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165490D0-0B92-4F38-AB36-2B5F8FFE534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EDL_Fibonacci_Retracem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1" l="1" a="1"/>
  <c r="L14" i="1" s="1"/>
  <c r="L10" i="1"/>
  <c r="L6" i="1"/>
  <c r="L7" i="1"/>
  <c r="I6" i="1"/>
  <c r="I7" i="1"/>
  <c r="I8" i="1"/>
  <c r="I9" i="1"/>
  <c r="I12" i="1"/>
  <c r="I14" i="1"/>
  <c r="I29" i="1"/>
  <c r="I30" i="1"/>
  <c r="I509" i="1"/>
  <c r="I516" i="1"/>
  <c r="I518" i="1"/>
  <c r="I519" i="1"/>
  <c r="I540" i="1"/>
  <c r="I541" i="1"/>
  <c r="I542" i="1"/>
  <c r="I600" i="1"/>
  <c r="I609" i="1"/>
  <c r="I610" i="1"/>
  <c r="I611" i="1"/>
  <c r="I614" i="1"/>
  <c r="I616" i="1"/>
  <c r="I618" i="1"/>
  <c r="I619" i="1"/>
  <c r="I620" i="1"/>
  <c r="I672" i="1"/>
  <c r="I673" i="1"/>
  <c r="I674" i="1"/>
  <c r="I676" i="1"/>
  <c r="I677" i="1"/>
  <c r="I678" i="1"/>
  <c r="I680" i="1"/>
  <c r="I682" i="1"/>
  <c r="I683" i="1"/>
  <c r="I684" i="1"/>
  <c r="I685" i="1"/>
  <c r="I687" i="1"/>
  <c r="I722" i="1"/>
  <c r="I723" i="1"/>
  <c r="I724" i="1"/>
  <c r="I725" i="1"/>
  <c r="I727" i="1"/>
  <c r="I728" i="1"/>
  <c r="I736" i="1"/>
  <c r="I737" i="1"/>
  <c r="I758" i="1"/>
  <c r="I759" i="1"/>
  <c r="I779" i="1"/>
  <c r="I780" i="1"/>
  <c r="I781" i="1"/>
  <c r="I782" i="1"/>
  <c r="I783" i="1"/>
  <c r="I784" i="1"/>
  <c r="I785" i="1"/>
  <c r="I786" i="1"/>
  <c r="I787" i="1"/>
  <c r="I788" i="1"/>
  <c r="I794" i="1"/>
  <c r="I796" i="1"/>
  <c r="I797" i="1"/>
  <c r="I798" i="1"/>
  <c r="I804" i="1"/>
  <c r="I806" i="1"/>
  <c r="I807" i="1"/>
  <c r="I809" i="1"/>
  <c r="I810" i="1"/>
  <c r="I811" i="1"/>
  <c r="I813" i="1"/>
  <c r="I814" i="1"/>
  <c r="I815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4" i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 s="1"/>
  <c r="G457" i="1" a="1"/>
  <c r="G457" i="1" s="1"/>
  <c r="G458" i="1" a="1"/>
  <c r="G458" i="1" s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 s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 s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 s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G658" i="1" a="1"/>
  <c r="G658" i="1" s="1"/>
  <c r="G659" i="1" a="1"/>
  <c r="G659" i="1" s="1"/>
  <c r="G660" i="1" a="1"/>
  <c r="G660" i="1" s="1"/>
  <c r="G661" i="1" a="1"/>
  <c r="G661" i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34" i="1" a="1"/>
  <c r="G834" i="1" s="1"/>
  <c r="G835" i="1" a="1"/>
  <c r="G835" i="1" s="1"/>
  <c r="G836" i="1" a="1"/>
  <c r="G836" i="1" s="1"/>
  <c r="G837" i="1" a="1"/>
  <c r="G837" i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852" i="1" a="1"/>
  <c r="G852" i="1" s="1"/>
  <c r="G853" i="1" a="1"/>
  <c r="G853" i="1" s="1"/>
  <c r="G854" i="1" a="1"/>
  <c r="G854" i="1" s="1"/>
  <c r="G855" i="1" a="1"/>
  <c r="G855" i="1" s="1"/>
  <c r="G856" i="1" a="1"/>
  <c r="G856" i="1" s="1"/>
  <c r="G857" i="1" a="1"/>
  <c r="G857" i="1" s="1"/>
  <c r="G858" i="1" a="1"/>
  <c r="G858" i="1" s="1"/>
  <c r="G859" i="1" a="1"/>
  <c r="G859" i="1" s="1"/>
  <c r="G860" i="1" a="1"/>
  <c r="G860" i="1" s="1"/>
  <c r="G861" i="1" a="1"/>
  <c r="G861" i="1" s="1"/>
  <c r="G862" i="1" a="1"/>
  <c r="G862" i="1" s="1"/>
  <c r="G863" i="1" a="1"/>
  <c r="G863" i="1" s="1"/>
  <c r="G864" i="1" a="1"/>
  <c r="G864" i="1" s="1"/>
  <c r="G865" i="1" a="1"/>
  <c r="G865" i="1" s="1"/>
  <c r="G866" i="1" a="1"/>
  <c r="G866" i="1" s="1"/>
  <c r="G867" i="1" a="1"/>
  <c r="G867" i="1" s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2" i="1" a="1"/>
  <c r="G932" i="1" s="1"/>
  <c r="G933" i="1" a="1"/>
  <c r="G933" i="1" s="1"/>
  <c r="G934" i="1" a="1"/>
  <c r="G934" i="1" s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4" i="1" a="1"/>
  <c r="G1014" i="1" s="1"/>
  <c r="G1015" i="1" a="1"/>
  <c r="G1015" i="1" s="1"/>
  <c r="G1016" i="1" a="1"/>
  <c r="G1016" i="1" s="1"/>
  <c r="G1017" i="1" a="1"/>
  <c r="G1017" i="1" s="1"/>
  <c r="G1018" i="1" a="1"/>
  <c r="G1018" i="1" s="1"/>
  <c r="G1019" i="1" a="1"/>
  <c r="G1019" i="1" s="1"/>
  <c r="G1020" i="1" a="1"/>
  <c r="G1020" i="1" s="1"/>
  <c r="G1021" i="1" a="1"/>
  <c r="G1021" i="1" s="1"/>
  <c r="G1022" i="1" a="1"/>
  <c r="G1022" i="1" s="1"/>
  <c r="G1023" i="1" a="1"/>
  <c r="G1023" i="1" s="1"/>
  <c r="G1024" i="1" a="1"/>
  <c r="G1024" i="1" s="1"/>
  <c r="G1025" i="1" a="1"/>
  <c r="G1025" i="1" s="1"/>
  <c r="G1026" i="1" a="1"/>
  <c r="G1026" i="1"/>
  <c r="G1027" i="1" a="1"/>
  <c r="G1027" i="1" s="1"/>
  <c r="G1028" i="1" a="1"/>
  <c r="G1028" i="1" s="1"/>
  <c r="G1029" i="1" a="1"/>
  <c r="G1029" i="1" s="1"/>
  <c r="G1030" i="1" a="1"/>
  <c r="G1030" i="1" s="1"/>
  <c r="G1031" i="1" a="1"/>
  <c r="G1031" i="1" s="1"/>
  <c r="G1032" i="1" a="1"/>
  <c r="G1032" i="1" s="1"/>
  <c r="G1033" i="1" a="1"/>
  <c r="G1033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/>
  <c r="G1039" i="1" a="1"/>
  <c r="G1039" i="1" s="1"/>
  <c r="G1040" i="1" a="1"/>
  <c r="G1040" i="1" s="1"/>
  <c r="G1041" i="1" a="1"/>
  <c r="G1041" i="1" s="1"/>
  <c r="G1042" i="1" a="1"/>
  <c r="G1042" i="1" s="1"/>
  <c r="G1043" i="1" a="1"/>
  <c r="G1043" i="1" s="1"/>
  <c r="G1044" i="1" a="1"/>
  <c r="G1044" i="1" s="1"/>
  <c r="G1045" i="1" a="1"/>
  <c r="G1045" i="1" s="1"/>
  <c r="G1046" i="1" a="1"/>
  <c r="G1046" i="1" s="1"/>
  <c r="G1047" i="1" a="1"/>
  <c r="G1047" i="1" s="1"/>
  <c r="G1048" i="1" a="1"/>
  <c r="G1048" i="1" s="1"/>
  <c r="G1049" i="1" a="1"/>
  <c r="G1049" i="1" s="1"/>
  <c r="G1050" i="1" a="1"/>
  <c r="G1050" i="1" s="1"/>
  <c r="G1051" i="1" a="1"/>
  <c r="G1051" i="1" s="1"/>
  <c r="G1052" i="1" a="1"/>
  <c r="G1052" i="1" s="1"/>
  <c r="G1053" i="1" a="1"/>
  <c r="G1053" i="1" s="1"/>
  <c r="G1054" i="1" a="1"/>
  <c r="G1054" i="1"/>
  <c r="G1055" i="1" a="1"/>
  <c r="G1055" i="1" s="1"/>
  <c r="G1056" i="1" a="1"/>
  <c r="G1056" i="1" s="1"/>
  <c r="G1057" i="1" a="1"/>
  <c r="G1057" i="1" s="1"/>
  <c r="G1058" i="1" a="1"/>
  <c r="G1058" i="1" s="1"/>
  <c r="G1059" i="1" a="1"/>
  <c r="G1059" i="1" s="1"/>
  <c r="G1060" i="1" a="1"/>
  <c r="G1060" i="1" s="1"/>
  <c r="G1061" i="1" a="1"/>
  <c r="G1061" i="1" s="1"/>
  <c r="G1062" i="1" a="1"/>
  <c r="G1062" i="1" s="1"/>
  <c r="G1063" i="1" a="1"/>
  <c r="G1063" i="1" s="1"/>
  <c r="G1064" i="1" a="1"/>
  <c r="G1064" i="1" s="1"/>
  <c r="G1065" i="1" a="1"/>
  <c r="G1065" i="1" s="1"/>
  <c r="G1066" i="1" a="1"/>
  <c r="G1066" i="1" s="1"/>
  <c r="G1067" i="1" a="1"/>
  <c r="G1067" i="1" s="1"/>
  <c r="G1068" i="1" a="1"/>
  <c r="G1068" i="1" s="1"/>
  <c r="G1069" i="1" a="1"/>
  <c r="G1069" i="1" s="1"/>
  <c r="G1070" i="1" a="1"/>
  <c r="G1070" i="1" s="1"/>
  <c r="G1071" i="1" a="1"/>
  <c r="G1071" i="1" s="1"/>
  <c r="G1072" i="1" a="1"/>
  <c r="G1072" i="1" s="1"/>
  <c r="G1073" i="1" a="1"/>
  <c r="G1073" i="1" s="1"/>
  <c r="G1074" i="1" a="1"/>
  <c r="G1074" i="1" s="1"/>
  <c r="G1075" i="1" a="1"/>
  <c r="G1075" i="1" s="1"/>
  <c r="G1076" i="1" a="1"/>
  <c r="G1076" i="1" s="1"/>
  <c r="G1077" i="1" a="1"/>
  <c r="G1077" i="1" s="1"/>
  <c r="G1078" i="1" a="1"/>
  <c r="G1078" i="1" s="1"/>
  <c r="G1079" i="1" a="1"/>
  <c r="G1079" i="1" s="1"/>
  <c r="G1080" i="1" a="1"/>
  <c r="G1080" i="1" s="1"/>
  <c r="G1081" i="1" a="1"/>
  <c r="G1081" i="1" s="1"/>
  <c r="G1082" i="1" a="1"/>
  <c r="G1082" i="1" s="1"/>
  <c r="G1083" i="1" a="1"/>
  <c r="G1083" i="1" s="1"/>
  <c r="G1084" i="1" a="1"/>
  <c r="G1084" i="1" s="1"/>
  <c r="G1085" i="1" a="1"/>
  <c r="G1085" i="1" s="1"/>
  <c r="G1086" i="1" a="1"/>
  <c r="G1086" i="1"/>
  <c r="G1087" i="1" a="1"/>
  <c r="G1087" i="1" s="1"/>
  <c r="G1088" i="1" a="1"/>
  <c r="G1088" i="1" s="1"/>
  <c r="G1089" i="1" a="1"/>
  <c r="G1089" i="1" s="1"/>
  <c r="G1090" i="1" a="1"/>
  <c r="G1090" i="1" s="1"/>
  <c r="G1091" i="1" a="1"/>
  <c r="G1091" i="1" s="1"/>
  <c r="G1092" i="1" a="1"/>
  <c r="G1092" i="1" s="1"/>
  <c r="G1093" i="1" a="1"/>
  <c r="G1093" i="1" s="1"/>
  <c r="G1094" i="1" a="1"/>
  <c r="G1094" i="1" s="1"/>
  <c r="G1095" i="1" a="1"/>
  <c r="G1095" i="1" s="1"/>
  <c r="G1096" i="1" a="1"/>
  <c r="G1096" i="1" s="1"/>
  <c r="G1097" i="1" a="1"/>
  <c r="G1097" i="1" s="1"/>
  <c r="G1098" i="1" a="1"/>
  <c r="G1098" i="1" s="1"/>
  <c r="G1099" i="1" a="1"/>
  <c r="G1099" i="1" s="1"/>
  <c r="G1100" i="1" a="1"/>
  <c r="G1100" i="1" s="1"/>
  <c r="G1101" i="1" a="1"/>
  <c r="G1101" i="1" s="1"/>
  <c r="G1102" i="1" a="1"/>
  <c r="G1102" i="1" s="1"/>
  <c r="G1103" i="1" a="1"/>
  <c r="G1103" i="1" s="1"/>
  <c r="G1104" i="1" a="1"/>
  <c r="G1104" i="1" s="1"/>
  <c r="G1105" i="1" a="1"/>
  <c r="G1105" i="1" s="1"/>
  <c r="G1106" i="1" a="1"/>
  <c r="G1106" i="1" s="1"/>
  <c r="G1107" i="1" a="1"/>
  <c r="G1107" i="1" s="1"/>
  <c r="G1108" i="1" a="1"/>
  <c r="G1108" i="1" s="1"/>
  <c r="G1109" i="1" a="1"/>
  <c r="G1109" i="1" s="1"/>
  <c r="G1110" i="1" a="1"/>
  <c r="G1110" i="1" s="1"/>
  <c r="G1111" i="1" a="1"/>
  <c r="G1111" i="1" s="1"/>
  <c r="G1112" i="1" a="1"/>
  <c r="G1112" i="1" s="1"/>
  <c r="G1113" i="1" a="1"/>
  <c r="G1113" i="1" s="1"/>
  <c r="G1114" i="1" a="1"/>
  <c r="G1114" i="1" s="1"/>
  <c r="G1115" i="1" a="1"/>
  <c r="G1115" i="1" s="1"/>
  <c r="G1116" i="1" a="1"/>
  <c r="G1116" i="1" s="1"/>
  <c r="G1117" i="1" a="1"/>
  <c r="G1117" i="1" s="1"/>
  <c r="G1118" i="1" a="1"/>
  <c r="G1118" i="1" s="1"/>
  <c r="G1119" i="1" a="1"/>
  <c r="G1119" i="1" s="1"/>
  <c r="G1120" i="1" a="1"/>
  <c r="G1120" i="1" s="1"/>
  <c r="G1121" i="1" a="1"/>
  <c r="G1121" i="1" s="1"/>
  <c r="G1122" i="1" a="1"/>
  <c r="G1122" i="1" s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 s="1"/>
  <c r="G1128" i="1" a="1"/>
  <c r="G1128" i="1" s="1"/>
  <c r="G1129" i="1" a="1"/>
  <c r="G1129" i="1" s="1"/>
  <c r="G1130" i="1" a="1"/>
  <c r="G1130" i="1" s="1"/>
  <c r="G1131" i="1" a="1"/>
  <c r="G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/>
  <c r="G1138" i="1" a="1"/>
  <c r="G1138" i="1" s="1"/>
  <c r="G1139" i="1" a="1"/>
  <c r="G1139" i="1" s="1"/>
  <c r="G1140" i="1" a="1"/>
  <c r="G1140" i="1" s="1"/>
  <c r="G1141" i="1" a="1"/>
  <c r="G1141" i="1" s="1"/>
  <c r="G1142" i="1" a="1"/>
  <c r="G1142" i="1" s="1"/>
  <c r="G1143" i="1" a="1"/>
  <c r="G1143" i="1" s="1"/>
  <c r="G1144" i="1" a="1"/>
  <c r="G1144" i="1" s="1"/>
  <c r="G1145" i="1" a="1"/>
  <c r="G1145" i="1" s="1"/>
  <c r="G1146" i="1" a="1"/>
  <c r="G1146" i="1" s="1"/>
  <c r="G1147" i="1" a="1"/>
  <c r="G1147" i="1" s="1"/>
  <c r="G1148" i="1" a="1"/>
  <c r="G1148" i="1" s="1"/>
  <c r="G1149" i="1" a="1"/>
  <c r="G1149" i="1" s="1"/>
  <c r="G1150" i="1" a="1"/>
  <c r="G1150" i="1" s="1"/>
  <c r="G1151" i="1" a="1"/>
  <c r="G1151" i="1" s="1"/>
  <c r="G1152" i="1" a="1"/>
  <c r="G1152" i="1" s="1"/>
  <c r="G1153" i="1" a="1"/>
  <c r="G1153" i="1" s="1"/>
  <c r="G1154" i="1" a="1"/>
  <c r="G1154" i="1" s="1"/>
  <c r="G1155" i="1" a="1"/>
  <c r="G1155" i="1" s="1"/>
  <c r="G1156" i="1" a="1"/>
  <c r="G1156" i="1" s="1"/>
  <c r="G1157" i="1" a="1"/>
  <c r="G1157" i="1" s="1"/>
  <c r="G1158" i="1" a="1"/>
  <c r="G1158" i="1" s="1"/>
  <c r="G1159" i="1" a="1"/>
  <c r="G1159" i="1" s="1"/>
  <c r="G1160" i="1" a="1"/>
  <c r="G1160" i="1" s="1"/>
  <c r="G1161" i="1" a="1"/>
  <c r="G1161" i="1" s="1"/>
  <c r="G1162" i="1" a="1"/>
  <c r="G1162" i="1" s="1"/>
  <c r="G1163" i="1" a="1"/>
  <c r="G1163" i="1" s="1"/>
  <c r="G1164" i="1" a="1"/>
  <c r="G1164" i="1" s="1"/>
  <c r="G1165" i="1" a="1"/>
  <c r="G1165" i="1" s="1"/>
  <c r="G1166" i="1" a="1"/>
  <c r="G1166" i="1" s="1"/>
  <c r="G1167" i="1" a="1"/>
  <c r="G1167" i="1" s="1"/>
  <c r="G1168" i="1" a="1"/>
  <c r="G1168" i="1" s="1"/>
  <c r="G1169" i="1" a="1"/>
  <c r="G1169" i="1" s="1"/>
  <c r="G1170" i="1" a="1"/>
  <c r="G1170" i="1" s="1"/>
  <c r="G1171" i="1" a="1"/>
  <c r="G1171" i="1"/>
  <c r="G1172" i="1" a="1"/>
  <c r="G1172" i="1" s="1"/>
  <c r="G1173" i="1" a="1"/>
  <c r="G1173" i="1" s="1"/>
  <c r="G1174" i="1" a="1"/>
  <c r="G1174" i="1" s="1"/>
  <c r="G1175" i="1" a="1"/>
  <c r="G1175" i="1" s="1"/>
  <c r="G1176" i="1" a="1"/>
  <c r="G1176" i="1" s="1"/>
  <c r="G1177" i="1" a="1"/>
  <c r="G1177" i="1"/>
  <c r="G1178" i="1" a="1"/>
  <c r="G1178" i="1" s="1"/>
  <c r="G1179" i="1" a="1"/>
  <c r="G1179" i="1"/>
  <c r="G1180" i="1" a="1"/>
  <c r="G1180" i="1" s="1"/>
  <c r="G1181" i="1" a="1"/>
  <c r="G1181" i="1" s="1"/>
  <c r="G1182" i="1" a="1"/>
  <c r="G1182" i="1" s="1"/>
  <c r="G1183" i="1" a="1"/>
  <c r="G1183" i="1" s="1"/>
  <c r="G1184" i="1" a="1"/>
  <c r="G1184" i="1" s="1"/>
  <c r="G1185" i="1" a="1"/>
  <c r="G1185" i="1" s="1"/>
  <c r="G1186" i="1" a="1"/>
  <c r="G1186" i="1" s="1"/>
  <c r="G1187" i="1" a="1"/>
  <c r="G1187" i="1" s="1"/>
  <c r="G1188" i="1" a="1"/>
  <c r="G1188" i="1" s="1"/>
  <c r="G1189" i="1" a="1"/>
  <c r="G1189" i="1" s="1"/>
  <c r="G1190" i="1" a="1"/>
  <c r="G1190" i="1" s="1"/>
  <c r="G1191" i="1" a="1"/>
  <c r="G1191" i="1"/>
  <c r="G1192" i="1" a="1"/>
  <c r="G1192" i="1" s="1"/>
  <c r="G1193" i="1" a="1"/>
  <c r="G1193" i="1" s="1"/>
  <c r="G1194" i="1" a="1"/>
  <c r="G1194" i="1" s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 s="1"/>
  <c r="G1203" i="1" a="1"/>
  <c r="G1203" i="1"/>
  <c r="G1204" i="1" a="1"/>
  <c r="G1204" i="1" s="1"/>
  <c r="G1205" i="1" a="1"/>
  <c r="G1205" i="1" s="1"/>
  <c r="G1206" i="1" a="1"/>
  <c r="G1206" i="1" s="1"/>
  <c r="G1207" i="1" a="1"/>
  <c r="G1207" i="1" s="1"/>
  <c r="G1208" i="1" a="1"/>
  <c r="G1208" i="1" s="1"/>
  <c r="G1209" i="1" a="1"/>
  <c r="G1209" i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 s="1"/>
  <c r="G1216" i="1" a="1"/>
  <c r="G1216" i="1" s="1"/>
  <c r="G1217" i="1" a="1"/>
  <c r="G1217" i="1" s="1"/>
  <c r="G1218" i="1" a="1"/>
  <c r="G1218" i="1" s="1"/>
  <c r="G1219" i="1" a="1"/>
  <c r="G1219" i="1" s="1"/>
  <c r="G1220" i="1" a="1"/>
  <c r="G1220" i="1" s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 s="1"/>
  <c r="G1256" i="1" a="1"/>
  <c r="G1256" i="1" s="1"/>
  <c r="G1257" i="1" a="1"/>
  <c r="G1257" i="1" s="1"/>
  <c r="G1258" i="1" a="1"/>
  <c r="G1258" i="1" s="1"/>
  <c r="G1259" i="1" a="1"/>
  <c r="G1259" i="1" s="1"/>
  <c r="G1260" i="1" a="1"/>
  <c r="G1260" i="1" s="1"/>
  <c r="G1261" i="1" a="1"/>
  <c r="G1261" i="1" s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 s="1"/>
  <c r="G1267" i="1" a="1"/>
  <c r="G1267" i="1" s="1"/>
  <c r="G1268" i="1" a="1"/>
  <c r="G1268" i="1" s="1"/>
  <c r="G1269" i="1" a="1"/>
  <c r="G1269" i="1" s="1"/>
  <c r="G1270" i="1" a="1"/>
  <c r="G1270" i="1" s="1"/>
  <c r="G1271" i="1" a="1"/>
  <c r="G1271" i="1" s="1"/>
  <c r="G1272" i="1" a="1"/>
  <c r="G1272" i="1" s="1"/>
  <c r="G1273" i="1" a="1"/>
  <c r="G1273" i="1" s="1"/>
  <c r="G1274" i="1" a="1"/>
  <c r="G1274" i="1" s="1"/>
  <c r="G1275" i="1" a="1"/>
  <c r="G1275" i="1" s="1"/>
  <c r="G1276" i="1" a="1"/>
  <c r="G1276" i="1" s="1"/>
  <c r="G1277" i="1" a="1"/>
  <c r="G1277" i="1" s="1"/>
  <c r="G1278" i="1" a="1"/>
  <c r="G1278" i="1" s="1"/>
  <c r="G1279" i="1" a="1"/>
  <c r="G1279" i="1" s="1"/>
  <c r="G1280" i="1" a="1"/>
  <c r="G1280" i="1" s="1"/>
  <c r="G1281" i="1" a="1"/>
  <c r="G1281" i="1" s="1"/>
  <c r="G1282" i="1" a="1"/>
  <c r="G1282" i="1" s="1"/>
  <c r="G1283" i="1" a="1"/>
  <c r="G1283" i="1" s="1"/>
  <c r="G1284" i="1" a="1"/>
  <c r="G1284" i="1" s="1"/>
  <c r="G1285" i="1" a="1"/>
  <c r="G1285" i="1" s="1"/>
  <c r="G1286" i="1" a="1"/>
  <c r="G1286" i="1" s="1"/>
  <c r="G1287" i="1" a="1"/>
  <c r="G1287" i="1" s="1"/>
  <c r="G1288" i="1" a="1"/>
  <c r="G1288" i="1" s="1"/>
  <c r="G1289" i="1" a="1"/>
  <c r="G1289" i="1" s="1"/>
  <c r="G1290" i="1" a="1"/>
  <c r="G1290" i="1" s="1"/>
  <c r="G1291" i="1" a="1"/>
  <c r="G1291" i="1" s="1"/>
  <c r="G1292" i="1" a="1"/>
  <c r="G1292" i="1" s="1"/>
  <c r="G1293" i="1" a="1"/>
  <c r="G1293" i="1" s="1"/>
  <c r="G1294" i="1" a="1"/>
  <c r="G1294" i="1" s="1"/>
  <c r="G1295" i="1" a="1"/>
  <c r="G1295" i="1" s="1"/>
  <c r="G1296" i="1" a="1"/>
  <c r="G1296" i="1" s="1"/>
  <c r="G1297" i="1" a="1"/>
  <c r="G1297" i="1" s="1"/>
  <c r="G1298" i="1" a="1"/>
  <c r="G1298" i="1" s="1"/>
  <c r="G1299" i="1" a="1"/>
  <c r="G1299" i="1" s="1"/>
  <c r="G1300" i="1" a="1"/>
  <c r="G1300" i="1" s="1"/>
  <c r="G1301" i="1" a="1"/>
  <c r="G1301" i="1" s="1"/>
  <c r="G1302" i="1" a="1"/>
  <c r="G1302" i="1" s="1"/>
  <c r="G1303" i="1" a="1"/>
  <c r="G1303" i="1" s="1"/>
  <c r="G1304" i="1" a="1"/>
  <c r="G1304" i="1" s="1"/>
  <c r="G1305" i="1" a="1"/>
  <c r="G1305" i="1" s="1"/>
  <c r="G1306" i="1" a="1"/>
  <c r="G1306" i="1" s="1"/>
  <c r="G1307" i="1" a="1"/>
  <c r="G1307" i="1" s="1"/>
  <c r="G1308" i="1" a="1"/>
  <c r="G1308" i="1" s="1"/>
  <c r="G1309" i="1" a="1"/>
  <c r="G1309" i="1" s="1"/>
  <c r="G1310" i="1" a="1"/>
  <c r="G1310" i="1" s="1"/>
  <c r="G1311" i="1" a="1"/>
  <c r="G1311" i="1" s="1"/>
  <c r="G1312" i="1" a="1"/>
  <c r="G1312" i="1" s="1"/>
  <c r="G1313" i="1" a="1"/>
  <c r="G1313" i="1" s="1"/>
  <c r="G1314" i="1" a="1"/>
  <c r="G1314" i="1" s="1"/>
  <c r="G1315" i="1" a="1"/>
  <c r="G1315" i="1" s="1"/>
  <c r="G1316" i="1" a="1"/>
  <c r="G1316" i="1" s="1"/>
  <c r="G1317" i="1" a="1"/>
  <c r="G1317" i="1" s="1"/>
  <c r="G1318" i="1" a="1"/>
  <c r="G1318" i="1" s="1"/>
  <c r="G1319" i="1" a="1"/>
  <c r="G1319" i="1" s="1"/>
  <c r="G1320" i="1" a="1"/>
  <c r="G1320" i="1" s="1"/>
  <c r="G1321" i="1" a="1"/>
  <c r="G1321" i="1" s="1"/>
  <c r="G1322" i="1" a="1"/>
  <c r="G1322" i="1" s="1"/>
  <c r="G1323" i="1" a="1"/>
  <c r="G1323" i="1" s="1"/>
  <c r="G1324" i="1" a="1"/>
  <c r="G1324" i="1" s="1"/>
  <c r="G1325" i="1" a="1"/>
  <c r="G1325" i="1" s="1"/>
  <c r="G1326" i="1" a="1"/>
  <c r="G1326" i="1" s="1"/>
  <c r="G1327" i="1" a="1"/>
  <c r="G1327" i="1" s="1"/>
  <c r="G1328" i="1" a="1"/>
  <c r="G1328" i="1" s="1"/>
  <c r="G1329" i="1" a="1"/>
  <c r="G1329" i="1" s="1"/>
  <c r="G1330" i="1" a="1"/>
  <c r="G1330" i="1" s="1"/>
  <c r="G1331" i="1" a="1"/>
  <c r="G1331" i="1" s="1"/>
  <c r="G1332" i="1" a="1"/>
  <c r="G1332" i="1" s="1"/>
  <c r="G1333" i="1" a="1"/>
  <c r="G1333" i="1" s="1"/>
  <c r="G1334" i="1" a="1"/>
  <c r="G1334" i="1" s="1"/>
  <c r="G1335" i="1" a="1"/>
  <c r="G1335" i="1" s="1"/>
  <c r="G1336" i="1" a="1"/>
  <c r="G1336" i="1" s="1"/>
  <c r="G1337" i="1" a="1"/>
  <c r="G1337" i="1" s="1"/>
  <c r="G1338" i="1" a="1"/>
  <c r="G1338" i="1" s="1"/>
  <c r="G1339" i="1" a="1"/>
  <c r="G1339" i="1" s="1"/>
  <c r="G1340" i="1" a="1"/>
  <c r="G1340" i="1" s="1"/>
  <c r="G1341" i="1" a="1"/>
  <c r="G1341" i="1" s="1"/>
  <c r="G1342" i="1" a="1"/>
  <c r="G1342" i="1" s="1"/>
  <c r="G1343" i="1" a="1"/>
  <c r="G1343" i="1" s="1"/>
  <c r="G1344" i="1" a="1"/>
  <c r="G1344" i="1" s="1"/>
  <c r="G1345" i="1" a="1"/>
  <c r="G1345" i="1" s="1"/>
  <c r="G1346" i="1" a="1"/>
  <c r="G1346" i="1" s="1"/>
  <c r="G1347" i="1" a="1"/>
  <c r="G1347" i="1" s="1"/>
  <c r="G1348" i="1" a="1"/>
  <c r="G1348" i="1" s="1"/>
  <c r="G1349" i="1" a="1"/>
  <c r="G1349" i="1" s="1"/>
  <c r="G1350" i="1" a="1"/>
  <c r="G1350" i="1" s="1"/>
  <c r="G1351" i="1" a="1"/>
  <c r="G1351" i="1" s="1"/>
  <c r="G1352" i="1" a="1"/>
  <c r="G1352" i="1" s="1"/>
  <c r="G1353" i="1" a="1"/>
  <c r="G1353" i="1" s="1"/>
  <c r="G1354" i="1" a="1"/>
  <c r="G1354" i="1" s="1"/>
  <c r="G1355" i="1" a="1"/>
  <c r="G1355" i="1" s="1"/>
  <c r="G1356" i="1" a="1"/>
  <c r="G1356" i="1" s="1"/>
  <c r="G1357" i="1" a="1"/>
  <c r="G1357" i="1" s="1"/>
  <c r="G1358" i="1" a="1"/>
  <c r="G1358" i="1" s="1"/>
  <c r="G1359" i="1" a="1"/>
  <c r="G1359" i="1" s="1"/>
  <c r="G1360" i="1" a="1"/>
  <c r="G1360" i="1" s="1"/>
  <c r="G1361" i="1" a="1"/>
  <c r="G1361" i="1" s="1"/>
  <c r="G1362" i="1" a="1"/>
  <c r="G1362" i="1" s="1"/>
  <c r="G1363" i="1" a="1"/>
  <c r="G1363" i="1" s="1"/>
  <c r="G1364" i="1" a="1"/>
  <c r="G1364" i="1" s="1"/>
  <c r="G1365" i="1" a="1"/>
  <c r="G1365" i="1" s="1"/>
  <c r="G1366" i="1" a="1"/>
  <c r="G1366" i="1" s="1"/>
  <c r="G1367" i="1" a="1"/>
  <c r="G1367" i="1" s="1"/>
  <c r="G1368" i="1" a="1"/>
  <c r="G1368" i="1" s="1"/>
  <c r="G1369" i="1" a="1"/>
  <c r="G1369" i="1" s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 s="1"/>
  <c r="G1375" i="1" a="1"/>
  <c r="G1375" i="1" s="1"/>
  <c r="G1376" i="1" a="1"/>
  <c r="G1376" i="1" s="1"/>
  <c r="G1377" i="1" a="1"/>
  <c r="G1377" i="1" s="1"/>
  <c r="G1378" i="1" a="1"/>
  <c r="G1378" i="1" s="1"/>
  <c r="G1379" i="1" a="1"/>
  <c r="G1379" i="1" s="1"/>
  <c r="G1380" i="1" a="1"/>
  <c r="G1380" i="1" s="1"/>
  <c r="G1381" i="1" a="1"/>
  <c r="G1381" i="1" s="1"/>
  <c r="G1382" i="1" a="1"/>
  <c r="G1382" i="1" s="1"/>
  <c r="G1383" i="1" a="1"/>
  <c r="G1383" i="1" s="1"/>
  <c r="G1384" i="1" a="1"/>
  <c r="G1384" i="1" s="1"/>
  <c r="G1385" i="1" a="1"/>
  <c r="G1385" i="1" s="1"/>
  <c r="G1386" i="1" a="1"/>
  <c r="G1386" i="1" s="1"/>
  <c r="G1387" i="1" a="1"/>
  <c r="G1387" i="1" s="1"/>
  <c r="G1388" i="1" a="1"/>
  <c r="G1388" i="1" s="1"/>
  <c r="G1389" i="1" a="1"/>
  <c r="G1389" i="1" s="1"/>
  <c r="G1390" i="1" a="1"/>
  <c r="G1390" i="1" s="1"/>
  <c r="G1391" i="1" a="1"/>
  <c r="G1391" i="1" s="1"/>
  <c r="G1392" i="1" a="1"/>
  <c r="G1392" i="1" s="1"/>
  <c r="G1393" i="1" a="1"/>
  <c r="G1393" i="1" s="1"/>
  <c r="G1394" i="1" a="1"/>
  <c r="G1394" i="1" s="1"/>
  <c r="G1395" i="1" a="1"/>
  <c r="G1395" i="1" s="1"/>
  <c r="G1396" i="1" a="1"/>
  <c r="G1396" i="1" s="1"/>
  <c r="G1397" i="1" a="1"/>
  <c r="G1397" i="1" s="1"/>
  <c r="G1398" i="1" a="1"/>
  <c r="G1398" i="1" s="1"/>
  <c r="G1399" i="1" a="1"/>
  <c r="G1399" i="1" s="1"/>
  <c r="G1400" i="1" a="1"/>
  <c r="G1400" i="1" s="1"/>
  <c r="G1401" i="1" a="1"/>
  <c r="G1401" i="1" s="1"/>
  <c r="G1402" i="1" a="1"/>
  <c r="G1402" i="1" s="1"/>
  <c r="G1403" i="1" a="1"/>
  <c r="G1403" i="1" s="1"/>
  <c r="G1404" i="1" a="1"/>
  <c r="G1404" i="1" s="1"/>
  <c r="G1405" i="1" a="1"/>
  <c r="G1405" i="1" s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 s="1"/>
  <c r="G1411" i="1" a="1"/>
  <c r="G1411" i="1" s="1"/>
  <c r="G1412" i="1" a="1"/>
  <c r="G1412" i="1" s="1"/>
  <c r="G1413" i="1" a="1"/>
  <c r="G1413" i="1" s="1"/>
  <c r="G1414" i="1" a="1"/>
  <c r="G1414" i="1" s="1"/>
  <c r="G1415" i="1" a="1"/>
  <c r="G1415" i="1" s="1"/>
  <c r="G1416" i="1" a="1"/>
  <c r="G1416" i="1" s="1"/>
  <c r="G1417" i="1" a="1"/>
  <c r="G1417" i="1" s="1"/>
  <c r="G1418" i="1" a="1"/>
  <c r="G1418" i="1" s="1"/>
  <c r="G1419" i="1" a="1"/>
  <c r="G1419" i="1" s="1"/>
  <c r="G1420" i="1" a="1"/>
  <c r="G1420" i="1" s="1"/>
  <c r="G1421" i="1" a="1"/>
  <c r="G1421" i="1" s="1"/>
  <c r="G1422" i="1" a="1"/>
  <c r="G1422" i="1" s="1"/>
  <c r="G1423" i="1" a="1"/>
  <c r="G1423" i="1" s="1"/>
  <c r="G1424" i="1" a="1"/>
  <c r="G1424" i="1" s="1"/>
  <c r="G1425" i="1" a="1"/>
  <c r="G1425" i="1" s="1"/>
  <c r="G1426" i="1" a="1"/>
  <c r="G1426" i="1" s="1"/>
  <c r="G1427" i="1" a="1"/>
  <c r="G1427" i="1" s="1"/>
  <c r="G1428" i="1" a="1"/>
  <c r="G1428" i="1" s="1"/>
  <c r="G1429" i="1" a="1"/>
  <c r="G1429" i="1" s="1"/>
  <c r="G1430" i="1" a="1"/>
  <c r="G1430" i="1" s="1"/>
  <c r="G1431" i="1" a="1"/>
  <c r="G1431" i="1" s="1"/>
  <c r="G1432" i="1" a="1"/>
  <c r="G1432" i="1" s="1"/>
  <c r="G1433" i="1" a="1"/>
  <c r="G1433" i="1" s="1"/>
  <c r="G1434" i="1" a="1"/>
  <c r="G1434" i="1" s="1"/>
  <c r="G1435" i="1" a="1"/>
  <c r="G1435" i="1" s="1"/>
  <c r="G1436" i="1" a="1"/>
  <c r="G1436" i="1" s="1"/>
  <c r="G1437" i="1" a="1"/>
  <c r="G1437" i="1" s="1"/>
  <c r="G1438" i="1" a="1"/>
  <c r="G1438" i="1" s="1"/>
  <c r="G1439" i="1" a="1"/>
  <c r="G1439" i="1" s="1"/>
  <c r="G1440" i="1" a="1"/>
  <c r="G1440" i="1" s="1"/>
  <c r="G1441" i="1" a="1"/>
  <c r="G1441" i="1" s="1"/>
  <c r="G1442" i="1" a="1"/>
  <c r="G1442" i="1" s="1"/>
  <c r="G1443" i="1" a="1"/>
  <c r="G1443" i="1" s="1"/>
  <c r="G1444" i="1" a="1"/>
  <c r="G1444" i="1" s="1"/>
  <c r="G1445" i="1" a="1"/>
  <c r="G1445" i="1" s="1"/>
  <c r="G1446" i="1" a="1"/>
  <c r="G1446" i="1" s="1"/>
  <c r="G1447" i="1" a="1"/>
  <c r="G1447" i="1" s="1"/>
  <c r="G1448" i="1" a="1"/>
  <c r="G1448" i="1" s="1"/>
  <c r="G1449" i="1" a="1"/>
  <c r="G1449" i="1" s="1"/>
  <c r="G1450" i="1" a="1"/>
  <c r="G1450" i="1" s="1"/>
  <c r="G1451" i="1" a="1"/>
  <c r="G1451" i="1" s="1"/>
  <c r="G1452" i="1" a="1"/>
  <c r="G1452" i="1" s="1"/>
  <c r="G1453" i="1" a="1"/>
  <c r="G1453" i="1" s="1"/>
  <c r="G1454" i="1" a="1"/>
  <c r="G1454" i="1" s="1"/>
  <c r="G1455" i="1" a="1"/>
  <c r="G1455" i="1" s="1"/>
  <c r="G1456" i="1" a="1"/>
  <c r="G1456" i="1" s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 s="1"/>
  <c r="G1462" i="1" a="1"/>
  <c r="G1462" i="1" s="1"/>
  <c r="G1463" i="1" a="1"/>
  <c r="G1463" i="1" s="1"/>
  <c r="G1464" i="1" a="1"/>
  <c r="G1464" i="1" s="1"/>
  <c r="G1465" i="1" a="1"/>
  <c r="G1465" i="1" s="1"/>
  <c r="G1466" i="1" a="1"/>
  <c r="G1466" i="1" s="1"/>
  <c r="G1467" i="1" a="1"/>
  <c r="G1467" i="1" s="1"/>
  <c r="G1468" i="1" a="1"/>
  <c r="G1468" i="1" s="1"/>
  <c r="G1469" i="1" a="1"/>
  <c r="G1469" i="1" s="1"/>
  <c r="G1470" i="1" a="1"/>
  <c r="G1470" i="1" s="1"/>
  <c r="G1471" i="1" a="1"/>
  <c r="G1471" i="1" s="1"/>
  <c r="G1472" i="1" a="1"/>
  <c r="G1472" i="1" s="1"/>
  <c r="G1473" i="1" a="1"/>
  <c r="G1473" i="1" s="1"/>
  <c r="G1474" i="1" a="1"/>
  <c r="G1474" i="1" s="1"/>
  <c r="G1475" i="1" a="1"/>
  <c r="G1475" i="1" s="1"/>
  <c r="G1476" i="1" a="1"/>
  <c r="G1476" i="1" s="1"/>
  <c r="G1477" i="1" a="1"/>
  <c r="G1477" i="1" s="1"/>
  <c r="G1478" i="1" a="1"/>
  <c r="G1478" i="1" s="1"/>
  <c r="G1479" i="1" a="1"/>
  <c r="G1479" i="1" s="1"/>
  <c r="G1480" i="1" a="1"/>
  <c r="G1480" i="1" s="1"/>
  <c r="G1481" i="1" a="1"/>
  <c r="G1481" i="1" s="1"/>
  <c r="G1482" i="1" a="1"/>
  <c r="G1482" i="1" s="1"/>
  <c r="G1483" i="1" a="1"/>
  <c r="G1483" i="1" s="1"/>
  <c r="G1484" i="1" a="1"/>
  <c r="G1484" i="1" s="1"/>
  <c r="G1485" i="1" a="1"/>
  <c r="G1485" i="1" s="1"/>
  <c r="G1486" i="1" a="1"/>
  <c r="G1486" i="1" s="1"/>
  <c r="G1487" i="1" a="1"/>
  <c r="G1487" i="1" s="1"/>
  <c r="G1488" i="1" a="1"/>
  <c r="G1488" i="1" s="1"/>
  <c r="G1489" i="1" a="1"/>
  <c r="G1489" i="1" s="1"/>
  <c r="G1490" i="1" a="1"/>
  <c r="G1490" i="1" s="1"/>
  <c r="G1491" i="1" a="1"/>
  <c r="G1491" i="1" s="1"/>
  <c r="G1492" i="1" a="1"/>
  <c r="G1492" i="1" s="1"/>
  <c r="G1493" i="1" a="1"/>
  <c r="G1493" i="1" s="1"/>
  <c r="G1494" i="1" a="1"/>
  <c r="G1494" i="1" s="1"/>
  <c r="G1495" i="1" a="1"/>
  <c r="G1495" i="1" s="1"/>
  <c r="G1496" i="1" a="1"/>
  <c r="G1496" i="1" s="1"/>
  <c r="G1497" i="1" a="1"/>
  <c r="G1497" i="1" s="1"/>
  <c r="G1498" i="1" a="1"/>
  <c r="G1498" i="1" s="1"/>
  <c r="G1499" i="1" a="1"/>
  <c r="G1499" i="1" s="1"/>
  <c r="G1500" i="1" a="1"/>
  <c r="G1500" i="1" s="1"/>
  <c r="G1501" i="1" a="1"/>
  <c r="G1501" i="1" s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 s="1"/>
  <c r="G1508" i="1" a="1"/>
  <c r="G1508" i="1" s="1"/>
  <c r="G1509" i="1" a="1"/>
  <c r="G1509" i="1" s="1"/>
  <c r="G1510" i="1" a="1"/>
  <c r="G1510" i="1" s="1"/>
  <c r="G1511" i="1" a="1"/>
  <c r="G1511" i="1" s="1"/>
  <c r="G1512" i="1" a="1"/>
  <c r="G1512" i="1" s="1"/>
  <c r="G1513" i="1" a="1"/>
  <c r="G1513" i="1" s="1"/>
  <c r="G1514" i="1" a="1"/>
  <c r="G1514" i="1" s="1"/>
  <c r="G1515" i="1" a="1"/>
  <c r="G1515" i="1" s="1"/>
  <c r="G1516" i="1" a="1"/>
  <c r="G1516" i="1" s="1"/>
  <c r="G1517" i="1" a="1"/>
  <c r="G1517" i="1" s="1"/>
  <c r="G1518" i="1" a="1"/>
  <c r="G1518" i="1" s="1"/>
  <c r="G1519" i="1" a="1"/>
  <c r="G1519" i="1" s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 s="1"/>
  <c r="G1525" i="1" a="1"/>
  <c r="G1525" i="1" s="1"/>
  <c r="G1526" i="1" a="1"/>
  <c r="G1526" i="1" s="1"/>
  <c r="G1527" i="1" a="1"/>
  <c r="G1527" i="1" s="1"/>
  <c r="G1528" i="1" a="1"/>
  <c r="G1528" i="1" s="1"/>
  <c r="G1529" i="1" a="1"/>
  <c r="G1529" i="1" s="1"/>
  <c r="G1530" i="1" a="1"/>
  <c r="G1530" i="1" s="1"/>
  <c r="G1531" i="1" a="1"/>
  <c r="G1531" i="1" s="1"/>
  <c r="G1532" i="1" a="1"/>
  <c r="G1532" i="1" s="1"/>
  <c r="G1533" i="1" a="1"/>
  <c r="G1533" i="1" s="1"/>
  <c r="G1534" i="1" a="1"/>
  <c r="G1534" i="1" s="1"/>
  <c r="G1535" i="1" a="1"/>
  <c r="G1535" i="1" s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 s="1"/>
  <c r="G1542" i="1" a="1"/>
  <c r="G1542" i="1" s="1"/>
  <c r="G1543" i="1" a="1"/>
  <c r="G1543" i="1" s="1"/>
  <c r="G1544" i="1" a="1"/>
  <c r="G1544" i="1" s="1"/>
  <c r="G1545" i="1" a="1"/>
  <c r="G1545" i="1" s="1"/>
  <c r="G1546" i="1" a="1"/>
  <c r="G1546" i="1" s="1"/>
  <c r="G1547" i="1" a="1"/>
  <c r="G1547" i="1" s="1"/>
  <c r="G1548" i="1" a="1"/>
  <c r="G1548" i="1" s="1"/>
  <c r="G1549" i="1" a="1"/>
  <c r="G1549" i="1" s="1"/>
  <c r="G1550" i="1" a="1"/>
  <c r="G1550" i="1" s="1"/>
  <c r="G1551" i="1" a="1"/>
  <c r="G1551" i="1" s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 s="1"/>
  <c r="G1558" i="1" a="1"/>
  <c r="G1558" i="1" s="1"/>
  <c r="G1559" i="1" a="1"/>
  <c r="G1559" i="1" s="1"/>
  <c r="G1560" i="1" a="1"/>
  <c r="G1560" i="1" s="1"/>
  <c r="G1561" i="1" a="1"/>
  <c r="G1561" i="1" s="1"/>
  <c r="G1562" i="1" a="1"/>
  <c r="G1562" i="1" s="1"/>
  <c r="G1563" i="1" a="1"/>
  <c r="G1563" i="1" s="1"/>
  <c r="G1564" i="1" a="1"/>
  <c r="G1564" i="1" s="1"/>
  <c r="G1565" i="1" a="1"/>
  <c r="G1565" i="1" s="1"/>
  <c r="G1566" i="1" a="1"/>
  <c r="G1566" i="1" s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 s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/>
  <c r="G1579" i="1" a="1"/>
  <c r="G1579" i="1" s="1"/>
  <c r="G1580" i="1" a="1"/>
  <c r="G1580" i="1" s="1"/>
  <c r="G1581" i="1" a="1"/>
  <c r="G1581" i="1" s="1"/>
  <c r="G1582" i="1" a="1"/>
  <c r="G1582" i="1" s="1"/>
  <c r="G1583" i="1" a="1"/>
  <c r="G1583" i="1" s="1"/>
  <c r="G1584" i="1" a="1"/>
  <c r="G1584" i="1" s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 s="1"/>
  <c r="G1590" i="1" a="1"/>
  <c r="G1590" i="1" s="1"/>
  <c r="G1591" i="1" a="1"/>
  <c r="G1591" i="1" s="1"/>
  <c r="G1592" i="1" a="1"/>
  <c r="G1592" i="1" s="1"/>
  <c r="G1593" i="1" a="1"/>
  <c r="G1593" i="1" s="1"/>
  <c r="G1594" i="1" a="1"/>
  <c r="G1594" i="1" s="1"/>
  <c r="G1595" i="1" a="1"/>
  <c r="G1595" i="1" s="1"/>
  <c r="G1596" i="1" a="1"/>
  <c r="G1596" i="1" s="1"/>
  <c r="G1597" i="1" a="1"/>
  <c r="G1597" i="1" s="1"/>
  <c r="G1598" i="1" a="1"/>
  <c r="G1598" i="1" s="1"/>
  <c r="G1599" i="1" a="1"/>
  <c r="G1599" i="1" s="1"/>
  <c r="G1600" i="1" a="1"/>
  <c r="G1600" i="1" s="1"/>
  <c r="G1601" i="1" a="1"/>
  <c r="G1601" i="1" s="1"/>
  <c r="G1602" i="1" a="1"/>
  <c r="G1602" i="1" s="1"/>
  <c r="G1603" i="1" a="1"/>
  <c r="G1603" i="1" s="1"/>
  <c r="G1604" i="1" a="1"/>
  <c r="G1604" i="1" s="1"/>
  <c r="G1605" i="1" a="1"/>
  <c r="G1605" i="1" s="1"/>
  <c r="G1606" i="1" a="1"/>
  <c r="G1606" i="1" s="1"/>
  <c r="G1607" i="1" a="1"/>
  <c r="G1607" i="1" s="1"/>
  <c r="G1608" i="1" a="1"/>
  <c r="G1608" i="1" s="1"/>
  <c r="G1609" i="1" a="1"/>
  <c r="G1609" i="1" s="1"/>
  <c r="G1610" i="1" a="1"/>
  <c r="G1610" i="1" s="1"/>
  <c r="G1611" i="1" a="1"/>
  <c r="G1611" i="1"/>
  <c r="G1612" i="1" a="1"/>
  <c r="G1612" i="1"/>
  <c r="G1613" i="1" a="1"/>
  <c r="G1613" i="1" s="1"/>
  <c r="G1614" i="1" a="1"/>
  <c r="G1614" i="1" s="1"/>
  <c r="G1615" i="1" a="1"/>
  <c r="G1615" i="1" s="1"/>
  <c r="G1616" i="1" a="1"/>
  <c r="G1616" i="1" s="1"/>
  <c r="G1617" i="1" a="1"/>
  <c r="G1617" i="1" s="1"/>
  <c r="G1618" i="1" a="1"/>
  <c r="G1618" i="1" s="1"/>
  <c r="G1619" i="1" a="1"/>
  <c r="G1619" i="1"/>
  <c r="G1620" i="1" a="1"/>
  <c r="G1620" i="1" s="1"/>
  <c r="G1621" i="1" a="1"/>
  <c r="G1621" i="1" s="1"/>
  <c r="G1622" i="1" a="1"/>
  <c r="G1622" i="1" s="1"/>
  <c r="G1623" i="1" a="1"/>
  <c r="G1623" i="1" s="1"/>
  <c r="G1624" i="1" a="1"/>
  <c r="G1624" i="1" s="1"/>
  <c r="G1625" i="1" a="1"/>
  <c r="G1625" i="1" s="1"/>
  <c r="G1626" i="1" a="1"/>
  <c r="G1626" i="1" s="1"/>
  <c r="G1627" i="1" a="1"/>
  <c r="G1627" i="1" s="1"/>
  <c r="G1628" i="1" a="1"/>
  <c r="G1628" i="1" s="1"/>
  <c r="G1629" i="1" a="1"/>
  <c r="G1629" i="1" s="1"/>
  <c r="G1630" i="1" a="1"/>
  <c r="G1630" i="1" s="1"/>
  <c r="G1631" i="1" a="1"/>
  <c r="G1631" i="1" s="1"/>
  <c r="G1632" i="1" a="1"/>
  <c r="G1632" i="1" s="1"/>
  <c r="G1633" i="1" a="1"/>
  <c r="G1633" i="1" s="1"/>
  <c r="G1634" i="1" a="1"/>
  <c r="G1634" i="1" s="1"/>
  <c r="G1635" i="1" a="1"/>
  <c r="G1635" i="1" s="1"/>
  <c r="G1636" i="1" a="1"/>
  <c r="G1636" i="1" s="1"/>
  <c r="G1637" i="1" a="1"/>
  <c r="G1637" i="1" s="1"/>
  <c r="G1638" i="1" a="1"/>
  <c r="G1638" i="1" s="1"/>
  <c r="G1639" i="1" a="1"/>
  <c r="G1639" i="1" s="1"/>
  <c r="G1640" i="1" a="1"/>
  <c r="G1640" i="1" s="1"/>
  <c r="G1641" i="1" a="1"/>
  <c r="G1641" i="1" s="1"/>
  <c r="G1642" i="1" a="1"/>
  <c r="G1642" i="1" s="1"/>
  <c r="G1643" i="1" a="1"/>
  <c r="G1643" i="1"/>
  <c r="G1644" i="1" a="1"/>
  <c r="G1644" i="1" s="1"/>
  <c r="G1645" i="1" a="1"/>
  <c r="G1645" i="1" s="1"/>
  <c r="G1646" i="1" a="1"/>
  <c r="G1646" i="1" s="1"/>
  <c r="G1647" i="1" a="1"/>
  <c r="G1647" i="1" s="1"/>
  <c r="G1648" i="1" a="1"/>
  <c r="G1648" i="1" s="1"/>
  <c r="G1649" i="1" a="1"/>
  <c r="G1649" i="1" s="1"/>
  <c r="G1650" i="1" a="1"/>
  <c r="G1650" i="1" s="1"/>
  <c r="G1651" i="1" a="1"/>
  <c r="G1651" i="1" s="1"/>
  <c r="G1652" i="1" a="1"/>
  <c r="G1652" i="1" s="1"/>
  <c r="G1653" i="1" a="1"/>
  <c r="G1653" i="1" s="1"/>
  <c r="G1654" i="1" a="1"/>
  <c r="G1654" i="1" s="1"/>
  <c r="G1655" i="1" a="1"/>
  <c r="G1655" i="1" s="1"/>
  <c r="G1656" i="1" a="1"/>
  <c r="G1656" i="1"/>
  <c r="G1657" i="1" a="1"/>
  <c r="G1657" i="1" s="1"/>
  <c r="G1658" i="1" a="1"/>
  <c r="G1658" i="1"/>
  <c r="G1659" i="1" a="1"/>
  <c r="G1659" i="1" s="1"/>
  <c r="G1660" i="1" a="1"/>
  <c r="G1660" i="1" s="1"/>
  <c r="G1661" i="1" a="1"/>
  <c r="G1661" i="1" s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/>
  <c r="G1669" i="1" a="1"/>
  <c r="G1669" i="1" s="1"/>
  <c r="G1670" i="1" a="1"/>
  <c r="G1670" i="1" s="1"/>
  <c r="G1671" i="1" a="1"/>
  <c r="G1671" i="1" s="1"/>
  <c r="G1672" i="1" a="1"/>
  <c r="G1672" i="1" s="1"/>
  <c r="G1673" i="1" a="1"/>
  <c r="G1673" i="1" s="1"/>
  <c r="G1674" i="1" a="1"/>
  <c r="G1674" i="1" s="1"/>
  <c r="G1675" i="1" a="1"/>
  <c r="G1675" i="1"/>
  <c r="G1676" i="1" a="1"/>
  <c r="G1676" i="1" s="1"/>
  <c r="G1677" i="1" a="1"/>
  <c r="G1677" i="1" s="1"/>
  <c r="G1678" i="1" a="1"/>
  <c r="G1678" i="1" s="1"/>
  <c r="G1679" i="1" a="1"/>
  <c r="G1679" i="1" s="1"/>
  <c r="G1680" i="1" a="1"/>
  <c r="G1680" i="1" s="1"/>
  <c r="G1681" i="1" a="1"/>
  <c r="G1681" i="1" s="1"/>
  <c r="G1682" i="1" a="1"/>
  <c r="G1682" i="1"/>
  <c r="G1683" i="1" a="1"/>
  <c r="G1683" i="1" s="1"/>
  <c r="G1684" i="1" a="1"/>
  <c r="G1684" i="1"/>
  <c r="G1685" i="1" a="1"/>
  <c r="G1685" i="1" s="1"/>
  <c r="G1686" i="1" a="1"/>
  <c r="G1686" i="1" s="1"/>
  <c r="G1687" i="1" a="1"/>
  <c r="G1687" i="1"/>
  <c r="G1688" i="1" a="1"/>
  <c r="G1688" i="1" s="1"/>
  <c r="G1689" i="1" a="1"/>
  <c r="G1689" i="1" s="1"/>
  <c r="G1690" i="1" a="1"/>
  <c r="G1690" i="1" s="1"/>
  <c r="G1691" i="1" a="1"/>
  <c r="G1691" i="1" s="1"/>
  <c r="G1692" i="1" a="1"/>
  <c r="G1692" i="1" s="1"/>
  <c r="G1693" i="1" a="1"/>
  <c r="G1693" i="1" s="1"/>
  <c r="G1694" i="1" a="1"/>
  <c r="G1694" i="1" s="1"/>
  <c r="G1695" i="1" a="1"/>
  <c r="G1695" i="1" s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 s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 s="1"/>
  <c r="G1707" i="1" a="1"/>
  <c r="G1707" i="1" s="1"/>
  <c r="G1708" i="1" a="1"/>
  <c r="G1708" i="1" s="1"/>
  <c r="G1709" i="1" a="1"/>
  <c r="G1709" i="1" s="1"/>
  <c r="G1710" i="1" a="1"/>
  <c r="G1710" i="1" s="1"/>
  <c r="G1711" i="1" a="1"/>
  <c r="G1711" i="1" s="1"/>
  <c r="G1712" i="1" a="1"/>
  <c r="G1712" i="1" s="1"/>
  <c r="G1713" i="1" a="1"/>
  <c r="G1713" i="1" s="1"/>
  <c r="G1714" i="1" a="1"/>
  <c r="G1714" i="1"/>
  <c r="G1715" i="1" a="1"/>
  <c r="G1715" i="1" s="1"/>
  <c r="G1716" i="1" a="1"/>
  <c r="G1716" i="1" s="1"/>
  <c r="G1717" i="1" a="1"/>
  <c r="G1717" i="1" s="1"/>
  <c r="G1718" i="1" a="1"/>
  <c r="G1718" i="1" s="1"/>
  <c r="G1719" i="1" a="1"/>
  <c r="G1719" i="1" s="1"/>
  <c r="G1720" i="1" a="1"/>
  <c r="G1720" i="1" s="1"/>
  <c r="G1721" i="1" a="1"/>
  <c r="G1721" i="1" s="1"/>
  <c r="G1722" i="1" a="1"/>
  <c r="G1722" i="1" s="1"/>
  <c r="G1723" i="1" a="1"/>
  <c r="G1723" i="1" s="1"/>
  <c r="G1724" i="1" a="1"/>
  <c r="G1724" i="1" s="1"/>
  <c r="G1725" i="1" a="1"/>
  <c r="G1725" i="1" s="1"/>
  <c r="G1726" i="1" a="1"/>
  <c r="G1726" i="1" s="1"/>
  <c r="G1727" i="1" a="1"/>
  <c r="G1727" i="1" s="1"/>
  <c r="G1728" i="1" a="1"/>
  <c r="G1728" i="1"/>
  <c r="G1729" i="1" a="1"/>
  <c r="G1729" i="1" s="1"/>
  <c r="G1730" i="1" a="1"/>
  <c r="G1730" i="1" s="1"/>
  <c r="G1731" i="1" a="1"/>
  <c r="G1731" i="1" s="1"/>
  <c r="G1732" i="1" a="1"/>
  <c r="G1732" i="1" s="1"/>
  <c r="G1733" i="1" a="1"/>
  <c r="G1733" i="1" s="1"/>
  <c r="G1734" i="1" a="1"/>
  <c r="G1734" i="1" s="1"/>
  <c r="G1735" i="1" a="1"/>
  <c r="G1735" i="1" s="1"/>
  <c r="G1736" i="1" a="1"/>
  <c r="G1736" i="1" s="1"/>
  <c r="G1737" i="1" a="1"/>
  <c r="G1737" i="1" s="1"/>
  <c r="G1738" i="1" a="1"/>
  <c r="G1738" i="1" s="1"/>
  <c r="G1739" i="1" a="1"/>
  <c r="G1739" i="1" s="1"/>
  <c r="G1740" i="1" a="1"/>
  <c r="G1740" i="1"/>
  <c r="G1741" i="1" a="1"/>
  <c r="G1741" i="1" s="1"/>
  <c r="G1742" i="1" a="1"/>
  <c r="G1742" i="1" s="1"/>
  <c r="G1743" i="1" a="1"/>
  <c r="G1743" i="1" s="1"/>
  <c r="G1744" i="1" a="1"/>
  <c r="G1744" i="1" s="1"/>
  <c r="G1745" i="1" a="1"/>
  <c r="G1745" i="1" s="1"/>
  <c r="G1746" i="1" a="1"/>
  <c r="G1746" i="1" s="1"/>
  <c r="G1747" i="1" a="1"/>
  <c r="G1747" i="1" s="1"/>
  <c r="G1748" i="1" a="1"/>
  <c r="G1748" i="1" s="1"/>
  <c r="G1749" i="1" a="1"/>
  <c r="G1749" i="1" s="1"/>
  <c r="G1750" i="1" a="1"/>
  <c r="G1750" i="1" s="1"/>
  <c r="G1751" i="1" a="1"/>
  <c r="G1751" i="1" s="1"/>
  <c r="G1752" i="1" a="1"/>
  <c r="G1752" i="1"/>
  <c r="G1753" i="1" a="1"/>
  <c r="G1753" i="1" s="1"/>
  <c r="G1754" i="1" a="1"/>
  <c r="G1754" i="1" s="1"/>
  <c r="G1755" i="1" a="1"/>
  <c r="G1755" i="1" s="1"/>
  <c r="G1756" i="1" a="1"/>
  <c r="G1756" i="1" s="1"/>
  <c r="G1757" i="1" a="1"/>
  <c r="G1757" i="1" s="1"/>
  <c r="G1758" i="1" a="1"/>
  <c r="G1758" i="1" s="1"/>
  <c r="G1759" i="1" a="1"/>
  <c r="G1759" i="1" s="1"/>
  <c r="G1760" i="1" a="1"/>
  <c r="G1760" i="1" s="1"/>
  <c r="G1761" i="1" a="1"/>
  <c r="G1761" i="1" s="1"/>
  <c r="G1762" i="1" a="1"/>
  <c r="G1762" i="1" s="1"/>
  <c r="G1763" i="1" a="1"/>
  <c r="G1763" i="1" s="1"/>
  <c r="G1764" i="1" a="1"/>
  <c r="G1764" i="1" s="1"/>
  <c r="G1765" i="1" a="1"/>
  <c r="G1765" i="1" s="1"/>
  <c r="G1766" i="1" a="1"/>
  <c r="G1766" i="1" s="1"/>
  <c r="G1767" i="1" a="1"/>
  <c r="G1767" i="1" s="1"/>
  <c r="G1768" i="1" a="1"/>
  <c r="G1768" i="1" s="1"/>
  <c r="G1769" i="1" a="1"/>
  <c r="G1769" i="1" s="1"/>
  <c r="G1770" i="1" a="1"/>
  <c r="G1770" i="1" s="1"/>
  <c r="G1771" i="1" a="1"/>
  <c r="G1771" i="1"/>
  <c r="G1772" i="1" a="1"/>
  <c r="G1772" i="1"/>
  <c r="G1773" i="1" a="1"/>
  <c r="G1773" i="1" s="1"/>
  <c r="G1774" i="1" a="1"/>
  <c r="G1774" i="1" s="1"/>
  <c r="G1775" i="1" a="1"/>
  <c r="G1775" i="1" s="1"/>
  <c r="G1776" i="1" a="1"/>
  <c r="G1776" i="1" s="1"/>
  <c r="G1777" i="1" a="1"/>
  <c r="G1777" i="1" s="1"/>
  <c r="G1778" i="1" a="1"/>
  <c r="G1778" i="1"/>
  <c r="G1779" i="1" a="1"/>
  <c r="G1779" i="1" s="1"/>
  <c r="G1780" i="1" a="1"/>
  <c r="G1780" i="1" s="1"/>
  <c r="G1781" i="1" a="1"/>
  <c r="G1781" i="1" s="1"/>
  <c r="G1782" i="1" a="1"/>
  <c r="G1782" i="1" s="1"/>
  <c r="G1783" i="1" a="1"/>
  <c r="G1783" i="1" s="1"/>
  <c r="G1784" i="1" a="1"/>
  <c r="G1784" i="1" s="1"/>
  <c r="G1785" i="1" a="1"/>
  <c r="G1785" i="1" s="1"/>
  <c r="G1786" i="1" a="1"/>
  <c r="G1786" i="1" s="1"/>
  <c r="G1787" i="1" a="1"/>
  <c r="G1787" i="1" s="1"/>
  <c r="G1788" i="1" a="1"/>
  <c r="G1788" i="1" s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 s="1"/>
  <c r="G1798" i="1" a="1"/>
  <c r="G1798" i="1" s="1"/>
  <c r="G1799" i="1" a="1"/>
  <c r="G1799" i="1" s="1"/>
  <c r="G1800" i="1" a="1"/>
  <c r="G1800" i="1" s="1"/>
  <c r="G1801" i="1" a="1"/>
  <c r="G1801" i="1" s="1"/>
  <c r="G1802" i="1" a="1"/>
  <c r="G1802" i="1" s="1"/>
  <c r="G1803" i="1" a="1"/>
  <c r="G1803" i="1" s="1"/>
  <c r="G1804" i="1" a="1"/>
  <c r="G1804" i="1" s="1"/>
  <c r="G1805" i="1" a="1"/>
  <c r="G1805" i="1" s="1"/>
  <c r="G1806" i="1" a="1"/>
  <c r="G1806" i="1" s="1"/>
  <c r="G1807" i="1" a="1"/>
  <c r="G1807" i="1" s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 s="1"/>
  <c r="G1814" i="1" a="1"/>
  <c r="G1814" i="1" s="1"/>
  <c r="G1815" i="1" a="1"/>
  <c r="G1815" i="1" s="1"/>
  <c r="G1816" i="1" a="1"/>
  <c r="G1816" i="1" s="1"/>
  <c r="G1817" i="1" a="1"/>
  <c r="G1817" i="1" s="1"/>
  <c r="G1818" i="1" a="1"/>
  <c r="G1818" i="1"/>
  <c r="G1819" i="1" a="1"/>
  <c r="G1819" i="1" s="1"/>
  <c r="G1820" i="1" a="1"/>
  <c r="G1820" i="1" s="1"/>
  <c r="G1821" i="1" a="1"/>
  <c r="G1821" i="1" s="1"/>
  <c r="G1822" i="1" a="1"/>
  <c r="G1822" i="1" s="1"/>
  <c r="G1823" i="1" a="1"/>
  <c r="G1823" i="1" s="1"/>
  <c r="G1824" i="1" a="1"/>
  <c r="G1824" i="1" s="1"/>
  <c r="G1825" i="1" a="1"/>
  <c r="G1825" i="1" s="1"/>
  <c r="G1826" i="1" a="1"/>
  <c r="G1826" i="1" s="1"/>
  <c r="G1827" i="1" a="1"/>
  <c r="G1827" i="1" s="1"/>
  <c r="G1828" i="1" a="1"/>
  <c r="G1828" i="1"/>
  <c r="G1829" i="1" a="1"/>
  <c r="G1829" i="1" s="1"/>
  <c r="G1830" i="1" a="1"/>
  <c r="G1830" i="1"/>
  <c r="G1831" i="1" a="1"/>
  <c r="G1831" i="1" s="1"/>
  <c r="G1832" i="1" a="1"/>
  <c r="G1832" i="1" s="1"/>
  <c r="G1833" i="1" a="1"/>
  <c r="G1833" i="1" s="1"/>
  <c r="G1834" i="1" a="1"/>
  <c r="G1834" i="1" s="1"/>
  <c r="G1835" i="1" a="1"/>
  <c r="G1835" i="1" s="1"/>
  <c r="G1836" i="1" a="1"/>
  <c r="G1836" i="1" s="1"/>
  <c r="G1837" i="1" a="1"/>
  <c r="G1837" i="1" s="1"/>
  <c r="G1838" i="1" a="1"/>
  <c r="G1838" i="1" s="1"/>
  <c r="G1839" i="1" a="1"/>
  <c r="G1839" i="1" s="1"/>
  <c r="G1840" i="1" a="1"/>
  <c r="G1840" i="1" s="1"/>
  <c r="G1841" i="1" a="1"/>
  <c r="G1841" i="1" s="1"/>
  <c r="G1842" i="1" a="1"/>
  <c r="G1842" i="1" s="1"/>
  <c r="G1843" i="1" a="1"/>
  <c r="G1843" i="1" s="1"/>
  <c r="G1844" i="1" a="1"/>
  <c r="G1844" i="1"/>
  <c r="G1845" i="1" a="1"/>
  <c r="G1845" i="1" s="1"/>
  <c r="G1846" i="1" a="1"/>
  <c r="G1846" i="1" s="1"/>
  <c r="G1847" i="1" a="1"/>
  <c r="G1847" i="1" s="1"/>
  <c r="G1848" i="1" a="1"/>
  <c r="G1848" i="1" s="1"/>
  <c r="G1849" i="1" a="1"/>
  <c r="G1849" i="1" s="1"/>
  <c r="G1850" i="1" a="1"/>
  <c r="G1850" i="1" s="1"/>
  <c r="G1851" i="1" a="1"/>
  <c r="G1851" i="1" s="1"/>
  <c r="G1852" i="1" a="1"/>
  <c r="G1852" i="1" s="1"/>
  <c r="G1853" i="1" a="1"/>
  <c r="G1853" i="1" s="1"/>
  <c r="G1854" i="1" a="1"/>
  <c r="G1854" i="1" s="1"/>
  <c r="G1855" i="1" a="1"/>
  <c r="G1855" i="1" s="1"/>
  <c r="G1856" i="1" a="1"/>
  <c r="G1856" i="1" s="1"/>
  <c r="G1857" i="1" a="1"/>
  <c r="G1857" i="1" s="1"/>
  <c r="G1858" i="1" a="1"/>
  <c r="G1858" i="1" s="1"/>
  <c r="G1859" i="1" a="1"/>
  <c r="G1859" i="1" s="1"/>
  <c r="G1860" i="1" a="1"/>
  <c r="G1860" i="1" s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 s="1"/>
  <c r="G1866" i="1" a="1"/>
  <c r="G1866" i="1" s="1"/>
  <c r="G1867" i="1" a="1"/>
  <c r="G1867" i="1" s="1"/>
  <c r="G1868" i="1" a="1"/>
  <c r="G1868" i="1" s="1"/>
  <c r="G1869" i="1" a="1"/>
  <c r="G1869" i="1" s="1"/>
  <c r="G1870" i="1" a="1"/>
  <c r="G1870" i="1" s="1"/>
  <c r="G1871" i="1" a="1"/>
  <c r="G1871" i="1" s="1"/>
  <c r="G1872" i="1" a="1"/>
  <c r="G1872" i="1" s="1"/>
  <c r="G1873" i="1" a="1"/>
  <c r="G1873" i="1" s="1"/>
  <c r="G1874" i="1" a="1"/>
  <c r="G1874" i="1" s="1"/>
  <c r="G1875" i="1" a="1"/>
  <c r="G1875" i="1" s="1"/>
  <c r="G1876" i="1" a="1"/>
  <c r="G1876" i="1" s="1"/>
  <c r="G1877" i="1" a="1"/>
  <c r="G1877" i="1" s="1"/>
  <c r="G1878" i="1" a="1"/>
  <c r="G1878" i="1" s="1"/>
  <c r="G1879" i="1" a="1"/>
  <c r="G1879" i="1" s="1"/>
  <c r="G1880" i="1" a="1"/>
  <c r="G1880" i="1" s="1"/>
  <c r="G1881" i="1" a="1"/>
  <c r="G1881" i="1" s="1"/>
  <c r="G1882" i="1" a="1"/>
  <c r="G1882" i="1" s="1"/>
  <c r="G1883" i="1" a="1"/>
  <c r="G1883" i="1"/>
  <c r="G1884" i="1" a="1"/>
  <c r="G1884" i="1" s="1"/>
  <c r="G1885" i="1" a="1"/>
  <c r="G1885" i="1" s="1"/>
  <c r="G1886" i="1" a="1"/>
  <c r="G1886" i="1" s="1"/>
  <c r="G1887" i="1" a="1"/>
  <c r="G1887" i="1"/>
  <c r="G1888" i="1" a="1"/>
  <c r="G1888" i="1" s="1"/>
  <c r="G1889" i="1" a="1"/>
  <c r="G1889" i="1" s="1"/>
  <c r="G1890" i="1" a="1"/>
  <c r="G1890" i="1"/>
  <c r="G1891" i="1" a="1"/>
  <c r="G1891" i="1" s="1"/>
  <c r="G1892" i="1" a="1"/>
  <c r="G1892" i="1" s="1"/>
  <c r="G1893" i="1" a="1"/>
  <c r="G1893" i="1" s="1"/>
  <c r="G1894" i="1" a="1"/>
  <c r="G1894" i="1" s="1"/>
  <c r="G1895" i="1" a="1"/>
  <c r="G1895" i="1" s="1"/>
  <c r="G1896" i="1" a="1"/>
  <c r="G1896" i="1"/>
  <c r="G1897" i="1" a="1"/>
  <c r="G1897" i="1" s="1"/>
  <c r="G1898" i="1" a="1"/>
  <c r="G1898" i="1" s="1"/>
  <c r="G1899" i="1" a="1"/>
  <c r="G1899" i="1" s="1"/>
  <c r="G1900" i="1" a="1"/>
  <c r="G1900" i="1" s="1"/>
  <c r="G1901" i="1" a="1"/>
  <c r="G1901" i="1" s="1"/>
  <c r="G1902" i="1" a="1"/>
  <c r="G1902" i="1" s="1"/>
  <c r="G1903" i="1" a="1"/>
  <c r="G1903" i="1" s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 s="1"/>
  <c r="G1910" i="1" a="1"/>
  <c r="G1910" i="1" s="1"/>
  <c r="G1911" i="1" a="1"/>
  <c r="G1911" i="1" s="1"/>
  <c r="G1912" i="1" a="1"/>
  <c r="G1912" i="1" s="1"/>
  <c r="G1913" i="1" a="1"/>
  <c r="G1913" i="1" s="1"/>
  <c r="G1914" i="1" a="1"/>
  <c r="G1914" i="1" s="1"/>
  <c r="G1915" i="1" a="1"/>
  <c r="G1915" i="1"/>
  <c r="G1916" i="1" a="1"/>
  <c r="G1916" i="1" s="1"/>
  <c r="G1917" i="1" a="1"/>
  <c r="G1917" i="1" s="1"/>
  <c r="G1918" i="1" a="1"/>
  <c r="G1918" i="1" s="1"/>
  <c r="G1919" i="1" a="1"/>
  <c r="G1919" i="1" s="1"/>
  <c r="G1920" i="1" a="1"/>
  <c r="G1920" i="1" s="1"/>
  <c r="G1921" i="1" a="1"/>
  <c r="G1921" i="1" s="1"/>
  <c r="G1922" i="1" a="1"/>
  <c r="G1922" i="1" s="1"/>
  <c r="G1923" i="1" a="1"/>
  <c r="G1923" i="1" s="1"/>
  <c r="G1924" i="1" a="1"/>
  <c r="G1924" i="1" s="1"/>
  <c r="G1925" i="1" a="1"/>
  <c r="G1925" i="1" s="1"/>
  <c r="G1926" i="1" a="1"/>
  <c r="G1926" i="1" s="1"/>
  <c r="G1927" i="1" a="1"/>
  <c r="G1927" i="1" s="1"/>
  <c r="G1928" i="1" a="1"/>
  <c r="G1928" i="1" s="1"/>
  <c r="G1929" i="1" a="1"/>
  <c r="G1929" i="1" s="1"/>
  <c r="G1930" i="1" a="1"/>
  <c r="G1930" i="1" s="1"/>
  <c r="G1931" i="1" a="1"/>
  <c r="G1931" i="1" s="1"/>
  <c r="G1932" i="1" a="1"/>
  <c r="G1932" i="1" s="1"/>
  <c r="G1933" i="1" a="1"/>
  <c r="G1933" i="1" s="1"/>
  <c r="G1934" i="1" a="1"/>
  <c r="G1934" i="1" s="1"/>
  <c r="G1935" i="1" a="1"/>
  <c r="G1935" i="1" s="1"/>
  <c r="G1936" i="1" a="1"/>
  <c r="G1936" i="1" s="1"/>
  <c r="G1937" i="1" a="1"/>
  <c r="G1937" i="1" s="1"/>
  <c r="G1938" i="1" a="1"/>
  <c r="G1938" i="1" s="1"/>
  <c r="G1939" i="1" a="1"/>
  <c r="G1939" i="1" s="1"/>
  <c r="G1940" i="1" a="1"/>
  <c r="G1940" i="1"/>
  <c r="G1941" i="1" a="1"/>
  <c r="G1941" i="1" s="1"/>
  <c r="G1942" i="1" a="1"/>
  <c r="G1942" i="1" s="1"/>
  <c r="G1943" i="1" a="1"/>
  <c r="G1943" i="1"/>
  <c r="G1944" i="1" a="1"/>
  <c r="G1944" i="1" s="1"/>
  <c r="G1945" i="1" a="1"/>
  <c r="G1945" i="1" s="1"/>
  <c r="G1946" i="1" a="1"/>
  <c r="G1946" i="1" s="1"/>
  <c r="G1947" i="1" a="1"/>
  <c r="G1947" i="1" s="1"/>
  <c r="G1948" i="1" a="1"/>
  <c r="G1948" i="1" s="1"/>
  <c r="G1949" i="1" a="1"/>
  <c r="G1949" i="1" s="1"/>
  <c r="G1950" i="1" a="1"/>
  <c r="G1950" i="1" s="1"/>
  <c r="G1951" i="1" a="1"/>
  <c r="G1951" i="1" s="1"/>
  <c r="G1952" i="1" a="1"/>
  <c r="G1952" i="1" s="1"/>
  <c r="G1953" i="1" a="1"/>
  <c r="G1953" i="1" s="1"/>
  <c r="G1954" i="1" a="1"/>
  <c r="G1954" i="1" s="1"/>
  <c r="G1955" i="1" a="1"/>
  <c r="G1955" i="1" s="1"/>
  <c r="G1956" i="1" a="1"/>
  <c r="G1956" i="1"/>
  <c r="G1957" i="1" a="1"/>
  <c r="G1957" i="1" s="1"/>
  <c r="G1958" i="1" a="1"/>
  <c r="G1958" i="1" s="1"/>
  <c r="G1959" i="1" a="1"/>
  <c r="G1959" i="1" s="1"/>
  <c r="G1960" i="1" a="1"/>
  <c r="G1960" i="1" s="1"/>
  <c r="G1961" i="1" a="1"/>
  <c r="G1961" i="1" s="1"/>
  <c r="G1962" i="1" a="1"/>
  <c r="G1962" i="1" s="1"/>
  <c r="G1963" i="1" a="1"/>
  <c r="G1963" i="1" s="1"/>
  <c r="G1964" i="1" a="1"/>
  <c r="G1964" i="1" s="1"/>
  <c r="G1965" i="1" a="1"/>
  <c r="G1965" i="1" s="1"/>
  <c r="G1966" i="1" a="1"/>
  <c r="G1966" i="1"/>
  <c r="G1967" i="1" a="1"/>
  <c r="G1967" i="1" s="1"/>
  <c r="G1968" i="1" a="1"/>
  <c r="G1968" i="1" s="1"/>
  <c r="G1969" i="1" a="1"/>
  <c r="G1969" i="1" s="1"/>
  <c r="G1970" i="1" a="1"/>
  <c r="G1970" i="1" s="1"/>
  <c r="G1971" i="1" a="1"/>
  <c r="G1971" i="1" s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 s="1"/>
  <c r="G1978" i="1" a="1"/>
  <c r="G1978" i="1" s="1"/>
  <c r="G1979" i="1" a="1"/>
  <c r="G1979" i="1" s="1"/>
  <c r="G1980" i="1" a="1"/>
  <c r="G1980" i="1" s="1"/>
  <c r="G1981" i="1" a="1"/>
  <c r="G1981" i="1" s="1"/>
  <c r="G1982" i="1" a="1"/>
  <c r="G1982" i="1" s="1"/>
  <c r="G1983" i="1" a="1"/>
  <c r="G1983" i="1" s="1"/>
  <c r="G1984" i="1" a="1"/>
  <c r="G1984" i="1" s="1"/>
  <c r="G1985" i="1" a="1"/>
  <c r="G1985" i="1" s="1"/>
  <c r="G1986" i="1" a="1"/>
  <c r="G1986" i="1"/>
  <c r="G1987" i="1" a="1"/>
  <c r="G1987" i="1" s="1"/>
  <c r="G1988" i="1" a="1"/>
  <c r="G1988" i="1" s="1"/>
  <c r="G1989" i="1" a="1"/>
  <c r="G1989" i="1" s="1"/>
  <c r="G1990" i="1" a="1"/>
  <c r="G1990" i="1"/>
  <c r="G1991" i="1" a="1"/>
  <c r="G1991" i="1" s="1"/>
  <c r="G1992" i="1" a="1"/>
  <c r="G1992" i="1" s="1"/>
  <c r="G1993" i="1" a="1"/>
  <c r="G1993" i="1" s="1"/>
  <c r="G1994" i="1" a="1"/>
  <c r="G1994" i="1" s="1"/>
  <c r="G1995" i="1" a="1"/>
  <c r="G1995" i="1" s="1"/>
  <c r="G1996" i="1" a="1"/>
  <c r="G1996" i="1" s="1"/>
  <c r="G1997" i="1" a="1"/>
  <c r="G1997" i="1" s="1"/>
  <c r="G1998" i="1" a="1"/>
  <c r="G1998" i="1" s="1"/>
  <c r="G1999" i="1" a="1"/>
  <c r="G1999" i="1" s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 s="1"/>
  <c r="G2005" i="1" a="1"/>
  <c r="G2005" i="1" s="1"/>
  <c r="G2006" i="1" a="1"/>
  <c r="G2006" i="1" s="1"/>
  <c r="G2007" i="1" a="1"/>
  <c r="G2007" i="1" s="1"/>
  <c r="G2008" i="1" a="1"/>
  <c r="G2008" i="1" s="1"/>
  <c r="G2009" i="1" a="1"/>
  <c r="G2009" i="1" s="1"/>
  <c r="G2010" i="1" a="1"/>
  <c r="G2010" i="1" s="1"/>
  <c r="G2011" i="1" a="1"/>
  <c r="G2011" i="1" s="1"/>
  <c r="G2012" i="1" a="1"/>
  <c r="G2012" i="1" s="1"/>
  <c r="G2013" i="1" a="1"/>
  <c r="G2013" i="1" s="1"/>
  <c r="G2014" i="1" a="1"/>
  <c r="G2014" i="1" s="1"/>
  <c r="G2015" i="1" a="1"/>
  <c r="G2015" i="1" s="1"/>
  <c r="G2016" i="1" a="1"/>
  <c r="G2016" i="1"/>
  <c r="G2017" i="1" a="1"/>
  <c r="G2017" i="1" s="1"/>
  <c r="G2018" i="1" a="1"/>
  <c r="G2018" i="1" s="1"/>
  <c r="G2019" i="1" a="1"/>
  <c r="G2019" i="1" s="1"/>
  <c r="G2020" i="1" a="1"/>
  <c r="G2020" i="1" s="1"/>
  <c r="G2021" i="1" a="1"/>
  <c r="G2021" i="1" s="1"/>
  <c r="G2022" i="1" a="1"/>
  <c r="G2022" i="1"/>
  <c r="G2023" i="1" a="1"/>
  <c r="G2023" i="1" s="1"/>
  <c r="G2024" i="1" a="1"/>
  <c r="G2024" i="1" s="1"/>
  <c r="G2025" i="1" a="1"/>
  <c r="G2025" i="1" s="1"/>
  <c r="G2026" i="1" a="1"/>
  <c r="G2026" i="1" s="1"/>
  <c r="G2027" i="1" a="1"/>
  <c r="G2027" i="1" s="1"/>
  <c r="G2028" i="1" a="1"/>
  <c r="G2028" i="1" s="1"/>
  <c r="G2029" i="1" a="1"/>
  <c r="G2029" i="1" s="1"/>
  <c r="G2030" i="1" a="1"/>
  <c r="G2030" i="1"/>
  <c r="G2031" i="1" a="1"/>
  <c r="G2031" i="1"/>
  <c r="G2032" i="1" a="1"/>
  <c r="G2032" i="1" s="1"/>
  <c r="G2033" i="1" a="1"/>
  <c r="G2033" i="1" s="1"/>
  <c r="G2034" i="1" a="1"/>
  <c r="G2034" i="1" s="1"/>
  <c r="G2035" i="1" a="1"/>
  <c r="G2035" i="1" s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 s="1"/>
  <c r="G2041" i="1" a="1"/>
  <c r="G2041" i="1" s="1"/>
  <c r="G2042" i="1" a="1"/>
  <c r="G2042" i="1" s="1"/>
  <c r="G2043" i="1" a="1"/>
  <c r="G2043" i="1" s="1"/>
  <c r="G2044" i="1" a="1"/>
  <c r="G2044" i="1" s="1"/>
  <c r="G2045" i="1" a="1"/>
  <c r="G2045" i="1" s="1"/>
  <c r="G2046" i="1" a="1"/>
  <c r="G2046" i="1" s="1"/>
  <c r="G2047" i="1" a="1"/>
  <c r="G2047" i="1" s="1"/>
  <c r="G2048" i="1" a="1"/>
  <c r="G2048" i="1"/>
  <c r="G2049" i="1" a="1"/>
  <c r="G2049" i="1" s="1"/>
  <c r="G2050" i="1" a="1"/>
  <c r="G2050" i="1" s="1"/>
  <c r="G2051" i="1" a="1"/>
  <c r="G2051" i="1" s="1"/>
  <c r="G2052" i="1" a="1"/>
  <c r="G2052" i="1"/>
  <c r="G2053" i="1" a="1"/>
  <c r="G2053" i="1" s="1"/>
  <c r="G2054" i="1" a="1"/>
  <c r="G2054" i="1" s="1"/>
  <c r="G2055" i="1" a="1"/>
  <c r="G2055" i="1" s="1"/>
  <c r="G2056" i="1" a="1"/>
  <c r="G2056" i="1" s="1"/>
  <c r="G2057" i="1" a="1"/>
  <c r="G2057" i="1" s="1"/>
  <c r="G2058" i="1" a="1"/>
  <c r="G2058" i="1" s="1"/>
  <c r="G2059" i="1" a="1"/>
  <c r="G2059" i="1" s="1"/>
  <c r="G2060" i="1" a="1"/>
  <c r="G2060" i="1" s="1"/>
  <c r="G2061" i="1" a="1"/>
  <c r="G2061" i="1" s="1"/>
  <c r="G2062" i="1" a="1"/>
  <c r="G2062" i="1"/>
  <c r="G2063" i="1" a="1"/>
  <c r="G2063" i="1" s="1"/>
  <c r="G2064" i="1" a="1"/>
  <c r="G2064" i="1" s="1"/>
  <c r="G2065" i="1" a="1"/>
  <c r="G2065" i="1" s="1"/>
  <c r="G2066" i="1" a="1"/>
  <c r="G2066" i="1"/>
  <c r="G2067" i="1" a="1"/>
  <c r="G2067" i="1" s="1"/>
  <c r="G2068" i="1" a="1"/>
  <c r="G2068" i="1" s="1"/>
  <c r="G2069" i="1" a="1"/>
  <c r="G2069" i="1" s="1"/>
  <c r="G2070" i="1" a="1"/>
  <c r="G2070" i="1" s="1"/>
  <c r="G2071" i="1" a="1"/>
  <c r="G2071" i="1" s="1"/>
  <c r="G2072" i="1" a="1"/>
  <c r="G2072" i="1" s="1"/>
  <c r="G2073" i="1" a="1"/>
  <c r="G2073" i="1" s="1"/>
  <c r="G2074" i="1" a="1"/>
  <c r="G2074" i="1" s="1"/>
  <c r="G2075" i="1" a="1"/>
  <c r="G2075" i="1" s="1"/>
  <c r="G2076" i="1" a="1"/>
  <c r="G2076" i="1" s="1"/>
  <c r="G2077" i="1" a="1"/>
  <c r="G2077" i="1" s="1"/>
  <c r="G2078" i="1" a="1"/>
  <c r="G2078" i="1" s="1"/>
  <c r="G2079" i="1" a="1"/>
  <c r="G2079" i="1" s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/>
  <c r="G2085" i="1" a="1"/>
  <c r="G2085" i="1" s="1"/>
  <c r="G2086" i="1" a="1"/>
  <c r="G2086" i="1" s="1"/>
  <c r="G2087" i="1" a="1"/>
  <c r="G2087" i="1" s="1"/>
  <c r="G2088" i="1" a="1"/>
  <c r="G2088" i="1" s="1"/>
  <c r="G2089" i="1" a="1"/>
  <c r="G2089" i="1" s="1"/>
  <c r="G2090" i="1" a="1"/>
  <c r="G2090" i="1" s="1"/>
  <c r="G2091" i="1" a="1"/>
  <c r="G2091" i="1" s="1"/>
  <c r="G2092" i="1" a="1"/>
  <c r="G2092" i="1" s="1"/>
  <c r="G2093" i="1" a="1"/>
  <c r="G2093" i="1" s="1"/>
  <c r="G2094" i="1" a="1"/>
  <c r="G2094" i="1" s="1"/>
  <c r="G2095" i="1" a="1"/>
  <c r="G2095" i="1" s="1"/>
  <c r="G2096" i="1" a="1"/>
  <c r="G2096" i="1" s="1"/>
  <c r="G2097" i="1" a="1"/>
  <c r="G2097" i="1" s="1"/>
  <c r="G2098" i="1" a="1"/>
  <c r="G2098" i="1" s="1"/>
  <c r="G2099" i="1" a="1"/>
  <c r="G2099" i="1" s="1"/>
  <c r="G2100" i="1" a="1"/>
  <c r="G2100" i="1" s="1"/>
  <c r="G2101" i="1" a="1"/>
  <c r="G2101" i="1" s="1"/>
  <c r="G2102" i="1" a="1"/>
  <c r="G2102" i="1" s="1"/>
  <c r="G2103" i="1" a="1"/>
  <c r="G2103" i="1" s="1"/>
  <c r="G2104" i="1" a="1"/>
  <c r="G2104" i="1" s="1"/>
  <c r="G2105" i="1" a="1"/>
  <c r="G2105" i="1" s="1"/>
  <c r="G2106" i="1" a="1"/>
  <c r="G2106" i="1" s="1"/>
  <c r="G2107" i="1" a="1"/>
  <c r="G2107" i="1" s="1"/>
  <c r="G2108" i="1" a="1"/>
  <c r="G2108" i="1" s="1"/>
  <c r="G2109" i="1" a="1"/>
  <c r="G2109" i="1" s="1"/>
  <c r="G2110" i="1" a="1"/>
  <c r="G2110" i="1" s="1"/>
  <c r="G2111" i="1" a="1"/>
  <c r="G2111" i="1" s="1"/>
  <c r="G2112" i="1" a="1"/>
  <c r="G2112" i="1" s="1"/>
  <c r="G2113" i="1" a="1"/>
  <c r="G2113" i="1" s="1"/>
  <c r="G2114" i="1" a="1"/>
  <c r="G2114" i="1"/>
  <c r="G2115" i="1" a="1"/>
  <c r="G2115" i="1" s="1"/>
  <c r="G2116" i="1" a="1"/>
  <c r="G2116" i="1" s="1"/>
  <c r="G2117" i="1" a="1"/>
  <c r="G2117" i="1" s="1"/>
  <c r="G2118" i="1" a="1"/>
  <c r="G2118" i="1" s="1"/>
  <c r="G2119" i="1" a="1"/>
  <c r="G2119" i="1" s="1"/>
  <c r="G2120" i="1" a="1"/>
  <c r="G2120" i="1" s="1"/>
  <c r="G2121" i="1" a="1"/>
  <c r="G2121" i="1" s="1"/>
  <c r="G2122" i="1" a="1"/>
  <c r="G2122" i="1" s="1"/>
  <c r="G2123" i="1" a="1"/>
  <c r="G2123" i="1" s="1"/>
  <c r="G2124" i="1" a="1"/>
  <c r="G2124" i="1" s="1"/>
  <c r="G2125" i="1" a="1"/>
  <c r="G2125" i="1" s="1"/>
  <c r="G2126" i="1" a="1"/>
  <c r="G2126" i="1" s="1"/>
  <c r="G2127" i="1" a="1"/>
  <c r="G2127" i="1" s="1"/>
  <c r="G2128" i="1" a="1"/>
  <c r="G2128" i="1" s="1"/>
  <c r="G2129" i="1" a="1"/>
  <c r="G2129" i="1" s="1"/>
  <c r="G2130" i="1" a="1"/>
  <c r="G2130" i="1" s="1"/>
  <c r="G2131" i="1" a="1"/>
  <c r="G2131" i="1" s="1"/>
  <c r="G2132" i="1" a="1"/>
  <c r="G2132" i="1"/>
  <c r="G2133" i="1" a="1"/>
  <c r="G2133" i="1" s="1"/>
  <c r="G2134" i="1" a="1"/>
  <c r="G2134" i="1" s="1"/>
  <c r="G2135" i="1" a="1"/>
  <c r="G2135" i="1" s="1"/>
  <c r="G2136" i="1" a="1"/>
  <c r="G2136" i="1" s="1"/>
  <c r="G2137" i="1" a="1"/>
  <c r="G2137" i="1" s="1"/>
  <c r="G2138" i="1" a="1"/>
  <c r="G2138" i="1" s="1"/>
  <c r="G2139" i="1" a="1"/>
  <c r="G2139" i="1"/>
  <c r="G2140" i="1" a="1"/>
  <c r="G2140" i="1" s="1"/>
  <c r="G2141" i="1" a="1"/>
  <c r="G2141" i="1" s="1"/>
  <c r="G2142" i="1" a="1"/>
  <c r="G2142" i="1" s="1"/>
  <c r="G2143" i="1" a="1"/>
  <c r="G2143" i="1" s="1"/>
  <c r="G2144" i="1" a="1"/>
  <c r="G2144" i="1" s="1"/>
  <c r="G2145" i="1" a="1"/>
  <c r="G2145" i="1" s="1"/>
  <c r="G2146" i="1" a="1"/>
  <c r="G2146" i="1" s="1"/>
  <c r="G2147" i="1" a="1"/>
  <c r="G2147" i="1" s="1"/>
  <c r="G2148" i="1" a="1"/>
  <c r="G2148" i="1"/>
  <c r="G2149" i="1" a="1"/>
  <c r="G2149" i="1" s="1"/>
  <c r="G2150" i="1" a="1"/>
  <c r="G2150" i="1" s="1"/>
  <c r="G2151" i="1" a="1"/>
  <c r="G2151" i="1" s="1"/>
  <c r="G2152" i="1" a="1"/>
  <c r="G2152" i="1" s="1"/>
  <c r="G2153" i="1" a="1"/>
  <c r="G2153" i="1" s="1"/>
  <c r="G2154" i="1" a="1"/>
  <c r="G2154" i="1" s="1"/>
  <c r="G2155" i="1" a="1"/>
  <c r="G2155" i="1" s="1"/>
  <c r="G2156" i="1" a="1"/>
  <c r="G2156" i="1" s="1"/>
  <c r="G2157" i="1" a="1"/>
  <c r="G2157" i="1" s="1"/>
  <c r="G2158" i="1" a="1"/>
  <c r="G2158" i="1" s="1"/>
  <c r="G2159" i="1" a="1"/>
  <c r="G2159" i="1"/>
  <c r="G2160" i="1" a="1"/>
  <c r="G2160" i="1" s="1"/>
  <c r="G2161" i="1" a="1"/>
  <c r="G2161" i="1" s="1"/>
  <c r="G2162" i="1" a="1"/>
  <c r="G2162" i="1" s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/>
  <c r="G2168" i="1" a="1"/>
  <c r="G2168" i="1" s="1"/>
  <c r="G2169" i="1" a="1"/>
  <c r="G2169" i="1" s="1"/>
  <c r="G2170" i="1" a="1"/>
  <c r="G2170" i="1" s="1"/>
  <c r="G2171" i="1" a="1"/>
  <c r="G2171" i="1" s="1"/>
  <c r="G2172" i="1" a="1"/>
  <c r="G2172" i="1" s="1"/>
  <c r="G2173" i="1" a="1"/>
  <c r="G2173" i="1" s="1"/>
  <c r="G2174" i="1" a="1"/>
  <c r="G2174" i="1" s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 s="1"/>
  <c r="G2180" i="1" a="1"/>
  <c r="G2180" i="1" s="1"/>
  <c r="G2181" i="1" a="1"/>
  <c r="G2181" i="1" s="1"/>
  <c r="G2182" i="1" a="1"/>
  <c r="G2182" i="1" s="1"/>
  <c r="G2183" i="1" a="1"/>
  <c r="G2183" i="1" s="1"/>
  <c r="G2184" i="1" a="1"/>
  <c r="G2184" i="1" s="1"/>
  <c r="G2185" i="1" a="1"/>
  <c r="G2185" i="1" s="1"/>
  <c r="G2186" i="1" a="1"/>
  <c r="G2186" i="1" s="1"/>
  <c r="G2187" i="1" a="1"/>
  <c r="G2187" i="1" s="1"/>
  <c r="G2188" i="1" a="1"/>
  <c r="G2188" i="1" s="1"/>
  <c r="G2189" i="1" a="1"/>
  <c r="G2189" i="1" s="1"/>
  <c r="G2190" i="1" a="1"/>
  <c r="G2190" i="1" s="1"/>
  <c r="G2191" i="1" a="1"/>
  <c r="G2191" i="1" s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 s="1"/>
  <c r="G2197" i="1" a="1"/>
  <c r="G2197" i="1" s="1"/>
  <c r="G2198" i="1" a="1"/>
  <c r="G2198" i="1" s="1"/>
  <c r="G2199" i="1" a="1"/>
  <c r="G2199" i="1" s="1"/>
  <c r="G2200" i="1" a="1"/>
  <c r="G2200" i="1" s="1"/>
  <c r="G2201" i="1" a="1"/>
  <c r="G2201" i="1" s="1"/>
  <c r="G2202" i="1" a="1"/>
  <c r="G2202" i="1" s="1"/>
  <c r="G2203" i="1" a="1"/>
  <c r="G2203" i="1" s="1"/>
  <c r="G2204" i="1" a="1"/>
  <c r="G2204" i="1" s="1"/>
  <c r="G2205" i="1" a="1"/>
  <c r="G2205" i="1" s="1"/>
  <c r="G2206" i="1" a="1"/>
  <c r="G2206" i="1" s="1"/>
  <c r="G2207" i="1" a="1"/>
  <c r="G2207" i="1" s="1"/>
  <c r="G2208" i="1" a="1"/>
  <c r="G2208" i="1" s="1"/>
  <c r="G2209" i="1" a="1"/>
  <c r="G2209" i="1" s="1"/>
  <c r="G2210" i="1" a="1"/>
  <c r="G2210" i="1" s="1"/>
  <c r="G2211" i="1" a="1"/>
  <c r="G2211" i="1" s="1"/>
  <c r="G2212" i="1" a="1"/>
  <c r="G2212" i="1"/>
  <c r="G2213" i="1" a="1"/>
  <c r="G2213" i="1" s="1"/>
  <c r="G2214" i="1" a="1"/>
  <c r="G2214" i="1" s="1"/>
  <c r="G2215" i="1" a="1"/>
  <c r="G2215" i="1" s="1"/>
  <c r="G2216" i="1" a="1"/>
  <c r="G2216" i="1"/>
  <c r="G2217" i="1" a="1"/>
  <c r="G2217" i="1" s="1"/>
  <c r="G2218" i="1" a="1"/>
  <c r="G2218" i="1" s="1"/>
  <c r="G2219" i="1" a="1"/>
  <c r="G2219" i="1" s="1"/>
  <c r="G2220" i="1" a="1"/>
  <c r="G2220" i="1" s="1"/>
  <c r="G2221" i="1" a="1"/>
  <c r="G2221" i="1" s="1"/>
  <c r="G2222" i="1" a="1"/>
  <c r="G2222" i="1" s="1"/>
  <c r="G2223" i="1" a="1"/>
  <c r="G2223" i="1" s="1"/>
  <c r="G2224" i="1" a="1"/>
  <c r="G2224" i="1" s="1"/>
  <c r="G2225" i="1" a="1"/>
  <c r="G2225" i="1" s="1"/>
  <c r="G2226" i="1" a="1"/>
  <c r="G2226" i="1" s="1"/>
  <c r="G2227" i="1" a="1"/>
  <c r="G2227" i="1" s="1"/>
  <c r="G2228" i="1" a="1"/>
  <c r="G2228" i="1" s="1"/>
  <c r="G2229" i="1" a="1"/>
  <c r="G2229" i="1" s="1"/>
  <c r="G2230" i="1" a="1"/>
  <c r="G2230" i="1" s="1"/>
  <c r="G2231" i="1" a="1"/>
  <c r="G2231" i="1" s="1"/>
  <c r="G2232" i="1" a="1"/>
  <c r="G2232" i="1" s="1"/>
  <c r="G2233" i="1" a="1"/>
  <c r="G2233" i="1" s="1"/>
  <c r="G2234" i="1" a="1"/>
  <c r="G2234" i="1" s="1"/>
  <c r="G2235" i="1" a="1"/>
  <c r="G2235" i="1" s="1"/>
  <c r="G2236" i="1" a="1"/>
  <c r="G2236" i="1" s="1"/>
  <c r="G2237" i="1" a="1"/>
  <c r="G2237" i="1" s="1"/>
  <c r="G2238" i="1" a="1"/>
  <c r="G2238" i="1" s="1"/>
  <c r="G2239" i="1" a="1"/>
  <c r="G2239" i="1" s="1"/>
  <c r="G2240" i="1" a="1"/>
  <c r="G2240" i="1" s="1"/>
  <c r="G2241" i="1" a="1"/>
  <c r="G2241" i="1" s="1"/>
  <c r="G2242" i="1" a="1"/>
  <c r="G2242" i="1" s="1"/>
  <c r="G2243" i="1" a="1"/>
  <c r="G2243" i="1" s="1"/>
  <c r="G2244" i="1" a="1"/>
  <c r="G2244" i="1" s="1"/>
  <c r="G2245" i="1" a="1"/>
  <c r="G2245" i="1" s="1"/>
  <c r="G2246" i="1" a="1"/>
  <c r="G2246" i="1" s="1"/>
  <c r="G2247" i="1" a="1"/>
  <c r="G2247" i="1" s="1"/>
  <c r="G2248" i="1" a="1"/>
  <c r="G2248" i="1" s="1"/>
  <c r="G2249" i="1" a="1"/>
  <c r="G2249" i="1" s="1"/>
  <c r="G2250" i="1" a="1"/>
  <c r="G2250" i="1" s="1"/>
  <c r="G2251" i="1" a="1"/>
  <c r="G2251" i="1"/>
  <c r="G2252" i="1" a="1"/>
  <c r="G2252" i="1" s="1"/>
  <c r="G2253" i="1" a="1"/>
  <c r="G2253" i="1" s="1"/>
  <c r="G2254" i="1" a="1"/>
  <c r="G2254" i="1" s="1"/>
  <c r="G2255" i="1" a="1"/>
  <c r="G2255" i="1" s="1"/>
  <c r="G2256" i="1" a="1"/>
  <c r="G2256" i="1" s="1"/>
  <c r="G2257" i="1" a="1"/>
  <c r="G2257" i="1" s="1"/>
  <c r="G2258" i="1" a="1"/>
  <c r="G2258" i="1" s="1"/>
  <c r="G2259" i="1" a="1"/>
  <c r="G2259" i="1" s="1"/>
  <c r="G2260" i="1" a="1"/>
  <c r="G2260" i="1"/>
  <c r="G2261" i="1" a="1"/>
  <c r="G2261" i="1" s="1"/>
  <c r="G2262" i="1" a="1"/>
  <c r="G2262" i="1" s="1"/>
  <c r="G2263" i="1" a="1"/>
  <c r="G2263" i="1" s="1"/>
  <c r="G2264" i="1" a="1"/>
  <c r="G2264" i="1" s="1"/>
  <c r="G2265" i="1" a="1"/>
  <c r="G2265" i="1" s="1"/>
  <c r="G2266" i="1" a="1"/>
  <c r="G2266" i="1" s="1"/>
  <c r="G2267" i="1" a="1"/>
  <c r="G2267" i="1" s="1"/>
  <c r="G2268" i="1" a="1"/>
  <c r="G2268" i="1" s="1"/>
  <c r="G2269" i="1" a="1"/>
  <c r="G2269" i="1" s="1"/>
  <c r="G2270" i="1" a="1"/>
  <c r="G2270" i="1" s="1"/>
  <c r="G2271" i="1" a="1"/>
  <c r="G2271" i="1" s="1"/>
  <c r="G2272" i="1" a="1"/>
  <c r="G2272" i="1" s="1"/>
  <c r="G2273" i="1" a="1"/>
  <c r="G2273" i="1" s="1"/>
  <c r="G2274" i="1" a="1"/>
  <c r="G2274" i="1" s="1"/>
  <c r="G2275" i="1" a="1"/>
  <c r="G2275" i="1" s="1"/>
  <c r="G2276" i="1" a="1"/>
  <c r="G2276" i="1" s="1"/>
  <c r="G2277" i="1" a="1"/>
  <c r="G2277" i="1" s="1"/>
  <c r="G2278" i="1" a="1"/>
  <c r="G2278" i="1" s="1"/>
  <c r="G2279" i="1" a="1"/>
  <c r="G2279" i="1" s="1"/>
  <c r="G2280" i="1" a="1"/>
  <c r="G2280" i="1" s="1"/>
  <c r="G2281" i="1" a="1"/>
  <c r="G2281" i="1" s="1"/>
  <c r="G2282" i="1" a="1"/>
  <c r="G2282" i="1"/>
  <c r="G2283" i="1" a="1"/>
  <c r="G2283" i="1" s="1"/>
  <c r="G2284" i="1" a="1"/>
  <c r="G2284" i="1" s="1"/>
  <c r="G2285" i="1" a="1"/>
  <c r="G2285" i="1" s="1"/>
  <c r="G2286" i="1" a="1"/>
  <c r="G2286" i="1" s="1"/>
  <c r="G2287" i="1" a="1"/>
  <c r="G2287" i="1" s="1"/>
  <c r="G2288" i="1" a="1"/>
  <c r="G2288" i="1" s="1"/>
  <c r="G2289" i="1" a="1"/>
  <c r="G2289" i="1" s="1"/>
  <c r="G2290" i="1" a="1"/>
  <c r="G2290" i="1" s="1"/>
  <c r="G2291" i="1" a="1"/>
  <c r="G2291" i="1" s="1"/>
  <c r="G2292" i="1" a="1"/>
  <c r="G2292" i="1" s="1"/>
  <c r="G2293" i="1" a="1"/>
  <c r="G2293" i="1" s="1"/>
  <c r="G2294" i="1" a="1"/>
  <c r="G2294" i="1"/>
  <c r="G2295" i="1" a="1"/>
  <c r="G2295" i="1" s="1"/>
  <c r="G2296" i="1" a="1"/>
  <c r="G2296" i="1" s="1"/>
  <c r="G2297" i="1" a="1"/>
  <c r="G2297" i="1" s="1"/>
  <c r="G2298" i="1" a="1"/>
  <c r="G2298" i="1" s="1"/>
  <c r="G2299" i="1" a="1"/>
  <c r="G2299" i="1" s="1"/>
  <c r="G2300" i="1" a="1"/>
  <c r="G2300" i="1" s="1"/>
  <c r="G2301" i="1" a="1"/>
  <c r="G2301" i="1" s="1"/>
  <c r="G2302" i="1" a="1"/>
  <c r="G2302" i="1" s="1"/>
  <c r="G2303" i="1" a="1"/>
  <c r="G2303" i="1" s="1"/>
  <c r="G2304" i="1" a="1"/>
  <c r="G2304" i="1" s="1"/>
  <c r="G2305" i="1" a="1"/>
  <c r="G2305" i="1" s="1"/>
  <c r="G2306" i="1" a="1"/>
  <c r="G2306" i="1" s="1"/>
  <c r="G2307" i="1" a="1"/>
  <c r="G2307" i="1" s="1"/>
  <c r="G2308" i="1" a="1"/>
  <c r="G2308" i="1" s="1"/>
  <c r="G2309" i="1" a="1"/>
  <c r="G2309" i="1" s="1"/>
  <c r="G2310" i="1" a="1"/>
  <c r="G2310" i="1" s="1"/>
  <c r="G2311" i="1" a="1"/>
  <c r="G2311" i="1" s="1"/>
  <c r="G2312" i="1" a="1"/>
  <c r="G2312" i="1" s="1"/>
  <c r="G2313" i="1" a="1"/>
  <c r="G2313" i="1" s="1"/>
  <c r="G2314" i="1" a="1"/>
  <c r="G2314" i="1" s="1"/>
  <c r="G2315" i="1" a="1"/>
  <c r="G2315" i="1" s="1"/>
  <c r="G2316" i="1" a="1"/>
  <c r="G2316" i="1" s="1"/>
  <c r="G2317" i="1" a="1"/>
  <c r="G2317" i="1" s="1"/>
  <c r="G2318" i="1" a="1"/>
  <c r="G2318" i="1" s="1"/>
  <c r="G2319" i="1" a="1"/>
  <c r="G2319" i="1" s="1"/>
  <c r="G2320" i="1" a="1"/>
  <c r="G2320" i="1" s="1"/>
  <c r="G2321" i="1" a="1"/>
  <c r="G2321" i="1" s="1"/>
  <c r="G2322" i="1" a="1"/>
  <c r="G2322" i="1" s="1"/>
  <c r="G2323" i="1" a="1"/>
  <c r="G2323" i="1" s="1"/>
  <c r="G2324" i="1" a="1"/>
  <c r="G2324" i="1" s="1"/>
  <c r="G2325" i="1" a="1"/>
  <c r="G2325" i="1" s="1"/>
  <c r="G2326" i="1" a="1"/>
  <c r="G2326" i="1" s="1"/>
  <c r="G2327" i="1" a="1"/>
  <c r="G2327" i="1" s="1"/>
  <c r="G2328" i="1" a="1"/>
  <c r="G2328" i="1" s="1"/>
  <c r="G2329" i="1" a="1"/>
  <c r="G2329" i="1" s="1"/>
  <c r="G2330" i="1" a="1"/>
  <c r="G2330" i="1" s="1"/>
  <c r="G2331" i="1" a="1"/>
  <c r="G2331" i="1" s="1"/>
  <c r="G2332" i="1" a="1"/>
  <c r="G2332" i="1" s="1"/>
  <c r="G2333" i="1" a="1"/>
  <c r="G2333" i="1" s="1"/>
  <c r="G2334" i="1" a="1"/>
  <c r="G2334" i="1" s="1"/>
  <c r="G2335" i="1" a="1"/>
  <c r="G2335" i="1" s="1"/>
  <c r="G2336" i="1" a="1"/>
  <c r="G2336" i="1" s="1"/>
  <c r="G2337" i="1" a="1"/>
  <c r="G2337" i="1" s="1"/>
  <c r="G2338" i="1" a="1"/>
  <c r="G2338" i="1" s="1"/>
  <c r="G2339" i="1" a="1"/>
  <c r="G2339" i="1" s="1"/>
  <c r="G2340" i="1" a="1"/>
  <c r="G2340" i="1" s="1"/>
  <c r="G2341" i="1" a="1"/>
  <c r="G2341" i="1" s="1"/>
  <c r="G2342" i="1" a="1"/>
  <c r="G2342" i="1" s="1"/>
  <c r="G2343" i="1" a="1"/>
  <c r="G2343" i="1" s="1"/>
  <c r="G2344" i="1" a="1"/>
  <c r="G2344" i="1" s="1"/>
  <c r="G2345" i="1" a="1"/>
  <c r="G2345" i="1" s="1"/>
  <c r="G2346" i="1" a="1"/>
  <c r="G2346" i="1" s="1"/>
  <c r="G2347" i="1" a="1"/>
  <c r="G2347" i="1" s="1"/>
  <c r="G2348" i="1" a="1"/>
  <c r="G2348" i="1" s="1"/>
  <c r="G2349" i="1" a="1"/>
  <c r="G2349" i="1" s="1"/>
  <c r="G2350" i="1" a="1"/>
  <c r="G2350" i="1" s="1"/>
  <c r="G2351" i="1" a="1"/>
  <c r="G2351" i="1" s="1"/>
  <c r="G2352" i="1" a="1"/>
  <c r="G2352" i="1" s="1"/>
  <c r="G2353" i="1" a="1"/>
  <c r="G2353" i="1" s="1"/>
  <c r="G2354" i="1" a="1"/>
  <c r="G2354" i="1" s="1"/>
  <c r="G2355" i="1" a="1"/>
  <c r="G2355" i="1" s="1"/>
  <c r="G2356" i="1" a="1"/>
  <c r="G2356" i="1"/>
  <c r="G2357" i="1" a="1"/>
  <c r="G2357" i="1" s="1"/>
  <c r="G2358" i="1" a="1"/>
  <c r="G2358" i="1" s="1"/>
  <c r="G2359" i="1" a="1"/>
  <c r="G2359" i="1" s="1"/>
  <c r="G2360" i="1" a="1"/>
  <c r="G2360" i="1" s="1"/>
  <c r="G2361" i="1" a="1"/>
  <c r="G2361" i="1" s="1"/>
  <c r="G2362" i="1" a="1"/>
  <c r="G2362" i="1" s="1"/>
  <c r="G2363" i="1" a="1"/>
  <c r="G2363" i="1" s="1"/>
  <c r="G2364" i="1" a="1"/>
  <c r="G2364" i="1" s="1"/>
  <c r="G2365" i="1" a="1"/>
  <c r="G2365" i="1" s="1"/>
  <c r="G2366" i="1" a="1"/>
  <c r="G2366" i="1" s="1"/>
  <c r="G2367" i="1" a="1"/>
  <c r="G2367" i="1" s="1"/>
  <c r="G2368" i="1" a="1"/>
  <c r="G2368" i="1" s="1"/>
  <c r="G2369" i="1" a="1"/>
  <c r="G2369" i="1" s="1"/>
  <c r="G2370" i="1" a="1"/>
  <c r="G2370" i="1"/>
  <c r="G2371" i="1" a="1"/>
  <c r="G2371" i="1" s="1"/>
  <c r="G2372" i="1" a="1"/>
  <c r="G2372" i="1"/>
  <c r="G2373" i="1" a="1"/>
  <c r="G2373" i="1" s="1"/>
  <c r="G2374" i="1" a="1"/>
  <c r="G2374" i="1" s="1"/>
  <c r="G2375" i="1" a="1"/>
  <c r="G2375" i="1" s="1"/>
  <c r="G2376" i="1" a="1"/>
  <c r="G2376" i="1" s="1"/>
  <c r="G2377" i="1" a="1"/>
  <c r="G2377" i="1" s="1"/>
  <c r="G2378" i="1" a="1"/>
  <c r="G2378" i="1" s="1"/>
  <c r="G2379" i="1" a="1"/>
  <c r="G2379" i="1" s="1"/>
  <c r="G2380" i="1" a="1"/>
  <c r="G2380" i="1" s="1"/>
  <c r="G2381" i="1" a="1"/>
  <c r="G2381" i="1" s="1"/>
  <c r="G2382" i="1" a="1"/>
  <c r="G2382" i="1" s="1"/>
  <c r="G2383" i="1" a="1"/>
  <c r="G2383" i="1" s="1"/>
  <c r="G2384" i="1" a="1"/>
  <c r="G2384" i="1" s="1"/>
  <c r="G2385" i="1" a="1"/>
  <c r="G2385" i="1" s="1"/>
  <c r="G2386" i="1" a="1"/>
  <c r="G2386" i="1"/>
  <c r="G2387" i="1" a="1"/>
  <c r="G2387" i="1" s="1"/>
  <c r="G2388" i="1" a="1"/>
  <c r="G2388" i="1"/>
  <c r="G2389" i="1" a="1"/>
  <c r="G2389" i="1" s="1"/>
  <c r="G2390" i="1" a="1"/>
  <c r="G2390" i="1" s="1"/>
  <c r="G2391" i="1" a="1"/>
  <c r="G2391" i="1" s="1"/>
  <c r="G2392" i="1" a="1"/>
  <c r="G2392" i="1" s="1"/>
  <c r="G2393" i="1" a="1"/>
  <c r="G2393" i="1" s="1"/>
  <c r="G2394" i="1" a="1"/>
  <c r="G2394" i="1"/>
  <c r="G2395" i="1" a="1"/>
  <c r="G2395" i="1" s="1"/>
  <c r="G2396" i="1" a="1"/>
  <c r="G2396" i="1" s="1"/>
  <c r="G2397" i="1" a="1"/>
  <c r="G2397" i="1" s="1"/>
  <c r="G2398" i="1" a="1"/>
  <c r="G2398" i="1" s="1"/>
  <c r="G2399" i="1" a="1"/>
  <c r="G2399" i="1" s="1"/>
  <c r="G2400" i="1" a="1"/>
  <c r="G2400" i="1" s="1"/>
  <c r="G2401" i="1" a="1"/>
  <c r="G2401" i="1" s="1"/>
  <c r="G2402" i="1" a="1"/>
  <c r="G2402" i="1" s="1"/>
  <c r="G2403" i="1" a="1"/>
  <c r="G2403" i="1" s="1"/>
  <c r="G2404" i="1" a="1"/>
  <c r="G2404" i="1" s="1"/>
  <c r="G2405" i="1" a="1"/>
  <c r="G2405" i="1" s="1"/>
  <c r="G2406" i="1" a="1"/>
  <c r="G2406" i="1" s="1"/>
  <c r="G2407" i="1" a="1"/>
  <c r="G2407" i="1" s="1"/>
  <c r="G2408" i="1" a="1"/>
  <c r="G2408" i="1" s="1"/>
  <c r="G2409" i="1" a="1"/>
  <c r="G2409" i="1" s="1"/>
  <c r="G2410" i="1" a="1"/>
  <c r="G2410" i="1"/>
  <c r="G2411" i="1" a="1"/>
  <c r="G2411" i="1" s="1"/>
  <c r="G2412" i="1" a="1"/>
  <c r="G2412" i="1" s="1"/>
  <c r="G2413" i="1" a="1"/>
  <c r="G2413" i="1" s="1"/>
  <c r="G2414" i="1" a="1"/>
  <c r="G2414" i="1" s="1"/>
  <c r="G2415" i="1" a="1"/>
  <c r="G2415" i="1" s="1"/>
  <c r="G2416" i="1" a="1"/>
  <c r="G2416" i="1" s="1"/>
  <c r="G2417" i="1" a="1"/>
  <c r="G2417" i="1" s="1"/>
  <c r="G2418" i="1" a="1"/>
  <c r="G2418" i="1" s="1"/>
  <c r="G2419" i="1" a="1"/>
  <c r="G2419" i="1" s="1"/>
  <c r="G2420" i="1" a="1"/>
  <c r="G2420" i="1" s="1"/>
  <c r="G2421" i="1" a="1"/>
  <c r="G2421" i="1" s="1"/>
  <c r="G2422" i="1" a="1"/>
  <c r="G2422" i="1" s="1"/>
  <c r="G2423" i="1" a="1"/>
  <c r="G2423" i="1" s="1"/>
  <c r="G2424" i="1" a="1"/>
  <c r="G2424" i="1" s="1"/>
  <c r="G2425" i="1" a="1"/>
  <c r="G2425" i="1" s="1"/>
  <c r="G2426" i="1" a="1"/>
  <c r="G2426" i="1" s="1"/>
  <c r="G2427" i="1" a="1"/>
  <c r="G2427" i="1" s="1"/>
  <c r="G2428" i="1" a="1"/>
  <c r="G2428" i="1" s="1"/>
  <c r="G2429" i="1" a="1"/>
  <c r="G2429" i="1" s="1"/>
  <c r="G2430" i="1" a="1"/>
  <c r="G2430" i="1" s="1"/>
  <c r="G2431" i="1" a="1"/>
  <c r="G2431" i="1" s="1"/>
  <c r="G2432" i="1" a="1"/>
  <c r="G2432" i="1" s="1"/>
  <c r="G2433" i="1" a="1"/>
  <c r="G2433" i="1" s="1"/>
  <c r="G2434" i="1" a="1"/>
  <c r="G2434" i="1" s="1"/>
  <c r="G2435" i="1" a="1"/>
  <c r="G2435" i="1" s="1"/>
  <c r="G2436" i="1" a="1"/>
  <c r="G2436" i="1"/>
  <c r="G2437" i="1" a="1"/>
  <c r="G2437" i="1" s="1"/>
  <c r="G2438" i="1" a="1"/>
  <c r="G2438" i="1" s="1"/>
  <c r="G2439" i="1" a="1"/>
  <c r="G2439" i="1" s="1"/>
  <c r="G2440" i="1" a="1"/>
  <c r="G2440" i="1" s="1"/>
  <c r="G2441" i="1" a="1"/>
  <c r="G2441" i="1" s="1"/>
  <c r="G2442" i="1" a="1"/>
  <c r="G2442" i="1"/>
  <c r="G2443" i="1" a="1"/>
  <c r="G2443" i="1" s="1"/>
  <c r="G2444" i="1" a="1"/>
  <c r="G2444" i="1" s="1"/>
  <c r="G2445" i="1" a="1"/>
  <c r="G2445" i="1" s="1"/>
  <c r="G2446" i="1" a="1"/>
  <c r="G2446" i="1" s="1"/>
  <c r="G2447" i="1" a="1"/>
  <c r="G2447" i="1" s="1"/>
  <c r="G2448" i="1" a="1"/>
  <c r="G2448" i="1" s="1"/>
  <c r="G2449" i="1" a="1"/>
  <c r="G2449" i="1" s="1"/>
  <c r="G2450" i="1" a="1"/>
  <c r="G2450" i="1" s="1"/>
  <c r="G2451" i="1" a="1"/>
  <c r="G2451" i="1" s="1"/>
  <c r="G2452" i="1" a="1"/>
  <c r="G2452" i="1" s="1"/>
  <c r="G2453" i="1" a="1"/>
  <c r="G2453" i="1" s="1"/>
  <c r="G2454" i="1" a="1"/>
  <c r="G2454" i="1" s="1"/>
  <c r="G2455" i="1" a="1"/>
  <c r="G2455" i="1" s="1"/>
  <c r="G2456" i="1" a="1"/>
  <c r="G2456" i="1" s="1"/>
  <c r="G2457" i="1" a="1"/>
  <c r="G2457" i="1" s="1"/>
  <c r="G2458" i="1" a="1"/>
  <c r="G2458" i="1" s="1"/>
  <c r="G2459" i="1" a="1"/>
  <c r="G2459" i="1" s="1"/>
  <c r="G2460" i="1" a="1"/>
  <c r="G2460" i="1" s="1"/>
  <c r="G2461" i="1" a="1"/>
  <c r="G2461" i="1" s="1"/>
  <c r="G2462" i="1" a="1"/>
  <c r="G2462" i="1" s="1"/>
  <c r="G2463" i="1" a="1"/>
  <c r="G2463" i="1" s="1"/>
  <c r="G2464" i="1" a="1"/>
  <c r="G2464" i="1"/>
  <c r="G2465" i="1" a="1"/>
  <c r="G2465" i="1" s="1"/>
  <c r="G2466" i="1" a="1"/>
  <c r="G2466" i="1"/>
  <c r="G2467" i="1" a="1"/>
  <c r="G2467" i="1" s="1"/>
  <c r="G2468" i="1" a="1"/>
  <c r="G2468" i="1" s="1"/>
  <c r="G2469" i="1" a="1"/>
  <c r="G2469" i="1" s="1"/>
  <c r="G2470" i="1" a="1"/>
  <c r="G2470" i="1" s="1"/>
  <c r="G2471" i="1" a="1"/>
  <c r="G2471" i="1" s="1"/>
  <c r="G2472" i="1" a="1"/>
  <c r="G2472" i="1" s="1"/>
  <c r="G2473" i="1" a="1"/>
  <c r="G2473" i="1" s="1"/>
  <c r="G2474" i="1" a="1"/>
  <c r="G2474" i="1" s="1"/>
  <c r="G2475" i="1" a="1"/>
  <c r="G2475" i="1" s="1"/>
  <c r="G2476" i="1" a="1"/>
  <c r="G2476" i="1" s="1"/>
  <c r="G2477" i="1" a="1"/>
  <c r="G2477" i="1" s="1"/>
  <c r="G2478" i="1" a="1"/>
  <c r="G2478" i="1" s="1"/>
  <c r="G2479" i="1" a="1"/>
  <c r="G2479" i="1" s="1"/>
  <c r="G2480" i="1" a="1"/>
  <c r="G2480" i="1" s="1"/>
  <c r="G2481" i="1" a="1"/>
  <c r="G2481" i="1" s="1"/>
  <c r="G2482" i="1" a="1"/>
  <c r="G2482" i="1"/>
  <c r="G2483" i="1" a="1"/>
  <c r="G2483" i="1" s="1"/>
  <c r="G2484" i="1" a="1"/>
  <c r="G2484" i="1" s="1"/>
  <c r="G2485" i="1" a="1"/>
  <c r="G2485" i="1" s="1"/>
  <c r="G2486" i="1" a="1"/>
  <c r="G2486" i="1" s="1"/>
  <c r="G2487" i="1" a="1"/>
  <c r="G2487" i="1" s="1"/>
  <c r="G2488" i="1" a="1"/>
  <c r="G2488" i="1" s="1"/>
  <c r="G2489" i="1" a="1"/>
  <c r="G2489" i="1" s="1"/>
  <c r="G2490" i="1" a="1"/>
  <c r="G2490" i="1" s="1"/>
  <c r="G2491" i="1" a="1"/>
  <c r="G2491" i="1" s="1"/>
  <c r="G2492" i="1" a="1"/>
  <c r="G2492" i="1" s="1"/>
  <c r="G2493" i="1" a="1"/>
  <c r="G2493" i="1" s="1"/>
  <c r="G2494" i="1" a="1"/>
  <c r="G2494" i="1" s="1"/>
  <c r="G2495" i="1" a="1"/>
  <c r="G2495" i="1" s="1"/>
  <c r="G2496" i="1" a="1"/>
  <c r="G2496" i="1" s="1"/>
  <c r="G2497" i="1" a="1"/>
  <c r="G2497" i="1" s="1"/>
  <c r="G2498" i="1" a="1"/>
  <c r="G2498" i="1" s="1"/>
  <c r="G2499" i="1" a="1"/>
  <c r="G2499" i="1" s="1"/>
  <c r="G2500" i="1" a="1"/>
  <c r="G2500" i="1" s="1"/>
  <c r="G2501" i="1" a="1"/>
  <c r="G2501" i="1" s="1"/>
  <c r="G2502" i="1" a="1"/>
  <c r="G2502" i="1" s="1"/>
  <c r="G2503" i="1" a="1"/>
  <c r="G2503" i="1" s="1"/>
  <c r="G2504" i="1" a="1"/>
  <c r="G2504" i="1" s="1"/>
  <c r="G2505" i="1" a="1"/>
  <c r="G2505" i="1" s="1"/>
  <c r="G2506" i="1" a="1"/>
  <c r="G2506" i="1" s="1"/>
  <c r="G2507" i="1" a="1"/>
  <c r="G2507" i="1" s="1"/>
  <c r="G2508" i="1" a="1"/>
  <c r="G2508" i="1" s="1"/>
  <c r="G2509" i="1" a="1"/>
  <c r="G2509" i="1" s="1"/>
  <c r="G2510" i="1" a="1"/>
  <c r="G2510" i="1" s="1"/>
  <c r="G2511" i="1" a="1"/>
  <c r="G2511" i="1" s="1"/>
  <c r="G2512" i="1" a="1"/>
  <c r="G2512" i="1" s="1"/>
  <c r="G2513" i="1" a="1"/>
  <c r="G2513" i="1" s="1"/>
  <c r="G2514" i="1" a="1"/>
  <c r="G2514" i="1"/>
  <c r="G2515" i="1" a="1"/>
  <c r="G2515" i="1" s="1"/>
  <c r="G2516" i="1" a="1"/>
  <c r="G2516" i="1"/>
  <c r="G2517" i="1" a="1"/>
  <c r="G2517" i="1" s="1"/>
  <c r="G2518" i="1" a="1"/>
  <c r="G2518" i="1"/>
  <c r="G2519" i="1" a="1"/>
  <c r="G2519" i="1" s="1"/>
  <c r="G2520" i="1" a="1"/>
  <c r="G2520" i="1" s="1"/>
  <c r="G2521" i="1" a="1"/>
  <c r="G2521" i="1" s="1"/>
  <c r="G2522" i="1" a="1"/>
  <c r="G2522" i="1" s="1"/>
  <c r="G2523" i="1" a="1"/>
  <c r="G2523" i="1" s="1"/>
  <c r="G2524" i="1" a="1"/>
  <c r="G2524" i="1" s="1"/>
  <c r="G2525" i="1" a="1"/>
  <c r="G2525" i="1" s="1"/>
  <c r="G2526" i="1" a="1"/>
  <c r="G2526" i="1" s="1"/>
  <c r="G2527" i="1" a="1"/>
  <c r="G2527" i="1" s="1"/>
  <c r="G2528" i="1" a="1"/>
  <c r="G2528" i="1" s="1"/>
  <c r="G2529" i="1" a="1"/>
  <c r="G2529" i="1" s="1"/>
  <c r="G2530" i="1" a="1"/>
  <c r="G2530" i="1" s="1"/>
  <c r="G2531" i="1" a="1"/>
  <c r="G2531" i="1" s="1"/>
  <c r="G2532" i="1" a="1"/>
  <c r="G2532" i="1" s="1"/>
  <c r="G2533" i="1" a="1"/>
  <c r="G2533" i="1" s="1"/>
  <c r="G2534" i="1" a="1"/>
  <c r="G2534" i="1" s="1"/>
  <c r="G2535" i="1" a="1"/>
  <c r="G2535" i="1" s="1"/>
  <c r="G2536" i="1" a="1"/>
  <c r="G2536" i="1" s="1"/>
  <c r="G2537" i="1" a="1"/>
  <c r="G2537" i="1" s="1"/>
  <c r="G2538" i="1" a="1"/>
  <c r="G2538" i="1" s="1"/>
  <c r="G2539" i="1" a="1"/>
  <c r="G2539" i="1" s="1"/>
  <c r="G2540" i="1" a="1"/>
  <c r="G2540" i="1" s="1"/>
  <c r="G2541" i="1" a="1"/>
  <c r="G2541" i="1" s="1"/>
  <c r="G2542" i="1" a="1"/>
  <c r="G2542" i="1" s="1"/>
  <c r="G2543" i="1" a="1"/>
  <c r="G2543" i="1" s="1"/>
  <c r="G2544" i="1" a="1"/>
  <c r="G2544" i="1" s="1"/>
  <c r="G2545" i="1" a="1"/>
  <c r="G2545" i="1" s="1"/>
  <c r="G2546" i="1" a="1"/>
  <c r="G2546" i="1"/>
  <c r="G2547" i="1" a="1"/>
  <c r="G2547" i="1" s="1"/>
  <c r="G2548" i="1" a="1"/>
  <c r="G2548" i="1" s="1"/>
  <c r="G2549" i="1" a="1"/>
  <c r="G2549" i="1" s="1"/>
  <c r="G2550" i="1" a="1"/>
  <c r="G2550" i="1"/>
  <c r="G2551" i="1" a="1"/>
  <c r="G2551" i="1" s="1"/>
  <c r="G2552" i="1" a="1"/>
  <c r="G2552" i="1" s="1"/>
  <c r="G2553" i="1" a="1"/>
  <c r="G2553" i="1" s="1"/>
  <c r="G2554" i="1" a="1"/>
  <c r="G2554" i="1" s="1"/>
  <c r="G2555" i="1" a="1"/>
  <c r="G2555" i="1" s="1"/>
  <c r="G2556" i="1" a="1"/>
  <c r="G2556" i="1" s="1"/>
  <c r="G2557" i="1" a="1"/>
  <c r="G2557" i="1" s="1"/>
  <c r="G2558" i="1" a="1"/>
  <c r="G2558" i="1" s="1"/>
  <c r="G2559" i="1" a="1"/>
  <c r="G2559" i="1" s="1"/>
  <c r="G2560" i="1" a="1"/>
  <c r="G2560" i="1" s="1"/>
  <c r="G2561" i="1" a="1"/>
  <c r="G2561" i="1" s="1"/>
  <c r="G2562" i="1" a="1"/>
  <c r="G2562" i="1" s="1"/>
  <c r="G2563" i="1" a="1"/>
  <c r="G2563" i="1" s="1"/>
  <c r="G2564" i="1" a="1"/>
  <c r="G2564" i="1" s="1"/>
  <c r="G2565" i="1" a="1"/>
  <c r="G2565" i="1" s="1"/>
  <c r="G2566" i="1" a="1"/>
  <c r="G2566" i="1" s="1"/>
  <c r="G2567" i="1" a="1"/>
  <c r="G2567" i="1" s="1"/>
  <c r="G2568" i="1" a="1"/>
  <c r="G2568" i="1" s="1"/>
  <c r="G2569" i="1" a="1"/>
  <c r="G2569" i="1" s="1"/>
  <c r="G2570" i="1" a="1"/>
  <c r="G2570" i="1" s="1"/>
  <c r="G2571" i="1" a="1"/>
  <c r="G2571" i="1" s="1"/>
  <c r="G2572" i="1" a="1"/>
  <c r="G2572" i="1" s="1"/>
  <c r="G2573" i="1" a="1"/>
  <c r="G2573" i="1" s="1"/>
  <c r="G2574" i="1" a="1"/>
  <c r="G2574" i="1" s="1"/>
  <c r="G2575" i="1" a="1"/>
  <c r="G2575" i="1" s="1"/>
  <c r="G2576" i="1" a="1"/>
  <c r="G2576" i="1"/>
  <c r="G2577" i="1" a="1"/>
  <c r="G2577" i="1" s="1"/>
  <c r="G2578" i="1" a="1"/>
  <c r="G2578" i="1" s="1"/>
  <c r="G2579" i="1" a="1"/>
  <c r="G2579" i="1" s="1"/>
  <c r="G2580" i="1" a="1"/>
  <c r="G2580" i="1" s="1"/>
  <c r="G2581" i="1" a="1"/>
  <c r="G2581" i="1" s="1"/>
  <c r="G2582" i="1" a="1"/>
  <c r="G2582" i="1" s="1"/>
  <c r="G2583" i="1" a="1"/>
  <c r="G2583" i="1" s="1"/>
  <c r="G2584" i="1" a="1"/>
  <c r="G2584" i="1" s="1"/>
  <c r="G2585" i="1" a="1"/>
  <c r="G2585" i="1" s="1"/>
  <c r="G2586" i="1" a="1"/>
  <c r="G2586" i="1" s="1"/>
  <c r="G2587" i="1" a="1"/>
  <c r="G2587" i="1" s="1"/>
  <c r="G2588" i="1" a="1"/>
  <c r="G2588" i="1" s="1"/>
  <c r="G2589" i="1" a="1"/>
  <c r="G2589" i="1" s="1"/>
  <c r="G2590" i="1" a="1"/>
  <c r="G2590" i="1" s="1"/>
  <c r="G2591" i="1" a="1"/>
  <c r="G2591" i="1" s="1"/>
  <c r="G2592" i="1" a="1"/>
  <c r="G2592" i="1" s="1"/>
  <c r="G2593" i="1" a="1"/>
  <c r="G2593" i="1" s="1"/>
  <c r="G2594" i="1" a="1"/>
  <c r="G2594" i="1" s="1"/>
  <c r="G2595" i="1" a="1"/>
  <c r="G2595" i="1" s="1"/>
  <c r="G2596" i="1" a="1"/>
  <c r="G2596" i="1" s="1"/>
  <c r="G2597" i="1" a="1"/>
  <c r="G2597" i="1" s="1"/>
  <c r="G2598" i="1" a="1"/>
  <c r="G2598" i="1" s="1"/>
  <c r="G2599" i="1" a="1"/>
  <c r="G2599" i="1" s="1"/>
  <c r="G2600" i="1" a="1"/>
  <c r="G2600" i="1" s="1"/>
  <c r="G2601" i="1" a="1"/>
  <c r="G2601" i="1" s="1"/>
  <c r="G2602" i="1" a="1"/>
  <c r="G2602" i="1" s="1"/>
  <c r="G2603" i="1" a="1"/>
  <c r="G2603" i="1" s="1"/>
  <c r="G2604" i="1" a="1"/>
  <c r="G2604" i="1" s="1"/>
  <c r="G2605" i="1" a="1"/>
  <c r="G2605" i="1" s="1"/>
  <c r="G2606" i="1" a="1"/>
  <c r="G2606" i="1" s="1"/>
  <c r="G2607" i="1" a="1"/>
  <c r="G2607" i="1" s="1"/>
  <c r="G2608" i="1" a="1"/>
  <c r="G2608" i="1" s="1"/>
  <c r="G2609" i="1" a="1"/>
  <c r="G2609" i="1" s="1"/>
  <c r="G2610" i="1" a="1"/>
  <c r="G2610" i="1" s="1"/>
  <c r="G2611" i="1" a="1"/>
  <c r="G2611" i="1" s="1"/>
  <c r="G2612" i="1" a="1"/>
  <c r="G2612" i="1" s="1"/>
  <c r="G2613" i="1" a="1"/>
  <c r="G2613" i="1" s="1"/>
  <c r="G2614" i="1" a="1"/>
  <c r="G2614" i="1" s="1"/>
  <c r="G2615" i="1" a="1"/>
  <c r="G2615" i="1" s="1"/>
  <c r="G2616" i="1" a="1"/>
  <c r="G2616" i="1" s="1"/>
  <c r="G2617" i="1" a="1"/>
  <c r="G2617" i="1" s="1"/>
  <c r="G2618" i="1" a="1"/>
  <c r="G2618" i="1" s="1"/>
  <c r="G2619" i="1" a="1"/>
  <c r="G2619" i="1" s="1"/>
  <c r="G2620" i="1" a="1"/>
  <c r="G2620" i="1" s="1"/>
  <c r="G2621" i="1" a="1"/>
  <c r="G2621" i="1" s="1"/>
  <c r="G2622" i="1" a="1"/>
  <c r="G2622" i="1" s="1"/>
  <c r="G2623" i="1" a="1"/>
  <c r="G2623" i="1" s="1"/>
  <c r="G2624" i="1" a="1"/>
  <c r="G2624" i="1" s="1"/>
  <c r="G2625" i="1" a="1"/>
  <c r="G2625" i="1" s="1"/>
  <c r="G2626" i="1" a="1"/>
  <c r="G2626" i="1" s="1"/>
  <c r="G2627" i="1" a="1"/>
  <c r="G2627" i="1" s="1"/>
  <c r="G2628" i="1" a="1"/>
  <c r="G2628" i="1"/>
  <c r="G2629" i="1" a="1"/>
  <c r="G2629" i="1" s="1"/>
  <c r="G2630" i="1" a="1"/>
  <c r="G2630" i="1" s="1"/>
  <c r="G2631" i="1" a="1"/>
  <c r="G2631" i="1" s="1"/>
  <c r="G2632" i="1" a="1"/>
  <c r="G2632" i="1" s="1"/>
  <c r="G2633" i="1" a="1"/>
  <c r="G2633" i="1" s="1"/>
  <c r="G2634" i="1" a="1"/>
  <c r="G2634" i="1" s="1"/>
  <c r="G2635" i="1" a="1"/>
  <c r="G2635" i="1" s="1"/>
  <c r="G2636" i="1" a="1"/>
  <c r="G2636" i="1" s="1"/>
  <c r="G2637" i="1" a="1"/>
  <c r="G2637" i="1" s="1"/>
  <c r="G2638" i="1" a="1"/>
  <c r="G2638" i="1" s="1"/>
  <c r="G2639" i="1" a="1"/>
  <c r="G2639" i="1" s="1"/>
  <c r="G2640" i="1" a="1"/>
  <c r="G2640" i="1"/>
  <c r="G2641" i="1" a="1"/>
  <c r="G2641" i="1" s="1"/>
  <c r="G2642" i="1" a="1"/>
  <c r="G2642" i="1"/>
  <c r="G2643" i="1" a="1"/>
  <c r="G2643" i="1" s="1"/>
  <c r="G2644" i="1" a="1"/>
  <c r="G2644" i="1"/>
  <c r="G2645" i="1" a="1"/>
  <c r="G2645" i="1" s="1"/>
  <c r="G2646" i="1" a="1"/>
  <c r="G2646" i="1" s="1"/>
  <c r="G2647" i="1" a="1"/>
  <c r="G2647" i="1" s="1"/>
  <c r="G2648" i="1" a="1"/>
  <c r="G2648" i="1" s="1"/>
  <c r="G2649" i="1" a="1"/>
  <c r="G2649" i="1" s="1"/>
  <c r="G2650" i="1" a="1"/>
  <c r="G2650" i="1" s="1"/>
  <c r="G2651" i="1" a="1"/>
  <c r="G2651" i="1" s="1"/>
  <c r="G2652" i="1" a="1"/>
  <c r="G2652" i="1" s="1"/>
  <c r="G2653" i="1" a="1"/>
  <c r="G2653" i="1" s="1"/>
  <c r="G2654" i="1" a="1"/>
  <c r="G2654" i="1" s="1"/>
  <c r="G2655" i="1" a="1"/>
  <c r="G2655" i="1" s="1"/>
  <c r="G2656" i="1" a="1"/>
  <c r="G2656" i="1" s="1"/>
  <c r="G2657" i="1" a="1"/>
  <c r="G2657" i="1" s="1"/>
  <c r="G2658" i="1" a="1"/>
  <c r="G2658" i="1" s="1"/>
  <c r="G2659" i="1" a="1"/>
  <c r="G2659" i="1" s="1"/>
  <c r="G2660" i="1" a="1"/>
  <c r="G2660" i="1" s="1"/>
  <c r="G2661" i="1" a="1"/>
  <c r="G2661" i="1" s="1"/>
  <c r="G2662" i="1" a="1"/>
  <c r="G2662" i="1" s="1"/>
  <c r="G2663" i="1" a="1"/>
  <c r="G2663" i="1" s="1"/>
  <c r="G2664" i="1" a="1"/>
  <c r="G2664" i="1" s="1"/>
  <c r="G2665" i="1" a="1"/>
  <c r="G2665" i="1" s="1"/>
  <c r="G2666" i="1" a="1"/>
  <c r="G2666" i="1" s="1"/>
  <c r="G2667" i="1" a="1"/>
  <c r="G2667" i="1" s="1"/>
  <c r="G2668" i="1" a="1"/>
  <c r="G2668" i="1" s="1"/>
  <c r="G2669" i="1" a="1"/>
  <c r="G2669" i="1" s="1"/>
  <c r="G2670" i="1" a="1"/>
  <c r="G2670" i="1" s="1"/>
  <c r="G2671" i="1" a="1"/>
  <c r="G2671" i="1" s="1"/>
  <c r="G2672" i="1" a="1"/>
  <c r="G2672" i="1"/>
  <c r="G2673" i="1" a="1"/>
  <c r="G2673" i="1" s="1"/>
  <c r="G2674" i="1" a="1"/>
  <c r="G2674" i="1" s="1"/>
  <c r="G2675" i="1" a="1"/>
  <c r="G2675" i="1" s="1"/>
  <c r="G2676" i="1" a="1"/>
  <c r="G2676" i="1" s="1"/>
  <c r="G2677" i="1" a="1"/>
  <c r="G2677" i="1" s="1"/>
  <c r="G2678" i="1" a="1"/>
  <c r="G2678" i="1" s="1"/>
  <c r="G2679" i="1" a="1"/>
  <c r="G2679" i="1" s="1"/>
  <c r="G2680" i="1" a="1"/>
  <c r="G2680" i="1" s="1"/>
  <c r="G2681" i="1" a="1"/>
  <c r="G2681" i="1" s="1"/>
  <c r="G2682" i="1" a="1"/>
  <c r="G2682" i="1" s="1"/>
  <c r="G2683" i="1" a="1"/>
  <c r="G2683" i="1" s="1"/>
  <c r="G2684" i="1" a="1"/>
  <c r="G2684" i="1" s="1"/>
  <c r="G2685" i="1" a="1"/>
  <c r="G2685" i="1" s="1"/>
  <c r="G2686" i="1" a="1"/>
  <c r="G2686" i="1" s="1"/>
  <c r="G2687" i="1" a="1"/>
  <c r="G2687" i="1" s="1"/>
  <c r="G2688" i="1" a="1"/>
  <c r="G2688" i="1" s="1"/>
  <c r="G2689" i="1" a="1"/>
  <c r="G2689" i="1" s="1"/>
  <c r="G2690" i="1" a="1"/>
  <c r="G2690" i="1" s="1"/>
  <c r="G2691" i="1" a="1"/>
  <c r="G2691" i="1" s="1"/>
  <c r="G2692" i="1" a="1"/>
  <c r="G2692" i="1"/>
  <c r="G2693" i="1" a="1"/>
  <c r="G2693" i="1" s="1"/>
  <c r="G2694" i="1" a="1"/>
  <c r="G2694" i="1" s="1"/>
  <c r="G2695" i="1" a="1"/>
  <c r="G2695" i="1" s="1"/>
  <c r="G2696" i="1" a="1"/>
  <c r="G2696" i="1" s="1"/>
  <c r="G2697" i="1" a="1"/>
  <c r="G2697" i="1" s="1"/>
  <c r="G2698" i="1" a="1"/>
  <c r="G2698" i="1" s="1"/>
  <c r="G2699" i="1" a="1"/>
  <c r="G2699" i="1" s="1"/>
  <c r="G2700" i="1" a="1"/>
  <c r="G2700" i="1" s="1"/>
  <c r="G2701" i="1" a="1"/>
  <c r="G2701" i="1" s="1"/>
  <c r="G2702" i="1" a="1"/>
  <c r="G2702" i="1" s="1"/>
  <c r="G2703" i="1" a="1"/>
  <c r="G2703" i="1" s="1"/>
  <c r="G2704" i="1" a="1"/>
  <c r="G2704" i="1"/>
  <c r="G2705" i="1" a="1"/>
  <c r="G2705" i="1" s="1"/>
  <c r="G2706" i="1" a="1"/>
  <c r="G2706" i="1"/>
  <c r="G2707" i="1" a="1"/>
  <c r="G2707" i="1" s="1"/>
  <c r="G2708" i="1" a="1"/>
  <c r="G2708" i="1"/>
  <c r="G2709" i="1" a="1"/>
  <c r="G2709" i="1" s="1"/>
  <c r="G2710" i="1" a="1"/>
  <c r="G2710" i="1" s="1"/>
  <c r="G2711" i="1" a="1"/>
  <c r="G2711" i="1" s="1"/>
  <c r="G2712" i="1" a="1"/>
  <c r="G2712" i="1" s="1"/>
  <c r="G2713" i="1" a="1"/>
  <c r="G2713" i="1" s="1"/>
  <c r="G2714" i="1" a="1"/>
  <c r="G2714" i="1" s="1"/>
  <c r="G2715" i="1" a="1"/>
  <c r="G2715" i="1" s="1"/>
  <c r="G2716" i="1" a="1"/>
  <c r="G2716" i="1" s="1"/>
  <c r="G2717" i="1" a="1"/>
  <c r="G2717" i="1" s="1"/>
  <c r="G2718" i="1" a="1"/>
  <c r="G2718" i="1" s="1"/>
  <c r="G2719" i="1" a="1"/>
  <c r="G2719" i="1" s="1"/>
  <c r="G2720" i="1" a="1"/>
  <c r="G2720" i="1" s="1"/>
  <c r="G2721" i="1" a="1"/>
  <c r="G2721" i="1" s="1"/>
  <c r="G2722" i="1" a="1"/>
  <c r="G2722" i="1" s="1"/>
  <c r="G2723" i="1" a="1"/>
  <c r="G2723" i="1" s="1"/>
  <c r="G2724" i="1" a="1"/>
  <c r="G2724" i="1" s="1"/>
  <c r="G2725" i="1" a="1"/>
  <c r="G2725" i="1" s="1"/>
  <c r="G2726" i="1" a="1"/>
  <c r="G2726" i="1" s="1"/>
  <c r="G2727" i="1" a="1"/>
  <c r="G2727" i="1" s="1"/>
  <c r="G2728" i="1" a="1"/>
  <c r="G2728" i="1" s="1"/>
  <c r="G2729" i="1" a="1"/>
  <c r="G2729" i="1" s="1"/>
  <c r="G2730" i="1" a="1"/>
  <c r="G2730" i="1" s="1"/>
  <c r="G2731" i="1" a="1"/>
  <c r="G2731" i="1" s="1"/>
  <c r="G2732" i="1" a="1"/>
  <c r="G2732" i="1" s="1"/>
  <c r="G2733" i="1" a="1"/>
  <c r="G2733" i="1" s="1"/>
  <c r="G2734" i="1" a="1"/>
  <c r="G2734" i="1" s="1"/>
  <c r="G2735" i="1" a="1"/>
  <c r="G2735" i="1" s="1"/>
  <c r="G2736" i="1" a="1"/>
  <c r="G2736" i="1"/>
  <c r="G2737" i="1" a="1"/>
  <c r="G2737" i="1" s="1"/>
  <c r="G2738" i="1" a="1"/>
  <c r="G2738" i="1" s="1"/>
  <c r="G2739" i="1" a="1"/>
  <c r="G2739" i="1" s="1"/>
  <c r="G2740" i="1" a="1"/>
  <c r="G2740" i="1" s="1"/>
  <c r="G2741" i="1" a="1"/>
  <c r="G2741" i="1" s="1"/>
  <c r="G2742" i="1" a="1"/>
  <c r="G2742" i="1" s="1"/>
  <c r="G2743" i="1" a="1"/>
  <c r="G2743" i="1" s="1"/>
  <c r="G2744" i="1" a="1"/>
  <c r="G2744" i="1" s="1"/>
  <c r="G2745" i="1" a="1"/>
  <c r="G2745" i="1" s="1"/>
  <c r="G2746" i="1" a="1"/>
  <c r="G2746" i="1" s="1"/>
  <c r="G2747" i="1" a="1"/>
  <c r="G2747" i="1" s="1"/>
  <c r="G2748" i="1" a="1"/>
  <c r="G2748" i="1" s="1"/>
  <c r="G2749" i="1" a="1"/>
  <c r="G2749" i="1" s="1"/>
  <c r="G2750" i="1" a="1"/>
  <c r="G2750" i="1" s="1"/>
  <c r="G2751" i="1" a="1"/>
  <c r="G2751" i="1" s="1"/>
  <c r="G2752" i="1" a="1"/>
  <c r="G2752" i="1" s="1"/>
  <c r="G2753" i="1" a="1"/>
  <c r="G2753" i="1" s="1"/>
  <c r="G2754" i="1" a="1"/>
  <c r="G2754" i="1" s="1"/>
  <c r="G2755" i="1" a="1"/>
  <c r="G2755" i="1" s="1"/>
  <c r="G2756" i="1" a="1"/>
  <c r="G2756" i="1"/>
  <c r="G2757" i="1" a="1"/>
  <c r="G2757" i="1" s="1"/>
  <c r="G2758" i="1" a="1"/>
  <c r="G2758" i="1" s="1"/>
  <c r="G2759" i="1" a="1"/>
  <c r="G2759" i="1" s="1"/>
  <c r="G2760" i="1" a="1"/>
  <c r="G2760" i="1" s="1"/>
  <c r="G2761" i="1" a="1"/>
  <c r="G2761" i="1" s="1"/>
  <c r="G2762" i="1" a="1"/>
  <c r="G2762" i="1" s="1"/>
  <c r="G2763" i="1" a="1"/>
  <c r="G2763" i="1" s="1"/>
  <c r="G2764" i="1" a="1"/>
  <c r="G2764" i="1" s="1"/>
  <c r="G2765" i="1" a="1"/>
  <c r="G2765" i="1" s="1"/>
  <c r="G2766" i="1" a="1"/>
  <c r="G2766" i="1" s="1"/>
  <c r="G2767" i="1" a="1"/>
  <c r="G2767" i="1" s="1"/>
  <c r="G2768" i="1" a="1"/>
  <c r="G2768" i="1"/>
  <c r="G2769" i="1" a="1"/>
  <c r="G2769" i="1" s="1"/>
  <c r="G2770" i="1" a="1"/>
  <c r="G2770" i="1"/>
  <c r="G2771" i="1" a="1"/>
  <c r="G2771" i="1" s="1"/>
  <c r="G2772" i="1" a="1"/>
  <c r="G2772" i="1"/>
  <c r="G2773" i="1" a="1"/>
  <c r="G2773" i="1" s="1"/>
  <c r="G2774" i="1" a="1"/>
  <c r="G2774" i="1" s="1"/>
  <c r="G2775" i="1" a="1"/>
  <c r="G2775" i="1" s="1"/>
  <c r="G2776" i="1" a="1"/>
  <c r="G2776" i="1" s="1"/>
  <c r="G2777" i="1" a="1"/>
  <c r="G2777" i="1" s="1"/>
  <c r="G2778" i="1" a="1"/>
  <c r="G2778" i="1" s="1"/>
  <c r="G2779" i="1" a="1"/>
  <c r="G2779" i="1" s="1"/>
  <c r="G2780" i="1" a="1"/>
  <c r="G2780" i="1" s="1"/>
  <c r="G2781" i="1" a="1"/>
  <c r="G2781" i="1" s="1"/>
  <c r="G2782" i="1" a="1"/>
  <c r="G2782" i="1" s="1"/>
  <c r="G2783" i="1" a="1"/>
  <c r="G2783" i="1" s="1"/>
  <c r="G2784" i="1" a="1"/>
  <c r="G2784" i="1" s="1"/>
  <c r="G2785" i="1" a="1"/>
  <c r="G2785" i="1" s="1"/>
  <c r="G2786" i="1" a="1"/>
  <c r="G2786" i="1" s="1"/>
  <c r="G2787" i="1" a="1"/>
  <c r="G2787" i="1" s="1"/>
  <c r="G2788" i="1" a="1"/>
  <c r="G2788" i="1" s="1"/>
  <c r="G2789" i="1" a="1"/>
  <c r="G2789" i="1" s="1"/>
  <c r="G2790" i="1" a="1"/>
  <c r="G2790" i="1" s="1"/>
  <c r="G2791" i="1" a="1"/>
  <c r="G2791" i="1" s="1"/>
  <c r="G2792" i="1" a="1"/>
  <c r="G2792" i="1" s="1"/>
  <c r="G2793" i="1" a="1"/>
  <c r="G2793" i="1" s="1"/>
  <c r="G2794" i="1" a="1"/>
  <c r="G2794" i="1" s="1"/>
  <c r="G2795" i="1" a="1"/>
  <c r="G2795" i="1" s="1"/>
  <c r="G2796" i="1" a="1"/>
  <c r="G2796" i="1" s="1"/>
  <c r="G2797" i="1" a="1"/>
  <c r="G2797" i="1" s="1"/>
  <c r="G2798" i="1" a="1"/>
  <c r="G2798" i="1" s="1"/>
  <c r="G2799" i="1" a="1"/>
  <c r="G2799" i="1" s="1"/>
  <c r="G2800" i="1" a="1"/>
  <c r="G2800" i="1"/>
  <c r="G2801" i="1" a="1"/>
  <c r="G2801" i="1" s="1"/>
  <c r="G2802" i="1" a="1"/>
  <c r="G2802" i="1" s="1"/>
  <c r="G2803" i="1" a="1"/>
  <c r="G2803" i="1" s="1"/>
  <c r="G2804" i="1" a="1"/>
  <c r="G2804" i="1" s="1"/>
  <c r="G2805" i="1" a="1"/>
  <c r="G2805" i="1" s="1"/>
  <c r="G2806" i="1" a="1"/>
  <c r="G2806" i="1" s="1"/>
  <c r="G2807" i="1" a="1"/>
  <c r="G2807" i="1" s="1"/>
  <c r="G2808" i="1" a="1"/>
  <c r="G2808" i="1" s="1"/>
  <c r="G2809" i="1" a="1"/>
  <c r="G2809" i="1" s="1"/>
  <c r="G2810" i="1" a="1"/>
  <c r="G2810" i="1" s="1"/>
  <c r="G2811" i="1" a="1"/>
  <c r="G2811" i="1" s="1"/>
  <c r="G2812" i="1" a="1"/>
  <c r="G2812" i="1" s="1"/>
  <c r="G2813" i="1" a="1"/>
  <c r="G2813" i="1" s="1"/>
  <c r="G2814" i="1" a="1"/>
  <c r="G2814" i="1" s="1"/>
  <c r="G2815" i="1" a="1"/>
  <c r="G2815" i="1" s="1"/>
  <c r="G2816" i="1" a="1"/>
  <c r="G2816" i="1" s="1"/>
  <c r="G2817" i="1" a="1"/>
  <c r="G2817" i="1" s="1"/>
  <c r="G2818" i="1" a="1"/>
  <c r="G2818" i="1" s="1"/>
  <c r="G2819" i="1" a="1"/>
  <c r="G2819" i="1" s="1"/>
  <c r="G2820" i="1" a="1"/>
  <c r="G2820" i="1"/>
  <c r="G2821" i="1" a="1"/>
  <c r="G2821" i="1" s="1"/>
  <c r="G2822" i="1" a="1"/>
  <c r="G2822" i="1" s="1"/>
  <c r="G2823" i="1" a="1"/>
  <c r="G2823" i="1" s="1"/>
  <c r="G2824" i="1" a="1"/>
  <c r="G2824" i="1"/>
  <c r="G2825" i="1" a="1"/>
  <c r="G2825" i="1" s="1"/>
  <c r="G2826" i="1" a="1"/>
  <c r="G2826" i="1" s="1"/>
  <c r="G2827" i="1" a="1"/>
  <c r="G2827" i="1" s="1"/>
  <c r="G2828" i="1" a="1"/>
  <c r="G2828" i="1" s="1"/>
  <c r="G2829" i="1" a="1"/>
  <c r="G2829" i="1" s="1"/>
  <c r="G2830" i="1" a="1"/>
  <c r="G2830" i="1" s="1"/>
  <c r="G2831" i="1" a="1"/>
  <c r="G2831" i="1" s="1"/>
  <c r="G2832" i="1" a="1"/>
  <c r="G2832" i="1" s="1"/>
  <c r="G2833" i="1" a="1"/>
  <c r="G2833" i="1" s="1"/>
  <c r="G2834" i="1" a="1"/>
  <c r="G2834" i="1" s="1"/>
  <c r="G2835" i="1" a="1"/>
  <c r="G2835" i="1" s="1"/>
  <c r="G2836" i="1" a="1"/>
  <c r="G2836" i="1"/>
  <c r="G2837" i="1" a="1"/>
  <c r="G2837" i="1" s="1"/>
  <c r="G2838" i="1" a="1"/>
  <c r="G2838" i="1" s="1"/>
  <c r="G2839" i="1" a="1"/>
  <c r="G2839" i="1" s="1"/>
  <c r="G2840" i="1" a="1"/>
  <c r="G2840" i="1"/>
  <c r="G2841" i="1" a="1"/>
  <c r="G2841" i="1" s="1"/>
  <c r="G2842" i="1" a="1"/>
  <c r="G2842" i="1" s="1"/>
  <c r="G2843" i="1" a="1"/>
  <c r="G2843" i="1" s="1"/>
  <c r="G2844" i="1" a="1"/>
  <c r="G2844" i="1" s="1"/>
  <c r="G2845" i="1" a="1"/>
  <c r="G2845" i="1"/>
  <c r="G2846" i="1" a="1"/>
  <c r="G2846" i="1" s="1"/>
  <c r="G2847" i="1" a="1"/>
  <c r="G2847" i="1" s="1"/>
  <c r="G2848" i="1" a="1"/>
  <c r="G2848" i="1"/>
  <c r="G2849" i="1" a="1"/>
  <c r="G2849" i="1" s="1"/>
  <c r="G2850" i="1" a="1"/>
  <c r="G2850" i="1" s="1"/>
  <c r="G2851" i="1" a="1"/>
  <c r="G2851" i="1" s="1"/>
  <c r="G2852" i="1" a="1"/>
  <c r="G2852" i="1" s="1"/>
  <c r="G2853" i="1" a="1"/>
  <c r="G2853" i="1" s="1"/>
  <c r="G2854" i="1" a="1"/>
  <c r="G2854" i="1"/>
  <c r="G2855" i="1" a="1"/>
  <c r="G2855" i="1" s="1"/>
  <c r="G2856" i="1" a="1"/>
  <c r="G2856" i="1" s="1"/>
  <c r="G2857" i="1" a="1"/>
  <c r="G2857" i="1" s="1"/>
  <c r="G2858" i="1" a="1"/>
  <c r="G2858" i="1" s="1"/>
  <c r="G2859" i="1" a="1"/>
  <c r="G2859" i="1" s="1"/>
  <c r="G2860" i="1" a="1"/>
  <c r="G2860" i="1" s="1"/>
  <c r="G2861" i="1" a="1"/>
  <c r="G2861" i="1" s="1"/>
  <c r="G2862" i="1" a="1"/>
  <c r="G2862" i="1" s="1"/>
  <c r="G2863" i="1" a="1"/>
  <c r="G2863" i="1" s="1"/>
  <c r="G2864" i="1" a="1"/>
  <c r="G2864" i="1" s="1"/>
  <c r="G2865" i="1" a="1"/>
  <c r="G2865" i="1" s="1"/>
  <c r="G2866" i="1" a="1"/>
  <c r="G2866" i="1" s="1"/>
  <c r="G2867" i="1" a="1"/>
  <c r="G2867" i="1" s="1"/>
  <c r="G2868" i="1" a="1"/>
  <c r="G2868" i="1"/>
  <c r="G2869" i="1" a="1"/>
  <c r="G2869" i="1" s="1"/>
  <c r="G2870" i="1" a="1"/>
  <c r="G2870" i="1" s="1"/>
  <c r="G2871" i="1" a="1"/>
  <c r="G2871" i="1" s="1"/>
  <c r="G2872" i="1" a="1"/>
  <c r="G2872" i="1" s="1"/>
  <c r="G2873" i="1" a="1"/>
  <c r="G2873" i="1" s="1"/>
  <c r="G2874" i="1" a="1"/>
  <c r="G2874" i="1" s="1"/>
  <c r="G2875" i="1" a="1"/>
  <c r="G2875" i="1" s="1"/>
  <c r="G2876" i="1" a="1"/>
  <c r="G2876" i="1" s="1"/>
  <c r="G2877" i="1" a="1"/>
  <c r="G2877" i="1"/>
  <c r="G2878" i="1" a="1"/>
  <c r="G2878" i="1" s="1"/>
  <c r="G2879" i="1" a="1"/>
  <c r="G2879" i="1" s="1"/>
  <c r="G2880" i="1" a="1"/>
  <c r="G2880" i="1"/>
  <c r="G2881" i="1" a="1"/>
  <c r="G2881" i="1"/>
  <c r="G2882" i="1" a="1"/>
  <c r="G2882" i="1" s="1"/>
  <c r="G2883" i="1" a="1"/>
  <c r="G2883" i="1" s="1"/>
  <c r="G2884" i="1" a="1"/>
  <c r="G2884" i="1" s="1"/>
  <c r="G2885" i="1" a="1"/>
  <c r="G2885" i="1" s="1"/>
  <c r="G2886" i="1" a="1"/>
  <c r="G2886" i="1"/>
  <c r="G2887" i="1" a="1"/>
  <c r="G2887" i="1" s="1"/>
  <c r="G2888" i="1" a="1"/>
  <c r="G2888" i="1" s="1"/>
  <c r="G2889" i="1" a="1"/>
  <c r="G2889" i="1" s="1"/>
  <c r="G2890" i="1" a="1"/>
  <c r="G2890" i="1" s="1"/>
  <c r="G2891" i="1" a="1"/>
  <c r="G2891" i="1" s="1"/>
  <c r="G2892" i="1" a="1"/>
  <c r="G2892" i="1"/>
  <c r="G2893" i="1" a="1"/>
  <c r="G2893" i="1" s="1"/>
  <c r="G2894" i="1" a="1"/>
  <c r="G2894" i="1" s="1"/>
  <c r="G2895" i="1" a="1"/>
  <c r="G2895" i="1" s="1"/>
  <c r="G2896" i="1" a="1"/>
  <c r="G2896" i="1" s="1"/>
  <c r="G2897" i="1" a="1"/>
  <c r="G2897" i="1" s="1"/>
  <c r="G2898" i="1" a="1"/>
  <c r="G2898" i="1" s="1"/>
  <c r="G2899" i="1" a="1"/>
  <c r="G2899" i="1" s="1"/>
  <c r="G2900" i="1" a="1"/>
  <c r="G2900" i="1" s="1"/>
  <c r="G2901" i="1" a="1"/>
  <c r="G2901" i="1" s="1"/>
  <c r="G2902" i="1" a="1"/>
  <c r="G2902" i="1" s="1"/>
  <c r="G2903" i="1" a="1"/>
  <c r="G2903" i="1" s="1"/>
  <c r="G2904" i="1" a="1"/>
  <c r="G2904" i="1"/>
  <c r="G2905" i="1" a="1"/>
  <c r="G2905" i="1" s="1"/>
  <c r="G2906" i="1" a="1"/>
  <c r="G2906" i="1"/>
  <c r="G2907" i="1" a="1"/>
  <c r="G2907" i="1" s="1"/>
  <c r="G2908" i="1" a="1"/>
  <c r="G2908" i="1" s="1"/>
  <c r="G2909" i="1" a="1"/>
  <c r="G2909" i="1" s="1"/>
  <c r="G2910" i="1" a="1"/>
  <c r="G2910" i="1" s="1"/>
  <c r="G2911" i="1" a="1"/>
  <c r="G2911" i="1" s="1"/>
  <c r="G2912" i="1" a="1"/>
  <c r="G2912" i="1" s="1"/>
  <c r="G2913" i="1" a="1"/>
  <c r="G2913" i="1" s="1"/>
  <c r="G2914" i="1" a="1"/>
  <c r="G2914" i="1" s="1"/>
  <c r="G2915" i="1" a="1"/>
  <c r="G2915" i="1" s="1"/>
  <c r="G2916" i="1" a="1"/>
  <c r="G2916" i="1" s="1"/>
  <c r="G2917" i="1" a="1"/>
  <c r="G2917" i="1" s="1"/>
  <c r="G2918" i="1" a="1"/>
  <c r="G2918" i="1" s="1"/>
  <c r="G2919" i="1" a="1"/>
  <c r="G2919" i="1" s="1"/>
  <c r="G2920" i="1" a="1"/>
  <c r="G2920" i="1"/>
  <c r="G2921" i="1" a="1"/>
  <c r="G2921" i="1" s="1"/>
  <c r="G2922" i="1" a="1"/>
  <c r="G2922" i="1"/>
  <c r="G2923" i="1" a="1"/>
  <c r="G2923" i="1" s="1"/>
  <c r="G2924" i="1" a="1"/>
  <c r="G2924" i="1" s="1"/>
  <c r="G2925" i="1" a="1"/>
  <c r="G2925" i="1" s="1"/>
  <c r="G2926" i="1" a="1"/>
  <c r="G2926" i="1" s="1"/>
  <c r="G2927" i="1" a="1"/>
  <c r="G2927" i="1" s="1"/>
  <c r="G2928" i="1" a="1"/>
  <c r="G2928" i="1" s="1"/>
  <c r="G2929" i="1" a="1"/>
  <c r="G2929" i="1" s="1"/>
  <c r="G2930" i="1" a="1"/>
  <c r="G2930" i="1" s="1"/>
  <c r="G2931" i="1" a="1"/>
  <c r="G2931" i="1" s="1"/>
  <c r="G2932" i="1" a="1"/>
  <c r="G2932" i="1" s="1"/>
  <c r="G2933" i="1" a="1"/>
  <c r="G2933" i="1"/>
  <c r="G2934" i="1" a="1"/>
  <c r="G2934" i="1" s="1"/>
  <c r="G2935" i="1" a="1"/>
  <c r="G2935" i="1" s="1"/>
  <c r="G2936" i="1" a="1"/>
  <c r="G2936" i="1"/>
  <c r="G2937" i="1" a="1"/>
  <c r="G2937" i="1" s="1"/>
  <c r="G2938" i="1" a="1"/>
  <c r="G2938" i="1" s="1"/>
  <c r="G2939" i="1" a="1"/>
  <c r="G2939" i="1" s="1"/>
  <c r="G2940" i="1" a="1"/>
  <c r="G2940" i="1" s="1"/>
  <c r="G2941" i="1" a="1"/>
  <c r="G2941" i="1" s="1"/>
  <c r="G2942" i="1" a="1"/>
  <c r="G2942" i="1"/>
  <c r="G2943" i="1" a="1"/>
  <c r="G2943" i="1" s="1"/>
  <c r="G2944" i="1" a="1"/>
  <c r="G2944" i="1"/>
  <c r="G2945" i="1" a="1"/>
  <c r="G2945" i="1"/>
  <c r="G2946" i="1" a="1"/>
  <c r="G2946" i="1" s="1"/>
  <c r="G2947" i="1" a="1"/>
  <c r="G2947" i="1" s="1"/>
  <c r="G2948" i="1" a="1"/>
  <c r="G2948" i="1" s="1"/>
  <c r="G2949" i="1" a="1"/>
  <c r="G2949" i="1" s="1"/>
  <c r="G2950" i="1" a="1"/>
  <c r="G2950" i="1" s="1"/>
  <c r="G2951" i="1" a="1"/>
  <c r="G2951" i="1" s="1"/>
  <c r="G2952" i="1" a="1"/>
  <c r="G2952" i="1" s="1"/>
  <c r="G2953" i="1" a="1"/>
  <c r="G2953" i="1" s="1"/>
  <c r="G2954" i="1" a="1"/>
  <c r="G2954" i="1" s="1"/>
  <c r="G2955" i="1" a="1"/>
  <c r="G2955" i="1" s="1"/>
  <c r="G2956" i="1" a="1"/>
  <c r="G2956" i="1" s="1"/>
  <c r="G2957" i="1" a="1"/>
  <c r="G2957" i="1" s="1"/>
  <c r="G2958" i="1" a="1"/>
  <c r="G2958" i="1" s="1"/>
  <c r="G2959" i="1" a="1"/>
  <c r="G2959" i="1" s="1"/>
  <c r="G2960" i="1" a="1"/>
  <c r="G2960" i="1" s="1"/>
  <c r="G2961" i="1" a="1"/>
  <c r="G2961" i="1"/>
  <c r="G2962" i="1" a="1"/>
  <c r="G2962" i="1" s="1"/>
  <c r="G2963" i="1" a="1"/>
  <c r="G2963" i="1" s="1"/>
  <c r="G2964" i="1" a="1"/>
  <c r="G2964" i="1"/>
  <c r="G2965" i="1" a="1"/>
  <c r="G2965" i="1" s="1"/>
  <c r="G2966" i="1" a="1"/>
  <c r="G2966" i="1" s="1"/>
  <c r="G2967" i="1" a="1"/>
  <c r="G2967" i="1" s="1"/>
  <c r="G2968" i="1" a="1"/>
  <c r="G2968" i="1" s="1"/>
  <c r="G2969" i="1" a="1"/>
  <c r="G2969" i="1" s="1"/>
  <c r="G2970" i="1" a="1"/>
  <c r="G2970" i="1" s="1"/>
  <c r="G2971" i="1" a="1"/>
  <c r="G2971" i="1" s="1"/>
  <c r="G2972" i="1" a="1"/>
  <c r="G2972" i="1" s="1"/>
  <c r="G2973" i="1" a="1"/>
  <c r="G2973" i="1"/>
  <c r="G2974" i="1" a="1"/>
  <c r="G2974" i="1" s="1"/>
  <c r="G2975" i="1" a="1"/>
  <c r="G2975" i="1" s="1"/>
  <c r="G2976" i="1" a="1"/>
  <c r="G2976" i="1" s="1"/>
  <c r="G2977" i="1" a="1"/>
  <c r="G2977" i="1" s="1"/>
  <c r="G2978" i="1" a="1"/>
  <c r="G2978" i="1" s="1"/>
  <c r="G2979" i="1" a="1"/>
  <c r="G2979" i="1" s="1"/>
  <c r="G2980" i="1" a="1"/>
  <c r="G2980" i="1" s="1"/>
  <c r="G2981" i="1" a="1"/>
  <c r="G2981" i="1" s="1"/>
  <c r="G2982" i="1" a="1"/>
  <c r="G2982" i="1" s="1"/>
  <c r="G2983" i="1" a="1"/>
  <c r="G2983" i="1" s="1"/>
  <c r="G2984" i="1" a="1"/>
  <c r="G2984" i="1"/>
  <c r="G2985" i="1" a="1"/>
  <c r="G2985" i="1" s="1"/>
  <c r="G2986" i="1" a="1"/>
  <c r="G2986" i="1" s="1"/>
  <c r="G2987" i="1" a="1"/>
  <c r="G2987" i="1" s="1"/>
  <c r="G2988" i="1" a="1"/>
  <c r="G2988" i="1" s="1"/>
  <c r="G2989" i="1" a="1"/>
  <c r="G2989" i="1" s="1"/>
  <c r="G2990" i="1" a="1"/>
  <c r="G2990" i="1" s="1"/>
  <c r="G2991" i="1" a="1"/>
  <c r="G2991" i="1" s="1"/>
  <c r="G2992" i="1" a="1"/>
  <c r="G2992" i="1" s="1"/>
  <c r="G2993" i="1" a="1"/>
  <c r="G2993" i="1" s="1"/>
  <c r="G2994" i="1" a="1"/>
  <c r="G2994" i="1" s="1"/>
  <c r="G2995" i="1" a="1"/>
  <c r="G2995" i="1" s="1"/>
  <c r="G2996" i="1" a="1"/>
  <c r="G2996" i="1" s="1"/>
  <c r="G2997" i="1" a="1"/>
  <c r="G2997" i="1" s="1"/>
  <c r="G2998" i="1" a="1"/>
  <c r="G2998" i="1" s="1"/>
  <c r="G2999" i="1" a="1"/>
  <c r="G2999" i="1" s="1"/>
  <c r="G3000" i="1" a="1"/>
  <c r="G3000" i="1"/>
  <c r="G3001" i="1" a="1"/>
  <c r="G3001" i="1" s="1"/>
  <c r="G3002" i="1" a="1"/>
  <c r="G3002" i="1" s="1"/>
  <c r="G3003" i="1" a="1"/>
  <c r="G3003" i="1" s="1"/>
  <c r="G3004" i="1" a="1"/>
  <c r="G3004" i="1" s="1"/>
  <c r="G3005" i="1" a="1"/>
  <c r="G3005" i="1" s="1"/>
  <c r="G3006" i="1" a="1"/>
  <c r="G3006" i="1" s="1"/>
  <c r="G3007" i="1" a="1"/>
  <c r="G3007" i="1" s="1"/>
  <c r="G3008" i="1" a="1"/>
  <c r="G3008" i="1" s="1"/>
  <c r="G3009" i="1" a="1"/>
  <c r="G3009" i="1" s="1"/>
  <c r="G3010" i="1" a="1"/>
  <c r="G3010" i="1" s="1"/>
  <c r="G3011" i="1" a="1"/>
  <c r="G3011" i="1" s="1"/>
  <c r="G3012" i="1" a="1"/>
  <c r="G3012" i="1" s="1"/>
  <c r="G3013" i="1" a="1"/>
  <c r="G3013" i="1" s="1"/>
  <c r="G3014" i="1" a="1"/>
  <c r="G3014" i="1" s="1"/>
  <c r="G3015" i="1" a="1"/>
  <c r="G3015" i="1" s="1"/>
  <c r="G3016" i="1" a="1"/>
  <c r="G3016" i="1" s="1"/>
  <c r="G3017" i="1" a="1"/>
  <c r="G3017" i="1" s="1"/>
  <c r="G3018" i="1" a="1"/>
  <c r="G3018" i="1"/>
  <c r="G3019" i="1" a="1"/>
  <c r="G3019" i="1" s="1"/>
  <c r="G3020" i="1" a="1"/>
  <c r="G3020" i="1"/>
  <c r="G3021" i="1" a="1"/>
  <c r="G3021" i="1" s="1"/>
  <c r="G3022" i="1" a="1"/>
  <c r="G3022" i="1" s="1"/>
  <c r="G3023" i="1" a="1"/>
  <c r="G3023" i="1" s="1"/>
  <c r="G3024" i="1" a="1"/>
  <c r="G3024" i="1" s="1"/>
  <c r="G3025" i="1" a="1"/>
  <c r="G3025" i="1" s="1"/>
  <c r="G3026" i="1" a="1"/>
  <c r="G3026" i="1" s="1"/>
  <c r="G3027" i="1" a="1"/>
  <c r="G3027" i="1" s="1"/>
  <c r="G3028" i="1" a="1"/>
  <c r="G3028" i="1" s="1"/>
  <c r="G3029" i="1" a="1"/>
  <c r="G3029" i="1" s="1"/>
  <c r="G3030" i="1" a="1"/>
  <c r="G3030" i="1" s="1"/>
  <c r="G3031" i="1" a="1"/>
  <c r="G3031" i="1" s="1"/>
  <c r="G3032" i="1" a="1"/>
  <c r="G3032" i="1" s="1"/>
  <c r="G3033" i="1" a="1"/>
  <c r="G3033" i="1" s="1"/>
  <c r="G3034" i="1" a="1"/>
  <c r="G3034" i="1"/>
  <c r="G3035" i="1" a="1"/>
  <c r="G3035" i="1" s="1"/>
  <c r="G3036" i="1" a="1"/>
  <c r="G3036" i="1" s="1"/>
  <c r="G3037" i="1" a="1"/>
  <c r="G3037" i="1"/>
  <c r="G3038" i="1" a="1"/>
  <c r="G3038" i="1" s="1"/>
  <c r="G3039" i="1" a="1"/>
  <c r="G3039" i="1" s="1"/>
  <c r="G3040" i="1" a="1"/>
  <c r="G3040" i="1" s="1"/>
  <c r="G3041" i="1" a="1"/>
  <c r="G3041" i="1" s="1"/>
  <c r="G3042" i="1" a="1"/>
  <c r="G3042" i="1" s="1"/>
  <c r="G3043" i="1" a="1"/>
  <c r="G3043" i="1" s="1"/>
  <c r="G3044" i="1" a="1"/>
  <c r="G3044" i="1" s="1"/>
  <c r="G3045" i="1" a="1"/>
  <c r="G3045" i="1" s="1"/>
  <c r="G3046" i="1" a="1"/>
  <c r="G3046" i="1"/>
  <c r="G3047" i="1" a="1"/>
  <c r="G3047" i="1" s="1"/>
  <c r="G3048" i="1" a="1"/>
  <c r="G3048" i="1"/>
  <c r="G3049" i="1" a="1"/>
  <c r="G3049" i="1"/>
  <c r="G3050" i="1" a="1"/>
  <c r="G3050" i="1"/>
  <c r="G3051" i="1" a="1"/>
  <c r="G3051" i="1" s="1"/>
  <c r="G3052" i="1" a="1"/>
  <c r="G3052" i="1" s="1"/>
  <c r="G3053" i="1" a="1"/>
  <c r="G3053" i="1" s="1"/>
  <c r="G3054" i="1" a="1"/>
  <c r="G3054" i="1" s="1"/>
  <c r="G3055" i="1" a="1"/>
  <c r="G3055" i="1" s="1"/>
  <c r="G3056" i="1" a="1"/>
  <c r="G3056" i="1" s="1"/>
  <c r="G3057" i="1" a="1"/>
  <c r="G3057" i="1"/>
  <c r="G3058" i="1" a="1"/>
  <c r="G3058" i="1" s="1"/>
  <c r="G3059" i="1" a="1"/>
  <c r="G3059" i="1" s="1"/>
  <c r="G3060" i="1" a="1"/>
  <c r="G3060" i="1"/>
  <c r="G3061" i="1" a="1"/>
  <c r="G3061" i="1"/>
  <c r="G3062" i="1" a="1"/>
  <c r="G3062" i="1" s="1"/>
  <c r="G3063" i="1" a="1"/>
  <c r="G3063" i="1" s="1"/>
  <c r="G3064" i="1" a="1"/>
  <c r="G3064" i="1" s="1"/>
  <c r="G3065" i="1" a="1"/>
  <c r="G3065" i="1" s="1"/>
  <c r="G3066" i="1" a="1"/>
  <c r="G3066" i="1" s="1"/>
  <c r="G3067" i="1" a="1"/>
  <c r="G3067" i="1" s="1"/>
  <c r="G3068" i="1" a="1"/>
  <c r="G3068" i="1" s="1"/>
  <c r="G3069" i="1" a="1"/>
  <c r="G3069" i="1" s="1"/>
  <c r="G3070" i="1" a="1"/>
  <c r="G3070" i="1" s="1"/>
  <c r="G3071" i="1" a="1"/>
  <c r="G3071" i="1" s="1"/>
  <c r="G3072" i="1" a="1"/>
  <c r="G3072" i="1" s="1"/>
  <c r="G3073" i="1" a="1"/>
  <c r="G3073" i="1" s="1"/>
  <c r="G3074" i="1" a="1"/>
  <c r="G3074" i="1" s="1"/>
  <c r="G3075" i="1" a="1"/>
  <c r="G3075" i="1" s="1"/>
  <c r="G3076" i="1" a="1"/>
  <c r="G3076" i="1" s="1"/>
  <c r="G3077" i="1" a="1"/>
  <c r="G3077" i="1" s="1"/>
  <c r="G3078" i="1" a="1"/>
  <c r="G3078" i="1" s="1"/>
  <c r="G3079" i="1" a="1"/>
  <c r="G3079" i="1" s="1"/>
  <c r="G3080" i="1" a="1"/>
  <c r="G3080" i="1" s="1"/>
  <c r="G3081" i="1" a="1"/>
  <c r="G3081" i="1" s="1"/>
  <c r="G3082" i="1" a="1"/>
  <c r="G3082" i="1" s="1"/>
  <c r="G3083" i="1" a="1"/>
  <c r="G3083" i="1" s="1"/>
  <c r="G3084" i="1" a="1"/>
  <c r="G3084" i="1" s="1"/>
  <c r="G3085" i="1" a="1"/>
  <c r="G3085" i="1" s="1"/>
  <c r="G3086" i="1" a="1"/>
  <c r="G3086" i="1" s="1"/>
  <c r="G3087" i="1" a="1"/>
  <c r="G3087" i="1" s="1"/>
  <c r="G3088" i="1" a="1"/>
  <c r="G3088" i="1" s="1"/>
  <c r="G3089" i="1" a="1"/>
  <c r="G3089" i="1"/>
  <c r="G3090" i="1" a="1"/>
  <c r="G3090" i="1" s="1"/>
  <c r="G3091" i="1" a="1"/>
  <c r="G3091" i="1" s="1"/>
  <c r="G3092" i="1" a="1"/>
  <c r="G3092" i="1" s="1"/>
  <c r="G3093" i="1" a="1"/>
  <c r="G3093" i="1" s="1"/>
  <c r="G3094" i="1" a="1"/>
  <c r="G3094" i="1" s="1"/>
  <c r="G3095" i="1" a="1"/>
  <c r="G3095" i="1" s="1"/>
  <c r="G3096" i="1" a="1"/>
  <c r="G3096" i="1" s="1"/>
  <c r="G3097" i="1" a="1"/>
  <c r="G3097" i="1" s="1"/>
  <c r="G3098" i="1" a="1"/>
  <c r="G3098" i="1"/>
  <c r="G3099" i="1" a="1"/>
  <c r="G3099" i="1" s="1"/>
  <c r="G3100" i="1" a="1"/>
  <c r="G3100" i="1" s="1"/>
  <c r="G3101" i="1" a="1"/>
  <c r="G3101" i="1" s="1"/>
  <c r="G3102" i="1" a="1"/>
  <c r="G3102" i="1"/>
  <c r="G3103" i="1" a="1"/>
  <c r="G3103" i="1" s="1"/>
  <c r="G3104" i="1" a="1"/>
  <c r="G3104" i="1" s="1"/>
  <c r="G3105" i="1" a="1"/>
  <c r="G3105" i="1"/>
  <c r="G3106" i="1" a="1"/>
  <c r="G3106" i="1" s="1"/>
  <c r="G3107" i="1" a="1"/>
  <c r="G3107" i="1" s="1"/>
  <c r="G3108" i="1" a="1"/>
  <c r="G3108" i="1" s="1"/>
  <c r="G3109" i="1" a="1"/>
  <c r="G3109" i="1" s="1"/>
  <c r="G3110" i="1" a="1"/>
  <c r="G3110" i="1" s="1"/>
  <c r="G3111" i="1" a="1"/>
  <c r="G3111" i="1" s="1"/>
  <c r="G3112" i="1" a="1"/>
  <c r="G3112" i="1" s="1"/>
  <c r="G3113" i="1" a="1"/>
  <c r="G3113" i="1" s="1"/>
  <c r="G3114" i="1" a="1"/>
  <c r="G3114" i="1"/>
  <c r="G3115" i="1" a="1"/>
  <c r="G3115" i="1" s="1"/>
  <c r="G3116" i="1" a="1"/>
  <c r="G3116" i="1" s="1"/>
  <c r="G3117" i="1" a="1"/>
  <c r="G3117" i="1" s="1"/>
  <c r="G3118" i="1" a="1"/>
  <c r="G3118" i="1" s="1"/>
  <c r="G3119" i="1" a="1"/>
  <c r="G3119" i="1" s="1"/>
  <c r="G3120" i="1" a="1"/>
  <c r="G3120" i="1" s="1"/>
  <c r="G3121" i="1" a="1"/>
  <c r="G3121" i="1" s="1"/>
  <c r="G3122" i="1" a="1"/>
  <c r="G3122" i="1"/>
  <c r="G3123" i="1" a="1"/>
  <c r="G3123" i="1" s="1"/>
  <c r="G3124" i="1" a="1"/>
  <c r="G3124" i="1"/>
  <c r="G3125" i="1" a="1"/>
  <c r="G3125" i="1" s="1"/>
  <c r="G3126" i="1" a="1"/>
  <c r="G3126" i="1" s="1"/>
  <c r="G3127" i="1" a="1"/>
  <c r="G3127" i="1" s="1"/>
  <c r="G3128" i="1" a="1"/>
  <c r="G3128" i="1" s="1"/>
  <c r="G3129" i="1" a="1"/>
  <c r="G3129" i="1" s="1"/>
  <c r="G3130" i="1" a="1"/>
  <c r="G3130" i="1" s="1"/>
  <c r="G3131" i="1" a="1"/>
  <c r="G3131" i="1" s="1"/>
  <c r="G3132" i="1" a="1"/>
  <c r="G3132" i="1" s="1"/>
  <c r="G3133" i="1" a="1"/>
  <c r="G3133" i="1"/>
  <c r="G3134" i="1" a="1"/>
  <c r="G3134" i="1" s="1"/>
  <c r="G3135" i="1" a="1"/>
  <c r="G3135" i="1" s="1"/>
  <c r="G3136" i="1" a="1"/>
  <c r="G3136" i="1"/>
  <c r="G3137" i="1" a="1"/>
  <c r="G3137" i="1" s="1"/>
  <c r="G3138" i="1" a="1"/>
  <c r="G3138" i="1" s="1"/>
  <c r="G3139" i="1" a="1"/>
  <c r="G3139" i="1" s="1"/>
  <c r="G3140" i="1" a="1"/>
  <c r="G3140" i="1" s="1"/>
  <c r="G3141" i="1" a="1"/>
  <c r="G3141" i="1" s="1"/>
  <c r="G3142" i="1" a="1"/>
  <c r="G3142" i="1"/>
  <c r="G3143" i="1" a="1"/>
  <c r="G3143" i="1" s="1"/>
  <c r="G3144" i="1" a="1"/>
  <c r="G3144" i="1" s="1"/>
  <c r="G3145" i="1" a="1"/>
  <c r="G3145" i="1" s="1"/>
  <c r="G3146" i="1" a="1"/>
  <c r="G3146" i="1" s="1"/>
  <c r="G3147" i="1" a="1"/>
  <c r="G3147" i="1" s="1"/>
  <c r="G3148" i="1" a="1"/>
  <c r="G3148" i="1" s="1"/>
  <c r="G3149" i="1" a="1"/>
  <c r="G3149" i="1" s="1"/>
  <c r="G3150" i="1" a="1"/>
  <c r="G3150" i="1" s="1"/>
  <c r="G3151" i="1" a="1"/>
  <c r="G3151" i="1" s="1"/>
  <c r="G3152" i="1" a="1"/>
  <c r="G3152" i="1" s="1"/>
  <c r="G3153" i="1" a="1"/>
  <c r="G3153" i="1"/>
  <c r="G3154" i="1" a="1"/>
  <c r="G3154" i="1" s="1"/>
  <c r="G3155" i="1" a="1"/>
  <c r="G3155" i="1" s="1"/>
  <c r="G3156" i="1" a="1"/>
  <c r="G3156" i="1" s="1"/>
  <c r="G3157" i="1" a="1"/>
  <c r="G3157" i="1" s="1"/>
  <c r="G3158" i="1" a="1"/>
  <c r="G3158" i="1" s="1"/>
  <c r="G3159" i="1" a="1"/>
  <c r="G3159" i="1" s="1"/>
  <c r="G3160" i="1" a="1"/>
  <c r="G3160" i="1" s="1"/>
  <c r="G3161" i="1" a="1"/>
  <c r="G3161" i="1" s="1"/>
  <c r="G3162" i="1" a="1"/>
  <c r="G3162" i="1" s="1"/>
  <c r="G3163" i="1" a="1"/>
  <c r="G3163" i="1" s="1"/>
  <c r="G3164" i="1" a="1"/>
  <c r="G3164" i="1" s="1"/>
  <c r="G3165" i="1" a="1"/>
  <c r="G3165" i="1"/>
  <c r="G3166" i="1" a="1"/>
  <c r="G3166" i="1" s="1"/>
  <c r="G3167" i="1" a="1"/>
  <c r="G3167" i="1" s="1"/>
  <c r="G3168" i="1" a="1"/>
  <c r="G3168" i="1" s="1"/>
  <c r="G3169" i="1" a="1"/>
  <c r="G3169" i="1" s="1"/>
  <c r="G3170" i="1" a="1"/>
  <c r="G3170" i="1" s="1"/>
  <c r="G3171" i="1" a="1"/>
  <c r="G3171" i="1" s="1"/>
  <c r="G3172" i="1" a="1"/>
  <c r="G3172" i="1" s="1"/>
  <c r="G3173" i="1" a="1"/>
  <c r="G3173" i="1" s="1"/>
  <c r="G3174" i="1" a="1"/>
  <c r="G3174" i="1" s="1"/>
  <c r="G3175" i="1" a="1"/>
  <c r="G3175" i="1" s="1"/>
  <c r="G3176" i="1" a="1"/>
  <c r="G3176" i="1" s="1"/>
  <c r="G3177" i="1" a="1"/>
  <c r="G3177" i="1" s="1"/>
  <c r="G3178" i="1" a="1"/>
  <c r="G3178" i="1"/>
  <c r="G3179" i="1" a="1"/>
  <c r="G3179" i="1" s="1"/>
  <c r="G3180" i="1" a="1"/>
  <c r="G3180" i="1" s="1"/>
  <c r="G3181" i="1" a="1"/>
  <c r="G3181" i="1" s="1"/>
  <c r="G3182" i="1" a="1"/>
  <c r="G3182" i="1" s="1"/>
  <c r="G3183" i="1" a="1"/>
  <c r="G3183" i="1" s="1"/>
  <c r="G3184" i="1" a="1"/>
  <c r="G3184" i="1" s="1"/>
  <c r="G3185" i="1" a="1"/>
  <c r="G3185" i="1" s="1"/>
  <c r="G3186" i="1" a="1"/>
  <c r="G3186" i="1" s="1"/>
  <c r="G3187" i="1" a="1"/>
  <c r="G3187" i="1" s="1"/>
  <c r="G3188" i="1" a="1"/>
  <c r="G3188" i="1" s="1"/>
  <c r="G3189" i="1" a="1"/>
  <c r="G3189" i="1"/>
  <c r="G3190" i="1" a="1"/>
  <c r="G3190" i="1" s="1"/>
  <c r="G3191" i="1" a="1"/>
  <c r="G3191" i="1" s="1"/>
  <c r="G3192" i="1" a="1"/>
  <c r="G3192" i="1" s="1"/>
  <c r="G3193" i="1" a="1"/>
  <c r="G3193" i="1" s="1"/>
  <c r="G3194" i="1" a="1"/>
  <c r="G3194" i="1" s="1"/>
  <c r="G3195" i="1" a="1"/>
  <c r="G3195" i="1" s="1"/>
  <c r="G3196" i="1" a="1"/>
  <c r="G3196" i="1" s="1"/>
  <c r="G3197" i="1" a="1"/>
  <c r="G3197" i="1" s="1"/>
  <c r="G3198" i="1" a="1"/>
  <c r="G3198" i="1" s="1"/>
  <c r="G3199" i="1" a="1"/>
  <c r="G3199" i="1" s="1"/>
  <c r="G3200" i="1" a="1"/>
  <c r="G3200" i="1" s="1"/>
  <c r="G3201" i="1" a="1"/>
  <c r="G3201" i="1" s="1"/>
  <c r="G3202" i="1" a="1"/>
  <c r="G3202" i="1" s="1"/>
  <c r="G3203" i="1" a="1"/>
  <c r="G3203" i="1" s="1"/>
  <c r="G3204" i="1" a="1"/>
  <c r="G3204" i="1" s="1"/>
  <c r="G3205" i="1" a="1"/>
  <c r="G3205" i="1" s="1"/>
  <c r="G3206" i="1" a="1"/>
  <c r="G3206" i="1"/>
  <c r="G3207" i="1" a="1"/>
  <c r="G3207" i="1" s="1"/>
  <c r="G3208" i="1" a="1"/>
  <c r="G3208" i="1" s="1"/>
  <c r="G3209" i="1" a="1"/>
  <c r="G3209" i="1" s="1"/>
  <c r="G3210" i="1" a="1"/>
  <c r="G3210" i="1" s="1"/>
  <c r="G3211" i="1" a="1"/>
  <c r="G3211" i="1" s="1"/>
  <c r="G3212" i="1" a="1"/>
  <c r="G3212" i="1"/>
  <c r="G3213" i="1" a="1"/>
  <c r="G3213" i="1" s="1"/>
  <c r="G3214" i="1" a="1"/>
  <c r="G3214" i="1" s="1"/>
  <c r="G3215" i="1" a="1"/>
  <c r="G3215" i="1" s="1"/>
  <c r="G3216" i="1" a="1"/>
  <c r="G3216" i="1" s="1"/>
  <c r="G3217" i="1" a="1"/>
  <c r="G3217" i="1" s="1"/>
  <c r="G3218" i="1" a="1"/>
  <c r="G3218" i="1" s="1"/>
  <c r="G3219" i="1" a="1"/>
  <c r="G3219" i="1" s="1"/>
  <c r="G3220" i="1" a="1"/>
  <c r="G3220" i="1"/>
  <c r="G3221" i="1" a="1"/>
  <c r="G3221" i="1" s="1"/>
  <c r="G3222" i="1" a="1"/>
  <c r="G3222" i="1" s="1"/>
  <c r="G3223" i="1" a="1"/>
  <c r="G3223" i="1" s="1"/>
  <c r="G3224" i="1" a="1"/>
  <c r="G3224" i="1" s="1"/>
  <c r="G3225" i="1" a="1"/>
  <c r="G3225" i="1" s="1"/>
  <c r="G3226" i="1" a="1"/>
  <c r="G3226" i="1" s="1"/>
  <c r="G3227" i="1" a="1"/>
  <c r="G3227" i="1" s="1"/>
  <c r="G3228" i="1" a="1"/>
  <c r="G3228" i="1" s="1"/>
  <c r="G3229" i="1" a="1"/>
  <c r="G3229" i="1" s="1"/>
  <c r="G3230" i="1" a="1"/>
  <c r="G3230" i="1" s="1"/>
  <c r="G3231" i="1" a="1"/>
  <c r="G3231" i="1" s="1"/>
  <c r="G3232" i="1" a="1"/>
  <c r="G3232" i="1" s="1"/>
  <c r="G3233" i="1" a="1"/>
  <c r="G3233" i="1" s="1"/>
  <c r="G3234" i="1" a="1"/>
  <c r="G3234" i="1" s="1"/>
  <c r="G3235" i="1" a="1"/>
  <c r="G3235" i="1" s="1"/>
  <c r="G3236" i="1" a="1"/>
  <c r="G3236" i="1" s="1"/>
  <c r="G3237" i="1" a="1"/>
  <c r="G3237" i="1" s="1"/>
  <c r="G3238" i="1" a="1"/>
  <c r="G3238" i="1"/>
  <c r="G3239" i="1" a="1"/>
  <c r="G3239" i="1" s="1"/>
  <c r="G3240" i="1" a="1"/>
  <c r="G3240" i="1" s="1"/>
  <c r="G3241" i="1" a="1"/>
  <c r="G3241" i="1"/>
  <c r="G3242" i="1" a="1"/>
  <c r="G3242" i="1" s="1"/>
  <c r="G3243" i="1" a="1"/>
  <c r="G3243" i="1" s="1"/>
  <c r="G3244" i="1" a="1"/>
  <c r="G3244" i="1" s="1"/>
  <c r="G3245" i="1" a="1"/>
  <c r="G3245" i="1" s="1"/>
  <c r="G3246" i="1" a="1"/>
  <c r="G3246" i="1" s="1"/>
  <c r="G3247" i="1" a="1"/>
  <c r="G3247" i="1" s="1"/>
  <c r="G3248" i="1" a="1"/>
  <c r="G3248" i="1" s="1"/>
  <c r="G3249" i="1" a="1"/>
  <c r="G3249" i="1" s="1"/>
  <c r="G3250" i="1" a="1"/>
  <c r="G3250" i="1" s="1"/>
  <c r="G3251" i="1" a="1"/>
  <c r="G3251" i="1" s="1"/>
  <c r="G3252" i="1" a="1"/>
  <c r="G3252" i="1" s="1"/>
  <c r="G3253" i="1" a="1"/>
  <c r="G3253" i="1" s="1"/>
  <c r="G3254" i="1" a="1"/>
  <c r="G3254" i="1"/>
  <c r="G3255" i="1" a="1"/>
  <c r="G3255" i="1" s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 s="1"/>
  <c r="G3261" i="1" a="1"/>
  <c r="G3261" i="1" s="1"/>
  <c r="G3262" i="1" a="1"/>
  <c r="G3262" i="1" s="1"/>
  <c r="G3263" i="1" a="1"/>
  <c r="G3263" i="1" s="1"/>
  <c r="G3264" i="1" a="1"/>
  <c r="G3264" i="1"/>
  <c r="G3265" i="1" a="1"/>
  <c r="G3265" i="1" s="1"/>
  <c r="G3266" i="1" a="1"/>
  <c r="G3266" i="1"/>
  <c r="G3267" i="1" a="1"/>
  <c r="G3267" i="1" s="1"/>
  <c r="G3268" i="1" a="1"/>
  <c r="G3268" i="1" s="1"/>
  <c r="G3269" i="1" a="1"/>
  <c r="G3269" i="1" s="1"/>
  <c r="G3270" i="1" a="1"/>
  <c r="G3270" i="1" s="1"/>
  <c r="G3271" i="1" a="1"/>
  <c r="G3271" i="1" s="1"/>
  <c r="G3272" i="1" a="1"/>
  <c r="G3272" i="1" s="1"/>
  <c r="G3273" i="1" a="1"/>
  <c r="G3273" i="1" s="1"/>
  <c r="G3274" i="1" a="1"/>
  <c r="G3274" i="1" s="1"/>
  <c r="G3275" i="1" a="1"/>
  <c r="G3275" i="1" s="1"/>
  <c r="G3276" i="1" a="1"/>
  <c r="G3276" i="1" s="1"/>
  <c r="G3277" i="1" a="1"/>
  <c r="G3277" i="1" s="1"/>
  <c r="G3278" i="1" a="1"/>
  <c r="G3278" i="1" s="1"/>
  <c r="G3279" i="1" a="1"/>
  <c r="G3279" i="1" s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 s="1"/>
  <c r="G3286" i="1" a="1"/>
  <c r="G3286" i="1" s="1"/>
  <c r="G3287" i="1" a="1"/>
  <c r="G3287" i="1" s="1"/>
  <c r="G3288" i="1" a="1"/>
  <c r="G3288" i="1" s="1"/>
  <c r="G3289" i="1" a="1"/>
  <c r="G3289" i="1" s="1"/>
  <c r="G3290" i="1" a="1"/>
  <c r="G3290" i="1" s="1"/>
  <c r="G3291" i="1" a="1"/>
  <c r="G3291" i="1" s="1"/>
  <c r="G3292" i="1" a="1"/>
  <c r="G3292" i="1" s="1"/>
  <c r="G3293" i="1" a="1"/>
  <c r="G3293" i="1" s="1"/>
  <c r="G3294" i="1" a="1"/>
  <c r="G3294" i="1" s="1"/>
  <c r="G3295" i="1" a="1"/>
  <c r="G3295" i="1"/>
  <c r="G3296" i="1" a="1"/>
  <c r="G3296" i="1" s="1"/>
  <c r="G3297" i="1" a="1"/>
  <c r="G3297" i="1" s="1"/>
  <c r="G3298" i="1" a="1"/>
  <c r="G3298" i="1" s="1"/>
  <c r="G3299" i="1" a="1"/>
  <c r="G3299" i="1"/>
  <c r="G3300" i="1" a="1"/>
  <c r="G3300" i="1" s="1"/>
  <c r="G3301" i="1" a="1"/>
  <c r="G3301" i="1" s="1"/>
  <c r="G3302" i="1" a="1"/>
  <c r="G3302" i="1" s="1"/>
  <c r="G3303" i="1" a="1"/>
  <c r="G3303" i="1" s="1"/>
  <c r="G3304" i="1" a="1"/>
  <c r="G3304" i="1" s="1"/>
  <c r="G3305" i="1" a="1"/>
  <c r="G3305" i="1" s="1"/>
  <c r="G3306" i="1" a="1"/>
  <c r="G3306" i="1" s="1"/>
  <c r="G3307" i="1" a="1"/>
  <c r="G3307" i="1" s="1"/>
  <c r="G3308" i="1" a="1"/>
  <c r="G3308" i="1" s="1"/>
  <c r="G3309" i="1" a="1"/>
  <c r="G3309" i="1" s="1"/>
  <c r="G3310" i="1" a="1"/>
  <c r="G3310" i="1" s="1"/>
  <c r="G3311" i="1" a="1"/>
  <c r="G3311" i="1"/>
  <c r="G3312" i="1" a="1"/>
  <c r="G3312" i="1" s="1"/>
  <c r="G3313" i="1" a="1"/>
  <c r="G3313" i="1" s="1"/>
  <c r="G3314" i="1" a="1"/>
  <c r="G3314" i="1" s="1"/>
  <c r="G3315" i="1" a="1"/>
  <c r="G3315" i="1" s="1"/>
  <c r="G3316" i="1" a="1"/>
  <c r="G3316" i="1" s="1"/>
  <c r="G3317" i="1" a="1"/>
  <c r="G3317" i="1" s="1"/>
  <c r="G3318" i="1" a="1"/>
  <c r="G3318" i="1" s="1"/>
  <c r="G3319" i="1" a="1"/>
  <c r="G3319" i="1" s="1"/>
  <c r="G3320" i="1" a="1"/>
  <c r="G3320" i="1" s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 s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 s="1"/>
  <c r="G3334" i="1" a="1"/>
  <c r="G3334" i="1" s="1"/>
  <c r="G3335" i="1" a="1"/>
  <c r="G3335" i="1" s="1"/>
  <c r="G3336" i="1" a="1"/>
  <c r="G3336" i="1" s="1"/>
  <c r="G3337" i="1" a="1"/>
  <c r="G3337" i="1" s="1"/>
  <c r="G3338" i="1" a="1"/>
  <c r="G3338" i="1" s="1"/>
  <c r="G3339" i="1" a="1"/>
  <c r="G3339" i="1" s="1"/>
  <c r="G3340" i="1" a="1"/>
  <c r="G3340" i="1" s="1"/>
  <c r="G3341" i="1" a="1"/>
  <c r="G3341" i="1" s="1"/>
  <c r="G3342" i="1" a="1"/>
  <c r="G3342" i="1" s="1"/>
  <c r="G3343" i="1" a="1"/>
  <c r="G3343" i="1" s="1"/>
  <c r="G3344" i="1" a="1"/>
  <c r="G3344" i="1" s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 s="1"/>
  <c r="G3350" i="1" a="1"/>
  <c r="G3350" i="1" s="1"/>
  <c r="G3351" i="1" a="1"/>
  <c r="G3351" i="1" s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 s="1"/>
  <c r="G3360" i="1" a="1"/>
  <c r="G3360" i="1" s="1"/>
  <c r="G3361" i="1" a="1"/>
  <c r="G3361" i="1" s="1"/>
  <c r="G3362" i="1" a="1"/>
  <c r="G3362" i="1" s="1"/>
  <c r="G3363" i="1" a="1"/>
  <c r="G3363" i="1"/>
  <c r="G3364" i="1" a="1"/>
  <c r="G3364" i="1" s="1"/>
  <c r="G3365" i="1" a="1"/>
  <c r="G3365" i="1" s="1"/>
  <c r="G3366" i="1" a="1"/>
  <c r="G3366" i="1" s="1"/>
  <c r="G3367" i="1" a="1"/>
  <c r="G3367" i="1" s="1"/>
  <c r="G3368" i="1" a="1"/>
  <c r="G3368" i="1" s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 s="1"/>
  <c r="G3376" i="1" a="1"/>
  <c r="G3376" i="1" s="1"/>
  <c r="G3377" i="1" a="1"/>
  <c r="G3377" i="1" s="1"/>
  <c r="G3378" i="1" a="1"/>
  <c r="G3378" i="1" s="1"/>
  <c r="G3379" i="1" a="1"/>
  <c r="G3379" i="1"/>
  <c r="G3380" i="1" a="1"/>
  <c r="G3380" i="1" s="1"/>
  <c r="G3381" i="1" a="1"/>
  <c r="G3381" i="1" s="1"/>
  <c r="G3382" i="1" a="1"/>
  <c r="G3382" i="1" s="1"/>
  <c r="G3383" i="1" a="1"/>
  <c r="G3383" i="1" s="1"/>
  <c r="G3384" i="1" a="1"/>
  <c r="G3384" i="1" s="1"/>
  <c r="G3385" i="1" a="1"/>
  <c r="G3385" i="1" s="1"/>
  <c r="G3386" i="1" a="1"/>
  <c r="G3386" i="1" s="1"/>
  <c r="G3387" i="1" a="1"/>
  <c r="G3387" i="1" s="1"/>
  <c r="G3388" i="1" a="1"/>
  <c r="G3388" i="1" s="1"/>
  <c r="G3389" i="1" a="1"/>
  <c r="G3389" i="1" s="1"/>
  <c r="G3390" i="1" a="1"/>
  <c r="G3390" i="1" s="1"/>
  <c r="G3391" i="1" a="1"/>
  <c r="G3391" i="1" s="1"/>
  <c r="G3392" i="1" a="1"/>
  <c r="G3392" i="1" s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 s="1"/>
  <c r="G3398" i="1" a="1"/>
  <c r="G3398" i="1" s="1"/>
  <c r="G3399" i="1" a="1"/>
  <c r="G3399" i="1" s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 s="1"/>
  <c r="G3408" i="1" a="1"/>
  <c r="G3408" i="1" s="1"/>
  <c r="G3409" i="1" a="1"/>
  <c r="G3409" i="1" s="1"/>
  <c r="G3410" i="1" a="1"/>
  <c r="G3410" i="1" s="1"/>
  <c r="G3411" i="1" a="1"/>
  <c r="G3411" i="1"/>
  <c r="G3412" i="1" a="1"/>
  <c r="G3412" i="1" s="1"/>
  <c r="G3413" i="1" a="1"/>
  <c r="G3413" i="1" s="1"/>
  <c r="G3414" i="1" a="1"/>
  <c r="G3414" i="1" s="1"/>
  <c r="G3415" i="1" a="1"/>
  <c r="G3415" i="1" s="1"/>
  <c r="G3416" i="1" a="1"/>
  <c r="G3416" i="1" s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/>
  <c r="G3424" i="1" a="1"/>
  <c r="G3424" i="1" s="1"/>
  <c r="G3425" i="1" a="1"/>
  <c r="G3425" i="1" s="1"/>
  <c r="G3426" i="1" a="1"/>
  <c r="G3426" i="1" s="1"/>
  <c r="G3427" i="1" a="1"/>
  <c r="G3427" i="1" s="1"/>
  <c r="G3428" i="1" a="1"/>
  <c r="G3428" i="1" s="1"/>
  <c r="G3429" i="1" a="1"/>
  <c r="G3429" i="1" s="1"/>
  <c r="G3430" i="1" a="1"/>
  <c r="G3430" i="1" s="1"/>
  <c r="G3431" i="1" a="1"/>
  <c r="G3431" i="1" s="1"/>
  <c r="G3432" i="1" a="1"/>
  <c r="G3432" i="1" s="1"/>
  <c r="G3433" i="1" a="1"/>
  <c r="G3433" i="1" s="1"/>
  <c r="G3434" i="1" a="1"/>
  <c r="G3434" i="1" s="1"/>
  <c r="G3435" i="1" a="1"/>
  <c r="G3435" i="1" s="1"/>
  <c r="G3436" i="1" a="1"/>
  <c r="G3436" i="1" s="1"/>
  <c r="G3437" i="1" a="1"/>
  <c r="G3437" i="1" s="1"/>
  <c r="G3438" i="1" a="1"/>
  <c r="G3438" i="1" s="1"/>
  <c r="G3439" i="1" a="1"/>
  <c r="G3439" i="1" s="1"/>
  <c r="G3440" i="1" a="1"/>
  <c r="G3440" i="1" s="1"/>
  <c r="G3441" i="1" a="1"/>
  <c r="G3441" i="1" s="1"/>
  <c r="G3442" i="1" a="1"/>
  <c r="G3442" i="1" s="1"/>
  <c r="G3443" i="1" a="1"/>
  <c r="G3443" i="1" s="1"/>
  <c r="G3444" i="1" a="1"/>
  <c r="G3444" i="1" s="1"/>
  <c r="G3445" i="1" a="1"/>
  <c r="G3445" i="1" s="1"/>
  <c r="G3446" i="1" a="1"/>
  <c r="G3446" i="1" s="1"/>
  <c r="G3447" i="1" a="1"/>
  <c r="G3447" i="1" s="1"/>
  <c r="G3448" i="1" a="1"/>
  <c r="G3448" i="1" s="1"/>
  <c r="G3449" i="1" a="1"/>
  <c r="G3449" i="1" s="1"/>
  <c r="G3450" i="1" a="1"/>
  <c r="G3450" i="1" s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 s="1"/>
  <c r="G3456" i="1" a="1"/>
  <c r="G3456" i="1" s="1"/>
  <c r="G3457" i="1" a="1"/>
  <c r="G3457" i="1" s="1"/>
  <c r="G3458" i="1" a="1"/>
  <c r="G3458" i="1" s="1"/>
  <c r="G3459" i="1" a="1"/>
  <c r="G3459" i="1" s="1"/>
  <c r="G3460" i="1" a="1"/>
  <c r="G3460" i="1" s="1"/>
  <c r="G3461" i="1" a="1"/>
  <c r="G3461" i="1" s="1"/>
  <c r="G3462" i="1" a="1"/>
  <c r="G3462" i="1" s="1"/>
  <c r="G3463" i="1" a="1"/>
  <c r="G3463" i="1" s="1"/>
  <c r="G3464" i="1" a="1"/>
  <c r="G3464" i="1" s="1"/>
  <c r="G3465" i="1" a="1"/>
  <c r="G3465" i="1" s="1"/>
  <c r="G3466" i="1" a="1"/>
  <c r="G3466" i="1" s="1"/>
  <c r="G3467" i="1" a="1"/>
  <c r="G3467" i="1" s="1"/>
  <c r="G3468" i="1" a="1"/>
  <c r="G3468" i="1" s="1"/>
  <c r="G3469" i="1" a="1"/>
  <c r="G3469" i="1" s="1"/>
  <c r="G3470" i="1" a="1"/>
  <c r="G3470" i="1" s="1"/>
  <c r="G3471" i="1" a="1"/>
  <c r="G3471" i="1" s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 s="1"/>
  <c r="G3478" i="1" a="1"/>
  <c r="G3478" i="1" s="1"/>
  <c r="G3479" i="1" a="1"/>
  <c r="G3479" i="1" s="1"/>
  <c r="G3480" i="1" a="1"/>
  <c r="G3480" i="1" s="1"/>
  <c r="G3481" i="1" a="1"/>
  <c r="G3481" i="1" s="1"/>
  <c r="G3482" i="1" a="1"/>
  <c r="G3482" i="1" s="1"/>
  <c r="G3483" i="1" a="1"/>
  <c r="G3483" i="1" s="1"/>
  <c r="G3484" i="1" a="1"/>
  <c r="G3484" i="1" s="1"/>
  <c r="G3485" i="1" a="1"/>
  <c r="G3485" i="1" s="1"/>
  <c r="G3486" i="1" a="1"/>
  <c r="G3486" i="1" s="1"/>
  <c r="G3487" i="1" a="1"/>
  <c r="G3487" i="1" s="1"/>
  <c r="G3488" i="1" a="1"/>
  <c r="G3488" i="1" s="1"/>
  <c r="G3489" i="1" a="1"/>
  <c r="G3489" i="1" s="1"/>
  <c r="G3490" i="1" a="1"/>
  <c r="G3490" i="1" s="1"/>
  <c r="G3491" i="1" a="1"/>
  <c r="G3491" i="1"/>
  <c r="G3492" i="1" a="1"/>
  <c r="G3492" i="1" s="1"/>
  <c r="G3493" i="1" a="1"/>
  <c r="G3493" i="1" s="1"/>
  <c r="G3494" i="1" a="1"/>
  <c r="G3494" i="1" s="1"/>
  <c r="G3495" i="1" a="1"/>
  <c r="G3495" i="1" s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 s="1"/>
  <c r="G3504" i="1" a="1"/>
  <c r="G3504" i="1" s="1"/>
  <c r="G3505" i="1" a="1"/>
  <c r="G3505" i="1" s="1"/>
  <c r="G3506" i="1" a="1"/>
  <c r="G3506" i="1" s="1"/>
  <c r="G3507" i="1" a="1"/>
  <c r="G3507" i="1" s="1"/>
  <c r="G3508" i="1" a="1"/>
  <c r="G3508" i="1" s="1"/>
  <c r="G3509" i="1" a="1"/>
  <c r="G3509" i="1" s="1"/>
  <c r="G3510" i="1" a="1"/>
  <c r="G3510" i="1" s="1"/>
  <c r="G3511" i="1" a="1"/>
  <c r="G3511" i="1" s="1"/>
  <c r="G3512" i="1" a="1"/>
  <c r="G3512" i="1" s="1"/>
  <c r="G3513" i="1" a="1"/>
  <c r="G3513" i="1" s="1"/>
  <c r="G3514" i="1" a="1"/>
  <c r="G3514" i="1" s="1"/>
  <c r="G3515" i="1" a="1"/>
  <c r="G3515" i="1" s="1"/>
  <c r="G3516" i="1" a="1"/>
  <c r="G3516" i="1" s="1"/>
  <c r="G3517" i="1" a="1"/>
  <c r="G3517" i="1" s="1"/>
  <c r="G3518" i="1" a="1"/>
  <c r="G3518" i="1" s="1"/>
  <c r="G3519" i="1" a="1"/>
  <c r="G3519" i="1" s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 s="1"/>
  <c r="G3526" i="1" a="1"/>
  <c r="G3526" i="1" s="1"/>
  <c r="G3527" i="1" a="1"/>
  <c r="G3527" i="1" s="1"/>
  <c r="G3528" i="1" a="1"/>
  <c r="G3528" i="1" s="1"/>
  <c r="G3529" i="1" a="1"/>
  <c r="G3529" i="1" s="1"/>
  <c r="G3530" i="1" a="1"/>
  <c r="G3530" i="1" s="1"/>
  <c r="G3531" i="1" a="1"/>
  <c r="G3531" i="1" s="1"/>
  <c r="G3532" i="1" a="1"/>
  <c r="G3532" i="1" s="1"/>
  <c r="G3533" i="1" a="1"/>
  <c r="G3533" i="1" s="1"/>
  <c r="G3534" i="1" a="1"/>
  <c r="G3534" i="1" s="1"/>
  <c r="G3535" i="1" a="1"/>
  <c r="G3535" i="1" s="1"/>
  <c r="G3536" i="1" a="1"/>
  <c r="G3536" i="1" s="1"/>
  <c r="G3537" i="1" a="1"/>
  <c r="G3537" i="1" s="1"/>
  <c r="G3538" i="1" a="1"/>
  <c r="G3538" i="1" s="1"/>
  <c r="G3539" i="1" a="1"/>
  <c r="G3539" i="1"/>
  <c r="G3540" i="1" a="1"/>
  <c r="G3540" i="1" s="1"/>
  <c r="G3541" i="1" a="1"/>
  <c r="G3541" i="1" s="1"/>
  <c r="G3542" i="1" a="1"/>
  <c r="G3542" i="1" s="1"/>
  <c r="G3543" i="1" a="1"/>
  <c r="G3543" i="1" s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 s="1"/>
  <c r="G3552" i="1" a="1"/>
  <c r="G3552" i="1" s="1"/>
  <c r="G3553" i="1" a="1"/>
  <c r="G3553" i="1" s="1"/>
  <c r="G3554" i="1" a="1"/>
  <c r="G3554" i="1" s="1"/>
  <c r="G3555" i="1" a="1"/>
  <c r="G3555" i="1" s="1"/>
  <c r="G3556" i="1" a="1"/>
  <c r="G3556" i="1" s="1"/>
  <c r="G3557" i="1" a="1"/>
  <c r="G3557" i="1" s="1"/>
  <c r="G3558" i="1" a="1"/>
  <c r="G3558" i="1" s="1"/>
  <c r="G3559" i="1" a="1"/>
  <c r="G3559" i="1" s="1"/>
  <c r="G3560" i="1" a="1"/>
  <c r="G3560" i="1" s="1"/>
  <c r="G3561" i="1" a="1"/>
  <c r="G3561" i="1" s="1"/>
  <c r="G3562" i="1" a="1"/>
  <c r="G3562" i="1" s="1"/>
  <c r="G3563" i="1" a="1"/>
  <c r="G3563" i="1" s="1"/>
  <c r="G3564" i="1" a="1"/>
  <c r="G3564" i="1" s="1"/>
  <c r="G3565" i="1" a="1"/>
  <c r="G3565" i="1" s="1"/>
  <c r="G3566" i="1" a="1"/>
  <c r="G3566" i="1" s="1"/>
  <c r="G3567" i="1" a="1"/>
  <c r="G3567" i="1" s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 s="1"/>
  <c r="G3574" i="1" a="1"/>
  <c r="G3574" i="1" s="1"/>
  <c r="G3575" i="1" a="1"/>
  <c r="G3575" i="1" s="1"/>
  <c r="G3576" i="1" a="1"/>
  <c r="G3576" i="1" s="1"/>
  <c r="G3577" i="1" a="1"/>
  <c r="G3577" i="1" s="1"/>
  <c r="G3578" i="1" a="1"/>
  <c r="G3578" i="1" s="1"/>
  <c r="G3579" i="1" a="1"/>
  <c r="G3579" i="1" s="1"/>
  <c r="G3580" i="1" a="1"/>
  <c r="G3580" i="1" s="1"/>
  <c r="G3581" i="1" a="1"/>
  <c r="G3581" i="1" s="1"/>
  <c r="G3582" i="1" a="1"/>
  <c r="G3582" i="1" s="1"/>
  <c r="G3583" i="1" a="1"/>
  <c r="G3583" i="1" s="1"/>
  <c r="G3584" i="1" a="1"/>
  <c r="G3584" i="1" s="1"/>
  <c r="G3585" i="1" a="1"/>
  <c r="G3585" i="1" s="1"/>
  <c r="G3586" i="1" a="1"/>
  <c r="G3586" i="1" s="1"/>
  <c r="G3587" i="1" a="1"/>
  <c r="G3587" i="1" s="1"/>
  <c r="G3588" i="1" a="1"/>
  <c r="G3588" i="1" s="1"/>
  <c r="G3589" i="1" a="1"/>
  <c r="G3589" i="1" s="1"/>
  <c r="G3590" i="1" a="1"/>
  <c r="G3590" i="1" s="1"/>
  <c r="G3591" i="1" a="1"/>
  <c r="G3591" i="1" s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 s="1"/>
  <c r="G3600" i="1" a="1"/>
  <c r="G3600" i="1" s="1"/>
  <c r="G3601" i="1" a="1"/>
  <c r="G3601" i="1" s="1"/>
  <c r="G3602" i="1" a="1"/>
  <c r="G3602" i="1" s="1"/>
  <c r="G3603" i="1" a="1"/>
  <c r="G3603" i="1" s="1"/>
  <c r="G3604" i="1" a="1"/>
  <c r="G3604" i="1" s="1"/>
  <c r="G3605" i="1" a="1"/>
  <c r="G3605" i="1" s="1"/>
  <c r="G3606" i="1" a="1"/>
  <c r="G3606" i="1" s="1"/>
  <c r="G3607" i="1" a="1"/>
  <c r="G3607" i="1" s="1"/>
  <c r="G3608" i="1" a="1"/>
  <c r="G3608" i="1" s="1"/>
  <c r="G3609" i="1" a="1"/>
  <c r="G3609" i="1" s="1"/>
  <c r="G3610" i="1" a="1"/>
  <c r="G3610" i="1" s="1"/>
  <c r="G3611" i="1" a="1"/>
  <c r="G3611" i="1" s="1"/>
  <c r="G3612" i="1" a="1"/>
  <c r="G3612" i="1" s="1"/>
  <c r="G3613" i="1" a="1"/>
  <c r="G3613" i="1" s="1"/>
  <c r="G3614" i="1" a="1"/>
  <c r="G3614" i="1" s="1"/>
  <c r="G3615" i="1" a="1"/>
  <c r="G3615" i="1" s="1"/>
  <c r="G3616" i="1" a="1"/>
  <c r="G3616" i="1" s="1"/>
  <c r="G3617" i="1" a="1"/>
  <c r="G3617" i="1" s="1"/>
  <c r="G3618" i="1" a="1"/>
  <c r="G3618" i="1" s="1"/>
  <c r="G3619" i="1" a="1"/>
  <c r="G3619" i="1" s="1"/>
  <c r="G3620" i="1" a="1"/>
  <c r="G3620" i="1" s="1"/>
  <c r="G3621" i="1" a="1"/>
  <c r="G3621" i="1" s="1"/>
  <c r="G3622" i="1" a="1"/>
  <c r="G3622" i="1" s="1"/>
  <c r="G3623" i="1" a="1"/>
  <c r="G3623" i="1" s="1"/>
  <c r="G3624" i="1" a="1"/>
  <c r="G3624" i="1" s="1"/>
  <c r="G3625" i="1" a="1"/>
  <c r="G3625" i="1" s="1"/>
  <c r="G3626" i="1" a="1"/>
  <c r="G3626" i="1" s="1"/>
  <c r="G3627" i="1" a="1"/>
  <c r="G3627" i="1" s="1"/>
  <c r="G3628" i="1" a="1"/>
  <c r="G3628" i="1"/>
  <c r="G3629" i="1" a="1"/>
  <c r="G3629" i="1" s="1"/>
  <c r="G3630" i="1" a="1"/>
  <c r="G3630" i="1" s="1"/>
  <c r="G3631" i="1" a="1"/>
  <c r="G3631" i="1" s="1"/>
  <c r="G3632" i="1" a="1"/>
  <c r="G3632" i="1" s="1"/>
  <c r="G3633" i="1" a="1"/>
  <c r="G3633" i="1" s="1"/>
  <c r="G3634" i="1" a="1"/>
  <c r="G3634" i="1" s="1"/>
  <c r="G3635" i="1" a="1"/>
  <c r="G3635" i="1" s="1"/>
  <c r="G3636" i="1" a="1"/>
  <c r="G3636" i="1" s="1"/>
  <c r="G3637" i="1" a="1"/>
  <c r="G3637" i="1" s="1"/>
  <c r="G3638" i="1" a="1"/>
  <c r="G3638" i="1" s="1"/>
  <c r="G3639" i="1" a="1"/>
  <c r="G3639" i="1" s="1"/>
  <c r="G3640" i="1" a="1"/>
  <c r="G3640" i="1"/>
  <c r="G3641" i="1" a="1"/>
  <c r="G3641" i="1" s="1"/>
  <c r="G3642" i="1" a="1"/>
  <c r="G3642" i="1" s="1"/>
  <c r="G3643" i="1" a="1"/>
  <c r="G3643" i="1" s="1"/>
  <c r="G3644" i="1" a="1"/>
  <c r="G3644" i="1" s="1"/>
  <c r="G3645" i="1" a="1"/>
  <c r="G3645" i="1" s="1"/>
  <c r="G3646" i="1" a="1"/>
  <c r="G3646" i="1" s="1"/>
  <c r="G3647" i="1" a="1"/>
  <c r="G3647" i="1"/>
  <c r="G3648" i="1" a="1"/>
  <c r="G3648" i="1" s="1"/>
  <c r="G3649" i="1" a="1"/>
  <c r="G3649" i="1"/>
  <c r="G3650" i="1" a="1"/>
  <c r="G3650" i="1" s="1"/>
  <c r="G3651" i="1" a="1"/>
  <c r="G3651" i="1" s="1"/>
  <c r="G3652" i="1" a="1"/>
  <c r="G3652" i="1" s="1"/>
  <c r="G3653" i="1" a="1"/>
  <c r="G3653" i="1" s="1"/>
  <c r="G3654" i="1" a="1"/>
  <c r="G3654" i="1" s="1"/>
  <c r="G3655" i="1" a="1"/>
  <c r="G3655" i="1" s="1"/>
  <c r="G3656" i="1" a="1"/>
  <c r="G3656" i="1" s="1"/>
  <c r="G3657" i="1" a="1"/>
  <c r="G3657" i="1" s="1"/>
  <c r="G3658" i="1" a="1"/>
  <c r="G3658" i="1" s="1"/>
  <c r="G3659" i="1" a="1"/>
  <c r="G3659" i="1" s="1"/>
  <c r="G3660" i="1" a="1"/>
  <c r="G3660" i="1" s="1"/>
  <c r="G3661" i="1" a="1"/>
  <c r="G3661" i="1" s="1"/>
  <c r="G3662" i="1" a="1"/>
  <c r="G3662" i="1" s="1"/>
  <c r="G3663" i="1" a="1"/>
  <c r="G3663" i="1" s="1"/>
  <c r="G3664" i="1" a="1"/>
  <c r="G3664" i="1" s="1"/>
  <c r="G3665" i="1" a="1"/>
  <c r="G3665" i="1" s="1"/>
  <c r="G3666" i="1" a="1"/>
  <c r="G3666" i="1" s="1"/>
  <c r="G3667" i="1" a="1"/>
  <c r="G3667" i="1" s="1"/>
  <c r="G3668" i="1" a="1"/>
  <c r="G3668" i="1" s="1"/>
  <c r="G3669" i="1" a="1"/>
  <c r="G3669" i="1" s="1"/>
  <c r="G3670" i="1" a="1"/>
  <c r="G3670" i="1" s="1"/>
  <c r="G3671" i="1" a="1"/>
  <c r="G3671" i="1" s="1"/>
  <c r="G3672" i="1" a="1"/>
  <c r="G3672" i="1" s="1"/>
  <c r="G3673" i="1" a="1"/>
  <c r="G3673" i="1" s="1"/>
  <c r="G3674" i="1" a="1"/>
  <c r="G3674" i="1" s="1"/>
  <c r="G3675" i="1" a="1"/>
  <c r="G3675" i="1" s="1"/>
  <c r="G3676" i="1" a="1"/>
  <c r="G3676" i="1" s="1"/>
  <c r="G3677" i="1" a="1"/>
  <c r="G3677" i="1" s="1"/>
  <c r="G3678" i="1" a="1"/>
  <c r="G3678" i="1" s="1"/>
  <c r="G3679" i="1" a="1"/>
  <c r="G3679" i="1" s="1"/>
  <c r="G3680" i="1" a="1"/>
  <c r="G3680" i="1" s="1"/>
  <c r="G3681" i="1" a="1"/>
  <c r="G3681" i="1" s="1"/>
  <c r="G3682" i="1" a="1"/>
  <c r="G3682" i="1" s="1"/>
  <c r="G3683" i="1" a="1"/>
  <c r="G3683" i="1" s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 s="1"/>
  <c r="G3690" i="1" a="1"/>
  <c r="G3690" i="1" s="1"/>
  <c r="G3691" i="1" a="1"/>
  <c r="G3691" i="1" s="1"/>
  <c r="G3692" i="1" a="1"/>
  <c r="G3692" i="1" s="1"/>
  <c r="G3693" i="1" a="1"/>
  <c r="G3693" i="1" s="1"/>
  <c r="G3694" i="1" a="1"/>
  <c r="G3694" i="1" s="1"/>
  <c r="G3695" i="1" a="1"/>
  <c r="G3695" i="1" s="1"/>
  <c r="G3696" i="1" a="1"/>
  <c r="G3696" i="1" s="1"/>
  <c r="G3697" i="1" a="1"/>
  <c r="G3697" i="1" s="1"/>
  <c r="G3698" i="1" a="1"/>
  <c r="G3698" i="1" s="1"/>
  <c r="G3699" i="1" a="1"/>
  <c r="G3699" i="1" s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/>
  <c r="G3705" i="1" a="1"/>
  <c r="G3705" i="1" s="1"/>
  <c r="G3706" i="1" a="1"/>
  <c r="G3706" i="1" s="1"/>
  <c r="G3707" i="1" a="1"/>
  <c r="G3707" i="1" s="1"/>
  <c r="G3708" i="1" a="1"/>
  <c r="G3708" i="1" s="1"/>
  <c r="G3709" i="1" a="1"/>
  <c r="G3709" i="1" s="1"/>
  <c r="G3710" i="1" a="1"/>
  <c r="G3710" i="1" s="1"/>
  <c r="G3711" i="1" a="1"/>
  <c r="G3711" i="1" s="1"/>
  <c r="G3712" i="1" a="1"/>
  <c r="G3712" i="1" s="1"/>
  <c r="G3713" i="1" a="1"/>
  <c r="G3713" i="1" s="1"/>
  <c r="G3714" i="1" a="1"/>
  <c r="G3714" i="1" s="1"/>
  <c r="G3715" i="1" a="1"/>
  <c r="G3715" i="1" s="1"/>
  <c r="G3716" i="1" a="1"/>
  <c r="G3716" i="1" s="1"/>
  <c r="G3717" i="1" a="1"/>
  <c r="G3717" i="1" s="1"/>
  <c r="G3718" i="1" a="1"/>
  <c r="G3718" i="1" s="1"/>
  <c r="G3719" i="1" a="1"/>
  <c r="G3719" i="1" s="1"/>
  <c r="G3720" i="1" a="1"/>
  <c r="G3720" i="1" s="1"/>
  <c r="G3721" i="1" a="1"/>
  <c r="G3721" i="1" s="1"/>
  <c r="G3722" i="1" a="1"/>
  <c r="G3722" i="1" s="1"/>
  <c r="G3723" i="1" a="1"/>
  <c r="G3723" i="1" s="1"/>
  <c r="G3724" i="1" a="1"/>
  <c r="G3724" i="1"/>
  <c r="G3725" i="1" a="1"/>
  <c r="G3725" i="1" s="1"/>
  <c r="G3726" i="1" a="1"/>
  <c r="G3726" i="1" s="1"/>
  <c r="G3727" i="1" a="1"/>
  <c r="G3727" i="1" s="1"/>
  <c r="G3728" i="1" a="1"/>
  <c r="G3728" i="1" s="1"/>
  <c r="G3729" i="1" a="1"/>
  <c r="G3729" i="1" s="1"/>
  <c r="G3730" i="1" a="1"/>
  <c r="G3730" i="1" s="1"/>
  <c r="G3731" i="1" a="1"/>
  <c r="G3731" i="1" s="1"/>
  <c r="G3732" i="1" a="1"/>
  <c r="G3732" i="1" s="1"/>
  <c r="G3733" i="1" a="1"/>
  <c r="G3733" i="1" s="1"/>
  <c r="G3734" i="1" a="1"/>
  <c r="G3734" i="1" s="1"/>
  <c r="G3735" i="1" a="1"/>
  <c r="G3735" i="1" s="1"/>
  <c r="G3736" i="1" a="1"/>
  <c r="G3736" i="1" s="1"/>
  <c r="G3737" i="1" a="1"/>
  <c r="G3737" i="1" s="1"/>
  <c r="G3738" i="1" a="1"/>
  <c r="G3738" i="1" s="1"/>
  <c r="G3739" i="1" a="1"/>
  <c r="G3739" i="1" s="1"/>
  <c r="G3740" i="1" a="1"/>
  <c r="G3740" i="1" s="1"/>
  <c r="G3741" i="1" a="1"/>
  <c r="G3741" i="1" s="1"/>
  <c r="G3742" i="1" a="1"/>
  <c r="G3742" i="1" s="1"/>
  <c r="G3743" i="1" a="1"/>
  <c r="G3743" i="1" s="1"/>
  <c r="G3744" i="1" a="1"/>
  <c r="G3744" i="1" s="1"/>
  <c r="G3745" i="1" a="1"/>
  <c r="G3745" i="1"/>
  <c r="G3746" i="1" a="1"/>
  <c r="G3746" i="1" s="1"/>
  <c r="G3747" i="1" a="1"/>
  <c r="G3747" i="1" s="1"/>
  <c r="G3748" i="1" a="1"/>
  <c r="G3748" i="1" s="1"/>
  <c r="G3749" i="1" a="1"/>
  <c r="G3749" i="1" s="1"/>
  <c r="G3750" i="1" a="1"/>
  <c r="G3750" i="1" s="1"/>
  <c r="G3751" i="1" a="1"/>
  <c r="G3751" i="1" s="1"/>
  <c r="G3752" i="1" a="1"/>
  <c r="G3752" i="1" s="1"/>
  <c r="G3753" i="1" a="1"/>
  <c r="G3753" i="1" s="1"/>
  <c r="G3754" i="1" a="1"/>
  <c r="G3754" i="1" s="1"/>
  <c r="G3755" i="1" a="1"/>
  <c r="G3755" i="1" s="1"/>
  <c r="G3756" i="1" a="1"/>
  <c r="G3756" i="1" s="1"/>
  <c r="G3757" i="1" a="1"/>
  <c r="G3757" i="1" s="1"/>
  <c r="G3758" i="1" a="1"/>
  <c r="G3758" i="1" s="1"/>
  <c r="G3759" i="1" a="1"/>
  <c r="G3759" i="1" s="1"/>
  <c r="G3760" i="1" a="1"/>
  <c r="G3760" i="1" s="1"/>
  <c r="G3761" i="1" a="1"/>
  <c r="G3761" i="1" s="1"/>
  <c r="G3762" i="1" a="1"/>
  <c r="G3762" i="1" s="1"/>
  <c r="G3763" i="1" a="1"/>
  <c r="G3763" i="1" s="1"/>
  <c r="G3764" i="1" a="1"/>
  <c r="G3764" i="1" s="1"/>
  <c r="G3765" i="1" a="1"/>
  <c r="G3765" i="1" s="1"/>
  <c r="G3766" i="1" a="1"/>
  <c r="G3766" i="1" s="1"/>
  <c r="G3767" i="1" a="1"/>
  <c r="G3767" i="1" s="1"/>
  <c r="G3768" i="1" a="1"/>
  <c r="G3768" i="1" s="1"/>
  <c r="G3769" i="1" a="1"/>
  <c r="G3769" i="1" s="1"/>
  <c r="G3770" i="1" a="1"/>
  <c r="G3770" i="1" s="1"/>
  <c r="G3771" i="1" a="1"/>
  <c r="G3771" i="1" s="1"/>
  <c r="G3772" i="1" a="1"/>
  <c r="G3772" i="1" s="1"/>
  <c r="G3773" i="1" a="1"/>
  <c r="G3773" i="1" s="1"/>
  <c r="G3774" i="1" a="1"/>
  <c r="G3774" i="1" s="1"/>
  <c r="G3775" i="1" a="1"/>
  <c r="G3775" i="1" s="1"/>
  <c r="G3776" i="1" a="1"/>
  <c r="G3776" i="1" s="1"/>
  <c r="G3777" i="1" a="1"/>
  <c r="G3777" i="1" s="1"/>
  <c r="G3778" i="1" a="1"/>
  <c r="G3778" i="1" s="1"/>
  <c r="G3779" i="1" a="1"/>
  <c r="G3779" i="1" s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 s="1"/>
  <c r="G3785" i="1" a="1"/>
  <c r="G3785" i="1" s="1"/>
  <c r="G3786" i="1" a="1"/>
  <c r="G3786" i="1" s="1"/>
  <c r="G3787" i="1" a="1"/>
  <c r="G3787" i="1" s="1"/>
  <c r="G3788" i="1" a="1"/>
  <c r="G3788" i="1" s="1"/>
  <c r="G3789" i="1" a="1"/>
  <c r="G3789" i="1" s="1"/>
  <c r="G3790" i="1" a="1"/>
  <c r="G3790" i="1" s="1"/>
  <c r="G3791" i="1" a="1"/>
  <c r="G3791" i="1" s="1"/>
  <c r="G3792" i="1" a="1"/>
  <c r="G3792" i="1" s="1"/>
  <c r="G3793" i="1" a="1"/>
  <c r="G3793" i="1" s="1"/>
  <c r="G3794" i="1" a="1"/>
  <c r="G3794" i="1" s="1"/>
  <c r="G3795" i="1" a="1"/>
  <c r="G3795" i="1" s="1"/>
  <c r="G3796" i="1" a="1"/>
  <c r="G3796" i="1" s="1"/>
  <c r="G3797" i="1" a="1"/>
  <c r="G3797" i="1" s="1"/>
  <c r="G3798" i="1" a="1"/>
  <c r="G3798" i="1" s="1"/>
  <c r="G3799" i="1" a="1"/>
  <c r="G3799" i="1" s="1"/>
  <c r="G3800" i="1" a="1"/>
  <c r="G3800" i="1" s="1"/>
  <c r="G3801" i="1" a="1"/>
  <c r="G3801" i="1" s="1"/>
  <c r="G3802" i="1" a="1"/>
  <c r="G3802" i="1" s="1"/>
  <c r="G3803" i="1" a="1"/>
  <c r="G3803" i="1" s="1"/>
  <c r="G3804" i="1" a="1"/>
  <c r="G3804" i="1" s="1"/>
  <c r="G3805" i="1" a="1"/>
  <c r="G3805" i="1" s="1"/>
  <c r="G3806" i="1" a="1"/>
  <c r="G3806" i="1" s="1"/>
  <c r="G3807" i="1" a="1"/>
  <c r="G3807" i="1" s="1"/>
  <c r="G3808" i="1" a="1"/>
  <c r="G3808" i="1" s="1"/>
  <c r="G3809" i="1" a="1"/>
  <c r="G3809" i="1" s="1"/>
  <c r="G3810" i="1" a="1"/>
  <c r="G3810" i="1" s="1"/>
  <c r="G3811" i="1" a="1"/>
  <c r="G3811" i="1"/>
  <c r="G3812" i="1" a="1"/>
  <c r="G3812" i="1" s="1"/>
  <c r="G3813" i="1" a="1"/>
  <c r="G3813" i="1" s="1"/>
  <c r="G3814" i="1" a="1"/>
  <c r="G3814" i="1" s="1"/>
  <c r="G3815" i="1" a="1"/>
  <c r="G3815" i="1" s="1"/>
  <c r="G3816" i="1" a="1"/>
  <c r="G3816" i="1" s="1"/>
  <c r="G3817" i="1" a="1"/>
  <c r="G3817" i="1" s="1"/>
  <c r="G3818" i="1" a="1"/>
  <c r="G3818" i="1" s="1"/>
  <c r="G3819" i="1" a="1"/>
  <c r="G3819" i="1" s="1"/>
  <c r="G3820" i="1" a="1"/>
  <c r="G3820" i="1" s="1"/>
  <c r="G3821" i="1" a="1"/>
  <c r="G3821" i="1" s="1"/>
  <c r="G3822" i="1" a="1"/>
  <c r="G3822" i="1" s="1"/>
  <c r="G3823" i="1" a="1"/>
  <c r="G3823" i="1"/>
  <c r="G3824" i="1" a="1"/>
  <c r="G3824" i="1" s="1"/>
  <c r="G3825" i="1" a="1"/>
  <c r="G3825" i="1" s="1"/>
  <c r="G3826" i="1" a="1"/>
  <c r="G3826" i="1" s="1"/>
  <c r="G3827" i="1" a="1"/>
  <c r="G3827" i="1" s="1"/>
  <c r="G3828" i="1" a="1"/>
  <c r="G3828" i="1" s="1"/>
  <c r="G3829" i="1" a="1"/>
  <c r="G3829" i="1" s="1"/>
  <c r="G3830" i="1" a="1"/>
  <c r="G3830" i="1" s="1"/>
  <c r="G3831" i="1" a="1"/>
  <c r="G3831" i="1" s="1"/>
  <c r="G3832" i="1" a="1"/>
  <c r="G3832" i="1"/>
  <c r="G3833" i="1" a="1"/>
  <c r="G3833" i="1" s="1"/>
  <c r="G3834" i="1" a="1"/>
  <c r="G3834" i="1" s="1"/>
  <c r="G3835" i="1" a="1"/>
  <c r="G3835" i="1" s="1"/>
  <c r="G3836" i="1" a="1"/>
  <c r="G3836" i="1" s="1"/>
  <c r="G3837" i="1" a="1"/>
  <c r="G3837" i="1" s="1"/>
  <c r="G3838" i="1" a="1"/>
  <c r="G3838" i="1" s="1"/>
  <c r="G3839" i="1" a="1"/>
  <c r="G3839" i="1"/>
  <c r="G3840" i="1" a="1"/>
  <c r="G3840" i="1" s="1"/>
  <c r="G3841" i="1" a="1"/>
  <c r="G3841" i="1" s="1"/>
  <c r="G3842" i="1" a="1"/>
  <c r="G3842" i="1" s="1"/>
  <c r="G3843" i="1" a="1"/>
  <c r="G3843" i="1" s="1"/>
  <c r="G3844" i="1" a="1"/>
  <c r="G3844" i="1" s="1"/>
  <c r="G3845" i="1" a="1"/>
  <c r="G3845" i="1" s="1"/>
  <c r="G3846" i="1" a="1"/>
  <c r="G3846" i="1" s="1"/>
  <c r="G3847" i="1" a="1"/>
  <c r="G3847" i="1" s="1"/>
  <c r="G3848" i="1" a="1"/>
  <c r="G3848" i="1" s="1"/>
  <c r="G3849" i="1" a="1"/>
  <c r="G3849" i="1" s="1"/>
  <c r="G3850" i="1" a="1"/>
  <c r="G3850" i="1" s="1"/>
  <c r="G3851" i="1" a="1"/>
  <c r="G3851" i="1" s="1"/>
  <c r="G3852" i="1" a="1"/>
  <c r="G3852" i="1" s="1"/>
  <c r="G3853" i="1" a="1"/>
  <c r="G3853" i="1" s="1"/>
  <c r="G3854" i="1" a="1"/>
  <c r="G3854" i="1" s="1"/>
  <c r="G3855" i="1" a="1"/>
  <c r="G3855" i="1"/>
  <c r="G3856" i="1" a="1"/>
  <c r="G3856" i="1" s="1"/>
  <c r="G3857" i="1" a="1"/>
  <c r="G3857" i="1"/>
  <c r="G3858" i="1" a="1"/>
  <c r="G3858" i="1" s="1"/>
  <c r="G3859" i="1" a="1"/>
  <c r="G3859" i="1" s="1"/>
  <c r="G3860" i="1" a="1"/>
  <c r="G3860" i="1" s="1"/>
  <c r="G3861" i="1" a="1"/>
  <c r="G3861" i="1"/>
  <c r="G3862" i="1" a="1"/>
  <c r="G3862" i="1" s="1"/>
  <c r="G3863" i="1" a="1"/>
  <c r="G3863" i="1" s="1"/>
  <c r="G3864" i="1" a="1"/>
  <c r="G3864" i="1" s="1"/>
  <c r="G3865" i="1" a="1"/>
  <c r="G3865" i="1" s="1"/>
  <c r="G3866" i="1" a="1"/>
  <c r="G3866" i="1" s="1"/>
  <c r="G3867" i="1" a="1"/>
  <c r="G3867" i="1" s="1"/>
  <c r="G3868" i="1" a="1"/>
  <c r="G3868" i="1" s="1"/>
  <c r="G3869" i="1" a="1"/>
  <c r="G3869" i="1" s="1"/>
  <c r="G3870" i="1" a="1"/>
  <c r="G3870" i="1" s="1"/>
  <c r="G3871" i="1" a="1"/>
  <c r="G3871" i="1" s="1"/>
  <c r="G3872" i="1" a="1"/>
  <c r="G3872" i="1" s="1"/>
  <c r="G3873" i="1" a="1"/>
  <c r="G3873" i="1" s="1"/>
  <c r="G3874" i="1" a="1"/>
  <c r="G3874" i="1" s="1"/>
  <c r="G3875" i="1" a="1"/>
  <c r="G3875" i="1" s="1"/>
  <c r="G3876" i="1" a="1"/>
  <c r="G3876" i="1" s="1"/>
  <c r="G3877" i="1" a="1"/>
  <c r="G3877" i="1" s="1"/>
  <c r="G3878" i="1" a="1"/>
  <c r="G3878" i="1" s="1"/>
  <c r="G3879" i="1" a="1"/>
  <c r="G3879" i="1" s="1"/>
  <c r="G3880" i="1" a="1"/>
  <c r="G3880" i="1" s="1"/>
  <c r="G3881" i="1" a="1"/>
  <c r="G3881" i="1"/>
  <c r="G3882" i="1" a="1"/>
  <c r="G3882" i="1" s="1"/>
  <c r="G3883" i="1" a="1"/>
  <c r="G3883" i="1" s="1"/>
  <c r="G3884" i="1" a="1"/>
  <c r="G3884" i="1" s="1"/>
  <c r="G3885" i="1" a="1"/>
  <c r="G3885" i="1" s="1"/>
  <c r="G3886" i="1" a="1"/>
  <c r="G3886" i="1" s="1"/>
  <c r="G3887" i="1" a="1"/>
  <c r="G3887" i="1" s="1"/>
  <c r="G3888" i="1" a="1"/>
  <c r="G3888" i="1" s="1"/>
  <c r="G3889" i="1" a="1"/>
  <c r="G3889" i="1" s="1"/>
  <c r="G3890" i="1" a="1"/>
  <c r="G3890" i="1" s="1"/>
  <c r="G3891" i="1" a="1"/>
  <c r="G3891" i="1" s="1"/>
  <c r="G3892" i="1" a="1"/>
  <c r="G3892" i="1" s="1"/>
  <c r="G3893" i="1" a="1"/>
  <c r="G3893" i="1" s="1"/>
  <c r="G3894" i="1" a="1"/>
  <c r="G3894" i="1" s="1"/>
  <c r="G3895" i="1" a="1"/>
  <c r="G3895" i="1" s="1"/>
  <c r="G3896" i="1" a="1"/>
  <c r="G3896" i="1" s="1"/>
  <c r="G3897" i="1" a="1"/>
  <c r="G3897" i="1" s="1"/>
  <c r="G3898" i="1" a="1"/>
  <c r="G3898" i="1" s="1"/>
  <c r="G3899" i="1" a="1"/>
  <c r="G3899" i="1"/>
  <c r="G3900" i="1" a="1"/>
  <c r="G3900" i="1" s="1"/>
  <c r="G3901" i="1" a="1"/>
  <c r="G3901" i="1" s="1"/>
  <c r="G3902" i="1" a="1"/>
  <c r="G3902" i="1" s="1"/>
  <c r="G3903" i="1" a="1"/>
  <c r="G3903" i="1" s="1"/>
  <c r="G3904" i="1" a="1"/>
  <c r="G3904" i="1" s="1"/>
  <c r="G3905" i="1" a="1"/>
  <c r="G3905" i="1" s="1"/>
  <c r="G3906" i="1" a="1"/>
  <c r="G3906" i="1" s="1"/>
  <c r="G3907" i="1" a="1"/>
  <c r="G3907" i="1" s="1"/>
  <c r="G3908" i="1" a="1"/>
  <c r="G3908" i="1" s="1"/>
  <c r="G3909" i="1" a="1"/>
  <c r="G3909" i="1" s="1"/>
  <c r="G3910" i="1" a="1"/>
  <c r="G3910" i="1" s="1"/>
  <c r="G3911" i="1" a="1"/>
  <c r="G3911" i="1" s="1"/>
  <c r="G3912" i="1" a="1"/>
  <c r="G3912" i="1" s="1"/>
  <c r="G3913" i="1" a="1"/>
  <c r="G3913" i="1" s="1"/>
  <c r="G3914" i="1" a="1"/>
  <c r="G3914" i="1" s="1"/>
  <c r="G3915" i="1" a="1"/>
  <c r="G3915" i="1" s="1"/>
  <c r="G3916" i="1" a="1"/>
  <c r="G3916" i="1" s="1"/>
  <c r="G3917" i="1" a="1"/>
  <c r="G3917" i="1" s="1"/>
  <c r="G3918" i="1" a="1"/>
  <c r="G3918" i="1" s="1"/>
  <c r="G3919" i="1" a="1"/>
  <c r="G3919" i="1" s="1"/>
  <c r="G3920" i="1" a="1"/>
  <c r="G3920" i="1" s="1"/>
  <c r="G3921" i="1" a="1"/>
  <c r="G3921" i="1" s="1"/>
  <c r="G3922" i="1" a="1"/>
  <c r="G3922" i="1" s="1"/>
  <c r="G3923" i="1" a="1"/>
  <c r="G3923" i="1" s="1"/>
  <c r="G3924" i="1" a="1"/>
  <c r="G3924" i="1" s="1"/>
  <c r="G3925" i="1" a="1"/>
  <c r="G3925" i="1" s="1"/>
  <c r="G3926" i="1" a="1"/>
  <c r="G3926" i="1" s="1"/>
  <c r="G3927" i="1" a="1"/>
  <c r="G3927" i="1" s="1"/>
  <c r="G3928" i="1" a="1"/>
  <c r="G3928" i="1" s="1"/>
  <c r="G3929" i="1" a="1"/>
  <c r="G3929" i="1" s="1"/>
  <c r="G3930" i="1" a="1"/>
  <c r="G3930" i="1" s="1"/>
  <c r="G3931" i="1" a="1"/>
  <c r="G3931" i="1" s="1"/>
  <c r="G3932" i="1" a="1"/>
  <c r="G3932" i="1" s="1"/>
  <c r="G3933" i="1" a="1"/>
  <c r="G3933" i="1" s="1"/>
  <c r="G3934" i="1" a="1"/>
  <c r="G3934" i="1" s="1"/>
  <c r="G3935" i="1" a="1"/>
  <c r="G3935" i="1" s="1"/>
  <c r="G3936" i="1" a="1"/>
  <c r="G3936" i="1" s="1"/>
  <c r="G3937" i="1" a="1"/>
  <c r="G3937" i="1" s="1"/>
  <c r="G3938" i="1" a="1"/>
  <c r="G3938" i="1" s="1"/>
  <c r="G3939" i="1" a="1"/>
  <c r="G3939" i="1"/>
  <c r="G3940" i="1" a="1"/>
  <c r="G3940" i="1" s="1"/>
  <c r="G3941" i="1" a="1"/>
  <c r="G3941" i="1" s="1"/>
  <c r="G3942" i="1" a="1"/>
  <c r="G3942" i="1" s="1"/>
  <c r="G3943" i="1" a="1"/>
  <c r="G3943" i="1" s="1"/>
  <c r="G3944" i="1" a="1"/>
  <c r="G3944" i="1" s="1"/>
  <c r="G3945" i="1" a="1"/>
  <c r="G3945" i="1" s="1"/>
  <c r="G3946" i="1" a="1"/>
  <c r="G3946" i="1" s="1"/>
  <c r="G3947" i="1" a="1"/>
  <c r="G3947" i="1" s="1"/>
  <c r="G3948" i="1" a="1"/>
  <c r="G3948" i="1" s="1"/>
  <c r="G3949" i="1" a="1"/>
  <c r="G3949" i="1" s="1"/>
  <c r="G3950" i="1" a="1"/>
  <c r="G3950" i="1" s="1"/>
  <c r="G3951" i="1" a="1"/>
  <c r="G3951" i="1" s="1"/>
  <c r="G3952" i="1" a="1"/>
  <c r="G3952" i="1" s="1"/>
  <c r="G3953" i="1" a="1"/>
  <c r="G3953" i="1" s="1"/>
  <c r="G3954" i="1" a="1"/>
  <c r="G3954" i="1" s="1"/>
  <c r="G3955" i="1" a="1"/>
  <c r="G3955" i="1" s="1"/>
  <c r="G3956" i="1" a="1"/>
  <c r="G3956" i="1" s="1"/>
  <c r="G3957" i="1" a="1"/>
  <c r="G3957" i="1" s="1"/>
  <c r="G3958" i="1" a="1"/>
  <c r="G3958" i="1" s="1"/>
  <c r="G3959" i="1" a="1"/>
  <c r="G3959" i="1" s="1"/>
  <c r="G3960" i="1" a="1"/>
  <c r="G3960" i="1" s="1"/>
  <c r="G3961" i="1" a="1"/>
  <c r="G3961" i="1" s="1"/>
  <c r="G3962" i="1" a="1"/>
  <c r="G3962" i="1" s="1"/>
  <c r="G3963" i="1" a="1"/>
  <c r="G3963" i="1" s="1"/>
  <c r="G3964" i="1" a="1"/>
  <c r="G3964" i="1" s="1"/>
  <c r="G3965" i="1" a="1"/>
  <c r="G3965" i="1" s="1"/>
  <c r="G3966" i="1" a="1"/>
  <c r="G3966" i="1" s="1"/>
  <c r="G3967" i="1" a="1"/>
  <c r="G3967" i="1" s="1"/>
  <c r="G3968" i="1" a="1"/>
  <c r="G3968" i="1" s="1"/>
  <c r="G3969" i="1" a="1"/>
  <c r="G3969" i="1" s="1"/>
  <c r="G3970" i="1" a="1"/>
  <c r="G3970" i="1" s="1"/>
  <c r="G3971" i="1" a="1"/>
  <c r="G3971" i="1" s="1"/>
  <c r="G3972" i="1" a="1"/>
  <c r="G3972" i="1" s="1"/>
  <c r="G3973" i="1" a="1"/>
  <c r="G3973" i="1" s="1"/>
  <c r="G3974" i="1" a="1"/>
  <c r="G3974" i="1" s="1"/>
  <c r="G3975" i="1" a="1"/>
  <c r="G3975" i="1" s="1"/>
  <c r="G3976" i="1" a="1"/>
  <c r="G3976" i="1" s="1"/>
  <c r="G3977" i="1" a="1"/>
  <c r="G3977" i="1" s="1"/>
  <c r="G3978" i="1" a="1"/>
  <c r="G3978" i="1" s="1"/>
  <c r="G3979" i="1" a="1"/>
  <c r="G3979" i="1"/>
  <c r="G3980" i="1" a="1"/>
  <c r="G3980" i="1" s="1"/>
  <c r="G3981" i="1" a="1"/>
  <c r="G3981" i="1" s="1"/>
  <c r="G3982" i="1" a="1"/>
  <c r="G3982" i="1" s="1"/>
  <c r="G3983" i="1" a="1"/>
  <c r="G3983" i="1" s="1"/>
  <c r="G3984" i="1" a="1"/>
  <c r="G3984" i="1" s="1"/>
  <c r="G3985" i="1" a="1"/>
  <c r="G3985" i="1" s="1"/>
  <c r="G3986" i="1" a="1"/>
  <c r="G3986" i="1" s="1"/>
  <c r="G3987" i="1" a="1"/>
  <c r="G3987" i="1" s="1"/>
  <c r="G3988" i="1" a="1"/>
  <c r="G3988" i="1" s="1"/>
  <c r="G3989" i="1" a="1"/>
  <c r="G3989" i="1" s="1"/>
  <c r="G3990" i="1" a="1"/>
  <c r="G3990" i="1" s="1"/>
  <c r="G3991" i="1" a="1"/>
  <c r="G3991" i="1" s="1"/>
  <c r="G3992" i="1" a="1"/>
  <c r="G3992" i="1" s="1"/>
  <c r="G3993" i="1" a="1"/>
  <c r="G3993" i="1" s="1"/>
  <c r="G3994" i="1" a="1"/>
  <c r="G3994" i="1" s="1"/>
  <c r="G3995" i="1" a="1"/>
  <c r="G3995" i="1" s="1"/>
  <c r="G3996" i="1" a="1"/>
  <c r="G3996" i="1" s="1"/>
  <c r="G3997" i="1" a="1"/>
  <c r="G3997" i="1" s="1"/>
  <c r="G3998" i="1" a="1"/>
  <c r="G3998" i="1" s="1"/>
  <c r="G3999" i="1" a="1"/>
  <c r="G3999" i="1"/>
  <c r="G4000" i="1" a="1"/>
  <c r="G4000" i="1" s="1"/>
  <c r="G4001" i="1" a="1"/>
  <c r="G4001" i="1" s="1"/>
  <c r="G4002" i="1" a="1"/>
  <c r="G4002" i="1" s="1"/>
  <c r="G4003" i="1" a="1"/>
  <c r="G4003" i="1" s="1"/>
  <c r="G4004" i="1" a="1"/>
  <c r="G4004" i="1" s="1"/>
  <c r="G4005" i="1" a="1"/>
  <c r="G4005" i="1" s="1"/>
  <c r="G4006" i="1" a="1"/>
  <c r="G4006" i="1" s="1"/>
  <c r="G4007" i="1" a="1"/>
  <c r="G4007" i="1" s="1"/>
  <c r="G4008" i="1" a="1"/>
  <c r="G4008" i="1" s="1"/>
  <c r="G4009" i="1" a="1"/>
  <c r="G4009" i="1" s="1"/>
  <c r="G4010" i="1" a="1"/>
  <c r="G4010" i="1" s="1"/>
  <c r="G4011" i="1" a="1"/>
  <c r="G4011" i="1"/>
  <c r="G4012" i="1" a="1"/>
  <c r="G4012" i="1" s="1"/>
  <c r="G4013" i="1" a="1"/>
  <c r="G4013" i="1" s="1"/>
  <c r="G4014" i="1" a="1"/>
  <c r="G4014" i="1" s="1"/>
  <c r="G4015" i="1" a="1"/>
  <c r="G4015" i="1"/>
  <c r="G4016" i="1" a="1"/>
  <c r="G4016" i="1" s="1"/>
  <c r="G4017" i="1" a="1"/>
  <c r="G4017" i="1" s="1"/>
  <c r="G4018" i="1" a="1"/>
  <c r="G4018" i="1" s="1"/>
  <c r="G4019" i="1" a="1"/>
  <c r="G4019" i="1" s="1"/>
  <c r="G4020" i="1" a="1"/>
  <c r="G4020" i="1" s="1"/>
  <c r="G4021" i="1" a="1"/>
  <c r="G4021" i="1" s="1"/>
  <c r="G4022" i="1" a="1"/>
  <c r="G4022" i="1" s="1"/>
  <c r="G4023" i="1" a="1"/>
  <c r="G4023" i="1" s="1"/>
  <c r="G4024" i="1" a="1"/>
  <c r="G4024" i="1" s="1"/>
  <c r="G4025" i="1" a="1"/>
  <c r="G4025" i="1" s="1"/>
  <c r="G4026" i="1" a="1"/>
  <c r="G4026" i="1" s="1"/>
  <c r="G4027" i="1" a="1"/>
  <c r="G4027" i="1" s="1"/>
  <c r="G4028" i="1" a="1"/>
  <c r="G4028" i="1" s="1"/>
  <c r="G4029" i="1" a="1"/>
  <c r="G4029" i="1" s="1"/>
  <c r="G4030" i="1" a="1"/>
  <c r="G4030" i="1" s="1"/>
  <c r="G4031" i="1" a="1"/>
  <c r="G4031" i="1"/>
  <c r="G4032" i="1" a="1"/>
  <c r="G4032" i="1" s="1"/>
  <c r="G4033" i="1" a="1"/>
  <c r="G4033" i="1" s="1"/>
  <c r="G4034" i="1" a="1"/>
  <c r="G4034" i="1" s="1"/>
  <c r="G4035" i="1" a="1"/>
  <c r="G4035" i="1" s="1"/>
  <c r="G4036" i="1" a="1"/>
  <c r="G4036" i="1" s="1"/>
  <c r="G4037" i="1" a="1"/>
  <c r="G4037" i="1" s="1"/>
  <c r="G4038" i="1" a="1"/>
  <c r="G4038" i="1" s="1"/>
  <c r="G4039" i="1" a="1"/>
  <c r="G4039" i="1" s="1"/>
  <c r="G4040" i="1" a="1"/>
  <c r="G4040" i="1" s="1"/>
  <c r="G4041" i="1" a="1"/>
  <c r="G4041" i="1" s="1"/>
  <c r="G4042" i="1" a="1"/>
  <c r="G4042" i="1" s="1"/>
  <c r="G4043" i="1" a="1"/>
  <c r="G4043" i="1"/>
  <c r="G4044" i="1" a="1"/>
  <c r="G4044" i="1" s="1"/>
  <c r="G4045" i="1" a="1"/>
  <c r="G4045" i="1" s="1"/>
  <c r="G4046" i="1" a="1"/>
  <c r="G4046" i="1" s="1"/>
  <c r="G4047" i="1" a="1"/>
  <c r="G4047" i="1" s="1"/>
  <c r="G4048" i="1" a="1"/>
  <c r="G4048" i="1" s="1"/>
  <c r="G4049" i="1" a="1"/>
  <c r="G4049" i="1" s="1"/>
  <c r="G4050" i="1" a="1"/>
  <c r="G4050" i="1" s="1"/>
  <c r="G4051" i="1" a="1"/>
  <c r="G4051" i="1" s="1"/>
  <c r="G4052" i="1" a="1"/>
  <c r="G4052" i="1" s="1"/>
  <c r="G4053" i="1" a="1"/>
  <c r="G4053" i="1" s="1"/>
  <c r="G4054" i="1" a="1"/>
  <c r="G4054" i="1" s="1"/>
  <c r="G4055" i="1" a="1"/>
  <c r="G4055" i="1" s="1"/>
  <c r="G4056" i="1" a="1"/>
  <c r="G4056" i="1" s="1"/>
  <c r="G4057" i="1" a="1"/>
  <c r="G4057" i="1" s="1"/>
  <c r="G4058" i="1" a="1"/>
  <c r="G4058" i="1" s="1"/>
  <c r="G4059" i="1" a="1"/>
  <c r="G4059" i="1" s="1"/>
  <c r="G4060" i="1" a="1"/>
  <c r="G4060" i="1" s="1"/>
  <c r="G4061" i="1" a="1"/>
  <c r="G4061" i="1" s="1"/>
  <c r="G4062" i="1" a="1"/>
  <c r="G4062" i="1" s="1"/>
  <c r="G4063" i="1" a="1"/>
  <c r="G4063" i="1" s="1"/>
  <c r="G4064" i="1" a="1"/>
  <c r="G4064" i="1" s="1"/>
  <c r="G4065" i="1" a="1"/>
  <c r="G4065" i="1" s="1"/>
  <c r="G4066" i="1" a="1"/>
  <c r="G4066" i="1" s="1"/>
  <c r="G4067" i="1" a="1"/>
  <c r="G4067" i="1" s="1"/>
  <c r="G4068" i="1" a="1"/>
  <c r="G4068" i="1" s="1"/>
  <c r="G4069" i="1" a="1"/>
  <c r="G4069" i="1" s="1"/>
  <c r="G4070" i="1" a="1"/>
  <c r="G4070" i="1" s="1"/>
  <c r="G4071" i="1" a="1"/>
  <c r="G4071" i="1" s="1"/>
  <c r="G4072" i="1" a="1"/>
  <c r="G4072" i="1" s="1"/>
  <c r="G4073" i="1" a="1"/>
  <c r="G4073" i="1" s="1"/>
  <c r="G4074" i="1" a="1"/>
  <c r="G4074" i="1" s="1"/>
  <c r="G4075" i="1" a="1"/>
  <c r="G4075" i="1" s="1"/>
  <c r="G4076" i="1" a="1"/>
  <c r="G4076" i="1" s="1"/>
  <c r="G4077" i="1" a="1"/>
  <c r="G4077" i="1" s="1"/>
  <c r="G4078" i="1" a="1"/>
  <c r="G4078" i="1" s="1"/>
  <c r="G4079" i="1" a="1"/>
  <c r="G4079" i="1" s="1"/>
  <c r="G4080" i="1" a="1"/>
  <c r="G4080" i="1" s="1"/>
  <c r="G4081" i="1" a="1"/>
  <c r="G4081" i="1" s="1"/>
  <c r="G4082" i="1" a="1"/>
  <c r="G4082" i="1" s="1"/>
  <c r="G4083" i="1" a="1"/>
  <c r="G4083" i="1"/>
  <c r="G4084" i="1" a="1"/>
  <c r="G4084" i="1" s="1"/>
  <c r="G4085" i="1" a="1"/>
  <c r="G4085" i="1" s="1"/>
  <c r="G4086" i="1" a="1"/>
  <c r="G4086" i="1" s="1"/>
  <c r="G4087" i="1" a="1"/>
  <c r="G4087" i="1" s="1"/>
  <c r="G4088" i="1" a="1"/>
  <c r="G4088" i="1" s="1"/>
  <c r="G4089" i="1" a="1"/>
  <c r="G4089" i="1" s="1"/>
  <c r="G4090" i="1" a="1"/>
  <c r="G4090" i="1" s="1"/>
  <c r="G4091" i="1" a="1"/>
  <c r="G4091" i="1" s="1"/>
  <c r="G4092" i="1" a="1"/>
  <c r="G4092" i="1" s="1"/>
  <c r="G4093" i="1" a="1"/>
  <c r="G4093" i="1" s="1"/>
  <c r="G4094" i="1" a="1"/>
  <c r="G4094" i="1" s="1"/>
  <c r="G4095" i="1" a="1"/>
  <c r="G4095" i="1" s="1"/>
  <c r="G4096" i="1" a="1"/>
  <c r="G4096" i="1" s="1"/>
  <c r="G4097" i="1" a="1"/>
  <c r="G4097" i="1" s="1"/>
  <c r="G4098" i="1" a="1"/>
  <c r="G4098" i="1" s="1"/>
  <c r="G4099" i="1" a="1"/>
  <c r="G4099" i="1" s="1"/>
  <c r="G4100" i="1" a="1"/>
  <c r="G4100" i="1" s="1"/>
  <c r="G4101" i="1" a="1"/>
  <c r="G4101" i="1" s="1"/>
  <c r="G4102" i="1" a="1"/>
  <c r="G4102" i="1" s="1"/>
  <c r="G4103" i="1" a="1"/>
  <c r="G4103" i="1" s="1"/>
  <c r="G4104" i="1" a="1"/>
  <c r="G4104" i="1" s="1"/>
  <c r="G4105" i="1" a="1"/>
  <c r="G4105" i="1" s="1"/>
  <c r="G4106" i="1" a="1"/>
  <c r="G4106" i="1" s="1"/>
  <c r="G4107" i="1" a="1"/>
  <c r="G4107" i="1" s="1"/>
  <c r="G4108" i="1" a="1"/>
  <c r="G4108" i="1" s="1"/>
  <c r="G4109" i="1" a="1"/>
  <c r="G4109" i="1" s="1"/>
  <c r="G4110" i="1" a="1"/>
  <c r="G4110" i="1" s="1"/>
  <c r="G4111" i="1" a="1"/>
  <c r="G4111" i="1" s="1"/>
  <c r="G4112" i="1" a="1"/>
  <c r="G4112" i="1" s="1"/>
  <c r="G4113" i="1" a="1"/>
  <c r="G4113" i="1"/>
  <c r="G4114" i="1" a="1"/>
  <c r="G4114" i="1" s="1"/>
  <c r="G4115" i="1" a="1"/>
  <c r="G4115" i="1" s="1"/>
  <c r="G4116" i="1" a="1"/>
  <c r="G4116" i="1" s="1"/>
  <c r="G4117" i="1" a="1"/>
  <c r="G4117" i="1" s="1"/>
  <c r="G4118" i="1" a="1"/>
  <c r="G4118" i="1" s="1"/>
  <c r="G4119" i="1" a="1"/>
  <c r="G4119" i="1" s="1"/>
  <c r="G4120" i="1" a="1"/>
  <c r="G4120" i="1" s="1"/>
  <c r="G4121" i="1" a="1"/>
  <c r="G4121" i="1" s="1"/>
  <c r="G4122" i="1" a="1"/>
  <c r="G4122" i="1" s="1"/>
  <c r="G4123" i="1" a="1"/>
  <c r="G4123" i="1" s="1"/>
  <c r="G4124" i="1" a="1"/>
  <c r="G4124" i="1" s="1"/>
  <c r="G4125" i="1" a="1"/>
  <c r="G4125" i="1" s="1"/>
  <c r="G4126" i="1" a="1"/>
  <c r="G4126" i="1" s="1"/>
  <c r="G4127" i="1" a="1"/>
  <c r="G4127" i="1" s="1"/>
  <c r="G4128" i="1" a="1"/>
  <c r="G4128" i="1" s="1"/>
  <c r="G4129" i="1" a="1"/>
  <c r="G4129" i="1" s="1"/>
  <c r="G4130" i="1" a="1"/>
  <c r="G4130" i="1" s="1"/>
  <c r="G4131" i="1" a="1"/>
  <c r="G4131" i="1"/>
  <c r="G4132" i="1" a="1"/>
  <c r="G4132" i="1" s="1"/>
  <c r="G4133" i="1" a="1"/>
  <c r="G4133" i="1" s="1"/>
  <c r="G4134" i="1" a="1"/>
  <c r="G4134" i="1" s="1"/>
  <c r="G4135" i="1" a="1"/>
  <c r="G4135" i="1" s="1"/>
  <c r="G4136" i="1" a="1"/>
  <c r="G4136" i="1" s="1"/>
  <c r="G4137" i="1" a="1"/>
  <c r="G4137" i="1" s="1"/>
  <c r="G4138" i="1" a="1"/>
  <c r="G4138" i="1" s="1"/>
  <c r="G4139" i="1" a="1"/>
  <c r="G4139" i="1" s="1"/>
  <c r="G4140" i="1" a="1"/>
  <c r="G4140" i="1" s="1"/>
  <c r="G4141" i="1" a="1"/>
  <c r="G4141" i="1" s="1"/>
  <c r="G4142" i="1" a="1"/>
  <c r="G4142" i="1" s="1"/>
  <c r="G4143" i="1" a="1"/>
  <c r="G4143" i="1" s="1"/>
  <c r="G4144" i="1" a="1"/>
  <c r="G4144" i="1" s="1"/>
  <c r="G4145" i="1" a="1"/>
  <c r="G4145" i="1" s="1"/>
  <c r="G4146" i="1" a="1"/>
  <c r="G4146" i="1" s="1"/>
  <c r="G4147" i="1" a="1"/>
  <c r="G4147" i="1"/>
  <c r="G4148" i="1" a="1"/>
  <c r="G4148" i="1" s="1"/>
  <c r="G4149" i="1" a="1"/>
  <c r="G4149" i="1" s="1"/>
  <c r="G4150" i="1" a="1"/>
  <c r="G4150" i="1" s="1"/>
  <c r="G4151" i="1" a="1"/>
  <c r="G4151" i="1" s="1"/>
  <c r="G4152" i="1" a="1"/>
  <c r="G4152" i="1" s="1"/>
  <c r="G4153" i="1" a="1"/>
  <c r="G4153" i="1" s="1"/>
  <c r="G4154" i="1" a="1"/>
  <c r="G4154" i="1" s="1"/>
  <c r="G4155" i="1" a="1"/>
  <c r="G4155" i="1" s="1"/>
  <c r="G4156" i="1" a="1"/>
  <c r="G4156" i="1" s="1"/>
  <c r="G4157" i="1" a="1"/>
  <c r="G4157" i="1" s="1"/>
  <c r="G4158" i="1" a="1"/>
  <c r="G4158" i="1" s="1"/>
  <c r="G4159" i="1" a="1"/>
  <c r="G4159" i="1" s="1"/>
  <c r="G4160" i="1" a="1"/>
  <c r="G4160" i="1" s="1"/>
  <c r="G4161" i="1" a="1"/>
  <c r="G4161" i="1" s="1"/>
  <c r="G4162" i="1" a="1"/>
  <c r="G4162" i="1" s="1"/>
  <c r="G4163" i="1" a="1"/>
  <c r="G4163" i="1" s="1"/>
  <c r="G4164" i="1" a="1"/>
  <c r="G4164" i="1" s="1"/>
  <c r="G4165" i="1" a="1"/>
  <c r="G4165" i="1" s="1"/>
  <c r="G4166" i="1" a="1"/>
  <c r="G4166" i="1" s="1"/>
  <c r="G4167" i="1" a="1"/>
  <c r="G4167" i="1" s="1"/>
  <c r="G4168" i="1" a="1"/>
  <c r="G4168" i="1" s="1"/>
  <c r="G4169" i="1" a="1"/>
  <c r="G4169" i="1" s="1"/>
  <c r="G4170" i="1" a="1"/>
  <c r="G4170" i="1" s="1"/>
  <c r="G4171" i="1" a="1"/>
  <c r="G4171" i="1"/>
  <c r="G4172" i="1" a="1"/>
  <c r="G4172" i="1" s="1"/>
  <c r="G4173" i="1" a="1"/>
  <c r="G4173" i="1" s="1"/>
  <c r="G4174" i="1" a="1"/>
  <c r="G4174" i="1" s="1"/>
  <c r="G4175" i="1" a="1"/>
  <c r="G4175" i="1" s="1"/>
  <c r="G4176" i="1" a="1"/>
  <c r="G4176" i="1" s="1"/>
  <c r="G4177" i="1" a="1"/>
  <c r="G4177" i="1" s="1"/>
  <c r="G4178" i="1" a="1"/>
  <c r="G4178" i="1" s="1"/>
  <c r="G4179" i="1" a="1"/>
  <c r="G4179" i="1"/>
  <c r="G4180" i="1" a="1"/>
  <c r="G4180" i="1" s="1"/>
  <c r="G4181" i="1" a="1"/>
  <c r="G4181" i="1" s="1"/>
  <c r="G4182" i="1" a="1"/>
  <c r="G4182" i="1" s="1"/>
  <c r="G4183" i="1" a="1"/>
  <c r="G4183" i="1" s="1"/>
  <c r="G4184" i="1" a="1"/>
  <c r="G4184" i="1" s="1"/>
  <c r="G4185" i="1" a="1"/>
  <c r="G4185" i="1" s="1"/>
  <c r="G4186" i="1" a="1"/>
  <c r="G4186" i="1" s="1"/>
  <c r="G4187" i="1" a="1"/>
  <c r="G4187" i="1" s="1"/>
  <c r="G4188" i="1" a="1"/>
  <c r="G4188" i="1" s="1"/>
  <c r="G4189" i="1" a="1"/>
  <c r="G4189" i="1" s="1"/>
  <c r="G4190" i="1" a="1"/>
  <c r="G4190" i="1" s="1"/>
  <c r="G4191" i="1" a="1"/>
  <c r="G4191" i="1" s="1"/>
  <c r="G4192" i="1" a="1"/>
  <c r="G4192" i="1" s="1"/>
  <c r="G4193" i="1" a="1"/>
  <c r="G4193" i="1" s="1"/>
  <c r="G4194" i="1" a="1"/>
  <c r="G4194" i="1" s="1"/>
  <c r="G4195" i="1" a="1"/>
  <c r="G4195" i="1" s="1"/>
  <c r="G4196" i="1" a="1"/>
  <c r="G4196" i="1" s="1"/>
  <c r="G4197" i="1" a="1"/>
  <c r="G4197" i="1" s="1"/>
  <c r="G4198" i="1" a="1"/>
  <c r="G4198" i="1" s="1"/>
  <c r="G4199" i="1" a="1"/>
  <c r="G4199" i="1" s="1"/>
  <c r="G4200" i="1" a="1"/>
  <c r="G4200" i="1" s="1"/>
  <c r="G4201" i="1" a="1"/>
  <c r="G4201" i="1" s="1"/>
  <c r="G4202" i="1" a="1"/>
  <c r="G4202" i="1" s="1"/>
  <c r="G4203" i="1" a="1"/>
  <c r="G4203" i="1" s="1"/>
  <c r="G4204" i="1" a="1"/>
  <c r="G4204" i="1" s="1"/>
  <c r="G4205" i="1" a="1"/>
  <c r="G4205" i="1" s="1"/>
  <c r="G4206" i="1" a="1"/>
  <c r="G4206" i="1" s="1"/>
  <c r="G4207" i="1" a="1"/>
  <c r="G4207" i="1" s="1"/>
  <c r="G4208" i="1" a="1"/>
  <c r="G4208" i="1" s="1"/>
  <c r="G4209" i="1" a="1"/>
  <c r="G4209" i="1" s="1"/>
  <c r="G4210" i="1" a="1"/>
  <c r="G4210" i="1" s="1"/>
  <c r="G4211" i="1" a="1"/>
  <c r="G4211" i="1"/>
  <c r="G4212" i="1" a="1"/>
  <c r="G4212" i="1" s="1"/>
  <c r="G4213" i="1" a="1"/>
  <c r="G4213" i="1" s="1"/>
  <c r="G4214" i="1" a="1"/>
  <c r="G4214" i="1" s="1"/>
  <c r="G4215" i="1" a="1"/>
  <c r="G4215" i="1" s="1"/>
  <c r="G4216" i="1" a="1"/>
  <c r="G4216" i="1" s="1"/>
  <c r="G4217" i="1" a="1"/>
  <c r="G4217" i="1" s="1"/>
  <c r="G4218" i="1" a="1"/>
  <c r="G4218" i="1" s="1"/>
  <c r="G4219" i="1" a="1"/>
  <c r="G4219" i="1" s="1"/>
  <c r="G4220" i="1" a="1"/>
  <c r="G4220" i="1" s="1"/>
  <c r="G4221" i="1" a="1"/>
  <c r="G4221" i="1" s="1"/>
  <c r="G4222" i="1" a="1"/>
  <c r="G4222" i="1" s="1"/>
  <c r="G4223" i="1" a="1"/>
  <c r="G4223" i="1" s="1"/>
  <c r="G4224" i="1" a="1"/>
  <c r="G4224" i="1" s="1"/>
  <c r="G4225" i="1" a="1"/>
  <c r="G4225" i="1"/>
  <c r="G4226" i="1" a="1"/>
  <c r="G4226" i="1" s="1"/>
  <c r="G4227" i="1" a="1"/>
  <c r="G4227" i="1"/>
  <c r="G4228" i="1" a="1"/>
  <c r="G4228" i="1" s="1"/>
  <c r="G4229" i="1" a="1"/>
  <c r="G4229" i="1" s="1"/>
  <c r="G4230" i="1" a="1"/>
  <c r="G4230" i="1" s="1"/>
  <c r="G4231" i="1" a="1"/>
  <c r="G4231" i="1" s="1"/>
  <c r="G4232" i="1" a="1"/>
  <c r="G4232" i="1" s="1"/>
  <c r="G4233" i="1" a="1"/>
  <c r="G4233" i="1" s="1"/>
  <c r="G4234" i="1" a="1"/>
  <c r="G4234" i="1" s="1"/>
  <c r="G4235" i="1" a="1"/>
  <c r="G4235" i="1" s="1"/>
  <c r="G4236" i="1" a="1"/>
  <c r="G4236" i="1" s="1"/>
  <c r="G4237" i="1" a="1"/>
  <c r="G4237" i="1" s="1"/>
  <c r="G4238" i="1" a="1"/>
  <c r="G4238" i="1" s="1"/>
  <c r="G4239" i="1" a="1"/>
  <c r="G4239" i="1" s="1"/>
  <c r="G4240" i="1" a="1"/>
  <c r="G4240" i="1" s="1"/>
  <c r="G4241" i="1" a="1"/>
  <c r="G4241" i="1" s="1"/>
  <c r="G4242" i="1" a="1"/>
  <c r="G4242" i="1" s="1"/>
  <c r="G4243" i="1" a="1"/>
  <c r="G4243" i="1"/>
  <c r="G4244" i="1" a="1"/>
  <c r="G4244" i="1" s="1"/>
  <c r="G4245" i="1" a="1"/>
  <c r="G4245" i="1" s="1"/>
  <c r="G4246" i="1" a="1"/>
  <c r="G4246" i="1" s="1"/>
  <c r="G4247" i="1" a="1"/>
  <c r="G4247" i="1" s="1"/>
  <c r="G4248" i="1" a="1"/>
  <c r="G4248" i="1" s="1"/>
  <c r="G4249" i="1" a="1"/>
  <c r="G4249" i="1" s="1"/>
  <c r="G4250" i="1" a="1"/>
  <c r="G4250" i="1" s="1"/>
  <c r="G4251" i="1" a="1"/>
  <c r="G4251" i="1" s="1"/>
  <c r="G4252" i="1" a="1"/>
  <c r="G4252" i="1" s="1"/>
  <c r="G4253" i="1" a="1"/>
  <c r="G4253" i="1" s="1"/>
  <c r="G4254" i="1" a="1"/>
  <c r="G4254" i="1" s="1"/>
  <c r="G4255" i="1" a="1"/>
  <c r="G4255" i="1" s="1"/>
  <c r="G4256" i="1" a="1"/>
  <c r="G4256" i="1" s="1"/>
  <c r="G4257" i="1" a="1"/>
  <c r="G4257" i="1" s="1"/>
  <c r="G4258" i="1" a="1"/>
  <c r="G4258" i="1" s="1"/>
  <c r="G4259" i="1" a="1"/>
  <c r="G4259" i="1"/>
  <c r="G4260" i="1" a="1"/>
  <c r="G4260" i="1" s="1"/>
  <c r="G4261" i="1" a="1"/>
  <c r="G4261" i="1" s="1"/>
  <c r="G4262" i="1" a="1"/>
  <c r="G4262" i="1" s="1"/>
  <c r="G4263" i="1" a="1"/>
  <c r="G4263" i="1" s="1"/>
  <c r="G4264" i="1" a="1"/>
  <c r="G4264" i="1" s="1"/>
  <c r="G4265" i="1" a="1"/>
  <c r="G4265" i="1" s="1"/>
  <c r="G4266" i="1" a="1"/>
  <c r="G4266" i="1" s="1"/>
  <c r="G4267" i="1" a="1"/>
  <c r="G4267" i="1" s="1"/>
  <c r="G4268" i="1" a="1"/>
  <c r="G4268" i="1" s="1"/>
  <c r="G4269" i="1" a="1"/>
  <c r="G4269" i="1" s="1"/>
  <c r="G4270" i="1" a="1"/>
  <c r="G4270" i="1" s="1"/>
  <c r="G4271" i="1" a="1"/>
  <c r="G4271" i="1" s="1"/>
  <c r="G4272" i="1" a="1"/>
  <c r="G4272" i="1" s="1"/>
  <c r="G4273" i="1" a="1"/>
  <c r="G4273" i="1" s="1"/>
  <c r="G4274" i="1" a="1"/>
  <c r="G4274" i="1" s="1"/>
  <c r="G4275" i="1" a="1"/>
  <c r="G4275" i="1" s="1"/>
  <c r="G4276" i="1" a="1"/>
  <c r="G4276" i="1" s="1"/>
  <c r="G4277" i="1" a="1"/>
  <c r="G4277" i="1" s="1"/>
  <c r="G4278" i="1" a="1"/>
  <c r="G4278" i="1" s="1"/>
  <c r="G4279" i="1" a="1"/>
  <c r="G4279" i="1" s="1"/>
  <c r="G4280" i="1" a="1"/>
  <c r="G4280" i="1" s="1"/>
  <c r="G4281" i="1" a="1"/>
  <c r="G4281" i="1" s="1"/>
  <c r="G4282" i="1" a="1"/>
  <c r="G4282" i="1" s="1"/>
  <c r="G4283" i="1" a="1"/>
  <c r="G4283" i="1"/>
  <c r="G4284" i="1" a="1"/>
  <c r="G4284" i="1" s="1"/>
  <c r="G4285" i="1" a="1"/>
  <c r="G4285" i="1" s="1"/>
  <c r="G4286" i="1" a="1"/>
  <c r="G4286" i="1" s="1"/>
  <c r="G4287" i="1" a="1"/>
  <c r="G4287" i="1" s="1"/>
  <c r="G4288" i="1" a="1"/>
  <c r="G4288" i="1" s="1"/>
  <c r="G4289" i="1" a="1"/>
  <c r="G4289" i="1" s="1"/>
  <c r="G4290" i="1" a="1"/>
  <c r="G4290" i="1" s="1"/>
  <c r="G4291" i="1" a="1"/>
  <c r="G4291" i="1" s="1"/>
  <c r="G4292" i="1" a="1"/>
  <c r="G4292" i="1" s="1"/>
  <c r="G4293" i="1" a="1"/>
  <c r="G4293" i="1" s="1"/>
  <c r="G4294" i="1" a="1"/>
  <c r="G4294" i="1" s="1"/>
  <c r="G4295" i="1" a="1"/>
  <c r="G4295" i="1" s="1"/>
  <c r="G4296" i="1" a="1"/>
  <c r="G4296" i="1" s="1"/>
  <c r="G4297" i="1" a="1"/>
  <c r="G4297" i="1" s="1"/>
  <c r="G4298" i="1" a="1"/>
  <c r="G4298" i="1" s="1"/>
  <c r="G4299" i="1" a="1"/>
  <c r="G4299" i="1" s="1"/>
  <c r="G4300" i="1" a="1"/>
  <c r="G4300" i="1" s="1"/>
  <c r="G4301" i="1" a="1"/>
  <c r="G4301" i="1" s="1"/>
  <c r="G4302" i="1" a="1"/>
  <c r="G4302" i="1" s="1"/>
  <c r="G4303" i="1" a="1"/>
  <c r="G4303" i="1" s="1"/>
  <c r="G4304" i="1" a="1"/>
  <c r="G4304" i="1" s="1"/>
  <c r="G4305" i="1" a="1"/>
  <c r="G4305" i="1" s="1"/>
  <c r="G4306" i="1" a="1"/>
  <c r="G4306" i="1" s="1"/>
  <c r="G4307" i="1" a="1"/>
  <c r="G4307" i="1"/>
  <c r="G4308" i="1" a="1"/>
  <c r="G4308" i="1" s="1"/>
  <c r="G4309" i="1" a="1"/>
  <c r="G4309" i="1" s="1"/>
  <c r="G4310" i="1" a="1"/>
  <c r="G4310" i="1" s="1"/>
  <c r="G4311" i="1" a="1"/>
  <c r="G4311" i="1" s="1"/>
  <c r="G4312" i="1" a="1"/>
  <c r="G4312" i="1" s="1"/>
  <c r="G4313" i="1" a="1"/>
  <c r="G4313" i="1" s="1"/>
  <c r="G4314" i="1" a="1"/>
  <c r="G4314" i="1" s="1"/>
  <c r="G4315" i="1" a="1"/>
  <c r="G4315" i="1" s="1"/>
  <c r="G4316" i="1" a="1"/>
  <c r="G4316" i="1" s="1"/>
  <c r="G4317" i="1" a="1"/>
  <c r="G4317" i="1" s="1"/>
  <c r="G4318" i="1" a="1"/>
  <c r="G4318" i="1" s="1"/>
  <c r="G4319" i="1" a="1"/>
  <c r="G4319" i="1" s="1"/>
  <c r="G4320" i="1" a="1"/>
  <c r="G4320" i="1" s="1"/>
  <c r="G4321" i="1" a="1"/>
  <c r="G4321" i="1" s="1"/>
  <c r="G4322" i="1" a="1"/>
  <c r="G4322" i="1" s="1"/>
  <c r="G4323" i="1" a="1"/>
  <c r="G4323" i="1"/>
  <c r="G4324" i="1" a="1"/>
  <c r="G4324" i="1" s="1"/>
  <c r="G4325" i="1" a="1"/>
  <c r="G4325" i="1" s="1"/>
  <c r="G4326" i="1" a="1"/>
  <c r="G4326" i="1" s="1"/>
  <c r="G4327" i="1" a="1"/>
  <c r="G4327" i="1" s="1"/>
  <c r="G4328" i="1" a="1"/>
  <c r="G4328" i="1" s="1"/>
  <c r="G4329" i="1" a="1"/>
  <c r="G4329" i="1" s="1"/>
  <c r="G4330" i="1" a="1"/>
  <c r="G4330" i="1" s="1"/>
  <c r="G4331" i="1" a="1"/>
  <c r="G4331" i="1" s="1"/>
  <c r="G4332" i="1" a="1"/>
  <c r="G4332" i="1" s="1"/>
  <c r="G4333" i="1" a="1"/>
  <c r="G4333" i="1" s="1"/>
  <c r="G4334" i="1" a="1"/>
  <c r="G4334" i="1" s="1"/>
  <c r="G4335" i="1" a="1"/>
  <c r="G4335" i="1" s="1"/>
  <c r="G4336" i="1" a="1"/>
  <c r="G4336" i="1" s="1"/>
  <c r="G4337" i="1" a="1"/>
  <c r="G4337" i="1" s="1"/>
  <c r="G4338" i="1" a="1"/>
  <c r="G4338" i="1" s="1"/>
  <c r="G4339" i="1" a="1"/>
  <c r="G4339" i="1" s="1"/>
  <c r="G4340" i="1" a="1"/>
  <c r="G4340" i="1" s="1"/>
  <c r="G4341" i="1" a="1"/>
  <c r="G4341" i="1" s="1"/>
  <c r="G4342" i="1" a="1"/>
  <c r="G4342" i="1" s="1"/>
  <c r="G4343" i="1" a="1"/>
  <c r="G4343" i="1" s="1"/>
  <c r="G4344" i="1" a="1"/>
  <c r="G4344" i="1" s="1"/>
  <c r="G4345" i="1" a="1"/>
  <c r="G4345" i="1" s="1"/>
  <c r="G4346" i="1" a="1"/>
  <c r="G4346" i="1" s="1"/>
  <c r="G4347" i="1" a="1"/>
  <c r="G4347" i="1"/>
  <c r="G4348" i="1" a="1"/>
  <c r="G4348" i="1" s="1"/>
  <c r="G4349" i="1" a="1"/>
  <c r="G4349" i="1" s="1"/>
  <c r="G4350" i="1" a="1"/>
  <c r="G4350" i="1" s="1"/>
  <c r="G4351" i="1" a="1"/>
  <c r="G4351" i="1" s="1"/>
  <c r="G4352" i="1" a="1"/>
  <c r="G4352" i="1" s="1"/>
  <c r="G4353" i="1" a="1"/>
  <c r="G4353" i="1" s="1"/>
  <c r="G4354" i="1" a="1"/>
  <c r="G4354" i="1" s="1"/>
  <c r="G4355" i="1" a="1"/>
  <c r="G4355" i="1" s="1"/>
  <c r="G4356" i="1" a="1"/>
  <c r="G4356" i="1" s="1"/>
  <c r="G4357" i="1" a="1"/>
  <c r="G4357" i="1"/>
  <c r="G4358" i="1" a="1"/>
  <c r="G4358" i="1" s="1"/>
  <c r="G4359" i="1" a="1"/>
  <c r="G4359" i="1" s="1"/>
  <c r="G4360" i="1" a="1"/>
  <c r="G4360" i="1" s="1"/>
  <c r="G4361" i="1" a="1"/>
  <c r="G4361" i="1" s="1"/>
  <c r="G4362" i="1" a="1"/>
  <c r="G4362" i="1" s="1"/>
  <c r="G4363" i="1" a="1"/>
  <c r="G4363" i="1" s="1"/>
  <c r="G4364" i="1" a="1"/>
  <c r="G4364" i="1" s="1"/>
  <c r="G4365" i="1" a="1"/>
  <c r="G4365" i="1" s="1"/>
  <c r="G4366" i="1" a="1"/>
  <c r="G4366" i="1" s="1"/>
  <c r="G4367" i="1" a="1"/>
  <c r="G4367" i="1" s="1"/>
  <c r="G4368" i="1" a="1"/>
  <c r="G4368" i="1" s="1"/>
  <c r="G4369" i="1" a="1"/>
  <c r="G4369" i="1" s="1"/>
  <c r="G4370" i="1" a="1"/>
  <c r="G4370" i="1" s="1"/>
  <c r="G4371" i="1" a="1"/>
  <c r="G4371" i="1" s="1"/>
  <c r="G4372" i="1" a="1"/>
  <c r="G4372" i="1" s="1"/>
  <c r="G4373" i="1" a="1"/>
  <c r="G4373" i="1" s="1"/>
  <c r="G4374" i="1" a="1"/>
  <c r="G4374" i="1" s="1"/>
  <c r="G4375" i="1" a="1"/>
  <c r="G4375" i="1" s="1"/>
  <c r="G4376" i="1" a="1"/>
  <c r="G4376" i="1" s="1"/>
  <c r="G4377" i="1" a="1"/>
  <c r="G4377" i="1" s="1"/>
  <c r="G4378" i="1" a="1"/>
  <c r="G4378" i="1" s="1"/>
  <c r="G4379" i="1" a="1"/>
  <c r="G4379" i="1" s="1"/>
  <c r="G4380" i="1" a="1"/>
  <c r="G4380" i="1" s="1"/>
  <c r="G4381" i="1" a="1"/>
  <c r="G4381" i="1" s="1"/>
  <c r="G4382" i="1" a="1"/>
  <c r="G4382" i="1" s="1"/>
  <c r="G4383" i="1" a="1"/>
  <c r="G4383" i="1" s="1"/>
  <c r="G4384" i="1" a="1"/>
  <c r="G4384" i="1" s="1"/>
  <c r="G4385" i="1" a="1"/>
  <c r="G4385" i="1" s="1"/>
  <c r="G4386" i="1" a="1"/>
  <c r="G4386" i="1" s="1"/>
  <c r="G4387" i="1" a="1"/>
  <c r="G4387" i="1" s="1"/>
  <c r="G4388" i="1" a="1"/>
  <c r="G4388" i="1" s="1"/>
  <c r="G4389" i="1" a="1"/>
  <c r="G4389" i="1"/>
  <c r="G4390" i="1" a="1"/>
  <c r="G4390" i="1" s="1"/>
  <c r="G4391" i="1" a="1"/>
  <c r="G4391" i="1" s="1"/>
  <c r="G4392" i="1" a="1"/>
  <c r="G4392" i="1" s="1"/>
  <c r="G4393" i="1" a="1"/>
  <c r="G4393" i="1" s="1"/>
  <c r="G4394" i="1" a="1"/>
  <c r="G4394" i="1" s="1"/>
  <c r="G4395" i="1" a="1"/>
  <c r="G4395" i="1" s="1"/>
  <c r="G4396" i="1" a="1"/>
  <c r="G4396" i="1" s="1"/>
  <c r="G4397" i="1" a="1"/>
  <c r="G4397" i="1"/>
  <c r="G4398" i="1" a="1"/>
  <c r="G4398" i="1" s="1"/>
  <c r="G4399" i="1" a="1"/>
  <c r="G4399" i="1" s="1"/>
  <c r="G4400" i="1" a="1"/>
  <c r="G4400" i="1" s="1"/>
  <c r="G4401" i="1" a="1"/>
  <c r="G4401" i="1" s="1"/>
  <c r="G4402" i="1" a="1"/>
  <c r="G4402" i="1" s="1"/>
  <c r="G4403" i="1" a="1"/>
  <c r="G4403" i="1" s="1"/>
  <c r="G4404" i="1" a="1"/>
  <c r="G4404" i="1" s="1"/>
  <c r="G4405" i="1" a="1"/>
  <c r="G4405" i="1" s="1"/>
  <c r="G4406" i="1" a="1"/>
  <c r="G4406" i="1" s="1"/>
  <c r="G4407" i="1" a="1"/>
  <c r="G4407" i="1" s="1"/>
  <c r="G4408" i="1" a="1"/>
  <c r="G4408" i="1" s="1"/>
  <c r="G4409" i="1" a="1"/>
  <c r="G4409" i="1" s="1"/>
  <c r="G4410" i="1" a="1"/>
  <c r="G4410" i="1" s="1"/>
  <c r="G4411" i="1" a="1"/>
  <c r="G4411" i="1" s="1"/>
  <c r="G4412" i="1" a="1"/>
  <c r="G4412" i="1" s="1"/>
  <c r="G4413" i="1" a="1"/>
  <c r="G4413" i="1" s="1"/>
  <c r="G4414" i="1" a="1"/>
  <c r="G4414" i="1"/>
  <c r="G4415" i="1" a="1"/>
  <c r="G4415" i="1" s="1"/>
  <c r="G4416" i="1" a="1"/>
  <c r="G4416" i="1" s="1"/>
  <c r="G4417" i="1" a="1"/>
  <c r="G4417" i="1" s="1"/>
  <c r="G4418" i="1" a="1"/>
  <c r="G4418" i="1"/>
  <c r="G4419" i="1" a="1"/>
  <c r="G4419" i="1" s="1"/>
  <c r="G4420" i="1" a="1"/>
  <c r="G4420" i="1" s="1"/>
  <c r="G4421" i="1" a="1"/>
  <c r="G4421" i="1" s="1"/>
  <c r="G4422" i="1" a="1"/>
  <c r="G4422" i="1" s="1"/>
  <c r="G4423" i="1" a="1"/>
  <c r="G4423" i="1" s="1"/>
  <c r="G4424" i="1" a="1"/>
  <c r="G4424" i="1" s="1"/>
  <c r="G4425" i="1" a="1"/>
  <c r="G4425" i="1" s="1"/>
  <c r="G4426" i="1" a="1"/>
  <c r="G4426" i="1" s="1"/>
  <c r="G4427" i="1" a="1"/>
  <c r="G4427" i="1" s="1"/>
  <c r="G4428" i="1" a="1"/>
  <c r="G4428" i="1" s="1"/>
  <c r="G4429" i="1" a="1"/>
  <c r="G4429" i="1" s="1"/>
  <c r="G4430" i="1" a="1"/>
  <c r="G4430" i="1" s="1"/>
  <c r="G4431" i="1" a="1"/>
  <c r="G4431" i="1" s="1"/>
  <c r="G4432" i="1" a="1"/>
  <c r="G4432" i="1" s="1"/>
  <c r="G4433" i="1" a="1"/>
  <c r="G4433" i="1" s="1"/>
  <c r="G4434" i="1" a="1"/>
  <c r="G4434" i="1" s="1"/>
  <c r="G4435" i="1" a="1"/>
  <c r="G4435" i="1" s="1"/>
  <c r="G4436" i="1" a="1"/>
  <c r="G4436" i="1" s="1"/>
  <c r="G4437" i="1" a="1"/>
  <c r="G4437" i="1" s="1"/>
  <c r="G4438" i="1" a="1"/>
  <c r="G4438" i="1" s="1"/>
  <c r="G4439" i="1" a="1"/>
  <c r="G4439" i="1" s="1"/>
  <c r="G4440" i="1" a="1"/>
  <c r="G4440" i="1" s="1"/>
  <c r="G4441" i="1" a="1"/>
  <c r="G4441" i="1" s="1"/>
  <c r="G4442" i="1" a="1"/>
  <c r="G4442" i="1"/>
  <c r="G4443" i="1" a="1"/>
  <c r="G4443" i="1" s="1"/>
  <c r="G4444" i="1" a="1"/>
  <c r="G4444" i="1" s="1"/>
  <c r="G4445" i="1" a="1"/>
  <c r="G4445" i="1" s="1"/>
  <c r="G4446" i="1" a="1"/>
  <c r="G4446" i="1"/>
  <c r="G4447" i="1" a="1"/>
  <c r="G4447" i="1" s="1"/>
  <c r="G4448" i="1" a="1"/>
  <c r="G4448" i="1" s="1"/>
  <c r="G4449" i="1" a="1"/>
  <c r="G4449" i="1" s="1"/>
  <c r="G4450" i="1" a="1"/>
  <c r="G4450" i="1"/>
  <c r="G4451" i="1" a="1"/>
  <c r="G4451" i="1" s="1"/>
  <c r="G4452" i="1" a="1"/>
  <c r="G4452" i="1" s="1"/>
  <c r="G4453" i="1" a="1"/>
  <c r="G4453" i="1" s="1"/>
  <c r="G4454" i="1" a="1"/>
  <c r="G4454" i="1" s="1"/>
  <c r="G4455" i="1" a="1"/>
  <c r="G4455" i="1" s="1"/>
  <c r="G4456" i="1" a="1"/>
  <c r="G4456" i="1" s="1"/>
  <c r="G4457" i="1" a="1"/>
  <c r="G4457" i="1" s="1"/>
  <c r="G4458" i="1" a="1"/>
  <c r="G4458" i="1" s="1"/>
  <c r="G4459" i="1" a="1"/>
  <c r="G4459" i="1" s="1"/>
  <c r="G4460" i="1" a="1"/>
  <c r="G4460" i="1" s="1"/>
  <c r="G4461" i="1" a="1"/>
  <c r="G4461" i="1" s="1"/>
  <c r="G4462" i="1" a="1"/>
  <c r="G4462" i="1" s="1"/>
  <c r="G4463" i="1" a="1"/>
  <c r="G4463" i="1" s="1"/>
  <c r="G4464" i="1" a="1"/>
  <c r="G4464" i="1" s="1"/>
  <c r="G4465" i="1" a="1"/>
  <c r="G4465" i="1" s="1"/>
  <c r="G4466" i="1" a="1"/>
  <c r="G4466" i="1" s="1"/>
  <c r="G4467" i="1" a="1"/>
  <c r="G4467" i="1" s="1"/>
  <c r="G4468" i="1" a="1"/>
  <c r="G4468" i="1" s="1"/>
  <c r="G4469" i="1" a="1"/>
  <c r="G4469" i="1" s="1"/>
  <c r="G4470" i="1" a="1"/>
  <c r="G4470" i="1"/>
  <c r="G4471" i="1" a="1"/>
  <c r="G4471" i="1" s="1"/>
  <c r="G4472" i="1" a="1"/>
  <c r="G4472" i="1" s="1"/>
  <c r="G4473" i="1" a="1"/>
  <c r="G4473" i="1" s="1"/>
  <c r="G4474" i="1" a="1"/>
  <c r="G4474" i="1"/>
  <c r="G4475" i="1" a="1"/>
  <c r="G4475" i="1" s="1"/>
  <c r="G4476" i="1" a="1"/>
  <c r="G4476" i="1" s="1"/>
  <c r="G4477" i="1" a="1"/>
  <c r="G4477" i="1" s="1"/>
  <c r="G4478" i="1" a="1"/>
  <c r="G4478" i="1"/>
  <c r="G4479" i="1" a="1"/>
  <c r="G4479" i="1" s="1"/>
  <c r="G4480" i="1" a="1"/>
  <c r="G4480" i="1" s="1"/>
  <c r="G4481" i="1" a="1"/>
  <c r="G4481" i="1" s="1"/>
  <c r="G4482" i="1" a="1"/>
  <c r="G4482" i="1"/>
  <c r="G4483" i="1" a="1"/>
  <c r="G4483" i="1" s="1"/>
  <c r="G4484" i="1" a="1"/>
  <c r="G4484" i="1" s="1"/>
  <c r="G4485" i="1" a="1"/>
  <c r="G4485" i="1" s="1"/>
  <c r="G4486" i="1" a="1"/>
  <c r="G4486" i="1" s="1"/>
  <c r="G4487" i="1" a="1"/>
  <c r="G4487" i="1" s="1"/>
  <c r="G4488" i="1" a="1"/>
  <c r="G4488" i="1" s="1"/>
  <c r="G4489" i="1" a="1"/>
  <c r="G4489" i="1" s="1"/>
  <c r="G4490" i="1" a="1"/>
  <c r="G4490" i="1" s="1"/>
  <c r="G4491" i="1" a="1"/>
  <c r="G4491" i="1" s="1"/>
  <c r="G4492" i="1" a="1"/>
  <c r="G4492" i="1" s="1"/>
  <c r="G4493" i="1" a="1"/>
  <c r="G4493" i="1" s="1"/>
  <c r="G4494" i="1" a="1"/>
  <c r="G4494" i="1" s="1"/>
  <c r="G4495" i="1" a="1"/>
  <c r="G4495" i="1" s="1"/>
  <c r="G4496" i="1" a="1"/>
  <c r="G4496" i="1" s="1"/>
  <c r="G4497" i="1" a="1"/>
  <c r="G4497" i="1" s="1"/>
  <c r="G4498" i="1" a="1"/>
  <c r="G4498" i="1" s="1"/>
  <c r="G4499" i="1" a="1"/>
  <c r="G4499" i="1" s="1"/>
  <c r="G4500" i="1" a="1"/>
  <c r="G4500" i="1" s="1"/>
  <c r="G4501" i="1" a="1"/>
  <c r="G4501" i="1" s="1"/>
  <c r="G4502" i="1" a="1"/>
  <c r="G4502" i="1"/>
  <c r="G4503" i="1" a="1"/>
  <c r="G4503" i="1" s="1"/>
  <c r="G4504" i="1" a="1"/>
  <c r="G4504" i="1" s="1"/>
  <c r="G4505" i="1" a="1"/>
  <c r="G4505" i="1" s="1"/>
  <c r="G4506" i="1" a="1"/>
  <c r="G4506" i="1" s="1"/>
  <c r="G4507" i="1" a="1"/>
  <c r="G4507" i="1" s="1"/>
  <c r="G4508" i="1" a="1"/>
  <c r="G4508" i="1" s="1"/>
  <c r="G4509" i="1" a="1"/>
  <c r="G4509" i="1" s="1"/>
  <c r="G4510" i="1" a="1"/>
  <c r="G4510" i="1" s="1"/>
  <c r="G4511" i="1" a="1"/>
  <c r="G4511" i="1" s="1"/>
  <c r="G4512" i="1" a="1"/>
  <c r="G4512" i="1" s="1"/>
  <c r="G4513" i="1" a="1"/>
  <c r="G4513" i="1" s="1"/>
  <c r="G4514" i="1" a="1"/>
  <c r="G4514" i="1" s="1"/>
  <c r="G4515" i="1" a="1"/>
  <c r="G4515" i="1" s="1"/>
  <c r="G4516" i="1" a="1"/>
  <c r="G4516" i="1" s="1"/>
  <c r="G4517" i="1" a="1"/>
  <c r="G4517" i="1" s="1"/>
  <c r="G4518" i="1" a="1"/>
  <c r="G4518" i="1" s="1"/>
  <c r="G4519" i="1" a="1"/>
  <c r="G4519" i="1" s="1"/>
  <c r="G4520" i="1" a="1"/>
  <c r="G4520" i="1" s="1"/>
  <c r="G4521" i="1" a="1"/>
  <c r="G4521" i="1" s="1"/>
  <c r="G4522" i="1" a="1"/>
  <c r="G4522" i="1" s="1"/>
  <c r="G4523" i="1" a="1"/>
  <c r="G4523" i="1" s="1"/>
  <c r="G4524" i="1" a="1"/>
  <c r="G4524" i="1" s="1"/>
  <c r="G4525" i="1" a="1"/>
  <c r="G4525" i="1" s="1"/>
  <c r="G4526" i="1" a="1"/>
  <c r="G4526" i="1" s="1"/>
  <c r="G4527" i="1" a="1"/>
  <c r="G4527" i="1" s="1"/>
  <c r="G4528" i="1" a="1"/>
  <c r="G4528" i="1" s="1"/>
  <c r="G4529" i="1" a="1"/>
  <c r="G4529" i="1" s="1"/>
  <c r="G4530" i="1" a="1"/>
  <c r="G4530" i="1" s="1"/>
  <c r="G4531" i="1" a="1"/>
  <c r="G4531" i="1" s="1"/>
  <c r="G4532" i="1" a="1"/>
  <c r="G4532" i="1" s="1"/>
  <c r="G4533" i="1" a="1"/>
  <c r="G4533" i="1" s="1"/>
  <c r="G4534" i="1" a="1"/>
  <c r="G4534" i="1" s="1"/>
  <c r="G4535" i="1" a="1"/>
  <c r="G4535" i="1" s="1"/>
  <c r="G4536" i="1" a="1"/>
  <c r="G4536" i="1" s="1"/>
  <c r="G4537" i="1" a="1"/>
  <c r="G4537" i="1" s="1"/>
  <c r="G4538" i="1" a="1"/>
  <c r="G4538" i="1" s="1"/>
  <c r="G4539" i="1" a="1"/>
  <c r="G4539" i="1" s="1"/>
  <c r="G4540" i="1" a="1"/>
  <c r="G4540" i="1" s="1"/>
  <c r="G4541" i="1" a="1"/>
  <c r="G4541" i="1" s="1"/>
  <c r="G4542" i="1" a="1"/>
  <c r="G4542" i="1" s="1"/>
  <c r="G4543" i="1" a="1"/>
  <c r="G4543" i="1" s="1"/>
  <c r="G4544" i="1" a="1"/>
  <c r="G4544" i="1" s="1"/>
  <c r="G4545" i="1" a="1"/>
  <c r="G4545" i="1" s="1"/>
  <c r="G4546" i="1" a="1"/>
  <c r="G4546" i="1" s="1"/>
  <c r="G4547" i="1" a="1"/>
  <c r="G4547" i="1" s="1"/>
  <c r="G4548" i="1" a="1"/>
  <c r="G4548" i="1" s="1"/>
  <c r="G4549" i="1" a="1"/>
  <c r="G4549" i="1" s="1"/>
  <c r="G4550" i="1" a="1"/>
  <c r="G4550" i="1"/>
  <c r="G4551" i="1" a="1"/>
  <c r="G4551" i="1" s="1"/>
  <c r="G4552" i="1" a="1"/>
  <c r="G4552" i="1" s="1"/>
  <c r="G4553" i="1" a="1"/>
  <c r="G4553" i="1" s="1"/>
  <c r="G4554" i="1" a="1"/>
  <c r="G4554" i="1" s="1"/>
  <c r="G4555" i="1" a="1"/>
  <c r="G4555" i="1" s="1"/>
  <c r="G4556" i="1" a="1"/>
  <c r="G4556" i="1" s="1"/>
  <c r="G4557" i="1" a="1"/>
  <c r="G4557" i="1" s="1"/>
  <c r="G4558" i="1" a="1"/>
  <c r="G4558" i="1" s="1"/>
  <c r="G4559" i="1" a="1"/>
  <c r="G4559" i="1" s="1"/>
  <c r="G4560" i="1" a="1"/>
  <c r="G4560" i="1" s="1"/>
  <c r="G4561" i="1" a="1"/>
  <c r="G4561" i="1" s="1"/>
  <c r="G4562" i="1" a="1"/>
  <c r="G4562" i="1" s="1"/>
  <c r="G4563" i="1" a="1"/>
  <c r="G4563" i="1" s="1"/>
  <c r="G4564" i="1" a="1"/>
  <c r="G4564" i="1" s="1"/>
  <c r="G4565" i="1" a="1"/>
  <c r="G4565" i="1" s="1"/>
  <c r="G4566" i="1" a="1"/>
  <c r="G4566" i="1" s="1"/>
  <c r="G4567" i="1" a="1"/>
  <c r="G4567" i="1" s="1"/>
  <c r="G4568" i="1" a="1"/>
  <c r="G4568" i="1" s="1"/>
  <c r="G4569" i="1" a="1"/>
  <c r="G4569" i="1" s="1"/>
  <c r="G4570" i="1" a="1"/>
  <c r="G4570" i="1" s="1"/>
  <c r="G4571" i="1" a="1"/>
  <c r="G4571" i="1" s="1"/>
  <c r="G4572" i="1" a="1"/>
  <c r="G4572" i="1" s="1"/>
  <c r="G4573" i="1" a="1"/>
  <c r="G4573" i="1" s="1"/>
  <c r="G4574" i="1" a="1"/>
  <c r="G4574" i="1" s="1"/>
  <c r="G4575" i="1" a="1"/>
  <c r="G4575" i="1" s="1"/>
  <c r="G4576" i="1" a="1"/>
  <c r="G4576" i="1" s="1"/>
  <c r="G4577" i="1" a="1"/>
  <c r="G4577" i="1" s="1"/>
  <c r="G4578" i="1" a="1"/>
  <c r="G4578" i="1" s="1"/>
  <c r="G4579" i="1" a="1"/>
  <c r="G4579" i="1" s="1"/>
  <c r="G4580" i="1" a="1"/>
  <c r="G4580" i="1" s="1"/>
  <c r="G4581" i="1" a="1"/>
  <c r="G4581" i="1" s="1"/>
  <c r="G4582" i="1" a="1"/>
  <c r="G4582" i="1" s="1"/>
  <c r="G4583" i="1" a="1"/>
  <c r="G4583" i="1" s="1"/>
  <c r="G4584" i="1" a="1"/>
  <c r="G4584" i="1" s="1"/>
  <c r="G4585" i="1" a="1"/>
  <c r="G4585" i="1" s="1"/>
  <c r="G4586" i="1" a="1"/>
  <c r="G4586" i="1" s="1"/>
  <c r="G4587" i="1" a="1"/>
  <c r="G4587" i="1" s="1"/>
  <c r="G4588" i="1" a="1"/>
  <c r="G4588" i="1" s="1"/>
  <c r="G4589" i="1" a="1"/>
  <c r="G4589" i="1" s="1"/>
  <c r="G4590" i="1" a="1"/>
  <c r="G4590" i="1" s="1"/>
  <c r="G4591" i="1" a="1"/>
  <c r="G4591" i="1" s="1"/>
  <c r="G4592" i="1" a="1"/>
  <c r="G4592" i="1" s="1"/>
  <c r="G4593" i="1" a="1"/>
  <c r="G4593" i="1" s="1"/>
  <c r="G4594" i="1" a="1"/>
  <c r="G4594" i="1" s="1"/>
  <c r="G4595" i="1" a="1"/>
  <c r="G4595" i="1" s="1"/>
  <c r="G4596" i="1" a="1"/>
  <c r="G4596" i="1" s="1"/>
  <c r="G4597" i="1" a="1"/>
  <c r="G4597" i="1" s="1"/>
  <c r="G4598" i="1" a="1"/>
  <c r="G4598" i="1" s="1"/>
  <c r="G4599" i="1" a="1"/>
  <c r="G4599" i="1" s="1"/>
  <c r="G4600" i="1" a="1"/>
  <c r="G4600" i="1" s="1"/>
  <c r="G4601" i="1" a="1"/>
  <c r="G4601" i="1" s="1"/>
  <c r="G4602" i="1" a="1"/>
  <c r="G4602" i="1" s="1"/>
  <c r="G4603" i="1" a="1"/>
  <c r="G4603" i="1" s="1"/>
  <c r="G4604" i="1" a="1"/>
  <c r="G4604" i="1" s="1"/>
  <c r="G4605" i="1" a="1"/>
  <c r="G4605" i="1" s="1"/>
  <c r="G4606" i="1" a="1"/>
  <c r="G4606" i="1" s="1"/>
  <c r="G4607" i="1" a="1"/>
  <c r="G4607" i="1" s="1"/>
  <c r="G4608" i="1" a="1"/>
  <c r="G4608" i="1" s="1"/>
  <c r="G4609" i="1" a="1"/>
  <c r="G4609" i="1" s="1"/>
  <c r="G4610" i="1" a="1"/>
  <c r="G4610" i="1" s="1"/>
  <c r="G4611" i="1" a="1"/>
  <c r="G4611" i="1" s="1"/>
  <c r="G4612" i="1" a="1"/>
  <c r="G4612" i="1" s="1"/>
  <c r="G4613" i="1" a="1"/>
  <c r="G4613" i="1" s="1"/>
  <c r="G4614" i="1" a="1"/>
  <c r="G4614" i="1" s="1"/>
  <c r="G4615" i="1" a="1"/>
  <c r="G4615" i="1" s="1"/>
  <c r="G4616" i="1" a="1"/>
  <c r="G4616" i="1" s="1"/>
  <c r="G4617" i="1" a="1"/>
  <c r="G4617" i="1" s="1"/>
  <c r="G4618" i="1" a="1"/>
  <c r="G4618" i="1" s="1"/>
  <c r="G4619" i="1" a="1"/>
  <c r="G4619" i="1" s="1"/>
  <c r="G4620" i="1" a="1"/>
  <c r="G4620" i="1" s="1"/>
  <c r="G4621" i="1" a="1"/>
  <c r="G4621" i="1" s="1"/>
  <c r="G4622" i="1" a="1"/>
  <c r="G4622" i="1"/>
  <c r="G4623" i="1" a="1"/>
  <c r="G4623" i="1" s="1"/>
  <c r="G4624" i="1" a="1"/>
  <c r="G4624" i="1" s="1"/>
  <c r="G4625" i="1" a="1"/>
  <c r="G4625" i="1" s="1"/>
  <c r="G4626" i="1" a="1"/>
  <c r="G4626" i="1" s="1"/>
  <c r="G4627" i="1" a="1"/>
  <c r="G4627" i="1" s="1"/>
  <c r="G4628" i="1" a="1"/>
  <c r="G4628" i="1" s="1"/>
  <c r="G4629" i="1" a="1"/>
  <c r="G4629" i="1" s="1"/>
  <c r="G4630" i="1" a="1"/>
  <c r="G4630" i="1" s="1"/>
  <c r="G4631" i="1" a="1"/>
  <c r="G4631" i="1" s="1"/>
  <c r="G4632" i="1" a="1"/>
  <c r="G4632" i="1" s="1"/>
  <c r="G4633" i="1" a="1"/>
  <c r="G4633" i="1" s="1"/>
  <c r="G4634" i="1" a="1"/>
  <c r="G4634" i="1" s="1"/>
  <c r="G4635" i="1" a="1"/>
  <c r="G4635" i="1" s="1"/>
  <c r="G4636" i="1" a="1"/>
  <c r="G4636" i="1" s="1"/>
  <c r="G4637" i="1" a="1"/>
  <c r="G4637" i="1" s="1"/>
  <c r="G4638" i="1" a="1"/>
  <c r="G4638" i="1" s="1"/>
  <c r="G4639" i="1" a="1"/>
  <c r="G4639" i="1" s="1"/>
  <c r="G4640" i="1" a="1"/>
  <c r="G4640" i="1" s="1"/>
  <c r="G4641" i="1" a="1"/>
  <c r="G4641" i="1" s="1"/>
  <c r="G4642" i="1" a="1"/>
  <c r="G4642" i="1" s="1"/>
  <c r="G4643" i="1" a="1"/>
  <c r="G4643" i="1" s="1"/>
  <c r="G4644" i="1" a="1"/>
  <c r="G4644" i="1" s="1"/>
  <c r="G4645" i="1" a="1"/>
  <c r="G4645" i="1" s="1"/>
  <c r="G4646" i="1" a="1"/>
  <c r="G4646" i="1" s="1"/>
  <c r="G4647" i="1" a="1"/>
  <c r="G4647" i="1" s="1"/>
  <c r="G4648" i="1" a="1"/>
  <c r="G4648" i="1" s="1"/>
  <c r="G4649" i="1" a="1"/>
  <c r="G4649" i="1" s="1"/>
  <c r="G4650" i="1" a="1"/>
  <c r="G4650" i="1" s="1"/>
  <c r="G4651" i="1" a="1"/>
  <c r="G4651" i="1" s="1"/>
  <c r="G4652" i="1" a="1"/>
  <c r="G4652" i="1" s="1"/>
  <c r="G4653" i="1" a="1"/>
  <c r="G4653" i="1" s="1"/>
  <c r="G4654" i="1" a="1"/>
  <c r="G4654" i="1"/>
  <c r="G4655" i="1" a="1"/>
  <c r="G4655" i="1" s="1"/>
  <c r="G4656" i="1" a="1"/>
  <c r="G4656" i="1" s="1"/>
  <c r="G4657" i="1" a="1"/>
  <c r="G4657" i="1" s="1"/>
  <c r="G4658" i="1" a="1"/>
  <c r="G4658" i="1"/>
  <c r="G4659" i="1" a="1"/>
  <c r="G4659" i="1" s="1"/>
  <c r="G4660" i="1" a="1"/>
  <c r="G4660" i="1" s="1"/>
  <c r="G4661" i="1" a="1"/>
  <c r="G4661" i="1" s="1"/>
  <c r="G4662" i="1" a="1"/>
  <c r="G4662" i="1" s="1"/>
  <c r="G4663" i="1" a="1"/>
  <c r="G4663" i="1" s="1"/>
  <c r="G4664" i="1" a="1"/>
  <c r="G4664" i="1" s="1"/>
  <c r="G4665" i="1" a="1"/>
  <c r="G4665" i="1" s="1"/>
  <c r="G4666" i="1" a="1"/>
  <c r="G4666" i="1" s="1"/>
  <c r="G4667" i="1" a="1"/>
  <c r="G4667" i="1" s="1"/>
  <c r="G4668" i="1" a="1"/>
  <c r="G4668" i="1" s="1"/>
  <c r="G4669" i="1" a="1"/>
  <c r="G4669" i="1" s="1"/>
  <c r="G4670" i="1" a="1"/>
  <c r="G4670" i="1" s="1"/>
  <c r="G4671" i="1" a="1"/>
  <c r="G4671" i="1" s="1"/>
  <c r="G4672" i="1" a="1"/>
  <c r="G4672" i="1" s="1"/>
  <c r="G4673" i="1" a="1"/>
  <c r="G4673" i="1" s="1"/>
  <c r="G4674" i="1" a="1"/>
  <c r="G4674" i="1" s="1"/>
  <c r="G4675" i="1" a="1"/>
  <c r="G4675" i="1" s="1"/>
  <c r="G4676" i="1" a="1"/>
  <c r="G4676" i="1" s="1"/>
  <c r="G4677" i="1" a="1"/>
  <c r="G4677" i="1" s="1"/>
  <c r="G4678" i="1" a="1"/>
  <c r="G4678" i="1" s="1"/>
  <c r="G4679" i="1" a="1"/>
  <c r="G4679" i="1" s="1"/>
  <c r="G4680" i="1" a="1"/>
  <c r="G4680" i="1" s="1"/>
  <c r="G4681" i="1" a="1"/>
  <c r="G4681" i="1" s="1"/>
  <c r="G4682" i="1" a="1"/>
  <c r="G4682" i="1" s="1"/>
  <c r="G4683" i="1" a="1"/>
  <c r="G4683" i="1" s="1"/>
  <c r="G4684" i="1" a="1"/>
  <c r="G4684" i="1" s="1"/>
  <c r="G4685" i="1" a="1"/>
  <c r="G4685" i="1" s="1"/>
  <c r="G4686" i="1" a="1"/>
  <c r="G4686" i="1"/>
  <c r="G4687" i="1" a="1"/>
  <c r="G4687" i="1" s="1"/>
  <c r="G4688" i="1" a="1"/>
  <c r="G4688" i="1" s="1"/>
  <c r="G4689" i="1" a="1"/>
  <c r="G4689" i="1" s="1"/>
  <c r="G4690" i="1" a="1"/>
  <c r="G4690" i="1"/>
  <c r="G4691" i="1" a="1"/>
  <c r="G4691" i="1" s="1"/>
  <c r="G4692" i="1" a="1"/>
  <c r="G4692" i="1" s="1"/>
  <c r="G4693" i="1" a="1"/>
  <c r="G4693" i="1" s="1"/>
  <c r="G4694" i="1" a="1"/>
  <c r="G4694" i="1"/>
  <c r="G4695" i="1" a="1"/>
  <c r="G4695" i="1" s="1"/>
  <c r="G4696" i="1" a="1"/>
  <c r="G4696" i="1" s="1"/>
  <c r="G4697" i="1" a="1"/>
  <c r="G4697" i="1" s="1"/>
  <c r="G4698" i="1" a="1"/>
  <c r="G4698" i="1" s="1"/>
  <c r="G4699" i="1" a="1"/>
  <c r="G4699" i="1" s="1"/>
  <c r="G4700" i="1" a="1"/>
  <c r="G4700" i="1" s="1"/>
  <c r="G4701" i="1" a="1"/>
  <c r="G4701" i="1" s="1"/>
  <c r="G4702" i="1" a="1"/>
  <c r="G4702" i="1" s="1"/>
  <c r="G4703" i="1" a="1"/>
  <c r="G4703" i="1" s="1"/>
  <c r="G4704" i="1" a="1"/>
  <c r="G4704" i="1" s="1"/>
  <c r="G4705" i="1" a="1"/>
  <c r="G4705" i="1" s="1"/>
  <c r="G4706" i="1" a="1"/>
  <c r="G4706" i="1" s="1"/>
  <c r="G4707" i="1" a="1"/>
  <c r="G4707" i="1" s="1"/>
  <c r="G4708" i="1" a="1"/>
  <c r="G4708" i="1" s="1"/>
  <c r="G4709" i="1" a="1"/>
  <c r="G4709" i="1" s="1"/>
  <c r="G4710" i="1" a="1"/>
  <c r="G4710" i="1" s="1"/>
  <c r="G4711" i="1" a="1"/>
  <c r="G4711" i="1" s="1"/>
  <c r="G4712" i="1" a="1"/>
  <c r="G4712" i="1" s="1"/>
  <c r="G4713" i="1" a="1"/>
  <c r="G4713" i="1" s="1"/>
  <c r="G4714" i="1" a="1"/>
  <c r="G4714" i="1" s="1"/>
  <c r="G4715" i="1" a="1"/>
  <c r="G4715" i="1" s="1"/>
  <c r="G4716" i="1" a="1"/>
  <c r="G4716" i="1" s="1"/>
  <c r="G4717" i="1" a="1"/>
  <c r="G4717" i="1" s="1"/>
  <c r="G4718" i="1" a="1"/>
  <c r="G4718" i="1" s="1"/>
  <c r="G4719" i="1" a="1"/>
  <c r="G4719" i="1" s="1"/>
  <c r="G4720" i="1" a="1"/>
  <c r="G4720" i="1" s="1"/>
  <c r="G4721" i="1" a="1"/>
  <c r="G4721" i="1" s="1"/>
  <c r="G4722" i="1" a="1"/>
  <c r="G4722" i="1" s="1"/>
  <c r="G4723" i="1" a="1"/>
  <c r="G4723" i="1" s="1"/>
  <c r="G4724" i="1" a="1"/>
  <c r="G4724" i="1" s="1"/>
  <c r="G4725" i="1" a="1"/>
  <c r="G4725" i="1" s="1"/>
  <c r="G4726" i="1" a="1"/>
  <c r="G4726" i="1"/>
  <c r="G4727" i="1" a="1"/>
  <c r="G4727" i="1" s="1"/>
  <c r="G4728" i="1" a="1"/>
  <c r="G4728" i="1" s="1"/>
  <c r="G4729" i="1" a="1"/>
  <c r="G4729" i="1" s="1"/>
  <c r="G4730" i="1" a="1"/>
  <c r="G4730" i="1" s="1"/>
  <c r="G4731" i="1" a="1"/>
  <c r="G4731" i="1" s="1"/>
  <c r="G4732" i="1" a="1"/>
  <c r="G4732" i="1" s="1"/>
  <c r="G4733" i="1" a="1"/>
  <c r="G4733" i="1" s="1"/>
  <c r="G4734" i="1" a="1"/>
  <c r="G4734" i="1" s="1"/>
  <c r="G4735" i="1" a="1"/>
  <c r="G4735" i="1" s="1"/>
  <c r="G4736" i="1" a="1"/>
  <c r="G4736" i="1" s="1"/>
  <c r="G4737" i="1" a="1"/>
  <c r="G4737" i="1" s="1"/>
  <c r="G4738" i="1" a="1"/>
  <c r="G4738" i="1" s="1"/>
  <c r="G4739" i="1" a="1"/>
  <c r="G4739" i="1" s="1"/>
  <c r="G4740" i="1" a="1"/>
  <c r="G4740" i="1" s="1"/>
  <c r="G4741" i="1" a="1"/>
  <c r="G4741" i="1" s="1"/>
  <c r="G4742" i="1" a="1"/>
  <c r="G4742" i="1" s="1"/>
  <c r="G4743" i="1" a="1"/>
  <c r="G4743" i="1" s="1"/>
  <c r="G4744" i="1" a="1"/>
  <c r="G4744" i="1" s="1"/>
  <c r="G4745" i="1" a="1"/>
  <c r="G4745" i="1" s="1"/>
  <c r="G4746" i="1" a="1"/>
  <c r="G4746" i="1" s="1"/>
  <c r="G4747" i="1" a="1"/>
  <c r="G4747" i="1" s="1"/>
  <c r="G4748" i="1" a="1"/>
  <c r="G4748" i="1" s="1"/>
  <c r="G4749" i="1" a="1"/>
  <c r="G4749" i="1" s="1"/>
  <c r="G4750" i="1" a="1"/>
  <c r="G4750" i="1" s="1"/>
  <c r="G4751" i="1" a="1"/>
  <c r="G4751" i="1" s="1"/>
  <c r="G4752" i="1" a="1"/>
  <c r="G4752" i="1" s="1"/>
  <c r="G4753" i="1" a="1"/>
  <c r="G4753" i="1" s="1"/>
  <c r="G4754" i="1" a="1"/>
  <c r="G4754" i="1" s="1"/>
  <c r="G4755" i="1" a="1"/>
  <c r="G4755" i="1" s="1"/>
  <c r="G4756" i="1" a="1"/>
  <c r="G4756" i="1" s="1"/>
  <c r="G4757" i="1" a="1"/>
  <c r="G4757" i="1" s="1"/>
  <c r="G4758" i="1" a="1"/>
  <c r="G4758" i="1" s="1"/>
  <c r="G4759" i="1" a="1"/>
  <c r="G4759" i="1" s="1"/>
  <c r="G4760" i="1" a="1"/>
  <c r="G4760" i="1" s="1"/>
  <c r="G4761" i="1" a="1"/>
  <c r="G4761" i="1" s="1"/>
  <c r="G4762" i="1" a="1"/>
  <c r="G4762" i="1" s="1"/>
  <c r="G4763" i="1" a="1"/>
  <c r="G4763" i="1" s="1"/>
  <c r="G4764" i="1" a="1"/>
  <c r="G4764" i="1" s="1"/>
  <c r="G4765" i="1" a="1"/>
  <c r="G4765" i="1" s="1"/>
  <c r="G4766" i="1" a="1"/>
  <c r="G4766" i="1" s="1"/>
  <c r="G4767" i="1" a="1"/>
  <c r="G4767" i="1" s="1"/>
  <c r="G4768" i="1" a="1"/>
  <c r="G4768" i="1" s="1"/>
  <c r="G4769" i="1" a="1"/>
  <c r="G4769" i="1" s="1"/>
  <c r="G4770" i="1" a="1"/>
  <c r="G4770" i="1" s="1"/>
  <c r="G4771" i="1" a="1"/>
  <c r="G4771" i="1" s="1"/>
  <c r="G4772" i="1" a="1"/>
  <c r="G4772" i="1" s="1"/>
  <c r="G4773" i="1" a="1"/>
  <c r="G4773" i="1" s="1"/>
  <c r="G4774" i="1" a="1"/>
  <c r="G4774" i="1" s="1"/>
  <c r="G4775" i="1" a="1"/>
  <c r="G4775" i="1" s="1"/>
  <c r="G4776" i="1" a="1"/>
  <c r="G4776" i="1" s="1"/>
  <c r="G4777" i="1" a="1"/>
  <c r="G4777" i="1" s="1"/>
  <c r="G4778" i="1" a="1"/>
  <c r="G4778" i="1" s="1"/>
  <c r="G4779" i="1" a="1"/>
  <c r="G4779" i="1" s="1"/>
  <c r="G4780" i="1" a="1"/>
  <c r="G4780" i="1" s="1"/>
  <c r="G4781" i="1" a="1"/>
  <c r="G4781" i="1" s="1"/>
  <c r="G4782" i="1" a="1"/>
  <c r="G4782" i="1" s="1"/>
  <c r="G4783" i="1" a="1"/>
  <c r="G4783" i="1" s="1"/>
  <c r="G4784" i="1" a="1"/>
  <c r="G4784" i="1" s="1"/>
  <c r="G4785" i="1" a="1"/>
  <c r="G4785" i="1" s="1"/>
  <c r="G4786" i="1" a="1"/>
  <c r="G4786" i="1" s="1"/>
  <c r="G4787" i="1" a="1"/>
  <c r="G4787" i="1" s="1"/>
  <c r="G4788" i="1" a="1"/>
  <c r="G4788" i="1" s="1"/>
  <c r="G4789" i="1" a="1"/>
  <c r="G4789" i="1" s="1"/>
  <c r="G4790" i="1" a="1"/>
  <c r="G4790" i="1" s="1"/>
  <c r="G4791" i="1" a="1"/>
  <c r="G4791" i="1" s="1"/>
  <c r="G4792" i="1" a="1"/>
  <c r="G4792" i="1" s="1"/>
  <c r="G4793" i="1" a="1"/>
  <c r="G4793" i="1" s="1"/>
  <c r="G4794" i="1" a="1"/>
  <c r="G4794" i="1" s="1"/>
  <c r="G4795" i="1" a="1"/>
  <c r="G4795" i="1" s="1"/>
  <c r="G4796" i="1" a="1"/>
  <c r="G4796" i="1" s="1"/>
  <c r="G4797" i="1" a="1"/>
  <c r="G4797" i="1" s="1"/>
  <c r="G4798" i="1" a="1"/>
  <c r="G4798" i="1" s="1"/>
  <c r="G4799" i="1" a="1"/>
  <c r="G4799" i="1" s="1"/>
  <c r="G4800" i="1" a="1"/>
  <c r="G4800" i="1" s="1"/>
  <c r="G4801" i="1" a="1"/>
  <c r="G4801" i="1" s="1"/>
  <c r="G4802" i="1" a="1"/>
  <c r="G4802" i="1" s="1"/>
  <c r="G4803" i="1" a="1"/>
  <c r="G4803" i="1" s="1"/>
  <c r="G4804" i="1" a="1"/>
  <c r="G4804" i="1" s="1"/>
  <c r="G4805" i="1" a="1"/>
  <c r="G4805" i="1" s="1"/>
  <c r="G4806" i="1" a="1"/>
  <c r="G4806" i="1" s="1"/>
  <c r="G4807" i="1" a="1"/>
  <c r="G4807" i="1" s="1"/>
  <c r="G4808" i="1" a="1"/>
  <c r="G4808" i="1" s="1"/>
  <c r="G4809" i="1" a="1"/>
  <c r="G4809" i="1" s="1"/>
  <c r="G4810" i="1" a="1"/>
  <c r="G4810" i="1" s="1"/>
  <c r="G4811" i="1" a="1"/>
  <c r="G4811" i="1" s="1"/>
  <c r="G4812" i="1" a="1"/>
  <c r="G4812" i="1" s="1"/>
  <c r="G4813" i="1" a="1"/>
  <c r="G4813" i="1" s="1"/>
  <c r="G4814" i="1" a="1"/>
  <c r="G4814" i="1" s="1"/>
  <c r="G4815" i="1" a="1"/>
  <c r="G4815" i="1" s="1"/>
  <c r="G4816" i="1" a="1"/>
  <c r="G4816" i="1" s="1"/>
  <c r="G4817" i="1" a="1"/>
  <c r="G4817" i="1" s="1"/>
  <c r="G4818" i="1" a="1"/>
  <c r="G4818" i="1"/>
  <c r="G4819" i="1" a="1"/>
  <c r="G4819" i="1" s="1"/>
  <c r="G4820" i="1" a="1"/>
  <c r="G4820" i="1" s="1"/>
  <c r="G4821" i="1" a="1"/>
  <c r="G4821" i="1" s="1"/>
  <c r="G4822" i="1" a="1"/>
  <c r="G4822" i="1" s="1"/>
  <c r="G4823" i="1" a="1"/>
  <c r="G4823" i="1" s="1"/>
  <c r="G4824" i="1" a="1"/>
  <c r="G4824" i="1" s="1"/>
  <c r="G4825" i="1" a="1"/>
  <c r="G4825" i="1" s="1"/>
  <c r="G4826" i="1" a="1"/>
  <c r="G4826" i="1" s="1"/>
  <c r="G4827" i="1" a="1"/>
  <c r="G4827" i="1" s="1"/>
  <c r="G4828" i="1" a="1"/>
  <c r="G4828" i="1" s="1"/>
  <c r="G4829" i="1" a="1"/>
  <c r="G4829" i="1" s="1"/>
  <c r="G4830" i="1" a="1"/>
  <c r="G4830" i="1" s="1"/>
  <c r="G4831" i="1" a="1"/>
  <c r="G4831" i="1" s="1"/>
  <c r="G4832" i="1" a="1"/>
  <c r="G4832" i="1" s="1"/>
  <c r="G4833" i="1" a="1"/>
  <c r="G4833" i="1" s="1"/>
  <c r="G4834" i="1" a="1"/>
  <c r="G4834" i="1" s="1"/>
  <c r="G4835" i="1" a="1"/>
  <c r="G4835" i="1" s="1"/>
  <c r="G4836" i="1" a="1"/>
  <c r="G4836" i="1" s="1"/>
  <c r="G4837" i="1" a="1"/>
  <c r="G4837" i="1" s="1"/>
  <c r="G4838" i="1" a="1"/>
  <c r="G4838" i="1" s="1"/>
  <c r="G4839" i="1" a="1"/>
  <c r="G4839" i="1" s="1"/>
  <c r="G4840" i="1" a="1"/>
  <c r="G4840" i="1" s="1"/>
  <c r="G4841" i="1" a="1"/>
  <c r="G4841" i="1" s="1"/>
  <c r="G4842" i="1" a="1"/>
  <c r="G4842" i="1" s="1"/>
  <c r="G4843" i="1" a="1"/>
  <c r="G4843" i="1" s="1"/>
  <c r="G4844" i="1" a="1"/>
  <c r="G4844" i="1" s="1"/>
  <c r="G4845" i="1" a="1"/>
  <c r="G4845" i="1" s="1"/>
  <c r="G4846" i="1" a="1"/>
  <c r="G4846" i="1" s="1"/>
  <c r="G4847" i="1" a="1"/>
  <c r="G4847" i="1" s="1"/>
  <c r="G4848" i="1" a="1"/>
  <c r="G4848" i="1" s="1"/>
  <c r="G4849" i="1" a="1"/>
  <c r="G4849" i="1" s="1"/>
  <c r="G4850" i="1" a="1"/>
  <c r="G4850" i="1"/>
  <c r="G4851" i="1" a="1"/>
  <c r="G4851" i="1" s="1"/>
  <c r="G4852" i="1" a="1"/>
  <c r="G4852" i="1" s="1"/>
  <c r="G4853" i="1" a="1"/>
  <c r="G4853" i="1" s="1"/>
  <c r="G4854" i="1" a="1"/>
  <c r="G4854" i="1" s="1"/>
  <c r="G4855" i="1" a="1"/>
  <c r="G4855" i="1" s="1"/>
  <c r="G4856" i="1" a="1"/>
  <c r="G4856" i="1" s="1"/>
  <c r="G4857" i="1" a="1"/>
  <c r="G4857" i="1" s="1"/>
  <c r="G4858" i="1" a="1"/>
  <c r="G4858" i="1" s="1"/>
  <c r="G4859" i="1" a="1"/>
  <c r="G4859" i="1" s="1"/>
  <c r="G4860" i="1" a="1"/>
  <c r="G4860" i="1" s="1"/>
  <c r="G4861" i="1" a="1"/>
  <c r="G4861" i="1" s="1"/>
  <c r="G4862" i="1" a="1"/>
  <c r="G4862" i="1" s="1"/>
  <c r="G4863" i="1" a="1"/>
  <c r="G4863" i="1" s="1"/>
  <c r="G4864" i="1" a="1"/>
  <c r="G4864" i="1" s="1"/>
  <c r="G4865" i="1" a="1"/>
  <c r="G4865" i="1" s="1"/>
  <c r="G4866" i="1" a="1"/>
  <c r="G4866" i="1" s="1"/>
  <c r="G4867" i="1" a="1"/>
  <c r="G4867" i="1" s="1"/>
  <c r="G4868" i="1" a="1"/>
  <c r="G4868" i="1" s="1"/>
  <c r="G4869" i="1" a="1"/>
  <c r="G4869" i="1" s="1"/>
  <c r="G4870" i="1" a="1"/>
  <c r="G4870" i="1" s="1"/>
  <c r="G4871" i="1" a="1"/>
  <c r="G4871" i="1" s="1"/>
  <c r="G4872" i="1" a="1"/>
  <c r="G4872" i="1" s="1"/>
  <c r="G4873" i="1" a="1"/>
  <c r="G4873" i="1" s="1"/>
  <c r="G4874" i="1" a="1"/>
  <c r="G4874" i="1" s="1"/>
  <c r="G4875" i="1" a="1"/>
  <c r="G4875" i="1" s="1"/>
  <c r="G4876" i="1" a="1"/>
  <c r="G4876" i="1" s="1"/>
  <c r="G4877" i="1" a="1"/>
  <c r="G4877" i="1" s="1"/>
  <c r="G4878" i="1" a="1"/>
  <c r="G4878" i="1"/>
  <c r="G4879" i="1" a="1"/>
  <c r="G4879" i="1" s="1"/>
  <c r="G4880" i="1" a="1"/>
  <c r="G4880" i="1" s="1"/>
  <c r="G4881" i="1" a="1"/>
  <c r="G4881" i="1" s="1"/>
  <c r="G4882" i="1" a="1"/>
  <c r="G4882" i="1"/>
  <c r="G4883" i="1" a="1"/>
  <c r="G4883" i="1" s="1"/>
  <c r="G4884" i="1" a="1"/>
  <c r="G4884" i="1" s="1"/>
  <c r="G4885" i="1" a="1"/>
  <c r="G4885" i="1" s="1"/>
  <c r="G4886" i="1" a="1"/>
  <c r="G4886" i="1" s="1"/>
  <c r="G4887" i="1" a="1"/>
  <c r="G4887" i="1" s="1"/>
  <c r="G4888" i="1" a="1"/>
  <c r="G4888" i="1" s="1"/>
  <c r="G4889" i="1" a="1"/>
  <c r="G4889" i="1" s="1"/>
  <c r="G4890" i="1" a="1"/>
  <c r="G4890" i="1" s="1"/>
  <c r="G4891" i="1" a="1"/>
  <c r="G4891" i="1" s="1"/>
  <c r="G4892" i="1" a="1"/>
  <c r="G4892" i="1" s="1"/>
  <c r="G4893" i="1" a="1"/>
  <c r="G4893" i="1" s="1"/>
  <c r="G4894" i="1" a="1"/>
  <c r="G4894" i="1" s="1"/>
  <c r="G4895" i="1" a="1"/>
  <c r="G4895" i="1" s="1"/>
  <c r="G4896" i="1" a="1"/>
  <c r="G4896" i="1" s="1"/>
  <c r="G4897" i="1" a="1"/>
  <c r="G4897" i="1" s="1"/>
  <c r="G4898" i="1" a="1"/>
  <c r="G4898" i="1" s="1"/>
  <c r="G4899" i="1" a="1"/>
  <c r="G4899" i="1" s="1"/>
  <c r="G4900" i="1" a="1"/>
  <c r="G4900" i="1" s="1"/>
  <c r="G4901" i="1" a="1"/>
  <c r="G4901" i="1" s="1"/>
  <c r="G4902" i="1" a="1"/>
  <c r="G4902" i="1" s="1"/>
  <c r="G4903" i="1" a="1"/>
  <c r="G4903" i="1" s="1"/>
  <c r="G4904" i="1" a="1"/>
  <c r="G4904" i="1" s="1"/>
  <c r="G4905" i="1" a="1"/>
  <c r="G4905" i="1" s="1"/>
  <c r="G4906" i="1" a="1"/>
  <c r="G4906" i="1" s="1"/>
  <c r="G4907" i="1" a="1"/>
  <c r="G4907" i="1" s="1"/>
  <c r="G4908" i="1" a="1"/>
  <c r="G4908" i="1" s="1"/>
  <c r="G4909" i="1" a="1"/>
  <c r="G4909" i="1" s="1"/>
  <c r="G4910" i="1" a="1"/>
  <c r="G4910" i="1" s="1"/>
  <c r="G4911" i="1" a="1"/>
  <c r="G4911" i="1" s="1"/>
  <c r="G4912" i="1" a="1"/>
  <c r="G4912" i="1" s="1"/>
  <c r="G4913" i="1" a="1"/>
  <c r="G4913" i="1" s="1"/>
  <c r="G4914" i="1" a="1"/>
  <c r="G4914" i="1" s="1"/>
  <c r="G4915" i="1" a="1"/>
  <c r="G4915" i="1" s="1"/>
  <c r="G4916" i="1" a="1"/>
  <c r="G4916" i="1" s="1"/>
  <c r="G4917" i="1" a="1"/>
  <c r="G4917" i="1" s="1"/>
  <c r="G4918" i="1" a="1"/>
  <c r="G4918" i="1" s="1"/>
  <c r="G4919" i="1" a="1"/>
  <c r="G4919" i="1" s="1"/>
  <c r="G4920" i="1" a="1"/>
  <c r="G4920" i="1" s="1"/>
  <c r="G4921" i="1" a="1"/>
  <c r="G4921" i="1" s="1"/>
  <c r="G4922" i="1" a="1"/>
  <c r="G4922" i="1"/>
  <c r="G4923" i="1" a="1"/>
  <c r="G4923" i="1" s="1"/>
  <c r="G4924" i="1" a="1"/>
  <c r="G4924" i="1" s="1"/>
  <c r="G4925" i="1" a="1"/>
  <c r="G4925" i="1" s="1"/>
  <c r="G4926" i="1" a="1"/>
  <c r="G4926" i="1" s="1"/>
  <c r="G4927" i="1" a="1"/>
  <c r="G4927" i="1" s="1"/>
  <c r="G4928" i="1" a="1"/>
  <c r="G4928" i="1" s="1"/>
  <c r="G4929" i="1" a="1"/>
  <c r="G4929" i="1" s="1"/>
  <c r="G4930" i="1" a="1"/>
  <c r="G4930" i="1" s="1"/>
  <c r="G4931" i="1" a="1"/>
  <c r="G4931" i="1" s="1"/>
  <c r="G4932" i="1" a="1"/>
  <c r="G4932" i="1" s="1"/>
  <c r="G4933" i="1" a="1"/>
  <c r="G4933" i="1" s="1"/>
  <c r="G4934" i="1" a="1"/>
  <c r="G4934" i="1" s="1"/>
  <c r="G4935" i="1" a="1"/>
  <c r="G4935" i="1" s="1"/>
  <c r="G4936" i="1" a="1"/>
  <c r="G4936" i="1" s="1"/>
  <c r="G4937" i="1" a="1"/>
  <c r="G4937" i="1" s="1"/>
  <c r="G4938" i="1" a="1"/>
  <c r="G4938" i="1" s="1"/>
  <c r="G4939" i="1" a="1"/>
  <c r="G4939" i="1" s="1"/>
  <c r="G4940" i="1" a="1"/>
  <c r="G4940" i="1" s="1"/>
  <c r="G4941" i="1" a="1"/>
  <c r="G4941" i="1" s="1"/>
  <c r="G4942" i="1" a="1"/>
  <c r="G4942" i="1" s="1"/>
  <c r="G4943" i="1" a="1"/>
  <c r="G4943" i="1" s="1"/>
  <c r="G4944" i="1" a="1"/>
  <c r="G4944" i="1" s="1"/>
  <c r="G4945" i="1" a="1"/>
  <c r="G4945" i="1" s="1"/>
  <c r="G4946" i="1" a="1"/>
  <c r="G4946" i="1" s="1"/>
  <c r="G4947" i="1" a="1"/>
  <c r="G4947" i="1" s="1"/>
  <c r="G4948" i="1" a="1"/>
  <c r="G4948" i="1" s="1"/>
  <c r="G4949" i="1" a="1"/>
  <c r="G4949" i="1" s="1"/>
  <c r="G4950" i="1" a="1"/>
  <c r="G4950" i="1"/>
  <c r="G4951" i="1" a="1"/>
  <c r="G4951" i="1" s="1"/>
  <c r="G4952" i="1" a="1"/>
  <c r="G4952" i="1" s="1"/>
  <c r="G4953" i="1" a="1"/>
  <c r="G4953" i="1" s="1"/>
  <c r="G4954" i="1" a="1"/>
  <c r="G4954" i="1" s="1"/>
  <c r="G4955" i="1" a="1"/>
  <c r="G4955" i="1" s="1"/>
  <c r="G4956" i="1" a="1"/>
  <c r="G4956" i="1" s="1"/>
  <c r="G4957" i="1" a="1"/>
  <c r="G4957" i="1" s="1"/>
  <c r="G4958" i="1" a="1"/>
  <c r="G4958" i="1" s="1"/>
  <c r="G4959" i="1" a="1"/>
  <c r="G4959" i="1" s="1"/>
  <c r="G4960" i="1" a="1"/>
  <c r="G4960" i="1" s="1"/>
  <c r="G4961" i="1" a="1"/>
  <c r="G4961" i="1" s="1"/>
  <c r="G4962" i="1" a="1"/>
  <c r="G4962" i="1" s="1"/>
  <c r="G4963" i="1" a="1"/>
  <c r="G4963" i="1" s="1"/>
  <c r="G4964" i="1" a="1"/>
  <c r="G4964" i="1" s="1"/>
  <c r="G4965" i="1" a="1"/>
  <c r="G4965" i="1" s="1"/>
  <c r="G4966" i="1" a="1"/>
  <c r="G4966" i="1" s="1"/>
  <c r="G4967" i="1" a="1"/>
  <c r="G4967" i="1" s="1"/>
  <c r="G4968" i="1" a="1"/>
  <c r="G4968" i="1" s="1"/>
  <c r="G4969" i="1" a="1"/>
  <c r="G4969" i="1" s="1"/>
  <c r="G4970" i="1" a="1"/>
  <c r="G4970" i="1" s="1"/>
  <c r="G4971" i="1" a="1"/>
  <c r="G4971" i="1" s="1"/>
  <c r="G4972" i="1" a="1"/>
  <c r="G4972" i="1" s="1"/>
  <c r="G4973" i="1" a="1"/>
  <c r="G4973" i="1" s="1"/>
  <c r="G4974" i="1" a="1"/>
  <c r="G4974" i="1" s="1"/>
  <c r="G4975" i="1" a="1"/>
  <c r="G4975" i="1" s="1"/>
  <c r="G4976" i="1" a="1"/>
  <c r="G4976" i="1" s="1"/>
  <c r="G4977" i="1" a="1"/>
  <c r="G4977" i="1" s="1"/>
  <c r="G4978" i="1" a="1"/>
  <c r="G4978" i="1" s="1"/>
  <c r="G4979" i="1" a="1"/>
  <c r="G4979" i="1" s="1"/>
  <c r="G4980" i="1" a="1"/>
  <c r="G4980" i="1" s="1"/>
  <c r="G4981" i="1" a="1"/>
  <c r="G4981" i="1" s="1"/>
  <c r="G4982" i="1" a="1"/>
  <c r="G4982" i="1" s="1"/>
  <c r="G4983" i="1" a="1"/>
  <c r="G4983" i="1" s="1"/>
  <c r="G4984" i="1" a="1"/>
  <c r="G4984" i="1" s="1"/>
  <c r="G4985" i="1" a="1"/>
  <c r="G4985" i="1" s="1"/>
  <c r="G4986" i="1" a="1"/>
  <c r="G4986" i="1" s="1"/>
  <c r="G4987" i="1" a="1"/>
  <c r="G4987" i="1" s="1"/>
  <c r="G4988" i="1" a="1"/>
  <c r="G4988" i="1" s="1"/>
  <c r="G4989" i="1" a="1"/>
  <c r="G4989" i="1" s="1"/>
  <c r="G4990" i="1" a="1"/>
  <c r="G4990" i="1" s="1"/>
  <c r="G4991" i="1" a="1"/>
  <c r="G4991" i="1" s="1"/>
  <c r="G4992" i="1" a="1"/>
  <c r="G4992" i="1"/>
  <c r="G4993" i="1" a="1"/>
  <c r="G4993" i="1" s="1"/>
  <c r="G4994" i="1" a="1"/>
  <c r="G4994" i="1" s="1"/>
  <c r="G4995" i="1" a="1"/>
  <c r="G4995" i="1" s="1"/>
  <c r="G4996" i="1" a="1"/>
  <c r="G4996" i="1" s="1"/>
  <c r="G4997" i="1" a="1"/>
  <c r="G4997" i="1" s="1"/>
  <c r="G4998" i="1" a="1"/>
  <c r="G4998" i="1" s="1"/>
  <c r="G4999" i="1" a="1"/>
  <c r="G4999" i="1" s="1"/>
  <c r="G5000" i="1" a="1"/>
  <c r="G5000" i="1" s="1"/>
  <c r="G5001" i="1" a="1"/>
  <c r="G5001" i="1" s="1"/>
  <c r="G5002" i="1" a="1"/>
  <c r="G5002" i="1" s="1"/>
  <c r="G5003" i="1" a="1"/>
  <c r="G5003" i="1" s="1"/>
  <c r="G5004" i="1" a="1"/>
  <c r="G5004" i="1" s="1"/>
  <c r="G5005" i="1" a="1"/>
  <c r="G5005" i="1"/>
  <c r="G5006" i="1" a="1"/>
  <c r="G5006" i="1" s="1"/>
  <c r="G5007" i="1" a="1"/>
  <c r="G5007" i="1" s="1"/>
  <c r="G5008" i="1" a="1"/>
  <c r="G5008" i="1" s="1"/>
  <c r="G5009" i="1" a="1"/>
  <c r="G5009" i="1" s="1"/>
  <c r="G5010" i="1" a="1"/>
  <c r="G5010" i="1" s="1"/>
  <c r="G5011" i="1" a="1"/>
  <c r="G5011" i="1" s="1"/>
  <c r="G5012" i="1" a="1"/>
  <c r="G5012" i="1" s="1"/>
  <c r="G5013" i="1" a="1"/>
  <c r="G5013" i="1" s="1"/>
  <c r="G5014" i="1" a="1"/>
  <c r="G5014" i="1" s="1"/>
  <c r="G5015" i="1" a="1"/>
  <c r="G5015" i="1" s="1"/>
  <c r="G5016" i="1" a="1"/>
  <c r="G5016" i="1"/>
  <c r="G5017" i="1" a="1"/>
  <c r="G5017" i="1" s="1"/>
  <c r="G5018" i="1" a="1"/>
  <c r="G5018" i="1" s="1"/>
  <c r="G5019" i="1" a="1"/>
  <c r="G5019" i="1" s="1"/>
  <c r="G5020" i="1" a="1"/>
  <c r="G5020" i="1" s="1"/>
  <c r="G5021" i="1" a="1"/>
  <c r="G5021" i="1" s="1"/>
  <c r="G5022" i="1" a="1"/>
  <c r="G5022" i="1" s="1"/>
  <c r="G5023" i="1" a="1"/>
  <c r="G5023" i="1" s="1"/>
  <c r="G5024" i="1" a="1"/>
  <c r="G5024" i="1" s="1"/>
  <c r="G5025" i="1" a="1"/>
  <c r="G5025" i="1" s="1"/>
  <c r="G5026" i="1" a="1"/>
  <c r="G5026" i="1" s="1"/>
  <c r="G5027" i="1" a="1"/>
  <c r="G5027" i="1" s="1"/>
  <c r="G5028" i="1" a="1"/>
  <c r="G5028" i="1" s="1"/>
  <c r="G5029" i="1" a="1"/>
  <c r="G5029" i="1" s="1"/>
  <c r="G5030" i="1" a="1"/>
  <c r="G5030" i="1" s="1"/>
  <c r="G5031" i="1" a="1"/>
  <c r="G5031" i="1" s="1"/>
  <c r="G5032" i="1" a="1"/>
  <c r="G5032" i="1"/>
  <c r="G5033" i="1" a="1"/>
  <c r="G5033" i="1" s="1"/>
  <c r="G5034" i="1" a="1"/>
  <c r="G5034" i="1" s="1"/>
  <c r="G5035" i="1" a="1"/>
  <c r="G5035" i="1" s="1"/>
  <c r="G5036" i="1" a="1"/>
  <c r="G5036" i="1" s="1"/>
  <c r="G5037" i="1" a="1"/>
  <c r="G5037" i="1" s="1"/>
  <c r="G5038" i="1" a="1"/>
  <c r="G5038" i="1" s="1"/>
  <c r="G5039" i="1" a="1"/>
  <c r="G5039" i="1" s="1"/>
  <c r="G5040" i="1" a="1"/>
  <c r="G5040" i="1" s="1"/>
  <c r="G5041" i="1" a="1"/>
  <c r="G5041" i="1" s="1"/>
  <c r="G5042" i="1" a="1"/>
  <c r="G5042" i="1" s="1"/>
  <c r="G5043" i="1" a="1"/>
  <c r="G5043" i="1" s="1"/>
  <c r="G5044" i="1" a="1"/>
  <c r="G5044" i="1" s="1"/>
  <c r="G5045" i="1" a="1"/>
  <c r="G5045" i="1" s="1"/>
  <c r="G5046" i="1" a="1"/>
  <c r="G5046" i="1" s="1"/>
  <c r="G5047" i="1" a="1"/>
  <c r="G5047" i="1" s="1"/>
  <c r="G5048" i="1" a="1"/>
  <c r="G5048" i="1" s="1"/>
  <c r="G5049" i="1" a="1"/>
  <c r="G5049" i="1" s="1"/>
  <c r="G5050" i="1" a="1"/>
  <c r="G5050" i="1" s="1"/>
  <c r="G5051" i="1" a="1"/>
  <c r="G5051" i="1" s="1"/>
  <c r="G5052" i="1" a="1"/>
  <c r="G5052" i="1" s="1"/>
  <c r="G5053" i="1" a="1"/>
  <c r="G5053" i="1"/>
  <c r="G5054" i="1" a="1"/>
  <c r="G5054" i="1" s="1"/>
  <c r="G5055" i="1" a="1"/>
  <c r="G5055" i="1" s="1"/>
  <c r="G5056" i="1" a="1"/>
  <c r="G5056" i="1" s="1"/>
  <c r="G5057" i="1" a="1"/>
  <c r="G5057" i="1" s="1"/>
  <c r="G5058" i="1" a="1"/>
  <c r="G5058" i="1" s="1"/>
  <c r="G5059" i="1" a="1"/>
  <c r="G5059" i="1" s="1"/>
  <c r="G5060" i="1" a="1"/>
  <c r="G5060" i="1" s="1"/>
  <c r="G5061" i="1" a="1"/>
  <c r="G5061" i="1" s="1"/>
  <c r="G5062" i="1" a="1"/>
  <c r="G5062" i="1" s="1"/>
  <c r="G5063" i="1" a="1"/>
  <c r="G5063" i="1" s="1"/>
  <c r="G5064" i="1" a="1"/>
  <c r="G5064" i="1" s="1"/>
  <c r="G5065" i="1" a="1"/>
  <c r="G5065" i="1" s="1"/>
  <c r="G5066" i="1" a="1"/>
  <c r="G5066" i="1" s="1"/>
  <c r="G5067" i="1" a="1"/>
  <c r="G5067" i="1" s="1"/>
  <c r="G5068" i="1" a="1"/>
  <c r="G5068" i="1" s="1"/>
  <c r="G5069" i="1" a="1"/>
  <c r="G5069" i="1" s="1"/>
  <c r="G5070" i="1" a="1"/>
  <c r="G5070" i="1" s="1"/>
  <c r="G5071" i="1" a="1"/>
  <c r="G5071" i="1" s="1"/>
  <c r="G5072" i="1" a="1"/>
  <c r="G5072" i="1" s="1"/>
  <c r="G5073" i="1" a="1"/>
  <c r="G5073" i="1" s="1"/>
  <c r="G5074" i="1" a="1"/>
  <c r="G5074" i="1" s="1"/>
  <c r="G5075" i="1" a="1"/>
  <c r="G5075" i="1" s="1"/>
  <c r="G5076" i="1" a="1"/>
  <c r="G5076" i="1" s="1"/>
  <c r="G5077" i="1" a="1"/>
  <c r="G5077" i="1" s="1"/>
  <c r="G5078" i="1" a="1"/>
  <c r="G5078" i="1" s="1"/>
  <c r="G5079" i="1" a="1"/>
  <c r="G5079" i="1" s="1"/>
  <c r="G5080" i="1" a="1"/>
  <c r="G5080" i="1"/>
  <c r="G5081" i="1" a="1"/>
  <c r="G5081" i="1" s="1"/>
  <c r="G5082" i="1" a="1"/>
  <c r="G5082" i="1" s="1"/>
  <c r="G5083" i="1" a="1"/>
  <c r="G5083" i="1" s="1"/>
  <c r="G5084" i="1" a="1"/>
  <c r="G5084" i="1" s="1"/>
  <c r="G5085" i="1" a="1"/>
  <c r="G5085" i="1" s="1"/>
  <c r="G5086" i="1" a="1"/>
  <c r="G5086" i="1" s="1"/>
  <c r="G5087" i="1" a="1"/>
  <c r="G5087" i="1" s="1"/>
  <c r="G5088" i="1" a="1"/>
  <c r="G5088" i="1" s="1"/>
  <c r="G5089" i="1" a="1"/>
  <c r="G5089" i="1" s="1"/>
  <c r="G5090" i="1" a="1"/>
  <c r="G5090" i="1" s="1"/>
  <c r="G5091" i="1" a="1"/>
  <c r="G5091" i="1" s="1"/>
  <c r="G5092" i="1" a="1"/>
  <c r="G5092" i="1" s="1"/>
  <c r="G5093" i="1" a="1"/>
  <c r="G5093" i="1" s="1"/>
  <c r="G5094" i="1" a="1"/>
  <c r="G5094" i="1" s="1"/>
  <c r="G5095" i="1" a="1"/>
  <c r="G5095" i="1" s="1"/>
  <c r="G5096" i="1" a="1"/>
  <c r="G5096" i="1"/>
  <c r="G5097" i="1" a="1"/>
  <c r="G5097" i="1" s="1"/>
  <c r="G5098" i="1" a="1"/>
  <c r="G5098" i="1" s="1"/>
  <c r="G5099" i="1" a="1"/>
  <c r="G5099" i="1" s="1"/>
  <c r="G5100" i="1" a="1"/>
  <c r="G5100" i="1" s="1"/>
  <c r="G5101" i="1" a="1"/>
  <c r="G5101" i="1" s="1"/>
  <c r="G5102" i="1" a="1"/>
  <c r="G5102" i="1" s="1"/>
  <c r="G5103" i="1" a="1"/>
  <c r="G5103" i="1" s="1"/>
  <c r="G5104" i="1" a="1"/>
  <c r="G5104" i="1" s="1"/>
  <c r="G5105" i="1" a="1"/>
  <c r="G5105" i="1" s="1"/>
  <c r="G5106" i="1" a="1"/>
  <c r="G5106" i="1" s="1"/>
  <c r="G5107" i="1" a="1"/>
  <c r="G5107" i="1" s="1"/>
  <c r="G5108" i="1" a="1"/>
  <c r="G5108" i="1" s="1"/>
  <c r="G5109" i="1" a="1"/>
  <c r="G5109" i="1" s="1"/>
  <c r="G5110" i="1" a="1"/>
  <c r="G5110" i="1" s="1"/>
  <c r="G5111" i="1" a="1"/>
  <c r="G5111" i="1" s="1"/>
  <c r="G5112" i="1" a="1"/>
  <c r="G5112" i="1" s="1"/>
  <c r="G5113" i="1" a="1"/>
  <c r="G5113" i="1" s="1"/>
  <c r="G5114" i="1" a="1"/>
  <c r="G5114" i="1" s="1"/>
  <c r="G5115" i="1" a="1"/>
  <c r="G5115" i="1" s="1"/>
  <c r="G5116" i="1" a="1"/>
  <c r="G5116" i="1" s="1"/>
  <c r="G5117" i="1" a="1"/>
  <c r="G5117" i="1" s="1"/>
  <c r="G5118" i="1" a="1"/>
  <c r="G5118" i="1" s="1"/>
  <c r="G5119" i="1" a="1"/>
  <c r="G5119" i="1" s="1"/>
  <c r="G5120" i="1" a="1"/>
  <c r="G5120" i="1" s="1"/>
  <c r="G5121" i="1" a="1"/>
  <c r="G5121" i="1" s="1"/>
  <c r="G5122" i="1" a="1"/>
  <c r="G5122" i="1" s="1"/>
  <c r="G5123" i="1" a="1"/>
  <c r="G5123" i="1" s="1"/>
  <c r="G5124" i="1" a="1"/>
  <c r="G5124" i="1" s="1"/>
  <c r="G5125" i="1" a="1"/>
  <c r="G5125" i="1" s="1"/>
  <c r="G5126" i="1" a="1"/>
  <c r="G5126" i="1" s="1"/>
  <c r="G5127" i="1" a="1"/>
  <c r="G5127" i="1" s="1"/>
  <c r="G5128" i="1" a="1"/>
  <c r="G5128" i="1" s="1"/>
  <c r="G5129" i="1" a="1"/>
  <c r="G5129" i="1" s="1"/>
  <c r="G5130" i="1" a="1"/>
  <c r="G5130" i="1" s="1"/>
  <c r="G5131" i="1" a="1"/>
  <c r="G5131" i="1" s="1"/>
  <c r="G5132" i="1" a="1"/>
  <c r="G5132" i="1" s="1"/>
  <c r="G5133" i="1" a="1"/>
  <c r="G5133" i="1" s="1"/>
  <c r="G5134" i="1" a="1"/>
  <c r="G5134" i="1" s="1"/>
  <c r="G5135" i="1" a="1"/>
  <c r="G5135" i="1" s="1"/>
  <c r="G5136" i="1" a="1"/>
  <c r="G5136" i="1" s="1"/>
  <c r="G5137" i="1" a="1"/>
  <c r="G5137" i="1" s="1"/>
  <c r="G5138" i="1" a="1"/>
  <c r="G5138" i="1" s="1"/>
  <c r="G5139" i="1" a="1"/>
  <c r="G5139" i="1" s="1"/>
  <c r="G5140" i="1" a="1"/>
  <c r="G5140" i="1" s="1"/>
  <c r="G5141" i="1" a="1"/>
  <c r="G5141" i="1" s="1"/>
  <c r="G5142" i="1" a="1"/>
  <c r="G5142" i="1" s="1"/>
  <c r="G5143" i="1" a="1"/>
  <c r="G5143" i="1" s="1"/>
  <c r="G5144" i="1" a="1"/>
  <c r="G5144" i="1" s="1"/>
  <c r="G5145" i="1" a="1"/>
  <c r="G5145" i="1" s="1"/>
  <c r="G5146" i="1" a="1"/>
  <c r="G5146" i="1" s="1"/>
  <c r="G5147" i="1" a="1"/>
  <c r="G5147" i="1" s="1"/>
  <c r="G5148" i="1" a="1"/>
  <c r="G5148" i="1" s="1"/>
  <c r="G5149" i="1" a="1"/>
  <c r="G5149" i="1" s="1"/>
  <c r="G5150" i="1" a="1"/>
  <c r="G5150" i="1" s="1"/>
  <c r="G5151" i="1" a="1"/>
  <c r="G5151" i="1" s="1"/>
  <c r="G5152" i="1" a="1"/>
  <c r="G5152" i="1" s="1"/>
  <c r="G5153" i="1" a="1"/>
  <c r="G5153" i="1" s="1"/>
  <c r="G5154" i="1" a="1"/>
  <c r="G5154" i="1" s="1"/>
  <c r="G5155" i="1" a="1"/>
  <c r="G5155" i="1" s="1"/>
  <c r="G5156" i="1" a="1"/>
  <c r="G5156" i="1" s="1"/>
  <c r="G5157" i="1" a="1"/>
  <c r="G5157" i="1" s="1"/>
  <c r="G5158" i="1" a="1"/>
  <c r="G5158" i="1" s="1"/>
  <c r="G5159" i="1" a="1"/>
  <c r="G5159" i="1" s="1"/>
  <c r="G5160" i="1" a="1"/>
  <c r="G5160" i="1" s="1"/>
  <c r="G5161" i="1" a="1"/>
  <c r="G5161" i="1" s="1"/>
  <c r="G5162" i="1" a="1"/>
  <c r="G5162" i="1" s="1"/>
  <c r="G5163" i="1" a="1"/>
  <c r="G5163" i="1" s="1"/>
  <c r="G5164" i="1" a="1"/>
  <c r="G5164" i="1" s="1"/>
  <c r="G5165" i="1" a="1"/>
  <c r="G5165" i="1"/>
  <c r="G5166" i="1" a="1"/>
  <c r="G5166" i="1" s="1"/>
  <c r="G5167" i="1" a="1"/>
  <c r="G5167" i="1" s="1"/>
  <c r="G5168" i="1" a="1"/>
  <c r="G5168" i="1" s="1"/>
  <c r="G5169" i="1" a="1"/>
  <c r="G5169" i="1" s="1"/>
  <c r="G5170" i="1" a="1"/>
  <c r="G5170" i="1" s="1"/>
  <c r="G5171" i="1" a="1"/>
  <c r="G5171" i="1" s="1"/>
  <c r="G5172" i="1" a="1"/>
  <c r="G5172" i="1" s="1"/>
  <c r="G5173" i="1" a="1"/>
  <c r="G5173" i="1" s="1"/>
  <c r="G5174" i="1" a="1"/>
  <c r="G5174" i="1" s="1"/>
  <c r="G5175" i="1" a="1"/>
  <c r="G5175" i="1" s="1"/>
  <c r="G5176" i="1" a="1"/>
  <c r="G5176" i="1" s="1"/>
  <c r="G5177" i="1" a="1"/>
  <c r="G5177" i="1" s="1"/>
  <c r="G5178" i="1" a="1"/>
  <c r="G5178" i="1" s="1"/>
  <c r="G5179" i="1" a="1"/>
  <c r="G5179" i="1" s="1"/>
  <c r="G5180" i="1" a="1"/>
  <c r="G5180" i="1" s="1"/>
  <c r="G5181" i="1" a="1"/>
  <c r="G5181" i="1" s="1"/>
  <c r="G5182" i="1" a="1"/>
  <c r="G5182" i="1" s="1"/>
  <c r="G5183" i="1" a="1"/>
  <c r="G5183" i="1" s="1"/>
  <c r="G5184" i="1" a="1"/>
  <c r="G5184" i="1" s="1"/>
  <c r="G5185" i="1" a="1"/>
  <c r="G5185" i="1" s="1"/>
  <c r="G5186" i="1" a="1"/>
  <c r="G5186" i="1" s="1"/>
  <c r="G5187" i="1" a="1"/>
  <c r="G5187" i="1" s="1"/>
  <c r="G5188" i="1" a="1"/>
  <c r="G5188" i="1" s="1"/>
  <c r="G5189" i="1" a="1"/>
  <c r="G5189" i="1" s="1"/>
  <c r="G5190" i="1" a="1"/>
  <c r="G5190" i="1" s="1"/>
  <c r="G5191" i="1" a="1"/>
  <c r="G5191" i="1" s="1"/>
  <c r="G5192" i="1" a="1"/>
  <c r="G5192" i="1" s="1"/>
  <c r="G5193" i="1" a="1"/>
  <c r="G5193" i="1" s="1"/>
  <c r="G5194" i="1" a="1"/>
  <c r="G5194" i="1" s="1"/>
  <c r="G5195" i="1" a="1"/>
  <c r="G5195" i="1" s="1"/>
  <c r="G5196" i="1" a="1"/>
  <c r="G5196" i="1" s="1"/>
  <c r="G5197" i="1" a="1"/>
  <c r="G5197" i="1" s="1"/>
  <c r="G5198" i="1" a="1"/>
  <c r="G5198" i="1" s="1"/>
  <c r="G5199" i="1" a="1"/>
  <c r="G5199" i="1" s="1"/>
  <c r="G5200" i="1" a="1"/>
  <c r="G5200" i="1" s="1"/>
  <c r="G5201" i="1" a="1"/>
  <c r="G5201" i="1" s="1"/>
  <c r="G5202" i="1" a="1"/>
  <c r="G5202" i="1" s="1"/>
  <c r="G5203" i="1" a="1"/>
  <c r="G5203" i="1" s="1"/>
  <c r="G5204" i="1" a="1"/>
  <c r="G5204" i="1" s="1"/>
  <c r="G5205" i="1" a="1"/>
  <c r="G5205" i="1" s="1"/>
  <c r="G5206" i="1" a="1"/>
  <c r="G5206" i="1" s="1"/>
  <c r="G5207" i="1" a="1"/>
  <c r="G5207" i="1" s="1"/>
  <c r="G5208" i="1" a="1"/>
  <c r="G5208" i="1"/>
  <c r="G5209" i="1" a="1"/>
  <c r="G5209" i="1" s="1"/>
  <c r="G5210" i="1" a="1"/>
  <c r="G5210" i="1" s="1"/>
  <c r="G5211" i="1" a="1"/>
  <c r="G5211" i="1" s="1"/>
  <c r="G5212" i="1" a="1"/>
  <c r="G5212" i="1" s="1"/>
  <c r="G5213" i="1" a="1"/>
  <c r="G5213" i="1" s="1"/>
  <c r="G5214" i="1" a="1"/>
  <c r="G5214" i="1" s="1"/>
  <c r="G5215" i="1" a="1"/>
  <c r="G5215" i="1" s="1"/>
  <c r="G5216" i="1" a="1"/>
  <c r="G5216" i="1" s="1"/>
  <c r="G5217" i="1" a="1"/>
  <c r="G5217" i="1" s="1"/>
  <c r="G5218" i="1" a="1"/>
  <c r="G5218" i="1" s="1"/>
  <c r="G5219" i="1" a="1"/>
  <c r="G5219" i="1" s="1"/>
  <c r="G5220" i="1" a="1"/>
  <c r="G5220" i="1" s="1"/>
  <c r="G5221" i="1" a="1"/>
  <c r="G5221" i="1" s="1"/>
  <c r="G5222" i="1" a="1"/>
  <c r="G5222" i="1" s="1"/>
  <c r="G5223" i="1" a="1"/>
  <c r="G5223" i="1" s="1"/>
  <c r="G5224" i="1" a="1"/>
  <c r="G5224" i="1" s="1"/>
  <c r="G5225" i="1" a="1"/>
  <c r="G5225" i="1" s="1"/>
  <c r="G5226" i="1" a="1"/>
  <c r="G5226" i="1" s="1"/>
  <c r="G5227" i="1" a="1"/>
  <c r="G5227" i="1" s="1"/>
  <c r="G5228" i="1" a="1"/>
  <c r="G5228" i="1" s="1"/>
  <c r="G5229" i="1" a="1"/>
  <c r="G5229" i="1" s="1"/>
  <c r="G5230" i="1" a="1"/>
  <c r="G5230" i="1" s="1"/>
  <c r="G5231" i="1" a="1"/>
  <c r="G5231" i="1" s="1"/>
  <c r="G5232" i="1" a="1"/>
  <c r="G5232" i="1" s="1"/>
  <c r="G5233" i="1" a="1"/>
  <c r="G5233" i="1" s="1"/>
  <c r="G5234" i="1" a="1"/>
  <c r="G5234" i="1" s="1"/>
  <c r="G5235" i="1" a="1"/>
  <c r="G5235" i="1" s="1"/>
  <c r="G5236" i="1" a="1"/>
  <c r="G5236" i="1" s="1"/>
  <c r="G5237" i="1" a="1"/>
  <c r="G5237" i="1" s="1"/>
  <c r="G5238" i="1" a="1"/>
  <c r="G5238" i="1" s="1"/>
  <c r="G5239" i="1" a="1"/>
  <c r="G5239" i="1" s="1"/>
  <c r="G5240" i="1" a="1"/>
  <c r="G5240" i="1" s="1"/>
  <c r="G5241" i="1" a="1"/>
  <c r="G5241" i="1" s="1"/>
  <c r="G5242" i="1" a="1"/>
  <c r="G5242" i="1" s="1"/>
  <c r="G5243" i="1" a="1"/>
  <c r="G5243" i="1" s="1"/>
  <c r="G5244" i="1" a="1"/>
  <c r="G5244" i="1" s="1"/>
  <c r="G5245" i="1" a="1"/>
  <c r="G5245" i="1" s="1"/>
  <c r="G5246" i="1" a="1"/>
  <c r="G5246" i="1" s="1"/>
  <c r="G5247" i="1" a="1"/>
  <c r="G5247" i="1" s="1"/>
  <c r="G5248" i="1" a="1"/>
  <c r="G5248" i="1" s="1"/>
  <c r="G5249" i="1" a="1"/>
  <c r="G5249" i="1" s="1"/>
  <c r="G5250" i="1" a="1"/>
  <c r="G5250" i="1" s="1"/>
  <c r="G5251" i="1" a="1"/>
  <c r="G5251" i="1" s="1"/>
  <c r="G5252" i="1" a="1"/>
  <c r="G5252" i="1" s="1"/>
  <c r="G5253" i="1" a="1"/>
  <c r="G5253" i="1" s="1"/>
  <c r="G5254" i="1" a="1"/>
  <c r="G5254" i="1" s="1"/>
  <c r="G5255" i="1" a="1"/>
  <c r="G5255" i="1" s="1"/>
  <c r="G5256" i="1" a="1"/>
  <c r="G5256" i="1" s="1"/>
  <c r="G5257" i="1" a="1"/>
  <c r="G5257" i="1" s="1"/>
  <c r="G5258" i="1" a="1"/>
  <c r="G5258" i="1" s="1"/>
  <c r="G5259" i="1" a="1"/>
  <c r="G5259" i="1" s="1"/>
  <c r="G5260" i="1" a="1"/>
  <c r="G5260" i="1" s="1"/>
  <c r="G5261" i="1" a="1"/>
  <c r="G5261" i="1" s="1"/>
  <c r="G5262" i="1" a="1"/>
  <c r="G5262" i="1" s="1"/>
  <c r="G5263" i="1" a="1"/>
  <c r="G5263" i="1" s="1"/>
  <c r="G5264" i="1" a="1"/>
  <c r="G5264" i="1" s="1"/>
  <c r="G5265" i="1" a="1"/>
  <c r="G5265" i="1" s="1"/>
  <c r="G5266" i="1" a="1"/>
  <c r="G5266" i="1" s="1"/>
  <c r="G5267" i="1" a="1"/>
  <c r="G5267" i="1" s="1"/>
  <c r="G5268" i="1" a="1"/>
  <c r="G5268" i="1" s="1"/>
  <c r="G5269" i="1" a="1"/>
  <c r="G5269" i="1" s="1"/>
  <c r="G5270" i="1" a="1"/>
  <c r="G5270" i="1" s="1"/>
  <c r="G5271" i="1" a="1"/>
  <c r="G5271" i="1" s="1"/>
  <c r="G5272" i="1" a="1"/>
  <c r="G5272" i="1" s="1"/>
  <c r="G5273" i="1" a="1"/>
  <c r="G5273" i="1" s="1"/>
  <c r="G5274" i="1" a="1"/>
  <c r="G5274" i="1" s="1"/>
  <c r="G5275" i="1" a="1"/>
  <c r="G5275" i="1" s="1"/>
  <c r="G5276" i="1" a="1"/>
  <c r="G5276" i="1" s="1"/>
  <c r="G5277" i="1" a="1"/>
  <c r="G5277" i="1" s="1"/>
  <c r="G5278" i="1" a="1"/>
  <c r="G5278" i="1" s="1"/>
  <c r="G5279" i="1" a="1"/>
  <c r="G5279" i="1" s="1"/>
  <c r="G5280" i="1" a="1"/>
  <c r="G5280" i="1" s="1"/>
  <c r="G5281" i="1" a="1"/>
  <c r="G5281" i="1" s="1"/>
  <c r="G5282" i="1" a="1"/>
  <c r="G5282" i="1" s="1"/>
  <c r="G5283" i="1" a="1"/>
  <c r="G5283" i="1" s="1"/>
  <c r="G5284" i="1" a="1"/>
  <c r="G5284" i="1" s="1"/>
  <c r="G5285" i="1" a="1"/>
  <c r="G5285" i="1" s="1"/>
  <c r="G5286" i="1" a="1"/>
  <c r="G5286" i="1" s="1"/>
  <c r="G5287" i="1" a="1"/>
  <c r="G5287" i="1" s="1"/>
  <c r="G5288" i="1" a="1"/>
  <c r="G5288" i="1" s="1"/>
  <c r="G5289" i="1" a="1"/>
  <c r="G5289" i="1" s="1"/>
  <c r="G5290" i="1" a="1"/>
  <c r="G5290" i="1" s="1"/>
  <c r="G5291" i="1" a="1"/>
  <c r="G5291" i="1" s="1"/>
  <c r="G5292" i="1" a="1"/>
  <c r="G5292" i="1" s="1"/>
  <c r="G5293" i="1" a="1"/>
  <c r="G5293" i="1" s="1"/>
  <c r="G5294" i="1" a="1"/>
  <c r="G5294" i="1" s="1"/>
  <c r="G5295" i="1" a="1"/>
  <c r="G5295" i="1" s="1"/>
  <c r="G5296" i="1" a="1"/>
  <c r="G5296" i="1" s="1"/>
  <c r="G5297" i="1" a="1"/>
  <c r="G5297" i="1" s="1"/>
  <c r="G5298" i="1" a="1"/>
  <c r="G5298" i="1" s="1"/>
  <c r="G5299" i="1" a="1"/>
  <c r="G5299" i="1" s="1"/>
  <c r="G5300" i="1" a="1"/>
  <c r="G5300" i="1" s="1"/>
  <c r="G5301" i="1" a="1"/>
  <c r="G5301" i="1" s="1"/>
  <c r="G5302" i="1" a="1"/>
  <c r="G5302" i="1" s="1"/>
  <c r="G5303" i="1" a="1"/>
  <c r="G5303" i="1" s="1"/>
  <c r="G5304" i="1" a="1"/>
  <c r="G5304" i="1" s="1"/>
  <c r="G5305" i="1" a="1"/>
  <c r="G5305" i="1" s="1"/>
  <c r="G5306" i="1" a="1"/>
  <c r="G5306" i="1" s="1"/>
  <c r="G5307" i="1" a="1"/>
  <c r="G5307" i="1" s="1"/>
  <c r="G5308" i="1" a="1"/>
  <c r="G5308" i="1" s="1"/>
  <c r="G5309" i="1" a="1"/>
  <c r="G5309" i="1" s="1"/>
  <c r="G5310" i="1" a="1"/>
  <c r="G5310" i="1" s="1"/>
  <c r="G5311" i="1" a="1"/>
  <c r="G5311" i="1" s="1"/>
  <c r="G5312" i="1" a="1"/>
  <c r="G5312" i="1" s="1"/>
  <c r="G5313" i="1" a="1"/>
  <c r="G5313" i="1" s="1"/>
  <c r="G5314" i="1" a="1"/>
  <c r="G5314" i="1" s="1"/>
  <c r="G5315" i="1" a="1"/>
  <c r="G5315" i="1" s="1"/>
  <c r="G5316" i="1" a="1"/>
  <c r="G5316" i="1" s="1"/>
  <c r="G5317" i="1" a="1"/>
  <c r="G5317" i="1" s="1"/>
  <c r="G5318" i="1" a="1"/>
  <c r="G5318" i="1" s="1"/>
  <c r="G5319" i="1" a="1"/>
  <c r="G5319" i="1" s="1"/>
  <c r="G5320" i="1" a="1"/>
  <c r="G5320" i="1" s="1"/>
  <c r="G5321" i="1" a="1"/>
  <c r="G5321" i="1" s="1"/>
  <c r="G5322" i="1" a="1"/>
  <c r="G5322" i="1" s="1"/>
  <c r="G5323" i="1" a="1"/>
  <c r="G5323" i="1" s="1"/>
  <c r="G5324" i="1" a="1"/>
  <c r="G5324" i="1" s="1"/>
  <c r="G5325" i="1" a="1"/>
  <c r="G5325" i="1" s="1"/>
  <c r="G5326" i="1" a="1"/>
  <c r="G5326" i="1" s="1"/>
  <c r="G5327" i="1" a="1"/>
  <c r="G5327" i="1" s="1"/>
  <c r="G5328" i="1" a="1"/>
  <c r="G5328" i="1" s="1"/>
  <c r="G5329" i="1" a="1"/>
  <c r="G5329" i="1" s="1"/>
  <c r="G5330" i="1" a="1"/>
  <c r="G5330" i="1" s="1"/>
  <c r="G5331" i="1" a="1"/>
  <c r="G5331" i="1" s="1"/>
  <c r="G5332" i="1" a="1"/>
  <c r="G5332" i="1" s="1"/>
  <c r="G5333" i="1" a="1"/>
  <c r="G5333" i="1" s="1"/>
  <c r="G5334" i="1" a="1"/>
  <c r="G5334" i="1" s="1"/>
  <c r="G5335" i="1" a="1"/>
  <c r="G5335" i="1" s="1"/>
  <c r="G5336" i="1" a="1"/>
  <c r="G5336" i="1" s="1"/>
  <c r="G5337" i="1" a="1"/>
  <c r="G5337" i="1" s="1"/>
  <c r="G5338" i="1" a="1"/>
  <c r="G5338" i="1" s="1"/>
  <c r="G5339" i="1" a="1"/>
  <c r="G5339" i="1" s="1"/>
  <c r="G5340" i="1" a="1"/>
  <c r="G5340" i="1" s="1"/>
  <c r="G5341" i="1" a="1"/>
  <c r="G5341" i="1" s="1"/>
  <c r="G5342" i="1" a="1"/>
  <c r="G5342" i="1" s="1"/>
  <c r="G5343" i="1" a="1"/>
  <c r="G5343" i="1" s="1"/>
  <c r="G5344" i="1" a="1"/>
  <c r="G5344" i="1" s="1"/>
  <c r="G5345" i="1" a="1"/>
  <c r="G5345" i="1" s="1"/>
  <c r="G5346" i="1" a="1"/>
  <c r="G5346" i="1" s="1"/>
  <c r="G5347" i="1" a="1"/>
  <c r="G5347" i="1" s="1"/>
  <c r="G5348" i="1" a="1"/>
  <c r="G5348" i="1" s="1"/>
  <c r="G5349" i="1" a="1"/>
  <c r="G5349" i="1" s="1"/>
  <c r="G5350" i="1" a="1"/>
  <c r="G5350" i="1" s="1"/>
  <c r="G5351" i="1" a="1"/>
  <c r="G5351" i="1" s="1"/>
  <c r="G5352" i="1" a="1"/>
  <c r="G5352" i="1" s="1"/>
  <c r="G5353" i="1" a="1"/>
  <c r="G5353" i="1" s="1"/>
  <c r="G5354" i="1" a="1"/>
  <c r="G5354" i="1" s="1"/>
  <c r="G5355" i="1" a="1"/>
  <c r="G5355" i="1" s="1"/>
  <c r="G5356" i="1" a="1"/>
  <c r="G5356" i="1" s="1"/>
  <c r="G5357" i="1" a="1"/>
  <c r="G5357" i="1"/>
  <c r="G5358" i="1" a="1"/>
  <c r="G5358" i="1" s="1"/>
  <c r="G5359" i="1" a="1"/>
  <c r="G5359" i="1" s="1"/>
  <c r="G5360" i="1" a="1"/>
  <c r="G5360" i="1" s="1"/>
  <c r="G5361" i="1" a="1"/>
  <c r="G5361" i="1" s="1"/>
  <c r="G5362" i="1" a="1"/>
  <c r="G5362" i="1" s="1"/>
  <c r="G5363" i="1" a="1"/>
  <c r="G5363" i="1" s="1"/>
  <c r="G5364" i="1" a="1"/>
  <c r="G5364" i="1" s="1"/>
  <c r="G5365" i="1" a="1"/>
  <c r="G5365" i="1" s="1"/>
  <c r="G5366" i="1" a="1"/>
  <c r="G5366" i="1" s="1"/>
  <c r="G5367" i="1" a="1"/>
  <c r="G5367" i="1" s="1"/>
  <c r="G5368" i="1" a="1"/>
  <c r="G5368" i="1" s="1"/>
  <c r="G5369" i="1" a="1"/>
  <c r="G5369" i="1" s="1"/>
  <c r="G5370" i="1" a="1"/>
  <c r="G5370" i="1" s="1"/>
  <c r="G5371" i="1" a="1"/>
  <c r="G5371" i="1" s="1"/>
  <c r="G5372" i="1" a="1"/>
  <c r="G5372" i="1" s="1"/>
  <c r="G5373" i="1" a="1"/>
  <c r="G5373" i="1" s="1"/>
  <c r="G5374" i="1" a="1"/>
  <c r="G5374" i="1" s="1"/>
  <c r="G5375" i="1" a="1"/>
  <c r="G5375" i="1" s="1"/>
  <c r="G5376" i="1" a="1"/>
  <c r="G5376" i="1" s="1"/>
  <c r="G5377" i="1" a="1"/>
  <c r="G5377" i="1" s="1"/>
  <c r="G5378" i="1" a="1"/>
  <c r="G5378" i="1" s="1"/>
  <c r="G5379" i="1" a="1"/>
  <c r="G5379" i="1" s="1"/>
  <c r="G5380" i="1" a="1"/>
  <c r="G5380" i="1" s="1"/>
  <c r="G5381" i="1" a="1"/>
  <c r="G5381" i="1" s="1"/>
  <c r="G5382" i="1" a="1"/>
  <c r="G5382" i="1" s="1"/>
  <c r="G5383" i="1" a="1"/>
  <c r="G5383" i="1" s="1"/>
  <c r="G5384" i="1" a="1"/>
  <c r="G5384" i="1" s="1"/>
  <c r="G5385" i="1" a="1"/>
  <c r="G5385" i="1" s="1"/>
  <c r="G5386" i="1" a="1"/>
  <c r="G5386" i="1" s="1"/>
  <c r="G5387" i="1" a="1"/>
  <c r="G5387" i="1" s="1"/>
  <c r="G5388" i="1" a="1"/>
  <c r="G5388" i="1" s="1"/>
  <c r="G5389" i="1" a="1"/>
  <c r="G5389" i="1" s="1"/>
  <c r="G5390" i="1" a="1"/>
  <c r="G5390" i="1" s="1"/>
  <c r="G5391" i="1" a="1"/>
  <c r="G5391" i="1" s="1"/>
  <c r="G5392" i="1" a="1"/>
  <c r="G5392" i="1" s="1"/>
  <c r="G5393" i="1" a="1"/>
  <c r="G5393" i="1" s="1"/>
  <c r="G5394" i="1" a="1"/>
  <c r="G5394" i="1" s="1"/>
  <c r="G5395" i="1" a="1"/>
  <c r="G5395" i="1" s="1"/>
  <c r="G5396" i="1" a="1"/>
  <c r="G5396" i="1" s="1"/>
  <c r="G5397" i="1" a="1"/>
  <c r="G5397" i="1" s="1"/>
  <c r="G5398" i="1" a="1"/>
  <c r="G5398" i="1" s="1"/>
  <c r="G5399" i="1" a="1"/>
  <c r="G5399" i="1" s="1"/>
  <c r="G5400" i="1" a="1"/>
  <c r="G5400" i="1"/>
  <c r="G5401" i="1" a="1"/>
  <c r="G5401" i="1" s="1"/>
  <c r="G5402" i="1" a="1"/>
  <c r="G5402" i="1" s="1"/>
  <c r="G5403" i="1" a="1"/>
  <c r="G5403" i="1" s="1"/>
  <c r="G5404" i="1" a="1"/>
  <c r="G5404" i="1" s="1"/>
  <c r="G5405" i="1" a="1"/>
  <c r="G5405" i="1" s="1"/>
  <c r="G5406" i="1" a="1"/>
  <c r="G5406" i="1" s="1"/>
  <c r="G5407" i="1" a="1"/>
  <c r="G5407" i="1" s="1"/>
  <c r="G5408" i="1" a="1"/>
  <c r="G5408" i="1" s="1"/>
  <c r="G5409" i="1" a="1"/>
  <c r="G5409" i="1" s="1"/>
  <c r="G5410" i="1" a="1"/>
  <c r="G5410" i="1" s="1"/>
  <c r="G5411" i="1" a="1"/>
  <c r="G5411" i="1" s="1"/>
  <c r="G5412" i="1" a="1"/>
  <c r="G5412" i="1" s="1"/>
  <c r="G5413" i="1" a="1"/>
  <c r="G5413" i="1" s="1"/>
  <c r="G5414" i="1" a="1"/>
  <c r="G5414" i="1" s="1"/>
  <c r="G5415" i="1" a="1"/>
  <c r="G5415" i="1" s="1"/>
  <c r="G5416" i="1" a="1"/>
  <c r="G5416" i="1" s="1"/>
  <c r="G5417" i="1" a="1"/>
  <c r="G5417" i="1" s="1"/>
  <c r="G5418" i="1" a="1"/>
  <c r="G5418" i="1" s="1"/>
  <c r="G5419" i="1" a="1"/>
  <c r="G5419" i="1" s="1"/>
  <c r="G5420" i="1" a="1"/>
  <c r="G5420" i="1" s="1"/>
  <c r="G5421" i="1" a="1"/>
  <c r="G5421" i="1" s="1"/>
  <c r="G5422" i="1" a="1"/>
  <c r="G5422" i="1" s="1"/>
  <c r="G5423" i="1" a="1"/>
  <c r="G5423" i="1" s="1"/>
  <c r="G5424" i="1" a="1"/>
  <c r="G5424" i="1" s="1"/>
  <c r="G5425" i="1" a="1"/>
  <c r="G5425" i="1" s="1"/>
  <c r="G5426" i="1" a="1"/>
  <c r="G5426" i="1" s="1"/>
  <c r="G5427" i="1" a="1"/>
  <c r="G5427" i="1" s="1"/>
  <c r="G5428" i="1" a="1"/>
  <c r="G5428" i="1" s="1"/>
  <c r="G5429" i="1" a="1"/>
  <c r="G5429" i="1" s="1"/>
  <c r="G5430" i="1" a="1"/>
  <c r="G5430" i="1" s="1"/>
  <c r="G5431" i="1" a="1"/>
  <c r="G5431" i="1" s="1"/>
  <c r="G5432" i="1" a="1"/>
  <c r="G5432" i="1" s="1"/>
  <c r="G5433" i="1" a="1"/>
  <c r="G5433" i="1" s="1"/>
  <c r="G5434" i="1" a="1"/>
  <c r="G5434" i="1" s="1"/>
  <c r="G5435" i="1" a="1"/>
  <c r="G5435" i="1" s="1"/>
  <c r="G5436" i="1" a="1"/>
  <c r="G5436" i="1" s="1"/>
  <c r="G5437" i="1" a="1"/>
  <c r="G5437" i="1" s="1"/>
  <c r="G5438" i="1" a="1"/>
  <c r="G5438" i="1" s="1"/>
  <c r="G5439" i="1" a="1"/>
  <c r="G5439" i="1" s="1"/>
  <c r="G5440" i="1" a="1"/>
  <c r="G5440" i="1" s="1"/>
  <c r="G5441" i="1" a="1"/>
  <c r="G5441" i="1" s="1"/>
  <c r="G5442" i="1" a="1"/>
  <c r="G5442" i="1" s="1"/>
  <c r="G5443" i="1" a="1"/>
  <c r="G5443" i="1" s="1"/>
  <c r="G5444" i="1" a="1"/>
  <c r="G5444" i="1" s="1"/>
  <c r="G5445" i="1" a="1"/>
  <c r="G5445" i="1" s="1"/>
  <c r="G5446" i="1" a="1"/>
  <c r="G5446" i="1" s="1"/>
  <c r="G5447" i="1" a="1"/>
  <c r="G5447" i="1" s="1"/>
  <c r="G5448" i="1" a="1"/>
  <c r="G5448" i="1" s="1"/>
  <c r="G5449" i="1" a="1"/>
  <c r="G5449" i="1" s="1"/>
  <c r="G5450" i="1" a="1"/>
  <c r="G5450" i="1" s="1"/>
  <c r="G5451" i="1" a="1"/>
  <c r="G5451" i="1" s="1"/>
  <c r="G5452" i="1" a="1"/>
  <c r="G5452" i="1" s="1"/>
  <c r="G5453" i="1" a="1"/>
  <c r="G5453" i="1" s="1"/>
  <c r="G5454" i="1" a="1"/>
  <c r="G5454" i="1" s="1"/>
  <c r="G5455" i="1" a="1"/>
  <c r="G5455" i="1" s="1"/>
  <c r="G5456" i="1" a="1"/>
  <c r="G5456" i="1" s="1"/>
  <c r="G5457" i="1" a="1"/>
  <c r="G5457" i="1" s="1"/>
  <c r="G5458" i="1" a="1"/>
  <c r="G5458" i="1" s="1"/>
  <c r="G5459" i="1" a="1"/>
  <c r="G5459" i="1" s="1"/>
  <c r="G5460" i="1" a="1"/>
  <c r="G5460" i="1" s="1"/>
  <c r="G5461" i="1" a="1"/>
  <c r="G5461" i="1" s="1"/>
  <c r="G5462" i="1" a="1"/>
  <c r="G5462" i="1" s="1"/>
  <c r="G5463" i="1" a="1"/>
  <c r="G5463" i="1" s="1"/>
  <c r="G5464" i="1" a="1"/>
  <c r="G5464" i="1"/>
  <c r="G5465" i="1" a="1"/>
  <c r="G5465" i="1" s="1"/>
  <c r="G5466" i="1" a="1"/>
  <c r="G5466" i="1" s="1"/>
  <c r="G5467" i="1" a="1"/>
  <c r="G5467" i="1" s="1"/>
  <c r="G5468" i="1" a="1"/>
  <c r="G5468" i="1" s="1"/>
  <c r="G5469" i="1" a="1"/>
  <c r="G5469" i="1" s="1"/>
  <c r="G5470" i="1" a="1"/>
  <c r="G5470" i="1" s="1"/>
  <c r="G5471" i="1" a="1"/>
  <c r="G5471" i="1" s="1"/>
  <c r="G5472" i="1" a="1"/>
  <c r="G5472" i="1" s="1"/>
  <c r="G5473" i="1" a="1"/>
  <c r="G5473" i="1" s="1"/>
  <c r="G5474" i="1" a="1"/>
  <c r="G5474" i="1" s="1"/>
  <c r="G5475" i="1" a="1"/>
  <c r="G5475" i="1" s="1"/>
  <c r="G5476" i="1" a="1"/>
  <c r="G5476" i="1" s="1"/>
  <c r="G5477" i="1" a="1"/>
  <c r="G5477" i="1" s="1"/>
  <c r="G5478" i="1" a="1"/>
  <c r="G5478" i="1" s="1"/>
  <c r="G5479" i="1" a="1"/>
  <c r="G5479" i="1" s="1"/>
  <c r="G5480" i="1" a="1"/>
  <c r="G5480" i="1" s="1"/>
  <c r="G5481" i="1" a="1"/>
  <c r="G5481" i="1" s="1"/>
  <c r="G5482" i="1" a="1"/>
  <c r="G5482" i="1" s="1"/>
  <c r="G5483" i="1" a="1"/>
  <c r="G5483" i="1" s="1"/>
  <c r="G5484" i="1" a="1"/>
  <c r="G5484" i="1" s="1"/>
  <c r="G5485" i="1" a="1"/>
  <c r="G5485" i="1"/>
  <c r="G5486" i="1" a="1"/>
  <c r="G5486" i="1" s="1"/>
  <c r="G5487" i="1" a="1"/>
  <c r="G5487" i="1" s="1"/>
  <c r="G5488" i="1" a="1"/>
  <c r="G5488" i="1" s="1"/>
  <c r="G5489" i="1" a="1"/>
  <c r="G5489" i="1" s="1"/>
  <c r="G5490" i="1" a="1"/>
  <c r="G5490" i="1" s="1"/>
  <c r="G5491" i="1" a="1"/>
  <c r="G5491" i="1" s="1"/>
  <c r="G5492" i="1" a="1"/>
  <c r="G5492" i="1" s="1"/>
  <c r="G5493" i="1" a="1"/>
  <c r="G5493" i="1" s="1"/>
  <c r="G5494" i="1" a="1"/>
  <c r="G5494" i="1" s="1"/>
  <c r="G5495" i="1" a="1"/>
  <c r="G5495" i="1" s="1"/>
  <c r="G5496" i="1" a="1"/>
  <c r="G5496" i="1" s="1"/>
  <c r="G5497" i="1" a="1"/>
  <c r="G5497" i="1" s="1"/>
  <c r="G5498" i="1" a="1"/>
  <c r="G5498" i="1" s="1"/>
  <c r="G5499" i="1" a="1"/>
  <c r="G5499" i="1" s="1"/>
  <c r="G5500" i="1" a="1"/>
  <c r="G5500" i="1" s="1"/>
  <c r="G5501" i="1" a="1"/>
  <c r="G5501" i="1" s="1"/>
  <c r="G5502" i="1" a="1"/>
  <c r="G5502" i="1" s="1"/>
  <c r="G5503" i="1" a="1"/>
  <c r="G5503" i="1" s="1"/>
  <c r="G5504" i="1" a="1"/>
  <c r="G5504" i="1" s="1"/>
  <c r="G5505" i="1" a="1"/>
  <c r="G5505" i="1" s="1"/>
  <c r="G5506" i="1" a="1"/>
  <c r="G5506" i="1" s="1"/>
  <c r="G5507" i="1" a="1"/>
  <c r="G5507" i="1" s="1"/>
  <c r="G5508" i="1" a="1"/>
  <c r="G5508" i="1" s="1"/>
  <c r="G5509" i="1" a="1"/>
  <c r="G5509" i="1" s="1"/>
  <c r="G5510" i="1" a="1"/>
  <c r="G5510" i="1" s="1"/>
  <c r="G5511" i="1" a="1"/>
  <c r="G5511" i="1" s="1"/>
  <c r="G5512" i="1" a="1"/>
  <c r="G5512" i="1" s="1"/>
  <c r="G5513" i="1" a="1"/>
  <c r="G5513" i="1" s="1"/>
  <c r="G5514" i="1" a="1"/>
  <c r="G5514" i="1" s="1"/>
  <c r="G5515" i="1" a="1"/>
  <c r="G5515" i="1" s="1"/>
  <c r="G5516" i="1" a="1"/>
  <c r="G5516" i="1" s="1"/>
  <c r="G5517" i="1" a="1"/>
  <c r="G5517" i="1" s="1"/>
  <c r="G5518" i="1" a="1"/>
  <c r="G5518" i="1" s="1"/>
  <c r="G5519" i="1" a="1"/>
  <c r="G5519" i="1" s="1"/>
  <c r="G5520" i="1" a="1"/>
  <c r="G5520" i="1" s="1"/>
  <c r="G5521" i="1" a="1"/>
  <c r="G5521" i="1" s="1"/>
  <c r="G5522" i="1" a="1"/>
  <c r="G5522" i="1" s="1"/>
  <c r="G5523" i="1" a="1"/>
  <c r="G5523" i="1" s="1"/>
  <c r="G5524" i="1" a="1"/>
  <c r="G5524" i="1" s="1"/>
  <c r="G5525" i="1" a="1"/>
  <c r="G5525" i="1" s="1"/>
  <c r="G5526" i="1" a="1"/>
  <c r="G5526" i="1" s="1"/>
  <c r="G5527" i="1" a="1"/>
  <c r="G5527" i="1" s="1"/>
  <c r="G5528" i="1" a="1"/>
  <c r="G5528" i="1" s="1"/>
  <c r="G5529" i="1" a="1"/>
  <c r="G5529" i="1" s="1"/>
  <c r="G5530" i="1" a="1"/>
  <c r="G5530" i="1" s="1"/>
  <c r="G5531" i="1" a="1"/>
  <c r="G5531" i="1" s="1"/>
  <c r="G5532" i="1" a="1"/>
  <c r="G5532" i="1" s="1"/>
  <c r="G5533" i="1" a="1"/>
  <c r="G5533" i="1" s="1"/>
  <c r="G5534" i="1" a="1"/>
  <c r="G5534" i="1" s="1"/>
  <c r="G5535" i="1" a="1"/>
  <c r="G5535" i="1" s="1"/>
  <c r="G5536" i="1" a="1"/>
  <c r="G5536" i="1" s="1"/>
  <c r="G5537" i="1" a="1"/>
  <c r="G5537" i="1" s="1"/>
  <c r="G5538" i="1" a="1"/>
  <c r="G5538" i="1" s="1"/>
  <c r="G5539" i="1" a="1"/>
  <c r="G5539" i="1" s="1"/>
  <c r="G5540" i="1" a="1"/>
  <c r="G5540" i="1" s="1"/>
  <c r="G5541" i="1" a="1"/>
  <c r="G5541" i="1" s="1"/>
  <c r="G5542" i="1" a="1"/>
  <c r="G5542" i="1" s="1"/>
  <c r="G5543" i="1" a="1"/>
  <c r="G5543" i="1" s="1"/>
  <c r="G5544" i="1" a="1"/>
  <c r="G5544" i="1" s="1"/>
  <c r="G5545" i="1" a="1"/>
  <c r="G5545" i="1" s="1"/>
  <c r="G5546" i="1" a="1"/>
  <c r="G5546" i="1" s="1"/>
  <c r="G5547" i="1" a="1"/>
  <c r="G5547" i="1" s="1"/>
  <c r="G5548" i="1" a="1"/>
  <c r="G5548" i="1" s="1"/>
  <c r="G5549" i="1" a="1"/>
  <c r="G5549" i="1"/>
  <c r="G5550" i="1" a="1"/>
  <c r="G5550" i="1" s="1"/>
  <c r="G5551" i="1" a="1"/>
  <c r="G5551" i="1" s="1"/>
  <c r="G5552" i="1" a="1"/>
  <c r="G5552" i="1" s="1"/>
  <c r="G5553" i="1" a="1"/>
  <c r="G5553" i="1" s="1"/>
  <c r="G5554" i="1" a="1"/>
  <c r="G5554" i="1" s="1"/>
  <c r="G5555" i="1" a="1"/>
  <c r="G5555" i="1" s="1"/>
  <c r="G5556" i="1" a="1"/>
  <c r="G5556" i="1" s="1"/>
  <c r="G5557" i="1" a="1"/>
  <c r="G5557" i="1" s="1"/>
  <c r="G5558" i="1" a="1"/>
  <c r="G5558" i="1" s="1"/>
  <c r="G5559" i="1" a="1"/>
  <c r="G5559" i="1" s="1"/>
  <c r="G5560" i="1" a="1"/>
  <c r="G5560" i="1" s="1"/>
  <c r="G5561" i="1" a="1"/>
  <c r="G5561" i="1" s="1"/>
  <c r="G5562" i="1" a="1"/>
  <c r="G5562" i="1" s="1"/>
  <c r="G5563" i="1" a="1"/>
  <c r="G5563" i="1" s="1"/>
  <c r="G5564" i="1" a="1"/>
  <c r="G5564" i="1" s="1"/>
  <c r="G5565" i="1" a="1"/>
  <c r="G5565" i="1" s="1"/>
  <c r="G5566" i="1" a="1"/>
  <c r="G5566" i="1" s="1"/>
  <c r="G5567" i="1" a="1"/>
  <c r="G5567" i="1" s="1"/>
  <c r="G5568" i="1" a="1"/>
  <c r="G5568" i="1" s="1"/>
  <c r="G5569" i="1" a="1"/>
  <c r="G5569" i="1" s="1"/>
  <c r="G5570" i="1" a="1"/>
  <c r="G5570" i="1" s="1"/>
  <c r="G5571" i="1" a="1"/>
  <c r="G5571" i="1" s="1"/>
  <c r="G5572" i="1" a="1"/>
  <c r="G5572" i="1" s="1"/>
  <c r="G5573" i="1" a="1"/>
  <c r="G5573" i="1" s="1"/>
  <c r="G5574" i="1" a="1"/>
  <c r="G5574" i="1" s="1"/>
  <c r="G5575" i="1" a="1"/>
  <c r="G5575" i="1" s="1"/>
  <c r="G5576" i="1" a="1"/>
  <c r="G5576" i="1" s="1"/>
  <c r="G5577" i="1" a="1"/>
  <c r="G5577" i="1" s="1"/>
  <c r="G5578" i="1" a="1"/>
  <c r="G5578" i="1" s="1"/>
  <c r="G5579" i="1" a="1"/>
  <c r="G5579" i="1" s="1"/>
  <c r="G5580" i="1" a="1"/>
  <c r="G5580" i="1" s="1"/>
  <c r="G5581" i="1" a="1"/>
  <c r="G5581" i="1" s="1"/>
  <c r="G5582" i="1" a="1"/>
  <c r="G5582" i="1" s="1"/>
  <c r="G5583" i="1" a="1"/>
  <c r="G5583" i="1" s="1"/>
  <c r="G5584" i="1" a="1"/>
  <c r="G5584" i="1" s="1"/>
  <c r="G5585" i="1" a="1"/>
  <c r="G5585" i="1" s="1"/>
  <c r="G5586" i="1" a="1"/>
  <c r="G5586" i="1" s="1"/>
  <c r="G5587" i="1" a="1"/>
  <c r="G5587" i="1" s="1"/>
  <c r="G5588" i="1" a="1"/>
  <c r="G5588" i="1" s="1"/>
  <c r="G5589" i="1" a="1"/>
  <c r="G5589" i="1" s="1"/>
  <c r="G5590" i="1" a="1"/>
  <c r="G5590" i="1" s="1"/>
  <c r="G5591" i="1" a="1"/>
  <c r="G5591" i="1" s="1"/>
  <c r="G5592" i="1" a="1"/>
  <c r="G5592" i="1" s="1"/>
  <c r="G5593" i="1" a="1"/>
  <c r="G5593" i="1" s="1"/>
  <c r="G5594" i="1" a="1"/>
  <c r="G5594" i="1" s="1"/>
  <c r="G5595" i="1" a="1"/>
  <c r="G5595" i="1" s="1"/>
  <c r="G5596" i="1" a="1"/>
  <c r="G5596" i="1" s="1"/>
  <c r="G5597" i="1" a="1"/>
  <c r="G5597" i="1" s="1"/>
  <c r="G5598" i="1" a="1"/>
  <c r="G5598" i="1" s="1"/>
  <c r="G5599" i="1" a="1"/>
  <c r="G5599" i="1" s="1"/>
  <c r="G5600" i="1" a="1"/>
  <c r="G5600" i="1" s="1"/>
  <c r="G5601" i="1" a="1"/>
  <c r="G5601" i="1" s="1"/>
  <c r="G5602" i="1" a="1"/>
  <c r="G5602" i="1" s="1"/>
  <c r="G5603" i="1" a="1"/>
  <c r="G5603" i="1" s="1"/>
  <c r="G5604" i="1" a="1"/>
  <c r="G5604" i="1" s="1"/>
  <c r="G5605" i="1" a="1"/>
  <c r="G5605" i="1" s="1"/>
  <c r="G5606" i="1" a="1"/>
  <c r="G5606" i="1" s="1"/>
  <c r="G5607" i="1" a="1"/>
  <c r="G5607" i="1" s="1"/>
  <c r="G5608" i="1" a="1"/>
  <c r="G5608" i="1" s="1"/>
  <c r="G5609" i="1" a="1"/>
  <c r="G5609" i="1" s="1"/>
  <c r="G5610" i="1" a="1"/>
  <c r="G5610" i="1" s="1"/>
  <c r="G5611" i="1" a="1"/>
  <c r="G5611" i="1" s="1"/>
  <c r="G5612" i="1" a="1"/>
  <c r="G5612" i="1" s="1"/>
  <c r="G5613" i="1" a="1"/>
  <c r="G5613" i="1" s="1"/>
  <c r="G5614" i="1" a="1"/>
  <c r="G5614" i="1" s="1"/>
  <c r="G5615" i="1" a="1"/>
  <c r="G5615" i="1" s="1"/>
  <c r="G5616" i="1" a="1"/>
  <c r="G5616" i="1" s="1"/>
  <c r="G5617" i="1" a="1"/>
  <c r="G5617" i="1" s="1"/>
  <c r="G5618" i="1" a="1"/>
  <c r="G5618" i="1" s="1"/>
  <c r="G5619" i="1" a="1"/>
  <c r="G5619" i="1" s="1"/>
  <c r="G5620" i="1" a="1"/>
  <c r="G5620" i="1" s="1"/>
  <c r="G5621" i="1" a="1"/>
  <c r="G5621" i="1" s="1"/>
  <c r="G5622" i="1" a="1"/>
  <c r="G5622" i="1" s="1"/>
  <c r="G5623" i="1" a="1"/>
  <c r="G5623" i="1" s="1"/>
  <c r="G5624" i="1" a="1"/>
  <c r="G5624" i="1" s="1"/>
  <c r="G5625" i="1" a="1"/>
  <c r="G5625" i="1" s="1"/>
  <c r="G5626" i="1" a="1"/>
  <c r="G5626" i="1" s="1"/>
  <c r="G5627" i="1" a="1"/>
  <c r="G5627" i="1" s="1"/>
  <c r="G5628" i="1" a="1"/>
  <c r="G5628" i="1" s="1"/>
  <c r="G5629" i="1" a="1"/>
  <c r="G5629" i="1" s="1"/>
  <c r="G5630" i="1" a="1"/>
  <c r="G5630" i="1" s="1"/>
  <c r="G5631" i="1" a="1"/>
  <c r="G5631" i="1" s="1"/>
  <c r="G5632" i="1" a="1"/>
  <c r="G5632" i="1" s="1"/>
  <c r="G5633" i="1" a="1"/>
  <c r="G5633" i="1" s="1"/>
  <c r="G5634" i="1" a="1"/>
  <c r="G5634" i="1" s="1"/>
  <c r="G5635" i="1" a="1"/>
  <c r="G5635" i="1" s="1"/>
  <c r="G5636" i="1" a="1"/>
  <c r="G5636" i="1" s="1"/>
  <c r="G5637" i="1" a="1"/>
  <c r="G5637" i="1" s="1"/>
  <c r="G5638" i="1" a="1"/>
  <c r="G5638" i="1" s="1"/>
  <c r="G5639" i="1" a="1"/>
  <c r="G5639" i="1" s="1"/>
  <c r="G5640" i="1" a="1"/>
  <c r="G5640" i="1" s="1"/>
  <c r="G5641" i="1" a="1"/>
  <c r="G5641" i="1" s="1"/>
  <c r="G5642" i="1" a="1"/>
  <c r="G5642" i="1" s="1"/>
  <c r="G5643" i="1" a="1"/>
  <c r="G5643" i="1" s="1"/>
  <c r="G5644" i="1" a="1"/>
  <c r="G5644" i="1" s="1"/>
  <c r="G5645" i="1" a="1"/>
  <c r="G5645" i="1" s="1"/>
  <c r="G5646" i="1" a="1"/>
  <c r="G5646" i="1" s="1"/>
  <c r="G5647" i="1" a="1"/>
  <c r="G5647" i="1" s="1"/>
  <c r="G5648" i="1" a="1"/>
  <c r="G5648" i="1" s="1"/>
  <c r="G5649" i="1" a="1"/>
  <c r="G5649" i="1" s="1"/>
  <c r="G5650" i="1" a="1"/>
  <c r="G5650" i="1" s="1"/>
  <c r="G5651" i="1" a="1"/>
  <c r="G5651" i="1" s="1"/>
  <c r="G5652" i="1" a="1"/>
  <c r="G5652" i="1"/>
  <c r="G5653" i="1" a="1"/>
  <c r="G5653" i="1" s="1"/>
  <c r="G5654" i="1" a="1"/>
  <c r="G5654" i="1" s="1"/>
  <c r="G5655" i="1" a="1"/>
  <c r="G5655" i="1" s="1"/>
  <c r="G5656" i="1" a="1"/>
  <c r="G5656" i="1" s="1"/>
  <c r="G5657" i="1" a="1"/>
  <c r="G5657" i="1"/>
  <c r="G5658" i="1" a="1"/>
  <c r="G5658" i="1" s="1"/>
  <c r="G5659" i="1" a="1"/>
  <c r="G5659" i="1" s="1"/>
  <c r="G5660" i="1" a="1"/>
  <c r="G5660" i="1" s="1"/>
  <c r="G5661" i="1" a="1"/>
  <c r="G5661" i="1" s="1"/>
  <c r="G5662" i="1" a="1"/>
  <c r="G5662" i="1" s="1"/>
  <c r="G5663" i="1" a="1"/>
  <c r="G5663" i="1" s="1"/>
  <c r="G5664" i="1" a="1"/>
  <c r="G5664" i="1" s="1"/>
  <c r="G5665" i="1" a="1"/>
  <c r="G5665" i="1" s="1"/>
  <c r="G5666" i="1" a="1"/>
  <c r="G5666" i="1" s="1"/>
  <c r="G5667" i="1" a="1"/>
  <c r="G5667" i="1" s="1"/>
  <c r="G5668" i="1" a="1"/>
  <c r="G5668" i="1" s="1"/>
  <c r="G5669" i="1" a="1"/>
  <c r="G5669" i="1" s="1"/>
  <c r="G5670" i="1" a="1"/>
  <c r="G5670" i="1" s="1"/>
  <c r="G5671" i="1" a="1"/>
  <c r="G5671" i="1" s="1"/>
  <c r="G5672" i="1" a="1"/>
  <c r="G5672" i="1" s="1"/>
  <c r="G5673" i="1" a="1"/>
  <c r="G5673" i="1" s="1"/>
  <c r="G5674" i="1" a="1"/>
  <c r="G5674" i="1" s="1"/>
  <c r="G5675" i="1" a="1"/>
  <c r="G5675" i="1" s="1"/>
  <c r="G5676" i="1" a="1"/>
  <c r="G5676" i="1" s="1"/>
  <c r="G5677" i="1" a="1"/>
  <c r="G5677" i="1" s="1"/>
  <c r="G5678" i="1" a="1"/>
  <c r="G5678" i="1" s="1"/>
  <c r="G5679" i="1" a="1"/>
  <c r="G5679" i="1" s="1"/>
  <c r="G5680" i="1" a="1"/>
  <c r="G5680" i="1" s="1"/>
  <c r="G5681" i="1" a="1"/>
  <c r="G5681" i="1" s="1"/>
  <c r="G5682" i="1" a="1"/>
  <c r="G5682" i="1" s="1"/>
  <c r="G5683" i="1" a="1"/>
  <c r="G5683" i="1" s="1"/>
  <c r="G5684" i="1" a="1"/>
  <c r="G5684" i="1" s="1"/>
  <c r="G5685" i="1" a="1"/>
  <c r="G5685" i="1" s="1"/>
  <c r="G5686" i="1" a="1"/>
  <c r="G5686" i="1" s="1"/>
  <c r="G5687" i="1" a="1"/>
  <c r="G5687" i="1" s="1"/>
  <c r="G5688" i="1" a="1"/>
  <c r="G5688" i="1" s="1"/>
  <c r="G5689" i="1" a="1"/>
  <c r="G5689" i="1" s="1"/>
  <c r="G5690" i="1" a="1"/>
  <c r="G5690" i="1" s="1"/>
  <c r="G5691" i="1" a="1"/>
  <c r="G5691" i="1" s="1"/>
  <c r="G5692" i="1" a="1"/>
  <c r="G5692" i="1" s="1"/>
  <c r="G5693" i="1" a="1"/>
  <c r="G5693" i="1" s="1"/>
  <c r="G5694" i="1" a="1"/>
  <c r="G5694" i="1" s="1"/>
  <c r="G5695" i="1" a="1"/>
  <c r="G5695" i="1" s="1"/>
  <c r="G5696" i="1" a="1"/>
  <c r="G5696" i="1" s="1"/>
  <c r="G5697" i="1" a="1"/>
  <c r="G5697" i="1" s="1"/>
  <c r="G5698" i="1" a="1"/>
  <c r="G5698" i="1" s="1"/>
  <c r="G5699" i="1" a="1"/>
  <c r="G5699" i="1" s="1"/>
  <c r="G5700" i="1" a="1"/>
  <c r="G5700" i="1" s="1"/>
  <c r="G5701" i="1" a="1"/>
  <c r="G5701" i="1" s="1"/>
  <c r="G5702" i="1" a="1"/>
  <c r="G5702" i="1" s="1"/>
  <c r="G5703" i="1" a="1"/>
  <c r="G5703" i="1" s="1"/>
  <c r="G5704" i="1" a="1"/>
  <c r="G5704" i="1" s="1"/>
  <c r="G5705" i="1" a="1"/>
  <c r="G5705" i="1" s="1"/>
  <c r="G5706" i="1" a="1"/>
  <c r="G5706" i="1" s="1"/>
  <c r="G5707" i="1" a="1"/>
  <c r="G5707" i="1" s="1"/>
  <c r="G5708" i="1" a="1"/>
  <c r="G5708" i="1" s="1"/>
  <c r="G5709" i="1" a="1"/>
  <c r="G5709" i="1" s="1"/>
  <c r="G5710" i="1" a="1"/>
  <c r="G5710" i="1" s="1"/>
  <c r="G5711" i="1" a="1"/>
  <c r="G5711" i="1" s="1"/>
  <c r="G5712" i="1" a="1"/>
  <c r="G5712" i="1" s="1"/>
  <c r="G5713" i="1" a="1"/>
  <c r="G5713" i="1" s="1"/>
  <c r="G5714" i="1" a="1"/>
  <c r="G5714" i="1" s="1"/>
  <c r="G5715" i="1" a="1"/>
  <c r="G5715" i="1" s="1"/>
  <c r="G5716" i="1" a="1"/>
  <c r="G5716" i="1" s="1"/>
  <c r="G5717" i="1" a="1"/>
  <c r="G5717" i="1" s="1"/>
  <c r="G5718" i="1" a="1"/>
  <c r="G5718" i="1" s="1"/>
  <c r="G5719" i="1" a="1"/>
  <c r="G5719" i="1" s="1"/>
  <c r="G5720" i="1" a="1"/>
  <c r="G5720" i="1" s="1"/>
  <c r="G5721" i="1" a="1"/>
  <c r="G5721" i="1" s="1"/>
  <c r="G5722" i="1" a="1"/>
  <c r="G5722" i="1" s="1"/>
  <c r="G5723" i="1" a="1"/>
  <c r="G5723" i="1" s="1"/>
  <c r="G5724" i="1" a="1"/>
  <c r="G5724" i="1" s="1"/>
  <c r="G5725" i="1" a="1"/>
  <c r="G5725" i="1" s="1"/>
  <c r="G5726" i="1" a="1"/>
  <c r="G5726" i="1" s="1"/>
  <c r="G5727" i="1" a="1"/>
  <c r="G5727" i="1" s="1"/>
  <c r="G5728" i="1" a="1"/>
  <c r="G5728" i="1" s="1"/>
  <c r="G5729" i="1" a="1"/>
  <c r="G5729" i="1" s="1"/>
  <c r="G5730" i="1" a="1"/>
  <c r="G5730" i="1" s="1"/>
  <c r="G5731" i="1" a="1"/>
  <c r="G5731" i="1" s="1"/>
  <c r="G5732" i="1" a="1"/>
  <c r="G5732" i="1" s="1"/>
  <c r="G5733" i="1" a="1"/>
  <c r="G5733" i="1" s="1"/>
  <c r="G5734" i="1" a="1"/>
  <c r="G5734" i="1" s="1"/>
  <c r="G5735" i="1" a="1"/>
  <c r="G5735" i="1" s="1"/>
  <c r="G5736" i="1" a="1"/>
  <c r="G5736" i="1" s="1"/>
  <c r="G5737" i="1" a="1"/>
  <c r="G5737" i="1" s="1"/>
  <c r="G5738" i="1" a="1"/>
  <c r="G5738" i="1" s="1"/>
  <c r="G5739" i="1" a="1"/>
  <c r="G5739" i="1" s="1"/>
  <c r="G5740" i="1" a="1"/>
  <c r="G5740" i="1" s="1"/>
  <c r="G5741" i="1" a="1"/>
  <c r="G5741" i="1" s="1"/>
  <c r="G5742" i="1" a="1"/>
  <c r="G5742" i="1" s="1"/>
  <c r="G5743" i="1" a="1"/>
  <c r="G5743" i="1" s="1"/>
  <c r="G5744" i="1" a="1"/>
  <c r="G5744" i="1" s="1"/>
  <c r="G5745" i="1" a="1"/>
  <c r="G5745" i="1" s="1"/>
  <c r="G5746" i="1" a="1"/>
  <c r="G5746" i="1" s="1"/>
  <c r="G5747" i="1" a="1"/>
  <c r="G5747" i="1" s="1"/>
  <c r="G5748" i="1" a="1"/>
  <c r="G5748" i="1" s="1"/>
  <c r="G5749" i="1" a="1"/>
  <c r="G5749" i="1" s="1"/>
  <c r="G5750" i="1" a="1"/>
  <c r="G5750" i="1" s="1"/>
  <c r="G5751" i="1" a="1"/>
  <c r="G5751" i="1" s="1"/>
  <c r="G5752" i="1" a="1"/>
  <c r="G5752" i="1" s="1"/>
  <c r="G5753" i="1" a="1"/>
  <c r="G5753" i="1" s="1"/>
  <c r="G5754" i="1" a="1"/>
  <c r="G5754" i="1" s="1"/>
  <c r="G5755" i="1" a="1"/>
  <c r="G5755" i="1" s="1"/>
  <c r="G5756" i="1" a="1"/>
  <c r="G5756" i="1" s="1"/>
  <c r="G5757" i="1" a="1"/>
  <c r="G5757" i="1" s="1"/>
  <c r="G5758" i="1" a="1"/>
  <c r="G5758" i="1" s="1"/>
  <c r="G5759" i="1" a="1"/>
  <c r="G5759" i="1" s="1"/>
  <c r="G5760" i="1" a="1"/>
  <c r="G5760" i="1" s="1"/>
  <c r="G5761" i="1" a="1"/>
  <c r="G5761" i="1" s="1"/>
  <c r="G5762" i="1" a="1"/>
  <c r="G5762" i="1" s="1"/>
  <c r="G5763" i="1" a="1"/>
  <c r="G5763" i="1" s="1"/>
  <c r="G5764" i="1" a="1"/>
  <c r="G5764" i="1" s="1"/>
  <c r="G5765" i="1" a="1"/>
  <c r="G5765" i="1" s="1"/>
  <c r="G5766" i="1" a="1"/>
  <c r="G5766" i="1" s="1"/>
  <c r="G5767" i="1" a="1"/>
  <c r="G5767" i="1" s="1"/>
  <c r="G5768" i="1" a="1"/>
  <c r="G5768" i="1" s="1"/>
  <c r="G5769" i="1" a="1"/>
  <c r="G5769" i="1" s="1"/>
  <c r="G5770" i="1" a="1"/>
  <c r="G5770" i="1" s="1"/>
  <c r="G5771" i="1" a="1"/>
  <c r="G5771" i="1" s="1"/>
  <c r="G5772" i="1" a="1"/>
  <c r="G5772" i="1" s="1"/>
  <c r="G5773" i="1" a="1"/>
  <c r="G5773" i="1" s="1"/>
  <c r="G5774" i="1" a="1"/>
  <c r="G5774" i="1" s="1"/>
  <c r="G5775" i="1" a="1"/>
  <c r="G5775" i="1" s="1"/>
  <c r="G5776" i="1" a="1"/>
  <c r="G5776" i="1" s="1"/>
  <c r="G5777" i="1" a="1"/>
  <c r="G5777" i="1" s="1"/>
  <c r="G5778" i="1" a="1"/>
  <c r="G5778" i="1" s="1"/>
  <c r="G5779" i="1" a="1"/>
  <c r="G5779" i="1" s="1"/>
  <c r="G5780" i="1" a="1"/>
  <c r="G5780" i="1" s="1"/>
  <c r="G5781" i="1" a="1"/>
  <c r="G5781" i="1" s="1"/>
  <c r="G5782" i="1" a="1"/>
  <c r="G5782" i="1" s="1"/>
  <c r="G5783" i="1" a="1"/>
  <c r="G5783" i="1" s="1"/>
  <c r="G5784" i="1" a="1"/>
  <c r="G5784" i="1" s="1"/>
  <c r="G5785" i="1" a="1"/>
  <c r="G5785" i="1" s="1"/>
  <c r="G5786" i="1" a="1"/>
  <c r="G5786" i="1" s="1"/>
  <c r="G5787" i="1" a="1"/>
  <c r="G5787" i="1" s="1"/>
  <c r="G5788" i="1" a="1"/>
  <c r="G5788" i="1" s="1"/>
  <c r="G5789" i="1" a="1"/>
  <c r="G5789" i="1" s="1"/>
  <c r="G5790" i="1" a="1"/>
  <c r="G5790" i="1" s="1"/>
  <c r="G5791" i="1" a="1"/>
  <c r="G5791" i="1" s="1"/>
  <c r="G5792" i="1" a="1"/>
  <c r="G5792" i="1" s="1"/>
  <c r="G5793" i="1" a="1"/>
  <c r="G5793" i="1" s="1"/>
  <c r="G5794" i="1" a="1"/>
  <c r="G5794" i="1" s="1"/>
  <c r="G5795" i="1" a="1"/>
  <c r="G5795" i="1" s="1"/>
  <c r="G5796" i="1" a="1"/>
  <c r="G5796" i="1" s="1"/>
  <c r="G5797" i="1" a="1"/>
  <c r="G5797" i="1" s="1"/>
  <c r="G5798" i="1" a="1"/>
  <c r="G5798" i="1" s="1"/>
  <c r="G5799" i="1" a="1"/>
  <c r="G5799" i="1" s="1"/>
  <c r="G5800" i="1" a="1"/>
  <c r="G5800" i="1" s="1"/>
  <c r="G5801" i="1" a="1"/>
  <c r="G5801" i="1" s="1"/>
  <c r="G5802" i="1" a="1"/>
  <c r="G5802" i="1" s="1"/>
  <c r="G5803" i="1" a="1"/>
  <c r="G5803" i="1" s="1"/>
  <c r="G5804" i="1" a="1"/>
  <c r="G5804" i="1" s="1"/>
  <c r="G5805" i="1" a="1"/>
  <c r="G5805" i="1" s="1"/>
  <c r="G5806" i="1" a="1"/>
  <c r="G5806" i="1" s="1"/>
  <c r="G5807" i="1" a="1"/>
  <c r="G5807" i="1" s="1"/>
  <c r="G5808" i="1" a="1"/>
  <c r="G5808" i="1" s="1"/>
  <c r="G5809" i="1" a="1"/>
  <c r="G5809" i="1"/>
  <c r="G5810" i="1" a="1"/>
  <c r="G5810" i="1" s="1"/>
  <c r="G5811" i="1" a="1"/>
  <c r="G5811" i="1" s="1"/>
  <c r="G5812" i="1" a="1"/>
  <c r="G5812" i="1" s="1"/>
  <c r="G5813" i="1" a="1"/>
  <c r="G5813" i="1" s="1"/>
  <c r="G5814" i="1" a="1"/>
  <c r="G5814" i="1" s="1"/>
  <c r="G5815" i="1" a="1"/>
  <c r="G5815" i="1" s="1"/>
  <c r="G5816" i="1" a="1"/>
  <c r="G5816" i="1" s="1"/>
  <c r="G5817" i="1" a="1"/>
  <c r="G5817" i="1" s="1"/>
  <c r="G5818" i="1" a="1"/>
  <c r="G5818" i="1" s="1"/>
  <c r="G5819" i="1" a="1"/>
  <c r="G5819" i="1" s="1"/>
  <c r="G5820" i="1" a="1"/>
  <c r="G5820" i="1" s="1"/>
  <c r="G5821" i="1" a="1"/>
  <c r="G5821" i="1" s="1"/>
  <c r="G5822" i="1" a="1"/>
  <c r="G5822" i="1" s="1"/>
  <c r="G5823" i="1" a="1"/>
  <c r="G5823" i="1" s="1"/>
  <c r="G5824" i="1" a="1"/>
  <c r="G5824" i="1" s="1"/>
  <c r="G5825" i="1" a="1"/>
  <c r="G5825" i="1" s="1"/>
  <c r="G5826" i="1" a="1"/>
  <c r="G5826" i="1" s="1"/>
  <c r="G5827" i="1" a="1"/>
  <c r="G5827" i="1" s="1"/>
  <c r="G5828" i="1" a="1"/>
  <c r="G5828" i="1" s="1"/>
  <c r="G5829" i="1" a="1"/>
  <c r="G5829" i="1" s="1"/>
  <c r="G5830" i="1" a="1"/>
  <c r="G5830" i="1" s="1"/>
  <c r="G5831" i="1" a="1"/>
  <c r="G5831" i="1" s="1"/>
  <c r="G5832" i="1" a="1"/>
  <c r="G5832" i="1" s="1"/>
  <c r="G5833" i="1" a="1"/>
  <c r="G5833" i="1" s="1"/>
  <c r="G5834" i="1" a="1"/>
  <c r="G5834" i="1" s="1"/>
  <c r="G5835" i="1" a="1"/>
  <c r="G5835" i="1" s="1"/>
  <c r="G5836" i="1" a="1"/>
  <c r="G5836" i="1" s="1"/>
  <c r="G5837" i="1" a="1"/>
  <c r="G5837" i="1" s="1"/>
  <c r="G5838" i="1" a="1"/>
  <c r="G5838" i="1" s="1"/>
  <c r="G5839" i="1" a="1"/>
  <c r="G5839" i="1" s="1"/>
  <c r="G5840" i="1" a="1"/>
  <c r="G5840" i="1" s="1"/>
  <c r="G5841" i="1" a="1"/>
  <c r="G5841" i="1" s="1"/>
  <c r="G5842" i="1" a="1"/>
  <c r="G5842" i="1" s="1"/>
  <c r="G5843" i="1" a="1"/>
  <c r="G5843" i="1" s="1"/>
  <c r="G5844" i="1" a="1"/>
  <c r="G5844" i="1" s="1"/>
  <c r="G5845" i="1" a="1"/>
  <c r="G5845" i="1" s="1"/>
  <c r="G5846" i="1" a="1"/>
  <c r="G5846" i="1" s="1"/>
  <c r="G5847" i="1" a="1"/>
  <c r="G5847" i="1" s="1"/>
  <c r="G5848" i="1" a="1"/>
  <c r="G5848" i="1" s="1"/>
  <c r="G5849" i="1" a="1"/>
  <c r="G5849" i="1" s="1"/>
  <c r="G5850" i="1" a="1"/>
  <c r="G5850" i="1" s="1"/>
  <c r="G5851" i="1" a="1"/>
  <c r="G5851" i="1" s="1"/>
  <c r="G5852" i="1" a="1"/>
  <c r="G5852" i="1" s="1"/>
  <c r="G5853" i="1" a="1"/>
  <c r="G5853" i="1" s="1"/>
  <c r="G5854" i="1" a="1"/>
  <c r="G5854" i="1" s="1"/>
  <c r="G5855" i="1" a="1"/>
  <c r="G5855" i="1" s="1"/>
  <c r="G5856" i="1" a="1"/>
  <c r="G5856" i="1" s="1"/>
  <c r="G5857" i="1" a="1"/>
  <c r="G5857" i="1" s="1"/>
  <c r="G5858" i="1" a="1"/>
  <c r="G5858" i="1" s="1"/>
  <c r="G5859" i="1" a="1"/>
  <c r="G5859" i="1" s="1"/>
  <c r="G5860" i="1" a="1"/>
  <c r="G5860" i="1" s="1"/>
  <c r="G5861" i="1" a="1"/>
  <c r="G5861" i="1" s="1"/>
  <c r="G5862" i="1" a="1"/>
  <c r="G5862" i="1" s="1"/>
  <c r="G5863" i="1" a="1"/>
  <c r="G5863" i="1" s="1"/>
  <c r="G5864" i="1" a="1"/>
  <c r="G5864" i="1" s="1"/>
  <c r="G5865" i="1" a="1"/>
  <c r="G5865" i="1" s="1"/>
  <c r="G5866" i="1" a="1"/>
  <c r="G5866" i="1" s="1"/>
  <c r="G5867" i="1" a="1"/>
  <c r="G5867" i="1" s="1"/>
  <c r="G5868" i="1" a="1"/>
  <c r="G5868" i="1" s="1"/>
  <c r="G5869" i="1" a="1"/>
  <c r="G5869" i="1" s="1"/>
  <c r="G5870" i="1" a="1"/>
  <c r="G5870" i="1" s="1"/>
  <c r="G5871" i="1" a="1"/>
  <c r="G5871" i="1" s="1"/>
  <c r="G5872" i="1" a="1"/>
  <c r="G5872" i="1" s="1"/>
  <c r="G5873" i="1" a="1"/>
  <c r="G5873" i="1" s="1"/>
  <c r="G5874" i="1" a="1"/>
  <c r="G5874" i="1" s="1"/>
  <c r="G5875" i="1" a="1"/>
  <c r="G5875" i="1" s="1"/>
  <c r="G5876" i="1" a="1"/>
  <c r="G5876" i="1" s="1"/>
  <c r="G5877" i="1" a="1"/>
  <c r="G5877" i="1" s="1"/>
  <c r="G5878" i="1" a="1"/>
  <c r="G5878" i="1" s="1"/>
  <c r="G5879" i="1" a="1"/>
  <c r="G5879" i="1" s="1"/>
  <c r="G5880" i="1" a="1"/>
  <c r="G5880" i="1" s="1"/>
  <c r="G5881" i="1" a="1"/>
  <c r="G5881" i="1" s="1"/>
  <c r="G5882" i="1" a="1"/>
  <c r="G5882" i="1" s="1"/>
  <c r="G5883" i="1" a="1"/>
  <c r="G5883" i="1" s="1"/>
  <c r="G5884" i="1" a="1"/>
  <c r="G5884" i="1"/>
  <c r="G5885" i="1" a="1"/>
  <c r="G5885" i="1" s="1"/>
  <c r="G5886" i="1" a="1"/>
  <c r="G5886" i="1" s="1"/>
  <c r="G5887" i="1" a="1"/>
  <c r="G5887" i="1" s="1"/>
  <c r="G5888" i="1" a="1"/>
  <c r="G5888" i="1" s="1"/>
  <c r="G5889" i="1" a="1"/>
  <c r="G5889" i="1" s="1"/>
  <c r="G5890" i="1" a="1"/>
  <c r="G5890" i="1" s="1"/>
  <c r="G5891" i="1" a="1"/>
  <c r="G5891" i="1" s="1"/>
  <c r="G5892" i="1" a="1"/>
  <c r="G5892" i="1" s="1"/>
  <c r="G5893" i="1" a="1"/>
  <c r="G5893" i="1" s="1"/>
  <c r="G5894" i="1" a="1"/>
  <c r="G5894" i="1" s="1"/>
  <c r="G5895" i="1" a="1"/>
  <c r="G5895" i="1" s="1"/>
  <c r="G5896" i="1" a="1"/>
  <c r="G5896" i="1" s="1"/>
  <c r="G5897" i="1" a="1"/>
  <c r="G5897" i="1" s="1"/>
  <c r="G5898" i="1" a="1"/>
  <c r="G5898" i="1" s="1"/>
  <c r="G5899" i="1" a="1"/>
  <c r="G5899" i="1" s="1"/>
  <c r="G5900" i="1" a="1"/>
  <c r="G5900" i="1" s="1"/>
  <c r="G5901" i="1" a="1"/>
  <c r="G5901" i="1" s="1"/>
  <c r="G5902" i="1" a="1"/>
  <c r="G5902" i="1" s="1"/>
  <c r="G5903" i="1" a="1"/>
  <c r="G5903" i="1" s="1"/>
  <c r="G5904" i="1" a="1"/>
  <c r="G5904" i="1" s="1"/>
  <c r="G5905" i="1" a="1"/>
  <c r="G5905" i="1" s="1"/>
  <c r="G5906" i="1" a="1"/>
  <c r="G5906" i="1" s="1"/>
  <c r="G5907" i="1" a="1"/>
  <c r="G5907" i="1" s="1"/>
  <c r="G5908" i="1" a="1"/>
  <c r="G5908" i="1" s="1"/>
  <c r="G5909" i="1" a="1"/>
  <c r="G5909" i="1" s="1"/>
  <c r="G5910" i="1" a="1"/>
  <c r="G5910" i="1" s="1"/>
  <c r="G5911" i="1" a="1"/>
  <c r="G5911" i="1" s="1"/>
  <c r="G5912" i="1" a="1"/>
  <c r="G5912" i="1" s="1"/>
  <c r="G5913" i="1" a="1"/>
  <c r="G5913" i="1" s="1"/>
  <c r="G5914" i="1" a="1"/>
  <c r="G5914" i="1" s="1"/>
  <c r="G5915" i="1" a="1"/>
  <c r="G5915" i="1" s="1"/>
  <c r="G5916" i="1" a="1"/>
  <c r="G5916" i="1" s="1"/>
  <c r="G5917" i="1" a="1"/>
  <c r="G5917" i="1" s="1"/>
  <c r="G5918" i="1" a="1"/>
  <c r="G5918" i="1" s="1"/>
  <c r="G5919" i="1" a="1"/>
  <c r="G5919" i="1" s="1"/>
  <c r="G5920" i="1" a="1"/>
  <c r="G5920" i="1" s="1"/>
  <c r="G5921" i="1" a="1"/>
  <c r="G5921" i="1" s="1"/>
  <c r="G5922" i="1" a="1"/>
  <c r="G5922" i="1" s="1"/>
  <c r="G5923" i="1" a="1"/>
  <c r="G5923" i="1" s="1"/>
  <c r="G5924" i="1" a="1"/>
  <c r="G5924" i="1" s="1"/>
  <c r="G5925" i="1" a="1"/>
  <c r="G5925" i="1" s="1"/>
  <c r="G5926" i="1" a="1"/>
  <c r="G5926" i="1" s="1"/>
  <c r="G5927" i="1" a="1"/>
  <c r="G5927" i="1" s="1"/>
  <c r="G5928" i="1" a="1"/>
  <c r="G5928" i="1" s="1"/>
  <c r="G5929" i="1" a="1"/>
  <c r="G5929" i="1" s="1"/>
  <c r="G5930" i="1" a="1"/>
  <c r="G5930" i="1" s="1"/>
  <c r="G5931" i="1" a="1"/>
  <c r="G5931" i="1" s="1"/>
  <c r="G5932" i="1" a="1"/>
  <c r="G5932" i="1" s="1"/>
  <c r="G5933" i="1" a="1"/>
  <c r="G5933" i="1" s="1"/>
  <c r="G5934" i="1" a="1"/>
  <c r="G5934" i="1" s="1"/>
  <c r="G5935" i="1" a="1"/>
  <c r="G5935" i="1" s="1"/>
  <c r="G5936" i="1" a="1"/>
  <c r="G5936" i="1" s="1"/>
  <c r="G5937" i="1" a="1"/>
  <c r="G5937" i="1" s="1"/>
  <c r="G5938" i="1" a="1"/>
  <c r="G5938" i="1" s="1"/>
  <c r="G5939" i="1" a="1"/>
  <c r="G5939" i="1" s="1"/>
  <c r="G5940" i="1" a="1"/>
  <c r="G5940" i="1" s="1"/>
  <c r="G5941" i="1" a="1"/>
  <c r="G5941" i="1" s="1"/>
  <c r="G5942" i="1" a="1"/>
  <c r="G5942" i="1" s="1"/>
  <c r="G5943" i="1" a="1"/>
  <c r="G5943" i="1" s="1"/>
  <c r="G5944" i="1" a="1"/>
  <c r="G5944" i="1" s="1"/>
  <c r="G5945" i="1" a="1"/>
  <c r="G5945" i="1" s="1"/>
  <c r="G5946" i="1" a="1"/>
  <c r="G5946" i="1" s="1"/>
  <c r="G5947" i="1" a="1"/>
  <c r="G5947" i="1" s="1"/>
  <c r="G5948" i="1" a="1"/>
  <c r="G5948" i="1" s="1"/>
  <c r="G5949" i="1" a="1"/>
  <c r="G5949" i="1" s="1"/>
  <c r="G5950" i="1" a="1"/>
  <c r="G5950" i="1" s="1"/>
  <c r="G5951" i="1" a="1"/>
  <c r="G5951" i="1" s="1"/>
  <c r="G5952" i="1" a="1"/>
  <c r="G5952" i="1" s="1"/>
  <c r="G5953" i="1" a="1"/>
  <c r="G5953" i="1" s="1"/>
  <c r="G5954" i="1" a="1"/>
  <c r="G5954" i="1" s="1"/>
  <c r="G5955" i="1" a="1"/>
  <c r="G5955" i="1" s="1"/>
  <c r="G5956" i="1" a="1"/>
  <c r="G5956" i="1" s="1"/>
  <c r="G5957" i="1" a="1"/>
  <c r="G5957" i="1" s="1"/>
  <c r="G5958" i="1" a="1"/>
  <c r="G5958" i="1" s="1"/>
  <c r="G5959" i="1" a="1"/>
  <c r="G5959" i="1" s="1"/>
  <c r="G5960" i="1" a="1"/>
  <c r="G5960" i="1" s="1"/>
  <c r="G5961" i="1" a="1"/>
  <c r="G5961" i="1" s="1"/>
  <c r="G5962" i="1" a="1"/>
  <c r="G5962" i="1" s="1"/>
  <c r="G5963" i="1" a="1"/>
  <c r="G5963" i="1" s="1"/>
  <c r="G5964" i="1" a="1"/>
  <c r="G5964" i="1" s="1"/>
  <c r="G5965" i="1" a="1"/>
  <c r="G5965" i="1" s="1"/>
  <c r="G5966" i="1" a="1"/>
  <c r="G5966" i="1" s="1"/>
  <c r="G5967" i="1" a="1"/>
  <c r="G5967" i="1" s="1"/>
  <c r="G5968" i="1" a="1"/>
  <c r="G5968" i="1" s="1"/>
  <c r="G5969" i="1" a="1"/>
  <c r="G5969" i="1" s="1"/>
  <c r="G5970" i="1" a="1"/>
  <c r="G5970" i="1" s="1"/>
  <c r="G5971" i="1" a="1"/>
  <c r="G5971" i="1" s="1"/>
  <c r="G5972" i="1" a="1"/>
  <c r="G5972" i="1" s="1"/>
  <c r="G5973" i="1" a="1"/>
  <c r="G5973" i="1" s="1"/>
  <c r="G5974" i="1" a="1"/>
  <c r="G5974" i="1" s="1"/>
  <c r="G5975" i="1" a="1"/>
  <c r="G5975" i="1" s="1"/>
  <c r="G5976" i="1" a="1"/>
  <c r="G5976" i="1" s="1"/>
  <c r="G5977" i="1" a="1"/>
  <c r="G5977" i="1" s="1"/>
  <c r="G5978" i="1" a="1"/>
  <c r="G5978" i="1" s="1"/>
  <c r="G5979" i="1" a="1"/>
  <c r="G5979" i="1" s="1"/>
  <c r="G5980" i="1" a="1"/>
  <c r="G5980" i="1" s="1"/>
  <c r="G5981" i="1" a="1"/>
  <c r="G5981" i="1" s="1"/>
  <c r="G5982" i="1" a="1"/>
  <c r="G5982" i="1" s="1"/>
  <c r="G5983" i="1" a="1"/>
  <c r="G5983" i="1" s="1"/>
  <c r="G5984" i="1" a="1"/>
  <c r="G5984" i="1" s="1"/>
  <c r="G5985" i="1" a="1"/>
  <c r="G5985" i="1" s="1"/>
  <c r="G5986" i="1" a="1"/>
  <c r="G5986" i="1" s="1"/>
  <c r="G5987" i="1" a="1"/>
  <c r="G5987" i="1" s="1"/>
  <c r="G5988" i="1" a="1"/>
  <c r="G5988" i="1" s="1"/>
  <c r="G5989" i="1" a="1"/>
  <c r="G5989" i="1" s="1"/>
  <c r="G5990" i="1" a="1"/>
  <c r="G5990" i="1" s="1"/>
  <c r="G5991" i="1" a="1"/>
  <c r="G5991" i="1" s="1"/>
  <c r="G5992" i="1" a="1"/>
  <c r="G5992" i="1" s="1"/>
  <c r="G5993" i="1" a="1"/>
  <c r="G5993" i="1" s="1"/>
  <c r="G5994" i="1" a="1"/>
  <c r="G5994" i="1" s="1"/>
  <c r="G5995" i="1" a="1"/>
  <c r="G5995" i="1" s="1"/>
  <c r="G5996" i="1" a="1"/>
  <c r="G5996" i="1" s="1"/>
  <c r="G5997" i="1" a="1"/>
  <c r="G5997" i="1" s="1"/>
  <c r="G5998" i="1" a="1"/>
  <c r="G5998" i="1" s="1"/>
  <c r="G5999" i="1" a="1"/>
  <c r="G5999" i="1" s="1"/>
  <c r="G6000" i="1" a="1"/>
  <c r="G6000" i="1" s="1"/>
  <c r="G6001" i="1" a="1"/>
  <c r="G6001" i="1"/>
  <c r="G6002" i="1" a="1"/>
  <c r="G6002" i="1" s="1"/>
  <c r="G6003" i="1" a="1"/>
  <c r="G6003" i="1" s="1"/>
  <c r="G6004" i="1" a="1"/>
  <c r="G6004" i="1" s="1"/>
  <c r="G6005" i="1" a="1"/>
  <c r="G6005" i="1" s="1"/>
  <c r="G6006" i="1" a="1"/>
  <c r="G6006" i="1" s="1"/>
  <c r="G6007" i="1" a="1"/>
  <c r="G6007" i="1" s="1"/>
  <c r="G6008" i="1" a="1"/>
  <c r="G6008" i="1" s="1"/>
  <c r="G6009" i="1" a="1"/>
  <c r="G6009" i="1" s="1"/>
  <c r="G6010" i="1" a="1"/>
  <c r="G6010" i="1" s="1"/>
  <c r="G6011" i="1" a="1"/>
  <c r="G6011" i="1" s="1"/>
  <c r="G6012" i="1" a="1"/>
  <c r="G6012" i="1" s="1"/>
  <c r="G6013" i="1" a="1"/>
  <c r="G6013" i="1" s="1"/>
  <c r="G6014" i="1" a="1"/>
  <c r="G6014" i="1" s="1"/>
  <c r="G6015" i="1" a="1"/>
  <c r="G6015" i="1" s="1"/>
  <c r="G6016" i="1" a="1"/>
  <c r="G6016" i="1" s="1"/>
  <c r="G6017" i="1" a="1"/>
  <c r="G6017" i="1" s="1"/>
  <c r="G6018" i="1" a="1"/>
  <c r="G6018" i="1" s="1"/>
  <c r="G6019" i="1" a="1"/>
  <c r="G6019" i="1" s="1"/>
  <c r="G6020" i="1" a="1"/>
  <c r="G6020" i="1" s="1"/>
  <c r="G6021" i="1" a="1"/>
  <c r="G6021" i="1" s="1"/>
  <c r="G6022" i="1" a="1"/>
  <c r="G6022" i="1" s="1"/>
  <c r="G6023" i="1" a="1"/>
  <c r="G6023" i="1" s="1"/>
  <c r="G6024" i="1" a="1"/>
  <c r="G6024" i="1" s="1"/>
  <c r="G6025" i="1" a="1"/>
  <c r="G6025" i="1" s="1"/>
  <c r="G6026" i="1" a="1"/>
  <c r="G6026" i="1" s="1"/>
  <c r="G6027" i="1" a="1"/>
  <c r="G6027" i="1" s="1"/>
  <c r="G6028" i="1" a="1"/>
  <c r="G6028" i="1" s="1"/>
  <c r="G6029" i="1" a="1"/>
  <c r="G6029" i="1" s="1"/>
  <c r="G6030" i="1" a="1"/>
  <c r="G6030" i="1" s="1"/>
  <c r="G6031" i="1" a="1"/>
  <c r="G6031" i="1" s="1"/>
  <c r="G6032" i="1" a="1"/>
  <c r="G6032" i="1" s="1"/>
  <c r="G6033" i="1" a="1"/>
  <c r="G6033" i="1" s="1"/>
  <c r="G6034" i="1" a="1"/>
  <c r="G6034" i="1" s="1"/>
  <c r="G6035" i="1" a="1"/>
  <c r="G6035" i="1" s="1"/>
  <c r="G6036" i="1" a="1"/>
  <c r="G6036" i="1" s="1"/>
  <c r="G6037" i="1" a="1"/>
  <c r="G6037" i="1" s="1"/>
  <c r="G6038" i="1" a="1"/>
  <c r="G6038" i="1" s="1"/>
  <c r="G6039" i="1" a="1"/>
  <c r="G6039" i="1" s="1"/>
  <c r="G6040" i="1" a="1"/>
  <c r="G6040" i="1" s="1"/>
  <c r="G6041" i="1" a="1"/>
  <c r="G6041" i="1" s="1"/>
  <c r="G6042" i="1" a="1"/>
  <c r="G6042" i="1" s="1"/>
  <c r="G6043" i="1" a="1"/>
  <c r="G6043" i="1" s="1"/>
  <c r="G6044" i="1" a="1"/>
  <c r="G6044" i="1" s="1"/>
  <c r="G6045" i="1" a="1"/>
  <c r="G6045" i="1" s="1"/>
  <c r="G6046" i="1" a="1"/>
  <c r="G6046" i="1" s="1"/>
  <c r="G6047" i="1" a="1"/>
  <c r="G6047" i="1" s="1"/>
  <c r="G6048" i="1" a="1"/>
  <c r="G6048" i="1" s="1"/>
  <c r="G6049" i="1" a="1"/>
  <c r="G6049" i="1" s="1"/>
  <c r="G6050" i="1" a="1"/>
  <c r="G6050" i="1" s="1"/>
  <c r="G6051" i="1" a="1"/>
  <c r="G6051" i="1" s="1"/>
  <c r="G6052" i="1" a="1"/>
  <c r="G6052" i="1" s="1"/>
  <c r="G6053" i="1" a="1"/>
  <c r="G6053" i="1" s="1"/>
  <c r="G6054" i="1" a="1"/>
  <c r="G6054" i="1" s="1"/>
  <c r="G6055" i="1" a="1"/>
  <c r="G6055" i="1" s="1"/>
  <c r="G6056" i="1" a="1"/>
  <c r="G6056" i="1" s="1"/>
  <c r="G6057" i="1" a="1"/>
  <c r="G6057" i="1" s="1"/>
  <c r="G6058" i="1" a="1"/>
  <c r="G6058" i="1" s="1"/>
  <c r="G6059" i="1" a="1"/>
  <c r="G6059" i="1" s="1"/>
  <c r="G6060" i="1" a="1"/>
  <c r="G6060" i="1" s="1"/>
  <c r="G6061" i="1" a="1"/>
  <c r="G6061" i="1" s="1"/>
  <c r="G6062" i="1" a="1"/>
  <c r="G6062" i="1" s="1"/>
  <c r="G6063" i="1" a="1"/>
  <c r="G6063" i="1" s="1"/>
  <c r="G6064" i="1" a="1"/>
  <c r="G6064" i="1" s="1"/>
  <c r="G6065" i="1" a="1"/>
  <c r="G6065" i="1" s="1"/>
  <c r="G6066" i="1" a="1"/>
  <c r="G6066" i="1" s="1"/>
  <c r="G6067" i="1" a="1"/>
  <c r="G6067" i="1" s="1"/>
  <c r="G6068" i="1" a="1"/>
  <c r="G6068" i="1" s="1"/>
  <c r="G6069" i="1" a="1"/>
  <c r="G6069" i="1" s="1"/>
  <c r="G6070" i="1" a="1"/>
  <c r="G6070" i="1" s="1"/>
  <c r="G6071" i="1" a="1"/>
  <c r="G6071" i="1" s="1"/>
  <c r="G6072" i="1" a="1"/>
  <c r="G6072" i="1" s="1"/>
  <c r="G6073" i="1" a="1"/>
  <c r="G6073" i="1" s="1"/>
  <c r="G6074" i="1" a="1"/>
  <c r="G6074" i="1" s="1"/>
  <c r="G6075" i="1" a="1"/>
  <c r="G6075" i="1" s="1"/>
  <c r="G6076" i="1" a="1"/>
  <c r="G6076" i="1"/>
  <c r="G6077" i="1" a="1"/>
  <c r="G6077" i="1" s="1"/>
  <c r="G6078" i="1" a="1"/>
  <c r="G6078" i="1" s="1"/>
  <c r="G6079" i="1" a="1"/>
  <c r="G6079" i="1" s="1"/>
  <c r="G6080" i="1" a="1"/>
  <c r="G6080" i="1" s="1"/>
  <c r="G6081" i="1" a="1"/>
  <c r="G6081" i="1" s="1"/>
  <c r="G6082" i="1" a="1"/>
  <c r="G6082" i="1" s="1"/>
  <c r="G6083" i="1" a="1"/>
  <c r="G6083" i="1" s="1"/>
  <c r="G6084" i="1" a="1"/>
  <c r="G6084" i="1" s="1"/>
  <c r="G6085" i="1" a="1"/>
  <c r="G6085" i="1" s="1"/>
  <c r="G6086" i="1" a="1"/>
  <c r="G6086" i="1" s="1"/>
  <c r="G6087" i="1" a="1"/>
  <c r="G6087" i="1" s="1"/>
  <c r="G6088" i="1" a="1"/>
  <c r="G6088" i="1" s="1"/>
  <c r="G6089" i="1" a="1"/>
  <c r="G6089" i="1" s="1"/>
  <c r="G6090" i="1" a="1"/>
  <c r="G6090" i="1" s="1"/>
  <c r="G6091" i="1" a="1"/>
  <c r="G6091" i="1" s="1"/>
  <c r="G6092" i="1" a="1"/>
  <c r="G6092" i="1" s="1"/>
  <c r="G6093" i="1" a="1"/>
  <c r="G6093" i="1" s="1"/>
  <c r="G6094" i="1" a="1"/>
  <c r="G6094" i="1" s="1"/>
  <c r="G6095" i="1" a="1"/>
  <c r="G6095" i="1" s="1"/>
  <c r="G6096" i="1" a="1"/>
  <c r="G6096" i="1" s="1"/>
  <c r="G6097" i="1" a="1"/>
  <c r="G6097" i="1" s="1"/>
  <c r="G6098" i="1" a="1"/>
  <c r="G6098" i="1" s="1"/>
  <c r="G6099" i="1" a="1"/>
  <c r="G6099" i="1" s="1"/>
  <c r="G6100" i="1" a="1"/>
  <c r="G6100" i="1" s="1"/>
  <c r="G6101" i="1" a="1"/>
  <c r="G6101" i="1" s="1"/>
  <c r="G6102" i="1" a="1"/>
  <c r="G6102" i="1" s="1"/>
  <c r="G6103" i="1" a="1"/>
  <c r="G6103" i="1" s="1"/>
  <c r="G6104" i="1" a="1"/>
  <c r="G6104" i="1" s="1"/>
  <c r="G6105" i="1" a="1"/>
  <c r="G6105" i="1" s="1"/>
  <c r="G6106" i="1" a="1"/>
  <c r="G6106" i="1" s="1"/>
  <c r="G6107" i="1" a="1"/>
  <c r="G6107" i="1" s="1"/>
  <c r="G6108" i="1" a="1"/>
  <c r="G6108" i="1" s="1"/>
  <c r="G6109" i="1" a="1"/>
  <c r="G6109" i="1" s="1"/>
  <c r="G6110" i="1" a="1"/>
  <c r="G6110" i="1" s="1"/>
  <c r="G6111" i="1" a="1"/>
  <c r="G6111" i="1" s="1"/>
  <c r="G6112" i="1" a="1"/>
  <c r="G6112" i="1" s="1"/>
  <c r="G6113" i="1" a="1"/>
  <c r="G6113" i="1" s="1"/>
  <c r="G6114" i="1" a="1"/>
  <c r="G6114" i="1" s="1"/>
  <c r="G6115" i="1" a="1"/>
  <c r="G6115" i="1" s="1"/>
  <c r="G6116" i="1" a="1"/>
  <c r="G6116" i="1" s="1"/>
  <c r="G6117" i="1" a="1"/>
  <c r="G6117" i="1" s="1"/>
  <c r="G6118" i="1" a="1"/>
  <c r="G6118" i="1" s="1"/>
  <c r="G6119" i="1" a="1"/>
  <c r="G6119" i="1" s="1"/>
  <c r="G6120" i="1" a="1"/>
  <c r="G6120" i="1" s="1"/>
  <c r="G6121" i="1" a="1"/>
  <c r="G6121" i="1" s="1"/>
  <c r="G6122" i="1" a="1"/>
  <c r="G6122" i="1" s="1"/>
  <c r="G6123" i="1" a="1"/>
  <c r="G6123" i="1" s="1"/>
  <c r="G6124" i="1" a="1"/>
  <c r="G6124" i="1" s="1"/>
  <c r="G6125" i="1" a="1"/>
  <c r="G6125" i="1" s="1"/>
  <c r="G6126" i="1" a="1"/>
  <c r="G6126" i="1" s="1"/>
  <c r="G6127" i="1" a="1"/>
  <c r="G6127" i="1" s="1"/>
  <c r="G6128" i="1" a="1"/>
  <c r="G6128" i="1" s="1"/>
  <c r="G6129" i="1" a="1"/>
  <c r="G6129" i="1"/>
  <c r="G6130" i="1" a="1"/>
  <c r="G6130" i="1" s="1"/>
  <c r="G6131" i="1" a="1"/>
  <c r="G6131" i="1" s="1"/>
  <c r="G6132" i="1" a="1"/>
  <c r="G6132" i="1" s="1"/>
  <c r="G6133" i="1" a="1"/>
  <c r="G6133" i="1" s="1"/>
  <c r="G6134" i="1" a="1"/>
  <c r="G6134" i="1" s="1"/>
  <c r="G6135" i="1" a="1"/>
  <c r="G6135" i="1" s="1"/>
  <c r="G6136" i="1" a="1"/>
  <c r="G6136" i="1" s="1"/>
  <c r="G6137" i="1" a="1"/>
  <c r="G6137" i="1" s="1"/>
  <c r="G6138" i="1" a="1"/>
  <c r="G6138" i="1" s="1"/>
  <c r="G6139" i="1" a="1"/>
  <c r="G6139" i="1" s="1"/>
  <c r="G6140" i="1" a="1"/>
  <c r="G6140" i="1" s="1"/>
  <c r="G6141" i="1" a="1"/>
  <c r="G6141" i="1" s="1"/>
  <c r="G6142" i="1" a="1"/>
  <c r="G6142" i="1" s="1"/>
  <c r="G6143" i="1" a="1"/>
  <c r="G6143" i="1" s="1"/>
  <c r="G6144" i="1" a="1"/>
  <c r="G6144" i="1" s="1"/>
  <c r="G6145" i="1" a="1"/>
  <c r="G6145" i="1" s="1"/>
  <c r="G6146" i="1" a="1"/>
  <c r="G6146" i="1" s="1"/>
  <c r="G6147" i="1" a="1"/>
  <c r="G6147" i="1" s="1"/>
  <c r="G6148" i="1" a="1"/>
  <c r="G6148" i="1" s="1"/>
  <c r="G6149" i="1" a="1"/>
  <c r="G6149" i="1" s="1"/>
  <c r="G6150" i="1" a="1"/>
  <c r="G6150" i="1" s="1"/>
  <c r="G6151" i="1" a="1"/>
  <c r="G6151" i="1" s="1"/>
  <c r="G6152" i="1" a="1"/>
  <c r="G6152" i="1" s="1"/>
  <c r="G6153" i="1" a="1"/>
  <c r="G6153" i="1" s="1"/>
  <c r="G6154" i="1" a="1"/>
  <c r="G6154" i="1" s="1"/>
  <c r="G6155" i="1" a="1"/>
  <c r="G6155" i="1" s="1"/>
  <c r="G6156" i="1" a="1"/>
  <c r="G6156" i="1" s="1"/>
  <c r="G6157" i="1" a="1"/>
  <c r="G6157" i="1" s="1"/>
  <c r="G6158" i="1" a="1"/>
  <c r="G6158" i="1" s="1"/>
  <c r="G6159" i="1" a="1"/>
  <c r="G6159" i="1" s="1"/>
  <c r="G6160" i="1" a="1"/>
  <c r="G6160" i="1" s="1"/>
  <c r="G6161" i="1" a="1"/>
  <c r="G6161" i="1" s="1"/>
  <c r="G6162" i="1" a="1"/>
  <c r="G6162" i="1" s="1"/>
  <c r="G6163" i="1" a="1"/>
  <c r="G6163" i="1" s="1"/>
  <c r="G6164" i="1" a="1"/>
  <c r="G6164" i="1" s="1"/>
  <c r="G6165" i="1" a="1"/>
  <c r="G6165" i="1" s="1"/>
  <c r="G6166" i="1" a="1"/>
  <c r="G6166" i="1" s="1"/>
  <c r="G6167" i="1" a="1"/>
  <c r="G6167" i="1" s="1"/>
  <c r="G6168" i="1" a="1"/>
  <c r="G6168" i="1" s="1"/>
  <c r="G6169" i="1" a="1"/>
  <c r="G6169" i="1" s="1"/>
  <c r="G6170" i="1" a="1"/>
  <c r="G6170" i="1" s="1"/>
  <c r="G6171" i="1" a="1"/>
  <c r="G6171" i="1" s="1"/>
  <c r="G6172" i="1" a="1"/>
  <c r="G6172" i="1" s="1"/>
  <c r="G6173" i="1" a="1"/>
  <c r="G6173" i="1" s="1"/>
  <c r="G6174" i="1" a="1"/>
  <c r="G6174" i="1" s="1"/>
  <c r="G6175" i="1" a="1"/>
  <c r="G6175" i="1" s="1"/>
  <c r="G6176" i="1" a="1"/>
  <c r="G6176" i="1" s="1"/>
  <c r="G6177" i="1" a="1"/>
  <c r="G6177" i="1" s="1"/>
  <c r="G6178" i="1" a="1"/>
  <c r="G6178" i="1" s="1"/>
  <c r="G6179" i="1" a="1"/>
  <c r="G6179" i="1" s="1"/>
  <c r="G6180" i="1" a="1"/>
  <c r="G6180" i="1" s="1"/>
  <c r="G6181" i="1" a="1"/>
  <c r="G6181" i="1" s="1"/>
  <c r="G6182" i="1" a="1"/>
  <c r="G6182" i="1" s="1"/>
  <c r="G6183" i="1" a="1"/>
  <c r="G6183" i="1" s="1"/>
  <c r="G6184" i="1" a="1"/>
  <c r="G6184" i="1" s="1"/>
  <c r="G6185" i="1" a="1"/>
  <c r="G6185" i="1" s="1"/>
  <c r="G6186" i="1" a="1"/>
  <c r="G6186" i="1" s="1"/>
  <c r="G6187" i="1" a="1"/>
  <c r="G6187" i="1" s="1"/>
  <c r="G6188" i="1" a="1"/>
  <c r="G6188" i="1" s="1"/>
  <c r="G6189" i="1" a="1"/>
  <c r="G6189" i="1" s="1"/>
  <c r="G6190" i="1" a="1"/>
  <c r="G6190" i="1" s="1"/>
  <c r="G6191" i="1" a="1"/>
  <c r="G6191" i="1" s="1"/>
  <c r="G6192" i="1" a="1"/>
  <c r="G6192" i="1" s="1"/>
  <c r="G6193" i="1" a="1"/>
  <c r="G6193" i="1" s="1"/>
  <c r="G6194" i="1" a="1"/>
  <c r="G6194" i="1" s="1"/>
  <c r="G6195" i="1" a="1"/>
  <c r="G6195" i="1" s="1"/>
  <c r="G6196" i="1" a="1"/>
  <c r="G6196" i="1" s="1"/>
  <c r="G6197" i="1" a="1"/>
  <c r="G6197" i="1" s="1"/>
  <c r="G6198" i="1" a="1"/>
  <c r="G6198" i="1" s="1"/>
  <c r="G6199" i="1" a="1"/>
  <c r="G6199" i="1" s="1"/>
  <c r="G6200" i="1" a="1"/>
  <c r="G6200" i="1" s="1"/>
  <c r="G6201" i="1" a="1"/>
  <c r="G6201" i="1" s="1"/>
  <c r="G6202" i="1" a="1"/>
  <c r="G6202" i="1" s="1"/>
  <c r="G6203" i="1" a="1"/>
  <c r="G6203" i="1" s="1"/>
  <c r="G6204" i="1" a="1"/>
  <c r="G6204" i="1" s="1"/>
  <c r="G6205" i="1" a="1"/>
  <c r="G6205" i="1" s="1"/>
  <c r="G6206" i="1" a="1"/>
  <c r="G6206" i="1" s="1"/>
  <c r="G6207" i="1" a="1"/>
  <c r="G6207" i="1" s="1"/>
  <c r="G6208" i="1" a="1"/>
  <c r="G6208" i="1" s="1"/>
  <c r="G6209" i="1" a="1"/>
  <c r="G6209" i="1" s="1"/>
  <c r="G6210" i="1" a="1"/>
  <c r="G6210" i="1" s="1"/>
  <c r="G6211" i="1" a="1"/>
  <c r="G6211" i="1" s="1"/>
  <c r="G6212" i="1" a="1"/>
  <c r="G6212" i="1" s="1"/>
  <c r="G6213" i="1" a="1"/>
  <c r="G6213" i="1" s="1"/>
  <c r="G6214" i="1" a="1"/>
  <c r="G6214" i="1" s="1"/>
  <c r="G6215" i="1" a="1"/>
  <c r="G6215" i="1" s="1"/>
  <c r="G6216" i="1" a="1"/>
  <c r="G6216" i="1" s="1"/>
  <c r="G6217" i="1" a="1"/>
  <c r="G6217" i="1" s="1"/>
  <c r="G6218" i="1" a="1"/>
  <c r="G6218" i="1" s="1"/>
  <c r="G6219" i="1" a="1"/>
  <c r="G6219" i="1" s="1"/>
  <c r="G6220" i="1" a="1"/>
  <c r="G6220" i="1" s="1"/>
  <c r="G6221" i="1" a="1"/>
  <c r="G6221" i="1" s="1"/>
  <c r="G6222" i="1" a="1"/>
  <c r="G6222" i="1" s="1"/>
  <c r="G6223" i="1" a="1"/>
  <c r="G6223" i="1" s="1"/>
  <c r="G6224" i="1" a="1"/>
  <c r="G6224" i="1" s="1"/>
  <c r="G6225" i="1" a="1"/>
  <c r="G6225" i="1" s="1"/>
  <c r="G6226" i="1" a="1"/>
  <c r="G6226" i="1" s="1"/>
  <c r="G6227" i="1" a="1"/>
  <c r="G6227" i="1" s="1"/>
  <c r="G6228" i="1" a="1"/>
  <c r="G6228" i="1" s="1"/>
  <c r="G6229" i="1" a="1"/>
  <c r="G6229" i="1" s="1"/>
  <c r="G6230" i="1" a="1"/>
  <c r="G6230" i="1" s="1"/>
  <c r="G6231" i="1" a="1"/>
  <c r="G6231" i="1" s="1"/>
  <c r="G6232" i="1" a="1"/>
  <c r="G6232" i="1" s="1"/>
  <c r="G6233" i="1" a="1"/>
  <c r="G6233" i="1" s="1"/>
  <c r="G6234" i="1" a="1"/>
  <c r="G6234" i="1" s="1"/>
  <c r="G6235" i="1" a="1"/>
  <c r="G6235" i="1" s="1"/>
  <c r="G6236" i="1" a="1"/>
  <c r="G6236" i="1" s="1"/>
  <c r="G6237" i="1" a="1"/>
  <c r="G6237" i="1" s="1"/>
  <c r="G6238" i="1" a="1"/>
  <c r="G6238" i="1" s="1"/>
  <c r="G6239" i="1" a="1"/>
  <c r="G6239" i="1" s="1"/>
  <c r="G6240" i="1" a="1"/>
  <c r="G6240" i="1" s="1"/>
  <c r="G6241" i="1" a="1"/>
  <c r="G6241" i="1" s="1"/>
  <c r="G6242" i="1" a="1"/>
  <c r="G6242" i="1" s="1"/>
  <c r="G6243" i="1" a="1"/>
  <c r="G6243" i="1" s="1"/>
  <c r="G6244" i="1" a="1"/>
  <c r="G6244" i="1" s="1"/>
  <c r="G6245" i="1" a="1"/>
  <c r="G6245" i="1" s="1"/>
  <c r="G6246" i="1" a="1"/>
  <c r="G6246" i="1" s="1"/>
  <c r="G6247" i="1" a="1"/>
  <c r="G6247" i="1" s="1"/>
  <c r="G6248" i="1" a="1"/>
  <c r="G6248" i="1" s="1"/>
  <c r="G6249" i="1" a="1"/>
  <c r="G6249" i="1" s="1"/>
  <c r="G6250" i="1" a="1"/>
  <c r="G6250" i="1" s="1"/>
  <c r="G6251" i="1" a="1"/>
  <c r="G6251" i="1" s="1"/>
  <c r="G6252" i="1" a="1"/>
  <c r="G6252" i="1" s="1"/>
  <c r="G6253" i="1" a="1"/>
  <c r="G6253" i="1" s="1"/>
  <c r="G6254" i="1" a="1"/>
  <c r="G6254" i="1" s="1"/>
  <c r="G6255" i="1" a="1"/>
  <c r="G6255" i="1" s="1"/>
  <c r="G6256" i="1" a="1"/>
  <c r="G6256" i="1" s="1"/>
  <c r="G6257" i="1" a="1"/>
  <c r="G6257" i="1" s="1"/>
  <c r="G6258" i="1" a="1"/>
  <c r="G6258" i="1" s="1"/>
  <c r="G6259" i="1" a="1"/>
  <c r="G6259" i="1" s="1"/>
  <c r="G6260" i="1" a="1"/>
  <c r="G6260" i="1" s="1"/>
  <c r="G6261" i="1" a="1"/>
  <c r="G6261" i="1" s="1"/>
  <c r="G6262" i="1" a="1"/>
  <c r="G6262" i="1" s="1"/>
  <c r="G6263" i="1" a="1"/>
  <c r="G6263" i="1" s="1"/>
  <c r="G6264" i="1" a="1"/>
  <c r="G6264" i="1" s="1"/>
  <c r="G6265" i="1" a="1"/>
  <c r="G6265" i="1" s="1"/>
  <c r="G6266" i="1" a="1"/>
  <c r="G6266" i="1" s="1"/>
  <c r="G6267" i="1" a="1"/>
  <c r="G6267" i="1" s="1"/>
  <c r="G6268" i="1" a="1"/>
  <c r="G6268" i="1" s="1"/>
  <c r="G6269" i="1" a="1"/>
  <c r="G6269" i="1" s="1"/>
  <c r="G6270" i="1" a="1"/>
  <c r="G6270" i="1" s="1"/>
  <c r="G6271" i="1" a="1"/>
  <c r="G6271" i="1" s="1"/>
  <c r="G6272" i="1" a="1"/>
  <c r="G6272" i="1" s="1"/>
  <c r="G6273" i="1" a="1"/>
  <c r="G6273" i="1" s="1"/>
  <c r="G6274" i="1" a="1"/>
  <c r="G6274" i="1" s="1"/>
  <c r="G6275" i="1" a="1"/>
  <c r="G6275" i="1" s="1"/>
  <c r="G6276" i="1" a="1"/>
  <c r="G6276" i="1" s="1"/>
  <c r="G6277" i="1" a="1"/>
  <c r="G6277" i="1" s="1"/>
  <c r="G6278" i="1" a="1"/>
  <c r="G6278" i="1" s="1"/>
  <c r="G6279" i="1" a="1"/>
  <c r="G6279" i="1" s="1"/>
  <c r="G6280" i="1" a="1"/>
  <c r="G6280" i="1" s="1"/>
  <c r="G6281" i="1" a="1"/>
  <c r="G6281" i="1" s="1"/>
  <c r="G6282" i="1" a="1"/>
  <c r="G6282" i="1" s="1"/>
  <c r="G6283" i="1" a="1"/>
  <c r="G6283" i="1" s="1"/>
  <c r="G6284" i="1" a="1"/>
  <c r="G6284" i="1" s="1"/>
  <c r="G6285" i="1" a="1"/>
  <c r="G6285" i="1" s="1"/>
  <c r="G6286" i="1" a="1"/>
  <c r="G6286" i="1" s="1"/>
  <c r="G6287" i="1" a="1"/>
  <c r="G6287" i="1" s="1"/>
  <c r="G6288" i="1" a="1"/>
  <c r="G6288" i="1" s="1"/>
  <c r="G6289" i="1" a="1"/>
  <c r="G6289" i="1" s="1"/>
  <c r="G6290" i="1" a="1"/>
  <c r="G6290" i="1" s="1"/>
  <c r="G6291" i="1" a="1"/>
  <c r="G6291" i="1" s="1"/>
  <c r="G6292" i="1" a="1"/>
  <c r="G6292" i="1" s="1"/>
  <c r="G6293" i="1" a="1"/>
  <c r="G6293" i="1" s="1"/>
  <c r="G6294" i="1" a="1"/>
  <c r="G6294" i="1" s="1"/>
  <c r="G6295" i="1" a="1"/>
  <c r="G6295" i="1"/>
  <c r="G6296" i="1" a="1"/>
  <c r="G6296" i="1" s="1"/>
  <c r="G6297" i="1" a="1"/>
  <c r="G6297" i="1" s="1"/>
  <c r="G6298" i="1" a="1"/>
  <c r="G6298" i="1"/>
  <c r="G6299" i="1" a="1"/>
  <c r="G6299" i="1" s="1"/>
  <c r="G6300" i="1" a="1"/>
  <c r="G6300" i="1" s="1"/>
  <c r="G6301" i="1" a="1"/>
  <c r="G6301" i="1" s="1"/>
  <c r="G6302" i="1" a="1"/>
  <c r="G6302" i="1" s="1"/>
  <c r="G6303" i="1" a="1"/>
  <c r="G6303" i="1" s="1"/>
  <c r="G6304" i="1" a="1"/>
  <c r="G6304" i="1" s="1"/>
  <c r="G6305" i="1" a="1"/>
  <c r="G6305" i="1" s="1"/>
  <c r="G6306" i="1" a="1"/>
  <c r="G6306" i="1" s="1"/>
  <c r="G6307" i="1" a="1"/>
  <c r="G6307" i="1" s="1"/>
  <c r="G6308" i="1" a="1"/>
  <c r="G6308" i="1" s="1"/>
  <c r="G6309" i="1" a="1"/>
  <c r="G6309" i="1"/>
  <c r="G6310" i="1" a="1"/>
  <c r="G6310" i="1" s="1"/>
  <c r="G6311" i="1" a="1"/>
  <c r="G6311" i="1" s="1"/>
  <c r="G6312" i="1" a="1"/>
  <c r="G6312" i="1" s="1"/>
  <c r="G6313" i="1" a="1"/>
  <c r="G6313" i="1" s="1"/>
  <c r="G6314" i="1" a="1"/>
  <c r="G6314" i="1" s="1"/>
  <c r="G6315" i="1" a="1"/>
  <c r="G6315" i="1" s="1"/>
  <c r="G6316" i="1" a="1"/>
  <c r="G6316" i="1" s="1"/>
  <c r="G6317" i="1" a="1"/>
  <c r="G6317" i="1" s="1"/>
  <c r="G6318" i="1" a="1"/>
  <c r="G6318" i="1" s="1"/>
  <c r="G6319" i="1" a="1"/>
  <c r="G6319" i="1" s="1"/>
  <c r="G6320" i="1" a="1"/>
  <c r="G6320" i="1" s="1"/>
  <c r="G6321" i="1" a="1"/>
  <c r="G6321" i="1" s="1"/>
  <c r="G6322" i="1" a="1"/>
  <c r="G6322" i="1" s="1"/>
  <c r="G6323" i="1" a="1"/>
  <c r="G6323" i="1" s="1"/>
  <c r="G6324" i="1" a="1"/>
  <c r="G6324" i="1" s="1"/>
  <c r="G6325" i="1" a="1"/>
  <c r="G6325" i="1" s="1"/>
  <c r="G6326" i="1" a="1"/>
  <c r="G6326" i="1" s="1"/>
  <c r="G6327" i="1" a="1"/>
  <c r="G6327" i="1" s="1"/>
  <c r="G6328" i="1" a="1"/>
  <c r="G6328" i="1" s="1"/>
  <c r="G6329" i="1" a="1"/>
  <c r="G6329" i="1" s="1"/>
  <c r="G6330" i="1" a="1"/>
  <c r="G6330" i="1" s="1"/>
  <c r="G6331" i="1" a="1"/>
  <c r="G6331" i="1" s="1"/>
  <c r="G6332" i="1" a="1"/>
  <c r="G6332" i="1" s="1"/>
  <c r="G6333" i="1" a="1"/>
  <c r="G6333" i="1" s="1"/>
  <c r="G6334" i="1" a="1"/>
  <c r="G6334" i="1" s="1"/>
  <c r="G6335" i="1" a="1"/>
  <c r="G6335" i="1" s="1"/>
  <c r="G6336" i="1" a="1"/>
  <c r="G6336" i="1" s="1"/>
  <c r="G6337" i="1" a="1"/>
  <c r="G6337" i="1"/>
  <c r="G6338" i="1" a="1"/>
  <c r="G6338" i="1" s="1"/>
  <c r="G6339" i="1" a="1"/>
  <c r="G6339" i="1" s="1"/>
  <c r="G6340" i="1" a="1"/>
  <c r="G6340" i="1" s="1"/>
  <c r="G6341" i="1" a="1"/>
  <c r="G6341" i="1" s="1"/>
  <c r="G6342" i="1" a="1"/>
  <c r="G6342" i="1" s="1"/>
  <c r="G6343" i="1" a="1"/>
  <c r="G6343" i="1" s="1"/>
  <c r="G6344" i="1" a="1"/>
  <c r="G6344" i="1" s="1"/>
  <c r="G6345" i="1" a="1"/>
  <c r="G6345" i="1" s="1"/>
  <c r="G6346" i="1" a="1"/>
  <c r="G6346" i="1" s="1"/>
  <c r="G6347" i="1" a="1"/>
  <c r="G6347" i="1" s="1"/>
  <c r="G6348" i="1" a="1"/>
  <c r="G6348" i="1" s="1"/>
  <c r="G6349" i="1" a="1"/>
  <c r="G6349" i="1" s="1"/>
  <c r="G6350" i="1" a="1"/>
  <c r="G6350" i="1" s="1"/>
  <c r="G6351" i="1" a="1"/>
  <c r="G6351" i="1" s="1"/>
  <c r="G6352" i="1" a="1"/>
  <c r="G6352" i="1" s="1"/>
  <c r="G6353" i="1" a="1"/>
  <c r="G6353" i="1" s="1"/>
  <c r="G6354" i="1" a="1"/>
  <c r="G6354" i="1" s="1"/>
  <c r="G6355" i="1" a="1"/>
  <c r="G6355" i="1" s="1"/>
  <c r="G6356" i="1" a="1"/>
  <c r="G6356" i="1" s="1"/>
  <c r="G6357" i="1" a="1"/>
  <c r="G6357" i="1" s="1"/>
  <c r="G6358" i="1" a="1"/>
  <c r="G6358" i="1" s="1"/>
  <c r="G6359" i="1" a="1"/>
  <c r="G6359" i="1" s="1"/>
  <c r="G6360" i="1" a="1"/>
  <c r="G6360" i="1" s="1"/>
  <c r="G6361" i="1" a="1"/>
  <c r="G6361" i="1" s="1"/>
  <c r="G6362" i="1" a="1"/>
  <c r="G6362" i="1" s="1"/>
  <c r="G6363" i="1" a="1"/>
  <c r="G6363" i="1" s="1"/>
  <c r="G6364" i="1" a="1"/>
  <c r="G6364" i="1" s="1"/>
  <c r="G6365" i="1" a="1"/>
  <c r="G6365" i="1" s="1"/>
  <c r="G6366" i="1" a="1"/>
  <c r="G6366" i="1" s="1"/>
  <c r="G6367" i="1" a="1"/>
  <c r="G6367" i="1"/>
  <c r="G6368" i="1" a="1"/>
  <c r="G6368" i="1" s="1"/>
  <c r="G6369" i="1" a="1"/>
  <c r="G6369" i="1" s="1"/>
  <c r="G6370" i="1" a="1"/>
  <c r="G6370" i="1" s="1"/>
  <c r="G6371" i="1" a="1"/>
  <c r="G6371" i="1" s="1"/>
  <c r="G6372" i="1" a="1"/>
  <c r="G6372" i="1" s="1"/>
  <c r="G6373" i="1" a="1"/>
  <c r="G6373" i="1" s="1"/>
  <c r="G6374" i="1" a="1"/>
  <c r="G6374" i="1" s="1"/>
  <c r="G6375" i="1" a="1"/>
  <c r="G6375" i="1"/>
  <c r="G6376" i="1" a="1"/>
  <c r="G6376" i="1" s="1"/>
  <c r="G6377" i="1" a="1"/>
  <c r="G6377" i="1" s="1"/>
  <c r="G6378" i="1" a="1"/>
  <c r="G6378" i="1"/>
  <c r="G6379" i="1" a="1"/>
  <c r="G6379" i="1" s="1"/>
  <c r="G6380" i="1" a="1"/>
  <c r="G6380" i="1" s="1"/>
  <c r="G6381" i="1" a="1"/>
  <c r="G6381" i="1"/>
  <c r="G6382" i="1" a="1"/>
  <c r="G6382" i="1" s="1"/>
  <c r="G6383" i="1" a="1"/>
  <c r="G6383" i="1" s="1"/>
  <c r="G6384" i="1" a="1"/>
  <c r="G6384" i="1" s="1"/>
  <c r="G6385" i="1" a="1"/>
  <c r="G6385" i="1" s="1"/>
  <c r="G6386" i="1" a="1"/>
  <c r="G6386" i="1" s="1"/>
  <c r="G6387" i="1" a="1"/>
  <c r="G6387" i="1" s="1"/>
  <c r="G6388" i="1" a="1"/>
  <c r="G6388" i="1" s="1"/>
  <c r="G6389" i="1" a="1"/>
  <c r="G6389" i="1" s="1"/>
  <c r="G6390" i="1" a="1"/>
  <c r="G6390" i="1" s="1"/>
  <c r="G6391" i="1" a="1"/>
  <c r="G6391" i="1" s="1"/>
  <c r="G6392" i="1" a="1"/>
  <c r="G6392" i="1" s="1"/>
  <c r="G6393" i="1" a="1"/>
  <c r="G6393" i="1" s="1"/>
  <c r="G6394" i="1" a="1"/>
  <c r="G6394" i="1" s="1"/>
  <c r="G6395" i="1" a="1"/>
  <c r="G6395" i="1" s="1"/>
  <c r="G6396" i="1" a="1"/>
  <c r="G6396" i="1" s="1"/>
  <c r="G6397" i="1" a="1"/>
  <c r="G6397" i="1" s="1"/>
  <c r="G6398" i="1" a="1"/>
  <c r="G6398" i="1" s="1"/>
  <c r="G6399" i="1" a="1"/>
  <c r="G6399" i="1" s="1"/>
  <c r="G6400" i="1" a="1"/>
  <c r="G6400" i="1" s="1"/>
  <c r="G6401" i="1" a="1"/>
  <c r="G6401" i="1"/>
  <c r="G6402" i="1" a="1"/>
  <c r="G6402" i="1" s="1"/>
  <c r="G6403" i="1" a="1"/>
  <c r="G6403" i="1" s="1"/>
  <c r="G6404" i="1" a="1"/>
  <c r="G6404" i="1" s="1"/>
  <c r="G6405" i="1" a="1"/>
  <c r="G6405" i="1" s="1"/>
  <c r="G6406" i="1" a="1"/>
  <c r="G6406" i="1" s="1"/>
  <c r="G6407" i="1" a="1"/>
  <c r="G6407" i="1" s="1"/>
  <c r="G6408" i="1" a="1"/>
  <c r="G6408" i="1" s="1"/>
  <c r="G6409" i="1" a="1"/>
  <c r="G6409" i="1" s="1"/>
  <c r="G6410" i="1" a="1"/>
  <c r="G6410" i="1" s="1"/>
  <c r="G6411" i="1" a="1"/>
  <c r="G6411" i="1" s="1"/>
  <c r="G6412" i="1" a="1"/>
  <c r="G6412" i="1" s="1"/>
  <c r="G6413" i="1" a="1"/>
  <c r="G6413" i="1" s="1"/>
  <c r="G6414" i="1" a="1"/>
  <c r="G6414" i="1" s="1"/>
  <c r="G6415" i="1" a="1"/>
  <c r="G6415" i="1" s="1"/>
  <c r="G6416" i="1" a="1"/>
  <c r="G6416" i="1" s="1"/>
  <c r="G6417" i="1" a="1"/>
  <c r="G6417" i="1" s="1"/>
  <c r="G6418" i="1" a="1"/>
  <c r="G6418" i="1" s="1"/>
  <c r="G6419" i="1" a="1"/>
  <c r="G6419" i="1"/>
  <c r="G6420" i="1" a="1"/>
  <c r="G6420" i="1" s="1"/>
  <c r="G6421" i="1" a="1"/>
  <c r="G6421" i="1" s="1"/>
  <c r="G6422" i="1" a="1"/>
  <c r="G6422" i="1" s="1"/>
  <c r="G6423" i="1" a="1"/>
  <c r="G6423" i="1" s="1"/>
  <c r="G6424" i="1" a="1"/>
  <c r="G6424" i="1" s="1"/>
  <c r="G6425" i="1" a="1"/>
  <c r="G6425" i="1" s="1"/>
  <c r="G6426" i="1" a="1"/>
  <c r="G6426" i="1" s="1"/>
  <c r="G6427" i="1" a="1"/>
  <c r="G6427" i="1" s="1"/>
  <c r="G6428" i="1" a="1"/>
  <c r="G6428" i="1" s="1"/>
  <c r="G6429" i="1" a="1"/>
  <c r="G6429" i="1" s="1"/>
  <c r="G6430" i="1" a="1"/>
  <c r="G6430" i="1" s="1"/>
  <c r="G6431" i="1" a="1"/>
  <c r="G6431" i="1" s="1"/>
  <c r="G6432" i="1" a="1"/>
  <c r="G6432" i="1" s="1"/>
  <c r="G6433" i="1" a="1"/>
  <c r="G6433" i="1" s="1"/>
  <c r="G6434" i="1" a="1"/>
  <c r="G6434" i="1" s="1"/>
  <c r="G6435" i="1" a="1"/>
  <c r="G6435" i="1" s="1"/>
  <c r="G6436" i="1" a="1"/>
  <c r="G6436" i="1" s="1"/>
  <c r="G6437" i="1" a="1"/>
  <c r="G6437" i="1" s="1"/>
  <c r="G6438" i="1" a="1"/>
  <c r="G6438" i="1" s="1"/>
  <c r="G6439" i="1" a="1"/>
  <c r="G6439" i="1" s="1"/>
  <c r="G6440" i="1" a="1"/>
  <c r="G6440" i="1" s="1"/>
  <c r="G6441" i="1" a="1"/>
  <c r="G6441" i="1" s="1"/>
  <c r="G6442" i="1" a="1"/>
  <c r="G6442" i="1" s="1"/>
  <c r="G6443" i="1" a="1"/>
  <c r="G6443" i="1" s="1"/>
  <c r="G6444" i="1" a="1"/>
  <c r="G6444" i="1" s="1"/>
  <c r="G6445" i="1" a="1"/>
  <c r="G6445" i="1" s="1"/>
  <c r="G6446" i="1" a="1"/>
  <c r="G6446" i="1" s="1"/>
  <c r="G6447" i="1" a="1"/>
  <c r="G6447" i="1" s="1"/>
  <c r="G6448" i="1" a="1"/>
  <c r="G6448" i="1" s="1"/>
  <c r="G6449" i="1" a="1"/>
  <c r="G6449" i="1" s="1"/>
  <c r="G6450" i="1" a="1"/>
  <c r="G6450" i="1" s="1"/>
  <c r="G6451" i="1" a="1"/>
  <c r="G6451" i="1"/>
  <c r="G6452" i="1" a="1"/>
  <c r="G6452" i="1" s="1"/>
  <c r="G6453" i="1" a="1"/>
  <c r="G6453" i="1" s="1"/>
  <c r="G6454" i="1" a="1"/>
  <c r="G6454" i="1" s="1"/>
  <c r="G6455" i="1" a="1"/>
  <c r="G6455" i="1" s="1"/>
  <c r="G6456" i="1" a="1"/>
  <c r="G6456" i="1" s="1"/>
  <c r="G6457" i="1" a="1"/>
  <c r="G6457" i="1" s="1"/>
  <c r="G6458" i="1" a="1"/>
  <c r="G6458" i="1" s="1"/>
  <c r="G6459" i="1" a="1"/>
  <c r="G6459" i="1" s="1"/>
  <c r="G6460" i="1" a="1"/>
  <c r="G6460" i="1" s="1"/>
  <c r="G6461" i="1" a="1"/>
  <c r="G6461" i="1" s="1"/>
  <c r="G6462" i="1" a="1"/>
  <c r="G6462" i="1" s="1"/>
  <c r="G6463" i="1" a="1"/>
  <c r="G6463" i="1" s="1"/>
  <c r="G6464" i="1" a="1"/>
  <c r="G6464" i="1" s="1"/>
  <c r="G6465" i="1" a="1"/>
  <c r="G6465" i="1" s="1"/>
  <c r="G6466" i="1" a="1"/>
  <c r="G6466" i="1" s="1"/>
  <c r="G6467" i="1" a="1"/>
  <c r="G6467" i="1" s="1"/>
  <c r="G6468" i="1" a="1"/>
  <c r="G6468" i="1" s="1"/>
  <c r="G6469" i="1" a="1"/>
  <c r="G6469" i="1" s="1"/>
  <c r="G6470" i="1" a="1"/>
  <c r="G6470" i="1" s="1"/>
  <c r="G6471" i="1" a="1"/>
  <c r="G6471" i="1" s="1"/>
  <c r="G6472" i="1" a="1"/>
  <c r="G6472" i="1" s="1"/>
  <c r="G6473" i="1" a="1"/>
  <c r="G6473" i="1" s="1"/>
  <c r="G6474" i="1" a="1"/>
  <c r="G6474" i="1" s="1"/>
  <c r="G6475" i="1" a="1"/>
  <c r="G6475" i="1" s="1"/>
  <c r="G6476" i="1" a="1"/>
  <c r="G6476" i="1" s="1"/>
  <c r="G6477" i="1" a="1"/>
  <c r="G6477" i="1" s="1"/>
  <c r="G6478" i="1" a="1"/>
  <c r="G6478" i="1" s="1"/>
  <c r="G6479" i="1" a="1"/>
  <c r="G6479" i="1" s="1"/>
  <c r="G6480" i="1" a="1"/>
  <c r="G6480" i="1" s="1"/>
  <c r="G6481" i="1" a="1"/>
  <c r="G6481" i="1" s="1"/>
  <c r="G6482" i="1" a="1"/>
  <c r="G6482" i="1" s="1"/>
  <c r="G6483" i="1" a="1"/>
  <c r="G6483" i="1" s="1"/>
  <c r="G6484" i="1" a="1"/>
  <c r="G6484" i="1" s="1"/>
  <c r="G6485" i="1" a="1"/>
  <c r="G6485" i="1"/>
  <c r="G6486" i="1" a="1"/>
  <c r="G6486" i="1" s="1"/>
  <c r="G6487" i="1" a="1"/>
  <c r="G6487" i="1"/>
  <c r="G6488" i="1" a="1"/>
  <c r="G6488" i="1" s="1"/>
  <c r="G6489" i="1" a="1"/>
  <c r="G6489" i="1" s="1"/>
  <c r="G6490" i="1" a="1"/>
  <c r="G6490" i="1" s="1"/>
  <c r="G6491" i="1" a="1"/>
  <c r="G6491" i="1" s="1"/>
  <c r="G6492" i="1" a="1"/>
  <c r="G6492" i="1" s="1"/>
  <c r="G6493" i="1" a="1"/>
  <c r="G6493" i="1"/>
  <c r="G6494" i="1" a="1"/>
  <c r="G6494" i="1" s="1"/>
  <c r="G6495" i="1" a="1"/>
  <c r="G6495" i="1" s="1"/>
  <c r="G6496" i="1" a="1"/>
  <c r="G6496" i="1" s="1"/>
  <c r="G6497" i="1" a="1"/>
  <c r="G6497" i="1" s="1"/>
  <c r="G6498" i="1" a="1"/>
  <c r="G6498" i="1" s="1"/>
  <c r="G6499" i="1" a="1"/>
  <c r="G6499" i="1"/>
  <c r="G6500" i="1" a="1"/>
  <c r="G6500" i="1" s="1"/>
  <c r="G6501" i="1" a="1"/>
  <c r="G6501" i="1" s="1"/>
  <c r="G6502" i="1" a="1"/>
  <c r="G6502" i="1" s="1"/>
  <c r="G6503" i="1" a="1"/>
  <c r="G6503" i="1" s="1"/>
  <c r="G6504" i="1" a="1"/>
  <c r="G6504" i="1" s="1"/>
  <c r="G6505" i="1" a="1"/>
  <c r="G6505" i="1" s="1"/>
  <c r="G6506" i="1" a="1"/>
  <c r="G6506" i="1" s="1"/>
  <c r="G6507" i="1" a="1"/>
  <c r="G6507" i="1" s="1"/>
  <c r="G6508" i="1" a="1"/>
  <c r="G6508" i="1" s="1"/>
  <c r="G6509" i="1" a="1"/>
  <c r="G6509" i="1" s="1"/>
  <c r="G6510" i="1" a="1"/>
  <c r="G6510" i="1" s="1"/>
  <c r="G6511" i="1" a="1"/>
  <c r="G6511" i="1" s="1"/>
  <c r="G6512" i="1" a="1"/>
  <c r="G6512" i="1" s="1"/>
  <c r="G6513" i="1" a="1"/>
  <c r="G6513" i="1" s="1"/>
  <c r="G6514" i="1" a="1"/>
  <c r="G6514" i="1" s="1"/>
  <c r="G6515" i="1" a="1"/>
  <c r="G6515" i="1" s="1"/>
  <c r="G6516" i="1" a="1"/>
  <c r="G6516" i="1" s="1"/>
  <c r="G6517" i="1" a="1"/>
  <c r="G6517" i="1" s="1"/>
  <c r="G6518" i="1" a="1"/>
  <c r="G6518" i="1" s="1"/>
  <c r="G6519" i="1" a="1"/>
  <c r="G6519" i="1" s="1"/>
  <c r="G6520" i="1" a="1"/>
  <c r="G6520" i="1" s="1"/>
  <c r="G6521" i="1" a="1"/>
  <c r="G6521" i="1" s="1"/>
  <c r="G6522" i="1" a="1"/>
  <c r="G6522" i="1" s="1"/>
  <c r="G6523" i="1" a="1"/>
  <c r="G6523" i="1" s="1"/>
  <c r="G6524" i="1" a="1"/>
  <c r="G6524" i="1" s="1"/>
  <c r="G6525" i="1" a="1"/>
  <c r="G6525" i="1" s="1"/>
  <c r="G6526" i="1" a="1"/>
  <c r="G6526" i="1" s="1"/>
  <c r="G6527" i="1" a="1"/>
  <c r="G6527" i="1" s="1"/>
  <c r="G6528" i="1" a="1"/>
  <c r="G6528" i="1" s="1"/>
  <c r="G6529" i="1" a="1"/>
  <c r="G6529" i="1"/>
  <c r="G6530" i="1" a="1"/>
  <c r="G6530" i="1" s="1"/>
  <c r="G6531" i="1" a="1"/>
  <c r="G6531" i="1" s="1"/>
  <c r="G6532" i="1" a="1"/>
  <c r="G6532" i="1" s="1"/>
  <c r="G6533" i="1" a="1"/>
  <c r="G6533" i="1" s="1"/>
  <c r="G6534" i="1" a="1"/>
  <c r="G6534" i="1" s="1"/>
  <c r="G6535" i="1" a="1"/>
  <c r="G6535" i="1" s="1"/>
  <c r="G6536" i="1" a="1"/>
  <c r="G6536" i="1" s="1"/>
  <c r="G6537" i="1" a="1"/>
  <c r="G6537" i="1" s="1"/>
  <c r="G6538" i="1" a="1"/>
  <c r="G6538" i="1" s="1"/>
  <c r="G6539" i="1" a="1"/>
  <c r="G6539" i="1" s="1"/>
  <c r="G6540" i="1" a="1"/>
  <c r="G6540" i="1" s="1"/>
  <c r="G6541" i="1" a="1"/>
  <c r="G6541" i="1" s="1"/>
  <c r="G6542" i="1" a="1"/>
  <c r="G6542" i="1" s="1"/>
  <c r="G6543" i="1" a="1"/>
  <c r="G6543" i="1" s="1"/>
  <c r="G6544" i="1" a="1"/>
  <c r="G6544" i="1" s="1"/>
  <c r="G6545" i="1" a="1"/>
  <c r="G6545" i="1" s="1"/>
  <c r="G6546" i="1" a="1"/>
  <c r="G6546" i="1" s="1"/>
  <c r="G6547" i="1" a="1"/>
  <c r="G6547" i="1"/>
  <c r="G6548" i="1" a="1"/>
  <c r="G6548" i="1" s="1"/>
  <c r="G6549" i="1" a="1"/>
  <c r="G6549" i="1" s="1"/>
  <c r="G6550" i="1" a="1"/>
  <c r="G6550" i="1" s="1"/>
  <c r="G6551" i="1" a="1"/>
  <c r="G6551" i="1" s="1"/>
  <c r="G6552" i="1" a="1"/>
  <c r="G6552" i="1" s="1"/>
  <c r="G6553" i="1" a="1"/>
  <c r="G6553" i="1" s="1"/>
  <c r="G6554" i="1" a="1"/>
  <c r="G6554" i="1" s="1"/>
  <c r="G6555" i="1" a="1"/>
  <c r="G6555" i="1" s="1"/>
  <c r="G6556" i="1" a="1"/>
  <c r="G6556" i="1" s="1"/>
  <c r="G6557" i="1" a="1"/>
  <c r="G6557" i="1"/>
  <c r="G6558" i="1" a="1"/>
  <c r="G6558" i="1" s="1"/>
  <c r="G6559" i="1" a="1"/>
  <c r="G6559" i="1" s="1"/>
  <c r="G6560" i="1" a="1"/>
  <c r="G6560" i="1" s="1"/>
  <c r="G6561" i="1" a="1"/>
  <c r="G6561" i="1" s="1"/>
  <c r="G6562" i="1" a="1"/>
  <c r="G6562" i="1" s="1"/>
  <c r="G6563" i="1" a="1"/>
  <c r="G6563" i="1" s="1"/>
  <c r="G6564" i="1" a="1"/>
  <c r="G6564" i="1" s="1"/>
  <c r="G6565" i="1" a="1"/>
  <c r="G6565" i="1"/>
  <c r="G6566" i="1" a="1"/>
  <c r="G6566" i="1" s="1"/>
  <c r="G6567" i="1" a="1"/>
  <c r="G6567" i="1" s="1"/>
  <c r="G6568" i="1" a="1"/>
  <c r="G6568" i="1" s="1"/>
  <c r="G6569" i="1" a="1"/>
  <c r="G6569" i="1" s="1"/>
  <c r="G6570" i="1" a="1"/>
  <c r="G6570" i="1" s="1"/>
  <c r="G6571" i="1" a="1"/>
  <c r="G6571" i="1" s="1"/>
  <c r="G6572" i="1" a="1"/>
  <c r="G6572" i="1" s="1"/>
  <c r="G6573" i="1" a="1"/>
  <c r="G6573" i="1" s="1"/>
  <c r="G6574" i="1" a="1"/>
  <c r="G6574" i="1" s="1"/>
  <c r="G6575" i="1" a="1"/>
  <c r="G6575" i="1" s="1"/>
  <c r="G6576" i="1" a="1"/>
  <c r="G6576" i="1" s="1"/>
  <c r="G6577" i="1" a="1"/>
  <c r="G6577" i="1" s="1"/>
  <c r="G6578" i="1" a="1"/>
  <c r="G6578" i="1" s="1"/>
  <c r="G6579" i="1" a="1"/>
  <c r="G6579" i="1" s="1"/>
  <c r="G6580" i="1" a="1"/>
  <c r="G6580" i="1" s="1"/>
  <c r="G6581" i="1" a="1"/>
  <c r="G6581" i="1" s="1"/>
  <c r="G6582" i="1" a="1"/>
  <c r="G6582" i="1" s="1"/>
  <c r="G6583" i="1" a="1"/>
  <c r="G6583" i="1"/>
  <c r="G6584" i="1" a="1"/>
  <c r="G6584" i="1" s="1"/>
  <c r="G6585" i="1" a="1"/>
  <c r="G6585" i="1" s="1"/>
  <c r="G6586" i="1" a="1"/>
  <c r="G6586" i="1" s="1"/>
  <c r="G6587" i="1" a="1"/>
  <c r="G6587" i="1" s="1"/>
  <c r="G6588" i="1" a="1"/>
  <c r="G6588" i="1" s="1"/>
  <c r="G6589" i="1" a="1"/>
  <c r="G6589" i="1" s="1"/>
  <c r="G6590" i="1" a="1"/>
  <c r="G6590" i="1" s="1"/>
  <c r="G6591" i="1" a="1"/>
  <c r="G6591" i="1" s="1"/>
  <c r="G6592" i="1" a="1"/>
  <c r="G6592" i="1" s="1"/>
  <c r="G6593" i="1" a="1"/>
  <c r="G6593" i="1"/>
  <c r="G6594" i="1" a="1"/>
  <c r="G6594" i="1" s="1"/>
  <c r="G6595" i="1" a="1"/>
  <c r="G6595" i="1" s="1"/>
  <c r="G6596" i="1" a="1"/>
  <c r="G6596" i="1" s="1"/>
  <c r="G6597" i="1" a="1"/>
  <c r="G6597" i="1" s="1"/>
  <c r="G6598" i="1" a="1"/>
  <c r="G6598" i="1" s="1"/>
  <c r="G6599" i="1" a="1"/>
  <c r="G6599" i="1" s="1"/>
  <c r="G6600" i="1" a="1"/>
  <c r="G6600" i="1" s="1"/>
  <c r="G6601" i="1" a="1"/>
  <c r="G6601" i="1" s="1"/>
  <c r="G6602" i="1" a="1"/>
  <c r="G6602" i="1" s="1"/>
  <c r="G6603" i="1" a="1"/>
  <c r="G6603" i="1" s="1"/>
  <c r="G6604" i="1" a="1"/>
  <c r="G6604" i="1" s="1"/>
  <c r="G6605" i="1" a="1"/>
  <c r="G6605" i="1" s="1"/>
  <c r="G6606" i="1" a="1"/>
  <c r="G6606" i="1"/>
  <c r="G6607" i="1" a="1"/>
  <c r="G6607" i="1" s="1"/>
  <c r="G6608" i="1" a="1"/>
  <c r="G6608" i="1" s="1"/>
  <c r="G6609" i="1" a="1"/>
  <c r="G6609" i="1" s="1"/>
  <c r="G6610" i="1" a="1"/>
  <c r="G6610" i="1" s="1"/>
  <c r="G6611" i="1" a="1"/>
  <c r="G6611" i="1" s="1"/>
  <c r="G6612" i="1" a="1"/>
  <c r="G6612" i="1" s="1"/>
  <c r="G6613" i="1" a="1"/>
  <c r="G6613" i="1" s="1"/>
  <c r="G6614" i="1" a="1"/>
  <c r="G6614" i="1" s="1"/>
  <c r="G6615" i="1" a="1"/>
  <c r="G6615" i="1" s="1"/>
  <c r="G6616" i="1" a="1"/>
  <c r="G6616" i="1" s="1"/>
  <c r="G6617" i="1" a="1"/>
  <c r="G6617" i="1" s="1"/>
  <c r="G6618" i="1" a="1"/>
  <c r="G6618" i="1" s="1"/>
  <c r="G6619" i="1" a="1"/>
  <c r="G6619" i="1" s="1"/>
  <c r="G6620" i="1" a="1"/>
  <c r="G6620" i="1" s="1"/>
  <c r="G6621" i="1" a="1"/>
  <c r="G6621" i="1" s="1"/>
  <c r="G6622" i="1" a="1"/>
  <c r="G6622" i="1" s="1"/>
  <c r="G6623" i="1" a="1"/>
  <c r="G6623" i="1" s="1"/>
  <c r="G6624" i="1" a="1"/>
  <c r="G6624" i="1" s="1"/>
  <c r="G6625" i="1" a="1"/>
  <c r="G6625" i="1" s="1"/>
  <c r="G6626" i="1" a="1"/>
  <c r="G6626" i="1"/>
  <c r="G6627" i="1" a="1"/>
  <c r="G6627" i="1" s="1"/>
  <c r="G6628" i="1" a="1"/>
  <c r="G6628" i="1" s="1"/>
  <c r="G6629" i="1" a="1"/>
  <c r="G6629" i="1" s="1"/>
  <c r="G6630" i="1" a="1"/>
  <c r="G6630" i="1" s="1"/>
  <c r="G6631" i="1" a="1"/>
  <c r="G6631" i="1" s="1"/>
  <c r="G6632" i="1" a="1"/>
  <c r="G6632" i="1" s="1"/>
  <c r="G6633" i="1" a="1"/>
  <c r="G6633" i="1" s="1"/>
  <c r="G6634" i="1" a="1"/>
  <c r="G6634" i="1" s="1"/>
  <c r="G6635" i="1" a="1"/>
  <c r="G6635" i="1" s="1"/>
  <c r="G6636" i="1" a="1"/>
  <c r="G6636" i="1" s="1"/>
  <c r="G6637" i="1" a="1"/>
  <c r="G6637" i="1" s="1"/>
  <c r="G6638" i="1" a="1"/>
  <c r="G6638" i="1" s="1"/>
  <c r="G6639" i="1" a="1"/>
  <c r="G6639" i="1" s="1"/>
  <c r="G6640" i="1" a="1"/>
  <c r="G6640" i="1" s="1"/>
  <c r="G6641" i="1" a="1"/>
  <c r="G6641" i="1" s="1"/>
  <c r="G6642" i="1" a="1"/>
  <c r="G6642" i="1" s="1"/>
  <c r="G6643" i="1" a="1"/>
  <c r="G6643" i="1" s="1"/>
  <c r="G6644" i="1" a="1"/>
  <c r="G6644" i="1" s="1"/>
  <c r="G6645" i="1" a="1"/>
  <c r="G6645" i="1" s="1"/>
  <c r="G6646" i="1" a="1"/>
  <c r="G6646" i="1" s="1"/>
  <c r="G6647" i="1" a="1"/>
  <c r="G6647" i="1" s="1"/>
  <c r="G6648" i="1" a="1"/>
  <c r="G6648" i="1" s="1"/>
  <c r="G6649" i="1" a="1"/>
  <c r="G6649" i="1" s="1"/>
  <c r="G6650" i="1" a="1"/>
  <c r="G6650" i="1"/>
  <c r="G6651" i="1" a="1"/>
  <c r="G6651" i="1" s="1"/>
  <c r="G6652" i="1" a="1"/>
  <c r="G6652" i="1" s="1"/>
  <c r="G6653" i="1" a="1"/>
  <c r="G6653" i="1" s="1"/>
  <c r="G6654" i="1" a="1"/>
  <c r="G6654" i="1" s="1"/>
  <c r="G6655" i="1" a="1"/>
  <c r="G6655" i="1" s="1"/>
  <c r="G6656" i="1" a="1"/>
  <c r="G6656" i="1" s="1"/>
  <c r="G6657" i="1" a="1"/>
  <c r="G6657" i="1" s="1"/>
  <c r="G6658" i="1" a="1"/>
  <c r="G6658" i="1" s="1"/>
  <c r="G6659" i="1" a="1"/>
  <c r="G6659" i="1" s="1"/>
  <c r="G6660" i="1" a="1"/>
  <c r="G6660" i="1" s="1"/>
  <c r="G6661" i="1" a="1"/>
  <c r="G6661" i="1" s="1"/>
  <c r="G6662" i="1" a="1"/>
  <c r="G6662" i="1" s="1"/>
  <c r="G6663" i="1" a="1"/>
  <c r="G6663" i="1" s="1"/>
  <c r="G6664" i="1" a="1"/>
  <c r="G6664" i="1" s="1"/>
  <c r="G6665" i="1" a="1"/>
  <c r="G6665" i="1" s="1"/>
  <c r="G6666" i="1" a="1"/>
  <c r="G6666" i="1" s="1"/>
  <c r="G6667" i="1" a="1"/>
  <c r="G6667" i="1" s="1"/>
  <c r="G6668" i="1" a="1"/>
  <c r="G6668" i="1" s="1"/>
  <c r="G6669" i="1" a="1"/>
  <c r="G6669" i="1" s="1"/>
  <c r="G6670" i="1" a="1"/>
  <c r="G6670" i="1" s="1"/>
  <c r="G6671" i="1" a="1"/>
  <c r="G6671" i="1" s="1"/>
  <c r="G6672" i="1" a="1"/>
  <c r="G6672" i="1" s="1"/>
  <c r="G6673" i="1" a="1"/>
  <c r="G6673" i="1" s="1"/>
  <c r="G6674" i="1" a="1"/>
  <c r="G6674" i="1"/>
  <c r="G6675" i="1" a="1"/>
  <c r="G6675" i="1" s="1"/>
  <c r="G6676" i="1" a="1"/>
  <c r="G6676" i="1" s="1"/>
  <c r="G6677" i="1" a="1"/>
  <c r="G6677" i="1" s="1"/>
  <c r="G6678" i="1" a="1"/>
  <c r="G6678" i="1" s="1"/>
  <c r="G6679" i="1" a="1"/>
  <c r="G6679" i="1" s="1"/>
  <c r="G6680" i="1" a="1"/>
  <c r="G6680" i="1" s="1"/>
  <c r="G6681" i="1" a="1"/>
  <c r="G6681" i="1" s="1"/>
  <c r="G6682" i="1" a="1"/>
  <c r="G6682" i="1" s="1"/>
  <c r="G6683" i="1" a="1"/>
  <c r="G6683" i="1" s="1"/>
  <c r="G6684" i="1" a="1"/>
  <c r="G6684" i="1" s="1"/>
  <c r="G6685" i="1" a="1"/>
  <c r="G6685" i="1" s="1"/>
  <c r="G6686" i="1" a="1"/>
  <c r="G6686" i="1" s="1"/>
  <c r="G6687" i="1" a="1"/>
  <c r="G6687" i="1" s="1"/>
  <c r="G6688" i="1" a="1"/>
  <c r="G6688" i="1" s="1"/>
  <c r="G6689" i="1" a="1"/>
  <c r="G6689" i="1" s="1"/>
  <c r="G6690" i="1" a="1"/>
  <c r="G6690" i="1" s="1"/>
  <c r="G6691" i="1" a="1"/>
  <c r="G6691" i="1" s="1"/>
  <c r="G6692" i="1" a="1"/>
  <c r="G6692" i="1" s="1"/>
  <c r="G6693" i="1" a="1"/>
  <c r="G6693" i="1" s="1"/>
  <c r="G6694" i="1" a="1"/>
  <c r="G6694" i="1" s="1"/>
  <c r="G6695" i="1" a="1"/>
  <c r="G6695" i="1" s="1"/>
  <c r="G6696" i="1" a="1"/>
  <c r="G6696" i="1" s="1"/>
  <c r="G6697" i="1" a="1"/>
  <c r="G6697" i="1" s="1"/>
  <c r="G6698" i="1" a="1"/>
  <c r="G6698" i="1" s="1"/>
  <c r="G6699" i="1" a="1"/>
  <c r="G6699" i="1" s="1"/>
  <c r="G6700" i="1" a="1"/>
  <c r="G6700" i="1" s="1"/>
  <c r="G6701" i="1" a="1"/>
  <c r="G6701" i="1" s="1"/>
  <c r="G6702" i="1" a="1"/>
  <c r="G6702" i="1"/>
  <c r="G6703" i="1" a="1"/>
  <c r="G6703" i="1" s="1"/>
  <c r="G6704" i="1" a="1"/>
  <c r="G6704" i="1" s="1"/>
  <c r="G6705" i="1" a="1"/>
  <c r="G6705" i="1" s="1"/>
  <c r="G6706" i="1" a="1"/>
  <c r="G6706" i="1" s="1"/>
  <c r="G6707" i="1" a="1"/>
  <c r="G6707" i="1" s="1"/>
  <c r="G6708" i="1" a="1"/>
  <c r="G6708" i="1" s="1"/>
  <c r="G6709" i="1" a="1"/>
  <c r="G6709" i="1" s="1"/>
  <c r="G6710" i="1" a="1"/>
  <c r="G6710" i="1" s="1"/>
  <c r="G6711" i="1" a="1"/>
  <c r="G6711" i="1" s="1"/>
  <c r="G6712" i="1" a="1"/>
  <c r="G6712" i="1" s="1"/>
  <c r="G6713" i="1" a="1"/>
  <c r="G6713" i="1" s="1"/>
  <c r="G6714" i="1" a="1"/>
  <c r="G6714" i="1" s="1"/>
  <c r="G6715" i="1" a="1"/>
  <c r="G6715" i="1" s="1"/>
  <c r="G6716" i="1" a="1"/>
  <c r="G6716" i="1" s="1"/>
  <c r="G6717" i="1" a="1"/>
  <c r="G6717" i="1" s="1"/>
  <c r="G6718" i="1" a="1"/>
  <c r="G6718" i="1" s="1"/>
  <c r="G6719" i="1" a="1"/>
  <c r="G6719" i="1" s="1"/>
  <c r="G6720" i="1" a="1"/>
  <c r="G6720" i="1" s="1"/>
  <c r="G6721" i="1" a="1"/>
  <c r="G6721" i="1" s="1"/>
  <c r="G6722" i="1" a="1"/>
  <c r="G6722" i="1" s="1"/>
  <c r="G6723" i="1" a="1"/>
  <c r="G6723" i="1" s="1"/>
  <c r="G6724" i="1" a="1"/>
  <c r="G6724" i="1" s="1"/>
  <c r="G6725" i="1" a="1"/>
  <c r="G6725" i="1" s="1"/>
  <c r="G6726" i="1" a="1"/>
  <c r="G6726" i="1" s="1"/>
  <c r="G6727" i="1" a="1"/>
  <c r="G6727" i="1" s="1"/>
  <c r="G6728" i="1" a="1"/>
  <c r="G6728" i="1" s="1"/>
  <c r="G6729" i="1" a="1"/>
  <c r="G6729" i="1" s="1"/>
  <c r="G6730" i="1" a="1"/>
  <c r="G6730" i="1"/>
  <c r="G6731" i="1" a="1"/>
  <c r="G6731" i="1" s="1"/>
  <c r="G6732" i="1" a="1"/>
  <c r="G6732" i="1" s="1"/>
  <c r="G6733" i="1" a="1"/>
  <c r="G6733" i="1" s="1"/>
  <c r="G6734" i="1" a="1"/>
  <c r="G6734" i="1" s="1"/>
  <c r="G6735" i="1" a="1"/>
  <c r="G6735" i="1" s="1"/>
  <c r="G6736" i="1" a="1"/>
  <c r="G6736" i="1" s="1"/>
  <c r="G6737" i="1" a="1"/>
  <c r="G6737" i="1" s="1"/>
  <c r="G6738" i="1" a="1"/>
  <c r="G6738" i="1"/>
  <c r="G6739" i="1" a="1"/>
  <c r="G6739" i="1" s="1"/>
  <c r="G6740" i="1" a="1"/>
  <c r="G6740" i="1" s="1"/>
  <c r="G6741" i="1" a="1"/>
  <c r="G6741" i="1" s="1"/>
  <c r="G6742" i="1" a="1"/>
  <c r="G6742" i="1" s="1"/>
  <c r="G6743" i="1" a="1"/>
  <c r="G6743" i="1" s="1"/>
  <c r="G6744" i="1" a="1"/>
  <c r="G6744" i="1" s="1"/>
  <c r="G6745" i="1" a="1"/>
  <c r="G6745" i="1" s="1"/>
  <c r="G6746" i="1" a="1"/>
  <c r="G6746" i="1" s="1"/>
  <c r="G6747" i="1" a="1"/>
  <c r="G6747" i="1" s="1"/>
  <c r="G6748" i="1" a="1"/>
  <c r="G6748" i="1" s="1"/>
  <c r="G6749" i="1" a="1"/>
  <c r="G6749" i="1" s="1"/>
  <c r="G6750" i="1" a="1"/>
  <c r="G6750" i="1" s="1"/>
  <c r="G6751" i="1" a="1"/>
  <c r="G6751" i="1" s="1"/>
  <c r="G6752" i="1" a="1"/>
  <c r="G6752" i="1" s="1"/>
  <c r="G6753" i="1" a="1"/>
  <c r="G6753" i="1" s="1"/>
  <c r="G6754" i="1" a="1"/>
  <c r="G6754" i="1"/>
  <c r="G6755" i="1" a="1"/>
  <c r="G6755" i="1" s="1"/>
  <c r="G6756" i="1" a="1"/>
  <c r="G6756" i="1" s="1"/>
  <c r="G6757" i="1" a="1"/>
  <c r="G6757" i="1" s="1"/>
  <c r="G6758" i="1" a="1"/>
  <c r="G6758" i="1" s="1"/>
  <c r="G6759" i="1" a="1"/>
  <c r="G6759" i="1" s="1"/>
  <c r="G6760" i="1" a="1"/>
  <c r="G6760" i="1" s="1"/>
  <c r="G6761" i="1" a="1"/>
  <c r="G6761" i="1" s="1"/>
  <c r="G6762" i="1" a="1"/>
  <c r="G6762" i="1" s="1"/>
  <c r="G6763" i="1" a="1"/>
  <c r="G6763" i="1" s="1"/>
  <c r="G6764" i="1" a="1"/>
  <c r="G6764" i="1" s="1"/>
  <c r="G6765" i="1" a="1"/>
  <c r="G6765" i="1" s="1"/>
  <c r="G6766" i="1" a="1"/>
  <c r="G6766" i="1" s="1"/>
  <c r="G6767" i="1" a="1"/>
  <c r="G6767" i="1" s="1"/>
  <c r="G6768" i="1" a="1"/>
  <c r="G6768" i="1" s="1"/>
  <c r="G6769" i="1" a="1"/>
  <c r="G6769" i="1" s="1"/>
  <c r="G6770" i="1" a="1"/>
  <c r="G6770" i="1" s="1"/>
  <c r="G6771" i="1" a="1"/>
  <c r="G6771" i="1" s="1"/>
  <c r="G6772" i="1" a="1"/>
  <c r="G6772" i="1" s="1"/>
  <c r="G6773" i="1" a="1"/>
  <c r="G6773" i="1" s="1"/>
  <c r="G6774" i="1" a="1"/>
  <c r="G6774" i="1" s="1"/>
  <c r="G6775" i="1" a="1"/>
  <c r="G6775" i="1" s="1"/>
  <c r="G6776" i="1" a="1"/>
  <c r="G6776" i="1" s="1"/>
  <c r="G6777" i="1" a="1"/>
  <c r="G6777" i="1" s="1"/>
  <c r="G6778" i="1" a="1"/>
  <c r="G6778" i="1" s="1"/>
  <c r="G6779" i="1" a="1"/>
  <c r="G6779" i="1" s="1"/>
  <c r="G6780" i="1" a="1"/>
  <c r="G6780" i="1" s="1"/>
  <c r="G6781" i="1" a="1"/>
  <c r="G6781" i="1" s="1"/>
  <c r="G6782" i="1" a="1"/>
  <c r="G6782" i="1" s="1"/>
  <c r="G6783" i="1" a="1"/>
  <c r="G6783" i="1" s="1"/>
  <c r="G6784" i="1" a="1"/>
  <c r="G6784" i="1" s="1"/>
  <c r="G6785" i="1" a="1"/>
  <c r="G6785" i="1" s="1"/>
  <c r="G6786" i="1" a="1"/>
  <c r="G6786" i="1"/>
  <c r="G6787" i="1" a="1"/>
  <c r="G6787" i="1" s="1"/>
  <c r="G6788" i="1" a="1"/>
  <c r="G6788" i="1" s="1"/>
  <c r="G6789" i="1" a="1"/>
  <c r="G6789" i="1" s="1"/>
  <c r="G6790" i="1" a="1"/>
  <c r="G6790" i="1" s="1"/>
  <c r="G6791" i="1" a="1"/>
  <c r="G6791" i="1" s="1"/>
  <c r="G6792" i="1" a="1"/>
  <c r="G6792" i="1" s="1"/>
  <c r="G6793" i="1" a="1"/>
  <c r="G6793" i="1" s="1"/>
  <c r="G6794" i="1" a="1"/>
  <c r="G6794" i="1" s="1"/>
  <c r="G6795" i="1" a="1"/>
  <c r="G6795" i="1" s="1"/>
  <c r="G6796" i="1" a="1"/>
  <c r="G6796" i="1" s="1"/>
  <c r="G6797" i="1" a="1"/>
  <c r="G6797" i="1" s="1"/>
  <c r="G6798" i="1" a="1"/>
  <c r="G6798" i="1"/>
  <c r="G6799" i="1" a="1"/>
  <c r="G6799" i="1" s="1"/>
  <c r="G6800" i="1" a="1"/>
  <c r="G6800" i="1" s="1"/>
  <c r="G6801" i="1" a="1"/>
  <c r="G6801" i="1" s="1"/>
  <c r="G6802" i="1" a="1"/>
  <c r="G6802" i="1" s="1"/>
  <c r="G6803" i="1" a="1"/>
  <c r="G6803" i="1" s="1"/>
  <c r="G6804" i="1" a="1"/>
  <c r="G6804" i="1" s="1"/>
  <c r="G6805" i="1" a="1"/>
  <c r="G6805" i="1" s="1"/>
  <c r="G6806" i="1" a="1"/>
  <c r="G6806" i="1" s="1"/>
  <c r="G6807" i="1" a="1"/>
  <c r="G6807" i="1" s="1"/>
  <c r="G6808" i="1" a="1"/>
  <c r="G6808" i="1" s="1"/>
  <c r="G6809" i="1" a="1"/>
  <c r="G6809" i="1" s="1"/>
  <c r="G6810" i="1" a="1"/>
  <c r="G6810" i="1" s="1"/>
  <c r="G6811" i="1" a="1"/>
  <c r="G6811" i="1" s="1"/>
  <c r="G6812" i="1" a="1"/>
  <c r="G6812" i="1" s="1"/>
  <c r="G6813" i="1" a="1"/>
  <c r="G6813" i="1" s="1"/>
  <c r="G6814" i="1" a="1"/>
  <c r="G6814" i="1" s="1"/>
  <c r="G6815" i="1" a="1"/>
  <c r="G6815" i="1" s="1"/>
  <c r="G6816" i="1" a="1"/>
  <c r="G6816" i="1" s="1"/>
  <c r="G6817" i="1" a="1"/>
  <c r="G6817" i="1" s="1"/>
  <c r="G6818" i="1" a="1"/>
  <c r="G6818" i="1"/>
  <c r="G6819" i="1" a="1"/>
  <c r="G6819" i="1" s="1"/>
  <c r="G6820" i="1" a="1"/>
  <c r="G6820" i="1" s="1"/>
  <c r="G6821" i="1" a="1"/>
  <c r="G6821" i="1" s="1"/>
  <c r="G6822" i="1" a="1"/>
  <c r="G6822" i="1" s="1"/>
  <c r="G6823" i="1" a="1"/>
  <c r="G6823" i="1" s="1"/>
  <c r="G6824" i="1" a="1"/>
  <c r="G6824" i="1" s="1"/>
  <c r="G6825" i="1" a="1"/>
  <c r="G6825" i="1" s="1"/>
  <c r="G6826" i="1" a="1"/>
  <c r="G6826" i="1" s="1"/>
  <c r="G6827" i="1" a="1"/>
  <c r="G6827" i="1" s="1"/>
  <c r="G6828" i="1" a="1"/>
  <c r="G6828" i="1" s="1"/>
  <c r="G6829" i="1" a="1"/>
  <c r="G6829" i="1" s="1"/>
  <c r="G6830" i="1" a="1"/>
  <c r="G6830" i="1" s="1"/>
  <c r="G6831" i="1" a="1"/>
  <c r="G6831" i="1" s="1"/>
  <c r="G6832" i="1" a="1"/>
  <c r="G6832" i="1" s="1"/>
  <c r="G6833" i="1" a="1"/>
  <c r="G6833" i="1" s="1"/>
  <c r="G6834" i="1" a="1"/>
  <c r="G6834" i="1" s="1"/>
  <c r="G6835" i="1" a="1"/>
  <c r="G6835" i="1" s="1"/>
  <c r="G6836" i="1" a="1"/>
  <c r="G6836" i="1" s="1"/>
  <c r="G6837" i="1" a="1"/>
  <c r="G6837" i="1" s="1"/>
  <c r="G6838" i="1" a="1"/>
  <c r="G6838" i="1" s="1"/>
  <c r="G6839" i="1" a="1"/>
  <c r="G6839" i="1" s="1"/>
  <c r="G6840" i="1" a="1"/>
  <c r="G6840" i="1" s="1"/>
  <c r="G6841" i="1" a="1"/>
  <c r="G6841" i="1" s="1"/>
  <c r="G6842" i="1" a="1"/>
  <c r="G6842" i="1"/>
  <c r="G6843" i="1" a="1"/>
  <c r="G6843" i="1" s="1"/>
  <c r="G6844" i="1" a="1"/>
  <c r="G6844" i="1" s="1"/>
  <c r="G6845" i="1" a="1"/>
  <c r="G6845" i="1" s="1"/>
  <c r="G6846" i="1" a="1"/>
  <c r="G6846" i="1" s="1"/>
  <c r="G6847" i="1" a="1"/>
  <c r="G6847" i="1" s="1"/>
  <c r="G6848" i="1" a="1"/>
  <c r="G6848" i="1" s="1"/>
  <c r="G6849" i="1" a="1"/>
  <c r="G6849" i="1" s="1"/>
  <c r="G6850" i="1" a="1"/>
  <c r="G6850" i="1" s="1"/>
  <c r="G6851" i="1" a="1"/>
  <c r="G6851" i="1" s="1"/>
  <c r="G6852" i="1" a="1"/>
  <c r="G6852" i="1" s="1"/>
  <c r="G6853" i="1" a="1"/>
  <c r="G6853" i="1" s="1"/>
  <c r="G6854" i="1" a="1"/>
  <c r="G6854" i="1" s="1"/>
  <c r="G6855" i="1" a="1"/>
  <c r="G6855" i="1" s="1"/>
  <c r="G6856" i="1" a="1"/>
  <c r="G6856" i="1" s="1"/>
  <c r="G6857" i="1" a="1"/>
  <c r="G6857" i="1" s="1"/>
  <c r="G6858" i="1" a="1"/>
  <c r="G6858" i="1"/>
  <c r="G6859" i="1" a="1"/>
  <c r="G6859" i="1" s="1"/>
  <c r="G6860" i="1" a="1"/>
  <c r="G6860" i="1" s="1"/>
  <c r="G6861" i="1" a="1"/>
  <c r="G6861" i="1" s="1"/>
  <c r="G6862" i="1" a="1"/>
  <c r="G6862" i="1" s="1"/>
  <c r="G6863" i="1" a="1"/>
  <c r="G6863" i="1" s="1"/>
  <c r="G6864" i="1" a="1"/>
  <c r="G6864" i="1" s="1"/>
  <c r="G6865" i="1" a="1"/>
  <c r="G6865" i="1" s="1"/>
  <c r="G6866" i="1" a="1"/>
  <c r="G6866" i="1"/>
  <c r="G6867" i="1" a="1"/>
  <c r="G6867" i="1" s="1"/>
  <c r="G6868" i="1" a="1"/>
  <c r="G6868" i="1" s="1"/>
  <c r="G6869" i="1" a="1"/>
  <c r="G6869" i="1" s="1"/>
  <c r="G6870" i="1" a="1"/>
  <c r="G6870" i="1" s="1"/>
  <c r="G6871" i="1" a="1"/>
  <c r="G6871" i="1" s="1"/>
  <c r="G6872" i="1" a="1"/>
  <c r="G6872" i="1" s="1"/>
  <c r="G6873" i="1" a="1"/>
  <c r="G6873" i="1" s="1"/>
  <c r="G6874" i="1" a="1"/>
  <c r="G6874" i="1" s="1"/>
  <c r="G6875" i="1" a="1"/>
  <c r="G6875" i="1" s="1"/>
  <c r="G6876" i="1" a="1"/>
  <c r="G6876" i="1" s="1"/>
  <c r="G6877" i="1" a="1"/>
  <c r="G6877" i="1" s="1"/>
  <c r="G6878" i="1" a="1"/>
  <c r="G6878" i="1" s="1"/>
  <c r="G6879" i="1" a="1"/>
  <c r="G6879" i="1" s="1"/>
  <c r="G6880" i="1" a="1"/>
  <c r="G6880" i="1" s="1"/>
  <c r="G6881" i="1" a="1"/>
  <c r="G6881" i="1" s="1"/>
  <c r="G6882" i="1" a="1"/>
  <c r="G6882" i="1" s="1"/>
  <c r="G6883" i="1" a="1"/>
  <c r="G6883" i="1" s="1"/>
  <c r="G6884" i="1" a="1"/>
  <c r="G6884" i="1" s="1"/>
  <c r="G6885" i="1" a="1"/>
  <c r="G6885" i="1" s="1"/>
  <c r="G6886" i="1" a="1"/>
  <c r="G6886" i="1" s="1"/>
  <c r="G6887" i="1" a="1"/>
  <c r="G6887" i="1" s="1"/>
  <c r="G6888" i="1" a="1"/>
  <c r="G6888" i="1" s="1"/>
  <c r="G6889" i="1" a="1"/>
  <c r="G6889" i="1" s="1"/>
  <c r="G6890" i="1" a="1"/>
  <c r="G6890" i="1" s="1"/>
  <c r="G6891" i="1" a="1"/>
  <c r="G6891" i="1" s="1"/>
  <c r="G6892" i="1" a="1"/>
  <c r="G6892" i="1" s="1"/>
  <c r="G6893" i="1" a="1"/>
  <c r="G6893" i="1" s="1"/>
  <c r="G6894" i="1" a="1"/>
  <c r="G6894" i="1"/>
  <c r="G6895" i="1" a="1"/>
  <c r="G6895" i="1" s="1"/>
  <c r="G6896" i="1" a="1"/>
  <c r="G6896" i="1" s="1"/>
  <c r="G6897" i="1" a="1"/>
  <c r="G6897" i="1" s="1"/>
  <c r="G6898" i="1" a="1"/>
  <c r="G6898" i="1" s="1"/>
  <c r="G6899" i="1" a="1"/>
  <c r="G6899" i="1" s="1"/>
  <c r="G6900" i="1" a="1"/>
  <c r="G6900" i="1" s="1"/>
  <c r="G6901" i="1" a="1"/>
  <c r="G6901" i="1" s="1"/>
  <c r="G6902" i="1" a="1"/>
  <c r="G6902" i="1" s="1"/>
  <c r="G6903" i="1" a="1"/>
  <c r="G6903" i="1" s="1"/>
  <c r="G6904" i="1" a="1"/>
  <c r="G6904" i="1" s="1"/>
  <c r="G6905" i="1" a="1"/>
  <c r="G6905" i="1" s="1"/>
  <c r="G6906" i="1" a="1"/>
  <c r="G6906" i="1" s="1"/>
  <c r="G6907" i="1" a="1"/>
  <c r="G6907" i="1" s="1"/>
  <c r="G6908" i="1" a="1"/>
  <c r="G6908" i="1" s="1"/>
  <c r="G6909" i="1" a="1"/>
  <c r="G6909" i="1" s="1"/>
  <c r="G6910" i="1" a="1"/>
  <c r="G6910" i="1" s="1"/>
  <c r="G6911" i="1" a="1"/>
  <c r="G6911" i="1" s="1"/>
  <c r="G6912" i="1" a="1"/>
  <c r="G6912" i="1" s="1"/>
  <c r="G6913" i="1" a="1"/>
  <c r="G6913" i="1" s="1"/>
  <c r="G6914" i="1" a="1"/>
  <c r="G6914" i="1" s="1"/>
  <c r="G6915" i="1" a="1"/>
  <c r="G6915" i="1" s="1"/>
  <c r="G6916" i="1" a="1"/>
  <c r="G6916" i="1" s="1"/>
  <c r="G6917" i="1" a="1"/>
  <c r="G6917" i="1" s="1"/>
  <c r="G6918" i="1" a="1"/>
  <c r="G6918" i="1" s="1"/>
  <c r="G6919" i="1" a="1"/>
  <c r="G6919" i="1" s="1"/>
  <c r="G6920" i="1" a="1"/>
  <c r="G6920" i="1" s="1"/>
  <c r="G6921" i="1" a="1"/>
  <c r="G6921" i="1" s="1"/>
  <c r="G6922" i="1" a="1"/>
  <c r="G6922" i="1"/>
  <c r="G6923" i="1" a="1"/>
  <c r="G6923" i="1" s="1"/>
  <c r="G6924" i="1" a="1"/>
  <c r="G6924" i="1" s="1"/>
  <c r="G6925" i="1" a="1"/>
  <c r="G6925" i="1" s="1"/>
  <c r="G6926" i="1" a="1"/>
  <c r="G6926" i="1" s="1"/>
  <c r="G6927" i="1" a="1"/>
  <c r="G6927" i="1" s="1"/>
  <c r="G6928" i="1" a="1"/>
  <c r="G6928" i="1" s="1"/>
  <c r="G6929" i="1" a="1"/>
  <c r="G6929" i="1" s="1"/>
  <c r="G6930" i="1" a="1"/>
  <c r="G6930" i="1" s="1"/>
  <c r="G6931" i="1" a="1"/>
  <c r="G6931" i="1" s="1"/>
  <c r="G6932" i="1" a="1"/>
  <c r="G6932" i="1" s="1"/>
  <c r="G6933" i="1" a="1"/>
  <c r="G6933" i="1" s="1"/>
  <c r="G6934" i="1" a="1"/>
  <c r="G6934" i="1" s="1"/>
  <c r="G6935" i="1" a="1"/>
  <c r="G6935" i="1" s="1"/>
  <c r="G6936" i="1" a="1"/>
  <c r="G6936" i="1"/>
  <c r="G6937" i="1" a="1"/>
  <c r="G6937" i="1" s="1"/>
  <c r="G6938" i="1" a="1"/>
  <c r="G6938" i="1" s="1"/>
  <c r="G6939" i="1" a="1"/>
  <c r="G6939" i="1" s="1"/>
  <c r="G6940" i="1" a="1"/>
  <c r="G6940" i="1" s="1"/>
  <c r="G6941" i="1" a="1"/>
  <c r="G6941" i="1" s="1"/>
  <c r="G6942" i="1" a="1"/>
  <c r="G6942" i="1" s="1"/>
  <c r="G6943" i="1" a="1"/>
  <c r="G6943" i="1" s="1"/>
  <c r="G6944" i="1" a="1"/>
  <c r="G6944" i="1" s="1"/>
  <c r="G6945" i="1" a="1"/>
  <c r="G6945" i="1" s="1"/>
  <c r="G6946" i="1" a="1"/>
  <c r="G6946" i="1" s="1"/>
  <c r="G6947" i="1" a="1"/>
  <c r="G6947" i="1" s="1"/>
  <c r="G6948" i="1" a="1"/>
  <c r="G6948" i="1"/>
  <c r="G6949" i="1" a="1"/>
  <c r="G6949" i="1" s="1"/>
  <c r="G6950" i="1" a="1"/>
  <c r="G6950" i="1" s="1"/>
  <c r="G6951" i="1" a="1"/>
  <c r="G6951" i="1" s="1"/>
  <c r="G6952" i="1" a="1"/>
  <c r="G6952" i="1" s="1"/>
  <c r="G6953" i="1" a="1"/>
  <c r="G6953" i="1" s="1"/>
  <c r="G6954" i="1" a="1"/>
  <c r="G6954" i="1" s="1"/>
  <c r="G6955" i="1" a="1"/>
  <c r="G6955" i="1" s="1"/>
  <c r="G6956" i="1" a="1"/>
  <c r="G6956" i="1" s="1"/>
  <c r="G6957" i="1" a="1"/>
  <c r="G6957" i="1" s="1"/>
  <c r="G6958" i="1" a="1"/>
  <c r="G6958" i="1" s="1"/>
  <c r="G6959" i="1" a="1"/>
  <c r="G6959" i="1" s="1"/>
  <c r="G6960" i="1" a="1"/>
  <c r="G6960" i="1"/>
  <c r="G6961" i="1" a="1"/>
  <c r="G6961" i="1" s="1"/>
  <c r="G6962" i="1" a="1"/>
  <c r="G6962" i="1" s="1"/>
  <c r="G6963" i="1" a="1"/>
  <c r="G6963" i="1" s="1"/>
  <c r="G6964" i="1" a="1"/>
  <c r="G6964" i="1" s="1"/>
  <c r="G6965" i="1" a="1"/>
  <c r="G6965" i="1" s="1"/>
  <c r="G6966" i="1" a="1"/>
  <c r="G6966" i="1" s="1"/>
  <c r="G6967" i="1" a="1"/>
  <c r="G6967" i="1" s="1"/>
  <c r="G6968" i="1" a="1"/>
  <c r="G6968" i="1" s="1"/>
  <c r="G6969" i="1" a="1"/>
  <c r="G6969" i="1" s="1"/>
  <c r="G6970" i="1" a="1"/>
  <c r="G6970" i="1" s="1"/>
  <c r="G6971" i="1" a="1"/>
  <c r="G6971" i="1" s="1"/>
  <c r="G6972" i="1" a="1"/>
  <c r="G6972" i="1" s="1"/>
  <c r="G6973" i="1" a="1"/>
  <c r="G6973" i="1" s="1"/>
  <c r="G6974" i="1" a="1"/>
  <c r="G6974" i="1" s="1"/>
  <c r="G6975" i="1" a="1"/>
  <c r="G6975" i="1" s="1"/>
  <c r="G6976" i="1" a="1"/>
  <c r="G6976" i="1" s="1"/>
  <c r="G6977" i="1" a="1"/>
  <c r="G6977" i="1" s="1"/>
  <c r="G6978" i="1" a="1"/>
  <c r="G6978" i="1" s="1"/>
  <c r="G6979" i="1" a="1"/>
  <c r="G6979" i="1" s="1"/>
  <c r="G6980" i="1" a="1"/>
  <c r="G6980" i="1" s="1"/>
  <c r="G6981" i="1" a="1"/>
  <c r="G6981" i="1" s="1"/>
  <c r="G6982" i="1" a="1"/>
  <c r="G6982" i="1" s="1"/>
  <c r="G6983" i="1" a="1"/>
  <c r="G6983" i="1" s="1"/>
  <c r="G6984" i="1" a="1"/>
  <c r="G6984" i="1" s="1"/>
  <c r="G6985" i="1" a="1"/>
  <c r="G6985" i="1" s="1"/>
  <c r="G6986" i="1" a="1"/>
  <c r="G6986" i="1" s="1"/>
  <c r="G6987" i="1" a="1"/>
  <c r="G6987" i="1" s="1"/>
  <c r="G6988" i="1" a="1"/>
  <c r="G6988" i="1" s="1"/>
  <c r="G6989" i="1" a="1"/>
  <c r="G6989" i="1" s="1"/>
  <c r="G6990" i="1" a="1"/>
  <c r="G6990" i="1" s="1"/>
  <c r="G6991" i="1" a="1"/>
  <c r="G6991" i="1" s="1"/>
  <c r="G6992" i="1" a="1"/>
  <c r="G6992" i="1" s="1"/>
  <c r="G6993" i="1" a="1"/>
  <c r="G6993" i="1" s="1"/>
  <c r="G6994" i="1" a="1"/>
  <c r="G6994" i="1" s="1"/>
  <c r="G6995" i="1" a="1"/>
  <c r="G6995" i="1" s="1"/>
  <c r="G6996" i="1" a="1"/>
  <c r="G6996" i="1" s="1"/>
  <c r="G6997" i="1" a="1"/>
  <c r="G6997" i="1" s="1"/>
  <c r="G6998" i="1" a="1"/>
  <c r="G6998" i="1" s="1"/>
  <c r="G6999" i="1" a="1"/>
  <c r="G6999" i="1" s="1"/>
  <c r="G7000" i="1" a="1"/>
  <c r="G7000" i="1"/>
  <c r="G7001" i="1" a="1"/>
  <c r="G7001" i="1" s="1"/>
  <c r="G7002" i="1" a="1"/>
  <c r="G7002" i="1" s="1"/>
  <c r="G7003" i="1" a="1"/>
  <c r="G7003" i="1" s="1"/>
  <c r="G7004" i="1" a="1"/>
  <c r="G7004" i="1" s="1"/>
  <c r="G7005" i="1" a="1"/>
  <c r="G7005" i="1" s="1"/>
  <c r="G7006" i="1" a="1"/>
  <c r="G7006" i="1" s="1"/>
  <c r="G7007" i="1" a="1"/>
  <c r="G7007" i="1" s="1"/>
  <c r="G7008" i="1" a="1"/>
  <c r="G7008" i="1" s="1"/>
  <c r="G7009" i="1" a="1"/>
  <c r="G7009" i="1" s="1"/>
  <c r="G7010" i="1" a="1"/>
  <c r="G7010" i="1" s="1"/>
  <c r="G7011" i="1" a="1"/>
  <c r="G7011" i="1" s="1"/>
  <c r="G7012" i="1" a="1"/>
  <c r="G7012" i="1"/>
  <c r="G7013" i="1" a="1"/>
  <c r="G7013" i="1" s="1"/>
  <c r="G7014" i="1" a="1"/>
  <c r="G7014" i="1" s="1"/>
  <c r="G7015" i="1" a="1"/>
  <c r="G7015" i="1" s="1"/>
  <c r="G7016" i="1" a="1"/>
  <c r="G7016" i="1" s="1"/>
  <c r="G7017" i="1" a="1"/>
  <c r="G7017" i="1" s="1"/>
  <c r="G7018" i="1" a="1"/>
  <c r="G7018" i="1" s="1"/>
  <c r="G7019" i="1" a="1"/>
  <c r="G7019" i="1" s="1"/>
  <c r="G7020" i="1" a="1"/>
  <c r="G7020" i="1" s="1"/>
  <c r="G7021" i="1" a="1"/>
  <c r="G7021" i="1" s="1"/>
  <c r="G7022" i="1" a="1"/>
  <c r="G7022" i="1" s="1"/>
  <c r="G7023" i="1" a="1"/>
  <c r="G7023" i="1" s="1"/>
  <c r="G7024" i="1" a="1"/>
  <c r="G7024" i="1"/>
  <c r="G7025" i="1" a="1"/>
  <c r="G7025" i="1" s="1"/>
  <c r="G7026" i="1" a="1"/>
  <c r="G7026" i="1" s="1"/>
  <c r="G7027" i="1" a="1"/>
  <c r="G7027" i="1" s="1"/>
  <c r="G7028" i="1" a="1"/>
  <c r="G7028" i="1" s="1"/>
  <c r="G7029" i="1" a="1"/>
  <c r="G7029" i="1" s="1"/>
  <c r="G7030" i="1" a="1"/>
  <c r="G7030" i="1" s="1"/>
  <c r="G7031" i="1" a="1"/>
  <c r="G7031" i="1" s="1"/>
  <c r="G7032" i="1" a="1"/>
  <c r="G7032" i="1"/>
  <c r="G7033" i="1" a="1"/>
  <c r="G7033" i="1" s="1"/>
  <c r="G7034" i="1" a="1"/>
  <c r="G7034" i="1" s="1"/>
  <c r="G7035" i="1" a="1"/>
  <c r="G7035" i="1" s="1"/>
  <c r="G7036" i="1" a="1"/>
  <c r="G7036" i="1" s="1"/>
  <c r="G7037" i="1" a="1"/>
  <c r="G7037" i="1" s="1"/>
  <c r="G7038" i="1" a="1"/>
  <c r="G7038" i="1"/>
  <c r="G7039" i="1" a="1"/>
  <c r="G7039" i="1" s="1"/>
  <c r="G7040" i="1" a="1"/>
  <c r="G7040" i="1" s="1"/>
  <c r="G7041" i="1" a="1"/>
  <c r="G7041" i="1" s="1"/>
  <c r="G7042" i="1" a="1"/>
  <c r="G7042" i="1" s="1"/>
  <c r="G7043" i="1" a="1"/>
  <c r="G7043" i="1" s="1"/>
  <c r="G7044" i="1" a="1"/>
  <c r="G7044" i="1" s="1"/>
  <c r="G7045" i="1" a="1"/>
  <c r="G7045" i="1" s="1"/>
  <c r="G7046" i="1" a="1"/>
  <c r="G7046" i="1" s="1"/>
  <c r="G7047" i="1" a="1"/>
  <c r="G7047" i="1" s="1"/>
  <c r="G7048" i="1" a="1"/>
  <c r="G7048" i="1" s="1"/>
  <c r="G7049" i="1" a="1"/>
  <c r="G7049" i="1" s="1"/>
  <c r="G7050" i="1" a="1"/>
  <c r="G7050" i="1" s="1"/>
  <c r="G7051" i="1" a="1"/>
  <c r="G7051" i="1" s="1"/>
  <c r="G7052" i="1" a="1"/>
  <c r="G7052" i="1"/>
  <c r="G7053" i="1" a="1"/>
  <c r="G7053" i="1" s="1"/>
  <c r="G7054" i="1" a="1"/>
  <c r="G7054" i="1" s="1"/>
  <c r="G7055" i="1" a="1"/>
  <c r="G7055" i="1" s="1"/>
  <c r="G7056" i="1" a="1"/>
  <c r="G7056" i="1" s="1"/>
  <c r="G7057" i="1" a="1"/>
  <c r="G7057" i="1" s="1"/>
  <c r="G7058" i="1" a="1"/>
  <c r="G7058" i="1" s="1"/>
  <c r="G7059" i="1" a="1"/>
  <c r="G7059" i="1" s="1"/>
  <c r="G7060" i="1" a="1"/>
  <c r="G7060" i="1" s="1"/>
  <c r="G7061" i="1" a="1"/>
  <c r="G7061" i="1" s="1"/>
  <c r="G7062" i="1" a="1"/>
  <c r="G7062" i="1" s="1"/>
  <c r="G7063" i="1" a="1"/>
  <c r="G7063" i="1" s="1"/>
  <c r="G7064" i="1" a="1"/>
  <c r="G7064" i="1"/>
  <c r="G7065" i="1" a="1"/>
  <c r="G7065" i="1" s="1"/>
  <c r="G7066" i="1" a="1"/>
  <c r="G7066" i="1" s="1"/>
  <c r="G7067" i="1" a="1"/>
  <c r="G7067" i="1" s="1"/>
  <c r="G7068" i="1" a="1"/>
  <c r="G7068" i="1" s="1"/>
  <c r="G7069" i="1" a="1"/>
  <c r="G7069" i="1" s="1"/>
  <c r="G7070" i="1" a="1"/>
  <c r="G7070" i="1" s="1"/>
  <c r="G7071" i="1" a="1"/>
  <c r="G7071" i="1" s="1"/>
  <c r="G7072" i="1" a="1"/>
  <c r="G7072" i="1" s="1"/>
  <c r="G7073" i="1" a="1"/>
  <c r="G7073" i="1" s="1"/>
  <c r="G7074" i="1" a="1"/>
  <c r="G7074" i="1" s="1"/>
  <c r="G7075" i="1" a="1"/>
  <c r="G7075" i="1" s="1"/>
  <c r="G7076" i="1" a="1"/>
  <c r="G7076" i="1"/>
  <c r="G7077" i="1" a="1"/>
  <c r="G7077" i="1" s="1"/>
  <c r="G7078" i="1" a="1"/>
  <c r="G7078" i="1" s="1"/>
  <c r="G7079" i="1" a="1"/>
  <c r="G7079" i="1" s="1"/>
  <c r="G7080" i="1" a="1"/>
  <c r="G7080" i="1" s="1"/>
  <c r="G7081" i="1" a="1"/>
  <c r="G7081" i="1" s="1"/>
  <c r="G7082" i="1" a="1"/>
  <c r="G7082" i="1" s="1"/>
  <c r="G7083" i="1" a="1"/>
  <c r="G7083" i="1" s="1"/>
  <c r="G7084" i="1" a="1"/>
  <c r="G7084" i="1" s="1"/>
  <c r="G7085" i="1" a="1"/>
  <c r="G7085" i="1" s="1"/>
  <c r="G7086" i="1" a="1"/>
  <c r="G7086" i="1" s="1"/>
  <c r="G7087" i="1" a="1"/>
  <c r="G7087" i="1" s="1"/>
  <c r="G7088" i="1" a="1"/>
  <c r="G7088" i="1" s="1"/>
  <c r="G7089" i="1" a="1"/>
  <c r="G7089" i="1" s="1"/>
  <c r="G7090" i="1" a="1"/>
  <c r="G7090" i="1" s="1"/>
  <c r="G7091" i="1" a="1"/>
  <c r="G7091" i="1" s="1"/>
  <c r="G7092" i="1" a="1"/>
  <c r="G7092" i="1"/>
  <c r="G7093" i="1" a="1"/>
  <c r="G7093" i="1" s="1"/>
  <c r="G7094" i="1" a="1"/>
  <c r="G7094" i="1" s="1"/>
  <c r="G7095" i="1" a="1"/>
  <c r="G7095" i="1" s="1"/>
  <c r="G7096" i="1" a="1"/>
  <c r="G7096" i="1" s="1"/>
  <c r="G7097" i="1" a="1"/>
  <c r="G7097" i="1" s="1"/>
  <c r="G7098" i="1" a="1"/>
  <c r="G7098" i="1" s="1"/>
  <c r="G7099" i="1" a="1"/>
  <c r="G7099" i="1" s="1"/>
  <c r="G7100" i="1" a="1"/>
  <c r="G7100" i="1" s="1"/>
  <c r="G7101" i="1" a="1"/>
  <c r="G7101" i="1" s="1"/>
  <c r="G7102" i="1" a="1"/>
  <c r="G7102" i="1"/>
  <c r="G7103" i="1" a="1"/>
  <c r="G7103" i="1" s="1"/>
  <c r="G7104" i="1" a="1"/>
  <c r="G7104" i="1" s="1"/>
  <c r="G7105" i="1" a="1"/>
  <c r="G7105" i="1" s="1"/>
  <c r="G7106" i="1" a="1"/>
  <c r="G7106" i="1" s="1"/>
  <c r="G7107" i="1" a="1"/>
  <c r="G7107" i="1" s="1"/>
  <c r="G7108" i="1" a="1"/>
  <c r="G7108" i="1"/>
  <c r="G7109" i="1" a="1"/>
  <c r="G7109" i="1" s="1"/>
  <c r="G7110" i="1" a="1"/>
  <c r="G7110" i="1" s="1"/>
  <c r="G7111" i="1" a="1"/>
  <c r="G7111" i="1" s="1"/>
  <c r="G7112" i="1" a="1"/>
  <c r="G7112" i="1" s="1"/>
  <c r="G7113" i="1" a="1"/>
  <c r="G7113" i="1" s="1"/>
  <c r="G7114" i="1" a="1"/>
  <c r="G7114" i="1" s="1"/>
  <c r="G7115" i="1" a="1"/>
  <c r="G7115" i="1" s="1"/>
  <c r="G7116" i="1" a="1"/>
  <c r="G7116" i="1" s="1"/>
  <c r="G7117" i="1" a="1"/>
  <c r="G7117" i="1" s="1"/>
  <c r="G7118" i="1" a="1"/>
  <c r="G7118" i="1" s="1"/>
  <c r="G7119" i="1" a="1"/>
  <c r="G7119" i="1" s="1"/>
  <c r="G7120" i="1" a="1"/>
  <c r="G7120" i="1" s="1"/>
  <c r="G7121" i="1" a="1"/>
  <c r="G7121" i="1" s="1"/>
  <c r="G7122" i="1" a="1"/>
  <c r="G7122" i="1" s="1"/>
  <c r="G7123" i="1" a="1"/>
  <c r="G7123" i="1" s="1"/>
  <c r="G7124" i="1" a="1"/>
  <c r="G7124" i="1"/>
  <c r="G7125" i="1" a="1"/>
  <c r="G7125" i="1" s="1"/>
  <c r="G7126" i="1" a="1"/>
  <c r="G7126" i="1" s="1"/>
  <c r="G7127" i="1" a="1"/>
  <c r="G7127" i="1" s="1"/>
  <c r="G7128" i="1" a="1"/>
  <c r="G7128" i="1" s="1"/>
  <c r="G7129" i="1" a="1"/>
  <c r="G7129" i="1" s="1"/>
  <c r="G7130" i="1" a="1"/>
  <c r="G7130" i="1" s="1"/>
  <c r="G7131" i="1" a="1"/>
  <c r="G7131" i="1" s="1"/>
  <c r="G7132" i="1" a="1"/>
  <c r="G7132" i="1" s="1"/>
  <c r="G7133" i="1" a="1"/>
  <c r="G7133" i="1" s="1"/>
  <c r="G7134" i="1" a="1"/>
  <c r="G7134" i="1" s="1"/>
  <c r="G7135" i="1" a="1"/>
  <c r="G7135" i="1" s="1"/>
  <c r="G7136" i="1" a="1"/>
  <c r="G7136" i="1" s="1"/>
  <c r="G7137" i="1" a="1"/>
  <c r="G7137" i="1" s="1"/>
  <c r="G7138" i="1" a="1"/>
  <c r="G7138" i="1" s="1"/>
  <c r="G7139" i="1" a="1"/>
  <c r="G7139" i="1" s="1"/>
  <c r="G7140" i="1" a="1"/>
  <c r="G7140" i="1"/>
  <c r="G7141" i="1" a="1"/>
  <c r="G7141" i="1" s="1"/>
  <c r="G7142" i="1" a="1"/>
  <c r="G7142" i="1" s="1"/>
  <c r="G7143" i="1" a="1"/>
  <c r="G7143" i="1" s="1"/>
  <c r="G7144" i="1" a="1"/>
  <c r="G7144" i="1" s="1"/>
  <c r="G7145" i="1" a="1"/>
  <c r="G7145" i="1" s="1"/>
  <c r="G7146" i="1" a="1"/>
  <c r="G7146" i="1" s="1"/>
  <c r="G7147" i="1" a="1"/>
  <c r="G7147" i="1" s="1"/>
  <c r="G7148" i="1" a="1"/>
  <c r="G7148" i="1" s="1"/>
  <c r="G7149" i="1" a="1"/>
  <c r="G7149" i="1" s="1"/>
  <c r="G7150" i="1" a="1"/>
  <c r="G7150" i="1" s="1"/>
  <c r="G7151" i="1" a="1"/>
  <c r="G7151" i="1" s="1"/>
  <c r="G7152" i="1" a="1"/>
  <c r="G7152" i="1" s="1"/>
  <c r="G7153" i="1" a="1"/>
  <c r="G7153" i="1" s="1"/>
  <c r="G7154" i="1" a="1"/>
  <c r="G7154" i="1" s="1"/>
  <c r="G7155" i="1" a="1"/>
  <c r="G7155" i="1" s="1"/>
  <c r="G7156" i="1" a="1"/>
  <c r="G7156" i="1"/>
  <c r="G7157" i="1" a="1"/>
  <c r="G7157" i="1" s="1"/>
  <c r="G7158" i="1" a="1"/>
  <c r="G7158" i="1" s="1"/>
  <c r="G7159" i="1" a="1"/>
  <c r="G7159" i="1" s="1"/>
  <c r="G7160" i="1" a="1"/>
  <c r="G7160" i="1" s="1"/>
  <c r="G7161" i="1" a="1"/>
  <c r="G7161" i="1" s="1"/>
  <c r="G7162" i="1" a="1"/>
  <c r="G7162" i="1" s="1"/>
  <c r="G7163" i="1" a="1"/>
  <c r="G7163" i="1" s="1"/>
  <c r="G7164" i="1" a="1"/>
  <c r="G7164" i="1" s="1"/>
  <c r="G7165" i="1" a="1"/>
  <c r="G7165" i="1" s="1"/>
  <c r="G7166" i="1" a="1"/>
  <c r="G7166" i="1"/>
  <c r="G7167" i="1" a="1"/>
  <c r="G7167" i="1" s="1"/>
  <c r="G7168" i="1" a="1"/>
  <c r="G7168" i="1" s="1"/>
  <c r="G7169" i="1" a="1"/>
  <c r="G7169" i="1" s="1"/>
  <c r="G7170" i="1" a="1"/>
  <c r="G7170" i="1" s="1"/>
  <c r="G7171" i="1" a="1"/>
  <c r="G7171" i="1" s="1"/>
  <c r="G7172" i="1" a="1"/>
  <c r="G7172" i="1"/>
  <c r="G7173" i="1" a="1"/>
  <c r="G7173" i="1" s="1"/>
  <c r="G7174" i="1" a="1"/>
  <c r="G7174" i="1" s="1"/>
  <c r="G7175" i="1" a="1"/>
  <c r="G7175" i="1" s="1"/>
  <c r="G7176" i="1" a="1"/>
  <c r="G7176" i="1" s="1"/>
  <c r="G7177" i="1" a="1"/>
  <c r="G7177" i="1" s="1"/>
  <c r="G7178" i="1" a="1"/>
  <c r="G7178" i="1" s="1"/>
  <c r="G7179" i="1" a="1"/>
  <c r="G7179" i="1" s="1"/>
  <c r="G7180" i="1" a="1"/>
  <c r="G7180" i="1" s="1"/>
  <c r="G7181" i="1" a="1"/>
  <c r="G7181" i="1" s="1"/>
  <c r="G7182" i="1" a="1"/>
  <c r="G7182" i="1" s="1"/>
  <c r="G7183" i="1" a="1"/>
  <c r="G7183" i="1" s="1"/>
  <c r="G7184" i="1" a="1"/>
  <c r="G7184" i="1" s="1"/>
  <c r="G7185" i="1" a="1"/>
  <c r="G7185" i="1" s="1"/>
  <c r="G7186" i="1" a="1"/>
  <c r="G7186" i="1" s="1"/>
  <c r="G7187" i="1" a="1"/>
  <c r="G7187" i="1" s="1"/>
  <c r="G7188" i="1" a="1"/>
  <c r="G7188" i="1"/>
  <c r="G7189" i="1" a="1"/>
  <c r="G7189" i="1" s="1"/>
  <c r="G7190" i="1" a="1"/>
  <c r="G7190" i="1" s="1"/>
  <c r="G7191" i="1" a="1"/>
  <c r="G7191" i="1" s="1"/>
  <c r="G7192" i="1" a="1"/>
  <c r="G7192" i="1" s="1"/>
  <c r="G7193" i="1" a="1"/>
  <c r="G7193" i="1" s="1"/>
  <c r="G7194" i="1" a="1"/>
  <c r="G7194" i="1" s="1"/>
  <c r="G7195" i="1" a="1"/>
  <c r="G7195" i="1" s="1"/>
  <c r="G7196" i="1" a="1"/>
  <c r="G7196" i="1" s="1"/>
  <c r="G7197" i="1" a="1"/>
  <c r="G7197" i="1" s="1"/>
  <c r="G7198" i="1" a="1"/>
  <c r="G7198" i="1" s="1"/>
  <c r="G7199" i="1" a="1"/>
  <c r="G7199" i="1" s="1"/>
  <c r="G7200" i="1" a="1"/>
  <c r="G7200" i="1" s="1"/>
  <c r="G7201" i="1" a="1"/>
  <c r="G7201" i="1" s="1"/>
  <c r="G7202" i="1" a="1"/>
  <c r="G7202" i="1" s="1"/>
  <c r="G7203" i="1" a="1"/>
  <c r="G7203" i="1" s="1"/>
  <c r="G7204" i="1" a="1"/>
  <c r="G7204" i="1"/>
  <c r="G7205" i="1" a="1"/>
  <c r="G7205" i="1" s="1"/>
  <c r="G7206" i="1" a="1"/>
  <c r="G7206" i="1" s="1"/>
  <c r="G7207" i="1" a="1"/>
  <c r="G7207" i="1" s="1"/>
  <c r="G7208" i="1" a="1"/>
  <c r="G7208" i="1" s="1"/>
  <c r="G7209" i="1" a="1"/>
  <c r="G7209" i="1" s="1"/>
  <c r="G7210" i="1" a="1"/>
  <c r="G7210" i="1" s="1"/>
  <c r="G7211" i="1" a="1"/>
  <c r="G7211" i="1" s="1"/>
  <c r="G7212" i="1" a="1"/>
  <c r="G7212" i="1" s="1"/>
  <c r="G7213" i="1" a="1"/>
  <c r="G7213" i="1" s="1"/>
  <c r="G7214" i="1" a="1"/>
  <c r="G7214" i="1" s="1"/>
  <c r="G7215" i="1" a="1"/>
  <c r="G7215" i="1" s="1"/>
  <c r="G7216" i="1" a="1"/>
  <c r="G7216" i="1" s="1"/>
  <c r="G7217" i="1" a="1"/>
  <c r="G7217" i="1" s="1"/>
  <c r="G7218" i="1" a="1"/>
  <c r="G7218" i="1" s="1"/>
  <c r="G7219" i="1" a="1"/>
  <c r="G7219" i="1" s="1"/>
  <c r="G7220" i="1" a="1"/>
  <c r="G7220" i="1"/>
  <c r="G7221" i="1" a="1"/>
  <c r="G7221" i="1" s="1"/>
  <c r="G7222" i="1" a="1"/>
  <c r="G7222" i="1" s="1"/>
  <c r="G7223" i="1" a="1"/>
  <c r="G7223" i="1" s="1"/>
  <c r="G7224" i="1" a="1"/>
  <c r="G7224" i="1" s="1"/>
  <c r="G7225" i="1" a="1"/>
  <c r="G7225" i="1" s="1"/>
  <c r="G7226" i="1" a="1"/>
  <c r="G7226" i="1" s="1"/>
  <c r="G7227" i="1" a="1"/>
  <c r="G7227" i="1" s="1"/>
  <c r="G7228" i="1" a="1"/>
  <c r="G7228" i="1" s="1"/>
  <c r="G7229" i="1" a="1"/>
  <c r="G7229" i="1" s="1"/>
  <c r="G7230" i="1" a="1"/>
  <c r="G7230" i="1"/>
  <c r="G7231" i="1" a="1"/>
  <c r="G7231" i="1" s="1"/>
  <c r="G7232" i="1" a="1"/>
  <c r="G7232" i="1" s="1"/>
  <c r="G7233" i="1" a="1"/>
  <c r="G7233" i="1" s="1"/>
  <c r="G7234" i="1" a="1"/>
  <c r="G7234" i="1" s="1"/>
  <c r="G7235" i="1" a="1"/>
  <c r="G7235" i="1" s="1"/>
  <c r="G7236" i="1" a="1"/>
  <c r="G7236" i="1"/>
  <c r="G7237" i="1" a="1"/>
  <c r="G7237" i="1" s="1"/>
  <c r="G7238" i="1" a="1"/>
  <c r="G7238" i="1" s="1"/>
  <c r="G7239" i="1" a="1"/>
  <c r="G7239" i="1" s="1"/>
  <c r="G7240" i="1" a="1"/>
  <c r="G7240" i="1" s="1"/>
  <c r="G7241" i="1" a="1"/>
  <c r="G7241" i="1" s="1"/>
  <c r="G7242" i="1" a="1"/>
  <c r="G7242" i="1" s="1"/>
  <c r="G7243" i="1" a="1"/>
  <c r="G7243" i="1" s="1"/>
  <c r="G7244" i="1" a="1"/>
  <c r="G7244" i="1" s="1"/>
  <c r="G7245" i="1" a="1"/>
  <c r="G7245" i="1" s="1"/>
  <c r="G7246" i="1" a="1"/>
  <c r="G7246" i="1" s="1"/>
  <c r="G7247" i="1" a="1"/>
  <c r="G7247" i="1" s="1"/>
  <c r="G7248" i="1" a="1"/>
  <c r="G7248" i="1" s="1"/>
  <c r="G7249" i="1" a="1"/>
  <c r="G7249" i="1" s="1"/>
  <c r="G7250" i="1" a="1"/>
  <c r="G7250" i="1" s="1"/>
  <c r="G7251" i="1" a="1"/>
  <c r="G7251" i="1" s="1"/>
  <c r="G7252" i="1" a="1"/>
  <c r="G7252" i="1"/>
  <c r="G7253" i="1" a="1"/>
  <c r="G7253" i="1" s="1"/>
  <c r="G7254" i="1" a="1"/>
  <c r="G7254" i="1" s="1"/>
  <c r="G7255" i="1" a="1"/>
  <c r="G7255" i="1" s="1"/>
  <c r="G7256" i="1" a="1"/>
  <c r="G7256" i="1" s="1"/>
  <c r="G7257" i="1" a="1"/>
  <c r="G7257" i="1" s="1"/>
  <c r="G7258" i="1" a="1"/>
  <c r="G7258" i="1" s="1"/>
  <c r="G7259" i="1" a="1"/>
  <c r="G7259" i="1" s="1"/>
  <c r="G7260" i="1" a="1"/>
  <c r="G7260" i="1" s="1"/>
  <c r="G7261" i="1" a="1"/>
  <c r="G7261" i="1" s="1"/>
  <c r="G7262" i="1" a="1"/>
  <c r="G7262" i="1" s="1"/>
  <c r="G7263" i="1" a="1"/>
  <c r="G7263" i="1" s="1"/>
  <c r="G7264" i="1" a="1"/>
  <c r="G7264" i="1" s="1"/>
  <c r="G7265" i="1" a="1"/>
  <c r="G7265" i="1" s="1"/>
  <c r="G7266" i="1" a="1"/>
  <c r="G7266" i="1" s="1"/>
  <c r="G7267" i="1" a="1"/>
  <c r="G7267" i="1" s="1"/>
  <c r="G7268" i="1" a="1"/>
  <c r="G7268" i="1"/>
  <c r="G7269" i="1" a="1"/>
  <c r="G7269" i="1" s="1"/>
  <c r="G7270" i="1" a="1"/>
  <c r="G7270" i="1" s="1"/>
  <c r="G7271" i="1" a="1"/>
  <c r="G7271" i="1" s="1"/>
  <c r="G7272" i="1" a="1"/>
  <c r="G7272" i="1" s="1"/>
  <c r="G7273" i="1" a="1"/>
  <c r="G7273" i="1" s="1"/>
  <c r="G7274" i="1" a="1"/>
  <c r="G7274" i="1" s="1"/>
  <c r="G7275" i="1" a="1"/>
  <c r="G7275" i="1" s="1"/>
  <c r="G7276" i="1" a="1"/>
  <c r="G7276" i="1" s="1"/>
  <c r="G7277" i="1" a="1"/>
  <c r="G7277" i="1" s="1"/>
  <c r="G7278" i="1" a="1"/>
  <c r="G7278" i="1" s="1"/>
  <c r="G7279" i="1" a="1"/>
  <c r="G7279" i="1" s="1"/>
  <c r="G7280" i="1" a="1"/>
  <c r="G7280" i="1" s="1"/>
  <c r="G7281" i="1" a="1"/>
  <c r="G7281" i="1" s="1"/>
  <c r="G7282" i="1" a="1"/>
  <c r="G7282" i="1" s="1"/>
  <c r="G7283" i="1" a="1"/>
  <c r="G7283" i="1" s="1"/>
  <c r="G7284" i="1" a="1"/>
  <c r="G7284" i="1"/>
  <c r="G7285" i="1" a="1"/>
  <c r="G7285" i="1" s="1"/>
  <c r="G7286" i="1" a="1"/>
  <c r="G7286" i="1" s="1"/>
  <c r="G7287" i="1" a="1"/>
  <c r="G7287" i="1" s="1"/>
  <c r="G7288" i="1" a="1"/>
  <c r="G7288" i="1" s="1"/>
  <c r="G7289" i="1" a="1"/>
  <c r="G7289" i="1" s="1"/>
  <c r="G7290" i="1" a="1"/>
  <c r="G7290" i="1" s="1"/>
  <c r="G7291" i="1" a="1"/>
  <c r="G7291" i="1" s="1"/>
  <c r="G7292" i="1" a="1"/>
  <c r="G7292" i="1" s="1"/>
  <c r="G7293" i="1" a="1"/>
  <c r="G7293" i="1" s="1"/>
  <c r="G7294" i="1" a="1"/>
  <c r="G7294" i="1"/>
  <c r="G7295" i="1" a="1"/>
  <c r="G7295" i="1" s="1"/>
  <c r="G7296" i="1" a="1"/>
  <c r="G7296" i="1" s="1"/>
  <c r="G7297" i="1" a="1"/>
  <c r="G7297" i="1" s="1"/>
  <c r="G7298" i="1" a="1"/>
  <c r="G7298" i="1" s="1"/>
  <c r="G7299" i="1" a="1"/>
  <c r="G7299" i="1" s="1"/>
  <c r="G7300" i="1" a="1"/>
  <c r="G7300" i="1"/>
  <c r="G7301" i="1" a="1"/>
  <c r="G7301" i="1" s="1"/>
  <c r="G7302" i="1" a="1"/>
  <c r="G7302" i="1" s="1"/>
  <c r="G7303" i="1" a="1"/>
  <c r="G7303" i="1" s="1"/>
  <c r="G7304" i="1" a="1"/>
  <c r="G7304" i="1" s="1"/>
  <c r="G7305" i="1" a="1"/>
  <c r="G7305" i="1" s="1"/>
  <c r="G7306" i="1" a="1"/>
  <c r="G7306" i="1" s="1"/>
  <c r="G7307" i="1" a="1"/>
  <c r="G7307" i="1" s="1"/>
  <c r="G7308" i="1" a="1"/>
  <c r="G7308" i="1" s="1"/>
  <c r="G7309" i="1" a="1"/>
  <c r="G7309" i="1" s="1"/>
  <c r="G7310" i="1" a="1"/>
  <c r="G7310" i="1" s="1"/>
  <c r="G7311" i="1" a="1"/>
  <c r="G7311" i="1" s="1"/>
  <c r="G7312" i="1" a="1"/>
  <c r="G7312" i="1" s="1"/>
  <c r="G7313" i="1" a="1"/>
  <c r="G7313" i="1" s="1"/>
  <c r="G7314" i="1" a="1"/>
  <c r="G7314" i="1" s="1"/>
  <c r="G7315" i="1" a="1"/>
  <c r="G7315" i="1" s="1"/>
  <c r="G7316" i="1" a="1"/>
  <c r="G7316" i="1"/>
  <c r="G7317" i="1" a="1"/>
  <c r="G7317" i="1" s="1"/>
  <c r="G7318" i="1" a="1"/>
  <c r="G7318" i="1" s="1"/>
  <c r="G7319" i="1" a="1"/>
  <c r="G7319" i="1" s="1"/>
  <c r="G7320" i="1" a="1"/>
  <c r="G7320" i="1" s="1"/>
  <c r="G7321" i="1" a="1"/>
  <c r="G7321" i="1" s="1"/>
  <c r="G7322" i="1" a="1"/>
  <c r="G7322" i="1" s="1"/>
  <c r="G7323" i="1" a="1"/>
  <c r="G7323" i="1" s="1"/>
  <c r="G7324" i="1" a="1"/>
  <c r="G7324" i="1" s="1"/>
  <c r="G7325" i="1" a="1"/>
  <c r="G7325" i="1" s="1"/>
  <c r="G7326" i="1" a="1"/>
  <c r="G7326" i="1" s="1"/>
  <c r="G7327" i="1" a="1"/>
  <c r="G7327" i="1" s="1"/>
  <c r="G7328" i="1" a="1"/>
  <c r="G7328" i="1" s="1"/>
  <c r="G7329" i="1" a="1"/>
  <c r="G7329" i="1" s="1"/>
  <c r="G7330" i="1" a="1"/>
  <c r="G7330" i="1" s="1"/>
  <c r="G7331" i="1" a="1"/>
  <c r="G7331" i="1" s="1"/>
  <c r="G7332" i="1" a="1"/>
  <c r="G7332" i="1"/>
  <c r="G7333" i="1" a="1"/>
  <c r="G7333" i="1" s="1"/>
  <c r="G7334" i="1" a="1"/>
  <c r="G7334" i="1" s="1"/>
  <c r="G7335" i="1" a="1"/>
  <c r="G7335" i="1" s="1"/>
  <c r="G7336" i="1" a="1"/>
  <c r="G7336" i="1" s="1"/>
  <c r="G7337" i="1" a="1"/>
  <c r="G7337" i="1" s="1"/>
  <c r="G7338" i="1" a="1"/>
  <c r="G7338" i="1" s="1"/>
  <c r="G7339" i="1" a="1"/>
  <c r="G7339" i="1" s="1"/>
  <c r="G7340" i="1" a="1"/>
  <c r="G7340" i="1" s="1"/>
  <c r="G7341" i="1" a="1"/>
  <c r="G7341" i="1" s="1"/>
  <c r="G7342" i="1" a="1"/>
  <c r="G7342" i="1" s="1"/>
  <c r="G7343" i="1" a="1"/>
  <c r="G7343" i="1" s="1"/>
  <c r="G7344" i="1" a="1"/>
  <c r="G7344" i="1" s="1"/>
  <c r="G7345" i="1" a="1"/>
  <c r="G7345" i="1" s="1"/>
  <c r="G7346" i="1" a="1"/>
  <c r="G7346" i="1" s="1"/>
  <c r="G7347" i="1" a="1"/>
  <c r="G7347" i="1" s="1"/>
  <c r="G7348" i="1" a="1"/>
  <c r="G7348" i="1"/>
  <c r="G7349" i="1" a="1"/>
  <c r="G7349" i="1" s="1"/>
  <c r="G7350" i="1" a="1"/>
  <c r="G7350" i="1" s="1"/>
  <c r="G7351" i="1" a="1"/>
  <c r="G7351" i="1" s="1"/>
  <c r="G7352" i="1" a="1"/>
  <c r="G7352" i="1" s="1"/>
  <c r="G7353" i="1" a="1"/>
  <c r="G7353" i="1" s="1"/>
  <c r="G7354" i="1" a="1"/>
  <c r="G7354" i="1" s="1"/>
  <c r="G7355" i="1" a="1"/>
  <c r="G7355" i="1" s="1"/>
  <c r="G7356" i="1" a="1"/>
  <c r="G7356" i="1" s="1"/>
  <c r="G7357" i="1" a="1"/>
  <c r="G7357" i="1" s="1"/>
  <c r="G7358" i="1" a="1"/>
  <c r="G7358" i="1"/>
  <c r="G7359" i="1" a="1"/>
  <c r="G7359" i="1" s="1"/>
  <c r="G7360" i="1" a="1"/>
  <c r="G7360" i="1" s="1"/>
  <c r="G7361" i="1" a="1"/>
  <c r="G7361" i="1" s="1"/>
  <c r="G7362" i="1" a="1"/>
  <c r="G7362" i="1" s="1"/>
  <c r="G7363" i="1" a="1"/>
  <c r="G7363" i="1" s="1"/>
  <c r="G7364" i="1" a="1"/>
  <c r="G7364" i="1"/>
  <c r="G7365" i="1" a="1"/>
  <c r="G7365" i="1" s="1"/>
  <c r="G7366" i="1" a="1"/>
  <c r="G7366" i="1" s="1"/>
  <c r="G7367" i="1" a="1"/>
  <c r="G7367" i="1" s="1"/>
  <c r="G7368" i="1" a="1"/>
  <c r="G7368" i="1" s="1"/>
  <c r="G7369" i="1" a="1"/>
  <c r="G7369" i="1" s="1"/>
  <c r="G7370" i="1" a="1"/>
  <c r="G7370" i="1" s="1"/>
  <c r="G7371" i="1" a="1"/>
  <c r="G7371" i="1" s="1"/>
  <c r="G7372" i="1" a="1"/>
  <c r="G7372" i="1" s="1"/>
  <c r="G7373" i="1" a="1"/>
  <c r="G7373" i="1" s="1"/>
  <c r="G7374" i="1" a="1"/>
  <c r="G7374" i="1" s="1"/>
  <c r="G7375" i="1" a="1"/>
  <c r="G7375" i="1" s="1"/>
  <c r="G7376" i="1" a="1"/>
  <c r="G7376" i="1" s="1"/>
  <c r="G7377" i="1" a="1"/>
  <c r="G7377" i="1" s="1"/>
  <c r="G7378" i="1" a="1"/>
  <c r="G7378" i="1" s="1"/>
  <c r="G7379" i="1" a="1"/>
  <c r="G7379" i="1" s="1"/>
  <c r="G7380" i="1" a="1"/>
  <c r="G7380" i="1"/>
  <c r="G7381" i="1" a="1"/>
  <c r="G7381" i="1" s="1"/>
  <c r="G7382" i="1" a="1"/>
  <c r="G7382" i="1" s="1"/>
  <c r="G7383" i="1" a="1"/>
  <c r="G7383" i="1" s="1"/>
  <c r="G7384" i="1" a="1"/>
  <c r="G7384" i="1" s="1"/>
  <c r="G7385" i="1" a="1"/>
  <c r="G7385" i="1" s="1"/>
  <c r="G7386" i="1" a="1"/>
  <c r="G7386" i="1" s="1"/>
  <c r="G7387" i="1" a="1"/>
  <c r="G7387" i="1" s="1"/>
  <c r="G7388" i="1" a="1"/>
  <c r="G7388" i="1" s="1"/>
  <c r="G7389" i="1" a="1"/>
  <c r="G7389" i="1" s="1"/>
  <c r="G7390" i="1" a="1"/>
  <c r="G7390" i="1" s="1"/>
  <c r="G7391" i="1" a="1"/>
  <c r="G7391" i="1" s="1"/>
  <c r="G7392" i="1" a="1"/>
  <c r="G7392" i="1" s="1"/>
  <c r="G7393" i="1" a="1"/>
  <c r="G7393" i="1" s="1"/>
  <c r="G7394" i="1" a="1"/>
  <c r="G7394" i="1" s="1"/>
  <c r="G7395" i="1" a="1"/>
  <c r="G7395" i="1" s="1"/>
  <c r="G7396" i="1" a="1"/>
  <c r="G7396" i="1" s="1"/>
  <c r="G7397" i="1" a="1"/>
  <c r="G7397" i="1" s="1"/>
  <c r="G7398" i="1" a="1"/>
  <c r="G7398" i="1" s="1"/>
  <c r="G7399" i="1" a="1"/>
  <c r="G7399" i="1" s="1"/>
  <c r="G7400" i="1" a="1"/>
  <c r="G7400" i="1" s="1"/>
  <c r="G7401" i="1" a="1"/>
  <c r="G7401" i="1" s="1"/>
  <c r="G7402" i="1" a="1"/>
  <c r="G7402" i="1" s="1"/>
  <c r="G7403" i="1" a="1"/>
  <c r="G7403" i="1" s="1"/>
  <c r="G7404" i="1" a="1"/>
  <c r="G7404" i="1" s="1"/>
  <c r="G7405" i="1" a="1"/>
  <c r="G7405" i="1" s="1"/>
  <c r="G7406" i="1" a="1"/>
  <c r="G7406" i="1" s="1"/>
  <c r="G7407" i="1" a="1"/>
  <c r="G7407" i="1" s="1"/>
  <c r="G7408" i="1" a="1"/>
  <c r="G7408" i="1" s="1"/>
  <c r="G7409" i="1" a="1"/>
  <c r="G7409" i="1" s="1"/>
  <c r="G7410" i="1" a="1"/>
  <c r="G7410" i="1" s="1"/>
  <c r="G7411" i="1" a="1"/>
  <c r="G7411" i="1" s="1"/>
  <c r="G7412" i="1" a="1"/>
  <c r="G7412" i="1"/>
  <c r="G7413" i="1" a="1"/>
  <c r="G7413" i="1" s="1"/>
  <c r="G7414" i="1" a="1"/>
  <c r="G7414" i="1" s="1"/>
  <c r="G7415" i="1" a="1"/>
  <c r="G7415" i="1" s="1"/>
  <c r="G7416" i="1" a="1"/>
  <c r="G7416" i="1" s="1"/>
  <c r="G7417" i="1" a="1"/>
  <c r="G7417" i="1" s="1"/>
  <c r="G7418" i="1" a="1"/>
  <c r="G7418" i="1" s="1"/>
  <c r="G7419" i="1" a="1"/>
  <c r="G7419" i="1" s="1"/>
  <c r="G7420" i="1" a="1"/>
  <c r="G7420" i="1" s="1"/>
  <c r="G7421" i="1" a="1"/>
  <c r="G7421" i="1" s="1"/>
  <c r="G7422" i="1" a="1"/>
  <c r="G7422" i="1"/>
  <c r="G7423" i="1" a="1"/>
  <c r="G7423" i="1" s="1"/>
  <c r="G7424" i="1" a="1"/>
  <c r="G7424" i="1" s="1"/>
  <c r="G7425" i="1" a="1"/>
  <c r="G7425" i="1" s="1"/>
  <c r="G7426" i="1" a="1"/>
  <c r="G7426" i="1" s="1"/>
  <c r="G7427" i="1" a="1"/>
  <c r="G7427" i="1" s="1"/>
  <c r="G7428" i="1" a="1"/>
  <c r="G7428" i="1"/>
  <c r="G7429" i="1" a="1"/>
  <c r="G7429" i="1" s="1"/>
  <c r="G7430" i="1" a="1"/>
  <c r="G7430" i="1" s="1"/>
  <c r="G7431" i="1" a="1"/>
  <c r="G7431" i="1" s="1"/>
  <c r="G7432" i="1" a="1"/>
  <c r="G7432" i="1" s="1"/>
  <c r="G7433" i="1" a="1"/>
  <c r="G7433" i="1" s="1"/>
  <c r="G7434" i="1" a="1"/>
  <c r="G7434" i="1" s="1"/>
  <c r="G7435" i="1" a="1"/>
  <c r="G7435" i="1" s="1"/>
  <c r="G7436" i="1" a="1"/>
  <c r="G7436" i="1" s="1"/>
  <c r="G7437" i="1" a="1"/>
  <c r="G7437" i="1" s="1"/>
  <c r="G7438" i="1" a="1"/>
  <c r="G7438" i="1" s="1"/>
  <c r="G7439" i="1" a="1"/>
  <c r="G7439" i="1" s="1"/>
  <c r="G7440" i="1" a="1"/>
  <c r="G7440" i="1" s="1"/>
  <c r="G7441" i="1" a="1"/>
  <c r="G7441" i="1" s="1"/>
  <c r="G7442" i="1" a="1"/>
  <c r="G7442" i="1" s="1"/>
  <c r="G7443" i="1" a="1"/>
  <c r="G7443" i="1" s="1"/>
  <c r="G7444" i="1" a="1"/>
  <c r="G7444" i="1"/>
  <c r="G7445" i="1" a="1"/>
  <c r="G7445" i="1" s="1"/>
  <c r="G7446" i="1" a="1"/>
  <c r="G7446" i="1" s="1"/>
  <c r="G7447" i="1" a="1"/>
  <c r="G7447" i="1" s="1"/>
  <c r="G7448" i="1" a="1"/>
  <c r="G7448" i="1" s="1"/>
  <c r="G7449" i="1" a="1"/>
  <c r="G7449" i="1" s="1"/>
  <c r="G7450" i="1" a="1"/>
  <c r="G7450" i="1" s="1"/>
  <c r="G7451" i="1" a="1"/>
  <c r="G7451" i="1" s="1"/>
  <c r="G7452" i="1" a="1"/>
  <c r="G7452" i="1" s="1"/>
  <c r="G7453" i="1" a="1"/>
  <c r="G7453" i="1" s="1"/>
  <c r="G7454" i="1" a="1"/>
  <c r="G7454" i="1" s="1"/>
  <c r="G7455" i="1" a="1"/>
  <c r="G7455" i="1" s="1"/>
  <c r="G7456" i="1" a="1"/>
  <c r="G7456" i="1" s="1"/>
  <c r="G7457" i="1" a="1"/>
  <c r="G7457" i="1" s="1"/>
  <c r="G7458" i="1" a="1"/>
  <c r="G7458" i="1" s="1"/>
  <c r="G7459" i="1" a="1"/>
  <c r="G7459" i="1" s="1"/>
  <c r="G7460" i="1" a="1"/>
  <c r="G7460" i="1"/>
  <c r="G7461" i="1" a="1"/>
  <c r="G7461" i="1" s="1"/>
  <c r="G7462" i="1" a="1"/>
  <c r="G7462" i="1" s="1"/>
  <c r="G7463" i="1" a="1"/>
  <c r="G7463" i="1" s="1"/>
  <c r="G7464" i="1" a="1"/>
  <c r="G7464" i="1" s="1"/>
  <c r="G7465" i="1" a="1"/>
  <c r="G7465" i="1" s="1"/>
  <c r="G7466" i="1" a="1"/>
  <c r="G7466" i="1" s="1"/>
  <c r="G7467" i="1" a="1"/>
  <c r="G7467" i="1" s="1"/>
  <c r="G7468" i="1" a="1"/>
  <c r="G7468" i="1" s="1"/>
  <c r="G7469" i="1" a="1"/>
  <c r="G7469" i="1" s="1"/>
  <c r="G7470" i="1" a="1"/>
  <c r="G7470" i="1" s="1"/>
  <c r="G7471" i="1" a="1"/>
  <c r="G7471" i="1" s="1"/>
  <c r="G7472" i="1" a="1"/>
  <c r="G7472" i="1" s="1"/>
  <c r="G7473" i="1" a="1"/>
  <c r="G7473" i="1" s="1"/>
  <c r="G7474" i="1" a="1"/>
  <c r="G7474" i="1" s="1"/>
  <c r="G7475" i="1" a="1"/>
  <c r="G7475" i="1" s="1"/>
  <c r="G7476" i="1" a="1"/>
  <c r="G7476" i="1"/>
  <c r="G7477" i="1" a="1"/>
  <c r="G7477" i="1" s="1"/>
  <c r="G7478" i="1" a="1"/>
  <c r="G7478" i="1" s="1"/>
  <c r="G7479" i="1" a="1"/>
  <c r="G7479" i="1" s="1"/>
  <c r="G7480" i="1" a="1"/>
  <c r="G7480" i="1" s="1"/>
  <c r="G7481" i="1" a="1"/>
  <c r="G7481" i="1" s="1"/>
  <c r="G7482" i="1" a="1"/>
  <c r="G7482" i="1" s="1"/>
  <c r="G7483" i="1" a="1"/>
  <c r="G7483" i="1" s="1"/>
  <c r="G7484" i="1" a="1"/>
  <c r="G7484" i="1" s="1"/>
  <c r="G7485" i="1" a="1"/>
  <c r="G7485" i="1" s="1"/>
  <c r="G7486" i="1" a="1"/>
  <c r="G7486" i="1"/>
  <c r="G7487" i="1" a="1"/>
  <c r="G7487" i="1" s="1"/>
  <c r="G7488" i="1" a="1"/>
  <c r="G7488" i="1" s="1"/>
  <c r="G7489" i="1" a="1"/>
  <c r="G7489" i="1" s="1"/>
  <c r="G7490" i="1" a="1"/>
  <c r="G7490" i="1" s="1"/>
  <c r="G7491" i="1" a="1"/>
  <c r="G7491" i="1" s="1"/>
  <c r="G7492" i="1" a="1"/>
  <c r="G7492" i="1" s="1"/>
  <c r="G7493" i="1" a="1"/>
  <c r="G7493" i="1" s="1"/>
  <c r="G7494" i="1" a="1"/>
  <c r="G7494" i="1" s="1"/>
  <c r="G7495" i="1" a="1"/>
  <c r="G7495" i="1" s="1"/>
  <c r="G7496" i="1" a="1"/>
  <c r="G7496" i="1" s="1"/>
  <c r="G7497" i="1" a="1"/>
  <c r="G7497" i="1" s="1"/>
  <c r="G7498" i="1" a="1"/>
  <c r="G7498" i="1" s="1"/>
  <c r="G7499" i="1" a="1"/>
  <c r="G7499" i="1" s="1"/>
  <c r="G7500" i="1" a="1"/>
  <c r="G7500" i="1" s="1"/>
  <c r="G7501" i="1" a="1"/>
  <c r="G7501" i="1" s="1"/>
  <c r="G7502" i="1" a="1"/>
  <c r="G7502" i="1" s="1"/>
  <c r="G7503" i="1" a="1"/>
  <c r="G7503" i="1" s="1"/>
  <c r="G7504" i="1" a="1"/>
  <c r="G7504" i="1" s="1"/>
  <c r="G7505" i="1" a="1"/>
  <c r="G7505" i="1" s="1"/>
  <c r="G7506" i="1" a="1"/>
  <c r="G7506" i="1" s="1"/>
  <c r="G7507" i="1" a="1"/>
  <c r="G7507" i="1" s="1"/>
  <c r="G7508" i="1" a="1"/>
  <c r="G7508" i="1"/>
  <c r="G7509" i="1" a="1"/>
  <c r="G7509" i="1" s="1"/>
  <c r="G7510" i="1" a="1"/>
  <c r="G7510" i="1" s="1"/>
  <c r="G7511" i="1" a="1"/>
  <c r="G7511" i="1" s="1"/>
  <c r="G7512" i="1" a="1"/>
  <c r="G7512" i="1" s="1"/>
  <c r="G7513" i="1" a="1"/>
  <c r="G7513" i="1" s="1"/>
  <c r="G7514" i="1" a="1"/>
  <c r="G7514" i="1" s="1"/>
  <c r="G7515" i="1" a="1"/>
  <c r="G7515" i="1" s="1"/>
  <c r="G7516" i="1" a="1"/>
  <c r="G7516" i="1" s="1"/>
  <c r="G7517" i="1" a="1"/>
  <c r="G7517" i="1" s="1"/>
  <c r="G7518" i="1" a="1"/>
  <c r="G7518" i="1" s="1"/>
  <c r="G7519" i="1" a="1"/>
  <c r="G7519" i="1" s="1"/>
  <c r="G7520" i="1" a="1"/>
  <c r="G7520" i="1" s="1"/>
  <c r="G7521" i="1" a="1"/>
  <c r="G7521" i="1" s="1"/>
  <c r="G7522" i="1" a="1"/>
  <c r="G7522" i="1" s="1"/>
  <c r="G7523" i="1" a="1"/>
  <c r="G7523" i="1" s="1"/>
  <c r="G7524" i="1" a="1"/>
  <c r="G7524" i="1"/>
  <c r="G7525" i="1" a="1"/>
  <c r="G7525" i="1" s="1"/>
  <c r="G7526" i="1" a="1"/>
  <c r="G7526" i="1" s="1"/>
  <c r="G7527" i="1" a="1"/>
  <c r="G7527" i="1" s="1"/>
  <c r="G7528" i="1" a="1"/>
  <c r="G7528" i="1" s="1"/>
  <c r="G7529" i="1" a="1"/>
  <c r="G7529" i="1" s="1"/>
  <c r="G7530" i="1" a="1"/>
  <c r="G7530" i="1" s="1"/>
  <c r="G7531" i="1" a="1"/>
  <c r="G7531" i="1" s="1"/>
  <c r="G7532" i="1" a="1"/>
  <c r="G7532" i="1" s="1"/>
  <c r="G7533" i="1" a="1"/>
  <c r="G7533" i="1" s="1"/>
  <c r="G7534" i="1" a="1"/>
  <c r="G7534" i="1" s="1"/>
  <c r="G7535" i="1" a="1"/>
  <c r="G7535" i="1" s="1"/>
  <c r="G7536" i="1" a="1"/>
  <c r="G7536" i="1" s="1"/>
  <c r="G7537" i="1" a="1"/>
  <c r="G7537" i="1" s="1"/>
  <c r="G7538" i="1" a="1"/>
  <c r="G7538" i="1" s="1"/>
  <c r="G7539" i="1" a="1"/>
  <c r="G7539" i="1" s="1"/>
  <c r="G7540" i="1" a="1"/>
  <c r="G7540" i="1"/>
  <c r="G7541" i="1" a="1"/>
  <c r="G7541" i="1" s="1"/>
  <c r="G7542" i="1" a="1"/>
  <c r="G7542" i="1" s="1"/>
  <c r="G7543" i="1" a="1"/>
  <c r="G7543" i="1" s="1"/>
  <c r="G7544" i="1" a="1"/>
  <c r="G7544" i="1" s="1"/>
  <c r="G7545" i="1" a="1"/>
  <c r="G7545" i="1" s="1"/>
  <c r="G7546" i="1" a="1"/>
  <c r="G7546" i="1" s="1"/>
  <c r="G7547" i="1" a="1"/>
  <c r="G7547" i="1" s="1"/>
  <c r="G7548" i="1" a="1"/>
  <c r="G7548" i="1" s="1"/>
  <c r="G7549" i="1" a="1"/>
  <c r="G7549" i="1" s="1"/>
  <c r="G7550" i="1" a="1"/>
  <c r="G7550" i="1"/>
  <c r="G7551" i="1" a="1"/>
  <c r="G7551" i="1" s="1"/>
  <c r="G7552" i="1" a="1"/>
  <c r="G7552" i="1" s="1"/>
  <c r="G7553" i="1" a="1"/>
  <c r="G7553" i="1" s="1"/>
  <c r="G7554" i="1" a="1"/>
  <c r="G7554" i="1" s="1"/>
  <c r="G7555" i="1" a="1"/>
  <c r="G7555" i="1" s="1"/>
  <c r="G7556" i="1" a="1"/>
  <c r="G7556" i="1"/>
  <c r="G7557" i="1" a="1"/>
  <c r="G7557" i="1" s="1"/>
  <c r="G7558" i="1" a="1"/>
  <c r="G7558" i="1" s="1"/>
  <c r="G7559" i="1" a="1"/>
  <c r="G7559" i="1" s="1"/>
  <c r="G7560" i="1" a="1"/>
  <c r="G7560" i="1" s="1"/>
  <c r="G7561" i="1" a="1"/>
  <c r="G7561" i="1" s="1"/>
  <c r="G7562" i="1" a="1"/>
  <c r="G7562" i="1" s="1"/>
  <c r="G7563" i="1" a="1"/>
  <c r="G7563" i="1" s="1"/>
  <c r="G7564" i="1" a="1"/>
  <c r="G7564" i="1" s="1"/>
  <c r="G7565" i="1" a="1"/>
  <c r="G7565" i="1" s="1"/>
  <c r="G7566" i="1" a="1"/>
  <c r="G7566" i="1" s="1"/>
  <c r="G7567" i="1" a="1"/>
  <c r="G7567" i="1" s="1"/>
  <c r="G7568" i="1" a="1"/>
  <c r="G7568" i="1" s="1"/>
  <c r="G7569" i="1" a="1"/>
  <c r="G7569" i="1" s="1"/>
  <c r="G7570" i="1" a="1"/>
  <c r="G7570" i="1" s="1"/>
  <c r="G7571" i="1" a="1"/>
  <c r="G7571" i="1" s="1"/>
  <c r="G7572" i="1" a="1"/>
  <c r="G7572" i="1"/>
  <c r="G7573" i="1" a="1"/>
  <c r="G7573" i="1" s="1"/>
  <c r="G7574" i="1" a="1"/>
  <c r="G7574" i="1" s="1"/>
  <c r="G7575" i="1" a="1"/>
  <c r="G7575" i="1" s="1"/>
  <c r="G7576" i="1" a="1"/>
  <c r="G7576" i="1" s="1"/>
  <c r="G7577" i="1" a="1"/>
  <c r="G7577" i="1" s="1"/>
  <c r="G7578" i="1" a="1"/>
  <c r="G7578" i="1" s="1"/>
  <c r="G7579" i="1" a="1"/>
  <c r="G7579" i="1" s="1"/>
  <c r="G7580" i="1" a="1"/>
  <c r="G7580" i="1" s="1"/>
  <c r="G7581" i="1" a="1"/>
  <c r="G7581" i="1" s="1"/>
  <c r="G7582" i="1" a="1"/>
  <c r="G7582" i="1" s="1"/>
  <c r="G7583" i="1" a="1"/>
  <c r="G7583" i="1" s="1"/>
  <c r="G7584" i="1" a="1"/>
  <c r="G7584" i="1" s="1"/>
  <c r="G7585" i="1" a="1"/>
  <c r="G7585" i="1" s="1"/>
  <c r="G7586" i="1" a="1"/>
  <c r="G7586" i="1" s="1"/>
  <c r="G7587" i="1" a="1"/>
  <c r="G7587" i="1" s="1"/>
  <c r="G7588" i="1" a="1"/>
  <c r="G7588" i="1"/>
  <c r="G7589" i="1" a="1"/>
  <c r="G7589" i="1" s="1"/>
  <c r="G7590" i="1" a="1"/>
  <c r="G7590" i="1" s="1"/>
  <c r="G7591" i="1" a="1"/>
  <c r="G7591" i="1" s="1"/>
  <c r="G7592" i="1" a="1"/>
  <c r="G7592" i="1" s="1"/>
  <c r="G7593" i="1" a="1"/>
  <c r="G7593" i="1" s="1"/>
  <c r="G7594" i="1" a="1"/>
  <c r="G7594" i="1" s="1"/>
  <c r="G7595" i="1" a="1"/>
  <c r="G7595" i="1" s="1"/>
  <c r="G7596" i="1" a="1"/>
  <c r="G7596" i="1" s="1"/>
  <c r="G7597" i="1" a="1"/>
  <c r="G7597" i="1" s="1"/>
  <c r="G7598" i="1" a="1"/>
  <c r="G7598" i="1" s="1"/>
  <c r="G7599" i="1" a="1"/>
  <c r="G7599" i="1" s="1"/>
  <c r="G7600" i="1" a="1"/>
  <c r="G7600" i="1" s="1"/>
  <c r="G7601" i="1" a="1"/>
  <c r="G7601" i="1" s="1"/>
  <c r="G7602" i="1" a="1"/>
  <c r="G7602" i="1" s="1"/>
  <c r="G7603" i="1" a="1"/>
  <c r="G7603" i="1" s="1"/>
  <c r="G7604" i="1" a="1"/>
  <c r="G7604" i="1" s="1"/>
  <c r="G7605" i="1" a="1"/>
  <c r="G7605" i="1" s="1"/>
  <c r="G7606" i="1" a="1"/>
  <c r="G7606" i="1" s="1"/>
  <c r="G7607" i="1" a="1"/>
  <c r="G7607" i="1" s="1"/>
  <c r="G7608" i="1" a="1"/>
  <c r="G7608" i="1" s="1"/>
  <c r="G7609" i="1" a="1"/>
  <c r="G7609" i="1" s="1"/>
  <c r="G7610" i="1" a="1"/>
  <c r="G7610" i="1" s="1"/>
  <c r="G7611" i="1" a="1"/>
  <c r="G7611" i="1" s="1"/>
  <c r="G7612" i="1" a="1"/>
  <c r="G7612" i="1" s="1"/>
  <c r="G7613" i="1" a="1"/>
  <c r="G7613" i="1" s="1"/>
  <c r="G7614" i="1" a="1"/>
  <c r="G7614" i="1"/>
  <c r="G7615" i="1" a="1"/>
  <c r="G7615" i="1" s="1"/>
  <c r="G7616" i="1" a="1"/>
  <c r="G7616" i="1" s="1"/>
  <c r="G7617" i="1" a="1"/>
  <c r="G7617" i="1" s="1"/>
  <c r="G7618" i="1" a="1"/>
  <c r="G7618" i="1" s="1"/>
  <c r="G7619" i="1" a="1"/>
  <c r="G7619" i="1" s="1"/>
  <c r="G7620" i="1" a="1"/>
  <c r="G7620" i="1"/>
  <c r="G7621" i="1" a="1"/>
  <c r="G7621" i="1" s="1"/>
  <c r="G7622" i="1" a="1"/>
  <c r="G7622" i="1" s="1"/>
  <c r="G7623" i="1" a="1"/>
  <c r="G7623" i="1" s="1"/>
  <c r="G7624" i="1" a="1"/>
  <c r="G7624" i="1" s="1"/>
  <c r="G7625" i="1" a="1"/>
  <c r="G7625" i="1" s="1"/>
  <c r="G7626" i="1" a="1"/>
  <c r="G7626" i="1" s="1"/>
  <c r="G7627" i="1" a="1"/>
  <c r="G7627" i="1" s="1"/>
  <c r="G7628" i="1" a="1"/>
  <c r="G7628" i="1" s="1"/>
  <c r="G7629" i="1" a="1"/>
  <c r="G7629" i="1" s="1"/>
  <c r="G7630" i="1" a="1"/>
  <c r="G7630" i="1" s="1"/>
  <c r="G7631" i="1" a="1"/>
  <c r="G7631" i="1" s="1"/>
  <c r="G7632" i="1" a="1"/>
  <c r="G7632" i="1" s="1"/>
  <c r="G7633" i="1" a="1"/>
  <c r="G7633" i="1" s="1"/>
  <c r="G7634" i="1" a="1"/>
  <c r="G7634" i="1" s="1"/>
  <c r="G7635" i="1" a="1"/>
  <c r="G7635" i="1" s="1"/>
  <c r="G7636" i="1" a="1"/>
  <c r="G7636" i="1"/>
  <c r="G7637" i="1" a="1"/>
  <c r="G7637" i="1" s="1"/>
  <c r="G7638" i="1" a="1"/>
  <c r="G7638" i="1" s="1"/>
  <c r="G7639" i="1" a="1"/>
  <c r="G7639" i="1" s="1"/>
  <c r="G7640" i="1" a="1"/>
  <c r="G7640" i="1" s="1"/>
  <c r="G7641" i="1" a="1"/>
  <c r="G7641" i="1" s="1"/>
  <c r="G7642" i="1" a="1"/>
  <c r="G7642" i="1" s="1"/>
  <c r="G7643" i="1" a="1"/>
  <c r="G7643" i="1" s="1"/>
  <c r="G7644" i="1" a="1"/>
  <c r="G7644" i="1" s="1"/>
  <c r="G7645" i="1" a="1"/>
  <c r="G7645" i="1" s="1"/>
  <c r="G7646" i="1" a="1"/>
  <c r="G7646" i="1" s="1"/>
  <c r="G7647" i="1" a="1"/>
  <c r="G7647" i="1" s="1"/>
  <c r="G7648" i="1" a="1"/>
  <c r="G7648" i="1" s="1"/>
  <c r="G7649" i="1" a="1"/>
  <c r="G7649" i="1" s="1"/>
  <c r="G7650" i="1" a="1"/>
  <c r="G7650" i="1" s="1"/>
  <c r="G7651" i="1" a="1"/>
  <c r="G7651" i="1" s="1"/>
  <c r="G7652" i="1" a="1"/>
  <c r="G7652" i="1"/>
  <c r="G7653" i="1" a="1"/>
  <c r="G7653" i="1" s="1"/>
  <c r="G7654" i="1" a="1"/>
  <c r="G7654" i="1" s="1"/>
  <c r="G7655" i="1" a="1"/>
  <c r="G7655" i="1" s="1"/>
  <c r="G7656" i="1" a="1"/>
  <c r="G7656" i="1" s="1"/>
  <c r="G7657" i="1" a="1"/>
  <c r="G7657" i="1" s="1"/>
  <c r="G7658" i="1" a="1"/>
  <c r="G7658" i="1" s="1"/>
  <c r="G7659" i="1" a="1"/>
  <c r="G7659" i="1" s="1"/>
  <c r="G7660" i="1" a="1"/>
  <c r="G7660" i="1" s="1"/>
  <c r="G7661" i="1" a="1"/>
  <c r="G7661" i="1" s="1"/>
  <c r="G7662" i="1" a="1"/>
  <c r="G7662" i="1" s="1"/>
  <c r="G7663" i="1" a="1"/>
  <c r="G7663" i="1" s="1"/>
  <c r="G7664" i="1" a="1"/>
  <c r="G7664" i="1" s="1"/>
  <c r="G7665" i="1" a="1"/>
  <c r="G7665" i="1" s="1"/>
  <c r="G7666" i="1" a="1"/>
  <c r="G7666" i="1" s="1"/>
  <c r="G7667" i="1" a="1"/>
  <c r="G7667" i="1" s="1"/>
  <c r="G7668" i="1" a="1"/>
  <c r="G7668" i="1"/>
  <c r="G7669" i="1" a="1"/>
  <c r="G7669" i="1" s="1"/>
  <c r="G7670" i="1" a="1"/>
  <c r="G7670" i="1" s="1"/>
  <c r="G7671" i="1" a="1"/>
  <c r="G7671" i="1" s="1"/>
  <c r="G7672" i="1" a="1"/>
  <c r="G7672" i="1" s="1"/>
  <c r="G7673" i="1" a="1"/>
  <c r="G7673" i="1" s="1"/>
  <c r="G7674" i="1" a="1"/>
  <c r="G7674" i="1" s="1"/>
  <c r="G7675" i="1" a="1"/>
  <c r="G7675" i="1" s="1"/>
  <c r="G7676" i="1" a="1"/>
  <c r="G7676" i="1" s="1"/>
  <c r="G7677" i="1" a="1"/>
  <c r="G7677" i="1" s="1"/>
  <c r="G7678" i="1" a="1"/>
  <c r="G7678" i="1" s="1"/>
  <c r="G7679" i="1" a="1"/>
  <c r="G7679" i="1" s="1"/>
  <c r="G7680" i="1" a="1"/>
  <c r="G7680" i="1" s="1"/>
  <c r="G7681" i="1" a="1"/>
  <c r="G7681" i="1" s="1"/>
  <c r="G7682" i="1" a="1"/>
  <c r="G7682" i="1" s="1"/>
  <c r="G7683" i="1" a="1"/>
  <c r="G7683" i="1" s="1"/>
  <c r="G7684" i="1" a="1"/>
  <c r="G7684" i="1"/>
  <c r="G7685" i="1" a="1"/>
  <c r="G7685" i="1" s="1"/>
  <c r="G7686" i="1" a="1"/>
  <c r="G7686" i="1" s="1"/>
  <c r="G7687" i="1" a="1"/>
  <c r="G7687" i="1" s="1"/>
  <c r="G7688" i="1" a="1"/>
  <c r="G7688" i="1" s="1"/>
  <c r="G7689" i="1" a="1"/>
  <c r="G7689" i="1" s="1"/>
  <c r="G7690" i="1" a="1"/>
  <c r="G7690" i="1" s="1"/>
  <c r="G7691" i="1" a="1"/>
  <c r="G7691" i="1" s="1"/>
  <c r="G7692" i="1" a="1"/>
  <c r="G7692" i="1" s="1"/>
  <c r="G7693" i="1" a="1"/>
  <c r="G7693" i="1" s="1"/>
  <c r="G7694" i="1" a="1"/>
  <c r="G7694" i="1" s="1"/>
  <c r="G7695" i="1" a="1"/>
  <c r="G7695" i="1" s="1"/>
  <c r="G7696" i="1" a="1"/>
  <c r="G7696" i="1" s="1"/>
  <c r="G7697" i="1" a="1"/>
  <c r="G7697" i="1" s="1"/>
  <c r="G7698" i="1" a="1"/>
  <c r="G7698" i="1" s="1"/>
  <c r="G7699" i="1" a="1"/>
  <c r="G7699" i="1" s="1"/>
  <c r="G7700" i="1" a="1"/>
  <c r="G7700" i="1" s="1"/>
  <c r="G7701" i="1" a="1"/>
  <c r="G7701" i="1" s="1"/>
  <c r="G7702" i="1" a="1"/>
  <c r="G7702" i="1" s="1"/>
  <c r="G7703" i="1" a="1"/>
  <c r="G7703" i="1" s="1"/>
  <c r="G7704" i="1" a="1"/>
  <c r="G7704" i="1" s="1"/>
  <c r="G7705" i="1" a="1"/>
  <c r="G7705" i="1" s="1"/>
  <c r="G7706" i="1" a="1"/>
  <c r="G7706" i="1" s="1"/>
  <c r="G7707" i="1" a="1"/>
  <c r="G7707" i="1" s="1"/>
  <c r="G7708" i="1" a="1"/>
  <c r="G7708" i="1" s="1"/>
  <c r="G7709" i="1" a="1"/>
  <c r="G7709" i="1" s="1"/>
  <c r="G7710" i="1" a="1"/>
  <c r="G7710" i="1" s="1"/>
  <c r="G7711" i="1" a="1"/>
  <c r="G7711" i="1" s="1"/>
  <c r="G7712" i="1" a="1"/>
  <c r="G7712" i="1"/>
  <c r="G7713" i="1" a="1"/>
  <c r="G7713" i="1" s="1"/>
  <c r="G7714" i="1" a="1"/>
  <c r="G7714" i="1" s="1"/>
  <c r="G7715" i="1" a="1"/>
  <c r="G7715" i="1" s="1"/>
  <c r="G7716" i="1" a="1"/>
  <c r="G7716" i="1" s="1"/>
  <c r="G7717" i="1" a="1"/>
  <c r="G7717" i="1" s="1"/>
  <c r="G7718" i="1" a="1"/>
  <c r="G7718" i="1"/>
  <c r="G7719" i="1" a="1"/>
  <c r="G7719" i="1" s="1"/>
  <c r="G7720" i="1" a="1"/>
  <c r="G7720" i="1" s="1"/>
  <c r="G7721" i="1" a="1"/>
  <c r="G7721" i="1" s="1"/>
  <c r="G7722" i="1" a="1"/>
  <c r="G7722" i="1" s="1"/>
  <c r="G7723" i="1" a="1"/>
  <c r="G7723" i="1" s="1"/>
  <c r="G7724" i="1" a="1"/>
  <c r="G7724" i="1" s="1"/>
  <c r="G7725" i="1" a="1"/>
  <c r="G7725" i="1" s="1"/>
  <c r="G7726" i="1" a="1"/>
  <c r="G7726" i="1" s="1"/>
  <c r="G7727" i="1" a="1"/>
  <c r="G7727" i="1" s="1"/>
  <c r="G7728" i="1" a="1"/>
  <c r="G7728" i="1" s="1"/>
  <c r="G7729" i="1" a="1"/>
  <c r="G7729" i="1" s="1"/>
  <c r="G7730" i="1" a="1"/>
  <c r="G7730" i="1" s="1"/>
  <c r="G7731" i="1" a="1"/>
  <c r="G7731" i="1" s="1"/>
  <c r="G7732" i="1" a="1"/>
  <c r="G7732" i="1" s="1"/>
  <c r="G7733" i="1" a="1"/>
  <c r="G7733" i="1" s="1"/>
  <c r="G7734" i="1" a="1"/>
  <c r="G7734" i="1"/>
  <c r="G7735" i="1" a="1"/>
  <c r="G7735" i="1" s="1"/>
  <c r="G7736" i="1" a="1"/>
  <c r="G7736" i="1" s="1"/>
  <c r="G7737" i="1" a="1"/>
  <c r="G7737" i="1" s="1"/>
  <c r="G7738" i="1" a="1"/>
  <c r="G7738" i="1" s="1"/>
  <c r="G7739" i="1" a="1"/>
  <c r="G7739" i="1" s="1"/>
  <c r="G7740" i="1" a="1"/>
  <c r="G7740" i="1" s="1"/>
  <c r="G7741" i="1" a="1"/>
  <c r="G7741" i="1" s="1"/>
  <c r="G7742" i="1" a="1"/>
  <c r="G7742" i="1" s="1"/>
  <c r="G7743" i="1" a="1"/>
  <c r="G7743" i="1" s="1"/>
  <c r="G7744" i="1" a="1"/>
  <c r="G7744" i="1" s="1"/>
  <c r="G7745" i="1" a="1"/>
  <c r="G7745" i="1" s="1"/>
  <c r="G7746" i="1" a="1"/>
  <c r="G7746" i="1" s="1"/>
  <c r="G7747" i="1" a="1"/>
  <c r="G7747" i="1" s="1"/>
  <c r="G7748" i="1" a="1"/>
  <c r="G7748" i="1" s="1"/>
  <c r="G7749" i="1" a="1"/>
  <c r="G7749" i="1" s="1"/>
  <c r="G7750" i="1" a="1"/>
  <c r="G7750" i="1" s="1"/>
  <c r="G7751" i="1" a="1"/>
  <c r="G7751" i="1" s="1"/>
  <c r="G7752" i="1" a="1"/>
  <c r="G7752" i="1" s="1"/>
  <c r="G7753" i="1" a="1"/>
  <c r="G7753" i="1" s="1"/>
  <c r="G7754" i="1" a="1"/>
  <c r="G7754" i="1" s="1"/>
  <c r="G7755" i="1" a="1"/>
  <c r="G7755" i="1" s="1"/>
  <c r="G7756" i="1" a="1"/>
  <c r="G7756" i="1" s="1"/>
  <c r="G7757" i="1" a="1"/>
  <c r="G7757" i="1" s="1"/>
  <c r="G7758" i="1" a="1"/>
  <c r="G7758" i="1" s="1"/>
  <c r="G7759" i="1" a="1"/>
  <c r="G7759" i="1" s="1"/>
  <c r="G7760" i="1" a="1"/>
  <c r="G7760" i="1" s="1"/>
  <c r="G7761" i="1" a="1"/>
  <c r="G7761" i="1" s="1"/>
  <c r="G7762" i="1" a="1"/>
  <c r="G7762" i="1" s="1"/>
  <c r="G7763" i="1" a="1"/>
  <c r="G7763" i="1" s="1"/>
  <c r="G7764" i="1" a="1"/>
  <c r="G7764" i="1" s="1"/>
  <c r="G7765" i="1" a="1"/>
  <c r="G7765" i="1" s="1"/>
  <c r="G7766" i="1" a="1"/>
  <c r="G7766" i="1" s="1"/>
  <c r="G7767" i="1" a="1"/>
  <c r="G7767" i="1" s="1"/>
  <c r="G7768" i="1" a="1"/>
  <c r="G7768" i="1" s="1"/>
  <c r="G7769" i="1" a="1"/>
  <c r="G7769" i="1" s="1"/>
  <c r="G7770" i="1" a="1"/>
  <c r="G7770" i="1"/>
  <c r="G7771" i="1" a="1"/>
  <c r="G7771" i="1" s="1"/>
  <c r="G7772" i="1" a="1"/>
  <c r="G7772" i="1" s="1"/>
  <c r="G7773" i="1" a="1"/>
  <c r="G7773" i="1" s="1"/>
  <c r="G7774" i="1" a="1"/>
  <c r="G7774" i="1" s="1"/>
  <c r="G7775" i="1" a="1"/>
  <c r="G7775" i="1" s="1"/>
  <c r="G7776" i="1" a="1"/>
  <c r="G7776" i="1" s="1"/>
  <c r="G7777" i="1" a="1"/>
  <c r="G7777" i="1" s="1"/>
  <c r="G7778" i="1" a="1"/>
  <c r="G7778" i="1"/>
  <c r="G7779" i="1" a="1"/>
  <c r="G7779" i="1" s="1"/>
  <c r="G7780" i="1" a="1"/>
  <c r="G7780" i="1" s="1"/>
  <c r="G7781" i="1" a="1"/>
  <c r="G7781" i="1" s="1"/>
  <c r="G7782" i="1" a="1"/>
  <c r="G7782" i="1" s="1"/>
  <c r="G7783" i="1" a="1"/>
  <c r="G7783" i="1" s="1"/>
  <c r="G7784" i="1" a="1"/>
  <c r="G7784" i="1" s="1"/>
  <c r="G7785" i="1" a="1"/>
  <c r="G7785" i="1" s="1"/>
  <c r="G7786" i="1" a="1"/>
  <c r="G7786" i="1" s="1"/>
  <c r="G7787" i="1" a="1"/>
  <c r="G7787" i="1" s="1"/>
  <c r="G7788" i="1" a="1"/>
  <c r="G7788" i="1" s="1"/>
  <c r="G7789" i="1" a="1"/>
  <c r="G7789" i="1" s="1"/>
  <c r="G7790" i="1" a="1"/>
  <c r="G7790" i="1" s="1"/>
  <c r="G7791" i="1" a="1"/>
  <c r="G7791" i="1" s="1"/>
  <c r="G7792" i="1" a="1"/>
  <c r="G7792" i="1" s="1"/>
  <c r="G7793" i="1" a="1"/>
  <c r="G7793" i="1" s="1"/>
  <c r="G7794" i="1" a="1"/>
  <c r="G7794" i="1" s="1"/>
  <c r="G7795" i="1" a="1"/>
  <c r="G7795" i="1" s="1"/>
  <c r="G7796" i="1" a="1"/>
  <c r="G7796" i="1" s="1"/>
  <c r="G7797" i="1" a="1"/>
  <c r="G7797" i="1" s="1"/>
  <c r="G7798" i="1" a="1"/>
  <c r="G7798" i="1" s="1"/>
  <c r="G7799" i="1" a="1"/>
  <c r="G7799" i="1" s="1"/>
  <c r="G7800" i="1" a="1"/>
  <c r="G7800" i="1" s="1"/>
  <c r="G7801" i="1" a="1"/>
  <c r="G7801" i="1" s="1"/>
  <c r="G7802" i="1" a="1"/>
  <c r="G7802" i="1" s="1"/>
  <c r="G7803" i="1" a="1"/>
  <c r="G7803" i="1" s="1"/>
  <c r="G7804" i="1" a="1"/>
  <c r="G7804" i="1" s="1"/>
  <c r="G7805" i="1" a="1"/>
  <c r="G7805" i="1" s="1"/>
  <c r="G7806" i="1" a="1"/>
  <c r="G7806" i="1" s="1"/>
  <c r="G7807" i="1" a="1"/>
  <c r="G7807" i="1" s="1"/>
  <c r="G7808" i="1" a="1"/>
  <c r="G7808" i="1" s="1"/>
  <c r="G7809" i="1" a="1"/>
  <c r="G7809" i="1" s="1"/>
  <c r="G7810" i="1" a="1"/>
  <c r="G7810" i="1" s="1"/>
  <c r="G7811" i="1" a="1"/>
  <c r="G7811" i="1" s="1"/>
  <c r="G7812" i="1" a="1"/>
  <c r="G7812" i="1" s="1"/>
  <c r="G7813" i="1" a="1"/>
  <c r="G7813" i="1" s="1"/>
  <c r="G7814" i="1" a="1"/>
  <c r="G7814" i="1"/>
  <c r="G7815" i="1" a="1"/>
  <c r="G7815" i="1" s="1"/>
  <c r="G7816" i="1" a="1"/>
  <c r="G7816" i="1" s="1"/>
  <c r="G7817" i="1" a="1"/>
  <c r="G7817" i="1" s="1"/>
  <c r="G7818" i="1" a="1"/>
  <c r="G7818" i="1"/>
  <c r="G7819" i="1" a="1"/>
  <c r="G7819" i="1" s="1"/>
  <c r="G7820" i="1" a="1"/>
  <c r="G7820" i="1" s="1"/>
  <c r="G7821" i="1" a="1"/>
  <c r="G7821" i="1" s="1"/>
  <c r="G7822" i="1" a="1"/>
  <c r="G7822" i="1" s="1"/>
  <c r="G7823" i="1" a="1"/>
  <c r="G7823" i="1" s="1"/>
  <c r="G7824" i="1" a="1"/>
  <c r="G7824" i="1" s="1"/>
  <c r="G7825" i="1" a="1"/>
  <c r="G7825" i="1" s="1"/>
  <c r="G7826" i="1" a="1"/>
  <c r="G7826" i="1" s="1"/>
  <c r="G7827" i="1" a="1"/>
  <c r="G7827" i="1" s="1"/>
  <c r="G7828" i="1" a="1"/>
  <c r="G7828" i="1" s="1"/>
  <c r="G7829" i="1" a="1"/>
  <c r="G7829" i="1" s="1"/>
  <c r="G7830" i="1" a="1"/>
  <c r="G7830" i="1" s="1"/>
  <c r="G7831" i="1" a="1"/>
  <c r="G7831" i="1" s="1"/>
  <c r="G7832" i="1" a="1"/>
  <c r="G7832" i="1" s="1"/>
  <c r="G7833" i="1" a="1"/>
  <c r="G7833" i="1" s="1"/>
  <c r="G7834" i="1" a="1"/>
  <c r="G7834" i="1" s="1"/>
  <c r="G7835" i="1" a="1"/>
  <c r="G7835" i="1" s="1"/>
  <c r="G7836" i="1" a="1"/>
  <c r="G7836" i="1" s="1"/>
  <c r="G7837" i="1" a="1"/>
  <c r="G7837" i="1" s="1"/>
  <c r="G7838" i="1" a="1"/>
  <c r="G7838" i="1" s="1"/>
  <c r="G7839" i="1" a="1"/>
  <c r="G7839" i="1" s="1"/>
  <c r="G7840" i="1" a="1"/>
  <c r="G7840" i="1" s="1"/>
  <c r="G7841" i="1" a="1"/>
  <c r="G7841" i="1" s="1"/>
  <c r="G7842" i="1" a="1"/>
  <c r="G7842" i="1" s="1"/>
  <c r="G7843" i="1" a="1"/>
  <c r="G7843" i="1" s="1"/>
  <c r="G7844" i="1" a="1"/>
  <c r="G7844" i="1" s="1"/>
  <c r="G7845" i="1" a="1"/>
  <c r="G7845" i="1" s="1"/>
  <c r="G7846" i="1" a="1"/>
  <c r="G7846" i="1" s="1"/>
  <c r="G7847" i="1" a="1"/>
  <c r="G7847" i="1" s="1"/>
  <c r="G7848" i="1" a="1"/>
  <c r="G7848" i="1" s="1"/>
  <c r="G7849" i="1" a="1"/>
  <c r="G7849" i="1" s="1"/>
  <c r="G7850" i="1" a="1"/>
  <c r="G7850" i="1" s="1"/>
  <c r="G7851" i="1" a="1"/>
  <c r="G7851" i="1" s="1"/>
  <c r="G7852" i="1" a="1"/>
  <c r="G7852" i="1" s="1"/>
  <c r="G7853" i="1" a="1"/>
  <c r="G7853" i="1" s="1"/>
  <c r="G7854" i="1" a="1"/>
  <c r="G7854" i="1" s="1"/>
  <c r="G7855" i="1" a="1"/>
  <c r="G7855" i="1" s="1"/>
  <c r="G7856" i="1" a="1"/>
  <c r="G7856" i="1" s="1"/>
  <c r="G7857" i="1" a="1"/>
  <c r="G7857" i="1" s="1"/>
  <c r="G7858" i="1" a="1"/>
  <c r="G7858" i="1" s="1"/>
  <c r="G7859" i="1" a="1"/>
  <c r="G7859" i="1" s="1"/>
  <c r="G7860" i="1" a="1"/>
  <c r="G7860" i="1" s="1"/>
  <c r="G7861" i="1" a="1"/>
  <c r="G7861" i="1" s="1"/>
  <c r="G7862" i="1" a="1"/>
  <c r="G7862" i="1" s="1"/>
  <c r="G7863" i="1" a="1"/>
  <c r="G7863" i="1" s="1"/>
  <c r="G7864" i="1" a="1"/>
  <c r="G7864" i="1" s="1"/>
  <c r="G7865" i="1" a="1"/>
  <c r="G7865" i="1" s="1"/>
  <c r="G7866" i="1" a="1"/>
  <c r="G7866" i="1" s="1"/>
  <c r="G7867" i="1" a="1"/>
  <c r="G7867" i="1" s="1"/>
  <c r="G7868" i="1" a="1"/>
  <c r="G7868" i="1" s="1"/>
  <c r="G7869" i="1" a="1"/>
  <c r="G7869" i="1" s="1"/>
  <c r="G7870" i="1" a="1"/>
  <c r="G7870" i="1" s="1"/>
  <c r="G7871" i="1" a="1"/>
  <c r="G7871" i="1" s="1"/>
  <c r="G7872" i="1" a="1"/>
  <c r="G7872" i="1" s="1"/>
  <c r="G7873" i="1" a="1"/>
  <c r="G7873" i="1" s="1"/>
  <c r="G7874" i="1" a="1"/>
  <c r="G7874" i="1" s="1"/>
  <c r="G7875" i="1" a="1"/>
  <c r="G7875" i="1" s="1"/>
  <c r="G7876" i="1" a="1"/>
  <c r="G7876" i="1" s="1"/>
  <c r="G7877" i="1" a="1"/>
  <c r="G7877" i="1" s="1"/>
  <c r="G7878" i="1" a="1"/>
  <c r="G7878" i="1" s="1"/>
  <c r="G7879" i="1" a="1"/>
  <c r="G7879" i="1" s="1"/>
  <c r="G7880" i="1" a="1"/>
  <c r="G7880" i="1" s="1"/>
  <c r="G7881" i="1" a="1"/>
  <c r="G7881" i="1" s="1"/>
  <c r="G7882" i="1" a="1"/>
  <c r="G7882" i="1" s="1"/>
  <c r="G7883" i="1" a="1"/>
  <c r="G7883" i="1" s="1"/>
  <c r="G7884" i="1" a="1"/>
  <c r="G7884" i="1" s="1"/>
  <c r="G7885" i="1" a="1"/>
  <c r="G7885" i="1" s="1"/>
  <c r="G7886" i="1" a="1"/>
  <c r="G7886" i="1" s="1"/>
  <c r="G7887" i="1" a="1"/>
  <c r="G7887" i="1" s="1"/>
  <c r="G7888" i="1" a="1"/>
  <c r="G7888" i="1" s="1"/>
  <c r="G7889" i="1" a="1"/>
  <c r="G7889" i="1" s="1"/>
  <c r="G7890" i="1" a="1"/>
  <c r="G7890" i="1" s="1"/>
  <c r="G7891" i="1" a="1"/>
  <c r="G7891" i="1" s="1"/>
  <c r="G7892" i="1" a="1"/>
  <c r="G7892" i="1" s="1"/>
  <c r="G7893" i="1" a="1"/>
  <c r="G7893" i="1" s="1"/>
  <c r="G7894" i="1" a="1"/>
  <c r="G7894" i="1" s="1"/>
  <c r="G7895" i="1" a="1"/>
  <c r="G7895" i="1" s="1"/>
  <c r="G7896" i="1" a="1"/>
  <c r="G7896" i="1" s="1"/>
  <c r="G7897" i="1" a="1"/>
  <c r="G7897" i="1" s="1"/>
  <c r="G7898" i="1" a="1"/>
  <c r="G7898" i="1" s="1"/>
  <c r="G7899" i="1" a="1"/>
  <c r="G7899" i="1" s="1"/>
  <c r="G7900" i="1" a="1"/>
  <c r="G7900" i="1" s="1"/>
  <c r="G7901" i="1" a="1"/>
  <c r="G7901" i="1" s="1"/>
  <c r="G7902" i="1" a="1"/>
  <c r="G7902" i="1" s="1"/>
  <c r="G7903" i="1" a="1"/>
  <c r="G7903" i="1" s="1"/>
  <c r="G7904" i="1" a="1"/>
  <c r="G7904" i="1" s="1"/>
  <c r="G7905" i="1" a="1"/>
  <c r="G7905" i="1" s="1"/>
  <c r="G7906" i="1" a="1"/>
  <c r="G7906" i="1" s="1"/>
  <c r="G7907" i="1" a="1"/>
  <c r="G7907" i="1" s="1"/>
  <c r="G7908" i="1" a="1"/>
  <c r="G7908" i="1" s="1"/>
  <c r="G7909" i="1" a="1"/>
  <c r="G7909" i="1" s="1"/>
  <c r="G7910" i="1" a="1"/>
  <c r="G7910" i="1" s="1"/>
  <c r="G7911" i="1" a="1"/>
  <c r="G7911" i="1" s="1"/>
  <c r="G7912" i="1" a="1"/>
  <c r="G7912" i="1" s="1"/>
  <c r="G7913" i="1" a="1"/>
  <c r="G7913" i="1" s="1"/>
  <c r="G7914" i="1" a="1"/>
  <c r="G7914" i="1" s="1"/>
  <c r="G7915" i="1" a="1"/>
  <c r="G7915" i="1" s="1"/>
  <c r="G7916" i="1" a="1"/>
  <c r="G7916" i="1" s="1"/>
  <c r="G7917" i="1" a="1"/>
  <c r="G7917" i="1" s="1"/>
  <c r="G7918" i="1" a="1"/>
  <c r="G7918" i="1" s="1"/>
  <c r="G7919" i="1" a="1"/>
  <c r="G7919" i="1" s="1"/>
  <c r="G7920" i="1" a="1"/>
  <c r="G7920" i="1" s="1"/>
  <c r="G7921" i="1" a="1"/>
  <c r="G7921" i="1" s="1"/>
  <c r="G7922" i="1" a="1"/>
  <c r="G7922" i="1" s="1"/>
  <c r="G7923" i="1" a="1"/>
  <c r="G7923" i="1" s="1"/>
  <c r="G7924" i="1" a="1"/>
  <c r="G7924" i="1" s="1"/>
  <c r="G7925" i="1" a="1"/>
  <c r="G7925" i="1" s="1"/>
  <c r="G7926" i="1" a="1"/>
  <c r="G7926" i="1" s="1"/>
  <c r="G7927" i="1" a="1"/>
  <c r="G7927" i="1" s="1"/>
  <c r="G7928" i="1" a="1"/>
  <c r="G7928" i="1" s="1"/>
  <c r="G7929" i="1" a="1"/>
  <c r="G7929" i="1" s="1"/>
  <c r="G7930" i="1" a="1"/>
  <c r="G7930" i="1" s="1"/>
  <c r="G7931" i="1" a="1"/>
  <c r="G7931" i="1" s="1"/>
  <c r="G7932" i="1" a="1"/>
  <c r="G7932" i="1" s="1"/>
  <c r="G7933" i="1" a="1"/>
  <c r="G7933" i="1" s="1"/>
  <c r="G7934" i="1" a="1"/>
  <c r="G7934" i="1" s="1"/>
  <c r="G7935" i="1" a="1"/>
  <c r="G7935" i="1" s="1"/>
  <c r="G7936" i="1" a="1"/>
  <c r="G7936" i="1" s="1"/>
  <c r="G7937" i="1" a="1"/>
  <c r="G7937" i="1" s="1"/>
  <c r="G7938" i="1" a="1"/>
  <c r="G7938" i="1" s="1"/>
  <c r="G7939" i="1" a="1"/>
  <c r="G7939" i="1" s="1"/>
  <c r="G7940" i="1" a="1"/>
  <c r="G7940" i="1" s="1"/>
  <c r="G7941" i="1" a="1"/>
  <c r="G7941" i="1" s="1"/>
  <c r="G7942" i="1" a="1"/>
  <c r="G7942" i="1" s="1"/>
  <c r="G7943" i="1" a="1"/>
  <c r="G7943" i="1" s="1"/>
  <c r="G7944" i="1" a="1"/>
  <c r="G7944" i="1" s="1"/>
  <c r="G7945" i="1" a="1"/>
  <c r="G7945" i="1" s="1"/>
  <c r="G7946" i="1" a="1"/>
  <c r="G7946" i="1" s="1"/>
  <c r="G7947" i="1" a="1"/>
  <c r="G7947" i="1" s="1"/>
  <c r="G7948" i="1" a="1"/>
  <c r="G7948" i="1" s="1"/>
  <c r="G7949" i="1" a="1"/>
  <c r="G7949" i="1" s="1"/>
  <c r="G7950" i="1" a="1"/>
  <c r="G7950" i="1" s="1"/>
  <c r="G7951" i="1" a="1"/>
  <c r="G7951" i="1" s="1"/>
  <c r="G7952" i="1" a="1"/>
  <c r="G7952" i="1" s="1"/>
  <c r="G7953" i="1" a="1"/>
  <c r="G7953" i="1" s="1"/>
  <c r="G7954" i="1" a="1"/>
  <c r="G7954" i="1" s="1"/>
  <c r="G7955" i="1" a="1"/>
  <c r="G7955" i="1" s="1"/>
  <c r="G7956" i="1" a="1"/>
  <c r="G7956" i="1" s="1"/>
  <c r="G7957" i="1" a="1"/>
  <c r="G7957" i="1" s="1"/>
  <c r="G7958" i="1" a="1"/>
  <c r="G7958" i="1" s="1"/>
  <c r="G7959" i="1" a="1"/>
  <c r="G7959" i="1" s="1"/>
  <c r="G7960" i="1" a="1"/>
  <c r="G7960" i="1" s="1"/>
  <c r="G7961" i="1" a="1"/>
  <c r="G7961" i="1" s="1"/>
  <c r="G7962" i="1" a="1"/>
  <c r="G7962" i="1" s="1"/>
  <c r="G7963" i="1" a="1"/>
  <c r="G7963" i="1" s="1"/>
  <c r="G7964" i="1" a="1"/>
  <c r="G7964" i="1" s="1"/>
  <c r="G7965" i="1" a="1"/>
  <c r="G7965" i="1" s="1"/>
  <c r="G7966" i="1" a="1"/>
  <c r="G7966" i="1" s="1"/>
  <c r="G7967" i="1" a="1"/>
  <c r="G7967" i="1" s="1"/>
  <c r="G7968" i="1" a="1"/>
  <c r="G7968" i="1" s="1"/>
  <c r="G7969" i="1" a="1"/>
  <c r="G7969" i="1" s="1"/>
  <c r="G7970" i="1" a="1"/>
  <c r="G7970" i="1" s="1"/>
  <c r="G7971" i="1" a="1"/>
  <c r="G7971" i="1" s="1"/>
  <c r="G7972" i="1" a="1"/>
  <c r="G7972" i="1" s="1"/>
  <c r="G7973" i="1" a="1"/>
  <c r="G7973" i="1" s="1"/>
  <c r="G7974" i="1" a="1"/>
  <c r="G7974" i="1" s="1"/>
  <c r="G7975" i="1" a="1"/>
  <c r="G7975" i="1" s="1"/>
  <c r="G7976" i="1" a="1"/>
  <c r="G7976" i="1" s="1"/>
  <c r="G7977" i="1" a="1"/>
  <c r="G7977" i="1" s="1"/>
  <c r="G7978" i="1" a="1"/>
  <c r="G7978" i="1" s="1"/>
  <c r="G7979" i="1" a="1"/>
  <c r="G7979" i="1" s="1"/>
  <c r="G7980" i="1" a="1"/>
  <c r="G7980" i="1" s="1"/>
  <c r="G7981" i="1" a="1"/>
  <c r="G7981" i="1" s="1"/>
  <c r="G7982" i="1" a="1"/>
  <c r="G7982" i="1" s="1"/>
  <c r="G7983" i="1" a="1"/>
  <c r="G7983" i="1" s="1"/>
  <c r="G7984" i="1" a="1"/>
  <c r="G7984" i="1" s="1"/>
  <c r="G7985" i="1" a="1"/>
  <c r="G7985" i="1" s="1"/>
  <c r="G7986" i="1" a="1"/>
  <c r="G7986" i="1" s="1"/>
  <c r="G7987" i="1" a="1"/>
  <c r="G7987" i="1" s="1"/>
  <c r="G7988" i="1" a="1"/>
  <c r="G7988" i="1" s="1"/>
  <c r="G7989" i="1" a="1"/>
  <c r="G7989" i="1" s="1"/>
  <c r="G7990" i="1" a="1"/>
  <c r="G7990" i="1" s="1"/>
  <c r="G7991" i="1" a="1"/>
  <c r="G7991" i="1" s="1"/>
  <c r="G7992" i="1" a="1"/>
  <c r="G7992" i="1" s="1"/>
  <c r="G7993" i="1" a="1"/>
  <c r="G7993" i="1" s="1"/>
  <c r="G7994" i="1" a="1"/>
  <c r="G7994" i="1" s="1"/>
  <c r="G7995" i="1" a="1"/>
  <c r="G7995" i="1" s="1"/>
  <c r="G7996" i="1" a="1"/>
  <c r="G7996" i="1" s="1"/>
  <c r="G7997" i="1" a="1"/>
  <c r="G7997" i="1" s="1"/>
  <c r="G7998" i="1" a="1"/>
  <c r="G7998" i="1" s="1"/>
  <c r="G7999" i="1" a="1"/>
  <c r="G7999" i="1" s="1"/>
  <c r="G8000" i="1" a="1"/>
  <c r="G8000" i="1" s="1"/>
  <c r="G8001" i="1" a="1"/>
  <c r="G8001" i="1" s="1"/>
  <c r="G8002" i="1" a="1"/>
  <c r="G8002" i="1" s="1"/>
  <c r="G8003" i="1" a="1"/>
  <c r="G8003" i="1" s="1"/>
  <c r="G8004" i="1" a="1"/>
  <c r="G8004" i="1" s="1"/>
  <c r="G8005" i="1" a="1"/>
  <c r="G8005" i="1" s="1"/>
  <c r="G8006" i="1" a="1"/>
  <c r="G8006" i="1" s="1"/>
  <c r="G8007" i="1" a="1"/>
  <c r="G8007" i="1" s="1"/>
  <c r="G8008" i="1" a="1"/>
  <c r="G8008" i="1" s="1"/>
  <c r="G8009" i="1" a="1"/>
  <c r="G8009" i="1" s="1"/>
  <c r="G8010" i="1" a="1"/>
  <c r="G8010" i="1" s="1"/>
  <c r="G8011" i="1" a="1"/>
  <c r="G8011" i="1" s="1"/>
  <c r="G8012" i="1" a="1"/>
  <c r="G8012" i="1" s="1"/>
  <c r="G8013" i="1" a="1"/>
  <c r="G8013" i="1" s="1"/>
  <c r="G8014" i="1" a="1"/>
  <c r="G8014" i="1" s="1"/>
  <c r="G8015" i="1" a="1"/>
  <c r="G8015" i="1" s="1"/>
  <c r="G8016" i="1" a="1"/>
  <c r="G8016" i="1" s="1"/>
  <c r="G8017" i="1" a="1"/>
  <c r="G8017" i="1" s="1"/>
  <c r="G8018" i="1" a="1"/>
  <c r="G8018" i="1" s="1"/>
  <c r="G8019" i="1" a="1"/>
  <c r="G8019" i="1" s="1"/>
  <c r="G8020" i="1" a="1"/>
  <c r="G8020" i="1" s="1"/>
  <c r="G8021" i="1" a="1"/>
  <c r="G8021" i="1" s="1"/>
  <c r="G8022" i="1" a="1"/>
  <c r="G8022" i="1" s="1"/>
  <c r="G8023" i="1" a="1"/>
  <c r="G8023" i="1" s="1"/>
  <c r="G8024" i="1" a="1"/>
  <c r="G8024" i="1" s="1"/>
  <c r="G8025" i="1" a="1"/>
  <c r="G8025" i="1" s="1"/>
  <c r="G8026" i="1" a="1"/>
  <c r="G8026" i="1" s="1"/>
  <c r="G8027" i="1" a="1"/>
  <c r="G8027" i="1" s="1"/>
  <c r="G8028" i="1" a="1"/>
  <c r="G8028" i="1" s="1"/>
  <c r="G8029" i="1" a="1"/>
  <c r="G8029" i="1" s="1"/>
  <c r="G8030" i="1" a="1"/>
  <c r="G8030" i="1" s="1"/>
  <c r="G8031" i="1" a="1"/>
  <c r="G8031" i="1" s="1"/>
  <c r="G8032" i="1" a="1"/>
  <c r="G8032" i="1" s="1"/>
  <c r="G8033" i="1" a="1"/>
  <c r="G8033" i="1" s="1"/>
  <c r="G8034" i="1" a="1"/>
  <c r="G8034" i="1" s="1"/>
  <c r="G8035" i="1" a="1"/>
  <c r="G8035" i="1" s="1"/>
  <c r="G8036" i="1" a="1"/>
  <c r="G8036" i="1" s="1"/>
  <c r="G8037" i="1" a="1"/>
  <c r="G8037" i="1" s="1"/>
  <c r="G8038" i="1" a="1"/>
  <c r="G8038" i="1" s="1"/>
  <c r="G8039" i="1" a="1"/>
  <c r="G8039" i="1" s="1"/>
  <c r="G8040" i="1" a="1"/>
  <c r="G8040" i="1" s="1"/>
  <c r="G8041" i="1" a="1"/>
  <c r="G8041" i="1" s="1"/>
  <c r="G8042" i="1" a="1"/>
  <c r="G8042" i="1" s="1"/>
  <c r="G8043" i="1" a="1"/>
  <c r="G8043" i="1" s="1"/>
  <c r="G8044" i="1" a="1"/>
  <c r="G8044" i="1" s="1"/>
  <c r="G8045" i="1" a="1"/>
  <c r="G8045" i="1" s="1"/>
  <c r="G8046" i="1" a="1"/>
  <c r="G8046" i="1" s="1"/>
  <c r="G8047" i="1" a="1"/>
  <c r="G8047" i="1" s="1"/>
  <c r="G8048" i="1" a="1"/>
  <c r="G8048" i="1" s="1"/>
  <c r="G8049" i="1" a="1"/>
  <c r="G8049" i="1" s="1"/>
  <c r="G8050" i="1" a="1"/>
  <c r="G8050" i="1" s="1"/>
  <c r="G8051" i="1" a="1"/>
  <c r="G8051" i="1" s="1"/>
  <c r="G8052" i="1" a="1"/>
  <c r="G8052" i="1" s="1"/>
  <c r="G8053" i="1" a="1"/>
  <c r="G8053" i="1" s="1"/>
  <c r="G8054" i="1" a="1"/>
  <c r="G8054" i="1" s="1"/>
  <c r="G8055" i="1" a="1"/>
  <c r="G8055" i="1" s="1"/>
  <c r="G8056" i="1" a="1"/>
  <c r="G8056" i="1" s="1"/>
  <c r="G8057" i="1" a="1"/>
  <c r="G8057" i="1" s="1"/>
  <c r="G8058" i="1" a="1"/>
  <c r="G8058" i="1" s="1"/>
  <c r="G8059" i="1" a="1"/>
  <c r="G8059" i="1" s="1"/>
  <c r="G8060" i="1" a="1"/>
  <c r="G8060" i="1" s="1"/>
  <c r="G8061" i="1" a="1"/>
  <c r="G8061" i="1" s="1"/>
  <c r="G8062" i="1" a="1"/>
  <c r="G8062" i="1" s="1"/>
  <c r="G8063" i="1" a="1"/>
  <c r="G8063" i="1" s="1"/>
  <c r="G8064" i="1" a="1"/>
  <c r="G8064" i="1" s="1"/>
  <c r="G8065" i="1" a="1"/>
  <c r="G8065" i="1" s="1"/>
  <c r="G8066" i="1" a="1"/>
  <c r="G8066" i="1" s="1"/>
  <c r="G8067" i="1" a="1"/>
  <c r="G8067" i="1" s="1"/>
  <c r="G8068" i="1" a="1"/>
  <c r="G8068" i="1" s="1"/>
  <c r="G8069" i="1" a="1"/>
  <c r="G8069" i="1" s="1"/>
  <c r="G8070" i="1" a="1"/>
  <c r="G8070" i="1" s="1"/>
  <c r="G8071" i="1" a="1"/>
  <c r="G8071" i="1" s="1"/>
  <c r="G8072" i="1" a="1"/>
  <c r="G8072" i="1" s="1"/>
  <c r="G8073" i="1" a="1"/>
  <c r="G8073" i="1" s="1"/>
  <c r="G8074" i="1" a="1"/>
  <c r="G8074" i="1" s="1"/>
  <c r="G8075" i="1" a="1"/>
  <c r="G8075" i="1" s="1"/>
  <c r="G8076" i="1" a="1"/>
  <c r="G8076" i="1" s="1"/>
  <c r="G8077" i="1" a="1"/>
  <c r="G8077" i="1" s="1"/>
  <c r="G8078" i="1" a="1"/>
  <c r="G8078" i="1" s="1"/>
  <c r="G8079" i="1" a="1"/>
  <c r="G8079" i="1" s="1"/>
  <c r="G8080" i="1" a="1"/>
  <c r="G8080" i="1" s="1"/>
  <c r="G8081" i="1" a="1"/>
  <c r="G8081" i="1" s="1"/>
  <c r="G8082" i="1" a="1"/>
  <c r="G8082" i="1" s="1"/>
  <c r="G8083" i="1" a="1"/>
  <c r="G8083" i="1" s="1"/>
  <c r="G8084" i="1" a="1"/>
  <c r="G8084" i="1" s="1"/>
  <c r="G8085" i="1" a="1"/>
  <c r="G8085" i="1" s="1"/>
  <c r="G8086" i="1" a="1"/>
  <c r="G8086" i="1" s="1"/>
  <c r="G8087" i="1" a="1"/>
  <c r="G8087" i="1" s="1"/>
  <c r="G8088" i="1" a="1"/>
  <c r="G8088" i="1" s="1"/>
  <c r="G8089" i="1" a="1"/>
  <c r="G8089" i="1" s="1"/>
  <c r="G8090" i="1" a="1"/>
  <c r="G8090" i="1" s="1"/>
  <c r="G8091" i="1" a="1"/>
  <c r="G8091" i="1" s="1"/>
  <c r="G8092" i="1" a="1"/>
  <c r="G8092" i="1" s="1"/>
  <c r="G8093" i="1" a="1"/>
  <c r="G8093" i="1" s="1"/>
  <c r="G8094" i="1" a="1"/>
  <c r="G8094" i="1" s="1"/>
  <c r="G8095" i="1" a="1"/>
  <c r="G8095" i="1" s="1"/>
  <c r="G8096" i="1" a="1"/>
  <c r="G8096" i="1" s="1"/>
  <c r="G8097" i="1" a="1"/>
  <c r="G8097" i="1" s="1"/>
  <c r="G8098" i="1" a="1"/>
  <c r="G8098" i="1" s="1"/>
  <c r="G8099" i="1" a="1"/>
  <c r="G8099" i="1" s="1"/>
  <c r="G8100" i="1" a="1"/>
  <c r="G8100" i="1" s="1"/>
  <c r="G8101" i="1" a="1"/>
  <c r="G8101" i="1" s="1"/>
  <c r="G8102" i="1" a="1"/>
  <c r="G8102" i="1" s="1"/>
  <c r="G8103" i="1" a="1"/>
  <c r="G8103" i="1" s="1"/>
  <c r="G8104" i="1" a="1"/>
  <c r="G8104" i="1" s="1"/>
  <c r="G8105" i="1" a="1"/>
  <c r="G8105" i="1" s="1"/>
  <c r="G8106" i="1" a="1"/>
  <c r="G8106" i="1" s="1"/>
  <c r="G8107" i="1" a="1"/>
  <c r="G8107" i="1" s="1"/>
  <c r="G8108" i="1" a="1"/>
  <c r="G8108" i="1" s="1"/>
  <c r="G8109" i="1" a="1"/>
  <c r="G8109" i="1" s="1"/>
  <c r="G8110" i="1" a="1"/>
  <c r="G8110" i="1" s="1"/>
  <c r="G8111" i="1" a="1"/>
  <c r="G8111" i="1" s="1"/>
  <c r="G8112" i="1" a="1"/>
  <c r="G8112" i="1" s="1"/>
  <c r="G8113" i="1" a="1"/>
  <c r="G8113" i="1" s="1"/>
  <c r="G8114" i="1" a="1"/>
  <c r="G8114" i="1" s="1"/>
  <c r="G8115" i="1" a="1"/>
  <c r="G8115" i="1" s="1"/>
  <c r="G8116" i="1" a="1"/>
  <c r="G8116" i="1" s="1"/>
  <c r="G8117" i="1" a="1"/>
  <c r="G8117" i="1" s="1"/>
  <c r="G8118" i="1" a="1"/>
  <c r="G8118" i="1" s="1"/>
  <c r="G8119" i="1" a="1"/>
  <c r="G8119" i="1" s="1"/>
  <c r="G8120" i="1" a="1"/>
  <c r="G8120" i="1" s="1"/>
  <c r="G8121" i="1" a="1"/>
  <c r="G8121" i="1" s="1"/>
  <c r="G8122" i="1" a="1"/>
  <c r="G8122" i="1" s="1"/>
  <c r="G8123" i="1" a="1"/>
  <c r="G8123" i="1" s="1"/>
  <c r="G8124" i="1" a="1"/>
  <c r="G8124" i="1" s="1"/>
  <c r="G8125" i="1" a="1"/>
  <c r="G8125" i="1" s="1"/>
  <c r="G8126" i="1" a="1"/>
  <c r="G8126" i="1" s="1"/>
  <c r="G8127" i="1" a="1"/>
  <c r="G8127" i="1" s="1"/>
  <c r="G8128" i="1" a="1"/>
  <c r="G8128" i="1" s="1"/>
  <c r="G8129" i="1" a="1"/>
  <c r="G8129" i="1" s="1"/>
  <c r="G8130" i="1" a="1"/>
  <c r="G8130" i="1" s="1"/>
  <c r="G8131" i="1" a="1"/>
  <c r="G8131" i="1" s="1"/>
  <c r="G8132" i="1" a="1"/>
  <c r="G8132" i="1" s="1"/>
  <c r="G8133" i="1" a="1"/>
  <c r="G8133" i="1" s="1"/>
  <c r="G8134" i="1" a="1"/>
  <c r="G8134" i="1" s="1"/>
  <c r="G8135" i="1" a="1"/>
  <c r="G8135" i="1" s="1"/>
  <c r="G8136" i="1" a="1"/>
  <c r="G8136" i="1" s="1"/>
  <c r="G8137" i="1" a="1"/>
  <c r="G8137" i="1" s="1"/>
  <c r="G8138" i="1" a="1"/>
  <c r="G8138" i="1" s="1"/>
  <c r="G8139" i="1" a="1"/>
  <c r="G8139" i="1" s="1"/>
  <c r="G8140" i="1" a="1"/>
  <c r="G8140" i="1" s="1"/>
  <c r="G8141" i="1" a="1"/>
  <c r="G8141" i="1" s="1"/>
  <c r="G8142" i="1" a="1"/>
  <c r="G8142" i="1" s="1"/>
  <c r="G8143" i="1" a="1"/>
  <c r="G8143" i="1" s="1"/>
  <c r="G8144" i="1" a="1"/>
  <c r="G8144" i="1" s="1"/>
  <c r="G8145" i="1" a="1"/>
  <c r="G8145" i="1" s="1"/>
  <c r="G8146" i="1" a="1"/>
  <c r="G8146" i="1" s="1"/>
  <c r="G8147" i="1" a="1"/>
  <c r="G8147" i="1" s="1"/>
  <c r="G8148" i="1" a="1"/>
  <c r="G8148" i="1" s="1"/>
  <c r="G8149" i="1" a="1"/>
  <c r="G8149" i="1" s="1"/>
  <c r="G8150" i="1" a="1"/>
  <c r="G8150" i="1" s="1"/>
  <c r="G8151" i="1" a="1"/>
  <c r="G8151" i="1" s="1"/>
  <c r="G8152" i="1" a="1"/>
  <c r="G8152" i="1" s="1"/>
  <c r="G8153" i="1" a="1"/>
  <c r="G8153" i="1" s="1"/>
  <c r="G8154" i="1" a="1"/>
  <c r="G8154" i="1" s="1"/>
  <c r="G8155" i="1" a="1"/>
  <c r="G8155" i="1" s="1"/>
  <c r="G8156" i="1" a="1"/>
  <c r="G8156" i="1" s="1"/>
  <c r="G8157" i="1" a="1"/>
  <c r="G8157" i="1" s="1"/>
  <c r="G8158" i="1" a="1"/>
  <c r="G8158" i="1" s="1"/>
  <c r="G8159" i="1" a="1"/>
  <c r="G8159" i="1" s="1"/>
  <c r="G8160" i="1" a="1"/>
  <c r="G8160" i="1" s="1"/>
  <c r="G8161" i="1" a="1"/>
  <c r="G8161" i="1" s="1"/>
  <c r="G8162" i="1" a="1"/>
  <c r="G8162" i="1"/>
  <c r="G8163" i="1" a="1"/>
  <c r="G8163" i="1" s="1"/>
  <c r="G8164" i="1" a="1"/>
  <c r="G8164" i="1" s="1"/>
  <c r="G8165" i="1" a="1"/>
  <c r="G8165" i="1" s="1"/>
  <c r="G8166" i="1" a="1"/>
  <c r="G8166" i="1" s="1"/>
  <c r="G8167" i="1" a="1"/>
  <c r="G8167" i="1" s="1"/>
  <c r="G8168" i="1" a="1"/>
  <c r="G8168" i="1" s="1"/>
  <c r="G8169" i="1" a="1"/>
  <c r="G8169" i="1" s="1"/>
  <c r="G8170" i="1" a="1"/>
  <c r="G8170" i="1" s="1"/>
  <c r="G8171" i="1" a="1"/>
  <c r="G8171" i="1" s="1"/>
  <c r="G8172" i="1" a="1"/>
  <c r="G8172" i="1" s="1"/>
  <c r="G8173" i="1" a="1"/>
  <c r="G8173" i="1" s="1"/>
  <c r="G8174" i="1" a="1"/>
  <c r="G8174" i="1" s="1"/>
  <c r="G8175" i="1" a="1"/>
  <c r="G8175" i="1" s="1"/>
  <c r="G8176" i="1" a="1"/>
  <c r="G8176" i="1" s="1"/>
  <c r="G8177" i="1" a="1"/>
  <c r="G8177" i="1" s="1"/>
  <c r="G8178" i="1" a="1"/>
  <c r="G8178" i="1" s="1"/>
  <c r="G8179" i="1" a="1"/>
  <c r="G8179" i="1" s="1"/>
  <c r="G8180" i="1" a="1"/>
  <c r="G8180" i="1" s="1"/>
  <c r="G8181" i="1" a="1"/>
  <c r="G8181" i="1" s="1"/>
  <c r="G8182" i="1" a="1"/>
  <c r="G8182" i="1" s="1"/>
  <c r="G8183" i="1" a="1"/>
  <c r="G8183" i="1" s="1"/>
  <c r="G8184" i="1" a="1"/>
  <c r="G8184" i="1" s="1"/>
  <c r="G8185" i="1" a="1"/>
  <c r="G8185" i="1" s="1"/>
  <c r="G8186" i="1" a="1"/>
  <c r="G8186" i="1" s="1"/>
  <c r="G8187" i="1" a="1"/>
  <c r="G8187" i="1" s="1"/>
  <c r="G8188" i="1" a="1"/>
  <c r="G8188" i="1" s="1"/>
  <c r="G8189" i="1" a="1"/>
  <c r="G8189" i="1" s="1"/>
  <c r="G8190" i="1" a="1"/>
  <c r="G8190" i="1" s="1"/>
  <c r="G8191" i="1" a="1"/>
  <c r="G8191" i="1" s="1"/>
  <c r="G8192" i="1" a="1"/>
  <c r="G8192" i="1" s="1"/>
  <c r="G8193" i="1" a="1"/>
  <c r="G8193" i="1" s="1"/>
  <c r="G8194" i="1" a="1"/>
  <c r="G8194" i="1" s="1"/>
  <c r="G8195" i="1" a="1"/>
  <c r="G8195" i="1" s="1"/>
  <c r="G8196" i="1" a="1"/>
  <c r="G8196" i="1" s="1"/>
  <c r="G8197" i="1" a="1"/>
  <c r="G8197" i="1" s="1"/>
  <c r="G8198" i="1" a="1"/>
  <c r="G8198" i="1" s="1"/>
  <c r="G8199" i="1" a="1"/>
  <c r="G8199" i="1" s="1"/>
  <c r="G8200" i="1" a="1"/>
  <c r="G8200" i="1" s="1"/>
  <c r="G8201" i="1" a="1"/>
  <c r="G8201" i="1" s="1"/>
  <c r="G8202" i="1" a="1"/>
  <c r="G8202" i="1" s="1"/>
  <c r="G8203" i="1" a="1"/>
  <c r="G8203" i="1" s="1"/>
  <c r="G8204" i="1" a="1"/>
  <c r="G8204" i="1" s="1"/>
  <c r="G8205" i="1" a="1"/>
  <c r="G8205" i="1" s="1"/>
  <c r="G8206" i="1" a="1"/>
  <c r="G8206" i="1" s="1"/>
  <c r="G8207" i="1" a="1"/>
  <c r="G8207" i="1" s="1"/>
  <c r="G8208" i="1" a="1"/>
  <c r="G8208" i="1" s="1"/>
  <c r="G8209" i="1" a="1"/>
  <c r="G8209" i="1" s="1"/>
  <c r="G8210" i="1" a="1"/>
  <c r="G8210" i="1" s="1"/>
  <c r="G8211" i="1" a="1"/>
  <c r="G8211" i="1" s="1"/>
  <c r="G8212" i="1" a="1"/>
  <c r="G8212" i="1" s="1"/>
  <c r="G8213" i="1" a="1"/>
  <c r="G8213" i="1" s="1"/>
  <c r="G8214" i="1" a="1"/>
  <c r="G8214" i="1" s="1"/>
  <c r="G8215" i="1" a="1"/>
  <c r="G8215" i="1" s="1"/>
  <c r="G8216" i="1" a="1"/>
  <c r="G8216" i="1" s="1"/>
  <c r="G8217" i="1" a="1"/>
  <c r="G8217" i="1" s="1"/>
  <c r="G8218" i="1" a="1"/>
  <c r="G8218" i="1" s="1"/>
  <c r="G8219" i="1" a="1"/>
  <c r="G8219" i="1" s="1"/>
  <c r="G8220" i="1" a="1"/>
  <c r="G8220" i="1" s="1"/>
  <c r="G8221" i="1" a="1"/>
  <c r="G8221" i="1" s="1"/>
  <c r="G8222" i="1" a="1"/>
  <c r="G8222" i="1" s="1"/>
  <c r="G8223" i="1" a="1"/>
  <c r="G8223" i="1" s="1"/>
  <c r="G8224" i="1" a="1"/>
  <c r="G8224" i="1" s="1"/>
  <c r="G8225" i="1" a="1"/>
  <c r="G8225" i="1" s="1"/>
  <c r="G8226" i="1" a="1"/>
  <c r="G8226" i="1" s="1"/>
  <c r="G8227" i="1" a="1"/>
  <c r="G8227" i="1" s="1"/>
  <c r="G8228" i="1" a="1"/>
  <c r="G8228" i="1" s="1"/>
  <c r="G8229" i="1" a="1"/>
  <c r="G8229" i="1" s="1"/>
  <c r="G8230" i="1" a="1"/>
  <c r="G8230" i="1" s="1"/>
  <c r="G8231" i="1" a="1"/>
  <c r="G8231" i="1" s="1"/>
  <c r="G8232" i="1" a="1"/>
  <c r="G8232" i="1" s="1"/>
  <c r="G8233" i="1" a="1"/>
  <c r="G8233" i="1" s="1"/>
  <c r="G8234" i="1" a="1"/>
  <c r="G8234" i="1" s="1"/>
  <c r="G8235" i="1" a="1"/>
  <c r="G8235" i="1" s="1"/>
  <c r="G8236" i="1" a="1"/>
  <c r="G8236" i="1" s="1"/>
  <c r="G8237" i="1" a="1"/>
  <c r="G8237" i="1" s="1"/>
  <c r="G8238" i="1" a="1"/>
  <c r="G8238" i="1" s="1"/>
  <c r="G8239" i="1" a="1"/>
  <c r="G8239" i="1" s="1"/>
  <c r="G8240" i="1" a="1"/>
  <c r="G8240" i="1" s="1"/>
  <c r="G8241" i="1" a="1"/>
  <c r="G8241" i="1" s="1"/>
  <c r="G8242" i="1" a="1"/>
  <c r="G8242" i="1" s="1"/>
  <c r="G8243" i="1" a="1"/>
  <c r="G8243" i="1" s="1"/>
  <c r="G8244" i="1" a="1"/>
  <c r="G8244" i="1" s="1"/>
  <c r="G8245" i="1" a="1"/>
  <c r="G8245" i="1" s="1"/>
  <c r="G8246" i="1" a="1"/>
  <c r="G8246" i="1" s="1"/>
  <c r="G8247" i="1" a="1"/>
  <c r="G8247" i="1" s="1"/>
  <c r="G8248" i="1" a="1"/>
  <c r="G8248" i="1" s="1"/>
  <c r="G8249" i="1" a="1"/>
  <c r="G8249" i="1" s="1"/>
  <c r="G8250" i="1" a="1"/>
  <c r="G8250" i="1" s="1"/>
  <c r="G8251" i="1" a="1"/>
  <c r="G8251" i="1" s="1"/>
  <c r="G8252" i="1" a="1"/>
  <c r="G8252" i="1" s="1"/>
  <c r="G8253" i="1" a="1"/>
  <c r="G8253" i="1" s="1"/>
  <c r="G8254" i="1" a="1"/>
  <c r="G8254" i="1" s="1"/>
  <c r="G8255" i="1" a="1"/>
  <c r="G8255" i="1" s="1"/>
  <c r="G8256" i="1" a="1"/>
  <c r="G8256" i="1" s="1"/>
  <c r="G8257" i="1" a="1"/>
  <c r="G8257" i="1" s="1"/>
  <c r="G8258" i="1" a="1"/>
  <c r="G8258" i="1" s="1"/>
  <c r="G8259" i="1" a="1"/>
  <c r="G8259" i="1" s="1"/>
  <c r="G8260" i="1" a="1"/>
  <c r="G8260" i="1" s="1"/>
  <c r="G8261" i="1" a="1"/>
  <c r="G8261" i="1" s="1"/>
  <c r="G8262" i="1" a="1"/>
  <c r="G8262" i="1" s="1"/>
  <c r="G8263" i="1" a="1"/>
  <c r="G8263" i="1" s="1"/>
  <c r="G8264" i="1" a="1"/>
  <c r="G8264" i="1" s="1"/>
  <c r="G8265" i="1" a="1"/>
  <c r="G8265" i="1" s="1"/>
  <c r="G8266" i="1" a="1"/>
  <c r="G8266" i="1" s="1"/>
  <c r="G8267" i="1" a="1"/>
  <c r="G8267" i="1" s="1"/>
  <c r="G8268" i="1" a="1"/>
  <c r="G8268" i="1" s="1"/>
  <c r="G8269" i="1" a="1"/>
  <c r="G8269" i="1" s="1"/>
  <c r="G8270" i="1" a="1"/>
  <c r="G8270" i="1" s="1"/>
  <c r="G8271" i="1" a="1"/>
  <c r="G8271" i="1" s="1"/>
  <c r="G8272" i="1" a="1"/>
  <c r="G8272" i="1" s="1"/>
  <c r="G8273" i="1" a="1"/>
  <c r="G8273" i="1" s="1"/>
  <c r="G8274" i="1" a="1"/>
  <c r="G8274" i="1" s="1"/>
  <c r="G8275" i="1" a="1"/>
  <c r="G8275" i="1" s="1"/>
  <c r="G8276" i="1" a="1"/>
  <c r="G8276" i="1" s="1"/>
  <c r="G8277" i="1" a="1"/>
  <c r="G8277" i="1" s="1"/>
  <c r="G8278" i="1" a="1"/>
  <c r="G8278" i="1" s="1"/>
  <c r="G8279" i="1" a="1"/>
  <c r="G8279" i="1" s="1"/>
  <c r="G8280" i="1" a="1"/>
  <c r="G8280" i="1" s="1"/>
  <c r="G8281" i="1" a="1"/>
  <c r="G8281" i="1" s="1"/>
  <c r="G8282" i="1" a="1"/>
  <c r="G8282" i="1"/>
  <c r="G8283" i="1" a="1"/>
  <c r="G8283" i="1" s="1"/>
  <c r="G8284" i="1" a="1"/>
  <c r="G8284" i="1" s="1"/>
  <c r="G8285" i="1" a="1"/>
  <c r="G8285" i="1" s="1"/>
  <c r="G8286" i="1" a="1"/>
  <c r="G8286" i="1" s="1"/>
  <c r="G8287" i="1" a="1"/>
  <c r="G8287" i="1" s="1"/>
  <c r="G8288" i="1" a="1"/>
  <c r="G8288" i="1" s="1"/>
  <c r="G8289" i="1" a="1"/>
  <c r="G8289" i="1" s="1"/>
  <c r="G8290" i="1" a="1"/>
  <c r="G8290" i="1" s="1"/>
  <c r="G8291" i="1" a="1"/>
  <c r="G8291" i="1" s="1"/>
  <c r="G8292" i="1" a="1"/>
  <c r="G8292" i="1" s="1"/>
  <c r="G8293" i="1" a="1"/>
  <c r="G8293" i="1" s="1"/>
  <c r="G8294" i="1" a="1"/>
  <c r="G8294" i="1" s="1"/>
  <c r="G8295" i="1" a="1"/>
  <c r="G8295" i="1" s="1"/>
  <c r="G8296" i="1" a="1"/>
  <c r="G8296" i="1" s="1"/>
  <c r="G8297" i="1" a="1"/>
  <c r="G8297" i="1" s="1"/>
  <c r="G8298" i="1" a="1"/>
  <c r="G8298" i="1" s="1"/>
  <c r="G8299" i="1" a="1"/>
  <c r="G8299" i="1" s="1"/>
  <c r="G8300" i="1" a="1"/>
  <c r="G8300" i="1" s="1"/>
  <c r="G8301" i="1" a="1"/>
  <c r="G8301" i="1" s="1"/>
  <c r="G8302" i="1" a="1"/>
  <c r="G8302" i="1" s="1"/>
  <c r="G8303" i="1" a="1"/>
  <c r="G8303" i="1" s="1"/>
  <c r="G8304" i="1" a="1"/>
  <c r="G8304" i="1" s="1"/>
  <c r="G8305" i="1" a="1"/>
  <c r="G8305" i="1" s="1"/>
  <c r="G8306" i="1" a="1"/>
  <c r="G8306" i="1" s="1"/>
  <c r="G8307" i="1" a="1"/>
  <c r="G8307" i="1" s="1"/>
  <c r="G8308" i="1" a="1"/>
  <c r="G8308" i="1" s="1"/>
  <c r="G8309" i="1" a="1"/>
  <c r="G8309" i="1" s="1"/>
  <c r="G8310" i="1" a="1"/>
  <c r="G8310" i="1" s="1"/>
  <c r="G8311" i="1" a="1"/>
  <c r="G8311" i="1" s="1"/>
  <c r="G8312" i="1" a="1"/>
  <c r="G8312" i="1" s="1"/>
  <c r="G8313" i="1" a="1"/>
  <c r="G8313" i="1" s="1"/>
  <c r="G8314" i="1" a="1"/>
  <c r="G8314" i="1" s="1"/>
  <c r="G8315" i="1" a="1"/>
  <c r="G8315" i="1" s="1"/>
  <c r="G8316" i="1" a="1"/>
  <c r="G8316" i="1" s="1"/>
  <c r="G8317" i="1" a="1"/>
  <c r="G8317" i="1" s="1"/>
  <c r="G8318" i="1" a="1"/>
  <c r="G8318" i="1" s="1"/>
  <c r="G8319" i="1" a="1"/>
  <c r="G8319" i="1" s="1"/>
  <c r="G8320" i="1" a="1"/>
  <c r="G8320" i="1" s="1"/>
  <c r="G8321" i="1" a="1"/>
  <c r="G8321" i="1" s="1"/>
  <c r="G8322" i="1" a="1"/>
  <c r="G8322" i="1" s="1"/>
  <c r="G8323" i="1" a="1"/>
  <c r="G8323" i="1" s="1"/>
  <c r="G8324" i="1" a="1"/>
  <c r="G8324" i="1" s="1"/>
  <c r="G8325" i="1" a="1"/>
  <c r="G8325" i="1" s="1"/>
  <c r="G8326" i="1" a="1"/>
  <c r="G8326" i="1"/>
  <c r="G8327" i="1" a="1"/>
  <c r="G8327" i="1" s="1"/>
  <c r="G8328" i="1" a="1"/>
  <c r="G8328" i="1" s="1"/>
  <c r="G8329" i="1" a="1"/>
  <c r="G8329" i="1" s="1"/>
  <c r="G8330" i="1" a="1"/>
  <c r="G8330" i="1" s="1"/>
  <c r="G8331" i="1" a="1"/>
  <c r="G8331" i="1" s="1"/>
  <c r="G8332" i="1" a="1"/>
  <c r="G8332" i="1" s="1"/>
  <c r="G8333" i="1" a="1"/>
  <c r="G8333" i="1" s="1"/>
  <c r="G8334" i="1" a="1"/>
  <c r="G8334" i="1" s="1"/>
  <c r="G8335" i="1" a="1"/>
  <c r="G8335" i="1" s="1"/>
  <c r="G8336" i="1" a="1"/>
  <c r="G8336" i="1" s="1"/>
  <c r="G8337" i="1" a="1"/>
  <c r="G8337" i="1" s="1"/>
  <c r="G8338" i="1" a="1"/>
  <c r="G8338" i="1" s="1"/>
  <c r="G8339" i="1" a="1"/>
  <c r="G8339" i="1" s="1"/>
  <c r="G8340" i="1" a="1"/>
  <c r="G8340" i="1" s="1"/>
  <c r="G8341" i="1" a="1"/>
  <c r="G8341" i="1" s="1"/>
  <c r="G8342" i="1" a="1"/>
  <c r="G8342" i="1" s="1"/>
  <c r="G8343" i="1" a="1"/>
  <c r="G8343" i="1" s="1"/>
  <c r="G8344" i="1" a="1"/>
  <c r="G8344" i="1" s="1"/>
  <c r="G8345" i="1" a="1"/>
  <c r="G8345" i="1" s="1"/>
  <c r="G8346" i="1" a="1"/>
  <c r="G8346" i="1" s="1"/>
  <c r="G8347" i="1" a="1"/>
  <c r="G8347" i="1" s="1"/>
  <c r="G8348" i="1" a="1"/>
  <c r="G8348" i="1" s="1"/>
  <c r="G8349" i="1" a="1"/>
  <c r="G8349" i="1" s="1"/>
  <c r="G8350" i="1" a="1"/>
  <c r="G8350" i="1" s="1"/>
  <c r="G8351" i="1" a="1"/>
  <c r="G8351" i="1" s="1"/>
  <c r="G8352" i="1" a="1"/>
  <c r="G8352" i="1" s="1"/>
  <c r="G8353" i="1" a="1"/>
  <c r="G8353" i="1" s="1"/>
  <c r="G8354" i="1" a="1"/>
  <c r="G8354" i="1" s="1"/>
  <c r="G8355" i="1" a="1"/>
  <c r="G8355" i="1" s="1"/>
  <c r="G8356" i="1" a="1"/>
  <c r="G8356" i="1" s="1"/>
  <c r="G8357" i="1" a="1"/>
  <c r="G8357" i="1" s="1"/>
  <c r="G8358" i="1" a="1"/>
  <c r="G8358" i="1" s="1"/>
  <c r="G8359" i="1" a="1"/>
  <c r="G8359" i="1" s="1"/>
  <c r="G8360" i="1" a="1"/>
  <c r="G8360" i="1" s="1"/>
  <c r="G8361" i="1" a="1"/>
  <c r="G8361" i="1" s="1"/>
  <c r="G8362" i="1" a="1"/>
  <c r="G8362" i="1" s="1"/>
  <c r="G8363" i="1" a="1"/>
  <c r="G8363" i="1" s="1"/>
  <c r="G8364" i="1" a="1"/>
  <c r="G8364" i="1" s="1"/>
  <c r="G8365" i="1" a="1"/>
  <c r="G8365" i="1" s="1"/>
  <c r="G8366" i="1" a="1"/>
  <c r="G8366" i="1" s="1"/>
  <c r="G8367" i="1" a="1"/>
  <c r="G8367" i="1" s="1"/>
  <c r="G8368" i="1" a="1"/>
  <c r="G8368" i="1" s="1"/>
  <c r="G8369" i="1" a="1"/>
  <c r="G8369" i="1" s="1"/>
  <c r="G8370" i="1" a="1"/>
  <c r="G8370" i="1" s="1"/>
  <c r="G8371" i="1" a="1"/>
  <c r="G8371" i="1" s="1"/>
  <c r="G8372" i="1" a="1"/>
  <c r="G8372" i="1" s="1"/>
  <c r="G8373" i="1" a="1"/>
  <c r="G8373" i="1" s="1"/>
  <c r="G8374" i="1" a="1"/>
  <c r="G8374" i="1" s="1"/>
  <c r="G8375" i="1" a="1"/>
  <c r="G8375" i="1" s="1"/>
  <c r="G8376" i="1" a="1"/>
  <c r="G8376" i="1" s="1"/>
  <c r="G8377" i="1" a="1"/>
  <c r="G8377" i="1" s="1"/>
  <c r="G8378" i="1" a="1"/>
  <c r="G8378" i="1"/>
  <c r="G8379" i="1" a="1"/>
  <c r="G8379" i="1" s="1"/>
  <c r="G8380" i="1" a="1"/>
  <c r="G8380" i="1" s="1"/>
  <c r="G8381" i="1" a="1"/>
  <c r="G8381" i="1" s="1"/>
  <c r="G8382" i="1" a="1"/>
  <c r="G8382" i="1" s="1"/>
  <c r="G8383" i="1" a="1"/>
  <c r="G8383" i="1" s="1"/>
  <c r="G8384" i="1" a="1"/>
  <c r="G8384" i="1" s="1"/>
  <c r="G8385" i="1" a="1"/>
  <c r="G8385" i="1" s="1"/>
  <c r="G8386" i="1" a="1"/>
  <c r="G8386" i="1" s="1"/>
  <c r="G8387" i="1" a="1"/>
  <c r="G8387" i="1" s="1"/>
  <c r="G8388" i="1" a="1"/>
  <c r="G8388" i="1" s="1"/>
  <c r="G8389" i="1" a="1"/>
  <c r="G8389" i="1" s="1"/>
  <c r="G8390" i="1" a="1"/>
  <c r="G8390" i="1" s="1"/>
  <c r="G8391" i="1" a="1"/>
  <c r="G8391" i="1" s="1"/>
  <c r="G8392" i="1" a="1"/>
  <c r="G8392" i="1" s="1"/>
  <c r="G8393" i="1" a="1"/>
  <c r="G8393" i="1" s="1"/>
  <c r="G8394" i="1" a="1"/>
  <c r="G8394" i="1" s="1"/>
  <c r="G8395" i="1" a="1"/>
  <c r="G8395" i="1" s="1"/>
  <c r="G8396" i="1" a="1"/>
  <c r="G8396" i="1" s="1"/>
  <c r="G8397" i="1" a="1"/>
  <c r="G8397" i="1" s="1"/>
  <c r="G8398" i="1" a="1"/>
  <c r="G8398" i="1" s="1"/>
  <c r="G8399" i="1" a="1"/>
  <c r="G8399" i="1" s="1"/>
  <c r="G8400" i="1" a="1"/>
  <c r="G8400" i="1" s="1"/>
  <c r="G8401" i="1" a="1"/>
  <c r="G8401" i="1" s="1"/>
  <c r="G8402" i="1" a="1"/>
  <c r="G8402" i="1" s="1"/>
  <c r="G8403" i="1" a="1"/>
  <c r="G8403" i="1" s="1"/>
  <c r="G8404" i="1" a="1"/>
  <c r="G8404" i="1" s="1"/>
  <c r="G8405" i="1" a="1"/>
  <c r="G8405" i="1" s="1"/>
  <c r="G8406" i="1" a="1"/>
  <c r="G8406" i="1" s="1"/>
  <c r="G8407" i="1" a="1"/>
  <c r="G8407" i="1" s="1"/>
  <c r="G8408" i="1" a="1"/>
  <c r="G8408" i="1" s="1"/>
  <c r="G8409" i="1" a="1"/>
  <c r="G8409" i="1" s="1"/>
  <c r="G8410" i="1" a="1"/>
  <c r="G8410" i="1" s="1"/>
  <c r="G8411" i="1" a="1"/>
  <c r="G8411" i="1" s="1"/>
  <c r="G8412" i="1" a="1"/>
  <c r="G8412" i="1" s="1"/>
  <c r="G8413" i="1" a="1"/>
  <c r="G8413" i="1" s="1"/>
  <c r="G8414" i="1" a="1"/>
  <c r="G8414" i="1" s="1"/>
  <c r="G8415" i="1" a="1"/>
  <c r="G8415" i="1" s="1"/>
  <c r="G8416" i="1" a="1"/>
  <c r="G8416" i="1" s="1"/>
  <c r="G8417" i="1" a="1"/>
  <c r="G8417" i="1" s="1"/>
  <c r="G8418" i="1" a="1"/>
  <c r="G8418" i="1"/>
  <c r="G8419" i="1" a="1"/>
  <c r="G8419" i="1" s="1"/>
  <c r="G8420" i="1" a="1"/>
  <c r="G8420" i="1" s="1"/>
  <c r="G8421" i="1" a="1"/>
  <c r="G8421" i="1" s="1"/>
  <c r="G8422" i="1" a="1"/>
  <c r="G8422" i="1" s="1"/>
  <c r="G8423" i="1" a="1"/>
  <c r="G8423" i="1" s="1"/>
  <c r="G8424" i="1" a="1"/>
  <c r="G8424" i="1" s="1"/>
  <c r="G8425" i="1" a="1"/>
  <c r="G8425" i="1" s="1"/>
  <c r="G8426" i="1" a="1"/>
  <c r="G8426" i="1" s="1"/>
  <c r="G8427" i="1" a="1"/>
  <c r="G8427" i="1" s="1"/>
  <c r="G8428" i="1" a="1"/>
  <c r="G8428" i="1" s="1"/>
  <c r="G8429" i="1" a="1"/>
  <c r="G8429" i="1" s="1"/>
  <c r="G8430" i="1" a="1"/>
  <c r="G8430" i="1" s="1"/>
  <c r="G8431" i="1" a="1"/>
  <c r="G8431" i="1" s="1"/>
  <c r="G8432" i="1" a="1"/>
  <c r="G8432" i="1" s="1"/>
  <c r="G8433" i="1" a="1"/>
  <c r="G8433" i="1" s="1"/>
  <c r="G8434" i="1" a="1"/>
  <c r="G8434" i="1" s="1"/>
  <c r="G8435" i="1" a="1"/>
  <c r="G8435" i="1" s="1"/>
  <c r="G8436" i="1" a="1"/>
  <c r="G8436" i="1" s="1"/>
  <c r="G8437" i="1" a="1"/>
  <c r="G8437" i="1" s="1"/>
  <c r="G8438" i="1" a="1"/>
  <c r="G8438" i="1" s="1"/>
  <c r="G8439" i="1" a="1"/>
  <c r="G8439" i="1" s="1"/>
  <c r="G8440" i="1" a="1"/>
  <c r="G8440" i="1" s="1"/>
  <c r="G8441" i="1" a="1"/>
  <c r="G8441" i="1" s="1"/>
  <c r="G8442" i="1" a="1"/>
  <c r="G8442" i="1" s="1"/>
  <c r="G8443" i="1" a="1"/>
  <c r="G8443" i="1" s="1"/>
  <c r="G8444" i="1" a="1"/>
  <c r="G8444" i="1" s="1"/>
  <c r="G8445" i="1" a="1"/>
  <c r="G8445" i="1" s="1"/>
  <c r="G8446" i="1" a="1"/>
  <c r="G8446" i="1" s="1"/>
  <c r="G8447" i="1" a="1"/>
  <c r="G8447" i="1" s="1"/>
  <c r="G8448" i="1" a="1"/>
  <c r="G8448" i="1" s="1"/>
  <c r="G8449" i="1" a="1"/>
  <c r="G8449" i="1" s="1"/>
  <c r="G8450" i="1" a="1"/>
  <c r="G8450" i="1"/>
  <c r="G8451" i="1" a="1"/>
  <c r="G8451" i="1" s="1"/>
  <c r="G8452" i="1" a="1"/>
  <c r="G8452" i="1" s="1"/>
  <c r="G8453" i="1" a="1"/>
  <c r="G8453" i="1" s="1"/>
  <c r="G8454" i="1" a="1"/>
  <c r="G8454" i="1" s="1"/>
  <c r="G8455" i="1" a="1"/>
  <c r="G8455" i="1" s="1"/>
  <c r="G8456" i="1" a="1"/>
  <c r="G8456" i="1" s="1"/>
  <c r="G8457" i="1" a="1"/>
  <c r="G8457" i="1" s="1"/>
  <c r="G8458" i="1" a="1"/>
  <c r="G8458" i="1" s="1"/>
  <c r="G8459" i="1" a="1"/>
  <c r="G8459" i="1" s="1"/>
  <c r="G8460" i="1" a="1"/>
  <c r="G8460" i="1" s="1"/>
  <c r="G8461" i="1" a="1"/>
  <c r="G8461" i="1" s="1"/>
  <c r="G8462" i="1" a="1"/>
  <c r="G8462" i="1" s="1"/>
  <c r="G8463" i="1" a="1"/>
  <c r="G8463" i="1" s="1"/>
  <c r="G8464" i="1" a="1"/>
  <c r="G8464" i="1" s="1"/>
  <c r="G8465" i="1" a="1"/>
  <c r="G8465" i="1" s="1"/>
  <c r="G8466" i="1" a="1"/>
  <c r="G8466" i="1" s="1"/>
  <c r="G8467" i="1" a="1"/>
  <c r="G8467" i="1" s="1"/>
  <c r="G8468" i="1" a="1"/>
  <c r="G8468" i="1" s="1"/>
  <c r="G8469" i="1" a="1"/>
  <c r="G8469" i="1" s="1"/>
  <c r="G8470" i="1" a="1"/>
  <c r="G8470" i="1"/>
  <c r="G8471" i="1" a="1"/>
  <c r="G8471" i="1" s="1"/>
  <c r="G8472" i="1" a="1"/>
  <c r="G8472" i="1" s="1"/>
  <c r="G8473" i="1" a="1"/>
  <c r="G8473" i="1" s="1"/>
  <c r="G8474" i="1" a="1"/>
  <c r="G8474" i="1" s="1"/>
  <c r="G8475" i="1" a="1"/>
  <c r="G8475" i="1" s="1"/>
  <c r="G8476" i="1" a="1"/>
  <c r="G8476" i="1" s="1"/>
  <c r="G8477" i="1" a="1"/>
  <c r="G8477" i="1" s="1"/>
  <c r="G8478" i="1" a="1"/>
  <c r="G8478" i="1" s="1"/>
  <c r="G8479" i="1" a="1"/>
  <c r="G8479" i="1" s="1"/>
  <c r="G8480" i="1" a="1"/>
  <c r="G8480" i="1" s="1"/>
  <c r="G8481" i="1" a="1"/>
  <c r="G8481" i="1" s="1"/>
  <c r="G8482" i="1" a="1"/>
  <c r="G8482" i="1" s="1"/>
  <c r="G8483" i="1" a="1"/>
  <c r="G8483" i="1" s="1"/>
  <c r="G8484" i="1" a="1"/>
  <c r="G8484" i="1" s="1"/>
  <c r="G8485" i="1" a="1"/>
  <c r="G8485" i="1" s="1"/>
  <c r="G8486" i="1" a="1"/>
  <c r="G8486" i="1" s="1"/>
  <c r="G8487" i="1" a="1"/>
  <c r="G8487" i="1" s="1"/>
  <c r="G8488" i="1" a="1"/>
  <c r="G8488" i="1" s="1"/>
  <c r="G8489" i="1" a="1"/>
  <c r="G8489" i="1" s="1"/>
  <c r="G8490" i="1" a="1"/>
  <c r="G8490" i="1" s="1"/>
  <c r="G8491" i="1" a="1"/>
  <c r="G8491" i="1" s="1"/>
  <c r="G8492" i="1" a="1"/>
  <c r="G8492" i="1" s="1"/>
  <c r="G8493" i="1" a="1"/>
  <c r="G8493" i="1" s="1"/>
  <c r="G8494" i="1" a="1"/>
  <c r="G8494" i="1" s="1"/>
  <c r="G8495" i="1" a="1"/>
  <c r="G8495" i="1" s="1"/>
  <c r="G8496" i="1" a="1"/>
  <c r="G8496" i="1" s="1"/>
  <c r="G8497" i="1" a="1"/>
  <c r="G8497" i="1" s="1"/>
  <c r="G8498" i="1" a="1"/>
  <c r="G8498" i="1" s="1"/>
  <c r="G8499" i="1" a="1"/>
  <c r="G8499" i="1" s="1"/>
  <c r="G8500" i="1" a="1"/>
  <c r="G8500" i="1" s="1"/>
  <c r="G8501" i="1" a="1"/>
  <c r="G8501" i="1" s="1"/>
  <c r="G8502" i="1" a="1"/>
  <c r="G8502" i="1" s="1"/>
  <c r="G8503" i="1" a="1"/>
  <c r="G8503" i="1" s="1"/>
  <c r="G8504" i="1" a="1"/>
  <c r="G8504" i="1" s="1"/>
  <c r="G8505" i="1" a="1"/>
  <c r="G8505" i="1" s="1"/>
  <c r="G8506" i="1" a="1"/>
  <c r="G8506" i="1" s="1"/>
  <c r="G8507" i="1" a="1"/>
  <c r="G8507" i="1" s="1"/>
  <c r="G8508" i="1" a="1"/>
  <c r="G8508" i="1" s="1"/>
  <c r="G8509" i="1" a="1"/>
  <c r="G8509" i="1" s="1"/>
  <c r="G8510" i="1" a="1"/>
  <c r="G8510" i="1" s="1"/>
  <c r="G8511" i="1" a="1"/>
  <c r="G8511" i="1" s="1"/>
  <c r="G8512" i="1" a="1"/>
  <c r="G8512" i="1" s="1"/>
  <c r="G8513" i="1" a="1"/>
  <c r="G8513" i="1" s="1"/>
  <c r="G8514" i="1" a="1"/>
  <c r="G8514" i="1" s="1"/>
  <c r="G8515" i="1" a="1"/>
  <c r="G8515" i="1" s="1"/>
  <c r="G8516" i="1" a="1"/>
  <c r="G8516" i="1" s="1"/>
  <c r="G8517" i="1" a="1"/>
  <c r="G8517" i="1" s="1"/>
  <c r="G8518" i="1" a="1"/>
  <c r="G8518" i="1" s="1"/>
  <c r="G8519" i="1" a="1"/>
  <c r="G8519" i="1" s="1"/>
  <c r="G8520" i="1" a="1"/>
  <c r="G8520" i="1" s="1"/>
  <c r="G8521" i="1" a="1"/>
  <c r="G8521" i="1" s="1"/>
  <c r="G8522" i="1" a="1"/>
  <c r="G8522" i="1" s="1"/>
  <c r="G8523" i="1" a="1"/>
  <c r="G8523" i="1" s="1"/>
  <c r="G8524" i="1" a="1"/>
  <c r="G8524" i="1" s="1"/>
  <c r="G8525" i="1" a="1"/>
  <c r="G8525" i="1" s="1"/>
  <c r="G8526" i="1" a="1"/>
  <c r="G8526" i="1" s="1"/>
  <c r="G8527" i="1" a="1"/>
  <c r="G8527" i="1" s="1"/>
  <c r="G8528" i="1" a="1"/>
  <c r="G8528" i="1" s="1"/>
  <c r="G8529" i="1" a="1"/>
  <c r="G8529" i="1" s="1"/>
  <c r="G8530" i="1" a="1"/>
  <c r="G8530" i="1" s="1"/>
  <c r="G8531" i="1" a="1"/>
  <c r="G8531" i="1" s="1"/>
  <c r="G8532" i="1" a="1"/>
  <c r="G8532" i="1" s="1"/>
  <c r="G8533" i="1" a="1"/>
  <c r="G8533" i="1" s="1"/>
  <c r="G8534" i="1" a="1"/>
  <c r="G8534" i="1" s="1"/>
  <c r="G8535" i="1" a="1"/>
  <c r="G8535" i="1" s="1"/>
  <c r="G8536" i="1" a="1"/>
  <c r="G8536" i="1" s="1"/>
  <c r="G8537" i="1" a="1"/>
  <c r="G8537" i="1" s="1"/>
  <c r="G8538" i="1" a="1"/>
  <c r="G8538" i="1" s="1"/>
  <c r="G8539" i="1" a="1"/>
  <c r="G8539" i="1" s="1"/>
  <c r="G8540" i="1" a="1"/>
  <c r="G8540" i="1" s="1"/>
  <c r="G8541" i="1" a="1"/>
  <c r="G8541" i="1" s="1"/>
  <c r="G8542" i="1" a="1"/>
  <c r="G8542" i="1" s="1"/>
  <c r="G8543" i="1" a="1"/>
  <c r="G8543" i="1" s="1"/>
  <c r="G8544" i="1" a="1"/>
  <c r="G8544" i="1" s="1"/>
  <c r="G8545" i="1" a="1"/>
  <c r="G8545" i="1" s="1"/>
  <c r="G8546" i="1" a="1"/>
  <c r="G8546" i="1" s="1"/>
  <c r="G8547" i="1" a="1"/>
  <c r="G8547" i="1" s="1"/>
  <c r="G8548" i="1" a="1"/>
  <c r="G8548" i="1" s="1"/>
  <c r="G8549" i="1" a="1"/>
  <c r="G8549" i="1" s="1"/>
  <c r="G8550" i="1" a="1"/>
  <c r="G8550" i="1" s="1"/>
  <c r="G8551" i="1" a="1"/>
  <c r="G8551" i="1" s="1"/>
  <c r="G8552" i="1" a="1"/>
  <c r="G8552" i="1" s="1"/>
  <c r="G8553" i="1" a="1"/>
  <c r="G8553" i="1" s="1"/>
  <c r="G8554" i="1" a="1"/>
  <c r="G8554" i="1" s="1"/>
  <c r="G8555" i="1" a="1"/>
  <c r="G8555" i="1" s="1"/>
  <c r="G8556" i="1" a="1"/>
  <c r="G8556" i="1" s="1"/>
  <c r="G8557" i="1" a="1"/>
  <c r="G8557" i="1" s="1"/>
  <c r="G8558" i="1" a="1"/>
  <c r="G8558" i="1" s="1"/>
  <c r="G8559" i="1" a="1"/>
  <c r="G8559" i="1" s="1"/>
  <c r="G8560" i="1" a="1"/>
  <c r="G8560" i="1" s="1"/>
  <c r="G8561" i="1" a="1"/>
  <c r="G8561" i="1" s="1"/>
  <c r="G8562" i="1" a="1"/>
  <c r="G8562" i="1" s="1"/>
  <c r="G8563" i="1" a="1"/>
  <c r="G8563" i="1" s="1"/>
  <c r="G8564" i="1" a="1"/>
  <c r="G8564" i="1" s="1"/>
  <c r="G8565" i="1" a="1"/>
  <c r="G8565" i="1" s="1"/>
  <c r="G8566" i="1" a="1"/>
  <c r="G8566" i="1" s="1"/>
  <c r="G8567" i="1" a="1"/>
  <c r="G8567" i="1" s="1"/>
  <c r="G8568" i="1" a="1"/>
  <c r="G8568" i="1" s="1"/>
  <c r="G8569" i="1" a="1"/>
  <c r="G8569" i="1" s="1"/>
  <c r="G8570" i="1" a="1"/>
  <c r="G8570" i="1" s="1"/>
  <c r="G8571" i="1" a="1"/>
  <c r="G8571" i="1" s="1"/>
  <c r="G8572" i="1" a="1"/>
  <c r="G8572" i="1" s="1"/>
  <c r="G8573" i="1" a="1"/>
  <c r="G8573" i="1" s="1"/>
  <c r="G8574" i="1" a="1"/>
  <c r="G8574" i="1" s="1"/>
  <c r="G8575" i="1" a="1"/>
  <c r="G8575" i="1" s="1"/>
  <c r="G8576" i="1" a="1"/>
  <c r="G8576" i="1" s="1"/>
  <c r="G8577" i="1" a="1"/>
  <c r="G8577" i="1" s="1"/>
  <c r="G8578" i="1" a="1"/>
  <c r="G8578" i="1" s="1"/>
  <c r="G8579" i="1" a="1"/>
  <c r="G8579" i="1" s="1"/>
  <c r="G8580" i="1" a="1"/>
  <c r="G8580" i="1" s="1"/>
  <c r="G8581" i="1" a="1"/>
  <c r="G8581" i="1" s="1"/>
  <c r="G8582" i="1" a="1"/>
  <c r="G8582" i="1" s="1"/>
  <c r="G8583" i="1" a="1"/>
  <c r="G8583" i="1" s="1"/>
  <c r="G8584" i="1" a="1"/>
  <c r="G8584" i="1" s="1"/>
  <c r="G8585" i="1" a="1"/>
  <c r="G8585" i="1" s="1"/>
  <c r="G8586" i="1" a="1"/>
  <c r="G8586" i="1" s="1"/>
  <c r="G8587" i="1" a="1"/>
  <c r="G8587" i="1" s="1"/>
  <c r="G8588" i="1" a="1"/>
  <c r="G8588" i="1" s="1"/>
  <c r="G8589" i="1" a="1"/>
  <c r="G8589" i="1" s="1"/>
  <c r="G8590" i="1" a="1"/>
  <c r="G8590" i="1" s="1"/>
  <c r="G8591" i="1" a="1"/>
  <c r="G8591" i="1" s="1"/>
  <c r="G8592" i="1" a="1"/>
  <c r="G8592" i="1" s="1"/>
  <c r="G8593" i="1" a="1"/>
  <c r="G8593" i="1" s="1"/>
  <c r="G8594" i="1" a="1"/>
  <c r="G8594" i="1" s="1"/>
  <c r="G8595" i="1" a="1"/>
  <c r="G8595" i="1" s="1"/>
  <c r="G8596" i="1" a="1"/>
  <c r="G8596" i="1" s="1"/>
  <c r="G8597" i="1" a="1"/>
  <c r="G8597" i="1" s="1"/>
  <c r="G8598" i="1" a="1"/>
  <c r="G8598" i="1"/>
  <c r="G8599" i="1" a="1"/>
  <c r="G8599" i="1" s="1"/>
  <c r="G8600" i="1" a="1"/>
  <c r="G8600" i="1" s="1"/>
  <c r="G8601" i="1" a="1"/>
  <c r="G8601" i="1" s="1"/>
  <c r="G8602" i="1" a="1"/>
  <c r="G8602" i="1" s="1"/>
  <c r="G8603" i="1" a="1"/>
  <c r="G8603" i="1" s="1"/>
  <c r="G8604" i="1" a="1"/>
  <c r="G8604" i="1" s="1"/>
  <c r="G8605" i="1" a="1"/>
  <c r="G8605" i="1" s="1"/>
  <c r="G8606" i="1" a="1"/>
  <c r="G8606" i="1" s="1"/>
  <c r="G8607" i="1" a="1"/>
  <c r="G8607" i="1" s="1"/>
  <c r="G8608" i="1" a="1"/>
  <c r="G8608" i="1" s="1"/>
  <c r="G8609" i="1" a="1"/>
  <c r="G8609" i="1" s="1"/>
  <c r="G8610" i="1" a="1"/>
  <c r="G8610" i="1" s="1"/>
  <c r="G8611" i="1" a="1"/>
  <c r="G8611" i="1" s="1"/>
  <c r="G8612" i="1" a="1"/>
  <c r="G8612" i="1" s="1"/>
  <c r="G8613" i="1" a="1"/>
  <c r="G8613" i="1" s="1"/>
  <c r="G8614" i="1" a="1"/>
  <c r="G8614" i="1" s="1"/>
  <c r="G8615" i="1" a="1"/>
  <c r="G8615" i="1" s="1"/>
  <c r="G8616" i="1" a="1"/>
  <c r="G8616" i="1" s="1"/>
  <c r="G8617" i="1" a="1"/>
  <c r="G8617" i="1" s="1"/>
  <c r="G8618" i="1" a="1"/>
  <c r="G8618" i="1" s="1"/>
  <c r="G8619" i="1" a="1"/>
  <c r="G8619" i="1" s="1"/>
  <c r="G8620" i="1" a="1"/>
  <c r="G8620" i="1" s="1"/>
  <c r="G8621" i="1" a="1"/>
  <c r="G8621" i="1" s="1"/>
  <c r="G8622" i="1" a="1"/>
  <c r="G8622" i="1" s="1"/>
  <c r="G8623" i="1" a="1"/>
  <c r="G8623" i="1" s="1"/>
  <c r="G8624" i="1" a="1"/>
  <c r="G8624" i="1" s="1"/>
  <c r="G8625" i="1" a="1"/>
  <c r="G8625" i="1" s="1"/>
  <c r="G8626" i="1" a="1"/>
  <c r="G8626" i="1" s="1"/>
  <c r="G8627" i="1" a="1"/>
  <c r="G8627" i="1" s="1"/>
  <c r="G8628" i="1" a="1"/>
  <c r="G8628" i="1" s="1"/>
  <c r="G8629" i="1" a="1"/>
  <c r="G8629" i="1" s="1"/>
  <c r="G8630" i="1" a="1"/>
  <c r="G8630" i="1"/>
  <c r="G8631" i="1" a="1"/>
  <c r="G8631" i="1" s="1"/>
  <c r="G8632" i="1" a="1"/>
  <c r="G8632" i="1" s="1"/>
  <c r="G8633" i="1" a="1"/>
  <c r="G8633" i="1" s="1"/>
  <c r="G8634" i="1" a="1"/>
  <c r="G8634" i="1" s="1"/>
  <c r="G8635" i="1" a="1"/>
  <c r="G8635" i="1" s="1"/>
  <c r="G8636" i="1" a="1"/>
  <c r="G8636" i="1" s="1"/>
  <c r="G8637" i="1" a="1"/>
  <c r="G8637" i="1" s="1"/>
  <c r="G8638" i="1" a="1"/>
  <c r="G8638" i="1" s="1"/>
  <c r="G8639" i="1" a="1"/>
  <c r="G8639" i="1" s="1"/>
  <c r="G8640" i="1" a="1"/>
  <c r="G8640" i="1" s="1"/>
  <c r="G8641" i="1" a="1"/>
  <c r="G8641" i="1" s="1"/>
  <c r="G8642" i="1" a="1"/>
  <c r="G8642" i="1" s="1"/>
  <c r="G8643" i="1" a="1"/>
  <c r="G8643" i="1" s="1"/>
  <c r="G8644" i="1" a="1"/>
  <c r="G8644" i="1" s="1"/>
  <c r="G8645" i="1" a="1"/>
  <c r="G8645" i="1" s="1"/>
  <c r="G8646" i="1" a="1"/>
  <c r="G8646" i="1" s="1"/>
  <c r="G8647" i="1" a="1"/>
  <c r="G8647" i="1" s="1"/>
  <c r="G8648" i="1" a="1"/>
  <c r="G8648" i="1" s="1"/>
  <c r="G8649" i="1" a="1"/>
  <c r="G8649" i="1" s="1"/>
  <c r="G8650" i="1" a="1"/>
  <c r="G8650" i="1" s="1"/>
  <c r="G8651" i="1" a="1"/>
  <c r="G8651" i="1" s="1"/>
  <c r="G8652" i="1" a="1"/>
  <c r="G8652" i="1" s="1"/>
  <c r="G8653" i="1" a="1"/>
  <c r="G8653" i="1" s="1"/>
  <c r="G8654" i="1" a="1"/>
  <c r="G8654" i="1" s="1"/>
  <c r="G8655" i="1" a="1"/>
  <c r="G8655" i="1" s="1"/>
  <c r="G8656" i="1" a="1"/>
  <c r="G8656" i="1" s="1"/>
  <c r="G8657" i="1" a="1"/>
  <c r="G8657" i="1" s="1"/>
  <c r="G8658" i="1" a="1"/>
  <c r="G8658" i="1" s="1"/>
  <c r="G8659" i="1" a="1"/>
  <c r="G8659" i="1" s="1"/>
  <c r="G8660" i="1" a="1"/>
  <c r="G8660" i="1" s="1"/>
  <c r="G8661" i="1" a="1"/>
  <c r="G8661" i="1" s="1"/>
  <c r="G8662" i="1" a="1"/>
  <c r="G8662" i="1" s="1"/>
  <c r="G8663" i="1" a="1"/>
  <c r="G8663" i="1" s="1"/>
  <c r="G8664" i="1" a="1"/>
  <c r="G8664" i="1" s="1"/>
  <c r="G8665" i="1" a="1"/>
  <c r="G8665" i="1" s="1"/>
  <c r="G8666" i="1" a="1"/>
  <c r="G8666" i="1" s="1"/>
  <c r="G8667" i="1" a="1"/>
  <c r="G8667" i="1" s="1"/>
  <c r="G8668" i="1" a="1"/>
  <c r="G8668" i="1" s="1"/>
  <c r="G8669" i="1" a="1"/>
  <c r="G8669" i="1" s="1"/>
  <c r="G8670" i="1" a="1"/>
  <c r="G8670" i="1" s="1"/>
  <c r="G8671" i="1" a="1"/>
  <c r="G8671" i="1" s="1"/>
  <c r="G8672" i="1" a="1"/>
  <c r="G8672" i="1" s="1"/>
  <c r="G8673" i="1" a="1"/>
  <c r="G8673" i="1" s="1"/>
  <c r="G8674" i="1" a="1"/>
  <c r="G8674" i="1"/>
  <c r="G8675" i="1" a="1"/>
  <c r="G8675" i="1" s="1"/>
  <c r="G8676" i="1" a="1"/>
  <c r="G8676" i="1" s="1"/>
  <c r="G8677" i="1" a="1"/>
  <c r="G8677" i="1" s="1"/>
  <c r="G8678" i="1" a="1"/>
  <c r="G8678" i="1" s="1"/>
  <c r="G8679" i="1" a="1"/>
  <c r="G8679" i="1" s="1"/>
  <c r="G8680" i="1" a="1"/>
  <c r="G8680" i="1" s="1"/>
  <c r="G8681" i="1" a="1"/>
  <c r="G8681" i="1" s="1"/>
  <c r="G8682" i="1" a="1"/>
  <c r="G8682" i="1" s="1"/>
  <c r="G8683" i="1" a="1"/>
  <c r="G8683" i="1" s="1"/>
  <c r="G8684" i="1" a="1"/>
  <c r="G8684" i="1" s="1"/>
  <c r="G8685" i="1" a="1"/>
  <c r="G8685" i="1" s="1"/>
  <c r="G8686" i="1" a="1"/>
  <c r="G8686" i="1" s="1"/>
  <c r="G8687" i="1" a="1"/>
  <c r="G8687" i="1" s="1"/>
  <c r="G8688" i="1" a="1"/>
  <c r="G8688" i="1" s="1"/>
  <c r="G8689" i="1" a="1"/>
  <c r="G8689" i="1" s="1"/>
  <c r="G8690" i="1" a="1"/>
  <c r="G8690" i="1" s="1"/>
  <c r="G8691" i="1" a="1"/>
  <c r="G8691" i="1" s="1"/>
  <c r="G8692" i="1" a="1"/>
  <c r="G8692" i="1" s="1"/>
  <c r="G8693" i="1" a="1"/>
  <c r="G8693" i="1" s="1"/>
  <c r="G8694" i="1" a="1"/>
  <c r="G8694" i="1" s="1"/>
  <c r="G8695" i="1" a="1"/>
  <c r="G8695" i="1" s="1"/>
  <c r="G8696" i="1" a="1"/>
  <c r="G8696" i="1" s="1"/>
  <c r="G8697" i="1" a="1"/>
  <c r="G8697" i="1" s="1"/>
  <c r="G8698" i="1" a="1"/>
  <c r="G8698" i="1" s="1"/>
  <c r="G8699" i="1" a="1"/>
  <c r="G8699" i="1" s="1"/>
  <c r="G8700" i="1" a="1"/>
  <c r="G8700" i="1" s="1"/>
  <c r="G8701" i="1" a="1"/>
  <c r="G8701" i="1" s="1"/>
  <c r="G8702" i="1" a="1"/>
  <c r="G8702" i="1" s="1"/>
  <c r="G8703" i="1" a="1"/>
  <c r="G8703" i="1" s="1"/>
  <c r="G8704" i="1" a="1"/>
  <c r="G8704" i="1" s="1"/>
  <c r="G8705" i="1" a="1"/>
  <c r="G8705" i="1" s="1"/>
  <c r="G8706" i="1" a="1"/>
  <c r="G8706" i="1" s="1"/>
  <c r="G8707" i="1" a="1"/>
  <c r="G8707" i="1" s="1"/>
  <c r="G8708" i="1" a="1"/>
  <c r="G8708" i="1" s="1"/>
  <c r="G8709" i="1" a="1"/>
  <c r="G8709" i="1" s="1"/>
  <c r="G8710" i="1" a="1"/>
  <c r="G8710" i="1" s="1"/>
  <c r="G8711" i="1" a="1"/>
  <c r="G8711" i="1" s="1"/>
  <c r="G8712" i="1" a="1"/>
  <c r="G8712" i="1" s="1"/>
  <c r="G8713" i="1" a="1"/>
  <c r="G8713" i="1" s="1"/>
  <c r="G8714" i="1" a="1"/>
  <c r="G8714" i="1" s="1"/>
  <c r="G8715" i="1" a="1"/>
  <c r="G8715" i="1" s="1"/>
  <c r="G8716" i="1" a="1"/>
  <c r="G8716" i="1" s="1"/>
  <c r="G8717" i="1" a="1"/>
  <c r="G8717" i="1" s="1"/>
  <c r="G8718" i="1" a="1"/>
  <c r="G8718" i="1" s="1"/>
  <c r="G8719" i="1" a="1"/>
  <c r="G8719" i="1" s="1"/>
  <c r="G8720" i="1" a="1"/>
  <c r="G8720" i="1" s="1"/>
  <c r="G8721" i="1" a="1"/>
  <c r="G8721" i="1" s="1"/>
  <c r="G8722" i="1" a="1"/>
  <c r="G8722" i="1" s="1"/>
  <c r="G8723" i="1" a="1"/>
  <c r="G8723" i="1" s="1"/>
  <c r="G8724" i="1" a="1"/>
  <c r="G8724" i="1" s="1"/>
  <c r="G8725" i="1" a="1"/>
  <c r="G8725" i="1" s="1"/>
  <c r="G8726" i="1" a="1"/>
  <c r="G8726" i="1"/>
  <c r="G8727" i="1" a="1"/>
  <c r="G8727" i="1" s="1"/>
  <c r="G8728" i="1" a="1"/>
  <c r="G8728" i="1" s="1"/>
  <c r="G8729" i="1" a="1"/>
  <c r="G8729" i="1" s="1"/>
  <c r="G8730" i="1" a="1"/>
  <c r="G8730" i="1" s="1"/>
  <c r="G8731" i="1" a="1"/>
  <c r="G8731" i="1" s="1"/>
  <c r="G8732" i="1" a="1"/>
  <c r="G8732" i="1" s="1"/>
  <c r="G8733" i="1" a="1"/>
  <c r="G8733" i="1" s="1"/>
  <c r="G8734" i="1" a="1"/>
  <c r="G8734" i="1" s="1"/>
  <c r="G8735" i="1" a="1"/>
  <c r="G8735" i="1" s="1"/>
  <c r="G8736" i="1" a="1"/>
  <c r="G8736" i="1" s="1"/>
  <c r="G8737" i="1" a="1"/>
  <c r="G8737" i="1" s="1"/>
  <c r="G8738" i="1" a="1"/>
  <c r="G8738" i="1" s="1"/>
  <c r="G8739" i="1" a="1"/>
  <c r="G8739" i="1" s="1"/>
  <c r="G8740" i="1" a="1"/>
  <c r="G8740" i="1" s="1"/>
  <c r="G8741" i="1" a="1"/>
  <c r="G8741" i="1" s="1"/>
  <c r="G8742" i="1" a="1"/>
  <c r="G8742" i="1" s="1"/>
  <c r="G8743" i="1" a="1"/>
  <c r="G8743" i="1" s="1"/>
  <c r="G8744" i="1" a="1"/>
  <c r="G8744" i="1" s="1"/>
  <c r="G8745" i="1" a="1"/>
  <c r="G8745" i="1" s="1"/>
  <c r="G8746" i="1" a="1"/>
  <c r="G8746" i="1" s="1"/>
  <c r="G8747" i="1" a="1"/>
  <c r="G8747" i="1" s="1"/>
  <c r="G8748" i="1" a="1"/>
  <c r="G8748" i="1" s="1"/>
  <c r="G8749" i="1" a="1"/>
  <c r="G8749" i="1" s="1"/>
  <c r="G8750" i="1" a="1"/>
  <c r="G8750" i="1" s="1"/>
  <c r="G8751" i="1" a="1"/>
  <c r="G8751" i="1" s="1"/>
  <c r="G8752" i="1" a="1"/>
  <c r="G8752" i="1" s="1"/>
  <c r="G8753" i="1" a="1"/>
  <c r="G8753" i="1" s="1"/>
  <c r="G8754" i="1" a="1"/>
  <c r="G8754" i="1" s="1"/>
  <c r="G8755" i="1" a="1"/>
  <c r="G8755" i="1" s="1"/>
  <c r="G8756" i="1" a="1"/>
  <c r="G8756" i="1" s="1"/>
  <c r="G8757" i="1" a="1"/>
  <c r="G8757" i="1" s="1"/>
  <c r="G8758" i="1" a="1"/>
  <c r="G8758" i="1" s="1"/>
  <c r="G8759" i="1" a="1"/>
  <c r="G8759" i="1" s="1"/>
  <c r="G8760" i="1" a="1"/>
  <c r="G8760" i="1" s="1"/>
  <c r="G8761" i="1" a="1"/>
  <c r="G8761" i="1" s="1"/>
  <c r="G8762" i="1" a="1"/>
  <c r="G8762" i="1" s="1"/>
  <c r="G8763" i="1" a="1"/>
  <c r="G8763" i="1" s="1"/>
  <c r="G8764" i="1" a="1"/>
  <c r="G8764" i="1" s="1"/>
  <c r="G8765" i="1" a="1"/>
  <c r="G8765" i="1" s="1"/>
  <c r="G8766" i="1" a="1"/>
  <c r="G8766" i="1" s="1"/>
  <c r="G8767" i="1" a="1"/>
  <c r="G8767" i="1" s="1"/>
  <c r="G8768" i="1" a="1"/>
  <c r="G8768" i="1" s="1"/>
  <c r="G8769" i="1" a="1"/>
  <c r="G8769" i="1" s="1"/>
  <c r="G8770" i="1" a="1"/>
  <c r="G8770" i="1"/>
  <c r="G8771" i="1" a="1"/>
  <c r="G8771" i="1" s="1"/>
  <c r="G8772" i="1" a="1"/>
  <c r="G8772" i="1" s="1"/>
  <c r="G8773" i="1" a="1"/>
  <c r="G8773" i="1" s="1"/>
  <c r="G8774" i="1" a="1"/>
  <c r="G8774" i="1" s="1"/>
  <c r="G8775" i="1" a="1"/>
  <c r="G8775" i="1" s="1"/>
  <c r="G8776" i="1" a="1"/>
  <c r="G8776" i="1"/>
  <c r="G8777" i="1" a="1"/>
  <c r="G8777" i="1" s="1"/>
  <c r="G8778" i="1" a="1"/>
  <c r="G8778" i="1" s="1"/>
  <c r="G8779" i="1" a="1"/>
  <c r="G8779" i="1" s="1"/>
  <c r="G8780" i="1" a="1"/>
  <c r="G8780" i="1" s="1"/>
  <c r="G8781" i="1" a="1"/>
  <c r="G8781" i="1" s="1"/>
  <c r="G8782" i="1" a="1"/>
  <c r="G8782" i="1" s="1"/>
  <c r="G8783" i="1" a="1"/>
  <c r="G8783" i="1" s="1"/>
  <c r="G8784" i="1" a="1"/>
  <c r="G8784" i="1" s="1"/>
  <c r="G8785" i="1" a="1"/>
  <c r="G8785" i="1" s="1"/>
  <c r="G8786" i="1" a="1"/>
  <c r="G8786" i="1" s="1"/>
  <c r="G8787" i="1" a="1"/>
  <c r="G8787" i="1" s="1"/>
  <c r="G8788" i="1" a="1"/>
  <c r="G8788" i="1" s="1"/>
  <c r="G8789" i="1" a="1"/>
  <c r="G8789" i="1" s="1"/>
  <c r="G8790" i="1" a="1"/>
  <c r="G8790" i="1" s="1"/>
  <c r="G8791" i="1" a="1"/>
  <c r="G8791" i="1" s="1"/>
  <c r="G8792" i="1" a="1"/>
  <c r="G8792" i="1" s="1"/>
  <c r="G8793" i="1" a="1"/>
  <c r="G8793" i="1" s="1"/>
  <c r="G8794" i="1" a="1"/>
  <c r="G8794" i="1" s="1"/>
  <c r="G8795" i="1" a="1"/>
  <c r="G8795" i="1" s="1"/>
  <c r="G8796" i="1" a="1"/>
  <c r="G8796" i="1" s="1"/>
  <c r="G8797" i="1" a="1"/>
  <c r="G8797" i="1" s="1"/>
  <c r="G8798" i="1" a="1"/>
  <c r="G8798" i="1" s="1"/>
  <c r="G8799" i="1" a="1"/>
  <c r="G8799" i="1" s="1"/>
  <c r="G8800" i="1" a="1"/>
  <c r="G8800" i="1" s="1"/>
  <c r="G8801" i="1" a="1"/>
  <c r="G8801" i="1" s="1"/>
  <c r="G8802" i="1" a="1"/>
  <c r="G8802" i="1" s="1"/>
  <c r="G8803" i="1" a="1"/>
  <c r="G8803" i="1" s="1"/>
  <c r="G8804" i="1" a="1"/>
  <c r="G8804" i="1" s="1"/>
  <c r="G8805" i="1" a="1"/>
  <c r="G8805" i="1" s="1"/>
  <c r="G8806" i="1" a="1"/>
  <c r="G8806" i="1" s="1"/>
  <c r="G8807" i="1" a="1"/>
  <c r="G8807" i="1" s="1"/>
  <c r="G8808" i="1" a="1"/>
  <c r="G8808" i="1" s="1"/>
  <c r="G8809" i="1" a="1"/>
  <c r="G8809" i="1" s="1"/>
  <c r="G8810" i="1" a="1"/>
  <c r="G8810" i="1" s="1"/>
  <c r="G8811" i="1" a="1"/>
  <c r="G8811" i="1" s="1"/>
  <c r="G8812" i="1" a="1"/>
  <c r="G8812" i="1" s="1"/>
  <c r="G8813" i="1" a="1"/>
  <c r="G8813" i="1" s="1"/>
  <c r="G8814" i="1" a="1"/>
  <c r="G8814" i="1" s="1"/>
  <c r="G8815" i="1" a="1"/>
  <c r="G8815" i="1" s="1"/>
  <c r="G8816" i="1" a="1"/>
  <c r="G8816" i="1" s="1"/>
  <c r="G8817" i="1" a="1"/>
  <c r="G8817" i="1" s="1"/>
  <c r="G8818" i="1" a="1"/>
  <c r="G8818" i="1" s="1"/>
  <c r="G8819" i="1" a="1"/>
  <c r="G8819" i="1" s="1"/>
  <c r="G8820" i="1" a="1"/>
  <c r="G8820" i="1" s="1"/>
  <c r="G8821" i="1" a="1"/>
  <c r="G8821" i="1" s="1"/>
  <c r="G8822" i="1" a="1"/>
  <c r="G8822" i="1" s="1"/>
  <c r="G8823" i="1" a="1"/>
  <c r="G8823" i="1" s="1"/>
  <c r="G8824" i="1" a="1"/>
  <c r="G8824" i="1"/>
  <c r="G8825" i="1" a="1"/>
  <c r="G8825" i="1" s="1"/>
  <c r="G8826" i="1" a="1"/>
  <c r="G8826" i="1" s="1"/>
  <c r="G8827" i="1" a="1"/>
  <c r="G8827" i="1" s="1"/>
  <c r="G8828" i="1" a="1"/>
  <c r="G8828" i="1" s="1"/>
  <c r="G8829" i="1" a="1"/>
  <c r="G8829" i="1" s="1"/>
  <c r="G8830" i="1" a="1"/>
  <c r="G8830" i="1" s="1"/>
  <c r="G8831" i="1" a="1"/>
  <c r="G8831" i="1" s="1"/>
  <c r="G8832" i="1" a="1"/>
  <c r="G8832" i="1" s="1"/>
  <c r="G8833" i="1" a="1"/>
  <c r="G8833" i="1" s="1"/>
  <c r="G8834" i="1" a="1"/>
  <c r="G8834" i="1" s="1"/>
  <c r="G8835" i="1" a="1"/>
  <c r="G8835" i="1" s="1"/>
  <c r="G8836" i="1" a="1"/>
  <c r="G8836" i="1" s="1"/>
  <c r="G8837" i="1" a="1"/>
  <c r="G8837" i="1" s="1"/>
  <c r="G8838" i="1" a="1"/>
  <c r="G8838" i="1"/>
  <c r="G8839" i="1" a="1"/>
  <c r="G8839" i="1" s="1"/>
  <c r="G8840" i="1" a="1"/>
  <c r="G8840" i="1" s="1"/>
  <c r="G8841" i="1" a="1"/>
  <c r="G8841" i="1" s="1"/>
  <c r="G8842" i="1" a="1"/>
  <c r="G8842" i="1" s="1"/>
  <c r="G8843" i="1" a="1"/>
  <c r="G8843" i="1" s="1"/>
  <c r="G8844" i="1" a="1"/>
  <c r="G8844" i="1" s="1"/>
  <c r="G8845" i="1" a="1"/>
  <c r="G8845" i="1" s="1"/>
  <c r="G8846" i="1" a="1"/>
  <c r="G8846" i="1" s="1"/>
  <c r="G8847" i="1" a="1"/>
  <c r="G8847" i="1" s="1"/>
  <c r="G8848" i="1" a="1"/>
  <c r="G8848" i="1" s="1"/>
  <c r="G8849" i="1" a="1"/>
  <c r="G8849" i="1" s="1"/>
  <c r="G8850" i="1" a="1"/>
  <c r="G8850" i="1" s="1"/>
  <c r="G8851" i="1" a="1"/>
  <c r="G8851" i="1" s="1"/>
  <c r="G8852" i="1" a="1"/>
  <c r="G8852" i="1" s="1"/>
  <c r="G8853" i="1" a="1"/>
  <c r="G8853" i="1" s="1"/>
  <c r="G8854" i="1" a="1"/>
  <c r="G8854" i="1" s="1"/>
  <c r="G8855" i="1" a="1"/>
  <c r="G8855" i="1" s="1"/>
  <c r="G8856" i="1" a="1"/>
  <c r="G8856" i="1" s="1"/>
  <c r="G8857" i="1" a="1"/>
  <c r="G8857" i="1" s="1"/>
  <c r="G8858" i="1" a="1"/>
  <c r="G8858" i="1" s="1"/>
  <c r="G8859" i="1" a="1"/>
  <c r="G8859" i="1" s="1"/>
  <c r="G8860" i="1" a="1"/>
  <c r="G8860" i="1" s="1"/>
  <c r="G8861" i="1" a="1"/>
  <c r="G8861" i="1" s="1"/>
  <c r="G8862" i="1" a="1"/>
  <c r="G8862" i="1"/>
  <c r="G8863" i="1" a="1"/>
  <c r="G8863" i="1" s="1"/>
  <c r="G8864" i="1" a="1"/>
  <c r="G8864" i="1" s="1"/>
  <c r="G8865" i="1" a="1"/>
  <c r="G8865" i="1" s="1"/>
  <c r="G8866" i="1" a="1"/>
  <c r="G8866" i="1" s="1"/>
  <c r="G8867" i="1" a="1"/>
  <c r="G8867" i="1" s="1"/>
  <c r="G8868" i="1" a="1"/>
  <c r="G8868" i="1" s="1"/>
  <c r="G8869" i="1" a="1"/>
  <c r="G8869" i="1" s="1"/>
  <c r="G8870" i="1" a="1"/>
  <c r="G8870" i="1" s="1"/>
  <c r="G8871" i="1" a="1"/>
  <c r="G8871" i="1" s="1"/>
  <c r="G8872" i="1" a="1"/>
  <c r="G8872" i="1" s="1"/>
  <c r="G8873" i="1" a="1"/>
  <c r="G8873" i="1" s="1"/>
  <c r="G8874" i="1" a="1"/>
  <c r="G8874" i="1" s="1"/>
  <c r="G8875" i="1" a="1"/>
  <c r="G8875" i="1" s="1"/>
  <c r="G8876" i="1" a="1"/>
  <c r="G8876" i="1" s="1"/>
  <c r="G8877" i="1" a="1"/>
  <c r="G8877" i="1" s="1"/>
  <c r="G8878" i="1" a="1"/>
  <c r="G8878" i="1" s="1"/>
  <c r="G8879" i="1" a="1"/>
  <c r="G8879" i="1" s="1"/>
  <c r="G8880" i="1" a="1"/>
  <c r="G8880" i="1" s="1"/>
  <c r="G8881" i="1" a="1"/>
  <c r="G8881" i="1" s="1"/>
  <c r="G8882" i="1" a="1"/>
  <c r="G8882" i="1" s="1"/>
  <c r="G8883" i="1" a="1"/>
  <c r="G8883" i="1" s="1"/>
  <c r="G8884" i="1" a="1"/>
  <c r="G8884" i="1" s="1"/>
  <c r="G8885" i="1" a="1"/>
  <c r="G8885" i="1" s="1"/>
  <c r="G8886" i="1" a="1"/>
  <c r="G8886" i="1" s="1"/>
  <c r="G8887" i="1" a="1"/>
  <c r="G8887" i="1" s="1"/>
  <c r="G8888" i="1" a="1"/>
  <c r="G8888" i="1" s="1"/>
  <c r="G8889" i="1" a="1"/>
  <c r="G8889" i="1" s="1"/>
  <c r="G8890" i="1" a="1"/>
  <c r="G8890" i="1"/>
  <c r="G8891" i="1" a="1"/>
  <c r="G8891" i="1" s="1"/>
  <c r="G8892" i="1" a="1"/>
  <c r="G8892" i="1" s="1"/>
  <c r="G8893" i="1" a="1"/>
  <c r="G8893" i="1" s="1"/>
  <c r="G8894" i="1" a="1"/>
  <c r="G8894" i="1" s="1"/>
  <c r="G8895" i="1" a="1"/>
  <c r="G8895" i="1" s="1"/>
  <c r="G8896" i="1" a="1"/>
  <c r="G8896" i="1" s="1"/>
  <c r="G8897" i="1" a="1"/>
  <c r="G8897" i="1" s="1"/>
  <c r="G8898" i="1" a="1"/>
  <c r="G8898" i="1"/>
  <c r="G8899" i="1" a="1"/>
  <c r="G8899" i="1" s="1"/>
  <c r="G8900" i="1" a="1"/>
  <c r="G8900" i="1" s="1"/>
  <c r="G8901" i="1" a="1"/>
  <c r="G8901" i="1" s="1"/>
  <c r="G8902" i="1" a="1"/>
  <c r="G8902" i="1" s="1"/>
  <c r="G8903" i="1" a="1"/>
  <c r="G8903" i="1" s="1"/>
  <c r="G8904" i="1" a="1"/>
  <c r="G8904" i="1" s="1"/>
  <c r="G8905" i="1" a="1"/>
  <c r="G8905" i="1" s="1"/>
  <c r="G8906" i="1" a="1"/>
  <c r="G8906" i="1" s="1"/>
  <c r="G8907" i="1" a="1"/>
  <c r="G8907" i="1" s="1"/>
  <c r="G8908" i="1" a="1"/>
  <c r="G8908" i="1" s="1"/>
  <c r="G8909" i="1" a="1"/>
  <c r="G8909" i="1" s="1"/>
  <c r="G8910" i="1" a="1"/>
  <c r="G8910" i="1" s="1"/>
  <c r="G8911" i="1" a="1"/>
  <c r="G8911" i="1" s="1"/>
  <c r="G8912" i="1" a="1"/>
  <c r="G8912" i="1" s="1"/>
  <c r="G8913" i="1" a="1"/>
  <c r="G8913" i="1" s="1"/>
  <c r="G8914" i="1" a="1"/>
  <c r="G8914" i="1" s="1"/>
  <c r="G8915" i="1" a="1"/>
  <c r="G8915" i="1" s="1"/>
  <c r="G8916" i="1" a="1"/>
  <c r="G8916" i="1" s="1"/>
  <c r="G8917" i="1" a="1"/>
  <c r="G8917" i="1" s="1"/>
  <c r="G8918" i="1" a="1"/>
  <c r="G8918" i="1" s="1"/>
  <c r="G8919" i="1" a="1"/>
  <c r="G8919" i="1" s="1"/>
  <c r="G8920" i="1" a="1"/>
  <c r="G8920" i="1" s="1"/>
  <c r="G8921" i="1" a="1"/>
  <c r="G8921" i="1" s="1"/>
  <c r="G8922" i="1" a="1"/>
  <c r="G8922" i="1" s="1"/>
  <c r="G8923" i="1" a="1"/>
  <c r="G8923" i="1" s="1"/>
  <c r="G8924" i="1" a="1"/>
  <c r="G8924" i="1" s="1"/>
  <c r="G8925" i="1" a="1"/>
  <c r="G8925" i="1" s="1"/>
  <c r="G8926" i="1" a="1"/>
  <c r="G8926" i="1" s="1"/>
  <c r="G8927" i="1" a="1"/>
  <c r="G8927" i="1" s="1"/>
  <c r="G8928" i="1" a="1"/>
  <c r="G8928" i="1" s="1"/>
  <c r="G8929" i="1" a="1"/>
  <c r="G8929" i="1" s="1"/>
  <c r="G8930" i="1" a="1"/>
  <c r="G8930" i="1" s="1"/>
  <c r="G8931" i="1" a="1"/>
  <c r="G8931" i="1" s="1"/>
  <c r="G8932" i="1" a="1"/>
  <c r="G8932" i="1" s="1"/>
  <c r="G8933" i="1" a="1"/>
  <c r="G8933" i="1" s="1"/>
  <c r="G8934" i="1" a="1"/>
  <c r="G8934" i="1" s="1"/>
  <c r="G8935" i="1" a="1"/>
  <c r="G8935" i="1" s="1"/>
  <c r="G8936" i="1" a="1"/>
  <c r="G8936" i="1" s="1"/>
  <c r="G8937" i="1" a="1"/>
  <c r="G8937" i="1" s="1"/>
  <c r="G8938" i="1" a="1"/>
  <c r="G8938" i="1" s="1"/>
  <c r="G8939" i="1" a="1"/>
  <c r="G8939" i="1" s="1"/>
  <c r="G8940" i="1" a="1"/>
  <c r="G8940" i="1" s="1"/>
  <c r="G8941" i="1" a="1"/>
  <c r="G8941" i="1" s="1"/>
  <c r="G8942" i="1" a="1"/>
  <c r="G8942" i="1" s="1"/>
  <c r="G8943" i="1" a="1"/>
  <c r="G8943" i="1" s="1"/>
  <c r="G8944" i="1" a="1"/>
  <c r="G8944" i="1" s="1"/>
  <c r="G8945" i="1" a="1"/>
  <c r="G8945" i="1" s="1"/>
  <c r="G8946" i="1" a="1"/>
  <c r="G8946" i="1" s="1"/>
  <c r="G8947" i="1" a="1"/>
  <c r="G8947" i="1" s="1"/>
  <c r="G8948" i="1" a="1"/>
  <c r="G8948" i="1" s="1"/>
  <c r="G8949" i="1" a="1"/>
  <c r="G8949" i="1" s="1"/>
  <c r="G8950" i="1" a="1"/>
  <c r="G8950" i="1" s="1"/>
  <c r="G8951" i="1" a="1"/>
  <c r="G8951" i="1" s="1"/>
  <c r="G8952" i="1" a="1"/>
  <c r="G8952" i="1" s="1"/>
  <c r="G8953" i="1" a="1"/>
  <c r="G8953" i="1" s="1"/>
  <c r="G8954" i="1" a="1"/>
  <c r="G8954" i="1"/>
  <c r="G8955" i="1" a="1"/>
  <c r="G8955" i="1" s="1"/>
  <c r="G8956" i="1" a="1"/>
  <c r="G8956" i="1" s="1"/>
  <c r="G8957" i="1" a="1"/>
  <c r="G8957" i="1" s="1"/>
  <c r="G8958" i="1" a="1"/>
  <c r="G8958" i="1" s="1"/>
  <c r="G8959" i="1" a="1"/>
  <c r="G8959" i="1" s="1"/>
  <c r="G8960" i="1" a="1"/>
  <c r="G8960" i="1" s="1"/>
  <c r="G8961" i="1" a="1"/>
  <c r="G8961" i="1" s="1"/>
  <c r="G8962" i="1" a="1"/>
  <c r="G8962" i="1"/>
  <c r="G8963" i="1" a="1"/>
  <c r="G8963" i="1" s="1"/>
  <c r="G8964" i="1" a="1"/>
  <c r="G8964" i="1" s="1"/>
  <c r="G8965" i="1" a="1"/>
  <c r="G8965" i="1" s="1"/>
  <c r="G8966" i="1" a="1"/>
  <c r="G8966" i="1" s="1"/>
  <c r="G8967" i="1" a="1"/>
  <c r="G8967" i="1" s="1"/>
  <c r="G8968" i="1" a="1"/>
  <c r="G8968" i="1" s="1"/>
  <c r="G8969" i="1" a="1"/>
  <c r="G8969" i="1" s="1"/>
  <c r="G8970" i="1" a="1"/>
  <c r="G8970" i="1" s="1"/>
  <c r="G8971" i="1" a="1"/>
  <c r="G8971" i="1" s="1"/>
  <c r="G8972" i="1" a="1"/>
  <c r="G8972" i="1" s="1"/>
  <c r="G8973" i="1" a="1"/>
  <c r="G8973" i="1" s="1"/>
  <c r="G8974" i="1" a="1"/>
  <c r="G8974" i="1" s="1"/>
  <c r="G8975" i="1" a="1"/>
  <c r="G8975" i="1" s="1"/>
  <c r="G8976" i="1" a="1"/>
  <c r="G8976" i="1" s="1"/>
  <c r="G8977" i="1" a="1"/>
  <c r="G8977" i="1" s="1"/>
  <c r="G8978" i="1" a="1"/>
  <c r="G8978" i="1" s="1"/>
  <c r="G8979" i="1" a="1"/>
  <c r="G8979" i="1" s="1"/>
  <c r="G8980" i="1" a="1"/>
  <c r="G8980" i="1" s="1"/>
  <c r="G8981" i="1" a="1"/>
  <c r="G8981" i="1" s="1"/>
  <c r="G8982" i="1" a="1"/>
  <c r="G8982" i="1" s="1"/>
  <c r="G8983" i="1" a="1"/>
  <c r="G8983" i="1" s="1"/>
  <c r="G8984" i="1" a="1"/>
  <c r="G8984" i="1" s="1"/>
  <c r="G8985" i="1" a="1"/>
  <c r="G8985" i="1" s="1"/>
  <c r="G8986" i="1" a="1"/>
  <c r="G8986" i="1"/>
  <c r="G8987" i="1" a="1"/>
  <c r="G8987" i="1" s="1"/>
  <c r="G8988" i="1" a="1"/>
  <c r="G8988" i="1" s="1"/>
  <c r="G8989" i="1" a="1"/>
  <c r="G8989" i="1" s="1"/>
  <c r="G8990" i="1" a="1"/>
  <c r="G8990" i="1" s="1"/>
  <c r="G8991" i="1" a="1"/>
  <c r="G8991" i="1" s="1"/>
  <c r="G8992" i="1" a="1"/>
  <c r="G8992" i="1" s="1"/>
  <c r="G8993" i="1" a="1"/>
  <c r="G8993" i="1" s="1"/>
  <c r="G8994" i="1" a="1"/>
  <c r="G8994" i="1" s="1"/>
  <c r="G8995" i="1" a="1"/>
  <c r="G8995" i="1" s="1"/>
  <c r="G8996" i="1" a="1"/>
  <c r="G8996" i="1" s="1"/>
  <c r="G8997" i="1" a="1"/>
  <c r="G8997" i="1" s="1"/>
  <c r="G8998" i="1" a="1"/>
  <c r="G8998" i="1" s="1"/>
  <c r="G8999" i="1" a="1"/>
  <c r="G8999" i="1" s="1"/>
  <c r="G9000" i="1" a="1"/>
  <c r="G9000" i="1" s="1"/>
  <c r="G9001" i="1" a="1"/>
  <c r="G9001" i="1" s="1"/>
  <c r="G9002" i="1" a="1"/>
  <c r="G9002" i="1" s="1"/>
  <c r="G9003" i="1" a="1"/>
  <c r="G9003" i="1" s="1"/>
  <c r="G9004" i="1" a="1"/>
  <c r="G9004" i="1" s="1"/>
  <c r="G9005" i="1" a="1"/>
  <c r="G9005" i="1" s="1"/>
  <c r="G9006" i="1" a="1"/>
  <c r="G9006" i="1" s="1"/>
  <c r="G9007" i="1" a="1"/>
  <c r="G9007" i="1" s="1"/>
  <c r="G9008" i="1" a="1"/>
  <c r="G9008" i="1" s="1"/>
  <c r="G9009" i="1" a="1"/>
  <c r="G9009" i="1" s="1"/>
  <c r="G9010" i="1" a="1"/>
  <c r="G9010" i="1" s="1"/>
  <c r="G9011" i="1" a="1"/>
  <c r="G9011" i="1" s="1"/>
  <c r="G9012" i="1" a="1"/>
  <c r="G9012" i="1" s="1"/>
  <c r="G9013" i="1" a="1"/>
  <c r="G9013" i="1" s="1"/>
  <c r="G9014" i="1" a="1"/>
  <c r="G9014" i="1" s="1"/>
  <c r="G9015" i="1" a="1"/>
  <c r="G9015" i="1" s="1"/>
  <c r="G9016" i="1" a="1"/>
  <c r="G9016" i="1" s="1"/>
  <c r="G9017" i="1" a="1"/>
  <c r="G9017" i="1" s="1"/>
  <c r="G9018" i="1" a="1"/>
  <c r="G9018" i="1"/>
  <c r="G9019" i="1" a="1"/>
  <c r="G9019" i="1" s="1"/>
  <c r="G9020" i="1" a="1"/>
  <c r="G9020" i="1" s="1"/>
  <c r="G9021" i="1" a="1"/>
  <c r="G9021" i="1" s="1"/>
  <c r="G9022" i="1" a="1"/>
  <c r="G9022" i="1" s="1"/>
  <c r="G9023" i="1" a="1"/>
  <c r="G9023" i="1" s="1"/>
  <c r="G9024" i="1" a="1"/>
  <c r="G9024" i="1" s="1"/>
  <c r="G9025" i="1" a="1"/>
  <c r="G9025" i="1" s="1"/>
  <c r="G9026" i="1" a="1"/>
  <c r="G9026" i="1"/>
  <c r="G9027" i="1" a="1"/>
  <c r="G9027" i="1" s="1"/>
  <c r="G9028" i="1" a="1"/>
  <c r="G9028" i="1" s="1"/>
  <c r="G9029" i="1" a="1"/>
  <c r="G9029" i="1" s="1"/>
  <c r="G9030" i="1" a="1"/>
  <c r="G9030" i="1" s="1"/>
  <c r="G9031" i="1" a="1"/>
  <c r="G9031" i="1" s="1"/>
  <c r="G9032" i="1" a="1"/>
  <c r="G9032" i="1" s="1"/>
  <c r="G9033" i="1" a="1"/>
  <c r="G9033" i="1" s="1"/>
  <c r="G9034" i="1" a="1"/>
  <c r="G9034" i="1" s="1"/>
  <c r="G9035" i="1" a="1"/>
  <c r="G9035" i="1" s="1"/>
  <c r="G9036" i="1" a="1"/>
  <c r="G9036" i="1" s="1"/>
  <c r="G9037" i="1" a="1"/>
  <c r="G9037" i="1" s="1"/>
  <c r="G9038" i="1" a="1"/>
  <c r="G9038" i="1" s="1"/>
  <c r="G9039" i="1" a="1"/>
  <c r="G9039" i="1" s="1"/>
  <c r="G9040" i="1" a="1"/>
  <c r="G9040" i="1" s="1"/>
  <c r="G9041" i="1" a="1"/>
  <c r="G9041" i="1" s="1"/>
  <c r="G9042" i="1" a="1"/>
  <c r="G9042" i="1" s="1"/>
  <c r="G9043" i="1" a="1"/>
  <c r="G9043" i="1" s="1"/>
  <c r="G9044" i="1" a="1"/>
  <c r="G9044" i="1" s="1"/>
  <c r="G9045" i="1" a="1"/>
  <c r="G9045" i="1" s="1"/>
  <c r="G9046" i="1" a="1"/>
  <c r="G9046" i="1" s="1"/>
  <c r="G9047" i="1" a="1"/>
  <c r="G9047" i="1" s="1"/>
  <c r="G9048" i="1" a="1"/>
  <c r="G9048" i="1" s="1"/>
  <c r="G9049" i="1" a="1"/>
  <c r="G9049" i="1" s="1"/>
  <c r="G9050" i="1" a="1"/>
  <c r="G9050" i="1" s="1"/>
  <c r="G9051" i="1" a="1"/>
  <c r="G9051" i="1" s="1"/>
  <c r="G9052" i="1" a="1"/>
  <c r="G9052" i="1" s="1"/>
  <c r="G9053" i="1" a="1"/>
  <c r="G9053" i="1" s="1"/>
  <c r="G9054" i="1" a="1"/>
  <c r="G9054" i="1" s="1"/>
  <c r="G9055" i="1" a="1"/>
  <c r="G9055" i="1" s="1"/>
  <c r="G9056" i="1" a="1"/>
  <c r="G9056" i="1" s="1"/>
  <c r="G9057" i="1" a="1"/>
  <c r="G9057" i="1" s="1"/>
  <c r="G9058" i="1" a="1"/>
  <c r="G9058" i="1" s="1"/>
  <c r="G9059" i="1" a="1"/>
  <c r="G9059" i="1" s="1"/>
  <c r="G9060" i="1" a="1"/>
  <c r="G9060" i="1" s="1"/>
  <c r="G9061" i="1" a="1"/>
  <c r="G9061" i="1" s="1"/>
  <c r="G9062" i="1" a="1"/>
  <c r="G9062" i="1" s="1"/>
  <c r="G9063" i="1" a="1"/>
  <c r="G9063" i="1" s="1"/>
  <c r="G9064" i="1" a="1"/>
  <c r="G9064" i="1" s="1"/>
  <c r="G9065" i="1" a="1"/>
  <c r="G9065" i="1" s="1"/>
  <c r="G9066" i="1" a="1"/>
  <c r="G9066" i="1" s="1"/>
  <c r="G9067" i="1" a="1"/>
  <c r="G9067" i="1" s="1"/>
  <c r="G9068" i="1" a="1"/>
  <c r="G9068" i="1" s="1"/>
  <c r="G9069" i="1" a="1"/>
  <c r="G9069" i="1" s="1"/>
  <c r="G9070" i="1" a="1"/>
  <c r="G9070" i="1" s="1"/>
  <c r="G9071" i="1" a="1"/>
  <c r="G9071" i="1" s="1"/>
  <c r="G9072" i="1" a="1"/>
  <c r="G9072" i="1" s="1"/>
  <c r="G9073" i="1" a="1"/>
  <c r="G9073" i="1" s="1"/>
  <c r="G9074" i="1" a="1"/>
  <c r="G9074" i="1" s="1"/>
  <c r="G9075" i="1" a="1"/>
  <c r="G9075" i="1" s="1"/>
  <c r="G9076" i="1" a="1"/>
  <c r="G9076" i="1" s="1"/>
  <c r="G9077" i="1" a="1"/>
  <c r="G9077" i="1" s="1"/>
  <c r="G9078" i="1" a="1"/>
  <c r="G9078" i="1" s="1"/>
  <c r="G9079" i="1" a="1"/>
  <c r="G9079" i="1" s="1"/>
  <c r="G9080" i="1" a="1"/>
  <c r="G9080" i="1" s="1"/>
  <c r="G9081" i="1" a="1"/>
  <c r="G9081" i="1" s="1"/>
  <c r="G9082" i="1" a="1"/>
  <c r="G9082" i="1"/>
  <c r="G9083" i="1" a="1"/>
  <c r="G9083" i="1" s="1"/>
  <c r="G9084" i="1" a="1"/>
  <c r="G9084" i="1" s="1"/>
  <c r="G9085" i="1" a="1"/>
  <c r="G9085" i="1" s="1"/>
  <c r="G9086" i="1" a="1"/>
  <c r="G9086" i="1" s="1"/>
  <c r="G9087" i="1" a="1"/>
  <c r="G9087" i="1" s="1"/>
  <c r="G9088" i="1" a="1"/>
  <c r="G9088" i="1" s="1"/>
  <c r="G9089" i="1" a="1"/>
  <c r="G9089" i="1" s="1"/>
  <c r="G9090" i="1" a="1"/>
  <c r="G9090" i="1"/>
  <c r="G9091" i="1" a="1"/>
  <c r="G9091" i="1" s="1"/>
  <c r="G9092" i="1" a="1"/>
  <c r="G9092" i="1" s="1"/>
  <c r="G9093" i="1" a="1"/>
  <c r="G9093" i="1" s="1"/>
  <c r="G9094" i="1" a="1"/>
  <c r="G9094" i="1" s="1"/>
  <c r="G9095" i="1" a="1"/>
  <c r="G9095" i="1" s="1"/>
  <c r="G9096" i="1" a="1"/>
  <c r="G9096" i="1" s="1"/>
  <c r="G9097" i="1" a="1"/>
  <c r="G9097" i="1" s="1"/>
  <c r="G9098" i="1" a="1"/>
  <c r="G9098" i="1" s="1"/>
  <c r="G9099" i="1" a="1"/>
  <c r="G9099" i="1" s="1"/>
  <c r="G9100" i="1" a="1"/>
  <c r="G9100" i="1" s="1"/>
  <c r="G9101" i="1" a="1"/>
  <c r="G9101" i="1" s="1"/>
  <c r="G9102" i="1" a="1"/>
  <c r="G9102" i="1" s="1"/>
  <c r="G9103" i="1" a="1"/>
  <c r="G9103" i="1" s="1"/>
  <c r="G9104" i="1" a="1"/>
  <c r="G9104" i="1" s="1"/>
  <c r="G9105" i="1" a="1"/>
  <c r="G9105" i="1" s="1"/>
  <c r="G9106" i="1" a="1"/>
  <c r="G9106" i="1" s="1"/>
  <c r="G9107" i="1" a="1"/>
  <c r="G9107" i="1" s="1"/>
  <c r="G9108" i="1" a="1"/>
  <c r="G9108" i="1" s="1"/>
  <c r="G9109" i="1" a="1"/>
  <c r="G9109" i="1" s="1"/>
  <c r="G9110" i="1" a="1"/>
  <c r="G9110" i="1" s="1"/>
  <c r="G9111" i="1" a="1"/>
  <c r="G9111" i="1" s="1"/>
  <c r="G9112" i="1" a="1"/>
  <c r="G9112" i="1" s="1"/>
  <c r="G9113" i="1" a="1"/>
  <c r="G9113" i="1" s="1"/>
  <c r="G9114" i="1" a="1"/>
  <c r="G9114" i="1"/>
  <c r="G9115" i="1" a="1"/>
  <c r="G9115" i="1" s="1"/>
  <c r="G9116" i="1" a="1"/>
  <c r="G9116" i="1" s="1"/>
  <c r="G9117" i="1" a="1"/>
  <c r="G9117" i="1" s="1"/>
  <c r="G9118" i="1" a="1"/>
  <c r="G9118" i="1" s="1"/>
  <c r="G9119" i="1" a="1"/>
  <c r="G9119" i="1" s="1"/>
  <c r="G9120" i="1" a="1"/>
  <c r="G9120" i="1" s="1"/>
  <c r="G9121" i="1" a="1"/>
  <c r="G9121" i="1" s="1"/>
  <c r="G9122" i="1" a="1"/>
  <c r="G9122" i="1" s="1"/>
  <c r="G9123" i="1" a="1"/>
  <c r="G9123" i="1" s="1"/>
  <c r="G9124" i="1" a="1"/>
  <c r="G9124" i="1" s="1"/>
  <c r="G9125" i="1" a="1"/>
  <c r="G9125" i="1" s="1"/>
  <c r="G9126" i="1" a="1"/>
  <c r="G9126" i="1" s="1"/>
  <c r="G9127" i="1" a="1"/>
  <c r="G9127" i="1" s="1"/>
  <c r="G9128" i="1" a="1"/>
  <c r="G9128" i="1" s="1"/>
  <c r="G9129" i="1" a="1"/>
  <c r="G9129" i="1" s="1"/>
  <c r="G9130" i="1" a="1"/>
  <c r="G9130" i="1" s="1"/>
  <c r="G9131" i="1" a="1"/>
  <c r="G9131" i="1" s="1"/>
  <c r="G9132" i="1" a="1"/>
  <c r="G9132" i="1" s="1"/>
  <c r="G9133" i="1" a="1"/>
  <c r="G9133" i="1" s="1"/>
  <c r="G9134" i="1" a="1"/>
  <c r="G9134" i="1" s="1"/>
  <c r="G9135" i="1" a="1"/>
  <c r="G9135" i="1" s="1"/>
  <c r="G9136" i="1" a="1"/>
  <c r="G9136" i="1" s="1"/>
  <c r="G9137" i="1" a="1"/>
  <c r="G9137" i="1" s="1"/>
  <c r="G9138" i="1" a="1"/>
  <c r="G9138" i="1" s="1"/>
  <c r="G9139" i="1" a="1"/>
  <c r="G9139" i="1" s="1"/>
  <c r="G9140" i="1" a="1"/>
  <c r="G9140" i="1" s="1"/>
  <c r="G9141" i="1" a="1"/>
  <c r="G9141" i="1" s="1"/>
  <c r="G9142" i="1" a="1"/>
  <c r="G9142" i="1" s="1"/>
  <c r="G9143" i="1" a="1"/>
  <c r="G9143" i="1" s="1"/>
  <c r="G9144" i="1" a="1"/>
  <c r="G9144" i="1" s="1"/>
  <c r="G9145" i="1" a="1"/>
  <c r="G9145" i="1" s="1"/>
  <c r="G9146" i="1" a="1"/>
  <c r="G9146" i="1" s="1"/>
  <c r="G9147" i="1" a="1"/>
  <c r="G9147" i="1" s="1"/>
  <c r="G9148" i="1" a="1"/>
  <c r="G9148" i="1" s="1"/>
  <c r="G9149" i="1" a="1"/>
  <c r="G9149" i="1" s="1"/>
  <c r="G9150" i="1" a="1"/>
  <c r="G9150" i="1" s="1"/>
  <c r="G9151" i="1" a="1"/>
  <c r="G9151" i="1" s="1"/>
  <c r="G9152" i="1" a="1"/>
  <c r="G9152" i="1" s="1"/>
  <c r="G9153" i="1" a="1"/>
  <c r="G9153" i="1" s="1"/>
  <c r="G9154" i="1" a="1"/>
  <c r="G9154" i="1" s="1"/>
  <c r="G9155" i="1" a="1"/>
  <c r="G9155" i="1" s="1"/>
  <c r="G9156" i="1" a="1"/>
  <c r="G9156" i="1" s="1"/>
  <c r="G9157" i="1" a="1"/>
  <c r="G9157" i="1" s="1"/>
  <c r="G9158" i="1" a="1"/>
  <c r="G9158" i="1" s="1"/>
  <c r="G9159" i="1" a="1"/>
  <c r="G9159" i="1" s="1"/>
  <c r="G9160" i="1" a="1"/>
  <c r="G9160" i="1" s="1"/>
  <c r="G9161" i="1" a="1"/>
  <c r="G9161" i="1" s="1"/>
  <c r="G9162" i="1" a="1"/>
  <c r="G9162" i="1" s="1"/>
  <c r="G9163" i="1" a="1"/>
  <c r="G9163" i="1" s="1"/>
  <c r="G9164" i="1" a="1"/>
  <c r="G9164" i="1" s="1"/>
  <c r="G9165" i="1" a="1"/>
  <c r="G9165" i="1" s="1"/>
  <c r="G9166" i="1" a="1"/>
  <c r="G9166" i="1" s="1"/>
  <c r="G9167" i="1" a="1"/>
  <c r="G9167" i="1" s="1"/>
  <c r="G9168" i="1" a="1"/>
  <c r="G9168" i="1" s="1"/>
  <c r="G9169" i="1" a="1"/>
  <c r="G9169" i="1" s="1"/>
  <c r="G9170" i="1" a="1"/>
  <c r="G9170" i="1" s="1"/>
  <c r="G9171" i="1" a="1"/>
  <c r="G9171" i="1" s="1"/>
  <c r="G9172" i="1" a="1"/>
  <c r="G9172" i="1" s="1"/>
  <c r="G9173" i="1" a="1"/>
  <c r="G9173" i="1" s="1"/>
  <c r="G9174" i="1" a="1"/>
  <c r="G9174" i="1" s="1"/>
  <c r="G9175" i="1" a="1"/>
  <c r="G9175" i="1" s="1"/>
  <c r="G9176" i="1" a="1"/>
  <c r="G9176" i="1" s="1"/>
  <c r="G9177" i="1" a="1"/>
  <c r="G9177" i="1" s="1"/>
  <c r="G9178" i="1" a="1"/>
  <c r="G9178" i="1" s="1"/>
  <c r="G9179" i="1" a="1"/>
  <c r="G9179" i="1" s="1"/>
  <c r="G9180" i="1" a="1"/>
  <c r="G9180" i="1" s="1"/>
  <c r="G9181" i="1" a="1"/>
  <c r="G9181" i="1" s="1"/>
  <c r="G9182" i="1" a="1"/>
  <c r="G9182" i="1"/>
  <c r="G9183" i="1" a="1"/>
  <c r="G9183" i="1" s="1"/>
  <c r="G9184" i="1" a="1"/>
  <c r="G9184" i="1" s="1"/>
  <c r="G9185" i="1" a="1"/>
  <c r="G9185" i="1" s="1"/>
  <c r="G9186" i="1" a="1"/>
  <c r="G9186" i="1" s="1"/>
  <c r="G9187" i="1" a="1"/>
  <c r="G9187" i="1" s="1"/>
  <c r="G9188" i="1" a="1"/>
  <c r="G9188" i="1" s="1"/>
  <c r="G9189" i="1" a="1"/>
  <c r="G9189" i="1" s="1"/>
  <c r="G9190" i="1" a="1"/>
  <c r="G9190" i="1" s="1"/>
  <c r="G9191" i="1" a="1"/>
  <c r="G9191" i="1" s="1"/>
  <c r="G9192" i="1" a="1"/>
  <c r="G9192" i="1" s="1"/>
  <c r="G9193" i="1" a="1"/>
  <c r="G9193" i="1" s="1"/>
  <c r="G9194" i="1" a="1"/>
  <c r="G9194" i="1" s="1"/>
  <c r="G9195" i="1" a="1"/>
  <c r="G9195" i="1" s="1"/>
  <c r="G9196" i="1" a="1"/>
  <c r="G9196" i="1" s="1"/>
  <c r="G9197" i="1" a="1"/>
  <c r="G9197" i="1" s="1"/>
  <c r="G9198" i="1" a="1"/>
  <c r="G9198" i="1" s="1"/>
  <c r="G9199" i="1" a="1"/>
  <c r="G9199" i="1" s="1"/>
  <c r="G9200" i="1" a="1"/>
  <c r="G9200" i="1" s="1"/>
  <c r="G9201" i="1" a="1"/>
  <c r="G9201" i="1" s="1"/>
  <c r="G9202" i="1" a="1"/>
  <c r="G9202" i="1" s="1"/>
  <c r="G9203" i="1" a="1"/>
  <c r="G9203" i="1" s="1"/>
  <c r="G9204" i="1" a="1"/>
  <c r="G9204" i="1" s="1"/>
  <c r="G9205" i="1" a="1"/>
  <c r="G9205" i="1" s="1"/>
  <c r="G9206" i="1" a="1"/>
  <c r="G9206" i="1" s="1"/>
  <c r="G9207" i="1" a="1"/>
  <c r="G9207" i="1" s="1"/>
  <c r="G9208" i="1" a="1"/>
  <c r="G9208" i="1" s="1"/>
  <c r="G9209" i="1" a="1"/>
  <c r="G9209" i="1" s="1"/>
  <c r="G9210" i="1" a="1"/>
  <c r="G9210" i="1" s="1"/>
  <c r="G9211" i="1" a="1"/>
  <c r="G9211" i="1" s="1"/>
  <c r="G9212" i="1" a="1"/>
  <c r="G9212" i="1" s="1"/>
  <c r="G9213" i="1" a="1"/>
  <c r="G9213" i="1" s="1"/>
  <c r="G9214" i="1" a="1"/>
  <c r="G9214" i="1" s="1"/>
  <c r="G9215" i="1" a="1"/>
  <c r="G9215" i="1" s="1"/>
  <c r="G9216" i="1" a="1"/>
  <c r="G9216" i="1" s="1"/>
  <c r="G9217" i="1" a="1"/>
  <c r="G9217" i="1" s="1"/>
  <c r="G9218" i="1" a="1"/>
  <c r="G9218" i="1" s="1"/>
  <c r="G9219" i="1" a="1"/>
  <c r="G9219" i="1" s="1"/>
  <c r="G9220" i="1" a="1"/>
  <c r="G9220" i="1" s="1"/>
  <c r="G9221" i="1" a="1"/>
  <c r="G9221" i="1" s="1"/>
  <c r="G9222" i="1" a="1"/>
  <c r="G9222" i="1" s="1"/>
  <c r="G9223" i="1" a="1"/>
  <c r="G9223" i="1" s="1"/>
  <c r="G9224" i="1" a="1"/>
  <c r="G9224" i="1" s="1"/>
  <c r="G9225" i="1" a="1"/>
  <c r="G9225" i="1" s="1"/>
  <c r="G9226" i="1" a="1"/>
  <c r="G9226" i="1" s="1"/>
  <c r="G9227" i="1" a="1"/>
  <c r="G9227" i="1" s="1"/>
  <c r="G9228" i="1" a="1"/>
  <c r="G9228" i="1" s="1"/>
  <c r="G9229" i="1" a="1"/>
  <c r="G9229" i="1" s="1"/>
  <c r="G9230" i="1" a="1"/>
  <c r="G9230" i="1" s="1"/>
  <c r="G9231" i="1" a="1"/>
  <c r="G9231" i="1" s="1"/>
  <c r="G9232" i="1" a="1"/>
  <c r="G9232" i="1" s="1"/>
  <c r="G9233" i="1" a="1"/>
  <c r="G9233" i="1" s="1"/>
  <c r="G9234" i="1" a="1"/>
  <c r="G9234" i="1" s="1"/>
  <c r="G9235" i="1" a="1"/>
  <c r="G9235" i="1" s="1"/>
  <c r="G9236" i="1" a="1"/>
  <c r="G9236" i="1" s="1"/>
  <c r="G9237" i="1" a="1"/>
  <c r="G9237" i="1" s="1"/>
  <c r="G9238" i="1" a="1"/>
  <c r="G9238" i="1" s="1"/>
  <c r="G9239" i="1" a="1"/>
  <c r="G9239" i="1" s="1"/>
  <c r="G9240" i="1" a="1"/>
  <c r="G9240" i="1" s="1"/>
  <c r="G9241" i="1" a="1"/>
  <c r="G9241" i="1" s="1"/>
  <c r="G9242" i="1" a="1"/>
  <c r="G9242" i="1" s="1"/>
  <c r="G9243" i="1" a="1"/>
  <c r="G9243" i="1" s="1"/>
  <c r="G9244" i="1" a="1"/>
  <c r="G9244" i="1" s="1"/>
  <c r="G9245" i="1" a="1"/>
  <c r="G9245" i="1" s="1"/>
  <c r="G9246" i="1" a="1"/>
  <c r="G9246" i="1" s="1"/>
  <c r="G9247" i="1" a="1"/>
  <c r="G9247" i="1" s="1"/>
  <c r="G9248" i="1" a="1"/>
  <c r="G9248" i="1" s="1"/>
  <c r="G9249" i="1" a="1"/>
  <c r="G9249" i="1" s="1"/>
  <c r="G9250" i="1" a="1"/>
  <c r="G9250" i="1" s="1"/>
  <c r="G9251" i="1" a="1"/>
  <c r="G9251" i="1" s="1"/>
  <c r="G9252" i="1" a="1"/>
  <c r="G9252" i="1" s="1"/>
  <c r="G9253" i="1" a="1"/>
  <c r="G9253" i="1" s="1"/>
  <c r="G9254" i="1" a="1"/>
  <c r="G9254" i="1" s="1"/>
  <c r="G9255" i="1" a="1"/>
  <c r="G9255" i="1" s="1"/>
  <c r="G9256" i="1" a="1"/>
  <c r="G9256" i="1" s="1"/>
  <c r="G9257" i="1" a="1"/>
  <c r="G9257" i="1" s="1"/>
  <c r="G9258" i="1" a="1"/>
  <c r="G9258" i="1" s="1"/>
  <c r="G9259" i="1" a="1"/>
  <c r="G9259" i="1" s="1"/>
  <c r="G9260" i="1" a="1"/>
  <c r="G9260" i="1" s="1"/>
  <c r="G9261" i="1" a="1"/>
  <c r="G9261" i="1" s="1"/>
  <c r="G9262" i="1" a="1"/>
  <c r="G9262" i="1" s="1"/>
  <c r="G9263" i="1" a="1"/>
  <c r="G9263" i="1" s="1"/>
  <c r="G9264" i="1" a="1"/>
  <c r="G9264" i="1" s="1"/>
  <c r="G9265" i="1" a="1"/>
  <c r="G9265" i="1" s="1"/>
  <c r="G9266" i="1" a="1"/>
  <c r="G9266" i="1" s="1"/>
  <c r="G9267" i="1" a="1"/>
  <c r="G9267" i="1" s="1"/>
  <c r="G9268" i="1" a="1"/>
  <c r="G9268" i="1" s="1"/>
  <c r="G9269" i="1" a="1"/>
  <c r="G9269" i="1" s="1"/>
  <c r="G9270" i="1" a="1"/>
  <c r="G9270" i="1" s="1"/>
  <c r="G9271" i="1" a="1"/>
  <c r="G9271" i="1" s="1"/>
  <c r="G9272" i="1" a="1"/>
  <c r="G9272" i="1" s="1"/>
  <c r="G9273" i="1" a="1"/>
  <c r="G9273" i="1" s="1"/>
  <c r="G9274" i="1" a="1"/>
  <c r="G9274" i="1"/>
  <c r="G9275" i="1" a="1"/>
  <c r="G9275" i="1" s="1"/>
  <c r="G9276" i="1" a="1"/>
  <c r="G9276" i="1" s="1"/>
  <c r="G9277" i="1" a="1"/>
  <c r="G9277" i="1" s="1"/>
  <c r="G9278" i="1" a="1"/>
  <c r="G9278" i="1" s="1"/>
  <c r="G9279" i="1" a="1"/>
  <c r="G9279" i="1" s="1"/>
  <c r="G9280" i="1" a="1"/>
  <c r="G9280" i="1" s="1"/>
  <c r="G9281" i="1" a="1"/>
  <c r="G9281" i="1" s="1"/>
  <c r="G9282" i="1" a="1"/>
  <c r="G9282" i="1" s="1"/>
  <c r="G9283" i="1" a="1"/>
  <c r="G9283" i="1" s="1"/>
  <c r="G9284" i="1" a="1"/>
  <c r="G9284" i="1" s="1"/>
  <c r="G9285" i="1" a="1"/>
  <c r="G9285" i="1" s="1"/>
  <c r="G9286" i="1" a="1"/>
  <c r="G9286" i="1" s="1"/>
  <c r="G9287" i="1" a="1"/>
  <c r="G9287" i="1" s="1"/>
  <c r="G9288" i="1" a="1"/>
  <c r="G9288" i="1" s="1"/>
  <c r="G9289" i="1" a="1"/>
  <c r="G9289" i="1" s="1"/>
  <c r="G9290" i="1" a="1"/>
  <c r="G9290" i="1" s="1"/>
  <c r="G9291" i="1" a="1"/>
  <c r="G9291" i="1" s="1"/>
  <c r="G9292" i="1" a="1"/>
  <c r="G9292" i="1" s="1"/>
  <c r="G9293" i="1" a="1"/>
  <c r="G9293" i="1" s="1"/>
  <c r="G9294" i="1" a="1"/>
  <c r="G9294" i="1" s="1"/>
  <c r="G9295" i="1" a="1"/>
  <c r="G9295" i="1" s="1"/>
  <c r="G9296" i="1" a="1"/>
  <c r="G9296" i="1" s="1"/>
  <c r="G9297" i="1" a="1"/>
  <c r="G9297" i="1" s="1"/>
  <c r="G9298" i="1" a="1"/>
  <c r="G9298" i="1" s="1"/>
  <c r="G9299" i="1" a="1"/>
  <c r="G9299" i="1" s="1"/>
  <c r="G9300" i="1" a="1"/>
  <c r="G9300" i="1" s="1"/>
  <c r="G9301" i="1" a="1"/>
  <c r="G9301" i="1" s="1"/>
  <c r="G9302" i="1" a="1"/>
  <c r="G9302" i="1" s="1"/>
  <c r="G9303" i="1" a="1"/>
  <c r="G9303" i="1" s="1"/>
  <c r="G9304" i="1" a="1"/>
  <c r="G9304" i="1" s="1"/>
  <c r="G9305" i="1" a="1"/>
  <c r="G9305" i="1" s="1"/>
  <c r="G9306" i="1" a="1"/>
  <c r="G9306" i="1" s="1"/>
  <c r="G9307" i="1" a="1"/>
  <c r="G9307" i="1" s="1"/>
  <c r="G9308" i="1" a="1"/>
  <c r="G9308" i="1" s="1"/>
  <c r="G9309" i="1" a="1"/>
  <c r="G9309" i="1" s="1"/>
  <c r="G9310" i="1" a="1"/>
  <c r="G9310" i="1" s="1"/>
  <c r="G9311" i="1" a="1"/>
  <c r="G9311" i="1" s="1"/>
  <c r="G9312" i="1" a="1"/>
  <c r="G9312" i="1" s="1"/>
  <c r="G9313" i="1" a="1"/>
  <c r="G9313" i="1" s="1"/>
  <c r="G9314" i="1" a="1"/>
  <c r="G9314" i="1" s="1"/>
  <c r="G9315" i="1" a="1"/>
  <c r="G9315" i="1" s="1"/>
  <c r="G9316" i="1" a="1"/>
  <c r="G9316" i="1" s="1"/>
  <c r="G9317" i="1" a="1"/>
  <c r="G9317" i="1" s="1"/>
  <c r="G9318" i="1" a="1"/>
  <c r="G9318" i="1" s="1"/>
  <c r="G9319" i="1" a="1"/>
  <c r="G9319" i="1" s="1"/>
  <c r="G9320" i="1" a="1"/>
  <c r="G9320" i="1" s="1"/>
  <c r="G9321" i="1" a="1"/>
  <c r="G9321" i="1" s="1"/>
  <c r="G9322" i="1" a="1"/>
  <c r="G9322" i="1" s="1"/>
  <c r="G9323" i="1" a="1"/>
  <c r="G9323" i="1" s="1"/>
  <c r="G9324" i="1" a="1"/>
  <c r="G9324" i="1" s="1"/>
  <c r="G9325" i="1" a="1"/>
  <c r="G9325" i="1" s="1"/>
  <c r="G9326" i="1" a="1"/>
  <c r="G9326" i="1" s="1"/>
  <c r="G9327" i="1" a="1"/>
  <c r="G9327" i="1" s="1"/>
  <c r="G9328" i="1" a="1"/>
  <c r="G9328" i="1" s="1"/>
  <c r="G9329" i="1" a="1"/>
  <c r="G9329" i="1" s="1"/>
  <c r="G9330" i="1" a="1"/>
  <c r="G9330" i="1" s="1"/>
  <c r="G9331" i="1" a="1"/>
  <c r="G9331" i="1" s="1"/>
  <c r="G9332" i="1" a="1"/>
  <c r="G9332" i="1" s="1"/>
  <c r="G9333" i="1" a="1"/>
  <c r="G9333" i="1" s="1"/>
  <c r="G9334" i="1" a="1"/>
  <c r="G9334" i="1" s="1"/>
  <c r="G9335" i="1" a="1"/>
  <c r="G9335" i="1" s="1"/>
  <c r="G9336" i="1" a="1"/>
  <c r="G9336" i="1" s="1"/>
  <c r="G9337" i="1" a="1"/>
  <c r="G9337" i="1" s="1"/>
  <c r="G9338" i="1" a="1"/>
  <c r="G9338" i="1" s="1"/>
  <c r="G9339" i="1" a="1"/>
  <c r="G9339" i="1" s="1"/>
  <c r="G9340" i="1" a="1"/>
  <c r="G9340" i="1" s="1"/>
  <c r="G9341" i="1" a="1"/>
  <c r="G9341" i="1" s="1"/>
  <c r="G9342" i="1" a="1"/>
  <c r="G9342" i="1" s="1"/>
  <c r="G9343" i="1" a="1"/>
  <c r="G9343" i="1" s="1"/>
  <c r="G9344" i="1" a="1"/>
  <c r="G9344" i="1" s="1"/>
  <c r="G9345" i="1" a="1"/>
  <c r="G9345" i="1" s="1"/>
  <c r="G9346" i="1" a="1"/>
  <c r="G9346" i="1" s="1"/>
  <c r="G9347" i="1" a="1"/>
  <c r="G9347" i="1" s="1"/>
  <c r="G9348" i="1" a="1"/>
  <c r="G9348" i="1" s="1"/>
  <c r="G9349" i="1" a="1"/>
  <c r="G9349" i="1" s="1"/>
  <c r="G9350" i="1" a="1"/>
  <c r="G9350" i="1" s="1"/>
  <c r="G9351" i="1" a="1"/>
  <c r="G9351" i="1" s="1"/>
  <c r="G9352" i="1" a="1"/>
  <c r="G9352" i="1" s="1"/>
  <c r="G9353" i="1" a="1"/>
  <c r="G9353" i="1" s="1"/>
  <c r="G9354" i="1" a="1"/>
  <c r="G9354" i="1" s="1"/>
  <c r="G9355" i="1" a="1"/>
  <c r="G9355" i="1" s="1"/>
  <c r="G9356" i="1" a="1"/>
  <c r="G9356" i="1" s="1"/>
  <c r="G9357" i="1" a="1"/>
  <c r="G9357" i="1" s="1"/>
  <c r="G9358" i="1" a="1"/>
  <c r="G9358" i="1" s="1"/>
  <c r="G9359" i="1" a="1"/>
  <c r="G9359" i="1" s="1"/>
  <c r="G9360" i="1" a="1"/>
  <c r="G9360" i="1" s="1"/>
  <c r="G9361" i="1" a="1"/>
  <c r="G9361" i="1" s="1"/>
  <c r="G9362" i="1" a="1"/>
  <c r="G9362" i="1" s="1"/>
  <c r="G9363" i="1" a="1"/>
  <c r="G9363" i="1" s="1"/>
  <c r="G9364" i="1" a="1"/>
  <c r="G9364" i="1" s="1"/>
  <c r="G9365" i="1" a="1"/>
  <c r="G9365" i="1" s="1"/>
  <c r="G9366" i="1" a="1"/>
  <c r="G9366" i="1" s="1"/>
  <c r="G9367" i="1" a="1"/>
  <c r="G9367" i="1" s="1"/>
  <c r="G9368" i="1" a="1"/>
  <c r="G9368" i="1" s="1"/>
  <c r="G9369" i="1" a="1"/>
  <c r="G9369" i="1" s="1"/>
  <c r="G9370" i="1" a="1"/>
  <c r="G9370" i="1" s="1"/>
  <c r="G9371" i="1" a="1"/>
  <c r="G9371" i="1" s="1"/>
  <c r="G9372" i="1" a="1"/>
  <c r="G9372" i="1" s="1"/>
  <c r="G9373" i="1" a="1"/>
  <c r="G9373" i="1" s="1"/>
  <c r="G9374" i="1" a="1"/>
  <c r="G9374" i="1" s="1"/>
  <c r="G9375" i="1" a="1"/>
  <c r="G9375" i="1" s="1"/>
  <c r="G9376" i="1" a="1"/>
  <c r="G9376" i="1" s="1"/>
  <c r="G9377" i="1" a="1"/>
  <c r="G9377" i="1" s="1"/>
  <c r="G9378" i="1" a="1"/>
  <c r="G9378" i="1" s="1"/>
  <c r="G9379" i="1" a="1"/>
  <c r="G9379" i="1" s="1"/>
  <c r="G9380" i="1" a="1"/>
  <c r="G9380" i="1" s="1"/>
  <c r="G9381" i="1" a="1"/>
  <c r="G9381" i="1" s="1"/>
  <c r="G9382" i="1" a="1"/>
  <c r="G9382" i="1" s="1"/>
  <c r="G9383" i="1" a="1"/>
  <c r="G9383" i="1" s="1"/>
  <c r="G9384" i="1" a="1"/>
  <c r="G9384" i="1" s="1"/>
  <c r="G9385" i="1" a="1"/>
  <c r="G9385" i="1" s="1"/>
  <c r="G9386" i="1" a="1"/>
  <c r="G9386" i="1" s="1"/>
  <c r="G9387" i="1" a="1"/>
  <c r="G9387" i="1" s="1"/>
  <c r="G9388" i="1" a="1"/>
  <c r="G9388" i="1" s="1"/>
  <c r="G9389" i="1" a="1"/>
  <c r="G9389" i="1" s="1"/>
  <c r="G9390" i="1" a="1"/>
  <c r="G9390" i="1" s="1"/>
  <c r="G9391" i="1" a="1"/>
  <c r="G9391" i="1" s="1"/>
  <c r="G9392" i="1" a="1"/>
  <c r="G9392" i="1" s="1"/>
  <c r="G9393" i="1" a="1"/>
  <c r="G9393" i="1" s="1"/>
  <c r="G9394" i="1" a="1"/>
  <c r="G9394" i="1" s="1"/>
  <c r="G9395" i="1" a="1"/>
  <c r="G9395" i="1" s="1"/>
  <c r="G9396" i="1" a="1"/>
  <c r="G9396" i="1" s="1"/>
  <c r="G9397" i="1" a="1"/>
  <c r="G9397" i="1" s="1"/>
  <c r="G9398" i="1" a="1"/>
  <c r="G9398" i="1" s="1"/>
  <c r="G9399" i="1" a="1"/>
  <c r="G9399" i="1" s="1"/>
  <c r="G9400" i="1" a="1"/>
  <c r="G9400" i="1" s="1"/>
  <c r="G9401" i="1" a="1"/>
  <c r="G9401" i="1" s="1"/>
  <c r="G9402" i="1" a="1"/>
  <c r="G9402" i="1" s="1"/>
  <c r="G9403" i="1" a="1"/>
  <c r="G9403" i="1" s="1"/>
  <c r="G9404" i="1" a="1"/>
  <c r="G9404" i="1" s="1"/>
  <c r="G9405" i="1" a="1"/>
  <c r="G9405" i="1" s="1"/>
  <c r="G9406" i="1" a="1"/>
  <c r="G9406" i="1" s="1"/>
  <c r="G9407" i="1" a="1"/>
  <c r="G9407" i="1" s="1"/>
  <c r="G9408" i="1" a="1"/>
  <c r="G9408" i="1" s="1"/>
  <c r="G9409" i="1" a="1"/>
  <c r="G9409" i="1" s="1"/>
  <c r="G9410" i="1" a="1"/>
  <c r="G9410" i="1" s="1"/>
  <c r="G9411" i="1" a="1"/>
  <c r="G9411" i="1" s="1"/>
  <c r="G9412" i="1" a="1"/>
  <c r="G9412" i="1" s="1"/>
  <c r="G9413" i="1" a="1"/>
  <c r="G9413" i="1" s="1"/>
  <c r="G9414" i="1" a="1"/>
  <c r="G9414" i="1" s="1"/>
  <c r="G9415" i="1" a="1"/>
  <c r="G9415" i="1" s="1"/>
  <c r="G9416" i="1" a="1"/>
  <c r="G9416" i="1" s="1"/>
  <c r="G9417" i="1" a="1"/>
  <c r="G9417" i="1" s="1"/>
  <c r="G9418" i="1" a="1"/>
  <c r="G9418" i="1" s="1"/>
  <c r="G9419" i="1" a="1"/>
  <c r="G9419" i="1" s="1"/>
  <c r="G9420" i="1" a="1"/>
  <c r="G9420" i="1" s="1"/>
  <c r="G9421" i="1" a="1"/>
  <c r="G9421" i="1" s="1"/>
  <c r="G9422" i="1" a="1"/>
  <c r="G9422" i="1" s="1"/>
  <c r="G9423" i="1" a="1"/>
  <c r="G9423" i="1" s="1"/>
  <c r="G9424" i="1" a="1"/>
  <c r="G9424" i="1" s="1"/>
  <c r="G9425" i="1" a="1"/>
  <c r="G9425" i="1" s="1"/>
  <c r="G9426" i="1" a="1"/>
  <c r="G9426" i="1" s="1"/>
  <c r="G9427" i="1" a="1"/>
  <c r="G9427" i="1" s="1"/>
  <c r="G9428" i="1" a="1"/>
  <c r="G9428" i="1" s="1"/>
  <c r="G9429" i="1" a="1"/>
  <c r="G9429" i="1" s="1"/>
  <c r="G9430" i="1" a="1"/>
  <c r="G9430" i="1" s="1"/>
  <c r="G9431" i="1" a="1"/>
  <c r="G9431" i="1" s="1"/>
  <c r="G9432" i="1" a="1"/>
  <c r="G9432" i="1" s="1"/>
  <c r="G9433" i="1" a="1"/>
  <c r="G9433" i="1" s="1"/>
  <c r="G9434" i="1" a="1"/>
  <c r="G9434" i="1" s="1"/>
  <c r="G9435" i="1" a="1"/>
  <c r="G9435" i="1" s="1"/>
  <c r="G9436" i="1" a="1"/>
  <c r="G9436" i="1" s="1"/>
  <c r="G9437" i="1" a="1"/>
  <c r="G9437" i="1" s="1"/>
  <c r="G9438" i="1" a="1"/>
  <c r="G9438" i="1" s="1"/>
  <c r="G9439" i="1" a="1"/>
  <c r="G9439" i="1" s="1"/>
  <c r="G9440" i="1" a="1"/>
  <c r="G9440" i="1" s="1"/>
  <c r="G9441" i="1" a="1"/>
  <c r="G9441" i="1" s="1"/>
  <c r="G9442" i="1" a="1"/>
  <c r="G9442" i="1" s="1"/>
  <c r="G9443" i="1" a="1"/>
  <c r="G9443" i="1" s="1"/>
  <c r="G9444" i="1" a="1"/>
  <c r="G9444" i="1" s="1"/>
  <c r="G9445" i="1" a="1"/>
  <c r="G9445" i="1" s="1"/>
  <c r="G9446" i="1" a="1"/>
  <c r="G9446" i="1" s="1"/>
  <c r="G9447" i="1" a="1"/>
  <c r="G9447" i="1" s="1"/>
  <c r="G9448" i="1" a="1"/>
  <c r="G9448" i="1" s="1"/>
  <c r="G9449" i="1" a="1"/>
  <c r="G9449" i="1" s="1"/>
  <c r="G9450" i="1" a="1"/>
  <c r="G9450" i="1" s="1"/>
  <c r="G9451" i="1" a="1"/>
  <c r="G9451" i="1" s="1"/>
  <c r="G9452" i="1" a="1"/>
  <c r="G9452" i="1" s="1"/>
  <c r="G9453" i="1" a="1"/>
  <c r="G9453" i="1" s="1"/>
  <c r="G9454" i="1" a="1"/>
  <c r="G9454" i="1"/>
  <c r="G9455" i="1" a="1"/>
  <c r="G9455" i="1" s="1"/>
  <c r="G9456" i="1" a="1"/>
  <c r="G9456" i="1" s="1"/>
  <c r="G9457" i="1" a="1"/>
  <c r="G9457" i="1" s="1"/>
  <c r="G9458" i="1" a="1"/>
  <c r="G9458" i="1" s="1"/>
  <c r="G9459" i="1" a="1"/>
  <c r="G9459" i="1" s="1"/>
  <c r="G9460" i="1" a="1"/>
  <c r="G9460" i="1" s="1"/>
  <c r="G9461" i="1" a="1"/>
  <c r="G9461" i="1" s="1"/>
  <c r="G9462" i="1" a="1"/>
  <c r="G9462" i="1" s="1"/>
  <c r="G9463" i="1" a="1"/>
  <c r="G9463" i="1" s="1"/>
  <c r="G9464" i="1" a="1"/>
  <c r="G9464" i="1" s="1"/>
  <c r="G9465" i="1" a="1"/>
  <c r="G9465" i="1" s="1"/>
  <c r="G9466" i="1" a="1"/>
  <c r="G9466" i="1" s="1"/>
  <c r="G9467" i="1" a="1"/>
  <c r="G9467" i="1" s="1"/>
  <c r="G9468" i="1" a="1"/>
  <c r="G9468" i="1" s="1"/>
  <c r="G9469" i="1" a="1"/>
  <c r="G9469" i="1" s="1"/>
  <c r="G9470" i="1" a="1"/>
  <c r="G9470" i="1" s="1"/>
  <c r="G9471" i="1" a="1"/>
  <c r="G9471" i="1" s="1"/>
  <c r="G9472" i="1" a="1"/>
  <c r="G9472" i="1" s="1"/>
  <c r="G9473" i="1" a="1"/>
  <c r="G9473" i="1" s="1"/>
  <c r="G9474" i="1" a="1"/>
  <c r="G9474" i="1" s="1"/>
  <c r="G9475" i="1" a="1"/>
  <c r="G9475" i="1" s="1"/>
  <c r="G9476" i="1" a="1"/>
  <c r="G9476" i="1" s="1"/>
  <c r="G9477" i="1" a="1"/>
  <c r="G9477" i="1" s="1"/>
  <c r="G9478" i="1" a="1"/>
  <c r="G9478" i="1" s="1"/>
  <c r="G9479" i="1" a="1"/>
  <c r="G9479" i="1" s="1"/>
  <c r="G9480" i="1" a="1"/>
  <c r="G9480" i="1" s="1"/>
  <c r="G9481" i="1" a="1"/>
  <c r="G9481" i="1" s="1"/>
  <c r="G9482" i="1" a="1"/>
  <c r="G9482" i="1" s="1"/>
  <c r="G9483" i="1" a="1"/>
  <c r="G9483" i="1" s="1"/>
  <c r="G9484" i="1" a="1"/>
  <c r="G9484" i="1" s="1"/>
  <c r="G9485" i="1" a="1"/>
  <c r="G9485" i="1" s="1"/>
  <c r="G9486" i="1" a="1"/>
  <c r="G9486" i="1" s="1"/>
  <c r="G9487" i="1" a="1"/>
  <c r="G9487" i="1" s="1"/>
  <c r="G9488" i="1" a="1"/>
  <c r="G9488" i="1" s="1"/>
  <c r="G9489" i="1" a="1"/>
  <c r="G9489" i="1" s="1"/>
  <c r="G9490" i="1" a="1"/>
  <c r="G9490" i="1" s="1"/>
  <c r="G9491" i="1" a="1"/>
  <c r="G9491" i="1" s="1"/>
  <c r="G9492" i="1" a="1"/>
  <c r="G9492" i="1" s="1"/>
  <c r="G9493" i="1" a="1"/>
  <c r="G9493" i="1" s="1"/>
  <c r="G9494" i="1" a="1"/>
  <c r="G9494" i="1" s="1"/>
  <c r="G9495" i="1" a="1"/>
  <c r="G9495" i="1" s="1"/>
  <c r="G9496" i="1" a="1"/>
  <c r="G9496" i="1" s="1"/>
  <c r="G9497" i="1" a="1"/>
  <c r="G9497" i="1" s="1"/>
  <c r="G9498" i="1" a="1"/>
  <c r="G9498" i="1" s="1"/>
  <c r="G9499" i="1" a="1"/>
  <c r="G9499" i="1" s="1"/>
  <c r="G9500" i="1" a="1"/>
  <c r="G9500" i="1" s="1"/>
  <c r="G9501" i="1" a="1"/>
  <c r="G9501" i="1" s="1"/>
  <c r="G9502" i="1" a="1"/>
  <c r="G9502" i="1" s="1"/>
  <c r="G9503" i="1" a="1"/>
  <c r="G9503" i="1" s="1"/>
  <c r="G9504" i="1" a="1"/>
  <c r="G9504" i="1" s="1"/>
  <c r="G9505" i="1" a="1"/>
  <c r="G9505" i="1" s="1"/>
  <c r="G9506" i="1" a="1"/>
  <c r="G9506" i="1"/>
  <c r="G9507" i="1" a="1"/>
  <c r="G9507" i="1" s="1"/>
  <c r="G9508" i="1" a="1"/>
  <c r="G9508" i="1" s="1"/>
  <c r="G9509" i="1" a="1"/>
  <c r="G9509" i="1" s="1"/>
  <c r="G9510" i="1" a="1"/>
  <c r="G9510" i="1" s="1"/>
  <c r="G9511" i="1" a="1"/>
  <c r="G9511" i="1" s="1"/>
  <c r="G9512" i="1" a="1"/>
  <c r="G9512" i="1" s="1"/>
  <c r="G9513" i="1" a="1"/>
  <c r="G9513" i="1" s="1"/>
  <c r="G9514" i="1" a="1"/>
  <c r="G9514" i="1" s="1"/>
  <c r="G9515" i="1" a="1"/>
  <c r="G9515" i="1" s="1"/>
  <c r="G9516" i="1" a="1"/>
  <c r="G9516" i="1" s="1"/>
  <c r="G9517" i="1" a="1"/>
  <c r="G9517" i="1" s="1"/>
  <c r="G9518" i="1" a="1"/>
  <c r="G9518" i="1" s="1"/>
  <c r="G9519" i="1" a="1"/>
  <c r="G9519" i="1" s="1"/>
  <c r="G9520" i="1" a="1"/>
  <c r="G9520" i="1" s="1"/>
  <c r="G9521" i="1" a="1"/>
  <c r="G9521" i="1" s="1"/>
  <c r="G9522" i="1" a="1"/>
  <c r="G9522" i="1" s="1"/>
  <c r="G9523" i="1" a="1"/>
  <c r="G9523" i="1" s="1"/>
  <c r="G9524" i="1" a="1"/>
  <c r="G9524" i="1" s="1"/>
  <c r="G9525" i="1" a="1"/>
  <c r="G9525" i="1" s="1"/>
  <c r="G9526" i="1" a="1"/>
  <c r="G9526" i="1" s="1"/>
  <c r="G9527" i="1" a="1"/>
  <c r="G9527" i="1" s="1"/>
  <c r="G9528" i="1" a="1"/>
  <c r="G9528" i="1" s="1"/>
  <c r="G9529" i="1" a="1"/>
  <c r="G9529" i="1" s="1"/>
  <c r="G9530" i="1" a="1"/>
  <c r="G9530" i="1"/>
  <c r="G9531" i="1" a="1"/>
  <c r="G9531" i="1" s="1"/>
  <c r="G9532" i="1" a="1"/>
  <c r="G9532" i="1" s="1"/>
  <c r="G9533" i="1" a="1"/>
  <c r="G9533" i="1" s="1"/>
  <c r="G9534" i="1" a="1"/>
  <c r="G9534" i="1" s="1"/>
  <c r="G9535" i="1" a="1"/>
  <c r="G9535" i="1" s="1"/>
  <c r="G9536" i="1" a="1"/>
  <c r="G9536" i="1" s="1"/>
  <c r="G9537" i="1" a="1"/>
  <c r="G9537" i="1" s="1"/>
  <c r="G9538" i="1" a="1"/>
  <c r="G9538" i="1" s="1"/>
  <c r="G9539" i="1" a="1"/>
  <c r="G9539" i="1" s="1"/>
  <c r="G9540" i="1" a="1"/>
  <c r="G9540" i="1" s="1"/>
  <c r="G9541" i="1" a="1"/>
  <c r="G9541" i="1" s="1"/>
  <c r="G9542" i="1" a="1"/>
  <c r="G9542" i="1" s="1"/>
  <c r="G9543" i="1" a="1"/>
  <c r="G9543" i="1" s="1"/>
  <c r="G9544" i="1" a="1"/>
  <c r="G9544" i="1" s="1"/>
  <c r="G9545" i="1" a="1"/>
  <c r="G9545" i="1" s="1"/>
  <c r="G9546" i="1" a="1"/>
  <c r="G9546" i="1" s="1"/>
  <c r="G9547" i="1" a="1"/>
  <c r="G9547" i="1" s="1"/>
  <c r="G9548" i="1" a="1"/>
  <c r="G9548" i="1" s="1"/>
  <c r="G9549" i="1" a="1"/>
  <c r="G9549" i="1" s="1"/>
  <c r="G9550" i="1" a="1"/>
  <c r="G9550" i="1" s="1"/>
  <c r="G9551" i="1" a="1"/>
  <c r="G9551" i="1" s="1"/>
  <c r="G9552" i="1" a="1"/>
  <c r="G9552" i="1" s="1"/>
  <c r="G9553" i="1" a="1"/>
  <c r="G9553" i="1" s="1"/>
  <c r="G9554" i="1" a="1"/>
  <c r="G9554" i="1" s="1"/>
  <c r="G9555" i="1" a="1"/>
  <c r="G9555" i="1" s="1"/>
  <c r="G9556" i="1" a="1"/>
  <c r="G9556" i="1" s="1"/>
  <c r="G9557" i="1" a="1"/>
  <c r="G9557" i="1" s="1"/>
  <c r="G9558" i="1" a="1"/>
  <c r="G9558" i="1" s="1"/>
  <c r="G9559" i="1" a="1"/>
  <c r="G9559" i="1" s="1"/>
  <c r="G9560" i="1" a="1"/>
  <c r="G9560" i="1" s="1"/>
  <c r="G9561" i="1" a="1"/>
  <c r="G9561" i="1" s="1"/>
  <c r="G9562" i="1" a="1"/>
  <c r="G9562" i="1" s="1"/>
  <c r="G9563" i="1" a="1"/>
  <c r="G9563" i="1" s="1"/>
  <c r="G9564" i="1" a="1"/>
  <c r="G9564" i="1" s="1"/>
  <c r="G9565" i="1" a="1"/>
  <c r="G9565" i="1" s="1"/>
  <c r="G9566" i="1" a="1"/>
  <c r="G9566" i="1" s="1"/>
  <c r="G9567" i="1" a="1"/>
  <c r="G9567" i="1" s="1"/>
  <c r="G9568" i="1" a="1"/>
  <c r="G9568" i="1" s="1"/>
  <c r="G9569" i="1" a="1"/>
  <c r="G9569" i="1" s="1"/>
  <c r="G9570" i="1" a="1"/>
  <c r="G9570" i="1" s="1"/>
  <c r="G9571" i="1" a="1"/>
  <c r="G9571" i="1" s="1"/>
  <c r="G9572" i="1" a="1"/>
  <c r="G9572" i="1" s="1"/>
  <c r="G9573" i="1" a="1"/>
  <c r="G9573" i="1" s="1"/>
  <c r="G9574" i="1" a="1"/>
  <c r="G9574" i="1" s="1"/>
  <c r="G9575" i="1" a="1"/>
  <c r="G9575" i="1" s="1"/>
  <c r="G9576" i="1" a="1"/>
  <c r="G9576" i="1" s="1"/>
  <c r="G9577" i="1" a="1"/>
  <c r="G9577" i="1" s="1"/>
  <c r="G9578" i="1" a="1"/>
  <c r="G9578" i="1" s="1"/>
  <c r="G9579" i="1" a="1"/>
  <c r="G9579" i="1" s="1"/>
  <c r="G9580" i="1" a="1"/>
  <c r="G9580" i="1" s="1"/>
  <c r="G9581" i="1" a="1"/>
  <c r="G9581" i="1" s="1"/>
  <c r="G9582" i="1" a="1"/>
  <c r="G9582" i="1" s="1"/>
  <c r="G9583" i="1" a="1"/>
  <c r="G9583" i="1" s="1"/>
  <c r="G9584" i="1" a="1"/>
  <c r="G9584" i="1" s="1"/>
  <c r="G9585" i="1" a="1"/>
  <c r="G9585" i="1" s="1"/>
  <c r="G9586" i="1" a="1"/>
  <c r="G9586" i="1" s="1"/>
  <c r="G9587" i="1" a="1"/>
  <c r="G9587" i="1" s="1"/>
  <c r="G9588" i="1" a="1"/>
  <c r="G9588" i="1" s="1"/>
  <c r="G9589" i="1" a="1"/>
  <c r="G9589" i="1" s="1"/>
  <c r="G9590" i="1" a="1"/>
  <c r="G9590" i="1" s="1"/>
  <c r="G9591" i="1" a="1"/>
  <c r="G9591" i="1" s="1"/>
  <c r="G9592" i="1" a="1"/>
  <c r="G9592" i="1" s="1"/>
  <c r="G9593" i="1" a="1"/>
  <c r="G9593" i="1" s="1"/>
  <c r="G9594" i="1" a="1"/>
  <c r="G9594" i="1" s="1"/>
  <c r="G9595" i="1" a="1"/>
  <c r="G9595" i="1" s="1"/>
  <c r="G9596" i="1" a="1"/>
  <c r="G9596" i="1" s="1"/>
  <c r="G9597" i="1" a="1"/>
  <c r="G9597" i="1" s="1"/>
  <c r="G9598" i="1" a="1"/>
  <c r="G9598" i="1" s="1"/>
  <c r="G9599" i="1" a="1"/>
  <c r="G9599" i="1" s="1"/>
  <c r="G9600" i="1" a="1"/>
  <c r="G9600" i="1" s="1"/>
  <c r="G9601" i="1" a="1"/>
  <c r="G9601" i="1" s="1"/>
  <c r="G9602" i="1" a="1"/>
  <c r="G9602" i="1" s="1"/>
  <c r="G9603" i="1" a="1"/>
  <c r="G9603" i="1" s="1"/>
  <c r="G9604" i="1" a="1"/>
  <c r="G9604" i="1" s="1"/>
  <c r="G9605" i="1" a="1"/>
  <c r="G9605" i="1" s="1"/>
  <c r="G9606" i="1" a="1"/>
  <c r="G9606" i="1" s="1"/>
  <c r="G9607" i="1" a="1"/>
  <c r="G9607" i="1" s="1"/>
  <c r="G9608" i="1" a="1"/>
  <c r="G9608" i="1" s="1"/>
  <c r="G9609" i="1" a="1"/>
  <c r="G9609" i="1" s="1"/>
  <c r="G9610" i="1" a="1"/>
  <c r="G9610" i="1" s="1"/>
  <c r="G9611" i="1" a="1"/>
  <c r="G9611" i="1" s="1"/>
  <c r="G9612" i="1" a="1"/>
  <c r="G9612" i="1" s="1"/>
  <c r="G9613" i="1" a="1"/>
  <c r="G9613" i="1" s="1"/>
  <c r="G9614" i="1" a="1"/>
  <c r="G9614" i="1" s="1"/>
  <c r="G9615" i="1" a="1"/>
  <c r="G9615" i="1" s="1"/>
  <c r="G9616" i="1" a="1"/>
  <c r="G9616" i="1" s="1"/>
  <c r="G9617" i="1" a="1"/>
  <c r="G9617" i="1" s="1"/>
  <c r="G9618" i="1" a="1"/>
  <c r="G9618" i="1" s="1"/>
  <c r="G9619" i="1" a="1"/>
  <c r="G9619" i="1" s="1"/>
  <c r="G9620" i="1" a="1"/>
  <c r="G9620" i="1" s="1"/>
  <c r="G9621" i="1" a="1"/>
  <c r="G9621" i="1" s="1"/>
  <c r="G9622" i="1" a="1"/>
  <c r="G9622" i="1" s="1"/>
  <c r="G9623" i="1" a="1"/>
  <c r="G9623" i="1" s="1"/>
  <c r="G9624" i="1" a="1"/>
  <c r="G9624" i="1" s="1"/>
  <c r="G9625" i="1" a="1"/>
  <c r="G9625" i="1" s="1"/>
  <c r="G9626" i="1" a="1"/>
  <c r="G9626" i="1" s="1"/>
  <c r="G9627" i="1" a="1"/>
  <c r="G9627" i="1" s="1"/>
  <c r="G9628" i="1" a="1"/>
  <c r="G9628" i="1" s="1"/>
  <c r="G9629" i="1" a="1"/>
  <c r="G9629" i="1" s="1"/>
  <c r="G9630" i="1" a="1"/>
  <c r="G9630" i="1" s="1"/>
  <c r="G9631" i="1" a="1"/>
  <c r="G9631" i="1" s="1"/>
  <c r="G9632" i="1" a="1"/>
  <c r="G9632" i="1" s="1"/>
  <c r="G9633" i="1" a="1"/>
  <c r="G9633" i="1" s="1"/>
  <c r="G9634" i="1" a="1"/>
  <c r="G9634" i="1"/>
  <c r="G9635" i="1" a="1"/>
  <c r="G9635" i="1" s="1"/>
  <c r="G9636" i="1" a="1"/>
  <c r="G9636" i="1" s="1"/>
  <c r="G9637" i="1" a="1"/>
  <c r="G9637" i="1" s="1"/>
  <c r="G9638" i="1" a="1"/>
  <c r="G9638" i="1" s="1"/>
  <c r="G9639" i="1" a="1"/>
  <c r="G9639" i="1" s="1"/>
  <c r="G9640" i="1" a="1"/>
  <c r="G9640" i="1" s="1"/>
  <c r="G9641" i="1" a="1"/>
  <c r="G9641" i="1" s="1"/>
  <c r="G9642" i="1" a="1"/>
  <c r="G9642" i="1" s="1"/>
  <c r="G9643" i="1" a="1"/>
  <c r="G9643" i="1" s="1"/>
  <c r="G9644" i="1" a="1"/>
  <c r="G9644" i="1" s="1"/>
  <c r="G9645" i="1" a="1"/>
  <c r="G9645" i="1" s="1"/>
  <c r="G9646" i="1" a="1"/>
  <c r="G9646" i="1" s="1"/>
  <c r="G9647" i="1" a="1"/>
  <c r="G9647" i="1" s="1"/>
  <c r="G9648" i="1" a="1"/>
  <c r="G9648" i="1" s="1"/>
  <c r="G9649" i="1" a="1"/>
  <c r="G9649" i="1" s="1"/>
  <c r="G9650" i="1" a="1"/>
  <c r="G9650" i="1" s="1"/>
  <c r="G9651" i="1" a="1"/>
  <c r="G9651" i="1" s="1"/>
  <c r="G9652" i="1" a="1"/>
  <c r="G9652" i="1" s="1"/>
  <c r="G9653" i="1" a="1"/>
  <c r="G9653" i="1" s="1"/>
  <c r="G9654" i="1" a="1"/>
  <c r="G9654" i="1" s="1"/>
  <c r="G9655" i="1" a="1"/>
  <c r="G9655" i="1" s="1"/>
  <c r="G9656" i="1" a="1"/>
  <c r="G9656" i="1" s="1"/>
  <c r="G9657" i="1" a="1"/>
  <c r="G9657" i="1" s="1"/>
  <c r="G9658" i="1" a="1"/>
  <c r="G9658" i="1"/>
  <c r="G9659" i="1" a="1"/>
  <c r="G9659" i="1" s="1"/>
  <c r="G9660" i="1" a="1"/>
  <c r="G9660" i="1" s="1"/>
  <c r="G9661" i="1" a="1"/>
  <c r="G9661" i="1" s="1"/>
  <c r="G9662" i="1" a="1"/>
  <c r="G9662" i="1" s="1"/>
  <c r="G9663" i="1" a="1"/>
  <c r="G9663" i="1" s="1"/>
  <c r="G9664" i="1" a="1"/>
  <c r="G9664" i="1" s="1"/>
  <c r="G9665" i="1" a="1"/>
  <c r="G9665" i="1" s="1"/>
  <c r="G9666" i="1" a="1"/>
  <c r="G9666" i="1" s="1"/>
  <c r="G9667" i="1" a="1"/>
  <c r="G9667" i="1" s="1"/>
  <c r="G9668" i="1" a="1"/>
  <c r="G9668" i="1" s="1"/>
  <c r="G9669" i="1" a="1"/>
  <c r="G9669" i="1" s="1"/>
  <c r="G9670" i="1" a="1"/>
  <c r="G9670" i="1" s="1"/>
  <c r="G9671" i="1" a="1"/>
  <c r="G9671" i="1" s="1"/>
  <c r="G9672" i="1" a="1"/>
  <c r="G9672" i="1" s="1"/>
  <c r="G9673" i="1" a="1"/>
  <c r="G9673" i="1" s="1"/>
  <c r="G9674" i="1" a="1"/>
  <c r="G9674" i="1" s="1"/>
  <c r="G9675" i="1" a="1"/>
  <c r="G9675" i="1" s="1"/>
  <c r="G9676" i="1" a="1"/>
  <c r="G9676" i="1" s="1"/>
  <c r="G9677" i="1" a="1"/>
  <c r="G9677" i="1" s="1"/>
  <c r="G9678" i="1" a="1"/>
  <c r="G9678" i="1" s="1"/>
  <c r="G9679" i="1" a="1"/>
  <c r="G9679" i="1" s="1"/>
  <c r="G9680" i="1" a="1"/>
  <c r="G9680" i="1" s="1"/>
  <c r="G9681" i="1" a="1"/>
  <c r="G9681" i="1" s="1"/>
  <c r="G9682" i="1" a="1"/>
  <c r="G9682" i="1" s="1"/>
  <c r="G9683" i="1" a="1"/>
  <c r="G9683" i="1" s="1"/>
  <c r="G9684" i="1" a="1"/>
  <c r="G9684" i="1" s="1"/>
  <c r="G9685" i="1" a="1"/>
  <c r="G9685" i="1" s="1"/>
  <c r="G9686" i="1" a="1"/>
  <c r="G9686" i="1" s="1"/>
  <c r="G9687" i="1" a="1"/>
  <c r="G9687" i="1" s="1"/>
  <c r="G9688" i="1" a="1"/>
  <c r="G9688" i="1" s="1"/>
  <c r="G9689" i="1" a="1"/>
  <c r="G9689" i="1" s="1"/>
  <c r="G9690" i="1" a="1"/>
  <c r="G9690" i="1" s="1"/>
  <c r="G9691" i="1" a="1"/>
  <c r="G9691" i="1" s="1"/>
  <c r="G9692" i="1" a="1"/>
  <c r="G9692" i="1" s="1"/>
  <c r="G9693" i="1" a="1"/>
  <c r="G9693" i="1" s="1"/>
  <c r="G9694" i="1" a="1"/>
  <c r="G9694" i="1" s="1"/>
  <c r="G9695" i="1" a="1"/>
  <c r="G9695" i="1" s="1"/>
  <c r="G9696" i="1" a="1"/>
  <c r="G9696" i="1" s="1"/>
  <c r="G9697" i="1" a="1"/>
  <c r="G9697" i="1" s="1"/>
  <c r="G9698" i="1" a="1"/>
  <c r="G9698" i="1" s="1"/>
  <c r="G9699" i="1" a="1"/>
  <c r="G9699" i="1" s="1"/>
  <c r="G9700" i="1" a="1"/>
  <c r="G9700" i="1" s="1"/>
  <c r="G9701" i="1" a="1"/>
  <c r="G9701" i="1" s="1"/>
  <c r="G9702" i="1" a="1"/>
  <c r="G9702" i="1" s="1"/>
  <c r="G9703" i="1" a="1"/>
  <c r="G9703" i="1" s="1"/>
  <c r="G9704" i="1" a="1"/>
  <c r="G9704" i="1" s="1"/>
  <c r="G9705" i="1" a="1"/>
  <c r="G9705" i="1" s="1"/>
  <c r="G9706" i="1" a="1"/>
  <c r="G9706" i="1" s="1"/>
  <c r="G9707" i="1" a="1"/>
  <c r="G9707" i="1" s="1"/>
  <c r="G9708" i="1" a="1"/>
  <c r="G9708" i="1" s="1"/>
  <c r="G9709" i="1" a="1"/>
  <c r="G9709" i="1" s="1"/>
  <c r="G9710" i="1" a="1"/>
  <c r="G9710" i="1"/>
  <c r="G9711" i="1" a="1"/>
  <c r="G9711" i="1" s="1"/>
  <c r="G9712" i="1" a="1"/>
  <c r="G9712" i="1" s="1"/>
  <c r="G9713" i="1" a="1"/>
  <c r="G9713" i="1" s="1"/>
  <c r="G9714" i="1" a="1"/>
  <c r="G9714" i="1" s="1"/>
  <c r="G9715" i="1" a="1"/>
  <c r="G9715" i="1" s="1"/>
  <c r="G9716" i="1" a="1"/>
  <c r="G9716" i="1" s="1"/>
  <c r="G9717" i="1" a="1"/>
  <c r="G9717" i="1" s="1"/>
  <c r="G9718" i="1" a="1"/>
  <c r="G9718" i="1" s="1"/>
  <c r="G9719" i="1" a="1"/>
  <c r="G9719" i="1" s="1"/>
  <c r="G9720" i="1" a="1"/>
  <c r="G9720" i="1" s="1"/>
  <c r="G9721" i="1" a="1"/>
  <c r="G9721" i="1" s="1"/>
  <c r="G9722" i="1" a="1"/>
  <c r="G9722" i="1" s="1"/>
  <c r="G9723" i="1" a="1"/>
  <c r="G9723" i="1" s="1"/>
  <c r="G9724" i="1" a="1"/>
  <c r="G9724" i="1" s="1"/>
  <c r="G9725" i="1" a="1"/>
  <c r="G9725" i="1" s="1"/>
  <c r="G9726" i="1" a="1"/>
  <c r="G9726" i="1" s="1"/>
  <c r="G9727" i="1" a="1"/>
  <c r="G9727" i="1" s="1"/>
  <c r="G9728" i="1" a="1"/>
  <c r="G9728" i="1" s="1"/>
  <c r="G9729" i="1" a="1"/>
  <c r="G9729" i="1" s="1"/>
  <c r="G9730" i="1" a="1"/>
  <c r="G9730" i="1" s="1"/>
  <c r="G9731" i="1" a="1"/>
  <c r="G9731" i="1" s="1"/>
  <c r="G9732" i="1" a="1"/>
  <c r="G9732" i="1" s="1"/>
  <c r="G9733" i="1" a="1"/>
  <c r="G9733" i="1" s="1"/>
  <c r="G9734" i="1" a="1"/>
  <c r="G9734" i="1" s="1"/>
  <c r="G9735" i="1" a="1"/>
  <c r="G9735" i="1" s="1"/>
  <c r="G9736" i="1" a="1"/>
  <c r="G9736" i="1" s="1"/>
  <c r="G9737" i="1" a="1"/>
  <c r="G9737" i="1" s="1"/>
  <c r="G9738" i="1" a="1"/>
  <c r="G9738" i="1" s="1"/>
  <c r="G9739" i="1" a="1"/>
  <c r="G9739" i="1" s="1"/>
  <c r="G9740" i="1" a="1"/>
  <c r="G9740" i="1" s="1"/>
  <c r="G9741" i="1" a="1"/>
  <c r="G9741" i="1" s="1"/>
  <c r="G9742" i="1" a="1"/>
  <c r="G9742" i="1" s="1"/>
  <c r="G9743" i="1" a="1"/>
  <c r="G9743" i="1" s="1"/>
  <c r="G9744" i="1" a="1"/>
  <c r="G9744" i="1" s="1"/>
  <c r="G9745" i="1" a="1"/>
  <c r="G9745" i="1" s="1"/>
  <c r="G9746" i="1" a="1"/>
  <c r="G9746" i="1" s="1"/>
  <c r="G9747" i="1" a="1"/>
  <c r="G9747" i="1" s="1"/>
  <c r="G9748" i="1" a="1"/>
  <c r="G9748" i="1" s="1"/>
  <c r="G9749" i="1" a="1"/>
  <c r="G9749" i="1" s="1"/>
  <c r="G9750" i="1" a="1"/>
  <c r="G9750" i="1" s="1"/>
  <c r="G9751" i="1" a="1"/>
  <c r="G9751" i="1" s="1"/>
  <c r="G9752" i="1" a="1"/>
  <c r="G9752" i="1" s="1"/>
  <c r="G9753" i="1" a="1"/>
  <c r="G9753" i="1" s="1"/>
  <c r="G9754" i="1" a="1"/>
  <c r="G9754" i="1" s="1"/>
  <c r="G9755" i="1" a="1"/>
  <c r="G9755" i="1" s="1"/>
  <c r="G9756" i="1" a="1"/>
  <c r="G9756" i="1" s="1"/>
  <c r="G9757" i="1" a="1"/>
  <c r="G9757" i="1" s="1"/>
  <c r="G9758" i="1" a="1"/>
  <c r="G9758" i="1" s="1"/>
  <c r="G9759" i="1" a="1"/>
  <c r="G9759" i="1" s="1"/>
  <c r="G9760" i="1" a="1"/>
  <c r="G9760" i="1" s="1"/>
  <c r="G9761" i="1" a="1"/>
  <c r="G9761" i="1" s="1"/>
  <c r="G9762" i="1" a="1"/>
  <c r="G9762" i="1" s="1"/>
  <c r="G9763" i="1" a="1"/>
  <c r="G9763" i="1" s="1"/>
  <c r="G9764" i="1" a="1"/>
  <c r="G9764" i="1" s="1"/>
  <c r="G9765" i="1" a="1"/>
  <c r="G9765" i="1" s="1"/>
  <c r="G9766" i="1" a="1"/>
  <c r="G9766" i="1" s="1"/>
  <c r="G9767" i="1" a="1"/>
  <c r="G9767" i="1" s="1"/>
  <c r="G9768" i="1" a="1"/>
  <c r="G9768" i="1" s="1"/>
  <c r="G9769" i="1" a="1"/>
  <c r="G9769" i="1" s="1"/>
  <c r="G9770" i="1" a="1"/>
  <c r="G9770" i="1" s="1"/>
  <c r="G9771" i="1" a="1"/>
  <c r="G9771" i="1" s="1"/>
  <c r="G9772" i="1" a="1"/>
  <c r="G9772" i="1" s="1"/>
  <c r="G9773" i="1" a="1"/>
  <c r="G9773" i="1" s="1"/>
  <c r="G9774" i="1" a="1"/>
  <c r="G9774" i="1" s="1"/>
  <c r="G9775" i="1" a="1"/>
  <c r="G9775" i="1" s="1"/>
  <c r="G9776" i="1" a="1"/>
  <c r="G9776" i="1" s="1"/>
  <c r="G9777" i="1" a="1"/>
  <c r="G9777" i="1" s="1"/>
  <c r="G9778" i="1" a="1"/>
  <c r="G9778" i="1" s="1"/>
  <c r="G9779" i="1" a="1"/>
  <c r="G9779" i="1" s="1"/>
  <c r="G9780" i="1" a="1"/>
  <c r="G9780" i="1" s="1"/>
  <c r="G9781" i="1" a="1"/>
  <c r="G9781" i="1" s="1"/>
  <c r="G9782" i="1" a="1"/>
  <c r="G9782" i="1" s="1"/>
  <c r="G9783" i="1" a="1"/>
  <c r="G9783" i="1" s="1"/>
  <c r="G9784" i="1" a="1"/>
  <c r="G9784" i="1" s="1"/>
  <c r="G9785" i="1" a="1"/>
  <c r="G9785" i="1" s="1"/>
  <c r="G9786" i="1" a="1"/>
  <c r="G9786" i="1"/>
  <c r="G9787" i="1" a="1"/>
  <c r="G9787" i="1" s="1"/>
  <c r="G9788" i="1" a="1"/>
  <c r="G9788" i="1" s="1"/>
  <c r="G9789" i="1" a="1"/>
  <c r="G9789" i="1" s="1"/>
  <c r="G9790" i="1" a="1"/>
  <c r="G9790" i="1" s="1"/>
  <c r="G9791" i="1" a="1"/>
  <c r="G9791" i="1" s="1"/>
  <c r="G9792" i="1" a="1"/>
  <c r="G9792" i="1" s="1"/>
  <c r="G9793" i="1" a="1"/>
  <c r="G9793" i="1" s="1"/>
  <c r="G9794" i="1" a="1"/>
  <c r="G9794" i="1" s="1"/>
  <c r="G9795" i="1" a="1"/>
  <c r="G9795" i="1" s="1"/>
  <c r="G9796" i="1" a="1"/>
  <c r="G9796" i="1" s="1"/>
  <c r="G9797" i="1" a="1"/>
  <c r="G9797" i="1" s="1"/>
  <c r="G9798" i="1" a="1"/>
  <c r="G9798" i="1" s="1"/>
  <c r="G9799" i="1" a="1"/>
  <c r="G9799" i="1" s="1"/>
  <c r="G9800" i="1" a="1"/>
  <c r="G9800" i="1" s="1"/>
  <c r="G9801" i="1" a="1"/>
  <c r="G9801" i="1" s="1"/>
  <c r="G9802" i="1" a="1"/>
  <c r="G9802" i="1" s="1"/>
  <c r="G9803" i="1" a="1"/>
  <c r="G9803" i="1" s="1"/>
  <c r="G9804" i="1" a="1"/>
  <c r="G9804" i="1" s="1"/>
  <c r="G9805" i="1" a="1"/>
  <c r="G9805" i="1" s="1"/>
  <c r="G9806" i="1" a="1"/>
  <c r="G9806" i="1" s="1"/>
  <c r="G9807" i="1" a="1"/>
  <c r="G9807" i="1" s="1"/>
  <c r="G9808" i="1" a="1"/>
  <c r="G9808" i="1" s="1"/>
  <c r="G9809" i="1" a="1"/>
  <c r="G9809" i="1" s="1"/>
  <c r="G9810" i="1" a="1"/>
  <c r="G9810" i="1" s="1"/>
  <c r="G9811" i="1" a="1"/>
  <c r="G9811" i="1" s="1"/>
  <c r="G9812" i="1" a="1"/>
  <c r="G9812" i="1" s="1"/>
  <c r="G9813" i="1" a="1"/>
  <c r="G9813" i="1" s="1"/>
  <c r="G9814" i="1" a="1"/>
  <c r="G9814" i="1" s="1"/>
  <c r="G9815" i="1" a="1"/>
  <c r="G9815" i="1" s="1"/>
  <c r="G9816" i="1" a="1"/>
  <c r="G9816" i="1" s="1"/>
  <c r="G9817" i="1" a="1"/>
  <c r="G9817" i="1" s="1"/>
  <c r="G9818" i="1" a="1"/>
  <c r="G9818" i="1" s="1"/>
  <c r="G9819" i="1" a="1"/>
  <c r="G9819" i="1" s="1"/>
  <c r="G9820" i="1" a="1"/>
  <c r="G9820" i="1" s="1"/>
  <c r="G9821" i="1" a="1"/>
  <c r="G9821" i="1" s="1"/>
  <c r="G9822" i="1" a="1"/>
  <c r="G9822" i="1" s="1"/>
  <c r="G9823" i="1" a="1"/>
  <c r="G9823" i="1" s="1"/>
  <c r="G9824" i="1" a="1"/>
  <c r="G9824" i="1" s="1"/>
  <c r="G9825" i="1" a="1"/>
  <c r="G9825" i="1" s="1"/>
  <c r="G9826" i="1" a="1"/>
  <c r="G9826" i="1"/>
  <c r="G9827" i="1" a="1"/>
  <c r="G9827" i="1" s="1"/>
  <c r="G9828" i="1" a="1"/>
  <c r="G9828" i="1" s="1"/>
  <c r="G9829" i="1" a="1"/>
  <c r="G9829" i="1" s="1"/>
  <c r="G9830" i="1" a="1"/>
  <c r="G9830" i="1" s="1"/>
  <c r="G9831" i="1" a="1"/>
  <c r="G9831" i="1" s="1"/>
  <c r="G9832" i="1" a="1"/>
  <c r="G9832" i="1" s="1"/>
  <c r="G9833" i="1" a="1"/>
  <c r="G9833" i="1" s="1"/>
  <c r="G9834" i="1" a="1"/>
  <c r="G9834" i="1" s="1"/>
  <c r="G9835" i="1" a="1"/>
  <c r="G9835" i="1" s="1"/>
  <c r="G9836" i="1" a="1"/>
  <c r="G9836" i="1" s="1"/>
  <c r="G9837" i="1" a="1"/>
  <c r="G9837" i="1" s="1"/>
  <c r="G9838" i="1" a="1"/>
  <c r="G9838" i="1" s="1"/>
  <c r="G9839" i="1" a="1"/>
  <c r="G9839" i="1" s="1"/>
  <c r="G9840" i="1" a="1"/>
  <c r="G9840" i="1" s="1"/>
  <c r="G9841" i="1" a="1"/>
  <c r="G9841" i="1" s="1"/>
  <c r="G9842" i="1" a="1"/>
  <c r="G9842" i="1" s="1"/>
  <c r="G9843" i="1" a="1"/>
  <c r="G9843" i="1" s="1"/>
  <c r="G9844" i="1" a="1"/>
  <c r="G9844" i="1" s="1"/>
  <c r="G9845" i="1" a="1"/>
  <c r="G9845" i="1" s="1"/>
  <c r="G9846" i="1" a="1"/>
  <c r="G9846" i="1" s="1"/>
  <c r="G9847" i="1" a="1"/>
  <c r="G9847" i="1" s="1"/>
  <c r="G9848" i="1" a="1"/>
  <c r="G9848" i="1" s="1"/>
  <c r="G9849" i="1" a="1"/>
  <c r="G9849" i="1" s="1"/>
  <c r="G9850" i="1" a="1"/>
  <c r="G9850" i="1"/>
  <c r="G9851" i="1" a="1"/>
  <c r="G9851" i="1" s="1"/>
  <c r="G9852" i="1" a="1"/>
  <c r="G9852" i="1" s="1"/>
  <c r="G9853" i="1" a="1"/>
  <c r="G9853" i="1" s="1"/>
  <c r="G9854" i="1" a="1"/>
  <c r="G9854" i="1" s="1"/>
  <c r="G9855" i="1" a="1"/>
  <c r="G9855" i="1" s="1"/>
  <c r="G9856" i="1" a="1"/>
  <c r="G9856" i="1" s="1"/>
  <c r="G9857" i="1" a="1"/>
  <c r="G9857" i="1" s="1"/>
  <c r="G9858" i="1" a="1"/>
  <c r="G9858" i="1" s="1"/>
  <c r="G9859" i="1" a="1"/>
  <c r="G9859" i="1" s="1"/>
  <c r="G9860" i="1" a="1"/>
  <c r="G9860" i="1" s="1"/>
  <c r="G9861" i="1" a="1"/>
  <c r="G9861" i="1" s="1"/>
  <c r="G9862" i="1" a="1"/>
  <c r="G9862" i="1" s="1"/>
  <c r="G9863" i="1" a="1"/>
  <c r="G9863" i="1" s="1"/>
  <c r="G9864" i="1" a="1"/>
  <c r="G9864" i="1" s="1"/>
  <c r="G9865" i="1" a="1"/>
  <c r="G9865" i="1" s="1"/>
  <c r="G9866" i="1" a="1"/>
  <c r="G9866" i="1" s="1"/>
  <c r="G9867" i="1" a="1"/>
  <c r="G9867" i="1" s="1"/>
  <c r="G9868" i="1" a="1"/>
  <c r="G9868" i="1" s="1"/>
  <c r="G9869" i="1" a="1"/>
  <c r="G9869" i="1" s="1"/>
  <c r="G9870" i="1" a="1"/>
  <c r="G9870" i="1" s="1"/>
  <c r="G9871" i="1" a="1"/>
  <c r="G9871" i="1" s="1"/>
  <c r="G9872" i="1" a="1"/>
  <c r="G9872" i="1" s="1"/>
  <c r="G9873" i="1" a="1"/>
  <c r="G9873" i="1" s="1"/>
  <c r="G9874" i="1" a="1"/>
  <c r="G9874" i="1" s="1"/>
  <c r="G9875" i="1" a="1"/>
  <c r="G9875" i="1" s="1"/>
  <c r="G9876" i="1" a="1"/>
  <c r="G9876" i="1" s="1"/>
  <c r="G9877" i="1" a="1"/>
  <c r="G9877" i="1" s="1"/>
  <c r="G9878" i="1" a="1"/>
  <c r="G9878" i="1" s="1"/>
  <c r="G9879" i="1" a="1"/>
  <c r="G9879" i="1" s="1"/>
  <c r="G9880" i="1" a="1"/>
  <c r="G9880" i="1" s="1"/>
  <c r="G9881" i="1" a="1"/>
  <c r="G9881" i="1" s="1"/>
  <c r="G9882" i="1" a="1"/>
  <c r="G9882" i="1" s="1"/>
  <c r="G9883" i="1" a="1"/>
  <c r="G9883" i="1" s="1"/>
  <c r="G9884" i="1" a="1"/>
  <c r="G9884" i="1" s="1"/>
  <c r="G9885" i="1" a="1"/>
  <c r="G9885" i="1" s="1"/>
  <c r="G9886" i="1" a="1"/>
  <c r="G9886" i="1" s="1"/>
  <c r="G9887" i="1" a="1"/>
  <c r="G9887" i="1" s="1"/>
  <c r="G9888" i="1" a="1"/>
  <c r="G9888" i="1" s="1"/>
  <c r="G9889" i="1" a="1"/>
  <c r="G9889" i="1" s="1"/>
  <c r="G9890" i="1" a="1"/>
  <c r="G9890" i="1"/>
  <c r="G9891" i="1" a="1"/>
  <c r="G9891" i="1" s="1"/>
  <c r="G9892" i="1" a="1"/>
  <c r="G9892" i="1" s="1"/>
  <c r="G9893" i="1" a="1"/>
  <c r="G9893" i="1" s="1"/>
  <c r="G9894" i="1" a="1"/>
  <c r="G9894" i="1" s="1"/>
  <c r="G9895" i="1" a="1"/>
  <c r="G9895" i="1" s="1"/>
  <c r="G9896" i="1" a="1"/>
  <c r="G9896" i="1" s="1"/>
  <c r="G9897" i="1" a="1"/>
  <c r="G9897" i="1" s="1"/>
  <c r="G9898" i="1" a="1"/>
  <c r="G9898" i="1" s="1"/>
  <c r="G9899" i="1" a="1"/>
  <c r="G9899" i="1" s="1"/>
  <c r="G9900" i="1" a="1"/>
  <c r="G9900" i="1" s="1"/>
  <c r="G9901" i="1" a="1"/>
  <c r="G9901" i="1" s="1"/>
  <c r="G9902" i="1" a="1"/>
  <c r="G9902" i="1" s="1"/>
  <c r="G9903" i="1" a="1"/>
  <c r="G9903" i="1" s="1"/>
  <c r="G9904" i="1" a="1"/>
  <c r="G9904" i="1" s="1"/>
  <c r="G9905" i="1" a="1"/>
  <c r="G9905" i="1" s="1"/>
  <c r="G9906" i="1" a="1"/>
  <c r="G9906" i="1" s="1"/>
  <c r="G9907" i="1" a="1"/>
  <c r="G9907" i="1" s="1"/>
  <c r="G9908" i="1" a="1"/>
  <c r="G9908" i="1" s="1"/>
  <c r="G9909" i="1" a="1"/>
  <c r="G9909" i="1" s="1"/>
  <c r="G9910" i="1" a="1"/>
  <c r="G9910" i="1" s="1"/>
  <c r="G9911" i="1" a="1"/>
  <c r="G9911" i="1" s="1"/>
  <c r="G9912" i="1" a="1"/>
  <c r="G9912" i="1" s="1"/>
  <c r="G9913" i="1" a="1"/>
  <c r="G9913" i="1" s="1"/>
  <c r="G9914" i="1" a="1"/>
  <c r="G9914" i="1"/>
  <c r="G9915" i="1" a="1"/>
  <c r="G9915" i="1" s="1"/>
  <c r="G9916" i="1" a="1"/>
  <c r="G9916" i="1" s="1"/>
  <c r="G9917" i="1" a="1"/>
  <c r="G9917" i="1" s="1"/>
  <c r="G9918" i="1" a="1"/>
  <c r="G9918" i="1" s="1"/>
  <c r="G9919" i="1" a="1"/>
  <c r="G9919" i="1" s="1"/>
  <c r="G9920" i="1" a="1"/>
  <c r="G9920" i="1" s="1"/>
  <c r="G9921" i="1" a="1"/>
  <c r="G9921" i="1" s="1"/>
  <c r="G9922" i="1" a="1"/>
  <c r="G9922" i="1" s="1"/>
  <c r="G9923" i="1" a="1"/>
  <c r="G9923" i="1" s="1"/>
  <c r="G9924" i="1" a="1"/>
  <c r="G9924" i="1" s="1"/>
  <c r="G9925" i="1" a="1"/>
  <c r="G9925" i="1" s="1"/>
  <c r="G9926" i="1" a="1"/>
  <c r="G9926" i="1" s="1"/>
  <c r="G9927" i="1" a="1"/>
  <c r="G9927" i="1" s="1"/>
  <c r="G9928" i="1" a="1"/>
  <c r="G9928" i="1" s="1"/>
  <c r="G9929" i="1" a="1"/>
  <c r="G9929" i="1" s="1"/>
  <c r="G9930" i="1" a="1"/>
  <c r="G9930" i="1" s="1"/>
  <c r="G9931" i="1" a="1"/>
  <c r="G9931" i="1" s="1"/>
  <c r="G9932" i="1" a="1"/>
  <c r="G9932" i="1" s="1"/>
  <c r="G9933" i="1" a="1"/>
  <c r="G9933" i="1" s="1"/>
  <c r="G9934" i="1" a="1"/>
  <c r="G9934" i="1" s="1"/>
  <c r="G9935" i="1" a="1"/>
  <c r="G9935" i="1" s="1"/>
  <c r="G9936" i="1" a="1"/>
  <c r="G9936" i="1" s="1"/>
  <c r="G9937" i="1" a="1"/>
  <c r="G9937" i="1" s="1"/>
  <c r="G9938" i="1" a="1"/>
  <c r="G9938" i="1" s="1"/>
  <c r="G9939" i="1" a="1"/>
  <c r="G9939" i="1" s="1"/>
  <c r="G9940" i="1" a="1"/>
  <c r="G9940" i="1" s="1"/>
  <c r="G9941" i="1" a="1"/>
  <c r="G9941" i="1" s="1"/>
  <c r="G9942" i="1" a="1"/>
  <c r="G9942" i="1" s="1"/>
  <c r="G9943" i="1" a="1"/>
  <c r="G9943" i="1" s="1"/>
  <c r="G9944" i="1" a="1"/>
  <c r="G9944" i="1" s="1"/>
  <c r="G9945" i="1" a="1"/>
  <c r="G9945" i="1" s="1"/>
  <c r="G9946" i="1" a="1"/>
  <c r="G9946" i="1" s="1"/>
  <c r="G9947" i="1" a="1"/>
  <c r="G9947" i="1" s="1"/>
  <c r="G9948" i="1" a="1"/>
  <c r="G9948" i="1" s="1"/>
  <c r="G9949" i="1" a="1"/>
  <c r="G9949" i="1" s="1"/>
  <c r="G9950" i="1" a="1"/>
  <c r="G9950" i="1" s="1"/>
  <c r="G9951" i="1" a="1"/>
  <c r="G9951" i="1" s="1"/>
  <c r="G9952" i="1" a="1"/>
  <c r="G9952" i="1" s="1"/>
  <c r="G9953" i="1" a="1"/>
  <c r="G9953" i="1" s="1"/>
  <c r="G9954" i="1" a="1"/>
  <c r="G9954" i="1"/>
  <c r="G9955" i="1" a="1"/>
  <c r="G9955" i="1" s="1"/>
  <c r="G9956" i="1" a="1"/>
  <c r="G9956" i="1" s="1"/>
  <c r="G9957" i="1" a="1"/>
  <c r="G9957" i="1" s="1"/>
  <c r="G9958" i="1" a="1"/>
  <c r="G9958" i="1" s="1"/>
  <c r="G9959" i="1" a="1"/>
  <c r="G9959" i="1" s="1"/>
  <c r="G9960" i="1" a="1"/>
  <c r="G9960" i="1" s="1"/>
  <c r="G9961" i="1" a="1"/>
  <c r="G9961" i="1" s="1"/>
  <c r="G9962" i="1" a="1"/>
  <c r="G9962" i="1" s="1"/>
  <c r="G9963" i="1" a="1"/>
  <c r="G9963" i="1" s="1"/>
  <c r="G9964" i="1" a="1"/>
  <c r="G9964" i="1" s="1"/>
  <c r="G9965" i="1" a="1"/>
  <c r="G9965" i="1" s="1"/>
  <c r="G9966" i="1" a="1"/>
  <c r="G9966" i="1" s="1"/>
  <c r="G9967" i="1" a="1"/>
  <c r="G9967" i="1" s="1"/>
  <c r="G9968" i="1" a="1"/>
  <c r="G9968" i="1" s="1"/>
  <c r="G9969" i="1" a="1"/>
  <c r="G9969" i="1" s="1"/>
  <c r="G9970" i="1" a="1"/>
  <c r="G9970" i="1" s="1"/>
  <c r="G9971" i="1" a="1"/>
  <c r="G9971" i="1" s="1"/>
  <c r="G9972" i="1" a="1"/>
  <c r="G9972" i="1" s="1"/>
  <c r="G9973" i="1" a="1"/>
  <c r="G9973" i="1" s="1"/>
  <c r="G9974" i="1" a="1"/>
  <c r="G9974" i="1" s="1"/>
  <c r="G9975" i="1" a="1"/>
  <c r="G9975" i="1" s="1"/>
  <c r="G9976" i="1" a="1"/>
  <c r="G9976" i="1" s="1"/>
  <c r="G9977" i="1" a="1"/>
  <c r="G9977" i="1" s="1"/>
  <c r="G9978" i="1" a="1"/>
  <c r="G9978" i="1" s="1"/>
  <c r="G9979" i="1" a="1"/>
  <c r="G9979" i="1" s="1"/>
  <c r="G9980" i="1" a="1"/>
  <c r="G9980" i="1" s="1"/>
  <c r="G9981" i="1" a="1"/>
  <c r="G9981" i="1" s="1"/>
  <c r="G9982" i="1" a="1"/>
  <c r="G9982" i="1" s="1"/>
  <c r="G9983" i="1" a="1"/>
  <c r="G9983" i="1" s="1"/>
  <c r="G9984" i="1" a="1"/>
  <c r="G9984" i="1" s="1"/>
  <c r="G9985" i="1" a="1"/>
  <c r="G9985" i="1" s="1"/>
  <c r="G9986" i="1" a="1"/>
  <c r="G9986" i="1" s="1"/>
  <c r="G9987" i="1" a="1"/>
  <c r="G9987" i="1" s="1"/>
  <c r="G9988" i="1" a="1"/>
  <c r="G9988" i="1" s="1"/>
  <c r="G9989" i="1" a="1"/>
  <c r="G9989" i="1" s="1"/>
  <c r="G9990" i="1" a="1"/>
  <c r="G9990" i="1" s="1"/>
  <c r="G9991" i="1" a="1"/>
  <c r="G9991" i="1" s="1"/>
  <c r="G9992" i="1" a="1"/>
  <c r="G9992" i="1" s="1"/>
  <c r="G9993" i="1" a="1"/>
  <c r="G9993" i="1" s="1"/>
  <c r="G9994" i="1" a="1"/>
  <c r="G9994" i="1" s="1"/>
  <c r="G9995" i="1" a="1"/>
  <c r="G9995" i="1" s="1"/>
  <c r="G9996" i="1" a="1"/>
  <c r="G9996" i="1" s="1"/>
  <c r="G9997" i="1" a="1"/>
  <c r="G9997" i="1" s="1"/>
  <c r="G9998" i="1" a="1"/>
  <c r="G9998" i="1" s="1"/>
  <c r="G9999" i="1" a="1"/>
  <c r="G9999" i="1" s="1"/>
  <c r="G10000" i="1" a="1"/>
  <c r="G10000" i="1" s="1"/>
  <c r="G10001" i="1" a="1"/>
  <c r="G10001" i="1" s="1"/>
  <c r="G10002" i="1" a="1"/>
  <c r="G10002" i="1" s="1"/>
  <c r="G10003" i="1" a="1"/>
  <c r="G10003" i="1" s="1"/>
  <c r="G10004" i="1" a="1"/>
  <c r="G10004" i="1" s="1"/>
  <c r="G10005" i="1" a="1"/>
  <c r="G10005" i="1" s="1"/>
  <c r="G10006" i="1" a="1"/>
  <c r="G10006" i="1" s="1"/>
  <c r="G10007" i="1" a="1"/>
  <c r="G10007" i="1" s="1"/>
  <c r="G10008" i="1" a="1"/>
  <c r="G10008" i="1" s="1"/>
  <c r="G10009" i="1" a="1"/>
  <c r="G10009" i="1" s="1"/>
  <c r="G10010" i="1" a="1"/>
  <c r="G10010" i="1" s="1"/>
  <c r="G10011" i="1" a="1"/>
  <c r="G10011" i="1" s="1"/>
  <c r="G10012" i="1" a="1"/>
  <c r="G10012" i="1" s="1"/>
  <c r="G10013" i="1" a="1"/>
  <c r="G10013" i="1" s="1"/>
  <c r="G10014" i="1" a="1"/>
  <c r="G10014" i="1"/>
  <c r="G10015" i="1" a="1"/>
  <c r="G10015" i="1" s="1"/>
  <c r="G10016" i="1" a="1"/>
  <c r="G10016" i="1" s="1"/>
  <c r="G10017" i="1" a="1"/>
  <c r="G10017" i="1" s="1"/>
  <c r="G10018" i="1" a="1"/>
  <c r="G10018" i="1" s="1"/>
  <c r="G10019" i="1" a="1"/>
  <c r="G10019" i="1" s="1"/>
  <c r="G10020" i="1" a="1"/>
  <c r="G10020" i="1" s="1"/>
  <c r="G10021" i="1" a="1"/>
  <c r="G10021" i="1" s="1"/>
  <c r="G10022" i="1" a="1"/>
  <c r="G10022" i="1" s="1"/>
  <c r="G10023" i="1" a="1"/>
  <c r="G10023" i="1" s="1"/>
  <c r="G10024" i="1" a="1"/>
  <c r="G10024" i="1" s="1"/>
  <c r="G10025" i="1" a="1"/>
  <c r="G10025" i="1" s="1"/>
  <c r="G10026" i="1" a="1"/>
  <c r="G10026" i="1" s="1"/>
  <c r="G10027" i="1" a="1"/>
  <c r="G10027" i="1" s="1"/>
  <c r="G10028" i="1" a="1"/>
  <c r="G10028" i="1" s="1"/>
  <c r="G10029" i="1" a="1"/>
  <c r="G10029" i="1" s="1"/>
  <c r="G10030" i="1" a="1"/>
  <c r="G10030" i="1" s="1"/>
  <c r="G10031" i="1" a="1"/>
  <c r="G10031" i="1" s="1"/>
  <c r="G10032" i="1" a="1"/>
  <c r="G10032" i="1" s="1"/>
  <c r="G10033" i="1" a="1"/>
  <c r="G10033" i="1" s="1"/>
  <c r="G10034" i="1" a="1"/>
  <c r="G10034" i="1" s="1"/>
  <c r="G10035" i="1" a="1"/>
  <c r="G10035" i="1" s="1"/>
  <c r="G10036" i="1" a="1"/>
  <c r="G10036" i="1" s="1"/>
  <c r="G10037" i="1" a="1"/>
  <c r="G10037" i="1" s="1"/>
  <c r="G10038" i="1" a="1"/>
  <c r="G10038" i="1" s="1"/>
  <c r="G10039" i="1" a="1"/>
  <c r="G10039" i="1" s="1"/>
  <c r="G10040" i="1" a="1"/>
  <c r="G10040" i="1" s="1"/>
  <c r="G10041" i="1" a="1"/>
  <c r="G10041" i="1" s="1"/>
  <c r="G10042" i="1" a="1"/>
  <c r="G10042" i="1"/>
  <c r="G10043" i="1" a="1"/>
  <c r="G10043" i="1" s="1"/>
  <c r="G10044" i="1" a="1"/>
  <c r="G10044" i="1" s="1"/>
  <c r="G10045" i="1" a="1"/>
  <c r="G10045" i="1" s="1"/>
  <c r="G10046" i="1" a="1"/>
  <c r="G10046" i="1" s="1"/>
  <c r="G10047" i="1" a="1"/>
  <c r="G10047" i="1" s="1"/>
  <c r="G10048" i="1" a="1"/>
  <c r="G10048" i="1" s="1"/>
  <c r="G10049" i="1" a="1"/>
  <c r="G10049" i="1" s="1"/>
  <c r="G10050" i="1" a="1"/>
  <c r="G10050" i="1"/>
  <c r="G10051" i="1" a="1"/>
  <c r="G10051" i="1" s="1"/>
  <c r="G10052" i="1" a="1"/>
  <c r="G10052" i="1" s="1"/>
  <c r="G10053" i="1" a="1"/>
  <c r="G10053" i="1" s="1"/>
  <c r="G10054" i="1" a="1"/>
  <c r="G10054" i="1" s="1"/>
  <c r="G10055" i="1" a="1"/>
  <c r="G10055" i="1" s="1"/>
  <c r="G10056" i="1" a="1"/>
  <c r="G10056" i="1" s="1"/>
  <c r="G10057" i="1" a="1"/>
  <c r="G10057" i="1" s="1"/>
  <c r="G10058" i="1" a="1"/>
  <c r="G10058" i="1" s="1"/>
  <c r="G10059" i="1" a="1"/>
  <c r="G10059" i="1" s="1"/>
  <c r="G10060" i="1" a="1"/>
  <c r="G10060" i="1" s="1"/>
  <c r="G10061" i="1" a="1"/>
  <c r="G10061" i="1" s="1"/>
  <c r="G10062" i="1" a="1"/>
  <c r="G10062" i="1" s="1"/>
  <c r="G10063" i="1" a="1"/>
  <c r="G10063" i="1" s="1"/>
  <c r="G10064" i="1" a="1"/>
  <c r="G10064" i="1" s="1"/>
  <c r="G10065" i="1" a="1"/>
  <c r="G10065" i="1" s="1"/>
  <c r="G10066" i="1" a="1"/>
  <c r="G10066" i="1" s="1"/>
  <c r="G10067" i="1" a="1"/>
  <c r="G10067" i="1" s="1"/>
  <c r="G10068" i="1" a="1"/>
  <c r="G10068" i="1" s="1"/>
  <c r="G10069" i="1" a="1"/>
  <c r="G10069" i="1" s="1"/>
  <c r="G10070" i="1" a="1"/>
  <c r="G10070" i="1" s="1"/>
  <c r="G10071" i="1" a="1"/>
  <c r="G10071" i="1" s="1"/>
  <c r="G10072" i="1" a="1"/>
  <c r="G10072" i="1" s="1"/>
  <c r="G10073" i="1" a="1"/>
  <c r="G10073" i="1" s="1"/>
  <c r="G10074" i="1" a="1"/>
  <c r="G10074" i="1" s="1"/>
  <c r="G10075" i="1" a="1"/>
  <c r="G10075" i="1" s="1"/>
  <c r="G10076" i="1" a="1"/>
  <c r="G10076" i="1" s="1"/>
  <c r="G10077" i="1" a="1"/>
  <c r="G10077" i="1" s="1"/>
  <c r="G10078" i="1" a="1"/>
  <c r="G10078" i="1"/>
  <c r="G10079" i="1" a="1"/>
  <c r="G10079" i="1" s="1"/>
  <c r="G10080" i="1" a="1"/>
  <c r="G10080" i="1" s="1"/>
  <c r="G10081" i="1" a="1"/>
  <c r="G10081" i="1" s="1"/>
  <c r="G10082" i="1" a="1"/>
  <c r="G10082" i="1"/>
  <c r="G10083" i="1" a="1"/>
  <c r="G10083" i="1" s="1"/>
  <c r="G10084" i="1" a="1"/>
  <c r="G10084" i="1" s="1"/>
  <c r="G10085" i="1" a="1"/>
  <c r="G10085" i="1" s="1"/>
  <c r="G10086" i="1" a="1"/>
  <c r="G10086" i="1" s="1"/>
  <c r="G10087" i="1" a="1"/>
  <c r="G10087" i="1" s="1"/>
  <c r="G10088" i="1" a="1"/>
  <c r="G10088" i="1" s="1"/>
  <c r="G10089" i="1" a="1"/>
  <c r="G10089" i="1" s="1"/>
  <c r="G10090" i="1" a="1"/>
  <c r="G10090" i="1" s="1"/>
  <c r="G10091" i="1" a="1"/>
  <c r="G10091" i="1" s="1"/>
  <c r="G10092" i="1" a="1"/>
  <c r="G10092" i="1" s="1"/>
  <c r="G10093" i="1" a="1"/>
  <c r="G10093" i="1" s="1"/>
  <c r="G10094" i="1" a="1"/>
  <c r="G10094" i="1"/>
  <c r="G10095" i="1" a="1"/>
  <c r="G10095" i="1" s="1"/>
  <c r="G10096" i="1" a="1"/>
  <c r="G10096" i="1" s="1"/>
  <c r="G10097" i="1" a="1"/>
  <c r="G10097" i="1" s="1"/>
  <c r="G10098" i="1" a="1"/>
  <c r="G10098" i="1" s="1"/>
  <c r="G10099" i="1" a="1"/>
  <c r="G10099" i="1" s="1"/>
  <c r="G10100" i="1" a="1"/>
  <c r="G10100" i="1" s="1"/>
  <c r="G10101" i="1" a="1"/>
  <c r="G10101" i="1" s="1"/>
  <c r="G10102" i="1" a="1"/>
  <c r="G10102" i="1" s="1"/>
  <c r="G10103" i="1" a="1"/>
  <c r="G10103" i="1" s="1"/>
  <c r="G10104" i="1" a="1"/>
  <c r="G10104" i="1" s="1"/>
  <c r="G10105" i="1" a="1"/>
  <c r="G10105" i="1" s="1"/>
  <c r="G10106" i="1" a="1"/>
  <c r="G10106" i="1"/>
  <c r="G10107" i="1" a="1"/>
  <c r="G10107" i="1" s="1"/>
  <c r="G10108" i="1" a="1"/>
  <c r="G10108" i="1" s="1"/>
  <c r="G10109" i="1" a="1"/>
  <c r="G10109" i="1" s="1"/>
  <c r="G10110" i="1" a="1"/>
  <c r="G10110" i="1"/>
  <c r="G10111" i="1" a="1"/>
  <c r="G10111" i="1" s="1"/>
  <c r="G10112" i="1" a="1"/>
  <c r="G10112" i="1" s="1"/>
  <c r="G10113" i="1" a="1"/>
  <c r="G10113" i="1" s="1"/>
  <c r="G10114" i="1" a="1"/>
  <c r="G10114" i="1" s="1"/>
  <c r="G10115" i="1" a="1"/>
  <c r="G10115" i="1" s="1"/>
  <c r="G10116" i="1" a="1"/>
  <c r="G10116" i="1" s="1"/>
  <c r="G10117" i="1" a="1"/>
  <c r="G10117" i="1" s="1"/>
  <c r="G10118" i="1" a="1"/>
  <c r="G10118" i="1" s="1"/>
  <c r="G10119" i="1" a="1"/>
  <c r="G10119" i="1" s="1"/>
  <c r="G10120" i="1" a="1"/>
  <c r="G10120" i="1" s="1"/>
  <c r="G10121" i="1" a="1"/>
  <c r="G10121" i="1" s="1"/>
  <c r="G10122" i="1" a="1"/>
  <c r="G10122" i="1" s="1"/>
  <c r="G10123" i="1" a="1"/>
  <c r="G10123" i="1" s="1"/>
  <c r="G10124" i="1" a="1"/>
  <c r="G10124" i="1" s="1"/>
  <c r="G10125" i="1" a="1"/>
  <c r="G10125" i="1" s="1"/>
  <c r="G10126" i="1" a="1"/>
  <c r="G10126" i="1" s="1"/>
  <c r="G10127" i="1" a="1"/>
  <c r="G10127" i="1" s="1"/>
  <c r="G10128" i="1" a="1"/>
  <c r="G10128" i="1" s="1"/>
  <c r="G10129" i="1" a="1"/>
  <c r="G10129" i="1" s="1"/>
  <c r="G10130" i="1" a="1"/>
  <c r="G10130" i="1" s="1"/>
  <c r="G10131" i="1" a="1"/>
  <c r="G10131" i="1" s="1"/>
  <c r="G10132" i="1" a="1"/>
  <c r="G10132" i="1" s="1"/>
  <c r="G10133" i="1" a="1"/>
  <c r="G10133" i="1" s="1"/>
  <c r="G10134" i="1" a="1"/>
  <c r="G10134" i="1" s="1"/>
  <c r="G10135" i="1" a="1"/>
  <c r="G10135" i="1" s="1"/>
  <c r="G10136" i="1" a="1"/>
  <c r="G10136" i="1" s="1"/>
  <c r="G10137" i="1" a="1"/>
  <c r="G10137" i="1" s="1"/>
  <c r="G10138" i="1" a="1"/>
  <c r="G10138" i="1" s="1"/>
  <c r="G10139" i="1" a="1"/>
  <c r="G10139" i="1" s="1"/>
  <c r="G10140" i="1" a="1"/>
  <c r="G10140" i="1" s="1"/>
  <c r="G10141" i="1" a="1"/>
  <c r="G10141" i="1" s="1"/>
  <c r="G10142" i="1" a="1"/>
  <c r="G10142" i="1" s="1"/>
  <c r="G10143" i="1" a="1"/>
  <c r="G10143" i="1" s="1"/>
  <c r="G10144" i="1" a="1"/>
  <c r="G10144" i="1" s="1"/>
  <c r="G10145" i="1" a="1"/>
  <c r="G10145" i="1" s="1"/>
  <c r="G10146" i="1" a="1"/>
  <c r="G10146" i="1" s="1"/>
  <c r="G10147" i="1" a="1"/>
  <c r="G10147" i="1" s="1"/>
  <c r="G10148" i="1" a="1"/>
  <c r="G10148" i="1" s="1"/>
  <c r="G10149" i="1" a="1"/>
  <c r="G10149" i="1" s="1"/>
  <c r="G10150" i="1" a="1"/>
  <c r="G10150" i="1" s="1"/>
  <c r="G10151" i="1" a="1"/>
  <c r="G10151" i="1" s="1"/>
  <c r="G10152" i="1" a="1"/>
  <c r="G10152" i="1" s="1"/>
  <c r="G10153" i="1" a="1"/>
  <c r="G10153" i="1" s="1"/>
  <c r="G10154" i="1" a="1"/>
  <c r="G10154" i="1" s="1"/>
  <c r="G10155" i="1" a="1"/>
  <c r="G10155" i="1" s="1"/>
  <c r="G10156" i="1" a="1"/>
  <c r="G10156" i="1" s="1"/>
  <c r="G10157" i="1" a="1"/>
  <c r="G10157" i="1" s="1"/>
  <c r="G10158" i="1" a="1"/>
  <c r="G10158" i="1" s="1"/>
  <c r="G10159" i="1" a="1"/>
  <c r="G10159" i="1" s="1"/>
  <c r="G10160" i="1" a="1"/>
  <c r="G10160" i="1" s="1"/>
  <c r="G10161" i="1" a="1"/>
  <c r="G10161" i="1" s="1"/>
  <c r="G10162" i="1" a="1"/>
  <c r="G10162" i="1" s="1"/>
  <c r="G10163" i="1" a="1"/>
  <c r="G10163" i="1" s="1"/>
  <c r="G10164" i="1" a="1"/>
  <c r="G10164" i="1" s="1"/>
  <c r="G10165" i="1" a="1"/>
  <c r="G10165" i="1" s="1"/>
  <c r="G10166" i="1" a="1"/>
  <c r="G10166" i="1" s="1"/>
  <c r="G10167" i="1" a="1"/>
  <c r="G10167" i="1" s="1"/>
  <c r="G10168" i="1" a="1"/>
  <c r="G10168" i="1" s="1"/>
  <c r="G10169" i="1" a="1"/>
  <c r="G10169" i="1" s="1"/>
  <c r="G10170" i="1" a="1"/>
  <c r="G10170" i="1" s="1"/>
  <c r="G10171" i="1" a="1"/>
  <c r="G10171" i="1" s="1"/>
  <c r="G10172" i="1" a="1"/>
  <c r="G10172" i="1" s="1"/>
  <c r="G10173" i="1" a="1"/>
  <c r="G10173" i="1" s="1"/>
  <c r="G10174" i="1" a="1"/>
  <c r="G10174" i="1" s="1"/>
  <c r="G10175" i="1" a="1"/>
  <c r="G10175" i="1" s="1"/>
  <c r="G10176" i="1" a="1"/>
  <c r="G10176" i="1" s="1"/>
  <c r="G10177" i="1" a="1"/>
  <c r="G10177" i="1" s="1"/>
  <c r="G10178" i="1" a="1"/>
  <c r="G10178" i="1" s="1"/>
  <c r="G10179" i="1" a="1"/>
  <c r="G10179" i="1" s="1"/>
  <c r="G10180" i="1" a="1"/>
  <c r="G10180" i="1" s="1"/>
  <c r="G10181" i="1" a="1"/>
  <c r="G10181" i="1" s="1"/>
  <c r="G10182" i="1" a="1"/>
  <c r="G10182" i="1" s="1"/>
  <c r="G10183" i="1" a="1"/>
  <c r="G10183" i="1" s="1"/>
  <c r="G10184" i="1" a="1"/>
  <c r="G10184" i="1" s="1"/>
  <c r="G10185" i="1" a="1"/>
  <c r="G10185" i="1" s="1"/>
  <c r="G10186" i="1" a="1"/>
  <c r="G10186" i="1" s="1"/>
  <c r="G10187" i="1" a="1"/>
  <c r="G10187" i="1" s="1"/>
  <c r="G10188" i="1" a="1"/>
  <c r="G10188" i="1" s="1"/>
  <c r="G10189" i="1" a="1"/>
  <c r="G10189" i="1" s="1"/>
  <c r="G10190" i="1" a="1"/>
  <c r="G10190" i="1" s="1"/>
  <c r="G10191" i="1" a="1"/>
  <c r="G10191" i="1" s="1"/>
  <c r="G10192" i="1" a="1"/>
  <c r="G10192" i="1" s="1"/>
  <c r="G10193" i="1" a="1"/>
  <c r="G10193" i="1" s="1"/>
  <c r="G10194" i="1" a="1"/>
  <c r="G10194" i="1" s="1"/>
  <c r="G10195" i="1" a="1"/>
  <c r="G10195" i="1" s="1"/>
  <c r="G10196" i="1" a="1"/>
  <c r="G10196" i="1" s="1"/>
  <c r="G10197" i="1" a="1"/>
  <c r="G10197" i="1" s="1"/>
  <c r="G10198" i="1" a="1"/>
  <c r="G10198" i="1" s="1"/>
  <c r="G10199" i="1" a="1"/>
  <c r="G10199" i="1" s="1"/>
  <c r="G10200" i="1" a="1"/>
  <c r="G10200" i="1" s="1"/>
  <c r="G10201" i="1" a="1"/>
  <c r="G10201" i="1" s="1"/>
  <c r="G10202" i="1" a="1"/>
  <c r="G10202" i="1" s="1"/>
  <c r="G10203" i="1" a="1"/>
  <c r="G10203" i="1" s="1"/>
  <c r="G10204" i="1" a="1"/>
  <c r="G10204" i="1" s="1"/>
  <c r="G10205" i="1" a="1"/>
  <c r="G10205" i="1" s="1"/>
  <c r="G10206" i="1" a="1"/>
  <c r="G10206" i="1" s="1"/>
  <c r="G10207" i="1" a="1"/>
  <c r="G10207" i="1" s="1"/>
  <c r="G10208" i="1" a="1"/>
  <c r="G10208" i="1" s="1"/>
  <c r="G10209" i="1" a="1"/>
  <c r="G10209" i="1" s="1"/>
  <c r="G10210" i="1" a="1"/>
  <c r="G10210" i="1"/>
  <c r="G10211" i="1" a="1"/>
  <c r="G10211" i="1" s="1"/>
  <c r="G10212" i="1" a="1"/>
  <c r="G10212" i="1" s="1"/>
  <c r="G10213" i="1" a="1"/>
  <c r="G10213" i="1" s="1"/>
  <c r="G10214" i="1" a="1"/>
  <c r="G10214" i="1" s="1"/>
  <c r="G10215" i="1" a="1"/>
  <c r="G10215" i="1" s="1"/>
  <c r="G10216" i="1" a="1"/>
  <c r="G10216" i="1" s="1"/>
  <c r="G10217" i="1" a="1"/>
  <c r="G10217" i="1" s="1"/>
  <c r="G10218" i="1" a="1"/>
  <c r="G10218" i="1" s="1"/>
  <c r="G10219" i="1" a="1"/>
  <c r="G10219" i="1" s="1"/>
  <c r="G10220" i="1" a="1"/>
  <c r="G10220" i="1" s="1"/>
  <c r="G10221" i="1" a="1"/>
  <c r="G10221" i="1" s="1"/>
  <c r="G10222" i="1" a="1"/>
  <c r="G10222" i="1" s="1"/>
  <c r="G10223" i="1" a="1"/>
  <c r="G10223" i="1" s="1"/>
  <c r="G10224" i="1" a="1"/>
  <c r="G10224" i="1" s="1"/>
  <c r="G10225" i="1" a="1"/>
  <c r="G10225" i="1" s="1"/>
  <c r="G10226" i="1" a="1"/>
  <c r="G10226" i="1" s="1"/>
  <c r="G10227" i="1" a="1"/>
  <c r="G10227" i="1" s="1"/>
  <c r="G10228" i="1" a="1"/>
  <c r="G10228" i="1" s="1"/>
  <c r="G10229" i="1" a="1"/>
  <c r="G10229" i="1" s="1"/>
  <c r="G10230" i="1" a="1"/>
  <c r="G10230" i="1" s="1"/>
  <c r="G10231" i="1" a="1"/>
  <c r="G10231" i="1" s="1"/>
  <c r="G10232" i="1" a="1"/>
  <c r="G10232" i="1" s="1"/>
  <c r="G10233" i="1" a="1"/>
  <c r="G10233" i="1" s="1"/>
  <c r="G10234" i="1" a="1"/>
  <c r="G10234" i="1" s="1"/>
  <c r="G10235" i="1" a="1"/>
  <c r="G10235" i="1" s="1"/>
  <c r="G10236" i="1" a="1"/>
  <c r="G10236" i="1" s="1"/>
  <c r="G10237" i="1" a="1"/>
  <c r="G10237" i="1" s="1"/>
  <c r="G10238" i="1" a="1"/>
  <c r="G10238" i="1" s="1"/>
  <c r="G10239" i="1" a="1"/>
  <c r="G10239" i="1" s="1"/>
  <c r="G10240" i="1" a="1"/>
  <c r="G10240" i="1" s="1"/>
  <c r="G10241" i="1" a="1"/>
  <c r="G10241" i="1" s="1"/>
  <c r="G10242" i="1" a="1"/>
  <c r="G10242" i="1" s="1"/>
  <c r="G10243" i="1" a="1"/>
  <c r="G10243" i="1" s="1"/>
  <c r="G10244" i="1" a="1"/>
  <c r="G10244" i="1" s="1"/>
  <c r="G10245" i="1" a="1"/>
  <c r="G10245" i="1" s="1"/>
  <c r="G10246" i="1" a="1"/>
  <c r="G10246" i="1" s="1"/>
  <c r="G10247" i="1" a="1"/>
  <c r="G10247" i="1" s="1"/>
  <c r="G10248" i="1" a="1"/>
  <c r="G10248" i="1" s="1"/>
  <c r="G10249" i="1" a="1"/>
  <c r="G10249" i="1" s="1"/>
  <c r="G10250" i="1" a="1"/>
  <c r="G10250" i="1" s="1"/>
  <c r="G10251" i="1" a="1"/>
  <c r="G10251" i="1" s="1"/>
  <c r="G10252" i="1" a="1"/>
  <c r="G10252" i="1" s="1"/>
  <c r="G10253" i="1" a="1"/>
  <c r="G10253" i="1" s="1"/>
  <c r="G10254" i="1" a="1"/>
  <c r="G10254" i="1" s="1"/>
  <c r="G10255" i="1" a="1"/>
  <c r="G10255" i="1" s="1"/>
  <c r="G10256" i="1" a="1"/>
  <c r="G10256" i="1" s="1"/>
  <c r="G10257" i="1" a="1"/>
  <c r="G10257" i="1" s="1"/>
  <c r="G10258" i="1" a="1"/>
  <c r="G10258" i="1" s="1"/>
  <c r="G10259" i="1" a="1"/>
  <c r="G10259" i="1" s="1"/>
  <c r="G10260" i="1" a="1"/>
  <c r="G10260" i="1" s="1"/>
  <c r="G10261" i="1" a="1"/>
  <c r="G10261" i="1" s="1"/>
  <c r="G10262" i="1" a="1"/>
  <c r="G10262" i="1" s="1"/>
  <c r="G10263" i="1" a="1"/>
  <c r="G10263" i="1" s="1"/>
  <c r="G10264" i="1" a="1"/>
  <c r="G10264" i="1" s="1"/>
  <c r="G10265" i="1" a="1"/>
  <c r="G10265" i="1" s="1"/>
  <c r="G10266" i="1" a="1"/>
  <c r="G10266" i="1" s="1"/>
  <c r="G10267" i="1" a="1"/>
  <c r="G10267" i="1" s="1"/>
  <c r="G10268" i="1" a="1"/>
  <c r="G10268" i="1" s="1"/>
  <c r="G10269" i="1" a="1"/>
  <c r="G10269" i="1" s="1"/>
  <c r="G10270" i="1" a="1"/>
  <c r="G10270" i="1"/>
  <c r="G10271" i="1" a="1"/>
  <c r="G10271" i="1" s="1"/>
  <c r="G10272" i="1" a="1"/>
  <c r="G10272" i="1" s="1"/>
  <c r="G10273" i="1" a="1"/>
  <c r="G10273" i="1" s="1"/>
  <c r="G10274" i="1" a="1"/>
  <c r="G10274" i="1" s="1"/>
  <c r="G10275" i="1" a="1"/>
  <c r="G10275" i="1" s="1"/>
  <c r="G10276" i="1" a="1"/>
  <c r="G10276" i="1" s="1"/>
  <c r="G10277" i="1" a="1"/>
  <c r="G10277" i="1" s="1"/>
  <c r="G10278" i="1" a="1"/>
  <c r="G10278" i="1" s="1"/>
  <c r="G10279" i="1" a="1"/>
  <c r="G10279" i="1" s="1"/>
  <c r="G10280" i="1" a="1"/>
  <c r="G10280" i="1" s="1"/>
  <c r="G10281" i="1" a="1"/>
  <c r="G10281" i="1" s="1"/>
  <c r="G10282" i="1" a="1"/>
  <c r="G10282" i="1" s="1"/>
  <c r="G10283" i="1" a="1"/>
  <c r="G10283" i="1" s="1"/>
  <c r="G10284" i="1" a="1"/>
  <c r="G10284" i="1" s="1"/>
  <c r="G10285" i="1" a="1"/>
  <c r="G10285" i="1" s="1"/>
  <c r="G10286" i="1" a="1"/>
  <c r="G10286" i="1" s="1"/>
  <c r="G10287" i="1" a="1"/>
  <c r="G10287" i="1" s="1"/>
  <c r="G10288" i="1" a="1"/>
  <c r="G10288" i="1" s="1"/>
  <c r="G10289" i="1" a="1"/>
  <c r="G10289" i="1" s="1"/>
  <c r="G10290" i="1" a="1"/>
  <c r="G10290" i="1" s="1"/>
  <c r="G10291" i="1" a="1"/>
  <c r="G10291" i="1" s="1"/>
  <c r="G10292" i="1" a="1"/>
  <c r="G10292" i="1" s="1"/>
  <c r="G10293" i="1" a="1"/>
  <c r="G10293" i="1" s="1"/>
  <c r="G10294" i="1" a="1"/>
  <c r="G10294" i="1" s="1"/>
  <c r="G10295" i="1" a="1"/>
  <c r="G10295" i="1" s="1"/>
  <c r="G10296" i="1" a="1"/>
  <c r="G10296" i="1" s="1"/>
  <c r="G10297" i="1" a="1"/>
  <c r="G10297" i="1" s="1"/>
  <c r="G10298" i="1" a="1"/>
  <c r="G10298" i="1"/>
  <c r="G10299" i="1" a="1"/>
  <c r="G10299" i="1" s="1"/>
  <c r="G10300" i="1" a="1"/>
  <c r="G10300" i="1" s="1"/>
  <c r="G10301" i="1" a="1"/>
  <c r="G10301" i="1" s="1"/>
  <c r="G10302" i="1" a="1"/>
  <c r="G10302" i="1" s="1"/>
  <c r="G10303" i="1" a="1"/>
  <c r="G10303" i="1" s="1"/>
  <c r="G10304" i="1" a="1"/>
  <c r="G10304" i="1" s="1"/>
  <c r="G10305" i="1" a="1"/>
  <c r="G10305" i="1" s="1"/>
  <c r="G10306" i="1" a="1"/>
  <c r="G10306" i="1"/>
  <c r="G10307" i="1" a="1"/>
  <c r="G10307" i="1" s="1"/>
  <c r="G10308" i="1" a="1"/>
  <c r="G10308" i="1" s="1"/>
  <c r="G10309" i="1" a="1"/>
  <c r="G10309" i="1" s="1"/>
  <c r="G10310" i="1" a="1"/>
  <c r="G10310" i="1" s="1"/>
  <c r="G10311" i="1" a="1"/>
  <c r="G10311" i="1" s="1"/>
  <c r="G10312" i="1" a="1"/>
  <c r="G10312" i="1" s="1"/>
  <c r="G10313" i="1" a="1"/>
  <c r="G10313" i="1" s="1"/>
  <c r="G10314" i="1" a="1"/>
  <c r="G10314" i="1" s="1"/>
  <c r="G10315" i="1" a="1"/>
  <c r="G10315" i="1" s="1"/>
  <c r="G10316" i="1" a="1"/>
  <c r="G10316" i="1" s="1"/>
  <c r="G10317" i="1" a="1"/>
  <c r="G10317" i="1" s="1"/>
  <c r="G10318" i="1" a="1"/>
  <c r="G10318" i="1" s="1"/>
  <c r="G10319" i="1" a="1"/>
  <c r="G10319" i="1" s="1"/>
  <c r="G10320" i="1" a="1"/>
  <c r="G10320" i="1" s="1"/>
  <c r="G10321" i="1" a="1"/>
  <c r="G10321" i="1" s="1"/>
  <c r="G10322" i="1" a="1"/>
  <c r="G10322" i="1" s="1"/>
  <c r="G10323" i="1" a="1"/>
  <c r="G10323" i="1" s="1"/>
  <c r="G10324" i="1" a="1"/>
  <c r="G10324" i="1" s="1"/>
  <c r="G10325" i="1" a="1"/>
  <c r="G10325" i="1" s="1"/>
  <c r="G10326" i="1" a="1"/>
  <c r="G10326" i="1" s="1"/>
  <c r="G10327" i="1" a="1"/>
  <c r="G10327" i="1" s="1"/>
  <c r="G10328" i="1" a="1"/>
  <c r="G10328" i="1" s="1"/>
  <c r="G10329" i="1" a="1"/>
  <c r="G10329" i="1" s="1"/>
  <c r="G10330" i="1" a="1"/>
  <c r="G10330" i="1"/>
  <c r="G10331" i="1" a="1"/>
  <c r="G10331" i="1" s="1"/>
  <c r="G10332" i="1" a="1"/>
  <c r="G10332" i="1" s="1"/>
  <c r="G10333" i="1" a="1"/>
  <c r="G10333" i="1" s="1"/>
  <c r="G10334" i="1" a="1"/>
  <c r="G10334" i="1" s="1"/>
  <c r="G10335" i="1" a="1"/>
  <c r="G10335" i="1" s="1"/>
  <c r="G10336" i="1" a="1"/>
  <c r="G10336" i="1" s="1"/>
  <c r="G10337" i="1" a="1"/>
  <c r="G10337" i="1" s="1"/>
  <c r="G10338" i="1" a="1"/>
  <c r="G10338" i="1" s="1"/>
  <c r="G10339" i="1" a="1"/>
  <c r="G10339" i="1" s="1"/>
  <c r="G10340" i="1" a="1"/>
  <c r="G10340" i="1" s="1"/>
  <c r="G10341" i="1" a="1"/>
  <c r="G10341" i="1" s="1"/>
  <c r="G10342" i="1" a="1"/>
  <c r="G10342" i="1" s="1"/>
  <c r="G10343" i="1" a="1"/>
  <c r="G10343" i="1" s="1"/>
  <c r="G10344" i="1" a="1"/>
  <c r="G10344" i="1" s="1"/>
  <c r="G10345" i="1" a="1"/>
  <c r="G10345" i="1" s="1"/>
  <c r="G10346" i="1" a="1"/>
  <c r="G10346" i="1" s="1"/>
  <c r="G10347" i="1" a="1"/>
  <c r="G10347" i="1" s="1"/>
  <c r="G10348" i="1" a="1"/>
  <c r="G10348" i="1" s="1"/>
  <c r="G10349" i="1" a="1"/>
  <c r="G10349" i="1" s="1"/>
  <c r="G10350" i="1" a="1"/>
  <c r="G10350" i="1" s="1"/>
  <c r="G10351" i="1" a="1"/>
  <c r="G10351" i="1" s="1"/>
  <c r="G10352" i="1" a="1"/>
  <c r="G10352" i="1" s="1"/>
  <c r="G10353" i="1" a="1"/>
  <c r="G10353" i="1" s="1"/>
  <c r="G10354" i="1" a="1"/>
  <c r="G10354" i="1" s="1"/>
  <c r="G10355" i="1" a="1"/>
  <c r="G10355" i="1" s="1"/>
  <c r="G10356" i="1" a="1"/>
  <c r="G10356" i="1" s="1"/>
  <c r="G10357" i="1" a="1"/>
  <c r="G10357" i="1" s="1"/>
  <c r="G10358" i="1" a="1"/>
  <c r="G10358" i="1" s="1"/>
  <c r="G10359" i="1" a="1"/>
  <c r="G10359" i="1" s="1"/>
  <c r="G10360" i="1" a="1"/>
  <c r="G10360" i="1" s="1"/>
  <c r="G10361" i="1" a="1"/>
  <c r="G10361" i="1" s="1"/>
  <c r="G10362" i="1" a="1"/>
  <c r="G10362" i="1" s="1"/>
  <c r="G10363" i="1" a="1"/>
  <c r="G10363" i="1" s="1"/>
  <c r="G10364" i="1" a="1"/>
  <c r="G10364" i="1" s="1"/>
  <c r="G10365" i="1" a="1"/>
  <c r="G10365" i="1" s="1"/>
  <c r="G10366" i="1" a="1"/>
  <c r="G10366" i="1" s="1"/>
  <c r="G10367" i="1" a="1"/>
  <c r="G10367" i="1" s="1"/>
  <c r="G10368" i="1" a="1"/>
  <c r="G10368" i="1" s="1"/>
  <c r="G10369" i="1" a="1"/>
  <c r="G10369" i="1" s="1"/>
  <c r="G10370" i="1" a="1"/>
  <c r="G10370" i="1"/>
  <c r="G10371" i="1" a="1"/>
  <c r="G10371" i="1" s="1"/>
  <c r="G10372" i="1" a="1"/>
  <c r="G10372" i="1" s="1"/>
  <c r="G10373" i="1" a="1"/>
  <c r="G10373" i="1" s="1"/>
  <c r="G10374" i="1" a="1"/>
  <c r="G10374" i="1" s="1"/>
  <c r="G10375" i="1" a="1"/>
  <c r="G10375" i="1" s="1"/>
  <c r="G10376" i="1" a="1"/>
  <c r="G10376" i="1" s="1"/>
  <c r="G10377" i="1" a="1"/>
  <c r="G10377" i="1" s="1"/>
  <c r="G10378" i="1" a="1"/>
  <c r="G10378" i="1" s="1"/>
  <c r="G10379" i="1" a="1"/>
  <c r="G10379" i="1" s="1"/>
  <c r="G10380" i="1" a="1"/>
  <c r="G10380" i="1" s="1"/>
  <c r="G10381" i="1" a="1"/>
  <c r="G10381" i="1" s="1"/>
  <c r="G10382" i="1" a="1"/>
  <c r="G10382" i="1" s="1"/>
  <c r="G10383" i="1" a="1"/>
  <c r="G10383" i="1" s="1"/>
  <c r="G10384" i="1" a="1"/>
  <c r="G10384" i="1" s="1"/>
  <c r="G10385" i="1" a="1"/>
  <c r="G10385" i="1" s="1"/>
  <c r="G10386" i="1" a="1"/>
  <c r="G10386" i="1" s="1"/>
  <c r="G10387" i="1" a="1"/>
  <c r="G10387" i="1" s="1"/>
  <c r="G10388" i="1" a="1"/>
  <c r="G10388" i="1" s="1"/>
  <c r="G10389" i="1" a="1"/>
  <c r="G10389" i="1" s="1"/>
  <c r="G10390" i="1" a="1"/>
  <c r="G10390" i="1" s="1"/>
  <c r="G10391" i="1" a="1"/>
  <c r="G10391" i="1" s="1"/>
  <c r="G10392" i="1" a="1"/>
  <c r="G10392" i="1" s="1"/>
  <c r="G10393" i="1" a="1"/>
  <c r="G10393" i="1" s="1"/>
  <c r="G10394" i="1" a="1"/>
  <c r="G10394" i="1" s="1"/>
  <c r="G10395" i="1" a="1"/>
  <c r="G10395" i="1" s="1"/>
  <c r="G10396" i="1" a="1"/>
  <c r="G10396" i="1" s="1"/>
  <c r="G10397" i="1" a="1"/>
  <c r="G10397" i="1" s="1"/>
  <c r="G10398" i="1" a="1"/>
  <c r="G10398" i="1" s="1"/>
  <c r="G10399" i="1" a="1"/>
  <c r="G10399" i="1" s="1"/>
  <c r="G10400" i="1" a="1"/>
  <c r="G10400" i="1" s="1"/>
  <c r="G10401" i="1" a="1"/>
  <c r="G10401" i="1" s="1"/>
  <c r="G10402" i="1" a="1"/>
  <c r="G10402" i="1"/>
  <c r="G10403" i="1" a="1"/>
  <c r="G10403" i="1" s="1"/>
  <c r="G10404" i="1" a="1"/>
  <c r="G10404" i="1" s="1"/>
  <c r="G10405" i="1" a="1"/>
  <c r="G10405" i="1" s="1"/>
  <c r="G10406" i="1" a="1"/>
  <c r="G10406" i="1" s="1"/>
  <c r="G10407" i="1" a="1"/>
  <c r="G10407" i="1" s="1"/>
  <c r="G10408" i="1" a="1"/>
  <c r="G10408" i="1" s="1"/>
  <c r="G10409" i="1" a="1"/>
  <c r="G10409" i="1" s="1"/>
  <c r="G10410" i="1" a="1"/>
  <c r="G10410" i="1" s="1"/>
  <c r="G10411" i="1" a="1"/>
  <c r="G10411" i="1" s="1"/>
  <c r="G10412" i="1" a="1"/>
  <c r="G10412" i="1" s="1"/>
  <c r="G10413" i="1" a="1"/>
  <c r="G10413" i="1" s="1"/>
  <c r="G10414" i="1" a="1"/>
  <c r="G10414" i="1" s="1"/>
  <c r="G10415" i="1" a="1"/>
  <c r="G10415" i="1" s="1"/>
  <c r="G10416" i="1" a="1"/>
  <c r="G10416" i="1" s="1"/>
  <c r="G10417" i="1" a="1"/>
  <c r="G10417" i="1" s="1"/>
  <c r="G10418" i="1" a="1"/>
  <c r="G10418" i="1" s="1"/>
  <c r="G10419" i="1" a="1"/>
  <c r="G10419" i="1" s="1"/>
  <c r="G10420" i="1" a="1"/>
  <c r="G10420" i="1" s="1"/>
  <c r="G10421" i="1" a="1"/>
  <c r="G10421" i="1" s="1"/>
  <c r="G10422" i="1" a="1"/>
  <c r="G10422" i="1" s="1"/>
  <c r="G10423" i="1" a="1"/>
  <c r="G10423" i="1" s="1"/>
  <c r="G10424" i="1" a="1"/>
  <c r="G10424" i="1" s="1"/>
  <c r="G10425" i="1" a="1"/>
  <c r="G10425" i="1" s="1"/>
  <c r="G10426" i="1" a="1"/>
  <c r="G10426" i="1" s="1"/>
  <c r="G10427" i="1" a="1"/>
  <c r="G10427" i="1" s="1"/>
  <c r="G10428" i="1" a="1"/>
  <c r="G10428" i="1" s="1"/>
  <c r="G10429" i="1" a="1"/>
  <c r="G10429" i="1" s="1"/>
  <c r="G10430" i="1" a="1"/>
  <c r="G10430" i="1"/>
  <c r="G10431" i="1" a="1"/>
  <c r="G10431" i="1" s="1"/>
  <c r="G10432" i="1" a="1"/>
  <c r="G10432" i="1" s="1"/>
  <c r="G10433" i="1" a="1"/>
  <c r="G10433" i="1" s="1"/>
  <c r="G10434" i="1" a="1"/>
  <c r="G10434" i="1" s="1"/>
  <c r="G10435" i="1" a="1"/>
  <c r="G10435" i="1" s="1"/>
  <c r="G10436" i="1" a="1"/>
  <c r="G10436" i="1" s="1"/>
  <c r="G10437" i="1" a="1"/>
  <c r="G10437" i="1" s="1"/>
  <c r="G10438" i="1" a="1"/>
  <c r="G10438" i="1" s="1"/>
  <c r="G10439" i="1" a="1"/>
  <c r="G10439" i="1" s="1"/>
  <c r="G10440" i="1" a="1"/>
  <c r="G10440" i="1" s="1"/>
  <c r="G10441" i="1" a="1"/>
  <c r="G10441" i="1" s="1"/>
  <c r="G10442" i="1" a="1"/>
  <c r="G10442" i="1" s="1"/>
  <c r="G10443" i="1" a="1"/>
  <c r="G10443" i="1" s="1"/>
  <c r="G10444" i="1" a="1"/>
  <c r="G10444" i="1" s="1"/>
  <c r="G10445" i="1" a="1"/>
  <c r="G10445" i="1" s="1"/>
  <c r="G10446" i="1" a="1"/>
  <c r="G10446" i="1" s="1"/>
  <c r="G10447" i="1" a="1"/>
  <c r="G10447" i="1" s="1"/>
  <c r="G10448" i="1" a="1"/>
  <c r="G10448" i="1" s="1"/>
  <c r="G10449" i="1" a="1"/>
  <c r="G10449" i="1" s="1"/>
  <c r="G10450" i="1" a="1"/>
  <c r="G10450" i="1" s="1"/>
  <c r="G10451" i="1" a="1"/>
  <c r="G10451" i="1" s="1"/>
  <c r="G10452" i="1" a="1"/>
  <c r="G10452" i="1" s="1"/>
  <c r="G10453" i="1" a="1"/>
  <c r="G10453" i="1" s="1"/>
  <c r="G10454" i="1" a="1"/>
  <c r="G10454" i="1" s="1"/>
  <c r="G10455" i="1" a="1"/>
  <c r="G10455" i="1" s="1"/>
  <c r="G10456" i="1" a="1"/>
  <c r="G10456" i="1" s="1"/>
  <c r="G10457" i="1" a="1"/>
  <c r="G10457" i="1" s="1"/>
  <c r="G10458" i="1" a="1"/>
  <c r="G10458" i="1" s="1"/>
  <c r="G10459" i="1" a="1"/>
  <c r="G10459" i="1" s="1"/>
  <c r="G10460" i="1" a="1"/>
  <c r="G10460" i="1" s="1"/>
  <c r="G10461" i="1" a="1"/>
  <c r="G10461" i="1" s="1"/>
  <c r="G10462" i="1" a="1"/>
  <c r="G10462" i="1" s="1"/>
  <c r="G10463" i="1" a="1"/>
  <c r="G10463" i="1" s="1"/>
  <c r="G10464" i="1" a="1"/>
  <c r="G10464" i="1" s="1"/>
  <c r="G10465" i="1" a="1"/>
  <c r="G10465" i="1" s="1"/>
  <c r="G10466" i="1" a="1"/>
  <c r="G10466" i="1" s="1"/>
  <c r="G10467" i="1" a="1"/>
  <c r="G10467" i="1" s="1"/>
  <c r="G10468" i="1" a="1"/>
  <c r="G10468" i="1" s="1"/>
  <c r="G10469" i="1" a="1"/>
  <c r="G10469" i="1" s="1"/>
  <c r="G10470" i="1" a="1"/>
  <c r="G10470" i="1" s="1"/>
  <c r="G10471" i="1" a="1"/>
  <c r="G10471" i="1" s="1"/>
  <c r="G10472" i="1" a="1"/>
  <c r="G10472" i="1" s="1"/>
  <c r="G10473" i="1" a="1"/>
  <c r="G10473" i="1" s="1"/>
  <c r="G10474" i="1" a="1"/>
  <c r="G10474" i="1" s="1"/>
  <c r="G10475" i="1" a="1"/>
  <c r="G10475" i="1" s="1"/>
  <c r="G10476" i="1" a="1"/>
  <c r="G10476" i="1" s="1"/>
  <c r="G10477" i="1" a="1"/>
  <c r="G10477" i="1" s="1"/>
  <c r="G10478" i="1" a="1"/>
  <c r="G10478" i="1"/>
  <c r="G10479" i="1" a="1"/>
  <c r="G10479" i="1" s="1"/>
  <c r="G10480" i="1" a="1"/>
  <c r="G10480" i="1" s="1"/>
  <c r="G10481" i="1" a="1"/>
  <c r="G10481" i="1" s="1"/>
  <c r="G10482" i="1" a="1"/>
  <c r="G10482" i="1" s="1"/>
  <c r="G10483" i="1" a="1"/>
  <c r="G10483" i="1" s="1"/>
  <c r="G10484" i="1" a="1"/>
  <c r="G10484" i="1" s="1"/>
  <c r="G10485" i="1" a="1"/>
  <c r="G10485" i="1" s="1"/>
  <c r="G10486" i="1" a="1"/>
  <c r="G10486" i="1" s="1"/>
  <c r="G10487" i="1" a="1"/>
  <c r="G10487" i="1" s="1"/>
  <c r="G10488" i="1" a="1"/>
  <c r="G10488" i="1" s="1"/>
  <c r="G10489" i="1" a="1"/>
  <c r="G10489" i="1" s="1"/>
  <c r="G10490" i="1" a="1"/>
  <c r="G10490" i="1" s="1"/>
  <c r="G10491" i="1" a="1"/>
  <c r="G10491" i="1" s="1"/>
  <c r="G10492" i="1" a="1"/>
  <c r="G10492" i="1" s="1"/>
  <c r="G10493" i="1" a="1"/>
  <c r="G10493" i="1" s="1"/>
  <c r="G10494" i="1" a="1"/>
  <c r="G10494" i="1" s="1"/>
  <c r="G10495" i="1" a="1"/>
  <c r="G10495" i="1" s="1"/>
  <c r="G10496" i="1" a="1"/>
  <c r="G10496" i="1" s="1"/>
  <c r="G10497" i="1" a="1"/>
  <c r="G10497" i="1" s="1"/>
  <c r="G10498" i="1" a="1"/>
  <c r="G10498" i="1"/>
  <c r="G10499" i="1" a="1"/>
  <c r="G10499" i="1" s="1"/>
  <c r="G10500" i="1" a="1"/>
  <c r="G10500" i="1" s="1"/>
  <c r="G10501" i="1" a="1"/>
  <c r="G10501" i="1" s="1"/>
  <c r="G10502" i="1" a="1"/>
  <c r="G10502" i="1" s="1"/>
  <c r="G10503" i="1" a="1"/>
  <c r="G10503" i="1" s="1"/>
  <c r="G10504" i="1" a="1"/>
  <c r="G10504" i="1" s="1"/>
  <c r="G10505" i="1" a="1"/>
  <c r="G10505" i="1" s="1"/>
  <c r="G10506" i="1" a="1"/>
  <c r="G10506" i="1" s="1"/>
  <c r="G10507" i="1" a="1"/>
  <c r="G10507" i="1" s="1"/>
  <c r="G10508" i="1" a="1"/>
  <c r="G10508" i="1" s="1"/>
  <c r="G10509" i="1" a="1"/>
  <c r="G10509" i="1" s="1"/>
  <c r="G10510" i="1" a="1"/>
  <c r="G10510" i="1"/>
  <c r="G10511" i="1" a="1"/>
  <c r="G10511" i="1" s="1"/>
  <c r="G10512" i="1" a="1"/>
  <c r="G10512" i="1" s="1"/>
  <c r="G10513" i="1" a="1"/>
  <c r="G10513" i="1" s="1"/>
  <c r="G10514" i="1" a="1"/>
  <c r="G10514" i="1" s="1"/>
  <c r="G10515" i="1" a="1"/>
  <c r="G10515" i="1" s="1"/>
  <c r="G10516" i="1" a="1"/>
  <c r="G10516" i="1" s="1"/>
  <c r="G10517" i="1" a="1"/>
  <c r="G10517" i="1" s="1"/>
  <c r="G10518" i="1" a="1"/>
  <c r="G10518" i="1" s="1"/>
  <c r="G10519" i="1" a="1"/>
  <c r="G10519" i="1" s="1"/>
  <c r="G10520" i="1" a="1"/>
  <c r="G10520" i="1" s="1"/>
  <c r="G10521" i="1" a="1"/>
  <c r="G10521" i="1" s="1"/>
  <c r="G10522" i="1" a="1"/>
  <c r="G10522" i="1" s="1"/>
  <c r="G10523" i="1" a="1"/>
  <c r="G10523" i="1" s="1"/>
  <c r="G10524" i="1" a="1"/>
  <c r="G10524" i="1" s="1"/>
  <c r="G10525" i="1" a="1"/>
  <c r="G10525" i="1" s="1"/>
  <c r="G10526" i="1" a="1"/>
  <c r="G10526" i="1" s="1"/>
  <c r="G10527" i="1" a="1"/>
  <c r="G10527" i="1" s="1"/>
  <c r="G10528" i="1" a="1"/>
  <c r="G10528" i="1" s="1"/>
  <c r="G10529" i="1" a="1"/>
  <c r="G10529" i="1" s="1"/>
  <c r="G10530" i="1" a="1"/>
  <c r="G10530" i="1" s="1"/>
  <c r="G10531" i="1" a="1"/>
  <c r="G10531" i="1" s="1"/>
  <c r="G10532" i="1" a="1"/>
  <c r="G10532" i="1" s="1"/>
  <c r="G10533" i="1" a="1"/>
  <c r="G10533" i="1" s="1"/>
  <c r="G10534" i="1" a="1"/>
  <c r="G10534" i="1" s="1"/>
  <c r="G10535" i="1" a="1"/>
  <c r="G10535" i="1" s="1"/>
  <c r="G10536" i="1" a="1"/>
  <c r="G10536" i="1" s="1"/>
  <c r="G10537" i="1" a="1"/>
  <c r="G10537" i="1" s="1"/>
  <c r="G10538" i="1" a="1"/>
  <c r="G10538" i="1" s="1"/>
  <c r="G10539" i="1" a="1"/>
  <c r="G10539" i="1" s="1"/>
  <c r="G10540" i="1" a="1"/>
  <c r="G10540" i="1" s="1"/>
  <c r="G10541" i="1" a="1"/>
  <c r="G10541" i="1" s="1"/>
  <c r="G10542" i="1" a="1"/>
  <c r="G10542" i="1" s="1"/>
  <c r="G10543" i="1" a="1"/>
  <c r="G10543" i="1" s="1"/>
  <c r="G10544" i="1" a="1"/>
  <c r="G10544" i="1" s="1"/>
  <c r="G10545" i="1" a="1"/>
  <c r="G10545" i="1" s="1"/>
  <c r="G10546" i="1" a="1"/>
  <c r="G10546" i="1" s="1"/>
  <c r="G10547" i="1" a="1"/>
  <c r="G10547" i="1" s="1"/>
  <c r="G10548" i="1" a="1"/>
  <c r="G10548" i="1" s="1"/>
  <c r="G10549" i="1" a="1"/>
  <c r="G10549" i="1" s="1"/>
  <c r="G10550" i="1" a="1"/>
  <c r="G10550" i="1" s="1"/>
  <c r="G10551" i="1" a="1"/>
  <c r="G10551" i="1" s="1"/>
  <c r="G10552" i="1" a="1"/>
  <c r="G10552" i="1" s="1"/>
  <c r="G10553" i="1" a="1"/>
  <c r="G10553" i="1" s="1"/>
  <c r="G10554" i="1" a="1"/>
  <c r="G10554" i="1" s="1"/>
  <c r="G10555" i="1" a="1"/>
  <c r="G10555" i="1" s="1"/>
  <c r="G10556" i="1" a="1"/>
  <c r="G10556" i="1" s="1"/>
  <c r="G10557" i="1" a="1"/>
  <c r="G10557" i="1" s="1"/>
  <c r="G10558" i="1" a="1"/>
  <c r="G10558" i="1" s="1"/>
  <c r="G10559" i="1" a="1"/>
  <c r="G10559" i="1" s="1"/>
  <c r="G10560" i="1" a="1"/>
  <c r="G10560" i="1" s="1"/>
  <c r="G10561" i="1" a="1"/>
  <c r="G10561" i="1" s="1"/>
  <c r="G10562" i="1" a="1"/>
  <c r="G10562" i="1" s="1"/>
  <c r="G10563" i="1" a="1"/>
  <c r="G10563" i="1" s="1"/>
  <c r="G10564" i="1" a="1"/>
  <c r="G10564" i="1" s="1"/>
  <c r="G10565" i="1" a="1"/>
  <c r="G10565" i="1" s="1"/>
  <c r="G10566" i="1" a="1"/>
  <c r="G10566" i="1" s="1"/>
  <c r="G10567" i="1" a="1"/>
  <c r="G10567" i="1" s="1"/>
  <c r="G10568" i="1" a="1"/>
  <c r="G10568" i="1" s="1"/>
  <c r="G10569" i="1" a="1"/>
  <c r="G10569" i="1" s="1"/>
  <c r="G10570" i="1" a="1"/>
  <c r="G10570" i="1" s="1"/>
  <c r="G10571" i="1" a="1"/>
  <c r="G10571" i="1" s="1"/>
  <c r="G10572" i="1" a="1"/>
  <c r="G10572" i="1" s="1"/>
  <c r="G10573" i="1" a="1"/>
  <c r="G10573" i="1" s="1"/>
  <c r="G10574" i="1" a="1"/>
  <c r="G10574" i="1" s="1"/>
  <c r="G10575" i="1" a="1"/>
  <c r="G10575" i="1" s="1"/>
  <c r="G10576" i="1" a="1"/>
  <c r="G10576" i="1" s="1"/>
  <c r="G10577" i="1" a="1"/>
  <c r="G10577" i="1" s="1"/>
  <c r="G10578" i="1" a="1"/>
  <c r="G10578" i="1" s="1"/>
  <c r="G10579" i="1" a="1"/>
  <c r="G10579" i="1" s="1"/>
  <c r="G10580" i="1" a="1"/>
  <c r="G10580" i="1" s="1"/>
  <c r="G10581" i="1" a="1"/>
  <c r="G10581" i="1" s="1"/>
  <c r="G10582" i="1" a="1"/>
  <c r="G10582" i="1" s="1"/>
  <c r="G10583" i="1" a="1"/>
  <c r="G10583" i="1" s="1"/>
  <c r="G10584" i="1" a="1"/>
  <c r="G10584" i="1" s="1"/>
  <c r="G10585" i="1" a="1"/>
  <c r="G10585" i="1" s="1"/>
  <c r="G10586" i="1" a="1"/>
  <c r="G10586" i="1" s="1"/>
  <c r="G10587" i="1" a="1"/>
  <c r="G10587" i="1" s="1"/>
  <c r="G10588" i="1" a="1"/>
  <c r="G10588" i="1" s="1"/>
  <c r="G10589" i="1" a="1"/>
  <c r="G10589" i="1" s="1"/>
  <c r="G10590" i="1" a="1"/>
  <c r="G10590" i="1" s="1"/>
  <c r="G10591" i="1" a="1"/>
  <c r="G10591" i="1" s="1"/>
  <c r="G10592" i="1" a="1"/>
  <c r="G10592" i="1" s="1"/>
  <c r="G10593" i="1" a="1"/>
  <c r="G10593" i="1" s="1"/>
  <c r="G10594" i="1" a="1"/>
  <c r="G10594" i="1" s="1"/>
  <c r="G10595" i="1" a="1"/>
  <c r="G10595" i="1" s="1"/>
  <c r="G10596" i="1" a="1"/>
  <c r="G10596" i="1" s="1"/>
  <c r="G10597" i="1" a="1"/>
  <c r="G10597" i="1" s="1"/>
  <c r="G10598" i="1" a="1"/>
  <c r="G10598" i="1" s="1"/>
  <c r="G10599" i="1" a="1"/>
  <c r="G10599" i="1" s="1"/>
  <c r="G10600" i="1" a="1"/>
  <c r="G10600" i="1" s="1"/>
  <c r="G10601" i="1" a="1"/>
  <c r="G10601" i="1" s="1"/>
  <c r="G10602" i="1" a="1"/>
  <c r="G10602" i="1" s="1"/>
  <c r="G10603" i="1" a="1"/>
  <c r="G10603" i="1" s="1"/>
  <c r="G10604" i="1" a="1"/>
  <c r="G10604" i="1" s="1"/>
  <c r="G10605" i="1" a="1"/>
  <c r="G10605" i="1" s="1"/>
  <c r="G10606" i="1" a="1"/>
  <c r="G10606" i="1" s="1"/>
  <c r="G10607" i="1" a="1"/>
  <c r="G10607" i="1" s="1"/>
  <c r="G10608" i="1" a="1"/>
  <c r="G10608" i="1" s="1"/>
  <c r="G10609" i="1" a="1"/>
  <c r="G10609" i="1" s="1"/>
  <c r="G10610" i="1" a="1"/>
  <c r="G10610" i="1" s="1"/>
  <c r="G10611" i="1" a="1"/>
  <c r="G10611" i="1" s="1"/>
  <c r="G10612" i="1" a="1"/>
  <c r="G10612" i="1" s="1"/>
  <c r="G10613" i="1" a="1"/>
  <c r="G10613" i="1" s="1"/>
  <c r="G10614" i="1" a="1"/>
  <c r="G10614" i="1" s="1"/>
  <c r="G10615" i="1" a="1"/>
  <c r="G10615" i="1" s="1"/>
  <c r="G10616" i="1" a="1"/>
  <c r="G10616" i="1" s="1"/>
  <c r="G10617" i="1" a="1"/>
  <c r="G10617" i="1" s="1"/>
  <c r="G10618" i="1" a="1"/>
  <c r="G10618" i="1" s="1"/>
  <c r="G10619" i="1" a="1"/>
  <c r="G10619" i="1" s="1"/>
  <c r="G10620" i="1" a="1"/>
  <c r="G10620" i="1" s="1"/>
  <c r="G10621" i="1" a="1"/>
  <c r="G10621" i="1" s="1"/>
  <c r="G10622" i="1" a="1"/>
  <c r="G10622" i="1" s="1"/>
  <c r="G10623" i="1" a="1"/>
  <c r="G10623" i="1" s="1"/>
  <c r="G10624" i="1" a="1"/>
  <c r="G10624" i="1" s="1"/>
  <c r="G10625" i="1" a="1"/>
  <c r="G10625" i="1" s="1"/>
  <c r="G10626" i="1" a="1"/>
  <c r="G10626" i="1"/>
  <c r="G10627" i="1" a="1"/>
  <c r="G10627" i="1" s="1"/>
  <c r="G10628" i="1" a="1"/>
  <c r="G10628" i="1" s="1"/>
  <c r="G10629" i="1" a="1"/>
  <c r="G10629" i="1" s="1"/>
  <c r="G10630" i="1" a="1"/>
  <c r="G10630" i="1" s="1"/>
  <c r="G10631" i="1" a="1"/>
  <c r="G10631" i="1" s="1"/>
  <c r="G10632" i="1" a="1"/>
  <c r="G10632" i="1" s="1"/>
  <c r="G10633" i="1" a="1"/>
  <c r="G10633" i="1" s="1"/>
  <c r="G10634" i="1" a="1"/>
  <c r="G10634" i="1" s="1"/>
  <c r="G10635" i="1" a="1"/>
  <c r="G10635" i="1" s="1"/>
  <c r="G10636" i="1" a="1"/>
  <c r="G10636" i="1" s="1"/>
  <c r="G10637" i="1" a="1"/>
  <c r="G10637" i="1" s="1"/>
  <c r="G10638" i="1" a="1"/>
  <c r="G10638" i="1" s="1"/>
  <c r="G10639" i="1" a="1"/>
  <c r="G10639" i="1" s="1"/>
  <c r="G10640" i="1" a="1"/>
  <c r="G10640" i="1" s="1"/>
  <c r="G10641" i="1" a="1"/>
  <c r="G10641" i="1" s="1"/>
  <c r="G10642" i="1" a="1"/>
  <c r="G10642" i="1" s="1"/>
  <c r="G10643" i="1" a="1"/>
  <c r="G10643" i="1" s="1"/>
  <c r="G10644" i="1" a="1"/>
  <c r="G10644" i="1" s="1"/>
  <c r="G10645" i="1" a="1"/>
  <c r="G10645" i="1" s="1"/>
  <c r="G10646" i="1" a="1"/>
  <c r="G10646" i="1" s="1"/>
  <c r="G10647" i="1" a="1"/>
  <c r="G10647" i="1" s="1"/>
  <c r="G10648" i="1" a="1"/>
  <c r="G10648" i="1" s="1"/>
  <c r="G10649" i="1" a="1"/>
  <c r="G10649" i="1" s="1"/>
  <c r="G10650" i="1" a="1"/>
  <c r="G10650" i="1" s="1"/>
  <c r="G10651" i="1" a="1"/>
  <c r="G10651" i="1" s="1"/>
  <c r="G10652" i="1" a="1"/>
  <c r="G10652" i="1" s="1"/>
  <c r="G10653" i="1" a="1"/>
  <c r="G10653" i="1" s="1"/>
  <c r="G10654" i="1" a="1"/>
  <c r="G10654" i="1" s="1"/>
  <c r="G10655" i="1" a="1"/>
  <c r="G10655" i="1" s="1"/>
  <c r="G10656" i="1" a="1"/>
  <c r="G10656" i="1" s="1"/>
  <c r="G10657" i="1" a="1"/>
  <c r="G10657" i="1" s="1"/>
  <c r="G10658" i="1" a="1"/>
  <c r="G10658" i="1"/>
  <c r="G10659" i="1" a="1"/>
  <c r="G10659" i="1" s="1"/>
  <c r="G10660" i="1" a="1"/>
  <c r="G10660" i="1" s="1"/>
  <c r="G10661" i="1" a="1"/>
  <c r="G10661" i="1" s="1"/>
  <c r="G10662" i="1" a="1"/>
  <c r="G10662" i="1" s="1"/>
  <c r="G10663" i="1" a="1"/>
  <c r="G10663" i="1" s="1"/>
  <c r="G10664" i="1" a="1"/>
  <c r="G10664" i="1" s="1"/>
  <c r="G10665" i="1" a="1"/>
  <c r="G10665" i="1" s="1"/>
  <c r="G10666" i="1" a="1"/>
  <c r="G10666" i="1" s="1"/>
  <c r="G10667" i="1" a="1"/>
  <c r="G10667" i="1" s="1"/>
  <c r="G10668" i="1" a="1"/>
  <c r="G10668" i="1" s="1"/>
  <c r="G10669" i="1" a="1"/>
  <c r="G10669" i="1" s="1"/>
  <c r="G10670" i="1" a="1"/>
  <c r="G10670" i="1" s="1"/>
  <c r="G10671" i="1" a="1"/>
  <c r="G10671" i="1" s="1"/>
  <c r="G10672" i="1" a="1"/>
  <c r="G10672" i="1" s="1"/>
  <c r="G10673" i="1" a="1"/>
  <c r="G10673" i="1" s="1"/>
  <c r="G10674" i="1" a="1"/>
  <c r="G10674" i="1" s="1"/>
  <c r="G10675" i="1" a="1"/>
  <c r="G10675" i="1" s="1"/>
  <c r="G10676" i="1" a="1"/>
  <c r="G10676" i="1" s="1"/>
  <c r="G10677" i="1" a="1"/>
  <c r="G10677" i="1" s="1"/>
  <c r="G10678" i="1" a="1"/>
  <c r="G10678" i="1" s="1"/>
  <c r="G10679" i="1" a="1"/>
  <c r="G10679" i="1" s="1"/>
  <c r="G10680" i="1" a="1"/>
  <c r="G10680" i="1" s="1"/>
  <c r="G10681" i="1" a="1"/>
  <c r="G10681" i="1" s="1"/>
  <c r="G10682" i="1" a="1"/>
  <c r="G10682" i="1" s="1"/>
  <c r="G10683" i="1" a="1"/>
  <c r="G10683" i="1" s="1"/>
  <c r="G10684" i="1" a="1"/>
  <c r="G10684" i="1" s="1"/>
  <c r="G10685" i="1" a="1"/>
  <c r="G10685" i="1" s="1"/>
  <c r="G10686" i="1" a="1"/>
  <c r="G10686" i="1" s="1"/>
  <c r="G10687" i="1" a="1"/>
  <c r="G10687" i="1" s="1"/>
  <c r="G10688" i="1" a="1"/>
  <c r="G10688" i="1" s="1"/>
  <c r="G10689" i="1" a="1"/>
  <c r="G10689" i="1" s="1"/>
  <c r="G10690" i="1" a="1"/>
  <c r="G10690" i="1"/>
  <c r="G10691" i="1" a="1"/>
  <c r="G10691" i="1" s="1"/>
  <c r="G10692" i="1" a="1"/>
  <c r="G10692" i="1" s="1"/>
  <c r="G10693" i="1" a="1"/>
  <c r="G10693" i="1" s="1"/>
  <c r="G10694" i="1" a="1"/>
  <c r="G10694" i="1" s="1"/>
  <c r="G10695" i="1" a="1"/>
  <c r="G10695" i="1" s="1"/>
  <c r="G10696" i="1" a="1"/>
  <c r="G10696" i="1" s="1"/>
  <c r="G10697" i="1" a="1"/>
  <c r="G10697" i="1" s="1"/>
  <c r="G10698" i="1" a="1"/>
  <c r="G10698" i="1" s="1"/>
  <c r="G10699" i="1" a="1"/>
  <c r="G10699" i="1" s="1"/>
  <c r="G10700" i="1" a="1"/>
  <c r="G10700" i="1" s="1"/>
  <c r="G10701" i="1" a="1"/>
  <c r="G10701" i="1" s="1"/>
  <c r="G10702" i="1" a="1"/>
  <c r="G10702" i="1" s="1"/>
  <c r="G10703" i="1" a="1"/>
  <c r="G10703" i="1" s="1"/>
  <c r="G10704" i="1" a="1"/>
  <c r="G10704" i="1" s="1"/>
  <c r="G10705" i="1" a="1"/>
  <c r="G10705" i="1" s="1"/>
  <c r="G10706" i="1" a="1"/>
  <c r="G10706" i="1" s="1"/>
  <c r="G10707" i="1" a="1"/>
  <c r="G10707" i="1" s="1"/>
  <c r="G10708" i="1" a="1"/>
  <c r="G10708" i="1" s="1"/>
  <c r="G10709" i="1" a="1"/>
  <c r="G10709" i="1" s="1"/>
  <c r="G10710" i="1" a="1"/>
  <c r="G10710" i="1" s="1"/>
  <c r="G10711" i="1" a="1"/>
  <c r="G10711" i="1" s="1"/>
  <c r="G10712" i="1" a="1"/>
  <c r="G10712" i="1" s="1"/>
  <c r="G10713" i="1" a="1"/>
  <c r="G10713" i="1" s="1"/>
  <c r="G10714" i="1" a="1"/>
  <c r="G10714" i="1" s="1"/>
  <c r="G10715" i="1" a="1"/>
  <c r="G10715" i="1" s="1"/>
  <c r="G10716" i="1" a="1"/>
  <c r="G10716" i="1" s="1"/>
  <c r="G10717" i="1" a="1"/>
  <c r="G10717" i="1" s="1"/>
  <c r="G10718" i="1" a="1"/>
  <c r="G10718" i="1" s="1"/>
  <c r="G10719" i="1" a="1"/>
  <c r="G10719" i="1" s="1"/>
  <c r="G10720" i="1" a="1"/>
  <c r="G10720" i="1" s="1"/>
  <c r="G10721" i="1" a="1"/>
  <c r="G10721" i="1" s="1"/>
  <c r="G10722" i="1" a="1"/>
  <c r="G10722" i="1" s="1"/>
  <c r="G10723" i="1" a="1"/>
  <c r="G10723" i="1" s="1"/>
  <c r="G10724" i="1" a="1"/>
  <c r="G10724" i="1" s="1"/>
  <c r="G10725" i="1" a="1"/>
  <c r="G10725" i="1" s="1"/>
  <c r="G10726" i="1" a="1"/>
  <c r="G10726" i="1" s="1"/>
  <c r="G10727" i="1" a="1"/>
  <c r="G10727" i="1" s="1"/>
  <c r="G10728" i="1" a="1"/>
  <c r="G10728" i="1" s="1"/>
  <c r="G10729" i="1" a="1"/>
  <c r="G10729" i="1" s="1"/>
  <c r="G10730" i="1" a="1"/>
  <c r="G10730" i="1" s="1"/>
  <c r="G10731" i="1" a="1"/>
  <c r="G10731" i="1" s="1"/>
  <c r="G10732" i="1" a="1"/>
  <c r="G10732" i="1" s="1"/>
  <c r="G10733" i="1" a="1"/>
  <c r="G10733" i="1" s="1"/>
  <c r="G10734" i="1" a="1"/>
  <c r="G10734" i="1" s="1"/>
  <c r="G10735" i="1" a="1"/>
  <c r="G10735" i="1" s="1"/>
  <c r="G10736" i="1" a="1"/>
  <c r="G10736" i="1" s="1"/>
  <c r="G10737" i="1" a="1"/>
  <c r="G10737" i="1" s="1"/>
  <c r="G10738" i="1" a="1"/>
  <c r="G10738" i="1" s="1"/>
  <c r="G10739" i="1" a="1"/>
  <c r="G10739" i="1" s="1"/>
  <c r="G10740" i="1" a="1"/>
  <c r="G10740" i="1" s="1"/>
  <c r="G10741" i="1" a="1"/>
  <c r="G10741" i="1" s="1"/>
  <c r="G10742" i="1" a="1"/>
  <c r="G10742" i="1" s="1"/>
  <c r="G10743" i="1" a="1"/>
  <c r="G10743" i="1" s="1"/>
  <c r="G10744" i="1" a="1"/>
  <c r="G10744" i="1" s="1"/>
  <c r="G10745" i="1" a="1"/>
  <c r="G10745" i="1" s="1"/>
  <c r="G10746" i="1" a="1"/>
  <c r="G10746" i="1" s="1"/>
  <c r="G10747" i="1" a="1"/>
  <c r="G10747" i="1" s="1"/>
  <c r="G10748" i="1" a="1"/>
  <c r="G10748" i="1" s="1"/>
  <c r="G10749" i="1" a="1"/>
  <c r="G10749" i="1" s="1"/>
  <c r="G10750" i="1" a="1"/>
  <c r="G10750" i="1"/>
  <c r="G10751" i="1" a="1"/>
  <c r="G10751" i="1" s="1"/>
  <c r="G10752" i="1" a="1"/>
  <c r="G10752" i="1" s="1"/>
  <c r="G10753" i="1" a="1"/>
  <c r="G10753" i="1" s="1"/>
  <c r="G10754" i="1" a="1"/>
  <c r="G10754" i="1" s="1"/>
  <c r="G10755" i="1" a="1"/>
  <c r="G10755" i="1" s="1"/>
  <c r="G10756" i="1" a="1"/>
  <c r="G10756" i="1" s="1"/>
  <c r="G10757" i="1" a="1"/>
  <c r="G10757" i="1" s="1"/>
  <c r="G10758" i="1" a="1"/>
  <c r="G10758" i="1" s="1"/>
  <c r="G10759" i="1" a="1"/>
  <c r="G10759" i="1" s="1"/>
  <c r="G10760" i="1" a="1"/>
  <c r="G10760" i="1" s="1"/>
  <c r="G10761" i="1" a="1"/>
  <c r="G10761" i="1" s="1"/>
  <c r="G10762" i="1" a="1"/>
  <c r="G10762" i="1" s="1"/>
  <c r="G10763" i="1" a="1"/>
  <c r="G10763" i="1" s="1"/>
  <c r="G10764" i="1" a="1"/>
  <c r="G10764" i="1" s="1"/>
  <c r="G10765" i="1" a="1"/>
  <c r="G10765" i="1" s="1"/>
  <c r="G10766" i="1" a="1"/>
  <c r="G10766" i="1" s="1"/>
  <c r="G10767" i="1" a="1"/>
  <c r="G10767" i="1" s="1"/>
  <c r="G10768" i="1" a="1"/>
  <c r="G10768" i="1" s="1"/>
  <c r="G10769" i="1" a="1"/>
  <c r="G10769" i="1" s="1"/>
  <c r="G10770" i="1" a="1"/>
  <c r="G10770" i="1" s="1"/>
  <c r="G10771" i="1" a="1"/>
  <c r="G10771" i="1" s="1"/>
  <c r="G10772" i="1" a="1"/>
  <c r="G10772" i="1" s="1"/>
  <c r="G10773" i="1" a="1"/>
  <c r="G10773" i="1" s="1"/>
  <c r="G10774" i="1" a="1"/>
  <c r="G10774" i="1" s="1"/>
  <c r="G10775" i="1" a="1"/>
  <c r="G10775" i="1" s="1"/>
  <c r="G10776" i="1" a="1"/>
  <c r="G10776" i="1" s="1"/>
  <c r="G10777" i="1" a="1"/>
  <c r="G10777" i="1" s="1"/>
  <c r="G10778" i="1" a="1"/>
  <c r="G10778" i="1" s="1"/>
  <c r="G10779" i="1" a="1"/>
  <c r="G10779" i="1" s="1"/>
  <c r="G10780" i="1" a="1"/>
  <c r="G10780" i="1" s="1"/>
  <c r="G10781" i="1" a="1"/>
  <c r="G10781" i="1" s="1"/>
  <c r="G10782" i="1" a="1"/>
  <c r="G10782" i="1" s="1"/>
  <c r="G10783" i="1" a="1"/>
  <c r="G10783" i="1" s="1"/>
  <c r="G10784" i="1" a="1"/>
  <c r="G10784" i="1" s="1"/>
  <c r="G10785" i="1" a="1"/>
  <c r="G10785" i="1" s="1"/>
  <c r="G10786" i="1" a="1"/>
  <c r="G10786" i="1" s="1"/>
  <c r="G10787" i="1" a="1"/>
  <c r="G10787" i="1" s="1"/>
  <c r="G10788" i="1" a="1"/>
  <c r="G10788" i="1" s="1"/>
  <c r="G10789" i="1" a="1"/>
  <c r="G10789" i="1" s="1"/>
  <c r="G10790" i="1" a="1"/>
  <c r="G10790" i="1" s="1"/>
  <c r="G10791" i="1" a="1"/>
  <c r="G10791" i="1" s="1"/>
  <c r="G10792" i="1" a="1"/>
  <c r="G10792" i="1" s="1"/>
  <c r="G10793" i="1" a="1"/>
  <c r="G10793" i="1" s="1"/>
  <c r="G10794" i="1" a="1"/>
  <c r="G10794" i="1" s="1"/>
  <c r="G10795" i="1" a="1"/>
  <c r="G10795" i="1" s="1"/>
  <c r="G10796" i="1" a="1"/>
  <c r="G10796" i="1" s="1"/>
  <c r="G10797" i="1" a="1"/>
  <c r="G10797" i="1" s="1"/>
  <c r="G10798" i="1" a="1"/>
  <c r="G10798" i="1" s="1"/>
  <c r="G10799" i="1" a="1"/>
  <c r="G10799" i="1" s="1"/>
  <c r="G10800" i="1" a="1"/>
  <c r="G10800" i="1" s="1"/>
  <c r="G10801" i="1" a="1"/>
  <c r="G10801" i="1" s="1"/>
  <c r="G10802" i="1" a="1"/>
  <c r="G10802" i="1" s="1"/>
  <c r="G10803" i="1" a="1"/>
  <c r="G10803" i="1" s="1"/>
  <c r="G10804" i="1" a="1"/>
  <c r="G10804" i="1" s="1"/>
  <c r="G10805" i="1" a="1"/>
  <c r="G10805" i="1" s="1"/>
  <c r="G10806" i="1" a="1"/>
  <c r="G10806" i="1" s="1"/>
  <c r="G10807" i="1" a="1"/>
  <c r="G10807" i="1" s="1"/>
  <c r="G10808" i="1" a="1"/>
  <c r="G10808" i="1" s="1"/>
  <c r="G10809" i="1" a="1"/>
  <c r="G10809" i="1" s="1"/>
  <c r="G10810" i="1" a="1"/>
  <c r="G10810" i="1" s="1"/>
  <c r="G10811" i="1" a="1"/>
  <c r="G10811" i="1" s="1"/>
  <c r="G10812" i="1" a="1"/>
  <c r="G10812" i="1" s="1"/>
  <c r="G10813" i="1" a="1"/>
  <c r="G10813" i="1" s="1"/>
  <c r="G10814" i="1" a="1"/>
  <c r="G10814" i="1" s="1"/>
  <c r="G10815" i="1" a="1"/>
  <c r="G10815" i="1" s="1"/>
  <c r="G10816" i="1" a="1"/>
  <c r="G10816" i="1" s="1"/>
  <c r="G10817" i="1" a="1"/>
  <c r="G10817" i="1" s="1"/>
  <c r="G10818" i="1" a="1"/>
  <c r="G10818" i="1" s="1"/>
  <c r="G10819" i="1" a="1"/>
  <c r="G10819" i="1" s="1"/>
  <c r="G10820" i="1" a="1"/>
  <c r="G10820" i="1" s="1"/>
  <c r="G10821" i="1" a="1"/>
  <c r="G10821" i="1" s="1"/>
  <c r="G10822" i="1" a="1"/>
  <c r="G10822" i="1" s="1"/>
  <c r="G10823" i="1" a="1"/>
  <c r="G10823" i="1" s="1"/>
  <c r="G10824" i="1" a="1"/>
  <c r="G10824" i="1" s="1"/>
  <c r="G10825" i="1" a="1"/>
  <c r="G10825" i="1" s="1"/>
  <c r="G10826" i="1" a="1"/>
  <c r="G10826" i="1" s="1"/>
  <c r="G10827" i="1" a="1"/>
  <c r="G10827" i="1" s="1"/>
  <c r="G10828" i="1" a="1"/>
  <c r="G10828" i="1" s="1"/>
  <c r="G10829" i="1" a="1"/>
  <c r="G10829" i="1" s="1"/>
  <c r="G10830" i="1" a="1"/>
  <c r="G10830" i="1" s="1"/>
  <c r="G10831" i="1" a="1"/>
  <c r="G10831" i="1" s="1"/>
  <c r="G10832" i="1" a="1"/>
  <c r="G10832" i="1" s="1"/>
  <c r="G10833" i="1" a="1"/>
  <c r="G10833" i="1" s="1"/>
  <c r="G10834" i="1" a="1"/>
  <c r="G10834" i="1" s="1"/>
  <c r="G10835" i="1" a="1"/>
  <c r="G10835" i="1" s="1"/>
  <c r="G10836" i="1" a="1"/>
  <c r="G10836" i="1" s="1"/>
  <c r="G10837" i="1" a="1"/>
  <c r="G10837" i="1" s="1"/>
  <c r="G10838" i="1" a="1"/>
  <c r="G10838" i="1" s="1"/>
  <c r="G10839" i="1" a="1"/>
  <c r="G10839" i="1" s="1"/>
  <c r="G10840" i="1" a="1"/>
  <c r="G10840" i="1" s="1"/>
  <c r="G10841" i="1" a="1"/>
  <c r="G10841" i="1" s="1"/>
  <c r="G10842" i="1" a="1"/>
  <c r="G10842" i="1"/>
  <c r="G10843" i="1" a="1"/>
  <c r="G10843" i="1" s="1"/>
  <c r="G10844" i="1" a="1"/>
  <c r="G10844" i="1" s="1"/>
  <c r="G10845" i="1" a="1"/>
  <c r="G10845" i="1" s="1"/>
  <c r="G10846" i="1" a="1"/>
  <c r="G10846" i="1" s="1"/>
  <c r="G10847" i="1" a="1"/>
  <c r="G10847" i="1" s="1"/>
  <c r="G10848" i="1" a="1"/>
  <c r="G10848" i="1" s="1"/>
  <c r="G10849" i="1" a="1"/>
  <c r="G10849" i="1" s="1"/>
  <c r="G10850" i="1" a="1"/>
  <c r="G10850" i="1"/>
  <c r="G10851" i="1" a="1"/>
  <c r="G10851" i="1" s="1"/>
  <c r="G10852" i="1" a="1"/>
  <c r="G10852" i="1" s="1"/>
  <c r="G10853" i="1" a="1"/>
  <c r="G10853" i="1" s="1"/>
  <c r="G10854" i="1" a="1"/>
  <c r="G10854" i="1" s="1"/>
  <c r="G10855" i="1" a="1"/>
  <c r="G10855" i="1" s="1"/>
  <c r="G10856" i="1" a="1"/>
  <c r="G10856" i="1" s="1"/>
  <c r="G10857" i="1" a="1"/>
  <c r="G10857" i="1" s="1"/>
  <c r="G10858" i="1" a="1"/>
  <c r="G10858" i="1" s="1"/>
  <c r="G10859" i="1" a="1"/>
  <c r="G10859" i="1" s="1"/>
  <c r="G10860" i="1" a="1"/>
  <c r="G10860" i="1" s="1"/>
  <c r="G10861" i="1" a="1"/>
  <c r="G10861" i="1" s="1"/>
  <c r="G10862" i="1" a="1"/>
  <c r="G10862" i="1"/>
  <c r="G10863" i="1" a="1"/>
  <c r="G10863" i="1" s="1"/>
  <c r="G10864" i="1" a="1"/>
  <c r="G10864" i="1" s="1"/>
  <c r="G10865" i="1" a="1"/>
  <c r="G10865" i="1" s="1"/>
  <c r="G10866" i="1" a="1"/>
  <c r="G10866" i="1" s="1"/>
  <c r="G10867" i="1" a="1"/>
  <c r="G10867" i="1" s="1"/>
  <c r="G10868" i="1" a="1"/>
  <c r="G10868" i="1" s="1"/>
  <c r="G10869" i="1" a="1"/>
  <c r="G10869" i="1" s="1"/>
  <c r="G10870" i="1" a="1"/>
  <c r="G10870" i="1" s="1"/>
  <c r="G10871" i="1" a="1"/>
  <c r="G10871" i="1" s="1"/>
  <c r="G10872" i="1" a="1"/>
  <c r="G10872" i="1" s="1"/>
  <c r="G10873" i="1" a="1"/>
  <c r="G10873" i="1" s="1"/>
  <c r="G10874" i="1" a="1"/>
  <c r="G10874" i="1" s="1"/>
  <c r="G10875" i="1" a="1"/>
  <c r="G10875" i="1" s="1"/>
  <c r="G10876" i="1" a="1"/>
  <c r="G10876" i="1" s="1"/>
  <c r="G10877" i="1" a="1"/>
  <c r="G10877" i="1" s="1"/>
  <c r="G10878" i="1" a="1"/>
  <c r="G10878" i="1" s="1"/>
  <c r="G10879" i="1" a="1"/>
  <c r="G10879" i="1" s="1"/>
  <c r="G10880" i="1" a="1"/>
  <c r="G10880" i="1" s="1"/>
  <c r="G10881" i="1" a="1"/>
  <c r="G10881" i="1" s="1"/>
  <c r="G10882" i="1" a="1"/>
  <c r="G10882" i="1" s="1"/>
  <c r="G10883" i="1" a="1"/>
  <c r="G10883" i="1" s="1"/>
  <c r="G10884" i="1" a="1"/>
  <c r="G10884" i="1" s="1"/>
  <c r="G10885" i="1" a="1"/>
  <c r="G10885" i="1" s="1"/>
  <c r="G10886" i="1" a="1"/>
  <c r="G10886" i="1" s="1"/>
  <c r="G10887" i="1" a="1"/>
  <c r="G10887" i="1" s="1"/>
  <c r="G10888" i="1" a="1"/>
  <c r="G10888" i="1" s="1"/>
  <c r="G10889" i="1" a="1"/>
  <c r="G10889" i="1" s="1"/>
  <c r="G10890" i="1" a="1"/>
  <c r="G10890" i="1" s="1"/>
  <c r="G10891" i="1" a="1"/>
  <c r="G10891" i="1" s="1"/>
  <c r="G10892" i="1" a="1"/>
  <c r="G10892" i="1" s="1"/>
  <c r="G10893" i="1" a="1"/>
  <c r="G10893" i="1" s="1"/>
  <c r="G10894" i="1" a="1"/>
  <c r="G10894" i="1" s="1"/>
  <c r="G10895" i="1" a="1"/>
  <c r="G10895" i="1" s="1"/>
  <c r="G10896" i="1" a="1"/>
  <c r="G10896" i="1" s="1"/>
  <c r="G10897" i="1" a="1"/>
  <c r="G10897" i="1" s="1"/>
  <c r="G10898" i="1" a="1"/>
  <c r="G10898" i="1" s="1"/>
  <c r="G10899" i="1" a="1"/>
  <c r="G10899" i="1" s="1"/>
  <c r="G10900" i="1" a="1"/>
  <c r="G10900" i="1" s="1"/>
  <c r="G10901" i="1" a="1"/>
  <c r="G10901" i="1" s="1"/>
  <c r="G10902" i="1" a="1"/>
  <c r="G10902" i="1" s="1"/>
  <c r="G10903" i="1" a="1"/>
  <c r="G10903" i="1" s="1"/>
  <c r="G10904" i="1" a="1"/>
  <c r="G10904" i="1" s="1"/>
  <c r="G10905" i="1" a="1"/>
  <c r="G10905" i="1" s="1"/>
  <c r="G10906" i="1" a="1"/>
  <c r="G10906" i="1" s="1"/>
  <c r="G10907" i="1" a="1"/>
  <c r="G10907" i="1" s="1"/>
  <c r="G10908" i="1" a="1"/>
  <c r="G10908" i="1" s="1"/>
  <c r="G10909" i="1" a="1"/>
  <c r="G10909" i="1" s="1"/>
  <c r="G10910" i="1" a="1"/>
  <c r="G10910" i="1" s="1"/>
  <c r="G10911" i="1" a="1"/>
  <c r="G10911" i="1" s="1"/>
  <c r="G10912" i="1" a="1"/>
  <c r="G10912" i="1" s="1"/>
  <c r="G10913" i="1" a="1"/>
  <c r="G10913" i="1" s="1"/>
  <c r="G10914" i="1" a="1"/>
  <c r="G10914" i="1" s="1"/>
  <c r="G10915" i="1" a="1"/>
  <c r="G10915" i="1" s="1"/>
  <c r="G10916" i="1" a="1"/>
  <c r="G10916" i="1" s="1"/>
  <c r="G10917" i="1" a="1"/>
  <c r="G10917" i="1" s="1"/>
  <c r="G10918" i="1" a="1"/>
  <c r="G10918" i="1" s="1"/>
  <c r="G10919" i="1" a="1"/>
  <c r="G10919" i="1" s="1"/>
  <c r="G10920" i="1" a="1"/>
  <c r="G10920" i="1" s="1"/>
  <c r="G10921" i="1" a="1"/>
  <c r="G10921" i="1" s="1"/>
  <c r="G10922" i="1" a="1"/>
  <c r="G10922" i="1" s="1"/>
  <c r="G10923" i="1" a="1"/>
  <c r="G10923" i="1" s="1"/>
  <c r="G10924" i="1" a="1"/>
  <c r="G10924" i="1" s="1"/>
  <c r="G10925" i="1" a="1"/>
  <c r="G10925" i="1" s="1"/>
  <c r="G10926" i="1" a="1"/>
  <c r="G10926" i="1" s="1"/>
  <c r="G10927" i="1" a="1"/>
  <c r="G10927" i="1" s="1"/>
  <c r="G10928" i="1" a="1"/>
  <c r="G10928" i="1" s="1"/>
  <c r="G10929" i="1" a="1"/>
  <c r="G10929" i="1" s="1"/>
  <c r="G10930" i="1" a="1"/>
  <c r="G10930" i="1" s="1"/>
  <c r="G10931" i="1" a="1"/>
  <c r="G10931" i="1" s="1"/>
  <c r="G10932" i="1" a="1"/>
  <c r="G10932" i="1" s="1"/>
  <c r="G10933" i="1" a="1"/>
  <c r="G10933" i="1" s="1"/>
  <c r="G10934" i="1" a="1"/>
  <c r="G10934" i="1" s="1"/>
  <c r="G10935" i="1" a="1"/>
  <c r="G10935" i="1" s="1"/>
  <c r="G10936" i="1" a="1"/>
  <c r="G10936" i="1" s="1"/>
  <c r="G10937" i="1" a="1"/>
  <c r="G10937" i="1" s="1"/>
  <c r="G10938" i="1" a="1"/>
  <c r="G10938" i="1" s="1"/>
  <c r="G10939" i="1" a="1"/>
  <c r="G10939" i="1" s="1"/>
  <c r="G10940" i="1" a="1"/>
  <c r="G10940" i="1" s="1"/>
  <c r="G10941" i="1" a="1"/>
  <c r="G10941" i="1" s="1"/>
  <c r="G10942" i="1" a="1"/>
  <c r="G10942" i="1" s="1"/>
  <c r="G10943" i="1" a="1"/>
  <c r="G10943" i="1" s="1"/>
  <c r="G10944" i="1" a="1"/>
  <c r="G10944" i="1" s="1"/>
  <c r="G10945" i="1" a="1"/>
  <c r="G10945" i="1" s="1"/>
  <c r="G10946" i="1" a="1"/>
  <c r="G10946" i="1" s="1"/>
  <c r="G10947" i="1" a="1"/>
  <c r="G10947" i="1" s="1"/>
  <c r="G10948" i="1" a="1"/>
  <c r="G10948" i="1" s="1"/>
  <c r="G10949" i="1" a="1"/>
  <c r="G10949" i="1" s="1"/>
  <c r="G10950" i="1" a="1"/>
  <c r="G10950" i="1" s="1"/>
  <c r="G10951" i="1" a="1"/>
  <c r="G10951" i="1" s="1"/>
  <c r="G10952" i="1" a="1"/>
  <c r="G10952" i="1" s="1"/>
  <c r="G10953" i="1" a="1"/>
  <c r="G10953" i="1" s="1"/>
  <c r="G10954" i="1" a="1"/>
  <c r="G10954" i="1" s="1"/>
  <c r="G10955" i="1" a="1"/>
  <c r="G10955" i="1" s="1"/>
  <c r="G10956" i="1" a="1"/>
  <c r="G10956" i="1" s="1"/>
  <c r="G10957" i="1" a="1"/>
  <c r="G10957" i="1" s="1"/>
  <c r="G10958" i="1" a="1"/>
  <c r="G10958" i="1" s="1"/>
  <c r="G10959" i="1" a="1"/>
  <c r="G10959" i="1" s="1"/>
  <c r="G10960" i="1" a="1"/>
  <c r="G10960" i="1" s="1"/>
  <c r="G10961" i="1" a="1"/>
  <c r="G10961" i="1" s="1"/>
  <c r="G10962" i="1" a="1"/>
  <c r="G10962" i="1" s="1"/>
  <c r="G10963" i="1" a="1"/>
  <c r="G10963" i="1" s="1"/>
  <c r="G10964" i="1" a="1"/>
  <c r="G10964" i="1" s="1"/>
  <c r="G10965" i="1" a="1"/>
  <c r="G10965" i="1" s="1"/>
  <c r="G10966" i="1" a="1"/>
  <c r="G10966" i="1" s="1"/>
  <c r="G10967" i="1" a="1"/>
  <c r="G10967" i="1" s="1"/>
  <c r="G10968" i="1" a="1"/>
  <c r="G10968" i="1" s="1"/>
  <c r="G10969" i="1" a="1"/>
  <c r="G10969" i="1" s="1"/>
  <c r="G10970" i="1" a="1"/>
  <c r="G10970" i="1" s="1"/>
  <c r="G10971" i="1" a="1"/>
  <c r="G10971" i="1" s="1"/>
  <c r="G10972" i="1" a="1"/>
  <c r="G10972" i="1" s="1"/>
  <c r="G10973" i="1" a="1"/>
  <c r="G10973" i="1" s="1"/>
  <c r="G10974" i="1" a="1"/>
  <c r="G10974" i="1" s="1"/>
  <c r="G10975" i="1" a="1"/>
  <c r="G10975" i="1" s="1"/>
  <c r="G10976" i="1" a="1"/>
  <c r="G10976" i="1" s="1"/>
  <c r="G10977" i="1" a="1"/>
  <c r="G10977" i="1" s="1"/>
  <c r="G10978" i="1" a="1"/>
  <c r="G10978" i="1" s="1"/>
  <c r="G10979" i="1" a="1"/>
  <c r="G10979" i="1" s="1"/>
  <c r="G10980" i="1" a="1"/>
  <c r="G10980" i="1" s="1"/>
  <c r="G10981" i="1" a="1"/>
  <c r="G10981" i="1" s="1"/>
  <c r="G10982" i="1" a="1"/>
  <c r="G10982" i="1" s="1"/>
  <c r="G10983" i="1" a="1"/>
  <c r="G10983" i="1" s="1"/>
  <c r="G10984" i="1" a="1"/>
  <c r="G10984" i="1" s="1"/>
  <c r="G10985" i="1" a="1"/>
  <c r="G10985" i="1" s="1"/>
  <c r="G10986" i="1" a="1"/>
  <c r="G10986" i="1" s="1"/>
  <c r="G10987" i="1" a="1"/>
  <c r="G10987" i="1" s="1"/>
  <c r="G10988" i="1" a="1"/>
  <c r="G10988" i="1" s="1"/>
  <c r="G10989" i="1" a="1"/>
  <c r="G10989" i="1" s="1"/>
  <c r="G10990" i="1" a="1"/>
  <c r="G10990" i="1" s="1"/>
  <c r="G10991" i="1" a="1"/>
  <c r="G10991" i="1" s="1"/>
  <c r="G10992" i="1" a="1"/>
  <c r="G10992" i="1" s="1"/>
  <c r="G10993" i="1" a="1"/>
  <c r="G10993" i="1" s="1"/>
  <c r="G10994" i="1" a="1"/>
  <c r="G10994" i="1" s="1"/>
  <c r="G10995" i="1" a="1"/>
  <c r="G10995" i="1" s="1"/>
  <c r="G10996" i="1" a="1"/>
  <c r="G10996" i="1" s="1"/>
  <c r="G10997" i="1" a="1"/>
  <c r="G10997" i="1" s="1"/>
  <c r="G10998" i="1" a="1"/>
  <c r="G10998" i="1" s="1"/>
  <c r="G10999" i="1" a="1"/>
  <c r="G10999" i="1" s="1"/>
  <c r="G11000" i="1" a="1"/>
  <c r="G11000" i="1" s="1"/>
  <c r="G11001" i="1" a="1"/>
  <c r="G11001" i="1" s="1"/>
  <c r="G11002" i="1" a="1"/>
  <c r="G11002" i="1" s="1"/>
  <c r="G11003" i="1" a="1"/>
  <c r="G11003" i="1" s="1"/>
  <c r="G11004" i="1" a="1"/>
  <c r="G11004" i="1" s="1"/>
  <c r="G11005" i="1" a="1"/>
  <c r="G11005" i="1" s="1"/>
  <c r="G11006" i="1" a="1"/>
  <c r="G11006" i="1"/>
  <c r="G11007" i="1" a="1"/>
  <c r="G11007" i="1" s="1"/>
  <c r="G11008" i="1" a="1"/>
  <c r="G11008" i="1" s="1"/>
  <c r="G11009" i="1" a="1"/>
  <c r="G11009" i="1" s="1"/>
  <c r="G11010" i="1" a="1"/>
  <c r="G11010" i="1" s="1"/>
  <c r="G11011" i="1" a="1"/>
  <c r="G11011" i="1" s="1"/>
  <c r="G11012" i="1" a="1"/>
  <c r="G11012" i="1" s="1"/>
  <c r="G11013" i="1" a="1"/>
  <c r="G11013" i="1" s="1"/>
  <c r="G11014" i="1" a="1"/>
  <c r="G11014" i="1" s="1"/>
  <c r="G11015" i="1" a="1"/>
  <c r="G11015" i="1" s="1"/>
  <c r="G11016" i="1" a="1"/>
  <c r="G11016" i="1" s="1"/>
  <c r="G11017" i="1" a="1"/>
  <c r="G11017" i="1" s="1"/>
  <c r="G11018" i="1" a="1"/>
  <c r="G11018" i="1" s="1"/>
  <c r="G11019" i="1" a="1"/>
  <c r="G11019" i="1" s="1"/>
  <c r="G11020" i="1" a="1"/>
  <c r="G11020" i="1" s="1"/>
  <c r="G11021" i="1" a="1"/>
  <c r="G11021" i="1" s="1"/>
  <c r="G11022" i="1" a="1"/>
  <c r="G11022" i="1" s="1"/>
  <c r="G11023" i="1" a="1"/>
  <c r="G11023" i="1" s="1"/>
  <c r="G11024" i="1" a="1"/>
  <c r="G11024" i="1" s="1"/>
  <c r="G11025" i="1" a="1"/>
  <c r="G11025" i="1" s="1"/>
  <c r="G11026" i="1" a="1"/>
  <c r="G11026" i="1" s="1"/>
  <c r="G11027" i="1" a="1"/>
  <c r="G11027" i="1" s="1"/>
  <c r="G11028" i="1" a="1"/>
  <c r="G11028" i="1" s="1"/>
  <c r="G11029" i="1" a="1"/>
  <c r="G11029" i="1" s="1"/>
  <c r="G11030" i="1" a="1"/>
  <c r="G11030" i="1" s="1"/>
  <c r="G11031" i="1" a="1"/>
  <c r="G11031" i="1" s="1"/>
  <c r="G11032" i="1" a="1"/>
  <c r="G11032" i="1" s="1"/>
  <c r="G11033" i="1" a="1"/>
  <c r="G11033" i="1" s="1"/>
  <c r="G11034" i="1" a="1"/>
  <c r="G11034" i="1" s="1"/>
  <c r="G11035" i="1" a="1"/>
  <c r="G11035" i="1" s="1"/>
  <c r="G11036" i="1" a="1"/>
  <c r="G11036" i="1" s="1"/>
  <c r="G11037" i="1" a="1"/>
  <c r="G11037" i="1" s="1"/>
  <c r="G11038" i="1" a="1"/>
  <c r="G11038" i="1" s="1"/>
  <c r="G11039" i="1" a="1"/>
  <c r="G11039" i="1" s="1"/>
  <c r="G11040" i="1" a="1"/>
  <c r="G11040" i="1" s="1"/>
  <c r="G11041" i="1" a="1"/>
  <c r="G11041" i="1" s="1"/>
  <c r="G11042" i="1" a="1"/>
  <c r="G11042" i="1" s="1"/>
  <c r="G11043" i="1" a="1"/>
  <c r="G11043" i="1" s="1"/>
  <c r="G11044" i="1" a="1"/>
  <c r="G11044" i="1" s="1"/>
  <c r="G11045" i="1" a="1"/>
  <c r="G11045" i="1" s="1"/>
  <c r="G11046" i="1" a="1"/>
  <c r="G11046" i="1" s="1"/>
  <c r="G11047" i="1" a="1"/>
  <c r="G11047" i="1" s="1"/>
  <c r="G11048" i="1" a="1"/>
  <c r="G11048" i="1" s="1"/>
  <c r="G11049" i="1" a="1"/>
  <c r="G11049" i="1" s="1"/>
  <c r="G11050" i="1" a="1"/>
  <c r="G11050" i="1" s="1"/>
  <c r="G11051" i="1" a="1"/>
  <c r="G11051" i="1" s="1"/>
  <c r="G11052" i="1" a="1"/>
  <c r="G11052" i="1" s="1"/>
  <c r="G11053" i="1" a="1"/>
  <c r="G11053" i="1" s="1"/>
  <c r="G11054" i="1" a="1"/>
  <c r="G11054" i="1" s="1"/>
  <c r="G11055" i="1" a="1"/>
  <c r="G11055" i="1" s="1"/>
  <c r="G11056" i="1" a="1"/>
  <c r="G11056" i="1" s="1"/>
  <c r="G11057" i="1" a="1"/>
  <c r="G11057" i="1" s="1"/>
  <c r="G11058" i="1" a="1"/>
  <c r="G11058" i="1" s="1"/>
  <c r="G11059" i="1" a="1"/>
  <c r="G11059" i="1" s="1"/>
  <c r="G11060" i="1" a="1"/>
  <c r="G11060" i="1" s="1"/>
  <c r="G11061" i="1" a="1"/>
  <c r="G11061" i="1" s="1"/>
  <c r="G11062" i="1" a="1"/>
  <c r="G11062" i="1" s="1"/>
  <c r="G11063" i="1" a="1"/>
  <c r="G11063" i="1" s="1"/>
  <c r="G11064" i="1" a="1"/>
  <c r="G11064" i="1" s="1"/>
  <c r="G11065" i="1" a="1"/>
  <c r="G11065" i="1" s="1"/>
  <c r="G11066" i="1" a="1"/>
  <c r="G11066" i="1"/>
  <c r="G11067" i="1" a="1"/>
  <c r="G11067" i="1" s="1"/>
  <c r="G11068" i="1" a="1"/>
  <c r="G11068" i="1" s="1"/>
  <c r="G11069" i="1" a="1"/>
  <c r="G11069" i="1" s="1"/>
  <c r="G11070" i="1" a="1"/>
  <c r="G11070" i="1" s="1"/>
  <c r="G11071" i="1" a="1"/>
  <c r="G11071" i="1" s="1"/>
  <c r="G11072" i="1" a="1"/>
  <c r="G11072" i="1" s="1"/>
  <c r="G11073" i="1" a="1"/>
  <c r="G11073" i="1" s="1"/>
  <c r="G11074" i="1" a="1"/>
  <c r="G11074" i="1"/>
  <c r="G11075" i="1" a="1"/>
  <c r="G11075" i="1" s="1"/>
  <c r="G11076" i="1" a="1"/>
  <c r="G11076" i="1" s="1"/>
  <c r="G11077" i="1" a="1"/>
  <c r="G11077" i="1" s="1"/>
  <c r="G11078" i="1" a="1"/>
  <c r="G11078" i="1" s="1"/>
  <c r="G11079" i="1" a="1"/>
  <c r="G11079" i="1" s="1"/>
  <c r="G11080" i="1" a="1"/>
  <c r="G11080" i="1" s="1"/>
  <c r="G11081" i="1" a="1"/>
  <c r="G11081" i="1" s="1"/>
  <c r="G11082" i="1" a="1"/>
  <c r="G11082" i="1" s="1"/>
  <c r="G11083" i="1" a="1"/>
  <c r="G11083" i="1" s="1"/>
  <c r="G11084" i="1" a="1"/>
  <c r="G11084" i="1" s="1"/>
  <c r="G11085" i="1" a="1"/>
  <c r="G11085" i="1" s="1"/>
  <c r="G11086" i="1" a="1"/>
  <c r="G11086" i="1" s="1"/>
  <c r="G11087" i="1" a="1"/>
  <c r="G11087" i="1" s="1"/>
  <c r="G11088" i="1" a="1"/>
  <c r="G11088" i="1" s="1"/>
  <c r="G11089" i="1" a="1"/>
  <c r="G11089" i="1" s="1"/>
  <c r="G11090" i="1" a="1"/>
  <c r="G11090" i="1" s="1"/>
  <c r="G11091" i="1" a="1"/>
  <c r="G11091" i="1" s="1"/>
  <c r="G11092" i="1" a="1"/>
  <c r="G11092" i="1" s="1"/>
  <c r="G11093" i="1" a="1"/>
  <c r="G11093" i="1" s="1"/>
  <c r="G11094" i="1" a="1"/>
  <c r="G11094" i="1" s="1"/>
  <c r="G11095" i="1" a="1"/>
  <c r="G11095" i="1" s="1"/>
  <c r="G11096" i="1" a="1"/>
  <c r="G11096" i="1" s="1"/>
  <c r="G11097" i="1" a="1"/>
  <c r="G11097" i="1" s="1"/>
  <c r="G11098" i="1" a="1"/>
  <c r="G11098" i="1" s="1"/>
  <c r="G11099" i="1" a="1"/>
  <c r="G11099" i="1" s="1"/>
  <c r="G11100" i="1" a="1"/>
  <c r="G11100" i="1" s="1"/>
  <c r="G11101" i="1" a="1"/>
  <c r="G11101" i="1" s="1"/>
  <c r="G11102" i="1" a="1"/>
  <c r="G11102" i="1" s="1"/>
  <c r="G11103" i="1" a="1"/>
  <c r="G11103" i="1" s="1"/>
  <c r="G11104" i="1" a="1"/>
  <c r="G11104" i="1" s="1"/>
  <c r="G11105" i="1" a="1"/>
  <c r="G11105" i="1" s="1"/>
  <c r="G11106" i="1" a="1"/>
  <c r="G11106" i="1" s="1"/>
  <c r="G11107" i="1" a="1"/>
  <c r="G11107" i="1" s="1"/>
  <c r="G11108" i="1" a="1"/>
  <c r="G11108" i="1" s="1"/>
  <c r="G11109" i="1" a="1"/>
  <c r="G11109" i="1" s="1"/>
  <c r="G11110" i="1" a="1"/>
  <c r="G11110" i="1" s="1"/>
  <c r="G11111" i="1" a="1"/>
  <c r="G11111" i="1" s="1"/>
  <c r="G11112" i="1" a="1"/>
  <c r="G11112" i="1" s="1"/>
  <c r="G11113" i="1" a="1"/>
  <c r="G11113" i="1" s="1"/>
  <c r="G11114" i="1" a="1"/>
  <c r="G11114" i="1" s="1"/>
  <c r="G11115" i="1" a="1"/>
  <c r="G11115" i="1" s="1"/>
  <c r="G11116" i="1" a="1"/>
  <c r="G11116" i="1" s="1"/>
  <c r="G11117" i="1" a="1"/>
  <c r="G11117" i="1" s="1"/>
  <c r="G11118" i="1" a="1"/>
  <c r="G11118" i="1" s="1"/>
  <c r="G11119" i="1" a="1"/>
  <c r="G11119" i="1" s="1"/>
  <c r="G11120" i="1" a="1"/>
  <c r="G11120" i="1" s="1"/>
  <c r="G11121" i="1" a="1"/>
  <c r="G11121" i="1" s="1"/>
  <c r="G11122" i="1" a="1"/>
  <c r="G11122" i="1" s="1"/>
  <c r="G11123" i="1" a="1"/>
  <c r="G11123" i="1" s="1"/>
  <c r="G11124" i="1" a="1"/>
  <c r="G11124" i="1" s="1"/>
  <c r="G11125" i="1" a="1"/>
  <c r="G11125" i="1" s="1"/>
  <c r="G11126" i="1" a="1"/>
  <c r="G11126" i="1" s="1"/>
  <c r="G11127" i="1" a="1"/>
  <c r="G11127" i="1" s="1"/>
  <c r="G11128" i="1" a="1"/>
  <c r="G11128" i="1" s="1"/>
  <c r="G11129" i="1" a="1"/>
  <c r="G11129" i="1" s="1"/>
  <c r="G11130" i="1" a="1"/>
  <c r="G11130" i="1" s="1"/>
  <c r="G11131" i="1" a="1"/>
  <c r="G11131" i="1" s="1"/>
  <c r="G11132" i="1" a="1"/>
  <c r="G11132" i="1" s="1"/>
  <c r="G11133" i="1" a="1"/>
  <c r="G11133" i="1" s="1"/>
  <c r="G11134" i="1" a="1"/>
  <c r="G11134" i="1" s="1"/>
  <c r="G11135" i="1" a="1"/>
  <c r="G11135" i="1" s="1"/>
  <c r="G11136" i="1" a="1"/>
  <c r="G11136" i="1" s="1"/>
  <c r="G11137" i="1" a="1"/>
  <c r="G11137" i="1" s="1"/>
  <c r="G11138" i="1" a="1"/>
  <c r="G11138" i="1" s="1"/>
  <c r="G11139" i="1" a="1"/>
  <c r="G11139" i="1" s="1"/>
  <c r="G11140" i="1" a="1"/>
  <c r="G11140" i="1" s="1"/>
  <c r="G11141" i="1" a="1"/>
  <c r="G11141" i="1" s="1"/>
  <c r="G11142" i="1" a="1"/>
  <c r="G11142" i="1" s="1"/>
  <c r="G11143" i="1" a="1"/>
  <c r="G11143" i="1" s="1"/>
  <c r="G11144" i="1" a="1"/>
  <c r="G11144" i="1" s="1"/>
  <c r="G11145" i="1" a="1"/>
  <c r="G11145" i="1" s="1"/>
  <c r="G11146" i="1" a="1"/>
  <c r="G11146" i="1" s="1"/>
  <c r="G11147" i="1" a="1"/>
  <c r="G11147" i="1" s="1"/>
  <c r="G11148" i="1" a="1"/>
  <c r="G11148" i="1" s="1"/>
  <c r="G11149" i="1" a="1"/>
  <c r="G11149" i="1" s="1"/>
  <c r="G11150" i="1" a="1"/>
  <c r="G11150" i="1" s="1"/>
  <c r="G11151" i="1" a="1"/>
  <c r="G11151" i="1" s="1"/>
  <c r="G11152" i="1" a="1"/>
  <c r="G11152" i="1" s="1"/>
  <c r="G11153" i="1" a="1"/>
  <c r="G11153" i="1" s="1"/>
  <c r="G11154" i="1" a="1"/>
  <c r="G11154" i="1" s="1"/>
  <c r="G11155" i="1" a="1"/>
  <c r="G11155" i="1" s="1"/>
  <c r="G11156" i="1" a="1"/>
  <c r="G11156" i="1" s="1"/>
  <c r="G11157" i="1" a="1"/>
  <c r="G11157" i="1" s="1"/>
  <c r="G11158" i="1" a="1"/>
  <c r="G11158" i="1" s="1"/>
  <c r="G11159" i="1" a="1"/>
  <c r="G11159" i="1" s="1"/>
  <c r="G11160" i="1" a="1"/>
  <c r="G11160" i="1" s="1"/>
  <c r="G11161" i="1" a="1"/>
  <c r="G11161" i="1" s="1"/>
  <c r="G11162" i="1" a="1"/>
  <c r="G11162" i="1" s="1"/>
  <c r="G11163" i="1" a="1"/>
  <c r="G11163" i="1" s="1"/>
  <c r="G11164" i="1" a="1"/>
  <c r="G11164" i="1" s="1"/>
  <c r="G11165" i="1" a="1"/>
  <c r="G11165" i="1" s="1"/>
  <c r="G11166" i="1" a="1"/>
  <c r="G11166" i="1" s="1"/>
  <c r="G11167" i="1" a="1"/>
  <c r="G11167" i="1" s="1"/>
  <c r="G11168" i="1" a="1"/>
  <c r="G11168" i="1" s="1"/>
  <c r="G11169" i="1" a="1"/>
  <c r="G11169" i="1" s="1"/>
  <c r="G11170" i="1" a="1"/>
  <c r="G11170" i="1" s="1"/>
  <c r="G11171" i="1" a="1"/>
  <c r="G11171" i="1" s="1"/>
  <c r="G11172" i="1" a="1"/>
  <c r="G11172" i="1" s="1"/>
  <c r="G11173" i="1" a="1"/>
  <c r="G11173" i="1" s="1"/>
  <c r="G11174" i="1" a="1"/>
  <c r="G11174" i="1" s="1"/>
  <c r="G11175" i="1" a="1"/>
  <c r="G11175" i="1" s="1"/>
  <c r="G11176" i="1" a="1"/>
  <c r="G11176" i="1" s="1"/>
  <c r="G11177" i="1" a="1"/>
  <c r="G11177" i="1" s="1"/>
  <c r="G11178" i="1" a="1"/>
  <c r="G11178" i="1" s="1"/>
  <c r="G11179" i="1" a="1"/>
  <c r="G11179" i="1" s="1"/>
  <c r="G11180" i="1" a="1"/>
  <c r="G11180" i="1" s="1"/>
  <c r="G11181" i="1" a="1"/>
  <c r="G11181" i="1" s="1"/>
  <c r="G11182" i="1" a="1"/>
  <c r="G11182" i="1" s="1"/>
  <c r="G11183" i="1" a="1"/>
  <c r="G11183" i="1" s="1"/>
  <c r="G11184" i="1" a="1"/>
  <c r="G11184" i="1" s="1"/>
  <c r="G11185" i="1" a="1"/>
  <c r="G11185" i="1" s="1"/>
  <c r="G11186" i="1" a="1"/>
  <c r="G11186" i="1" s="1"/>
  <c r="G11187" i="1" a="1"/>
  <c r="G11187" i="1" s="1"/>
  <c r="G11188" i="1" a="1"/>
  <c r="G11188" i="1" s="1"/>
  <c r="G11189" i="1" a="1"/>
  <c r="G11189" i="1" s="1"/>
  <c r="G11190" i="1" a="1"/>
  <c r="G11190" i="1" s="1"/>
  <c r="G11191" i="1" a="1"/>
  <c r="G11191" i="1" s="1"/>
  <c r="G11192" i="1" a="1"/>
  <c r="G11192" i="1" s="1"/>
  <c r="G11193" i="1" a="1"/>
  <c r="G11193" i="1" s="1"/>
  <c r="G11194" i="1" a="1"/>
  <c r="G11194" i="1" s="1"/>
  <c r="G11195" i="1" a="1"/>
  <c r="G11195" i="1" s="1"/>
  <c r="G11196" i="1" a="1"/>
  <c r="G11196" i="1" s="1"/>
  <c r="G11197" i="1" a="1"/>
  <c r="G11197" i="1" s="1"/>
  <c r="G11198" i="1" a="1"/>
  <c r="G11198" i="1" s="1"/>
  <c r="G11199" i="1" a="1"/>
  <c r="G11199" i="1" s="1"/>
  <c r="G11200" i="1" a="1"/>
  <c r="G11200" i="1" s="1"/>
  <c r="G11201" i="1" a="1"/>
  <c r="G11201" i="1" s="1"/>
  <c r="G11202" i="1" a="1"/>
  <c r="G11202" i="1" s="1"/>
  <c r="G11203" i="1" a="1"/>
  <c r="G11203" i="1" s="1"/>
  <c r="G11204" i="1" a="1"/>
  <c r="G11204" i="1" s="1"/>
  <c r="G11205" i="1" a="1"/>
  <c r="G11205" i="1" s="1"/>
  <c r="G11206" i="1" a="1"/>
  <c r="G11206" i="1" s="1"/>
  <c r="G11207" i="1" a="1"/>
  <c r="G11207" i="1" s="1"/>
  <c r="G11208" i="1" a="1"/>
  <c r="G11208" i="1" s="1"/>
  <c r="G11209" i="1" a="1"/>
  <c r="G11209" i="1" s="1"/>
  <c r="G11210" i="1" a="1"/>
  <c r="G11210" i="1"/>
  <c r="G11211" i="1" a="1"/>
  <c r="G11211" i="1" s="1"/>
  <c r="G11212" i="1" a="1"/>
  <c r="G11212" i="1" s="1"/>
  <c r="G11213" i="1" a="1"/>
  <c r="G11213" i="1" s="1"/>
  <c r="G11214" i="1" a="1"/>
  <c r="G11214" i="1" s="1"/>
  <c r="G11215" i="1" a="1"/>
  <c r="G11215" i="1" s="1"/>
  <c r="G11216" i="1" a="1"/>
  <c r="G11216" i="1" s="1"/>
  <c r="G11217" i="1" a="1"/>
  <c r="G11217" i="1" s="1"/>
  <c r="G11218" i="1" a="1"/>
  <c r="G11218" i="1" s="1"/>
  <c r="G11219" i="1" a="1"/>
  <c r="G11219" i="1" s="1"/>
  <c r="G11220" i="1" a="1"/>
  <c r="G11220" i="1" s="1"/>
  <c r="G11221" i="1" a="1"/>
  <c r="G11221" i="1" s="1"/>
  <c r="G11222" i="1" a="1"/>
  <c r="G11222" i="1" s="1"/>
  <c r="G11223" i="1" a="1"/>
  <c r="G11223" i="1" s="1"/>
  <c r="G11224" i="1" a="1"/>
  <c r="G11224" i="1" s="1"/>
  <c r="G11225" i="1" a="1"/>
  <c r="G11225" i="1" s="1"/>
  <c r="G11226" i="1" a="1"/>
  <c r="G11226" i="1" s="1"/>
  <c r="G11227" i="1" a="1"/>
  <c r="G11227" i="1" s="1"/>
  <c r="G11228" i="1" a="1"/>
  <c r="G11228" i="1" s="1"/>
  <c r="G11229" i="1" a="1"/>
  <c r="G11229" i="1" s="1"/>
  <c r="G11230" i="1" a="1"/>
  <c r="G11230" i="1" s="1"/>
  <c r="G11231" i="1" a="1"/>
  <c r="G11231" i="1" s="1"/>
  <c r="G11232" i="1" a="1"/>
  <c r="G11232" i="1" s="1"/>
  <c r="G11233" i="1" a="1"/>
  <c r="G11233" i="1" s="1"/>
  <c r="G11234" i="1" a="1"/>
  <c r="G11234" i="1" s="1"/>
  <c r="G11235" i="1" a="1"/>
  <c r="G11235" i="1" s="1"/>
  <c r="G11236" i="1" a="1"/>
  <c r="G11236" i="1" s="1"/>
  <c r="G11237" i="1" a="1"/>
  <c r="G11237" i="1" s="1"/>
  <c r="G11238" i="1" a="1"/>
  <c r="G11238" i="1" s="1"/>
  <c r="G11239" i="1" a="1"/>
  <c r="G11239" i="1" s="1"/>
  <c r="G11240" i="1" a="1"/>
  <c r="G11240" i="1" s="1"/>
  <c r="G11241" i="1" a="1"/>
  <c r="G11241" i="1" s="1"/>
  <c r="G11242" i="1" a="1"/>
  <c r="G11242" i="1"/>
  <c r="G11243" i="1" a="1"/>
  <c r="G11243" i="1" s="1"/>
  <c r="G11244" i="1" a="1"/>
  <c r="G11244" i="1" s="1"/>
  <c r="G11245" i="1" a="1"/>
  <c r="G11245" i="1" s="1"/>
  <c r="G11246" i="1" a="1"/>
  <c r="G11246" i="1" s="1"/>
  <c r="G11247" i="1" a="1"/>
  <c r="G11247" i="1" s="1"/>
  <c r="G11248" i="1" a="1"/>
  <c r="G11248" i="1" s="1"/>
  <c r="G11249" i="1" a="1"/>
  <c r="G11249" i="1" s="1"/>
  <c r="G11250" i="1" a="1"/>
  <c r="G11250" i="1" s="1"/>
  <c r="G11251" i="1" a="1"/>
  <c r="G11251" i="1" s="1"/>
  <c r="G11252" i="1" a="1"/>
  <c r="G11252" i="1" s="1"/>
  <c r="G11253" i="1" a="1"/>
  <c r="G11253" i="1" s="1"/>
  <c r="G11254" i="1" a="1"/>
  <c r="G11254" i="1" s="1"/>
  <c r="G11255" i="1" a="1"/>
  <c r="G11255" i="1" s="1"/>
  <c r="G11256" i="1" a="1"/>
  <c r="G11256" i="1" s="1"/>
  <c r="G11257" i="1" a="1"/>
  <c r="G11257" i="1" s="1"/>
  <c r="G11258" i="1" a="1"/>
  <c r="G11258" i="1" s="1"/>
  <c r="G11259" i="1" a="1"/>
  <c r="G11259" i="1" s="1"/>
  <c r="G11260" i="1" a="1"/>
  <c r="G11260" i="1" s="1"/>
  <c r="G11261" i="1" a="1"/>
  <c r="G11261" i="1" s="1"/>
  <c r="G11262" i="1" a="1"/>
  <c r="G11262" i="1" s="1"/>
  <c r="G11263" i="1" a="1"/>
  <c r="G11263" i="1" s="1"/>
  <c r="G11264" i="1" a="1"/>
  <c r="G11264" i="1" s="1"/>
  <c r="G11265" i="1" a="1"/>
  <c r="G11265" i="1" s="1"/>
  <c r="G11266" i="1" a="1"/>
  <c r="G11266" i="1"/>
  <c r="G11267" i="1" a="1"/>
  <c r="G11267" i="1" s="1"/>
  <c r="G11268" i="1" a="1"/>
  <c r="G11268" i="1" s="1"/>
  <c r="G11269" i="1" a="1"/>
  <c r="G11269" i="1" s="1"/>
  <c r="G11270" i="1" a="1"/>
  <c r="G11270" i="1" s="1"/>
  <c r="G11271" i="1" a="1"/>
  <c r="G11271" i="1" s="1"/>
  <c r="G11272" i="1" a="1"/>
  <c r="G11272" i="1" s="1"/>
  <c r="G11273" i="1" a="1"/>
  <c r="G11273" i="1" s="1"/>
  <c r="G11274" i="1" a="1"/>
  <c r="G11274" i="1" s="1"/>
  <c r="G11275" i="1" a="1"/>
  <c r="G11275" i="1" s="1"/>
  <c r="G11276" i="1" a="1"/>
  <c r="G11276" i="1" s="1"/>
  <c r="G11277" i="1" a="1"/>
  <c r="G11277" i="1" s="1"/>
  <c r="G11278" i="1" a="1"/>
  <c r="G11278" i="1" s="1"/>
  <c r="G11279" i="1" a="1"/>
  <c r="G11279" i="1" s="1"/>
  <c r="G11280" i="1" a="1"/>
  <c r="G11280" i="1" s="1"/>
  <c r="G11281" i="1" a="1"/>
  <c r="G11281" i="1" s="1"/>
  <c r="G11282" i="1" a="1"/>
  <c r="G11282" i="1" s="1"/>
  <c r="G11283" i="1" a="1"/>
  <c r="G11283" i="1" s="1"/>
  <c r="G11284" i="1" a="1"/>
  <c r="G11284" i="1" s="1"/>
  <c r="G11285" i="1" a="1"/>
  <c r="G11285" i="1" s="1"/>
  <c r="G11286" i="1" a="1"/>
  <c r="G11286" i="1" s="1"/>
  <c r="G11287" i="1" a="1"/>
  <c r="G11287" i="1" s="1"/>
  <c r="G11288" i="1" a="1"/>
  <c r="G11288" i="1" s="1"/>
  <c r="G11289" i="1" a="1"/>
  <c r="G11289" i="1" s="1"/>
  <c r="G11290" i="1" a="1"/>
  <c r="G11290" i="1" s="1"/>
  <c r="G11291" i="1" a="1"/>
  <c r="G11291" i="1" s="1"/>
  <c r="G11292" i="1" a="1"/>
  <c r="G11292" i="1" s="1"/>
  <c r="G11293" i="1" a="1"/>
  <c r="G11293" i="1" s="1"/>
  <c r="G11294" i="1" a="1"/>
  <c r="G11294" i="1" s="1"/>
  <c r="G11295" i="1" a="1"/>
  <c r="G11295" i="1" s="1"/>
  <c r="G11296" i="1" a="1"/>
  <c r="G11296" i="1" s="1"/>
  <c r="G11297" i="1" a="1"/>
  <c r="G11297" i="1" s="1"/>
  <c r="G11298" i="1" a="1"/>
  <c r="G11298" i="1" s="1"/>
  <c r="G11299" i="1" a="1"/>
  <c r="G11299" i="1" s="1"/>
  <c r="G11300" i="1" a="1"/>
  <c r="G11300" i="1" s="1"/>
  <c r="G11301" i="1" a="1"/>
  <c r="G11301" i="1" s="1"/>
  <c r="G11302" i="1" a="1"/>
  <c r="G11302" i="1" s="1"/>
  <c r="G11303" i="1" a="1"/>
  <c r="G11303" i="1" s="1"/>
  <c r="G11304" i="1" a="1"/>
  <c r="G11304" i="1" s="1"/>
  <c r="G11305" i="1" a="1"/>
  <c r="G11305" i="1" s="1"/>
  <c r="G11306" i="1" a="1"/>
  <c r="G11306" i="1" s="1"/>
  <c r="G11307" i="1" a="1"/>
  <c r="G11307" i="1" s="1"/>
  <c r="G11308" i="1" a="1"/>
  <c r="G11308" i="1" s="1"/>
  <c r="G11309" i="1" a="1"/>
  <c r="G11309" i="1" s="1"/>
  <c r="G11310" i="1" a="1"/>
  <c r="G11310" i="1" s="1"/>
  <c r="G11311" i="1" a="1"/>
  <c r="G11311" i="1" s="1"/>
  <c r="G11312" i="1" a="1"/>
  <c r="G11312" i="1" s="1"/>
  <c r="G11313" i="1" a="1"/>
  <c r="G11313" i="1" s="1"/>
  <c r="G11314" i="1" a="1"/>
  <c r="G11314" i="1" s="1"/>
  <c r="G11315" i="1" a="1"/>
  <c r="G11315" i="1" s="1"/>
  <c r="G11316" i="1" a="1"/>
  <c r="G11316" i="1" s="1"/>
  <c r="G11317" i="1" a="1"/>
  <c r="G11317" i="1" s="1"/>
  <c r="G11318" i="1" a="1"/>
  <c r="G11318" i="1" s="1"/>
  <c r="G11319" i="1" a="1"/>
  <c r="G11319" i="1" s="1"/>
  <c r="G11320" i="1" a="1"/>
  <c r="G11320" i="1" s="1"/>
  <c r="G11321" i="1" a="1"/>
  <c r="G11321" i="1" s="1"/>
  <c r="G11322" i="1" a="1"/>
  <c r="G11322" i="1" s="1"/>
  <c r="G11323" i="1" a="1"/>
  <c r="G11323" i="1" s="1"/>
  <c r="G11324" i="1" a="1"/>
  <c r="G11324" i="1" s="1"/>
  <c r="G11325" i="1" a="1"/>
  <c r="G11325" i="1" s="1"/>
  <c r="G11326" i="1" a="1"/>
  <c r="G11326" i="1" s="1"/>
  <c r="G11327" i="1" a="1"/>
  <c r="G11327" i="1" s="1"/>
  <c r="G11328" i="1" a="1"/>
  <c r="G11328" i="1" s="1"/>
  <c r="G11329" i="1" a="1"/>
  <c r="G11329" i="1" s="1"/>
  <c r="G11330" i="1" a="1"/>
  <c r="G11330" i="1" s="1"/>
  <c r="G11331" i="1" a="1"/>
  <c r="G11331" i="1" s="1"/>
  <c r="G11332" i="1" a="1"/>
  <c r="G11332" i="1" s="1"/>
  <c r="G11333" i="1" a="1"/>
  <c r="G11333" i="1" s="1"/>
  <c r="G11334" i="1" a="1"/>
  <c r="G11334" i="1" s="1"/>
  <c r="G11335" i="1" a="1"/>
  <c r="G11335" i="1" s="1"/>
  <c r="G11336" i="1" a="1"/>
  <c r="G11336" i="1" s="1"/>
  <c r="G11337" i="1" a="1"/>
  <c r="G11337" i="1" s="1"/>
  <c r="G11338" i="1" a="1"/>
  <c r="G11338" i="1" s="1"/>
  <c r="G11339" i="1" a="1"/>
  <c r="G11339" i="1" s="1"/>
  <c r="G11340" i="1" a="1"/>
  <c r="G11340" i="1" s="1"/>
  <c r="G11341" i="1" a="1"/>
  <c r="G11341" i="1" s="1"/>
  <c r="G11342" i="1" a="1"/>
  <c r="G11342" i="1" s="1"/>
  <c r="G11343" i="1" a="1"/>
  <c r="G11343" i="1" s="1"/>
  <c r="G11344" i="1" a="1"/>
  <c r="G11344" i="1" s="1"/>
  <c r="G11345" i="1" a="1"/>
  <c r="G11345" i="1" s="1"/>
  <c r="G11346" i="1" a="1"/>
  <c r="G11346" i="1" s="1"/>
  <c r="G11347" i="1" a="1"/>
  <c r="G11347" i="1" s="1"/>
  <c r="G11348" i="1" a="1"/>
  <c r="G11348" i="1" s="1"/>
  <c r="G11349" i="1" a="1"/>
  <c r="G11349" i="1" s="1"/>
  <c r="G11350" i="1" a="1"/>
  <c r="G11350" i="1" s="1"/>
  <c r="G11351" i="1" a="1"/>
  <c r="G11351" i="1" s="1"/>
  <c r="G11352" i="1" a="1"/>
  <c r="G11352" i="1" s="1"/>
  <c r="G11353" i="1" a="1"/>
  <c r="G11353" i="1" s="1"/>
  <c r="G11354" i="1" a="1"/>
  <c r="G11354" i="1" s="1"/>
  <c r="G11355" i="1" a="1"/>
  <c r="G11355" i="1" s="1"/>
  <c r="G11356" i="1" a="1"/>
  <c r="G11356" i="1" s="1"/>
  <c r="G11357" i="1" a="1"/>
  <c r="G11357" i="1" s="1"/>
  <c r="G11358" i="1" a="1"/>
  <c r="G11358" i="1" s="1"/>
  <c r="G11359" i="1" a="1"/>
  <c r="G11359" i="1" s="1"/>
  <c r="G11360" i="1" a="1"/>
  <c r="G11360" i="1" s="1"/>
  <c r="G11361" i="1" a="1"/>
  <c r="G11361" i="1" s="1"/>
  <c r="G11362" i="1" a="1"/>
  <c r="G11362" i="1" s="1"/>
  <c r="G11363" i="1" a="1"/>
  <c r="G11363" i="1" s="1"/>
  <c r="G11364" i="1" a="1"/>
  <c r="G11364" i="1" s="1"/>
  <c r="G11365" i="1" a="1"/>
  <c r="G11365" i="1" s="1"/>
  <c r="G11366" i="1" a="1"/>
  <c r="G11366" i="1" s="1"/>
  <c r="G11367" i="1" a="1"/>
  <c r="G11367" i="1" s="1"/>
  <c r="G11368" i="1" a="1"/>
  <c r="G11368" i="1" s="1"/>
  <c r="G11369" i="1" a="1"/>
  <c r="G11369" i="1" s="1"/>
  <c r="G11370" i="1" a="1"/>
  <c r="G11370" i="1" s="1"/>
  <c r="G11371" i="1" a="1"/>
  <c r="G11371" i="1" s="1"/>
  <c r="G11372" i="1" a="1"/>
  <c r="G11372" i="1" s="1"/>
  <c r="G11373" i="1" a="1"/>
  <c r="G11373" i="1" s="1"/>
  <c r="G11374" i="1" a="1"/>
  <c r="G11374" i="1" s="1"/>
  <c r="G11375" i="1" a="1"/>
  <c r="G11375" i="1" s="1"/>
  <c r="G11376" i="1" a="1"/>
  <c r="G11376" i="1" s="1"/>
  <c r="G11377" i="1" a="1"/>
  <c r="G11377" i="1" s="1"/>
  <c r="G11378" i="1" a="1"/>
  <c r="G11378" i="1" s="1"/>
  <c r="G11379" i="1" a="1"/>
  <c r="G11379" i="1" s="1"/>
  <c r="G11380" i="1" a="1"/>
  <c r="G11380" i="1" s="1"/>
  <c r="G11381" i="1" a="1"/>
  <c r="G11381" i="1" s="1"/>
  <c r="G11382" i="1" a="1"/>
  <c r="G11382" i="1" s="1"/>
  <c r="G11383" i="1" a="1"/>
  <c r="G11383" i="1" s="1"/>
  <c r="G11384" i="1" a="1"/>
  <c r="G11384" i="1" s="1"/>
  <c r="G11385" i="1" a="1"/>
  <c r="G11385" i="1" s="1"/>
  <c r="G11386" i="1" a="1"/>
  <c r="G11386" i="1" s="1"/>
  <c r="G11387" i="1" a="1"/>
  <c r="G11387" i="1" s="1"/>
  <c r="G11388" i="1" a="1"/>
  <c r="G11388" i="1" s="1"/>
  <c r="G11389" i="1" a="1"/>
  <c r="G11389" i="1" s="1"/>
  <c r="G11390" i="1" a="1"/>
  <c r="G11390" i="1" s="1"/>
  <c r="G11391" i="1" a="1"/>
  <c r="G11391" i="1" s="1"/>
  <c r="G11392" i="1" a="1"/>
  <c r="G11392" i="1" s="1"/>
  <c r="G11393" i="1" a="1"/>
  <c r="G11393" i="1" s="1"/>
  <c r="G11394" i="1" a="1"/>
  <c r="G11394" i="1" s="1"/>
  <c r="G11395" i="1" a="1"/>
  <c r="G11395" i="1" s="1"/>
  <c r="G11396" i="1" a="1"/>
  <c r="G11396" i="1" s="1"/>
  <c r="G11397" i="1" a="1"/>
  <c r="G11397" i="1" s="1"/>
  <c r="G11398" i="1" a="1"/>
  <c r="G11398" i="1" s="1"/>
  <c r="G11399" i="1" a="1"/>
  <c r="G11399" i="1" s="1"/>
  <c r="G11400" i="1" a="1"/>
  <c r="G11400" i="1" s="1"/>
  <c r="G11401" i="1" a="1"/>
  <c r="G11401" i="1" s="1"/>
  <c r="G11402" i="1" a="1"/>
  <c r="G11402" i="1"/>
  <c r="G11403" i="1" a="1"/>
  <c r="G11403" i="1" s="1"/>
  <c r="G11404" i="1" a="1"/>
  <c r="G11404" i="1" s="1"/>
  <c r="G11405" i="1" a="1"/>
  <c r="G11405" i="1" s="1"/>
  <c r="G11406" i="1" a="1"/>
  <c r="G11406" i="1" s="1"/>
  <c r="G11407" i="1" a="1"/>
  <c r="G11407" i="1" s="1"/>
  <c r="G11408" i="1" a="1"/>
  <c r="G11408" i="1" s="1"/>
  <c r="G11409" i="1" a="1"/>
  <c r="G11409" i="1" s="1"/>
  <c r="G11410" i="1" a="1"/>
  <c r="G11410" i="1" s="1"/>
  <c r="G11411" i="1" a="1"/>
  <c r="G11411" i="1" s="1"/>
  <c r="G11412" i="1" a="1"/>
  <c r="G11412" i="1" s="1"/>
  <c r="G11413" i="1" a="1"/>
  <c r="G11413" i="1" s="1"/>
  <c r="G11414" i="1" a="1"/>
  <c r="G11414" i="1" s="1"/>
  <c r="G11415" i="1" a="1"/>
  <c r="G11415" i="1" s="1"/>
  <c r="G11416" i="1" a="1"/>
  <c r="G11416" i="1" s="1"/>
  <c r="G11417" i="1" a="1"/>
  <c r="G11417" i="1" s="1"/>
  <c r="G11418" i="1" a="1"/>
  <c r="G11418" i="1" s="1"/>
  <c r="G11419" i="1" a="1"/>
  <c r="G11419" i="1" s="1"/>
  <c r="G11420" i="1" a="1"/>
  <c r="G11420" i="1" s="1"/>
  <c r="G11421" i="1" a="1"/>
  <c r="G11421" i="1" s="1"/>
  <c r="G11422" i="1" a="1"/>
  <c r="G11422" i="1" s="1"/>
  <c r="G11423" i="1" a="1"/>
  <c r="G11423" i="1" s="1"/>
  <c r="G11424" i="1" a="1"/>
  <c r="G11424" i="1" s="1"/>
  <c r="G11425" i="1" a="1"/>
  <c r="G11425" i="1" s="1"/>
  <c r="G11426" i="1" a="1"/>
  <c r="G11426" i="1" s="1"/>
  <c r="G11427" i="1" a="1"/>
  <c r="G11427" i="1" s="1"/>
  <c r="G11428" i="1" a="1"/>
  <c r="G11428" i="1" s="1"/>
  <c r="G11429" i="1" a="1"/>
  <c r="G11429" i="1" s="1"/>
  <c r="G11430" i="1" a="1"/>
  <c r="G11430" i="1" s="1"/>
  <c r="G11431" i="1" a="1"/>
  <c r="G11431" i="1" s="1"/>
  <c r="G11432" i="1" a="1"/>
  <c r="G11432" i="1" s="1"/>
  <c r="G11433" i="1" a="1"/>
  <c r="G11433" i="1" s="1"/>
  <c r="G11434" i="1" a="1"/>
  <c r="G11434" i="1"/>
  <c r="G11435" i="1" a="1"/>
  <c r="G11435" i="1" s="1"/>
  <c r="G11436" i="1" a="1"/>
  <c r="G11436" i="1" s="1"/>
  <c r="G11437" i="1" a="1"/>
  <c r="G11437" i="1" s="1"/>
  <c r="G11438" i="1" a="1"/>
  <c r="G11438" i="1" s="1"/>
  <c r="G11439" i="1" a="1"/>
  <c r="G11439" i="1" s="1"/>
  <c r="G11440" i="1" a="1"/>
  <c r="G11440" i="1" s="1"/>
  <c r="G11441" i="1" a="1"/>
  <c r="G11441" i="1" s="1"/>
  <c r="G11442" i="1" a="1"/>
  <c r="G11442" i="1" s="1"/>
  <c r="G11443" i="1" a="1"/>
  <c r="G11443" i="1" s="1"/>
  <c r="G11444" i="1" a="1"/>
  <c r="G11444" i="1" s="1"/>
  <c r="G11445" i="1" a="1"/>
  <c r="G11445" i="1" s="1"/>
  <c r="G11446" i="1" a="1"/>
  <c r="G11446" i="1" s="1"/>
  <c r="G11447" i="1" a="1"/>
  <c r="G11447" i="1" s="1"/>
  <c r="G11448" i="1" a="1"/>
  <c r="G11448" i="1" s="1"/>
  <c r="G11449" i="1" a="1"/>
  <c r="G11449" i="1" s="1"/>
  <c r="G11450" i="1" a="1"/>
  <c r="G11450" i="1" s="1"/>
  <c r="G11451" i="1" a="1"/>
  <c r="G11451" i="1" s="1"/>
  <c r="G11452" i="1" a="1"/>
  <c r="G11452" i="1" s="1"/>
  <c r="G11453" i="1" a="1"/>
  <c r="G11453" i="1" s="1"/>
  <c r="G11454" i="1" a="1"/>
  <c r="G11454" i="1" s="1"/>
  <c r="G11455" i="1" a="1"/>
  <c r="G11455" i="1" s="1"/>
  <c r="G11456" i="1" a="1"/>
  <c r="G11456" i="1" s="1"/>
  <c r="G11457" i="1" a="1"/>
  <c r="G11457" i="1" s="1"/>
  <c r="G11458" i="1" a="1"/>
  <c r="G11458" i="1" s="1"/>
  <c r="G11459" i="1" a="1"/>
  <c r="G11459" i="1" s="1"/>
  <c r="G11460" i="1" a="1"/>
  <c r="G11460" i="1" s="1"/>
  <c r="G11461" i="1" a="1"/>
  <c r="G11461" i="1" s="1"/>
  <c r="G11462" i="1" a="1"/>
  <c r="G11462" i="1" s="1"/>
  <c r="G11463" i="1" a="1"/>
  <c r="G11463" i="1" s="1"/>
  <c r="G11464" i="1" a="1"/>
  <c r="G11464" i="1" s="1"/>
  <c r="G11465" i="1" a="1"/>
  <c r="G11465" i="1" s="1"/>
  <c r="G11466" i="1" a="1"/>
  <c r="G11466" i="1" s="1"/>
  <c r="G11467" i="1" a="1"/>
  <c r="G11467" i="1" s="1"/>
  <c r="G11468" i="1" a="1"/>
  <c r="G11468" i="1" s="1"/>
  <c r="G11469" i="1" a="1"/>
  <c r="G11469" i="1" s="1"/>
  <c r="G11470" i="1" a="1"/>
  <c r="G11470" i="1" s="1"/>
  <c r="G11471" i="1" a="1"/>
  <c r="G11471" i="1" s="1"/>
  <c r="G11472" i="1" a="1"/>
  <c r="G11472" i="1" s="1"/>
  <c r="G11473" i="1" a="1"/>
  <c r="G11473" i="1" s="1"/>
  <c r="G11474" i="1" a="1"/>
  <c r="G11474" i="1" s="1"/>
  <c r="G11475" i="1" a="1"/>
  <c r="G11475" i="1" s="1"/>
  <c r="G11476" i="1" a="1"/>
  <c r="G11476" i="1" s="1"/>
  <c r="G11477" i="1" a="1"/>
  <c r="G11477" i="1" s="1"/>
  <c r="G11478" i="1" a="1"/>
  <c r="G11478" i="1" s="1"/>
  <c r="G11479" i="1" a="1"/>
  <c r="G11479" i="1" s="1"/>
  <c r="G11480" i="1" a="1"/>
  <c r="G11480" i="1" s="1"/>
  <c r="G11481" i="1" a="1"/>
  <c r="G11481" i="1" s="1"/>
  <c r="G11482" i="1" a="1"/>
  <c r="G11482" i="1" s="1"/>
  <c r="G11483" i="1" a="1"/>
  <c r="G11483" i="1" s="1"/>
  <c r="G11484" i="1" a="1"/>
  <c r="G11484" i="1" s="1"/>
  <c r="G11485" i="1" a="1"/>
  <c r="G11485" i="1"/>
  <c r="G11486" i="1" a="1"/>
  <c r="G11486" i="1" s="1"/>
  <c r="G11487" i="1" a="1"/>
  <c r="G11487" i="1" s="1"/>
  <c r="G11488" i="1" a="1"/>
  <c r="G11488" i="1" s="1"/>
  <c r="G11489" i="1" a="1"/>
  <c r="G11489" i="1" s="1"/>
  <c r="G11490" i="1" a="1"/>
  <c r="G11490" i="1" s="1"/>
  <c r="G11491" i="1" a="1"/>
  <c r="G11491" i="1"/>
  <c r="G11492" i="1" a="1"/>
  <c r="G11492" i="1" s="1"/>
  <c r="G11493" i="1" a="1"/>
  <c r="G11493" i="1" s="1"/>
  <c r="G11494" i="1" a="1"/>
  <c r="G11494" i="1" s="1"/>
  <c r="G11495" i="1" a="1"/>
  <c r="G11495" i="1" s="1"/>
  <c r="G11496" i="1" a="1"/>
  <c r="G11496" i="1" s="1"/>
  <c r="G11497" i="1" a="1"/>
  <c r="G11497" i="1" s="1"/>
  <c r="G11498" i="1" a="1"/>
  <c r="G11498" i="1" s="1"/>
  <c r="G11499" i="1" a="1"/>
  <c r="G11499" i="1" s="1"/>
  <c r="G11500" i="1" a="1"/>
  <c r="G11500" i="1" s="1"/>
  <c r="G11501" i="1" a="1"/>
  <c r="G11501" i="1" s="1"/>
  <c r="G11502" i="1" a="1"/>
  <c r="G11502" i="1" s="1"/>
  <c r="G11503" i="1" a="1"/>
  <c r="G11503" i="1" s="1"/>
  <c r="G11504" i="1" a="1"/>
  <c r="G11504" i="1" s="1"/>
  <c r="G11505" i="1" a="1"/>
  <c r="G11505" i="1" s="1"/>
  <c r="G11506" i="1" a="1"/>
  <c r="G11506" i="1" s="1"/>
  <c r="G11507" i="1" a="1"/>
  <c r="G11507" i="1" s="1"/>
  <c r="G11508" i="1" a="1"/>
  <c r="G11508" i="1" s="1"/>
  <c r="G11509" i="1" a="1"/>
  <c r="G11509" i="1" s="1"/>
  <c r="G11510" i="1" a="1"/>
  <c r="G11510" i="1" s="1"/>
  <c r="G11511" i="1" a="1"/>
  <c r="G11511" i="1" s="1"/>
  <c r="G11512" i="1" a="1"/>
  <c r="G11512" i="1" s="1"/>
  <c r="G11513" i="1" a="1"/>
  <c r="G11513" i="1" s="1"/>
  <c r="G11514" i="1" a="1"/>
  <c r="G11514" i="1" s="1"/>
  <c r="G11515" i="1" a="1"/>
  <c r="G11515" i="1" s="1"/>
  <c r="G11516" i="1" a="1"/>
  <c r="G11516" i="1" s="1"/>
  <c r="G11517" i="1" a="1"/>
  <c r="G11517" i="1" s="1"/>
  <c r="G11518" i="1" a="1"/>
  <c r="G11518" i="1" s="1"/>
  <c r="G11519" i="1" a="1"/>
  <c r="G11519" i="1" s="1"/>
  <c r="G11520" i="1" a="1"/>
  <c r="G11520" i="1" s="1"/>
  <c r="G11521" i="1" a="1"/>
  <c r="G11521" i="1" s="1"/>
  <c r="G11522" i="1" a="1"/>
  <c r="G11522" i="1" s="1"/>
  <c r="G11523" i="1" a="1"/>
  <c r="G11523" i="1" s="1"/>
  <c r="G11524" i="1" a="1"/>
  <c r="G11524" i="1" s="1"/>
  <c r="G11525" i="1" a="1"/>
  <c r="G11525" i="1" s="1"/>
  <c r="G11526" i="1" a="1"/>
  <c r="G11526" i="1" s="1"/>
  <c r="G11527" i="1" a="1"/>
  <c r="G11527" i="1" s="1"/>
  <c r="G11528" i="1" a="1"/>
  <c r="G11528" i="1" s="1"/>
  <c r="G11529" i="1" a="1"/>
  <c r="G11529" i="1" s="1"/>
  <c r="G11530" i="1" a="1"/>
  <c r="G11530" i="1" s="1"/>
  <c r="G11531" i="1" a="1"/>
  <c r="G11531" i="1" s="1"/>
  <c r="G11532" i="1" a="1"/>
  <c r="G11532" i="1" s="1"/>
  <c r="G11533" i="1" a="1"/>
  <c r="G11533" i="1" s="1"/>
  <c r="G11534" i="1" a="1"/>
  <c r="G11534" i="1" s="1"/>
  <c r="G11535" i="1" a="1"/>
  <c r="G11535" i="1" s="1"/>
  <c r="G11536" i="1" a="1"/>
  <c r="G11536" i="1" s="1"/>
  <c r="G11537" i="1" a="1"/>
  <c r="G11537" i="1" s="1"/>
  <c r="G11538" i="1" a="1"/>
  <c r="G11538" i="1" s="1"/>
  <c r="G11539" i="1" a="1"/>
  <c r="G11539" i="1" s="1"/>
  <c r="G11540" i="1" a="1"/>
  <c r="G11540" i="1" s="1"/>
  <c r="G11541" i="1" a="1"/>
  <c r="G11541" i="1" s="1"/>
  <c r="G11542" i="1" a="1"/>
  <c r="G11542" i="1" s="1"/>
  <c r="G11543" i="1" a="1"/>
  <c r="G11543" i="1" s="1"/>
  <c r="G11544" i="1" a="1"/>
  <c r="G11544" i="1" s="1"/>
  <c r="G11545" i="1" a="1"/>
  <c r="G11545" i="1"/>
  <c r="G11546" i="1" a="1"/>
  <c r="G11546" i="1" s="1"/>
  <c r="G11547" i="1" a="1"/>
  <c r="G11547" i="1" s="1"/>
  <c r="G11548" i="1" a="1"/>
  <c r="G11548" i="1" s="1"/>
  <c r="G11549" i="1" a="1"/>
  <c r="G11549" i="1" s="1"/>
  <c r="G11550" i="1" a="1"/>
  <c r="G11550" i="1" s="1"/>
  <c r="G11551" i="1" a="1"/>
  <c r="G11551" i="1" s="1"/>
  <c r="G11552" i="1" a="1"/>
  <c r="G11552" i="1" s="1"/>
  <c r="G11553" i="1" a="1"/>
  <c r="G11553" i="1" s="1"/>
  <c r="G11554" i="1" a="1"/>
  <c r="G11554" i="1" s="1"/>
  <c r="G11555" i="1" a="1"/>
  <c r="G11555" i="1" s="1"/>
  <c r="G11556" i="1" a="1"/>
  <c r="G11556" i="1" s="1"/>
  <c r="G11557" i="1" a="1"/>
  <c r="G11557" i="1" s="1"/>
  <c r="G11558" i="1" a="1"/>
  <c r="G11558" i="1" s="1"/>
  <c r="G11559" i="1" a="1"/>
  <c r="G11559" i="1" s="1"/>
  <c r="G11560" i="1" a="1"/>
  <c r="G11560" i="1" s="1"/>
  <c r="G11561" i="1" a="1"/>
  <c r="G11561" i="1" s="1"/>
  <c r="G11562" i="1" a="1"/>
  <c r="G11562" i="1" s="1"/>
  <c r="G11563" i="1" a="1"/>
  <c r="G11563" i="1" s="1"/>
  <c r="G11564" i="1" a="1"/>
  <c r="G11564" i="1" s="1"/>
  <c r="G11565" i="1" a="1"/>
  <c r="G11565" i="1" s="1"/>
  <c r="G11566" i="1" a="1"/>
  <c r="G11566" i="1" s="1"/>
  <c r="G11567" i="1" a="1"/>
  <c r="G11567" i="1" s="1"/>
  <c r="G11568" i="1" a="1"/>
  <c r="G11568" i="1" s="1"/>
  <c r="G11569" i="1" a="1"/>
  <c r="G11569" i="1" s="1"/>
  <c r="G11570" i="1" a="1"/>
  <c r="G11570" i="1" s="1"/>
  <c r="G11571" i="1" a="1"/>
  <c r="G11571" i="1" s="1"/>
  <c r="G11572" i="1" a="1"/>
  <c r="G11572" i="1" s="1"/>
  <c r="G11573" i="1" a="1"/>
  <c r="G11573" i="1" s="1"/>
  <c r="G11574" i="1" a="1"/>
  <c r="G11574" i="1" s="1"/>
  <c r="G11575" i="1" a="1"/>
  <c r="G11575" i="1" s="1"/>
  <c r="G11576" i="1" a="1"/>
  <c r="G11576" i="1" s="1"/>
  <c r="G11577" i="1" a="1"/>
  <c r="G11577" i="1" s="1"/>
  <c r="G11578" i="1" a="1"/>
  <c r="G11578" i="1" s="1"/>
  <c r="G11579" i="1" a="1"/>
  <c r="G11579" i="1" s="1"/>
  <c r="G11580" i="1" a="1"/>
  <c r="G11580" i="1" s="1"/>
  <c r="G11581" i="1" a="1"/>
  <c r="G11581" i="1" s="1"/>
  <c r="G11582" i="1" a="1"/>
  <c r="G11582" i="1" s="1"/>
  <c r="G11583" i="1" a="1"/>
  <c r="G11583" i="1" s="1"/>
  <c r="G11584" i="1" a="1"/>
  <c r="G11584" i="1" s="1"/>
  <c r="G11585" i="1" a="1"/>
  <c r="G11585" i="1" s="1"/>
  <c r="G11586" i="1" a="1"/>
  <c r="G11586" i="1" s="1"/>
  <c r="G11587" i="1" a="1"/>
  <c r="G11587" i="1" s="1"/>
  <c r="G11588" i="1" a="1"/>
  <c r="G11588" i="1" s="1"/>
  <c r="G11589" i="1" a="1"/>
  <c r="G11589" i="1" s="1"/>
  <c r="G11590" i="1" a="1"/>
  <c r="G11590" i="1" s="1"/>
  <c r="G11591" i="1" a="1"/>
  <c r="G11591" i="1" s="1"/>
  <c r="G11592" i="1" a="1"/>
  <c r="G11592" i="1" s="1"/>
  <c r="G11593" i="1" a="1"/>
  <c r="G11593" i="1" s="1"/>
  <c r="G11594" i="1" a="1"/>
  <c r="G11594" i="1" s="1"/>
  <c r="G11595" i="1" a="1"/>
  <c r="G11595" i="1" s="1"/>
  <c r="G11596" i="1" a="1"/>
  <c r="G11596" i="1" s="1"/>
  <c r="G11597" i="1" a="1"/>
  <c r="G11597" i="1"/>
  <c r="G11598" i="1" a="1"/>
  <c r="G11598" i="1" s="1"/>
  <c r="G11599" i="1" a="1"/>
  <c r="G11599" i="1" s="1"/>
  <c r="G11600" i="1" a="1"/>
  <c r="G11600" i="1" s="1"/>
  <c r="G11601" i="1" a="1"/>
  <c r="G11601" i="1" s="1"/>
  <c r="G11602" i="1" a="1"/>
  <c r="G11602" i="1" s="1"/>
  <c r="G11603" i="1" a="1"/>
  <c r="G11603" i="1" s="1"/>
  <c r="G11604" i="1" a="1"/>
  <c r="G11604" i="1" s="1"/>
  <c r="G11605" i="1" a="1"/>
  <c r="G11605" i="1" s="1"/>
  <c r="G11606" i="1" a="1"/>
  <c r="G11606" i="1" s="1"/>
  <c r="G11607" i="1" a="1"/>
  <c r="G11607" i="1" s="1"/>
  <c r="G11608" i="1" a="1"/>
  <c r="G11608" i="1" s="1"/>
  <c r="G11609" i="1" a="1"/>
  <c r="G11609" i="1" s="1"/>
  <c r="G11610" i="1" a="1"/>
  <c r="G11610" i="1" s="1"/>
  <c r="G11611" i="1" a="1"/>
  <c r="G11611" i="1" s="1"/>
  <c r="G11612" i="1" a="1"/>
  <c r="G11612" i="1" s="1"/>
  <c r="G11613" i="1" a="1"/>
  <c r="G11613" i="1" s="1"/>
  <c r="G11614" i="1" a="1"/>
  <c r="G11614" i="1" s="1"/>
  <c r="G11615" i="1" a="1"/>
  <c r="G11615" i="1" s="1"/>
  <c r="G11616" i="1" a="1"/>
  <c r="G11616" i="1" s="1"/>
  <c r="G11617" i="1" a="1"/>
  <c r="G11617" i="1" s="1"/>
  <c r="G11618" i="1" a="1"/>
  <c r="G11618" i="1" s="1"/>
  <c r="G11619" i="1" a="1"/>
  <c r="G11619" i="1" s="1"/>
  <c r="G11620" i="1" a="1"/>
  <c r="G11620" i="1" s="1"/>
  <c r="G11621" i="1" a="1"/>
  <c r="G11621" i="1" s="1"/>
  <c r="G11622" i="1" a="1"/>
  <c r="G11622" i="1" s="1"/>
  <c r="G11623" i="1" a="1"/>
  <c r="G11623" i="1" s="1"/>
  <c r="G11624" i="1" a="1"/>
  <c r="G11624" i="1" s="1"/>
  <c r="G11625" i="1" a="1"/>
  <c r="G11625" i="1" s="1"/>
  <c r="G11626" i="1" a="1"/>
  <c r="G11626" i="1" s="1"/>
  <c r="G11627" i="1" a="1"/>
  <c r="G11627" i="1" s="1"/>
  <c r="G11628" i="1" a="1"/>
  <c r="G11628" i="1" s="1"/>
  <c r="G11629" i="1" a="1"/>
  <c r="G11629" i="1" s="1"/>
  <c r="G11630" i="1" a="1"/>
  <c r="G11630" i="1" s="1"/>
  <c r="G11631" i="1" a="1"/>
  <c r="G11631" i="1" s="1"/>
  <c r="G11632" i="1" a="1"/>
  <c r="G11632" i="1" s="1"/>
  <c r="G11633" i="1" a="1"/>
  <c r="G11633" i="1" s="1"/>
  <c r="G11634" i="1" a="1"/>
  <c r="G11634" i="1" s="1"/>
  <c r="G11635" i="1" a="1"/>
  <c r="G11635" i="1" s="1"/>
  <c r="G11636" i="1" a="1"/>
  <c r="G11636" i="1" s="1"/>
  <c r="G11637" i="1" a="1"/>
  <c r="G11637" i="1" s="1"/>
  <c r="G11638" i="1" a="1"/>
  <c r="G11638" i="1" s="1"/>
  <c r="G11639" i="1" a="1"/>
  <c r="G11639" i="1" s="1"/>
  <c r="G11640" i="1" a="1"/>
  <c r="G11640" i="1" s="1"/>
  <c r="G11641" i="1" a="1"/>
  <c r="G11641" i="1" s="1"/>
  <c r="G11642" i="1" a="1"/>
  <c r="G11642" i="1" s="1"/>
  <c r="G11643" i="1" a="1"/>
  <c r="G11643" i="1" s="1"/>
  <c r="G11644" i="1" a="1"/>
  <c r="G11644" i="1" s="1"/>
  <c r="G11645" i="1" a="1"/>
  <c r="G11645" i="1" s="1"/>
  <c r="G11646" i="1" a="1"/>
  <c r="G11646" i="1" s="1"/>
  <c r="G11647" i="1" a="1"/>
  <c r="G11647" i="1" s="1"/>
  <c r="G11648" i="1" a="1"/>
  <c r="G11648" i="1" s="1"/>
  <c r="G11649" i="1" a="1"/>
  <c r="G11649" i="1" s="1"/>
  <c r="G11650" i="1" a="1"/>
  <c r="G11650" i="1" s="1"/>
  <c r="G11651" i="1" a="1"/>
  <c r="G11651" i="1" s="1"/>
  <c r="G11652" i="1" a="1"/>
  <c r="G11652" i="1" s="1"/>
  <c r="G11653" i="1" a="1"/>
  <c r="G11653" i="1" s="1"/>
  <c r="G11654" i="1" a="1"/>
  <c r="G11654" i="1" s="1"/>
  <c r="G11655" i="1" a="1"/>
  <c r="G11655" i="1" s="1"/>
  <c r="G11656" i="1" a="1"/>
  <c r="G11656" i="1" s="1"/>
  <c r="G11657" i="1" a="1"/>
  <c r="G11657" i="1"/>
  <c r="G11658" i="1" a="1"/>
  <c r="G11658" i="1" s="1"/>
  <c r="G11659" i="1" a="1"/>
  <c r="G11659" i="1" s="1"/>
  <c r="G11660" i="1" a="1"/>
  <c r="G11660" i="1" s="1"/>
  <c r="G11661" i="1" a="1"/>
  <c r="G11661" i="1" s="1"/>
  <c r="G11662" i="1" a="1"/>
  <c r="G11662" i="1" s="1"/>
  <c r="G11663" i="1" a="1"/>
  <c r="G11663" i="1" s="1"/>
  <c r="G11664" i="1" a="1"/>
  <c r="G11664" i="1" s="1"/>
  <c r="G11665" i="1" a="1"/>
  <c r="G11665" i="1" s="1"/>
  <c r="G11666" i="1" a="1"/>
  <c r="G11666" i="1" s="1"/>
  <c r="G11667" i="1" a="1"/>
  <c r="G11667" i="1" s="1"/>
  <c r="G11668" i="1" a="1"/>
  <c r="G11668" i="1" s="1"/>
  <c r="G11669" i="1" a="1"/>
  <c r="G11669" i="1" s="1"/>
  <c r="G11670" i="1" a="1"/>
  <c r="G11670" i="1" s="1"/>
  <c r="G11671" i="1" a="1"/>
  <c r="G11671" i="1" s="1"/>
  <c r="G11672" i="1" a="1"/>
  <c r="G11672" i="1" s="1"/>
  <c r="G11673" i="1" a="1"/>
  <c r="G11673" i="1" s="1"/>
  <c r="G11674" i="1" a="1"/>
  <c r="G11674" i="1" s="1"/>
  <c r="G11675" i="1" a="1"/>
  <c r="G11675" i="1" s="1"/>
  <c r="G11676" i="1" a="1"/>
  <c r="G11676" i="1" s="1"/>
  <c r="G11677" i="1" a="1"/>
  <c r="G11677" i="1" s="1"/>
  <c r="G11678" i="1" a="1"/>
  <c r="G11678" i="1" s="1"/>
  <c r="G11679" i="1" a="1"/>
  <c r="G11679" i="1" s="1"/>
  <c r="G11680" i="1" a="1"/>
  <c r="G11680" i="1" s="1"/>
  <c r="G11681" i="1" a="1"/>
  <c r="G11681" i="1" s="1"/>
  <c r="G11682" i="1" a="1"/>
  <c r="G11682" i="1" s="1"/>
  <c r="G11683" i="1" a="1"/>
  <c r="G11683" i="1" s="1"/>
  <c r="G11684" i="1" a="1"/>
  <c r="G11684" i="1" s="1"/>
  <c r="G11685" i="1" a="1"/>
  <c r="G11685" i="1" s="1"/>
  <c r="G11686" i="1" a="1"/>
  <c r="G11686" i="1" s="1"/>
  <c r="G11687" i="1" a="1"/>
  <c r="G11687" i="1" s="1"/>
  <c r="G11688" i="1" a="1"/>
  <c r="G11688" i="1" s="1"/>
  <c r="G11689" i="1" a="1"/>
  <c r="G11689" i="1" s="1"/>
  <c r="G11690" i="1" a="1"/>
  <c r="G11690" i="1" s="1"/>
  <c r="G11691" i="1" a="1"/>
  <c r="G11691" i="1" s="1"/>
  <c r="G11692" i="1" a="1"/>
  <c r="G11692" i="1" s="1"/>
  <c r="G11693" i="1" a="1"/>
  <c r="G11693" i="1" s="1"/>
  <c r="G11694" i="1" a="1"/>
  <c r="G11694" i="1" s="1"/>
  <c r="G11695" i="1" a="1"/>
  <c r="G11695" i="1" s="1"/>
  <c r="G11696" i="1" a="1"/>
  <c r="G11696" i="1" s="1"/>
  <c r="G11697" i="1" a="1"/>
  <c r="G11697" i="1"/>
  <c r="G11698" i="1" a="1"/>
  <c r="G11698" i="1" s="1"/>
  <c r="G11699" i="1" a="1"/>
  <c r="G11699" i="1" s="1"/>
  <c r="G11700" i="1" a="1"/>
  <c r="G11700" i="1" s="1"/>
  <c r="G11701" i="1" a="1"/>
  <c r="G11701" i="1" s="1"/>
  <c r="G11702" i="1" a="1"/>
  <c r="G11702" i="1" s="1"/>
  <c r="G11703" i="1" a="1"/>
  <c r="G11703" i="1" s="1"/>
  <c r="G11704" i="1" a="1"/>
  <c r="G11704" i="1" s="1"/>
  <c r="G11705" i="1" a="1"/>
  <c r="G11705" i="1" s="1"/>
  <c r="G11706" i="1" a="1"/>
  <c r="G11706" i="1" s="1"/>
  <c r="G11707" i="1" a="1"/>
  <c r="G11707" i="1" s="1"/>
  <c r="G11708" i="1" a="1"/>
  <c r="G11708" i="1" s="1"/>
  <c r="G11709" i="1" a="1"/>
  <c r="G11709" i="1" s="1"/>
  <c r="G11710" i="1" a="1"/>
  <c r="G11710" i="1" s="1"/>
  <c r="G11711" i="1" a="1"/>
  <c r="G11711" i="1" s="1"/>
  <c r="G11712" i="1" a="1"/>
  <c r="G11712" i="1" s="1"/>
  <c r="G11713" i="1" a="1"/>
  <c r="G11713" i="1" s="1"/>
  <c r="G11714" i="1" a="1"/>
  <c r="G11714" i="1" s="1"/>
  <c r="G11715" i="1" a="1"/>
  <c r="G11715" i="1" s="1"/>
  <c r="G11716" i="1" a="1"/>
  <c r="G11716" i="1" s="1"/>
  <c r="G11717" i="1" a="1"/>
  <c r="G11717" i="1" s="1"/>
  <c r="G11718" i="1" a="1"/>
  <c r="G11718" i="1" s="1"/>
  <c r="G11719" i="1" a="1"/>
  <c r="G11719" i="1" s="1"/>
  <c r="G11720" i="1" a="1"/>
  <c r="G11720" i="1" s="1"/>
  <c r="G11721" i="1" a="1"/>
  <c r="G11721" i="1" s="1"/>
  <c r="G11722" i="1" a="1"/>
  <c r="G11722" i="1" s="1"/>
  <c r="G11723" i="1" a="1"/>
  <c r="G11723" i="1" s="1"/>
  <c r="G11724" i="1" a="1"/>
  <c r="G11724" i="1" s="1"/>
  <c r="G11725" i="1" a="1"/>
  <c r="G11725" i="1" s="1"/>
  <c r="G11726" i="1" a="1"/>
  <c r="G11726" i="1" s="1"/>
  <c r="G11727" i="1" a="1"/>
  <c r="G11727" i="1" s="1"/>
  <c r="G11728" i="1" a="1"/>
  <c r="G11728" i="1" s="1"/>
  <c r="G11729" i="1" a="1"/>
  <c r="G11729" i="1" s="1"/>
  <c r="G11730" i="1" a="1"/>
  <c r="G11730" i="1" s="1"/>
  <c r="G11731" i="1" a="1"/>
  <c r="G11731" i="1" s="1"/>
  <c r="G11732" i="1" a="1"/>
  <c r="G11732" i="1" s="1"/>
  <c r="G11733" i="1" a="1"/>
  <c r="G11733" i="1" s="1"/>
  <c r="G11734" i="1" a="1"/>
  <c r="G11734" i="1" s="1"/>
  <c r="G11735" i="1" a="1"/>
  <c r="G11735" i="1" s="1"/>
  <c r="G11736" i="1" a="1"/>
  <c r="G11736" i="1" s="1"/>
  <c r="G11737" i="1" a="1"/>
  <c r="G11737" i="1" s="1"/>
  <c r="G11738" i="1" a="1"/>
  <c r="G11738" i="1" s="1"/>
  <c r="G11739" i="1" a="1"/>
  <c r="G11739" i="1" s="1"/>
  <c r="G11740" i="1" a="1"/>
  <c r="G11740" i="1" s="1"/>
  <c r="G11741" i="1" a="1"/>
  <c r="G11741" i="1" s="1"/>
  <c r="G11742" i="1" a="1"/>
  <c r="G11742" i="1" s="1"/>
  <c r="G11743" i="1" a="1"/>
  <c r="G11743" i="1" s="1"/>
  <c r="G11744" i="1" a="1"/>
  <c r="G11744" i="1" s="1"/>
  <c r="G11745" i="1" a="1"/>
  <c r="G11745" i="1" s="1"/>
  <c r="G11746" i="1" a="1"/>
  <c r="G11746" i="1" s="1"/>
  <c r="G11747" i="1" a="1"/>
  <c r="G11747" i="1" s="1"/>
  <c r="G11748" i="1" a="1"/>
  <c r="G11748" i="1" s="1"/>
  <c r="G11749" i="1" a="1"/>
  <c r="G11749" i="1" s="1"/>
  <c r="G11750" i="1" a="1"/>
  <c r="G11750" i="1" s="1"/>
  <c r="G11751" i="1" a="1"/>
  <c r="G11751" i="1" s="1"/>
  <c r="G11752" i="1" a="1"/>
  <c r="G11752" i="1" s="1"/>
  <c r="G11753" i="1" a="1"/>
  <c r="G11753" i="1"/>
  <c r="G11754" i="1" a="1"/>
  <c r="G11754" i="1" s="1"/>
  <c r="G11755" i="1" a="1"/>
  <c r="G11755" i="1" s="1"/>
  <c r="G11756" i="1" a="1"/>
  <c r="G11756" i="1" s="1"/>
  <c r="G11757" i="1" a="1"/>
  <c r="G11757" i="1" s="1"/>
  <c r="G11758" i="1" a="1"/>
  <c r="G11758" i="1" s="1"/>
  <c r="G11759" i="1" a="1"/>
  <c r="G11759" i="1" s="1"/>
  <c r="G11760" i="1" a="1"/>
  <c r="G11760" i="1" s="1"/>
  <c r="G11761" i="1" a="1"/>
  <c r="G11761" i="1" s="1"/>
  <c r="G11762" i="1" a="1"/>
  <c r="G11762" i="1" s="1"/>
  <c r="G11763" i="1" a="1"/>
  <c r="G11763" i="1" s="1"/>
  <c r="G11764" i="1" a="1"/>
  <c r="G11764" i="1" s="1"/>
  <c r="G11765" i="1" a="1"/>
  <c r="G11765" i="1" s="1"/>
  <c r="G11766" i="1" a="1"/>
  <c r="G11766" i="1" s="1"/>
  <c r="G11767" i="1" a="1"/>
  <c r="G11767" i="1" s="1"/>
  <c r="G11768" i="1" a="1"/>
  <c r="G11768" i="1" s="1"/>
  <c r="G11769" i="1" a="1"/>
  <c r="G11769" i="1" s="1"/>
  <c r="G11770" i="1" a="1"/>
  <c r="G11770" i="1" s="1"/>
  <c r="G11771" i="1" a="1"/>
  <c r="G11771" i="1" s="1"/>
  <c r="G11772" i="1" a="1"/>
  <c r="G11772" i="1" s="1"/>
  <c r="G11773" i="1" a="1"/>
  <c r="G11773" i="1" s="1"/>
  <c r="G11774" i="1" a="1"/>
  <c r="G11774" i="1" s="1"/>
  <c r="G11775" i="1" a="1"/>
  <c r="G11775" i="1" s="1"/>
  <c r="G11776" i="1" a="1"/>
  <c r="G11776" i="1" s="1"/>
  <c r="G11777" i="1" a="1"/>
  <c r="G11777" i="1" s="1"/>
  <c r="G11778" i="1" a="1"/>
  <c r="G11778" i="1" s="1"/>
  <c r="G11779" i="1" a="1"/>
  <c r="G11779" i="1" s="1"/>
  <c r="G11780" i="1" a="1"/>
  <c r="G11780" i="1" s="1"/>
  <c r="G11781" i="1" a="1"/>
  <c r="G11781" i="1" s="1"/>
  <c r="G11782" i="1" a="1"/>
  <c r="G11782" i="1" s="1"/>
  <c r="G11783" i="1" a="1"/>
  <c r="G11783" i="1" s="1"/>
  <c r="G11784" i="1" a="1"/>
  <c r="G11784" i="1" s="1"/>
  <c r="G11785" i="1" a="1"/>
  <c r="G11785" i="1" s="1"/>
  <c r="G11786" i="1" a="1"/>
  <c r="G11786" i="1" s="1"/>
  <c r="G11787" i="1" a="1"/>
  <c r="G11787" i="1" s="1"/>
  <c r="G11788" i="1" a="1"/>
  <c r="G11788" i="1" s="1"/>
  <c r="G11789" i="1" a="1"/>
  <c r="G11789" i="1"/>
  <c r="G11790" i="1" a="1"/>
  <c r="G11790" i="1" s="1"/>
  <c r="G11791" i="1" a="1"/>
  <c r="G11791" i="1" s="1"/>
  <c r="G11792" i="1" a="1"/>
  <c r="G11792" i="1" s="1"/>
  <c r="G11793" i="1" a="1"/>
  <c r="G11793" i="1" s="1"/>
  <c r="G11794" i="1" a="1"/>
  <c r="G11794" i="1" s="1"/>
  <c r="G11795" i="1" a="1"/>
  <c r="G11795" i="1" s="1"/>
  <c r="G11796" i="1" a="1"/>
  <c r="G11796" i="1" s="1"/>
  <c r="G11797" i="1" a="1"/>
  <c r="G11797" i="1" s="1"/>
  <c r="G11798" i="1" a="1"/>
  <c r="G11798" i="1" s="1"/>
  <c r="G11799" i="1" a="1"/>
  <c r="G11799" i="1" s="1"/>
  <c r="G11800" i="1" a="1"/>
  <c r="G11800" i="1" s="1"/>
  <c r="G11801" i="1" a="1"/>
  <c r="G11801" i="1" s="1"/>
  <c r="G11802" i="1" a="1"/>
  <c r="G11802" i="1" s="1"/>
  <c r="G11803" i="1" a="1"/>
  <c r="G11803" i="1" s="1"/>
  <c r="G11804" i="1" a="1"/>
  <c r="G11804" i="1" s="1"/>
  <c r="G11805" i="1" a="1"/>
  <c r="G11805" i="1" s="1"/>
  <c r="G11806" i="1" a="1"/>
  <c r="G11806" i="1" s="1"/>
  <c r="G11807" i="1" a="1"/>
  <c r="G11807" i="1" s="1"/>
  <c r="G11808" i="1" a="1"/>
  <c r="G11808" i="1" s="1"/>
  <c r="G11809" i="1" a="1"/>
  <c r="G11809" i="1" s="1"/>
  <c r="G11810" i="1" a="1"/>
  <c r="G11810" i="1" s="1"/>
  <c r="G11811" i="1" a="1"/>
  <c r="G11811" i="1" s="1"/>
  <c r="G11812" i="1" a="1"/>
  <c r="G11812" i="1" s="1"/>
  <c r="G11813" i="1" a="1"/>
  <c r="G11813" i="1" s="1"/>
  <c r="G11814" i="1" a="1"/>
  <c r="G11814" i="1" s="1"/>
  <c r="G11815" i="1" a="1"/>
  <c r="G11815" i="1" s="1"/>
  <c r="G11816" i="1" a="1"/>
  <c r="G11816" i="1" s="1"/>
  <c r="G11817" i="1" a="1"/>
  <c r="G11817" i="1" s="1"/>
  <c r="G11818" i="1" a="1"/>
  <c r="G11818" i="1" s="1"/>
  <c r="G11819" i="1" a="1"/>
  <c r="G11819" i="1" s="1"/>
  <c r="G11820" i="1" a="1"/>
  <c r="G11820" i="1" s="1"/>
  <c r="G11821" i="1" a="1"/>
  <c r="G11821" i="1" s="1"/>
  <c r="G11822" i="1" a="1"/>
  <c r="G11822" i="1" s="1"/>
  <c r="G11823" i="1" a="1"/>
  <c r="G11823" i="1" s="1"/>
  <c r="G11824" i="1" a="1"/>
  <c r="G11824" i="1" s="1"/>
  <c r="G11825" i="1" a="1"/>
  <c r="G11825" i="1"/>
  <c r="G11826" i="1" a="1"/>
  <c r="G11826" i="1" s="1"/>
  <c r="G11827" i="1" a="1"/>
  <c r="G11827" i="1" s="1"/>
  <c r="G11828" i="1" a="1"/>
  <c r="G11828" i="1" s="1"/>
  <c r="G11829" i="1" a="1"/>
  <c r="G11829" i="1" s="1"/>
  <c r="G11830" i="1" a="1"/>
  <c r="G11830" i="1" s="1"/>
  <c r="G11831" i="1" a="1"/>
  <c r="G11831" i="1" s="1"/>
  <c r="G11832" i="1" a="1"/>
  <c r="G11832" i="1" s="1"/>
  <c r="G11833" i="1" a="1"/>
  <c r="G11833" i="1" s="1"/>
  <c r="G11834" i="1" a="1"/>
  <c r="G11834" i="1" s="1"/>
  <c r="G11835" i="1" a="1"/>
  <c r="G11835" i="1" s="1"/>
  <c r="G11836" i="1" a="1"/>
  <c r="G11836" i="1" s="1"/>
  <c r="G11837" i="1" a="1"/>
  <c r="G11837" i="1" s="1"/>
  <c r="G11838" i="1" a="1"/>
  <c r="G11838" i="1" s="1"/>
  <c r="G11839" i="1" a="1"/>
  <c r="G11839" i="1" s="1"/>
  <c r="G11840" i="1" a="1"/>
  <c r="G11840" i="1" s="1"/>
  <c r="G11841" i="1" a="1"/>
  <c r="G11841" i="1" s="1"/>
  <c r="G11842" i="1" a="1"/>
  <c r="G11842" i="1" s="1"/>
  <c r="G11843" i="1" a="1"/>
  <c r="G11843" i="1" s="1"/>
  <c r="G11844" i="1" a="1"/>
  <c r="G11844" i="1" s="1"/>
  <c r="G11845" i="1" a="1"/>
  <c r="G11845" i="1" s="1"/>
  <c r="G11846" i="1" a="1"/>
  <c r="G11846" i="1" s="1"/>
  <c r="G11847" i="1" a="1"/>
  <c r="G11847" i="1" s="1"/>
  <c r="G11848" i="1" a="1"/>
  <c r="G11848" i="1" s="1"/>
  <c r="G11849" i="1" a="1"/>
  <c r="G11849" i="1" s="1"/>
  <c r="G11850" i="1" a="1"/>
  <c r="G11850" i="1" s="1"/>
  <c r="G11851" i="1" a="1"/>
  <c r="G11851" i="1" s="1"/>
  <c r="G11852" i="1" a="1"/>
  <c r="G11852" i="1" s="1"/>
  <c r="G11853" i="1" a="1"/>
  <c r="G11853" i="1" s="1"/>
  <c r="G11854" i="1" a="1"/>
  <c r="G11854" i="1" s="1"/>
  <c r="G11855" i="1" a="1"/>
  <c r="G11855" i="1" s="1"/>
  <c r="G11856" i="1" a="1"/>
  <c r="G11856" i="1" s="1"/>
  <c r="G11857" i="1" a="1"/>
  <c r="G11857" i="1" s="1"/>
  <c r="G11858" i="1" a="1"/>
  <c r="G11858" i="1" s="1"/>
  <c r="G11859" i="1" a="1"/>
  <c r="G11859" i="1" s="1"/>
  <c r="G11860" i="1" a="1"/>
  <c r="G11860" i="1" s="1"/>
  <c r="G11861" i="1" a="1"/>
  <c r="G11861" i="1" s="1"/>
  <c r="G11862" i="1" a="1"/>
  <c r="G11862" i="1" s="1"/>
  <c r="G11863" i="1" a="1"/>
  <c r="G11863" i="1" s="1"/>
  <c r="G11864" i="1" a="1"/>
  <c r="G11864" i="1" s="1"/>
  <c r="G11865" i="1" a="1"/>
  <c r="G11865" i="1" s="1"/>
  <c r="G11866" i="1" a="1"/>
  <c r="G11866" i="1" s="1"/>
  <c r="G11867" i="1" a="1"/>
  <c r="G11867" i="1" s="1"/>
  <c r="G11868" i="1" a="1"/>
  <c r="G11868" i="1" s="1"/>
  <c r="G11869" i="1" a="1"/>
  <c r="G11869" i="1" s="1"/>
  <c r="G11870" i="1" a="1"/>
  <c r="G11870" i="1" s="1"/>
  <c r="G11871" i="1" a="1"/>
  <c r="G11871" i="1" s="1"/>
  <c r="G11872" i="1" a="1"/>
  <c r="G11872" i="1" s="1"/>
  <c r="G11873" i="1" a="1"/>
  <c r="G11873" i="1" s="1"/>
  <c r="G11874" i="1" a="1"/>
  <c r="G11874" i="1" s="1"/>
  <c r="G11875" i="1" a="1"/>
  <c r="G11875" i="1" s="1"/>
  <c r="G11876" i="1" a="1"/>
  <c r="G11876" i="1" s="1"/>
  <c r="G11877" i="1" a="1"/>
  <c r="G11877" i="1" s="1"/>
  <c r="G11878" i="1" a="1"/>
  <c r="G11878" i="1" s="1"/>
  <c r="G11879" i="1" a="1"/>
  <c r="G11879" i="1" s="1"/>
  <c r="G11880" i="1" a="1"/>
  <c r="G11880" i="1" s="1"/>
  <c r="G11881" i="1" a="1"/>
  <c r="G11881" i="1" s="1"/>
  <c r="G11882" i="1" a="1"/>
  <c r="G11882" i="1" s="1"/>
  <c r="G11883" i="1" a="1"/>
  <c r="G11883" i="1" s="1"/>
  <c r="G11884" i="1" a="1"/>
  <c r="G11884" i="1" s="1"/>
  <c r="G11885" i="1" a="1"/>
  <c r="G11885" i="1" s="1"/>
  <c r="G11886" i="1" a="1"/>
  <c r="G11886" i="1" s="1"/>
  <c r="G11887" i="1" a="1"/>
  <c r="G11887" i="1" s="1"/>
  <c r="G11888" i="1" a="1"/>
  <c r="G11888" i="1" s="1"/>
  <c r="G11889" i="1" a="1"/>
  <c r="G11889" i="1"/>
  <c r="G11890" i="1" a="1"/>
  <c r="G11890" i="1" s="1"/>
  <c r="G11891" i="1" a="1"/>
  <c r="G11891" i="1" s="1"/>
  <c r="G11892" i="1" a="1"/>
  <c r="G11892" i="1" s="1"/>
  <c r="G11893" i="1" a="1"/>
  <c r="G11893" i="1" s="1"/>
  <c r="G11894" i="1" a="1"/>
  <c r="G11894" i="1" s="1"/>
  <c r="G11895" i="1" a="1"/>
  <c r="G11895" i="1" s="1"/>
  <c r="G11896" i="1" a="1"/>
  <c r="G11896" i="1" s="1"/>
  <c r="G11897" i="1" a="1"/>
  <c r="G11897" i="1" s="1"/>
  <c r="G11898" i="1" a="1"/>
  <c r="G11898" i="1" s="1"/>
  <c r="G11899" i="1" a="1"/>
  <c r="G11899" i="1" s="1"/>
  <c r="G11900" i="1" a="1"/>
  <c r="G11900" i="1" s="1"/>
  <c r="G11901" i="1" a="1"/>
  <c r="G11901" i="1" s="1"/>
  <c r="G11902" i="1" a="1"/>
  <c r="G11902" i="1" s="1"/>
  <c r="G11903" i="1" a="1"/>
  <c r="G11903" i="1" s="1"/>
  <c r="G11904" i="1" a="1"/>
  <c r="G11904" i="1" s="1"/>
  <c r="G11905" i="1" a="1"/>
  <c r="G11905" i="1" s="1"/>
  <c r="G11906" i="1" a="1"/>
  <c r="G11906" i="1" s="1"/>
  <c r="G11907" i="1" a="1"/>
  <c r="G11907" i="1" s="1"/>
  <c r="G11908" i="1" a="1"/>
  <c r="G11908" i="1" s="1"/>
  <c r="G11909" i="1" a="1"/>
  <c r="G11909" i="1" s="1"/>
  <c r="G11910" i="1" a="1"/>
  <c r="G11910" i="1" s="1"/>
  <c r="G11911" i="1" a="1"/>
  <c r="G11911" i="1" s="1"/>
  <c r="G11912" i="1" a="1"/>
  <c r="G11912" i="1" s="1"/>
  <c r="G11913" i="1" a="1"/>
  <c r="G11913" i="1" s="1"/>
  <c r="G11914" i="1" a="1"/>
  <c r="G11914" i="1" s="1"/>
  <c r="G11915" i="1" a="1"/>
  <c r="G11915" i="1" s="1"/>
  <c r="G11916" i="1" a="1"/>
  <c r="G11916" i="1" s="1"/>
  <c r="G11917" i="1" a="1"/>
  <c r="G11917" i="1" s="1"/>
  <c r="G11918" i="1" a="1"/>
  <c r="G11918" i="1" s="1"/>
  <c r="G11919" i="1" a="1"/>
  <c r="G11919" i="1" s="1"/>
  <c r="G11920" i="1" a="1"/>
  <c r="G11920" i="1" s="1"/>
  <c r="G11921" i="1" a="1"/>
  <c r="G11921" i="1"/>
  <c r="G11922" i="1" a="1"/>
  <c r="G11922" i="1" s="1"/>
  <c r="G11923" i="1" a="1"/>
  <c r="G11923" i="1" s="1"/>
  <c r="G11924" i="1" a="1"/>
  <c r="G11924" i="1" s="1"/>
  <c r="G11925" i="1" a="1"/>
  <c r="G11925" i="1" s="1"/>
  <c r="G11926" i="1" a="1"/>
  <c r="G11926" i="1" s="1"/>
  <c r="G11927" i="1" a="1"/>
  <c r="G11927" i="1" s="1"/>
  <c r="G11928" i="1" a="1"/>
  <c r="G11928" i="1" s="1"/>
  <c r="G11929" i="1" a="1"/>
  <c r="G11929" i="1" s="1"/>
  <c r="G11930" i="1" a="1"/>
  <c r="G11930" i="1" s="1"/>
  <c r="G11931" i="1" a="1"/>
  <c r="G11931" i="1" s="1"/>
  <c r="G11932" i="1" a="1"/>
  <c r="G11932" i="1" s="1"/>
  <c r="G11933" i="1" a="1"/>
  <c r="G11933" i="1" s="1"/>
  <c r="G11934" i="1" a="1"/>
  <c r="G11934" i="1" s="1"/>
  <c r="G11935" i="1" a="1"/>
  <c r="G11935" i="1" s="1"/>
  <c r="G11936" i="1" a="1"/>
  <c r="G11936" i="1" s="1"/>
  <c r="G11937" i="1" a="1"/>
  <c r="G11937" i="1" s="1"/>
  <c r="G11938" i="1" a="1"/>
  <c r="G11938" i="1" s="1"/>
  <c r="G11939" i="1" a="1"/>
  <c r="G11939" i="1" s="1"/>
  <c r="G11940" i="1" a="1"/>
  <c r="G11940" i="1" s="1"/>
  <c r="G11941" i="1" a="1"/>
  <c r="G11941" i="1" s="1"/>
  <c r="G11942" i="1" a="1"/>
  <c r="G11942" i="1" s="1"/>
  <c r="G11943" i="1" a="1"/>
  <c r="G11943" i="1" s="1"/>
  <c r="G11944" i="1" a="1"/>
  <c r="G11944" i="1" s="1"/>
  <c r="G11945" i="1" a="1"/>
  <c r="G11945" i="1" s="1"/>
  <c r="G11946" i="1" a="1"/>
  <c r="G11946" i="1" s="1"/>
  <c r="G11947" i="1" a="1"/>
  <c r="G11947" i="1" s="1"/>
  <c r="G11948" i="1" a="1"/>
  <c r="G11948" i="1" s="1"/>
  <c r="G11949" i="1" a="1"/>
  <c r="G11949" i="1" s="1"/>
  <c r="G11950" i="1" a="1"/>
  <c r="G11950" i="1" s="1"/>
  <c r="G11951" i="1" a="1"/>
  <c r="G11951" i="1" s="1"/>
  <c r="G11952" i="1" a="1"/>
  <c r="G11952" i="1" s="1"/>
  <c r="G11953" i="1" a="1"/>
  <c r="G11953" i="1"/>
  <c r="G11954" i="1" a="1"/>
  <c r="G11954" i="1" s="1"/>
  <c r="G11955" i="1" a="1"/>
  <c r="G11955" i="1" s="1"/>
  <c r="G11956" i="1" a="1"/>
  <c r="G11956" i="1" s="1"/>
  <c r="G11957" i="1" a="1"/>
  <c r="G11957" i="1" s="1"/>
  <c r="G11958" i="1" a="1"/>
  <c r="G11958" i="1" s="1"/>
  <c r="G11959" i="1" a="1"/>
  <c r="G11959" i="1" s="1"/>
  <c r="G11960" i="1" a="1"/>
  <c r="G11960" i="1" s="1"/>
  <c r="G11961" i="1" a="1"/>
  <c r="G11961" i="1" s="1"/>
  <c r="G11962" i="1" a="1"/>
  <c r="G11962" i="1" s="1"/>
  <c r="G11963" i="1" a="1"/>
  <c r="G11963" i="1" s="1"/>
  <c r="G11964" i="1" a="1"/>
  <c r="G11964" i="1" s="1"/>
  <c r="G11965" i="1" a="1"/>
  <c r="G11965" i="1" s="1"/>
  <c r="G11966" i="1" a="1"/>
  <c r="G11966" i="1" s="1"/>
  <c r="G11967" i="1" a="1"/>
  <c r="G11967" i="1" s="1"/>
  <c r="G11968" i="1" a="1"/>
  <c r="G11968" i="1" s="1"/>
  <c r="G11969" i="1" a="1"/>
  <c r="G11969" i="1" s="1"/>
  <c r="G11970" i="1" a="1"/>
  <c r="G11970" i="1" s="1"/>
  <c r="G11971" i="1" a="1"/>
  <c r="G11971" i="1" s="1"/>
  <c r="G11972" i="1" a="1"/>
  <c r="G11972" i="1" s="1"/>
  <c r="G11973" i="1" a="1"/>
  <c r="G11973" i="1" s="1"/>
  <c r="G11974" i="1" a="1"/>
  <c r="G11974" i="1" s="1"/>
  <c r="G11975" i="1" a="1"/>
  <c r="G11975" i="1" s="1"/>
  <c r="G11976" i="1" a="1"/>
  <c r="G11976" i="1" s="1"/>
  <c r="G11977" i="1" a="1"/>
  <c r="G11977" i="1" s="1"/>
  <c r="G11978" i="1" a="1"/>
  <c r="G11978" i="1" s="1"/>
  <c r="G11979" i="1" a="1"/>
  <c r="G11979" i="1" s="1"/>
  <c r="G11980" i="1" a="1"/>
  <c r="G11980" i="1" s="1"/>
  <c r="G11981" i="1" a="1"/>
  <c r="G11981" i="1" s="1"/>
  <c r="G11982" i="1" a="1"/>
  <c r="G11982" i="1" s="1"/>
  <c r="G11983" i="1" a="1"/>
  <c r="G11983" i="1" s="1"/>
  <c r="G11984" i="1" a="1"/>
  <c r="G11984" i="1" s="1"/>
  <c r="G11985" i="1" a="1"/>
  <c r="G11985" i="1"/>
  <c r="G11986" i="1" a="1"/>
  <c r="G11986" i="1" s="1"/>
  <c r="G11987" i="1" a="1"/>
  <c r="G11987" i="1" s="1"/>
  <c r="G11988" i="1" a="1"/>
  <c r="G11988" i="1" s="1"/>
  <c r="G11989" i="1" a="1"/>
  <c r="G11989" i="1" s="1"/>
  <c r="G11990" i="1" a="1"/>
  <c r="G11990" i="1" s="1"/>
  <c r="G11991" i="1" a="1"/>
  <c r="G11991" i="1" s="1"/>
  <c r="G11992" i="1" a="1"/>
  <c r="G11992" i="1" s="1"/>
  <c r="G11993" i="1" a="1"/>
  <c r="G11993" i="1" s="1"/>
  <c r="G11994" i="1" a="1"/>
  <c r="G11994" i="1" s="1"/>
  <c r="G11995" i="1" a="1"/>
  <c r="G11995" i="1" s="1"/>
  <c r="G11996" i="1" a="1"/>
  <c r="G11996" i="1" s="1"/>
  <c r="G11997" i="1" a="1"/>
  <c r="G11997" i="1" s="1"/>
  <c r="G11998" i="1" a="1"/>
  <c r="G11998" i="1" s="1"/>
  <c r="G11999" i="1" a="1"/>
  <c r="G11999" i="1" s="1"/>
  <c r="G12000" i="1" a="1"/>
  <c r="G12000" i="1" s="1"/>
  <c r="G12001" i="1" a="1"/>
  <c r="G12001" i="1" s="1"/>
  <c r="G12002" i="1" a="1"/>
  <c r="G12002" i="1" s="1"/>
  <c r="G12003" i="1" a="1"/>
  <c r="G12003" i="1" s="1"/>
  <c r="G12004" i="1" a="1"/>
  <c r="G12004" i="1" s="1"/>
  <c r="G12005" i="1" a="1"/>
  <c r="G12005" i="1" s="1"/>
  <c r="G12006" i="1" a="1"/>
  <c r="G12006" i="1" s="1"/>
  <c r="G12007" i="1" a="1"/>
  <c r="G12007" i="1" s="1"/>
  <c r="G12008" i="1" a="1"/>
  <c r="G12008" i="1" s="1"/>
  <c r="G12009" i="1" a="1"/>
  <c r="G12009" i="1" s="1"/>
  <c r="G12010" i="1" a="1"/>
  <c r="G12010" i="1" s="1"/>
  <c r="G12011" i="1" a="1"/>
  <c r="G12011" i="1" s="1"/>
  <c r="G12012" i="1" a="1"/>
  <c r="G12012" i="1" s="1"/>
  <c r="G12013" i="1" a="1"/>
  <c r="G12013" i="1" s="1"/>
  <c r="G12014" i="1" a="1"/>
  <c r="G12014" i="1" s="1"/>
  <c r="G12015" i="1" a="1"/>
  <c r="G12015" i="1" s="1"/>
  <c r="G12016" i="1" a="1"/>
  <c r="G12016" i="1" s="1"/>
  <c r="G12017" i="1" a="1"/>
  <c r="G12017" i="1"/>
  <c r="G12018" i="1" a="1"/>
  <c r="G12018" i="1" s="1"/>
  <c r="G12019" i="1" a="1"/>
  <c r="G12019" i="1" s="1"/>
  <c r="G12020" i="1" a="1"/>
  <c r="G12020" i="1" s="1"/>
  <c r="G12021" i="1" a="1"/>
  <c r="G12021" i="1" s="1"/>
  <c r="G12022" i="1" a="1"/>
  <c r="G12022" i="1" s="1"/>
  <c r="G12023" i="1" a="1"/>
  <c r="G12023" i="1" s="1"/>
  <c r="G12024" i="1" a="1"/>
  <c r="G12024" i="1" s="1"/>
  <c r="G12025" i="1" a="1"/>
  <c r="G12025" i="1" s="1"/>
  <c r="G12026" i="1" a="1"/>
  <c r="G12026" i="1" s="1"/>
  <c r="G12027" i="1" a="1"/>
  <c r="G12027" i="1" s="1"/>
  <c r="G12028" i="1" a="1"/>
  <c r="G12028" i="1" s="1"/>
  <c r="G12029" i="1" a="1"/>
  <c r="G12029" i="1" s="1"/>
  <c r="G12030" i="1" a="1"/>
  <c r="G12030" i="1" s="1"/>
  <c r="G12031" i="1" a="1"/>
  <c r="G12031" i="1" s="1"/>
  <c r="G12032" i="1" a="1"/>
  <c r="G12032" i="1" s="1"/>
  <c r="G12033" i="1" a="1"/>
  <c r="G12033" i="1" s="1"/>
  <c r="G12034" i="1" a="1"/>
  <c r="G12034" i="1" s="1"/>
  <c r="G12035" i="1" a="1"/>
  <c r="G12035" i="1" s="1"/>
  <c r="G12036" i="1" a="1"/>
  <c r="G12036" i="1" s="1"/>
  <c r="G12037" i="1" a="1"/>
  <c r="G12037" i="1" s="1"/>
  <c r="G12038" i="1" a="1"/>
  <c r="G12038" i="1" s="1"/>
  <c r="G12039" i="1" a="1"/>
  <c r="G12039" i="1" s="1"/>
  <c r="G12040" i="1" a="1"/>
  <c r="G12040" i="1" s="1"/>
  <c r="G12041" i="1" a="1"/>
  <c r="G12041" i="1" s="1"/>
  <c r="G12042" i="1" a="1"/>
  <c r="G12042" i="1" s="1"/>
  <c r="G12043" i="1" a="1"/>
  <c r="G12043" i="1" s="1"/>
  <c r="G12044" i="1" a="1"/>
  <c r="G12044" i="1" s="1"/>
  <c r="G12045" i="1" a="1"/>
  <c r="G12045" i="1" s="1"/>
  <c r="G12046" i="1" a="1"/>
  <c r="G12046" i="1" s="1"/>
  <c r="G12047" i="1" a="1"/>
  <c r="G12047" i="1" s="1"/>
  <c r="G12048" i="1" a="1"/>
  <c r="G12048" i="1" s="1"/>
  <c r="G12049" i="1" a="1"/>
  <c r="G12049" i="1" s="1"/>
  <c r="G12050" i="1" a="1"/>
  <c r="G12050" i="1" s="1"/>
  <c r="G12051" i="1" a="1"/>
  <c r="G12051" i="1" s="1"/>
  <c r="G12052" i="1" a="1"/>
  <c r="G12052" i="1" s="1"/>
  <c r="G12053" i="1" a="1"/>
  <c r="G12053" i="1" s="1"/>
  <c r="G12054" i="1" a="1"/>
  <c r="G12054" i="1" s="1"/>
  <c r="G12055" i="1" a="1"/>
  <c r="G12055" i="1" s="1"/>
  <c r="G12056" i="1" a="1"/>
  <c r="G12056" i="1" s="1"/>
  <c r="G12057" i="1" a="1"/>
  <c r="G12057" i="1" s="1"/>
  <c r="G12058" i="1" a="1"/>
  <c r="G12058" i="1" s="1"/>
  <c r="G12059" i="1" a="1"/>
  <c r="G12059" i="1" s="1"/>
  <c r="G12060" i="1" a="1"/>
  <c r="G12060" i="1" s="1"/>
  <c r="G12061" i="1" a="1"/>
  <c r="G12061" i="1" s="1"/>
  <c r="G12062" i="1" a="1"/>
  <c r="G12062" i="1" s="1"/>
  <c r="G12063" i="1" a="1"/>
  <c r="G12063" i="1" s="1"/>
  <c r="G12064" i="1" a="1"/>
  <c r="G12064" i="1" s="1"/>
  <c r="G12065" i="1" a="1"/>
  <c r="G12065" i="1" s="1"/>
  <c r="G12066" i="1" a="1"/>
  <c r="G12066" i="1" s="1"/>
  <c r="G12067" i="1" a="1"/>
  <c r="G12067" i="1" s="1"/>
  <c r="G12068" i="1" a="1"/>
  <c r="G12068" i="1" s="1"/>
  <c r="G12069" i="1" a="1"/>
  <c r="G12069" i="1" s="1"/>
  <c r="G12070" i="1" a="1"/>
  <c r="G12070" i="1" s="1"/>
  <c r="G12071" i="1" a="1"/>
  <c r="G12071" i="1" s="1"/>
  <c r="G12072" i="1" a="1"/>
  <c r="G12072" i="1" s="1"/>
  <c r="G12073" i="1" a="1"/>
  <c r="G12073" i="1" s="1"/>
  <c r="G12074" i="1" a="1"/>
  <c r="G12074" i="1" s="1"/>
  <c r="G12075" i="1" a="1"/>
  <c r="G12075" i="1" s="1"/>
  <c r="G12076" i="1" a="1"/>
  <c r="G12076" i="1" s="1"/>
  <c r="G12077" i="1" a="1"/>
  <c r="G12077" i="1" s="1"/>
  <c r="G12078" i="1" a="1"/>
  <c r="G12078" i="1" s="1"/>
  <c r="G12079" i="1" a="1"/>
  <c r="G12079" i="1" s="1"/>
  <c r="G12080" i="1" a="1"/>
  <c r="G12080" i="1" s="1"/>
  <c r="G12081" i="1" a="1"/>
  <c r="G12081" i="1"/>
  <c r="G12082" i="1" a="1"/>
  <c r="G12082" i="1" s="1"/>
  <c r="G12083" i="1" a="1"/>
  <c r="G12083" i="1" s="1"/>
  <c r="G12084" i="1" a="1"/>
  <c r="G12084" i="1" s="1"/>
  <c r="G12085" i="1" a="1"/>
  <c r="G12085" i="1" s="1"/>
  <c r="G12086" i="1" a="1"/>
  <c r="G12086" i="1" s="1"/>
  <c r="G12087" i="1" a="1"/>
  <c r="G12087" i="1" s="1"/>
  <c r="G12088" i="1" a="1"/>
  <c r="G12088" i="1" s="1"/>
  <c r="G12089" i="1" a="1"/>
  <c r="G12089" i="1" s="1"/>
  <c r="G12090" i="1" a="1"/>
  <c r="G12090" i="1" s="1"/>
  <c r="G12091" i="1" a="1"/>
  <c r="G12091" i="1" s="1"/>
  <c r="G12092" i="1" a="1"/>
  <c r="G12092" i="1" s="1"/>
  <c r="G12093" i="1" a="1"/>
  <c r="G12093" i="1" s="1"/>
  <c r="G12094" i="1" a="1"/>
  <c r="G12094" i="1" s="1"/>
  <c r="G12095" i="1" a="1"/>
  <c r="G12095" i="1" s="1"/>
  <c r="G12096" i="1" a="1"/>
  <c r="G12096" i="1" s="1"/>
  <c r="G12097" i="1" a="1"/>
  <c r="G12097" i="1" s="1"/>
  <c r="G12098" i="1" a="1"/>
  <c r="G12098" i="1" s="1"/>
  <c r="G12099" i="1" a="1"/>
  <c r="G12099" i="1" s="1"/>
  <c r="G12100" i="1" a="1"/>
  <c r="G12100" i="1" s="1"/>
  <c r="G12101" i="1" a="1"/>
  <c r="G12101" i="1" s="1"/>
  <c r="G12102" i="1" a="1"/>
  <c r="G12102" i="1" s="1"/>
  <c r="G12103" i="1" a="1"/>
  <c r="G12103" i="1" s="1"/>
  <c r="G12104" i="1" a="1"/>
  <c r="G12104" i="1" s="1"/>
  <c r="G12105" i="1" a="1"/>
  <c r="G12105" i="1" s="1"/>
  <c r="G12106" i="1" a="1"/>
  <c r="G12106" i="1" s="1"/>
  <c r="G12107" i="1" a="1"/>
  <c r="G12107" i="1" s="1"/>
  <c r="G12108" i="1" a="1"/>
  <c r="G12108" i="1" s="1"/>
  <c r="G12109" i="1" a="1"/>
  <c r="G12109" i="1" s="1"/>
  <c r="G12110" i="1" a="1"/>
  <c r="G12110" i="1" s="1"/>
  <c r="G12111" i="1" a="1"/>
  <c r="G12111" i="1" s="1"/>
  <c r="G12112" i="1" a="1"/>
  <c r="G12112" i="1" s="1"/>
  <c r="G12113" i="1" a="1"/>
  <c r="G12113" i="1"/>
  <c r="G12114" i="1" a="1"/>
  <c r="G12114" i="1" s="1"/>
  <c r="G12115" i="1" a="1"/>
  <c r="G12115" i="1" s="1"/>
  <c r="G12116" i="1" a="1"/>
  <c r="G12116" i="1" s="1"/>
  <c r="G12117" i="1" a="1"/>
  <c r="G12117" i="1" s="1"/>
  <c r="G12118" i="1" a="1"/>
  <c r="G12118" i="1" s="1"/>
  <c r="G12119" i="1" a="1"/>
  <c r="G12119" i="1" s="1"/>
  <c r="G12120" i="1" a="1"/>
  <c r="G12120" i="1" s="1"/>
  <c r="G12121" i="1" a="1"/>
  <c r="G12121" i="1" s="1"/>
  <c r="G12122" i="1" a="1"/>
  <c r="G12122" i="1" s="1"/>
  <c r="G12123" i="1" a="1"/>
  <c r="G12123" i="1" s="1"/>
  <c r="G12124" i="1" a="1"/>
  <c r="G12124" i="1" s="1"/>
  <c r="G12125" i="1" a="1"/>
  <c r="G12125" i="1" s="1"/>
  <c r="G12126" i="1" a="1"/>
  <c r="G12126" i="1" s="1"/>
  <c r="G12127" i="1" a="1"/>
  <c r="G12127" i="1" s="1"/>
  <c r="G12128" i="1" a="1"/>
  <c r="G12128" i="1" s="1"/>
  <c r="G12129" i="1" a="1"/>
  <c r="G12129" i="1" s="1"/>
  <c r="G12130" i="1" a="1"/>
  <c r="G12130" i="1" s="1"/>
  <c r="G12131" i="1" a="1"/>
  <c r="G12131" i="1" s="1"/>
  <c r="G12132" i="1" a="1"/>
  <c r="G12132" i="1" s="1"/>
  <c r="G12133" i="1" a="1"/>
  <c r="G12133" i="1" s="1"/>
  <c r="G12134" i="1" a="1"/>
  <c r="G12134" i="1" s="1"/>
  <c r="G12135" i="1" a="1"/>
  <c r="G12135" i="1" s="1"/>
  <c r="G12136" i="1" a="1"/>
  <c r="G12136" i="1" s="1"/>
  <c r="G12137" i="1" a="1"/>
  <c r="G12137" i="1" s="1"/>
  <c r="G12138" i="1" a="1"/>
  <c r="G12138" i="1" s="1"/>
  <c r="G12139" i="1" a="1"/>
  <c r="G12139" i="1" s="1"/>
  <c r="G12140" i="1" a="1"/>
  <c r="G12140" i="1" s="1"/>
  <c r="G12141" i="1" a="1"/>
  <c r="G12141" i="1" s="1"/>
  <c r="G12142" i="1" a="1"/>
  <c r="G12142" i="1" s="1"/>
  <c r="G12143" i="1" a="1"/>
  <c r="G12143" i="1" s="1"/>
  <c r="G12144" i="1" a="1"/>
  <c r="G12144" i="1" s="1"/>
  <c r="G12145" i="1" a="1"/>
  <c r="G12145" i="1" s="1"/>
  <c r="G12146" i="1" a="1"/>
  <c r="G12146" i="1" s="1"/>
  <c r="G12147" i="1" a="1"/>
  <c r="G12147" i="1" s="1"/>
  <c r="G12148" i="1" a="1"/>
  <c r="G12148" i="1" s="1"/>
  <c r="G12149" i="1" a="1"/>
  <c r="G12149" i="1" s="1"/>
  <c r="G12150" i="1" a="1"/>
  <c r="G12150" i="1" s="1"/>
  <c r="G12151" i="1" a="1"/>
  <c r="G12151" i="1" s="1"/>
  <c r="G12152" i="1" a="1"/>
  <c r="G12152" i="1" s="1"/>
  <c r="G12153" i="1" a="1"/>
  <c r="G12153" i="1" s="1"/>
  <c r="G12154" i="1" a="1"/>
  <c r="G12154" i="1" s="1"/>
  <c r="G12155" i="1" a="1"/>
  <c r="G12155" i="1" s="1"/>
  <c r="G12156" i="1" a="1"/>
  <c r="G12156" i="1" s="1"/>
  <c r="G12157" i="1" a="1"/>
  <c r="G12157" i="1"/>
  <c r="G12158" i="1" a="1"/>
  <c r="G12158" i="1" s="1"/>
  <c r="G12159" i="1" a="1"/>
  <c r="G12159" i="1" s="1"/>
  <c r="G12160" i="1" a="1"/>
  <c r="G12160" i="1" s="1"/>
  <c r="G12161" i="1" a="1"/>
  <c r="G12161" i="1" s="1"/>
  <c r="G12162" i="1" a="1"/>
  <c r="G12162" i="1" s="1"/>
  <c r="G12163" i="1" a="1"/>
  <c r="G12163" i="1" s="1"/>
  <c r="G12164" i="1" a="1"/>
  <c r="G12164" i="1" s="1"/>
  <c r="G12165" i="1" a="1"/>
  <c r="G12165" i="1" s="1"/>
  <c r="G12166" i="1" a="1"/>
  <c r="G12166" i="1" s="1"/>
  <c r="G12167" i="1" a="1"/>
  <c r="G12167" i="1" s="1"/>
  <c r="G12168" i="1" a="1"/>
  <c r="G12168" i="1" s="1"/>
  <c r="G12169" i="1" a="1"/>
  <c r="G12169" i="1" s="1"/>
  <c r="G12170" i="1" a="1"/>
  <c r="G12170" i="1" s="1"/>
  <c r="G12171" i="1" a="1"/>
  <c r="G12171" i="1" s="1"/>
  <c r="G12172" i="1" a="1"/>
  <c r="G12172" i="1" s="1"/>
  <c r="G12173" i="1" a="1"/>
  <c r="G12173" i="1" s="1"/>
  <c r="G12174" i="1" a="1"/>
  <c r="G12174" i="1" s="1"/>
  <c r="G12175" i="1" a="1"/>
  <c r="G12175" i="1" s="1"/>
  <c r="G12176" i="1" a="1"/>
  <c r="G12176" i="1" s="1"/>
  <c r="G12177" i="1" a="1"/>
  <c r="G12177" i="1" s="1"/>
  <c r="G12178" i="1" a="1"/>
  <c r="G12178" i="1" s="1"/>
  <c r="G12179" i="1" a="1"/>
  <c r="G12179" i="1" s="1"/>
  <c r="G12180" i="1" a="1"/>
  <c r="G12180" i="1" s="1"/>
  <c r="G12181" i="1" a="1"/>
  <c r="G12181" i="1" s="1"/>
  <c r="G12182" i="1" a="1"/>
  <c r="G12182" i="1" s="1"/>
  <c r="G12183" i="1" a="1"/>
  <c r="G12183" i="1" s="1"/>
  <c r="G12184" i="1" a="1"/>
  <c r="G12184" i="1" s="1"/>
  <c r="G12185" i="1" a="1"/>
  <c r="G12185" i="1" s="1"/>
  <c r="G12186" i="1" a="1"/>
  <c r="G12186" i="1" s="1"/>
  <c r="G12187" i="1" a="1"/>
  <c r="G12187" i="1" s="1"/>
  <c r="G12188" i="1" a="1"/>
  <c r="G12188" i="1" s="1"/>
  <c r="G12189" i="1" a="1"/>
  <c r="G12189" i="1" s="1"/>
  <c r="G12190" i="1" a="1"/>
  <c r="G12190" i="1" s="1"/>
  <c r="G12191" i="1" a="1"/>
  <c r="G12191" i="1" s="1"/>
  <c r="G12192" i="1" a="1"/>
  <c r="G12192" i="1" s="1"/>
  <c r="G12193" i="1" a="1"/>
  <c r="G12193" i="1" s="1"/>
  <c r="G12194" i="1" a="1"/>
  <c r="G12194" i="1" s="1"/>
  <c r="G12195" i="1" a="1"/>
  <c r="G12195" i="1" s="1"/>
  <c r="G12196" i="1" a="1"/>
  <c r="G12196" i="1" s="1"/>
  <c r="G12197" i="1" a="1"/>
  <c r="G12197" i="1" s="1"/>
  <c r="G12198" i="1" a="1"/>
  <c r="G12198" i="1" s="1"/>
  <c r="G12199" i="1" a="1"/>
  <c r="G12199" i="1" s="1"/>
  <c r="G12200" i="1" a="1"/>
  <c r="G12200" i="1" s="1"/>
  <c r="G12201" i="1" a="1"/>
  <c r="G12201" i="1" s="1"/>
  <c r="G12202" i="1" a="1"/>
  <c r="G12202" i="1" s="1"/>
  <c r="G12203" i="1" a="1"/>
  <c r="G12203" i="1" s="1"/>
  <c r="G12204" i="1" a="1"/>
  <c r="G12204" i="1" s="1"/>
  <c r="G12205" i="1" a="1"/>
  <c r="G12205" i="1" s="1"/>
  <c r="G12206" i="1" a="1"/>
  <c r="G12206" i="1" s="1"/>
  <c r="G12207" i="1" a="1"/>
  <c r="G12207" i="1" s="1"/>
  <c r="G12208" i="1" a="1"/>
  <c r="G12208" i="1" s="1"/>
  <c r="G12209" i="1" a="1"/>
  <c r="G12209" i="1" s="1"/>
  <c r="G12210" i="1" a="1"/>
  <c r="G12210" i="1" s="1"/>
  <c r="G12211" i="1" a="1"/>
  <c r="G12211" i="1" s="1"/>
  <c r="G12212" i="1" a="1"/>
  <c r="G12212" i="1" s="1"/>
  <c r="G12213" i="1" a="1"/>
  <c r="G12213" i="1" s="1"/>
  <c r="G12214" i="1" a="1"/>
  <c r="G12214" i="1" s="1"/>
  <c r="G12215" i="1" a="1"/>
  <c r="G12215" i="1" s="1"/>
  <c r="G12216" i="1" a="1"/>
  <c r="G12216" i="1" s="1"/>
  <c r="G12217" i="1" a="1"/>
  <c r="G12217" i="1" s="1"/>
  <c r="G12218" i="1" a="1"/>
  <c r="G12218" i="1" s="1"/>
  <c r="G12219" i="1" a="1"/>
  <c r="G12219" i="1" s="1"/>
  <c r="G12220" i="1" a="1"/>
  <c r="G12220" i="1" s="1"/>
  <c r="G12221" i="1" a="1"/>
  <c r="G12221" i="1" s="1"/>
  <c r="G12222" i="1" a="1"/>
  <c r="G12222" i="1" s="1"/>
  <c r="G12223" i="1" a="1"/>
  <c r="G12223" i="1" s="1"/>
  <c r="G12224" i="1" a="1"/>
  <c r="G12224" i="1" s="1"/>
  <c r="G12225" i="1" a="1"/>
  <c r="G12225" i="1" s="1"/>
  <c r="G12226" i="1" a="1"/>
  <c r="G12226" i="1" s="1"/>
  <c r="G12227" i="1" a="1"/>
  <c r="G12227" i="1" s="1"/>
  <c r="G12228" i="1" a="1"/>
  <c r="G12228" i="1" s="1"/>
  <c r="G12229" i="1" a="1"/>
  <c r="G12229" i="1" s="1"/>
  <c r="G12230" i="1" a="1"/>
  <c r="G12230" i="1" s="1"/>
  <c r="G12231" i="1" a="1"/>
  <c r="G12231" i="1" s="1"/>
  <c r="G12232" i="1" a="1"/>
  <c r="G12232" i="1" s="1"/>
  <c r="G12233" i="1" a="1"/>
  <c r="G12233" i="1" s="1"/>
  <c r="G12234" i="1" a="1"/>
  <c r="G12234" i="1" s="1"/>
  <c r="G12235" i="1" a="1"/>
  <c r="G12235" i="1" s="1"/>
  <c r="G12236" i="1" a="1"/>
  <c r="G12236" i="1" s="1"/>
  <c r="G12237" i="1" a="1"/>
  <c r="G12237" i="1" s="1"/>
  <c r="G12238" i="1" a="1"/>
  <c r="G12238" i="1" s="1"/>
  <c r="G12239" i="1" a="1"/>
  <c r="G12239" i="1" s="1"/>
  <c r="G12240" i="1" a="1"/>
  <c r="G12240" i="1" s="1"/>
  <c r="G12241" i="1" a="1"/>
  <c r="G12241" i="1"/>
  <c r="G12242" i="1" a="1"/>
  <c r="G12242" i="1" s="1"/>
  <c r="G12243" i="1" a="1"/>
  <c r="G12243" i="1" s="1"/>
  <c r="G12244" i="1" a="1"/>
  <c r="G12244" i="1" s="1"/>
  <c r="G12245" i="1" a="1"/>
  <c r="G12245" i="1" s="1"/>
  <c r="G12246" i="1" a="1"/>
  <c r="G12246" i="1" s="1"/>
  <c r="G12247" i="1" a="1"/>
  <c r="G12247" i="1" s="1"/>
  <c r="G12248" i="1" a="1"/>
  <c r="G12248" i="1" s="1"/>
  <c r="G12249" i="1" a="1"/>
  <c r="G12249" i="1" s="1"/>
  <c r="G12250" i="1" a="1"/>
  <c r="G12250" i="1" s="1"/>
  <c r="G12251" i="1" a="1"/>
  <c r="G12251" i="1" s="1"/>
  <c r="G12252" i="1" a="1"/>
  <c r="G12252" i="1" s="1"/>
  <c r="G12253" i="1" a="1"/>
  <c r="G12253" i="1" s="1"/>
  <c r="G12254" i="1" a="1"/>
  <c r="G12254" i="1" s="1"/>
  <c r="G12255" i="1" a="1"/>
  <c r="G12255" i="1" s="1"/>
  <c r="G12256" i="1" a="1"/>
  <c r="G12256" i="1" s="1"/>
  <c r="G12257" i="1" a="1"/>
  <c r="G12257" i="1" s="1"/>
  <c r="G12258" i="1" a="1"/>
  <c r="G12258" i="1" s="1"/>
  <c r="G12259" i="1" a="1"/>
  <c r="G12259" i="1" s="1"/>
  <c r="G12260" i="1" a="1"/>
  <c r="G12260" i="1" s="1"/>
  <c r="G12261" i="1" a="1"/>
  <c r="G12261" i="1" s="1"/>
  <c r="G12262" i="1" a="1"/>
  <c r="G12262" i="1" s="1"/>
  <c r="G12263" i="1" a="1"/>
  <c r="G12263" i="1" s="1"/>
  <c r="G12264" i="1" a="1"/>
  <c r="G12264" i="1" s="1"/>
  <c r="G12265" i="1" a="1"/>
  <c r="G12265" i="1" s="1"/>
  <c r="G12266" i="1" a="1"/>
  <c r="G12266" i="1" s="1"/>
  <c r="G12267" i="1" a="1"/>
  <c r="G12267" i="1" s="1"/>
  <c r="G12268" i="1" a="1"/>
  <c r="G12268" i="1" s="1"/>
  <c r="G12269" i="1" a="1"/>
  <c r="G12269" i="1" s="1"/>
  <c r="G12270" i="1" a="1"/>
  <c r="G12270" i="1" s="1"/>
  <c r="G12271" i="1" a="1"/>
  <c r="G12271" i="1" s="1"/>
  <c r="G12272" i="1" a="1"/>
  <c r="G12272" i="1" s="1"/>
  <c r="G12273" i="1" a="1"/>
  <c r="G12273" i="1" s="1"/>
  <c r="G12274" i="1" a="1"/>
  <c r="G12274" i="1" s="1"/>
  <c r="G12275" i="1" a="1"/>
  <c r="G12275" i="1" s="1"/>
  <c r="G12276" i="1" a="1"/>
  <c r="G12276" i="1" s="1"/>
  <c r="G12277" i="1" a="1"/>
  <c r="G12277" i="1" s="1"/>
  <c r="G12278" i="1" a="1"/>
  <c r="G12278" i="1" s="1"/>
  <c r="G12279" i="1" a="1"/>
  <c r="G12279" i="1" s="1"/>
  <c r="G12280" i="1" a="1"/>
  <c r="G12280" i="1" s="1"/>
  <c r="G12281" i="1" a="1"/>
  <c r="G12281" i="1" s="1"/>
  <c r="G12282" i="1" a="1"/>
  <c r="G12282" i="1" s="1"/>
  <c r="G12283" i="1" a="1"/>
  <c r="G12283" i="1" s="1"/>
  <c r="G12284" i="1" a="1"/>
  <c r="G12284" i="1" s="1"/>
  <c r="G12285" i="1" a="1"/>
  <c r="G12285" i="1" s="1"/>
  <c r="G12286" i="1" a="1"/>
  <c r="G12286" i="1" s="1"/>
  <c r="G12287" i="1" a="1"/>
  <c r="G12287" i="1" s="1"/>
  <c r="G12288" i="1" a="1"/>
  <c r="G12288" i="1" s="1"/>
  <c r="G12289" i="1" a="1"/>
  <c r="G12289" i="1" s="1"/>
  <c r="G12290" i="1" a="1"/>
  <c r="G12290" i="1" s="1"/>
  <c r="G12291" i="1" a="1"/>
  <c r="G12291" i="1" s="1"/>
  <c r="G12292" i="1" a="1"/>
  <c r="G12292" i="1" s="1"/>
  <c r="G12293" i="1" a="1"/>
  <c r="G12293" i="1" s="1"/>
  <c r="G12294" i="1" a="1"/>
  <c r="G12294" i="1" s="1"/>
  <c r="G12295" i="1" a="1"/>
  <c r="G12295" i="1" s="1"/>
  <c r="G12296" i="1" a="1"/>
  <c r="G12296" i="1" s="1"/>
  <c r="G12297" i="1" a="1"/>
  <c r="G12297" i="1" s="1"/>
  <c r="G12298" i="1" a="1"/>
  <c r="G12298" i="1" s="1"/>
  <c r="G12299" i="1" a="1"/>
  <c r="G12299" i="1" s="1"/>
  <c r="G12300" i="1" a="1"/>
  <c r="G12300" i="1" s="1"/>
  <c r="G12301" i="1" a="1"/>
  <c r="G12301" i="1" s="1"/>
  <c r="G12302" i="1" a="1"/>
  <c r="G12302" i="1" s="1"/>
  <c r="G12303" i="1" a="1"/>
  <c r="G12303" i="1" s="1"/>
  <c r="G12304" i="1" a="1"/>
  <c r="G12304" i="1" s="1"/>
  <c r="G12305" i="1" a="1"/>
  <c r="G12305" i="1" s="1"/>
  <c r="G12306" i="1" a="1"/>
  <c r="G12306" i="1" s="1"/>
  <c r="G12307" i="1" a="1"/>
  <c r="G12307" i="1" s="1"/>
  <c r="G12308" i="1" a="1"/>
  <c r="G12308" i="1" s="1"/>
  <c r="G12309" i="1" a="1"/>
  <c r="G12309" i="1" s="1"/>
  <c r="G12310" i="1" a="1"/>
  <c r="G12310" i="1" s="1"/>
  <c r="G12311" i="1" a="1"/>
  <c r="G12311" i="1" s="1"/>
  <c r="G12312" i="1" a="1"/>
  <c r="G12312" i="1" s="1"/>
  <c r="G12313" i="1" a="1"/>
  <c r="G12313" i="1" s="1"/>
  <c r="G12314" i="1" a="1"/>
  <c r="G12314" i="1" s="1"/>
  <c r="G12315" i="1" a="1"/>
  <c r="G12315" i="1" s="1"/>
  <c r="G12316" i="1" a="1"/>
  <c r="G12316" i="1" s="1"/>
  <c r="G12317" i="1" a="1"/>
  <c r="G12317" i="1" s="1"/>
  <c r="G12318" i="1" a="1"/>
  <c r="G12318" i="1" s="1"/>
  <c r="G12319" i="1" a="1"/>
  <c r="G12319" i="1" s="1"/>
  <c r="G12320" i="1" a="1"/>
  <c r="G12320" i="1" s="1"/>
  <c r="G12321" i="1" a="1"/>
  <c r="G12321" i="1" s="1"/>
  <c r="G12322" i="1" a="1"/>
  <c r="G12322" i="1" s="1"/>
  <c r="G12323" i="1" a="1"/>
  <c r="G12323" i="1" s="1"/>
  <c r="G12324" i="1" a="1"/>
  <c r="G12324" i="1" s="1"/>
  <c r="G12325" i="1" a="1"/>
  <c r="G12325" i="1" s="1"/>
  <c r="G12326" i="1" a="1"/>
  <c r="G12326" i="1" s="1"/>
  <c r="G12327" i="1" a="1"/>
  <c r="G12327" i="1" s="1"/>
  <c r="G12328" i="1" a="1"/>
  <c r="G12328" i="1" s="1"/>
  <c r="G12329" i="1" a="1"/>
  <c r="G12329" i="1" s="1"/>
  <c r="G12330" i="1" a="1"/>
  <c r="G12330" i="1" s="1"/>
  <c r="G12331" i="1" a="1"/>
  <c r="G12331" i="1" s="1"/>
  <c r="G12332" i="1" a="1"/>
  <c r="G12332" i="1" s="1"/>
  <c r="G12333" i="1" a="1"/>
  <c r="G12333" i="1"/>
  <c r="G12334" i="1" a="1"/>
  <c r="G12334" i="1" s="1"/>
  <c r="G12335" i="1" a="1"/>
  <c r="G12335" i="1" s="1"/>
  <c r="G12336" i="1" a="1"/>
  <c r="G12336" i="1" s="1"/>
  <c r="G12337" i="1" a="1"/>
  <c r="G12337" i="1" s="1"/>
  <c r="G12338" i="1" a="1"/>
  <c r="G12338" i="1" s="1"/>
  <c r="G12339" i="1" a="1"/>
  <c r="G12339" i="1" s="1"/>
  <c r="G12340" i="1" a="1"/>
  <c r="G12340" i="1" s="1"/>
  <c r="G12341" i="1" a="1"/>
  <c r="G12341" i="1" s="1"/>
  <c r="G12342" i="1" a="1"/>
  <c r="G12342" i="1" s="1"/>
  <c r="G12343" i="1" a="1"/>
  <c r="G12343" i="1" s="1"/>
  <c r="G12344" i="1" a="1"/>
  <c r="G12344" i="1" s="1"/>
  <c r="G12345" i="1" a="1"/>
  <c r="G12345" i="1" s="1"/>
  <c r="G12346" i="1" a="1"/>
  <c r="G12346" i="1" s="1"/>
  <c r="G12347" i="1" a="1"/>
  <c r="G12347" i="1" s="1"/>
  <c r="G12348" i="1" a="1"/>
  <c r="G12348" i="1" s="1"/>
  <c r="G12349" i="1" a="1"/>
  <c r="G12349" i="1" s="1"/>
  <c r="G12350" i="1" a="1"/>
  <c r="G12350" i="1" s="1"/>
  <c r="G12351" i="1" a="1"/>
  <c r="G12351" i="1" s="1"/>
  <c r="G12352" i="1" a="1"/>
  <c r="G12352" i="1" s="1"/>
  <c r="G12353" i="1" a="1"/>
  <c r="G12353" i="1" s="1"/>
  <c r="G12354" i="1" a="1"/>
  <c r="G12354" i="1" s="1"/>
  <c r="G12355" i="1" a="1"/>
  <c r="G12355" i="1" s="1"/>
  <c r="G12356" i="1" a="1"/>
  <c r="G12356" i="1" s="1"/>
  <c r="G12357" i="1" a="1"/>
  <c r="G12357" i="1" s="1"/>
  <c r="G12358" i="1" a="1"/>
  <c r="G12358" i="1" s="1"/>
  <c r="G12359" i="1" a="1"/>
  <c r="G12359" i="1" s="1"/>
  <c r="G12360" i="1" a="1"/>
  <c r="G12360" i="1" s="1"/>
  <c r="G12361" i="1" a="1"/>
  <c r="G12361" i="1" s="1"/>
  <c r="G12362" i="1" a="1"/>
  <c r="G12362" i="1" s="1"/>
  <c r="G12363" i="1" a="1"/>
  <c r="G12363" i="1" s="1"/>
  <c r="G12364" i="1" a="1"/>
  <c r="G12364" i="1" s="1"/>
  <c r="G12365" i="1" a="1"/>
  <c r="G12365" i="1" s="1"/>
  <c r="G12366" i="1" a="1"/>
  <c r="G12366" i="1" s="1"/>
  <c r="G12367" i="1" a="1"/>
  <c r="G12367" i="1" s="1"/>
  <c r="G12368" i="1" a="1"/>
  <c r="G12368" i="1" s="1"/>
  <c r="G12369" i="1" a="1"/>
  <c r="G12369" i="1" s="1"/>
  <c r="G12370" i="1" a="1"/>
  <c r="G12370" i="1" s="1"/>
  <c r="G12371" i="1" a="1"/>
  <c r="G12371" i="1" s="1"/>
  <c r="G12372" i="1" a="1"/>
  <c r="G12372" i="1" s="1"/>
  <c r="G12373" i="1" a="1"/>
  <c r="G12373" i="1" s="1"/>
  <c r="G12374" i="1" a="1"/>
  <c r="G12374" i="1" s="1"/>
  <c r="G12375" i="1" a="1"/>
  <c r="G12375" i="1" s="1"/>
  <c r="G12376" i="1" a="1"/>
  <c r="G12376" i="1" s="1"/>
  <c r="G12377" i="1" a="1"/>
  <c r="G12377" i="1" s="1"/>
  <c r="G12378" i="1" a="1"/>
  <c r="G12378" i="1" s="1"/>
  <c r="G12379" i="1" a="1"/>
  <c r="G12379" i="1" s="1"/>
  <c r="G12380" i="1" a="1"/>
  <c r="G12380" i="1" s="1"/>
  <c r="G12381" i="1" a="1"/>
  <c r="G12381" i="1" s="1"/>
  <c r="G12382" i="1" a="1"/>
  <c r="G12382" i="1" s="1"/>
  <c r="G12383" i="1" a="1"/>
  <c r="G12383" i="1" s="1"/>
  <c r="G12384" i="1" a="1"/>
  <c r="G12384" i="1" s="1"/>
  <c r="G12385" i="1" a="1"/>
  <c r="G12385" i="1" s="1"/>
  <c r="G12386" i="1" a="1"/>
  <c r="G12386" i="1" s="1"/>
  <c r="G12387" i="1" a="1"/>
  <c r="G12387" i="1" s="1"/>
  <c r="G12388" i="1" a="1"/>
  <c r="G12388" i="1" s="1"/>
  <c r="G12389" i="1" a="1"/>
  <c r="G12389" i="1" s="1"/>
  <c r="G12390" i="1" a="1"/>
  <c r="G12390" i="1" s="1"/>
  <c r="G12391" i="1" a="1"/>
  <c r="G12391" i="1" s="1"/>
  <c r="G12392" i="1" a="1"/>
  <c r="G12392" i="1" s="1"/>
  <c r="G12393" i="1" a="1"/>
  <c r="G12393" i="1" s="1"/>
  <c r="G12394" i="1" a="1"/>
  <c r="G12394" i="1" s="1"/>
  <c r="G12395" i="1" a="1"/>
  <c r="G12395" i="1" s="1"/>
  <c r="G12396" i="1" a="1"/>
  <c r="G12396" i="1" s="1"/>
  <c r="G12397" i="1" a="1"/>
  <c r="G12397" i="1" s="1"/>
  <c r="G12398" i="1" a="1"/>
  <c r="G12398" i="1" s="1"/>
  <c r="G12399" i="1" a="1"/>
  <c r="G12399" i="1" s="1"/>
  <c r="G12400" i="1" a="1"/>
  <c r="G12400" i="1" s="1"/>
  <c r="G12401" i="1" a="1"/>
  <c r="G12401" i="1" s="1"/>
  <c r="G12402" i="1" a="1"/>
  <c r="G12402" i="1" s="1"/>
  <c r="G12403" i="1" a="1"/>
  <c r="G12403" i="1" s="1"/>
  <c r="G12404" i="1" a="1"/>
  <c r="G12404" i="1" s="1"/>
  <c r="G12405" i="1" a="1"/>
  <c r="G12405" i="1" s="1"/>
  <c r="G12406" i="1" a="1"/>
  <c r="G12406" i="1" s="1"/>
  <c r="G12407" i="1" a="1"/>
  <c r="G12407" i="1" s="1"/>
  <c r="G12408" i="1" a="1"/>
  <c r="G12408" i="1" s="1"/>
  <c r="G12409" i="1" a="1"/>
  <c r="G12409" i="1" s="1"/>
  <c r="G12410" i="1" a="1"/>
  <c r="G12410" i="1" s="1"/>
  <c r="G12411" i="1" a="1"/>
  <c r="G12411" i="1" s="1"/>
  <c r="G12412" i="1" a="1"/>
  <c r="G12412" i="1" s="1"/>
  <c r="G12413" i="1" a="1"/>
  <c r="G12413" i="1"/>
  <c r="G12414" i="1" a="1"/>
  <c r="G12414" i="1" s="1"/>
  <c r="G12415" i="1" a="1"/>
  <c r="G12415" i="1" s="1"/>
  <c r="G12416" i="1" a="1"/>
  <c r="G12416" i="1" s="1"/>
  <c r="G12417" i="1" a="1"/>
  <c r="G12417" i="1" s="1"/>
  <c r="G12418" i="1" a="1"/>
  <c r="G12418" i="1" s="1"/>
  <c r="G12419" i="1" a="1"/>
  <c r="G12419" i="1" s="1"/>
  <c r="G12420" i="1" a="1"/>
  <c r="G12420" i="1" s="1"/>
  <c r="G12421" i="1" a="1"/>
  <c r="G12421" i="1" s="1"/>
  <c r="G12422" i="1" a="1"/>
  <c r="G12422" i="1" s="1"/>
  <c r="G12423" i="1" a="1"/>
  <c r="G12423" i="1" s="1"/>
  <c r="G12424" i="1" a="1"/>
  <c r="G12424" i="1" s="1"/>
  <c r="G12425" i="1" a="1"/>
  <c r="G12425" i="1" s="1"/>
  <c r="G12426" i="1" a="1"/>
  <c r="G12426" i="1" s="1"/>
  <c r="G12427" i="1" a="1"/>
  <c r="G12427" i="1" s="1"/>
  <c r="G12428" i="1" a="1"/>
  <c r="G12428" i="1" s="1"/>
  <c r="G12429" i="1" a="1"/>
  <c r="G12429" i="1" s="1"/>
  <c r="G12430" i="1" a="1"/>
  <c r="G12430" i="1" s="1"/>
  <c r="G12431" i="1" a="1"/>
  <c r="G12431" i="1" s="1"/>
  <c r="G12432" i="1" a="1"/>
  <c r="G12432" i="1" s="1"/>
  <c r="G12433" i="1" a="1"/>
  <c r="G12433" i="1" s="1"/>
  <c r="G12434" i="1" a="1"/>
  <c r="G12434" i="1" s="1"/>
  <c r="G12435" i="1" a="1"/>
  <c r="G12435" i="1" s="1"/>
  <c r="G12436" i="1" a="1"/>
  <c r="G12436" i="1" s="1"/>
  <c r="G12437" i="1" a="1"/>
  <c r="G12437" i="1" s="1"/>
  <c r="G12438" i="1" a="1"/>
  <c r="G12438" i="1" s="1"/>
  <c r="G12439" i="1" a="1"/>
  <c r="G12439" i="1" s="1"/>
  <c r="G12440" i="1" a="1"/>
  <c r="G12440" i="1" s="1"/>
  <c r="G12441" i="1" a="1"/>
  <c r="G12441" i="1" s="1"/>
  <c r="G12442" i="1" a="1"/>
  <c r="G12442" i="1" s="1"/>
  <c r="G12443" i="1" a="1"/>
  <c r="G12443" i="1" s="1"/>
  <c r="G12444" i="1" a="1"/>
  <c r="G12444" i="1" s="1"/>
  <c r="G12445" i="1" a="1"/>
  <c r="G12445" i="1" s="1"/>
  <c r="G12446" i="1" a="1"/>
  <c r="G12446" i="1" s="1"/>
  <c r="G12447" i="1" a="1"/>
  <c r="G12447" i="1" s="1"/>
  <c r="G12448" i="1" a="1"/>
  <c r="G12448" i="1" s="1"/>
  <c r="G12449" i="1" a="1"/>
  <c r="G12449" i="1" s="1"/>
  <c r="G12450" i="1" a="1"/>
  <c r="G12450" i="1" s="1"/>
  <c r="G12451" i="1" a="1"/>
  <c r="G12451" i="1" s="1"/>
  <c r="G12452" i="1" a="1"/>
  <c r="G12452" i="1" s="1"/>
  <c r="G12453" i="1" a="1"/>
  <c r="G12453" i="1" s="1"/>
  <c r="G12454" i="1" a="1"/>
  <c r="G12454" i="1" s="1"/>
  <c r="G12455" i="1" a="1"/>
  <c r="G12455" i="1" s="1"/>
  <c r="G12456" i="1" a="1"/>
  <c r="G12456" i="1" s="1"/>
  <c r="G12457" i="1" a="1"/>
  <c r="G12457" i="1" s="1"/>
  <c r="G12458" i="1" a="1"/>
  <c r="G12458" i="1" s="1"/>
  <c r="G12459" i="1" a="1"/>
  <c r="G12459" i="1" s="1"/>
  <c r="G12460" i="1" a="1"/>
  <c r="G12460" i="1" s="1"/>
  <c r="G12461" i="1" a="1"/>
  <c r="G12461" i="1" s="1"/>
  <c r="G12462" i="1" a="1"/>
  <c r="G12462" i="1" s="1"/>
  <c r="G12463" i="1" a="1"/>
  <c r="G12463" i="1" s="1"/>
  <c r="G12464" i="1" a="1"/>
  <c r="G12464" i="1" s="1"/>
  <c r="G12465" i="1" a="1"/>
  <c r="G12465" i="1" s="1"/>
  <c r="G12466" i="1" a="1"/>
  <c r="G12466" i="1" s="1"/>
  <c r="G12467" i="1" a="1"/>
  <c r="G12467" i="1" s="1"/>
  <c r="G12468" i="1" a="1"/>
  <c r="G12468" i="1" s="1"/>
  <c r="G12469" i="1" a="1"/>
  <c r="G12469" i="1" s="1"/>
  <c r="G12470" i="1" a="1"/>
  <c r="G12470" i="1" s="1"/>
  <c r="G12471" i="1" a="1"/>
  <c r="G12471" i="1" s="1"/>
  <c r="G12472" i="1" a="1"/>
  <c r="G12472" i="1" s="1"/>
  <c r="G12473" i="1" a="1"/>
  <c r="G12473" i="1" s="1"/>
  <c r="G12474" i="1" a="1"/>
  <c r="G12474" i="1" s="1"/>
  <c r="G12475" i="1" a="1"/>
  <c r="G12475" i="1" s="1"/>
  <c r="G12476" i="1" a="1"/>
  <c r="G12476" i="1" s="1"/>
  <c r="G12477" i="1" a="1"/>
  <c r="G12477" i="1" s="1"/>
  <c r="G12478" i="1" a="1"/>
  <c r="G12478" i="1" s="1"/>
  <c r="G12479" i="1" a="1"/>
  <c r="G12479" i="1" s="1"/>
  <c r="G12480" i="1" a="1"/>
  <c r="G12480" i="1" s="1"/>
  <c r="G12481" i="1" a="1"/>
  <c r="G12481" i="1" s="1"/>
  <c r="G12482" i="1" a="1"/>
  <c r="G12482" i="1" s="1"/>
  <c r="G12483" i="1" a="1"/>
  <c r="G12483" i="1" s="1"/>
  <c r="G12484" i="1" a="1"/>
  <c r="G12484" i="1" s="1"/>
  <c r="G12485" i="1" a="1"/>
  <c r="G12485" i="1" s="1"/>
  <c r="G12486" i="1" a="1"/>
  <c r="G12486" i="1" s="1"/>
  <c r="G12487" i="1" a="1"/>
  <c r="G12487" i="1" s="1"/>
  <c r="G12488" i="1" a="1"/>
  <c r="G12488" i="1" s="1"/>
  <c r="G12489" i="1" a="1"/>
  <c r="G12489" i="1" s="1"/>
  <c r="G12490" i="1" a="1"/>
  <c r="G12490" i="1" s="1"/>
  <c r="G12491" i="1" a="1"/>
  <c r="G12491" i="1" s="1"/>
  <c r="G12492" i="1" a="1"/>
  <c r="G12492" i="1" s="1"/>
  <c r="G12493" i="1" a="1"/>
  <c r="G12493" i="1"/>
  <c r="G12494" i="1" a="1"/>
  <c r="G12494" i="1" s="1"/>
  <c r="G12495" i="1" a="1"/>
  <c r="G12495" i="1" s="1"/>
  <c r="G12496" i="1" a="1"/>
  <c r="G12496" i="1" s="1"/>
  <c r="G12497" i="1" a="1"/>
  <c r="G12497" i="1" s="1"/>
  <c r="G12498" i="1" a="1"/>
  <c r="G12498" i="1" s="1"/>
  <c r="G12499" i="1" a="1"/>
  <c r="G12499" i="1" s="1"/>
  <c r="G12500" i="1" a="1"/>
  <c r="G12500" i="1" s="1"/>
  <c r="G12501" i="1" a="1"/>
  <c r="G12501" i="1" s="1"/>
  <c r="G12502" i="1" a="1"/>
  <c r="G12502" i="1" s="1"/>
  <c r="G12503" i="1" a="1"/>
  <c r="G12503" i="1" s="1"/>
  <c r="G12504" i="1" a="1"/>
  <c r="G12504" i="1" s="1"/>
  <c r="G12505" i="1" a="1"/>
  <c r="G12505" i="1" s="1"/>
  <c r="G12506" i="1" a="1"/>
  <c r="G12506" i="1" s="1"/>
  <c r="G12507" i="1" a="1"/>
  <c r="G12507" i="1" s="1"/>
  <c r="G12508" i="1" a="1"/>
  <c r="G12508" i="1" s="1"/>
  <c r="G12509" i="1" a="1"/>
  <c r="G12509" i="1" s="1"/>
  <c r="G12510" i="1" a="1"/>
  <c r="G12510" i="1" s="1"/>
  <c r="G12511" i="1" a="1"/>
  <c r="G12511" i="1" s="1"/>
  <c r="G12512" i="1" a="1"/>
  <c r="G12512" i="1" s="1"/>
  <c r="G12513" i="1" a="1"/>
  <c r="G12513" i="1" s="1"/>
  <c r="G12514" i="1" a="1"/>
  <c r="G12514" i="1" s="1"/>
  <c r="G12515" i="1" a="1"/>
  <c r="G12515" i="1" s="1"/>
  <c r="G12516" i="1" a="1"/>
  <c r="G12516" i="1" s="1"/>
  <c r="G12517" i="1" a="1"/>
  <c r="G12517" i="1" s="1"/>
  <c r="G12518" i="1" a="1"/>
  <c r="G12518" i="1" s="1"/>
  <c r="G12519" i="1" a="1"/>
  <c r="G12519" i="1" s="1"/>
  <c r="G12520" i="1" a="1"/>
  <c r="G12520" i="1" s="1"/>
  <c r="G12521" i="1" a="1"/>
  <c r="G12521" i="1" s="1"/>
  <c r="G12522" i="1" a="1"/>
  <c r="G12522" i="1" s="1"/>
  <c r="G12523" i="1" a="1"/>
  <c r="G12523" i="1" s="1"/>
  <c r="G12524" i="1" a="1"/>
  <c r="G12524" i="1" s="1"/>
  <c r="G12525" i="1" a="1"/>
  <c r="G12525" i="1" s="1"/>
  <c r="G12526" i="1" a="1"/>
  <c r="G12526" i="1" s="1"/>
  <c r="G12527" i="1" a="1"/>
  <c r="G12527" i="1" s="1"/>
  <c r="G12528" i="1" a="1"/>
  <c r="G12528" i="1" s="1"/>
  <c r="G12529" i="1" a="1"/>
  <c r="G12529" i="1" s="1"/>
  <c r="G12530" i="1" a="1"/>
  <c r="G12530" i="1" s="1"/>
  <c r="G12531" i="1" a="1"/>
  <c r="G12531" i="1" s="1"/>
  <c r="G12532" i="1" a="1"/>
  <c r="G12532" i="1" s="1"/>
  <c r="G12533" i="1" a="1"/>
  <c r="G12533" i="1" s="1"/>
  <c r="G12534" i="1" a="1"/>
  <c r="G12534" i="1" s="1"/>
  <c r="G12535" i="1" a="1"/>
  <c r="G12535" i="1" s="1"/>
  <c r="G12536" i="1" a="1"/>
  <c r="G12536" i="1" s="1"/>
  <c r="G12537" i="1" a="1"/>
  <c r="G12537" i="1" s="1"/>
  <c r="G12538" i="1" a="1"/>
  <c r="G12538" i="1" s="1"/>
  <c r="G12539" i="1" a="1"/>
  <c r="G12539" i="1" s="1"/>
  <c r="G12540" i="1" a="1"/>
  <c r="G12540" i="1" s="1"/>
  <c r="G12541" i="1" a="1"/>
  <c r="G12541" i="1" s="1"/>
  <c r="G12542" i="1" a="1"/>
  <c r="G12542" i="1" s="1"/>
  <c r="G12543" i="1" a="1"/>
  <c r="G12543" i="1" s="1"/>
  <c r="G12544" i="1" a="1"/>
  <c r="G12544" i="1" s="1"/>
  <c r="G12545" i="1" a="1"/>
  <c r="G12545" i="1" s="1"/>
  <c r="G12546" i="1" a="1"/>
  <c r="G12546" i="1" s="1"/>
  <c r="G12547" i="1" a="1"/>
  <c r="G12547" i="1" s="1"/>
  <c r="G12548" i="1" a="1"/>
  <c r="G12548" i="1" s="1"/>
  <c r="G12549" i="1" a="1"/>
  <c r="G12549" i="1" s="1"/>
  <c r="G12550" i="1" a="1"/>
  <c r="G12550" i="1" s="1"/>
  <c r="G12551" i="1" a="1"/>
  <c r="G12551" i="1" s="1"/>
  <c r="G12552" i="1" a="1"/>
  <c r="G12552" i="1" s="1"/>
  <c r="G12553" i="1" a="1"/>
  <c r="G12553" i="1" s="1"/>
  <c r="G12554" i="1" a="1"/>
  <c r="G12554" i="1" s="1"/>
  <c r="G12555" i="1" a="1"/>
  <c r="G12555" i="1" s="1"/>
  <c r="G12556" i="1" a="1"/>
  <c r="G12556" i="1" s="1"/>
  <c r="G12557" i="1" a="1"/>
  <c r="G12557" i="1"/>
  <c r="G12558" i="1" a="1"/>
  <c r="G12558" i="1" s="1"/>
  <c r="G12559" i="1" a="1"/>
  <c r="G12559" i="1" s="1"/>
  <c r="G12560" i="1" a="1"/>
  <c r="G12560" i="1" s="1"/>
  <c r="G12561" i="1" a="1"/>
  <c r="G12561" i="1" s="1"/>
  <c r="G12562" i="1" a="1"/>
  <c r="G12562" i="1" s="1"/>
  <c r="G12563" i="1" a="1"/>
  <c r="G12563" i="1" s="1"/>
  <c r="G12564" i="1" a="1"/>
  <c r="G12564" i="1" s="1"/>
  <c r="G12565" i="1" a="1"/>
  <c r="G12565" i="1" s="1"/>
  <c r="G12566" i="1" a="1"/>
  <c r="G12566" i="1" s="1"/>
  <c r="G12567" i="1" a="1"/>
  <c r="G12567" i="1" s="1"/>
  <c r="G12568" i="1" a="1"/>
  <c r="G12568" i="1" s="1"/>
  <c r="G12569" i="1" a="1"/>
  <c r="G12569" i="1" s="1"/>
  <c r="G12570" i="1" a="1"/>
  <c r="G12570" i="1" s="1"/>
  <c r="G12571" i="1" a="1"/>
  <c r="G12571" i="1" s="1"/>
  <c r="G12572" i="1" a="1"/>
  <c r="G12572" i="1" s="1"/>
  <c r="G12573" i="1" a="1"/>
  <c r="G12573" i="1" s="1"/>
  <c r="G12574" i="1" a="1"/>
  <c r="G12574" i="1" s="1"/>
  <c r="G12575" i="1" a="1"/>
  <c r="G12575" i="1" s="1"/>
  <c r="G12576" i="1" a="1"/>
  <c r="G12576" i="1" s="1"/>
  <c r="G12577" i="1" a="1"/>
  <c r="G12577" i="1" s="1"/>
  <c r="G12578" i="1" a="1"/>
  <c r="G12578" i="1" s="1"/>
  <c r="G12579" i="1" a="1"/>
  <c r="G12579" i="1" s="1"/>
  <c r="G12580" i="1" a="1"/>
  <c r="G12580" i="1" s="1"/>
  <c r="G12581" i="1" a="1"/>
  <c r="G12581" i="1" s="1"/>
  <c r="G12582" i="1" a="1"/>
  <c r="G12582" i="1" s="1"/>
  <c r="G12583" i="1" a="1"/>
  <c r="G12583" i="1" s="1"/>
  <c r="G12584" i="1" a="1"/>
  <c r="G12584" i="1" s="1"/>
  <c r="G12585" i="1" a="1"/>
  <c r="G12585" i="1" s="1"/>
  <c r="G12586" i="1" a="1"/>
  <c r="G12586" i="1" s="1"/>
  <c r="G12587" i="1" a="1"/>
  <c r="G12587" i="1" s="1"/>
  <c r="G12588" i="1" a="1"/>
  <c r="G12588" i="1" s="1"/>
  <c r="G12589" i="1" a="1"/>
  <c r="G12589" i="1" s="1"/>
  <c r="G12590" i="1" a="1"/>
  <c r="G12590" i="1" s="1"/>
  <c r="G12591" i="1" a="1"/>
  <c r="G12591" i="1" s="1"/>
  <c r="G12592" i="1" a="1"/>
  <c r="G12592" i="1" s="1"/>
  <c r="G12593" i="1" a="1"/>
  <c r="G12593" i="1" s="1"/>
  <c r="G12594" i="1" a="1"/>
  <c r="G12594" i="1" s="1"/>
  <c r="G12595" i="1" a="1"/>
  <c r="G12595" i="1" s="1"/>
  <c r="G12596" i="1" a="1"/>
  <c r="G12596" i="1" s="1"/>
  <c r="G12597" i="1" a="1"/>
  <c r="G12597" i="1" s="1"/>
  <c r="G12598" i="1" a="1"/>
  <c r="G12598" i="1" s="1"/>
  <c r="G12599" i="1" a="1"/>
  <c r="G12599" i="1" s="1"/>
  <c r="G12600" i="1" a="1"/>
  <c r="G12600" i="1" s="1"/>
  <c r="G12601" i="1" a="1"/>
  <c r="G12601" i="1" s="1"/>
  <c r="G12602" i="1" a="1"/>
  <c r="G12602" i="1" s="1"/>
  <c r="G12603" i="1" a="1"/>
  <c r="G12603" i="1" s="1"/>
  <c r="G12604" i="1" a="1"/>
  <c r="G12604" i="1" s="1"/>
  <c r="G12605" i="1" a="1"/>
  <c r="G12605" i="1" s="1"/>
  <c r="G12606" i="1" a="1"/>
  <c r="G12606" i="1" s="1"/>
  <c r="G12607" i="1" a="1"/>
  <c r="G12607" i="1" s="1"/>
  <c r="G12608" i="1" a="1"/>
  <c r="G12608" i="1" s="1"/>
  <c r="G12609" i="1" a="1"/>
  <c r="G12609" i="1" s="1"/>
  <c r="G12610" i="1" a="1"/>
  <c r="G12610" i="1" s="1"/>
  <c r="G12611" i="1" a="1"/>
  <c r="G12611" i="1" s="1"/>
  <c r="G12612" i="1" a="1"/>
  <c r="G12612" i="1" s="1"/>
  <c r="G12613" i="1" a="1"/>
  <c r="G12613" i="1" s="1"/>
  <c r="G12614" i="1" a="1"/>
  <c r="G12614" i="1" s="1"/>
  <c r="G12615" i="1" a="1"/>
  <c r="G12615" i="1" s="1"/>
  <c r="G12616" i="1" a="1"/>
  <c r="G12616" i="1" s="1"/>
  <c r="G12617" i="1" a="1"/>
  <c r="G12617" i="1" s="1"/>
  <c r="G12618" i="1" a="1"/>
  <c r="G12618" i="1" s="1"/>
  <c r="G12619" i="1" a="1"/>
  <c r="G12619" i="1" s="1"/>
  <c r="G12620" i="1" a="1"/>
  <c r="G12620" i="1" s="1"/>
  <c r="G12621" i="1" a="1"/>
  <c r="G12621" i="1"/>
  <c r="G12622" i="1" a="1"/>
  <c r="G12622" i="1" s="1"/>
  <c r="G12623" i="1" a="1"/>
  <c r="G12623" i="1" s="1"/>
  <c r="G12624" i="1" a="1"/>
  <c r="G12624" i="1" s="1"/>
  <c r="G12625" i="1" a="1"/>
  <c r="G12625" i="1" s="1"/>
  <c r="G12626" i="1" a="1"/>
  <c r="G12626" i="1" s="1"/>
  <c r="G12627" i="1" a="1"/>
  <c r="G12627" i="1" s="1"/>
  <c r="G12628" i="1" a="1"/>
  <c r="G12628" i="1" s="1"/>
  <c r="G12629" i="1" a="1"/>
  <c r="G12629" i="1" s="1"/>
  <c r="G12630" i="1" a="1"/>
  <c r="G12630" i="1" s="1"/>
  <c r="G12631" i="1" a="1"/>
  <c r="G12631" i="1" s="1"/>
  <c r="G12632" i="1" a="1"/>
  <c r="G12632" i="1" s="1"/>
  <c r="G12633" i="1" a="1"/>
  <c r="G12633" i="1" s="1"/>
  <c r="G12634" i="1" a="1"/>
  <c r="G12634" i="1" s="1"/>
  <c r="G12635" i="1" a="1"/>
  <c r="G12635" i="1" s="1"/>
  <c r="G12636" i="1" a="1"/>
  <c r="G12636" i="1" s="1"/>
  <c r="G12637" i="1" a="1"/>
  <c r="G12637" i="1" s="1"/>
  <c r="G12638" i="1" a="1"/>
  <c r="G12638" i="1" s="1"/>
  <c r="G12639" i="1" a="1"/>
  <c r="G12639" i="1" s="1"/>
  <c r="G12640" i="1" a="1"/>
  <c r="G12640" i="1" s="1"/>
  <c r="G12641" i="1" a="1"/>
  <c r="G12641" i="1" s="1"/>
  <c r="G12642" i="1" a="1"/>
  <c r="G12642" i="1" s="1"/>
  <c r="G12643" i="1" a="1"/>
  <c r="G12643" i="1" s="1"/>
  <c r="G12644" i="1" a="1"/>
  <c r="G12644" i="1" s="1"/>
  <c r="G12645" i="1" a="1"/>
  <c r="G12645" i="1" s="1"/>
  <c r="G12646" i="1" a="1"/>
  <c r="G12646" i="1" s="1"/>
  <c r="G12647" i="1" a="1"/>
  <c r="G12647" i="1" s="1"/>
  <c r="G12648" i="1" a="1"/>
  <c r="G12648" i="1" s="1"/>
  <c r="G12649" i="1" a="1"/>
  <c r="G12649" i="1" s="1"/>
  <c r="G12650" i="1" a="1"/>
  <c r="G12650" i="1" s="1"/>
  <c r="G12651" i="1" a="1"/>
  <c r="G12651" i="1" s="1"/>
  <c r="G12652" i="1" a="1"/>
  <c r="G12652" i="1" s="1"/>
  <c r="G12653" i="1" a="1"/>
  <c r="G12653" i="1" s="1"/>
  <c r="G12654" i="1" a="1"/>
  <c r="G12654" i="1" s="1"/>
  <c r="G12655" i="1" a="1"/>
  <c r="G12655" i="1" s="1"/>
  <c r="G12656" i="1" a="1"/>
  <c r="G12656" i="1" s="1"/>
  <c r="G12657" i="1" a="1"/>
  <c r="G12657" i="1" s="1"/>
  <c r="G12658" i="1" a="1"/>
  <c r="G12658" i="1" s="1"/>
  <c r="G12659" i="1" a="1"/>
  <c r="G12659" i="1" s="1"/>
  <c r="G12660" i="1" a="1"/>
  <c r="G12660" i="1" s="1"/>
  <c r="G12661" i="1" a="1"/>
  <c r="G12661" i="1" s="1"/>
  <c r="G12662" i="1" a="1"/>
  <c r="G12662" i="1" s="1"/>
  <c r="G12663" i="1" a="1"/>
  <c r="G12663" i="1" s="1"/>
  <c r="G12664" i="1" a="1"/>
  <c r="G12664" i="1" s="1"/>
  <c r="G12665" i="1" a="1"/>
  <c r="G12665" i="1" s="1"/>
  <c r="G12666" i="1" a="1"/>
  <c r="G12666" i="1" s="1"/>
  <c r="G12667" i="1" a="1"/>
  <c r="G12667" i="1" s="1"/>
  <c r="G12668" i="1" a="1"/>
  <c r="G12668" i="1" s="1"/>
  <c r="G12669" i="1" a="1"/>
  <c r="G12669" i="1" s="1"/>
  <c r="G12670" i="1" a="1"/>
  <c r="G12670" i="1" s="1"/>
  <c r="G12671" i="1" a="1"/>
  <c r="G12671" i="1" s="1"/>
  <c r="G12672" i="1" a="1"/>
  <c r="G12672" i="1" s="1"/>
  <c r="G12673" i="1" a="1"/>
  <c r="G12673" i="1" s="1"/>
  <c r="G12674" i="1" a="1"/>
  <c r="G12674" i="1" s="1"/>
  <c r="G12675" i="1" a="1"/>
  <c r="G12675" i="1" s="1"/>
  <c r="G12676" i="1" a="1"/>
  <c r="G12676" i="1" s="1"/>
  <c r="G12677" i="1" a="1"/>
  <c r="G12677" i="1" s="1"/>
  <c r="G12678" i="1" a="1"/>
  <c r="G12678" i="1" s="1"/>
  <c r="G12679" i="1" a="1"/>
  <c r="G12679" i="1" s="1"/>
  <c r="G12680" i="1" a="1"/>
  <c r="G12680" i="1" s="1"/>
  <c r="G12681" i="1" a="1"/>
  <c r="G12681" i="1" s="1"/>
  <c r="G12682" i="1" a="1"/>
  <c r="G12682" i="1" s="1"/>
  <c r="G12683" i="1" a="1"/>
  <c r="G12683" i="1" s="1"/>
  <c r="G12684" i="1" a="1"/>
  <c r="G12684" i="1" s="1"/>
  <c r="G12685" i="1" a="1"/>
  <c r="G12685" i="1"/>
  <c r="G12686" i="1" a="1"/>
  <c r="G12686" i="1" s="1"/>
  <c r="G12687" i="1" a="1"/>
  <c r="G12687" i="1" s="1"/>
  <c r="G12688" i="1" a="1"/>
  <c r="G12688" i="1" s="1"/>
  <c r="G12689" i="1" a="1"/>
  <c r="G12689" i="1" s="1"/>
  <c r="G12690" i="1" a="1"/>
  <c r="G12690" i="1" s="1"/>
  <c r="G12691" i="1" a="1"/>
  <c r="G12691" i="1" s="1"/>
  <c r="G12692" i="1" a="1"/>
  <c r="G12692" i="1" s="1"/>
  <c r="G12693" i="1" a="1"/>
  <c r="G12693" i="1" s="1"/>
  <c r="G12694" i="1" a="1"/>
  <c r="G12694" i="1" s="1"/>
  <c r="G12695" i="1" a="1"/>
  <c r="G12695" i="1" s="1"/>
  <c r="G12696" i="1" a="1"/>
  <c r="G12696" i="1" s="1"/>
  <c r="G12697" i="1" a="1"/>
  <c r="G12697" i="1" s="1"/>
  <c r="G12698" i="1" a="1"/>
  <c r="G12698" i="1" s="1"/>
  <c r="G12699" i="1" a="1"/>
  <c r="G12699" i="1" s="1"/>
  <c r="G12700" i="1" a="1"/>
  <c r="G12700" i="1" s="1"/>
  <c r="G12701" i="1" a="1"/>
  <c r="G12701" i="1" s="1"/>
  <c r="G12702" i="1" a="1"/>
  <c r="G12702" i="1" s="1"/>
  <c r="G12703" i="1" a="1"/>
  <c r="G12703" i="1" s="1"/>
  <c r="G12704" i="1" a="1"/>
  <c r="G12704" i="1" s="1"/>
  <c r="G12705" i="1" a="1"/>
  <c r="G12705" i="1" s="1"/>
  <c r="G12706" i="1" a="1"/>
  <c r="G12706" i="1" s="1"/>
  <c r="G12707" i="1" a="1"/>
  <c r="G12707" i="1" s="1"/>
  <c r="G12708" i="1" a="1"/>
  <c r="G12708" i="1" s="1"/>
  <c r="G12709" i="1" a="1"/>
  <c r="G12709" i="1" s="1"/>
  <c r="G12710" i="1" a="1"/>
  <c r="G12710" i="1" s="1"/>
  <c r="G12711" i="1" a="1"/>
  <c r="G12711" i="1" s="1"/>
  <c r="G12712" i="1" a="1"/>
  <c r="G12712" i="1" s="1"/>
  <c r="G12713" i="1" a="1"/>
  <c r="G12713" i="1" s="1"/>
  <c r="G12714" i="1" a="1"/>
  <c r="G12714" i="1" s="1"/>
  <c r="G12715" i="1" a="1"/>
  <c r="G12715" i="1" s="1"/>
  <c r="G12716" i="1" a="1"/>
  <c r="G12716" i="1" s="1"/>
  <c r="G12717" i="1" a="1"/>
  <c r="G12717" i="1" s="1"/>
  <c r="G12718" i="1" a="1"/>
  <c r="G12718" i="1" s="1"/>
  <c r="G12719" i="1" a="1"/>
  <c r="G12719" i="1" s="1"/>
  <c r="G12720" i="1" a="1"/>
  <c r="G12720" i="1" s="1"/>
  <c r="G12721" i="1" a="1"/>
  <c r="G12721" i="1" s="1"/>
  <c r="G12722" i="1" a="1"/>
  <c r="G12722" i="1" s="1"/>
  <c r="G12723" i="1" a="1"/>
  <c r="G12723" i="1" s="1"/>
  <c r="G12724" i="1" a="1"/>
  <c r="G12724" i="1" s="1"/>
  <c r="G12725" i="1" a="1"/>
  <c r="G12725" i="1" s="1"/>
  <c r="G12726" i="1" a="1"/>
  <c r="G12726" i="1" s="1"/>
  <c r="G12727" i="1" a="1"/>
  <c r="G12727" i="1" s="1"/>
  <c r="G12728" i="1" a="1"/>
  <c r="G12728" i="1" s="1"/>
  <c r="G12729" i="1" a="1"/>
  <c r="G12729" i="1" s="1"/>
  <c r="G12730" i="1" a="1"/>
  <c r="G12730" i="1" s="1"/>
  <c r="G12731" i="1" a="1"/>
  <c r="G12731" i="1" s="1"/>
  <c r="G12732" i="1" a="1"/>
  <c r="G12732" i="1" s="1"/>
  <c r="G12733" i="1" a="1"/>
  <c r="G12733" i="1" s="1"/>
  <c r="G12734" i="1" a="1"/>
  <c r="G12734" i="1" s="1"/>
  <c r="G12735" i="1" a="1"/>
  <c r="G12735" i="1" s="1"/>
  <c r="G12736" i="1" a="1"/>
  <c r="G12736" i="1" s="1"/>
  <c r="G12737" i="1" a="1"/>
  <c r="G12737" i="1" s="1"/>
  <c r="G12738" i="1" a="1"/>
  <c r="G12738" i="1" s="1"/>
  <c r="G12739" i="1" a="1"/>
  <c r="G12739" i="1" s="1"/>
  <c r="G12740" i="1" a="1"/>
  <c r="G12740" i="1" s="1"/>
  <c r="G12741" i="1" a="1"/>
  <c r="G12741" i="1" s="1"/>
  <c r="G12742" i="1" a="1"/>
  <c r="G12742" i="1" s="1"/>
  <c r="G12743" i="1" a="1"/>
  <c r="G12743" i="1" s="1"/>
  <c r="G12744" i="1" a="1"/>
  <c r="G12744" i="1" s="1"/>
  <c r="G12745" i="1" a="1"/>
  <c r="G12745" i="1"/>
  <c r="G12746" i="1" a="1"/>
  <c r="G12746" i="1" s="1"/>
  <c r="G12747" i="1" a="1"/>
  <c r="G12747" i="1" s="1"/>
  <c r="G12748" i="1" a="1"/>
  <c r="G12748" i="1" s="1"/>
  <c r="G12749" i="1" a="1"/>
  <c r="G12749" i="1" s="1"/>
  <c r="G12750" i="1" a="1"/>
  <c r="G12750" i="1" s="1"/>
  <c r="G12751" i="1" a="1"/>
  <c r="G12751" i="1" s="1"/>
  <c r="G12752" i="1" a="1"/>
  <c r="G12752" i="1" s="1"/>
  <c r="G12753" i="1" a="1"/>
  <c r="G12753" i="1" s="1"/>
  <c r="G12754" i="1" a="1"/>
  <c r="G12754" i="1" s="1"/>
  <c r="G12755" i="1" a="1"/>
  <c r="G12755" i="1" s="1"/>
  <c r="G12756" i="1" a="1"/>
  <c r="G12756" i="1" s="1"/>
  <c r="G12757" i="1" a="1"/>
  <c r="G12757" i="1" s="1"/>
  <c r="G12758" i="1" a="1"/>
  <c r="G12758" i="1" s="1"/>
  <c r="G12759" i="1" a="1"/>
  <c r="G12759" i="1" s="1"/>
  <c r="G12760" i="1" a="1"/>
  <c r="G12760" i="1" s="1"/>
  <c r="G12761" i="1" a="1"/>
  <c r="G12761" i="1" s="1"/>
  <c r="G12762" i="1" a="1"/>
  <c r="G12762" i="1" s="1"/>
  <c r="G12763" i="1" a="1"/>
  <c r="G12763" i="1" s="1"/>
  <c r="G12764" i="1" a="1"/>
  <c r="G12764" i="1" s="1"/>
  <c r="G12765" i="1" a="1"/>
  <c r="G12765" i="1" s="1"/>
  <c r="G12766" i="1" a="1"/>
  <c r="G12766" i="1" s="1"/>
  <c r="G12767" i="1" a="1"/>
  <c r="G12767" i="1" s="1"/>
  <c r="G12768" i="1" a="1"/>
  <c r="G12768" i="1" s="1"/>
  <c r="G12769" i="1" a="1"/>
  <c r="G12769" i="1" s="1"/>
  <c r="G12770" i="1" a="1"/>
  <c r="G12770" i="1" s="1"/>
  <c r="G12771" i="1" a="1"/>
  <c r="G12771" i="1" s="1"/>
  <c r="G12772" i="1" a="1"/>
  <c r="G12772" i="1" s="1"/>
  <c r="G12773" i="1" a="1"/>
  <c r="G12773" i="1" s="1"/>
  <c r="G12774" i="1" a="1"/>
  <c r="G12774" i="1" s="1"/>
  <c r="G12775" i="1" a="1"/>
  <c r="G12775" i="1" s="1"/>
  <c r="G12776" i="1" a="1"/>
  <c r="G12776" i="1" s="1"/>
  <c r="G12777" i="1" a="1"/>
  <c r="G12777" i="1" s="1"/>
  <c r="G12778" i="1" a="1"/>
  <c r="G12778" i="1" s="1"/>
  <c r="G12779" i="1" a="1"/>
  <c r="G12779" i="1" s="1"/>
  <c r="G12780" i="1" a="1"/>
  <c r="G12780" i="1" s="1"/>
  <c r="G12781" i="1" a="1"/>
  <c r="G12781" i="1" s="1"/>
  <c r="G12782" i="1" a="1"/>
  <c r="G12782" i="1" s="1"/>
  <c r="G12783" i="1" a="1"/>
  <c r="G12783" i="1" s="1"/>
  <c r="G12784" i="1" a="1"/>
  <c r="G12784" i="1" s="1"/>
  <c r="G12785" i="1" a="1"/>
  <c r="G12785" i="1" s="1"/>
  <c r="G12786" i="1" a="1"/>
  <c r="G12786" i="1" s="1"/>
  <c r="G12787" i="1" a="1"/>
  <c r="G12787" i="1" s="1"/>
  <c r="G12788" i="1" a="1"/>
  <c r="G12788" i="1" s="1"/>
  <c r="G12789" i="1" a="1"/>
  <c r="G12789" i="1" s="1"/>
  <c r="G12790" i="1" a="1"/>
  <c r="G12790" i="1" s="1"/>
  <c r="G12791" i="1" a="1"/>
  <c r="G12791" i="1" s="1"/>
  <c r="G12792" i="1" a="1"/>
  <c r="G12792" i="1" s="1"/>
  <c r="G12793" i="1" a="1"/>
  <c r="G12793" i="1" s="1"/>
  <c r="G12794" i="1" a="1"/>
  <c r="G12794" i="1" s="1"/>
  <c r="G12795" i="1" a="1"/>
  <c r="G12795" i="1" s="1"/>
  <c r="G12796" i="1" a="1"/>
  <c r="G12796" i="1" s="1"/>
  <c r="G12797" i="1" a="1"/>
  <c r="G12797" i="1" s="1"/>
  <c r="G12798" i="1" a="1"/>
  <c r="G12798" i="1" s="1"/>
  <c r="G12799" i="1" a="1"/>
  <c r="G12799" i="1" s="1"/>
  <c r="G12800" i="1" a="1"/>
  <c r="G12800" i="1" s="1"/>
  <c r="G12801" i="1" a="1"/>
  <c r="G12801" i="1" s="1"/>
  <c r="G12802" i="1" a="1"/>
  <c r="G12802" i="1" s="1"/>
  <c r="G12803" i="1" a="1"/>
  <c r="G12803" i="1" s="1"/>
  <c r="G12804" i="1" a="1"/>
  <c r="G12804" i="1" s="1"/>
  <c r="G12805" i="1" a="1"/>
  <c r="G12805" i="1" s="1"/>
  <c r="G12806" i="1" a="1"/>
  <c r="G12806" i="1" s="1"/>
  <c r="G12807" i="1" a="1"/>
  <c r="G12807" i="1" s="1"/>
  <c r="G12808" i="1" a="1"/>
  <c r="G12808" i="1" s="1"/>
  <c r="G12809" i="1" a="1"/>
  <c r="G12809" i="1" s="1"/>
  <c r="G12810" i="1" a="1"/>
  <c r="G12810" i="1" s="1"/>
  <c r="G12811" i="1" a="1"/>
  <c r="G12811" i="1" s="1"/>
  <c r="G12812" i="1" a="1"/>
  <c r="G12812" i="1" s="1"/>
  <c r="G12813" i="1" a="1"/>
  <c r="G12813" i="1" s="1"/>
  <c r="G12814" i="1" a="1"/>
  <c r="G12814" i="1" s="1"/>
  <c r="G12815" i="1" a="1"/>
  <c r="G12815" i="1" s="1"/>
  <c r="G12816" i="1" a="1"/>
  <c r="G12816" i="1" s="1"/>
  <c r="G12817" i="1" a="1"/>
  <c r="G12817" i="1" s="1"/>
  <c r="G12818" i="1" a="1"/>
  <c r="G12818" i="1" s="1"/>
  <c r="G12819" i="1" a="1"/>
  <c r="G12819" i="1" s="1"/>
  <c r="G12820" i="1" a="1"/>
  <c r="G12820" i="1" s="1"/>
  <c r="G12821" i="1" a="1"/>
  <c r="G12821" i="1" s="1"/>
  <c r="G12822" i="1" a="1"/>
  <c r="G12822" i="1" s="1"/>
  <c r="G12823" i="1" a="1"/>
  <c r="G12823" i="1" s="1"/>
  <c r="G12824" i="1" a="1"/>
  <c r="G12824" i="1" s="1"/>
  <c r="G12825" i="1" a="1"/>
  <c r="G12825" i="1" s="1"/>
  <c r="G12826" i="1" a="1"/>
  <c r="G12826" i="1" s="1"/>
  <c r="G12827" i="1" a="1"/>
  <c r="G12827" i="1" s="1"/>
  <c r="G12828" i="1" a="1"/>
  <c r="G12828" i="1" s="1"/>
  <c r="G12829" i="1" a="1"/>
  <c r="G12829" i="1" s="1"/>
  <c r="G12830" i="1" a="1"/>
  <c r="G12830" i="1" s="1"/>
  <c r="G12831" i="1" a="1"/>
  <c r="G12831" i="1" s="1"/>
  <c r="G12832" i="1" a="1"/>
  <c r="G12832" i="1" s="1"/>
  <c r="G12833" i="1" a="1"/>
  <c r="G12833" i="1" s="1"/>
  <c r="G12834" i="1" a="1"/>
  <c r="G12834" i="1" s="1"/>
  <c r="G12835" i="1" a="1"/>
  <c r="G12835" i="1" s="1"/>
  <c r="G12836" i="1" a="1"/>
  <c r="G12836" i="1" s="1"/>
  <c r="G12837" i="1" a="1"/>
  <c r="G12837" i="1" s="1"/>
  <c r="G12838" i="1" a="1"/>
  <c r="G12838" i="1" s="1"/>
  <c r="G12839" i="1" a="1"/>
  <c r="G12839" i="1" s="1"/>
  <c r="G12840" i="1" a="1"/>
  <c r="G12840" i="1" s="1"/>
  <c r="G12841" i="1" a="1"/>
  <c r="G12841" i="1" s="1"/>
  <c r="G12842" i="1" a="1"/>
  <c r="G12842" i="1" s="1"/>
  <c r="G12843" i="1" a="1"/>
  <c r="G12843" i="1" s="1"/>
  <c r="G12844" i="1" a="1"/>
  <c r="G12844" i="1" s="1"/>
  <c r="G12845" i="1" a="1"/>
  <c r="G12845" i="1"/>
  <c r="G12846" i="1" a="1"/>
  <c r="G12846" i="1" s="1"/>
  <c r="G12847" i="1" a="1"/>
  <c r="G12847" i="1" s="1"/>
  <c r="G12848" i="1" a="1"/>
  <c r="G12848" i="1" s="1"/>
  <c r="G12849" i="1" a="1"/>
  <c r="G12849" i="1" s="1"/>
  <c r="G12850" i="1" a="1"/>
  <c r="G12850" i="1" s="1"/>
  <c r="G12851" i="1" a="1"/>
  <c r="G12851" i="1" s="1"/>
  <c r="G12852" i="1" a="1"/>
  <c r="G12852" i="1" s="1"/>
  <c r="G12853" i="1" a="1"/>
  <c r="G12853" i="1" s="1"/>
  <c r="G12854" i="1" a="1"/>
  <c r="G12854" i="1" s="1"/>
  <c r="G12855" i="1" a="1"/>
  <c r="G12855" i="1" s="1"/>
  <c r="G12856" i="1" a="1"/>
  <c r="G12856" i="1" s="1"/>
  <c r="G12857" i="1" a="1"/>
  <c r="G12857" i="1" s="1"/>
  <c r="G12858" i="1" a="1"/>
  <c r="G12858" i="1" s="1"/>
  <c r="G12859" i="1" a="1"/>
  <c r="G12859" i="1" s="1"/>
  <c r="G12860" i="1" a="1"/>
  <c r="G12860" i="1" s="1"/>
  <c r="G12861" i="1" a="1"/>
  <c r="G12861" i="1" s="1"/>
  <c r="G12862" i="1" a="1"/>
  <c r="G12862" i="1" s="1"/>
  <c r="G12863" i="1" a="1"/>
  <c r="G12863" i="1" s="1"/>
  <c r="G12864" i="1" a="1"/>
  <c r="G12864" i="1" s="1"/>
  <c r="G12865" i="1" a="1"/>
  <c r="G12865" i="1" s="1"/>
  <c r="G12866" i="1" a="1"/>
  <c r="G12866" i="1" s="1"/>
  <c r="G12867" i="1" a="1"/>
  <c r="G12867" i="1" s="1"/>
  <c r="G12868" i="1" a="1"/>
  <c r="G12868" i="1" s="1"/>
  <c r="G12869" i="1" a="1"/>
  <c r="G12869" i="1" s="1"/>
  <c r="G12870" i="1" a="1"/>
  <c r="G12870" i="1" s="1"/>
  <c r="G12871" i="1" a="1"/>
  <c r="G12871" i="1" s="1"/>
  <c r="G12872" i="1" a="1"/>
  <c r="G12872" i="1" s="1"/>
  <c r="G12873" i="1" a="1"/>
  <c r="G12873" i="1" s="1"/>
  <c r="G12874" i="1" a="1"/>
  <c r="G12874" i="1" s="1"/>
  <c r="G12875" i="1" a="1"/>
  <c r="G12875" i="1" s="1"/>
  <c r="G12876" i="1" a="1"/>
  <c r="G12876" i="1" s="1"/>
  <c r="G12877" i="1" a="1"/>
  <c r="G12877" i="1" s="1"/>
  <c r="G12878" i="1" a="1"/>
  <c r="G12878" i="1" s="1"/>
  <c r="G12879" i="1" a="1"/>
  <c r="G12879" i="1" s="1"/>
  <c r="G12880" i="1" a="1"/>
  <c r="G12880" i="1" s="1"/>
  <c r="G12881" i="1" a="1"/>
  <c r="G12881" i="1" s="1"/>
  <c r="G12882" i="1" a="1"/>
  <c r="G12882" i="1" s="1"/>
  <c r="G12883" i="1" a="1"/>
  <c r="G12883" i="1" s="1"/>
  <c r="G12884" i="1" a="1"/>
  <c r="G12884" i="1" s="1"/>
  <c r="G12885" i="1" a="1"/>
  <c r="G12885" i="1" s="1"/>
  <c r="G12886" i="1" a="1"/>
  <c r="G12886" i="1" s="1"/>
  <c r="G12887" i="1" a="1"/>
  <c r="G12887" i="1" s="1"/>
  <c r="G12888" i="1" a="1"/>
  <c r="G12888" i="1" s="1"/>
  <c r="G12889" i="1" a="1"/>
  <c r="G12889" i="1" s="1"/>
  <c r="G12890" i="1" a="1"/>
  <c r="G12890" i="1" s="1"/>
  <c r="G12891" i="1" a="1"/>
  <c r="G12891" i="1" s="1"/>
  <c r="G12892" i="1" a="1"/>
  <c r="G12892" i="1" s="1"/>
  <c r="G12893" i="1" a="1"/>
  <c r="G12893" i="1" s="1"/>
  <c r="G12894" i="1" a="1"/>
  <c r="G12894" i="1" s="1"/>
  <c r="G12895" i="1" a="1"/>
  <c r="G12895" i="1" s="1"/>
  <c r="G12896" i="1" a="1"/>
  <c r="G12896" i="1" s="1"/>
  <c r="G12897" i="1" a="1"/>
  <c r="G12897" i="1" s="1"/>
  <c r="G12898" i="1" a="1"/>
  <c r="G12898" i="1" s="1"/>
  <c r="G12899" i="1" a="1"/>
  <c r="G12899" i="1" s="1"/>
  <c r="G12900" i="1" a="1"/>
  <c r="G12900" i="1" s="1"/>
  <c r="G12901" i="1" a="1"/>
  <c r="G12901" i="1" s="1"/>
  <c r="G12902" i="1" a="1"/>
  <c r="G12902" i="1" s="1"/>
  <c r="G12903" i="1" a="1"/>
  <c r="G12903" i="1" s="1"/>
  <c r="G12904" i="1" a="1"/>
  <c r="G12904" i="1" s="1"/>
  <c r="G12905" i="1" a="1"/>
  <c r="G12905" i="1" s="1"/>
  <c r="G12906" i="1" a="1"/>
  <c r="G12906" i="1" s="1"/>
  <c r="G12907" i="1" a="1"/>
  <c r="G12907" i="1" s="1"/>
  <c r="G12908" i="1" a="1"/>
  <c r="G12908" i="1" s="1"/>
  <c r="G12909" i="1" a="1"/>
  <c r="G12909" i="1" s="1"/>
  <c r="G12910" i="1" a="1"/>
  <c r="G12910" i="1" s="1"/>
  <c r="G12911" i="1" a="1"/>
  <c r="G12911" i="1" s="1"/>
  <c r="G12912" i="1" a="1"/>
  <c r="G12912" i="1" s="1"/>
  <c r="G12913" i="1" a="1"/>
  <c r="G12913" i="1" s="1"/>
  <c r="G12914" i="1" a="1"/>
  <c r="G12914" i="1" s="1"/>
  <c r="G12915" i="1" a="1"/>
  <c r="G12915" i="1" s="1"/>
  <c r="G12916" i="1" a="1"/>
  <c r="G12916" i="1" s="1"/>
  <c r="G12917" i="1" a="1"/>
  <c r="G12917" i="1" s="1"/>
  <c r="G12918" i="1" a="1"/>
  <c r="G12918" i="1" s="1"/>
  <c r="G12919" i="1" a="1"/>
  <c r="G12919" i="1" s="1"/>
  <c r="G12920" i="1" a="1"/>
  <c r="G12920" i="1" s="1"/>
  <c r="G12921" i="1" a="1"/>
  <c r="G12921" i="1" s="1"/>
  <c r="G12922" i="1" a="1"/>
  <c r="G12922" i="1" s="1"/>
  <c r="G12923" i="1" a="1"/>
  <c r="G12923" i="1" s="1"/>
  <c r="G12924" i="1" a="1"/>
  <c r="G12924" i="1" s="1"/>
  <c r="G12925" i="1" a="1"/>
  <c r="G12925" i="1" s="1"/>
  <c r="G12926" i="1" a="1"/>
  <c r="G12926" i="1" s="1"/>
  <c r="G12927" i="1" a="1"/>
  <c r="G12927" i="1" s="1"/>
  <c r="G12928" i="1" a="1"/>
  <c r="G12928" i="1" s="1"/>
  <c r="G12929" i="1" a="1"/>
  <c r="G12929" i="1" s="1"/>
  <c r="G12930" i="1" a="1"/>
  <c r="G12930" i="1" s="1"/>
  <c r="G12931" i="1" a="1"/>
  <c r="G12931" i="1" s="1"/>
  <c r="G12932" i="1" a="1"/>
  <c r="G12932" i="1" s="1"/>
  <c r="G12933" i="1" a="1"/>
  <c r="G12933" i="1" s="1"/>
  <c r="G12934" i="1" a="1"/>
  <c r="G12934" i="1" s="1"/>
  <c r="G12935" i="1" a="1"/>
  <c r="G12935" i="1" s="1"/>
  <c r="G12936" i="1" a="1"/>
  <c r="G12936" i="1" s="1"/>
  <c r="G12937" i="1" a="1"/>
  <c r="G12937" i="1" s="1"/>
  <c r="G12938" i="1" a="1"/>
  <c r="G12938" i="1" s="1"/>
  <c r="G12939" i="1" a="1"/>
  <c r="G12939" i="1" s="1"/>
  <c r="G12940" i="1" a="1"/>
  <c r="G12940" i="1" s="1"/>
  <c r="G12941" i="1" a="1"/>
  <c r="G12941" i="1" s="1"/>
  <c r="G12942" i="1" a="1"/>
  <c r="G12942" i="1" s="1"/>
  <c r="G12943" i="1" a="1"/>
  <c r="G12943" i="1" s="1"/>
  <c r="G12944" i="1" a="1"/>
  <c r="G12944" i="1" s="1"/>
  <c r="G12945" i="1" a="1"/>
  <c r="G12945" i="1"/>
  <c r="G12946" i="1" a="1"/>
  <c r="G12946" i="1" s="1"/>
  <c r="G12947" i="1" a="1"/>
  <c r="G12947" i="1" s="1"/>
  <c r="G12948" i="1" a="1"/>
  <c r="G12948" i="1" s="1"/>
  <c r="G12949" i="1" a="1"/>
  <c r="G12949" i="1" s="1"/>
  <c r="G12950" i="1" a="1"/>
  <c r="G12950" i="1" s="1"/>
  <c r="G12951" i="1" a="1"/>
  <c r="G12951" i="1" s="1"/>
  <c r="G12952" i="1" a="1"/>
  <c r="G12952" i="1" s="1"/>
  <c r="G12953" i="1" a="1"/>
  <c r="G12953" i="1" s="1"/>
  <c r="G12954" i="1" a="1"/>
  <c r="G12954" i="1" s="1"/>
  <c r="G12955" i="1" a="1"/>
  <c r="G12955" i="1" s="1"/>
  <c r="G12956" i="1" a="1"/>
  <c r="G12956" i="1" s="1"/>
  <c r="G12957" i="1" a="1"/>
  <c r="G12957" i="1" s="1"/>
  <c r="G12958" i="1" a="1"/>
  <c r="G12958" i="1" s="1"/>
  <c r="G12959" i="1" a="1"/>
  <c r="G12959" i="1" s="1"/>
  <c r="G12960" i="1" a="1"/>
  <c r="G12960" i="1" s="1"/>
  <c r="G12961" i="1" a="1"/>
  <c r="G12961" i="1" s="1"/>
  <c r="G12962" i="1" a="1"/>
  <c r="G12962" i="1" s="1"/>
  <c r="G12963" i="1" a="1"/>
  <c r="G12963" i="1" s="1"/>
  <c r="G12964" i="1" a="1"/>
  <c r="G12964" i="1" s="1"/>
  <c r="G12965" i="1" a="1"/>
  <c r="G12965" i="1" s="1"/>
  <c r="G12966" i="1" a="1"/>
  <c r="G12966" i="1" s="1"/>
  <c r="G12967" i="1" a="1"/>
  <c r="G12967" i="1" s="1"/>
  <c r="G12968" i="1" a="1"/>
  <c r="G12968" i="1" s="1"/>
  <c r="G12969" i="1" a="1"/>
  <c r="G12969" i="1" s="1"/>
  <c r="G12970" i="1" a="1"/>
  <c r="G12970" i="1" s="1"/>
  <c r="G12971" i="1" a="1"/>
  <c r="G12971" i="1" s="1"/>
  <c r="G12972" i="1" a="1"/>
  <c r="G12972" i="1" s="1"/>
  <c r="G12973" i="1" a="1"/>
  <c r="G12973" i="1" s="1"/>
  <c r="G12974" i="1" a="1"/>
  <c r="G12974" i="1" s="1"/>
  <c r="G12975" i="1" a="1"/>
  <c r="G12975" i="1" s="1"/>
  <c r="G12976" i="1" a="1"/>
  <c r="G12976" i="1" s="1"/>
  <c r="G12977" i="1" a="1"/>
  <c r="G12977" i="1" s="1"/>
  <c r="G12978" i="1" a="1"/>
  <c r="G12978" i="1" s="1"/>
  <c r="G12979" i="1" a="1"/>
  <c r="G12979" i="1" s="1"/>
  <c r="G12980" i="1" a="1"/>
  <c r="G12980" i="1" s="1"/>
  <c r="G12981" i="1" a="1"/>
  <c r="G12981" i="1" s="1"/>
  <c r="G12982" i="1" a="1"/>
  <c r="G12982" i="1" s="1"/>
  <c r="G12983" i="1" a="1"/>
  <c r="G12983" i="1" s="1"/>
  <c r="G12984" i="1" a="1"/>
  <c r="G12984" i="1" s="1"/>
  <c r="G12985" i="1" a="1"/>
  <c r="G12985" i="1" s="1"/>
  <c r="G12986" i="1" a="1"/>
  <c r="G12986" i="1" s="1"/>
  <c r="G12987" i="1" a="1"/>
  <c r="G12987" i="1" s="1"/>
  <c r="G12988" i="1" a="1"/>
  <c r="G12988" i="1" s="1"/>
  <c r="G12989" i="1" a="1"/>
  <c r="G12989" i="1" s="1"/>
  <c r="G12990" i="1" a="1"/>
  <c r="G12990" i="1" s="1"/>
  <c r="G12991" i="1" a="1"/>
  <c r="G12991" i="1" s="1"/>
  <c r="G12992" i="1" a="1"/>
  <c r="G12992" i="1" s="1"/>
  <c r="G12993" i="1" a="1"/>
  <c r="G12993" i="1" s="1"/>
  <c r="G12994" i="1" a="1"/>
  <c r="G12994" i="1" s="1"/>
  <c r="G12995" i="1" a="1"/>
  <c r="G12995" i="1" s="1"/>
  <c r="G12996" i="1" a="1"/>
  <c r="G12996" i="1" s="1"/>
  <c r="G12997" i="1" a="1"/>
  <c r="G12997" i="1" s="1"/>
  <c r="G12998" i="1" a="1"/>
  <c r="G12998" i="1" s="1"/>
  <c r="G12999" i="1" a="1"/>
  <c r="G12999" i="1" s="1"/>
  <c r="G13000" i="1" a="1"/>
  <c r="G13000" i="1" s="1"/>
  <c r="G13001" i="1" a="1"/>
  <c r="G13001" i="1"/>
  <c r="G13002" i="1" a="1"/>
  <c r="G13002" i="1" s="1"/>
  <c r="G13003" i="1" a="1"/>
  <c r="G13003" i="1" s="1"/>
  <c r="G13004" i="1" a="1"/>
  <c r="G13004" i="1" s="1"/>
  <c r="G13005" i="1" a="1"/>
  <c r="G13005" i="1" s="1"/>
  <c r="G13006" i="1" a="1"/>
  <c r="G13006" i="1" s="1"/>
  <c r="G13007" i="1" a="1"/>
  <c r="G13007" i="1" s="1"/>
  <c r="G13008" i="1" a="1"/>
  <c r="G13008" i="1" s="1"/>
  <c r="G13009" i="1" a="1"/>
  <c r="G13009" i="1" s="1"/>
  <c r="G13010" i="1" a="1"/>
  <c r="G13010" i="1" s="1"/>
  <c r="G13011" i="1" a="1"/>
  <c r="G13011" i="1" s="1"/>
  <c r="G13012" i="1" a="1"/>
  <c r="G13012" i="1" s="1"/>
  <c r="G13013" i="1" a="1"/>
  <c r="G13013" i="1" s="1"/>
  <c r="G13014" i="1" a="1"/>
  <c r="G13014" i="1" s="1"/>
  <c r="G13015" i="1" a="1"/>
  <c r="G13015" i="1" s="1"/>
  <c r="G13016" i="1" a="1"/>
  <c r="G13016" i="1" s="1"/>
  <c r="G13017" i="1" a="1"/>
  <c r="G13017" i="1" s="1"/>
  <c r="G13018" i="1" a="1"/>
  <c r="G13018" i="1" s="1"/>
  <c r="G13019" i="1" a="1"/>
  <c r="G13019" i="1" s="1"/>
  <c r="G13020" i="1" a="1"/>
  <c r="G13020" i="1" s="1"/>
  <c r="G13021" i="1" a="1"/>
  <c r="G13021" i="1" s="1"/>
  <c r="G13022" i="1" a="1"/>
  <c r="G13022" i="1" s="1"/>
  <c r="G13023" i="1" a="1"/>
  <c r="G13023" i="1" s="1"/>
  <c r="G13024" i="1" a="1"/>
  <c r="G13024" i="1" s="1"/>
  <c r="G13025" i="1" a="1"/>
  <c r="G13025" i="1" s="1"/>
  <c r="G13026" i="1" a="1"/>
  <c r="G13026" i="1" s="1"/>
  <c r="G13027" i="1" a="1"/>
  <c r="G13027" i="1" s="1"/>
  <c r="G13028" i="1" a="1"/>
  <c r="G13028" i="1" s="1"/>
  <c r="G13029" i="1" a="1"/>
  <c r="G13029" i="1" s="1"/>
  <c r="G13030" i="1" a="1"/>
  <c r="G13030" i="1" s="1"/>
  <c r="G13031" i="1" a="1"/>
  <c r="G13031" i="1" s="1"/>
  <c r="G13032" i="1" a="1"/>
  <c r="G13032" i="1" s="1"/>
  <c r="G13033" i="1" a="1"/>
  <c r="G13033" i="1" s="1"/>
  <c r="G13034" i="1" a="1"/>
  <c r="G13034" i="1" s="1"/>
  <c r="G13035" i="1" a="1"/>
  <c r="G13035" i="1" s="1"/>
  <c r="G13036" i="1" a="1"/>
  <c r="G13036" i="1" s="1"/>
  <c r="G13037" i="1" a="1"/>
  <c r="G13037" i="1" s="1"/>
  <c r="G13038" i="1" a="1"/>
  <c r="G13038" i="1" s="1"/>
  <c r="G13039" i="1" a="1"/>
  <c r="G13039" i="1" s="1"/>
  <c r="G13040" i="1" a="1"/>
  <c r="G13040" i="1" s="1"/>
  <c r="G13041" i="1" a="1"/>
  <c r="G13041" i="1" s="1"/>
  <c r="G13042" i="1" a="1"/>
  <c r="G13042" i="1" s="1"/>
  <c r="G13043" i="1" a="1"/>
  <c r="G13043" i="1" s="1"/>
  <c r="G13044" i="1" a="1"/>
  <c r="G13044" i="1" s="1"/>
  <c r="G13045" i="1" a="1"/>
  <c r="G13045" i="1" s="1"/>
  <c r="G13046" i="1" a="1"/>
  <c r="G13046" i="1" s="1"/>
  <c r="G13047" i="1" a="1"/>
  <c r="G13047" i="1" s="1"/>
  <c r="G13048" i="1" a="1"/>
  <c r="G13048" i="1" s="1"/>
  <c r="G13049" i="1" a="1"/>
  <c r="G13049" i="1"/>
  <c r="G13050" i="1" a="1"/>
  <c r="G13050" i="1" s="1"/>
  <c r="G13051" i="1" a="1"/>
  <c r="G13051" i="1" s="1"/>
  <c r="G13052" i="1" a="1"/>
  <c r="G13052" i="1" s="1"/>
  <c r="G13053" i="1" a="1"/>
  <c r="G13053" i="1" s="1"/>
  <c r="G13054" i="1" a="1"/>
  <c r="G13054" i="1" s="1"/>
  <c r="G13055" i="1" a="1"/>
  <c r="G13055" i="1" s="1"/>
  <c r="G13056" i="1" a="1"/>
  <c r="G13056" i="1" s="1"/>
  <c r="G13057" i="1" a="1"/>
  <c r="G13057" i="1" s="1"/>
  <c r="G13058" i="1" a="1"/>
  <c r="G13058" i="1" s="1"/>
  <c r="G13059" i="1" a="1"/>
  <c r="G13059" i="1" s="1"/>
  <c r="G13060" i="1" a="1"/>
  <c r="G13060" i="1" s="1"/>
  <c r="G13061" i="1" a="1"/>
  <c r="G13061" i="1" s="1"/>
  <c r="G13062" i="1" a="1"/>
  <c r="G13062" i="1" s="1"/>
  <c r="G13063" i="1" a="1"/>
  <c r="G13063" i="1" s="1"/>
  <c r="G13064" i="1" a="1"/>
  <c r="G13064" i="1" s="1"/>
  <c r="G13065" i="1" a="1"/>
  <c r="G13065" i="1" s="1"/>
  <c r="G13066" i="1" a="1"/>
  <c r="G13066" i="1" s="1"/>
  <c r="G13067" i="1" a="1"/>
  <c r="G13067" i="1" s="1"/>
  <c r="G13068" i="1" a="1"/>
  <c r="G13068" i="1" s="1"/>
  <c r="G13069" i="1" a="1"/>
  <c r="G13069" i="1" s="1"/>
  <c r="G13070" i="1" a="1"/>
  <c r="G13070" i="1" s="1"/>
  <c r="G13071" i="1" a="1"/>
  <c r="G13071" i="1" s="1"/>
  <c r="G13072" i="1" a="1"/>
  <c r="G13072" i="1" s="1"/>
  <c r="G13073" i="1" a="1"/>
  <c r="G13073" i="1" s="1"/>
  <c r="G13074" i="1" a="1"/>
  <c r="G13074" i="1" s="1"/>
  <c r="G13075" i="1" a="1"/>
  <c r="G13075" i="1" s="1"/>
  <c r="G13076" i="1" a="1"/>
  <c r="G13076" i="1" s="1"/>
  <c r="G13077" i="1" a="1"/>
  <c r="G13077" i="1" s="1"/>
  <c r="G13078" i="1" a="1"/>
  <c r="G13078" i="1" s="1"/>
  <c r="G13079" i="1" a="1"/>
  <c r="G13079" i="1" s="1"/>
  <c r="G13080" i="1" a="1"/>
  <c r="G13080" i="1" s="1"/>
  <c r="G13081" i="1" a="1"/>
  <c r="G13081" i="1" s="1"/>
  <c r="G13082" i="1" a="1"/>
  <c r="G13082" i="1" s="1"/>
  <c r="G13083" i="1" a="1"/>
  <c r="G13083" i="1" s="1"/>
  <c r="G13084" i="1" a="1"/>
  <c r="G13084" i="1" s="1"/>
  <c r="G13085" i="1" a="1"/>
  <c r="G13085" i="1" s="1"/>
  <c r="G13086" i="1" a="1"/>
  <c r="G13086" i="1" s="1"/>
  <c r="G13087" i="1" a="1"/>
  <c r="G13087" i="1" s="1"/>
  <c r="G13088" i="1" a="1"/>
  <c r="G13088" i="1" s="1"/>
  <c r="G13089" i="1" a="1"/>
  <c r="G13089" i="1" s="1"/>
  <c r="G13090" i="1" a="1"/>
  <c r="G13090" i="1" s="1"/>
  <c r="G13091" i="1" a="1"/>
  <c r="G13091" i="1" s="1"/>
  <c r="G13092" i="1" a="1"/>
  <c r="G13092" i="1" s="1"/>
  <c r="G13093" i="1" a="1"/>
  <c r="G13093" i="1" s="1"/>
  <c r="G13094" i="1" a="1"/>
  <c r="G13094" i="1" s="1"/>
  <c r="G13095" i="1" a="1"/>
  <c r="G13095" i="1" s="1"/>
  <c r="G13096" i="1" a="1"/>
  <c r="G13096" i="1" s="1"/>
  <c r="G13097" i="1" a="1"/>
  <c r="G13097" i="1" s="1"/>
  <c r="G13098" i="1" a="1"/>
  <c r="G13098" i="1" s="1"/>
  <c r="G13099" i="1" a="1"/>
  <c r="G13099" i="1" s="1"/>
  <c r="G13100" i="1" a="1"/>
  <c r="G13100" i="1" s="1"/>
  <c r="G13101" i="1" a="1"/>
  <c r="G13101" i="1"/>
  <c r="G13102" i="1" a="1"/>
  <c r="G13102" i="1" s="1"/>
  <c r="G13103" i="1" a="1"/>
  <c r="G13103" i="1" s="1"/>
  <c r="G13104" i="1" a="1"/>
  <c r="G13104" i="1" s="1"/>
  <c r="G13105" i="1" a="1"/>
  <c r="G13105" i="1" s="1"/>
  <c r="G13106" i="1" a="1"/>
  <c r="G13106" i="1" s="1"/>
  <c r="G13107" i="1" a="1"/>
  <c r="G13107" i="1" s="1"/>
  <c r="G13108" i="1" a="1"/>
  <c r="G13108" i="1" s="1"/>
  <c r="G13109" i="1" a="1"/>
  <c r="G13109" i="1" s="1"/>
  <c r="G13110" i="1" a="1"/>
  <c r="G13110" i="1" s="1"/>
  <c r="G13111" i="1" a="1"/>
  <c r="G13111" i="1" s="1"/>
  <c r="G13112" i="1" a="1"/>
  <c r="G13112" i="1" s="1"/>
  <c r="G13113" i="1" a="1"/>
  <c r="G13113" i="1" s="1"/>
  <c r="G13114" i="1" a="1"/>
  <c r="G13114" i="1" s="1"/>
  <c r="G13115" i="1" a="1"/>
  <c r="G13115" i="1" s="1"/>
  <c r="G13116" i="1" a="1"/>
  <c r="G13116" i="1" s="1"/>
  <c r="G13117" i="1" a="1"/>
  <c r="G13117" i="1" s="1"/>
  <c r="G13118" i="1" a="1"/>
  <c r="G13118" i="1" s="1"/>
  <c r="G13119" i="1" a="1"/>
  <c r="G13119" i="1" s="1"/>
  <c r="G13120" i="1" a="1"/>
  <c r="G13120" i="1" s="1"/>
  <c r="G13121" i="1" a="1"/>
  <c r="G13121" i="1" s="1"/>
  <c r="G13122" i="1" a="1"/>
  <c r="G13122" i="1" s="1"/>
  <c r="G13123" i="1" a="1"/>
  <c r="G13123" i="1" s="1"/>
  <c r="G13124" i="1" a="1"/>
  <c r="G13124" i="1" s="1"/>
  <c r="G13125" i="1" a="1"/>
  <c r="G13125" i="1" s="1"/>
  <c r="G13126" i="1" a="1"/>
  <c r="G13126" i="1" s="1"/>
  <c r="G13127" i="1" a="1"/>
  <c r="G13127" i="1" s="1"/>
  <c r="G13128" i="1" a="1"/>
  <c r="G13128" i="1" s="1"/>
  <c r="G13129" i="1" a="1"/>
  <c r="G13129" i="1" s="1"/>
  <c r="G13130" i="1" a="1"/>
  <c r="G13130" i="1" s="1"/>
  <c r="G13131" i="1" a="1"/>
  <c r="G13131" i="1" s="1"/>
  <c r="G13132" i="1" a="1"/>
  <c r="G13132" i="1" s="1"/>
  <c r="G13133" i="1" a="1"/>
  <c r="G13133" i="1" s="1"/>
  <c r="G13134" i="1" a="1"/>
  <c r="G13134" i="1" s="1"/>
  <c r="G13135" i="1" a="1"/>
  <c r="G13135" i="1" s="1"/>
  <c r="G13136" i="1" a="1"/>
  <c r="G13136" i="1" s="1"/>
  <c r="G13137" i="1" a="1"/>
  <c r="G13137" i="1" s="1"/>
  <c r="G13138" i="1" a="1"/>
  <c r="G13138" i="1" s="1"/>
  <c r="G13139" i="1" a="1"/>
  <c r="G13139" i="1" s="1"/>
  <c r="G13140" i="1" a="1"/>
  <c r="G13140" i="1" s="1"/>
  <c r="G13141" i="1" a="1"/>
  <c r="G13141" i="1" s="1"/>
  <c r="G13142" i="1" a="1"/>
  <c r="G13142" i="1" s="1"/>
  <c r="G13143" i="1" a="1"/>
  <c r="G13143" i="1" s="1"/>
  <c r="G13144" i="1" a="1"/>
  <c r="G13144" i="1" s="1"/>
  <c r="G13145" i="1" a="1"/>
  <c r="G13145" i="1" s="1"/>
  <c r="G13146" i="1" a="1"/>
  <c r="G13146" i="1" s="1"/>
  <c r="G13147" i="1" a="1"/>
  <c r="G13147" i="1" s="1"/>
  <c r="G13148" i="1" a="1"/>
  <c r="G13148" i="1" s="1"/>
  <c r="G13149" i="1" a="1"/>
  <c r="G13149" i="1"/>
  <c r="G13150" i="1" a="1"/>
  <c r="G13150" i="1" s="1"/>
  <c r="G13151" i="1" a="1"/>
  <c r="G13151" i="1" s="1"/>
  <c r="G13152" i="1" a="1"/>
  <c r="G13152" i="1" s="1"/>
  <c r="G13153" i="1" a="1"/>
  <c r="G13153" i="1" s="1"/>
  <c r="G13154" i="1" a="1"/>
  <c r="G13154" i="1" s="1"/>
  <c r="G13155" i="1" a="1"/>
  <c r="G13155" i="1" s="1"/>
  <c r="G13156" i="1" a="1"/>
  <c r="G13156" i="1" s="1"/>
  <c r="G13157" i="1" a="1"/>
  <c r="G13157" i="1" s="1"/>
  <c r="G13158" i="1" a="1"/>
  <c r="G13158" i="1" s="1"/>
  <c r="G13159" i="1" a="1"/>
  <c r="G13159" i="1" s="1"/>
  <c r="G13160" i="1" a="1"/>
  <c r="G13160" i="1" s="1"/>
  <c r="G13161" i="1" a="1"/>
  <c r="G13161" i="1" s="1"/>
  <c r="G13162" i="1" a="1"/>
  <c r="G13162" i="1" s="1"/>
  <c r="G13163" i="1" a="1"/>
  <c r="G13163" i="1" s="1"/>
  <c r="G13164" i="1" a="1"/>
  <c r="G13164" i="1" s="1"/>
  <c r="G13165" i="1" a="1"/>
  <c r="G13165" i="1" s="1"/>
  <c r="G13166" i="1" a="1"/>
  <c r="G13166" i="1" s="1"/>
  <c r="G13167" i="1" a="1"/>
  <c r="G13167" i="1" s="1"/>
  <c r="G13168" i="1" a="1"/>
  <c r="G13168" i="1" s="1"/>
  <c r="G13169" i="1" a="1"/>
  <c r="G13169" i="1" s="1"/>
  <c r="G13170" i="1" a="1"/>
  <c r="G13170" i="1" s="1"/>
  <c r="G13171" i="1" a="1"/>
  <c r="G13171" i="1" s="1"/>
  <c r="G13172" i="1" a="1"/>
  <c r="G13172" i="1" s="1"/>
  <c r="G13173" i="1" a="1"/>
  <c r="G13173" i="1" s="1"/>
  <c r="G13174" i="1" a="1"/>
  <c r="G13174" i="1" s="1"/>
  <c r="G13175" i="1" a="1"/>
  <c r="G13175" i="1" s="1"/>
  <c r="G13176" i="1" a="1"/>
  <c r="G13176" i="1" s="1"/>
  <c r="G13177" i="1" a="1"/>
  <c r="G13177" i="1" s="1"/>
  <c r="G13178" i="1" a="1"/>
  <c r="G13178" i="1" s="1"/>
  <c r="G13179" i="1" a="1"/>
  <c r="G13179" i="1" s="1"/>
  <c r="G13180" i="1" a="1"/>
  <c r="G13180" i="1" s="1"/>
  <c r="G13181" i="1" a="1"/>
  <c r="G13181" i="1" s="1"/>
  <c r="G13182" i="1" a="1"/>
  <c r="G13182" i="1" s="1"/>
  <c r="G13183" i="1" a="1"/>
  <c r="G13183" i="1" s="1"/>
  <c r="G13184" i="1" a="1"/>
  <c r="G13184" i="1" s="1"/>
  <c r="G13185" i="1" a="1"/>
  <c r="G13185" i="1" s="1"/>
  <c r="G13186" i="1" a="1"/>
  <c r="G13186" i="1" s="1"/>
  <c r="G13187" i="1" a="1"/>
  <c r="G13187" i="1" s="1"/>
  <c r="G13188" i="1" a="1"/>
  <c r="G13188" i="1" s="1"/>
  <c r="G13189" i="1" a="1"/>
  <c r="G13189" i="1" s="1"/>
  <c r="G13190" i="1" a="1"/>
  <c r="G13190" i="1" s="1"/>
  <c r="G13191" i="1" a="1"/>
  <c r="G13191" i="1" s="1"/>
  <c r="G13192" i="1" a="1"/>
  <c r="G13192" i="1" s="1"/>
  <c r="G13193" i="1" a="1"/>
  <c r="G13193" i="1" s="1"/>
  <c r="G13194" i="1" a="1"/>
  <c r="G13194" i="1" s="1"/>
  <c r="G13195" i="1" a="1"/>
  <c r="G13195" i="1" s="1"/>
  <c r="G13196" i="1" a="1"/>
  <c r="G13196" i="1" s="1"/>
  <c r="G13197" i="1" a="1"/>
  <c r="G13197" i="1" s="1"/>
  <c r="G13198" i="1" a="1"/>
  <c r="G13198" i="1" s="1"/>
  <c r="G13199" i="1" a="1"/>
  <c r="G13199" i="1" s="1"/>
  <c r="G13200" i="1" a="1"/>
  <c r="G13200" i="1" s="1"/>
  <c r="G13201" i="1" a="1"/>
  <c r="G13201" i="1" s="1"/>
  <c r="G13202" i="1" a="1"/>
  <c r="G13202" i="1" s="1"/>
  <c r="G13203" i="1" a="1"/>
  <c r="G13203" i="1" s="1"/>
  <c r="G13204" i="1" a="1"/>
  <c r="G13204" i="1" s="1"/>
  <c r="G13205" i="1" a="1"/>
  <c r="G13205" i="1" s="1"/>
  <c r="G13206" i="1" a="1"/>
  <c r="G13206" i="1" s="1"/>
  <c r="G13207" i="1" a="1"/>
  <c r="G13207" i="1" s="1"/>
  <c r="G13208" i="1" a="1"/>
  <c r="G13208" i="1" s="1"/>
  <c r="G13209" i="1" a="1"/>
  <c r="G13209" i="1" s="1"/>
  <c r="G13210" i="1" a="1"/>
  <c r="G13210" i="1" s="1"/>
  <c r="G13211" i="1" a="1"/>
  <c r="G13211" i="1" s="1"/>
  <c r="G13212" i="1" a="1"/>
  <c r="G13212" i="1" s="1"/>
  <c r="G13213" i="1" a="1"/>
  <c r="G13213" i="1" s="1"/>
  <c r="G13214" i="1" a="1"/>
  <c r="G13214" i="1" s="1"/>
  <c r="G13215" i="1" a="1"/>
  <c r="G13215" i="1" s="1"/>
  <c r="G13216" i="1" a="1"/>
  <c r="G13216" i="1" s="1"/>
  <c r="G13217" i="1" a="1"/>
  <c r="G13217" i="1" s="1"/>
  <c r="G13218" i="1" a="1"/>
  <c r="G13218" i="1" s="1"/>
  <c r="G13219" i="1" a="1"/>
  <c r="G13219" i="1" s="1"/>
  <c r="G13220" i="1" a="1"/>
  <c r="G13220" i="1" s="1"/>
  <c r="G13221" i="1" a="1"/>
  <c r="G13221" i="1" s="1"/>
  <c r="G13222" i="1" a="1"/>
  <c r="G13222" i="1" s="1"/>
  <c r="G13223" i="1" a="1"/>
  <c r="G13223" i="1" s="1"/>
  <c r="G13224" i="1" a="1"/>
  <c r="G13224" i="1" s="1"/>
  <c r="G13225" i="1" a="1"/>
  <c r="G13225" i="1" s="1"/>
  <c r="G13226" i="1" a="1"/>
  <c r="G13226" i="1" s="1"/>
  <c r="G13227" i="1" a="1"/>
  <c r="G13227" i="1" s="1"/>
  <c r="G13228" i="1" a="1"/>
  <c r="G13228" i="1" s="1"/>
  <c r="G13229" i="1" a="1"/>
  <c r="G13229" i="1" s="1"/>
  <c r="G13230" i="1" a="1"/>
  <c r="G13230" i="1" s="1"/>
  <c r="G13231" i="1" a="1"/>
  <c r="G13231" i="1" s="1"/>
  <c r="G13232" i="1" a="1"/>
  <c r="G13232" i="1" s="1"/>
  <c r="G13233" i="1" a="1"/>
  <c r="G13233" i="1" s="1"/>
  <c r="G13234" i="1" a="1"/>
  <c r="G13234" i="1" s="1"/>
  <c r="G13235" i="1" a="1"/>
  <c r="G13235" i="1" s="1"/>
  <c r="G13236" i="1" a="1"/>
  <c r="G13236" i="1" s="1"/>
  <c r="G13237" i="1" a="1"/>
  <c r="G13237" i="1" s="1"/>
  <c r="G13238" i="1" a="1"/>
  <c r="G13238" i="1" s="1"/>
  <c r="G13239" i="1" a="1"/>
  <c r="G13239" i="1" s="1"/>
  <c r="G13240" i="1" a="1"/>
  <c r="G13240" i="1" s="1"/>
  <c r="G13241" i="1" a="1"/>
  <c r="G13241" i="1" s="1"/>
  <c r="G13242" i="1" a="1"/>
  <c r="G13242" i="1" s="1"/>
  <c r="G13243" i="1" a="1"/>
  <c r="G13243" i="1" s="1"/>
  <c r="G13244" i="1" a="1"/>
  <c r="G13244" i="1" s="1"/>
  <c r="G13245" i="1" a="1"/>
  <c r="G13245" i="1" s="1"/>
  <c r="G13246" i="1" a="1"/>
  <c r="G13246" i="1" s="1"/>
  <c r="G13247" i="1" a="1"/>
  <c r="G13247" i="1" s="1"/>
  <c r="G13248" i="1" a="1"/>
  <c r="G13248" i="1" s="1"/>
  <c r="G13249" i="1" a="1"/>
  <c r="G13249" i="1" s="1"/>
  <c r="G13250" i="1" a="1"/>
  <c r="G13250" i="1" s="1"/>
  <c r="G13251" i="1" a="1"/>
  <c r="G13251" i="1" s="1"/>
  <c r="G13252" i="1" a="1"/>
  <c r="G13252" i="1" s="1"/>
  <c r="G13253" i="1" a="1"/>
  <c r="G13253" i="1" s="1"/>
  <c r="G13254" i="1" a="1"/>
  <c r="G13254" i="1" s="1"/>
  <c r="G13255" i="1" a="1"/>
  <c r="G13255" i="1" s="1"/>
  <c r="G13256" i="1" a="1"/>
  <c r="G13256" i="1" s="1"/>
  <c r="G13257" i="1" a="1"/>
  <c r="G13257" i="1"/>
  <c r="G13258" i="1" a="1"/>
  <c r="G13258" i="1" s="1"/>
  <c r="G13259" i="1" a="1"/>
  <c r="G13259" i="1" s="1"/>
  <c r="G13260" i="1" a="1"/>
  <c r="G13260" i="1" s="1"/>
  <c r="G13261" i="1" a="1"/>
  <c r="G13261" i="1" s="1"/>
  <c r="G13262" i="1" a="1"/>
  <c r="G13262" i="1" s="1"/>
  <c r="G13263" i="1" a="1"/>
  <c r="G13263" i="1" s="1"/>
  <c r="G13264" i="1" a="1"/>
  <c r="G13264" i="1" s="1"/>
  <c r="G13265" i="1" a="1"/>
  <c r="G13265" i="1" s="1"/>
  <c r="G13266" i="1" a="1"/>
  <c r="G13266" i="1" s="1"/>
  <c r="G13267" i="1" a="1"/>
  <c r="G13267" i="1" s="1"/>
  <c r="G13268" i="1" a="1"/>
  <c r="G13268" i="1" s="1"/>
  <c r="G13269" i="1" a="1"/>
  <c r="G13269" i="1" s="1"/>
  <c r="G13270" i="1" a="1"/>
  <c r="G13270" i="1" s="1"/>
  <c r="G13271" i="1" a="1"/>
  <c r="G13271" i="1" s="1"/>
  <c r="G13272" i="1" a="1"/>
  <c r="G13272" i="1" s="1"/>
  <c r="G13273" i="1" a="1"/>
  <c r="G13273" i="1" s="1"/>
  <c r="G13274" i="1" a="1"/>
  <c r="G13274" i="1" s="1"/>
  <c r="G13275" i="1" a="1"/>
  <c r="G13275" i="1" s="1"/>
  <c r="G13276" i="1" a="1"/>
  <c r="G13276" i="1" s="1"/>
  <c r="G13277" i="1" a="1"/>
  <c r="G13277" i="1" s="1"/>
  <c r="G13278" i="1" a="1"/>
  <c r="G13278" i="1" s="1"/>
  <c r="G13279" i="1" a="1"/>
  <c r="G13279" i="1" s="1"/>
  <c r="G13280" i="1" a="1"/>
  <c r="G13280" i="1" s="1"/>
  <c r="G13281" i="1" a="1"/>
  <c r="G13281" i="1" s="1"/>
  <c r="G13282" i="1" a="1"/>
  <c r="G13282" i="1" s="1"/>
  <c r="G13283" i="1" a="1"/>
  <c r="G13283" i="1" s="1"/>
  <c r="G13284" i="1" a="1"/>
  <c r="G13284" i="1" s="1"/>
  <c r="G13285" i="1" a="1"/>
  <c r="G13285" i="1" s="1"/>
  <c r="G13286" i="1" a="1"/>
  <c r="G13286" i="1" s="1"/>
  <c r="G13287" i="1" a="1"/>
  <c r="G13287" i="1" s="1"/>
  <c r="G13288" i="1" a="1"/>
  <c r="G13288" i="1" s="1"/>
  <c r="G13289" i="1" a="1"/>
  <c r="G13289" i="1" s="1"/>
  <c r="G13290" i="1" a="1"/>
  <c r="G13290" i="1" s="1"/>
  <c r="G13291" i="1" a="1"/>
  <c r="G13291" i="1" s="1"/>
  <c r="G13292" i="1" a="1"/>
  <c r="G13292" i="1" s="1"/>
  <c r="G13293" i="1" a="1"/>
  <c r="G13293" i="1" s="1"/>
  <c r="G13294" i="1" a="1"/>
  <c r="G13294" i="1" s="1"/>
  <c r="G13295" i="1" a="1"/>
  <c r="G13295" i="1" s="1"/>
  <c r="G13296" i="1" a="1"/>
  <c r="G13296" i="1" s="1"/>
  <c r="G13297" i="1" a="1"/>
  <c r="G13297" i="1" s="1"/>
  <c r="G13298" i="1" a="1"/>
  <c r="G13298" i="1" s="1"/>
  <c r="G13299" i="1" a="1"/>
  <c r="G13299" i="1" s="1"/>
  <c r="G13300" i="1" a="1"/>
  <c r="G13300" i="1" s="1"/>
  <c r="G13301" i="1" a="1"/>
  <c r="G13301" i="1" s="1"/>
  <c r="G13302" i="1" a="1"/>
  <c r="G13302" i="1" s="1"/>
  <c r="G13303" i="1" a="1"/>
  <c r="G13303" i="1" s="1"/>
  <c r="G13304" i="1" a="1"/>
  <c r="G13304" i="1" s="1"/>
  <c r="G13305" i="1" a="1"/>
  <c r="G13305" i="1"/>
  <c r="G13306" i="1" a="1"/>
  <c r="G13306" i="1" s="1"/>
  <c r="G13307" i="1" a="1"/>
  <c r="G13307" i="1" s="1"/>
  <c r="G13308" i="1" a="1"/>
  <c r="G13308" i="1" s="1"/>
  <c r="G13309" i="1" a="1"/>
  <c r="G13309" i="1" s="1"/>
  <c r="G13310" i="1" a="1"/>
  <c r="G13310" i="1" s="1"/>
  <c r="G13311" i="1" a="1"/>
  <c r="G13311" i="1" s="1"/>
  <c r="G13312" i="1" a="1"/>
  <c r="G13312" i="1" s="1"/>
  <c r="G13313" i="1" a="1"/>
  <c r="G13313" i="1" s="1"/>
  <c r="G13314" i="1" a="1"/>
  <c r="G13314" i="1" s="1"/>
  <c r="G13315" i="1" a="1"/>
  <c r="G13315" i="1" s="1"/>
  <c r="G13316" i="1" a="1"/>
  <c r="G13316" i="1" s="1"/>
  <c r="G13317" i="1" a="1"/>
  <c r="G13317" i="1" s="1"/>
  <c r="G13318" i="1" a="1"/>
  <c r="G13318" i="1" s="1"/>
  <c r="G13319" i="1" a="1"/>
  <c r="G13319" i="1" s="1"/>
  <c r="G13320" i="1" a="1"/>
  <c r="G13320" i="1" s="1"/>
  <c r="G13321" i="1" a="1"/>
  <c r="G13321" i="1" s="1"/>
  <c r="G13322" i="1" a="1"/>
  <c r="G13322" i="1" s="1"/>
  <c r="G13323" i="1" a="1"/>
  <c r="G13323" i="1" s="1"/>
  <c r="G13324" i="1" a="1"/>
  <c r="G13324" i="1" s="1"/>
  <c r="G13325" i="1" a="1"/>
  <c r="G13325" i="1" s="1"/>
  <c r="G13326" i="1" a="1"/>
  <c r="G13326" i="1" s="1"/>
  <c r="G13327" i="1" a="1"/>
  <c r="G13327" i="1" s="1"/>
  <c r="G13328" i="1" a="1"/>
  <c r="G13328" i="1" s="1"/>
  <c r="G13329" i="1" a="1"/>
  <c r="G13329" i="1" s="1"/>
  <c r="G13330" i="1" a="1"/>
  <c r="G13330" i="1" s="1"/>
  <c r="G13331" i="1" a="1"/>
  <c r="G13331" i="1" s="1"/>
  <c r="G13332" i="1" a="1"/>
  <c r="G13332" i="1" s="1"/>
  <c r="G13333" i="1" a="1"/>
  <c r="G13333" i="1" s="1"/>
  <c r="G13334" i="1" a="1"/>
  <c r="G13334" i="1" s="1"/>
  <c r="G13335" i="1" a="1"/>
  <c r="G13335" i="1" s="1"/>
  <c r="G13336" i="1" a="1"/>
  <c r="G13336" i="1" s="1"/>
  <c r="G13337" i="1" a="1"/>
  <c r="G13337" i="1" s="1"/>
  <c r="G13338" i="1" a="1"/>
  <c r="G13338" i="1" s="1"/>
  <c r="G13339" i="1" a="1"/>
  <c r="G13339" i="1" s="1"/>
  <c r="G13340" i="1" a="1"/>
  <c r="G13340" i="1" s="1"/>
  <c r="G13341" i="1" a="1"/>
  <c r="G13341" i="1" s="1"/>
  <c r="G13342" i="1" a="1"/>
  <c r="G13342" i="1" s="1"/>
  <c r="G13343" i="1" a="1"/>
  <c r="G13343" i="1" s="1"/>
  <c r="G13344" i="1" a="1"/>
  <c r="G13344" i="1" s="1"/>
  <c r="G13345" i="1" a="1"/>
  <c r="G13345" i="1" s="1"/>
  <c r="G13346" i="1" a="1"/>
  <c r="G13346" i="1" s="1"/>
  <c r="G13347" i="1" a="1"/>
  <c r="G13347" i="1" s="1"/>
  <c r="G13348" i="1" a="1"/>
  <c r="G13348" i="1" s="1"/>
  <c r="G13349" i="1" a="1"/>
  <c r="G13349" i="1" s="1"/>
  <c r="G13350" i="1" a="1"/>
  <c r="G13350" i="1" s="1"/>
  <c r="G13351" i="1" a="1"/>
  <c r="G13351" i="1" s="1"/>
  <c r="G13352" i="1" a="1"/>
  <c r="G13352" i="1" s="1"/>
  <c r="G13353" i="1" a="1"/>
  <c r="G13353" i="1" s="1"/>
  <c r="G13354" i="1" a="1"/>
  <c r="G13354" i="1" s="1"/>
  <c r="G13355" i="1" a="1"/>
  <c r="G13355" i="1" s="1"/>
  <c r="G13356" i="1" a="1"/>
  <c r="G13356" i="1" s="1"/>
  <c r="G13357" i="1" a="1"/>
  <c r="G13357" i="1"/>
  <c r="G13358" i="1" a="1"/>
  <c r="G13358" i="1" s="1"/>
  <c r="G13359" i="1" a="1"/>
  <c r="G13359" i="1" s="1"/>
  <c r="G13360" i="1" a="1"/>
  <c r="G13360" i="1" s="1"/>
  <c r="G13361" i="1" a="1"/>
  <c r="G13361" i="1" s="1"/>
  <c r="G13362" i="1" a="1"/>
  <c r="G13362" i="1" s="1"/>
  <c r="G13363" i="1" a="1"/>
  <c r="G13363" i="1" s="1"/>
  <c r="G13364" i="1" a="1"/>
  <c r="G13364" i="1" s="1"/>
  <c r="G13365" i="1" a="1"/>
  <c r="G13365" i="1" s="1"/>
  <c r="G13366" i="1" a="1"/>
  <c r="G13366" i="1" s="1"/>
  <c r="G13367" i="1" a="1"/>
  <c r="G13367" i="1" s="1"/>
  <c r="G13368" i="1" a="1"/>
  <c r="G13368" i="1" s="1"/>
  <c r="G13369" i="1" a="1"/>
  <c r="G13369" i="1" s="1"/>
  <c r="G13370" i="1" a="1"/>
  <c r="G13370" i="1" s="1"/>
  <c r="G13371" i="1" a="1"/>
  <c r="G13371" i="1" s="1"/>
  <c r="G13372" i="1" a="1"/>
  <c r="G13372" i="1" s="1"/>
  <c r="G13373" i="1" a="1"/>
  <c r="G13373" i="1" s="1"/>
  <c r="G13374" i="1" a="1"/>
  <c r="G13374" i="1" s="1"/>
  <c r="G13375" i="1" a="1"/>
  <c r="G13375" i="1" s="1"/>
  <c r="G13376" i="1" a="1"/>
  <c r="G13376" i="1" s="1"/>
  <c r="G13377" i="1" a="1"/>
  <c r="G13377" i="1" s="1"/>
  <c r="G13378" i="1" a="1"/>
  <c r="G13378" i="1" s="1"/>
  <c r="G13379" i="1" a="1"/>
  <c r="G13379" i="1" s="1"/>
  <c r="G13380" i="1" a="1"/>
  <c r="G13380" i="1" s="1"/>
  <c r="G13381" i="1" a="1"/>
  <c r="G13381" i="1" s="1"/>
  <c r="G13382" i="1" a="1"/>
  <c r="G13382" i="1" s="1"/>
  <c r="G13383" i="1" a="1"/>
  <c r="G13383" i="1" s="1"/>
  <c r="G13384" i="1" a="1"/>
  <c r="G13384" i="1" s="1"/>
  <c r="G13385" i="1" a="1"/>
  <c r="G13385" i="1" s="1"/>
  <c r="G13386" i="1" a="1"/>
  <c r="G13386" i="1" s="1"/>
  <c r="G13387" i="1" a="1"/>
  <c r="G13387" i="1" s="1"/>
  <c r="G13388" i="1" a="1"/>
  <c r="G13388" i="1" s="1"/>
  <c r="G13389" i="1" a="1"/>
  <c r="G13389" i="1" s="1"/>
  <c r="G13390" i="1" a="1"/>
  <c r="G13390" i="1" s="1"/>
  <c r="G13391" i="1" a="1"/>
  <c r="G13391" i="1" s="1"/>
  <c r="G13392" i="1" a="1"/>
  <c r="G13392" i="1" s="1"/>
  <c r="G13393" i="1" a="1"/>
  <c r="G13393" i="1" s="1"/>
  <c r="G13394" i="1" a="1"/>
  <c r="G13394" i="1" s="1"/>
  <c r="G13395" i="1" a="1"/>
  <c r="G13395" i="1" s="1"/>
  <c r="G13396" i="1" a="1"/>
  <c r="G13396" i="1" s="1"/>
  <c r="G13397" i="1" a="1"/>
  <c r="G13397" i="1" s="1"/>
  <c r="G13398" i="1" a="1"/>
  <c r="G13398" i="1" s="1"/>
  <c r="G13399" i="1" a="1"/>
  <c r="G13399" i="1" s="1"/>
  <c r="G13400" i="1" a="1"/>
  <c r="G13400" i="1" s="1"/>
  <c r="G13401" i="1" a="1"/>
  <c r="G13401" i="1" s="1"/>
  <c r="G13402" i="1" a="1"/>
  <c r="G13402" i="1" s="1"/>
  <c r="G13403" i="1" a="1"/>
  <c r="G13403" i="1" s="1"/>
  <c r="G13404" i="1" a="1"/>
  <c r="G13404" i="1" s="1"/>
  <c r="G13405" i="1" a="1"/>
  <c r="G13405" i="1" s="1"/>
  <c r="G13406" i="1" a="1"/>
  <c r="G13406" i="1" s="1"/>
  <c r="G13407" i="1" a="1"/>
  <c r="G13407" i="1" s="1"/>
  <c r="G13408" i="1" a="1"/>
  <c r="G13408" i="1" s="1"/>
  <c r="G13409" i="1" a="1"/>
  <c r="G13409" i="1" s="1"/>
  <c r="G13410" i="1" a="1"/>
  <c r="G13410" i="1" s="1"/>
  <c r="G13411" i="1" a="1"/>
  <c r="G13411" i="1" s="1"/>
  <c r="G13412" i="1" a="1"/>
  <c r="G13412" i="1" s="1"/>
  <c r="G13413" i="1" a="1"/>
  <c r="G13413" i="1" s="1"/>
  <c r="G13414" i="1" a="1"/>
  <c r="G13414" i="1" s="1"/>
  <c r="G13415" i="1" a="1"/>
  <c r="G13415" i="1" s="1"/>
  <c r="G13416" i="1" a="1"/>
  <c r="G13416" i="1" s="1"/>
  <c r="G13417" i="1" a="1"/>
  <c r="G13417" i="1" s="1"/>
  <c r="G13418" i="1" a="1"/>
  <c r="G13418" i="1" s="1"/>
  <c r="G13419" i="1" a="1"/>
  <c r="G13419" i="1" s="1"/>
  <c r="G13420" i="1" a="1"/>
  <c r="G13420" i="1" s="1"/>
  <c r="G13421" i="1" a="1"/>
  <c r="G13421" i="1" s="1"/>
  <c r="G13422" i="1" a="1"/>
  <c r="G13422" i="1" s="1"/>
  <c r="G13423" i="1" a="1"/>
  <c r="G13423" i="1" s="1"/>
  <c r="G13424" i="1" a="1"/>
  <c r="G13424" i="1" s="1"/>
  <c r="G13425" i="1" a="1"/>
  <c r="G13425" i="1" s="1"/>
  <c r="G13426" i="1" a="1"/>
  <c r="G13426" i="1" s="1"/>
  <c r="G13427" i="1" a="1"/>
  <c r="G13427" i="1" s="1"/>
  <c r="G13428" i="1" a="1"/>
  <c r="G13428" i="1" s="1"/>
  <c r="G13429" i="1" a="1"/>
  <c r="G13429" i="1" s="1"/>
  <c r="G13430" i="1" a="1"/>
  <c r="G13430" i="1" s="1"/>
  <c r="G13431" i="1" a="1"/>
  <c r="G13431" i="1" s="1"/>
  <c r="G13432" i="1" a="1"/>
  <c r="G13432" i="1" s="1"/>
  <c r="G13433" i="1" a="1"/>
  <c r="G13433" i="1" s="1"/>
  <c r="G13434" i="1" a="1"/>
  <c r="G13434" i="1" s="1"/>
  <c r="G13435" i="1" a="1"/>
  <c r="G13435" i="1" s="1"/>
  <c r="G13436" i="1" a="1"/>
  <c r="G13436" i="1" s="1"/>
  <c r="G13437" i="1" a="1"/>
  <c r="G13437" i="1" s="1"/>
  <c r="G13438" i="1" a="1"/>
  <c r="G13438" i="1" s="1"/>
  <c r="G13439" i="1" a="1"/>
  <c r="G13439" i="1" s="1"/>
  <c r="G13440" i="1" a="1"/>
  <c r="G13440" i="1" s="1"/>
  <c r="G13441" i="1" a="1"/>
  <c r="G13441" i="1" s="1"/>
  <c r="G13442" i="1" a="1"/>
  <c r="G13442" i="1" s="1"/>
  <c r="G13443" i="1" a="1"/>
  <c r="G13443" i="1" s="1"/>
  <c r="G13444" i="1" a="1"/>
  <c r="G13444" i="1" s="1"/>
  <c r="G13445" i="1" a="1"/>
  <c r="G13445" i="1" s="1"/>
  <c r="G13446" i="1" a="1"/>
  <c r="G13446" i="1" s="1"/>
  <c r="G13447" i="1" a="1"/>
  <c r="G13447" i="1" s="1"/>
  <c r="G13448" i="1" a="1"/>
  <c r="G13448" i="1" s="1"/>
  <c r="G13449" i="1" a="1"/>
  <c r="G13449" i="1" s="1"/>
  <c r="G13450" i="1" a="1"/>
  <c r="G13450" i="1" s="1"/>
  <c r="G13451" i="1" a="1"/>
  <c r="G13451" i="1" s="1"/>
  <c r="G13452" i="1" a="1"/>
  <c r="G13452" i="1" s="1"/>
  <c r="G13453" i="1" a="1"/>
  <c r="G13453" i="1" s="1"/>
  <c r="G13454" i="1" a="1"/>
  <c r="G13454" i="1" s="1"/>
  <c r="G13455" i="1" a="1"/>
  <c r="G13455" i="1" s="1"/>
  <c r="G13456" i="1" a="1"/>
  <c r="G13456" i="1" s="1"/>
  <c r="G13457" i="1" a="1"/>
  <c r="G13457" i="1"/>
  <c r="G13458" i="1" a="1"/>
  <c r="G13458" i="1" s="1"/>
  <c r="G13459" i="1" a="1"/>
  <c r="G13459" i="1" s="1"/>
  <c r="G13460" i="1" a="1"/>
  <c r="G13460" i="1" s="1"/>
  <c r="G13461" i="1" a="1"/>
  <c r="G13461" i="1" s="1"/>
  <c r="G13462" i="1" a="1"/>
  <c r="G13462" i="1" s="1"/>
  <c r="G13463" i="1" a="1"/>
  <c r="G13463" i="1" s="1"/>
  <c r="G13464" i="1" a="1"/>
  <c r="G13464" i="1" s="1"/>
  <c r="G13465" i="1" a="1"/>
  <c r="G13465" i="1" s="1"/>
  <c r="G13466" i="1" a="1"/>
  <c r="G13466" i="1" s="1"/>
  <c r="G13467" i="1" a="1"/>
  <c r="G13467" i="1" s="1"/>
  <c r="G13468" i="1" a="1"/>
  <c r="G13468" i="1" s="1"/>
  <c r="G13469" i="1" a="1"/>
  <c r="G13469" i="1" s="1"/>
  <c r="G13470" i="1" a="1"/>
  <c r="G13470" i="1" s="1"/>
  <c r="G13471" i="1" a="1"/>
  <c r="G13471" i="1" s="1"/>
  <c r="G13472" i="1" a="1"/>
  <c r="G13472" i="1" s="1"/>
  <c r="G13473" i="1" a="1"/>
  <c r="G13473" i="1" s="1"/>
  <c r="G13474" i="1" a="1"/>
  <c r="G13474" i="1" s="1"/>
  <c r="G13475" i="1" a="1"/>
  <c r="G13475" i="1" s="1"/>
  <c r="G13476" i="1" a="1"/>
  <c r="G13476" i="1" s="1"/>
  <c r="G13477" i="1" a="1"/>
  <c r="G13477" i="1" s="1"/>
  <c r="G13478" i="1" a="1"/>
  <c r="G13478" i="1" s="1"/>
  <c r="G13479" i="1" a="1"/>
  <c r="G13479" i="1" s="1"/>
  <c r="G13480" i="1" a="1"/>
  <c r="G13480" i="1" s="1"/>
  <c r="G13481" i="1" a="1"/>
  <c r="G13481" i="1" s="1"/>
  <c r="G13482" i="1" a="1"/>
  <c r="G13482" i="1" s="1"/>
  <c r="G13483" i="1" a="1"/>
  <c r="G13483" i="1" s="1"/>
  <c r="G13484" i="1" a="1"/>
  <c r="G13484" i="1" s="1"/>
  <c r="G13485" i="1" a="1"/>
  <c r="G13485" i="1" s="1"/>
  <c r="G13486" i="1" a="1"/>
  <c r="G13486" i="1" s="1"/>
  <c r="G13487" i="1" a="1"/>
  <c r="G13487" i="1" s="1"/>
  <c r="G13488" i="1" a="1"/>
  <c r="G13488" i="1" s="1"/>
  <c r="G13489" i="1" a="1"/>
  <c r="G13489" i="1" s="1"/>
  <c r="G13490" i="1" a="1"/>
  <c r="G13490" i="1" s="1"/>
  <c r="G13491" i="1" a="1"/>
  <c r="G13491" i="1" s="1"/>
  <c r="G13492" i="1" a="1"/>
  <c r="G13492" i="1" s="1"/>
  <c r="G13493" i="1" a="1"/>
  <c r="G13493" i="1" s="1"/>
  <c r="G13494" i="1" a="1"/>
  <c r="G13494" i="1" s="1"/>
  <c r="G13495" i="1" a="1"/>
  <c r="G13495" i="1" s="1"/>
  <c r="G13496" i="1" a="1"/>
  <c r="G13496" i="1" s="1"/>
  <c r="G13497" i="1" a="1"/>
  <c r="G13497" i="1" s="1"/>
  <c r="G13498" i="1" a="1"/>
  <c r="G13498" i="1" s="1"/>
  <c r="G13499" i="1" a="1"/>
  <c r="G13499" i="1" s="1"/>
  <c r="G13500" i="1" a="1"/>
  <c r="G13500" i="1" s="1"/>
  <c r="G13501" i="1" a="1"/>
  <c r="G13501" i="1" s="1"/>
  <c r="G13502" i="1" a="1"/>
  <c r="G13502" i="1" s="1"/>
  <c r="G13503" i="1" a="1"/>
  <c r="G13503" i="1" s="1"/>
  <c r="G13504" i="1" a="1"/>
  <c r="G13504" i="1" s="1"/>
  <c r="G13505" i="1" a="1"/>
  <c r="G13505" i="1" s="1"/>
  <c r="G13506" i="1" a="1"/>
  <c r="G13506" i="1" s="1"/>
  <c r="G13507" i="1" a="1"/>
  <c r="G13507" i="1" s="1"/>
  <c r="G13508" i="1" a="1"/>
  <c r="G13508" i="1" s="1"/>
  <c r="G13509" i="1" a="1"/>
  <c r="G13509" i="1" s="1"/>
  <c r="G13510" i="1" a="1"/>
  <c r="G13510" i="1" s="1"/>
  <c r="G13511" i="1" a="1"/>
  <c r="G13511" i="1" s="1"/>
  <c r="G13512" i="1" a="1"/>
  <c r="G13512" i="1" s="1"/>
  <c r="G13513" i="1" a="1"/>
  <c r="G13513" i="1" s="1"/>
  <c r="G13514" i="1" a="1"/>
  <c r="G13514" i="1" s="1"/>
  <c r="G13515" i="1" a="1"/>
  <c r="G13515" i="1" s="1"/>
  <c r="G13516" i="1" a="1"/>
  <c r="G13516" i="1" s="1"/>
  <c r="G13517" i="1" a="1"/>
  <c r="G13517" i="1" s="1"/>
  <c r="G13518" i="1" a="1"/>
  <c r="G13518" i="1" s="1"/>
  <c r="G13519" i="1" a="1"/>
  <c r="G13519" i="1" s="1"/>
  <c r="G13520" i="1" a="1"/>
  <c r="G13520" i="1" s="1"/>
  <c r="G13521" i="1" a="1"/>
  <c r="G13521" i="1" s="1"/>
  <c r="G13522" i="1" a="1"/>
  <c r="G13522" i="1" s="1"/>
  <c r="G13523" i="1" a="1"/>
  <c r="G13523" i="1" s="1"/>
  <c r="G13524" i="1" a="1"/>
  <c r="G13524" i="1" s="1"/>
  <c r="G13525" i="1" a="1"/>
  <c r="G13525" i="1" s="1"/>
  <c r="G13526" i="1" a="1"/>
  <c r="G13526" i="1" s="1"/>
  <c r="G13527" i="1" a="1"/>
  <c r="G13527" i="1" s="1"/>
  <c r="G13528" i="1" a="1"/>
  <c r="G13528" i="1" s="1"/>
  <c r="G13529" i="1" a="1"/>
  <c r="G13529" i="1" s="1"/>
  <c r="G13530" i="1" a="1"/>
  <c r="G13530" i="1" s="1"/>
  <c r="G13531" i="1" a="1"/>
  <c r="G13531" i="1" s="1"/>
  <c r="G13532" i="1" a="1"/>
  <c r="G13532" i="1" s="1"/>
  <c r="G13533" i="1" a="1"/>
  <c r="G13533" i="1" s="1"/>
  <c r="G13534" i="1" a="1"/>
  <c r="G13534" i="1" s="1"/>
  <c r="G13535" i="1" a="1"/>
  <c r="G13535" i="1" s="1"/>
  <c r="G13536" i="1" a="1"/>
  <c r="G13536" i="1" s="1"/>
  <c r="G13537" i="1" a="1"/>
  <c r="G13537" i="1" s="1"/>
  <c r="G13538" i="1" a="1"/>
  <c r="G13538" i="1" s="1"/>
  <c r="G13539" i="1" a="1"/>
  <c r="G13539" i="1" s="1"/>
  <c r="G13540" i="1" a="1"/>
  <c r="G13540" i="1" s="1"/>
  <c r="G13541" i="1" a="1"/>
  <c r="G13541" i="1" s="1"/>
  <c r="G13542" i="1" a="1"/>
  <c r="G13542" i="1" s="1"/>
  <c r="G13543" i="1" a="1"/>
  <c r="G13543" i="1" s="1"/>
  <c r="G13544" i="1" a="1"/>
  <c r="G13544" i="1" s="1"/>
  <c r="G13545" i="1" a="1"/>
  <c r="G13545" i="1" s="1"/>
  <c r="G13546" i="1" a="1"/>
  <c r="G13546" i="1" s="1"/>
  <c r="G13547" i="1" a="1"/>
  <c r="G13547" i="1" s="1"/>
  <c r="G13548" i="1" a="1"/>
  <c r="G13548" i="1" s="1"/>
  <c r="G13549" i="1" a="1"/>
  <c r="G13549" i="1" s="1"/>
  <c r="G13550" i="1" a="1"/>
  <c r="G13550" i="1" s="1"/>
  <c r="G13551" i="1" a="1"/>
  <c r="G13551" i="1" s="1"/>
  <c r="G13552" i="1" a="1"/>
  <c r="G13552" i="1" s="1"/>
  <c r="G13553" i="1" a="1"/>
  <c r="G13553" i="1" s="1"/>
  <c r="G13554" i="1" a="1"/>
  <c r="G13554" i="1" s="1"/>
  <c r="G13555" i="1" a="1"/>
  <c r="G13555" i="1" s="1"/>
  <c r="G13556" i="1" a="1"/>
  <c r="G13556" i="1" s="1"/>
  <c r="G13557" i="1" a="1"/>
  <c r="G13557" i="1" s="1"/>
  <c r="G13558" i="1" a="1"/>
  <c r="G13558" i="1" s="1"/>
  <c r="G13559" i="1" a="1"/>
  <c r="G13559" i="1" s="1"/>
  <c r="G13560" i="1" a="1"/>
  <c r="G13560" i="1" s="1"/>
  <c r="G13561" i="1" a="1"/>
  <c r="G13561" i="1"/>
  <c r="G13562" i="1" a="1"/>
  <c r="G13562" i="1" s="1"/>
  <c r="G13563" i="1" a="1"/>
  <c r="G13563" i="1" s="1"/>
  <c r="G13564" i="1" a="1"/>
  <c r="G13564" i="1" s="1"/>
  <c r="G13565" i="1" a="1"/>
  <c r="G13565" i="1" s="1"/>
  <c r="G13566" i="1" a="1"/>
  <c r="G13566" i="1" s="1"/>
  <c r="G13567" i="1" a="1"/>
  <c r="G13567" i="1" s="1"/>
  <c r="G13568" i="1" a="1"/>
  <c r="G13568" i="1" s="1"/>
  <c r="G13569" i="1" a="1"/>
  <c r="G13569" i="1" s="1"/>
  <c r="G13570" i="1" a="1"/>
  <c r="G13570" i="1" s="1"/>
  <c r="G13571" i="1" a="1"/>
  <c r="G13571" i="1" s="1"/>
  <c r="G13572" i="1" a="1"/>
  <c r="G13572" i="1" s="1"/>
  <c r="G13573" i="1" a="1"/>
  <c r="G13573" i="1" s="1"/>
  <c r="G13574" i="1" a="1"/>
  <c r="G13574" i="1" s="1"/>
  <c r="G13575" i="1" a="1"/>
  <c r="G13575" i="1" s="1"/>
  <c r="G13576" i="1" a="1"/>
  <c r="G13576" i="1" s="1"/>
  <c r="G13577" i="1" a="1"/>
  <c r="G13577" i="1" s="1"/>
  <c r="G13578" i="1" a="1"/>
  <c r="G13578" i="1" s="1"/>
  <c r="G13579" i="1" a="1"/>
  <c r="G13579" i="1" s="1"/>
  <c r="G13580" i="1" a="1"/>
  <c r="G13580" i="1" s="1"/>
  <c r="G13581" i="1" a="1"/>
  <c r="G13581" i="1" s="1"/>
  <c r="G13582" i="1" a="1"/>
  <c r="G13582" i="1" s="1"/>
  <c r="G13583" i="1" a="1"/>
  <c r="G13583" i="1" s="1"/>
  <c r="G13584" i="1" a="1"/>
  <c r="G13584" i="1" s="1"/>
  <c r="G13585" i="1" a="1"/>
  <c r="G13585" i="1" s="1"/>
  <c r="G13586" i="1" a="1"/>
  <c r="G13586" i="1" s="1"/>
  <c r="G13587" i="1" a="1"/>
  <c r="G13587" i="1" s="1"/>
  <c r="G13588" i="1" a="1"/>
  <c r="G13588" i="1" s="1"/>
  <c r="G13589" i="1" a="1"/>
  <c r="G13589" i="1" s="1"/>
  <c r="G13590" i="1" a="1"/>
  <c r="G13590" i="1" s="1"/>
  <c r="G13591" i="1" a="1"/>
  <c r="G13591" i="1" s="1"/>
  <c r="G13592" i="1" a="1"/>
  <c r="G13592" i="1" s="1"/>
  <c r="G13593" i="1" a="1"/>
  <c r="G13593" i="1" s="1"/>
  <c r="G13594" i="1" a="1"/>
  <c r="G13594" i="1" s="1"/>
  <c r="G13595" i="1" a="1"/>
  <c r="G13595" i="1" s="1"/>
  <c r="G13596" i="1" a="1"/>
  <c r="G13596" i="1" s="1"/>
  <c r="G13597" i="1" a="1"/>
  <c r="G13597" i="1" s="1"/>
  <c r="G13598" i="1" a="1"/>
  <c r="G13598" i="1" s="1"/>
  <c r="G13599" i="1" a="1"/>
  <c r="G13599" i="1" s="1"/>
  <c r="G13600" i="1" a="1"/>
  <c r="G13600" i="1" s="1"/>
  <c r="G13601" i="1" a="1"/>
  <c r="G13601" i="1" s="1"/>
  <c r="G13602" i="1" a="1"/>
  <c r="G13602" i="1" s="1"/>
  <c r="G13603" i="1" a="1"/>
  <c r="G13603" i="1" s="1"/>
  <c r="G13604" i="1" a="1"/>
  <c r="G13604" i="1" s="1"/>
  <c r="G13605" i="1" a="1"/>
  <c r="G13605" i="1" s="1"/>
  <c r="G13606" i="1" a="1"/>
  <c r="G13606" i="1" s="1"/>
  <c r="G13607" i="1" a="1"/>
  <c r="G13607" i="1" s="1"/>
  <c r="G13608" i="1" a="1"/>
  <c r="G13608" i="1" s="1"/>
  <c r="G13609" i="1" a="1"/>
  <c r="G13609" i="1" s="1"/>
  <c r="G13610" i="1" a="1"/>
  <c r="G13610" i="1" s="1"/>
  <c r="G13611" i="1" a="1"/>
  <c r="G13611" i="1" s="1"/>
  <c r="G13612" i="1" a="1"/>
  <c r="G13612" i="1" s="1"/>
  <c r="G13613" i="1" a="1"/>
  <c r="G13613" i="1"/>
  <c r="G13614" i="1" a="1"/>
  <c r="G13614" i="1" s="1"/>
  <c r="G13615" i="1" a="1"/>
  <c r="G13615" i="1" s="1"/>
  <c r="G13616" i="1" a="1"/>
  <c r="G13616" i="1" s="1"/>
  <c r="G13617" i="1" a="1"/>
  <c r="G13617" i="1" s="1"/>
  <c r="G13618" i="1" a="1"/>
  <c r="G13618" i="1" s="1"/>
  <c r="G13619" i="1" a="1"/>
  <c r="G13619" i="1" s="1"/>
  <c r="G13620" i="1" a="1"/>
  <c r="G13620" i="1" s="1"/>
  <c r="G13621" i="1" a="1"/>
  <c r="G13621" i="1" s="1"/>
  <c r="G13622" i="1" a="1"/>
  <c r="G13622" i="1" s="1"/>
  <c r="G13623" i="1" a="1"/>
  <c r="G13623" i="1" s="1"/>
  <c r="G13624" i="1" a="1"/>
  <c r="G13624" i="1" s="1"/>
  <c r="G13625" i="1" a="1"/>
  <c r="G13625" i="1" s="1"/>
  <c r="G13626" i="1" a="1"/>
  <c r="G13626" i="1" s="1"/>
  <c r="G13627" i="1" a="1"/>
  <c r="G13627" i="1" s="1"/>
  <c r="G13628" i="1" a="1"/>
  <c r="G13628" i="1" s="1"/>
  <c r="G13629" i="1" a="1"/>
  <c r="G13629" i="1" s="1"/>
  <c r="G13630" i="1" a="1"/>
  <c r="G13630" i="1" s="1"/>
  <c r="G13631" i="1" a="1"/>
  <c r="G13631" i="1" s="1"/>
  <c r="G13632" i="1" a="1"/>
  <c r="G13632" i="1" s="1"/>
  <c r="G13633" i="1" a="1"/>
  <c r="G13633" i="1" s="1"/>
  <c r="G13634" i="1" a="1"/>
  <c r="G13634" i="1" s="1"/>
  <c r="G13635" i="1" a="1"/>
  <c r="G13635" i="1" s="1"/>
  <c r="G13636" i="1" a="1"/>
  <c r="G13636" i="1" s="1"/>
  <c r="G13637" i="1" a="1"/>
  <c r="G13637" i="1" s="1"/>
  <c r="G13638" i="1" a="1"/>
  <c r="G13638" i="1" s="1"/>
  <c r="G13639" i="1" a="1"/>
  <c r="G13639" i="1" s="1"/>
  <c r="G13640" i="1" a="1"/>
  <c r="G13640" i="1" s="1"/>
  <c r="G13641" i="1" a="1"/>
  <c r="G13641" i="1" s="1"/>
  <c r="G13642" i="1" a="1"/>
  <c r="G13642" i="1" s="1"/>
  <c r="G13643" i="1" a="1"/>
  <c r="G13643" i="1" s="1"/>
  <c r="G13644" i="1" a="1"/>
  <c r="G13644" i="1" s="1"/>
  <c r="G13645" i="1" a="1"/>
  <c r="G13645" i="1" s="1"/>
  <c r="G13646" i="1" a="1"/>
  <c r="G13646" i="1" s="1"/>
  <c r="G13647" i="1" a="1"/>
  <c r="G13647" i="1" s="1"/>
  <c r="G13648" i="1" a="1"/>
  <c r="G13648" i="1" s="1"/>
  <c r="G13649" i="1" a="1"/>
  <c r="G13649" i="1" s="1"/>
  <c r="G13650" i="1" a="1"/>
  <c r="G13650" i="1" s="1"/>
  <c r="G13651" i="1" a="1"/>
  <c r="G13651" i="1" s="1"/>
  <c r="G13652" i="1" a="1"/>
  <c r="G13652" i="1" s="1"/>
  <c r="G13653" i="1" a="1"/>
  <c r="G13653" i="1" s="1"/>
  <c r="G13654" i="1" a="1"/>
  <c r="G13654" i="1" s="1"/>
  <c r="G13655" i="1" a="1"/>
  <c r="G13655" i="1" s="1"/>
  <c r="G13656" i="1" a="1"/>
  <c r="G13656" i="1" s="1"/>
  <c r="G13657" i="1" a="1"/>
  <c r="G13657" i="1" s="1"/>
  <c r="G13658" i="1" a="1"/>
  <c r="G13658" i="1" s="1"/>
  <c r="G13659" i="1" a="1"/>
  <c r="G13659" i="1" s="1"/>
  <c r="G13660" i="1" a="1"/>
  <c r="G13660" i="1" s="1"/>
  <c r="G13661" i="1" a="1"/>
  <c r="G13661" i="1" s="1"/>
  <c r="G13662" i="1" a="1"/>
  <c r="G13662" i="1" s="1"/>
  <c r="G13663" i="1" a="1"/>
  <c r="G13663" i="1" s="1"/>
  <c r="G13664" i="1" a="1"/>
  <c r="G13664" i="1" s="1"/>
  <c r="G13665" i="1" a="1"/>
  <c r="G13665" i="1" s="1"/>
  <c r="G13666" i="1" a="1"/>
  <c r="G13666" i="1" s="1"/>
  <c r="G13667" i="1" a="1"/>
  <c r="G13667" i="1" s="1"/>
  <c r="G13668" i="1" a="1"/>
  <c r="G13668" i="1" s="1"/>
  <c r="G13669" i="1" a="1"/>
  <c r="G13669" i="1" s="1"/>
  <c r="G13670" i="1" a="1"/>
  <c r="G13670" i="1" s="1"/>
  <c r="G13671" i="1" a="1"/>
  <c r="G13671" i="1" s="1"/>
  <c r="G13672" i="1" a="1"/>
  <c r="G13672" i="1" s="1"/>
  <c r="G13673" i="1" a="1"/>
  <c r="G13673" i="1" s="1"/>
  <c r="G13674" i="1" a="1"/>
  <c r="G13674" i="1" s="1"/>
  <c r="G13675" i="1" a="1"/>
  <c r="G13675" i="1" s="1"/>
  <c r="G13676" i="1" a="1"/>
  <c r="G13676" i="1" s="1"/>
  <c r="G13677" i="1" a="1"/>
  <c r="G13677" i="1"/>
  <c r="G13678" i="1" a="1"/>
  <c r="G13678" i="1" s="1"/>
  <c r="G13679" i="1" a="1"/>
  <c r="G13679" i="1" s="1"/>
  <c r="G13680" i="1" a="1"/>
  <c r="G13680" i="1" s="1"/>
  <c r="G13681" i="1" a="1"/>
  <c r="G13681" i="1" s="1"/>
  <c r="G13682" i="1" a="1"/>
  <c r="G13682" i="1" s="1"/>
  <c r="G13683" i="1" a="1"/>
  <c r="G13683" i="1" s="1"/>
  <c r="G13684" i="1" a="1"/>
  <c r="G13684" i="1" s="1"/>
  <c r="G13685" i="1" a="1"/>
  <c r="G13685" i="1" s="1"/>
  <c r="G13686" i="1" a="1"/>
  <c r="G13686" i="1" s="1"/>
  <c r="G13687" i="1" a="1"/>
  <c r="G13687" i="1" s="1"/>
  <c r="G13688" i="1" a="1"/>
  <c r="G13688" i="1" s="1"/>
  <c r="G13689" i="1" a="1"/>
  <c r="G13689" i="1" s="1"/>
  <c r="G13690" i="1" a="1"/>
  <c r="G13690" i="1" s="1"/>
  <c r="G13691" i="1" a="1"/>
  <c r="G13691" i="1" s="1"/>
  <c r="G13692" i="1" a="1"/>
  <c r="G13692" i="1" s="1"/>
  <c r="G13693" i="1" a="1"/>
  <c r="G13693" i="1" s="1"/>
  <c r="G13694" i="1" a="1"/>
  <c r="G13694" i="1" s="1"/>
  <c r="G13695" i="1" a="1"/>
  <c r="G13695" i="1" s="1"/>
  <c r="G13696" i="1" a="1"/>
  <c r="G13696" i="1" s="1"/>
  <c r="G13697" i="1" a="1"/>
  <c r="G13697" i="1" s="1"/>
  <c r="G13698" i="1" a="1"/>
  <c r="G13698" i="1" s="1"/>
  <c r="G13699" i="1" a="1"/>
  <c r="G13699" i="1" s="1"/>
  <c r="G13700" i="1" a="1"/>
  <c r="G13700" i="1" s="1"/>
  <c r="G13701" i="1" a="1"/>
  <c r="G13701" i="1" s="1"/>
  <c r="G13702" i="1" a="1"/>
  <c r="G13702" i="1" s="1"/>
  <c r="G13703" i="1" a="1"/>
  <c r="G13703" i="1" s="1"/>
  <c r="G13704" i="1" a="1"/>
  <c r="G13704" i="1" s="1"/>
  <c r="G13705" i="1" a="1"/>
  <c r="G13705" i="1" s="1"/>
  <c r="G13706" i="1" a="1"/>
  <c r="G13706" i="1" s="1"/>
  <c r="G13707" i="1" a="1"/>
  <c r="G13707" i="1" s="1"/>
  <c r="G13708" i="1" a="1"/>
  <c r="G13708" i="1" s="1"/>
  <c r="G13709" i="1" a="1"/>
  <c r="G13709" i="1" s="1"/>
  <c r="G13710" i="1" a="1"/>
  <c r="G13710" i="1" s="1"/>
  <c r="G13711" i="1" a="1"/>
  <c r="G13711" i="1" s="1"/>
  <c r="G13712" i="1" a="1"/>
  <c r="G13712" i="1" s="1"/>
  <c r="G13713" i="1" a="1"/>
  <c r="G13713" i="1" s="1"/>
  <c r="G13714" i="1" a="1"/>
  <c r="G13714" i="1" s="1"/>
  <c r="G13715" i="1" a="1"/>
  <c r="G13715" i="1" s="1"/>
  <c r="G13716" i="1" a="1"/>
  <c r="G13716" i="1" s="1"/>
  <c r="G13717" i="1" a="1"/>
  <c r="G13717" i="1" s="1"/>
  <c r="G13718" i="1" a="1"/>
  <c r="G13718" i="1" s="1"/>
  <c r="G13719" i="1" a="1"/>
  <c r="G13719" i="1" s="1"/>
  <c r="G13720" i="1" a="1"/>
  <c r="G13720" i="1" s="1"/>
  <c r="G13721" i="1" a="1"/>
  <c r="G13721" i="1" s="1"/>
  <c r="G13722" i="1" a="1"/>
  <c r="G13722" i="1" s="1"/>
  <c r="G13723" i="1" a="1"/>
  <c r="G13723" i="1" s="1"/>
  <c r="G13724" i="1" a="1"/>
  <c r="G13724" i="1" s="1"/>
  <c r="G13725" i="1" a="1"/>
  <c r="G13725" i="1" s="1"/>
  <c r="G13726" i="1" a="1"/>
  <c r="G13726" i="1" s="1"/>
  <c r="G13727" i="1" a="1"/>
  <c r="G13727" i="1" s="1"/>
  <c r="G13728" i="1" a="1"/>
  <c r="G13728" i="1" s="1"/>
  <c r="G13729" i="1" a="1"/>
  <c r="G13729" i="1" s="1"/>
  <c r="G13730" i="1" a="1"/>
  <c r="G13730" i="1" s="1"/>
  <c r="G13731" i="1" a="1"/>
  <c r="G13731" i="1" s="1"/>
  <c r="G13732" i="1" a="1"/>
  <c r="G13732" i="1" s="1"/>
  <c r="G13733" i="1" a="1"/>
  <c r="G13733" i="1" s="1"/>
  <c r="G13734" i="1" a="1"/>
  <c r="G13734" i="1" s="1"/>
  <c r="G13735" i="1" a="1"/>
  <c r="G13735" i="1" s="1"/>
  <c r="G13736" i="1" a="1"/>
  <c r="G13736" i="1" s="1"/>
  <c r="G13737" i="1" a="1"/>
  <c r="G13737" i="1"/>
  <c r="G13738" i="1" a="1"/>
  <c r="G13738" i="1" s="1"/>
  <c r="G13739" i="1" a="1"/>
  <c r="G13739" i="1" s="1"/>
  <c r="G13740" i="1" a="1"/>
  <c r="G13740" i="1" s="1"/>
  <c r="G13741" i="1" a="1"/>
  <c r="G13741" i="1" s="1"/>
  <c r="G13742" i="1" a="1"/>
  <c r="G13742" i="1" s="1"/>
  <c r="G13743" i="1" a="1"/>
  <c r="G13743" i="1" s="1"/>
  <c r="G13744" i="1" a="1"/>
  <c r="G13744" i="1" s="1"/>
  <c r="G13745" i="1" a="1"/>
  <c r="G13745" i="1" s="1"/>
  <c r="G13746" i="1" a="1"/>
  <c r="G13746" i="1" s="1"/>
  <c r="G13747" i="1" a="1"/>
  <c r="G13747" i="1" s="1"/>
  <c r="G13748" i="1" a="1"/>
  <c r="G13748" i="1" s="1"/>
  <c r="G13749" i="1" a="1"/>
  <c r="G13749" i="1" s="1"/>
  <c r="G13750" i="1" a="1"/>
  <c r="G13750" i="1" s="1"/>
  <c r="G13751" i="1" a="1"/>
  <c r="G13751" i="1" s="1"/>
  <c r="G13752" i="1" a="1"/>
  <c r="G13752" i="1" s="1"/>
  <c r="G13753" i="1" a="1"/>
  <c r="G13753" i="1" s="1"/>
  <c r="G13754" i="1" a="1"/>
  <c r="G13754" i="1" s="1"/>
  <c r="G13755" i="1" a="1"/>
  <c r="G13755" i="1" s="1"/>
  <c r="G13756" i="1" a="1"/>
  <c r="G13756" i="1" s="1"/>
  <c r="G13757" i="1" a="1"/>
  <c r="G13757" i="1" s="1"/>
  <c r="G13758" i="1" a="1"/>
  <c r="G13758" i="1" s="1"/>
  <c r="G13759" i="1" a="1"/>
  <c r="G13759" i="1" s="1"/>
  <c r="G13760" i="1" a="1"/>
  <c r="G13760" i="1" s="1"/>
  <c r="G13761" i="1" a="1"/>
  <c r="G13761" i="1" s="1"/>
  <c r="G13762" i="1" a="1"/>
  <c r="G13762" i="1" s="1"/>
  <c r="G13763" i="1" a="1"/>
  <c r="G13763" i="1" s="1"/>
  <c r="G13764" i="1" a="1"/>
  <c r="G13764" i="1" s="1"/>
  <c r="G13765" i="1" a="1"/>
  <c r="G13765" i="1" s="1"/>
  <c r="G13766" i="1" a="1"/>
  <c r="G13766" i="1" s="1"/>
  <c r="G13767" i="1" a="1"/>
  <c r="G13767" i="1" s="1"/>
  <c r="G13768" i="1" a="1"/>
  <c r="G13768" i="1" s="1"/>
  <c r="G13769" i="1" a="1"/>
  <c r="G13769" i="1" s="1"/>
  <c r="G13770" i="1" a="1"/>
  <c r="G13770" i="1" s="1"/>
  <c r="G13771" i="1" a="1"/>
  <c r="G13771" i="1" s="1"/>
  <c r="G13772" i="1" a="1"/>
  <c r="G13772" i="1" s="1"/>
  <c r="G13773" i="1" a="1"/>
  <c r="G13773" i="1" s="1"/>
  <c r="G13774" i="1" a="1"/>
  <c r="G13774" i="1" s="1"/>
  <c r="G13775" i="1" a="1"/>
  <c r="G13775" i="1" s="1"/>
  <c r="G13776" i="1" a="1"/>
  <c r="G13776" i="1" s="1"/>
  <c r="G13777" i="1" a="1"/>
  <c r="G13777" i="1" s="1"/>
  <c r="G13778" i="1" a="1"/>
  <c r="G13778" i="1" s="1"/>
  <c r="G13779" i="1" a="1"/>
  <c r="G13779" i="1" s="1"/>
  <c r="G13780" i="1" a="1"/>
  <c r="G13780" i="1" s="1"/>
  <c r="G13781" i="1" a="1"/>
  <c r="G13781" i="1" s="1"/>
  <c r="G13782" i="1" a="1"/>
  <c r="G13782" i="1" s="1"/>
  <c r="G13783" i="1" a="1"/>
  <c r="G13783" i="1" s="1"/>
  <c r="G13784" i="1" a="1"/>
  <c r="G13784" i="1" s="1"/>
  <c r="G13785" i="1" a="1"/>
  <c r="G13785" i="1"/>
  <c r="G13786" i="1" a="1"/>
  <c r="G13786" i="1" s="1"/>
  <c r="G13787" i="1" a="1"/>
  <c r="G13787" i="1" s="1"/>
  <c r="G13788" i="1" a="1"/>
  <c r="G13788" i="1" s="1"/>
  <c r="G13789" i="1" a="1"/>
  <c r="G13789" i="1" s="1"/>
  <c r="G13790" i="1" a="1"/>
  <c r="G13790" i="1" s="1"/>
  <c r="G13791" i="1" a="1"/>
  <c r="G13791" i="1" s="1"/>
  <c r="G13792" i="1" a="1"/>
  <c r="G13792" i="1" s="1"/>
  <c r="G13793" i="1" a="1"/>
  <c r="G13793" i="1" s="1"/>
  <c r="G13794" i="1" a="1"/>
  <c r="G13794" i="1" s="1"/>
  <c r="G13795" i="1" a="1"/>
  <c r="G13795" i="1" s="1"/>
  <c r="G13796" i="1" a="1"/>
  <c r="G13796" i="1" s="1"/>
  <c r="G13797" i="1" a="1"/>
  <c r="G13797" i="1" s="1"/>
  <c r="G13798" i="1" a="1"/>
  <c r="G13798" i="1" s="1"/>
  <c r="G13799" i="1" a="1"/>
  <c r="G13799" i="1" s="1"/>
  <c r="G13800" i="1" a="1"/>
  <c r="G13800" i="1" s="1"/>
  <c r="G13801" i="1" a="1"/>
  <c r="G13801" i="1" s="1"/>
  <c r="G13802" i="1" a="1"/>
  <c r="G13802" i="1" s="1"/>
  <c r="G13803" i="1" a="1"/>
  <c r="G13803" i="1" s="1"/>
  <c r="G13804" i="1" a="1"/>
  <c r="G13804" i="1" s="1"/>
  <c r="G13805" i="1" a="1"/>
  <c r="G13805" i="1" s="1"/>
  <c r="G13806" i="1" a="1"/>
  <c r="G13806" i="1" s="1"/>
  <c r="G13807" i="1" a="1"/>
  <c r="G13807" i="1" s="1"/>
  <c r="G13808" i="1" a="1"/>
  <c r="G13808" i="1" s="1"/>
  <c r="G13809" i="1" a="1"/>
  <c r="G13809" i="1" s="1"/>
  <c r="G13810" i="1" a="1"/>
  <c r="G13810" i="1" s="1"/>
  <c r="G13811" i="1" a="1"/>
  <c r="G13811" i="1" s="1"/>
  <c r="G13812" i="1" a="1"/>
  <c r="G13812" i="1" s="1"/>
  <c r="G13813" i="1" a="1"/>
  <c r="G13813" i="1" s="1"/>
  <c r="G13814" i="1" a="1"/>
  <c r="G13814" i="1" s="1"/>
  <c r="G13815" i="1" a="1"/>
  <c r="G13815" i="1" s="1"/>
  <c r="G13816" i="1" a="1"/>
  <c r="G13816" i="1" s="1"/>
  <c r="G13817" i="1" a="1"/>
  <c r="G13817" i="1" s="1"/>
  <c r="G13818" i="1" a="1"/>
  <c r="G13818" i="1" s="1"/>
  <c r="G13819" i="1" a="1"/>
  <c r="G13819" i="1" s="1"/>
  <c r="G13820" i="1" a="1"/>
  <c r="G13820" i="1" s="1"/>
  <c r="G13821" i="1" a="1"/>
  <c r="G13821" i="1" s="1"/>
  <c r="G13822" i="1" a="1"/>
  <c r="G13822" i="1" s="1"/>
  <c r="G13823" i="1" a="1"/>
  <c r="G13823" i="1" s="1"/>
  <c r="G13824" i="1" a="1"/>
  <c r="G13824" i="1" s="1"/>
  <c r="G13825" i="1" a="1"/>
  <c r="G13825" i="1" s="1"/>
  <c r="G13826" i="1" a="1"/>
  <c r="G13826" i="1" s="1"/>
  <c r="G13827" i="1" a="1"/>
  <c r="G13827" i="1" s="1"/>
  <c r="G13828" i="1" a="1"/>
  <c r="G13828" i="1" s="1"/>
  <c r="G13829" i="1" a="1"/>
  <c r="G13829" i="1" s="1"/>
  <c r="G13830" i="1" a="1"/>
  <c r="G13830" i="1" s="1"/>
  <c r="G13831" i="1" a="1"/>
  <c r="G13831" i="1" s="1"/>
  <c r="G13832" i="1" a="1"/>
  <c r="G13832" i="1" s="1"/>
  <c r="G13833" i="1" a="1"/>
  <c r="G13833" i="1" s="1"/>
  <c r="G13834" i="1" a="1"/>
  <c r="G13834" i="1" s="1"/>
  <c r="G13835" i="1" a="1"/>
  <c r="G13835" i="1" s="1"/>
  <c r="G13836" i="1" a="1"/>
  <c r="G13836" i="1" s="1"/>
  <c r="G13837" i="1" a="1"/>
  <c r="G13837" i="1" s="1"/>
  <c r="G13838" i="1" a="1"/>
  <c r="G13838" i="1" s="1"/>
  <c r="G13839" i="1" a="1"/>
  <c r="G13839" i="1" s="1"/>
  <c r="G13840" i="1" a="1"/>
  <c r="G13840" i="1" s="1"/>
  <c r="G13841" i="1" a="1"/>
  <c r="G13841" i="1"/>
  <c r="G13842" i="1" a="1"/>
  <c r="G13842" i="1" s="1"/>
  <c r="G13843" i="1" a="1"/>
  <c r="G13843" i="1" s="1"/>
  <c r="G13844" i="1" a="1"/>
  <c r="G13844" i="1" s="1"/>
  <c r="G13845" i="1" a="1"/>
  <c r="G13845" i="1" s="1"/>
  <c r="G13846" i="1" a="1"/>
  <c r="G13846" i="1" s="1"/>
  <c r="G13847" i="1" a="1"/>
  <c r="G13847" i="1" s="1"/>
  <c r="G13848" i="1" a="1"/>
  <c r="G13848" i="1" s="1"/>
  <c r="G13849" i="1" a="1"/>
  <c r="G13849" i="1" s="1"/>
  <c r="G13850" i="1" a="1"/>
  <c r="G13850" i="1" s="1"/>
  <c r="G13851" i="1" a="1"/>
  <c r="G13851" i="1" s="1"/>
  <c r="G13852" i="1" a="1"/>
  <c r="G13852" i="1" s="1"/>
  <c r="G13853" i="1" a="1"/>
  <c r="G13853" i="1" s="1"/>
  <c r="G13854" i="1" a="1"/>
  <c r="G13854" i="1" s="1"/>
  <c r="G13855" i="1" a="1"/>
  <c r="G13855" i="1" s="1"/>
  <c r="G13856" i="1" a="1"/>
  <c r="G13856" i="1" s="1"/>
  <c r="G13857" i="1" a="1"/>
  <c r="G13857" i="1" s="1"/>
  <c r="G13858" i="1" a="1"/>
  <c r="G13858" i="1" s="1"/>
  <c r="G13859" i="1" a="1"/>
  <c r="G13859" i="1" s="1"/>
  <c r="G13860" i="1" a="1"/>
  <c r="G13860" i="1" s="1"/>
  <c r="G13861" i="1" a="1"/>
  <c r="G13861" i="1" s="1"/>
  <c r="G13862" i="1" a="1"/>
  <c r="G13862" i="1" s="1"/>
  <c r="G13863" i="1" a="1"/>
  <c r="G13863" i="1" s="1"/>
  <c r="G13864" i="1" a="1"/>
  <c r="G13864" i="1" s="1"/>
  <c r="G13865" i="1" a="1"/>
  <c r="G13865" i="1" s="1"/>
  <c r="G13866" i="1" a="1"/>
  <c r="G13866" i="1" s="1"/>
  <c r="G13867" i="1" a="1"/>
  <c r="G13867" i="1" s="1"/>
  <c r="G13868" i="1" a="1"/>
  <c r="G13868" i="1" s="1"/>
  <c r="G13869" i="1" a="1"/>
  <c r="G13869" i="1" s="1"/>
  <c r="G13870" i="1" a="1"/>
  <c r="G13870" i="1" s="1"/>
  <c r="G13871" i="1" a="1"/>
  <c r="G13871" i="1" s="1"/>
  <c r="G13872" i="1" a="1"/>
  <c r="G13872" i="1" s="1"/>
  <c r="G13873" i="1" a="1"/>
  <c r="G13873" i="1" s="1"/>
  <c r="G13874" i="1" a="1"/>
  <c r="G13874" i="1" s="1"/>
  <c r="G13875" i="1" a="1"/>
  <c r="G13875" i="1" s="1"/>
  <c r="G13876" i="1" a="1"/>
  <c r="G13876" i="1" s="1"/>
  <c r="G13877" i="1" a="1"/>
  <c r="G13877" i="1" s="1"/>
  <c r="G13878" i="1" a="1"/>
  <c r="G13878" i="1"/>
  <c r="G13879" i="1" a="1"/>
  <c r="G13879" i="1" s="1"/>
  <c r="G13880" i="1" a="1"/>
  <c r="G13880" i="1" s="1"/>
  <c r="G13881" i="1" a="1"/>
  <c r="G13881" i="1" s="1"/>
  <c r="G13882" i="1" a="1"/>
  <c r="G13882" i="1" s="1"/>
  <c r="G13883" i="1" a="1"/>
  <c r="G13883" i="1" s="1"/>
  <c r="G13884" i="1" a="1"/>
  <c r="G13884" i="1" s="1"/>
  <c r="G13885" i="1" a="1"/>
  <c r="G13885" i="1" s="1"/>
  <c r="G13886" i="1" a="1"/>
  <c r="G13886" i="1" s="1"/>
  <c r="G13887" i="1" a="1"/>
  <c r="G13887" i="1" s="1"/>
  <c r="G13888" i="1" a="1"/>
  <c r="G13888" i="1" s="1"/>
  <c r="G13889" i="1" a="1"/>
  <c r="G13889" i="1" s="1"/>
  <c r="G13890" i="1" a="1"/>
  <c r="G13890" i="1" s="1"/>
  <c r="G13891" i="1" a="1"/>
  <c r="G13891" i="1" s="1"/>
  <c r="G13892" i="1" a="1"/>
  <c r="G13892" i="1" s="1"/>
  <c r="G13893" i="1" a="1"/>
  <c r="G13893" i="1" s="1"/>
  <c r="G13894" i="1" a="1"/>
  <c r="G13894" i="1" s="1"/>
  <c r="G13895" i="1" a="1"/>
  <c r="G13895" i="1" s="1"/>
  <c r="G13896" i="1" a="1"/>
  <c r="G13896" i="1" s="1"/>
  <c r="G13897" i="1" a="1"/>
  <c r="G13897" i="1" s="1"/>
  <c r="G13898" i="1" a="1"/>
  <c r="G13898" i="1" s="1"/>
  <c r="G13899" i="1" a="1"/>
  <c r="G13899" i="1" s="1"/>
  <c r="G13900" i="1" a="1"/>
  <c r="G13900" i="1" s="1"/>
  <c r="G13901" i="1" a="1"/>
  <c r="G13901" i="1" s="1"/>
  <c r="G13902" i="1" a="1"/>
  <c r="G13902" i="1" s="1"/>
  <c r="G13903" i="1" a="1"/>
  <c r="G13903" i="1" s="1"/>
  <c r="G13904" i="1" a="1"/>
  <c r="G13904" i="1" s="1"/>
  <c r="G13905" i="1" a="1"/>
  <c r="G13905" i="1" s="1"/>
  <c r="G13906" i="1" a="1"/>
  <c r="G13906" i="1" s="1"/>
  <c r="G13907" i="1" a="1"/>
  <c r="G13907" i="1" s="1"/>
  <c r="G13908" i="1" a="1"/>
  <c r="G13908" i="1" s="1"/>
  <c r="G13909" i="1" a="1"/>
  <c r="G13909" i="1" s="1"/>
  <c r="G13910" i="1" a="1"/>
  <c r="G13910" i="1" s="1"/>
  <c r="G13911" i="1" a="1"/>
  <c r="G13911" i="1" s="1"/>
  <c r="G13912" i="1" a="1"/>
  <c r="G13912" i="1" s="1"/>
  <c r="G13913" i="1" a="1"/>
  <c r="G13913" i="1" s="1"/>
  <c r="G13914" i="1" a="1"/>
  <c r="G13914" i="1" s="1"/>
  <c r="G13915" i="1" a="1"/>
  <c r="G13915" i="1" s="1"/>
  <c r="G13916" i="1" a="1"/>
  <c r="G13916" i="1" s="1"/>
  <c r="G13917" i="1" a="1"/>
  <c r="G13917" i="1" s="1"/>
  <c r="G13918" i="1" a="1"/>
  <c r="G13918" i="1" s="1"/>
  <c r="G13919" i="1" a="1"/>
  <c r="G13919" i="1" s="1"/>
  <c r="G13920" i="1" a="1"/>
  <c r="G13920" i="1" s="1"/>
  <c r="G13921" i="1" a="1"/>
  <c r="G13921" i="1" s="1"/>
  <c r="G13922" i="1" a="1"/>
  <c r="G13922" i="1" s="1"/>
  <c r="G13923" i="1" a="1"/>
  <c r="G13923" i="1" s="1"/>
  <c r="G13924" i="1" a="1"/>
  <c r="G13924" i="1" s="1"/>
  <c r="G13925" i="1" a="1"/>
  <c r="G13925" i="1" s="1"/>
  <c r="G13926" i="1" a="1"/>
  <c r="G13926" i="1" s="1"/>
  <c r="G13927" i="1" a="1"/>
  <c r="G13927" i="1" s="1"/>
  <c r="G13928" i="1" a="1"/>
  <c r="G13928" i="1" s="1"/>
  <c r="G13929" i="1" a="1"/>
  <c r="G13929" i="1" s="1"/>
  <c r="G13930" i="1" a="1"/>
  <c r="G13930" i="1" s="1"/>
  <c r="G13931" i="1" a="1"/>
  <c r="G13931" i="1" s="1"/>
  <c r="G13932" i="1" a="1"/>
  <c r="G13932" i="1" s="1"/>
  <c r="G13933" i="1" a="1"/>
  <c r="G13933" i="1" s="1"/>
  <c r="G13934" i="1" a="1"/>
  <c r="G13934" i="1" s="1"/>
  <c r="G13935" i="1" a="1"/>
  <c r="G13935" i="1" s="1"/>
  <c r="G13936" i="1" a="1"/>
  <c r="G13936" i="1" s="1"/>
  <c r="G13937" i="1" a="1"/>
  <c r="G13937" i="1" s="1"/>
  <c r="G13938" i="1" a="1"/>
  <c r="G13938" i="1" s="1"/>
  <c r="G13939" i="1" a="1"/>
  <c r="G13939" i="1" s="1"/>
  <c r="G13940" i="1" a="1"/>
  <c r="G13940" i="1" s="1"/>
  <c r="G13941" i="1" a="1"/>
  <c r="G13941" i="1" s="1"/>
  <c r="G13942" i="1" a="1"/>
  <c r="G13942" i="1" s="1"/>
  <c r="G13943" i="1" a="1"/>
  <c r="G13943" i="1" s="1"/>
  <c r="G13944" i="1" a="1"/>
  <c r="G13944" i="1" s="1"/>
  <c r="G13945" i="1" a="1"/>
  <c r="G13945" i="1" s="1"/>
  <c r="G13946" i="1" a="1"/>
  <c r="G13946" i="1" s="1"/>
  <c r="G13947" i="1" a="1"/>
  <c r="G13947" i="1" s="1"/>
  <c r="G13948" i="1" a="1"/>
  <c r="G13948" i="1" s="1"/>
  <c r="G13949" i="1" a="1"/>
  <c r="G13949" i="1" s="1"/>
  <c r="G13950" i="1" a="1"/>
  <c r="G13950" i="1" s="1"/>
  <c r="G13951" i="1" a="1"/>
  <c r="G13951" i="1" s="1"/>
  <c r="G13952" i="1" a="1"/>
  <c r="G13952" i="1" s="1"/>
  <c r="G13953" i="1" a="1"/>
  <c r="G13953" i="1" s="1"/>
  <c r="G13954" i="1" a="1"/>
  <c r="G13954" i="1" s="1"/>
  <c r="G13955" i="1" a="1"/>
  <c r="G13955" i="1" s="1"/>
  <c r="G13956" i="1" a="1"/>
  <c r="G13956" i="1" s="1"/>
  <c r="G13957" i="1" a="1"/>
  <c r="G13957" i="1" s="1"/>
  <c r="G13958" i="1" a="1"/>
  <c r="G13958" i="1" s="1"/>
  <c r="G13959" i="1" a="1"/>
  <c r="G13959" i="1" s="1"/>
  <c r="G13960" i="1" a="1"/>
  <c r="G13960" i="1" s="1"/>
  <c r="G13961" i="1" a="1"/>
  <c r="G13961" i="1" s="1"/>
  <c r="G13962" i="1" a="1"/>
  <c r="G13962" i="1" s="1"/>
  <c r="G13963" i="1" a="1"/>
  <c r="G13963" i="1" s="1"/>
  <c r="G13964" i="1" a="1"/>
  <c r="G13964" i="1" s="1"/>
  <c r="G13965" i="1" a="1"/>
  <c r="G13965" i="1" s="1"/>
  <c r="G13966" i="1" a="1"/>
  <c r="G13966" i="1" s="1"/>
  <c r="G13967" i="1" a="1"/>
  <c r="G13967" i="1" s="1"/>
  <c r="G13968" i="1" a="1"/>
  <c r="G13968" i="1" s="1"/>
  <c r="G13969" i="1" a="1"/>
  <c r="G13969" i="1" s="1"/>
  <c r="G13970" i="1" a="1"/>
  <c r="G13970" i="1" s="1"/>
  <c r="G13971" i="1" a="1"/>
  <c r="G13971" i="1" s="1"/>
  <c r="G13972" i="1" a="1"/>
  <c r="G13972" i="1" s="1"/>
  <c r="G13973" i="1" a="1"/>
  <c r="G13973" i="1" s="1"/>
  <c r="G13974" i="1" a="1"/>
  <c r="G13974" i="1" s="1"/>
  <c r="G13975" i="1" a="1"/>
  <c r="G13975" i="1" s="1"/>
  <c r="G13976" i="1" a="1"/>
  <c r="G13976" i="1" s="1"/>
  <c r="G13977" i="1" a="1"/>
  <c r="G13977" i="1" s="1"/>
  <c r="G13978" i="1" a="1"/>
  <c r="G13978" i="1" s="1"/>
  <c r="G13979" i="1" a="1"/>
  <c r="G13979" i="1" s="1"/>
  <c r="G13980" i="1" a="1"/>
  <c r="G13980" i="1" s="1"/>
  <c r="G13981" i="1" a="1"/>
  <c r="G13981" i="1" s="1"/>
  <c r="G13982" i="1" a="1"/>
  <c r="G13982" i="1" s="1"/>
  <c r="G13983" i="1" a="1"/>
  <c r="G13983" i="1" s="1"/>
  <c r="G13984" i="1" a="1"/>
  <c r="G13984" i="1" s="1"/>
  <c r="G13985" i="1" a="1"/>
  <c r="G13985" i="1" s="1"/>
  <c r="G13986" i="1" a="1"/>
  <c r="G13986" i="1" s="1"/>
  <c r="G13987" i="1" a="1"/>
  <c r="G13987" i="1" s="1"/>
  <c r="G13988" i="1" a="1"/>
  <c r="G13988" i="1" s="1"/>
  <c r="G13989" i="1" a="1"/>
  <c r="G13989" i="1" s="1"/>
  <c r="G13990" i="1" a="1"/>
  <c r="G13990" i="1" s="1"/>
  <c r="G13991" i="1" a="1"/>
  <c r="G13991" i="1" s="1"/>
  <c r="G13992" i="1" a="1"/>
  <c r="G13992" i="1" s="1"/>
  <c r="G13993" i="1" a="1"/>
  <c r="G13993" i="1" s="1"/>
  <c r="G13994" i="1" a="1"/>
  <c r="G13994" i="1" s="1"/>
  <c r="G13995" i="1" a="1"/>
  <c r="G13995" i="1" s="1"/>
  <c r="G13996" i="1" a="1"/>
  <c r="G13996" i="1" s="1"/>
  <c r="G13997" i="1" a="1"/>
  <c r="G13997" i="1" s="1"/>
  <c r="G13998" i="1" a="1"/>
  <c r="G13998" i="1" s="1"/>
  <c r="G13999" i="1" a="1"/>
  <c r="G13999" i="1" s="1"/>
  <c r="G14000" i="1" a="1"/>
  <c r="G14000" i="1" s="1"/>
  <c r="G14001" i="1" a="1"/>
  <c r="G14001" i="1" s="1"/>
  <c r="G14002" i="1" a="1"/>
  <c r="G14002" i="1" s="1"/>
  <c r="G14003" i="1" a="1"/>
  <c r="G14003" i="1" s="1"/>
  <c r="G14004" i="1" a="1"/>
  <c r="G14004" i="1" s="1"/>
  <c r="G14005" i="1" a="1"/>
  <c r="G14005" i="1" s="1"/>
  <c r="G14006" i="1" a="1"/>
  <c r="G14006" i="1" s="1"/>
  <c r="G14007" i="1" a="1"/>
  <c r="G14007" i="1" s="1"/>
  <c r="G14008" i="1" a="1"/>
  <c r="G14008" i="1" s="1"/>
  <c r="G14009" i="1" a="1"/>
  <c r="G14009" i="1" s="1"/>
  <c r="G14010" i="1" a="1"/>
  <c r="G14010" i="1"/>
  <c r="G14011" i="1" a="1"/>
  <c r="G14011" i="1" s="1"/>
  <c r="G14012" i="1" a="1"/>
  <c r="G14012" i="1" s="1"/>
  <c r="G14013" i="1" a="1"/>
  <c r="G14013" i="1" s="1"/>
  <c r="G14014" i="1" a="1"/>
  <c r="G14014" i="1" s="1"/>
  <c r="G14015" i="1" a="1"/>
  <c r="G14015" i="1" s="1"/>
  <c r="G14016" i="1" a="1"/>
  <c r="G14016" i="1" s="1"/>
  <c r="G14017" i="1" a="1"/>
  <c r="G14017" i="1" s="1"/>
  <c r="G14018" i="1" a="1"/>
  <c r="G14018" i="1" s="1"/>
  <c r="G14019" i="1" a="1"/>
  <c r="G14019" i="1" s="1"/>
  <c r="G14020" i="1" a="1"/>
  <c r="G14020" i="1" s="1"/>
  <c r="G14021" i="1" a="1"/>
  <c r="G14021" i="1" s="1"/>
  <c r="G14022" i="1" a="1"/>
  <c r="G14022" i="1" s="1"/>
  <c r="G14023" i="1" a="1"/>
  <c r="G14023" i="1" s="1"/>
  <c r="G14024" i="1" a="1"/>
  <c r="G14024" i="1" s="1"/>
  <c r="G14025" i="1" a="1"/>
  <c r="G14025" i="1" s="1"/>
  <c r="G14026" i="1" a="1"/>
  <c r="G14026" i="1" s="1"/>
  <c r="G14027" i="1" a="1"/>
  <c r="G14027" i="1" s="1"/>
  <c r="G14028" i="1" a="1"/>
  <c r="G14028" i="1" s="1"/>
  <c r="G14029" i="1" a="1"/>
  <c r="G14029" i="1" s="1"/>
  <c r="G14030" i="1" a="1"/>
  <c r="G14030" i="1" s="1"/>
  <c r="G14031" i="1" a="1"/>
  <c r="G14031" i="1" s="1"/>
  <c r="G14032" i="1" a="1"/>
  <c r="G14032" i="1" s="1"/>
  <c r="G14033" i="1" a="1"/>
  <c r="G14033" i="1" s="1"/>
  <c r="G14034" i="1" a="1"/>
  <c r="G14034" i="1" s="1"/>
  <c r="G14035" i="1" a="1"/>
  <c r="G14035" i="1" s="1"/>
  <c r="G14036" i="1" a="1"/>
  <c r="G14036" i="1" s="1"/>
  <c r="G14037" i="1" a="1"/>
  <c r="G14037" i="1" s="1"/>
  <c r="G14038" i="1" a="1"/>
  <c r="G14038" i="1" s="1"/>
  <c r="G14039" i="1" a="1"/>
  <c r="G14039" i="1" s="1"/>
  <c r="G14040" i="1" a="1"/>
  <c r="G14040" i="1" s="1"/>
  <c r="G14041" i="1" a="1"/>
  <c r="G14041" i="1" s="1"/>
  <c r="G14042" i="1" a="1"/>
  <c r="G14042" i="1" s="1"/>
  <c r="G14043" i="1" a="1"/>
  <c r="G14043" i="1" s="1"/>
  <c r="G14044" i="1" a="1"/>
  <c r="G14044" i="1" s="1"/>
  <c r="G14045" i="1" a="1"/>
  <c r="G14045" i="1" s="1"/>
  <c r="G14046" i="1" a="1"/>
  <c r="G14046" i="1" s="1"/>
  <c r="G14047" i="1" a="1"/>
  <c r="G14047" i="1" s="1"/>
  <c r="G14048" i="1" a="1"/>
  <c r="G14048" i="1" s="1"/>
  <c r="G14049" i="1" a="1"/>
  <c r="G14049" i="1" s="1"/>
  <c r="G14050" i="1" a="1"/>
  <c r="G14050" i="1" s="1"/>
  <c r="G14051" i="1" a="1"/>
  <c r="G14051" i="1" s="1"/>
  <c r="G14052" i="1" a="1"/>
  <c r="G14052" i="1" s="1"/>
  <c r="G14053" i="1" a="1"/>
  <c r="G14053" i="1" s="1"/>
  <c r="G14054" i="1" a="1"/>
  <c r="G14054" i="1" s="1"/>
  <c r="G14055" i="1" a="1"/>
  <c r="G14055" i="1" s="1"/>
  <c r="G14056" i="1" a="1"/>
  <c r="G14056" i="1" s="1"/>
  <c r="G14057" i="1" a="1"/>
  <c r="G14057" i="1" s="1"/>
  <c r="G14058" i="1" a="1"/>
  <c r="G14058" i="1" s="1"/>
  <c r="G14059" i="1" a="1"/>
  <c r="G14059" i="1" s="1"/>
  <c r="G14060" i="1" a="1"/>
  <c r="G14060" i="1" s="1"/>
  <c r="G14061" i="1" a="1"/>
  <c r="G14061" i="1" s="1"/>
  <c r="G14062" i="1" a="1"/>
  <c r="G14062" i="1" s="1"/>
  <c r="G14063" i="1" a="1"/>
  <c r="G14063" i="1" s="1"/>
  <c r="G14064" i="1" a="1"/>
  <c r="G14064" i="1" s="1"/>
  <c r="G14065" i="1" a="1"/>
  <c r="G14065" i="1" s="1"/>
  <c r="G14066" i="1" a="1"/>
  <c r="G14066" i="1" s="1"/>
  <c r="G14067" i="1" a="1"/>
  <c r="G14067" i="1" s="1"/>
  <c r="G14068" i="1" a="1"/>
  <c r="G14068" i="1" s="1"/>
  <c r="G14069" i="1" a="1"/>
  <c r="G14069" i="1" s="1"/>
  <c r="G14070" i="1" a="1"/>
  <c r="G14070" i="1" s="1"/>
  <c r="G14071" i="1" a="1"/>
  <c r="G14071" i="1" s="1"/>
  <c r="G14072" i="1" a="1"/>
  <c r="G14072" i="1" s="1"/>
  <c r="G14073" i="1" a="1"/>
  <c r="G14073" i="1" s="1"/>
  <c r="G14074" i="1" a="1"/>
  <c r="G14074" i="1" s="1"/>
  <c r="G14075" i="1" a="1"/>
  <c r="G14075" i="1" s="1"/>
  <c r="G14076" i="1" a="1"/>
  <c r="G14076" i="1" s="1"/>
  <c r="G14077" i="1" a="1"/>
  <c r="G14077" i="1" s="1"/>
  <c r="G14078" i="1" a="1"/>
  <c r="G14078" i="1" s="1"/>
  <c r="G14079" i="1" a="1"/>
  <c r="G14079" i="1" s="1"/>
  <c r="G14080" i="1" a="1"/>
  <c r="G14080" i="1" s="1"/>
  <c r="G14081" i="1" a="1"/>
  <c r="G14081" i="1" s="1"/>
  <c r="G14082" i="1" a="1"/>
  <c r="G14082" i="1" s="1"/>
  <c r="G14083" i="1" a="1"/>
  <c r="G14083" i="1" s="1"/>
  <c r="G14084" i="1" a="1"/>
  <c r="G14084" i="1" s="1"/>
  <c r="G14085" i="1" a="1"/>
  <c r="G14085" i="1" s="1"/>
  <c r="G14086" i="1" a="1"/>
  <c r="G14086" i="1" s="1"/>
  <c r="G14087" i="1" a="1"/>
  <c r="G14087" i="1" s="1"/>
  <c r="G14088" i="1" a="1"/>
  <c r="G14088" i="1" s="1"/>
  <c r="G14089" i="1" a="1"/>
  <c r="G14089" i="1" s="1"/>
  <c r="G14090" i="1" a="1"/>
  <c r="G14090" i="1" s="1"/>
  <c r="G14091" i="1" a="1"/>
  <c r="G14091" i="1" s="1"/>
  <c r="G14092" i="1" a="1"/>
  <c r="G14092" i="1" s="1"/>
  <c r="G14093" i="1" a="1"/>
  <c r="G14093" i="1" s="1"/>
  <c r="G14094" i="1" a="1"/>
  <c r="G14094" i="1" s="1"/>
  <c r="G14095" i="1" a="1"/>
  <c r="G14095" i="1" s="1"/>
  <c r="G14096" i="1" a="1"/>
  <c r="G14096" i="1" s="1"/>
  <c r="G14097" i="1" a="1"/>
  <c r="G14097" i="1" s="1"/>
  <c r="G14098" i="1" a="1"/>
  <c r="G14098" i="1" s="1"/>
  <c r="G14099" i="1" a="1"/>
  <c r="G14099" i="1" s="1"/>
  <c r="G14100" i="1" a="1"/>
  <c r="G14100" i="1" s="1"/>
  <c r="G14101" i="1" a="1"/>
  <c r="G14101" i="1" s="1"/>
  <c r="G14102" i="1" a="1"/>
  <c r="G14102" i="1" s="1"/>
  <c r="G14103" i="1" a="1"/>
  <c r="G14103" i="1" s="1"/>
  <c r="G14104" i="1" a="1"/>
  <c r="G14104" i="1" s="1"/>
  <c r="G14105" i="1" a="1"/>
  <c r="G14105" i="1" s="1"/>
  <c r="G14106" i="1" a="1"/>
  <c r="G14106" i="1" s="1"/>
  <c r="G14107" i="1" a="1"/>
  <c r="G14107" i="1" s="1"/>
  <c r="G14108" i="1" a="1"/>
  <c r="G14108" i="1" s="1"/>
  <c r="G14109" i="1" a="1"/>
  <c r="G14109" i="1" s="1"/>
  <c r="G14110" i="1" a="1"/>
  <c r="G14110" i="1" s="1"/>
  <c r="G14111" i="1" a="1"/>
  <c r="G14111" i="1" s="1"/>
  <c r="G14112" i="1" a="1"/>
  <c r="G14112" i="1" s="1"/>
  <c r="G14113" i="1" a="1"/>
  <c r="G14113" i="1" s="1"/>
  <c r="G14114" i="1" a="1"/>
  <c r="G14114" i="1" s="1"/>
  <c r="G14115" i="1" a="1"/>
  <c r="G14115" i="1" s="1"/>
  <c r="G14116" i="1" a="1"/>
  <c r="G14116" i="1" s="1"/>
  <c r="G14117" i="1" a="1"/>
  <c r="G14117" i="1" s="1"/>
  <c r="G14118" i="1" a="1"/>
  <c r="G14118" i="1" s="1"/>
  <c r="G14119" i="1" a="1"/>
  <c r="G14119" i="1" s="1"/>
  <c r="G14120" i="1" a="1"/>
  <c r="G14120" i="1" s="1"/>
  <c r="G14121" i="1" a="1"/>
  <c r="G14121" i="1" s="1"/>
  <c r="G14122" i="1" a="1"/>
  <c r="G14122" i="1" s="1"/>
  <c r="G14123" i="1" a="1"/>
  <c r="G14123" i="1" s="1"/>
  <c r="G14124" i="1" a="1"/>
  <c r="G14124" i="1" s="1"/>
  <c r="G14125" i="1" a="1"/>
  <c r="G14125" i="1" s="1"/>
  <c r="G14126" i="1" a="1"/>
  <c r="G14126" i="1" s="1"/>
  <c r="G14127" i="1" a="1"/>
  <c r="G14127" i="1" s="1"/>
  <c r="G14128" i="1" a="1"/>
  <c r="G14128" i="1" s="1"/>
  <c r="G14129" i="1" a="1"/>
  <c r="G14129" i="1" s="1"/>
  <c r="G14130" i="1" a="1"/>
  <c r="G14130" i="1" s="1"/>
  <c r="G14131" i="1" a="1"/>
  <c r="G14131" i="1" s="1"/>
  <c r="G14132" i="1" a="1"/>
  <c r="G14132" i="1" s="1"/>
  <c r="G14133" i="1" a="1"/>
  <c r="G14133" i="1" s="1"/>
  <c r="G14134" i="1" a="1"/>
  <c r="G14134" i="1" s="1"/>
  <c r="G14135" i="1" a="1"/>
  <c r="G14135" i="1" s="1"/>
  <c r="G14136" i="1" a="1"/>
  <c r="G14136" i="1" s="1"/>
  <c r="G14137" i="1" a="1"/>
  <c r="G14137" i="1" s="1"/>
  <c r="G14138" i="1" a="1"/>
  <c r="G14138" i="1" s="1"/>
  <c r="G14139" i="1" a="1"/>
  <c r="G14139" i="1" s="1"/>
  <c r="G14140" i="1" a="1"/>
  <c r="G14140" i="1" s="1"/>
  <c r="G14141" i="1" a="1"/>
  <c r="G14141" i="1" s="1"/>
  <c r="G14142" i="1" a="1"/>
  <c r="G14142" i="1" s="1"/>
  <c r="G14143" i="1" a="1"/>
  <c r="G14143" i="1" s="1"/>
  <c r="G14144" i="1" a="1"/>
  <c r="G14144" i="1" s="1"/>
  <c r="G14145" i="1" a="1"/>
  <c r="G14145" i="1" s="1"/>
  <c r="G14146" i="1" a="1"/>
  <c r="G14146" i="1" s="1"/>
  <c r="G14147" i="1" a="1"/>
  <c r="G14147" i="1" s="1"/>
  <c r="G14148" i="1" a="1"/>
  <c r="G14148" i="1" s="1"/>
  <c r="G14149" i="1" a="1"/>
  <c r="G14149" i="1" s="1"/>
  <c r="G14150" i="1" a="1"/>
  <c r="G14150" i="1" s="1"/>
  <c r="G14151" i="1" a="1"/>
  <c r="G14151" i="1" s="1"/>
  <c r="G14152" i="1" a="1"/>
  <c r="G14152" i="1" s="1"/>
  <c r="G14153" i="1" a="1"/>
  <c r="G14153" i="1" s="1"/>
  <c r="G14154" i="1" a="1"/>
  <c r="G14154" i="1" s="1"/>
  <c r="G14155" i="1" a="1"/>
  <c r="G14155" i="1" s="1"/>
  <c r="G14156" i="1" a="1"/>
  <c r="G14156" i="1" s="1"/>
  <c r="G14157" i="1" a="1"/>
  <c r="G14157" i="1" s="1"/>
  <c r="G14158" i="1" a="1"/>
  <c r="G14158" i="1" s="1"/>
  <c r="G14159" i="1" a="1"/>
  <c r="G14159" i="1" s="1"/>
  <c r="G14160" i="1" a="1"/>
  <c r="G14160" i="1" s="1"/>
  <c r="G14161" i="1" a="1"/>
  <c r="G14161" i="1" s="1"/>
  <c r="G14162" i="1" a="1"/>
  <c r="G14162" i="1" s="1"/>
  <c r="G14163" i="1" a="1"/>
  <c r="G14163" i="1" s="1"/>
  <c r="G14164" i="1" a="1"/>
  <c r="G14164" i="1" s="1"/>
  <c r="G14165" i="1" a="1"/>
  <c r="G14165" i="1" s="1"/>
  <c r="G14166" i="1" a="1"/>
  <c r="G14166" i="1" s="1"/>
  <c r="G14167" i="1" a="1"/>
  <c r="G14167" i="1" s="1"/>
  <c r="G14168" i="1" a="1"/>
  <c r="G14168" i="1" s="1"/>
  <c r="G14169" i="1" a="1"/>
  <c r="G14169" i="1" s="1"/>
  <c r="G14170" i="1" a="1"/>
  <c r="G14170" i="1" s="1"/>
  <c r="G14171" i="1" a="1"/>
  <c r="G14171" i="1" s="1"/>
  <c r="G14172" i="1" a="1"/>
  <c r="G14172" i="1" s="1"/>
  <c r="G14173" i="1" a="1"/>
  <c r="G14173" i="1" s="1"/>
  <c r="G14174" i="1" a="1"/>
  <c r="G14174" i="1" s="1"/>
  <c r="G14175" i="1" a="1"/>
  <c r="G14175" i="1" s="1"/>
  <c r="G14176" i="1" a="1"/>
  <c r="G14176" i="1" s="1"/>
  <c r="G14177" i="1" a="1"/>
  <c r="G14177" i="1" s="1"/>
  <c r="G14178" i="1" a="1"/>
  <c r="G14178" i="1" s="1"/>
  <c r="G14179" i="1" a="1"/>
  <c r="G14179" i="1" s="1"/>
  <c r="G14180" i="1" a="1"/>
  <c r="G14180" i="1" s="1"/>
  <c r="G14181" i="1" a="1"/>
  <c r="G14181" i="1" s="1"/>
  <c r="G14182" i="1" a="1"/>
  <c r="G14182" i="1" s="1"/>
  <c r="G14183" i="1" a="1"/>
  <c r="G14183" i="1" s="1"/>
  <c r="G14184" i="1" a="1"/>
  <c r="G14184" i="1" s="1"/>
  <c r="G14185" i="1" a="1"/>
  <c r="G14185" i="1" s="1"/>
  <c r="G14186" i="1" a="1"/>
  <c r="G14186" i="1" s="1"/>
  <c r="G14187" i="1" a="1"/>
  <c r="G14187" i="1" s="1"/>
  <c r="G14188" i="1" a="1"/>
  <c r="G14188" i="1" s="1"/>
  <c r="G14189" i="1" a="1"/>
  <c r="G14189" i="1" s="1"/>
  <c r="G14190" i="1" a="1"/>
  <c r="G14190" i="1" s="1"/>
  <c r="G14191" i="1" a="1"/>
  <c r="G14191" i="1" s="1"/>
  <c r="G14192" i="1" a="1"/>
  <c r="G14192" i="1" s="1"/>
  <c r="G14193" i="1" a="1"/>
  <c r="G14193" i="1" s="1"/>
  <c r="G14194" i="1" a="1"/>
  <c r="G14194" i="1" s="1"/>
  <c r="G14195" i="1" a="1"/>
  <c r="G14195" i="1" s="1"/>
  <c r="G14196" i="1" a="1"/>
  <c r="G14196" i="1" s="1"/>
  <c r="G14197" i="1" a="1"/>
  <c r="G14197" i="1" s="1"/>
  <c r="G14198" i="1" a="1"/>
  <c r="G14198" i="1" s="1"/>
  <c r="G14199" i="1" a="1"/>
  <c r="G14199" i="1" s="1"/>
  <c r="G14200" i="1" a="1"/>
  <c r="G14200" i="1" s="1"/>
  <c r="G14201" i="1" a="1"/>
  <c r="G14201" i="1" s="1"/>
  <c r="G14202" i="1" a="1"/>
  <c r="G14202" i="1" s="1"/>
  <c r="G14203" i="1" a="1"/>
  <c r="G14203" i="1" s="1"/>
  <c r="G14204" i="1" a="1"/>
  <c r="G14204" i="1" s="1"/>
  <c r="G14205" i="1" a="1"/>
  <c r="G14205" i="1" s="1"/>
  <c r="G14206" i="1" a="1"/>
  <c r="G14206" i="1" s="1"/>
  <c r="G14207" i="1" a="1"/>
  <c r="G14207" i="1" s="1"/>
  <c r="G14208" i="1" a="1"/>
  <c r="G14208" i="1" s="1"/>
  <c r="G14209" i="1" a="1"/>
  <c r="G14209" i="1" s="1"/>
  <c r="G14210" i="1" a="1"/>
  <c r="G14210" i="1" s="1"/>
  <c r="G14211" i="1" a="1"/>
  <c r="G14211" i="1" s="1"/>
  <c r="G14212" i="1" a="1"/>
  <c r="G14212" i="1" s="1"/>
  <c r="G14213" i="1" a="1"/>
  <c r="G14213" i="1" s="1"/>
  <c r="G14214" i="1" a="1"/>
  <c r="G14214" i="1" s="1"/>
  <c r="G14215" i="1" a="1"/>
  <c r="G14215" i="1" s="1"/>
  <c r="G14216" i="1" a="1"/>
  <c r="G14216" i="1" s="1"/>
  <c r="G14217" i="1" a="1"/>
  <c r="G14217" i="1" s="1"/>
  <c r="G14218" i="1" a="1"/>
  <c r="G14218" i="1" s="1"/>
  <c r="G14219" i="1" a="1"/>
  <c r="G14219" i="1" s="1"/>
  <c r="G14220" i="1" a="1"/>
  <c r="G14220" i="1" s="1"/>
  <c r="G14221" i="1" a="1"/>
  <c r="G14221" i="1" s="1"/>
  <c r="G14222" i="1" a="1"/>
  <c r="G14222" i="1" s="1"/>
  <c r="G14223" i="1" a="1"/>
  <c r="G14223" i="1" s="1"/>
  <c r="G14224" i="1" a="1"/>
  <c r="G14224" i="1" s="1"/>
  <c r="G14225" i="1" a="1"/>
  <c r="G14225" i="1" s="1"/>
  <c r="G14226" i="1" a="1"/>
  <c r="G14226" i="1" s="1"/>
  <c r="G14227" i="1" a="1"/>
  <c r="G14227" i="1" s="1"/>
  <c r="G14228" i="1" a="1"/>
  <c r="G14228" i="1" s="1"/>
  <c r="G14229" i="1" a="1"/>
  <c r="G14229" i="1" s="1"/>
  <c r="G14230" i="1" a="1"/>
  <c r="G14230" i="1" s="1"/>
  <c r="G14231" i="1" a="1"/>
  <c r="G14231" i="1" s="1"/>
  <c r="G14232" i="1" a="1"/>
  <c r="G14232" i="1" s="1"/>
  <c r="G14233" i="1" a="1"/>
  <c r="G14233" i="1" s="1"/>
  <c r="G14234" i="1" a="1"/>
  <c r="G14234" i="1" s="1"/>
  <c r="G14235" i="1" a="1"/>
  <c r="G14235" i="1" s="1"/>
  <c r="G14236" i="1" a="1"/>
  <c r="G14236" i="1" s="1"/>
  <c r="G14237" i="1" a="1"/>
  <c r="G14237" i="1" s="1"/>
  <c r="G14238" i="1" a="1"/>
  <c r="G14238" i="1" s="1"/>
  <c r="G14239" i="1" a="1"/>
  <c r="G14239" i="1" s="1"/>
  <c r="G14240" i="1" a="1"/>
  <c r="G14240" i="1" s="1"/>
  <c r="G14241" i="1" a="1"/>
  <c r="G14241" i="1" s="1"/>
  <c r="G14242" i="1" a="1"/>
  <c r="G14242" i="1" s="1"/>
  <c r="G14243" i="1" a="1"/>
  <c r="G14243" i="1" s="1"/>
  <c r="G14244" i="1" a="1"/>
  <c r="G14244" i="1" s="1"/>
  <c r="G14245" i="1" a="1"/>
  <c r="G14245" i="1" s="1"/>
  <c r="G14246" i="1" a="1"/>
  <c r="G14246" i="1" s="1"/>
  <c r="G14247" i="1" a="1"/>
  <c r="G14247" i="1" s="1"/>
  <c r="G14248" i="1" a="1"/>
  <c r="G14248" i="1" s="1"/>
  <c r="G14249" i="1" a="1"/>
  <c r="G14249" i="1" s="1"/>
  <c r="G14250" i="1" a="1"/>
  <c r="G14250" i="1" s="1"/>
  <c r="G14251" i="1" a="1"/>
  <c r="G14251" i="1" s="1"/>
  <c r="G14252" i="1" a="1"/>
  <c r="G14252" i="1" s="1"/>
  <c r="G14253" i="1" a="1"/>
  <c r="G14253" i="1" s="1"/>
  <c r="G14254" i="1" a="1"/>
  <c r="G14254" i="1" s="1"/>
  <c r="G14255" i="1" a="1"/>
  <c r="G14255" i="1" s="1"/>
  <c r="G14256" i="1" a="1"/>
  <c r="G14256" i="1" s="1"/>
  <c r="G14257" i="1" a="1"/>
  <c r="G14257" i="1" s="1"/>
  <c r="G14258" i="1" a="1"/>
  <c r="G14258" i="1" s="1"/>
  <c r="G14259" i="1" a="1"/>
  <c r="G14259" i="1" s="1"/>
  <c r="G14260" i="1" a="1"/>
  <c r="G14260" i="1" s="1"/>
  <c r="G14261" i="1" a="1"/>
  <c r="G14261" i="1" s="1"/>
  <c r="G14262" i="1" a="1"/>
  <c r="G14262" i="1" s="1"/>
  <c r="G14263" i="1" a="1"/>
  <c r="G14263" i="1" s="1"/>
  <c r="G14264" i="1" a="1"/>
  <c r="G14264" i="1" s="1"/>
  <c r="G14265" i="1" a="1"/>
  <c r="G14265" i="1" s="1"/>
  <c r="G14266" i="1" a="1"/>
  <c r="G14266" i="1" s="1"/>
  <c r="G14267" i="1" a="1"/>
  <c r="G14267" i="1" s="1"/>
  <c r="G14268" i="1" a="1"/>
  <c r="G14268" i="1" s="1"/>
  <c r="G14269" i="1" a="1"/>
  <c r="G14269" i="1" s="1"/>
  <c r="G14270" i="1" a="1"/>
  <c r="G14270" i="1" s="1"/>
  <c r="G14271" i="1" a="1"/>
  <c r="G14271" i="1" s="1"/>
  <c r="G14272" i="1" a="1"/>
  <c r="G14272" i="1" s="1"/>
  <c r="G14273" i="1" a="1"/>
  <c r="G14273" i="1" s="1"/>
  <c r="G14274" i="1" a="1"/>
  <c r="G14274" i="1" s="1"/>
  <c r="G14275" i="1" a="1"/>
  <c r="G14275" i="1" s="1"/>
  <c r="G14276" i="1" a="1"/>
  <c r="G14276" i="1" s="1"/>
  <c r="G14277" i="1" a="1"/>
  <c r="G14277" i="1" s="1"/>
  <c r="G14278" i="1" a="1"/>
  <c r="G14278" i="1" s="1"/>
  <c r="G14279" i="1" a="1"/>
  <c r="G14279" i="1" s="1"/>
  <c r="G14280" i="1" a="1"/>
  <c r="G14280" i="1" s="1"/>
  <c r="G14281" i="1" a="1"/>
  <c r="G14281" i="1" s="1"/>
  <c r="G14282" i="1" a="1"/>
  <c r="G14282" i="1" s="1"/>
  <c r="G14283" i="1" a="1"/>
  <c r="G14283" i="1" s="1"/>
  <c r="G14284" i="1" a="1"/>
  <c r="G14284" i="1" s="1"/>
  <c r="G14285" i="1" a="1"/>
  <c r="G14285" i="1" s="1"/>
  <c r="G14286" i="1" a="1"/>
  <c r="G14286" i="1" s="1"/>
  <c r="G14287" i="1" a="1"/>
  <c r="G14287" i="1" s="1"/>
  <c r="G14288" i="1" a="1"/>
  <c r="G14288" i="1" s="1"/>
  <c r="G14289" i="1" a="1"/>
  <c r="G14289" i="1" s="1"/>
  <c r="G14290" i="1" a="1"/>
  <c r="G14290" i="1" s="1"/>
  <c r="G14291" i="1" a="1"/>
  <c r="G14291" i="1" s="1"/>
  <c r="G14292" i="1" a="1"/>
  <c r="G14292" i="1"/>
  <c r="G14293" i="1" a="1"/>
  <c r="G14293" i="1" s="1"/>
  <c r="G14294" i="1" a="1"/>
  <c r="G14294" i="1" s="1"/>
  <c r="G14295" i="1" a="1"/>
  <c r="G14295" i="1" s="1"/>
  <c r="G14296" i="1" a="1"/>
  <c r="G14296" i="1" s="1"/>
  <c r="G14297" i="1" a="1"/>
  <c r="G14297" i="1" s="1"/>
  <c r="G14298" i="1" a="1"/>
  <c r="G14298" i="1" s="1"/>
  <c r="G14299" i="1" a="1"/>
  <c r="G14299" i="1" s="1"/>
  <c r="G14300" i="1" a="1"/>
  <c r="G14300" i="1" s="1"/>
  <c r="G14301" i="1" a="1"/>
  <c r="G14301" i="1" s="1"/>
  <c r="G14302" i="1" a="1"/>
  <c r="G14302" i="1" s="1"/>
  <c r="G14303" i="1" a="1"/>
  <c r="G14303" i="1" s="1"/>
  <c r="G14304" i="1" a="1"/>
  <c r="G14304" i="1" s="1"/>
  <c r="G14305" i="1" a="1"/>
  <c r="G14305" i="1" s="1"/>
  <c r="G14306" i="1" a="1"/>
  <c r="G14306" i="1" s="1"/>
  <c r="G14307" i="1" a="1"/>
  <c r="G14307" i="1" s="1"/>
  <c r="G14308" i="1" a="1"/>
  <c r="G14308" i="1" s="1"/>
  <c r="G14309" i="1" a="1"/>
  <c r="G14309" i="1" s="1"/>
  <c r="G14310" i="1" a="1"/>
  <c r="G14310" i="1" s="1"/>
  <c r="G14311" i="1" a="1"/>
  <c r="G14311" i="1" s="1"/>
  <c r="G14312" i="1" a="1"/>
  <c r="G14312" i="1" s="1"/>
  <c r="G14313" i="1" a="1"/>
  <c r="G14313" i="1" s="1"/>
  <c r="G14314" i="1" a="1"/>
  <c r="G14314" i="1" s="1"/>
  <c r="G14315" i="1" a="1"/>
  <c r="G14315" i="1" s="1"/>
  <c r="G14316" i="1" a="1"/>
  <c r="G14316" i="1" s="1"/>
  <c r="G14317" i="1" a="1"/>
  <c r="G14317" i="1" s="1"/>
  <c r="G14318" i="1" a="1"/>
  <c r="G14318" i="1" s="1"/>
  <c r="G14319" i="1" a="1"/>
  <c r="G14319" i="1" s="1"/>
  <c r="G14320" i="1" a="1"/>
  <c r="G14320" i="1" s="1"/>
  <c r="G14321" i="1" a="1"/>
  <c r="G14321" i="1" s="1"/>
  <c r="G14322" i="1" a="1"/>
  <c r="G14322" i="1" s="1"/>
  <c r="G14323" i="1" a="1"/>
  <c r="G14323" i="1" s="1"/>
  <c r="G14324" i="1" a="1"/>
  <c r="G14324" i="1" s="1"/>
  <c r="G14325" i="1" a="1"/>
  <c r="G14325" i="1" s="1"/>
  <c r="G14326" i="1" a="1"/>
  <c r="G14326" i="1" s="1"/>
  <c r="G14327" i="1" a="1"/>
  <c r="G14327" i="1" s="1"/>
  <c r="G14328" i="1" a="1"/>
  <c r="G14328" i="1" s="1"/>
  <c r="G14329" i="1" a="1"/>
  <c r="G14329" i="1" s="1"/>
  <c r="G14330" i="1" a="1"/>
  <c r="G14330" i="1" s="1"/>
  <c r="G14331" i="1" a="1"/>
  <c r="G14331" i="1" s="1"/>
  <c r="G14332" i="1" a="1"/>
  <c r="G14332" i="1" s="1"/>
  <c r="G14333" i="1" a="1"/>
  <c r="G14333" i="1" s="1"/>
  <c r="G14334" i="1" a="1"/>
  <c r="G14334" i="1" s="1"/>
  <c r="G14335" i="1" a="1"/>
  <c r="G14335" i="1" s="1"/>
  <c r="G14336" i="1" a="1"/>
  <c r="G14336" i="1" s="1"/>
  <c r="G14337" i="1" a="1"/>
  <c r="G14337" i="1" s="1"/>
  <c r="G14338" i="1" a="1"/>
  <c r="G14338" i="1" s="1"/>
  <c r="G14339" i="1" a="1"/>
  <c r="G14339" i="1" s="1"/>
  <c r="G14340" i="1" a="1"/>
  <c r="G14340" i="1" s="1"/>
  <c r="G14341" i="1" a="1"/>
  <c r="G14341" i="1" s="1"/>
  <c r="G14342" i="1" a="1"/>
  <c r="G14342" i="1" s="1"/>
  <c r="G14343" i="1" a="1"/>
  <c r="G14343" i="1" s="1"/>
  <c r="G14344" i="1" a="1"/>
  <c r="G14344" i="1" s="1"/>
  <c r="G14345" i="1" a="1"/>
  <c r="G14345" i="1" s="1"/>
  <c r="G14346" i="1" a="1"/>
  <c r="G14346" i="1" s="1"/>
  <c r="G14347" i="1" a="1"/>
  <c r="G14347" i="1" s="1"/>
  <c r="G14348" i="1" a="1"/>
  <c r="G14348" i="1" s="1"/>
  <c r="G14349" i="1" a="1"/>
  <c r="G14349" i="1" s="1"/>
  <c r="G14350" i="1" a="1"/>
  <c r="G14350" i="1" s="1"/>
  <c r="G14351" i="1" a="1"/>
  <c r="G14351" i="1" s="1"/>
  <c r="G14352" i="1" a="1"/>
  <c r="G14352" i="1" s="1"/>
  <c r="G14353" i="1" a="1"/>
  <c r="G14353" i="1" s="1"/>
  <c r="G14354" i="1" a="1"/>
  <c r="G14354" i="1" s="1"/>
  <c r="G14355" i="1" a="1"/>
  <c r="G14355" i="1" s="1"/>
  <c r="G14356" i="1" a="1"/>
  <c r="G14356" i="1" s="1"/>
  <c r="G14357" i="1" a="1"/>
  <c r="G14357" i="1" s="1"/>
  <c r="G14358" i="1" a="1"/>
  <c r="G14358" i="1" s="1"/>
  <c r="G14359" i="1" a="1"/>
  <c r="G14359" i="1" s="1"/>
  <c r="G14360" i="1" a="1"/>
  <c r="G14360" i="1" s="1"/>
  <c r="G14361" i="1" a="1"/>
  <c r="G14361" i="1" s="1"/>
  <c r="G14362" i="1" a="1"/>
  <c r="G14362" i="1" s="1"/>
  <c r="G14363" i="1" a="1"/>
  <c r="G14363" i="1" s="1"/>
  <c r="G14364" i="1" a="1"/>
  <c r="G14364" i="1" s="1"/>
  <c r="G14365" i="1" a="1"/>
  <c r="G14365" i="1" s="1"/>
  <c r="G14366" i="1" a="1"/>
  <c r="G14366" i="1" s="1"/>
  <c r="G14367" i="1" a="1"/>
  <c r="G14367" i="1" s="1"/>
  <c r="G14368" i="1" a="1"/>
  <c r="G14368" i="1" s="1"/>
  <c r="G14369" i="1" a="1"/>
  <c r="G14369" i="1" s="1"/>
  <c r="G14370" i="1" a="1"/>
  <c r="G14370" i="1" s="1"/>
  <c r="G14371" i="1" a="1"/>
  <c r="G14371" i="1" s="1"/>
  <c r="G14372" i="1" a="1"/>
  <c r="G14372" i="1" s="1"/>
  <c r="G14373" i="1" a="1"/>
  <c r="G14373" i="1" s="1"/>
  <c r="G14374" i="1" a="1"/>
  <c r="G14374" i="1" s="1"/>
  <c r="G14375" i="1" a="1"/>
  <c r="G14375" i="1" s="1"/>
  <c r="G14376" i="1" a="1"/>
  <c r="G14376" i="1" s="1"/>
  <c r="G14377" i="1" a="1"/>
  <c r="G14377" i="1" s="1"/>
  <c r="G14378" i="1" a="1"/>
  <c r="G14378" i="1" s="1"/>
  <c r="G14379" i="1" a="1"/>
  <c r="G14379" i="1" s="1"/>
  <c r="G14380" i="1" a="1"/>
  <c r="G14380" i="1" s="1"/>
  <c r="G14381" i="1" a="1"/>
  <c r="G14381" i="1" s="1"/>
  <c r="G14382" i="1" a="1"/>
  <c r="G14382" i="1" s="1"/>
  <c r="G14383" i="1" a="1"/>
  <c r="G14383" i="1" s="1"/>
  <c r="G14384" i="1" a="1"/>
  <c r="G14384" i="1" s="1"/>
  <c r="G14385" i="1" a="1"/>
  <c r="G14385" i="1" s="1"/>
  <c r="G14386" i="1" a="1"/>
  <c r="G14386" i="1" s="1"/>
  <c r="G14387" i="1" a="1"/>
  <c r="G14387" i="1" s="1"/>
  <c r="G14388" i="1" a="1"/>
  <c r="G14388" i="1" s="1"/>
  <c r="G14389" i="1" a="1"/>
  <c r="G14389" i="1" s="1"/>
  <c r="G14390" i="1" a="1"/>
  <c r="G14390" i="1" s="1"/>
  <c r="G14391" i="1" a="1"/>
  <c r="G14391" i="1" s="1"/>
  <c r="G14392" i="1" a="1"/>
  <c r="G14392" i="1" s="1"/>
  <c r="G14393" i="1" a="1"/>
  <c r="G14393" i="1" s="1"/>
  <c r="G14394" i="1" a="1"/>
  <c r="G14394" i="1" s="1"/>
  <c r="G14395" i="1" a="1"/>
  <c r="G14395" i="1" s="1"/>
  <c r="G14396" i="1" a="1"/>
  <c r="G14396" i="1" s="1"/>
  <c r="G14397" i="1" a="1"/>
  <c r="G14397" i="1" s="1"/>
  <c r="G14398" i="1" a="1"/>
  <c r="G14398" i="1" s="1"/>
  <c r="G14399" i="1" a="1"/>
  <c r="G14399" i="1" s="1"/>
  <c r="G14400" i="1" a="1"/>
  <c r="G14400" i="1" s="1"/>
  <c r="G14401" i="1" a="1"/>
  <c r="G14401" i="1" s="1"/>
  <c r="G14402" i="1" a="1"/>
  <c r="G14402" i="1" s="1"/>
  <c r="G14403" i="1" a="1"/>
  <c r="G14403" i="1" s="1"/>
  <c r="G14404" i="1" a="1"/>
  <c r="G14404" i="1" s="1"/>
  <c r="G14405" i="1" a="1"/>
  <c r="G14405" i="1" s="1"/>
  <c r="G14406" i="1" a="1"/>
  <c r="G14406" i="1" s="1"/>
  <c r="G14407" i="1" a="1"/>
  <c r="G14407" i="1" s="1"/>
  <c r="G14408" i="1" a="1"/>
  <c r="G14408" i="1" s="1"/>
  <c r="G14409" i="1" a="1"/>
  <c r="G14409" i="1" s="1"/>
  <c r="G14410" i="1" a="1"/>
  <c r="G14410" i="1" s="1"/>
  <c r="G14411" i="1" a="1"/>
  <c r="G14411" i="1" s="1"/>
  <c r="G14412" i="1" a="1"/>
  <c r="G14412" i="1" s="1"/>
  <c r="G14413" i="1" a="1"/>
  <c r="G14413" i="1" s="1"/>
  <c r="G14414" i="1" a="1"/>
  <c r="G14414" i="1" s="1"/>
  <c r="G14415" i="1" a="1"/>
  <c r="G14415" i="1" s="1"/>
  <c r="G14416" i="1" a="1"/>
  <c r="G14416" i="1" s="1"/>
  <c r="G14417" i="1" a="1"/>
  <c r="G14417" i="1" s="1"/>
  <c r="G14418" i="1" a="1"/>
  <c r="G14418" i="1" s="1"/>
  <c r="G14419" i="1" a="1"/>
  <c r="G14419" i="1" s="1"/>
  <c r="G14420" i="1" a="1"/>
  <c r="G14420" i="1" s="1"/>
  <c r="G14421" i="1" a="1"/>
  <c r="G14421" i="1" s="1"/>
  <c r="G14422" i="1" a="1"/>
  <c r="G14422" i="1" s="1"/>
  <c r="G14423" i="1" a="1"/>
  <c r="G14423" i="1" s="1"/>
  <c r="G14424" i="1" a="1"/>
  <c r="G14424" i="1" s="1"/>
  <c r="G14425" i="1" a="1"/>
  <c r="G14425" i="1" s="1"/>
  <c r="G14426" i="1" a="1"/>
  <c r="G14426" i="1" s="1"/>
  <c r="G14427" i="1" a="1"/>
  <c r="G14427" i="1" s="1"/>
  <c r="G14428" i="1" a="1"/>
  <c r="G14428" i="1" s="1"/>
  <c r="G14429" i="1" a="1"/>
  <c r="G14429" i="1" s="1"/>
  <c r="G14430" i="1" a="1"/>
  <c r="G14430" i="1" s="1"/>
  <c r="G14431" i="1" a="1"/>
  <c r="G14431" i="1" s="1"/>
  <c r="G14432" i="1" a="1"/>
  <c r="G14432" i="1" s="1"/>
  <c r="G14433" i="1" a="1"/>
  <c r="G14433" i="1" s="1"/>
  <c r="G14434" i="1" a="1"/>
  <c r="G14434" i="1" s="1"/>
  <c r="G14435" i="1" a="1"/>
  <c r="G14435" i="1" s="1"/>
  <c r="G14436" i="1" a="1"/>
  <c r="G14436" i="1" s="1"/>
  <c r="G14437" i="1" a="1"/>
  <c r="G14437" i="1" s="1"/>
  <c r="G14438" i="1" a="1"/>
  <c r="G14438" i="1" s="1"/>
  <c r="G14439" i="1" a="1"/>
  <c r="G14439" i="1" s="1"/>
  <c r="G14440" i="1" a="1"/>
  <c r="G14440" i="1" s="1"/>
  <c r="G14441" i="1" a="1"/>
  <c r="G14441" i="1" s="1"/>
  <c r="G14442" i="1" a="1"/>
  <c r="G14442" i="1" s="1"/>
  <c r="G14443" i="1" a="1"/>
  <c r="G14443" i="1" s="1"/>
  <c r="G14444" i="1" a="1"/>
  <c r="G14444" i="1" s="1"/>
  <c r="G14445" i="1" a="1"/>
  <c r="G14445" i="1" s="1"/>
  <c r="G14446" i="1" a="1"/>
  <c r="G14446" i="1" s="1"/>
  <c r="G14447" i="1" a="1"/>
  <c r="G14447" i="1" s="1"/>
  <c r="G14448" i="1" a="1"/>
  <c r="G14448" i="1" s="1"/>
  <c r="G14449" i="1" a="1"/>
  <c r="G14449" i="1" s="1"/>
  <c r="G14450" i="1" a="1"/>
  <c r="G14450" i="1" s="1"/>
  <c r="G14451" i="1" a="1"/>
  <c r="G14451" i="1" s="1"/>
  <c r="G14452" i="1" a="1"/>
  <c r="G14452" i="1" s="1"/>
  <c r="G14453" i="1" a="1"/>
  <c r="G14453" i="1" s="1"/>
  <c r="G14454" i="1" a="1"/>
  <c r="G14454" i="1" s="1"/>
  <c r="G14455" i="1" a="1"/>
  <c r="G14455" i="1" s="1"/>
  <c r="G14456" i="1" a="1"/>
  <c r="G14456" i="1" s="1"/>
  <c r="G14457" i="1" a="1"/>
  <c r="G14457" i="1" s="1"/>
  <c r="G14458" i="1" a="1"/>
  <c r="G14458" i="1" s="1"/>
  <c r="G14459" i="1" a="1"/>
  <c r="G14459" i="1" s="1"/>
  <c r="G14460" i="1" a="1"/>
  <c r="G14460" i="1" s="1"/>
  <c r="G14461" i="1" a="1"/>
  <c r="G14461" i="1" s="1"/>
  <c r="G14462" i="1" a="1"/>
  <c r="G14462" i="1" s="1"/>
  <c r="G14463" i="1" a="1"/>
  <c r="G14463" i="1" s="1"/>
  <c r="G14464" i="1" a="1"/>
  <c r="G14464" i="1" s="1"/>
  <c r="G14465" i="1" a="1"/>
  <c r="G14465" i="1" s="1"/>
  <c r="G14466" i="1" a="1"/>
  <c r="G14466" i="1" s="1"/>
  <c r="G14467" i="1" a="1"/>
  <c r="G14467" i="1" s="1"/>
  <c r="G14468" i="1" a="1"/>
  <c r="G14468" i="1" s="1"/>
  <c r="G14469" i="1" a="1"/>
  <c r="G14469" i="1" s="1"/>
  <c r="G14470" i="1" a="1"/>
  <c r="G14470" i="1" s="1"/>
  <c r="G14471" i="1" a="1"/>
  <c r="G14471" i="1" s="1"/>
  <c r="G14472" i="1" a="1"/>
  <c r="G14472" i="1" s="1"/>
  <c r="G14473" i="1" a="1"/>
  <c r="G14473" i="1" s="1"/>
  <c r="G14474" i="1" a="1"/>
  <c r="G14474" i="1" s="1"/>
  <c r="G14475" i="1" a="1"/>
  <c r="G14475" i="1" s="1"/>
  <c r="G14476" i="1" a="1"/>
  <c r="G14476" i="1" s="1"/>
  <c r="G14477" i="1" a="1"/>
  <c r="G14477" i="1" s="1"/>
  <c r="G14478" i="1" a="1"/>
  <c r="G14478" i="1" s="1"/>
  <c r="G14479" i="1" a="1"/>
  <c r="G14479" i="1" s="1"/>
  <c r="G14480" i="1" a="1"/>
  <c r="G14480" i="1" s="1"/>
  <c r="G14481" i="1" a="1"/>
  <c r="G14481" i="1" s="1"/>
  <c r="G14482" i="1" a="1"/>
  <c r="G14482" i="1"/>
  <c r="G14483" i="1" a="1"/>
  <c r="G14483" i="1" s="1"/>
  <c r="G14484" i="1" a="1"/>
  <c r="G14484" i="1" s="1"/>
  <c r="G14485" i="1" a="1"/>
  <c r="G14485" i="1" s="1"/>
  <c r="G14486" i="1" a="1"/>
  <c r="G14486" i="1" s="1"/>
  <c r="G14487" i="1" a="1"/>
  <c r="G14487" i="1" s="1"/>
  <c r="G14488" i="1" a="1"/>
  <c r="G14488" i="1" s="1"/>
  <c r="G14489" i="1" a="1"/>
  <c r="G14489" i="1" s="1"/>
  <c r="G14490" i="1" a="1"/>
  <c r="G14490" i="1" s="1"/>
  <c r="G14491" i="1" a="1"/>
  <c r="G14491" i="1" s="1"/>
  <c r="G14492" i="1" a="1"/>
  <c r="G14492" i="1" s="1"/>
  <c r="G14493" i="1" a="1"/>
  <c r="G14493" i="1" s="1"/>
  <c r="G14494" i="1" a="1"/>
  <c r="G14494" i="1" s="1"/>
  <c r="G14495" i="1" a="1"/>
  <c r="G14495" i="1" s="1"/>
  <c r="G14496" i="1" a="1"/>
  <c r="G14496" i="1" s="1"/>
  <c r="G14497" i="1" a="1"/>
  <c r="G14497" i="1" s="1"/>
  <c r="G14498" i="1" a="1"/>
  <c r="G14498" i="1" s="1"/>
  <c r="G14499" i="1" a="1"/>
  <c r="G14499" i="1" s="1"/>
  <c r="G14500" i="1" a="1"/>
  <c r="G14500" i="1" s="1"/>
  <c r="G14501" i="1" a="1"/>
  <c r="G14501" i="1" s="1"/>
  <c r="G14502" i="1" a="1"/>
  <c r="G14502" i="1"/>
  <c r="G14503" i="1" a="1"/>
  <c r="G14503" i="1" s="1"/>
  <c r="G14504" i="1" a="1"/>
  <c r="G14504" i="1" s="1"/>
  <c r="G14505" i="1" a="1"/>
  <c r="G14505" i="1" s="1"/>
  <c r="G14506" i="1" a="1"/>
  <c r="G14506" i="1" s="1"/>
  <c r="G14507" i="1" a="1"/>
  <c r="G14507" i="1" s="1"/>
  <c r="G14508" i="1" a="1"/>
  <c r="G14508" i="1" s="1"/>
  <c r="G14509" i="1" a="1"/>
  <c r="G14509" i="1" s="1"/>
  <c r="G14510" i="1" a="1"/>
  <c r="G14510" i="1" s="1"/>
  <c r="G14511" i="1" a="1"/>
  <c r="G14511" i="1" s="1"/>
  <c r="G14512" i="1" a="1"/>
  <c r="G14512" i="1" s="1"/>
  <c r="G14513" i="1" a="1"/>
  <c r="G14513" i="1" s="1"/>
  <c r="G14514" i="1" a="1"/>
  <c r="G14514" i="1" s="1"/>
  <c r="G14515" i="1" a="1"/>
  <c r="G14515" i="1" s="1"/>
  <c r="G14516" i="1" a="1"/>
  <c r="G14516" i="1" s="1"/>
  <c r="G14517" i="1" a="1"/>
  <c r="G14517" i="1" s="1"/>
  <c r="G14518" i="1" a="1"/>
  <c r="G14518" i="1" s="1"/>
  <c r="G14519" i="1" a="1"/>
  <c r="G14519" i="1" s="1"/>
  <c r="G14520" i="1" a="1"/>
  <c r="G14520" i="1" s="1"/>
  <c r="G14521" i="1" a="1"/>
  <c r="G14521" i="1" s="1"/>
  <c r="G14522" i="1" a="1"/>
  <c r="G14522" i="1" s="1"/>
  <c r="G14523" i="1" a="1"/>
  <c r="G14523" i="1" s="1"/>
  <c r="G14524" i="1" a="1"/>
  <c r="G14524" i="1" s="1"/>
  <c r="G14525" i="1" a="1"/>
  <c r="G14525" i="1" s="1"/>
  <c r="G14526" i="1" a="1"/>
  <c r="G14526" i="1" s="1"/>
  <c r="G14527" i="1" a="1"/>
  <c r="G14527" i="1" s="1"/>
  <c r="G14528" i="1" a="1"/>
  <c r="G14528" i="1" s="1"/>
  <c r="G14529" i="1" a="1"/>
  <c r="G14529" i="1" s="1"/>
  <c r="G14530" i="1" a="1"/>
  <c r="G14530" i="1" s="1"/>
  <c r="G14531" i="1" a="1"/>
  <c r="G14531" i="1" s="1"/>
  <c r="G14532" i="1" a="1"/>
  <c r="G14532" i="1" s="1"/>
  <c r="G14533" i="1" a="1"/>
  <c r="G14533" i="1" s="1"/>
  <c r="G14534" i="1" a="1"/>
  <c r="G14534" i="1" s="1"/>
  <c r="G14535" i="1" a="1"/>
  <c r="G14535" i="1" s="1"/>
  <c r="G14536" i="1" a="1"/>
  <c r="G14536" i="1" s="1"/>
  <c r="G14537" i="1" a="1"/>
  <c r="G14537" i="1" s="1"/>
  <c r="G14538" i="1" a="1"/>
  <c r="G14538" i="1" s="1"/>
  <c r="G14539" i="1" a="1"/>
  <c r="G14539" i="1" s="1"/>
  <c r="G14540" i="1" a="1"/>
  <c r="G14540" i="1" s="1"/>
  <c r="G14541" i="1" a="1"/>
  <c r="G14541" i="1" s="1"/>
  <c r="G14542" i="1" a="1"/>
  <c r="G14542" i="1" s="1"/>
  <c r="G14543" i="1" a="1"/>
  <c r="G14543" i="1" s="1"/>
  <c r="G14544" i="1" a="1"/>
  <c r="G14544" i="1" s="1"/>
  <c r="G14545" i="1" a="1"/>
  <c r="G14545" i="1" s="1"/>
  <c r="G14546" i="1" a="1"/>
  <c r="G14546" i="1" s="1"/>
  <c r="G14547" i="1" a="1"/>
  <c r="G14547" i="1" s="1"/>
  <c r="G14548" i="1" a="1"/>
  <c r="G14548" i="1" s="1"/>
  <c r="G14549" i="1" a="1"/>
  <c r="G14549" i="1" s="1"/>
  <c r="G14550" i="1" a="1"/>
  <c r="G14550" i="1" s="1"/>
  <c r="G14551" i="1" a="1"/>
  <c r="G14551" i="1" s="1"/>
  <c r="G14552" i="1" a="1"/>
  <c r="G14552" i="1" s="1"/>
  <c r="G14553" i="1" a="1"/>
  <c r="G14553" i="1" s="1"/>
  <c r="G14554" i="1" a="1"/>
  <c r="G14554" i="1" s="1"/>
  <c r="G14555" i="1" a="1"/>
  <c r="G14555" i="1" s="1"/>
  <c r="G14556" i="1" a="1"/>
  <c r="G14556" i="1" s="1"/>
  <c r="G14557" i="1" a="1"/>
  <c r="G14557" i="1" s="1"/>
  <c r="G14558" i="1" a="1"/>
  <c r="G14558" i="1" s="1"/>
  <c r="G14559" i="1" a="1"/>
  <c r="G14559" i="1" s="1"/>
  <c r="G14560" i="1" a="1"/>
  <c r="G14560" i="1" s="1"/>
  <c r="G14561" i="1" a="1"/>
  <c r="G14561" i="1" s="1"/>
  <c r="G14562" i="1" a="1"/>
  <c r="G14562" i="1" s="1"/>
  <c r="G14563" i="1" a="1"/>
  <c r="G14563" i="1" s="1"/>
  <c r="G14564" i="1" a="1"/>
  <c r="G14564" i="1" s="1"/>
  <c r="G14565" i="1" a="1"/>
  <c r="G14565" i="1" s="1"/>
  <c r="G14566" i="1" a="1"/>
  <c r="G14566" i="1" s="1"/>
  <c r="G14567" i="1" a="1"/>
  <c r="G14567" i="1" s="1"/>
  <c r="G14568" i="1" a="1"/>
  <c r="G14568" i="1" s="1"/>
  <c r="G14569" i="1" a="1"/>
  <c r="G14569" i="1" s="1"/>
  <c r="G14570" i="1" a="1"/>
  <c r="G14570" i="1" s="1"/>
  <c r="G14571" i="1" a="1"/>
  <c r="G14571" i="1" s="1"/>
  <c r="G14572" i="1" a="1"/>
  <c r="G14572" i="1" s="1"/>
  <c r="G14573" i="1" a="1"/>
  <c r="G14573" i="1" s="1"/>
  <c r="G14574" i="1" a="1"/>
  <c r="G14574" i="1" s="1"/>
  <c r="G14575" i="1" a="1"/>
  <c r="G14575" i="1" s="1"/>
  <c r="G14576" i="1" a="1"/>
  <c r="G14576" i="1" s="1"/>
  <c r="G14577" i="1" a="1"/>
  <c r="G14577" i="1" s="1"/>
  <c r="G14578" i="1" a="1"/>
  <c r="G14578" i="1" s="1"/>
  <c r="G14579" i="1" a="1"/>
  <c r="G14579" i="1" s="1"/>
  <c r="G14580" i="1" a="1"/>
  <c r="G14580" i="1" s="1"/>
  <c r="G14581" i="1" a="1"/>
  <c r="G14581" i="1" s="1"/>
  <c r="G14582" i="1" a="1"/>
  <c r="G14582" i="1" s="1"/>
  <c r="G14583" i="1" a="1"/>
  <c r="G14583" i="1" s="1"/>
  <c r="G14584" i="1" a="1"/>
  <c r="G14584" i="1" s="1"/>
  <c r="G14585" i="1" a="1"/>
  <c r="G14585" i="1" s="1"/>
  <c r="G14586" i="1" a="1"/>
  <c r="G14586" i="1" s="1"/>
  <c r="G14587" i="1" a="1"/>
  <c r="G14587" i="1" s="1"/>
  <c r="G14588" i="1" a="1"/>
  <c r="G14588" i="1" s="1"/>
  <c r="G14589" i="1" a="1"/>
  <c r="G14589" i="1" s="1"/>
  <c r="G14590" i="1" a="1"/>
  <c r="G14590" i="1" s="1"/>
  <c r="G14591" i="1" a="1"/>
  <c r="G14591" i="1" s="1"/>
  <c r="G14592" i="1" a="1"/>
  <c r="G14592" i="1" s="1"/>
  <c r="G14593" i="1" a="1"/>
  <c r="G14593" i="1" s="1"/>
  <c r="G14594" i="1" a="1"/>
  <c r="G14594" i="1" s="1"/>
  <c r="G14595" i="1" a="1"/>
  <c r="G14595" i="1" s="1"/>
  <c r="G14596" i="1" a="1"/>
  <c r="G14596" i="1" s="1"/>
  <c r="G14597" i="1" a="1"/>
  <c r="G14597" i="1" s="1"/>
  <c r="G14598" i="1" a="1"/>
  <c r="G14598" i="1" s="1"/>
  <c r="G14599" i="1" a="1"/>
  <c r="G14599" i="1" s="1"/>
  <c r="G14600" i="1" a="1"/>
  <c r="G14600" i="1" s="1"/>
  <c r="G14601" i="1" a="1"/>
  <c r="G14601" i="1" s="1"/>
  <c r="G14602" i="1" a="1"/>
  <c r="G14602" i="1" s="1"/>
  <c r="G14603" i="1" a="1"/>
  <c r="G14603" i="1" s="1"/>
  <c r="G14604" i="1" a="1"/>
  <c r="G14604" i="1" s="1"/>
  <c r="G14605" i="1" a="1"/>
  <c r="G14605" i="1" s="1"/>
  <c r="G14606" i="1" a="1"/>
  <c r="G14606" i="1" s="1"/>
  <c r="G14607" i="1" a="1"/>
  <c r="G14607" i="1" s="1"/>
  <c r="G14608" i="1" a="1"/>
  <c r="G14608" i="1" s="1"/>
  <c r="G14609" i="1" a="1"/>
  <c r="G14609" i="1" s="1"/>
  <c r="G14610" i="1" a="1"/>
  <c r="G14610" i="1" s="1"/>
  <c r="G14611" i="1" a="1"/>
  <c r="G14611" i="1" s="1"/>
  <c r="G14612" i="1" a="1"/>
  <c r="G14612" i="1" s="1"/>
  <c r="G14613" i="1" a="1"/>
  <c r="G14613" i="1" s="1"/>
  <c r="G14614" i="1" a="1"/>
  <c r="G14614" i="1" s="1"/>
  <c r="G14615" i="1" a="1"/>
  <c r="G14615" i="1" s="1"/>
  <c r="G14616" i="1" a="1"/>
  <c r="G14616" i="1" s="1"/>
  <c r="G14617" i="1" a="1"/>
  <c r="G14617" i="1" s="1"/>
  <c r="G14618" i="1" a="1"/>
  <c r="G14618" i="1" s="1"/>
  <c r="G14619" i="1" a="1"/>
  <c r="G14619" i="1" s="1"/>
  <c r="G14620" i="1" a="1"/>
  <c r="G14620" i="1" s="1"/>
  <c r="G14621" i="1" a="1"/>
  <c r="G14621" i="1" s="1"/>
  <c r="G14622" i="1" a="1"/>
  <c r="G14622" i="1" s="1"/>
  <c r="G14623" i="1" a="1"/>
  <c r="G14623" i="1" s="1"/>
  <c r="G14624" i="1" a="1"/>
  <c r="G14624" i="1" s="1"/>
  <c r="G14625" i="1" a="1"/>
  <c r="G14625" i="1" s="1"/>
  <c r="G14626" i="1" a="1"/>
  <c r="G14626" i="1" s="1"/>
  <c r="G14627" i="1" a="1"/>
  <c r="G14627" i="1" s="1"/>
  <c r="G14628" i="1" a="1"/>
  <c r="G14628" i="1" s="1"/>
  <c r="G14629" i="1" a="1"/>
  <c r="G14629" i="1" s="1"/>
  <c r="G14630" i="1" a="1"/>
  <c r="G14630" i="1" s="1"/>
  <c r="G14631" i="1" a="1"/>
  <c r="G14631" i="1" s="1"/>
  <c r="G14632" i="1" a="1"/>
  <c r="G14632" i="1" s="1"/>
  <c r="G14633" i="1" a="1"/>
  <c r="G14633" i="1" s="1"/>
  <c r="G14634" i="1" a="1"/>
  <c r="G14634" i="1" s="1"/>
  <c r="G14635" i="1" a="1"/>
  <c r="G14635" i="1" s="1"/>
  <c r="G14636" i="1" a="1"/>
  <c r="G14636" i="1" s="1"/>
  <c r="G14637" i="1" a="1"/>
  <c r="G14637" i="1" s="1"/>
  <c r="G14638" i="1" a="1"/>
  <c r="G14638" i="1" s="1"/>
  <c r="G14639" i="1" a="1"/>
  <c r="G14639" i="1" s="1"/>
  <c r="G14640" i="1" a="1"/>
  <c r="G14640" i="1" s="1"/>
  <c r="G14641" i="1" a="1"/>
  <c r="G14641" i="1" s="1"/>
  <c r="G14642" i="1" a="1"/>
  <c r="G14642" i="1" s="1"/>
  <c r="G14643" i="1" a="1"/>
  <c r="G14643" i="1" s="1"/>
  <c r="G14644" i="1" a="1"/>
  <c r="G14644" i="1" s="1"/>
  <c r="G14645" i="1" a="1"/>
  <c r="G14645" i="1" s="1"/>
  <c r="G14646" i="1" a="1"/>
  <c r="G14646" i="1" s="1"/>
  <c r="G14647" i="1" a="1"/>
  <c r="G14647" i="1" s="1"/>
  <c r="G14648" i="1" a="1"/>
  <c r="G14648" i="1" s="1"/>
  <c r="G14649" i="1" a="1"/>
  <c r="G14649" i="1" s="1"/>
  <c r="G14650" i="1" a="1"/>
  <c r="G14650" i="1" s="1"/>
  <c r="G14651" i="1" a="1"/>
  <c r="G14651" i="1" s="1"/>
  <c r="G14652" i="1" a="1"/>
  <c r="G14652" i="1" s="1"/>
  <c r="G14653" i="1" a="1"/>
  <c r="G14653" i="1" s="1"/>
  <c r="G14654" i="1" a="1"/>
  <c r="G14654" i="1" s="1"/>
  <c r="G14655" i="1" a="1"/>
  <c r="G14655" i="1" s="1"/>
  <c r="G14656" i="1" a="1"/>
  <c r="G14656" i="1" s="1"/>
  <c r="G14657" i="1" a="1"/>
  <c r="G14657" i="1" s="1"/>
  <c r="G14658" i="1" a="1"/>
  <c r="G14658" i="1" s="1"/>
  <c r="G14659" i="1" a="1"/>
  <c r="G14659" i="1" s="1"/>
  <c r="G14660" i="1" a="1"/>
  <c r="G14660" i="1" s="1"/>
  <c r="G14661" i="1" a="1"/>
  <c r="G14661" i="1" s="1"/>
  <c r="G14662" i="1" a="1"/>
  <c r="G14662" i="1" s="1"/>
  <c r="G14663" i="1" a="1"/>
  <c r="G14663" i="1" s="1"/>
  <c r="G14664" i="1" a="1"/>
  <c r="G14664" i="1" s="1"/>
  <c r="G14665" i="1" a="1"/>
  <c r="G14665" i="1" s="1"/>
  <c r="G14666" i="1" a="1"/>
  <c r="G14666" i="1" s="1"/>
  <c r="G14667" i="1" a="1"/>
  <c r="G14667" i="1" s="1"/>
  <c r="G14668" i="1" a="1"/>
  <c r="G14668" i="1" s="1"/>
  <c r="G14669" i="1" a="1"/>
  <c r="G14669" i="1" s="1"/>
  <c r="G14670" i="1" a="1"/>
  <c r="G14670" i="1" s="1"/>
  <c r="G14671" i="1" a="1"/>
  <c r="G14671" i="1" s="1"/>
  <c r="G14672" i="1" a="1"/>
  <c r="G14672" i="1" s="1"/>
  <c r="G14673" i="1" a="1"/>
  <c r="G14673" i="1" s="1"/>
  <c r="G14674" i="1" a="1"/>
  <c r="G14674" i="1" s="1"/>
  <c r="G14675" i="1" a="1"/>
  <c r="G14675" i="1" s="1"/>
  <c r="G14676" i="1" a="1"/>
  <c r="G14676" i="1" s="1"/>
  <c r="G14677" i="1" a="1"/>
  <c r="G14677" i="1" s="1"/>
  <c r="G14678" i="1" a="1"/>
  <c r="G14678" i="1" s="1"/>
  <c r="G14679" i="1" a="1"/>
  <c r="G14679" i="1" s="1"/>
  <c r="G14680" i="1" a="1"/>
  <c r="G14680" i="1" s="1"/>
  <c r="G14681" i="1" a="1"/>
  <c r="G14681" i="1" s="1"/>
  <c r="G14682" i="1" a="1"/>
  <c r="G14682" i="1" s="1"/>
  <c r="G14683" i="1" a="1"/>
  <c r="G14683" i="1" s="1"/>
  <c r="G14684" i="1" a="1"/>
  <c r="G14684" i="1" s="1"/>
  <c r="G14685" i="1" a="1"/>
  <c r="G14685" i="1" s="1"/>
  <c r="G14686" i="1" a="1"/>
  <c r="G14686" i="1" s="1"/>
  <c r="G14687" i="1" a="1"/>
  <c r="G14687" i="1" s="1"/>
  <c r="G14688" i="1" a="1"/>
  <c r="G14688" i="1" s="1"/>
  <c r="G14689" i="1" a="1"/>
  <c r="G14689" i="1" s="1"/>
  <c r="G14690" i="1" a="1"/>
  <c r="G14690" i="1" s="1"/>
  <c r="G14691" i="1" a="1"/>
  <c r="G14691" i="1" s="1"/>
  <c r="G14692" i="1" a="1"/>
  <c r="G14692" i="1" s="1"/>
  <c r="G14693" i="1" a="1"/>
  <c r="G14693" i="1" s="1"/>
  <c r="G14694" i="1" a="1"/>
  <c r="G14694" i="1" s="1"/>
  <c r="G14695" i="1" a="1"/>
  <c r="G14695" i="1" s="1"/>
  <c r="G14696" i="1" a="1"/>
  <c r="G14696" i="1" s="1"/>
  <c r="G14697" i="1" a="1"/>
  <c r="G14697" i="1" s="1"/>
  <c r="G14698" i="1" a="1"/>
  <c r="G14698" i="1" s="1"/>
  <c r="G14699" i="1" a="1"/>
  <c r="G14699" i="1" s="1"/>
  <c r="G14700" i="1" a="1"/>
  <c r="G14700" i="1" s="1"/>
  <c r="G14701" i="1" a="1"/>
  <c r="G14701" i="1" s="1"/>
  <c r="G14702" i="1" a="1"/>
  <c r="G14702" i="1" s="1"/>
  <c r="G14703" i="1" a="1"/>
  <c r="G14703" i="1" s="1"/>
  <c r="G14704" i="1" a="1"/>
  <c r="G14704" i="1" s="1"/>
  <c r="G14705" i="1" a="1"/>
  <c r="G14705" i="1" s="1"/>
  <c r="G14706" i="1" a="1"/>
  <c r="G14706" i="1" s="1"/>
  <c r="G14707" i="1" a="1"/>
  <c r="G14707" i="1" s="1"/>
  <c r="G14708" i="1" a="1"/>
  <c r="G14708" i="1" s="1"/>
  <c r="G14709" i="1" a="1"/>
  <c r="G14709" i="1" s="1"/>
  <c r="G14710" i="1" a="1"/>
  <c r="G14710" i="1" s="1"/>
  <c r="G14711" i="1" a="1"/>
  <c r="G14711" i="1" s="1"/>
  <c r="G14712" i="1" a="1"/>
  <c r="G14712" i="1" s="1"/>
  <c r="G14713" i="1" a="1"/>
  <c r="G14713" i="1" s="1"/>
  <c r="G14714" i="1" a="1"/>
  <c r="G14714" i="1" s="1"/>
  <c r="G14715" i="1" a="1"/>
  <c r="G14715" i="1" s="1"/>
  <c r="G14716" i="1" a="1"/>
  <c r="G14716" i="1" s="1"/>
  <c r="G14717" i="1" a="1"/>
  <c r="G14717" i="1" s="1"/>
  <c r="G14718" i="1" a="1"/>
  <c r="G14718" i="1" s="1"/>
  <c r="G14719" i="1" a="1"/>
  <c r="G14719" i="1" s="1"/>
  <c r="G14720" i="1" a="1"/>
  <c r="G14720" i="1" s="1"/>
  <c r="G14721" i="1" a="1"/>
  <c r="G14721" i="1" s="1"/>
  <c r="G14722" i="1" a="1"/>
  <c r="G14722" i="1"/>
  <c r="G14723" i="1" a="1"/>
  <c r="G14723" i="1" s="1"/>
  <c r="G14724" i="1" a="1"/>
  <c r="G14724" i="1" s="1"/>
  <c r="G14725" i="1" a="1"/>
  <c r="G14725" i="1" s="1"/>
  <c r="G14726" i="1" a="1"/>
  <c r="G14726" i="1" s="1"/>
  <c r="G14727" i="1" a="1"/>
  <c r="G14727" i="1" s="1"/>
  <c r="G14728" i="1" a="1"/>
  <c r="G14728" i="1" s="1"/>
  <c r="G14729" i="1" a="1"/>
  <c r="G14729" i="1" s="1"/>
  <c r="G14730" i="1" a="1"/>
  <c r="G14730" i="1" s="1"/>
  <c r="G14731" i="1" a="1"/>
  <c r="G14731" i="1" s="1"/>
  <c r="G14732" i="1" a="1"/>
  <c r="G14732" i="1" s="1"/>
  <c r="G14733" i="1" a="1"/>
  <c r="G14733" i="1" s="1"/>
  <c r="G14734" i="1" a="1"/>
  <c r="G14734" i="1" s="1"/>
  <c r="G14735" i="1" a="1"/>
  <c r="G14735" i="1" s="1"/>
  <c r="G14736" i="1" a="1"/>
  <c r="G14736" i="1" s="1"/>
  <c r="G14737" i="1" a="1"/>
  <c r="G14737" i="1" s="1"/>
  <c r="G14738" i="1" a="1"/>
  <c r="G14738" i="1" s="1"/>
  <c r="G14739" i="1" a="1"/>
  <c r="G14739" i="1" s="1"/>
  <c r="G14740" i="1" a="1"/>
  <c r="G14740" i="1" s="1"/>
  <c r="G14741" i="1" a="1"/>
  <c r="G14741" i="1" s="1"/>
  <c r="G14742" i="1" a="1"/>
  <c r="G14742" i="1" s="1"/>
  <c r="G14743" i="1" a="1"/>
  <c r="G14743" i="1" s="1"/>
  <c r="G14744" i="1" a="1"/>
  <c r="G14744" i="1" s="1"/>
  <c r="G14745" i="1" a="1"/>
  <c r="G14745" i="1" s="1"/>
  <c r="G14746" i="1" a="1"/>
  <c r="G14746" i="1" s="1"/>
  <c r="G14747" i="1" a="1"/>
  <c r="G14747" i="1" s="1"/>
  <c r="G14748" i="1" a="1"/>
  <c r="G14748" i="1" s="1"/>
  <c r="G14749" i="1" a="1"/>
  <c r="G14749" i="1" s="1"/>
  <c r="G14750" i="1" a="1"/>
  <c r="G14750" i="1" s="1"/>
  <c r="G14751" i="1" a="1"/>
  <c r="G14751" i="1" s="1"/>
  <c r="G14752" i="1" a="1"/>
  <c r="G14752" i="1" s="1"/>
  <c r="G14753" i="1" a="1"/>
  <c r="G14753" i="1" s="1"/>
  <c r="G14754" i="1" a="1"/>
  <c r="G14754" i="1" s="1"/>
  <c r="G14755" i="1" a="1"/>
  <c r="G14755" i="1" s="1"/>
  <c r="G14756" i="1" a="1"/>
  <c r="G14756" i="1" s="1"/>
  <c r="G14757" i="1" a="1"/>
  <c r="G14757" i="1" s="1"/>
  <c r="G14758" i="1" a="1"/>
  <c r="G14758" i="1" s="1"/>
  <c r="G14759" i="1" a="1"/>
  <c r="G14759" i="1" s="1"/>
  <c r="G14760" i="1" a="1"/>
  <c r="G14760" i="1" s="1"/>
  <c r="G14761" i="1" a="1"/>
  <c r="G14761" i="1" s="1"/>
  <c r="G14762" i="1" a="1"/>
  <c r="G14762" i="1" s="1"/>
  <c r="G14763" i="1" a="1"/>
  <c r="G14763" i="1" s="1"/>
  <c r="G14764" i="1" a="1"/>
  <c r="G14764" i="1" s="1"/>
  <c r="G14765" i="1" a="1"/>
  <c r="G14765" i="1" s="1"/>
  <c r="G14766" i="1" a="1"/>
  <c r="G14766" i="1" s="1"/>
  <c r="G14767" i="1" a="1"/>
  <c r="G14767" i="1" s="1"/>
  <c r="G14768" i="1" a="1"/>
  <c r="G14768" i="1" s="1"/>
  <c r="G14769" i="1" a="1"/>
  <c r="G14769" i="1" s="1"/>
  <c r="G14770" i="1" a="1"/>
  <c r="G14770" i="1" s="1"/>
  <c r="G14771" i="1" a="1"/>
  <c r="G14771" i="1" s="1"/>
  <c r="G14772" i="1" a="1"/>
  <c r="G14772" i="1" s="1"/>
  <c r="G14773" i="1" a="1"/>
  <c r="G14773" i="1" s="1"/>
  <c r="G14774" i="1" a="1"/>
  <c r="G14774" i="1" s="1"/>
  <c r="G14775" i="1" a="1"/>
  <c r="G14775" i="1" s="1"/>
  <c r="G14776" i="1" a="1"/>
  <c r="G14776" i="1" s="1"/>
  <c r="G14777" i="1" a="1"/>
  <c r="G14777" i="1" s="1"/>
  <c r="G14778" i="1" a="1"/>
  <c r="G14778" i="1" s="1"/>
  <c r="G14779" i="1" a="1"/>
  <c r="G14779" i="1" s="1"/>
  <c r="G14780" i="1" a="1"/>
  <c r="G14780" i="1"/>
  <c r="G14781" i="1" a="1"/>
  <c r="G14781" i="1" s="1"/>
  <c r="G14782" i="1" a="1"/>
  <c r="G14782" i="1" s="1"/>
  <c r="G14783" i="1" a="1"/>
  <c r="G14783" i="1" s="1"/>
  <c r="G14784" i="1" a="1"/>
  <c r="G14784" i="1" s="1"/>
  <c r="G14785" i="1" a="1"/>
  <c r="G14785" i="1" s="1"/>
  <c r="G14786" i="1" a="1"/>
  <c r="G14786" i="1" s="1"/>
  <c r="G14787" i="1" a="1"/>
  <c r="G14787" i="1" s="1"/>
  <c r="G14788" i="1" a="1"/>
  <c r="G14788" i="1" s="1"/>
  <c r="G14789" i="1" a="1"/>
  <c r="G14789" i="1" s="1"/>
  <c r="G14790" i="1" a="1"/>
  <c r="G14790" i="1" s="1"/>
  <c r="G14791" i="1" a="1"/>
  <c r="G14791" i="1" s="1"/>
  <c r="G14792" i="1" a="1"/>
  <c r="G14792" i="1" s="1"/>
  <c r="G14793" i="1" a="1"/>
  <c r="G14793" i="1" s="1"/>
  <c r="G14794" i="1" a="1"/>
  <c r="G14794" i="1" s="1"/>
  <c r="G14795" i="1" a="1"/>
  <c r="G14795" i="1" s="1"/>
  <c r="G14796" i="1" a="1"/>
  <c r="G14796" i="1" s="1"/>
  <c r="G14797" i="1" a="1"/>
  <c r="G14797" i="1" s="1"/>
  <c r="G14798" i="1" a="1"/>
  <c r="G14798" i="1" s="1"/>
  <c r="G14799" i="1" a="1"/>
  <c r="G14799" i="1" s="1"/>
  <c r="G14800" i="1" a="1"/>
  <c r="G14800" i="1" s="1"/>
  <c r="G14801" i="1" a="1"/>
  <c r="G14801" i="1" s="1"/>
  <c r="G14802" i="1" a="1"/>
  <c r="G14802" i="1" s="1"/>
  <c r="G14803" i="1" a="1"/>
  <c r="G14803" i="1" s="1"/>
  <c r="G14804" i="1" a="1"/>
  <c r="G14804" i="1" s="1"/>
  <c r="G14805" i="1" a="1"/>
  <c r="G14805" i="1" s="1"/>
  <c r="G14806" i="1" a="1"/>
  <c r="G14806" i="1" s="1"/>
  <c r="G14807" i="1" a="1"/>
  <c r="G14807" i="1" s="1"/>
  <c r="G14808" i="1" a="1"/>
  <c r="G14808" i="1" s="1"/>
  <c r="G14809" i="1" a="1"/>
  <c r="G14809" i="1" s="1"/>
  <c r="G14810" i="1" a="1"/>
  <c r="G14810" i="1" s="1"/>
  <c r="G14811" i="1" a="1"/>
  <c r="G14811" i="1" s="1"/>
  <c r="G14812" i="1" a="1"/>
  <c r="G14812" i="1" s="1"/>
  <c r="G14813" i="1" a="1"/>
  <c r="G14813" i="1" s="1"/>
  <c r="G14814" i="1" a="1"/>
  <c r="G14814" i="1" s="1"/>
  <c r="G14815" i="1" a="1"/>
  <c r="G14815" i="1" s="1"/>
  <c r="G14816" i="1" a="1"/>
  <c r="G14816" i="1" s="1"/>
  <c r="G14817" i="1" a="1"/>
  <c r="G14817" i="1" s="1"/>
  <c r="G14818" i="1" a="1"/>
  <c r="G14818" i="1" s="1"/>
  <c r="G14819" i="1" a="1"/>
  <c r="G14819" i="1" s="1"/>
  <c r="G14820" i="1" a="1"/>
  <c r="G14820" i="1" s="1"/>
  <c r="G14821" i="1" a="1"/>
  <c r="G14821" i="1" s="1"/>
  <c r="G14822" i="1" a="1"/>
  <c r="G14822" i="1" s="1"/>
  <c r="G14823" i="1" a="1"/>
  <c r="G14823" i="1" s="1"/>
  <c r="G14824" i="1" a="1"/>
  <c r="G14824" i="1" s="1"/>
  <c r="G14825" i="1" a="1"/>
  <c r="G14825" i="1" s="1"/>
  <c r="G14826" i="1" a="1"/>
  <c r="G14826" i="1"/>
  <c r="G14827" i="1" a="1"/>
  <c r="G14827" i="1" s="1"/>
  <c r="G14828" i="1" a="1"/>
  <c r="G14828" i="1" s="1"/>
  <c r="G14829" i="1" a="1"/>
  <c r="G14829" i="1" s="1"/>
  <c r="G14830" i="1" a="1"/>
  <c r="G14830" i="1" s="1"/>
  <c r="G14831" i="1" a="1"/>
  <c r="G14831" i="1" s="1"/>
  <c r="G14832" i="1" a="1"/>
  <c r="G14832" i="1" s="1"/>
  <c r="G14833" i="1" a="1"/>
  <c r="G14833" i="1" s="1"/>
  <c r="G14834" i="1" a="1"/>
  <c r="G14834" i="1" s="1"/>
  <c r="G14835" i="1" a="1"/>
  <c r="G14835" i="1" s="1"/>
  <c r="G14836" i="1" a="1"/>
  <c r="G14836" i="1" s="1"/>
  <c r="G14837" i="1" a="1"/>
  <c r="G14837" i="1" s="1"/>
  <c r="G14838" i="1" a="1"/>
  <c r="G14838" i="1" s="1"/>
  <c r="G14839" i="1" a="1"/>
  <c r="G14839" i="1" s="1"/>
  <c r="G14840" i="1" a="1"/>
  <c r="G14840" i="1" s="1"/>
  <c r="G14841" i="1" a="1"/>
  <c r="G14841" i="1" s="1"/>
  <c r="G14842" i="1" a="1"/>
  <c r="G14842" i="1" s="1"/>
  <c r="G14843" i="1" a="1"/>
  <c r="G14843" i="1" s="1"/>
  <c r="G14844" i="1" a="1"/>
  <c r="G14844" i="1" s="1"/>
  <c r="G14845" i="1" a="1"/>
  <c r="G14845" i="1" s="1"/>
  <c r="G14846" i="1" a="1"/>
  <c r="G14846" i="1" s="1"/>
  <c r="G14847" i="1" a="1"/>
  <c r="G14847" i="1" s="1"/>
  <c r="G14848" i="1" a="1"/>
  <c r="G14848" i="1" s="1"/>
  <c r="G14849" i="1" a="1"/>
  <c r="G14849" i="1" s="1"/>
  <c r="G14850" i="1" a="1"/>
  <c r="G14850" i="1" s="1"/>
  <c r="G14851" i="1" a="1"/>
  <c r="G14851" i="1" s="1"/>
  <c r="G14852" i="1" a="1"/>
  <c r="G14852" i="1" s="1"/>
  <c r="G14853" i="1" a="1"/>
  <c r="G14853" i="1" s="1"/>
  <c r="G14854" i="1" a="1"/>
  <c r="G14854" i="1" s="1"/>
  <c r="G14855" i="1" a="1"/>
  <c r="G14855" i="1" s="1"/>
  <c r="G14856" i="1" a="1"/>
  <c r="G14856" i="1" s="1"/>
  <c r="G14857" i="1" a="1"/>
  <c r="G14857" i="1" s="1"/>
  <c r="G14858" i="1" a="1"/>
  <c r="G14858" i="1" s="1"/>
  <c r="G14859" i="1" a="1"/>
  <c r="G14859" i="1" s="1"/>
  <c r="G14860" i="1" a="1"/>
  <c r="G14860" i="1" s="1"/>
  <c r="G14861" i="1" a="1"/>
  <c r="G14861" i="1" s="1"/>
  <c r="G14862" i="1" a="1"/>
  <c r="G14862" i="1" s="1"/>
  <c r="G14863" i="1" a="1"/>
  <c r="G14863" i="1" s="1"/>
  <c r="G14864" i="1" a="1"/>
  <c r="G14864" i="1" s="1"/>
  <c r="G14865" i="1" a="1"/>
  <c r="G14865" i="1" s="1"/>
  <c r="G14866" i="1" a="1"/>
  <c r="G14866" i="1" s="1"/>
  <c r="G14867" i="1" a="1"/>
  <c r="G14867" i="1" s="1"/>
  <c r="G14868" i="1" a="1"/>
  <c r="G14868" i="1" s="1"/>
  <c r="G14869" i="1" a="1"/>
  <c r="G14869" i="1" s="1"/>
  <c r="G14870" i="1" a="1"/>
  <c r="G14870" i="1" s="1"/>
  <c r="G14871" i="1" a="1"/>
  <c r="G14871" i="1" s="1"/>
  <c r="G14872" i="1" a="1"/>
  <c r="G14872" i="1" s="1"/>
  <c r="G14873" i="1" a="1"/>
  <c r="G14873" i="1" s="1"/>
  <c r="G14874" i="1" a="1"/>
  <c r="G14874" i="1" s="1"/>
  <c r="G14875" i="1" a="1"/>
  <c r="G14875" i="1" s="1"/>
  <c r="G14876" i="1" a="1"/>
  <c r="G14876" i="1" s="1"/>
  <c r="G14877" i="1" a="1"/>
  <c r="G14877" i="1" s="1"/>
  <c r="G14878" i="1" a="1"/>
  <c r="G14878" i="1" s="1"/>
  <c r="G14879" i="1" a="1"/>
  <c r="G14879" i="1" s="1"/>
  <c r="G14880" i="1" a="1"/>
  <c r="G14880" i="1" s="1"/>
  <c r="G14881" i="1" a="1"/>
  <c r="G14881" i="1" s="1"/>
  <c r="G14882" i="1" a="1"/>
  <c r="G14882" i="1" s="1"/>
  <c r="G14883" i="1" a="1"/>
  <c r="G14883" i="1" s="1"/>
  <c r="G14884" i="1" a="1"/>
  <c r="G14884" i="1" s="1"/>
  <c r="G14885" i="1" a="1"/>
  <c r="G14885" i="1" s="1"/>
  <c r="G14886" i="1" a="1"/>
  <c r="G14886" i="1" s="1"/>
  <c r="G14887" i="1" a="1"/>
  <c r="G14887" i="1" s="1"/>
  <c r="G14888" i="1" a="1"/>
  <c r="G14888" i="1" s="1"/>
  <c r="G14889" i="1" a="1"/>
  <c r="G14889" i="1" s="1"/>
  <c r="G14890" i="1" a="1"/>
  <c r="G14890" i="1" s="1"/>
  <c r="G14891" i="1" a="1"/>
  <c r="G14891" i="1" s="1"/>
  <c r="G14892" i="1" a="1"/>
  <c r="G14892" i="1" s="1"/>
  <c r="G14893" i="1" a="1"/>
  <c r="G14893" i="1" s="1"/>
  <c r="G14894" i="1" a="1"/>
  <c r="G14894" i="1" s="1"/>
  <c r="G14895" i="1" a="1"/>
  <c r="G14895" i="1" s="1"/>
  <c r="G14896" i="1" a="1"/>
  <c r="G14896" i="1" s="1"/>
  <c r="G14897" i="1" a="1"/>
  <c r="G14897" i="1" s="1"/>
  <c r="G14898" i="1" a="1"/>
  <c r="G14898" i="1" s="1"/>
  <c r="G14899" i="1" a="1"/>
  <c r="G14899" i="1" s="1"/>
  <c r="G14900" i="1" a="1"/>
  <c r="G14900" i="1" s="1"/>
  <c r="G14901" i="1" a="1"/>
  <c r="G14901" i="1" s="1"/>
  <c r="G14902" i="1" a="1"/>
  <c r="G14902" i="1" s="1"/>
  <c r="G14903" i="1" a="1"/>
  <c r="G14903" i="1" s="1"/>
  <c r="G14904" i="1" a="1"/>
  <c r="G14904" i="1" s="1"/>
  <c r="G14905" i="1" a="1"/>
  <c r="G14905" i="1" s="1"/>
  <c r="G14906" i="1" a="1"/>
  <c r="G14906" i="1" s="1"/>
  <c r="G14907" i="1" a="1"/>
  <c r="G14907" i="1" s="1"/>
  <c r="G14908" i="1" a="1"/>
  <c r="G14908" i="1" s="1"/>
  <c r="G14909" i="1" a="1"/>
  <c r="G14909" i="1" s="1"/>
  <c r="G14910" i="1" a="1"/>
  <c r="G14910" i="1"/>
  <c r="G14911" i="1" a="1"/>
  <c r="G14911" i="1" s="1"/>
  <c r="G14912" i="1" a="1"/>
  <c r="G14912" i="1" s="1"/>
  <c r="G14913" i="1" a="1"/>
  <c r="G14913" i="1" s="1"/>
  <c r="G14914" i="1" a="1"/>
  <c r="G14914" i="1" s="1"/>
  <c r="G14915" i="1" a="1"/>
  <c r="G14915" i="1" s="1"/>
  <c r="G14916" i="1" a="1"/>
  <c r="G14916" i="1" s="1"/>
  <c r="G14917" i="1" a="1"/>
  <c r="G14917" i="1" s="1"/>
  <c r="G14918" i="1" a="1"/>
  <c r="G14918" i="1" s="1"/>
  <c r="G14919" i="1" a="1"/>
  <c r="G14919" i="1" s="1"/>
  <c r="G14920" i="1" a="1"/>
  <c r="G14920" i="1" s="1"/>
  <c r="G14921" i="1" a="1"/>
  <c r="G14921" i="1" s="1"/>
  <c r="G14922" i="1" a="1"/>
  <c r="G14922" i="1"/>
  <c r="G14923" i="1" a="1"/>
  <c r="G14923" i="1" s="1"/>
  <c r="G14924" i="1" a="1"/>
  <c r="G14924" i="1" s="1"/>
  <c r="G14925" i="1" a="1"/>
  <c r="G14925" i="1" s="1"/>
  <c r="G14926" i="1" a="1"/>
  <c r="G14926" i="1" s="1"/>
  <c r="G14927" i="1" a="1"/>
  <c r="G14927" i="1" s="1"/>
  <c r="G14928" i="1" a="1"/>
  <c r="G14928" i="1" s="1"/>
  <c r="G14929" i="1" a="1"/>
  <c r="G14929" i="1" s="1"/>
  <c r="G14930" i="1" a="1"/>
  <c r="G14930" i="1" s="1"/>
  <c r="G14931" i="1" a="1"/>
  <c r="G14931" i="1" s="1"/>
  <c r="G14932" i="1" a="1"/>
  <c r="G14932" i="1" s="1"/>
  <c r="G14933" i="1" a="1"/>
  <c r="G14933" i="1" s="1"/>
  <c r="G14934" i="1" a="1"/>
  <c r="G14934" i="1" s="1"/>
  <c r="G14935" i="1" a="1"/>
  <c r="G14935" i="1" s="1"/>
  <c r="G14936" i="1" a="1"/>
  <c r="G14936" i="1" s="1"/>
  <c r="G14937" i="1" a="1"/>
  <c r="G14937" i="1" s="1"/>
  <c r="G14938" i="1" a="1"/>
  <c r="G14938" i="1" s="1"/>
  <c r="G14939" i="1" a="1"/>
  <c r="G14939" i="1" s="1"/>
  <c r="G14940" i="1" a="1"/>
  <c r="G14940" i="1" s="1"/>
  <c r="G14941" i="1" a="1"/>
  <c r="G14941" i="1" s="1"/>
  <c r="G14942" i="1" a="1"/>
  <c r="G14942" i="1" s="1"/>
  <c r="G14943" i="1" a="1"/>
  <c r="G14943" i="1" s="1"/>
  <c r="G14944" i="1" a="1"/>
  <c r="G14944" i="1" s="1"/>
  <c r="G14945" i="1" a="1"/>
  <c r="G14945" i="1" s="1"/>
  <c r="G14946" i="1" a="1"/>
  <c r="G14946" i="1" s="1"/>
  <c r="G14947" i="1" a="1"/>
  <c r="G14947" i="1" s="1"/>
  <c r="G14948" i="1" a="1"/>
  <c r="G14948" i="1" s="1"/>
  <c r="G14949" i="1" a="1"/>
  <c r="G14949" i="1" s="1"/>
  <c r="G14950" i="1" a="1"/>
  <c r="G14950" i="1" s="1"/>
  <c r="G14951" i="1" a="1"/>
  <c r="G14951" i="1" s="1"/>
  <c r="G14952" i="1" a="1"/>
  <c r="G14952" i="1" s="1"/>
  <c r="G14953" i="1" a="1"/>
  <c r="G14953" i="1" s="1"/>
  <c r="G14954" i="1" a="1"/>
  <c r="G14954" i="1" s="1"/>
  <c r="G14955" i="1" a="1"/>
  <c r="G14955" i="1" s="1"/>
  <c r="G14956" i="1" a="1"/>
  <c r="G14956" i="1" s="1"/>
  <c r="G14957" i="1" a="1"/>
  <c r="G14957" i="1" s="1"/>
  <c r="G14958" i="1" a="1"/>
  <c r="G14958" i="1" s="1"/>
  <c r="G14959" i="1" a="1"/>
  <c r="G14959" i="1" s="1"/>
  <c r="G14960" i="1" a="1"/>
  <c r="G14960" i="1" s="1"/>
  <c r="G14961" i="1" a="1"/>
  <c r="G14961" i="1" s="1"/>
  <c r="G14962" i="1" a="1"/>
  <c r="G14962" i="1" s="1"/>
  <c r="G14963" i="1" a="1"/>
  <c r="G14963" i="1" s="1"/>
  <c r="G14964" i="1" a="1"/>
  <c r="G14964" i="1" s="1"/>
  <c r="G14965" i="1" a="1"/>
  <c r="G14965" i="1" s="1"/>
  <c r="G14966" i="1" a="1"/>
  <c r="G14966" i="1" s="1"/>
  <c r="G14967" i="1" a="1"/>
  <c r="G14967" i="1" s="1"/>
  <c r="G14968" i="1" a="1"/>
  <c r="G14968" i="1" s="1"/>
  <c r="G14969" i="1" a="1"/>
  <c r="G14969" i="1" s="1"/>
  <c r="G14970" i="1" a="1"/>
  <c r="G14970" i="1" s="1"/>
  <c r="G14971" i="1" a="1"/>
  <c r="G14971" i="1" s="1"/>
  <c r="G14972" i="1" a="1"/>
  <c r="G14972" i="1" s="1"/>
  <c r="G14973" i="1" a="1"/>
  <c r="G14973" i="1" s="1"/>
  <c r="G14974" i="1" a="1"/>
  <c r="G14974" i="1" s="1"/>
  <c r="G14975" i="1" a="1"/>
  <c r="G14975" i="1" s="1"/>
  <c r="G14976" i="1" a="1"/>
  <c r="G14976" i="1" s="1"/>
  <c r="G14977" i="1" a="1"/>
  <c r="G14977" i="1" s="1"/>
  <c r="G14978" i="1" a="1"/>
  <c r="G14978" i="1" s="1"/>
  <c r="G14979" i="1" a="1"/>
  <c r="G14979" i="1" s="1"/>
  <c r="G14980" i="1" a="1"/>
  <c r="G14980" i="1" s="1"/>
  <c r="G14981" i="1" a="1"/>
  <c r="G14981" i="1" s="1"/>
  <c r="G14982" i="1" a="1"/>
  <c r="G14982" i="1" s="1"/>
  <c r="G14983" i="1" a="1"/>
  <c r="G14983" i="1" s="1"/>
  <c r="G14984" i="1" a="1"/>
  <c r="G14984" i="1" s="1"/>
  <c r="G14985" i="1" a="1"/>
  <c r="G14985" i="1" s="1"/>
  <c r="G14986" i="1" a="1"/>
  <c r="G14986" i="1" s="1"/>
  <c r="G14987" i="1" a="1"/>
  <c r="G14987" i="1" s="1"/>
  <c r="G14988" i="1" a="1"/>
  <c r="G14988" i="1" s="1"/>
  <c r="G14989" i="1" a="1"/>
  <c r="G14989" i="1" s="1"/>
  <c r="G14990" i="1" a="1"/>
  <c r="G14990" i="1" s="1"/>
  <c r="G14991" i="1" a="1"/>
  <c r="G14991" i="1" s="1"/>
  <c r="G14992" i="1" a="1"/>
  <c r="G14992" i="1" s="1"/>
  <c r="G14993" i="1" a="1"/>
  <c r="G14993" i="1" s="1"/>
  <c r="G14994" i="1" a="1"/>
  <c r="G14994" i="1" s="1"/>
  <c r="G14995" i="1" a="1"/>
  <c r="G14995" i="1" s="1"/>
  <c r="G14996" i="1" a="1"/>
  <c r="G14996" i="1" s="1"/>
  <c r="G14997" i="1" a="1"/>
  <c r="G14997" i="1" s="1"/>
  <c r="G14998" i="1" a="1"/>
  <c r="G14998" i="1" s="1"/>
  <c r="G14999" i="1" a="1"/>
  <c r="G14999" i="1" s="1"/>
  <c r="G15000" i="1" a="1"/>
  <c r="G15000" i="1" s="1"/>
  <c r="G15001" i="1" a="1"/>
  <c r="G15001" i="1" s="1"/>
  <c r="G15002" i="1" a="1"/>
  <c r="G15002" i="1" s="1"/>
  <c r="G15003" i="1" a="1"/>
  <c r="G15003" i="1" s="1"/>
  <c r="G15004" i="1" a="1"/>
  <c r="G15004" i="1" s="1"/>
  <c r="G15005" i="1" a="1"/>
  <c r="G15005" i="1" s="1"/>
  <c r="G15006" i="1" a="1"/>
  <c r="G15006" i="1" s="1"/>
  <c r="G15007" i="1" a="1"/>
  <c r="G15007" i="1" s="1"/>
  <c r="G15008" i="1" a="1"/>
  <c r="G15008" i="1" s="1"/>
  <c r="G15009" i="1" a="1"/>
  <c r="G15009" i="1" s="1"/>
  <c r="G15010" i="1" a="1"/>
  <c r="G15010" i="1" s="1"/>
  <c r="G15011" i="1" a="1"/>
  <c r="G15011" i="1" s="1"/>
  <c r="G15012" i="1" a="1"/>
  <c r="G15012" i="1" s="1"/>
  <c r="G15013" i="1" a="1"/>
  <c r="G15013" i="1" s="1"/>
  <c r="G15014" i="1" a="1"/>
  <c r="G15014" i="1" s="1"/>
  <c r="G15015" i="1" a="1"/>
  <c r="G15015" i="1" s="1"/>
  <c r="G15016" i="1" a="1"/>
  <c r="G15016" i="1" s="1"/>
  <c r="G15017" i="1" a="1"/>
  <c r="G15017" i="1" s="1"/>
  <c r="G15018" i="1" a="1"/>
  <c r="G15018" i="1" s="1"/>
  <c r="G15019" i="1" a="1"/>
  <c r="G15019" i="1" s="1"/>
  <c r="G15020" i="1" a="1"/>
  <c r="G15020" i="1" s="1"/>
  <c r="G15021" i="1" a="1"/>
  <c r="G15021" i="1" s="1"/>
  <c r="G15022" i="1" a="1"/>
  <c r="G15022" i="1" s="1"/>
  <c r="G15023" i="1" a="1"/>
  <c r="G15023" i="1" s="1"/>
  <c r="G15024" i="1" a="1"/>
  <c r="G15024" i="1" s="1"/>
  <c r="G15025" i="1" a="1"/>
  <c r="G15025" i="1" s="1"/>
  <c r="G15026" i="1" a="1"/>
  <c r="G15026" i="1" s="1"/>
  <c r="G15027" i="1" a="1"/>
  <c r="G15027" i="1" s="1"/>
  <c r="G15028" i="1" a="1"/>
  <c r="G15028" i="1" s="1"/>
  <c r="G15029" i="1" a="1"/>
  <c r="G15029" i="1" s="1"/>
  <c r="G15030" i="1" a="1"/>
  <c r="G15030" i="1" s="1"/>
  <c r="G15031" i="1" a="1"/>
  <c r="G15031" i="1" s="1"/>
  <c r="G15032" i="1" a="1"/>
  <c r="G15032" i="1" s="1"/>
  <c r="G15033" i="1" a="1"/>
  <c r="G15033" i="1" s="1"/>
  <c r="G15034" i="1" a="1"/>
  <c r="G15034" i="1" s="1"/>
  <c r="G15035" i="1" a="1"/>
  <c r="G15035" i="1" s="1"/>
  <c r="G15036" i="1" a="1"/>
  <c r="G15036" i="1" s="1"/>
  <c r="G15037" i="1" a="1"/>
  <c r="G15037" i="1" s="1"/>
  <c r="G15038" i="1" a="1"/>
  <c r="G15038" i="1" s="1"/>
  <c r="G15039" i="1" a="1"/>
  <c r="G15039" i="1" s="1"/>
  <c r="G15040" i="1" a="1"/>
  <c r="G15040" i="1" s="1"/>
  <c r="G15041" i="1" a="1"/>
  <c r="G15041" i="1" s="1"/>
  <c r="G15042" i="1" a="1"/>
  <c r="G15042" i="1" s="1"/>
  <c r="G15043" i="1" a="1"/>
  <c r="G15043" i="1" s="1"/>
  <c r="G15044" i="1" a="1"/>
  <c r="G15044" i="1" s="1"/>
  <c r="G15045" i="1" a="1"/>
  <c r="G15045" i="1" s="1"/>
  <c r="G15046" i="1" a="1"/>
  <c r="G15046" i="1" s="1"/>
  <c r="G15047" i="1" a="1"/>
  <c r="G15047" i="1" s="1"/>
  <c r="G15048" i="1" a="1"/>
  <c r="G15048" i="1" s="1"/>
  <c r="G15049" i="1" a="1"/>
  <c r="G15049" i="1" s="1"/>
  <c r="G15050" i="1" a="1"/>
  <c r="G15050" i="1" s="1"/>
  <c r="G15051" i="1" a="1"/>
  <c r="G15051" i="1" s="1"/>
  <c r="G15052" i="1" a="1"/>
  <c r="G15052" i="1" s="1"/>
  <c r="G15053" i="1" a="1"/>
  <c r="G15053" i="1" s="1"/>
  <c r="G15054" i="1" a="1"/>
  <c r="G15054" i="1" s="1"/>
  <c r="G15055" i="1" a="1"/>
  <c r="G15055" i="1" s="1"/>
  <c r="G15056" i="1" a="1"/>
  <c r="G15056" i="1" s="1"/>
  <c r="G15057" i="1" a="1"/>
  <c r="G15057" i="1" s="1"/>
  <c r="G15058" i="1" a="1"/>
  <c r="G15058" i="1" s="1"/>
  <c r="G15059" i="1" a="1"/>
  <c r="G15059" i="1" s="1"/>
  <c r="G15060" i="1" a="1"/>
  <c r="G15060" i="1" s="1"/>
  <c r="G15061" i="1" a="1"/>
  <c r="G15061" i="1" s="1"/>
  <c r="G15062" i="1" a="1"/>
  <c r="G15062" i="1" s="1"/>
  <c r="G15063" i="1" a="1"/>
  <c r="G15063" i="1" s="1"/>
  <c r="G15064" i="1" a="1"/>
  <c r="G15064" i="1" s="1"/>
  <c r="G15065" i="1" a="1"/>
  <c r="G15065" i="1" s="1"/>
  <c r="G15066" i="1" a="1"/>
  <c r="G15066" i="1" s="1"/>
  <c r="G15067" i="1" a="1"/>
  <c r="G15067" i="1" s="1"/>
  <c r="G15068" i="1" a="1"/>
  <c r="G15068" i="1" s="1"/>
  <c r="G15069" i="1" a="1"/>
  <c r="G15069" i="1" s="1"/>
  <c r="G15070" i="1" a="1"/>
  <c r="G15070" i="1" s="1"/>
  <c r="G15071" i="1" a="1"/>
  <c r="G15071" i="1" s="1"/>
  <c r="G15072" i="1" a="1"/>
  <c r="G15072" i="1" s="1"/>
  <c r="G15073" i="1" a="1"/>
  <c r="G15073" i="1" s="1"/>
  <c r="G15074" i="1" a="1"/>
  <c r="G15074" i="1" s="1"/>
  <c r="G15075" i="1" a="1"/>
  <c r="G15075" i="1" s="1"/>
  <c r="G15076" i="1" a="1"/>
  <c r="G15076" i="1" s="1"/>
  <c r="G15077" i="1" a="1"/>
  <c r="G15077" i="1" s="1"/>
  <c r="G15078" i="1" a="1"/>
  <c r="G15078" i="1" s="1"/>
  <c r="G15079" i="1" a="1"/>
  <c r="G15079" i="1" s="1"/>
  <c r="G15080" i="1" a="1"/>
  <c r="G15080" i="1" s="1"/>
  <c r="G15081" i="1" a="1"/>
  <c r="G15081" i="1" s="1"/>
  <c r="G15082" i="1" a="1"/>
  <c r="G15082" i="1" s="1"/>
  <c r="G15083" i="1" a="1"/>
  <c r="G15083" i="1" s="1"/>
  <c r="G15084" i="1" a="1"/>
  <c r="G15084" i="1" s="1"/>
  <c r="G15085" i="1" a="1"/>
  <c r="G15085" i="1" s="1"/>
  <c r="G15086" i="1" a="1"/>
  <c r="G15086" i="1" s="1"/>
  <c r="G15087" i="1" a="1"/>
  <c r="G15087" i="1" s="1"/>
  <c r="G15088" i="1" a="1"/>
  <c r="G15088" i="1" s="1"/>
  <c r="G15089" i="1" a="1"/>
  <c r="G15089" i="1" s="1"/>
  <c r="G15090" i="1" a="1"/>
  <c r="G15090" i="1" s="1"/>
  <c r="G15091" i="1" a="1"/>
  <c r="G15091" i="1" s="1"/>
  <c r="G15092" i="1" a="1"/>
  <c r="G15092" i="1" s="1"/>
  <c r="G15093" i="1" a="1"/>
  <c r="G15093" i="1" s="1"/>
  <c r="G15094" i="1" a="1"/>
  <c r="G15094" i="1" s="1"/>
  <c r="G15095" i="1" a="1"/>
  <c r="G15095" i="1" s="1"/>
  <c r="G15096" i="1" a="1"/>
  <c r="G15096" i="1" s="1"/>
  <c r="G15097" i="1" a="1"/>
  <c r="G15097" i="1" s="1"/>
  <c r="G15098" i="1" a="1"/>
  <c r="G15098" i="1" s="1"/>
  <c r="G15099" i="1" a="1"/>
  <c r="G15099" i="1" s="1"/>
  <c r="G15100" i="1" a="1"/>
  <c r="G15100" i="1" s="1"/>
  <c r="G15101" i="1" a="1"/>
  <c r="G15101" i="1" s="1"/>
  <c r="G15102" i="1" a="1"/>
  <c r="G15102" i="1" s="1"/>
  <c r="G15103" i="1" a="1"/>
  <c r="G15103" i="1" s="1"/>
  <c r="G15104" i="1" a="1"/>
  <c r="G15104" i="1" s="1"/>
  <c r="G15105" i="1" a="1"/>
  <c r="G15105" i="1" s="1"/>
  <c r="G15106" i="1" a="1"/>
  <c r="G15106" i="1" s="1"/>
  <c r="G15107" i="1" a="1"/>
  <c r="G15107" i="1" s="1"/>
  <c r="G15108" i="1" a="1"/>
  <c r="G15108" i="1" s="1"/>
  <c r="G15109" i="1" a="1"/>
  <c r="G15109" i="1" s="1"/>
  <c r="G15110" i="1" a="1"/>
  <c r="G15110" i="1" s="1"/>
  <c r="G15111" i="1" a="1"/>
  <c r="G15111" i="1" s="1"/>
  <c r="G15112" i="1" a="1"/>
  <c r="G15112" i="1" s="1"/>
  <c r="G15113" i="1" a="1"/>
  <c r="G15113" i="1" s="1"/>
  <c r="G15114" i="1" a="1"/>
  <c r="G15114" i="1" s="1"/>
  <c r="G15115" i="1" a="1"/>
  <c r="G15115" i="1" s="1"/>
  <c r="G15116" i="1" a="1"/>
  <c r="G15116" i="1" s="1"/>
  <c r="G15117" i="1" a="1"/>
  <c r="G15117" i="1" s="1"/>
  <c r="G15118" i="1" a="1"/>
  <c r="G15118" i="1" s="1"/>
  <c r="G15119" i="1" a="1"/>
  <c r="G15119" i="1" s="1"/>
  <c r="G15120" i="1" a="1"/>
  <c r="G15120" i="1" s="1"/>
  <c r="G15121" i="1" a="1"/>
  <c r="G15121" i="1" s="1"/>
  <c r="G15122" i="1" a="1"/>
  <c r="G15122" i="1" s="1"/>
  <c r="G15123" i="1" a="1"/>
  <c r="G15123" i="1" s="1"/>
  <c r="G15124" i="1" a="1"/>
  <c r="G15124" i="1" s="1"/>
  <c r="G15125" i="1" a="1"/>
  <c r="G15125" i="1" s="1"/>
  <c r="G15126" i="1" a="1"/>
  <c r="G15126" i="1" s="1"/>
  <c r="G15127" i="1" a="1"/>
  <c r="G15127" i="1" s="1"/>
  <c r="G15128" i="1" a="1"/>
  <c r="G15128" i="1" s="1"/>
  <c r="G15129" i="1" a="1"/>
  <c r="G15129" i="1" s="1"/>
  <c r="G15130" i="1" a="1"/>
  <c r="G15130" i="1" s="1"/>
  <c r="G15131" i="1" a="1"/>
  <c r="G15131" i="1" s="1"/>
  <c r="G15132" i="1" a="1"/>
  <c r="G15132" i="1" s="1"/>
  <c r="G15133" i="1" a="1"/>
  <c r="G15133" i="1" s="1"/>
  <c r="G15134" i="1" a="1"/>
  <c r="G15134" i="1" s="1"/>
  <c r="G15135" i="1" a="1"/>
  <c r="G15135" i="1" s="1"/>
  <c r="G15136" i="1" a="1"/>
  <c r="G15136" i="1" s="1"/>
  <c r="G15137" i="1" a="1"/>
  <c r="G15137" i="1" s="1"/>
  <c r="G15138" i="1" a="1"/>
  <c r="G15138" i="1" s="1"/>
  <c r="G15139" i="1" a="1"/>
  <c r="G15139" i="1" s="1"/>
  <c r="G15140" i="1" a="1"/>
  <c r="G15140" i="1" s="1"/>
  <c r="G15141" i="1" a="1"/>
  <c r="G15141" i="1" s="1"/>
  <c r="G15142" i="1" a="1"/>
  <c r="G15142" i="1" s="1"/>
  <c r="G15143" i="1" a="1"/>
  <c r="G15143" i="1" s="1"/>
  <c r="G15144" i="1" a="1"/>
  <c r="G15144" i="1" s="1"/>
  <c r="G15145" i="1" a="1"/>
  <c r="G15145" i="1" s="1"/>
  <c r="G15146" i="1" a="1"/>
  <c r="G15146" i="1" s="1"/>
  <c r="G15147" i="1" a="1"/>
  <c r="G15147" i="1" s="1"/>
  <c r="G15148" i="1" a="1"/>
  <c r="G15148" i="1" s="1"/>
  <c r="G15149" i="1" a="1"/>
  <c r="G15149" i="1" s="1"/>
  <c r="G15150" i="1" a="1"/>
  <c r="G15150" i="1" s="1"/>
  <c r="G15151" i="1" a="1"/>
  <c r="G15151" i="1" s="1"/>
  <c r="G15152" i="1" a="1"/>
  <c r="G15152" i="1" s="1"/>
  <c r="G15153" i="1" a="1"/>
  <c r="G15153" i="1" s="1"/>
  <c r="G15154" i="1" a="1"/>
  <c r="G15154" i="1" s="1"/>
  <c r="G15155" i="1" a="1"/>
  <c r="G15155" i="1" s="1"/>
  <c r="G15156" i="1" a="1"/>
  <c r="G15156" i="1" s="1"/>
  <c r="G15157" i="1" a="1"/>
  <c r="G15157" i="1" s="1"/>
  <c r="G15158" i="1" a="1"/>
  <c r="G15158" i="1" s="1"/>
  <c r="G15159" i="1" a="1"/>
  <c r="G15159" i="1" s="1"/>
  <c r="G15160" i="1" a="1"/>
  <c r="G15160" i="1" s="1"/>
  <c r="G15161" i="1" a="1"/>
  <c r="G15161" i="1" s="1"/>
  <c r="G15162" i="1" a="1"/>
  <c r="G15162" i="1" s="1"/>
  <c r="G15163" i="1" a="1"/>
  <c r="G15163" i="1" s="1"/>
  <c r="G15164" i="1" a="1"/>
  <c r="G15164" i="1" s="1"/>
  <c r="G15165" i="1" a="1"/>
  <c r="G15165" i="1" s="1"/>
  <c r="G15166" i="1" a="1"/>
  <c r="G15166" i="1" s="1"/>
  <c r="G15167" i="1" a="1"/>
  <c r="G15167" i="1" s="1"/>
  <c r="G15168" i="1" a="1"/>
  <c r="G15168" i="1" s="1"/>
  <c r="G15169" i="1" a="1"/>
  <c r="G15169" i="1" s="1"/>
  <c r="G15170" i="1" a="1"/>
  <c r="G15170" i="1" s="1"/>
  <c r="G15171" i="1" a="1"/>
  <c r="G15171" i="1" s="1"/>
  <c r="G15172" i="1" a="1"/>
  <c r="G15172" i="1" s="1"/>
  <c r="G15173" i="1" a="1"/>
  <c r="G15173" i="1" s="1"/>
  <c r="G15174" i="1" a="1"/>
  <c r="G15174" i="1" s="1"/>
  <c r="G15175" i="1" a="1"/>
  <c r="G15175" i="1" s="1"/>
  <c r="G15176" i="1" a="1"/>
  <c r="G15176" i="1" s="1"/>
  <c r="G15177" i="1" a="1"/>
  <c r="G15177" i="1" s="1"/>
  <c r="G15178" i="1" a="1"/>
  <c r="G15178" i="1" s="1"/>
  <c r="G15179" i="1" a="1"/>
  <c r="G15179" i="1" s="1"/>
  <c r="G15180" i="1" a="1"/>
  <c r="G15180" i="1" s="1"/>
  <c r="G15181" i="1" a="1"/>
  <c r="G15181" i="1" s="1"/>
  <c r="G15182" i="1" a="1"/>
  <c r="G15182" i="1" s="1"/>
  <c r="G15183" i="1" a="1"/>
  <c r="G15183" i="1" s="1"/>
  <c r="G15184" i="1" a="1"/>
  <c r="G15184" i="1" s="1"/>
  <c r="G15185" i="1" a="1"/>
  <c r="G15185" i="1" s="1"/>
  <c r="G15186" i="1" a="1"/>
  <c r="G15186" i="1" s="1"/>
  <c r="G15187" i="1" a="1"/>
  <c r="G15187" i="1" s="1"/>
  <c r="G15188" i="1" a="1"/>
  <c r="G15188" i="1" s="1"/>
  <c r="G15189" i="1" a="1"/>
  <c r="G15189" i="1" s="1"/>
  <c r="G15190" i="1" a="1"/>
  <c r="G15190" i="1" s="1"/>
  <c r="G15191" i="1" a="1"/>
  <c r="G15191" i="1" s="1"/>
  <c r="G15192" i="1" a="1"/>
  <c r="G15192" i="1" s="1"/>
  <c r="G15193" i="1" a="1"/>
  <c r="G15193" i="1" s="1"/>
  <c r="G15194" i="1" a="1"/>
  <c r="G15194" i="1" s="1"/>
  <c r="G15195" i="1" a="1"/>
  <c r="G15195" i="1" s="1"/>
  <c r="G15196" i="1" a="1"/>
  <c r="G15196" i="1" s="1"/>
  <c r="G15197" i="1" a="1"/>
  <c r="G15197" i="1" s="1"/>
  <c r="G15198" i="1" a="1"/>
  <c r="G15198" i="1" s="1"/>
  <c r="G15199" i="1" a="1"/>
  <c r="G15199" i="1" s="1"/>
  <c r="G15200" i="1" a="1"/>
  <c r="G15200" i="1" s="1"/>
  <c r="G15201" i="1" a="1"/>
  <c r="G15201" i="1" s="1"/>
  <c r="G15202" i="1" a="1"/>
  <c r="G15202" i="1" s="1"/>
  <c r="G15203" i="1" a="1"/>
  <c r="G15203" i="1" s="1"/>
  <c r="G15204" i="1" a="1"/>
  <c r="G15204" i="1" s="1"/>
  <c r="G15205" i="1" a="1"/>
  <c r="G15205" i="1" s="1"/>
  <c r="G15206" i="1" a="1"/>
  <c r="G15206" i="1" s="1"/>
  <c r="G15207" i="1" a="1"/>
  <c r="G15207" i="1" s="1"/>
  <c r="G15208" i="1" a="1"/>
  <c r="G15208" i="1" s="1"/>
  <c r="G15209" i="1" a="1"/>
  <c r="G15209" i="1" s="1"/>
  <c r="G15210" i="1" a="1"/>
  <c r="G15210" i="1" s="1"/>
  <c r="G15211" i="1" a="1"/>
  <c r="G15211" i="1" s="1"/>
  <c r="G15212" i="1" a="1"/>
  <c r="G15212" i="1" s="1"/>
  <c r="G15213" i="1" a="1"/>
  <c r="G15213" i="1" s="1"/>
  <c r="G15214" i="1" a="1"/>
  <c r="G15214" i="1" s="1"/>
  <c r="G15215" i="1" a="1"/>
  <c r="G15215" i="1" s="1"/>
  <c r="G15216" i="1" a="1"/>
  <c r="G15216" i="1" s="1"/>
  <c r="G15217" i="1" a="1"/>
  <c r="G15217" i="1" s="1"/>
  <c r="G15218" i="1" a="1"/>
  <c r="G15218" i="1" s="1"/>
  <c r="G15219" i="1" a="1"/>
  <c r="G15219" i="1" s="1"/>
  <c r="G15220" i="1" a="1"/>
  <c r="G15220" i="1" s="1"/>
  <c r="G15221" i="1" a="1"/>
  <c r="G15221" i="1" s="1"/>
  <c r="G15222" i="1" a="1"/>
  <c r="G15222" i="1" s="1"/>
  <c r="G15223" i="1" a="1"/>
  <c r="G15223" i="1" s="1"/>
  <c r="G15224" i="1" a="1"/>
  <c r="G15224" i="1" s="1"/>
  <c r="G15225" i="1" a="1"/>
  <c r="G15225" i="1" s="1"/>
  <c r="G15226" i="1" a="1"/>
  <c r="G15226" i="1" s="1"/>
  <c r="G15227" i="1" a="1"/>
  <c r="G15227" i="1" s="1"/>
  <c r="G15228" i="1" a="1"/>
  <c r="G15228" i="1" s="1"/>
  <c r="G15229" i="1" a="1"/>
  <c r="G15229" i="1" s="1"/>
  <c r="G15230" i="1" a="1"/>
  <c r="G15230" i="1" s="1"/>
  <c r="G15231" i="1" a="1"/>
  <c r="G15231" i="1" s="1"/>
  <c r="G15232" i="1" a="1"/>
  <c r="G15232" i="1" s="1"/>
  <c r="G15233" i="1" a="1"/>
  <c r="G15233" i="1" s="1"/>
  <c r="G15234" i="1" a="1"/>
  <c r="G15234" i="1" s="1"/>
  <c r="G15235" i="1" a="1"/>
  <c r="G15235" i="1" s="1"/>
  <c r="G15236" i="1" a="1"/>
  <c r="G15236" i="1" s="1"/>
  <c r="G15237" i="1" a="1"/>
  <c r="G15237" i="1" s="1"/>
  <c r="G15238" i="1" a="1"/>
  <c r="G15238" i="1" s="1"/>
  <c r="G15239" i="1" a="1"/>
  <c r="G15239" i="1" s="1"/>
  <c r="G15240" i="1" a="1"/>
  <c r="G15240" i="1" s="1"/>
  <c r="G15241" i="1" a="1"/>
  <c r="G15241" i="1" s="1"/>
  <c r="G15242" i="1" a="1"/>
  <c r="G15242" i="1" s="1"/>
  <c r="G15243" i="1" a="1"/>
  <c r="G15243" i="1" s="1"/>
  <c r="G15244" i="1" a="1"/>
  <c r="G15244" i="1" s="1"/>
  <c r="G15245" i="1" a="1"/>
  <c r="G15245" i="1" s="1"/>
  <c r="G15246" i="1" a="1"/>
  <c r="G15246" i="1" s="1"/>
  <c r="G15247" i="1" a="1"/>
  <c r="G15247" i="1" s="1"/>
  <c r="G15248" i="1" a="1"/>
  <c r="G15248" i="1" s="1"/>
  <c r="G15249" i="1" a="1"/>
  <c r="G15249" i="1" s="1"/>
  <c r="G15250" i="1" a="1"/>
  <c r="G15250" i="1" s="1"/>
  <c r="G15251" i="1" a="1"/>
  <c r="G15251" i="1" s="1"/>
  <c r="G15252" i="1" a="1"/>
  <c r="G15252" i="1" s="1"/>
  <c r="G15253" i="1" a="1"/>
  <c r="G15253" i="1" s="1"/>
  <c r="G15254" i="1" a="1"/>
  <c r="G15254" i="1" s="1"/>
  <c r="G15255" i="1" a="1"/>
  <c r="G15255" i="1" s="1"/>
  <c r="G15256" i="1" a="1"/>
  <c r="G15256" i="1" s="1"/>
  <c r="G15257" i="1" a="1"/>
  <c r="G15257" i="1" s="1"/>
  <c r="G15258" i="1" a="1"/>
  <c r="G15258" i="1" s="1"/>
  <c r="G15259" i="1" a="1"/>
  <c r="G15259" i="1" s="1"/>
  <c r="G15260" i="1" a="1"/>
  <c r="G15260" i="1" s="1"/>
  <c r="G15261" i="1" a="1"/>
  <c r="G15261" i="1" s="1"/>
  <c r="G15262" i="1" a="1"/>
  <c r="G15262" i="1" s="1"/>
  <c r="G15263" i="1" a="1"/>
  <c r="G15263" i="1" s="1"/>
  <c r="G15264" i="1" a="1"/>
  <c r="G15264" i="1" s="1"/>
  <c r="G15265" i="1" a="1"/>
  <c r="G15265" i="1" s="1"/>
  <c r="G15266" i="1" a="1"/>
  <c r="G15266" i="1" s="1"/>
  <c r="G15267" i="1" a="1"/>
  <c r="G15267" i="1" s="1"/>
  <c r="G15268" i="1" a="1"/>
  <c r="G15268" i="1" s="1"/>
  <c r="G15269" i="1" a="1"/>
  <c r="G15269" i="1" s="1"/>
  <c r="G15270" i="1" a="1"/>
  <c r="G15270" i="1" s="1"/>
  <c r="G15271" i="1" a="1"/>
  <c r="G15271" i="1" s="1"/>
  <c r="G15272" i="1" a="1"/>
  <c r="G15272" i="1" s="1"/>
  <c r="G15273" i="1" a="1"/>
  <c r="G15273" i="1" s="1"/>
  <c r="G15274" i="1" a="1"/>
  <c r="G15274" i="1" s="1"/>
  <c r="G15275" i="1" a="1"/>
  <c r="G15275" i="1" s="1"/>
  <c r="G15276" i="1" a="1"/>
  <c r="G15276" i="1" s="1"/>
  <c r="G15277" i="1" a="1"/>
  <c r="G15277" i="1" s="1"/>
  <c r="G15278" i="1" a="1"/>
  <c r="G15278" i="1" s="1"/>
  <c r="G15279" i="1" a="1"/>
  <c r="G15279" i="1" s="1"/>
  <c r="G15280" i="1" a="1"/>
  <c r="G15280" i="1" s="1"/>
  <c r="G15281" i="1" a="1"/>
  <c r="G15281" i="1" s="1"/>
  <c r="G15282" i="1" a="1"/>
  <c r="G15282" i="1" s="1"/>
  <c r="G15283" i="1" a="1"/>
  <c r="G15283" i="1" s="1"/>
  <c r="G15284" i="1" a="1"/>
  <c r="G15284" i="1" s="1"/>
  <c r="G15285" i="1" a="1"/>
  <c r="G15285" i="1" s="1"/>
  <c r="G15286" i="1" a="1"/>
  <c r="G15286" i="1" s="1"/>
  <c r="G15287" i="1" a="1"/>
  <c r="G15287" i="1" s="1"/>
  <c r="G15288" i="1" a="1"/>
  <c r="G15288" i="1" s="1"/>
  <c r="G15289" i="1" a="1"/>
  <c r="G15289" i="1" s="1"/>
  <c r="G15290" i="1" a="1"/>
  <c r="G15290" i="1" s="1"/>
  <c r="G15291" i="1" a="1"/>
  <c r="G15291" i="1" s="1"/>
  <c r="G15292" i="1" a="1"/>
  <c r="G15292" i="1" s="1"/>
  <c r="G15293" i="1" a="1"/>
  <c r="G15293" i="1" s="1"/>
  <c r="G15294" i="1" a="1"/>
  <c r="G15294" i="1" s="1"/>
  <c r="G15295" i="1" a="1"/>
  <c r="G15295" i="1" s="1"/>
  <c r="G15296" i="1" a="1"/>
  <c r="G15296" i="1" s="1"/>
  <c r="G15297" i="1" a="1"/>
  <c r="G15297" i="1" s="1"/>
  <c r="G15298" i="1" a="1"/>
  <c r="G15298" i="1" s="1"/>
  <c r="G15299" i="1" a="1"/>
  <c r="G15299" i="1" s="1"/>
  <c r="G15300" i="1" a="1"/>
  <c r="G15300" i="1" s="1"/>
  <c r="G15301" i="1" a="1"/>
  <c r="G15301" i="1" s="1"/>
  <c r="G15302" i="1" a="1"/>
  <c r="G15302" i="1" s="1"/>
  <c r="G15303" i="1" a="1"/>
  <c r="G15303" i="1" s="1"/>
  <c r="G15304" i="1" a="1"/>
  <c r="G15304" i="1" s="1"/>
  <c r="G15305" i="1" a="1"/>
  <c r="G15305" i="1" s="1"/>
  <c r="G15306" i="1" a="1"/>
  <c r="G15306" i="1" s="1"/>
  <c r="G15307" i="1" a="1"/>
  <c r="G15307" i="1" s="1"/>
  <c r="G15308" i="1" a="1"/>
  <c r="G15308" i="1" s="1"/>
  <c r="G15309" i="1" a="1"/>
  <c r="G15309" i="1" s="1"/>
  <c r="G15310" i="1" a="1"/>
  <c r="G15310" i="1"/>
  <c r="G15311" i="1" a="1"/>
  <c r="G15311" i="1" s="1"/>
  <c r="G15312" i="1" a="1"/>
  <c r="G15312" i="1" s="1"/>
  <c r="G15313" i="1" a="1"/>
  <c r="G15313" i="1" s="1"/>
  <c r="G15314" i="1" a="1"/>
  <c r="G15314" i="1" s="1"/>
  <c r="G15315" i="1" a="1"/>
  <c r="G15315" i="1" s="1"/>
  <c r="G15316" i="1" a="1"/>
  <c r="G15316" i="1" s="1"/>
  <c r="G15317" i="1" a="1"/>
  <c r="G15317" i="1" s="1"/>
  <c r="G15318" i="1" a="1"/>
  <c r="G15318" i="1"/>
  <c r="G15319" i="1" a="1"/>
  <c r="G15319" i="1" s="1"/>
  <c r="G15320" i="1" a="1"/>
  <c r="G15320" i="1" s="1"/>
  <c r="G15321" i="1" a="1"/>
  <c r="G15321" i="1" s="1"/>
  <c r="G15322" i="1" a="1"/>
  <c r="G15322" i="1" s="1"/>
  <c r="G15323" i="1" a="1"/>
  <c r="G15323" i="1" s="1"/>
  <c r="G15324" i="1" a="1"/>
  <c r="G15324" i="1" s="1"/>
  <c r="G15325" i="1" a="1"/>
  <c r="G15325" i="1" s="1"/>
  <c r="G15326" i="1" a="1"/>
  <c r="G15326" i="1" s="1"/>
  <c r="G15327" i="1" a="1"/>
  <c r="G15327" i="1" s="1"/>
  <c r="G15328" i="1" a="1"/>
  <c r="G15328" i="1" s="1"/>
  <c r="G15329" i="1" a="1"/>
  <c r="G15329" i="1" s="1"/>
  <c r="G15330" i="1" a="1"/>
  <c r="G15330" i="1" s="1"/>
  <c r="G15331" i="1" a="1"/>
  <c r="G15331" i="1" s="1"/>
  <c r="G15332" i="1" a="1"/>
  <c r="G15332" i="1" s="1"/>
  <c r="G15333" i="1" a="1"/>
  <c r="G15333" i="1" s="1"/>
  <c r="G15334" i="1" a="1"/>
  <c r="G15334" i="1" s="1"/>
  <c r="G15335" i="1" a="1"/>
  <c r="G15335" i="1" s="1"/>
  <c r="G15336" i="1" a="1"/>
  <c r="G15336" i="1" s="1"/>
  <c r="G15337" i="1" a="1"/>
  <c r="G15337" i="1" s="1"/>
  <c r="G15338" i="1" a="1"/>
  <c r="G15338" i="1" s="1"/>
  <c r="G15339" i="1" a="1"/>
  <c r="G15339" i="1" s="1"/>
  <c r="G15340" i="1" a="1"/>
  <c r="G15340" i="1" s="1"/>
  <c r="G15341" i="1" a="1"/>
  <c r="G15341" i="1" s="1"/>
  <c r="G15342" i="1" a="1"/>
  <c r="G15342" i="1" s="1"/>
  <c r="G15343" i="1" a="1"/>
  <c r="G15343" i="1" s="1"/>
  <c r="G15344" i="1" a="1"/>
  <c r="G15344" i="1" s="1"/>
  <c r="G15345" i="1" a="1"/>
  <c r="G15345" i="1" s="1"/>
  <c r="G15346" i="1" a="1"/>
  <c r="G15346" i="1" s="1"/>
  <c r="G15347" i="1" a="1"/>
  <c r="G15347" i="1" s="1"/>
  <c r="G15348" i="1" a="1"/>
  <c r="G15348" i="1" s="1"/>
  <c r="G15349" i="1" a="1"/>
  <c r="G15349" i="1" s="1"/>
  <c r="G15350" i="1" a="1"/>
  <c r="G15350" i="1" s="1"/>
  <c r="G15351" i="1" a="1"/>
  <c r="G15351" i="1" s="1"/>
  <c r="G15352" i="1" a="1"/>
  <c r="G15352" i="1" s="1"/>
  <c r="G15353" i="1" a="1"/>
  <c r="G15353" i="1" s="1"/>
  <c r="G15354" i="1" a="1"/>
  <c r="G15354" i="1" s="1"/>
  <c r="G15355" i="1" a="1"/>
  <c r="G15355" i="1" s="1"/>
  <c r="G15356" i="1" a="1"/>
  <c r="G15356" i="1" s="1"/>
  <c r="G15357" i="1" a="1"/>
  <c r="G15357" i="1" s="1"/>
  <c r="G15358" i="1" a="1"/>
  <c r="G15358" i="1" s="1"/>
  <c r="G15359" i="1" a="1"/>
  <c r="G15359" i="1" s="1"/>
  <c r="G15360" i="1" a="1"/>
  <c r="G15360" i="1" s="1"/>
  <c r="G15361" i="1" a="1"/>
  <c r="G15361" i="1" s="1"/>
  <c r="G15362" i="1" a="1"/>
  <c r="G15362" i="1" s="1"/>
  <c r="G15363" i="1" a="1"/>
  <c r="G15363" i="1" s="1"/>
  <c r="G15364" i="1" a="1"/>
  <c r="G15364" i="1" s="1"/>
  <c r="G15365" i="1" a="1"/>
  <c r="G15365" i="1" s="1"/>
  <c r="G15366" i="1" a="1"/>
  <c r="G15366" i="1" s="1"/>
  <c r="G15367" i="1" a="1"/>
  <c r="G15367" i="1" s="1"/>
  <c r="G15368" i="1" a="1"/>
  <c r="G15368" i="1" s="1"/>
  <c r="G15369" i="1" a="1"/>
  <c r="G15369" i="1" s="1"/>
  <c r="G15370" i="1" a="1"/>
  <c r="G15370" i="1" s="1"/>
  <c r="G15371" i="1" a="1"/>
  <c r="G15371" i="1" s="1"/>
  <c r="G15372" i="1" a="1"/>
  <c r="G15372" i="1" s="1"/>
  <c r="G15373" i="1" a="1"/>
  <c r="G15373" i="1" s="1"/>
  <c r="G15374" i="1" a="1"/>
  <c r="G15374" i="1"/>
  <c r="G15375" i="1" a="1"/>
  <c r="G15375" i="1" s="1"/>
  <c r="G15376" i="1" a="1"/>
  <c r="G15376" i="1" s="1"/>
  <c r="G15377" i="1" a="1"/>
  <c r="G15377" i="1" s="1"/>
  <c r="G15378" i="1" a="1"/>
  <c r="G15378" i="1" s="1"/>
  <c r="G15379" i="1" a="1"/>
  <c r="G15379" i="1" s="1"/>
  <c r="G15380" i="1" a="1"/>
  <c r="G15380" i="1" s="1"/>
  <c r="G15381" i="1" a="1"/>
  <c r="G15381" i="1" s="1"/>
  <c r="G15382" i="1" a="1"/>
  <c r="G15382" i="1"/>
  <c r="G15383" i="1" a="1"/>
  <c r="G15383" i="1" s="1"/>
  <c r="G15384" i="1" a="1"/>
  <c r="G15384" i="1" s="1"/>
  <c r="G15385" i="1" a="1"/>
  <c r="G15385" i="1" s="1"/>
  <c r="G15386" i="1" a="1"/>
  <c r="G15386" i="1" s="1"/>
  <c r="G15387" i="1" a="1"/>
  <c r="G15387" i="1" s="1"/>
  <c r="G15388" i="1" a="1"/>
  <c r="G15388" i="1" s="1"/>
  <c r="G15389" i="1" a="1"/>
  <c r="G15389" i="1" s="1"/>
  <c r="G15390" i="1" a="1"/>
  <c r="G15390" i="1" s="1"/>
  <c r="G15391" i="1" a="1"/>
  <c r="G15391" i="1" s="1"/>
  <c r="G15392" i="1" a="1"/>
  <c r="G15392" i="1" s="1"/>
  <c r="G15393" i="1" a="1"/>
  <c r="G15393" i="1" s="1"/>
  <c r="G15394" i="1" a="1"/>
  <c r="G15394" i="1" s="1"/>
  <c r="G15395" i="1" a="1"/>
  <c r="G15395" i="1" s="1"/>
  <c r="G15396" i="1" a="1"/>
  <c r="G15396" i="1" s="1"/>
  <c r="G15397" i="1" a="1"/>
  <c r="G15397" i="1" s="1"/>
  <c r="G15398" i="1" a="1"/>
  <c r="G15398" i="1" s="1"/>
  <c r="G15399" i="1" a="1"/>
  <c r="G15399" i="1" s="1"/>
  <c r="G15400" i="1" a="1"/>
  <c r="G15400" i="1" s="1"/>
  <c r="G15401" i="1" a="1"/>
  <c r="G15401" i="1" s="1"/>
  <c r="G15402" i="1" a="1"/>
  <c r="G15402" i="1" s="1"/>
  <c r="G15403" i="1" a="1"/>
  <c r="G15403" i="1" s="1"/>
  <c r="G15404" i="1" a="1"/>
  <c r="G15404" i="1" s="1"/>
  <c r="G15405" i="1" a="1"/>
  <c r="G15405" i="1" s="1"/>
  <c r="G15406" i="1" a="1"/>
  <c r="G15406" i="1" s="1"/>
  <c r="G15407" i="1" a="1"/>
  <c r="G15407" i="1" s="1"/>
  <c r="G15408" i="1" a="1"/>
  <c r="G15408" i="1" s="1"/>
  <c r="G15409" i="1" a="1"/>
  <c r="G15409" i="1" s="1"/>
  <c r="G15410" i="1" a="1"/>
  <c r="G15410" i="1" s="1"/>
  <c r="G15411" i="1" a="1"/>
  <c r="G15411" i="1" s="1"/>
  <c r="G15412" i="1" a="1"/>
  <c r="G15412" i="1" s="1"/>
  <c r="G15413" i="1" a="1"/>
  <c r="G15413" i="1" s="1"/>
  <c r="G15414" i="1" a="1"/>
  <c r="G15414" i="1" s="1"/>
  <c r="G15415" i="1" a="1"/>
  <c r="G15415" i="1" s="1"/>
  <c r="G15416" i="1" a="1"/>
  <c r="G15416" i="1" s="1"/>
  <c r="G15417" i="1" a="1"/>
  <c r="G15417" i="1" s="1"/>
  <c r="G15418" i="1" a="1"/>
  <c r="G15418" i="1" s="1"/>
  <c r="G15419" i="1" a="1"/>
  <c r="G15419" i="1" s="1"/>
  <c r="G15420" i="1" a="1"/>
  <c r="G15420" i="1" s="1"/>
  <c r="G15421" i="1" a="1"/>
  <c r="G15421" i="1" s="1"/>
  <c r="G15422" i="1" a="1"/>
  <c r="G15422" i="1" s="1"/>
  <c r="G15423" i="1" a="1"/>
  <c r="G15423" i="1" s="1"/>
  <c r="G15424" i="1" a="1"/>
  <c r="G15424" i="1" s="1"/>
  <c r="G15425" i="1" a="1"/>
  <c r="G15425" i="1" s="1"/>
  <c r="G15426" i="1" a="1"/>
  <c r="G15426" i="1" s="1"/>
  <c r="G15427" i="1" a="1"/>
  <c r="G15427" i="1" s="1"/>
  <c r="G15428" i="1" a="1"/>
  <c r="G15428" i="1" s="1"/>
  <c r="G15429" i="1" a="1"/>
  <c r="G15429" i="1" s="1"/>
  <c r="G15430" i="1" a="1"/>
  <c r="G15430" i="1" s="1"/>
  <c r="G15431" i="1" a="1"/>
  <c r="G15431" i="1" s="1"/>
  <c r="G15432" i="1" a="1"/>
  <c r="G15432" i="1" s="1"/>
  <c r="G15433" i="1" a="1"/>
  <c r="G15433" i="1" s="1"/>
  <c r="G15434" i="1" a="1"/>
  <c r="G15434" i="1" s="1"/>
  <c r="G15435" i="1" a="1"/>
  <c r="G15435" i="1" s="1"/>
  <c r="G15436" i="1" a="1"/>
  <c r="G15436" i="1" s="1"/>
  <c r="G15437" i="1" a="1"/>
  <c r="G15437" i="1" s="1"/>
  <c r="G15438" i="1" a="1"/>
  <c r="G15438" i="1" s="1"/>
  <c r="G15439" i="1" a="1"/>
  <c r="G15439" i="1" s="1"/>
  <c r="G15440" i="1" a="1"/>
  <c r="G15440" i="1" s="1"/>
  <c r="G15441" i="1" a="1"/>
  <c r="G15441" i="1" s="1"/>
  <c r="G15442" i="1" a="1"/>
  <c r="G15442" i="1" s="1"/>
  <c r="G15443" i="1" a="1"/>
  <c r="G15443" i="1" s="1"/>
  <c r="G15444" i="1" a="1"/>
  <c r="G15444" i="1" s="1"/>
  <c r="G15445" i="1" a="1"/>
  <c r="G15445" i="1" s="1"/>
  <c r="G15446" i="1" a="1"/>
  <c r="G15446" i="1"/>
  <c r="G15447" i="1" a="1"/>
  <c r="G15447" i="1" s="1"/>
  <c r="G15448" i="1" a="1"/>
  <c r="G15448" i="1" s="1"/>
  <c r="G15449" i="1" a="1"/>
  <c r="G15449" i="1" s="1"/>
  <c r="G15450" i="1" a="1"/>
  <c r="G15450" i="1" s="1"/>
  <c r="G15451" i="1" a="1"/>
  <c r="G15451" i="1" s="1"/>
  <c r="G15452" i="1" a="1"/>
  <c r="G15452" i="1" s="1"/>
  <c r="G15453" i="1" a="1"/>
  <c r="G15453" i="1" s="1"/>
  <c r="G15454" i="1" a="1"/>
  <c r="G15454" i="1" s="1"/>
  <c r="G15455" i="1" a="1"/>
  <c r="G15455" i="1" s="1"/>
  <c r="G15456" i="1" a="1"/>
  <c r="G15456" i="1" s="1"/>
  <c r="G15457" i="1" a="1"/>
  <c r="G15457" i="1" s="1"/>
  <c r="G15458" i="1" a="1"/>
  <c r="G15458" i="1" s="1"/>
  <c r="G15459" i="1" a="1"/>
  <c r="G15459" i="1" s="1"/>
  <c r="G15460" i="1" a="1"/>
  <c r="G15460" i="1" s="1"/>
  <c r="G15461" i="1" a="1"/>
  <c r="G15461" i="1" s="1"/>
  <c r="G15462" i="1" a="1"/>
  <c r="G15462" i="1" s="1"/>
  <c r="G15463" i="1" a="1"/>
  <c r="G15463" i="1" s="1"/>
  <c r="G15464" i="1" a="1"/>
  <c r="G15464" i="1"/>
  <c r="G15465" i="1" a="1"/>
  <c r="G15465" i="1" s="1"/>
  <c r="G15466" i="1" a="1"/>
  <c r="G15466" i="1"/>
  <c r="G15467" i="1" a="1"/>
  <c r="G15467" i="1" s="1"/>
  <c r="G15468" i="1" a="1"/>
  <c r="G15468" i="1" s="1"/>
  <c r="G15469" i="1" a="1"/>
  <c r="G15469" i="1" s="1"/>
  <c r="G15470" i="1" a="1"/>
  <c r="G15470" i="1" s="1"/>
  <c r="G15471" i="1" a="1"/>
  <c r="G15471" i="1" s="1"/>
  <c r="G15472" i="1" a="1"/>
  <c r="G15472" i="1" s="1"/>
  <c r="G15473" i="1" a="1"/>
  <c r="G15473" i="1" s="1"/>
  <c r="G15474" i="1" a="1"/>
  <c r="G15474" i="1" s="1"/>
  <c r="G15475" i="1" a="1"/>
  <c r="G15475" i="1" s="1"/>
  <c r="G15476" i="1" a="1"/>
  <c r="G15476" i="1" s="1"/>
  <c r="G15477" i="1" a="1"/>
  <c r="G15477" i="1" s="1"/>
  <c r="G15478" i="1" a="1"/>
  <c r="G15478" i="1" s="1"/>
  <c r="G15479" i="1" a="1"/>
  <c r="G15479" i="1" s="1"/>
  <c r="G15480" i="1" a="1"/>
  <c r="G15480" i="1" s="1"/>
  <c r="G15481" i="1" a="1"/>
  <c r="G15481" i="1" s="1"/>
  <c r="G15482" i="1" a="1"/>
  <c r="G15482" i="1" s="1"/>
  <c r="G15483" i="1" a="1"/>
  <c r="G15483" i="1" s="1"/>
  <c r="G15484" i="1" a="1"/>
  <c r="G15484" i="1" s="1"/>
  <c r="G15485" i="1" a="1"/>
  <c r="G15485" i="1" s="1"/>
  <c r="G15486" i="1" a="1"/>
  <c r="G15486" i="1" s="1"/>
  <c r="G15487" i="1" a="1"/>
  <c r="G15487" i="1" s="1"/>
  <c r="G15488" i="1" a="1"/>
  <c r="G15488" i="1" s="1"/>
  <c r="G15489" i="1" a="1"/>
  <c r="G15489" i="1" s="1"/>
  <c r="G15490" i="1" a="1"/>
  <c r="G15490" i="1" s="1"/>
  <c r="G15491" i="1" a="1"/>
  <c r="G15491" i="1" s="1"/>
  <c r="G15492" i="1" a="1"/>
  <c r="G15492" i="1" s="1"/>
  <c r="G15493" i="1" a="1"/>
  <c r="G15493" i="1" s="1"/>
  <c r="G15494" i="1" a="1"/>
  <c r="G15494" i="1" s="1"/>
  <c r="G15495" i="1" a="1"/>
  <c r="G15495" i="1" s="1"/>
  <c r="G15496" i="1" a="1"/>
  <c r="G15496" i="1"/>
  <c r="G15497" i="1" a="1"/>
  <c r="G15497" i="1" s="1"/>
  <c r="G15498" i="1" a="1"/>
  <c r="G15498" i="1" s="1"/>
  <c r="G15499" i="1" a="1"/>
  <c r="G15499" i="1" s="1"/>
  <c r="G15500" i="1" a="1"/>
  <c r="G15500" i="1" s="1"/>
  <c r="G15501" i="1" a="1"/>
  <c r="G15501" i="1" s="1"/>
  <c r="G15502" i="1" a="1"/>
  <c r="G15502" i="1" s="1"/>
  <c r="G15503" i="1" a="1"/>
  <c r="G15503" i="1" s="1"/>
  <c r="G15504" i="1" a="1"/>
  <c r="G15504" i="1" s="1"/>
  <c r="G15505" i="1" a="1"/>
  <c r="G15505" i="1" s="1"/>
  <c r="G15506" i="1" a="1"/>
  <c r="G15506" i="1" s="1"/>
  <c r="G15507" i="1" a="1"/>
  <c r="G15507" i="1" s="1"/>
  <c r="G15508" i="1" a="1"/>
  <c r="G15508" i="1" s="1"/>
  <c r="G15509" i="1" a="1"/>
  <c r="G15509" i="1" s="1"/>
  <c r="G15510" i="1" a="1"/>
  <c r="G15510" i="1" s="1"/>
  <c r="G15511" i="1" a="1"/>
  <c r="G15511" i="1" s="1"/>
  <c r="G15512" i="1" a="1"/>
  <c r="G15512" i="1" s="1"/>
  <c r="G15513" i="1" a="1"/>
  <c r="G15513" i="1" s="1"/>
  <c r="G15514" i="1" a="1"/>
  <c r="G15514" i="1" s="1"/>
  <c r="G15515" i="1" a="1"/>
  <c r="G15515" i="1" s="1"/>
  <c r="G15516" i="1" a="1"/>
  <c r="G15516" i="1" s="1"/>
  <c r="G15517" i="1" a="1"/>
  <c r="G15517" i="1" s="1"/>
  <c r="G15518" i="1" a="1"/>
  <c r="G15518" i="1" s="1"/>
  <c r="G15519" i="1" a="1"/>
  <c r="G15519" i="1" s="1"/>
  <c r="G15520" i="1" a="1"/>
  <c r="G15520" i="1" s="1"/>
  <c r="G15521" i="1" a="1"/>
  <c r="G15521" i="1" s="1"/>
  <c r="G15522" i="1" a="1"/>
  <c r="G15522" i="1" s="1"/>
  <c r="G15523" i="1" a="1"/>
  <c r="G15523" i="1" s="1"/>
  <c r="G15524" i="1" a="1"/>
  <c r="G15524" i="1" s="1"/>
  <c r="G15525" i="1" a="1"/>
  <c r="G15525" i="1" s="1"/>
  <c r="G15526" i="1" a="1"/>
  <c r="G15526" i="1" s="1"/>
  <c r="G15527" i="1" a="1"/>
  <c r="G15527" i="1" s="1"/>
  <c r="G15528" i="1" a="1"/>
  <c r="G15528" i="1" s="1"/>
  <c r="G15529" i="1" a="1"/>
  <c r="G15529" i="1" s="1"/>
  <c r="G15530" i="1" a="1"/>
  <c r="G15530" i="1" s="1"/>
  <c r="G15531" i="1" a="1"/>
  <c r="G15531" i="1" s="1"/>
  <c r="G15532" i="1" a="1"/>
  <c r="G15532" i="1" s="1"/>
  <c r="G15533" i="1" a="1"/>
  <c r="G15533" i="1" s="1"/>
  <c r="G15534" i="1" a="1"/>
  <c r="G15534" i="1" s="1"/>
  <c r="G15535" i="1" a="1"/>
  <c r="G15535" i="1" s="1"/>
  <c r="G15536" i="1" a="1"/>
  <c r="G15536" i="1" s="1"/>
  <c r="G15537" i="1" a="1"/>
  <c r="G15537" i="1" s="1"/>
  <c r="G15538" i="1" a="1"/>
  <c r="G15538" i="1" s="1"/>
  <c r="G15539" i="1" a="1"/>
  <c r="G15539" i="1" s="1"/>
  <c r="G15540" i="1" a="1"/>
  <c r="G15540" i="1" s="1"/>
  <c r="G15541" i="1" a="1"/>
  <c r="G15541" i="1" s="1"/>
  <c r="G15542" i="1" a="1"/>
  <c r="G15542" i="1" s="1"/>
  <c r="G15543" i="1" a="1"/>
  <c r="G15543" i="1" s="1"/>
  <c r="G15544" i="1" a="1"/>
  <c r="G15544" i="1" s="1"/>
  <c r="G15545" i="1" a="1"/>
  <c r="G15545" i="1" s="1"/>
  <c r="G15546" i="1" a="1"/>
  <c r="G15546" i="1" s="1"/>
  <c r="G15547" i="1" a="1"/>
  <c r="G15547" i="1" s="1"/>
  <c r="G15548" i="1" a="1"/>
  <c r="G15548" i="1"/>
  <c r="G15549" i="1" a="1"/>
  <c r="G15549" i="1" s="1"/>
  <c r="G15550" i="1" a="1"/>
  <c r="G15550" i="1" s="1"/>
  <c r="G15551" i="1" a="1"/>
  <c r="G15551" i="1" s="1"/>
  <c r="G15552" i="1" a="1"/>
  <c r="G15552" i="1" s="1"/>
  <c r="G15553" i="1" a="1"/>
  <c r="G15553" i="1" s="1"/>
  <c r="G15554" i="1" a="1"/>
  <c r="G15554" i="1" s="1"/>
  <c r="G15555" i="1" a="1"/>
  <c r="G15555" i="1"/>
  <c r="G15556" i="1" a="1"/>
  <c r="G15556" i="1" s="1"/>
  <c r="G15557" i="1" a="1"/>
  <c r="G15557" i="1" s="1"/>
  <c r="G15558" i="1" a="1"/>
  <c r="G15558" i="1"/>
  <c r="G15559" i="1" a="1"/>
  <c r="G15559" i="1" s="1"/>
  <c r="G15560" i="1" a="1"/>
  <c r="G15560" i="1" s="1"/>
  <c r="G15561" i="1" a="1"/>
  <c r="G15561" i="1" s="1"/>
  <c r="G15562" i="1" a="1"/>
  <c r="G15562" i="1" s="1"/>
  <c r="G15563" i="1" a="1"/>
  <c r="G15563" i="1" s="1"/>
  <c r="G15564" i="1" a="1"/>
  <c r="G15564" i="1" s="1"/>
  <c r="G15565" i="1" a="1"/>
  <c r="G15565" i="1" s="1"/>
  <c r="G15566" i="1" a="1"/>
  <c r="G15566" i="1" s="1"/>
  <c r="G15567" i="1" a="1"/>
  <c r="G15567" i="1" s="1"/>
  <c r="G15568" i="1" a="1"/>
  <c r="G15568" i="1" s="1"/>
  <c r="G15569" i="1" a="1"/>
  <c r="G15569" i="1" s="1"/>
  <c r="G15570" i="1" a="1"/>
  <c r="G15570" i="1" s="1"/>
  <c r="G15571" i="1" a="1"/>
  <c r="G15571" i="1" s="1"/>
  <c r="G15572" i="1" a="1"/>
  <c r="G15572" i="1" s="1"/>
  <c r="G15573" i="1" a="1"/>
  <c r="G15573" i="1" s="1"/>
  <c r="G15574" i="1" a="1"/>
  <c r="G15574" i="1" s="1"/>
  <c r="G15575" i="1" a="1"/>
  <c r="G15575" i="1" s="1"/>
  <c r="G15576" i="1" a="1"/>
  <c r="G15576" i="1" s="1"/>
  <c r="G15577" i="1" a="1"/>
  <c r="G15577" i="1" s="1"/>
  <c r="G15578" i="1" a="1"/>
  <c r="G15578" i="1" s="1"/>
  <c r="G15579" i="1" a="1"/>
  <c r="G15579" i="1" s="1"/>
  <c r="G15580" i="1" a="1"/>
  <c r="G15580" i="1" s="1"/>
  <c r="G15581" i="1" a="1"/>
  <c r="G15581" i="1" s="1"/>
  <c r="G15582" i="1" a="1"/>
  <c r="G15582" i="1" s="1"/>
  <c r="G15583" i="1" a="1"/>
  <c r="G15583" i="1" s="1"/>
  <c r="G15584" i="1" a="1"/>
  <c r="G15584" i="1" s="1"/>
  <c r="G15585" i="1" a="1"/>
  <c r="G15585" i="1" s="1"/>
  <c r="G15586" i="1" a="1"/>
  <c r="G15586" i="1" s="1"/>
  <c r="G15587" i="1" a="1"/>
  <c r="G15587" i="1" s="1"/>
  <c r="G15588" i="1" a="1"/>
  <c r="G15588" i="1" s="1"/>
  <c r="G15589" i="1" a="1"/>
  <c r="G15589" i="1" s="1"/>
  <c r="G15590" i="1" a="1"/>
  <c r="G15590" i="1" s="1"/>
  <c r="G15591" i="1" a="1"/>
  <c r="G15591" i="1" s="1"/>
  <c r="G15592" i="1" a="1"/>
  <c r="G15592" i="1" s="1"/>
  <c r="G15593" i="1" a="1"/>
  <c r="G15593" i="1" s="1"/>
  <c r="G15594" i="1" a="1"/>
  <c r="G15594" i="1" s="1"/>
  <c r="G15595" i="1" a="1"/>
  <c r="G15595" i="1" s="1"/>
  <c r="G15596" i="1" a="1"/>
  <c r="G15596" i="1" s="1"/>
  <c r="G15597" i="1" a="1"/>
  <c r="G15597" i="1" s="1"/>
  <c r="G15598" i="1" a="1"/>
  <c r="G15598" i="1" s="1"/>
  <c r="G15599" i="1" a="1"/>
  <c r="G15599" i="1"/>
  <c r="G15600" i="1" a="1"/>
  <c r="G15600" i="1" s="1"/>
  <c r="G15601" i="1" a="1"/>
  <c r="G15601" i="1" s="1"/>
  <c r="G15602" i="1" a="1"/>
  <c r="G15602" i="1" s="1"/>
  <c r="G15603" i="1" a="1"/>
  <c r="G15603" i="1" s="1"/>
  <c r="G15604" i="1" a="1"/>
  <c r="G15604" i="1" s="1"/>
  <c r="G15605" i="1" a="1"/>
  <c r="G15605" i="1" s="1"/>
  <c r="G15606" i="1" a="1"/>
  <c r="G15606" i="1" s="1"/>
  <c r="G15607" i="1" a="1"/>
  <c r="G15607" i="1" s="1"/>
  <c r="G15608" i="1" a="1"/>
  <c r="G15608" i="1" s="1"/>
  <c r="G15609" i="1" a="1"/>
  <c r="G15609" i="1" s="1"/>
  <c r="G15610" i="1" a="1"/>
  <c r="G15610" i="1" s="1"/>
  <c r="G15611" i="1" a="1"/>
  <c r="G15611" i="1" s="1"/>
  <c r="G15612" i="1" a="1"/>
  <c r="G15612" i="1" s="1"/>
  <c r="G15613" i="1" a="1"/>
  <c r="G15613" i="1" s="1"/>
  <c r="G15614" i="1" a="1"/>
  <c r="G15614" i="1" s="1"/>
  <c r="G15615" i="1" a="1"/>
  <c r="G15615" i="1" s="1"/>
  <c r="G15616" i="1" a="1"/>
  <c r="G15616" i="1" s="1"/>
  <c r="G15617" i="1" a="1"/>
  <c r="G15617" i="1" s="1"/>
  <c r="G15618" i="1" a="1"/>
  <c r="G15618" i="1" s="1"/>
  <c r="G15619" i="1" a="1"/>
  <c r="G15619" i="1" s="1"/>
  <c r="G15620" i="1" a="1"/>
  <c r="G15620" i="1" s="1"/>
  <c r="G15621" i="1" a="1"/>
  <c r="G15621" i="1" s="1"/>
  <c r="G15622" i="1" a="1"/>
  <c r="G15622" i="1" s="1"/>
  <c r="G15623" i="1" a="1"/>
  <c r="G15623" i="1" s="1"/>
  <c r="G15624" i="1" a="1"/>
  <c r="G15624" i="1" s="1"/>
  <c r="G15625" i="1" a="1"/>
  <c r="G15625" i="1" s="1"/>
  <c r="G15626" i="1" a="1"/>
  <c r="G15626" i="1" s="1"/>
  <c r="G15627" i="1" a="1"/>
  <c r="G15627" i="1" s="1"/>
  <c r="G15628" i="1" a="1"/>
  <c r="G15628" i="1" s="1"/>
  <c r="G15629" i="1" a="1"/>
  <c r="G15629" i="1" s="1"/>
  <c r="G15630" i="1" a="1"/>
  <c r="G15630" i="1" s="1"/>
  <c r="G15631" i="1" a="1"/>
  <c r="G15631" i="1" s="1"/>
  <c r="G15632" i="1" a="1"/>
  <c r="G15632" i="1" s="1"/>
  <c r="G15633" i="1" a="1"/>
  <c r="G15633" i="1" s="1"/>
  <c r="G15634" i="1" a="1"/>
  <c r="G15634" i="1" s="1"/>
  <c r="G15635" i="1" a="1"/>
  <c r="G15635" i="1" s="1"/>
  <c r="G15636" i="1" a="1"/>
  <c r="G15636" i="1" s="1"/>
  <c r="G15637" i="1" a="1"/>
  <c r="G15637" i="1" s="1"/>
  <c r="G15638" i="1" a="1"/>
  <c r="G15638" i="1" s="1"/>
  <c r="G15639" i="1" a="1"/>
  <c r="G15639" i="1" s="1"/>
  <c r="G15640" i="1" a="1"/>
  <c r="G15640" i="1" s="1"/>
  <c r="G15641" i="1" a="1"/>
  <c r="G15641" i="1" s="1"/>
  <c r="G15642" i="1" a="1"/>
  <c r="G15642" i="1" s="1"/>
  <c r="G15643" i="1" a="1"/>
  <c r="G15643" i="1" s="1"/>
  <c r="G15644" i="1" a="1"/>
  <c r="G15644" i="1" s="1"/>
  <c r="G15645" i="1" a="1"/>
  <c r="G15645" i="1" s="1"/>
  <c r="G15646" i="1" a="1"/>
  <c r="G15646" i="1" s="1"/>
  <c r="G15647" i="1" a="1"/>
  <c r="G15647" i="1" s="1"/>
  <c r="G15648" i="1" a="1"/>
  <c r="G15648" i="1" s="1"/>
  <c r="G15649" i="1" a="1"/>
  <c r="G15649" i="1" s="1"/>
  <c r="G15650" i="1" a="1"/>
  <c r="G15650" i="1" s="1"/>
  <c r="G15651" i="1" a="1"/>
  <c r="G15651" i="1" s="1"/>
  <c r="G15652" i="1" a="1"/>
  <c r="G15652" i="1" s="1"/>
  <c r="G15653" i="1" a="1"/>
  <c r="G15653" i="1" s="1"/>
  <c r="G15654" i="1" a="1"/>
  <c r="G15654" i="1" s="1"/>
  <c r="G15655" i="1" a="1"/>
  <c r="G15655" i="1" s="1"/>
  <c r="G15656" i="1" a="1"/>
  <c r="G15656" i="1" s="1"/>
  <c r="G15657" i="1" a="1"/>
  <c r="G15657" i="1" s="1"/>
  <c r="G15658" i="1" a="1"/>
  <c r="G15658" i="1" s="1"/>
  <c r="G15659" i="1" a="1"/>
  <c r="G15659" i="1" s="1"/>
  <c r="G15660" i="1" a="1"/>
  <c r="G15660" i="1" s="1"/>
  <c r="G15661" i="1" a="1"/>
  <c r="G15661" i="1" s="1"/>
  <c r="G15662" i="1" a="1"/>
  <c r="G15662" i="1" s="1"/>
  <c r="G15663" i="1" a="1"/>
  <c r="G15663" i="1"/>
  <c r="G15664" i="1" a="1"/>
  <c r="G15664" i="1" s="1"/>
  <c r="G15665" i="1" a="1"/>
  <c r="G15665" i="1" s="1"/>
  <c r="G15666" i="1" a="1"/>
  <c r="G15666" i="1" s="1"/>
  <c r="G15667" i="1" a="1"/>
  <c r="G15667" i="1" s="1"/>
  <c r="G15668" i="1" a="1"/>
  <c r="G15668" i="1" s="1"/>
  <c r="G15669" i="1" a="1"/>
  <c r="G15669" i="1" s="1"/>
  <c r="G15670" i="1" a="1"/>
  <c r="G15670" i="1" s="1"/>
  <c r="G15671" i="1" a="1"/>
  <c r="G15671" i="1" s="1"/>
  <c r="G15672" i="1" a="1"/>
  <c r="G15672" i="1" s="1"/>
  <c r="G15673" i="1" a="1"/>
  <c r="G15673" i="1" s="1"/>
  <c r="G15674" i="1" a="1"/>
  <c r="G15674" i="1" s="1"/>
  <c r="G15675" i="1" a="1"/>
  <c r="G15675" i="1" s="1"/>
  <c r="G15676" i="1" a="1"/>
  <c r="G15676" i="1" s="1"/>
  <c r="G15677" i="1" a="1"/>
  <c r="G15677" i="1" s="1"/>
  <c r="G15678" i="1" a="1"/>
  <c r="G15678" i="1" s="1"/>
  <c r="G15679" i="1" a="1"/>
  <c r="G15679" i="1" s="1"/>
  <c r="G15680" i="1" a="1"/>
  <c r="G15680" i="1" s="1"/>
  <c r="G15681" i="1" a="1"/>
  <c r="G15681" i="1" s="1"/>
  <c r="G15682" i="1" a="1"/>
  <c r="G15682" i="1" s="1"/>
  <c r="G15683" i="1" a="1"/>
  <c r="G15683" i="1" s="1"/>
  <c r="G15684" i="1" a="1"/>
  <c r="G15684" i="1" s="1"/>
  <c r="G15685" i="1" a="1"/>
  <c r="G15685" i="1" s="1"/>
  <c r="G15686" i="1" a="1"/>
  <c r="G15686" i="1"/>
  <c r="G15687" i="1" a="1"/>
  <c r="G15687" i="1" s="1"/>
  <c r="G15688" i="1" a="1"/>
  <c r="G15688" i="1" s="1"/>
  <c r="G15689" i="1" a="1"/>
  <c r="G15689" i="1" s="1"/>
  <c r="G15690" i="1" a="1"/>
  <c r="G15690" i="1" s="1"/>
  <c r="G15691" i="1" a="1"/>
  <c r="G15691" i="1" s="1"/>
  <c r="G15692" i="1" a="1"/>
  <c r="G15692" i="1" s="1"/>
  <c r="G15693" i="1" a="1"/>
  <c r="G15693" i="1" s="1"/>
  <c r="G15694" i="1" a="1"/>
  <c r="G15694" i="1" s="1"/>
  <c r="G15695" i="1" a="1"/>
  <c r="G15695" i="1" s="1"/>
  <c r="G15696" i="1" a="1"/>
  <c r="G15696" i="1" s="1"/>
  <c r="G15697" i="1" a="1"/>
  <c r="G15697" i="1" s="1"/>
  <c r="G15698" i="1" a="1"/>
  <c r="G15698" i="1" s="1"/>
  <c r="G15699" i="1" a="1"/>
  <c r="G15699" i="1"/>
  <c r="G15700" i="1" a="1"/>
  <c r="G15700" i="1" s="1"/>
  <c r="G15701" i="1" a="1"/>
  <c r="G15701" i="1" s="1"/>
  <c r="G15702" i="1" a="1"/>
  <c r="G15702" i="1" s="1"/>
  <c r="G15703" i="1" a="1"/>
  <c r="G15703" i="1" s="1"/>
  <c r="G15704" i="1" a="1"/>
  <c r="G15704" i="1" s="1"/>
  <c r="G15705" i="1" a="1"/>
  <c r="G15705" i="1" s="1"/>
  <c r="G15706" i="1" a="1"/>
  <c r="G15706" i="1"/>
  <c r="G15707" i="1" a="1"/>
  <c r="G15707" i="1" s="1"/>
  <c r="G15708" i="1" a="1"/>
  <c r="G15708" i="1" s="1"/>
  <c r="G15709" i="1" a="1"/>
  <c r="G15709" i="1" s="1"/>
  <c r="G15710" i="1" a="1"/>
  <c r="G15710" i="1" s="1"/>
  <c r="G15711" i="1" a="1"/>
  <c r="G15711" i="1" s="1"/>
  <c r="G15712" i="1" a="1"/>
  <c r="G15712" i="1" s="1"/>
  <c r="G15713" i="1" a="1"/>
  <c r="G15713" i="1" s="1"/>
  <c r="G15714" i="1" a="1"/>
  <c r="G15714" i="1" s="1"/>
  <c r="G15715" i="1" a="1"/>
  <c r="G15715" i="1" s="1"/>
  <c r="G15716" i="1" a="1"/>
  <c r="G15716" i="1" s="1"/>
  <c r="G15717" i="1" a="1"/>
  <c r="G15717" i="1" s="1"/>
  <c r="G15718" i="1" a="1"/>
  <c r="G15718" i="1" s="1"/>
  <c r="G15719" i="1" a="1"/>
  <c r="G15719" i="1" s="1"/>
  <c r="G15720" i="1" a="1"/>
  <c r="G15720" i="1" s="1"/>
  <c r="G15721" i="1" a="1"/>
  <c r="G15721" i="1" s="1"/>
  <c r="G15722" i="1" a="1"/>
  <c r="G15722" i="1" s="1"/>
  <c r="G15723" i="1" a="1"/>
  <c r="G15723" i="1" s="1"/>
  <c r="G15724" i="1" a="1"/>
  <c r="G15724" i="1" s="1"/>
  <c r="G15725" i="1" a="1"/>
  <c r="G15725" i="1" s="1"/>
  <c r="G15726" i="1" a="1"/>
  <c r="G15726" i="1" s="1"/>
  <c r="G15727" i="1" a="1"/>
  <c r="G15727" i="1" s="1"/>
  <c r="G15728" i="1" a="1"/>
  <c r="G15728" i="1" s="1"/>
  <c r="G15729" i="1" a="1"/>
  <c r="G15729" i="1" s="1"/>
  <c r="G15730" i="1" a="1"/>
  <c r="G15730" i="1" s="1"/>
  <c r="G15731" i="1" a="1"/>
  <c r="G15731" i="1" s="1"/>
  <c r="G15732" i="1" a="1"/>
  <c r="G15732" i="1" s="1"/>
  <c r="G15733" i="1" a="1"/>
  <c r="G15733" i="1" s="1"/>
  <c r="G15734" i="1" a="1"/>
  <c r="G15734" i="1" s="1"/>
  <c r="G15735" i="1" a="1"/>
  <c r="G15735" i="1" s="1"/>
  <c r="G15736" i="1" a="1"/>
  <c r="G15736" i="1" s="1"/>
  <c r="G15737" i="1" a="1"/>
  <c r="G15737" i="1" s="1"/>
  <c r="G15738" i="1" a="1"/>
  <c r="G15738" i="1" s="1"/>
  <c r="G15739" i="1" a="1"/>
  <c r="G15739" i="1" s="1"/>
  <c r="G15740" i="1" a="1"/>
  <c r="G15740" i="1" s="1"/>
  <c r="G15741" i="1" a="1"/>
  <c r="G15741" i="1" s="1"/>
  <c r="G15742" i="1" a="1"/>
  <c r="G15742" i="1" s="1"/>
  <c r="G15743" i="1" a="1"/>
  <c r="G15743" i="1" s="1"/>
  <c r="G15744" i="1" a="1"/>
  <c r="G15744" i="1" s="1"/>
  <c r="G15745" i="1" a="1"/>
  <c r="G15745" i="1" s="1"/>
  <c r="G15746" i="1" a="1"/>
  <c r="G15746" i="1" s="1"/>
  <c r="G15747" i="1" a="1"/>
  <c r="G15747" i="1" s="1"/>
  <c r="G15748" i="1" a="1"/>
  <c r="G15748" i="1" s="1"/>
  <c r="G15749" i="1" a="1"/>
  <c r="G15749" i="1" s="1"/>
  <c r="G15750" i="1" a="1"/>
  <c r="G15750" i="1" s="1"/>
  <c r="G15751" i="1" a="1"/>
  <c r="G15751" i="1" s="1"/>
  <c r="G15752" i="1" a="1"/>
  <c r="G15752" i="1" s="1"/>
  <c r="G15753" i="1" a="1"/>
  <c r="G15753" i="1" s="1"/>
  <c r="G15754" i="1" a="1"/>
  <c r="G15754" i="1" s="1"/>
  <c r="G15755" i="1" a="1"/>
  <c r="G15755" i="1" s="1"/>
  <c r="G15756" i="1" a="1"/>
  <c r="G15756" i="1" s="1"/>
  <c r="G15757" i="1" a="1"/>
  <c r="G15757" i="1" s="1"/>
  <c r="G15758" i="1" a="1"/>
  <c r="G15758" i="1" s="1"/>
  <c r="G15759" i="1" a="1"/>
  <c r="G15759" i="1" s="1"/>
  <c r="G15760" i="1" a="1"/>
  <c r="G15760" i="1" s="1"/>
  <c r="G15761" i="1" a="1"/>
  <c r="G15761" i="1" s="1"/>
  <c r="G15762" i="1" a="1"/>
  <c r="G15762" i="1"/>
  <c r="G15763" i="1" a="1"/>
  <c r="G15763" i="1" s="1"/>
  <c r="G15764" i="1" a="1"/>
  <c r="G15764" i="1" s="1"/>
  <c r="G15765" i="1" a="1"/>
  <c r="G15765" i="1" s="1"/>
  <c r="G15766" i="1" a="1"/>
  <c r="G15766" i="1" s="1"/>
  <c r="G15767" i="1" a="1"/>
  <c r="G15767" i="1" s="1"/>
  <c r="G15768" i="1" a="1"/>
  <c r="G15768" i="1"/>
  <c r="G15769" i="1" a="1"/>
  <c r="G15769" i="1" s="1"/>
  <c r="G15770" i="1" a="1"/>
  <c r="G15770" i="1"/>
  <c r="G15771" i="1" a="1"/>
  <c r="G15771" i="1" s="1"/>
  <c r="G15772" i="1" a="1"/>
  <c r="G15772" i="1" s="1"/>
  <c r="G15773" i="1" a="1"/>
  <c r="G15773" i="1" s="1"/>
  <c r="G15774" i="1" a="1"/>
  <c r="G15774" i="1" s="1"/>
  <c r="G15775" i="1" a="1"/>
  <c r="G15775" i="1" s="1"/>
  <c r="G15776" i="1" a="1"/>
  <c r="G15776" i="1" s="1"/>
  <c r="G15777" i="1" a="1"/>
  <c r="G15777" i="1" s="1"/>
  <c r="G15778" i="1" a="1"/>
  <c r="G15778" i="1" s="1"/>
  <c r="G15779" i="1" a="1"/>
  <c r="G15779" i="1" s="1"/>
  <c r="G15780" i="1" a="1"/>
  <c r="G15780" i="1" s="1"/>
  <c r="G15781" i="1" a="1"/>
  <c r="G15781" i="1" s="1"/>
  <c r="G15782" i="1" a="1"/>
  <c r="G15782" i="1" s="1"/>
  <c r="G15783" i="1" a="1"/>
  <c r="G15783" i="1" s="1"/>
  <c r="G15784" i="1" a="1"/>
  <c r="G15784" i="1" s="1"/>
  <c r="G15785" i="1" a="1"/>
  <c r="G15785" i="1" s="1"/>
  <c r="G15786" i="1" a="1"/>
  <c r="G15786" i="1" s="1"/>
  <c r="G15787" i="1" a="1"/>
  <c r="G15787" i="1" s="1"/>
  <c r="G15788" i="1" a="1"/>
  <c r="G15788" i="1" s="1"/>
  <c r="G15789" i="1" a="1"/>
  <c r="G15789" i="1" s="1"/>
  <c r="G15790" i="1" a="1"/>
  <c r="G15790" i="1" s="1"/>
  <c r="G15791" i="1" a="1"/>
  <c r="G15791" i="1"/>
  <c r="G15792" i="1" a="1"/>
  <c r="G15792" i="1" s="1"/>
  <c r="G15793" i="1" a="1"/>
  <c r="G15793" i="1" s="1"/>
  <c r="G15794" i="1" a="1"/>
  <c r="G15794" i="1" s="1"/>
  <c r="G15795" i="1" a="1"/>
  <c r="G15795" i="1" s="1"/>
  <c r="G15796" i="1" a="1"/>
  <c r="G15796" i="1" s="1"/>
  <c r="G15797" i="1" a="1"/>
  <c r="G15797" i="1" s="1"/>
  <c r="G15798" i="1" a="1"/>
  <c r="G15798" i="1" s="1"/>
  <c r="G15799" i="1" a="1"/>
  <c r="G15799" i="1" s="1"/>
  <c r="G15800" i="1" a="1"/>
  <c r="G15800" i="1" s="1"/>
  <c r="G15801" i="1" a="1"/>
  <c r="G15801" i="1" s="1"/>
  <c r="G15802" i="1" a="1"/>
  <c r="G15802" i="1" s="1"/>
  <c r="G15803" i="1" a="1"/>
  <c r="G15803" i="1" s="1"/>
  <c r="G15804" i="1" a="1"/>
  <c r="G15804" i="1"/>
  <c r="G15805" i="1" a="1"/>
  <c r="G15805" i="1" s="1"/>
  <c r="G15806" i="1" a="1"/>
  <c r="G15806" i="1" s="1"/>
  <c r="G15807" i="1" a="1"/>
  <c r="G15807" i="1" s="1"/>
  <c r="G15808" i="1" a="1"/>
  <c r="G15808" i="1" s="1"/>
  <c r="G15809" i="1" a="1"/>
  <c r="G15809" i="1" s="1"/>
  <c r="G15810" i="1" a="1"/>
  <c r="G15810" i="1" s="1"/>
  <c r="G15811" i="1" a="1"/>
  <c r="G15811" i="1" s="1"/>
  <c r="G15812" i="1" a="1"/>
  <c r="G15812" i="1" s="1"/>
  <c r="G15813" i="1" a="1"/>
  <c r="G15813" i="1" s="1"/>
  <c r="G15814" i="1" a="1"/>
  <c r="G15814" i="1" s="1"/>
  <c r="G15815" i="1" a="1"/>
  <c r="G15815" i="1" s="1"/>
  <c r="G15816" i="1" a="1"/>
  <c r="G15816" i="1" s="1"/>
  <c r="G15817" i="1" a="1"/>
  <c r="G15817" i="1" s="1"/>
  <c r="G15818" i="1" a="1"/>
  <c r="G15818" i="1" s="1"/>
  <c r="G15819" i="1" a="1"/>
  <c r="G15819" i="1" s="1"/>
  <c r="G15820" i="1" a="1"/>
  <c r="G15820" i="1" s="1"/>
  <c r="G15821" i="1" a="1"/>
  <c r="G15821" i="1" s="1"/>
  <c r="G15822" i="1" a="1"/>
  <c r="G15822" i="1" s="1"/>
  <c r="G15823" i="1" a="1"/>
  <c r="G15823" i="1" s="1"/>
  <c r="G15824" i="1" a="1"/>
  <c r="G15824" i="1" s="1"/>
  <c r="G15825" i="1" a="1"/>
  <c r="G15825" i="1" s="1"/>
  <c r="G15826" i="1" a="1"/>
  <c r="G15826" i="1" s="1"/>
  <c r="G15827" i="1" a="1"/>
  <c r="G15827" i="1" s="1"/>
  <c r="G15828" i="1" a="1"/>
  <c r="G15828" i="1" s="1"/>
  <c r="G15829" i="1" a="1"/>
  <c r="G15829" i="1" s="1"/>
  <c r="G15830" i="1" a="1"/>
  <c r="G15830" i="1" s="1"/>
  <c r="G15831" i="1" a="1"/>
  <c r="G15831" i="1" s="1"/>
  <c r="G15832" i="1" a="1"/>
  <c r="G15832" i="1" s="1"/>
  <c r="G15833" i="1" a="1"/>
  <c r="G15833" i="1" s="1"/>
  <c r="G15834" i="1" a="1"/>
  <c r="G15834" i="1"/>
  <c r="G15835" i="1" a="1"/>
  <c r="G15835" i="1" s="1"/>
  <c r="G15836" i="1" a="1"/>
  <c r="G15836" i="1" s="1"/>
  <c r="G15837" i="1" a="1"/>
  <c r="G15837" i="1" s="1"/>
  <c r="G15838" i="1" a="1"/>
  <c r="G15838" i="1" s="1"/>
  <c r="G15839" i="1" a="1"/>
  <c r="G15839" i="1" s="1"/>
  <c r="G15840" i="1" a="1"/>
  <c r="G15840" i="1" s="1"/>
  <c r="G15841" i="1" a="1"/>
  <c r="G15841" i="1" s="1"/>
  <c r="G15842" i="1" a="1"/>
  <c r="G15842" i="1" s="1"/>
  <c r="G15843" i="1" a="1"/>
  <c r="G15843" i="1" s="1"/>
  <c r="G15844" i="1" a="1"/>
  <c r="G15844" i="1" s="1"/>
  <c r="G15845" i="1" a="1"/>
  <c r="G15845" i="1" s="1"/>
  <c r="G15846" i="1" a="1"/>
  <c r="G15846" i="1" s="1"/>
  <c r="G15847" i="1" a="1"/>
  <c r="G15847" i="1" s="1"/>
  <c r="G15848" i="1" a="1"/>
  <c r="G15848" i="1" s="1"/>
  <c r="G15849" i="1" a="1"/>
  <c r="G15849" i="1" s="1"/>
  <c r="G15850" i="1" a="1"/>
  <c r="G15850" i="1" s="1"/>
  <c r="G15851" i="1" a="1"/>
  <c r="G15851" i="1" s="1"/>
  <c r="G15852" i="1" a="1"/>
  <c r="G15852" i="1" s="1"/>
  <c r="G15853" i="1" a="1"/>
  <c r="G15853" i="1" s="1"/>
  <c r="G15854" i="1" a="1"/>
  <c r="G15854" i="1" s="1"/>
  <c r="G15855" i="1" a="1"/>
  <c r="G15855" i="1" s="1"/>
  <c r="G15856" i="1" a="1"/>
  <c r="G15856" i="1" s="1"/>
  <c r="G15857" i="1" a="1"/>
  <c r="G15857" i="1" s="1"/>
  <c r="G15858" i="1" a="1"/>
  <c r="G15858" i="1" s="1"/>
  <c r="G15859" i="1" a="1"/>
  <c r="G15859" i="1" s="1"/>
  <c r="G15860" i="1" a="1"/>
  <c r="G15860" i="1" s="1"/>
  <c r="G15861" i="1" a="1"/>
  <c r="G15861" i="1" s="1"/>
  <c r="G15862" i="1" a="1"/>
  <c r="G15862" i="1" s="1"/>
  <c r="G15863" i="1" a="1"/>
  <c r="G15863" i="1" s="1"/>
  <c r="G15864" i="1" a="1"/>
  <c r="G15864" i="1" s="1"/>
  <c r="G15865" i="1" a="1"/>
  <c r="G15865" i="1" s="1"/>
  <c r="G15866" i="1" a="1"/>
  <c r="G15866" i="1" s="1"/>
  <c r="G15867" i="1" a="1"/>
  <c r="G15867" i="1" s="1"/>
  <c r="G15868" i="1" a="1"/>
  <c r="G15868" i="1" s="1"/>
  <c r="G15869" i="1" a="1"/>
  <c r="G15869" i="1" s="1"/>
  <c r="G15870" i="1" a="1"/>
  <c r="G15870" i="1" s="1"/>
  <c r="G15871" i="1" a="1"/>
  <c r="G15871" i="1" s="1"/>
  <c r="G15872" i="1" a="1"/>
  <c r="G15872" i="1" s="1"/>
  <c r="G15873" i="1" a="1"/>
  <c r="G15873" i="1" s="1"/>
  <c r="G15874" i="1" a="1"/>
  <c r="G15874" i="1" s="1"/>
  <c r="G15875" i="1" a="1"/>
  <c r="G15875" i="1" s="1"/>
  <c r="G15876" i="1" a="1"/>
  <c r="G15876" i="1" s="1"/>
  <c r="G15877" i="1" a="1"/>
  <c r="G15877" i="1" s="1"/>
  <c r="G15878" i="1" a="1"/>
  <c r="G15878" i="1" s="1"/>
  <c r="G15879" i="1" a="1"/>
  <c r="G15879" i="1" s="1"/>
  <c r="G15880" i="1" a="1"/>
  <c r="G15880" i="1" s="1"/>
  <c r="G15881" i="1" a="1"/>
  <c r="G15881" i="1" s="1"/>
  <c r="G15882" i="1" a="1"/>
  <c r="G15882" i="1" s="1"/>
  <c r="G15883" i="1" a="1"/>
  <c r="G15883" i="1" s="1"/>
  <c r="G15884" i="1" a="1"/>
  <c r="G15884" i="1" s="1"/>
  <c r="G15885" i="1" a="1"/>
  <c r="G15885" i="1" s="1"/>
  <c r="G15886" i="1" a="1"/>
  <c r="G15886" i="1" s="1"/>
  <c r="G15887" i="1" a="1"/>
  <c r="G15887" i="1" s="1"/>
  <c r="G15888" i="1" a="1"/>
  <c r="G15888" i="1" s="1"/>
  <c r="G15889" i="1" a="1"/>
  <c r="G15889" i="1" s="1"/>
  <c r="G15890" i="1" a="1"/>
  <c r="G15890" i="1" s="1"/>
  <c r="G15891" i="1" a="1"/>
  <c r="G15891" i="1" s="1"/>
  <c r="G15892" i="1" a="1"/>
  <c r="G15892" i="1" s="1"/>
  <c r="G15893" i="1" a="1"/>
  <c r="G15893" i="1" s="1"/>
  <c r="G15894" i="1" a="1"/>
  <c r="G15894" i="1" s="1"/>
  <c r="G15895" i="1" a="1"/>
  <c r="G15895" i="1" s="1"/>
  <c r="G15896" i="1" a="1"/>
  <c r="G15896" i="1" s="1"/>
  <c r="G15897" i="1" a="1"/>
  <c r="G15897" i="1" s="1"/>
  <c r="G15898" i="1" a="1"/>
  <c r="G15898" i="1" s="1"/>
  <c r="G15899" i="1" a="1"/>
  <c r="G15899" i="1" s="1"/>
  <c r="G15900" i="1" a="1"/>
  <c r="G15900" i="1" s="1"/>
  <c r="G15901" i="1" a="1"/>
  <c r="G15901" i="1" s="1"/>
  <c r="G15902" i="1" a="1"/>
  <c r="G15902" i="1" s="1"/>
  <c r="G15903" i="1" a="1"/>
  <c r="G15903" i="1" s="1"/>
  <c r="G15904" i="1" a="1"/>
  <c r="G15904" i="1" s="1"/>
  <c r="G15905" i="1" a="1"/>
  <c r="G15905" i="1" s="1"/>
  <c r="G15906" i="1" a="1"/>
  <c r="G15906" i="1" s="1"/>
  <c r="G15907" i="1" a="1"/>
  <c r="G15907" i="1" s="1"/>
  <c r="G15908" i="1" a="1"/>
  <c r="G15908" i="1" s="1"/>
  <c r="G15909" i="1" a="1"/>
  <c r="G15909" i="1" s="1"/>
  <c r="G15910" i="1" a="1"/>
  <c r="G15910" i="1" s="1"/>
  <c r="G15911" i="1" a="1"/>
  <c r="G15911" i="1" s="1"/>
  <c r="G15912" i="1" a="1"/>
  <c r="G15912" i="1" s="1"/>
  <c r="G15913" i="1" a="1"/>
  <c r="G15913" i="1" s="1"/>
  <c r="G15914" i="1" a="1"/>
  <c r="G15914" i="1" s="1"/>
  <c r="G15915" i="1" a="1"/>
  <c r="G15915" i="1" s="1"/>
  <c r="G15916" i="1" a="1"/>
  <c r="G15916" i="1" s="1"/>
  <c r="G15917" i="1" a="1"/>
  <c r="G15917" i="1" s="1"/>
  <c r="G15918" i="1" a="1"/>
  <c r="G15918" i="1" s="1"/>
  <c r="G15919" i="1" a="1"/>
  <c r="G15919" i="1" s="1"/>
  <c r="G15920" i="1" a="1"/>
  <c r="G15920" i="1" s="1"/>
  <c r="G15921" i="1" a="1"/>
  <c r="G15921" i="1" s="1"/>
  <c r="G15922" i="1" a="1"/>
  <c r="G15922" i="1" s="1"/>
  <c r="G15923" i="1" a="1"/>
  <c r="G15923" i="1" s="1"/>
  <c r="G15924" i="1" a="1"/>
  <c r="G15924" i="1" s="1"/>
  <c r="G15925" i="1" a="1"/>
  <c r="G15925" i="1" s="1"/>
  <c r="G15926" i="1" a="1"/>
  <c r="G15926" i="1" s="1"/>
  <c r="G15927" i="1" a="1"/>
  <c r="G15927" i="1" s="1"/>
  <c r="G15928" i="1" a="1"/>
  <c r="G15928" i="1" s="1"/>
  <c r="G15929" i="1" a="1"/>
  <c r="G15929" i="1" s="1"/>
  <c r="G15930" i="1" a="1"/>
  <c r="G15930" i="1" s="1"/>
  <c r="G15931" i="1" a="1"/>
  <c r="G15931" i="1"/>
  <c r="G15932" i="1" a="1"/>
  <c r="G15932" i="1" s="1"/>
  <c r="G15933" i="1" a="1"/>
  <c r="G15933" i="1" s="1"/>
  <c r="G15934" i="1" a="1"/>
  <c r="G15934" i="1" s="1"/>
  <c r="G15935" i="1" a="1"/>
  <c r="G15935" i="1" s="1"/>
  <c r="G15936" i="1" a="1"/>
  <c r="G15936" i="1" s="1"/>
  <c r="G15937" i="1" a="1"/>
  <c r="G15937" i="1" s="1"/>
  <c r="G15938" i="1" a="1"/>
  <c r="G15938" i="1" s="1"/>
  <c r="G15939" i="1" a="1"/>
  <c r="G15939" i="1" s="1"/>
  <c r="G15940" i="1" a="1"/>
  <c r="G15940" i="1" s="1"/>
  <c r="G15941" i="1" a="1"/>
  <c r="G15941" i="1" s="1"/>
  <c r="G15942" i="1" a="1"/>
  <c r="G15942" i="1"/>
  <c r="G15943" i="1" a="1"/>
  <c r="G15943" i="1" s="1"/>
  <c r="G15944" i="1" a="1"/>
  <c r="G15944" i="1" s="1"/>
  <c r="G15945" i="1" a="1"/>
  <c r="G15945" i="1" s="1"/>
  <c r="G15946" i="1" a="1"/>
  <c r="G15946" i="1" s="1"/>
  <c r="G15947" i="1" a="1"/>
  <c r="G15947" i="1" s="1"/>
  <c r="G15948" i="1" a="1"/>
  <c r="G15948" i="1" s="1"/>
  <c r="G15949" i="1" a="1"/>
  <c r="G15949" i="1" s="1"/>
  <c r="G15950" i="1" a="1"/>
  <c r="G15950" i="1" s="1"/>
  <c r="G15951" i="1" a="1"/>
  <c r="G15951" i="1"/>
  <c r="G15952" i="1" a="1"/>
  <c r="G15952" i="1" s="1"/>
  <c r="G15953" i="1" a="1"/>
  <c r="G15953" i="1" s="1"/>
  <c r="G15954" i="1" a="1"/>
  <c r="G15954" i="1" s="1"/>
  <c r="G15955" i="1" a="1"/>
  <c r="G15955" i="1" s="1"/>
  <c r="G15956" i="1" a="1"/>
  <c r="G15956" i="1" s="1"/>
  <c r="G15957" i="1" a="1"/>
  <c r="G15957" i="1" s="1"/>
  <c r="G15958" i="1" a="1"/>
  <c r="G15958" i="1" s="1"/>
  <c r="G15959" i="1" a="1"/>
  <c r="G15959" i="1" s="1"/>
  <c r="G15960" i="1" a="1"/>
  <c r="G15960" i="1" s="1"/>
  <c r="G15961" i="1" a="1"/>
  <c r="G15961" i="1"/>
  <c r="G15962" i="1" a="1"/>
  <c r="G15962" i="1" s="1"/>
  <c r="G15963" i="1" a="1"/>
  <c r="G15963" i="1" s="1"/>
  <c r="G15964" i="1" a="1"/>
  <c r="G15964" i="1" s="1"/>
  <c r="G15965" i="1" a="1"/>
  <c r="G15965" i="1" s="1"/>
  <c r="G15966" i="1" a="1"/>
  <c r="G15966" i="1" s="1"/>
  <c r="G15967" i="1" a="1"/>
  <c r="G15967" i="1" s="1"/>
  <c r="G15968" i="1" a="1"/>
  <c r="G15968" i="1" s="1"/>
  <c r="G15969" i="1" a="1"/>
  <c r="G15969" i="1" s="1"/>
  <c r="G15970" i="1" a="1"/>
  <c r="G15970" i="1" s="1"/>
  <c r="G15971" i="1" a="1"/>
  <c r="G15971" i="1" s="1"/>
  <c r="G15972" i="1" a="1"/>
  <c r="G15972" i="1" s="1"/>
  <c r="G15973" i="1" a="1"/>
  <c r="G15973" i="1" s="1"/>
  <c r="G15974" i="1" a="1"/>
  <c r="G15974" i="1" s="1"/>
  <c r="G15975" i="1" a="1"/>
  <c r="G15975" i="1" s="1"/>
  <c r="G15976" i="1" a="1"/>
  <c r="G15976" i="1" s="1"/>
  <c r="G15977" i="1" a="1"/>
  <c r="G15977" i="1" s="1"/>
  <c r="G15978" i="1" a="1"/>
  <c r="G15978" i="1" s="1"/>
  <c r="G15979" i="1" a="1"/>
  <c r="G15979" i="1" s="1"/>
  <c r="G15980" i="1" a="1"/>
  <c r="G15980" i="1" s="1"/>
  <c r="G15981" i="1" a="1"/>
  <c r="G15981" i="1" s="1"/>
  <c r="G15982" i="1" a="1"/>
  <c r="G15982" i="1" s="1"/>
  <c r="G15983" i="1" a="1"/>
  <c r="G15983" i="1" s="1"/>
  <c r="G15984" i="1" a="1"/>
  <c r="G15984" i="1" s="1"/>
  <c r="G15985" i="1" a="1"/>
  <c r="G15985" i="1" s="1"/>
  <c r="G15986" i="1" a="1"/>
  <c r="G15986" i="1" s="1"/>
  <c r="G15987" i="1" a="1"/>
  <c r="G15987" i="1" s="1"/>
  <c r="G15988" i="1" a="1"/>
  <c r="G15988" i="1" s="1"/>
  <c r="G15989" i="1" a="1"/>
  <c r="G15989" i="1" s="1"/>
  <c r="G15990" i="1" a="1"/>
  <c r="G15990" i="1" s="1"/>
  <c r="G15991" i="1" a="1"/>
  <c r="G15991" i="1" s="1"/>
  <c r="G15992" i="1" a="1"/>
  <c r="G15992" i="1" s="1"/>
  <c r="G15993" i="1" a="1"/>
  <c r="G15993" i="1"/>
  <c r="G15994" i="1" a="1"/>
  <c r="G15994" i="1" s="1"/>
  <c r="G15995" i="1" a="1"/>
  <c r="G15995" i="1" s="1"/>
  <c r="G15996" i="1" a="1"/>
  <c r="G15996" i="1" s="1"/>
  <c r="G15997" i="1" a="1"/>
  <c r="G15997" i="1" s="1"/>
  <c r="G15998" i="1" a="1"/>
  <c r="G15998" i="1" s="1"/>
  <c r="G15999" i="1" a="1"/>
  <c r="G15999" i="1" s="1"/>
  <c r="G16000" i="1" a="1"/>
  <c r="G16000" i="1" s="1"/>
  <c r="G16001" i="1" a="1"/>
  <c r="G16001" i="1" s="1"/>
  <c r="G16002" i="1" a="1"/>
  <c r="G16002" i="1" s="1"/>
  <c r="G16003" i="1" a="1"/>
  <c r="G16003" i="1" s="1"/>
  <c r="G16004" i="1" a="1"/>
  <c r="G16004" i="1" s="1"/>
  <c r="G16005" i="1" a="1"/>
  <c r="G16005" i="1" s="1"/>
  <c r="G16006" i="1" a="1"/>
  <c r="G16006" i="1" s="1"/>
  <c r="G16007" i="1" a="1"/>
  <c r="G16007" i="1" s="1"/>
  <c r="G16008" i="1" a="1"/>
  <c r="G16008" i="1" s="1"/>
  <c r="G16009" i="1" a="1"/>
  <c r="G16009" i="1"/>
  <c r="G16010" i="1" a="1"/>
  <c r="G16010" i="1" s="1"/>
  <c r="G16011" i="1" a="1"/>
  <c r="G16011" i="1" s="1"/>
  <c r="G16012" i="1" a="1"/>
  <c r="G16012" i="1" s="1"/>
  <c r="G16013" i="1" a="1"/>
  <c r="G16013" i="1" s="1"/>
  <c r="G16014" i="1" a="1"/>
  <c r="G16014" i="1" s="1"/>
  <c r="G16015" i="1" a="1"/>
  <c r="G16015" i="1" s="1"/>
  <c r="G16016" i="1" a="1"/>
  <c r="G16016" i="1" s="1"/>
  <c r="G16017" i="1" a="1"/>
  <c r="G16017" i="1" s="1"/>
  <c r="G16018" i="1" a="1"/>
  <c r="G16018" i="1" s="1"/>
  <c r="G16019" i="1" a="1"/>
  <c r="G16019" i="1" s="1"/>
  <c r="G16020" i="1" a="1"/>
  <c r="G16020" i="1" s="1"/>
  <c r="G16021" i="1" a="1"/>
  <c r="G16021" i="1" s="1"/>
  <c r="G16022" i="1" a="1"/>
  <c r="G16022" i="1" s="1"/>
  <c r="G16023" i="1" a="1"/>
  <c r="G16023" i="1" s="1"/>
  <c r="G16024" i="1" a="1"/>
  <c r="G16024" i="1" s="1"/>
  <c r="G16025" i="1" a="1"/>
  <c r="G16025" i="1" s="1"/>
  <c r="G16026" i="1" a="1"/>
  <c r="G16026" i="1" s="1"/>
  <c r="G16027" i="1" a="1"/>
  <c r="G16027" i="1" s="1"/>
  <c r="G16028" i="1" a="1"/>
  <c r="G16028" i="1" s="1"/>
  <c r="G16029" i="1" a="1"/>
  <c r="G16029" i="1" s="1"/>
  <c r="G16030" i="1" a="1"/>
  <c r="G16030" i="1" s="1"/>
  <c r="G16031" i="1" a="1"/>
  <c r="G16031" i="1" s="1"/>
  <c r="G16032" i="1" a="1"/>
  <c r="G16032" i="1" s="1"/>
  <c r="G16033" i="1" a="1"/>
  <c r="G16033" i="1" s="1"/>
  <c r="G16034" i="1" a="1"/>
  <c r="G16034" i="1" s="1"/>
  <c r="G16035" i="1" a="1"/>
  <c r="G16035" i="1" s="1"/>
  <c r="G16036" i="1" a="1"/>
  <c r="G16036" i="1"/>
  <c r="G16037" i="1" a="1"/>
  <c r="G16037" i="1" s="1"/>
  <c r="G16038" i="1" a="1"/>
  <c r="G16038" i="1" s="1"/>
  <c r="G16039" i="1" a="1"/>
  <c r="G16039" i="1" s="1"/>
  <c r="G16040" i="1" a="1"/>
  <c r="G16040" i="1" s="1"/>
  <c r="G16041" i="1" a="1"/>
  <c r="G16041" i="1" s="1"/>
  <c r="G16042" i="1" a="1"/>
  <c r="G16042" i="1" s="1"/>
  <c r="G16043" i="1" a="1"/>
  <c r="G16043" i="1" s="1"/>
  <c r="G16044" i="1" a="1"/>
  <c r="G16044" i="1" s="1"/>
  <c r="G16045" i="1" a="1"/>
  <c r="G16045" i="1" s="1"/>
  <c r="G16046" i="1" a="1"/>
  <c r="G16046" i="1" s="1"/>
  <c r="G16047" i="1" a="1"/>
  <c r="G16047" i="1" s="1"/>
  <c r="G16048" i="1" a="1"/>
  <c r="G16048" i="1" s="1"/>
  <c r="G16049" i="1" a="1"/>
  <c r="G16049" i="1" s="1"/>
  <c r="G16050" i="1" a="1"/>
  <c r="G16050" i="1" s="1"/>
  <c r="G16051" i="1" a="1"/>
  <c r="G16051" i="1" s="1"/>
  <c r="G16052" i="1" a="1"/>
  <c r="G16052" i="1" s="1"/>
  <c r="G16053" i="1" a="1"/>
  <c r="G16053" i="1" s="1"/>
  <c r="G16054" i="1" a="1"/>
  <c r="G16054" i="1" s="1"/>
  <c r="G16055" i="1" a="1"/>
  <c r="G16055" i="1" s="1"/>
  <c r="G16056" i="1" a="1"/>
  <c r="G16056" i="1" s="1"/>
  <c r="G16057" i="1" a="1"/>
  <c r="G16057" i="1"/>
  <c r="G16058" i="1" a="1"/>
  <c r="G16058" i="1" s="1"/>
  <c r="G16059" i="1" a="1"/>
  <c r="G16059" i="1" s="1"/>
  <c r="G16060" i="1" a="1"/>
  <c r="G16060" i="1" s="1"/>
  <c r="G16061" i="1" a="1"/>
  <c r="G16061" i="1" s="1"/>
  <c r="G16062" i="1" a="1"/>
  <c r="G16062" i="1" s="1"/>
  <c r="G16063" i="1" a="1"/>
  <c r="G16063" i="1" s="1"/>
  <c r="G16064" i="1" a="1"/>
  <c r="G16064" i="1" s="1"/>
  <c r="G16065" i="1" a="1"/>
  <c r="G16065" i="1" s="1"/>
  <c r="G16066" i="1" a="1"/>
  <c r="G16066" i="1" s="1"/>
  <c r="G16067" i="1" a="1"/>
  <c r="G16067" i="1" s="1"/>
  <c r="G16068" i="1" a="1"/>
  <c r="G16068" i="1" s="1"/>
  <c r="G16069" i="1" a="1"/>
  <c r="G16069" i="1" s="1"/>
  <c r="G16070" i="1" a="1"/>
  <c r="G16070" i="1" s="1"/>
  <c r="G16071" i="1" a="1"/>
  <c r="G16071" i="1" s="1"/>
  <c r="G16072" i="1" a="1"/>
  <c r="G16072" i="1" s="1"/>
  <c r="G16073" i="1" a="1"/>
  <c r="G16073" i="1" s="1"/>
  <c r="G16074" i="1" a="1"/>
  <c r="G16074" i="1" s="1"/>
  <c r="G16075" i="1" a="1"/>
  <c r="G16075" i="1" s="1"/>
  <c r="G16076" i="1" a="1"/>
  <c r="G16076" i="1" s="1"/>
  <c r="G16077" i="1" a="1"/>
  <c r="G16077" i="1" s="1"/>
  <c r="G16078" i="1" a="1"/>
  <c r="G16078" i="1" s="1"/>
  <c r="G16079" i="1" a="1"/>
  <c r="G16079" i="1" s="1"/>
  <c r="G16080" i="1" a="1"/>
  <c r="G16080" i="1" s="1"/>
  <c r="G16081" i="1" a="1"/>
  <c r="G16081" i="1" s="1"/>
  <c r="G16082" i="1" a="1"/>
  <c r="G16082" i="1" s="1"/>
  <c r="G16083" i="1" a="1"/>
  <c r="G16083" i="1" s="1"/>
  <c r="G16084" i="1" a="1"/>
  <c r="G16084" i="1" s="1"/>
  <c r="G16085" i="1" a="1"/>
  <c r="G16085" i="1" s="1"/>
  <c r="G16086" i="1" a="1"/>
  <c r="G16086" i="1" s="1"/>
  <c r="G16087" i="1" a="1"/>
  <c r="G16087" i="1" s="1"/>
  <c r="G16088" i="1" a="1"/>
  <c r="G16088" i="1" s="1"/>
  <c r="G16089" i="1" a="1"/>
  <c r="G16089" i="1"/>
  <c r="G16090" i="1" a="1"/>
  <c r="G16090" i="1" s="1"/>
  <c r="G16091" i="1" a="1"/>
  <c r="G16091" i="1" s="1"/>
  <c r="G16092" i="1" a="1"/>
  <c r="G16092" i="1" s="1"/>
  <c r="G16093" i="1" a="1"/>
  <c r="G16093" i="1" s="1"/>
  <c r="G16094" i="1" a="1"/>
  <c r="G16094" i="1" s="1"/>
  <c r="G16095" i="1" a="1"/>
  <c r="G16095" i="1" s="1"/>
  <c r="G16096" i="1" a="1"/>
  <c r="G16096" i="1" s="1"/>
  <c r="G16097" i="1" a="1"/>
  <c r="G16097" i="1" s="1"/>
  <c r="G16098" i="1" a="1"/>
  <c r="G16098" i="1" s="1"/>
  <c r="G16099" i="1" a="1"/>
  <c r="G16099" i="1" s="1"/>
  <c r="G16100" i="1" a="1"/>
  <c r="G16100" i="1" s="1"/>
  <c r="G16101" i="1" a="1"/>
  <c r="G16101" i="1" s="1"/>
  <c r="G16102" i="1" a="1"/>
  <c r="G16102" i="1" s="1"/>
  <c r="G16103" i="1" a="1"/>
  <c r="G16103" i="1" s="1"/>
  <c r="G16104" i="1" a="1"/>
  <c r="G16104" i="1" s="1"/>
  <c r="G16105" i="1" a="1"/>
  <c r="G16105" i="1" s="1"/>
  <c r="G16106" i="1" a="1"/>
  <c r="G16106" i="1" s="1"/>
  <c r="G16107" i="1" a="1"/>
  <c r="G16107" i="1" s="1"/>
  <c r="G16108" i="1" a="1"/>
  <c r="G16108" i="1" s="1"/>
  <c r="G16109" i="1" a="1"/>
  <c r="G16109" i="1" s="1"/>
  <c r="G16110" i="1" a="1"/>
  <c r="G16110" i="1" s="1"/>
  <c r="G16111" i="1" a="1"/>
  <c r="G16111" i="1" s="1"/>
  <c r="G16112" i="1" a="1"/>
  <c r="G16112" i="1" s="1"/>
  <c r="G16113" i="1" a="1"/>
  <c r="G16113" i="1" s="1"/>
  <c r="G16114" i="1" a="1"/>
  <c r="G16114" i="1" s="1"/>
  <c r="G16115" i="1" a="1"/>
  <c r="G16115" i="1" s="1"/>
  <c r="G16116" i="1" a="1"/>
  <c r="G16116" i="1" s="1"/>
  <c r="G16117" i="1" a="1"/>
  <c r="G16117" i="1" s="1"/>
  <c r="G16118" i="1" a="1"/>
  <c r="G16118" i="1" s="1"/>
  <c r="G16119" i="1" a="1"/>
  <c r="G16119" i="1" s="1"/>
  <c r="G16120" i="1" a="1"/>
  <c r="G16120" i="1" s="1"/>
  <c r="G16121" i="1" a="1"/>
  <c r="G16121" i="1" s="1"/>
  <c r="G16122" i="1" a="1"/>
  <c r="G16122" i="1" s="1"/>
  <c r="G16123" i="1" a="1"/>
  <c r="G16123" i="1" s="1"/>
  <c r="G16124" i="1" a="1"/>
  <c r="G16124" i="1" s="1"/>
  <c r="G16125" i="1" a="1"/>
  <c r="G16125" i="1" s="1"/>
  <c r="G16126" i="1" a="1"/>
  <c r="G16126" i="1" s="1"/>
  <c r="G16127" i="1" a="1"/>
  <c r="G16127" i="1" s="1"/>
  <c r="G16128" i="1" a="1"/>
  <c r="G16128" i="1" s="1"/>
  <c r="G16129" i="1" a="1"/>
  <c r="G16129" i="1" s="1"/>
  <c r="G16130" i="1" a="1"/>
  <c r="G16130" i="1" s="1"/>
  <c r="G16131" i="1" a="1"/>
  <c r="G16131" i="1" s="1"/>
  <c r="G16132" i="1" a="1"/>
  <c r="G16132" i="1" s="1"/>
  <c r="G16133" i="1" a="1"/>
  <c r="G16133" i="1" s="1"/>
  <c r="G16134" i="1" a="1"/>
  <c r="G16134" i="1" s="1"/>
  <c r="G16135" i="1" a="1"/>
  <c r="G16135" i="1" s="1"/>
  <c r="G16136" i="1" a="1"/>
  <c r="G16136" i="1" s="1"/>
  <c r="G16137" i="1" a="1"/>
  <c r="G16137" i="1" s="1"/>
  <c r="G16138" i="1" a="1"/>
  <c r="G16138" i="1" s="1"/>
  <c r="G16139" i="1" a="1"/>
  <c r="G16139" i="1" s="1"/>
  <c r="G16140" i="1" a="1"/>
  <c r="G16140" i="1" s="1"/>
  <c r="G16141" i="1" a="1"/>
  <c r="G16141" i="1" s="1"/>
  <c r="G16142" i="1" a="1"/>
  <c r="G16142" i="1" s="1"/>
  <c r="G16143" i="1" a="1"/>
  <c r="G16143" i="1" s="1"/>
  <c r="G16144" i="1" a="1"/>
  <c r="G16144" i="1" s="1"/>
  <c r="G16145" i="1" a="1"/>
  <c r="G16145" i="1" s="1"/>
  <c r="G16146" i="1" a="1"/>
  <c r="G16146" i="1" s="1"/>
  <c r="G16147" i="1" a="1"/>
  <c r="G16147" i="1" s="1"/>
  <c r="G16148" i="1" a="1"/>
  <c r="G16148" i="1" s="1"/>
  <c r="G16149" i="1" a="1"/>
  <c r="G16149" i="1" s="1"/>
  <c r="G16150" i="1" a="1"/>
  <c r="G16150" i="1" s="1"/>
  <c r="G16151" i="1" a="1"/>
  <c r="G16151" i="1" s="1"/>
  <c r="G16152" i="1" a="1"/>
  <c r="G16152" i="1" s="1"/>
  <c r="G16153" i="1" a="1"/>
  <c r="G16153" i="1" s="1"/>
  <c r="G16154" i="1" a="1"/>
  <c r="G16154" i="1" s="1"/>
  <c r="G16155" i="1" a="1"/>
  <c r="G16155" i="1" s="1"/>
  <c r="G16156" i="1" a="1"/>
  <c r="G16156" i="1"/>
  <c r="G16157" i="1" a="1"/>
  <c r="G16157" i="1" s="1"/>
  <c r="G16158" i="1" a="1"/>
  <c r="G16158" i="1" s="1"/>
  <c r="G16159" i="1" a="1"/>
  <c r="G16159" i="1" s="1"/>
  <c r="G16160" i="1" a="1"/>
  <c r="G16160" i="1" s="1"/>
  <c r="G16161" i="1" a="1"/>
  <c r="G16161" i="1" s="1"/>
  <c r="G16162" i="1" a="1"/>
  <c r="G16162" i="1" s="1"/>
  <c r="G16163" i="1" a="1"/>
  <c r="G16163" i="1" s="1"/>
  <c r="G16164" i="1" a="1"/>
  <c r="G16164" i="1" s="1"/>
  <c r="G16165" i="1" a="1"/>
  <c r="G16165" i="1" s="1"/>
  <c r="G16166" i="1" a="1"/>
  <c r="G16166" i="1" s="1"/>
  <c r="G16167" i="1" a="1"/>
  <c r="G16167" i="1" s="1"/>
  <c r="G16168" i="1" a="1"/>
  <c r="G16168" i="1" s="1"/>
  <c r="G16169" i="1" a="1"/>
  <c r="G16169" i="1" s="1"/>
  <c r="G16170" i="1" a="1"/>
  <c r="G16170" i="1" s="1"/>
  <c r="G16171" i="1" a="1"/>
  <c r="G16171" i="1" s="1"/>
  <c r="G16172" i="1" a="1"/>
  <c r="G16172" i="1" s="1"/>
  <c r="G16173" i="1" a="1"/>
  <c r="G16173" i="1" s="1"/>
  <c r="G16174" i="1" a="1"/>
  <c r="G16174" i="1" s="1"/>
  <c r="G16175" i="1" a="1"/>
  <c r="G16175" i="1" s="1"/>
  <c r="G16176" i="1" a="1"/>
  <c r="G16176" i="1" s="1"/>
  <c r="G16177" i="1" a="1"/>
  <c r="G16177" i="1" s="1"/>
  <c r="G16178" i="1" a="1"/>
  <c r="G16178" i="1" s="1"/>
  <c r="G16179" i="1" a="1"/>
  <c r="G16179" i="1" s="1"/>
  <c r="G16180" i="1" a="1"/>
  <c r="G16180" i="1" s="1"/>
  <c r="G16181" i="1" a="1"/>
  <c r="G16181" i="1" s="1"/>
  <c r="G16182" i="1" a="1"/>
  <c r="G16182" i="1" s="1"/>
  <c r="G16183" i="1" a="1"/>
  <c r="G16183" i="1" s="1"/>
  <c r="G16184" i="1" a="1"/>
  <c r="G16184" i="1" s="1"/>
  <c r="G16185" i="1" a="1"/>
  <c r="G16185" i="1" s="1"/>
  <c r="G16186" i="1" a="1"/>
  <c r="G16186" i="1" s="1"/>
  <c r="G16187" i="1" a="1"/>
  <c r="G16187" i="1" s="1"/>
  <c r="G16188" i="1" a="1"/>
  <c r="G16188" i="1" s="1"/>
  <c r="G16189" i="1" a="1"/>
  <c r="G16189" i="1" s="1"/>
  <c r="G16190" i="1" a="1"/>
  <c r="G16190" i="1" s="1"/>
  <c r="G16191" i="1" a="1"/>
  <c r="G16191" i="1" s="1"/>
  <c r="G16192" i="1" a="1"/>
  <c r="G16192" i="1" s="1"/>
  <c r="G16193" i="1" a="1"/>
  <c r="G16193" i="1" s="1"/>
  <c r="G16194" i="1" a="1"/>
  <c r="G16194" i="1" s="1"/>
  <c r="G16195" i="1" a="1"/>
  <c r="G16195" i="1" s="1"/>
  <c r="G16196" i="1" a="1"/>
  <c r="G16196" i="1" s="1"/>
  <c r="G16197" i="1" a="1"/>
  <c r="G16197" i="1"/>
  <c r="G16198" i="1" a="1"/>
  <c r="G16198" i="1" s="1"/>
  <c r="G16199" i="1" a="1"/>
  <c r="G16199" i="1" s="1"/>
  <c r="G16200" i="1" a="1"/>
  <c r="G16200" i="1" s="1"/>
  <c r="G16201" i="1" a="1"/>
  <c r="G16201" i="1" s="1"/>
  <c r="G16202" i="1" a="1"/>
  <c r="G16202" i="1" s="1"/>
  <c r="G16203" i="1" a="1"/>
  <c r="G16203" i="1" s="1"/>
  <c r="G16204" i="1" a="1"/>
  <c r="G16204" i="1" s="1"/>
  <c r="G16205" i="1" a="1"/>
  <c r="G16205" i="1" s="1"/>
  <c r="G16206" i="1" a="1"/>
  <c r="G16206" i="1" s="1"/>
  <c r="G16207" i="1" a="1"/>
  <c r="G16207" i="1" s="1"/>
  <c r="G16208" i="1" a="1"/>
  <c r="G16208" i="1" s="1"/>
  <c r="G16209" i="1" a="1"/>
  <c r="G16209" i="1" s="1"/>
  <c r="G16210" i="1" a="1"/>
  <c r="G16210" i="1" s="1"/>
  <c r="G16211" i="1" a="1"/>
  <c r="G16211" i="1" s="1"/>
  <c r="G16212" i="1" a="1"/>
  <c r="G16212" i="1" s="1"/>
  <c r="G16213" i="1" a="1"/>
  <c r="G16213" i="1" s="1"/>
  <c r="G16214" i="1" a="1"/>
  <c r="G16214" i="1" s="1"/>
  <c r="G16215" i="1" a="1"/>
  <c r="G16215" i="1" s="1"/>
  <c r="G16216" i="1" a="1"/>
  <c r="G16216" i="1" s="1"/>
  <c r="G16217" i="1" a="1"/>
  <c r="G16217" i="1" s="1"/>
  <c r="G16218" i="1" a="1"/>
  <c r="G16218" i="1" s="1"/>
  <c r="G16219" i="1" a="1"/>
  <c r="G16219" i="1" s="1"/>
  <c r="G16220" i="1" a="1"/>
  <c r="G16220" i="1" s="1"/>
  <c r="G16221" i="1" a="1"/>
  <c r="G16221" i="1" s="1"/>
  <c r="G16222" i="1" a="1"/>
  <c r="G16222" i="1" s="1"/>
  <c r="G16223" i="1" a="1"/>
  <c r="G16223" i="1" s="1"/>
  <c r="G16224" i="1" a="1"/>
  <c r="G16224" i="1" s="1"/>
  <c r="G16225" i="1" a="1"/>
  <c r="G16225" i="1" s="1"/>
  <c r="G16226" i="1" a="1"/>
  <c r="G16226" i="1" s="1"/>
  <c r="G16227" i="1" a="1"/>
  <c r="G16227" i="1" s="1"/>
  <c r="G16228" i="1" a="1"/>
  <c r="G16228" i="1" s="1"/>
  <c r="G16229" i="1" a="1"/>
  <c r="G16229" i="1" s="1"/>
  <c r="G16230" i="1" a="1"/>
  <c r="G16230" i="1" s="1"/>
  <c r="G16231" i="1" a="1"/>
  <c r="G16231" i="1" s="1"/>
  <c r="G16232" i="1" a="1"/>
  <c r="G16232" i="1" s="1"/>
  <c r="G16233" i="1" a="1"/>
  <c r="G16233" i="1" s="1"/>
  <c r="G16234" i="1" a="1"/>
  <c r="G16234" i="1" s="1"/>
  <c r="G16235" i="1" a="1"/>
  <c r="G16235" i="1" s="1"/>
  <c r="G16236" i="1" a="1"/>
  <c r="G16236" i="1" s="1"/>
  <c r="G16237" i="1" a="1"/>
  <c r="G16237" i="1" s="1"/>
  <c r="G16238" i="1" a="1"/>
  <c r="G16238" i="1" s="1"/>
  <c r="G16239" i="1" a="1"/>
  <c r="G16239" i="1" s="1"/>
  <c r="G16240" i="1" a="1"/>
  <c r="G16240" i="1" s="1"/>
  <c r="G16241" i="1" a="1"/>
  <c r="G16241" i="1" s="1"/>
  <c r="G16242" i="1" a="1"/>
  <c r="G16242" i="1" s="1"/>
  <c r="G16243" i="1" a="1"/>
  <c r="G16243" i="1" s="1"/>
  <c r="G16244" i="1" a="1"/>
  <c r="G16244" i="1"/>
  <c r="G16245" i="1" a="1"/>
  <c r="G16245" i="1" s="1"/>
  <c r="G16246" i="1" a="1"/>
  <c r="G16246" i="1" s="1"/>
  <c r="G16247" i="1" a="1"/>
  <c r="G16247" i="1" s="1"/>
  <c r="G16248" i="1" a="1"/>
  <c r="G16248" i="1" s="1"/>
  <c r="G16249" i="1" a="1"/>
  <c r="G16249" i="1" s="1"/>
  <c r="G16250" i="1" a="1"/>
  <c r="G16250" i="1" s="1"/>
  <c r="G16251" i="1" a="1"/>
  <c r="G16251" i="1" s="1"/>
  <c r="G16252" i="1" a="1"/>
  <c r="G16252" i="1" s="1"/>
  <c r="G16253" i="1" a="1"/>
  <c r="G16253" i="1" s="1"/>
  <c r="G16254" i="1" a="1"/>
  <c r="G16254" i="1" s="1"/>
  <c r="G16255" i="1" a="1"/>
  <c r="G16255" i="1" s="1"/>
  <c r="G16256" i="1" a="1"/>
  <c r="G16256" i="1" s="1"/>
  <c r="G16257" i="1" a="1"/>
  <c r="G16257" i="1"/>
  <c r="G16258" i="1" a="1"/>
  <c r="G16258" i="1" s="1"/>
  <c r="G16259" i="1" a="1"/>
  <c r="G16259" i="1" s="1"/>
  <c r="G16260" i="1" a="1"/>
  <c r="G16260" i="1" s="1"/>
  <c r="G16261" i="1" a="1"/>
  <c r="G16261" i="1" s="1"/>
  <c r="G16262" i="1" a="1"/>
  <c r="G16262" i="1" s="1"/>
  <c r="G16263" i="1" a="1"/>
  <c r="G16263" i="1" s="1"/>
  <c r="G16264" i="1" a="1"/>
  <c r="G16264" i="1" s="1"/>
  <c r="G16265" i="1" a="1"/>
  <c r="G16265" i="1" s="1"/>
  <c r="G16266" i="1" a="1"/>
  <c r="G16266" i="1" s="1"/>
  <c r="G16267" i="1" a="1"/>
  <c r="G16267" i="1" s="1"/>
  <c r="G16268" i="1" a="1"/>
  <c r="G16268" i="1" s="1"/>
  <c r="G16269" i="1" a="1"/>
  <c r="G16269" i="1" s="1"/>
  <c r="G16270" i="1" a="1"/>
  <c r="G16270" i="1" s="1"/>
  <c r="G16271" i="1" a="1"/>
  <c r="G16271" i="1" s="1"/>
  <c r="G16272" i="1" a="1"/>
  <c r="G16272" i="1" s="1"/>
  <c r="G16273" i="1" a="1"/>
  <c r="G16273" i="1" s="1"/>
  <c r="G16274" i="1" a="1"/>
  <c r="G16274" i="1" s="1"/>
  <c r="G16275" i="1" a="1"/>
  <c r="G16275" i="1" s="1"/>
  <c r="G16276" i="1" a="1"/>
  <c r="G16276" i="1" s="1"/>
  <c r="G16277" i="1" a="1"/>
  <c r="G16277" i="1" s="1"/>
  <c r="G16278" i="1" a="1"/>
  <c r="G16278" i="1" s="1"/>
  <c r="G16279" i="1" a="1"/>
  <c r="G16279" i="1" s="1"/>
  <c r="G16280" i="1" a="1"/>
  <c r="G16280" i="1" s="1"/>
  <c r="G16281" i="1" a="1"/>
  <c r="G16281" i="1" s="1"/>
  <c r="G16282" i="1" a="1"/>
  <c r="G16282" i="1" s="1"/>
  <c r="G16283" i="1" a="1"/>
  <c r="G16283" i="1" s="1"/>
  <c r="G16284" i="1" a="1"/>
  <c r="G16284" i="1" s="1"/>
  <c r="G16285" i="1" a="1"/>
  <c r="G16285" i="1" s="1"/>
  <c r="G16286" i="1" a="1"/>
  <c r="G16286" i="1" s="1"/>
  <c r="G16287" i="1" a="1"/>
  <c r="G16287" i="1" s="1"/>
  <c r="G16288" i="1" a="1"/>
  <c r="G16288" i="1" s="1"/>
  <c r="G16289" i="1" a="1"/>
  <c r="G16289" i="1" s="1"/>
  <c r="G16290" i="1" a="1"/>
  <c r="G16290" i="1" s="1"/>
  <c r="G16291" i="1" a="1"/>
  <c r="G16291" i="1" s="1"/>
  <c r="G16292" i="1" a="1"/>
  <c r="G16292" i="1" s="1"/>
  <c r="G16293" i="1" a="1"/>
  <c r="G16293" i="1" s="1"/>
  <c r="G16294" i="1" a="1"/>
  <c r="G16294" i="1" s="1"/>
  <c r="G16295" i="1" a="1"/>
  <c r="G16295" i="1" s="1"/>
  <c r="G16296" i="1" a="1"/>
  <c r="G16296" i="1" s="1"/>
  <c r="G16297" i="1" a="1"/>
  <c r="G16297" i="1" s="1"/>
  <c r="G16298" i="1" a="1"/>
  <c r="G16298" i="1" s="1"/>
  <c r="G16299" i="1" a="1"/>
  <c r="G16299" i="1" s="1"/>
  <c r="G16300" i="1" a="1"/>
  <c r="G16300" i="1" s="1"/>
  <c r="G16301" i="1" a="1"/>
  <c r="G16301" i="1" s="1"/>
  <c r="G16302" i="1" a="1"/>
  <c r="G16302" i="1" s="1"/>
  <c r="G16303" i="1" a="1"/>
  <c r="G16303" i="1" s="1"/>
  <c r="G16304" i="1" a="1"/>
  <c r="G16304" i="1" s="1"/>
  <c r="G16305" i="1" a="1"/>
  <c r="G16305" i="1" s="1"/>
  <c r="G16306" i="1" a="1"/>
  <c r="G16306" i="1" s="1"/>
  <c r="G16307" i="1" a="1"/>
  <c r="G16307" i="1" s="1"/>
  <c r="G16308" i="1" a="1"/>
  <c r="G16308" i="1"/>
  <c r="G16309" i="1" a="1"/>
  <c r="G16309" i="1" s="1"/>
  <c r="G16310" i="1" a="1"/>
  <c r="G16310" i="1" s="1"/>
  <c r="G16311" i="1" a="1"/>
  <c r="G16311" i="1" s="1"/>
  <c r="G16312" i="1" a="1"/>
  <c r="G16312" i="1" s="1"/>
  <c r="G16313" i="1" a="1"/>
  <c r="G16313" i="1" s="1"/>
  <c r="G16314" i="1" a="1"/>
  <c r="G16314" i="1" s="1"/>
  <c r="G16315" i="1" a="1"/>
  <c r="G16315" i="1" s="1"/>
  <c r="G16316" i="1" a="1"/>
  <c r="G16316" i="1" s="1"/>
  <c r="G16317" i="1" a="1"/>
  <c r="G16317" i="1" s="1"/>
  <c r="G16318" i="1" a="1"/>
  <c r="G16318" i="1" s="1"/>
  <c r="G16319" i="1" a="1"/>
  <c r="G16319" i="1" s="1"/>
  <c r="G16320" i="1" a="1"/>
  <c r="G16320" i="1" s="1"/>
  <c r="G16321" i="1" a="1"/>
  <c r="G16321" i="1" s="1"/>
  <c r="G16322" i="1" a="1"/>
  <c r="G16322" i="1" s="1"/>
  <c r="G16323" i="1" a="1"/>
  <c r="G16323" i="1" s="1"/>
  <c r="G16324" i="1" a="1"/>
  <c r="G16324" i="1" s="1"/>
  <c r="G16325" i="1" a="1"/>
  <c r="G16325" i="1" s="1"/>
  <c r="G16326" i="1" a="1"/>
  <c r="G16326" i="1" s="1"/>
  <c r="G16327" i="1" a="1"/>
  <c r="G16327" i="1" s="1"/>
  <c r="G16328" i="1" a="1"/>
  <c r="G16328" i="1" s="1"/>
  <c r="G16329" i="1" a="1"/>
  <c r="G16329" i="1" s="1"/>
  <c r="G16330" i="1" a="1"/>
  <c r="G16330" i="1" s="1"/>
  <c r="G16331" i="1" a="1"/>
  <c r="G16331" i="1" s="1"/>
  <c r="G16332" i="1" a="1"/>
  <c r="G16332" i="1" s="1"/>
  <c r="G16333" i="1" a="1"/>
  <c r="G16333" i="1" s="1"/>
  <c r="G16334" i="1" a="1"/>
  <c r="G16334" i="1" s="1"/>
  <c r="G16335" i="1" a="1"/>
  <c r="G16335" i="1" s="1"/>
  <c r="G16336" i="1" a="1"/>
  <c r="G16336" i="1" s="1"/>
  <c r="G16337" i="1" a="1"/>
  <c r="G16337" i="1" s="1"/>
  <c r="G16338" i="1" a="1"/>
  <c r="G16338" i="1" s="1"/>
  <c r="G16339" i="1" a="1"/>
  <c r="G16339" i="1" s="1"/>
  <c r="G16340" i="1" a="1"/>
  <c r="G16340" i="1" s="1"/>
  <c r="G16341" i="1" a="1"/>
  <c r="G16341" i="1" s="1"/>
  <c r="G16342" i="1" a="1"/>
  <c r="G16342" i="1" s="1"/>
  <c r="G16343" i="1" a="1"/>
  <c r="G16343" i="1" s="1"/>
  <c r="G16344" i="1" a="1"/>
  <c r="G16344" i="1" s="1"/>
  <c r="G16345" i="1" a="1"/>
  <c r="G16345" i="1" s="1"/>
  <c r="G16346" i="1" a="1"/>
  <c r="G16346" i="1" s="1"/>
  <c r="G16347" i="1" a="1"/>
  <c r="G16347" i="1" s="1"/>
  <c r="G16348" i="1" a="1"/>
  <c r="G16348" i="1" s="1"/>
  <c r="G16349" i="1" a="1"/>
  <c r="G16349" i="1" s="1"/>
  <c r="G16350" i="1" a="1"/>
  <c r="G16350" i="1" s="1"/>
  <c r="G16351" i="1" a="1"/>
  <c r="G16351" i="1" s="1"/>
  <c r="G16352" i="1" a="1"/>
  <c r="G16352" i="1" s="1"/>
  <c r="G16353" i="1" a="1"/>
  <c r="G16353" i="1" s="1"/>
  <c r="G16354" i="1" a="1"/>
  <c r="G16354" i="1" s="1"/>
  <c r="G16355" i="1" a="1"/>
  <c r="G16355" i="1" s="1"/>
  <c r="G16356" i="1" a="1"/>
  <c r="G16356" i="1" s="1"/>
  <c r="G16357" i="1" a="1"/>
  <c r="G16357" i="1" s="1"/>
  <c r="G16358" i="1" a="1"/>
  <c r="G16358" i="1" s="1"/>
  <c r="G16359" i="1" a="1"/>
  <c r="G16359" i="1" s="1"/>
  <c r="G16360" i="1" a="1"/>
  <c r="G16360" i="1" s="1"/>
  <c r="G16361" i="1" a="1"/>
  <c r="G16361" i="1" s="1"/>
  <c r="G16362" i="1" a="1"/>
  <c r="G16362" i="1" s="1"/>
  <c r="G16363" i="1" a="1"/>
  <c r="G16363" i="1" s="1"/>
  <c r="G16364" i="1" a="1"/>
  <c r="G16364" i="1" s="1"/>
  <c r="G16365" i="1" a="1"/>
  <c r="G16365" i="1" s="1"/>
  <c r="G16366" i="1" a="1"/>
  <c r="G16366" i="1" s="1"/>
  <c r="G16367" i="1" a="1"/>
  <c r="G16367" i="1" s="1"/>
  <c r="G16368" i="1" a="1"/>
  <c r="G16368" i="1" s="1"/>
  <c r="G16369" i="1" a="1"/>
  <c r="G16369" i="1" s="1"/>
  <c r="G16370" i="1" a="1"/>
  <c r="G16370" i="1" s="1"/>
  <c r="G16371" i="1" a="1"/>
  <c r="G16371" i="1" s="1"/>
  <c r="G16372" i="1" a="1"/>
  <c r="G16372" i="1" s="1"/>
  <c r="G16373" i="1" a="1"/>
  <c r="G16373" i="1" s="1"/>
  <c r="G16374" i="1" a="1"/>
  <c r="G16374" i="1" s="1"/>
  <c r="G16375" i="1" a="1"/>
  <c r="G16375" i="1" s="1"/>
  <c r="G16376" i="1" a="1"/>
  <c r="G16376" i="1" s="1"/>
  <c r="G16377" i="1" a="1"/>
  <c r="G16377" i="1" s="1"/>
  <c r="G16378" i="1" a="1"/>
  <c r="G16378" i="1" s="1"/>
  <c r="G16379" i="1" a="1"/>
  <c r="G16379" i="1" s="1"/>
  <c r="G16380" i="1" a="1"/>
  <c r="G16380" i="1" s="1"/>
  <c r="G16381" i="1" a="1"/>
  <c r="G16381" i="1" s="1"/>
  <c r="G16382" i="1" a="1"/>
  <c r="G16382" i="1" s="1"/>
  <c r="G16383" i="1" a="1"/>
  <c r="G16383" i="1" s="1"/>
  <c r="G16384" i="1" a="1"/>
  <c r="G16384" i="1" s="1"/>
  <c r="G16385" i="1" a="1"/>
  <c r="G16385" i="1" s="1"/>
  <c r="G16386" i="1" a="1"/>
  <c r="G16386" i="1" s="1"/>
  <c r="G16387" i="1" a="1"/>
  <c r="G16387" i="1" s="1"/>
  <c r="G16388" i="1" a="1"/>
  <c r="G16388" i="1" s="1"/>
  <c r="G16389" i="1" a="1"/>
  <c r="G16389" i="1" s="1"/>
  <c r="G16390" i="1" a="1"/>
  <c r="G16390" i="1" s="1"/>
  <c r="G16391" i="1" a="1"/>
  <c r="G16391" i="1" s="1"/>
  <c r="G16392" i="1" a="1"/>
  <c r="G16392" i="1" s="1"/>
  <c r="G16393" i="1" a="1"/>
  <c r="G16393" i="1" s="1"/>
  <c r="G16394" i="1" a="1"/>
  <c r="G16394" i="1" s="1"/>
  <c r="G16395" i="1" a="1"/>
  <c r="G16395" i="1" s="1"/>
  <c r="G16396" i="1" a="1"/>
  <c r="G16396" i="1" s="1"/>
  <c r="G16397" i="1" a="1"/>
  <c r="G16397" i="1" s="1"/>
  <c r="G16398" i="1" a="1"/>
  <c r="G16398" i="1" s="1"/>
  <c r="G16399" i="1" a="1"/>
  <c r="G16399" i="1" s="1"/>
  <c r="G16400" i="1" a="1"/>
  <c r="G16400" i="1" s="1"/>
  <c r="G16401" i="1" a="1"/>
  <c r="G16401" i="1" s="1"/>
  <c r="G16402" i="1" a="1"/>
  <c r="G16402" i="1" s="1"/>
  <c r="G16403" i="1" a="1"/>
  <c r="G16403" i="1" s="1"/>
  <c r="G16404" i="1" a="1"/>
  <c r="G16404" i="1" s="1"/>
  <c r="G16405" i="1" a="1"/>
  <c r="G16405" i="1" s="1"/>
  <c r="G16406" i="1" a="1"/>
  <c r="G16406" i="1" s="1"/>
  <c r="G16407" i="1" a="1"/>
  <c r="G16407" i="1" s="1"/>
  <c r="G16408" i="1" a="1"/>
  <c r="G16408" i="1" s="1"/>
  <c r="G16409" i="1" a="1"/>
  <c r="G16409" i="1" s="1"/>
  <c r="G16410" i="1" a="1"/>
  <c r="G16410" i="1" s="1"/>
  <c r="G16411" i="1" a="1"/>
  <c r="G16411" i="1" s="1"/>
  <c r="G16412" i="1" a="1"/>
  <c r="G16412" i="1" s="1"/>
  <c r="G16413" i="1" a="1"/>
  <c r="G16413" i="1" s="1"/>
  <c r="G16414" i="1" a="1"/>
  <c r="G16414" i="1" s="1"/>
  <c r="G16415" i="1" a="1"/>
  <c r="G16415" i="1" s="1"/>
  <c r="G16416" i="1" a="1"/>
  <c r="G16416" i="1"/>
  <c r="G16417" i="1" a="1"/>
  <c r="G16417" i="1" s="1"/>
  <c r="G16418" i="1" a="1"/>
  <c r="G16418" i="1" s="1"/>
  <c r="G16419" i="1" a="1"/>
  <c r="G16419" i="1" s="1"/>
  <c r="G16420" i="1" a="1"/>
  <c r="G16420" i="1" s="1"/>
  <c r="G16421" i="1" a="1"/>
  <c r="G16421" i="1" s="1"/>
  <c r="G16422" i="1" a="1"/>
  <c r="G16422" i="1" s="1"/>
  <c r="G16423" i="1" a="1"/>
  <c r="G16423" i="1" s="1"/>
  <c r="G16424" i="1" a="1"/>
  <c r="G16424" i="1" s="1"/>
  <c r="G16425" i="1" a="1"/>
  <c r="G16425" i="1" s="1"/>
  <c r="G16426" i="1" a="1"/>
  <c r="G16426" i="1" s="1"/>
  <c r="G16427" i="1" a="1"/>
  <c r="G16427" i="1" s="1"/>
  <c r="G16428" i="1" a="1"/>
  <c r="G16428" i="1" s="1"/>
  <c r="G16429" i="1" a="1"/>
  <c r="G16429" i="1" s="1"/>
  <c r="G16430" i="1" a="1"/>
  <c r="G16430" i="1" s="1"/>
  <c r="G16431" i="1" a="1"/>
  <c r="G16431" i="1" s="1"/>
  <c r="G16432" i="1" a="1"/>
  <c r="G16432" i="1" s="1"/>
  <c r="G16433" i="1" a="1"/>
  <c r="G16433" i="1" s="1"/>
  <c r="G16434" i="1" a="1"/>
  <c r="G16434" i="1" s="1"/>
  <c r="G16435" i="1" a="1"/>
  <c r="G16435" i="1" s="1"/>
  <c r="G16436" i="1" a="1"/>
  <c r="G16436" i="1" s="1"/>
  <c r="G16437" i="1" a="1"/>
  <c r="G16437" i="1" s="1"/>
  <c r="G16438" i="1" a="1"/>
  <c r="G16438" i="1" s="1"/>
  <c r="G16439" i="1" a="1"/>
  <c r="G16439" i="1" s="1"/>
  <c r="G16440" i="1" a="1"/>
  <c r="G16440" i="1" s="1"/>
  <c r="G16441" i="1" a="1"/>
  <c r="G16441" i="1" s="1"/>
  <c r="G16442" i="1" a="1"/>
  <c r="G16442" i="1" s="1"/>
  <c r="G16443" i="1" a="1"/>
  <c r="G16443" i="1" s="1"/>
  <c r="G16444" i="1" a="1"/>
  <c r="G16444" i="1" s="1"/>
  <c r="G16445" i="1" a="1"/>
  <c r="G16445" i="1" s="1"/>
  <c r="G16446" i="1" a="1"/>
  <c r="G16446" i="1" s="1"/>
  <c r="G16447" i="1" a="1"/>
  <c r="G16447" i="1" s="1"/>
  <c r="G16448" i="1" a="1"/>
  <c r="G16448" i="1" s="1"/>
  <c r="G16449" i="1" a="1"/>
  <c r="G16449" i="1" s="1"/>
  <c r="G16450" i="1" a="1"/>
  <c r="G16450" i="1" s="1"/>
  <c r="G16451" i="1" a="1"/>
  <c r="G16451" i="1" s="1"/>
  <c r="G16452" i="1" a="1"/>
  <c r="G16452" i="1" s="1"/>
  <c r="G16453" i="1" a="1"/>
  <c r="G16453" i="1"/>
  <c r="G16454" i="1" a="1"/>
  <c r="G16454" i="1" s="1"/>
  <c r="G16455" i="1" a="1"/>
  <c r="G16455" i="1" s="1"/>
  <c r="G16456" i="1" a="1"/>
  <c r="G16456" i="1" s="1"/>
  <c r="G16457" i="1" a="1"/>
  <c r="G16457" i="1" s="1"/>
  <c r="G16458" i="1" a="1"/>
  <c r="G16458" i="1" s="1"/>
  <c r="G16459" i="1" a="1"/>
  <c r="G16459" i="1" s="1"/>
  <c r="G16460" i="1" a="1"/>
  <c r="G16460" i="1" s="1"/>
  <c r="G16461" i="1" a="1"/>
  <c r="G16461" i="1" s="1"/>
  <c r="G16462" i="1" a="1"/>
  <c r="G16462" i="1" s="1"/>
  <c r="G16463" i="1" a="1"/>
  <c r="G16463" i="1" s="1"/>
  <c r="G16464" i="1" a="1"/>
  <c r="G16464" i="1" s="1"/>
  <c r="G16465" i="1" a="1"/>
  <c r="G16465" i="1" s="1"/>
  <c r="G16466" i="1" a="1"/>
  <c r="G16466" i="1" s="1"/>
  <c r="G16467" i="1" a="1"/>
  <c r="G16467" i="1" s="1"/>
  <c r="G16468" i="1" a="1"/>
  <c r="G16468" i="1" s="1"/>
  <c r="G16469" i="1" a="1"/>
  <c r="G16469" i="1" s="1"/>
  <c r="G16470" i="1" a="1"/>
  <c r="G16470" i="1" s="1"/>
  <c r="G16471" i="1" a="1"/>
  <c r="G16471" i="1" s="1"/>
  <c r="G16472" i="1" a="1"/>
  <c r="G16472" i="1" s="1"/>
  <c r="G16473" i="1" a="1"/>
  <c r="G16473" i="1" s="1"/>
  <c r="G16474" i="1" a="1"/>
  <c r="G16474" i="1" s="1"/>
  <c r="G16475" i="1" a="1"/>
  <c r="G16475" i="1" s="1"/>
  <c r="G16476" i="1" a="1"/>
  <c r="G16476" i="1" s="1"/>
  <c r="G16477" i="1" a="1"/>
  <c r="G16477" i="1" s="1"/>
  <c r="G16478" i="1" a="1"/>
  <c r="G16478" i="1" s="1"/>
  <c r="G16479" i="1" a="1"/>
  <c r="G16479" i="1" s="1"/>
  <c r="G16480" i="1" a="1"/>
  <c r="G16480" i="1" s="1"/>
  <c r="G16481" i="1" a="1"/>
  <c r="G16481" i="1" s="1"/>
  <c r="G16482" i="1" a="1"/>
  <c r="G16482" i="1" s="1"/>
  <c r="G16483" i="1" a="1"/>
  <c r="G16483" i="1" s="1"/>
  <c r="G16484" i="1" a="1"/>
  <c r="G16484" i="1" s="1"/>
  <c r="G16485" i="1" a="1"/>
  <c r="G16485" i="1" s="1"/>
  <c r="G16486" i="1" a="1"/>
  <c r="G16486" i="1" s="1"/>
  <c r="G16487" i="1" a="1"/>
  <c r="G16487" i="1" s="1"/>
  <c r="G16488" i="1" a="1"/>
  <c r="G16488" i="1" s="1"/>
  <c r="G16489" i="1" a="1"/>
  <c r="G16489" i="1" s="1"/>
  <c r="G16490" i="1" a="1"/>
  <c r="G16490" i="1" s="1"/>
  <c r="G16491" i="1" a="1"/>
  <c r="G16491" i="1" s="1"/>
  <c r="G16492" i="1" a="1"/>
  <c r="G16492" i="1" s="1"/>
  <c r="G16493" i="1" a="1"/>
  <c r="G16493" i="1" s="1"/>
  <c r="G16494" i="1" a="1"/>
  <c r="G16494" i="1" s="1"/>
  <c r="G16495" i="1" a="1"/>
  <c r="G16495" i="1" s="1"/>
  <c r="G16496" i="1" a="1"/>
  <c r="G16496" i="1" s="1"/>
  <c r="G16497" i="1" a="1"/>
  <c r="G16497" i="1" s="1"/>
  <c r="G16498" i="1" a="1"/>
  <c r="G16498" i="1" s="1"/>
  <c r="G16499" i="1" a="1"/>
  <c r="G16499" i="1" s="1"/>
  <c r="G16500" i="1" a="1"/>
  <c r="G16500" i="1" s="1"/>
  <c r="G16501" i="1" a="1"/>
  <c r="G16501" i="1" s="1"/>
  <c r="G16502" i="1" a="1"/>
  <c r="G16502" i="1" s="1"/>
  <c r="G16503" i="1" a="1"/>
  <c r="G16503" i="1" s="1"/>
  <c r="G16504" i="1" a="1"/>
  <c r="G16504" i="1" s="1"/>
  <c r="G16505" i="1" a="1"/>
  <c r="G16505" i="1" s="1"/>
  <c r="G16506" i="1" a="1"/>
  <c r="G16506" i="1" s="1"/>
  <c r="G16507" i="1" a="1"/>
  <c r="G16507" i="1" s="1"/>
  <c r="G16508" i="1" a="1"/>
  <c r="G16508" i="1" s="1"/>
  <c r="G16509" i="1" a="1"/>
  <c r="G16509" i="1" s="1"/>
  <c r="G16510" i="1" a="1"/>
  <c r="G16510" i="1" s="1"/>
  <c r="G16511" i="1" a="1"/>
  <c r="G16511" i="1" s="1"/>
  <c r="G16512" i="1" a="1"/>
  <c r="G16512" i="1" s="1"/>
  <c r="G16513" i="1" a="1"/>
  <c r="G16513" i="1" s="1"/>
  <c r="G16514" i="1" a="1"/>
  <c r="G16514" i="1" s="1"/>
  <c r="G16515" i="1" a="1"/>
  <c r="G16515" i="1" s="1"/>
  <c r="G16516" i="1" a="1"/>
  <c r="G16516" i="1" s="1"/>
  <c r="G16517" i="1" a="1"/>
  <c r="G16517" i="1" s="1"/>
  <c r="G16518" i="1" a="1"/>
  <c r="G16518" i="1" s="1"/>
  <c r="G16519" i="1" a="1"/>
  <c r="G16519" i="1" s="1"/>
  <c r="G16520" i="1" a="1"/>
  <c r="G16520" i="1" s="1"/>
  <c r="G16521" i="1" a="1"/>
  <c r="G16521" i="1" s="1"/>
  <c r="G16522" i="1" a="1"/>
  <c r="G16522" i="1" s="1"/>
  <c r="G16523" i="1" a="1"/>
  <c r="G16523" i="1" s="1"/>
  <c r="G16524" i="1" a="1"/>
  <c r="G16524" i="1" s="1"/>
  <c r="G16525" i="1" a="1"/>
  <c r="G16525" i="1" s="1"/>
  <c r="G16526" i="1" a="1"/>
  <c r="G16526" i="1" s="1"/>
  <c r="G16527" i="1" a="1"/>
  <c r="G16527" i="1" s="1"/>
  <c r="G16528" i="1" a="1"/>
  <c r="G16528" i="1" s="1"/>
  <c r="G16529" i="1" a="1"/>
  <c r="G16529" i="1" s="1"/>
  <c r="G16530" i="1" a="1"/>
  <c r="G16530" i="1" s="1"/>
  <c r="G16531" i="1" a="1"/>
  <c r="G16531" i="1" s="1"/>
  <c r="G16532" i="1" a="1"/>
  <c r="G16532" i="1" s="1"/>
  <c r="G16533" i="1" a="1"/>
  <c r="G16533" i="1" s="1"/>
  <c r="G16534" i="1" a="1"/>
  <c r="G16534" i="1" s="1"/>
  <c r="G16535" i="1" a="1"/>
  <c r="G16535" i="1" s="1"/>
  <c r="G16536" i="1" a="1"/>
  <c r="G16536" i="1" s="1"/>
  <c r="G16537" i="1" a="1"/>
  <c r="G16537" i="1" s="1"/>
  <c r="G16538" i="1" a="1"/>
  <c r="G16538" i="1" s="1"/>
  <c r="G16539" i="1" a="1"/>
  <c r="G16539" i="1" s="1"/>
  <c r="G16540" i="1" a="1"/>
  <c r="G16540" i="1" s="1"/>
  <c r="G16541" i="1" a="1"/>
  <c r="G16541" i="1" s="1"/>
  <c r="G16542" i="1" a="1"/>
  <c r="G16542" i="1" s="1"/>
  <c r="G16543" i="1" a="1"/>
  <c r="G16543" i="1" s="1"/>
  <c r="G16544" i="1" a="1"/>
  <c r="G16544" i="1" s="1"/>
  <c r="G16545" i="1" a="1"/>
  <c r="G16545" i="1" s="1"/>
  <c r="G16546" i="1" a="1"/>
  <c r="G16546" i="1" s="1"/>
  <c r="G16547" i="1" a="1"/>
  <c r="G16547" i="1" s="1"/>
  <c r="G16548" i="1" a="1"/>
  <c r="G16548" i="1" s="1"/>
  <c r="G16549" i="1" a="1"/>
  <c r="G16549" i="1" s="1"/>
  <c r="G16550" i="1" a="1"/>
  <c r="G16550" i="1" s="1"/>
  <c r="G16551" i="1" a="1"/>
  <c r="G16551" i="1" s="1"/>
  <c r="G16552" i="1" a="1"/>
  <c r="G16552" i="1" s="1"/>
  <c r="G16553" i="1" a="1"/>
  <c r="G16553" i="1" s="1"/>
  <c r="G16554" i="1" a="1"/>
  <c r="G16554" i="1" s="1"/>
  <c r="G16555" i="1" a="1"/>
  <c r="G16555" i="1" s="1"/>
  <c r="G16556" i="1" a="1"/>
  <c r="G16556" i="1" s="1"/>
  <c r="G16557" i="1" a="1"/>
  <c r="G16557" i="1" s="1"/>
  <c r="G16558" i="1" a="1"/>
  <c r="G16558" i="1" s="1"/>
  <c r="G16559" i="1" a="1"/>
  <c r="G16559" i="1" s="1"/>
  <c r="G16560" i="1" a="1"/>
  <c r="G16560" i="1" s="1"/>
  <c r="G16561" i="1" a="1"/>
  <c r="G16561" i="1" s="1"/>
  <c r="G16562" i="1" a="1"/>
  <c r="G16562" i="1" s="1"/>
  <c r="G16563" i="1" a="1"/>
  <c r="G16563" i="1" s="1"/>
  <c r="G16564" i="1" a="1"/>
  <c r="G16564" i="1" s="1"/>
  <c r="G16565" i="1" a="1"/>
  <c r="G16565" i="1" s="1"/>
  <c r="G16566" i="1" a="1"/>
  <c r="G16566" i="1" s="1"/>
  <c r="G16567" i="1" a="1"/>
  <c r="G16567" i="1" s="1"/>
  <c r="G16568" i="1" a="1"/>
  <c r="G16568" i="1" s="1"/>
  <c r="G16569" i="1" a="1"/>
  <c r="G16569" i="1" s="1"/>
  <c r="G16570" i="1" a="1"/>
  <c r="G16570" i="1" s="1"/>
  <c r="G16571" i="1" a="1"/>
  <c r="G16571" i="1" s="1"/>
  <c r="G16572" i="1" a="1"/>
  <c r="G16572" i="1" s="1"/>
  <c r="G16573" i="1" a="1"/>
  <c r="G16573" i="1" s="1"/>
  <c r="G16574" i="1" a="1"/>
  <c r="G16574" i="1" s="1"/>
  <c r="G16575" i="1" a="1"/>
  <c r="G16575" i="1" s="1"/>
  <c r="G16576" i="1" a="1"/>
  <c r="G16576" i="1" s="1"/>
  <c r="G16577" i="1" a="1"/>
  <c r="G16577" i="1" s="1"/>
  <c r="G16578" i="1" a="1"/>
  <c r="G16578" i="1" s="1"/>
  <c r="G16579" i="1" a="1"/>
  <c r="G16579" i="1" s="1"/>
  <c r="G16580" i="1" a="1"/>
  <c r="G16580" i="1" s="1"/>
  <c r="G16581" i="1" a="1"/>
  <c r="G16581" i="1"/>
  <c r="G16582" i="1" a="1"/>
  <c r="G16582" i="1" s="1"/>
  <c r="G16583" i="1" a="1"/>
  <c r="G16583" i="1" s="1"/>
  <c r="G16584" i="1" a="1"/>
  <c r="G16584" i="1" s="1"/>
  <c r="G16585" i="1" a="1"/>
  <c r="G16585" i="1" s="1"/>
  <c r="G16586" i="1" a="1"/>
  <c r="G16586" i="1" s="1"/>
  <c r="G16587" i="1" a="1"/>
  <c r="G16587" i="1" s="1"/>
  <c r="G16588" i="1" a="1"/>
  <c r="G16588" i="1" s="1"/>
  <c r="G16589" i="1" a="1"/>
  <c r="G16589" i="1" s="1"/>
  <c r="G16590" i="1" a="1"/>
  <c r="G16590" i="1" s="1"/>
  <c r="G16591" i="1" a="1"/>
  <c r="G16591" i="1" s="1"/>
  <c r="G16592" i="1" a="1"/>
  <c r="G16592" i="1" s="1"/>
  <c r="G16593" i="1" a="1"/>
  <c r="G16593" i="1" s="1"/>
  <c r="G16594" i="1" a="1"/>
  <c r="G16594" i="1" s="1"/>
  <c r="G16595" i="1" a="1"/>
  <c r="G16595" i="1" s="1"/>
  <c r="G16596" i="1" a="1"/>
  <c r="G16596" i="1" s="1"/>
  <c r="G16597" i="1" a="1"/>
  <c r="G16597" i="1" s="1"/>
  <c r="G16598" i="1" a="1"/>
  <c r="G16598" i="1" s="1"/>
  <c r="G16599" i="1" a="1"/>
  <c r="G16599" i="1" s="1"/>
  <c r="G16600" i="1" a="1"/>
  <c r="G16600" i="1" s="1"/>
  <c r="G16601" i="1" a="1"/>
  <c r="G16601" i="1" s="1"/>
  <c r="G16602" i="1" a="1"/>
  <c r="G16602" i="1" s="1"/>
  <c r="G16603" i="1" a="1"/>
  <c r="G16603" i="1" s="1"/>
  <c r="G16604" i="1" a="1"/>
  <c r="G16604" i="1" s="1"/>
  <c r="G16605" i="1" a="1"/>
  <c r="G16605" i="1" s="1"/>
  <c r="G16606" i="1" a="1"/>
  <c r="G16606" i="1" s="1"/>
  <c r="G16607" i="1" a="1"/>
  <c r="G16607" i="1" s="1"/>
  <c r="G16608" i="1" a="1"/>
  <c r="G16608" i="1" s="1"/>
  <c r="G16609" i="1" a="1"/>
  <c r="G16609" i="1" s="1"/>
  <c r="G16610" i="1" a="1"/>
  <c r="G16610" i="1" s="1"/>
  <c r="G16611" i="1" a="1"/>
  <c r="G16611" i="1" s="1"/>
  <c r="G16612" i="1" a="1"/>
  <c r="G16612" i="1" s="1"/>
  <c r="G16613" i="1" a="1"/>
  <c r="G16613" i="1" s="1"/>
  <c r="G16614" i="1" a="1"/>
  <c r="G16614" i="1" s="1"/>
  <c r="G16615" i="1" a="1"/>
  <c r="G16615" i="1" s="1"/>
  <c r="G16616" i="1" a="1"/>
  <c r="G16616" i="1" s="1"/>
  <c r="G16617" i="1" a="1"/>
  <c r="G16617" i="1" s="1"/>
  <c r="G16618" i="1" a="1"/>
  <c r="G16618" i="1" s="1"/>
  <c r="G16619" i="1" a="1"/>
  <c r="G16619" i="1" s="1"/>
  <c r="G16620" i="1" a="1"/>
  <c r="G16620" i="1" s="1"/>
  <c r="G16621" i="1" a="1"/>
  <c r="G16621" i="1" s="1"/>
  <c r="G16622" i="1" a="1"/>
  <c r="G16622" i="1" s="1"/>
  <c r="G16623" i="1" a="1"/>
  <c r="G16623" i="1" s="1"/>
  <c r="G16624" i="1" a="1"/>
  <c r="G16624" i="1" s="1"/>
  <c r="G16625" i="1" a="1"/>
  <c r="G16625" i="1" s="1"/>
  <c r="G16626" i="1" a="1"/>
  <c r="G16626" i="1" s="1"/>
  <c r="G16627" i="1" a="1"/>
  <c r="G16627" i="1" s="1"/>
  <c r="G16628" i="1" a="1"/>
  <c r="G16628" i="1" s="1"/>
  <c r="G16629" i="1" a="1"/>
  <c r="G16629" i="1" s="1"/>
  <c r="G16630" i="1" a="1"/>
  <c r="G16630" i="1" s="1"/>
  <c r="G16631" i="1" a="1"/>
  <c r="G16631" i="1" s="1"/>
  <c r="G16632" i="1" a="1"/>
  <c r="G16632" i="1" s="1"/>
  <c r="G16633" i="1" a="1"/>
  <c r="G16633" i="1" s="1"/>
  <c r="G16634" i="1" a="1"/>
  <c r="G16634" i="1" s="1"/>
  <c r="G16635" i="1" a="1"/>
  <c r="G16635" i="1" s="1"/>
  <c r="G16636" i="1" a="1"/>
  <c r="G16636" i="1" s="1"/>
  <c r="G16637" i="1" a="1"/>
  <c r="G16637" i="1" s="1"/>
  <c r="G16638" i="1" a="1"/>
  <c r="G16638" i="1" s="1"/>
  <c r="G16639" i="1" a="1"/>
  <c r="G16639" i="1" s="1"/>
  <c r="G16640" i="1" a="1"/>
  <c r="G16640" i="1" s="1"/>
  <c r="G16641" i="1" a="1"/>
  <c r="G16641" i="1" s="1"/>
  <c r="G16642" i="1" a="1"/>
  <c r="G16642" i="1" s="1"/>
  <c r="G16643" i="1" a="1"/>
  <c r="G16643" i="1" s="1"/>
  <c r="G16644" i="1" a="1"/>
  <c r="G16644" i="1" s="1"/>
  <c r="G16645" i="1" a="1"/>
  <c r="G16645" i="1" s="1"/>
  <c r="G16646" i="1" a="1"/>
  <c r="G16646" i="1" s="1"/>
  <c r="G16647" i="1" a="1"/>
  <c r="G16647" i="1" s="1"/>
  <c r="G16648" i="1" a="1"/>
  <c r="G16648" i="1" s="1"/>
  <c r="G16649" i="1" a="1"/>
  <c r="G16649" i="1" s="1"/>
  <c r="G16650" i="1" a="1"/>
  <c r="G16650" i="1" s="1"/>
  <c r="G16651" i="1" a="1"/>
  <c r="G16651" i="1" s="1"/>
  <c r="G16652" i="1" a="1"/>
  <c r="G16652" i="1" s="1"/>
  <c r="G16653" i="1" a="1"/>
  <c r="G16653" i="1" s="1"/>
  <c r="G16654" i="1" a="1"/>
  <c r="G16654" i="1" s="1"/>
  <c r="G16655" i="1" a="1"/>
  <c r="G16655" i="1" s="1"/>
  <c r="G16656" i="1" a="1"/>
  <c r="G16656" i="1" s="1"/>
  <c r="G16657" i="1" a="1"/>
  <c r="G16657" i="1" s="1"/>
  <c r="G16658" i="1" a="1"/>
  <c r="G16658" i="1" s="1"/>
  <c r="G16659" i="1" a="1"/>
  <c r="G16659" i="1" s="1"/>
  <c r="G16660" i="1" a="1"/>
  <c r="G16660" i="1" s="1"/>
  <c r="G16661" i="1" a="1"/>
  <c r="G16661" i="1" s="1"/>
  <c r="G16662" i="1" a="1"/>
  <c r="G16662" i="1" s="1"/>
  <c r="G16663" i="1" a="1"/>
  <c r="G16663" i="1" s="1"/>
  <c r="G16664" i="1" a="1"/>
  <c r="G16664" i="1" s="1"/>
  <c r="G16665" i="1" a="1"/>
  <c r="G16665" i="1" s="1"/>
  <c r="G16666" i="1" a="1"/>
  <c r="G16666" i="1" s="1"/>
  <c r="G16667" i="1" a="1"/>
  <c r="G16667" i="1" s="1"/>
  <c r="G16668" i="1" a="1"/>
  <c r="G16668" i="1" s="1"/>
  <c r="G16669" i="1" a="1"/>
  <c r="G16669" i="1" s="1"/>
  <c r="G16670" i="1" a="1"/>
  <c r="G16670" i="1" s="1"/>
  <c r="G16671" i="1" a="1"/>
  <c r="G16671" i="1" s="1"/>
  <c r="G16672" i="1" a="1"/>
  <c r="G16672" i="1"/>
  <c r="G16673" i="1" a="1"/>
  <c r="G16673" i="1" s="1"/>
  <c r="G16674" i="1" a="1"/>
  <c r="G16674" i="1" s="1"/>
  <c r="G16675" i="1" a="1"/>
  <c r="G16675" i="1" s="1"/>
  <c r="G16676" i="1" a="1"/>
  <c r="G16676" i="1" s="1"/>
  <c r="G16677" i="1" a="1"/>
  <c r="G16677" i="1" s="1"/>
  <c r="G16678" i="1" a="1"/>
  <c r="G16678" i="1" s="1"/>
  <c r="G16679" i="1" a="1"/>
  <c r="G16679" i="1" s="1"/>
  <c r="G16680" i="1" a="1"/>
  <c r="G16680" i="1" s="1"/>
  <c r="G16681" i="1" a="1"/>
  <c r="G16681" i="1" s="1"/>
  <c r="G16682" i="1" a="1"/>
  <c r="G16682" i="1" s="1"/>
  <c r="G16683" i="1" a="1"/>
  <c r="G16683" i="1" s="1"/>
  <c r="G16684" i="1" a="1"/>
  <c r="G16684" i="1" s="1"/>
  <c r="G16685" i="1" a="1"/>
  <c r="G16685" i="1" s="1"/>
  <c r="G16686" i="1" a="1"/>
  <c r="G16686" i="1" s="1"/>
  <c r="G16687" i="1" a="1"/>
  <c r="G16687" i="1" s="1"/>
  <c r="G16688" i="1" a="1"/>
  <c r="G16688" i="1" s="1"/>
  <c r="G16689" i="1" a="1"/>
  <c r="G16689" i="1" s="1"/>
  <c r="G16690" i="1" a="1"/>
  <c r="G16690" i="1" s="1"/>
  <c r="G16691" i="1" a="1"/>
  <c r="G16691" i="1" s="1"/>
  <c r="G16692" i="1" a="1"/>
  <c r="G16692" i="1" s="1"/>
  <c r="G16693" i="1" a="1"/>
  <c r="G16693" i="1" s="1"/>
  <c r="G16694" i="1" a="1"/>
  <c r="G16694" i="1" s="1"/>
  <c r="G16695" i="1" a="1"/>
  <c r="G16695" i="1" s="1"/>
  <c r="G16696" i="1" a="1"/>
  <c r="G16696" i="1" s="1"/>
  <c r="G16697" i="1" a="1"/>
  <c r="G16697" i="1" s="1"/>
  <c r="G16698" i="1" a="1"/>
  <c r="G16698" i="1" s="1"/>
  <c r="G16699" i="1" a="1"/>
  <c r="G16699" i="1" s="1"/>
  <c r="G16700" i="1" a="1"/>
  <c r="G16700" i="1" s="1"/>
  <c r="G16701" i="1" a="1"/>
  <c r="G16701" i="1" s="1"/>
  <c r="G16702" i="1" a="1"/>
  <c r="G16702" i="1" s="1"/>
  <c r="G16703" i="1" a="1"/>
  <c r="G16703" i="1" s="1"/>
  <c r="G16704" i="1" a="1"/>
  <c r="G16704" i="1" s="1"/>
  <c r="G16705" i="1" a="1"/>
  <c r="G16705" i="1" s="1"/>
  <c r="G16706" i="1" a="1"/>
  <c r="G16706" i="1" s="1"/>
  <c r="G16707" i="1" a="1"/>
  <c r="G16707" i="1" s="1"/>
  <c r="G16708" i="1" a="1"/>
  <c r="G16708" i="1" s="1"/>
  <c r="G16709" i="1" a="1"/>
  <c r="G16709" i="1"/>
  <c r="G16710" i="1" a="1"/>
  <c r="G16710" i="1" s="1"/>
  <c r="G16711" i="1" a="1"/>
  <c r="G16711" i="1" s="1"/>
  <c r="G16712" i="1" a="1"/>
  <c r="G16712" i="1" s="1"/>
  <c r="G16713" i="1" a="1"/>
  <c r="G16713" i="1" s="1"/>
  <c r="G16714" i="1" a="1"/>
  <c r="G16714" i="1" s="1"/>
  <c r="G16715" i="1" a="1"/>
  <c r="G16715" i="1" s="1"/>
  <c r="G16716" i="1" a="1"/>
  <c r="G16716" i="1" s="1"/>
  <c r="G16717" i="1" a="1"/>
  <c r="G16717" i="1" s="1"/>
  <c r="G16718" i="1" a="1"/>
  <c r="G16718" i="1" s="1"/>
  <c r="G16719" i="1" a="1"/>
  <c r="G16719" i="1" s="1"/>
  <c r="G16720" i="1" a="1"/>
  <c r="G16720" i="1" s="1"/>
  <c r="G16721" i="1" a="1"/>
  <c r="G16721" i="1" s="1"/>
  <c r="G16722" i="1" a="1"/>
  <c r="G16722" i="1" s="1"/>
  <c r="G16723" i="1" a="1"/>
  <c r="G16723" i="1" s="1"/>
  <c r="G16724" i="1" a="1"/>
  <c r="G16724" i="1" s="1"/>
  <c r="G16725" i="1" a="1"/>
  <c r="G16725" i="1" s="1"/>
  <c r="G16726" i="1" a="1"/>
  <c r="G16726" i="1" s="1"/>
  <c r="G16727" i="1" a="1"/>
  <c r="G16727" i="1" s="1"/>
  <c r="G16728" i="1" a="1"/>
  <c r="G16728" i="1" s="1"/>
  <c r="G16729" i="1" a="1"/>
  <c r="G16729" i="1" s="1"/>
  <c r="G16730" i="1" a="1"/>
  <c r="G16730" i="1" s="1"/>
  <c r="G16731" i="1" a="1"/>
  <c r="G16731" i="1" s="1"/>
  <c r="G16732" i="1" a="1"/>
  <c r="G16732" i="1" s="1"/>
  <c r="G16733" i="1" a="1"/>
  <c r="G16733" i="1" s="1"/>
  <c r="G16734" i="1" a="1"/>
  <c r="G16734" i="1" s="1"/>
  <c r="G16735" i="1" a="1"/>
  <c r="G16735" i="1" s="1"/>
  <c r="G16736" i="1" a="1"/>
  <c r="G16736" i="1" s="1"/>
  <c r="G16737" i="1" a="1"/>
  <c r="G16737" i="1" s="1"/>
  <c r="G16738" i="1" a="1"/>
  <c r="G16738" i="1" s="1"/>
  <c r="G16739" i="1" a="1"/>
  <c r="G16739" i="1" s="1"/>
  <c r="G16740" i="1" a="1"/>
  <c r="G16740" i="1" s="1"/>
  <c r="G16741" i="1" a="1"/>
  <c r="G16741" i="1" s="1"/>
  <c r="G16742" i="1" a="1"/>
  <c r="G16742" i="1" s="1"/>
  <c r="G16743" i="1" a="1"/>
  <c r="G16743" i="1" s="1"/>
  <c r="G16744" i="1" a="1"/>
  <c r="G16744" i="1" s="1"/>
  <c r="G16745" i="1" a="1"/>
  <c r="G16745" i="1" s="1"/>
  <c r="G16746" i="1" a="1"/>
  <c r="G16746" i="1" s="1"/>
  <c r="G16747" i="1" a="1"/>
  <c r="G16747" i="1" s="1"/>
  <c r="G16748" i="1" a="1"/>
  <c r="G16748" i="1" s="1"/>
  <c r="G16749" i="1" a="1"/>
  <c r="G16749" i="1" s="1"/>
  <c r="G16750" i="1" a="1"/>
  <c r="G16750" i="1" s="1"/>
  <c r="G16751" i="1" a="1"/>
  <c r="G16751" i="1" s="1"/>
  <c r="G16752" i="1" a="1"/>
  <c r="G16752" i="1" s="1"/>
  <c r="G16753" i="1" a="1"/>
  <c r="G16753" i="1" s="1"/>
  <c r="G16754" i="1" a="1"/>
  <c r="G16754" i="1" s="1"/>
  <c r="G16755" i="1" a="1"/>
  <c r="G16755" i="1" s="1"/>
  <c r="G16756" i="1" a="1"/>
  <c r="G16756" i="1" s="1"/>
  <c r="G16757" i="1" a="1"/>
  <c r="G16757" i="1" s="1"/>
  <c r="G16758" i="1" a="1"/>
  <c r="G16758" i="1" s="1"/>
  <c r="G16759" i="1" a="1"/>
  <c r="G16759" i="1" s="1"/>
  <c r="G16760" i="1" a="1"/>
  <c r="G16760" i="1" s="1"/>
  <c r="G16761" i="1" a="1"/>
  <c r="G16761" i="1" s="1"/>
  <c r="G16762" i="1" a="1"/>
  <c r="G16762" i="1" s="1"/>
  <c r="G16763" i="1" a="1"/>
  <c r="G16763" i="1" s="1"/>
  <c r="G16764" i="1" a="1"/>
  <c r="G16764" i="1" s="1"/>
  <c r="G16765" i="1" a="1"/>
  <c r="G16765" i="1" s="1"/>
  <c r="G16766" i="1" a="1"/>
  <c r="G16766" i="1" s="1"/>
  <c r="G16767" i="1" a="1"/>
  <c r="G16767" i="1" s="1"/>
  <c r="G16768" i="1" a="1"/>
  <c r="G16768" i="1" s="1"/>
  <c r="G16769" i="1" a="1"/>
  <c r="G16769" i="1" s="1"/>
  <c r="G16770" i="1" a="1"/>
  <c r="G16770" i="1" s="1"/>
  <c r="G16771" i="1" a="1"/>
  <c r="G16771" i="1" s="1"/>
  <c r="G16772" i="1" a="1"/>
  <c r="G16772" i="1" s="1"/>
  <c r="G16773" i="1" a="1"/>
  <c r="G16773" i="1" s="1"/>
  <c r="G16774" i="1" a="1"/>
  <c r="G16774" i="1" s="1"/>
  <c r="G16775" i="1" a="1"/>
  <c r="G16775" i="1" s="1"/>
  <c r="G16776" i="1" a="1"/>
  <c r="G16776" i="1" s="1"/>
  <c r="G16777" i="1" a="1"/>
  <c r="G16777" i="1" s="1"/>
  <c r="G16778" i="1" a="1"/>
  <c r="G16778" i="1" s="1"/>
  <c r="G16779" i="1" a="1"/>
  <c r="G16779" i="1" s="1"/>
  <c r="G16780" i="1" a="1"/>
  <c r="G16780" i="1" s="1"/>
  <c r="G16781" i="1" a="1"/>
  <c r="G16781" i="1" s="1"/>
  <c r="G16782" i="1" a="1"/>
  <c r="G16782" i="1" s="1"/>
  <c r="G16783" i="1" a="1"/>
  <c r="G16783" i="1" s="1"/>
  <c r="G16784" i="1" a="1"/>
  <c r="G16784" i="1" s="1"/>
  <c r="G16785" i="1" a="1"/>
  <c r="G16785" i="1" s="1"/>
  <c r="G16786" i="1" a="1"/>
  <c r="G16786" i="1" s="1"/>
  <c r="G16787" i="1" a="1"/>
  <c r="G16787" i="1" s="1"/>
  <c r="G16788" i="1" a="1"/>
  <c r="G16788" i="1" s="1"/>
  <c r="G16789" i="1" a="1"/>
  <c r="G16789" i="1" s="1"/>
  <c r="G16790" i="1" a="1"/>
  <c r="G16790" i="1" s="1"/>
  <c r="G16791" i="1" a="1"/>
  <c r="G16791" i="1" s="1"/>
  <c r="G16792" i="1" a="1"/>
  <c r="G16792" i="1" s="1"/>
  <c r="G16793" i="1" a="1"/>
  <c r="G16793" i="1" s="1"/>
  <c r="G16794" i="1" a="1"/>
  <c r="G16794" i="1" s="1"/>
  <c r="G16795" i="1" a="1"/>
  <c r="G16795" i="1" s="1"/>
  <c r="G16796" i="1" a="1"/>
  <c r="G16796" i="1" s="1"/>
  <c r="G16797" i="1" a="1"/>
  <c r="G16797" i="1" s="1"/>
  <c r="G16798" i="1" a="1"/>
  <c r="G16798" i="1" s="1"/>
  <c r="G16799" i="1" a="1"/>
  <c r="G16799" i="1" s="1"/>
  <c r="G16800" i="1" a="1"/>
  <c r="G16800" i="1" s="1"/>
  <c r="G16801" i="1" a="1"/>
  <c r="G16801" i="1" s="1"/>
  <c r="G16802" i="1" a="1"/>
  <c r="G16802" i="1" s="1"/>
  <c r="G16803" i="1" a="1"/>
  <c r="G16803" i="1" s="1"/>
  <c r="G16804" i="1" a="1"/>
  <c r="G16804" i="1" s="1"/>
  <c r="G16805" i="1" a="1"/>
  <c r="G16805" i="1" s="1"/>
  <c r="G16806" i="1" a="1"/>
  <c r="G16806" i="1" s="1"/>
  <c r="G16807" i="1" a="1"/>
  <c r="G16807" i="1" s="1"/>
  <c r="G16808" i="1" a="1"/>
  <c r="G16808" i="1" s="1"/>
  <c r="G16809" i="1" a="1"/>
  <c r="G16809" i="1" s="1"/>
  <c r="G16810" i="1" a="1"/>
  <c r="G16810" i="1" s="1"/>
  <c r="G16811" i="1" a="1"/>
  <c r="G16811" i="1" s="1"/>
  <c r="G16812" i="1" a="1"/>
  <c r="G16812" i="1" s="1"/>
  <c r="G16813" i="1" a="1"/>
  <c r="G16813" i="1" s="1"/>
  <c r="G16814" i="1" a="1"/>
  <c r="G16814" i="1" s="1"/>
  <c r="G16815" i="1" a="1"/>
  <c r="G16815" i="1" s="1"/>
  <c r="G16816" i="1" a="1"/>
  <c r="G16816" i="1" s="1"/>
  <c r="G16817" i="1" a="1"/>
  <c r="G16817" i="1" s="1"/>
  <c r="G16818" i="1" a="1"/>
  <c r="G16818" i="1" s="1"/>
  <c r="G16819" i="1" a="1"/>
  <c r="G16819" i="1" s="1"/>
  <c r="G16820" i="1" a="1"/>
  <c r="G16820" i="1" s="1"/>
  <c r="G16821" i="1" a="1"/>
  <c r="G16821" i="1" s="1"/>
  <c r="G16822" i="1" a="1"/>
  <c r="G16822" i="1" s="1"/>
  <c r="G16823" i="1" a="1"/>
  <c r="G16823" i="1" s="1"/>
  <c r="G16824" i="1" a="1"/>
  <c r="G16824" i="1" s="1"/>
  <c r="G16825" i="1" a="1"/>
  <c r="G16825" i="1" s="1"/>
  <c r="G16826" i="1" a="1"/>
  <c r="G16826" i="1" s="1"/>
  <c r="G16827" i="1" a="1"/>
  <c r="G16827" i="1" s="1"/>
  <c r="G16828" i="1" a="1"/>
  <c r="G16828" i="1" s="1"/>
  <c r="G16829" i="1" a="1"/>
  <c r="G16829" i="1" s="1"/>
  <c r="G16830" i="1" a="1"/>
  <c r="G16830" i="1" s="1"/>
  <c r="G16831" i="1" a="1"/>
  <c r="G16831" i="1" s="1"/>
  <c r="G16832" i="1" a="1"/>
  <c r="G16832" i="1" s="1"/>
  <c r="G16833" i="1" a="1"/>
  <c r="G16833" i="1" s="1"/>
  <c r="G16834" i="1" a="1"/>
  <c r="G16834" i="1" s="1"/>
  <c r="G16835" i="1" a="1"/>
  <c r="G16835" i="1" s="1"/>
  <c r="G16836" i="1" a="1"/>
  <c r="G16836" i="1" s="1"/>
  <c r="G16837" i="1" a="1"/>
  <c r="G16837" i="1"/>
  <c r="G16838" i="1" a="1"/>
  <c r="G16838" i="1" s="1"/>
  <c r="G16839" i="1" a="1"/>
  <c r="G16839" i="1" s="1"/>
  <c r="G16840" i="1" a="1"/>
  <c r="G16840" i="1" s="1"/>
  <c r="G16841" i="1" a="1"/>
  <c r="G16841" i="1" s="1"/>
  <c r="G16842" i="1" a="1"/>
  <c r="G16842" i="1" s="1"/>
  <c r="G16843" i="1" a="1"/>
  <c r="G16843" i="1" s="1"/>
  <c r="G16844" i="1" a="1"/>
  <c r="G16844" i="1" s="1"/>
  <c r="G16845" i="1" a="1"/>
  <c r="G16845" i="1" s="1"/>
  <c r="G16846" i="1" a="1"/>
  <c r="G16846" i="1" s="1"/>
  <c r="G16847" i="1" a="1"/>
  <c r="G16847" i="1" s="1"/>
  <c r="G16848" i="1" a="1"/>
  <c r="G16848" i="1" s="1"/>
  <c r="G16849" i="1" a="1"/>
  <c r="G16849" i="1" s="1"/>
  <c r="G16850" i="1" a="1"/>
  <c r="G16850" i="1" s="1"/>
  <c r="G16851" i="1" a="1"/>
  <c r="G16851" i="1" s="1"/>
  <c r="G16852" i="1" a="1"/>
  <c r="G16852" i="1" s="1"/>
  <c r="G16853" i="1" a="1"/>
  <c r="G16853" i="1" s="1"/>
  <c r="G16854" i="1" a="1"/>
  <c r="G16854" i="1" s="1"/>
  <c r="G16855" i="1" a="1"/>
  <c r="G16855" i="1" s="1"/>
  <c r="G16856" i="1" a="1"/>
  <c r="G16856" i="1" s="1"/>
  <c r="G16857" i="1" a="1"/>
  <c r="G16857" i="1" s="1"/>
  <c r="G16858" i="1" a="1"/>
  <c r="G16858" i="1" s="1"/>
  <c r="G16859" i="1" a="1"/>
  <c r="G16859" i="1" s="1"/>
  <c r="G16860" i="1" a="1"/>
  <c r="G16860" i="1" s="1"/>
  <c r="G16861" i="1" a="1"/>
  <c r="G16861" i="1" s="1"/>
  <c r="G16862" i="1" a="1"/>
  <c r="G16862" i="1" s="1"/>
  <c r="G16863" i="1" a="1"/>
  <c r="G16863" i="1" s="1"/>
  <c r="G16864" i="1" a="1"/>
  <c r="G16864" i="1" s="1"/>
  <c r="G16865" i="1" a="1"/>
  <c r="G16865" i="1" s="1"/>
  <c r="G16866" i="1" a="1"/>
  <c r="G16866" i="1" s="1"/>
  <c r="G16867" i="1" a="1"/>
  <c r="G16867" i="1" s="1"/>
  <c r="G16868" i="1" a="1"/>
  <c r="G16868" i="1" s="1"/>
  <c r="G16869" i="1" a="1"/>
  <c r="G16869" i="1" s="1"/>
  <c r="G16870" i="1" a="1"/>
  <c r="G16870" i="1" s="1"/>
  <c r="G16871" i="1" a="1"/>
  <c r="G16871" i="1" s="1"/>
  <c r="G16872" i="1" a="1"/>
  <c r="G16872" i="1" s="1"/>
  <c r="G16873" i="1" a="1"/>
  <c r="G16873" i="1" s="1"/>
  <c r="G16874" i="1" a="1"/>
  <c r="G16874" i="1" s="1"/>
  <c r="G16875" i="1" a="1"/>
  <c r="G16875" i="1" s="1"/>
  <c r="G16876" i="1" a="1"/>
  <c r="G16876" i="1" s="1"/>
  <c r="G16877" i="1" a="1"/>
  <c r="G16877" i="1" s="1"/>
  <c r="G16878" i="1" a="1"/>
  <c r="G16878" i="1" s="1"/>
  <c r="G16879" i="1" a="1"/>
  <c r="G16879" i="1" s="1"/>
  <c r="G16880" i="1" a="1"/>
  <c r="G16880" i="1" s="1"/>
  <c r="G16881" i="1" a="1"/>
  <c r="G16881" i="1" s="1"/>
  <c r="G16882" i="1" a="1"/>
  <c r="G16882" i="1" s="1"/>
  <c r="G16883" i="1" a="1"/>
  <c r="G16883" i="1" s="1"/>
  <c r="G16884" i="1" a="1"/>
  <c r="G16884" i="1" s="1"/>
  <c r="G16885" i="1" a="1"/>
  <c r="G16885" i="1" s="1"/>
  <c r="G16886" i="1" a="1"/>
  <c r="G16886" i="1" s="1"/>
  <c r="G16887" i="1" a="1"/>
  <c r="G16887" i="1" s="1"/>
  <c r="G16888" i="1" a="1"/>
  <c r="G16888" i="1" s="1"/>
  <c r="G16889" i="1" a="1"/>
  <c r="G16889" i="1" s="1"/>
  <c r="G16890" i="1" a="1"/>
  <c r="G16890" i="1" s="1"/>
  <c r="G16891" i="1" a="1"/>
  <c r="G16891" i="1" s="1"/>
  <c r="G16892" i="1" a="1"/>
  <c r="G16892" i="1" s="1"/>
  <c r="G16893" i="1" a="1"/>
  <c r="G16893" i="1" s="1"/>
  <c r="G16894" i="1" a="1"/>
  <c r="G16894" i="1" s="1"/>
  <c r="G16895" i="1" a="1"/>
  <c r="G16895" i="1" s="1"/>
  <c r="G16896" i="1" a="1"/>
  <c r="G16896" i="1" s="1"/>
  <c r="G16897" i="1" a="1"/>
  <c r="G16897" i="1" s="1"/>
  <c r="G16898" i="1" a="1"/>
  <c r="G16898" i="1" s="1"/>
  <c r="G16899" i="1" a="1"/>
  <c r="G16899" i="1" s="1"/>
  <c r="G16900" i="1" a="1"/>
  <c r="G16900" i="1" s="1"/>
  <c r="G16901" i="1" a="1"/>
  <c r="G16901" i="1" s="1"/>
  <c r="G16902" i="1" a="1"/>
  <c r="G16902" i="1" s="1"/>
  <c r="G16903" i="1" a="1"/>
  <c r="G16903" i="1" s="1"/>
  <c r="G16904" i="1" a="1"/>
  <c r="G16904" i="1" s="1"/>
  <c r="G16905" i="1" a="1"/>
  <c r="G16905" i="1" s="1"/>
  <c r="G16906" i="1" a="1"/>
  <c r="G16906" i="1" s="1"/>
  <c r="G16907" i="1" a="1"/>
  <c r="G16907" i="1" s="1"/>
  <c r="G16908" i="1" a="1"/>
  <c r="G16908" i="1" s="1"/>
  <c r="G16909" i="1" a="1"/>
  <c r="G16909" i="1" s="1"/>
  <c r="G16910" i="1" a="1"/>
  <c r="G16910" i="1" s="1"/>
  <c r="G16911" i="1" a="1"/>
  <c r="G16911" i="1" s="1"/>
  <c r="G16912" i="1" a="1"/>
  <c r="G16912" i="1" s="1"/>
  <c r="G16913" i="1" a="1"/>
  <c r="G16913" i="1" s="1"/>
  <c r="G16914" i="1" a="1"/>
  <c r="G16914" i="1" s="1"/>
  <c r="G16915" i="1" a="1"/>
  <c r="G16915" i="1" s="1"/>
  <c r="G16916" i="1" a="1"/>
  <c r="G16916" i="1" s="1"/>
  <c r="G16917" i="1" a="1"/>
  <c r="G16917" i="1" s="1"/>
  <c r="G16918" i="1" a="1"/>
  <c r="G16918" i="1" s="1"/>
  <c r="G16919" i="1" a="1"/>
  <c r="G16919" i="1" s="1"/>
  <c r="G16920" i="1" a="1"/>
  <c r="G16920" i="1" s="1"/>
  <c r="G16921" i="1" a="1"/>
  <c r="G16921" i="1" s="1"/>
  <c r="G16922" i="1" a="1"/>
  <c r="G16922" i="1" s="1"/>
  <c r="G16923" i="1" a="1"/>
  <c r="G16923" i="1" s="1"/>
  <c r="G16924" i="1" a="1"/>
  <c r="G16924" i="1" s="1"/>
  <c r="G16925" i="1" a="1"/>
  <c r="G16925" i="1" s="1"/>
  <c r="G16926" i="1" a="1"/>
  <c r="G16926" i="1" s="1"/>
  <c r="G16927" i="1" a="1"/>
  <c r="G16927" i="1" s="1"/>
  <c r="G16928" i="1" a="1"/>
  <c r="G16928" i="1" s="1"/>
  <c r="G16929" i="1" a="1"/>
  <c r="G16929" i="1" s="1"/>
  <c r="G16930" i="1" a="1"/>
  <c r="G16930" i="1" s="1"/>
  <c r="G16931" i="1" a="1"/>
  <c r="G16931" i="1" s="1"/>
  <c r="G16932" i="1" a="1"/>
  <c r="G16932" i="1" s="1"/>
  <c r="G16933" i="1" a="1"/>
  <c r="G16933" i="1" s="1"/>
  <c r="G16934" i="1" a="1"/>
  <c r="G16934" i="1" s="1"/>
  <c r="G16935" i="1" a="1"/>
  <c r="G16935" i="1" s="1"/>
  <c r="G16936" i="1" a="1"/>
  <c r="G16936" i="1" s="1"/>
  <c r="G16937" i="1" a="1"/>
  <c r="G16937" i="1" s="1"/>
  <c r="G16938" i="1" a="1"/>
  <c r="G16938" i="1" s="1"/>
  <c r="G16939" i="1" a="1"/>
  <c r="G16939" i="1" s="1"/>
  <c r="G16940" i="1" a="1"/>
  <c r="G16940" i="1" s="1"/>
  <c r="G16941" i="1" a="1"/>
  <c r="G16941" i="1" s="1"/>
  <c r="G16942" i="1" a="1"/>
  <c r="G16942" i="1" s="1"/>
  <c r="G16943" i="1" a="1"/>
  <c r="G16943" i="1" s="1"/>
  <c r="G16944" i="1" a="1"/>
  <c r="G16944" i="1" s="1"/>
  <c r="G16945" i="1" a="1"/>
  <c r="G16945" i="1" s="1"/>
  <c r="G16946" i="1" a="1"/>
  <c r="G16946" i="1" s="1"/>
  <c r="G16947" i="1" a="1"/>
  <c r="G16947" i="1" s="1"/>
  <c r="G16948" i="1" a="1"/>
  <c r="G16948" i="1" s="1"/>
  <c r="G16949" i="1" a="1"/>
  <c r="G16949" i="1" s="1"/>
  <c r="G16950" i="1" a="1"/>
  <c r="G16950" i="1" s="1"/>
  <c r="G16951" i="1" a="1"/>
  <c r="G16951" i="1" s="1"/>
  <c r="G16952" i="1" a="1"/>
  <c r="G16952" i="1" s="1"/>
  <c r="G16953" i="1" a="1"/>
  <c r="G16953" i="1" s="1"/>
  <c r="G16954" i="1" a="1"/>
  <c r="G16954" i="1" s="1"/>
  <c r="G16955" i="1" a="1"/>
  <c r="G16955" i="1" s="1"/>
  <c r="G16956" i="1" a="1"/>
  <c r="G16956" i="1" s="1"/>
  <c r="G16957" i="1" a="1"/>
  <c r="G16957" i="1" s="1"/>
  <c r="G16958" i="1" a="1"/>
  <c r="G16958" i="1" s="1"/>
  <c r="G16959" i="1" a="1"/>
  <c r="G16959" i="1" s="1"/>
  <c r="G16960" i="1" a="1"/>
  <c r="G16960" i="1" s="1"/>
  <c r="G16961" i="1" a="1"/>
  <c r="G16961" i="1" s="1"/>
  <c r="G16962" i="1" a="1"/>
  <c r="G16962" i="1" s="1"/>
  <c r="G16963" i="1" a="1"/>
  <c r="G16963" i="1" s="1"/>
  <c r="G16964" i="1" a="1"/>
  <c r="G16964" i="1" s="1"/>
  <c r="G16965" i="1" a="1"/>
  <c r="G16965" i="1" s="1"/>
  <c r="G16966" i="1" a="1"/>
  <c r="G16966" i="1" s="1"/>
  <c r="G16967" i="1" a="1"/>
  <c r="G16967" i="1" s="1"/>
  <c r="G16968" i="1" a="1"/>
  <c r="G16968" i="1" s="1"/>
  <c r="G16969" i="1" a="1"/>
  <c r="G16969" i="1" s="1"/>
  <c r="G16970" i="1" a="1"/>
  <c r="G16970" i="1" s="1"/>
  <c r="G16971" i="1" a="1"/>
  <c r="G16971" i="1" s="1"/>
  <c r="G16972" i="1" a="1"/>
  <c r="G16972" i="1" s="1"/>
  <c r="G16973" i="1" a="1"/>
  <c r="G16973" i="1" s="1"/>
  <c r="G16974" i="1" a="1"/>
  <c r="G16974" i="1" s="1"/>
  <c r="G16975" i="1" a="1"/>
  <c r="G16975" i="1" s="1"/>
  <c r="G16976" i="1" a="1"/>
  <c r="G16976" i="1" s="1"/>
  <c r="G16977" i="1" a="1"/>
  <c r="G16977" i="1" s="1"/>
  <c r="G16978" i="1" a="1"/>
  <c r="G16978" i="1" s="1"/>
  <c r="G16979" i="1" a="1"/>
  <c r="G16979" i="1" s="1"/>
  <c r="G16980" i="1" a="1"/>
  <c r="G16980" i="1" s="1"/>
  <c r="G16981" i="1" a="1"/>
  <c r="G16981" i="1" s="1"/>
  <c r="G16982" i="1" a="1"/>
  <c r="G16982" i="1" s="1"/>
  <c r="G16983" i="1" a="1"/>
  <c r="G16983" i="1" s="1"/>
  <c r="G16984" i="1" a="1"/>
  <c r="G16984" i="1" s="1"/>
  <c r="G16985" i="1" a="1"/>
  <c r="G16985" i="1" s="1"/>
  <c r="G16986" i="1" a="1"/>
  <c r="G16986" i="1" s="1"/>
  <c r="G16987" i="1" a="1"/>
  <c r="G16987" i="1" s="1"/>
  <c r="G16988" i="1" a="1"/>
  <c r="G16988" i="1" s="1"/>
  <c r="G16989" i="1" a="1"/>
  <c r="G16989" i="1" s="1"/>
  <c r="G16990" i="1" a="1"/>
  <c r="G16990" i="1" s="1"/>
  <c r="G16991" i="1" a="1"/>
  <c r="G16991" i="1" s="1"/>
  <c r="G16992" i="1" a="1"/>
  <c r="G16992" i="1" s="1"/>
  <c r="G16993" i="1" a="1"/>
  <c r="G16993" i="1" s="1"/>
  <c r="G16994" i="1" a="1"/>
  <c r="G16994" i="1" s="1"/>
  <c r="G16995" i="1" a="1"/>
  <c r="G16995" i="1" s="1"/>
  <c r="G16996" i="1" a="1"/>
  <c r="G16996" i="1" s="1"/>
  <c r="G16997" i="1" a="1"/>
  <c r="G16997" i="1" s="1"/>
  <c r="G16998" i="1" a="1"/>
  <c r="G16998" i="1" s="1"/>
  <c r="G16999" i="1" a="1"/>
  <c r="G16999" i="1" s="1"/>
  <c r="G17000" i="1" a="1"/>
  <c r="G17000" i="1" s="1"/>
  <c r="G17001" i="1" a="1"/>
  <c r="G17001" i="1" s="1"/>
  <c r="G17002" i="1" a="1"/>
  <c r="G17002" i="1" s="1"/>
  <c r="G17003" i="1" a="1"/>
  <c r="G17003" i="1" s="1"/>
  <c r="G17004" i="1" a="1"/>
  <c r="G17004" i="1" s="1"/>
  <c r="G17005" i="1" a="1"/>
  <c r="G17005" i="1" s="1"/>
  <c r="G17006" i="1" a="1"/>
  <c r="G17006" i="1" s="1"/>
  <c r="G17007" i="1" a="1"/>
  <c r="G17007" i="1" s="1"/>
  <c r="G17008" i="1" a="1"/>
  <c r="G17008" i="1" s="1"/>
  <c r="G17009" i="1" a="1"/>
  <c r="G17009" i="1" s="1"/>
  <c r="G17010" i="1" a="1"/>
  <c r="G17010" i="1" s="1"/>
  <c r="G17011" i="1" a="1"/>
  <c r="G17011" i="1" s="1"/>
  <c r="G17012" i="1" a="1"/>
  <c r="G17012" i="1" s="1"/>
  <c r="G17013" i="1" a="1"/>
  <c r="G17013" i="1" s="1"/>
  <c r="G17014" i="1" a="1"/>
  <c r="G17014" i="1" s="1"/>
  <c r="G17015" i="1" a="1"/>
  <c r="G17015" i="1" s="1"/>
  <c r="G17016" i="1" a="1"/>
  <c r="G17016" i="1" s="1"/>
  <c r="G17017" i="1" a="1"/>
  <c r="G17017" i="1" s="1"/>
  <c r="G17018" i="1" a="1"/>
  <c r="G17018" i="1" s="1"/>
  <c r="G17019" i="1" a="1"/>
  <c r="G17019" i="1" s="1"/>
  <c r="G17020" i="1" a="1"/>
  <c r="G17020" i="1" s="1"/>
  <c r="G17021" i="1" a="1"/>
  <c r="G17021" i="1" s="1"/>
  <c r="G17022" i="1" a="1"/>
  <c r="G17022" i="1" s="1"/>
  <c r="G17023" i="1" a="1"/>
  <c r="G17023" i="1" s="1"/>
  <c r="G17024" i="1" a="1"/>
  <c r="G17024" i="1" s="1"/>
  <c r="G17025" i="1" a="1"/>
  <c r="G17025" i="1" s="1"/>
  <c r="G17026" i="1" a="1"/>
  <c r="G17026" i="1" s="1"/>
  <c r="G17027" i="1" a="1"/>
  <c r="G17027" i="1" s="1"/>
  <c r="G17028" i="1" a="1"/>
  <c r="G17028" i="1" s="1"/>
  <c r="G17029" i="1" a="1"/>
  <c r="G17029" i="1" s="1"/>
  <c r="G17030" i="1" a="1"/>
  <c r="G17030" i="1" s="1"/>
  <c r="G17031" i="1" a="1"/>
  <c r="G17031" i="1" s="1"/>
  <c r="G17032" i="1" a="1"/>
  <c r="G17032" i="1" s="1"/>
  <c r="G17033" i="1" a="1"/>
  <c r="G17033" i="1" s="1"/>
  <c r="G17034" i="1" a="1"/>
  <c r="G17034" i="1" s="1"/>
  <c r="G17035" i="1" a="1"/>
  <c r="G17035" i="1" s="1"/>
  <c r="G17036" i="1" a="1"/>
  <c r="G17036" i="1" s="1"/>
  <c r="G17037" i="1" a="1"/>
  <c r="G17037" i="1" s="1"/>
  <c r="G17038" i="1" a="1"/>
  <c r="G17038" i="1" s="1"/>
  <c r="G17039" i="1" a="1"/>
  <c r="G17039" i="1" s="1"/>
  <c r="G17040" i="1" a="1"/>
  <c r="G17040" i="1" s="1"/>
  <c r="G17041" i="1" a="1"/>
  <c r="G17041" i="1" s="1"/>
  <c r="G17042" i="1" a="1"/>
  <c r="G17042" i="1" s="1"/>
  <c r="G17043" i="1" a="1"/>
  <c r="G17043" i="1" s="1"/>
  <c r="G17044" i="1" a="1"/>
  <c r="G17044" i="1" s="1"/>
  <c r="G17045" i="1" a="1"/>
  <c r="G17045" i="1" s="1"/>
  <c r="G17046" i="1" a="1"/>
  <c r="G17046" i="1" s="1"/>
  <c r="G17047" i="1" a="1"/>
  <c r="G17047" i="1" s="1"/>
  <c r="G17048" i="1" a="1"/>
  <c r="G17048" i="1" s="1"/>
  <c r="G17049" i="1" a="1"/>
  <c r="G17049" i="1" s="1"/>
  <c r="G17050" i="1" a="1"/>
  <c r="G17050" i="1" s="1"/>
  <c r="G17051" i="1" a="1"/>
  <c r="G17051" i="1" s="1"/>
  <c r="G17052" i="1" a="1"/>
  <c r="G17052" i="1" s="1"/>
  <c r="G17053" i="1" a="1"/>
  <c r="G17053" i="1" s="1"/>
  <c r="G17054" i="1" a="1"/>
  <c r="G17054" i="1" s="1"/>
  <c r="G17055" i="1" a="1"/>
  <c r="G17055" i="1" s="1"/>
  <c r="G17056" i="1" a="1"/>
  <c r="G17056" i="1" s="1"/>
  <c r="G17057" i="1" a="1"/>
  <c r="G17057" i="1" s="1"/>
  <c r="G17058" i="1" a="1"/>
  <c r="G17058" i="1" s="1"/>
  <c r="G17059" i="1" a="1"/>
  <c r="G17059" i="1" s="1"/>
  <c r="G17060" i="1" a="1"/>
  <c r="G17060" i="1" s="1"/>
  <c r="G17061" i="1" a="1"/>
  <c r="G17061" i="1" s="1"/>
  <c r="G17062" i="1" a="1"/>
  <c r="G17062" i="1" s="1"/>
  <c r="G17063" i="1" a="1"/>
  <c r="G17063" i="1" s="1"/>
  <c r="G17064" i="1" a="1"/>
  <c r="G17064" i="1" s="1"/>
  <c r="G17065" i="1" a="1"/>
  <c r="G17065" i="1" s="1"/>
  <c r="G17066" i="1" a="1"/>
  <c r="G17066" i="1" s="1"/>
  <c r="G17067" i="1" a="1"/>
  <c r="G17067" i="1" s="1"/>
  <c r="G17068" i="1" a="1"/>
  <c r="G17068" i="1" s="1"/>
  <c r="G17069" i="1" a="1"/>
  <c r="G17069" i="1" s="1"/>
  <c r="G17070" i="1" a="1"/>
  <c r="G17070" i="1" s="1"/>
  <c r="G17071" i="1" a="1"/>
  <c r="G17071" i="1" s="1"/>
  <c r="G17072" i="1" a="1"/>
  <c r="G17072" i="1"/>
  <c r="G17073" i="1" a="1"/>
  <c r="G17073" i="1" s="1"/>
  <c r="G17074" i="1" a="1"/>
  <c r="G17074" i="1" s="1"/>
  <c r="G17075" i="1" a="1"/>
  <c r="G17075" i="1" s="1"/>
  <c r="G17076" i="1" a="1"/>
  <c r="G17076" i="1" s="1"/>
  <c r="G17077" i="1" a="1"/>
  <c r="G17077" i="1" s="1"/>
  <c r="G17078" i="1" a="1"/>
  <c r="G17078" i="1" s="1"/>
  <c r="G17079" i="1" a="1"/>
  <c r="G17079" i="1" s="1"/>
  <c r="G17080" i="1" a="1"/>
  <c r="G17080" i="1" s="1"/>
  <c r="G17081" i="1" a="1"/>
  <c r="G17081" i="1" s="1"/>
  <c r="G17082" i="1" a="1"/>
  <c r="G17082" i="1" s="1"/>
  <c r="G17083" i="1" a="1"/>
  <c r="G17083" i="1" s="1"/>
  <c r="G17084" i="1" a="1"/>
  <c r="G17084" i="1" s="1"/>
  <c r="G17085" i="1" a="1"/>
  <c r="G17085" i="1" s="1"/>
  <c r="G17086" i="1" a="1"/>
  <c r="G17086" i="1" s="1"/>
  <c r="G17087" i="1" a="1"/>
  <c r="G17087" i="1" s="1"/>
  <c r="G17088" i="1" a="1"/>
  <c r="G17088" i="1" s="1"/>
  <c r="G17089" i="1" a="1"/>
  <c r="G17089" i="1" s="1"/>
  <c r="G17090" i="1" a="1"/>
  <c r="G17090" i="1" s="1"/>
  <c r="G17091" i="1" a="1"/>
  <c r="G17091" i="1" s="1"/>
  <c r="G17092" i="1" a="1"/>
  <c r="G17092" i="1" s="1"/>
  <c r="G17093" i="1" a="1"/>
  <c r="G17093" i="1" s="1"/>
  <c r="G17094" i="1" a="1"/>
  <c r="G17094" i="1" s="1"/>
  <c r="G17095" i="1" a="1"/>
  <c r="G17095" i="1" s="1"/>
  <c r="G17096" i="1" a="1"/>
  <c r="G17096" i="1" s="1"/>
  <c r="G17097" i="1" a="1"/>
  <c r="G17097" i="1" s="1"/>
  <c r="G17098" i="1" a="1"/>
  <c r="G17098" i="1" s="1"/>
  <c r="G17099" i="1" a="1"/>
  <c r="G17099" i="1" s="1"/>
  <c r="G17100" i="1" a="1"/>
  <c r="G17100" i="1" s="1"/>
  <c r="G17101" i="1" a="1"/>
  <c r="G17101" i="1" s="1"/>
  <c r="G17102" i="1" a="1"/>
  <c r="G17102" i="1" s="1"/>
  <c r="G17103" i="1" a="1"/>
  <c r="G17103" i="1" s="1"/>
  <c r="G17104" i="1" a="1"/>
  <c r="G17104" i="1" s="1"/>
  <c r="G17105" i="1" a="1"/>
  <c r="G17105" i="1" s="1"/>
  <c r="G17106" i="1" a="1"/>
  <c r="G17106" i="1" s="1"/>
  <c r="G17107" i="1" a="1"/>
  <c r="G17107" i="1" s="1"/>
  <c r="G17108" i="1" a="1"/>
  <c r="G17108" i="1" s="1"/>
  <c r="G17109" i="1" a="1"/>
  <c r="G17109" i="1" s="1"/>
  <c r="G17110" i="1" a="1"/>
  <c r="G17110" i="1" s="1"/>
  <c r="G17111" i="1" a="1"/>
  <c r="G17111" i="1" s="1"/>
  <c r="G17112" i="1" a="1"/>
  <c r="G17112" i="1" s="1"/>
  <c r="G17113" i="1" a="1"/>
  <c r="G17113" i="1" s="1"/>
  <c r="G17114" i="1" a="1"/>
  <c r="G17114" i="1" s="1"/>
  <c r="G17115" i="1" a="1"/>
  <c r="G17115" i="1" s="1"/>
  <c r="G17116" i="1" a="1"/>
  <c r="G17116" i="1" s="1"/>
  <c r="G17117" i="1" a="1"/>
  <c r="G17117" i="1" s="1"/>
  <c r="G17118" i="1" a="1"/>
  <c r="G17118" i="1" s="1"/>
  <c r="G17119" i="1" a="1"/>
  <c r="G17119" i="1" s="1"/>
  <c r="G17120" i="1" a="1"/>
  <c r="G17120" i="1" s="1"/>
  <c r="G17121" i="1" a="1"/>
  <c r="G17121" i="1" s="1"/>
  <c r="G17122" i="1" a="1"/>
  <c r="G17122" i="1" s="1"/>
  <c r="G17123" i="1" a="1"/>
  <c r="G17123" i="1" s="1"/>
  <c r="G17124" i="1" a="1"/>
  <c r="G17124" i="1" s="1"/>
  <c r="G17125" i="1" a="1"/>
  <c r="G17125" i="1" s="1"/>
  <c r="G17126" i="1" a="1"/>
  <c r="G17126" i="1" s="1"/>
  <c r="G17127" i="1" a="1"/>
  <c r="G17127" i="1" s="1"/>
  <c r="G17128" i="1" a="1"/>
  <c r="G17128" i="1" s="1"/>
  <c r="G17129" i="1" a="1"/>
  <c r="G17129" i="1" s="1"/>
  <c r="G17130" i="1" a="1"/>
  <c r="G17130" i="1" s="1"/>
  <c r="G17131" i="1" a="1"/>
  <c r="G17131" i="1" s="1"/>
  <c r="G17132" i="1" a="1"/>
  <c r="G17132" i="1" s="1"/>
  <c r="G17133" i="1" a="1"/>
  <c r="G17133" i="1" s="1"/>
  <c r="G17134" i="1" a="1"/>
  <c r="G17134" i="1" s="1"/>
  <c r="G17135" i="1" a="1"/>
  <c r="G17135" i="1" s="1"/>
  <c r="G17136" i="1" a="1"/>
  <c r="G17136" i="1" s="1"/>
  <c r="G17137" i="1" a="1"/>
  <c r="G17137" i="1" s="1"/>
  <c r="G17138" i="1" a="1"/>
  <c r="G17138" i="1" s="1"/>
  <c r="G17139" i="1" a="1"/>
  <c r="G17139" i="1" s="1"/>
  <c r="G17140" i="1" a="1"/>
  <c r="G17140" i="1" s="1"/>
  <c r="G17141" i="1" a="1"/>
  <c r="G17141" i="1" s="1"/>
  <c r="G17142" i="1" a="1"/>
  <c r="G17142" i="1" s="1"/>
  <c r="G17143" i="1" a="1"/>
  <c r="G17143" i="1" s="1"/>
  <c r="G17144" i="1" a="1"/>
  <c r="G17144" i="1" s="1"/>
  <c r="G17145" i="1" a="1"/>
  <c r="G17145" i="1" s="1"/>
  <c r="G17146" i="1" a="1"/>
  <c r="G17146" i="1" s="1"/>
  <c r="G17147" i="1" a="1"/>
  <c r="G17147" i="1" s="1"/>
  <c r="G17148" i="1" a="1"/>
  <c r="G17148" i="1" s="1"/>
  <c r="G17149" i="1" a="1"/>
  <c r="G17149" i="1" s="1"/>
  <c r="G17150" i="1" a="1"/>
  <c r="G17150" i="1" s="1"/>
  <c r="G17151" i="1" a="1"/>
  <c r="G17151" i="1" s="1"/>
  <c r="G17152" i="1" a="1"/>
  <c r="G17152" i="1" s="1"/>
  <c r="G17153" i="1" a="1"/>
  <c r="G17153" i="1" s="1"/>
  <c r="G17154" i="1" a="1"/>
  <c r="G17154" i="1" s="1"/>
  <c r="G17155" i="1" a="1"/>
  <c r="G17155" i="1" s="1"/>
  <c r="G17156" i="1" a="1"/>
  <c r="G17156" i="1" s="1"/>
  <c r="G17157" i="1" a="1"/>
  <c r="G17157" i="1" s="1"/>
  <c r="G17158" i="1" a="1"/>
  <c r="G17158" i="1" s="1"/>
  <c r="G17159" i="1" a="1"/>
  <c r="G17159" i="1" s="1"/>
  <c r="G17160" i="1" a="1"/>
  <c r="G17160" i="1" s="1"/>
  <c r="G17161" i="1" a="1"/>
  <c r="G17161" i="1" s="1"/>
  <c r="G17162" i="1" a="1"/>
  <c r="G17162" i="1" s="1"/>
  <c r="G17163" i="1" a="1"/>
  <c r="G17163" i="1" s="1"/>
  <c r="G17164" i="1" a="1"/>
  <c r="G17164" i="1" s="1"/>
  <c r="G17165" i="1" a="1"/>
  <c r="G17165" i="1" s="1"/>
  <c r="G17166" i="1" a="1"/>
  <c r="G17166" i="1" s="1"/>
  <c r="G17167" i="1" a="1"/>
  <c r="G17167" i="1" s="1"/>
  <c r="G17168" i="1" a="1"/>
  <c r="G17168" i="1" s="1"/>
  <c r="G17169" i="1" a="1"/>
  <c r="G17169" i="1" s="1"/>
  <c r="G17170" i="1" a="1"/>
  <c r="G17170" i="1" s="1"/>
  <c r="G17171" i="1" a="1"/>
  <c r="G17171" i="1" s="1"/>
  <c r="G17172" i="1" a="1"/>
  <c r="G17172" i="1" s="1"/>
  <c r="G17173" i="1" a="1"/>
  <c r="G17173" i="1" s="1"/>
  <c r="G17174" i="1" a="1"/>
  <c r="G17174" i="1" s="1"/>
  <c r="G17175" i="1" a="1"/>
  <c r="G17175" i="1" s="1"/>
  <c r="G17176" i="1" a="1"/>
  <c r="G17176" i="1" s="1"/>
  <c r="G17177" i="1" a="1"/>
  <c r="G17177" i="1" s="1"/>
  <c r="G17178" i="1" a="1"/>
  <c r="G17178" i="1" s="1"/>
  <c r="G17179" i="1" a="1"/>
  <c r="G17179" i="1" s="1"/>
  <c r="G17180" i="1" a="1"/>
  <c r="G17180" i="1" s="1"/>
  <c r="G17181" i="1" a="1"/>
  <c r="G17181" i="1" s="1"/>
  <c r="G17182" i="1" a="1"/>
  <c r="G17182" i="1" s="1"/>
  <c r="G17183" i="1" a="1"/>
  <c r="G17183" i="1" s="1"/>
  <c r="G17184" i="1" a="1"/>
  <c r="G17184" i="1" s="1"/>
  <c r="G17185" i="1" a="1"/>
  <c r="G17185" i="1" s="1"/>
  <c r="G17186" i="1" a="1"/>
  <c r="G17186" i="1" s="1"/>
  <c r="G17187" i="1" a="1"/>
  <c r="G17187" i="1" s="1"/>
  <c r="G17188" i="1" a="1"/>
  <c r="G17188" i="1" s="1"/>
  <c r="G17189" i="1" a="1"/>
  <c r="G17189" i="1" s="1"/>
  <c r="G17190" i="1" a="1"/>
  <c r="G17190" i="1" s="1"/>
  <c r="G17191" i="1" a="1"/>
  <c r="G17191" i="1" s="1"/>
  <c r="G17192" i="1" a="1"/>
  <c r="G17192" i="1" s="1"/>
  <c r="G17193" i="1" a="1"/>
  <c r="G17193" i="1" s="1"/>
  <c r="G17194" i="1" a="1"/>
  <c r="G17194" i="1" s="1"/>
  <c r="G17195" i="1" a="1"/>
  <c r="G17195" i="1" s="1"/>
  <c r="G17196" i="1" a="1"/>
  <c r="G17196" i="1" s="1"/>
  <c r="G17197" i="1" a="1"/>
  <c r="G17197" i="1" s="1"/>
  <c r="G17198" i="1" a="1"/>
  <c r="G17198" i="1" s="1"/>
  <c r="G17199" i="1" a="1"/>
  <c r="G17199" i="1" s="1"/>
  <c r="G17200" i="1" a="1"/>
  <c r="G17200" i="1" s="1"/>
  <c r="G17201" i="1" a="1"/>
  <c r="G17201" i="1" s="1"/>
  <c r="G17202" i="1" a="1"/>
  <c r="G17202" i="1" s="1"/>
  <c r="G17203" i="1" a="1"/>
  <c r="G17203" i="1" s="1"/>
  <c r="G17204" i="1" a="1"/>
  <c r="G17204" i="1" s="1"/>
  <c r="G17205" i="1" a="1"/>
  <c r="G17205" i="1" s="1"/>
  <c r="G17206" i="1" a="1"/>
  <c r="G17206" i="1" s="1"/>
  <c r="G17207" i="1" a="1"/>
  <c r="G17207" i="1" s="1"/>
  <c r="G17208" i="1" a="1"/>
  <c r="G17208" i="1" s="1"/>
  <c r="G17209" i="1" a="1"/>
  <c r="G17209" i="1" s="1"/>
  <c r="G17210" i="1" a="1"/>
  <c r="G17210" i="1" s="1"/>
  <c r="G17211" i="1" a="1"/>
  <c r="G17211" i="1" s="1"/>
  <c r="G17212" i="1" a="1"/>
  <c r="G17212" i="1" s="1"/>
  <c r="G17213" i="1" a="1"/>
  <c r="G17213" i="1" s="1"/>
  <c r="G17214" i="1" a="1"/>
  <c r="G17214" i="1" s="1"/>
  <c r="G17215" i="1" a="1"/>
  <c r="G17215" i="1" s="1"/>
  <c r="G17216" i="1" a="1"/>
  <c r="G17216" i="1" s="1"/>
  <c r="G17217" i="1" a="1"/>
  <c r="G17217" i="1" s="1"/>
  <c r="G17218" i="1" a="1"/>
  <c r="G17218" i="1" s="1"/>
  <c r="G17219" i="1" a="1"/>
  <c r="G17219" i="1" s="1"/>
  <c r="G17220" i="1" a="1"/>
  <c r="G17220" i="1" s="1"/>
  <c r="G17221" i="1" a="1"/>
  <c r="G17221" i="1"/>
  <c r="G17222" i="1" a="1"/>
  <c r="G17222" i="1" s="1"/>
  <c r="G17223" i="1" a="1"/>
  <c r="G17223" i="1" s="1"/>
  <c r="G17224" i="1" a="1"/>
  <c r="G17224" i="1" s="1"/>
  <c r="G17225" i="1" a="1"/>
  <c r="G17225" i="1" s="1"/>
  <c r="G17226" i="1" a="1"/>
  <c r="G17226" i="1" s="1"/>
  <c r="G17227" i="1" a="1"/>
  <c r="G17227" i="1" s="1"/>
  <c r="G17228" i="1" a="1"/>
  <c r="G17228" i="1" s="1"/>
  <c r="G17229" i="1" a="1"/>
  <c r="G17229" i="1" s="1"/>
  <c r="G17230" i="1" a="1"/>
  <c r="G17230" i="1" s="1"/>
  <c r="G17231" i="1" a="1"/>
  <c r="G17231" i="1" s="1"/>
  <c r="G17232" i="1" a="1"/>
  <c r="G17232" i="1" s="1"/>
  <c r="G17233" i="1" a="1"/>
  <c r="G17233" i="1" s="1"/>
  <c r="G17234" i="1" a="1"/>
  <c r="G17234" i="1" s="1"/>
  <c r="G17235" i="1" a="1"/>
  <c r="G17235" i="1" s="1"/>
  <c r="G17236" i="1" a="1"/>
  <c r="G17236" i="1" s="1"/>
  <c r="G17237" i="1" a="1"/>
  <c r="G17237" i="1" s="1"/>
  <c r="G17238" i="1" a="1"/>
  <c r="G17238" i="1" s="1"/>
  <c r="G17239" i="1" a="1"/>
  <c r="G17239" i="1" s="1"/>
  <c r="G17240" i="1" a="1"/>
  <c r="G17240" i="1" s="1"/>
  <c r="G17241" i="1" a="1"/>
  <c r="G17241" i="1" s="1"/>
  <c r="G17242" i="1" a="1"/>
  <c r="G17242" i="1" s="1"/>
  <c r="G17243" i="1" a="1"/>
  <c r="G17243" i="1" s="1"/>
  <c r="G17244" i="1" a="1"/>
  <c r="G17244" i="1" s="1"/>
  <c r="G17245" i="1" a="1"/>
  <c r="G17245" i="1" s="1"/>
  <c r="G17246" i="1" a="1"/>
  <c r="G17246" i="1" s="1"/>
  <c r="G17247" i="1" a="1"/>
  <c r="G17247" i="1" s="1"/>
  <c r="G17248" i="1" a="1"/>
  <c r="G17248" i="1" s="1"/>
  <c r="G17249" i="1" a="1"/>
  <c r="G17249" i="1" s="1"/>
  <c r="G17250" i="1" a="1"/>
  <c r="G17250" i="1" s="1"/>
  <c r="G17251" i="1" a="1"/>
  <c r="G17251" i="1" s="1"/>
  <c r="G17252" i="1" a="1"/>
  <c r="G17252" i="1" s="1"/>
  <c r="G17253" i="1" a="1"/>
  <c r="G17253" i="1" s="1"/>
  <c r="G17254" i="1" a="1"/>
  <c r="G17254" i="1" s="1"/>
  <c r="G17255" i="1" a="1"/>
  <c r="G17255" i="1" s="1"/>
  <c r="G17256" i="1" a="1"/>
  <c r="G17256" i="1" s="1"/>
  <c r="G17257" i="1" a="1"/>
  <c r="G17257" i="1" s="1"/>
  <c r="G17258" i="1" a="1"/>
  <c r="G17258" i="1" s="1"/>
  <c r="G17259" i="1" a="1"/>
  <c r="G17259" i="1" s="1"/>
  <c r="G17260" i="1" a="1"/>
  <c r="G17260" i="1" s="1"/>
  <c r="G17261" i="1" a="1"/>
  <c r="G17261" i="1" s="1"/>
  <c r="G17262" i="1" a="1"/>
  <c r="G17262" i="1" s="1"/>
  <c r="G17263" i="1" a="1"/>
  <c r="G17263" i="1" s="1"/>
  <c r="G17264" i="1" a="1"/>
  <c r="G17264" i="1" s="1"/>
  <c r="G17265" i="1" a="1"/>
  <c r="G17265" i="1" s="1"/>
  <c r="G17266" i="1" a="1"/>
  <c r="G17266" i="1" s="1"/>
  <c r="G17267" i="1" a="1"/>
  <c r="G17267" i="1" s="1"/>
  <c r="G17268" i="1" a="1"/>
  <c r="G17268" i="1" s="1"/>
  <c r="G17269" i="1" a="1"/>
  <c r="G17269" i="1" s="1"/>
  <c r="G17270" i="1" a="1"/>
  <c r="G17270" i="1" s="1"/>
  <c r="G17271" i="1" a="1"/>
  <c r="G17271" i="1" s="1"/>
  <c r="G17272" i="1" a="1"/>
  <c r="G17272" i="1" s="1"/>
  <c r="G17273" i="1" a="1"/>
  <c r="G17273" i="1" s="1"/>
  <c r="G17274" i="1" a="1"/>
  <c r="G17274" i="1" s="1"/>
  <c r="G17275" i="1" a="1"/>
  <c r="G17275" i="1" s="1"/>
  <c r="G17276" i="1" a="1"/>
  <c r="G17276" i="1" s="1"/>
  <c r="G17277" i="1" a="1"/>
  <c r="G17277" i="1" s="1"/>
  <c r="G17278" i="1" a="1"/>
  <c r="G17278" i="1" s="1"/>
  <c r="G17279" i="1" a="1"/>
  <c r="G17279" i="1" s="1"/>
  <c r="G17280" i="1" a="1"/>
  <c r="G17280" i="1" s="1"/>
  <c r="G17281" i="1" a="1"/>
  <c r="G17281" i="1" s="1"/>
  <c r="G17282" i="1" a="1"/>
  <c r="G17282" i="1" s="1"/>
  <c r="G17283" i="1" a="1"/>
  <c r="G17283" i="1" s="1"/>
  <c r="G17284" i="1" a="1"/>
  <c r="G17284" i="1" s="1"/>
  <c r="G17285" i="1" a="1"/>
  <c r="G17285" i="1" s="1"/>
  <c r="G17286" i="1" a="1"/>
  <c r="G17286" i="1" s="1"/>
  <c r="G17287" i="1" a="1"/>
  <c r="G17287" i="1" s="1"/>
  <c r="G17288" i="1" a="1"/>
  <c r="G17288" i="1" s="1"/>
  <c r="G17289" i="1" a="1"/>
  <c r="G17289" i="1" s="1"/>
  <c r="G17290" i="1" a="1"/>
  <c r="G17290" i="1" s="1"/>
  <c r="G17291" i="1" a="1"/>
  <c r="G17291" i="1" s="1"/>
  <c r="G17292" i="1" a="1"/>
  <c r="G17292" i="1" s="1"/>
  <c r="G17293" i="1" a="1"/>
  <c r="G17293" i="1" s="1"/>
  <c r="G17294" i="1" a="1"/>
  <c r="G17294" i="1" s="1"/>
  <c r="G17295" i="1" a="1"/>
  <c r="G17295" i="1" s="1"/>
  <c r="G17296" i="1" a="1"/>
  <c r="G17296" i="1" s="1"/>
  <c r="G17297" i="1" a="1"/>
  <c r="G17297" i="1" s="1"/>
  <c r="G17298" i="1" a="1"/>
  <c r="G17298" i="1" s="1"/>
  <c r="G17299" i="1" a="1"/>
  <c r="G17299" i="1" s="1"/>
  <c r="G17300" i="1" a="1"/>
  <c r="G17300" i="1" s="1"/>
  <c r="G17301" i="1" a="1"/>
  <c r="G17301" i="1" s="1"/>
  <c r="G17302" i="1" a="1"/>
  <c r="G17302" i="1" s="1"/>
  <c r="G17303" i="1" a="1"/>
  <c r="G17303" i="1" s="1"/>
  <c r="G17304" i="1" a="1"/>
  <c r="G17304" i="1" s="1"/>
  <c r="G17305" i="1" a="1"/>
  <c r="G17305" i="1" s="1"/>
  <c r="G17306" i="1" a="1"/>
  <c r="G17306" i="1" s="1"/>
  <c r="G17307" i="1" a="1"/>
  <c r="G17307" i="1" s="1"/>
  <c r="G17308" i="1" a="1"/>
  <c r="G17308" i="1" s="1"/>
  <c r="G17309" i="1" a="1"/>
  <c r="G17309" i="1" s="1"/>
  <c r="G17310" i="1" a="1"/>
  <c r="G17310" i="1" s="1"/>
  <c r="G17311" i="1" a="1"/>
  <c r="G17311" i="1" s="1"/>
  <c r="G17312" i="1" a="1"/>
  <c r="G17312" i="1" s="1"/>
  <c r="G17313" i="1" a="1"/>
  <c r="G17313" i="1" s="1"/>
  <c r="G17314" i="1" a="1"/>
  <c r="G17314" i="1" s="1"/>
  <c r="G17315" i="1" a="1"/>
  <c r="G17315" i="1" s="1"/>
  <c r="G17316" i="1" a="1"/>
  <c r="G17316" i="1" s="1"/>
  <c r="G17317" i="1" a="1"/>
  <c r="G17317" i="1" s="1"/>
  <c r="G17318" i="1" a="1"/>
  <c r="G17318" i="1" s="1"/>
  <c r="G17319" i="1" a="1"/>
  <c r="G17319" i="1" s="1"/>
  <c r="G17320" i="1" a="1"/>
  <c r="G17320" i="1" s="1"/>
  <c r="G17321" i="1" a="1"/>
  <c r="G17321" i="1" s="1"/>
  <c r="G17322" i="1" a="1"/>
  <c r="G17322" i="1" s="1"/>
  <c r="G17323" i="1" a="1"/>
  <c r="G17323" i="1" s="1"/>
  <c r="G17324" i="1" a="1"/>
  <c r="G17324" i="1" s="1"/>
  <c r="G17325" i="1" a="1"/>
  <c r="G17325" i="1" s="1"/>
  <c r="G17326" i="1" a="1"/>
  <c r="G17326" i="1" s="1"/>
  <c r="G17327" i="1" a="1"/>
  <c r="G17327" i="1" s="1"/>
  <c r="G17328" i="1" a="1"/>
  <c r="G17328" i="1" s="1"/>
  <c r="G17329" i="1" a="1"/>
  <c r="G17329" i="1" s="1"/>
  <c r="G17330" i="1" a="1"/>
  <c r="G17330" i="1" s="1"/>
  <c r="G17331" i="1" a="1"/>
  <c r="G17331" i="1" s="1"/>
  <c r="G17332" i="1" a="1"/>
  <c r="G17332" i="1" s="1"/>
  <c r="G17333" i="1" a="1"/>
  <c r="G17333" i="1" s="1"/>
  <c r="G17334" i="1" a="1"/>
  <c r="G17334" i="1" s="1"/>
  <c r="G17335" i="1" a="1"/>
  <c r="G17335" i="1" s="1"/>
  <c r="G17336" i="1" a="1"/>
  <c r="G17336" i="1" s="1"/>
  <c r="G17337" i="1" a="1"/>
  <c r="G17337" i="1" s="1"/>
  <c r="G17338" i="1" a="1"/>
  <c r="G17338" i="1" s="1"/>
  <c r="G17339" i="1" a="1"/>
  <c r="G17339" i="1" s="1"/>
  <c r="G17340" i="1" a="1"/>
  <c r="G17340" i="1" s="1"/>
  <c r="G17341" i="1" a="1"/>
  <c r="G17341" i="1" s="1"/>
  <c r="G17342" i="1" a="1"/>
  <c r="G17342" i="1" s="1"/>
  <c r="G17343" i="1" a="1"/>
  <c r="G17343" i="1" s="1"/>
  <c r="G17344" i="1" a="1"/>
  <c r="G17344" i="1" s="1"/>
  <c r="G17345" i="1" a="1"/>
  <c r="G17345" i="1" s="1"/>
  <c r="G17346" i="1" a="1"/>
  <c r="G17346" i="1" s="1"/>
  <c r="G17347" i="1" a="1"/>
  <c r="G17347" i="1" s="1"/>
  <c r="G17348" i="1" a="1"/>
  <c r="G17348" i="1" s="1"/>
  <c r="G17349" i="1" a="1"/>
  <c r="G17349" i="1" s="1"/>
  <c r="G17350" i="1" a="1"/>
  <c r="G17350" i="1" s="1"/>
  <c r="G17351" i="1" a="1"/>
  <c r="G17351" i="1" s="1"/>
  <c r="G17352" i="1" a="1"/>
  <c r="G17352" i="1" s="1"/>
  <c r="G17353" i="1" a="1"/>
  <c r="G17353" i="1" s="1"/>
  <c r="G17354" i="1" a="1"/>
  <c r="G17354" i="1" s="1"/>
  <c r="G17355" i="1" a="1"/>
  <c r="G17355" i="1" s="1"/>
  <c r="G17356" i="1" a="1"/>
  <c r="G17356" i="1" s="1"/>
  <c r="G17357" i="1" a="1"/>
  <c r="G17357" i="1" s="1"/>
  <c r="G17358" i="1" a="1"/>
  <c r="G17358" i="1" s="1"/>
  <c r="G17359" i="1" a="1"/>
  <c r="G17359" i="1" s="1"/>
  <c r="G17360" i="1" a="1"/>
  <c r="G17360" i="1" s="1"/>
  <c r="G17361" i="1" a="1"/>
  <c r="G17361" i="1" s="1"/>
  <c r="G17362" i="1" a="1"/>
  <c r="G17362" i="1" s="1"/>
  <c r="G17363" i="1" a="1"/>
  <c r="G17363" i="1" s="1"/>
  <c r="G17364" i="1" a="1"/>
  <c r="G17364" i="1" s="1"/>
  <c r="G17365" i="1" a="1"/>
  <c r="G17365" i="1" s="1"/>
  <c r="G17366" i="1" a="1"/>
  <c r="G17366" i="1" s="1"/>
  <c r="G17367" i="1" a="1"/>
  <c r="G17367" i="1" s="1"/>
  <c r="G17368" i="1" a="1"/>
  <c r="G17368" i="1" s="1"/>
  <c r="G17369" i="1" a="1"/>
  <c r="G17369" i="1" s="1"/>
  <c r="G17370" i="1" a="1"/>
  <c r="G17370" i="1" s="1"/>
  <c r="G17371" i="1" a="1"/>
  <c r="G17371" i="1" s="1"/>
  <c r="G17372" i="1" a="1"/>
  <c r="G17372" i="1" s="1"/>
  <c r="G17373" i="1" a="1"/>
  <c r="G17373" i="1" s="1"/>
  <c r="G17374" i="1" a="1"/>
  <c r="G17374" i="1" s="1"/>
  <c r="G17375" i="1" a="1"/>
  <c r="G17375" i="1" s="1"/>
  <c r="G17376" i="1" a="1"/>
  <c r="G17376" i="1" s="1"/>
  <c r="G17377" i="1" a="1"/>
  <c r="G17377" i="1" s="1"/>
  <c r="G17378" i="1" a="1"/>
  <c r="G17378" i="1" s="1"/>
  <c r="G17379" i="1" a="1"/>
  <c r="G17379" i="1" s="1"/>
  <c r="G17380" i="1" a="1"/>
  <c r="G17380" i="1" s="1"/>
  <c r="G17381" i="1" a="1"/>
  <c r="G17381" i="1" s="1"/>
  <c r="G17382" i="1" a="1"/>
  <c r="G17382" i="1" s="1"/>
  <c r="G17383" i="1" a="1"/>
  <c r="G17383" i="1" s="1"/>
  <c r="G17384" i="1" a="1"/>
  <c r="G17384" i="1" s="1"/>
  <c r="G17385" i="1" a="1"/>
  <c r="G17385" i="1" s="1"/>
  <c r="G17386" i="1" a="1"/>
  <c r="G17386" i="1" s="1"/>
  <c r="G17387" i="1" a="1"/>
  <c r="G17387" i="1" s="1"/>
  <c r="G17388" i="1" a="1"/>
  <c r="G17388" i="1" s="1"/>
  <c r="G17389" i="1" a="1"/>
  <c r="G17389" i="1" s="1"/>
  <c r="G17390" i="1" a="1"/>
  <c r="G17390" i="1" s="1"/>
  <c r="G17391" i="1" a="1"/>
  <c r="G17391" i="1" s="1"/>
  <c r="G17392" i="1" a="1"/>
  <c r="G17392" i="1" s="1"/>
  <c r="G17393" i="1" a="1"/>
  <c r="G17393" i="1" s="1"/>
  <c r="G17394" i="1" a="1"/>
  <c r="G17394" i="1" s="1"/>
  <c r="G17395" i="1" a="1"/>
  <c r="G17395" i="1" s="1"/>
  <c r="G17396" i="1" a="1"/>
  <c r="G17396" i="1" s="1"/>
  <c r="G17397" i="1" a="1"/>
  <c r="G17397" i="1" s="1"/>
  <c r="G17398" i="1" a="1"/>
  <c r="G17398" i="1" s="1"/>
  <c r="G17399" i="1" a="1"/>
  <c r="G17399" i="1" s="1"/>
  <c r="G17400" i="1" a="1"/>
  <c r="G17400" i="1" s="1"/>
  <c r="G17401" i="1" a="1"/>
  <c r="G17401" i="1" s="1"/>
  <c r="G17402" i="1" a="1"/>
  <c r="G17402" i="1" s="1"/>
  <c r="G17403" i="1" a="1"/>
  <c r="G17403" i="1" s="1"/>
  <c r="G17404" i="1" a="1"/>
  <c r="G17404" i="1" s="1"/>
  <c r="G17405" i="1" a="1"/>
  <c r="G17405" i="1" s="1"/>
  <c r="G17406" i="1" a="1"/>
  <c r="G17406" i="1" s="1"/>
  <c r="G17407" i="1" a="1"/>
  <c r="G17407" i="1" s="1"/>
  <c r="G17408" i="1" a="1"/>
  <c r="G17408" i="1" s="1"/>
  <c r="G17409" i="1" a="1"/>
  <c r="G17409" i="1" s="1"/>
  <c r="G17410" i="1" a="1"/>
  <c r="G17410" i="1" s="1"/>
  <c r="G17411" i="1" a="1"/>
  <c r="G17411" i="1" s="1"/>
  <c r="G17412" i="1" a="1"/>
  <c r="G17412" i="1" s="1"/>
  <c r="G17413" i="1" a="1"/>
  <c r="G17413" i="1" s="1"/>
  <c r="G17414" i="1" a="1"/>
  <c r="G17414" i="1" s="1"/>
  <c r="G17415" i="1" a="1"/>
  <c r="G17415" i="1" s="1"/>
  <c r="G17416" i="1" a="1"/>
  <c r="G17416" i="1" s="1"/>
  <c r="G17417" i="1" a="1"/>
  <c r="G17417" i="1" s="1"/>
  <c r="G17418" i="1" a="1"/>
  <c r="G17418" i="1" s="1"/>
  <c r="G17419" i="1" a="1"/>
  <c r="G17419" i="1" s="1"/>
  <c r="G17420" i="1" a="1"/>
  <c r="G17420" i="1" s="1"/>
  <c r="G17421" i="1" a="1"/>
  <c r="G17421" i="1" s="1"/>
  <c r="G17422" i="1" a="1"/>
  <c r="G17422" i="1" s="1"/>
  <c r="G17423" i="1" a="1"/>
  <c r="G17423" i="1" s="1"/>
  <c r="G17424" i="1" a="1"/>
  <c r="G17424" i="1" s="1"/>
  <c r="G17425" i="1" a="1"/>
  <c r="G17425" i="1" s="1"/>
  <c r="G17426" i="1" a="1"/>
  <c r="G17426" i="1" s="1"/>
  <c r="G17427" i="1" a="1"/>
  <c r="G17427" i="1" s="1"/>
  <c r="G17428" i="1" a="1"/>
  <c r="G17428" i="1" s="1"/>
  <c r="G17429" i="1" a="1"/>
  <c r="G17429" i="1" s="1"/>
  <c r="G17430" i="1" a="1"/>
  <c r="G17430" i="1" s="1"/>
  <c r="G17431" i="1" a="1"/>
  <c r="G17431" i="1" s="1"/>
  <c r="G17432" i="1" a="1"/>
  <c r="G17432" i="1" s="1"/>
  <c r="G17433" i="1" a="1"/>
  <c r="G17433" i="1" s="1"/>
  <c r="G17434" i="1" a="1"/>
  <c r="G17434" i="1" s="1"/>
  <c r="G17435" i="1" a="1"/>
  <c r="G17435" i="1" s="1"/>
  <c r="G17436" i="1" a="1"/>
  <c r="G17436" i="1" s="1"/>
  <c r="G17437" i="1" a="1"/>
  <c r="G17437" i="1" s="1"/>
  <c r="G17438" i="1" a="1"/>
  <c r="G17438" i="1" s="1"/>
  <c r="G17439" i="1" a="1"/>
  <c r="G17439" i="1" s="1"/>
  <c r="G17440" i="1" a="1"/>
  <c r="G17440" i="1" s="1"/>
  <c r="G17441" i="1" a="1"/>
  <c r="G17441" i="1" s="1"/>
  <c r="G17442" i="1" a="1"/>
  <c r="G17442" i="1" s="1"/>
  <c r="G17443" i="1" a="1"/>
  <c r="G17443" i="1" s="1"/>
  <c r="G17444" i="1" a="1"/>
  <c r="G17444" i="1" s="1"/>
  <c r="G17445" i="1" a="1"/>
  <c r="G17445" i="1" s="1"/>
  <c r="G17446" i="1" a="1"/>
  <c r="G17446" i="1" s="1"/>
  <c r="G17447" i="1" a="1"/>
  <c r="G17447" i="1" s="1"/>
  <c r="G17448" i="1" a="1"/>
  <c r="G17448" i="1" s="1"/>
  <c r="G17449" i="1" a="1"/>
  <c r="G17449" i="1" s="1"/>
  <c r="G17450" i="1" a="1"/>
  <c r="G17450" i="1" s="1"/>
  <c r="G17451" i="1" a="1"/>
  <c r="G17451" i="1" s="1"/>
  <c r="G17452" i="1" a="1"/>
  <c r="G17452" i="1" s="1"/>
  <c r="G17453" i="1" a="1"/>
  <c r="G17453" i="1" s="1"/>
  <c r="G17454" i="1" a="1"/>
  <c r="G17454" i="1" s="1"/>
  <c r="G17455" i="1" a="1"/>
  <c r="G17455" i="1" s="1"/>
  <c r="G17456" i="1" a="1"/>
  <c r="G17456" i="1" s="1"/>
  <c r="G17457" i="1" a="1"/>
  <c r="G17457" i="1" s="1"/>
  <c r="G17458" i="1" a="1"/>
  <c r="G17458" i="1" s="1"/>
  <c r="G17459" i="1" a="1"/>
  <c r="G17459" i="1" s="1"/>
  <c r="G17460" i="1" a="1"/>
  <c r="G17460" i="1" s="1"/>
  <c r="G17461" i="1" a="1"/>
  <c r="G17461" i="1" s="1"/>
  <c r="G17462" i="1" a="1"/>
  <c r="G17462" i="1" s="1"/>
  <c r="G17463" i="1" a="1"/>
  <c r="G17463" i="1" s="1"/>
  <c r="G17464" i="1" a="1"/>
  <c r="G17464" i="1" s="1"/>
  <c r="G17465" i="1" a="1"/>
  <c r="G17465" i="1" s="1"/>
  <c r="G17466" i="1" a="1"/>
  <c r="G17466" i="1" s="1"/>
  <c r="G17467" i="1" a="1"/>
  <c r="G17467" i="1" s="1"/>
  <c r="G17468" i="1" a="1"/>
  <c r="G17468" i="1" s="1"/>
  <c r="G17469" i="1" a="1"/>
  <c r="G17469" i="1" s="1"/>
  <c r="G17470" i="1" a="1"/>
  <c r="G17470" i="1" s="1"/>
  <c r="G17471" i="1" a="1"/>
  <c r="G17471" i="1" s="1"/>
  <c r="G17472" i="1" a="1"/>
  <c r="G17472" i="1" s="1"/>
  <c r="G17473" i="1" a="1"/>
  <c r="G17473" i="1" s="1"/>
  <c r="G17474" i="1" a="1"/>
  <c r="G17474" i="1" s="1"/>
  <c r="G17475" i="1" a="1"/>
  <c r="G17475" i="1" s="1"/>
  <c r="G17476" i="1" a="1"/>
  <c r="G17476" i="1" s="1"/>
  <c r="G17477" i="1" a="1"/>
  <c r="G17477" i="1" s="1"/>
  <c r="G17478" i="1" a="1"/>
  <c r="G17478" i="1" s="1"/>
  <c r="G17479" i="1" a="1"/>
  <c r="G17479" i="1" s="1"/>
  <c r="G17480" i="1" a="1"/>
  <c r="G17480" i="1" s="1"/>
  <c r="G17481" i="1" a="1"/>
  <c r="G17481" i="1" s="1"/>
  <c r="G17482" i="1" a="1"/>
  <c r="G17482" i="1" s="1"/>
  <c r="G17483" i="1" a="1"/>
  <c r="G17483" i="1" s="1"/>
  <c r="G17484" i="1" a="1"/>
  <c r="G17484" i="1" s="1"/>
  <c r="G17485" i="1" a="1"/>
  <c r="G17485" i="1" s="1"/>
  <c r="G17486" i="1" a="1"/>
  <c r="G17486" i="1" s="1"/>
  <c r="G17487" i="1" a="1"/>
  <c r="G17487" i="1" s="1"/>
  <c r="G17488" i="1" a="1"/>
  <c r="G17488" i="1" s="1"/>
  <c r="G17489" i="1" a="1"/>
  <c r="G17489" i="1" s="1"/>
  <c r="G17490" i="1" a="1"/>
  <c r="G17490" i="1" s="1"/>
  <c r="G17491" i="1" a="1"/>
  <c r="G17491" i="1" s="1"/>
  <c r="G17492" i="1" a="1"/>
  <c r="G17492" i="1" s="1"/>
  <c r="G17493" i="1" a="1"/>
  <c r="G17493" i="1" s="1"/>
  <c r="G17494" i="1" a="1"/>
  <c r="G17494" i="1" s="1"/>
  <c r="G17495" i="1" a="1"/>
  <c r="G17495" i="1" s="1"/>
  <c r="G17496" i="1" a="1"/>
  <c r="G17496" i="1" s="1"/>
  <c r="G17497" i="1" a="1"/>
  <c r="G17497" i="1" s="1"/>
  <c r="G17498" i="1" a="1"/>
  <c r="G17498" i="1" s="1"/>
  <c r="G17499" i="1" a="1"/>
  <c r="G17499" i="1" s="1"/>
  <c r="G17500" i="1" a="1"/>
  <c r="G17500" i="1" s="1"/>
  <c r="G17501" i="1" a="1"/>
  <c r="G17501" i="1" s="1"/>
  <c r="G17502" i="1" a="1"/>
  <c r="G17502" i="1" s="1"/>
  <c r="G17503" i="1" a="1"/>
  <c r="G17503" i="1" s="1"/>
  <c r="G17504" i="1" a="1"/>
  <c r="G17504" i="1" s="1"/>
  <c r="G17505" i="1" a="1"/>
  <c r="G17505" i="1" s="1"/>
  <c r="G17506" i="1" a="1"/>
  <c r="G17506" i="1" s="1"/>
  <c r="G17507" i="1" a="1"/>
  <c r="G17507" i="1" s="1"/>
  <c r="G17508" i="1" a="1"/>
  <c r="G17508" i="1" s="1"/>
  <c r="G17509" i="1" a="1"/>
  <c r="G17509" i="1" s="1"/>
  <c r="G17510" i="1" a="1"/>
  <c r="G17510" i="1" s="1"/>
  <c r="G17511" i="1" a="1"/>
  <c r="G17511" i="1" s="1"/>
  <c r="G17512" i="1" a="1"/>
  <c r="G17512" i="1" s="1"/>
  <c r="G17513" i="1" a="1"/>
  <c r="G17513" i="1" s="1"/>
  <c r="G17514" i="1" a="1"/>
  <c r="G17514" i="1" s="1"/>
  <c r="G17515" i="1" a="1"/>
  <c r="G17515" i="1" s="1"/>
  <c r="G17516" i="1" a="1"/>
  <c r="G17516" i="1" s="1"/>
  <c r="G17517" i="1" a="1"/>
  <c r="G17517" i="1" s="1"/>
  <c r="G17518" i="1" a="1"/>
  <c r="G17518" i="1" s="1"/>
  <c r="G17519" i="1" a="1"/>
  <c r="G17519" i="1" s="1"/>
  <c r="G17520" i="1" a="1"/>
  <c r="G17520" i="1"/>
  <c r="G17521" i="1" a="1"/>
  <c r="G17521" i="1" s="1"/>
  <c r="G17522" i="1" a="1"/>
  <c r="G17522" i="1" s="1"/>
  <c r="G17523" i="1" a="1"/>
  <c r="G17523" i="1" s="1"/>
  <c r="G17524" i="1" a="1"/>
  <c r="G17524" i="1" s="1"/>
  <c r="G17525" i="1" a="1"/>
  <c r="G17525" i="1" s="1"/>
  <c r="G17526" i="1" a="1"/>
  <c r="G17526" i="1" s="1"/>
  <c r="G17527" i="1" a="1"/>
  <c r="G17527" i="1" s="1"/>
  <c r="G17528" i="1" a="1"/>
  <c r="G17528" i="1" s="1"/>
  <c r="G17529" i="1" a="1"/>
  <c r="G17529" i="1" s="1"/>
  <c r="G17530" i="1" a="1"/>
  <c r="G17530" i="1" s="1"/>
  <c r="G17531" i="1" a="1"/>
  <c r="G17531" i="1" s="1"/>
  <c r="G17532" i="1" a="1"/>
  <c r="G17532" i="1" s="1"/>
  <c r="G17533" i="1" a="1"/>
  <c r="G17533" i="1" s="1"/>
  <c r="G17534" i="1" a="1"/>
  <c r="G17534" i="1" s="1"/>
  <c r="G17535" i="1" a="1"/>
  <c r="G17535" i="1" s="1"/>
  <c r="G17536" i="1" a="1"/>
  <c r="G17536" i="1" s="1"/>
  <c r="G17537" i="1" a="1"/>
  <c r="G17537" i="1" s="1"/>
  <c r="G17538" i="1" a="1"/>
  <c r="G17538" i="1" s="1"/>
  <c r="G17539" i="1" a="1"/>
  <c r="G17539" i="1" s="1"/>
  <c r="G17540" i="1" a="1"/>
  <c r="G17540" i="1" s="1"/>
  <c r="G17541" i="1" a="1"/>
  <c r="G17541" i="1" s="1"/>
  <c r="G17542" i="1" a="1"/>
  <c r="G17542" i="1" s="1"/>
  <c r="G17543" i="1" a="1"/>
  <c r="G17543" i="1" s="1"/>
  <c r="G17544" i="1" a="1"/>
  <c r="G17544" i="1" s="1"/>
  <c r="G17545" i="1" a="1"/>
  <c r="G17545" i="1" s="1"/>
  <c r="G17546" i="1" a="1"/>
  <c r="G17546" i="1" s="1"/>
  <c r="G17547" i="1" a="1"/>
  <c r="G17547" i="1" s="1"/>
  <c r="G17548" i="1" a="1"/>
  <c r="G17548" i="1" s="1"/>
  <c r="G17549" i="1" a="1"/>
  <c r="G17549" i="1" s="1"/>
  <c r="G17550" i="1" a="1"/>
  <c r="G17550" i="1" s="1"/>
  <c r="G17551" i="1" a="1"/>
  <c r="G17551" i="1" s="1"/>
  <c r="G17552" i="1" a="1"/>
  <c r="G17552" i="1" s="1"/>
  <c r="G17553" i="1" a="1"/>
  <c r="G17553" i="1" s="1"/>
  <c r="G17554" i="1" a="1"/>
  <c r="G17554" i="1" s="1"/>
  <c r="G17555" i="1" a="1"/>
  <c r="G17555" i="1" s="1"/>
  <c r="G17556" i="1" a="1"/>
  <c r="G17556" i="1" s="1"/>
  <c r="G17557" i="1" a="1"/>
  <c r="G17557" i="1" s="1"/>
  <c r="G17558" i="1" a="1"/>
  <c r="G17558" i="1" s="1"/>
  <c r="G17559" i="1" a="1"/>
  <c r="G17559" i="1" s="1"/>
  <c r="G17560" i="1" a="1"/>
  <c r="G17560" i="1" s="1"/>
  <c r="G17561" i="1" a="1"/>
  <c r="G17561" i="1" s="1"/>
  <c r="G17562" i="1" a="1"/>
  <c r="G17562" i="1" s="1"/>
  <c r="G17563" i="1" a="1"/>
  <c r="G17563" i="1" s="1"/>
  <c r="G17564" i="1" a="1"/>
  <c r="G17564" i="1" s="1"/>
  <c r="G17565" i="1" a="1"/>
  <c r="G17565" i="1" s="1"/>
  <c r="G17566" i="1" a="1"/>
  <c r="G17566" i="1" s="1"/>
  <c r="G17567" i="1" a="1"/>
  <c r="G17567" i="1" s="1"/>
  <c r="G17568" i="1" a="1"/>
  <c r="G17568" i="1" s="1"/>
  <c r="G17569" i="1" a="1"/>
  <c r="G17569" i="1" s="1"/>
  <c r="G17570" i="1" a="1"/>
  <c r="G17570" i="1" s="1"/>
  <c r="G17571" i="1" a="1"/>
  <c r="G17571" i="1" s="1"/>
  <c r="G17572" i="1" a="1"/>
  <c r="G17572" i="1" s="1"/>
  <c r="G17573" i="1" a="1"/>
  <c r="G17573" i="1" s="1"/>
  <c r="G17574" i="1" a="1"/>
  <c r="G17574" i="1" s="1"/>
  <c r="G17575" i="1" a="1"/>
  <c r="G17575" i="1" s="1"/>
  <c r="G17576" i="1" a="1"/>
  <c r="G17576" i="1" s="1"/>
  <c r="G17577" i="1" a="1"/>
  <c r="G17577" i="1" s="1"/>
  <c r="G17578" i="1" a="1"/>
  <c r="G17578" i="1" s="1"/>
  <c r="G17579" i="1" a="1"/>
  <c r="G17579" i="1" s="1"/>
  <c r="G17580" i="1" a="1"/>
  <c r="G17580" i="1" s="1"/>
  <c r="G17581" i="1" a="1"/>
  <c r="G17581" i="1" s="1"/>
  <c r="G17582" i="1" a="1"/>
  <c r="G17582" i="1" s="1"/>
  <c r="G17583" i="1" a="1"/>
  <c r="G17583" i="1" s="1"/>
  <c r="G17584" i="1" a="1"/>
  <c r="G17584" i="1" s="1"/>
  <c r="G17585" i="1" a="1"/>
  <c r="G17585" i="1" s="1"/>
  <c r="G17586" i="1" a="1"/>
  <c r="G17586" i="1" s="1"/>
  <c r="G17587" i="1" a="1"/>
  <c r="G17587" i="1" s="1"/>
  <c r="G17588" i="1" a="1"/>
  <c r="G17588" i="1" s="1"/>
  <c r="G17589" i="1" a="1"/>
  <c r="G17589" i="1" s="1"/>
  <c r="G17590" i="1" a="1"/>
  <c r="G17590" i="1" s="1"/>
  <c r="G17591" i="1" a="1"/>
  <c r="G17591" i="1" s="1"/>
  <c r="G17592" i="1" a="1"/>
  <c r="G17592" i="1" s="1"/>
  <c r="G17593" i="1" a="1"/>
  <c r="G17593" i="1" s="1"/>
  <c r="G17594" i="1" a="1"/>
  <c r="G17594" i="1" s="1"/>
  <c r="G17595" i="1" a="1"/>
  <c r="G17595" i="1" s="1"/>
  <c r="G17596" i="1" a="1"/>
  <c r="G17596" i="1" s="1"/>
  <c r="G17597" i="1" a="1"/>
  <c r="G17597" i="1" s="1"/>
  <c r="G17598" i="1" a="1"/>
  <c r="G17598" i="1" s="1"/>
  <c r="G17599" i="1" a="1"/>
  <c r="G17599" i="1" s="1"/>
  <c r="G17600" i="1" a="1"/>
  <c r="G17600" i="1" s="1"/>
  <c r="G17601" i="1" a="1"/>
  <c r="G17601" i="1" s="1"/>
  <c r="G17602" i="1" a="1"/>
  <c r="G17602" i="1" s="1"/>
  <c r="G17603" i="1" a="1"/>
  <c r="G17603" i="1" s="1"/>
  <c r="G17604" i="1" a="1"/>
  <c r="G17604" i="1" s="1"/>
  <c r="G17605" i="1" a="1"/>
  <c r="G17605" i="1" s="1"/>
  <c r="G17606" i="1" a="1"/>
  <c r="G17606" i="1" s="1"/>
  <c r="G17607" i="1" a="1"/>
  <c r="G17607" i="1" s="1"/>
  <c r="G17608" i="1" a="1"/>
  <c r="G17608" i="1" s="1"/>
  <c r="G17609" i="1" a="1"/>
  <c r="G17609" i="1" s="1"/>
  <c r="G17610" i="1" a="1"/>
  <c r="G17610" i="1" s="1"/>
  <c r="G17611" i="1" a="1"/>
  <c r="G17611" i="1" s="1"/>
  <c r="G17612" i="1" a="1"/>
  <c r="G17612" i="1" s="1"/>
  <c r="G17613" i="1" a="1"/>
  <c r="G17613" i="1" s="1"/>
  <c r="G17614" i="1" a="1"/>
  <c r="G17614" i="1" s="1"/>
  <c r="G17615" i="1" a="1"/>
  <c r="G17615" i="1" s="1"/>
  <c r="G17616" i="1" a="1"/>
  <c r="G17616" i="1" s="1"/>
  <c r="G17617" i="1" a="1"/>
  <c r="G17617" i="1" s="1"/>
  <c r="G17618" i="1" a="1"/>
  <c r="G17618" i="1" s="1"/>
  <c r="G17619" i="1" a="1"/>
  <c r="G17619" i="1" s="1"/>
  <c r="G17620" i="1" a="1"/>
  <c r="G17620" i="1" s="1"/>
  <c r="G17621" i="1" a="1"/>
  <c r="G17621" i="1" s="1"/>
  <c r="G17622" i="1" a="1"/>
  <c r="G17622" i="1" s="1"/>
  <c r="G17623" i="1" a="1"/>
  <c r="G17623" i="1" s="1"/>
  <c r="G17624" i="1" a="1"/>
  <c r="G17624" i="1" s="1"/>
  <c r="G17625" i="1" a="1"/>
  <c r="G17625" i="1" s="1"/>
  <c r="G17626" i="1" a="1"/>
  <c r="G17626" i="1" s="1"/>
  <c r="G17627" i="1" a="1"/>
  <c r="G17627" i="1" s="1"/>
  <c r="G17628" i="1" a="1"/>
  <c r="G17628" i="1" s="1"/>
  <c r="G17629" i="1" a="1"/>
  <c r="G17629" i="1" s="1"/>
  <c r="G17630" i="1" a="1"/>
  <c r="G17630" i="1" s="1"/>
  <c r="G17631" i="1" a="1"/>
  <c r="G17631" i="1" s="1"/>
  <c r="G17632" i="1" a="1"/>
  <c r="G17632" i="1" s="1"/>
  <c r="G17633" i="1" a="1"/>
  <c r="G17633" i="1" s="1"/>
  <c r="G17634" i="1" a="1"/>
  <c r="G17634" i="1" s="1"/>
  <c r="G17635" i="1" a="1"/>
  <c r="G17635" i="1" s="1"/>
  <c r="G17636" i="1" a="1"/>
  <c r="G17636" i="1" s="1"/>
  <c r="G17637" i="1" a="1"/>
  <c r="G17637" i="1" s="1"/>
  <c r="G17638" i="1" a="1"/>
  <c r="G17638" i="1" s="1"/>
  <c r="G17639" i="1" a="1"/>
  <c r="G17639" i="1" s="1"/>
  <c r="G17640" i="1" a="1"/>
  <c r="G17640" i="1" s="1"/>
  <c r="G17641" i="1" a="1"/>
  <c r="G17641" i="1" s="1"/>
  <c r="G17642" i="1" a="1"/>
  <c r="G17642" i="1" s="1"/>
  <c r="G17643" i="1" a="1"/>
  <c r="G17643" i="1" s="1"/>
  <c r="G17644" i="1" a="1"/>
  <c r="G17644" i="1" s="1"/>
  <c r="G17645" i="1" a="1"/>
  <c r="G17645" i="1" s="1"/>
  <c r="G17646" i="1" a="1"/>
  <c r="G17646" i="1" s="1"/>
  <c r="G17647" i="1" a="1"/>
  <c r="G17647" i="1" s="1"/>
  <c r="G17648" i="1" a="1"/>
  <c r="G17648" i="1" s="1"/>
  <c r="G17649" i="1" a="1"/>
  <c r="G17649" i="1" s="1"/>
  <c r="G17650" i="1" a="1"/>
  <c r="G17650" i="1" s="1"/>
  <c r="G17651" i="1" a="1"/>
  <c r="G17651" i="1" s="1"/>
  <c r="G17652" i="1" a="1"/>
  <c r="G17652" i="1" s="1"/>
  <c r="G17653" i="1" a="1"/>
  <c r="G17653" i="1" s="1"/>
  <c r="G17654" i="1" a="1"/>
  <c r="G17654" i="1" s="1"/>
  <c r="G17655" i="1" a="1"/>
  <c r="G17655" i="1" s="1"/>
  <c r="G17656" i="1" a="1"/>
  <c r="G17656" i="1" s="1"/>
  <c r="G17657" i="1" a="1"/>
  <c r="G17657" i="1" s="1"/>
  <c r="G17658" i="1" a="1"/>
  <c r="G17658" i="1" s="1"/>
  <c r="G17659" i="1" a="1"/>
  <c r="G17659" i="1" s="1"/>
  <c r="G17660" i="1" a="1"/>
  <c r="G17660" i="1" s="1"/>
  <c r="G17661" i="1" a="1"/>
  <c r="G17661" i="1" s="1"/>
  <c r="G17662" i="1" a="1"/>
  <c r="G17662" i="1" s="1"/>
  <c r="G17663" i="1" a="1"/>
  <c r="G17663" i="1" s="1"/>
  <c r="G17664" i="1" a="1"/>
  <c r="G17664" i="1" s="1"/>
  <c r="G17665" i="1" a="1"/>
  <c r="G17665" i="1" s="1"/>
  <c r="G17666" i="1" a="1"/>
  <c r="G17666" i="1" s="1"/>
  <c r="G17667" i="1" a="1"/>
  <c r="G17667" i="1" s="1"/>
  <c r="G17668" i="1" a="1"/>
  <c r="G17668" i="1" s="1"/>
  <c r="G17669" i="1" a="1"/>
  <c r="G17669" i="1" s="1"/>
  <c r="G17670" i="1" a="1"/>
  <c r="G17670" i="1" s="1"/>
  <c r="G17671" i="1" a="1"/>
  <c r="G17671" i="1" s="1"/>
  <c r="G17672" i="1" a="1"/>
  <c r="G17672" i="1" s="1"/>
  <c r="G17673" i="1" a="1"/>
  <c r="G17673" i="1" s="1"/>
  <c r="G17674" i="1" a="1"/>
  <c r="G17674" i="1" s="1"/>
  <c r="G17675" i="1" a="1"/>
  <c r="G17675" i="1" s="1"/>
  <c r="G17676" i="1" a="1"/>
  <c r="G17676" i="1" s="1"/>
  <c r="G17677" i="1" a="1"/>
  <c r="G17677" i="1" s="1"/>
  <c r="G17678" i="1" a="1"/>
  <c r="G17678" i="1" s="1"/>
  <c r="G17679" i="1" a="1"/>
  <c r="G17679" i="1" s="1"/>
  <c r="G17680" i="1" a="1"/>
  <c r="G17680" i="1" s="1"/>
  <c r="G17681" i="1" a="1"/>
  <c r="G17681" i="1" s="1"/>
  <c r="G17682" i="1" a="1"/>
  <c r="G17682" i="1" s="1"/>
  <c r="G17683" i="1" a="1"/>
  <c r="G17683" i="1" s="1"/>
  <c r="G17684" i="1" a="1"/>
  <c r="G17684" i="1" s="1"/>
  <c r="G17685" i="1" a="1"/>
  <c r="G17685" i="1" s="1"/>
  <c r="G17686" i="1" a="1"/>
  <c r="G17686" i="1" s="1"/>
  <c r="G17687" i="1" a="1"/>
  <c r="G17687" i="1" s="1"/>
  <c r="G17688" i="1" a="1"/>
  <c r="G17688" i="1" s="1"/>
  <c r="G17689" i="1" a="1"/>
  <c r="G17689" i="1" s="1"/>
  <c r="G17690" i="1" a="1"/>
  <c r="G17690" i="1" s="1"/>
  <c r="G17691" i="1" a="1"/>
  <c r="G17691" i="1" s="1"/>
  <c r="G17692" i="1" a="1"/>
  <c r="G17692" i="1" s="1"/>
  <c r="G17693" i="1" a="1"/>
  <c r="G17693" i="1" s="1"/>
  <c r="G17694" i="1" a="1"/>
  <c r="G17694" i="1" s="1"/>
  <c r="G17695" i="1" a="1"/>
  <c r="G17695" i="1" s="1"/>
  <c r="G17696" i="1" a="1"/>
  <c r="G17696" i="1" s="1"/>
  <c r="G17697" i="1" a="1"/>
  <c r="G17697" i="1" s="1"/>
  <c r="G17698" i="1" a="1"/>
  <c r="G17698" i="1" s="1"/>
  <c r="G17699" i="1" a="1"/>
  <c r="G17699" i="1" s="1"/>
  <c r="G17700" i="1" a="1"/>
  <c r="G17700" i="1" s="1"/>
  <c r="G17701" i="1" a="1"/>
  <c r="G17701" i="1" s="1"/>
  <c r="G17702" i="1" a="1"/>
  <c r="G17702" i="1" s="1"/>
  <c r="G17703" i="1" a="1"/>
  <c r="G17703" i="1" s="1"/>
  <c r="G17704" i="1" a="1"/>
  <c r="G17704" i="1" s="1"/>
  <c r="G17705" i="1" a="1"/>
  <c r="G17705" i="1" s="1"/>
  <c r="G17706" i="1" a="1"/>
  <c r="G17706" i="1" s="1"/>
  <c r="G17707" i="1" a="1"/>
  <c r="G17707" i="1" s="1"/>
  <c r="G17708" i="1" a="1"/>
  <c r="G17708" i="1" s="1"/>
  <c r="G17709" i="1" a="1"/>
  <c r="G17709" i="1" s="1"/>
  <c r="G17710" i="1" a="1"/>
  <c r="G17710" i="1" s="1"/>
  <c r="G17711" i="1" a="1"/>
  <c r="G17711" i="1" s="1"/>
  <c r="G17712" i="1" a="1"/>
  <c r="G17712" i="1" s="1"/>
  <c r="G17713" i="1" a="1"/>
  <c r="G17713" i="1" s="1"/>
  <c r="G17714" i="1" a="1"/>
  <c r="G17714" i="1" s="1"/>
  <c r="G17715" i="1" a="1"/>
  <c r="G17715" i="1" s="1"/>
  <c r="G17716" i="1" a="1"/>
  <c r="G17716" i="1" s="1"/>
  <c r="G17717" i="1" a="1"/>
  <c r="G17717" i="1" s="1"/>
  <c r="G17718" i="1" a="1"/>
  <c r="G17718" i="1" s="1"/>
  <c r="G17719" i="1" a="1"/>
  <c r="G17719" i="1" s="1"/>
  <c r="G17720" i="1" a="1"/>
  <c r="G17720" i="1" s="1"/>
  <c r="G17721" i="1" a="1"/>
  <c r="G17721" i="1" s="1"/>
  <c r="G17722" i="1" a="1"/>
  <c r="G17722" i="1" s="1"/>
  <c r="G17723" i="1" a="1"/>
  <c r="G17723" i="1" s="1"/>
  <c r="G17724" i="1" a="1"/>
  <c r="G17724" i="1" s="1"/>
  <c r="G17725" i="1" a="1"/>
  <c r="G17725" i="1" s="1"/>
  <c r="G17726" i="1" a="1"/>
  <c r="G17726" i="1" s="1"/>
  <c r="G17727" i="1" a="1"/>
  <c r="G17727" i="1" s="1"/>
  <c r="G17728" i="1" a="1"/>
  <c r="G17728" i="1"/>
  <c r="G17729" i="1" a="1"/>
  <c r="G17729" i="1" s="1"/>
  <c r="G17730" i="1" a="1"/>
  <c r="G17730" i="1" s="1"/>
  <c r="G17731" i="1" a="1"/>
  <c r="G17731" i="1" s="1"/>
  <c r="G17732" i="1" a="1"/>
  <c r="G17732" i="1" s="1"/>
  <c r="G17733" i="1" a="1"/>
  <c r="G17733" i="1" s="1"/>
  <c r="G17734" i="1" a="1"/>
  <c r="G17734" i="1" s="1"/>
  <c r="G17735" i="1" a="1"/>
  <c r="G17735" i="1" s="1"/>
  <c r="G17736" i="1" a="1"/>
  <c r="G17736" i="1" s="1"/>
  <c r="G17737" i="1" a="1"/>
  <c r="G17737" i="1" s="1"/>
  <c r="G17738" i="1" a="1"/>
  <c r="G17738" i="1" s="1"/>
  <c r="G17739" i="1" a="1"/>
  <c r="G17739" i="1" s="1"/>
  <c r="G17740" i="1" a="1"/>
  <c r="G17740" i="1" s="1"/>
  <c r="G17741" i="1" a="1"/>
  <c r="G17741" i="1" s="1"/>
  <c r="G17742" i="1" a="1"/>
  <c r="G17742" i="1" s="1"/>
  <c r="G17743" i="1" a="1"/>
  <c r="G17743" i="1" s="1"/>
  <c r="G17744" i="1" a="1"/>
  <c r="G17744" i="1" s="1"/>
  <c r="G17745" i="1" a="1"/>
  <c r="G17745" i="1" s="1"/>
  <c r="G17746" i="1" a="1"/>
  <c r="G17746" i="1" s="1"/>
  <c r="G17747" i="1" a="1"/>
  <c r="G17747" i="1" s="1"/>
  <c r="G17748" i="1" a="1"/>
  <c r="G17748" i="1" s="1"/>
  <c r="G17749" i="1" a="1"/>
  <c r="G17749" i="1" s="1"/>
  <c r="G17750" i="1" a="1"/>
  <c r="G17750" i="1" s="1"/>
  <c r="G17751" i="1" a="1"/>
  <c r="G17751" i="1" s="1"/>
  <c r="G17752" i="1" a="1"/>
  <c r="G17752" i="1" s="1"/>
  <c r="G17753" i="1" a="1"/>
  <c r="G17753" i="1" s="1"/>
  <c r="G17754" i="1" a="1"/>
  <c r="G17754" i="1" s="1"/>
  <c r="G17755" i="1" a="1"/>
  <c r="G17755" i="1" s="1"/>
  <c r="G17756" i="1" a="1"/>
  <c r="G17756" i="1" s="1"/>
  <c r="G17757" i="1" a="1"/>
  <c r="G17757" i="1" s="1"/>
  <c r="G17758" i="1" a="1"/>
  <c r="G17758" i="1" s="1"/>
  <c r="G17759" i="1" a="1"/>
  <c r="G17759" i="1" s="1"/>
  <c r="G17760" i="1" a="1"/>
  <c r="G17760" i="1" s="1"/>
  <c r="G17761" i="1" a="1"/>
  <c r="G17761" i="1" s="1"/>
  <c r="G17762" i="1" a="1"/>
  <c r="G17762" i="1" s="1"/>
  <c r="G17763" i="1" a="1"/>
  <c r="G17763" i="1" s="1"/>
  <c r="G17764" i="1" a="1"/>
  <c r="G17764" i="1" s="1"/>
  <c r="G17765" i="1" a="1"/>
  <c r="G17765" i="1" s="1"/>
  <c r="G17766" i="1" a="1"/>
  <c r="G17766" i="1" s="1"/>
  <c r="G17767" i="1" a="1"/>
  <c r="G17767" i="1" s="1"/>
  <c r="G17768" i="1" a="1"/>
  <c r="G17768" i="1" s="1"/>
  <c r="G17769" i="1" a="1"/>
  <c r="G17769" i="1" s="1"/>
  <c r="G17770" i="1" a="1"/>
  <c r="G17770" i="1" s="1"/>
  <c r="G17771" i="1" a="1"/>
  <c r="G17771" i="1" s="1"/>
  <c r="G17772" i="1" a="1"/>
  <c r="G17772" i="1" s="1"/>
  <c r="G17773" i="1" a="1"/>
  <c r="G17773" i="1" s="1"/>
  <c r="G17774" i="1" a="1"/>
  <c r="G17774" i="1" s="1"/>
  <c r="G17775" i="1" a="1"/>
  <c r="G17775" i="1" s="1"/>
  <c r="G17776" i="1" a="1"/>
  <c r="G17776" i="1" s="1"/>
  <c r="G17777" i="1" a="1"/>
  <c r="G17777" i="1" s="1"/>
  <c r="G17778" i="1" a="1"/>
  <c r="G17778" i="1" s="1"/>
  <c r="G17779" i="1" a="1"/>
  <c r="G17779" i="1" s="1"/>
  <c r="G17780" i="1" a="1"/>
  <c r="G17780" i="1" s="1"/>
  <c r="G17781" i="1" a="1"/>
  <c r="G17781" i="1" s="1"/>
  <c r="G17782" i="1" a="1"/>
  <c r="G17782" i="1" s="1"/>
  <c r="G17783" i="1" a="1"/>
  <c r="G17783" i="1" s="1"/>
  <c r="G17784" i="1" a="1"/>
  <c r="G17784" i="1" s="1"/>
  <c r="G17785" i="1" a="1"/>
  <c r="G17785" i="1" s="1"/>
  <c r="G17786" i="1" a="1"/>
  <c r="G17786" i="1" s="1"/>
  <c r="G17787" i="1" a="1"/>
  <c r="G17787" i="1" s="1"/>
  <c r="G17788" i="1" a="1"/>
  <c r="G17788" i="1" s="1"/>
  <c r="G17789" i="1" a="1"/>
  <c r="G17789" i="1" s="1"/>
  <c r="G17790" i="1" a="1"/>
  <c r="G17790" i="1" s="1"/>
  <c r="G17791" i="1" a="1"/>
  <c r="G17791" i="1" s="1"/>
  <c r="G17792" i="1" a="1"/>
  <c r="G17792" i="1" s="1"/>
  <c r="G17793" i="1" a="1"/>
  <c r="G17793" i="1" s="1"/>
  <c r="G17794" i="1" a="1"/>
  <c r="G17794" i="1" s="1"/>
  <c r="G17795" i="1" a="1"/>
  <c r="G17795" i="1" s="1"/>
  <c r="G17796" i="1" a="1"/>
  <c r="G17796" i="1" s="1"/>
  <c r="G17797" i="1" a="1"/>
  <c r="G17797" i="1"/>
  <c r="G17798" i="1" a="1"/>
  <c r="G17798" i="1" s="1"/>
  <c r="G17799" i="1" a="1"/>
  <c r="G17799" i="1" s="1"/>
  <c r="G17800" i="1" a="1"/>
  <c r="G17800" i="1" s="1"/>
  <c r="G17801" i="1" a="1"/>
  <c r="G17801" i="1" s="1"/>
  <c r="G17802" i="1" a="1"/>
  <c r="G17802" i="1" s="1"/>
  <c r="G17803" i="1" a="1"/>
  <c r="G17803" i="1" s="1"/>
  <c r="G17804" i="1" a="1"/>
  <c r="G17804" i="1" s="1"/>
  <c r="G17805" i="1" a="1"/>
  <c r="G17805" i="1" s="1"/>
  <c r="G17806" i="1" a="1"/>
  <c r="G17806" i="1" s="1"/>
  <c r="G17807" i="1" a="1"/>
  <c r="G17807" i="1" s="1"/>
  <c r="G17808" i="1" a="1"/>
  <c r="G17808" i="1" s="1"/>
  <c r="G17809" i="1" a="1"/>
  <c r="G17809" i="1" s="1"/>
  <c r="G17810" i="1" a="1"/>
  <c r="G17810" i="1" s="1"/>
  <c r="G17811" i="1" a="1"/>
  <c r="G17811" i="1" s="1"/>
  <c r="G17812" i="1" a="1"/>
  <c r="G17812" i="1" s="1"/>
  <c r="G17813" i="1" a="1"/>
  <c r="G17813" i="1" s="1"/>
  <c r="G17814" i="1" a="1"/>
  <c r="G17814" i="1" s="1"/>
  <c r="G17815" i="1" a="1"/>
  <c r="G17815" i="1" s="1"/>
  <c r="G17816" i="1" a="1"/>
  <c r="G17816" i="1" s="1"/>
  <c r="G17817" i="1" a="1"/>
  <c r="G17817" i="1" s="1"/>
  <c r="G17818" i="1" a="1"/>
  <c r="G17818" i="1" s="1"/>
  <c r="G17819" i="1" a="1"/>
  <c r="G17819" i="1" s="1"/>
  <c r="G17820" i="1" a="1"/>
  <c r="G17820" i="1" s="1"/>
  <c r="G17821" i="1" a="1"/>
  <c r="G17821" i="1" s="1"/>
  <c r="G17822" i="1" a="1"/>
  <c r="G17822" i="1" s="1"/>
  <c r="G17823" i="1" a="1"/>
  <c r="G17823" i="1" s="1"/>
  <c r="G17824" i="1" a="1"/>
  <c r="G17824" i="1" s="1"/>
  <c r="G17825" i="1" a="1"/>
  <c r="G17825" i="1" s="1"/>
  <c r="G17826" i="1" a="1"/>
  <c r="G17826" i="1" s="1"/>
  <c r="G17827" i="1" a="1"/>
  <c r="G17827" i="1" s="1"/>
  <c r="G17828" i="1" a="1"/>
  <c r="G17828" i="1" s="1"/>
  <c r="G17829" i="1" a="1"/>
  <c r="G17829" i="1" s="1"/>
  <c r="G17830" i="1" a="1"/>
  <c r="G17830" i="1" s="1"/>
  <c r="G17831" i="1" a="1"/>
  <c r="G17831" i="1" s="1"/>
  <c r="G17832" i="1" a="1"/>
  <c r="G17832" i="1" s="1"/>
  <c r="G17833" i="1" a="1"/>
  <c r="G17833" i="1" s="1"/>
  <c r="G17834" i="1" a="1"/>
  <c r="G17834" i="1" s="1"/>
  <c r="G17835" i="1" a="1"/>
  <c r="G17835" i="1" s="1"/>
  <c r="G17836" i="1" a="1"/>
  <c r="G17836" i="1" s="1"/>
  <c r="G17837" i="1" a="1"/>
  <c r="G17837" i="1" s="1"/>
  <c r="G17838" i="1" a="1"/>
  <c r="G17838" i="1" s="1"/>
  <c r="G17839" i="1" a="1"/>
  <c r="G17839" i="1" s="1"/>
  <c r="G17840" i="1" a="1"/>
  <c r="G17840" i="1" s="1"/>
  <c r="G17841" i="1" a="1"/>
  <c r="G17841" i="1" s="1"/>
  <c r="G17842" i="1" a="1"/>
  <c r="G17842" i="1" s="1"/>
  <c r="G17843" i="1" a="1"/>
  <c r="G17843" i="1" s="1"/>
  <c r="G17844" i="1" a="1"/>
  <c r="G17844" i="1" s="1"/>
  <c r="G17845" i="1" a="1"/>
  <c r="G17845" i="1" s="1"/>
  <c r="G17846" i="1" a="1"/>
  <c r="G17846" i="1" s="1"/>
  <c r="G17847" i="1" a="1"/>
  <c r="G17847" i="1" s="1"/>
  <c r="G17848" i="1" a="1"/>
  <c r="G17848" i="1" s="1"/>
  <c r="G17849" i="1" a="1"/>
  <c r="G17849" i="1" s="1"/>
  <c r="G17850" i="1" a="1"/>
  <c r="G17850" i="1" s="1"/>
  <c r="G17851" i="1" a="1"/>
  <c r="G17851" i="1" s="1"/>
  <c r="G17852" i="1" a="1"/>
  <c r="G17852" i="1" s="1"/>
  <c r="G17853" i="1" a="1"/>
  <c r="G17853" i="1" s="1"/>
  <c r="G17854" i="1" a="1"/>
  <c r="G17854" i="1" s="1"/>
  <c r="G17855" i="1" a="1"/>
  <c r="G17855" i="1" s="1"/>
  <c r="G17856" i="1" a="1"/>
  <c r="G17856" i="1" s="1"/>
  <c r="G17857" i="1" a="1"/>
  <c r="G17857" i="1" s="1"/>
  <c r="G17858" i="1" a="1"/>
  <c r="G17858" i="1" s="1"/>
  <c r="G17859" i="1" a="1"/>
  <c r="G17859" i="1" s="1"/>
  <c r="G17860" i="1" a="1"/>
  <c r="G17860" i="1" s="1"/>
  <c r="G17861" i="1" a="1"/>
  <c r="G17861" i="1"/>
  <c r="G17862" i="1" a="1"/>
  <c r="G17862" i="1" s="1"/>
  <c r="G17863" i="1" a="1"/>
  <c r="G17863" i="1" s="1"/>
  <c r="G17864" i="1" a="1"/>
  <c r="G17864" i="1" s="1"/>
  <c r="G17865" i="1" a="1"/>
  <c r="G17865" i="1" s="1"/>
  <c r="G17866" i="1" a="1"/>
  <c r="G17866" i="1" s="1"/>
  <c r="G17867" i="1" a="1"/>
  <c r="G17867" i="1" s="1"/>
  <c r="G17868" i="1" a="1"/>
  <c r="G17868" i="1" s="1"/>
  <c r="G17869" i="1" a="1"/>
  <c r="G17869" i="1" s="1"/>
  <c r="G17870" i="1" a="1"/>
  <c r="G17870" i="1" s="1"/>
  <c r="G17871" i="1" a="1"/>
  <c r="G17871" i="1" s="1"/>
  <c r="G17872" i="1" a="1"/>
  <c r="G17872" i="1" s="1"/>
  <c r="G17873" i="1" a="1"/>
  <c r="G17873" i="1" s="1"/>
  <c r="G17874" i="1" a="1"/>
  <c r="G17874" i="1" s="1"/>
  <c r="G17875" i="1" a="1"/>
  <c r="G17875" i="1" s="1"/>
  <c r="G17876" i="1" a="1"/>
  <c r="G17876" i="1" s="1"/>
  <c r="G17877" i="1" a="1"/>
  <c r="G17877" i="1" s="1"/>
  <c r="G17878" i="1" a="1"/>
  <c r="G17878" i="1" s="1"/>
  <c r="G17879" i="1" a="1"/>
  <c r="G17879" i="1" s="1"/>
  <c r="G17880" i="1" a="1"/>
  <c r="G17880" i="1" s="1"/>
  <c r="G17881" i="1" a="1"/>
  <c r="G17881" i="1" s="1"/>
  <c r="G17882" i="1" a="1"/>
  <c r="G17882" i="1" s="1"/>
  <c r="G17883" i="1" a="1"/>
  <c r="G17883" i="1" s="1"/>
  <c r="G17884" i="1" a="1"/>
  <c r="G17884" i="1" s="1"/>
  <c r="G17885" i="1" a="1"/>
  <c r="G17885" i="1" s="1"/>
  <c r="G17886" i="1" a="1"/>
  <c r="G17886" i="1" s="1"/>
  <c r="G17887" i="1" a="1"/>
  <c r="G17887" i="1" s="1"/>
  <c r="G17888" i="1" a="1"/>
  <c r="G17888" i="1" s="1"/>
  <c r="G17889" i="1" a="1"/>
  <c r="G17889" i="1" s="1"/>
  <c r="G17890" i="1" a="1"/>
  <c r="G17890" i="1" s="1"/>
  <c r="G17891" i="1" a="1"/>
  <c r="G17891" i="1" s="1"/>
  <c r="G17892" i="1" a="1"/>
  <c r="G17892" i="1" s="1"/>
  <c r="G17893" i="1" a="1"/>
  <c r="G17893" i="1" s="1"/>
  <c r="G17894" i="1" a="1"/>
  <c r="G17894" i="1" s="1"/>
  <c r="G17895" i="1" a="1"/>
  <c r="G17895" i="1" s="1"/>
  <c r="G17896" i="1" a="1"/>
  <c r="G17896" i="1" s="1"/>
  <c r="G17897" i="1" a="1"/>
  <c r="G17897" i="1" s="1"/>
  <c r="G17898" i="1" a="1"/>
  <c r="G17898" i="1" s="1"/>
  <c r="G17899" i="1" a="1"/>
  <c r="G17899" i="1" s="1"/>
  <c r="G17900" i="1" a="1"/>
  <c r="G17900" i="1" s="1"/>
  <c r="G17901" i="1" a="1"/>
  <c r="G17901" i="1" s="1"/>
  <c r="G17902" i="1" a="1"/>
  <c r="G17902" i="1" s="1"/>
  <c r="G17903" i="1" a="1"/>
  <c r="G17903" i="1" s="1"/>
  <c r="G17904" i="1" a="1"/>
  <c r="G17904" i="1" s="1"/>
  <c r="G17905" i="1" a="1"/>
  <c r="G17905" i="1" s="1"/>
  <c r="G17906" i="1" a="1"/>
  <c r="G17906" i="1" s="1"/>
  <c r="G17907" i="1" a="1"/>
  <c r="G17907" i="1" s="1"/>
  <c r="G17908" i="1" a="1"/>
  <c r="G17908" i="1" s="1"/>
  <c r="G17909" i="1" a="1"/>
  <c r="G17909" i="1" s="1"/>
  <c r="G17910" i="1" a="1"/>
  <c r="G17910" i="1" s="1"/>
  <c r="G17911" i="1" a="1"/>
  <c r="G17911" i="1" s="1"/>
  <c r="G17912" i="1" a="1"/>
  <c r="G17912" i="1" s="1"/>
  <c r="G17913" i="1" a="1"/>
  <c r="G17913" i="1" s="1"/>
  <c r="G17914" i="1" a="1"/>
  <c r="G17914" i="1" s="1"/>
  <c r="G17915" i="1" a="1"/>
  <c r="G17915" i="1" s="1"/>
  <c r="G17916" i="1" a="1"/>
  <c r="G17916" i="1" s="1"/>
  <c r="G17917" i="1" a="1"/>
  <c r="G17917" i="1" s="1"/>
  <c r="G17918" i="1" a="1"/>
  <c r="G17918" i="1" s="1"/>
  <c r="G17919" i="1" a="1"/>
  <c r="G17919" i="1" s="1"/>
  <c r="G17920" i="1" a="1"/>
  <c r="G17920" i="1"/>
  <c r="G17921" i="1" a="1"/>
  <c r="G17921" i="1" s="1"/>
  <c r="G17922" i="1" a="1"/>
  <c r="G17922" i="1" s="1"/>
  <c r="G17923" i="1" a="1"/>
  <c r="G17923" i="1" s="1"/>
  <c r="G17924" i="1" a="1"/>
  <c r="G17924" i="1" s="1"/>
  <c r="G17925" i="1" a="1"/>
  <c r="G17925" i="1" s="1"/>
  <c r="G17926" i="1" a="1"/>
  <c r="G17926" i="1" s="1"/>
  <c r="G17927" i="1" a="1"/>
  <c r="G17927" i="1" s="1"/>
  <c r="G17928" i="1" a="1"/>
  <c r="G17928" i="1" s="1"/>
  <c r="G17929" i="1" a="1"/>
  <c r="G17929" i="1" s="1"/>
  <c r="G17930" i="1" a="1"/>
  <c r="G17930" i="1" s="1"/>
  <c r="G17931" i="1" a="1"/>
  <c r="G17931" i="1" s="1"/>
  <c r="G17932" i="1" a="1"/>
  <c r="G17932" i="1" s="1"/>
  <c r="G17933" i="1" a="1"/>
  <c r="G17933" i="1" s="1"/>
  <c r="G17934" i="1" a="1"/>
  <c r="G17934" i="1" s="1"/>
  <c r="G17935" i="1" a="1"/>
  <c r="G17935" i="1" s="1"/>
  <c r="G17936" i="1" a="1"/>
  <c r="G17936" i="1" s="1"/>
  <c r="G17937" i="1" a="1"/>
  <c r="G17937" i="1" s="1"/>
  <c r="G17938" i="1" a="1"/>
  <c r="G17938" i="1" s="1"/>
  <c r="G17939" i="1" a="1"/>
  <c r="G17939" i="1" s="1"/>
  <c r="G17940" i="1" a="1"/>
  <c r="G17940" i="1" s="1"/>
  <c r="G17941" i="1" a="1"/>
  <c r="G17941" i="1" s="1"/>
  <c r="G17942" i="1" a="1"/>
  <c r="G17942" i="1" s="1"/>
  <c r="G17943" i="1" a="1"/>
  <c r="G17943" i="1" s="1"/>
  <c r="G17944" i="1" a="1"/>
  <c r="G17944" i="1" s="1"/>
  <c r="G17945" i="1" a="1"/>
  <c r="G17945" i="1" s="1"/>
  <c r="G17946" i="1" a="1"/>
  <c r="G17946" i="1" s="1"/>
  <c r="G17947" i="1" a="1"/>
  <c r="G17947" i="1" s="1"/>
  <c r="G17948" i="1" a="1"/>
  <c r="G17948" i="1" s="1"/>
  <c r="G17949" i="1" a="1"/>
  <c r="G17949" i="1" s="1"/>
  <c r="G17950" i="1" a="1"/>
  <c r="G17950" i="1" s="1"/>
  <c r="G17951" i="1" a="1"/>
  <c r="G17951" i="1" s="1"/>
  <c r="G17952" i="1" a="1"/>
  <c r="G17952" i="1" s="1"/>
  <c r="G17953" i="1" a="1"/>
  <c r="G17953" i="1" s="1"/>
  <c r="G17954" i="1" a="1"/>
  <c r="G17954" i="1" s="1"/>
  <c r="G17955" i="1" a="1"/>
  <c r="G17955" i="1" s="1"/>
  <c r="G17956" i="1" a="1"/>
  <c r="G17956" i="1" s="1"/>
  <c r="G17957" i="1" a="1"/>
  <c r="G17957" i="1" s="1"/>
  <c r="G17958" i="1" a="1"/>
  <c r="G17958" i="1" s="1"/>
  <c r="G17959" i="1" a="1"/>
  <c r="G17959" i="1" s="1"/>
  <c r="G17960" i="1" a="1"/>
  <c r="G17960" i="1" s="1"/>
  <c r="G17961" i="1" a="1"/>
  <c r="G17961" i="1" s="1"/>
  <c r="G17962" i="1" a="1"/>
  <c r="G17962" i="1" s="1"/>
  <c r="G17963" i="1" a="1"/>
  <c r="G17963" i="1" s="1"/>
  <c r="G17964" i="1" a="1"/>
  <c r="G17964" i="1" s="1"/>
  <c r="G17965" i="1" a="1"/>
  <c r="G17965" i="1" s="1"/>
  <c r="G17966" i="1" a="1"/>
  <c r="G17966" i="1" s="1"/>
  <c r="G17967" i="1" a="1"/>
  <c r="G17967" i="1" s="1"/>
  <c r="G17968" i="1" a="1"/>
  <c r="G17968" i="1" s="1"/>
  <c r="G17969" i="1" a="1"/>
  <c r="G17969" i="1" s="1"/>
  <c r="G17970" i="1" a="1"/>
  <c r="G17970" i="1" s="1"/>
  <c r="G17971" i="1" a="1"/>
  <c r="G17971" i="1" s="1"/>
  <c r="G17972" i="1" a="1"/>
  <c r="G17972" i="1" s="1"/>
  <c r="G17973" i="1" a="1"/>
  <c r="G17973" i="1" s="1"/>
  <c r="G17974" i="1" a="1"/>
  <c r="G17974" i="1" s="1"/>
  <c r="G17975" i="1" a="1"/>
  <c r="G17975" i="1" s="1"/>
  <c r="G17976" i="1" a="1"/>
  <c r="G17976" i="1" s="1"/>
  <c r="G17977" i="1" a="1"/>
  <c r="G17977" i="1" s="1"/>
  <c r="G17978" i="1" a="1"/>
  <c r="G17978" i="1" s="1"/>
  <c r="G17979" i="1" a="1"/>
  <c r="G17979" i="1" s="1"/>
  <c r="G17980" i="1" a="1"/>
  <c r="G17980" i="1" s="1"/>
  <c r="G17981" i="1" a="1"/>
  <c r="G17981" i="1" s="1"/>
  <c r="G17982" i="1" a="1"/>
  <c r="G17982" i="1" s="1"/>
  <c r="G17983" i="1" a="1"/>
  <c r="G17983" i="1" s="1"/>
  <c r="G17984" i="1" a="1"/>
  <c r="G17984" i="1" s="1"/>
  <c r="G17985" i="1" a="1"/>
  <c r="G17985" i="1" s="1"/>
  <c r="G17986" i="1" a="1"/>
  <c r="G17986" i="1" s="1"/>
  <c r="G17987" i="1" a="1"/>
  <c r="G17987" i="1" s="1"/>
  <c r="G17988" i="1" a="1"/>
  <c r="G17988" i="1" s="1"/>
  <c r="G17989" i="1" a="1"/>
  <c r="G17989" i="1" s="1"/>
  <c r="G17990" i="1" a="1"/>
  <c r="G17990" i="1" s="1"/>
  <c r="G17991" i="1" a="1"/>
  <c r="G17991" i="1" s="1"/>
  <c r="G17992" i="1" a="1"/>
  <c r="G17992" i="1" s="1"/>
  <c r="G17993" i="1" a="1"/>
  <c r="G17993" i="1" s="1"/>
  <c r="G17994" i="1" a="1"/>
  <c r="G17994" i="1" s="1"/>
  <c r="G17995" i="1" a="1"/>
  <c r="G17995" i="1" s="1"/>
  <c r="G17996" i="1" a="1"/>
  <c r="G17996" i="1" s="1"/>
  <c r="G17997" i="1" a="1"/>
  <c r="G17997" i="1" s="1"/>
  <c r="G17998" i="1" a="1"/>
  <c r="G17998" i="1" s="1"/>
  <c r="G17999" i="1" a="1"/>
  <c r="G17999" i="1" s="1"/>
  <c r="G18000" i="1" a="1"/>
  <c r="G18000" i="1" s="1"/>
  <c r="G18001" i="1" a="1"/>
  <c r="G18001" i="1" s="1"/>
  <c r="G18002" i="1" a="1"/>
  <c r="G18002" i="1" s="1"/>
  <c r="G18003" i="1" a="1"/>
  <c r="G18003" i="1" s="1"/>
  <c r="G18004" i="1" a="1"/>
  <c r="G18004" i="1" s="1"/>
  <c r="G18005" i="1" a="1"/>
  <c r="G18005" i="1" s="1"/>
  <c r="G18006" i="1" a="1"/>
  <c r="G18006" i="1" s="1"/>
  <c r="G18007" i="1" a="1"/>
  <c r="G18007" i="1" s="1"/>
  <c r="G18008" i="1" a="1"/>
  <c r="G18008" i="1" s="1"/>
  <c r="G18009" i="1" a="1"/>
  <c r="G18009" i="1" s="1"/>
  <c r="G18010" i="1" a="1"/>
  <c r="G18010" i="1" s="1"/>
  <c r="G18011" i="1" a="1"/>
  <c r="G18011" i="1" s="1"/>
  <c r="G18012" i="1" a="1"/>
  <c r="G18012" i="1" s="1"/>
  <c r="G18013" i="1" a="1"/>
  <c r="G18013" i="1" s="1"/>
  <c r="G18014" i="1" a="1"/>
  <c r="G18014" i="1" s="1"/>
  <c r="G18015" i="1" a="1"/>
  <c r="G18015" i="1" s="1"/>
  <c r="G18016" i="1" a="1"/>
  <c r="G18016" i="1" s="1"/>
  <c r="G18017" i="1" a="1"/>
  <c r="G18017" i="1" s="1"/>
  <c r="G18018" i="1" a="1"/>
  <c r="G18018" i="1" s="1"/>
  <c r="G18019" i="1" a="1"/>
  <c r="G18019" i="1" s="1"/>
  <c r="G18020" i="1" a="1"/>
  <c r="G18020" i="1" s="1"/>
  <c r="G18021" i="1" a="1"/>
  <c r="G18021" i="1" s="1"/>
  <c r="G18022" i="1" a="1"/>
  <c r="G18022" i="1" s="1"/>
  <c r="G18023" i="1" a="1"/>
  <c r="G18023" i="1" s="1"/>
  <c r="G18024" i="1" a="1"/>
  <c r="G18024" i="1" s="1"/>
  <c r="G18025" i="1" a="1"/>
  <c r="G18025" i="1" s="1"/>
  <c r="G18026" i="1" a="1"/>
  <c r="G18026" i="1" s="1"/>
  <c r="G18027" i="1" a="1"/>
  <c r="G18027" i="1" s="1"/>
  <c r="G18028" i="1" a="1"/>
  <c r="G18028" i="1" s="1"/>
  <c r="G18029" i="1" a="1"/>
  <c r="G18029" i="1" s="1"/>
  <c r="G18030" i="1" a="1"/>
  <c r="G18030" i="1" s="1"/>
  <c r="G18031" i="1" a="1"/>
  <c r="G18031" i="1" s="1"/>
  <c r="G18032" i="1" a="1"/>
  <c r="G18032" i="1" s="1"/>
  <c r="G18033" i="1" a="1"/>
  <c r="G18033" i="1" s="1"/>
  <c r="G18034" i="1" a="1"/>
  <c r="G18034" i="1" s="1"/>
  <c r="G18035" i="1" a="1"/>
  <c r="G18035" i="1" s="1"/>
  <c r="G18036" i="1" a="1"/>
  <c r="G18036" i="1" s="1"/>
  <c r="G18037" i="1" a="1"/>
  <c r="G18037" i="1" s="1"/>
  <c r="G18038" i="1" a="1"/>
  <c r="G18038" i="1" s="1"/>
  <c r="G18039" i="1" a="1"/>
  <c r="G18039" i="1" s="1"/>
  <c r="G18040" i="1" a="1"/>
  <c r="G18040" i="1" s="1"/>
  <c r="G18041" i="1" a="1"/>
  <c r="G18041" i="1" s="1"/>
  <c r="G18042" i="1" a="1"/>
  <c r="G18042" i="1" s="1"/>
  <c r="G18043" i="1" a="1"/>
  <c r="G18043" i="1" s="1"/>
  <c r="G18044" i="1" a="1"/>
  <c r="G18044" i="1" s="1"/>
  <c r="G18045" i="1" a="1"/>
  <c r="G18045" i="1" s="1"/>
  <c r="G18046" i="1" a="1"/>
  <c r="G18046" i="1" s="1"/>
  <c r="G18047" i="1" a="1"/>
  <c r="G18047" i="1" s="1"/>
  <c r="G18048" i="1" a="1"/>
  <c r="G18048" i="1" s="1"/>
  <c r="G18049" i="1" a="1"/>
  <c r="G18049" i="1" s="1"/>
  <c r="G18050" i="1" a="1"/>
  <c r="G18050" i="1" s="1"/>
  <c r="G18051" i="1" a="1"/>
  <c r="G18051" i="1" s="1"/>
  <c r="G18052" i="1" a="1"/>
  <c r="G18052" i="1" s="1"/>
  <c r="G18053" i="1" a="1"/>
  <c r="G18053" i="1" s="1"/>
  <c r="G18054" i="1" a="1"/>
  <c r="G18054" i="1" s="1"/>
  <c r="G18055" i="1" a="1"/>
  <c r="G18055" i="1" s="1"/>
  <c r="G18056" i="1" a="1"/>
  <c r="G18056" i="1" s="1"/>
  <c r="G18057" i="1" a="1"/>
  <c r="G18057" i="1" s="1"/>
  <c r="G18058" i="1" a="1"/>
  <c r="G18058" i="1" s="1"/>
  <c r="G18059" i="1" a="1"/>
  <c r="G18059" i="1" s="1"/>
  <c r="G18060" i="1" a="1"/>
  <c r="G18060" i="1" s="1"/>
  <c r="G18061" i="1" a="1"/>
  <c r="G18061" i="1" s="1"/>
  <c r="G18062" i="1" a="1"/>
  <c r="G18062" i="1" s="1"/>
  <c r="G18063" i="1" a="1"/>
  <c r="G18063" i="1" s="1"/>
  <c r="G18064" i="1" a="1"/>
  <c r="G18064" i="1" s="1"/>
  <c r="G18065" i="1" a="1"/>
  <c r="G18065" i="1" s="1"/>
  <c r="G18066" i="1" a="1"/>
  <c r="G18066" i="1" s="1"/>
  <c r="G18067" i="1" a="1"/>
  <c r="G18067" i="1" s="1"/>
  <c r="G18068" i="1" a="1"/>
  <c r="G18068" i="1" s="1"/>
  <c r="G18069" i="1" a="1"/>
  <c r="G18069" i="1" s="1"/>
  <c r="G18070" i="1" a="1"/>
  <c r="G18070" i="1" s="1"/>
  <c r="G18071" i="1" a="1"/>
  <c r="G18071" i="1" s="1"/>
  <c r="G18072" i="1" a="1"/>
  <c r="G18072" i="1" s="1"/>
  <c r="G18073" i="1" a="1"/>
  <c r="G18073" i="1" s="1"/>
  <c r="G18074" i="1" a="1"/>
  <c r="G18074" i="1" s="1"/>
  <c r="G18075" i="1" a="1"/>
  <c r="G18075" i="1" s="1"/>
  <c r="G18076" i="1" a="1"/>
  <c r="G18076" i="1" s="1"/>
  <c r="G18077" i="1" a="1"/>
  <c r="G18077" i="1" s="1"/>
  <c r="G18078" i="1" a="1"/>
  <c r="G18078" i="1" s="1"/>
  <c r="G18079" i="1" a="1"/>
  <c r="G18079" i="1" s="1"/>
  <c r="G18080" i="1" a="1"/>
  <c r="G18080" i="1" s="1"/>
  <c r="G18081" i="1" a="1"/>
  <c r="G18081" i="1" s="1"/>
  <c r="G18082" i="1" a="1"/>
  <c r="G18082" i="1" s="1"/>
  <c r="G18083" i="1" a="1"/>
  <c r="G18083" i="1" s="1"/>
  <c r="G18084" i="1" a="1"/>
  <c r="G18084" i="1" s="1"/>
  <c r="G18085" i="1" a="1"/>
  <c r="G18085" i="1" s="1"/>
  <c r="G18086" i="1" a="1"/>
  <c r="G18086" i="1" s="1"/>
  <c r="G18087" i="1" a="1"/>
  <c r="G18087" i="1" s="1"/>
  <c r="G18088" i="1" a="1"/>
  <c r="G18088" i="1" s="1"/>
  <c r="G18089" i="1" a="1"/>
  <c r="G18089" i="1" s="1"/>
  <c r="G18090" i="1" a="1"/>
  <c r="G18090" i="1" s="1"/>
  <c r="G18091" i="1" a="1"/>
  <c r="G18091" i="1" s="1"/>
  <c r="G18092" i="1" a="1"/>
  <c r="G18092" i="1" s="1"/>
  <c r="G18093" i="1" a="1"/>
  <c r="G18093" i="1" s="1"/>
  <c r="G18094" i="1" a="1"/>
  <c r="G18094" i="1" s="1"/>
  <c r="G18095" i="1" a="1"/>
  <c r="G18095" i="1" s="1"/>
  <c r="G18096" i="1" a="1"/>
  <c r="G18096" i="1" s="1"/>
  <c r="G18097" i="1" a="1"/>
  <c r="G18097" i="1" s="1"/>
  <c r="G18098" i="1" a="1"/>
  <c r="G18098" i="1" s="1"/>
  <c r="G18099" i="1" a="1"/>
  <c r="G18099" i="1" s="1"/>
  <c r="G18100" i="1" a="1"/>
  <c r="G18100" i="1" s="1"/>
  <c r="G18101" i="1" a="1"/>
  <c r="G18101" i="1" s="1"/>
  <c r="G18102" i="1" a="1"/>
  <c r="G18102" i="1" s="1"/>
  <c r="G18103" i="1" a="1"/>
  <c r="G18103" i="1" s="1"/>
  <c r="G18104" i="1" a="1"/>
  <c r="G18104" i="1" s="1"/>
  <c r="G18105" i="1" a="1"/>
  <c r="G18105" i="1" s="1"/>
  <c r="G18106" i="1" a="1"/>
  <c r="G18106" i="1" s="1"/>
  <c r="G18107" i="1" a="1"/>
  <c r="G18107" i="1" s="1"/>
  <c r="G18108" i="1" a="1"/>
  <c r="G18108" i="1" s="1"/>
  <c r="G18109" i="1" a="1"/>
  <c r="G18109" i="1" s="1"/>
  <c r="G18110" i="1" a="1"/>
  <c r="G18110" i="1" s="1"/>
  <c r="G18111" i="1" a="1"/>
  <c r="G18111" i="1" s="1"/>
  <c r="G18112" i="1" a="1"/>
  <c r="G18112" i="1" s="1"/>
  <c r="G18113" i="1" a="1"/>
  <c r="G18113" i="1" s="1"/>
  <c r="G18114" i="1" a="1"/>
  <c r="G18114" i="1" s="1"/>
  <c r="G18115" i="1" a="1"/>
  <c r="G18115" i="1" s="1"/>
  <c r="G18116" i="1" a="1"/>
  <c r="G18116" i="1" s="1"/>
  <c r="G18117" i="1" a="1"/>
  <c r="G18117" i="1" s="1"/>
  <c r="G18118" i="1" a="1"/>
  <c r="G18118" i="1" s="1"/>
  <c r="G18119" i="1" a="1"/>
  <c r="G18119" i="1" s="1"/>
  <c r="G18120" i="1" a="1"/>
  <c r="G18120" i="1" s="1"/>
  <c r="G18121" i="1" a="1"/>
  <c r="G18121" i="1" s="1"/>
  <c r="G18122" i="1" a="1"/>
  <c r="G18122" i="1" s="1"/>
  <c r="G18123" i="1" a="1"/>
  <c r="G18123" i="1" s="1"/>
  <c r="G18124" i="1" a="1"/>
  <c r="G18124" i="1" s="1"/>
  <c r="G18125" i="1" a="1"/>
  <c r="G18125" i="1" s="1"/>
  <c r="G18126" i="1" a="1"/>
  <c r="G18126" i="1" s="1"/>
  <c r="G18127" i="1" a="1"/>
  <c r="G18127" i="1" s="1"/>
  <c r="G18128" i="1" a="1"/>
  <c r="G18128" i="1" s="1"/>
  <c r="G18129" i="1" a="1"/>
  <c r="G18129" i="1" s="1"/>
  <c r="G18130" i="1" a="1"/>
  <c r="G18130" i="1" s="1"/>
  <c r="G18131" i="1" a="1"/>
  <c r="G18131" i="1" s="1"/>
  <c r="G18132" i="1" a="1"/>
  <c r="G18132" i="1" s="1"/>
  <c r="G18133" i="1" a="1"/>
  <c r="G18133" i="1"/>
  <c r="G18134" i="1" a="1"/>
  <c r="G18134" i="1" s="1"/>
  <c r="G18135" i="1" a="1"/>
  <c r="G18135" i="1" s="1"/>
  <c r="G18136" i="1" a="1"/>
  <c r="G18136" i="1" s="1"/>
  <c r="G18137" i="1" a="1"/>
  <c r="G18137" i="1" s="1"/>
  <c r="G18138" i="1" a="1"/>
  <c r="G18138" i="1" s="1"/>
  <c r="G18139" i="1" a="1"/>
  <c r="G18139" i="1" s="1"/>
  <c r="G18140" i="1" a="1"/>
  <c r="G18140" i="1" s="1"/>
  <c r="G18141" i="1" a="1"/>
  <c r="G18141" i="1" s="1"/>
  <c r="G18142" i="1" a="1"/>
  <c r="G18142" i="1" s="1"/>
  <c r="G18143" i="1" a="1"/>
  <c r="G18143" i="1" s="1"/>
  <c r="G18144" i="1" a="1"/>
  <c r="G18144" i="1" s="1"/>
  <c r="G18145" i="1" a="1"/>
  <c r="G18145" i="1" s="1"/>
  <c r="G18146" i="1" a="1"/>
  <c r="G18146" i="1" s="1"/>
  <c r="G18147" i="1" a="1"/>
  <c r="G18147" i="1" s="1"/>
  <c r="G18148" i="1" a="1"/>
  <c r="G18148" i="1" s="1"/>
  <c r="G18149" i="1" a="1"/>
  <c r="G18149" i="1" s="1"/>
  <c r="G18150" i="1" a="1"/>
  <c r="G18150" i="1" s="1"/>
  <c r="G18151" i="1" a="1"/>
  <c r="G18151" i="1" s="1"/>
  <c r="G18152" i="1" a="1"/>
  <c r="G18152" i="1" s="1"/>
  <c r="G18153" i="1" a="1"/>
  <c r="G18153" i="1" s="1"/>
  <c r="G18154" i="1" a="1"/>
  <c r="G18154" i="1" s="1"/>
  <c r="G18155" i="1" a="1"/>
  <c r="G18155" i="1" s="1"/>
  <c r="G18156" i="1" a="1"/>
  <c r="G18156" i="1" s="1"/>
  <c r="G18157" i="1" a="1"/>
  <c r="G18157" i="1" s="1"/>
  <c r="G18158" i="1" a="1"/>
  <c r="G18158" i="1" s="1"/>
  <c r="G18159" i="1" a="1"/>
  <c r="G18159" i="1" s="1"/>
  <c r="G18160" i="1" a="1"/>
  <c r="G18160" i="1" s="1"/>
  <c r="G18161" i="1" a="1"/>
  <c r="G18161" i="1" s="1"/>
  <c r="G18162" i="1" a="1"/>
  <c r="G18162" i="1" s="1"/>
  <c r="G18163" i="1" a="1"/>
  <c r="G18163" i="1" s="1"/>
  <c r="G18164" i="1" a="1"/>
  <c r="G18164" i="1" s="1"/>
  <c r="G18165" i="1" a="1"/>
  <c r="G18165" i="1" s="1"/>
  <c r="G18166" i="1" a="1"/>
  <c r="G18166" i="1" s="1"/>
  <c r="G18167" i="1" a="1"/>
  <c r="G18167" i="1" s="1"/>
  <c r="G18168" i="1" a="1"/>
  <c r="G18168" i="1" s="1"/>
  <c r="G18169" i="1" a="1"/>
  <c r="G18169" i="1" s="1"/>
  <c r="G18170" i="1" a="1"/>
  <c r="G18170" i="1" s="1"/>
  <c r="G18171" i="1" a="1"/>
  <c r="G18171" i="1" s="1"/>
  <c r="G18172" i="1" a="1"/>
  <c r="G18172" i="1" s="1"/>
  <c r="G18173" i="1" a="1"/>
  <c r="G18173" i="1" s="1"/>
  <c r="G18174" i="1" a="1"/>
  <c r="G18174" i="1" s="1"/>
  <c r="G18175" i="1" a="1"/>
  <c r="G18175" i="1" s="1"/>
  <c r="G18176" i="1" a="1"/>
  <c r="G18176" i="1" s="1"/>
  <c r="G18177" i="1" a="1"/>
  <c r="G18177" i="1" s="1"/>
  <c r="G18178" i="1" a="1"/>
  <c r="G18178" i="1" s="1"/>
  <c r="G18179" i="1" a="1"/>
  <c r="G18179" i="1" s="1"/>
  <c r="G18180" i="1" a="1"/>
  <c r="G18180" i="1" s="1"/>
  <c r="G18181" i="1" a="1"/>
  <c r="G18181" i="1" s="1"/>
  <c r="G18182" i="1" a="1"/>
  <c r="G18182" i="1" s="1"/>
  <c r="G18183" i="1" a="1"/>
  <c r="G18183" i="1" s="1"/>
  <c r="G18184" i="1" a="1"/>
  <c r="G18184" i="1" s="1"/>
  <c r="G18185" i="1" a="1"/>
  <c r="G18185" i="1" s="1"/>
  <c r="G18186" i="1" a="1"/>
  <c r="G18186" i="1" s="1"/>
  <c r="G18187" i="1" a="1"/>
  <c r="G18187" i="1" s="1"/>
  <c r="G18188" i="1" a="1"/>
  <c r="G18188" i="1" s="1"/>
  <c r="G18189" i="1" a="1"/>
  <c r="G18189" i="1" s="1"/>
  <c r="G18190" i="1" a="1"/>
  <c r="G18190" i="1" s="1"/>
  <c r="G18191" i="1" a="1"/>
  <c r="G18191" i="1" s="1"/>
  <c r="G18192" i="1" a="1"/>
  <c r="G18192" i="1" s="1"/>
  <c r="G18193" i="1" a="1"/>
  <c r="G18193" i="1" s="1"/>
  <c r="G18194" i="1" a="1"/>
  <c r="G18194" i="1" s="1"/>
  <c r="G18195" i="1" a="1"/>
  <c r="G18195" i="1" s="1"/>
  <c r="G18196" i="1" a="1"/>
  <c r="G18196" i="1" s="1"/>
  <c r="G18197" i="1" a="1"/>
  <c r="G18197" i="1" s="1"/>
  <c r="G18198" i="1" a="1"/>
  <c r="G18198" i="1" s="1"/>
  <c r="G18199" i="1" a="1"/>
  <c r="G18199" i="1" s="1"/>
  <c r="G18200" i="1" a="1"/>
  <c r="G18200" i="1" s="1"/>
  <c r="G18201" i="1" a="1"/>
  <c r="G18201" i="1" s="1"/>
  <c r="G18202" i="1" a="1"/>
  <c r="G18202" i="1" s="1"/>
  <c r="G18203" i="1" a="1"/>
  <c r="G18203" i="1" s="1"/>
  <c r="G18204" i="1" a="1"/>
  <c r="G18204" i="1" s="1"/>
  <c r="G18205" i="1" a="1"/>
  <c r="G18205" i="1" s="1"/>
  <c r="G18206" i="1" a="1"/>
  <c r="G18206" i="1" s="1"/>
  <c r="G18207" i="1" a="1"/>
  <c r="G18207" i="1" s="1"/>
  <c r="G18208" i="1" a="1"/>
  <c r="G18208" i="1" s="1"/>
  <c r="G18209" i="1" a="1"/>
  <c r="G18209" i="1" s="1"/>
  <c r="G18210" i="1" a="1"/>
  <c r="G18210" i="1" s="1"/>
  <c r="G18211" i="1" a="1"/>
  <c r="G18211" i="1" s="1"/>
  <c r="G18212" i="1" a="1"/>
  <c r="G18212" i="1" s="1"/>
  <c r="G18213" i="1" a="1"/>
  <c r="G18213" i="1" s="1"/>
  <c r="G18214" i="1" a="1"/>
  <c r="G18214" i="1" s="1"/>
  <c r="G18215" i="1" a="1"/>
  <c r="G18215" i="1" s="1"/>
  <c r="G18216" i="1" a="1"/>
  <c r="G18216" i="1" s="1"/>
  <c r="G18217" i="1" a="1"/>
  <c r="G18217" i="1" s="1"/>
  <c r="G18218" i="1" a="1"/>
  <c r="G18218" i="1" s="1"/>
  <c r="G18219" i="1" a="1"/>
  <c r="G18219" i="1" s="1"/>
  <c r="G18220" i="1" a="1"/>
  <c r="G18220" i="1" s="1"/>
  <c r="G18221" i="1" a="1"/>
  <c r="G18221" i="1" s="1"/>
  <c r="G18222" i="1" a="1"/>
  <c r="G18222" i="1" s="1"/>
  <c r="G18223" i="1" a="1"/>
  <c r="G18223" i="1" s="1"/>
  <c r="G18224" i="1" a="1"/>
  <c r="G18224" i="1" s="1"/>
  <c r="G18225" i="1" a="1"/>
  <c r="G18225" i="1" s="1"/>
  <c r="G18226" i="1" a="1"/>
  <c r="G18226" i="1" s="1"/>
  <c r="G18227" i="1" a="1"/>
  <c r="G18227" i="1" s="1"/>
  <c r="G18228" i="1" a="1"/>
  <c r="G18228" i="1" s="1"/>
  <c r="G18229" i="1" a="1"/>
  <c r="G18229" i="1" s="1"/>
  <c r="G18230" i="1" a="1"/>
  <c r="G18230" i="1" s="1"/>
  <c r="G18231" i="1" a="1"/>
  <c r="G18231" i="1" s="1"/>
  <c r="G18232" i="1" a="1"/>
  <c r="G18232" i="1" s="1"/>
  <c r="G18233" i="1" a="1"/>
  <c r="G18233" i="1" s="1"/>
  <c r="G18234" i="1" a="1"/>
  <c r="G18234" i="1" s="1"/>
  <c r="G18235" i="1" a="1"/>
  <c r="G18235" i="1" s="1"/>
  <c r="G18236" i="1" a="1"/>
  <c r="G18236" i="1" s="1"/>
  <c r="G18237" i="1" a="1"/>
  <c r="G18237" i="1" s="1"/>
  <c r="G18238" i="1" a="1"/>
  <c r="G18238" i="1" s="1"/>
  <c r="G18239" i="1" a="1"/>
  <c r="G18239" i="1" s="1"/>
  <c r="G18240" i="1" a="1"/>
  <c r="G18240" i="1" s="1"/>
  <c r="G18241" i="1" a="1"/>
  <c r="G18241" i="1" s="1"/>
  <c r="G18242" i="1" a="1"/>
  <c r="G18242" i="1" s="1"/>
  <c r="G18243" i="1" a="1"/>
  <c r="G18243" i="1" s="1"/>
  <c r="G18244" i="1" a="1"/>
  <c r="G18244" i="1" s="1"/>
  <c r="G18245" i="1" a="1"/>
  <c r="G18245" i="1" s="1"/>
  <c r="G18246" i="1" a="1"/>
  <c r="G18246" i="1" s="1"/>
  <c r="G18247" i="1" a="1"/>
  <c r="G18247" i="1" s="1"/>
  <c r="G18248" i="1" a="1"/>
  <c r="G18248" i="1" s="1"/>
  <c r="G18249" i="1" a="1"/>
  <c r="G18249" i="1" s="1"/>
  <c r="G18250" i="1" a="1"/>
  <c r="G18250" i="1" s="1"/>
  <c r="G18251" i="1" a="1"/>
  <c r="G18251" i="1" s="1"/>
  <c r="G18252" i="1" a="1"/>
  <c r="G18252" i="1" s="1"/>
  <c r="G18253" i="1" a="1"/>
  <c r="G18253" i="1" s="1"/>
  <c r="G18254" i="1" a="1"/>
  <c r="G18254" i="1" s="1"/>
  <c r="G18255" i="1" a="1"/>
  <c r="G18255" i="1" s="1"/>
  <c r="G18256" i="1" a="1"/>
  <c r="G18256" i="1" s="1"/>
  <c r="G18257" i="1" a="1"/>
  <c r="G18257" i="1" s="1"/>
  <c r="G18258" i="1" a="1"/>
  <c r="G18258" i="1" s="1"/>
  <c r="G18259" i="1" a="1"/>
  <c r="G18259" i="1" s="1"/>
  <c r="G18260" i="1" a="1"/>
  <c r="G18260" i="1" s="1"/>
  <c r="G18261" i="1" a="1"/>
  <c r="G18261" i="1" s="1"/>
  <c r="G18262" i="1" a="1"/>
  <c r="G18262" i="1" s="1"/>
  <c r="G18263" i="1" a="1"/>
  <c r="G18263" i="1" s="1"/>
  <c r="G18264" i="1" a="1"/>
  <c r="G18264" i="1" s="1"/>
  <c r="G18265" i="1" a="1"/>
  <c r="G18265" i="1" s="1"/>
  <c r="G18266" i="1" a="1"/>
  <c r="G18266" i="1" s="1"/>
  <c r="G18267" i="1" a="1"/>
  <c r="G18267" i="1" s="1"/>
  <c r="G18268" i="1" a="1"/>
  <c r="G18268" i="1" s="1"/>
  <c r="G18269" i="1" a="1"/>
  <c r="G18269" i="1" s="1"/>
  <c r="G18270" i="1" a="1"/>
  <c r="G18270" i="1" s="1"/>
  <c r="G18271" i="1" a="1"/>
  <c r="G18271" i="1" s="1"/>
  <c r="G18272" i="1" a="1"/>
  <c r="G18272" i="1" s="1"/>
  <c r="G18273" i="1" a="1"/>
  <c r="G18273" i="1" s="1"/>
  <c r="G18274" i="1" a="1"/>
  <c r="G18274" i="1" s="1"/>
  <c r="G18275" i="1" a="1"/>
  <c r="G18275" i="1" s="1"/>
  <c r="G18276" i="1" a="1"/>
  <c r="G18276" i="1" s="1"/>
  <c r="G18277" i="1" a="1"/>
  <c r="G18277" i="1" s="1"/>
  <c r="G18278" i="1" a="1"/>
  <c r="G18278" i="1" s="1"/>
  <c r="G18279" i="1" a="1"/>
  <c r="G18279" i="1" s="1"/>
  <c r="G18280" i="1" a="1"/>
  <c r="G18280" i="1" s="1"/>
  <c r="G18281" i="1" a="1"/>
  <c r="G18281" i="1" s="1"/>
  <c r="G18282" i="1" a="1"/>
  <c r="G18282" i="1" s="1"/>
  <c r="G18283" i="1" a="1"/>
  <c r="G18283" i="1" s="1"/>
  <c r="G18284" i="1" a="1"/>
  <c r="G18284" i="1" s="1"/>
  <c r="G18285" i="1" a="1"/>
  <c r="G18285" i="1" s="1"/>
  <c r="G18286" i="1" a="1"/>
  <c r="G18286" i="1" s="1"/>
  <c r="G18287" i="1" a="1"/>
  <c r="G18287" i="1" s="1"/>
  <c r="G18288" i="1" a="1"/>
  <c r="G18288" i="1" s="1"/>
  <c r="G18289" i="1" a="1"/>
  <c r="G18289" i="1" s="1"/>
  <c r="G18290" i="1" a="1"/>
  <c r="G18290" i="1" s="1"/>
  <c r="G18291" i="1" a="1"/>
  <c r="G18291" i="1" s="1"/>
  <c r="G18292" i="1" a="1"/>
  <c r="G18292" i="1" s="1"/>
  <c r="G18293" i="1" a="1"/>
  <c r="G18293" i="1" s="1"/>
  <c r="G18294" i="1" a="1"/>
  <c r="G18294" i="1" s="1"/>
  <c r="G18295" i="1" a="1"/>
  <c r="G18295" i="1" s="1"/>
  <c r="G18296" i="1" a="1"/>
  <c r="G18296" i="1" s="1"/>
  <c r="G18297" i="1" a="1"/>
  <c r="G18297" i="1" s="1"/>
  <c r="G18298" i="1" a="1"/>
  <c r="G18298" i="1" s="1"/>
  <c r="G18299" i="1" a="1"/>
  <c r="G18299" i="1" s="1"/>
  <c r="G18300" i="1" a="1"/>
  <c r="G18300" i="1" s="1"/>
  <c r="G18301" i="1" a="1"/>
  <c r="G18301" i="1" s="1"/>
  <c r="G18302" i="1" a="1"/>
  <c r="G18302" i="1" s="1"/>
  <c r="G18303" i="1" a="1"/>
  <c r="G18303" i="1" s="1"/>
  <c r="G18304" i="1" a="1"/>
  <c r="G18304" i="1" s="1"/>
  <c r="G18305" i="1" a="1"/>
  <c r="G18305" i="1" s="1"/>
  <c r="G18306" i="1" a="1"/>
  <c r="G18306" i="1" s="1"/>
  <c r="G18307" i="1" a="1"/>
  <c r="G18307" i="1" s="1"/>
  <c r="G18308" i="1" a="1"/>
  <c r="G18308" i="1" s="1"/>
  <c r="G18309" i="1" a="1"/>
  <c r="G18309" i="1" s="1"/>
  <c r="G18310" i="1" a="1"/>
  <c r="G18310" i="1" s="1"/>
  <c r="G18311" i="1" a="1"/>
  <c r="G18311" i="1" s="1"/>
  <c r="G18312" i="1" a="1"/>
  <c r="G18312" i="1" s="1"/>
  <c r="G18313" i="1" a="1"/>
  <c r="G18313" i="1" s="1"/>
  <c r="G18314" i="1" a="1"/>
  <c r="G18314" i="1" s="1"/>
  <c r="G18315" i="1" a="1"/>
  <c r="G18315" i="1" s="1"/>
  <c r="G18316" i="1" a="1"/>
  <c r="G18316" i="1" s="1"/>
  <c r="G18317" i="1" a="1"/>
  <c r="G18317" i="1" s="1"/>
  <c r="G18318" i="1" a="1"/>
  <c r="G18318" i="1" s="1"/>
  <c r="G18319" i="1" a="1"/>
  <c r="G18319" i="1" s="1"/>
  <c r="G18320" i="1" a="1"/>
  <c r="G18320" i="1" s="1"/>
  <c r="G18321" i="1" a="1"/>
  <c r="G18321" i="1" s="1"/>
  <c r="G18322" i="1" a="1"/>
  <c r="G18322" i="1" s="1"/>
  <c r="G18323" i="1" a="1"/>
  <c r="G18323" i="1" s="1"/>
  <c r="G18324" i="1" a="1"/>
  <c r="G18324" i="1" s="1"/>
  <c r="G18325" i="1" a="1"/>
  <c r="G18325" i="1" s="1"/>
  <c r="G18326" i="1" a="1"/>
  <c r="G18326" i="1" s="1"/>
  <c r="G18327" i="1" a="1"/>
  <c r="G18327" i="1" s="1"/>
  <c r="G18328" i="1" a="1"/>
  <c r="G18328" i="1" s="1"/>
  <c r="G18329" i="1" a="1"/>
  <c r="G18329" i="1" s="1"/>
  <c r="G18330" i="1" a="1"/>
  <c r="G18330" i="1" s="1"/>
  <c r="G18331" i="1" a="1"/>
  <c r="G18331" i="1" s="1"/>
  <c r="G18332" i="1" a="1"/>
  <c r="G18332" i="1" s="1"/>
  <c r="G18333" i="1" a="1"/>
  <c r="G18333" i="1" s="1"/>
  <c r="G18334" i="1" a="1"/>
  <c r="G18334" i="1" s="1"/>
  <c r="G18335" i="1" a="1"/>
  <c r="G18335" i="1" s="1"/>
  <c r="G18336" i="1" a="1"/>
  <c r="G18336" i="1" s="1"/>
  <c r="G18337" i="1" a="1"/>
  <c r="G18337" i="1" s="1"/>
  <c r="G18338" i="1" a="1"/>
  <c r="G18338" i="1" s="1"/>
  <c r="G18339" i="1" a="1"/>
  <c r="G18339" i="1" s="1"/>
  <c r="G18340" i="1" a="1"/>
  <c r="G18340" i="1" s="1"/>
  <c r="G18341" i="1" a="1"/>
  <c r="G18341" i="1" s="1"/>
  <c r="G18342" i="1" a="1"/>
  <c r="G18342" i="1" s="1"/>
  <c r="G18343" i="1" a="1"/>
  <c r="G18343" i="1" s="1"/>
  <c r="G18344" i="1" a="1"/>
  <c r="G18344" i="1" s="1"/>
  <c r="G18345" i="1" a="1"/>
  <c r="G18345" i="1" s="1"/>
  <c r="G18346" i="1" a="1"/>
  <c r="G18346" i="1" s="1"/>
  <c r="G18347" i="1" a="1"/>
  <c r="G18347" i="1" s="1"/>
  <c r="G18348" i="1" a="1"/>
  <c r="G18348" i="1" s="1"/>
  <c r="G18349" i="1" a="1"/>
  <c r="G18349" i="1" s="1"/>
  <c r="G18350" i="1" a="1"/>
  <c r="G18350" i="1" s="1"/>
  <c r="G18351" i="1" a="1"/>
  <c r="G18351" i="1" s="1"/>
  <c r="G18352" i="1" a="1"/>
  <c r="G18352" i="1" s="1"/>
  <c r="G18353" i="1" a="1"/>
  <c r="G18353" i="1" s="1"/>
  <c r="G18354" i="1" a="1"/>
  <c r="G18354" i="1" s="1"/>
  <c r="G18355" i="1" a="1"/>
  <c r="G18355" i="1" s="1"/>
  <c r="G18356" i="1" a="1"/>
  <c r="G18356" i="1" s="1"/>
  <c r="G18357" i="1" a="1"/>
  <c r="G18357" i="1" s="1"/>
  <c r="G18358" i="1" a="1"/>
  <c r="G18358" i="1" s="1"/>
  <c r="G18359" i="1" a="1"/>
  <c r="G18359" i="1" s="1"/>
  <c r="G18360" i="1" a="1"/>
  <c r="G18360" i="1" s="1"/>
  <c r="G18361" i="1" a="1"/>
  <c r="G18361" i="1" s="1"/>
  <c r="G18362" i="1" a="1"/>
  <c r="G18362" i="1" s="1"/>
  <c r="G18363" i="1" a="1"/>
  <c r="G18363" i="1" s="1"/>
  <c r="G18364" i="1" a="1"/>
  <c r="G18364" i="1" s="1"/>
  <c r="G18365" i="1" a="1"/>
  <c r="G18365" i="1" s="1"/>
  <c r="G18366" i="1" a="1"/>
  <c r="G18366" i="1" s="1"/>
  <c r="G18367" i="1" a="1"/>
  <c r="G18367" i="1" s="1"/>
  <c r="G18368" i="1" a="1"/>
  <c r="G18368" i="1" s="1"/>
  <c r="G18369" i="1" a="1"/>
  <c r="G18369" i="1" s="1"/>
  <c r="G18370" i="1" a="1"/>
  <c r="G18370" i="1" s="1"/>
  <c r="G18371" i="1" a="1"/>
  <c r="G18371" i="1" s="1"/>
  <c r="G18372" i="1" a="1"/>
  <c r="G18372" i="1" s="1"/>
  <c r="G18373" i="1" a="1"/>
  <c r="G18373" i="1" s="1"/>
  <c r="G18374" i="1" a="1"/>
  <c r="G18374" i="1" s="1"/>
  <c r="G18375" i="1" a="1"/>
  <c r="G18375" i="1" s="1"/>
  <c r="G18376" i="1" a="1"/>
  <c r="G18376" i="1" s="1"/>
  <c r="G18377" i="1" a="1"/>
  <c r="G18377" i="1" s="1"/>
  <c r="G18378" i="1" a="1"/>
  <c r="G18378" i="1" s="1"/>
  <c r="G18379" i="1" a="1"/>
  <c r="G18379" i="1" s="1"/>
  <c r="G18380" i="1" a="1"/>
  <c r="G18380" i="1" s="1"/>
  <c r="G18381" i="1" a="1"/>
  <c r="G18381" i="1" s="1"/>
  <c r="G18382" i="1" a="1"/>
  <c r="G18382" i="1" s="1"/>
  <c r="G18383" i="1" a="1"/>
  <c r="G18383" i="1" s="1"/>
  <c r="G18384" i="1" a="1"/>
  <c r="G18384" i="1" s="1"/>
  <c r="G18385" i="1" a="1"/>
  <c r="G18385" i="1" s="1"/>
  <c r="G18386" i="1" a="1"/>
  <c r="G18386" i="1" s="1"/>
  <c r="G18387" i="1" a="1"/>
  <c r="G18387" i="1" s="1"/>
  <c r="G18388" i="1" a="1"/>
  <c r="G18388" i="1" s="1"/>
  <c r="G18389" i="1" a="1"/>
  <c r="G18389" i="1" s="1"/>
  <c r="G18390" i="1" a="1"/>
  <c r="G18390" i="1" s="1"/>
  <c r="G18391" i="1" a="1"/>
  <c r="G18391" i="1" s="1"/>
  <c r="G18392" i="1" a="1"/>
  <c r="G18392" i="1" s="1"/>
  <c r="G18393" i="1" a="1"/>
  <c r="G18393" i="1" s="1"/>
  <c r="G18394" i="1" a="1"/>
  <c r="G18394" i="1" s="1"/>
  <c r="G18395" i="1" a="1"/>
  <c r="G18395" i="1" s="1"/>
  <c r="G18396" i="1" a="1"/>
  <c r="G18396" i="1" s="1"/>
  <c r="G18397" i="1" a="1"/>
  <c r="G18397" i="1" s="1"/>
  <c r="G18398" i="1" a="1"/>
  <c r="G18398" i="1" s="1"/>
  <c r="G18399" i="1" a="1"/>
  <c r="G18399" i="1" s="1"/>
  <c r="G18400" i="1" a="1"/>
  <c r="G18400" i="1" s="1"/>
  <c r="G18401" i="1" a="1"/>
  <c r="G18401" i="1" s="1"/>
  <c r="G18402" i="1" a="1"/>
  <c r="G18402" i="1" s="1"/>
  <c r="G18403" i="1" a="1"/>
  <c r="G18403" i="1" s="1"/>
  <c r="G18404" i="1" a="1"/>
  <c r="G18404" i="1" s="1"/>
  <c r="G18405" i="1" a="1"/>
  <c r="G18405" i="1" s="1"/>
  <c r="G18406" i="1" a="1"/>
  <c r="G18406" i="1" s="1"/>
  <c r="G18407" i="1" a="1"/>
  <c r="G18407" i="1" s="1"/>
  <c r="G18408" i="1" a="1"/>
  <c r="G18408" i="1" s="1"/>
  <c r="G18409" i="1" a="1"/>
  <c r="G18409" i="1" s="1"/>
  <c r="G18410" i="1" a="1"/>
  <c r="G18410" i="1" s="1"/>
  <c r="G18411" i="1" a="1"/>
  <c r="G18411" i="1" s="1"/>
  <c r="G18412" i="1" a="1"/>
  <c r="G18412" i="1" s="1"/>
  <c r="G18413" i="1" a="1"/>
  <c r="G18413" i="1" s="1"/>
  <c r="G18414" i="1" a="1"/>
  <c r="G18414" i="1" s="1"/>
  <c r="G18415" i="1" a="1"/>
  <c r="G18415" i="1" s="1"/>
  <c r="G18416" i="1" a="1"/>
  <c r="G18416" i="1" s="1"/>
  <c r="G18417" i="1" a="1"/>
  <c r="G18417" i="1" s="1"/>
  <c r="G18418" i="1" a="1"/>
  <c r="G18418" i="1" s="1"/>
  <c r="G18419" i="1" a="1"/>
  <c r="G18419" i="1" s="1"/>
  <c r="G18420" i="1" a="1"/>
  <c r="G18420" i="1" s="1"/>
  <c r="G18421" i="1" a="1"/>
  <c r="G18421" i="1" s="1"/>
  <c r="G18422" i="1" a="1"/>
  <c r="G18422" i="1" s="1"/>
  <c r="G18423" i="1" a="1"/>
  <c r="G18423" i="1" s="1"/>
  <c r="G18424" i="1" a="1"/>
  <c r="G18424" i="1" s="1"/>
  <c r="G18425" i="1" a="1"/>
  <c r="G18425" i="1" s="1"/>
  <c r="G18426" i="1" a="1"/>
  <c r="G18426" i="1" s="1"/>
  <c r="G18427" i="1" a="1"/>
  <c r="G18427" i="1" s="1"/>
  <c r="G18428" i="1" a="1"/>
  <c r="G18428" i="1" s="1"/>
  <c r="G18429" i="1" a="1"/>
  <c r="G18429" i="1" s="1"/>
  <c r="G18430" i="1" a="1"/>
  <c r="G18430" i="1" s="1"/>
  <c r="G18431" i="1" a="1"/>
  <c r="G18431" i="1" s="1"/>
  <c r="G18432" i="1" a="1"/>
  <c r="G18432" i="1" s="1"/>
  <c r="G18433" i="1" a="1"/>
  <c r="G18433" i="1" s="1"/>
  <c r="G18434" i="1" a="1"/>
  <c r="G18434" i="1" s="1"/>
  <c r="G18435" i="1" a="1"/>
  <c r="G18435" i="1" s="1"/>
  <c r="G18436" i="1" a="1"/>
  <c r="G18436" i="1" s="1"/>
  <c r="G18437" i="1" a="1"/>
  <c r="G18437" i="1" s="1"/>
  <c r="G18438" i="1" a="1"/>
  <c r="G18438" i="1" s="1"/>
  <c r="G18439" i="1" a="1"/>
  <c r="G18439" i="1" s="1"/>
  <c r="G18440" i="1" a="1"/>
  <c r="G18440" i="1" s="1"/>
  <c r="G18441" i="1" a="1"/>
  <c r="G18441" i="1" s="1"/>
  <c r="G18442" i="1" a="1"/>
  <c r="G18442" i="1" s="1"/>
  <c r="G18443" i="1" a="1"/>
  <c r="G18443" i="1" s="1"/>
  <c r="G18444" i="1" a="1"/>
  <c r="G18444" i="1" s="1"/>
  <c r="G18445" i="1" a="1"/>
  <c r="G18445" i="1" s="1"/>
  <c r="G18446" i="1" a="1"/>
  <c r="G18446" i="1" s="1"/>
  <c r="G18447" i="1" a="1"/>
  <c r="G18447" i="1" s="1"/>
  <c r="G18448" i="1" a="1"/>
  <c r="G18448" i="1" s="1"/>
  <c r="G18449" i="1" a="1"/>
  <c r="G18449" i="1" s="1"/>
  <c r="G18450" i="1" a="1"/>
  <c r="G18450" i="1" s="1"/>
  <c r="G18451" i="1" a="1"/>
  <c r="G18451" i="1" s="1"/>
  <c r="G18452" i="1" a="1"/>
  <c r="G18452" i="1" s="1"/>
  <c r="G18453" i="1" a="1"/>
  <c r="G18453" i="1" s="1"/>
  <c r="G18454" i="1" a="1"/>
  <c r="G18454" i="1" s="1"/>
  <c r="G18455" i="1" a="1"/>
  <c r="G18455" i="1" s="1"/>
  <c r="G18456" i="1" a="1"/>
  <c r="G18456" i="1" s="1"/>
  <c r="G18457" i="1" a="1"/>
  <c r="G18457" i="1" s="1"/>
  <c r="G18458" i="1" a="1"/>
  <c r="G18458" i="1" s="1"/>
  <c r="G18459" i="1" a="1"/>
  <c r="G18459" i="1" s="1"/>
  <c r="G18460" i="1" a="1"/>
  <c r="G18460" i="1" s="1"/>
  <c r="G18461" i="1" a="1"/>
  <c r="G18461" i="1" s="1"/>
  <c r="G18462" i="1" a="1"/>
  <c r="G18462" i="1" s="1"/>
  <c r="G18463" i="1" a="1"/>
  <c r="G18463" i="1" s="1"/>
  <c r="G18464" i="1" a="1"/>
  <c r="G18464" i="1" s="1"/>
  <c r="G18465" i="1" a="1"/>
  <c r="G18465" i="1" s="1"/>
  <c r="G18466" i="1" a="1"/>
  <c r="G18466" i="1" s="1"/>
  <c r="G18467" i="1" a="1"/>
  <c r="G18467" i="1" s="1"/>
  <c r="G18468" i="1" a="1"/>
  <c r="G18468" i="1" s="1"/>
  <c r="G18469" i="1" a="1"/>
  <c r="G18469" i="1" s="1"/>
  <c r="G18470" i="1" a="1"/>
  <c r="G18470" i="1" s="1"/>
  <c r="G18471" i="1" a="1"/>
  <c r="G18471" i="1" s="1"/>
  <c r="G18472" i="1" a="1"/>
  <c r="G18472" i="1" s="1"/>
  <c r="G18473" i="1" a="1"/>
  <c r="G18473" i="1" s="1"/>
  <c r="G18474" i="1" a="1"/>
  <c r="G18474" i="1" s="1"/>
  <c r="G18475" i="1" a="1"/>
  <c r="G18475" i="1" s="1"/>
  <c r="G18476" i="1" a="1"/>
  <c r="G18476" i="1" s="1"/>
  <c r="G18477" i="1" a="1"/>
  <c r="G18477" i="1" s="1"/>
  <c r="G18478" i="1" a="1"/>
  <c r="G18478" i="1" s="1"/>
  <c r="G18479" i="1" a="1"/>
  <c r="G18479" i="1" s="1"/>
  <c r="G18480" i="1" a="1"/>
  <c r="G18480" i="1" s="1"/>
  <c r="G18481" i="1" a="1"/>
  <c r="G18481" i="1" s="1"/>
  <c r="G18482" i="1" a="1"/>
  <c r="G18482" i="1" s="1"/>
  <c r="G18483" i="1" a="1"/>
  <c r="G18483" i="1" s="1"/>
  <c r="G18484" i="1" a="1"/>
  <c r="G18484" i="1" s="1"/>
  <c r="G18485" i="1" a="1"/>
  <c r="G18485" i="1" s="1"/>
  <c r="G18486" i="1" a="1"/>
  <c r="G18486" i="1" s="1"/>
  <c r="G18487" i="1" a="1"/>
  <c r="G18487" i="1" s="1"/>
  <c r="G18488" i="1" a="1"/>
  <c r="G18488" i="1" s="1"/>
  <c r="G18489" i="1" a="1"/>
  <c r="G18489" i="1" s="1"/>
  <c r="G18490" i="1" a="1"/>
  <c r="G18490" i="1" s="1"/>
  <c r="G18491" i="1" a="1"/>
  <c r="G18491" i="1" s="1"/>
  <c r="G18492" i="1" a="1"/>
  <c r="G18492" i="1" s="1"/>
  <c r="G18493" i="1" a="1"/>
  <c r="G18493" i="1" s="1"/>
  <c r="G18494" i="1" a="1"/>
  <c r="G18494" i="1" s="1"/>
  <c r="G18495" i="1" a="1"/>
  <c r="G18495" i="1" s="1"/>
  <c r="G18496" i="1" a="1"/>
  <c r="G18496" i="1" s="1"/>
  <c r="G18497" i="1" a="1"/>
  <c r="G18497" i="1" s="1"/>
  <c r="G18498" i="1" a="1"/>
  <c r="G18498" i="1" s="1"/>
  <c r="G18499" i="1" a="1"/>
  <c r="G18499" i="1" s="1"/>
  <c r="G18500" i="1" a="1"/>
  <c r="G18500" i="1" s="1"/>
  <c r="G18501" i="1" a="1"/>
  <c r="G18501" i="1" s="1"/>
  <c r="G18502" i="1" a="1"/>
  <c r="G18502" i="1" s="1"/>
  <c r="G18503" i="1" a="1"/>
  <c r="G18503" i="1" s="1"/>
  <c r="G18504" i="1" a="1"/>
  <c r="G18504" i="1" s="1"/>
  <c r="G18505" i="1" a="1"/>
  <c r="G18505" i="1" s="1"/>
  <c r="G18506" i="1" a="1"/>
  <c r="G18506" i="1" s="1"/>
  <c r="G18507" i="1" a="1"/>
  <c r="G18507" i="1" s="1"/>
  <c r="G18508" i="1" a="1"/>
  <c r="G18508" i="1" s="1"/>
  <c r="G18509" i="1" a="1"/>
  <c r="G18509" i="1" s="1"/>
  <c r="G18510" i="1" a="1"/>
  <c r="G18510" i="1" s="1"/>
  <c r="G18511" i="1" a="1"/>
  <c r="G18511" i="1" s="1"/>
  <c r="G18512" i="1" a="1"/>
  <c r="G18512" i="1" s="1"/>
  <c r="G18513" i="1" a="1"/>
  <c r="G18513" i="1" s="1"/>
  <c r="G18514" i="1" a="1"/>
  <c r="G18514" i="1" s="1"/>
  <c r="G18515" i="1" a="1"/>
  <c r="G18515" i="1" s="1"/>
  <c r="G18516" i="1" a="1"/>
  <c r="G18516" i="1" s="1"/>
  <c r="G18517" i="1" a="1"/>
  <c r="G18517" i="1" s="1"/>
  <c r="G18518" i="1" a="1"/>
  <c r="G18518" i="1" s="1"/>
  <c r="G18519" i="1" a="1"/>
  <c r="G18519" i="1" s="1"/>
  <c r="G18520" i="1" a="1"/>
  <c r="G18520" i="1" s="1"/>
  <c r="G18521" i="1" a="1"/>
  <c r="G18521" i="1" s="1"/>
  <c r="G18522" i="1" a="1"/>
  <c r="G18522" i="1" s="1"/>
  <c r="G18523" i="1" a="1"/>
  <c r="G18523" i="1" s="1"/>
  <c r="G18524" i="1" a="1"/>
  <c r="G18524" i="1" s="1"/>
  <c r="G18525" i="1" a="1"/>
  <c r="G18525" i="1" s="1"/>
  <c r="G18526" i="1" a="1"/>
  <c r="G18526" i="1" s="1"/>
  <c r="G18527" i="1" a="1"/>
  <c r="G18527" i="1" s="1"/>
  <c r="G18528" i="1" a="1"/>
  <c r="G18528" i="1" s="1"/>
  <c r="G18529" i="1" a="1"/>
  <c r="G18529" i="1" s="1"/>
  <c r="G18530" i="1" a="1"/>
  <c r="G18530" i="1" s="1"/>
  <c r="G18531" i="1" a="1"/>
  <c r="G18531" i="1" s="1"/>
  <c r="G18532" i="1" a="1"/>
  <c r="G18532" i="1" s="1"/>
  <c r="G18533" i="1" a="1"/>
  <c r="G18533" i="1" s="1"/>
  <c r="G18534" i="1" a="1"/>
  <c r="G18534" i="1" s="1"/>
  <c r="G18535" i="1" a="1"/>
  <c r="G18535" i="1" s="1"/>
  <c r="G18536" i="1" a="1"/>
  <c r="G18536" i="1" s="1"/>
  <c r="G18537" i="1" a="1"/>
  <c r="G18537" i="1" s="1"/>
  <c r="G18538" i="1" a="1"/>
  <c r="G18538" i="1" s="1"/>
  <c r="G18539" i="1" a="1"/>
  <c r="G18539" i="1" s="1"/>
  <c r="G18540" i="1" a="1"/>
  <c r="G18540" i="1" s="1"/>
  <c r="G18541" i="1" a="1"/>
  <c r="G18541" i="1" s="1"/>
  <c r="G18542" i="1" a="1"/>
  <c r="G18542" i="1" s="1"/>
  <c r="G18543" i="1" a="1"/>
  <c r="G18543" i="1" s="1"/>
  <c r="G18544" i="1" a="1"/>
  <c r="G18544" i="1" s="1"/>
  <c r="G18545" i="1" a="1"/>
  <c r="G18545" i="1" s="1"/>
  <c r="G18546" i="1" a="1"/>
  <c r="G18546" i="1" s="1"/>
  <c r="G18547" i="1" a="1"/>
  <c r="G18547" i="1" s="1"/>
  <c r="G18548" i="1" a="1"/>
  <c r="G18548" i="1" s="1"/>
  <c r="G18549" i="1" a="1"/>
  <c r="G18549" i="1" s="1"/>
  <c r="G18550" i="1" a="1"/>
  <c r="G18550" i="1" s="1"/>
  <c r="G18551" i="1" a="1"/>
  <c r="G18551" i="1" s="1"/>
  <c r="G18552" i="1" a="1"/>
  <c r="G18552" i="1" s="1"/>
  <c r="G18553" i="1" a="1"/>
  <c r="G18553" i="1" s="1"/>
  <c r="G18554" i="1" a="1"/>
  <c r="G18554" i="1" s="1"/>
  <c r="G18555" i="1" a="1"/>
  <c r="G18555" i="1" s="1"/>
  <c r="G18556" i="1" a="1"/>
  <c r="G18556" i="1" s="1"/>
  <c r="G18557" i="1" a="1"/>
  <c r="G18557" i="1" s="1"/>
  <c r="G18558" i="1" a="1"/>
  <c r="G18558" i="1" s="1"/>
  <c r="G18559" i="1" a="1"/>
  <c r="G18559" i="1" s="1"/>
  <c r="G18560" i="1" a="1"/>
  <c r="G18560" i="1" s="1"/>
  <c r="G18561" i="1" a="1"/>
  <c r="G18561" i="1" s="1"/>
  <c r="G18562" i="1" a="1"/>
  <c r="G18562" i="1" s="1"/>
  <c r="G18563" i="1" a="1"/>
  <c r="G18563" i="1" s="1"/>
  <c r="G18564" i="1" a="1"/>
  <c r="G18564" i="1" s="1"/>
  <c r="G18565" i="1" a="1"/>
  <c r="G18565" i="1" s="1"/>
  <c r="G18566" i="1" a="1"/>
  <c r="G18566" i="1" s="1"/>
  <c r="G18567" i="1" a="1"/>
  <c r="G18567" i="1" s="1"/>
  <c r="G18568" i="1" a="1"/>
  <c r="G18568" i="1" s="1"/>
  <c r="G18569" i="1" a="1"/>
  <c r="G18569" i="1" s="1"/>
  <c r="G18570" i="1" a="1"/>
  <c r="G18570" i="1" s="1"/>
  <c r="G18571" i="1" a="1"/>
  <c r="G18571" i="1" s="1"/>
  <c r="G18572" i="1" a="1"/>
  <c r="G18572" i="1" s="1"/>
  <c r="G18573" i="1" a="1"/>
  <c r="G18573" i="1" s="1"/>
  <c r="G18574" i="1" a="1"/>
  <c r="G18574" i="1" s="1"/>
  <c r="G18575" i="1" a="1"/>
  <c r="G18575" i="1" s="1"/>
  <c r="G18576" i="1" a="1"/>
  <c r="G18576" i="1" s="1"/>
  <c r="G18577" i="1" a="1"/>
  <c r="G18577" i="1" s="1"/>
  <c r="G18578" i="1" a="1"/>
  <c r="G18578" i="1" s="1"/>
  <c r="G18579" i="1" a="1"/>
  <c r="G18579" i="1" s="1"/>
  <c r="G18580" i="1" a="1"/>
  <c r="G18580" i="1" s="1"/>
  <c r="G18581" i="1" a="1"/>
  <c r="G18581" i="1"/>
  <c r="G18582" i="1" a="1"/>
  <c r="G18582" i="1" s="1"/>
  <c r="G18583" i="1" a="1"/>
  <c r="G18583" i="1" s="1"/>
  <c r="G18584" i="1" a="1"/>
  <c r="G18584" i="1" s="1"/>
  <c r="G18585" i="1" a="1"/>
  <c r="G18585" i="1" s="1"/>
  <c r="G18586" i="1" a="1"/>
  <c r="G18586" i="1" s="1"/>
  <c r="G18587" i="1" a="1"/>
  <c r="G18587" i="1" s="1"/>
  <c r="G18588" i="1" a="1"/>
  <c r="G18588" i="1" s="1"/>
  <c r="G18589" i="1" a="1"/>
  <c r="G18589" i="1" s="1"/>
  <c r="G18590" i="1" a="1"/>
  <c r="G18590" i="1" s="1"/>
  <c r="G18591" i="1" a="1"/>
  <c r="G18591" i="1" s="1"/>
  <c r="G18592" i="1" a="1"/>
  <c r="G18592" i="1" s="1"/>
  <c r="G18593" i="1" a="1"/>
  <c r="G18593" i="1" s="1"/>
  <c r="G18594" i="1" a="1"/>
  <c r="G18594" i="1" s="1"/>
  <c r="G18595" i="1" a="1"/>
  <c r="G18595" i="1" s="1"/>
  <c r="G18596" i="1" a="1"/>
  <c r="G18596" i="1" s="1"/>
  <c r="G18597" i="1" a="1"/>
  <c r="G18597" i="1" s="1"/>
  <c r="G18598" i="1" a="1"/>
  <c r="G18598" i="1" s="1"/>
  <c r="G18599" i="1" a="1"/>
  <c r="G18599" i="1" s="1"/>
  <c r="G18600" i="1" a="1"/>
  <c r="G18600" i="1" s="1"/>
  <c r="G18601" i="1" a="1"/>
  <c r="G18601" i="1" s="1"/>
  <c r="G18602" i="1" a="1"/>
  <c r="G18602" i="1" s="1"/>
  <c r="G18603" i="1" a="1"/>
  <c r="G18603" i="1" s="1"/>
  <c r="G18604" i="1" a="1"/>
  <c r="G18604" i="1" s="1"/>
  <c r="G18605" i="1" a="1"/>
  <c r="G18605" i="1" s="1"/>
  <c r="G18606" i="1" a="1"/>
  <c r="G18606" i="1" s="1"/>
  <c r="G18607" i="1" a="1"/>
  <c r="G18607" i="1" s="1"/>
  <c r="G18608" i="1" a="1"/>
  <c r="G18608" i="1" s="1"/>
  <c r="G18609" i="1" a="1"/>
  <c r="G18609" i="1" s="1"/>
  <c r="G18610" i="1" a="1"/>
  <c r="G18610" i="1" s="1"/>
  <c r="G18611" i="1" a="1"/>
  <c r="G18611" i="1" s="1"/>
  <c r="G18612" i="1" a="1"/>
  <c r="G18612" i="1" s="1"/>
  <c r="G18613" i="1" a="1"/>
  <c r="G18613" i="1" s="1"/>
  <c r="G18614" i="1" a="1"/>
  <c r="G18614" i="1" s="1"/>
  <c r="G18615" i="1" a="1"/>
  <c r="G18615" i="1" s="1"/>
  <c r="G18616" i="1" a="1"/>
  <c r="G18616" i="1" s="1"/>
  <c r="G18617" i="1" a="1"/>
  <c r="G18617" i="1" s="1"/>
  <c r="G18618" i="1" a="1"/>
  <c r="G18618" i="1" s="1"/>
  <c r="G18619" i="1" a="1"/>
  <c r="G18619" i="1" s="1"/>
  <c r="G18620" i="1" a="1"/>
  <c r="G18620" i="1" s="1"/>
  <c r="G18621" i="1" a="1"/>
  <c r="G18621" i="1" s="1"/>
  <c r="G18622" i="1" a="1"/>
  <c r="G18622" i="1" s="1"/>
  <c r="G18623" i="1" a="1"/>
  <c r="G18623" i="1" s="1"/>
  <c r="G18624" i="1" a="1"/>
  <c r="G18624" i="1" s="1"/>
  <c r="G18625" i="1" a="1"/>
  <c r="G18625" i="1" s="1"/>
  <c r="G18626" i="1" a="1"/>
  <c r="G18626" i="1" s="1"/>
  <c r="G18627" i="1" a="1"/>
  <c r="G18627" i="1" s="1"/>
  <c r="G18628" i="1" a="1"/>
  <c r="G18628" i="1" s="1"/>
  <c r="G18629" i="1" a="1"/>
  <c r="G18629" i="1" s="1"/>
  <c r="G18630" i="1" a="1"/>
  <c r="G18630" i="1" s="1"/>
  <c r="G18631" i="1" a="1"/>
  <c r="G18631" i="1" s="1"/>
  <c r="G18632" i="1" a="1"/>
  <c r="G18632" i="1" s="1"/>
  <c r="G18633" i="1" a="1"/>
  <c r="G18633" i="1" s="1"/>
  <c r="G18634" i="1" a="1"/>
  <c r="G18634" i="1" s="1"/>
  <c r="G18635" i="1" a="1"/>
  <c r="G18635" i="1" s="1"/>
  <c r="G18636" i="1" a="1"/>
  <c r="G18636" i="1" s="1"/>
  <c r="G18637" i="1" a="1"/>
  <c r="G18637" i="1" s="1"/>
  <c r="G18638" i="1" a="1"/>
  <c r="G18638" i="1" s="1"/>
  <c r="G18639" i="1" a="1"/>
  <c r="G18639" i="1" s="1"/>
  <c r="G18640" i="1" a="1"/>
  <c r="G18640" i="1" s="1"/>
  <c r="G18641" i="1" a="1"/>
  <c r="G18641" i="1" s="1"/>
  <c r="G18642" i="1" a="1"/>
  <c r="G18642" i="1" s="1"/>
  <c r="G18643" i="1" a="1"/>
  <c r="G18643" i="1" s="1"/>
  <c r="G18644" i="1" a="1"/>
  <c r="G18644" i="1" s="1"/>
  <c r="G18645" i="1" a="1"/>
  <c r="G18645" i="1" s="1"/>
  <c r="G18646" i="1" a="1"/>
  <c r="G18646" i="1" s="1"/>
  <c r="G18647" i="1" a="1"/>
  <c r="G18647" i="1" s="1"/>
  <c r="G18648" i="1" a="1"/>
  <c r="G18648" i="1" s="1"/>
  <c r="G18649" i="1" a="1"/>
  <c r="G18649" i="1" s="1"/>
  <c r="G18650" i="1" a="1"/>
  <c r="G18650" i="1" s="1"/>
  <c r="G18651" i="1" a="1"/>
  <c r="G18651" i="1" s="1"/>
  <c r="G18652" i="1" a="1"/>
  <c r="G18652" i="1" s="1"/>
  <c r="G18653" i="1" a="1"/>
  <c r="G18653" i="1" s="1"/>
  <c r="G18654" i="1" a="1"/>
  <c r="G18654" i="1" s="1"/>
  <c r="G18655" i="1" a="1"/>
  <c r="G18655" i="1" s="1"/>
  <c r="G18656" i="1" a="1"/>
  <c r="G18656" i="1" s="1"/>
  <c r="G18657" i="1" a="1"/>
  <c r="G18657" i="1" s="1"/>
  <c r="G18658" i="1" a="1"/>
  <c r="G18658" i="1" s="1"/>
  <c r="G18659" i="1" a="1"/>
  <c r="G18659" i="1" s="1"/>
  <c r="G18660" i="1" a="1"/>
  <c r="G18660" i="1" s="1"/>
  <c r="G18661" i="1" a="1"/>
  <c r="G18661" i="1" s="1"/>
  <c r="G18662" i="1" a="1"/>
  <c r="G18662" i="1" s="1"/>
  <c r="G18663" i="1" a="1"/>
  <c r="G18663" i="1" s="1"/>
  <c r="G18664" i="1" a="1"/>
  <c r="G18664" i="1" s="1"/>
  <c r="G18665" i="1" a="1"/>
  <c r="G18665" i="1" s="1"/>
  <c r="G18666" i="1" a="1"/>
  <c r="G18666" i="1" s="1"/>
  <c r="G18667" i="1" a="1"/>
  <c r="G18667" i="1" s="1"/>
  <c r="G18668" i="1" a="1"/>
  <c r="G18668" i="1" s="1"/>
  <c r="G18669" i="1" a="1"/>
  <c r="G18669" i="1" s="1"/>
  <c r="G18670" i="1" a="1"/>
  <c r="G18670" i="1" s="1"/>
  <c r="G18671" i="1" a="1"/>
  <c r="G18671" i="1" s="1"/>
  <c r="G18672" i="1" a="1"/>
  <c r="G18672" i="1" s="1"/>
  <c r="G18673" i="1" a="1"/>
  <c r="G18673" i="1" s="1"/>
  <c r="G18674" i="1" a="1"/>
  <c r="G18674" i="1" s="1"/>
  <c r="G18675" i="1" a="1"/>
  <c r="G18675" i="1" s="1"/>
  <c r="G18676" i="1" a="1"/>
  <c r="G18676" i="1" s="1"/>
  <c r="G18677" i="1" a="1"/>
  <c r="G18677" i="1" s="1"/>
  <c r="G18678" i="1" a="1"/>
  <c r="G18678" i="1" s="1"/>
  <c r="G18679" i="1" a="1"/>
  <c r="G18679" i="1" s="1"/>
  <c r="G18680" i="1" a="1"/>
  <c r="G18680" i="1" s="1"/>
  <c r="G18681" i="1" a="1"/>
  <c r="G18681" i="1" s="1"/>
  <c r="G18682" i="1" a="1"/>
  <c r="G18682" i="1" s="1"/>
  <c r="G18683" i="1" a="1"/>
  <c r="G18683" i="1" s="1"/>
  <c r="G18684" i="1" a="1"/>
  <c r="G18684" i="1" s="1"/>
  <c r="G18685" i="1" a="1"/>
  <c r="G18685" i="1" s="1"/>
  <c r="G18686" i="1" a="1"/>
  <c r="G18686" i="1" s="1"/>
  <c r="G18687" i="1" a="1"/>
  <c r="G18687" i="1" s="1"/>
  <c r="G18688" i="1" a="1"/>
  <c r="G18688" i="1" s="1"/>
  <c r="G18689" i="1" a="1"/>
  <c r="G18689" i="1" s="1"/>
  <c r="G18690" i="1" a="1"/>
  <c r="G18690" i="1" s="1"/>
  <c r="G18691" i="1" a="1"/>
  <c r="G18691" i="1" s="1"/>
  <c r="G18692" i="1" a="1"/>
  <c r="G18692" i="1" s="1"/>
  <c r="G18693" i="1" a="1"/>
  <c r="G18693" i="1" s="1"/>
  <c r="G18694" i="1" a="1"/>
  <c r="G18694" i="1" s="1"/>
  <c r="G18695" i="1" a="1"/>
  <c r="G18695" i="1" s="1"/>
  <c r="G18696" i="1" a="1"/>
  <c r="G18696" i="1" s="1"/>
  <c r="G18697" i="1" a="1"/>
  <c r="G18697" i="1" s="1"/>
  <c r="G18698" i="1" a="1"/>
  <c r="G18698" i="1" s="1"/>
  <c r="G18699" i="1" a="1"/>
  <c r="G18699" i="1" s="1"/>
  <c r="G18700" i="1" a="1"/>
  <c r="G18700" i="1" s="1"/>
  <c r="G18701" i="1" a="1"/>
  <c r="G18701" i="1" s="1"/>
  <c r="G18702" i="1" a="1"/>
  <c r="G18702" i="1" s="1"/>
  <c r="G18703" i="1" a="1"/>
  <c r="G18703" i="1" s="1"/>
  <c r="G18704" i="1" a="1"/>
  <c r="G18704" i="1" s="1"/>
  <c r="G18705" i="1" a="1"/>
  <c r="G18705" i="1" s="1"/>
  <c r="G18706" i="1" a="1"/>
  <c r="G18706" i="1" s="1"/>
  <c r="G18707" i="1" a="1"/>
  <c r="G18707" i="1" s="1"/>
  <c r="G18708" i="1" a="1"/>
  <c r="G18708" i="1" s="1"/>
  <c r="G18709" i="1" a="1"/>
  <c r="G18709" i="1" s="1"/>
  <c r="G18710" i="1" a="1"/>
  <c r="G18710" i="1" s="1"/>
  <c r="G18711" i="1" a="1"/>
  <c r="G18711" i="1" s="1"/>
  <c r="G18712" i="1" a="1"/>
  <c r="G18712" i="1" s="1"/>
  <c r="G18713" i="1" a="1"/>
  <c r="G18713" i="1" s="1"/>
  <c r="G18714" i="1" a="1"/>
  <c r="G18714" i="1" s="1"/>
  <c r="G18715" i="1" a="1"/>
  <c r="G18715" i="1" s="1"/>
  <c r="G18716" i="1" a="1"/>
  <c r="G18716" i="1" s="1"/>
  <c r="G18717" i="1" a="1"/>
  <c r="G18717" i="1" s="1"/>
  <c r="G18718" i="1" a="1"/>
  <c r="G18718" i="1" s="1"/>
  <c r="G18719" i="1" a="1"/>
  <c r="G18719" i="1" s="1"/>
  <c r="G18720" i="1" a="1"/>
  <c r="G18720" i="1" s="1"/>
  <c r="G18721" i="1" a="1"/>
  <c r="G18721" i="1" s="1"/>
  <c r="G18722" i="1" a="1"/>
  <c r="G18722" i="1" s="1"/>
  <c r="G18723" i="1" a="1"/>
  <c r="G18723" i="1" s="1"/>
  <c r="G18724" i="1" a="1"/>
  <c r="G18724" i="1" s="1"/>
  <c r="G18725" i="1" a="1"/>
  <c r="G18725" i="1" s="1"/>
  <c r="G18726" i="1" a="1"/>
  <c r="G18726" i="1" s="1"/>
  <c r="G18727" i="1" a="1"/>
  <c r="G18727" i="1" s="1"/>
  <c r="G18728" i="1" a="1"/>
  <c r="G18728" i="1" s="1"/>
  <c r="G18729" i="1" a="1"/>
  <c r="G18729" i="1"/>
  <c r="G18730" i="1" a="1"/>
  <c r="G18730" i="1" s="1"/>
  <c r="G18731" i="1" a="1"/>
  <c r="G18731" i="1" s="1"/>
  <c r="G18732" i="1" a="1"/>
  <c r="G18732" i="1" s="1"/>
  <c r="G18733" i="1" a="1"/>
  <c r="G18733" i="1" s="1"/>
  <c r="G18734" i="1" a="1"/>
  <c r="G18734" i="1" s="1"/>
  <c r="G18735" i="1" a="1"/>
  <c r="G18735" i="1" s="1"/>
  <c r="G18736" i="1" a="1"/>
  <c r="G18736" i="1" s="1"/>
  <c r="G18737" i="1" a="1"/>
  <c r="G18737" i="1" s="1"/>
  <c r="G18738" i="1" a="1"/>
  <c r="G18738" i="1" s="1"/>
  <c r="G18739" i="1" a="1"/>
  <c r="G18739" i="1" s="1"/>
  <c r="G18740" i="1" a="1"/>
  <c r="G18740" i="1" s="1"/>
  <c r="G18741" i="1" a="1"/>
  <c r="G18741" i="1" s="1"/>
  <c r="G18742" i="1" a="1"/>
  <c r="G18742" i="1" s="1"/>
  <c r="G18743" i="1" a="1"/>
  <c r="G18743" i="1" s="1"/>
  <c r="G18744" i="1" a="1"/>
  <c r="G18744" i="1" s="1"/>
  <c r="G18745" i="1" a="1"/>
  <c r="G18745" i="1" s="1"/>
  <c r="G18746" i="1" a="1"/>
  <c r="G18746" i="1" s="1"/>
  <c r="G18747" i="1" a="1"/>
  <c r="G18747" i="1" s="1"/>
  <c r="G18748" i="1" a="1"/>
  <c r="G18748" i="1" s="1"/>
  <c r="G18749" i="1" a="1"/>
  <c r="G18749" i="1" s="1"/>
  <c r="G18750" i="1" a="1"/>
  <c r="G18750" i="1" s="1"/>
  <c r="G18751" i="1" a="1"/>
  <c r="G18751" i="1" s="1"/>
  <c r="G18752" i="1" a="1"/>
  <c r="G18752" i="1" s="1"/>
  <c r="G18753" i="1" a="1"/>
  <c r="G18753" i="1" s="1"/>
  <c r="G18754" i="1" a="1"/>
  <c r="G18754" i="1" s="1"/>
  <c r="G18755" i="1" a="1"/>
  <c r="G18755" i="1" s="1"/>
  <c r="G18756" i="1" a="1"/>
  <c r="G18756" i="1" s="1"/>
  <c r="G18757" i="1" a="1"/>
  <c r="G18757" i="1" s="1"/>
  <c r="G18758" i="1" a="1"/>
  <c r="G18758" i="1" s="1"/>
  <c r="G18759" i="1" a="1"/>
  <c r="G18759" i="1" s="1"/>
  <c r="G18760" i="1" a="1"/>
  <c r="G18760" i="1" s="1"/>
  <c r="G18761" i="1" a="1"/>
  <c r="G18761" i="1" s="1"/>
  <c r="G18762" i="1" a="1"/>
  <c r="G18762" i="1" s="1"/>
  <c r="G18763" i="1" a="1"/>
  <c r="G18763" i="1" s="1"/>
  <c r="G18764" i="1" a="1"/>
  <c r="G18764" i="1" s="1"/>
  <c r="G18765" i="1" a="1"/>
  <c r="G18765" i="1" s="1"/>
  <c r="G18766" i="1" a="1"/>
  <c r="G18766" i="1" s="1"/>
  <c r="G18767" i="1" a="1"/>
  <c r="G18767" i="1" s="1"/>
  <c r="G18768" i="1" a="1"/>
  <c r="G18768" i="1" s="1"/>
  <c r="G18769" i="1" a="1"/>
  <c r="G18769" i="1" s="1"/>
  <c r="G18770" i="1" a="1"/>
  <c r="G18770" i="1" s="1"/>
  <c r="G18771" i="1" a="1"/>
  <c r="G18771" i="1" s="1"/>
  <c r="G18772" i="1" a="1"/>
  <c r="G18772" i="1" s="1"/>
  <c r="G18773" i="1" a="1"/>
  <c r="G18773" i="1" s="1"/>
  <c r="G18774" i="1" a="1"/>
  <c r="G18774" i="1" s="1"/>
  <c r="G18775" i="1" a="1"/>
  <c r="G18775" i="1" s="1"/>
  <c r="G18776" i="1" a="1"/>
  <c r="G18776" i="1" s="1"/>
  <c r="G18777" i="1" a="1"/>
  <c r="G18777" i="1" s="1"/>
  <c r="G18778" i="1" a="1"/>
  <c r="G18778" i="1" s="1"/>
  <c r="G18779" i="1" a="1"/>
  <c r="G18779" i="1" s="1"/>
  <c r="G18780" i="1" a="1"/>
  <c r="G18780" i="1" s="1"/>
  <c r="G18781" i="1" a="1"/>
  <c r="G18781" i="1" s="1"/>
  <c r="G18782" i="1" a="1"/>
  <c r="G18782" i="1" s="1"/>
  <c r="G18783" i="1" a="1"/>
  <c r="G18783" i="1" s="1"/>
  <c r="G18784" i="1" a="1"/>
  <c r="G18784" i="1" s="1"/>
  <c r="G18785" i="1" a="1"/>
  <c r="G18785" i="1" s="1"/>
  <c r="G18786" i="1" a="1"/>
  <c r="G18786" i="1" s="1"/>
  <c r="G18787" i="1" a="1"/>
  <c r="G18787" i="1" s="1"/>
  <c r="G18788" i="1" a="1"/>
  <c r="G18788" i="1" s="1"/>
  <c r="G18789" i="1" a="1"/>
  <c r="G18789" i="1" s="1"/>
  <c r="G18790" i="1" a="1"/>
  <c r="G18790" i="1" s="1"/>
  <c r="G18791" i="1" a="1"/>
  <c r="G18791" i="1" s="1"/>
  <c r="G18792" i="1" a="1"/>
  <c r="G18792" i="1" s="1"/>
  <c r="G18793" i="1" a="1"/>
  <c r="G18793" i="1" s="1"/>
  <c r="G18794" i="1" a="1"/>
  <c r="G18794" i="1" s="1"/>
  <c r="G18795" i="1" a="1"/>
  <c r="G18795" i="1" s="1"/>
  <c r="G18796" i="1" a="1"/>
  <c r="G18796" i="1" s="1"/>
  <c r="G18797" i="1" a="1"/>
  <c r="G18797" i="1" s="1"/>
  <c r="G18798" i="1" a="1"/>
  <c r="G18798" i="1" s="1"/>
  <c r="G18799" i="1" a="1"/>
  <c r="G18799" i="1" s="1"/>
  <c r="G18800" i="1" a="1"/>
  <c r="G18800" i="1" s="1"/>
  <c r="G18801" i="1" a="1"/>
  <c r="G18801" i="1" s="1"/>
  <c r="G18802" i="1" a="1"/>
  <c r="G18802" i="1" s="1"/>
  <c r="G18803" i="1" a="1"/>
  <c r="G18803" i="1" s="1"/>
  <c r="G18804" i="1" a="1"/>
  <c r="G18804" i="1" s="1"/>
  <c r="G18805" i="1" a="1"/>
  <c r="G18805" i="1" s="1"/>
  <c r="G18806" i="1" a="1"/>
  <c r="G18806" i="1" s="1"/>
  <c r="G18807" i="1" a="1"/>
  <c r="G18807" i="1" s="1"/>
  <c r="G18808" i="1" a="1"/>
  <c r="G18808" i="1" s="1"/>
  <c r="G18809" i="1" a="1"/>
  <c r="G18809" i="1" s="1"/>
  <c r="G18810" i="1" a="1"/>
  <c r="G18810" i="1" s="1"/>
  <c r="G18811" i="1" a="1"/>
  <c r="G18811" i="1" s="1"/>
  <c r="G18812" i="1" a="1"/>
  <c r="G18812" i="1" s="1"/>
  <c r="G18813" i="1" a="1"/>
  <c r="G18813" i="1" s="1"/>
  <c r="G18814" i="1" a="1"/>
  <c r="G18814" i="1" s="1"/>
  <c r="G18815" i="1" a="1"/>
  <c r="G18815" i="1" s="1"/>
  <c r="G18816" i="1" a="1"/>
  <c r="G18816" i="1" s="1"/>
  <c r="G18817" i="1" a="1"/>
  <c r="G18817" i="1" s="1"/>
  <c r="G18818" i="1" a="1"/>
  <c r="G18818" i="1" s="1"/>
  <c r="G18819" i="1" a="1"/>
  <c r="G18819" i="1" s="1"/>
  <c r="G18820" i="1" a="1"/>
  <c r="G18820" i="1" s="1"/>
  <c r="G18821" i="1" a="1"/>
  <c r="G18821" i="1"/>
  <c r="G18822" i="1" a="1"/>
  <c r="G18822" i="1" s="1"/>
  <c r="G18823" i="1" a="1"/>
  <c r="G18823" i="1" s="1"/>
  <c r="G18824" i="1" a="1"/>
  <c r="G18824" i="1" s="1"/>
  <c r="G18825" i="1" a="1"/>
  <c r="G18825" i="1" s="1"/>
  <c r="G18826" i="1" a="1"/>
  <c r="G18826" i="1" s="1"/>
  <c r="G18827" i="1" a="1"/>
  <c r="G18827" i="1" s="1"/>
  <c r="G18828" i="1" a="1"/>
  <c r="G18828" i="1" s="1"/>
  <c r="G18829" i="1" a="1"/>
  <c r="G18829" i="1" s="1"/>
  <c r="G18830" i="1" a="1"/>
  <c r="G18830" i="1" s="1"/>
  <c r="G18831" i="1" a="1"/>
  <c r="G18831" i="1" s="1"/>
  <c r="G18832" i="1" a="1"/>
  <c r="G18832" i="1" s="1"/>
  <c r="G18833" i="1" a="1"/>
  <c r="G18833" i="1" s="1"/>
  <c r="G18834" i="1" a="1"/>
  <c r="G18834" i="1" s="1"/>
  <c r="G18835" i="1" a="1"/>
  <c r="G18835" i="1" s="1"/>
  <c r="G18836" i="1" a="1"/>
  <c r="G18836" i="1" s="1"/>
  <c r="G18837" i="1" a="1"/>
  <c r="G18837" i="1" s="1"/>
  <c r="G18838" i="1" a="1"/>
  <c r="G18838" i="1" s="1"/>
  <c r="G18839" i="1" a="1"/>
  <c r="G18839" i="1" s="1"/>
  <c r="G18840" i="1" a="1"/>
  <c r="G18840" i="1" s="1"/>
  <c r="G18841" i="1" a="1"/>
  <c r="G18841" i="1" s="1"/>
  <c r="G18842" i="1" a="1"/>
  <c r="G18842" i="1"/>
  <c r="G18843" i="1" a="1"/>
  <c r="G18843" i="1" s="1"/>
  <c r="G18844" i="1" a="1"/>
  <c r="G18844" i="1" s="1"/>
  <c r="G18845" i="1" a="1"/>
  <c r="G18845" i="1" s="1"/>
  <c r="G18846" i="1" a="1"/>
  <c r="G18846" i="1" s="1"/>
  <c r="G18847" i="1" a="1"/>
  <c r="G18847" i="1" s="1"/>
  <c r="G18848" i="1" a="1"/>
  <c r="G18848" i="1" s="1"/>
  <c r="G18849" i="1" a="1"/>
  <c r="G18849" i="1" s="1"/>
  <c r="G18850" i="1" a="1"/>
  <c r="G18850" i="1"/>
  <c r="G18851" i="1" a="1"/>
  <c r="G18851" i="1" s="1"/>
  <c r="G18852" i="1" a="1"/>
  <c r="G18852" i="1" s="1"/>
  <c r="G18853" i="1" a="1"/>
  <c r="G18853" i="1" s="1"/>
  <c r="G18854" i="1" a="1"/>
  <c r="G18854" i="1" s="1"/>
  <c r="G18855" i="1" a="1"/>
  <c r="G18855" i="1" s="1"/>
  <c r="G18856" i="1" a="1"/>
  <c r="G18856" i="1"/>
  <c r="G18857" i="1" a="1"/>
  <c r="G18857" i="1" s="1"/>
  <c r="G18858" i="1" a="1"/>
  <c r="G18858" i="1" s="1"/>
  <c r="G18859" i="1" a="1"/>
  <c r="G18859" i="1" s="1"/>
  <c r="G18860" i="1" a="1"/>
  <c r="G18860" i="1" s="1"/>
  <c r="G18861" i="1" a="1"/>
  <c r="G18861" i="1" s="1"/>
  <c r="G18862" i="1" a="1"/>
  <c r="G18862" i="1" s="1"/>
  <c r="G18863" i="1" a="1"/>
  <c r="G18863" i="1" s="1"/>
  <c r="G18864" i="1" a="1"/>
  <c r="G18864" i="1" s="1"/>
  <c r="G18865" i="1" a="1"/>
  <c r="G18865" i="1" s="1"/>
  <c r="G18866" i="1" a="1"/>
  <c r="G18866" i="1" s="1"/>
  <c r="G18867" i="1" a="1"/>
  <c r="G18867" i="1" s="1"/>
  <c r="G18868" i="1" a="1"/>
  <c r="G18868" i="1" s="1"/>
  <c r="G18869" i="1" a="1"/>
  <c r="G18869" i="1" s="1"/>
  <c r="G18870" i="1" a="1"/>
  <c r="G18870" i="1" s="1"/>
  <c r="G18871" i="1" a="1"/>
  <c r="G18871" i="1" s="1"/>
  <c r="G18872" i="1" a="1"/>
  <c r="G18872" i="1" s="1"/>
  <c r="G18873" i="1" a="1"/>
  <c r="G18873" i="1" s="1"/>
  <c r="G18874" i="1" a="1"/>
  <c r="G18874" i="1" s="1"/>
  <c r="G18875" i="1" a="1"/>
  <c r="G18875" i="1" s="1"/>
  <c r="G18876" i="1" a="1"/>
  <c r="G18876" i="1" s="1"/>
  <c r="G18877" i="1" a="1"/>
  <c r="G18877" i="1" s="1"/>
  <c r="G18878" i="1" a="1"/>
  <c r="G18878" i="1" s="1"/>
  <c r="G18879" i="1" a="1"/>
  <c r="G18879" i="1" s="1"/>
  <c r="G18880" i="1" a="1"/>
  <c r="G18880" i="1" s="1"/>
  <c r="G18881" i="1" a="1"/>
  <c r="G18881" i="1" s="1"/>
  <c r="G18882" i="1" a="1"/>
  <c r="G18882" i="1" s="1"/>
  <c r="G18883" i="1" a="1"/>
  <c r="G18883" i="1" s="1"/>
  <c r="G18884" i="1" a="1"/>
  <c r="G18884" i="1" s="1"/>
  <c r="G18885" i="1" a="1"/>
  <c r="G18885" i="1" s="1"/>
  <c r="G18886" i="1" a="1"/>
  <c r="G18886" i="1" s="1"/>
  <c r="G18887" i="1" a="1"/>
  <c r="G18887" i="1" s="1"/>
  <c r="G18888" i="1" a="1"/>
  <c r="G18888" i="1" s="1"/>
  <c r="G18889" i="1" a="1"/>
  <c r="G18889" i="1" s="1"/>
  <c r="G18890" i="1" a="1"/>
  <c r="G18890" i="1" s="1"/>
  <c r="G18891" i="1" a="1"/>
  <c r="G18891" i="1" s="1"/>
  <c r="G18892" i="1" a="1"/>
  <c r="G18892" i="1" s="1"/>
  <c r="G18893" i="1" a="1"/>
  <c r="G18893" i="1" s="1"/>
  <c r="G18894" i="1" a="1"/>
  <c r="G18894" i="1" s="1"/>
  <c r="G18895" i="1" a="1"/>
  <c r="G18895" i="1" s="1"/>
  <c r="G18896" i="1" a="1"/>
  <c r="G18896" i="1"/>
  <c r="G18897" i="1" a="1"/>
  <c r="G18897" i="1" s="1"/>
  <c r="G18898" i="1" a="1"/>
  <c r="G18898" i="1" s="1"/>
  <c r="G18899" i="1" a="1"/>
  <c r="G18899" i="1" s="1"/>
  <c r="G18900" i="1" a="1"/>
  <c r="G18900" i="1" s="1"/>
  <c r="G18901" i="1" a="1"/>
  <c r="G18901" i="1" s="1"/>
  <c r="G18902" i="1" a="1"/>
  <c r="G18902" i="1" s="1"/>
  <c r="G18903" i="1" a="1"/>
  <c r="G18903" i="1" s="1"/>
  <c r="G18904" i="1" a="1"/>
  <c r="G18904" i="1" s="1"/>
  <c r="G18905" i="1" a="1"/>
  <c r="G18905" i="1" s="1"/>
  <c r="G18906" i="1" a="1"/>
  <c r="G18906" i="1" s="1"/>
  <c r="G18907" i="1" a="1"/>
  <c r="G18907" i="1" s="1"/>
  <c r="G18908" i="1" a="1"/>
  <c r="G18908" i="1" s="1"/>
  <c r="G18909" i="1" a="1"/>
  <c r="G18909" i="1" s="1"/>
  <c r="G18910" i="1" a="1"/>
  <c r="G18910" i="1" s="1"/>
  <c r="G18911" i="1" a="1"/>
  <c r="G18911" i="1" s="1"/>
  <c r="G18912" i="1" a="1"/>
  <c r="G18912" i="1" s="1"/>
  <c r="G18913" i="1" a="1"/>
  <c r="G18913" i="1" s="1"/>
  <c r="G18914" i="1" a="1"/>
  <c r="G18914" i="1" s="1"/>
  <c r="G18915" i="1" a="1"/>
  <c r="G18915" i="1" s="1"/>
  <c r="G18916" i="1" a="1"/>
  <c r="G18916" i="1" s="1"/>
  <c r="G18917" i="1" a="1"/>
  <c r="G18917" i="1" s="1"/>
  <c r="G18918" i="1" a="1"/>
  <c r="G18918" i="1" s="1"/>
  <c r="G18919" i="1" a="1"/>
  <c r="G18919" i="1" s="1"/>
  <c r="G18920" i="1" a="1"/>
  <c r="G18920" i="1" s="1"/>
  <c r="G18921" i="1" a="1"/>
  <c r="G18921" i="1" s="1"/>
  <c r="G18922" i="1" a="1"/>
  <c r="G18922" i="1" s="1"/>
  <c r="G18923" i="1" a="1"/>
  <c r="G18923" i="1" s="1"/>
  <c r="G18924" i="1" a="1"/>
  <c r="G18924" i="1" s="1"/>
  <c r="G18925" i="1" a="1"/>
  <c r="G18925" i="1" s="1"/>
  <c r="G18926" i="1" a="1"/>
  <c r="G18926" i="1" s="1"/>
  <c r="G18927" i="1" a="1"/>
  <c r="G18927" i="1" s="1"/>
  <c r="G18928" i="1" a="1"/>
  <c r="G18928" i="1" s="1"/>
  <c r="G18929" i="1" a="1"/>
  <c r="G18929" i="1" s="1"/>
  <c r="G18930" i="1" a="1"/>
  <c r="G18930" i="1" s="1"/>
  <c r="G18931" i="1" a="1"/>
  <c r="G18931" i="1" s="1"/>
  <c r="G18932" i="1" a="1"/>
  <c r="G18932" i="1" s="1"/>
  <c r="G18933" i="1" a="1"/>
  <c r="G18933" i="1" s="1"/>
  <c r="G18934" i="1" a="1"/>
  <c r="G18934" i="1" s="1"/>
  <c r="G18935" i="1" a="1"/>
  <c r="G18935" i="1" s="1"/>
  <c r="G18936" i="1" a="1"/>
  <c r="G18936" i="1" s="1"/>
  <c r="G18937" i="1" a="1"/>
  <c r="G18937" i="1" s="1"/>
  <c r="G18938" i="1" a="1"/>
  <c r="G18938" i="1" s="1"/>
  <c r="G18939" i="1" a="1"/>
  <c r="G18939" i="1" s="1"/>
  <c r="G18940" i="1" a="1"/>
  <c r="G18940" i="1" s="1"/>
  <c r="G18941" i="1" a="1"/>
  <c r="G18941" i="1" s="1"/>
  <c r="G18942" i="1" a="1"/>
  <c r="G18942" i="1" s="1"/>
  <c r="G18943" i="1" a="1"/>
  <c r="G18943" i="1" s="1"/>
  <c r="G18944" i="1" a="1"/>
  <c r="G18944" i="1" s="1"/>
  <c r="G18945" i="1" a="1"/>
  <c r="G18945" i="1" s="1"/>
  <c r="G18946" i="1" a="1"/>
  <c r="G18946" i="1" s="1"/>
  <c r="G18947" i="1" a="1"/>
  <c r="G18947" i="1" s="1"/>
  <c r="G18948" i="1" a="1"/>
  <c r="G18948" i="1" s="1"/>
  <c r="G18949" i="1" a="1"/>
  <c r="G18949" i="1"/>
  <c r="G18950" i="1" a="1"/>
  <c r="G18950" i="1" s="1"/>
  <c r="G18951" i="1" a="1"/>
  <c r="G18951" i="1" s="1"/>
  <c r="G18952" i="1" a="1"/>
  <c r="G18952" i="1" s="1"/>
  <c r="G18953" i="1" a="1"/>
  <c r="G18953" i="1" s="1"/>
  <c r="G18954" i="1" a="1"/>
  <c r="G18954" i="1" s="1"/>
  <c r="G18955" i="1" a="1"/>
  <c r="G18955" i="1" s="1"/>
  <c r="G18956" i="1" a="1"/>
  <c r="G18956" i="1" s="1"/>
  <c r="G18957" i="1" a="1"/>
  <c r="G18957" i="1" s="1"/>
  <c r="G18958" i="1" a="1"/>
  <c r="G18958" i="1"/>
  <c r="G18959" i="1" a="1"/>
  <c r="G18959" i="1" s="1"/>
  <c r="G18960" i="1" a="1"/>
  <c r="G18960" i="1" s="1"/>
  <c r="G18961" i="1" a="1"/>
  <c r="G18961" i="1" s="1"/>
  <c r="G18962" i="1" a="1"/>
  <c r="G18962" i="1" s="1"/>
  <c r="G18963" i="1" a="1"/>
  <c r="G18963" i="1" s="1"/>
  <c r="G18964" i="1" a="1"/>
  <c r="G18964" i="1" s="1"/>
  <c r="G18965" i="1" a="1"/>
  <c r="G18965" i="1" s="1"/>
  <c r="G18966" i="1" a="1"/>
  <c r="G18966" i="1" s="1"/>
  <c r="G18967" i="1" a="1"/>
  <c r="G18967" i="1" s="1"/>
  <c r="G18968" i="1" a="1"/>
  <c r="G18968" i="1" s="1"/>
  <c r="G18969" i="1" a="1"/>
  <c r="G18969" i="1" s="1"/>
  <c r="G18970" i="1" a="1"/>
  <c r="G18970" i="1" s="1"/>
  <c r="G18971" i="1" a="1"/>
  <c r="G18971" i="1" s="1"/>
  <c r="G18972" i="1" a="1"/>
  <c r="G18972" i="1" s="1"/>
  <c r="G18973" i="1" a="1"/>
  <c r="G18973" i="1" s="1"/>
  <c r="G18974" i="1" a="1"/>
  <c r="G18974" i="1" s="1"/>
  <c r="G18975" i="1" a="1"/>
  <c r="G18975" i="1" s="1"/>
  <c r="G18976" i="1" a="1"/>
  <c r="G18976" i="1" s="1"/>
  <c r="G18977" i="1" a="1"/>
  <c r="G18977" i="1" s="1"/>
  <c r="G18978" i="1" a="1"/>
  <c r="G18978" i="1" s="1"/>
  <c r="G18979" i="1" a="1"/>
  <c r="G18979" i="1" s="1"/>
  <c r="G18980" i="1" a="1"/>
  <c r="G18980" i="1" s="1"/>
  <c r="G18981" i="1" a="1"/>
  <c r="G18981" i="1" s="1"/>
  <c r="G18982" i="1" a="1"/>
  <c r="G18982" i="1" s="1"/>
  <c r="G18983" i="1" a="1"/>
  <c r="G18983" i="1" s="1"/>
  <c r="G18984" i="1" a="1"/>
  <c r="G18984" i="1" s="1"/>
  <c r="G18985" i="1" a="1"/>
  <c r="G18985" i="1" s="1"/>
  <c r="G18986" i="1" a="1"/>
  <c r="G18986" i="1" s="1"/>
  <c r="G18987" i="1" a="1"/>
  <c r="G18987" i="1" s="1"/>
  <c r="G18988" i="1" a="1"/>
  <c r="G18988" i="1" s="1"/>
  <c r="G18989" i="1" a="1"/>
  <c r="G18989" i="1" s="1"/>
  <c r="G18990" i="1" a="1"/>
  <c r="G18990" i="1"/>
  <c r="G18991" i="1" a="1"/>
  <c r="G18991" i="1" s="1"/>
  <c r="G18992" i="1" a="1"/>
  <c r="G18992" i="1" s="1"/>
  <c r="G18993" i="1" a="1"/>
  <c r="G18993" i="1" s="1"/>
  <c r="G18994" i="1" a="1"/>
  <c r="G18994" i="1" s="1"/>
  <c r="G18995" i="1" a="1"/>
  <c r="G18995" i="1" s="1"/>
  <c r="G18996" i="1" a="1"/>
  <c r="G18996" i="1" s="1"/>
  <c r="G18997" i="1" a="1"/>
  <c r="G18997" i="1" s="1"/>
  <c r="G18998" i="1" a="1"/>
  <c r="G18998" i="1" s="1"/>
  <c r="G18999" i="1" a="1"/>
  <c r="G18999" i="1" s="1"/>
  <c r="G19000" i="1" a="1"/>
  <c r="G19000" i="1" s="1"/>
  <c r="G19001" i="1" a="1"/>
  <c r="G19001" i="1" s="1"/>
  <c r="G19002" i="1" a="1"/>
  <c r="G19002" i="1" s="1"/>
  <c r="G19003" i="1" a="1"/>
  <c r="G19003" i="1" s="1"/>
  <c r="G19004" i="1" a="1"/>
  <c r="G19004" i="1" s="1"/>
  <c r="G19005" i="1" a="1"/>
  <c r="G19005" i="1" s="1"/>
  <c r="G19006" i="1" a="1"/>
  <c r="G19006" i="1" s="1"/>
  <c r="G19007" i="1" a="1"/>
  <c r="G19007" i="1" s="1"/>
  <c r="G19008" i="1" a="1"/>
  <c r="G19008" i="1" s="1"/>
  <c r="G19009" i="1" a="1"/>
  <c r="G19009" i="1" s="1"/>
  <c r="G19010" i="1" a="1"/>
  <c r="G19010" i="1" s="1"/>
  <c r="G19011" i="1" a="1"/>
  <c r="G19011" i="1" s="1"/>
  <c r="G19012" i="1" a="1"/>
  <c r="G19012" i="1" s="1"/>
  <c r="G19013" i="1" a="1"/>
  <c r="G19013" i="1" s="1"/>
  <c r="G19014" i="1" a="1"/>
  <c r="G19014" i="1" s="1"/>
  <c r="G19015" i="1" a="1"/>
  <c r="G19015" i="1" s="1"/>
  <c r="G19016" i="1" a="1"/>
  <c r="G19016" i="1" s="1"/>
  <c r="G19017" i="1" a="1"/>
  <c r="G19017" i="1" s="1"/>
  <c r="G19018" i="1" a="1"/>
  <c r="G19018" i="1" s="1"/>
  <c r="G19019" i="1" a="1"/>
  <c r="G19019" i="1" s="1"/>
  <c r="G19020" i="1" a="1"/>
  <c r="G19020" i="1" s="1"/>
  <c r="G19021" i="1" a="1"/>
  <c r="G19021" i="1" s="1"/>
  <c r="G19022" i="1" a="1"/>
  <c r="G19022" i="1" s="1"/>
  <c r="G19023" i="1" a="1"/>
  <c r="G19023" i="1" s="1"/>
  <c r="G19024" i="1" a="1"/>
  <c r="G19024" i="1" s="1"/>
  <c r="G19025" i="1" a="1"/>
  <c r="G19025" i="1" s="1"/>
  <c r="G19026" i="1" a="1"/>
  <c r="G19026" i="1" s="1"/>
  <c r="G19027" i="1" a="1"/>
  <c r="G19027" i="1" s="1"/>
  <c r="G19028" i="1" a="1"/>
  <c r="G19028" i="1" s="1"/>
  <c r="G19029" i="1" a="1"/>
  <c r="G19029" i="1" s="1"/>
  <c r="G19030" i="1" a="1"/>
  <c r="G19030" i="1" s="1"/>
  <c r="G19031" i="1" a="1"/>
  <c r="G19031" i="1" s="1"/>
  <c r="G19032" i="1" a="1"/>
  <c r="G19032" i="1" s="1"/>
  <c r="G19033" i="1" a="1"/>
  <c r="G19033" i="1" s="1"/>
  <c r="G19034" i="1" a="1"/>
  <c r="G19034" i="1" s="1"/>
  <c r="G19035" i="1" a="1"/>
  <c r="G19035" i="1" s="1"/>
  <c r="G19036" i="1" a="1"/>
  <c r="G19036" i="1" s="1"/>
  <c r="G19037" i="1" a="1"/>
  <c r="G19037" i="1" s="1"/>
  <c r="G19038" i="1" a="1"/>
  <c r="G19038" i="1" s="1"/>
  <c r="G19039" i="1" a="1"/>
  <c r="G19039" i="1" s="1"/>
  <c r="G19040" i="1" a="1"/>
  <c r="G19040" i="1" s="1"/>
  <c r="G19041" i="1" a="1"/>
  <c r="G19041" i="1" s="1"/>
  <c r="G19042" i="1" a="1"/>
  <c r="G19042" i="1" s="1"/>
  <c r="G19043" i="1" a="1"/>
  <c r="G19043" i="1" s="1"/>
  <c r="G19044" i="1" a="1"/>
  <c r="G19044" i="1" s="1"/>
  <c r="G19045" i="1" a="1"/>
  <c r="G19045" i="1" s="1"/>
  <c r="G19046" i="1" a="1"/>
  <c r="G19046" i="1" s="1"/>
  <c r="G19047" i="1" a="1"/>
  <c r="G19047" i="1" s="1"/>
  <c r="G19048" i="1" a="1"/>
  <c r="G19048" i="1" s="1"/>
  <c r="G19049" i="1" a="1"/>
  <c r="G19049" i="1" s="1"/>
  <c r="G19050" i="1" a="1"/>
  <c r="G19050" i="1" s="1"/>
  <c r="G19051" i="1" a="1"/>
  <c r="G19051" i="1" s="1"/>
  <c r="G19052" i="1" a="1"/>
  <c r="G19052" i="1" s="1"/>
  <c r="G19053" i="1" a="1"/>
  <c r="G19053" i="1" s="1"/>
  <c r="G19054" i="1" a="1"/>
  <c r="G19054" i="1" s="1"/>
  <c r="G19055" i="1" a="1"/>
  <c r="G19055" i="1" s="1"/>
  <c r="G19056" i="1" a="1"/>
  <c r="G19056" i="1" s="1"/>
  <c r="G19057" i="1" a="1"/>
  <c r="G19057" i="1" s="1"/>
  <c r="G19058" i="1" a="1"/>
  <c r="G19058" i="1" s="1"/>
  <c r="G19059" i="1" a="1"/>
  <c r="G19059" i="1" s="1"/>
  <c r="G19060" i="1" a="1"/>
  <c r="G19060" i="1" s="1"/>
  <c r="G19061" i="1" a="1"/>
  <c r="G19061" i="1" s="1"/>
  <c r="G19062" i="1" a="1"/>
  <c r="G19062" i="1" s="1"/>
  <c r="G19063" i="1" a="1"/>
  <c r="G19063" i="1" s="1"/>
  <c r="G19064" i="1" a="1"/>
  <c r="G19064" i="1" s="1"/>
  <c r="G19065" i="1" a="1"/>
  <c r="G19065" i="1" s="1"/>
  <c r="G19066" i="1" a="1"/>
  <c r="G19066" i="1" s="1"/>
  <c r="G19067" i="1" a="1"/>
  <c r="G19067" i="1" s="1"/>
  <c r="G19068" i="1" a="1"/>
  <c r="G19068" i="1" s="1"/>
  <c r="G19069" i="1" a="1"/>
  <c r="G19069" i="1" s="1"/>
  <c r="G19070" i="1" a="1"/>
  <c r="G19070" i="1" s="1"/>
  <c r="G19071" i="1" a="1"/>
  <c r="G19071" i="1" s="1"/>
  <c r="G19072" i="1" a="1"/>
  <c r="G19072" i="1" s="1"/>
  <c r="G19073" i="1" a="1"/>
  <c r="G19073" i="1" s="1"/>
  <c r="G19074" i="1" a="1"/>
  <c r="G19074" i="1" s="1"/>
  <c r="G19075" i="1" a="1"/>
  <c r="G19075" i="1" s="1"/>
  <c r="G19076" i="1" a="1"/>
  <c r="G19076" i="1" s="1"/>
  <c r="G19077" i="1" a="1"/>
  <c r="G19077" i="1" s="1"/>
  <c r="G19078" i="1" a="1"/>
  <c r="G19078" i="1" s="1"/>
  <c r="G19079" i="1" a="1"/>
  <c r="G19079" i="1" s="1"/>
  <c r="G19080" i="1" a="1"/>
  <c r="G19080" i="1" s="1"/>
  <c r="G19081" i="1" a="1"/>
  <c r="G19081" i="1" s="1"/>
  <c r="G19082" i="1" a="1"/>
  <c r="G19082" i="1"/>
  <c r="G19083" i="1" a="1"/>
  <c r="G19083" i="1" s="1"/>
  <c r="G19084" i="1" a="1"/>
  <c r="G19084" i="1" s="1"/>
  <c r="G19085" i="1" a="1"/>
  <c r="G19085" i="1" s="1"/>
  <c r="G19086" i="1" a="1"/>
  <c r="G19086" i="1" s="1"/>
  <c r="G19087" i="1" a="1"/>
  <c r="G19087" i="1" s="1"/>
  <c r="G19088" i="1" a="1"/>
  <c r="G19088" i="1"/>
  <c r="G19089" i="1" a="1"/>
  <c r="G19089" i="1" s="1"/>
  <c r="G19090" i="1" a="1"/>
  <c r="G19090" i="1" s="1"/>
  <c r="G19091" i="1" a="1"/>
  <c r="G19091" i="1" s="1"/>
  <c r="G19092" i="1" a="1"/>
  <c r="G19092" i="1" s="1"/>
  <c r="G19093" i="1" a="1"/>
  <c r="G19093" i="1" s="1"/>
  <c r="G19094" i="1" a="1"/>
  <c r="G19094" i="1" s="1"/>
  <c r="G19095" i="1" a="1"/>
  <c r="G19095" i="1" s="1"/>
  <c r="G19096" i="1" a="1"/>
  <c r="G19096" i="1" s="1"/>
  <c r="G19097" i="1" a="1"/>
  <c r="G19097" i="1" s="1"/>
  <c r="G19098" i="1" a="1"/>
  <c r="G19098" i="1" s="1"/>
  <c r="G19099" i="1" a="1"/>
  <c r="G19099" i="1" s="1"/>
  <c r="G19100" i="1" a="1"/>
  <c r="G19100" i="1" s="1"/>
  <c r="G19101" i="1" a="1"/>
  <c r="G19101" i="1" s="1"/>
  <c r="G19102" i="1" a="1"/>
  <c r="G19102" i="1" s="1"/>
  <c r="G19103" i="1" a="1"/>
  <c r="G19103" i="1" s="1"/>
  <c r="G19104" i="1" a="1"/>
  <c r="G19104" i="1" s="1"/>
  <c r="G19105" i="1" a="1"/>
  <c r="G19105" i="1" s="1"/>
  <c r="G19106" i="1" a="1"/>
  <c r="G19106" i="1"/>
  <c r="G19107" i="1" a="1"/>
  <c r="G19107" i="1" s="1"/>
  <c r="G19108" i="1" a="1"/>
  <c r="G19108" i="1" s="1"/>
  <c r="G19109" i="1" a="1"/>
  <c r="G19109" i="1" s="1"/>
  <c r="G19110" i="1" a="1"/>
  <c r="G19110" i="1" s="1"/>
  <c r="G19111" i="1" a="1"/>
  <c r="G19111" i="1" s="1"/>
  <c r="G19112" i="1" a="1"/>
  <c r="G19112" i="1" s="1"/>
  <c r="G19113" i="1" a="1"/>
  <c r="G19113" i="1"/>
  <c r="G19114" i="1" a="1"/>
  <c r="G19114" i="1" s="1"/>
  <c r="G19115" i="1" a="1"/>
  <c r="G19115" i="1" s="1"/>
  <c r="G19116" i="1" a="1"/>
  <c r="G19116" i="1" s="1"/>
  <c r="G19117" i="1" a="1"/>
  <c r="G19117" i="1" s="1"/>
  <c r="G19118" i="1" a="1"/>
  <c r="G19118" i="1" s="1"/>
  <c r="G19119" i="1" a="1"/>
  <c r="G19119" i="1" s="1"/>
  <c r="G19120" i="1" a="1"/>
  <c r="G19120" i="1" s="1"/>
  <c r="G19121" i="1" a="1"/>
  <c r="G19121" i="1" s="1"/>
  <c r="G19122" i="1" a="1"/>
  <c r="G19122" i="1" s="1"/>
  <c r="G19123" i="1" a="1"/>
  <c r="G19123" i="1" s="1"/>
  <c r="G19124" i="1" a="1"/>
  <c r="G19124" i="1" s="1"/>
  <c r="G19125" i="1" a="1"/>
  <c r="G19125" i="1" s="1"/>
  <c r="G19126" i="1" a="1"/>
  <c r="G19126" i="1" s="1"/>
  <c r="G19127" i="1" a="1"/>
  <c r="G19127" i="1" s="1"/>
  <c r="G19128" i="1" a="1"/>
  <c r="G19128" i="1" s="1"/>
  <c r="G19129" i="1" a="1"/>
  <c r="G19129" i="1" s="1"/>
  <c r="G19130" i="1" a="1"/>
  <c r="G19130" i="1" s="1"/>
  <c r="G19131" i="1" a="1"/>
  <c r="G19131" i="1" s="1"/>
  <c r="G19132" i="1" a="1"/>
  <c r="G19132" i="1" s="1"/>
  <c r="G19133" i="1" a="1"/>
  <c r="G19133" i="1" s="1"/>
  <c r="G19134" i="1" a="1"/>
  <c r="G19134" i="1" s="1"/>
  <c r="G19135" i="1" a="1"/>
  <c r="G19135" i="1" s="1"/>
  <c r="G19136" i="1" a="1"/>
  <c r="G19136" i="1" s="1"/>
  <c r="G19137" i="1" a="1"/>
  <c r="G19137" i="1" s="1"/>
  <c r="G19138" i="1" a="1"/>
  <c r="G19138" i="1" s="1"/>
  <c r="G19139" i="1" a="1"/>
  <c r="G19139" i="1" s="1"/>
  <c r="G19140" i="1" a="1"/>
  <c r="G19140" i="1" s="1"/>
  <c r="G19141" i="1" a="1"/>
  <c r="G19141" i="1" s="1"/>
  <c r="G19142" i="1" a="1"/>
  <c r="G19142" i="1" s="1"/>
  <c r="G19143" i="1" a="1"/>
  <c r="G19143" i="1" s="1"/>
  <c r="G19144" i="1" a="1"/>
  <c r="G19144" i="1" s="1"/>
  <c r="G19145" i="1" a="1"/>
  <c r="G19145" i="1" s="1"/>
  <c r="G19146" i="1" a="1"/>
  <c r="G19146" i="1" s="1"/>
  <c r="G19147" i="1" a="1"/>
  <c r="G19147" i="1" s="1"/>
  <c r="G19148" i="1" a="1"/>
  <c r="G19148" i="1" s="1"/>
  <c r="G19149" i="1" a="1"/>
  <c r="G19149" i="1" s="1"/>
  <c r="G19150" i="1" a="1"/>
  <c r="G19150" i="1" s="1"/>
  <c r="G19151" i="1" a="1"/>
  <c r="G19151" i="1" s="1"/>
  <c r="G19152" i="1" a="1"/>
  <c r="G19152" i="1" s="1"/>
  <c r="G19153" i="1" a="1"/>
  <c r="G19153" i="1" s="1"/>
  <c r="G19154" i="1" a="1"/>
  <c r="G19154" i="1" s="1"/>
  <c r="G19155" i="1" a="1"/>
  <c r="G19155" i="1" s="1"/>
  <c r="G19156" i="1" a="1"/>
  <c r="G19156" i="1" s="1"/>
  <c r="G19157" i="1" a="1"/>
  <c r="G19157" i="1" s="1"/>
  <c r="G19158" i="1" a="1"/>
  <c r="G19158" i="1" s="1"/>
  <c r="G19159" i="1" a="1"/>
  <c r="G19159" i="1" s="1"/>
  <c r="G19160" i="1" a="1"/>
  <c r="G19160" i="1" s="1"/>
  <c r="G19161" i="1" a="1"/>
  <c r="G19161" i="1" s="1"/>
  <c r="G19162" i="1" a="1"/>
  <c r="G19162" i="1" s="1"/>
  <c r="G19163" i="1" a="1"/>
  <c r="G19163" i="1" s="1"/>
  <c r="G19164" i="1" a="1"/>
  <c r="G19164" i="1" s="1"/>
  <c r="G19165" i="1" a="1"/>
  <c r="G19165" i="1" s="1"/>
  <c r="G19166" i="1" a="1"/>
  <c r="G19166" i="1" s="1"/>
  <c r="G19167" i="1" a="1"/>
  <c r="G19167" i="1" s="1"/>
  <c r="G19168" i="1" a="1"/>
  <c r="G19168" i="1" s="1"/>
  <c r="G19169" i="1" a="1"/>
  <c r="G19169" i="1" s="1"/>
  <c r="G19170" i="1" a="1"/>
  <c r="G19170" i="1" s="1"/>
  <c r="G19171" i="1" a="1"/>
  <c r="G19171" i="1" s="1"/>
  <c r="G19172" i="1" a="1"/>
  <c r="G19172" i="1" s="1"/>
  <c r="G19173" i="1" a="1"/>
  <c r="G19173" i="1" s="1"/>
  <c r="G19174" i="1" a="1"/>
  <c r="G19174" i="1" s="1"/>
  <c r="G19175" i="1" a="1"/>
  <c r="G19175" i="1" s="1"/>
  <c r="G19176" i="1" a="1"/>
  <c r="G19176" i="1" s="1"/>
  <c r="G19177" i="1" a="1"/>
  <c r="G19177" i="1" s="1"/>
  <c r="G19178" i="1" a="1"/>
  <c r="G19178" i="1" s="1"/>
  <c r="G19179" i="1" a="1"/>
  <c r="G19179" i="1" s="1"/>
  <c r="G19180" i="1" a="1"/>
  <c r="G19180" i="1" s="1"/>
  <c r="G19181" i="1" a="1"/>
  <c r="G19181" i="1" s="1"/>
  <c r="G19182" i="1" a="1"/>
  <c r="G19182" i="1" s="1"/>
  <c r="G19183" i="1" a="1"/>
  <c r="G19183" i="1" s="1"/>
  <c r="G19184" i="1" a="1"/>
  <c r="G19184" i="1" s="1"/>
  <c r="G19185" i="1" a="1"/>
  <c r="G19185" i="1" s="1"/>
  <c r="G19186" i="1" a="1"/>
  <c r="G19186" i="1" s="1"/>
  <c r="G19187" i="1" a="1"/>
  <c r="G19187" i="1" s="1"/>
  <c r="G19188" i="1" a="1"/>
  <c r="G19188" i="1" s="1"/>
  <c r="G19189" i="1" a="1"/>
  <c r="G19189" i="1" s="1"/>
  <c r="G19190" i="1" a="1"/>
  <c r="G19190" i="1" s="1"/>
  <c r="G19191" i="1" a="1"/>
  <c r="G19191" i="1" s="1"/>
  <c r="G19192" i="1" a="1"/>
  <c r="G19192" i="1" s="1"/>
  <c r="G19193" i="1" a="1"/>
  <c r="G19193" i="1" s="1"/>
  <c r="G19194" i="1" a="1"/>
  <c r="G19194" i="1" s="1"/>
  <c r="G19195" i="1" a="1"/>
  <c r="G19195" i="1" s="1"/>
  <c r="G19196" i="1" a="1"/>
  <c r="G19196" i="1" s="1"/>
  <c r="G19197" i="1" a="1"/>
  <c r="G19197" i="1" s="1"/>
  <c r="G19198" i="1" a="1"/>
  <c r="G19198" i="1" s="1"/>
  <c r="G19199" i="1" a="1"/>
  <c r="G19199" i="1" s="1"/>
  <c r="G19200" i="1" a="1"/>
  <c r="G19200" i="1" s="1"/>
  <c r="G19201" i="1" a="1"/>
  <c r="G19201" i="1" s="1"/>
  <c r="G19202" i="1" a="1"/>
  <c r="G19202" i="1" s="1"/>
  <c r="G19203" i="1" a="1"/>
  <c r="G19203" i="1" s="1"/>
  <c r="G19204" i="1" a="1"/>
  <c r="G19204" i="1" s="1"/>
  <c r="G19205" i="1" a="1"/>
  <c r="G19205" i="1" s="1"/>
  <c r="G19206" i="1" a="1"/>
  <c r="G19206" i="1" s="1"/>
  <c r="G19207" i="1" a="1"/>
  <c r="G19207" i="1" s="1"/>
  <c r="G19208" i="1" a="1"/>
  <c r="G19208" i="1" s="1"/>
  <c r="G19209" i="1" a="1"/>
  <c r="G19209" i="1" s="1"/>
  <c r="G19210" i="1" a="1"/>
  <c r="G19210" i="1" s="1"/>
  <c r="G19211" i="1" a="1"/>
  <c r="G19211" i="1" s="1"/>
  <c r="G19212" i="1" a="1"/>
  <c r="G19212" i="1" s="1"/>
  <c r="G19213" i="1" a="1"/>
  <c r="G19213" i="1"/>
  <c r="G19214" i="1" a="1"/>
  <c r="G19214" i="1" s="1"/>
  <c r="G19215" i="1" a="1"/>
  <c r="G19215" i="1" s="1"/>
  <c r="G19216" i="1" a="1"/>
  <c r="G19216" i="1" s="1"/>
  <c r="G19217" i="1" a="1"/>
  <c r="G19217" i="1" s="1"/>
  <c r="G19218" i="1" a="1"/>
  <c r="G19218" i="1" s="1"/>
  <c r="G19219" i="1" a="1"/>
  <c r="G19219" i="1" s="1"/>
  <c r="G19220" i="1" a="1"/>
  <c r="G19220" i="1" s="1"/>
  <c r="G19221" i="1" a="1"/>
  <c r="G19221" i="1" s="1"/>
  <c r="G19222" i="1" a="1"/>
  <c r="G19222" i="1" s="1"/>
  <c r="G19223" i="1" a="1"/>
  <c r="G19223" i="1" s="1"/>
  <c r="G19224" i="1" a="1"/>
  <c r="G19224" i="1" s="1"/>
  <c r="G19225" i="1" a="1"/>
  <c r="G19225" i="1" s="1"/>
  <c r="G19226" i="1" a="1"/>
  <c r="G19226" i="1" s="1"/>
  <c r="G19227" i="1" a="1"/>
  <c r="G19227" i="1" s="1"/>
  <c r="G19228" i="1" a="1"/>
  <c r="G19228" i="1" s="1"/>
  <c r="G19229" i="1" a="1"/>
  <c r="G19229" i="1" s="1"/>
  <c r="G19230" i="1" a="1"/>
  <c r="G19230" i="1" s="1"/>
  <c r="G19231" i="1" a="1"/>
  <c r="G19231" i="1" s="1"/>
  <c r="G19232" i="1" a="1"/>
  <c r="G19232" i="1" s="1"/>
  <c r="G19233" i="1" a="1"/>
  <c r="G19233" i="1" s="1"/>
  <c r="G19234" i="1" a="1"/>
  <c r="G19234" i="1" s="1"/>
  <c r="G19235" i="1" a="1"/>
  <c r="G19235" i="1" s="1"/>
  <c r="G19236" i="1" a="1"/>
  <c r="G19236" i="1"/>
  <c r="G19237" i="1" a="1"/>
  <c r="G19237" i="1" s="1"/>
  <c r="G19238" i="1" a="1"/>
  <c r="G19238" i="1" s="1"/>
  <c r="G19239" i="1" a="1"/>
  <c r="G19239" i="1" s="1"/>
  <c r="G19240" i="1" a="1"/>
  <c r="G19240" i="1" s="1"/>
  <c r="G19241" i="1" a="1"/>
  <c r="G19241" i="1" s="1"/>
  <c r="G19242" i="1" a="1"/>
  <c r="G19242" i="1"/>
  <c r="G19243" i="1" a="1"/>
  <c r="G19243" i="1" s="1"/>
  <c r="G19244" i="1" a="1"/>
  <c r="G19244" i="1" s="1"/>
  <c r="G19245" i="1" a="1"/>
  <c r="G19245" i="1" s="1"/>
  <c r="G19246" i="1" a="1"/>
  <c r="G19246" i="1" s="1"/>
  <c r="G19247" i="1" a="1"/>
  <c r="G19247" i="1" s="1"/>
  <c r="G19248" i="1" a="1"/>
  <c r="G19248" i="1" s="1"/>
  <c r="G19249" i="1" a="1"/>
  <c r="G19249" i="1" s="1"/>
  <c r="G19250" i="1" a="1"/>
  <c r="G19250" i="1" s="1"/>
  <c r="G19251" i="1" a="1"/>
  <c r="G19251" i="1" s="1"/>
  <c r="G19252" i="1" a="1"/>
  <c r="G19252" i="1" s="1"/>
  <c r="G19253" i="1" a="1"/>
  <c r="G19253" i="1" s="1"/>
  <c r="G19254" i="1" a="1"/>
  <c r="G19254" i="1" s="1"/>
  <c r="G19255" i="1" a="1"/>
  <c r="G19255" i="1" s="1"/>
  <c r="G19256" i="1" a="1"/>
  <c r="G19256" i="1" s="1"/>
  <c r="G19257" i="1" a="1"/>
  <c r="G19257" i="1" s="1"/>
  <c r="G19258" i="1" a="1"/>
  <c r="G19258" i="1" s="1"/>
  <c r="G19259" i="1" a="1"/>
  <c r="G19259" i="1" s="1"/>
  <c r="G19260" i="1" a="1"/>
  <c r="G19260" i="1" s="1"/>
  <c r="G19261" i="1" a="1"/>
  <c r="G19261" i="1" s="1"/>
  <c r="G19262" i="1" a="1"/>
  <c r="G19262" i="1" s="1"/>
  <c r="G19263" i="1" a="1"/>
  <c r="G19263" i="1" s="1"/>
  <c r="G19264" i="1" a="1"/>
  <c r="G19264" i="1" s="1"/>
  <c r="G19265" i="1" a="1"/>
  <c r="G19265" i="1"/>
  <c r="G19266" i="1" a="1"/>
  <c r="G19266" i="1" s="1"/>
  <c r="G19267" i="1" a="1"/>
  <c r="G19267" i="1" s="1"/>
  <c r="G19268" i="1" a="1"/>
  <c r="G19268" i="1" s="1"/>
  <c r="G19269" i="1" a="1"/>
  <c r="G19269" i="1" s="1"/>
  <c r="G19270" i="1" a="1"/>
  <c r="G19270" i="1" s="1"/>
  <c r="G19271" i="1" a="1"/>
  <c r="G19271" i="1" s="1"/>
  <c r="G19272" i="1" a="1"/>
  <c r="G19272" i="1" s="1"/>
  <c r="G19273" i="1" a="1"/>
  <c r="G19273" i="1" s="1"/>
  <c r="G19274" i="1" a="1"/>
  <c r="G19274" i="1" s="1"/>
  <c r="G19275" i="1" a="1"/>
  <c r="G19275" i="1" s="1"/>
  <c r="G19276" i="1" a="1"/>
  <c r="G19276" i="1" s="1"/>
  <c r="G19277" i="1" a="1"/>
  <c r="G19277" i="1" s="1"/>
  <c r="G19278" i="1" a="1"/>
  <c r="G19278" i="1" s="1"/>
  <c r="G19279" i="1" a="1"/>
  <c r="G19279" i="1" s="1"/>
  <c r="G19280" i="1" a="1"/>
  <c r="G19280" i="1" s="1"/>
  <c r="G19281" i="1" a="1"/>
  <c r="G19281" i="1" s="1"/>
  <c r="G19282" i="1" a="1"/>
  <c r="G19282" i="1" s="1"/>
  <c r="G19283" i="1" a="1"/>
  <c r="G19283" i="1" s="1"/>
  <c r="G19284" i="1" a="1"/>
  <c r="G19284" i="1" s="1"/>
  <c r="G19285" i="1" a="1"/>
  <c r="G19285" i="1" s="1"/>
  <c r="G19286" i="1" a="1"/>
  <c r="G19286" i="1"/>
  <c r="G19287" i="1" a="1"/>
  <c r="G19287" i="1" s="1"/>
  <c r="G19288" i="1" a="1"/>
  <c r="G19288" i="1" s="1"/>
  <c r="G19289" i="1" a="1"/>
  <c r="G19289" i="1" s="1"/>
  <c r="G19290" i="1" a="1"/>
  <c r="G19290" i="1" s="1"/>
  <c r="G19291" i="1" a="1"/>
  <c r="G19291" i="1" s="1"/>
  <c r="G19292" i="1" a="1"/>
  <c r="G19292" i="1" s="1"/>
  <c r="G19293" i="1" a="1"/>
  <c r="G19293" i="1" s="1"/>
  <c r="G19294" i="1" a="1"/>
  <c r="G19294" i="1" s="1"/>
  <c r="G19295" i="1" a="1"/>
  <c r="G19295" i="1" s="1"/>
  <c r="G19296" i="1" a="1"/>
  <c r="G19296" i="1" s="1"/>
  <c r="G19297" i="1" a="1"/>
  <c r="G19297" i="1" s="1"/>
  <c r="G19298" i="1" a="1"/>
  <c r="G19298" i="1" s="1"/>
  <c r="G19299" i="1" a="1"/>
  <c r="G19299" i="1" s="1"/>
  <c r="G19300" i="1" a="1"/>
  <c r="G19300" i="1" s="1"/>
  <c r="G19301" i="1" a="1"/>
  <c r="G19301" i="1"/>
  <c r="G19302" i="1" a="1"/>
  <c r="G19302" i="1" s="1"/>
  <c r="G19303" i="1" a="1"/>
  <c r="G19303" i="1" s="1"/>
  <c r="G19304" i="1" a="1"/>
  <c r="G19304" i="1" s="1"/>
  <c r="G19305" i="1" a="1"/>
  <c r="G19305" i="1" s="1"/>
  <c r="G19306" i="1" a="1"/>
  <c r="G19306" i="1" s="1"/>
  <c r="G19307" i="1" a="1"/>
  <c r="G19307" i="1" s="1"/>
  <c r="G19308" i="1" a="1"/>
  <c r="G19308" i="1" s="1"/>
  <c r="G19309" i="1" a="1"/>
  <c r="G19309" i="1" s="1"/>
  <c r="G19310" i="1" a="1"/>
  <c r="G19310" i="1"/>
  <c r="G19311" i="1" a="1"/>
  <c r="G19311" i="1" s="1"/>
  <c r="G19312" i="1" a="1"/>
  <c r="G19312" i="1" s="1"/>
  <c r="G19313" i="1" a="1"/>
  <c r="G19313" i="1" s="1"/>
  <c r="G19314" i="1" a="1"/>
  <c r="G19314" i="1" s="1"/>
  <c r="G19315" i="1" a="1"/>
  <c r="G19315" i="1" s="1"/>
  <c r="G19316" i="1" a="1"/>
  <c r="G19316" i="1" s="1"/>
  <c r="G19317" i="1" a="1"/>
  <c r="G19317" i="1" s="1"/>
  <c r="G19318" i="1" a="1"/>
  <c r="G19318" i="1" s="1"/>
  <c r="G19319" i="1" a="1"/>
  <c r="G19319" i="1" s="1"/>
  <c r="G19320" i="1" a="1"/>
  <c r="G19320" i="1" s="1"/>
  <c r="G19321" i="1" a="1"/>
  <c r="G19321" i="1" s="1"/>
  <c r="G19322" i="1" a="1"/>
  <c r="G19322" i="1" s="1"/>
  <c r="G19323" i="1" a="1"/>
  <c r="G19323" i="1" s="1"/>
  <c r="G19324" i="1" a="1"/>
  <c r="G19324" i="1" s="1"/>
  <c r="G19325" i="1" a="1"/>
  <c r="G19325" i="1" s="1"/>
  <c r="G19326" i="1" a="1"/>
  <c r="G19326" i="1" s="1"/>
  <c r="G19327" i="1" a="1"/>
  <c r="G19327" i="1" s="1"/>
  <c r="G19328" i="1" a="1"/>
  <c r="G19328" i="1" s="1"/>
  <c r="G19329" i="1" a="1"/>
  <c r="G19329" i="1" s="1"/>
  <c r="G19330" i="1" a="1"/>
  <c r="G19330" i="1" s="1"/>
  <c r="G19331" i="1" a="1"/>
  <c r="G19331" i="1" s="1"/>
  <c r="G19332" i="1" a="1"/>
  <c r="G19332" i="1" s="1"/>
  <c r="G19333" i="1" a="1"/>
  <c r="G19333" i="1" s="1"/>
  <c r="G19334" i="1" a="1"/>
  <c r="G19334" i="1" s="1"/>
  <c r="G19335" i="1" a="1"/>
  <c r="G19335" i="1" s="1"/>
  <c r="G19336" i="1" a="1"/>
  <c r="G19336" i="1" s="1"/>
  <c r="G19337" i="1" a="1"/>
  <c r="G19337" i="1" s="1"/>
  <c r="G19338" i="1" a="1"/>
  <c r="G19338" i="1" s="1"/>
  <c r="G19339" i="1" a="1"/>
  <c r="G19339" i="1" s="1"/>
  <c r="G19340" i="1" a="1"/>
  <c r="G19340" i="1"/>
  <c r="G19341" i="1" a="1"/>
  <c r="G19341" i="1" s="1"/>
  <c r="G19342" i="1" a="1"/>
  <c r="G19342" i="1" s="1"/>
  <c r="G19343" i="1" a="1"/>
  <c r="G19343" i="1" s="1"/>
  <c r="G19344" i="1" a="1"/>
  <c r="G19344" i="1" s="1"/>
  <c r="G19345" i="1" a="1"/>
  <c r="G19345" i="1" s="1"/>
  <c r="G19346" i="1" a="1"/>
  <c r="G19346" i="1" s="1"/>
  <c r="G19347" i="1" a="1"/>
  <c r="G19347" i="1" s="1"/>
  <c r="G19348" i="1" a="1"/>
  <c r="G19348" i="1" s="1"/>
  <c r="G19349" i="1" a="1"/>
  <c r="G19349" i="1" s="1"/>
  <c r="G19350" i="1" a="1"/>
  <c r="G19350" i="1"/>
  <c r="G19351" i="1" a="1"/>
  <c r="G19351" i="1" s="1"/>
  <c r="G19352" i="1" a="1"/>
  <c r="G19352" i="1" s="1"/>
  <c r="G19353" i="1" a="1"/>
  <c r="G19353" i="1" s="1"/>
  <c r="G19354" i="1" a="1"/>
  <c r="G19354" i="1" s="1"/>
  <c r="G19355" i="1" a="1"/>
  <c r="G19355" i="1" s="1"/>
  <c r="G19356" i="1" a="1"/>
  <c r="G19356" i="1" s="1"/>
  <c r="G19357" i="1" a="1"/>
  <c r="G19357" i="1" s="1"/>
  <c r="G19358" i="1" a="1"/>
  <c r="G19358" i="1" s="1"/>
  <c r="G19359" i="1" a="1"/>
  <c r="G19359" i="1" s="1"/>
  <c r="G19360" i="1" a="1"/>
  <c r="G19360" i="1" s="1"/>
  <c r="G19361" i="1" a="1"/>
  <c r="G19361" i="1" s="1"/>
  <c r="G19362" i="1" a="1"/>
  <c r="G19362" i="1" s="1"/>
  <c r="G19363" i="1" a="1"/>
  <c r="G19363" i="1" s="1"/>
  <c r="G19364" i="1" a="1"/>
  <c r="G19364" i="1" s="1"/>
  <c r="G19365" i="1" a="1"/>
  <c r="G19365" i="1" s="1"/>
  <c r="G19366" i="1" a="1"/>
  <c r="G19366" i="1" s="1"/>
  <c r="G19367" i="1" a="1"/>
  <c r="G19367" i="1" s="1"/>
  <c r="G19368" i="1" a="1"/>
  <c r="G19368" i="1" s="1"/>
  <c r="G19369" i="1" a="1"/>
  <c r="G19369" i="1" s="1"/>
  <c r="G19370" i="1" a="1"/>
  <c r="G19370" i="1" s="1"/>
  <c r="G19371" i="1" a="1"/>
  <c r="G19371" i="1" s="1"/>
  <c r="G19372" i="1" a="1"/>
  <c r="G19372" i="1" s="1"/>
  <c r="G19373" i="1" a="1"/>
  <c r="G19373" i="1" s="1"/>
  <c r="G19374" i="1" a="1"/>
  <c r="G19374" i="1" s="1"/>
  <c r="G19375" i="1" a="1"/>
  <c r="G19375" i="1" s="1"/>
  <c r="G19376" i="1" a="1"/>
  <c r="G19376" i="1" s="1"/>
  <c r="G19377" i="1" a="1"/>
  <c r="G19377" i="1" s="1"/>
  <c r="G19378" i="1" a="1"/>
  <c r="G19378" i="1" s="1"/>
  <c r="G19379" i="1" a="1"/>
  <c r="G19379" i="1" s="1"/>
  <c r="G19380" i="1" a="1"/>
  <c r="G19380" i="1" s="1"/>
  <c r="G19381" i="1" a="1"/>
  <c r="G19381" i="1" s="1"/>
  <c r="G19382" i="1" a="1"/>
  <c r="G19382" i="1" s="1"/>
  <c r="G19383" i="1" a="1"/>
  <c r="G19383" i="1" s="1"/>
  <c r="G19384" i="1" a="1"/>
  <c r="G19384" i="1" s="1"/>
  <c r="G19385" i="1" a="1"/>
  <c r="G19385" i="1" s="1"/>
  <c r="G19386" i="1" a="1"/>
  <c r="G19386" i="1" s="1"/>
  <c r="G19387" i="1" a="1"/>
  <c r="G19387" i="1" s="1"/>
  <c r="G19388" i="1" a="1"/>
  <c r="G19388" i="1" s="1"/>
  <c r="G19389" i="1" a="1"/>
  <c r="G19389" i="1" s="1"/>
  <c r="G19390" i="1" a="1"/>
  <c r="G19390" i="1" s="1"/>
  <c r="G19391" i="1" a="1"/>
  <c r="G19391" i="1" s="1"/>
  <c r="G19392" i="1" a="1"/>
  <c r="G19392" i="1" s="1"/>
  <c r="G19393" i="1" a="1"/>
  <c r="G19393" i="1" s="1"/>
  <c r="G19394" i="1" a="1"/>
  <c r="G19394" i="1" s="1"/>
  <c r="G19395" i="1" a="1"/>
  <c r="G19395" i="1" s="1"/>
  <c r="G19396" i="1" a="1"/>
  <c r="G19396" i="1" s="1"/>
  <c r="G19397" i="1" a="1"/>
  <c r="G19397" i="1" s="1"/>
  <c r="G19398" i="1" a="1"/>
  <c r="G19398" i="1" s="1"/>
  <c r="G19399" i="1" a="1"/>
  <c r="G19399" i="1" s="1"/>
  <c r="G19400" i="1" a="1"/>
  <c r="G19400" i="1" s="1"/>
  <c r="G19401" i="1" a="1"/>
  <c r="G19401" i="1" s="1"/>
  <c r="G19402" i="1" a="1"/>
  <c r="G19402" i="1" s="1"/>
  <c r="G19403" i="1" a="1"/>
  <c r="G19403" i="1" s="1"/>
  <c r="G19404" i="1" a="1"/>
  <c r="G19404" i="1" s="1"/>
  <c r="G19405" i="1" a="1"/>
  <c r="G19405" i="1" s="1"/>
  <c r="G19406" i="1" a="1"/>
  <c r="G19406" i="1" s="1"/>
  <c r="G19407" i="1" a="1"/>
  <c r="G19407" i="1" s="1"/>
  <c r="G19408" i="1" a="1"/>
  <c r="G19408" i="1" s="1"/>
  <c r="G19409" i="1" a="1"/>
  <c r="G19409" i="1" s="1"/>
  <c r="G19410" i="1" a="1"/>
  <c r="G19410" i="1" s="1"/>
  <c r="G19411" i="1" a="1"/>
  <c r="G19411" i="1" s="1"/>
  <c r="G19412" i="1" a="1"/>
  <c r="G19412" i="1" s="1"/>
  <c r="G19413" i="1" a="1"/>
  <c r="G19413" i="1" s="1"/>
  <c r="G19414" i="1" a="1"/>
  <c r="G19414" i="1" s="1"/>
  <c r="G19415" i="1" a="1"/>
  <c r="G19415" i="1" s="1"/>
  <c r="G19416" i="1" a="1"/>
  <c r="G19416" i="1" s="1"/>
  <c r="G19417" i="1" a="1"/>
  <c r="G19417" i="1" s="1"/>
  <c r="G19418" i="1" a="1"/>
  <c r="G19418" i="1" s="1"/>
  <c r="G19419" i="1" a="1"/>
  <c r="G19419" i="1" s="1"/>
  <c r="G19420" i="1" a="1"/>
  <c r="G19420" i="1" s="1"/>
  <c r="G19421" i="1" a="1"/>
  <c r="G19421" i="1" s="1"/>
  <c r="G19422" i="1" a="1"/>
  <c r="G19422" i="1" s="1"/>
  <c r="G19423" i="1" a="1"/>
  <c r="G19423" i="1" s="1"/>
  <c r="G19424" i="1" a="1"/>
  <c r="G19424" i="1" s="1"/>
  <c r="G19425" i="1" a="1"/>
  <c r="G19425" i="1" s="1"/>
  <c r="G19426" i="1" a="1"/>
  <c r="G19426" i="1" s="1"/>
  <c r="G19427" i="1" a="1"/>
  <c r="G19427" i="1" s="1"/>
  <c r="G19428" i="1" a="1"/>
  <c r="G19428" i="1"/>
  <c r="G19429" i="1" a="1"/>
  <c r="G19429" i="1" s="1"/>
  <c r="G19430" i="1" a="1"/>
  <c r="G19430" i="1" s="1"/>
  <c r="G19431" i="1" a="1"/>
  <c r="G19431" i="1" s="1"/>
  <c r="G19432" i="1" a="1"/>
  <c r="G19432" i="1" s="1"/>
  <c r="G19433" i="1" a="1"/>
  <c r="G19433" i="1" s="1"/>
  <c r="G19434" i="1" a="1"/>
  <c r="G19434" i="1" s="1"/>
  <c r="G19435" i="1" a="1"/>
  <c r="G19435" i="1" s="1"/>
  <c r="G19436" i="1" a="1"/>
  <c r="G19436" i="1" s="1"/>
  <c r="G19437" i="1" a="1"/>
  <c r="G19437" i="1" s="1"/>
  <c r="G19438" i="1" a="1"/>
  <c r="G19438" i="1" s="1"/>
  <c r="G19439" i="1" a="1"/>
  <c r="G19439" i="1" s="1"/>
  <c r="G19440" i="1" a="1"/>
  <c r="G19440" i="1" s="1"/>
  <c r="G19441" i="1" a="1"/>
  <c r="G19441" i="1" s="1"/>
  <c r="G19442" i="1" a="1"/>
  <c r="G19442" i="1" s="1"/>
  <c r="G19443" i="1" a="1"/>
  <c r="G19443" i="1" s="1"/>
  <c r="G19444" i="1" a="1"/>
  <c r="G19444" i="1" s="1"/>
  <c r="G19445" i="1" a="1"/>
  <c r="G19445" i="1" s="1"/>
  <c r="G19446" i="1" a="1"/>
  <c r="G19446" i="1" s="1"/>
  <c r="G19447" i="1" a="1"/>
  <c r="G19447" i="1" s="1"/>
  <c r="G19448" i="1" a="1"/>
  <c r="G19448" i="1" s="1"/>
  <c r="G19449" i="1" a="1"/>
  <c r="G19449" i="1" s="1"/>
  <c r="G19450" i="1" a="1"/>
  <c r="G19450" i="1" s="1"/>
  <c r="G19451" i="1" a="1"/>
  <c r="G19451" i="1" s="1"/>
  <c r="G19452" i="1" a="1"/>
  <c r="G19452" i="1"/>
  <c r="G19453" i="1" a="1"/>
  <c r="G19453" i="1" s="1"/>
  <c r="G19454" i="1" a="1"/>
  <c r="G19454" i="1" s="1"/>
  <c r="G19455" i="1" a="1"/>
  <c r="G19455" i="1" s="1"/>
  <c r="G19456" i="1" a="1"/>
  <c r="G19456" i="1" s="1"/>
  <c r="G19457" i="1" a="1"/>
  <c r="G19457" i="1" s="1"/>
  <c r="G19458" i="1" a="1"/>
  <c r="G19458" i="1" s="1"/>
  <c r="G19459" i="1" a="1"/>
  <c r="G19459" i="1" s="1"/>
  <c r="G19460" i="1" a="1"/>
  <c r="G19460" i="1" s="1"/>
  <c r="G19461" i="1" a="1"/>
  <c r="G19461" i="1" s="1"/>
  <c r="G19462" i="1" a="1"/>
  <c r="G19462" i="1" s="1"/>
  <c r="G19463" i="1" a="1"/>
  <c r="G19463" i="1" s="1"/>
  <c r="G19464" i="1" a="1"/>
  <c r="G19464" i="1" s="1"/>
  <c r="G19465" i="1" a="1"/>
  <c r="G19465" i="1" s="1"/>
  <c r="G19466" i="1" a="1"/>
  <c r="G19466" i="1" s="1"/>
  <c r="G19467" i="1" a="1"/>
  <c r="G19467" i="1" s="1"/>
  <c r="G19468" i="1" a="1"/>
  <c r="G19468" i="1" s="1"/>
  <c r="G19469" i="1" a="1"/>
  <c r="G19469" i="1" s="1"/>
  <c r="G19470" i="1" a="1"/>
  <c r="G19470" i="1" s="1"/>
  <c r="G19471" i="1" a="1"/>
  <c r="G19471" i="1" s="1"/>
  <c r="G19472" i="1" a="1"/>
  <c r="G19472" i="1" s="1"/>
  <c r="G19473" i="1" a="1"/>
  <c r="G19473" i="1" s="1"/>
  <c r="G19474" i="1" a="1"/>
  <c r="G19474" i="1" s="1"/>
  <c r="G19475" i="1" a="1"/>
  <c r="G19475" i="1" s="1"/>
  <c r="G19476" i="1" a="1"/>
  <c r="G19476" i="1" s="1"/>
  <c r="G19477" i="1" a="1"/>
  <c r="G19477" i="1" s="1"/>
  <c r="G19478" i="1" a="1"/>
  <c r="G19478" i="1" s="1"/>
  <c r="G19479" i="1" a="1"/>
  <c r="G19479" i="1" s="1"/>
  <c r="G19480" i="1" a="1"/>
  <c r="G19480" i="1" s="1"/>
  <c r="G19481" i="1" a="1"/>
  <c r="G19481" i="1" s="1"/>
  <c r="G19482" i="1" a="1"/>
  <c r="G19482" i="1" s="1"/>
  <c r="G19483" i="1" a="1"/>
  <c r="G19483" i="1" s="1"/>
  <c r="G19484" i="1" a="1"/>
  <c r="G19484" i="1" s="1"/>
  <c r="G19485" i="1" a="1"/>
  <c r="G19485" i="1" s="1"/>
  <c r="G19486" i="1" a="1"/>
  <c r="G19486" i="1" s="1"/>
  <c r="G19487" i="1" a="1"/>
  <c r="G19487" i="1" s="1"/>
  <c r="G19488" i="1" a="1"/>
  <c r="G19488" i="1" s="1"/>
  <c r="G19489" i="1" a="1"/>
  <c r="G19489" i="1"/>
  <c r="G19490" i="1" a="1"/>
  <c r="G19490" i="1" s="1"/>
  <c r="G19491" i="1" a="1"/>
  <c r="G19491" i="1" s="1"/>
  <c r="G19492" i="1" a="1"/>
  <c r="G19492" i="1" s="1"/>
  <c r="G19493" i="1" a="1"/>
  <c r="G19493" i="1" s="1"/>
  <c r="G19494" i="1" a="1"/>
  <c r="G19494" i="1" s="1"/>
  <c r="G19495" i="1" a="1"/>
  <c r="G19495" i="1" s="1"/>
  <c r="G19496" i="1" a="1"/>
  <c r="G19496" i="1" s="1"/>
  <c r="G19497" i="1" a="1"/>
  <c r="G19497" i="1" s="1"/>
  <c r="G19498" i="1" a="1"/>
  <c r="G19498" i="1" s="1"/>
  <c r="G19499" i="1" a="1"/>
  <c r="G19499" i="1" s="1"/>
  <c r="G19500" i="1" a="1"/>
  <c r="G19500" i="1" s="1"/>
  <c r="G19501" i="1" a="1"/>
  <c r="G19501" i="1" s="1"/>
  <c r="G19502" i="1" a="1"/>
  <c r="G19502" i="1" s="1"/>
  <c r="G19503" i="1" a="1"/>
  <c r="G19503" i="1" s="1"/>
  <c r="G19504" i="1" a="1"/>
  <c r="G19504" i="1" s="1"/>
  <c r="G19505" i="1" a="1"/>
  <c r="G19505" i="1" s="1"/>
  <c r="G19506" i="1" a="1"/>
  <c r="G19506" i="1" s="1"/>
  <c r="G19507" i="1" a="1"/>
  <c r="G19507" i="1" s="1"/>
  <c r="G19508" i="1" a="1"/>
  <c r="G19508" i="1" s="1"/>
  <c r="G19509" i="1" a="1"/>
  <c r="G19509" i="1" s="1"/>
  <c r="G19510" i="1" a="1"/>
  <c r="G19510" i="1" s="1"/>
  <c r="G19511" i="1" a="1"/>
  <c r="G19511" i="1" s="1"/>
  <c r="G19512" i="1" a="1"/>
  <c r="G19512" i="1" s="1"/>
  <c r="G19513" i="1" a="1"/>
  <c r="G19513" i="1" s="1"/>
  <c r="G19514" i="1" a="1"/>
  <c r="G19514" i="1" s="1"/>
  <c r="G19515" i="1" a="1"/>
  <c r="G19515" i="1" s="1"/>
  <c r="G19516" i="1" a="1"/>
  <c r="G19516" i="1" s="1"/>
  <c r="G19517" i="1" a="1"/>
  <c r="G19517" i="1" s="1"/>
  <c r="G19518" i="1" a="1"/>
  <c r="G19518" i="1" s="1"/>
  <c r="G19519" i="1" a="1"/>
  <c r="G19519" i="1" s="1"/>
  <c r="G19520" i="1" a="1"/>
  <c r="G19520" i="1" s="1"/>
  <c r="G19521" i="1" a="1"/>
  <c r="G19521" i="1" s="1"/>
  <c r="G19522" i="1" a="1"/>
  <c r="G19522" i="1" s="1"/>
  <c r="G19523" i="1" a="1"/>
  <c r="G19523" i="1" s="1"/>
  <c r="G19524" i="1" a="1"/>
  <c r="G19524" i="1" s="1"/>
  <c r="G19525" i="1" a="1"/>
  <c r="G19525" i="1" s="1"/>
  <c r="G19526" i="1" a="1"/>
  <c r="G19526" i="1" s="1"/>
  <c r="G19527" i="1" a="1"/>
  <c r="G19527" i="1" s="1"/>
  <c r="G19528" i="1" a="1"/>
  <c r="G19528" i="1" s="1"/>
  <c r="G19529" i="1" a="1"/>
  <c r="G19529" i="1" s="1"/>
  <c r="G19530" i="1" a="1"/>
  <c r="G19530" i="1" s="1"/>
  <c r="G19531" i="1" a="1"/>
  <c r="G19531" i="1" s="1"/>
  <c r="G19532" i="1" a="1"/>
  <c r="G19532" i="1" s="1"/>
  <c r="G19533" i="1" a="1"/>
  <c r="G19533" i="1" s="1"/>
  <c r="G19534" i="1" a="1"/>
  <c r="G19534" i="1" s="1"/>
  <c r="G19535" i="1" a="1"/>
  <c r="G19535" i="1" s="1"/>
  <c r="G19536" i="1" a="1"/>
  <c r="G19536" i="1" s="1"/>
  <c r="G19537" i="1" a="1"/>
  <c r="G19537" i="1" s="1"/>
  <c r="G19538" i="1" a="1"/>
  <c r="G19538" i="1" s="1"/>
  <c r="G19539" i="1" a="1"/>
  <c r="G19539" i="1" s="1"/>
  <c r="G19540" i="1" a="1"/>
  <c r="G19540" i="1" s="1"/>
  <c r="G19541" i="1" a="1"/>
  <c r="G19541" i="1" s="1"/>
  <c r="G19542" i="1" a="1"/>
  <c r="G19542" i="1" s="1"/>
  <c r="G19543" i="1" a="1"/>
  <c r="G19543" i="1" s="1"/>
  <c r="G19544" i="1" a="1"/>
  <c r="G19544" i="1" s="1"/>
  <c r="G19545" i="1" a="1"/>
  <c r="G19545" i="1" s="1"/>
  <c r="G19546" i="1" a="1"/>
  <c r="G19546" i="1" s="1"/>
  <c r="G19547" i="1" a="1"/>
  <c r="G19547" i="1" s="1"/>
  <c r="G19548" i="1" a="1"/>
  <c r="G19548" i="1" s="1"/>
  <c r="G19549" i="1" a="1"/>
  <c r="G19549" i="1" s="1"/>
  <c r="G19550" i="1" a="1"/>
  <c r="G19550" i="1" s="1"/>
  <c r="G19551" i="1" a="1"/>
  <c r="G19551" i="1" s="1"/>
  <c r="G19552" i="1" a="1"/>
  <c r="G19552" i="1" s="1"/>
  <c r="G19553" i="1" a="1"/>
  <c r="G19553" i="1" s="1"/>
  <c r="G19554" i="1" a="1"/>
  <c r="G19554" i="1" s="1"/>
  <c r="G19555" i="1" a="1"/>
  <c r="G19555" i="1" s="1"/>
  <c r="G19556" i="1" a="1"/>
  <c r="G19556" i="1" s="1"/>
  <c r="G19557" i="1" a="1"/>
  <c r="G19557" i="1" s="1"/>
  <c r="G19558" i="1" a="1"/>
  <c r="G19558" i="1" s="1"/>
  <c r="G19559" i="1" a="1"/>
  <c r="G19559" i="1" s="1"/>
  <c r="G19560" i="1" a="1"/>
  <c r="G19560" i="1" s="1"/>
  <c r="G19561" i="1" a="1"/>
  <c r="G19561" i="1" s="1"/>
  <c r="G19562" i="1" a="1"/>
  <c r="G19562" i="1" s="1"/>
  <c r="G19563" i="1" a="1"/>
  <c r="G19563" i="1" s="1"/>
  <c r="G19564" i="1" a="1"/>
  <c r="G19564" i="1" s="1"/>
  <c r="G19565" i="1" a="1"/>
  <c r="G19565" i="1" s="1"/>
  <c r="G19566" i="1" a="1"/>
  <c r="G19566" i="1" s="1"/>
  <c r="G19567" i="1" a="1"/>
  <c r="G19567" i="1" s="1"/>
  <c r="G19568" i="1" a="1"/>
  <c r="G19568" i="1" s="1"/>
  <c r="G19569" i="1" a="1"/>
  <c r="G19569" i="1" s="1"/>
  <c r="G19570" i="1" a="1"/>
  <c r="G19570" i="1" s="1"/>
  <c r="G19571" i="1" a="1"/>
  <c r="G19571" i="1" s="1"/>
  <c r="G19572" i="1" a="1"/>
  <c r="G19572" i="1" s="1"/>
  <c r="G19573" i="1" a="1"/>
  <c r="G19573" i="1" s="1"/>
  <c r="G19574" i="1" a="1"/>
  <c r="G19574" i="1" s="1"/>
  <c r="G19575" i="1" a="1"/>
  <c r="G19575" i="1" s="1"/>
  <c r="G19576" i="1" a="1"/>
  <c r="G19576" i="1" s="1"/>
  <c r="G19577" i="1" a="1"/>
  <c r="G19577" i="1" s="1"/>
  <c r="G19578" i="1" a="1"/>
  <c r="G19578" i="1" s="1"/>
  <c r="G19579" i="1" a="1"/>
  <c r="G19579" i="1" s="1"/>
  <c r="G19580" i="1" a="1"/>
  <c r="G19580" i="1" s="1"/>
  <c r="G19581" i="1" a="1"/>
  <c r="G19581" i="1"/>
  <c r="G19582" i="1" a="1"/>
  <c r="G19582" i="1" s="1"/>
  <c r="G19583" i="1" a="1"/>
  <c r="G19583" i="1" s="1"/>
  <c r="G19584" i="1" a="1"/>
  <c r="G19584" i="1" s="1"/>
  <c r="G19585" i="1" a="1"/>
  <c r="G19585" i="1" s="1"/>
  <c r="G19586" i="1" a="1"/>
  <c r="G19586" i="1" s="1"/>
  <c r="G19587" i="1" a="1"/>
  <c r="G19587" i="1" s="1"/>
  <c r="G19588" i="1" a="1"/>
  <c r="G19588" i="1" s="1"/>
  <c r="G19589" i="1" a="1"/>
  <c r="G19589" i="1" s="1"/>
  <c r="G19590" i="1" a="1"/>
  <c r="G19590" i="1" s="1"/>
  <c r="G19591" i="1" a="1"/>
  <c r="G19591" i="1" s="1"/>
  <c r="G19592" i="1" a="1"/>
  <c r="G19592" i="1" s="1"/>
  <c r="G19593" i="1" a="1"/>
  <c r="G19593" i="1" s="1"/>
  <c r="G19594" i="1" a="1"/>
  <c r="G19594" i="1" s="1"/>
  <c r="G19595" i="1" a="1"/>
  <c r="G19595" i="1" s="1"/>
  <c r="G19596" i="1" a="1"/>
  <c r="G19596" i="1" s="1"/>
  <c r="G19597" i="1" a="1"/>
  <c r="G19597" i="1" s="1"/>
  <c r="G19598" i="1" a="1"/>
  <c r="G19598" i="1" s="1"/>
  <c r="G19599" i="1" a="1"/>
  <c r="G19599" i="1" s="1"/>
  <c r="G19600" i="1" a="1"/>
  <c r="G19600" i="1" s="1"/>
  <c r="G19601" i="1" a="1"/>
  <c r="G19601" i="1" s="1"/>
  <c r="G19602" i="1" a="1"/>
  <c r="G19602" i="1" s="1"/>
  <c r="G19603" i="1" a="1"/>
  <c r="G19603" i="1" s="1"/>
  <c r="G19604" i="1" a="1"/>
  <c r="G19604" i="1" s="1"/>
  <c r="G19605" i="1" a="1"/>
  <c r="G19605" i="1" s="1"/>
  <c r="G19606" i="1" a="1"/>
  <c r="G19606" i="1" s="1"/>
  <c r="G19607" i="1" a="1"/>
  <c r="G19607" i="1" s="1"/>
  <c r="G19608" i="1" a="1"/>
  <c r="G19608" i="1" s="1"/>
  <c r="G19609" i="1" a="1"/>
  <c r="G19609" i="1" s="1"/>
  <c r="G19610" i="1" a="1"/>
  <c r="G19610" i="1" s="1"/>
  <c r="G19611" i="1" a="1"/>
  <c r="G19611" i="1" s="1"/>
  <c r="G19612" i="1" a="1"/>
  <c r="G19612" i="1" s="1"/>
  <c r="G19613" i="1" a="1"/>
  <c r="G19613" i="1" s="1"/>
  <c r="G19614" i="1" a="1"/>
  <c r="G19614" i="1" s="1"/>
  <c r="G19615" i="1" a="1"/>
  <c r="G19615" i="1" s="1"/>
  <c r="G19616" i="1" a="1"/>
  <c r="G19616" i="1" s="1"/>
  <c r="G19617" i="1" a="1"/>
  <c r="G19617" i="1" s="1"/>
  <c r="G19618" i="1" a="1"/>
  <c r="G19618" i="1" s="1"/>
  <c r="G19619" i="1" a="1"/>
  <c r="G19619" i="1" s="1"/>
  <c r="G19620" i="1" a="1"/>
  <c r="G19620" i="1" s="1"/>
  <c r="G19621" i="1" a="1"/>
  <c r="G19621" i="1" s="1"/>
  <c r="G19622" i="1" a="1"/>
  <c r="G19622" i="1" s="1"/>
  <c r="G19623" i="1" a="1"/>
  <c r="G19623" i="1" s="1"/>
  <c r="G19624" i="1" a="1"/>
  <c r="G19624" i="1" s="1"/>
  <c r="G19625" i="1" a="1"/>
  <c r="G19625" i="1" s="1"/>
  <c r="G19626" i="1" a="1"/>
  <c r="G19626" i="1" s="1"/>
  <c r="G19627" i="1" a="1"/>
  <c r="G19627" i="1" s="1"/>
  <c r="G19628" i="1" a="1"/>
  <c r="G19628" i="1" s="1"/>
  <c r="G19629" i="1" a="1"/>
  <c r="G19629" i="1"/>
  <c r="G19630" i="1" a="1"/>
  <c r="G19630" i="1" s="1"/>
  <c r="G19631" i="1" a="1"/>
  <c r="G19631" i="1" s="1"/>
  <c r="G19632" i="1" a="1"/>
  <c r="G19632" i="1" s="1"/>
  <c r="G19633" i="1" a="1"/>
  <c r="G19633" i="1" s="1"/>
  <c r="G19634" i="1" a="1"/>
  <c r="G19634" i="1" s="1"/>
  <c r="G19635" i="1" a="1"/>
  <c r="G19635" i="1" s="1"/>
  <c r="G19636" i="1" a="1"/>
  <c r="G19636" i="1" s="1"/>
  <c r="G19637" i="1" a="1"/>
  <c r="G19637" i="1" s="1"/>
  <c r="G19638" i="1" a="1"/>
  <c r="G19638" i="1" s="1"/>
  <c r="G19639" i="1" a="1"/>
  <c r="G19639" i="1" s="1"/>
  <c r="G19640" i="1" a="1"/>
  <c r="G19640" i="1" s="1"/>
  <c r="G19641" i="1" a="1"/>
  <c r="G19641" i="1" s="1"/>
  <c r="G19642" i="1" a="1"/>
  <c r="G19642" i="1" s="1"/>
  <c r="G19643" i="1" a="1"/>
  <c r="G19643" i="1" s="1"/>
  <c r="G19644" i="1" a="1"/>
  <c r="G19644" i="1" s="1"/>
  <c r="G19645" i="1" a="1"/>
  <c r="G19645" i="1" s="1"/>
  <c r="G19646" i="1" a="1"/>
  <c r="G19646" i="1" s="1"/>
  <c r="G19647" i="1" a="1"/>
  <c r="G19647" i="1" s="1"/>
  <c r="G19648" i="1" a="1"/>
  <c r="G19648" i="1" s="1"/>
  <c r="G19649" i="1" a="1"/>
  <c r="G19649" i="1" s="1"/>
  <c r="G19650" i="1" a="1"/>
  <c r="G19650" i="1" s="1"/>
  <c r="G19651" i="1" a="1"/>
  <c r="G19651" i="1" s="1"/>
  <c r="G19652" i="1" a="1"/>
  <c r="G19652" i="1" s="1"/>
  <c r="G19653" i="1" a="1"/>
  <c r="G19653" i="1" s="1"/>
  <c r="G19654" i="1" a="1"/>
  <c r="G19654" i="1" s="1"/>
  <c r="G19655" i="1" a="1"/>
  <c r="G19655" i="1" s="1"/>
  <c r="G19656" i="1" a="1"/>
  <c r="G19656" i="1" s="1"/>
  <c r="G19657" i="1" a="1"/>
  <c r="G19657" i="1" s="1"/>
  <c r="G19658" i="1" a="1"/>
  <c r="G19658" i="1" s="1"/>
  <c r="G19659" i="1" a="1"/>
  <c r="G19659" i="1" s="1"/>
  <c r="G19660" i="1" a="1"/>
  <c r="G19660" i="1" s="1"/>
  <c r="G19661" i="1" a="1"/>
  <c r="G19661" i="1" s="1"/>
  <c r="G19662" i="1" a="1"/>
  <c r="G19662" i="1" s="1"/>
  <c r="G19663" i="1" a="1"/>
  <c r="G19663" i="1" s="1"/>
  <c r="G19664" i="1" a="1"/>
  <c r="G19664" i="1" s="1"/>
  <c r="G19665" i="1" a="1"/>
  <c r="G19665" i="1" s="1"/>
  <c r="G19666" i="1" a="1"/>
  <c r="G19666" i="1" s="1"/>
  <c r="G19667" i="1" a="1"/>
  <c r="G19667" i="1" s="1"/>
  <c r="G19668" i="1" a="1"/>
  <c r="G19668" i="1" s="1"/>
  <c r="G19669" i="1" a="1"/>
  <c r="G19669" i="1"/>
  <c r="G19670" i="1" a="1"/>
  <c r="G19670" i="1" s="1"/>
  <c r="G19671" i="1" a="1"/>
  <c r="G19671" i="1" s="1"/>
  <c r="G19672" i="1" a="1"/>
  <c r="G19672" i="1" s="1"/>
  <c r="G19673" i="1" a="1"/>
  <c r="G19673" i="1"/>
  <c r="G19674" i="1" a="1"/>
  <c r="G19674" i="1" s="1"/>
  <c r="G19675" i="1" a="1"/>
  <c r="G19675" i="1" s="1"/>
  <c r="G19676" i="1" a="1"/>
  <c r="G19676" i="1" s="1"/>
  <c r="G19677" i="1" a="1"/>
  <c r="G19677" i="1" s="1"/>
  <c r="G19678" i="1" a="1"/>
  <c r="G19678" i="1" s="1"/>
  <c r="G19679" i="1" a="1"/>
  <c r="G19679" i="1" s="1"/>
  <c r="G19680" i="1" a="1"/>
  <c r="G19680" i="1" s="1"/>
  <c r="G19681" i="1" a="1"/>
  <c r="G19681" i="1" s="1"/>
  <c r="G19682" i="1" a="1"/>
  <c r="G19682" i="1" s="1"/>
  <c r="G19683" i="1" a="1"/>
  <c r="G19683" i="1" s="1"/>
  <c r="G19684" i="1" a="1"/>
  <c r="G19684" i="1" s="1"/>
  <c r="G19685" i="1" a="1"/>
  <c r="G19685" i="1" s="1"/>
  <c r="G19686" i="1" a="1"/>
  <c r="G19686" i="1" s="1"/>
  <c r="G19687" i="1" a="1"/>
  <c r="G19687" i="1" s="1"/>
  <c r="G19688" i="1" a="1"/>
  <c r="G19688" i="1" s="1"/>
  <c r="G19689" i="1" a="1"/>
  <c r="G19689" i="1" s="1"/>
  <c r="G19690" i="1" a="1"/>
  <c r="G19690" i="1" s="1"/>
  <c r="G19691" i="1" a="1"/>
  <c r="G19691" i="1" s="1"/>
  <c r="G19692" i="1" a="1"/>
  <c r="G19692" i="1" s="1"/>
  <c r="G19693" i="1" a="1"/>
  <c r="G19693" i="1" s="1"/>
  <c r="G19694" i="1" a="1"/>
  <c r="G19694" i="1" s="1"/>
  <c r="G19695" i="1" a="1"/>
  <c r="G19695" i="1" s="1"/>
  <c r="G19696" i="1" a="1"/>
  <c r="G19696" i="1" s="1"/>
  <c r="G19697" i="1" a="1"/>
  <c r="G19697" i="1" s="1"/>
  <c r="G19698" i="1" a="1"/>
  <c r="G19698" i="1" s="1"/>
  <c r="G19699" i="1" a="1"/>
  <c r="G19699" i="1" s="1"/>
  <c r="G19700" i="1" a="1"/>
  <c r="G19700" i="1" s="1"/>
  <c r="G19701" i="1" a="1"/>
  <c r="G19701" i="1" s="1"/>
  <c r="G19702" i="1" a="1"/>
  <c r="G19702" i="1" s="1"/>
  <c r="G19703" i="1" a="1"/>
  <c r="G19703" i="1" s="1"/>
  <c r="G19704" i="1" a="1"/>
  <c r="G19704" i="1" s="1"/>
  <c r="G19705" i="1" a="1"/>
  <c r="G19705" i="1"/>
  <c r="G19706" i="1" a="1"/>
  <c r="G19706" i="1" s="1"/>
  <c r="G19707" i="1" a="1"/>
  <c r="G19707" i="1" s="1"/>
  <c r="G19708" i="1" a="1"/>
  <c r="G19708" i="1" s="1"/>
  <c r="G19709" i="1" a="1"/>
  <c r="G19709" i="1" s="1"/>
  <c r="G19710" i="1" a="1"/>
  <c r="G19710" i="1" s="1"/>
  <c r="G19711" i="1" a="1"/>
  <c r="G19711" i="1" s="1"/>
  <c r="G19712" i="1" a="1"/>
  <c r="G19712" i="1" s="1"/>
  <c r="G19713" i="1" a="1"/>
  <c r="G19713" i="1"/>
  <c r="G19714" i="1" a="1"/>
  <c r="G19714" i="1" s="1"/>
  <c r="G19715" i="1" a="1"/>
  <c r="G19715" i="1" s="1"/>
  <c r="G19716" i="1" a="1"/>
  <c r="G19716" i="1" s="1"/>
  <c r="G19717" i="1" a="1"/>
  <c r="G19717" i="1" s="1"/>
  <c r="G19718" i="1" a="1"/>
  <c r="G19718" i="1" s="1"/>
  <c r="G19719" i="1" a="1"/>
  <c r="G19719" i="1" s="1"/>
  <c r="G19720" i="1" a="1"/>
  <c r="G19720" i="1" s="1"/>
  <c r="G19721" i="1" a="1"/>
  <c r="G19721" i="1" s="1"/>
  <c r="G19722" i="1" a="1"/>
  <c r="G19722" i="1" s="1"/>
  <c r="G19723" i="1" a="1"/>
  <c r="G19723" i="1" s="1"/>
  <c r="G19724" i="1" a="1"/>
  <c r="G19724" i="1" s="1"/>
  <c r="G19725" i="1" a="1"/>
  <c r="G19725" i="1" s="1"/>
  <c r="G19726" i="1" a="1"/>
  <c r="G19726" i="1" s="1"/>
  <c r="G19727" i="1" a="1"/>
  <c r="G19727" i="1" s="1"/>
  <c r="G19728" i="1" a="1"/>
  <c r="G19728" i="1" s="1"/>
  <c r="G19729" i="1" a="1"/>
  <c r="G19729" i="1" s="1"/>
  <c r="G19730" i="1" a="1"/>
  <c r="G19730" i="1" s="1"/>
  <c r="G19731" i="1" a="1"/>
  <c r="G19731" i="1" s="1"/>
  <c r="G19732" i="1" a="1"/>
  <c r="G19732" i="1" s="1"/>
  <c r="G19733" i="1" a="1"/>
  <c r="G19733" i="1" s="1"/>
  <c r="G19734" i="1" a="1"/>
  <c r="G19734" i="1" s="1"/>
  <c r="G19735" i="1" a="1"/>
  <c r="G19735" i="1" s="1"/>
  <c r="G19736" i="1" a="1"/>
  <c r="G19736" i="1" s="1"/>
  <c r="G19737" i="1" a="1"/>
  <c r="G19737" i="1" s="1"/>
  <c r="G19738" i="1" a="1"/>
  <c r="G19738" i="1" s="1"/>
  <c r="G19739" i="1" a="1"/>
  <c r="G19739" i="1" s="1"/>
  <c r="G19740" i="1" a="1"/>
  <c r="G19740" i="1" s="1"/>
  <c r="G19741" i="1" a="1"/>
  <c r="G19741" i="1" s="1"/>
  <c r="G19742" i="1" a="1"/>
  <c r="G19742" i="1" s="1"/>
  <c r="G19743" i="1" a="1"/>
  <c r="G19743" i="1" s="1"/>
  <c r="G19744" i="1" a="1"/>
  <c r="G19744" i="1" s="1"/>
  <c r="G19745" i="1" a="1"/>
  <c r="G19745" i="1" s="1"/>
  <c r="G19746" i="1" a="1"/>
  <c r="G19746" i="1" s="1"/>
  <c r="G19747" i="1" a="1"/>
  <c r="G19747" i="1" s="1"/>
  <c r="G19748" i="1" a="1"/>
  <c r="G19748" i="1" s="1"/>
  <c r="G19749" i="1" a="1"/>
  <c r="G19749" i="1" s="1"/>
  <c r="G19750" i="1" a="1"/>
  <c r="G19750" i="1" s="1"/>
  <c r="G19751" i="1" a="1"/>
  <c r="G19751" i="1" s="1"/>
  <c r="G19752" i="1" a="1"/>
  <c r="G19752" i="1" s="1"/>
  <c r="G19753" i="1" a="1"/>
  <c r="G19753" i="1" s="1"/>
  <c r="G19754" i="1" a="1"/>
  <c r="G19754" i="1" s="1"/>
  <c r="G19755" i="1" a="1"/>
  <c r="G19755" i="1" s="1"/>
  <c r="G19756" i="1" a="1"/>
  <c r="G19756" i="1" s="1"/>
  <c r="G19757" i="1" a="1"/>
  <c r="G19757" i="1"/>
  <c r="G19758" i="1" a="1"/>
  <c r="G19758" i="1" s="1"/>
  <c r="G19759" i="1" a="1"/>
  <c r="G19759" i="1" s="1"/>
  <c r="G3" i="1" a="1"/>
  <c r="G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/>
  <c r="F677" i="1" a="1"/>
  <c r="F677" i="1" s="1"/>
  <c r="F678" i="1" a="1"/>
  <c r="F678" i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 s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 s="1"/>
  <c r="F2178" i="1" a="1"/>
  <c r="F2178" i="1" s="1"/>
  <c r="F2179" i="1" a="1"/>
  <c r="F2179" i="1" s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 s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 s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 s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 s="1"/>
  <c r="F2489" i="1" a="1"/>
  <c r="F2489" i="1" s="1"/>
  <c r="F2490" i="1" a="1"/>
  <c r="F249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/>
  <c r="F3051" i="1" a="1"/>
  <c r="F3051" i="1" s="1"/>
  <c r="F3052" i="1" a="1"/>
  <c r="F3052" i="1" s="1"/>
  <c r="F3053" i="1" a="1"/>
  <c r="F3053" i="1" s="1"/>
  <c r="F3054" i="1" a="1"/>
  <c r="F3054" i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3250" i="1" a="1"/>
  <c r="F3250" i="1" s="1"/>
  <c r="F3251" i="1" a="1"/>
  <c r="F3251" i="1" s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379" i="1" a="1"/>
  <c r="F3379" i="1" s="1"/>
  <c r="F3380" i="1" a="1"/>
  <c r="F3380" i="1" s="1"/>
  <c r="F3381" i="1" a="1"/>
  <c r="F3381" i="1" s="1"/>
  <c r="F3382" i="1" a="1"/>
  <c r="F3382" i="1" s="1"/>
  <c r="F3383" i="1" a="1"/>
  <c r="F3383" i="1" s="1"/>
  <c r="F3384" i="1" a="1"/>
  <c r="F3384" i="1" s="1"/>
  <c r="F3385" i="1" a="1"/>
  <c r="F3385" i="1" s="1"/>
  <c r="F3386" i="1" a="1"/>
  <c r="F3386" i="1" s="1"/>
  <c r="F3387" i="1" a="1"/>
  <c r="F3387" i="1" s="1"/>
  <c r="F3388" i="1" a="1"/>
  <c r="F3388" i="1" s="1"/>
  <c r="F3389" i="1" a="1"/>
  <c r="F3389" i="1" s="1"/>
  <c r="F3390" i="1" a="1"/>
  <c r="F3390" i="1" s="1"/>
  <c r="F3391" i="1" a="1"/>
  <c r="F3391" i="1" s="1"/>
  <c r="F3392" i="1" a="1"/>
  <c r="F3392" i="1" s="1"/>
  <c r="F3393" i="1" a="1"/>
  <c r="F3393" i="1" s="1"/>
  <c r="F3394" i="1" a="1"/>
  <c r="F3394" i="1" s="1"/>
  <c r="F3395" i="1" a="1"/>
  <c r="F3395" i="1" s="1"/>
  <c r="F3396" i="1" a="1"/>
  <c r="F3396" i="1" s="1"/>
  <c r="F3397" i="1" a="1"/>
  <c r="F3397" i="1" s="1"/>
  <c r="F3398" i="1" a="1"/>
  <c r="F3398" i="1" s="1"/>
  <c r="F3399" i="1" a="1"/>
  <c r="F3399" i="1" s="1"/>
  <c r="F3400" i="1" a="1"/>
  <c r="F3400" i="1" s="1"/>
  <c r="F3401" i="1" a="1"/>
  <c r="F3401" i="1" s="1"/>
  <c r="F3402" i="1" a="1"/>
  <c r="F3402" i="1" s="1"/>
  <c r="F3403" i="1" a="1"/>
  <c r="F3403" i="1" s="1"/>
  <c r="F3404" i="1" a="1"/>
  <c r="F3404" i="1" s="1"/>
  <c r="F3405" i="1" a="1"/>
  <c r="F3405" i="1" s="1"/>
  <c r="F3406" i="1" a="1"/>
  <c r="F3406" i="1" s="1"/>
  <c r="F3407" i="1" a="1"/>
  <c r="F3407" i="1" s="1"/>
  <c r="F3408" i="1" a="1"/>
  <c r="F3408" i="1" s="1"/>
  <c r="F3409" i="1" a="1"/>
  <c r="F3409" i="1" s="1"/>
  <c r="F3410" i="1" a="1"/>
  <c r="F3410" i="1" s="1"/>
  <c r="F3411" i="1" a="1"/>
  <c r="F3411" i="1" s="1"/>
  <c r="F3412" i="1" a="1"/>
  <c r="F3412" i="1" s="1"/>
  <c r="F3413" i="1" a="1"/>
  <c r="F3413" i="1" s="1"/>
  <c r="F3414" i="1" a="1"/>
  <c r="F3414" i="1" s="1"/>
  <c r="F3415" i="1" a="1"/>
  <c r="F3415" i="1" s="1"/>
  <c r="F3416" i="1" a="1"/>
  <c r="F3416" i="1" s="1"/>
  <c r="F3417" i="1" a="1"/>
  <c r="F3417" i="1" s="1"/>
  <c r="F3418" i="1" a="1"/>
  <c r="F3418" i="1" s="1"/>
  <c r="F3419" i="1" a="1"/>
  <c r="F3419" i="1" s="1"/>
  <c r="F3420" i="1" a="1"/>
  <c r="F3420" i="1" s="1"/>
  <c r="F3421" i="1" a="1"/>
  <c r="F3421" i="1" s="1"/>
  <c r="F3422" i="1" a="1"/>
  <c r="F3422" i="1" s="1"/>
  <c r="F3423" i="1" a="1"/>
  <c r="F3423" i="1" s="1"/>
  <c r="F3424" i="1" a="1"/>
  <c r="F3424" i="1" s="1"/>
  <c r="F3425" i="1" a="1"/>
  <c r="F3425" i="1" s="1"/>
  <c r="F3426" i="1" a="1"/>
  <c r="F3426" i="1" s="1"/>
  <c r="F3427" i="1" a="1"/>
  <c r="F3427" i="1" s="1"/>
  <c r="F3428" i="1" a="1"/>
  <c r="F3428" i="1" s="1"/>
  <c r="F3429" i="1" a="1"/>
  <c r="F3429" i="1" s="1"/>
  <c r="F3430" i="1" a="1"/>
  <c r="F3430" i="1" s="1"/>
  <c r="F3431" i="1" a="1"/>
  <c r="F3431" i="1" s="1"/>
  <c r="F3432" i="1" a="1"/>
  <c r="F3432" i="1" s="1"/>
  <c r="F3433" i="1" a="1"/>
  <c r="F3433" i="1" s="1"/>
  <c r="F3434" i="1" a="1"/>
  <c r="F3434" i="1"/>
  <c r="F3435" i="1" a="1"/>
  <c r="F3435" i="1" s="1"/>
  <c r="F3436" i="1" a="1"/>
  <c r="F3436" i="1" s="1"/>
  <c r="F3437" i="1" a="1"/>
  <c r="F3437" i="1" s="1"/>
  <c r="F3438" i="1" a="1"/>
  <c r="F3438" i="1" s="1"/>
  <c r="F3439" i="1" a="1"/>
  <c r="F3439" i="1" s="1"/>
  <c r="F3440" i="1" a="1"/>
  <c r="F3440" i="1" s="1"/>
  <c r="F3441" i="1" a="1"/>
  <c r="F3441" i="1" s="1"/>
  <c r="F3442" i="1" a="1"/>
  <c r="F3442" i="1" s="1"/>
  <c r="F3443" i="1" a="1"/>
  <c r="F3443" i="1" s="1"/>
  <c r="F3444" i="1" a="1"/>
  <c r="F3444" i="1" s="1"/>
  <c r="F3445" i="1" a="1"/>
  <c r="F3445" i="1" s="1"/>
  <c r="F3446" i="1" a="1"/>
  <c r="F3446" i="1" s="1"/>
  <c r="F3447" i="1" a="1"/>
  <c r="F3447" i="1" s="1"/>
  <c r="F3448" i="1" a="1"/>
  <c r="F3448" i="1" s="1"/>
  <c r="F3449" i="1" a="1"/>
  <c r="F3449" i="1" s="1"/>
  <c r="F3450" i="1" a="1"/>
  <c r="F3450" i="1" s="1"/>
  <c r="F3451" i="1" a="1"/>
  <c r="F3451" i="1" s="1"/>
  <c r="F3452" i="1" a="1"/>
  <c r="F3452" i="1" s="1"/>
  <c r="F3453" i="1" a="1"/>
  <c r="F3453" i="1" s="1"/>
  <c r="F3454" i="1" a="1"/>
  <c r="F3454" i="1" s="1"/>
  <c r="F3455" i="1" a="1"/>
  <c r="F3455" i="1" s="1"/>
  <c r="F3456" i="1" a="1"/>
  <c r="F3456" i="1" s="1"/>
  <c r="F3457" i="1" a="1"/>
  <c r="F3457" i="1" s="1"/>
  <c r="F3458" i="1" a="1"/>
  <c r="F3458" i="1" s="1"/>
  <c r="F3459" i="1" a="1"/>
  <c r="F3459" i="1" s="1"/>
  <c r="F3460" i="1" a="1"/>
  <c r="F3460" i="1" s="1"/>
  <c r="F3461" i="1" a="1"/>
  <c r="F3461" i="1" s="1"/>
  <c r="F3462" i="1" a="1"/>
  <c r="F3462" i="1" s="1"/>
  <c r="F3463" i="1" a="1"/>
  <c r="F3463" i="1" s="1"/>
  <c r="F3464" i="1" a="1"/>
  <c r="F3464" i="1" s="1"/>
  <c r="F3465" i="1" a="1"/>
  <c r="F3465" i="1" s="1"/>
  <c r="F3466" i="1" a="1"/>
  <c r="F3466" i="1" s="1"/>
  <c r="F3467" i="1" a="1"/>
  <c r="F3467" i="1" s="1"/>
  <c r="F3468" i="1" a="1"/>
  <c r="F3468" i="1" s="1"/>
  <c r="F3469" i="1" a="1"/>
  <c r="F3469" i="1" s="1"/>
  <c r="F3470" i="1" a="1"/>
  <c r="F3470" i="1" s="1"/>
  <c r="F3471" i="1" a="1"/>
  <c r="F3471" i="1" s="1"/>
  <c r="F3472" i="1" a="1"/>
  <c r="F3472" i="1" s="1"/>
  <c r="F3473" i="1" a="1"/>
  <c r="F3473" i="1" s="1"/>
  <c r="F3474" i="1" a="1"/>
  <c r="F3474" i="1" s="1"/>
  <c r="F3475" i="1" a="1"/>
  <c r="F3475" i="1" s="1"/>
  <c r="F3476" i="1" a="1"/>
  <c r="F3476" i="1" s="1"/>
  <c r="F3477" i="1" a="1"/>
  <c r="F3477" i="1" s="1"/>
  <c r="F3478" i="1" a="1"/>
  <c r="F3478" i="1" s="1"/>
  <c r="F3479" i="1" a="1"/>
  <c r="F3479" i="1" s="1"/>
  <c r="F3480" i="1" a="1"/>
  <c r="F3480" i="1" s="1"/>
  <c r="F3481" i="1" a="1"/>
  <c r="F3481" i="1" s="1"/>
  <c r="F3482" i="1" a="1"/>
  <c r="F3482" i="1" s="1"/>
  <c r="F3483" i="1" a="1"/>
  <c r="F3483" i="1" s="1"/>
  <c r="F3484" i="1" a="1"/>
  <c r="F3484" i="1" s="1"/>
  <c r="F3485" i="1" a="1"/>
  <c r="F3485" i="1" s="1"/>
  <c r="F3486" i="1" a="1"/>
  <c r="F3486" i="1" s="1"/>
  <c r="F3487" i="1" a="1"/>
  <c r="F3487" i="1" s="1"/>
  <c r="F3488" i="1" a="1"/>
  <c r="F3488" i="1" s="1"/>
  <c r="F3489" i="1" a="1"/>
  <c r="F3489" i="1" s="1"/>
  <c r="F3490" i="1" a="1"/>
  <c r="F3490" i="1" s="1"/>
  <c r="F3491" i="1" a="1"/>
  <c r="F3491" i="1" s="1"/>
  <c r="F3492" i="1" a="1"/>
  <c r="F3492" i="1" s="1"/>
  <c r="F3493" i="1" a="1"/>
  <c r="F3493" i="1" s="1"/>
  <c r="F3494" i="1" a="1"/>
  <c r="F3494" i="1" s="1"/>
  <c r="F3495" i="1" a="1"/>
  <c r="F3495" i="1" s="1"/>
  <c r="F3496" i="1" a="1"/>
  <c r="F3496" i="1" s="1"/>
  <c r="F3497" i="1" a="1"/>
  <c r="F3497" i="1" s="1"/>
  <c r="F3498" i="1" a="1"/>
  <c r="F3498" i="1" s="1"/>
  <c r="F3499" i="1" a="1"/>
  <c r="F3499" i="1" s="1"/>
  <c r="F3500" i="1" a="1"/>
  <c r="F3500" i="1" s="1"/>
  <c r="F3501" i="1" a="1"/>
  <c r="F3501" i="1" s="1"/>
  <c r="F3502" i="1" a="1"/>
  <c r="F3502" i="1" s="1"/>
  <c r="F3503" i="1" a="1"/>
  <c r="F3503" i="1" s="1"/>
  <c r="F3504" i="1" a="1"/>
  <c r="F3504" i="1" s="1"/>
  <c r="F3505" i="1" a="1"/>
  <c r="F3505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 s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 s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 s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 s="1"/>
  <c r="F3877" i="1" a="1"/>
  <c r="F3877" i="1" s="1"/>
  <c r="F3878" i="1" a="1"/>
  <c r="F3878" i="1" s="1"/>
  <c r="F3879" i="1" a="1"/>
  <c r="F3879" i="1" s="1"/>
  <c r="F3880" i="1" a="1"/>
  <c r="F3880" i="1" s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92" i="1" a="1"/>
  <c r="F3892" i="1" s="1"/>
  <c r="F3893" i="1" a="1"/>
  <c r="F3893" i="1" s="1"/>
  <c r="F3894" i="1" a="1"/>
  <c r="F3894" i="1" s="1"/>
  <c r="F3895" i="1" a="1"/>
  <c r="F3895" i="1" s="1"/>
  <c r="F3896" i="1" a="1"/>
  <c r="F3896" i="1" s="1"/>
  <c r="F3897" i="1" a="1"/>
  <c r="F3897" i="1" s="1"/>
  <c r="F3898" i="1" a="1"/>
  <c r="F3898" i="1" s="1"/>
  <c r="F3899" i="1" a="1"/>
  <c r="F3899" i="1" s="1"/>
  <c r="F3900" i="1" a="1"/>
  <c r="F3900" i="1" s="1"/>
  <c r="F3901" i="1" a="1"/>
  <c r="F3901" i="1" s="1"/>
  <c r="F3902" i="1" a="1"/>
  <c r="F3902" i="1" s="1"/>
  <c r="F3903" i="1" a="1"/>
  <c r="F3903" i="1" s="1"/>
  <c r="F3904" i="1" a="1"/>
  <c r="F3904" i="1" s="1"/>
  <c r="F3905" i="1" a="1"/>
  <c r="F3905" i="1" s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 s="1"/>
  <c r="F3913" i="1" a="1"/>
  <c r="F3913" i="1" s="1"/>
  <c r="F3914" i="1" a="1"/>
  <c r="F3914" i="1" s="1"/>
  <c r="F3915" i="1" a="1"/>
  <c r="F3915" i="1" s="1"/>
  <c r="F3916" i="1" a="1"/>
  <c r="F3916" i="1" s="1"/>
  <c r="F3917" i="1" a="1"/>
  <c r="F3917" i="1" s="1"/>
  <c r="F3918" i="1" a="1"/>
  <c r="F3918" i="1" s="1"/>
  <c r="F3919" i="1" a="1"/>
  <c r="F3919" i="1" s="1"/>
  <c r="F3920" i="1" a="1"/>
  <c r="F3920" i="1" s="1"/>
  <c r="F3921" i="1" a="1"/>
  <c r="F3921" i="1" s="1"/>
  <c r="F3922" i="1" a="1"/>
  <c r="F3922" i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 s="1"/>
  <c r="F3929" i="1" a="1"/>
  <c r="F3929" i="1" s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 s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 s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 s="1"/>
  <c r="F3957" i="1" a="1"/>
  <c r="F3957" i="1" s="1"/>
  <c r="F3958" i="1" a="1"/>
  <c r="F3958" i="1" s="1"/>
  <c r="F3959" i="1" a="1"/>
  <c r="F3959" i="1" s="1"/>
  <c r="F3960" i="1" a="1"/>
  <c r="F3960" i="1" s="1"/>
  <c r="F3961" i="1" a="1"/>
  <c r="F3961" i="1" s="1"/>
  <c r="F3962" i="1" a="1"/>
  <c r="F3962" i="1" s="1"/>
  <c r="F3963" i="1" a="1"/>
  <c r="F3963" i="1" s="1"/>
  <c r="F3964" i="1" a="1"/>
  <c r="F3964" i="1" s="1"/>
  <c r="F3965" i="1" a="1"/>
  <c r="F3965" i="1" s="1"/>
  <c r="F3966" i="1" a="1"/>
  <c r="F3966" i="1" s="1"/>
  <c r="F3967" i="1" a="1"/>
  <c r="F3967" i="1" s="1"/>
  <c r="F3968" i="1" a="1"/>
  <c r="F3968" i="1" s="1"/>
  <c r="F3969" i="1" a="1"/>
  <c r="F3969" i="1" s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976" i="1" a="1"/>
  <c r="F3976" i="1" s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 s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993" i="1" a="1"/>
  <c r="F3993" i="1" s="1"/>
  <c r="F3994" i="1" a="1"/>
  <c r="F3994" i="1" s="1"/>
  <c r="F3995" i="1" a="1"/>
  <c r="F3995" i="1" s="1"/>
  <c r="F3996" i="1" a="1"/>
  <c r="F3996" i="1" s="1"/>
  <c r="F3997" i="1" a="1"/>
  <c r="F3997" i="1" s="1"/>
  <c r="F3998" i="1" a="1"/>
  <c r="F3998" i="1" s="1"/>
  <c r="F3999" i="1" a="1"/>
  <c r="F3999" i="1" s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 s="1"/>
  <c r="F4006" i="1" a="1"/>
  <c r="F4006" i="1" s="1"/>
  <c r="F4007" i="1" a="1"/>
  <c r="F4007" i="1" s="1"/>
  <c r="F4008" i="1" a="1"/>
  <c r="F4008" i="1" s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 s="1"/>
  <c r="F4014" i="1" a="1"/>
  <c r="F4014" i="1" s="1"/>
  <c r="F4015" i="1" a="1"/>
  <c r="F4015" i="1" s="1"/>
  <c r="F4016" i="1" a="1"/>
  <c r="F4016" i="1" s="1"/>
  <c r="F4017" i="1" a="1"/>
  <c r="F4017" i="1" s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 s="1"/>
  <c r="F4026" i="1" a="1"/>
  <c r="F4026" i="1" s="1"/>
  <c r="F4027" i="1" a="1"/>
  <c r="F4027" i="1" s="1"/>
  <c r="F4028" i="1" a="1"/>
  <c r="F4028" i="1" s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 s="1"/>
  <c r="F4037" i="1" a="1"/>
  <c r="F4037" i="1" s="1"/>
  <c r="F4038" i="1" a="1"/>
  <c r="F4038" i="1" s="1"/>
  <c r="F4039" i="1" a="1"/>
  <c r="F4039" i="1" s="1"/>
  <c r="F4040" i="1" a="1"/>
  <c r="F4040" i="1" s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 s="1"/>
  <c r="F4049" i="1" a="1"/>
  <c r="F4049" i="1" s="1"/>
  <c r="F4050" i="1" a="1"/>
  <c r="F4050" i="1" s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 s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 s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 s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/>
  <c r="F4111" i="1" a="1"/>
  <c r="F4111" i="1" s="1"/>
  <c r="F4112" i="1" a="1"/>
  <c r="F4112" i="1" s="1"/>
  <c r="F4113" i="1" a="1"/>
  <c r="F4113" i="1" s="1"/>
  <c r="F4114" i="1" a="1"/>
  <c r="F4114" i="1" s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 s="1"/>
  <c r="F4134" i="1" a="1"/>
  <c r="F4134" i="1"/>
  <c r="F4135" i="1" a="1"/>
  <c r="F4135" i="1" s="1"/>
  <c r="F4136" i="1" a="1"/>
  <c r="F4136" i="1" s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4154" i="1" a="1"/>
  <c r="F4154" i="1" s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 s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 s="1"/>
  <c r="F4219" i="1" a="1"/>
  <c r="F421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 s="1"/>
  <c r="F4227" i="1" a="1"/>
  <c r="F4227" i="1" s="1"/>
  <c r="F4228" i="1" a="1"/>
  <c r="F4228" i="1" s="1"/>
  <c r="F4229" i="1" a="1"/>
  <c r="F4229" i="1" s="1"/>
  <c r="F4230" i="1" a="1"/>
  <c r="F4230" i="1" s="1"/>
  <c r="F4231" i="1" a="1"/>
  <c r="F4231" i="1"/>
  <c r="F4232" i="1" a="1"/>
  <c r="F4232" i="1" s="1"/>
  <c r="F4233" i="1" a="1"/>
  <c r="F4233" i="1" s="1"/>
  <c r="F4234" i="1" a="1"/>
  <c r="F4234" i="1" s="1"/>
  <c r="F4235" i="1" a="1"/>
  <c r="F4235" i="1" s="1"/>
  <c r="F4236" i="1" a="1"/>
  <c r="F4236" i="1" s="1"/>
  <c r="F4237" i="1" a="1"/>
  <c r="F4237" i="1" s="1"/>
  <c r="F4238" i="1" a="1"/>
  <c r="F4238" i="1" s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/>
  <c r="F4246" i="1" a="1"/>
  <c r="F4246" i="1" s="1"/>
  <c r="F4247" i="1" a="1"/>
  <c r="F4247" i="1" s="1"/>
  <c r="F4248" i="1" a="1"/>
  <c r="F4248" i="1" s="1"/>
  <c r="F4249" i="1" a="1"/>
  <c r="F4249" i="1" s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 s="1"/>
  <c r="F4258" i="1" a="1"/>
  <c r="F4258" i="1" s="1"/>
  <c r="F4259" i="1" a="1"/>
  <c r="F4259" i="1" s="1"/>
  <c r="F4260" i="1" a="1"/>
  <c r="F4260" i="1" s="1"/>
  <c r="F4261" i="1" a="1"/>
  <c r="F4261" i="1" s="1"/>
  <c r="F4262" i="1" a="1"/>
  <c r="F4262" i="1" s="1"/>
  <c r="F4263" i="1" a="1"/>
  <c r="F4263" i="1" s="1"/>
  <c r="F4264" i="1" a="1"/>
  <c r="F4264" i="1" s="1"/>
  <c r="F4265" i="1" a="1"/>
  <c r="F4265" i="1" s="1"/>
  <c r="F4266" i="1" a="1"/>
  <c r="F4266" i="1" s="1"/>
  <c r="F4267" i="1" a="1"/>
  <c r="F4267" i="1" s="1"/>
  <c r="F4268" i="1" a="1"/>
  <c r="F4268" i="1" s="1"/>
  <c r="F4269" i="1" a="1"/>
  <c r="F4269" i="1" s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 s="1"/>
  <c r="F4290" i="1" a="1"/>
  <c r="F4290" i="1" s="1"/>
  <c r="F4291" i="1" a="1"/>
  <c r="F4291" i="1" s="1"/>
  <c r="F4292" i="1" a="1"/>
  <c r="F4292" i="1" s="1"/>
  <c r="F4293" i="1" a="1"/>
  <c r="F4293" i="1" s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 s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315" i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 s="1"/>
  <c r="F4322" i="1" a="1"/>
  <c r="F4322" i="1" s="1"/>
  <c r="F4323" i="1" a="1"/>
  <c r="F4323" i="1" s="1"/>
  <c r="F4324" i="1" a="1"/>
  <c r="F4324" i="1" s="1"/>
  <c r="F4325" i="1" a="1"/>
  <c r="F4325" i="1" s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 s="1"/>
  <c r="F4338" i="1" a="1"/>
  <c r="F4338" i="1" s="1"/>
  <c r="F4339" i="1" a="1"/>
  <c r="F4339" i="1" s="1"/>
  <c r="F4340" i="1" a="1"/>
  <c r="F4340" i="1" s="1"/>
  <c r="F4341" i="1" a="1"/>
  <c r="F4341" i="1" s="1"/>
  <c r="F4342" i="1" a="1"/>
  <c r="F4342" i="1" s="1"/>
  <c r="F4343" i="1" a="1"/>
  <c r="F4343" i="1" s="1"/>
  <c r="F4344" i="1" a="1"/>
  <c r="F4344" i="1" s="1"/>
  <c r="F4345" i="1" a="1"/>
  <c r="F4345" i="1" s="1"/>
  <c r="F4346" i="1" a="1"/>
  <c r="F4346" i="1" s="1"/>
  <c r="F4347" i="1" a="1"/>
  <c r="F4347" i="1" s="1"/>
  <c r="F4348" i="1" a="1"/>
  <c r="F4348" i="1" s="1"/>
  <c r="F4349" i="1" a="1"/>
  <c r="F4349" i="1" s="1"/>
  <c r="F4350" i="1" a="1"/>
  <c r="F4350" i="1" s="1"/>
  <c r="F4351" i="1" a="1"/>
  <c r="F4351" i="1" s="1"/>
  <c r="F4352" i="1" a="1"/>
  <c r="F4352" i="1" s="1"/>
  <c r="F4353" i="1" a="1"/>
  <c r="F4353" i="1" s="1"/>
  <c r="F4354" i="1" a="1"/>
  <c r="F4354" i="1" s="1"/>
  <c r="F4355" i="1" a="1"/>
  <c r="F4355" i="1" s="1"/>
  <c r="F4356" i="1" a="1"/>
  <c r="F4356" i="1" s="1"/>
  <c r="F4357" i="1" a="1"/>
  <c r="F4357" i="1" s="1"/>
  <c r="F4358" i="1" a="1"/>
  <c r="F4358" i="1" s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 s="1"/>
  <c r="F4365" i="1" a="1"/>
  <c r="F4365" i="1" s="1"/>
  <c r="F4366" i="1" a="1"/>
  <c r="F4366" i="1" s="1"/>
  <c r="F4367" i="1" a="1"/>
  <c r="F4367" i="1" s="1"/>
  <c r="F4368" i="1" a="1"/>
  <c r="F4368" i="1" s="1"/>
  <c r="F4369" i="1" a="1"/>
  <c r="F4369" i="1" s="1"/>
  <c r="F4370" i="1" a="1"/>
  <c r="F4370" i="1" s="1"/>
  <c r="F4371" i="1" a="1"/>
  <c r="F4371" i="1" s="1"/>
  <c r="F4372" i="1" a="1"/>
  <c r="F4372" i="1" s="1"/>
  <c r="F4373" i="1" a="1"/>
  <c r="F4373" i="1" s="1"/>
  <c r="F4374" i="1" a="1"/>
  <c r="F4374" i="1" s="1"/>
  <c r="F4375" i="1" a="1"/>
  <c r="F4375" i="1" s="1"/>
  <c r="F4376" i="1" a="1"/>
  <c r="F4376" i="1" s="1"/>
  <c r="F4377" i="1" a="1"/>
  <c r="F4377" i="1" s="1"/>
  <c r="F4378" i="1" a="1"/>
  <c r="F4378" i="1" s="1"/>
  <c r="F4379" i="1" a="1"/>
  <c r="F4379" i="1" s="1"/>
  <c r="F4380" i="1" a="1"/>
  <c r="F4380" i="1" s="1"/>
  <c r="F4381" i="1" a="1"/>
  <c r="F4381" i="1" s="1"/>
  <c r="F4382" i="1" a="1"/>
  <c r="F4382" i="1" s="1"/>
  <c r="F4383" i="1" a="1"/>
  <c r="F4383" i="1"/>
  <c r="F4384" i="1" a="1"/>
  <c r="F4384" i="1" s="1"/>
  <c r="F4385" i="1" a="1"/>
  <c r="F4385" i="1" s="1"/>
  <c r="F4386" i="1" a="1"/>
  <c r="F4386" i="1" s="1"/>
  <c r="F4387" i="1" a="1"/>
  <c r="F4387" i="1" s="1"/>
  <c r="F4388" i="1" a="1"/>
  <c r="F4388" i="1" s="1"/>
  <c r="F4389" i="1" a="1"/>
  <c r="F4389" i="1" s="1"/>
  <c r="F4390" i="1" a="1"/>
  <c r="F4390" i="1"/>
  <c r="F4391" i="1" a="1"/>
  <c r="F4391" i="1" s="1"/>
  <c r="F4392" i="1" a="1"/>
  <c r="F4392" i="1" s="1"/>
  <c r="F4393" i="1" a="1"/>
  <c r="F4393" i="1" s="1"/>
  <c r="F4394" i="1" a="1"/>
  <c r="F4394" i="1" s="1"/>
  <c r="F4395" i="1" a="1"/>
  <c r="F4395" i="1" s="1"/>
  <c r="F4396" i="1" a="1"/>
  <c r="F4396" i="1" s="1"/>
  <c r="F4397" i="1" a="1"/>
  <c r="F4397" i="1" s="1"/>
  <c r="F4398" i="1" a="1"/>
  <c r="F4398" i="1" s="1"/>
  <c r="F4399" i="1" a="1"/>
  <c r="F4399" i="1" s="1"/>
  <c r="F4400" i="1" a="1"/>
  <c r="F4400" i="1" s="1"/>
  <c r="F4401" i="1" a="1"/>
  <c r="F4401" i="1" s="1"/>
  <c r="F4402" i="1" a="1"/>
  <c r="F4402" i="1" s="1"/>
  <c r="F4403" i="1" a="1"/>
  <c r="F4403" i="1" s="1"/>
  <c r="F4404" i="1" a="1"/>
  <c r="F4404" i="1" s="1"/>
  <c r="F4405" i="1" a="1"/>
  <c r="F4405" i="1" s="1"/>
  <c r="F4406" i="1" a="1"/>
  <c r="F4406" i="1" s="1"/>
  <c r="F4407" i="1" a="1"/>
  <c r="F4407" i="1" s="1"/>
  <c r="F4408" i="1" a="1"/>
  <c r="F4408" i="1" s="1"/>
  <c r="F4409" i="1" a="1"/>
  <c r="F4409" i="1" s="1"/>
  <c r="F4410" i="1" a="1"/>
  <c r="F4410" i="1" s="1"/>
  <c r="F4411" i="1" a="1"/>
  <c r="F4411" i="1" s="1"/>
  <c r="F4412" i="1" a="1"/>
  <c r="F4412" i="1" s="1"/>
  <c r="F4413" i="1" a="1"/>
  <c r="F4413" i="1" s="1"/>
  <c r="F4414" i="1" a="1"/>
  <c r="F4414" i="1" s="1"/>
  <c r="F4415" i="1" a="1"/>
  <c r="F4415" i="1" s="1"/>
  <c r="F4416" i="1" a="1"/>
  <c r="F4416" i="1" s="1"/>
  <c r="F4417" i="1" a="1"/>
  <c r="F4417" i="1" s="1"/>
  <c r="F4418" i="1" a="1"/>
  <c r="F4418" i="1" s="1"/>
  <c r="F4419" i="1" a="1"/>
  <c r="F4419" i="1" s="1"/>
  <c r="F4420" i="1" a="1"/>
  <c r="F4420" i="1" s="1"/>
  <c r="F4421" i="1" a="1"/>
  <c r="F4421" i="1" s="1"/>
  <c r="F4422" i="1" a="1"/>
  <c r="F4422" i="1" s="1"/>
  <c r="F4423" i="1" a="1"/>
  <c r="F4423" i="1" s="1"/>
  <c r="F4424" i="1" a="1"/>
  <c r="F4424" i="1" s="1"/>
  <c r="F4425" i="1" a="1"/>
  <c r="F4425" i="1" s="1"/>
  <c r="F4426" i="1" a="1"/>
  <c r="F4426" i="1" s="1"/>
  <c r="F4427" i="1" a="1"/>
  <c r="F4427" i="1" s="1"/>
  <c r="F4428" i="1" a="1"/>
  <c r="F4428" i="1" s="1"/>
  <c r="F4429" i="1" a="1"/>
  <c r="F4429" i="1" s="1"/>
  <c r="F4430" i="1" a="1"/>
  <c r="F4430" i="1" s="1"/>
  <c r="F4431" i="1" a="1"/>
  <c r="F4431" i="1" s="1"/>
  <c r="F4432" i="1" a="1"/>
  <c r="F4432" i="1" s="1"/>
  <c r="F4433" i="1" a="1"/>
  <c r="F4433" i="1" s="1"/>
  <c r="F4434" i="1" a="1"/>
  <c r="F4434" i="1" s="1"/>
  <c r="F4435" i="1" a="1"/>
  <c r="F4435" i="1" s="1"/>
  <c r="F4436" i="1" a="1"/>
  <c r="F4436" i="1" s="1"/>
  <c r="F4437" i="1" a="1"/>
  <c r="F4437" i="1" s="1"/>
  <c r="F4438" i="1" a="1"/>
  <c r="F4438" i="1" s="1"/>
  <c r="F4439" i="1" a="1"/>
  <c r="F4439" i="1" s="1"/>
  <c r="F4440" i="1" a="1"/>
  <c r="F4440" i="1" s="1"/>
  <c r="F4441" i="1" a="1"/>
  <c r="F4441" i="1" s="1"/>
  <c r="F4442" i="1" a="1"/>
  <c r="F4442" i="1" s="1"/>
  <c r="F4443" i="1" a="1"/>
  <c r="F4443" i="1" s="1"/>
  <c r="F4444" i="1" a="1"/>
  <c r="F4444" i="1" s="1"/>
  <c r="F4445" i="1" a="1"/>
  <c r="F4445" i="1" s="1"/>
  <c r="F4446" i="1" a="1"/>
  <c r="F4446" i="1" s="1"/>
  <c r="F4447" i="1" a="1"/>
  <c r="F4447" i="1" s="1"/>
  <c r="F4448" i="1" a="1"/>
  <c r="F4448" i="1" s="1"/>
  <c r="F4449" i="1" a="1"/>
  <c r="F4449" i="1" s="1"/>
  <c r="F4450" i="1" a="1"/>
  <c r="F4450" i="1" s="1"/>
  <c r="F4451" i="1" a="1"/>
  <c r="F4451" i="1" s="1"/>
  <c r="F4452" i="1" a="1"/>
  <c r="F4452" i="1" s="1"/>
  <c r="F4453" i="1" a="1"/>
  <c r="F4453" i="1" s="1"/>
  <c r="F4454" i="1" a="1"/>
  <c r="F4454" i="1" s="1"/>
  <c r="F4455" i="1" a="1"/>
  <c r="F4455" i="1" s="1"/>
  <c r="F4456" i="1" a="1"/>
  <c r="F4456" i="1" s="1"/>
  <c r="F4457" i="1" a="1"/>
  <c r="F4457" i="1" s="1"/>
  <c r="F4458" i="1" a="1"/>
  <c r="F4458" i="1" s="1"/>
  <c r="F4459" i="1" a="1"/>
  <c r="F4459" i="1" s="1"/>
  <c r="F4460" i="1" a="1"/>
  <c r="F4460" i="1" s="1"/>
  <c r="F4461" i="1" a="1"/>
  <c r="F4461" i="1" s="1"/>
  <c r="F4462" i="1" a="1"/>
  <c r="F4462" i="1" s="1"/>
  <c r="F4463" i="1" a="1"/>
  <c r="F4463" i="1" s="1"/>
  <c r="F4464" i="1" a="1"/>
  <c r="F4464" i="1" s="1"/>
  <c r="F4465" i="1" a="1"/>
  <c r="F4465" i="1" s="1"/>
  <c r="F4466" i="1" a="1"/>
  <c r="F4466" i="1" s="1"/>
  <c r="F4467" i="1" a="1"/>
  <c r="F4467" i="1" s="1"/>
  <c r="F4468" i="1" a="1"/>
  <c r="F4468" i="1" s="1"/>
  <c r="F4469" i="1" a="1"/>
  <c r="F4469" i="1" s="1"/>
  <c r="F4470" i="1" a="1"/>
  <c r="F4470" i="1" s="1"/>
  <c r="F4471" i="1" a="1"/>
  <c r="F4471" i="1" s="1"/>
  <c r="F4472" i="1" a="1"/>
  <c r="F4472" i="1" s="1"/>
  <c r="F4473" i="1" a="1"/>
  <c r="F4473" i="1" s="1"/>
  <c r="F4474" i="1" a="1"/>
  <c r="F4474" i="1" s="1"/>
  <c r="F4475" i="1" a="1"/>
  <c r="F4475" i="1" s="1"/>
  <c r="F4476" i="1" a="1"/>
  <c r="F4476" i="1" s="1"/>
  <c r="F4477" i="1" a="1"/>
  <c r="F4477" i="1" s="1"/>
  <c r="F4478" i="1" a="1"/>
  <c r="F4478" i="1" s="1"/>
  <c r="F4479" i="1" a="1"/>
  <c r="F4479" i="1" s="1"/>
  <c r="F4480" i="1" a="1"/>
  <c r="F4480" i="1" s="1"/>
  <c r="F4481" i="1" a="1"/>
  <c r="F4481" i="1" s="1"/>
  <c r="F4482" i="1" a="1"/>
  <c r="F4482" i="1" s="1"/>
  <c r="F4483" i="1" a="1"/>
  <c r="F4483" i="1" s="1"/>
  <c r="F4484" i="1" a="1"/>
  <c r="F4484" i="1" s="1"/>
  <c r="F4485" i="1" a="1"/>
  <c r="F4485" i="1" s="1"/>
  <c r="F4486" i="1" a="1"/>
  <c r="F4486" i="1" s="1"/>
  <c r="F4487" i="1" a="1"/>
  <c r="F4487" i="1" s="1"/>
  <c r="F4488" i="1" a="1"/>
  <c r="F4488" i="1" s="1"/>
  <c r="F4489" i="1" a="1"/>
  <c r="F4489" i="1" s="1"/>
  <c r="F4490" i="1" a="1"/>
  <c r="F4490" i="1" s="1"/>
  <c r="F4491" i="1" a="1"/>
  <c r="F4491" i="1" s="1"/>
  <c r="F4492" i="1" a="1"/>
  <c r="F4492" i="1" s="1"/>
  <c r="F4493" i="1" a="1"/>
  <c r="F4493" i="1" s="1"/>
  <c r="F4494" i="1" a="1"/>
  <c r="F4494" i="1" s="1"/>
  <c r="F4495" i="1" a="1"/>
  <c r="F4495" i="1" s="1"/>
  <c r="F4496" i="1" a="1"/>
  <c r="F4496" i="1" s="1"/>
  <c r="F4497" i="1" a="1"/>
  <c r="F4497" i="1" s="1"/>
  <c r="F4498" i="1" a="1"/>
  <c r="F4498" i="1" s="1"/>
  <c r="F4499" i="1" a="1"/>
  <c r="F4499" i="1" s="1"/>
  <c r="F4500" i="1" a="1"/>
  <c r="F4500" i="1" s="1"/>
  <c r="F4501" i="1" a="1"/>
  <c r="F4501" i="1" s="1"/>
  <c r="F4502" i="1" a="1"/>
  <c r="F4502" i="1" s="1"/>
  <c r="F4503" i="1" a="1"/>
  <c r="F4503" i="1" s="1"/>
  <c r="F4504" i="1" a="1"/>
  <c r="F4504" i="1" s="1"/>
  <c r="F4505" i="1" a="1"/>
  <c r="F4505" i="1" s="1"/>
  <c r="F4506" i="1" a="1"/>
  <c r="F4506" i="1" s="1"/>
  <c r="F4507" i="1" a="1"/>
  <c r="F4507" i="1" s="1"/>
  <c r="F4508" i="1" a="1"/>
  <c r="F4508" i="1" s="1"/>
  <c r="F4509" i="1" a="1"/>
  <c r="F4509" i="1" s="1"/>
  <c r="F4510" i="1" a="1"/>
  <c r="F4510" i="1" s="1"/>
  <c r="F4511" i="1" a="1"/>
  <c r="F4511" i="1" s="1"/>
  <c r="F4512" i="1" a="1"/>
  <c r="F4512" i="1" s="1"/>
  <c r="F4513" i="1" a="1"/>
  <c r="F4513" i="1" s="1"/>
  <c r="F4514" i="1" a="1"/>
  <c r="F4514" i="1" s="1"/>
  <c r="F4515" i="1" a="1"/>
  <c r="F4515" i="1" s="1"/>
  <c r="F4516" i="1" a="1"/>
  <c r="F4516" i="1" s="1"/>
  <c r="F4517" i="1" a="1"/>
  <c r="F4517" i="1" s="1"/>
  <c r="F4518" i="1" a="1"/>
  <c r="F4518" i="1" s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 s="1"/>
  <c r="F4525" i="1" a="1"/>
  <c r="F4525" i="1" s="1"/>
  <c r="F4526" i="1" a="1"/>
  <c r="F4526" i="1" s="1"/>
  <c r="F4527" i="1" a="1"/>
  <c r="F4527" i="1" s="1"/>
  <c r="F4528" i="1" a="1"/>
  <c r="F4528" i="1" s="1"/>
  <c r="F4529" i="1" a="1"/>
  <c r="F4529" i="1" s="1"/>
  <c r="F4530" i="1" a="1"/>
  <c r="F4530" i="1" s="1"/>
  <c r="F4531" i="1" a="1"/>
  <c r="F4531" i="1" s="1"/>
  <c r="F4532" i="1" a="1"/>
  <c r="F4532" i="1" s="1"/>
  <c r="F4533" i="1" a="1"/>
  <c r="F4533" i="1" s="1"/>
  <c r="F4534" i="1" a="1"/>
  <c r="F4534" i="1" s="1"/>
  <c r="F4535" i="1" a="1"/>
  <c r="F4535" i="1" s="1"/>
  <c r="F4536" i="1" a="1"/>
  <c r="F4536" i="1" s="1"/>
  <c r="F4537" i="1" a="1"/>
  <c r="F4537" i="1" s="1"/>
  <c r="F4538" i="1" a="1"/>
  <c r="F4538" i="1" s="1"/>
  <c r="F4539" i="1" a="1"/>
  <c r="F4539" i="1" s="1"/>
  <c r="F4540" i="1" a="1"/>
  <c r="F4540" i="1" s="1"/>
  <c r="F4541" i="1" a="1"/>
  <c r="F4541" i="1" s="1"/>
  <c r="F4542" i="1" a="1"/>
  <c r="F4542" i="1" s="1"/>
  <c r="F4543" i="1" a="1"/>
  <c r="F4543" i="1" s="1"/>
  <c r="F4544" i="1" a="1"/>
  <c r="F4544" i="1" s="1"/>
  <c r="F4545" i="1" a="1"/>
  <c r="F4545" i="1" s="1"/>
  <c r="F4546" i="1" a="1"/>
  <c r="F4546" i="1" s="1"/>
  <c r="F4547" i="1" a="1"/>
  <c r="F4547" i="1" s="1"/>
  <c r="F4548" i="1" a="1"/>
  <c r="F4548" i="1" s="1"/>
  <c r="F4549" i="1" a="1"/>
  <c r="F4549" i="1" s="1"/>
  <c r="F4550" i="1" a="1"/>
  <c r="F4550" i="1" s="1"/>
  <c r="F4551" i="1" a="1"/>
  <c r="F4551" i="1" s="1"/>
  <c r="F4552" i="1" a="1"/>
  <c r="F4552" i="1" s="1"/>
  <c r="F4553" i="1" a="1"/>
  <c r="F4553" i="1" s="1"/>
  <c r="F4554" i="1" a="1"/>
  <c r="F4554" i="1" s="1"/>
  <c r="F4555" i="1" a="1"/>
  <c r="F4555" i="1" s="1"/>
  <c r="F4556" i="1" a="1"/>
  <c r="F4556" i="1" s="1"/>
  <c r="F4557" i="1" a="1"/>
  <c r="F4557" i="1" s="1"/>
  <c r="F4558" i="1" a="1"/>
  <c r="F4558" i="1" s="1"/>
  <c r="F4559" i="1" a="1"/>
  <c r="F4559" i="1" s="1"/>
  <c r="F4560" i="1" a="1"/>
  <c r="F4560" i="1" s="1"/>
  <c r="F4561" i="1" a="1"/>
  <c r="F4561" i="1" s="1"/>
  <c r="F4562" i="1" a="1"/>
  <c r="F4562" i="1" s="1"/>
  <c r="F4563" i="1" a="1"/>
  <c r="F4563" i="1" s="1"/>
  <c r="F4564" i="1" a="1"/>
  <c r="F4564" i="1" s="1"/>
  <c r="F4565" i="1" a="1"/>
  <c r="F4565" i="1" s="1"/>
  <c r="F4566" i="1" a="1"/>
  <c r="F4566" i="1" s="1"/>
  <c r="F4567" i="1" a="1"/>
  <c r="F4567" i="1" s="1"/>
  <c r="F4568" i="1" a="1"/>
  <c r="F4568" i="1" s="1"/>
  <c r="F4569" i="1" a="1"/>
  <c r="F4569" i="1" s="1"/>
  <c r="F4570" i="1" a="1"/>
  <c r="F4570" i="1" s="1"/>
  <c r="F4571" i="1" a="1"/>
  <c r="F4571" i="1" s="1"/>
  <c r="F4572" i="1" a="1"/>
  <c r="F4572" i="1" s="1"/>
  <c r="F4573" i="1" a="1"/>
  <c r="F4573" i="1" s="1"/>
  <c r="F4574" i="1" a="1"/>
  <c r="F4574" i="1" s="1"/>
  <c r="F4575" i="1" a="1"/>
  <c r="F4575" i="1" s="1"/>
  <c r="F4576" i="1" a="1"/>
  <c r="F4576" i="1" s="1"/>
  <c r="F4577" i="1" a="1"/>
  <c r="F4577" i="1" s="1"/>
  <c r="F4578" i="1" a="1"/>
  <c r="F4578" i="1" s="1"/>
  <c r="F4579" i="1" a="1"/>
  <c r="F4579" i="1" s="1"/>
  <c r="F4580" i="1" a="1"/>
  <c r="F4580" i="1" s="1"/>
  <c r="F4581" i="1" a="1"/>
  <c r="F4581" i="1" s="1"/>
  <c r="F4582" i="1" a="1"/>
  <c r="F4582" i="1" s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 s="1"/>
  <c r="F4589" i="1" a="1"/>
  <c r="F4589" i="1" s="1"/>
  <c r="F4590" i="1" a="1"/>
  <c r="F4590" i="1" s="1"/>
  <c r="F4591" i="1" a="1"/>
  <c r="F4591" i="1" s="1"/>
  <c r="F4592" i="1" a="1"/>
  <c r="F4592" i="1" s="1"/>
  <c r="F4593" i="1" a="1"/>
  <c r="F4593" i="1" s="1"/>
  <c r="F4594" i="1" a="1"/>
  <c r="F4594" i="1" s="1"/>
  <c r="F4595" i="1" a="1"/>
  <c r="F4595" i="1" s="1"/>
  <c r="F4596" i="1" a="1"/>
  <c r="F4596" i="1" s="1"/>
  <c r="F4597" i="1" a="1"/>
  <c r="F4597" i="1" s="1"/>
  <c r="F4598" i="1" a="1"/>
  <c r="F4598" i="1" s="1"/>
  <c r="F4599" i="1" a="1"/>
  <c r="F4599" i="1" s="1"/>
  <c r="F4600" i="1" a="1"/>
  <c r="F4600" i="1" s="1"/>
  <c r="F4601" i="1" a="1"/>
  <c r="F4601" i="1" s="1"/>
  <c r="F4602" i="1" a="1"/>
  <c r="F4602" i="1" s="1"/>
  <c r="F4603" i="1" a="1"/>
  <c r="F4603" i="1" s="1"/>
  <c r="F4604" i="1" a="1"/>
  <c r="F4604" i="1" s="1"/>
  <c r="F4605" i="1" a="1"/>
  <c r="F4605" i="1" s="1"/>
  <c r="F4606" i="1" a="1"/>
  <c r="F4606" i="1" s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 s="1"/>
  <c r="F4613" i="1" a="1"/>
  <c r="F4613" i="1" s="1"/>
  <c r="F4614" i="1" a="1"/>
  <c r="F4614" i="1" s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 s="1"/>
  <c r="F4621" i="1" a="1"/>
  <c r="F4621" i="1" s="1"/>
  <c r="F4622" i="1" a="1"/>
  <c r="F4622" i="1" s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 s="1"/>
  <c r="F4629" i="1" a="1"/>
  <c r="F4629" i="1" s="1"/>
  <c r="F4630" i="1" a="1"/>
  <c r="F4630" i="1" s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 s="1"/>
  <c r="F4637" i="1" a="1"/>
  <c r="F4637" i="1" s="1"/>
  <c r="F4638" i="1" a="1"/>
  <c r="F4638" i="1" s="1"/>
  <c r="F4639" i="1" a="1"/>
  <c r="F4639" i="1" s="1"/>
  <c r="F4640" i="1" a="1"/>
  <c r="F4640" i="1" s="1"/>
  <c r="F4641" i="1" a="1"/>
  <c r="F4641" i="1" s="1"/>
  <c r="F4642" i="1" a="1"/>
  <c r="F4642" i="1" s="1"/>
  <c r="F4643" i="1" a="1"/>
  <c r="F4643" i="1" s="1"/>
  <c r="F4644" i="1" a="1"/>
  <c r="F4644" i="1" s="1"/>
  <c r="F4645" i="1" a="1"/>
  <c r="F4645" i="1" s="1"/>
  <c r="F4646" i="1" a="1"/>
  <c r="F4646" i="1" s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 s="1"/>
  <c r="F4653" i="1" a="1"/>
  <c r="F4653" i="1"/>
  <c r="F4654" i="1" a="1"/>
  <c r="F4654" i="1" s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 s="1"/>
  <c r="F4661" i="1" a="1"/>
  <c r="F4661" i="1" s="1"/>
  <c r="F4662" i="1" a="1"/>
  <c r="F4662" i="1" s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 s="1"/>
  <c r="F4669" i="1" a="1"/>
  <c r="F4669" i="1" s="1"/>
  <c r="F4670" i="1" a="1"/>
  <c r="F4670" i="1" s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 s="1"/>
  <c r="F4677" i="1" a="1"/>
  <c r="F4677" i="1" s="1"/>
  <c r="F4678" i="1" a="1"/>
  <c r="F4678" i="1" s="1"/>
  <c r="F4679" i="1" a="1"/>
  <c r="F4679" i="1" s="1"/>
  <c r="F4680" i="1" a="1"/>
  <c r="F4680" i="1" s="1"/>
  <c r="F4681" i="1" a="1"/>
  <c r="F4681" i="1"/>
  <c r="F4682" i="1" a="1"/>
  <c r="F4682" i="1" s="1"/>
  <c r="F4683" i="1" a="1"/>
  <c r="F4683" i="1" s="1"/>
  <c r="F4684" i="1" a="1"/>
  <c r="F4684" i="1" s="1"/>
  <c r="F4685" i="1" a="1"/>
  <c r="F4685" i="1" s="1"/>
  <c r="F4686" i="1" a="1"/>
  <c r="F4686" i="1" s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 s="1"/>
  <c r="F4693" i="1" a="1"/>
  <c r="F4693" i="1" s="1"/>
  <c r="F4694" i="1" a="1"/>
  <c r="F4694" i="1" s="1"/>
  <c r="F4695" i="1" a="1"/>
  <c r="F4695" i="1" s="1"/>
  <c r="F4696" i="1" a="1"/>
  <c r="F4696" i="1" s="1"/>
  <c r="F4697" i="1" a="1"/>
  <c r="F4697" i="1" s="1"/>
  <c r="F4698" i="1" a="1"/>
  <c r="F4698" i="1" s="1"/>
  <c r="F4699" i="1" a="1"/>
  <c r="F4699" i="1" s="1"/>
  <c r="F4700" i="1" a="1"/>
  <c r="F4700" i="1" s="1"/>
  <c r="F4701" i="1" a="1"/>
  <c r="F4701" i="1" s="1"/>
  <c r="F4702" i="1" a="1"/>
  <c r="F4702" i="1" s="1"/>
  <c r="F4703" i="1" a="1"/>
  <c r="F4703" i="1" s="1"/>
  <c r="F4704" i="1" a="1"/>
  <c r="F4704" i="1" s="1"/>
  <c r="F4705" i="1" a="1"/>
  <c r="F4705" i="1" s="1"/>
  <c r="F4706" i="1" a="1"/>
  <c r="F4706" i="1" s="1"/>
  <c r="F4707" i="1" a="1"/>
  <c r="F4707" i="1" s="1"/>
  <c r="F4708" i="1" a="1"/>
  <c r="F4708" i="1" s="1"/>
  <c r="F4709" i="1" a="1"/>
  <c r="F4709" i="1" s="1"/>
  <c r="F4710" i="1" a="1"/>
  <c r="F4710" i="1" s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 s="1"/>
  <c r="F4717" i="1" a="1"/>
  <c r="F4717" i="1" s="1"/>
  <c r="F4718" i="1" a="1"/>
  <c r="F4718" i="1" s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 s="1"/>
  <c r="F4725" i="1" a="1"/>
  <c r="F4725" i="1" s="1"/>
  <c r="F4726" i="1" a="1"/>
  <c r="F4726" i="1" s="1"/>
  <c r="F4727" i="1" a="1"/>
  <c r="F4727" i="1" s="1"/>
  <c r="F4728" i="1" a="1"/>
  <c r="F4728" i="1" s="1"/>
  <c r="F4729" i="1" a="1"/>
  <c r="F4729" i="1" s="1"/>
  <c r="F4730" i="1" a="1"/>
  <c r="F4730" i="1" s="1"/>
  <c r="F4731" i="1" a="1"/>
  <c r="F4731" i="1" s="1"/>
  <c r="F4732" i="1" a="1"/>
  <c r="F4732" i="1" s="1"/>
  <c r="F4733" i="1" a="1"/>
  <c r="F4733" i="1" s="1"/>
  <c r="F4734" i="1" a="1"/>
  <c r="F4734" i="1" s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 s="1"/>
  <c r="F4741" i="1" a="1"/>
  <c r="F4741" i="1" s="1"/>
  <c r="F4742" i="1" a="1"/>
  <c r="F4742" i="1" s="1"/>
  <c r="F4743" i="1" a="1"/>
  <c r="F4743" i="1" s="1"/>
  <c r="F4744" i="1" a="1"/>
  <c r="F4744" i="1" s="1"/>
  <c r="F4745" i="1" a="1"/>
  <c r="F4745" i="1" s="1"/>
  <c r="F4746" i="1" a="1"/>
  <c r="F4746" i="1" s="1"/>
  <c r="F4747" i="1" a="1"/>
  <c r="F4747" i="1" s="1"/>
  <c r="F4748" i="1" a="1"/>
  <c r="F4748" i="1" s="1"/>
  <c r="F4749" i="1" a="1"/>
  <c r="F4749" i="1" s="1"/>
  <c r="F4750" i="1" a="1"/>
  <c r="F4750" i="1" s="1"/>
  <c r="F4751" i="1" a="1"/>
  <c r="F4751" i="1" s="1"/>
  <c r="F4752" i="1" a="1"/>
  <c r="F4752" i="1" s="1"/>
  <c r="F4753" i="1" a="1"/>
  <c r="F4753" i="1" s="1"/>
  <c r="F4754" i="1" a="1"/>
  <c r="F4754" i="1" s="1"/>
  <c r="F4755" i="1" a="1"/>
  <c r="F4755" i="1" s="1"/>
  <c r="F4756" i="1" a="1"/>
  <c r="F4756" i="1" s="1"/>
  <c r="F4757" i="1" a="1"/>
  <c r="F4757" i="1" s="1"/>
  <c r="F4758" i="1" a="1"/>
  <c r="F4758" i="1" s="1"/>
  <c r="F4759" i="1" a="1"/>
  <c r="F4759" i="1" s="1"/>
  <c r="F4760" i="1" a="1"/>
  <c r="F4760" i="1" s="1"/>
  <c r="F4761" i="1" a="1"/>
  <c r="F4761" i="1" s="1"/>
  <c r="F4762" i="1" a="1"/>
  <c r="F4762" i="1" s="1"/>
  <c r="F4763" i="1" a="1"/>
  <c r="F4763" i="1" s="1"/>
  <c r="F4764" i="1" a="1"/>
  <c r="F4764" i="1" s="1"/>
  <c r="F4765" i="1" a="1"/>
  <c r="F4765" i="1" s="1"/>
  <c r="F4766" i="1" a="1"/>
  <c r="F4766" i="1" s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 s="1"/>
  <c r="F4772" i="1" a="1"/>
  <c r="F4772" i="1" s="1"/>
  <c r="F4773" i="1" a="1"/>
  <c r="F4773" i="1" s="1"/>
  <c r="F4774" i="1" a="1"/>
  <c r="F4774" i="1" s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 s="1"/>
  <c r="F4781" i="1" a="1"/>
  <c r="F4781" i="1" s="1"/>
  <c r="F4782" i="1" a="1"/>
  <c r="F4782" i="1" s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 s="1"/>
  <c r="F4789" i="1" a="1"/>
  <c r="F4789" i="1" s="1"/>
  <c r="F4790" i="1" a="1"/>
  <c r="F4790" i="1" s="1"/>
  <c r="F4791" i="1" a="1"/>
  <c r="F4791" i="1" s="1"/>
  <c r="F4792" i="1" a="1"/>
  <c r="F4792" i="1" s="1"/>
  <c r="F4793" i="1" a="1"/>
  <c r="F4793" i="1" s="1"/>
  <c r="F4794" i="1" a="1"/>
  <c r="F4794" i="1" s="1"/>
  <c r="F4795" i="1" a="1"/>
  <c r="F4795" i="1" s="1"/>
  <c r="F4796" i="1" a="1"/>
  <c r="F4796" i="1" s="1"/>
  <c r="F4797" i="1" a="1"/>
  <c r="F4797" i="1" s="1"/>
  <c r="F4798" i="1" a="1"/>
  <c r="F4798" i="1" s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 s="1"/>
  <c r="F4805" i="1" a="1"/>
  <c r="F4805" i="1" s="1"/>
  <c r="F4806" i="1" a="1"/>
  <c r="F4806" i="1" s="1"/>
  <c r="F4807" i="1" a="1"/>
  <c r="F4807" i="1" s="1"/>
  <c r="F4808" i="1" a="1"/>
  <c r="F4808" i="1" s="1"/>
  <c r="F4809" i="1" a="1"/>
  <c r="F4809" i="1" s="1"/>
  <c r="F4810" i="1" a="1"/>
  <c r="F4810" i="1" s="1"/>
  <c r="F4811" i="1" a="1"/>
  <c r="F4811" i="1" s="1"/>
  <c r="F4812" i="1" a="1"/>
  <c r="F4812" i="1" s="1"/>
  <c r="F4813" i="1" a="1"/>
  <c r="F4813" i="1" s="1"/>
  <c r="F4814" i="1" a="1"/>
  <c r="F4814" i="1" s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 s="1"/>
  <c r="F4821" i="1" a="1"/>
  <c r="F4821" i="1" s="1"/>
  <c r="F4822" i="1" a="1"/>
  <c r="F4822" i="1" s="1"/>
  <c r="F4823" i="1" a="1"/>
  <c r="F4823" i="1" s="1"/>
  <c r="F4824" i="1" a="1"/>
  <c r="F4824" i="1" s="1"/>
  <c r="F4825" i="1" a="1"/>
  <c r="F4825" i="1" s="1"/>
  <c r="F4826" i="1" a="1"/>
  <c r="F4826" i="1" s="1"/>
  <c r="F4827" i="1" a="1"/>
  <c r="F4827" i="1" s="1"/>
  <c r="F4828" i="1" a="1"/>
  <c r="F4828" i="1" s="1"/>
  <c r="F4829" i="1" a="1"/>
  <c r="F4829" i="1" s="1"/>
  <c r="F4830" i="1" a="1"/>
  <c r="F4830" i="1" s="1"/>
  <c r="F4831" i="1" a="1"/>
  <c r="F4831" i="1" s="1"/>
  <c r="F4832" i="1" a="1"/>
  <c r="F4832" i="1" s="1"/>
  <c r="F4833" i="1" a="1"/>
  <c r="F4833" i="1" s="1"/>
  <c r="F4834" i="1" a="1"/>
  <c r="F4834" i="1" s="1"/>
  <c r="F4835" i="1" a="1"/>
  <c r="F4835" i="1" s="1"/>
  <c r="F4836" i="1" a="1"/>
  <c r="F4836" i="1" s="1"/>
  <c r="F4837" i="1" a="1"/>
  <c r="F4837" i="1" s="1"/>
  <c r="F4838" i="1" a="1"/>
  <c r="F4838" i="1" s="1"/>
  <c r="F4839" i="1" a="1"/>
  <c r="F4839" i="1" s="1"/>
  <c r="F4840" i="1" a="1"/>
  <c r="F4840" i="1" s="1"/>
  <c r="F4841" i="1" a="1"/>
  <c r="F4841" i="1" s="1"/>
  <c r="F4842" i="1" a="1"/>
  <c r="F4842" i="1" s="1"/>
  <c r="F4843" i="1" a="1"/>
  <c r="F4843" i="1" s="1"/>
  <c r="F4844" i="1" a="1"/>
  <c r="F4844" i="1" s="1"/>
  <c r="F4845" i="1" a="1"/>
  <c r="F4845" i="1" s="1"/>
  <c r="F4846" i="1" a="1"/>
  <c r="F4846" i="1" s="1"/>
  <c r="F4847" i="1" a="1"/>
  <c r="F4847" i="1" s="1"/>
  <c r="F4848" i="1" a="1"/>
  <c r="F4848" i="1" s="1"/>
  <c r="F4849" i="1" a="1"/>
  <c r="F4849" i="1" s="1"/>
  <c r="F4850" i="1" a="1"/>
  <c r="F4850" i="1" s="1"/>
  <c r="F4851" i="1" a="1"/>
  <c r="F4851" i="1" s="1"/>
  <c r="F4852" i="1" a="1"/>
  <c r="F4852" i="1" s="1"/>
  <c r="F4853" i="1" a="1"/>
  <c r="F4853" i="1" s="1"/>
  <c r="F4854" i="1" a="1"/>
  <c r="F4854" i="1" s="1"/>
  <c r="F4855" i="1" a="1"/>
  <c r="F4855" i="1" s="1"/>
  <c r="F4856" i="1" a="1"/>
  <c r="F4856" i="1" s="1"/>
  <c r="F4857" i="1" a="1"/>
  <c r="F4857" i="1" s="1"/>
  <c r="F4858" i="1" a="1"/>
  <c r="F4858" i="1" s="1"/>
  <c r="F4859" i="1" a="1"/>
  <c r="F4859" i="1" s="1"/>
  <c r="F4860" i="1" a="1"/>
  <c r="F4860" i="1" s="1"/>
  <c r="F4861" i="1" a="1"/>
  <c r="F4861" i="1" s="1"/>
  <c r="F4862" i="1" a="1"/>
  <c r="F4862" i="1" s="1"/>
  <c r="F4863" i="1" a="1"/>
  <c r="F4863" i="1" s="1"/>
  <c r="F4864" i="1" a="1"/>
  <c r="F4864" i="1" s="1"/>
  <c r="F4865" i="1" a="1"/>
  <c r="F4865" i="1" s="1"/>
  <c r="F4866" i="1" a="1"/>
  <c r="F4866" i="1" s="1"/>
  <c r="F4867" i="1" a="1"/>
  <c r="F4867" i="1" s="1"/>
  <c r="F4868" i="1" a="1"/>
  <c r="F4868" i="1" s="1"/>
  <c r="F4869" i="1" a="1"/>
  <c r="F4869" i="1" s="1"/>
  <c r="F4870" i="1" a="1"/>
  <c r="F4870" i="1" s="1"/>
  <c r="F4871" i="1" a="1"/>
  <c r="F4871" i="1" s="1"/>
  <c r="F4872" i="1" a="1"/>
  <c r="F4872" i="1" s="1"/>
  <c r="F4873" i="1" a="1"/>
  <c r="F4873" i="1" s="1"/>
  <c r="F4874" i="1" a="1"/>
  <c r="F4874" i="1" s="1"/>
  <c r="F4875" i="1" a="1"/>
  <c r="F4875" i="1" s="1"/>
  <c r="F4876" i="1" a="1"/>
  <c r="F4876" i="1" s="1"/>
  <c r="F4877" i="1" a="1"/>
  <c r="F4877" i="1" s="1"/>
  <c r="F4878" i="1" a="1"/>
  <c r="F4878" i="1" s="1"/>
  <c r="F4879" i="1" a="1"/>
  <c r="F4879" i="1" s="1"/>
  <c r="F4880" i="1" a="1"/>
  <c r="F4880" i="1" s="1"/>
  <c r="F4881" i="1" a="1"/>
  <c r="F4881" i="1" s="1"/>
  <c r="F4882" i="1" a="1"/>
  <c r="F4882" i="1" s="1"/>
  <c r="F4883" i="1" a="1"/>
  <c r="F4883" i="1" s="1"/>
  <c r="F4884" i="1" a="1"/>
  <c r="F4884" i="1" s="1"/>
  <c r="F4885" i="1" a="1"/>
  <c r="F4885" i="1" s="1"/>
  <c r="F4886" i="1" a="1"/>
  <c r="F4886" i="1" s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/>
  <c r="F4892" i="1" a="1"/>
  <c r="F4892" i="1" s="1"/>
  <c r="F4893" i="1" a="1"/>
  <c r="F4893" i="1" s="1"/>
  <c r="F4894" i="1" a="1"/>
  <c r="F4894" i="1" s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 s="1"/>
  <c r="F4901" i="1" a="1"/>
  <c r="F4901" i="1" s="1"/>
  <c r="F4902" i="1" a="1"/>
  <c r="F4902" i="1" s="1"/>
  <c r="F4903" i="1" a="1"/>
  <c r="F4903" i="1" s="1"/>
  <c r="F4904" i="1" a="1"/>
  <c r="F4904" i="1" s="1"/>
  <c r="F4905" i="1" a="1"/>
  <c r="F4905" i="1" s="1"/>
  <c r="F4906" i="1" a="1"/>
  <c r="F4906" i="1" s="1"/>
  <c r="F4907" i="1" a="1"/>
  <c r="F4907" i="1" s="1"/>
  <c r="F4908" i="1" a="1"/>
  <c r="F4908" i="1" s="1"/>
  <c r="F4909" i="1" a="1"/>
  <c r="F4909" i="1" s="1"/>
  <c r="F4910" i="1" a="1"/>
  <c r="F4910" i="1" s="1"/>
  <c r="F4911" i="1" a="1"/>
  <c r="F4911" i="1" s="1"/>
  <c r="F4912" i="1" a="1"/>
  <c r="F4912" i="1" s="1"/>
  <c r="F4913" i="1" a="1"/>
  <c r="F4913" i="1" s="1"/>
  <c r="F4914" i="1" a="1"/>
  <c r="F4914" i="1" s="1"/>
  <c r="F4915" i="1" a="1"/>
  <c r="F4915" i="1" s="1"/>
  <c r="F4916" i="1" a="1"/>
  <c r="F4916" i="1" s="1"/>
  <c r="F4917" i="1" a="1"/>
  <c r="F4917" i="1" s="1"/>
  <c r="F4918" i="1" a="1"/>
  <c r="F4918" i="1" s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 s="1"/>
  <c r="F4930" i="1" a="1"/>
  <c r="F4930" i="1" s="1"/>
  <c r="F4931" i="1" a="1"/>
  <c r="F4931" i="1" s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 s="1"/>
  <c r="F4938" i="1" a="1"/>
  <c r="F4938" i="1" s="1"/>
  <c r="F4939" i="1" a="1"/>
  <c r="F4939" i="1" s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 s="1"/>
  <c r="F4948" i="1" a="1"/>
  <c r="F4948" i="1" s="1"/>
  <c r="F4949" i="1" a="1"/>
  <c r="F4949" i="1"/>
  <c r="F4950" i="1" a="1"/>
  <c r="F4950" i="1" s="1"/>
  <c r="F4951" i="1" a="1"/>
  <c r="F4951" i="1" s="1"/>
  <c r="F4952" i="1" a="1"/>
  <c r="F4952" i="1" s="1"/>
  <c r="F4953" i="1" a="1"/>
  <c r="F4953" i="1" s="1"/>
  <c r="F4954" i="1" a="1"/>
  <c r="F4954" i="1" s="1"/>
  <c r="F4955" i="1" a="1"/>
  <c r="F4955" i="1" s="1"/>
  <c r="F4956" i="1" a="1"/>
  <c r="F4956" i="1" s="1"/>
  <c r="F4957" i="1" a="1"/>
  <c r="F4957" i="1" s="1"/>
  <c r="F4958" i="1" a="1"/>
  <c r="F4958" i="1" s="1"/>
  <c r="F4959" i="1" a="1"/>
  <c r="F4959" i="1" s="1"/>
  <c r="F4960" i="1" a="1"/>
  <c r="F4960" i="1" s="1"/>
  <c r="F4961" i="1" a="1"/>
  <c r="F4961" i="1" s="1"/>
  <c r="F4962" i="1" a="1"/>
  <c r="F4962" i="1" s="1"/>
  <c r="F4963" i="1" a="1"/>
  <c r="F4963" i="1" s="1"/>
  <c r="F4964" i="1" a="1"/>
  <c r="F4964" i="1" s="1"/>
  <c r="F4965" i="1" a="1"/>
  <c r="F4965" i="1" s="1"/>
  <c r="F4966" i="1" a="1"/>
  <c r="F4966" i="1" s="1"/>
  <c r="F4967" i="1" a="1"/>
  <c r="F4967" i="1"/>
  <c r="F4968" i="1" a="1"/>
  <c r="F4968" i="1" s="1"/>
  <c r="F4969" i="1" a="1"/>
  <c r="F4969" i="1" s="1"/>
  <c r="F4970" i="1" a="1"/>
  <c r="F4970" i="1" s="1"/>
  <c r="F4971" i="1" a="1"/>
  <c r="F4971" i="1" s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 s="1"/>
  <c r="F4981" i="1" a="1"/>
  <c r="F4981" i="1"/>
  <c r="F4982" i="1" a="1"/>
  <c r="F4982" i="1" s="1"/>
  <c r="F4983" i="1" a="1"/>
  <c r="F4983" i="1" s="1"/>
  <c r="F4984" i="1" a="1"/>
  <c r="F4984" i="1" s="1"/>
  <c r="F4985" i="1" a="1"/>
  <c r="F4985" i="1" s="1"/>
  <c r="F4986" i="1" a="1"/>
  <c r="F4986" i="1" s="1"/>
  <c r="F4987" i="1" a="1"/>
  <c r="F4987" i="1" s="1"/>
  <c r="F4988" i="1" a="1"/>
  <c r="F4988" i="1" s="1"/>
  <c r="F4989" i="1" a="1"/>
  <c r="F4989" i="1" s="1"/>
  <c r="F4990" i="1" a="1"/>
  <c r="F4990" i="1" s="1"/>
  <c r="F4991" i="1" a="1"/>
  <c r="F4991" i="1" s="1"/>
  <c r="F4992" i="1" a="1"/>
  <c r="F4992" i="1" s="1"/>
  <c r="F4993" i="1" a="1"/>
  <c r="F4993" i="1" s="1"/>
  <c r="F4994" i="1" a="1"/>
  <c r="F4994" i="1" s="1"/>
  <c r="F4995" i="1" a="1"/>
  <c r="F4995" i="1" s="1"/>
  <c r="F4996" i="1" a="1"/>
  <c r="F4996" i="1" s="1"/>
  <c r="F4997" i="1" a="1"/>
  <c r="F4997" i="1" s="1"/>
  <c r="F4998" i="1" a="1"/>
  <c r="F4998" i="1" s="1"/>
  <c r="F4999" i="1" a="1"/>
  <c r="F4999" i="1" s="1"/>
  <c r="F5000" i="1" a="1"/>
  <c r="F5000" i="1" s="1"/>
  <c r="F5001" i="1" a="1"/>
  <c r="F5001" i="1" s="1"/>
  <c r="F5002" i="1" a="1"/>
  <c r="F5002" i="1" s="1"/>
  <c r="F5003" i="1" a="1"/>
  <c r="F5003" i="1" s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 s="1"/>
  <c r="F5042" i="1" a="1"/>
  <c r="F5042" i="1" s="1"/>
  <c r="F5043" i="1" a="1"/>
  <c r="F5043" i="1" s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 s="1"/>
  <c r="F5050" i="1" a="1"/>
  <c r="F5050" i="1" s="1"/>
  <c r="F5051" i="1" a="1"/>
  <c r="F5051" i="1" s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/>
  <c r="F5058" i="1" a="1"/>
  <c r="F5058" i="1" s="1"/>
  <c r="F5059" i="1" a="1"/>
  <c r="F5059" i="1" s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 s="1"/>
  <c r="F5069" i="1" a="1"/>
  <c r="F5069" i="1" s="1"/>
  <c r="F5070" i="1" a="1"/>
  <c r="F5070" i="1" s="1"/>
  <c r="F5071" i="1" a="1"/>
  <c r="F5071" i="1" s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 s="1"/>
  <c r="F5077" i="1" a="1"/>
  <c r="F5077" i="1" s="1"/>
  <c r="F5078" i="1" a="1"/>
  <c r="F5078" i="1" s="1"/>
  <c r="F5079" i="1" a="1"/>
  <c r="F5079" i="1" s="1"/>
  <c r="F5080" i="1" a="1"/>
  <c r="F5080" i="1" s="1"/>
  <c r="F5081" i="1" a="1"/>
  <c r="F5081" i="1" s="1"/>
  <c r="F5082" i="1" a="1"/>
  <c r="F5082" i="1" s="1"/>
  <c r="F5083" i="1" a="1"/>
  <c r="F5083" i="1" s="1"/>
  <c r="F5084" i="1" a="1"/>
  <c r="F5084" i="1" s="1"/>
  <c r="F5085" i="1" a="1"/>
  <c r="F5085" i="1" s="1"/>
  <c r="F5086" i="1" a="1"/>
  <c r="F5086" i="1"/>
  <c r="F5087" i="1" a="1"/>
  <c r="F5087" i="1" s="1"/>
  <c r="F5088" i="1" a="1"/>
  <c r="F5088" i="1" s="1"/>
  <c r="F5089" i="1" a="1"/>
  <c r="F5089" i="1" s="1"/>
  <c r="F5090" i="1" a="1"/>
  <c r="F5090" i="1" s="1"/>
  <c r="F5091" i="1" a="1"/>
  <c r="F5091" i="1" s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 s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 s="1"/>
  <c r="F5114" i="1" a="1"/>
  <c r="F5114" i="1"/>
  <c r="F5115" i="1" a="1"/>
  <c r="F5115" i="1" s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 s="1"/>
  <c r="F5133" i="1" a="1"/>
  <c r="F5133" i="1" s="1"/>
  <c r="F5134" i="1" a="1"/>
  <c r="F5134" i="1" s="1"/>
  <c r="F5135" i="1" a="1"/>
  <c r="F5135" i="1" s="1"/>
  <c r="F5136" i="1" a="1"/>
  <c r="F5136" i="1" s="1"/>
  <c r="F5137" i="1" a="1"/>
  <c r="F5137" i="1" s="1"/>
  <c r="F5138" i="1" a="1"/>
  <c r="F5138" i="1" s="1"/>
  <c r="F5139" i="1" a="1"/>
  <c r="F5139" i="1" s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 s="1"/>
  <c r="F5146" i="1" a="1"/>
  <c r="F5146" i="1" s="1"/>
  <c r="F5147" i="1" a="1"/>
  <c r="F5147" i="1" s="1"/>
  <c r="F5148" i="1" a="1"/>
  <c r="F5148" i="1" s="1"/>
  <c r="F5149" i="1" a="1"/>
  <c r="F5149" i="1" s="1"/>
  <c r="F5150" i="1" a="1"/>
  <c r="F5150" i="1" s="1"/>
  <c r="F5151" i="1" a="1"/>
  <c r="F5151" i="1" s="1"/>
  <c r="F5152" i="1" a="1"/>
  <c r="F5152" i="1" s="1"/>
  <c r="F5153" i="1" a="1"/>
  <c r="F5153" i="1" s="1"/>
  <c r="F5154" i="1" a="1"/>
  <c r="F5154" i="1" s="1"/>
  <c r="F5155" i="1" a="1"/>
  <c r="F5155" i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 s="1"/>
  <c r="F5162" i="1" a="1"/>
  <c r="F5162" i="1" s="1"/>
  <c r="F5163" i="1" a="1"/>
  <c r="F5163" i="1" s="1"/>
  <c r="F5164" i="1" a="1"/>
  <c r="F5164" i="1" s="1"/>
  <c r="F5165" i="1" a="1"/>
  <c r="F5165" i="1" s="1"/>
  <c r="F5166" i="1" a="1"/>
  <c r="F5166" i="1" s="1"/>
  <c r="F5167" i="1" a="1"/>
  <c r="F5167" i="1" s="1"/>
  <c r="F5168" i="1" a="1"/>
  <c r="F5168" i="1" s="1"/>
  <c r="F5169" i="1" a="1"/>
  <c r="F5169" i="1" s="1"/>
  <c r="F5170" i="1" a="1"/>
  <c r="F5170" i="1" s="1"/>
  <c r="F5171" i="1" a="1"/>
  <c r="F5171" i="1" s="1"/>
  <c r="F5172" i="1" a="1"/>
  <c r="F5172" i="1" s="1"/>
  <c r="F5173" i="1" a="1"/>
  <c r="F5173" i="1" s="1"/>
  <c r="F5174" i="1" a="1"/>
  <c r="F5174" i="1" s="1"/>
  <c r="F5175" i="1" a="1"/>
  <c r="F5175" i="1" s="1"/>
  <c r="F5176" i="1" a="1"/>
  <c r="F5176" i="1" s="1"/>
  <c r="F5177" i="1" a="1"/>
  <c r="F5177" i="1" s="1"/>
  <c r="F5178" i="1" a="1"/>
  <c r="F5178" i="1" s="1"/>
  <c r="F5179" i="1" a="1"/>
  <c r="F5179" i="1" s="1"/>
  <c r="F5180" i="1" a="1"/>
  <c r="F5180" i="1" s="1"/>
  <c r="F5181" i="1" a="1"/>
  <c r="F5181" i="1" s="1"/>
  <c r="F5182" i="1" a="1"/>
  <c r="F5182" i="1"/>
  <c r="F5183" i="1" a="1"/>
  <c r="F5183" i="1" s="1"/>
  <c r="F5184" i="1" a="1"/>
  <c r="F5184" i="1" s="1"/>
  <c r="F5185" i="1" a="1"/>
  <c r="F5185" i="1" s="1"/>
  <c r="F5186" i="1" a="1"/>
  <c r="F5186" i="1" s="1"/>
  <c r="F5187" i="1" a="1"/>
  <c r="F5187" i="1" s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 s="1"/>
  <c r="F5194" i="1" a="1"/>
  <c r="F5194" i="1" s="1"/>
  <c r="F5195" i="1" a="1"/>
  <c r="F5195" i="1" s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 s="1"/>
  <c r="F5202" i="1" a="1"/>
  <c r="F5202" i="1" s="1"/>
  <c r="F5203" i="1" a="1"/>
  <c r="F5203" i="1" s="1"/>
  <c r="F5204" i="1" a="1"/>
  <c r="F5204" i="1" s="1"/>
  <c r="F5205" i="1" a="1"/>
  <c r="F5205" i="1" s="1"/>
  <c r="F5206" i="1" a="1"/>
  <c r="F5206" i="1" s="1"/>
  <c r="F5207" i="1" a="1"/>
  <c r="F5207" i="1" s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 s="1"/>
  <c r="F5213" i="1" a="1"/>
  <c r="F5213" i="1" s="1"/>
  <c r="F5214" i="1" a="1"/>
  <c r="F5214" i="1" s="1"/>
  <c r="F5215" i="1" a="1"/>
  <c r="F5215" i="1" s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 s="1"/>
  <c r="F5226" i="1" a="1"/>
  <c r="F5226" i="1" s="1"/>
  <c r="F5227" i="1" a="1"/>
  <c r="F5227" i="1" s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 s="1"/>
  <c r="F5233" i="1" a="1"/>
  <c r="F5233" i="1" s="1"/>
  <c r="F5234" i="1" a="1"/>
  <c r="F5234" i="1" s="1"/>
  <c r="F5235" i="1" a="1"/>
  <c r="F5235" i="1" s="1"/>
  <c r="F5236" i="1" a="1"/>
  <c r="F5236" i="1" s="1"/>
  <c r="F5237" i="1" a="1"/>
  <c r="F5237" i="1" s="1"/>
  <c r="F5238" i="1" a="1"/>
  <c r="F5238" i="1" s="1"/>
  <c r="F5239" i="1" a="1"/>
  <c r="F5239" i="1" s="1"/>
  <c r="F5240" i="1" a="1"/>
  <c r="F5240" i="1" s="1"/>
  <c r="F5241" i="1" a="1"/>
  <c r="F5241" i="1" s="1"/>
  <c r="F5242" i="1" a="1"/>
  <c r="F5242" i="1" s="1"/>
  <c r="F5243" i="1" a="1"/>
  <c r="F5243" i="1" s="1"/>
  <c r="F5244" i="1" a="1"/>
  <c r="F5244" i="1" s="1"/>
  <c r="F5245" i="1" a="1"/>
  <c r="F5245" i="1" s="1"/>
  <c r="F5246" i="1" a="1"/>
  <c r="F5246" i="1" s="1"/>
  <c r="F5247" i="1" a="1"/>
  <c r="F5247" i="1" s="1"/>
  <c r="F5248" i="1" a="1"/>
  <c r="F5248" i="1" s="1"/>
  <c r="F5249" i="1" a="1"/>
  <c r="F5249" i="1" s="1"/>
  <c r="F5250" i="1" a="1"/>
  <c r="F5250" i="1" s="1"/>
  <c r="F5251" i="1" a="1"/>
  <c r="F5251" i="1" s="1"/>
  <c r="F5252" i="1" a="1"/>
  <c r="F5252" i="1"/>
  <c r="F5253" i="1" a="1"/>
  <c r="F5253" i="1" s="1"/>
  <c r="F5254" i="1" a="1"/>
  <c r="F5254" i="1" s="1"/>
  <c r="F5255" i="1" a="1"/>
  <c r="F5255" i="1" s="1"/>
  <c r="F5256" i="1" a="1"/>
  <c r="F5256" i="1" s="1"/>
  <c r="F5257" i="1" a="1"/>
  <c r="F5257" i="1" s="1"/>
  <c r="F5258" i="1" a="1"/>
  <c r="F5258" i="1" s="1"/>
  <c r="F5259" i="1" a="1"/>
  <c r="F5259" i="1" s="1"/>
  <c r="F5260" i="1" a="1"/>
  <c r="F5260" i="1" s="1"/>
  <c r="F5261" i="1" a="1"/>
  <c r="F5261" i="1" s="1"/>
  <c r="F5262" i="1" a="1"/>
  <c r="F5262" i="1" s="1"/>
  <c r="F5263" i="1" a="1"/>
  <c r="F5263" i="1" s="1"/>
  <c r="F5264" i="1" a="1"/>
  <c r="F5264" i="1" s="1"/>
  <c r="F5265" i="1" a="1"/>
  <c r="F5265" i="1" s="1"/>
  <c r="F5266" i="1" a="1"/>
  <c r="F5266" i="1" s="1"/>
  <c r="F5267" i="1" a="1"/>
  <c r="F5267" i="1" s="1"/>
  <c r="F5268" i="1" a="1"/>
  <c r="F5268" i="1" s="1"/>
  <c r="F5269" i="1" a="1"/>
  <c r="F5269" i="1" s="1"/>
  <c r="F5270" i="1" a="1"/>
  <c r="F5270" i="1" s="1"/>
  <c r="F5271" i="1" a="1"/>
  <c r="F5271" i="1" s="1"/>
  <c r="F5272" i="1" a="1"/>
  <c r="F5272" i="1" s="1"/>
  <c r="F5273" i="1" a="1"/>
  <c r="F5273" i="1" s="1"/>
  <c r="F5274" i="1" a="1"/>
  <c r="F5274" i="1" s="1"/>
  <c r="F5275" i="1" a="1"/>
  <c r="F5275" i="1" s="1"/>
  <c r="F5276" i="1" a="1"/>
  <c r="F5276" i="1" s="1"/>
  <c r="F5277" i="1" a="1"/>
  <c r="F5277" i="1" s="1"/>
  <c r="F5278" i="1" a="1"/>
  <c r="F5278" i="1" s="1"/>
  <c r="F5279" i="1" a="1"/>
  <c r="F5279" i="1" s="1"/>
  <c r="F5280" i="1" a="1"/>
  <c r="F5280" i="1" s="1"/>
  <c r="F5281" i="1" a="1"/>
  <c r="F5281" i="1" s="1"/>
  <c r="F5282" i="1" a="1"/>
  <c r="F5282" i="1" s="1"/>
  <c r="F5283" i="1" a="1"/>
  <c r="F5283" i="1" s="1"/>
  <c r="F5284" i="1" a="1"/>
  <c r="F5284" i="1" s="1"/>
  <c r="F5285" i="1" a="1"/>
  <c r="F5285" i="1" s="1"/>
  <c r="F5286" i="1" a="1"/>
  <c r="F5286" i="1" s="1"/>
  <c r="F5287" i="1" a="1"/>
  <c r="F5287" i="1" s="1"/>
  <c r="F5288" i="1" a="1"/>
  <c r="F5288" i="1" s="1"/>
  <c r="F5289" i="1" a="1"/>
  <c r="F5289" i="1" s="1"/>
  <c r="F5290" i="1" a="1"/>
  <c r="F5290" i="1" s="1"/>
  <c r="F5291" i="1" a="1"/>
  <c r="F5291" i="1" s="1"/>
  <c r="F5292" i="1" a="1"/>
  <c r="F5292" i="1" s="1"/>
  <c r="F5293" i="1" a="1"/>
  <c r="F5293" i="1" s="1"/>
  <c r="F5294" i="1" a="1"/>
  <c r="F5294" i="1" s="1"/>
  <c r="F5295" i="1" a="1"/>
  <c r="F5295" i="1" s="1"/>
  <c r="F5296" i="1" a="1"/>
  <c r="F5296" i="1" s="1"/>
  <c r="F5297" i="1" a="1"/>
  <c r="F5297" i="1" s="1"/>
  <c r="F5298" i="1" a="1"/>
  <c r="F5298" i="1" s="1"/>
  <c r="F5299" i="1" a="1"/>
  <c r="F5299" i="1" s="1"/>
  <c r="F5300" i="1" a="1"/>
  <c r="F5300" i="1" s="1"/>
  <c r="F5301" i="1" a="1"/>
  <c r="F5301" i="1" s="1"/>
  <c r="F5302" i="1" a="1"/>
  <c r="F5302" i="1" s="1"/>
  <c r="F5303" i="1" a="1"/>
  <c r="F5303" i="1" s="1"/>
  <c r="F5304" i="1" a="1"/>
  <c r="F5304" i="1" s="1"/>
  <c r="F5305" i="1" a="1"/>
  <c r="F5305" i="1" s="1"/>
  <c r="F5306" i="1" a="1"/>
  <c r="F5306" i="1" s="1"/>
  <c r="F5307" i="1" a="1"/>
  <c r="F5307" i="1" s="1"/>
  <c r="F5308" i="1" a="1"/>
  <c r="F5308" i="1" s="1"/>
  <c r="F5309" i="1" a="1"/>
  <c r="F5309" i="1" s="1"/>
  <c r="F5310" i="1" a="1"/>
  <c r="F5310" i="1" s="1"/>
  <c r="F5311" i="1" a="1"/>
  <c r="F5311" i="1" s="1"/>
  <c r="F5312" i="1" a="1"/>
  <c r="F5312" i="1" s="1"/>
  <c r="F5313" i="1" a="1"/>
  <c r="F5313" i="1" s="1"/>
  <c r="F5314" i="1" a="1"/>
  <c r="F5314" i="1" s="1"/>
  <c r="F5315" i="1" a="1"/>
  <c r="F5315" i="1" s="1"/>
  <c r="F5316" i="1" a="1"/>
  <c r="F5316" i="1" s="1"/>
  <c r="F5317" i="1" a="1"/>
  <c r="F5317" i="1" s="1"/>
  <c r="F5318" i="1" a="1"/>
  <c r="F5318" i="1" s="1"/>
  <c r="F5319" i="1" a="1"/>
  <c r="F5319" i="1" s="1"/>
  <c r="F5320" i="1" a="1"/>
  <c r="F5320" i="1" s="1"/>
  <c r="F5321" i="1" a="1"/>
  <c r="F5321" i="1" s="1"/>
  <c r="F5322" i="1" a="1"/>
  <c r="F5322" i="1" s="1"/>
  <c r="F5323" i="1" a="1"/>
  <c r="F5323" i="1" s="1"/>
  <c r="F5324" i="1" a="1"/>
  <c r="F5324" i="1" s="1"/>
  <c r="F5325" i="1" a="1"/>
  <c r="F5325" i="1" s="1"/>
  <c r="F5326" i="1" a="1"/>
  <c r="F5326" i="1" s="1"/>
  <c r="F5327" i="1" a="1"/>
  <c r="F5327" i="1" s="1"/>
  <c r="F5328" i="1" a="1"/>
  <c r="F5328" i="1" s="1"/>
  <c r="F5329" i="1" a="1"/>
  <c r="F5329" i="1" s="1"/>
  <c r="F5330" i="1" a="1"/>
  <c r="F5330" i="1" s="1"/>
  <c r="F5331" i="1" a="1"/>
  <c r="F5331" i="1" s="1"/>
  <c r="F5332" i="1" a="1"/>
  <c r="F5332" i="1"/>
  <c r="F5333" i="1" a="1"/>
  <c r="F5333" i="1" s="1"/>
  <c r="F5334" i="1" a="1"/>
  <c r="F5334" i="1" s="1"/>
  <c r="F5335" i="1" a="1"/>
  <c r="F5335" i="1" s="1"/>
  <c r="F5336" i="1" a="1"/>
  <c r="F5336" i="1" s="1"/>
  <c r="F5337" i="1" a="1"/>
  <c r="F5337" i="1" s="1"/>
  <c r="F5338" i="1" a="1"/>
  <c r="F5338" i="1" s="1"/>
  <c r="F5339" i="1" a="1"/>
  <c r="F5339" i="1" s="1"/>
  <c r="F5340" i="1" a="1"/>
  <c r="F5340" i="1" s="1"/>
  <c r="F5341" i="1" a="1"/>
  <c r="F5341" i="1" s="1"/>
  <c r="F5342" i="1" a="1"/>
  <c r="F5342" i="1" s="1"/>
  <c r="F5343" i="1" a="1"/>
  <c r="F5343" i="1" s="1"/>
  <c r="F5344" i="1" a="1"/>
  <c r="F5344" i="1" s="1"/>
  <c r="F5345" i="1" a="1"/>
  <c r="F5345" i="1" s="1"/>
  <c r="F5346" i="1" a="1"/>
  <c r="F5346" i="1" s="1"/>
  <c r="F5347" i="1" a="1"/>
  <c r="F5347" i="1" s="1"/>
  <c r="F5348" i="1" a="1"/>
  <c r="F5348" i="1" s="1"/>
  <c r="F5349" i="1" a="1"/>
  <c r="F5349" i="1" s="1"/>
  <c r="F5350" i="1" a="1"/>
  <c r="F5350" i="1" s="1"/>
  <c r="F5351" i="1" a="1"/>
  <c r="F5351" i="1" s="1"/>
  <c r="F5352" i="1" a="1"/>
  <c r="F5352" i="1" s="1"/>
  <c r="F5353" i="1" a="1"/>
  <c r="F5353" i="1" s="1"/>
  <c r="F5354" i="1" a="1"/>
  <c r="F5354" i="1" s="1"/>
  <c r="F5355" i="1" a="1"/>
  <c r="F5355" i="1" s="1"/>
  <c r="F5356" i="1" a="1"/>
  <c r="F5356" i="1" s="1"/>
  <c r="F5357" i="1" a="1"/>
  <c r="F5357" i="1" s="1"/>
  <c r="F5358" i="1" a="1"/>
  <c r="F5358" i="1" s="1"/>
  <c r="F5359" i="1" a="1"/>
  <c r="F5359" i="1" s="1"/>
  <c r="F5360" i="1" a="1"/>
  <c r="F5360" i="1" s="1"/>
  <c r="F5361" i="1" a="1"/>
  <c r="F5361" i="1" s="1"/>
  <c r="F5362" i="1" a="1"/>
  <c r="F5362" i="1" s="1"/>
  <c r="F5363" i="1" a="1"/>
  <c r="F5363" i="1" s="1"/>
  <c r="F5364" i="1" a="1"/>
  <c r="F5364" i="1" s="1"/>
  <c r="F5365" i="1" a="1"/>
  <c r="F5365" i="1" s="1"/>
  <c r="F5366" i="1" a="1"/>
  <c r="F5366" i="1" s="1"/>
  <c r="F5367" i="1" a="1"/>
  <c r="F5367" i="1" s="1"/>
  <c r="F5368" i="1" a="1"/>
  <c r="F5368" i="1" s="1"/>
  <c r="F5369" i="1" a="1"/>
  <c r="F5369" i="1" s="1"/>
  <c r="F5370" i="1" a="1"/>
  <c r="F5370" i="1" s="1"/>
  <c r="F5371" i="1" a="1"/>
  <c r="F5371" i="1" s="1"/>
  <c r="F5372" i="1" a="1"/>
  <c r="F5372" i="1" s="1"/>
  <c r="F5373" i="1" a="1"/>
  <c r="F5373" i="1" s="1"/>
  <c r="F5374" i="1" a="1"/>
  <c r="F5374" i="1" s="1"/>
  <c r="F5375" i="1" a="1"/>
  <c r="F5375" i="1" s="1"/>
  <c r="F5376" i="1" a="1"/>
  <c r="F5376" i="1" s="1"/>
  <c r="F5377" i="1" a="1"/>
  <c r="F5377" i="1" s="1"/>
  <c r="F5378" i="1" a="1"/>
  <c r="F5378" i="1" s="1"/>
  <c r="F5379" i="1" a="1"/>
  <c r="F5379" i="1" s="1"/>
  <c r="F5380" i="1" a="1"/>
  <c r="F5380" i="1" s="1"/>
  <c r="F5381" i="1" a="1"/>
  <c r="F5381" i="1" s="1"/>
  <c r="F5382" i="1" a="1"/>
  <c r="F5382" i="1" s="1"/>
  <c r="F5383" i="1" a="1"/>
  <c r="F5383" i="1" s="1"/>
  <c r="F5384" i="1" a="1"/>
  <c r="F5384" i="1" s="1"/>
  <c r="F5385" i="1" a="1"/>
  <c r="F5385" i="1" s="1"/>
  <c r="F5386" i="1" a="1"/>
  <c r="F5386" i="1" s="1"/>
  <c r="F5387" i="1" a="1"/>
  <c r="F5387" i="1" s="1"/>
  <c r="F5388" i="1" a="1"/>
  <c r="F5388" i="1" s="1"/>
  <c r="F5389" i="1" a="1"/>
  <c r="F5389" i="1" s="1"/>
  <c r="F5390" i="1" a="1"/>
  <c r="F5390" i="1" s="1"/>
  <c r="F5391" i="1" a="1"/>
  <c r="F5391" i="1" s="1"/>
  <c r="F5392" i="1" a="1"/>
  <c r="F5392" i="1" s="1"/>
  <c r="F5393" i="1" a="1"/>
  <c r="F5393" i="1" s="1"/>
  <c r="F5394" i="1" a="1"/>
  <c r="F5394" i="1" s="1"/>
  <c r="F5395" i="1" a="1"/>
  <c r="F5395" i="1" s="1"/>
  <c r="F5396" i="1" a="1"/>
  <c r="F5396" i="1"/>
  <c r="F5397" i="1" a="1"/>
  <c r="F5397" i="1" s="1"/>
  <c r="F5398" i="1" a="1"/>
  <c r="F5398" i="1" s="1"/>
  <c r="F5399" i="1" a="1"/>
  <c r="F5399" i="1" s="1"/>
  <c r="F5400" i="1" a="1"/>
  <c r="F5400" i="1" s="1"/>
  <c r="F5401" i="1" a="1"/>
  <c r="F5401" i="1" s="1"/>
  <c r="F5402" i="1" a="1"/>
  <c r="F5402" i="1" s="1"/>
  <c r="F5403" i="1" a="1"/>
  <c r="F5403" i="1" s="1"/>
  <c r="F5404" i="1" a="1"/>
  <c r="F5404" i="1" s="1"/>
  <c r="F5405" i="1" a="1"/>
  <c r="F5405" i="1" s="1"/>
  <c r="F5406" i="1" a="1"/>
  <c r="F5406" i="1" s="1"/>
  <c r="F5407" i="1" a="1"/>
  <c r="F5407" i="1" s="1"/>
  <c r="F5408" i="1" a="1"/>
  <c r="F5408" i="1" s="1"/>
  <c r="F5409" i="1" a="1"/>
  <c r="F5409" i="1" s="1"/>
  <c r="F5410" i="1" a="1"/>
  <c r="F5410" i="1" s="1"/>
  <c r="F5411" i="1" a="1"/>
  <c r="F5411" i="1" s="1"/>
  <c r="F5412" i="1" a="1"/>
  <c r="F5412" i="1" s="1"/>
  <c r="F5413" i="1" a="1"/>
  <c r="F5413" i="1" s="1"/>
  <c r="F5414" i="1" a="1"/>
  <c r="F5414" i="1" s="1"/>
  <c r="F5415" i="1" a="1"/>
  <c r="F5415" i="1" s="1"/>
  <c r="F5416" i="1" a="1"/>
  <c r="F5416" i="1" s="1"/>
  <c r="F5417" i="1" a="1"/>
  <c r="F5417" i="1" s="1"/>
  <c r="F5418" i="1" a="1"/>
  <c r="F5418" i="1" s="1"/>
  <c r="F5419" i="1" a="1"/>
  <c r="F5419" i="1" s="1"/>
  <c r="F5420" i="1" a="1"/>
  <c r="F5420" i="1" s="1"/>
  <c r="F5421" i="1" a="1"/>
  <c r="F5421" i="1" s="1"/>
  <c r="F5422" i="1" a="1"/>
  <c r="F5422" i="1" s="1"/>
  <c r="F5423" i="1" a="1"/>
  <c r="F5423" i="1" s="1"/>
  <c r="F5424" i="1" a="1"/>
  <c r="F5424" i="1" s="1"/>
  <c r="F5425" i="1" a="1"/>
  <c r="F5425" i="1" s="1"/>
  <c r="F5426" i="1" a="1"/>
  <c r="F5426" i="1" s="1"/>
  <c r="F5427" i="1" a="1"/>
  <c r="F5427" i="1" s="1"/>
  <c r="F5428" i="1" a="1"/>
  <c r="F5428" i="1" s="1"/>
  <c r="F5429" i="1" a="1"/>
  <c r="F5429" i="1" s="1"/>
  <c r="F5430" i="1" a="1"/>
  <c r="F5430" i="1" s="1"/>
  <c r="F5431" i="1" a="1"/>
  <c r="F5431" i="1" s="1"/>
  <c r="F5432" i="1" a="1"/>
  <c r="F5432" i="1" s="1"/>
  <c r="F5433" i="1" a="1"/>
  <c r="F5433" i="1" s="1"/>
  <c r="F5434" i="1" a="1"/>
  <c r="F5434" i="1" s="1"/>
  <c r="F5435" i="1" a="1"/>
  <c r="F5435" i="1" s="1"/>
  <c r="F5436" i="1" a="1"/>
  <c r="F5436" i="1" s="1"/>
  <c r="F5437" i="1" a="1"/>
  <c r="F5437" i="1" s="1"/>
  <c r="F5438" i="1" a="1"/>
  <c r="F5438" i="1" s="1"/>
  <c r="F5439" i="1" a="1"/>
  <c r="F5439" i="1" s="1"/>
  <c r="F5440" i="1" a="1"/>
  <c r="F5440" i="1" s="1"/>
  <c r="F5441" i="1" a="1"/>
  <c r="F5441" i="1" s="1"/>
  <c r="F5442" i="1" a="1"/>
  <c r="F5442" i="1" s="1"/>
  <c r="F5443" i="1" a="1"/>
  <c r="F5443" i="1" s="1"/>
  <c r="F5444" i="1" a="1"/>
  <c r="F5444" i="1" s="1"/>
  <c r="F5445" i="1" a="1"/>
  <c r="F5445" i="1" s="1"/>
  <c r="F5446" i="1" a="1"/>
  <c r="F5446" i="1" s="1"/>
  <c r="F5447" i="1" a="1"/>
  <c r="F5447" i="1" s="1"/>
  <c r="F5448" i="1" a="1"/>
  <c r="F5448" i="1" s="1"/>
  <c r="F5449" i="1" a="1"/>
  <c r="F5449" i="1" s="1"/>
  <c r="F5450" i="1" a="1"/>
  <c r="F5450" i="1" s="1"/>
  <c r="F5451" i="1" a="1"/>
  <c r="F5451" i="1" s="1"/>
  <c r="F5452" i="1" a="1"/>
  <c r="F5452" i="1" s="1"/>
  <c r="F5453" i="1" a="1"/>
  <c r="F5453" i="1" s="1"/>
  <c r="F5454" i="1" a="1"/>
  <c r="F5454" i="1" s="1"/>
  <c r="F5455" i="1" a="1"/>
  <c r="F5455" i="1" s="1"/>
  <c r="F5456" i="1" a="1"/>
  <c r="F5456" i="1" s="1"/>
  <c r="F5457" i="1" a="1"/>
  <c r="F5457" i="1" s="1"/>
  <c r="F5458" i="1" a="1"/>
  <c r="F5458" i="1" s="1"/>
  <c r="F5459" i="1" a="1"/>
  <c r="F5459" i="1" s="1"/>
  <c r="F5460" i="1" a="1"/>
  <c r="F5460" i="1"/>
  <c r="F5461" i="1" a="1"/>
  <c r="F5461" i="1" s="1"/>
  <c r="F5462" i="1" a="1"/>
  <c r="F5462" i="1" s="1"/>
  <c r="F5463" i="1" a="1"/>
  <c r="F5463" i="1" s="1"/>
  <c r="F5464" i="1" a="1"/>
  <c r="F5464" i="1" s="1"/>
  <c r="F5465" i="1" a="1"/>
  <c r="F5465" i="1" s="1"/>
  <c r="F5466" i="1" a="1"/>
  <c r="F5466" i="1" s="1"/>
  <c r="F5467" i="1" a="1"/>
  <c r="F5467" i="1" s="1"/>
  <c r="F5468" i="1" a="1"/>
  <c r="F5468" i="1" s="1"/>
  <c r="F5469" i="1" a="1"/>
  <c r="F5469" i="1" s="1"/>
  <c r="F5470" i="1" a="1"/>
  <c r="F5470" i="1" s="1"/>
  <c r="F5471" i="1" a="1"/>
  <c r="F5471" i="1" s="1"/>
  <c r="F5472" i="1" a="1"/>
  <c r="F5472" i="1" s="1"/>
  <c r="F5473" i="1" a="1"/>
  <c r="F5473" i="1" s="1"/>
  <c r="F5474" i="1" a="1"/>
  <c r="F5474" i="1" s="1"/>
  <c r="F5475" i="1" a="1"/>
  <c r="F5475" i="1" s="1"/>
  <c r="F5476" i="1" a="1"/>
  <c r="F5476" i="1" s="1"/>
  <c r="F5477" i="1" a="1"/>
  <c r="F5477" i="1" s="1"/>
  <c r="F5478" i="1" a="1"/>
  <c r="F5478" i="1" s="1"/>
  <c r="F5479" i="1" a="1"/>
  <c r="F5479" i="1" s="1"/>
  <c r="F5480" i="1" a="1"/>
  <c r="F5480" i="1" s="1"/>
  <c r="F5481" i="1" a="1"/>
  <c r="F5481" i="1" s="1"/>
  <c r="F5482" i="1" a="1"/>
  <c r="F5482" i="1" s="1"/>
  <c r="F5483" i="1" a="1"/>
  <c r="F5483" i="1" s="1"/>
  <c r="F5484" i="1" a="1"/>
  <c r="F5484" i="1" s="1"/>
  <c r="F5485" i="1" a="1"/>
  <c r="F5485" i="1" s="1"/>
  <c r="F5486" i="1" a="1"/>
  <c r="F5486" i="1" s="1"/>
  <c r="F5487" i="1" a="1"/>
  <c r="F5487" i="1" s="1"/>
  <c r="F5488" i="1" a="1"/>
  <c r="F5488" i="1" s="1"/>
  <c r="F5489" i="1" a="1"/>
  <c r="F5489" i="1" s="1"/>
  <c r="F5490" i="1" a="1"/>
  <c r="F5490" i="1" s="1"/>
  <c r="F5491" i="1" a="1"/>
  <c r="F5491" i="1" s="1"/>
  <c r="F5492" i="1" a="1"/>
  <c r="F5492" i="1"/>
  <c r="F5493" i="1" a="1"/>
  <c r="F5493" i="1" s="1"/>
  <c r="F5494" i="1" a="1"/>
  <c r="F5494" i="1" s="1"/>
  <c r="F5495" i="1" a="1"/>
  <c r="F5495" i="1" s="1"/>
  <c r="F5496" i="1" a="1"/>
  <c r="F5496" i="1" s="1"/>
  <c r="F5497" i="1" a="1"/>
  <c r="F5497" i="1" s="1"/>
  <c r="F5498" i="1" a="1"/>
  <c r="F5498" i="1" s="1"/>
  <c r="F5499" i="1" a="1"/>
  <c r="F5499" i="1" s="1"/>
  <c r="F5500" i="1" a="1"/>
  <c r="F5500" i="1" s="1"/>
  <c r="F5501" i="1" a="1"/>
  <c r="F5501" i="1" s="1"/>
  <c r="F5502" i="1" a="1"/>
  <c r="F5502" i="1" s="1"/>
  <c r="F5503" i="1" a="1"/>
  <c r="F5503" i="1" s="1"/>
  <c r="F5504" i="1" a="1"/>
  <c r="F5504" i="1" s="1"/>
  <c r="F5505" i="1" a="1"/>
  <c r="F5505" i="1" s="1"/>
  <c r="F5506" i="1" a="1"/>
  <c r="F5506" i="1" s="1"/>
  <c r="F5507" i="1" a="1"/>
  <c r="F5507" i="1" s="1"/>
  <c r="F5508" i="1" a="1"/>
  <c r="F5508" i="1" s="1"/>
  <c r="F5509" i="1" a="1"/>
  <c r="F5509" i="1" s="1"/>
  <c r="F5510" i="1" a="1"/>
  <c r="F5510" i="1" s="1"/>
  <c r="F5511" i="1" a="1"/>
  <c r="F5511" i="1" s="1"/>
  <c r="F5512" i="1" a="1"/>
  <c r="F5512" i="1" s="1"/>
  <c r="F5513" i="1" a="1"/>
  <c r="F5513" i="1" s="1"/>
  <c r="F5514" i="1" a="1"/>
  <c r="F5514" i="1" s="1"/>
  <c r="F5515" i="1" a="1"/>
  <c r="F5515" i="1" s="1"/>
  <c r="F5516" i="1" a="1"/>
  <c r="F5516" i="1" s="1"/>
  <c r="F5517" i="1" a="1"/>
  <c r="F5517" i="1" s="1"/>
  <c r="F5518" i="1" a="1"/>
  <c r="F5518" i="1" s="1"/>
  <c r="F5519" i="1" a="1"/>
  <c r="F5519" i="1" s="1"/>
  <c r="F5520" i="1" a="1"/>
  <c r="F5520" i="1" s="1"/>
  <c r="F5521" i="1" a="1"/>
  <c r="F5521" i="1" s="1"/>
  <c r="F5522" i="1" a="1"/>
  <c r="F5522" i="1" s="1"/>
  <c r="F5523" i="1" a="1"/>
  <c r="F5523" i="1" s="1"/>
  <c r="F5524" i="1" a="1"/>
  <c r="F5524" i="1" s="1"/>
  <c r="F5525" i="1" a="1"/>
  <c r="F5525" i="1" s="1"/>
  <c r="F5526" i="1" a="1"/>
  <c r="F5526" i="1" s="1"/>
  <c r="F5527" i="1" a="1"/>
  <c r="F5527" i="1" s="1"/>
  <c r="F5528" i="1" a="1"/>
  <c r="F5528" i="1" s="1"/>
  <c r="F5529" i="1" a="1"/>
  <c r="F5529" i="1" s="1"/>
  <c r="F5530" i="1" a="1"/>
  <c r="F5530" i="1" s="1"/>
  <c r="F5531" i="1" a="1"/>
  <c r="F5531" i="1" s="1"/>
  <c r="F5532" i="1" a="1"/>
  <c r="F5532" i="1" s="1"/>
  <c r="F5533" i="1" a="1"/>
  <c r="F5533" i="1" s="1"/>
  <c r="F5534" i="1" a="1"/>
  <c r="F5534" i="1" s="1"/>
  <c r="F5535" i="1" a="1"/>
  <c r="F5535" i="1" s="1"/>
  <c r="F5536" i="1" a="1"/>
  <c r="F5536" i="1" s="1"/>
  <c r="F5537" i="1" a="1"/>
  <c r="F5537" i="1" s="1"/>
  <c r="F5538" i="1" a="1"/>
  <c r="F5538" i="1" s="1"/>
  <c r="F5539" i="1" a="1"/>
  <c r="F5539" i="1" s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 s="1"/>
  <c r="F5545" i="1" a="1"/>
  <c r="F5545" i="1" s="1"/>
  <c r="F5546" i="1" a="1"/>
  <c r="F5546" i="1" s="1"/>
  <c r="F5547" i="1" a="1"/>
  <c r="F5547" i="1" s="1"/>
  <c r="F5548" i="1" a="1"/>
  <c r="F5548" i="1" s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 s="1"/>
  <c r="F5554" i="1" a="1"/>
  <c r="F5554" i="1" s="1"/>
  <c r="F5555" i="1" a="1"/>
  <c r="F5555" i="1" s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 s="1"/>
  <c r="F5561" i="1" a="1"/>
  <c r="F5561" i="1" s="1"/>
  <c r="F5562" i="1" a="1"/>
  <c r="F5562" i="1" s="1"/>
  <c r="F5563" i="1" a="1"/>
  <c r="F5563" i="1" s="1"/>
  <c r="F5564" i="1" a="1"/>
  <c r="F5564" i="1" s="1"/>
  <c r="F5565" i="1" a="1"/>
  <c r="F5565" i="1" s="1"/>
  <c r="F5566" i="1" a="1"/>
  <c r="F5566" i="1" s="1"/>
  <c r="F5567" i="1" a="1"/>
  <c r="F5567" i="1" s="1"/>
  <c r="F5568" i="1" a="1"/>
  <c r="F5568" i="1" s="1"/>
  <c r="F5569" i="1" a="1"/>
  <c r="F5569" i="1" s="1"/>
  <c r="F5570" i="1" a="1"/>
  <c r="F5570" i="1" s="1"/>
  <c r="F5571" i="1" a="1"/>
  <c r="F5571" i="1" s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 s="1"/>
  <c r="F5577" i="1" a="1"/>
  <c r="F5577" i="1" s="1"/>
  <c r="F5578" i="1" a="1"/>
  <c r="F5578" i="1" s="1"/>
  <c r="F5579" i="1" a="1"/>
  <c r="F5579" i="1" s="1"/>
  <c r="F5580" i="1" a="1"/>
  <c r="F5580" i="1" s="1"/>
  <c r="F5581" i="1" a="1"/>
  <c r="F5581" i="1" s="1"/>
  <c r="F5582" i="1" a="1"/>
  <c r="F5582" i="1" s="1"/>
  <c r="F5583" i="1" a="1"/>
  <c r="F5583" i="1" s="1"/>
  <c r="F5584" i="1" a="1"/>
  <c r="F5584" i="1" s="1"/>
  <c r="F5585" i="1" a="1"/>
  <c r="F5585" i="1" s="1"/>
  <c r="F5586" i="1" a="1"/>
  <c r="F5586" i="1" s="1"/>
  <c r="F5587" i="1" a="1"/>
  <c r="F5587" i="1" s="1"/>
  <c r="F5588" i="1" a="1"/>
  <c r="F5588" i="1"/>
  <c r="F5589" i="1" a="1"/>
  <c r="F5589" i="1" s="1"/>
  <c r="F5590" i="1" a="1"/>
  <c r="F5590" i="1" s="1"/>
  <c r="F5591" i="1" a="1"/>
  <c r="F5591" i="1" s="1"/>
  <c r="F5592" i="1" a="1"/>
  <c r="F5592" i="1" s="1"/>
  <c r="F5593" i="1" a="1"/>
  <c r="F5593" i="1" s="1"/>
  <c r="F5594" i="1" a="1"/>
  <c r="F5594" i="1" s="1"/>
  <c r="F5595" i="1" a="1"/>
  <c r="F5595" i="1" s="1"/>
  <c r="F5596" i="1" a="1"/>
  <c r="F5596" i="1" s="1"/>
  <c r="F5597" i="1" a="1"/>
  <c r="F5597" i="1" s="1"/>
  <c r="F5598" i="1" a="1"/>
  <c r="F5598" i="1" s="1"/>
  <c r="F5599" i="1" a="1"/>
  <c r="F5599" i="1" s="1"/>
  <c r="F5600" i="1" a="1"/>
  <c r="F5600" i="1" s="1"/>
  <c r="F5601" i="1" a="1"/>
  <c r="F5601" i="1" s="1"/>
  <c r="F5602" i="1" a="1"/>
  <c r="F5602" i="1" s="1"/>
  <c r="F5603" i="1" a="1"/>
  <c r="F5603" i="1" s="1"/>
  <c r="F5604" i="1" a="1"/>
  <c r="F5604" i="1" s="1"/>
  <c r="F5605" i="1" a="1"/>
  <c r="F5605" i="1" s="1"/>
  <c r="F5606" i="1" a="1"/>
  <c r="F5606" i="1" s="1"/>
  <c r="F5607" i="1" a="1"/>
  <c r="F5607" i="1" s="1"/>
  <c r="F5608" i="1" a="1"/>
  <c r="F5608" i="1" s="1"/>
  <c r="F5609" i="1" a="1"/>
  <c r="F5609" i="1" s="1"/>
  <c r="F5610" i="1" a="1"/>
  <c r="F5610" i="1" s="1"/>
  <c r="F5611" i="1" a="1"/>
  <c r="F5611" i="1" s="1"/>
  <c r="F5612" i="1" a="1"/>
  <c r="F5612" i="1" s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 s="1"/>
  <c r="F5618" i="1" a="1"/>
  <c r="F5618" i="1" s="1"/>
  <c r="F5619" i="1" a="1"/>
  <c r="F5619" i="1" s="1"/>
  <c r="F5620" i="1" a="1"/>
  <c r="F5620" i="1"/>
  <c r="F5621" i="1" a="1"/>
  <c r="F5621" i="1" s="1"/>
  <c r="F5622" i="1" a="1"/>
  <c r="F5622" i="1" s="1"/>
  <c r="F5623" i="1" a="1"/>
  <c r="F5623" i="1" s="1"/>
  <c r="F5624" i="1" a="1"/>
  <c r="F5624" i="1" s="1"/>
  <c r="F5625" i="1" a="1"/>
  <c r="F5625" i="1" s="1"/>
  <c r="F5626" i="1" a="1"/>
  <c r="F5626" i="1" s="1"/>
  <c r="F5627" i="1" a="1"/>
  <c r="F5627" i="1" s="1"/>
  <c r="F5628" i="1" a="1"/>
  <c r="F5628" i="1" s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 s="1"/>
  <c r="F5634" i="1" a="1"/>
  <c r="F5634" i="1" s="1"/>
  <c r="F5635" i="1" a="1"/>
  <c r="F5635" i="1" s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 s="1"/>
  <c r="F5642" i="1" a="1"/>
  <c r="F5642" i="1" s="1"/>
  <c r="F5643" i="1" a="1"/>
  <c r="F5643" i="1" s="1"/>
  <c r="F5644" i="1" a="1"/>
  <c r="F5644" i="1" s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 s="1"/>
  <c r="F5650" i="1" a="1"/>
  <c r="F5650" i="1" s="1"/>
  <c r="F5651" i="1" a="1"/>
  <c r="F5651" i="1" s="1"/>
  <c r="F5652" i="1" a="1"/>
  <c r="F5652" i="1" s="1"/>
  <c r="F5653" i="1" a="1"/>
  <c r="F5653" i="1" s="1"/>
  <c r="F5654" i="1" a="1"/>
  <c r="F5654" i="1" s="1"/>
  <c r="F5655" i="1" a="1"/>
  <c r="F5655" i="1" s="1"/>
  <c r="F5656" i="1" a="1"/>
  <c r="F5656" i="1" s="1"/>
  <c r="F5657" i="1" a="1"/>
  <c r="F5657" i="1" s="1"/>
  <c r="F5658" i="1" a="1"/>
  <c r="F5658" i="1" s="1"/>
  <c r="F5659" i="1" a="1"/>
  <c r="F5659" i="1" s="1"/>
  <c r="F5660" i="1" a="1"/>
  <c r="F5660" i="1" s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 s="1"/>
  <c r="F5666" i="1" a="1"/>
  <c r="F5666" i="1" s="1"/>
  <c r="F5667" i="1" a="1"/>
  <c r="F5667" i="1" s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 s="1"/>
  <c r="F5676" i="1" a="1"/>
  <c r="F5676" i="1" s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 s="1"/>
  <c r="F5682" i="1" a="1"/>
  <c r="F5682" i="1" s="1"/>
  <c r="F5683" i="1" a="1"/>
  <c r="F5683" i="1" s="1"/>
  <c r="F5684" i="1" a="1"/>
  <c r="F5684" i="1" s="1"/>
  <c r="F5685" i="1" a="1"/>
  <c r="F5685" i="1" s="1"/>
  <c r="F5686" i="1" a="1"/>
  <c r="F5686" i="1" s="1"/>
  <c r="F5687" i="1" a="1"/>
  <c r="F5687" i="1" s="1"/>
  <c r="F5688" i="1" a="1"/>
  <c r="F5688" i="1" s="1"/>
  <c r="F5689" i="1" a="1"/>
  <c r="F5689" i="1" s="1"/>
  <c r="F5690" i="1" a="1"/>
  <c r="F5690" i="1" s="1"/>
  <c r="F5691" i="1" a="1"/>
  <c r="F5691" i="1" s="1"/>
  <c r="F5692" i="1" a="1"/>
  <c r="F5692" i="1" s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 s="1"/>
  <c r="F5698" i="1" a="1"/>
  <c r="F5698" i="1" s="1"/>
  <c r="F5699" i="1" a="1"/>
  <c r="F5699" i="1" s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 s="1"/>
  <c r="F5708" i="1" a="1"/>
  <c r="F5708" i="1" s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 s="1"/>
  <c r="F5714" i="1" a="1"/>
  <c r="F5714" i="1" s="1"/>
  <c r="F5715" i="1" a="1"/>
  <c r="F5715" i="1" s="1"/>
  <c r="F5716" i="1" a="1"/>
  <c r="F5716" i="1"/>
  <c r="F5717" i="1" a="1"/>
  <c r="F5717" i="1" s="1"/>
  <c r="F5718" i="1" a="1"/>
  <c r="F5718" i="1" s="1"/>
  <c r="F5719" i="1" a="1"/>
  <c r="F5719" i="1" s="1"/>
  <c r="F5720" i="1" a="1"/>
  <c r="F5720" i="1" s="1"/>
  <c r="F5721" i="1" a="1"/>
  <c r="F5721" i="1" s="1"/>
  <c r="F5722" i="1" a="1"/>
  <c r="F5722" i="1" s="1"/>
  <c r="F5723" i="1" a="1"/>
  <c r="F5723" i="1" s="1"/>
  <c r="F5724" i="1" a="1"/>
  <c r="F5724" i="1" s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 s="1"/>
  <c r="F5730" i="1" a="1"/>
  <c r="F5730" i="1" s="1"/>
  <c r="F5731" i="1" a="1"/>
  <c r="F5731" i="1" s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 s="1"/>
  <c r="F5740" i="1" a="1"/>
  <c r="F5740" i="1" s="1"/>
  <c r="F5741" i="1" a="1"/>
  <c r="F5741" i="1" s="1"/>
  <c r="F5742" i="1" a="1"/>
  <c r="F5742" i="1" s="1"/>
  <c r="F5743" i="1" a="1"/>
  <c r="F5743" i="1" s="1"/>
  <c r="F5744" i="1" a="1"/>
  <c r="F5744" i="1" s="1"/>
  <c r="F5745" i="1" a="1"/>
  <c r="F5745" i="1" s="1"/>
  <c r="F5746" i="1" a="1"/>
  <c r="F5746" i="1" s="1"/>
  <c r="F5747" i="1" a="1"/>
  <c r="F5747" i="1" s="1"/>
  <c r="F5748" i="1" a="1"/>
  <c r="F5748" i="1" s="1"/>
  <c r="F5749" i="1" a="1"/>
  <c r="F5749" i="1" s="1"/>
  <c r="F5750" i="1" a="1"/>
  <c r="F5750" i="1" s="1"/>
  <c r="F5751" i="1" a="1"/>
  <c r="F5751" i="1" s="1"/>
  <c r="F5752" i="1" a="1"/>
  <c r="F5752" i="1" s="1"/>
  <c r="F5753" i="1" a="1"/>
  <c r="F5753" i="1" s="1"/>
  <c r="F5754" i="1" a="1"/>
  <c r="F5754" i="1" s="1"/>
  <c r="F5755" i="1" a="1"/>
  <c r="F5755" i="1" s="1"/>
  <c r="F5756" i="1" a="1"/>
  <c r="F5756" i="1" s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 s="1"/>
  <c r="F5762" i="1" a="1"/>
  <c r="F5762" i="1" s="1"/>
  <c r="F5763" i="1" a="1"/>
  <c r="F5763" i="1" s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 s="1"/>
  <c r="F5772" i="1" a="1"/>
  <c r="F5772" i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 s="1"/>
  <c r="F5778" i="1" a="1"/>
  <c r="F5778" i="1" s="1"/>
  <c r="F5779" i="1" a="1"/>
  <c r="F5779" i="1" s="1"/>
  <c r="F5780" i="1" a="1"/>
  <c r="F5780" i="1" s="1"/>
  <c r="F5781" i="1" a="1"/>
  <c r="F5781" i="1" s="1"/>
  <c r="F5782" i="1" a="1"/>
  <c r="F5782" i="1" s="1"/>
  <c r="F5783" i="1" a="1"/>
  <c r="F5783" i="1" s="1"/>
  <c r="F5784" i="1" a="1"/>
  <c r="F5784" i="1" s="1"/>
  <c r="F5785" i="1" a="1"/>
  <c r="F5785" i="1" s="1"/>
  <c r="F5786" i="1" a="1"/>
  <c r="F5786" i="1" s="1"/>
  <c r="F5787" i="1" a="1"/>
  <c r="F5787" i="1" s="1"/>
  <c r="F5788" i="1" a="1"/>
  <c r="F5788" i="1" s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 s="1"/>
  <c r="F5794" i="1" a="1"/>
  <c r="F5794" i="1" s="1"/>
  <c r="F5795" i="1" a="1"/>
  <c r="F5795" i="1" s="1"/>
  <c r="F5796" i="1" a="1"/>
  <c r="F5796" i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 s="1"/>
  <c r="F5804" i="1" a="1"/>
  <c r="F5804" i="1" s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 s="1"/>
  <c r="F5810" i="1" a="1"/>
  <c r="F5810" i="1" s="1"/>
  <c r="F5811" i="1" a="1"/>
  <c r="F5811" i="1" s="1"/>
  <c r="F5812" i="1" a="1"/>
  <c r="F5812" i="1" s="1"/>
  <c r="F5813" i="1" a="1"/>
  <c r="F5813" i="1" s="1"/>
  <c r="F5814" i="1" a="1"/>
  <c r="F5814" i="1" s="1"/>
  <c r="F5815" i="1" a="1"/>
  <c r="F5815" i="1" s="1"/>
  <c r="F5816" i="1" a="1"/>
  <c r="F5816" i="1" s="1"/>
  <c r="F5817" i="1" a="1"/>
  <c r="F5817" i="1" s="1"/>
  <c r="F5818" i="1" a="1"/>
  <c r="F5818" i="1" s="1"/>
  <c r="F5819" i="1" a="1"/>
  <c r="F5819" i="1" s="1"/>
  <c r="F5820" i="1" a="1"/>
  <c r="F5820" i="1" s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 s="1"/>
  <c r="F5826" i="1" a="1"/>
  <c r="F5826" i="1" s="1"/>
  <c r="F5827" i="1" a="1"/>
  <c r="F5827" i="1" s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 s="1"/>
  <c r="F5836" i="1" a="1"/>
  <c r="F5836" i="1" s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 s="1"/>
  <c r="F5842" i="1" a="1"/>
  <c r="F5842" i="1" s="1"/>
  <c r="F5843" i="1" a="1"/>
  <c r="F5843" i="1" s="1"/>
  <c r="F5844" i="1" a="1"/>
  <c r="F5844" i="1" s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 s="1"/>
  <c r="F5852" i="1" a="1"/>
  <c r="F5852" i="1" s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 s="1"/>
  <c r="F5858" i="1" a="1"/>
  <c r="F5858" i="1" s="1"/>
  <c r="F5859" i="1" a="1"/>
  <c r="F5859" i="1" s="1"/>
  <c r="F5860" i="1" a="1"/>
  <c r="F5860" i="1" s="1"/>
  <c r="F5861" i="1" a="1"/>
  <c r="F5861" i="1" s="1"/>
  <c r="F5862" i="1" a="1"/>
  <c r="F5862" i="1" s="1"/>
  <c r="F5863" i="1" a="1"/>
  <c r="F5863" i="1" s="1"/>
  <c r="F5864" i="1" a="1"/>
  <c r="F5864" i="1" s="1"/>
  <c r="F5865" i="1" a="1"/>
  <c r="F5865" i="1" s="1"/>
  <c r="F5866" i="1" a="1"/>
  <c r="F5866" i="1" s="1"/>
  <c r="F5867" i="1" a="1"/>
  <c r="F5867" i="1" s="1"/>
  <c r="F5868" i="1" a="1"/>
  <c r="F5868" i="1" s="1"/>
  <c r="F5869" i="1" a="1"/>
  <c r="F5869" i="1" s="1"/>
  <c r="F5870" i="1" a="1"/>
  <c r="F5870" i="1" s="1"/>
  <c r="F5871" i="1" a="1"/>
  <c r="F5871" i="1" s="1"/>
  <c r="F5872" i="1" a="1"/>
  <c r="F5872" i="1" s="1"/>
  <c r="F5873" i="1" a="1"/>
  <c r="F5873" i="1" s="1"/>
  <c r="F5874" i="1" a="1"/>
  <c r="F5874" i="1"/>
  <c r="F5875" i="1" a="1"/>
  <c r="F5875" i="1" s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 s="1"/>
  <c r="F5881" i="1" a="1"/>
  <c r="F5881" i="1" s="1"/>
  <c r="F5882" i="1" a="1"/>
  <c r="F5882" i="1" s="1"/>
  <c r="F5883" i="1" a="1"/>
  <c r="F5883" i="1" s="1"/>
  <c r="F5884" i="1" a="1"/>
  <c r="F5884" i="1" s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 s="1"/>
  <c r="F5890" i="1" a="1"/>
  <c r="F5890" i="1" s="1"/>
  <c r="F5891" i="1" a="1"/>
  <c r="F5891" i="1" s="1"/>
  <c r="F5892" i="1" a="1"/>
  <c r="F5892" i="1" s="1"/>
  <c r="F5893" i="1" a="1"/>
  <c r="F5893" i="1" s="1"/>
  <c r="F5894" i="1" a="1"/>
  <c r="F5894" i="1" s="1"/>
  <c r="F5895" i="1" a="1"/>
  <c r="F5895" i="1" s="1"/>
  <c r="F5896" i="1" a="1"/>
  <c r="F5896" i="1" s="1"/>
  <c r="F5897" i="1" a="1"/>
  <c r="F5897" i="1" s="1"/>
  <c r="F5898" i="1" a="1"/>
  <c r="F5898" i="1" s="1"/>
  <c r="F5899" i="1" a="1"/>
  <c r="F5899" i="1" s="1"/>
  <c r="F5900" i="1" a="1"/>
  <c r="F5900" i="1" s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 s="1"/>
  <c r="F5906" i="1" a="1"/>
  <c r="F5906" i="1" s="1"/>
  <c r="F5907" i="1" a="1"/>
  <c r="F5907" i="1" s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 s="1"/>
  <c r="F5916" i="1" a="1"/>
  <c r="F5916" i="1" s="1"/>
  <c r="F5917" i="1" a="1"/>
  <c r="F5917" i="1" s="1"/>
  <c r="F5918" i="1" a="1"/>
  <c r="F5918" i="1" s="1"/>
  <c r="F5919" i="1" a="1"/>
  <c r="F5919" i="1" s="1"/>
  <c r="F5920" i="1" a="1"/>
  <c r="F5920" i="1"/>
  <c r="F5921" i="1" a="1"/>
  <c r="F5921" i="1" s="1"/>
  <c r="F5922" i="1" a="1"/>
  <c r="F5922" i="1" s="1"/>
  <c r="F5923" i="1" a="1"/>
  <c r="F5923" i="1" s="1"/>
  <c r="F5924" i="1" a="1"/>
  <c r="F5924" i="1" s="1"/>
  <c r="F5925" i="1" a="1"/>
  <c r="F5925" i="1" s="1"/>
  <c r="F5926" i="1" a="1"/>
  <c r="F5926" i="1" s="1"/>
  <c r="F5927" i="1" a="1"/>
  <c r="F5927" i="1" s="1"/>
  <c r="F5928" i="1" a="1"/>
  <c r="F5928" i="1" s="1"/>
  <c r="F5929" i="1" a="1"/>
  <c r="F5929" i="1" s="1"/>
  <c r="F5930" i="1" a="1"/>
  <c r="F5930" i="1" s="1"/>
  <c r="F5931" i="1" a="1"/>
  <c r="F5931" i="1" s="1"/>
  <c r="F5932" i="1" a="1"/>
  <c r="F5932" i="1" s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 s="1"/>
  <c r="F5938" i="1" a="1"/>
  <c r="F5938" i="1" s="1"/>
  <c r="F5939" i="1" a="1"/>
  <c r="F5939" i="1" s="1"/>
  <c r="F5940" i="1" a="1"/>
  <c r="F5940" i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 s="1"/>
  <c r="F5948" i="1" a="1"/>
  <c r="F5948" i="1" s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 s="1"/>
  <c r="F5954" i="1" a="1"/>
  <c r="F5954" i="1" s="1"/>
  <c r="F5955" i="1" a="1"/>
  <c r="F5955" i="1" s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 s="1"/>
  <c r="F5964" i="1" a="1"/>
  <c r="F5964" i="1" s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 s="1"/>
  <c r="F5970" i="1" a="1"/>
  <c r="F5970" i="1" s="1"/>
  <c r="F5971" i="1" a="1"/>
  <c r="F5971" i="1" s="1"/>
  <c r="F5972" i="1" a="1"/>
  <c r="F5972" i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 s="1"/>
  <c r="F5980" i="1" a="1"/>
  <c r="F5980" i="1" s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 s="1"/>
  <c r="F5986" i="1" a="1"/>
  <c r="F5986" i="1" s="1"/>
  <c r="F5987" i="1" a="1"/>
  <c r="F5987" i="1" s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 s="1"/>
  <c r="F5996" i="1" a="1"/>
  <c r="F5996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002" i="1" a="1"/>
  <c r="F6002" i="1" s="1"/>
  <c r="F6003" i="1" a="1"/>
  <c r="F6003" i="1" s="1"/>
  <c r="F6004" i="1" a="1"/>
  <c r="F6004" i="1" s="1"/>
  <c r="F6005" i="1" a="1"/>
  <c r="F6005" i="1" s="1"/>
  <c r="F6006" i="1" a="1"/>
  <c r="F6006" i="1"/>
  <c r="F6007" i="1" a="1"/>
  <c r="F6007" i="1" s="1"/>
  <c r="F6008" i="1" a="1"/>
  <c r="F6008" i="1" s="1"/>
  <c r="F6009" i="1" a="1"/>
  <c r="F6009" i="1" s="1"/>
  <c r="F6010" i="1" a="1"/>
  <c r="F6010" i="1" s="1"/>
  <c r="F6011" i="1" a="1"/>
  <c r="F6011" i="1" s="1"/>
  <c r="F6012" i="1" a="1"/>
  <c r="F6012" i="1" s="1"/>
  <c r="F6013" i="1" a="1"/>
  <c r="F6013" i="1" s="1"/>
  <c r="F6014" i="1" a="1"/>
  <c r="F6014" i="1" s="1"/>
  <c r="F6015" i="1" a="1"/>
  <c r="F6015" i="1" s="1"/>
  <c r="F6016" i="1" a="1"/>
  <c r="F6016" i="1" s="1"/>
  <c r="F6017" i="1" a="1"/>
  <c r="F6017" i="1" s="1"/>
  <c r="F6018" i="1" a="1"/>
  <c r="F6018" i="1" s="1"/>
  <c r="F6019" i="1" a="1"/>
  <c r="F6019" i="1" s="1"/>
  <c r="F6020" i="1" a="1"/>
  <c r="F6020" i="1"/>
  <c r="F6021" i="1" a="1"/>
  <c r="F6021" i="1" s="1"/>
  <c r="F6022" i="1" a="1"/>
  <c r="F6022" i="1" s="1"/>
  <c r="F6023" i="1" a="1"/>
  <c r="F6023" i="1" s="1"/>
  <c r="F6024" i="1" a="1"/>
  <c r="F6024" i="1" s="1"/>
  <c r="F6025" i="1" a="1"/>
  <c r="F6025" i="1" s="1"/>
  <c r="F6026" i="1" a="1"/>
  <c r="F6026" i="1" s="1"/>
  <c r="F6027" i="1" a="1"/>
  <c r="F6027" i="1" s="1"/>
  <c r="F6028" i="1" a="1"/>
  <c r="F6028" i="1" s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 s="1"/>
  <c r="F6034" i="1" a="1"/>
  <c r="F6034" i="1" s="1"/>
  <c r="F6035" i="1" a="1"/>
  <c r="F6035" i="1" s="1"/>
  <c r="F6036" i="1" a="1"/>
  <c r="F6036" i="1" s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 s="1"/>
  <c r="F6044" i="1" a="1"/>
  <c r="F6044" i="1" s="1"/>
  <c r="F6045" i="1" a="1"/>
  <c r="F6045" i="1" s="1"/>
  <c r="F6046" i="1" a="1"/>
  <c r="F6046" i="1" s="1"/>
  <c r="F6047" i="1" a="1"/>
  <c r="F6047" i="1" s="1"/>
  <c r="F6048" i="1" a="1"/>
  <c r="F6048" i="1" s="1"/>
  <c r="F6049" i="1" a="1"/>
  <c r="F6049" i="1" s="1"/>
  <c r="F6050" i="1" a="1"/>
  <c r="F6050" i="1" s="1"/>
  <c r="F6051" i="1" a="1"/>
  <c r="F6051" i="1" s="1"/>
  <c r="F6052" i="1" a="1"/>
  <c r="F6052" i="1" s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 s="1"/>
  <c r="F6060" i="1" a="1"/>
  <c r="F6060" i="1" s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 s="1"/>
  <c r="F6066" i="1" a="1"/>
  <c r="F6066" i="1" s="1"/>
  <c r="F6067" i="1" a="1"/>
  <c r="F6067" i="1" s="1"/>
  <c r="F6068" i="1" a="1"/>
  <c r="F6068" i="1" s="1"/>
  <c r="F6069" i="1" a="1"/>
  <c r="F6069" i="1" s="1"/>
  <c r="F6070" i="1" a="1"/>
  <c r="F6070" i="1" s="1"/>
  <c r="F6071" i="1" a="1"/>
  <c r="F6071" i="1" s="1"/>
  <c r="F6072" i="1" a="1"/>
  <c r="F6072" i="1" s="1"/>
  <c r="F6073" i="1" a="1"/>
  <c r="F6073" i="1" s="1"/>
  <c r="F6074" i="1" a="1"/>
  <c r="F6074" i="1" s="1"/>
  <c r="F6075" i="1" a="1"/>
  <c r="F6075" i="1" s="1"/>
  <c r="F6076" i="1" a="1"/>
  <c r="F6076" i="1" s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 s="1"/>
  <c r="F6082" i="1" a="1"/>
  <c r="F6082" i="1" s="1"/>
  <c r="F6083" i="1" a="1"/>
  <c r="F6083" i="1" s="1"/>
  <c r="F6084" i="1" a="1"/>
  <c r="F6084" i="1" s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 s="1"/>
  <c r="F6092" i="1" a="1"/>
  <c r="F6092" i="1" s="1"/>
  <c r="F6093" i="1" a="1"/>
  <c r="F6093" i="1" s="1"/>
  <c r="F6094" i="1" a="1"/>
  <c r="F6094" i="1" s="1"/>
  <c r="F6095" i="1" a="1"/>
  <c r="F6095" i="1" s="1"/>
  <c r="F6096" i="1" a="1"/>
  <c r="F6096" i="1" s="1"/>
  <c r="F6097" i="1" a="1"/>
  <c r="F6097" i="1" s="1"/>
  <c r="F6098" i="1" a="1"/>
  <c r="F6098" i="1" s="1"/>
  <c r="F6099" i="1" a="1"/>
  <c r="F6099" i="1" s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 s="1"/>
  <c r="F6108" i="1" a="1"/>
  <c r="F6108" i="1" s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 s="1"/>
  <c r="F6114" i="1" a="1"/>
  <c r="F6114" i="1" s="1"/>
  <c r="F6115" i="1" a="1"/>
  <c r="F6115" i="1" s="1"/>
  <c r="F6116" i="1" a="1"/>
  <c r="F6116" i="1" s="1"/>
  <c r="F6117" i="1" a="1"/>
  <c r="F6117" i="1" s="1"/>
  <c r="F6118" i="1" a="1"/>
  <c r="F6118" i="1" s="1"/>
  <c r="F6119" i="1" a="1"/>
  <c r="F6119" i="1" s="1"/>
  <c r="F6120" i="1" a="1"/>
  <c r="F6120" i="1" s="1"/>
  <c r="F6121" i="1" a="1"/>
  <c r="F6121" i="1" s="1"/>
  <c r="F6122" i="1" a="1"/>
  <c r="F6122" i="1" s="1"/>
  <c r="F6123" i="1" a="1"/>
  <c r="F6123" i="1" s="1"/>
  <c r="F6124" i="1" a="1"/>
  <c r="F6124" i="1" s="1"/>
  <c r="F6125" i="1" a="1"/>
  <c r="F6125" i="1" s="1"/>
  <c r="F6126" i="1" a="1"/>
  <c r="F6126" i="1" s="1"/>
  <c r="F6127" i="1" a="1"/>
  <c r="F6127" i="1" s="1"/>
  <c r="F6128" i="1" a="1"/>
  <c r="F6128" i="1" s="1"/>
  <c r="F6129" i="1" a="1"/>
  <c r="F6129" i="1" s="1"/>
  <c r="F6130" i="1" a="1"/>
  <c r="F6130" i="1" s="1"/>
  <c r="F6131" i="1" a="1"/>
  <c r="F6131" i="1" s="1"/>
  <c r="F6132" i="1" a="1"/>
  <c r="F6132" i="1" s="1"/>
  <c r="F6133" i="1" a="1"/>
  <c r="F6133" i="1" s="1"/>
  <c r="F6134" i="1" a="1"/>
  <c r="F6134" i="1" s="1"/>
  <c r="F6135" i="1" a="1"/>
  <c r="F6135" i="1" s="1"/>
  <c r="F6136" i="1" a="1"/>
  <c r="F6136" i="1" s="1"/>
  <c r="F6137" i="1" a="1"/>
  <c r="F6137" i="1" s="1"/>
  <c r="F6138" i="1" a="1"/>
  <c r="F6138" i="1" s="1"/>
  <c r="F6139" i="1" a="1"/>
  <c r="F6139" i="1" s="1"/>
  <c r="F6140" i="1" a="1"/>
  <c r="F6140" i="1" s="1"/>
  <c r="F6141" i="1" a="1"/>
  <c r="F6141" i="1" s="1"/>
  <c r="F6142" i="1" a="1"/>
  <c r="F6142" i="1" s="1"/>
  <c r="F6143" i="1" a="1"/>
  <c r="F6143" i="1" s="1"/>
  <c r="F6144" i="1" a="1"/>
  <c r="F6144" i="1" s="1"/>
  <c r="F6145" i="1" a="1"/>
  <c r="F6145" i="1" s="1"/>
  <c r="F6146" i="1" a="1"/>
  <c r="F6146" i="1" s="1"/>
  <c r="F6147" i="1" a="1"/>
  <c r="F6147" i="1" s="1"/>
  <c r="F6148" i="1" a="1"/>
  <c r="F6148" i="1" s="1"/>
  <c r="F6149" i="1" a="1"/>
  <c r="F6149" i="1" s="1"/>
  <c r="F6150" i="1" a="1"/>
  <c r="F6150" i="1" s="1"/>
  <c r="F6151" i="1" a="1"/>
  <c r="F6151" i="1" s="1"/>
  <c r="F6152" i="1" a="1"/>
  <c r="F6152" i="1" s="1"/>
  <c r="F6153" i="1" a="1"/>
  <c r="F6153" i="1" s="1"/>
  <c r="F6154" i="1" a="1"/>
  <c r="F6154" i="1" s="1"/>
  <c r="F6155" i="1" a="1"/>
  <c r="F6155" i="1" s="1"/>
  <c r="F6156" i="1" a="1"/>
  <c r="F6156" i="1" s="1"/>
  <c r="F6157" i="1" a="1"/>
  <c r="F6157" i="1" s="1"/>
  <c r="F6158" i="1" a="1"/>
  <c r="F6158" i="1" s="1"/>
  <c r="F6159" i="1" a="1"/>
  <c r="F6159" i="1" s="1"/>
  <c r="F6160" i="1" a="1"/>
  <c r="F6160" i="1" s="1"/>
  <c r="F6161" i="1" a="1"/>
  <c r="F6161" i="1" s="1"/>
  <c r="F6162" i="1" a="1"/>
  <c r="F6162" i="1" s="1"/>
  <c r="F6163" i="1" a="1"/>
  <c r="F6163" i="1" s="1"/>
  <c r="F6164" i="1" a="1"/>
  <c r="F6164" i="1" s="1"/>
  <c r="F6165" i="1" a="1"/>
  <c r="F6165" i="1" s="1"/>
  <c r="F6166" i="1" a="1"/>
  <c r="F6166" i="1" s="1"/>
  <c r="F6167" i="1" a="1"/>
  <c r="F6167" i="1" s="1"/>
  <c r="F6168" i="1" a="1"/>
  <c r="F6168" i="1" s="1"/>
  <c r="F6169" i="1" a="1"/>
  <c r="F6169" i="1" s="1"/>
  <c r="F6170" i="1" a="1"/>
  <c r="F6170" i="1" s="1"/>
  <c r="F6171" i="1" a="1"/>
  <c r="F6171" i="1" s="1"/>
  <c r="F6172" i="1" a="1"/>
  <c r="F6172" i="1" s="1"/>
  <c r="F6173" i="1" a="1"/>
  <c r="F6173" i="1" s="1"/>
  <c r="F6174" i="1" a="1"/>
  <c r="F6174" i="1" s="1"/>
  <c r="F6175" i="1" a="1"/>
  <c r="F6175" i="1" s="1"/>
  <c r="F6176" i="1" a="1"/>
  <c r="F6176" i="1" s="1"/>
  <c r="F6177" i="1" a="1"/>
  <c r="F6177" i="1" s="1"/>
  <c r="F6178" i="1" a="1"/>
  <c r="F6178" i="1" s="1"/>
  <c r="F6179" i="1" a="1"/>
  <c r="F6179" i="1" s="1"/>
  <c r="F6180" i="1" a="1"/>
  <c r="F6180" i="1" s="1"/>
  <c r="F6181" i="1" a="1"/>
  <c r="F6181" i="1" s="1"/>
  <c r="F6182" i="1" a="1"/>
  <c r="F6182" i="1" s="1"/>
  <c r="F6183" i="1" a="1"/>
  <c r="F6183" i="1" s="1"/>
  <c r="F6184" i="1" a="1"/>
  <c r="F6184" i="1" s="1"/>
  <c r="F6185" i="1" a="1"/>
  <c r="F6185" i="1" s="1"/>
  <c r="F6186" i="1" a="1"/>
  <c r="F6186" i="1" s="1"/>
  <c r="F6187" i="1" a="1"/>
  <c r="F6187" i="1" s="1"/>
  <c r="F6188" i="1" a="1"/>
  <c r="F6188" i="1" s="1"/>
  <c r="F6189" i="1" a="1"/>
  <c r="F6189" i="1"/>
  <c r="F6190" i="1" a="1"/>
  <c r="F6190" i="1" s="1"/>
  <c r="F6191" i="1" a="1"/>
  <c r="F6191" i="1" s="1"/>
  <c r="F6192" i="1" a="1"/>
  <c r="F6192" i="1" s="1"/>
  <c r="F6193" i="1" a="1"/>
  <c r="F6193" i="1" s="1"/>
  <c r="F6194" i="1" a="1"/>
  <c r="F6194" i="1" s="1"/>
  <c r="F6195" i="1" a="1"/>
  <c r="F6195" i="1" s="1"/>
  <c r="F6196" i="1" a="1"/>
  <c r="F6196" i="1" s="1"/>
  <c r="F6197" i="1" a="1"/>
  <c r="F6197" i="1" s="1"/>
  <c r="F6198" i="1" a="1"/>
  <c r="F6198" i="1" s="1"/>
  <c r="F6199" i="1" a="1"/>
  <c r="F6199" i="1" s="1"/>
  <c r="F6200" i="1" a="1"/>
  <c r="F6200" i="1" s="1"/>
  <c r="F6201" i="1" a="1"/>
  <c r="F6201" i="1" s="1"/>
  <c r="F6202" i="1" a="1"/>
  <c r="F6202" i="1" s="1"/>
  <c r="F6203" i="1" a="1"/>
  <c r="F6203" i="1" s="1"/>
  <c r="F6204" i="1" a="1"/>
  <c r="F6204" i="1" s="1"/>
  <c r="F6205" i="1" a="1"/>
  <c r="F6205" i="1" s="1"/>
  <c r="F6206" i="1" a="1"/>
  <c r="F6206" i="1" s="1"/>
  <c r="F6207" i="1" a="1"/>
  <c r="F6207" i="1" s="1"/>
  <c r="F6208" i="1" a="1"/>
  <c r="F6208" i="1" s="1"/>
  <c r="F6209" i="1" a="1"/>
  <c r="F6209" i="1" s="1"/>
  <c r="F6210" i="1" a="1"/>
  <c r="F6210" i="1" s="1"/>
  <c r="F6211" i="1" a="1"/>
  <c r="F6211" i="1" s="1"/>
  <c r="F6212" i="1" a="1"/>
  <c r="F6212" i="1"/>
  <c r="F6213" i="1" a="1"/>
  <c r="F6213" i="1" s="1"/>
  <c r="F6214" i="1" a="1"/>
  <c r="F6214" i="1" s="1"/>
  <c r="F6215" i="1" a="1"/>
  <c r="F6215" i="1" s="1"/>
  <c r="F6216" i="1" a="1"/>
  <c r="F6216" i="1" s="1"/>
  <c r="F6217" i="1" a="1"/>
  <c r="F6217" i="1" s="1"/>
  <c r="F6218" i="1" a="1"/>
  <c r="F6218" i="1" s="1"/>
  <c r="F6219" i="1" a="1"/>
  <c r="F6219" i="1" s="1"/>
  <c r="F6220" i="1" a="1"/>
  <c r="F6220" i="1" s="1"/>
  <c r="F6221" i="1" a="1"/>
  <c r="F6221" i="1" s="1"/>
  <c r="F6222" i="1" a="1"/>
  <c r="F6222" i="1" s="1"/>
  <c r="F6223" i="1" a="1"/>
  <c r="F6223" i="1" s="1"/>
  <c r="F6224" i="1" a="1"/>
  <c r="F6224" i="1" s="1"/>
  <c r="F6225" i="1" a="1"/>
  <c r="F6225" i="1" s="1"/>
  <c r="F6226" i="1" a="1"/>
  <c r="F6226" i="1" s="1"/>
  <c r="F6227" i="1" a="1"/>
  <c r="F6227" i="1" s="1"/>
  <c r="F6228" i="1" a="1"/>
  <c r="F6228" i="1" s="1"/>
  <c r="F6229" i="1" a="1"/>
  <c r="F6229" i="1" s="1"/>
  <c r="F6230" i="1" a="1"/>
  <c r="F6230" i="1"/>
  <c r="F6231" i="1" a="1"/>
  <c r="F6231" i="1" s="1"/>
  <c r="F6232" i="1" a="1"/>
  <c r="F6232" i="1" s="1"/>
  <c r="F6233" i="1" a="1"/>
  <c r="F6233" i="1" s="1"/>
  <c r="F6234" i="1" a="1"/>
  <c r="F6234" i="1" s="1"/>
  <c r="F6235" i="1" a="1"/>
  <c r="F6235" i="1" s="1"/>
  <c r="F6236" i="1" a="1"/>
  <c r="F6236" i="1" s="1"/>
  <c r="F6237" i="1" a="1"/>
  <c r="F6237" i="1" s="1"/>
  <c r="F6238" i="1" a="1"/>
  <c r="F6238" i="1" s="1"/>
  <c r="F6239" i="1" a="1"/>
  <c r="F6239" i="1" s="1"/>
  <c r="F6240" i="1" a="1"/>
  <c r="F6240" i="1" s="1"/>
  <c r="F6241" i="1" a="1"/>
  <c r="F6241" i="1" s="1"/>
  <c r="F6242" i="1" a="1"/>
  <c r="F6242" i="1" s="1"/>
  <c r="F6243" i="1" a="1"/>
  <c r="F6243" i="1" s="1"/>
  <c r="F6244" i="1" a="1"/>
  <c r="F6244" i="1" s="1"/>
  <c r="F6245" i="1" a="1"/>
  <c r="F6245" i="1" s="1"/>
  <c r="F6246" i="1" a="1"/>
  <c r="F6246" i="1" s="1"/>
  <c r="F6247" i="1" a="1"/>
  <c r="F6247" i="1" s="1"/>
  <c r="F6248" i="1" a="1"/>
  <c r="F6248" i="1" s="1"/>
  <c r="F6249" i="1" a="1"/>
  <c r="F6249" i="1" s="1"/>
  <c r="F6250" i="1" a="1"/>
  <c r="F6250" i="1" s="1"/>
  <c r="F6251" i="1" a="1"/>
  <c r="F6251" i="1" s="1"/>
  <c r="F6252" i="1" a="1"/>
  <c r="F6252" i="1" s="1"/>
  <c r="F6253" i="1" a="1"/>
  <c r="F6253" i="1" s="1"/>
  <c r="F6254" i="1" a="1"/>
  <c r="F6254" i="1" s="1"/>
  <c r="F6255" i="1" a="1"/>
  <c r="F6255" i="1" s="1"/>
  <c r="F6256" i="1" a="1"/>
  <c r="F6256" i="1" s="1"/>
  <c r="F6257" i="1" a="1"/>
  <c r="F6257" i="1" s="1"/>
  <c r="F6258" i="1" a="1"/>
  <c r="F6258" i="1" s="1"/>
  <c r="F6259" i="1" a="1"/>
  <c r="F6259" i="1" s="1"/>
  <c r="F6260" i="1" a="1"/>
  <c r="F6260" i="1" s="1"/>
  <c r="F6261" i="1" a="1"/>
  <c r="F6261" i="1" s="1"/>
  <c r="F6262" i="1" a="1"/>
  <c r="F6262" i="1" s="1"/>
  <c r="F6263" i="1" a="1"/>
  <c r="F6263" i="1" s="1"/>
  <c r="F6264" i="1" a="1"/>
  <c r="F6264" i="1" s="1"/>
  <c r="F6265" i="1" a="1"/>
  <c r="F6265" i="1" s="1"/>
  <c r="F6266" i="1" a="1"/>
  <c r="F6266" i="1" s="1"/>
  <c r="F6267" i="1" a="1"/>
  <c r="F6267" i="1" s="1"/>
  <c r="F6268" i="1" a="1"/>
  <c r="F6268" i="1" s="1"/>
  <c r="F6269" i="1" a="1"/>
  <c r="F6269" i="1" s="1"/>
  <c r="F6270" i="1" a="1"/>
  <c r="F6270" i="1" s="1"/>
  <c r="F6271" i="1" a="1"/>
  <c r="F6271" i="1" s="1"/>
  <c r="F6272" i="1" a="1"/>
  <c r="F6272" i="1" s="1"/>
  <c r="F6273" i="1" a="1"/>
  <c r="F6273" i="1" s="1"/>
  <c r="F6274" i="1" a="1"/>
  <c r="F6274" i="1" s="1"/>
  <c r="F6275" i="1" a="1"/>
  <c r="F6275" i="1" s="1"/>
  <c r="F6276" i="1" a="1"/>
  <c r="F6276" i="1" s="1"/>
  <c r="F6277" i="1" a="1"/>
  <c r="F6277" i="1" s="1"/>
  <c r="F6278" i="1" a="1"/>
  <c r="F6278" i="1" s="1"/>
  <c r="F6279" i="1" a="1"/>
  <c r="F6279" i="1" s="1"/>
  <c r="F6280" i="1" a="1"/>
  <c r="F6280" i="1" s="1"/>
  <c r="F6281" i="1" a="1"/>
  <c r="F6281" i="1" s="1"/>
  <c r="F6282" i="1" a="1"/>
  <c r="F6282" i="1" s="1"/>
  <c r="F6283" i="1" a="1"/>
  <c r="F6283" i="1" s="1"/>
  <c r="F6284" i="1" a="1"/>
  <c r="F6284" i="1" s="1"/>
  <c r="F6285" i="1" a="1"/>
  <c r="F6285" i="1" s="1"/>
  <c r="F6286" i="1" a="1"/>
  <c r="F6286" i="1" s="1"/>
  <c r="F6287" i="1" a="1"/>
  <c r="F6287" i="1" s="1"/>
  <c r="F6288" i="1" a="1"/>
  <c r="F6288" i="1" s="1"/>
  <c r="F6289" i="1" a="1"/>
  <c r="F6289" i="1" s="1"/>
  <c r="F6290" i="1" a="1"/>
  <c r="F6290" i="1" s="1"/>
  <c r="F6291" i="1" a="1"/>
  <c r="F6291" i="1" s="1"/>
  <c r="F6292" i="1" a="1"/>
  <c r="F6292" i="1" s="1"/>
  <c r="F6293" i="1" a="1"/>
  <c r="F6293" i="1" s="1"/>
  <c r="F6294" i="1" a="1"/>
  <c r="F6294" i="1" s="1"/>
  <c r="F6295" i="1" a="1"/>
  <c r="F6295" i="1" s="1"/>
  <c r="F6296" i="1" a="1"/>
  <c r="F6296" i="1" s="1"/>
  <c r="F6297" i="1" a="1"/>
  <c r="F6297" i="1" s="1"/>
  <c r="F6298" i="1" a="1"/>
  <c r="F6298" i="1" s="1"/>
  <c r="F6299" i="1" a="1"/>
  <c r="F6299" i="1" s="1"/>
  <c r="F6300" i="1" a="1"/>
  <c r="F6300" i="1" s="1"/>
  <c r="F6301" i="1" a="1"/>
  <c r="F6301" i="1" s="1"/>
  <c r="F6302" i="1" a="1"/>
  <c r="F6302" i="1" s="1"/>
  <c r="F6303" i="1" a="1"/>
  <c r="F6303" i="1" s="1"/>
  <c r="F6304" i="1" a="1"/>
  <c r="F6304" i="1" s="1"/>
  <c r="F6305" i="1" a="1"/>
  <c r="F6305" i="1" s="1"/>
  <c r="F6306" i="1" a="1"/>
  <c r="F6306" i="1" s="1"/>
  <c r="F6307" i="1" a="1"/>
  <c r="F6307" i="1" s="1"/>
  <c r="F6308" i="1" a="1"/>
  <c r="F6308" i="1" s="1"/>
  <c r="F6309" i="1" a="1"/>
  <c r="F6309" i="1" s="1"/>
  <c r="F6310" i="1" a="1"/>
  <c r="F6310" i="1" s="1"/>
  <c r="F6311" i="1" a="1"/>
  <c r="F6311" i="1" s="1"/>
  <c r="F6312" i="1" a="1"/>
  <c r="F6312" i="1" s="1"/>
  <c r="F6313" i="1" a="1"/>
  <c r="F6313" i="1" s="1"/>
  <c r="F6314" i="1" a="1"/>
  <c r="F6314" i="1" s="1"/>
  <c r="F6315" i="1" a="1"/>
  <c r="F6315" i="1" s="1"/>
  <c r="F6316" i="1" a="1"/>
  <c r="F6316" i="1" s="1"/>
  <c r="F6317" i="1" a="1"/>
  <c r="F6317" i="1" s="1"/>
  <c r="F6318" i="1" a="1"/>
  <c r="F6318" i="1" s="1"/>
  <c r="F6319" i="1" a="1"/>
  <c r="F6319" i="1" s="1"/>
  <c r="F6320" i="1" a="1"/>
  <c r="F6320" i="1" s="1"/>
  <c r="F6321" i="1" a="1"/>
  <c r="F6321" i="1" s="1"/>
  <c r="F6322" i="1" a="1"/>
  <c r="F6322" i="1" s="1"/>
  <c r="F6323" i="1" a="1"/>
  <c r="F6323" i="1" s="1"/>
  <c r="F6324" i="1" a="1"/>
  <c r="F6324" i="1" s="1"/>
  <c r="F6325" i="1" a="1"/>
  <c r="F6325" i="1" s="1"/>
  <c r="F6326" i="1" a="1"/>
  <c r="F6326" i="1" s="1"/>
  <c r="F6327" i="1" a="1"/>
  <c r="F6327" i="1" s="1"/>
  <c r="F6328" i="1" a="1"/>
  <c r="F6328" i="1" s="1"/>
  <c r="F6329" i="1" a="1"/>
  <c r="F6329" i="1" s="1"/>
  <c r="F6330" i="1" a="1"/>
  <c r="F6330" i="1" s="1"/>
  <c r="F6331" i="1" a="1"/>
  <c r="F6331" i="1" s="1"/>
  <c r="F6332" i="1" a="1"/>
  <c r="F6332" i="1" s="1"/>
  <c r="F6333" i="1" a="1"/>
  <c r="F6333" i="1" s="1"/>
  <c r="F6334" i="1" a="1"/>
  <c r="F6334" i="1" s="1"/>
  <c r="F6335" i="1" a="1"/>
  <c r="F6335" i="1" s="1"/>
  <c r="F6336" i="1" a="1"/>
  <c r="F6336" i="1" s="1"/>
  <c r="F6337" i="1" a="1"/>
  <c r="F6337" i="1" s="1"/>
  <c r="F6338" i="1" a="1"/>
  <c r="F6338" i="1" s="1"/>
  <c r="F6339" i="1" a="1"/>
  <c r="F6339" i="1" s="1"/>
  <c r="F6340" i="1" a="1"/>
  <c r="F6340" i="1" s="1"/>
  <c r="F6341" i="1" a="1"/>
  <c r="F6341" i="1" s="1"/>
  <c r="F6342" i="1" a="1"/>
  <c r="F6342" i="1" s="1"/>
  <c r="F6343" i="1" a="1"/>
  <c r="F6343" i="1" s="1"/>
  <c r="F6344" i="1" a="1"/>
  <c r="F6344" i="1" s="1"/>
  <c r="F6345" i="1" a="1"/>
  <c r="F6345" i="1" s="1"/>
  <c r="F6346" i="1" a="1"/>
  <c r="F6346" i="1" s="1"/>
  <c r="F6347" i="1" a="1"/>
  <c r="F6347" i="1" s="1"/>
  <c r="F6348" i="1" a="1"/>
  <c r="F6348" i="1" s="1"/>
  <c r="F6349" i="1" a="1"/>
  <c r="F6349" i="1" s="1"/>
  <c r="F6350" i="1" a="1"/>
  <c r="F6350" i="1" s="1"/>
  <c r="F6351" i="1" a="1"/>
  <c r="F6351" i="1" s="1"/>
  <c r="F6352" i="1" a="1"/>
  <c r="F6352" i="1" s="1"/>
  <c r="F6353" i="1" a="1"/>
  <c r="F6353" i="1" s="1"/>
  <c r="F6354" i="1" a="1"/>
  <c r="F6354" i="1" s="1"/>
  <c r="F6355" i="1" a="1"/>
  <c r="F6355" i="1" s="1"/>
  <c r="F6356" i="1" a="1"/>
  <c r="F6356" i="1" s="1"/>
  <c r="F6357" i="1" a="1"/>
  <c r="F6357" i="1" s="1"/>
  <c r="F6358" i="1" a="1"/>
  <c r="F6358" i="1" s="1"/>
  <c r="F6359" i="1" a="1"/>
  <c r="F6359" i="1" s="1"/>
  <c r="F6360" i="1" a="1"/>
  <c r="F6360" i="1" s="1"/>
  <c r="F6361" i="1" a="1"/>
  <c r="F6361" i="1" s="1"/>
  <c r="F6362" i="1" a="1"/>
  <c r="F6362" i="1" s="1"/>
  <c r="F6363" i="1" a="1"/>
  <c r="F6363" i="1" s="1"/>
  <c r="F6364" i="1" a="1"/>
  <c r="F6364" i="1" s="1"/>
  <c r="F6365" i="1" a="1"/>
  <c r="F6365" i="1" s="1"/>
  <c r="F6366" i="1" a="1"/>
  <c r="F6366" i="1" s="1"/>
  <c r="F6367" i="1" a="1"/>
  <c r="F6367" i="1" s="1"/>
  <c r="F6368" i="1" a="1"/>
  <c r="F6368" i="1" s="1"/>
  <c r="F6369" i="1" a="1"/>
  <c r="F6369" i="1" s="1"/>
  <c r="F6370" i="1" a="1"/>
  <c r="F6370" i="1" s="1"/>
  <c r="F6371" i="1" a="1"/>
  <c r="F6371" i="1" s="1"/>
  <c r="F6372" i="1" a="1"/>
  <c r="F6372" i="1" s="1"/>
  <c r="F6373" i="1" a="1"/>
  <c r="F6373" i="1" s="1"/>
  <c r="F6374" i="1" a="1"/>
  <c r="F6374" i="1" s="1"/>
  <c r="F6375" i="1" a="1"/>
  <c r="F6375" i="1" s="1"/>
  <c r="F6376" i="1" a="1"/>
  <c r="F6376" i="1" s="1"/>
  <c r="F6377" i="1" a="1"/>
  <c r="F6377" i="1" s="1"/>
  <c r="F6378" i="1" a="1"/>
  <c r="F6378" i="1" s="1"/>
  <c r="F6379" i="1" a="1"/>
  <c r="F6379" i="1" s="1"/>
  <c r="F6380" i="1" a="1"/>
  <c r="F6380" i="1" s="1"/>
  <c r="F6381" i="1" a="1"/>
  <c r="F6381" i="1"/>
  <c r="F6382" i="1" a="1"/>
  <c r="F6382" i="1" s="1"/>
  <c r="F6383" i="1" a="1"/>
  <c r="F6383" i="1" s="1"/>
  <c r="F6384" i="1" a="1"/>
  <c r="F6384" i="1" s="1"/>
  <c r="F6385" i="1" a="1"/>
  <c r="F6385" i="1" s="1"/>
  <c r="F6386" i="1" a="1"/>
  <c r="F6386" i="1" s="1"/>
  <c r="F6387" i="1" a="1"/>
  <c r="F6387" i="1" s="1"/>
  <c r="F6388" i="1" a="1"/>
  <c r="F6388" i="1" s="1"/>
  <c r="F6389" i="1" a="1"/>
  <c r="F6389" i="1" s="1"/>
  <c r="F6390" i="1" a="1"/>
  <c r="F6390" i="1" s="1"/>
  <c r="F6391" i="1" a="1"/>
  <c r="F6391" i="1" s="1"/>
  <c r="F6392" i="1" a="1"/>
  <c r="F6392" i="1" s="1"/>
  <c r="F6393" i="1" a="1"/>
  <c r="F6393" i="1" s="1"/>
  <c r="F6394" i="1" a="1"/>
  <c r="F6394" i="1" s="1"/>
  <c r="F6395" i="1" a="1"/>
  <c r="F6395" i="1" s="1"/>
  <c r="F6396" i="1" a="1"/>
  <c r="F6396" i="1" s="1"/>
  <c r="F6397" i="1" a="1"/>
  <c r="F6397" i="1" s="1"/>
  <c r="F6398" i="1" a="1"/>
  <c r="F6398" i="1" s="1"/>
  <c r="F6399" i="1" a="1"/>
  <c r="F6399" i="1" s="1"/>
  <c r="F6400" i="1" a="1"/>
  <c r="F6400" i="1" s="1"/>
  <c r="F6401" i="1" a="1"/>
  <c r="F6401" i="1" s="1"/>
  <c r="F6402" i="1" a="1"/>
  <c r="F6402" i="1" s="1"/>
  <c r="F6403" i="1" a="1"/>
  <c r="F6403" i="1" s="1"/>
  <c r="F6404" i="1" a="1"/>
  <c r="F6404" i="1" s="1"/>
  <c r="F6405" i="1" a="1"/>
  <c r="F6405" i="1" s="1"/>
  <c r="F6406" i="1" a="1"/>
  <c r="F6406" i="1" s="1"/>
  <c r="F6407" i="1" a="1"/>
  <c r="F6407" i="1" s="1"/>
  <c r="F6408" i="1" a="1"/>
  <c r="F6408" i="1" s="1"/>
  <c r="F6409" i="1" a="1"/>
  <c r="F6409" i="1" s="1"/>
  <c r="F6410" i="1" a="1"/>
  <c r="F6410" i="1" s="1"/>
  <c r="F6411" i="1" a="1"/>
  <c r="F6411" i="1" s="1"/>
  <c r="F6412" i="1" a="1"/>
  <c r="F6412" i="1" s="1"/>
  <c r="F6413" i="1" a="1"/>
  <c r="F6413" i="1" s="1"/>
  <c r="F6414" i="1" a="1"/>
  <c r="F6414" i="1" s="1"/>
  <c r="F6415" i="1" a="1"/>
  <c r="F6415" i="1" s="1"/>
  <c r="F6416" i="1" a="1"/>
  <c r="F6416" i="1" s="1"/>
  <c r="F6417" i="1" a="1"/>
  <c r="F6417" i="1" s="1"/>
  <c r="F6418" i="1" a="1"/>
  <c r="F6418" i="1" s="1"/>
  <c r="F6419" i="1" a="1"/>
  <c r="F6419" i="1" s="1"/>
  <c r="F6420" i="1" a="1"/>
  <c r="F6420" i="1" s="1"/>
  <c r="F6421" i="1" a="1"/>
  <c r="F6421" i="1" s="1"/>
  <c r="F6422" i="1" a="1"/>
  <c r="F6422" i="1" s="1"/>
  <c r="F6423" i="1" a="1"/>
  <c r="F6423" i="1" s="1"/>
  <c r="F6424" i="1" a="1"/>
  <c r="F6424" i="1" s="1"/>
  <c r="F6425" i="1" a="1"/>
  <c r="F6425" i="1" s="1"/>
  <c r="F6426" i="1" a="1"/>
  <c r="F6426" i="1" s="1"/>
  <c r="F6427" i="1" a="1"/>
  <c r="F6427" i="1" s="1"/>
  <c r="F6428" i="1" a="1"/>
  <c r="F6428" i="1" s="1"/>
  <c r="F6429" i="1" a="1"/>
  <c r="F6429" i="1" s="1"/>
  <c r="F6430" i="1" a="1"/>
  <c r="F6430" i="1" s="1"/>
  <c r="F6431" i="1" a="1"/>
  <c r="F6431" i="1" s="1"/>
  <c r="F6432" i="1" a="1"/>
  <c r="F6432" i="1" s="1"/>
  <c r="F6433" i="1" a="1"/>
  <c r="F6433" i="1"/>
  <c r="F6434" i="1" a="1"/>
  <c r="F6434" i="1" s="1"/>
  <c r="F6435" i="1" a="1"/>
  <c r="F6435" i="1" s="1"/>
  <c r="F6436" i="1" a="1"/>
  <c r="F6436" i="1" s="1"/>
  <c r="F6437" i="1" a="1"/>
  <c r="F6437" i="1" s="1"/>
  <c r="F6438" i="1" a="1"/>
  <c r="F6438" i="1" s="1"/>
  <c r="F6439" i="1" a="1"/>
  <c r="F6439" i="1" s="1"/>
  <c r="F6440" i="1" a="1"/>
  <c r="F6440" i="1" s="1"/>
  <c r="F6441" i="1" a="1"/>
  <c r="F6441" i="1" s="1"/>
  <c r="F6442" i="1" a="1"/>
  <c r="F6442" i="1" s="1"/>
  <c r="F6443" i="1" a="1"/>
  <c r="F6443" i="1" s="1"/>
  <c r="F6444" i="1" a="1"/>
  <c r="F6444" i="1" s="1"/>
  <c r="F6445" i="1" a="1"/>
  <c r="F6445" i="1" s="1"/>
  <c r="F6446" i="1" a="1"/>
  <c r="F6446" i="1" s="1"/>
  <c r="F6447" i="1" a="1"/>
  <c r="F6447" i="1" s="1"/>
  <c r="F6448" i="1" a="1"/>
  <c r="F6448" i="1" s="1"/>
  <c r="F6449" i="1" a="1"/>
  <c r="F6449" i="1" s="1"/>
  <c r="F6450" i="1" a="1"/>
  <c r="F6450" i="1" s="1"/>
  <c r="F6451" i="1" a="1"/>
  <c r="F6451" i="1" s="1"/>
  <c r="F6452" i="1" a="1"/>
  <c r="F6452" i="1" s="1"/>
  <c r="F6453" i="1" a="1"/>
  <c r="F6453" i="1" s="1"/>
  <c r="F6454" i="1" a="1"/>
  <c r="F6454" i="1" s="1"/>
  <c r="F6455" i="1" a="1"/>
  <c r="F6455" i="1" s="1"/>
  <c r="F6456" i="1" a="1"/>
  <c r="F6456" i="1" s="1"/>
  <c r="F6457" i="1" a="1"/>
  <c r="F6457" i="1" s="1"/>
  <c r="F6458" i="1" a="1"/>
  <c r="F6458" i="1" s="1"/>
  <c r="F6459" i="1" a="1"/>
  <c r="F6459" i="1" s="1"/>
  <c r="F6460" i="1" a="1"/>
  <c r="F6460" i="1" s="1"/>
  <c r="F6461" i="1" a="1"/>
  <c r="F6461" i="1" s="1"/>
  <c r="F6462" i="1" a="1"/>
  <c r="F6462" i="1" s="1"/>
  <c r="F6463" i="1" a="1"/>
  <c r="F6463" i="1" s="1"/>
  <c r="F6464" i="1" a="1"/>
  <c r="F6464" i="1" s="1"/>
  <c r="F6465" i="1" a="1"/>
  <c r="F6465" i="1" s="1"/>
  <c r="F6466" i="1" a="1"/>
  <c r="F6466" i="1" s="1"/>
  <c r="F6467" i="1" a="1"/>
  <c r="F6467" i="1" s="1"/>
  <c r="F6468" i="1" a="1"/>
  <c r="F6468" i="1" s="1"/>
  <c r="F6469" i="1" a="1"/>
  <c r="F6469" i="1" s="1"/>
  <c r="F6470" i="1" a="1"/>
  <c r="F6470" i="1" s="1"/>
  <c r="F6471" i="1" a="1"/>
  <c r="F6471" i="1" s="1"/>
  <c r="F6472" i="1" a="1"/>
  <c r="F6472" i="1" s="1"/>
  <c r="F6473" i="1" a="1"/>
  <c r="F6473" i="1" s="1"/>
  <c r="F6474" i="1" a="1"/>
  <c r="F6474" i="1" s="1"/>
  <c r="F6475" i="1" a="1"/>
  <c r="F6475" i="1" s="1"/>
  <c r="F6476" i="1" a="1"/>
  <c r="F6476" i="1" s="1"/>
  <c r="F6477" i="1" a="1"/>
  <c r="F6477" i="1" s="1"/>
  <c r="F6478" i="1" a="1"/>
  <c r="F6478" i="1" s="1"/>
  <c r="F6479" i="1" a="1"/>
  <c r="F6479" i="1" s="1"/>
  <c r="F6480" i="1" a="1"/>
  <c r="F6480" i="1" s="1"/>
  <c r="F6481" i="1" a="1"/>
  <c r="F6481" i="1" s="1"/>
  <c r="F6482" i="1" a="1"/>
  <c r="F6482" i="1" s="1"/>
  <c r="F6483" i="1" a="1"/>
  <c r="F6483" i="1" s="1"/>
  <c r="F6484" i="1" a="1"/>
  <c r="F6484" i="1" s="1"/>
  <c r="F6485" i="1" a="1"/>
  <c r="F6485" i="1" s="1"/>
  <c r="F6486" i="1" a="1"/>
  <c r="F6486" i="1" s="1"/>
  <c r="F6487" i="1" a="1"/>
  <c r="F6487" i="1" s="1"/>
  <c r="F6488" i="1" a="1"/>
  <c r="F6488" i="1" s="1"/>
  <c r="F6489" i="1" a="1"/>
  <c r="F6489" i="1" s="1"/>
  <c r="F6490" i="1" a="1"/>
  <c r="F6490" i="1" s="1"/>
  <c r="F6491" i="1" a="1"/>
  <c r="F6491" i="1" s="1"/>
  <c r="F6492" i="1" a="1"/>
  <c r="F6492" i="1" s="1"/>
  <c r="F6493" i="1" a="1"/>
  <c r="F6493" i="1" s="1"/>
  <c r="F6494" i="1" a="1"/>
  <c r="F6494" i="1" s="1"/>
  <c r="F6495" i="1" a="1"/>
  <c r="F6495" i="1" s="1"/>
  <c r="F6496" i="1" a="1"/>
  <c r="F6496" i="1" s="1"/>
  <c r="F6497" i="1" a="1"/>
  <c r="F6497" i="1" s="1"/>
  <c r="F6498" i="1" a="1"/>
  <c r="F6498" i="1" s="1"/>
  <c r="F6499" i="1" a="1"/>
  <c r="F6499" i="1" s="1"/>
  <c r="F6500" i="1" a="1"/>
  <c r="F6500" i="1" s="1"/>
  <c r="F6501" i="1" a="1"/>
  <c r="F6501" i="1" s="1"/>
  <c r="F6502" i="1" a="1"/>
  <c r="F6502" i="1" s="1"/>
  <c r="F6503" i="1" a="1"/>
  <c r="F6503" i="1" s="1"/>
  <c r="F6504" i="1" a="1"/>
  <c r="F6504" i="1" s="1"/>
  <c r="F6505" i="1" a="1"/>
  <c r="F6505" i="1" s="1"/>
  <c r="F6506" i="1" a="1"/>
  <c r="F6506" i="1" s="1"/>
  <c r="F6507" i="1" a="1"/>
  <c r="F6507" i="1" s="1"/>
  <c r="F6508" i="1" a="1"/>
  <c r="F6508" i="1" s="1"/>
  <c r="F6509" i="1" a="1"/>
  <c r="F6509" i="1" s="1"/>
  <c r="F6510" i="1" a="1"/>
  <c r="F6510" i="1" s="1"/>
  <c r="F6511" i="1" a="1"/>
  <c r="F6511" i="1" s="1"/>
  <c r="F6512" i="1" a="1"/>
  <c r="F6512" i="1" s="1"/>
  <c r="F6513" i="1" a="1"/>
  <c r="F6513" i="1" s="1"/>
  <c r="F6514" i="1" a="1"/>
  <c r="F6514" i="1" s="1"/>
  <c r="F6515" i="1" a="1"/>
  <c r="F6515" i="1" s="1"/>
  <c r="F6516" i="1" a="1"/>
  <c r="F6516" i="1" s="1"/>
  <c r="F6517" i="1" a="1"/>
  <c r="F6517" i="1" s="1"/>
  <c r="F6518" i="1" a="1"/>
  <c r="F6518" i="1" s="1"/>
  <c r="F6519" i="1" a="1"/>
  <c r="F6519" i="1" s="1"/>
  <c r="F6520" i="1" a="1"/>
  <c r="F6520" i="1" s="1"/>
  <c r="F6521" i="1" a="1"/>
  <c r="F6521" i="1" s="1"/>
  <c r="F6522" i="1" a="1"/>
  <c r="F6522" i="1" s="1"/>
  <c r="F6523" i="1" a="1"/>
  <c r="F6523" i="1" s="1"/>
  <c r="F6524" i="1" a="1"/>
  <c r="F6524" i="1" s="1"/>
  <c r="F6525" i="1" a="1"/>
  <c r="F6525" i="1" s="1"/>
  <c r="F6526" i="1" a="1"/>
  <c r="F6526" i="1" s="1"/>
  <c r="F6527" i="1" a="1"/>
  <c r="F6527" i="1" s="1"/>
  <c r="F6528" i="1" a="1"/>
  <c r="F6528" i="1" s="1"/>
  <c r="F6529" i="1" a="1"/>
  <c r="F6529" i="1" s="1"/>
  <c r="F6530" i="1" a="1"/>
  <c r="F6530" i="1" s="1"/>
  <c r="F6531" i="1" a="1"/>
  <c r="F6531" i="1" s="1"/>
  <c r="F6532" i="1" a="1"/>
  <c r="F6532" i="1" s="1"/>
  <c r="F6533" i="1" a="1"/>
  <c r="F6533" i="1" s="1"/>
  <c r="F6534" i="1" a="1"/>
  <c r="F6534" i="1" s="1"/>
  <c r="F6535" i="1" a="1"/>
  <c r="F6535" i="1" s="1"/>
  <c r="F6536" i="1" a="1"/>
  <c r="F6536" i="1" s="1"/>
  <c r="F6537" i="1" a="1"/>
  <c r="F6537" i="1" s="1"/>
  <c r="F6538" i="1" a="1"/>
  <c r="F6538" i="1" s="1"/>
  <c r="F6539" i="1" a="1"/>
  <c r="F6539" i="1" s="1"/>
  <c r="F6540" i="1" a="1"/>
  <c r="F6540" i="1" s="1"/>
  <c r="F6541" i="1" a="1"/>
  <c r="F6541" i="1" s="1"/>
  <c r="F6542" i="1" a="1"/>
  <c r="F6542" i="1" s="1"/>
  <c r="F6543" i="1" a="1"/>
  <c r="F6543" i="1" s="1"/>
  <c r="F6544" i="1" a="1"/>
  <c r="F6544" i="1" s="1"/>
  <c r="F6545" i="1" a="1"/>
  <c r="F6545" i="1" s="1"/>
  <c r="F6546" i="1" a="1"/>
  <c r="F6546" i="1" s="1"/>
  <c r="F6547" i="1" a="1"/>
  <c r="F6547" i="1" s="1"/>
  <c r="F6548" i="1" a="1"/>
  <c r="F6548" i="1" s="1"/>
  <c r="F6549" i="1" a="1"/>
  <c r="F6549" i="1" s="1"/>
  <c r="F6550" i="1" a="1"/>
  <c r="F6550" i="1" s="1"/>
  <c r="F6551" i="1" a="1"/>
  <c r="F6551" i="1" s="1"/>
  <c r="F6552" i="1" a="1"/>
  <c r="F6552" i="1" s="1"/>
  <c r="F6553" i="1" a="1"/>
  <c r="F6553" i="1" s="1"/>
  <c r="F6554" i="1" a="1"/>
  <c r="F6554" i="1" s="1"/>
  <c r="F6555" i="1" a="1"/>
  <c r="F6555" i="1" s="1"/>
  <c r="F6556" i="1" a="1"/>
  <c r="F6556" i="1" s="1"/>
  <c r="F6557" i="1" a="1"/>
  <c r="F6557" i="1" s="1"/>
  <c r="F6558" i="1" a="1"/>
  <c r="F6558" i="1" s="1"/>
  <c r="F6559" i="1" a="1"/>
  <c r="F6559" i="1" s="1"/>
  <c r="F6560" i="1" a="1"/>
  <c r="F6560" i="1" s="1"/>
  <c r="F6561" i="1" a="1"/>
  <c r="F6561" i="1" s="1"/>
  <c r="F6562" i="1" a="1"/>
  <c r="F6562" i="1" s="1"/>
  <c r="F6563" i="1" a="1"/>
  <c r="F6563" i="1" s="1"/>
  <c r="F6564" i="1" a="1"/>
  <c r="F6564" i="1" s="1"/>
  <c r="F6565" i="1" a="1"/>
  <c r="F6565" i="1" s="1"/>
  <c r="F6566" i="1" a="1"/>
  <c r="F6566" i="1" s="1"/>
  <c r="F6567" i="1" a="1"/>
  <c r="F6567" i="1" s="1"/>
  <c r="F6568" i="1" a="1"/>
  <c r="F6568" i="1" s="1"/>
  <c r="F6569" i="1" a="1"/>
  <c r="F6569" i="1" s="1"/>
  <c r="F6570" i="1" a="1"/>
  <c r="F6570" i="1" s="1"/>
  <c r="F6571" i="1" a="1"/>
  <c r="F6571" i="1" s="1"/>
  <c r="F6572" i="1" a="1"/>
  <c r="F6572" i="1" s="1"/>
  <c r="F6573" i="1" a="1"/>
  <c r="F6573" i="1" s="1"/>
  <c r="F6574" i="1" a="1"/>
  <c r="F6574" i="1" s="1"/>
  <c r="F6575" i="1" a="1"/>
  <c r="F6575" i="1" s="1"/>
  <c r="F6576" i="1" a="1"/>
  <c r="F6576" i="1" s="1"/>
  <c r="F6577" i="1" a="1"/>
  <c r="F6577" i="1" s="1"/>
  <c r="F6578" i="1" a="1"/>
  <c r="F6578" i="1" s="1"/>
  <c r="F6579" i="1" a="1"/>
  <c r="F6579" i="1" s="1"/>
  <c r="F6580" i="1" a="1"/>
  <c r="F6580" i="1" s="1"/>
  <c r="F6581" i="1" a="1"/>
  <c r="F6581" i="1" s="1"/>
  <c r="F6582" i="1" a="1"/>
  <c r="F6582" i="1" s="1"/>
  <c r="F6583" i="1" a="1"/>
  <c r="F6583" i="1" s="1"/>
  <c r="F6584" i="1" a="1"/>
  <c r="F6584" i="1" s="1"/>
  <c r="F6585" i="1" a="1"/>
  <c r="F6585" i="1" s="1"/>
  <c r="F6586" i="1" a="1"/>
  <c r="F6586" i="1" s="1"/>
  <c r="F6587" i="1" a="1"/>
  <c r="F6587" i="1" s="1"/>
  <c r="F6588" i="1" a="1"/>
  <c r="F6588" i="1" s="1"/>
  <c r="F6589" i="1" a="1"/>
  <c r="F6589" i="1" s="1"/>
  <c r="F6590" i="1" a="1"/>
  <c r="F6590" i="1" s="1"/>
  <c r="F6591" i="1" a="1"/>
  <c r="F6591" i="1" s="1"/>
  <c r="F6592" i="1" a="1"/>
  <c r="F6592" i="1" s="1"/>
  <c r="F6593" i="1" a="1"/>
  <c r="F6593" i="1" s="1"/>
  <c r="F6594" i="1" a="1"/>
  <c r="F6594" i="1" s="1"/>
  <c r="F6595" i="1" a="1"/>
  <c r="F6595" i="1" s="1"/>
  <c r="F6596" i="1" a="1"/>
  <c r="F6596" i="1" s="1"/>
  <c r="F6597" i="1" a="1"/>
  <c r="F6597" i="1" s="1"/>
  <c r="F6598" i="1" a="1"/>
  <c r="F6598" i="1" s="1"/>
  <c r="F6599" i="1" a="1"/>
  <c r="F6599" i="1" s="1"/>
  <c r="F6600" i="1" a="1"/>
  <c r="F6600" i="1" s="1"/>
  <c r="F6601" i="1" a="1"/>
  <c r="F6601" i="1" s="1"/>
  <c r="F6602" i="1" a="1"/>
  <c r="F6602" i="1" s="1"/>
  <c r="F6603" i="1" a="1"/>
  <c r="F6603" i="1" s="1"/>
  <c r="F6604" i="1" a="1"/>
  <c r="F6604" i="1" s="1"/>
  <c r="F6605" i="1" a="1"/>
  <c r="F6605" i="1" s="1"/>
  <c r="F6606" i="1" a="1"/>
  <c r="F6606" i="1" s="1"/>
  <c r="F6607" i="1" a="1"/>
  <c r="F6607" i="1" s="1"/>
  <c r="F6608" i="1" a="1"/>
  <c r="F6608" i="1" s="1"/>
  <c r="F6609" i="1" a="1"/>
  <c r="F6609" i="1" s="1"/>
  <c r="F6610" i="1" a="1"/>
  <c r="F6610" i="1" s="1"/>
  <c r="F6611" i="1" a="1"/>
  <c r="F6611" i="1" s="1"/>
  <c r="F6612" i="1" a="1"/>
  <c r="F6612" i="1" s="1"/>
  <c r="F6613" i="1" a="1"/>
  <c r="F6613" i="1" s="1"/>
  <c r="F6614" i="1" a="1"/>
  <c r="F6614" i="1" s="1"/>
  <c r="F6615" i="1" a="1"/>
  <c r="F6615" i="1" s="1"/>
  <c r="F6616" i="1" a="1"/>
  <c r="F6616" i="1" s="1"/>
  <c r="F6617" i="1" a="1"/>
  <c r="F6617" i="1" s="1"/>
  <c r="F6618" i="1" a="1"/>
  <c r="F6618" i="1" s="1"/>
  <c r="F6619" i="1" a="1"/>
  <c r="F6619" i="1" s="1"/>
  <c r="F6620" i="1" a="1"/>
  <c r="F6620" i="1" s="1"/>
  <c r="F6621" i="1" a="1"/>
  <c r="F6621" i="1" s="1"/>
  <c r="F6622" i="1" a="1"/>
  <c r="F6622" i="1" s="1"/>
  <c r="F6623" i="1" a="1"/>
  <c r="F6623" i="1" s="1"/>
  <c r="F6624" i="1" a="1"/>
  <c r="F6624" i="1" s="1"/>
  <c r="F6625" i="1" a="1"/>
  <c r="F6625" i="1" s="1"/>
  <c r="F6626" i="1" a="1"/>
  <c r="F6626" i="1" s="1"/>
  <c r="F6627" i="1" a="1"/>
  <c r="F6627" i="1" s="1"/>
  <c r="F6628" i="1" a="1"/>
  <c r="F6628" i="1" s="1"/>
  <c r="F6629" i="1" a="1"/>
  <c r="F6629" i="1" s="1"/>
  <c r="F6630" i="1" a="1"/>
  <c r="F6630" i="1" s="1"/>
  <c r="F6631" i="1" a="1"/>
  <c r="F6631" i="1" s="1"/>
  <c r="F6632" i="1" a="1"/>
  <c r="F6632" i="1" s="1"/>
  <c r="F6633" i="1" a="1"/>
  <c r="F6633" i="1" s="1"/>
  <c r="F6634" i="1" a="1"/>
  <c r="F6634" i="1" s="1"/>
  <c r="F6635" i="1" a="1"/>
  <c r="F6635" i="1" s="1"/>
  <c r="F6636" i="1" a="1"/>
  <c r="F6636" i="1" s="1"/>
  <c r="F6637" i="1" a="1"/>
  <c r="F6637" i="1" s="1"/>
  <c r="F6638" i="1" a="1"/>
  <c r="F6638" i="1" s="1"/>
  <c r="F6639" i="1" a="1"/>
  <c r="F6639" i="1" s="1"/>
  <c r="F6640" i="1" a="1"/>
  <c r="F6640" i="1" s="1"/>
  <c r="F6641" i="1" a="1"/>
  <c r="F6641" i="1" s="1"/>
  <c r="F6642" i="1" a="1"/>
  <c r="F6642" i="1" s="1"/>
  <c r="F6643" i="1" a="1"/>
  <c r="F6643" i="1" s="1"/>
  <c r="F6644" i="1" a="1"/>
  <c r="F6644" i="1" s="1"/>
  <c r="F6645" i="1" a="1"/>
  <c r="F6645" i="1" s="1"/>
  <c r="F6646" i="1" a="1"/>
  <c r="F6646" i="1" s="1"/>
  <c r="F6647" i="1" a="1"/>
  <c r="F6647" i="1" s="1"/>
  <c r="F6648" i="1" a="1"/>
  <c r="F6648" i="1" s="1"/>
  <c r="F6649" i="1" a="1"/>
  <c r="F6649" i="1" s="1"/>
  <c r="F6650" i="1" a="1"/>
  <c r="F6650" i="1" s="1"/>
  <c r="F6651" i="1" a="1"/>
  <c r="F6651" i="1" s="1"/>
  <c r="F6652" i="1" a="1"/>
  <c r="F6652" i="1" s="1"/>
  <c r="F6653" i="1" a="1"/>
  <c r="F6653" i="1" s="1"/>
  <c r="F6654" i="1" a="1"/>
  <c r="F6654" i="1" s="1"/>
  <c r="F6655" i="1" a="1"/>
  <c r="F6655" i="1" s="1"/>
  <c r="F6656" i="1" a="1"/>
  <c r="F6656" i="1" s="1"/>
  <c r="F6657" i="1" a="1"/>
  <c r="F6657" i="1" s="1"/>
  <c r="F6658" i="1" a="1"/>
  <c r="F6658" i="1" s="1"/>
  <c r="F6659" i="1" a="1"/>
  <c r="F6659" i="1" s="1"/>
  <c r="F6660" i="1" a="1"/>
  <c r="F6660" i="1" s="1"/>
  <c r="F6661" i="1" a="1"/>
  <c r="F6661" i="1" s="1"/>
  <c r="F6662" i="1" a="1"/>
  <c r="F6662" i="1" s="1"/>
  <c r="F6663" i="1" a="1"/>
  <c r="F6663" i="1" s="1"/>
  <c r="F6664" i="1" a="1"/>
  <c r="F6664" i="1" s="1"/>
  <c r="F6665" i="1" a="1"/>
  <c r="F6665" i="1" s="1"/>
  <c r="F6666" i="1" a="1"/>
  <c r="F6666" i="1" s="1"/>
  <c r="F6667" i="1" a="1"/>
  <c r="F6667" i="1" s="1"/>
  <c r="F6668" i="1" a="1"/>
  <c r="F6668" i="1" s="1"/>
  <c r="F6669" i="1" a="1"/>
  <c r="F6669" i="1" s="1"/>
  <c r="F6670" i="1" a="1"/>
  <c r="F6670" i="1" s="1"/>
  <c r="F6671" i="1" a="1"/>
  <c r="F6671" i="1" s="1"/>
  <c r="F6672" i="1" a="1"/>
  <c r="F6672" i="1" s="1"/>
  <c r="F6673" i="1" a="1"/>
  <c r="F6673" i="1" s="1"/>
  <c r="F6674" i="1" a="1"/>
  <c r="F6674" i="1" s="1"/>
  <c r="F6675" i="1" a="1"/>
  <c r="F6675" i="1" s="1"/>
  <c r="F6676" i="1" a="1"/>
  <c r="F6676" i="1" s="1"/>
  <c r="F6677" i="1" a="1"/>
  <c r="F6677" i="1" s="1"/>
  <c r="F6678" i="1" a="1"/>
  <c r="F6678" i="1" s="1"/>
  <c r="F6679" i="1" a="1"/>
  <c r="F6679" i="1" s="1"/>
  <c r="F6680" i="1" a="1"/>
  <c r="F6680" i="1" s="1"/>
  <c r="F6681" i="1" a="1"/>
  <c r="F6681" i="1" s="1"/>
  <c r="F6682" i="1" a="1"/>
  <c r="F6682" i="1" s="1"/>
  <c r="F6683" i="1" a="1"/>
  <c r="F6683" i="1" s="1"/>
  <c r="F6684" i="1" a="1"/>
  <c r="F6684" i="1" s="1"/>
  <c r="F6685" i="1" a="1"/>
  <c r="F6685" i="1" s="1"/>
  <c r="F6686" i="1" a="1"/>
  <c r="F6686" i="1" s="1"/>
  <c r="F6687" i="1" a="1"/>
  <c r="F6687" i="1" s="1"/>
  <c r="F6688" i="1" a="1"/>
  <c r="F6688" i="1" s="1"/>
  <c r="F6689" i="1" a="1"/>
  <c r="F6689" i="1" s="1"/>
  <c r="F6690" i="1" a="1"/>
  <c r="F6690" i="1" s="1"/>
  <c r="F6691" i="1" a="1"/>
  <c r="F6691" i="1" s="1"/>
  <c r="F6692" i="1" a="1"/>
  <c r="F6692" i="1" s="1"/>
  <c r="F6693" i="1" a="1"/>
  <c r="F6693" i="1" s="1"/>
  <c r="F6694" i="1" a="1"/>
  <c r="F6694" i="1" s="1"/>
  <c r="F6695" i="1" a="1"/>
  <c r="F6695" i="1" s="1"/>
  <c r="F6696" i="1" a="1"/>
  <c r="F6696" i="1" s="1"/>
  <c r="F6697" i="1" a="1"/>
  <c r="F6697" i="1" s="1"/>
  <c r="F6698" i="1" a="1"/>
  <c r="F6698" i="1" s="1"/>
  <c r="F6699" i="1" a="1"/>
  <c r="F6699" i="1" s="1"/>
  <c r="F6700" i="1" a="1"/>
  <c r="F6700" i="1" s="1"/>
  <c r="F6701" i="1" a="1"/>
  <c r="F6701" i="1" s="1"/>
  <c r="F6702" i="1" a="1"/>
  <c r="F6702" i="1" s="1"/>
  <c r="F6703" i="1" a="1"/>
  <c r="F6703" i="1" s="1"/>
  <c r="F6704" i="1" a="1"/>
  <c r="F6704" i="1" s="1"/>
  <c r="F6705" i="1" a="1"/>
  <c r="F6705" i="1" s="1"/>
  <c r="F6706" i="1" a="1"/>
  <c r="F6706" i="1" s="1"/>
  <c r="F6707" i="1" a="1"/>
  <c r="F6707" i="1" s="1"/>
  <c r="F6708" i="1" a="1"/>
  <c r="F6708" i="1" s="1"/>
  <c r="F6709" i="1" a="1"/>
  <c r="F6709" i="1" s="1"/>
  <c r="F6710" i="1" a="1"/>
  <c r="F6710" i="1" s="1"/>
  <c r="F6711" i="1" a="1"/>
  <c r="F6711" i="1" s="1"/>
  <c r="F6712" i="1" a="1"/>
  <c r="F6712" i="1" s="1"/>
  <c r="F6713" i="1" a="1"/>
  <c r="F6713" i="1" s="1"/>
  <c r="F6714" i="1" a="1"/>
  <c r="F6714" i="1" s="1"/>
  <c r="F6715" i="1" a="1"/>
  <c r="F6715" i="1" s="1"/>
  <c r="F6716" i="1" a="1"/>
  <c r="F6716" i="1" s="1"/>
  <c r="F6717" i="1" a="1"/>
  <c r="F6717" i="1"/>
  <c r="F6718" i="1" a="1"/>
  <c r="F6718" i="1" s="1"/>
  <c r="F6719" i="1" a="1"/>
  <c r="F6719" i="1" s="1"/>
  <c r="F6720" i="1" a="1"/>
  <c r="F6720" i="1" s="1"/>
  <c r="F6721" i="1" a="1"/>
  <c r="F6721" i="1" s="1"/>
  <c r="F6722" i="1" a="1"/>
  <c r="F6722" i="1" s="1"/>
  <c r="F6723" i="1" a="1"/>
  <c r="F6723" i="1" s="1"/>
  <c r="F6724" i="1" a="1"/>
  <c r="F6724" i="1" s="1"/>
  <c r="F6725" i="1" a="1"/>
  <c r="F6725" i="1" s="1"/>
  <c r="F6726" i="1" a="1"/>
  <c r="F6726" i="1" s="1"/>
  <c r="F6727" i="1" a="1"/>
  <c r="F6727" i="1" s="1"/>
  <c r="F6728" i="1" a="1"/>
  <c r="F6728" i="1" s="1"/>
  <c r="F6729" i="1" a="1"/>
  <c r="F6729" i="1" s="1"/>
  <c r="F6730" i="1" a="1"/>
  <c r="F6730" i="1" s="1"/>
  <c r="F6731" i="1" a="1"/>
  <c r="F6731" i="1" s="1"/>
  <c r="F6732" i="1" a="1"/>
  <c r="F6732" i="1" s="1"/>
  <c r="F6733" i="1" a="1"/>
  <c r="F6733" i="1" s="1"/>
  <c r="F6734" i="1" a="1"/>
  <c r="F6734" i="1" s="1"/>
  <c r="F6735" i="1" a="1"/>
  <c r="F6735" i="1" s="1"/>
  <c r="F6736" i="1" a="1"/>
  <c r="F6736" i="1" s="1"/>
  <c r="F6737" i="1" a="1"/>
  <c r="F6737" i="1" s="1"/>
  <c r="F6738" i="1" a="1"/>
  <c r="F6738" i="1" s="1"/>
  <c r="F6739" i="1" a="1"/>
  <c r="F6739" i="1" s="1"/>
  <c r="F6740" i="1" a="1"/>
  <c r="F6740" i="1" s="1"/>
  <c r="F6741" i="1" a="1"/>
  <c r="F6741" i="1" s="1"/>
  <c r="F6742" i="1" a="1"/>
  <c r="F6742" i="1" s="1"/>
  <c r="F6743" i="1" a="1"/>
  <c r="F6743" i="1" s="1"/>
  <c r="F6744" i="1" a="1"/>
  <c r="F6744" i="1" s="1"/>
  <c r="F6745" i="1" a="1"/>
  <c r="F6745" i="1" s="1"/>
  <c r="F6746" i="1" a="1"/>
  <c r="F6746" i="1" s="1"/>
  <c r="F6747" i="1" a="1"/>
  <c r="F6747" i="1" s="1"/>
  <c r="F6748" i="1" a="1"/>
  <c r="F6748" i="1" s="1"/>
  <c r="F6749" i="1" a="1"/>
  <c r="F6749" i="1" s="1"/>
  <c r="F6750" i="1" a="1"/>
  <c r="F6750" i="1" s="1"/>
  <c r="F6751" i="1" a="1"/>
  <c r="F6751" i="1" s="1"/>
  <c r="F6752" i="1" a="1"/>
  <c r="F6752" i="1" s="1"/>
  <c r="F6753" i="1" a="1"/>
  <c r="F6753" i="1" s="1"/>
  <c r="F6754" i="1" a="1"/>
  <c r="F6754" i="1" s="1"/>
  <c r="F6755" i="1" a="1"/>
  <c r="F6755" i="1" s="1"/>
  <c r="F6756" i="1" a="1"/>
  <c r="F6756" i="1" s="1"/>
  <c r="F6757" i="1" a="1"/>
  <c r="F6757" i="1" s="1"/>
  <c r="F6758" i="1" a="1"/>
  <c r="F6758" i="1" s="1"/>
  <c r="F6759" i="1" a="1"/>
  <c r="F6759" i="1" s="1"/>
  <c r="F6760" i="1" a="1"/>
  <c r="F6760" i="1" s="1"/>
  <c r="F6761" i="1" a="1"/>
  <c r="F6761" i="1" s="1"/>
  <c r="F6762" i="1" a="1"/>
  <c r="F6762" i="1" s="1"/>
  <c r="F6763" i="1" a="1"/>
  <c r="F6763" i="1" s="1"/>
  <c r="F6764" i="1" a="1"/>
  <c r="F6764" i="1" s="1"/>
  <c r="F6765" i="1" a="1"/>
  <c r="F6765" i="1" s="1"/>
  <c r="F6766" i="1" a="1"/>
  <c r="F6766" i="1" s="1"/>
  <c r="F6767" i="1" a="1"/>
  <c r="F6767" i="1" s="1"/>
  <c r="F6768" i="1" a="1"/>
  <c r="F6768" i="1" s="1"/>
  <c r="F6769" i="1" a="1"/>
  <c r="F6769" i="1" s="1"/>
  <c r="F6770" i="1" a="1"/>
  <c r="F6770" i="1" s="1"/>
  <c r="F6771" i="1" a="1"/>
  <c r="F6771" i="1" s="1"/>
  <c r="F6772" i="1" a="1"/>
  <c r="F6772" i="1" s="1"/>
  <c r="F6773" i="1" a="1"/>
  <c r="F6773" i="1" s="1"/>
  <c r="F6774" i="1" a="1"/>
  <c r="F6774" i="1" s="1"/>
  <c r="F6775" i="1" a="1"/>
  <c r="F6775" i="1" s="1"/>
  <c r="F6776" i="1" a="1"/>
  <c r="F6776" i="1" s="1"/>
  <c r="F6777" i="1" a="1"/>
  <c r="F6777" i="1"/>
  <c r="F6778" i="1" a="1"/>
  <c r="F6778" i="1" s="1"/>
  <c r="F6779" i="1" a="1"/>
  <c r="F6779" i="1" s="1"/>
  <c r="F6780" i="1" a="1"/>
  <c r="F6780" i="1" s="1"/>
  <c r="F6781" i="1" a="1"/>
  <c r="F6781" i="1" s="1"/>
  <c r="F6782" i="1" a="1"/>
  <c r="F6782" i="1" s="1"/>
  <c r="F6783" i="1" a="1"/>
  <c r="F6783" i="1" s="1"/>
  <c r="F6784" i="1" a="1"/>
  <c r="F6784" i="1" s="1"/>
  <c r="F6785" i="1" a="1"/>
  <c r="F6785" i="1" s="1"/>
  <c r="F6786" i="1" a="1"/>
  <c r="F6786" i="1" s="1"/>
  <c r="F6787" i="1" a="1"/>
  <c r="F6787" i="1" s="1"/>
  <c r="F6788" i="1" a="1"/>
  <c r="F6788" i="1" s="1"/>
  <c r="F6789" i="1" a="1"/>
  <c r="F6789" i="1" s="1"/>
  <c r="F6790" i="1" a="1"/>
  <c r="F6790" i="1" s="1"/>
  <c r="F6791" i="1" a="1"/>
  <c r="F6791" i="1" s="1"/>
  <c r="F6792" i="1" a="1"/>
  <c r="F6792" i="1" s="1"/>
  <c r="F6793" i="1" a="1"/>
  <c r="F6793" i="1" s="1"/>
  <c r="F6794" i="1" a="1"/>
  <c r="F6794" i="1" s="1"/>
  <c r="F6795" i="1" a="1"/>
  <c r="F6795" i="1" s="1"/>
  <c r="F6796" i="1" a="1"/>
  <c r="F6796" i="1" s="1"/>
  <c r="F6797" i="1" a="1"/>
  <c r="F6797" i="1" s="1"/>
  <c r="F6798" i="1" a="1"/>
  <c r="F6798" i="1" s="1"/>
  <c r="F6799" i="1" a="1"/>
  <c r="F6799" i="1" s="1"/>
  <c r="F6800" i="1" a="1"/>
  <c r="F6800" i="1" s="1"/>
  <c r="F6801" i="1" a="1"/>
  <c r="F6801" i="1" s="1"/>
  <c r="F6802" i="1" a="1"/>
  <c r="F6802" i="1" s="1"/>
  <c r="F6803" i="1" a="1"/>
  <c r="F6803" i="1" s="1"/>
  <c r="F6804" i="1" a="1"/>
  <c r="F6804" i="1" s="1"/>
  <c r="F6805" i="1" a="1"/>
  <c r="F6805" i="1" s="1"/>
  <c r="F6806" i="1" a="1"/>
  <c r="F6806" i="1" s="1"/>
  <c r="F6807" i="1" a="1"/>
  <c r="F6807" i="1" s="1"/>
  <c r="F6808" i="1" a="1"/>
  <c r="F6808" i="1" s="1"/>
  <c r="F6809" i="1" a="1"/>
  <c r="F6809" i="1" s="1"/>
  <c r="F6810" i="1" a="1"/>
  <c r="F6810" i="1" s="1"/>
  <c r="F6811" i="1" a="1"/>
  <c r="F6811" i="1" s="1"/>
  <c r="F6812" i="1" a="1"/>
  <c r="F6812" i="1" s="1"/>
  <c r="F6813" i="1" a="1"/>
  <c r="F6813" i="1" s="1"/>
  <c r="F6814" i="1" a="1"/>
  <c r="F6814" i="1" s="1"/>
  <c r="F6815" i="1" a="1"/>
  <c r="F6815" i="1" s="1"/>
  <c r="F6816" i="1" a="1"/>
  <c r="F6816" i="1" s="1"/>
  <c r="F6817" i="1" a="1"/>
  <c r="F6817" i="1" s="1"/>
  <c r="F6818" i="1" a="1"/>
  <c r="F6818" i="1" s="1"/>
  <c r="F6819" i="1" a="1"/>
  <c r="F6819" i="1" s="1"/>
  <c r="F6820" i="1" a="1"/>
  <c r="F6820" i="1" s="1"/>
  <c r="F6821" i="1" a="1"/>
  <c r="F6821" i="1" s="1"/>
  <c r="F6822" i="1" a="1"/>
  <c r="F6822" i="1" s="1"/>
  <c r="F6823" i="1" a="1"/>
  <c r="F6823" i="1" s="1"/>
  <c r="F6824" i="1" a="1"/>
  <c r="F6824" i="1" s="1"/>
  <c r="F6825" i="1" a="1"/>
  <c r="F6825" i="1" s="1"/>
  <c r="F6826" i="1" a="1"/>
  <c r="F6826" i="1" s="1"/>
  <c r="F6827" i="1" a="1"/>
  <c r="F6827" i="1" s="1"/>
  <c r="F6828" i="1" a="1"/>
  <c r="F6828" i="1" s="1"/>
  <c r="F6829" i="1" a="1"/>
  <c r="F6829" i="1" s="1"/>
  <c r="F6830" i="1" a="1"/>
  <c r="F6830" i="1" s="1"/>
  <c r="F6831" i="1" a="1"/>
  <c r="F6831" i="1" s="1"/>
  <c r="F6832" i="1" a="1"/>
  <c r="F6832" i="1" s="1"/>
  <c r="F6833" i="1" a="1"/>
  <c r="F6833" i="1" s="1"/>
  <c r="F6834" i="1" a="1"/>
  <c r="F6834" i="1" s="1"/>
  <c r="F6835" i="1" a="1"/>
  <c r="F6835" i="1" s="1"/>
  <c r="F6836" i="1" a="1"/>
  <c r="F6836" i="1" s="1"/>
  <c r="F6837" i="1" a="1"/>
  <c r="F6837" i="1" s="1"/>
  <c r="F6838" i="1" a="1"/>
  <c r="F6838" i="1" s="1"/>
  <c r="F6839" i="1" a="1"/>
  <c r="F6839" i="1" s="1"/>
  <c r="F6840" i="1" a="1"/>
  <c r="F6840" i="1" s="1"/>
  <c r="F6841" i="1" a="1"/>
  <c r="F6841" i="1" s="1"/>
  <c r="F6842" i="1" a="1"/>
  <c r="F6842" i="1" s="1"/>
  <c r="F6843" i="1" a="1"/>
  <c r="F6843" i="1" s="1"/>
  <c r="F6844" i="1" a="1"/>
  <c r="F6844" i="1" s="1"/>
  <c r="F6845" i="1" a="1"/>
  <c r="F6845" i="1" s="1"/>
  <c r="F6846" i="1" a="1"/>
  <c r="F6846" i="1" s="1"/>
  <c r="F6847" i="1" a="1"/>
  <c r="F6847" i="1" s="1"/>
  <c r="F6848" i="1" a="1"/>
  <c r="F6848" i="1" s="1"/>
  <c r="F6849" i="1" a="1"/>
  <c r="F6849" i="1" s="1"/>
  <c r="F6850" i="1" a="1"/>
  <c r="F6850" i="1" s="1"/>
  <c r="F6851" i="1" a="1"/>
  <c r="F6851" i="1" s="1"/>
  <c r="F6852" i="1" a="1"/>
  <c r="F6852" i="1" s="1"/>
  <c r="F6853" i="1" a="1"/>
  <c r="F6853" i="1" s="1"/>
  <c r="F6854" i="1" a="1"/>
  <c r="F6854" i="1" s="1"/>
  <c r="F6855" i="1" a="1"/>
  <c r="F6855" i="1" s="1"/>
  <c r="F6856" i="1" a="1"/>
  <c r="F6856" i="1" s="1"/>
  <c r="F6857" i="1" a="1"/>
  <c r="F6857" i="1" s="1"/>
  <c r="F6858" i="1" a="1"/>
  <c r="F6858" i="1" s="1"/>
  <c r="F6859" i="1" a="1"/>
  <c r="F6859" i="1" s="1"/>
  <c r="F6860" i="1" a="1"/>
  <c r="F6860" i="1" s="1"/>
  <c r="F6861" i="1" a="1"/>
  <c r="F6861" i="1" s="1"/>
  <c r="F6862" i="1" a="1"/>
  <c r="F6862" i="1" s="1"/>
  <c r="F6863" i="1" a="1"/>
  <c r="F6863" i="1" s="1"/>
  <c r="F6864" i="1" a="1"/>
  <c r="F6864" i="1" s="1"/>
  <c r="F6865" i="1" a="1"/>
  <c r="F6865" i="1" s="1"/>
  <c r="F6866" i="1" a="1"/>
  <c r="F6866" i="1" s="1"/>
  <c r="F6867" i="1" a="1"/>
  <c r="F6867" i="1" s="1"/>
  <c r="F6868" i="1" a="1"/>
  <c r="F6868" i="1" s="1"/>
  <c r="F6869" i="1" a="1"/>
  <c r="F6869" i="1" s="1"/>
  <c r="F6870" i="1" a="1"/>
  <c r="F6870" i="1" s="1"/>
  <c r="F6871" i="1" a="1"/>
  <c r="F6871" i="1" s="1"/>
  <c r="F6872" i="1" a="1"/>
  <c r="F6872" i="1" s="1"/>
  <c r="F6873" i="1" a="1"/>
  <c r="F6873" i="1" s="1"/>
  <c r="F6874" i="1" a="1"/>
  <c r="F6874" i="1" s="1"/>
  <c r="F6875" i="1" a="1"/>
  <c r="F6875" i="1" s="1"/>
  <c r="F6876" i="1" a="1"/>
  <c r="F6876" i="1" s="1"/>
  <c r="F6877" i="1" a="1"/>
  <c r="F6877" i="1" s="1"/>
  <c r="F6878" i="1" a="1"/>
  <c r="F6878" i="1" s="1"/>
  <c r="F6879" i="1" a="1"/>
  <c r="F6879" i="1" s="1"/>
  <c r="F6880" i="1" a="1"/>
  <c r="F6880" i="1" s="1"/>
  <c r="F6881" i="1" a="1"/>
  <c r="F6881" i="1" s="1"/>
  <c r="F6882" i="1" a="1"/>
  <c r="F6882" i="1" s="1"/>
  <c r="F6883" i="1" a="1"/>
  <c r="F6883" i="1" s="1"/>
  <c r="F6884" i="1" a="1"/>
  <c r="F6884" i="1" s="1"/>
  <c r="F6885" i="1" a="1"/>
  <c r="F6885" i="1" s="1"/>
  <c r="F6886" i="1" a="1"/>
  <c r="F6886" i="1" s="1"/>
  <c r="F6887" i="1" a="1"/>
  <c r="F6887" i="1" s="1"/>
  <c r="F6888" i="1" a="1"/>
  <c r="F6888" i="1" s="1"/>
  <c r="F6889" i="1" a="1"/>
  <c r="F6889" i="1" s="1"/>
  <c r="F6890" i="1" a="1"/>
  <c r="F6890" i="1" s="1"/>
  <c r="F6891" i="1" a="1"/>
  <c r="F6891" i="1" s="1"/>
  <c r="F6892" i="1" a="1"/>
  <c r="F6892" i="1" s="1"/>
  <c r="F6893" i="1" a="1"/>
  <c r="F6893" i="1" s="1"/>
  <c r="F6894" i="1" a="1"/>
  <c r="F6894" i="1" s="1"/>
  <c r="F6895" i="1" a="1"/>
  <c r="F6895" i="1" s="1"/>
  <c r="F6896" i="1" a="1"/>
  <c r="F6896" i="1" s="1"/>
  <c r="F6897" i="1" a="1"/>
  <c r="F6897" i="1" s="1"/>
  <c r="F6898" i="1" a="1"/>
  <c r="F6898" i="1" s="1"/>
  <c r="F6899" i="1" a="1"/>
  <c r="F6899" i="1" s="1"/>
  <c r="F6900" i="1" a="1"/>
  <c r="F6900" i="1" s="1"/>
  <c r="F6901" i="1" a="1"/>
  <c r="F6901" i="1" s="1"/>
  <c r="F6902" i="1" a="1"/>
  <c r="F6902" i="1" s="1"/>
  <c r="F6903" i="1" a="1"/>
  <c r="F6903" i="1" s="1"/>
  <c r="F6904" i="1" a="1"/>
  <c r="F6904" i="1" s="1"/>
  <c r="F6905" i="1" a="1"/>
  <c r="F6905" i="1" s="1"/>
  <c r="F6906" i="1" a="1"/>
  <c r="F6906" i="1" s="1"/>
  <c r="F6907" i="1" a="1"/>
  <c r="F6907" i="1" s="1"/>
  <c r="F6908" i="1" a="1"/>
  <c r="F6908" i="1" s="1"/>
  <c r="F6909" i="1" a="1"/>
  <c r="F6909" i="1" s="1"/>
  <c r="F6910" i="1" a="1"/>
  <c r="F6910" i="1" s="1"/>
  <c r="F6911" i="1" a="1"/>
  <c r="F6911" i="1" s="1"/>
  <c r="F6912" i="1" a="1"/>
  <c r="F6912" i="1" s="1"/>
  <c r="F6913" i="1" a="1"/>
  <c r="F6913" i="1" s="1"/>
  <c r="F6914" i="1" a="1"/>
  <c r="F6914" i="1" s="1"/>
  <c r="F6915" i="1" a="1"/>
  <c r="F6915" i="1" s="1"/>
  <c r="F6916" i="1" a="1"/>
  <c r="F6916" i="1" s="1"/>
  <c r="F6917" i="1" a="1"/>
  <c r="F6917" i="1" s="1"/>
  <c r="F6918" i="1" a="1"/>
  <c r="F6918" i="1" s="1"/>
  <c r="F6919" i="1" a="1"/>
  <c r="F6919" i="1" s="1"/>
  <c r="F6920" i="1" a="1"/>
  <c r="F6920" i="1" s="1"/>
  <c r="F6921" i="1" a="1"/>
  <c r="F6921" i="1" s="1"/>
  <c r="F6922" i="1" a="1"/>
  <c r="F6922" i="1" s="1"/>
  <c r="F6923" i="1" a="1"/>
  <c r="F6923" i="1" s="1"/>
  <c r="F6924" i="1" a="1"/>
  <c r="F6924" i="1" s="1"/>
  <c r="F6925" i="1" a="1"/>
  <c r="F6925" i="1" s="1"/>
  <c r="F6926" i="1" a="1"/>
  <c r="F6926" i="1" s="1"/>
  <c r="F6927" i="1" a="1"/>
  <c r="F6927" i="1" s="1"/>
  <c r="F6928" i="1" a="1"/>
  <c r="F6928" i="1" s="1"/>
  <c r="F6929" i="1" a="1"/>
  <c r="F6929" i="1" s="1"/>
  <c r="F6930" i="1" a="1"/>
  <c r="F6930" i="1" s="1"/>
  <c r="F6931" i="1" a="1"/>
  <c r="F6931" i="1" s="1"/>
  <c r="F6932" i="1" a="1"/>
  <c r="F6932" i="1" s="1"/>
  <c r="F6933" i="1" a="1"/>
  <c r="F6933" i="1" s="1"/>
  <c r="F6934" i="1" a="1"/>
  <c r="F6934" i="1" s="1"/>
  <c r="F6935" i="1" a="1"/>
  <c r="F6935" i="1" s="1"/>
  <c r="F6936" i="1" a="1"/>
  <c r="F6936" i="1" s="1"/>
  <c r="F6937" i="1" a="1"/>
  <c r="F6937" i="1" s="1"/>
  <c r="F6938" i="1" a="1"/>
  <c r="F6938" i="1" s="1"/>
  <c r="F6939" i="1" a="1"/>
  <c r="F6939" i="1" s="1"/>
  <c r="F6940" i="1" a="1"/>
  <c r="F6940" i="1" s="1"/>
  <c r="F6941" i="1" a="1"/>
  <c r="F6941" i="1" s="1"/>
  <c r="F6942" i="1" a="1"/>
  <c r="F6942" i="1" s="1"/>
  <c r="F6943" i="1" a="1"/>
  <c r="F6943" i="1" s="1"/>
  <c r="F6944" i="1" a="1"/>
  <c r="F6944" i="1" s="1"/>
  <c r="F6945" i="1" a="1"/>
  <c r="F6945" i="1" s="1"/>
  <c r="F6946" i="1" a="1"/>
  <c r="F6946" i="1" s="1"/>
  <c r="F6947" i="1" a="1"/>
  <c r="F6947" i="1" s="1"/>
  <c r="F6948" i="1" a="1"/>
  <c r="F6948" i="1" s="1"/>
  <c r="F6949" i="1" a="1"/>
  <c r="F6949" i="1" s="1"/>
  <c r="F6950" i="1" a="1"/>
  <c r="F6950" i="1" s="1"/>
  <c r="F6951" i="1" a="1"/>
  <c r="F6951" i="1" s="1"/>
  <c r="F6952" i="1" a="1"/>
  <c r="F6952" i="1" s="1"/>
  <c r="F6953" i="1" a="1"/>
  <c r="F6953" i="1" s="1"/>
  <c r="F6954" i="1" a="1"/>
  <c r="F6954" i="1" s="1"/>
  <c r="F6955" i="1" a="1"/>
  <c r="F6955" i="1" s="1"/>
  <c r="F6956" i="1" a="1"/>
  <c r="F6956" i="1" s="1"/>
  <c r="F6957" i="1" a="1"/>
  <c r="F6957" i="1" s="1"/>
  <c r="F6958" i="1" a="1"/>
  <c r="F6958" i="1" s="1"/>
  <c r="F6959" i="1" a="1"/>
  <c r="F6959" i="1" s="1"/>
  <c r="F6960" i="1" a="1"/>
  <c r="F6960" i="1" s="1"/>
  <c r="F6961" i="1" a="1"/>
  <c r="F6961" i="1" s="1"/>
  <c r="F6962" i="1" a="1"/>
  <c r="F6962" i="1" s="1"/>
  <c r="F6963" i="1" a="1"/>
  <c r="F6963" i="1" s="1"/>
  <c r="F6964" i="1" a="1"/>
  <c r="F6964" i="1" s="1"/>
  <c r="F6965" i="1" a="1"/>
  <c r="F6965" i="1" s="1"/>
  <c r="F6966" i="1" a="1"/>
  <c r="F6966" i="1" s="1"/>
  <c r="F6967" i="1" a="1"/>
  <c r="F6967" i="1" s="1"/>
  <c r="F6968" i="1" a="1"/>
  <c r="F6968" i="1" s="1"/>
  <c r="F6969" i="1" a="1"/>
  <c r="F6969" i="1" s="1"/>
  <c r="F6970" i="1" a="1"/>
  <c r="F6970" i="1" s="1"/>
  <c r="F6971" i="1" a="1"/>
  <c r="F6971" i="1" s="1"/>
  <c r="F6972" i="1" a="1"/>
  <c r="F6972" i="1" s="1"/>
  <c r="F6973" i="1" a="1"/>
  <c r="F6973" i="1" s="1"/>
  <c r="F6974" i="1" a="1"/>
  <c r="F6974" i="1" s="1"/>
  <c r="F6975" i="1" a="1"/>
  <c r="F6975" i="1" s="1"/>
  <c r="F6976" i="1" a="1"/>
  <c r="F6976" i="1" s="1"/>
  <c r="F6977" i="1" a="1"/>
  <c r="F6977" i="1" s="1"/>
  <c r="F6978" i="1" a="1"/>
  <c r="F6978" i="1" s="1"/>
  <c r="F6979" i="1" a="1"/>
  <c r="F6979" i="1" s="1"/>
  <c r="F6980" i="1" a="1"/>
  <c r="F6980" i="1" s="1"/>
  <c r="F6981" i="1" a="1"/>
  <c r="F6981" i="1" s="1"/>
  <c r="F6982" i="1" a="1"/>
  <c r="F6982" i="1" s="1"/>
  <c r="F6983" i="1" a="1"/>
  <c r="F6983" i="1" s="1"/>
  <c r="F6984" i="1" a="1"/>
  <c r="F6984" i="1" s="1"/>
  <c r="F6985" i="1" a="1"/>
  <c r="F6985" i="1" s="1"/>
  <c r="F6986" i="1" a="1"/>
  <c r="F6986" i="1" s="1"/>
  <c r="F6987" i="1" a="1"/>
  <c r="F6987" i="1" s="1"/>
  <c r="F6988" i="1" a="1"/>
  <c r="F6988" i="1" s="1"/>
  <c r="F6989" i="1" a="1"/>
  <c r="F6989" i="1" s="1"/>
  <c r="F6990" i="1" a="1"/>
  <c r="F6990" i="1" s="1"/>
  <c r="F6991" i="1" a="1"/>
  <c r="F6991" i="1" s="1"/>
  <c r="F6992" i="1" a="1"/>
  <c r="F6992" i="1" s="1"/>
  <c r="F6993" i="1" a="1"/>
  <c r="F6993" i="1" s="1"/>
  <c r="F6994" i="1" a="1"/>
  <c r="F6994" i="1" s="1"/>
  <c r="F6995" i="1" a="1"/>
  <c r="F6995" i="1" s="1"/>
  <c r="F6996" i="1" a="1"/>
  <c r="F6996" i="1" s="1"/>
  <c r="F6997" i="1" a="1"/>
  <c r="F6997" i="1" s="1"/>
  <c r="F6998" i="1" a="1"/>
  <c r="F6998" i="1" s="1"/>
  <c r="F6999" i="1" a="1"/>
  <c r="F6999" i="1" s="1"/>
  <c r="F7000" i="1" a="1"/>
  <c r="F7000" i="1" s="1"/>
  <c r="F7001" i="1" a="1"/>
  <c r="F7001" i="1" s="1"/>
  <c r="F7002" i="1" a="1"/>
  <c r="F7002" i="1" s="1"/>
  <c r="F7003" i="1" a="1"/>
  <c r="F7003" i="1" s="1"/>
  <c r="F7004" i="1" a="1"/>
  <c r="F7004" i="1" s="1"/>
  <c r="F7005" i="1" a="1"/>
  <c r="F7005" i="1" s="1"/>
  <c r="F7006" i="1" a="1"/>
  <c r="F7006" i="1" s="1"/>
  <c r="F7007" i="1" a="1"/>
  <c r="F7007" i="1" s="1"/>
  <c r="F7008" i="1" a="1"/>
  <c r="F7008" i="1" s="1"/>
  <c r="F7009" i="1" a="1"/>
  <c r="F7009" i="1" s="1"/>
  <c r="F7010" i="1" a="1"/>
  <c r="F7010" i="1" s="1"/>
  <c r="F7011" i="1" a="1"/>
  <c r="F7011" i="1" s="1"/>
  <c r="F7012" i="1" a="1"/>
  <c r="F7012" i="1" s="1"/>
  <c r="F7013" i="1" a="1"/>
  <c r="F7013" i="1" s="1"/>
  <c r="F7014" i="1" a="1"/>
  <c r="F7014" i="1" s="1"/>
  <c r="F7015" i="1" a="1"/>
  <c r="F7015" i="1" s="1"/>
  <c r="F7016" i="1" a="1"/>
  <c r="F7016" i="1" s="1"/>
  <c r="F7017" i="1" a="1"/>
  <c r="F7017" i="1" s="1"/>
  <c r="F7018" i="1" a="1"/>
  <c r="F7018" i="1" s="1"/>
  <c r="F7019" i="1" a="1"/>
  <c r="F7019" i="1" s="1"/>
  <c r="F7020" i="1" a="1"/>
  <c r="F7020" i="1" s="1"/>
  <c r="F7021" i="1" a="1"/>
  <c r="F7021" i="1" s="1"/>
  <c r="F7022" i="1" a="1"/>
  <c r="F7022" i="1" s="1"/>
  <c r="F7023" i="1" a="1"/>
  <c r="F7023" i="1" s="1"/>
  <c r="F7024" i="1" a="1"/>
  <c r="F7024" i="1" s="1"/>
  <c r="F7025" i="1" a="1"/>
  <c r="F7025" i="1" s="1"/>
  <c r="F7026" i="1" a="1"/>
  <c r="F7026" i="1" s="1"/>
  <c r="F7027" i="1" a="1"/>
  <c r="F7027" i="1" s="1"/>
  <c r="F7028" i="1" a="1"/>
  <c r="F7028" i="1" s="1"/>
  <c r="F7029" i="1" a="1"/>
  <c r="F7029" i="1" s="1"/>
  <c r="F7030" i="1" a="1"/>
  <c r="F7030" i="1" s="1"/>
  <c r="F7031" i="1" a="1"/>
  <c r="F7031" i="1" s="1"/>
  <c r="F7032" i="1" a="1"/>
  <c r="F7032" i="1" s="1"/>
  <c r="F7033" i="1" a="1"/>
  <c r="F7033" i="1" s="1"/>
  <c r="F7034" i="1" a="1"/>
  <c r="F7034" i="1" s="1"/>
  <c r="F7035" i="1" a="1"/>
  <c r="F7035" i="1" s="1"/>
  <c r="F7036" i="1" a="1"/>
  <c r="F7036" i="1" s="1"/>
  <c r="F7037" i="1" a="1"/>
  <c r="F7037" i="1" s="1"/>
  <c r="F7038" i="1" a="1"/>
  <c r="F7038" i="1" s="1"/>
  <c r="F7039" i="1" a="1"/>
  <c r="F7039" i="1" s="1"/>
  <c r="F7040" i="1" a="1"/>
  <c r="F7040" i="1" s="1"/>
  <c r="F7041" i="1" a="1"/>
  <c r="F7041" i="1" s="1"/>
  <c r="F7042" i="1" a="1"/>
  <c r="F7042" i="1" s="1"/>
  <c r="F7043" i="1" a="1"/>
  <c r="F7043" i="1" s="1"/>
  <c r="F7044" i="1" a="1"/>
  <c r="F7044" i="1" s="1"/>
  <c r="F7045" i="1" a="1"/>
  <c r="F7045" i="1" s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 s="1"/>
  <c r="F7055" i="1" a="1"/>
  <c r="F7055" i="1" s="1"/>
  <c r="F7056" i="1" a="1"/>
  <c r="F7056" i="1" s="1"/>
  <c r="F7057" i="1" a="1"/>
  <c r="F7057" i="1"/>
  <c r="F7058" i="1" a="1"/>
  <c r="F7058" i="1" s="1"/>
  <c r="F7059" i="1" a="1"/>
  <c r="F7059" i="1" s="1"/>
  <c r="F7060" i="1" a="1"/>
  <c r="F7060" i="1" s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 s="1"/>
  <c r="F7071" i="1" a="1"/>
  <c r="F7071" i="1" s="1"/>
  <c r="F7072" i="1" a="1"/>
  <c r="F7072" i="1" s="1"/>
  <c r="F7073" i="1" a="1"/>
  <c r="F7073" i="1"/>
  <c r="F7074" i="1" a="1"/>
  <c r="F7074" i="1" s="1"/>
  <c r="F7075" i="1" a="1"/>
  <c r="F7075" i="1" s="1"/>
  <c r="F7076" i="1" a="1"/>
  <c r="F7076" i="1" s="1"/>
  <c r="F7077" i="1" a="1"/>
  <c r="F7077" i="1" s="1"/>
  <c r="F7078" i="1" a="1"/>
  <c r="F7078" i="1" s="1"/>
  <c r="F7079" i="1" a="1"/>
  <c r="F7079" i="1" s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 s="1"/>
  <c r="F7087" i="1" a="1"/>
  <c r="F7087" i="1" s="1"/>
  <c r="F7088" i="1" a="1"/>
  <c r="F7088" i="1" s="1"/>
  <c r="F7089" i="1" a="1"/>
  <c r="F7089" i="1" s="1"/>
  <c r="F7090" i="1" a="1"/>
  <c r="F7090" i="1" s="1"/>
  <c r="F7091" i="1" a="1"/>
  <c r="F7091" i="1" s="1"/>
  <c r="F7092" i="1" a="1"/>
  <c r="F7092" i="1" s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 s="1"/>
  <c r="F7101" i="1" a="1"/>
  <c r="F7101" i="1"/>
  <c r="F7102" i="1" a="1"/>
  <c r="F7102" i="1" s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 s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 s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 s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 s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 s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 s="1"/>
  <c r="F7151" i="1" a="1"/>
  <c r="F7151" i="1" s="1"/>
  <c r="F7152" i="1" a="1"/>
  <c r="F7152" i="1" s="1"/>
  <c r="F7153" i="1" a="1"/>
  <c r="F7153" i="1" s="1"/>
  <c r="F7154" i="1" a="1"/>
  <c r="F7154" i="1" s="1"/>
  <c r="F7155" i="1" a="1"/>
  <c r="F7155" i="1" s="1"/>
  <c r="F7156" i="1" a="1"/>
  <c r="F7156" i="1" s="1"/>
  <c r="F7157" i="1" a="1"/>
  <c r="F7157" i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 s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 s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 s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 s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 s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 s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 s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 s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 s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 s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 s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 s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 s="1"/>
  <c r="F7263" i="1" a="1"/>
  <c r="F7263" i="1" s="1"/>
  <c r="F7264" i="1" a="1"/>
  <c r="F7264" i="1" s="1"/>
  <c r="F7265" i="1" a="1"/>
  <c r="F7265" i="1" s="1"/>
  <c r="F7266" i="1" a="1"/>
  <c r="F7266" i="1" s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 s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 s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 s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 s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 s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/>
  <c r="F7358" i="1" a="1"/>
  <c r="F7358" i="1" s="1"/>
  <c r="F7359" i="1" a="1"/>
  <c r="F7359" i="1" s="1"/>
  <c r="F7360" i="1" a="1"/>
  <c r="F7360" i="1" s="1"/>
  <c r="F7361" i="1" a="1"/>
  <c r="F7361" i="1" s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 s="1"/>
  <c r="F7368" i="1" a="1"/>
  <c r="F7368" i="1" s="1"/>
  <c r="F7369" i="1" a="1"/>
  <c r="F7369" i="1" s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 s="1"/>
  <c r="F7388" i="1" a="1"/>
  <c r="F7388" i="1" s="1"/>
  <c r="F7389" i="1" a="1"/>
  <c r="F7389" i="1" s="1"/>
  <c r="F7390" i="1" a="1"/>
  <c r="F7390" i="1" s="1"/>
  <c r="F7391" i="1" a="1"/>
  <c r="F7391" i="1" s="1"/>
  <c r="F7392" i="1" a="1"/>
  <c r="F7392" i="1" s="1"/>
  <c r="F7393" i="1" a="1"/>
  <c r="F7393" i="1" s="1"/>
  <c r="F7394" i="1" a="1"/>
  <c r="F7394" i="1" s="1"/>
  <c r="F7395" i="1" a="1"/>
  <c r="F7395" i="1" s="1"/>
  <c r="F7396" i="1" a="1"/>
  <c r="F7396" i="1" s="1"/>
  <c r="F7397" i="1" a="1"/>
  <c r="F7397" i="1" s="1"/>
  <c r="F7398" i="1" a="1"/>
  <c r="F7398" i="1" s="1"/>
  <c r="F7399" i="1" a="1"/>
  <c r="F7399" i="1" s="1"/>
  <c r="F7400" i="1" a="1"/>
  <c r="F7400" i="1" s="1"/>
  <c r="F7401" i="1" a="1"/>
  <c r="F7401" i="1" s="1"/>
  <c r="F7402" i="1" a="1"/>
  <c r="F7402" i="1" s="1"/>
  <c r="F7403" i="1" a="1"/>
  <c r="F7403" i="1" s="1"/>
  <c r="F7404" i="1" a="1"/>
  <c r="F7404" i="1" s="1"/>
  <c r="F7405" i="1" a="1"/>
  <c r="F7405" i="1" s="1"/>
  <c r="F7406" i="1" a="1"/>
  <c r="F7406" i="1" s="1"/>
  <c r="F7407" i="1" a="1"/>
  <c r="F7407" i="1" s="1"/>
  <c r="F7408" i="1" a="1"/>
  <c r="F7408" i="1" s="1"/>
  <c r="F7409" i="1" a="1"/>
  <c r="F7409" i="1" s="1"/>
  <c r="F7410" i="1" a="1"/>
  <c r="F7410" i="1" s="1"/>
  <c r="F7411" i="1" a="1"/>
  <c r="F7411" i="1" s="1"/>
  <c r="F7412" i="1" a="1"/>
  <c r="F7412" i="1" s="1"/>
  <c r="F7413" i="1" a="1"/>
  <c r="F7413" i="1" s="1"/>
  <c r="F7414" i="1" a="1"/>
  <c r="F7414" i="1" s="1"/>
  <c r="F7415" i="1" a="1"/>
  <c r="F7415" i="1" s="1"/>
  <c r="F7416" i="1" a="1"/>
  <c r="F7416" i="1" s="1"/>
  <c r="F7417" i="1" a="1"/>
  <c r="F7417" i="1" s="1"/>
  <c r="F7418" i="1" a="1"/>
  <c r="F7418" i="1" s="1"/>
  <c r="F7419" i="1" a="1"/>
  <c r="F7419" i="1" s="1"/>
  <c r="F7420" i="1" a="1"/>
  <c r="F7420" i="1" s="1"/>
  <c r="F7421" i="1" a="1"/>
  <c r="F7421" i="1" s="1"/>
  <c r="F7422" i="1" a="1"/>
  <c r="F7422" i="1" s="1"/>
  <c r="F7423" i="1" a="1"/>
  <c r="F7423" i="1" s="1"/>
  <c r="F7424" i="1" a="1"/>
  <c r="F7424" i="1" s="1"/>
  <c r="F7425" i="1" a="1"/>
  <c r="F7425" i="1" s="1"/>
  <c r="F7426" i="1" a="1"/>
  <c r="F7426" i="1" s="1"/>
  <c r="F7427" i="1" a="1"/>
  <c r="F7427" i="1" s="1"/>
  <c r="F7428" i="1" a="1"/>
  <c r="F7428" i="1" s="1"/>
  <c r="F7429" i="1" a="1"/>
  <c r="F7429" i="1" s="1"/>
  <c r="F7430" i="1" a="1"/>
  <c r="F7430" i="1" s="1"/>
  <c r="F7431" i="1" a="1"/>
  <c r="F7431" i="1" s="1"/>
  <c r="F7432" i="1" a="1"/>
  <c r="F7432" i="1" s="1"/>
  <c r="F7433" i="1" a="1"/>
  <c r="F7433" i="1" s="1"/>
  <c r="F7434" i="1" a="1"/>
  <c r="F7434" i="1" s="1"/>
  <c r="F7435" i="1" a="1"/>
  <c r="F7435" i="1" s="1"/>
  <c r="F7436" i="1" a="1"/>
  <c r="F7436" i="1" s="1"/>
  <c r="F7437" i="1" a="1"/>
  <c r="F7437" i="1" s="1"/>
  <c r="F7438" i="1" a="1"/>
  <c r="F7438" i="1" s="1"/>
  <c r="F7439" i="1" a="1"/>
  <c r="F7439" i="1" s="1"/>
  <c r="F7440" i="1" a="1"/>
  <c r="F7440" i="1" s="1"/>
  <c r="F7441" i="1" a="1"/>
  <c r="F7441" i="1" s="1"/>
  <c r="F7442" i="1" a="1"/>
  <c r="F7442" i="1" s="1"/>
  <c r="F7443" i="1" a="1"/>
  <c r="F7443" i="1" s="1"/>
  <c r="F7444" i="1" a="1"/>
  <c r="F7444" i="1" s="1"/>
  <c r="F7445" i="1" a="1"/>
  <c r="F7445" i="1" s="1"/>
  <c r="F7446" i="1" a="1"/>
  <c r="F7446" i="1" s="1"/>
  <c r="F7447" i="1" a="1"/>
  <c r="F7447" i="1" s="1"/>
  <c r="F7448" i="1" a="1"/>
  <c r="F7448" i="1" s="1"/>
  <c r="F7449" i="1" a="1"/>
  <c r="F7449" i="1" s="1"/>
  <c r="F7450" i="1" a="1"/>
  <c r="F7450" i="1" s="1"/>
  <c r="F7451" i="1" a="1"/>
  <c r="F7451" i="1" s="1"/>
  <c r="F7452" i="1" a="1"/>
  <c r="F7452" i="1" s="1"/>
  <c r="F7453" i="1" a="1"/>
  <c r="F7453" i="1" s="1"/>
  <c r="F7454" i="1" a="1"/>
  <c r="F7454" i="1" s="1"/>
  <c r="F7455" i="1" a="1"/>
  <c r="F7455" i="1" s="1"/>
  <c r="F7456" i="1" a="1"/>
  <c r="F7456" i="1" s="1"/>
  <c r="F7457" i="1" a="1"/>
  <c r="F7457" i="1" s="1"/>
  <c r="F7458" i="1" a="1"/>
  <c r="F7458" i="1" s="1"/>
  <c r="F7459" i="1" a="1"/>
  <c r="F7459" i="1" s="1"/>
  <c r="F7460" i="1" a="1"/>
  <c r="F7460" i="1" s="1"/>
  <c r="F7461" i="1" a="1"/>
  <c r="F7461" i="1" s="1"/>
  <c r="F7462" i="1" a="1"/>
  <c r="F7462" i="1" s="1"/>
  <c r="F7463" i="1" a="1"/>
  <c r="F7463" i="1" s="1"/>
  <c r="F7464" i="1" a="1"/>
  <c r="F7464" i="1" s="1"/>
  <c r="F7465" i="1" a="1"/>
  <c r="F7465" i="1" s="1"/>
  <c r="F7466" i="1" a="1"/>
  <c r="F7466" i="1" s="1"/>
  <c r="F7467" i="1" a="1"/>
  <c r="F7467" i="1" s="1"/>
  <c r="F7468" i="1" a="1"/>
  <c r="F7468" i="1" s="1"/>
  <c r="F7469" i="1" a="1"/>
  <c r="F7469" i="1" s="1"/>
  <c r="F7470" i="1" a="1"/>
  <c r="F7470" i="1" s="1"/>
  <c r="F7471" i="1" a="1"/>
  <c r="F7471" i="1" s="1"/>
  <c r="F7472" i="1" a="1"/>
  <c r="F7472" i="1" s="1"/>
  <c r="F7473" i="1" a="1"/>
  <c r="F7473" i="1" s="1"/>
  <c r="F7474" i="1" a="1"/>
  <c r="F7474" i="1" s="1"/>
  <c r="F7475" i="1" a="1"/>
  <c r="F7475" i="1" s="1"/>
  <c r="F7476" i="1" a="1"/>
  <c r="F7476" i="1" s="1"/>
  <c r="F7477" i="1" a="1"/>
  <c r="F7477" i="1" s="1"/>
  <c r="F7478" i="1" a="1"/>
  <c r="F7478" i="1" s="1"/>
  <c r="F7479" i="1" a="1"/>
  <c r="F7479" i="1" s="1"/>
  <c r="F7480" i="1" a="1"/>
  <c r="F7480" i="1" s="1"/>
  <c r="F7481" i="1" a="1"/>
  <c r="F7481" i="1" s="1"/>
  <c r="F7482" i="1" a="1"/>
  <c r="F7482" i="1" s="1"/>
  <c r="F7483" i="1" a="1"/>
  <c r="F7483" i="1" s="1"/>
  <c r="F7484" i="1" a="1"/>
  <c r="F7484" i="1" s="1"/>
  <c r="F7485" i="1" a="1"/>
  <c r="F7485" i="1" s="1"/>
  <c r="F7486" i="1" a="1"/>
  <c r="F7486" i="1" s="1"/>
  <c r="F7487" i="1" a="1"/>
  <c r="F7487" i="1" s="1"/>
  <c r="F7488" i="1" a="1"/>
  <c r="F7488" i="1" s="1"/>
  <c r="F7489" i="1" a="1"/>
  <c r="F7489" i="1" s="1"/>
  <c r="F7490" i="1" a="1"/>
  <c r="F7490" i="1" s="1"/>
  <c r="F7491" i="1" a="1"/>
  <c r="F7491" i="1"/>
  <c r="F7492" i="1" a="1"/>
  <c r="F7492" i="1" s="1"/>
  <c r="F7493" i="1" a="1"/>
  <c r="F7493" i="1" s="1"/>
  <c r="F7494" i="1" a="1"/>
  <c r="F7494" i="1" s="1"/>
  <c r="F7495" i="1" a="1"/>
  <c r="F7495" i="1" s="1"/>
  <c r="F7496" i="1" a="1"/>
  <c r="F7496" i="1" s="1"/>
  <c r="F7497" i="1" a="1"/>
  <c r="F7497" i="1" s="1"/>
  <c r="F7498" i="1" a="1"/>
  <c r="F7498" i="1" s="1"/>
  <c r="F7499" i="1" a="1"/>
  <c r="F7499" i="1" s="1"/>
  <c r="F7500" i="1" a="1"/>
  <c r="F7500" i="1" s="1"/>
  <c r="F7501" i="1" a="1"/>
  <c r="F7501" i="1" s="1"/>
  <c r="F7502" i="1" a="1"/>
  <c r="F7502" i="1" s="1"/>
  <c r="F7503" i="1" a="1"/>
  <c r="F7503" i="1" s="1"/>
  <c r="F7504" i="1" a="1"/>
  <c r="F7504" i="1" s="1"/>
  <c r="F7505" i="1" a="1"/>
  <c r="F7505" i="1" s="1"/>
  <c r="F7506" i="1" a="1"/>
  <c r="F7506" i="1" s="1"/>
  <c r="F7507" i="1" a="1"/>
  <c r="F7507" i="1" s="1"/>
  <c r="F7508" i="1" a="1"/>
  <c r="F7508" i="1" s="1"/>
  <c r="F7509" i="1" a="1"/>
  <c r="F7509" i="1" s="1"/>
  <c r="F7510" i="1" a="1"/>
  <c r="F7510" i="1" s="1"/>
  <c r="F7511" i="1" a="1"/>
  <c r="F7511" i="1" s="1"/>
  <c r="F7512" i="1" a="1"/>
  <c r="F7512" i="1" s="1"/>
  <c r="F7513" i="1" a="1"/>
  <c r="F7513" i="1" s="1"/>
  <c r="F7514" i="1" a="1"/>
  <c r="F7514" i="1" s="1"/>
  <c r="F7515" i="1" a="1"/>
  <c r="F7515" i="1" s="1"/>
  <c r="F7516" i="1" a="1"/>
  <c r="F7516" i="1" s="1"/>
  <c r="F7517" i="1" a="1"/>
  <c r="F7517" i="1" s="1"/>
  <c r="F7518" i="1" a="1"/>
  <c r="F7518" i="1" s="1"/>
  <c r="F7519" i="1" a="1"/>
  <c r="F7519" i="1" s="1"/>
  <c r="F7520" i="1" a="1"/>
  <c r="F7520" i="1" s="1"/>
  <c r="F7521" i="1" a="1"/>
  <c r="F7521" i="1" s="1"/>
  <c r="F7522" i="1" a="1"/>
  <c r="F7522" i="1" s="1"/>
  <c r="F7523" i="1" a="1"/>
  <c r="F7523" i="1" s="1"/>
  <c r="F7524" i="1" a="1"/>
  <c r="F7524" i="1" s="1"/>
  <c r="F7525" i="1" a="1"/>
  <c r="F7525" i="1" s="1"/>
  <c r="F7526" i="1" a="1"/>
  <c r="F7526" i="1" s="1"/>
  <c r="F7527" i="1" a="1"/>
  <c r="F7527" i="1" s="1"/>
  <c r="F7528" i="1" a="1"/>
  <c r="F7528" i="1" s="1"/>
  <c r="F7529" i="1" a="1"/>
  <c r="F7529" i="1" s="1"/>
  <c r="F7530" i="1" a="1"/>
  <c r="F7530" i="1" s="1"/>
  <c r="F7531" i="1" a="1"/>
  <c r="F7531" i="1" s="1"/>
  <c r="F7532" i="1" a="1"/>
  <c r="F7532" i="1" s="1"/>
  <c r="F7533" i="1" a="1"/>
  <c r="F7533" i="1" s="1"/>
  <c r="F7534" i="1" a="1"/>
  <c r="F7534" i="1" s="1"/>
  <c r="F7535" i="1" a="1"/>
  <c r="F7535" i="1" s="1"/>
  <c r="F7536" i="1" a="1"/>
  <c r="F7536" i="1" s="1"/>
  <c r="F7537" i="1" a="1"/>
  <c r="F7537" i="1" s="1"/>
  <c r="F7538" i="1" a="1"/>
  <c r="F7538" i="1" s="1"/>
  <c r="F7539" i="1" a="1"/>
  <c r="F7539" i="1" s="1"/>
  <c r="F7540" i="1" a="1"/>
  <c r="F7540" i="1" s="1"/>
  <c r="F7541" i="1" a="1"/>
  <c r="F7541" i="1" s="1"/>
  <c r="F7542" i="1" a="1"/>
  <c r="F7542" i="1" s="1"/>
  <c r="F7543" i="1" a="1"/>
  <c r="F7543" i="1" s="1"/>
  <c r="F7544" i="1" a="1"/>
  <c r="F7544" i="1" s="1"/>
  <c r="F7545" i="1" a="1"/>
  <c r="F7545" i="1" s="1"/>
  <c r="F7546" i="1" a="1"/>
  <c r="F7546" i="1" s="1"/>
  <c r="F7547" i="1" a="1"/>
  <c r="F7547" i="1" s="1"/>
  <c r="F7548" i="1" a="1"/>
  <c r="F7548" i="1" s="1"/>
  <c r="F7549" i="1" a="1"/>
  <c r="F7549" i="1" s="1"/>
  <c r="F7550" i="1" a="1"/>
  <c r="F7550" i="1" s="1"/>
  <c r="F7551" i="1" a="1"/>
  <c r="F7551" i="1" s="1"/>
  <c r="F7552" i="1" a="1"/>
  <c r="F7552" i="1" s="1"/>
  <c r="F7553" i="1" a="1"/>
  <c r="F7553" i="1" s="1"/>
  <c r="F7554" i="1" a="1"/>
  <c r="F7554" i="1" s="1"/>
  <c r="F7555" i="1" a="1"/>
  <c r="F7555" i="1" s="1"/>
  <c r="F7556" i="1" a="1"/>
  <c r="F7556" i="1" s="1"/>
  <c r="F7557" i="1" a="1"/>
  <c r="F7557" i="1" s="1"/>
  <c r="F7558" i="1" a="1"/>
  <c r="F7558" i="1" s="1"/>
  <c r="F7559" i="1" a="1"/>
  <c r="F7559" i="1" s="1"/>
  <c r="F7560" i="1" a="1"/>
  <c r="F7560" i="1" s="1"/>
  <c r="F7561" i="1" a="1"/>
  <c r="F7561" i="1" s="1"/>
  <c r="F7562" i="1" a="1"/>
  <c r="F7562" i="1" s="1"/>
  <c r="F7563" i="1" a="1"/>
  <c r="F7563" i="1" s="1"/>
  <c r="F7564" i="1" a="1"/>
  <c r="F7564" i="1" s="1"/>
  <c r="F7565" i="1" a="1"/>
  <c r="F7565" i="1" s="1"/>
  <c r="F7566" i="1" a="1"/>
  <c r="F7566" i="1" s="1"/>
  <c r="F7567" i="1" a="1"/>
  <c r="F7567" i="1" s="1"/>
  <c r="F7568" i="1" a="1"/>
  <c r="F7568" i="1" s="1"/>
  <c r="F7569" i="1" a="1"/>
  <c r="F7569" i="1" s="1"/>
  <c r="F7570" i="1" a="1"/>
  <c r="F7570" i="1" s="1"/>
  <c r="F7571" i="1" a="1"/>
  <c r="F7571" i="1" s="1"/>
  <c r="F7572" i="1" a="1"/>
  <c r="F7572" i="1" s="1"/>
  <c r="F7573" i="1" a="1"/>
  <c r="F7573" i="1" s="1"/>
  <c r="F7574" i="1" a="1"/>
  <c r="F7574" i="1" s="1"/>
  <c r="F7575" i="1" a="1"/>
  <c r="F7575" i="1" s="1"/>
  <c r="F7576" i="1" a="1"/>
  <c r="F7576" i="1" s="1"/>
  <c r="F7577" i="1" a="1"/>
  <c r="F7577" i="1" s="1"/>
  <c r="F7578" i="1" a="1"/>
  <c r="F7578" i="1" s="1"/>
  <c r="F7579" i="1" a="1"/>
  <c r="F7579" i="1" s="1"/>
  <c r="F7580" i="1" a="1"/>
  <c r="F7580" i="1" s="1"/>
  <c r="F7581" i="1" a="1"/>
  <c r="F7581" i="1" s="1"/>
  <c r="F7582" i="1" a="1"/>
  <c r="F7582" i="1" s="1"/>
  <c r="F7583" i="1" a="1"/>
  <c r="F7583" i="1" s="1"/>
  <c r="F7584" i="1" a="1"/>
  <c r="F7584" i="1" s="1"/>
  <c r="F7585" i="1" a="1"/>
  <c r="F7585" i="1" s="1"/>
  <c r="F7586" i="1" a="1"/>
  <c r="F7586" i="1" s="1"/>
  <c r="F7587" i="1" a="1"/>
  <c r="F7587" i="1" s="1"/>
  <c r="F7588" i="1" a="1"/>
  <c r="F7588" i="1" s="1"/>
  <c r="F7589" i="1" a="1"/>
  <c r="F7589" i="1" s="1"/>
  <c r="F7590" i="1" a="1"/>
  <c r="F7590" i="1" s="1"/>
  <c r="F7591" i="1" a="1"/>
  <c r="F7591" i="1" s="1"/>
  <c r="F7592" i="1" a="1"/>
  <c r="F7592" i="1" s="1"/>
  <c r="F7593" i="1" a="1"/>
  <c r="F7593" i="1" s="1"/>
  <c r="F7594" i="1" a="1"/>
  <c r="F7594" i="1" s="1"/>
  <c r="F7595" i="1" a="1"/>
  <c r="F7595" i="1" s="1"/>
  <c r="F7596" i="1" a="1"/>
  <c r="F7596" i="1" s="1"/>
  <c r="F7597" i="1" a="1"/>
  <c r="F7597" i="1"/>
  <c r="F7598" i="1" a="1"/>
  <c r="F7598" i="1" s="1"/>
  <c r="F7599" i="1" a="1"/>
  <c r="F7599" i="1" s="1"/>
  <c r="F7600" i="1" a="1"/>
  <c r="F7600" i="1" s="1"/>
  <c r="F7601" i="1" a="1"/>
  <c r="F7601" i="1" s="1"/>
  <c r="F7602" i="1" a="1"/>
  <c r="F7602" i="1" s="1"/>
  <c r="F7603" i="1" a="1"/>
  <c r="F7603" i="1" s="1"/>
  <c r="F7604" i="1" a="1"/>
  <c r="F7604" i="1" s="1"/>
  <c r="F7605" i="1" a="1"/>
  <c r="F7605" i="1" s="1"/>
  <c r="F7606" i="1" a="1"/>
  <c r="F7606" i="1" s="1"/>
  <c r="F7607" i="1" a="1"/>
  <c r="F7607" i="1" s="1"/>
  <c r="F7608" i="1" a="1"/>
  <c r="F7608" i="1" s="1"/>
  <c r="F7609" i="1" a="1"/>
  <c r="F7609" i="1" s="1"/>
  <c r="F7610" i="1" a="1"/>
  <c r="F7610" i="1" s="1"/>
  <c r="F7611" i="1" a="1"/>
  <c r="F7611" i="1" s="1"/>
  <c r="F7612" i="1" a="1"/>
  <c r="F7612" i="1" s="1"/>
  <c r="F7613" i="1" a="1"/>
  <c r="F7613" i="1" s="1"/>
  <c r="F7614" i="1" a="1"/>
  <c r="F7614" i="1" s="1"/>
  <c r="F7615" i="1" a="1"/>
  <c r="F7615" i="1" s="1"/>
  <c r="F7616" i="1" a="1"/>
  <c r="F7616" i="1" s="1"/>
  <c r="F7617" i="1" a="1"/>
  <c r="F7617" i="1" s="1"/>
  <c r="F7618" i="1" a="1"/>
  <c r="F7618" i="1" s="1"/>
  <c r="F7619" i="1" a="1"/>
  <c r="F7619" i="1" s="1"/>
  <c r="F7620" i="1" a="1"/>
  <c r="F7620" i="1" s="1"/>
  <c r="F7621" i="1" a="1"/>
  <c r="F7621" i="1" s="1"/>
  <c r="F7622" i="1" a="1"/>
  <c r="F7622" i="1" s="1"/>
  <c r="F7623" i="1" a="1"/>
  <c r="F7623" i="1" s="1"/>
  <c r="F7624" i="1" a="1"/>
  <c r="F7624" i="1" s="1"/>
  <c r="F7625" i="1" a="1"/>
  <c r="F7625" i="1" s="1"/>
  <c r="F7626" i="1" a="1"/>
  <c r="F7626" i="1" s="1"/>
  <c r="F7627" i="1" a="1"/>
  <c r="F7627" i="1" s="1"/>
  <c r="F7628" i="1" a="1"/>
  <c r="F7628" i="1" s="1"/>
  <c r="F7629" i="1" a="1"/>
  <c r="F7629" i="1" s="1"/>
  <c r="F7630" i="1" a="1"/>
  <c r="F7630" i="1" s="1"/>
  <c r="F7631" i="1" a="1"/>
  <c r="F7631" i="1" s="1"/>
  <c r="F7632" i="1" a="1"/>
  <c r="F7632" i="1" s="1"/>
  <c r="F7633" i="1" a="1"/>
  <c r="F7633" i="1" s="1"/>
  <c r="F7634" i="1" a="1"/>
  <c r="F7634" i="1" s="1"/>
  <c r="F7635" i="1" a="1"/>
  <c r="F7635" i="1" s="1"/>
  <c r="F7636" i="1" a="1"/>
  <c r="F7636" i="1" s="1"/>
  <c r="F7637" i="1" a="1"/>
  <c r="F7637" i="1" s="1"/>
  <c r="F7638" i="1" a="1"/>
  <c r="F7638" i="1" s="1"/>
  <c r="F7639" i="1" a="1"/>
  <c r="F7639" i="1" s="1"/>
  <c r="F7640" i="1" a="1"/>
  <c r="F7640" i="1" s="1"/>
  <c r="F7641" i="1" a="1"/>
  <c r="F7641" i="1" s="1"/>
  <c r="F7642" i="1" a="1"/>
  <c r="F7642" i="1" s="1"/>
  <c r="F7643" i="1" a="1"/>
  <c r="F7643" i="1" s="1"/>
  <c r="F7644" i="1" a="1"/>
  <c r="F7644" i="1" s="1"/>
  <c r="F7645" i="1" a="1"/>
  <c r="F7645" i="1" s="1"/>
  <c r="F7646" i="1" a="1"/>
  <c r="F7646" i="1" s="1"/>
  <c r="F7647" i="1" a="1"/>
  <c r="F7647" i="1" s="1"/>
  <c r="F7648" i="1" a="1"/>
  <c r="F7648" i="1" s="1"/>
  <c r="F7649" i="1" a="1"/>
  <c r="F7649" i="1" s="1"/>
  <c r="F7650" i="1" a="1"/>
  <c r="F7650" i="1" s="1"/>
  <c r="F7651" i="1" a="1"/>
  <c r="F7651" i="1" s="1"/>
  <c r="F7652" i="1" a="1"/>
  <c r="F7652" i="1" s="1"/>
  <c r="F7653" i="1" a="1"/>
  <c r="F7653" i="1" s="1"/>
  <c r="F7654" i="1" a="1"/>
  <c r="F7654" i="1" s="1"/>
  <c r="F7655" i="1" a="1"/>
  <c r="F7655" i="1" s="1"/>
  <c r="F7656" i="1" a="1"/>
  <c r="F7656" i="1" s="1"/>
  <c r="F7657" i="1" a="1"/>
  <c r="F7657" i="1" s="1"/>
  <c r="F7658" i="1" a="1"/>
  <c r="F7658" i="1" s="1"/>
  <c r="F7659" i="1" a="1"/>
  <c r="F7659" i="1" s="1"/>
  <c r="F7660" i="1" a="1"/>
  <c r="F7660" i="1" s="1"/>
  <c r="F7661" i="1" a="1"/>
  <c r="F7661" i="1" s="1"/>
  <c r="F7662" i="1" a="1"/>
  <c r="F7662" i="1" s="1"/>
  <c r="F7663" i="1" a="1"/>
  <c r="F7663" i="1" s="1"/>
  <c r="F7664" i="1" a="1"/>
  <c r="F7664" i="1" s="1"/>
  <c r="F7665" i="1" a="1"/>
  <c r="F7665" i="1" s="1"/>
  <c r="F7666" i="1" a="1"/>
  <c r="F7666" i="1"/>
  <c r="F7667" i="1" a="1"/>
  <c r="F7667" i="1" s="1"/>
  <c r="F7668" i="1" a="1"/>
  <c r="F7668" i="1" s="1"/>
  <c r="F7669" i="1" a="1"/>
  <c r="F7669" i="1" s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/>
  <c r="F7676" i="1" a="1"/>
  <c r="F7676" i="1" s="1"/>
  <c r="F7677" i="1" a="1"/>
  <c r="F7677" i="1" s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 s="1"/>
  <c r="F7684" i="1" a="1"/>
  <c r="F7684" i="1" s="1"/>
  <c r="F7685" i="1" a="1"/>
  <c r="F7685" i="1" s="1"/>
  <c r="F7686" i="1" a="1"/>
  <c r="F7686" i="1" s="1"/>
  <c r="F7687" i="1" a="1"/>
  <c r="F7687" i="1"/>
  <c r="F7688" i="1" a="1"/>
  <c r="F7688" i="1" s="1"/>
  <c r="F7689" i="1" a="1"/>
  <c r="F7689" i="1" s="1"/>
  <c r="F7690" i="1" a="1"/>
  <c r="F7690" i="1" s="1"/>
  <c r="F7691" i="1" a="1"/>
  <c r="F7691" i="1" s="1"/>
  <c r="F7692" i="1" a="1"/>
  <c r="F7692" i="1" s="1"/>
  <c r="F7693" i="1" a="1"/>
  <c r="F7693" i="1" s="1"/>
  <c r="F7694" i="1" a="1"/>
  <c r="F7694" i="1" s="1"/>
  <c r="F7695" i="1" a="1"/>
  <c r="F7695" i="1" s="1"/>
  <c r="F7696" i="1" a="1"/>
  <c r="F7696" i="1" s="1"/>
  <c r="F7697" i="1" a="1"/>
  <c r="F7697" i="1" s="1"/>
  <c r="F7698" i="1" a="1"/>
  <c r="F7698" i="1" s="1"/>
  <c r="F7699" i="1" a="1"/>
  <c r="F7699" i="1" s="1"/>
  <c r="F7700" i="1" a="1"/>
  <c r="F7700" i="1" s="1"/>
  <c r="F7701" i="1" a="1"/>
  <c r="F7701" i="1" s="1"/>
  <c r="F7702" i="1" a="1"/>
  <c r="F7702" i="1" s="1"/>
  <c r="F7703" i="1" a="1"/>
  <c r="F7703" i="1" s="1"/>
  <c r="F7704" i="1" a="1"/>
  <c r="F7704" i="1" s="1"/>
  <c r="F7705" i="1" a="1"/>
  <c r="F7705" i="1" s="1"/>
  <c r="F7706" i="1" a="1"/>
  <c r="F7706" i="1" s="1"/>
  <c r="F7707" i="1" a="1"/>
  <c r="F7707" i="1" s="1"/>
  <c r="F7708" i="1" a="1"/>
  <c r="F7708" i="1" s="1"/>
  <c r="F7709" i="1" a="1"/>
  <c r="F7709" i="1" s="1"/>
  <c r="F7710" i="1" a="1"/>
  <c r="F7710" i="1" s="1"/>
  <c r="F7711" i="1" a="1"/>
  <c r="F7711" i="1" s="1"/>
  <c r="F7712" i="1" a="1"/>
  <c r="F7712" i="1" s="1"/>
  <c r="F7713" i="1" a="1"/>
  <c r="F7713" i="1" s="1"/>
  <c r="F7714" i="1" a="1"/>
  <c r="F7714" i="1" s="1"/>
  <c r="F7715" i="1" a="1"/>
  <c r="F7715" i="1" s="1"/>
  <c r="F7716" i="1" a="1"/>
  <c r="F7716" i="1" s="1"/>
  <c r="F7717" i="1" a="1"/>
  <c r="F7717" i="1" s="1"/>
  <c r="F7718" i="1" a="1"/>
  <c r="F7718" i="1" s="1"/>
  <c r="F7719" i="1" a="1"/>
  <c r="F7719" i="1" s="1"/>
  <c r="F7720" i="1" a="1"/>
  <c r="F7720" i="1" s="1"/>
  <c r="F7721" i="1" a="1"/>
  <c r="F7721" i="1" s="1"/>
  <c r="F7722" i="1" a="1"/>
  <c r="F7722" i="1" s="1"/>
  <c r="F7723" i="1" a="1"/>
  <c r="F7723" i="1" s="1"/>
  <c r="F7724" i="1" a="1"/>
  <c r="F7724" i="1" s="1"/>
  <c r="F7725" i="1" a="1"/>
  <c r="F7725" i="1" s="1"/>
  <c r="F7726" i="1" a="1"/>
  <c r="F7726" i="1" s="1"/>
  <c r="F7727" i="1" a="1"/>
  <c r="F7727" i="1" s="1"/>
  <c r="F7728" i="1" a="1"/>
  <c r="F7728" i="1" s="1"/>
  <c r="F7729" i="1" a="1"/>
  <c r="F7729" i="1" s="1"/>
  <c r="F7730" i="1" a="1"/>
  <c r="F7730" i="1" s="1"/>
  <c r="F7731" i="1" a="1"/>
  <c r="F7731" i="1" s="1"/>
  <c r="F7732" i="1" a="1"/>
  <c r="F7732" i="1" s="1"/>
  <c r="F7733" i="1" a="1"/>
  <c r="F7733" i="1" s="1"/>
  <c r="F7734" i="1" a="1"/>
  <c r="F7734" i="1" s="1"/>
  <c r="F7735" i="1" a="1"/>
  <c r="F7735" i="1" s="1"/>
  <c r="F7736" i="1" a="1"/>
  <c r="F7736" i="1"/>
  <c r="F7737" i="1" a="1"/>
  <c r="F7737" i="1" s="1"/>
  <c r="F7738" i="1" a="1"/>
  <c r="F7738" i="1" s="1"/>
  <c r="F7739" i="1" a="1"/>
  <c r="F7739" i="1" s="1"/>
  <c r="F7740" i="1" a="1"/>
  <c r="F7740" i="1" s="1"/>
  <c r="F7741" i="1" a="1"/>
  <c r="F7741" i="1" s="1"/>
  <c r="F7742" i="1" a="1"/>
  <c r="F7742" i="1" s="1"/>
  <c r="F7743" i="1" a="1"/>
  <c r="F7743" i="1" s="1"/>
  <c r="F7744" i="1" a="1"/>
  <c r="F7744" i="1" s="1"/>
  <c r="F7745" i="1" a="1"/>
  <c r="F7745" i="1" s="1"/>
  <c r="F7746" i="1" a="1"/>
  <c r="F7746" i="1" s="1"/>
  <c r="F7747" i="1" a="1"/>
  <c r="F7747" i="1" s="1"/>
  <c r="F7748" i="1" a="1"/>
  <c r="F7748" i="1" s="1"/>
  <c r="F7749" i="1" a="1"/>
  <c r="F7749" i="1" s="1"/>
  <c r="F7750" i="1" a="1"/>
  <c r="F7750" i="1" s="1"/>
  <c r="F7751" i="1" a="1"/>
  <c r="F7751" i="1" s="1"/>
  <c r="F7752" i="1" a="1"/>
  <c r="F7752" i="1" s="1"/>
  <c r="F7753" i="1" a="1"/>
  <c r="F7753" i="1" s="1"/>
  <c r="F7754" i="1" a="1"/>
  <c r="F7754" i="1" s="1"/>
  <c r="F7755" i="1" a="1"/>
  <c r="F7755" i="1" s="1"/>
  <c r="F7756" i="1" a="1"/>
  <c r="F7756" i="1" s="1"/>
  <c r="F7757" i="1" a="1"/>
  <c r="F7757" i="1" s="1"/>
  <c r="F7758" i="1" a="1"/>
  <c r="F7758" i="1" s="1"/>
  <c r="F7759" i="1" a="1"/>
  <c r="F7759" i="1" s="1"/>
  <c r="F7760" i="1" a="1"/>
  <c r="F7760" i="1" s="1"/>
  <c r="F7761" i="1" a="1"/>
  <c r="F7761" i="1" s="1"/>
  <c r="F7762" i="1" a="1"/>
  <c r="F7762" i="1" s="1"/>
  <c r="F7763" i="1" a="1"/>
  <c r="F7763" i="1" s="1"/>
  <c r="F7764" i="1" a="1"/>
  <c r="F7764" i="1" s="1"/>
  <c r="F7765" i="1" a="1"/>
  <c r="F7765" i="1" s="1"/>
  <c r="F7766" i="1" a="1"/>
  <c r="F7766" i="1" s="1"/>
  <c r="F7767" i="1" a="1"/>
  <c r="F7767" i="1" s="1"/>
  <c r="F7768" i="1" a="1"/>
  <c r="F7768" i="1" s="1"/>
  <c r="F7769" i="1" a="1"/>
  <c r="F7769" i="1" s="1"/>
  <c r="F7770" i="1" a="1"/>
  <c r="F7770" i="1" s="1"/>
  <c r="F7771" i="1" a="1"/>
  <c r="F7771" i="1" s="1"/>
  <c r="F7772" i="1" a="1"/>
  <c r="F7772" i="1" s="1"/>
  <c r="F7773" i="1" a="1"/>
  <c r="F7773" i="1" s="1"/>
  <c r="F7774" i="1" a="1"/>
  <c r="F7774" i="1" s="1"/>
  <c r="F7775" i="1" a="1"/>
  <c r="F7775" i="1" s="1"/>
  <c r="F7776" i="1" a="1"/>
  <c r="F7776" i="1" s="1"/>
  <c r="F7777" i="1" a="1"/>
  <c r="F7777" i="1" s="1"/>
  <c r="F7778" i="1" a="1"/>
  <c r="F7778" i="1" s="1"/>
  <c r="F7779" i="1" a="1"/>
  <c r="F7779" i="1" s="1"/>
  <c r="F7780" i="1" a="1"/>
  <c r="F7780" i="1" s="1"/>
  <c r="F7781" i="1" a="1"/>
  <c r="F7781" i="1" s="1"/>
  <c r="F7782" i="1" a="1"/>
  <c r="F7782" i="1" s="1"/>
  <c r="F7783" i="1" a="1"/>
  <c r="F7783" i="1" s="1"/>
  <c r="F7784" i="1" a="1"/>
  <c r="F7784" i="1" s="1"/>
  <c r="F7785" i="1" a="1"/>
  <c r="F7785" i="1" s="1"/>
  <c r="F7786" i="1" a="1"/>
  <c r="F7786" i="1" s="1"/>
  <c r="F7787" i="1" a="1"/>
  <c r="F7787" i="1" s="1"/>
  <c r="F7788" i="1" a="1"/>
  <c r="F7788" i="1" s="1"/>
  <c r="F7789" i="1" a="1"/>
  <c r="F7789" i="1" s="1"/>
  <c r="F7790" i="1" a="1"/>
  <c r="F7790" i="1" s="1"/>
  <c r="F7791" i="1" a="1"/>
  <c r="F7791" i="1" s="1"/>
  <c r="F7792" i="1" a="1"/>
  <c r="F7792" i="1" s="1"/>
  <c r="F7793" i="1" a="1"/>
  <c r="F7793" i="1" s="1"/>
  <c r="F7794" i="1" a="1"/>
  <c r="F7794" i="1" s="1"/>
  <c r="F7795" i="1" a="1"/>
  <c r="F7795" i="1" s="1"/>
  <c r="F7796" i="1" a="1"/>
  <c r="F7796" i="1" s="1"/>
  <c r="F7797" i="1" a="1"/>
  <c r="F7797" i="1" s="1"/>
  <c r="F7798" i="1" a="1"/>
  <c r="F7798" i="1" s="1"/>
  <c r="F7799" i="1" a="1"/>
  <c r="F7799" i="1" s="1"/>
  <c r="F7800" i="1" a="1"/>
  <c r="F7800" i="1" s="1"/>
  <c r="F7801" i="1" a="1"/>
  <c r="F7801" i="1" s="1"/>
  <c r="F7802" i="1" a="1"/>
  <c r="F7802" i="1" s="1"/>
  <c r="F7803" i="1" a="1"/>
  <c r="F7803" i="1" s="1"/>
  <c r="F7804" i="1" a="1"/>
  <c r="F7804" i="1" s="1"/>
  <c r="F7805" i="1" a="1"/>
  <c r="F7805" i="1" s="1"/>
  <c r="F7806" i="1" a="1"/>
  <c r="F7806" i="1" s="1"/>
  <c r="F7807" i="1" a="1"/>
  <c r="F7807" i="1" s="1"/>
  <c r="F7808" i="1" a="1"/>
  <c r="F7808" i="1" s="1"/>
  <c r="F7809" i="1" a="1"/>
  <c r="F7809" i="1" s="1"/>
  <c r="F7810" i="1" a="1"/>
  <c r="F7810" i="1" s="1"/>
  <c r="F7811" i="1" a="1"/>
  <c r="F7811" i="1" s="1"/>
  <c r="F7812" i="1" a="1"/>
  <c r="F7812" i="1" s="1"/>
  <c r="F7813" i="1" a="1"/>
  <c r="F7813" i="1" s="1"/>
  <c r="F7814" i="1" a="1"/>
  <c r="F7814" i="1" s="1"/>
  <c r="F7815" i="1" a="1"/>
  <c r="F7815" i="1" s="1"/>
  <c r="F7816" i="1" a="1"/>
  <c r="F7816" i="1" s="1"/>
  <c r="F7817" i="1" a="1"/>
  <c r="F7817" i="1" s="1"/>
  <c r="F7818" i="1" a="1"/>
  <c r="F7818" i="1" s="1"/>
  <c r="F7819" i="1" a="1"/>
  <c r="F7819" i="1" s="1"/>
  <c r="F7820" i="1" a="1"/>
  <c r="F7820" i="1" s="1"/>
  <c r="F7821" i="1" a="1"/>
  <c r="F7821" i="1" s="1"/>
  <c r="F7822" i="1" a="1"/>
  <c r="F7822" i="1" s="1"/>
  <c r="F7823" i="1" a="1"/>
  <c r="F7823" i="1" s="1"/>
  <c r="F7824" i="1" a="1"/>
  <c r="F7824" i="1"/>
  <c r="F7825" i="1" a="1"/>
  <c r="F7825" i="1" s="1"/>
  <c r="F7826" i="1" a="1"/>
  <c r="F7826" i="1" s="1"/>
  <c r="F7827" i="1" a="1"/>
  <c r="F7827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 s="1"/>
  <c r="F7842" i="1" a="1"/>
  <c r="F7842" i="1" s="1"/>
  <c r="F7843" i="1" a="1"/>
  <c r="F7843" i="1" s="1"/>
  <c r="F7844" i="1" a="1"/>
  <c r="F7844" i="1" s="1"/>
  <c r="F7845" i="1" a="1"/>
  <c r="F7845" i="1" s="1"/>
  <c r="F7846" i="1" a="1"/>
  <c r="F7846" i="1" s="1"/>
  <c r="F7847" i="1" a="1"/>
  <c r="F7847" i="1" s="1"/>
  <c r="F7848" i="1" a="1"/>
  <c r="F7848" i="1" s="1"/>
  <c r="F7849" i="1" a="1"/>
  <c r="F7849" i="1" s="1"/>
  <c r="F7850" i="1" a="1"/>
  <c r="F7850" i="1" s="1"/>
  <c r="F7851" i="1" a="1"/>
  <c r="F7851" i="1" s="1"/>
  <c r="F7852" i="1" a="1"/>
  <c r="F7852" i="1" s="1"/>
  <c r="F7853" i="1" a="1"/>
  <c r="F7853" i="1" s="1"/>
  <c r="F7854" i="1" a="1"/>
  <c r="F7854" i="1" s="1"/>
  <c r="F7855" i="1" a="1"/>
  <c r="F7855" i="1" s="1"/>
  <c r="F7856" i="1" a="1"/>
  <c r="F7856" i="1" s="1"/>
  <c r="F7857" i="1" a="1"/>
  <c r="F7857" i="1" s="1"/>
  <c r="F7858" i="1" a="1"/>
  <c r="F7858" i="1" s="1"/>
  <c r="F7859" i="1" a="1"/>
  <c r="F7859" i="1" s="1"/>
  <c r="F7860" i="1" a="1"/>
  <c r="F7860" i="1" s="1"/>
  <c r="F7861" i="1" a="1"/>
  <c r="F7861" i="1" s="1"/>
  <c r="F7862" i="1" a="1"/>
  <c r="F7862" i="1" s="1"/>
  <c r="F7863" i="1" a="1"/>
  <c r="F7863" i="1" s="1"/>
  <c r="F7864" i="1" a="1"/>
  <c r="F7864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7870" i="1" a="1"/>
  <c r="F7870" i="1" s="1"/>
  <c r="F7871" i="1" a="1"/>
  <c r="F7871" i="1" s="1"/>
  <c r="F7872" i="1" a="1"/>
  <c r="F7872" i="1" s="1"/>
  <c r="F7873" i="1" a="1"/>
  <c r="F7873" i="1" s="1"/>
  <c r="F7874" i="1" a="1"/>
  <c r="F7874" i="1" s="1"/>
  <c r="F7875" i="1" a="1"/>
  <c r="F7875" i="1" s="1"/>
  <c r="F7876" i="1" a="1"/>
  <c r="F7876" i="1" s="1"/>
  <c r="F7877" i="1" a="1"/>
  <c r="F7877" i="1" s="1"/>
  <c r="F7878" i="1" a="1"/>
  <c r="F7878" i="1" s="1"/>
  <c r="F7879" i="1" a="1"/>
  <c r="F7879" i="1" s="1"/>
  <c r="F7880" i="1" a="1"/>
  <c r="F7880" i="1" s="1"/>
  <c r="F7881" i="1" a="1"/>
  <c r="F7881" i="1" s="1"/>
  <c r="F7882" i="1" a="1"/>
  <c r="F7882" i="1" s="1"/>
  <c r="F7883" i="1" a="1"/>
  <c r="F7883" i="1" s="1"/>
  <c r="F7884" i="1" a="1"/>
  <c r="F7884" i="1" s="1"/>
  <c r="F7885" i="1" a="1"/>
  <c r="F7885" i="1" s="1"/>
  <c r="F7886" i="1" a="1"/>
  <c r="F7886" i="1" s="1"/>
  <c r="F7887" i="1" a="1"/>
  <c r="F7887" i="1" s="1"/>
  <c r="F7888" i="1" a="1"/>
  <c r="F7888" i="1" s="1"/>
  <c r="F7889" i="1" a="1"/>
  <c r="F7889" i="1" s="1"/>
  <c r="F7890" i="1" a="1"/>
  <c r="F7890" i="1" s="1"/>
  <c r="F7891" i="1" a="1"/>
  <c r="F7891" i="1" s="1"/>
  <c r="F7892" i="1" a="1"/>
  <c r="F7892" i="1" s="1"/>
  <c r="F7893" i="1" a="1"/>
  <c r="F7893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7899" i="1" a="1"/>
  <c r="F7899" i="1" s="1"/>
  <c r="F7900" i="1" a="1"/>
  <c r="F7900" i="1" s="1"/>
  <c r="F7901" i="1" a="1"/>
  <c r="F7901" i="1" s="1"/>
  <c r="F7902" i="1" a="1"/>
  <c r="F7902" i="1" s="1"/>
  <c r="F7903" i="1" a="1"/>
  <c r="F7903" i="1" s="1"/>
  <c r="F7904" i="1" a="1"/>
  <c r="F7904" i="1" s="1"/>
  <c r="F7905" i="1" a="1"/>
  <c r="F7905" i="1" s="1"/>
  <c r="F7906" i="1" a="1"/>
  <c r="F7906" i="1" s="1"/>
  <c r="F7907" i="1" a="1"/>
  <c r="F7907" i="1" s="1"/>
  <c r="F7908" i="1" a="1"/>
  <c r="F7908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 s="1"/>
  <c r="F7914" i="1" a="1"/>
  <c r="F7914" i="1" s="1"/>
  <c r="F7915" i="1" a="1"/>
  <c r="F7915" i="1" s="1"/>
  <c r="F7916" i="1" a="1"/>
  <c r="F7916" i="1" s="1"/>
  <c r="F7917" i="1" a="1"/>
  <c r="F7917" i="1" s="1"/>
  <c r="F7918" i="1" a="1"/>
  <c r="F7918" i="1" s="1"/>
  <c r="F7919" i="1" a="1"/>
  <c r="F7919" i="1" s="1"/>
  <c r="F7920" i="1" a="1"/>
  <c r="F7920" i="1" s="1"/>
  <c r="F7921" i="1" a="1"/>
  <c r="F7921" i="1" s="1"/>
  <c r="F7922" i="1" a="1"/>
  <c r="F7922" i="1" s="1"/>
  <c r="F7923" i="1" a="1"/>
  <c r="F7923" i="1" s="1"/>
  <c r="F7924" i="1" a="1"/>
  <c r="F7924" i="1" s="1"/>
  <c r="F7925" i="1" a="1"/>
  <c r="F7925" i="1" s="1"/>
  <c r="F7926" i="1" a="1"/>
  <c r="F7926" i="1" s="1"/>
  <c r="F7927" i="1" a="1"/>
  <c r="F7927" i="1" s="1"/>
  <c r="F7928" i="1" a="1"/>
  <c r="F7928" i="1" s="1"/>
  <c r="F7929" i="1" a="1"/>
  <c r="F7929" i="1" s="1"/>
  <c r="F7930" i="1" a="1"/>
  <c r="F7930" i="1" s="1"/>
  <c r="F7931" i="1" a="1"/>
  <c r="F7931" i="1" s="1"/>
  <c r="F7932" i="1" a="1"/>
  <c r="F7932" i="1" s="1"/>
  <c r="F7933" i="1" a="1"/>
  <c r="F7933" i="1" s="1"/>
  <c r="F7934" i="1" a="1"/>
  <c r="F7934" i="1" s="1"/>
  <c r="F7935" i="1" a="1"/>
  <c r="F7935" i="1" s="1"/>
  <c r="F7936" i="1" a="1"/>
  <c r="F7936" i="1" s="1"/>
  <c r="F7937" i="1" a="1"/>
  <c r="F7937" i="1" s="1"/>
  <c r="F7938" i="1" a="1"/>
  <c r="F7938" i="1" s="1"/>
  <c r="F7939" i="1" a="1"/>
  <c r="F7939" i="1" s="1"/>
  <c r="F7940" i="1" a="1"/>
  <c r="F7940" i="1" s="1"/>
  <c r="F7941" i="1" a="1"/>
  <c r="F7941" i="1" s="1"/>
  <c r="F7942" i="1" a="1"/>
  <c r="F7942" i="1" s="1"/>
  <c r="F7943" i="1" a="1"/>
  <c r="F7943" i="1" s="1"/>
  <c r="F7944" i="1" a="1"/>
  <c r="F7944" i="1" s="1"/>
  <c r="F7945" i="1" a="1"/>
  <c r="F7945" i="1" s="1"/>
  <c r="F7946" i="1" a="1"/>
  <c r="F7946" i="1" s="1"/>
  <c r="F7947" i="1" a="1"/>
  <c r="F7947" i="1" s="1"/>
  <c r="F7948" i="1" a="1"/>
  <c r="F7948" i="1" s="1"/>
  <c r="F7949" i="1" a="1"/>
  <c r="F7949" i="1" s="1"/>
  <c r="F7950" i="1" a="1"/>
  <c r="F7950" i="1" s="1"/>
  <c r="F7951" i="1" a="1"/>
  <c r="F7951" i="1" s="1"/>
  <c r="F7952" i="1" a="1"/>
  <c r="F7952" i="1" s="1"/>
  <c r="F7953" i="1" a="1"/>
  <c r="F7953" i="1" s="1"/>
  <c r="F7954" i="1" a="1"/>
  <c r="F7954" i="1" s="1"/>
  <c r="F7955" i="1" a="1"/>
  <c r="F7955" i="1" s="1"/>
  <c r="F7956" i="1" a="1"/>
  <c r="F7956" i="1" s="1"/>
  <c r="F7957" i="1" a="1"/>
  <c r="F7957" i="1" s="1"/>
  <c r="F7958" i="1" a="1"/>
  <c r="F7958" i="1" s="1"/>
  <c r="F7959" i="1" a="1"/>
  <c r="F7959" i="1" s="1"/>
  <c r="F7960" i="1" a="1"/>
  <c r="F7960" i="1" s="1"/>
  <c r="F7961" i="1" a="1"/>
  <c r="F7961" i="1" s="1"/>
  <c r="F7962" i="1" a="1"/>
  <c r="F7962" i="1" s="1"/>
  <c r="F7963" i="1" a="1"/>
  <c r="F7963" i="1" s="1"/>
  <c r="F7964" i="1" a="1"/>
  <c r="F7964" i="1" s="1"/>
  <c r="F7965" i="1" a="1"/>
  <c r="F7965" i="1" s="1"/>
  <c r="F7966" i="1" a="1"/>
  <c r="F7966" i="1" s="1"/>
  <c r="F7967" i="1" a="1"/>
  <c r="F7967" i="1" s="1"/>
  <c r="F7968" i="1" a="1"/>
  <c r="F7968" i="1" s="1"/>
  <c r="F7969" i="1" a="1"/>
  <c r="F7969" i="1" s="1"/>
  <c r="F7970" i="1" a="1"/>
  <c r="F7970" i="1" s="1"/>
  <c r="F7971" i="1" a="1"/>
  <c r="F7971" i="1" s="1"/>
  <c r="F7972" i="1" a="1"/>
  <c r="F7972" i="1" s="1"/>
  <c r="F7973" i="1" a="1"/>
  <c r="F7973" i="1" s="1"/>
  <c r="F7974" i="1" a="1"/>
  <c r="F7974" i="1" s="1"/>
  <c r="F7975" i="1" a="1"/>
  <c r="F7975" i="1" s="1"/>
  <c r="F7976" i="1" a="1"/>
  <c r="F7976" i="1" s="1"/>
  <c r="F7977" i="1" a="1"/>
  <c r="F7977" i="1" s="1"/>
  <c r="F7978" i="1" a="1"/>
  <c r="F7978" i="1" s="1"/>
  <c r="F7979" i="1" a="1"/>
  <c r="F7979" i="1" s="1"/>
  <c r="F7980" i="1" a="1"/>
  <c r="F7980" i="1" s="1"/>
  <c r="F7981" i="1" a="1"/>
  <c r="F7981" i="1" s="1"/>
  <c r="F7982" i="1" a="1"/>
  <c r="F7982" i="1" s="1"/>
  <c r="F7983" i="1" a="1"/>
  <c r="F7983" i="1" s="1"/>
  <c r="F7984" i="1" a="1"/>
  <c r="F7984" i="1"/>
  <c r="F7985" i="1" a="1"/>
  <c r="F7985" i="1" s="1"/>
  <c r="F7986" i="1" a="1"/>
  <c r="F7986" i="1" s="1"/>
  <c r="F7987" i="1" a="1"/>
  <c r="F7987" i="1" s="1"/>
  <c r="F7988" i="1" a="1"/>
  <c r="F7988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7998" i="1" a="1"/>
  <c r="F7998" i="1" s="1"/>
  <c r="F7999" i="1" a="1"/>
  <c r="F7999" i="1" s="1"/>
  <c r="F8000" i="1" a="1"/>
  <c r="F8000" i="1" s="1"/>
  <c r="F8001" i="1" a="1"/>
  <c r="F8001" i="1" s="1"/>
  <c r="F8002" i="1" a="1"/>
  <c r="F8002" i="1" s="1"/>
  <c r="F8003" i="1" a="1"/>
  <c r="F8003" i="1" s="1"/>
  <c r="F8004" i="1" a="1"/>
  <c r="F8004" i="1" s="1"/>
  <c r="F8005" i="1" a="1"/>
  <c r="F8005" i="1" s="1"/>
  <c r="F8006" i="1" a="1"/>
  <c r="F8006" i="1" s="1"/>
  <c r="F8007" i="1" a="1"/>
  <c r="F8007" i="1" s="1"/>
  <c r="F8008" i="1" a="1"/>
  <c r="F8008" i="1" s="1"/>
  <c r="F8009" i="1" a="1"/>
  <c r="F8009" i="1" s="1"/>
  <c r="F8010" i="1" a="1"/>
  <c r="F8010" i="1" s="1"/>
  <c r="F8011" i="1" a="1"/>
  <c r="F8011" i="1" s="1"/>
  <c r="F8012" i="1" a="1"/>
  <c r="F8012" i="1" s="1"/>
  <c r="F8013" i="1" a="1"/>
  <c r="F8013" i="1" s="1"/>
  <c r="F8014" i="1" a="1"/>
  <c r="F8014" i="1" s="1"/>
  <c r="F8015" i="1" a="1"/>
  <c r="F8015" i="1" s="1"/>
  <c r="F8016" i="1" a="1"/>
  <c r="F8016" i="1" s="1"/>
  <c r="F8017" i="1" a="1"/>
  <c r="F8017" i="1" s="1"/>
  <c r="F8018" i="1" a="1"/>
  <c r="F8018" i="1" s="1"/>
  <c r="F8019" i="1" a="1"/>
  <c r="F8019" i="1" s="1"/>
  <c r="F8020" i="1" a="1"/>
  <c r="F8020" i="1" s="1"/>
  <c r="F8021" i="1" a="1"/>
  <c r="F8021" i="1" s="1"/>
  <c r="F8022" i="1" a="1"/>
  <c r="F8022" i="1" s="1"/>
  <c r="F8023" i="1" a="1"/>
  <c r="F8023" i="1" s="1"/>
  <c r="F8024" i="1" a="1"/>
  <c r="F8024" i="1" s="1"/>
  <c r="F8025" i="1" a="1"/>
  <c r="F8025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031" i="1" a="1"/>
  <c r="F8031" i="1" s="1"/>
  <c r="F8032" i="1" a="1"/>
  <c r="F8032" i="1" s="1"/>
  <c r="F8033" i="1" a="1"/>
  <c r="F8033" i="1" s="1"/>
  <c r="F8034" i="1" a="1"/>
  <c r="F8034" i="1" s="1"/>
  <c r="F8035" i="1" a="1"/>
  <c r="F8035" i="1" s="1"/>
  <c r="F8036" i="1" a="1"/>
  <c r="F8036" i="1" s="1"/>
  <c r="F8037" i="1" a="1"/>
  <c r="F8037" i="1" s="1"/>
  <c r="F8038" i="1" a="1"/>
  <c r="F8038" i="1" s="1"/>
  <c r="F8039" i="1" a="1"/>
  <c r="F8039" i="1" s="1"/>
  <c r="F8040" i="1" a="1"/>
  <c r="F8040" i="1" s="1"/>
  <c r="F8041" i="1" a="1"/>
  <c r="F8041" i="1" s="1"/>
  <c r="F8042" i="1" a="1"/>
  <c r="F8042" i="1" s="1"/>
  <c r="F8043" i="1" a="1"/>
  <c r="F8043" i="1" s="1"/>
  <c r="F8044" i="1" a="1"/>
  <c r="F8044" i="1" s="1"/>
  <c r="F8045" i="1" a="1"/>
  <c r="F8045" i="1" s="1"/>
  <c r="F8046" i="1" a="1"/>
  <c r="F8046" i="1" s="1"/>
  <c r="F8047" i="1" a="1"/>
  <c r="F8047" i="1" s="1"/>
  <c r="F8048" i="1" a="1"/>
  <c r="F8048" i="1"/>
  <c r="F8049" i="1" a="1"/>
  <c r="F8049" i="1" s="1"/>
  <c r="F8050" i="1" a="1"/>
  <c r="F8050" i="1" s="1"/>
  <c r="F8051" i="1" a="1"/>
  <c r="F8051" i="1" s="1"/>
  <c r="F8052" i="1" a="1"/>
  <c r="F8052" i="1" s="1"/>
  <c r="F8053" i="1" a="1"/>
  <c r="F8053" i="1" s="1"/>
  <c r="F8054" i="1" a="1"/>
  <c r="F8054" i="1" s="1"/>
  <c r="F8055" i="1" a="1"/>
  <c r="F8055" i="1" s="1"/>
  <c r="F8056" i="1" a="1"/>
  <c r="F8056" i="1" s="1"/>
  <c r="F8057" i="1" a="1"/>
  <c r="F8057" i="1" s="1"/>
  <c r="F8058" i="1" a="1"/>
  <c r="F8058" i="1" s="1"/>
  <c r="F8059" i="1" a="1"/>
  <c r="F8059" i="1" s="1"/>
  <c r="F8060" i="1" a="1"/>
  <c r="F8060" i="1" s="1"/>
  <c r="F8061" i="1" a="1"/>
  <c r="F8061" i="1" s="1"/>
  <c r="F8062" i="1" a="1"/>
  <c r="F8062" i="1" s="1"/>
  <c r="F8063" i="1" a="1"/>
  <c r="F8063" i="1" s="1"/>
  <c r="F8064" i="1" a="1"/>
  <c r="F8064" i="1" s="1"/>
  <c r="F8065" i="1" a="1"/>
  <c r="F8065" i="1" s="1"/>
  <c r="F8066" i="1" a="1"/>
  <c r="F8066" i="1" s="1"/>
  <c r="F8067" i="1" a="1"/>
  <c r="F8067" i="1" s="1"/>
  <c r="F8068" i="1" a="1"/>
  <c r="F8068" i="1" s="1"/>
  <c r="F8069" i="1" a="1"/>
  <c r="F8069" i="1" s="1"/>
  <c r="F8070" i="1" a="1"/>
  <c r="F8070" i="1" s="1"/>
  <c r="F8071" i="1" a="1"/>
  <c r="F8071" i="1" s="1"/>
  <c r="F8072" i="1" a="1"/>
  <c r="F8072" i="1" s="1"/>
  <c r="F8073" i="1" a="1"/>
  <c r="F8073" i="1" s="1"/>
  <c r="F8074" i="1" a="1"/>
  <c r="F8074" i="1" s="1"/>
  <c r="F8075" i="1" a="1"/>
  <c r="F8075" i="1" s="1"/>
  <c r="F8076" i="1" a="1"/>
  <c r="F8076" i="1" s="1"/>
  <c r="F8077" i="1" a="1"/>
  <c r="F8077" i="1" s="1"/>
  <c r="F8078" i="1" a="1"/>
  <c r="F8078" i="1" s="1"/>
  <c r="F8079" i="1" a="1"/>
  <c r="F8079" i="1" s="1"/>
  <c r="F8080" i="1" a="1"/>
  <c r="F8080" i="1" s="1"/>
  <c r="F8081" i="1" a="1"/>
  <c r="F8081" i="1" s="1"/>
  <c r="F8082" i="1" a="1"/>
  <c r="F8082" i="1" s="1"/>
  <c r="F8083" i="1" a="1"/>
  <c r="F8083" i="1" s="1"/>
  <c r="F8084" i="1" a="1"/>
  <c r="F8084" i="1" s="1"/>
  <c r="F8085" i="1" a="1"/>
  <c r="F8085" i="1" s="1"/>
  <c r="F8086" i="1" a="1"/>
  <c r="F8086" i="1" s="1"/>
  <c r="F8087" i="1" a="1"/>
  <c r="F8087" i="1" s="1"/>
  <c r="F8088" i="1" a="1"/>
  <c r="F8088" i="1" s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097" i="1" a="1"/>
  <c r="F8097" i="1" s="1"/>
  <c r="F8098" i="1" a="1"/>
  <c r="F8098" i="1" s="1"/>
  <c r="F8099" i="1" a="1"/>
  <c r="F8099" i="1" s="1"/>
  <c r="F8100" i="1" a="1"/>
  <c r="F8100" i="1" s="1"/>
  <c r="F8101" i="1" a="1"/>
  <c r="F8101" i="1" s="1"/>
  <c r="F8102" i="1" a="1"/>
  <c r="F8102" i="1" s="1"/>
  <c r="F8103" i="1" a="1"/>
  <c r="F8103" i="1" s="1"/>
  <c r="F8104" i="1" a="1"/>
  <c r="F8104" i="1" s="1"/>
  <c r="F8105" i="1" a="1"/>
  <c r="F8105" i="1" s="1"/>
  <c r="F8106" i="1" a="1"/>
  <c r="F8106" i="1" s="1"/>
  <c r="F8107" i="1" a="1"/>
  <c r="F8107" i="1" s="1"/>
  <c r="F8108" i="1" a="1"/>
  <c r="F8108" i="1" s="1"/>
  <c r="F8109" i="1" a="1"/>
  <c r="F8109" i="1" s="1"/>
  <c r="F8110" i="1" a="1"/>
  <c r="F8110" i="1" s="1"/>
  <c r="F8111" i="1" a="1"/>
  <c r="F8111" i="1" s="1"/>
  <c r="F8112" i="1" a="1"/>
  <c r="F8112" i="1" s="1"/>
  <c r="F8113" i="1" a="1"/>
  <c r="F8113" i="1" s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26" i="1" a="1"/>
  <c r="F8126" i="1" s="1"/>
  <c r="F8127" i="1" a="1"/>
  <c r="F8127" i="1" s="1"/>
  <c r="F8128" i="1" a="1"/>
  <c r="F8128" i="1" s="1"/>
  <c r="F8129" i="1" a="1"/>
  <c r="F8129" i="1" s="1"/>
  <c r="F8130" i="1" a="1"/>
  <c r="F8130" i="1" s="1"/>
  <c r="F8131" i="1" a="1"/>
  <c r="F8131" i="1" s="1"/>
  <c r="F8132" i="1" a="1"/>
  <c r="F8132" i="1" s="1"/>
  <c r="F8133" i="1" a="1"/>
  <c r="F8133" i="1" s="1"/>
  <c r="F8134" i="1" a="1"/>
  <c r="F8134" i="1" s="1"/>
  <c r="F8135" i="1" a="1"/>
  <c r="F8135" i="1" s="1"/>
  <c r="F8136" i="1" a="1"/>
  <c r="F8136" i="1" s="1"/>
  <c r="F8137" i="1" a="1"/>
  <c r="F8137" i="1" s="1"/>
  <c r="F8138" i="1" a="1"/>
  <c r="F8138" i="1" s="1"/>
  <c r="F8139" i="1" a="1"/>
  <c r="F8139" i="1" s="1"/>
  <c r="F8140" i="1" a="1"/>
  <c r="F8140" i="1" s="1"/>
  <c r="F8141" i="1" a="1"/>
  <c r="F8141" i="1" s="1"/>
  <c r="F8142" i="1" a="1"/>
  <c r="F8142" i="1" s="1"/>
  <c r="F8143" i="1" a="1"/>
  <c r="F8143" i="1" s="1"/>
  <c r="F8144" i="1" a="1"/>
  <c r="F8144" i="1" s="1"/>
  <c r="F8145" i="1" a="1"/>
  <c r="F8145" i="1" s="1"/>
  <c r="F8146" i="1" a="1"/>
  <c r="F8146" i="1" s="1"/>
  <c r="F8147" i="1" a="1"/>
  <c r="F8147" i="1" s="1"/>
  <c r="F8148" i="1" a="1"/>
  <c r="F8148" i="1" s="1"/>
  <c r="F8149" i="1" a="1"/>
  <c r="F8149" i="1" s="1"/>
  <c r="F8150" i="1" a="1"/>
  <c r="F8150" i="1" s="1"/>
  <c r="F8151" i="1" a="1"/>
  <c r="F8151" i="1" s="1"/>
  <c r="F8152" i="1" a="1"/>
  <c r="F8152" i="1" s="1"/>
  <c r="F8153" i="1" a="1"/>
  <c r="F8153" i="1" s="1"/>
  <c r="F8154" i="1" a="1"/>
  <c r="F8154" i="1" s="1"/>
  <c r="F8155" i="1" a="1"/>
  <c r="F8155" i="1" s="1"/>
  <c r="F8156" i="1" a="1"/>
  <c r="F8156" i="1" s="1"/>
  <c r="F8157" i="1" a="1"/>
  <c r="F8157" i="1" s="1"/>
  <c r="F8158" i="1" a="1"/>
  <c r="F8158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165" i="1" a="1"/>
  <c r="F8165" i="1" s="1"/>
  <c r="F8166" i="1" a="1"/>
  <c r="F8166" i="1" s="1"/>
  <c r="F8167" i="1" a="1"/>
  <c r="F8167" i="1" s="1"/>
  <c r="F8168" i="1" a="1"/>
  <c r="F8168" i="1" s="1"/>
  <c r="F8169" i="1" a="1"/>
  <c r="F8169" i="1" s="1"/>
  <c r="F8170" i="1" a="1"/>
  <c r="F8170" i="1" s="1"/>
  <c r="F8171" i="1" a="1"/>
  <c r="F8171" i="1" s="1"/>
  <c r="F8172" i="1" a="1"/>
  <c r="F8172" i="1" s="1"/>
  <c r="F8173" i="1" a="1"/>
  <c r="F8173" i="1" s="1"/>
  <c r="F8174" i="1" a="1"/>
  <c r="F8174" i="1" s="1"/>
  <c r="F8175" i="1" a="1"/>
  <c r="F8175" i="1" s="1"/>
  <c r="F8176" i="1" a="1"/>
  <c r="F8176" i="1" s="1"/>
  <c r="F8177" i="1" a="1"/>
  <c r="F8177" i="1" s="1"/>
  <c r="F8178" i="1" a="1"/>
  <c r="F8178" i="1" s="1"/>
  <c r="F8179" i="1" a="1"/>
  <c r="F8179" i="1" s="1"/>
  <c r="F8180" i="1" a="1"/>
  <c r="F8180" i="1" s="1"/>
  <c r="F8181" i="1" a="1"/>
  <c r="F8181" i="1" s="1"/>
  <c r="F8182" i="1" a="1"/>
  <c r="F8182" i="1" s="1"/>
  <c r="F8183" i="1" a="1"/>
  <c r="F8183" i="1" s="1"/>
  <c r="F8184" i="1" a="1"/>
  <c r="F8184" i="1" s="1"/>
  <c r="F8185" i="1" a="1"/>
  <c r="F8185" i="1" s="1"/>
  <c r="F8186" i="1" a="1"/>
  <c r="F8186" i="1" s="1"/>
  <c r="F8187" i="1" a="1"/>
  <c r="F8187" i="1" s="1"/>
  <c r="F8188" i="1" a="1"/>
  <c r="F8188" i="1" s="1"/>
  <c r="F8189" i="1" a="1"/>
  <c r="F8189" i="1" s="1"/>
  <c r="F8190" i="1" a="1"/>
  <c r="F8190" i="1" s="1"/>
  <c r="F8191" i="1" a="1"/>
  <c r="F8191" i="1" s="1"/>
  <c r="F8192" i="1" a="1"/>
  <c r="F8192" i="1" s="1"/>
  <c r="F8193" i="1" a="1"/>
  <c r="F8193" i="1" s="1"/>
  <c r="F8194" i="1" a="1"/>
  <c r="F8194" i="1" s="1"/>
  <c r="F8195" i="1" a="1"/>
  <c r="F8195" i="1" s="1"/>
  <c r="F8196" i="1" a="1"/>
  <c r="F8196" i="1" s="1"/>
  <c r="F8197" i="1" a="1"/>
  <c r="F8197" i="1" s="1"/>
  <c r="F8198" i="1" a="1"/>
  <c r="F8198" i="1" s="1"/>
  <c r="F8199" i="1" a="1"/>
  <c r="F8199" i="1" s="1"/>
  <c r="F8200" i="1" a="1"/>
  <c r="F8200" i="1" s="1"/>
  <c r="F8201" i="1" a="1"/>
  <c r="F8201" i="1" s="1"/>
  <c r="F8202" i="1" a="1"/>
  <c r="F8202" i="1" s="1"/>
  <c r="F8203" i="1" a="1"/>
  <c r="F8203" i="1" s="1"/>
  <c r="F8204" i="1" a="1"/>
  <c r="F8204" i="1" s="1"/>
  <c r="F8205" i="1" a="1"/>
  <c r="F8205" i="1" s="1"/>
  <c r="F8206" i="1" a="1"/>
  <c r="F8206" i="1"/>
  <c r="F8207" i="1" a="1"/>
  <c r="F8207" i="1" s="1"/>
  <c r="F8208" i="1" a="1"/>
  <c r="F8208" i="1" s="1"/>
  <c r="F8209" i="1" a="1"/>
  <c r="F8209" i="1" s="1"/>
  <c r="F8210" i="1" a="1"/>
  <c r="F8210" i="1" s="1"/>
  <c r="F8211" i="1" a="1"/>
  <c r="F8211" i="1" s="1"/>
  <c r="F8212" i="1" a="1"/>
  <c r="F8212" i="1" s="1"/>
  <c r="F8213" i="1" a="1"/>
  <c r="F8213" i="1" s="1"/>
  <c r="F8214" i="1" a="1"/>
  <c r="F8214" i="1" s="1"/>
  <c r="F8215" i="1" a="1"/>
  <c r="F8215" i="1" s="1"/>
  <c r="F8216" i="1" a="1"/>
  <c r="F8216" i="1" s="1"/>
  <c r="F8217" i="1" a="1"/>
  <c r="F8217" i="1" s="1"/>
  <c r="F8218" i="1" a="1"/>
  <c r="F8218" i="1" s="1"/>
  <c r="F8219" i="1" a="1"/>
  <c r="F8219" i="1" s="1"/>
  <c r="F8220" i="1" a="1"/>
  <c r="F8220" i="1" s="1"/>
  <c r="F8221" i="1" a="1"/>
  <c r="F8221" i="1" s="1"/>
  <c r="F8222" i="1" a="1"/>
  <c r="F8222" i="1" s="1"/>
  <c r="F8223" i="1" a="1"/>
  <c r="F8223" i="1" s="1"/>
  <c r="F8224" i="1" a="1"/>
  <c r="F8224" i="1" s="1"/>
  <c r="F8225" i="1" a="1"/>
  <c r="F8225" i="1" s="1"/>
  <c r="F8226" i="1" a="1"/>
  <c r="F8226" i="1"/>
  <c r="F8227" i="1" a="1"/>
  <c r="F8227" i="1" s="1"/>
  <c r="F8228" i="1" a="1"/>
  <c r="F8228" i="1" s="1"/>
  <c r="F8229" i="1" a="1"/>
  <c r="F8229" i="1" s="1"/>
  <c r="F8230" i="1" a="1"/>
  <c r="F8230" i="1" s="1"/>
  <c r="F8231" i="1" a="1"/>
  <c r="F8231" i="1" s="1"/>
  <c r="F8232" i="1" a="1"/>
  <c r="F8232" i="1" s="1"/>
  <c r="F8233" i="1" a="1"/>
  <c r="F8233" i="1" s="1"/>
  <c r="F8234" i="1" a="1"/>
  <c r="F8234" i="1" s="1"/>
  <c r="F8235" i="1" a="1"/>
  <c r="F8235" i="1" s="1"/>
  <c r="F8236" i="1" a="1"/>
  <c r="F8236" i="1" s="1"/>
  <c r="F8237" i="1" a="1"/>
  <c r="F8237" i="1" s="1"/>
  <c r="F8238" i="1" a="1"/>
  <c r="F8238" i="1" s="1"/>
  <c r="F8239" i="1" a="1"/>
  <c r="F8239" i="1" s="1"/>
  <c r="F8240" i="1" a="1"/>
  <c r="F8240" i="1" s="1"/>
  <c r="F8241" i="1" a="1"/>
  <c r="F8241" i="1" s="1"/>
  <c r="F8242" i="1" a="1"/>
  <c r="F8242" i="1" s="1"/>
  <c r="F8243" i="1" a="1"/>
  <c r="F8243" i="1" s="1"/>
  <c r="F8244" i="1" a="1"/>
  <c r="F8244" i="1" s="1"/>
  <c r="F8245" i="1" a="1"/>
  <c r="F8245" i="1" s="1"/>
  <c r="F8246" i="1" a="1"/>
  <c r="F8246" i="1" s="1"/>
  <c r="F8247" i="1" a="1"/>
  <c r="F8247" i="1" s="1"/>
  <c r="F8248" i="1" a="1"/>
  <c r="F8248" i="1" s="1"/>
  <c r="F8249" i="1" a="1"/>
  <c r="F8249" i="1" s="1"/>
  <c r="F8250" i="1" a="1"/>
  <c r="F8250" i="1" s="1"/>
  <c r="F8251" i="1" a="1"/>
  <c r="F8251" i="1" s="1"/>
  <c r="F8252" i="1" a="1"/>
  <c r="F8252" i="1" s="1"/>
  <c r="F8253" i="1" a="1"/>
  <c r="F8253" i="1" s="1"/>
  <c r="F8254" i="1" a="1"/>
  <c r="F8254" i="1" s="1"/>
  <c r="F8255" i="1" a="1"/>
  <c r="F8255" i="1" s="1"/>
  <c r="F8256" i="1" a="1"/>
  <c r="F8256" i="1" s="1"/>
  <c r="F8257" i="1" a="1"/>
  <c r="F8257" i="1" s="1"/>
  <c r="F8258" i="1" a="1"/>
  <c r="F8258" i="1" s="1"/>
  <c r="F8259" i="1" a="1"/>
  <c r="F8259" i="1" s="1"/>
  <c r="F8260" i="1" a="1"/>
  <c r="F8260" i="1" s="1"/>
  <c r="F8261" i="1" a="1"/>
  <c r="F8261" i="1" s="1"/>
  <c r="F8262" i="1" a="1"/>
  <c r="F8262" i="1" s="1"/>
  <c r="F8263" i="1" a="1"/>
  <c r="F8263" i="1" s="1"/>
  <c r="F8264" i="1" a="1"/>
  <c r="F8264" i="1" s="1"/>
  <c r="F8265" i="1" a="1"/>
  <c r="F8265" i="1" s="1"/>
  <c r="F8266" i="1" a="1"/>
  <c r="F8266" i="1" s="1"/>
  <c r="F8267" i="1" a="1"/>
  <c r="F8267" i="1" s="1"/>
  <c r="F8268" i="1" a="1"/>
  <c r="F8268" i="1" s="1"/>
  <c r="F8269" i="1" a="1"/>
  <c r="F8269" i="1" s="1"/>
  <c r="F8270" i="1" a="1"/>
  <c r="F8270" i="1" s="1"/>
  <c r="F8271" i="1" a="1"/>
  <c r="F8271" i="1" s="1"/>
  <c r="F8272" i="1" a="1"/>
  <c r="F8272" i="1" s="1"/>
  <c r="F8273" i="1" a="1"/>
  <c r="F8273" i="1" s="1"/>
  <c r="F8274" i="1" a="1"/>
  <c r="F8274" i="1" s="1"/>
  <c r="F8275" i="1" a="1"/>
  <c r="F8275" i="1" s="1"/>
  <c r="F8276" i="1" a="1"/>
  <c r="F8276" i="1" s="1"/>
  <c r="F8277" i="1" a="1"/>
  <c r="F8277" i="1" s="1"/>
  <c r="F8278" i="1" a="1"/>
  <c r="F8278" i="1" s="1"/>
  <c r="F8279" i="1" a="1"/>
  <c r="F8279" i="1" s="1"/>
  <c r="F8280" i="1" a="1"/>
  <c r="F8280" i="1" s="1"/>
  <c r="F8281" i="1" a="1"/>
  <c r="F8281" i="1" s="1"/>
  <c r="F8282" i="1" a="1"/>
  <c r="F8282" i="1" s="1"/>
  <c r="F8283" i="1" a="1"/>
  <c r="F8283" i="1" s="1"/>
  <c r="F8284" i="1" a="1"/>
  <c r="F8284" i="1" s="1"/>
  <c r="F8285" i="1" a="1"/>
  <c r="F8285" i="1" s="1"/>
  <c r="F8286" i="1" a="1"/>
  <c r="F8286" i="1" s="1"/>
  <c r="F8287" i="1" a="1"/>
  <c r="F8287" i="1" s="1"/>
  <c r="F8288" i="1" a="1"/>
  <c r="F8288" i="1" s="1"/>
  <c r="F8289" i="1" a="1"/>
  <c r="F8289" i="1" s="1"/>
  <c r="F8290" i="1" a="1"/>
  <c r="F8290" i="1"/>
  <c r="F8291" i="1" a="1"/>
  <c r="F8291" i="1" s="1"/>
  <c r="F8292" i="1" a="1"/>
  <c r="F8292" i="1" s="1"/>
  <c r="F8293" i="1" a="1"/>
  <c r="F8293" i="1" s="1"/>
  <c r="F8294" i="1" a="1"/>
  <c r="F8294" i="1" s="1"/>
  <c r="F8295" i="1" a="1"/>
  <c r="F8295" i="1" s="1"/>
  <c r="F8296" i="1" a="1"/>
  <c r="F8296" i="1" s="1"/>
  <c r="F8297" i="1" a="1"/>
  <c r="F8297" i="1" s="1"/>
  <c r="F8298" i="1" a="1"/>
  <c r="F8298" i="1" s="1"/>
  <c r="F8299" i="1" a="1"/>
  <c r="F8299" i="1" s="1"/>
  <c r="F8300" i="1" a="1"/>
  <c r="F8300" i="1" s="1"/>
  <c r="F8301" i="1" a="1"/>
  <c r="F8301" i="1" s="1"/>
  <c r="F8302" i="1" a="1"/>
  <c r="F8302" i="1" s="1"/>
  <c r="F8303" i="1" a="1"/>
  <c r="F8303" i="1" s="1"/>
  <c r="F8304" i="1" a="1"/>
  <c r="F8304" i="1" s="1"/>
  <c r="F8305" i="1" a="1"/>
  <c r="F8305" i="1" s="1"/>
  <c r="F8306" i="1" a="1"/>
  <c r="F8306" i="1" s="1"/>
  <c r="F8307" i="1" a="1"/>
  <c r="F8307" i="1" s="1"/>
  <c r="F8308" i="1" a="1"/>
  <c r="F8308" i="1" s="1"/>
  <c r="F8309" i="1" a="1"/>
  <c r="F8309" i="1" s="1"/>
  <c r="F8310" i="1" a="1"/>
  <c r="F8310" i="1" s="1"/>
  <c r="F8311" i="1" a="1"/>
  <c r="F8311" i="1" s="1"/>
  <c r="F8312" i="1" a="1"/>
  <c r="F8312" i="1" s="1"/>
  <c r="F8313" i="1" a="1"/>
  <c r="F8313" i="1" s="1"/>
  <c r="F8314" i="1" a="1"/>
  <c r="F8314" i="1" s="1"/>
  <c r="F8315" i="1" a="1"/>
  <c r="F8315" i="1" s="1"/>
  <c r="F8316" i="1" a="1"/>
  <c r="F8316" i="1" s="1"/>
  <c r="F8317" i="1" a="1"/>
  <c r="F8317" i="1" s="1"/>
  <c r="F8318" i="1" a="1"/>
  <c r="F8318" i="1" s="1"/>
  <c r="F8319" i="1" a="1"/>
  <c r="F8319" i="1" s="1"/>
  <c r="F8320" i="1" a="1"/>
  <c r="F8320" i="1" s="1"/>
  <c r="F8321" i="1" a="1"/>
  <c r="F8321" i="1" s="1"/>
  <c r="F8322" i="1" a="1"/>
  <c r="F8322" i="1" s="1"/>
  <c r="F8323" i="1" a="1"/>
  <c r="F8323" i="1" s="1"/>
  <c r="F8324" i="1" a="1"/>
  <c r="F8324" i="1" s="1"/>
  <c r="F8325" i="1" a="1"/>
  <c r="F8325" i="1" s="1"/>
  <c r="F8326" i="1" a="1"/>
  <c r="F8326" i="1" s="1"/>
  <c r="F8327" i="1" a="1"/>
  <c r="F8327" i="1" s="1"/>
  <c r="F8328" i="1" a="1"/>
  <c r="F8328" i="1" s="1"/>
  <c r="F8329" i="1" a="1"/>
  <c r="F8329" i="1" s="1"/>
  <c r="F8330" i="1" a="1"/>
  <c r="F8330" i="1" s="1"/>
  <c r="F8331" i="1" a="1"/>
  <c r="F8331" i="1" s="1"/>
  <c r="F8332" i="1" a="1"/>
  <c r="F8332" i="1" s="1"/>
  <c r="F8333" i="1" a="1"/>
  <c r="F8333" i="1" s="1"/>
  <c r="F8334" i="1" a="1"/>
  <c r="F8334" i="1" s="1"/>
  <c r="F8335" i="1" a="1"/>
  <c r="F8335" i="1" s="1"/>
  <c r="F8336" i="1" a="1"/>
  <c r="F8336" i="1" s="1"/>
  <c r="F8337" i="1" a="1"/>
  <c r="F8337" i="1" s="1"/>
  <c r="F8338" i="1" a="1"/>
  <c r="F8338" i="1" s="1"/>
  <c r="F8339" i="1" a="1"/>
  <c r="F8339" i="1" s="1"/>
  <c r="F8340" i="1" a="1"/>
  <c r="F8340" i="1" s="1"/>
  <c r="F8341" i="1" a="1"/>
  <c r="F8341" i="1" s="1"/>
  <c r="F8342" i="1" a="1"/>
  <c r="F8342" i="1" s="1"/>
  <c r="F8343" i="1" a="1"/>
  <c r="F8343" i="1" s="1"/>
  <c r="F8344" i="1" a="1"/>
  <c r="F8344" i="1" s="1"/>
  <c r="F8345" i="1" a="1"/>
  <c r="F8345" i="1" s="1"/>
  <c r="F8346" i="1" a="1"/>
  <c r="F8346" i="1" s="1"/>
  <c r="F8347" i="1" a="1"/>
  <c r="F8347" i="1" s="1"/>
  <c r="F8348" i="1" a="1"/>
  <c r="F8348" i="1" s="1"/>
  <c r="F8349" i="1" a="1"/>
  <c r="F8349" i="1" s="1"/>
  <c r="F8350" i="1" a="1"/>
  <c r="F8350" i="1" s="1"/>
  <c r="F8351" i="1" a="1"/>
  <c r="F8351" i="1" s="1"/>
  <c r="F8352" i="1" a="1"/>
  <c r="F8352" i="1"/>
  <c r="F8353" i="1" a="1"/>
  <c r="F8353" i="1" s="1"/>
  <c r="F8354" i="1" a="1"/>
  <c r="F8354" i="1" s="1"/>
  <c r="F8355" i="1" a="1"/>
  <c r="F8355" i="1" s="1"/>
  <c r="F8356" i="1" a="1"/>
  <c r="F8356" i="1" s="1"/>
  <c r="F8357" i="1" a="1"/>
  <c r="F8357" i="1" s="1"/>
  <c r="F8358" i="1" a="1"/>
  <c r="F8358" i="1" s="1"/>
  <c r="F8359" i="1" a="1"/>
  <c r="F8359" i="1" s="1"/>
  <c r="F8360" i="1" a="1"/>
  <c r="F8360" i="1" s="1"/>
  <c r="F8361" i="1" a="1"/>
  <c r="F8361" i="1" s="1"/>
  <c r="F8362" i="1" a="1"/>
  <c r="F8362" i="1" s="1"/>
  <c r="F8363" i="1" a="1"/>
  <c r="F8363" i="1" s="1"/>
  <c r="F8364" i="1" a="1"/>
  <c r="F8364" i="1" s="1"/>
  <c r="F8365" i="1" a="1"/>
  <c r="F8365" i="1" s="1"/>
  <c r="F8366" i="1" a="1"/>
  <c r="F8366" i="1" s="1"/>
  <c r="F8367" i="1" a="1"/>
  <c r="F8367" i="1" s="1"/>
  <c r="F8368" i="1" a="1"/>
  <c r="F8368" i="1" s="1"/>
  <c r="F8369" i="1" a="1"/>
  <c r="F8369" i="1" s="1"/>
  <c r="F8370" i="1" a="1"/>
  <c r="F8370" i="1" s="1"/>
  <c r="F8371" i="1" a="1"/>
  <c r="F8371" i="1" s="1"/>
  <c r="F8372" i="1" a="1"/>
  <c r="F8372" i="1" s="1"/>
  <c r="F8373" i="1" a="1"/>
  <c r="F8373" i="1" s="1"/>
  <c r="F8374" i="1" a="1"/>
  <c r="F8374" i="1" s="1"/>
  <c r="F8375" i="1" a="1"/>
  <c r="F8375" i="1" s="1"/>
  <c r="F8376" i="1" a="1"/>
  <c r="F8376" i="1" s="1"/>
  <c r="F8377" i="1" a="1"/>
  <c r="F8377" i="1" s="1"/>
  <c r="F8378" i="1" a="1"/>
  <c r="F8378" i="1" s="1"/>
  <c r="F8379" i="1" a="1"/>
  <c r="F8379" i="1" s="1"/>
  <c r="F8380" i="1" a="1"/>
  <c r="F8380" i="1" s="1"/>
  <c r="F8381" i="1" a="1"/>
  <c r="F8381" i="1" s="1"/>
  <c r="F8382" i="1" a="1"/>
  <c r="F8382" i="1" s="1"/>
  <c r="F8383" i="1" a="1"/>
  <c r="F8383" i="1" s="1"/>
  <c r="F8384" i="1" a="1"/>
  <c r="F8384" i="1" s="1"/>
  <c r="F8385" i="1" a="1"/>
  <c r="F8385" i="1" s="1"/>
  <c r="F8386" i="1" a="1"/>
  <c r="F8386" i="1" s="1"/>
  <c r="F8387" i="1" a="1"/>
  <c r="F8387" i="1" s="1"/>
  <c r="F8388" i="1" a="1"/>
  <c r="F8388" i="1" s="1"/>
  <c r="F8389" i="1" a="1"/>
  <c r="F8389" i="1" s="1"/>
  <c r="F8390" i="1" a="1"/>
  <c r="F8390" i="1" s="1"/>
  <c r="F8391" i="1" a="1"/>
  <c r="F8391" i="1" s="1"/>
  <c r="F8392" i="1" a="1"/>
  <c r="F8392" i="1" s="1"/>
  <c r="F8393" i="1" a="1"/>
  <c r="F8393" i="1" s="1"/>
  <c r="F8394" i="1" a="1"/>
  <c r="F8394" i="1" s="1"/>
  <c r="F8395" i="1" a="1"/>
  <c r="F8395" i="1" s="1"/>
  <c r="F8396" i="1" a="1"/>
  <c r="F8396" i="1" s="1"/>
  <c r="F8397" i="1" a="1"/>
  <c r="F8397" i="1" s="1"/>
  <c r="F8398" i="1" a="1"/>
  <c r="F8398" i="1" s="1"/>
  <c r="F8399" i="1" a="1"/>
  <c r="F8399" i="1" s="1"/>
  <c r="F8400" i="1" a="1"/>
  <c r="F8400" i="1" s="1"/>
  <c r="F8401" i="1" a="1"/>
  <c r="F8401" i="1" s="1"/>
  <c r="F8402" i="1" a="1"/>
  <c r="F8402" i="1" s="1"/>
  <c r="F8403" i="1" a="1"/>
  <c r="F8403" i="1" s="1"/>
  <c r="F8404" i="1" a="1"/>
  <c r="F8404" i="1" s="1"/>
  <c r="F8405" i="1" a="1"/>
  <c r="F8405" i="1" s="1"/>
  <c r="F8406" i="1" a="1"/>
  <c r="F8406" i="1" s="1"/>
  <c r="F8407" i="1" a="1"/>
  <c r="F8407" i="1" s="1"/>
  <c r="F8408" i="1" a="1"/>
  <c r="F8408" i="1" s="1"/>
  <c r="F8409" i="1" a="1"/>
  <c r="F8409" i="1" s="1"/>
  <c r="F8410" i="1" a="1"/>
  <c r="F8410" i="1" s="1"/>
  <c r="F8411" i="1" a="1"/>
  <c r="F8411" i="1" s="1"/>
  <c r="F8412" i="1" a="1"/>
  <c r="F8412" i="1" s="1"/>
  <c r="F8413" i="1" a="1"/>
  <c r="F8413" i="1" s="1"/>
  <c r="F8414" i="1" a="1"/>
  <c r="F8414" i="1" s="1"/>
  <c r="F8415" i="1" a="1"/>
  <c r="F8415" i="1" s="1"/>
  <c r="F8416" i="1" a="1"/>
  <c r="F8416" i="1" s="1"/>
  <c r="F8417" i="1" a="1"/>
  <c r="F8417" i="1" s="1"/>
  <c r="F8418" i="1" a="1"/>
  <c r="F8418" i="1" s="1"/>
  <c r="F8419" i="1" a="1"/>
  <c r="F8419" i="1" s="1"/>
  <c r="F8420" i="1" a="1"/>
  <c r="F8420" i="1" s="1"/>
  <c r="F8421" i="1" a="1"/>
  <c r="F8421" i="1" s="1"/>
  <c r="F8422" i="1" a="1"/>
  <c r="F8422" i="1" s="1"/>
  <c r="F8423" i="1" a="1"/>
  <c r="F8423" i="1" s="1"/>
  <c r="F8424" i="1" a="1"/>
  <c r="F8424" i="1" s="1"/>
  <c r="F8425" i="1" a="1"/>
  <c r="F8425" i="1" s="1"/>
  <c r="F8426" i="1" a="1"/>
  <c r="F8426" i="1" s="1"/>
  <c r="F8427" i="1" a="1"/>
  <c r="F8427" i="1" s="1"/>
  <c r="F8428" i="1" a="1"/>
  <c r="F8428" i="1" s="1"/>
  <c r="F8429" i="1" a="1"/>
  <c r="F8429" i="1" s="1"/>
  <c r="F8430" i="1" a="1"/>
  <c r="F8430" i="1" s="1"/>
  <c r="F8431" i="1" a="1"/>
  <c r="F8431" i="1" s="1"/>
  <c r="F8432" i="1" a="1"/>
  <c r="F8432" i="1" s="1"/>
  <c r="F8433" i="1" a="1"/>
  <c r="F8433" i="1" s="1"/>
  <c r="F8434" i="1" a="1"/>
  <c r="F8434" i="1" s="1"/>
  <c r="F8435" i="1" a="1"/>
  <c r="F8435" i="1" s="1"/>
  <c r="F8436" i="1" a="1"/>
  <c r="F8436" i="1" s="1"/>
  <c r="F8437" i="1" a="1"/>
  <c r="F8437" i="1" s="1"/>
  <c r="F8438" i="1" a="1"/>
  <c r="F8438" i="1" s="1"/>
  <c r="F8439" i="1" a="1"/>
  <c r="F8439" i="1" s="1"/>
  <c r="F8440" i="1" a="1"/>
  <c r="F8440" i="1" s="1"/>
  <c r="F8441" i="1" a="1"/>
  <c r="F8441" i="1" s="1"/>
  <c r="F8442" i="1" a="1"/>
  <c r="F8442" i="1" s="1"/>
  <c r="F8443" i="1" a="1"/>
  <c r="F8443" i="1" s="1"/>
  <c r="F8444" i="1" a="1"/>
  <c r="F8444" i="1" s="1"/>
  <c r="F8445" i="1" a="1"/>
  <c r="F8445" i="1" s="1"/>
  <c r="F8446" i="1" a="1"/>
  <c r="F8446" i="1"/>
  <c r="F8447" i="1" a="1"/>
  <c r="F8447" i="1" s="1"/>
  <c r="F8448" i="1" a="1"/>
  <c r="F8448" i="1" s="1"/>
  <c r="F8449" i="1" a="1"/>
  <c r="F8449" i="1" s="1"/>
  <c r="F8450" i="1" a="1"/>
  <c r="F8450" i="1" s="1"/>
  <c r="F8451" i="1" a="1"/>
  <c r="F8451" i="1" s="1"/>
  <c r="F8452" i="1" a="1"/>
  <c r="F8452" i="1" s="1"/>
  <c r="F8453" i="1" a="1"/>
  <c r="F8453" i="1" s="1"/>
  <c r="F8454" i="1" a="1"/>
  <c r="F8454" i="1" s="1"/>
  <c r="F8455" i="1" a="1"/>
  <c r="F8455" i="1" s="1"/>
  <c r="F8456" i="1" a="1"/>
  <c r="F8456" i="1" s="1"/>
  <c r="F8457" i="1" a="1"/>
  <c r="F8457" i="1" s="1"/>
  <c r="F8458" i="1" a="1"/>
  <c r="F8458" i="1" s="1"/>
  <c r="F8459" i="1" a="1"/>
  <c r="F8459" i="1" s="1"/>
  <c r="F8460" i="1" a="1"/>
  <c r="F8460" i="1" s="1"/>
  <c r="F8461" i="1" a="1"/>
  <c r="F8461" i="1" s="1"/>
  <c r="F8462" i="1" a="1"/>
  <c r="F8462" i="1" s="1"/>
  <c r="F8463" i="1" a="1"/>
  <c r="F8463" i="1" s="1"/>
  <c r="F8464" i="1" a="1"/>
  <c r="F8464" i="1" s="1"/>
  <c r="F8465" i="1" a="1"/>
  <c r="F8465" i="1" s="1"/>
  <c r="F8466" i="1" a="1"/>
  <c r="F8466" i="1" s="1"/>
  <c r="F8467" i="1" a="1"/>
  <c r="F8467" i="1" s="1"/>
  <c r="F8468" i="1" a="1"/>
  <c r="F8468" i="1" s="1"/>
  <c r="F8469" i="1" a="1"/>
  <c r="F8469" i="1" s="1"/>
  <c r="F8470" i="1" a="1"/>
  <c r="F8470" i="1" s="1"/>
  <c r="F8471" i="1" a="1"/>
  <c r="F8471" i="1" s="1"/>
  <c r="F8472" i="1" a="1"/>
  <c r="F8472" i="1" s="1"/>
  <c r="F8473" i="1" a="1"/>
  <c r="F8473" i="1" s="1"/>
  <c r="F8474" i="1" a="1"/>
  <c r="F8474" i="1" s="1"/>
  <c r="F8475" i="1" a="1"/>
  <c r="F8475" i="1" s="1"/>
  <c r="F8476" i="1" a="1"/>
  <c r="F8476" i="1"/>
  <c r="F8477" i="1" a="1"/>
  <c r="F8477" i="1" s="1"/>
  <c r="F8478" i="1" a="1"/>
  <c r="F8478" i="1" s="1"/>
  <c r="F8479" i="1" a="1"/>
  <c r="F8479" i="1" s="1"/>
  <c r="F8480" i="1" a="1"/>
  <c r="F8480" i="1" s="1"/>
  <c r="F8481" i="1" a="1"/>
  <c r="F8481" i="1" s="1"/>
  <c r="F8482" i="1" a="1"/>
  <c r="F8482" i="1" s="1"/>
  <c r="F8483" i="1" a="1"/>
  <c r="F8483" i="1" s="1"/>
  <c r="F8484" i="1" a="1"/>
  <c r="F8484" i="1" s="1"/>
  <c r="F8485" i="1" a="1"/>
  <c r="F8485" i="1" s="1"/>
  <c r="F8486" i="1" a="1"/>
  <c r="F8486" i="1" s="1"/>
  <c r="F8487" i="1" a="1"/>
  <c r="F8487" i="1" s="1"/>
  <c r="F8488" i="1" a="1"/>
  <c r="F8488" i="1" s="1"/>
  <c r="F8489" i="1" a="1"/>
  <c r="F8489" i="1" s="1"/>
  <c r="F8490" i="1" a="1"/>
  <c r="F8490" i="1" s="1"/>
  <c r="F8491" i="1" a="1"/>
  <c r="F8491" i="1" s="1"/>
  <c r="F8492" i="1" a="1"/>
  <c r="F8492" i="1" s="1"/>
  <c r="F8493" i="1" a="1"/>
  <c r="F8493" i="1" s="1"/>
  <c r="F8494" i="1" a="1"/>
  <c r="F8494" i="1" s="1"/>
  <c r="F8495" i="1" a="1"/>
  <c r="F8495" i="1" s="1"/>
  <c r="F8496" i="1" a="1"/>
  <c r="F8496" i="1" s="1"/>
  <c r="F8497" i="1" a="1"/>
  <c r="F8497" i="1" s="1"/>
  <c r="F8498" i="1" a="1"/>
  <c r="F8498" i="1" s="1"/>
  <c r="F8499" i="1" a="1"/>
  <c r="F8499" i="1"/>
  <c r="F8500" i="1" a="1"/>
  <c r="F8500" i="1" s="1"/>
  <c r="F8501" i="1" a="1"/>
  <c r="F8501" i="1" s="1"/>
  <c r="F8502" i="1" a="1"/>
  <c r="F8502" i="1" s="1"/>
  <c r="F8503" i="1" a="1"/>
  <c r="F8503" i="1" s="1"/>
  <c r="F8504" i="1" a="1"/>
  <c r="F8504" i="1" s="1"/>
  <c r="F8505" i="1" a="1"/>
  <c r="F8505" i="1" s="1"/>
  <c r="F8506" i="1" a="1"/>
  <c r="F8506" i="1" s="1"/>
  <c r="F8507" i="1" a="1"/>
  <c r="F8507" i="1" s="1"/>
  <c r="F8508" i="1" a="1"/>
  <c r="F8508" i="1" s="1"/>
  <c r="F8509" i="1" a="1"/>
  <c r="F8509" i="1" s="1"/>
  <c r="F8510" i="1" a="1"/>
  <c r="F8510" i="1" s="1"/>
  <c r="F8511" i="1" a="1"/>
  <c r="F8511" i="1" s="1"/>
  <c r="F8512" i="1" a="1"/>
  <c r="F8512" i="1" s="1"/>
  <c r="F8513" i="1" a="1"/>
  <c r="F8513" i="1" s="1"/>
  <c r="F8514" i="1" a="1"/>
  <c r="F8514" i="1" s="1"/>
  <c r="F8515" i="1" a="1"/>
  <c r="F8515" i="1" s="1"/>
  <c r="F8516" i="1" a="1"/>
  <c r="F8516" i="1" s="1"/>
  <c r="F8517" i="1" a="1"/>
  <c r="F8517" i="1" s="1"/>
  <c r="F8518" i="1" a="1"/>
  <c r="F8518" i="1" s="1"/>
  <c r="F8519" i="1" a="1"/>
  <c r="F8519" i="1" s="1"/>
  <c r="F8520" i="1" a="1"/>
  <c r="F8520" i="1" s="1"/>
  <c r="F8521" i="1" a="1"/>
  <c r="F8521" i="1" s="1"/>
  <c r="F8522" i="1" a="1"/>
  <c r="F8522" i="1" s="1"/>
  <c r="F8523" i="1" a="1"/>
  <c r="F8523" i="1" s="1"/>
  <c r="F8524" i="1" a="1"/>
  <c r="F8524" i="1" s="1"/>
  <c r="F8525" i="1" a="1"/>
  <c r="F8525" i="1" s="1"/>
  <c r="F8526" i="1" a="1"/>
  <c r="F8526" i="1" s="1"/>
  <c r="F8527" i="1" a="1"/>
  <c r="F8527" i="1" s="1"/>
  <c r="F8528" i="1" a="1"/>
  <c r="F8528" i="1" s="1"/>
  <c r="F8529" i="1" a="1"/>
  <c r="F8529" i="1" s="1"/>
  <c r="F8530" i="1" a="1"/>
  <c r="F8530" i="1" s="1"/>
  <c r="F8531" i="1" a="1"/>
  <c r="F8531" i="1" s="1"/>
  <c r="F8532" i="1" a="1"/>
  <c r="F8532" i="1" s="1"/>
  <c r="F8533" i="1" a="1"/>
  <c r="F8533" i="1" s="1"/>
  <c r="F8534" i="1" a="1"/>
  <c r="F8534" i="1" s="1"/>
  <c r="F8535" i="1" a="1"/>
  <c r="F8535" i="1" s="1"/>
  <c r="F8536" i="1" a="1"/>
  <c r="F8536" i="1" s="1"/>
  <c r="F8537" i="1" a="1"/>
  <c r="F8537" i="1" s="1"/>
  <c r="F8538" i="1" a="1"/>
  <c r="F8538" i="1" s="1"/>
  <c r="F8539" i="1" a="1"/>
  <c r="F8539" i="1" s="1"/>
  <c r="F8540" i="1" a="1"/>
  <c r="F8540" i="1" s="1"/>
  <c r="F8541" i="1" a="1"/>
  <c r="F8541" i="1" s="1"/>
  <c r="F8542" i="1" a="1"/>
  <c r="F8542" i="1" s="1"/>
  <c r="F8543" i="1" a="1"/>
  <c r="F8543" i="1" s="1"/>
  <c r="F8544" i="1" a="1"/>
  <c r="F8544" i="1" s="1"/>
  <c r="F8545" i="1" a="1"/>
  <c r="F8545" i="1" s="1"/>
  <c r="F8546" i="1" a="1"/>
  <c r="F8546" i="1" s="1"/>
  <c r="F8547" i="1" a="1"/>
  <c r="F8547" i="1" s="1"/>
  <c r="F8548" i="1" a="1"/>
  <c r="F8548" i="1" s="1"/>
  <c r="F8549" i="1" a="1"/>
  <c r="F8549" i="1" s="1"/>
  <c r="F8550" i="1" a="1"/>
  <c r="F8550" i="1" s="1"/>
  <c r="F8551" i="1" a="1"/>
  <c r="F8551" i="1" s="1"/>
  <c r="F8552" i="1" a="1"/>
  <c r="F8552" i="1" s="1"/>
  <c r="F8553" i="1" a="1"/>
  <c r="F8553" i="1" s="1"/>
  <c r="F8554" i="1" a="1"/>
  <c r="F8554" i="1" s="1"/>
  <c r="F8555" i="1" a="1"/>
  <c r="F8555" i="1" s="1"/>
  <c r="F8556" i="1" a="1"/>
  <c r="F8556" i="1" s="1"/>
  <c r="F8557" i="1" a="1"/>
  <c r="F8557" i="1" s="1"/>
  <c r="F8558" i="1" a="1"/>
  <c r="F8558" i="1" s="1"/>
  <c r="F8559" i="1" a="1"/>
  <c r="F8559" i="1" s="1"/>
  <c r="F8560" i="1" a="1"/>
  <c r="F8560" i="1" s="1"/>
  <c r="F8561" i="1" a="1"/>
  <c r="F8561" i="1" s="1"/>
  <c r="F8562" i="1" a="1"/>
  <c r="F8562" i="1" s="1"/>
  <c r="F8563" i="1" a="1"/>
  <c r="F8563" i="1"/>
  <c r="F8564" i="1" a="1"/>
  <c r="F8564" i="1" s="1"/>
  <c r="F8565" i="1" a="1"/>
  <c r="F8565" i="1" s="1"/>
  <c r="F8566" i="1" a="1"/>
  <c r="F8566" i="1" s="1"/>
  <c r="F8567" i="1" a="1"/>
  <c r="F8567" i="1" s="1"/>
  <c r="F8568" i="1" a="1"/>
  <c r="F8568" i="1" s="1"/>
  <c r="F8569" i="1" a="1"/>
  <c r="F8569" i="1" s="1"/>
  <c r="F8570" i="1" a="1"/>
  <c r="F8570" i="1" s="1"/>
  <c r="F8571" i="1" a="1"/>
  <c r="F8571" i="1" s="1"/>
  <c r="F8572" i="1" a="1"/>
  <c r="F8572" i="1" s="1"/>
  <c r="F8573" i="1" a="1"/>
  <c r="F8573" i="1" s="1"/>
  <c r="F8574" i="1" a="1"/>
  <c r="F8574" i="1" s="1"/>
  <c r="F8575" i="1" a="1"/>
  <c r="F8575" i="1" s="1"/>
  <c r="F8576" i="1" a="1"/>
  <c r="F8576" i="1" s="1"/>
  <c r="F8577" i="1" a="1"/>
  <c r="F8577" i="1" s="1"/>
  <c r="F8578" i="1" a="1"/>
  <c r="F8578" i="1" s="1"/>
  <c r="F8579" i="1" a="1"/>
  <c r="F8579" i="1" s="1"/>
  <c r="F8580" i="1" a="1"/>
  <c r="F8580" i="1" s="1"/>
  <c r="F8581" i="1" a="1"/>
  <c r="F8581" i="1" s="1"/>
  <c r="F8582" i="1" a="1"/>
  <c r="F8582" i="1" s="1"/>
  <c r="F8583" i="1" a="1"/>
  <c r="F8583" i="1" s="1"/>
  <c r="F8584" i="1" a="1"/>
  <c r="F8584" i="1" s="1"/>
  <c r="F8585" i="1" a="1"/>
  <c r="F8585" i="1" s="1"/>
  <c r="F8586" i="1" a="1"/>
  <c r="F8586" i="1" s="1"/>
  <c r="F8587" i="1" a="1"/>
  <c r="F8587" i="1" s="1"/>
  <c r="F8588" i="1" a="1"/>
  <c r="F8588" i="1" s="1"/>
  <c r="F8589" i="1" a="1"/>
  <c r="F8589" i="1" s="1"/>
  <c r="F8590" i="1" a="1"/>
  <c r="F8590" i="1" s="1"/>
  <c r="F8591" i="1" a="1"/>
  <c r="F8591" i="1" s="1"/>
  <c r="F8592" i="1" a="1"/>
  <c r="F8592" i="1" s="1"/>
  <c r="F8593" i="1" a="1"/>
  <c r="F8593" i="1" s="1"/>
  <c r="F8594" i="1" a="1"/>
  <c r="F8594" i="1" s="1"/>
  <c r="F8595" i="1" a="1"/>
  <c r="F8595" i="1" s="1"/>
  <c r="F8596" i="1" a="1"/>
  <c r="F8596" i="1" s="1"/>
  <c r="F8597" i="1" a="1"/>
  <c r="F8597" i="1" s="1"/>
  <c r="F8598" i="1" a="1"/>
  <c r="F8598" i="1" s="1"/>
  <c r="F8599" i="1" a="1"/>
  <c r="F8599" i="1" s="1"/>
  <c r="F8600" i="1" a="1"/>
  <c r="F8600" i="1" s="1"/>
  <c r="F8601" i="1" a="1"/>
  <c r="F8601" i="1" s="1"/>
  <c r="F8602" i="1" a="1"/>
  <c r="F8602" i="1" s="1"/>
  <c r="F8603" i="1" a="1"/>
  <c r="F8603" i="1" s="1"/>
  <c r="F8604" i="1" a="1"/>
  <c r="F8604" i="1" s="1"/>
  <c r="F8605" i="1" a="1"/>
  <c r="F8605" i="1" s="1"/>
  <c r="F8606" i="1" a="1"/>
  <c r="F8606" i="1" s="1"/>
  <c r="F8607" i="1" a="1"/>
  <c r="F8607" i="1" s="1"/>
  <c r="F8608" i="1" a="1"/>
  <c r="F8608" i="1" s="1"/>
  <c r="F8609" i="1" a="1"/>
  <c r="F8609" i="1" s="1"/>
  <c r="F8610" i="1" a="1"/>
  <c r="F8610" i="1" s="1"/>
  <c r="F8611" i="1" a="1"/>
  <c r="F8611" i="1" s="1"/>
  <c r="F8612" i="1" a="1"/>
  <c r="F8612" i="1" s="1"/>
  <c r="F8613" i="1" a="1"/>
  <c r="F8613" i="1" s="1"/>
  <c r="F8614" i="1" a="1"/>
  <c r="F8614" i="1" s="1"/>
  <c r="F8615" i="1" a="1"/>
  <c r="F8615" i="1" s="1"/>
  <c r="F8616" i="1" a="1"/>
  <c r="F8616" i="1" s="1"/>
  <c r="F8617" i="1" a="1"/>
  <c r="F8617" i="1" s="1"/>
  <c r="F8618" i="1" a="1"/>
  <c r="F8618" i="1" s="1"/>
  <c r="F8619" i="1" a="1"/>
  <c r="F8619" i="1" s="1"/>
  <c r="F8620" i="1" a="1"/>
  <c r="F8620" i="1" s="1"/>
  <c r="F8621" i="1" a="1"/>
  <c r="F8621" i="1" s="1"/>
  <c r="F8622" i="1" a="1"/>
  <c r="F8622" i="1" s="1"/>
  <c r="F8623" i="1" a="1"/>
  <c r="F8623" i="1" s="1"/>
  <c r="F8624" i="1" a="1"/>
  <c r="F8624" i="1" s="1"/>
  <c r="F8625" i="1" a="1"/>
  <c r="F8625" i="1" s="1"/>
  <c r="F8626" i="1" a="1"/>
  <c r="F8626" i="1" s="1"/>
  <c r="F8627" i="1" a="1"/>
  <c r="F8627" i="1" s="1"/>
  <c r="F8628" i="1" a="1"/>
  <c r="F8628" i="1" s="1"/>
  <c r="F8629" i="1" a="1"/>
  <c r="F8629" i="1" s="1"/>
  <c r="F8630" i="1" a="1"/>
  <c r="F8630" i="1" s="1"/>
  <c r="F8631" i="1" a="1"/>
  <c r="F8631" i="1" s="1"/>
  <c r="F8632" i="1" a="1"/>
  <c r="F8632" i="1" s="1"/>
  <c r="F8633" i="1" a="1"/>
  <c r="F8633" i="1" s="1"/>
  <c r="F8634" i="1" a="1"/>
  <c r="F8634" i="1" s="1"/>
  <c r="F8635" i="1" a="1"/>
  <c r="F8635" i="1" s="1"/>
  <c r="F8636" i="1" a="1"/>
  <c r="F8636" i="1" s="1"/>
  <c r="F8637" i="1" a="1"/>
  <c r="F8637" i="1" s="1"/>
  <c r="F8638" i="1" a="1"/>
  <c r="F8638" i="1" s="1"/>
  <c r="F8639" i="1" a="1"/>
  <c r="F8639" i="1" s="1"/>
  <c r="F8640" i="1" a="1"/>
  <c r="F8640" i="1" s="1"/>
  <c r="F8641" i="1" a="1"/>
  <c r="F8641" i="1" s="1"/>
  <c r="F8642" i="1" a="1"/>
  <c r="F8642" i="1" s="1"/>
  <c r="F8643" i="1" a="1"/>
  <c r="F8643" i="1" s="1"/>
  <c r="F8644" i="1" a="1"/>
  <c r="F8644" i="1" s="1"/>
  <c r="F8645" i="1" a="1"/>
  <c r="F8645" i="1" s="1"/>
  <c r="F8646" i="1" a="1"/>
  <c r="F8646" i="1" s="1"/>
  <c r="F8647" i="1" a="1"/>
  <c r="F8647" i="1" s="1"/>
  <c r="F8648" i="1" a="1"/>
  <c r="F8648" i="1" s="1"/>
  <c r="F8649" i="1" a="1"/>
  <c r="F8649" i="1" s="1"/>
  <c r="F8650" i="1" a="1"/>
  <c r="F8650" i="1" s="1"/>
  <c r="F8651" i="1" a="1"/>
  <c r="F8651" i="1" s="1"/>
  <c r="F8652" i="1" a="1"/>
  <c r="F8652" i="1" s="1"/>
  <c r="F8653" i="1" a="1"/>
  <c r="F8653" i="1" s="1"/>
  <c r="F8654" i="1" a="1"/>
  <c r="F8654" i="1" s="1"/>
  <c r="F8655" i="1" a="1"/>
  <c r="F8655" i="1" s="1"/>
  <c r="F8656" i="1" a="1"/>
  <c r="F8656" i="1" s="1"/>
  <c r="F8657" i="1" a="1"/>
  <c r="F8657" i="1" s="1"/>
  <c r="F8658" i="1" a="1"/>
  <c r="F8658" i="1" s="1"/>
  <c r="F8659" i="1" a="1"/>
  <c r="F8659" i="1" s="1"/>
  <c r="F8660" i="1" a="1"/>
  <c r="F8660" i="1" s="1"/>
  <c r="F8661" i="1" a="1"/>
  <c r="F8661" i="1" s="1"/>
  <c r="F8662" i="1" a="1"/>
  <c r="F8662" i="1" s="1"/>
  <c r="F8663" i="1" a="1"/>
  <c r="F8663" i="1" s="1"/>
  <c r="F8664" i="1" a="1"/>
  <c r="F8664" i="1" s="1"/>
  <c r="F8665" i="1" a="1"/>
  <c r="F8665" i="1" s="1"/>
  <c r="F8666" i="1" a="1"/>
  <c r="F8666" i="1" s="1"/>
  <c r="F8667" i="1" a="1"/>
  <c r="F8667" i="1" s="1"/>
  <c r="F8668" i="1" a="1"/>
  <c r="F8668" i="1" s="1"/>
  <c r="F8669" i="1" a="1"/>
  <c r="F8669" i="1" s="1"/>
  <c r="F8670" i="1" a="1"/>
  <c r="F8670" i="1" s="1"/>
  <c r="F8671" i="1" a="1"/>
  <c r="F8671" i="1" s="1"/>
  <c r="F8672" i="1" a="1"/>
  <c r="F8672" i="1" s="1"/>
  <c r="F8673" i="1" a="1"/>
  <c r="F8673" i="1" s="1"/>
  <c r="F8674" i="1" a="1"/>
  <c r="F8674" i="1" s="1"/>
  <c r="F8675" i="1" a="1"/>
  <c r="F8675" i="1" s="1"/>
  <c r="F8676" i="1" a="1"/>
  <c r="F8676" i="1" s="1"/>
  <c r="F8677" i="1" a="1"/>
  <c r="F8677" i="1" s="1"/>
  <c r="F8678" i="1" a="1"/>
  <c r="F8678" i="1" s="1"/>
  <c r="F8679" i="1" a="1"/>
  <c r="F8679" i="1" s="1"/>
  <c r="F8680" i="1" a="1"/>
  <c r="F8680" i="1" s="1"/>
  <c r="F8681" i="1" a="1"/>
  <c r="F8681" i="1" s="1"/>
  <c r="F8682" i="1" a="1"/>
  <c r="F8682" i="1" s="1"/>
  <c r="F8683" i="1" a="1"/>
  <c r="F8683" i="1" s="1"/>
  <c r="F8684" i="1" a="1"/>
  <c r="F8684" i="1" s="1"/>
  <c r="F8685" i="1" a="1"/>
  <c r="F8685" i="1" s="1"/>
  <c r="F8686" i="1" a="1"/>
  <c r="F8686" i="1" s="1"/>
  <c r="F8687" i="1" a="1"/>
  <c r="F8687" i="1" s="1"/>
  <c r="F8688" i="1" a="1"/>
  <c r="F8688" i="1" s="1"/>
  <c r="F8689" i="1" a="1"/>
  <c r="F8689" i="1" s="1"/>
  <c r="F8690" i="1" a="1"/>
  <c r="F8690" i="1" s="1"/>
  <c r="F8691" i="1" a="1"/>
  <c r="F8691" i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 s="1"/>
  <c r="F8697" i="1" a="1"/>
  <c r="F8697" i="1" s="1"/>
  <c r="F8698" i="1" a="1"/>
  <c r="F8698" i="1" s="1"/>
  <c r="F8699" i="1" a="1"/>
  <c r="F8699" i="1" s="1"/>
  <c r="F8700" i="1" a="1"/>
  <c r="F8700" i="1" s="1"/>
  <c r="F8701" i="1" a="1"/>
  <c r="F8701" i="1" s="1"/>
  <c r="F8702" i="1" a="1"/>
  <c r="F8702" i="1" s="1"/>
  <c r="F8703" i="1" a="1"/>
  <c r="F8703" i="1" s="1"/>
  <c r="F8704" i="1" a="1"/>
  <c r="F8704" i="1" s="1"/>
  <c r="F8705" i="1" a="1"/>
  <c r="F8705" i="1" s="1"/>
  <c r="F8706" i="1" a="1"/>
  <c r="F8706" i="1" s="1"/>
  <c r="F8707" i="1" a="1"/>
  <c r="F8707" i="1" s="1"/>
  <c r="F8708" i="1" a="1"/>
  <c r="F8708" i="1" s="1"/>
  <c r="F8709" i="1" a="1"/>
  <c r="F8709" i="1" s="1"/>
  <c r="F8710" i="1" a="1"/>
  <c r="F8710" i="1" s="1"/>
  <c r="F8711" i="1" a="1"/>
  <c r="F8711" i="1" s="1"/>
  <c r="F8712" i="1" a="1"/>
  <c r="F8712" i="1" s="1"/>
  <c r="F8713" i="1" a="1"/>
  <c r="F8713" i="1" s="1"/>
  <c r="F8714" i="1" a="1"/>
  <c r="F8714" i="1" s="1"/>
  <c r="F8715" i="1" a="1"/>
  <c r="F8715" i="1" s="1"/>
  <c r="F8716" i="1" a="1"/>
  <c r="F8716" i="1" s="1"/>
  <c r="F8717" i="1" a="1"/>
  <c r="F8717" i="1" s="1"/>
  <c r="F8718" i="1" a="1"/>
  <c r="F8718" i="1" s="1"/>
  <c r="F8719" i="1" a="1"/>
  <c r="F8719" i="1" s="1"/>
  <c r="F8720" i="1" a="1"/>
  <c r="F8720" i="1" s="1"/>
  <c r="F8721" i="1" a="1"/>
  <c r="F8721" i="1" s="1"/>
  <c r="F8722" i="1" a="1"/>
  <c r="F8722" i="1" s="1"/>
  <c r="F8723" i="1" a="1"/>
  <c r="F8723" i="1" s="1"/>
  <c r="F8724" i="1" a="1"/>
  <c r="F8724" i="1" s="1"/>
  <c r="F8725" i="1" a="1"/>
  <c r="F8725" i="1" s="1"/>
  <c r="F8726" i="1" a="1"/>
  <c r="F8726" i="1" s="1"/>
  <c r="F8727" i="1" a="1"/>
  <c r="F8727" i="1" s="1"/>
  <c r="F8728" i="1" a="1"/>
  <c r="F8728" i="1" s="1"/>
  <c r="F8729" i="1" a="1"/>
  <c r="F8729" i="1" s="1"/>
  <c r="F8730" i="1" a="1"/>
  <c r="F8730" i="1" s="1"/>
  <c r="F8731" i="1" a="1"/>
  <c r="F8731" i="1" s="1"/>
  <c r="F8732" i="1" a="1"/>
  <c r="F8732" i="1" s="1"/>
  <c r="F8733" i="1" a="1"/>
  <c r="F8733" i="1" s="1"/>
  <c r="F8734" i="1" a="1"/>
  <c r="F8734" i="1" s="1"/>
  <c r="F8735" i="1" a="1"/>
  <c r="F8735" i="1" s="1"/>
  <c r="F8736" i="1" a="1"/>
  <c r="F8736" i="1" s="1"/>
  <c r="F8737" i="1" a="1"/>
  <c r="F8737" i="1" s="1"/>
  <c r="F8738" i="1" a="1"/>
  <c r="F8738" i="1" s="1"/>
  <c r="F8739" i="1" a="1"/>
  <c r="F8739" i="1" s="1"/>
  <c r="F8740" i="1" a="1"/>
  <c r="F8740" i="1" s="1"/>
  <c r="F8741" i="1" a="1"/>
  <c r="F8741" i="1" s="1"/>
  <c r="F8742" i="1" a="1"/>
  <c r="F8742" i="1" s="1"/>
  <c r="F8743" i="1" a="1"/>
  <c r="F8743" i="1" s="1"/>
  <c r="F8744" i="1" a="1"/>
  <c r="F8744" i="1" s="1"/>
  <c r="F8745" i="1" a="1"/>
  <c r="F8745" i="1" s="1"/>
  <c r="F8746" i="1" a="1"/>
  <c r="F8746" i="1" s="1"/>
  <c r="F8747" i="1" a="1"/>
  <c r="F8747" i="1" s="1"/>
  <c r="F8748" i="1" a="1"/>
  <c r="F8748" i="1" s="1"/>
  <c r="F8749" i="1" a="1"/>
  <c r="F8749" i="1" s="1"/>
  <c r="F8750" i="1" a="1"/>
  <c r="F8750" i="1" s="1"/>
  <c r="F8751" i="1" a="1"/>
  <c r="F8751" i="1" s="1"/>
  <c r="F8752" i="1" a="1"/>
  <c r="F8752" i="1" s="1"/>
  <c r="F8753" i="1" a="1"/>
  <c r="F8753" i="1" s="1"/>
  <c r="F8754" i="1" a="1"/>
  <c r="F8754" i="1" s="1"/>
  <c r="F8755" i="1" a="1"/>
  <c r="F8755" i="1" s="1"/>
  <c r="F8756" i="1" a="1"/>
  <c r="F8756" i="1" s="1"/>
  <c r="F8757" i="1" a="1"/>
  <c r="F8757" i="1" s="1"/>
  <c r="F8758" i="1" a="1"/>
  <c r="F8758" i="1"/>
  <c r="F8759" i="1" a="1"/>
  <c r="F8759" i="1" s="1"/>
  <c r="F8760" i="1" a="1"/>
  <c r="F8760" i="1" s="1"/>
  <c r="F8761" i="1" a="1"/>
  <c r="F8761" i="1" s="1"/>
  <c r="F8762" i="1" a="1"/>
  <c r="F8762" i="1" s="1"/>
  <c r="F8763" i="1" a="1"/>
  <c r="F8763" i="1" s="1"/>
  <c r="F8764" i="1" a="1"/>
  <c r="F8764" i="1" s="1"/>
  <c r="F8765" i="1" a="1"/>
  <c r="F8765" i="1" s="1"/>
  <c r="F8766" i="1" a="1"/>
  <c r="F8766" i="1" s="1"/>
  <c r="F8767" i="1" a="1"/>
  <c r="F8767" i="1" s="1"/>
  <c r="F8768" i="1" a="1"/>
  <c r="F8768" i="1" s="1"/>
  <c r="F8769" i="1" a="1"/>
  <c r="F8769" i="1" s="1"/>
  <c r="F8770" i="1" a="1"/>
  <c r="F8770" i="1" s="1"/>
  <c r="F8771" i="1" a="1"/>
  <c r="F8771" i="1" s="1"/>
  <c r="F8772" i="1" a="1"/>
  <c r="F8772" i="1" s="1"/>
  <c r="F8773" i="1" a="1"/>
  <c r="F8773" i="1" s="1"/>
  <c r="F8774" i="1" a="1"/>
  <c r="F8774" i="1" s="1"/>
  <c r="F8775" i="1" a="1"/>
  <c r="F8775" i="1" s="1"/>
  <c r="F8776" i="1" a="1"/>
  <c r="F8776" i="1" s="1"/>
  <c r="F8777" i="1" a="1"/>
  <c r="F8777" i="1" s="1"/>
  <c r="F8778" i="1" a="1"/>
  <c r="F8778" i="1"/>
  <c r="F8779" i="1" a="1"/>
  <c r="F8779" i="1" s="1"/>
  <c r="F8780" i="1" a="1"/>
  <c r="F8780" i="1" s="1"/>
  <c r="F8781" i="1" a="1"/>
  <c r="F8781" i="1" s="1"/>
  <c r="F8782" i="1" a="1"/>
  <c r="F8782" i="1" s="1"/>
  <c r="F8783" i="1" a="1"/>
  <c r="F8783" i="1" s="1"/>
  <c r="F8784" i="1" a="1"/>
  <c r="F8784" i="1" s="1"/>
  <c r="F8785" i="1" a="1"/>
  <c r="F8785" i="1" s="1"/>
  <c r="F8786" i="1" a="1"/>
  <c r="F8786" i="1" s="1"/>
  <c r="F8787" i="1" a="1"/>
  <c r="F8787" i="1" s="1"/>
  <c r="F8788" i="1" a="1"/>
  <c r="F8788" i="1" s="1"/>
  <c r="F8789" i="1" a="1"/>
  <c r="F8789" i="1" s="1"/>
  <c r="F8790" i="1" a="1"/>
  <c r="F8790" i="1" s="1"/>
  <c r="F8791" i="1" a="1"/>
  <c r="F8791" i="1" s="1"/>
  <c r="F8792" i="1" a="1"/>
  <c r="F8792" i="1" s="1"/>
  <c r="F8793" i="1" a="1"/>
  <c r="F8793" i="1" s="1"/>
  <c r="F8794" i="1" a="1"/>
  <c r="F8794" i="1" s="1"/>
  <c r="F8795" i="1" a="1"/>
  <c r="F8795" i="1" s="1"/>
  <c r="F8796" i="1" a="1"/>
  <c r="F8796" i="1" s="1"/>
  <c r="F8797" i="1" a="1"/>
  <c r="F8797" i="1" s="1"/>
  <c r="F8798" i="1" a="1"/>
  <c r="F8798" i="1" s="1"/>
  <c r="F8799" i="1" a="1"/>
  <c r="F8799" i="1" s="1"/>
  <c r="F8800" i="1" a="1"/>
  <c r="F8800" i="1" s="1"/>
  <c r="F8801" i="1" a="1"/>
  <c r="F8801" i="1" s="1"/>
  <c r="F8802" i="1" a="1"/>
  <c r="F8802" i="1" s="1"/>
  <c r="F8803" i="1" a="1"/>
  <c r="F8803" i="1" s="1"/>
  <c r="F8804" i="1" a="1"/>
  <c r="F8804" i="1" s="1"/>
  <c r="F8805" i="1" a="1"/>
  <c r="F8805" i="1" s="1"/>
  <c r="F8806" i="1" a="1"/>
  <c r="F8806" i="1" s="1"/>
  <c r="F8807" i="1" a="1"/>
  <c r="F8807" i="1" s="1"/>
  <c r="F8808" i="1" a="1"/>
  <c r="F8808" i="1" s="1"/>
  <c r="F8809" i="1" a="1"/>
  <c r="F8809" i="1" s="1"/>
  <c r="F8810" i="1" a="1"/>
  <c r="F8810" i="1" s="1"/>
  <c r="F8811" i="1" a="1"/>
  <c r="F8811" i="1" s="1"/>
  <c r="F8812" i="1" a="1"/>
  <c r="F8812" i="1" s="1"/>
  <c r="F8813" i="1" a="1"/>
  <c r="F8813" i="1" s="1"/>
  <c r="F8814" i="1" a="1"/>
  <c r="F8814" i="1" s="1"/>
  <c r="F8815" i="1" a="1"/>
  <c r="F8815" i="1" s="1"/>
  <c r="F8816" i="1" a="1"/>
  <c r="F8816" i="1" s="1"/>
  <c r="F8817" i="1" a="1"/>
  <c r="F8817" i="1" s="1"/>
  <c r="F8818" i="1" a="1"/>
  <c r="F8818" i="1" s="1"/>
  <c r="F8819" i="1" a="1"/>
  <c r="F8819" i="1" s="1"/>
  <c r="F8820" i="1" a="1"/>
  <c r="F8820" i="1" s="1"/>
  <c r="F8821" i="1" a="1"/>
  <c r="F8821" i="1" s="1"/>
  <c r="F8822" i="1" a="1"/>
  <c r="F8822" i="1"/>
  <c r="F8823" i="1" a="1"/>
  <c r="F8823" i="1"/>
  <c r="F8824" i="1" a="1"/>
  <c r="F8824" i="1" s="1"/>
  <c r="F8825" i="1" a="1"/>
  <c r="F8825" i="1" s="1"/>
  <c r="F8826" i="1" a="1"/>
  <c r="F8826" i="1" s="1"/>
  <c r="F8827" i="1" a="1"/>
  <c r="F8827" i="1" s="1"/>
  <c r="F8828" i="1" a="1"/>
  <c r="F8828" i="1"/>
  <c r="F8829" i="1" a="1"/>
  <c r="F8829" i="1" s="1"/>
  <c r="F8830" i="1" a="1"/>
  <c r="F8830" i="1" s="1"/>
  <c r="F8831" i="1" a="1"/>
  <c r="F8831" i="1" s="1"/>
  <c r="F8832" i="1" a="1"/>
  <c r="F8832" i="1" s="1"/>
  <c r="F8833" i="1" a="1"/>
  <c r="F8833" i="1" s="1"/>
  <c r="F8834" i="1" a="1"/>
  <c r="F8834" i="1" s="1"/>
  <c r="F8835" i="1" a="1"/>
  <c r="F8835" i="1" s="1"/>
  <c r="F8836" i="1" a="1"/>
  <c r="F8836" i="1" s="1"/>
  <c r="F8837" i="1" a="1"/>
  <c r="F8837" i="1" s="1"/>
  <c r="F8838" i="1" a="1"/>
  <c r="F8838" i="1" s="1"/>
  <c r="F8839" i="1" a="1"/>
  <c r="F8839" i="1" s="1"/>
  <c r="F8840" i="1" a="1"/>
  <c r="F8840" i="1" s="1"/>
  <c r="F8841" i="1" a="1"/>
  <c r="F8841" i="1" s="1"/>
  <c r="F8842" i="1" a="1"/>
  <c r="F8842" i="1"/>
  <c r="F8843" i="1" a="1"/>
  <c r="F8843" i="1" s="1"/>
  <c r="F8844" i="1" a="1"/>
  <c r="F8844" i="1" s="1"/>
  <c r="F8845" i="1" a="1"/>
  <c r="F8845" i="1" s="1"/>
  <c r="F8846" i="1" a="1"/>
  <c r="F8846" i="1" s="1"/>
  <c r="F8847" i="1" a="1"/>
  <c r="F8847" i="1" s="1"/>
  <c r="F8848" i="1" a="1"/>
  <c r="F8848" i="1" s="1"/>
  <c r="F8849" i="1" a="1"/>
  <c r="F8849" i="1" s="1"/>
  <c r="F8850" i="1" a="1"/>
  <c r="F8850" i="1" s="1"/>
  <c r="F8851" i="1" a="1"/>
  <c r="F8851" i="1" s="1"/>
  <c r="F8852" i="1" a="1"/>
  <c r="F8852" i="1" s="1"/>
  <c r="F8853" i="1" a="1"/>
  <c r="F8853" i="1" s="1"/>
  <c r="F8854" i="1" a="1"/>
  <c r="F8854" i="1" s="1"/>
  <c r="F8855" i="1" a="1"/>
  <c r="F8855" i="1" s="1"/>
  <c r="F8856" i="1" a="1"/>
  <c r="F8856" i="1" s="1"/>
  <c r="F8857" i="1" a="1"/>
  <c r="F8857" i="1" s="1"/>
  <c r="F8858" i="1" a="1"/>
  <c r="F8858" i="1" s="1"/>
  <c r="F8859" i="1" a="1"/>
  <c r="F8859" i="1" s="1"/>
  <c r="F8860" i="1" a="1"/>
  <c r="F8860" i="1" s="1"/>
  <c r="F8861" i="1" a="1"/>
  <c r="F8861" i="1" s="1"/>
  <c r="F8862" i="1" a="1"/>
  <c r="F8862" i="1" s="1"/>
  <c r="F8863" i="1" a="1"/>
  <c r="F8863" i="1" s="1"/>
  <c r="F8864" i="1" a="1"/>
  <c r="F8864" i="1" s="1"/>
  <c r="F8865" i="1" a="1"/>
  <c r="F8865" i="1" s="1"/>
  <c r="F8866" i="1" a="1"/>
  <c r="F8866" i="1" s="1"/>
  <c r="F8867" i="1" a="1"/>
  <c r="F8867" i="1" s="1"/>
  <c r="F8868" i="1" a="1"/>
  <c r="F8868" i="1" s="1"/>
  <c r="F8869" i="1" a="1"/>
  <c r="F8869" i="1" s="1"/>
  <c r="F8870" i="1" a="1"/>
  <c r="F8870" i="1" s="1"/>
  <c r="F8871" i="1" a="1"/>
  <c r="F8871" i="1" s="1"/>
  <c r="F8872" i="1" a="1"/>
  <c r="F8872" i="1" s="1"/>
  <c r="F8873" i="1" a="1"/>
  <c r="F8873" i="1" s="1"/>
  <c r="F8874" i="1" a="1"/>
  <c r="F8874" i="1" s="1"/>
  <c r="F8875" i="1" a="1"/>
  <c r="F8875" i="1" s="1"/>
  <c r="F8876" i="1" a="1"/>
  <c r="F8876" i="1" s="1"/>
  <c r="F8877" i="1" a="1"/>
  <c r="F8877" i="1" s="1"/>
  <c r="F8878" i="1" a="1"/>
  <c r="F8878" i="1" s="1"/>
  <c r="F8879" i="1" a="1"/>
  <c r="F8879" i="1" s="1"/>
  <c r="F8880" i="1" a="1"/>
  <c r="F8880" i="1" s="1"/>
  <c r="F8881" i="1" a="1"/>
  <c r="F8881" i="1" s="1"/>
  <c r="F8882" i="1" a="1"/>
  <c r="F8882" i="1" s="1"/>
  <c r="F8883" i="1" a="1"/>
  <c r="F8883" i="1" s="1"/>
  <c r="F8884" i="1" a="1"/>
  <c r="F8884" i="1" s="1"/>
  <c r="F8885" i="1" a="1"/>
  <c r="F8885" i="1" s="1"/>
  <c r="F8886" i="1" a="1"/>
  <c r="F8886" i="1" s="1"/>
  <c r="F8887" i="1" a="1"/>
  <c r="F8887" i="1" s="1"/>
  <c r="F8888" i="1" a="1"/>
  <c r="F8888" i="1" s="1"/>
  <c r="F8889" i="1" a="1"/>
  <c r="F8889" i="1" s="1"/>
  <c r="F8890" i="1" a="1"/>
  <c r="F8890" i="1" s="1"/>
  <c r="F8891" i="1" a="1"/>
  <c r="F8891" i="1" s="1"/>
  <c r="F8892" i="1" a="1"/>
  <c r="F8892" i="1" s="1"/>
  <c r="F8893" i="1" a="1"/>
  <c r="F8893" i="1" s="1"/>
  <c r="F8894" i="1" a="1"/>
  <c r="F8894" i="1" s="1"/>
  <c r="F8895" i="1" a="1"/>
  <c r="F8895" i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 s="1"/>
  <c r="F8903" i="1" a="1"/>
  <c r="F8903" i="1" s="1"/>
  <c r="F8904" i="1" a="1"/>
  <c r="F8904" i="1" s="1"/>
  <c r="F8905" i="1" a="1"/>
  <c r="F8905" i="1" s="1"/>
  <c r="F8906" i="1" a="1"/>
  <c r="F8906" i="1" s="1"/>
  <c r="F8907" i="1" a="1"/>
  <c r="F8907" i="1" s="1"/>
  <c r="F8908" i="1" a="1"/>
  <c r="F8908" i="1" s="1"/>
  <c r="F8909" i="1" a="1"/>
  <c r="F8909" i="1" s="1"/>
  <c r="F8910" i="1" a="1"/>
  <c r="F8910" i="1" s="1"/>
  <c r="F8911" i="1" a="1"/>
  <c r="F8911" i="1" s="1"/>
  <c r="F8912" i="1" a="1"/>
  <c r="F8912" i="1"/>
  <c r="F8913" i="1" a="1"/>
  <c r="F8913" i="1" s="1"/>
  <c r="F8914" i="1" a="1"/>
  <c r="F8914" i="1" s="1"/>
  <c r="F8915" i="1" a="1"/>
  <c r="F8915" i="1" s="1"/>
  <c r="F8916" i="1" a="1"/>
  <c r="F8916" i="1" s="1"/>
  <c r="F8917" i="1" a="1"/>
  <c r="F8917" i="1" s="1"/>
  <c r="F8918" i="1" a="1"/>
  <c r="F8918" i="1" s="1"/>
  <c r="F8919" i="1" a="1"/>
  <c r="F8919" i="1" s="1"/>
  <c r="F8920" i="1" a="1"/>
  <c r="F8920" i="1" s="1"/>
  <c r="F8921" i="1" a="1"/>
  <c r="F8921" i="1" s="1"/>
  <c r="F8922" i="1" a="1"/>
  <c r="F8922" i="1" s="1"/>
  <c r="F8923" i="1" a="1"/>
  <c r="F8923" i="1" s="1"/>
  <c r="F8924" i="1" a="1"/>
  <c r="F8924" i="1" s="1"/>
  <c r="F8925" i="1" a="1"/>
  <c r="F8925" i="1" s="1"/>
  <c r="F8926" i="1" a="1"/>
  <c r="F8926" i="1" s="1"/>
  <c r="F8927" i="1" a="1"/>
  <c r="F8927" i="1" s="1"/>
  <c r="F8928" i="1" a="1"/>
  <c r="F8928" i="1" s="1"/>
  <c r="F8929" i="1" a="1"/>
  <c r="F8929" i="1" s="1"/>
  <c r="F8930" i="1" a="1"/>
  <c r="F8930" i="1" s="1"/>
  <c r="F8931" i="1" a="1"/>
  <c r="F8931" i="1" s="1"/>
  <c r="F8932" i="1" a="1"/>
  <c r="F8932" i="1" s="1"/>
  <c r="F8933" i="1" a="1"/>
  <c r="F8933" i="1" s="1"/>
  <c r="F8934" i="1" a="1"/>
  <c r="F8934" i="1" s="1"/>
  <c r="F8935" i="1" a="1"/>
  <c r="F8935" i="1" s="1"/>
  <c r="F8936" i="1" a="1"/>
  <c r="F8936" i="1" s="1"/>
  <c r="F8937" i="1" a="1"/>
  <c r="F8937" i="1" s="1"/>
  <c r="F8938" i="1" a="1"/>
  <c r="F8938" i="1" s="1"/>
  <c r="F8939" i="1" a="1"/>
  <c r="F8939" i="1" s="1"/>
  <c r="F8940" i="1" a="1"/>
  <c r="F8940" i="1" s="1"/>
  <c r="F8941" i="1" a="1"/>
  <c r="F8941" i="1" s="1"/>
  <c r="F8942" i="1" a="1"/>
  <c r="F8942" i="1" s="1"/>
  <c r="F8943" i="1" a="1"/>
  <c r="F8943" i="1" s="1"/>
  <c r="F8944" i="1" a="1"/>
  <c r="F8944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 s="1"/>
  <c r="F8951" i="1" a="1"/>
  <c r="F8951" i="1" s="1"/>
  <c r="F8952" i="1" a="1"/>
  <c r="F8952" i="1" s="1"/>
  <c r="F8953" i="1" a="1"/>
  <c r="F8953" i="1" s="1"/>
  <c r="F8954" i="1" a="1"/>
  <c r="F8954" i="1" s="1"/>
  <c r="F8955" i="1" a="1"/>
  <c r="F8955" i="1" s="1"/>
  <c r="F8956" i="1" a="1"/>
  <c r="F8956" i="1" s="1"/>
  <c r="F8957" i="1" a="1"/>
  <c r="F8957" i="1" s="1"/>
  <c r="F8958" i="1" a="1"/>
  <c r="F8958" i="1" s="1"/>
  <c r="F8959" i="1" a="1"/>
  <c r="F8959" i="1" s="1"/>
  <c r="F8960" i="1" a="1"/>
  <c r="F8960" i="1" s="1"/>
  <c r="F8961" i="1" a="1"/>
  <c r="F8961" i="1" s="1"/>
  <c r="F8962" i="1" a="1"/>
  <c r="F8962" i="1" s="1"/>
  <c r="F8963" i="1" a="1"/>
  <c r="F8963" i="1" s="1"/>
  <c r="F8964" i="1" a="1"/>
  <c r="F8964" i="1" s="1"/>
  <c r="F8965" i="1" a="1"/>
  <c r="F8965" i="1" s="1"/>
  <c r="F8966" i="1" a="1"/>
  <c r="F8966" i="1" s="1"/>
  <c r="F8967" i="1" a="1"/>
  <c r="F8967" i="1" s="1"/>
  <c r="F8968" i="1" a="1"/>
  <c r="F8968" i="1" s="1"/>
  <c r="F8969" i="1" a="1"/>
  <c r="F8969" i="1" s="1"/>
  <c r="F8970" i="1" a="1"/>
  <c r="F8970" i="1" s="1"/>
  <c r="F8971" i="1" a="1"/>
  <c r="F8971" i="1" s="1"/>
  <c r="F8972" i="1" a="1"/>
  <c r="F8972" i="1" s="1"/>
  <c r="F8973" i="1" a="1"/>
  <c r="F8973" i="1" s="1"/>
  <c r="F8974" i="1" a="1"/>
  <c r="F8974" i="1" s="1"/>
  <c r="F8975" i="1" a="1"/>
  <c r="F8975" i="1" s="1"/>
  <c r="F8976" i="1" a="1"/>
  <c r="F8976" i="1" s="1"/>
  <c r="F8977" i="1" a="1"/>
  <c r="F8977" i="1" s="1"/>
  <c r="F8978" i="1" a="1"/>
  <c r="F8978" i="1" s="1"/>
  <c r="F8979" i="1" a="1"/>
  <c r="F8979" i="1" s="1"/>
  <c r="F8980" i="1" a="1"/>
  <c r="F8980" i="1" s="1"/>
  <c r="F8981" i="1" a="1"/>
  <c r="F8981" i="1" s="1"/>
  <c r="F8982" i="1" a="1"/>
  <c r="F8982" i="1" s="1"/>
  <c r="F8983" i="1" a="1"/>
  <c r="F8983" i="1" s="1"/>
  <c r="F8984" i="1" a="1"/>
  <c r="F8984" i="1" s="1"/>
  <c r="F8985" i="1" a="1"/>
  <c r="F8985" i="1" s="1"/>
  <c r="F8986" i="1" a="1"/>
  <c r="F8986" i="1" s="1"/>
  <c r="F8987" i="1" a="1"/>
  <c r="F8987" i="1" s="1"/>
  <c r="F8988" i="1" a="1"/>
  <c r="F8988" i="1" s="1"/>
  <c r="F8989" i="1" a="1"/>
  <c r="F8989" i="1" s="1"/>
  <c r="F8990" i="1" a="1"/>
  <c r="F8990" i="1" s="1"/>
  <c r="F8991" i="1" a="1"/>
  <c r="F8991" i="1" s="1"/>
  <c r="F8992" i="1" a="1"/>
  <c r="F8992" i="1" s="1"/>
  <c r="F8993" i="1" a="1"/>
  <c r="F8993" i="1" s="1"/>
  <c r="F8994" i="1" a="1"/>
  <c r="F8994" i="1" s="1"/>
  <c r="F8995" i="1" a="1"/>
  <c r="F8995" i="1" s="1"/>
  <c r="F8996" i="1" a="1"/>
  <c r="F8996" i="1" s="1"/>
  <c r="F8997" i="1" a="1"/>
  <c r="F8997" i="1" s="1"/>
  <c r="F8998" i="1" a="1"/>
  <c r="F8998" i="1" s="1"/>
  <c r="F8999" i="1" a="1"/>
  <c r="F8999" i="1" s="1"/>
  <c r="F9000" i="1" a="1"/>
  <c r="F9000" i="1" s="1"/>
  <c r="F9001" i="1" a="1"/>
  <c r="F9001" i="1" s="1"/>
  <c r="F9002" i="1" a="1"/>
  <c r="F9002" i="1"/>
  <c r="F9003" i="1" a="1"/>
  <c r="F9003" i="1" s="1"/>
  <c r="F9004" i="1" a="1"/>
  <c r="F9004" i="1" s="1"/>
  <c r="F9005" i="1" a="1"/>
  <c r="F9005" i="1" s="1"/>
  <c r="F9006" i="1" a="1"/>
  <c r="F9006" i="1" s="1"/>
  <c r="F9007" i="1" a="1"/>
  <c r="F9007" i="1" s="1"/>
  <c r="F9008" i="1" a="1"/>
  <c r="F9008" i="1" s="1"/>
  <c r="F9009" i="1" a="1"/>
  <c r="F9009" i="1" s="1"/>
  <c r="F9010" i="1" a="1"/>
  <c r="F9010" i="1" s="1"/>
  <c r="F9011" i="1" a="1"/>
  <c r="F9011" i="1" s="1"/>
  <c r="F9012" i="1" a="1"/>
  <c r="F9012" i="1" s="1"/>
  <c r="F9013" i="1" a="1"/>
  <c r="F9013" i="1" s="1"/>
  <c r="F9014" i="1" a="1"/>
  <c r="F9014" i="1"/>
  <c r="F9015" i="1" a="1"/>
  <c r="F9015" i="1" s="1"/>
  <c r="F9016" i="1" a="1"/>
  <c r="F9016" i="1" s="1"/>
  <c r="F9017" i="1" a="1"/>
  <c r="F9017" i="1" s="1"/>
  <c r="F9018" i="1" a="1"/>
  <c r="F9018" i="1" s="1"/>
  <c r="F9019" i="1" a="1"/>
  <c r="F9019" i="1" s="1"/>
  <c r="F9020" i="1" a="1"/>
  <c r="F9020" i="1" s="1"/>
  <c r="F9021" i="1" a="1"/>
  <c r="F9021" i="1" s="1"/>
  <c r="F9022" i="1" a="1"/>
  <c r="F9022" i="1" s="1"/>
  <c r="F9023" i="1" a="1"/>
  <c r="F9023" i="1" s="1"/>
  <c r="F9024" i="1" a="1"/>
  <c r="F9024" i="1" s="1"/>
  <c r="F9025" i="1" a="1"/>
  <c r="F9025" i="1" s="1"/>
  <c r="F9026" i="1" a="1"/>
  <c r="F9026" i="1" s="1"/>
  <c r="F9027" i="1" a="1"/>
  <c r="F9027" i="1" s="1"/>
  <c r="F9028" i="1" a="1"/>
  <c r="F9028" i="1" s="1"/>
  <c r="F9029" i="1" a="1"/>
  <c r="F9029" i="1" s="1"/>
  <c r="F9030" i="1" a="1"/>
  <c r="F9030" i="1" s="1"/>
  <c r="F9031" i="1" a="1"/>
  <c r="F9031" i="1" s="1"/>
  <c r="F9032" i="1" a="1"/>
  <c r="F9032" i="1" s="1"/>
  <c r="F9033" i="1" a="1"/>
  <c r="F9033" i="1" s="1"/>
  <c r="F9034" i="1" a="1"/>
  <c r="F9034" i="1" s="1"/>
  <c r="F9035" i="1" a="1"/>
  <c r="F9035" i="1" s="1"/>
  <c r="F9036" i="1" a="1"/>
  <c r="F9036" i="1" s="1"/>
  <c r="F9037" i="1" a="1"/>
  <c r="F9037" i="1" s="1"/>
  <c r="F9038" i="1" a="1"/>
  <c r="F9038" i="1" s="1"/>
  <c r="F9039" i="1" a="1"/>
  <c r="F9039" i="1" s="1"/>
  <c r="F9040" i="1" a="1"/>
  <c r="F9040" i="1" s="1"/>
  <c r="F9041" i="1" a="1"/>
  <c r="F9041" i="1" s="1"/>
  <c r="F9042" i="1" a="1"/>
  <c r="F9042" i="1" s="1"/>
  <c r="F9043" i="1" a="1"/>
  <c r="F9043" i="1"/>
  <c r="F9044" i="1" a="1"/>
  <c r="F9044" i="1" s="1"/>
  <c r="F9045" i="1" a="1"/>
  <c r="F9045" i="1" s="1"/>
  <c r="F9046" i="1" a="1"/>
  <c r="F9046" i="1" s="1"/>
  <c r="F9047" i="1" a="1"/>
  <c r="F9047" i="1" s="1"/>
  <c r="F9048" i="1" a="1"/>
  <c r="F9048" i="1" s="1"/>
  <c r="F9049" i="1" a="1"/>
  <c r="F9049" i="1" s="1"/>
  <c r="F9050" i="1" a="1"/>
  <c r="F9050" i="1" s="1"/>
  <c r="F9051" i="1" a="1"/>
  <c r="F9051" i="1" s="1"/>
  <c r="F9052" i="1" a="1"/>
  <c r="F9052" i="1"/>
  <c r="F9053" i="1" a="1"/>
  <c r="F9053" i="1" s="1"/>
  <c r="F9054" i="1" a="1"/>
  <c r="F9054" i="1" s="1"/>
  <c r="F9055" i="1" a="1"/>
  <c r="F9055" i="1" s="1"/>
  <c r="F9056" i="1" a="1"/>
  <c r="F9056" i="1" s="1"/>
  <c r="F9057" i="1" a="1"/>
  <c r="F9057" i="1" s="1"/>
  <c r="F9058" i="1" a="1"/>
  <c r="F9058" i="1" s="1"/>
  <c r="F9059" i="1" a="1"/>
  <c r="F9059" i="1" s="1"/>
  <c r="F9060" i="1" a="1"/>
  <c r="F9060" i="1" s="1"/>
  <c r="F9061" i="1" a="1"/>
  <c r="F9061" i="1" s="1"/>
  <c r="F9062" i="1" a="1"/>
  <c r="F9062" i="1" s="1"/>
  <c r="F9063" i="1" a="1"/>
  <c r="F9063" i="1" s="1"/>
  <c r="F9064" i="1" a="1"/>
  <c r="F9064" i="1" s="1"/>
  <c r="F9065" i="1" a="1"/>
  <c r="F9065" i="1" s="1"/>
  <c r="F9066" i="1" a="1"/>
  <c r="F9066" i="1" s="1"/>
  <c r="F9067" i="1" a="1"/>
  <c r="F9067" i="1" s="1"/>
  <c r="F9068" i="1" a="1"/>
  <c r="F9068" i="1" s="1"/>
  <c r="F9069" i="1" a="1"/>
  <c r="F9069" i="1" s="1"/>
  <c r="F9070" i="1" a="1"/>
  <c r="F9070" i="1" s="1"/>
  <c r="F9071" i="1" a="1"/>
  <c r="F9071" i="1" s="1"/>
  <c r="F9072" i="1" a="1"/>
  <c r="F9072" i="1"/>
  <c r="F9073" i="1" a="1"/>
  <c r="F9073" i="1" s="1"/>
  <c r="F9074" i="1" a="1"/>
  <c r="F9074" i="1" s="1"/>
  <c r="F9075" i="1" a="1"/>
  <c r="F9075" i="1" s="1"/>
  <c r="F9076" i="1" a="1"/>
  <c r="F9076" i="1" s="1"/>
  <c r="F9077" i="1" a="1"/>
  <c r="F9077" i="1" s="1"/>
  <c r="F9078" i="1" a="1"/>
  <c r="F9078" i="1" s="1"/>
  <c r="F9079" i="1" a="1"/>
  <c r="F9079" i="1" s="1"/>
  <c r="F9080" i="1" a="1"/>
  <c r="F9080" i="1" s="1"/>
  <c r="F9081" i="1" a="1"/>
  <c r="F9081" i="1" s="1"/>
  <c r="F9082" i="1" a="1"/>
  <c r="F9082" i="1" s="1"/>
  <c r="F9083" i="1" a="1"/>
  <c r="F9083" i="1" s="1"/>
  <c r="F9084" i="1" a="1"/>
  <c r="F9084" i="1" s="1"/>
  <c r="F9085" i="1" a="1"/>
  <c r="F9085" i="1" s="1"/>
  <c r="F9086" i="1" a="1"/>
  <c r="F9086" i="1" s="1"/>
  <c r="F9087" i="1" a="1"/>
  <c r="F9087" i="1" s="1"/>
  <c r="F9088" i="1" a="1"/>
  <c r="F9088" i="1" s="1"/>
  <c r="F9089" i="1" a="1"/>
  <c r="F9089" i="1" s="1"/>
  <c r="F9090" i="1" a="1"/>
  <c r="F9090" i="1" s="1"/>
  <c r="F9091" i="1" a="1"/>
  <c r="F9091" i="1" s="1"/>
  <c r="F9092" i="1" a="1"/>
  <c r="F9092" i="1" s="1"/>
  <c r="F9093" i="1" a="1"/>
  <c r="F9093" i="1" s="1"/>
  <c r="F9094" i="1" a="1"/>
  <c r="F9094" i="1" s="1"/>
  <c r="F9095" i="1" a="1"/>
  <c r="F9095" i="1" s="1"/>
  <c r="F9096" i="1" a="1"/>
  <c r="F9096" i="1" s="1"/>
  <c r="F9097" i="1" a="1"/>
  <c r="F9097" i="1" s="1"/>
  <c r="F9098" i="1" a="1"/>
  <c r="F9098" i="1" s="1"/>
  <c r="F9099" i="1" a="1"/>
  <c r="F9099" i="1" s="1"/>
  <c r="F9100" i="1" a="1"/>
  <c r="F9100" i="1" s="1"/>
  <c r="F9101" i="1" a="1"/>
  <c r="F9101" i="1" s="1"/>
  <c r="F9102" i="1" a="1"/>
  <c r="F9102" i="1" s="1"/>
  <c r="F9103" i="1" a="1"/>
  <c r="F9103" i="1" s="1"/>
  <c r="F9104" i="1" a="1"/>
  <c r="F9104" i="1" s="1"/>
  <c r="F9105" i="1" a="1"/>
  <c r="F9105" i="1" s="1"/>
  <c r="F9106" i="1" a="1"/>
  <c r="F9106" i="1" s="1"/>
  <c r="F9107" i="1" a="1"/>
  <c r="F9107" i="1" s="1"/>
  <c r="F9108" i="1" a="1"/>
  <c r="F9108" i="1" s="1"/>
  <c r="F9109" i="1" a="1"/>
  <c r="F9109" i="1" s="1"/>
  <c r="F9110" i="1" a="1"/>
  <c r="F9110" i="1" s="1"/>
  <c r="F9111" i="1" a="1"/>
  <c r="F9111" i="1" s="1"/>
  <c r="F9112" i="1" a="1"/>
  <c r="F9112" i="1" s="1"/>
  <c r="F9113" i="1" a="1"/>
  <c r="F9113" i="1" s="1"/>
  <c r="F9114" i="1" a="1"/>
  <c r="F9114" i="1" s="1"/>
  <c r="F9115" i="1" a="1"/>
  <c r="F9115" i="1" s="1"/>
  <c r="F9116" i="1" a="1"/>
  <c r="F9116" i="1" s="1"/>
  <c r="F9117" i="1" a="1"/>
  <c r="F9117" i="1" s="1"/>
  <c r="F9118" i="1" a="1"/>
  <c r="F9118" i="1" s="1"/>
  <c r="F9119" i="1" a="1"/>
  <c r="F9119" i="1" s="1"/>
  <c r="F9120" i="1" a="1"/>
  <c r="F9120" i="1" s="1"/>
  <c r="F9121" i="1" a="1"/>
  <c r="F9121" i="1" s="1"/>
  <c r="F9122" i="1" a="1"/>
  <c r="F9122" i="1" s="1"/>
  <c r="F9123" i="1" a="1"/>
  <c r="F9123" i="1" s="1"/>
  <c r="F9124" i="1" a="1"/>
  <c r="F9124" i="1" s="1"/>
  <c r="F9125" i="1" a="1"/>
  <c r="F9125" i="1" s="1"/>
  <c r="F9126" i="1" a="1"/>
  <c r="F9126" i="1" s="1"/>
  <c r="F9127" i="1" a="1"/>
  <c r="F9127" i="1" s="1"/>
  <c r="F9128" i="1" a="1"/>
  <c r="F9128" i="1" s="1"/>
  <c r="F9129" i="1" a="1"/>
  <c r="F9129" i="1" s="1"/>
  <c r="F9130" i="1" a="1"/>
  <c r="F9130" i="1" s="1"/>
  <c r="F9131" i="1" a="1"/>
  <c r="F9131" i="1" s="1"/>
  <c r="F9132" i="1" a="1"/>
  <c r="F9132" i="1" s="1"/>
  <c r="F9133" i="1" a="1"/>
  <c r="F9133" i="1" s="1"/>
  <c r="F9134" i="1" a="1"/>
  <c r="F9134" i="1" s="1"/>
  <c r="F9135" i="1" a="1"/>
  <c r="F9135" i="1" s="1"/>
  <c r="F9136" i="1" a="1"/>
  <c r="F9136" i="1" s="1"/>
  <c r="F9137" i="1" a="1"/>
  <c r="F9137" i="1" s="1"/>
  <c r="F9138" i="1" a="1"/>
  <c r="F9138" i="1" s="1"/>
  <c r="F9139" i="1" a="1"/>
  <c r="F9139" i="1" s="1"/>
  <c r="F9140" i="1" a="1"/>
  <c r="F9140" i="1" s="1"/>
  <c r="F9141" i="1" a="1"/>
  <c r="F9141" i="1" s="1"/>
  <c r="F9142" i="1" a="1"/>
  <c r="F9142" i="1" s="1"/>
  <c r="F9143" i="1" a="1"/>
  <c r="F9143" i="1" s="1"/>
  <c r="F9144" i="1" a="1"/>
  <c r="F9144" i="1" s="1"/>
  <c r="F9145" i="1" a="1"/>
  <c r="F9145" i="1" s="1"/>
  <c r="F9146" i="1" a="1"/>
  <c r="F9146" i="1" s="1"/>
  <c r="F9147" i="1" a="1"/>
  <c r="F9147" i="1" s="1"/>
  <c r="F9148" i="1" a="1"/>
  <c r="F9148" i="1" s="1"/>
  <c r="F9149" i="1" a="1"/>
  <c r="F9149" i="1" s="1"/>
  <c r="F9150" i="1" a="1"/>
  <c r="F9150" i="1" s="1"/>
  <c r="F9151" i="1" a="1"/>
  <c r="F9151" i="1" s="1"/>
  <c r="F9152" i="1" a="1"/>
  <c r="F9152" i="1" s="1"/>
  <c r="F9153" i="1" a="1"/>
  <c r="F9153" i="1" s="1"/>
  <c r="F9154" i="1" a="1"/>
  <c r="F9154" i="1" s="1"/>
  <c r="F9155" i="1" a="1"/>
  <c r="F9155" i="1" s="1"/>
  <c r="F9156" i="1" a="1"/>
  <c r="F9156" i="1" s="1"/>
  <c r="F9157" i="1" a="1"/>
  <c r="F9157" i="1" s="1"/>
  <c r="F9158" i="1" a="1"/>
  <c r="F9158" i="1" s="1"/>
  <c r="F9159" i="1" a="1"/>
  <c r="F9159" i="1" s="1"/>
  <c r="F9160" i="1" a="1"/>
  <c r="F9160" i="1" s="1"/>
  <c r="F9161" i="1" a="1"/>
  <c r="F9161" i="1" s="1"/>
  <c r="F9162" i="1" a="1"/>
  <c r="F9162" i="1" s="1"/>
  <c r="F9163" i="1" a="1"/>
  <c r="F9163" i="1" s="1"/>
  <c r="F9164" i="1" a="1"/>
  <c r="F9164" i="1" s="1"/>
  <c r="F9165" i="1" a="1"/>
  <c r="F9165" i="1" s="1"/>
  <c r="F9166" i="1" a="1"/>
  <c r="F9166" i="1" s="1"/>
  <c r="F9167" i="1" a="1"/>
  <c r="F9167" i="1" s="1"/>
  <c r="F9168" i="1" a="1"/>
  <c r="F9168" i="1" s="1"/>
  <c r="F9169" i="1" a="1"/>
  <c r="F9169" i="1" s="1"/>
  <c r="F9170" i="1" a="1"/>
  <c r="F9170" i="1" s="1"/>
  <c r="F9171" i="1" a="1"/>
  <c r="F9171" i="1" s="1"/>
  <c r="F9172" i="1" a="1"/>
  <c r="F9172" i="1" s="1"/>
  <c r="F9173" i="1" a="1"/>
  <c r="F9173" i="1" s="1"/>
  <c r="F9174" i="1" a="1"/>
  <c r="F9174" i="1" s="1"/>
  <c r="F9175" i="1" a="1"/>
  <c r="F9175" i="1" s="1"/>
  <c r="F9176" i="1" a="1"/>
  <c r="F9176" i="1" s="1"/>
  <c r="F9177" i="1" a="1"/>
  <c r="F9177" i="1" s="1"/>
  <c r="F9178" i="1" a="1"/>
  <c r="F9178" i="1" s="1"/>
  <c r="F9179" i="1" a="1"/>
  <c r="F9179" i="1" s="1"/>
  <c r="F9180" i="1" a="1"/>
  <c r="F9180" i="1" s="1"/>
  <c r="F9181" i="1" a="1"/>
  <c r="F9181" i="1" s="1"/>
  <c r="F9182" i="1" a="1"/>
  <c r="F9182" i="1" s="1"/>
  <c r="F9183" i="1" a="1"/>
  <c r="F9183" i="1" s="1"/>
  <c r="F9184" i="1" a="1"/>
  <c r="F9184" i="1" s="1"/>
  <c r="F9185" i="1" a="1"/>
  <c r="F9185" i="1" s="1"/>
  <c r="F9186" i="1" a="1"/>
  <c r="F9186" i="1" s="1"/>
  <c r="F9187" i="1" a="1"/>
  <c r="F9187" i="1" s="1"/>
  <c r="F9188" i="1" a="1"/>
  <c r="F9188" i="1" s="1"/>
  <c r="F9189" i="1" a="1"/>
  <c r="F9189" i="1" s="1"/>
  <c r="F9190" i="1" a="1"/>
  <c r="F9190" i="1" s="1"/>
  <c r="F9191" i="1" a="1"/>
  <c r="F9191" i="1" s="1"/>
  <c r="F9192" i="1" a="1"/>
  <c r="F9192" i="1" s="1"/>
  <c r="F9193" i="1" a="1"/>
  <c r="F9193" i="1" s="1"/>
  <c r="F9194" i="1" a="1"/>
  <c r="F9194" i="1" s="1"/>
  <c r="F9195" i="1" a="1"/>
  <c r="F9195" i="1" s="1"/>
  <c r="F9196" i="1" a="1"/>
  <c r="F9196" i="1" s="1"/>
  <c r="F9197" i="1" a="1"/>
  <c r="F9197" i="1" s="1"/>
  <c r="F9198" i="1" a="1"/>
  <c r="F9198" i="1" s="1"/>
  <c r="F9199" i="1" a="1"/>
  <c r="F9199" i="1" s="1"/>
  <c r="F9200" i="1" a="1"/>
  <c r="F9200" i="1" s="1"/>
  <c r="F9201" i="1" a="1"/>
  <c r="F9201" i="1" s="1"/>
  <c r="F9202" i="1" a="1"/>
  <c r="F9202" i="1" s="1"/>
  <c r="F9203" i="1" a="1"/>
  <c r="F9203" i="1" s="1"/>
  <c r="F9204" i="1" a="1"/>
  <c r="F9204" i="1" s="1"/>
  <c r="F9205" i="1" a="1"/>
  <c r="F9205" i="1" s="1"/>
  <c r="F9206" i="1" a="1"/>
  <c r="F9206" i="1" s="1"/>
  <c r="F9207" i="1" a="1"/>
  <c r="F9207" i="1" s="1"/>
  <c r="F9208" i="1" a="1"/>
  <c r="F9208" i="1" s="1"/>
  <c r="F9209" i="1" a="1"/>
  <c r="F9209" i="1" s="1"/>
  <c r="F9210" i="1" a="1"/>
  <c r="F9210" i="1" s="1"/>
  <c r="F9211" i="1" a="1"/>
  <c r="F9211" i="1" s="1"/>
  <c r="F9212" i="1" a="1"/>
  <c r="F9212" i="1" s="1"/>
  <c r="F9213" i="1" a="1"/>
  <c r="F9213" i="1" s="1"/>
  <c r="F9214" i="1" a="1"/>
  <c r="F9214" i="1" s="1"/>
  <c r="F9215" i="1" a="1"/>
  <c r="F9215" i="1" s="1"/>
  <c r="F9216" i="1" a="1"/>
  <c r="F9216" i="1" s="1"/>
  <c r="F9217" i="1" a="1"/>
  <c r="F9217" i="1" s="1"/>
  <c r="F9218" i="1" a="1"/>
  <c r="F9218" i="1" s="1"/>
  <c r="F9219" i="1" a="1"/>
  <c r="F9219" i="1" s="1"/>
  <c r="F9220" i="1" a="1"/>
  <c r="F9220" i="1" s="1"/>
  <c r="F9221" i="1" a="1"/>
  <c r="F9221" i="1" s="1"/>
  <c r="F9222" i="1" a="1"/>
  <c r="F9222" i="1" s="1"/>
  <c r="F9223" i="1" a="1"/>
  <c r="F9223" i="1" s="1"/>
  <c r="F9224" i="1" a="1"/>
  <c r="F9224" i="1" s="1"/>
  <c r="F9225" i="1" a="1"/>
  <c r="F9225" i="1" s="1"/>
  <c r="F9226" i="1" a="1"/>
  <c r="F9226" i="1" s="1"/>
  <c r="F9227" i="1" a="1"/>
  <c r="F9227" i="1" s="1"/>
  <c r="F9228" i="1" a="1"/>
  <c r="F9228" i="1" s="1"/>
  <c r="F9229" i="1" a="1"/>
  <c r="F9229" i="1" s="1"/>
  <c r="F9230" i="1" a="1"/>
  <c r="F9230" i="1" s="1"/>
  <c r="F9231" i="1" a="1"/>
  <c r="F9231" i="1" s="1"/>
  <c r="F9232" i="1" a="1"/>
  <c r="F9232" i="1" s="1"/>
  <c r="F9233" i="1" a="1"/>
  <c r="F9233" i="1" s="1"/>
  <c r="F9234" i="1" a="1"/>
  <c r="F9234" i="1" s="1"/>
  <c r="F9235" i="1" a="1"/>
  <c r="F9235" i="1" s="1"/>
  <c r="F9236" i="1" a="1"/>
  <c r="F9236" i="1" s="1"/>
  <c r="F9237" i="1" a="1"/>
  <c r="F9237" i="1" s="1"/>
  <c r="F9238" i="1" a="1"/>
  <c r="F9238" i="1" s="1"/>
  <c r="F9239" i="1" a="1"/>
  <c r="F9239" i="1" s="1"/>
  <c r="F9240" i="1" a="1"/>
  <c r="F9240" i="1" s="1"/>
  <c r="F9241" i="1" a="1"/>
  <c r="F9241" i="1" s="1"/>
  <c r="F9242" i="1" a="1"/>
  <c r="F9242" i="1" s="1"/>
  <c r="F9243" i="1" a="1"/>
  <c r="F9243" i="1" s="1"/>
  <c r="F9244" i="1" a="1"/>
  <c r="F9244" i="1" s="1"/>
  <c r="F9245" i="1" a="1"/>
  <c r="F9245" i="1" s="1"/>
  <c r="F9246" i="1" a="1"/>
  <c r="F9246" i="1" s="1"/>
  <c r="F9247" i="1" a="1"/>
  <c r="F9247" i="1" s="1"/>
  <c r="F9248" i="1" a="1"/>
  <c r="F9248" i="1" s="1"/>
  <c r="F9249" i="1" a="1"/>
  <c r="F9249" i="1" s="1"/>
  <c r="F9250" i="1" a="1"/>
  <c r="F9250" i="1" s="1"/>
  <c r="F9251" i="1" a="1"/>
  <c r="F9251" i="1" s="1"/>
  <c r="F9252" i="1" a="1"/>
  <c r="F9252" i="1" s="1"/>
  <c r="F9253" i="1" a="1"/>
  <c r="F9253" i="1" s="1"/>
  <c r="F9254" i="1" a="1"/>
  <c r="F9254" i="1" s="1"/>
  <c r="F9255" i="1" a="1"/>
  <c r="F9255" i="1" s="1"/>
  <c r="F9256" i="1" a="1"/>
  <c r="F9256" i="1" s="1"/>
  <c r="F9257" i="1" a="1"/>
  <c r="F9257" i="1" s="1"/>
  <c r="F9258" i="1" a="1"/>
  <c r="F9258" i="1" s="1"/>
  <c r="F9259" i="1" a="1"/>
  <c r="F9259" i="1" s="1"/>
  <c r="F9260" i="1" a="1"/>
  <c r="F9260" i="1" s="1"/>
  <c r="F9261" i="1" a="1"/>
  <c r="F9261" i="1" s="1"/>
  <c r="F9262" i="1" a="1"/>
  <c r="F9262" i="1" s="1"/>
  <c r="F9263" i="1" a="1"/>
  <c r="F9263" i="1" s="1"/>
  <c r="F9264" i="1" a="1"/>
  <c r="F9264" i="1" s="1"/>
  <c r="F9265" i="1" a="1"/>
  <c r="F9265" i="1" s="1"/>
  <c r="F9266" i="1" a="1"/>
  <c r="F9266" i="1" s="1"/>
  <c r="F9267" i="1" a="1"/>
  <c r="F9267" i="1" s="1"/>
  <c r="F9268" i="1" a="1"/>
  <c r="F9268" i="1" s="1"/>
  <c r="F9269" i="1" a="1"/>
  <c r="F9269" i="1" s="1"/>
  <c r="F9270" i="1" a="1"/>
  <c r="F9270" i="1" s="1"/>
  <c r="F9271" i="1" a="1"/>
  <c r="F9271" i="1" s="1"/>
  <c r="F9272" i="1" a="1"/>
  <c r="F9272" i="1" s="1"/>
  <c r="F9273" i="1" a="1"/>
  <c r="F9273" i="1" s="1"/>
  <c r="F9274" i="1" a="1"/>
  <c r="F9274" i="1" s="1"/>
  <c r="F9275" i="1" a="1"/>
  <c r="F9275" i="1" s="1"/>
  <c r="F9276" i="1" a="1"/>
  <c r="F9276" i="1" s="1"/>
  <c r="F9277" i="1" a="1"/>
  <c r="F9277" i="1" s="1"/>
  <c r="F9278" i="1" a="1"/>
  <c r="F9278" i="1" s="1"/>
  <c r="F9279" i="1" a="1"/>
  <c r="F9279" i="1" s="1"/>
  <c r="F9280" i="1" a="1"/>
  <c r="F9280" i="1" s="1"/>
  <c r="F9281" i="1" a="1"/>
  <c r="F9281" i="1" s="1"/>
  <c r="F9282" i="1" a="1"/>
  <c r="F9282" i="1" s="1"/>
  <c r="F9283" i="1" a="1"/>
  <c r="F9283" i="1" s="1"/>
  <c r="F9284" i="1" a="1"/>
  <c r="F9284" i="1" s="1"/>
  <c r="F9285" i="1" a="1"/>
  <c r="F9285" i="1" s="1"/>
  <c r="F9286" i="1" a="1"/>
  <c r="F9286" i="1" s="1"/>
  <c r="F9287" i="1" a="1"/>
  <c r="F9287" i="1" s="1"/>
  <c r="F9288" i="1" a="1"/>
  <c r="F9288" i="1" s="1"/>
  <c r="F9289" i="1" a="1"/>
  <c r="F9289" i="1" s="1"/>
  <c r="F9290" i="1" a="1"/>
  <c r="F9290" i="1" s="1"/>
  <c r="F9291" i="1" a="1"/>
  <c r="F9291" i="1" s="1"/>
  <c r="F9292" i="1" a="1"/>
  <c r="F9292" i="1" s="1"/>
  <c r="F9293" i="1" a="1"/>
  <c r="F9293" i="1" s="1"/>
  <c r="F9294" i="1" a="1"/>
  <c r="F9294" i="1" s="1"/>
  <c r="F9295" i="1" a="1"/>
  <c r="F9295" i="1" s="1"/>
  <c r="F9296" i="1" a="1"/>
  <c r="F9296" i="1" s="1"/>
  <c r="F9297" i="1" a="1"/>
  <c r="F9297" i="1" s="1"/>
  <c r="F9298" i="1" a="1"/>
  <c r="F9298" i="1" s="1"/>
  <c r="F9299" i="1" a="1"/>
  <c r="F9299" i="1" s="1"/>
  <c r="F9300" i="1" a="1"/>
  <c r="F9300" i="1" s="1"/>
  <c r="F9301" i="1" a="1"/>
  <c r="F9301" i="1" s="1"/>
  <c r="F9302" i="1" a="1"/>
  <c r="F9302" i="1" s="1"/>
  <c r="F9303" i="1" a="1"/>
  <c r="F9303" i="1" s="1"/>
  <c r="F9304" i="1" a="1"/>
  <c r="F9304" i="1" s="1"/>
  <c r="F9305" i="1" a="1"/>
  <c r="F9305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 s="1"/>
  <c r="F9311" i="1" a="1"/>
  <c r="F9311" i="1" s="1"/>
  <c r="F9312" i="1" a="1"/>
  <c r="F9312" i="1" s="1"/>
  <c r="F9313" i="1" a="1"/>
  <c r="F9313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320" i="1" a="1"/>
  <c r="F9320" i="1" s="1"/>
  <c r="F9321" i="1" a="1"/>
  <c r="F9321" i="1" s="1"/>
  <c r="F9322" i="1" a="1"/>
  <c r="F9322" i="1" s="1"/>
  <c r="F9323" i="1" a="1"/>
  <c r="F9323" i="1"/>
  <c r="F9324" i="1" a="1"/>
  <c r="F9324" i="1" s="1"/>
  <c r="F9325" i="1" a="1"/>
  <c r="F9325" i="1" s="1"/>
  <c r="F9326" i="1" a="1"/>
  <c r="F9326" i="1" s="1"/>
  <c r="F9327" i="1" a="1"/>
  <c r="F9327" i="1" s="1"/>
  <c r="F9328" i="1" a="1"/>
  <c r="F9328" i="1" s="1"/>
  <c r="F9329" i="1" a="1"/>
  <c r="F9329" i="1" s="1"/>
  <c r="F9330" i="1" a="1"/>
  <c r="F9330" i="1" s="1"/>
  <c r="F9331" i="1" a="1"/>
  <c r="F9331" i="1" s="1"/>
  <c r="F9332" i="1" a="1"/>
  <c r="F9332" i="1"/>
  <c r="F9333" i="1" a="1"/>
  <c r="F9333" i="1" s="1"/>
  <c r="F9334" i="1" a="1"/>
  <c r="F9334" i="1" s="1"/>
  <c r="F9335" i="1" a="1"/>
  <c r="F9335" i="1" s="1"/>
  <c r="F9336" i="1" a="1"/>
  <c r="F9336" i="1" s="1"/>
  <c r="F9337" i="1" a="1"/>
  <c r="F9337" i="1" s="1"/>
  <c r="F9338" i="1" a="1"/>
  <c r="F9338" i="1" s="1"/>
  <c r="F9339" i="1" a="1"/>
  <c r="F9339" i="1" s="1"/>
  <c r="F9340" i="1" a="1"/>
  <c r="F9340" i="1" s="1"/>
  <c r="F9341" i="1" a="1"/>
  <c r="F9341" i="1" s="1"/>
  <c r="F9342" i="1" a="1"/>
  <c r="F9342" i="1" s="1"/>
  <c r="F9343" i="1" a="1"/>
  <c r="F9343" i="1" s="1"/>
  <c r="F9344" i="1" a="1"/>
  <c r="F9344" i="1" s="1"/>
  <c r="F9345" i="1" a="1"/>
  <c r="F9345" i="1" s="1"/>
  <c r="F9346" i="1" a="1"/>
  <c r="F9346" i="1" s="1"/>
  <c r="F9347" i="1" a="1"/>
  <c r="F9347" i="1" s="1"/>
  <c r="F9348" i="1" a="1"/>
  <c r="F9348" i="1" s="1"/>
  <c r="F9349" i="1" a="1"/>
  <c r="F9349" i="1" s="1"/>
  <c r="F9350" i="1" a="1"/>
  <c r="F9350" i="1" s="1"/>
  <c r="F9351" i="1" a="1"/>
  <c r="F9351" i="1" s="1"/>
  <c r="F9352" i="1" a="1"/>
  <c r="F9352" i="1" s="1"/>
  <c r="F9353" i="1" a="1"/>
  <c r="F9353" i="1" s="1"/>
  <c r="F9354" i="1" a="1"/>
  <c r="F9354" i="1" s="1"/>
  <c r="F9355" i="1" a="1"/>
  <c r="F9355" i="1" s="1"/>
  <c r="F9356" i="1" a="1"/>
  <c r="F9356" i="1" s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/>
  <c r="F9365" i="1" a="1"/>
  <c r="F9365" i="1" s="1"/>
  <c r="F9366" i="1" a="1"/>
  <c r="F9366" i="1" s="1"/>
  <c r="F9367" i="1" a="1"/>
  <c r="F9367" i="1" s="1"/>
  <c r="F9368" i="1" a="1"/>
  <c r="F9368" i="1" s="1"/>
  <c r="F9369" i="1" a="1"/>
  <c r="F9369" i="1" s="1"/>
  <c r="F9370" i="1" a="1"/>
  <c r="F9370" i="1" s="1"/>
  <c r="F9371" i="1" a="1"/>
  <c r="F9371" i="1" s="1"/>
  <c r="F9372" i="1" a="1"/>
  <c r="F9372" i="1" s="1"/>
  <c r="F9373" i="1" a="1"/>
  <c r="F9373" i="1" s="1"/>
  <c r="F9374" i="1" a="1"/>
  <c r="F9374" i="1" s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386" i="1" a="1"/>
  <c r="F9386" i="1" s="1"/>
  <c r="F9387" i="1" a="1"/>
  <c r="F9387" i="1" s="1"/>
  <c r="F9388" i="1" a="1"/>
  <c r="F9388" i="1" s="1"/>
  <c r="F9389" i="1" a="1"/>
  <c r="F9389" i="1" s="1"/>
  <c r="F9390" i="1" a="1"/>
  <c r="F9390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396" i="1" a="1"/>
  <c r="F9396" i="1" s="1"/>
  <c r="F9397" i="1" a="1"/>
  <c r="F9397" i="1" s="1"/>
  <c r="F9398" i="1" a="1"/>
  <c r="F9398" i="1" s="1"/>
  <c r="F9399" i="1" a="1"/>
  <c r="F9399" i="1" s="1"/>
  <c r="F9400" i="1" a="1"/>
  <c r="F9400" i="1" s="1"/>
  <c r="F9401" i="1" a="1"/>
  <c r="F9401" i="1" s="1"/>
  <c r="F9402" i="1" a="1"/>
  <c r="F9402" i="1" s="1"/>
  <c r="F9403" i="1" a="1"/>
  <c r="F9403" i="1" s="1"/>
  <c r="F9404" i="1" a="1"/>
  <c r="F9404" i="1" s="1"/>
  <c r="F9405" i="1" a="1"/>
  <c r="F9405" i="1" s="1"/>
  <c r="F9406" i="1" a="1"/>
  <c r="F9406" i="1" s="1"/>
  <c r="F9407" i="1" a="1"/>
  <c r="F9407" i="1" s="1"/>
  <c r="F9408" i="1" a="1"/>
  <c r="F9408" i="1" s="1"/>
  <c r="F9409" i="1" a="1"/>
  <c r="F9409" i="1" s="1"/>
  <c r="F9410" i="1" a="1"/>
  <c r="F9410" i="1" s="1"/>
  <c r="F9411" i="1" a="1"/>
  <c r="F9411" i="1" s="1"/>
  <c r="F9412" i="1" a="1"/>
  <c r="F9412" i="1" s="1"/>
  <c r="F9413" i="1" a="1"/>
  <c r="F9413" i="1" s="1"/>
  <c r="F9414" i="1" a="1"/>
  <c r="F9414" i="1" s="1"/>
  <c r="F9415" i="1" a="1"/>
  <c r="F9415" i="1" s="1"/>
  <c r="F9416" i="1" a="1"/>
  <c r="F9416" i="1" s="1"/>
  <c r="F9417" i="1" a="1"/>
  <c r="F9417" i="1" s="1"/>
  <c r="F9418" i="1" a="1"/>
  <c r="F9418" i="1" s="1"/>
  <c r="F9419" i="1" a="1"/>
  <c r="F9419" i="1" s="1"/>
  <c r="F9420" i="1" a="1"/>
  <c r="F9420" i="1" s="1"/>
  <c r="F9421" i="1" a="1"/>
  <c r="F9421" i="1" s="1"/>
  <c r="F9422" i="1" a="1"/>
  <c r="F9422" i="1" s="1"/>
  <c r="F9423" i="1" a="1"/>
  <c r="F9423" i="1" s="1"/>
  <c r="F9424" i="1" a="1"/>
  <c r="F9424" i="1" s="1"/>
  <c r="F9425" i="1" a="1"/>
  <c r="F9425" i="1" s="1"/>
  <c r="F9426" i="1" a="1"/>
  <c r="F9426" i="1" s="1"/>
  <c r="F9427" i="1" a="1"/>
  <c r="F9427" i="1" s="1"/>
  <c r="F9428" i="1" a="1"/>
  <c r="F9428" i="1" s="1"/>
  <c r="F9429" i="1" a="1"/>
  <c r="F9429" i="1" s="1"/>
  <c r="F9430" i="1" a="1"/>
  <c r="F9430" i="1" s="1"/>
  <c r="F9431" i="1" a="1"/>
  <c r="F9431" i="1" s="1"/>
  <c r="F9432" i="1" a="1"/>
  <c r="F9432" i="1" s="1"/>
  <c r="F9433" i="1" a="1"/>
  <c r="F9433" i="1" s="1"/>
  <c r="F9434" i="1" a="1"/>
  <c r="F9434" i="1" s="1"/>
  <c r="F9435" i="1" a="1"/>
  <c r="F9435" i="1" s="1"/>
  <c r="F9436" i="1" a="1"/>
  <c r="F9436" i="1" s="1"/>
  <c r="F9437" i="1" a="1"/>
  <c r="F9437" i="1" s="1"/>
  <c r="F9438" i="1" a="1"/>
  <c r="F9438" i="1"/>
  <c r="F9439" i="1" a="1"/>
  <c r="F9439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447" i="1" a="1"/>
  <c r="F9447" i="1" s="1"/>
  <c r="F9448" i="1" a="1"/>
  <c r="F9448" i="1" s="1"/>
  <c r="F9449" i="1" a="1"/>
  <c r="F9449" i="1" s="1"/>
  <c r="F9450" i="1" a="1"/>
  <c r="F9450" i="1"/>
  <c r="F9451" i="1" a="1"/>
  <c r="F9451" i="1" s="1"/>
  <c r="F9452" i="1" a="1"/>
  <c r="F9452" i="1" s="1"/>
  <c r="F9453" i="1" a="1"/>
  <c r="F9453" i="1" s="1"/>
  <c r="F9454" i="1" a="1"/>
  <c r="F9454" i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460" i="1" a="1"/>
  <c r="F9460" i="1" s="1"/>
  <c r="F9461" i="1" a="1"/>
  <c r="F9461" i="1" s="1"/>
  <c r="F9462" i="1" a="1"/>
  <c r="F9462" i="1" s="1"/>
  <c r="F9463" i="1" a="1"/>
  <c r="F9463" i="1" s="1"/>
  <c r="F9464" i="1" a="1"/>
  <c r="F9464" i="1" s="1"/>
  <c r="F9465" i="1" a="1"/>
  <c r="F9465" i="1" s="1"/>
  <c r="F9466" i="1" a="1"/>
  <c r="F9466" i="1" s="1"/>
  <c r="F9467" i="1" a="1"/>
  <c r="F9467" i="1" s="1"/>
  <c r="F9468" i="1" a="1"/>
  <c r="F9468" i="1" s="1"/>
  <c r="F9469" i="1" a="1"/>
  <c r="F9469" i="1" s="1"/>
  <c r="F9470" i="1" a="1"/>
  <c r="F9470" i="1" s="1"/>
  <c r="F9471" i="1" a="1"/>
  <c r="F9471" i="1" s="1"/>
  <c r="F9472" i="1" a="1"/>
  <c r="F9472" i="1" s="1"/>
  <c r="F9473" i="1" a="1"/>
  <c r="F9473" i="1" s="1"/>
  <c r="F9474" i="1" a="1"/>
  <c r="F9474" i="1" s="1"/>
  <c r="F9475" i="1" a="1"/>
  <c r="F9475" i="1" s="1"/>
  <c r="F9476" i="1" a="1"/>
  <c r="F9476" i="1" s="1"/>
  <c r="F9477" i="1" a="1"/>
  <c r="F9477" i="1" s="1"/>
  <c r="F9478" i="1" a="1"/>
  <c r="F9478" i="1" s="1"/>
  <c r="F9479" i="1" a="1"/>
  <c r="F9479" i="1" s="1"/>
  <c r="F9480" i="1" a="1"/>
  <c r="F9480" i="1" s="1"/>
  <c r="F9481" i="1" a="1"/>
  <c r="F9481" i="1" s="1"/>
  <c r="F9482" i="1" a="1"/>
  <c r="F9482" i="1" s="1"/>
  <c r="F9483" i="1" a="1"/>
  <c r="F9483" i="1" s="1"/>
  <c r="F9484" i="1" a="1"/>
  <c r="F9484" i="1" s="1"/>
  <c r="F9485" i="1" a="1"/>
  <c r="F9485" i="1" s="1"/>
  <c r="F9486" i="1" a="1"/>
  <c r="F9486" i="1" s="1"/>
  <c r="F9487" i="1" a="1"/>
  <c r="F9487" i="1" s="1"/>
  <c r="F9488" i="1" a="1"/>
  <c r="F9488" i="1"/>
  <c r="F9489" i="1" a="1"/>
  <c r="F9489" i="1" s="1"/>
  <c r="F9490" i="1" a="1"/>
  <c r="F9490" i="1" s="1"/>
  <c r="F9491" i="1" a="1"/>
  <c r="F9491" i="1" s="1"/>
  <c r="F9492" i="1" a="1"/>
  <c r="F9492" i="1"/>
  <c r="F9493" i="1" a="1"/>
  <c r="F9493" i="1" s="1"/>
  <c r="F9494" i="1" a="1"/>
  <c r="F9494" i="1" s="1"/>
  <c r="F9495" i="1" a="1"/>
  <c r="F9495" i="1" s="1"/>
  <c r="F9496" i="1" a="1"/>
  <c r="F9496" i="1" s="1"/>
  <c r="F9497" i="1" a="1"/>
  <c r="F9497" i="1" s="1"/>
  <c r="F9498" i="1" a="1"/>
  <c r="F9498" i="1" s="1"/>
  <c r="F9499" i="1" a="1"/>
  <c r="F9499" i="1" s="1"/>
  <c r="F9500" i="1" a="1"/>
  <c r="F9500" i="1" s="1"/>
  <c r="F9501" i="1" a="1"/>
  <c r="F9501" i="1" s="1"/>
  <c r="F9502" i="1" a="1"/>
  <c r="F9502" i="1" s="1"/>
  <c r="F9503" i="1" a="1"/>
  <c r="F9503" i="1" s="1"/>
  <c r="F9504" i="1" a="1"/>
  <c r="F9504" i="1" s="1"/>
  <c r="F9505" i="1" a="1"/>
  <c r="F9505" i="1" s="1"/>
  <c r="F9506" i="1" a="1"/>
  <c r="F9506" i="1" s="1"/>
  <c r="F9507" i="1" a="1"/>
  <c r="F9507" i="1" s="1"/>
  <c r="F9508" i="1" a="1"/>
  <c r="F9508" i="1" s="1"/>
  <c r="F9509" i="1" a="1"/>
  <c r="F9509" i="1" s="1"/>
  <c r="F9510" i="1" a="1"/>
  <c r="F9510" i="1" s="1"/>
  <c r="F9511" i="1" a="1"/>
  <c r="F9511" i="1" s="1"/>
  <c r="F9512" i="1" a="1"/>
  <c r="F9512" i="1" s="1"/>
  <c r="F9513" i="1" a="1"/>
  <c r="F9513" i="1" s="1"/>
  <c r="F9514" i="1" a="1"/>
  <c r="F9514" i="1" s="1"/>
  <c r="F9515" i="1" a="1"/>
  <c r="F9515" i="1" s="1"/>
  <c r="F9516" i="1" a="1"/>
  <c r="F9516" i="1" s="1"/>
  <c r="F9517" i="1" a="1"/>
  <c r="F9517" i="1" s="1"/>
  <c r="F9518" i="1" a="1"/>
  <c r="F9518" i="1" s="1"/>
  <c r="F9519" i="1" a="1"/>
  <c r="F9519" i="1" s="1"/>
  <c r="F9520" i="1" a="1"/>
  <c r="F9520" i="1" s="1"/>
  <c r="F9521" i="1" a="1"/>
  <c r="F9521" i="1" s="1"/>
  <c r="F9522" i="1" a="1"/>
  <c r="F9522" i="1" s="1"/>
  <c r="F9523" i="1" a="1"/>
  <c r="F9523" i="1" s="1"/>
  <c r="F9524" i="1" a="1"/>
  <c r="F9524" i="1" s="1"/>
  <c r="F9525" i="1" a="1"/>
  <c r="F9525" i="1" s="1"/>
  <c r="F9526" i="1" a="1"/>
  <c r="F9526" i="1" s="1"/>
  <c r="F9527" i="1" a="1"/>
  <c r="F9527" i="1" s="1"/>
  <c r="F9528" i="1" a="1"/>
  <c r="F9528" i="1" s="1"/>
  <c r="F9529" i="1" a="1"/>
  <c r="F9529" i="1" s="1"/>
  <c r="F9530" i="1" a="1"/>
  <c r="F9530" i="1" s="1"/>
  <c r="F9531" i="1" a="1"/>
  <c r="F9531" i="1" s="1"/>
  <c r="F9532" i="1" a="1"/>
  <c r="F9532" i="1" s="1"/>
  <c r="F9533" i="1" a="1"/>
  <c r="F9533" i="1" s="1"/>
  <c r="F9534" i="1" a="1"/>
  <c r="F9534" i="1" s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540" i="1" a="1"/>
  <c r="F9540" i="1" s="1"/>
  <c r="F9541" i="1" a="1"/>
  <c r="F9541" i="1" s="1"/>
  <c r="F9542" i="1" a="1"/>
  <c r="F9542" i="1" s="1"/>
  <c r="F9543" i="1" a="1"/>
  <c r="F9543" i="1" s="1"/>
  <c r="F9544" i="1" a="1"/>
  <c r="F9544" i="1" s="1"/>
  <c r="F9545" i="1" a="1"/>
  <c r="F9545" i="1" s="1"/>
  <c r="F9546" i="1" a="1"/>
  <c r="F9546" i="1"/>
  <c r="F9547" i="1" a="1"/>
  <c r="F9547" i="1" s="1"/>
  <c r="F9548" i="1" a="1"/>
  <c r="F9548" i="1" s="1"/>
  <c r="F9549" i="1" a="1"/>
  <c r="F9549" i="1" s="1"/>
  <c r="F9550" i="1" a="1"/>
  <c r="F9550" i="1" s="1"/>
  <c r="F9551" i="1" a="1"/>
  <c r="F9551" i="1" s="1"/>
  <c r="F9552" i="1" a="1"/>
  <c r="F9552" i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 s="1"/>
  <c r="F9559" i="1" a="1"/>
  <c r="F9559" i="1" s="1"/>
  <c r="F9560" i="1" a="1"/>
  <c r="F9560" i="1" s="1"/>
  <c r="F9561" i="1" a="1"/>
  <c r="F9561" i="1" s="1"/>
  <c r="F9562" i="1" a="1"/>
  <c r="F9562" i="1" s="1"/>
  <c r="F9563" i="1" a="1"/>
  <c r="F9563" i="1" s="1"/>
  <c r="F9564" i="1" a="1"/>
  <c r="F9564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 s="1"/>
  <c r="F9583" i="1" a="1"/>
  <c r="F9583" i="1" s="1"/>
  <c r="F9584" i="1" a="1"/>
  <c r="F9584" i="1" s="1"/>
  <c r="F9585" i="1" a="1"/>
  <c r="F9585" i="1" s="1"/>
  <c r="F9586" i="1" a="1"/>
  <c r="F9586" i="1" s="1"/>
  <c r="F9587" i="1" a="1"/>
  <c r="F9587" i="1" s="1"/>
  <c r="F9588" i="1" a="1"/>
  <c r="F9588" i="1" s="1"/>
  <c r="F9589" i="1" a="1"/>
  <c r="F9589" i="1" s="1"/>
  <c r="F9590" i="1" a="1"/>
  <c r="F9590" i="1" s="1"/>
  <c r="F9591" i="1" a="1"/>
  <c r="F9591" i="1" s="1"/>
  <c r="F9592" i="1" a="1"/>
  <c r="F9592" i="1" s="1"/>
  <c r="F9593" i="1" a="1"/>
  <c r="F9593" i="1" s="1"/>
  <c r="F9594" i="1" a="1"/>
  <c r="F9594" i="1" s="1"/>
  <c r="F9595" i="1" a="1"/>
  <c r="F9595" i="1" s="1"/>
  <c r="F9596" i="1" a="1"/>
  <c r="F9596" i="1" s="1"/>
  <c r="F9597" i="1" a="1"/>
  <c r="F9597" i="1" s="1"/>
  <c r="F9598" i="1" a="1"/>
  <c r="F9598" i="1" s="1"/>
  <c r="F9599" i="1" a="1"/>
  <c r="F9599" i="1" s="1"/>
  <c r="F9600" i="1" a="1"/>
  <c r="F9600" i="1" s="1"/>
  <c r="F9601" i="1" a="1"/>
  <c r="F9601" i="1" s="1"/>
  <c r="F9602" i="1" a="1"/>
  <c r="F9602" i="1" s="1"/>
  <c r="F9603" i="1" a="1"/>
  <c r="F9603" i="1" s="1"/>
  <c r="F9604" i="1" a="1"/>
  <c r="F9604" i="1" s="1"/>
  <c r="F9605" i="1" a="1"/>
  <c r="F9605" i="1" s="1"/>
  <c r="F9606" i="1" a="1"/>
  <c r="F9606" i="1" s="1"/>
  <c r="F9607" i="1" a="1"/>
  <c r="F9607" i="1" s="1"/>
  <c r="F9608" i="1" a="1"/>
  <c r="F9608" i="1" s="1"/>
  <c r="F9609" i="1" a="1"/>
  <c r="F9609" i="1" s="1"/>
  <c r="F9610" i="1" a="1"/>
  <c r="F9610" i="1" s="1"/>
  <c r="F9611" i="1" a="1"/>
  <c r="F9611" i="1" s="1"/>
  <c r="F9612" i="1" a="1"/>
  <c r="F9612" i="1" s="1"/>
  <c r="F9613" i="1" a="1"/>
  <c r="F9613" i="1" s="1"/>
  <c r="F9614" i="1" a="1"/>
  <c r="F9614" i="1" s="1"/>
  <c r="F9615" i="1" a="1"/>
  <c r="F9615" i="1" s="1"/>
  <c r="F9616" i="1" a="1"/>
  <c r="F9616" i="1" s="1"/>
  <c r="F9617" i="1" a="1"/>
  <c r="F9617" i="1" s="1"/>
  <c r="F9618" i="1" a="1"/>
  <c r="F9618" i="1" s="1"/>
  <c r="F9619" i="1" a="1"/>
  <c r="F9619" i="1" s="1"/>
  <c r="F9620" i="1" a="1"/>
  <c r="F9620" i="1" s="1"/>
  <c r="F9621" i="1" a="1"/>
  <c r="F9621" i="1" s="1"/>
  <c r="F9622" i="1" a="1"/>
  <c r="F9622" i="1" s="1"/>
  <c r="F9623" i="1" a="1"/>
  <c r="F9623" i="1" s="1"/>
  <c r="F9624" i="1" a="1"/>
  <c r="F9624" i="1" s="1"/>
  <c r="F9625" i="1" a="1"/>
  <c r="F9625" i="1" s="1"/>
  <c r="F9626" i="1" a="1"/>
  <c r="F9626" i="1" s="1"/>
  <c r="F9627" i="1" a="1"/>
  <c r="F9627" i="1" s="1"/>
  <c r="F9628" i="1" a="1"/>
  <c r="F9628" i="1" s="1"/>
  <c r="F9629" i="1" a="1"/>
  <c r="F9629" i="1" s="1"/>
  <c r="F9630" i="1" a="1"/>
  <c r="F9630" i="1" s="1"/>
  <c r="F9631" i="1" a="1"/>
  <c r="F9631" i="1" s="1"/>
  <c r="F9632" i="1" a="1"/>
  <c r="F9632" i="1" s="1"/>
  <c r="F9633" i="1" a="1"/>
  <c r="F9633" i="1" s="1"/>
  <c r="F9634" i="1" a="1"/>
  <c r="F9634" i="1" s="1"/>
  <c r="F9635" i="1" a="1"/>
  <c r="F9635" i="1" s="1"/>
  <c r="F9636" i="1" a="1"/>
  <c r="F9636" i="1" s="1"/>
  <c r="F9637" i="1" a="1"/>
  <c r="F9637" i="1" s="1"/>
  <c r="F9638" i="1" a="1"/>
  <c r="F9638" i="1" s="1"/>
  <c r="F9639" i="1" a="1"/>
  <c r="F9639" i="1" s="1"/>
  <c r="F9640" i="1" a="1"/>
  <c r="F9640" i="1" s="1"/>
  <c r="F9641" i="1" a="1"/>
  <c r="F9641" i="1" s="1"/>
  <c r="F9642" i="1" a="1"/>
  <c r="F9642" i="1" s="1"/>
  <c r="F9643" i="1" a="1"/>
  <c r="F9643" i="1" s="1"/>
  <c r="F9644" i="1" a="1"/>
  <c r="F9644" i="1" s="1"/>
  <c r="F9645" i="1" a="1"/>
  <c r="F9645" i="1" s="1"/>
  <c r="F9646" i="1" a="1"/>
  <c r="F9646" i="1" s="1"/>
  <c r="F9647" i="1" a="1"/>
  <c r="F9647" i="1" s="1"/>
  <c r="F9648" i="1" a="1"/>
  <c r="F9648" i="1" s="1"/>
  <c r="F9649" i="1" a="1"/>
  <c r="F9649" i="1" s="1"/>
  <c r="F9650" i="1" a="1"/>
  <c r="F9650" i="1" s="1"/>
  <c r="F9651" i="1" a="1"/>
  <c r="F9651" i="1" s="1"/>
  <c r="F9652" i="1" a="1"/>
  <c r="F9652" i="1" s="1"/>
  <c r="F9653" i="1" a="1"/>
  <c r="F9653" i="1" s="1"/>
  <c r="F9654" i="1" a="1"/>
  <c r="F9654" i="1" s="1"/>
  <c r="F9655" i="1" a="1"/>
  <c r="F9655" i="1" s="1"/>
  <c r="F9656" i="1" a="1"/>
  <c r="F9656" i="1" s="1"/>
  <c r="F9657" i="1" a="1"/>
  <c r="F9657" i="1" s="1"/>
  <c r="F9658" i="1" a="1"/>
  <c r="F9658" i="1" s="1"/>
  <c r="F9659" i="1" a="1"/>
  <c r="F9659" i="1" s="1"/>
  <c r="F9660" i="1" a="1"/>
  <c r="F9660" i="1" s="1"/>
  <c r="F9661" i="1" a="1"/>
  <c r="F9661" i="1" s="1"/>
  <c r="F9662" i="1" a="1"/>
  <c r="F9662" i="1" s="1"/>
  <c r="F9663" i="1" a="1"/>
  <c r="F9663" i="1" s="1"/>
  <c r="F9664" i="1" a="1"/>
  <c r="F9664" i="1" s="1"/>
  <c r="F9665" i="1" a="1"/>
  <c r="F9665" i="1" s="1"/>
  <c r="F9666" i="1" a="1"/>
  <c r="F9666" i="1" s="1"/>
  <c r="F9667" i="1" a="1"/>
  <c r="F9667" i="1" s="1"/>
  <c r="F9668" i="1" a="1"/>
  <c r="F9668" i="1" s="1"/>
  <c r="F9669" i="1" a="1"/>
  <c r="F9669" i="1" s="1"/>
  <c r="F9670" i="1" a="1"/>
  <c r="F9670" i="1" s="1"/>
  <c r="F9671" i="1" a="1"/>
  <c r="F9671" i="1" s="1"/>
  <c r="F9672" i="1" a="1"/>
  <c r="F9672" i="1" s="1"/>
  <c r="F9673" i="1" a="1"/>
  <c r="F9673" i="1" s="1"/>
  <c r="F9674" i="1" a="1"/>
  <c r="F9674" i="1" s="1"/>
  <c r="F9675" i="1" a="1"/>
  <c r="F9675" i="1" s="1"/>
  <c r="F9676" i="1" a="1"/>
  <c r="F9676" i="1" s="1"/>
  <c r="F9677" i="1" a="1"/>
  <c r="F9677" i="1" s="1"/>
  <c r="F9678" i="1" a="1"/>
  <c r="F9678" i="1" s="1"/>
  <c r="F9679" i="1" a="1"/>
  <c r="F9679" i="1" s="1"/>
  <c r="F9680" i="1" a="1"/>
  <c r="F9680" i="1" s="1"/>
  <c r="F9681" i="1" a="1"/>
  <c r="F9681" i="1" s="1"/>
  <c r="F9682" i="1" a="1"/>
  <c r="F9682" i="1" s="1"/>
  <c r="F9683" i="1" a="1"/>
  <c r="F9683" i="1" s="1"/>
  <c r="F9684" i="1" a="1"/>
  <c r="F9684" i="1" s="1"/>
  <c r="F9685" i="1" a="1"/>
  <c r="F9685" i="1" s="1"/>
  <c r="F9686" i="1" a="1"/>
  <c r="F9686" i="1" s="1"/>
  <c r="F9687" i="1" a="1"/>
  <c r="F9687" i="1" s="1"/>
  <c r="F9688" i="1" a="1"/>
  <c r="F9688" i="1" s="1"/>
  <c r="F9689" i="1" a="1"/>
  <c r="F9689" i="1" s="1"/>
  <c r="F9690" i="1" a="1"/>
  <c r="F9690" i="1" s="1"/>
  <c r="F9691" i="1" a="1"/>
  <c r="F9691" i="1" s="1"/>
  <c r="F9692" i="1" a="1"/>
  <c r="F9692" i="1" s="1"/>
  <c r="F9693" i="1" a="1"/>
  <c r="F9693" i="1" s="1"/>
  <c r="F9694" i="1" a="1"/>
  <c r="F9694" i="1" s="1"/>
  <c r="F9695" i="1" a="1"/>
  <c r="F9695" i="1" s="1"/>
  <c r="F9696" i="1" a="1"/>
  <c r="F9696" i="1" s="1"/>
  <c r="F9697" i="1" a="1"/>
  <c r="F9697" i="1" s="1"/>
  <c r="F9698" i="1" a="1"/>
  <c r="F9698" i="1" s="1"/>
  <c r="F9699" i="1" a="1"/>
  <c r="F9699" i="1" s="1"/>
  <c r="F9700" i="1" a="1"/>
  <c r="F9700" i="1" s="1"/>
  <c r="F9701" i="1" a="1"/>
  <c r="F9701" i="1" s="1"/>
  <c r="F9702" i="1" a="1"/>
  <c r="F9702" i="1" s="1"/>
  <c r="F9703" i="1" a="1"/>
  <c r="F9703" i="1" s="1"/>
  <c r="F9704" i="1" a="1"/>
  <c r="F9704" i="1" s="1"/>
  <c r="F9705" i="1" a="1"/>
  <c r="F9705" i="1" s="1"/>
  <c r="F9706" i="1" a="1"/>
  <c r="F9706" i="1" s="1"/>
  <c r="F9707" i="1" a="1"/>
  <c r="F9707" i="1" s="1"/>
  <c r="F9708" i="1" a="1"/>
  <c r="F9708" i="1" s="1"/>
  <c r="F9709" i="1" a="1"/>
  <c r="F9709" i="1" s="1"/>
  <c r="F9710" i="1" a="1"/>
  <c r="F9710" i="1" s="1"/>
  <c r="F9711" i="1" a="1"/>
  <c r="F9711" i="1" s="1"/>
  <c r="F9712" i="1" a="1"/>
  <c r="F9712" i="1" s="1"/>
  <c r="F9713" i="1" a="1"/>
  <c r="F9713" i="1" s="1"/>
  <c r="F9714" i="1" a="1"/>
  <c r="F9714" i="1" s="1"/>
  <c r="F9715" i="1" a="1"/>
  <c r="F9715" i="1" s="1"/>
  <c r="F9716" i="1" a="1"/>
  <c r="F9716" i="1" s="1"/>
  <c r="F9717" i="1" a="1"/>
  <c r="F9717" i="1" s="1"/>
  <c r="F9718" i="1" a="1"/>
  <c r="F9718" i="1" s="1"/>
  <c r="F9719" i="1" a="1"/>
  <c r="F9719" i="1" s="1"/>
  <c r="F9720" i="1" a="1"/>
  <c r="F9720" i="1" s="1"/>
  <c r="F9721" i="1" a="1"/>
  <c r="F9721" i="1" s="1"/>
  <c r="F9722" i="1" a="1"/>
  <c r="F9722" i="1" s="1"/>
  <c r="F9723" i="1" a="1"/>
  <c r="F9723" i="1" s="1"/>
  <c r="F9724" i="1" a="1"/>
  <c r="F9724" i="1" s="1"/>
  <c r="F9725" i="1" a="1"/>
  <c r="F9725" i="1" s="1"/>
  <c r="F9726" i="1" a="1"/>
  <c r="F9726" i="1" s="1"/>
  <c r="F9727" i="1" a="1"/>
  <c r="F9727" i="1" s="1"/>
  <c r="F9728" i="1" a="1"/>
  <c r="F9728" i="1" s="1"/>
  <c r="F9729" i="1" a="1"/>
  <c r="F9729" i="1" s="1"/>
  <c r="F9730" i="1" a="1"/>
  <c r="F9730" i="1" s="1"/>
  <c r="F9731" i="1" a="1"/>
  <c r="F9731" i="1" s="1"/>
  <c r="F9732" i="1" a="1"/>
  <c r="F9732" i="1" s="1"/>
  <c r="F9733" i="1" a="1"/>
  <c r="F9733" i="1" s="1"/>
  <c r="F9734" i="1" a="1"/>
  <c r="F9734" i="1" s="1"/>
  <c r="F9735" i="1" a="1"/>
  <c r="F9735" i="1" s="1"/>
  <c r="F9736" i="1" a="1"/>
  <c r="F9736" i="1" s="1"/>
  <c r="F9737" i="1" a="1"/>
  <c r="F9737" i="1" s="1"/>
  <c r="F9738" i="1" a="1"/>
  <c r="F9738" i="1" s="1"/>
  <c r="F9739" i="1" a="1"/>
  <c r="F9739" i="1" s="1"/>
  <c r="F9740" i="1" a="1"/>
  <c r="F9740" i="1" s="1"/>
  <c r="F9741" i="1" a="1"/>
  <c r="F9741" i="1" s="1"/>
  <c r="F9742" i="1" a="1"/>
  <c r="F9742" i="1" s="1"/>
  <c r="F9743" i="1" a="1"/>
  <c r="F9743" i="1" s="1"/>
  <c r="F9744" i="1" a="1"/>
  <c r="F9744" i="1" s="1"/>
  <c r="F9745" i="1" a="1"/>
  <c r="F9745" i="1" s="1"/>
  <c r="F9746" i="1" a="1"/>
  <c r="F9746" i="1" s="1"/>
  <c r="F9747" i="1" a="1"/>
  <c r="F9747" i="1" s="1"/>
  <c r="F9748" i="1" a="1"/>
  <c r="F9748" i="1" s="1"/>
  <c r="F9749" i="1" a="1"/>
  <c r="F9749" i="1" s="1"/>
  <c r="F9750" i="1" a="1"/>
  <c r="F9750" i="1" s="1"/>
  <c r="F9751" i="1" a="1"/>
  <c r="F9751" i="1" s="1"/>
  <c r="F9752" i="1" a="1"/>
  <c r="F9752" i="1" s="1"/>
  <c r="F9753" i="1" a="1"/>
  <c r="F9753" i="1" s="1"/>
  <c r="F9754" i="1" a="1"/>
  <c r="F9754" i="1" s="1"/>
  <c r="F9755" i="1" a="1"/>
  <c r="F9755" i="1" s="1"/>
  <c r="F9756" i="1" a="1"/>
  <c r="F9756" i="1" s="1"/>
  <c r="F9757" i="1" a="1"/>
  <c r="F9757" i="1" s="1"/>
  <c r="F9758" i="1" a="1"/>
  <c r="F9758" i="1" s="1"/>
  <c r="F9759" i="1" a="1"/>
  <c r="F9759" i="1" s="1"/>
  <c r="F9760" i="1" a="1"/>
  <c r="F9760" i="1" s="1"/>
  <c r="F9761" i="1" a="1"/>
  <c r="F9761" i="1" s="1"/>
  <c r="F9762" i="1" a="1"/>
  <c r="F9762" i="1" s="1"/>
  <c r="F9763" i="1" a="1"/>
  <c r="F9763" i="1" s="1"/>
  <c r="F9764" i="1" a="1"/>
  <c r="F9764" i="1" s="1"/>
  <c r="F9765" i="1" a="1"/>
  <c r="F9765" i="1" s="1"/>
  <c r="F9766" i="1" a="1"/>
  <c r="F9766" i="1" s="1"/>
  <c r="F9767" i="1" a="1"/>
  <c r="F9767" i="1" s="1"/>
  <c r="F9768" i="1" a="1"/>
  <c r="F9768" i="1" s="1"/>
  <c r="F9769" i="1" a="1"/>
  <c r="F9769" i="1" s="1"/>
  <c r="F9770" i="1" a="1"/>
  <c r="F9770" i="1" s="1"/>
  <c r="F9771" i="1" a="1"/>
  <c r="F9771" i="1" s="1"/>
  <c r="F9772" i="1" a="1"/>
  <c r="F9772" i="1" s="1"/>
  <c r="F9773" i="1" a="1"/>
  <c r="F9773" i="1" s="1"/>
  <c r="F9774" i="1" a="1"/>
  <c r="F9774" i="1" s="1"/>
  <c r="F9775" i="1" a="1"/>
  <c r="F9775" i="1" s="1"/>
  <c r="F9776" i="1" a="1"/>
  <c r="F9776" i="1" s="1"/>
  <c r="F9777" i="1" a="1"/>
  <c r="F9777" i="1" s="1"/>
  <c r="F9778" i="1" a="1"/>
  <c r="F9778" i="1" s="1"/>
  <c r="F9779" i="1" a="1"/>
  <c r="F9779" i="1" s="1"/>
  <c r="F9780" i="1" a="1"/>
  <c r="F9780" i="1" s="1"/>
  <c r="F9781" i="1" a="1"/>
  <c r="F9781" i="1" s="1"/>
  <c r="F9782" i="1" a="1"/>
  <c r="F9782" i="1" s="1"/>
  <c r="F9783" i="1" a="1"/>
  <c r="F9783" i="1" s="1"/>
  <c r="F9784" i="1" a="1"/>
  <c r="F9784" i="1" s="1"/>
  <c r="F9785" i="1" a="1"/>
  <c r="F9785" i="1" s="1"/>
  <c r="F9786" i="1" a="1"/>
  <c r="F9786" i="1" s="1"/>
  <c r="F9787" i="1" a="1"/>
  <c r="F9787" i="1" s="1"/>
  <c r="F9788" i="1" a="1"/>
  <c r="F9788" i="1" s="1"/>
  <c r="F9789" i="1" a="1"/>
  <c r="F9789" i="1" s="1"/>
  <c r="F9790" i="1" a="1"/>
  <c r="F9790" i="1" s="1"/>
  <c r="F9791" i="1" a="1"/>
  <c r="F9791" i="1" s="1"/>
  <c r="F9792" i="1" a="1"/>
  <c r="F9792" i="1" s="1"/>
  <c r="F9793" i="1" a="1"/>
  <c r="F9793" i="1" s="1"/>
  <c r="F9794" i="1" a="1"/>
  <c r="F9794" i="1" s="1"/>
  <c r="F9795" i="1" a="1"/>
  <c r="F9795" i="1" s="1"/>
  <c r="F9796" i="1" a="1"/>
  <c r="F9796" i="1" s="1"/>
  <c r="F9797" i="1" a="1"/>
  <c r="F9797" i="1" s="1"/>
  <c r="F9798" i="1" a="1"/>
  <c r="F9798" i="1" s="1"/>
  <c r="F9799" i="1" a="1"/>
  <c r="F9799" i="1" s="1"/>
  <c r="F9800" i="1" a="1"/>
  <c r="F9800" i="1" s="1"/>
  <c r="F9801" i="1" a="1"/>
  <c r="F9801" i="1" s="1"/>
  <c r="F9802" i="1" a="1"/>
  <c r="F9802" i="1" s="1"/>
  <c r="F9803" i="1" a="1"/>
  <c r="F9803" i="1" s="1"/>
  <c r="F9804" i="1" a="1"/>
  <c r="F9804" i="1" s="1"/>
  <c r="F9805" i="1" a="1"/>
  <c r="F9805" i="1" s="1"/>
  <c r="F9806" i="1" a="1"/>
  <c r="F9806" i="1" s="1"/>
  <c r="F9807" i="1" a="1"/>
  <c r="F9807" i="1"/>
  <c r="F9808" i="1" a="1"/>
  <c r="F9808" i="1" s="1"/>
  <c r="F9809" i="1" a="1"/>
  <c r="F9809" i="1" s="1"/>
  <c r="F9810" i="1" a="1"/>
  <c r="F9810" i="1" s="1"/>
  <c r="F9811" i="1" a="1"/>
  <c r="F9811" i="1" s="1"/>
  <c r="F9812" i="1" a="1"/>
  <c r="F9812" i="1" s="1"/>
  <c r="F9813" i="1" a="1"/>
  <c r="F9813" i="1" s="1"/>
  <c r="F9814" i="1" a="1"/>
  <c r="F9814" i="1" s="1"/>
  <c r="F9815" i="1" a="1"/>
  <c r="F9815" i="1" s="1"/>
  <c r="F9816" i="1" a="1"/>
  <c r="F9816" i="1" s="1"/>
  <c r="F9817" i="1" a="1"/>
  <c r="F9817" i="1" s="1"/>
  <c r="F9818" i="1" a="1"/>
  <c r="F9818" i="1" s="1"/>
  <c r="F9819" i="1" a="1"/>
  <c r="F9819" i="1" s="1"/>
  <c r="F9820" i="1" a="1"/>
  <c r="F9820" i="1" s="1"/>
  <c r="F9821" i="1" a="1"/>
  <c r="F9821" i="1" s="1"/>
  <c r="F9822" i="1" a="1"/>
  <c r="F9822" i="1" s="1"/>
  <c r="F9823" i="1" a="1"/>
  <c r="F9823" i="1" s="1"/>
  <c r="F9824" i="1" a="1"/>
  <c r="F9824" i="1" s="1"/>
  <c r="F9825" i="1" a="1"/>
  <c r="F9825" i="1" s="1"/>
  <c r="F9826" i="1" a="1"/>
  <c r="F9826" i="1" s="1"/>
  <c r="F9827" i="1" a="1"/>
  <c r="F9827" i="1" s="1"/>
  <c r="F9828" i="1" a="1"/>
  <c r="F9828" i="1" s="1"/>
  <c r="F9829" i="1" a="1"/>
  <c r="F9829" i="1" s="1"/>
  <c r="F9830" i="1" a="1"/>
  <c r="F9830" i="1" s="1"/>
  <c r="F9831" i="1" a="1"/>
  <c r="F9831" i="1" s="1"/>
  <c r="F9832" i="1" a="1"/>
  <c r="F9832" i="1" s="1"/>
  <c r="F9833" i="1" a="1"/>
  <c r="F9833" i="1" s="1"/>
  <c r="F9834" i="1" a="1"/>
  <c r="F9834" i="1" s="1"/>
  <c r="F9835" i="1" a="1"/>
  <c r="F9835" i="1" s="1"/>
  <c r="F9836" i="1" a="1"/>
  <c r="F9836" i="1" s="1"/>
  <c r="F9837" i="1" a="1"/>
  <c r="F9837" i="1" s="1"/>
  <c r="F9838" i="1" a="1"/>
  <c r="F9838" i="1" s="1"/>
  <c r="F9839" i="1" a="1"/>
  <c r="F9839" i="1" s="1"/>
  <c r="F9840" i="1" a="1"/>
  <c r="F9840" i="1" s="1"/>
  <c r="F9841" i="1" a="1"/>
  <c r="F9841" i="1" s="1"/>
  <c r="F9842" i="1" a="1"/>
  <c r="F9842" i="1" s="1"/>
  <c r="F9843" i="1" a="1"/>
  <c r="F9843" i="1" s="1"/>
  <c r="F9844" i="1" a="1"/>
  <c r="F9844" i="1" s="1"/>
  <c r="F9845" i="1" a="1"/>
  <c r="F9845" i="1" s="1"/>
  <c r="F9846" i="1" a="1"/>
  <c r="F9846" i="1" s="1"/>
  <c r="F9847" i="1" a="1"/>
  <c r="F9847" i="1" s="1"/>
  <c r="F9848" i="1" a="1"/>
  <c r="F9848" i="1" s="1"/>
  <c r="F9849" i="1" a="1"/>
  <c r="F9849" i="1" s="1"/>
  <c r="F9850" i="1" a="1"/>
  <c r="F9850" i="1" s="1"/>
  <c r="F9851" i="1" a="1"/>
  <c r="F9851" i="1"/>
  <c r="F9852" i="1" a="1"/>
  <c r="F9852" i="1" s="1"/>
  <c r="F9853" i="1" a="1"/>
  <c r="F9853" i="1" s="1"/>
  <c r="F9854" i="1" a="1"/>
  <c r="F9854" i="1" s="1"/>
  <c r="F9855" i="1" a="1"/>
  <c r="F9855" i="1" s="1"/>
  <c r="F9856" i="1" a="1"/>
  <c r="F9856" i="1" s="1"/>
  <c r="F9857" i="1" a="1"/>
  <c r="F9857" i="1" s="1"/>
  <c r="F9858" i="1" a="1"/>
  <c r="F9858" i="1"/>
  <c r="F9859" i="1" a="1"/>
  <c r="F9859" i="1" s="1"/>
  <c r="F9860" i="1" a="1"/>
  <c r="F9860" i="1"/>
  <c r="F9861" i="1" a="1"/>
  <c r="F9861" i="1" s="1"/>
  <c r="F9862" i="1" a="1"/>
  <c r="F9862" i="1" s="1"/>
  <c r="F9863" i="1" a="1"/>
  <c r="F9863" i="1" s="1"/>
  <c r="F9864" i="1" a="1"/>
  <c r="F9864" i="1" s="1"/>
  <c r="F9865" i="1" a="1"/>
  <c r="F9865" i="1" s="1"/>
  <c r="F9866" i="1" a="1"/>
  <c r="F9866" i="1" s="1"/>
  <c r="F9867" i="1" a="1"/>
  <c r="F9867" i="1" s="1"/>
  <c r="F9868" i="1" a="1"/>
  <c r="F9868" i="1" s="1"/>
  <c r="F9869" i="1" a="1"/>
  <c r="F9869" i="1" s="1"/>
  <c r="F9870" i="1" a="1"/>
  <c r="F9870" i="1" s="1"/>
  <c r="F9871" i="1" a="1"/>
  <c r="F9871" i="1" s="1"/>
  <c r="F9872" i="1" a="1"/>
  <c r="F9872" i="1" s="1"/>
  <c r="F9873" i="1" a="1"/>
  <c r="F9873" i="1" s="1"/>
  <c r="F9874" i="1" a="1"/>
  <c r="F9874" i="1" s="1"/>
  <c r="F9875" i="1" a="1"/>
  <c r="F9875" i="1" s="1"/>
  <c r="F9876" i="1" a="1"/>
  <c r="F9876" i="1" s="1"/>
  <c r="F9877" i="1" a="1"/>
  <c r="F9877" i="1" s="1"/>
  <c r="F9878" i="1" a="1"/>
  <c r="F9878" i="1" s="1"/>
  <c r="F9879" i="1" a="1"/>
  <c r="F9879" i="1" s="1"/>
  <c r="F9880" i="1" a="1"/>
  <c r="F9880" i="1" s="1"/>
  <c r="F9881" i="1" a="1"/>
  <c r="F9881" i="1" s="1"/>
  <c r="F9882" i="1" a="1"/>
  <c r="F9882" i="1" s="1"/>
  <c r="F9883" i="1" a="1"/>
  <c r="F9883" i="1" s="1"/>
  <c r="F9884" i="1" a="1"/>
  <c r="F9884" i="1" s="1"/>
  <c r="F9885" i="1" a="1"/>
  <c r="F9885" i="1" s="1"/>
  <c r="F9886" i="1" a="1"/>
  <c r="F9886" i="1" s="1"/>
  <c r="F9887" i="1" a="1"/>
  <c r="F9887" i="1" s="1"/>
  <c r="F9888" i="1" a="1"/>
  <c r="F9888" i="1" s="1"/>
  <c r="F9889" i="1" a="1"/>
  <c r="F9889" i="1" s="1"/>
  <c r="F9890" i="1" a="1"/>
  <c r="F9890" i="1" s="1"/>
  <c r="F9891" i="1" a="1"/>
  <c r="F9891" i="1" s="1"/>
  <c r="F9892" i="1" a="1"/>
  <c r="F9892" i="1" s="1"/>
  <c r="F9893" i="1" a="1"/>
  <c r="F9893" i="1" s="1"/>
  <c r="F9894" i="1" a="1"/>
  <c r="F9894" i="1" s="1"/>
  <c r="F9895" i="1" a="1"/>
  <c r="F9895" i="1" s="1"/>
  <c r="F9896" i="1" a="1"/>
  <c r="F9896" i="1" s="1"/>
  <c r="F9897" i="1" a="1"/>
  <c r="F9897" i="1" s="1"/>
  <c r="F9898" i="1" a="1"/>
  <c r="F9898" i="1" s="1"/>
  <c r="F9899" i="1" a="1"/>
  <c r="F9899" i="1" s="1"/>
  <c r="F9900" i="1" a="1"/>
  <c r="F9900" i="1" s="1"/>
  <c r="F9901" i="1" a="1"/>
  <c r="F9901" i="1" s="1"/>
  <c r="F9902" i="1" a="1"/>
  <c r="F9902" i="1" s="1"/>
  <c r="F9903" i="1" a="1"/>
  <c r="F9903" i="1" s="1"/>
  <c r="F9904" i="1" a="1"/>
  <c r="F9904" i="1" s="1"/>
  <c r="F9905" i="1" a="1"/>
  <c r="F9905" i="1" s="1"/>
  <c r="F9906" i="1" a="1"/>
  <c r="F9906" i="1" s="1"/>
  <c r="F9907" i="1" a="1"/>
  <c r="F9907" i="1" s="1"/>
  <c r="F9908" i="1" a="1"/>
  <c r="F9908" i="1" s="1"/>
  <c r="F9909" i="1" a="1"/>
  <c r="F9909" i="1" s="1"/>
  <c r="F9910" i="1" a="1"/>
  <c r="F9910" i="1" s="1"/>
  <c r="F9911" i="1" a="1"/>
  <c r="F9911" i="1" s="1"/>
  <c r="F9912" i="1" a="1"/>
  <c r="F9912" i="1" s="1"/>
  <c r="F9913" i="1" a="1"/>
  <c r="F9913" i="1" s="1"/>
  <c r="F9914" i="1" a="1"/>
  <c r="F9914" i="1" s="1"/>
  <c r="F9915" i="1" a="1"/>
  <c r="F9915" i="1"/>
  <c r="F9916" i="1" a="1"/>
  <c r="F9916" i="1" s="1"/>
  <c r="F9917" i="1" a="1"/>
  <c r="F9917" i="1" s="1"/>
  <c r="F9918" i="1" a="1"/>
  <c r="F9918" i="1" s="1"/>
  <c r="F9919" i="1" a="1"/>
  <c r="F9919" i="1" s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/>
  <c r="F9925" i="1" a="1"/>
  <c r="F9925" i="1" s="1"/>
  <c r="F9926" i="1" a="1"/>
  <c r="F9926" i="1" s="1"/>
  <c r="F9927" i="1" a="1"/>
  <c r="F9927" i="1" s="1"/>
  <c r="F9928" i="1" a="1"/>
  <c r="F9928" i="1" s="1"/>
  <c r="F9929" i="1" a="1"/>
  <c r="F9929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935" i="1" a="1"/>
  <c r="F9935" i="1" s="1"/>
  <c r="F9936" i="1" a="1"/>
  <c r="F9936" i="1" s="1"/>
  <c r="F9937" i="1" a="1"/>
  <c r="F9937" i="1" s="1"/>
  <c r="F9938" i="1" a="1"/>
  <c r="F9938" i="1" s="1"/>
  <c r="F9939" i="1" a="1"/>
  <c r="F9939" i="1" s="1"/>
  <c r="F9940" i="1" a="1"/>
  <c r="F9940" i="1" s="1"/>
  <c r="F9941" i="1" a="1"/>
  <c r="F9941" i="1" s="1"/>
  <c r="F9942" i="1" a="1"/>
  <c r="F9942" i="1" s="1"/>
  <c r="F9943" i="1" a="1"/>
  <c r="F9943" i="1" s="1"/>
  <c r="F9944" i="1" a="1"/>
  <c r="F9944" i="1" s="1"/>
  <c r="F9945" i="1" a="1"/>
  <c r="F9945" i="1" s="1"/>
  <c r="F9946" i="1" a="1"/>
  <c r="F9946" i="1" s="1"/>
  <c r="F9947" i="1" a="1"/>
  <c r="F9947" i="1" s="1"/>
  <c r="F9948" i="1" a="1"/>
  <c r="F9948" i="1" s="1"/>
  <c r="F9949" i="1" a="1"/>
  <c r="F9949" i="1" s="1"/>
  <c r="F9950" i="1" a="1"/>
  <c r="F9950" i="1" s="1"/>
  <c r="F9951" i="1" a="1"/>
  <c r="F9951" i="1" s="1"/>
  <c r="F9952" i="1" a="1"/>
  <c r="F9952" i="1" s="1"/>
  <c r="F9953" i="1" a="1"/>
  <c r="F9953" i="1" s="1"/>
  <c r="F9954" i="1" a="1"/>
  <c r="F9954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9961" i="1" a="1"/>
  <c r="F9961" i="1" s="1"/>
  <c r="F9962" i="1" a="1"/>
  <c r="F9962" i="1" s="1"/>
  <c r="F9963" i="1" a="1"/>
  <c r="F9963" i="1" s="1"/>
  <c r="F9964" i="1" a="1"/>
  <c r="F9964" i="1" s="1"/>
  <c r="F9965" i="1" a="1"/>
  <c r="F9965" i="1" s="1"/>
  <c r="F9966" i="1" a="1"/>
  <c r="F9966" i="1" s="1"/>
  <c r="F9967" i="1" a="1"/>
  <c r="F9967" i="1" s="1"/>
  <c r="F9968" i="1" a="1"/>
  <c r="F9968" i="1" s="1"/>
  <c r="F9969" i="1" a="1"/>
  <c r="F9969" i="1" s="1"/>
  <c r="F9970" i="1" a="1"/>
  <c r="F9970" i="1" s="1"/>
  <c r="F9971" i="1" a="1"/>
  <c r="F9971" i="1" s="1"/>
  <c r="F9972" i="1" a="1"/>
  <c r="F9972" i="1" s="1"/>
  <c r="F9973" i="1" a="1"/>
  <c r="F9973" i="1" s="1"/>
  <c r="F9974" i="1" a="1"/>
  <c r="F9974" i="1" s="1"/>
  <c r="F9975" i="1" a="1"/>
  <c r="F9975" i="1" s="1"/>
  <c r="F9976" i="1" a="1"/>
  <c r="F9976" i="1" s="1"/>
  <c r="F9977" i="1" a="1"/>
  <c r="F9977" i="1" s="1"/>
  <c r="F9978" i="1" a="1"/>
  <c r="F9978" i="1" s="1"/>
  <c r="F9979" i="1" a="1"/>
  <c r="F9979" i="1" s="1"/>
  <c r="F9980" i="1" a="1"/>
  <c r="F9980" i="1" s="1"/>
  <c r="F9981" i="1" a="1"/>
  <c r="F9981" i="1" s="1"/>
  <c r="F9982" i="1" a="1"/>
  <c r="F9982" i="1" s="1"/>
  <c r="F9983" i="1" a="1"/>
  <c r="F9983" i="1" s="1"/>
  <c r="F9984" i="1" a="1"/>
  <c r="F9984" i="1" s="1"/>
  <c r="F9985" i="1" a="1"/>
  <c r="F9985" i="1" s="1"/>
  <c r="F9986" i="1" a="1"/>
  <c r="F9986" i="1" s="1"/>
  <c r="F9987" i="1" a="1"/>
  <c r="F9987" i="1" s="1"/>
  <c r="F9988" i="1" a="1"/>
  <c r="F9988" i="1" s="1"/>
  <c r="F9989" i="1" a="1"/>
  <c r="F9989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9995" i="1" a="1"/>
  <c r="F9995" i="1" s="1"/>
  <c r="F9996" i="1" a="1"/>
  <c r="F9996" i="1" s="1"/>
  <c r="F9997" i="1" a="1"/>
  <c r="F9997" i="1" s="1"/>
  <c r="F9998" i="1" a="1"/>
  <c r="F9998" i="1" s="1"/>
  <c r="F9999" i="1" a="1"/>
  <c r="F9999" i="1" s="1"/>
  <c r="F10000" i="1" a="1"/>
  <c r="F10000" i="1" s="1"/>
  <c r="F10001" i="1" a="1"/>
  <c r="F10001" i="1" s="1"/>
  <c r="F10002" i="1" a="1"/>
  <c r="F10002" i="1" s="1"/>
  <c r="F10003" i="1" a="1"/>
  <c r="F10003" i="1" s="1"/>
  <c r="F10004" i="1" a="1"/>
  <c r="F10004" i="1" s="1"/>
  <c r="F10005" i="1" a="1"/>
  <c r="F10005" i="1" s="1"/>
  <c r="F10006" i="1" a="1"/>
  <c r="F10006" i="1" s="1"/>
  <c r="F10007" i="1" a="1"/>
  <c r="F10007" i="1" s="1"/>
  <c r="F10008" i="1" a="1"/>
  <c r="F10008" i="1" s="1"/>
  <c r="F10009" i="1" a="1"/>
  <c r="F10009" i="1" s="1"/>
  <c r="F10010" i="1" a="1"/>
  <c r="F10010" i="1" s="1"/>
  <c r="F10011" i="1" a="1"/>
  <c r="F10011" i="1" s="1"/>
  <c r="F10012" i="1" a="1"/>
  <c r="F10012" i="1" s="1"/>
  <c r="F10013" i="1" a="1"/>
  <c r="F10013" i="1" s="1"/>
  <c r="F10014" i="1" a="1"/>
  <c r="F10014" i="1" s="1"/>
  <c r="F10015" i="1" a="1"/>
  <c r="F10015" i="1" s="1"/>
  <c r="F10016" i="1" a="1"/>
  <c r="F10016" i="1" s="1"/>
  <c r="F10017" i="1" a="1"/>
  <c r="F10017" i="1" s="1"/>
  <c r="F10018" i="1" a="1"/>
  <c r="F10018" i="1" s="1"/>
  <c r="F10019" i="1" a="1"/>
  <c r="F10019" i="1" s="1"/>
  <c r="F10020" i="1" a="1"/>
  <c r="F10020" i="1" s="1"/>
  <c r="F10021" i="1" a="1"/>
  <c r="F10021" i="1" s="1"/>
  <c r="F10022" i="1" a="1"/>
  <c r="F10022" i="1" s="1"/>
  <c r="F10023" i="1" a="1"/>
  <c r="F10023" i="1" s="1"/>
  <c r="F10024" i="1" a="1"/>
  <c r="F10024" i="1" s="1"/>
  <c r="F10025" i="1" a="1"/>
  <c r="F10025" i="1" s="1"/>
  <c r="F10026" i="1" a="1"/>
  <c r="F10026" i="1" s="1"/>
  <c r="F10027" i="1" a="1"/>
  <c r="F10027" i="1" s="1"/>
  <c r="F10028" i="1" a="1"/>
  <c r="F10028" i="1" s="1"/>
  <c r="F10029" i="1" a="1"/>
  <c r="F10029" i="1" s="1"/>
  <c r="F10030" i="1" a="1"/>
  <c r="F10030" i="1" s="1"/>
  <c r="F10031" i="1" a="1"/>
  <c r="F10031" i="1" s="1"/>
  <c r="F10032" i="1" a="1"/>
  <c r="F10032" i="1" s="1"/>
  <c r="F10033" i="1" a="1"/>
  <c r="F10033" i="1" s="1"/>
  <c r="F10034" i="1" a="1"/>
  <c r="F10034" i="1"/>
  <c r="F10035" i="1" a="1"/>
  <c r="F10035" i="1" s="1"/>
  <c r="F10036" i="1" a="1"/>
  <c r="F10036" i="1" s="1"/>
  <c r="F10037" i="1" a="1"/>
  <c r="F10037" i="1" s="1"/>
  <c r="F10038" i="1" a="1"/>
  <c r="F10038" i="1" s="1"/>
  <c r="F10039" i="1" a="1"/>
  <c r="F10039" i="1" s="1"/>
  <c r="F10040" i="1" a="1"/>
  <c r="F10040" i="1" s="1"/>
  <c r="F10041" i="1" a="1"/>
  <c r="F10041" i="1" s="1"/>
  <c r="F10042" i="1" a="1"/>
  <c r="F10042" i="1" s="1"/>
  <c r="F10043" i="1" a="1"/>
  <c r="F10043" i="1" s="1"/>
  <c r="F10044" i="1" a="1"/>
  <c r="F10044" i="1" s="1"/>
  <c r="F10045" i="1" a="1"/>
  <c r="F10045" i="1" s="1"/>
  <c r="F10046" i="1" a="1"/>
  <c r="F10046" i="1" s="1"/>
  <c r="F10047" i="1" a="1"/>
  <c r="F10047" i="1" s="1"/>
  <c r="F10048" i="1" a="1"/>
  <c r="F10048" i="1" s="1"/>
  <c r="F10049" i="1" a="1"/>
  <c r="F10049" i="1" s="1"/>
  <c r="F10050" i="1" a="1"/>
  <c r="F10050" i="1" s="1"/>
  <c r="F10051" i="1" a="1"/>
  <c r="F10051" i="1" s="1"/>
  <c r="F10052" i="1" a="1"/>
  <c r="F10052" i="1" s="1"/>
  <c r="F10053" i="1" a="1"/>
  <c r="F10053" i="1" s="1"/>
  <c r="F10054" i="1" a="1"/>
  <c r="F10054" i="1" s="1"/>
  <c r="F10055" i="1" a="1"/>
  <c r="F10055" i="1" s="1"/>
  <c r="F10056" i="1" a="1"/>
  <c r="F10056" i="1" s="1"/>
  <c r="F10057" i="1" a="1"/>
  <c r="F10057" i="1" s="1"/>
  <c r="F10058" i="1" a="1"/>
  <c r="F10058" i="1" s="1"/>
  <c r="F10059" i="1" a="1"/>
  <c r="F10059" i="1" s="1"/>
  <c r="F10060" i="1" a="1"/>
  <c r="F10060" i="1" s="1"/>
  <c r="F10061" i="1" a="1"/>
  <c r="F10061" i="1" s="1"/>
  <c r="F10062" i="1" a="1"/>
  <c r="F10062" i="1" s="1"/>
  <c r="F10063" i="1" a="1"/>
  <c r="F10063" i="1" s="1"/>
  <c r="F10064" i="1" a="1"/>
  <c r="F10064" i="1" s="1"/>
  <c r="F10065" i="1" a="1"/>
  <c r="F10065" i="1" s="1"/>
  <c r="F10066" i="1" a="1"/>
  <c r="F10066" i="1" s="1"/>
  <c r="F10067" i="1" a="1"/>
  <c r="F10067" i="1" s="1"/>
  <c r="F10068" i="1" a="1"/>
  <c r="F10068" i="1" s="1"/>
  <c r="F10069" i="1" a="1"/>
  <c r="F10069" i="1" s="1"/>
  <c r="F10070" i="1" a="1"/>
  <c r="F10070" i="1" s="1"/>
  <c r="F10071" i="1" a="1"/>
  <c r="F10071" i="1" s="1"/>
  <c r="F10072" i="1" a="1"/>
  <c r="F10072" i="1" s="1"/>
  <c r="F10073" i="1" a="1"/>
  <c r="F10073" i="1" s="1"/>
  <c r="F10074" i="1" a="1"/>
  <c r="F10074" i="1" s="1"/>
  <c r="F10075" i="1" a="1"/>
  <c r="F10075" i="1" s="1"/>
  <c r="F10076" i="1" a="1"/>
  <c r="F10076" i="1" s="1"/>
  <c r="F10077" i="1" a="1"/>
  <c r="F10077" i="1" s="1"/>
  <c r="F10078" i="1" a="1"/>
  <c r="F10078" i="1" s="1"/>
  <c r="F10079" i="1" a="1"/>
  <c r="F10079" i="1" s="1"/>
  <c r="F10080" i="1" a="1"/>
  <c r="F10080" i="1" s="1"/>
  <c r="F10081" i="1" a="1"/>
  <c r="F10081" i="1" s="1"/>
  <c r="F10082" i="1" a="1"/>
  <c r="F10082" i="1" s="1"/>
  <c r="F10083" i="1" a="1"/>
  <c r="F10083" i="1" s="1"/>
  <c r="F10084" i="1" a="1"/>
  <c r="F10084" i="1" s="1"/>
  <c r="F10085" i="1" a="1"/>
  <c r="F10085" i="1" s="1"/>
  <c r="F10086" i="1" a="1"/>
  <c r="F10086" i="1" s="1"/>
  <c r="F10087" i="1" a="1"/>
  <c r="F10087" i="1" s="1"/>
  <c r="F10088" i="1" a="1"/>
  <c r="F10088" i="1" s="1"/>
  <c r="F10089" i="1" a="1"/>
  <c r="F10089" i="1" s="1"/>
  <c r="F10090" i="1" a="1"/>
  <c r="F10090" i="1" s="1"/>
  <c r="F10091" i="1" a="1"/>
  <c r="F10091" i="1" s="1"/>
  <c r="F10092" i="1" a="1"/>
  <c r="F10092" i="1" s="1"/>
  <c r="F10093" i="1" a="1"/>
  <c r="F10093" i="1" s="1"/>
  <c r="F10094" i="1" a="1"/>
  <c r="F10094" i="1" s="1"/>
  <c r="F10095" i="1" a="1"/>
  <c r="F10095" i="1" s="1"/>
  <c r="F10096" i="1" a="1"/>
  <c r="F10096" i="1" s="1"/>
  <c r="F10097" i="1" a="1"/>
  <c r="F10097" i="1" s="1"/>
  <c r="F10098" i="1" a="1"/>
  <c r="F10098" i="1" s="1"/>
  <c r="F10099" i="1" a="1"/>
  <c r="F10099" i="1" s="1"/>
  <c r="F10100" i="1" a="1"/>
  <c r="F10100" i="1" s="1"/>
  <c r="F10101" i="1" a="1"/>
  <c r="F10101" i="1" s="1"/>
  <c r="F10102" i="1" a="1"/>
  <c r="F10102" i="1" s="1"/>
  <c r="F10103" i="1" a="1"/>
  <c r="F10103" i="1" s="1"/>
  <c r="F10104" i="1" a="1"/>
  <c r="F10104" i="1" s="1"/>
  <c r="F10105" i="1" a="1"/>
  <c r="F10105" i="1" s="1"/>
  <c r="F10106" i="1" a="1"/>
  <c r="F10106" i="1" s="1"/>
  <c r="F10107" i="1" a="1"/>
  <c r="F10107" i="1" s="1"/>
  <c r="F10108" i="1" a="1"/>
  <c r="F10108" i="1" s="1"/>
  <c r="F10109" i="1" a="1"/>
  <c r="F10109" i="1" s="1"/>
  <c r="F10110" i="1" a="1"/>
  <c r="F10110" i="1" s="1"/>
  <c r="F10111" i="1" a="1"/>
  <c r="F10111" i="1" s="1"/>
  <c r="F10112" i="1" a="1"/>
  <c r="F10112" i="1" s="1"/>
  <c r="F10113" i="1" a="1"/>
  <c r="F10113" i="1" s="1"/>
  <c r="F10114" i="1" a="1"/>
  <c r="F10114" i="1" s="1"/>
  <c r="F10115" i="1" a="1"/>
  <c r="F10115" i="1" s="1"/>
  <c r="F10116" i="1" a="1"/>
  <c r="F10116" i="1" s="1"/>
  <c r="F10117" i="1" a="1"/>
  <c r="F10117" i="1" s="1"/>
  <c r="F10118" i="1" a="1"/>
  <c r="F10118" i="1" s="1"/>
  <c r="F10119" i="1" a="1"/>
  <c r="F10119" i="1" s="1"/>
  <c r="F10120" i="1" a="1"/>
  <c r="F10120" i="1" s="1"/>
  <c r="F10121" i="1" a="1"/>
  <c r="F10121" i="1" s="1"/>
  <c r="F10122" i="1" a="1"/>
  <c r="F10122" i="1" s="1"/>
  <c r="F10123" i="1" a="1"/>
  <c r="F10123" i="1" s="1"/>
  <c r="F10124" i="1" a="1"/>
  <c r="F10124" i="1" s="1"/>
  <c r="F10125" i="1" a="1"/>
  <c r="F10125" i="1" s="1"/>
  <c r="F10126" i="1" a="1"/>
  <c r="F10126" i="1" s="1"/>
  <c r="F10127" i="1" a="1"/>
  <c r="F10127" i="1" s="1"/>
  <c r="F10128" i="1" a="1"/>
  <c r="F10128" i="1" s="1"/>
  <c r="F10129" i="1" a="1"/>
  <c r="F10129" i="1" s="1"/>
  <c r="F10130" i="1" a="1"/>
  <c r="F10130" i="1" s="1"/>
  <c r="F10131" i="1" a="1"/>
  <c r="F10131" i="1" s="1"/>
  <c r="F10132" i="1" a="1"/>
  <c r="F10132" i="1" s="1"/>
  <c r="F10133" i="1" a="1"/>
  <c r="F10133" i="1" s="1"/>
  <c r="F10134" i="1" a="1"/>
  <c r="F10134" i="1" s="1"/>
  <c r="F10135" i="1" a="1"/>
  <c r="F10135" i="1" s="1"/>
  <c r="F10136" i="1" a="1"/>
  <c r="F10136" i="1" s="1"/>
  <c r="F10137" i="1" a="1"/>
  <c r="F10137" i="1" s="1"/>
  <c r="F10138" i="1" a="1"/>
  <c r="F10138" i="1" s="1"/>
  <c r="F10139" i="1" a="1"/>
  <c r="F10139" i="1" s="1"/>
  <c r="F10140" i="1" a="1"/>
  <c r="F10140" i="1" s="1"/>
  <c r="F10141" i="1" a="1"/>
  <c r="F10141" i="1" s="1"/>
  <c r="F10142" i="1" a="1"/>
  <c r="F10142" i="1" s="1"/>
  <c r="F10143" i="1" a="1"/>
  <c r="F10143" i="1" s="1"/>
  <c r="F10144" i="1" a="1"/>
  <c r="F10144" i="1" s="1"/>
  <c r="F10145" i="1" a="1"/>
  <c r="F10145" i="1" s="1"/>
  <c r="F10146" i="1" a="1"/>
  <c r="F10146" i="1" s="1"/>
  <c r="F10147" i="1" a="1"/>
  <c r="F10147" i="1" s="1"/>
  <c r="F10148" i="1" a="1"/>
  <c r="F10148" i="1" s="1"/>
  <c r="F10149" i="1" a="1"/>
  <c r="F10149" i="1" s="1"/>
  <c r="F10150" i="1" a="1"/>
  <c r="F10150" i="1" s="1"/>
  <c r="F10151" i="1" a="1"/>
  <c r="F10151" i="1" s="1"/>
  <c r="F10152" i="1" a="1"/>
  <c r="F10152" i="1" s="1"/>
  <c r="F10153" i="1" a="1"/>
  <c r="F10153" i="1" s="1"/>
  <c r="F10154" i="1" a="1"/>
  <c r="F10154" i="1" s="1"/>
  <c r="F10155" i="1" a="1"/>
  <c r="F10155" i="1"/>
  <c r="F10156" i="1" a="1"/>
  <c r="F10156" i="1" s="1"/>
  <c r="F10157" i="1" a="1"/>
  <c r="F10157" i="1" s="1"/>
  <c r="F10158" i="1" a="1"/>
  <c r="F10158" i="1" s="1"/>
  <c r="F10159" i="1" a="1"/>
  <c r="F10159" i="1" s="1"/>
  <c r="F10160" i="1" a="1"/>
  <c r="F10160" i="1" s="1"/>
  <c r="F10161" i="1" a="1"/>
  <c r="F10161" i="1" s="1"/>
  <c r="F10162" i="1" a="1"/>
  <c r="F10162" i="1" s="1"/>
  <c r="F10163" i="1" a="1"/>
  <c r="F10163" i="1" s="1"/>
  <c r="F10164" i="1" a="1"/>
  <c r="F10164" i="1" s="1"/>
  <c r="F10165" i="1" a="1"/>
  <c r="F10165" i="1" s="1"/>
  <c r="F10166" i="1" a="1"/>
  <c r="F10166" i="1" s="1"/>
  <c r="F10167" i="1" a="1"/>
  <c r="F10167" i="1" s="1"/>
  <c r="F10168" i="1" a="1"/>
  <c r="F10168" i="1" s="1"/>
  <c r="F10169" i="1" a="1"/>
  <c r="F10169" i="1" s="1"/>
  <c r="F10170" i="1" a="1"/>
  <c r="F10170" i="1" s="1"/>
  <c r="F10171" i="1" a="1"/>
  <c r="F10171" i="1" s="1"/>
  <c r="F10172" i="1" a="1"/>
  <c r="F10172" i="1" s="1"/>
  <c r="F10173" i="1" a="1"/>
  <c r="F10173" i="1" s="1"/>
  <c r="F10174" i="1" a="1"/>
  <c r="F10174" i="1" s="1"/>
  <c r="F10175" i="1" a="1"/>
  <c r="F10175" i="1" s="1"/>
  <c r="F10176" i="1" a="1"/>
  <c r="F10176" i="1" s="1"/>
  <c r="F10177" i="1" a="1"/>
  <c r="F10177" i="1" s="1"/>
  <c r="F10178" i="1" a="1"/>
  <c r="F10178" i="1" s="1"/>
  <c r="F10179" i="1" a="1"/>
  <c r="F10179" i="1" s="1"/>
  <c r="F10180" i="1" a="1"/>
  <c r="F10180" i="1" s="1"/>
  <c r="F10181" i="1" a="1"/>
  <c r="F10181" i="1" s="1"/>
  <c r="F10182" i="1" a="1"/>
  <c r="F10182" i="1" s="1"/>
  <c r="F10183" i="1" a="1"/>
  <c r="F10183" i="1" s="1"/>
  <c r="F10184" i="1" a="1"/>
  <c r="F10184" i="1" s="1"/>
  <c r="F10185" i="1" a="1"/>
  <c r="F10185" i="1" s="1"/>
  <c r="F10186" i="1" a="1"/>
  <c r="F10186" i="1" s="1"/>
  <c r="F10187" i="1" a="1"/>
  <c r="F10187" i="1" s="1"/>
  <c r="F10188" i="1" a="1"/>
  <c r="F10188" i="1" s="1"/>
  <c r="F10189" i="1" a="1"/>
  <c r="F10189" i="1" s="1"/>
  <c r="F10190" i="1" a="1"/>
  <c r="F10190" i="1" s="1"/>
  <c r="F10191" i="1" a="1"/>
  <c r="F10191" i="1" s="1"/>
  <c r="F10192" i="1" a="1"/>
  <c r="F10192" i="1" s="1"/>
  <c r="F10193" i="1" a="1"/>
  <c r="F10193" i="1" s="1"/>
  <c r="F10194" i="1" a="1"/>
  <c r="F10194" i="1" s="1"/>
  <c r="F10195" i="1" a="1"/>
  <c r="F10195" i="1" s="1"/>
  <c r="F10196" i="1" a="1"/>
  <c r="F10196" i="1" s="1"/>
  <c r="F10197" i="1" a="1"/>
  <c r="F10197" i="1" s="1"/>
  <c r="F10198" i="1" a="1"/>
  <c r="F10198" i="1" s="1"/>
  <c r="F10199" i="1" a="1"/>
  <c r="F10199" i="1" s="1"/>
  <c r="F10200" i="1" a="1"/>
  <c r="F10200" i="1" s="1"/>
  <c r="F10201" i="1" a="1"/>
  <c r="F10201" i="1" s="1"/>
  <c r="F10202" i="1" a="1"/>
  <c r="F10202" i="1" s="1"/>
  <c r="F10203" i="1" a="1"/>
  <c r="F10203" i="1" s="1"/>
  <c r="F10204" i="1" a="1"/>
  <c r="F10204" i="1" s="1"/>
  <c r="F10205" i="1" a="1"/>
  <c r="F10205" i="1" s="1"/>
  <c r="F10206" i="1" a="1"/>
  <c r="F10206" i="1" s="1"/>
  <c r="F10207" i="1" a="1"/>
  <c r="F10207" i="1" s="1"/>
  <c r="F10208" i="1" a="1"/>
  <c r="F10208" i="1" s="1"/>
  <c r="F10209" i="1" a="1"/>
  <c r="F10209" i="1" s="1"/>
  <c r="F10210" i="1" a="1"/>
  <c r="F10210" i="1" s="1"/>
  <c r="F10211" i="1" a="1"/>
  <c r="F10211" i="1" s="1"/>
  <c r="F10212" i="1" a="1"/>
  <c r="F10212" i="1" s="1"/>
  <c r="F10213" i="1" a="1"/>
  <c r="F10213" i="1" s="1"/>
  <c r="F10214" i="1" a="1"/>
  <c r="F10214" i="1" s="1"/>
  <c r="F10215" i="1" a="1"/>
  <c r="F10215" i="1" s="1"/>
  <c r="F10216" i="1" a="1"/>
  <c r="F10216" i="1" s="1"/>
  <c r="F10217" i="1" a="1"/>
  <c r="F10217" i="1" s="1"/>
  <c r="F10218" i="1" a="1"/>
  <c r="F10218" i="1" s="1"/>
  <c r="F10219" i="1" a="1"/>
  <c r="F10219" i="1" s="1"/>
  <c r="F10220" i="1" a="1"/>
  <c r="F10220" i="1" s="1"/>
  <c r="F10221" i="1" a="1"/>
  <c r="F10221" i="1" s="1"/>
  <c r="F10222" i="1" a="1"/>
  <c r="F10222" i="1" s="1"/>
  <c r="F10223" i="1" a="1"/>
  <c r="F10223" i="1" s="1"/>
  <c r="F10224" i="1" a="1"/>
  <c r="F10224" i="1" s="1"/>
  <c r="F10225" i="1" a="1"/>
  <c r="F10225" i="1" s="1"/>
  <c r="F10226" i="1" a="1"/>
  <c r="F10226" i="1" s="1"/>
  <c r="F10227" i="1" a="1"/>
  <c r="F10227" i="1" s="1"/>
  <c r="F10228" i="1" a="1"/>
  <c r="F10228" i="1" s="1"/>
  <c r="F10229" i="1" a="1"/>
  <c r="F10229" i="1" s="1"/>
  <c r="F10230" i="1" a="1"/>
  <c r="F10230" i="1" s="1"/>
  <c r="F10231" i="1" a="1"/>
  <c r="F10231" i="1" s="1"/>
  <c r="F10232" i="1" a="1"/>
  <c r="F10232" i="1" s="1"/>
  <c r="F10233" i="1" a="1"/>
  <c r="F10233" i="1" s="1"/>
  <c r="F10234" i="1" a="1"/>
  <c r="F10234" i="1" s="1"/>
  <c r="F10235" i="1" a="1"/>
  <c r="F10235" i="1" s="1"/>
  <c r="F10236" i="1" a="1"/>
  <c r="F10236" i="1" s="1"/>
  <c r="F10237" i="1" a="1"/>
  <c r="F10237" i="1" s="1"/>
  <c r="F10238" i="1" a="1"/>
  <c r="F10238" i="1" s="1"/>
  <c r="F10239" i="1" a="1"/>
  <c r="F10239" i="1" s="1"/>
  <c r="F10240" i="1" a="1"/>
  <c r="F10240" i="1" s="1"/>
  <c r="F10241" i="1" a="1"/>
  <c r="F10241" i="1" s="1"/>
  <c r="F10242" i="1" a="1"/>
  <c r="F10242" i="1" s="1"/>
  <c r="F10243" i="1" a="1"/>
  <c r="F10243" i="1" s="1"/>
  <c r="F10244" i="1" a="1"/>
  <c r="F10244" i="1" s="1"/>
  <c r="F10245" i="1" a="1"/>
  <c r="F10245" i="1" s="1"/>
  <c r="F10246" i="1" a="1"/>
  <c r="F10246" i="1" s="1"/>
  <c r="F10247" i="1" a="1"/>
  <c r="F10247" i="1" s="1"/>
  <c r="F10248" i="1" a="1"/>
  <c r="F10248" i="1" s="1"/>
  <c r="F10249" i="1" a="1"/>
  <c r="F10249" i="1" s="1"/>
  <c r="F10250" i="1" a="1"/>
  <c r="F10250" i="1" s="1"/>
  <c r="F10251" i="1" a="1"/>
  <c r="F10251" i="1" s="1"/>
  <c r="F10252" i="1" a="1"/>
  <c r="F10252" i="1" s="1"/>
  <c r="F10253" i="1" a="1"/>
  <c r="F10253" i="1" s="1"/>
  <c r="F10254" i="1" a="1"/>
  <c r="F10254" i="1" s="1"/>
  <c r="F10255" i="1" a="1"/>
  <c r="F10255" i="1" s="1"/>
  <c r="F10256" i="1" a="1"/>
  <c r="F10256" i="1" s="1"/>
  <c r="F10257" i="1" a="1"/>
  <c r="F10257" i="1" s="1"/>
  <c r="F10258" i="1" a="1"/>
  <c r="F10258" i="1" s="1"/>
  <c r="F10259" i="1" a="1"/>
  <c r="F10259" i="1" s="1"/>
  <c r="F10260" i="1" a="1"/>
  <c r="F10260" i="1" s="1"/>
  <c r="F10261" i="1" a="1"/>
  <c r="F10261" i="1" s="1"/>
  <c r="F10262" i="1" a="1"/>
  <c r="F10262" i="1" s="1"/>
  <c r="F10263" i="1" a="1"/>
  <c r="F10263" i="1" s="1"/>
  <c r="F10264" i="1" a="1"/>
  <c r="F10264" i="1" s="1"/>
  <c r="F10265" i="1" a="1"/>
  <c r="F10265" i="1" s="1"/>
  <c r="F10266" i="1" a="1"/>
  <c r="F10266" i="1" s="1"/>
  <c r="F10267" i="1" a="1"/>
  <c r="F10267" i="1" s="1"/>
  <c r="F10268" i="1" a="1"/>
  <c r="F10268" i="1" s="1"/>
  <c r="F10269" i="1" a="1"/>
  <c r="F10269" i="1" s="1"/>
  <c r="F10270" i="1" a="1"/>
  <c r="F10270" i="1" s="1"/>
  <c r="F10271" i="1" a="1"/>
  <c r="F10271" i="1" s="1"/>
  <c r="F10272" i="1" a="1"/>
  <c r="F10272" i="1" s="1"/>
  <c r="F10273" i="1" a="1"/>
  <c r="F10273" i="1" s="1"/>
  <c r="F10274" i="1" a="1"/>
  <c r="F10274" i="1" s="1"/>
  <c r="F10275" i="1" a="1"/>
  <c r="F10275" i="1" s="1"/>
  <c r="F10276" i="1" a="1"/>
  <c r="F10276" i="1" s="1"/>
  <c r="F10277" i="1" a="1"/>
  <c r="F10277" i="1" s="1"/>
  <c r="F10278" i="1" a="1"/>
  <c r="F10278" i="1" s="1"/>
  <c r="F10279" i="1" a="1"/>
  <c r="F10279" i="1" s="1"/>
  <c r="F10280" i="1" a="1"/>
  <c r="F10280" i="1" s="1"/>
  <c r="F10281" i="1" a="1"/>
  <c r="F10281" i="1" s="1"/>
  <c r="F10282" i="1" a="1"/>
  <c r="F10282" i="1" s="1"/>
  <c r="F10283" i="1" a="1"/>
  <c r="F10283" i="1" s="1"/>
  <c r="F10284" i="1" a="1"/>
  <c r="F10284" i="1" s="1"/>
  <c r="F10285" i="1" a="1"/>
  <c r="F10285" i="1" s="1"/>
  <c r="F10286" i="1" a="1"/>
  <c r="F10286" i="1" s="1"/>
  <c r="F10287" i="1" a="1"/>
  <c r="F10287" i="1" s="1"/>
  <c r="F10288" i="1" a="1"/>
  <c r="F10288" i="1" s="1"/>
  <c r="F10289" i="1" a="1"/>
  <c r="F10289" i="1" s="1"/>
  <c r="F10290" i="1" a="1"/>
  <c r="F10290" i="1" s="1"/>
  <c r="F10291" i="1" a="1"/>
  <c r="F10291" i="1" s="1"/>
  <c r="F10292" i="1" a="1"/>
  <c r="F10292" i="1" s="1"/>
  <c r="F10293" i="1" a="1"/>
  <c r="F10293" i="1" s="1"/>
  <c r="F10294" i="1" a="1"/>
  <c r="F10294" i="1" s="1"/>
  <c r="F10295" i="1" a="1"/>
  <c r="F10295" i="1" s="1"/>
  <c r="F10296" i="1" a="1"/>
  <c r="F10296" i="1" s="1"/>
  <c r="F10297" i="1" a="1"/>
  <c r="F10297" i="1" s="1"/>
  <c r="F10298" i="1" a="1"/>
  <c r="F10298" i="1" s="1"/>
  <c r="F10299" i="1" a="1"/>
  <c r="F10299" i="1" s="1"/>
  <c r="F10300" i="1" a="1"/>
  <c r="F10300" i="1" s="1"/>
  <c r="F10301" i="1" a="1"/>
  <c r="F10301" i="1" s="1"/>
  <c r="F10302" i="1" a="1"/>
  <c r="F10302" i="1" s="1"/>
  <c r="F10303" i="1" a="1"/>
  <c r="F10303" i="1" s="1"/>
  <c r="F10304" i="1" a="1"/>
  <c r="F10304" i="1" s="1"/>
  <c r="F10305" i="1" a="1"/>
  <c r="F10305" i="1" s="1"/>
  <c r="F10306" i="1" a="1"/>
  <c r="F10306" i="1" s="1"/>
  <c r="F10307" i="1" a="1"/>
  <c r="F10307" i="1" s="1"/>
  <c r="F10308" i="1" a="1"/>
  <c r="F10308" i="1" s="1"/>
  <c r="F10309" i="1" a="1"/>
  <c r="F10309" i="1" s="1"/>
  <c r="F10310" i="1" a="1"/>
  <c r="F10310" i="1" s="1"/>
  <c r="F10311" i="1" a="1"/>
  <c r="F10311" i="1" s="1"/>
  <c r="F10312" i="1" a="1"/>
  <c r="F10312" i="1" s="1"/>
  <c r="F10313" i="1" a="1"/>
  <c r="F10313" i="1" s="1"/>
  <c r="F10314" i="1" a="1"/>
  <c r="F10314" i="1" s="1"/>
  <c r="F10315" i="1" a="1"/>
  <c r="F10315" i="1" s="1"/>
  <c r="F10316" i="1" a="1"/>
  <c r="F10316" i="1" s="1"/>
  <c r="F10317" i="1" a="1"/>
  <c r="F10317" i="1" s="1"/>
  <c r="F10318" i="1" a="1"/>
  <c r="F10318" i="1" s="1"/>
  <c r="F10319" i="1" a="1"/>
  <c r="F10319" i="1" s="1"/>
  <c r="F10320" i="1" a="1"/>
  <c r="F10320" i="1" s="1"/>
  <c r="F10321" i="1" a="1"/>
  <c r="F10321" i="1" s="1"/>
  <c r="F10322" i="1" a="1"/>
  <c r="F10322" i="1" s="1"/>
  <c r="F10323" i="1" a="1"/>
  <c r="F10323" i="1" s="1"/>
  <c r="F10324" i="1" a="1"/>
  <c r="F10324" i="1" s="1"/>
  <c r="F10325" i="1" a="1"/>
  <c r="F10325" i="1" s="1"/>
  <c r="F10326" i="1" a="1"/>
  <c r="F10326" i="1" s="1"/>
  <c r="F10327" i="1" a="1"/>
  <c r="F10327" i="1" s="1"/>
  <c r="F10328" i="1" a="1"/>
  <c r="F10328" i="1" s="1"/>
  <c r="F10329" i="1" a="1"/>
  <c r="F10329" i="1" s="1"/>
  <c r="F10330" i="1" a="1"/>
  <c r="F10330" i="1" s="1"/>
  <c r="F10331" i="1" a="1"/>
  <c r="F10331" i="1" s="1"/>
  <c r="F10332" i="1" a="1"/>
  <c r="F10332" i="1" s="1"/>
  <c r="F10333" i="1" a="1"/>
  <c r="F10333" i="1" s="1"/>
  <c r="F10334" i="1" a="1"/>
  <c r="F10334" i="1" s="1"/>
  <c r="F10335" i="1" a="1"/>
  <c r="F10335" i="1" s="1"/>
  <c r="F10336" i="1" a="1"/>
  <c r="F10336" i="1" s="1"/>
  <c r="F10337" i="1" a="1"/>
  <c r="F10337" i="1" s="1"/>
  <c r="F10338" i="1" a="1"/>
  <c r="F10338" i="1" s="1"/>
  <c r="F10339" i="1" a="1"/>
  <c r="F10339" i="1" s="1"/>
  <c r="F10340" i="1" a="1"/>
  <c r="F10340" i="1" s="1"/>
  <c r="F10341" i="1" a="1"/>
  <c r="F10341" i="1" s="1"/>
  <c r="F10342" i="1" a="1"/>
  <c r="F10342" i="1" s="1"/>
  <c r="F10343" i="1" a="1"/>
  <c r="F10343" i="1" s="1"/>
  <c r="F10344" i="1" a="1"/>
  <c r="F10344" i="1" s="1"/>
  <c r="F10345" i="1" a="1"/>
  <c r="F10345" i="1" s="1"/>
  <c r="F10346" i="1" a="1"/>
  <c r="F10346" i="1" s="1"/>
  <c r="F10347" i="1" a="1"/>
  <c r="F10347" i="1" s="1"/>
  <c r="F10348" i="1" a="1"/>
  <c r="F10348" i="1" s="1"/>
  <c r="F10349" i="1" a="1"/>
  <c r="F10349" i="1" s="1"/>
  <c r="F10350" i="1" a="1"/>
  <c r="F10350" i="1" s="1"/>
  <c r="F10351" i="1" a="1"/>
  <c r="F10351" i="1" s="1"/>
  <c r="F10352" i="1" a="1"/>
  <c r="F10352" i="1" s="1"/>
  <c r="F10353" i="1" a="1"/>
  <c r="F10353" i="1" s="1"/>
  <c r="F10354" i="1" a="1"/>
  <c r="F10354" i="1"/>
  <c r="F10355" i="1" a="1"/>
  <c r="F10355" i="1" s="1"/>
  <c r="F10356" i="1" a="1"/>
  <c r="F10356" i="1" s="1"/>
  <c r="F10357" i="1" a="1"/>
  <c r="F10357" i="1" s="1"/>
  <c r="F10358" i="1" a="1"/>
  <c r="F10358" i="1" s="1"/>
  <c r="F10359" i="1" a="1"/>
  <c r="F10359" i="1" s="1"/>
  <c r="F10360" i="1" a="1"/>
  <c r="F10360" i="1" s="1"/>
  <c r="F10361" i="1" a="1"/>
  <c r="F10361" i="1" s="1"/>
  <c r="F10362" i="1" a="1"/>
  <c r="F10362" i="1" s="1"/>
  <c r="F10363" i="1" a="1"/>
  <c r="F10363" i="1" s="1"/>
  <c r="F10364" i="1" a="1"/>
  <c r="F10364" i="1" s="1"/>
  <c r="F10365" i="1" a="1"/>
  <c r="F10365" i="1" s="1"/>
  <c r="F10366" i="1" a="1"/>
  <c r="F10366" i="1" s="1"/>
  <c r="F10367" i="1" a="1"/>
  <c r="F10367" i="1" s="1"/>
  <c r="F10368" i="1" a="1"/>
  <c r="F10368" i="1" s="1"/>
  <c r="F10369" i="1" a="1"/>
  <c r="F10369" i="1" s="1"/>
  <c r="F10370" i="1" a="1"/>
  <c r="F10370" i="1" s="1"/>
  <c r="F10371" i="1" a="1"/>
  <c r="F10371" i="1" s="1"/>
  <c r="F10372" i="1" a="1"/>
  <c r="F10372" i="1" s="1"/>
  <c r="F10373" i="1" a="1"/>
  <c r="F10373" i="1" s="1"/>
  <c r="F10374" i="1" a="1"/>
  <c r="F10374" i="1" s="1"/>
  <c r="F10375" i="1" a="1"/>
  <c r="F10375" i="1" s="1"/>
  <c r="F10376" i="1" a="1"/>
  <c r="F10376" i="1" s="1"/>
  <c r="F10377" i="1" a="1"/>
  <c r="F10377" i="1" s="1"/>
  <c r="F10378" i="1" a="1"/>
  <c r="F10378" i="1" s="1"/>
  <c r="F10379" i="1" a="1"/>
  <c r="F10379" i="1" s="1"/>
  <c r="F10380" i="1" a="1"/>
  <c r="F10380" i="1" s="1"/>
  <c r="F10381" i="1" a="1"/>
  <c r="F10381" i="1" s="1"/>
  <c r="F10382" i="1" a="1"/>
  <c r="F10382" i="1" s="1"/>
  <c r="F10383" i="1" a="1"/>
  <c r="F10383" i="1" s="1"/>
  <c r="F10384" i="1" a="1"/>
  <c r="F10384" i="1" s="1"/>
  <c r="F10385" i="1" a="1"/>
  <c r="F10385" i="1" s="1"/>
  <c r="F10386" i="1" a="1"/>
  <c r="F10386" i="1" s="1"/>
  <c r="F10387" i="1" a="1"/>
  <c r="F10387" i="1" s="1"/>
  <c r="F10388" i="1" a="1"/>
  <c r="F10388" i="1" s="1"/>
  <c r="F10389" i="1" a="1"/>
  <c r="F10389" i="1" s="1"/>
  <c r="F10390" i="1" a="1"/>
  <c r="F10390" i="1" s="1"/>
  <c r="F10391" i="1" a="1"/>
  <c r="F10391" i="1" s="1"/>
  <c r="F10392" i="1" a="1"/>
  <c r="F10392" i="1" s="1"/>
  <c r="F10393" i="1" a="1"/>
  <c r="F10393" i="1" s="1"/>
  <c r="F10394" i="1" a="1"/>
  <c r="F10394" i="1" s="1"/>
  <c r="F10395" i="1" a="1"/>
  <c r="F10395" i="1" s="1"/>
  <c r="F10396" i="1" a="1"/>
  <c r="F10396" i="1" s="1"/>
  <c r="F10397" i="1" a="1"/>
  <c r="F10397" i="1" s="1"/>
  <c r="F10398" i="1" a="1"/>
  <c r="F10398" i="1"/>
  <c r="F10399" i="1" a="1"/>
  <c r="F10399" i="1" s="1"/>
  <c r="F10400" i="1" a="1"/>
  <c r="F10400" i="1" s="1"/>
  <c r="F10401" i="1" a="1"/>
  <c r="F10401" i="1" s="1"/>
  <c r="F10402" i="1" a="1"/>
  <c r="F10402" i="1" s="1"/>
  <c r="F10403" i="1" a="1"/>
  <c r="F10403" i="1" s="1"/>
  <c r="F10404" i="1" a="1"/>
  <c r="F10404" i="1" s="1"/>
  <c r="F10405" i="1" a="1"/>
  <c r="F10405" i="1" s="1"/>
  <c r="F10406" i="1" a="1"/>
  <c r="F10406" i="1" s="1"/>
  <c r="F10407" i="1" a="1"/>
  <c r="F10407" i="1" s="1"/>
  <c r="F10408" i="1" a="1"/>
  <c r="F10408" i="1" s="1"/>
  <c r="F10409" i="1" a="1"/>
  <c r="F10409" i="1" s="1"/>
  <c r="F10410" i="1" a="1"/>
  <c r="F10410" i="1" s="1"/>
  <c r="F10411" i="1" a="1"/>
  <c r="F10411" i="1" s="1"/>
  <c r="F10412" i="1" a="1"/>
  <c r="F10412" i="1" s="1"/>
  <c r="F10413" i="1" a="1"/>
  <c r="F10413" i="1" s="1"/>
  <c r="F10414" i="1" a="1"/>
  <c r="F10414" i="1" s="1"/>
  <c r="F10415" i="1" a="1"/>
  <c r="F10415" i="1" s="1"/>
  <c r="F10416" i="1" a="1"/>
  <c r="F10416" i="1" s="1"/>
  <c r="F10417" i="1" a="1"/>
  <c r="F10417" i="1" s="1"/>
  <c r="F10418" i="1" a="1"/>
  <c r="F10418" i="1" s="1"/>
  <c r="F10419" i="1" a="1"/>
  <c r="F10419" i="1" s="1"/>
  <c r="F10420" i="1" a="1"/>
  <c r="F10420" i="1" s="1"/>
  <c r="F10421" i="1" a="1"/>
  <c r="F10421" i="1" s="1"/>
  <c r="F10422" i="1" a="1"/>
  <c r="F10422" i="1" s="1"/>
  <c r="F10423" i="1" a="1"/>
  <c r="F10423" i="1" s="1"/>
  <c r="F10424" i="1" a="1"/>
  <c r="F10424" i="1" s="1"/>
  <c r="F10425" i="1" a="1"/>
  <c r="F10425" i="1" s="1"/>
  <c r="F10426" i="1" a="1"/>
  <c r="F10426" i="1" s="1"/>
  <c r="F10427" i="1" a="1"/>
  <c r="F10427" i="1" s="1"/>
  <c r="F10428" i="1" a="1"/>
  <c r="F10428" i="1" s="1"/>
  <c r="F10429" i="1" a="1"/>
  <c r="F10429" i="1" s="1"/>
  <c r="F10430" i="1" a="1"/>
  <c r="F10430" i="1" s="1"/>
  <c r="F10431" i="1" a="1"/>
  <c r="F10431" i="1" s="1"/>
  <c r="F10432" i="1" a="1"/>
  <c r="F10432" i="1" s="1"/>
  <c r="F10433" i="1" a="1"/>
  <c r="F10433" i="1" s="1"/>
  <c r="F10434" i="1" a="1"/>
  <c r="F10434" i="1" s="1"/>
  <c r="F10435" i="1" a="1"/>
  <c r="F10435" i="1" s="1"/>
  <c r="F10436" i="1" a="1"/>
  <c r="F10436" i="1" s="1"/>
  <c r="F10437" i="1" a="1"/>
  <c r="F10437" i="1" s="1"/>
  <c r="F10438" i="1" a="1"/>
  <c r="F10438" i="1" s="1"/>
  <c r="F10439" i="1" a="1"/>
  <c r="F10439" i="1" s="1"/>
  <c r="F10440" i="1" a="1"/>
  <c r="F10440" i="1" s="1"/>
  <c r="F10441" i="1" a="1"/>
  <c r="F10441" i="1" s="1"/>
  <c r="F10442" i="1" a="1"/>
  <c r="F10442" i="1" s="1"/>
  <c r="F10443" i="1" a="1"/>
  <c r="F10443" i="1" s="1"/>
  <c r="F10444" i="1" a="1"/>
  <c r="F10444" i="1" s="1"/>
  <c r="F10445" i="1" a="1"/>
  <c r="F10445" i="1" s="1"/>
  <c r="F10446" i="1" a="1"/>
  <c r="F10446" i="1" s="1"/>
  <c r="F10447" i="1" a="1"/>
  <c r="F10447" i="1" s="1"/>
  <c r="F10448" i="1" a="1"/>
  <c r="F10448" i="1" s="1"/>
  <c r="F10449" i="1" a="1"/>
  <c r="F10449" i="1" s="1"/>
  <c r="F10450" i="1" a="1"/>
  <c r="F10450" i="1" s="1"/>
  <c r="F10451" i="1" a="1"/>
  <c r="F10451" i="1" s="1"/>
  <c r="F10452" i="1" a="1"/>
  <c r="F10452" i="1" s="1"/>
  <c r="F10453" i="1" a="1"/>
  <c r="F10453" i="1" s="1"/>
  <c r="F10454" i="1" a="1"/>
  <c r="F10454" i="1" s="1"/>
  <c r="F10455" i="1" a="1"/>
  <c r="F10455" i="1" s="1"/>
  <c r="F10456" i="1" a="1"/>
  <c r="F10456" i="1" s="1"/>
  <c r="F10457" i="1" a="1"/>
  <c r="F10457" i="1"/>
  <c r="F10458" i="1" a="1"/>
  <c r="F10458" i="1" s="1"/>
  <c r="F10459" i="1" a="1"/>
  <c r="F10459" i="1" s="1"/>
  <c r="F10460" i="1" a="1"/>
  <c r="F10460" i="1" s="1"/>
  <c r="F10461" i="1" a="1"/>
  <c r="F10461" i="1" s="1"/>
  <c r="F10462" i="1" a="1"/>
  <c r="F10462" i="1" s="1"/>
  <c r="F10463" i="1" a="1"/>
  <c r="F10463" i="1" s="1"/>
  <c r="F10464" i="1" a="1"/>
  <c r="F10464" i="1" s="1"/>
  <c r="F10465" i="1" a="1"/>
  <c r="F10465" i="1" s="1"/>
  <c r="F10466" i="1" a="1"/>
  <c r="F10466" i="1" s="1"/>
  <c r="F10467" i="1" a="1"/>
  <c r="F10467" i="1" s="1"/>
  <c r="F10468" i="1" a="1"/>
  <c r="F10468" i="1" s="1"/>
  <c r="F10469" i="1" a="1"/>
  <c r="F10469" i="1" s="1"/>
  <c r="F10470" i="1" a="1"/>
  <c r="F10470" i="1" s="1"/>
  <c r="F10471" i="1" a="1"/>
  <c r="F10471" i="1" s="1"/>
  <c r="F10472" i="1" a="1"/>
  <c r="F10472" i="1" s="1"/>
  <c r="F10473" i="1" a="1"/>
  <c r="F10473" i="1" s="1"/>
  <c r="F10474" i="1" a="1"/>
  <c r="F10474" i="1" s="1"/>
  <c r="F10475" i="1" a="1"/>
  <c r="F10475" i="1" s="1"/>
  <c r="F10476" i="1" a="1"/>
  <c r="F10476" i="1" s="1"/>
  <c r="F10477" i="1" a="1"/>
  <c r="F10477" i="1" s="1"/>
  <c r="F10478" i="1" a="1"/>
  <c r="F10478" i="1" s="1"/>
  <c r="F10479" i="1" a="1"/>
  <c r="F10479" i="1" s="1"/>
  <c r="F10480" i="1" a="1"/>
  <c r="F10480" i="1" s="1"/>
  <c r="F10481" i="1" a="1"/>
  <c r="F10481" i="1" s="1"/>
  <c r="F10482" i="1" a="1"/>
  <c r="F10482" i="1" s="1"/>
  <c r="F10483" i="1" a="1"/>
  <c r="F10483" i="1" s="1"/>
  <c r="F10484" i="1" a="1"/>
  <c r="F10484" i="1"/>
  <c r="F10485" i="1" a="1"/>
  <c r="F10485" i="1" s="1"/>
  <c r="F10486" i="1" a="1"/>
  <c r="F10486" i="1" s="1"/>
  <c r="F10487" i="1" a="1"/>
  <c r="F10487" i="1" s="1"/>
  <c r="F10488" i="1" a="1"/>
  <c r="F10488" i="1" s="1"/>
  <c r="F10489" i="1" a="1"/>
  <c r="F10489" i="1" s="1"/>
  <c r="F10490" i="1" a="1"/>
  <c r="F10490" i="1" s="1"/>
  <c r="F10491" i="1" a="1"/>
  <c r="F10491" i="1" s="1"/>
  <c r="F10492" i="1" a="1"/>
  <c r="F10492" i="1" s="1"/>
  <c r="F10493" i="1" a="1"/>
  <c r="F10493" i="1" s="1"/>
  <c r="F10494" i="1" a="1"/>
  <c r="F10494" i="1" s="1"/>
  <c r="F10495" i="1" a="1"/>
  <c r="F10495" i="1" s="1"/>
  <c r="F10496" i="1" a="1"/>
  <c r="F10496" i="1" s="1"/>
  <c r="F10497" i="1" a="1"/>
  <c r="F10497" i="1" s="1"/>
  <c r="F10498" i="1" a="1"/>
  <c r="F10498" i="1" s="1"/>
  <c r="F10499" i="1" a="1"/>
  <c r="F10499" i="1" s="1"/>
  <c r="F10500" i="1" a="1"/>
  <c r="F10500" i="1" s="1"/>
  <c r="F10501" i="1" a="1"/>
  <c r="F10501" i="1" s="1"/>
  <c r="F10502" i="1" a="1"/>
  <c r="F10502" i="1" s="1"/>
  <c r="F10503" i="1" a="1"/>
  <c r="F10503" i="1" s="1"/>
  <c r="F10504" i="1" a="1"/>
  <c r="F10504" i="1" s="1"/>
  <c r="F10505" i="1" a="1"/>
  <c r="F10505" i="1" s="1"/>
  <c r="F10506" i="1" a="1"/>
  <c r="F10506" i="1" s="1"/>
  <c r="F10507" i="1" a="1"/>
  <c r="F10507" i="1" s="1"/>
  <c r="F10508" i="1" a="1"/>
  <c r="F10508" i="1" s="1"/>
  <c r="F10509" i="1" a="1"/>
  <c r="F10509" i="1" s="1"/>
  <c r="F10510" i="1" a="1"/>
  <c r="F10510" i="1" s="1"/>
  <c r="F10511" i="1" a="1"/>
  <c r="F10511" i="1" s="1"/>
  <c r="F10512" i="1" a="1"/>
  <c r="F10512" i="1" s="1"/>
  <c r="F10513" i="1" a="1"/>
  <c r="F10513" i="1" s="1"/>
  <c r="F10514" i="1" a="1"/>
  <c r="F10514" i="1" s="1"/>
  <c r="F10515" i="1" a="1"/>
  <c r="F10515" i="1" s="1"/>
  <c r="F10516" i="1" a="1"/>
  <c r="F10516" i="1" s="1"/>
  <c r="F10517" i="1" a="1"/>
  <c r="F10517" i="1" s="1"/>
  <c r="F10518" i="1" a="1"/>
  <c r="F10518" i="1" s="1"/>
  <c r="F10519" i="1" a="1"/>
  <c r="F10519" i="1" s="1"/>
  <c r="F10520" i="1" a="1"/>
  <c r="F10520" i="1" s="1"/>
  <c r="F10521" i="1" a="1"/>
  <c r="F10521" i="1" s="1"/>
  <c r="F10522" i="1" a="1"/>
  <c r="F10522" i="1" s="1"/>
  <c r="F10523" i="1" a="1"/>
  <c r="F10523" i="1" s="1"/>
  <c r="F10524" i="1" a="1"/>
  <c r="F10524" i="1" s="1"/>
  <c r="F10525" i="1" a="1"/>
  <c r="F10525" i="1" s="1"/>
  <c r="F10526" i="1" a="1"/>
  <c r="F10526" i="1" s="1"/>
  <c r="F10527" i="1" a="1"/>
  <c r="F10527" i="1" s="1"/>
  <c r="F10528" i="1" a="1"/>
  <c r="F10528" i="1" s="1"/>
  <c r="F10529" i="1" a="1"/>
  <c r="F10529" i="1" s="1"/>
  <c r="F10530" i="1" a="1"/>
  <c r="F10530" i="1" s="1"/>
  <c r="F10531" i="1" a="1"/>
  <c r="F10531" i="1" s="1"/>
  <c r="F10532" i="1" a="1"/>
  <c r="F10532" i="1" s="1"/>
  <c r="F10533" i="1" a="1"/>
  <c r="F10533" i="1" s="1"/>
  <c r="F10534" i="1" a="1"/>
  <c r="F10534" i="1" s="1"/>
  <c r="F10535" i="1" a="1"/>
  <c r="F10535" i="1" s="1"/>
  <c r="F10536" i="1" a="1"/>
  <c r="F10536" i="1" s="1"/>
  <c r="F10537" i="1" a="1"/>
  <c r="F10537" i="1" s="1"/>
  <c r="F10538" i="1" a="1"/>
  <c r="F10538" i="1" s="1"/>
  <c r="F10539" i="1" a="1"/>
  <c r="F10539" i="1" s="1"/>
  <c r="F10540" i="1" a="1"/>
  <c r="F10540" i="1" s="1"/>
  <c r="F10541" i="1" a="1"/>
  <c r="F10541" i="1" s="1"/>
  <c r="F10542" i="1" a="1"/>
  <c r="F10542" i="1" s="1"/>
  <c r="F10543" i="1" a="1"/>
  <c r="F10543" i="1" s="1"/>
  <c r="F10544" i="1" a="1"/>
  <c r="F10544" i="1" s="1"/>
  <c r="F10545" i="1" a="1"/>
  <c r="F10545" i="1" s="1"/>
  <c r="F10546" i="1" a="1"/>
  <c r="F10546" i="1" s="1"/>
  <c r="F10547" i="1" a="1"/>
  <c r="F10547" i="1" s="1"/>
  <c r="F10548" i="1" a="1"/>
  <c r="F10548" i="1" s="1"/>
  <c r="F10549" i="1" a="1"/>
  <c r="F10549" i="1" s="1"/>
  <c r="F10550" i="1" a="1"/>
  <c r="F10550" i="1"/>
  <c r="F10551" i="1" a="1"/>
  <c r="F10551" i="1" s="1"/>
  <c r="F10552" i="1" a="1"/>
  <c r="F10552" i="1" s="1"/>
  <c r="F10553" i="1" a="1"/>
  <c r="F10553" i="1" s="1"/>
  <c r="F10554" i="1" a="1"/>
  <c r="F10554" i="1" s="1"/>
  <c r="F10555" i="1" a="1"/>
  <c r="F10555" i="1" s="1"/>
  <c r="F10556" i="1" a="1"/>
  <c r="F10556" i="1" s="1"/>
  <c r="F10557" i="1" a="1"/>
  <c r="F10557" i="1" s="1"/>
  <c r="F10558" i="1" a="1"/>
  <c r="F10558" i="1" s="1"/>
  <c r="F10559" i="1" a="1"/>
  <c r="F10559" i="1" s="1"/>
  <c r="F10560" i="1" a="1"/>
  <c r="F10560" i="1" s="1"/>
  <c r="F10561" i="1" a="1"/>
  <c r="F10561" i="1" s="1"/>
  <c r="F10562" i="1" a="1"/>
  <c r="F10562" i="1" s="1"/>
  <c r="F10563" i="1" a="1"/>
  <c r="F10563" i="1" s="1"/>
  <c r="F10564" i="1" a="1"/>
  <c r="F10564" i="1" s="1"/>
  <c r="F10565" i="1" a="1"/>
  <c r="F10565" i="1"/>
  <c r="F10566" i="1" a="1"/>
  <c r="F10566" i="1" s="1"/>
  <c r="F10567" i="1" a="1"/>
  <c r="F10567" i="1" s="1"/>
  <c r="F10568" i="1" a="1"/>
  <c r="F10568" i="1" s="1"/>
  <c r="F10569" i="1" a="1"/>
  <c r="F10569" i="1" s="1"/>
  <c r="F10570" i="1" a="1"/>
  <c r="F10570" i="1" s="1"/>
  <c r="F10571" i="1" a="1"/>
  <c r="F10571" i="1" s="1"/>
  <c r="F10572" i="1" a="1"/>
  <c r="F10572" i="1"/>
  <c r="F10573" i="1" a="1"/>
  <c r="F10573" i="1" s="1"/>
  <c r="F10574" i="1" a="1"/>
  <c r="F10574" i="1" s="1"/>
  <c r="F10575" i="1" a="1"/>
  <c r="F10575" i="1" s="1"/>
  <c r="F10576" i="1" a="1"/>
  <c r="F10576" i="1" s="1"/>
  <c r="F10577" i="1" a="1"/>
  <c r="F10577" i="1" s="1"/>
  <c r="F10578" i="1" a="1"/>
  <c r="F10578" i="1" s="1"/>
  <c r="F10579" i="1" a="1"/>
  <c r="F10579" i="1" s="1"/>
  <c r="F10580" i="1" a="1"/>
  <c r="F10580" i="1" s="1"/>
  <c r="F10581" i="1" a="1"/>
  <c r="F10581" i="1" s="1"/>
  <c r="F10582" i="1" a="1"/>
  <c r="F10582" i="1" s="1"/>
  <c r="F10583" i="1" a="1"/>
  <c r="F10583" i="1" s="1"/>
  <c r="F10584" i="1" a="1"/>
  <c r="F10584" i="1" s="1"/>
  <c r="F10585" i="1" a="1"/>
  <c r="F10585" i="1" s="1"/>
  <c r="F10586" i="1" a="1"/>
  <c r="F10586" i="1" s="1"/>
  <c r="F10587" i="1" a="1"/>
  <c r="F10587" i="1" s="1"/>
  <c r="F10588" i="1" a="1"/>
  <c r="F10588" i="1" s="1"/>
  <c r="F10589" i="1" a="1"/>
  <c r="F10589" i="1" s="1"/>
  <c r="F10590" i="1" a="1"/>
  <c r="F10590" i="1" s="1"/>
  <c r="F10591" i="1" a="1"/>
  <c r="F10591" i="1" s="1"/>
  <c r="F10592" i="1" a="1"/>
  <c r="F10592" i="1" s="1"/>
  <c r="F10593" i="1" a="1"/>
  <c r="F10593" i="1" s="1"/>
  <c r="F10594" i="1" a="1"/>
  <c r="F10594" i="1" s="1"/>
  <c r="F10595" i="1" a="1"/>
  <c r="F10595" i="1" s="1"/>
  <c r="F10596" i="1" a="1"/>
  <c r="F10596" i="1" s="1"/>
  <c r="F10597" i="1" a="1"/>
  <c r="F10597" i="1" s="1"/>
  <c r="F10598" i="1" a="1"/>
  <c r="F10598" i="1" s="1"/>
  <c r="F10599" i="1" a="1"/>
  <c r="F10599" i="1" s="1"/>
  <c r="F10600" i="1" a="1"/>
  <c r="F10600" i="1" s="1"/>
  <c r="F10601" i="1" a="1"/>
  <c r="F10601" i="1" s="1"/>
  <c r="F10602" i="1" a="1"/>
  <c r="F10602" i="1" s="1"/>
  <c r="F10603" i="1" a="1"/>
  <c r="F10603" i="1" s="1"/>
  <c r="F10604" i="1" a="1"/>
  <c r="F10604" i="1" s="1"/>
  <c r="F10605" i="1" a="1"/>
  <c r="F10605" i="1" s="1"/>
  <c r="F10606" i="1" a="1"/>
  <c r="F10606" i="1" s="1"/>
  <c r="F10607" i="1" a="1"/>
  <c r="F10607" i="1" s="1"/>
  <c r="F10608" i="1" a="1"/>
  <c r="F10608" i="1" s="1"/>
  <c r="F10609" i="1" a="1"/>
  <c r="F10609" i="1" s="1"/>
  <c r="F10610" i="1" a="1"/>
  <c r="F10610" i="1" s="1"/>
  <c r="F10611" i="1" a="1"/>
  <c r="F10611" i="1" s="1"/>
  <c r="F10612" i="1" a="1"/>
  <c r="F10612" i="1"/>
  <c r="F10613" i="1" a="1"/>
  <c r="F10613" i="1" s="1"/>
  <c r="F10614" i="1" a="1"/>
  <c r="F10614" i="1" s="1"/>
  <c r="F10615" i="1" a="1"/>
  <c r="F10615" i="1" s="1"/>
  <c r="F10616" i="1" a="1"/>
  <c r="F10616" i="1" s="1"/>
  <c r="F10617" i="1" a="1"/>
  <c r="F10617" i="1" s="1"/>
  <c r="F10618" i="1" a="1"/>
  <c r="F10618" i="1" s="1"/>
  <c r="F10619" i="1" a="1"/>
  <c r="F10619" i="1" s="1"/>
  <c r="F10620" i="1" a="1"/>
  <c r="F10620" i="1" s="1"/>
  <c r="F10621" i="1" a="1"/>
  <c r="F10621" i="1" s="1"/>
  <c r="F10622" i="1" a="1"/>
  <c r="F10622" i="1" s="1"/>
  <c r="F10623" i="1" a="1"/>
  <c r="F10623" i="1" s="1"/>
  <c r="F10624" i="1" a="1"/>
  <c r="F10624" i="1" s="1"/>
  <c r="F10625" i="1" a="1"/>
  <c r="F10625" i="1" s="1"/>
  <c r="F10626" i="1" a="1"/>
  <c r="F10626" i="1" s="1"/>
  <c r="F10627" i="1" a="1"/>
  <c r="F10627" i="1" s="1"/>
  <c r="F10628" i="1" a="1"/>
  <c r="F10628" i="1" s="1"/>
  <c r="F10629" i="1" a="1"/>
  <c r="F10629" i="1" s="1"/>
  <c r="F10630" i="1" a="1"/>
  <c r="F10630" i="1" s="1"/>
  <c r="F10631" i="1" a="1"/>
  <c r="F10631" i="1" s="1"/>
  <c r="F10632" i="1" a="1"/>
  <c r="F10632" i="1" s="1"/>
  <c r="F10633" i="1" a="1"/>
  <c r="F10633" i="1" s="1"/>
  <c r="F10634" i="1" a="1"/>
  <c r="F10634" i="1" s="1"/>
  <c r="F10635" i="1" a="1"/>
  <c r="F10635" i="1" s="1"/>
  <c r="F10636" i="1" a="1"/>
  <c r="F10636" i="1" s="1"/>
  <c r="F10637" i="1" a="1"/>
  <c r="F10637" i="1" s="1"/>
  <c r="F10638" i="1" a="1"/>
  <c r="F10638" i="1" s="1"/>
  <c r="F10639" i="1" a="1"/>
  <c r="F10639" i="1" s="1"/>
  <c r="F10640" i="1" a="1"/>
  <c r="F10640" i="1" s="1"/>
  <c r="F10641" i="1" a="1"/>
  <c r="F10641" i="1" s="1"/>
  <c r="F10642" i="1" a="1"/>
  <c r="F10642" i="1" s="1"/>
  <c r="F10643" i="1" a="1"/>
  <c r="F10643" i="1" s="1"/>
  <c r="F10644" i="1" a="1"/>
  <c r="F10644" i="1" s="1"/>
  <c r="F10645" i="1" a="1"/>
  <c r="F10645" i="1" s="1"/>
  <c r="F10646" i="1" a="1"/>
  <c r="F10646" i="1" s="1"/>
  <c r="F10647" i="1" a="1"/>
  <c r="F10647" i="1" s="1"/>
  <c r="F10648" i="1" a="1"/>
  <c r="F10648" i="1" s="1"/>
  <c r="F10649" i="1" a="1"/>
  <c r="F10649" i="1" s="1"/>
  <c r="F10650" i="1" a="1"/>
  <c r="F10650" i="1" s="1"/>
  <c r="F10651" i="1" a="1"/>
  <c r="F10651" i="1" s="1"/>
  <c r="F10652" i="1" a="1"/>
  <c r="F10652" i="1" s="1"/>
  <c r="F10653" i="1" a="1"/>
  <c r="F10653" i="1" s="1"/>
  <c r="F10654" i="1" a="1"/>
  <c r="F10654" i="1" s="1"/>
  <c r="F10655" i="1" a="1"/>
  <c r="F10655" i="1" s="1"/>
  <c r="F10656" i="1" a="1"/>
  <c r="F10656" i="1" s="1"/>
  <c r="F10657" i="1" a="1"/>
  <c r="F10657" i="1" s="1"/>
  <c r="F10658" i="1" a="1"/>
  <c r="F10658" i="1" s="1"/>
  <c r="F10659" i="1" a="1"/>
  <c r="F10659" i="1" s="1"/>
  <c r="F10660" i="1" a="1"/>
  <c r="F10660" i="1" s="1"/>
  <c r="F10661" i="1" a="1"/>
  <c r="F10661" i="1" s="1"/>
  <c r="F10662" i="1" a="1"/>
  <c r="F10662" i="1" s="1"/>
  <c r="F10663" i="1" a="1"/>
  <c r="F10663" i="1" s="1"/>
  <c r="F10664" i="1" a="1"/>
  <c r="F10664" i="1" s="1"/>
  <c r="F10665" i="1" a="1"/>
  <c r="F10665" i="1" s="1"/>
  <c r="F10666" i="1" a="1"/>
  <c r="F10666" i="1" s="1"/>
  <c r="F10667" i="1" a="1"/>
  <c r="F10667" i="1" s="1"/>
  <c r="F10668" i="1" a="1"/>
  <c r="F10668" i="1" s="1"/>
  <c r="F10669" i="1" a="1"/>
  <c r="F10669" i="1" s="1"/>
  <c r="F10670" i="1" a="1"/>
  <c r="F10670" i="1" s="1"/>
  <c r="F10671" i="1" a="1"/>
  <c r="F10671" i="1" s="1"/>
  <c r="F10672" i="1" a="1"/>
  <c r="F10672" i="1" s="1"/>
  <c r="F10673" i="1" a="1"/>
  <c r="F10673" i="1" s="1"/>
  <c r="F10674" i="1" a="1"/>
  <c r="F10674" i="1" s="1"/>
  <c r="F10675" i="1" a="1"/>
  <c r="F10675" i="1" s="1"/>
  <c r="F10676" i="1" a="1"/>
  <c r="F10676" i="1" s="1"/>
  <c r="F10677" i="1" a="1"/>
  <c r="F10677" i="1" s="1"/>
  <c r="F10678" i="1" a="1"/>
  <c r="F10678" i="1" s="1"/>
  <c r="F10679" i="1" a="1"/>
  <c r="F10679" i="1" s="1"/>
  <c r="F10680" i="1" a="1"/>
  <c r="F10680" i="1" s="1"/>
  <c r="F10681" i="1" a="1"/>
  <c r="F10681" i="1" s="1"/>
  <c r="F10682" i="1" a="1"/>
  <c r="F10682" i="1" s="1"/>
  <c r="F10683" i="1" a="1"/>
  <c r="F10683" i="1" s="1"/>
  <c r="F10684" i="1" a="1"/>
  <c r="F10684" i="1" s="1"/>
  <c r="F10685" i="1" a="1"/>
  <c r="F10685" i="1" s="1"/>
  <c r="F10686" i="1" a="1"/>
  <c r="F10686" i="1" s="1"/>
  <c r="F10687" i="1" a="1"/>
  <c r="F10687" i="1" s="1"/>
  <c r="F10688" i="1" a="1"/>
  <c r="F10688" i="1" s="1"/>
  <c r="F10689" i="1" a="1"/>
  <c r="F10689" i="1" s="1"/>
  <c r="F10690" i="1" a="1"/>
  <c r="F10690" i="1" s="1"/>
  <c r="F10691" i="1" a="1"/>
  <c r="F10691" i="1" s="1"/>
  <c r="F10692" i="1" a="1"/>
  <c r="F10692" i="1" s="1"/>
  <c r="F10693" i="1" a="1"/>
  <c r="F10693" i="1" s="1"/>
  <c r="F10694" i="1" a="1"/>
  <c r="F10694" i="1" s="1"/>
  <c r="F10695" i="1" a="1"/>
  <c r="F10695" i="1" s="1"/>
  <c r="F10696" i="1" a="1"/>
  <c r="F10696" i="1" s="1"/>
  <c r="F10697" i="1" a="1"/>
  <c r="F10697" i="1" s="1"/>
  <c r="F10698" i="1" a="1"/>
  <c r="F10698" i="1" s="1"/>
  <c r="F10699" i="1" a="1"/>
  <c r="F10699" i="1" s="1"/>
  <c r="F10700" i="1" a="1"/>
  <c r="F10700" i="1" s="1"/>
  <c r="F10701" i="1" a="1"/>
  <c r="F10701" i="1" s="1"/>
  <c r="F10702" i="1" a="1"/>
  <c r="F10702" i="1" s="1"/>
  <c r="F10703" i="1" a="1"/>
  <c r="F10703" i="1" s="1"/>
  <c r="F10704" i="1" a="1"/>
  <c r="F10704" i="1" s="1"/>
  <c r="F10705" i="1" a="1"/>
  <c r="F10705" i="1" s="1"/>
  <c r="F10706" i="1" a="1"/>
  <c r="F10706" i="1" s="1"/>
  <c r="F10707" i="1" a="1"/>
  <c r="F10707" i="1" s="1"/>
  <c r="F10708" i="1" a="1"/>
  <c r="F10708" i="1" s="1"/>
  <c r="F10709" i="1" a="1"/>
  <c r="F10709" i="1" s="1"/>
  <c r="F10710" i="1" a="1"/>
  <c r="F10710" i="1" s="1"/>
  <c r="F10711" i="1" a="1"/>
  <c r="F10711" i="1" s="1"/>
  <c r="F10712" i="1" a="1"/>
  <c r="F10712" i="1" s="1"/>
  <c r="F10713" i="1" a="1"/>
  <c r="F10713" i="1" s="1"/>
  <c r="F10714" i="1" a="1"/>
  <c r="F10714" i="1" s="1"/>
  <c r="F10715" i="1" a="1"/>
  <c r="F10715" i="1" s="1"/>
  <c r="F10716" i="1" a="1"/>
  <c r="F10716" i="1" s="1"/>
  <c r="F10717" i="1" a="1"/>
  <c r="F10717" i="1" s="1"/>
  <c r="F10718" i="1" a="1"/>
  <c r="F10718" i="1" s="1"/>
  <c r="F10719" i="1" a="1"/>
  <c r="F10719" i="1" s="1"/>
  <c r="F10720" i="1" a="1"/>
  <c r="F10720" i="1" s="1"/>
  <c r="F10721" i="1" a="1"/>
  <c r="F10721" i="1" s="1"/>
  <c r="F10722" i="1" a="1"/>
  <c r="F10722" i="1" s="1"/>
  <c r="F10723" i="1" a="1"/>
  <c r="F10723" i="1" s="1"/>
  <c r="F10724" i="1" a="1"/>
  <c r="F10724" i="1" s="1"/>
  <c r="F10725" i="1" a="1"/>
  <c r="F10725" i="1" s="1"/>
  <c r="F10726" i="1" a="1"/>
  <c r="F10726" i="1" s="1"/>
  <c r="F10727" i="1" a="1"/>
  <c r="F10727" i="1" s="1"/>
  <c r="F10728" i="1" a="1"/>
  <c r="F10728" i="1" s="1"/>
  <c r="F10729" i="1" a="1"/>
  <c r="F10729" i="1" s="1"/>
  <c r="F10730" i="1" a="1"/>
  <c r="F10730" i="1" s="1"/>
  <c r="F10731" i="1" a="1"/>
  <c r="F10731" i="1" s="1"/>
  <c r="F10732" i="1" a="1"/>
  <c r="F10732" i="1" s="1"/>
  <c r="F10733" i="1" a="1"/>
  <c r="F10733" i="1" s="1"/>
  <c r="F10734" i="1" a="1"/>
  <c r="F10734" i="1" s="1"/>
  <c r="F10735" i="1" a="1"/>
  <c r="F10735" i="1" s="1"/>
  <c r="F10736" i="1" a="1"/>
  <c r="F10736" i="1" s="1"/>
  <c r="F10737" i="1" a="1"/>
  <c r="F10737" i="1" s="1"/>
  <c r="F10738" i="1" a="1"/>
  <c r="F10738" i="1" s="1"/>
  <c r="F10739" i="1" a="1"/>
  <c r="F10739" i="1" s="1"/>
  <c r="F10740" i="1" a="1"/>
  <c r="F10740" i="1" s="1"/>
  <c r="F10741" i="1" a="1"/>
  <c r="F10741" i="1" s="1"/>
  <c r="F10742" i="1" a="1"/>
  <c r="F10742" i="1" s="1"/>
  <c r="F10743" i="1" a="1"/>
  <c r="F10743" i="1" s="1"/>
  <c r="F10744" i="1" a="1"/>
  <c r="F10744" i="1" s="1"/>
  <c r="F10745" i="1" a="1"/>
  <c r="F10745" i="1" s="1"/>
  <c r="F10746" i="1" a="1"/>
  <c r="F10746" i="1" s="1"/>
  <c r="F10747" i="1" a="1"/>
  <c r="F10747" i="1" s="1"/>
  <c r="F10748" i="1" a="1"/>
  <c r="F10748" i="1" s="1"/>
  <c r="F10749" i="1" a="1"/>
  <c r="F10749" i="1" s="1"/>
  <c r="F10750" i="1" a="1"/>
  <c r="F10750" i="1" s="1"/>
  <c r="F10751" i="1" a="1"/>
  <c r="F10751" i="1" s="1"/>
  <c r="F10752" i="1" a="1"/>
  <c r="F10752" i="1" s="1"/>
  <c r="F10753" i="1" a="1"/>
  <c r="F10753" i="1" s="1"/>
  <c r="F10754" i="1" a="1"/>
  <c r="F10754" i="1" s="1"/>
  <c r="F10755" i="1" a="1"/>
  <c r="F10755" i="1" s="1"/>
  <c r="F10756" i="1" a="1"/>
  <c r="F10756" i="1" s="1"/>
  <c r="F10757" i="1" a="1"/>
  <c r="F10757" i="1" s="1"/>
  <c r="F10758" i="1" a="1"/>
  <c r="F10758" i="1" s="1"/>
  <c r="F10759" i="1" a="1"/>
  <c r="F10759" i="1" s="1"/>
  <c r="F10760" i="1" a="1"/>
  <c r="F10760" i="1" s="1"/>
  <c r="F10761" i="1" a="1"/>
  <c r="F10761" i="1"/>
  <c r="F10762" i="1" a="1"/>
  <c r="F10762" i="1" s="1"/>
  <c r="F10763" i="1" a="1"/>
  <c r="F10763" i="1" s="1"/>
  <c r="F10764" i="1" a="1"/>
  <c r="F10764" i="1" s="1"/>
  <c r="F10765" i="1" a="1"/>
  <c r="F10765" i="1" s="1"/>
  <c r="F10766" i="1" a="1"/>
  <c r="F10766" i="1" s="1"/>
  <c r="F10767" i="1" a="1"/>
  <c r="F10767" i="1" s="1"/>
  <c r="F10768" i="1" a="1"/>
  <c r="F10768" i="1" s="1"/>
  <c r="F10769" i="1" a="1"/>
  <c r="F10769" i="1" s="1"/>
  <c r="F10770" i="1" a="1"/>
  <c r="F10770" i="1" s="1"/>
  <c r="F10771" i="1" a="1"/>
  <c r="F10771" i="1" s="1"/>
  <c r="F10772" i="1" a="1"/>
  <c r="F10772" i="1" s="1"/>
  <c r="F10773" i="1" a="1"/>
  <c r="F10773" i="1" s="1"/>
  <c r="F10774" i="1" a="1"/>
  <c r="F10774" i="1" s="1"/>
  <c r="F10775" i="1" a="1"/>
  <c r="F10775" i="1" s="1"/>
  <c r="F10776" i="1" a="1"/>
  <c r="F10776" i="1" s="1"/>
  <c r="F10777" i="1" a="1"/>
  <c r="F10777" i="1" s="1"/>
  <c r="F10778" i="1" a="1"/>
  <c r="F10778" i="1" s="1"/>
  <c r="F10779" i="1" a="1"/>
  <c r="F10779" i="1" s="1"/>
  <c r="F10780" i="1" a="1"/>
  <c r="F10780" i="1" s="1"/>
  <c r="F10781" i="1" a="1"/>
  <c r="F10781" i="1" s="1"/>
  <c r="F10782" i="1" a="1"/>
  <c r="F10782" i="1" s="1"/>
  <c r="F10783" i="1" a="1"/>
  <c r="F10783" i="1" s="1"/>
  <c r="F10784" i="1" a="1"/>
  <c r="F10784" i="1"/>
  <c r="F10785" i="1" a="1"/>
  <c r="F10785" i="1" s="1"/>
  <c r="F10786" i="1" a="1"/>
  <c r="F10786" i="1" s="1"/>
  <c r="F10787" i="1" a="1"/>
  <c r="F10787" i="1" s="1"/>
  <c r="F10788" i="1" a="1"/>
  <c r="F10788" i="1" s="1"/>
  <c r="F10789" i="1" a="1"/>
  <c r="F10789" i="1" s="1"/>
  <c r="F10790" i="1" a="1"/>
  <c r="F10790" i="1" s="1"/>
  <c r="F10791" i="1" a="1"/>
  <c r="F10791" i="1" s="1"/>
  <c r="F10792" i="1" a="1"/>
  <c r="F10792" i="1" s="1"/>
  <c r="F10793" i="1" a="1"/>
  <c r="F10793" i="1" s="1"/>
  <c r="F10794" i="1" a="1"/>
  <c r="F10794" i="1" s="1"/>
  <c r="F10795" i="1" a="1"/>
  <c r="F10795" i="1" s="1"/>
  <c r="F10796" i="1" a="1"/>
  <c r="F10796" i="1" s="1"/>
  <c r="F10797" i="1" a="1"/>
  <c r="F10797" i="1" s="1"/>
  <c r="F10798" i="1" a="1"/>
  <c r="F10798" i="1" s="1"/>
  <c r="F10799" i="1" a="1"/>
  <c r="F10799" i="1" s="1"/>
  <c r="F10800" i="1" a="1"/>
  <c r="F10800" i="1" s="1"/>
  <c r="F10801" i="1" a="1"/>
  <c r="F10801" i="1" s="1"/>
  <c r="F10802" i="1" a="1"/>
  <c r="F10802" i="1" s="1"/>
  <c r="F10803" i="1" a="1"/>
  <c r="F10803" i="1" s="1"/>
  <c r="F10804" i="1" a="1"/>
  <c r="F10804" i="1" s="1"/>
  <c r="F10805" i="1" a="1"/>
  <c r="F10805" i="1" s="1"/>
  <c r="F10806" i="1" a="1"/>
  <c r="F10806" i="1" s="1"/>
  <c r="F10807" i="1" a="1"/>
  <c r="F10807" i="1" s="1"/>
  <c r="F10808" i="1" a="1"/>
  <c r="F10808" i="1" s="1"/>
  <c r="F10809" i="1" a="1"/>
  <c r="F10809" i="1" s="1"/>
  <c r="F10810" i="1" a="1"/>
  <c r="F10810" i="1" s="1"/>
  <c r="F10811" i="1" a="1"/>
  <c r="F10811" i="1" s="1"/>
  <c r="F10812" i="1" a="1"/>
  <c r="F10812" i="1" s="1"/>
  <c r="F10813" i="1" a="1"/>
  <c r="F10813" i="1" s="1"/>
  <c r="F10814" i="1" a="1"/>
  <c r="F10814" i="1" s="1"/>
  <c r="F10815" i="1" a="1"/>
  <c r="F10815" i="1" s="1"/>
  <c r="F10816" i="1" a="1"/>
  <c r="F10816" i="1" s="1"/>
  <c r="F10817" i="1" a="1"/>
  <c r="F10817" i="1" s="1"/>
  <c r="F10818" i="1" a="1"/>
  <c r="F10818" i="1" s="1"/>
  <c r="F10819" i="1" a="1"/>
  <c r="F10819" i="1" s="1"/>
  <c r="F10820" i="1" a="1"/>
  <c r="F10820" i="1" s="1"/>
  <c r="F10821" i="1" a="1"/>
  <c r="F10821" i="1"/>
  <c r="F10822" i="1" a="1"/>
  <c r="F10822" i="1" s="1"/>
  <c r="F10823" i="1" a="1"/>
  <c r="F10823" i="1" s="1"/>
  <c r="F10824" i="1" a="1"/>
  <c r="F10824" i="1" s="1"/>
  <c r="F10825" i="1" a="1"/>
  <c r="F10825" i="1" s="1"/>
  <c r="F10826" i="1" a="1"/>
  <c r="F10826" i="1" s="1"/>
  <c r="F10827" i="1" a="1"/>
  <c r="F10827" i="1" s="1"/>
  <c r="F10828" i="1" a="1"/>
  <c r="F10828" i="1" s="1"/>
  <c r="F10829" i="1" a="1"/>
  <c r="F10829" i="1" s="1"/>
  <c r="F10830" i="1" a="1"/>
  <c r="F10830" i="1" s="1"/>
  <c r="F10831" i="1" a="1"/>
  <c r="F10831" i="1" s="1"/>
  <c r="F10832" i="1" a="1"/>
  <c r="F10832" i="1" s="1"/>
  <c r="F10833" i="1" a="1"/>
  <c r="F10833" i="1" s="1"/>
  <c r="F10834" i="1" a="1"/>
  <c r="F10834" i="1" s="1"/>
  <c r="F10835" i="1" a="1"/>
  <c r="F10835" i="1" s="1"/>
  <c r="F10836" i="1" a="1"/>
  <c r="F10836" i="1" s="1"/>
  <c r="F10837" i="1" a="1"/>
  <c r="F10837" i="1" s="1"/>
  <c r="F10838" i="1" a="1"/>
  <c r="F10838" i="1" s="1"/>
  <c r="F10839" i="1" a="1"/>
  <c r="F10839" i="1" s="1"/>
  <c r="F10840" i="1" a="1"/>
  <c r="F10840" i="1" s="1"/>
  <c r="F10841" i="1" a="1"/>
  <c r="F10841" i="1" s="1"/>
  <c r="F10842" i="1" a="1"/>
  <c r="F10842" i="1" s="1"/>
  <c r="F10843" i="1" a="1"/>
  <c r="F10843" i="1" s="1"/>
  <c r="F10844" i="1" a="1"/>
  <c r="F10844" i="1" s="1"/>
  <c r="F10845" i="1" a="1"/>
  <c r="F10845" i="1" s="1"/>
  <c r="F10846" i="1" a="1"/>
  <c r="F10846" i="1" s="1"/>
  <c r="F10847" i="1" a="1"/>
  <c r="F10847" i="1" s="1"/>
  <c r="F10848" i="1" a="1"/>
  <c r="F10848" i="1" s="1"/>
  <c r="F10849" i="1" a="1"/>
  <c r="F10849" i="1" s="1"/>
  <c r="F10850" i="1" a="1"/>
  <c r="F10850" i="1" s="1"/>
  <c r="F10851" i="1" a="1"/>
  <c r="F10851" i="1" s="1"/>
  <c r="F10852" i="1" a="1"/>
  <c r="F10852" i="1" s="1"/>
  <c r="F10853" i="1" a="1"/>
  <c r="F10853" i="1" s="1"/>
  <c r="F10854" i="1" a="1"/>
  <c r="F10854" i="1" s="1"/>
  <c r="F10855" i="1" a="1"/>
  <c r="F10855" i="1" s="1"/>
  <c r="F10856" i="1" a="1"/>
  <c r="F10856" i="1" s="1"/>
  <c r="F10857" i="1" a="1"/>
  <c r="F10857" i="1" s="1"/>
  <c r="F10858" i="1" a="1"/>
  <c r="F10858" i="1" s="1"/>
  <c r="F10859" i="1" a="1"/>
  <c r="F10859" i="1" s="1"/>
  <c r="F10860" i="1" a="1"/>
  <c r="F10860" i="1" s="1"/>
  <c r="F10861" i="1" a="1"/>
  <c r="F10861" i="1" s="1"/>
  <c r="F10862" i="1" a="1"/>
  <c r="F10862" i="1" s="1"/>
  <c r="F10863" i="1" a="1"/>
  <c r="F10863" i="1" s="1"/>
  <c r="F10864" i="1" a="1"/>
  <c r="F10864" i="1" s="1"/>
  <c r="F10865" i="1" a="1"/>
  <c r="F10865" i="1" s="1"/>
  <c r="F10866" i="1" a="1"/>
  <c r="F10866" i="1" s="1"/>
  <c r="F10867" i="1" a="1"/>
  <c r="F10867" i="1" s="1"/>
  <c r="F10868" i="1" a="1"/>
  <c r="F10868" i="1" s="1"/>
  <c r="F10869" i="1" a="1"/>
  <c r="F10869" i="1"/>
  <c r="F10870" i="1" a="1"/>
  <c r="F10870" i="1" s="1"/>
  <c r="F10871" i="1" a="1"/>
  <c r="F10871" i="1" s="1"/>
  <c r="F10872" i="1" a="1"/>
  <c r="F10872" i="1" s="1"/>
  <c r="F10873" i="1" a="1"/>
  <c r="F10873" i="1" s="1"/>
  <c r="F10874" i="1" a="1"/>
  <c r="F10874" i="1" s="1"/>
  <c r="F10875" i="1" a="1"/>
  <c r="F10875" i="1" s="1"/>
  <c r="F10876" i="1" a="1"/>
  <c r="F10876" i="1"/>
  <c r="F10877" i="1" a="1"/>
  <c r="F10877" i="1" s="1"/>
  <c r="F10878" i="1" a="1"/>
  <c r="F10878" i="1" s="1"/>
  <c r="F10879" i="1" a="1"/>
  <c r="F10879" i="1" s="1"/>
  <c r="F10880" i="1" a="1"/>
  <c r="F10880" i="1" s="1"/>
  <c r="F10881" i="1" a="1"/>
  <c r="F10881" i="1" s="1"/>
  <c r="F10882" i="1" a="1"/>
  <c r="F10882" i="1" s="1"/>
  <c r="F10883" i="1" a="1"/>
  <c r="F10883" i="1" s="1"/>
  <c r="F10884" i="1" a="1"/>
  <c r="F10884" i="1" s="1"/>
  <c r="F10885" i="1" a="1"/>
  <c r="F10885" i="1" s="1"/>
  <c r="F10886" i="1" a="1"/>
  <c r="F10886" i="1" s="1"/>
  <c r="F10887" i="1" a="1"/>
  <c r="F10887" i="1" s="1"/>
  <c r="F10888" i="1" a="1"/>
  <c r="F10888" i="1" s="1"/>
  <c r="F10889" i="1" a="1"/>
  <c r="F10889" i="1" s="1"/>
  <c r="F10890" i="1" a="1"/>
  <c r="F10890" i="1" s="1"/>
  <c r="F10891" i="1" a="1"/>
  <c r="F10891" i="1" s="1"/>
  <c r="F10892" i="1" a="1"/>
  <c r="F10892" i="1" s="1"/>
  <c r="F10893" i="1" a="1"/>
  <c r="F10893" i="1" s="1"/>
  <c r="F10894" i="1" a="1"/>
  <c r="F10894" i="1" s="1"/>
  <c r="F10895" i="1" a="1"/>
  <c r="F10895" i="1" s="1"/>
  <c r="F10896" i="1" a="1"/>
  <c r="F10896" i="1" s="1"/>
  <c r="F10897" i="1" a="1"/>
  <c r="F10897" i="1" s="1"/>
  <c r="F10898" i="1" a="1"/>
  <c r="F10898" i="1" s="1"/>
  <c r="F10899" i="1" a="1"/>
  <c r="F10899" i="1" s="1"/>
  <c r="F10900" i="1" a="1"/>
  <c r="F10900" i="1" s="1"/>
  <c r="F10901" i="1" a="1"/>
  <c r="F10901" i="1" s="1"/>
  <c r="F10902" i="1" a="1"/>
  <c r="F10902" i="1" s="1"/>
  <c r="F10903" i="1" a="1"/>
  <c r="F10903" i="1" s="1"/>
  <c r="F10904" i="1" a="1"/>
  <c r="F10904" i="1" s="1"/>
  <c r="F10905" i="1" a="1"/>
  <c r="F10905" i="1" s="1"/>
  <c r="F10906" i="1" a="1"/>
  <c r="F10906" i="1" s="1"/>
  <c r="F10907" i="1" a="1"/>
  <c r="F10907" i="1" s="1"/>
  <c r="F10908" i="1" a="1"/>
  <c r="F10908" i="1" s="1"/>
  <c r="F10909" i="1" a="1"/>
  <c r="F10909" i="1" s="1"/>
  <c r="F10910" i="1" a="1"/>
  <c r="F10910" i="1" s="1"/>
  <c r="F10911" i="1" a="1"/>
  <c r="F10911" i="1" s="1"/>
  <c r="F10912" i="1" a="1"/>
  <c r="F10912" i="1" s="1"/>
  <c r="F10913" i="1" a="1"/>
  <c r="F10913" i="1" s="1"/>
  <c r="F10914" i="1" a="1"/>
  <c r="F10914" i="1" s="1"/>
  <c r="F10915" i="1" a="1"/>
  <c r="F10915" i="1" s="1"/>
  <c r="F10916" i="1" a="1"/>
  <c r="F10916" i="1" s="1"/>
  <c r="F10917" i="1" a="1"/>
  <c r="F10917" i="1" s="1"/>
  <c r="F10918" i="1" a="1"/>
  <c r="F10918" i="1" s="1"/>
  <c r="F10919" i="1" a="1"/>
  <c r="F10919" i="1" s="1"/>
  <c r="F10920" i="1" a="1"/>
  <c r="F10920" i="1" s="1"/>
  <c r="F10921" i="1" a="1"/>
  <c r="F10921" i="1" s="1"/>
  <c r="F10922" i="1" a="1"/>
  <c r="F10922" i="1" s="1"/>
  <c r="F10923" i="1" a="1"/>
  <c r="F10923" i="1" s="1"/>
  <c r="F10924" i="1" a="1"/>
  <c r="F10924" i="1" s="1"/>
  <c r="F10925" i="1" a="1"/>
  <c r="F10925" i="1" s="1"/>
  <c r="F10926" i="1" a="1"/>
  <c r="F10926" i="1" s="1"/>
  <c r="F10927" i="1" a="1"/>
  <c r="F10927" i="1" s="1"/>
  <c r="F10928" i="1" a="1"/>
  <c r="F10928" i="1" s="1"/>
  <c r="F10929" i="1" a="1"/>
  <c r="F10929" i="1" s="1"/>
  <c r="F10930" i="1" a="1"/>
  <c r="F10930" i="1" s="1"/>
  <c r="F10931" i="1" a="1"/>
  <c r="F10931" i="1" s="1"/>
  <c r="F10932" i="1" a="1"/>
  <c r="F10932" i="1" s="1"/>
  <c r="F10933" i="1" a="1"/>
  <c r="F10933" i="1"/>
  <c r="F10934" i="1" a="1"/>
  <c r="F10934" i="1" s="1"/>
  <c r="F10935" i="1" a="1"/>
  <c r="F10935" i="1" s="1"/>
  <c r="F10936" i="1" a="1"/>
  <c r="F10936" i="1" s="1"/>
  <c r="F10937" i="1" a="1"/>
  <c r="F10937" i="1" s="1"/>
  <c r="F10938" i="1" a="1"/>
  <c r="F10938" i="1" s="1"/>
  <c r="F10939" i="1" a="1"/>
  <c r="F10939" i="1" s="1"/>
  <c r="F10940" i="1" a="1"/>
  <c r="F10940" i="1"/>
  <c r="F10941" i="1" a="1"/>
  <c r="F10941" i="1" s="1"/>
  <c r="F10942" i="1" a="1"/>
  <c r="F10942" i="1" s="1"/>
  <c r="F10943" i="1" a="1"/>
  <c r="F10943" i="1" s="1"/>
  <c r="F10944" i="1" a="1"/>
  <c r="F10944" i="1" s="1"/>
  <c r="F10945" i="1" a="1"/>
  <c r="F10945" i="1" s="1"/>
  <c r="F10946" i="1" a="1"/>
  <c r="F10946" i="1" s="1"/>
  <c r="F10947" i="1" a="1"/>
  <c r="F10947" i="1" s="1"/>
  <c r="F10948" i="1" a="1"/>
  <c r="F10948" i="1" s="1"/>
  <c r="F10949" i="1" a="1"/>
  <c r="F10949" i="1" s="1"/>
  <c r="F10950" i="1" a="1"/>
  <c r="F10950" i="1" s="1"/>
  <c r="F10951" i="1" a="1"/>
  <c r="F10951" i="1" s="1"/>
  <c r="F10952" i="1" a="1"/>
  <c r="F10952" i="1" s="1"/>
  <c r="F10953" i="1" a="1"/>
  <c r="F10953" i="1" s="1"/>
  <c r="F10954" i="1" a="1"/>
  <c r="F10954" i="1" s="1"/>
  <c r="F10955" i="1" a="1"/>
  <c r="F10955" i="1" s="1"/>
  <c r="F10956" i="1" a="1"/>
  <c r="F10956" i="1" s="1"/>
  <c r="F10957" i="1" a="1"/>
  <c r="F10957" i="1" s="1"/>
  <c r="F10958" i="1" a="1"/>
  <c r="F10958" i="1" s="1"/>
  <c r="F10959" i="1" a="1"/>
  <c r="F10959" i="1" s="1"/>
  <c r="F10960" i="1" a="1"/>
  <c r="F10960" i="1" s="1"/>
  <c r="F10961" i="1" a="1"/>
  <c r="F10961" i="1" s="1"/>
  <c r="F10962" i="1" a="1"/>
  <c r="F10962" i="1" s="1"/>
  <c r="F10963" i="1" a="1"/>
  <c r="F10963" i="1" s="1"/>
  <c r="F10964" i="1" a="1"/>
  <c r="F10964" i="1" s="1"/>
  <c r="F10965" i="1" a="1"/>
  <c r="F10965" i="1" s="1"/>
  <c r="F10966" i="1" a="1"/>
  <c r="F10966" i="1" s="1"/>
  <c r="F10967" i="1" a="1"/>
  <c r="F10967" i="1" s="1"/>
  <c r="F10968" i="1" a="1"/>
  <c r="F10968" i="1" s="1"/>
  <c r="F10969" i="1" a="1"/>
  <c r="F10969" i="1" s="1"/>
  <c r="F10970" i="1" a="1"/>
  <c r="F10970" i="1" s="1"/>
  <c r="F10971" i="1" a="1"/>
  <c r="F10971" i="1" s="1"/>
  <c r="F10972" i="1" a="1"/>
  <c r="F10972" i="1" s="1"/>
  <c r="F10973" i="1" a="1"/>
  <c r="F10973" i="1" s="1"/>
  <c r="F10974" i="1" a="1"/>
  <c r="F10974" i="1" s="1"/>
  <c r="F10975" i="1" a="1"/>
  <c r="F10975" i="1" s="1"/>
  <c r="F10976" i="1" a="1"/>
  <c r="F10976" i="1"/>
  <c r="F10977" i="1" a="1"/>
  <c r="F10977" i="1" s="1"/>
  <c r="F10978" i="1" a="1"/>
  <c r="F10978" i="1" s="1"/>
  <c r="F10979" i="1" a="1"/>
  <c r="F10979" i="1" s="1"/>
  <c r="F10980" i="1" a="1"/>
  <c r="F10980" i="1" s="1"/>
  <c r="F10981" i="1" a="1"/>
  <c r="F10981" i="1" s="1"/>
  <c r="F10982" i="1" a="1"/>
  <c r="F10982" i="1" s="1"/>
  <c r="F10983" i="1" a="1"/>
  <c r="F10983" i="1" s="1"/>
  <c r="F10984" i="1" a="1"/>
  <c r="F10984" i="1" s="1"/>
  <c r="F10985" i="1" a="1"/>
  <c r="F10985" i="1" s="1"/>
  <c r="F10986" i="1" a="1"/>
  <c r="F10986" i="1" s="1"/>
  <c r="F10987" i="1" a="1"/>
  <c r="F10987" i="1" s="1"/>
  <c r="F10988" i="1" a="1"/>
  <c r="F10988" i="1" s="1"/>
  <c r="F10989" i="1" a="1"/>
  <c r="F10989" i="1" s="1"/>
  <c r="F10990" i="1" a="1"/>
  <c r="F10990" i="1" s="1"/>
  <c r="F10991" i="1" a="1"/>
  <c r="F10991" i="1" s="1"/>
  <c r="F10992" i="1" a="1"/>
  <c r="F10992" i="1" s="1"/>
  <c r="F10993" i="1" a="1"/>
  <c r="F10993" i="1" s="1"/>
  <c r="F10994" i="1" a="1"/>
  <c r="F10994" i="1" s="1"/>
  <c r="F10995" i="1" a="1"/>
  <c r="F10995" i="1" s="1"/>
  <c r="F10996" i="1" a="1"/>
  <c r="F10996" i="1" s="1"/>
  <c r="F10997" i="1" a="1"/>
  <c r="F10997" i="1"/>
  <c r="F10998" i="1" a="1"/>
  <c r="F10998" i="1" s="1"/>
  <c r="F10999" i="1" a="1"/>
  <c r="F10999" i="1" s="1"/>
  <c r="F11000" i="1" a="1"/>
  <c r="F11000" i="1" s="1"/>
  <c r="F11001" i="1" a="1"/>
  <c r="F11001" i="1" s="1"/>
  <c r="F11002" i="1" a="1"/>
  <c r="F11002" i="1" s="1"/>
  <c r="F11003" i="1" a="1"/>
  <c r="F11003" i="1" s="1"/>
  <c r="F11004" i="1" a="1"/>
  <c r="F11004" i="1"/>
  <c r="F11005" i="1" a="1"/>
  <c r="F11005" i="1" s="1"/>
  <c r="F11006" i="1" a="1"/>
  <c r="F11006" i="1" s="1"/>
  <c r="F11007" i="1" a="1"/>
  <c r="F11007" i="1" s="1"/>
  <c r="F11008" i="1" a="1"/>
  <c r="F11008" i="1" s="1"/>
  <c r="F11009" i="1" a="1"/>
  <c r="F11009" i="1" s="1"/>
  <c r="F11010" i="1" a="1"/>
  <c r="F11010" i="1" s="1"/>
  <c r="F11011" i="1" a="1"/>
  <c r="F11011" i="1" s="1"/>
  <c r="F11012" i="1" a="1"/>
  <c r="F11012" i="1" s="1"/>
  <c r="F11013" i="1" a="1"/>
  <c r="F11013" i="1" s="1"/>
  <c r="F11014" i="1" a="1"/>
  <c r="F11014" i="1" s="1"/>
  <c r="F11015" i="1" a="1"/>
  <c r="F11015" i="1" s="1"/>
  <c r="F11016" i="1" a="1"/>
  <c r="F11016" i="1" s="1"/>
  <c r="F11017" i="1" a="1"/>
  <c r="F11017" i="1" s="1"/>
  <c r="F11018" i="1" a="1"/>
  <c r="F11018" i="1" s="1"/>
  <c r="F11019" i="1" a="1"/>
  <c r="F11019" i="1" s="1"/>
  <c r="F11020" i="1" a="1"/>
  <c r="F11020" i="1" s="1"/>
  <c r="F11021" i="1" a="1"/>
  <c r="F11021" i="1" s="1"/>
  <c r="F11022" i="1" a="1"/>
  <c r="F11022" i="1" s="1"/>
  <c r="F11023" i="1" a="1"/>
  <c r="F11023" i="1" s="1"/>
  <c r="F11024" i="1" a="1"/>
  <c r="F11024" i="1" s="1"/>
  <c r="F11025" i="1" a="1"/>
  <c r="F11025" i="1" s="1"/>
  <c r="F11026" i="1" a="1"/>
  <c r="F11026" i="1"/>
  <c r="F11027" i="1" a="1"/>
  <c r="F11027" i="1" s="1"/>
  <c r="F11028" i="1" a="1"/>
  <c r="F11028" i="1" s="1"/>
  <c r="F11029" i="1" a="1"/>
  <c r="F11029" i="1" s="1"/>
  <c r="F11030" i="1" a="1"/>
  <c r="F11030" i="1" s="1"/>
  <c r="F11031" i="1" a="1"/>
  <c r="F11031" i="1" s="1"/>
  <c r="F11032" i="1" a="1"/>
  <c r="F11032" i="1" s="1"/>
  <c r="F11033" i="1" a="1"/>
  <c r="F11033" i="1" s="1"/>
  <c r="F11034" i="1" a="1"/>
  <c r="F11034" i="1" s="1"/>
  <c r="F11035" i="1" a="1"/>
  <c r="F11035" i="1" s="1"/>
  <c r="F11036" i="1" a="1"/>
  <c r="F11036" i="1" s="1"/>
  <c r="F11037" i="1" a="1"/>
  <c r="F11037" i="1" s="1"/>
  <c r="F11038" i="1" a="1"/>
  <c r="F11038" i="1" s="1"/>
  <c r="F11039" i="1" a="1"/>
  <c r="F11039" i="1" s="1"/>
  <c r="F11040" i="1" a="1"/>
  <c r="F11040" i="1" s="1"/>
  <c r="F11041" i="1" a="1"/>
  <c r="F11041" i="1" s="1"/>
  <c r="F11042" i="1" a="1"/>
  <c r="F11042" i="1" s="1"/>
  <c r="F11043" i="1" a="1"/>
  <c r="F11043" i="1" s="1"/>
  <c r="F11044" i="1" a="1"/>
  <c r="F11044" i="1" s="1"/>
  <c r="F11045" i="1" a="1"/>
  <c r="F11045" i="1" s="1"/>
  <c r="F11046" i="1" a="1"/>
  <c r="F11046" i="1" s="1"/>
  <c r="F11047" i="1" a="1"/>
  <c r="F11047" i="1" s="1"/>
  <c r="F11048" i="1" a="1"/>
  <c r="F11048" i="1" s="1"/>
  <c r="F11049" i="1" a="1"/>
  <c r="F11049" i="1" s="1"/>
  <c r="F11050" i="1" a="1"/>
  <c r="F11050" i="1" s="1"/>
  <c r="F11051" i="1" a="1"/>
  <c r="F11051" i="1" s="1"/>
  <c r="F11052" i="1" a="1"/>
  <c r="F11052" i="1" s="1"/>
  <c r="F11053" i="1" a="1"/>
  <c r="F11053" i="1" s="1"/>
  <c r="F11054" i="1" a="1"/>
  <c r="F11054" i="1" s="1"/>
  <c r="F11055" i="1" a="1"/>
  <c r="F11055" i="1" s="1"/>
  <c r="F11056" i="1" a="1"/>
  <c r="F11056" i="1" s="1"/>
  <c r="F11057" i="1" a="1"/>
  <c r="F11057" i="1" s="1"/>
  <c r="F11058" i="1" a="1"/>
  <c r="F11058" i="1" s="1"/>
  <c r="F11059" i="1" a="1"/>
  <c r="F11059" i="1" s="1"/>
  <c r="F11060" i="1" a="1"/>
  <c r="F11060" i="1" s="1"/>
  <c r="F11061" i="1" a="1"/>
  <c r="F11061" i="1" s="1"/>
  <c r="F11062" i="1" a="1"/>
  <c r="F11062" i="1" s="1"/>
  <c r="F11063" i="1" a="1"/>
  <c r="F11063" i="1" s="1"/>
  <c r="F11064" i="1" a="1"/>
  <c r="F11064" i="1" s="1"/>
  <c r="F11065" i="1" a="1"/>
  <c r="F11065" i="1" s="1"/>
  <c r="F11066" i="1" a="1"/>
  <c r="F11066" i="1" s="1"/>
  <c r="F11067" i="1" a="1"/>
  <c r="F11067" i="1" s="1"/>
  <c r="F11068" i="1" a="1"/>
  <c r="F11068" i="1" s="1"/>
  <c r="F11069" i="1" a="1"/>
  <c r="F11069" i="1" s="1"/>
  <c r="F11070" i="1" a="1"/>
  <c r="F11070" i="1" s="1"/>
  <c r="F11071" i="1" a="1"/>
  <c r="F11071" i="1" s="1"/>
  <c r="F11072" i="1" a="1"/>
  <c r="F11072" i="1" s="1"/>
  <c r="F11073" i="1" a="1"/>
  <c r="F11073" i="1" s="1"/>
  <c r="F11074" i="1" a="1"/>
  <c r="F11074" i="1" s="1"/>
  <c r="F11075" i="1" a="1"/>
  <c r="F11075" i="1" s="1"/>
  <c r="F11076" i="1" a="1"/>
  <c r="F11076" i="1" s="1"/>
  <c r="F11077" i="1" a="1"/>
  <c r="F11077" i="1" s="1"/>
  <c r="F11078" i="1" a="1"/>
  <c r="F11078" i="1" s="1"/>
  <c r="F11079" i="1" a="1"/>
  <c r="F11079" i="1" s="1"/>
  <c r="F11080" i="1" a="1"/>
  <c r="F11080" i="1" s="1"/>
  <c r="F11081" i="1" a="1"/>
  <c r="F11081" i="1" s="1"/>
  <c r="F11082" i="1" a="1"/>
  <c r="F11082" i="1" s="1"/>
  <c r="F11083" i="1" a="1"/>
  <c r="F11083" i="1" s="1"/>
  <c r="F11084" i="1" a="1"/>
  <c r="F11084" i="1" s="1"/>
  <c r="F11085" i="1" a="1"/>
  <c r="F11085" i="1" s="1"/>
  <c r="F11086" i="1" a="1"/>
  <c r="F11086" i="1" s="1"/>
  <c r="F11087" i="1" a="1"/>
  <c r="F11087" i="1" s="1"/>
  <c r="F11088" i="1" a="1"/>
  <c r="F11088" i="1" s="1"/>
  <c r="F11089" i="1" a="1"/>
  <c r="F11089" i="1" s="1"/>
  <c r="F11090" i="1" a="1"/>
  <c r="F11090" i="1" s="1"/>
  <c r="F11091" i="1" a="1"/>
  <c r="F11091" i="1" s="1"/>
  <c r="F11092" i="1" a="1"/>
  <c r="F11092" i="1" s="1"/>
  <c r="F11093" i="1" a="1"/>
  <c r="F11093" i="1" s="1"/>
  <c r="F11094" i="1" a="1"/>
  <c r="F11094" i="1" s="1"/>
  <c r="F11095" i="1" a="1"/>
  <c r="F11095" i="1" s="1"/>
  <c r="F11096" i="1" a="1"/>
  <c r="F11096" i="1" s="1"/>
  <c r="F11097" i="1" a="1"/>
  <c r="F11097" i="1" s="1"/>
  <c r="F11098" i="1" a="1"/>
  <c r="F11098" i="1" s="1"/>
  <c r="F11099" i="1" a="1"/>
  <c r="F11099" i="1" s="1"/>
  <c r="F11100" i="1" a="1"/>
  <c r="F11100" i="1" s="1"/>
  <c r="F11101" i="1" a="1"/>
  <c r="F11101" i="1" s="1"/>
  <c r="F11102" i="1" a="1"/>
  <c r="F11102" i="1" s="1"/>
  <c r="F11103" i="1" a="1"/>
  <c r="F11103" i="1" s="1"/>
  <c r="F11104" i="1" a="1"/>
  <c r="F11104" i="1"/>
  <c r="F11105" i="1" a="1"/>
  <c r="F11105" i="1" s="1"/>
  <c r="F11106" i="1" a="1"/>
  <c r="F11106" i="1" s="1"/>
  <c r="F11107" i="1" a="1"/>
  <c r="F11107" i="1" s="1"/>
  <c r="F11108" i="1" a="1"/>
  <c r="F11108" i="1" s="1"/>
  <c r="F11109" i="1" a="1"/>
  <c r="F11109" i="1" s="1"/>
  <c r="F11110" i="1" a="1"/>
  <c r="F11110" i="1" s="1"/>
  <c r="F11111" i="1" a="1"/>
  <c r="F11111" i="1" s="1"/>
  <c r="F11112" i="1" a="1"/>
  <c r="F11112" i="1" s="1"/>
  <c r="F11113" i="1" a="1"/>
  <c r="F11113" i="1" s="1"/>
  <c r="F11114" i="1" a="1"/>
  <c r="F11114" i="1" s="1"/>
  <c r="F11115" i="1" a="1"/>
  <c r="F11115" i="1" s="1"/>
  <c r="F11116" i="1" a="1"/>
  <c r="F11116" i="1" s="1"/>
  <c r="F11117" i="1" a="1"/>
  <c r="F11117" i="1" s="1"/>
  <c r="F11118" i="1" a="1"/>
  <c r="F11118" i="1" s="1"/>
  <c r="F11119" i="1" a="1"/>
  <c r="F11119" i="1" s="1"/>
  <c r="F11120" i="1" a="1"/>
  <c r="F11120" i="1" s="1"/>
  <c r="F11121" i="1" a="1"/>
  <c r="F11121" i="1" s="1"/>
  <c r="F11122" i="1" a="1"/>
  <c r="F11122" i="1" s="1"/>
  <c r="F11123" i="1" a="1"/>
  <c r="F11123" i="1" s="1"/>
  <c r="F11124" i="1" a="1"/>
  <c r="F11124" i="1" s="1"/>
  <c r="F11125" i="1" a="1"/>
  <c r="F11125" i="1" s="1"/>
  <c r="F11126" i="1" a="1"/>
  <c r="F11126" i="1" s="1"/>
  <c r="F11127" i="1" a="1"/>
  <c r="F11127" i="1" s="1"/>
  <c r="F11128" i="1" a="1"/>
  <c r="F11128" i="1" s="1"/>
  <c r="F11129" i="1" a="1"/>
  <c r="F11129" i="1" s="1"/>
  <c r="F11130" i="1" a="1"/>
  <c r="F11130" i="1" s="1"/>
  <c r="F11131" i="1" a="1"/>
  <c r="F11131" i="1" s="1"/>
  <c r="F11132" i="1" a="1"/>
  <c r="F11132" i="1" s="1"/>
  <c r="F11133" i="1" a="1"/>
  <c r="F11133" i="1" s="1"/>
  <c r="F11134" i="1" a="1"/>
  <c r="F11134" i="1" s="1"/>
  <c r="F11135" i="1" a="1"/>
  <c r="F11135" i="1" s="1"/>
  <c r="F11136" i="1" a="1"/>
  <c r="F11136" i="1" s="1"/>
  <c r="F11137" i="1" a="1"/>
  <c r="F11137" i="1" s="1"/>
  <c r="F11138" i="1" a="1"/>
  <c r="F11138" i="1" s="1"/>
  <c r="F11139" i="1" a="1"/>
  <c r="F11139" i="1" s="1"/>
  <c r="F11140" i="1" a="1"/>
  <c r="F11140" i="1" s="1"/>
  <c r="F11141" i="1" a="1"/>
  <c r="F11141" i="1" s="1"/>
  <c r="F11142" i="1" a="1"/>
  <c r="F11142" i="1" s="1"/>
  <c r="F11143" i="1" a="1"/>
  <c r="F11143" i="1" s="1"/>
  <c r="F11144" i="1" a="1"/>
  <c r="F11144" i="1" s="1"/>
  <c r="F11145" i="1" a="1"/>
  <c r="F11145" i="1" s="1"/>
  <c r="F11146" i="1" a="1"/>
  <c r="F11146" i="1" s="1"/>
  <c r="F11147" i="1" a="1"/>
  <c r="F11147" i="1" s="1"/>
  <c r="F11148" i="1" a="1"/>
  <c r="F11148" i="1" s="1"/>
  <c r="F11149" i="1" a="1"/>
  <c r="F11149" i="1" s="1"/>
  <c r="F11150" i="1" a="1"/>
  <c r="F11150" i="1" s="1"/>
  <c r="F11151" i="1" a="1"/>
  <c r="F11151" i="1" s="1"/>
  <c r="F11152" i="1" a="1"/>
  <c r="F11152" i="1" s="1"/>
  <c r="F11153" i="1" a="1"/>
  <c r="F11153" i="1" s="1"/>
  <c r="F11154" i="1" a="1"/>
  <c r="F11154" i="1" s="1"/>
  <c r="F11155" i="1" a="1"/>
  <c r="F11155" i="1" s="1"/>
  <c r="F11156" i="1" a="1"/>
  <c r="F11156" i="1" s="1"/>
  <c r="F11157" i="1" a="1"/>
  <c r="F11157" i="1" s="1"/>
  <c r="F11158" i="1" a="1"/>
  <c r="F11158" i="1" s="1"/>
  <c r="F11159" i="1" a="1"/>
  <c r="F11159" i="1" s="1"/>
  <c r="F11160" i="1" a="1"/>
  <c r="F11160" i="1" s="1"/>
  <c r="F11161" i="1" a="1"/>
  <c r="F11161" i="1" s="1"/>
  <c r="F11162" i="1" a="1"/>
  <c r="F11162" i="1" s="1"/>
  <c r="F11163" i="1" a="1"/>
  <c r="F11163" i="1" s="1"/>
  <c r="F11164" i="1" a="1"/>
  <c r="F11164" i="1" s="1"/>
  <c r="F11165" i="1" a="1"/>
  <c r="F11165" i="1" s="1"/>
  <c r="F11166" i="1" a="1"/>
  <c r="F11166" i="1" s="1"/>
  <c r="F11167" i="1" a="1"/>
  <c r="F11167" i="1" s="1"/>
  <c r="F11168" i="1" a="1"/>
  <c r="F11168" i="1" s="1"/>
  <c r="F11169" i="1" a="1"/>
  <c r="F11169" i="1" s="1"/>
  <c r="F11170" i="1" a="1"/>
  <c r="F11170" i="1" s="1"/>
  <c r="F11171" i="1" a="1"/>
  <c r="F11171" i="1" s="1"/>
  <c r="F11172" i="1" a="1"/>
  <c r="F11172" i="1" s="1"/>
  <c r="F11173" i="1" a="1"/>
  <c r="F11173" i="1" s="1"/>
  <c r="F11174" i="1" a="1"/>
  <c r="F11174" i="1" s="1"/>
  <c r="F11175" i="1" a="1"/>
  <c r="F11175" i="1" s="1"/>
  <c r="F11176" i="1" a="1"/>
  <c r="F11176" i="1" s="1"/>
  <c r="F11177" i="1" a="1"/>
  <c r="F11177" i="1" s="1"/>
  <c r="F11178" i="1" a="1"/>
  <c r="F11178" i="1" s="1"/>
  <c r="F11179" i="1" a="1"/>
  <c r="F11179" i="1" s="1"/>
  <c r="F11180" i="1" a="1"/>
  <c r="F11180" i="1" s="1"/>
  <c r="F11181" i="1" a="1"/>
  <c r="F11181" i="1" s="1"/>
  <c r="F11182" i="1" a="1"/>
  <c r="F11182" i="1" s="1"/>
  <c r="F11183" i="1" a="1"/>
  <c r="F11183" i="1" s="1"/>
  <c r="F11184" i="1" a="1"/>
  <c r="F11184" i="1" s="1"/>
  <c r="F11185" i="1" a="1"/>
  <c r="F11185" i="1" s="1"/>
  <c r="F11186" i="1" a="1"/>
  <c r="F11186" i="1" s="1"/>
  <c r="F11187" i="1" a="1"/>
  <c r="F11187" i="1" s="1"/>
  <c r="F11188" i="1" a="1"/>
  <c r="F11188" i="1" s="1"/>
  <c r="F11189" i="1" a="1"/>
  <c r="F11189" i="1"/>
  <c r="F11190" i="1" a="1"/>
  <c r="F11190" i="1" s="1"/>
  <c r="F11191" i="1" a="1"/>
  <c r="F11191" i="1" s="1"/>
  <c r="F11192" i="1" a="1"/>
  <c r="F11192" i="1" s="1"/>
  <c r="F11193" i="1" a="1"/>
  <c r="F11193" i="1" s="1"/>
  <c r="F11194" i="1" a="1"/>
  <c r="F11194" i="1" s="1"/>
  <c r="F11195" i="1" a="1"/>
  <c r="F11195" i="1" s="1"/>
  <c r="F11196" i="1" a="1"/>
  <c r="F11196" i="1"/>
  <c r="F11197" i="1" a="1"/>
  <c r="F11197" i="1" s="1"/>
  <c r="F11198" i="1" a="1"/>
  <c r="F11198" i="1" s="1"/>
  <c r="F11199" i="1" a="1"/>
  <c r="F11199" i="1" s="1"/>
  <c r="F11200" i="1" a="1"/>
  <c r="F11200" i="1" s="1"/>
  <c r="F11201" i="1" a="1"/>
  <c r="F11201" i="1" s="1"/>
  <c r="F11202" i="1" a="1"/>
  <c r="F11202" i="1" s="1"/>
  <c r="F11203" i="1" a="1"/>
  <c r="F11203" i="1" s="1"/>
  <c r="F11204" i="1" a="1"/>
  <c r="F11204" i="1" s="1"/>
  <c r="F11205" i="1" a="1"/>
  <c r="F11205" i="1" s="1"/>
  <c r="F11206" i="1" a="1"/>
  <c r="F11206" i="1" s="1"/>
  <c r="F11207" i="1" a="1"/>
  <c r="F11207" i="1" s="1"/>
  <c r="F11208" i="1" a="1"/>
  <c r="F11208" i="1" s="1"/>
  <c r="F11209" i="1" a="1"/>
  <c r="F11209" i="1" s="1"/>
  <c r="F11210" i="1" a="1"/>
  <c r="F11210" i="1" s="1"/>
  <c r="F11211" i="1" a="1"/>
  <c r="F11211" i="1" s="1"/>
  <c r="F11212" i="1" a="1"/>
  <c r="F11212" i="1" s="1"/>
  <c r="F11213" i="1" a="1"/>
  <c r="F11213" i="1" s="1"/>
  <c r="F11214" i="1" a="1"/>
  <c r="F11214" i="1" s="1"/>
  <c r="F11215" i="1" a="1"/>
  <c r="F11215" i="1" s="1"/>
  <c r="F11216" i="1" a="1"/>
  <c r="F11216" i="1" s="1"/>
  <c r="F11217" i="1" a="1"/>
  <c r="F11217" i="1" s="1"/>
  <c r="F11218" i="1" a="1"/>
  <c r="F11218" i="1" s="1"/>
  <c r="F11219" i="1" a="1"/>
  <c r="F11219" i="1" s="1"/>
  <c r="F11220" i="1" a="1"/>
  <c r="F11220" i="1" s="1"/>
  <c r="F11221" i="1" a="1"/>
  <c r="F11221" i="1" s="1"/>
  <c r="F11222" i="1" a="1"/>
  <c r="F11222" i="1" s="1"/>
  <c r="F11223" i="1" a="1"/>
  <c r="F11223" i="1" s="1"/>
  <c r="F11224" i="1" a="1"/>
  <c r="F11224" i="1" s="1"/>
  <c r="F11225" i="1" a="1"/>
  <c r="F1122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 s="1"/>
  <c r="F11239" i="1" a="1"/>
  <c r="F11239" i="1" s="1"/>
  <c r="F11240" i="1" a="1"/>
  <c r="F11240" i="1" s="1"/>
  <c r="F11241" i="1" a="1"/>
  <c r="F11241" i="1" s="1"/>
  <c r="F11242" i="1" a="1"/>
  <c r="F11242" i="1"/>
  <c r="F11243" i="1" a="1"/>
  <c r="F11243" i="1" s="1"/>
  <c r="F11244" i="1" a="1"/>
  <c r="F11244" i="1" s="1"/>
  <c r="F11245" i="1" a="1"/>
  <c r="F11245" i="1" s="1"/>
  <c r="F11246" i="1" a="1"/>
  <c r="F11246" i="1" s="1"/>
  <c r="F11247" i="1" a="1"/>
  <c r="F11247" i="1" s="1"/>
  <c r="F11248" i="1" a="1"/>
  <c r="F11248" i="1" s="1"/>
  <c r="F11249" i="1" a="1"/>
  <c r="F11249" i="1" s="1"/>
  <c r="F11250" i="1" a="1"/>
  <c r="F11250" i="1" s="1"/>
  <c r="F11251" i="1" a="1"/>
  <c r="F11251" i="1" s="1"/>
  <c r="F11252" i="1" a="1"/>
  <c r="F11252" i="1" s="1"/>
  <c r="F11253" i="1" a="1"/>
  <c r="F11253" i="1" s="1"/>
  <c r="F11254" i="1" a="1"/>
  <c r="F11254" i="1" s="1"/>
  <c r="F11255" i="1" a="1"/>
  <c r="F11255" i="1" s="1"/>
  <c r="F11256" i="1" a="1"/>
  <c r="F11256" i="1" s="1"/>
  <c r="F11257" i="1" a="1"/>
  <c r="F11257" i="1" s="1"/>
  <c r="F11258" i="1" a="1"/>
  <c r="F11258" i="1" s="1"/>
  <c r="F11259" i="1" a="1"/>
  <c r="F11259" i="1" s="1"/>
  <c r="F11260" i="1" a="1"/>
  <c r="F11260" i="1" s="1"/>
  <c r="F11261" i="1" a="1"/>
  <c r="F11261" i="1" s="1"/>
  <c r="F11262" i="1" a="1"/>
  <c r="F11262" i="1" s="1"/>
  <c r="F11263" i="1" a="1"/>
  <c r="F11263" i="1" s="1"/>
  <c r="F11264" i="1" a="1"/>
  <c r="F11264" i="1" s="1"/>
  <c r="F11265" i="1" a="1"/>
  <c r="F11265" i="1" s="1"/>
  <c r="F11266" i="1" a="1"/>
  <c r="F11266" i="1" s="1"/>
  <c r="F11267" i="1" a="1"/>
  <c r="F11267" i="1" s="1"/>
  <c r="F11268" i="1" a="1"/>
  <c r="F11268" i="1" s="1"/>
  <c r="F11269" i="1" a="1"/>
  <c r="F11269" i="1" s="1"/>
  <c r="F11270" i="1" a="1"/>
  <c r="F11270" i="1" s="1"/>
  <c r="F11271" i="1" a="1"/>
  <c r="F11271" i="1" s="1"/>
  <c r="F11272" i="1" a="1"/>
  <c r="F11272" i="1" s="1"/>
  <c r="F11273" i="1" a="1"/>
  <c r="F11273" i="1" s="1"/>
  <c r="F11274" i="1" a="1"/>
  <c r="F11274" i="1" s="1"/>
  <c r="F11275" i="1" a="1"/>
  <c r="F11275" i="1" s="1"/>
  <c r="F11276" i="1" a="1"/>
  <c r="F11276" i="1" s="1"/>
  <c r="F11277" i="1" a="1"/>
  <c r="F11277" i="1" s="1"/>
  <c r="F11278" i="1" a="1"/>
  <c r="F11278" i="1" s="1"/>
  <c r="F11279" i="1" a="1"/>
  <c r="F11279" i="1" s="1"/>
  <c r="F11280" i="1" a="1"/>
  <c r="F11280" i="1" s="1"/>
  <c r="F11281" i="1" a="1"/>
  <c r="F11281" i="1" s="1"/>
  <c r="F11282" i="1" a="1"/>
  <c r="F11282" i="1" s="1"/>
  <c r="F11283" i="1" a="1"/>
  <c r="F11283" i="1" s="1"/>
  <c r="F11284" i="1" a="1"/>
  <c r="F11284" i="1" s="1"/>
  <c r="F11285" i="1" a="1"/>
  <c r="F11285" i="1" s="1"/>
  <c r="F11286" i="1" a="1"/>
  <c r="F11286" i="1" s="1"/>
  <c r="F11287" i="1" a="1"/>
  <c r="F11287" i="1" s="1"/>
  <c r="F11288" i="1" a="1"/>
  <c r="F11288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296" i="1" a="1"/>
  <c r="F11296" i="1" s="1"/>
  <c r="F11297" i="1" a="1"/>
  <c r="F11297" i="1" s="1"/>
  <c r="F11298" i="1" a="1"/>
  <c r="F11298" i="1" s="1"/>
  <c r="F11299" i="1" a="1"/>
  <c r="F11299" i="1" s="1"/>
  <c r="F11300" i="1" a="1"/>
  <c r="F11300" i="1" s="1"/>
  <c r="F11301" i="1" a="1"/>
  <c r="F11301" i="1" s="1"/>
  <c r="F11302" i="1" a="1"/>
  <c r="F11302" i="1" s="1"/>
  <c r="F11303" i="1" a="1"/>
  <c r="F11303" i="1" s="1"/>
  <c r="F11304" i="1" a="1"/>
  <c r="F11304" i="1" s="1"/>
  <c r="F11305" i="1" a="1"/>
  <c r="F11305" i="1" s="1"/>
  <c r="F11306" i="1" a="1"/>
  <c r="F11306" i="1" s="1"/>
  <c r="F11307" i="1" a="1"/>
  <c r="F11307" i="1" s="1"/>
  <c r="F11308" i="1" a="1"/>
  <c r="F11308" i="1" s="1"/>
  <c r="F11309" i="1" a="1"/>
  <c r="F11309" i="1" s="1"/>
  <c r="F11310" i="1" a="1"/>
  <c r="F11310" i="1" s="1"/>
  <c r="F11311" i="1" a="1"/>
  <c r="F11311" i="1" s="1"/>
  <c r="F11312" i="1" a="1"/>
  <c r="F11312" i="1" s="1"/>
  <c r="F11313" i="1" a="1"/>
  <c r="F11313" i="1" s="1"/>
  <c r="F11314" i="1" a="1"/>
  <c r="F11314" i="1" s="1"/>
  <c r="F11315" i="1" a="1"/>
  <c r="F11315" i="1" s="1"/>
  <c r="F11316" i="1" a="1"/>
  <c r="F11316" i="1" s="1"/>
  <c r="F11317" i="1" a="1"/>
  <c r="F11317" i="1" s="1"/>
  <c r="F11318" i="1" a="1"/>
  <c r="F11318" i="1" s="1"/>
  <c r="F11319" i="1" a="1"/>
  <c r="F11319" i="1" s="1"/>
  <c r="F11320" i="1" a="1"/>
  <c r="F11320" i="1" s="1"/>
  <c r="F11321" i="1" a="1"/>
  <c r="F11321" i="1" s="1"/>
  <c r="F11322" i="1" a="1"/>
  <c r="F11322" i="1" s="1"/>
  <c r="F11323" i="1" a="1"/>
  <c r="F11323" i="1" s="1"/>
  <c r="F11324" i="1" a="1"/>
  <c r="F11324" i="1" s="1"/>
  <c r="F11325" i="1" a="1"/>
  <c r="F11325" i="1" s="1"/>
  <c r="F11326" i="1" a="1"/>
  <c r="F11326" i="1"/>
  <c r="F11327" i="1" a="1"/>
  <c r="F11327" i="1" s="1"/>
  <c r="F11328" i="1" a="1"/>
  <c r="F11328" i="1" s="1"/>
  <c r="F11329" i="1" a="1"/>
  <c r="F11329" i="1" s="1"/>
  <c r="F11330" i="1" a="1"/>
  <c r="F11330" i="1" s="1"/>
  <c r="F11331" i="1" a="1"/>
  <c r="F11331" i="1" s="1"/>
  <c r="F11332" i="1" a="1"/>
  <c r="F11332" i="1" s="1"/>
  <c r="F11333" i="1" a="1"/>
  <c r="F11333" i="1" s="1"/>
  <c r="F11334" i="1" a="1"/>
  <c r="F11334" i="1" s="1"/>
  <c r="F11335" i="1" a="1"/>
  <c r="F11335" i="1" s="1"/>
  <c r="F11336" i="1" a="1"/>
  <c r="F11336" i="1" s="1"/>
  <c r="F11337" i="1" a="1"/>
  <c r="F11337" i="1" s="1"/>
  <c r="F11338" i="1" a="1"/>
  <c r="F11338" i="1" s="1"/>
  <c r="F11339" i="1" a="1"/>
  <c r="F11339" i="1" s="1"/>
  <c r="F11340" i="1" a="1"/>
  <c r="F11340" i="1" s="1"/>
  <c r="F11341" i="1" a="1"/>
  <c r="F11341" i="1" s="1"/>
  <c r="F11342" i="1" a="1"/>
  <c r="F11342" i="1" s="1"/>
  <c r="F11343" i="1" a="1"/>
  <c r="F11343" i="1" s="1"/>
  <c r="F11344" i="1" a="1"/>
  <c r="F11344" i="1" s="1"/>
  <c r="F11345" i="1" a="1"/>
  <c r="F11345" i="1" s="1"/>
  <c r="F11346" i="1" a="1"/>
  <c r="F11346" i="1" s="1"/>
  <c r="F11347" i="1" a="1"/>
  <c r="F11347" i="1" s="1"/>
  <c r="F11348" i="1" a="1"/>
  <c r="F11348" i="1" s="1"/>
  <c r="F11349" i="1" a="1"/>
  <c r="F11349" i="1" s="1"/>
  <c r="F11350" i="1" a="1"/>
  <c r="F11350" i="1" s="1"/>
  <c r="F11351" i="1" a="1"/>
  <c r="F11351" i="1" s="1"/>
  <c r="F11352" i="1" a="1"/>
  <c r="F11352" i="1" s="1"/>
  <c r="F11353" i="1" a="1"/>
  <c r="F11353" i="1" s="1"/>
  <c r="F11354" i="1" a="1"/>
  <c r="F11354" i="1" s="1"/>
  <c r="F11355" i="1" a="1"/>
  <c r="F11355" i="1" s="1"/>
  <c r="F11356" i="1" a="1"/>
  <c r="F11356" i="1" s="1"/>
  <c r="F11357" i="1" a="1"/>
  <c r="F11357" i="1" s="1"/>
  <c r="F11358" i="1" a="1"/>
  <c r="F11358" i="1" s="1"/>
  <c r="F11359" i="1" a="1"/>
  <c r="F11359" i="1" s="1"/>
  <c r="F11360" i="1" a="1"/>
  <c r="F11360" i="1" s="1"/>
  <c r="F11361" i="1" a="1"/>
  <c r="F11361" i="1" s="1"/>
  <c r="F11362" i="1" a="1"/>
  <c r="F11362" i="1" s="1"/>
  <c r="F11363" i="1" a="1"/>
  <c r="F11363" i="1" s="1"/>
  <c r="F11364" i="1" a="1"/>
  <c r="F11364" i="1" s="1"/>
  <c r="F11365" i="1" a="1"/>
  <c r="F11365" i="1" s="1"/>
  <c r="F11366" i="1" a="1"/>
  <c r="F11366" i="1" s="1"/>
  <c r="F11367" i="1" a="1"/>
  <c r="F11367" i="1" s="1"/>
  <c r="F11368" i="1" a="1"/>
  <c r="F11368" i="1" s="1"/>
  <c r="F11369" i="1" a="1"/>
  <c r="F11369" i="1" s="1"/>
  <c r="F11370" i="1" a="1"/>
  <c r="F11370" i="1" s="1"/>
  <c r="F11371" i="1" a="1"/>
  <c r="F11371" i="1" s="1"/>
  <c r="F11372" i="1" a="1"/>
  <c r="F11372" i="1" s="1"/>
  <c r="F11373" i="1" a="1"/>
  <c r="F11373" i="1" s="1"/>
  <c r="F11374" i="1" a="1"/>
  <c r="F11374" i="1" s="1"/>
  <c r="F11375" i="1" a="1"/>
  <c r="F11375" i="1" s="1"/>
  <c r="F11376" i="1" a="1"/>
  <c r="F11376" i="1" s="1"/>
  <c r="F11377" i="1" a="1"/>
  <c r="F11377" i="1" s="1"/>
  <c r="F11378" i="1" a="1"/>
  <c r="F11378" i="1" s="1"/>
  <c r="F11379" i="1" a="1"/>
  <c r="F11379" i="1" s="1"/>
  <c r="F11380" i="1" a="1"/>
  <c r="F11380" i="1" s="1"/>
  <c r="F11381" i="1" a="1"/>
  <c r="F11381" i="1" s="1"/>
  <c r="F11382" i="1" a="1"/>
  <c r="F11382" i="1" s="1"/>
  <c r="F11383" i="1" a="1"/>
  <c r="F11383" i="1" s="1"/>
  <c r="F11384" i="1" a="1"/>
  <c r="F11384" i="1" s="1"/>
  <c r="F11385" i="1" a="1"/>
  <c r="F11385" i="1" s="1"/>
  <c r="F11386" i="1" a="1"/>
  <c r="F11386" i="1" s="1"/>
  <c r="F11387" i="1" a="1"/>
  <c r="F11387" i="1" s="1"/>
  <c r="F11388" i="1" a="1"/>
  <c r="F11388" i="1" s="1"/>
  <c r="F11389" i="1" a="1"/>
  <c r="F11389" i="1"/>
  <c r="F11390" i="1" a="1"/>
  <c r="F11390" i="1" s="1"/>
  <c r="F11391" i="1" a="1"/>
  <c r="F11391" i="1" s="1"/>
  <c r="F11392" i="1" a="1"/>
  <c r="F11392" i="1" s="1"/>
  <c r="F11393" i="1" a="1"/>
  <c r="F11393" i="1" s="1"/>
  <c r="F11394" i="1" a="1"/>
  <c r="F11394" i="1" s="1"/>
  <c r="F11395" i="1" a="1"/>
  <c r="F11395" i="1" s="1"/>
  <c r="F11396" i="1" a="1"/>
  <c r="F11396" i="1" s="1"/>
  <c r="F11397" i="1" a="1"/>
  <c r="F11397" i="1" s="1"/>
  <c r="F11398" i="1" a="1"/>
  <c r="F11398" i="1" s="1"/>
  <c r="F11399" i="1" a="1"/>
  <c r="F11399" i="1" s="1"/>
  <c r="F11400" i="1" a="1"/>
  <c r="F11400" i="1" s="1"/>
  <c r="F11401" i="1" a="1"/>
  <c r="F11401" i="1" s="1"/>
  <c r="F11402" i="1" a="1"/>
  <c r="F11402" i="1" s="1"/>
  <c r="F11403" i="1" a="1"/>
  <c r="F11403" i="1" s="1"/>
  <c r="F11404" i="1" a="1"/>
  <c r="F11404" i="1" s="1"/>
  <c r="F11405" i="1" a="1"/>
  <c r="F11405" i="1" s="1"/>
  <c r="F11406" i="1" a="1"/>
  <c r="F11406" i="1" s="1"/>
  <c r="F11407" i="1" a="1"/>
  <c r="F11407" i="1" s="1"/>
  <c r="F11408" i="1" a="1"/>
  <c r="F11408" i="1" s="1"/>
  <c r="F11409" i="1" a="1"/>
  <c r="F11409" i="1" s="1"/>
  <c r="F11410" i="1" a="1"/>
  <c r="F11410" i="1" s="1"/>
  <c r="F11411" i="1" a="1"/>
  <c r="F11411" i="1" s="1"/>
  <c r="F11412" i="1" a="1"/>
  <c r="F11412" i="1"/>
  <c r="F11413" i="1" a="1"/>
  <c r="F11413" i="1" s="1"/>
  <c r="F11414" i="1" a="1"/>
  <c r="F11414" i="1" s="1"/>
  <c r="F11415" i="1" a="1"/>
  <c r="F11415" i="1" s="1"/>
  <c r="F11416" i="1" a="1"/>
  <c r="F11416" i="1" s="1"/>
  <c r="F11417" i="1" a="1"/>
  <c r="F11417" i="1" s="1"/>
  <c r="F11418" i="1" a="1"/>
  <c r="F11418" i="1" s="1"/>
  <c r="F11419" i="1" a="1"/>
  <c r="F11419" i="1" s="1"/>
  <c r="F11420" i="1" a="1"/>
  <c r="F11420" i="1" s="1"/>
  <c r="F11421" i="1" a="1"/>
  <c r="F11421" i="1" s="1"/>
  <c r="F11422" i="1" a="1"/>
  <c r="F11422" i="1" s="1"/>
  <c r="F11423" i="1" a="1"/>
  <c r="F11423" i="1" s="1"/>
  <c r="F11424" i="1" a="1"/>
  <c r="F11424" i="1" s="1"/>
  <c r="F11425" i="1" a="1"/>
  <c r="F11425" i="1" s="1"/>
  <c r="F11426" i="1" a="1"/>
  <c r="F11426" i="1" s="1"/>
  <c r="F11427" i="1" a="1"/>
  <c r="F11427" i="1" s="1"/>
  <c r="F11428" i="1" a="1"/>
  <c r="F11428" i="1" s="1"/>
  <c r="F11429" i="1" a="1"/>
  <c r="F11429" i="1" s="1"/>
  <c r="F11430" i="1" a="1"/>
  <c r="F11430" i="1" s="1"/>
  <c r="F11431" i="1" a="1"/>
  <c r="F11431" i="1" s="1"/>
  <c r="F11432" i="1" a="1"/>
  <c r="F11432" i="1" s="1"/>
  <c r="F11433" i="1" a="1"/>
  <c r="F11433" i="1" s="1"/>
  <c r="F11434" i="1" a="1"/>
  <c r="F11434" i="1" s="1"/>
  <c r="F11435" i="1" a="1"/>
  <c r="F11435" i="1" s="1"/>
  <c r="F11436" i="1" a="1"/>
  <c r="F11436" i="1" s="1"/>
  <c r="F11437" i="1" a="1"/>
  <c r="F11437" i="1" s="1"/>
  <c r="F11438" i="1" a="1"/>
  <c r="F11438" i="1" s="1"/>
  <c r="F11439" i="1" a="1"/>
  <c r="F11439" i="1" s="1"/>
  <c r="F11440" i="1" a="1"/>
  <c r="F11440" i="1" s="1"/>
  <c r="F11441" i="1" a="1"/>
  <c r="F11441" i="1" s="1"/>
  <c r="F11442" i="1" a="1"/>
  <c r="F11442" i="1" s="1"/>
  <c r="F11443" i="1" a="1"/>
  <c r="F11443" i="1" s="1"/>
  <c r="F11444" i="1" a="1"/>
  <c r="F11444" i="1" s="1"/>
  <c r="F11445" i="1" a="1"/>
  <c r="F11445" i="1" s="1"/>
  <c r="F11446" i="1" a="1"/>
  <c r="F11446" i="1" s="1"/>
  <c r="F11447" i="1" a="1"/>
  <c r="F11447" i="1" s="1"/>
  <c r="F11448" i="1" a="1"/>
  <c r="F11448" i="1" s="1"/>
  <c r="F11449" i="1" a="1"/>
  <c r="F11449" i="1" s="1"/>
  <c r="F11450" i="1" a="1"/>
  <c r="F11450" i="1" s="1"/>
  <c r="F11451" i="1" a="1"/>
  <c r="F11451" i="1" s="1"/>
  <c r="F11452" i="1" a="1"/>
  <c r="F11452" i="1" s="1"/>
  <c r="F11453" i="1" a="1"/>
  <c r="F11453" i="1"/>
  <c r="F11454" i="1" a="1"/>
  <c r="F11454" i="1" s="1"/>
  <c r="F11455" i="1" a="1"/>
  <c r="F11455" i="1" s="1"/>
  <c r="F11456" i="1" a="1"/>
  <c r="F11456" i="1" s="1"/>
  <c r="F11457" i="1" a="1"/>
  <c r="F11457" i="1" s="1"/>
  <c r="F11458" i="1" a="1"/>
  <c r="F11458" i="1" s="1"/>
  <c r="F11459" i="1" a="1"/>
  <c r="F11459" i="1" s="1"/>
  <c r="F11460" i="1" a="1"/>
  <c r="F11460" i="1" s="1"/>
  <c r="F11461" i="1" a="1"/>
  <c r="F11461" i="1" s="1"/>
  <c r="F11462" i="1" a="1"/>
  <c r="F11462" i="1" s="1"/>
  <c r="F11463" i="1" a="1"/>
  <c r="F11463" i="1" s="1"/>
  <c r="F11464" i="1" a="1"/>
  <c r="F11464" i="1" s="1"/>
  <c r="F11465" i="1" a="1"/>
  <c r="F11465" i="1" s="1"/>
  <c r="F11466" i="1" a="1"/>
  <c r="F11466" i="1" s="1"/>
  <c r="F11467" i="1" a="1"/>
  <c r="F11467" i="1" s="1"/>
  <c r="F11468" i="1" a="1"/>
  <c r="F11468" i="1" s="1"/>
  <c r="F11469" i="1" a="1"/>
  <c r="F11469" i="1" s="1"/>
  <c r="F11470" i="1" a="1"/>
  <c r="F11470" i="1" s="1"/>
  <c r="F11471" i="1" a="1"/>
  <c r="F11471" i="1" s="1"/>
  <c r="F11472" i="1" a="1"/>
  <c r="F11472" i="1" s="1"/>
  <c r="F11473" i="1" a="1"/>
  <c r="F11473" i="1" s="1"/>
  <c r="F11474" i="1" a="1"/>
  <c r="F11474" i="1" s="1"/>
  <c r="F11475" i="1" a="1"/>
  <c r="F11475" i="1" s="1"/>
  <c r="F11476" i="1" a="1"/>
  <c r="F11476" i="1" s="1"/>
  <c r="F11477" i="1" a="1"/>
  <c r="F11477" i="1" s="1"/>
  <c r="F11478" i="1" a="1"/>
  <c r="F11478" i="1" s="1"/>
  <c r="F11479" i="1" a="1"/>
  <c r="F11479" i="1" s="1"/>
  <c r="F11480" i="1" a="1"/>
  <c r="F11480" i="1" s="1"/>
  <c r="F11481" i="1" a="1"/>
  <c r="F11481" i="1" s="1"/>
  <c r="F11482" i="1" a="1"/>
  <c r="F11482" i="1" s="1"/>
  <c r="F11483" i="1" a="1"/>
  <c r="F11483" i="1" s="1"/>
  <c r="F11484" i="1" a="1"/>
  <c r="F11484" i="1" s="1"/>
  <c r="F11485" i="1" a="1"/>
  <c r="F11485" i="1" s="1"/>
  <c r="F11486" i="1" a="1"/>
  <c r="F11486" i="1" s="1"/>
  <c r="F11487" i="1" a="1"/>
  <c r="F11487" i="1" s="1"/>
  <c r="F11488" i="1" a="1"/>
  <c r="F11488" i="1" s="1"/>
  <c r="F11489" i="1" a="1"/>
  <c r="F11489" i="1" s="1"/>
  <c r="F11490" i="1" a="1"/>
  <c r="F11490" i="1" s="1"/>
  <c r="F11491" i="1" a="1"/>
  <c r="F11491" i="1" s="1"/>
  <c r="F11492" i="1" a="1"/>
  <c r="F11492" i="1" s="1"/>
  <c r="F11493" i="1" a="1"/>
  <c r="F11493" i="1" s="1"/>
  <c r="F11494" i="1" a="1"/>
  <c r="F11494" i="1" s="1"/>
  <c r="F11495" i="1" a="1"/>
  <c r="F11495" i="1" s="1"/>
  <c r="F11496" i="1" a="1"/>
  <c r="F11496" i="1" s="1"/>
  <c r="F11497" i="1" a="1"/>
  <c r="F11497" i="1" s="1"/>
  <c r="F11498" i="1" a="1"/>
  <c r="F11498" i="1" s="1"/>
  <c r="F11499" i="1" a="1"/>
  <c r="F11499" i="1" s="1"/>
  <c r="F11500" i="1" a="1"/>
  <c r="F11500" i="1" s="1"/>
  <c r="F11501" i="1" a="1"/>
  <c r="F11501" i="1" s="1"/>
  <c r="F11502" i="1" a="1"/>
  <c r="F11502" i="1" s="1"/>
  <c r="F11503" i="1" a="1"/>
  <c r="F11503" i="1" s="1"/>
  <c r="F11504" i="1" a="1"/>
  <c r="F11504" i="1" s="1"/>
  <c r="F11505" i="1" a="1"/>
  <c r="F11505" i="1" s="1"/>
  <c r="F11506" i="1" a="1"/>
  <c r="F11506" i="1" s="1"/>
  <c r="F11507" i="1" a="1"/>
  <c r="F11507" i="1" s="1"/>
  <c r="F11508" i="1" a="1"/>
  <c r="F11508" i="1" s="1"/>
  <c r="F11509" i="1" a="1"/>
  <c r="F11509" i="1" s="1"/>
  <c r="F11510" i="1" a="1"/>
  <c r="F11510" i="1" s="1"/>
  <c r="F11511" i="1" a="1"/>
  <c r="F11511" i="1" s="1"/>
  <c r="F11512" i="1" a="1"/>
  <c r="F11512" i="1" s="1"/>
  <c r="F11513" i="1" a="1"/>
  <c r="F11513" i="1" s="1"/>
  <c r="F11514" i="1" a="1"/>
  <c r="F11514" i="1" s="1"/>
  <c r="F11515" i="1" a="1"/>
  <c r="F11515" i="1" s="1"/>
  <c r="F11516" i="1" a="1"/>
  <c r="F11516" i="1" s="1"/>
  <c r="F11517" i="1" a="1"/>
  <c r="F11517" i="1"/>
  <c r="F11518" i="1" a="1"/>
  <c r="F11518" i="1" s="1"/>
  <c r="F11519" i="1" a="1"/>
  <c r="F11519" i="1" s="1"/>
  <c r="F11520" i="1" a="1"/>
  <c r="F11520" i="1" s="1"/>
  <c r="F11521" i="1" a="1"/>
  <c r="F11521" i="1" s="1"/>
  <c r="F11522" i="1" a="1"/>
  <c r="F11522" i="1" s="1"/>
  <c r="F11523" i="1" a="1"/>
  <c r="F11523" i="1" s="1"/>
  <c r="F11524" i="1" a="1"/>
  <c r="F11524" i="1" s="1"/>
  <c r="F11525" i="1" a="1"/>
  <c r="F11525" i="1" s="1"/>
  <c r="F11526" i="1" a="1"/>
  <c r="F11526" i="1" s="1"/>
  <c r="F11527" i="1" a="1"/>
  <c r="F11527" i="1" s="1"/>
  <c r="F11528" i="1" a="1"/>
  <c r="F11528" i="1" s="1"/>
  <c r="F11529" i="1" a="1"/>
  <c r="F11529" i="1" s="1"/>
  <c r="F11530" i="1" a="1"/>
  <c r="F11530" i="1" s="1"/>
  <c r="F11531" i="1" a="1"/>
  <c r="F11531" i="1" s="1"/>
  <c r="F11532" i="1" a="1"/>
  <c r="F11532" i="1" s="1"/>
  <c r="F11533" i="1" a="1"/>
  <c r="F11533" i="1" s="1"/>
  <c r="F11534" i="1" a="1"/>
  <c r="F11534" i="1" s="1"/>
  <c r="F11535" i="1" a="1"/>
  <c r="F11535" i="1" s="1"/>
  <c r="F11536" i="1" a="1"/>
  <c r="F11536" i="1" s="1"/>
  <c r="F11537" i="1" a="1"/>
  <c r="F11537" i="1" s="1"/>
  <c r="F11538" i="1" a="1"/>
  <c r="F11538" i="1" s="1"/>
  <c r="F11539" i="1" a="1"/>
  <c r="F11539" i="1" s="1"/>
  <c r="F11540" i="1" a="1"/>
  <c r="F11540" i="1" s="1"/>
  <c r="F11541" i="1" a="1"/>
  <c r="F11541" i="1" s="1"/>
  <c r="F11542" i="1" a="1"/>
  <c r="F11542" i="1" s="1"/>
  <c r="F11543" i="1" a="1"/>
  <c r="F11543" i="1" s="1"/>
  <c r="F11544" i="1" a="1"/>
  <c r="F11544" i="1" s="1"/>
  <c r="F11545" i="1" a="1"/>
  <c r="F11545" i="1" s="1"/>
  <c r="F11546" i="1" a="1"/>
  <c r="F11546" i="1" s="1"/>
  <c r="F11547" i="1" a="1"/>
  <c r="F11547" i="1" s="1"/>
  <c r="F11548" i="1" a="1"/>
  <c r="F11548" i="1" s="1"/>
  <c r="F11549" i="1" a="1"/>
  <c r="F11549" i="1" s="1"/>
  <c r="F11550" i="1" a="1"/>
  <c r="F11550" i="1" s="1"/>
  <c r="F11551" i="1" a="1"/>
  <c r="F11551" i="1" s="1"/>
  <c r="F11552" i="1" a="1"/>
  <c r="F11552" i="1" s="1"/>
  <c r="F11553" i="1" a="1"/>
  <c r="F11553" i="1" s="1"/>
  <c r="F11554" i="1" a="1"/>
  <c r="F11554" i="1" s="1"/>
  <c r="F11555" i="1" a="1"/>
  <c r="F11555" i="1" s="1"/>
  <c r="F11556" i="1" a="1"/>
  <c r="F11556" i="1" s="1"/>
  <c r="F11557" i="1" a="1"/>
  <c r="F11557" i="1" s="1"/>
  <c r="F11558" i="1" a="1"/>
  <c r="F11558" i="1" s="1"/>
  <c r="F11559" i="1" a="1"/>
  <c r="F11559" i="1" s="1"/>
  <c r="F11560" i="1" a="1"/>
  <c r="F11560" i="1" s="1"/>
  <c r="F11561" i="1" a="1"/>
  <c r="F11561" i="1" s="1"/>
  <c r="F11562" i="1" a="1"/>
  <c r="F11562" i="1" s="1"/>
  <c r="F11563" i="1" a="1"/>
  <c r="F11563" i="1" s="1"/>
  <c r="F11564" i="1" a="1"/>
  <c r="F11564" i="1" s="1"/>
  <c r="F11565" i="1" a="1"/>
  <c r="F11565" i="1" s="1"/>
  <c r="F11566" i="1" a="1"/>
  <c r="F11566" i="1" s="1"/>
  <c r="F11567" i="1" a="1"/>
  <c r="F11567" i="1" s="1"/>
  <c r="F11568" i="1" a="1"/>
  <c r="F11568" i="1" s="1"/>
  <c r="F11569" i="1" a="1"/>
  <c r="F11569" i="1" s="1"/>
  <c r="F11570" i="1" a="1"/>
  <c r="F11570" i="1" s="1"/>
  <c r="F11571" i="1" a="1"/>
  <c r="F11571" i="1" s="1"/>
  <c r="F11572" i="1" a="1"/>
  <c r="F11572" i="1" s="1"/>
  <c r="F11573" i="1" a="1"/>
  <c r="F11573" i="1" s="1"/>
  <c r="F11574" i="1" a="1"/>
  <c r="F11574" i="1" s="1"/>
  <c r="F11575" i="1" a="1"/>
  <c r="F11575" i="1" s="1"/>
  <c r="F11576" i="1" a="1"/>
  <c r="F11576" i="1" s="1"/>
  <c r="F11577" i="1" a="1"/>
  <c r="F11577" i="1" s="1"/>
  <c r="F11578" i="1" a="1"/>
  <c r="F11578" i="1" s="1"/>
  <c r="F11579" i="1" a="1"/>
  <c r="F11579" i="1" s="1"/>
  <c r="F11580" i="1" a="1"/>
  <c r="F11580" i="1" s="1"/>
  <c r="F11581" i="1" a="1"/>
  <c r="F11581" i="1" s="1"/>
  <c r="F11582" i="1" a="1"/>
  <c r="F11582" i="1" s="1"/>
  <c r="F11583" i="1" a="1"/>
  <c r="F11583" i="1" s="1"/>
  <c r="F11584" i="1" a="1"/>
  <c r="F11584" i="1" s="1"/>
  <c r="F11585" i="1" a="1"/>
  <c r="F11585" i="1" s="1"/>
  <c r="F11586" i="1" a="1"/>
  <c r="F11586" i="1" s="1"/>
  <c r="F11587" i="1" a="1"/>
  <c r="F11587" i="1" s="1"/>
  <c r="F11588" i="1" a="1"/>
  <c r="F11588" i="1" s="1"/>
  <c r="F11589" i="1" a="1"/>
  <c r="F11589" i="1" s="1"/>
  <c r="F11590" i="1" a="1"/>
  <c r="F11590" i="1" s="1"/>
  <c r="F11591" i="1" a="1"/>
  <c r="F11591" i="1" s="1"/>
  <c r="F11592" i="1" a="1"/>
  <c r="F11592" i="1" s="1"/>
  <c r="F11593" i="1" a="1"/>
  <c r="F11593" i="1" s="1"/>
  <c r="F11594" i="1" a="1"/>
  <c r="F11594" i="1" s="1"/>
  <c r="F11595" i="1" a="1"/>
  <c r="F11595" i="1" s="1"/>
  <c r="F11596" i="1" a="1"/>
  <c r="F11596" i="1" s="1"/>
  <c r="F11597" i="1" a="1"/>
  <c r="F11597" i="1" s="1"/>
  <c r="F11598" i="1" a="1"/>
  <c r="F11598" i="1" s="1"/>
  <c r="F11599" i="1" a="1"/>
  <c r="F11599" i="1" s="1"/>
  <c r="F11600" i="1" a="1"/>
  <c r="F11600" i="1" s="1"/>
  <c r="F11601" i="1" a="1"/>
  <c r="F11601" i="1" s="1"/>
  <c r="F11602" i="1" a="1"/>
  <c r="F11602" i="1" s="1"/>
  <c r="F11603" i="1" a="1"/>
  <c r="F11603" i="1" s="1"/>
  <c r="F11604" i="1" a="1"/>
  <c r="F11604" i="1" s="1"/>
  <c r="F11605" i="1" a="1"/>
  <c r="F11605" i="1" s="1"/>
  <c r="F11606" i="1" a="1"/>
  <c r="F11606" i="1" s="1"/>
  <c r="F11607" i="1" a="1"/>
  <c r="F11607" i="1" s="1"/>
  <c r="F11608" i="1" a="1"/>
  <c r="F11608" i="1" s="1"/>
  <c r="F11609" i="1" a="1"/>
  <c r="F11609" i="1" s="1"/>
  <c r="F11610" i="1" a="1"/>
  <c r="F11610" i="1" s="1"/>
  <c r="F11611" i="1" a="1"/>
  <c r="F11611" i="1" s="1"/>
  <c r="F11612" i="1" a="1"/>
  <c r="F11612" i="1" s="1"/>
  <c r="F11613" i="1" a="1"/>
  <c r="F11613" i="1" s="1"/>
  <c r="F11614" i="1" a="1"/>
  <c r="F11614" i="1" s="1"/>
  <c r="F11615" i="1" a="1"/>
  <c r="F11615" i="1" s="1"/>
  <c r="F11616" i="1" a="1"/>
  <c r="F11616" i="1" s="1"/>
  <c r="F11617" i="1" a="1"/>
  <c r="F11617" i="1" s="1"/>
  <c r="F11618" i="1" a="1"/>
  <c r="F11618" i="1" s="1"/>
  <c r="F11619" i="1" a="1"/>
  <c r="F11619" i="1" s="1"/>
  <c r="F11620" i="1" a="1"/>
  <c r="F11620" i="1" s="1"/>
  <c r="F11621" i="1" a="1"/>
  <c r="F11621" i="1" s="1"/>
  <c r="F11622" i="1" a="1"/>
  <c r="F11622" i="1" s="1"/>
  <c r="F11623" i="1" a="1"/>
  <c r="F11623" i="1" s="1"/>
  <c r="F11624" i="1" a="1"/>
  <c r="F11624" i="1" s="1"/>
  <c r="F11625" i="1" a="1"/>
  <c r="F11625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 s="1"/>
  <c r="F11631" i="1" a="1"/>
  <c r="F11631" i="1" s="1"/>
  <c r="F11632" i="1" a="1"/>
  <c r="F11632" i="1" s="1"/>
  <c r="F11633" i="1" a="1"/>
  <c r="F11633" i="1" s="1"/>
  <c r="F11634" i="1" a="1"/>
  <c r="F11634" i="1" s="1"/>
  <c r="F11635" i="1" a="1"/>
  <c r="F11635" i="1" s="1"/>
  <c r="F11636" i="1" a="1"/>
  <c r="F11636" i="1" s="1"/>
  <c r="F11637" i="1" a="1"/>
  <c r="F11637" i="1" s="1"/>
  <c r="F11638" i="1" a="1"/>
  <c r="F11638" i="1" s="1"/>
  <c r="F11639" i="1" a="1"/>
  <c r="F11639" i="1" s="1"/>
  <c r="F11640" i="1" a="1"/>
  <c r="F11640" i="1" s="1"/>
  <c r="F11641" i="1" a="1"/>
  <c r="F11641" i="1" s="1"/>
  <c r="F11642" i="1" a="1"/>
  <c r="F11642" i="1" s="1"/>
  <c r="F11643" i="1" a="1"/>
  <c r="F11643" i="1" s="1"/>
  <c r="F11644" i="1" a="1"/>
  <c r="F11644" i="1" s="1"/>
  <c r="F11645" i="1" a="1"/>
  <c r="F11645" i="1" s="1"/>
  <c r="F11646" i="1" a="1"/>
  <c r="F11646" i="1" s="1"/>
  <c r="F11647" i="1" a="1"/>
  <c r="F11647" i="1" s="1"/>
  <c r="F11648" i="1" a="1"/>
  <c r="F11648" i="1" s="1"/>
  <c r="F11649" i="1" a="1"/>
  <c r="F11649" i="1" s="1"/>
  <c r="F11650" i="1" a="1"/>
  <c r="F11650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 s="1"/>
  <c r="F11671" i="1" a="1"/>
  <c r="F11671" i="1" s="1"/>
  <c r="F11672" i="1" a="1"/>
  <c r="F11672" i="1" s="1"/>
  <c r="F11673" i="1" a="1"/>
  <c r="F11673" i="1" s="1"/>
  <c r="F11674" i="1" a="1"/>
  <c r="F11674" i="1" s="1"/>
  <c r="F11675" i="1" a="1"/>
  <c r="F11675" i="1" s="1"/>
  <c r="F11676" i="1" a="1"/>
  <c r="F11676" i="1" s="1"/>
  <c r="F11677" i="1" a="1"/>
  <c r="F11677" i="1" s="1"/>
  <c r="F11678" i="1" a="1"/>
  <c r="F11678" i="1" s="1"/>
  <c r="F11679" i="1" a="1"/>
  <c r="F11679" i="1" s="1"/>
  <c r="F11680" i="1" a="1"/>
  <c r="F11680" i="1" s="1"/>
  <c r="F11681" i="1" a="1"/>
  <c r="F11681" i="1" s="1"/>
  <c r="F11682" i="1" a="1"/>
  <c r="F11682" i="1" s="1"/>
  <c r="F11683" i="1" a="1"/>
  <c r="F11683" i="1" s="1"/>
  <c r="F11684" i="1" a="1"/>
  <c r="F11684" i="1" s="1"/>
  <c r="F11685" i="1" a="1"/>
  <c r="F11685" i="1" s="1"/>
  <c r="F11686" i="1" a="1"/>
  <c r="F11686" i="1" s="1"/>
  <c r="F11687" i="1" a="1"/>
  <c r="F11687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 s="1"/>
  <c r="F11694" i="1" a="1"/>
  <c r="F11694" i="1" s="1"/>
  <c r="F11695" i="1" a="1"/>
  <c r="F11695" i="1" s="1"/>
  <c r="F11696" i="1" a="1"/>
  <c r="F11696" i="1" s="1"/>
  <c r="F11697" i="1" a="1"/>
  <c r="F11697" i="1" s="1"/>
  <c r="F11698" i="1" a="1"/>
  <c r="F11698" i="1" s="1"/>
  <c r="F11699" i="1" a="1"/>
  <c r="F11699" i="1" s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 s="1"/>
  <c r="F11705" i="1" a="1"/>
  <c r="F11705" i="1" s="1"/>
  <c r="F11706" i="1" a="1"/>
  <c r="F11706" i="1" s="1"/>
  <c r="F11707" i="1" a="1"/>
  <c r="F11707" i="1" s="1"/>
  <c r="F11708" i="1" a="1"/>
  <c r="F11708" i="1" s="1"/>
  <c r="F11709" i="1" a="1"/>
  <c r="F11709" i="1"/>
  <c r="F11710" i="1" a="1"/>
  <c r="F11710" i="1" s="1"/>
  <c r="F11711" i="1" a="1"/>
  <c r="F11711" i="1" s="1"/>
  <c r="F11712" i="1" a="1"/>
  <c r="F11712" i="1" s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 s="1"/>
  <c r="F11718" i="1" a="1"/>
  <c r="F11718" i="1" s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 s="1"/>
  <c r="F11724" i="1" a="1"/>
  <c r="F11724" i="1" s="1"/>
  <c r="F11725" i="1" a="1"/>
  <c r="F11725" i="1" s="1"/>
  <c r="F11726" i="1" a="1"/>
  <c r="F11726" i="1" s="1"/>
  <c r="F11727" i="1" a="1"/>
  <c r="F11727" i="1" s="1"/>
  <c r="F11728" i="1" a="1"/>
  <c r="F11728" i="1" s="1"/>
  <c r="F11729" i="1" a="1"/>
  <c r="F11729" i="1" s="1"/>
  <c r="F11730" i="1" a="1"/>
  <c r="F11730" i="1" s="1"/>
  <c r="F11731" i="1" a="1"/>
  <c r="F11731" i="1" s="1"/>
  <c r="F11732" i="1" a="1"/>
  <c r="F11732" i="1" s="1"/>
  <c r="F11733" i="1" a="1"/>
  <c r="F11733" i="1" s="1"/>
  <c r="F11734" i="1" a="1"/>
  <c r="F11734" i="1" s="1"/>
  <c r="F11735" i="1" a="1"/>
  <c r="F11735" i="1" s="1"/>
  <c r="F11736" i="1" a="1"/>
  <c r="F11736" i="1" s="1"/>
  <c r="F11737" i="1" a="1"/>
  <c r="F11737" i="1" s="1"/>
  <c r="F11738" i="1" a="1"/>
  <c r="F11738" i="1" s="1"/>
  <c r="F11739" i="1" a="1"/>
  <c r="F11739" i="1" s="1"/>
  <c r="F11740" i="1" a="1"/>
  <c r="F11740" i="1" s="1"/>
  <c r="F11741" i="1" a="1"/>
  <c r="F11741" i="1" s="1"/>
  <c r="F11742" i="1" a="1"/>
  <c r="F11742" i="1" s="1"/>
  <c r="F11743" i="1" a="1"/>
  <c r="F11743" i="1" s="1"/>
  <c r="F11744" i="1" a="1"/>
  <c r="F11744" i="1" s="1"/>
  <c r="F11745" i="1" a="1"/>
  <c r="F11745" i="1" s="1"/>
  <c r="F11746" i="1" a="1"/>
  <c r="F11746" i="1" s="1"/>
  <c r="F11747" i="1" a="1"/>
  <c r="F11747" i="1" s="1"/>
  <c r="F11748" i="1" a="1"/>
  <c r="F11748" i="1" s="1"/>
  <c r="F11749" i="1" a="1"/>
  <c r="F11749" i="1" s="1"/>
  <c r="F11750" i="1" a="1"/>
  <c r="F11750" i="1" s="1"/>
  <c r="F11751" i="1" a="1"/>
  <c r="F11751" i="1" s="1"/>
  <c r="F11752" i="1" a="1"/>
  <c r="F11752" i="1" s="1"/>
  <c r="F11753" i="1" a="1"/>
  <c r="F11753" i="1" s="1"/>
  <c r="F11754" i="1" a="1"/>
  <c r="F11754" i="1" s="1"/>
  <c r="F11755" i="1" a="1"/>
  <c r="F11755" i="1" s="1"/>
  <c r="F11756" i="1" a="1"/>
  <c r="F11756" i="1" s="1"/>
  <c r="F11757" i="1" a="1"/>
  <c r="F11757" i="1" s="1"/>
  <c r="F11758" i="1" a="1"/>
  <c r="F11758" i="1" s="1"/>
  <c r="F11759" i="1" a="1"/>
  <c r="F11759" i="1" s="1"/>
  <c r="F11760" i="1" a="1"/>
  <c r="F11760" i="1" s="1"/>
  <c r="F11761" i="1" a="1"/>
  <c r="F11761" i="1" s="1"/>
  <c r="F11762" i="1" a="1"/>
  <c r="F11762" i="1" s="1"/>
  <c r="F11763" i="1" a="1"/>
  <c r="F11763" i="1" s="1"/>
  <c r="F11764" i="1" a="1"/>
  <c r="F11764" i="1" s="1"/>
  <c r="F11765" i="1" a="1"/>
  <c r="F11765" i="1" s="1"/>
  <c r="F11766" i="1" a="1"/>
  <c r="F11766" i="1" s="1"/>
  <c r="F11767" i="1" a="1"/>
  <c r="F11767" i="1" s="1"/>
  <c r="F11768" i="1" a="1"/>
  <c r="F11768" i="1" s="1"/>
  <c r="F11769" i="1" a="1"/>
  <c r="F11769" i="1" s="1"/>
  <c r="F11770" i="1" a="1"/>
  <c r="F11770" i="1" s="1"/>
  <c r="F11771" i="1" a="1"/>
  <c r="F11771" i="1" s="1"/>
  <c r="F11772" i="1" a="1"/>
  <c r="F11772" i="1" s="1"/>
  <c r="F11773" i="1" a="1"/>
  <c r="F11773" i="1" s="1"/>
  <c r="F11774" i="1" a="1"/>
  <c r="F11774" i="1" s="1"/>
  <c r="F11775" i="1" a="1"/>
  <c r="F11775" i="1" s="1"/>
  <c r="F11776" i="1" a="1"/>
  <c r="F11776" i="1" s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782" i="1" a="1"/>
  <c r="F11782" i="1" s="1"/>
  <c r="F11783" i="1" a="1"/>
  <c r="F11783" i="1" s="1"/>
  <c r="F11784" i="1" a="1"/>
  <c r="F11784" i="1" s="1"/>
  <c r="F11785" i="1" a="1"/>
  <c r="F11785" i="1" s="1"/>
  <c r="F11786" i="1" a="1"/>
  <c r="F11786" i="1" s="1"/>
  <c r="F11787" i="1" a="1"/>
  <c r="F11787" i="1" s="1"/>
  <c r="F11788" i="1" a="1"/>
  <c r="F11788" i="1" s="1"/>
  <c r="F11789" i="1" a="1"/>
  <c r="F11789" i="1" s="1"/>
  <c r="F11790" i="1" a="1"/>
  <c r="F11790" i="1" s="1"/>
  <c r="F11791" i="1" a="1"/>
  <c r="F11791" i="1" s="1"/>
  <c r="F11792" i="1" a="1"/>
  <c r="F11792" i="1" s="1"/>
  <c r="F11793" i="1" a="1"/>
  <c r="F11793" i="1" s="1"/>
  <c r="F11794" i="1" a="1"/>
  <c r="F11794" i="1" s="1"/>
  <c r="F11795" i="1" a="1"/>
  <c r="F11795" i="1" s="1"/>
  <c r="F11796" i="1" a="1"/>
  <c r="F11796" i="1" s="1"/>
  <c r="F11797" i="1" a="1"/>
  <c r="F11797" i="1" s="1"/>
  <c r="F11798" i="1" a="1"/>
  <c r="F11798" i="1" s="1"/>
  <c r="F11799" i="1" a="1"/>
  <c r="F11799" i="1" s="1"/>
  <c r="F11800" i="1" a="1"/>
  <c r="F11800" i="1" s="1"/>
  <c r="F11801" i="1" a="1"/>
  <c r="F11801" i="1" s="1"/>
  <c r="F11802" i="1" a="1"/>
  <c r="F11802" i="1" s="1"/>
  <c r="F11803" i="1" a="1"/>
  <c r="F11803" i="1" s="1"/>
  <c r="F11804" i="1" a="1"/>
  <c r="F11804" i="1" s="1"/>
  <c r="F11805" i="1" a="1"/>
  <c r="F11805" i="1" s="1"/>
  <c r="F11806" i="1" a="1"/>
  <c r="F11806" i="1" s="1"/>
  <c r="F11807" i="1" a="1"/>
  <c r="F11807" i="1" s="1"/>
  <c r="F11808" i="1" a="1"/>
  <c r="F11808" i="1" s="1"/>
  <c r="F11809" i="1" a="1"/>
  <c r="F11809" i="1" s="1"/>
  <c r="F11810" i="1" a="1"/>
  <c r="F11810" i="1" s="1"/>
  <c r="F11811" i="1" a="1"/>
  <c r="F11811" i="1" s="1"/>
  <c r="F11812" i="1" a="1"/>
  <c r="F11812" i="1" s="1"/>
  <c r="F11813" i="1" a="1"/>
  <c r="F11813" i="1" s="1"/>
  <c r="F11814" i="1" a="1"/>
  <c r="F11814" i="1" s="1"/>
  <c r="F11815" i="1" a="1"/>
  <c r="F11815" i="1" s="1"/>
  <c r="F11816" i="1" a="1"/>
  <c r="F11816" i="1" s="1"/>
  <c r="F11817" i="1" a="1"/>
  <c r="F11817" i="1" s="1"/>
  <c r="F11818" i="1" a="1"/>
  <c r="F11818" i="1" s="1"/>
  <c r="F11819" i="1" a="1"/>
  <c r="F11819" i="1" s="1"/>
  <c r="F11820" i="1" a="1"/>
  <c r="F11820" i="1" s="1"/>
  <c r="F11821" i="1" a="1"/>
  <c r="F11821" i="1" s="1"/>
  <c r="F11822" i="1" a="1"/>
  <c r="F11822" i="1" s="1"/>
  <c r="F11823" i="1" a="1"/>
  <c r="F11823" i="1" s="1"/>
  <c r="F11824" i="1" a="1"/>
  <c r="F11824" i="1" s="1"/>
  <c r="F11825" i="1" a="1"/>
  <c r="F11825" i="1" s="1"/>
  <c r="F11826" i="1" a="1"/>
  <c r="F11826" i="1" s="1"/>
  <c r="F11827" i="1" a="1"/>
  <c r="F11827" i="1" s="1"/>
  <c r="F11828" i="1" a="1"/>
  <c r="F11828" i="1" s="1"/>
  <c r="F11829" i="1" a="1"/>
  <c r="F11829" i="1" s="1"/>
  <c r="F11830" i="1" a="1"/>
  <c r="F11830" i="1" s="1"/>
  <c r="F11831" i="1" a="1"/>
  <c r="F11831" i="1" s="1"/>
  <c r="F11832" i="1" a="1"/>
  <c r="F11832" i="1" s="1"/>
  <c r="F11833" i="1" a="1"/>
  <c r="F11833" i="1" s="1"/>
  <c r="F11834" i="1" a="1"/>
  <c r="F11834" i="1" s="1"/>
  <c r="F11835" i="1" a="1"/>
  <c r="F11835" i="1" s="1"/>
  <c r="F11836" i="1" a="1"/>
  <c r="F11836" i="1" s="1"/>
  <c r="F11837" i="1" a="1"/>
  <c r="F11837" i="1" s="1"/>
  <c r="F11838" i="1" a="1"/>
  <c r="F11838" i="1" s="1"/>
  <c r="F11839" i="1" a="1"/>
  <c r="F11839" i="1" s="1"/>
  <c r="F11840" i="1" a="1"/>
  <c r="F11840" i="1" s="1"/>
  <c r="F11841" i="1" a="1"/>
  <c r="F11841" i="1" s="1"/>
  <c r="F11842" i="1" a="1"/>
  <c r="F11842" i="1" s="1"/>
  <c r="F11843" i="1" a="1"/>
  <c r="F11843" i="1" s="1"/>
  <c r="F11844" i="1" a="1"/>
  <c r="F11844" i="1" s="1"/>
  <c r="F11845" i="1" a="1"/>
  <c r="F11845" i="1" s="1"/>
  <c r="F11846" i="1" a="1"/>
  <c r="F11846" i="1" s="1"/>
  <c r="F11847" i="1" a="1"/>
  <c r="F11847" i="1" s="1"/>
  <c r="F11848" i="1" a="1"/>
  <c r="F11848" i="1" s="1"/>
  <c r="F11849" i="1" a="1"/>
  <c r="F11849" i="1" s="1"/>
  <c r="F11850" i="1" a="1"/>
  <c r="F11850" i="1" s="1"/>
  <c r="F11851" i="1" a="1"/>
  <c r="F11851" i="1" s="1"/>
  <c r="F11852" i="1" a="1"/>
  <c r="F11852" i="1" s="1"/>
  <c r="F11853" i="1" a="1"/>
  <c r="F11853" i="1" s="1"/>
  <c r="F11854" i="1" a="1"/>
  <c r="F11854" i="1" s="1"/>
  <c r="F11855" i="1" a="1"/>
  <c r="F11855" i="1" s="1"/>
  <c r="F11856" i="1" a="1"/>
  <c r="F11856" i="1" s="1"/>
  <c r="F11857" i="1" a="1"/>
  <c r="F11857" i="1" s="1"/>
  <c r="F11858" i="1" a="1"/>
  <c r="F11858" i="1" s="1"/>
  <c r="F11859" i="1" a="1"/>
  <c r="F11859" i="1" s="1"/>
  <c r="F11860" i="1" a="1"/>
  <c r="F11860" i="1" s="1"/>
  <c r="F11861" i="1" a="1"/>
  <c r="F11861" i="1" s="1"/>
  <c r="F11862" i="1" a="1"/>
  <c r="F11862" i="1" s="1"/>
  <c r="F11863" i="1" a="1"/>
  <c r="F11863" i="1" s="1"/>
  <c r="F11864" i="1" a="1"/>
  <c r="F11864" i="1" s="1"/>
  <c r="F11865" i="1" a="1"/>
  <c r="F11865" i="1" s="1"/>
  <c r="F11866" i="1" a="1"/>
  <c r="F11866" i="1" s="1"/>
  <c r="F11867" i="1" a="1"/>
  <c r="F11867" i="1" s="1"/>
  <c r="F11868" i="1" a="1"/>
  <c r="F11868" i="1" s="1"/>
  <c r="F11869" i="1" a="1"/>
  <c r="F11869" i="1" s="1"/>
  <c r="F11870" i="1" a="1"/>
  <c r="F11870" i="1" s="1"/>
  <c r="F11871" i="1" a="1"/>
  <c r="F11871" i="1" s="1"/>
  <c r="F11872" i="1" a="1"/>
  <c r="F11872" i="1" s="1"/>
  <c r="F11873" i="1" a="1"/>
  <c r="F11873" i="1" s="1"/>
  <c r="F11874" i="1" a="1"/>
  <c r="F11874" i="1" s="1"/>
  <c r="F11875" i="1" a="1"/>
  <c r="F11875" i="1" s="1"/>
  <c r="F11876" i="1" a="1"/>
  <c r="F11876" i="1" s="1"/>
  <c r="F11877" i="1" a="1"/>
  <c r="F11877" i="1" s="1"/>
  <c r="F11878" i="1" a="1"/>
  <c r="F11878" i="1" s="1"/>
  <c r="F11879" i="1" a="1"/>
  <c r="F11879" i="1" s="1"/>
  <c r="F11880" i="1" a="1"/>
  <c r="F11880" i="1" s="1"/>
  <c r="F11881" i="1" a="1"/>
  <c r="F11881" i="1" s="1"/>
  <c r="F11882" i="1" a="1"/>
  <c r="F11882" i="1" s="1"/>
  <c r="F11883" i="1" a="1"/>
  <c r="F11883" i="1" s="1"/>
  <c r="F11884" i="1" a="1"/>
  <c r="F11884" i="1" s="1"/>
  <c r="F11885" i="1" a="1"/>
  <c r="F11885" i="1" s="1"/>
  <c r="F11886" i="1" a="1"/>
  <c r="F11886" i="1" s="1"/>
  <c r="F11887" i="1" a="1"/>
  <c r="F11887" i="1" s="1"/>
  <c r="F11888" i="1" a="1"/>
  <c r="F11888" i="1" s="1"/>
  <c r="F11889" i="1" a="1"/>
  <c r="F11889" i="1" s="1"/>
  <c r="F11890" i="1" a="1"/>
  <c r="F11890" i="1" s="1"/>
  <c r="F11891" i="1" a="1"/>
  <c r="F11891" i="1" s="1"/>
  <c r="F11892" i="1" a="1"/>
  <c r="F11892" i="1" s="1"/>
  <c r="F11893" i="1" a="1"/>
  <c r="F11893" i="1" s="1"/>
  <c r="F11894" i="1" a="1"/>
  <c r="F11894" i="1" s="1"/>
  <c r="F11895" i="1" a="1"/>
  <c r="F11895" i="1" s="1"/>
  <c r="F11896" i="1" a="1"/>
  <c r="F11896" i="1" s="1"/>
  <c r="F11897" i="1" a="1"/>
  <c r="F11897" i="1" s="1"/>
  <c r="F11898" i="1" a="1"/>
  <c r="F11898" i="1" s="1"/>
  <c r="F11899" i="1" a="1"/>
  <c r="F11899" i="1" s="1"/>
  <c r="F11900" i="1" a="1"/>
  <c r="F11900" i="1" s="1"/>
  <c r="F11901" i="1" a="1"/>
  <c r="F11901" i="1" s="1"/>
  <c r="F11902" i="1" a="1"/>
  <c r="F11902" i="1" s="1"/>
  <c r="F11903" i="1" a="1"/>
  <c r="F11903" i="1" s="1"/>
  <c r="F11904" i="1" a="1"/>
  <c r="F11904" i="1" s="1"/>
  <c r="F11905" i="1" a="1"/>
  <c r="F11905" i="1" s="1"/>
  <c r="F11906" i="1" a="1"/>
  <c r="F11906" i="1" s="1"/>
  <c r="F11907" i="1" a="1"/>
  <c r="F11907" i="1" s="1"/>
  <c r="F11908" i="1" a="1"/>
  <c r="F11908" i="1" s="1"/>
  <c r="F11909" i="1" a="1"/>
  <c r="F11909" i="1" s="1"/>
  <c r="F11910" i="1" a="1"/>
  <c r="F11910" i="1" s="1"/>
  <c r="F11911" i="1" a="1"/>
  <c r="F11911" i="1" s="1"/>
  <c r="F11912" i="1" a="1"/>
  <c r="F11912" i="1" s="1"/>
  <c r="F11913" i="1" a="1"/>
  <c r="F11913" i="1" s="1"/>
  <c r="F11914" i="1" a="1"/>
  <c r="F11914" i="1" s="1"/>
  <c r="F11915" i="1" a="1"/>
  <c r="F11915" i="1" s="1"/>
  <c r="F11916" i="1" a="1"/>
  <c r="F11916" i="1" s="1"/>
  <c r="F11917" i="1" a="1"/>
  <c r="F11917" i="1" s="1"/>
  <c r="F11918" i="1" a="1"/>
  <c r="F11918" i="1" s="1"/>
  <c r="F11919" i="1" a="1"/>
  <c r="F11919" i="1" s="1"/>
  <c r="F11920" i="1" a="1"/>
  <c r="F11920" i="1" s="1"/>
  <c r="F11921" i="1" a="1"/>
  <c r="F11921" i="1" s="1"/>
  <c r="F11922" i="1" a="1"/>
  <c r="F11922" i="1" s="1"/>
  <c r="F11923" i="1" a="1"/>
  <c r="F11923" i="1" s="1"/>
  <c r="F11924" i="1" a="1"/>
  <c r="F11924" i="1" s="1"/>
  <c r="F11925" i="1" a="1"/>
  <c r="F11925" i="1" s="1"/>
  <c r="F11926" i="1" a="1"/>
  <c r="F11926" i="1" s="1"/>
  <c r="F11927" i="1" a="1"/>
  <c r="F11927" i="1" s="1"/>
  <c r="F11928" i="1" a="1"/>
  <c r="F11928" i="1" s="1"/>
  <c r="F11929" i="1" a="1"/>
  <c r="F11929" i="1" s="1"/>
  <c r="F11930" i="1" a="1"/>
  <c r="F11930" i="1" s="1"/>
  <c r="F11931" i="1" a="1"/>
  <c r="F11931" i="1" s="1"/>
  <c r="F11932" i="1" a="1"/>
  <c r="F11932" i="1" s="1"/>
  <c r="F11933" i="1" a="1"/>
  <c r="F11933" i="1" s="1"/>
  <c r="F11934" i="1" a="1"/>
  <c r="F11934" i="1" s="1"/>
  <c r="F11935" i="1" a="1"/>
  <c r="F11935" i="1" s="1"/>
  <c r="F11936" i="1" a="1"/>
  <c r="F11936" i="1" s="1"/>
  <c r="F11937" i="1" a="1"/>
  <c r="F11937" i="1" s="1"/>
  <c r="F11938" i="1" a="1"/>
  <c r="F11938" i="1" s="1"/>
  <c r="F11939" i="1" a="1"/>
  <c r="F11939" i="1" s="1"/>
  <c r="F11940" i="1" a="1"/>
  <c r="F11940" i="1" s="1"/>
  <c r="F11941" i="1" a="1"/>
  <c r="F11941" i="1" s="1"/>
  <c r="F11942" i="1" a="1"/>
  <c r="F11942" i="1" s="1"/>
  <c r="F11943" i="1" a="1"/>
  <c r="F11943" i="1" s="1"/>
  <c r="F11944" i="1" a="1"/>
  <c r="F11944" i="1" s="1"/>
  <c r="F11945" i="1" a="1"/>
  <c r="F11945" i="1" s="1"/>
  <c r="F11946" i="1" a="1"/>
  <c r="F11946" i="1" s="1"/>
  <c r="F11947" i="1" a="1"/>
  <c r="F11947" i="1" s="1"/>
  <c r="F11948" i="1" a="1"/>
  <c r="F11948" i="1" s="1"/>
  <c r="F11949" i="1" a="1"/>
  <c r="F11949" i="1" s="1"/>
  <c r="F11950" i="1" a="1"/>
  <c r="F11950" i="1" s="1"/>
  <c r="F11951" i="1" a="1"/>
  <c r="F11951" i="1" s="1"/>
  <c r="F11952" i="1" a="1"/>
  <c r="F11952" i="1" s="1"/>
  <c r="F11953" i="1" a="1"/>
  <c r="F11953" i="1" s="1"/>
  <c r="F11954" i="1" a="1"/>
  <c r="F11954" i="1" s="1"/>
  <c r="F11955" i="1" a="1"/>
  <c r="F11955" i="1" s="1"/>
  <c r="F11956" i="1" a="1"/>
  <c r="F11956" i="1" s="1"/>
  <c r="F11957" i="1" a="1"/>
  <c r="F11957" i="1" s="1"/>
  <c r="F11958" i="1" a="1"/>
  <c r="F11958" i="1" s="1"/>
  <c r="F11959" i="1" a="1"/>
  <c r="F11959" i="1" s="1"/>
  <c r="F11960" i="1" a="1"/>
  <c r="F11960" i="1" s="1"/>
  <c r="F11961" i="1" a="1"/>
  <c r="F11961" i="1" s="1"/>
  <c r="F11962" i="1" a="1"/>
  <c r="F11962" i="1" s="1"/>
  <c r="F11963" i="1" a="1"/>
  <c r="F11963" i="1" s="1"/>
  <c r="F11964" i="1" a="1"/>
  <c r="F11964" i="1" s="1"/>
  <c r="F11965" i="1" a="1"/>
  <c r="F11965" i="1"/>
  <c r="F11966" i="1" a="1"/>
  <c r="F11966" i="1" s="1"/>
  <c r="F11967" i="1" a="1"/>
  <c r="F11967" i="1" s="1"/>
  <c r="F11968" i="1" a="1"/>
  <c r="F11968" i="1" s="1"/>
  <c r="F11969" i="1" a="1"/>
  <c r="F11969" i="1" s="1"/>
  <c r="F11970" i="1" a="1"/>
  <c r="F11970" i="1" s="1"/>
  <c r="F11971" i="1" a="1"/>
  <c r="F11971" i="1" s="1"/>
  <c r="F11972" i="1" a="1"/>
  <c r="F11972" i="1" s="1"/>
  <c r="F11973" i="1" a="1"/>
  <c r="F11973" i="1" s="1"/>
  <c r="F11974" i="1" a="1"/>
  <c r="F11974" i="1" s="1"/>
  <c r="F11975" i="1" a="1"/>
  <c r="F11975" i="1" s="1"/>
  <c r="F11976" i="1" a="1"/>
  <c r="F11976" i="1" s="1"/>
  <c r="F11977" i="1" a="1"/>
  <c r="F11977" i="1" s="1"/>
  <c r="F11978" i="1" a="1"/>
  <c r="F11978" i="1" s="1"/>
  <c r="F11979" i="1" a="1"/>
  <c r="F11979" i="1" s="1"/>
  <c r="F11980" i="1" a="1"/>
  <c r="F11980" i="1" s="1"/>
  <c r="F11981" i="1" a="1"/>
  <c r="F11981" i="1" s="1"/>
  <c r="F11982" i="1" a="1"/>
  <c r="F11982" i="1" s="1"/>
  <c r="F11983" i="1" a="1"/>
  <c r="F11983" i="1" s="1"/>
  <c r="F11984" i="1" a="1"/>
  <c r="F11984" i="1" s="1"/>
  <c r="F11985" i="1" a="1"/>
  <c r="F11985" i="1" s="1"/>
  <c r="F11986" i="1" a="1"/>
  <c r="F11986" i="1" s="1"/>
  <c r="F11987" i="1" a="1"/>
  <c r="F11987" i="1" s="1"/>
  <c r="F11988" i="1" a="1"/>
  <c r="F11988" i="1" s="1"/>
  <c r="F11989" i="1" a="1"/>
  <c r="F11989" i="1" s="1"/>
  <c r="F11990" i="1" a="1"/>
  <c r="F11990" i="1" s="1"/>
  <c r="F11991" i="1" a="1"/>
  <c r="F11991" i="1" s="1"/>
  <c r="F11992" i="1" a="1"/>
  <c r="F11992" i="1" s="1"/>
  <c r="F11993" i="1" a="1"/>
  <c r="F11993" i="1" s="1"/>
  <c r="F11994" i="1" a="1"/>
  <c r="F11994" i="1" s="1"/>
  <c r="F11995" i="1" a="1"/>
  <c r="F11995" i="1" s="1"/>
  <c r="F11996" i="1" a="1"/>
  <c r="F11996" i="1" s="1"/>
  <c r="F11997" i="1" a="1"/>
  <c r="F11997" i="1" s="1"/>
  <c r="F11998" i="1" a="1"/>
  <c r="F11998" i="1" s="1"/>
  <c r="F11999" i="1" a="1"/>
  <c r="F11999" i="1" s="1"/>
  <c r="F12000" i="1" a="1"/>
  <c r="F12000" i="1" s="1"/>
  <c r="F12001" i="1" a="1"/>
  <c r="F12001" i="1" s="1"/>
  <c r="F12002" i="1" a="1"/>
  <c r="F12002" i="1" s="1"/>
  <c r="F12003" i="1" a="1"/>
  <c r="F12003" i="1" s="1"/>
  <c r="F12004" i="1" a="1"/>
  <c r="F12004" i="1" s="1"/>
  <c r="F12005" i="1" a="1"/>
  <c r="F12005" i="1" s="1"/>
  <c r="F12006" i="1" a="1"/>
  <c r="F12006" i="1" s="1"/>
  <c r="F12007" i="1" a="1"/>
  <c r="F12007" i="1" s="1"/>
  <c r="F12008" i="1" a="1"/>
  <c r="F12008" i="1" s="1"/>
  <c r="F12009" i="1" a="1"/>
  <c r="F12009" i="1" s="1"/>
  <c r="F12010" i="1" a="1"/>
  <c r="F12010" i="1" s="1"/>
  <c r="F12011" i="1" a="1"/>
  <c r="F12011" i="1" s="1"/>
  <c r="F12012" i="1" a="1"/>
  <c r="F12012" i="1" s="1"/>
  <c r="F12013" i="1" a="1"/>
  <c r="F12013" i="1" s="1"/>
  <c r="F12014" i="1" a="1"/>
  <c r="F12014" i="1" s="1"/>
  <c r="F12015" i="1" a="1"/>
  <c r="F12015" i="1" s="1"/>
  <c r="F12016" i="1" a="1"/>
  <c r="F12016" i="1" s="1"/>
  <c r="F12017" i="1" a="1"/>
  <c r="F12017" i="1" s="1"/>
  <c r="F12018" i="1" a="1"/>
  <c r="F12018" i="1" s="1"/>
  <c r="F12019" i="1" a="1"/>
  <c r="F12019" i="1" s="1"/>
  <c r="F12020" i="1" a="1"/>
  <c r="F12020" i="1" s="1"/>
  <c r="F12021" i="1" a="1"/>
  <c r="F12021" i="1" s="1"/>
  <c r="F12022" i="1" a="1"/>
  <c r="F12022" i="1" s="1"/>
  <c r="F12023" i="1" a="1"/>
  <c r="F12023" i="1" s="1"/>
  <c r="F12024" i="1" a="1"/>
  <c r="F12024" i="1" s="1"/>
  <c r="F12025" i="1" a="1"/>
  <c r="F12025" i="1" s="1"/>
  <c r="F12026" i="1" a="1"/>
  <c r="F12026" i="1" s="1"/>
  <c r="F12027" i="1" a="1"/>
  <c r="F12027" i="1" s="1"/>
  <c r="F12028" i="1" a="1"/>
  <c r="F12028" i="1" s="1"/>
  <c r="F12029" i="1" a="1"/>
  <c r="F12029" i="1" s="1"/>
  <c r="F12030" i="1" a="1"/>
  <c r="F12030" i="1" s="1"/>
  <c r="F12031" i="1" a="1"/>
  <c r="F12031" i="1" s="1"/>
  <c r="F12032" i="1" a="1"/>
  <c r="F12032" i="1" s="1"/>
  <c r="F12033" i="1" a="1"/>
  <c r="F12033" i="1" s="1"/>
  <c r="F12034" i="1" a="1"/>
  <c r="F12034" i="1" s="1"/>
  <c r="F12035" i="1" a="1"/>
  <c r="F12035" i="1" s="1"/>
  <c r="F12036" i="1" a="1"/>
  <c r="F12036" i="1" s="1"/>
  <c r="F12037" i="1" a="1"/>
  <c r="F12037" i="1" s="1"/>
  <c r="F12038" i="1" a="1"/>
  <c r="F12038" i="1" s="1"/>
  <c r="F12039" i="1" a="1"/>
  <c r="F12039" i="1" s="1"/>
  <c r="F12040" i="1" a="1"/>
  <c r="F12040" i="1" s="1"/>
  <c r="F12041" i="1" a="1"/>
  <c r="F12041" i="1" s="1"/>
  <c r="F12042" i="1" a="1"/>
  <c r="F12042" i="1" s="1"/>
  <c r="F12043" i="1" a="1"/>
  <c r="F12043" i="1" s="1"/>
  <c r="F12044" i="1" a="1"/>
  <c r="F12044" i="1" s="1"/>
  <c r="F12045" i="1" a="1"/>
  <c r="F12045" i="1" s="1"/>
  <c r="F12046" i="1" a="1"/>
  <c r="F12046" i="1" s="1"/>
  <c r="F12047" i="1" a="1"/>
  <c r="F12047" i="1" s="1"/>
  <c r="F12048" i="1" a="1"/>
  <c r="F12048" i="1" s="1"/>
  <c r="F12049" i="1" a="1"/>
  <c r="F12049" i="1" s="1"/>
  <c r="F12050" i="1" a="1"/>
  <c r="F12050" i="1" s="1"/>
  <c r="F12051" i="1" a="1"/>
  <c r="F12051" i="1" s="1"/>
  <c r="F12052" i="1" a="1"/>
  <c r="F12052" i="1" s="1"/>
  <c r="F12053" i="1" a="1"/>
  <c r="F12053" i="1" s="1"/>
  <c r="F12054" i="1" a="1"/>
  <c r="F12054" i="1" s="1"/>
  <c r="F12055" i="1" a="1"/>
  <c r="F12055" i="1" s="1"/>
  <c r="F12056" i="1" a="1"/>
  <c r="F12056" i="1" s="1"/>
  <c r="F12057" i="1" a="1"/>
  <c r="F12057" i="1" s="1"/>
  <c r="F12058" i="1" a="1"/>
  <c r="F12058" i="1" s="1"/>
  <c r="F12059" i="1" a="1"/>
  <c r="F12059" i="1" s="1"/>
  <c r="F12060" i="1" a="1"/>
  <c r="F12060" i="1" s="1"/>
  <c r="F12061" i="1" a="1"/>
  <c r="F12061" i="1" s="1"/>
  <c r="F12062" i="1" a="1"/>
  <c r="F12062" i="1" s="1"/>
  <c r="F12063" i="1" a="1"/>
  <c r="F12063" i="1" s="1"/>
  <c r="F12064" i="1" a="1"/>
  <c r="F12064" i="1" s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 s="1"/>
  <c r="F12071" i="1" a="1"/>
  <c r="F12071" i="1" s="1"/>
  <c r="F12072" i="1" a="1"/>
  <c r="F12072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080" i="1" a="1"/>
  <c r="F12080" i="1" s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086" i="1" a="1"/>
  <c r="F12086" i="1" s="1"/>
  <c r="F12087" i="1" a="1"/>
  <c r="F12087" i="1" s="1"/>
  <c r="F12088" i="1" a="1"/>
  <c r="F12088" i="1" s="1"/>
  <c r="F12089" i="1" a="1"/>
  <c r="F12089" i="1" s="1"/>
  <c r="F12090" i="1" a="1"/>
  <c r="F12090" i="1" s="1"/>
  <c r="F12091" i="1" a="1"/>
  <c r="F12091" i="1" s="1"/>
  <c r="F12092" i="1" a="1"/>
  <c r="F12092" i="1" s="1"/>
  <c r="F12093" i="1" a="1"/>
  <c r="F12093" i="1"/>
  <c r="F12094" i="1" a="1"/>
  <c r="F12094" i="1" s="1"/>
  <c r="F12095" i="1" a="1"/>
  <c r="F12095" i="1" s="1"/>
  <c r="F12096" i="1" a="1"/>
  <c r="F12096" i="1" s="1"/>
  <c r="F12097" i="1" a="1"/>
  <c r="F12097" i="1" s="1"/>
  <c r="F12098" i="1" a="1"/>
  <c r="F12098" i="1" s="1"/>
  <c r="F12099" i="1" a="1"/>
  <c r="F12099" i="1" s="1"/>
  <c r="F12100" i="1" a="1"/>
  <c r="F12100" i="1" s="1"/>
  <c r="F12101" i="1" a="1"/>
  <c r="F12101" i="1" s="1"/>
  <c r="F12102" i="1" a="1"/>
  <c r="F12102" i="1" s="1"/>
  <c r="F12103" i="1" a="1"/>
  <c r="F12103" i="1" s="1"/>
  <c r="F12104" i="1" a="1"/>
  <c r="F12104" i="1" s="1"/>
  <c r="F12105" i="1" a="1"/>
  <c r="F12105" i="1" s="1"/>
  <c r="F12106" i="1" a="1"/>
  <c r="F12106" i="1" s="1"/>
  <c r="F12107" i="1" a="1"/>
  <c r="F12107" i="1" s="1"/>
  <c r="F12108" i="1" a="1"/>
  <c r="F12108" i="1" s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 s="1"/>
  <c r="F12114" i="1" a="1"/>
  <c r="F12114" i="1" s="1"/>
  <c r="F12115" i="1" a="1"/>
  <c r="F12115" i="1" s="1"/>
  <c r="F12116" i="1" a="1"/>
  <c r="F12116" i="1" s="1"/>
  <c r="F12117" i="1" a="1"/>
  <c r="F12117" i="1" s="1"/>
  <c r="F12118" i="1" a="1"/>
  <c r="F12118" i="1" s="1"/>
  <c r="F12119" i="1" a="1"/>
  <c r="F12119" i="1" s="1"/>
  <c r="F12120" i="1" a="1"/>
  <c r="F12120" i="1" s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126" i="1" a="1"/>
  <c r="F12126" i="1" s="1"/>
  <c r="F12127" i="1" a="1"/>
  <c r="F12127" i="1" s="1"/>
  <c r="F12128" i="1" a="1"/>
  <c r="F12128" i="1" s="1"/>
  <c r="F12129" i="1" a="1"/>
  <c r="F12129" i="1" s="1"/>
  <c r="F12130" i="1" a="1"/>
  <c r="F12130" i="1" s="1"/>
  <c r="F12131" i="1" a="1"/>
  <c r="F12131" i="1" s="1"/>
  <c r="F12132" i="1" a="1"/>
  <c r="F12132" i="1" s="1"/>
  <c r="F12133" i="1" a="1"/>
  <c r="F12133" i="1" s="1"/>
  <c r="F12134" i="1" a="1"/>
  <c r="F12134" i="1" s="1"/>
  <c r="F12135" i="1" a="1"/>
  <c r="F12135" i="1" s="1"/>
  <c r="F12136" i="1" a="1"/>
  <c r="F12136" i="1" s="1"/>
  <c r="F12137" i="1" a="1"/>
  <c r="F12137" i="1" s="1"/>
  <c r="F12138" i="1" a="1"/>
  <c r="F12138" i="1" s="1"/>
  <c r="F12139" i="1" a="1"/>
  <c r="F12139" i="1" s="1"/>
  <c r="F12140" i="1" a="1"/>
  <c r="F12140" i="1" s="1"/>
  <c r="F12141" i="1" a="1"/>
  <c r="F12141" i="1" s="1"/>
  <c r="F12142" i="1" a="1"/>
  <c r="F12142" i="1" s="1"/>
  <c r="F12143" i="1" a="1"/>
  <c r="F12143" i="1" s="1"/>
  <c r="F12144" i="1" a="1"/>
  <c r="F12144" i="1" s="1"/>
  <c r="F12145" i="1" a="1"/>
  <c r="F12145" i="1" s="1"/>
  <c r="F12146" i="1" a="1"/>
  <c r="F12146" i="1" s="1"/>
  <c r="F12147" i="1" a="1"/>
  <c r="F12147" i="1" s="1"/>
  <c r="F12148" i="1" a="1"/>
  <c r="F12148" i="1" s="1"/>
  <c r="F12149" i="1" a="1"/>
  <c r="F12149" i="1" s="1"/>
  <c r="F12150" i="1" a="1"/>
  <c r="F12150" i="1" s="1"/>
  <c r="F12151" i="1" a="1"/>
  <c r="F12151" i="1" s="1"/>
  <c r="F12152" i="1" a="1"/>
  <c r="F12152" i="1" s="1"/>
  <c r="F12153" i="1" a="1"/>
  <c r="F12153" i="1" s="1"/>
  <c r="F12154" i="1" a="1"/>
  <c r="F12154" i="1" s="1"/>
  <c r="F12155" i="1" a="1"/>
  <c r="F12155" i="1" s="1"/>
  <c r="F12156" i="1" a="1"/>
  <c r="F12156" i="1" s="1"/>
  <c r="F12157" i="1" a="1"/>
  <c r="F12157" i="1" s="1"/>
  <c r="F12158" i="1" a="1"/>
  <c r="F12158" i="1" s="1"/>
  <c r="F12159" i="1" a="1"/>
  <c r="F12159" i="1" s="1"/>
  <c r="F12160" i="1" a="1"/>
  <c r="F12160" i="1" s="1"/>
  <c r="F12161" i="1" a="1"/>
  <c r="F12161" i="1" s="1"/>
  <c r="F12162" i="1" a="1"/>
  <c r="F12162" i="1" s="1"/>
  <c r="F12163" i="1" a="1"/>
  <c r="F12163" i="1" s="1"/>
  <c r="F12164" i="1" a="1"/>
  <c r="F12164" i="1" s="1"/>
  <c r="F12165" i="1" a="1"/>
  <c r="F12165" i="1" s="1"/>
  <c r="F12166" i="1" a="1"/>
  <c r="F12166" i="1" s="1"/>
  <c r="F12167" i="1" a="1"/>
  <c r="F12167" i="1" s="1"/>
  <c r="F12168" i="1" a="1"/>
  <c r="F12168" i="1" s="1"/>
  <c r="F12169" i="1" a="1"/>
  <c r="F12169" i="1" s="1"/>
  <c r="F12170" i="1" a="1"/>
  <c r="F12170" i="1" s="1"/>
  <c r="F12171" i="1" a="1"/>
  <c r="F12171" i="1" s="1"/>
  <c r="F12172" i="1" a="1"/>
  <c r="F12172" i="1" s="1"/>
  <c r="F12173" i="1" a="1"/>
  <c r="F12173" i="1" s="1"/>
  <c r="F12174" i="1" a="1"/>
  <c r="F12174" i="1" s="1"/>
  <c r="F12175" i="1" a="1"/>
  <c r="F12175" i="1" s="1"/>
  <c r="F12176" i="1" a="1"/>
  <c r="F12176" i="1" s="1"/>
  <c r="F12177" i="1" a="1"/>
  <c r="F12177" i="1" s="1"/>
  <c r="F12178" i="1" a="1"/>
  <c r="F12178" i="1" s="1"/>
  <c r="F12179" i="1" a="1"/>
  <c r="F12179" i="1" s="1"/>
  <c r="F12180" i="1" a="1"/>
  <c r="F12180" i="1" s="1"/>
  <c r="F12181" i="1" a="1"/>
  <c r="F12181" i="1" s="1"/>
  <c r="F12182" i="1" a="1"/>
  <c r="F12182" i="1" s="1"/>
  <c r="F12183" i="1" a="1"/>
  <c r="F12183" i="1" s="1"/>
  <c r="F12184" i="1" a="1"/>
  <c r="F12184" i="1" s="1"/>
  <c r="F12185" i="1" a="1"/>
  <c r="F12185" i="1" s="1"/>
  <c r="F12186" i="1" a="1"/>
  <c r="F12186" i="1" s="1"/>
  <c r="F12187" i="1" a="1"/>
  <c r="F12187" i="1" s="1"/>
  <c r="F12188" i="1" a="1"/>
  <c r="F12188" i="1" s="1"/>
  <c r="F12189" i="1" a="1"/>
  <c r="F12189" i="1" s="1"/>
  <c r="F12190" i="1" a="1"/>
  <c r="F12190" i="1" s="1"/>
  <c r="F12191" i="1" a="1"/>
  <c r="F12191" i="1" s="1"/>
  <c r="F12192" i="1" a="1"/>
  <c r="F12192" i="1" s="1"/>
  <c r="F12193" i="1" a="1"/>
  <c r="F12193" i="1" s="1"/>
  <c r="F12194" i="1" a="1"/>
  <c r="F12194" i="1" s="1"/>
  <c r="F12195" i="1" a="1"/>
  <c r="F12195" i="1" s="1"/>
  <c r="F12196" i="1" a="1"/>
  <c r="F12196" i="1" s="1"/>
  <c r="F12197" i="1" a="1"/>
  <c r="F12197" i="1" s="1"/>
  <c r="F12198" i="1" a="1"/>
  <c r="F12198" i="1" s="1"/>
  <c r="F12199" i="1" a="1"/>
  <c r="F12199" i="1" s="1"/>
  <c r="F12200" i="1" a="1"/>
  <c r="F12200" i="1" s="1"/>
  <c r="F12201" i="1" a="1"/>
  <c r="F12201" i="1" s="1"/>
  <c r="F12202" i="1" a="1"/>
  <c r="F12202" i="1" s="1"/>
  <c r="F12203" i="1" a="1"/>
  <c r="F12203" i="1" s="1"/>
  <c r="F12204" i="1" a="1"/>
  <c r="F12204" i="1" s="1"/>
  <c r="F12205" i="1" a="1"/>
  <c r="F12205" i="1" s="1"/>
  <c r="F12206" i="1" a="1"/>
  <c r="F12206" i="1" s="1"/>
  <c r="F12207" i="1" a="1"/>
  <c r="F12207" i="1" s="1"/>
  <c r="F12208" i="1" a="1"/>
  <c r="F12208" i="1" s="1"/>
  <c r="F12209" i="1" a="1"/>
  <c r="F12209" i="1" s="1"/>
  <c r="F12210" i="1" a="1"/>
  <c r="F12210" i="1" s="1"/>
  <c r="F12211" i="1" a="1"/>
  <c r="F12211" i="1" s="1"/>
  <c r="F12212" i="1" a="1"/>
  <c r="F12212" i="1" s="1"/>
  <c r="F12213" i="1" a="1"/>
  <c r="F12213" i="1" s="1"/>
  <c r="F12214" i="1" a="1"/>
  <c r="F12214" i="1" s="1"/>
  <c r="F12215" i="1" a="1"/>
  <c r="F12215" i="1" s="1"/>
  <c r="F12216" i="1" a="1"/>
  <c r="F12216" i="1" s="1"/>
  <c r="F12217" i="1" a="1"/>
  <c r="F12217" i="1" s="1"/>
  <c r="F12218" i="1" a="1"/>
  <c r="F12218" i="1" s="1"/>
  <c r="F12219" i="1" a="1"/>
  <c r="F12219" i="1" s="1"/>
  <c r="F12220" i="1" a="1"/>
  <c r="F12220" i="1" s="1"/>
  <c r="F12221" i="1" a="1"/>
  <c r="F12221" i="1" s="1"/>
  <c r="F12222" i="1" a="1"/>
  <c r="F12222" i="1" s="1"/>
  <c r="F12223" i="1" a="1"/>
  <c r="F12223" i="1" s="1"/>
  <c r="F12224" i="1" a="1"/>
  <c r="F12224" i="1" s="1"/>
  <c r="F12225" i="1" a="1"/>
  <c r="F12225" i="1"/>
  <c r="F12226" i="1" a="1"/>
  <c r="F12226" i="1" s="1"/>
  <c r="F12227" i="1" a="1"/>
  <c r="F12227" i="1" s="1"/>
  <c r="F12228" i="1" a="1"/>
  <c r="F12228" i="1" s="1"/>
  <c r="F12229" i="1" a="1"/>
  <c r="F12229" i="1" s="1"/>
  <c r="F12230" i="1" a="1"/>
  <c r="F12230" i="1" s="1"/>
  <c r="F12231" i="1" a="1"/>
  <c r="F12231" i="1" s="1"/>
  <c r="F12232" i="1" a="1"/>
  <c r="F12232" i="1" s="1"/>
  <c r="F12233" i="1" a="1"/>
  <c r="F12233" i="1" s="1"/>
  <c r="F12234" i="1" a="1"/>
  <c r="F12234" i="1" s="1"/>
  <c r="F12235" i="1" a="1"/>
  <c r="F12235" i="1" s="1"/>
  <c r="F12236" i="1" a="1"/>
  <c r="F12236" i="1" s="1"/>
  <c r="F12237" i="1" a="1"/>
  <c r="F12237" i="1" s="1"/>
  <c r="F12238" i="1" a="1"/>
  <c r="F12238" i="1" s="1"/>
  <c r="F12239" i="1" a="1"/>
  <c r="F12239" i="1" s="1"/>
  <c r="F12240" i="1" a="1"/>
  <c r="F12240" i="1" s="1"/>
  <c r="F12241" i="1" a="1"/>
  <c r="F12241" i="1" s="1"/>
  <c r="F12242" i="1" a="1"/>
  <c r="F12242" i="1" s="1"/>
  <c r="F12243" i="1" a="1"/>
  <c r="F12243" i="1" s="1"/>
  <c r="F12244" i="1" a="1"/>
  <c r="F12244" i="1" s="1"/>
  <c r="F12245" i="1" a="1"/>
  <c r="F12245" i="1" s="1"/>
  <c r="F12246" i="1" a="1"/>
  <c r="F12246" i="1" s="1"/>
  <c r="F12247" i="1" a="1"/>
  <c r="F12247" i="1" s="1"/>
  <c r="F12248" i="1" a="1"/>
  <c r="F12248" i="1" s="1"/>
  <c r="F12249" i="1" a="1"/>
  <c r="F12249" i="1" s="1"/>
  <c r="F12250" i="1" a="1"/>
  <c r="F12250" i="1" s="1"/>
  <c r="F12251" i="1" a="1"/>
  <c r="F12251" i="1" s="1"/>
  <c r="F12252" i="1" a="1"/>
  <c r="F12252" i="1" s="1"/>
  <c r="F12253" i="1" a="1"/>
  <c r="F12253" i="1" s="1"/>
  <c r="F12254" i="1" a="1"/>
  <c r="F12254" i="1" s="1"/>
  <c r="F12255" i="1" a="1"/>
  <c r="F12255" i="1" s="1"/>
  <c r="F12256" i="1" a="1"/>
  <c r="F12256" i="1" s="1"/>
  <c r="F12257" i="1" a="1"/>
  <c r="F12257" i="1" s="1"/>
  <c r="F12258" i="1" a="1"/>
  <c r="F12258" i="1" s="1"/>
  <c r="F12259" i="1" a="1"/>
  <c r="F12259" i="1" s="1"/>
  <c r="F12260" i="1" a="1"/>
  <c r="F12260" i="1" s="1"/>
  <c r="F12261" i="1" a="1"/>
  <c r="F12261" i="1" s="1"/>
  <c r="F12262" i="1" a="1"/>
  <c r="F12262" i="1" s="1"/>
  <c r="F12263" i="1" a="1"/>
  <c r="F12263" i="1" s="1"/>
  <c r="F12264" i="1" a="1"/>
  <c r="F12264" i="1" s="1"/>
  <c r="F12265" i="1" a="1"/>
  <c r="F12265" i="1" s="1"/>
  <c r="F12266" i="1" a="1"/>
  <c r="F12266" i="1" s="1"/>
  <c r="F12267" i="1" a="1"/>
  <c r="F12267" i="1" s="1"/>
  <c r="F12268" i="1" a="1"/>
  <c r="F12268" i="1" s="1"/>
  <c r="F12269" i="1" a="1"/>
  <c r="F12269" i="1" s="1"/>
  <c r="F12270" i="1" a="1"/>
  <c r="F12270" i="1" s="1"/>
  <c r="F12271" i="1" a="1"/>
  <c r="F12271" i="1" s="1"/>
  <c r="F12272" i="1" a="1"/>
  <c r="F12272" i="1" s="1"/>
  <c r="F12273" i="1" a="1"/>
  <c r="F12273" i="1" s="1"/>
  <c r="F12274" i="1" a="1"/>
  <c r="F12274" i="1" s="1"/>
  <c r="F12275" i="1" a="1"/>
  <c r="F12275" i="1" s="1"/>
  <c r="F12276" i="1" a="1"/>
  <c r="F12276" i="1" s="1"/>
  <c r="F12277" i="1" a="1"/>
  <c r="F12277" i="1" s="1"/>
  <c r="F12278" i="1" a="1"/>
  <c r="F12278" i="1" s="1"/>
  <c r="F12279" i="1" a="1"/>
  <c r="F12279" i="1" s="1"/>
  <c r="F12280" i="1" a="1"/>
  <c r="F12280" i="1" s="1"/>
  <c r="F12281" i="1" a="1"/>
  <c r="F12281" i="1" s="1"/>
  <c r="F12282" i="1" a="1"/>
  <c r="F12282" i="1" s="1"/>
  <c r="F12283" i="1" a="1"/>
  <c r="F12283" i="1" s="1"/>
  <c r="F12284" i="1" a="1"/>
  <c r="F12284" i="1" s="1"/>
  <c r="F12285" i="1" a="1"/>
  <c r="F12285" i="1" s="1"/>
  <c r="F12286" i="1" a="1"/>
  <c r="F12286" i="1" s="1"/>
  <c r="F12287" i="1" a="1"/>
  <c r="F12287" i="1" s="1"/>
  <c r="F12288" i="1" a="1"/>
  <c r="F12288" i="1" s="1"/>
  <c r="F12289" i="1" a="1"/>
  <c r="F12289" i="1" s="1"/>
  <c r="F12290" i="1" a="1"/>
  <c r="F12290" i="1" s="1"/>
  <c r="F12291" i="1" a="1"/>
  <c r="F12291" i="1" s="1"/>
  <c r="F12292" i="1" a="1"/>
  <c r="F12292" i="1" s="1"/>
  <c r="F12293" i="1" a="1"/>
  <c r="F12293" i="1" s="1"/>
  <c r="F12294" i="1" a="1"/>
  <c r="F12294" i="1" s="1"/>
  <c r="F12295" i="1" a="1"/>
  <c r="F12295" i="1" s="1"/>
  <c r="F12296" i="1" a="1"/>
  <c r="F12296" i="1" s="1"/>
  <c r="F12297" i="1" a="1"/>
  <c r="F12297" i="1" s="1"/>
  <c r="F12298" i="1" a="1"/>
  <c r="F12298" i="1" s="1"/>
  <c r="F12299" i="1" a="1"/>
  <c r="F12299" i="1" s="1"/>
  <c r="F12300" i="1" a="1"/>
  <c r="F12300" i="1" s="1"/>
  <c r="F12301" i="1" a="1"/>
  <c r="F12301" i="1" s="1"/>
  <c r="F12302" i="1" a="1"/>
  <c r="F12302" i="1" s="1"/>
  <c r="F12303" i="1" a="1"/>
  <c r="F12303" i="1" s="1"/>
  <c r="F12304" i="1" a="1"/>
  <c r="F12304" i="1" s="1"/>
  <c r="F12305" i="1" a="1"/>
  <c r="F12305" i="1" s="1"/>
  <c r="F12306" i="1" a="1"/>
  <c r="F12306" i="1" s="1"/>
  <c r="F12307" i="1" a="1"/>
  <c r="F12307" i="1" s="1"/>
  <c r="F12308" i="1" a="1"/>
  <c r="F12308" i="1" s="1"/>
  <c r="F12309" i="1" a="1"/>
  <c r="F12309" i="1" s="1"/>
  <c r="F12310" i="1" a="1"/>
  <c r="F12310" i="1" s="1"/>
  <c r="F12311" i="1" a="1"/>
  <c r="F12311" i="1" s="1"/>
  <c r="F12312" i="1" a="1"/>
  <c r="F12312" i="1" s="1"/>
  <c r="F12313" i="1" a="1"/>
  <c r="F12313" i="1" s="1"/>
  <c r="F12314" i="1" a="1"/>
  <c r="F12314" i="1" s="1"/>
  <c r="F12315" i="1" a="1"/>
  <c r="F12315" i="1" s="1"/>
  <c r="F12316" i="1" a="1"/>
  <c r="F12316" i="1" s="1"/>
  <c r="F12317" i="1" a="1"/>
  <c r="F12317" i="1" s="1"/>
  <c r="F12318" i="1" a="1"/>
  <c r="F12318" i="1" s="1"/>
  <c r="F12319" i="1" a="1"/>
  <c r="F12319" i="1" s="1"/>
  <c r="F12320" i="1" a="1"/>
  <c r="F12320" i="1" s="1"/>
  <c r="F12321" i="1" a="1"/>
  <c r="F12321" i="1" s="1"/>
  <c r="F12322" i="1" a="1"/>
  <c r="F12322" i="1" s="1"/>
  <c r="F12323" i="1" a="1"/>
  <c r="F12323" i="1" s="1"/>
  <c r="F12324" i="1" a="1"/>
  <c r="F12324" i="1" s="1"/>
  <c r="F12325" i="1" a="1"/>
  <c r="F12325" i="1" s="1"/>
  <c r="F12326" i="1" a="1"/>
  <c r="F12326" i="1" s="1"/>
  <c r="F12327" i="1" a="1"/>
  <c r="F12327" i="1" s="1"/>
  <c r="F12328" i="1" a="1"/>
  <c r="F12328" i="1" s="1"/>
  <c r="F12329" i="1" a="1"/>
  <c r="F12329" i="1"/>
  <c r="F12330" i="1" a="1"/>
  <c r="F12330" i="1" s="1"/>
  <c r="F12331" i="1" a="1"/>
  <c r="F12331" i="1" s="1"/>
  <c r="F12332" i="1" a="1"/>
  <c r="F12332" i="1" s="1"/>
  <c r="F12333" i="1" a="1"/>
  <c r="F12333" i="1" s="1"/>
  <c r="F12334" i="1" a="1"/>
  <c r="F12334" i="1" s="1"/>
  <c r="F12335" i="1" a="1"/>
  <c r="F12335" i="1" s="1"/>
  <c r="F12336" i="1" a="1"/>
  <c r="F12336" i="1" s="1"/>
  <c r="F12337" i="1" a="1"/>
  <c r="F12337" i="1" s="1"/>
  <c r="F12338" i="1" a="1"/>
  <c r="F12338" i="1" s="1"/>
  <c r="F12339" i="1" a="1"/>
  <c r="F12339" i="1" s="1"/>
  <c r="F12340" i="1" a="1"/>
  <c r="F12340" i="1" s="1"/>
  <c r="F12341" i="1" a="1"/>
  <c r="F12341" i="1" s="1"/>
  <c r="F12342" i="1" a="1"/>
  <c r="F12342" i="1" s="1"/>
  <c r="F12343" i="1" a="1"/>
  <c r="F12343" i="1" s="1"/>
  <c r="F12344" i="1" a="1"/>
  <c r="F12344" i="1" s="1"/>
  <c r="F12345" i="1" a="1"/>
  <c r="F12345" i="1" s="1"/>
  <c r="F12346" i="1" a="1"/>
  <c r="F12346" i="1" s="1"/>
  <c r="F12347" i="1" a="1"/>
  <c r="F12347" i="1" s="1"/>
  <c r="F12348" i="1" a="1"/>
  <c r="F12348" i="1" s="1"/>
  <c r="F12349" i="1" a="1"/>
  <c r="F12349" i="1" s="1"/>
  <c r="F12350" i="1" a="1"/>
  <c r="F12350" i="1" s="1"/>
  <c r="F12351" i="1" a="1"/>
  <c r="F12351" i="1" s="1"/>
  <c r="F12352" i="1" a="1"/>
  <c r="F12352" i="1" s="1"/>
  <c r="F12353" i="1" a="1"/>
  <c r="F12353" i="1" s="1"/>
  <c r="F12354" i="1" a="1"/>
  <c r="F12354" i="1" s="1"/>
  <c r="F12355" i="1" a="1"/>
  <c r="F12355" i="1" s="1"/>
  <c r="F12356" i="1" a="1"/>
  <c r="F12356" i="1" s="1"/>
  <c r="F12357" i="1" a="1"/>
  <c r="F12357" i="1" s="1"/>
  <c r="F12358" i="1" a="1"/>
  <c r="F12358" i="1" s="1"/>
  <c r="F12359" i="1" a="1"/>
  <c r="F12359" i="1" s="1"/>
  <c r="F12360" i="1" a="1"/>
  <c r="F12360" i="1" s="1"/>
  <c r="F12361" i="1" a="1"/>
  <c r="F12361" i="1" s="1"/>
  <c r="F12362" i="1" a="1"/>
  <c r="F12362" i="1" s="1"/>
  <c r="F12363" i="1" a="1"/>
  <c r="F12363" i="1" s="1"/>
  <c r="F12364" i="1" a="1"/>
  <c r="F12364" i="1" s="1"/>
  <c r="F12365" i="1" a="1"/>
  <c r="F12365" i="1" s="1"/>
  <c r="F12366" i="1" a="1"/>
  <c r="F12366" i="1" s="1"/>
  <c r="F12367" i="1" a="1"/>
  <c r="F12367" i="1" s="1"/>
  <c r="F12368" i="1" a="1"/>
  <c r="F12368" i="1" s="1"/>
  <c r="F12369" i="1" a="1"/>
  <c r="F12369" i="1" s="1"/>
  <c r="F12370" i="1" a="1"/>
  <c r="F12370" i="1" s="1"/>
  <c r="F12371" i="1" a="1"/>
  <c r="F12371" i="1" s="1"/>
  <c r="F12372" i="1" a="1"/>
  <c r="F12372" i="1" s="1"/>
  <c r="F12373" i="1" a="1"/>
  <c r="F12373" i="1" s="1"/>
  <c r="F12374" i="1" a="1"/>
  <c r="F12374" i="1" s="1"/>
  <c r="F12375" i="1" a="1"/>
  <c r="F12375" i="1" s="1"/>
  <c r="F12376" i="1" a="1"/>
  <c r="F12376" i="1" s="1"/>
  <c r="F12377" i="1" a="1"/>
  <c r="F12377" i="1" s="1"/>
  <c r="F12378" i="1" a="1"/>
  <c r="F12378" i="1" s="1"/>
  <c r="F12379" i="1" a="1"/>
  <c r="F12379" i="1" s="1"/>
  <c r="F12380" i="1" a="1"/>
  <c r="F12380" i="1" s="1"/>
  <c r="F12381" i="1" a="1"/>
  <c r="F12381" i="1" s="1"/>
  <c r="F12382" i="1" a="1"/>
  <c r="F12382" i="1" s="1"/>
  <c r="F12383" i="1" a="1"/>
  <c r="F12383" i="1" s="1"/>
  <c r="F12384" i="1" a="1"/>
  <c r="F12384" i="1" s="1"/>
  <c r="F12385" i="1" a="1"/>
  <c r="F12385" i="1" s="1"/>
  <c r="F12386" i="1" a="1"/>
  <c r="F12386" i="1" s="1"/>
  <c r="F12387" i="1" a="1"/>
  <c r="F12387" i="1" s="1"/>
  <c r="F12388" i="1" a="1"/>
  <c r="F12388" i="1" s="1"/>
  <c r="F12389" i="1" a="1"/>
  <c r="F12389" i="1" s="1"/>
  <c r="F12390" i="1" a="1"/>
  <c r="F12390" i="1" s="1"/>
  <c r="F12391" i="1" a="1"/>
  <c r="F12391" i="1" s="1"/>
  <c r="F12392" i="1" a="1"/>
  <c r="F12392" i="1" s="1"/>
  <c r="F12393" i="1" a="1"/>
  <c r="F12393" i="1" s="1"/>
  <c r="F12394" i="1" a="1"/>
  <c r="F12394" i="1" s="1"/>
  <c r="F12395" i="1" a="1"/>
  <c r="F12395" i="1" s="1"/>
  <c r="F12396" i="1" a="1"/>
  <c r="F12396" i="1" s="1"/>
  <c r="F12397" i="1" a="1"/>
  <c r="F12397" i="1" s="1"/>
  <c r="F12398" i="1" a="1"/>
  <c r="F12398" i="1" s="1"/>
  <c r="F12399" i="1" a="1"/>
  <c r="F12399" i="1" s="1"/>
  <c r="F12400" i="1" a="1"/>
  <c r="F12400" i="1" s="1"/>
  <c r="F12401" i="1" a="1"/>
  <c r="F12401" i="1" s="1"/>
  <c r="F12402" i="1" a="1"/>
  <c r="F12402" i="1" s="1"/>
  <c r="F12403" i="1" a="1"/>
  <c r="F12403" i="1" s="1"/>
  <c r="F12404" i="1" a="1"/>
  <c r="F12404" i="1" s="1"/>
  <c r="F12405" i="1" a="1"/>
  <c r="F12405" i="1" s="1"/>
  <c r="F12406" i="1" a="1"/>
  <c r="F12406" i="1" s="1"/>
  <c r="F12407" i="1" a="1"/>
  <c r="F12407" i="1" s="1"/>
  <c r="F12408" i="1" a="1"/>
  <c r="F12408" i="1" s="1"/>
  <c r="F12409" i="1" a="1"/>
  <c r="F12409" i="1" s="1"/>
  <c r="F12410" i="1" a="1"/>
  <c r="F12410" i="1" s="1"/>
  <c r="F12411" i="1" a="1"/>
  <c r="F12411" i="1" s="1"/>
  <c r="F12412" i="1" a="1"/>
  <c r="F12412" i="1" s="1"/>
  <c r="F12413" i="1" a="1"/>
  <c r="F12413" i="1" s="1"/>
  <c r="F12414" i="1" a="1"/>
  <c r="F12414" i="1" s="1"/>
  <c r="F12415" i="1" a="1"/>
  <c r="F12415" i="1" s="1"/>
  <c r="F12416" i="1" a="1"/>
  <c r="F12416" i="1" s="1"/>
  <c r="F12417" i="1" a="1"/>
  <c r="F12417" i="1" s="1"/>
  <c r="F12418" i="1" a="1"/>
  <c r="F12418" i="1" s="1"/>
  <c r="F12419" i="1" a="1"/>
  <c r="F12419" i="1" s="1"/>
  <c r="F12420" i="1" a="1"/>
  <c r="F12420" i="1" s="1"/>
  <c r="F12421" i="1" a="1"/>
  <c r="F12421" i="1" s="1"/>
  <c r="F12422" i="1" a="1"/>
  <c r="F12422" i="1" s="1"/>
  <c r="F12423" i="1" a="1"/>
  <c r="F12423" i="1" s="1"/>
  <c r="F12424" i="1" a="1"/>
  <c r="F12424" i="1" s="1"/>
  <c r="F12425" i="1" a="1"/>
  <c r="F12425" i="1" s="1"/>
  <c r="F12426" i="1" a="1"/>
  <c r="F12426" i="1" s="1"/>
  <c r="F12427" i="1" a="1"/>
  <c r="F12427" i="1" s="1"/>
  <c r="F12428" i="1" a="1"/>
  <c r="F12428" i="1" s="1"/>
  <c r="F12429" i="1" a="1"/>
  <c r="F12429" i="1" s="1"/>
  <c r="F12430" i="1" a="1"/>
  <c r="F12430" i="1" s="1"/>
  <c r="F12431" i="1" a="1"/>
  <c r="F12431" i="1" s="1"/>
  <c r="F12432" i="1" a="1"/>
  <c r="F12432" i="1" s="1"/>
  <c r="F12433" i="1" a="1"/>
  <c r="F12433" i="1" s="1"/>
  <c r="F12434" i="1" a="1"/>
  <c r="F12434" i="1" s="1"/>
  <c r="F12435" i="1" a="1"/>
  <c r="F12435" i="1" s="1"/>
  <c r="F12436" i="1" a="1"/>
  <c r="F12436" i="1" s="1"/>
  <c r="F12437" i="1" a="1"/>
  <c r="F12437" i="1" s="1"/>
  <c r="F12438" i="1" a="1"/>
  <c r="F12438" i="1" s="1"/>
  <c r="F12439" i="1" a="1"/>
  <c r="F12439" i="1" s="1"/>
  <c r="F12440" i="1" a="1"/>
  <c r="F12440" i="1" s="1"/>
  <c r="F12441" i="1" a="1"/>
  <c r="F12441" i="1" s="1"/>
  <c r="F12442" i="1" a="1"/>
  <c r="F12442" i="1" s="1"/>
  <c r="F12443" i="1" a="1"/>
  <c r="F12443" i="1" s="1"/>
  <c r="F12444" i="1" a="1"/>
  <c r="F12444" i="1" s="1"/>
  <c r="F12445" i="1" a="1"/>
  <c r="F12445" i="1" s="1"/>
  <c r="F12446" i="1" a="1"/>
  <c r="F12446" i="1" s="1"/>
  <c r="F12447" i="1" a="1"/>
  <c r="F12447" i="1" s="1"/>
  <c r="F12448" i="1" a="1"/>
  <c r="F12448" i="1" s="1"/>
  <c r="F12449" i="1" a="1"/>
  <c r="F12449" i="1" s="1"/>
  <c r="F12450" i="1" a="1"/>
  <c r="F12450" i="1" s="1"/>
  <c r="F12451" i="1" a="1"/>
  <c r="F12451" i="1"/>
  <c r="F12452" i="1" a="1"/>
  <c r="F12452" i="1" s="1"/>
  <c r="F12453" i="1" a="1"/>
  <c r="F12453" i="1" s="1"/>
  <c r="F12454" i="1" a="1"/>
  <c r="F12454" i="1" s="1"/>
  <c r="F12455" i="1" a="1"/>
  <c r="F12455" i="1" s="1"/>
  <c r="F12456" i="1" a="1"/>
  <c r="F12456" i="1" s="1"/>
  <c r="F12457" i="1" a="1"/>
  <c r="F12457" i="1" s="1"/>
  <c r="F12458" i="1" a="1"/>
  <c r="F12458" i="1" s="1"/>
  <c r="F12459" i="1" a="1"/>
  <c r="F12459" i="1" s="1"/>
  <c r="F12460" i="1" a="1"/>
  <c r="F12460" i="1" s="1"/>
  <c r="F12461" i="1" a="1"/>
  <c r="F12461" i="1" s="1"/>
  <c r="F12462" i="1" a="1"/>
  <c r="F12462" i="1" s="1"/>
  <c r="F12463" i="1" a="1"/>
  <c r="F12463" i="1" s="1"/>
  <c r="F12464" i="1" a="1"/>
  <c r="F12464" i="1" s="1"/>
  <c r="F12465" i="1" a="1"/>
  <c r="F12465" i="1" s="1"/>
  <c r="F12466" i="1" a="1"/>
  <c r="F12466" i="1" s="1"/>
  <c r="F12467" i="1" a="1"/>
  <c r="F12467" i="1" s="1"/>
  <c r="F12468" i="1" a="1"/>
  <c r="F12468" i="1" s="1"/>
  <c r="F12469" i="1" a="1"/>
  <c r="F12469" i="1" s="1"/>
  <c r="F12470" i="1" a="1"/>
  <c r="F12470" i="1"/>
  <c r="F12471" i="1" a="1"/>
  <c r="F12471" i="1" s="1"/>
  <c r="F12472" i="1" a="1"/>
  <c r="F12472" i="1" s="1"/>
  <c r="F12473" i="1" a="1"/>
  <c r="F12473" i="1" s="1"/>
  <c r="F12474" i="1" a="1"/>
  <c r="F12474" i="1" s="1"/>
  <c r="F12475" i="1" a="1"/>
  <c r="F12475" i="1" s="1"/>
  <c r="F12476" i="1" a="1"/>
  <c r="F12476" i="1" s="1"/>
  <c r="F12477" i="1" a="1"/>
  <c r="F12477" i="1" s="1"/>
  <c r="F12478" i="1" a="1"/>
  <c r="F12478" i="1" s="1"/>
  <c r="F12479" i="1" a="1"/>
  <c r="F12479" i="1" s="1"/>
  <c r="F12480" i="1" a="1"/>
  <c r="F12480" i="1" s="1"/>
  <c r="F12481" i="1" a="1"/>
  <c r="F12481" i="1" s="1"/>
  <c r="F12482" i="1" a="1"/>
  <c r="F12482" i="1" s="1"/>
  <c r="F12483" i="1" a="1"/>
  <c r="F12483" i="1" s="1"/>
  <c r="F12484" i="1" a="1"/>
  <c r="F12484" i="1" s="1"/>
  <c r="F12485" i="1" a="1"/>
  <c r="F12485" i="1" s="1"/>
  <c r="F12486" i="1" a="1"/>
  <c r="F12486" i="1"/>
  <c r="F12487" i="1" a="1"/>
  <c r="F12487" i="1" s="1"/>
  <c r="F12488" i="1" a="1"/>
  <c r="F12488" i="1" s="1"/>
  <c r="F12489" i="1" a="1"/>
  <c r="F12489" i="1" s="1"/>
  <c r="F12490" i="1" a="1"/>
  <c r="F12490" i="1" s="1"/>
  <c r="F12491" i="1" a="1"/>
  <c r="F12491" i="1" s="1"/>
  <c r="F12492" i="1" a="1"/>
  <c r="F12492" i="1" s="1"/>
  <c r="F12493" i="1" a="1"/>
  <c r="F12493" i="1" s="1"/>
  <c r="F12494" i="1" a="1"/>
  <c r="F12494" i="1" s="1"/>
  <c r="F12495" i="1" a="1"/>
  <c r="F12495" i="1" s="1"/>
  <c r="F12496" i="1" a="1"/>
  <c r="F12496" i="1" s="1"/>
  <c r="F12497" i="1" a="1"/>
  <c r="F12497" i="1" s="1"/>
  <c r="F12498" i="1" a="1"/>
  <c r="F12498" i="1" s="1"/>
  <c r="F12499" i="1" a="1"/>
  <c r="F12499" i="1" s="1"/>
  <c r="F12500" i="1" a="1"/>
  <c r="F12500" i="1" s="1"/>
  <c r="F12501" i="1" a="1"/>
  <c r="F12501" i="1" s="1"/>
  <c r="F12502" i="1" a="1"/>
  <c r="F12502" i="1" s="1"/>
  <c r="F12503" i="1" a="1"/>
  <c r="F12503" i="1" s="1"/>
  <c r="F12504" i="1" a="1"/>
  <c r="F12504" i="1" s="1"/>
  <c r="F12505" i="1" a="1"/>
  <c r="F12505" i="1" s="1"/>
  <c r="F12506" i="1" a="1"/>
  <c r="F12506" i="1" s="1"/>
  <c r="F12507" i="1" a="1"/>
  <c r="F12507" i="1" s="1"/>
  <c r="F12508" i="1" a="1"/>
  <c r="F12508" i="1" s="1"/>
  <c r="F12509" i="1" a="1"/>
  <c r="F12509" i="1" s="1"/>
  <c r="F12510" i="1" a="1"/>
  <c r="F12510" i="1" s="1"/>
  <c r="F12511" i="1" a="1"/>
  <c r="F12511" i="1" s="1"/>
  <c r="F12512" i="1" a="1"/>
  <c r="F12512" i="1" s="1"/>
  <c r="F12513" i="1" a="1"/>
  <c r="F12513" i="1" s="1"/>
  <c r="F12514" i="1" a="1"/>
  <c r="F12514" i="1" s="1"/>
  <c r="F12515" i="1" a="1"/>
  <c r="F12515" i="1" s="1"/>
  <c r="F12516" i="1" a="1"/>
  <c r="F12516" i="1" s="1"/>
  <c r="F12517" i="1" a="1"/>
  <c r="F12517" i="1" s="1"/>
  <c r="F12518" i="1" a="1"/>
  <c r="F12518" i="1" s="1"/>
  <c r="F12519" i="1" a="1"/>
  <c r="F12519" i="1" s="1"/>
  <c r="F12520" i="1" a="1"/>
  <c r="F12520" i="1" s="1"/>
  <c r="F12521" i="1" a="1"/>
  <c r="F12521" i="1" s="1"/>
  <c r="F12522" i="1" a="1"/>
  <c r="F12522" i="1" s="1"/>
  <c r="F12523" i="1" a="1"/>
  <c r="F12523" i="1" s="1"/>
  <c r="F12524" i="1" a="1"/>
  <c r="F12524" i="1" s="1"/>
  <c r="F12525" i="1" a="1"/>
  <c r="F12525" i="1" s="1"/>
  <c r="F12526" i="1" a="1"/>
  <c r="F12526" i="1" s="1"/>
  <c r="F12527" i="1" a="1"/>
  <c r="F12527" i="1" s="1"/>
  <c r="F12528" i="1" a="1"/>
  <c r="F12528" i="1" s="1"/>
  <c r="F12529" i="1" a="1"/>
  <c r="F12529" i="1" s="1"/>
  <c r="F12530" i="1" a="1"/>
  <c r="F12530" i="1" s="1"/>
  <c r="F12531" i="1" a="1"/>
  <c r="F12531" i="1" s="1"/>
  <c r="F12532" i="1" a="1"/>
  <c r="F12532" i="1" s="1"/>
  <c r="F12533" i="1" a="1"/>
  <c r="F12533" i="1" s="1"/>
  <c r="F12534" i="1" a="1"/>
  <c r="F12534" i="1" s="1"/>
  <c r="F12535" i="1" a="1"/>
  <c r="F12535" i="1" s="1"/>
  <c r="F12536" i="1" a="1"/>
  <c r="F12536" i="1" s="1"/>
  <c r="F12537" i="1" a="1"/>
  <c r="F12537" i="1" s="1"/>
  <c r="F12538" i="1" a="1"/>
  <c r="F12538" i="1" s="1"/>
  <c r="F12539" i="1" a="1"/>
  <c r="F12539" i="1" s="1"/>
  <c r="F12540" i="1" a="1"/>
  <c r="F12540" i="1" s="1"/>
  <c r="F12541" i="1" a="1"/>
  <c r="F12541" i="1" s="1"/>
  <c r="F12542" i="1" a="1"/>
  <c r="F12542" i="1" s="1"/>
  <c r="F12543" i="1" a="1"/>
  <c r="F12543" i="1" s="1"/>
  <c r="F12544" i="1" a="1"/>
  <c r="F12544" i="1" s="1"/>
  <c r="F12545" i="1" a="1"/>
  <c r="F12545" i="1" s="1"/>
  <c r="F12546" i="1" a="1"/>
  <c r="F12546" i="1" s="1"/>
  <c r="F12547" i="1" a="1"/>
  <c r="F12547" i="1" s="1"/>
  <c r="F12548" i="1" a="1"/>
  <c r="F12548" i="1" s="1"/>
  <c r="F12549" i="1" a="1"/>
  <c r="F12549" i="1" s="1"/>
  <c r="F12550" i="1" a="1"/>
  <c r="F12550" i="1" s="1"/>
  <c r="F12551" i="1" a="1"/>
  <c r="F12551" i="1" s="1"/>
  <c r="F12552" i="1" a="1"/>
  <c r="F12552" i="1" s="1"/>
  <c r="F12553" i="1" a="1"/>
  <c r="F12553" i="1" s="1"/>
  <c r="F12554" i="1" a="1"/>
  <c r="F12554" i="1" s="1"/>
  <c r="F12555" i="1" a="1"/>
  <c r="F12555" i="1" s="1"/>
  <c r="F12556" i="1" a="1"/>
  <c r="F12556" i="1" s="1"/>
  <c r="F12557" i="1" a="1"/>
  <c r="F12557" i="1" s="1"/>
  <c r="F12558" i="1" a="1"/>
  <c r="F12558" i="1" s="1"/>
  <c r="F12559" i="1" a="1"/>
  <c r="F12559" i="1" s="1"/>
  <c r="F12560" i="1" a="1"/>
  <c r="F12560" i="1" s="1"/>
  <c r="F12561" i="1" a="1"/>
  <c r="F12561" i="1" s="1"/>
  <c r="F12562" i="1" a="1"/>
  <c r="F12562" i="1" s="1"/>
  <c r="F12563" i="1" a="1"/>
  <c r="F12563" i="1" s="1"/>
  <c r="F12564" i="1" a="1"/>
  <c r="F12564" i="1" s="1"/>
  <c r="F12565" i="1" a="1"/>
  <c r="F12565" i="1" s="1"/>
  <c r="F12566" i="1" a="1"/>
  <c r="F12566" i="1" s="1"/>
  <c r="F12567" i="1" a="1"/>
  <c r="F12567" i="1" s="1"/>
  <c r="F12568" i="1" a="1"/>
  <c r="F12568" i="1" s="1"/>
  <c r="F12569" i="1" a="1"/>
  <c r="F12569" i="1" s="1"/>
  <c r="F12570" i="1" a="1"/>
  <c r="F12570" i="1" s="1"/>
  <c r="F12571" i="1" a="1"/>
  <c r="F12571" i="1" s="1"/>
  <c r="F12572" i="1" a="1"/>
  <c r="F12572" i="1" s="1"/>
  <c r="F12573" i="1" a="1"/>
  <c r="F12573" i="1" s="1"/>
  <c r="F12574" i="1" a="1"/>
  <c r="F12574" i="1" s="1"/>
  <c r="F12575" i="1" a="1"/>
  <c r="F12575" i="1" s="1"/>
  <c r="F12576" i="1" a="1"/>
  <c r="F12576" i="1" s="1"/>
  <c r="F12577" i="1" a="1"/>
  <c r="F12577" i="1" s="1"/>
  <c r="F12578" i="1" a="1"/>
  <c r="F12578" i="1" s="1"/>
  <c r="F12579" i="1" a="1"/>
  <c r="F12579" i="1" s="1"/>
  <c r="F12580" i="1" a="1"/>
  <c r="F12580" i="1" s="1"/>
  <c r="F12581" i="1" a="1"/>
  <c r="F12581" i="1" s="1"/>
  <c r="F12582" i="1" a="1"/>
  <c r="F12582" i="1" s="1"/>
  <c r="F12583" i="1" a="1"/>
  <c r="F12583" i="1" s="1"/>
  <c r="F12584" i="1" a="1"/>
  <c r="F12584" i="1" s="1"/>
  <c r="F12585" i="1" a="1"/>
  <c r="F12585" i="1" s="1"/>
  <c r="F12586" i="1" a="1"/>
  <c r="F12586" i="1" s="1"/>
  <c r="F12587" i="1" a="1"/>
  <c r="F12587" i="1" s="1"/>
  <c r="F12588" i="1" a="1"/>
  <c r="F12588" i="1" s="1"/>
  <c r="F12589" i="1" a="1"/>
  <c r="F12589" i="1" s="1"/>
  <c r="F12590" i="1" a="1"/>
  <c r="F12590" i="1" s="1"/>
  <c r="F12591" i="1" a="1"/>
  <c r="F12591" i="1" s="1"/>
  <c r="F12592" i="1" a="1"/>
  <c r="F12592" i="1" s="1"/>
  <c r="F12593" i="1" a="1"/>
  <c r="F12593" i="1" s="1"/>
  <c r="F12594" i="1" a="1"/>
  <c r="F12594" i="1" s="1"/>
  <c r="F12595" i="1" a="1"/>
  <c r="F12595" i="1" s="1"/>
  <c r="F12596" i="1" a="1"/>
  <c r="F12596" i="1" s="1"/>
  <c r="F12597" i="1" a="1"/>
  <c r="F12597" i="1" s="1"/>
  <c r="F12598" i="1" a="1"/>
  <c r="F12598" i="1" s="1"/>
  <c r="F12599" i="1" a="1"/>
  <c r="F12599" i="1" s="1"/>
  <c r="F12600" i="1" a="1"/>
  <c r="F12600" i="1" s="1"/>
  <c r="F12601" i="1" a="1"/>
  <c r="F12601" i="1" s="1"/>
  <c r="F12602" i="1" a="1"/>
  <c r="F12602" i="1" s="1"/>
  <c r="F12603" i="1" a="1"/>
  <c r="F12603" i="1" s="1"/>
  <c r="F12604" i="1" a="1"/>
  <c r="F12604" i="1" s="1"/>
  <c r="F12605" i="1" a="1"/>
  <c r="F12605" i="1" s="1"/>
  <c r="F12606" i="1" a="1"/>
  <c r="F12606" i="1" s="1"/>
  <c r="F12607" i="1" a="1"/>
  <c r="F12607" i="1" s="1"/>
  <c r="F12608" i="1" a="1"/>
  <c r="F12608" i="1" s="1"/>
  <c r="F12609" i="1" a="1"/>
  <c r="F12609" i="1" s="1"/>
  <c r="F12610" i="1" a="1"/>
  <c r="F12610" i="1" s="1"/>
  <c r="F12611" i="1" a="1"/>
  <c r="F12611" i="1" s="1"/>
  <c r="F12612" i="1" a="1"/>
  <c r="F12612" i="1" s="1"/>
  <c r="F12613" i="1" a="1"/>
  <c r="F12613" i="1" s="1"/>
  <c r="F12614" i="1" a="1"/>
  <c r="F12614" i="1" s="1"/>
  <c r="F12615" i="1" a="1"/>
  <c r="F12615" i="1" s="1"/>
  <c r="F12616" i="1" a="1"/>
  <c r="F12616" i="1" s="1"/>
  <c r="F12617" i="1" a="1"/>
  <c r="F12617" i="1" s="1"/>
  <c r="F12618" i="1" a="1"/>
  <c r="F12618" i="1" s="1"/>
  <c r="F12619" i="1" a="1"/>
  <c r="F12619" i="1" s="1"/>
  <c r="F12620" i="1" a="1"/>
  <c r="F12620" i="1" s="1"/>
  <c r="F12621" i="1" a="1"/>
  <c r="F12621" i="1" s="1"/>
  <c r="F12622" i="1" a="1"/>
  <c r="F12622" i="1" s="1"/>
  <c r="F12623" i="1" a="1"/>
  <c r="F12623" i="1" s="1"/>
  <c r="F12624" i="1" a="1"/>
  <c r="F12624" i="1" s="1"/>
  <c r="F12625" i="1" a="1"/>
  <c r="F12625" i="1" s="1"/>
  <c r="F12626" i="1" a="1"/>
  <c r="F12626" i="1" s="1"/>
  <c r="F12627" i="1" a="1"/>
  <c r="F12627" i="1" s="1"/>
  <c r="F12628" i="1" a="1"/>
  <c r="F12628" i="1" s="1"/>
  <c r="F12629" i="1" a="1"/>
  <c r="F12629" i="1" s="1"/>
  <c r="F12630" i="1" a="1"/>
  <c r="F12630" i="1" s="1"/>
  <c r="F12631" i="1" a="1"/>
  <c r="F12631" i="1" s="1"/>
  <c r="F12632" i="1" a="1"/>
  <c r="F12632" i="1" s="1"/>
  <c r="F12633" i="1" a="1"/>
  <c r="F12633" i="1" s="1"/>
  <c r="F12634" i="1" a="1"/>
  <c r="F12634" i="1" s="1"/>
  <c r="F12635" i="1" a="1"/>
  <c r="F12635" i="1" s="1"/>
  <c r="F12636" i="1" a="1"/>
  <c r="F12636" i="1" s="1"/>
  <c r="F12637" i="1" a="1"/>
  <c r="F12637" i="1" s="1"/>
  <c r="F12638" i="1" a="1"/>
  <c r="F12638" i="1" s="1"/>
  <c r="F12639" i="1" a="1"/>
  <c r="F12639" i="1" s="1"/>
  <c r="F12640" i="1" a="1"/>
  <c r="F12640" i="1" s="1"/>
  <c r="F12641" i="1" a="1"/>
  <c r="F12641" i="1" s="1"/>
  <c r="F12642" i="1" a="1"/>
  <c r="F12642" i="1" s="1"/>
  <c r="F12643" i="1" a="1"/>
  <c r="F12643" i="1" s="1"/>
  <c r="F12644" i="1" a="1"/>
  <c r="F12644" i="1" s="1"/>
  <c r="F12645" i="1" a="1"/>
  <c r="F12645" i="1" s="1"/>
  <c r="F12646" i="1" a="1"/>
  <c r="F12646" i="1" s="1"/>
  <c r="F12647" i="1" a="1"/>
  <c r="F12647" i="1" s="1"/>
  <c r="F12648" i="1" a="1"/>
  <c r="F12648" i="1" s="1"/>
  <c r="F12649" i="1" a="1"/>
  <c r="F12649" i="1" s="1"/>
  <c r="F12650" i="1" a="1"/>
  <c r="F12650" i="1" s="1"/>
  <c r="F12651" i="1" a="1"/>
  <c r="F12651" i="1" s="1"/>
  <c r="F12652" i="1" a="1"/>
  <c r="F12652" i="1" s="1"/>
  <c r="F12653" i="1" a="1"/>
  <c r="F12653" i="1" s="1"/>
  <c r="F12654" i="1" a="1"/>
  <c r="F12654" i="1" s="1"/>
  <c r="F12655" i="1" a="1"/>
  <c r="F12655" i="1" s="1"/>
  <c r="F12656" i="1" a="1"/>
  <c r="F12656" i="1" s="1"/>
  <c r="F12657" i="1" a="1"/>
  <c r="F12657" i="1" s="1"/>
  <c r="F12658" i="1" a="1"/>
  <c r="F12658" i="1" s="1"/>
  <c r="F12659" i="1" a="1"/>
  <c r="F12659" i="1" s="1"/>
  <c r="F12660" i="1" a="1"/>
  <c r="F12660" i="1" s="1"/>
  <c r="F12661" i="1" a="1"/>
  <c r="F12661" i="1" s="1"/>
  <c r="F12662" i="1" a="1"/>
  <c r="F12662" i="1" s="1"/>
  <c r="F12663" i="1" a="1"/>
  <c r="F12663" i="1" s="1"/>
  <c r="F12664" i="1" a="1"/>
  <c r="F12664" i="1" s="1"/>
  <c r="F12665" i="1" a="1"/>
  <c r="F12665" i="1" s="1"/>
  <c r="F12666" i="1" a="1"/>
  <c r="F12666" i="1" s="1"/>
  <c r="F12667" i="1" a="1"/>
  <c r="F12667" i="1" s="1"/>
  <c r="F12668" i="1" a="1"/>
  <c r="F12668" i="1" s="1"/>
  <c r="F12669" i="1" a="1"/>
  <c r="F12669" i="1" s="1"/>
  <c r="F12670" i="1" a="1"/>
  <c r="F12670" i="1" s="1"/>
  <c r="F12671" i="1" a="1"/>
  <c r="F12671" i="1" s="1"/>
  <c r="F12672" i="1" a="1"/>
  <c r="F12672" i="1" s="1"/>
  <c r="F12673" i="1" a="1"/>
  <c r="F12673" i="1" s="1"/>
  <c r="F12674" i="1" a="1"/>
  <c r="F12674" i="1" s="1"/>
  <c r="F12675" i="1" a="1"/>
  <c r="F12675" i="1" s="1"/>
  <c r="F12676" i="1" a="1"/>
  <c r="F12676" i="1" s="1"/>
  <c r="F12677" i="1" a="1"/>
  <c r="F12677" i="1" s="1"/>
  <c r="F12678" i="1" a="1"/>
  <c r="F12678" i="1" s="1"/>
  <c r="F12679" i="1" a="1"/>
  <c r="F12679" i="1" s="1"/>
  <c r="F12680" i="1" a="1"/>
  <c r="F12680" i="1" s="1"/>
  <c r="F12681" i="1" a="1"/>
  <c r="F12681" i="1" s="1"/>
  <c r="F12682" i="1" a="1"/>
  <c r="F12682" i="1" s="1"/>
  <c r="F12683" i="1" a="1"/>
  <c r="F12683" i="1" s="1"/>
  <c r="F12684" i="1" a="1"/>
  <c r="F12684" i="1" s="1"/>
  <c r="F12685" i="1" a="1"/>
  <c r="F12685" i="1" s="1"/>
  <c r="F12686" i="1" a="1"/>
  <c r="F12686" i="1" s="1"/>
  <c r="F12687" i="1" a="1"/>
  <c r="F12687" i="1" s="1"/>
  <c r="F12688" i="1" a="1"/>
  <c r="F12688" i="1" s="1"/>
  <c r="F12689" i="1" a="1"/>
  <c r="F12689" i="1" s="1"/>
  <c r="F12690" i="1" a="1"/>
  <c r="F12690" i="1" s="1"/>
  <c r="F12691" i="1" a="1"/>
  <c r="F12691" i="1" s="1"/>
  <c r="F12692" i="1" a="1"/>
  <c r="F12692" i="1" s="1"/>
  <c r="F12693" i="1" a="1"/>
  <c r="F12693" i="1" s="1"/>
  <c r="F12694" i="1" a="1"/>
  <c r="F12694" i="1" s="1"/>
  <c r="F12695" i="1" a="1"/>
  <c r="F12695" i="1" s="1"/>
  <c r="F12696" i="1" a="1"/>
  <c r="F12696" i="1" s="1"/>
  <c r="F12697" i="1" a="1"/>
  <c r="F12697" i="1" s="1"/>
  <c r="F12698" i="1" a="1"/>
  <c r="F12698" i="1" s="1"/>
  <c r="F12699" i="1" a="1"/>
  <c r="F12699" i="1" s="1"/>
  <c r="F12700" i="1" a="1"/>
  <c r="F12700" i="1" s="1"/>
  <c r="F12701" i="1" a="1"/>
  <c r="F12701" i="1" s="1"/>
  <c r="F12702" i="1" a="1"/>
  <c r="F12702" i="1" s="1"/>
  <c r="F12703" i="1" a="1"/>
  <c r="F12703" i="1" s="1"/>
  <c r="F12704" i="1" a="1"/>
  <c r="F12704" i="1" s="1"/>
  <c r="F12705" i="1" a="1"/>
  <c r="F12705" i="1" s="1"/>
  <c r="F12706" i="1" a="1"/>
  <c r="F12706" i="1" s="1"/>
  <c r="F12707" i="1" a="1"/>
  <c r="F12707" i="1" s="1"/>
  <c r="F12708" i="1" a="1"/>
  <c r="F12708" i="1" s="1"/>
  <c r="F12709" i="1" a="1"/>
  <c r="F12709" i="1" s="1"/>
  <c r="F12710" i="1" a="1"/>
  <c r="F12710" i="1" s="1"/>
  <c r="F12711" i="1" a="1"/>
  <c r="F12711" i="1" s="1"/>
  <c r="F12712" i="1" a="1"/>
  <c r="F12712" i="1" s="1"/>
  <c r="F12713" i="1" a="1"/>
  <c r="F12713" i="1" s="1"/>
  <c r="F12714" i="1" a="1"/>
  <c r="F12714" i="1"/>
  <c r="F12715" i="1" a="1"/>
  <c r="F12715" i="1" s="1"/>
  <c r="F12716" i="1" a="1"/>
  <c r="F12716" i="1" s="1"/>
  <c r="F12717" i="1" a="1"/>
  <c r="F12717" i="1" s="1"/>
  <c r="F12718" i="1" a="1"/>
  <c r="F12718" i="1" s="1"/>
  <c r="F12719" i="1" a="1"/>
  <c r="F12719" i="1" s="1"/>
  <c r="F12720" i="1" a="1"/>
  <c r="F12720" i="1" s="1"/>
  <c r="F12721" i="1" a="1"/>
  <c r="F12721" i="1" s="1"/>
  <c r="F12722" i="1" a="1"/>
  <c r="F12722" i="1" s="1"/>
  <c r="F12723" i="1" a="1"/>
  <c r="F12723" i="1" s="1"/>
  <c r="F12724" i="1" a="1"/>
  <c r="F12724" i="1" s="1"/>
  <c r="F12725" i="1" a="1"/>
  <c r="F12725" i="1" s="1"/>
  <c r="F12726" i="1" a="1"/>
  <c r="F12726" i="1" s="1"/>
  <c r="F12727" i="1" a="1"/>
  <c r="F12727" i="1" s="1"/>
  <c r="F12728" i="1" a="1"/>
  <c r="F12728" i="1" s="1"/>
  <c r="F12729" i="1" a="1"/>
  <c r="F12729" i="1" s="1"/>
  <c r="F12730" i="1" a="1"/>
  <c r="F12730" i="1" s="1"/>
  <c r="F12731" i="1" a="1"/>
  <c r="F12731" i="1" s="1"/>
  <c r="F12732" i="1" a="1"/>
  <c r="F12732" i="1" s="1"/>
  <c r="F12733" i="1" a="1"/>
  <c r="F12733" i="1" s="1"/>
  <c r="F12734" i="1" a="1"/>
  <c r="F12734" i="1" s="1"/>
  <c r="F12735" i="1" a="1"/>
  <c r="F12735" i="1" s="1"/>
  <c r="F12736" i="1" a="1"/>
  <c r="F12736" i="1" s="1"/>
  <c r="F12737" i="1" a="1"/>
  <c r="F12737" i="1" s="1"/>
  <c r="F12738" i="1" a="1"/>
  <c r="F12738" i="1" s="1"/>
  <c r="F12739" i="1" a="1"/>
  <c r="F12739" i="1" s="1"/>
  <c r="F12740" i="1" a="1"/>
  <c r="F12740" i="1" s="1"/>
  <c r="F12741" i="1" a="1"/>
  <c r="F12741" i="1" s="1"/>
  <c r="F12742" i="1" a="1"/>
  <c r="F12742" i="1" s="1"/>
  <c r="F12743" i="1" a="1"/>
  <c r="F12743" i="1" s="1"/>
  <c r="F12744" i="1" a="1"/>
  <c r="F12744" i="1" s="1"/>
  <c r="F12745" i="1" a="1"/>
  <c r="F12745" i="1" s="1"/>
  <c r="F12746" i="1" a="1"/>
  <c r="F12746" i="1" s="1"/>
  <c r="F12747" i="1" a="1"/>
  <c r="F12747" i="1" s="1"/>
  <c r="F12748" i="1" a="1"/>
  <c r="F12748" i="1" s="1"/>
  <c r="F12749" i="1" a="1"/>
  <c r="F12749" i="1" s="1"/>
  <c r="F12750" i="1" a="1"/>
  <c r="F12750" i="1" s="1"/>
  <c r="F12751" i="1" a="1"/>
  <c r="F12751" i="1" s="1"/>
  <c r="F12752" i="1" a="1"/>
  <c r="F12752" i="1" s="1"/>
  <c r="F12753" i="1" a="1"/>
  <c r="F12753" i="1" s="1"/>
  <c r="F12754" i="1" a="1"/>
  <c r="F12754" i="1" s="1"/>
  <c r="F12755" i="1" a="1"/>
  <c r="F12755" i="1" s="1"/>
  <c r="F12756" i="1" a="1"/>
  <c r="F12756" i="1" s="1"/>
  <c r="F12757" i="1" a="1"/>
  <c r="F12757" i="1" s="1"/>
  <c r="F12758" i="1" a="1"/>
  <c r="F12758" i="1" s="1"/>
  <c r="F12759" i="1" a="1"/>
  <c r="F12759" i="1" s="1"/>
  <c r="F12760" i="1" a="1"/>
  <c r="F12760" i="1" s="1"/>
  <c r="F12761" i="1" a="1"/>
  <c r="F12761" i="1" s="1"/>
  <c r="F12762" i="1" a="1"/>
  <c r="F12762" i="1" s="1"/>
  <c r="F12763" i="1" a="1"/>
  <c r="F12763" i="1" s="1"/>
  <c r="F12764" i="1" a="1"/>
  <c r="F12764" i="1" s="1"/>
  <c r="F12765" i="1" a="1"/>
  <c r="F12765" i="1" s="1"/>
  <c r="F12766" i="1" a="1"/>
  <c r="F12766" i="1" s="1"/>
  <c r="F12767" i="1" a="1"/>
  <c r="F12767" i="1" s="1"/>
  <c r="F12768" i="1" a="1"/>
  <c r="F12768" i="1" s="1"/>
  <c r="F12769" i="1" a="1"/>
  <c r="F12769" i="1" s="1"/>
  <c r="F12770" i="1" a="1"/>
  <c r="F12770" i="1" s="1"/>
  <c r="F12771" i="1" a="1"/>
  <c r="F12771" i="1" s="1"/>
  <c r="F12772" i="1" a="1"/>
  <c r="F12772" i="1" s="1"/>
  <c r="F12773" i="1" a="1"/>
  <c r="F12773" i="1" s="1"/>
  <c r="F12774" i="1" a="1"/>
  <c r="F12774" i="1" s="1"/>
  <c r="F12775" i="1" a="1"/>
  <c r="F12775" i="1" s="1"/>
  <c r="F12776" i="1" a="1"/>
  <c r="F12776" i="1" s="1"/>
  <c r="F12777" i="1" a="1"/>
  <c r="F12777" i="1" s="1"/>
  <c r="F12778" i="1" a="1"/>
  <c r="F12778" i="1" s="1"/>
  <c r="F12779" i="1" a="1"/>
  <c r="F12779" i="1" s="1"/>
  <c r="F12780" i="1" a="1"/>
  <c r="F12780" i="1" s="1"/>
  <c r="F12781" i="1" a="1"/>
  <c r="F12781" i="1" s="1"/>
  <c r="F12782" i="1" a="1"/>
  <c r="F12782" i="1" s="1"/>
  <c r="F12783" i="1" a="1"/>
  <c r="F12783" i="1" s="1"/>
  <c r="F12784" i="1" a="1"/>
  <c r="F12784" i="1" s="1"/>
  <c r="F12785" i="1" a="1"/>
  <c r="F12785" i="1" s="1"/>
  <c r="F12786" i="1" a="1"/>
  <c r="F12786" i="1" s="1"/>
  <c r="F12787" i="1" a="1"/>
  <c r="F12787" i="1" s="1"/>
  <c r="F12788" i="1" a="1"/>
  <c r="F12788" i="1" s="1"/>
  <c r="F12789" i="1" a="1"/>
  <c r="F12789" i="1" s="1"/>
  <c r="F12790" i="1" a="1"/>
  <c r="F12790" i="1" s="1"/>
  <c r="F12791" i="1" a="1"/>
  <c r="F12791" i="1" s="1"/>
  <c r="F12792" i="1" a="1"/>
  <c r="F12792" i="1" s="1"/>
  <c r="F12793" i="1" a="1"/>
  <c r="F12793" i="1" s="1"/>
  <c r="F12794" i="1" a="1"/>
  <c r="F12794" i="1" s="1"/>
  <c r="F12795" i="1" a="1"/>
  <c r="F12795" i="1" s="1"/>
  <c r="F12796" i="1" a="1"/>
  <c r="F12796" i="1" s="1"/>
  <c r="F12797" i="1" a="1"/>
  <c r="F12797" i="1" s="1"/>
  <c r="F12798" i="1" a="1"/>
  <c r="F12798" i="1" s="1"/>
  <c r="F12799" i="1" a="1"/>
  <c r="F12799" i="1" s="1"/>
  <c r="F12800" i="1" a="1"/>
  <c r="F12800" i="1" s="1"/>
  <c r="F12801" i="1" a="1"/>
  <c r="F12801" i="1" s="1"/>
  <c r="F12802" i="1" a="1"/>
  <c r="F12802" i="1" s="1"/>
  <c r="F12803" i="1" a="1"/>
  <c r="F12803" i="1" s="1"/>
  <c r="F12804" i="1" a="1"/>
  <c r="F12804" i="1" s="1"/>
  <c r="F12805" i="1" a="1"/>
  <c r="F12805" i="1" s="1"/>
  <c r="F12806" i="1" a="1"/>
  <c r="F12806" i="1" s="1"/>
  <c r="F12807" i="1" a="1"/>
  <c r="F12807" i="1" s="1"/>
  <c r="F12808" i="1" a="1"/>
  <c r="F12808" i="1" s="1"/>
  <c r="F12809" i="1" a="1"/>
  <c r="F12809" i="1" s="1"/>
  <c r="F12810" i="1" a="1"/>
  <c r="F12810" i="1" s="1"/>
  <c r="F12811" i="1" a="1"/>
  <c r="F12811" i="1" s="1"/>
  <c r="F12812" i="1" a="1"/>
  <c r="F12812" i="1" s="1"/>
  <c r="F12813" i="1" a="1"/>
  <c r="F12813" i="1" s="1"/>
  <c r="F12814" i="1" a="1"/>
  <c r="F12814" i="1" s="1"/>
  <c r="F12815" i="1" a="1"/>
  <c r="F12815" i="1" s="1"/>
  <c r="F12816" i="1" a="1"/>
  <c r="F12816" i="1" s="1"/>
  <c r="F12817" i="1" a="1"/>
  <c r="F12817" i="1" s="1"/>
  <c r="F12818" i="1" a="1"/>
  <c r="F12818" i="1" s="1"/>
  <c r="F12819" i="1" a="1"/>
  <c r="F12819" i="1" s="1"/>
  <c r="F12820" i="1" a="1"/>
  <c r="F12820" i="1" s="1"/>
  <c r="F12821" i="1" a="1"/>
  <c r="F12821" i="1" s="1"/>
  <c r="F12822" i="1" a="1"/>
  <c r="F12822" i="1" s="1"/>
  <c r="F12823" i="1" a="1"/>
  <c r="F12823" i="1" s="1"/>
  <c r="F12824" i="1" a="1"/>
  <c r="F12824" i="1" s="1"/>
  <c r="F12825" i="1" a="1"/>
  <c r="F12825" i="1" s="1"/>
  <c r="F12826" i="1" a="1"/>
  <c r="F12826" i="1" s="1"/>
  <c r="F12827" i="1" a="1"/>
  <c r="F12827" i="1" s="1"/>
  <c r="F12828" i="1" a="1"/>
  <c r="F12828" i="1" s="1"/>
  <c r="F12829" i="1" a="1"/>
  <c r="F12829" i="1" s="1"/>
  <c r="F12830" i="1" a="1"/>
  <c r="F12830" i="1" s="1"/>
  <c r="F12831" i="1" a="1"/>
  <c r="F12831" i="1" s="1"/>
  <c r="F12832" i="1" a="1"/>
  <c r="F12832" i="1" s="1"/>
  <c r="F12833" i="1" a="1"/>
  <c r="F12833" i="1" s="1"/>
  <c r="F12834" i="1" a="1"/>
  <c r="F12834" i="1" s="1"/>
  <c r="F12835" i="1" a="1"/>
  <c r="F12835" i="1" s="1"/>
  <c r="F12836" i="1" a="1"/>
  <c r="F12836" i="1" s="1"/>
  <c r="F12837" i="1" a="1"/>
  <c r="F12837" i="1" s="1"/>
  <c r="F12838" i="1" a="1"/>
  <c r="F12838" i="1" s="1"/>
  <c r="F12839" i="1" a="1"/>
  <c r="F12839" i="1" s="1"/>
  <c r="F12840" i="1" a="1"/>
  <c r="F12840" i="1" s="1"/>
  <c r="F12841" i="1" a="1"/>
  <c r="F12841" i="1" s="1"/>
  <c r="F12842" i="1" a="1"/>
  <c r="F12842" i="1" s="1"/>
  <c r="F12843" i="1" a="1"/>
  <c r="F12843" i="1" s="1"/>
  <c r="F12844" i="1" a="1"/>
  <c r="F12844" i="1" s="1"/>
  <c r="F12845" i="1" a="1"/>
  <c r="F12845" i="1" s="1"/>
  <c r="F12846" i="1" a="1"/>
  <c r="F12846" i="1" s="1"/>
  <c r="F12847" i="1" a="1"/>
  <c r="F12847" i="1" s="1"/>
  <c r="F12848" i="1" a="1"/>
  <c r="F12848" i="1" s="1"/>
  <c r="F12849" i="1" a="1"/>
  <c r="F12849" i="1" s="1"/>
  <c r="F12850" i="1" a="1"/>
  <c r="F12850" i="1" s="1"/>
  <c r="F12851" i="1" a="1"/>
  <c r="F12851" i="1" s="1"/>
  <c r="F12852" i="1" a="1"/>
  <c r="F12852" i="1" s="1"/>
  <c r="F12853" i="1" a="1"/>
  <c r="F12853" i="1" s="1"/>
  <c r="F12854" i="1" a="1"/>
  <c r="F12854" i="1" s="1"/>
  <c r="F12855" i="1" a="1"/>
  <c r="F12855" i="1" s="1"/>
  <c r="F12856" i="1" a="1"/>
  <c r="F12856" i="1" s="1"/>
  <c r="F12857" i="1" a="1"/>
  <c r="F12857" i="1" s="1"/>
  <c r="F12858" i="1" a="1"/>
  <c r="F12858" i="1" s="1"/>
  <c r="F12859" i="1" a="1"/>
  <c r="F12859" i="1" s="1"/>
  <c r="F12860" i="1" a="1"/>
  <c r="F12860" i="1" s="1"/>
  <c r="F12861" i="1" a="1"/>
  <c r="F12861" i="1" s="1"/>
  <c r="F12862" i="1" a="1"/>
  <c r="F12862" i="1" s="1"/>
  <c r="F12863" i="1" a="1"/>
  <c r="F12863" i="1" s="1"/>
  <c r="F12864" i="1" a="1"/>
  <c r="F12864" i="1" s="1"/>
  <c r="F12865" i="1" a="1"/>
  <c r="F12865" i="1" s="1"/>
  <c r="F12866" i="1" a="1"/>
  <c r="F12866" i="1" s="1"/>
  <c r="F12867" i="1" a="1"/>
  <c r="F12867" i="1" s="1"/>
  <c r="F12868" i="1" a="1"/>
  <c r="F12868" i="1" s="1"/>
  <c r="F12869" i="1" a="1"/>
  <c r="F12869" i="1" s="1"/>
  <c r="F12870" i="1" a="1"/>
  <c r="F12870" i="1" s="1"/>
  <c r="F12871" i="1" a="1"/>
  <c r="F12871" i="1" s="1"/>
  <c r="F12872" i="1" a="1"/>
  <c r="F12872" i="1" s="1"/>
  <c r="F12873" i="1" a="1"/>
  <c r="F12873" i="1" s="1"/>
  <c r="F12874" i="1" a="1"/>
  <c r="F12874" i="1" s="1"/>
  <c r="F12875" i="1" a="1"/>
  <c r="F12875" i="1" s="1"/>
  <c r="F12876" i="1" a="1"/>
  <c r="F12876" i="1" s="1"/>
  <c r="F12877" i="1" a="1"/>
  <c r="F12877" i="1" s="1"/>
  <c r="F12878" i="1" a="1"/>
  <c r="F12878" i="1" s="1"/>
  <c r="F12879" i="1" a="1"/>
  <c r="F12879" i="1" s="1"/>
  <c r="F12880" i="1" a="1"/>
  <c r="F12880" i="1" s="1"/>
  <c r="F12881" i="1" a="1"/>
  <c r="F12881" i="1" s="1"/>
  <c r="F12882" i="1" a="1"/>
  <c r="F12882" i="1" s="1"/>
  <c r="F12883" i="1" a="1"/>
  <c r="F12883" i="1" s="1"/>
  <c r="F12884" i="1" a="1"/>
  <c r="F12884" i="1" s="1"/>
  <c r="F12885" i="1" a="1"/>
  <c r="F12885" i="1" s="1"/>
  <c r="F12886" i="1" a="1"/>
  <c r="F12886" i="1" s="1"/>
  <c r="F12887" i="1" a="1"/>
  <c r="F12887" i="1" s="1"/>
  <c r="F12888" i="1" a="1"/>
  <c r="F12888" i="1" s="1"/>
  <c r="F12889" i="1" a="1"/>
  <c r="F12889" i="1" s="1"/>
  <c r="F12890" i="1" a="1"/>
  <c r="F12890" i="1" s="1"/>
  <c r="F12891" i="1" a="1"/>
  <c r="F12891" i="1" s="1"/>
  <c r="F12892" i="1" a="1"/>
  <c r="F12892" i="1" s="1"/>
  <c r="F12893" i="1" a="1"/>
  <c r="F12893" i="1" s="1"/>
  <c r="F12894" i="1" a="1"/>
  <c r="F12894" i="1" s="1"/>
  <c r="F12895" i="1" a="1"/>
  <c r="F12895" i="1" s="1"/>
  <c r="F12896" i="1" a="1"/>
  <c r="F12896" i="1" s="1"/>
  <c r="F12897" i="1" a="1"/>
  <c r="F12897" i="1" s="1"/>
  <c r="F12898" i="1" a="1"/>
  <c r="F12898" i="1" s="1"/>
  <c r="F12899" i="1" a="1"/>
  <c r="F12899" i="1" s="1"/>
  <c r="F12900" i="1" a="1"/>
  <c r="F12900" i="1" s="1"/>
  <c r="F12901" i="1" a="1"/>
  <c r="F12901" i="1" s="1"/>
  <c r="F12902" i="1" a="1"/>
  <c r="F12902" i="1" s="1"/>
  <c r="F12903" i="1" a="1"/>
  <c r="F12903" i="1" s="1"/>
  <c r="F12904" i="1" a="1"/>
  <c r="F12904" i="1" s="1"/>
  <c r="F12905" i="1" a="1"/>
  <c r="F12905" i="1" s="1"/>
  <c r="F12906" i="1" a="1"/>
  <c r="F12906" i="1"/>
  <c r="F12907" i="1" a="1"/>
  <c r="F12907" i="1" s="1"/>
  <c r="F12908" i="1" a="1"/>
  <c r="F12908" i="1" s="1"/>
  <c r="F12909" i="1" a="1"/>
  <c r="F12909" i="1" s="1"/>
  <c r="F12910" i="1" a="1"/>
  <c r="F12910" i="1" s="1"/>
  <c r="F12911" i="1" a="1"/>
  <c r="F12911" i="1" s="1"/>
  <c r="F12912" i="1" a="1"/>
  <c r="F12912" i="1" s="1"/>
  <c r="F12913" i="1" a="1"/>
  <c r="F12913" i="1" s="1"/>
  <c r="F12914" i="1" a="1"/>
  <c r="F12914" i="1" s="1"/>
  <c r="F12915" i="1" a="1"/>
  <c r="F12915" i="1" s="1"/>
  <c r="F12916" i="1" a="1"/>
  <c r="F12916" i="1" s="1"/>
  <c r="F12917" i="1" a="1"/>
  <c r="F12917" i="1" s="1"/>
  <c r="F12918" i="1" a="1"/>
  <c r="F12918" i="1" s="1"/>
  <c r="F12919" i="1" a="1"/>
  <c r="F12919" i="1" s="1"/>
  <c r="F12920" i="1" a="1"/>
  <c r="F12920" i="1" s="1"/>
  <c r="F12921" i="1" a="1"/>
  <c r="F12921" i="1" s="1"/>
  <c r="F12922" i="1" a="1"/>
  <c r="F12922" i="1" s="1"/>
  <c r="F12923" i="1" a="1"/>
  <c r="F12923" i="1"/>
  <c r="F12924" i="1" a="1"/>
  <c r="F12924" i="1" s="1"/>
  <c r="F12925" i="1" a="1"/>
  <c r="F12925" i="1" s="1"/>
  <c r="F12926" i="1" a="1"/>
  <c r="F12926" i="1" s="1"/>
  <c r="F12927" i="1" a="1"/>
  <c r="F12927" i="1" s="1"/>
  <c r="F12928" i="1" a="1"/>
  <c r="F12928" i="1" s="1"/>
  <c r="F12929" i="1" a="1"/>
  <c r="F12929" i="1" s="1"/>
  <c r="F12930" i="1" a="1"/>
  <c r="F12930" i="1"/>
  <c r="F12931" i="1" a="1"/>
  <c r="F12931" i="1" s="1"/>
  <c r="F12932" i="1" a="1"/>
  <c r="F12932" i="1" s="1"/>
  <c r="F12933" i="1" a="1"/>
  <c r="F12933" i="1" s="1"/>
  <c r="F12934" i="1" a="1"/>
  <c r="F12934" i="1" s="1"/>
  <c r="F12935" i="1" a="1"/>
  <c r="F12935" i="1" s="1"/>
  <c r="F12936" i="1" a="1"/>
  <c r="F12936" i="1" s="1"/>
  <c r="F12937" i="1" a="1"/>
  <c r="F12937" i="1" s="1"/>
  <c r="F12938" i="1" a="1"/>
  <c r="F12938" i="1" s="1"/>
  <c r="F12939" i="1" a="1"/>
  <c r="F12939" i="1" s="1"/>
  <c r="F12940" i="1" a="1"/>
  <c r="F12940" i="1" s="1"/>
  <c r="F12941" i="1" a="1"/>
  <c r="F12941" i="1" s="1"/>
  <c r="F12942" i="1" a="1"/>
  <c r="F12942" i="1" s="1"/>
  <c r="F12943" i="1" a="1"/>
  <c r="F12943" i="1" s="1"/>
  <c r="F12944" i="1" a="1"/>
  <c r="F12944" i="1" s="1"/>
  <c r="F12945" i="1" a="1"/>
  <c r="F12945" i="1" s="1"/>
  <c r="F12946" i="1" a="1"/>
  <c r="F12946" i="1" s="1"/>
  <c r="F12947" i="1" a="1"/>
  <c r="F12947" i="1" s="1"/>
  <c r="F12948" i="1" a="1"/>
  <c r="F12948" i="1" s="1"/>
  <c r="F12949" i="1" a="1"/>
  <c r="F12949" i="1" s="1"/>
  <c r="F12950" i="1" a="1"/>
  <c r="F12950" i="1" s="1"/>
  <c r="F12951" i="1" a="1"/>
  <c r="F12951" i="1" s="1"/>
  <c r="F12952" i="1" a="1"/>
  <c r="F12952" i="1" s="1"/>
  <c r="F12953" i="1" a="1"/>
  <c r="F12953" i="1" s="1"/>
  <c r="F12954" i="1" a="1"/>
  <c r="F12954" i="1" s="1"/>
  <c r="F12955" i="1" a="1"/>
  <c r="F12955" i="1" s="1"/>
  <c r="F12956" i="1" a="1"/>
  <c r="F12956" i="1" s="1"/>
  <c r="F12957" i="1" a="1"/>
  <c r="F12957" i="1" s="1"/>
  <c r="F12958" i="1" a="1"/>
  <c r="F12958" i="1" s="1"/>
  <c r="F12959" i="1" a="1"/>
  <c r="F12959" i="1" s="1"/>
  <c r="F12960" i="1" a="1"/>
  <c r="F12960" i="1" s="1"/>
  <c r="F12961" i="1" a="1"/>
  <c r="F12961" i="1" s="1"/>
  <c r="F12962" i="1" a="1"/>
  <c r="F12962" i="1" s="1"/>
  <c r="F12963" i="1" a="1"/>
  <c r="F12963" i="1" s="1"/>
  <c r="F12964" i="1" a="1"/>
  <c r="F12964" i="1" s="1"/>
  <c r="F12965" i="1" a="1"/>
  <c r="F12965" i="1" s="1"/>
  <c r="F12966" i="1" a="1"/>
  <c r="F12966" i="1" s="1"/>
  <c r="F12967" i="1" a="1"/>
  <c r="F12967" i="1" s="1"/>
  <c r="F12968" i="1" a="1"/>
  <c r="F12968" i="1" s="1"/>
  <c r="F12969" i="1" a="1"/>
  <c r="F12969" i="1" s="1"/>
  <c r="F12970" i="1" a="1"/>
  <c r="F12970" i="1" s="1"/>
  <c r="F12971" i="1" a="1"/>
  <c r="F12971" i="1" s="1"/>
  <c r="F12972" i="1" a="1"/>
  <c r="F12972" i="1" s="1"/>
  <c r="F12973" i="1" a="1"/>
  <c r="F12973" i="1" s="1"/>
  <c r="F12974" i="1" a="1"/>
  <c r="F12974" i="1" s="1"/>
  <c r="F12975" i="1" a="1"/>
  <c r="F12975" i="1" s="1"/>
  <c r="F12976" i="1" a="1"/>
  <c r="F12976" i="1" s="1"/>
  <c r="F12977" i="1" a="1"/>
  <c r="F12977" i="1" s="1"/>
  <c r="F12978" i="1" a="1"/>
  <c r="F12978" i="1" s="1"/>
  <c r="F12979" i="1" a="1"/>
  <c r="F12979" i="1" s="1"/>
  <c r="F12980" i="1" a="1"/>
  <c r="F12980" i="1" s="1"/>
  <c r="F12981" i="1" a="1"/>
  <c r="F12981" i="1" s="1"/>
  <c r="F12982" i="1" a="1"/>
  <c r="F12982" i="1" s="1"/>
  <c r="F12983" i="1" a="1"/>
  <c r="F12983" i="1" s="1"/>
  <c r="F12984" i="1" a="1"/>
  <c r="F12984" i="1" s="1"/>
  <c r="F12985" i="1" a="1"/>
  <c r="F12985" i="1" s="1"/>
  <c r="F12986" i="1" a="1"/>
  <c r="F12986" i="1" s="1"/>
  <c r="F12987" i="1" a="1"/>
  <c r="F12987" i="1" s="1"/>
  <c r="F12988" i="1" a="1"/>
  <c r="F12988" i="1" s="1"/>
  <c r="F12989" i="1" a="1"/>
  <c r="F12989" i="1" s="1"/>
  <c r="F12990" i="1" a="1"/>
  <c r="F12990" i="1" s="1"/>
  <c r="F12991" i="1" a="1"/>
  <c r="F12991" i="1" s="1"/>
  <c r="F12992" i="1" a="1"/>
  <c r="F12992" i="1" s="1"/>
  <c r="F12993" i="1" a="1"/>
  <c r="F12993" i="1" s="1"/>
  <c r="F12994" i="1" a="1"/>
  <c r="F12994" i="1" s="1"/>
  <c r="F12995" i="1" a="1"/>
  <c r="F12995" i="1" s="1"/>
  <c r="F12996" i="1" a="1"/>
  <c r="F12996" i="1" s="1"/>
  <c r="F12997" i="1" a="1"/>
  <c r="F12997" i="1" s="1"/>
  <c r="F12998" i="1" a="1"/>
  <c r="F12998" i="1" s="1"/>
  <c r="F12999" i="1" a="1"/>
  <c r="F12999" i="1" s="1"/>
  <c r="F13000" i="1" a="1"/>
  <c r="F13000" i="1" s="1"/>
  <c r="F13001" i="1" a="1"/>
  <c r="F13001" i="1" s="1"/>
  <c r="F13002" i="1" a="1"/>
  <c r="F13002" i="1" s="1"/>
  <c r="F13003" i="1" a="1"/>
  <c r="F13003" i="1" s="1"/>
  <c r="F13004" i="1" a="1"/>
  <c r="F13004" i="1" s="1"/>
  <c r="F13005" i="1" a="1"/>
  <c r="F13005" i="1" s="1"/>
  <c r="F13006" i="1" a="1"/>
  <c r="F13006" i="1" s="1"/>
  <c r="F13007" i="1" a="1"/>
  <c r="F13007" i="1" s="1"/>
  <c r="F13008" i="1" a="1"/>
  <c r="F13008" i="1" s="1"/>
  <c r="F13009" i="1" a="1"/>
  <c r="F13009" i="1" s="1"/>
  <c r="F13010" i="1" a="1"/>
  <c r="F13010" i="1" s="1"/>
  <c r="F13011" i="1" a="1"/>
  <c r="F13011" i="1" s="1"/>
  <c r="F13012" i="1" a="1"/>
  <c r="F13012" i="1" s="1"/>
  <c r="F13013" i="1" a="1"/>
  <c r="F13013" i="1" s="1"/>
  <c r="F13014" i="1" a="1"/>
  <c r="F13014" i="1" s="1"/>
  <c r="F13015" i="1" a="1"/>
  <c r="F13015" i="1" s="1"/>
  <c r="F13016" i="1" a="1"/>
  <c r="F13016" i="1" s="1"/>
  <c r="F13017" i="1" a="1"/>
  <c r="F13017" i="1" s="1"/>
  <c r="F13018" i="1" a="1"/>
  <c r="F13018" i="1" s="1"/>
  <c r="F13019" i="1" a="1"/>
  <c r="F13019" i="1" s="1"/>
  <c r="F13020" i="1" a="1"/>
  <c r="F13020" i="1"/>
  <c r="F13021" i="1" a="1"/>
  <c r="F13021" i="1" s="1"/>
  <c r="F13022" i="1" a="1"/>
  <c r="F13022" i="1" s="1"/>
  <c r="F13023" i="1" a="1"/>
  <c r="F13023" i="1" s="1"/>
  <c r="F13024" i="1" a="1"/>
  <c r="F13024" i="1" s="1"/>
  <c r="F13025" i="1" a="1"/>
  <c r="F13025" i="1" s="1"/>
  <c r="F13026" i="1" a="1"/>
  <c r="F13026" i="1" s="1"/>
  <c r="F13027" i="1" a="1"/>
  <c r="F13027" i="1" s="1"/>
  <c r="F13028" i="1" a="1"/>
  <c r="F13028" i="1" s="1"/>
  <c r="F13029" i="1" a="1"/>
  <c r="F13029" i="1" s="1"/>
  <c r="F13030" i="1" a="1"/>
  <c r="F13030" i="1" s="1"/>
  <c r="F13031" i="1" a="1"/>
  <c r="F13031" i="1" s="1"/>
  <c r="F13032" i="1" a="1"/>
  <c r="F13032" i="1" s="1"/>
  <c r="F13033" i="1" a="1"/>
  <c r="F13033" i="1" s="1"/>
  <c r="F13034" i="1" a="1"/>
  <c r="F13034" i="1" s="1"/>
  <c r="F13035" i="1" a="1"/>
  <c r="F13035" i="1" s="1"/>
  <c r="F13036" i="1" a="1"/>
  <c r="F13036" i="1" s="1"/>
  <c r="F13037" i="1" a="1"/>
  <c r="F13037" i="1" s="1"/>
  <c r="F13038" i="1" a="1"/>
  <c r="F13038" i="1" s="1"/>
  <c r="F13039" i="1" a="1"/>
  <c r="F13039" i="1" s="1"/>
  <c r="F13040" i="1" a="1"/>
  <c r="F13040" i="1" s="1"/>
  <c r="F13041" i="1" a="1"/>
  <c r="F13041" i="1" s="1"/>
  <c r="F13042" i="1" a="1"/>
  <c r="F13042" i="1" s="1"/>
  <c r="F13043" i="1" a="1"/>
  <c r="F13043" i="1" s="1"/>
  <c r="F13044" i="1" a="1"/>
  <c r="F13044" i="1" s="1"/>
  <c r="F13045" i="1" a="1"/>
  <c r="F13045" i="1" s="1"/>
  <c r="F13046" i="1" a="1"/>
  <c r="F13046" i="1" s="1"/>
  <c r="F13047" i="1" a="1"/>
  <c r="F13047" i="1" s="1"/>
  <c r="F13048" i="1" a="1"/>
  <c r="F13048" i="1" s="1"/>
  <c r="F13049" i="1" a="1"/>
  <c r="F13049" i="1" s="1"/>
  <c r="F13050" i="1" a="1"/>
  <c r="F13050" i="1" s="1"/>
  <c r="F13051" i="1" a="1"/>
  <c r="F13051" i="1" s="1"/>
  <c r="F13052" i="1" a="1"/>
  <c r="F13052" i="1" s="1"/>
  <c r="F13053" i="1" a="1"/>
  <c r="F13053" i="1" s="1"/>
  <c r="F13054" i="1" a="1"/>
  <c r="F13054" i="1" s="1"/>
  <c r="F13055" i="1" a="1"/>
  <c r="F13055" i="1" s="1"/>
  <c r="F13056" i="1" a="1"/>
  <c r="F13056" i="1" s="1"/>
  <c r="F13057" i="1" a="1"/>
  <c r="F13057" i="1" s="1"/>
  <c r="F13058" i="1" a="1"/>
  <c r="F13058" i="1" s="1"/>
  <c r="F13059" i="1" a="1"/>
  <c r="F13059" i="1" s="1"/>
  <c r="F13060" i="1" a="1"/>
  <c r="F13060" i="1" s="1"/>
  <c r="F13061" i="1" a="1"/>
  <c r="F13061" i="1" s="1"/>
  <c r="F13062" i="1" a="1"/>
  <c r="F13062" i="1" s="1"/>
  <c r="F13063" i="1" a="1"/>
  <c r="F13063" i="1" s="1"/>
  <c r="F13064" i="1" a="1"/>
  <c r="F13064" i="1" s="1"/>
  <c r="F13065" i="1" a="1"/>
  <c r="F13065" i="1" s="1"/>
  <c r="F13066" i="1" a="1"/>
  <c r="F13066" i="1" s="1"/>
  <c r="F13067" i="1" a="1"/>
  <c r="F13067" i="1" s="1"/>
  <c r="F13068" i="1" a="1"/>
  <c r="F13068" i="1" s="1"/>
  <c r="F13069" i="1" a="1"/>
  <c r="F13069" i="1" s="1"/>
  <c r="F13070" i="1" a="1"/>
  <c r="F13070" i="1" s="1"/>
  <c r="F13071" i="1" a="1"/>
  <c r="F13071" i="1" s="1"/>
  <c r="F13072" i="1" a="1"/>
  <c r="F13072" i="1" s="1"/>
  <c r="F13073" i="1" a="1"/>
  <c r="F13073" i="1" s="1"/>
  <c r="F13074" i="1" a="1"/>
  <c r="F13074" i="1" s="1"/>
  <c r="F13075" i="1" a="1"/>
  <c r="F13075" i="1" s="1"/>
  <c r="F13076" i="1" a="1"/>
  <c r="F13076" i="1" s="1"/>
  <c r="F13077" i="1" a="1"/>
  <c r="F13077" i="1" s="1"/>
  <c r="F13078" i="1" a="1"/>
  <c r="F13078" i="1" s="1"/>
  <c r="F13079" i="1" a="1"/>
  <c r="F13079" i="1" s="1"/>
  <c r="F13080" i="1" a="1"/>
  <c r="F13080" i="1" s="1"/>
  <c r="F13081" i="1" a="1"/>
  <c r="F13081" i="1" s="1"/>
  <c r="F13082" i="1" a="1"/>
  <c r="F13082" i="1" s="1"/>
  <c r="F13083" i="1" a="1"/>
  <c r="F13083" i="1" s="1"/>
  <c r="F13084" i="1" a="1"/>
  <c r="F13084" i="1" s="1"/>
  <c r="F13085" i="1" a="1"/>
  <c r="F13085" i="1" s="1"/>
  <c r="F13086" i="1" a="1"/>
  <c r="F13086" i="1" s="1"/>
  <c r="F13087" i="1" a="1"/>
  <c r="F13087" i="1" s="1"/>
  <c r="F13088" i="1" a="1"/>
  <c r="F13088" i="1" s="1"/>
  <c r="F13089" i="1" a="1"/>
  <c r="F13089" i="1" s="1"/>
  <c r="F13090" i="1" a="1"/>
  <c r="F13090" i="1" s="1"/>
  <c r="F13091" i="1" a="1"/>
  <c r="F13091" i="1" s="1"/>
  <c r="F13092" i="1" a="1"/>
  <c r="F13092" i="1" s="1"/>
  <c r="F13093" i="1" a="1"/>
  <c r="F13093" i="1" s="1"/>
  <c r="F13094" i="1" a="1"/>
  <c r="F13094" i="1" s="1"/>
  <c r="F13095" i="1" a="1"/>
  <c r="F13095" i="1" s="1"/>
  <c r="F13096" i="1" a="1"/>
  <c r="F13096" i="1" s="1"/>
  <c r="F13097" i="1" a="1"/>
  <c r="F13097" i="1" s="1"/>
  <c r="F13098" i="1" a="1"/>
  <c r="F13098" i="1" s="1"/>
  <c r="F13099" i="1" a="1"/>
  <c r="F13099" i="1" s="1"/>
  <c r="F13100" i="1" a="1"/>
  <c r="F13100" i="1" s="1"/>
  <c r="F13101" i="1" a="1"/>
  <c r="F13101" i="1" s="1"/>
  <c r="F13102" i="1" a="1"/>
  <c r="F13102" i="1" s="1"/>
  <c r="F13103" i="1" a="1"/>
  <c r="F13103" i="1" s="1"/>
  <c r="F13104" i="1" a="1"/>
  <c r="F13104" i="1" s="1"/>
  <c r="F13105" i="1" a="1"/>
  <c r="F13105" i="1" s="1"/>
  <c r="F13106" i="1" a="1"/>
  <c r="F13106" i="1" s="1"/>
  <c r="F13107" i="1" a="1"/>
  <c r="F13107" i="1" s="1"/>
  <c r="F13108" i="1" a="1"/>
  <c r="F13108" i="1" s="1"/>
  <c r="F13109" i="1" a="1"/>
  <c r="F13109" i="1" s="1"/>
  <c r="F13110" i="1" a="1"/>
  <c r="F13110" i="1" s="1"/>
  <c r="F13111" i="1" a="1"/>
  <c r="F13111" i="1" s="1"/>
  <c r="F13112" i="1" a="1"/>
  <c r="F13112" i="1" s="1"/>
  <c r="F13113" i="1" a="1"/>
  <c r="F13113" i="1" s="1"/>
  <c r="F13114" i="1" a="1"/>
  <c r="F13114" i="1" s="1"/>
  <c r="F13115" i="1" a="1"/>
  <c r="F13115" i="1"/>
  <c r="F13116" i="1" a="1"/>
  <c r="F13116" i="1" s="1"/>
  <c r="F13117" i="1" a="1"/>
  <c r="F13117" i="1" s="1"/>
  <c r="F13118" i="1" a="1"/>
  <c r="F13118" i="1" s="1"/>
  <c r="F13119" i="1" a="1"/>
  <c r="F13119" i="1" s="1"/>
  <c r="F13120" i="1" a="1"/>
  <c r="F13120" i="1" s="1"/>
  <c r="F13121" i="1" a="1"/>
  <c r="F13121" i="1" s="1"/>
  <c r="F13122" i="1" a="1"/>
  <c r="F13122" i="1" s="1"/>
  <c r="F13123" i="1" a="1"/>
  <c r="F13123" i="1" s="1"/>
  <c r="F13124" i="1" a="1"/>
  <c r="F13124" i="1" s="1"/>
  <c r="F13125" i="1" a="1"/>
  <c r="F13125" i="1" s="1"/>
  <c r="F13126" i="1" a="1"/>
  <c r="F13126" i="1" s="1"/>
  <c r="F13127" i="1" a="1"/>
  <c r="F13127" i="1" s="1"/>
  <c r="F13128" i="1" a="1"/>
  <c r="F13128" i="1" s="1"/>
  <c r="F13129" i="1" a="1"/>
  <c r="F13129" i="1" s="1"/>
  <c r="F13130" i="1" a="1"/>
  <c r="F13130" i="1" s="1"/>
  <c r="F13131" i="1" a="1"/>
  <c r="F13131" i="1" s="1"/>
  <c r="F13132" i="1" a="1"/>
  <c r="F13132" i="1" s="1"/>
  <c r="F13133" i="1" a="1"/>
  <c r="F13133" i="1" s="1"/>
  <c r="F13134" i="1" a="1"/>
  <c r="F13134" i="1" s="1"/>
  <c r="F13135" i="1" a="1"/>
  <c r="F13135" i="1" s="1"/>
  <c r="F13136" i="1" a="1"/>
  <c r="F13136" i="1" s="1"/>
  <c r="F13137" i="1" a="1"/>
  <c r="F13137" i="1" s="1"/>
  <c r="F13138" i="1" a="1"/>
  <c r="F13138" i="1" s="1"/>
  <c r="F13139" i="1" a="1"/>
  <c r="F13139" i="1" s="1"/>
  <c r="F13140" i="1" a="1"/>
  <c r="F13140" i="1" s="1"/>
  <c r="F13141" i="1" a="1"/>
  <c r="F13141" i="1" s="1"/>
  <c r="F13142" i="1" a="1"/>
  <c r="F13142" i="1" s="1"/>
  <c r="F13143" i="1" a="1"/>
  <c r="F13143" i="1" s="1"/>
  <c r="F13144" i="1" a="1"/>
  <c r="F13144" i="1" s="1"/>
  <c r="F13145" i="1" a="1"/>
  <c r="F13145" i="1" s="1"/>
  <c r="F13146" i="1" a="1"/>
  <c r="F13146" i="1" s="1"/>
  <c r="F13147" i="1" a="1"/>
  <c r="F13147" i="1" s="1"/>
  <c r="F13148" i="1" a="1"/>
  <c r="F13148" i="1" s="1"/>
  <c r="F13149" i="1" a="1"/>
  <c r="F13149" i="1" s="1"/>
  <c r="F13150" i="1" a="1"/>
  <c r="F13150" i="1" s="1"/>
  <c r="F13151" i="1" a="1"/>
  <c r="F13151" i="1" s="1"/>
  <c r="F13152" i="1" a="1"/>
  <c r="F13152" i="1" s="1"/>
  <c r="F13153" i="1" a="1"/>
  <c r="F13153" i="1" s="1"/>
  <c r="F13154" i="1" a="1"/>
  <c r="F13154" i="1" s="1"/>
  <c r="F13155" i="1" a="1"/>
  <c r="F13155" i="1" s="1"/>
  <c r="F13156" i="1" a="1"/>
  <c r="F13156" i="1" s="1"/>
  <c r="F13157" i="1" a="1"/>
  <c r="F13157" i="1" s="1"/>
  <c r="F13158" i="1" a="1"/>
  <c r="F13158" i="1" s="1"/>
  <c r="F13159" i="1" a="1"/>
  <c r="F13159" i="1" s="1"/>
  <c r="F13160" i="1" a="1"/>
  <c r="F13160" i="1" s="1"/>
  <c r="F13161" i="1" a="1"/>
  <c r="F13161" i="1" s="1"/>
  <c r="F13162" i="1" a="1"/>
  <c r="F13162" i="1" s="1"/>
  <c r="F13163" i="1" a="1"/>
  <c r="F13163" i="1" s="1"/>
  <c r="F13164" i="1" a="1"/>
  <c r="F13164" i="1" s="1"/>
  <c r="F13165" i="1" a="1"/>
  <c r="F13165" i="1" s="1"/>
  <c r="F13166" i="1" a="1"/>
  <c r="F13166" i="1" s="1"/>
  <c r="F13167" i="1" a="1"/>
  <c r="F13167" i="1" s="1"/>
  <c r="F13168" i="1" a="1"/>
  <c r="F13168" i="1" s="1"/>
  <c r="F13169" i="1" a="1"/>
  <c r="F13169" i="1" s="1"/>
  <c r="F13170" i="1" a="1"/>
  <c r="F13170" i="1" s="1"/>
  <c r="F13171" i="1" a="1"/>
  <c r="F13171" i="1" s="1"/>
  <c r="F13172" i="1" a="1"/>
  <c r="F13172" i="1" s="1"/>
  <c r="F13173" i="1" a="1"/>
  <c r="F13173" i="1" s="1"/>
  <c r="F13174" i="1" a="1"/>
  <c r="F13174" i="1" s="1"/>
  <c r="F13175" i="1" a="1"/>
  <c r="F13175" i="1" s="1"/>
  <c r="F13176" i="1" a="1"/>
  <c r="F13176" i="1" s="1"/>
  <c r="F13177" i="1" a="1"/>
  <c r="F13177" i="1" s="1"/>
  <c r="F13178" i="1" a="1"/>
  <c r="F13178" i="1" s="1"/>
  <c r="F13179" i="1" a="1"/>
  <c r="F13179" i="1" s="1"/>
  <c r="F13180" i="1" a="1"/>
  <c r="F13180" i="1" s="1"/>
  <c r="F13181" i="1" a="1"/>
  <c r="F13181" i="1" s="1"/>
  <c r="F13182" i="1" a="1"/>
  <c r="F13182" i="1" s="1"/>
  <c r="F13183" i="1" a="1"/>
  <c r="F13183" i="1" s="1"/>
  <c r="F13184" i="1" a="1"/>
  <c r="F13184" i="1" s="1"/>
  <c r="F13185" i="1" a="1"/>
  <c r="F13185" i="1" s="1"/>
  <c r="F13186" i="1" a="1"/>
  <c r="F13186" i="1" s="1"/>
  <c r="F13187" i="1" a="1"/>
  <c r="F13187" i="1" s="1"/>
  <c r="F13188" i="1" a="1"/>
  <c r="F13188" i="1" s="1"/>
  <c r="F13189" i="1" a="1"/>
  <c r="F13189" i="1" s="1"/>
  <c r="F13190" i="1" a="1"/>
  <c r="F13190" i="1" s="1"/>
  <c r="F13191" i="1" a="1"/>
  <c r="F13191" i="1" s="1"/>
  <c r="F13192" i="1" a="1"/>
  <c r="F13192" i="1" s="1"/>
  <c r="F13193" i="1" a="1"/>
  <c r="F13193" i="1" s="1"/>
  <c r="F13194" i="1" a="1"/>
  <c r="F13194" i="1"/>
  <c r="F13195" i="1" a="1"/>
  <c r="F13195" i="1" s="1"/>
  <c r="F13196" i="1" a="1"/>
  <c r="F13196" i="1" s="1"/>
  <c r="F13197" i="1" a="1"/>
  <c r="F13197" i="1" s="1"/>
  <c r="F13198" i="1" a="1"/>
  <c r="F13198" i="1" s="1"/>
  <c r="F13199" i="1" a="1"/>
  <c r="F13199" i="1" s="1"/>
  <c r="F13200" i="1" a="1"/>
  <c r="F13200" i="1" s="1"/>
  <c r="F13201" i="1" a="1"/>
  <c r="F13201" i="1" s="1"/>
  <c r="F13202" i="1" a="1"/>
  <c r="F13202" i="1" s="1"/>
  <c r="F13203" i="1" a="1"/>
  <c r="F13203" i="1" s="1"/>
  <c r="F13204" i="1" a="1"/>
  <c r="F13204" i="1" s="1"/>
  <c r="F13205" i="1" a="1"/>
  <c r="F13205" i="1" s="1"/>
  <c r="F13206" i="1" a="1"/>
  <c r="F13206" i="1" s="1"/>
  <c r="F13207" i="1" a="1"/>
  <c r="F13207" i="1" s="1"/>
  <c r="F13208" i="1" a="1"/>
  <c r="F13208" i="1" s="1"/>
  <c r="F13209" i="1" a="1"/>
  <c r="F13209" i="1" s="1"/>
  <c r="F13210" i="1" a="1"/>
  <c r="F13210" i="1" s="1"/>
  <c r="F13211" i="1" a="1"/>
  <c r="F13211" i="1" s="1"/>
  <c r="F13212" i="1" a="1"/>
  <c r="F13212" i="1" s="1"/>
  <c r="F13213" i="1" a="1"/>
  <c r="F13213" i="1" s="1"/>
  <c r="F13214" i="1" a="1"/>
  <c r="F13214" i="1" s="1"/>
  <c r="F13215" i="1" a="1"/>
  <c r="F13215" i="1" s="1"/>
  <c r="F13216" i="1" a="1"/>
  <c r="F13216" i="1" s="1"/>
  <c r="F13217" i="1" a="1"/>
  <c r="F13217" i="1" s="1"/>
  <c r="F13218" i="1" a="1"/>
  <c r="F13218" i="1" s="1"/>
  <c r="F13219" i="1" a="1"/>
  <c r="F13219" i="1" s="1"/>
  <c r="F13220" i="1" a="1"/>
  <c r="F13220" i="1" s="1"/>
  <c r="F13221" i="1" a="1"/>
  <c r="F13221" i="1" s="1"/>
  <c r="F13222" i="1" a="1"/>
  <c r="F13222" i="1" s="1"/>
  <c r="F13223" i="1" a="1"/>
  <c r="F13223" i="1" s="1"/>
  <c r="F13224" i="1" a="1"/>
  <c r="F13224" i="1" s="1"/>
  <c r="F13225" i="1" a="1"/>
  <c r="F13225" i="1" s="1"/>
  <c r="F13226" i="1" a="1"/>
  <c r="F13226" i="1" s="1"/>
  <c r="F13227" i="1" a="1"/>
  <c r="F13227" i="1" s="1"/>
  <c r="F13228" i="1" a="1"/>
  <c r="F13228" i="1" s="1"/>
  <c r="F13229" i="1" a="1"/>
  <c r="F13229" i="1" s="1"/>
  <c r="F13230" i="1" a="1"/>
  <c r="F13230" i="1" s="1"/>
  <c r="F13231" i="1" a="1"/>
  <c r="F13231" i="1" s="1"/>
  <c r="F13232" i="1" a="1"/>
  <c r="F13232" i="1" s="1"/>
  <c r="F13233" i="1" a="1"/>
  <c r="F13233" i="1" s="1"/>
  <c r="F13234" i="1" a="1"/>
  <c r="F13234" i="1" s="1"/>
  <c r="F13235" i="1" a="1"/>
  <c r="F13235" i="1" s="1"/>
  <c r="F13236" i="1" a="1"/>
  <c r="F13236" i="1" s="1"/>
  <c r="F13237" i="1" a="1"/>
  <c r="F13237" i="1" s="1"/>
  <c r="F13238" i="1" a="1"/>
  <c r="F13238" i="1" s="1"/>
  <c r="F13239" i="1" a="1"/>
  <c r="F13239" i="1" s="1"/>
  <c r="F13240" i="1" a="1"/>
  <c r="F13240" i="1" s="1"/>
  <c r="F13241" i="1" a="1"/>
  <c r="F13241" i="1" s="1"/>
  <c r="F13242" i="1" a="1"/>
  <c r="F13242" i="1"/>
  <c r="F13243" i="1" a="1"/>
  <c r="F13243" i="1" s="1"/>
  <c r="F13244" i="1" a="1"/>
  <c r="F13244" i="1" s="1"/>
  <c r="F13245" i="1" a="1"/>
  <c r="F13245" i="1" s="1"/>
  <c r="F13246" i="1" a="1"/>
  <c r="F13246" i="1" s="1"/>
  <c r="F13247" i="1" a="1"/>
  <c r="F13247" i="1" s="1"/>
  <c r="F13248" i="1" a="1"/>
  <c r="F13248" i="1" s="1"/>
  <c r="F13249" i="1" a="1"/>
  <c r="F13249" i="1" s="1"/>
  <c r="F13250" i="1" a="1"/>
  <c r="F13250" i="1" s="1"/>
  <c r="F13251" i="1" a="1"/>
  <c r="F13251" i="1" s="1"/>
  <c r="F13252" i="1" a="1"/>
  <c r="F13252" i="1" s="1"/>
  <c r="F13253" i="1" a="1"/>
  <c r="F13253" i="1" s="1"/>
  <c r="F13254" i="1" a="1"/>
  <c r="F13254" i="1" s="1"/>
  <c r="F13255" i="1" a="1"/>
  <c r="F13255" i="1" s="1"/>
  <c r="F13256" i="1" a="1"/>
  <c r="F13256" i="1" s="1"/>
  <c r="F13257" i="1" a="1"/>
  <c r="F13257" i="1" s="1"/>
  <c r="F13258" i="1" a="1"/>
  <c r="F13258" i="1" s="1"/>
  <c r="F13259" i="1" a="1"/>
  <c r="F13259" i="1" s="1"/>
  <c r="F13260" i="1" a="1"/>
  <c r="F13260" i="1" s="1"/>
  <c r="F13261" i="1" a="1"/>
  <c r="F13261" i="1" s="1"/>
  <c r="F13262" i="1" a="1"/>
  <c r="F13262" i="1" s="1"/>
  <c r="F13263" i="1" a="1"/>
  <c r="F13263" i="1" s="1"/>
  <c r="F13264" i="1" a="1"/>
  <c r="F13264" i="1" s="1"/>
  <c r="F13265" i="1" a="1"/>
  <c r="F13265" i="1" s="1"/>
  <c r="F13266" i="1" a="1"/>
  <c r="F13266" i="1" s="1"/>
  <c r="F13267" i="1" a="1"/>
  <c r="F13267" i="1" s="1"/>
  <c r="F13268" i="1" a="1"/>
  <c r="F13268" i="1" s="1"/>
  <c r="F13269" i="1" a="1"/>
  <c r="F13269" i="1" s="1"/>
  <c r="F13270" i="1" a="1"/>
  <c r="F13270" i="1" s="1"/>
  <c r="F13271" i="1" a="1"/>
  <c r="F13271" i="1" s="1"/>
  <c r="F13272" i="1" a="1"/>
  <c r="F13272" i="1" s="1"/>
  <c r="F13273" i="1" a="1"/>
  <c r="F13273" i="1" s="1"/>
  <c r="F13274" i="1" a="1"/>
  <c r="F13274" i="1" s="1"/>
  <c r="F13275" i="1" a="1"/>
  <c r="F13275" i="1" s="1"/>
  <c r="F13276" i="1" a="1"/>
  <c r="F13276" i="1" s="1"/>
  <c r="F13277" i="1" a="1"/>
  <c r="F13277" i="1" s="1"/>
  <c r="F13278" i="1" a="1"/>
  <c r="F13278" i="1" s="1"/>
  <c r="F13279" i="1" a="1"/>
  <c r="F13279" i="1" s="1"/>
  <c r="F13280" i="1" a="1"/>
  <c r="F13280" i="1" s="1"/>
  <c r="F13281" i="1" a="1"/>
  <c r="F13281" i="1" s="1"/>
  <c r="F13282" i="1" a="1"/>
  <c r="F13282" i="1" s="1"/>
  <c r="F13283" i="1" a="1"/>
  <c r="F13283" i="1" s="1"/>
  <c r="F13284" i="1" a="1"/>
  <c r="F13284" i="1" s="1"/>
  <c r="F13285" i="1" a="1"/>
  <c r="F13285" i="1" s="1"/>
  <c r="F13286" i="1" a="1"/>
  <c r="F13286" i="1" s="1"/>
  <c r="F13287" i="1" a="1"/>
  <c r="F13287" i="1" s="1"/>
  <c r="F13288" i="1" a="1"/>
  <c r="F13288" i="1" s="1"/>
  <c r="F13289" i="1" a="1"/>
  <c r="F13289" i="1" s="1"/>
  <c r="F13290" i="1" a="1"/>
  <c r="F13290" i="1" s="1"/>
  <c r="F13291" i="1" a="1"/>
  <c r="F13291" i="1" s="1"/>
  <c r="F13292" i="1" a="1"/>
  <c r="F13292" i="1" s="1"/>
  <c r="F13293" i="1" a="1"/>
  <c r="F13293" i="1" s="1"/>
  <c r="F13294" i="1" a="1"/>
  <c r="F13294" i="1" s="1"/>
  <c r="F13295" i="1" a="1"/>
  <c r="F13295" i="1" s="1"/>
  <c r="F13296" i="1" a="1"/>
  <c r="F13296" i="1" s="1"/>
  <c r="F13297" i="1" a="1"/>
  <c r="F13297" i="1" s="1"/>
  <c r="F13298" i="1" a="1"/>
  <c r="F13298" i="1" s="1"/>
  <c r="F13299" i="1" a="1"/>
  <c r="F13299" i="1" s="1"/>
  <c r="F13300" i="1" a="1"/>
  <c r="F13300" i="1" s="1"/>
  <c r="F13301" i="1" a="1"/>
  <c r="F13301" i="1" s="1"/>
  <c r="F13302" i="1" a="1"/>
  <c r="F13302" i="1" s="1"/>
  <c r="F13303" i="1" a="1"/>
  <c r="F13303" i="1" s="1"/>
  <c r="F13304" i="1" a="1"/>
  <c r="F13304" i="1" s="1"/>
  <c r="F13305" i="1" a="1"/>
  <c r="F13305" i="1" s="1"/>
  <c r="F13306" i="1" a="1"/>
  <c r="F13306" i="1" s="1"/>
  <c r="F13307" i="1" a="1"/>
  <c r="F13307" i="1" s="1"/>
  <c r="F13308" i="1" a="1"/>
  <c r="F13308" i="1" s="1"/>
  <c r="F13309" i="1" a="1"/>
  <c r="F13309" i="1" s="1"/>
  <c r="F13310" i="1" a="1"/>
  <c r="F13310" i="1" s="1"/>
  <c r="F13311" i="1" a="1"/>
  <c r="F13311" i="1" s="1"/>
  <c r="F13312" i="1" a="1"/>
  <c r="F13312" i="1" s="1"/>
  <c r="F13313" i="1" a="1"/>
  <c r="F13313" i="1" s="1"/>
  <c r="F13314" i="1" a="1"/>
  <c r="F13314" i="1" s="1"/>
  <c r="F13315" i="1" a="1"/>
  <c r="F13315" i="1" s="1"/>
  <c r="F13316" i="1" a="1"/>
  <c r="F13316" i="1" s="1"/>
  <c r="F13317" i="1" a="1"/>
  <c r="F13317" i="1" s="1"/>
  <c r="F13318" i="1" a="1"/>
  <c r="F13318" i="1" s="1"/>
  <c r="F13319" i="1" a="1"/>
  <c r="F13319" i="1" s="1"/>
  <c r="F13320" i="1" a="1"/>
  <c r="F13320" i="1" s="1"/>
  <c r="F13321" i="1" a="1"/>
  <c r="F13321" i="1" s="1"/>
  <c r="F13322" i="1" a="1"/>
  <c r="F13322" i="1" s="1"/>
  <c r="F13323" i="1" a="1"/>
  <c r="F13323" i="1" s="1"/>
  <c r="F13324" i="1" a="1"/>
  <c r="F13324" i="1" s="1"/>
  <c r="F13325" i="1" a="1"/>
  <c r="F13325" i="1" s="1"/>
  <c r="F13326" i="1" a="1"/>
  <c r="F13326" i="1" s="1"/>
  <c r="F13327" i="1" a="1"/>
  <c r="F13327" i="1" s="1"/>
  <c r="F13328" i="1" a="1"/>
  <c r="F13328" i="1" s="1"/>
  <c r="F13329" i="1" a="1"/>
  <c r="F13329" i="1" s="1"/>
  <c r="F13330" i="1" a="1"/>
  <c r="F13330" i="1" s="1"/>
  <c r="F13331" i="1" a="1"/>
  <c r="F13331" i="1" s="1"/>
  <c r="F13332" i="1" a="1"/>
  <c r="F13332" i="1" s="1"/>
  <c r="F13333" i="1" a="1"/>
  <c r="F13333" i="1" s="1"/>
  <c r="F13334" i="1" a="1"/>
  <c r="F13334" i="1" s="1"/>
  <c r="F13335" i="1" a="1"/>
  <c r="F13335" i="1" s="1"/>
  <c r="F13336" i="1" a="1"/>
  <c r="F13336" i="1" s="1"/>
  <c r="F13337" i="1" a="1"/>
  <c r="F13337" i="1" s="1"/>
  <c r="F13338" i="1" a="1"/>
  <c r="F13338" i="1" s="1"/>
  <c r="F13339" i="1" a="1"/>
  <c r="F13339" i="1" s="1"/>
  <c r="F13340" i="1" a="1"/>
  <c r="F13340" i="1" s="1"/>
  <c r="F13341" i="1" a="1"/>
  <c r="F13341" i="1" s="1"/>
  <c r="F13342" i="1" a="1"/>
  <c r="F13342" i="1" s="1"/>
  <c r="F13343" i="1" a="1"/>
  <c r="F13343" i="1" s="1"/>
  <c r="F13344" i="1" a="1"/>
  <c r="F13344" i="1" s="1"/>
  <c r="F13345" i="1" a="1"/>
  <c r="F13345" i="1" s="1"/>
  <c r="F13346" i="1" a="1"/>
  <c r="F13346" i="1" s="1"/>
  <c r="F13347" i="1" a="1"/>
  <c r="F13347" i="1" s="1"/>
  <c r="F13348" i="1" a="1"/>
  <c r="F13348" i="1" s="1"/>
  <c r="F13349" i="1" a="1"/>
  <c r="F13349" i="1" s="1"/>
  <c r="F13350" i="1" a="1"/>
  <c r="F13350" i="1" s="1"/>
  <c r="F13351" i="1" a="1"/>
  <c r="F13351" i="1" s="1"/>
  <c r="F13352" i="1" a="1"/>
  <c r="F13352" i="1" s="1"/>
  <c r="F13353" i="1" a="1"/>
  <c r="F13353" i="1" s="1"/>
  <c r="F13354" i="1" a="1"/>
  <c r="F13354" i="1" s="1"/>
  <c r="F13355" i="1" a="1"/>
  <c r="F13355" i="1" s="1"/>
  <c r="F13356" i="1" a="1"/>
  <c r="F13356" i="1" s="1"/>
  <c r="F13357" i="1" a="1"/>
  <c r="F13357" i="1" s="1"/>
  <c r="F13358" i="1" a="1"/>
  <c r="F13358" i="1" s="1"/>
  <c r="F13359" i="1" a="1"/>
  <c r="F13359" i="1" s="1"/>
  <c r="F13360" i="1" a="1"/>
  <c r="F13360" i="1" s="1"/>
  <c r="F13361" i="1" a="1"/>
  <c r="F13361" i="1" s="1"/>
  <c r="F13362" i="1" a="1"/>
  <c r="F13362" i="1" s="1"/>
  <c r="F13363" i="1" a="1"/>
  <c r="F13363" i="1" s="1"/>
  <c r="F13364" i="1" a="1"/>
  <c r="F13364" i="1" s="1"/>
  <c r="F13365" i="1" a="1"/>
  <c r="F13365" i="1" s="1"/>
  <c r="F13366" i="1" a="1"/>
  <c r="F13366" i="1" s="1"/>
  <c r="F13367" i="1" a="1"/>
  <c r="F13367" i="1" s="1"/>
  <c r="F13368" i="1" a="1"/>
  <c r="F13368" i="1" s="1"/>
  <c r="F13369" i="1" a="1"/>
  <c r="F13369" i="1" s="1"/>
  <c r="F13370" i="1" a="1"/>
  <c r="F13370" i="1" s="1"/>
  <c r="F13371" i="1" a="1"/>
  <c r="F13371" i="1" s="1"/>
  <c r="F13372" i="1" a="1"/>
  <c r="F13372" i="1" s="1"/>
  <c r="F13373" i="1" a="1"/>
  <c r="F13373" i="1" s="1"/>
  <c r="F13374" i="1" a="1"/>
  <c r="F13374" i="1" s="1"/>
  <c r="F13375" i="1" a="1"/>
  <c r="F13375" i="1" s="1"/>
  <c r="F13376" i="1" a="1"/>
  <c r="F13376" i="1" s="1"/>
  <c r="F13377" i="1" a="1"/>
  <c r="F13377" i="1" s="1"/>
  <c r="F13378" i="1" a="1"/>
  <c r="F13378" i="1" s="1"/>
  <c r="F13379" i="1" a="1"/>
  <c r="F13379" i="1" s="1"/>
  <c r="F13380" i="1" a="1"/>
  <c r="F13380" i="1" s="1"/>
  <c r="F13381" i="1" a="1"/>
  <c r="F13381" i="1" s="1"/>
  <c r="F13382" i="1" a="1"/>
  <c r="F13382" i="1" s="1"/>
  <c r="F13383" i="1" a="1"/>
  <c r="F13383" i="1" s="1"/>
  <c r="F13384" i="1" a="1"/>
  <c r="F13384" i="1" s="1"/>
  <c r="F13385" i="1" a="1"/>
  <c r="F13385" i="1" s="1"/>
  <c r="F13386" i="1" a="1"/>
  <c r="F13386" i="1" s="1"/>
  <c r="F13387" i="1" a="1"/>
  <c r="F13387" i="1" s="1"/>
  <c r="F13388" i="1" a="1"/>
  <c r="F13388" i="1" s="1"/>
  <c r="F13389" i="1" a="1"/>
  <c r="F13389" i="1" s="1"/>
  <c r="F13390" i="1" a="1"/>
  <c r="F13390" i="1" s="1"/>
  <c r="F13391" i="1" a="1"/>
  <c r="F13391" i="1" s="1"/>
  <c r="F13392" i="1" a="1"/>
  <c r="F13392" i="1" s="1"/>
  <c r="F13393" i="1" a="1"/>
  <c r="F13393" i="1" s="1"/>
  <c r="F13394" i="1" a="1"/>
  <c r="F13394" i="1" s="1"/>
  <c r="F13395" i="1" a="1"/>
  <c r="F13395" i="1" s="1"/>
  <c r="F13396" i="1" a="1"/>
  <c r="F13396" i="1" s="1"/>
  <c r="F13397" i="1" a="1"/>
  <c r="F13397" i="1" s="1"/>
  <c r="F13398" i="1" a="1"/>
  <c r="F13398" i="1" s="1"/>
  <c r="F13399" i="1" a="1"/>
  <c r="F13399" i="1"/>
  <c r="F13400" i="1" a="1"/>
  <c r="F13400" i="1" s="1"/>
  <c r="F13401" i="1" a="1"/>
  <c r="F13401" i="1" s="1"/>
  <c r="F13402" i="1" a="1"/>
  <c r="F13402" i="1" s="1"/>
  <c r="F13403" i="1" a="1"/>
  <c r="F13403" i="1" s="1"/>
  <c r="F13404" i="1" a="1"/>
  <c r="F13404" i="1" s="1"/>
  <c r="F13405" i="1" a="1"/>
  <c r="F13405" i="1" s="1"/>
  <c r="F13406" i="1" a="1"/>
  <c r="F13406" i="1" s="1"/>
  <c r="F13407" i="1" a="1"/>
  <c r="F13407" i="1" s="1"/>
  <c r="F13408" i="1" a="1"/>
  <c r="F13408" i="1" s="1"/>
  <c r="F13409" i="1" a="1"/>
  <c r="F13409" i="1" s="1"/>
  <c r="F13410" i="1" a="1"/>
  <c r="F13410" i="1" s="1"/>
  <c r="F13411" i="1" a="1"/>
  <c r="F13411" i="1" s="1"/>
  <c r="F13412" i="1" a="1"/>
  <c r="F13412" i="1" s="1"/>
  <c r="F13413" i="1" a="1"/>
  <c r="F13413" i="1" s="1"/>
  <c r="F13414" i="1" a="1"/>
  <c r="F13414" i="1" s="1"/>
  <c r="F13415" i="1" a="1"/>
  <c r="F13415" i="1" s="1"/>
  <c r="F13416" i="1" a="1"/>
  <c r="F13416" i="1" s="1"/>
  <c r="F13417" i="1" a="1"/>
  <c r="F13417" i="1" s="1"/>
  <c r="F13418" i="1" a="1"/>
  <c r="F13418" i="1" s="1"/>
  <c r="F13419" i="1" a="1"/>
  <c r="F13419" i="1" s="1"/>
  <c r="F13420" i="1" a="1"/>
  <c r="F13420" i="1" s="1"/>
  <c r="F13421" i="1" a="1"/>
  <c r="F13421" i="1" s="1"/>
  <c r="F13422" i="1" a="1"/>
  <c r="F13422" i="1" s="1"/>
  <c r="F13423" i="1" a="1"/>
  <c r="F13423" i="1" s="1"/>
  <c r="F13424" i="1" a="1"/>
  <c r="F13424" i="1" s="1"/>
  <c r="F13425" i="1" a="1"/>
  <c r="F13425" i="1" s="1"/>
  <c r="F13426" i="1" a="1"/>
  <c r="F13426" i="1" s="1"/>
  <c r="F13427" i="1" a="1"/>
  <c r="F13427" i="1" s="1"/>
  <c r="F13428" i="1" a="1"/>
  <c r="F13428" i="1" s="1"/>
  <c r="F13429" i="1" a="1"/>
  <c r="F13429" i="1" s="1"/>
  <c r="F13430" i="1" a="1"/>
  <c r="F13430" i="1" s="1"/>
  <c r="F13431" i="1" a="1"/>
  <c r="F13431" i="1" s="1"/>
  <c r="F13432" i="1" a="1"/>
  <c r="F13432" i="1" s="1"/>
  <c r="F13433" i="1" a="1"/>
  <c r="F13433" i="1" s="1"/>
  <c r="F13434" i="1" a="1"/>
  <c r="F13434" i="1" s="1"/>
  <c r="F13435" i="1" a="1"/>
  <c r="F13435" i="1" s="1"/>
  <c r="F13436" i="1" a="1"/>
  <c r="F13436" i="1" s="1"/>
  <c r="F13437" i="1" a="1"/>
  <c r="F13437" i="1" s="1"/>
  <c r="F13438" i="1" a="1"/>
  <c r="F13438" i="1" s="1"/>
  <c r="F13439" i="1" a="1"/>
  <c r="F13439" i="1" s="1"/>
  <c r="F13440" i="1" a="1"/>
  <c r="F13440" i="1" s="1"/>
  <c r="F13441" i="1" a="1"/>
  <c r="F13441" i="1" s="1"/>
  <c r="F13442" i="1" a="1"/>
  <c r="F13442" i="1" s="1"/>
  <c r="F13443" i="1" a="1"/>
  <c r="F13443" i="1" s="1"/>
  <c r="F13444" i="1" a="1"/>
  <c r="F13444" i="1" s="1"/>
  <c r="F13445" i="1" a="1"/>
  <c r="F13445" i="1" s="1"/>
  <c r="F13446" i="1" a="1"/>
  <c r="F13446" i="1" s="1"/>
  <c r="F13447" i="1" a="1"/>
  <c r="F13447" i="1" s="1"/>
  <c r="F13448" i="1" a="1"/>
  <c r="F13448" i="1" s="1"/>
  <c r="F13449" i="1" a="1"/>
  <c r="F13449" i="1" s="1"/>
  <c r="F13450" i="1" a="1"/>
  <c r="F13450" i="1" s="1"/>
  <c r="F13451" i="1" a="1"/>
  <c r="F13451" i="1" s="1"/>
  <c r="F13452" i="1" a="1"/>
  <c r="F13452" i="1" s="1"/>
  <c r="F13453" i="1" a="1"/>
  <c r="F13453" i="1" s="1"/>
  <c r="F13454" i="1" a="1"/>
  <c r="F13454" i="1" s="1"/>
  <c r="F13455" i="1" a="1"/>
  <c r="F13455" i="1" s="1"/>
  <c r="F13456" i="1" a="1"/>
  <c r="F13456" i="1" s="1"/>
  <c r="F13457" i="1" a="1"/>
  <c r="F13457" i="1" s="1"/>
  <c r="F13458" i="1" a="1"/>
  <c r="F13458" i="1" s="1"/>
  <c r="F13459" i="1" a="1"/>
  <c r="F13459" i="1" s="1"/>
  <c r="F13460" i="1" a="1"/>
  <c r="F13460" i="1" s="1"/>
  <c r="F13461" i="1" a="1"/>
  <c r="F13461" i="1" s="1"/>
  <c r="F13462" i="1" a="1"/>
  <c r="F13462" i="1" s="1"/>
  <c r="F13463" i="1" a="1"/>
  <c r="F13463" i="1" s="1"/>
  <c r="F13464" i="1" a="1"/>
  <c r="F13464" i="1" s="1"/>
  <c r="F13465" i="1" a="1"/>
  <c r="F13465" i="1" s="1"/>
  <c r="F13466" i="1" a="1"/>
  <c r="F13466" i="1" s="1"/>
  <c r="F13467" i="1" a="1"/>
  <c r="F13467" i="1" s="1"/>
  <c r="F13468" i="1" a="1"/>
  <c r="F13468" i="1" s="1"/>
  <c r="F13469" i="1" a="1"/>
  <c r="F13469" i="1" s="1"/>
  <c r="F13470" i="1" a="1"/>
  <c r="F13470" i="1" s="1"/>
  <c r="F13471" i="1" a="1"/>
  <c r="F13471" i="1" s="1"/>
  <c r="F13472" i="1" a="1"/>
  <c r="F13472" i="1" s="1"/>
  <c r="F13473" i="1" a="1"/>
  <c r="F13473" i="1" s="1"/>
  <c r="F13474" i="1" a="1"/>
  <c r="F13474" i="1" s="1"/>
  <c r="F13475" i="1" a="1"/>
  <c r="F13475" i="1" s="1"/>
  <c r="F13476" i="1" a="1"/>
  <c r="F13476" i="1" s="1"/>
  <c r="F13477" i="1" a="1"/>
  <c r="F13477" i="1" s="1"/>
  <c r="F13478" i="1" a="1"/>
  <c r="F13478" i="1" s="1"/>
  <c r="F13479" i="1" a="1"/>
  <c r="F13479" i="1" s="1"/>
  <c r="F13480" i="1" a="1"/>
  <c r="F13480" i="1" s="1"/>
  <c r="F13481" i="1" a="1"/>
  <c r="F13481" i="1" s="1"/>
  <c r="F13482" i="1" a="1"/>
  <c r="F13482" i="1" s="1"/>
  <c r="F13483" i="1" a="1"/>
  <c r="F13483" i="1" s="1"/>
  <c r="F13484" i="1" a="1"/>
  <c r="F13484" i="1" s="1"/>
  <c r="F13485" i="1" a="1"/>
  <c r="F13485" i="1" s="1"/>
  <c r="F13486" i="1" a="1"/>
  <c r="F13486" i="1" s="1"/>
  <c r="F13487" i="1" a="1"/>
  <c r="F13487" i="1" s="1"/>
  <c r="F13488" i="1" a="1"/>
  <c r="F13488" i="1" s="1"/>
  <c r="F13489" i="1" a="1"/>
  <c r="F13489" i="1" s="1"/>
  <c r="F13490" i="1" a="1"/>
  <c r="F13490" i="1" s="1"/>
  <c r="F13491" i="1" a="1"/>
  <c r="F13491" i="1" s="1"/>
  <c r="F13492" i="1" a="1"/>
  <c r="F13492" i="1" s="1"/>
  <c r="F13493" i="1" a="1"/>
  <c r="F13493" i="1" s="1"/>
  <c r="F13494" i="1" a="1"/>
  <c r="F13494" i="1" s="1"/>
  <c r="F13495" i="1" a="1"/>
  <c r="F13495" i="1" s="1"/>
  <c r="F13496" i="1" a="1"/>
  <c r="F13496" i="1" s="1"/>
  <c r="F13497" i="1" a="1"/>
  <c r="F13497" i="1" s="1"/>
  <c r="F13498" i="1" a="1"/>
  <c r="F13498" i="1" s="1"/>
  <c r="F13499" i="1" a="1"/>
  <c r="F13499" i="1" s="1"/>
  <c r="F13500" i="1" a="1"/>
  <c r="F13500" i="1" s="1"/>
  <c r="F13501" i="1" a="1"/>
  <c r="F13501" i="1" s="1"/>
  <c r="F13502" i="1" a="1"/>
  <c r="F13502" i="1" s="1"/>
  <c r="F13503" i="1" a="1"/>
  <c r="F13503" i="1" s="1"/>
  <c r="F13504" i="1" a="1"/>
  <c r="F13504" i="1" s="1"/>
  <c r="F13505" i="1" a="1"/>
  <c r="F13505" i="1" s="1"/>
  <c r="F13506" i="1" a="1"/>
  <c r="F13506" i="1" s="1"/>
  <c r="F13507" i="1" a="1"/>
  <c r="F13507" i="1" s="1"/>
  <c r="F13508" i="1" a="1"/>
  <c r="F13508" i="1" s="1"/>
  <c r="F13509" i="1" a="1"/>
  <c r="F13509" i="1" s="1"/>
  <c r="F13510" i="1" a="1"/>
  <c r="F13510" i="1" s="1"/>
  <c r="F13511" i="1" a="1"/>
  <c r="F13511" i="1" s="1"/>
  <c r="F13512" i="1" a="1"/>
  <c r="F13512" i="1" s="1"/>
  <c r="F13513" i="1" a="1"/>
  <c r="F13513" i="1" s="1"/>
  <c r="F13514" i="1" a="1"/>
  <c r="F13514" i="1" s="1"/>
  <c r="F13515" i="1" a="1"/>
  <c r="F13515" i="1" s="1"/>
  <c r="F13516" i="1" a="1"/>
  <c r="F13516" i="1" s="1"/>
  <c r="F13517" i="1" a="1"/>
  <c r="F13517" i="1" s="1"/>
  <c r="F13518" i="1" a="1"/>
  <c r="F13518" i="1" s="1"/>
  <c r="F13519" i="1" a="1"/>
  <c r="F13519" i="1" s="1"/>
  <c r="F13520" i="1" a="1"/>
  <c r="F13520" i="1" s="1"/>
  <c r="F13521" i="1" a="1"/>
  <c r="F13521" i="1" s="1"/>
  <c r="F13522" i="1" a="1"/>
  <c r="F13522" i="1" s="1"/>
  <c r="F13523" i="1" a="1"/>
  <c r="F13523" i="1" s="1"/>
  <c r="F13524" i="1" a="1"/>
  <c r="F13524" i="1" s="1"/>
  <c r="F13525" i="1" a="1"/>
  <c r="F13525" i="1" s="1"/>
  <c r="F13526" i="1" a="1"/>
  <c r="F13526" i="1" s="1"/>
  <c r="F13527" i="1" a="1"/>
  <c r="F13527" i="1"/>
  <c r="F13528" i="1" a="1"/>
  <c r="F13528" i="1" s="1"/>
  <c r="F13529" i="1" a="1"/>
  <c r="F13529" i="1" s="1"/>
  <c r="F13530" i="1" a="1"/>
  <c r="F13530" i="1" s="1"/>
  <c r="F13531" i="1" a="1"/>
  <c r="F13531" i="1" s="1"/>
  <c r="F13532" i="1" a="1"/>
  <c r="F13532" i="1" s="1"/>
  <c r="F13533" i="1" a="1"/>
  <c r="F13533" i="1" s="1"/>
  <c r="F13534" i="1" a="1"/>
  <c r="F13534" i="1" s="1"/>
  <c r="F13535" i="1" a="1"/>
  <c r="F13535" i="1" s="1"/>
  <c r="F13536" i="1" a="1"/>
  <c r="F13536" i="1" s="1"/>
  <c r="F13537" i="1" a="1"/>
  <c r="F13537" i="1" s="1"/>
  <c r="F13538" i="1" a="1"/>
  <c r="F13538" i="1" s="1"/>
  <c r="F13539" i="1" a="1"/>
  <c r="F13539" i="1" s="1"/>
  <c r="F13540" i="1" a="1"/>
  <c r="F13540" i="1" s="1"/>
  <c r="F13541" i="1" a="1"/>
  <c r="F13541" i="1" s="1"/>
  <c r="F13542" i="1" a="1"/>
  <c r="F13542" i="1" s="1"/>
  <c r="F13543" i="1" a="1"/>
  <c r="F13543" i="1" s="1"/>
  <c r="F13544" i="1" a="1"/>
  <c r="F13544" i="1" s="1"/>
  <c r="F13545" i="1" a="1"/>
  <c r="F13545" i="1" s="1"/>
  <c r="F13546" i="1" a="1"/>
  <c r="F13546" i="1" s="1"/>
  <c r="F13547" i="1" a="1"/>
  <c r="F13547" i="1" s="1"/>
  <c r="F13548" i="1" a="1"/>
  <c r="F13548" i="1" s="1"/>
  <c r="F13549" i="1" a="1"/>
  <c r="F13549" i="1" s="1"/>
  <c r="F13550" i="1" a="1"/>
  <c r="F13550" i="1" s="1"/>
  <c r="F13551" i="1" a="1"/>
  <c r="F13551" i="1" s="1"/>
  <c r="F13552" i="1" a="1"/>
  <c r="F13552" i="1" s="1"/>
  <c r="F13553" i="1" a="1"/>
  <c r="F13553" i="1" s="1"/>
  <c r="F13554" i="1" a="1"/>
  <c r="F13554" i="1" s="1"/>
  <c r="F13555" i="1" a="1"/>
  <c r="F13555" i="1" s="1"/>
  <c r="F13556" i="1" a="1"/>
  <c r="F13556" i="1" s="1"/>
  <c r="F13557" i="1" a="1"/>
  <c r="F13557" i="1" s="1"/>
  <c r="F13558" i="1" a="1"/>
  <c r="F13558" i="1" s="1"/>
  <c r="F13559" i="1" a="1"/>
  <c r="F13559" i="1" s="1"/>
  <c r="F13560" i="1" a="1"/>
  <c r="F13560" i="1" s="1"/>
  <c r="F13561" i="1" a="1"/>
  <c r="F13561" i="1" s="1"/>
  <c r="F13562" i="1" a="1"/>
  <c r="F13562" i="1" s="1"/>
  <c r="F13563" i="1" a="1"/>
  <c r="F13563" i="1" s="1"/>
  <c r="F13564" i="1" a="1"/>
  <c r="F13564" i="1" s="1"/>
  <c r="F13565" i="1" a="1"/>
  <c r="F13565" i="1" s="1"/>
  <c r="F13566" i="1" a="1"/>
  <c r="F13566" i="1" s="1"/>
  <c r="F13567" i="1" a="1"/>
  <c r="F13567" i="1" s="1"/>
  <c r="F13568" i="1" a="1"/>
  <c r="F13568" i="1" s="1"/>
  <c r="F13569" i="1" a="1"/>
  <c r="F13569" i="1" s="1"/>
  <c r="F13570" i="1" a="1"/>
  <c r="F13570" i="1" s="1"/>
  <c r="F13571" i="1" a="1"/>
  <c r="F13571" i="1" s="1"/>
  <c r="F13572" i="1" a="1"/>
  <c r="F13572" i="1" s="1"/>
  <c r="F13573" i="1" a="1"/>
  <c r="F13573" i="1" s="1"/>
  <c r="F13574" i="1" a="1"/>
  <c r="F13574" i="1" s="1"/>
  <c r="F13575" i="1" a="1"/>
  <c r="F13575" i="1" s="1"/>
  <c r="F13576" i="1" a="1"/>
  <c r="F13576" i="1" s="1"/>
  <c r="F13577" i="1" a="1"/>
  <c r="F13577" i="1" s="1"/>
  <c r="F13578" i="1" a="1"/>
  <c r="F13578" i="1" s="1"/>
  <c r="F13579" i="1" a="1"/>
  <c r="F13579" i="1" s="1"/>
  <c r="F13580" i="1" a="1"/>
  <c r="F13580" i="1" s="1"/>
  <c r="F13581" i="1" a="1"/>
  <c r="F13581" i="1" s="1"/>
  <c r="F13582" i="1" a="1"/>
  <c r="F13582" i="1" s="1"/>
  <c r="F13583" i="1" a="1"/>
  <c r="F13583" i="1" s="1"/>
  <c r="F13584" i="1" a="1"/>
  <c r="F13584" i="1" s="1"/>
  <c r="F13585" i="1" a="1"/>
  <c r="F13585" i="1" s="1"/>
  <c r="F13586" i="1" a="1"/>
  <c r="F13586" i="1" s="1"/>
  <c r="F13587" i="1" a="1"/>
  <c r="F13587" i="1" s="1"/>
  <c r="F13588" i="1" a="1"/>
  <c r="F13588" i="1" s="1"/>
  <c r="F13589" i="1" a="1"/>
  <c r="F13589" i="1" s="1"/>
  <c r="F13590" i="1" a="1"/>
  <c r="F13590" i="1" s="1"/>
  <c r="F13591" i="1" a="1"/>
  <c r="F13591" i="1" s="1"/>
  <c r="F13592" i="1" a="1"/>
  <c r="F13592" i="1" s="1"/>
  <c r="F13593" i="1" a="1"/>
  <c r="F13593" i="1" s="1"/>
  <c r="F13594" i="1" a="1"/>
  <c r="F13594" i="1" s="1"/>
  <c r="F13595" i="1" a="1"/>
  <c r="F13595" i="1" s="1"/>
  <c r="F13596" i="1" a="1"/>
  <c r="F13596" i="1" s="1"/>
  <c r="F13597" i="1" a="1"/>
  <c r="F13597" i="1" s="1"/>
  <c r="F13598" i="1" a="1"/>
  <c r="F13598" i="1" s="1"/>
  <c r="F13599" i="1" a="1"/>
  <c r="F13599" i="1" s="1"/>
  <c r="F13600" i="1" a="1"/>
  <c r="F13600" i="1" s="1"/>
  <c r="F13601" i="1" a="1"/>
  <c r="F13601" i="1" s="1"/>
  <c r="F13602" i="1" a="1"/>
  <c r="F13602" i="1" s="1"/>
  <c r="F13603" i="1" a="1"/>
  <c r="F13603" i="1" s="1"/>
  <c r="F13604" i="1" a="1"/>
  <c r="F13604" i="1" s="1"/>
  <c r="F13605" i="1" a="1"/>
  <c r="F13605" i="1" s="1"/>
  <c r="F13606" i="1" a="1"/>
  <c r="F13606" i="1" s="1"/>
  <c r="F13607" i="1" a="1"/>
  <c r="F13607" i="1" s="1"/>
  <c r="F13608" i="1" a="1"/>
  <c r="F13608" i="1" s="1"/>
  <c r="F13609" i="1" a="1"/>
  <c r="F13609" i="1" s="1"/>
  <c r="F13610" i="1" a="1"/>
  <c r="F13610" i="1" s="1"/>
  <c r="F13611" i="1" a="1"/>
  <c r="F13611" i="1" s="1"/>
  <c r="F13612" i="1" a="1"/>
  <c r="F13612" i="1" s="1"/>
  <c r="F13613" i="1" a="1"/>
  <c r="F13613" i="1" s="1"/>
  <c r="F13614" i="1" a="1"/>
  <c r="F13614" i="1" s="1"/>
  <c r="F13615" i="1" a="1"/>
  <c r="F13615" i="1" s="1"/>
  <c r="F13616" i="1" a="1"/>
  <c r="F13616" i="1" s="1"/>
  <c r="F13617" i="1" a="1"/>
  <c r="F13617" i="1" s="1"/>
  <c r="F13618" i="1" a="1"/>
  <c r="F13618" i="1" s="1"/>
  <c r="F13619" i="1" a="1"/>
  <c r="F13619" i="1" s="1"/>
  <c r="F13620" i="1" a="1"/>
  <c r="F13620" i="1" s="1"/>
  <c r="F13621" i="1" a="1"/>
  <c r="F13621" i="1" s="1"/>
  <c r="F13622" i="1" a="1"/>
  <c r="F13622" i="1" s="1"/>
  <c r="F13623" i="1" a="1"/>
  <c r="F13623" i="1" s="1"/>
  <c r="F13624" i="1" a="1"/>
  <c r="F13624" i="1" s="1"/>
  <c r="F13625" i="1" a="1"/>
  <c r="F13625" i="1" s="1"/>
  <c r="F13626" i="1" a="1"/>
  <c r="F13626" i="1" s="1"/>
  <c r="F13627" i="1" a="1"/>
  <c r="F13627" i="1" s="1"/>
  <c r="F13628" i="1" a="1"/>
  <c r="F13628" i="1" s="1"/>
  <c r="F13629" i="1" a="1"/>
  <c r="F13629" i="1" s="1"/>
  <c r="F13630" i="1" a="1"/>
  <c r="F13630" i="1" s="1"/>
  <c r="F13631" i="1" a="1"/>
  <c r="F13631" i="1" s="1"/>
  <c r="F13632" i="1" a="1"/>
  <c r="F13632" i="1" s="1"/>
  <c r="F13633" i="1" a="1"/>
  <c r="F13633" i="1" s="1"/>
  <c r="F13634" i="1" a="1"/>
  <c r="F13634" i="1" s="1"/>
  <c r="F13635" i="1" a="1"/>
  <c r="F13635" i="1" s="1"/>
  <c r="F13636" i="1" a="1"/>
  <c r="F13636" i="1" s="1"/>
  <c r="F13637" i="1" a="1"/>
  <c r="F13637" i="1" s="1"/>
  <c r="F13638" i="1" a="1"/>
  <c r="F13638" i="1" s="1"/>
  <c r="F13639" i="1" a="1"/>
  <c r="F13639" i="1" s="1"/>
  <c r="F13640" i="1" a="1"/>
  <c r="F13640" i="1" s="1"/>
  <c r="F13641" i="1" a="1"/>
  <c r="F13641" i="1" s="1"/>
  <c r="F13642" i="1" a="1"/>
  <c r="F13642" i="1" s="1"/>
  <c r="F13643" i="1" a="1"/>
  <c r="F13643" i="1" s="1"/>
  <c r="F13644" i="1" a="1"/>
  <c r="F13644" i="1" s="1"/>
  <c r="F13645" i="1" a="1"/>
  <c r="F13645" i="1" s="1"/>
  <c r="F13646" i="1" a="1"/>
  <c r="F13646" i="1" s="1"/>
  <c r="F13647" i="1" a="1"/>
  <c r="F13647" i="1" s="1"/>
  <c r="F13648" i="1" a="1"/>
  <c r="F13648" i="1" s="1"/>
  <c r="F13649" i="1" a="1"/>
  <c r="F13649" i="1" s="1"/>
  <c r="F13650" i="1" a="1"/>
  <c r="F13650" i="1" s="1"/>
  <c r="F13651" i="1" a="1"/>
  <c r="F13651" i="1" s="1"/>
  <c r="F13652" i="1" a="1"/>
  <c r="F13652" i="1" s="1"/>
  <c r="F13653" i="1" a="1"/>
  <c r="F13653" i="1" s="1"/>
  <c r="F13654" i="1" a="1"/>
  <c r="F13654" i="1" s="1"/>
  <c r="F13655" i="1" a="1"/>
  <c r="F13655" i="1" s="1"/>
  <c r="F13656" i="1" a="1"/>
  <c r="F13656" i="1" s="1"/>
  <c r="F13657" i="1" a="1"/>
  <c r="F13657" i="1" s="1"/>
  <c r="F13658" i="1" a="1"/>
  <c r="F13658" i="1" s="1"/>
  <c r="F13659" i="1" a="1"/>
  <c r="F13659" i="1" s="1"/>
  <c r="F13660" i="1" a="1"/>
  <c r="F13660" i="1" s="1"/>
  <c r="F13661" i="1" a="1"/>
  <c r="F13661" i="1" s="1"/>
  <c r="F13662" i="1" a="1"/>
  <c r="F13662" i="1" s="1"/>
  <c r="F13663" i="1" a="1"/>
  <c r="F13663" i="1" s="1"/>
  <c r="F13664" i="1" a="1"/>
  <c r="F13664" i="1" s="1"/>
  <c r="F13665" i="1" a="1"/>
  <c r="F13665" i="1" s="1"/>
  <c r="F13666" i="1" a="1"/>
  <c r="F13666" i="1" s="1"/>
  <c r="F13667" i="1" a="1"/>
  <c r="F13667" i="1" s="1"/>
  <c r="F13668" i="1" a="1"/>
  <c r="F13668" i="1" s="1"/>
  <c r="F13669" i="1" a="1"/>
  <c r="F13669" i="1" s="1"/>
  <c r="F13670" i="1" a="1"/>
  <c r="F13670" i="1" s="1"/>
  <c r="F13671" i="1" a="1"/>
  <c r="F13671" i="1" s="1"/>
  <c r="F13672" i="1" a="1"/>
  <c r="F13672" i="1" s="1"/>
  <c r="F13673" i="1" a="1"/>
  <c r="F13673" i="1" s="1"/>
  <c r="F13674" i="1" a="1"/>
  <c r="F13674" i="1" s="1"/>
  <c r="F13675" i="1" a="1"/>
  <c r="F13675" i="1" s="1"/>
  <c r="F13676" i="1" a="1"/>
  <c r="F13676" i="1" s="1"/>
  <c r="F13677" i="1" a="1"/>
  <c r="F13677" i="1" s="1"/>
  <c r="F13678" i="1" a="1"/>
  <c r="F13678" i="1" s="1"/>
  <c r="F13679" i="1" a="1"/>
  <c r="F13679" i="1" s="1"/>
  <c r="F13680" i="1" a="1"/>
  <c r="F13680" i="1" s="1"/>
  <c r="F13681" i="1" a="1"/>
  <c r="F13681" i="1" s="1"/>
  <c r="F13682" i="1" a="1"/>
  <c r="F13682" i="1" s="1"/>
  <c r="F13683" i="1" a="1"/>
  <c r="F13683" i="1" s="1"/>
  <c r="F13684" i="1" a="1"/>
  <c r="F13684" i="1" s="1"/>
  <c r="F13685" i="1" a="1"/>
  <c r="F13685" i="1" s="1"/>
  <c r="F13686" i="1" a="1"/>
  <c r="F13686" i="1" s="1"/>
  <c r="F13687" i="1" a="1"/>
  <c r="F13687" i="1" s="1"/>
  <c r="F13688" i="1" a="1"/>
  <c r="F13688" i="1" s="1"/>
  <c r="F13689" i="1" a="1"/>
  <c r="F13689" i="1" s="1"/>
  <c r="F13690" i="1" a="1"/>
  <c r="F13690" i="1" s="1"/>
  <c r="F13691" i="1" a="1"/>
  <c r="F13691" i="1" s="1"/>
  <c r="F13692" i="1" a="1"/>
  <c r="F13692" i="1" s="1"/>
  <c r="F13693" i="1" a="1"/>
  <c r="F13693" i="1" s="1"/>
  <c r="F13694" i="1" a="1"/>
  <c r="F13694" i="1" s="1"/>
  <c r="F13695" i="1" a="1"/>
  <c r="F13695" i="1" s="1"/>
  <c r="F13696" i="1" a="1"/>
  <c r="F13696" i="1" s="1"/>
  <c r="F13697" i="1" a="1"/>
  <c r="F13697" i="1" s="1"/>
  <c r="F13698" i="1" a="1"/>
  <c r="F13698" i="1" s="1"/>
  <c r="F13699" i="1" a="1"/>
  <c r="F13699" i="1" s="1"/>
  <c r="F13700" i="1" a="1"/>
  <c r="F13700" i="1" s="1"/>
  <c r="F13701" i="1" a="1"/>
  <c r="F13701" i="1" s="1"/>
  <c r="F13702" i="1" a="1"/>
  <c r="F13702" i="1" s="1"/>
  <c r="F13703" i="1" a="1"/>
  <c r="F13703" i="1" s="1"/>
  <c r="F13704" i="1" a="1"/>
  <c r="F13704" i="1" s="1"/>
  <c r="F13705" i="1" a="1"/>
  <c r="F13705" i="1" s="1"/>
  <c r="F13706" i="1" a="1"/>
  <c r="F13706" i="1" s="1"/>
  <c r="F13707" i="1" a="1"/>
  <c r="F13707" i="1" s="1"/>
  <c r="F13708" i="1" a="1"/>
  <c r="F13708" i="1" s="1"/>
  <c r="F13709" i="1" a="1"/>
  <c r="F13709" i="1" s="1"/>
  <c r="F13710" i="1" a="1"/>
  <c r="F13710" i="1" s="1"/>
  <c r="F13711" i="1" a="1"/>
  <c r="F13711" i="1" s="1"/>
  <c r="F13712" i="1" a="1"/>
  <c r="F13712" i="1" s="1"/>
  <c r="F13713" i="1" a="1"/>
  <c r="F13713" i="1" s="1"/>
  <c r="F13714" i="1" a="1"/>
  <c r="F13714" i="1" s="1"/>
  <c r="F13715" i="1" a="1"/>
  <c r="F13715" i="1" s="1"/>
  <c r="F13716" i="1" a="1"/>
  <c r="F13716" i="1" s="1"/>
  <c r="F13717" i="1" a="1"/>
  <c r="F13717" i="1" s="1"/>
  <c r="F13718" i="1" a="1"/>
  <c r="F13718" i="1" s="1"/>
  <c r="F13719" i="1" a="1"/>
  <c r="F13719" i="1" s="1"/>
  <c r="F13720" i="1" a="1"/>
  <c r="F13720" i="1" s="1"/>
  <c r="F13721" i="1" a="1"/>
  <c r="F13721" i="1" s="1"/>
  <c r="F13722" i="1" a="1"/>
  <c r="F13722" i="1" s="1"/>
  <c r="F13723" i="1" a="1"/>
  <c r="F13723" i="1" s="1"/>
  <c r="F13724" i="1" a="1"/>
  <c r="F13724" i="1" s="1"/>
  <c r="F13725" i="1" a="1"/>
  <c r="F13725" i="1" s="1"/>
  <c r="F13726" i="1" a="1"/>
  <c r="F13726" i="1" s="1"/>
  <c r="F13727" i="1" a="1"/>
  <c r="F13727" i="1" s="1"/>
  <c r="F13728" i="1" a="1"/>
  <c r="F13728" i="1" s="1"/>
  <c r="F13729" i="1" a="1"/>
  <c r="F13729" i="1" s="1"/>
  <c r="F13730" i="1" a="1"/>
  <c r="F13730" i="1" s="1"/>
  <c r="F13731" i="1" a="1"/>
  <c r="F13731" i="1" s="1"/>
  <c r="F13732" i="1" a="1"/>
  <c r="F13732" i="1" s="1"/>
  <c r="F13733" i="1" a="1"/>
  <c r="F13733" i="1" s="1"/>
  <c r="F13734" i="1" a="1"/>
  <c r="F13734" i="1" s="1"/>
  <c r="F13735" i="1" a="1"/>
  <c r="F13735" i="1" s="1"/>
  <c r="F13736" i="1" a="1"/>
  <c r="F13736" i="1" s="1"/>
  <c r="F13737" i="1" a="1"/>
  <c r="F13737" i="1" s="1"/>
  <c r="F13738" i="1" a="1"/>
  <c r="F13738" i="1" s="1"/>
  <c r="F13739" i="1" a="1"/>
  <c r="F13739" i="1" s="1"/>
  <c r="F13740" i="1" a="1"/>
  <c r="F13740" i="1" s="1"/>
  <c r="F13741" i="1" a="1"/>
  <c r="F13741" i="1" s="1"/>
  <c r="F13742" i="1" a="1"/>
  <c r="F13742" i="1" s="1"/>
  <c r="F13743" i="1" a="1"/>
  <c r="F13743" i="1" s="1"/>
  <c r="F13744" i="1" a="1"/>
  <c r="F13744" i="1" s="1"/>
  <c r="F13745" i="1" a="1"/>
  <c r="F13745" i="1" s="1"/>
  <c r="F13746" i="1" a="1"/>
  <c r="F13746" i="1" s="1"/>
  <c r="F13747" i="1" a="1"/>
  <c r="F13747" i="1" s="1"/>
  <c r="F13748" i="1" a="1"/>
  <c r="F13748" i="1" s="1"/>
  <c r="F13749" i="1" a="1"/>
  <c r="F13749" i="1" s="1"/>
  <c r="F13750" i="1" a="1"/>
  <c r="F13750" i="1" s="1"/>
  <c r="F13751" i="1" a="1"/>
  <c r="F13751" i="1" s="1"/>
  <c r="F13752" i="1" a="1"/>
  <c r="F13752" i="1" s="1"/>
  <c r="F13753" i="1" a="1"/>
  <c r="F13753" i="1" s="1"/>
  <c r="F13754" i="1" a="1"/>
  <c r="F13754" i="1" s="1"/>
  <c r="F13755" i="1" a="1"/>
  <c r="F13755" i="1" s="1"/>
  <c r="F13756" i="1" a="1"/>
  <c r="F13756" i="1" s="1"/>
  <c r="F13757" i="1" a="1"/>
  <c r="F13757" i="1" s="1"/>
  <c r="F13758" i="1" a="1"/>
  <c r="F13758" i="1" s="1"/>
  <c r="F13759" i="1" a="1"/>
  <c r="F13759" i="1" s="1"/>
  <c r="F13760" i="1" a="1"/>
  <c r="F13760" i="1" s="1"/>
  <c r="F13761" i="1" a="1"/>
  <c r="F13761" i="1" s="1"/>
  <c r="F13762" i="1" a="1"/>
  <c r="F13762" i="1" s="1"/>
  <c r="F13763" i="1" a="1"/>
  <c r="F13763" i="1" s="1"/>
  <c r="F13764" i="1" a="1"/>
  <c r="F13764" i="1" s="1"/>
  <c r="F13765" i="1" a="1"/>
  <c r="F13765" i="1" s="1"/>
  <c r="F13766" i="1" a="1"/>
  <c r="F13766" i="1" s="1"/>
  <c r="F13767" i="1" a="1"/>
  <c r="F13767" i="1" s="1"/>
  <c r="F13768" i="1" a="1"/>
  <c r="F13768" i="1" s="1"/>
  <c r="F13769" i="1" a="1"/>
  <c r="F13769" i="1" s="1"/>
  <c r="F13770" i="1" a="1"/>
  <c r="F13770" i="1" s="1"/>
  <c r="F13771" i="1" a="1"/>
  <c r="F13771" i="1" s="1"/>
  <c r="F13772" i="1" a="1"/>
  <c r="F13772" i="1" s="1"/>
  <c r="F13773" i="1" a="1"/>
  <c r="F13773" i="1" s="1"/>
  <c r="F13774" i="1" a="1"/>
  <c r="F13774" i="1" s="1"/>
  <c r="F13775" i="1" a="1"/>
  <c r="F13775" i="1" s="1"/>
  <c r="F13776" i="1" a="1"/>
  <c r="F13776" i="1" s="1"/>
  <c r="F13777" i="1" a="1"/>
  <c r="F13777" i="1" s="1"/>
  <c r="F13778" i="1" a="1"/>
  <c r="F13778" i="1" s="1"/>
  <c r="F13779" i="1" a="1"/>
  <c r="F13779" i="1" s="1"/>
  <c r="F13780" i="1" a="1"/>
  <c r="F13780" i="1" s="1"/>
  <c r="F13781" i="1" a="1"/>
  <c r="F13781" i="1" s="1"/>
  <c r="F13782" i="1" a="1"/>
  <c r="F13782" i="1" s="1"/>
  <c r="F13783" i="1" a="1"/>
  <c r="F13783" i="1"/>
  <c r="F13784" i="1" a="1"/>
  <c r="F13784" i="1" s="1"/>
  <c r="F13785" i="1" a="1"/>
  <c r="F13785" i="1" s="1"/>
  <c r="F13786" i="1" a="1"/>
  <c r="F13786" i="1" s="1"/>
  <c r="F13787" i="1" a="1"/>
  <c r="F13787" i="1" s="1"/>
  <c r="F13788" i="1" a="1"/>
  <c r="F13788" i="1" s="1"/>
  <c r="F13789" i="1" a="1"/>
  <c r="F13789" i="1" s="1"/>
  <c r="F13790" i="1" a="1"/>
  <c r="F13790" i="1" s="1"/>
  <c r="F13791" i="1" a="1"/>
  <c r="F13791" i="1" s="1"/>
  <c r="F13792" i="1" a="1"/>
  <c r="F13792" i="1" s="1"/>
  <c r="F13793" i="1" a="1"/>
  <c r="F13793" i="1" s="1"/>
  <c r="F13794" i="1" a="1"/>
  <c r="F13794" i="1" s="1"/>
  <c r="F13795" i="1" a="1"/>
  <c r="F13795" i="1" s="1"/>
  <c r="F13796" i="1" a="1"/>
  <c r="F13796" i="1" s="1"/>
  <c r="F13797" i="1" a="1"/>
  <c r="F13797" i="1" s="1"/>
  <c r="F13798" i="1" a="1"/>
  <c r="F13798" i="1" s="1"/>
  <c r="F13799" i="1" a="1"/>
  <c r="F13799" i="1" s="1"/>
  <c r="F13800" i="1" a="1"/>
  <c r="F13800" i="1" s="1"/>
  <c r="F13801" i="1" a="1"/>
  <c r="F13801" i="1" s="1"/>
  <c r="F13802" i="1" a="1"/>
  <c r="F13802" i="1" s="1"/>
  <c r="F13803" i="1" a="1"/>
  <c r="F13803" i="1" s="1"/>
  <c r="F13804" i="1" a="1"/>
  <c r="F13804" i="1" s="1"/>
  <c r="F13805" i="1" a="1"/>
  <c r="F13805" i="1" s="1"/>
  <c r="F13806" i="1" a="1"/>
  <c r="F13806" i="1" s="1"/>
  <c r="F13807" i="1" a="1"/>
  <c r="F13807" i="1" s="1"/>
  <c r="F13808" i="1" a="1"/>
  <c r="F13808" i="1" s="1"/>
  <c r="F13809" i="1" a="1"/>
  <c r="F13809" i="1" s="1"/>
  <c r="F13810" i="1" a="1"/>
  <c r="F13810" i="1" s="1"/>
  <c r="F13811" i="1" a="1"/>
  <c r="F13811" i="1" s="1"/>
  <c r="F13812" i="1" a="1"/>
  <c r="F13812" i="1" s="1"/>
  <c r="F13813" i="1" a="1"/>
  <c r="F13813" i="1" s="1"/>
  <c r="F13814" i="1" a="1"/>
  <c r="F13814" i="1" s="1"/>
  <c r="F13815" i="1" a="1"/>
  <c r="F13815" i="1" s="1"/>
  <c r="F13816" i="1" a="1"/>
  <c r="F13816" i="1" s="1"/>
  <c r="F13817" i="1" a="1"/>
  <c r="F13817" i="1" s="1"/>
  <c r="F13818" i="1" a="1"/>
  <c r="F13818" i="1" s="1"/>
  <c r="F13819" i="1" a="1"/>
  <c r="F13819" i="1" s="1"/>
  <c r="F13820" i="1" a="1"/>
  <c r="F13820" i="1" s="1"/>
  <c r="F13821" i="1" a="1"/>
  <c r="F13821" i="1" s="1"/>
  <c r="F13822" i="1" a="1"/>
  <c r="F13822" i="1" s="1"/>
  <c r="F13823" i="1" a="1"/>
  <c r="F13823" i="1" s="1"/>
  <c r="F13824" i="1" a="1"/>
  <c r="F13824" i="1" s="1"/>
  <c r="F13825" i="1" a="1"/>
  <c r="F13825" i="1" s="1"/>
  <c r="F13826" i="1" a="1"/>
  <c r="F13826" i="1" s="1"/>
  <c r="F13827" i="1" a="1"/>
  <c r="F13827" i="1" s="1"/>
  <c r="F13828" i="1" a="1"/>
  <c r="F13828" i="1" s="1"/>
  <c r="F13829" i="1" a="1"/>
  <c r="F13829" i="1" s="1"/>
  <c r="F13830" i="1" a="1"/>
  <c r="F13830" i="1" s="1"/>
  <c r="F13831" i="1" a="1"/>
  <c r="F13831" i="1" s="1"/>
  <c r="F13832" i="1" a="1"/>
  <c r="F13832" i="1" s="1"/>
  <c r="F13833" i="1" a="1"/>
  <c r="F13833" i="1" s="1"/>
  <c r="F13834" i="1" a="1"/>
  <c r="F13834" i="1" s="1"/>
  <c r="F13835" i="1" a="1"/>
  <c r="F13835" i="1" s="1"/>
  <c r="F13836" i="1" a="1"/>
  <c r="F13836" i="1" s="1"/>
  <c r="F13837" i="1" a="1"/>
  <c r="F13837" i="1" s="1"/>
  <c r="F13838" i="1" a="1"/>
  <c r="F13838" i="1" s="1"/>
  <c r="F13839" i="1" a="1"/>
  <c r="F13839" i="1" s="1"/>
  <c r="F13840" i="1" a="1"/>
  <c r="F13840" i="1" s="1"/>
  <c r="F13841" i="1" a="1"/>
  <c r="F13841" i="1" s="1"/>
  <c r="F13842" i="1" a="1"/>
  <c r="F13842" i="1" s="1"/>
  <c r="F13843" i="1" a="1"/>
  <c r="F13843" i="1" s="1"/>
  <c r="F13844" i="1" a="1"/>
  <c r="F13844" i="1" s="1"/>
  <c r="F13845" i="1" a="1"/>
  <c r="F13845" i="1" s="1"/>
  <c r="F13846" i="1" a="1"/>
  <c r="F13846" i="1" s="1"/>
  <c r="F13847" i="1" a="1"/>
  <c r="F13847" i="1" s="1"/>
  <c r="F13848" i="1" a="1"/>
  <c r="F13848" i="1" s="1"/>
  <c r="F13849" i="1" a="1"/>
  <c r="F13849" i="1" s="1"/>
  <c r="F13850" i="1" a="1"/>
  <c r="F13850" i="1" s="1"/>
  <c r="F13851" i="1" a="1"/>
  <c r="F13851" i="1" s="1"/>
  <c r="F13852" i="1" a="1"/>
  <c r="F13852" i="1" s="1"/>
  <c r="F13853" i="1" a="1"/>
  <c r="F13853" i="1" s="1"/>
  <c r="F13854" i="1" a="1"/>
  <c r="F13854" i="1" s="1"/>
  <c r="F13855" i="1" a="1"/>
  <c r="F13855" i="1" s="1"/>
  <c r="F13856" i="1" a="1"/>
  <c r="F13856" i="1" s="1"/>
  <c r="F13857" i="1" a="1"/>
  <c r="F13857" i="1" s="1"/>
  <c r="F13858" i="1" a="1"/>
  <c r="F13858" i="1" s="1"/>
  <c r="F13859" i="1" a="1"/>
  <c r="F13859" i="1" s="1"/>
  <c r="F13860" i="1" a="1"/>
  <c r="F13860" i="1" s="1"/>
  <c r="F13861" i="1" a="1"/>
  <c r="F13861" i="1" s="1"/>
  <c r="F13862" i="1" a="1"/>
  <c r="F13862" i="1" s="1"/>
  <c r="F13863" i="1" a="1"/>
  <c r="F13863" i="1" s="1"/>
  <c r="F13864" i="1" a="1"/>
  <c r="F13864" i="1" s="1"/>
  <c r="F13865" i="1" a="1"/>
  <c r="F13865" i="1" s="1"/>
  <c r="F13866" i="1" a="1"/>
  <c r="F13866" i="1" s="1"/>
  <c r="F13867" i="1" a="1"/>
  <c r="F13867" i="1" s="1"/>
  <c r="F13868" i="1" a="1"/>
  <c r="F13868" i="1" s="1"/>
  <c r="F13869" i="1" a="1"/>
  <c r="F13869" i="1" s="1"/>
  <c r="F13870" i="1" a="1"/>
  <c r="F13870" i="1" s="1"/>
  <c r="F13871" i="1" a="1"/>
  <c r="F13871" i="1" s="1"/>
  <c r="F13872" i="1" a="1"/>
  <c r="F13872" i="1" s="1"/>
  <c r="F13873" i="1" a="1"/>
  <c r="F13873" i="1" s="1"/>
  <c r="F13874" i="1" a="1"/>
  <c r="F13874" i="1" s="1"/>
  <c r="F13875" i="1" a="1"/>
  <c r="F13875" i="1" s="1"/>
  <c r="F13876" i="1" a="1"/>
  <c r="F13876" i="1" s="1"/>
  <c r="F13877" i="1" a="1"/>
  <c r="F13877" i="1" s="1"/>
  <c r="F13878" i="1" a="1"/>
  <c r="F13878" i="1" s="1"/>
  <c r="F13879" i="1" a="1"/>
  <c r="F13879" i="1" s="1"/>
  <c r="F13880" i="1" a="1"/>
  <c r="F13880" i="1" s="1"/>
  <c r="F13881" i="1" a="1"/>
  <c r="F13881" i="1" s="1"/>
  <c r="F13882" i="1" a="1"/>
  <c r="F13882" i="1" s="1"/>
  <c r="F13883" i="1" a="1"/>
  <c r="F13883" i="1" s="1"/>
  <c r="F13884" i="1" a="1"/>
  <c r="F13884" i="1" s="1"/>
  <c r="F13885" i="1" a="1"/>
  <c r="F13885" i="1" s="1"/>
  <c r="F13886" i="1" a="1"/>
  <c r="F13886" i="1" s="1"/>
  <c r="F13887" i="1" a="1"/>
  <c r="F13887" i="1" s="1"/>
  <c r="F13888" i="1" a="1"/>
  <c r="F13888" i="1" s="1"/>
  <c r="F13889" i="1" a="1"/>
  <c r="F13889" i="1" s="1"/>
  <c r="F13890" i="1" a="1"/>
  <c r="F13890" i="1" s="1"/>
  <c r="F13891" i="1" a="1"/>
  <c r="F13891" i="1" s="1"/>
  <c r="F13892" i="1" a="1"/>
  <c r="F13892" i="1" s="1"/>
  <c r="F13893" i="1" a="1"/>
  <c r="F13893" i="1" s="1"/>
  <c r="F13894" i="1" a="1"/>
  <c r="F13894" i="1" s="1"/>
  <c r="F13895" i="1" a="1"/>
  <c r="F13895" i="1" s="1"/>
  <c r="F13896" i="1" a="1"/>
  <c r="F13896" i="1" s="1"/>
  <c r="F13897" i="1" a="1"/>
  <c r="F13897" i="1" s="1"/>
  <c r="F13898" i="1" a="1"/>
  <c r="F13898" i="1" s="1"/>
  <c r="F13899" i="1" a="1"/>
  <c r="F13899" i="1" s="1"/>
  <c r="F13900" i="1" a="1"/>
  <c r="F13900" i="1" s="1"/>
  <c r="F13901" i="1" a="1"/>
  <c r="F13901" i="1" s="1"/>
  <c r="F13902" i="1" a="1"/>
  <c r="F13902" i="1" s="1"/>
  <c r="F13903" i="1" a="1"/>
  <c r="F13903" i="1" s="1"/>
  <c r="F13904" i="1" a="1"/>
  <c r="F13904" i="1" s="1"/>
  <c r="F13905" i="1" a="1"/>
  <c r="F13905" i="1" s="1"/>
  <c r="F13906" i="1" a="1"/>
  <c r="F13906" i="1" s="1"/>
  <c r="F13907" i="1" a="1"/>
  <c r="F13907" i="1" s="1"/>
  <c r="F13908" i="1" a="1"/>
  <c r="F13908" i="1" s="1"/>
  <c r="F13909" i="1" a="1"/>
  <c r="F13909" i="1" s="1"/>
  <c r="F13910" i="1" a="1"/>
  <c r="F13910" i="1" s="1"/>
  <c r="F13911" i="1" a="1"/>
  <c r="F13911" i="1" s="1"/>
  <c r="F13912" i="1" a="1"/>
  <c r="F13912" i="1" s="1"/>
  <c r="F13913" i="1" a="1"/>
  <c r="F13913" i="1" s="1"/>
  <c r="F13914" i="1" a="1"/>
  <c r="F13914" i="1" s="1"/>
  <c r="F13915" i="1" a="1"/>
  <c r="F13915" i="1" s="1"/>
  <c r="F13916" i="1" a="1"/>
  <c r="F13916" i="1" s="1"/>
  <c r="F13917" i="1" a="1"/>
  <c r="F13917" i="1" s="1"/>
  <c r="F13918" i="1" a="1"/>
  <c r="F13918" i="1" s="1"/>
  <c r="F13919" i="1" a="1"/>
  <c r="F13919" i="1" s="1"/>
  <c r="F13920" i="1" a="1"/>
  <c r="F13920" i="1" s="1"/>
  <c r="F13921" i="1" a="1"/>
  <c r="F13921" i="1" s="1"/>
  <c r="F13922" i="1" a="1"/>
  <c r="F13922" i="1" s="1"/>
  <c r="F13923" i="1" a="1"/>
  <c r="F13923" i="1"/>
  <c r="F13924" i="1" a="1"/>
  <c r="F13924" i="1" s="1"/>
  <c r="F13925" i="1" a="1"/>
  <c r="F13925" i="1" s="1"/>
  <c r="F13926" i="1" a="1"/>
  <c r="F13926" i="1" s="1"/>
  <c r="F13927" i="1" a="1"/>
  <c r="F13927" i="1" s="1"/>
  <c r="F13928" i="1" a="1"/>
  <c r="F13928" i="1" s="1"/>
  <c r="F13929" i="1" a="1"/>
  <c r="F13929" i="1" s="1"/>
  <c r="F13930" i="1" a="1"/>
  <c r="F13930" i="1" s="1"/>
  <c r="F13931" i="1" a="1"/>
  <c r="F13931" i="1" s="1"/>
  <c r="F13932" i="1" a="1"/>
  <c r="F13932" i="1" s="1"/>
  <c r="F13933" i="1" a="1"/>
  <c r="F13933" i="1" s="1"/>
  <c r="F13934" i="1" a="1"/>
  <c r="F13934" i="1" s="1"/>
  <c r="F13935" i="1" a="1"/>
  <c r="F13935" i="1" s="1"/>
  <c r="F13936" i="1" a="1"/>
  <c r="F13936" i="1" s="1"/>
  <c r="F13937" i="1" a="1"/>
  <c r="F13937" i="1" s="1"/>
  <c r="F13938" i="1" a="1"/>
  <c r="F13938" i="1" s="1"/>
  <c r="F13939" i="1" a="1"/>
  <c r="F13939" i="1" s="1"/>
  <c r="F13940" i="1" a="1"/>
  <c r="F13940" i="1" s="1"/>
  <c r="F13941" i="1" a="1"/>
  <c r="F13941" i="1" s="1"/>
  <c r="F13942" i="1" a="1"/>
  <c r="F13942" i="1" s="1"/>
  <c r="F13943" i="1" a="1"/>
  <c r="F13943" i="1" s="1"/>
  <c r="F13944" i="1" a="1"/>
  <c r="F13944" i="1" s="1"/>
  <c r="F13945" i="1" a="1"/>
  <c r="F13945" i="1" s="1"/>
  <c r="F13946" i="1" a="1"/>
  <c r="F13946" i="1" s="1"/>
  <c r="F13947" i="1" a="1"/>
  <c r="F13947" i="1" s="1"/>
  <c r="F13948" i="1" a="1"/>
  <c r="F13948" i="1" s="1"/>
  <c r="F13949" i="1" a="1"/>
  <c r="F13949" i="1" s="1"/>
  <c r="F13950" i="1" a="1"/>
  <c r="F13950" i="1" s="1"/>
  <c r="F13951" i="1" a="1"/>
  <c r="F13951" i="1" s="1"/>
  <c r="F13952" i="1" a="1"/>
  <c r="F13952" i="1" s="1"/>
  <c r="F13953" i="1" a="1"/>
  <c r="F13953" i="1" s="1"/>
  <c r="F13954" i="1" a="1"/>
  <c r="F13954" i="1" s="1"/>
  <c r="F13955" i="1" a="1"/>
  <c r="F13955" i="1" s="1"/>
  <c r="F13956" i="1" a="1"/>
  <c r="F13956" i="1" s="1"/>
  <c r="F13957" i="1" a="1"/>
  <c r="F13957" i="1" s="1"/>
  <c r="F13958" i="1" a="1"/>
  <c r="F13958" i="1" s="1"/>
  <c r="F13959" i="1" a="1"/>
  <c r="F13959" i="1" s="1"/>
  <c r="F13960" i="1" a="1"/>
  <c r="F13960" i="1" s="1"/>
  <c r="F13961" i="1" a="1"/>
  <c r="F13961" i="1" s="1"/>
  <c r="F13962" i="1" a="1"/>
  <c r="F13962" i="1" s="1"/>
  <c r="F13963" i="1" a="1"/>
  <c r="F13963" i="1" s="1"/>
  <c r="F13964" i="1" a="1"/>
  <c r="F13964" i="1" s="1"/>
  <c r="F13965" i="1" a="1"/>
  <c r="F13965" i="1" s="1"/>
  <c r="F13966" i="1" a="1"/>
  <c r="F13966" i="1" s="1"/>
  <c r="F13967" i="1" a="1"/>
  <c r="F13967" i="1" s="1"/>
  <c r="F13968" i="1" a="1"/>
  <c r="F13968" i="1" s="1"/>
  <c r="F13969" i="1" a="1"/>
  <c r="F13969" i="1" s="1"/>
  <c r="F13970" i="1" a="1"/>
  <c r="F13970" i="1" s="1"/>
  <c r="F13971" i="1" a="1"/>
  <c r="F13971" i="1" s="1"/>
  <c r="F13972" i="1" a="1"/>
  <c r="F13972" i="1" s="1"/>
  <c r="F13973" i="1" a="1"/>
  <c r="F13973" i="1" s="1"/>
  <c r="F13974" i="1" a="1"/>
  <c r="F13974" i="1" s="1"/>
  <c r="F13975" i="1" a="1"/>
  <c r="F13975" i="1" s="1"/>
  <c r="F13976" i="1" a="1"/>
  <c r="F13976" i="1" s="1"/>
  <c r="F13977" i="1" a="1"/>
  <c r="F13977" i="1" s="1"/>
  <c r="F13978" i="1" a="1"/>
  <c r="F13978" i="1" s="1"/>
  <c r="F13979" i="1" a="1"/>
  <c r="F13979" i="1" s="1"/>
  <c r="F13980" i="1" a="1"/>
  <c r="F13980" i="1" s="1"/>
  <c r="F13981" i="1" a="1"/>
  <c r="F13981" i="1" s="1"/>
  <c r="F13982" i="1" a="1"/>
  <c r="F13982" i="1" s="1"/>
  <c r="F13983" i="1" a="1"/>
  <c r="F13983" i="1" s="1"/>
  <c r="F13984" i="1" a="1"/>
  <c r="F13984" i="1" s="1"/>
  <c r="F13985" i="1" a="1"/>
  <c r="F13985" i="1" s="1"/>
  <c r="F13986" i="1" a="1"/>
  <c r="F13986" i="1" s="1"/>
  <c r="F13987" i="1" a="1"/>
  <c r="F13987" i="1" s="1"/>
  <c r="F13988" i="1" a="1"/>
  <c r="F13988" i="1" s="1"/>
  <c r="F13989" i="1" a="1"/>
  <c r="F13989" i="1" s="1"/>
  <c r="F13990" i="1" a="1"/>
  <c r="F13990" i="1" s="1"/>
  <c r="F13991" i="1" a="1"/>
  <c r="F13991" i="1" s="1"/>
  <c r="F13992" i="1" a="1"/>
  <c r="F13992" i="1" s="1"/>
  <c r="F13993" i="1" a="1"/>
  <c r="F13993" i="1" s="1"/>
  <c r="F13994" i="1" a="1"/>
  <c r="F13994" i="1" s="1"/>
  <c r="F13995" i="1" a="1"/>
  <c r="F13995" i="1" s="1"/>
  <c r="F13996" i="1" a="1"/>
  <c r="F13996" i="1" s="1"/>
  <c r="F13997" i="1" a="1"/>
  <c r="F13997" i="1" s="1"/>
  <c r="F13998" i="1" a="1"/>
  <c r="F13998" i="1" s="1"/>
  <c r="F13999" i="1" a="1"/>
  <c r="F13999" i="1" s="1"/>
  <c r="F14000" i="1" a="1"/>
  <c r="F14000" i="1" s="1"/>
  <c r="F14001" i="1" a="1"/>
  <c r="F14001" i="1" s="1"/>
  <c r="F14002" i="1" a="1"/>
  <c r="F14002" i="1" s="1"/>
  <c r="F14003" i="1" a="1"/>
  <c r="F14003" i="1" s="1"/>
  <c r="F14004" i="1" a="1"/>
  <c r="F14004" i="1" s="1"/>
  <c r="F14005" i="1" a="1"/>
  <c r="F14005" i="1" s="1"/>
  <c r="F14006" i="1" a="1"/>
  <c r="F14006" i="1" s="1"/>
  <c r="F14007" i="1" a="1"/>
  <c r="F14007" i="1" s="1"/>
  <c r="F14008" i="1" a="1"/>
  <c r="F14008" i="1" s="1"/>
  <c r="F14009" i="1" a="1"/>
  <c r="F14009" i="1" s="1"/>
  <c r="F14010" i="1" a="1"/>
  <c r="F14010" i="1" s="1"/>
  <c r="F14011" i="1" a="1"/>
  <c r="F14011" i="1" s="1"/>
  <c r="F14012" i="1" a="1"/>
  <c r="F14012" i="1" s="1"/>
  <c r="F14013" i="1" a="1"/>
  <c r="F14013" i="1" s="1"/>
  <c r="F14014" i="1" a="1"/>
  <c r="F14014" i="1" s="1"/>
  <c r="F14015" i="1" a="1"/>
  <c r="F14015" i="1" s="1"/>
  <c r="F14016" i="1" a="1"/>
  <c r="F14016" i="1" s="1"/>
  <c r="F14017" i="1" a="1"/>
  <c r="F14017" i="1" s="1"/>
  <c r="F14018" i="1" a="1"/>
  <c r="F14018" i="1" s="1"/>
  <c r="F14019" i="1" a="1"/>
  <c r="F14019" i="1" s="1"/>
  <c r="F14020" i="1" a="1"/>
  <c r="F14020" i="1" s="1"/>
  <c r="F14021" i="1" a="1"/>
  <c r="F14021" i="1" s="1"/>
  <c r="F14022" i="1" a="1"/>
  <c r="F14022" i="1" s="1"/>
  <c r="F14023" i="1" a="1"/>
  <c r="F14023" i="1" s="1"/>
  <c r="F14024" i="1" a="1"/>
  <c r="F14024" i="1" s="1"/>
  <c r="F14025" i="1" a="1"/>
  <c r="F14025" i="1" s="1"/>
  <c r="F14026" i="1" a="1"/>
  <c r="F14026" i="1" s="1"/>
  <c r="F14027" i="1" a="1"/>
  <c r="F14027" i="1" s="1"/>
  <c r="F14028" i="1" a="1"/>
  <c r="F14028" i="1" s="1"/>
  <c r="F14029" i="1" a="1"/>
  <c r="F14029" i="1" s="1"/>
  <c r="F14030" i="1" a="1"/>
  <c r="F14030" i="1" s="1"/>
  <c r="F14031" i="1" a="1"/>
  <c r="F14031" i="1" s="1"/>
  <c r="F14032" i="1" a="1"/>
  <c r="F14032" i="1" s="1"/>
  <c r="F14033" i="1" a="1"/>
  <c r="F14033" i="1" s="1"/>
  <c r="F14034" i="1" a="1"/>
  <c r="F14034" i="1" s="1"/>
  <c r="F14035" i="1" a="1"/>
  <c r="F14035" i="1" s="1"/>
  <c r="F14036" i="1" a="1"/>
  <c r="F14036" i="1" s="1"/>
  <c r="F14037" i="1" a="1"/>
  <c r="F14037" i="1" s="1"/>
  <c r="F14038" i="1" a="1"/>
  <c r="F14038" i="1" s="1"/>
  <c r="F14039" i="1" a="1"/>
  <c r="F14039" i="1" s="1"/>
  <c r="F14040" i="1" a="1"/>
  <c r="F14040" i="1" s="1"/>
  <c r="F14041" i="1" a="1"/>
  <c r="F14041" i="1" s="1"/>
  <c r="F14042" i="1" a="1"/>
  <c r="F14042" i="1" s="1"/>
  <c r="F14043" i="1" a="1"/>
  <c r="F14043" i="1" s="1"/>
  <c r="F14044" i="1" a="1"/>
  <c r="F14044" i="1" s="1"/>
  <c r="F14045" i="1" a="1"/>
  <c r="F14045" i="1" s="1"/>
  <c r="F14046" i="1" a="1"/>
  <c r="F14046" i="1" s="1"/>
  <c r="F14047" i="1" a="1"/>
  <c r="F14047" i="1" s="1"/>
  <c r="F14048" i="1" a="1"/>
  <c r="F14048" i="1" s="1"/>
  <c r="F14049" i="1" a="1"/>
  <c r="F14049" i="1" s="1"/>
  <c r="F14050" i="1" a="1"/>
  <c r="F14050" i="1" s="1"/>
  <c r="F14051" i="1" a="1"/>
  <c r="F14051" i="1"/>
  <c r="F14052" i="1" a="1"/>
  <c r="F14052" i="1" s="1"/>
  <c r="F14053" i="1" a="1"/>
  <c r="F14053" i="1" s="1"/>
  <c r="F14054" i="1" a="1"/>
  <c r="F14054" i="1" s="1"/>
  <c r="F14055" i="1" a="1"/>
  <c r="F14055" i="1" s="1"/>
  <c r="F14056" i="1" a="1"/>
  <c r="F14056" i="1" s="1"/>
  <c r="F14057" i="1" a="1"/>
  <c r="F14057" i="1" s="1"/>
  <c r="F14058" i="1" a="1"/>
  <c r="F14058" i="1" s="1"/>
  <c r="F14059" i="1" a="1"/>
  <c r="F14059" i="1" s="1"/>
  <c r="F14060" i="1" a="1"/>
  <c r="F14060" i="1" s="1"/>
  <c r="F14061" i="1" a="1"/>
  <c r="F14061" i="1" s="1"/>
  <c r="F14062" i="1" a="1"/>
  <c r="F14062" i="1" s="1"/>
  <c r="F14063" i="1" a="1"/>
  <c r="F14063" i="1" s="1"/>
  <c r="F14064" i="1" a="1"/>
  <c r="F14064" i="1" s="1"/>
  <c r="F14065" i="1" a="1"/>
  <c r="F14065" i="1" s="1"/>
  <c r="F14066" i="1" a="1"/>
  <c r="F14066" i="1" s="1"/>
  <c r="F14067" i="1" a="1"/>
  <c r="F14067" i="1" s="1"/>
  <c r="F14068" i="1" a="1"/>
  <c r="F14068" i="1" s="1"/>
  <c r="F14069" i="1" a="1"/>
  <c r="F14069" i="1" s="1"/>
  <c r="F14070" i="1" a="1"/>
  <c r="F14070" i="1" s="1"/>
  <c r="F14071" i="1" a="1"/>
  <c r="F14071" i="1" s="1"/>
  <c r="F14072" i="1" a="1"/>
  <c r="F14072" i="1" s="1"/>
  <c r="F14073" i="1" a="1"/>
  <c r="F14073" i="1" s="1"/>
  <c r="F14074" i="1" a="1"/>
  <c r="F14074" i="1" s="1"/>
  <c r="F14075" i="1" a="1"/>
  <c r="F14075" i="1" s="1"/>
  <c r="F14076" i="1" a="1"/>
  <c r="F14076" i="1" s="1"/>
  <c r="F14077" i="1" a="1"/>
  <c r="F14077" i="1" s="1"/>
  <c r="F14078" i="1" a="1"/>
  <c r="F14078" i="1" s="1"/>
  <c r="F14079" i="1" a="1"/>
  <c r="F14079" i="1" s="1"/>
  <c r="F14080" i="1" a="1"/>
  <c r="F14080" i="1" s="1"/>
  <c r="F14081" i="1" a="1"/>
  <c r="F14081" i="1" s="1"/>
  <c r="F14082" i="1" a="1"/>
  <c r="F14082" i="1" s="1"/>
  <c r="F14083" i="1" a="1"/>
  <c r="F14083" i="1" s="1"/>
  <c r="F14084" i="1" a="1"/>
  <c r="F14084" i="1" s="1"/>
  <c r="F14085" i="1" a="1"/>
  <c r="F14085" i="1" s="1"/>
  <c r="F14086" i="1" a="1"/>
  <c r="F14086" i="1" s="1"/>
  <c r="F14087" i="1" a="1"/>
  <c r="F14087" i="1" s="1"/>
  <c r="F14088" i="1" a="1"/>
  <c r="F14088" i="1" s="1"/>
  <c r="F14089" i="1" a="1"/>
  <c r="F14089" i="1" s="1"/>
  <c r="F14090" i="1" a="1"/>
  <c r="F14090" i="1" s="1"/>
  <c r="F14091" i="1" a="1"/>
  <c r="F14091" i="1" s="1"/>
  <c r="F14092" i="1" a="1"/>
  <c r="F14092" i="1" s="1"/>
  <c r="F14093" i="1" a="1"/>
  <c r="F14093" i="1" s="1"/>
  <c r="F14094" i="1" a="1"/>
  <c r="F14094" i="1" s="1"/>
  <c r="F14095" i="1" a="1"/>
  <c r="F14095" i="1" s="1"/>
  <c r="F14096" i="1" a="1"/>
  <c r="F14096" i="1" s="1"/>
  <c r="F14097" i="1" a="1"/>
  <c r="F14097" i="1" s="1"/>
  <c r="F14098" i="1" a="1"/>
  <c r="F14098" i="1" s="1"/>
  <c r="F14099" i="1" a="1"/>
  <c r="F14099" i="1" s="1"/>
  <c r="F14100" i="1" a="1"/>
  <c r="F14100" i="1" s="1"/>
  <c r="F14101" i="1" a="1"/>
  <c r="F14101" i="1" s="1"/>
  <c r="F14102" i="1" a="1"/>
  <c r="F14102" i="1" s="1"/>
  <c r="F14103" i="1" a="1"/>
  <c r="F14103" i="1" s="1"/>
  <c r="F14104" i="1" a="1"/>
  <c r="F14104" i="1" s="1"/>
  <c r="F14105" i="1" a="1"/>
  <c r="F14105" i="1" s="1"/>
  <c r="F14106" i="1" a="1"/>
  <c r="F14106" i="1" s="1"/>
  <c r="F14107" i="1" a="1"/>
  <c r="F14107" i="1" s="1"/>
  <c r="F14108" i="1" a="1"/>
  <c r="F14108" i="1" s="1"/>
  <c r="F14109" i="1" a="1"/>
  <c r="F14109" i="1" s="1"/>
  <c r="F14110" i="1" a="1"/>
  <c r="F14110" i="1" s="1"/>
  <c r="F14111" i="1" a="1"/>
  <c r="F14111" i="1" s="1"/>
  <c r="F14112" i="1" a="1"/>
  <c r="F14112" i="1" s="1"/>
  <c r="F14113" i="1" a="1"/>
  <c r="F14113" i="1" s="1"/>
  <c r="F14114" i="1" a="1"/>
  <c r="F14114" i="1" s="1"/>
  <c r="F14115" i="1" a="1"/>
  <c r="F14115" i="1" s="1"/>
  <c r="F14116" i="1" a="1"/>
  <c r="F14116" i="1" s="1"/>
  <c r="F14117" i="1" a="1"/>
  <c r="F14117" i="1" s="1"/>
  <c r="F14118" i="1" a="1"/>
  <c r="F14118" i="1" s="1"/>
  <c r="F14119" i="1" a="1"/>
  <c r="F14119" i="1" s="1"/>
  <c r="F14120" i="1" a="1"/>
  <c r="F14120" i="1" s="1"/>
  <c r="F14121" i="1" a="1"/>
  <c r="F14121" i="1" s="1"/>
  <c r="F14122" i="1" a="1"/>
  <c r="F14122" i="1" s="1"/>
  <c r="F14123" i="1" a="1"/>
  <c r="F14123" i="1" s="1"/>
  <c r="F14124" i="1" a="1"/>
  <c r="F14124" i="1" s="1"/>
  <c r="F14125" i="1" a="1"/>
  <c r="F14125" i="1" s="1"/>
  <c r="F14126" i="1" a="1"/>
  <c r="F14126" i="1" s="1"/>
  <c r="F14127" i="1" a="1"/>
  <c r="F14127" i="1" s="1"/>
  <c r="F14128" i="1" a="1"/>
  <c r="F14128" i="1" s="1"/>
  <c r="F14129" i="1" a="1"/>
  <c r="F14129" i="1" s="1"/>
  <c r="F14130" i="1" a="1"/>
  <c r="F14130" i="1" s="1"/>
  <c r="F14131" i="1" a="1"/>
  <c r="F14131" i="1" s="1"/>
  <c r="F14132" i="1" a="1"/>
  <c r="F14132" i="1" s="1"/>
  <c r="F14133" i="1" a="1"/>
  <c r="F14133" i="1" s="1"/>
  <c r="F14134" i="1" a="1"/>
  <c r="F14134" i="1" s="1"/>
  <c r="F14135" i="1" a="1"/>
  <c r="F14135" i="1" s="1"/>
  <c r="F14136" i="1" a="1"/>
  <c r="F14136" i="1" s="1"/>
  <c r="F14137" i="1" a="1"/>
  <c r="F14137" i="1" s="1"/>
  <c r="F14138" i="1" a="1"/>
  <c r="F14138" i="1" s="1"/>
  <c r="F14139" i="1" a="1"/>
  <c r="F14139" i="1" s="1"/>
  <c r="F14140" i="1" a="1"/>
  <c r="F14140" i="1" s="1"/>
  <c r="F14141" i="1" a="1"/>
  <c r="F14141" i="1" s="1"/>
  <c r="F14142" i="1" a="1"/>
  <c r="F14142" i="1" s="1"/>
  <c r="F14143" i="1" a="1"/>
  <c r="F14143" i="1" s="1"/>
  <c r="F14144" i="1" a="1"/>
  <c r="F14144" i="1" s="1"/>
  <c r="F14145" i="1" a="1"/>
  <c r="F14145" i="1" s="1"/>
  <c r="F14146" i="1" a="1"/>
  <c r="F14146" i="1" s="1"/>
  <c r="F14147" i="1" a="1"/>
  <c r="F14147" i="1" s="1"/>
  <c r="F14148" i="1" a="1"/>
  <c r="F14148" i="1" s="1"/>
  <c r="F14149" i="1" a="1"/>
  <c r="F14149" i="1" s="1"/>
  <c r="F14150" i="1" a="1"/>
  <c r="F14150" i="1" s="1"/>
  <c r="F14151" i="1" a="1"/>
  <c r="F14151" i="1" s="1"/>
  <c r="F14152" i="1" a="1"/>
  <c r="F14152" i="1" s="1"/>
  <c r="F14153" i="1" a="1"/>
  <c r="F14153" i="1" s="1"/>
  <c r="F14154" i="1" a="1"/>
  <c r="F14154" i="1" s="1"/>
  <c r="F14155" i="1" a="1"/>
  <c r="F14155" i="1"/>
  <c r="F14156" i="1" a="1"/>
  <c r="F14156" i="1" s="1"/>
  <c r="F14157" i="1" a="1"/>
  <c r="F14157" i="1" s="1"/>
  <c r="F14158" i="1" a="1"/>
  <c r="F14158" i="1" s="1"/>
  <c r="F14159" i="1" a="1"/>
  <c r="F14159" i="1" s="1"/>
  <c r="F14160" i="1" a="1"/>
  <c r="F14160" i="1" s="1"/>
  <c r="F14161" i="1" a="1"/>
  <c r="F14161" i="1" s="1"/>
  <c r="F14162" i="1" a="1"/>
  <c r="F14162" i="1" s="1"/>
  <c r="F14163" i="1" a="1"/>
  <c r="F14163" i="1" s="1"/>
  <c r="F14164" i="1" a="1"/>
  <c r="F14164" i="1" s="1"/>
  <c r="F14165" i="1" a="1"/>
  <c r="F14165" i="1" s="1"/>
  <c r="F14166" i="1" a="1"/>
  <c r="F14166" i="1" s="1"/>
  <c r="F14167" i="1" a="1"/>
  <c r="F14167" i="1" s="1"/>
  <c r="F14168" i="1" a="1"/>
  <c r="F14168" i="1" s="1"/>
  <c r="F14169" i="1" a="1"/>
  <c r="F14169" i="1" s="1"/>
  <c r="F14170" i="1" a="1"/>
  <c r="F14170" i="1" s="1"/>
  <c r="F14171" i="1" a="1"/>
  <c r="F14171" i="1" s="1"/>
  <c r="F14172" i="1" a="1"/>
  <c r="F14172" i="1" s="1"/>
  <c r="F14173" i="1" a="1"/>
  <c r="F14173" i="1" s="1"/>
  <c r="F14174" i="1" a="1"/>
  <c r="F14174" i="1" s="1"/>
  <c r="F14175" i="1" a="1"/>
  <c r="F14175" i="1" s="1"/>
  <c r="F14176" i="1" a="1"/>
  <c r="F14176" i="1"/>
  <c r="F14177" i="1" a="1"/>
  <c r="F14177" i="1" s="1"/>
  <c r="F14178" i="1" a="1"/>
  <c r="F14178" i="1" s="1"/>
  <c r="F14179" i="1" a="1"/>
  <c r="F14179" i="1" s="1"/>
  <c r="F14180" i="1" a="1"/>
  <c r="F14180" i="1" s="1"/>
  <c r="F14181" i="1" a="1"/>
  <c r="F14181" i="1" s="1"/>
  <c r="F14182" i="1" a="1"/>
  <c r="F14182" i="1" s="1"/>
  <c r="F14183" i="1" a="1"/>
  <c r="F14183" i="1"/>
  <c r="F14184" i="1" a="1"/>
  <c r="F14184" i="1" s="1"/>
  <c r="F14185" i="1" a="1"/>
  <c r="F14185" i="1" s="1"/>
  <c r="F14186" i="1" a="1"/>
  <c r="F14186" i="1" s="1"/>
  <c r="F14187" i="1" a="1"/>
  <c r="F14187" i="1" s="1"/>
  <c r="F14188" i="1" a="1"/>
  <c r="F14188" i="1" s="1"/>
  <c r="F14189" i="1" a="1"/>
  <c r="F14189" i="1" s="1"/>
  <c r="F14190" i="1" a="1"/>
  <c r="F14190" i="1" s="1"/>
  <c r="F14191" i="1" a="1"/>
  <c r="F14191" i="1" s="1"/>
  <c r="F14192" i="1" a="1"/>
  <c r="F14192" i="1" s="1"/>
  <c r="F14193" i="1" a="1"/>
  <c r="F14193" i="1" s="1"/>
  <c r="F14194" i="1" a="1"/>
  <c r="F14194" i="1" s="1"/>
  <c r="F14195" i="1" a="1"/>
  <c r="F14195" i="1" s="1"/>
  <c r="F14196" i="1" a="1"/>
  <c r="F14196" i="1" s="1"/>
  <c r="F14197" i="1" a="1"/>
  <c r="F14197" i="1" s="1"/>
  <c r="F14198" i="1" a="1"/>
  <c r="F14198" i="1" s="1"/>
  <c r="F14199" i="1" a="1"/>
  <c r="F14199" i="1" s="1"/>
  <c r="F14200" i="1" a="1"/>
  <c r="F14200" i="1" s="1"/>
  <c r="F14201" i="1" a="1"/>
  <c r="F14201" i="1" s="1"/>
  <c r="F14202" i="1" a="1"/>
  <c r="F14202" i="1" s="1"/>
  <c r="F14203" i="1" a="1"/>
  <c r="F14203" i="1" s="1"/>
  <c r="F14204" i="1" a="1"/>
  <c r="F14204" i="1" s="1"/>
  <c r="F14205" i="1" a="1"/>
  <c r="F14205" i="1" s="1"/>
  <c r="F14206" i="1" a="1"/>
  <c r="F14206" i="1" s="1"/>
  <c r="F14207" i="1" a="1"/>
  <c r="F14207" i="1" s="1"/>
  <c r="F14208" i="1" a="1"/>
  <c r="F14208" i="1" s="1"/>
  <c r="F14209" i="1" a="1"/>
  <c r="F14209" i="1" s="1"/>
  <c r="F14210" i="1" a="1"/>
  <c r="F14210" i="1" s="1"/>
  <c r="F14211" i="1" a="1"/>
  <c r="F14211" i="1" s="1"/>
  <c r="F14212" i="1" a="1"/>
  <c r="F14212" i="1" s="1"/>
  <c r="F14213" i="1" a="1"/>
  <c r="F14213" i="1" s="1"/>
  <c r="F14214" i="1" a="1"/>
  <c r="F14214" i="1" s="1"/>
  <c r="F14215" i="1" a="1"/>
  <c r="F14215" i="1" s="1"/>
  <c r="F14216" i="1" a="1"/>
  <c r="F14216" i="1" s="1"/>
  <c r="F14217" i="1" a="1"/>
  <c r="F14217" i="1" s="1"/>
  <c r="F14218" i="1" a="1"/>
  <c r="F14218" i="1" s="1"/>
  <c r="F14219" i="1" a="1"/>
  <c r="F14219" i="1" s="1"/>
  <c r="F14220" i="1" a="1"/>
  <c r="F14220" i="1" s="1"/>
  <c r="F14221" i="1" a="1"/>
  <c r="F14221" i="1" s="1"/>
  <c r="F14222" i="1" a="1"/>
  <c r="F14222" i="1" s="1"/>
  <c r="F14223" i="1" a="1"/>
  <c r="F14223" i="1" s="1"/>
  <c r="F14224" i="1" a="1"/>
  <c r="F14224" i="1"/>
  <c r="F14225" i="1" a="1"/>
  <c r="F14225" i="1" s="1"/>
  <c r="F14226" i="1" a="1"/>
  <c r="F14226" i="1" s="1"/>
  <c r="F14227" i="1" a="1"/>
  <c r="F14227" i="1" s="1"/>
  <c r="F14228" i="1" a="1"/>
  <c r="F14228" i="1" s="1"/>
  <c r="F14229" i="1" a="1"/>
  <c r="F14229" i="1" s="1"/>
  <c r="F14230" i="1" a="1"/>
  <c r="F14230" i="1" s="1"/>
  <c r="F14231" i="1" a="1"/>
  <c r="F14231" i="1"/>
  <c r="F14232" i="1" a="1"/>
  <c r="F14232" i="1" s="1"/>
  <c r="F14233" i="1" a="1"/>
  <c r="F14233" i="1" s="1"/>
  <c r="F14234" i="1" a="1"/>
  <c r="F14234" i="1" s="1"/>
  <c r="F14235" i="1" a="1"/>
  <c r="F14235" i="1" s="1"/>
  <c r="F14236" i="1" a="1"/>
  <c r="F14236" i="1" s="1"/>
  <c r="F14237" i="1" a="1"/>
  <c r="F14237" i="1" s="1"/>
  <c r="F14238" i="1" a="1"/>
  <c r="F14238" i="1" s="1"/>
  <c r="F14239" i="1" a="1"/>
  <c r="F14239" i="1" s="1"/>
  <c r="F14240" i="1" a="1"/>
  <c r="F14240" i="1" s="1"/>
  <c r="F14241" i="1" a="1"/>
  <c r="F14241" i="1" s="1"/>
  <c r="F14242" i="1" a="1"/>
  <c r="F14242" i="1" s="1"/>
  <c r="F14243" i="1" a="1"/>
  <c r="F14243" i="1" s="1"/>
  <c r="F14244" i="1" a="1"/>
  <c r="F14244" i="1" s="1"/>
  <c r="F14245" i="1" a="1"/>
  <c r="F14245" i="1" s="1"/>
  <c r="F14246" i="1" a="1"/>
  <c r="F14246" i="1" s="1"/>
  <c r="F14247" i="1" a="1"/>
  <c r="F14247" i="1" s="1"/>
  <c r="F14248" i="1" a="1"/>
  <c r="F14248" i="1" s="1"/>
  <c r="F14249" i="1" a="1"/>
  <c r="F14249" i="1" s="1"/>
  <c r="F14250" i="1" a="1"/>
  <c r="F14250" i="1" s="1"/>
  <c r="F14251" i="1" a="1"/>
  <c r="F14251" i="1" s="1"/>
  <c r="F14252" i="1" a="1"/>
  <c r="F14252" i="1" s="1"/>
  <c r="F14253" i="1" a="1"/>
  <c r="F14253" i="1" s="1"/>
  <c r="F14254" i="1" a="1"/>
  <c r="F14254" i="1" s="1"/>
  <c r="F14255" i="1" a="1"/>
  <c r="F14255" i="1" s="1"/>
  <c r="F14256" i="1" a="1"/>
  <c r="F14256" i="1" s="1"/>
  <c r="F14257" i="1" a="1"/>
  <c r="F14257" i="1" s="1"/>
  <c r="F14258" i="1" a="1"/>
  <c r="F14258" i="1" s="1"/>
  <c r="F14259" i="1" a="1"/>
  <c r="F14259" i="1" s="1"/>
  <c r="F14260" i="1" a="1"/>
  <c r="F14260" i="1" s="1"/>
  <c r="F14261" i="1" a="1"/>
  <c r="F14261" i="1" s="1"/>
  <c r="F14262" i="1" a="1"/>
  <c r="F14262" i="1" s="1"/>
  <c r="F14263" i="1" a="1"/>
  <c r="F14263" i="1" s="1"/>
  <c r="F14264" i="1" a="1"/>
  <c r="F14264" i="1" s="1"/>
  <c r="F14265" i="1" a="1"/>
  <c r="F14265" i="1" s="1"/>
  <c r="F14266" i="1" a="1"/>
  <c r="F14266" i="1" s="1"/>
  <c r="F14267" i="1" a="1"/>
  <c r="F14267" i="1" s="1"/>
  <c r="F14268" i="1" a="1"/>
  <c r="F14268" i="1" s="1"/>
  <c r="F14269" i="1" a="1"/>
  <c r="F14269" i="1" s="1"/>
  <c r="F14270" i="1" a="1"/>
  <c r="F14270" i="1" s="1"/>
  <c r="F14271" i="1" a="1"/>
  <c r="F14271" i="1" s="1"/>
  <c r="F14272" i="1" a="1"/>
  <c r="F14272" i="1" s="1"/>
  <c r="F14273" i="1" a="1"/>
  <c r="F14273" i="1" s="1"/>
  <c r="F14274" i="1" a="1"/>
  <c r="F14274" i="1" s="1"/>
  <c r="F14275" i="1" a="1"/>
  <c r="F14275" i="1" s="1"/>
  <c r="F14276" i="1" a="1"/>
  <c r="F14276" i="1" s="1"/>
  <c r="F14277" i="1" a="1"/>
  <c r="F14277" i="1" s="1"/>
  <c r="F14278" i="1" a="1"/>
  <c r="F14278" i="1" s="1"/>
  <c r="F14279" i="1" a="1"/>
  <c r="F14279" i="1" s="1"/>
  <c r="F14280" i="1" a="1"/>
  <c r="F14280" i="1" s="1"/>
  <c r="F14281" i="1" a="1"/>
  <c r="F14281" i="1" s="1"/>
  <c r="F14282" i="1" a="1"/>
  <c r="F14282" i="1" s="1"/>
  <c r="F14283" i="1" a="1"/>
  <c r="F14283" i="1" s="1"/>
  <c r="F14284" i="1" a="1"/>
  <c r="F14284" i="1" s="1"/>
  <c r="F14285" i="1" a="1"/>
  <c r="F14285" i="1" s="1"/>
  <c r="F14286" i="1" a="1"/>
  <c r="F14286" i="1" s="1"/>
  <c r="F14287" i="1" a="1"/>
  <c r="F14287" i="1" s="1"/>
  <c r="F14288" i="1" a="1"/>
  <c r="F14288" i="1" s="1"/>
  <c r="F14289" i="1" a="1"/>
  <c r="F14289" i="1" s="1"/>
  <c r="F14290" i="1" a="1"/>
  <c r="F14290" i="1" s="1"/>
  <c r="F14291" i="1" a="1"/>
  <c r="F14291" i="1" s="1"/>
  <c r="F14292" i="1" a="1"/>
  <c r="F14292" i="1" s="1"/>
  <c r="F14293" i="1" a="1"/>
  <c r="F14293" i="1" s="1"/>
  <c r="F14294" i="1" a="1"/>
  <c r="F14294" i="1" s="1"/>
  <c r="F14295" i="1" a="1"/>
  <c r="F14295" i="1" s="1"/>
  <c r="F14296" i="1" a="1"/>
  <c r="F14296" i="1" s="1"/>
  <c r="F14297" i="1" a="1"/>
  <c r="F14297" i="1" s="1"/>
  <c r="F14298" i="1" a="1"/>
  <c r="F14298" i="1" s="1"/>
  <c r="F14299" i="1" a="1"/>
  <c r="F14299" i="1" s="1"/>
  <c r="F14300" i="1" a="1"/>
  <c r="F14300" i="1" s="1"/>
  <c r="F14301" i="1" a="1"/>
  <c r="F14301" i="1" s="1"/>
  <c r="F14302" i="1" a="1"/>
  <c r="F14302" i="1" s="1"/>
  <c r="F14303" i="1" a="1"/>
  <c r="F14303" i="1" s="1"/>
  <c r="F14304" i="1" a="1"/>
  <c r="F14304" i="1" s="1"/>
  <c r="F14305" i="1" a="1"/>
  <c r="F14305" i="1" s="1"/>
  <c r="F14306" i="1" a="1"/>
  <c r="F14306" i="1" s="1"/>
  <c r="F14307" i="1" a="1"/>
  <c r="F14307" i="1" s="1"/>
  <c r="F14308" i="1" a="1"/>
  <c r="F14308" i="1" s="1"/>
  <c r="F14309" i="1" a="1"/>
  <c r="F14309" i="1" s="1"/>
  <c r="F14310" i="1" a="1"/>
  <c r="F14310" i="1" s="1"/>
  <c r="F14311" i="1" a="1"/>
  <c r="F14311" i="1" s="1"/>
  <c r="F14312" i="1" a="1"/>
  <c r="F14312" i="1" s="1"/>
  <c r="F14313" i="1" a="1"/>
  <c r="F14313" i="1" s="1"/>
  <c r="F14314" i="1" a="1"/>
  <c r="F14314" i="1" s="1"/>
  <c r="F14315" i="1" a="1"/>
  <c r="F14315" i="1" s="1"/>
  <c r="F14316" i="1" a="1"/>
  <c r="F14316" i="1" s="1"/>
  <c r="F14317" i="1" a="1"/>
  <c r="F14317" i="1" s="1"/>
  <c r="F14318" i="1" a="1"/>
  <c r="F14318" i="1" s="1"/>
  <c r="F14319" i="1" a="1"/>
  <c r="F14319" i="1" s="1"/>
  <c r="F14320" i="1" a="1"/>
  <c r="F14320" i="1" s="1"/>
  <c r="F14321" i="1" a="1"/>
  <c r="F14321" i="1" s="1"/>
  <c r="F14322" i="1" a="1"/>
  <c r="F14322" i="1" s="1"/>
  <c r="F14323" i="1" a="1"/>
  <c r="F14323" i="1" s="1"/>
  <c r="F14324" i="1" a="1"/>
  <c r="F14324" i="1" s="1"/>
  <c r="F14325" i="1" a="1"/>
  <c r="F14325" i="1" s="1"/>
  <c r="F14326" i="1" a="1"/>
  <c r="F14326" i="1" s="1"/>
  <c r="F14327" i="1" a="1"/>
  <c r="F14327" i="1" s="1"/>
  <c r="F14328" i="1" a="1"/>
  <c r="F14328" i="1" s="1"/>
  <c r="F14329" i="1" a="1"/>
  <c r="F14329" i="1" s="1"/>
  <c r="F14330" i="1" a="1"/>
  <c r="F14330" i="1" s="1"/>
  <c r="F14331" i="1" a="1"/>
  <c r="F14331" i="1" s="1"/>
  <c r="F14332" i="1" a="1"/>
  <c r="F14332" i="1" s="1"/>
  <c r="F14333" i="1" a="1"/>
  <c r="F14333" i="1" s="1"/>
  <c r="F14334" i="1" a="1"/>
  <c r="F14334" i="1" s="1"/>
  <c r="F14335" i="1" a="1"/>
  <c r="F14335" i="1" s="1"/>
  <c r="F14336" i="1" a="1"/>
  <c r="F14336" i="1" s="1"/>
  <c r="F14337" i="1" a="1"/>
  <c r="F14337" i="1" s="1"/>
  <c r="F14338" i="1" a="1"/>
  <c r="F14338" i="1" s="1"/>
  <c r="F14339" i="1" a="1"/>
  <c r="F14339" i="1" s="1"/>
  <c r="F14340" i="1" a="1"/>
  <c r="F14340" i="1" s="1"/>
  <c r="F14341" i="1" a="1"/>
  <c r="F14341" i="1" s="1"/>
  <c r="F14342" i="1" a="1"/>
  <c r="F14342" i="1" s="1"/>
  <c r="F14343" i="1" a="1"/>
  <c r="F14343" i="1" s="1"/>
  <c r="F14344" i="1" a="1"/>
  <c r="F14344" i="1" s="1"/>
  <c r="F14345" i="1" a="1"/>
  <c r="F14345" i="1" s="1"/>
  <c r="F14346" i="1" a="1"/>
  <c r="F14346" i="1" s="1"/>
  <c r="F14347" i="1" a="1"/>
  <c r="F14347" i="1" s="1"/>
  <c r="F14348" i="1" a="1"/>
  <c r="F14348" i="1" s="1"/>
  <c r="F14349" i="1" a="1"/>
  <c r="F14349" i="1" s="1"/>
  <c r="F14350" i="1" a="1"/>
  <c r="F14350" i="1" s="1"/>
  <c r="F14351" i="1" a="1"/>
  <c r="F14351" i="1" s="1"/>
  <c r="F14352" i="1" a="1"/>
  <c r="F14352" i="1" s="1"/>
  <c r="F14353" i="1" a="1"/>
  <c r="F14353" i="1" s="1"/>
  <c r="F14354" i="1" a="1"/>
  <c r="F14354" i="1" s="1"/>
  <c r="F14355" i="1" a="1"/>
  <c r="F14355" i="1" s="1"/>
  <c r="F14356" i="1" a="1"/>
  <c r="F14356" i="1" s="1"/>
  <c r="F14357" i="1" a="1"/>
  <c r="F14357" i="1" s="1"/>
  <c r="F14358" i="1" a="1"/>
  <c r="F14358" i="1" s="1"/>
  <c r="F14359" i="1" a="1"/>
  <c r="F14359" i="1" s="1"/>
  <c r="F14360" i="1" a="1"/>
  <c r="F14360" i="1" s="1"/>
  <c r="F14361" i="1" a="1"/>
  <c r="F14361" i="1" s="1"/>
  <c r="F14362" i="1" a="1"/>
  <c r="F14362" i="1" s="1"/>
  <c r="F14363" i="1" a="1"/>
  <c r="F14363" i="1" s="1"/>
  <c r="F14364" i="1" a="1"/>
  <c r="F14364" i="1"/>
  <c r="F14365" i="1" a="1"/>
  <c r="F14365" i="1" s="1"/>
  <c r="F14366" i="1" a="1"/>
  <c r="F14366" i="1" s="1"/>
  <c r="F14367" i="1" a="1"/>
  <c r="F14367" i="1" s="1"/>
  <c r="F14368" i="1" a="1"/>
  <c r="F14368" i="1" s="1"/>
  <c r="F14369" i="1" a="1"/>
  <c r="F14369" i="1" s="1"/>
  <c r="F14370" i="1" a="1"/>
  <c r="F14370" i="1" s="1"/>
  <c r="F14371" i="1" a="1"/>
  <c r="F14371" i="1" s="1"/>
  <c r="F14372" i="1" a="1"/>
  <c r="F14372" i="1" s="1"/>
  <c r="F14373" i="1" a="1"/>
  <c r="F14373" i="1" s="1"/>
  <c r="F14374" i="1" a="1"/>
  <c r="F14374" i="1" s="1"/>
  <c r="F14375" i="1" a="1"/>
  <c r="F14375" i="1" s="1"/>
  <c r="F14376" i="1" a="1"/>
  <c r="F14376" i="1" s="1"/>
  <c r="F14377" i="1" a="1"/>
  <c r="F14377" i="1" s="1"/>
  <c r="F14378" i="1" a="1"/>
  <c r="F14378" i="1" s="1"/>
  <c r="F14379" i="1" a="1"/>
  <c r="F14379" i="1" s="1"/>
  <c r="F14380" i="1" a="1"/>
  <c r="F14380" i="1" s="1"/>
  <c r="F14381" i="1" a="1"/>
  <c r="F14381" i="1" s="1"/>
  <c r="F14382" i="1" a="1"/>
  <c r="F14382" i="1" s="1"/>
  <c r="F14383" i="1" a="1"/>
  <c r="F14383" i="1" s="1"/>
  <c r="F14384" i="1" a="1"/>
  <c r="F14384" i="1" s="1"/>
  <c r="F14385" i="1" a="1"/>
  <c r="F14385" i="1" s="1"/>
  <c r="F14386" i="1" a="1"/>
  <c r="F14386" i="1" s="1"/>
  <c r="F14387" i="1" a="1"/>
  <c r="F14387" i="1" s="1"/>
  <c r="F14388" i="1" a="1"/>
  <c r="F14388" i="1" s="1"/>
  <c r="F14389" i="1" a="1"/>
  <c r="F14389" i="1" s="1"/>
  <c r="F14390" i="1" a="1"/>
  <c r="F14390" i="1" s="1"/>
  <c r="F14391" i="1" a="1"/>
  <c r="F14391" i="1" s="1"/>
  <c r="F14392" i="1" a="1"/>
  <c r="F14392" i="1" s="1"/>
  <c r="F14393" i="1" a="1"/>
  <c r="F14393" i="1" s="1"/>
  <c r="F14394" i="1" a="1"/>
  <c r="F14394" i="1" s="1"/>
  <c r="F14395" i="1" a="1"/>
  <c r="F14395" i="1" s="1"/>
  <c r="F14396" i="1" a="1"/>
  <c r="F14396" i="1" s="1"/>
  <c r="F14397" i="1" a="1"/>
  <c r="F14397" i="1" s="1"/>
  <c r="F14398" i="1" a="1"/>
  <c r="F14398" i="1" s="1"/>
  <c r="F14399" i="1" a="1"/>
  <c r="F14399" i="1" s="1"/>
  <c r="F14400" i="1" a="1"/>
  <c r="F14400" i="1" s="1"/>
  <c r="F14401" i="1" a="1"/>
  <c r="F14401" i="1" s="1"/>
  <c r="F14402" i="1" a="1"/>
  <c r="F14402" i="1" s="1"/>
  <c r="F14403" i="1" a="1"/>
  <c r="F14403" i="1" s="1"/>
  <c r="F14404" i="1" a="1"/>
  <c r="F14404" i="1" s="1"/>
  <c r="F14405" i="1" a="1"/>
  <c r="F14405" i="1" s="1"/>
  <c r="F14406" i="1" a="1"/>
  <c r="F14406" i="1" s="1"/>
  <c r="F14407" i="1" a="1"/>
  <c r="F14407" i="1" s="1"/>
  <c r="F14408" i="1" a="1"/>
  <c r="F14408" i="1" s="1"/>
  <c r="F14409" i="1" a="1"/>
  <c r="F14409" i="1" s="1"/>
  <c r="F14410" i="1" a="1"/>
  <c r="F14410" i="1" s="1"/>
  <c r="F14411" i="1" a="1"/>
  <c r="F14411" i="1" s="1"/>
  <c r="F14412" i="1" a="1"/>
  <c r="F14412" i="1" s="1"/>
  <c r="F14413" i="1" a="1"/>
  <c r="F14413" i="1" s="1"/>
  <c r="F14414" i="1" a="1"/>
  <c r="F14414" i="1" s="1"/>
  <c r="F14415" i="1" a="1"/>
  <c r="F14415" i="1" s="1"/>
  <c r="F14416" i="1" a="1"/>
  <c r="F14416" i="1" s="1"/>
  <c r="F14417" i="1" a="1"/>
  <c r="F14417" i="1" s="1"/>
  <c r="F14418" i="1" a="1"/>
  <c r="F14418" i="1" s="1"/>
  <c r="F14419" i="1" a="1"/>
  <c r="F14419" i="1" s="1"/>
  <c r="F14420" i="1" a="1"/>
  <c r="F14420" i="1" s="1"/>
  <c r="F14421" i="1" a="1"/>
  <c r="F14421" i="1" s="1"/>
  <c r="F14422" i="1" a="1"/>
  <c r="F14422" i="1" s="1"/>
  <c r="F14423" i="1" a="1"/>
  <c r="F14423" i="1" s="1"/>
  <c r="F14424" i="1" a="1"/>
  <c r="F14424" i="1" s="1"/>
  <c r="F14425" i="1" a="1"/>
  <c r="F14425" i="1" s="1"/>
  <c r="F14426" i="1" a="1"/>
  <c r="F14426" i="1" s="1"/>
  <c r="F14427" i="1" a="1"/>
  <c r="F14427" i="1" s="1"/>
  <c r="F14428" i="1" a="1"/>
  <c r="F14428" i="1" s="1"/>
  <c r="F14429" i="1" a="1"/>
  <c r="F14429" i="1" s="1"/>
  <c r="F14430" i="1" a="1"/>
  <c r="F14430" i="1" s="1"/>
  <c r="F14431" i="1" a="1"/>
  <c r="F14431" i="1" s="1"/>
  <c r="F14432" i="1" a="1"/>
  <c r="F14432" i="1" s="1"/>
  <c r="F14433" i="1" a="1"/>
  <c r="F14433" i="1" s="1"/>
  <c r="F14434" i="1" a="1"/>
  <c r="F14434" i="1" s="1"/>
  <c r="F14435" i="1" a="1"/>
  <c r="F14435" i="1" s="1"/>
  <c r="F14436" i="1" a="1"/>
  <c r="F14436" i="1" s="1"/>
  <c r="F14437" i="1" a="1"/>
  <c r="F14437" i="1" s="1"/>
  <c r="F14438" i="1" a="1"/>
  <c r="F14438" i="1" s="1"/>
  <c r="F14439" i="1" a="1"/>
  <c r="F14439" i="1" s="1"/>
  <c r="F14440" i="1" a="1"/>
  <c r="F14440" i="1" s="1"/>
  <c r="F14441" i="1" a="1"/>
  <c r="F14441" i="1" s="1"/>
  <c r="F14442" i="1" a="1"/>
  <c r="F14442" i="1" s="1"/>
  <c r="F14443" i="1" a="1"/>
  <c r="F14443" i="1" s="1"/>
  <c r="F14444" i="1" a="1"/>
  <c r="F14444" i="1" s="1"/>
  <c r="F14445" i="1" a="1"/>
  <c r="F14445" i="1" s="1"/>
  <c r="F14446" i="1" a="1"/>
  <c r="F14446" i="1" s="1"/>
  <c r="F14447" i="1" a="1"/>
  <c r="F14447" i="1" s="1"/>
  <c r="F14448" i="1" a="1"/>
  <c r="F14448" i="1" s="1"/>
  <c r="F14449" i="1" a="1"/>
  <c r="F14449" i="1" s="1"/>
  <c r="F14450" i="1" a="1"/>
  <c r="F14450" i="1" s="1"/>
  <c r="F14451" i="1" a="1"/>
  <c r="F14451" i="1" s="1"/>
  <c r="F14452" i="1" a="1"/>
  <c r="F14452" i="1" s="1"/>
  <c r="F14453" i="1" a="1"/>
  <c r="F14453" i="1" s="1"/>
  <c r="F14454" i="1" a="1"/>
  <c r="F14454" i="1" s="1"/>
  <c r="F14455" i="1" a="1"/>
  <c r="F14455" i="1" s="1"/>
  <c r="F14456" i="1" a="1"/>
  <c r="F14456" i="1" s="1"/>
  <c r="F14457" i="1" a="1"/>
  <c r="F14457" i="1" s="1"/>
  <c r="F14458" i="1" a="1"/>
  <c r="F14458" i="1" s="1"/>
  <c r="F14459" i="1" a="1"/>
  <c r="F14459" i="1" s="1"/>
  <c r="F14460" i="1" a="1"/>
  <c r="F14460" i="1" s="1"/>
  <c r="F14461" i="1" a="1"/>
  <c r="F14461" i="1" s="1"/>
  <c r="F14462" i="1" a="1"/>
  <c r="F14462" i="1" s="1"/>
  <c r="F14463" i="1" a="1"/>
  <c r="F14463" i="1" s="1"/>
  <c r="F14464" i="1" a="1"/>
  <c r="F14464" i="1" s="1"/>
  <c r="F14465" i="1" a="1"/>
  <c r="F14465" i="1" s="1"/>
  <c r="F14466" i="1" a="1"/>
  <c r="F14466" i="1" s="1"/>
  <c r="F14467" i="1" a="1"/>
  <c r="F14467" i="1" s="1"/>
  <c r="F14468" i="1" a="1"/>
  <c r="F14468" i="1" s="1"/>
  <c r="F14469" i="1" a="1"/>
  <c r="F14469" i="1" s="1"/>
  <c r="F14470" i="1" a="1"/>
  <c r="F14470" i="1" s="1"/>
  <c r="F14471" i="1" a="1"/>
  <c r="F14471" i="1" s="1"/>
  <c r="F14472" i="1" a="1"/>
  <c r="F14472" i="1" s="1"/>
  <c r="F14473" i="1" a="1"/>
  <c r="F14473" i="1" s="1"/>
  <c r="F14474" i="1" a="1"/>
  <c r="F14474" i="1" s="1"/>
  <c r="F14475" i="1" a="1"/>
  <c r="F14475" i="1" s="1"/>
  <c r="F14476" i="1" a="1"/>
  <c r="F14476" i="1" s="1"/>
  <c r="F14477" i="1" a="1"/>
  <c r="F14477" i="1" s="1"/>
  <c r="F14478" i="1" a="1"/>
  <c r="F14478" i="1" s="1"/>
  <c r="F14479" i="1" a="1"/>
  <c r="F14479" i="1" s="1"/>
  <c r="F14480" i="1" a="1"/>
  <c r="F14480" i="1" s="1"/>
  <c r="F14481" i="1" a="1"/>
  <c r="F14481" i="1" s="1"/>
  <c r="F14482" i="1" a="1"/>
  <c r="F14482" i="1" s="1"/>
  <c r="F14483" i="1" a="1"/>
  <c r="F14483" i="1" s="1"/>
  <c r="F14484" i="1" a="1"/>
  <c r="F14484" i="1" s="1"/>
  <c r="F14485" i="1" a="1"/>
  <c r="F14485" i="1" s="1"/>
  <c r="F14486" i="1" a="1"/>
  <c r="F14486" i="1" s="1"/>
  <c r="F14487" i="1" a="1"/>
  <c r="F14487" i="1" s="1"/>
  <c r="F14488" i="1" a="1"/>
  <c r="F14488" i="1" s="1"/>
  <c r="F14489" i="1" a="1"/>
  <c r="F14489" i="1" s="1"/>
  <c r="F14490" i="1" a="1"/>
  <c r="F14490" i="1" s="1"/>
  <c r="F14491" i="1" a="1"/>
  <c r="F14491" i="1" s="1"/>
  <c r="F14492" i="1" a="1"/>
  <c r="F14492" i="1" s="1"/>
  <c r="F14493" i="1" a="1"/>
  <c r="F14493" i="1" s="1"/>
  <c r="F14494" i="1" a="1"/>
  <c r="F14494" i="1" s="1"/>
  <c r="F14495" i="1" a="1"/>
  <c r="F14495" i="1" s="1"/>
  <c r="F14496" i="1" a="1"/>
  <c r="F14496" i="1" s="1"/>
  <c r="F14497" i="1" a="1"/>
  <c r="F14497" i="1" s="1"/>
  <c r="F14498" i="1" a="1"/>
  <c r="F14498" i="1" s="1"/>
  <c r="F14499" i="1" a="1"/>
  <c r="F14499" i="1" s="1"/>
  <c r="F14500" i="1" a="1"/>
  <c r="F14500" i="1" s="1"/>
  <c r="F14501" i="1" a="1"/>
  <c r="F14501" i="1" s="1"/>
  <c r="F14502" i="1" a="1"/>
  <c r="F14502" i="1" s="1"/>
  <c r="F14503" i="1" a="1"/>
  <c r="F14503" i="1" s="1"/>
  <c r="F14504" i="1" a="1"/>
  <c r="F14504" i="1" s="1"/>
  <c r="F14505" i="1" a="1"/>
  <c r="F14505" i="1" s="1"/>
  <c r="F14506" i="1" a="1"/>
  <c r="F14506" i="1" s="1"/>
  <c r="F14507" i="1" a="1"/>
  <c r="F14507" i="1" s="1"/>
  <c r="F14508" i="1" a="1"/>
  <c r="F14508" i="1" s="1"/>
  <c r="F14509" i="1" a="1"/>
  <c r="F14509" i="1" s="1"/>
  <c r="F14510" i="1" a="1"/>
  <c r="F14510" i="1" s="1"/>
  <c r="F14511" i="1" a="1"/>
  <c r="F14511" i="1" s="1"/>
  <c r="F14512" i="1" a="1"/>
  <c r="F14512" i="1" s="1"/>
  <c r="F14513" i="1" a="1"/>
  <c r="F14513" i="1" s="1"/>
  <c r="F14514" i="1" a="1"/>
  <c r="F14514" i="1" s="1"/>
  <c r="F14515" i="1" a="1"/>
  <c r="F14515" i="1" s="1"/>
  <c r="F14516" i="1" a="1"/>
  <c r="F14516" i="1" s="1"/>
  <c r="F14517" i="1" a="1"/>
  <c r="F14517" i="1" s="1"/>
  <c r="F14518" i="1" a="1"/>
  <c r="F14518" i="1" s="1"/>
  <c r="F14519" i="1" a="1"/>
  <c r="F14519" i="1" s="1"/>
  <c r="F14520" i="1" a="1"/>
  <c r="F14520" i="1" s="1"/>
  <c r="F14521" i="1" a="1"/>
  <c r="F14521" i="1" s="1"/>
  <c r="F14522" i="1" a="1"/>
  <c r="F14522" i="1" s="1"/>
  <c r="F14523" i="1" a="1"/>
  <c r="F14523" i="1" s="1"/>
  <c r="F14524" i="1" a="1"/>
  <c r="F14524" i="1" s="1"/>
  <c r="F14525" i="1" a="1"/>
  <c r="F14525" i="1" s="1"/>
  <c r="F14526" i="1" a="1"/>
  <c r="F14526" i="1" s="1"/>
  <c r="F14527" i="1" a="1"/>
  <c r="F14527" i="1" s="1"/>
  <c r="F14528" i="1" a="1"/>
  <c r="F14528" i="1" s="1"/>
  <c r="F14529" i="1" a="1"/>
  <c r="F14529" i="1" s="1"/>
  <c r="F14530" i="1" a="1"/>
  <c r="F14530" i="1" s="1"/>
  <c r="F14531" i="1" a="1"/>
  <c r="F14531" i="1" s="1"/>
  <c r="F14532" i="1" a="1"/>
  <c r="F14532" i="1" s="1"/>
  <c r="F14533" i="1" a="1"/>
  <c r="F14533" i="1" s="1"/>
  <c r="F14534" i="1" a="1"/>
  <c r="F14534" i="1" s="1"/>
  <c r="F14535" i="1" a="1"/>
  <c r="F14535" i="1" s="1"/>
  <c r="F14536" i="1" a="1"/>
  <c r="F14536" i="1" s="1"/>
  <c r="F14537" i="1" a="1"/>
  <c r="F14537" i="1" s="1"/>
  <c r="F14538" i="1" a="1"/>
  <c r="F14538" i="1" s="1"/>
  <c r="F14539" i="1" a="1"/>
  <c r="F14539" i="1" s="1"/>
  <c r="F14540" i="1" a="1"/>
  <c r="F14540" i="1" s="1"/>
  <c r="F14541" i="1" a="1"/>
  <c r="F14541" i="1" s="1"/>
  <c r="F14542" i="1" a="1"/>
  <c r="F14542" i="1" s="1"/>
  <c r="F14543" i="1" a="1"/>
  <c r="F14543" i="1" s="1"/>
  <c r="F14544" i="1" a="1"/>
  <c r="F14544" i="1" s="1"/>
  <c r="F14545" i="1" a="1"/>
  <c r="F14545" i="1" s="1"/>
  <c r="F14546" i="1" a="1"/>
  <c r="F14546" i="1" s="1"/>
  <c r="F14547" i="1" a="1"/>
  <c r="F14547" i="1" s="1"/>
  <c r="F14548" i="1" a="1"/>
  <c r="F14548" i="1" s="1"/>
  <c r="F14549" i="1" a="1"/>
  <c r="F14549" i="1" s="1"/>
  <c r="F14550" i="1" a="1"/>
  <c r="F14550" i="1" s="1"/>
  <c r="F14551" i="1" a="1"/>
  <c r="F14551" i="1" s="1"/>
  <c r="F14552" i="1" a="1"/>
  <c r="F14552" i="1" s="1"/>
  <c r="F14553" i="1" a="1"/>
  <c r="F14553" i="1" s="1"/>
  <c r="F14554" i="1" a="1"/>
  <c r="F14554" i="1" s="1"/>
  <c r="F14555" i="1" a="1"/>
  <c r="F14555" i="1" s="1"/>
  <c r="F14556" i="1" a="1"/>
  <c r="F14556" i="1" s="1"/>
  <c r="F14557" i="1" a="1"/>
  <c r="F14557" i="1" s="1"/>
  <c r="F14558" i="1" a="1"/>
  <c r="F14558" i="1" s="1"/>
  <c r="F14559" i="1" a="1"/>
  <c r="F14559" i="1" s="1"/>
  <c r="F14560" i="1" a="1"/>
  <c r="F14560" i="1" s="1"/>
  <c r="F14561" i="1" a="1"/>
  <c r="F14561" i="1" s="1"/>
  <c r="F14562" i="1" a="1"/>
  <c r="F14562" i="1" s="1"/>
  <c r="F14563" i="1" a="1"/>
  <c r="F14563" i="1" s="1"/>
  <c r="F14564" i="1" a="1"/>
  <c r="F14564" i="1" s="1"/>
  <c r="F14565" i="1" a="1"/>
  <c r="F14565" i="1" s="1"/>
  <c r="F14566" i="1" a="1"/>
  <c r="F14566" i="1" s="1"/>
  <c r="F14567" i="1" a="1"/>
  <c r="F14567" i="1" s="1"/>
  <c r="F14568" i="1" a="1"/>
  <c r="F14568" i="1" s="1"/>
  <c r="F14569" i="1" a="1"/>
  <c r="F14569" i="1" s="1"/>
  <c r="F14570" i="1" a="1"/>
  <c r="F14570" i="1" s="1"/>
  <c r="F14571" i="1" a="1"/>
  <c r="F14571" i="1" s="1"/>
  <c r="F14572" i="1" a="1"/>
  <c r="F14572" i="1" s="1"/>
  <c r="F14573" i="1" a="1"/>
  <c r="F14573" i="1" s="1"/>
  <c r="F14574" i="1" a="1"/>
  <c r="F14574" i="1" s="1"/>
  <c r="F14575" i="1" a="1"/>
  <c r="F14575" i="1" s="1"/>
  <c r="F14576" i="1" a="1"/>
  <c r="F14576" i="1" s="1"/>
  <c r="F14577" i="1" a="1"/>
  <c r="F14577" i="1" s="1"/>
  <c r="F14578" i="1" a="1"/>
  <c r="F14578" i="1" s="1"/>
  <c r="F14579" i="1" a="1"/>
  <c r="F14579" i="1" s="1"/>
  <c r="F14580" i="1" a="1"/>
  <c r="F14580" i="1" s="1"/>
  <c r="F14581" i="1" a="1"/>
  <c r="F14581" i="1" s="1"/>
  <c r="F14582" i="1" a="1"/>
  <c r="F14582" i="1" s="1"/>
  <c r="F14583" i="1" a="1"/>
  <c r="F14583" i="1" s="1"/>
  <c r="F14584" i="1" a="1"/>
  <c r="F14584" i="1" s="1"/>
  <c r="F14585" i="1" a="1"/>
  <c r="F14585" i="1" s="1"/>
  <c r="F14586" i="1" a="1"/>
  <c r="F14586" i="1" s="1"/>
  <c r="F14587" i="1" a="1"/>
  <c r="F14587" i="1" s="1"/>
  <c r="F14588" i="1" a="1"/>
  <c r="F14588" i="1" s="1"/>
  <c r="F14589" i="1" a="1"/>
  <c r="F14589" i="1" s="1"/>
  <c r="F14590" i="1" a="1"/>
  <c r="F14590" i="1" s="1"/>
  <c r="F14591" i="1" a="1"/>
  <c r="F14591" i="1" s="1"/>
  <c r="F14592" i="1" a="1"/>
  <c r="F14592" i="1" s="1"/>
  <c r="F14593" i="1" a="1"/>
  <c r="F14593" i="1" s="1"/>
  <c r="F14594" i="1" a="1"/>
  <c r="F14594" i="1" s="1"/>
  <c r="F14595" i="1" a="1"/>
  <c r="F14595" i="1" s="1"/>
  <c r="F14596" i="1" a="1"/>
  <c r="F14596" i="1" s="1"/>
  <c r="F14597" i="1" a="1"/>
  <c r="F14597" i="1" s="1"/>
  <c r="F14598" i="1" a="1"/>
  <c r="F14598" i="1" s="1"/>
  <c r="F14599" i="1" a="1"/>
  <c r="F14599" i="1" s="1"/>
  <c r="F14600" i="1" a="1"/>
  <c r="F14600" i="1" s="1"/>
  <c r="F14601" i="1" a="1"/>
  <c r="F14601" i="1" s="1"/>
  <c r="F14602" i="1" a="1"/>
  <c r="F14602" i="1" s="1"/>
  <c r="F14603" i="1" a="1"/>
  <c r="F14603" i="1" s="1"/>
  <c r="F14604" i="1" a="1"/>
  <c r="F14604" i="1" s="1"/>
  <c r="F14605" i="1" a="1"/>
  <c r="F14605" i="1" s="1"/>
  <c r="F14606" i="1" a="1"/>
  <c r="F14606" i="1" s="1"/>
  <c r="F14607" i="1" a="1"/>
  <c r="F14607" i="1" s="1"/>
  <c r="F14608" i="1" a="1"/>
  <c r="F14608" i="1" s="1"/>
  <c r="F14609" i="1" a="1"/>
  <c r="F14609" i="1" s="1"/>
  <c r="F14610" i="1" a="1"/>
  <c r="F14610" i="1" s="1"/>
  <c r="F14611" i="1" a="1"/>
  <c r="F14611" i="1" s="1"/>
  <c r="F14612" i="1" a="1"/>
  <c r="F14612" i="1" s="1"/>
  <c r="F14613" i="1" a="1"/>
  <c r="F14613" i="1" s="1"/>
  <c r="F14614" i="1" a="1"/>
  <c r="F14614" i="1" s="1"/>
  <c r="F14615" i="1" a="1"/>
  <c r="F14615" i="1" s="1"/>
  <c r="F14616" i="1" a="1"/>
  <c r="F14616" i="1" s="1"/>
  <c r="F14617" i="1" a="1"/>
  <c r="F14617" i="1" s="1"/>
  <c r="F14618" i="1" a="1"/>
  <c r="F14618" i="1" s="1"/>
  <c r="F14619" i="1" a="1"/>
  <c r="F14619" i="1" s="1"/>
  <c r="F14620" i="1" a="1"/>
  <c r="F14620" i="1" s="1"/>
  <c r="F14621" i="1" a="1"/>
  <c r="F14621" i="1" s="1"/>
  <c r="F14622" i="1" a="1"/>
  <c r="F14622" i="1" s="1"/>
  <c r="F14623" i="1" a="1"/>
  <c r="F14623" i="1" s="1"/>
  <c r="F14624" i="1" a="1"/>
  <c r="F14624" i="1" s="1"/>
  <c r="F14625" i="1" a="1"/>
  <c r="F14625" i="1" s="1"/>
  <c r="F14626" i="1" a="1"/>
  <c r="F14626" i="1" s="1"/>
  <c r="F14627" i="1" a="1"/>
  <c r="F14627" i="1" s="1"/>
  <c r="F14628" i="1" a="1"/>
  <c r="F14628" i="1" s="1"/>
  <c r="F14629" i="1" a="1"/>
  <c r="F14629" i="1" s="1"/>
  <c r="F14630" i="1" a="1"/>
  <c r="F14630" i="1" s="1"/>
  <c r="F14631" i="1" a="1"/>
  <c r="F14631" i="1" s="1"/>
  <c r="F14632" i="1" a="1"/>
  <c r="F14632" i="1" s="1"/>
  <c r="F14633" i="1" a="1"/>
  <c r="F14633" i="1" s="1"/>
  <c r="F14634" i="1" a="1"/>
  <c r="F14634" i="1" s="1"/>
  <c r="F14635" i="1" a="1"/>
  <c r="F14635" i="1" s="1"/>
  <c r="F14636" i="1" a="1"/>
  <c r="F14636" i="1" s="1"/>
  <c r="F14637" i="1" a="1"/>
  <c r="F14637" i="1" s="1"/>
  <c r="F14638" i="1" a="1"/>
  <c r="F14638" i="1" s="1"/>
  <c r="F14639" i="1" a="1"/>
  <c r="F14639" i="1" s="1"/>
  <c r="F14640" i="1" a="1"/>
  <c r="F14640" i="1" s="1"/>
  <c r="F14641" i="1" a="1"/>
  <c r="F14641" i="1" s="1"/>
  <c r="F14642" i="1" a="1"/>
  <c r="F14642" i="1" s="1"/>
  <c r="F14643" i="1" a="1"/>
  <c r="F14643" i="1" s="1"/>
  <c r="F14644" i="1" a="1"/>
  <c r="F14644" i="1" s="1"/>
  <c r="F14645" i="1" a="1"/>
  <c r="F14645" i="1" s="1"/>
  <c r="F14646" i="1" a="1"/>
  <c r="F14646" i="1" s="1"/>
  <c r="F14647" i="1" a="1"/>
  <c r="F14647" i="1"/>
  <c r="F14648" i="1" a="1"/>
  <c r="F14648" i="1" s="1"/>
  <c r="F14649" i="1" a="1"/>
  <c r="F14649" i="1" s="1"/>
  <c r="F14650" i="1" a="1"/>
  <c r="F14650" i="1" s="1"/>
  <c r="F14651" i="1" a="1"/>
  <c r="F14651" i="1" s="1"/>
  <c r="F14652" i="1" a="1"/>
  <c r="F14652" i="1" s="1"/>
  <c r="F14653" i="1" a="1"/>
  <c r="F14653" i="1" s="1"/>
  <c r="F14654" i="1" a="1"/>
  <c r="F14654" i="1" s="1"/>
  <c r="F14655" i="1" a="1"/>
  <c r="F14655" i="1" s="1"/>
  <c r="F14656" i="1" a="1"/>
  <c r="F14656" i="1" s="1"/>
  <c r="F14657" i="1" a="1"/>
  <c r="F14657" i="1" s="1"/>
  <c r="F14658" i="1" a="1"/>
  <c r="F14658" i="1" s="1"/>
  <c r="F14659" i="1" a="1"/>
  <c r="F14659" i="1" s="1"/>
  <c r="F14660" i="1" a="1"/>
  <c r="F14660" i="1" s="1"/>
  <c r="F14661" i="1" a="1"/>
  <c r="F14661" i="1" s="1"/>
  <c r="F14662" i="1" a="1"/>
  <c r="F14662" i="1" s="1"/>
  <c r="F14663" i="1" a="1"/>
  <c r="F14663" i="1" s="1"/>
  <c r="F14664" i="1" a="1"/>
  <c r="F14664" i="1" s="1"/>
  <c r="F14665" i="1" a="1"/>
  <c r="F14665" i="1" s="1"/>
  <c r="F14666" i="1" a="1"/>
  <c r="F14666" i="1" s="1"/>
  <c r="F14667" i="1" a="1"/>
  <c r="F14667" i="1" s="1"/>
  <c r="F14668" i="1" a="1"/>
  <c r="F14668" i="1" s="1"/>
  <c r="F14669" i="1" a="1"/>
  <c r="F14669" i="1" s="1"/>
  <c r="F14670" i="1" a="1"/>
  <c r="F14670" i="1" s="1"/>
  <c r="F14671" i="1" a="1"/>
  <c r="F14671" i="1" s="1"/>
  <c r="F14672" i="1" a="1"/>
  <c r="F14672" i="1" s="1"/>
  <c r="F14673" i="1" a="1"/>
  <c r="F14673" i="1" s="1"/>
  <c r="F14674" i="1" a="1"/>
  <c r="F14674" i="1" s="1"/>
  <c r="F14675" i="1" a="1"/>
  <c r="F14675" i="1" s="1"/>
  <c r="F14676" i="1" a="1"/>
  <c r="F14676" i="1" s="1"/>
  <c r="F14677" i="1" a="1"/>
  <c r="F14677" i="1" s="1"/>
  <c r="F14678" i="1" a="1"/>
  <c r="F14678" i="1" s="1"/>
  <c r="F14679" i="1" a="1"/>
  <c r="F14679" i="1" s="1"/>
  <c r="F14680" i="1" a="1"/>
  <c r="F14680" i="1" s="1"/>
  <c r="F14681" i="1" a="1"/>
  <c r="F14681" i="1" s="1"/>
  <c r="F14682" i="1" a="1"/>
  <c r="F14682" i="1" s="1"/>
  <c r="F14683" i="1" a="1"/>
  <c r="F14683" i="1" s="1"/>
  <c r="F14684" i="1" a="1"/>
  <c r="F14684" i="1" s="1"/>
  <c r="F14685" i="1" a="1"/>
  <c r="F14685" i="1" s="1"/>
  <c r="F14686" i="1" a="1"/>
  <c r="F14686" i="1" s="1"/>
  <c r="F14687" i="1" a="1"/>
  <c r="F14687" i="1" s="1"/>
  <c r="F14688" i="1" a="1"/>
  <c r="F14688" i="1" s="1"/>
  <c r="F14689" i="1" a="1"/>
  <c r="F14689" i="1" s="1"/>
  <c r="F14690" i="1" a="1"/>
  <c r="F14690" i="1" s="1"/>
  <c r="F14691" i="1" a="1"/>
  <c r="F14691" i="1" s="1"/>
  <c r="F14692" i="1" a="1"/>
  <c r="F14692" i="1" s="1"/>
  <c r="F14693" i="1" a="1"/>
  <c r="F14693" i="1" s="1"/>
  <c r="F14694" i="1" a="1"/>
  <c r="F14694" i="1" s="1"/>
  <c r="F14695" i="1" a="1"/>
  <c r="F14695" i="1" s="1"/>
  <c r="F14696" i="1" a="1"/>
  <c r="F14696" i="1" s="1"/>
  <c r="F14697" i="1" a="1"/>
  <c r="F14697" i="1"/>
  <c r="F14698" i="1" a="1"/>
  <c r="F14698" i="1" s="1"/>
  <c r="F14699" i="1" a="1"/>
  <c r="F14699" i="1" s="1"/>
  <c r="F14700" i="1" a="1"/>
  <c r="F14700" i="1" s="1"/>
  <c r="F14701" i="1" a="1"/>
  <c r="F14701" i="1" s="1"/>
  <c r="F14702" i="1" a="1"/>
  <c r="F14702" i="1" s="1"/>
  <c r="F14703" i="1" a="1"/>
  <c r="F14703" i="1" s="1"/>
  <c r="F14704" i="1" a="1"/>
  <c r="F14704" i="1"/>
  <c r="F14705" i="1" a="1"/>
  <c r="F14705" i="1" s="1"/>
  <c r="F14706" i="1" a="1"/>
  <c r="F14706" i="1" s="1"/>
  <c r="F14707" i="1" a="1"/>
  <c r="F14707" i="1" s="1"/>
  <c r="F14708" i="1" a="1"/>
  <c r="F14708" i="1" s="1"/>
  <c r="F14709" i="1" a="1"/>
  <c r="F14709" i="1" s="1"/>
  <c r="F14710" i="1" a="1"/>
  <c r="F14710" i="1" s="1"/>
  <c r="F14711" i="1" a="1"/>
  <c r="F14711" i="1" s="1"/>
  <c r="F14712" i="1" a="1"/>
  <c r="F14712" i="1" s="1"/>
  <c r="F14713" i="1" a="1"/>
  <c r="F14713" i="1" s="1"/>
  <c r="F14714" i="1" a="1"/>
  <c r="F14714" i="1" s="1"/>
  <c r="F14715" i="1" a="1"/>
  <c r="F14715" i="1" s="1"/>
  <c r="F14716" i="1" a="1"/>
  <c r="F14716" i="1" s="1"/>
  <c r="F14717" i="1" a="1"/>
  <c r="F14717" i="1" s="1"/>
  <c r="F14718" i="1" a="1"/>
  <c r="F14718" i="1" s="1"/>
  <c r="F14719" i="1" a="1"/>
  <c r="F14719" i="1"/>
  <c r="F14720" i="1" a="1"/>
  <c r="F14720" i="1" s="1"/>
  <c r="F14721" i="1" a="1"/>
  <c r="F14721" i="1" s="1"/>
  <c r="F14722" i="1" a="1"/>
  <c r="F14722" i="1" s="1"/>
  <c r="F14723" i="1" a="1"/>
  <c r="F14723" i="1" s="1"/>
  <c r="F14724" i="1" a="1"/>
  <c r="F14724" i="1" s="1"/>
  <c r="F14725" i="1" a="1"/>
  <c r="F14725" i="1" s="1"/>
  <c r="F14726" i="1" a="1"/>
  <c r="F14726" i="1" s="1"/>
  <c r="F14727" i="1" a="1"/>
  <c r="F14727" i="1" s="1"/>
  <c r="F14728" i="1" a="1"/>
  <c r="F14728" i="1"/>
  <c r="F14729" i="1" a="1"/>
  <c r="F14729" i="1" s="1"/>
  <c r="F14730" i="1" a="1"/>
  <c r="F14730" i="1" s="1"/>
  <c r="F14731" i="1" a="1"/>
  <c r="F14731" i="1" s="1"/>
  <c r="F14732" i="1" a="1"/>
  <c r="F14732" i="1" s="1"/>
  <c r="F14733" i="1" a="1"/>
  <c r="F14733" i="1" s="1"/>
  <c r="F14734" i="1" a="1"/>
  <c r="F14734" i="1" s="1"/>
  <c r="F14735" i="1" a="1"/>
  <c r="F14735" i="1" s="1"/>
  <c r="F14736" i="1" a="1"/>
  <c r="F14736" i="1" s="1"/>
  <c r="F14737" i="1" a="1"/>
  <c r="F14737" i="1" s="1"/>
  <c r="F14738" i="1" a="1"/>
  <c r="F14738" i="1" s="1"/>
  <c r="F14739" i="1" a="1"/>
  <c r="F14739" i="1" s="1"/>
  <c r="F14740" i="1" a="1"/>
  <c r="F14740" i="1" s="1"/>
  <c r="F14741" i="1" a="1"/>
  <c r="F14741" i="1" s="1"/>
  <c r="F14742" i="1" a="1"/>
  <c r="F14742" i="1" s="1"/>
  <c r="F14743" i="1" a="1"/>
  <c r="F14743" i="1" s="1"/>
  <c r="F14744" i="1" a="1"/>
  <c r="F14744" i="1" s="1"/>
  <c r="F14745" i="1" a="1"/>
  <c r="F14745" i="1" s="1"/>
  <c r="F14746" i="1" a="1"/>
  <c r="F14746" i="1" s="1"/>
  <c r="F14747" i="1" a="1"/>
  <c r="F14747" i="1" s="1"/>
  <c r="F14748" i="1" a="1"/>
  <c r="F14748" i="1" s="1"/>
  <c r="F14749" i="1" a="1"/>
  <c r="F14749" i="1" s="1"/>
  <c r="F14750" i="1" a="1"/>
  <c r="F14750" i="1" s="1"/>
  <c r="F14751" i="1" a="1"/>
  <c r="F14751" i="1" s="1"/>
  <c r="F14752" i="1" a="1"/>
  <c r="F14752" i="1" s="1"/>
  <c r="F14753" i="1" a="1"/>
  <c r="F14753" i="1" s="1"/>
  <c r="F14754" i="1" a="1"/>
  <c r="F14754" i="1" s="1"/>
  <c r="F14755" i="1" a="1"/>
  <c r="F14755" i="1" s="1"/>
  <c r="F14756" i="1" a="1"/>
  <c r="F14756" i="1" s="1"/>
  <c r="F14757" i="1" a="1"/>
  <c r="F14757" i="1" s="1"/>
  <c r="F14758" i="1" a="1"/>
  <c r="F14758" i="1" s="1"/>
  <c r="F14759" i="1" a="1"/>
  <c r="F14759" i="1"/>
  <c r="F14760" i="1" a="1"/>
  <c r="F14760" i="1" s="1"/>
  <c r="F14761" i="1" a="1"/>
  <c r="F14761" i="1" s="1"/>
  <c r="F14762" i="1" a="1"/>
  <c r="F14762" i="1" s="1"/>
  <c r="F14763" i="1" a="1"/>
  <c r="F14763" i="1" s="1"/>
  <c r="F14764" i="1" a="1"/>
  <c r="F14764" i="1" s="1"/>
  <c r="F14765" i="1" a="1"/>
  <c r="F14765" i="1" s="1"/>
  <c r="F14766" i="1" a="1"/>
  <c r="F14766" i="1" s="1"/>
  <c r="F14767" i="1" a="1"/>
  <c r="F14767" i="1" s="1"/>
  <c r="F14768" i="1" a="1"/>
  <c r="F14768" i="1" s="1"/>
  <c r="F14769" i="1" a="1"/>
  <c r="F14769" i="1" s="1"/>
  <c r="F14770" i="1" a="1"/>
  <c r="F14770" i="1" s="1"/>
  <c r="F14771" i="1" a="1"/>
  <c r="F14771" i="1" s="1"/>
  <c r="F14772" i="1" a="1"/>
  <c r="F14772" i="1" s="1"/>
  <c r="F14773" i="1" a="1"/>
  <c r="F14773" i="1" s="1"/>
  <c r="F14774" i="1" a="1"/>
  <c r="F14774" i="1" s="1"/>
  <c r="F14775" i="1" a="1"/>
  <c r="F14775" i="1" s="1"/>
  <c r="F14776" i="1" a="1"/>
  <c r="F14776" i="1" s="1"/>
  <c r="F14777" i="1" a="1"/>
  <c r="F14777" i="1" s="1"/>
  <c r="F14778" i="1" a="1"/>
  <c r="F14778" i="1" s="1"/>
  <c r="F14779" i="1" a="1"/>
  <c r="F14779" i="1" s="1"/>
  <c r="F14780" i="1" a="1"/>
  <c r="F14780" i="1" s="1"/>
  <c r="F14781" i="1" a="1"/>
  <c r="F14781" i="1" s="1"/>
  <c r="F14782" i="1" a="1"/>
  <c r="F14782" i="1" s="1"/>
  <c r="F14783" i="1" a="1"/>
  <c r="F14783" i="1" s="1"/>
  <c r="F14784" i="1" a="1"/>
  <c r="F14784" i="1" s="1"/>
  <c r="F14785" i="1" a="1"/>
  <c r="F14785" i="1" s="1"/>
  <c r="F14786" i="1" a="1"/>
  <c r="F14786" i="1" s="1"/>
  <c r="F14787" i="1" a="1"/>
  <c r="F14787" i="1" s="1"/>
  <c r="F14788" i="1" a="1"/>
  <c r="F14788" i="1" s="1"/>
  <c r="F14789" i="1" a="1"/>
  <c r="F14789" i="1" s="1"/>
  <c r="F14790" i="1" a="1"/>
  <c r="F14790" i="1" s="1"/>
  <c r="F14791" i="1" a="1"/>
  <c r="F14791" i="1" s="1"/>
  <c r="F14792" i="1" a="1"/>
  <c r="F14792" i="1"/>
  <c r="F14793" i="1" a="1"/>
  <c r="F14793" i="1" s="1"/>
  <c r="F14794" i="1" a="1"/>
  <c r="F14794" i="1" s="1"/>
  <c r="F14795" i="1" a="1"/>
  <c r="F14795" i="1" s="1"/>
  <c r="F14796" i="1" a="1"/>
  <c r="F14796" i="1" s="1"/>
  <c r="F14797" i="1" a="1"/>
  <c r="F14797" i="1" s="1"/>
  <c r="F14798" i="1" a="1"/>
  <c r="F14798" i="1" s="1"/>
  <c r="F14799" i="1" a="1"/>
  <c r="F14799" i="1"/>
  <c r="F14800" i="1" a="1"/>
  <c r="F14800" i="1" s="1"/>
  <c r="F14801" i="1" a="1"/>
  <c r="F14801" i="1" s="1"/>
  <c r="F14802" i="1" a="1"/>
  <c r="F14802" i="1" s="1"/>
  <c r="F14803" i="1" a="1"/>
  <c r="F14803" i="1" s="1"/>
  <c r="F14804" i="1" a="1"/>
  <c r="F14804" i="1" s="1"/>
  <c r="F14805" i="1" a="1"/>
  <c r="F14805" i="1" s="1"/>
  <c r="F14806" i="1" a="1"/>
  <c r="F14806" i="1" s="1"/>
  <c r="F14807" i="1" a="1"/>
  <c r="F14807" i="1" s="1"/>
  <c r="F14808" i="1" a="1"/>
  <c r="F14808" i="1" s="1"/>
  <c r="F14809" i="1" a="1"/>
  <c r="F14809" i="1"/>
  <c r="F14810" i="1" a="1"/>
  <c r="F14810" i="1" s="1"/>
  <c r="F14811" i="1" a="1"/>
  <c r="F14811" i="1" s="1"/>
  <c r="F14812" i="1" a="1"/>
  <c r="F14812" i="1" s="1"/>
  <c r="F14813" i="1" a="1"/>
  <c r="F14813" i="1" s="1"/>
  <c r="F14814" i="1" a="1"/>
  <c r="F14814" i="1" s="1"/>
  <c r="F14815" i="1" a="1"/>
  <c r="F14815" i="1"/>
  <c r="F14816" i="1" a="1"/>
  <c r="F14816" i="1" s="1"/>
  <c r="F14817" i="1" a="1"/>
  <c r="F14817" i="1"/>
  <c r="F14818" i="1" a="1"/>
  <c r="F14818" i="1" s="1"/>
  <c r="F14819" i="1" a="1"/>
  <c r="F14819" i="1" s="1"/>
  <c r="F14820" i="1" a="1"/>
  <c r="F14820" i="1" s="1"/>
  <c r="F14821" i="1" a="1"/>
  <c r="F14821" i="1" s="1"/>
  <c r="F14822" i="1" a="1"/>
  <c r="F14822" i="1" s="1"/>
  <c r="F14823" i="1" a="1"/>
  <c r="F14823" i="1" s="1"/>
  <c r="F14824" i="1" a="1"/>
  <c r="F14824" i="1" s="1"/>
  <c r="F14825" i="1" a="1"/>
  <c r="F14825" i="1" s="1"/>
  <c r="F14826" i="1" a="1"/>
  <c r="F14826" i="1" s="1"/>
  <c r="F14827" i="1" a="1"/>
  <c r="F14827" i="1" s="1"/>
  <c r="F14828" i="1" a="1"/>
  <c r="F14828" i="1" s="1"/>
  <c r="F14829" i="1" a="1"/>
  <c r="F14829" i="1" s="1"/>
  <c r="F14830" i="1" a="1"/>
  <c r="F14830" i="1" s="1"/>
  <c r="F14831" i="1" a="1"/>
  <c r="F14831" i="1" s="1"/>
  <c r="F14832" i="1" a="1"/>
  <c r="F14832" i="1" s="1"/>
  <c r="F14833" i="1" a="1"/>
  <c r="F14833" i="1" s="1"/>
  <c r="F14834" i="1" a="1"/>
  <c r="F14834" i="1" s="1"/>
  <c r="F14835" i="1" a="1"/>
  <c r="F14835" i="1" s="1"/>
  <c r="F14836" i="1" a="1"/>
  <c r="F14836" i="1" s="1"/>
  <c r="F14837" i="1" a="1"/>
  <c r="F14837" i="1" s="1"/>
  <c r="F14838" i="1" a="1"/>
  <c r="F14838" i="1" s="1"/>
  <c r="F14839" i="1" a="1"/>
  <c r="F14839" i="1" s="1"/>
  <c r="F14840" i="1" a="1"/>
  <c r="F14840" i="1"/>
  <c r="F14841" i="1" a="1"/>
  <c r="F14841" i="1" s="1"/>
  <c r="F14842" i="1" a="1"/>
  <c r="F14842" i="1" s="1"/>
  <c r="F14843" i="1" a="1"/>
  <c r="F14843" i="1" s="1"/>
  <c r="F14844" i="1" a="1"/>
  <c r="F14844" i="1" s="1"/>
  <c r="F14845" i="1" a="1"/>
  <c r="F14845" i="1" s="1"/>
  <c r="F14846" i="1" a="1"/>
  <c r="F14846" i="1" s="1"/>
  <c r="F14847" i="1" a="1"/>
  <c r="F14847" i="1" s="1"/>
  <c r="F14848" i="1" a="1"/>
  <c r="F14848" i="1" s="1"/>
  <c r="F14849" i="1" a="1"/>
  <c r="F14849" i="1" s="1"/>
  <c r="F14850" i="1" a="1"/>
  <c r="F14850" i="1" s="1"/>
  <c r="F14851" i="1" a="1"/>
  <c r="F14851" i="1" s="1"/>
  <c r="F14852" i="1" a="1"/>
  <c r="F14852" i="1" s="1"/>
  <c r="F14853" i="1" a="1"/>
  <c r="F14853" i="1" s="1"/>
  <c r="F14854" i="1" a="1"/>
  <c r="F14854" i="1" s="1"/>
  <c r="F14855" i="1" a="1"/>
  <c r="F14855" i="1"/>
  <c r="F14856" i="1" a="1"/>
  <c r="F14856" i="1" s="1"/>
  <c r="F14857" i="1" a="1"/>
  <c r="F14857" i="1" s="1"/>
  <c r="F14858" i="1" a="1"/>
  <c r="F14858" i="1" s="1"/>
  <c r="F14859" i="1" a="1"/>
  <c r="F14859" i="1" s="1"/>
  <c r="F14860" i="1" a="1"/>
  <c r="F14860" i="1" s="1"/>
  <c r="F14861" i="1" a="1"/>
  <c r="F14861" i="1" s="1"/>
  <c r="F14862" i="1" a="1"/>
  <c r="F14862" i="1" s="1"/>
  <c r="F14863" i="1" a="1"/>
  <c r="F14863" i="1" s="1"/>
  <c r="F14864" i="1" a="1"/>
  <c r="F14864" i="1" s="1"/>
  <c r="F14865" i="1" a="1"/>
  <c r="F14865" i="1" s="1"/>
  <c r="F14866" i="1" a="1"/>
  <c r="F14866" i="1" s="1"/>
  <c r="F14867" i="1" a="1"/>
  <c r="F14867" i="1" s="1"/>
  <c r="F14868" i="1" a="1"/>
  <c r="F14868" i="1" s="1"/>
  <c r="F14869" i="1" a="1"/>
  <c r="F14869" i="1" s="1"/>
  <c r="F14870" i="1" a="1"/>
  <c r="F14870" i="1" s="1"/>
  <c r="F14871" i="1" a="1"/>
  <c r="F14871" i="1" s="1"/>
  <c r="F14872" i="1" a="1"/>
  <c r="F14872" i="1" s="1"/>
  <c r="F14873" i="1" a="1"/>
  <c r="F14873" i="1" s="1"/>
  <c r="F14874" i="1" a="1"/>
  <c r="F14874" i="1" s="1"/>
  <c r="F14875" i="1" a="1"/>
  <c r="F14875" i="1" s="1"/>
  <c r="F14876" i="1" a="1"/>
  <c r="F14876" i="1" s="1"/>
  <c r="F14877" i="1" a="1"/>
  <c r="F14877" i="1" s="1"/>
  <c r="F14878" i="1" a="1"/>
  <c r="F14878" i="1" s="1"/>
  <c r="F14879" i="1" a="1"/>
  <c r="F14879" i="1" s="1"/>
  <c r="F14880" i="1" a="1"/>
  <c r="F14880" i="1" s="1"/>
  <c r="F14881" i="1" a="1"/>
  <c r="F14881" i="1" s="1"/>
  <c r="F14882" i="1" a="1"/>
  <c r="F14882" i="1" s="1"/>
  <c r="F14883" i="1" a="1"/>
  <c r="F14883" i="1" s="1"/>
  <c r="F14884" i="1" a="1"/>
  <c r="F14884" i="1" s="1"/>
  <c r="F14885" i="1" a="1"/>
  <c r="F14885" i="1" s="1"/>
  <c r="F14886" i="1" a="1"/>
  <c r="F14886" i="1" s="1"/>
  <c r="F14887" i="1" a="1"/>
  <c r="F14887" i="1" s="1"/>
  <c r="F14888" i="1" a="1"/>
  <c r="F14888" i="1" s="1"/>
  <c r="F14889" i="1" a="1"/>
  <c r="F14889" i="1" s="1"/>
  <c r="F14890" i="1" a="1"/>
  <c r="F14890" i="1" s="1"/>
  <c r="F14891" i="1" a="1"/>
  <c r="F14891" i="1" s="1"/>
  <c r="F14892" i="1" a="1"/>
  <c r="F14892" i="1" s="1"/>
  <c r="F14893" i="1" a="1"/>
  <c r="F14893" i="1" s="1"/>
  <c r="F14894" i="1" a="1"/>
  <c r="F14894" i="1" s="1"/>
  <c r="F14895" i="1" a="1"/>
  <c r="F14895" i="1" s="1"/>
  <c r="F14896" i="1" a="1"/>
  <c r="F14896" i="1" s="1"/>
  <c r="F14897" i="1" a="1"/>
  <c r="F14897" i="1" s="1"/>
  <c r="F14898" i="1" a="1"/>
  <c r="F14898" i="1" s="1"/>
  <c r="F14899" i="1" a="1"/>
  <c r="F14899" i="1" s="1"/>
  <c r="F14900" i="1" a="1"/>
  <c r="F14900" i="1" s="1"/>
  <c r="F14901" i="1" a="1"/>
  <c r="F14901" i="1" s="1"/>
  <c r="F14902" i="1" a="1"/>
  <c r="F14902" i="1" s="1"/>
  <c r="F14903" i="1" a="1"/>
  <c r="F14903" i="1" s="1"/>
  <c r="F14904" i="1" a="1"/>
  <c r="F14904" i="1" s="1"/>
  <c r="F14905" i="1" a="1"/>
  <c r="F14905" i="1" s="1"/>
  <c r="F14906" i="1" a="1"/>
  <c r="F14906" i="1" s="1"/>
  <c r="F14907" i="1" a="1"/>
  <c r="F14907" i="1" s="1"/>
  <c r="F14908" i="1" a="1"/>
  <c r="F14908" i="1" s="1"/>
  <c r="F14909" i="1" a="1"/>
  <c r="F14909" i="1" s="1"/>
  <c r="F14910" i="1" a="1"/>
  <c r="F14910" i="1" s="1"/>
  <c r="F14911" i="1" a="1"/>
  <c r="F14911" i="1" s="1"/>
  <c r="F14912" i="1" a="1"/>
  <c r="F14912" i="1" s="1"/>
  <c r="F14913" i="1" a="1"/>
  <c r="F14913" i="1" s="1"/>
  <c r="F14914" i="1" a="1"/>
  <c r="F14914" i="1" s="1"/>
  <c r="F14915" i="1" a="1"/>
  <c r="F14915" i="1" s="1"/>
  <c r="F14916" i="1" a="1"/>
  <c r="F14916" i="1" s="1"/>
  <c r="F14917" i="1" a="1"/>
  <c r="F14917" i="1" s="1"/>
  <c r="F14918" i="1" a="1"/>
  <c r="F14918" i="1" s="1"/>
  <c r="F14919" i="1" a="1"/>
  <c r="F14919" i="1"/>
  <c r="F14920" i="1" a="1"/>
  <c r="F14920" i="1" s="1"/>
  <c r="F14921" i="1" a="1"/>
  <c r="F14921" i="1" s="1"/>
  <c r="F14922" i="1" a="1"/>
  <c r="F14922" i="1" s="1"/>
  <c r="F14923" i="1" a="1"/>
  <c r="F14923" i="1" s="1"/>
  <c r="F14924" i="1" a="1"/>
  <c r="F14924" i="1" s="1"/>
  <c r="F14925" i="1" a="1"/>
  <c r="F14925" i="1" s="1"/>
  <c r="F14926" i="1" a="1"/>
  <c r="F14926" i="1" s="1"/>
  <c r="F14927" i="1" a="1"/>
  <c r="F14927" i="1" s="1"/>
  <c r="F14928" i="1" a="1"/>
  <c r="F14928" i="1" s="1"/>
  <c r="F14929" i="1" a="1"/>
  <c r="F14929" i="1" s="1"/>
  <c r="F14930" i="1" a="1"/>
  <c r="F14930" i="1" s="1"/>
  <c r="F14931" i="1" a="1"/>
  <c r="F14931" i="1"/>
  <c r="F14932" i="1" a="1"/>
  <c r="F14932" i="1" s="1"/>
  <c r="F14933" i="1" a="1"/>
  <c r="F14933" i="1" s="1"/>
  <c r="F14934" i="1" a="1"/>
  <c r="F14934" i="1" s="1"/>
  <c r="F14935" i="1" a="1"/>
  <c r="F14935" i="1" s="1"/>
  <c r="F14936" i="1" a="1"/>
  <c r="F14936" i="1" s="1"/>
  <c r="F14937" i="1" a="1"/>
  <c r="F14937" i="1" s="1"/>
  <c r="F14938" i="1" a="1"/>
  <c r="F14938" i="1" s="1"/>
  <c r="F14939" i="1" a="1"/>
  <c r="F14939" i="1" s="1"/>
  <c r="F14940" i="1" a="1"/>
  <c r="F14940" i="1" s="1"/>
  <c r="F14941" i="1" a="1"/>
  <c r="F14941" i="1" s="1"/>
  <c r="F14942" i="1" a="1"/>
  <c r="F14942" i="1" s="1"/>
  <c r="F14943" i="1" a="1"/>
  <c r="F14943" i="1" s="1"/>
  <c r="F14944" i="1" a="1"/>
  <c r="F14944" i="1" s="1"/>
  <c r="F14945" i="1" a="1"/>
  <c r="F14945" i="1" s="1"/>
  <c r="F14946" i="1" a="1"/>
  <c r="F14946" i="1" s="1"/>
  <c r="F14947" i="1" a="1"/>
  <c r="F14947" i="1" s="1"/>
  <c r="F14948" i="1" a="1"/>
  <c r="F14948" i="1" s="1"/>
  <c r="F14949" i="1" a="1"/>
  <c r="F14949" i="1" s="1"/>
  <c r="F14950" i="1" a="1"/>
  <c r="F14950" i="1" s="1"/>
  <c r="F14951" i="1" a="1"/>
  <c r="F14951" i="1" s="1"/>
  <c r="F14952" i="1" a="1"/>
  <c r="F14952" i="1" s="1"/>
  <c r="F14953" i="1" a="1"/>
  <c r="F14953" i="1" s="1"/>
  <c r="F14954" i="1" a="1"/>
  <c r="F14954" i="1" s="1"/>
  <c r="F14955" i="1" a="1"/>
  <c r="F14955" i="1" s="1"/>
  <c r="F14956" i="1" a="1"/>
  <c r="F14956" i="1" s="1"/>
  <c r="F14957" i="1" a="1"/>
  <c r="F14957" i="1" s="1"/>
  <c r="F14958" i="1" a="1"/>
  <c r="F14958" i="1" s="1"/>
  <c r="F14959" i="1" a="1"/>
  <c r="F14959" i="1" s="1"/>
  <c r="F14960" i="1" a="1"/>
  <c r="F14960" i="1" s="1"/>
  <c r="F14961" i="1" a="1"/>
  <c r="F14961" i="1" s="1"/>
  <c r="F14962" i="1" a="1"/>
  <c r="F14962" i="1" s="1"/>
  <c r="F14963" i="1" a="1"/>
  <c r="F14963" i="1" s="1"/>
  <c r="F14964" i="1" a="1"/>
  <c r="F14964" i="1" s="1"/>
  <c r="F14965" i="1" a="1"/>
  <c r="F14965" i="1" s="1"/>
  <c r="F14966" i="1" a="1"/>
  <c r="F14966" i="1" s="1"/>
  <c r="F14967" i="1" a="1"/>
  <c r="F14967" i="1" s="1"/>
  <c r="F14968" i="1" a="1"/>
  <c r="F14968" i="1" s="1"/>
  <c r="F14969" i="1" a="1"/>
  <c r="F14969" i="1" s="1"/>
  <c r="F14970" i="1" a="1"/>
  <c r="F14970" i="1" s="1"/>
  <c r="F14971" i="1" a="1"/>
  <c r="F14971" i="1" s="1"/>
  <c r="F14972" i="1" a="1"/>
  <c r="F14972" i="1" s="1"/>
  <c r="F14973" i="1" a="1"/>
  <c r="F14973" i="1" s="1"/>
  <c r="F14974" i="1" a="1"/>
  <c r="F14974" i="1" s="1"/>
  <c r="F14975" i="1" a="1"/>
  <c r="F14975" i="1" s="1"/>
  <c r="F14976" i="1" a="1"/>
  <c r="F14976" i="1" s="1"/>
  <c r="F14977" i="1" a="1"/>
  <c r="F14977" i="1" s="1"/>
  <c r="F14978" i="1" a="1"/>
  <c r="F14978" i="1" s="1"/>
  <c r="F14979" i="1" a="1"/>
  <c r="F14979" i="1" s="1"/>
  <c r="F14980" i="1" a="1"/>
  <c r="F14980" i="1" s="1"/>
  <c r="F14981" i="1" a="1"/>
  <c r="F14981" i="1" s="1"/>
  <c r="F14982" i="1" a="1"/>
  <c r="F14982" i="1" s="1"/>
  <c r="F14983" i="1" a="1"/>
  <c r="F14983" i="1" s="1"/>
  <c r="F14984" i="1" a="1"/>
  <c r="F14984" i="1" s="1"/>
  <c r="F14985" i="1" a="1"/>
  <c r="F14985" i="1" s="1"/>
  <c r="F14986" i="1" a="1"/>
  <c r="F14986" i="1" s="1"/>
  <c r="F14987" i="1" a="1"/>
  <c r="F14987" i="1" s="1"/>
  <c r="F14988" i="1" a="1"/>
  <c r="F14988" i="1" s="1"/>
  <c r="F14989" i="1" a="1"/>
  <c r="F14989" i="1" s="1"/>
  <c r="F14990" i="1" a="1"/>
  <c r="F14990" i="1" s="1"/>
  <c r="F14991" i="1" a="1"/>
  <c r="F14991" i="1" s="1"/>
  <c r="F14992" i="1" a="1"/>
  <c r="F14992" i="1" s="1"/>
  <c r="F14993" i="1" a="1"/>
  <c r="F14993" i="1" s="1"/>
  <c r="F14994" i="1" a="1"/>
  <c r="F14994" i="1" s="1"/>
  <c r="F14995" i="1" a="1"/>
  <c r="F14995" i="1" s="1"/>
  <c r="F14996" i="1" a="1"/>
  <c r="F14996" i="1" s="1"/>
  <c r="F14997" i="1" a="1"/>
  <c r="F14997" i="1" s="1"/>
  <c r="F14998" i="1" a="1"/>
  <c r="F14998" i="1" s="1"/>
  <c r="F14999" i="1" a="1"/>
  <c r="F14999" i="1" s="1"/>
  <c r="F15000" i="1" a="1"/>
  <c r="F15000" i="1" s="1"/>
  <c r="F15001" i="1" a="1"/>
  <c r="F15001" i="1" s="1"/>
  <c r="F15002" i="1" a="1"/>
  <c r="F15002" i="1" s="1"/>
  <c r="F15003" i="1" a="1"/>
  <c r="F15003" i="1" s="1"/>
  <c r="F15004" i="1" a="1"/>
  <c r="F15004" i="1" s="1"/>
  <c r="F15005" i="1" a="1"/>
  <c r="F15005" i="1" s="1"/>
  <c r="F15006" i="1" a="1"/>
  <c r="F15006" i="1" s="1"/>
  <c r="F15007" i="1" a="1"/>
  <c r="F15007" i="1" s="1"/>
  <c r="F15008" i="1" a="1"/>
  <c r="F15008" i="1" s="1"/>
  <c r="F15009" i="1" a="1"/>
  <c r="F15009" i="1" s="1"/>
  <c r="F15010" i="1" a="1"/>
  <c r="F15010" i="1" s="1"/>
  <c r="F15011" i="1" a="1"/>
  <c r="F15011" i="1" s="1"/>
  <c r="F15012" i="1" a="1"/>
  <c r="F15012" i="1" s="1"/>
  <c r="F15013" i="1" a="1"/>
  <c r="F15013" i="1" s="1"/>
  <c r="F15014" i="1" a="1"/>
  <c r="F15014" i="1" s="1"/>
  <c r="F15015" i="1" a="1"/>
  <c r="F15015" i="1" s="1"/>
  <c r="F15016" i="1" a="1"/>
  <c r="F15016" i="1" s="1"/>
  <c r="F15017" i="1" a="1"/>
  <c r="F15017" i="1" s="1"/>
  <c r="F15018" i="1" a="1"/>
  <c r="F15018" i="1" s="1"/>
  <c r="F15019" i="1" a="1"/>
  <c r="F15019" i="1" s="1"/>
  <c r="F15020" i="1" a="1"/>
  <c r="F15020" i="1" s="1"/>
  <c r="F15021" i="1" a="1"/>
  <c r="F15021" i="1" s="1"/>
  <c r="F15022" i="1" a="1"/>
  <c r="F15022" i="1" s="1"/>
  <c r="F15023" i="1" a="1"/>
  <c r="F15023" i="1" s="1"/>
  <c r="F15024" i="1" a="1"/>
  <c r="F15024" i="1" s="1"/>
  <c r="F15025" i="1" a="1"/>
  <c r="F15025" i="1" s="1"/>
  <c r="F15026" i="1" a="1"/>
  <c r="F15026" i="1" s="1"/>
  <c r="F15027" i="1" a="1"/>
  <c r="F15027" i="1" s="1"/>
  <c r="F15028" i="1" a="1"/>
  <c r="F15028" i="1" s="1"/>
  <c r="F15029" i="1" a="1"/>
  <c r="F15029" i="1" s="1"/>
  <c r="F15030" i="1" a="1"/>
  <c r="F15030" i="1" s="1"/>
  <c r="F15031" i="1" a="1"/>
  <c r="F15031" i="1" s="1"/>
  <c r="F15032" i="1" a="1"/>
  <c r="F15032" i="1" s="1"/>
  <c r="F15033" i="1" a="1"/>
  <c r="F15033" i="1" s="1"/>
  <c r="F15034" i="1" a="1"/>
  <c r="F15034" i="1" s="1"/>
  <c r="F15035" i="1" a="1"/>
  <c r="F15035" i="1" s="1"/>
  <c r="F15036" i="1" a="1"/>
  <c r="F15036" i="1" s="1"/>
  <c r="F15037" i="1" a="1"/>
  <c r="F15037" i="1" s="1"/>
  <c r="F15038" i="1" a="1"/>
  <c r="F15038" i="1" s="1"/>
  <c r="F15039" i="1" a="1"/>
  <c r="F15039" i="1" s="1"/>
  <c r="F15040" i="1" a="1"/>
  <c r="F15040" i="1" s="1"/>
  <c r="F15041" i="1" a="1"/>
  <c r="F15041" i="1" s="1"/>
  <c r="F15042" i="1" a="1"/>
  <c r="F15042" i="1" s="1"/>
  <c r="F15043" i="1" a="1"/>
  <c r="F15043" i="1" s="1"/>
  <c r="F15044" i="1" a="1"/>
  <c r="F15044" i="1" s="1"/>
  <c r="F15045" i="1" a="1"/>
  <c r="F15045" i="1" s="1"/>
  <c r="F15046" i="1" a="1"/>
  <c r="F15046" i="1" s="1"/>
  <c r="F15047" i="1" a="1"/>
  <c r="F15047" i="1" s="1"/>
  <c r="F15048" i="1" a="1"/>
  <c r="F15048" i="1" s="1"/>
  <c r="F15049" i="1" a="1"/>
  <c r="F15049" i="1" s="1"/>
  <c r="F15050" i="1" a="1"/>
  <c r="F15050" i="1" s="1"/>
  <c r="F15051" i="1" a="1"/>
  <c r="F15051" i="1" s="1"/>
  <c r="F15052" i="1" a="1"/>
  <c r="F15052" i="1" s="1"/>
  <c r="F15053" i="1" a="1"/>
  <c r="F15053" i="1" s="1"/>
  <c r="F15054" i="1" a="1"/>
  <c r="F15054" i="1" s="1"/>
  <c r="F15055" i="1" a="1"/>
  <c r="F15055" i="1" s="1"/>
  <c r="F15056" i="1" a="1"/>
  <c r="F15056" i="1" s="1"/>
  <c r="F15057" i="1" a="1"/>
  <c r="F15057" i="1" s="1"/>
  <c r="F15058" i="1" a="1"/>
  <c r="F15058" i="1" s="1"/>
  <c r="F15059" i="1" a="1"/>
  <c r="F15059" i="1" s="1"/>
  <c r="F15060" i="1" a="1"/>
  <c r="F15060" i="1" s="1"/>
  <c r="F15061" i="1" a="1"/>
  <c r="F15061" i="1" s="1"/>
  <c r="F15062" i="1" a="1"/>
  <c r="F15062" i="1" s="1"/>
  <c r="F15063" i="1" a="1"/>
  <c r="F15063" i="1" s="1"/>
  <c r="F15064" i="1" a="1"/>
  <c r="F15064" i="1" s="1"/>
  <c r="F15065" i="1" a="1"/>
  <c r="F15065" i="1" s="1"/>
  <c r="F15066" i="1" a="1"/>
  <c r="F15066" i="1" s="1"/>
  <c r="F15067" i="1" a="1"/>
  <c r="F15067" i="1" s="1"/>
  <c r="F15068" i="1" a="1"/>
  <c r="F15068" i="1" s="1"/>
  <c r="F15069" i="1" a="1"/>
  <c r="F15069" i="1" s="1"/>
  <c r="F15070" i="1" a="1"/>
  <c r="F15070" i="1" s="1"/>
  <c r="F15071" i="1" a="1"/>
  <c r="F15071" i="1" s="1"/>
  <c r="F15072" i="1" a="1"/>
  <c r="F15072" i="1" s="1"/>
  <c r="F15073" i="1" a="1"/>
  <c r="F15073" i="1" s="1"/>
  <c r="F15074" i="1" a="1"/>
  <c r="F15074" i="1" s="1"/>
  <c r="F15075" i="1" a="1"/>
  <c r="F15075" i="1" s="1"/>
  <c r="F15076" i="1" a="1"/>
  <c r="F15076" i="1" s="1"/>
  <c r="F15077" i="1" a="1"/>
  <c r="F15077" i="1" s="1"/>
  <c r="F15078" i="1" a="1"/>
  <c r="F15078" i="1" s="1"/>
  <c r="F15079" i="1" a="1"/>
  <c r="F15079" i="1" s="1"/>
  <c r="F15080" i="1" a="1"/>
  <c r="F15080" i="1" s="1"/>
  <c r="F15081" i="1" a="1"/>
  <c r="F15081" i="1" s="1"/>
  <c r="F15082" i="1" a="1"/>
  <c r="F15082" i="1" s="1"/>
  <c r="F15083" i="1" a="1"/>
  <c r="F15083" i="1" s="1"/>
  <c r="F15084" i="1" a="1"/>
  <c r="F15084" i="1" s="1"/>
  <c r="F15085" i="1" a="1"/>
  <c r="F15085" i="1" s="1"/>
  <c r="F15086" i="1" a="1"/>
  <c r="F15086" i="1" s="1"/>
  <c r="F15087" i="1" a="1"/>
  <c r="F15087" i="1" s="1"/>
  <c r="F15088" i="1" a="1"/>
  <c r="F15088" i="1" s="1"/>
  <c r="F15089" i="1" a="1"/>
  <c r="F15089" i="1" s="1"/>
  <c r="F15090" i="1" a="1"/>
  <c r="F15090" i="1" s="1"/>
  <c r="F15091" i="1" a="1"/>
  <c r="F15091" i="1" s="1"/>
  <c r="F15092" i="1" a="1"/>
  <c r="F15092" i="1" s="1"/>
  <c r="F15093" i="1" a="1"/>
  <c r="F15093" i="1" s="1"/>
  <c r="F15094" i="1" a="1"/>
  <c r="F15094" i="1" s="1"/>
  <c r="F15095" i="1" a="1"/>
  <c r="F15095" i="1" s="1"/>
  <c r="F15096" i="1" a="1"/>
  <c r="F15096" i="1" s="1"/>
  <c r="F15097" i="1" a="1"/>
  <c r="F15097" i="1" s="1"/>
  <c r="F15098" i="1" a="1"/>
  <c r="F15098" i="1" s="1"/>
  <c r="F15099" i="1" a="1"/>
  <c r="F15099" i="1" s="1"/>
  <c r="F15100" i="1" a="1"/>
  <c r="F15100" i="1" s="1"/>
  <c r="F15101" i="1" a="1"/>
  <c r="F15101" i="1" s="1"/>
  <c r="F15102" i="1" a="1"/>
  <c r="F15102" i="1" s="1"/>
  <c r="F15103" i="1" a="1"/>
  <c r="F15103" i="1" s="1"/>
  <c r="F15104" i="1" a="1"/>
  <c r="F15104" i="1" s="1"/>
  <c r="F15105" i="1" a="1"/>
  <c r="F15105" i="1" s="1"/>
  <c r="F15106" i="1" a="1"/>
  <c r="F15106" i="1" s="1"/>
  <c r="F15107" i="1" a="1"/>
  <c r="F15107" i="1" s="1"/>
  <c r="F15108" i="1" a="1"/>
  <c r="F15108" i="1" s="1"/>
  <c r="F15109" i="1" a="1"/>
  <c r="F15109" i="1" s="1"/>
  <c r="F15110" i="1" a="1"/>
  <c r="F15110" i="1" s="1"/>
  <c r="F15111" i="1" a="1"/>
  <c r="F15111" i="1" s="1"/>
  <c r="F15112" i="1" a="1"/>
  <c r="F15112" i="1" s="1"/>
  <c r="F15113" i="1" a="1"/>
  <c r="F15113" i="1" s="1"/>
  <c r="F15114" i="1" a="1"/>
  <c r="F15114" i="1" s="1"/>
  <c r="F15115" i="1" a="1"/>
  <c r="F15115" i="1" s="1"/>
  <c r="F15116" i="1" a="1"/>
  <c r="F15116" i="1" s="1"/>
  <c r="F15117" i="1" a="1"/>
  <c r="F15117" i="1" s="1"/>
  <c r="F15118" i="1" a="1"/>
  <c r="F15118" i="1" s="1"/>
  <c r="F15119" i="1" a="1"/>
  <c r="F15119" i="1" s="1"/>
  <c r="F15120" i="1" a="1"/>
  <c r="F15120" i="1" s="1"/>
  <c r="F15121" i="1" a="1"/>
  <c r="F15121" i="1" s="1"/>
  <c r="F15122" i="1" a="1"/>
  <c r="F15122" i="1" s="1"/>
  <c r="F15123" i="1" a="1"/>
  <c r="F15123" i="1" s="1"/>
  <c r="F15124" i="1" a="1"/>
  <c r="F15124" i="1" s="1"/>
  <c r="F15125" i="1" a="1"/>
  <c r="F15125" i="1" s="1"/>
  <c r="F15126" i="1" a="1"/>
  <c r="F15126" i="1" s="1"/>
  <c r="F15127" i="1" a="1"/>
  <c r="F15127" i="1" s="1"/>
  <c r="F15128" i="1" a="1"/>
  <c r="F15128" i="1" s="1"/>
  <c r="F15129" i="1" a="1"/>
  <c r="F15129" i="1" s="1"/>
  <c r="F15130" i="1" a="1"/>
  <c r="F15130" i="1" s="1"/>
  <c r="F15131" i="1" a="1"/>
  <c r="F15131" i="1" s="1"/>
  <c r="F15132" i="1" a="1"/>
  <c r="F15132" i="1" s="1"/>
  <c r="F15133" i="1" a="1"/>
  <c r="F15133" i="1" s="1"/>
  <c r="F15134" i="1" a="1"/>
  <c r="F15134" i="1" s="1"/>
  <c r="F15135" i="1" a="1"/>
  <c r="F15135" i="1" s="1"/>
  <c r="F15136" i="1" a="1"/>
  <c r="F15136" i="1" s="1"/>
  <c r="F15137" i="1" a="1"/>
  <c r="F15137" i="1" s="1"/>
  <c r="F15138" i="1" a="1"/>
  <c r="F15138" i="1" s="1"/>
  <c r="F15139" i="1" a="1"/>
  <c r="F15139" i="1" s="1"/>
  <c r="F15140" i="1" a="1"/>
  <c r="F15140" i="1" s="1"/>
  <c r="F15141" i="1" a="1"/>
  <c r="F15141" i="1" s="1"/>
  <c r="F15142" i="1" a="1"/>
  <c r="F15142" i="1" s="1"/>
  <c r="F15143" i="1" a="1"/>
  <c r="F15143" i="1" s="1"/>
  <c r="F15144" i="1" a="1"/>
  <c r="F15144" i="1" s="1"/>
  <c r="F15145" i="1" a="1"/>
  <c r="F15145" i="1" s="1"/>
  <c r="F15146" i="1" a="1"/>
  <c r="F15146" i="1" s="1"/>
  <c r="F15147" i="1" a="1"/>
  <c r="F15147" i="1" s="1"/>
  <c r="F15148" i="1" a="1"/>
  <c r="F15148" i="1" s="1"/>
  <c r="F15149" i="1" a="1"/>
  <c r="F15149" i="1" s="1"/>
  <c r="F15150" i="1" a="1"/>
  <c r="F15150" i="1" s="1"/>
  <c r="F15151" i="1" a="1"/>
  <c r="F15151" i="1" s="1"/>
  <c r="F15152" i="1" a="1"/>
  <c r="F15152" i="1" s="1"/>
  <c r="F15153" i="1" a="1"/>
  <c r="F15153" i="1" s="1"/>
  <c r="F15154" i="1" a="1"/>
  <c r="F15154" i="1" s="1"/>
  <c r="F15155" i="1" a="1"/>
  <c r="F15155" i="1" s="1"/>
  <c r="F15156" i="1" a="1"/>
  <c r="F15156" i="1" s="1"/>
  <c r="F15157" i="1" a="1"/>
  <c r="F15157" i="1" s="1"/>
  <c r="F15158" i="1" a="1"/>
  <c r="F15158" i="1" s="1"/>
  <c r="F15159" i="1" a="1"/>
  <c r="F15159" i="1"/>
  <c r="F15160" i="1" a="1"/>
  <c r="F15160" i="1" s="1"/>
  <c r="F15161" i="1" a="1"/>
  <c r="F15161" i="1" s="1"/>
  <c r="F15162" i="1" a="1"/>
  <c r="F15162" i="1" s="1"/>
  <c r="F15163" i="1" a="1"/>
  <c r="F15163" i="1" s="1"/>
  <c r="F15164" i="1" a="1"/>
  <c r="F15164" i="1" s="1"/>
  <c r="F15165" i="1" a="1"/>
  <c r="F15165" i="1" s="1"/>
  <c r="F15166" i="1" a="1"/>
  <c r="F15166" i="1" s="1"/>
  <c r="F15167" i="1" a="1"/>
  <c r="F15167" i="1" s="1"/>
  <c r="F15168" i="1" a="1"/>
  <c r="F15168" i="1" s="1"/>
  <c r="F15169" i="1" a="1"/>
  <c r="F15169" i="1" s="1"/>
  <c r="F15170" i="1" a="1"/>
  <c r="F15170" i="1" s="1"/>
  <c r="F15171" i="1" a="1"/>
  <c r="F15171" i="1" s="1"/>
  <c r="F15172" i="1" a="1"/>
  <c r="F15172" i="1" s="1"/>
  <c r="F15173" i="1" a="1"/>
  <c r="F15173" i="1" s="1"/>
  <c r="F15174" i="1" a="1"/>
  <c r="F15174" i="1" s="1"/>
  <c r="F15175" i="1" a="1"/>
  <c r="F15175" i="1" s="1"/>
  <c r="F15176" i="1" a="1"/>
  <c r="F15176" i="1" s="1"/>
  <c r="F15177" i="1" a="1"/>
  <c r="F15177" i="1" s="1"/>
  <c r="F15178" i="1" a="1"/>
  <c r="F15178" i="1" s="1"/>
  <c r="F15179" i="1" a="1"/>
  <c r="F15179" i="1" s="1"/>
  <c r="F15180" i="1" a="1"/>
  <c r="F15180" i="1" s="1"/>
  <c r="F15181" i="1" a="1"/>
  <c r="F15181" i="1" s="1"/>
  <c r="F15182" i="1" a="1"/>
  <c r="F15182" i="1" s="1"/>
  <c r="F15183" i="1" a="1"/>
  <c r="F15183" i="1" s="1"/>
  <c r="F15184" i="1" a="1"/>
  <c r="F15184" i="1" s="1"/>
  <c r="F15185" i="1" a="1"/>
  <c r="F15185" i="1" s="1"/>
  <c r="F15186" i="1" a="1"/>
  <c r="F15186" i="1" s="1"/>
  <c r="F15187" i="1" a="1"/>
  <c r="F15187" i="1" s="1"/>
  <c r="F15188" i="1" a="1"/>
  <c r="F15188" i="1" s="1"/>
  <c r="F15189" i="1" a="1"/>
  <c r="F15189" i="1" s="1"/>
  <c r="F15190" i="1" a="1"/>
  <c r="F15190" i="1" s="1"/>
  <c r="F15191" i="1" a="1"/>
  <c r="F15191" i="1" s="1"/>
  <c r="F15192" i="1" a="1"/>
  <c r="F15192" i="1" s="1"/>
  <c r="F15193" i="1" a="1"/>
  <c r="F15193" i="1" s="1"/>
  <c r="F15194" i="1" a="1"/>
  <c r="F15194" i="1" s="1"/>
  <c r="F15195" i="1" a="1"/>
  <c r="F15195" i="1" s="1"/>
  <c r="F15196" i="1" a="1"/>
  <c r="F15196" i="1" s="1"/>
  <c r="F15197" i="1" a="1"/>
  <c r="F15197" i="1" s="1"/>
  <c r="F15198" i="1" a="1"/>
  <c r="F15198" i="1" s="1"/>
  <c r="F15199" i="1" a="1"/>
  <c r="F15199" i="1" s="1"/>
  <c r="F15200" i="1" a="1"/>
  <c r="F15200" i="1" s="1"/>
  <c r="F15201" i="1" a="1"/>
  <c r="F15201" i="1" s="1"/>
  <c r="F15202" i="1" a="1"/>
  <c r="F15202" i="1" s="1"/>
  <c r="F15203" i="1" a="1"/>
  <c r="F15203" i="1" s="1"/>
  <c r="F15204" i="1" a="1"/>
  <c r="F15204" i="1" s="1"/>
  <c r="F15205" i="1" a="1"/>
  <c r="F15205" i="1" s="1"/>
  <c r="F15206" i="1" a="1"/>
  <c r="F15206" i="1" s="1"/>
  <c r="F15207" i="1" a="1"/>
  <c r="F15207" i="1" s="1"/>
  <c r="F15208" i="1" a="1"/>
  <c r="F15208" i="1" s="1"/>
  <c r="F15209" i="1" a="1"/>
  <c r="F15209" i="1" s="1"/>
  <c r="F15210" i="1" a="1"/>
  <c r="F15210" i="1" s="1"/>
  <c r="F15211" i="1" a="1"/>
  <c r="F15211" i="1" s="1"/>
  <c r="F15212" i="1" a="1"/>
  <c r="F15212" i="1" s="1"/>
  <c r="F15213" i="1" a="1"/>
  <c r="F15213" i="1" s="1"/>
  <c r="F15214" i="1" a="1"/>
  <c r="F15214" i="1" s="1"/>
  <c r="F15215" i="1" a="1"/>
  <c r="F15215" i="1" s="1"/>
  <c r="F15216" i="1" a="1"/>
  <c r="F15216" i="1" s="1"/>
  <c r="F15217" i="1" a="1"/>
  <c r="F15217" i="1" s="1"/>
  <c r="F15218" i="1" a="1"/>
  <c r="F15218" i="1" s="1"/>
  <c r="F15219" i="1" a="1"/>
  <c r="F15219" i="1" s="1"/>
  <c r="F15220" i="1" a="1"/>
  <c r="F15220" i="1" s="1"/>
  <c r="F15221" i="1" a="1"/>
  <c r="F15221" i="1" s="1"/>
  <c r="F15222" i="1" a="1"/>
  <c r="F15222" i="1" s="1"/>
  <c r="F15223" i="1" a="1"/>
  <c r="F15223" i="1" s="1"/>
  <c r="F15224" i="1" a="1"/>
  <c r="F15224" i="1" s="1"/>
  <c r="F15225" i="1" a="1"/>
  <c r="F15225" i="1" s="1"/>
  <c r="F15226" i="1" a="1"/>
  <c r="F15226" i="1" s="1"/>
  <c r="F15227" i="1" a="1"/>
  <c r="F15227" i="1" s="1"/>
  <c r="F15228" i="1" a="1"/>
  <c r="F15228" i="1" s="1"/>
  <c r="F15229" i="1" a="1"/>
  <c r="F15229" i="1" s="1"/>
  <c r="F15230" i="1" a="1"/>
  <c r="F15230" i="1" s="1"/>
  <c r="F15231" i="1" a="1"/>
  <c r="F15231" i="1" s="1"/>
  <c r="F15232" i="1" a="1"/>
  <c r="F15232" i="1" s="1"/>
  <c r="F15233" i="1" a="1"/>
  <c r="F15233" i="1" s="1"/>
  <c r="F15234" i="1" a="1"/>
  <c r="F15234" i="1" s="1"/>
  <c r="F15235" i="1" a="1"/>
  <c r="F15235" i="1" s="1"/>
  <c r="F15236" i="1" a="1"/>
  <c r="F15236" i="1" s="1"/>
  <c r="F15237" i="1" a="1"/>
  <c r="F15237" i="1" s="1"/>
  <c r="F15238" i="1" a="1"/>
  <c r="F15238" i="1" s="1"/>
  <c r="F15239" i="1" a="1"/>
  <c r="F15239" i="1" s="1"/>
  <c r="F15240" i="1" a="1"/>
  <c r="F15240" i="1" s="1"/>
  <c r="F15241" i="1" a="1"/>
  <c r="F15241" i="1" s="1"/>
  <c r="F15242" i="1" a="1"/>
  <c r="F15242" i="1" s="1"/>
  <c r="F15243" i="1" a="1"/>
  <c r="F15243" i="1" s="1"/>
  <c r="F15244" i="1" a="1"/>
  <c r="F15244" i="1" s="1"/>
  <c r="F15245" i="1" a="1"/>
  <c r="F15245" i="1" s="1"/>
  <c r="F15246" i="1" a="1"/>
  <c r="F15246" i="1" s="1"/>
  <c r="F15247" i="1" a="1"/>
  <c r="F15247" i="1" s="1"/>
  <c r="F15248" i="1" a="1"/>
  <c r="F15248" i="1" s="1"/>
  <c r="F15249" i="1" a="1"/>
  <c r="F15249" i="1" s="1"/>
  <c r="F15250" i="1" a="1"/>
  <c r="F15250" i="1" s="1"/>
  <c r="F15251" i="1" a="1"/>
  <c r="F15251" i="1" s="1"/>
  <c r="F15252" i="1" a="1"/>
  <c r="F15252" i="1" s="1"/>
  <c r="F15253" i="1" a="1"/>
  <c r="F15253" i="1" s="1"/>
  <c r="F15254" i="1" a="1"/>
  <c r="F15254" i="1" s="1"/>
  <c r="F15255" i="1" a="1"/>
  <c r="F15255" i="1" s="1"/>
  <c r="F15256" i="1" a="1"/>
  <c r="F15256" i="1" s="1"/>
  <c r="F15257" i="1" a="1"/>
  <c r="F15257" i="1" s="1"/>
  <c r="F15258" i="1" a="1"/>
  <c r="F15258" i="1" s="1"/>
  <c r="F15259" i="1" a="1"/>
  <c r="F15259" i="1" s="1"/>
  <c r="F15260" i="1" a="1"/>
  <c r="F15260" i="1" s="1"/>
  <c r="F15261" i="1" a="1"/>
  <c r="F15261" i="1" s="1"/>
  <c r="F15262" i="1" a="1"/>
  <c r="F15262" i="1" s="1"/>
  <c r="F15263" i="1" a="1"/>
  <c r="F15263" i="1" s="1"/>
  <c r="F15264" i="1" a="1"/>
  <c r="F15264" i="1" s="1"/>
  <c r="F15265" i="1" a="1"/>
  <c r="F15265" i="1" s="1"/>
  <c r="F15266" i="1" a="1"/>
  <c r="F15266" i="1" s="1"/>
  <c r="F15267" i="1" a="1"/>
  <c r="F15267" i="1" s="1"/>
  <c r="F15268" i="1" a="1"/>
  <c r="F15268" i="1" s="1"/>
  <c r="F15269" i="1" a="1"/>
  <c r="F15269" i="1" s="1"/>
  <c r="F15270" i="1" a="1"/>
  <c r="F15270" i="1" s="1"/>
  <c r="F15271" i="1" a="1"/>
  <c r="F15271" i="1" s="1"/>
  <c r="F15272" i="1" a="1"/>
  <c r="F15272" i="1" s="1"/>
  <c r="F15273" i="1" a="1"/>
  <c r="F15273" i="1" s="1"/>
  <c r="F15274" i="1" a="1"/>
  <c r="F15274" i="1" s="1"/>
  <c r="F15275" i="1" a="1"/>
  <c r="F15275" i="1" s="1"/>
  <c r="F15276" i="1" a="1"/>
  <c r="F15276" i="1" s="1"/>
  <c r="F15277" i="1" a="1"/>
  <c r="F15277" i="1" s="1"/>
  <c r="F15278" i="1" a="1"/>
  <c r="F15278" i="1" s="1"/>
  <c r="F15279" i="1" a="1"/>
  <c r="F15279" i="1" s="1"/>
  <c r="F15280" i="1" a="1"/>
  <c r="F15280" i="1" s="1"/>
  <c r="F15281" i="1" a="1"/>
  <c r="F15281" i="1" s="1"/>
  <c r="F15282" i="1" a="1"/>
  <c r="F15282" i="1" s="1"/>
  <c r="F15283" i="1" a="1"/>
  <c r="F15283" i="1" s="1"/>
  <c r="F15284" i="1" a="1"/>
  <c r="F15284" i="1" s="1"/>
  <c r="F15285" i="1" a="1"/>
  <c r="F15285" i="1" s="1"/>
  <c r="F15286" i="1" a="1"/>
  <c r="F15286" i="1" s="1"/>
  <c r="F15287" i="1" a="1"/>
  <c r="F15287" i="1" s="1"/>
  <c r="F15288" i="1" a="1"/>
  <c r="F15288" i="1" s="1"/>
  <c r="F15289" i="1" a="1"/>
  <c r="F15289" i="1" s="1"/>
  <c r="F15290" i="1" a="1"/>
  <c r="F15290" i="1" s="1"/>
  <c r="F15291" i="1" a="1"/>
  <c r="F15291" i="1" s="1"/>
  <c r="F15292" i="1" a="1"/>
  <c r="F15292" i="1" s="1"/>
  <c r="F15293" i="1" a="1"/>
  <c r="F15293" i="1" s="1"/>
  <c r="F15294" i="1" a="1"/>
  <c r="F15294" i="1" s="1"/>
  <c r="F15295" i="1" a="1"/>
  <c r="F15295" i="1" s="1"/>
  <c r="F15296" i="1" a="1"/>
  <c r="F15296" i="1" s="1"/>
  <c r="F15297" i="1" a="1"/>
  <c r="F15297" i="1" s="1"/>
  <c r="F15298" i="1" a="1"/>
  <c r="F15298" i="1" s="1"/>
  <c r="F15299" i="1" a="1"/>
  <c r="F15299" i="1" s="1"/>
  <c r="F15300" i="1" a="1"/>
  <c r="F15300" i="1" s="1"/>
  <c r="F15301" i="1" a="1"/>
  <c r="F15301" i="1" s="1"/>
  <c r="F15302" i="1" a="1"/>
  <c r="F15302" i="1" s="1"/>
  <c r="F15303" i="1" a="1"/>
  <c r="F15303" i="1" s="1"/>
  <c r="F15304" i="1" a="1"/>
  <c r="F15304" i="1" s="1"/>
  <c r="F15305" i="1" a="1"/>
  <c r="F15305" i="1" s="1"/>
  <c r="F15306" i="1" a="1"/>
  <c r="F15306" i="1" s="1"/>
  <c r="F15307" i="1" a="1"/>
  <c r="F15307" i="1" s="1"/>
  <c r="F15308" i="1" a="1"/>
  <c r="F15308" i="1" s="1"/>
  <c r="F15309" i="1" a="1"/>
  <c r="F15309" i="1" s="1"/>
  <c r="F15310" i="1" a="1"/>
  <c r="F15310" i="1" s="1"/>
  <c r="F15311" i="1" a="1"/>
  <c r="F15311" i="1" s="1"/>
  <c r="F15312" i="1" a="1"/>
  <c r="F15312" i="1" s="1"/>
  <c r="F15313" i="1" a="1"/>
  <c r="F15313" i="1" s="1"/>
  <c r="F15314" i="1" a="1"/>
  <c r="F15314" i="1" s="1"/>
  <c r="F15315" i="1" a="1"/>
  <c r="F15315" i="1" s="1"/>
  <c r="F15316" i="1" a="1"/>
  <c r="F15316" i="1" s="1"/>
  <c r="F15317" i="1" a="1"/>
  <c r="F15317" i="1" s="1"/>
  <c r="F15318" i="1" a="1"/>
  <c r="F15318" i="1" s="1"/>
  <c r="F15319" i="1" a="1"/>
  <c r="F15319" i="1" s="1"/>
  <c r="F15320" i="1" a="1"/>
  <c r="F15320" i="1" s="1"/>
  <c r="F15321" i="1" a="1"/>
  <c r="F15321" i="1" s="1"/>
  <c r="F15322" i="1" a="1"/>
  <c r="F15322" i="1" s="1"/>
  <c r="F15323" i="1" a="1"/>
  <c r="F15323" i="1" s="1"/>
  <c r="F15324" i="1" a="1"/>
  <c r="F15324" i="1" s="1"/>
  <c r="F15325" i="1" a="1"/>
  <c r="F15325" i="1" s="1"/>
  <c r="F15326" i="1" a="1"/>
  <c r="F15326" i="1" s="1"/>
  <c r="F15327" i="1" a="1"/>
  <c r="F15327" i="1" s="1"/>
  <c r="F15328" i="1" a="1"/>
  <c r="F15328" i="1" s="1"/>
  <c r="F15329" i="1" a="1"/>
  <c r="F15329" i="1" s="1"/>
  <c r="F15330" i="1" a="1"/>
  <c r="F15330" i="1" s="1"/>
  <c r="F15331" i="1" a="1"/>
  <c r="F15331" i="1" s="1"/>
  <c r="F15332" i="1" a="1"/>
  <c r="F15332" i="1" s="1"/>
  <c r="F15333" i="1" a="1"/>
  <c r="F15333" i="1" s="1"/>
  <c r="F15334" i="1" a="1"/>
  <c r="F15334" i="1" s="1"/>
  <c r="F15335" i="1" a="1"/>
  <c r="F15335" i="1" s="1"/>
  <c r="F15336" i="1" a="1"/>
  <c r="F15336" i="1" s="1"/>
  <c r="F15337" i="1" a="1"/>
  <c r="F15337" i="1" s="1"/>
  <c r="F15338" i="1" a="1"/>
  <c r="F15338" i="1" s="1"/>
  <c r="F15339" i="1" a="1"/>
  <c r="F15339" i="1" s="1"/>
  <c r="F15340" i="1" a="1"/>
  <c r="F15340" i="1" s="1"/>
  <c r="F15341" i="1" a="1"/>
  <c r="F15341" i="1" s="1"/>
  <c r="F15342" i="1" a="1"/>
  <c r="F15342" i="1" s="1"/>
  <c r="F15343" i="1" a="1"/>
  <c r="F15343" i="1" s="1"/>
  <c r="F15344" i="1" a="1"/>
  <c r="F15344" i="1" s="1"/>
  <c r="F15345" i="1" a="1"/>
  <c r="F15345" i="1" s="1"/>
  <c r="F15346" i="1" a="1"/>
  <c r="F15346" i="1" s="1"/>
  <c r="F15347" i="1" a="1"/>
  <c r="F15347" i="1" s="1"/>
  <c r="F15348" i="1" a="1"/>
  <c r="F15348" i="1" s="1"/>
  <c r="F15349" i="1" a="1"/>
  <c r="F15349" i="1" s="1"/>
  <c r="F15350" i="1" a="1"/>
  <c r="F15350" i="1" s="1"/>
  <c r="F15351" i="1" a="1"/>
  <c r="F15351" i="1" s="1"/>
  <c r="F15352" i="1" a="1"/>
  <c r="F15352" i="1" s="1"/>
  <c r="F15353" i="1" a="1"/>
  <c r="F15353" i="1" s="1"/>
  <c r="F15354" i="1" a="1"/>
  <c r="F15354" i="1" s="1"/>
  <c r="F15355" i="1" a="1"/>
  <c r="F15355" i="1" s="1"/>
  <c r="F15356" i="1" a="1"/>
  <c r="F15356" i="1" s="1"/>
  <c r="F15357" i="1" a="1"/>
  <c r="F15357" i="1" s="1"/>
  <c r="F15358" i="1" a="1"/>
  <c r="F15358" i="1" s="1"/>
  <c r="F15359" i="1" a="1"/>
  <c r="F15359" i="1" s="1"/>
  <c r="F15360" i="1" a="1"/>
  <c r="F15360" i="1" s="1"/>
  <c r="F15361" i="1" a="1"/>
  <c r="F15361" i="1" s="1"/>
  <c r="F15362" i="1" a="1"/>
  <c r="F15362" i="1" s="1"/>
  <c r="F15363" i="1" a="1"/>
  <c r="F15363" i="1" s="1"/>
  <c r="F15364" i="1" a="1"/>
  <c r="F15364" i="1" s="1"/>
  <c r="F15365" i="1" a="1"/>
  <c r="F15365" i="1" s="1"/>
  <c r="F15366" i="1" a="1"/>
  <c r="F15366" i="1" s="1"/>
  <c r="F15367" i="1" a="1"/>
  <c r="F15367" i="1" s="1"/>
  <c r="F15368" i="1" a="1"/>
  <c r="F15368" i="1" s="1"/>
  <c r="F15369" i="1" a="1"/>
  <c r="F15369" i="1" s="1"/>
  <c r="F15370" i="1" a="1"/>
  <c r="F15370" i="1" s="1"/>
  <c r="F15371" i="1" a="1"/>
  <c r="F15371" i="1" s="1"/>
  <c r="F15372" i="1" a="1"/>
  <c r="F15372" i="1" s="1"/>
  <c r="F15373" i="1" a="1"/>
  <c r="F15373" i="1" s="1"/>
  <c r="F15374" i="1" a="1"/>
  <c r="F15374" i="1" s="1"/>
  <c r="F15375" i="1" a="1"/>
  <c r="F15375" i="1" s="1"/>
  <c r="F15376" i="1" a="1"/>
  <c r="F15376" i="1" s="1"/>
  <c r="F15377" i="1" a="1"/>
  <c r="F15377" i="1" s="1"/>
  <c r="F15378" i="1" a="1"/>
  <c r="F15378" i="1" s="1"/>
  <c r="F15379" i="1" a="1"/>
  <c r="F15379" i="1" s="1"/>
  <c r="F15380" i="1" a="1"/>
  <c r="F15380" i="1" s="1"/>
  <c r="F15381" i="1" a="1"/>
  <c r="F15381" i="1" s="1"/>
  <c r="F15382" i="1" a="1"/>
  <c r="F15382" i="1" s="1"/>
  <c r="F15383" i="1" a="1"/>
  <c r="F15383" i="1" s="1"/>
  <c r="F15384" i="1" a="1"/>
  <c r="F15384" i="1" s="1"/>
  <c r="F15385" i="1" a="1"/>
  <c r="F15385" i="1" s="1"/>
  <c r="F15386" i="1" a="1"/>
  <c r="F15386" i="1" s="1"/>
  <c r="F15387" i="1" a="1"/>
  <c r="F15387" i="1" s="1"/>
  <c r="F15388" i="1" a="1"/>
  <c r="F15388" i="1" s="1"/>
  <c r="F15389" i="1" a="1"/>
  <c r="F15389" i="1" s="1"/>
  <c r="F15390" i="1" a="1"/>
  <c r="F15390" i="1" s="1"/>
  <c r="F15391" i="1" a="1"/>
  <c r="F15391" i="1" s="1"/>
  <c r="F15392" i="1" a="1"/>
  <c r="F15392" i="1" s="1"/>
  <c r="F15393" i="1" a="1"/>
  <c r="F15393" i="1" s="1"/>
  <c r="F15394" i="1" a="1"/>
  <c r="F15394" i="1" s="1"/>
  <c r="F15395" i="1" a="1"/>
  <c r="F15395" i="1" s="1"/>
  <c r="F15396" i="1" a="1"/>
  <c r="F15396" i="1" s="1"/>
  <c r="F15397" i="1" a="1"/>
  <c r="F15397" i="1" s="1"/>
  <c r="F15398" i="1" a="1"/>
  <c r="F15398" i="1" s="1"/>
  <c r="F15399" i="1" a="1"/>
  <c r="F15399" i="1" s="1"/>
  <c r="F15400" i="1" a="1"/>
  <c r="F15400" i="1" s="1"/>
  <c r="F15401" i="1" a="1"/>
  <c r="F15401" i="1" s="1"/>
  <c r="F15402" i="1" a="1"/>
  <c r="F15402" i="1" s="1"/>
  <c r="F15403" i="1" a="1"/>
  <c r="F15403" i="1" s="1"/>
  <c r="F15404" i="1" a="1"/>
  <c r="F15404" i="1" s="1"/>
  <c r="F15405" i="1" a="1"/>
  <c r="F15405" i="1" s="1"/>
  <c r="F15406" i="1" a="1"/>
  <c r="F15406" i="1" s="1"/>
  <c r="F15407" i="1" a="1"/>
  <c r="F15407" i="1" s="1"/>
  <c r="F15408" i="1" a="1"/>
  <c r="F15408" i="1" s="1"/>
  <c r="F15409" i="1" a="1"/>
  <c r="F15409" i="1" s="1"/>
  <c r="F15410" i="1" a="1"/>
  <c r="F15410" i="1" s="1"/>
  <c r="F15411" i="1" a="1"/>
  <c r="F15411" i="1" s="1"/>
  <c r="F15412" i="1" a="1"/>
  <c r="F15412" i="1" s="1"/>
  <c r="F15413" i="1" a="1"/>
  <c r="F15413" i="1" s="1"/>
  <c r="F15414" i="1" a="1"/>
  <c r="F15414" i="1" s="1"/>
  <c r="F15415" i="1" a="1"/>
  <c r="F15415" i="1" s="1"/>
  <c r="F15416" i="1" a="1"/>
  <c r="F15416" i="1" s="1"/>
  <c r="F15417" i="1" a="1"/>
  <c r="F15417" i="1" s="1"/>
  <c r="F15418" i="1" a="1"/>
  <c r="F15418" i="1" s="1"/>
  <c r="F15419" i="1" a="1"/>
  <c r="F15419" i="1" s="1"/>
  <c r="F15420" i="1" a="1"/>
  <c r="F15420" i="1" s="1"/>
  <c r="F15421" i="1" a="1"/>
  <c r="F15421" i="1" s="1"/>
  <c r="F15422" i="1" a="1"/>
  <c r="F15422" i="1" s="1"/>
  <c r="F15423" i="1" a="1"/>
  <c r="F15423" i="1" s="1"/>
  <c r="F15424" i="1" a="1"/>
  <c r="F15424" i="1" s="1"/>
  <c r="F15425" i="1" a="1"/>
  <c r="F15425" i="1" s="1"/>
  <c r="F15426" i="1" a="1"/>
  <c r="F15426" i="1" s="1"/>
  <c r="F15427" i="1" a="1"/>
  <c r="F15427" i="1" s="1"/>
  <c r="F15428" i="1" a="1"/>
  <c r="F15428" i="1" s="1"/>
  <c r="F15429" i="1" a="1"/>
  <c r="F15429" i="1" s="1"/>
  <c r="F15430" i="1" a="1"/>
  <c r="F15430" i="1" s="1"/>
  <c r="F15431" i="1" a="1"/>
  <c r="F15431" i="1" s="1"/>
  <c r="F15432" i="1" a="1"/>
  <c r="F15432" i="1" s="1"/>
  <c r="F15433" i="1" a="1"/>
  <c r="F15433" i="1" s="1"/>
  <c r="F15434" i="1" a="1"/>
  <c r="F15434" i="1" s="1"/>
  <c r="F15435" i="1" a="1"/>
  <c r="F15435" i="1" s="1"/>
  <c r="F15436" i="1" a="1"/>
  <c r="F15436" i="1" s="1"/>
  <c r="F15437" i="1" a="1"/>
  <c r="F15437" i="1" s="1"/>
  <c r="F15438" i="1" a="1"/>
  <c r="F15438" i="1" s="1"/>
  <c r="F15439" i="1" a="1"/>
  <c r="F15439" i="1" s="1"/>
  <c r="F15440" i="1" a="1"/>
  <c r="F15440" i="1" s="1"/>
  <c r="F15441" i="1" a="1"/>
  <c r="F15441" i="1" s="1"/>
  <c r="F15442" i="1" a="1"/>
  <c r="F15442" i="1" s="1"/>
  <c r="F15443" i="1" a="1"/>
  <c r="F15443" i="1" s="1"/>
  <c r="F15444" i="1" a="1"/>
  <c r="F15444" i="1" s="1"/>
  <c r="F15445" i="1" a="1"/>
  <c r="F15445" i="1" s="1"/>
  <c r="F15446" i="1" a="1"/>
  <c r="F15446" i="1" s="1"/>
  <c r="F15447" i="1" a="1"/>
  <c r="F15447" i="1" s="1"/>
  <c r="F15448" i="1" a="1"/>
  <c r="F15448" i="1" s="1"/>
  <c r="F15449" i="1" a="1"/>
  <c r="F15449" i="1" s="1"/>
  <c r="F15450" i="1" a="1"/>
  <c r="F15450" i="1" s="1"/>
  <c r="F15451" i="1" a="1"/>
  <c r="F15451" i="1" s="1"/>
  <c r="F15452" i="1" a="1"/>
  <c r="F15452" i="1" s="1"/>
  <c r="F15453" i="1" a="1"/>
  <c r="F15453" i="1" s="1"/>
  <c r="F15454" i="1" a="1"/>
  <c r="F15454" i="1" s="1"/>
  <c r="F15455" i="1" a="1"/>
  <c r="F15455" i="1" s="1"/>
  <c r="F15456" i="1" a="1"/>
  <c r="F15456" i="1" s="1"/>
  <c r="F15457" i="1" a="1"/>
  <c r="F15457" i="1" s="1"/>
  <c r="F15458" i="1" a="1"/>
  <c r="F15458" i="1" s="1"/>
  <c r="F15459" i="1" a="1"/>
  <c r="F15459" i="1" s="1"/>
  <c r="F15460" i="1" a="1"/>
  <c r="F15460" i="1" s="1"/>
  <c r="F15461" i="1" a="1"/>
  <c r="F15461" i="1" s="1"/>
  <c r="F15462" i="1" a="1"/>
  <c r="F15462" i="1" s="1"/>
  <c r="F15463" i="1" a="1"/>
  <c r="F15463" i="1" s="1"/>
  <c r="F15464" i="1" a="1"/>
  <c r="F15464" i="1" s="1"/>
  <c r="F15465" i="1" a="1"/>
  <c r="F15465" i="1" s="1"/>
  <c r="F15466" i="1" a="1"/>
  <c r="F15466" i="1" s="1"/>
  <c r="F15467" i="1" a="1"/>
  <c r="F15467" i="1" s="1"/>
  <c r="F15468" i="1" a="1"/>
  <c r="F15468" i="1" s="1"/>
  <c r="F15469" i="1" a="1"/>
  <c r="F15469" i="1" s="1"/>
  <c r="F15470" i="1" a="1"/>
  <c r="F15470" i="1" s="1"/>
  <c r="F15471" i="1" a="1"/>
  <c r="F15471" i="1" s="1"/>
  <c r="F15472" i="1" a="1"/>
  <c r="F15472" i="1" s="1"/>
  <c r="F15473" i="1" a="1"/>
  <c r="F15473" i="1" s="1"/>
  <c r="F15474" i="1" a="1"/>
  <c r="F15474" i="1" s="1"/>
  <c r="F15475" i="1" a="1"/>
  <c r="F15475" i="1" s="1"/>
  <c r="F15476" i="1" a="1"/>
  <c r="F15476" i="1" s="1"/>
  <c r="F15477" i="1" a="1"/>
  <c r="F15477" i="1" s="1"/>
  <c r="F15478" i="1" a="1"/>
  <c r="F15478" i="1" s="1"/>
  <c r="F15479" i="1" a="1"/>
  <c r="F15479" i="1" s="1"/>
  <c r="F15480" i="1" a="1"/>
  <c r="F15480" i="1" s="1"/>
  <c r="F15481" i="1" a="1"/>
  <c r="F15481" i="1" s="1"/>
  <c r="F15482" i="1" a="1"/>
  <c r="F15482" i="1" s="1"/>
  <c r="F15483" i="1" a="1"/>
  <c r="F15483" i="1" s="1"/>
  <c r="F15484" i="1" a="1"/>
  <c r="F15484" i="1" s="1"/>
  <c r="F15485" i="1" a="1"/>
  <c r="F15485" i="1" s="1"/>
  <c r="F15486" i="1" a="1"/>
  <c r="F15486" i="1" s="1"/>
  <c r="F15487" i="1" a="1"/>
  <c r="F15487" i="1" s="1"/>
  <c r="F15488" i="1" a="1"/>
  <c r="F15488" i="1" s="1"/>
  <c r="F15489" i="1" a="1"/>
  <c r="F15489" i="1" s="1"/>
  <c r="F15490" i="1" a="1"/>
  <c r="F15490" i="1" s="1"/>
  <c r="F15491" i="1" a="1"/>
  <c r="F15491" i="1" s="1"/>
  <c r="F15492" i="1" a="1"/>
  <c r="F15492" i="1" s="1"/>
  <c r="F15493" i="1" a="1"/>
  <c r="F15493" i="1" s="1"/>
  <c r="F15494" i="1" a="1"/>
  <c r="F15494" i="1" s="1"/>
  <c r="F15495" i="1" a="1"/>
  <c r="F15495" i="1" s="1"/>
  <c r="F15496" i="1" a="1"/>
  <c r="F15496" i="1" s="1"/>
  <c r="F15497" i="1" a="1"/>
  <c r="F15497" i="1" s="1"/>
  <c r="F15498" i="1" a="1"/>
  <c r="F15498" i="1" s="1"/>
  <c r="F15499" i="1" a="1"/>
  <c r="F15499" i="1" s="1"/>
  <c r="F15500" i="1" a="1"/>
  <c r="F15500" i="1" s="1"/>
  <c r="F15501" i="1" a="1"/>
  <c r="F15501" i="1" s="1"/>
  <c r="F15502" i="1" a="1"/>
  <c r="F15502" i="1" s="1"/>
  <c r="F15503" i="1" a="1"/>
  <c r="F15503" i="1" s="1"/>
  <c r="F15504" i="1" a="1"/>
  <c r="F15504" i="1" s="1"/>
  <c r="F15505" i="1" a="1"/>
  <c r="F15505" i="1" s="1"/>
  <c r="F15506" i="1" a="1"/>
  <c r="F15506" i="1" s="1"/>
  <c r="F15507" i="1" a="1"/>
  <c r="F15507" i="1" s="1"/>
  <c r="F15508" i="1" a="1"/>
  <c r="F15508" i="1" s="1"/>
  <c r="F15509" i="1" a="1"/>
  <c r="F15509" i="1" s="1"/>
  <c r="F15510" i="1" a="1"/>
  <c r="F15510" i="1" s="1"/>
  <c r="F15511" i="1" a="1"/>
  <c r="F15511" i="1" s="1"/>
  <c r="F15512" i="1" a="1"/>
  <c r="F15512" i="1" s="1"/>
  <c r="F15513" i="1" a="1"/>
  <c r="F15513" i="1" s="1"/>
  <c r="F15514" i="1" a="1"/>
  <c r="F15514" i="1" s="1"/>
  <c r="F15515" i="1" a="1"/>
  <c r="F15515" i="1" s="1"/>
  <c r="F15516" i="1" a="1"/>
  <c r="F15516" i="1" s="1"/>
  <c r="F15517" i="1" a="1"/>
  <c r="F15517" i="1" s="1"/>
  <c r="F15518" i="1" a="1"/>
  <c r="F15518" i="1" s="1"/>
  <c r="F15519" i="1" a="1"/>
  <c r="F15519" i="1" s="1"/>
  <c r="F15520" i="1" a="1"/>
  <c r="F15520" i="1" s="1"/>
  <c r="F15521" i="1" a="1"/>
  <c r="F15521" i="1" s="1"/>
  <c r="F15522" i="1" a="1"/>
  <c r="F15522" i="1" s="1"/>
  <c r="F15523" i="1" a="1"/>
  <c r="F15523" i="1" s="1"/>
  <c r="F15524" i="1" a="1"/>
  <c r="F15524" i="1" s="1"/>
  <c r="F15525" i="1" a="1"/>
  <c r="F15525" i="1" s="1"/>
  <c r="F15526" i="1" a="1"/>
  <c r="F15526" i="1" s="1"/>
  <c r="F15527" i="1" a="1"/>
  <c r="F15527" i="1" s="1"/>
  <c r="F15528" i="1" a="1"/>
  <c r="F15528" i="1" s="1"/>
  <c r="F15529" i="1" a="1"/>
  <c r="F15529" i="1" s="1"/>
  <c r="F15530" i="1" a="1"/>
  <c r="F15530" i="1" s="1"/>
  <c r="F15531" i="1" a="1"/>
  <c r="F15531" i="1" s="1"/>
  <c r="F15532" i="1" a="1"/>
  <c r="F15532" i="1" s="1"/>
  <c r="F15533" i="1" a="1"/>
  <c r="F15533" i="1" s="1"/>
  <c r="F15534" i="1" a="1"/>
  <c r="F15534" i="1" s="1"/>
  <c r="F15535" i="1" a="1"/>
  <c r="F15535" i="1" s="1"/>
  <c r="F15536" i="1" a="1"/>
  <c r="F15536" i="1" s="1"/>
  <c r="F15537" i="1" a="1"/>
  <c r="F15537" i="1" s="1"/>
  <c r="F15538" i="1" a="1"/>
  <c r="F15538" i="1" s="1"/>
  <c r="F15539" i="1" a="1"/>
  <c r="F15539" i="1" s="1"/>
  <c r="F15540" i="1" a="1"/>
  <c r="F15540" i="1" s="1"/>
  <c r="F15541" i="1" a="1"/>
  <c r="F15541" i="1" s="1"/>
  <c r="F15542" i="1" a="1"/>
  <c r="F15542" i="1" s="1"/>
  <c r="F15543" i="1" a="1"/>
  <c r="F15543" i="1" s="1"/>
  <c r="F15544" i="1" a="1"/>
  <c r="F15544" i="1" s="1"/>
  <c r="F15545" i="1" a="1"/>
  <c r="F15545" i="1" s="1"/>
  <c r="F15546" i="1" a="1"/>
  <c r="F15546" i="1" s="1"/>
  <c r="F15547" i="1" a="1"/>
  <c r="F15547" i="1" s="1"/>
  <c r="F15548" i="1" a="1"/>
  <c r="F15548" i="1" s="1"/>
  <c r="F15549" i="1" a="1"/>
  <c r="F15549" i="1" s="1"/>
  <c r="F15550" i="1" a="1"/>
  <c r="F15550" i="1" s="1"/>
  <c r="F15551" i="1" a="1"/>
  <c r="F15551" i="1" s="1"/>
  <c r="F15552" i="1" a="1"/>
  <c r="F15552" i="1" s="1"/>
  <c r="F15553" i="1" a="1"/>
  <c r="F15553" i="1" s="1"/>
  <c r="F15554" i="1" a="1"/>
  <c r="F15554" i="1" s="1"/>
  <c r="F15555" i="1" a="1"/>
  <c r="F15555" i="1" s="1"/>
  <c r="F15556" i="1" a="1"/>
  <c r="F15556" i="1" s="1"/>
  <c r="F15557" i="1" a="1"/>
  <c r="F15557" i="1" s="1"/>
  <c r="F15558" i="1" a="1"/>
  <c r="F15558" i="1" s="1"/>
  <c r="F15559" i="1" a="1"/>
  <c r="F15559" i="1" s="1"/>
  <c r="F15560" i="1" a="1"/>
  <c r="F15560" i="1" s="1"/>
  <c r="F15561" i="1" a="1"/>
  <c r="F15561" i="1" s="1"/>
  <c r="F15562" i="1" a="1"/>
  <c r="F15562" i="1" s="1"/>
  <c r="F15563" i="1" a="1"/>
  <c r="F15563" i="1" s="1"/>
  <c r="F15564" i="1" a="1"/>
  <c r="F15564" i="1" s="1"/>
  <c r="F15565" i="1" a="1"/>
  <c r="F15565" i="1" s="1"/>
  <c r="F15566" i="1" a="1"/>
  <c r="F15566" i="1" s="1"/>
  <c r="F15567" i="1" a="1"/>
  <c r="F15567" i="1" s="1"/>
  <c r="F15568" i="1" a="1"/>
  <c r="F15568" i="1" s="1"/>
  <c r="F15569" i="1" a="1"/>
  <c r="F15569" i="1" s="1"/>
  <c r="F15570" i="1" a="1"/>
  <c r="F15570" i="1" s="1"/>
  <c r="F15571" i="1" a="1"/>
  <c r="F15571" i="1" s="1"/>
  <c r="F15572" i="1" a="1"/>
  <c r="F15572" i="1" s="1"/>
  <c r="F15573" i="1" a="1"/>
  <c r="F15573" i="1" s="1"/>
  <c r="F15574" i="1" a="1"/>
  <c r="F15574" i="1" s="1"/>
  <c r="F15575" i="1" a="1"/>
  <c r="F15575" i="1" s="1"/>
  <c r="F15576" i="1" a="1"/>
  <c r="F15576" i="1" s="1"/>
  <c r="F15577" i="1" a="1"/>
  <c r="F15577" i="1" s="1"/>
  <c r="F15578" i="1" a="1"/>
  <c r="F15578" i="1" s="1"/>
  <c r="F15579" i="1" a="1"/>
  <c r="F15579" i="1" s="1"/>
  <c r="F15580" i="1" a="1"/>
  <c r="F15580" i="1" s="1"/>
  <c r="F15581" i="1" a="1"/>
  <c r="F15581" i="1" s="1"/>
  <c r="F15582" i="1" a="1"/>
  <c r="F15582" i="1" s="1"/>
  <c r="F15583" i="1" a="1"/>
  <c r="F15583" i="1" s="1"/>
  <c r="F15584" i="1" a="1"/>
  <c r="F15584" i="1" s="1"/>
  <c r="F15585" i="1" a="1"/>
  <c r="F15585" i="1" s="1"/>
  <c r="F15586" i="1" a="1"/>
  <c r="F15586" i="1" s="1"/>
  <c r="F15587" i="1" a="1"/>
  <c r="F15587" i="1" s="1"/>
  <c r="F15588" i="1" a="1"/>
  <c r="F15588" i="1" s="1"/>
  <c r="F15589" i="1" a="1"/>
  <c r="F15589" i="1" s="1"/>
  <c r="F15590" i="1" a="1"/>
  <c r="F15590" i="1" s="1"/>
  <c r="F15591" i="1" a="1"/>
  <c r="F15591" i="1" s="1"/>
  <c r="F15592" i="1" a="1"/>
  <c r="F15592" i="1" s="1"/>
  <c r="F15593" i="1" a="1"/>
  <c r="F15593" i="1" s="1"/>
  <c r="F15594" i="1" a="1"/>
  <c r="F15594" i="1" s="1"/>
  <c r="F15595" i="1" a="1"/>
  <c r="F15595" i="1" s="1"/>
  <c r="F15596" i="1" a="1"/>
  <c r="F15596" i="1" s="1"/>
  <c r="F15597" i="1" a="1"/>
  <c r="F15597" i="1" s="1"/>
  <c r="F15598" i="1" a="1"/>
  <c r="F15598" i="1" s="1"/>
  <c r="F15599" i="1" a="1"/>
  <c r="F15599" i="1" s="1"/>
  <c r="F15600" i="1" a="1"/>
  <c r="F15600" i="1" s="1"/>
  <c r="F15601" i="1" a="1"/>
  <c r="F15601" i="1" s="1"/>
  <c r="F15602" i="1" a="1"/>
  <c r="F15602" i="1" s="1"/>
  <c r="F15603" i="1" a="1"/>
  <c r="F15603" i="1" s="1"/>
  <c r="F15604" i="1" a="1"/>
  <c r="F15604" i="1" s="1"/>
  <c r="F15605" i="1" a="1"/>
  <c r="F15605" i="1" s="1"/>
  <c r="F15606" i="1" a="1"/>
  <c r="F15606" i="1" s="1"/>
  <c r="F15607" i="1" a="1"/>
  <c r="F15607" i="1" s="1"/>
  <c r="F15608" i="1" a="1"/>
  <c r="F15608" i="1" s="1"/>
  <c r="F15609" i="1" a="1"/>
  <c r="F15609" i="1" s="1"/>
  <c r="F15610" i="1" a="1"/>
  <c r="F15610" i="1" s="1"/>
  <c r="F15611" i="1" a="1"/>
  <c r="F15611" i="1" s="1"/>
  <c r="F15612" i="1" a="1"/>
  <c r="F15612" i="1" s="1"/>
  <c r="F15613" i="1" a="1"/>
  <c r="F15613" i="1" s="1"/>
  <c r="F15614" i="1" a="1"/>
  <c r="F15614" i="1" s="1"/>
  <c r="F15615" i="1" a="1"/>
  <c r="F15615" i="1" s="1"/>
  <c r="F15616" i="1" a="1"/>
  <c r="F15616" i="1" s="1"/>
  <c r="F15617" i="1" a="1"/>
  <c r="F15617" i="1" s="1"/>
  <c r="F15618" i="1" a="1"/>
  <c r="F15618" i="1" s="1"/>
  <c r="F15619" i="1" a="1"/>
  <c r="F15619" i="1" s="1"/>
  <c r="F15620" i="1" a="1"/>
  <c r="F15620" i="1" s="1"/>
  <c r="F15621" i="1" a="1"/>
  <c r="F15621" i="1" s="1"/>
  <c r="F15622" i="1" a="1"/>
  <c r="F15622" i="1" s="1"/>
  <c r="F15623" i="1" a="1"/>
  <c r="F15623" i="1" s="1"/>
  <c r="F15624" i="1" a="1"/>
  <c r="F15624" i="1" s="1"/>
  <c r="F15625" i="1" a="1"/>
  <c r="F15625" i="1" s="1"/>
  <c r="F15626" i="1" a="1"/>
  <c r="F15626" i="1" s="1"/>
  <c r="F15627" i="1" a="1"/>
  <c r="F15627" i="1" s="1"/>
  <c r="F15628" i="1" a="1"/>
  <c r="F15628" i="1" s="1"/>
  <c r="F15629" i="1" a="1"/>
  <c r="F15629" i="1" s="1"/>
  <c r="F15630" i="1" a="1"/>
  <c r="F15630" i="1" s="1"/>
  <c r="F15631" i="1" a="1"/>
  <c r="F15631" i="1" s="1"/>
  <c r="F15632" i="1" a="1"/>
  <c r="F15632" i="1" s="1"/>
  <c r="F15633" i="1" a="1"/>
  <c r="F15633" i="1" s="1"/>
  <c r="F15634" i="1" a="1"/>
  <c r="F15634" i="1" s="1"/>
  <c r="F15635" i="1" a="1"/>
  <c r="F15635" i="1" s="1"/>
  <c r="F15636" i="1" a="1"/>
  <c r="F15636" i="1" s="1"/>
  <c r="F15637" i="1" a="1"/>
  <c r="F15637" i="1" s="1"/>
  <c r="F15638" i="1" a="1"/>
  <c r="F15638" i="1" s="1"/>
  <c r="F15639" i="1" a="1"/>
  <c r="F15639" i="1" s="1"/>
  <c r="F15640" i="1" a="1"/>
  <c r="F15640" i="1" s="1"/>
  <c r="F15641" i="1" a="1"/>
  <c r="F15641" i="1" s="1"/>
  <c r="F15642" i="1" a="1"/>
  <c r="F15642" i="1" s="1"/>
  <c r="F15643" i="1" a="1"/>
  <c r="F15643" i="1" s="1"/>
  <c r="F15644" i="1" a="1"/>
  <c r="F15644" i="1" s="1"/>
  <c r="F15645" i="1" a="1"/>
  <c r="F15645" i="1" s="1"/>
  <c r="F15646" i="1" a="1"/>
  <c r="F15646" i="1" s="1"/>
  <c r="F15647" i="1" a="1"/>
  <c r="F15647" i="1" s="1"/>
  <c r="F15648" i="1" a="1"/>
  <c r="F15648" i="1" s="1"/>
  <c r="F15649" i="1" a="1"/>
  <c r="F15649" i="1" s="1"/>
  <c r="F15650" i="1" a="1"/>
  <c r="F15650" i="1" s="1"/>
  <c r="F15651" i="1" a="1"/>
  <c r="F15651" i="1" s="1"/>
  <c r="F15652" i="1" a="1"/>
  <c r="F15652" i="1" s="1"/>
  <c r="F15653" i="1" a="1"/>
  <c r="F15653" i="1" s="1"/>
  <c r="F15654" i="1" a="1"/>
  <c r="F15654" i="1" s="1"/>
  <c r="F15655" i="1" a="1"/>
  <c r="F15655" i="1" s="1"/>
  <c r="F15656" i="1" a="1"/>
  <c r="F15656" i="1" s="1"/>
  <c r="F15657" i="1" a="1"/>
  <c r="F15657" i="1" s="1"/>
  <c r="F15658" i="1" a="1"/>
  <c r="F15658" i="1" s="1"/>
  <c r="F15659" i="1" a="1"/>
  <c r="F15659" i="1" s="1"/>
  <c r="F15660" i="1" a="1"/>
  <c r="F15660" i="1" s="1"/>
  <c r="F15661" i="1" a="1"/>
  <c r="F15661" i="1" s="1"/>
  <c r="F15662" i="1" a="1"/>
  <c r="F15662" i="1" s="1"/>
  <c r="F15663" i="1" a="1"/>
  <c r="F15663" i="1" s="1"/>
  <c r="F15664" i="1" a="1"/>
  <c r="F15664" i="1" s="1"/>
  <c r="F15665" i="1" a="1"/>
  <c r="F15665" i="1" s="1"/>
  <c r="F15666" i="1" a="1"/>
  <c r="F15666" i="1" s="1"/>
  <c r="F15667" i="1" a="1"/>
  <c r="F15667" i="1" s="1"/>
  <c r="F15668" i="1" a="1"/>
  <c r="F15668" i="1" s="1"/>
  <c r="F15669" i="1" a="1"/>
  <c r="F15669" i="1" s="1"/>
  <c r="F15670" i="1" a="1"/>
  <c r="F15670" i="1" s="1"/>
  <c r="F15671" i="1" a="1"/>
  <c r="F15671" i="1" s="1"/>
  <c r="F15672" i="1" a="1"/>
  <c r="F15672" i="1" s="1"/>
  <c r="F15673" i="1" a="1"/>
  <c r="F15673" i="1" s="1"/>
  <c r="F15674" i="1" a="1"/>
  <c r="F15674" i="1" s="1"/>
  <c r="F15675" i="1" a="1"/>
  <c r="F15675" i="1" s="1"/>
  <c r="F15676" i="1" a="1"/>
  <c r="F15676" i="1" s="1"/>
  <c r="F15677" i="1" a="1"/>
  <c r="F15677" i="1" s="1"/>
  <c r="F15678" i="1" a="1"/>
  <c r="F15678" i="1" s="1"/>
  <c r="F15679" i="1" a="1"/>
  <c r="F15679" i="1" s="1"/>
  <c r="F15680" i="1" a="1"/>
  <c r="F15680" i="1" s="1"/>
  <c r="F15681" i="1" a="1"/>
  <c r="F15681" i="1" s="1"/>
  <c r="F15682" i="1" a="1"/>
  <c r="F15682" i="1" s="1"/>
  <c r="F15683" i="1" a="1"/>
  <c r="F15683" i="1" s="1"/>
  <c r="F15684" i="1" a="1"/>
  <c r="F15684" i="1" s="1"/>
  <c r="F15685" i="1" a="1"/>
  <c r="F15685" i="1" s="1"/>
  <c r="F15686" i="1" a="1"/>
  <c r="F15686" i="1" s="1"/>
  <c r="F15687" i="1" a="1"/>
  <c r="F15687" i="1" s="1"/>
  <c r="F15688" i="1" a="1"/>
  <c r="F15688" i="1" s="1"/>
  <c r="F15689" i="1" a="1"/>
  <c r="F15689" i="1" s="1"/>
  <c r="F15690" i="1" a="1"/>
  <c r="F15690" i="1" s="1"/>
  <c r="F15691" i="1" a="1"/>
  <c r="F15691" i="1" s="1"/>
  <c r="F15692" i="1" a="1"/>
  <c r="F15692" i="1" s="1"/>
  <c r="F15693" i="1" a="1"/>
  <c r="F15693" i="1" s="1"/>
  <c r="F15694" i="1" a="1"/>
  <c r="F15694" i="1" s="1"/>
  <c r="F15695" i="1" a="1"/>
  <c r="F15695" i="1" s="1"/>
  <c r="F15696" i="1" a="1"/>
  <c r="F15696" i="1" s="1"/>
  <c r="F15697" i="1" a="1"/>
  <c r="F15697" i="1" s="1"/>
  <c r="F15698" i="1" a="1"/>
  <c r="F15698" i="1" s="1"/>
  <c r="F15699" i="1" a="1"/>
  <c r="F15699" i="1" s="1"/>
  <c r="F15700" i="1" a="1"/>
  <c r="F15700" i="1" s="1"/>
  <c r="F15701" i="1" a="1"/>
  <c r="F15701" i="1" s="1"/>
  <c r="F15702" i="1" a="1"/>
  <c r="F15702" i="1" s="1"/>
  <c r="F15703" i="1" a="1"/>
  <c r="F15703" i="1" s="1"/>
  <c r="F15704" i="1" a="1"/>
  <c r="F15704" i="1" s="1"/>
  <c r="F15705" i="1" a="1"/>
  <c r="F15705" i="1" s="1"/>
  <c r="F15706" i="1" a="1"/>
  <c r="F15706" i="1" s="1"/>
  <c r="F15707" i="1" a="1"/>
  <c r="F15707" i="1" s="1"/>
  <c r="F15708" i="1" a="1"/>
  <c r="F15708" i="1" s="1"/>
  <c r="F15709" i="1" a="1"/>
  <c r="F15709" i="1" s="1"/>
  <c r="F15710" i="1" a="1"/>
  <c r="F15710" i="1" s="1"/>
  <c r="F15711" i="1" a="1"/>
  <c r="F15711" i="1" s="1"/>
  <c r="F15712" i="1" a="1"/>
  <c r="F15712" i="1" s="1"/>
  <c r="F15713" i="1" a="1"/>
  <c r="F15713" i="1" s="1"/>
  <c r="F15714" i="1" a="1"/>
  <c r="F15714" i="1" s="1"/>
  <c r="F15715" i="1" a="1"/>
  <c r="F15715" i="1" s="1"/>
  <c r="F15716" i="1" a="1"/>
  <c r="F15716" i="1" s="1"/>
  <c r="F15717" i="1" a="1"/>
  <c r="F15717" i="1" s="1"/>
  <c r="F15718" i="1" a="1"/>
  <c r="F15718" i="1" s="1"/>
  <c r="F15719" i="1" a="1"/>
  <c r="F15719" i="1" s="1"/>
  <c r="F15720" i="1" a="1"/>
  <c r="F15720" i="1" s="1"/>
  <c r="F15721" i="1" a="1"/>
  <c r="F15721" i="1" s="1"/>
  <c r="F15722" i="1" a="1"/>
  <c r="F15722" i="1" s="1"/>
  <c r="F15723" i="1" a="1"/>
  <c r="F15723" i="1" s="1"/>
  <c r="F15724" i="1" a="1"/>
  <c r="F15724" i="1" s="1"/>
  <c r="F15725" i="1" a="1"/>
  <c r="F15725" i="1" s="1"/>
  <c r="F15726" i="1" a="1"/>
  <c r="F15726" i="1" s="1"/>
  <c r="F15727" i="1" a="1"/>
  <c r="F15727" i="1" s="1"/>
  <c r="F15728" i="1" a="1"/>
  <c r="F15728" i="1" s="1"/>
  <c r="F15729" i="1" a="1"/>
  <c r="F15729" i="1" s="1"/>
  <c r="F15730" i="1" a="1"/>
  <c r="F15730" i="1" s="1"/>
  <c r="F15731" i="1" a="1"/>
  <c r="F15731" i="1" s="1"/>
  <c r="F15732" i="1" a="1"/>
  <c r="F15732" i="1" s="1"/>
  <c r="F15733" i="1" a="1"/>
  <c r="F15733" i="1" s="1"/>
  <c r="F15734" i="1" a="1"/>
  <c r="F15734" i="1" s="1"/>
  <c r="F15735" i="1" a="1"/>
  <c r="F15735" i="1" s="1"/>
  <c r="F15736" i="1" a="1"/>
  <c r="F15736" i="1" s="1"/>
  <c r="F15737" i="1" a="1"/>
  <c r="F15737" i="1" s="1"/>
  <c r="F15738" i="1" a="1"/>
  <c r="F15738" i="1" s="1"/>
  <c r="F15739" i="1" a="1"/>
  <c r="F15739" i="1" s="1"/>
  <c r="F15740" i="1" a="1"/>
  <c r="F15740" i="1" s="1"/>
  <c r="F15741" i="1" a="1"/>
  <c r="F15741" i="1" s="1"/>
  <c r="F15742" i="1" a="1"/>
  <c r="F15742" i="1" s="1"/>
  <c r="F15743" i="1" a="1"/>
  <c r="F15743" i="1" s="1"/>
  <c r="F15744" i="1" a="1"/>
  <c r="F15744" i="1" s="1"/>
  <c r="F15745" i="1" a="1"/>
  <c r="F15745" i="1" s="1"/>
  <c r="F15746" i="1" a="1"/>
  <c r="F15746" i="1" s="1"/>
  <c r="F15747" i="1" a="1"/>
  <c r="F15747" i="1" s="1"/>
  <c r="F15748" i="1" a="1"/>
  <c r="F15748" i="1" s="1"/>
  <c r="F15749" i="1" a="1"/>
  <c r="F15749" i="1" s="1"/>
  <c r="F15750" i="1" a="1"/>
  <c r="F15750" i="1" s="1"/>
  <c r="F15751" i="1" a="1"/>
  <c r="F15751" i="1" s="1"/>
  <c r="F15752" i="1" a="1"/>
  <c r="F15752" i="1" s="1"/>
  <c r="F15753" i="1" a="1"/>
  <c r="F15753" i="1" s="1"/>
  <c r="F15754" i="1" a="1"/>
  <c r="F15754" i="1" s="1"/>
  <c r="F15755" i="1" a="1"/>
  <c r="F15755" i="1" s="1"/>
  <c r="F15756" i="1" a="1"/>
  <c r="F15756" i="1" s="1"/>
  <c r="F15757" i="1" a="1"/>
  <c r="F15757" i="1" s="1"/>
  <c r="F15758" i="1" a="1"/>
  <c r="F15758" i="1" s="1"/>
  <c r="F15759" i="1" a="1"/>
  <c r="F15759" i="1" s="1"/>
  <c r="F15760" i="1" a="1"/>
  <c r="F15760" i="1" s="1"/>
  <c r="F15761" i="1" a="1"/>
  <c r="F15761" i="1" s="1"/>
  <c r="F15762" i="1" a="1"/>
  <c r="F15762" i="1" s="1"/>
  <c r="F15763" i="1" a="1"/>
  <c r="F15763" i="1" s="1"/>
  <c r="F15764" i="1" a="1"/>
  <c r="F15764" i="1" s="1"/>
  <c r="F15765" i="1" a="1"/>
  <c r="F15765" i="1" s="1"/>
  <c r="F15766" i="1" a="1"/>
  <c r="F15766" i="1" s="1"/>
  <c r="F15767" i="1" a="1"/>
  <c r="F15767" i="1" s="1"/>
  <c r="F15768" i="1" a="1"/>
  <c r="F15768" i="1" s="1"/>
  <c r="F15769" i="1" a="1"/>
  <c r="F15769" i="1" s="1"/>
  <c r="F15770" i="1" a="1"/>
  <c r="F15770" i="1" s="1"/>
  <c r="F15771" i="1" a="1"/>
  <c r="F15771" i="1" s="1"/>
  <c r="F15772" i="1" a="1"/>
  <c r="F15772" i="1" s="1"/>
  <c r="F15773" i="1" a="1"/>
  <c r="F15773" i="1" s="1"/>
  <c r="F15774" i="1" a="1"/>
  <c r="F15774" i="1" s="1"/>
  <c r="F15775" i="1" a="1"/>
  <c r="F15775" i="1" s="1"/>
  <c r="F15776" i="1" a="1"/>
  <c r="F15776" i="1" s="1"/>
  <c r="F15777" i="1" a="1"/>
  <c r="F15777" i="1" s="1"/>
  <c r="F15778" i="1" a="1"/>
  <c r="F15778" i="1" s="1"/>
  <c r="F15779" i="1" a="1"/>
  <c r="F15779" i="1" s="1"/>
  <c r="F15780" i="1" a="1"/>
  <c r="F15780" i="1" s="1"/>
  <c r="F15781" i="1" a="1"/>
  <c r="F15781" i="1" s="1"/>
  <c r="F15782" i="1" a="1"/>
  <c r="F15782" i="1" s="1"/>
  <c r="F15783" i="1" a="1"/>
  <c r="F15783" i="1" s="1"/>
  <c r="F15784" i="1" a="1"/>
  <c r="F15784" i="1" s="1"/>
  <c r="F15785" i="1" a="1"/>
  <c r="F15785" i="1" s="1"/>
  <c r="F15786" i="1" a="1"/>
  <c r="F15786" i="1" s="1"/>
  <c r="F15787" i="1" a="1"/>
  <c r="F15787" i="1" s="1"/>
  <c r="F15788" i="1" a="1"/>
  <c r="F15788" i="1" s="1"/>
  <c r="F15789" i="1" a="1"/>
  <c r="F15789" i="1" s="1"/>
  <c r="F15790" i="1" a="1"/>
  <c r="F15790" i="1" s="1"/>
  <c r="F15791" i="1" a="1"/>
  <c r="F15791" i="1" s="1"/>
  <c r="F15792" i="1" a="1"/>
  <c r="F15792" i="1" s="1"/>
  <c r="F15793" i="1" a="1"/>
  <c r="F15793" i="1" s="1"/>
  <c r="F15794" i="1" a="1"/>
  <c r="F15794" i="1" s="1"/>
  <c r="F15795" i="1" a="1"/>
  <c r="F15795" i="1" s="1"/>
  <c r="F15796" i="1" a="1"/>
  <c r="F15796" i="1" s="1"/>
  <c r="F15797" i="1" a="1"/>
  <c r="F15797" i="1" s="1"/>
  <c r="F15798" i="1" a="1"/>
  <c r="F15798" i="1" s="1"/>
  <c r="F15799" i="1" a="1"/>
  <c r="F15799" i="1" s="1"/>
  <c r="F15800" i="1" a="1"/>
  <c r="F15800" i="1" s="1"/>
  <c r="F15801" i="1" a="1"/>
  <c r="F15801" i="1" s="1"/>
  <c r="F15802" i="1" a="1"/>
  <c r="F15802" i="1" s="1"/>
  <c r="F15803" i="1" a="1"/>
  <c r="F15803" i="1" s="1"/>
  <c r="F15804" i="1" a="1"/>
  <c r="F15804" i="1" s="1"/>
  <c r="F15805" i="1" a="1"/>
  <c r="F15805" i="1" s="1"/>
  <c r="F15806" i="1" a="1"/>
  <c r="F15806" i="1" s="1"/>
  <c r="F15807" i="1" a="1"/>
  <c r="F15807" i="1" s="1"/>
  <c r="F15808" i="1" a="1"/>
  <c r="F15808" i="1" s="1"/>
  <c r="F15809" i="1" a="1"/>
  <c r="F15809" i="1" s="1"/>
  <c r="F15810" i="1" a="1"/>
  <c r="F15810" i="1" s="1"/>
  <c r="F15811" i="1" a="1"/>
  <c r="F15811" i="1" s="1"/>
  <c r="F15812" i="1" a="1"/>
  <c r="F15812" i="1" s="1"/>
  <c r="F15813" i="1" a="1"/>
  <c r="F15813" i="1" s="1"/>
  <c r="F15814" i="1" a="1"/>
  <c r="F15814" i="1" s="1"/>
  <c r="F15815" i="1" a="1"/>
  <c r="F15815" i="1" s="1"/>
  <c r="F15816" i="1" a="1"/>
  <c r="F15816" i="1" s="1"/>
  <c r="F15817" i="1" a="1"/>
  <c r="F15817" i="1" s="1"/>
  <c r="F15818" i="1" a="1"/>
  <c r="F15818" i="1" s="1"/>
  <c r="F15819" i="1" a="1"/>
  <c r="F15819" i="1" s="1"/>
  <c r="F15820" i="1" a="1"/>
  <c r="F15820" i="1" s="1"/>
  <c r="F15821" i="1" a="1"/>
  <c r="F15821" i="1" s="1"/>
  <c r="F15822" i="1" a="1"/>
  <c r="F15822" i="1" s="1"/>
  <c r="F15823" i="1" a="1"/>
  <c r="F15823" i="1" s="1"/>
  <c r="F15824" i="1" a="1"/>
  <c r="F15824" i="1" s="1"/>
  <c r="F15825" i="1" a="1"/>
  <c r="F15825" i="1" s="1"/>
  <c r="F15826" i="1" a="1"/>
  <c r="F15826" i="1" s="1"/>
  <c r="F15827" i="1" a="1"/>
  <c r="F15827" i="1" s="1"/>
  <c r="F15828" i="1" a="1"/>
  <c r="F15828" i="1" s="1"/>
  <c r="F15829" i="1" a="1"/>
  <c r="F15829" i="1" s="1"/>
  <c r="F15830" i="1" a="1"/>
  <c r="F15830" i="1" s="1"/>
  <c r="F15831" i="1" a="1"/>
  <c r="F15831" i="1" s="1"/>
  <c r="F15832" i="1" a="1"/>
  <c r="F15832" i="1" s="1"/>
  <c r="F15833" i="1" a="1"/>
  <c r="F15833" i="1" s="1"/>
  <c r="F15834" i="1" a="1"/>
  <c r="F15834" i="1" s="1"/>
  <c r="F15835" i="1" a="1"/>
  <c r="F15835" i="1" s="1"/>
  <c r="F15836" i="1" a="1"/>
  <c r="F15836" i="1" s="1"/>
  <c r="F15837" i="1" a="1"/>
  <c r="F15837" i="1" s="1"/>
  <c r="F15838" i="1" a="1"/>
  <c r="F15838" i="1" s="1"/>
  <c r="F15839" i="1" a="1"/>
  <c r="F15839" i="1" s="1"/>
  <c r="F15840" i="1" a="1"/>
  <c r="F15840" i="1" s="1"/>
  <c r="F15841" i="1" a="1"/>
  <c r="F15841" i="1" s="1"/>
  <c r="F15842" i="1" a="1"/>
  <c r="F15842" i="1" s="1"/>
  <c r="F15843" i="1" a="1"/>
  <c r="F15843" i="1" s="1"/>
  <c r="F15844" i="1" a="1"/>
  <c r="F15844" i="1" s="1"/>
  <c r="F15845" i="1" a="1"/>
  <c r="F15845" i="1" s="1"/>
  <c r="F15846" i="1" a="1"/>
  <c r="F15846" i="1" s="1"/>
  <c r="F15847" i="1" a="1"/>
  <c r="F15847" i="1" s="1"/>
  <c r="F15848" i="1" a="1"/>
  <c r="F15848" i="1" s="1"/>
  <c r="F15849" i="1" a="1"/>
  <c r="F15849" i="1" s="1"/>
  <c r="F15850" i="1" a="1"/>
  <c r="F15850" i="1" s="1"/>
  <c r="F15851" i="1" a="1"/>
  <c r="F15851" i="1" s="1"/>
  <c r="F15852" i="1" a="1"/>
  <c r="F15852" i="1" s="1"/>
  <c r="F15853" i="1" a="1"/>
  <c r="F15853" i="1" s="1"/>
  <c r="F15854" i="1" a="1"/>
  <c r="F15854" i="1" s="1"/>
  <c r="F15855" i="1" a="1"/>
  <c r="F15855" i="1" s="1"/>
  <c r="F15856" i="1" a="1"/>
  <c r="F15856" i="1" s="1"/>
  <c r="F15857" i="1" a="1"/>
  <c r="F15857" i="1" s="1"/>
  <c r="F15858" i="1" a="1"/>
  <c r="F15858" i="1" s="1"/>
  <c r="F15859" i="1" a="1"/>
  <c r="F15859" i="1" s="1"/>
  <c r="F15860" i="1" a="1"/>
  <c r="F15860" i="1" s="1"/>
  <c r="F15861" i="1" a="1"/>
  <c r="F15861" i="1" s="1"/>
  <c r="F15862" i="1" a="1"/>
  <c r="F15862" i="1" s="1"/>
  <c r="F15863" i="1" a="1"/>
  <c r="F15863" i="1" s="1"/>
  <c r="F15864" i="1" a="1"/>
  <c r="F15864" i="1" s="1"/>
  <c r="F15865" i="1" a="1"/>
  <c r="F15865" i="1" s="1"/>
  <c r="F15866" i="1" a="1"/>
  <c r="F15866" i="1" s="1"/>
  <c r="F15867" i="1" a="1"/>
  <c r="F15867" i="1" s="1"/>
  <c r="F15868" i="1" a="1"/>
  <c r="F15868" i="1" s="1"/>
  <c r="F15869" i="1" a="1"/>
  <c r="F15869" i="1" s="1"/>
  <c r="F15870" i="1" a="1"/>
  <c r="F15870" i="1" s="1"/>
  <c r="F15871" i="1" a="1"/>
  <c r="F15871" i="1" s="1"/>
  <c r="F15872" i="1" a="1"/>
  <c r="F15872" i="1" s="1"/>
  <c r="F15873" i="1" a="1"/>
  <c r="F15873" i="1" s="1"/>
  <c r="F15874" i="1" a="1"/>
  <c r="F15874" i="1" s="1"/>
  <c r="F15875" i="1" a="1"/>
  <c r="F15875" i="1" s="1"/>
  <c r="F15876" i="1" a="1"/>
  <c r="F15876" i="1" s="1"/>
  <c r="F15877" i="1" a="1"/>
  <c r="F15877" i="1" s="1"/>
  <c r="F15878" i="1" a="1"/>
  <c r="F15878" i="1" s="1"/>
  <c r="F15879" i="1" a="1"/>
  <c r="F15879" i="1" s="1"/>
  <c r="F15880" i="1" a="1"/>
  <c r="F15880" i="1" s="1"/>
  <c r="F15881" i="1" a="1"/>
  <c r="F15881" i="1" s="1"/>
  <c r="F15882" i="1" a="1"/>
  <c r="F15882" i="1" s="1"/>
  <c r="F15883" i="1" a="1"/>
  <c r="F15883" i="1" s="1"/>
  <c r="F15884" i="1" a="1"/>
  <c r="F15884" i="1" s="1"/>
  <c r="F15885" i="1" a="1"/>
  <c r="F15885" i="1" s="1"/>
  <c r="F15886" i="1" a="1"/>
  <c r="F15886" i="1" s="1"/>
  <c r="F15887" i="1" a="1"/>
  <c r="F15887" i="1" s="1"/>
  <c r="F15888" i="1" a="1"/>
  <c r="F15888" i="1" s="1"/>
  <c r="F15889" i="1" a="1"/>
  <c r="F15889" i="1" s="1"/>
  <c r="F15890" i="1" a="1"/>
  <c r="F15890" i="1" s="1"/>
  <c r="F15891" i="1" a="1"/>
  <c r="F15891" i="1" s="1"/>
  <c r="F15892" i="1" a="1"/>
  <c r="F15892" i="1" s="1"/>
  <c r="F15893" i="1" a="1"/>
  <c r="F15893" i="1" s="1"/>
  <c r="F15894" i="1" a="1"/>
  <c r="F15894" i="1" s="1"/>
  <c r="F15895" i="1" a="1"/>
  <c r="F15895" i="1" s="1"/>
  <c r="F15896" i="1" a="1"/>
  <c r="F15896" i="1" s="1"/>
  <c r="F15897" i="1" a="1"/>
  <c r="F15897" i="1" s="1"/>
  <c r="F15898" i="1" a="1"/>
  <c r="F15898" i="1" s="1"/>
  <c r="F15899" i="1" a="1"/>
  <c r="F15899" i="1" s="1"/>
  <c r="F15900" i="1" a="1"/>
  <c r="F15900" i="1" s="1"/>
  <c r="F15901" i="1" a="1"/>
  <c r="F15901" i="1" s="1"/>
  <c r="F15902" i="1" a="1"/>
  <c r="F15902" i="1" s="1"/>
  <c r="F15903" i="1" a="1"/>
  <c r="F15903" i="1" s="1"/>
  <c r="F15904" i="1" a="1"/>
  <c r="F15904" i="1" s="1"/>
  <c r="F15905" i="1" a="1"/>
  <c r="F15905" i="1" s="1"/>
  <c r="F15906" i="1" a="1"/>
  <c r="F15906" i="1" s="1"/>
  <c r="F15907" i="1" a="1"/>
  <c r="F15907" i="1" s="1"/>
  <c r="F15908" i="1" a="1"/>
  <c r="F15908" i="1" s="1"/>
  <c r="F15909" i="1" a="1"/>
  <c r="F15909" i="1" s="1"/>
  <c r="F15910" i="1" a="1"/>
  <c r="F15910" i="1" s="1"/>
  <c r="F15911" i="1" a="1"/>
  <c r="F15911" i="1" s="1"/>
  <c r="F15912" i="1" a="1"/>
  <c r="F15912" i="1" s="1"/>
  <c r="F15913" i="1" a="1"/>
  <c r="F15913" i="1" s="1"/>
  <c r="F15914" i="1" a="1"/>
  <c r="F15914" i="1" s="1"/>
  <c r="F15915" i="1" a="1"/>
  <c r="F15915" i="1" s="1"/>
  <c r="F15916" i="1" a="1"/>
  <c r="F15916" i="1" s="1"/>
  <c r="F15917" i="1" a="1"/>
  <c r="F15917" i="1" s="1"/>
  <c r="F15918" i="1" a="1"/>
  <c r="F15918" i="1" s="1"/>
  <c r="F15919" i="1" a="1"/>
  <c r="F15919" i="1" s="1"/>
  <c r="F15920" i="1" a="1"/>
  <c r="F15920" i="1" s="1"/>
  <c r="F15921" i="1" a="1"/>
  <c r="F15921" i="1" s="1"/>
  <c r="F15922" i="1" a="1"/>
  <c r="F15922" i="1" s="1"/>
  <c r="F15923" i="1" a="1"/>
  <c r="F15923" i="1" s="1"/>
  <c r="F15924" i="1" a="1"/>
  <c r="F15924" i="1" s="1"/>
  <c r="F15925" i="1" a="1"/>
  <c r="F15925" i="1" s="1"/>
  <c r="F15926" i="1" a="1"/>
  <c r="F15926" i="1" s="1"/>
  <c r="F15927" i="1" a="1"/>
  <c r="F15927" i="1" s="1"/>
  <c r="F15928" i="1" a="1"/>
  <c r="F15928" i="1" s="1"/>
  <c r="F15929" i="1" a="1"/>
  <c r="F15929" i="1" s="1"/>
  <c r="F15930" i="1" a="1"/>
  <c r="F15930" i="1" s="1"/>
  <c r="F15931" i="1" a="1"/>
  <c r="F15931" i="1" s="1"/>
  <c r="F15932" i="1" a="1"/>
  <c r="F15932" i="1" s="1"/>
  <c r="F15933" i="1" a="1"/>
  <c r="F15933" i="1" s="1"/>
  <c r="F15934" i="1" a="1"/>
  <c r="F15934" i="1" s="1"/>
  <c r="F15935" i="1" a="1"/>
  <c r="F15935" i="1" s="1"/>
  <c r="F15936" i="1" a="1"/>
  <c r="F15936" i="1" s="1"/>
  <c r="F15937" i="1" a="1"/>
  <c r="F15937" i="1" s="1"/>
  <c r="F15938" i="1" a="1"/>
  <c r="F15938" i="1" s="1"/>
  <c r="F15939" i="1" a="1"/>
  <c r="F15939" i="1" s="1"/>
  <c r="F15940" i="1" a="1"/>
  <c r="F15940" i="1" s="1"/>
  <c r="F15941" i="1" a="1"/>
  <c r="F15941" i="1" s="1"/>
  <c r="F15942" i="1" a="1"/>
  <c r="F15942" i="1" s="1"/>
  <c r="F15943" i="1" a="1"/>
  <c r="F15943" i="1" s="1"/>
  <c r="F15944" i="1" a="1"/>
  <c r="F15944" i="1" s="1"/>
  <c r="F15945" i="1" a="1"/>
  <c r="F15945" i="1" s="1"/>
  <c r="F15946" i="1" a="1"/>
  <c r="F15946" i="1" s="1"/>
  <c r="F15947" i="1" a="1"/>
  <c r="F15947" i="1" s="1"/>
  <c r="F15948" i="1" a="1"/>
  <c r="F15948" i="1" s="1"/>
  <c r="F15949" i="1" a="1"/>
  <c r="F15949" i="1" s="1"/>
  <c r="F15950" i="1" a="1"/>
  <c r="F15950" i="1" s="1"/>
  <c r="F15951" i="1" a="1"/>
  <c r="F15951" i="1" s="1"/>
  <c r="F15952" i="1" a="1"/>
  <c r="F15952" i="1" s="1"/>
  <c r="F15953" i="1" a="1"/>
  <c r="F15953" i="1" s="1"/>
  <c r="F15954" i="1" a="1"/>
  <c r="F15954" i="1" s="1"/>
  <c r="F15955" i="1" a="1"/>
  <c r="F15955" i="1" s="1"/>
  <c r="F15956" i="1" a="1"/>
  <c r="F15956" i="1" s="1"/>
  <c r="F15957" i="1" a="1"/>
  <c r="F15957" i="1" s="1"/>
  <c r="F15958" i="1" a="1"/>
  <c r="F15958" i="1" s="1"/>
  <c r="F15959" i="1" a="1"/>
  <c r="F15959" i="1" s="1"/>
  <c r="F15960" i="1" a="1"/>
  <c r="F15960" i="1" s="1"/>
  <c r="F15961" i="1" a="1"/>
  <c r="F15961" i="1" s="1"/>
  <c r="F15962" i="1" a="1"/>
  <c r="F15962" i="1" s="1"/>
  <c r="F15963" i="1" a="1"/>
  <c r="F15963" i="1" s="1"/>
  <c r="F15964" i="1" a="1"/>
  <c r="F15964" i="1" s="1"/>
  <c r="F15965" i="1" a="1"/>
  <c r="F15965" i="1" s="1"/>
  <c r="F15966" i="1" a="1"/>
  <c r="F15966" i="1" s="1"/>
  <c r="F15967" i="1" a="1"/>
  <c r="F15967" i="1" s="1"/>
  <c r="F15968" i="1" a="1"/>
  <c r="F15968" i="1" s="1"/>
  <c r="F15969" i="1" a="1"/>
  <c r="F15969" i="1" s="1"/>
  <c r="F15970" i="1" a="1"/>
  <c r="F15970" i="1" s="1"/>
  <c r="F15971" i="1" a="1"/>
  <c r="F15971" i="1" s="1"/>
  <c r="F15972" i="1" a="1"/>
  <c r="F15972" i="1" s="1"/>
  <c r="F15973" i="1" a="1"/>
  <c r="F15973" i="1" s="1"/>
  <c r="F15974" i="1" a="1"/>
  <c r="F15974" i="1" s="1"/>
  <c r="F15975" i="1" a="1"/>
  <c r="F15975" i="1" s="1"/>
  <c r="F15976" i="1" a="1"/>
  <c r="F15976" i="1" s="1"/>
  <c r="F15977" i="1" a="1"/>
  <c r="F15977" i="1" s="1"/>
  <c r="F15978" i="1" a="1"/>
  <c r="F15978" i="1" s="1"/>
  <c r="F15979" i="1" a="1"/>
  <c r="F15979" i="1" s="1"/>
  <c r="F15980" i="1" a="1"/>
  <c r="F15980" i="1" s="1"/>
  <c r="F15981" i="1" a="1"/>
  <c r="F15981" i="1" s="1"/>
  <c r="F15982" i="1" a="1"/>
  <c r="F15982" i="1" s="1"/>
  <c r="F15983" i="1" a="1"/>
  <c r="F15983" i="1" s="1"/>
  <c r="F15984" i="1" a="1"/>
  <c r="F15984" i="1" s="1"/>
  <c r="F15985" i="1" a="1"/>
  <c r="F15985" i="1" s="1"/>
  <c r="F15986" i="1" a="1"/>
  <c r="F15986" i="1" s="1"/>
  <c r="F15987" i="1" a="1"/>
  <c r="F15987" i="1" s="1"/>
  <c r="F15988" i="1" a="1"/>
  <c r="F15988" i="1" s="1"/>
  <c r="F15989" i="1" a="1"/>
  <c r="F15989" i="1" s="1"/>
  <c r="F15990" i="1" a="1"/>
  <c r="F15990" i="1" s="1"/>
  <c r="F15991" i="1" a="1"/>
  <c r="F15991" i="1" s="1"/>
  <c r="F15992" i="1" a="1"/>
  <c r="F15992" i="1" s="1"/>
  <c r="F15993" i="1" a="1"/>
  <c r="F15993" i="1" s="1"/>
  <c r="F15994" i="1" a="1"/>
  <c r="F15994" i="1" s="1"/>
  <c r="F15995" i="1" a="1"/>
  <c r="F15995" i="1" s="1"/>
  <c r="F15996" i="1" a="1"/>
  <c r="F15996" i="1" s="1"/>
  <c r="F15997" i="1" a="1"/>
  <c r="F15997" i="1" s="1"/>
  <c r="F15998" i="1" a="1"/>
  <c r="F15998" i="1" s="1"/>
  <c r="F15999" i="1" a="1"/>
  <c r="F15999" i="1" s="1"/>
  <c r="F16000" i="1" a="1"/>
  <c r="F16000" i="1" s="1"/>
  <c r="F16001" i="1" a="1"/>
  <c r="F16001" i="1" s="1"/>
  <c r="F16002" i="1" a="1"/>
  <c r="F16002" i="1" s="1"/>
  <c r="F16003" i="1" a="1"/>
  <c r="F16003" i="1" s="1"/>
  <c r="F16004" i="1" a="1"/>
  <c r="F16004" i="1" s="1"/>
  <c r="F16005" i="1" a="1"/>
  <c r="F16005" i="1" s="1"/>
  <c r="F16006" i="1" a="1"/>
  <c r="F16006" i="1" s="1"/>
  <c r="F16007" i="1" a="1"/>
  <c r="F16007" i="1" s="1"/>
  <c r="F16008" i="1" a="1"/>
  <c r="F16008" i="1" s="1"/>
  <c r="F16009" i="1" a="1"/>
  <c r="F16009" i="1" s="1"/>
  <c r="F16010" i="1" a="1"/>
  <c r="F16010" i="1" s="1"/>
  <c r="F16011" i="1" a="1"/>
  <c r="F16011" i="1" s="1"/>
  <c r="F16012" i="1" a="1"/>
  <c r="F16012" i="1" s="1"/>
  <c r="F16013" i="1" a="1"/>
  <c r="F16013" i="1" s="1"/>
  <c r="F16014" i="1" a="1"/>
  <c r="F16014" i="1" s="1"/>
  <c r="F16015" i="1" a="1"/>
  <c r="F16015" i="1" s="1"/>
  <c r="F16016" i="1" a="1"/>
  <c r="F16016" i="1" s="1"/>
  <c r="F16017" i="1" a="1"/>
  <c r="F16017" i="1" s="1"/>
  <c r="F16018" i="1" a="1"/>
  <c r="F16018" i="1" s="1"/>
  <c r="F16019" i="1" a="1"/>
  <c r="F16019" i="1" s="1"/>
  <c r="F16020" i="1" a="1"/>
  <c r="F16020" i="1" s="1"/>
  <c r="F16021" i="1" a="1"/>
  <c r="F16021" i="1" s="1"/>
  <c r="F16022" i="1" a="1"/>
  <c r="F16022" i="1" s="1"/>
  <c r="F16023" i="1" a="1"/>
  <c r="F16023" i="1" s="1"/>
  <c r="F16024" i="1" a="1"/>
  <c r="F16024" i="1" s="1"/>
  <c r="F16025" i="1" a="1"/>
  <c r="F16025" i="1" s="1"/>
  <c r="F16026" i="1" a="1"/>
  <c r="F16026" i="1" s="1"/>
  <c r="F16027" i="1" a="1"/>
  <c r="F16027" i="1" s="1"/>
  <c r="F16028" i="1" a="1"/>
  <c r="F16028" i="1" s="1"/>
  <c r="F16029" i="1" a="1"/>
  <c r="F16029" i="1" s="1"/>
  <c r="F16030" i="1" a="1"/>
  <c r="F16030" i="1" s="1"/>
  <c r="F16031" i="1" a="1"/>
  <c r="F16031" i="1" s="1"/>
  <c r="F16032" i="1" a="1"/>
  <c r="F16032" i="1" s="1"/>
  <c r="F16033" i="1" a="1"/>
  <c r="F16033" i="1" s="1"/>
  <c r="F16034" i="1" a="1"/>
  <c r="F16034" i="1" s="1"/>
  <c r="F16035" i="1" a="1"/>
  <c r="F16035" i="1" s="1"/>
  <c r="F16036" i="1" a="1"/>
  <c r="F16036" i="1" s="1"/>
  <c r="F16037" i="1" a="1"/>
  <c r="F16037" i="1" s="1"/>
  <c r="F16038" i="1" a="1"/>
  <c r="F16038" i="1" s="1"/>
  <c r="F16039" i="1" a="1"/>
  <c r="F16039" i="1" s="1"/>
  <c r="F16040" i="1" a="1"/>
  <c r="F16040" i="1" s="1"/>
  <c r="F16041" i="1" a="1"/>
  <c r="F16041" i="1" s="1"/>
  <c r="F16042" i="1" a="1"/>
  <c r="F16042" i="1" s="1"/>
  <c r="F16043" i="1" a="1"/>
  <c r="F16043" i="1" s="1"/>
  <c r="F16044" i="1" a="1"/>
  <c r="F16044" i="1" s="1"/>
  <c r="F16045" i="1" a="1"/>
  <c r="F16045" i="1" s="1"/>
  <c r="F16046" i="1" a="1"/>
  <c r="F16046" i="1" s="1"/>
  <c r="F16047" i="1" a="1"/>
  <c r="F16047" i="1" s="1"/>
  <c r="F16048" i="1" a="1"/>
  <c r="F16048" i="1" s="1"/>
  <c r="F16049" i="1" a="1"/>
  <c r="F16049" i="1" s="1"/>
  <c r="F16050" i="1" a="1"/>
  <c r="F16050" i="1" s="1"/>
  <c r="F16051" i="1" a="1"/>
  <c r="F16051" i="1" s="1"/>
  <c r="F16052" i="1" a="1"/>
  <c r="F16052" i="1" s="1"/>
  <c r="F16053" i="1" a="1"/>
  <c r="F16053" i="1" s="1"/>
  <c r="F16054" i="1" a="1"/>
  <c r="F16054" i="1" s="1"/>
  <c r="F16055" i="1" a="1"/>
  <c r="F16055" i="1" s="1"/>
  <c r="F16056" i="1" a="1"/>
  <c r="F16056" i="1" s="1"/>
  <c r="F16057" i="1" a="1"/>
  <c r="F16057" i="1" s="1"/>
  <c r="F16058" i="1" a="1"/>
  <c r="F16058" i="1" s="1"/>
  <c r="F16059" i="1" a="1"/>
  <c r="F16059" i="1" s="1"/>
  <c r="F16060" i="1" a="1"/>
  <c r="F16060" i="1" s="1"/>
  <c r="F16061" i="1" a="1"/>
  <c r="F16061" i="1" s="1"/>
  <c r="F16062" i="1" a="1"/>
  <c r="F16062" i="1" s="1"/>
  <c r="F16063" i="1" a="1"/>
  <c r="F16063" i="1" s="1"/>
  <c r="F16064" i="1" a="1"/>
  <c r="F16064" i="1" s="1"/>
  <c r="F16065" i="1" a="1"/>
  <c r="F16065" i="1" s="1"/>
  <c r="F16066" i="1" a="1"/>
  <c r="F16066" i="1" s="1"/>
  <c r="F16067" i="1" a="1"/>
  <c r="F16067" i="1" s="1"/>
  <c r="F16068" i="1" a="1"/>
  <c r="F16068" i="1" s="1"/>
  <c r="F16069" i="1" a="1"/>
  <c r="F16069" i="1" s="1"/>
  <c r="F16070" i="1" a="1"/>
  <c r="F16070" i="1" s="1"/>
  <c r="F16071" i="1" a="1"/>
  <c r="F16071" i="1" s="1"/>
  <c r="F16072" i="1" a="1"/>
  <c r="F16072" i="1" s="1"/>
  <c r="F16073" i="1" a="1"/>
  <c r="F16073" i="1" s="1"/>
  <c r="F16074" i="1" a="1"/>
  <c r="F16074" i="1" s="1"/>
  <c r="F16075" i="1" a="1"/>
  <c r="F16075" i="1" s="1"/>
  <c r="F16076" i="1" a="1"/>
  <c r="F16076" i="1" s="1"/>
  <c r="F16077" i="1" a="1"/>
  <c r="F16077" i="1" s="1"/>
  <c r="F16078" i="1" a="1"/>
  <c r="F16078" i="1" s="1"/>
  <c r="F16079" i="1" a="1"/>
  <c r="F16079" i="1" s="1"/>
  <c r="F16080" i="1" a="1"/>
  <c r="F16080" i="1" s="1"/>
  <c r="F16081" i="1" a="1"/>
  <c r="F16081" i="1" s="1"/>
  <c r="F16082" i="1" a="1"/>
  <c r="F16082" i="1" s="1"/>
  <c r="F16083" i="1" a="1"/>
  <c r="F16083" i="1" s="1"/>
  <c r="F16084" i="1" a="1"/>
  <c r="F16084" i="1" s="1"/>
  <c r="F16085" i="1" a="1"/>
  <c r="F16085" i="1" s="1"/>
  <c r="F16086" i="1" a="1"/>
  <c r="F16086" i="1" s="1"/>
  <c r="F16087" i="1" a="1"/>
  <c r="F16087" i="1" s="1"/>
  <c r="F16088" i="1" a="1"/>
  <c r="F16088" i="1" s="1"/>
  <c r="F16089" i="1" a="1"/>
  <c r="F16089" i="1" s="1"/>
  <c r="F16090" i="1" a="1"/>
  <c r="F16090" i="1" s="1"/>
  <c r="F16091" i="1" a="1"/>
  <c r="F16091" i="1" s="1"/>
  <c r="F16092" i="1" a="1"/>
  <c r="F16092" i="1" s="1"/>
  <c r="F16093" i="1" a="1"/>
  <c r="F16093" i="1" s="1"/>
  <c r="F16094" i="1" a="1"/>
  <c r="F16094" i="1" s="1"/>
  <c r="F16095" i="1" a="1"/>
  <c r="F16095" i="1" s="1"/>
  <c r="F16096" i="1" a="1"/>
  <c r="F16096" i="1" s="1"/>
  <c r="F16097" i="1" a="1"/>
  <c r="F16097" i="1" s="1"/>
  <c r="F16098" i="1" a="1"/>
  <c r="F16098" i="1" s="1"/>
  <c r="F16099" i="1" a="1"/>
  <c r="F16099" i="1" s="1"/>
  <c r="F16100" i="1" a="1"/>
  <c r="F16100" i="1" s="1"/>
  <c r="F16101" i="1" a="1"/>
  <c r="F16101" i="1" s="1"/>
  <c r="F16102" i="1" a="1"/>
  <c r="F16102" i="1" s="1"/>
  <c r="F16103" i="1" a="1"/>
  <c r="F16103" i="1" s="1"/>
  <c r="F16104" i="1" a="1"/>
  <c r="F16104" i="1" s="1"/>
  <c r="F16105" i="1" a="1"/>
  <c r="F16105" i="1" s="1"/>
  <c r="F16106" i="1" a="1"/>
  <c r="F16106" i="1" s="1"/>
  <c r="F16107" i="1" a="1"/>
  <c r="F16107" i="1" s="1"/>
  <c r="F16108" i="1" a="1"/>
  <c r="F16108" i="1" s="1"/>
  <c r="F16109" i="1" a="1"/>
  <c r="F16109" i="1" s="1"/>
  <c r="F16110" i="1" a="1"/>
  <c r="F16110" i="1" s="1"/>
  <c r="F16111" i="1" a="1"/>
  <c r="F16111" i="1" s="1"/>
  <c r="F16112" i="1" a="1"/>
  <c r="F16112" i="1" s="1"/>
  <c r="F16113" i="1" a="1"/>
  <c r="F16113" i="1" s="1"/>
  <c r="F16114" i="1" a="1"/>
  <c r="F16114" i="1" s="1"/>
  <c r="F16115" i="1" a="1"/>
  <c r="F16115" i="1" s="1"/>
  <c r="F16116" i="1" a="1"/>
  <c r="F16116" i="1" s="1"/>
  <c r="F16117" i="1" a="1"/>
  <c r="F16117" i="1" s="1"/>
  <c r="F16118" i="1" a="1"/>
  <c r="F16118" i="1" s="1"/>
  <c r="F16119" i="1" a="1"/>
  <c r="F16119" i="1" s="1"/>
  <c r="F16120" i="1" a="1"/>
  <c r="F16120" i="1" s="1"/>
  <c r="F16121" i="1" a="1"/>
  <c r="F16121" i="1" s="1"/>
  <c r="F16122" i="1" a="1"/>
  <c r="F16122" i="1" s="1"/>
  <c r="F16123" i="1" a="1"/>
  <c r="F16123" i="1" s="1"/>
  <c r="F16124" i="1" a="1"/>
  <c r="F16124" i="1" s="1"/>
  <c r="F16125" i="1" a="1"/>
  <c r="F16125" i="1" s="1"/>
  <c r="F16126" i="1" a="1"/>
  <c r="F16126" i="1" s="1"/>
  <c r="F16127" i="1" a="1"/>
  <c r="F16127" i="1" s="1"/>
  <c r="F16128" i="1" a="1"/>
  <c r="F16128" i="1" s="1"/>
  <c r="F16129" i="1" a="1"/>
  <c r="F16129" i="1" s="1"/>
  <c r="F16130" i="1" a="1"/>
  <c r="F16130" i="1" s="1"/>
  <c r="F16131" i="1" a="1"/>
  <c r="F16131" i="1" s="1"/>
  <c r="F16132" i="1" a="1"/>
  <c r="F16132" i="1" s="1"/>
  <c r="F16133" i="1" a="1"/>
  <c r="F16133" i="1" s="1"/>
  <c r="F16134" i="1" a="1"/>
  <c r="F16134" i="1" s="1"/>
  <c r="F16135" i="1" a="1"/>
  <c r="F16135" i="1" s="1"/>
  <c r="F16136" i="1" a="1"/>
  <c r="F16136" i="1" s="1"/>
  <c r="F16137" i="1" a="1"/>
  <c r="F16137" i="1" s="1"/>
  <c r="F16138" i="1" a="1"/>
  <c r="F16138" i="1" s="1"/>
  <c r="F16139" i="1" a="1"/>
  <c r="F16139" i="1" s="1"/>
  <c r="F16140" i="1" a="1"/>
  <c r="F16140" i="1" s="1"/>
  <c r="F16141" i="1" a="1"/>
  <c r="F16141" i="1" s="1"/>
  <c r="F16142" i="1" a="1"/>
  <c r="F16142" i="1" s="1"/>
  <c r="F16143" i="1" a="1"/>
  <c r="F16143" i="1" s="1"/>
  <c r="F16144" i="1" a="1"/>
  <c r="F16144" i="1" s="1"/>
  <c r="F16145" i="1" a="1"/>
  <c r="F16145" i="1" s="1"/>
  <c r="F16146" i="1" a="1"/>
  <c r="F16146" i="1" s="1"/>
  <c r="F16147" i="1" a="1"/>
  <c r="F16147" i="1" s="1"/>
  <c r="F16148" i="1" a="1"/>
  <c r="F16148" i="1" s="1"/>
  <c r="F16149" i="1" a="1"/>
  <c r="F16149" i="1" s="1"/>
  <c r="F16150" i="1" a="1"/>
  <c r="F16150" i="1" s="1"/>
  <c r="F16151" i="1" a="1"/>
  <c r="F16151" i="1" s="1"/>
  <c r="F16152" i="1" a="1"/>
  <c r="F16152" i="1" s="1"/>
  <c r="F16153" i="1" a="1"/>
  <c r="F16153" i="1" s="1"/>
  <c r="F16154" i="1" a="1"/>
  <c r="F16154" i="1" s="1"/>
  <c r="F16155" i="1" a="1"/>
  <c r="F16155" i="1" s="1"/>
  <c r="F16156" i="1" a="1"/>
  <c r="F16156" i="1" s="1"/>
  <c r="F16157" i="1" a="1"/>
  <c r="F16157" i="1" s="1"/>
  <c r="F16158" i="1" a="1"/>
  <c r="F16158" i="1" s="1"/>
  <c r="F16159" i="1" a="1"/>
  <c r="F16159" i="1" s="1"/>
  <c r="F16160" i="1" a="1"/>
  <c r="F16160" i="1" s="1"/>
  <c r="F16161" i="1" a="1"/>
  <c r="F16161" i="1" s="1"/>
  <c r="F16162" i="1" a="1"/>
  <c r="F16162" i="1" s="1"/>
  <c r="F16163" i="1" a="1"/>
  <c r="F16163" i="1" s="1"/>
  <c r="F16164" i="1" a="1"/>
  <c r="F16164" i="1" s="1"/>
  <c r="F16165" i="1" a="1"/>
  <c r="F16165" i="1" s="1"/>
  <c r="F16166" i="1" a="1"/>
  <c r="F16166" i="1" s="1"/>
  <c r="F16167" i="1" a="1"/>
  <c r="F16167" i="1" s="1"/>
  <c r="F16168" i="1" a="1"/>
  <c r="F16168" i="1" s="1"/>
  <c r="F16169" i="1" a="1"/>
  <c r="F16169" i="1" s="1"/>
  <c r="F16170" i="1" a="1"/>
  <c r="F16170" i="1" s="1"/>
  <c r="F16171" i="1" a="1"/>
  <c r="F16171" i="1" s="1"/>
  <c r="F16172" i="1" a="1"/>
  <c r="F16172" i="1" s="1"/>
  <c r="F16173" i="1" a="1"/>
  <c r="F16173" i="1" s="1"/>
  <c r="F16174" i="1" a="1"/>
  <c r="F16174" i="1" s="1"/>
  <c r="F16175" i="1" a="1"/>
  <c r="F16175" i="1" s="1"/>
  <c r="F16176" i="1" a="1"/>
  <c r="F16176" i="1" s="1"/>
  <c r="F16177" i="1" a="1"/>
  <c r="F16177" i="1" s="1"/>
  <c r="F16178" i="1" a="1"/>
  <c r="F16178" i="1" s="1"/>
  <c r="F16179" i="1" a="1"/>
  <c r="F16179" i="1" s="1"/>
  <c r="F16180" i="1" a="1"/>
  <c r="F16180" i="1" s="1"/>
  <c r="F16181" i="1" a="1"/>
  <c r="F16181" i="1" s="1"/>
  <c r="F16182" i="1" a="1"/>
  <c r="F16182" i="1" s="1"/>
  <c r="F16183" i="1" a="1"/>
  <c r="F16183" i="1" s="1"/>
  <c r="F16184" i="1" a="1"/>
  <c r="F16184" i="1" s="1"/>
  <c r="F16185" i="1" a="1"/>
  <c r="F16185" i="1" s="1"/>
  <c r="F16186" i="1" a="1"/>
  <c r="F16186" i="1" s="1"/>
  <c r="F16187" i="1" a="1"/>
  <c r="F16187" i="1" s="1"/>
  <c r="F16188" i="1" a="1"/>
  <c r="F16188" i="1" s="1"/>
  <c r="F16189" i="1" a="1"/>
  <c r="F16189" i="1" s="1"/>
  <c r="F16190" i="1" a="1"/>
  <c r="F16190" i="1" s="1"/>
  <c r="F16191" i="1" a="1"/>
  <c r="F16191" i="1" s="1"/>
  <c r="F16192" i="1" a="1"/>
  <c r="F16192" i="1" s="1"/>
  <c r="F16193" i="1" a="1"/>
  <c r="F16193" i="1" s="1"/>
  <c r="F16194" i="1" a="1"/>
  <c r="F16194" i="1" s="1"/>
  <c r="F16195" i="1" a="1"/>
  <c r="F16195" i="1" s="1"/>
  <c r="F16196" i="1" a="1"/>
  <c r="F16196" i="1" s="1"/>
  <c r="F16197" i="1" a="1"/>
  <c r="F16197" i="1" s="1"/>
  <c r="F16198" i="1" a="1"/>
  <c r="F16198" i="1" s="1"/>
  <c r="F16199" i="1" a="1"/>
  <c r="F16199" i="1" s="1"/>
  <c r="F16200" i="1" a="1"/>
  <c r="F16200" i="1" s="1"/>
  <c r="F16201" i="1" a="1"/>
  <c r="F16201" i="1" s="1"/>
  <c r="F16202" i="1" a="1"/>
  <c r="F16202" i="1" s="1"/>
  <c r="F16203" i="1" a="1"/>
  <c r="F16203" i="1" s="1"/>
  <c r="F16204" i="1" a="1"/>
  <c r="F16204" i="1" s="1"/>
  <c r="F16205" i="1" a="1"/>
  <c r="F16205" i="1" s="1"/>
  <c r="F16206" i="1" a="1"/>
  <c r="F16206" i="1" s="1"/>
  <c r="F16207" i="1" a="1"/>
  <c r="F16207" i="1" s="1"/>
  <c r="F16208" i="1" a="1"/>
  <c r="F16208" i="1" s="1"/>
  <c r="F16209" i="1" a="1"/>
  <c r="F16209" i="1" s="1"/>
  <c r="F16210" i="1" a="1"/>
  <c r="F16210" i="1" s="1"/>
  <c r="F16211" i="1" a="1"/>
  <c r="F16211" i="1" s="1"/>
  <c r="F16212" i="1" a="1"/>
  <c r="F16212" i="1" s="1"/>
  <c r="F16213" i="1" a="1"/>
  <c r="F16213" i="1" s="1"/>
  <c r="F16214" i="1" a="1"/>
  <c r="F16214" i="1" s="1"/>
  <c r="F16215" i="1" a="1"/>
  <c r="F16215" i="1" s="1"/>
  <c r="F16216" i="1" a="1"/>
  <c r="F16216" i="1" s="1"/>
  <c r="F16217" i="1" a="1"/>
  <c r="F16217" i="1" s="1"/>
  <c r="F16218" i="1" a="1"/>
  <c r="F16218" i="1" s="1"/>
  <c r="F16219" i="1" a="1"/>
  <c r="F16219" i="1" s="1"/>
  <c r="F16220" i="1" a="1"/>
  <c r="F16220" i="1" s="1"/>
  <c r="F16221" i="1" a="1"/>
  <c r="F16221" i="1" s="1"/>
  <c r="F16222" i="1" a="1"/>
  <c r="F16222" i="1" s="1"/>
  <c r="F16223" i="1" a="1"/>
  <c r="F16223" i="1" s="1"/>
  <c r="F16224" i="1" a="1"/>
  <c r="F16224" i="1" s="1"/>
  <c r="F16225" i="1" a="1"/>
  <c r="F16225" i="1" s="1"/>
  <c r="F16226" i="1" a="1"/>
  <c r="F16226" i="1" s="1"/>
  <c r="F16227" i="1" a="1"/>
  <c r="F16227" i="1" s="1"/>
  <c r="F16228" i="1" a="1"/>
  <c r="F16228" i="1" s="1"/>
  <c r="F16229" i="1" a="1"/>
  <c r="F16229" i="1" s="1"/>
  <c r="F16230" i="1" a="1"/>
  <c r="F16230" i="1" s="1"/>
  <c r="F16231" i="1" a="1"/>
  <c r="F16231" i="1" s="1"/>
  <c r="F16232" i="1" a="1"/>
  <c r="F16232" i="1" s="1"/>
  <c r="F16233" i="1" a="1"/>
  <c r="F16233" i="1" s="1"/>
  <c r="F16234" i="1" a="1"/>
  <c r="F16234" i="1"/>
  <c r="F16235" i="1" a="1"/>
  <c r="F16235" i="1" s="1"/>
  <c r="F16236" i="1" a="1"/>
  <c r="F16236" i="1" s="1"/>
  <c r="F16237" i="1" a="1"/>
  <c r="F16237" i="1" s="1"/>
  <c r="F16238" i="1" a="1"/>
  <c r="F16238" i="1" s="1"/>
  <c r="F16239" i="1" a="1"/>
  <c r="F16239" i="1" s="1"/>
  <c r="F16240" i="1" a="1"/>
  <c r="F16240" i="1" s="1"/>
  <c r="F16241" i="1" a="1"/>
  <c r="F16241" i="1" s="1"/>
  <c r="F16242" i="1" a="1"/>
  <c r="F16242" i="1" s="1"/>
  <c r="F16243" i="1" a="1"/>
  <c r="F16243" i="1" s="1"/>
  <c r="F16244" i="1" a="1"/>
  <c r="F16244" i="1" s="1"/>
  <c r="F16245" i="1" a="1"/>
  <c r="F16245" i="1" s="1"/>
  <c r="F16246" i="1" a="1"/>
  <c r="F16246" i="1" s="1"/>
  <c r="F16247" i="1" a="1"/>
  <c r="F16247" i="1" s="1"/>
  <c r="F16248" i="1" a="1"/>
  <c r="F16248" i="1" s="1"/>
  <c r="F16249" i="1" a="1"/>
  <c r="F16249" i="1" s="1"/>
  <c r="F16250" i="1" a="1"/>
  <c r="F16250" i="1" s="1"/>
  <c r="F16251" i="1" a="1"/>
  <c r="F16251" i="1" s="1"/>
  <c r="F16252" i="1" a="1"/>
  <c r="F16252" i="1" s="1"/>
  <c r="F16253" i="1" a="1"/>
  <c r="F16253" i="1" s="1"/>
  <c r="F16254" i="1" a="1"/>
  <c r="F16254" i="1" s="1"/>
  <c r="F16255" i="1" a="1"/>
  <c r="F16255" i="1" s="1"/>
  <c r="F16256" i="1" a="1"/>
  <c r="F16256" i="1" s="1"/>
  <c r="F16257" i="1" a="1"/>
  <c r="F16257" i="1" s="1"/>
  <c r="F16258" i="1" a="1"/>
  <c r="F16258" i="1" s="1"/>
  <c r="F16259" i="1" a="1"/>
  <c r="F16259" i="1" s="1"/>
  <c r="F16260" i="1" a="1"/>
  <c r="F16260" i="1" s="1"/>
  <c r="F16261" i="1" a="1"/>
  <c r="F16261" i="1" s="1"/>
  <c r="F16262" i="1" a="1"/>
  <c r="F16262" i="1" s="1"/>
  <c r="F16263" i="1" a="1"/>
  <c r="F16263" i="1" s="1"/>
  <c r="F16264" i="1" a="1"/>
  <c r="F16264" i="1" s="1"/>
  <c r="F16265" i="1" a="1"/>
  <c r="F16265" i="1" s="1"/>
  <c r="F16266" i="1" a="1"/>
  <c r="F16266" i="1" s="1"/>
  <c r="F16267" i="1" a="1"/>
  <c r="F16267" i="1" s="1"/>
  <c r="F16268" i="1" a="1"/>
  <c r="F16268" i="1" s="1"/>
  <c r="F16269" i="1" a="1"/>
  <c r="F16269" i="1" s="1"/>
  <c r="F16270" i="1" a="1"/>
  <c r="F16270" i="1" s="1"/>
  <c r="F16271" i="1" a="1"/>
  <c r="F16271" i="1" s="1"/>
  <c r="F16272" i="1" a="1"/>
  <c r="F16272" i="1" s="1"/>
  <c r="F16273" i="1" a="1"/>
  <c r="F16273" i="1" s="1"/>
  <c r="F16274" i="1" a="1"/>
  <c r="F16274" i="1" s="1"/>
  <c r="F16275" i="1" a="1"/>
  <c r="F16275" i="1" s="1"/>
  <c r="F16276" i="1" a="1"/>
  <c r="F16276" i="1" s="1"/>
  <c r="F16277" i="1" a="1"/>
  <c r="F16277" i="1" s="1"/>
  <c r="F16278" i="1" a="1"/>
  <c r="F16278" i="1" s="1"/>
  <c r="F16279" i="1" a="1"/>
  <c r="F16279" i="1"/>
  <c r="F16280" i="1" a="1"/>
  <c r="F16280" i="1" s="1"/>
  <c r="F16281" i="1" a="1"/>
  <c r="F16281" i="1" s="1"/>
  <c r="F16282" i="1" a="1"/>
  <c r="F16282" i="1" s="1"/>
  <c r="F16283" i="1" a="1"/>
  <c r="F16283" i="1" s="1"/>
  <c r="F16284" i="1" a="1"/>
  <c r="F16284" i="1" s="1"/>
  <c r="F16285" i="1" a="1"/>
  <c r="F16285" i="1" s="1"/>
  <c r="F16286" i="1" a="1"/>
  <c r="F16286" i="1" s="1"/>
  <c r="F16287" i="1" a="1"/>
  <c r="F16287" i="1" s="1"/>
  <c r="F16288" i="1" a="1"/>
  <c r="F16288" i="1" s="1"/>
  <c r="F16289" i="1" a="1"/>
  <c r="F16289" i="1" s="1"/>
  <c r="F16290" i="1" a="1"/>
  <c r="F16290" i="1" s="1"/>
  <c r="F16291" i="1" a="1"/>
  <c r="F16291" i="1" s="1"/>
  <c r="F16292" i="1" a="1"/>
  <c r="F16292" i="1" s="1"/>
  <c r="F16293" i="1" a="1"/>
  <c r="F16293" i="1" s="1"/>
  <c r="F16294" i="1" a="1"/>
  <c r="F16294" i="1" s="1"/>
  <c r="F16295" i="1" a="1"/>
  <c r="F16295" i="1" s="1"/>
  <c r="F16296" i="1" a="1"/>
  <c r="F16296" i="1" s="1"/>
  <c r="F16297" i="1" a="1"/>
  <c r="F16297" i="1" s="1"/>
  <c r="F16298" i="1" a="1"/>
  <c r="F16298" i="1" s="1"/>
  <c r="F16299" i="1" a="1"/>
  <c r="F16299" i="1" s="1"/>
  <c r="F16300" i="1" a="1"/>
  <c r="F16300" i="1" s="1"/>
  <c r="F16301" i="1" a="1"/>
  <c r="F16301" i="1" s="1"/>
  <c r="F16302" i="1" a="1"/>
  <c r="F16302" i="1" s="1"/>
  <c r="F16303" i="1" a="1"/>
  <c r="F16303" i="1" s="1"/>
  <c r="F16304" i="1" a="1"/>
  <c r="F16304" i="1" s="1"/>
  <c r="F16305" i="1" a="1"/>
  <c r="F16305" i="1" s="1"/>
  <c r="F16306" i="1" a="1"/>
  <c r="F16306" i="1" s="1"/>
  <c r="F16307" i="1" a="1"/>
  <c r="F16307" i="1" s="1"/>
  <c r="F16308" i="1" a="1"/>
  <c r="F16308" i="1" s="1"/>
  <c r="F16309" i="1" a="1"/>
  <c r="F16309" i="1" s="1"/>
  <c r="F16310" i="1" a="1"/>
  <c r="F16310" i="1" s="1"/>
  <c r="F16311" i="1" a="1"/>
  <c r="F16311" i="1" s="1"/>
  <c r="F16312" i="1" a="1"/>
  <c r="F16312" i="1" s="1"/>
  <c r="F16313" i="1" a="1"/>
  <c r="F16313" i="1" s="1"/>
  <c r="F16314" i="1" a="1"/>
  <c r="F16314" i="1" s="1"/>
  <c r="F16315" i="1" a="1"/>
  <c r="F16315" i="1" s="1"/>
  <c r="F16316" i="1" a="1"/>
  <c r="F16316" i="1" s="1"/>
  <c r="F16317" i="1" a="1"/>
  <c r="F16317" i="1" s="1"/>
  <c r="F16318" i="1" a="1"/>
  <c r="F16318" i="1" s="1"/>
  <c r="F16319" i="1" a="1"/>
  <c r="F16319" i="1" s="1"/>
  <c r="F16320" i="1" a="1"/>
  <c r="F16320" i="1" s="1"/>
  <c r="F16321" i="1" a="1"/>
  <c r="F16321" i="1" s="1"/>
  <c r="F16322" i="1" a="1"/>
  <c r="F16322" i="1" s="1"/>
  <c r="F16323" i="1" a="1"/>
  <c r="F16323" i="1" s="1"/>
  <c r="F16324" i="1" a="1"/>
  <c r="F16324" i="1" s="1"/>
  <c r="F16325" i="1" a="1"/>
  <c r="F16325" i="1" s="1"/>
  <c r="F16326" i="1" a="1"/>
  <c r="F16326" i="1" s="1"/>
  <c r="F16327" i="1" a="1"/>
  <c r="F16327" i="1" s="1"/>
  <c r="F16328" i="1" a="1"/>
  <c r="F16328" i="1" s="1"/>
  <c r="F16329" i="1" a="1"/>
  <c r="F16329" i="1" s="1"/>
  <c r="F16330" i="1" a="1"/>
  <c r="F16330" i="1" s="1"/>
  <c r="F16331" i="1" a="1"/>
  <c r="F16331" i="1" s="1"/>
  <c r="F16332" i="1" a="1"/>
  <c r="F16332" i="1" s="1"/>
  <c r="F16333" i="1" a="1"/>
  <c r="F16333" i="1" s="1"/>
  <c r="F16334" i="1" a="1"/>
  <c r="F16334" i="1" s="1"/>
  <c r="F16335" i="1" a="1"/>
  <c r="F16335" i="1" s="1"/>
  <c r="F16336" i="1" a="1"/>
  <c r="F16336" i="1" s="1"/>
  <c r="F16337" i="1" a="1"/>
  <c r="F16337" i="1" s="1"/>
  <c r="F16338" i="1" a="1"/>
  <c r="F16338" i="1" s="1"/>
  <c r="F16339" i="1" a="1"/>
  <c r="F16339" i="1" s="1"/>
  <c r="F16340" i="1" a="1"/>
  <c r="F16340" i="1" s="1"/>
  <c r="F16341" i="1" a="1"/>
  <c r="F16341" i="1" s="1"/>
  <c r="F16342" i="1" a="1"/>
  <c r="F16342" i="1" s="1"/>
  <c r="F16343" i="1" a="1"/>
  <c r="F16343" i="1" s="1"/>
  <c r="F16344" i="1" a="1"/>
  <c r="F16344" i="1" s="1"/>
  <c r="F16345" i="1" a="1"/>
  <c r="F16345" i="1" s="1"/>
  <c r="F16346" i="1" a="1"/>
  <c r="F16346" i="1" s="1"/>
  <c r="F16347" i="1" a="1"/>
  <c r="F16347" i="1" s="1"/>
  <c r="F16348" i="1" a="1"/>
  <c r="F16348" i="1" s="1"/>
  <c r="F16349" i="1" a="1"/>
  <c r="F16349" i="1" s="1"/>
  <c r="F16350" i="1" a="1"/>
  <c r="F16350" i="1" s="1"/>
  <c r="F16351" i="1" a="1"/>
  <c r="F16351" i="1" s="1"/>
  <c r="F16352" i="1" a="1"/>
  <c r="F16352" i="1" s="1"/>
  <c r="F16353" i="1" a="1"/>
  <c r="F16353" i="1" s="1"/>
  <c r="F16354" i="1" a="1"/>
  <c r="F16354" i="1" s="1"/>
  <c r="F16355" i="1" a="1"/>
  <c r="F16355" i="1" s="1"/>
  <c r="F16356" i="1" a="1"/>
  <c r="F16356" i="1" s="1"/>
  <c r="F16357" i="1" a="1"/>
  <c r="F16357" i="1" s="1"/>
  <c r="F16358" i="1" a="1"/>
  <c r="F16358" i="1" s="1"/>
  <c r="F16359" i="1" a="1"/>
  <c r="F16359" i="1" s="1"/>
  <c r="F16360" i="1" a="1"/>
  <c r="F16360" i="1" s="1"/>
  <c r="F16361" i="1" a="1"/>
  <c r="F16361" i="1" s="1"/>
  <c r="F16362" i="1" a="1"/>
  <c r="F16362" i="1" s="1"/>
  <c r="F16363" i="1" a="1"/>
  <c r="F16363" i="1" s="1"/>
  <c r="F16364" i="1" a="1"/>
  <c r="F16364" i="1" s="1"/>
  <c r="F16365" i="1" a="1"/>
  <c r="F16365" i="1" s="1"/>
  <c r="F16366" i="1" a="1"/>
  <c r="F16366" i="1" s="1"/>
  <c r="F16367" i="1" a="1"/>
  <c r="F16367" i="1" s="1"/>
  <c r="F16368" i="1" a="1"/>
  <c r="F16368" i="1" s="1"/>
  <c r="F16369" i="1" a="1"/>
  <c r="F16369" i="1" s="1"/>
  <c r="F16370" i="1" a="1"/>
  <c r="F16370" i="1" s="1"/>
  <c r="F16371" i="1" a="1"/>
  <c r="F16371" i="1" s="1"/>
  <c r="F16372" i="1" a="1"/>
  <c r="F16372" i="1" s="1"/>
  <c r="F16373" i="1" a="1"/>
  <c r="F16373" i="1" s="1"/>
  <c r="F16374" i="1" a="1"/>
  <c r="F16374" i="1" s="1"/>
  <c r="F16375" i="1" a="1"/>
  <c r="F16375" i="1" s="1"/>
  <c r="F16376" i="1" a="1"/>
  <c r="F16376" i="1" s="1"/>
  <c r="F16377" i="1" a="1"/>
  <c r="F16377" i="1" s="1"/>
  <c r="F16378" i="1" a="1"/>
  <c r="F16378" i="1" s="1"/>
  <c r="F16379" i="1" a="1"/>
  <c r="F16379" i="1" s="1"/>
  <c r="F16380" i="1" a="1"/>
  <c r="F16380" i="1" s="1"/>
  <c r="F16381" i="1" a="1"/>
  <c r="F16381" i="1" s="1"/>
  <c r="F16382" i="1" a="1"/>
  <c r="F16382" i="1" s="1"/>
  <c r="F16383" i="1" a="1"/>
  <c r="F16383" i="1" s="1"/>
  <c r="F16384" i="1" a="1"/>
  <c r="F16384" i="1" s="1"/>
  <c r="F16385" i="1" a="1"/>
  <c r="F16385" i="1" s="1"/>
  <c r="F16386" i="1" a="1"/>
  <c r="F16386" i="1" s="1"/>
  <c r="F16387" i="1" a="1"/>
  <c r="F16387" i="1" s="1"/>
  <c r="F16388" i="1" a="1"/>
  <c r="F16388" i="1" s="1"/>
  <c r="F16389" i="1" a="1"/>
  <c r="F16389" i="1" s="1"/>
  <c r="F16390" i="1" a="1"/>
  <c r="F16390" i="1" s="1"/>
  <c r="F16391" i="1" a="1"/>
  <c r="F16391" i="1" s="1"/>
  <c r="F16392" i="1" a="1"/>
  <c r="F16392" i="1" s="1"/>
  <c r="F16393" i="1" a="1"/>
  <c r="F16393" i="1" s="1"/>
  <c r="F16394" i="1" a="1"/>
  <c r="F16394" i="1" s="1"/>
  <c r="F16395" i="1" a="1"/>
  <c r="F16395" i="1" s="1"/>
  <c r="F16396" i="1" a="1"/>
  <c r="F16396" i="1" s="1"/>
  <c r="F16397" i="1" a="1"/>
  <c r="F16397" i="1" s="1"/>
  <c r="F16398" i="1" a="1"/>
  <c r="F16398" i="1" s="1"/>
  <c r="F16399" i="1" a="1"/>
  <c r="F16399" i="1" s="1"/>
  <c r="F16400" i="1" a="1"/>
  <c r="F16400" i="1" s="1"/>
  <c r="F16401" i="1" a="1"/>
  <c r="F16401" i="1" s="1"/>
  <c r="F16402" i="1" a="1"/>
  <c r="F16402" i="1" s="1"/>
  <c r="F16403" i="1" a="1"/>
  <c r="F16403" i="1" s="1"/>
  <c r="F16404" i="1" a="1"/>
  <c r="F16404" i="1" s="1"/>
  <c r="F16405" i="1" a="1"/>
  <c r="F16405" i="1" s="1"/>
  <c r="F16406" i="1" a="1"/>
  <c r="F16406" i="1" s="1"/>
  <c r="F16407" i="1" a="1"/>
  <c r="F16407" i="1" s="1"/>
  <c r="F16408" i="1" a="1"/>
  <c r="F16408" i="1" s="1"/>
  <c r="F16409" i="1" a="1"/>
  <c r="F16409" i="1" s="1"/>
  <c r="F16410" i="1" a="1"/>
  <c r="F16410" i="1"/>
  <c r="F16411" i="1" a="1"/>
  <c r="F16411" i="1" s="1"/>
  <c r="F16412" i="1" a="1"/>
  <c r="F16412" i="1" s="1"/>
  <c r="F16413" i="1" a="1"/>
  <c r="F16413" i="1" s="1"/>
  <c r="F16414" i="1" a="1"/>
  <c r="F16414" i="1" s="1"/>
  <c r="F16415" i="1" a="1"/>
  <c r="F16415" i="1" s="1"/>
  <c r="F16416" i="1" a="1"/>
  <c r="F16416" i="1" s="1"/>
  <c r="F16417" i="1" a="1"/>
  <c r="F16417" i="1" s="1"/>
  <c r="F16418" i="1" a="1"/>
  <c r="F16418" i="1" s="1"/>
  <c r="F16419" i="1" a="1"/>
  <c r="F16419" i="1" s="1"/>
  <c r="F16420" i="1" a="1"/>
  <c r="F16420" i="1" s="1"/>
  <c r="F16421" i="1" a="1"/>
  <c r="F16421" i="1" s="1"/>
  <c r="F16422" i="1" a="1"/>
  <c r="F16422" i="1" s="1"/>
  <c r="F16423" i="1" a="1"/>
  <c r="F16423" i="1" s="1"/>
  <c r="F16424" i="1" a="1"/>
  <c r="F16424" i="1" s="1"/>
  <c r="F16425" i="1" a="1"/>
  <c r="F16425" i="1" s="1"/>
  <c r="F16426" i="1" a="1"/>
  <c r="F16426" i="1" s="1"/>
  <c r="F16427" i="1" a="1"/>
  <c r="F16427" i="1" s="1"/>
  <c r="F16428" i="1" a="1"/>
  <c r="F16428" i="1" s="1"/>
  <c r="F16429" i="1" a="1"/>
  <c r="F16429" i="1" s="1"/>
  <c r="F16430" i="1" a="1"/>
  <c r="F16430" i="1" s="1"/>
  <c r="F16431" i="1" a="1"/>
  <c r="F16431" i="1" s="1"/>
  <c r="F16432" i="1" a="1"/>
  <c r="F16432" i="1" s="1"/>
  <c r="F16433" i="1" a="1"/>
  <c r="F16433" i="1" s="1"/>
  <c r="F16434" i="1" a="1"/>
  <c r="F16434" i="1" s="1"/>
  <c r="F16435" i="1" a="1"/>
  <c r="F16435" i="1" s="1"/>
  <c r="F16436" i="1" a="1"/>
  <c r="F16436" i="1" s="1"/>
  <c r="F16437" i="1" a="1"/>
  <c r="F16437" i="1" s="1"/>
  <c r="F16438" i="1" a="1"/>
  <c r="F16438" i="1" s="1"/>
  <c r="F16439" i="1" a="1"/>
  <c r="F16439" i="1" s="1"/>
  <c r="F16440" i="1" a="1"/>
  <c r="F16440" i="1" s="1"/>
  <c r="F16441" i="1" a="1"/>
  <c r="F16441" i="1" s="1"/>
  <c r="F16442" i="1" a="1"/>
  <c r="F16442" i="1" s="1"/>
  <c r="F16443" i="1" a="1"/>
  <c r="F16443" i="1" s="1"/>
  <c r="F16444" i="1" a="1"/>
  <c r="F16444" i="1" s="1"/>
  <c r="F16445" i="1" a="1"/>
  <c r="F16445" i="1" s="1"/>
  <c r="F16446" i="1" a="1"/>
  <c r="F16446" i="1" s="1"/>
  <c r="F16447" i="1" a="1"/>
  <c r="F16447" i="1" s="1"/>
  <c r="F16448" i="1" a="1"/>
  <c r="F16448" i="1" s="1"/>
  <c r="F16449" i="1" a="1"/>
  <c r="F16449" i="1" s="1"/>
  <c r="F16450" i="1" a="1"/>
  <c r="F16450" i="1" s="1"/>
  <c r="F16451" i="1" a="1"/>
  <c r="F16451" i="1" s="1"/>
  <c r="F16452" i="1" a="1"/>
  <c r="F16452" i="1" s="1"/>
  <c r="F16453" i="1" a="1"/>
  <c r="F16453" i="1" s="1"/>
  <c r="F16454" i="1" a="1"/>
  <c r="F16454" i="1" s="1"/>
  <c r="F16455" i="1" a="1"/>
  <c r="F16455" i="1" s="1"/>
  <c r="F16456" i="1" a="1"/>
  <c r="F16456" i="1" s="1"/>
  <c r="F16457" i="1" a="1"/>
  <c r="F16457" i="1" s="1"/>
  <c r="F16458" i="1" a="1"/>
  <c r="F16458" i="1" s="1"/>
  <c r="F16459" i="1" a="1"/>
  <c r="F16459" i="1" s="1"/>
  <c r="F16460" i="1" a="1"/>
  <c r="F16460" i="1" s="1"/>
  <c r="F16461" i="1" a="1"/>
  <c r="F16461" i="1" s="1"/>
  <c r="F16462" i="1" a="1"/>
  <c r="F16462" i="1" s="1"/>
  <c r="F16463" i="1" a="1"/>
  <c r="F16463" i="1" s="1"/>
  <c r="F16464" i="1" a="1"/>
  <c r="F16464" i="1" s="1"/>
  <c r="F16465" i="1" a="1"/>
  <c r="F16465" i="1" s="1"/>
  <c r="F16466" i="1" a="1"/>
  <c r="F16466" i="1" s="1"/>
  <c r="F16467" i="1" a="1"/>
  <c r="F16467" i="1" s="1"/>
  <c r="F16468" i="1" a="1"/>
  <c r="F16468" i="1" s="1"/>
  <c r="F16469" i="1" a="1"/>
  <c r="F16469" i="1" s="1"/>
  <c r="F16470" i="1" a="1"/>
  <c r="F16470" i="1" s="1"/>
  <c r="F16471" i="1" a="1"/>
  <c r="F16471" i="1" s="1"/>
  <c r="F16472" i="1" a="1"/>
  <c r="F16472" i="1" s="1"/>
  <c r="F16473" i="1" a="1"/>
  <c r="F16473" i="1" s="1"/>
  <c r="F16474" i="1" a="1"/>
  <c r="F16474" i="1" s="1"/>
  <c r="F16475" i="1" a="1"/>
  <c r="F16475" i="1" s="1"/>
  <c r="F16476" i="1" a="1"/>
  <c r="F16476" i="1" s="1"/>
  <c r="F16477" i="1" a="1"/>
  <c r="F16477" i="1" s="1"/>
  <c r="F16478" i="1" a="1"/>
  <c r="F16478" i="1" s="1"/>
  <c r="F16479" i="1" a="1"/>
  <c r="F16479" i="1" s="1"/>
  <c r="F16480" i="1" a="1"/>
  <c r="F16480" i="1" s="1"/>
  <c r="F16481" i="1" a="1"/>
  <c r="F16481" i="1" s="1"/>
  <c r="F16482" i="1" a="1"/>
  <c r="F16482" i="1" s="1"/>
  <c r="F16483" i="1" a="1"/>
  <c r="F16483" i="1" s="1"/>
  <c r="F16484" i="1" a="1"/>
  <c r="F16484" i="1" s="1"/>
  <c r="F16485" i="1" a="1"/>
  <c r="F16485" i="1" s="1"/>
  <c r="F16486" i="1" a="1"/>
  <c r="F16486" i="1" s="1"/>
  <c r="F16487" i="1" a="1"/>
  <c r="F16487" i="1" s="1"/>
  <c r="F16488" i="1" a="1"/>
  <c r="F16488" i="1" s="1"/>
  <c r="F16489" i="1" a="1"/>
  <c r="F16489" i="1" s="1"/>
  <c r="F16490" i="1" a="1"/>
  <c r="F16490" i="1" s="1"/>
  <c r="F16491" i="1" a="1"/>
  <c r="F16491" i="1" s="1"/>
  <c r="F16492" i="1" a="1"/>
  <c r="F16492" i="1" s="1"/>
  <c r="F16493" i="1" a="1"/>
  <c r="F16493" i="1" s="1"/>
  <c r="F16494" i="1" a="1"/>
  <c r="F16494" i="1" s="1"/>
  <c r="F16495" i="1" a="1"/>
  <c r="F16495" i="1" s="1"/>
  <c r="F16496" i="1" a="1"/>
  <c r="F16496" i="1" s="1"/>
  <c r="F16497" i="1" a="1"/>
  <c r="F16497" i="1" s="1"/>
  <c r="F16498" i="1" a="1"/>
  <c r="F16498" i="1" s="1"/>
  <c r="F16499" i="1" a="1"/>
  <c r="F16499" i="1" s="1"/>
  <c r="F16500" i="1" a="1"/>
  <c r="F16500" i="1" s="1"/>
  <c r="F16501" i="1" a="1"/>
  <c r="F16501" i="1" s="1"/>
  <c r="F16502" i="1" a="1"/>
  <c r="F16502" i="1" s="1"/>
  <c r="F16503" i="1" a="1"/>
  <c r="F16503" i="1" s="1"/>
  <c r="F16504" i="1" a="1"/>
  <c r="F16504" i="1" s="1"/>
  <c r="F16505" i="1" a="1"/>
  <c r="F16505" i="1" s="1"/>
  <c r="F16506" i="1" a="1"/>
  <c r="F16506" i="1" s="1"/>
  <c r="F16507" i="1" a="1"/>
  <c r="F16507" i="1" s="1"/>
  <c r="F16508" i="1" a="1"/>
  <c r="F16508" i="1" s="1"/>
  <c r="F16509" i="1" a="1"/>
  <c r="F16509" i="1" s="1"/>
  <c r="F16510" i="1" a="1"/>
  <c r="F16510" i="1" s="1"/>
  <c r="F16511" i="1" a="1"/>
  <c r="F16511" i="1" s="1"/>
  <c r="F16512" i="1" a="1"/>
  <c r="F16512" i="1" s="1"/>
  <c r="F16513" i="1" a="1"/>
  <c r="F16513" i="1" s="1"/>
  <c r="F16514" i="1" a="1"/>
  <c r="F16514" i="1" s="1"/>
  <c r="F16515" i="1" a="1"/>
  <c r="F16515" i="1" s="1"/>
  <c r="F16516" i="1" a="1"/>
  <c r="F16516" i="1" s="1"/>
  <c r="F16517" i="1" a="1"/>
  <c r="F16517" i="1" s="1"/>
  <c r="F16518" i="1" a="1"/>
  <c r="F16518" i="1" s="1"/>
  <c r="F16519" i="1" a="1"/>
  <c r="F16519" i="1" s="1"/>
  <c r="F16520" i="1" a="1"/>
  <c r="F16520" i="1" s="1"/>
  <c r="F16521" i="1" a="1"/>
  <c r="F16521" i="1" s="1"/>
  <c r="F16522" i="1" a="1"/>
  <c r="F16522" i="1" s="1"/>
  <c r="F16523" i="1" a="1"/>
  <c r="F16523" i="1"/>
  <c r="F16524" i="1" a="1"/>
  <c r="F16524" i="1" s="1"/>
  <c r="F16525" i="1" a="1"/>
  <c r="F16525" i="1" s="1"/>
  <c r="F16526" i="1" a="1"/>
  <c r="F16526" i="1" s="1"/>
  <c r="F16527" i="1" a="1"/>
  <c r="F16527" i="1" s="1"/>
  <c r="F16528" i="1" a="1"/>
  <c r="F16528" i="1" s="1"/>
  <c r="F16529" i="1" a="1"/>
  <c r="F16529" i="1" s="1"/>
  <c r="F16530" i="1" a="1"/>
  <c r="F16530" i="1"/>
  <c r="F16531" i="1" a="1"/>
  <c r="F16531" i="1" s="1"/>
  <c r="F16532" i="1" a="1"/>
  <c r="F16532" i="1" s="1"/>
  <c r="F16533" i="1" a="1"/>
  <c r="F16533" i="1" s="1"/>
  <c r="F16534" i="1" a="1"/>
  <c r="F16534" i="1" s="1"/>
  <c r="F16535" i="1" a="1"/>
  <c r="F16535" i="1" s="1"/>
  <c r="F16536" i="1" a="1"/>
  <c r="F16536" i="1" s="1"/>
  <c r="F16537" i="1" a="1"/>
  <c r="F16537" i="1" s="1"/>
  <c r="F16538" i="1" a="1"/>
  <c r="F16538" i="1" s="1"/>
  <c r="F16539" i="1" a="1"/>
  <c r="F16539" i="1" s="1"/>
  <c r="F16540" i="1" a="1"/>
  <c r="F16540" i="1" s="1"/>
  <c r="F16541" i="1" a="1"/>
  <c r="F16541" i="1" s="1"/>
  <c r="F16542" i="1" a="1"/>
  <c r="F16542" i="1" s="1"/>
  <c r="F16543" i="1" a="1"/>
  <c r="F16543" i="1" s="1"/>
  <c r="F16544" i="1" a="1"/>
  <c r="F16544" i="1" s="1"/>
  <c r="F16545" i="1" a="1"/>
  <c r="F16545" i="1" s="1"/>
  <c r="F16546" i="1" a="1"/>
  <c r="F16546" i="1" s="1"/>
  <c r="F16547" i="1" a="1"/>
  <c r="F16547" i="1" s="1"/>
  <c r="F16548" i="1" a="1"/>
  <c r="F16548" i="1" s="1"/>
  <c r="F16549" i="1" a="1"/>
  <c r="F16549" i="1" s="1"/>
  <c r="F16550" i="1" a="1"/>
  <c r="F16550" i="1" s="1"/>
  <c r="F16551" i="1" a="1"/>
  <c r="F16551" i="1"/>
  <c r="F16552" i="1" a="1"/>
  <c r="F16552" i="1" s="1"/>
  <c r="F16553" i="1" a="1"/>
  <c r="F16553" i="1" s="1"/>
  <c r="F16554" i="1" a="1"/>
  <c r="F16554" i="1" s="1"/>
  <c r="F16555" i="1" a="1"/>
  <c r="F16555" i="1" s="1"/>
  <c r="F16556" i="1" a="1"/>
  <c r="F16556" i="1" s="1"/>
  <c r="F16557" i="1" a="1"/>
  <c r="F16557" i="1" s="1"/>
  <c r="F16558" i="1" a="1"/>
  <c r="F16558" i="1" s="1"/>
  <c r="F16559" i="1" a="1"/>
  <c r="F16559" i="1" s="1"/>
  <c r="F16560" i="1" a="1"/>
  <c r="F16560" i="1" s="1"/>
  <c r="F16561" i="1" a="1"/>
  <c r="F16561" i="1" s="1"/>
  <c r="F16562" i="1" a="1"/>
  <c r="F16562" i="1" s="1"/>
  <c r="F16563" i="1" a="1"/>
  <c r="F16563" i="1" s="1"/>
  <c r="F16564" i="1" a="1"/>
  <c r="F16564" i="1" s="1"/>
  <c r="F16565" i="1" a="1"/>
  <c r="F16565" i="1" s="1"/>
  <c r="F16566" i="1" a="1"/>
  <c r="F16566" i="1" s="1"/>
  <c r="F16567" i="1" a="1"/>
  <c r="F16567" i="1" s="1"/>
  <c r="F16568" i="1" a="1"/>
  <c r="F16568" i="1" s="1"/>
  <c r="F16569" i="1" a="1"/>
  <c r="F16569" i="1" s="1"/>
  <c r="F16570" i="1" a="1"/>
  <c r="F16570" i="1" s="1"/>
  <c r="F16571" i="1" a="1"/>
  <c r="F16571" i="1" s="1"/>
  <c r="F16572" i="1" a="1"/>
  <c r="F16572" i="1" s="1"/>
  <c r="F16573" i="1" a="1"/>
  <c r="F16573" i="1" s="1"/>
  <c r="F16574" i="1" a="1"/>
  <c r="F16574" i="1" s="1"/>
  <c r="F16575" i="1" a="1"/>
  <c r="F16575" i="1" s="1"/>
  <c r="F16576" i="1" a="1"/>
  <c r="F16576" i="1" s="1"/>
  <c r="F16577" i="1" a="1"/>
  <c r="F16577" i="1" s="1"/>
  <c r="F16578" i="1" a="1"/>
  <c r="F16578" i="1" s="1"/>
  <c r="F16579" i="1" a="1"/>
  <c r="F16579" i="1" s="1"/>
  <c r="F16580" i="1" a="1"/>
  <c r="F16580" i="1" s="1"/>
  <c r="F16581" i="1" a="1"/>
  <c r="F16581" i="1" s="1"/>
  <c r="F16582" i="1" a="1"/>
  <c r="F16582" i="1" s="1"/>
  <c r="F16583" i="1" a="1"/>
  <c r="F16583" i="1" s="1"/>
  <c r="F16584" i="1" a="1"/>
  <c r="F16584" i="1" s="1"/>
  <c r="F16585" i="1" a="1"/>
  <c r="F16585" i="1" s="1"/>
  <c r="F16586" i="1" a="1"/>
  <c r="F16586" i="1" s="1"/>
  <c r="F16587" i="1" a="1"/>
  <c r="F16587" i="1" s="1"/>
  <c r="F16588" i="1" a="1"/>
  <c r="F16588" i="1" s="1"/>
  <c r="F16589" i="1" a="1"/>
  <c r="F16589" i="1" s="1"/>
  <c r="F16590" i="1" a="1"/>
  <c r="F16590" i="1" s="1"/>
  <c r="F16591" i="1" a="1"/>
  <c r="F16591" i="1" s="1"/>
  <c r="F16592" i="1" a="1"/>
  <c r="F16592" i="1" s="1"/>
  <c r="F16593" i="1" a="1"/>
  <c r="F16593" i="1" s="1"/>
  <c r="F16594" i="1" a="1"/>
  <c r="F16594" i="1" s="1"/>
  <c r="F16595" i="1" a="1"/>
  <c r="F16595" i="1" s="1"/>
  <c r="F16596" i="1" a="1"/>
  <c r="F16596" i="1" s="1"/>
  <c r="F16597" i="1" a="1"/>
  <c r="F16597" i="1" s="1"/>
  <c r="F16598" i="1" a="1"/>
  <c r="F16598" i="1" s="1"/>
  <c r="F16599" i="1" a="1"/>
  <c r="F16599" i="1" s="1"/>
  <c r="F16600" i="1" a="1"/>
  <c r="F16600" i="1" s="1"/>
  <c r="F16601" i="1" a="1"/>
  <c r="F16601" i="1" s="1"/>
  <c r="F16602" i="1" a="1"/>
  <c r="F16602" i="1" s="1"/>
  <c r="F16603" i="1" a="1"/>
  <c r="F16603" i="1"/>
  <c r="F16604" i="1" a="1"/>
  <c r="F16604" i="1" s="1"/>
  <c r="F16605" i="1" a="1"/>
  <c r="F16605" i="1" s="1"/>
  <c r="F16606" i="1" a="1"/>
  <c r="F16606" i="1" s="1"/>
  <c r="F16607" i="1" a="1"/>
  <c r="F16607" i="1" s="1"/>
  <c r="F16608" i="1" a="1"/>
  <c r="F16608" i="1" s="1"/>
  <c r="F16609" i="1" a="1"/>
  <c r="F16609" i="1" s="1"/>
  <c r="F16610" i="1" a="1"/>
  <c r="F16610" i="1" s="1"/>
  <c r="F16611" i="1" a="1"/>
  <c r="F16611" i="1" s="1"/>
  <c r="F16612" i="1" a="1"/>
  <c r="F16612" i="1" s="1"/>
  <c r="F16613" i="1" a="1"/>
  <c r="F16613" i="1" s="1"/>
  <c r="F16614" i="1" a="1"/>
  <c r="F16614" i="1"/>
  <c r="F16615" i="1" a="1"/>
  <c r="F16615" i="1" s="1"/>
  <c r="F16616" i="1" a="1"/>
  <c r="F16616" i="1" s="1"/>
  <c r="F16617" i="1" a="1"/>
  <c r="F16617" i="1" s="1"/>
  <c r="F16618" i="1" a="1"/>
  <c r="F16618" i="1" s="1"/>
  <c r="F16619" i="1" a="1"/>
  <c r="F16619" i="1" s="1"/>
  <c r="F16620" i="1" a="1"/>
  <c r="F16620" i="1" s="1"/>
  <c r="F16621" i="1" a="1"/>
  <c r="F16621" i="1" s="1"/>
  <c r="F16622" i="1" a="1"/>
  <c r="F16622" i="1" s="1"/>
  <c r="F16623" i="1" a="1"/>
  <c r="F16623" i="1"/>
  <c r="F16624" i="1" a="1"/>
  <c r="F16624" i="1" s="1"/>
  <c r="F16625" i="1" a="1"/>
  <c r="F16625" i="1" s="1"/>
  <c r="F16626" i="1" a="1"/>
  <c r="F16626" i="1" s="1"/>
  <c r="F16627" i="1" a="1"/>
  <c r="F16627" i="1" s="1"/>
  <c r="F16628" i="1" a="1"/>
  <c r="F16628" i="1" s="1"/>
  <c r="F16629" i="1" a="1"/>
  <c r="F16629" i="1" s="1"/>
  <c r="F16630" i="1" a="1"/>
  <c r="F16630" i="1" s="1"/>
  <c r="F16631" i="1" a="1"/>
  <c r="F16631" i="1" s="1"/>
  <c r="F16632" i="1" a="1"/>
  <c r="F16632" i="1" s="1"/>
  <c r="F16633" i="1" a="1"/>
  <c r="F16633" i="1" s="1"/>
  <c r="F16634" i="1" a="1"/>
  <c r="F16634" i="1" s="1"/>
  <c r="F16635" i="1" a="1"/>
  <c r="F16635" i="1" s="1"/>
  <c r="F16636" i="1" a="1"/>
  <c r="F16636" i="1" s="1"/>
  <c r="F16637" i="1" a="1"/>
  <c r="F16637" i="1" s="1"/>
  <c r="F16638" i="1" a="1"/>
  <c r="F16638" i="1" s="1"/>
  <c r="F16639" i="1" a="1"/>
  <c r="F16639" i="1" s="1"/>
  <c r="F16640" i="1" a="1"/>
  <c r="F16640" i="1" s="1"/>
  <c r="F16641" i="1" a="1"/>
  <c r="F16641" i="1" s="1"/>
  <c r="F16642" i="1" a="1"/>
  <c r="F16642" i="1" s="1"/>
  <c r="F16643" i="1" a="1"/>
  <c r="F16643" i="1" s="1"/>
  <c r="F16644" i="1" a="1"/>
  <c r="F16644" i="1" s="1"/>
  <c r="F16645" i="1" a="1"/>
  <c r="F16645" i="1" s="1"/>
  <c r="F16646" i="1" a="1"/>
  <c r="F16646" i="1" s="1"/>
  <c r="F16647" i="1" a="1"/>
  <c r="F16647" i="1" s="1"/>
  <c r="F16648" i="1" a="1"/>
  <c r="F16648" i="1" s="1"/>
  <c r="F16649" i="1" a="1"/>
  <c r="F16649" i="1" s="1"/>
  <c r="F16650" i="1" a="1"/>
  <c r="F16650" i="1" s="1"/>
  <c r="F16651" i="1" a="1"/>
  <c r="F16651" i="1" s="1"/>
  <c r="F16652" i="1" a="1"/>
  <c r="F16652" i="1" s="1"/>
  <c r="F16653" i="1" a="1"/>
  <c r="F16653" i="1" s="1"/>
  <c r="F16654" i="1" a="1"/>
  <c r="F16654" i="1" s="1"/>
  <c r="F16655" i="1" a="1"/>
  <c r="F16655" i="1" s="1"/>
  <c r="F16656" i="1" a="1"/>
  <c r="F16656" i="1" s="1"/>
  <c r="F16657" i="1" a="1"/>
  <c r="F16657" i="1" s="1"/>
  <c r="F16658" i="1" a="1"/>
  <c r="F16658" i="1" s="1"/>
  <c r="F16659" i="1" a="1"/>
  <c r="F16659" i="1" s="1"/>
  <c r="F16660" i="1" a="1"/>
  <c r="F16660" i="1" s="1"/>
  <c r="F16661" i="1" a="1"/>
  <c r="F16661" i="1" s="1"/>
  <c r="F16662" i="1" a="1"/>
  <c r="F16662" i="1" s="1"/>
  <c r="F16663" i="1" a="1"/>
  <c r="F16663" i="1" s="1"/>
  <c r="F16664" i="1" a="1"/>
  <c r="F16664" i="1" s="1"/>
  <c r="F16665" i="1" a="1"/>
  <c r="F16665" i="1" s="1"/>
  <c r="F16666" i="1" a="1"/>
  <c r="F16666" i="1" s="1"/>
  <c r="F16667" i="1" a="1"/>
  <c r="F16667" i="1" s="1"/>
  <c r="F16668" i="1" a="1"/>
  <c r="F16668" i="1" s="1"/>
  <c r="F16669" i="1" a="1"/>
  <c r="F16669" i="1" s="1"/>
  <c r="F16670" i="1" a="1"/>
  <c r="F16670" i="1" s="1"/>
  <c r="F16671" i="1" a="1"/>
  <c r="F16671" i="1" s="1"/>
  <c r="F16672" i="1" a="1"/>
  <c r="F16672" i="1" s="1"/>
  <c r="F16673" i="1" a="1"/>
  <c r="F16673" i="1" s="1"/>
  <c r="F16674" i="1" a="1"/>
  <c r="F16674" i="1" s="1"/>
  <c r="F16675" i="1" a="1"/>
  <c r="F16675" i="1" s="1"/>
  <c r="F16676" i="1" a="1"/>
  <c r="F16676" i="1" s="1"/>
  <c r="F16677" i="1" a="1"/>
  <c r="F16677" i="1" s="1"/>
  <c r="F16678" i="1" a="1"/>
  <c r="F16678" i="1" s="1"/>
  <c r="F16679" i="1" a="1"/>
  <c r="F16679" i="1" s="1"/>
  <c r="F16680" i="1" a="1"/>
  <c r="F16680" i="1" s="1"/>
  <c r="F16681" i="1" a="1"/>
  <c r="F16681" i="1" s="1"/>
  <c r="F16682" i="1" a="1"/>
  <c r="F16682" i="1" s="1"/>
  <c r="F16683" i="1" a="1"/>
  <c r="F16683" i="1" s="1"/>
  <c r="F16684" i="1" a="1"/>
  <c r="F16684" i="1" s="1"/>
  <c r="F16685" i="1" a="1"/>
  <c r="F16685" i="1" s="1"/>
  <c r="F16686" i="1" a="1"/>
  <c r="F16686" i="1" s="1"/>
  <c r="F16687" i="1" a="1"/>
  <c r="F16687" i="1" s="1"/>
  <c r="F16688" i="1" a="1"/>
  <c r="F16688" i="1" s="1"/>
  <c r="F16689" i="1" a="1"/>
  <c r="F16689" i="1" s="1"/>
  <c r="F16690" i="1" a="1"/>
  <c r="F16690" i="1" s="1"/>
  <c r="F16691" i="1" a="1"/>
  <c r="F16691" i="1" s="1"/>
  <c r="F16692" i="1" a="1"/>
  <c r="F16692" i="1" s="1"/>
  <c r="F16693" i="1" a="1"/>
  <c r="F16693" i="1" s="1"/>
  <c r="F16694" i="1" a="1"/>
  <c r="F16694" i="1" s="1"/>
  <c r="F16695" i="1" a="1"/>
  <c r="F16695" i="1" s="1"/>
  <c r="F16696" i="1" a="1"/>
  <c r="F16696" i="1" s="1"/>
  <c r="F16697" i="1" a="1"/>
  <c r="F16697" i="1" s="1"/>
  <c r="F16698" i="1" a="1"/>
  <c r="F16698" i="1"/>
  <c r="F16699" i="1" a="1"/>
  <c r="F16699" i="1" s="1"/>
  <c r="F16700" i="1" a="1"/>
  <c r="F16700" i="1" s="1"/>
  <c r="F16701" i="1" a="1"/>
  <c r="F16701" i="1" s="1"/>
  <c r="F16702" i="1" a="1"/>
  <c r="F16702" i="1" s="1"/>
  <c r="F16703" i="1" a="1"/>
  <c r="F16703" i="1" s="1"/>
  <c r="F16704" i="1" a="1"/>
  <c r="F16704" i="1" s="1"/>
  <c r="F16705" i="1" a="1"/>
  <c r="F16705" i="1" s="1"/>
  <c r="F16706" i="1" a="1"/>
  <c r="F16706" i="1" s="1"/>
  <c r="F16707" i="1" a="1"/>
  <c r="F16707" i="1" s="1"/>
  <c r="F16708" i="1" a="1"/>
  <c r="F16708" i="1" s="1"/>
  <c r="F16709" i="1" a="1"/>
  <c r="F16709" i="1" s="1"/>
  <c r="F16710" i="1" a="1"/>
  <c r="F16710" i="1" s="1"/>
  <c r="F16711" i="1" a="1"/>
  <c r="F16711" i="1" s="1"/>
  <c r="F16712" i="1" a="1"/>
  <c r="F16712" i="1" s="1"/>
  <c r="F16713" i="1" a="1"/>
  <c r="F16713" i="1" s="1"/>
  <c r="F16714" i="1" a="1"/>
  <c r="F16714" i="1" s="1"/>
  <c r="F16715" i="1" a="1"/>
  <c r="F16715" i="1" s="1"/>
  <c r="F16716" i="1" a="1"/>
  <c r="F16716" i="1" s="1"/>
  <c r="F16717" i="1" a="1"/>
  <c r="F16717" i="1" s="1"/>
  <c r="F16718" i="1" a="1"/>
  <c r="F16718" i="1" s="1"/>
  <c r="F16719" i="1" a="1"/>
  <c r="F16719" i="1" s="1"/>
  <c r="F16720" i="1" a="1"/>
  <c r="F16720" i="1" s="1"/>
  <c r="F16721" i="1" a="1"/>
  <c r="F16721" i="1" s="1"/>
  <c r="F16722" i="1" a="1"/>
  <c r="F16722" i="1" s="1"/>
  <c r="F16723" i="1" a="1"/>
  <c r="F16723" i="1" s="1"/>
  <c r="F16724" i="1" a="1"/>
  <c r="F16724" i="1" s="1"/>
  <c r="F16725" i="1" a="1"/>
  <c r="F16725" i="1" s="1"/>
  <c r="F16726" i="1" a="1"/>
  <c r="F16726" i="1" s="1"/>
  <c r="F16727" i="1" a="1"/>
  <c r="F16727" i="1" s="1"/>
  <c r="F16728" i="1" a="1"/>
  <c r="F16728" i="1" s="1"/>
  <c r="F16729" i="1" a="1"/>
  <c r="F16729" i="1" s="1"/>
  <c r="F16730" i="1" a="1"/>
  <c r="F16730" i="1" s="1"/>
  <c r="F16731" i="1" a="1"/>
  <c r="F16731" i="1" s="1"/>
  <c r="F16732" i="1" a="1"/>
  <c r="F16732" i="1" s="1"/>
  <c r="F16733" i="1" a="1"/>
  <c r="F16733" i="1" s="1"/>
  <c r="F16734" i="1" a="1"/>
  <c r="F16734" i="1" s="1"/>
  <c r="F16735" i="1" a="1"/>
  <c r="F16735" i="1" s="1"/>
  <c r="F16736" i="1" a="1"/>
  <c r="F16736" i="1" s="1"/>
  <c r="F16737" i="1" a="1"/>
  <c r="F16737" i="1" s="1"/>
  <c r="F16738" i="1" a="1"/>
  <c r="F16738" i="1" s="1"/>
  <c r="F16739" i="1" a="1"/>
  <c r="F16739" i="1" s="1"/>
  <c r="F16740" i="1" a="1"/>
  <c r="F16740" i="1" s="1"/>
  <c r="F16741" i="1" a="1"/>
  <c r="F16741" i="1" s="1"/>
  <c r="F16742" i="1" a="1"/>
  <c r="F16742" i="1"/>
  <c r="F16743" i="1" a="1"/>
  <c r="F16743" i="1" s="1"/>
  <c r="F16744" i="1" a="1"/>
  <c r="F16744" i="1" s="1"/>
  <c r="F16745" i="1" a="1"/>
  <c r="F16745" i="1" s="1"/>
  <c r="F16746" i="1" a="1"/>
  <c r="F16746" i="1" s="1"/>
  <c r="F16747" i="1" a="1"/>
  <c r="F16747" i="1" s="1"/>
  <c r="F16748" i="1" a="1"/>
  <c r="F16748" i="1" s="1"/>
  <c r="F16749" i="1" a="1"/>
  <c r="F16749" i="1" s="1"/>
  <c r="F16750" i="1" a="1"/>
  <c r="F16750" i="1" s="1"/>
  <c r="F16751" i="1" a="1"/>
  <c r="F16751" i="1" s="1"/>
  <c r="F16752" i="1" a="1"/>
  <c r="F16752" i="1" s="1"/>
  <c r="F16753" i="1" a="1"/>
  <c r="F16753" i="1" s="1"/>
  <c r="F16754" i="1" a="1"/>
  <c r="F16754" i="1" s="1"/>
  <c r="F16755" i="1" a="1"/>
  <c r="F16755" i="1" s="1"/>
  <c r="F16756" i="1" a="1"/>
  <c r="F16756" i="1" s="1"/>
  <c r="F16757" i="1" a="1"/>
  <c r="F16757" i="1" s="1"/>
  <c r="F16758" i="1" a="1"/>
  <c r="F16758" i="1" s="1"/>
  <c r="F16759" i="1" a="1"/>
  <c r="F16759" i="1" s="1"/>
  <c r="F16760" i="1" a="1"/>
  <c r="F16760" i="1" s="1"/>
  <c r="F16761" i="1" a="1"/>
  <c r="F16761" i="1" s="1"/>
  <c r="F16762" i="1" a="1"/>
  <c r="F16762" i="1" s="1"/>
  <c r="F16763" i="1" a="1"/>
  <c r="F16763" i="1" s="1"/>
  <c r="F16764" i="1" a="1"/>
  <c r="F16764" i="1" s="1"/>
  <c r="F16765" i="1" a="1"/>
  <c r="F16765" i="1" s="1"/>
  <c r="F16766" i="1" a="1"/>
  <c r="F16766" i="1" s="1"/>
  <c r="F16767" i="1" a="1"/>
  <c r="F16767" i="1" s="1"/>
  <c r="F16768" i="1" a="1"/>
  <c r="F16768" i="1" s="1"/>
  <c r="F16769" i="1" a="1"/>
  <c r="F16769" i="1" s="1"/>
  <c r="F16770" i="1" a="1"/>
  <c r="F16770" i="1" s="1"/>
  <c r="F16771" i="1" a="1"/>
  <c r="F16771" i="1" s="1"/>
  <c r="F16772" i="1" a="1"/>
  <c r="F16772" i="1" s="1"/>
  <c r="F16773" i="1" a="1"/>
  <c r="F16773" i="1" s="1"/>
  <c r="F16774" i="1" a="1"/>
  <c r="F16774" i="1" s="1"/>
  <c r="F16775" i="1" a="1"/>
  <c r="F16775" i="1" s="1"/>
  <c r="F16776" i="1" a="1"/>
  <c r="F16776" i="1" s="1"/>
  <c r="F16777" i="1" a="1"/>
  <c r="F16777" i="1" s="1"/>
  <c r="F16778" i="1" a="1"/>
  <c r="F16778" i="1" s="1"/>
  <c r="F16779" i="1" a="1"/>
  <c r="F16779" i="1" s="1"/>
  <c r="F16780" i="1" a="1"/>
  <c r="F16780" i="1" s="1"/>
  <c r="F16781" i="1" a="1"/>
  <c r="F16781" i="1" s="1"/>
  <c r="F16782" i="1" a="1"/>
  <c r="F16782" i="1" s="1"/>
  <c r="F16783" i="1" a="1"/>
  <c r="F16783" i="1" s="1"/>
  <c r="F16784" i="1" a="1"/>
  <c r="F16784" i="1" s="1"/>
  <c r="F16785" i="1" a="1"/>
  <c r="F16785" i="1" s="1"/>
  <c r="F16786" i="1" a="1"/>
  <c r="F16786" i="1" s="1"/>
  <c r="F16787" i="1" a="1"/>
  <c r="F16787" i="1" s="1"/>
  <c r="F16788" i="1" a="1"/>
  <c r="F16788" i="1" s="1"/>
  <c r="F16789" i="1" a="1"/>
  <c r="F16789" i="1" s="1"/>
  <c r="F16790" i="1" a="1"/>
  <c r="F16790" i="1" s="1"/>
  <c r="F16791" i="1" a="1"/>
  <c r="F16791" i="1" s="1"/>
  <c r="F16792" i="1" a="1"/>
  <c r="F16792" i="1" s="1"/>
  <c r="F16793" i="1" a="1"/>
  <c r="F16793" i="1" s="1"/>
  <c r="F16794" i="1" a="1"/>
  <c r="F16794" i="1"/>
  <c r="F16795" i="1" a="1"/>
  <c r="F16795" i="1" s="1"/>
  <c r="F16796" i="1" a="1"/>
  <c r="F16796" i="1" s="1"/>
  <c r="F16797" i="1" a="1"/>
  <c r="F16797" i="1" s="1"/>
  <c r="F16798" i="1" a="1"/>
  <c r="F16798" i="1" s="1"/>
  <c r="F16799" i="1" a="1"/>
  <c r="F16799" i="1" s="1"/>
  <c r="F16800" i="1" a="1"/>
  <c r="F16800" i="1" s="1"/>
  <c r="F16801" i="1" a="1"/>
  <c r="F16801" i="1" s="1"/>
  <c r="F16802" i="1" a="1"/>
  <c r="F16802" i="1" s="1"/>
  <c r="F16803" i="1" a="1"/>
  <c r="F16803" i="1" s="1"/>
  <c r="F16804" i="1" a="1"/>
  <c r="F16804" i="1" s="1"/>
  <c r="F16805" i="1" a="1"/>
  <c r="F16805" i="1" s="1"/>
  <c r="F16806" i="1" a="1"/>
  <c r="F16806" i="1" s="1"/>
  <c r="F16807" i="1" a="1"/>
  <c r="F16807" i="1" s="1"/>
  <c r="F16808" i="1" a="1"/>
  <c r="F16808" i="1" s="1"/>
  <c r="F16809" i="1" a="1"/>
  <c r="F16809" i="1" s="1"/>
  <c r="F16810" i="1" a="1"/>
  <c r="F16810" i="1" s="1"/>
  <c r="F16811" i="1" a="1"/>
  <c r="F16811" i="1" s="1"/>
  <c r="F16812" i="1" a="1"/>
  <c r="F16812" i="1" s="1"/>
  <c r="F16813" i="1" a="1"/>
  <c r="F16813" i="1" s="1"/>
  <c r="F16814" i="1" a="1"/>
  <c r="F16814" i="1" s="1"/>
  <c r="F16815" i="1" a="1"/>
  <c r="F16815" i="1" s="1"/>
  <c r="F16816" i="1" a="1"/>
  <c r="F16816" i="1" s="1"/>
  <c r="F16817" i="1" a="1"/>
  <c r="F16817" i="1" s="1"/>
  <c r="F16818" i="1" a="1"/>
  <c r="F16818" i="1" s="1"/>
  <c r="F16819" i="1" a="1"/>
  <c r="F16819" i="1" s="1"/>
  <c r="F16820" i="1" a="1"/>
  <c r="F16820" i="1" s="1"/>
  <c r="F16821" i="1" a="1"/>
  <c r="F16821" i="1" s="1"/>
  <c r="F16822" i="1" a="1"/>
  <c r="F16822" i="1" s="1"/>
  <c r="F16823" i="1" a="1"/>
  <c r="F16823" i="1" s="1"/>
  <c r="F16824" i="1" a="1"/>
  <c r="F16824" i="1" s="1"/>
  <c r="F16825" i="1" a="1"/>
  <c r="F16825" i="1" s="1"/>
  <c r="F16826" i="1" a="1"/>
  <c r="F16826" i="1" s="1"/>
  <c r="F16827" i="1" a="1"/>
  <c r="F16827" i="1" s="1"/>
  <c r="F16828" i="1" a="1"/>
  <c r="F16828" i="1" s="1"/>
  <c r="F16829" i="1" a="1"/>
  <c r="F16829" i="1" s="1"/>
  <c r="F16830" i="1" a="1"/>
  <c r="F16830" i="1" s="1"/>
  <c r="F16831" i="1" a="1"/>
  <c r="F16831" i="1" s="1"/>
  <c r="F16832" i="1" a="1"/>
  <c r="F16832" i="1" s="1"/>
  <c r="F16833" i="1" a="1"/>
  <c r="F16833" i="1" s="1"/>
  <c r="F16834" i="1" a="1"/>
  <c r="F16834" i="1" s="1"/>
  <c r="F16835" i="1" a="1"/>
  <c r="F16835" i="1" s="1"/>
  <c r="F16836" i="1" a="1"/>
  <c r="F16836" i="1" s="1"/>
  <c r="F16837" i="1" a="1"/>
  <c r="F16837" i="1" s="1"/>
  <c r="F16838" i="1" a="1"/>
  <c r="F16838" i="1" s="1"/>
  <c r="F16839" i="1" a="1"/>
  <c r="F16839" i="1"/>
  <c r="F16840" i="1" a="1"/>
  <c r="F16840" i="1" s="1"/>
  <c r="F16841" i="1" a="1"/>
  <c r="F16841" i="1" s="1"/>
  <c r="F16842" i="1" a="1"/>
  <c r="F16842" i="1" s="1"/>
  <c r="F16843" i="1" a="1"/>
  <c r="F16843" i="1" s="1"/>
  <c r="F16844" i="1" a="1"/>
  <c r="F16844" i="1" s="1"/>
  <c r="F16845" i="1" a="1"/>
  <c r="F16845" i="1" s="1"/>
  <c r="F16846" i="1" a="1"/>
  <c r="F16846" i="1" s="1"/>
  <c r="F16847" i="1" a="1"/>
  <c r="F16847" i="1" s="1"/>
  <c r="F16848" i="1" a="1"/>
  <c r="F16848" i="1" s="1"/>
  <c r="F16849" i="1" a="1"/>
  <c r="F16849" i="1" s="1"/>
  <c r="F16850" i="1" a="1"/>
  <c r="F16850" i="1" s="1"/>
  <c r="F16851" i="1" a="1"/>
  <c r="F16851" i="1" s="1"/>
  <c r="F16852" i="1" a="1"/>
  <c r="F16852" i="1" s="1"/>
  <c r="F16853" i="1" a="1"/>
  <c r="F16853" i="1" s="1"/>
  <c r="F16854" i="1" a="1"/>
  <c r="F16854" i="1" s="1"/>
  <c r="F16855" i="1" a="1"/>
  <c r="F16855" i="1" s="1"/>
  <c r="F16856" i="1" a="1"/>
  <c r="F16856" i="1" s="1"/>
  <c r="F16857" i="1" a="1"/>
  <c r="F16857" i="1" s="1"/>
  <c r="F16858" i="1" a="1"/>
  <c r="F16858" i="1" s="1"/>
  <c r="F16859" i="1" a="1"/>
  <c r="F16859" i="1" s="1"/>
  <c r="F16860" i="1" a="1"/>
  <c r="F16860" i="1" s="1"/>
  <c r="F16861" i="1" a="1"/>
  <c r="F16861" i="1" s="1"/>
  <c r="F16862" i="1" a="1"/>
  <c r="F16862" i="1" s="1"/>
  <c r="F16863" i="1" a="1"/>
  <c r="F16863" i="1" s="1"/>
  <c r="F16864" i="1" a="1"/>
  <c r="F16864" i="1" s="1"/>
  <c r="F16865" i="1" a="1"/>
  <c r="F16865" i="1" s="1"/>
  <c r="F16866" i="1" a="1"/>
  <c r="F16866" i="1" s="1"/>
  <c r="F16867" i="1" a="1"/>
  <c r="F16867" i="1" s="1"/>
  <c r="F16868" i="1" a="1"/>
  <c r="F16868" i="1" s="1"/>
  <c r="F16869" i="1" a="1"/>
  <c r="F16869" i="1" s="1"/>
  <c r="F16870" i="1" a="1"/>
  <c r="F16870" i="1" s="1"/>
  <c r="F16871" i="1" a="1"/>
  <c r="F16871" i="1" s="1"/>
  <c r="F16872" i="1" a="1"/>
  <c r="F16872" i="1" s="1"/>
  <c r="F16873" i="1" a="1"/>
  <c r="F16873" i="1" s="1"/>
  <c r="F16874" i="1" a="1"/>
  <c r="F16874" i="1" s="1"/>
  <c r="F16875" i="1" a="1"/>
  <c r="F16875" i="1" s="1"/>
  <c r="F16876" i="1" a="1"/>
  <c r="F16876" i="1" s="1"/>
  <c r="F16877" i="1" a="1"/>
  <c r="F16877" i="1" s="1"/>
  <c r="F16878" i="1" a="1"/>
  <c r="F16878" i="1" s="1"/>
  <c r="F16879" i="1" a="1"/>
  <c r="F16879" i="1" s="1"/>
  <c r="F16880" i="1" a="1"/>
  <c r="F16880" i="1" s="1"/>
  <c r="F16881" i="1" a="1"/>
  <c r="F16881" i="1" s="1"/>
  <c r="F16882" i="1" a="1"/>
  <c r="F16882" i="1" s="1"/>
  <c r="F16883" i="1" a="1"/>
  <c r="F16883" i="1" s="1"/>
  <c r="F16884" i="1" a="1"/>
  <c r="F16884" i="1" s="1"/>
  <c r="F16885" i="1" a="1"/>
  <c r="F16885" i="1" s="1"/>
  <c r="F16886" i="1" a="1"/>
  <c r="F16886" i="1" s="1"/>
  <c r="F16887" i="1" a="1"/>
  <c r="F16887" i="1"/>
  <c r="F16888" i="1" a="1"/>
  <c r="F16888" i="1" s="1"/>
  <c r="F16889" i="1" a="1"/>
  <c r="F16889" i="1" s="1"/>
  <c r="F16890" i="1" a="1"/>
  <c r="F16890" i="1" s="1"/>
  <c r="F16891" i="1" a="1"/>
  <c r="F16891" i="1" s="1"/>
  <c r="F16892" i="1" a="1"/>
  <c r="F16892" i="1" s="1"/>
  <c r="F16893" i="1" a="1"/>
  <c r="F16893" i="1" s="1"/>
  <c r="F16894" i="1" a="1"/>
  <c r="F16894" i="1" s="1"/>
  <c r="F16895" i="1" a="1"/>
  <c r="F16895" i="1" s="1"/>
  <c r="F16896" i="1" a="1"/>
  <c r="F16896" i="1" s="1"/>
  <c r="F16897" i="1" a="1"/>
  <c r="F16897" i="1" s="1"/>
  <c r="F16898" i="1" a="1"/>
  <c r="F16898" i="1" s="1"/>
  <c r="F16899" i="1" a="1"/>
  <c r="F16899" i="1" s="1"/>
  <c r="F16900" i="1" a="1"/>
  <c r="F16900" i="1" s="1"/>
  <c r="F16901" i="1" a="1"/>
  <c r="F16901" i="1" s="1"/>
  <c r="F16902" i="1" a="1"/>
  <c r="F16902" i="1" s="1"/>
  <c r="F16903" i="1" a="1"/>
  <c r="F16903" i="1" s="1"/>
  <c r="F16904" i="1" a="1"/>
  <c r="F16904" i="1" s="1"/>
  <c r="F16905" i="1" a="1"/>
  <c r="F16905" i="1" s="1"/>
  <c r="F16906" i="1" a="1"/>
  <c r="F16906" i="1" s="1"/>
  <c r="F16907" i="1" a="1"/>
  <c r="F16907" i="1" s="1"/>
  <c r="F16908" i="1" a="1"/>
  <c r="F16908" i="1" s="1"/>
  <c r="F16909" i="1" a="1"/>
  <c r="F16909" i="1" s="1"/>
  <c r="F16910" i="1" a="1"/>
  <c r="F16910" i="1" s="1"/>
  <c r="F16911" i="1" a="1"/>
  <c r="F16911" i="1" s="1"/>
  <c r="F16912" i="1" a="1"/>
  <c r="F16912" i="1" s="1"/>
  <c r="F16913" i="1" a="1"/>
  <c r="F16913" i="1" s="1"/>
  <c r="F16914" i="1" a="1"/>
  <c r="F16914" i="1" s="1"/>
  <c r="F16915" i="1" a="1"/>
  <c r="F16915" i="1" s="1"/>
  <c r="F16916" i="1" a="1"/>
  <c r="F16916" i="1" s="1"/>
  <c r="F16917" i="1" a="1"/>
  <c r="F16917" i="1" s="1"/>
  <c r="F16918" i="1" a="1"/>
  <c r="F16918" i="1" s="1"/>
  <c r="F16919" i="1" a="1"/>
  <c r="F16919" i="1" s="1"/>
  <c r="F16920" i="1" a="1"/>
  <c r="F16920" i="1" s="1"/>
  <c r="F16921" i="1" a="1"/>
  <c r="F16921" i="1" s="1"/>
  <c r="F16922" i="1" a="1"/>
  <c r="F16922" i="1"/>
  <c r="F16923" i="1" a="1"/>
  <c r="F16923" i="1" s="1"/>
  <c r="F16924" i="1" a="1"/>
  <c r="F16924" i="1" s="1"/>
  <c r="F16925" i="1" a="1"/>
  <c r="F16925" i="1" s="1"/>
  <c r="F16926" i="1" a="1"/>
  <c r="F16926" i="1" s="1"/>
  <c r="F16927" i="1" a="1"/>
  <c r="F16927" i="1" s="1"/>
  <c r="F16928" i="1" a="1"/>
  <c r="F16928" i="1" s="1"/>
  <c r="F16929" i="1" a="1"/>
  <c r="F16929" i="1" s="1"/>
  <c r="F16930" i="1" a="1"/>
  <c r="F16930" i="1" s="1"/>
  <c r="F16931" i="1" a="1"/>
  <c r="F16931" i="1" s="1"/>
  <c r="F16932" i="1" a="1"/>
  <c r="F16932" i="1" s="1"/>
  <c r="F16933" i="1" a="1"/>
  <c r="F16933" i="1" s="1"/>
  <c r="F16934" i="1" a="1"/>
  <c r="F16934" i="1" s="1"/>
  <c r="F16935" i="1" a="1"/>
  <c r="F16935" i="1" s="1"/>
  <c r="F16936" i="1" a="1"/>
  <c r="F16936" i="1" s="1"/>
  <c r="F16937" i="1" a="1"/>
  <c r="F16937" i="1" s="1"/>
  <c r="F16938" i="1" a="1"/>
  <c r="F16938" i="1" s="1"/>
  <c r="F16939" i="1" a="1"/>
  <c r="F16939" i="1" s="1"/>
  <c r="F16940" i="1" a="1"/>
  <c r="F16940" i="1" s="1"/>
  <c r="F16941" i="1" a="1"/>
  <c r="F16941" i="1" s="1"/>
  <c r="F16942" i="1" a="1"/>
  <c r="F16942" i="1" s="1"/>
  <c r="F16943" i="1" a="1"/>
  <c r="F16943" i="1" s="1"/>
  <c r="F16944" i="1" a="1"/>
  <c r="F16944" i="1" s="1"/>
  <c r="F16945" i="1" a="1"/>
  <c r="F16945" i="1" s="1"/>
  <c r="F16946" i="1" a="1"/>
  <c r="F16946" i="1" s="1"/>
  <c r="F16947" i="1" a="1"/>
  <c r="F16947" i="1" s="1"/>
  <c r="F16948" i="1" a="1"/>
  <c r="F16948" i="1" s="1"/>
  <c r="F16949" i="1" a="1"/>
  <c r="F16949" i="1" s="1"/>
  <c r="F16950" i="1" a="1"/>
  <c r="F16950" i="1" s="1"/>
  <c r="F16951" i="1" a="1"/>
  <c r="F16951" i="1" s="1"/>
  <c r="F16952" i="1" a="1"/>
  <c r="F16952" i="1" s="1"/>
  <c r="F16953" i="1" a="1"/>
  <c r="F16953" i="1" s="1"/>
  <c r="F16954" i="1" a="1"/>
  <c r="F16954" i="1" s="1"/>
  <c r="F16955" i="1" a="1"/>
  <c r="F16955" i="1" s="1"/>
  <c r="F16956" i="1" a="1"/>
  <c r="F16956" i="1" s="1"/>
  <c r="F16957" i="1" a="1"/>
  <c r="F16957" i="1" s="1"/>
  <c r="F16958" i="1" a="1"/>
  <c r="F16958" i="1" s="1"/>
  <c r="F16959" i="1" a="1"/>
  <c r="F16959" i="1" s="1"/>
  <c r="F16960" i="1" a="1"/>
  <c r="F16960" i="1" s="1"/>
  <c r="F16961" i="1" a="1"/>
  <c r="F16961" i="1" s="1"/>
  <c r="F16962" i="1" a="1"/>
  <c r="F16962" i="1" s="1"/>
  <c r="F16963" i="1" a="1"/>
  <c r="F16963" i="1" s="1"/>
  <c r="F16964" i="1" a="1"/>
  <c r="F16964" i="1" s="1"/>
  <c r="F16965" i="1" a="1"/>
  <c r="F16965" i="1" s="1"/>
  <c r="F16966" i="1" a="1"/>
  <c r="F16966" i="1" s="1"/>
  <c r="F16967" i="1" a="1"/>
  <c r="F16967" i="1" s="1"/>
  <c r="F16968" i="1" a="1"/>
  <c r="F16968" i="1" s="1"/>
  <c r="F16969" i="1" a="1"/>
  <c r="F16969" i="1" s="1"/>
  <c r="F16970" i="1" a="1"/>
  <c r="F16970" i="1" s="1"/>
  <c r="F16971" i="1" a="1"/>
  <c r="F16971" i="1" s="1"/>
  <c r="F16972" i="1" a="1"/>
  <c r="F16972" i="1" s="1"/>
  <c r="F16973" i="1" a="1"/>
  <c r="F16973" i="1" s="1"/>
  <c r="F16974" i="1" a="1"/>
  <c r="F16974" i="1" s="1"/>
  <c r="F16975" i="1" a="1"/>
  <c r="F16975" i="1" s="1"/>
  <c r="F16976" i="1" a="1"/>
  <c r="F16976" i="1" s="1"/>
  <c r="F16977" i="1" a="1"/>
  <c r="F16977" i="1" s="1"/>
  <c r="F16978" i="1" a="1"/>
  <c r="F16978" i="1" s="1"/>
  <c r="F16979" i="1" a="1"/>
  <c r="F16979" i="1" s="1"/>
  <c r="F16980" i="1" a="1"/>
  <c r="F16980" i="1" s="1"/>
  <c r="F16981" i="1" a="1"/>
  <c r="F16981" i="1" s="1"/>
  <c r="F16982" i="1" a="1"/>
  <c r="F16982" i="1" s="1"/>
  <c r="F16983" i="1" a="1"/>
  <c r="F16983" i="1" s="1"/>
  <c r="F16984" i="1" a="1"/>
  <c r="F16984" i="1" s="1"/>
  <c r="F16985" i="1" a="1"/>
  <c r="F16985" i="1" s="1"/>
  <c r="F16986" i="1" a="1"/>
  <c r="F16986" i="1" s="1"/>
  <c r="F16987" i="1" a="1"/>
  <c r="F16987" i="1" s="1"/>
  <c r="F16988" i="1" a="1"/>
  <c r="F16988" i="1" s="1"/>
  <c r="F16989" i="1" a="1"/>
  <c r="F16989" i="1" s="1"/>
  <c r="F16990" i="1" a="1"/>
  <c r="F16990" i="1" s="1"/>
  <c r="F16991" i="1" a="1"/>
  <c r="F16991" i="1" s="1"/>
  <c r="F16992" i="1" a="1"/>
  <c r="F16992" i="1" s="1"/>
  <c r="F16993" i="1" a="1"/>
  <c r="F16993" i="1" s="1"/>
  <c r="F16994" i="1" a="1"/>
  <c r="F16994" i="1" s="1"/>
  <c r="F16995" i="1" a="1"/>
  <c r="F16995" i="1" s="1"/>
  <c r="F16996" i="1" a="1"/>
  <c r="F16996" i="1" s="1"/>
  <c r="F16997" i="1" a="1"/>
  <c r="F16997" i="1" s="1"/>
  <c r="F16998" i="1" a="1"/>
  <c r="F16998" i="1" s="1"/>
  <c r="F16999" i="1" a="1"/>
  <c r="F16999" i="1" s="1"/>
  <c r="F17000" i="1" a="1"/>
  <c r="F17000" i="1" s="1"/>
  <c r="F17001" i="1" a="1"/>
  <c r="F17001" i="1" s="1"/>
  <c r="F17002" i="1" a="1"/>
  <c r="F17002" i="1" s="1"/>
  <c r="F17003" i="1" a="1"/>
  <c r="F17003" i="1" s="1"/>
  <c r="F17004" i="1" a="1"/>
  <c r="F17004" i="1" s="1"/>
  <c r="F17005" i="1" a="1"/>
  <c r="F17005" i="1" s="1"/>
  <c r="F17006" i="1" a="1"/>
  <c r="F17006" i="1" s="1"/>
  <c r="F17007" i="1" a="1"/>
  <c r="F17007" i="1" s="1"/>
  <c r="F17008" i="1" a="1"/>
  <c r="F17008" i="1" s="1"/>
  <c r="F17009" i="1" a="1"/>
  <c r="F17009" i="1" s="1"/>
  <c r="F17010" i="1" a="1"/>
  <c r="F17010" i="1" s="1"/>
  <c r="F17011" i="1" a="1"/>
  <c r="F17011" i="1" s="1"/>
  <c r="F17012" i="1" a="1"/>
  <c r="F17012" i="1" s="1"/>
  <c r="F17013" i="1" a="1"/>
  <c r="F17013" i="1" s="1"/>
  <c r="F17014" i="1" a="1"/>
  <c r="F17014" i="1" s="1"/>
  <c r="F17015" i="1" a="1"/>
  <c r="F17015" i="1" s="1"/>
  <c r="F17016" i="1" a="1"/>
  <c r="F17016" i="1" s="1"/>
  <c r="F17017" i="1" a="1"/>
  <c r="F17017" i="1" s="1"/>
  <c r="F17018" i="1" a="1"/>
  <c r="F17018" i="1" s="1"/>
  <c r="F17019" i="1" a="1"/>
  <c r="F17019" i="1" s="1"/>
  <c r="F17020" i="1" a="1"/>
  <c r="F17020" i="1" s="1"/>
  <c r="F17021" i="1" a="1"/>
  <c r="F17021" i="1" s="1"/>
  <c r="F17022" i="1" a="1"/>
  <c r="F17022" i="1" s="1"/>
  <c r="F17023" i="1" a="1"/>
  <c r="F17023" i="1"/>
  <c r="F17024" i="1" a="1"/>
  <c r="F17024" i="1" s="1"/>
  <c r="F17025" i="1" a="1"/>
  <c r="F17025" i="1" s="1"/>
  <c r="F17026" i="1" a="1"/>
  <c r="F17026" i="1" s="1"/>
  <c r="F17027" i="1" a="1"/>
  <c r="F17027" i="1" s="1"/>
  <c r="F17028" i="1" a="1"/>
  <c r="F17028" i="1" s="1"/>
  <c r="F17029" i="1" a="1"/>
  <c r="F17029" i="1" s="1"/>
  <c r="F17030" i="1" a="1"/>
  <c r="F17030" i="1" s="1"/>
  <c r="F17031" i="1" a="1"/>
  <c r="F17031" i="1" s="1"/>
  <c r="F17032" i="1" a="1"/>
  <c r="F17032" i="1" s="1"/>
  <c r="F17033" i="1" a="1"/>
  <c r="F17033" i="1" s="1"/>
  <c r="F17034" i="1" a="1"/>
  <c r="F17034" i="1" s="1"/>
  <c r="F17035" i="1" a="1"/>
  <c r="F17035" i="1" s="1"/>
  <c r="F17036" i="1" a="1"/>
  <c r="F17036" i="1" s="1"/>
  <c r="F17037" i="1" a="1"/>
  <c r="F17037" i="1" s="1"/>
  <c r="F17038" i="1" a="1"/>
  <c r="F17038" i="1" s="1"/>
  <c r="F17039" i="1" a="1"/>
  <c r="F17039" i="1" s="1"/>
  <c r="F17040" i="1" a="1"/>
  <c r="F17040" i="1" s="1"/>
  <c r="F17041" i="1" a="1"/>
  <c r="F17041" i="1" s="1"/>
  <c r="F17042" i="1" a="1"/>
  <c r="F17042" i="1" s="1"/>
  <c r="F17043" i="1" a="1"/>
  <c r="F17043" i="1" s="1"/>
  <c r="F17044" i="1" a="1"/>
  <c r="F17044" i="1" s="1"/>
  <c r="F17045" i="1" a="1"/>
  <c r="F17045" i="1" s="1"/>
  <c r="F17046" i="1" a="1"/>
  <c r="F17046" i="1" s="1"/>
  <c r="F17047" i="1" a="1"/>
  <c r="F17047" i="1" s="1"/>
  <c r="F17048" i="1" a="1"/>
  <c r="F17048" i="1" s="1"/>
  <c r="F17049" i="1" a="1"/>
  <c r="F17049" i="1" s="1"/>
  <c r="F17050" i="1" a="1"/>
  <c r="F17050" i="1" s="1"/>
  <c r="F17051" i="1" a="1"/>
  <c r="F17051" i="1" s="1"/>
  <c r="F17052" i="1" a="1"/>
  <c r="F17052" i="1" s="1"/>
  <c r="F17053" i="1" a="1"/>
  <c r="F17053" i="1" s="1"/>
  <c r="F17054" i="1" a="1"/>
  <c r="F17054" i="1" s="1"/>
  <c r="F17055" i="1" a="1"/>
  <c r="F17055" i="1" s="1"/>
  <c r="F17056" i="1" a="1"/>
  <c r="F17056" i="1" s="1"/>
  <c r="F17057" i="1" a="1"/>
  <c r="F17057" i="1" s="1"/>
  <c r="F17058" i="1" a="1"/>
  <c r="F17058" i="1" s="1"/>
  <c r="F17059" i="1" a="1"/>
  <c r="F17059" i="1" s="1"/>
  <c r="F17060" i="1" a="1"/>
  <c r="F17060" i="1" s="1"/>
  <c r="F17061" i="1" a="1"/>
  <c r="F17061" i="1" s="1"/>
  <c r="F17062" i="1" a="1"/>
  <c r="F17062" i="1" s="1"/>
  <c r="F17063" i="1" a="1"/>
  <c r="F17063" i="1" s="1"/>
  <c r="F17064" i="1" a="1"/>
  <c r="F17064" i="1" s="1"/>
  <c r="F17065" i="1" a="1"/>
  <c r="F17065" i="1" s="1"/>
  <c r="F17066" i="1" a="1"/>
  <c r="F17066" i="1" s="1"/>
  <c r="F17067" i="1" a="1"/>
  <c r="F17067" i="1" s="1"/>
  <c r="F17068" i="1" a="1"/>
  <c r="F17068" i="1" s="1"/>
  <c r="F17069" i="1" a="1"/>
  <c r="F17069" i="1" s="1"/>
  <c r="F17070" i="1" a="1"/>
  <c r="F17070" i="1" s="1"/>
  <c r="F17071" i="1" a="1"/>
  <c r="F17071" i="1" s="1"/>
  <c r="F17072" i="1" a="1"/>
  <c r="F17072" i="1" s="1"/>
  <c r="F17073" i="1" a="1"/>
  <c r="F17073" i="1" s="1"/>
  <c r="F17074" i="1" a="1"/>
  <c r="F17074" i="1" s="1"/>
  <c r="F17075" i="1" a="1"/>
  <c r="F17075" i="1" s="1"/>
  <c r="F17076" i="1" a="1"/>
  <c r="F17076" i="1" s="1"/>
  <c r="F17077" i="1" a="1"/>
  <c r="F17077" i="1" s="1"/>
  <c r="F17078" i="1" a="1"/>
  <c r="F17078" i="1" s="1"/>
  <c r="F17079" i="1" a="1"/>
  <c r="F17079" i="1" s="1"/>
  <c r="F17080" i="1" a="1"/>
  <c r="F17080" i="1" s="1"/>
  <c r="F17081" i="1" a="1"/>
  <c r="F17081" i="1" s="1"/>
  <c r="F17082" i="1" a="1"/>
  <c r="F17082" i="1" s="1"/>
  <c r="F17083" i="1" a="1"/>
  <c r="F17083" i="1" s="1"/>
  <c r="F17084" i="1" a="1"/>
  <c r="F17084" i="1" s="1"/>
  <c r="F17085" i="1" a="1"/>
  <c r="F17085" i="1" s="1"/>
  <c r="F17086" i="1" a="1"/>
  <c r="F17086" i="1" s="1"/>
  <c r="F17087" i="1" a="1"/>
  <c r="F17087" i="1"/>
  <c r="F17088" i="1" a="1"/>
  <c r="F17088" i="1" s="1"/>
  <c r="F17089" i="1" a="1"/>
  <c r="F17089" i="1" s="1"/>
  <c r="F17090" i="1" a="1"/>
  <c r="F17090" i="1" s="1"/>
  <c r="F17091" i="1" a="1"/>
  <c r="F17091" i="1" s="1"/>
  <c r="F17092" i="1" a="1"/>
  <c r="F17092" i="1" s="1"/>
  <c r="F17093" i="1" a="1"/>
  <c r="F17093" i="1" s="1"/>
  <c r="F17094" i="1" a="1"/>
  <c r="F17094" i="1" s="1"/>
  <c r="F17095" i="1" a="1"/>
  <c r="F17095" i="1" s="1"/>
  <c r="F17096" i="1" a="1"/>
  <c r="F17096" i="1" s="1"/>
  <c r="F17097" i="1" a="1"/>
  <c r="F17097" i="1" s="1"/>
  <c r="F17098" i="1" a="1"/>
  <c r="F17098" i="1" s="1"/>
  <c r="F17099" i="1" a="1"/>
  <c r="F17099" i="1" s="1"/>
  <c r="F17100" i="1" a="1"/>
  <c r="F17100" i="1" s="1"/>
  <c r="F17101" i="1" a="1"/>
  <c r="F17101" i="1" s="1"/>
  <c r="F17102" i="1" a="1"/>
  <c r="F17102" i="1" s="1"/>
  <c r="F17103" i="1" a="1"/>
  <c r="F17103" i="1" s="1"/>
  <c r="F17104" i="1" a="1"/>
  <c r="F17104" i="1" s="1"/>
  <c r="F17105" i="1" a="1"/>
  <c r="F17105" i="1" s="1"/>
  <c r="F17106" i="1" a="1"/>
  <c r="F17106" i="1"/>
  <c r="F17107" i="1" a="1"/>
  <c r="F17107" i="1" s="1"/>
  <c r="F17108" i="1" a="1"/>
  <c r="F17108" i="1" s="1"/>
  <c r="F17109" i="1" a="1"/>
  <c r="F17109" i="1" s="1"/>
  <c r="F17110" i="1" a="1"/>
  <c r="F17110" i="1" s="1"/>
  <c r="F17111" i="1" a="1"/>
  <c r="F17111" i="1" s="1"/>
  <c r="F17112" i="1" a="1"/>
  <c r="F17112" i="1" s="1"/>
  <c r="F17113" i="1" a="1"/>
  <c r="F17113" i="1" s="1"/>
  <c r="F17114" i="1" a="1"/>
  <c r="F17114" i="1" s="1"/>
  <c r="F17115" i="1" a="1"/>
  <c r="F17115" i="1" s="1"/>
  <c r="F17116" i="1" a="1"/>
  <c r="F17116" i="1" s="1"/>
  <c r="F17117" i="1" a="1"/>
  <c r="F17117" i="1" s="1"/>
  <c r="F17118" i="1" a="1"/>
  <c r="F17118" i="1" s="1"/>
  <c r="F17119" i="1" a="1"/>
  <c r="F17119" i="1" s="1"/>
  <c r="F17120" i="1" a="1"/>
  <c r="F17120" i="1" s="1"/>
  <c r="F17121" i="1" a="1"/>
  <c r="F17121" i="1" s="1"/>
  <c r="F17122" i="1" a="1"/>
  <c r="F17122" i="1" s="1"/>
  <c r="F17123" i="1" a="1"/>
  <c r="F17123" i="1" s="1"/>
  <c r="F17124" i="1" a="1"/>
  <c r="F17124" i="1" s="1"/>
  <c r="F17125" i="1" a="1"/>
  <c r="F17125" i="1" s="1"/>
  <c r="F17126" i="1" a="1"/>
  <c r="F17126" i="1" s="1"/>
  <c r="F17127" i="1" a="1"/>
  <c r="F17127" i="1" s="1"/>
  <c r="F17128" i="1" a="1"/>
  <c r="F17128" i="1" s="1"/>
  <c r="F17129" i="1" a="1"/>
  <c r="F17129" i="1" s="1"/>
  <c r="F17130" i="1" a="1"/>
  <c r="F17130" i="1" s="1"/>
  <c r="F17131" i="1" a="1"/>
  <c r="F17131" i="1" s="1"/>
  <c r="F17132" i="1" a="1"/>
  <c r="F17132" i="1" s="1"/>
  <c r="F17133" i="1" a="1"/>
  <c r="F17133" i="1" s="1"/>
  <c r="F17134" i="1" a="1"/>
  <c r="F17134" i="1" s="1"/>
  <c r="F17135" i="1" a="1"/>
  <c r="F17135" i="1" s="1"/>
  <c r="F17136" i="1" a="1"/>
  <c r="F17136" i="1" s="1"/>
  <c r="F17137" i="1" a="1"/>
  <c r="F17137" i="1" s="1"/>
  <c r="F17138" i="1" a="1"/>
  <c r="F17138" i="1" s="1"/>
  <c r="F17139" i="1" a="1"/>
  <c r="F17139" i="1" s="1"/>
  <c r="F17140" i="1" a="1"/>
  <c r="F17140" i="1" s="1"/>
  <c r="F17141" i="1" a="1"/>
  <c r="F17141" i="1" s="1"/>
  <c r="F17142" i="1" a="1"/>
  <c r="F17142" i="1" s="1"/>
  <c r="F17143" i="1" a="1"/>
  <c r="F17143" i="1" s="1"/>
  <c r="F17144" i="1" a="1"/>
  <c r="F17144" i="1" s="1"/>
  <c r="F17145" i="1" a="1"/>
  <c r="F17145" i="1" s="1"/>
  <c r="F17146" i="1" a="1"/>
  <c r="F17146" i="1" s="1"/>
  <c r="F17147" i="1" a="1"/>
  <c r="F17147" i="1" s="1"/>
  <c r="F17148" i="1" a="1"/>
  <c r="F17148" i="1" s="1"/>
  <c r="F17149" i="1" a="1"/>
  <c r="F17149" i="1" s="1"/>
  <c r="F17150" i="1" a="1"/>
  <c r="F17150" i="1" s="1"/>
  <c r="F17151" i="1" a="1"/>
  <c r="F17151" i="1" s="1"/>
  <c r="F17152" i="1" a="1"/>
  <c r="F17152" i="1" s="1"/>
  <c r="F17153" i="1" a="1"/>
  <c r="F17153" i="1" s="1"/>
  <c r="F17154" i="1" a="1"/>
  <c r="F17154" i="1" s="1"/>
  <c r="F17155" i="1" a="1"/>
  <c r="F17155" i="1" s="1"/>
  <c r="F17156" i="1" a="1"/>
  <c r="F17156" i="1" s="1"/>
  <c r="F17157" i="1" a="1"/>
  <c r="F17157" i="1" s="1"/>
  <c r="F17158" i="1" a="1"/>
  <c r="F17158" i="1" s="1"/>
  <c r="F17159" i="1" a="1"/>
  <c r="F17159" i="1"/>
  <c r="F17160" i="1" a="1"/>
  <c r="F17160" i="1" s="1"/>
  <c r="F17161" i="1" a="1"/>
  <c r="F17161" i="1" s="1"/>
  <c r="F17162" i="1" a="1"/>
  <c r="F17162" i="1" s="1"/>
  <c r="F17163" i="1" a="1"/>
  <c r="F17163" i="1" s="1"/>
  <c r="F17164" i="1" a="1"/>
  <c r="F17164" i="1" s="1"/>
  <c r="F17165" i="1" a="1"/>
  <c r="F17165" i="1" s="1"/>
  <c r="F17166" i="1" a="1"/>
  <c r="F17166" i="1" s="1"/>
  <c r="F17167" i="1" a="1"/>
  <c r="F17167" i="1" s="1"/>
  <c r="F17168" i="1" a="1"/>
  <c r="F17168" i="1" s="1"/>
  <c r="F17169" i="1" a="1"/>
  <c r="F17169" i="1" s="1"/>
  <c r="F17170" i="1" a="1"/>
  <c r="F17170" i="1" s="1"/>
  <c r="F17171" i="1" a="1"/>
  <c r="F17171" i="1" s="1"/>
  <c r="F17172" i="1" a="1"/>
  <c r="F17172" i="1" s="1"/>
  <c r="F17173" i="1" a="1"/>
  <c r="F17173" i="1" s="1"/>
  <c r="F17174" i="1" a="1"/>
  <c r="F17174" i="1" s="1"/>
  <c r="F17175" i="1" a="1"/>
  <c r="F17175" i="1" s="1"/>
  <c r="F17176" i="1" a="1"/>
  <c r="F17176" i="1" s="1"/>
  <c r="F17177" i="1" a="1"/>
  <c r="F17177" i="1" s="1"/>
  <c r="F17178" i="1" a="1"/>
  <c r="F17178" i="1" s="1"/>
  <c r="F17179" i="1" a="1"/>
  <c r="F17179" i="1" s="1"/>
  <c r="F17180" i="1" a="1"/>
  <c r="F17180" i="1" s="1"/>
  <c r="F17181" i="1" a="1"/>
  <c r="F17181" i="1" s="1"/>
  <c r="F17182" i="1" a="1"/>
  <c r="F17182" i="1" s="1"/>
  <c r="F17183" i="1" a="1"/>
  <c r="F17183" i="1" s="1"/>
  <c r="F17184" i="1" a="1"/>
  <c r="F17184" i="1" s="1"/>
  <c r="F17185" i="1" a="1"/>
  <c r="F17185" i="1" s="1"/>
  <c r="F17186" i="1" a="1"/>
  <c r="F17186" i="1" s="1"/>
  <c r="F17187" i="1" a="1"/>
  <c r="F17187" i="1" s="1"/>
  <c r="F17188" i="1" a="1"/>
  <c r="F17188" i="1" s="1"/>
  <c r="F17189" i="1" a="1"/>
  <c r="F17189" i="1" s="1"/>
  <c r="F17190" i="1" a="1"/>
  <c r="F17190" i="1" s="1"/>
  <c r="F17191" i="1" a="1"/>
  <c r="F17191" i="1" s="1"/>
  <c r="F17192" i="1" a="1"/>
  <c r="F17192" i="1" s="1"/>
  <c r="F17193" i="1" a="1"/>
  <c r="F17193" i="1" s="1"/>
  <c r="F17194" i="1" a="1"/>
  <c r="F17194" i="1" s="1"/>
  <c r="F17195" i="1" a="1"/>
  <c r="F17195" i="1" s="1"/>
  <c r="F17196" i="1" a="1"/>
  <c r="F17196" i="1" s="1"/>
  <c r="F17197" i="1" a="1"/>
  <c r="F17197" i="1" s="1"/>
  <c r="F17198" i="1" a="1"/>
  <c r="F17198" i="1" s="1"/>
  <c r="F17199" i="1" a="1"/>
  <c r="F17199" i="1" s="1"/>
  <c r="F17200" i="1" a="1"/>
  <c r="F17200" i="1" s="1"/>
  <c r="F17201" i="1" a="1"/>
  <c r="F17201" i="1" s="1"/>
  <c r="F17202" i="1" a="1"/>
  <c r="F17202" i="1" s="1"/>
  <c r="F17203" i="1" a="1"/>
  <c r="F17203" i="1" s="1"/>
  <c r="F17204" i="1" a="1"/>
  <c r="F17204" i="1" s="1"/>
  <c r="F17205" i="1" a="1"/>
  <c r="F17205" i="1" s="1"/>
  <c r="F17206" i="1" a="1"/>
  <c r="F17206" i="1" s="1"/>
  <c r="F17207" i="1" a="1"/>
  <c r="F17207" i="1" s="1"/>
  <c r="F17208" i="1" a="1"/>
  <c r="F17208" i="1" s="1"/>
  <c r="F17209" i="1" a="1"/>
  <c r="F17209" i="1" s="1"/>
  <c r="F17210" i="1" a="1"/>
  <c r="F17210" i="1" s="1"/>
  <c r="F17211" i="1" a="1"/>
  <c r="F17211" i="1" s="1"/>
  <c r="F17212" i="1" a="1"/>
  <c r="F17212" i="1" s="1"/>
  <c r="F17213" i="1" a="1"/>
  <c r="F17213" i="1" s="1"/>
  <c r="F17214" i="1" a="1"/>
  <c r="F17214" i="1" s="1"/>
  <c r="F17215" i="1" a="1"/>
  <c r="F17215" i="1" s="1"/>
  <c r="F17216" i="1" a="1"/>
  <c r="F17216" i="1" s="1"/>
  <c r="F17217" i="1" a="1"/>
  <c r="F17217" i="1" s="1"/>
  <c r="F17218" i="1" a="1"/>
  <c r="F17218" i="1" s="1"/>
  <c r="F17219" i="1" a="1"/>
  <c r="F17219" i="1" s="1"/>
  <c r="F17220" i="1" a="1"/>
  <c r="F17220" i="1" s="1"/>
  <c r="F17221" i="1" a="1"/>
  <c r="F17221" i="1" s="1"/>
  <c r="F17222" i="1" a="1"/>
  <c r="F17222" i="1" s="1"/>
  <c r="F17223" i="1" a="1"/>
  <c r="F17223" i="1" s="1"/>
  <c r="F17224" i="1" a="1"/>
  <c r="F17224" i="1" s="1"/>
  <c r="F17225" i="1" a="1"/>
  <c r="F17225" i="1" s="1"/>
  <c r="F17226" i="1" a="1"/>
  <c r="F17226" i="1" s="1"/>
  <c r="F17227" i="1" a="1"/>
  <c r="F17227" i="1" s="1"/>
  <c r="F17228" i="1" a="1"/>
  <c r="F17228" i="1" s="1"/>
  <c r="F17229" i="1" a="1"/>
  <c r="F17229" i="1" s="1"/>
  <c r="F17230" i="1" a="1"/>
  <c r="F17230" i="1" s="1"/>
  <c r="F17231" i="1" a="1"/>
  <c r="F17231" i="1" s="1"/>
  <c r="F17232" i="1" a="1"/>
  <c r="F17232" i="1" s="1"/>
  <c r="F17233" i="1" a="1"/>
  <c r="F17233" i="1" s="1"/>
  <c r="F17234" i="1" a="1"/>
  <c r="F17234" i="1" s="1"/>
  <c r="F17235" i="1" a="1"/>
  <c r="F17235" i="1" s="1"/>
  <c r="F17236" i="1" a="1"/>
  <c r="F17236" i="1" s="1"/>
  <c r="F17237" i="1" a="1"/>
  <c r="F17237" i="1" s="1"/>
  <c r="F17238" i="1" a="1"/>
  <c r="F17238" i="1" s="1"/>
  <c r="F17239" i="1" a="1"/>
  <c r="F17239" i="1" s="1"/>
  <c r="F17240" i="1" a="1"/>
  <c r="F17240" i="1" s="1"/>
  <c r="F17241" i="1" a="1"/>
  <c r="F17241" i="1" s="1"/>
  <c r="F17242" i="1" a="1"/>
  <c r="F17242" i="1" s="1"/>
  <c r="F17243" i="1" a="1"/>
  <c r="F17243" i="1" s="1"/>
  <c r="F17244" i="1" a="1"/>
  <c r="F17244" i="1" s="1"/>
  <c r="F17245" i="1" a="1"/>
  <c r="F17245" i="1" s="1"/>
  <c r="F17246" i="1" a="1"/>
  <c r="F17246" i="1" s="1"/>
  <c r="F17247" i="1" a="1"/>
  <c r="F17247" i="1" s="1"/>
  <c r="F17248" i="1" a="1"/>
  <c r="F17248" i="1" s="1"/>
  <c r="F17249" i="1" a="1"/>
  <c r="F17249" i="1" s="1"/>
  <c r="F17250" i="1" a="1"/>
  <c r="F17250" i="1" s="1"/>
  <c r="F17251" i="1" a="1"/>
  <c r="F17251" i="1" s="1"/>
  <c r="F17252" i="1" a="1"/>
  <c r="F17252" i="1" s="1"/>
  <c r="F17253" i="1" a="1"/>
  <c r="F17253" i="1" s="1"/>
  <c r="F17254" i="1" a="1"/>
  <c r="F17254" i="1" s="1"/>
  <c r="F17255" i="1" a="1"/>
  <c r="F17255" i="1" s="1"/>
  <c r="F17256" i="1" a="1"/>
  <c r="F17256" i="1" s="1"/>
  <c r="F17257" i="1" a="1"/>
  <c r="F17257" i="1"/>
  <c r="F17258" i="1" a="1"/>
  <c r="F17258" i="1" s="1"/>
  <c r="F17259" i="1" a="1"/>
  <c r="F17259" i="1" s="1"/>
  <c r="F17260" i="1" a="1"/>
  <c r="F17260" i="1" s="1"/>
  <c r="F17261" i="1" a="1"/>
  <c r="F17261" i="1" s="1"/>
  <c r="F17262" i="1" a="1"/>
  <c r="F17262" i="1" s="1"/>
  <c r="F17263" i="1" a="1"/>
  <c r="F17263" i="1" s="1"/>
  <c r="F17264" i="1" a="1"/>
  <c r="F17264" i="1" s="1"/>
  <c r="F17265" i="1" a="1"/>
  <c r="F17265" i="1" s="1"/>
  <c r="F17266" i="1" a="1"/>
  <c r="F17266" i="1" s="1"/>
  <c r="F17267" i="1" a="1"/>
  <c r="F17267" i="1" s="1"/>
  <c r="F17268" i="1" a="1"/>
  <c r="F17268" i="1" s="1"/>
  <c r="F17269" i="1" a="1"/>
  <c r="F17269" i="1" s="1"/>
  <c r="F17270" i="1" a="1"/>
  <c r="F17270" i="1" s="1"/>
  <c r="F17271" i="1" a="1"/>
  <c r="F17271" i="1"/>
  <c r="F17272" i="1" a="1"/>
  <c r="F17272" i="1" s="1"/>
  <c r="F17273" i="1" a="1"/>
  <c r="F17273" i="1" s="1"/>
  <c r="F17274" i="1" a="1"/>
  <c r="F17274" i="1" s="1"/>
  <c r="F17275" i="1" a="1"/>
  <c r="F17275" i="1" s="1"/>
  <c r="F17276" i="1" a="1"/>
  <c r="F17276" i="1" s="1"/>
  <c r="F17277" i="1" a="1"/>
  <c r="F17277" i="1" s="1"/>
  <c r="F17278" i="1" a="1"/>
  <c r="F17278" i="1"/>
  <c r="F17279" i="1" a="1"/>
  <c r="F17279" i="1" s="1"/>
  <c r="F17280" i="1" a="1"/>
  <c r="F17280" i="1" s="1"/>
  <c r="F17281" i="1" a="1"/>
  <c r="F17281" i="1" s="1"/>
  <c r="F17282" i="1" a="1"/>
  <c r="F17282" i="1" s="1"/>
  <c r="F17283" i="1" a="1"/>
  <c r="F17283" i="1" s="1"/>
  <c r="F17284" i="1" a="1"/>
  <c r="F17284" i="1" s="1"/>
  <c r="F17285" i="1" a="1"/>
  <c r="F17285" i="1" s="1"/>
  <c r="F17286" i="1" a="1"/>
  <c r="F17286" i="1" s="1"/>
  <c r="F17287" i="1" a="1"/>
  <c r="F17287" i="1" s="1"/>
  <c r="F17288" i="1" a="1"/>
  <c r="F17288" i="1" s="1"/>
  <c r="F17289" i="1" a="1"/>
  <c r="F17289" i="1" s="1"/>
  <c r="F17290" i="1" a="1"/>
  <c r="F17290" i="1" s="1"/>
  <c r="F17291" i="1" a="1"/>
  <c r="F17291" i="1" s="1"/>
  <c r="F17292" i="1" a="1"/>
  <c r="F17292" i="1" s="1"/>
  <c r="F17293" i="1" a="1"/>
  <c r="F17293" i="1" s="1"/>
  <c r="F17294" i="1" a="1"/>
  <c r="F17294" i="1" s="1"/>
  <c r="F17295" i="1" a="1"/>
  <c r="F17295" i="1" s="1"/>
  <c r="F17296" i="1" a="1"/>
  <c r="F17296" i="1" s="1"/>
  <c r="F17297" i="1" a="1"/>
  <c r="F17297" i="1" s="1"/>
  <c r="F17298" i="1" a="1"/>
  <c r="F17298" i="1" s="1"/>
  <c r="F17299" i="1" a="1"/>
  <c r="F17299" i="1" s="1"/>
  <c r="F17300" i="1" a="1"/>
  <c r="F17300" i="1" s="1"/>
  <c r="F17301" i="1" a="1"/>
  <c r="F17301" i="1" s="1"/>
  <c r="F17302" i="1" a="1"/>
  <c r="F17302" i="1" s="1"/>
  <c r="F17303" i="1" a="1"/>
  <c r="F17303" i="1" s="1"/>
  <c r="F17304" i="1" a="1"/>
  <c r="F17304" i="1" s="1"/>
  <c r="F17305" i="1" a="1"/>
  <c r="F17305" i="1" s="1"/>
  <c r="F17306" i="1" a="1"/>
  <c r="F17306" i="1" s="1"/>
  <c r="F17307" i="1" a="1"/>
  <c r="F17307" i="1" s="1"/>
  <c r="F17308" i="1" a="1"/>
  <c r="F17308" i="1" s="1"/>
  <c r="F17309" i="1" a="1"/>
  <c r="F17309" i="1" s="1"/>
  <c r="F17310" i="1" a="1"/>
  <c r="F17310" i="1" s="1"/>
  <c r="F17311" i="1" a="1"/>
  <c r="F17311" i="1" s="1"/>
  <c r="F17312" i="1" a="1"/>
  <c r="F17312" i="1" s="1"/>
  <c r="F17313" i="1" a="1"/>
  <c r="F17313" i="1" s="1"/>
  <c r="F17314" i="1" a="1"/>
  <c r="F17314" i="1"/>
  <c r="F17315" i="1" a="1"/>
  <c r="F17315" i="1" s="1"/>
  <c r="F17316" i="1" a="1"/>
  <c r="F17316" i="1" s="1"/>
  <c r="F17317" i="1" a="1"/>
  <c r="F17317" i="1" s="1"/>
  <c r="F17318" i="1" a="1"/>
  <c r="F17318" i="1" s="1"/>
  <c r="F17319" i="1" a="1"/>
  <c r="F17319" i="1" s="1"/>
  <c r="F17320" i="1" a="1"/>
  <c r="F17320" i="1" s="1"/>
  <c r="F17321" i="1" a="1"/>
  <c r="F17321" i="1" s="1"/>
  <c r="F17322" i="1" a="1"/>
  <c r="F17322" i="1" s="1"/>
  <c r="F17323" i="1" a="1"/>
  <c r="F17323" i="1" s="1"/>
  <c r="F17324" i="1" a="1"/>
  <c r="F17324" i="1" s="1"/>
  <c r="F17325" i="1" a="1"/>
  <c r="F17325" i="1" s="1"/>
  <c r="F17326" i="1" a="1"/>
  <c r="F17326" i="1" s="1"/>
  <c r="F17327" i="1" a="1"/>
  <c r="F17327" i="1" s="1"/>
  <c r="F17328" i="1" a="1"/>
  <c r="F17328" i="1" s="1"/>
  <c r="F17329" i="1" a="1"/>
  <c r="F17329" i="1" s="1"/>
  <c r="F17330" i="1" a="1"/>
  <c r="F17330" i="1"/>
  <c r="F17331" i="1" a="1"/>
  <c r="F17331" i="1" s="1"/>
  <c r="F17332" i="1" a="1"/>
  <c r="F17332" i="1" s="1"/>
  <c r="F17333" i="1" a="1"/>
  <c r="F17333" i="1"/>
  <c r="F17334" i="1" a="1"/>
  <c r="F17334" i="1" s="1"/>
  <c r="F17335" i="1" a="1"/>
  <c r="F17335" i="1" s="1"/>
  <c r="F17336" i="1" a="1"/>
  <c r="F17336" i="1" s="1"/>
  <c r="F17337" i="1" a="1"/>
  <c r="F17337" i="1" s="1"/>
  <c r="F17338" i="1" a="1"/>
  <c r="F17338" i="1" s="1"/>
  <c r="F17339" i="1" a="1"/>
  <c r="F17339" i="1" s="1"/>
  <c r="F17340" i="1" a="1"/>
  <c r="F17340" i="1" s="1"/>
  <c r="F17341" i="1" a="1"/>
  <c r="F17341" i="1" s="1"/>
  <c r="F17342" i="1" a="1"/>
  <c r="F17342" i="1" s="1"/>
  <c r="F17343" i="1" a="1"/>
  <c r="F17343" i="1" s="1"/>
  <c r="F17344" i="1" a="1"/>
  <c r="F17344" i="1" s="1"/>
  <c r="F17345" i="1" a="1"/>
  <c r="F17345" i="1" s="1"/>
  <c r="F17346" i="1" a="1"/>
  <c r="F17346" i="1" s="1"/>
  <c r="F17347" i="1" a="1"/>
  <c r="F17347" i="1" s="1"/>
  <c r="F17348" i="1" a="1"/>
  <c r="F17348" i="1" s="1"/>
  <c r="F17349" i="1" a="1"/>
  <c r="F17349" i="1" s="1"/>
  <c r="F17350" i="1" a="1"/>
  <c r="F17350" i="1" s="1"/>
  <c r="F17351" i="1" a="1"/>
  <c r="F17351" i="1" s="1"/>
  <c r="F17352" i="1" a="1"/>
  <c r="F17352" i="1" s="1"/>
  <c r="F17353" i="1" a="1"/>
  <c r="F17353" i="1" s="1"/>
  <c r="F17354" i="1" a="1"/>
  <c r="F17354" i="1" s="1"/>
  <c r="F17355" i="1" a="1"/>
  <c r="F17355" i="1" s="1"/>
  <c r="F17356" i="1" a="1"/>
  <c r="F17356" i="1" s="1"/>
  <c r="F17357" i="1" a="1"/>
  <c r="F17357" i="1" s="1"/>
  <c r="F17358" i="1" a="1"/>
  <c r="F17358" i="1" s="1"/>
  <c r="F17359" i="1" a="1"/>
  <c r="F17359" i="1" s="1"/>
  <c r="F17360" i="1" a="1"/>
  <c r="F17360" i="1" s="1"/>
  <c r="F17361" i="1" a="1"/>
  <c r="F17361" i="1" s="1"/>
  <c r="F17362" i="1" a="1"/>
  <c r="F17362" i="1" s="1"/>
  <c r="F17363" i="1" a="1"/>
  <c r="F17363" i="1" s="1"/>
  <c r="F17364" i="1" a="1"/>
  <c r="F17364" i="1" s="1"/>
  <c r="F17365" i="1" a="1"/>
  <c r="F17365" i="1" s="1"/>
  <c r="F17366" i="1" a="1"/>
  <c r="F17366" i="1" s="1"/>
  <c r="F17367" i="1" a="1"/>
  <c r="F17367" i="1" s="1"/>
  <c r="F17368" i="1" a="1"/>
  <c r="F17368" i="1" s="1"/>
  <c r="F17369" i="1" a="1"/>
  <c r="F17369" i="1" s="1"/>
  <c r="F17370" i="1" a="1"/>
  <c r="F17370" i="1" s="1"/>
  <c r="F17371" i="1" a="1"/>
  <c r="F17371" i="1" s="1"/>
  <c r="F17372" i="1" a="1"/>
  <c r="F17372" i="1" s="1"/>
  <c r="F17373" i="1" a="1"/>
  <c r="F17373" i="1" s="1"/>
  <c r="F17374" i="1" a="1"/>
  <c r="F17374" i="1" s="1"/>
  <c r="F17375" i="1" a="1"/>
  <c r="F17375" i="1" s="1"/>
  <c r="F17376" i="1" a="1"/>
  <c r="F17376" i="1" s="1"/>
  <c r="F17377" i="1" a="1"/>
  <c r="F17377" i="1" s="1"/>
  <c r="F17378" i="1" a="1"/>
  <c r="F17378" i="1" s="1"/>
  <c r="F17379" i="1" a="1"/>
  <c r="F17379" i="1" s="1"/>
  <c r="F17380" i="1" a="1"/>
  <c r="F17380" i="1" s="1"/>
  <c r="F17381" i="1" a="1"/>
  <c r="F17381" i="1" s="1"/>
  <c r="F17382" i="1" a="1"/>
  <c r="F17382" i="1" s="1"/>
  <c r="F17383" i="1" a="1"/>
  <c r="F17383" i="1"/>
  <c r="F17384" i="1" a="1"/>
  <c r="F17384" i="1" s="1"/>
  <c r="F17385" i="1" a="1"/>
  <c r="F17385" i="1" s="1"/>
  <c r="F17386" i="1" a="1"/>
  <c r="F17386" i="1" s="1"/>
  <c r="F17387" i="1" a="1"/>
  <c r="F17387" i="1" s="1"/>
  <c r="F17388" i="1" a="1"/>
  <c r="F17388" i="1" s="1"/>
  <c r="F17389" i="1" a="1"/>
  <c r="F17389" i="1" s="1"/>
  <c r="F17390" i="1" a="1"/>
  <c r="F17390" i="1" s="1"/>
  <c r="F17391" i="1" a="1"/>
  <c r="F17391" i="1" s="1"/>
  <c r="F17392" i="1" a="1"/>
  <c r="F17392" i="1" s="1"/>
  <c r="F17393" i="1" a="1"/>
  <c r="F17393" i="1" s="1"/>
  <c r="F17394" i="1" a="1"/>
  <c r="F17394" i="1" s="1"/>
  <c r="F17395" i="1" a="1"/>
  <c r="F17395" i="1" s="1"/>
  <c r="F17396" i="1" a="1"/>
  <c r="F17396" i="1" s="1"/>
  <c r="F17397" i="1" a="1"/>
  <c r="F17397" i="1" s="1"/>
  <c r="F17398" i="1" a="1"/>
  <c r="F17398" i="1" s="1"/>
  <c r="F17399" i="1" a="1"/>
  <c r="F17399" i="1"/>
  <c r="F17400" i="1" a="1"/>
  <c r="F17400" i="1" s="1"/>
  <c r="F17401" i="1" a="1"/>
  <c r="F17401" i="1" s="1"/>
  <c r="F17402" i="1" a="1"/>
  <c r="F17402" i="1" s="1"/>
  <c r="F17403" i="1" a="1"/>
  <c r="F17403" i="1" s="1"/>
  <c r="F17404" i="1" a="1"/>
  <c r="F17404" i="1" s="1"/>
  <c r="F17405" i="1" a="1"/>
  <c r="F17405" i="1" s="1"/>
  <c r="F17406" i="1" a="1"/>
  <c r="F17406" i="1"/>
  <c r="F17407" i="1" a="1"/>
  <c r="F17407" i="1" s="1"/>
  <c r="F17408" i="1" a="1"/>
  <c r="F17408" i="1" s="1"/>
  <c r="F17409" i="1" a="1"/>
  <c r="F17409" i="1" s="1"/>
  <c r="F17410" i="1" a="1"/>
  <c r="F17410" i="1" s="1"/>
  <c r="F17411" i="1" a="1"/>
  <c r="F17411" i="1" s="1"/>
  <c r="F17412" i="1" a="1"/>
  <c r="F17412" i="1" s="1"/>
  <c r="F17413" i="1" a="1"/>
  <c r="F17413" i="1" s="1"/>
  <c r="F17414" i="1" a="1"/>
  <c r="F17414" i="1" s="1"/>
  <c r="F17415" i="1" a="1"/>
  <c r="F17415" i="1" s="1"/>
  <c r="F17416" i="1" a="1"/>
  <c r="F17416" i="1" s="1"/>
  <c r="F17417" i="1" a="1"/>
  <c r="F17417" i="1" s="1"/>
  <c r="F17418" i="1" a="1"/>
  <c r="F17418" i="1" s="1"/>
  <c r="F17419" i="1" a="1"/>
  <c r="F17419" i="1" s="1"/>
  <c r="F17420" i="1" a="1"/>
  <c r="F17420" i="1" s="1"/>
  <c r="F17421" i="1" a="1"/>
  <c r="F17421" i="1" s="1"/>
  <c r="F17422" i="1" a="1"/>
  <c r="F17422" i="1" s="1"/>
  <c r="F17423" i="1" a="1"/>
  <c r="F17423" i="1" s="1"/>
  <c r="F17424" i="1" a="1"/>
  <c r="F17424" i="1" s="1"/>
  <c r="F17425" i="1" a="1"/>
  <c r="F17425" i="1" s="1"/>
  <c r="F17426" i="1" a="1"/>
  <c r="F17426" i="1" s="1"/>
  <c r="F17427" i="1" a="1"/>
  <c r="F17427" i="1" s="1"/>
  <c r="F17428" i="1" a="1"/>
  <c r="F17428" i="1" s="1"/>
  <c r="F17429" i="1" a="1"/>
  <c r="F17429" i="1" s="1"/>
  <c r="F17430" i="1" a="1"/>
  <c r="F17430" i="1" s="1"/>
  <c r="F17431" i="1" a="1"/>
  <c r="F17431" i="1" s="1"/>
  <c r="F17432" i="1" a="1"/>
  <c r="F17432" i="1" s="1"/>
  <c r="F17433" i="1" a="1"/>
  <c r="F17433" i="1" s="1"/>
  <c r="F17434" i="1" a="1"/>
  <c r="F17434" i="1" s="1"/>
  <c r="F17435" i="1" a="1"/>
  <c r="F17435" i="1" s="1"/>
  <c r="F17436" i="1" a="1"/>
  <c r="F17436" i="1" s="1"/>
  <c r="F17437" i="1" a="1"/>
  <c r="F17437" i="1" s="1"/>
  <c r="F17438" i="1" a="1"/>
  <c r="F17438" i="1" s="1"/>
  <c r="F17439" i="1" a="1"/>
  <c r="F17439" i="1" s="1"/>
  <c r="F17440" i="1" a="1"/>
  <c r="F17440" i="1" s="1"/>
  <c r="F17441" i="1" a="1"/>
  <c r="F17441" i="1" s="1"/>
  <c r="F17442" i="1" a="1"/>
  <c r="F17442" i="1" s="1"/>
  <c r="F17443" i="1" a="1"/>
  <c r="F17443" i="1" s="1"/>
  <c r="F17444" i="1" a="1"/>
  <c r="F17444" i="1" s="1"/>
  <c r="F17445" i="1" a="1"/>
  <c r="F17445" i="1" s="1"/>
  <c r="F17446" i="1" a="1"/>
  <c r="F17446" i="1" s="1"/>
  <c r="F17447" i="1" a="1"/>
  <c r="F17447" i="1" s="1"/>
  <c r="F17448" i="1" a="1"/>
  <c r="F17448" i="1" s="1"/>
  <c r="F17449" i="1" a="1"/>
  <c r="F17449" i="1" s="1"/>
  <c r="F17450" i="1" a="1"/>
  <c r="F17450" i="1" s="1"/>
  <c r="F17451" i="1" a="1"/>
  <c r="F17451" i="1" s="1"/>
  <c r="F17452" i="1" a="1"/>
  <c r="F17452" i="1" s="1"/>
  <c r="F17453" i="1" a="1"/>
  <c r="F17453" i="1" s="1"/>
  <c r="F17454" i="1" a="1"/>
  <c r="F17454" i="1" s="1"/>
  <c r="F17455" i="1" a="1"/>
  <c r="F17455" i="1" s="1"/>
  <c r="F17456" i="1" a="1"/>
  <c r="F17456" i="1" s="1"/>
  <c r="F17457" i="1" a="1"/>
  <c r="F17457" i="1" s="1"/>
  <c r="F17458" i="1" a="1"/>
  <c r="F17458" i="1" s="1"/>
  <c r="F17459" i="1" a="1"/>
  <c r="F17459" i="1" s="1"/>
  <c r="F17460" i="1" a="1"/>
  <c r="F17460" i="1" s="1"/>
  <c r="F17461" i="1" a="1"/>
  <c r="F17461" i="1" s="1"/>
  <c r="F17462" i="1" a="1"/>
  <c r="F17462" i="1" s="1"/>
  <c r="F17463" i="1" a="1"/>
  <c r="F17463" i="1" s="1"/>
  <c r="F17464" i="1" a="1"/>
  <c r="F17464" i="1" s="1"/>
  <c r="F17465" i="1" a="1"/>
  <c r="F17465" i="1" s="1"/>
  <c r="F17466" i="1" a="1"/>
  <c r="F17466" i="1" s="1"/>
  <c r="F17467" i="1" a="1"/>
  <c r="F17467" i="1" s="1"/>
  <c r="F17468" i="1" a="1"/>
  <c r="F17468" i="1" s="1"/>
  <c r="F17469" i="1" a="1"/>
  <c r="F17469" i="1" s="1"/>
  <c r="F17470" i="1" a="1"/>
  <c r="F17470" i="1" s="1"/>
  <c r="F17471" i="1" a="1"/>
  <c r="F17471" i="1" s="1"/>
  <c r="F17472" i="1" a="1"/>
  <c r="F17472" i="1" s="1"/>
  <c r="F17473" i="1" a="1"/>
  <c r="F17473" i="1" s="1"/>
  <c r="F17474" i="1" a="1"/>
  <c r="F17474" i="1" s="1"/>
  <c r="F17475" i="1" a="1"/>
  <c r="F17475" i="1" s="1"/>
  <c r="F17476" i="1" a="1"/>
  <c r="F17476" i="1" s="1"/>
  <c r="F17477" i="1" a="1"/>
  <c r="F17477" i="1" s="1"/>
  <c r="F17478" i="1" a="1"/>
  <c r="F17478" i="1" s="1"/>
  <c r="F17479" i="1" a="1"/>
  <c r="F17479" i="1" s="1"/>
  <c r="F17480" i="1" a="1"/>
  <c r="F17480" i="1" s="1"/>
  <c r="F17481" i="1" a="1"/>
  <c r="F17481" i="1" s="1"/>
  <c r="F17482" i="1" a="1"/>
  <c r="F17482" i="1" s="1"/>
  <c r="F17483" i="1" a="1"/>
  <c r="F17483" i="1" s="1"/>
  <c r="F17484" i="1" a="1"/>
  <c r="F17484" i="1" s="1"/>
  <c r="F17485" i="1" a="1"/>
  <c r="F17485" i="1" s="1"/>
  <c r="F17486" i="1" a="1"/>
  <c r="F17486" i="1" s="1"/>
  <c r="F17487" i="1" a="1"/>
  <c r="F17487" i="1" s="1"/>
  <c r="F17488" i="1" a="1"/>
  <c r="F17488" i="1" s="1"/>
  <c r="F17489" i="1" a="1"/>
  <c r="F17489" i="1" s="1"/>
  <c r="F17490" i="1" a="1"/>
  <c r="F17490" i="1" s="1"/>
  <c r="F17491" i="1" a="1"/>
  <c r="F17491" i="1" s="1"/>
  <c r="F17492" i="1" a="1"/>
  <c r="F17492" i="1" s="1"/>
  <c r="F17493" i="1" a="1"/>
  <c r="F17493" i="1" s="1"/>
  <c r="F17494" i="1" a="1"/>
  <c r="F17494" i="1" s="1"/>
  <c r="F17495" i="1" a="1"/>
  <c r="F17495" i="1" s="1"/>
  <c r="F17496" i="1" a="1"/>
  <c r="F17496" i="1" s="1"/>
  <c r="F17497" i="1" a="1"/>
  <c r="F17497" i="1" s="1"/>
  <c r="F17498" i="1" a="1"/>
  <c r="F17498" i="1" s="1"/>
  <c r="F17499" i="1" a="1"/>
  <c r="F17499" i="1" s="1"/>
  <c r="F17500" i="1" a="1"/>
  <c r="F17500" i="1" s="1"/>
  <c r="F17501" i="1" a="1"/>
  <c r="F17501" i="1" s="1"/>
  <c r="F17502" i="1" a="1"/>
  <c r="F17502" i="1" s="1"/>
  <c r="F17503" i="1" a="1"/>
  <c r="F17503" i="1" s="1"/>
  <c r="F17504" i="1" a="1"/>
  <c r="F17504" i="1" s="1"/>
  <c r="F17505" i="1" a="1"/>
  <c r="F17505" i="1" s="1"/>
  <c r="F17506" i="1" a="1"/>
  <c r="F17506" i="1" s="1"/>
  <c r="F17507" i="1" a="1"/>
  <c r="F17507" i="1" s="1"/>
  <c r="F17508" i="1" a="1"/>
  <c r="F17508" i="1" s="1"/>
  <c r="F17509" i="1" a="1"/>
  <c r="F17509" i="1" s="1"/>
  <c r="F17510" i="1" a="1"/>
  <c r="F17510" i="1" s="1"/>
  <c r="F17511" i="1" a="1"/>
  <c r="F17511" i="1" s="1"/>
  <c r="F17512" i="1" a="1"/>
  <c r="F17512" i="1" s="1"/>
  <c r="F17513" i="1" a="1"/>
  <c r="F17513" i="1" s="1"/>
  <c r="F17514" i="1" a="1"/>
  <c r="F17514" i="1" s="1"/>
  <c r="F17515" i="1" a="1"/>
  <c r="F17515" i="1" s="1"/>
  <c r="F17516" i="1" a="1"/>
  <c r="F17516" i="1" s="1"/>
  <c r="F17517" i="1" a="1"/>
  <c r="F17517" i="1" s="1"/>
  <c r="F17518" i="1" a="1"/>
  <c r="F17518" i="1" s="1"/>
  <c r="F17519" i="1" a="1"/>
  <c r="F17519" i="1" s="1"/>
  <c r="F17520" i="1" a="1"/>
  <c r="F17520" i="1" s="1"/>
  <c r="F17521" i="1" a="1"/>
  <c r="F17521" i="1" s="1"/>
  <c r="F17522" i="1" a="1"/>
  <c r="F17522" i="1" s="1"/>
  <c r="F17523" i="1" a="1"/>
  <c r="F17523" i="1" s="1"/>
  <c r="F17524" i="1" a="1"/>
  <c r="F17524" i="1" s="1"/>
  <c r="F17525" i="1" a="1"/>
  <c r="F17525" i="1" s="1"/>
  <c r="F17526" i="1" a="1"/>
  <c r="F17526" i="1" s="1"/>
  <c r="F17527" i="1" a="1"/>
  <c r="F17527" i="1" s="1"/>
  <c r="F17528" i="1" a="1"/>
  <c r="F17528" i="1" s="1"/>
  <c r="F17529" i="1" a="1"/>
  <c r="F17529" i="1" s="1"/>
  <c r="F17530" i="1" a="1"/>
  <c r="F17530" i="1" s="1"/>
  <c r="F17531" i="1" a="1"/>
  <c r="F17531" i="1" s="1"/>
  <c r="F17532" i="1" a="1"/>
  <c r="F17532" i="1" s="1"/>
  <c r="F17533" i="1" a="1"/>
  <c r="F17533" i="1" s="1"/>
  <c r="F17534" i="1" a="1"/>
  <c r="F17534" i="1" s="1"/>
  <c r="F17535" i="1" a="1"/>
  <c r="F17535" i="1" s="1"/>
  <c r="F17536" i="1" a="1"/>
  <c r="F17536" i="1" s="1"/>
  <c r="F17537" i="1" a="1"/>
  <c r="F17537" i="1" s="1"/>
  <c r="F17538" i="1" a="1"/>
  <c r="F17538" i="1" s="1"/>
  <c r="F17539" i="1" a="1"/>
  <c r="F17539" i="1" s="1"/>
  <c r="F17540" i="1" a="1"/>
  <c r="F17540" i="1" s="1"/>
  <c r="F17541" i="1" a="1"/>
  <c r="F17541" i="1" s="1"/>
  <c r="F17542" i="1" a="1"/>
  <c r="F17542" i="1" s="1"/>
  <c r="F17543" i="1" a="1"/>
  <c r="F17543" i="1"/>
  <c r="F17544" i="1" a="1"/>
  <c r="F17544" i="1" s="1"/>
  <c r="F17545" i="1" a="1"/>
  <c r="F17545" i="1" s="1"/>
  <c r="F17546" i="1" a="1"/>
  <c r="F17546" i="1" s="1"/>
  <c r="F17547" i="1" a="1"/>
  <c r="F17547" i="1" s="1"/>
  <c r="F17548" i="1" a="1"/>
  <c r="F17548" i="1" s="1"/>
  <c r="F17549" i="1" a="1"/>
  <c r="F17549" i="1" s="1"/>
  <c r="F17550" i="1" a="1"/>
  <c r="F17550" i="1" s="1"/>
  <c r="F17551" i="1" a="1"/>
  <c r="F17551" i="1" s="1"/>
  <c r="F17552" i="1" a="1"/>
  <c r="F17552" i="1" s="1"/>
  <c r="F17553" i="1" a="1"/>
  <c r="F17553" i="1" s="1"/>
  <c r="F17554" i="1" a="1"/>
  <c r="F17554" i="1" s="1"/>
  <c r="F17555" i="1" a="1"/>
  <c r="F17555" i="1" s="1"/>
  <c r="F17556" i="1" a="1"/>
  <c r="F17556" i="1" s="1"/>
  <c r="F17557" i="1" a="1"/>
  <c r="F17557" i="1" s="1"/>
  <c r="F17558" i="1" a="1"/>
  <c r="F17558" i="1" s="1"/>
  <c r="F17559" i="1" a="1"/>
  <c r="F17559" i="1" s="1"/>
  <c r="F17560" i="1" a="1"/>
  <c r="F17560" i="1" s="1"/>
  <c r="F17561" i="1" a="1"/>
  <c r="F17561" i="1" s="1"/>
  <c r="F17562" i="1" a="1"/>
  <c r="F17562" i="1" s="1"/>
  <c r="F17563" i="1" a="1"/>
  <c r="F17563" i="1" s="1"/>
  <c r="F17564" i="1" a="1"/>
  <c r="F17564" i="1" s="1"/>
  <c r="F17565" i="1" a="1"/>
  <c r="F17565" i="1" s="1"/>
  <c r="F17566" i="1" a="1"/>
  <c r="F17566" i="1" s="1"/>
  <c r="F17567" i="1" a="1"/>
  <c r="F17567" i="1" s="1"/>
  <c r="F17568" i="1" a="1"/>
  <c r="F17568" i="1" s="1"/>
  <c r="F17569" i="1" a="1"/>
  <c r="F17569" i="1" s="1"/>
  <c r="F17570" i="1" a="1"/>
  <c r="F17570" i="1" s="1"/>
  <c r="F17571" i="1" a="1"/>
  <c r="F17571" i="1" s="1"/>
  <c r="F17572" i="1" a="1"/>
  <c r="F17572" i="1" s="1"/>
  <c r="F17573" i="1" a="1"/>
  <c r="F17573" i="1" s="1"/>
  <c r="F17574" i="1" a="1"/>
  <c r="F17574" i="1" s="1"/>
  <c r="F17575" i="1" a="1"/>
  <c r="F17575" i="1" s="1"/>
  <c r="F17576" i="1" a="1"/>
  <c r="F17576" i="1" s="1"/>
  <c r="F17577" i="1" a="1"/>
  <c r="F17577" i="1" s="1"/>
  <c r="F17578" i="1" a="1"/>
  <c r="F17578" i="1" s="1"/>
  <c r="F17579" i="1" a="1"/>
  <c r="F17579" i="1" s="1"/>
  <c r="F17580" i="1" a="1"/>
  <c r="F17580" i="1" s="1"/>
  <c r="F17581" i="1" a="1"/>
  <c r="F17581" i="1" s="1"/>
  <c r="F17582" i="1" a="1"/>
  <c r="F17582" i="1" s="1"/>
  <c r="F17583" i="1" a="1"/>
  <c r="F17583" i="1" s="1"/>
  <c r="F17584" i="1" a="1"/>
  <c r="F17584" i="1" s="1"/>
  <c r="F17585" i="1" a="1"/>
  <c r="F17585" i="1" s="1"/>
  <c r="F17586" i="1" a="1"/>
  <c r="F17586" i="1" s="1"/>
  <c r="F17587" i="1" a="1"/>
  <c r="F17587" i="1" s="1"/>
  <c r="F17588" i="1" a="1"/>
  <c r="F17588" i="1" s="1"/>
  <c r="F17589" i="1" a="1"/>
  <c r="F17589" i="1" s="1"/>
  <c r="F17590" i="1" a="1"/>
  <c r="F17590" i="1" s="1"/>
  <c r="F17591" i="1" a="1"/>
  <c r="F17591" i="1" s="1"/>
  <c r="F17592" i="1" a="1"/>
  <c r="F17592" i="1" s="1"/>
  <c r="F17593" i="1" a="1"/>
  <c r="F17593" i="1" s="1"/>
  <c r="F17594" i="1" a="1"/>
  <c r="F17594" i="1" s="1"/>
  <c r="F17595" i="1" a="1"/>
  <c r="F17595" i="1" s="1"/>
  <c r="F17596" i="1" a="1"/>
  <c r="F17596" i="1" s="1"/>
  <c r="F17597" i="1" a="1"/>
  <c r="F17597" i="1" s="1"/>
  <c r="F17598" i="1" a="1"/>
  <c r="F17598" i="1" s="1"/>
  <c r="F17599" i="1" a="1"/>
  <c r="F17599" i="1"/>
  <c r="F17600" i="1" a="1"/>
  <c r="F17600" i="1" s="1"/>
  <c r="F17601" i="1" a="1"/>
  <c r="F17601" i="1" s="1"/>
  <c r="F17602" i="1" a="1"/>
  <c r="F17602" i="1" s="1"/>
  <c r="F17603" i="1" a="1"/>
  <c r="F17603" i="1" s="1"/>
  <c r="F17604" i="1" a="1"/>
  <c r="F17604" i="1" s="1"/>
  <c r="F17605" i="1" a="1"/>
  <c r="F17605" i="1"/>
  <c r="F17606" i="1" a="1"/>
  <c r="F17606" i="1" s="1"/>
  <c r="F17607" i="1" a="1"/>
  <c r="F17607" i="1"/>
  <c r="F17608" i="1" a="1"/>
  <c r="F17608" i="1" s="1"/>
  <c r="F17609" i="1" a="1"/>
  <c r="F17609" i="1" s="1"/>
  <c r="F17610" i="1" a="1"/>
  <c r="F17610" i="1" s="1"/>
  <c r="F17611" i="1" a="1"/>
  <c r="F17611" i="1"/>
  <c r="F17612" i="1" a="1"/>
  <c r="F17612" i="1" s="1"/>
  <c r="F17613" i="1" a="1"/>
  <c r="F17613" i="1"/>
  <c r="F17614" i="1" a="1"/>
  <c r="F17614" i="1" s="1"/>
  <c r="F17615" i="1" a="1"/>
  <c r="F17615" i="1" s="1"/>
  <c r="F17616" i="1" a="1"/>
  <c r="F17616" i="1" s="1"/>
  <c r="F17617" i="1" a="1"/>
  <c r="F17617" i="1" s="1"/>
  <c r="F17618" i="1" a="1"/>
  <c r="F17618" i="1" s="1"/>
  <c r="F17619" i="1" a="1"/>
  <c r="F17619" i="1" s="1"/>
  <c r="F17620" i="1" a="1"/>
  <c r="F17620" i="1" s="1"/>
  <c r="F17621" i="1" a="1"/>
  <c r="F17621" i="1" s="1"/>
  <c r="F17622" i="1" a="1"/>
  <c r="F17622" i="1" s="1"/>
  <c r="F17623" i="1" a="1"/>
  <c r="F17623" i="1" s="1"/>
  <c r="F17624" i="1" a="1"/>
  <c r="F17624" i="1" s="1"/>
  <c r="F17625" i="1" a="1"/>
  <c r="F17625" i="1" s="1"/>
  <c r="F17626" i="1" a="1"/>
  <c r="F17626" i="1" s="1"/>
  <c r="F17627" i="1" a="1"/>
  <c r="F17627" i="1" s="1"/>
  <c r="F17628" i="1" a="1"/>
  <c r="F17628" i="1" s="1"/>
  <c r="F17629" i="1" a="1"/>
  <c r="F17629" i="1" s="1"/>
  <c r="F17630" i="1" a="1"/>
  <c r="F17630" i="1"/>
  <c r="F17631" i="1" a="1"/>
  <c r="F17631" i="1" s="1"/>
  <c r="F17632" i="1" a="1"/>
  <c r="F17632" i="1" s="1"/>
  <c r="F17633" i="1" a="1"/>
  <c r="F17633" i="1" s="1"/>
  <c r="F17634" i="1" a="1"/>
  <c r="F17634" i="1" s="1"/>
  <c r="F17635" i="1" a="1"/>
  <c r="F17635" i="1" s="1"/>
  <c r="F17636" i="1" a="1"/>
  <c r="F17636" i="1" s="1"/>
  <c r="F17637" i="1" a="1"/>
  <c r="F17637" i="1" s="1"/>
  <c r="F17638" i="1" a="1"/>
  <c r="F17638" i="1" s="1"/>
  <c r="F17639" i="1" a="1"/>
  <c r="F17639" i="1" s="1"/>
  <c r="F17640" i="1" a="1"/>
  <c r="F17640" i="1" s="1"/>
  <c r="F17641" i="1" a="1"/>
  <c r="F17641" i="1" s="1"/>
  <c r="F17642" i="1" a="1"/>
  <c r="F17642" i="1" s="1"/>
  <c r="F17643" i="1" a="1"/>
  <c r="F17643" i="1" s="1"/>
  <c r="F17644" i="1" a="1"/>
  <c r="F17644" i="1" s="1"/>
  <c r="F17645" i="1" a="1"/>
  <c r="F17645" i="1" s="1"/>
  <c r="F17646" i="1" a="1"/>
  <c r="F17646" i="1" s="1"/>
  <c r="F17647" i="1" a="1"/>
  <c r="F17647" i="1" s="1"/>
  <c r="F17648" i="1" a="1"/>
  <c r="F17648" i="1" s="1"/>
  <c r="F17649" i="1" a="1"/>
  <c r="F17649" i="1" s="1"/>
  <c r="F17650" i="1" a="1"/>
  <c r="F17650" i="1" s="1"/>
  <c r="F17651" i="1" a="1"/>
  <c r="F17651" i="1" s="1"/>
  <c r="F17652" i="1" a="1"/>
  <c r="F17652" i="1" s="1"/>
  <c r="F17653" i="1" a="1"/>
  <c r="F17653" i="1" s="1"/>
  <c r="F17654" i="1" a="1"/>
  <c r="F17654" i="1" s="1"/>
  <c r="F17655" i="1" a="1"/>
  <c r="F17655" i="1" s="1"/>
  <c r="F17656" i="1" a="1"/>
  <c r="F17656" i="1" s="1"/>
  <c r="F17657" i="1" a="1"/>
  <c r="F17657" i="1" s="1"/>
  <c r="F17658" i="1" a="1"/>
  <c r="F17658" i="1" s="1"/>
  <c r="F17659" i="1" a="1"/>
  <c r="F17659" i="1" s="1"/>
  <c r="F17660" i="1" a="1"/>
  <c r="F17660" i="1" s="1"/>
  <c r="F17661" i="1" a="1"/>
  <c r="F17661" i="1" s="1"/>
  <c r="F17662" i="1" a="1"/>
  <c r="F17662" i="1" s="1"/>
  <c r="F17663" i="1" a="1"/>
  <c r="F17663" i="1" s="1"/>
  <c r="F17664" i="1" a="1"/>
  <c r="F17664" i="1" s="1"/>
  <c r="F17665" i="1" a="1"/>
  <c r="F17665" i="1" s="1"/>
  <c r="F17666" i="1" a="1"/>
  <c r="F17666" i="1" s="1"/>
  <c r="F17667" i="1" a="1"/>
  <c r="F17667" i="1" s="1"/>
  <c r="F17668" i="1" a="1"/>
  <c r="F17668" i="1" s="1"/>
  <c r="F17669" i="1" a="1"/>
  <c r="F17669" i="1" s="1"/>
  <c r="F17670" i="1" a="1"/>
  <c r="F17670" i="1" s="1"/>
  <c r="F17671" i="1" a="1"/>
  <c r="F17671" i="1"/>
  <c r="F17672" i="1" a="1"/>
  <c r="F17672" i="1" s="1"/>
  <c r="F17673" i="1" a="1"/>
  <c r="F17673" i="1" s="1"/>
  <c r="F17674" i="1" a="1"/>
  <c r="F17674" i="1" s="1"/>
  <c r="F17675" i="1" a="1"/>
  <c r="F17675" i="1" s="1"/>
  <c r="F17676" i="1" a="1"/>
  <c r="F17676" i="1" s="1"/>
  <c r="F17677" i="1" a="1"/>
  <c r="F17677" i="1" s="1"/>
  <c r="F17678" i="1" a="1"/>
  <c r="F17678" i="1" s="1"/>
  <c r="F17679" i="1" a="1"/>
  <c r="F17679" i="1" s="1"/>
  <c r="F17680" i="1" a="1"/>
  <c r="F17680" i="1" s="1"/>
  <c r="F17681" i="1" a="1"/>
  <c r="F17681" i="1" s="1"/>
  <c r="F17682" i="1" a="1"/>
  <c r="F17682" i="1" s="1"/>
  <c r="F17683" i="1" a="1"/>
  <c r="F17683" i="1" s="1"/>
  <c r="F17684" i="1" a="1"/>
  <c r="F17684" i="1" s="1"/>
  <c r="F17685" i="1" a="1"/>
  <c r="F17685" i="1" s="1"/>
  <c r="F17686" i="1" a="1"/>
  <c r="F17686" i="1" s="1"/>
  <c r="F17687" i="1" a="1"/>
  <c r="F17687" i="1" s="1"/>
  <c r="F17688" i="1" a="1"/>
  <c r="F17688" i="1" s="1"/>
  <c r="F17689" i="1" a="1"/>
  <c r="F17689" i="1" s="1"/>
  <c r="F17690" i="1" a="1"/>
  <c r="F17690" i="1" s="1"/>
  <c r="F17691" i="1" a="1"/>
  <c r="F17691" i="1" s="1"/>
  <c r="F17692" i="1" a="1"/>
  <c r="F17692" i="1" s="1"/>
  <c r="F17693" i="1" a="1"/>
  <c r="F17693" i="1"/>
  <c r="F17694" i="1" a="1"/>
  <c r="F17694" i="1" s="1"/>
  <c r="F17695" i="1" a="1"/>
  <c r="F17695" i="1" s="1"/>
  <c r="F17696" i="1" a="1"/>
  <c r="F17696" i="1" s="1"/>
  <c r="F17697" i="1" a="1"/>
  <c r="F17697" i="1" s="1"/>
  <c r="F17698" i="1" a="1"/>
  <c r="F17698" i="1" s="1"/>
  <c r="F17699" i="1" a="1"/>
  <c r="F17699" i="1" s="1"/>
  <c r="F17700" i="1" a="1"/>
  <c r="F17700" i="1" s="1"/>
  <c r="F17701" i="1" a="1"/>
  <c r="F17701" i="1" s="1"/>
  <c r="F17702" i="1" a="1"/>
  <c r="F17702" i="1"/>
  <c r="F17703" i="1" a="1"/>
  <c r="F17703" i="1" s="1"/>
  <c r="F17704" i="1" a="1"/>
  <c r="F17704" i="1" s="1"/>
  <c r="F17705" i="1" a="1"/>
  <c r="F17705" i="1" s="1"/>
  <c r="F17706" i="1" a="1"/>
  <c r="F17706" i="1" s="1"/>
  <c r="F17707" i="1" a="1"/>
  <c r="F17707" i="1" s="1"/>
  <c r="F17708" i="1" a="1"/>
  <c r="F17708" i="1" s="1"/>
  <c r="F17709" i="1" a="1"/>
  <c r="F17709" i="1" s="1"/>
  <c r="F17710" i="1" a="1"/>
  <c r="F17710" i="1" s="1"/>
  <c r="F17711" i="1" a="1"/>
  <c r="F17711" i="1" s="1"/>
  <c r="F17712" i="1" a="1"/>
  <c r="F17712" i="1" s="1"/>
  <c r="F17713" i="1" a="1"/>
  <c r="F17713" i="1" s="1"/>
  <c r="F17714" i="1" a="1"/>
  <c r="F17714" i="1"/>
  <c r="F17715" i="1" a="1"/>
  <c r="F17715" i="1"/>
  <c r="F17716" i="1" a="1"/>
  <c r="F17716" i="1" s="1"/>
  <c r="F17717" i="1" a="1"/>
  <c r="F17717" i="1" s="1"/>
  <c r="F17718" i="1" a="1"/>
  <c r="F17718" i="1" s="1"/>
  <c r="F17719" i="1" a="1"/>
  <c r="F17719" i="1" s="1"/>
  <c r="F17720" i="1" a="1"/>
  <c r="F17720" i="1" s="1"/>
  <c r="F17721" i="1" a="1"/>
  <c r="F17721" i="1" s="1"/>
  <c r="F17722" i="1" a="1"/>
  <c r="F17722" i="1" s="1"/>
  <c r="F17723" i="1" a="1"/>
  <c r="F17723" i="1" s="1"/>
  <c r="F17724" i="1" a="1"/>
  <c r="F17724" i="1" s="1"/>
  <c r="F17725" i="1" a="1"/>
  <c r="F17725" i="1" s="1"/>
  <c r="F17726" i="1" a="1"/>
  <c r="F17726" i="1" s="1"/>
  <c r="F17727" i="1" a="1"/>
  <c r="F17727" i="1" s="1"/>
  <c r="F17728" i="1" a="1"/>
  <c r="F17728" i="1" s="1"/>
  <c r="F17729" i="1" a="1"/>
  <c r="F17729" i="1" s="1"/>
  <c r="F17730" i="1" a="1"/>
  <c r="F17730" i="1" s="1"/>
  <c r="F17731" i="1" a="1"/>
  <c r="F17731" i="1" s="1"/>
  <c r="F17732" i="1" a="1"/>
  <c r="F17732" i="1" s="1"/>
  <c r="F17733" i="1" a="1"/>
  <c r="F17733" i="1" s="1"/>
  <c r="F17734" i="1" a="1"/>
  <c r="F17734" i="1" s="1"/>
  <c r="F17735" i="1" a="1"/>
  <c r="F17735" i="1" s="1"/>
  <c r="F17736" i="1" a="1"/>
  <c r="F17736" i="1" s="1"/>
  <c r="F17737" i="1" a="1"/>
  <c r="F17737" i="1" s="1"/>
  <c r="F17738" i="1" a="1"/>
  <c r="F17738" i="1" s="1"/>
  <c r="F17739" i="1" a="1"/>
  <c r="F17739" i="1"/>
  <c r="F17740" i="1" a="1"/>
  <c r="F17740" i="1" s="1"/>
  <c r="F17741" i="1" a="1"/>
  <c r="F17741" i="1" s="1"/>
  <c r="F17742" i="1" a="1"/>
  <c r="F17742" i="1" s="1"/>
  <c r="F17743" i="1" a="1"/>
  <c r="F17743" i="1" s="1"/>
  <c r="F17744" i="1" a="1"/>
  <c r="F17744" i="1" s="1"/>
  <c r="F17745" i="1" a="1"/>
  <c r="F17745" i="1" s="1"/>
  <c r="F17746" i="1" a="1"/>
  <c r="F17746" i="1" s="1"/>
  <c r="F17747" i="1" a="1"/>
  <c r="F17747" i="1" s="1"/>
  <c r="F17748" i="1" a="1"/>
  <c r="F17748" i="1" s="1"/>
  <c r="F17749" i="1" a="1"/>
  <c r="F17749" i="1" s="1"/>
  <c r="F17750" i="1" a="1"/>
  <c r="F17750" i="1" s="1"/>
  <c r="F17751" i="1" a="1"/>
  <c r="F17751" i="1" s="1"/>
  <c r="F17752" i="1" a="1"/>
  <c r="F17752" i="1" s="1"/>
  <c r="F17753" i="1" a="1"/>
  <c r="F17753" i="1" s="1"/>
  <c r="F17754" i="1" a="1"/>
  <c r="F17754" i="1" s="1"/>
  <c r="F17755" i="1" a="1"/>
  <c r="F17755" i="1" s="1"/>
  <c r="F17756" i="1" a="1"/>
  <c r="F17756" i="1" s="1"/>
  <c r="F17757" i="1" a="1"/>
  <c r="F17757" i="1" s="1"/>
  <c r="F17758" i="1" a="1"/>
  <c r="F17758" i="1" s="1"/>
  <c r="F17759" i="1" a="1"/>
  <c r="F17759" i="1" s="1"/>
  <c r="F17760" i="1" a="1"/>
  <c r="F17760" i="1" s="1"/>
  <c r="F17761" i="1" a="1"/>
  <c r="F17761" i="1" s="1"/>
  <c r="F17762" i="1" a="1"/>
  <c r="F17762" i="1" s="1"/>
  <c r="F17763" i="1" a="1"/>
  <c r="F17763" i="1" s="1"/>
  <c r="F17764" i="1" a="1"/>
  <c r="F17764" i="1" s="1"/>
  <c r="F17765" i="1" a="1"/>
  <c r="F17765" i="1" s="1"/>
  <c r="F17766" i="1" a="1"/>
  <c r="F17766" i="1" s="1"/>
  <c r="F17767" i="1" a="1"/>
  <c r="F17767" i="1" s="1"/>
  <c r="F17768" i="1" a="1"/>
  <c r="F17768" i="1" s="1"/>
  <c r="F17769" i="1" a="1"/>
  <c r="F17769" i="1" s="1"/>
  <c r="F17770" i="1" a="1"/>
  <c r="F17770" i="1" s="1"/>
  <c r="F17771" i="1" a="1"/>
  <c r="F17771" i="1" s="1"/>
  <c r="F17772" i="1" a="1"/>
  <c r="F17772" i="1" s="1"/>
  <c r="F17773" i="1" a="1"/>
  <c r="F17773" i="1" s="1"/>
  <c r="F17774" i="1" a="1"/>
  <c r="F17774" i="1" s="1"/>
  <c r="F17775" i="1" a="1"/>
  <c r="F17775" i="1" s="1"/>
  <c r="F17776" i="1" a="1"/>
  <c r="F17776" i="1" s="1"/>
  <c r="F17777" i="1" a="1"/>
  <c r="F17777" i="1" s="1"/>
  <c r="F17778" i="1" a="1"/>
  <c r="F17778" i="1"/>
  <c r="F17779" i="1" a="1"/>
  <c r="F17779" i="1" s="1"/>
  <c r="F17780" i="1" a="1"/>
  <c r="F17780" i="1" s="1"/>
  <c r="F17781" i="1" a="1"/>
  <c r="F17781" i="1" s="1"/>
  <c r="F17782" i="1" a="1"/>
  <c r="F17782" i="1" s="1"/>
  <c r="F17783" i="1" a="1"/>
  <c r="F17783" i="1" s="1"/>
  <c r="F17784" i="1" a="1"/>
  <c r="F17784" i="1" s="1"/>
  <c r="F17785" i="1" a="1"/>
  <c r="F17785" i="1"/>
  <c r="F17786" i="1" a="1"/>
  <c r="F17786" i="1" s="1"/>
  <c r="F17787" i="1" a="1"/>
  <c r="F17787" i="1" s="1"/>
  <c r="F17788" i="1" a="1"/>
  <c r="F17788" i="1" s="1"/>
  <c r="F17789" i="1" a="1"/>
  <c r="F17789" i="1" s="1"/>
  <c r="F17790" i="1" a="1"/>
  <c r="F17790" i="1" s="1"/>
  <c r="F17791" i="1" a="1"/>
  <c r="F17791" i="1" s="1"/>
  <c r="F17792" i="1" a="1"/>
  <c r="F17792" i="1" s="1"/>
  <c r="F17793" i="1" a="1"/>
  <c r="F17793" i="1"/>
  <c r="F17794" i="1" a="1"/>
  <c r="F17794" i="1"/>
  <c r="F17795" i="1" a="1"/>
  <c r="F17795" i="1" s="1"/>
  <c r="F17796" i="1" a="1"/>
  <c r="F17796" i="1" s="1"/>
  <c r="F17797" i="1" a="1"/>
  <c r="F17797" i="1" s="1"/>
  <c r="F17798" i="1" a="1"/>
  <c r="F17798" i="1"/>
  <c r="F17799" i="1" a="1"/>
  <c r="F17799" i="1" s="1"/>
  <c r="F17800" i="1" a="1"/>
  <c r="F17800" i="1" s="1"/>
  <c r="F17801" i="1" a="1"/>
  <c r="F17801" i="1" s="1"/>
  <c r="F17802" i="1" a="1"/>
  <c r="F17802" i="1"/>
  <c r="F17803" i="1" a="1"/>
  <c r="F17803" i="1" s="1"/>
  <c r="F17804" i="1" a="1"/>
  <c r="F17804" i="1" s="1"/>
  <c r="F17805" i="1" a="1"/>
  <c r="F17805" i="1" s="1"/>
  <c r="F17806" i="1" a="1"/>
  <c r="F17806" i="1" s="1"/>
  <c r="F17807" i="1" a="1"/>
  <c r="F17807" i="1" s="1"/>
  <c r="F17808" i="1" a="1"/>
  <c r="F17808" i="1" s="1"/>
  <c r="F17809" i="1" a="1"/>
  <c r="F17809" i="1" s="1"/>
  <c r="F17810" i="1" a="1"/>
  <c r="F17810" i="1" s="1"/>
  <c r="F17811" i="1" a="1"/>
  <c r="F17811" i="1" s="1"/>
  <c r="F17812" i="1" a="1"/>
  <c r="F17812" i="1" s="1"/>
  <c r="F17813" i="1" a="1"/>
  <c r="F17813" i="1" s="1"/>
  <c r="F17814" i="1" a="1"/>
  <c r="F17814" i="1" s="1"/>
  <c r="F17815" i="1" a="1"/>
  <c r="F17815" i="1" s="1"/>
  <c r="F17816" i="1" a="1"/>
  <c r="F17816" i="1" s="1"/>
  <c r="F17817" i="1" a="1"/>
  <c r="F17817" i="1" s="1"/>
  <c r="F17818" i="1" a="1"/>
  <c r="F17818" i="1" s="1"/>
  <c r="F17819" i="1" a="1"/>
  <c r="F17819" i="1" s="1"/>
  <c r="F17820" i="1" a="1"/>
  <c r="F17820" i="1" s="1"/>
  <c r="F17821" i="1" a="1"/>
  <c r="F17821" i="1"/>
  <c r="F17822" i="1" a="1"/>
  <c r="F17822" i="1" s="1"/>
  <c r="F17823" i="1" a="1"/>
  <c r="F17823" i="1" s="1"/>
  <c r="F17824" i="1" a="1"/>
  <c r="F17824" i="1" s="1"/>
  <c r="F17825" i="1" a="1"/>
  <c r="F17825" i="1" s="1"/>
  <c r="F17826" i="1" a="1"/>
  <c r="F17826" i="1" s="1"/>
  <c r="F17827" i="1" a="1"/>
  <c r="F17827" i="1" s="1"/>
  <c r="F17828" i="1" a="1"/>
  <c r="F17828" i="1" s="1"/>
  <c r="F17829" i="1" a="1"/>
  <c r="F17829" i="1" s="1"/>
  <c r="F17830" i="1" a="1"/>
  <c r="F17830" i="1" s="1"/>
  <c r="F17831" i="1" a="1"/>
  <c r="F17831" i="1" s="1"/>
  <c r="F17832" i="1" a="1"/>
  <c r="F17832" i="1" s="1"/>
  <c r="F17833" i="1" a="1"/>
  <c r="F17833" i="1" s="1"/>
  <c r="F17834" i="1" a="1"/>
  <c r="F17834" i="1" s="1"/>
  <c r="F17835" i="1" a="1"/>
  <c r="F17835" i="1" s="1"/>
  <c r="F17836" i="1" a="1"/>
  <c r="F17836" i="1" s="1"/>
  <c r="F17837" i="1" a="1"/>
  <c r="F17837" i="1" s="1"/>
  <c r="F17838" i="1" a="1"/>
  <c r="F17838" i="1" s="1"/>
  <c r="F17839" i="1" a="1"/>
  <c r="F17839" i="1" s="1"/>
  <c r="F17840" i="1" a="1"/>
  <c r="F17840" i="1" s="1"/>
  <c r="F17841" i="1" a="1"/>
  <c r="F17841" i="1" s="1"/>
  <c r="F17842" i="1" a="1"/>
  <c r="F17842" i="1"/>
  <c r="F17843" i="1" a="1"/>
  <c r="F17843" i="1" s="1"/>
  <c r="F17844" i="1" a="1"/>
  <c r="F17844" i="1" s="1"/>
  <c r="F17845" i="1" a="1"/>
  <c r="F17845" i="1" s="1"/>
  <c r="F17846" i="1" a="1"/>
  <c r="F17846" i="1" s="1"/>
  <c r="F17847" i="1" a="1"/>
  <c r="F17847" i="1" s="1"/>
  <c r="F17848" i="1" a="1"/>
  <c r="F17848" i="1" s="1"/>
  <c r="F17849" i="1" a="1"/>
  <c r="F17849" i="1"/>
  <c r="F17850" i="1" a="1"/>
  <c r="F17850" i="1" s="1"/>
  <c r="F17851" i="1" a="1"/>
  <c r="F17851" i="1" s="1"/>
  <c r="F17852" i="1" a="1"/>
  <c r="F17852" i="1" s="1"/>
  <c r="F17853" i="1" a="1"/>
  <c r="F17853" i="1" s="1"/>
  <c r="F17854" i="1" a="1"/>
  <c r="F17854" i="1" s="1"/>
  <c r="F17855" i="1" a="1"/>
  <c r="F17855" i="1" s="1"/>
  <c r="F17856" i="1" a="1"/>
  <c r="F17856" i="1" s="1"/>
  <c r="F17857" i="1" a="1"/>
  <c r="F17857" i="1" s="1"/>
  <c r="F17858" i="1" a="1"/>
  <c r="F17858" i="1" s="1"/>
  <c r="F17859" i="1" a="1"/>
  <c r="F17859" i="1" s="1"/>
  <c r="F17860" i="1" a="1"/>
  <c r="F17860" i="1" s="1"/>
  <c r="F17861" i="1" a="1"/>
  <c r="F17861" i="1" s="1"/>
  <c r="F17862" i="1" a="1"/>
  <c r="F17862" i="1" s="1"/>
  <c r="F17863" i="1" a="1"/>
  <c r="F17863" i="1" s="1"/>
  <c r="F17864" i="1" a="1"/>
  <c r="F17864" i="1" s="1"/>
  <c r="F17865" i="1" a="1"/>
  <c r="F17865" i="1" s="1"/>
  <c r="F17866" i="1" a="1"/>
  <c r="F17866" i="1" s="1"/>
  <c r="F17867" i="1" a="1"/>
  <c r="F17867" i="1" s="1"/>
  <c r="F17868" i="1" a="1"/>
  <c r="F17868" i="1" s="1"/>
  <c r="F17869" i="1" a="1"/>
  <c r="F17869" i="1" s="1"/>
  <c r="F17870" i="1" a="1"/>
  <c r="F17870" i="1" s="1"/>
  <c r="F17871" i="1" a="1"/>
  <c r="F17871" i="1" s="1"/>
  <c r="F17872" i="1" a="1"/>
  <c r="F17872" i="1" s="1"/>
  <c r="F17873" i="1" a="1"/>
  <c r="F17873" i="1" s="1"/>
  <c r="F17874" i="1" a="1"/>
  <c r="F17874" i="1" s="1"/>
  <c r="F17875" i="1" a="1"/>
  <c r="F17875" i="1" s="1"/>
  <c r="F17876" i="1" a="1"/>
  <c r="F17876" i="1" s="1"/>
  <c r="F17877" i="1" a="1"/>
  <c r="F17877" i="1" s="1"/>
  <c r="F17878" i="1" a="1"/>
  <c r="F17878" i="1" s="1"/>
  <c r="F17879" i="1" a="1"/>
  <c r="F17879" i="1" s="1"/>
  <c r="F17880" i="1" a="1"/>
  <c r="F17880" i="1" s="1"/>
  <c r="F17881" i="1" a="1"/>
  <c r="F17881" i="1" s="1"/>
  <c r="F17882" i="1" a="1"/>
  <c r="F17882" i="1" s="1"/>
  <c r="F17883" i="1" a="1"/>
  <c r="F17883" i="1" s="1"/>
  <c r="F17884" i="1" a="1"/>
  <c r="F17884" i="1" s="1"/>
  <c r="F17885" i="1" a="1"/>
  <c r="F17885" i="1" s="1"/>
  <c r="F17886" i="1" a="1"/>
  <c r="F17886" i="1" s="1"/>
  <c r="F17887" i="1" a="1"/>
  <c r="F17887" i="1" s="1"/>
  <c r="F17888" i="1" a="1"/>
  <c r="F17888" i="1" s="1"/>
  <c r="F17889" i="1" a="1"/>
  <c r="F17889" i="1"/>
  <c r="F17890" i="1" a="1"/>
  <c r="F17890" i="1" s="1"/>
  <c r="F17891" i="1" a="1"/>
  <c r="F17891" i="1" s="1"/>
  <c r="F17892" i="1" a="1"/>
  <c r="F17892" i="1" s="1"/>
  <c r="F17893" i="1" a="1"/>
  <c r="F17893" i="1" s="1"/>
  <c r="F17894" i="1" a="1"/>
  <c r="F17894" i="1" s="1"/>
  <c r="F17895" i="1" a="1"/>
  <c r="F17895" i="1" s="1"/>
  <c r="F17896" i="1" a="1"/>
  <c r="F17896" i="1" s="1"/>
  <c r="F17897" i="1" a="1"/>
  <c r="F17897" i="1" s="1"/>
  <c r="F17898" i="1" a="1"/>
  <c r="F17898" i="1" s="1"/>
  <c r="F17899" i="1" a="1"/>
  <c r="F17899" i="1" s="1"/>
  <c r="F17900" i="1" a="1"/>
  <c r="F17900" i="1" s="1"/>
  <c r="F17901" i="1" a="1"/>
  <c r="F17901" i="1" s="1"/>
  <c r="F17902" i="1" a="1"/>
  <c r="F17902" i="1" s="1"/>
  <c r="F17903" i="1" a="1"/>
  <c r="F17903" i="1" s="1"/>
  <c r="F17904" i="1" a="1"/>
  <c r="F17904" i="1" s="1"/>
  <c r="F17905" i="1" a="1"/>
  <c r="F17905" i="1" s="1"/>
  <c r="F17906" i="1" a="1"/>
  <c r="F17906" i="1" s="1"/>
  <c r="F17907" i="1" a="1"/>
  <c r="F17907" i="1" s="1"/>
  <c r="F17908" i="1" a="1"/>
  <c r="F17908" i="1" s="1"/>
  <c r="F17909" i="1" a="1"/>
  <c r="F17909" i="1" s="1"/>
  <c r="F17910" i="1" a="1"/>
  <c r="F17910" i="1" s="1"/>
  <c r="F17911" i="1" a="1"/>
  <c r="F17911" i="1" s="1"/>
  <c r="F17912" i="1" a="1"/>
  <c r="F17912" i="1" s="1"/>
  <c r="F17913" i="1" a="1"/>
  <c r="F17913" i="1" s="1"/>
  <c r="F17914" i="1" a="1"/>
  <c r="F17914" i="1" s="1"/>
  <c r="F17915" i="1" a="1"/>
  <c r="F17915" i="1" s="1"/>
  <c r="F17916" i="1" a="1"/>
  <c r="F17916" i="1" s="1"/>
  <c r="F17917" i="1" a="1"/>
  <c r="F17917" i="1" s="1"/>
  <c r="F17918" i="1" a="1"/>
  <c r="F17918" i="1" s="1"/>
  <c r="F17919" i="1" a="1"/>
  <c r="F17919" i="1" s="1"/>
  <c r="F17920" i="1" a="1"/>
  <c r="F17920" i="1" s="1"/>
  <c r="F17921" i="1" a="1"/>
  <c r="F17921" i="1"/>
  <c r="F17922" i="1" a="1"/>
  <c r="F17922" i="1" s="1"/>
  <c r="F17923" i="1" a="1"/>
  <c r="F17923" i="1" s="1"/>
  <c r="F17924" i="1" a="1"/>
  <c r="F17924" i="1" s="1"/>
  <c r="F17925" i="1" a="1"/>
  <c r="F17925" i="1" s="1"/>
  <c r="F17926" i="1" a="1"/>
  <c r="F17926" i="1" s="1"/>
  <c r="F17927" i="1" a="1"/>
  <c r="F17927" i="1" s="1"/>
  <c r="F17928" i="1" a="1"/>
  <c r="F17928" i="1" s="1"/>
  <c r="F17929" i="1" a="1"/>
  <c r="F17929" i="1" s="1"/>
  <c r="F17930" i="1" a="1"/>
  <c r="F17930" i="1" s="1"/>
  <c r="F17931" i="1" a="1"/>
  <c r="F17931" i="1" s="1"/>
  <c r="F17932" i="1" a="1"/>
  <c r="F17932" i="1" s="1"/>
  <c r="F17933" i="1" a="1"/>
  <c r="F17933" i="1" s="1"/>
  <c r="F17934" i="1" a="1"/>
  <c r="F17934" i="1" s="1"/>
  <c r="F17935" i="1" a="1"/>
  <c r="F17935" i="1" s="1"/>
  <c r="F17936" i="1" a="1"/>
  <c r="F17936" i="1" s="1"/>
  <c r="F17937" i="1" a="1"/>
  <c r="F17937" i="1" s="1"/>
  <c r="F17938" i="1" a="1"/>
  <c r="F17938" i="1" s="1"/>
  <c r="F17939" i="1" a="1"/>
  <c r="F17939" i="1"/>
  <c r="F17940" i="1" a="1"/>
  <c r="F17940" i="1" s="1"/>
  <c r="F17941" i="1" a="1"/>
  <c r="F17941" i="1" s="1"/>
  <c r="F17942" i="1" a="1"/>
  <c r="F17942" i="1" s="1"/>
  <c r="F17943" i="1" a="1"/>
  <c r="F17943" i="1" s="1"/>
  <c r="F17944" i="1" a="1"/>
  <c r="F17944" i="1" s="1"/>
  <c r="F17945" i="1" a="1"/>
  <c r="F17945" i="1" s="1"/>
  <c r="F17946" i="1" a="1"/>
  <c r="F17946" i="1" s="1"/>
  <c r="F17947" i="1" a="1"/>
  <c r="F17947" i="1" s="1"/>
  <c r="F17948" i="1" a="1"/>
  <c r="F17948" i="1" s="1"/>
  <c r="F17949" i="1" a="1"/>
  <c r="F17949" i="1" s="1"/>
  <c r="F17950" i="1" a="1"/>
  <c r="F17950" i="1" s="1"/>
  <c r="F17951" i="1" a="1"/>
  <c r="F17951" i="1" s="1"/>
  <c r="F17952" i="1" a="1"/>
  <c r="F17952" i="1" s="1"/>
  <c r="F17953" i="1" a="1"/>
  <c r="F17953" i="1" s="1"/>
  <c r="F17954" i="1" a="1"/>
  <c r="F17954" i="1" s="1"/>
  <c r="F17955" i="1" a="1"/>
  <c r="F17955" i="1" s="1"/>
  <c r="F17956" i="1" a="1"/>
  <c r="F17956" i="1" s="1"/>
  <c r="F17957" i="1" a="1"/>
  <c r="F17957" i="1" s="1"/>
  <c r="F17958" i="1" a="1"/>
  <c r="F17958" i="1" s="1"/>
  <c r="F17959" i="1" a="1"/>
  <c r="F17959" i="1" s="1"/>
  <c r="F17960" i="1" a="1"/>
  <c r="F17960" i="1" s="1"/>
  <c r="F17961" i="1" a="1"/>
  <c r="F17961" i="1"/>
  <c r="F17962" i="1" a="1"/>
  <c r="F17962" i="1" s="1"/>
  <c r="F17963" i="1" a="1"/>
  <c r="F17963" i="1" s="1"/>
  <c r="F17964" i="1" a="1"/>
  <c r="F17964" i="1" s="1"/>
  <c r="F17965" i="1" a="1"/>
  <c r="F17965" i="1"/>
  <c r="F17966" i="1" a="1"/>
  <c r="F17966" i="1" s="1"/>
  <c r="F17967" i="1" a="1"/>
  <c r="F17967" i="1" s="1"/>
  <c r="F17968" i="1" a="1"/>
  <c r="F17968" i="1" s="1"/>
  <c r="F17969" i="1" a="1"/>
  <c r="F17969" i="1" s="1"/>
  <c r="F17970" i="1" a="1"/>
  <c r="F17970" i="1" s="1"/>
  <c r="F17971" i="1" a="1"/>
  <c r="F17971" i="1" s="1"/>
  <c r="F17972" i="1" a="1"/>
  <c r="F17972" i="1" s="1"/>
  <c r="F17973" i="1" a="1"/>
  <c r="F17973" i="1" s="1"/>
  <c r="F17974" i="1" a="1"/>
  <c r="F17974" i="1" s="1"/>
  <c r="F17975" i="1" a="1"/>
  <c r="F17975" i="1" s="1"/>
  <c r="F17976" i="1" a="1"/>
  <c r="F17976" i="1" s="1"/>
  <c r="F17977" i="1" a="1"/>
  <c r="F17977" i="1" s="1"/>
  <c r="F17978" i="1" a="1"/>
  <c r="F17978" i="1" s="1"/>
  <c r="F17979" i="1" a="1"/>
  <c r="F17979" i="1" s="1"/>
  <c r="F17980" i="1" a="1"/>
  <c r="F17980" i="1" s="1"/>
  <c r="F17981" i="1" a="1"/>
  <c r="F17981" i="1" s="1"/>
  <c r="F17982" i="1" a="1"/>
  <c r="F17982" i="1" s="1"/>
  <c r="F17983" i="1" a="1"/>
  <c r="F17983" i="1" s="1"/>
  <c r="F17984" i="1" a="1"/>
  <c r="F17984" i="1" s="1"/>
  <c r="F17985" i="1" a="1"/>
  <c r="F17985" i="1" s="1"/>
  <c r="F17986" i="1" a="1"/>
  <c r="F17986" i="1" s="1"/>
  <c r="F17987" i="1" a="1"/>
  <c r="F17987" i="1" s="1"/>
  <c r="F17988" i="1" a="1"/>
  <c r="F17988" i="1" s="1"/>
  <c r="F17989" i="1" a="1"/>
  <c r="F17989" i="1" s="1"/>
  <c r="F17990" i="1" a="1"/>
  <c r="F17990" i="1" s="1"/>
  <c r="F17991" i="1" a="1"/>
  <c r="F17991" i="1" s="1"/>
  <c r="F17992" i="1" a="1"/>
  <c r="F17992" i="1" s="1"/>
  <c r="F17993" i="1" a="1"/>
  <c r="F17993" i="1" s="1"/>
  <c r="F17994" i="1" a="1"/>
  <c r="F17994" i="1" s="1"/>
  <c r="F17995" i="1" a="1"/>
  <c r="F17995" i="1" s="1"/>
  <c r="F17996" i="1" a="1"/>
  <c r="F17996" i="1" s="1"/>
  <c r="F17997" i="1" a="1"/>
  <c r="F17997" i="1" s="1"/>
  <c r="F17998" i="1" a="1"/>
  <c r="F17998" i="1" s="1"/>
  <c r="F17999" i="1" a="1"/>
  <c r="F17999" i="1" s="1"/>
  <c r="F18000" i="1" a="1"/>
  <c r="F18000" i="1" s="1"/>
  <c r="F18001" i="1" a="1"/>
  <c r="F18001" i="1"/>
  <c r="F18002" i="1" a="1"/>
  <c r="F18002" i="1" s="1"/>
  <c r="F18003" i="1" a="1"/>
  <c r="F18003" i="1" s="1"/>
  <c r="F18004" i="1" a="1"/>
  <c r="F18004" i="1" s="1"/>
  <c r="F18005" i="1" a="1"/>
  <c r="F18005" i="1" s="1"/>
  <c r="F18006" i="1" a="1"/>
  <c r="F18006" i="1" s="1"/>
  <c r="F18007" i="1" a="1"/>
  <c r="F18007" i="1" s="1"/>
  <c r="F18008" i="1" a="1"/>
  <c r="F18008" i="1" s="1"/>
  <c r="F18009" i="1" a="1"/>
  <c r="F18009" i="1" s="1"/>
  <c r="F18010" i="1" a="1"/>
  <c r="F18010" i="1" s="1"/>
  <c r="F18011" i="1" a="1"/>
  <c r="F18011" i="1" s="1"/>
  <c r="F18012" i="1" a="1"/>
  <c r="F18012" i="1" s="1"/>
  <c r="F18013" i="1" a="1"/>
  <c r="F18013" i="1"/>
  <c r="F18014" i="1" a="1"/>
  <c r="F18014" i="1" s="1"/>
  <c r="F18015" i="1" a="1"/>
  <c r="F18015" i="1" s="1"/>
  <c r="F18016" i="1" a="1"/>
  <c r="F18016" i="1" s="1"/>
  <c r="F18017" i="1" a="1"/>
  <c r="F18017" i="1" s="1"/>
  <c r="F18018" i="1" a="1"/>
  <c r="F18018" i="1" s="1"/>
  <c r="F18019" i="1" a="1"/>
  <c r="F18019" i="1" s="1"/>
  <c r="F18020" i="1" a="1"/>
  <c r="F18020" i="1" s="1"/>
  <c r="F18021" i="1" a="1"/>
  <c r="F18021" i="1" s="1"/>
  <c r="F18022" i="1" a="1"/>
  <c r="F18022" i="1" s="1"/>
  <c r="F18023" i="1" a="1"/>
  <c r="F18023" i="1" s="1"/>
  <c r="F18024" i="1" a="1"/>
  <c r="F18024" i="1" s="1"/>
  <c r="F18025" i="1" a="1"/>
  <c r="F18025" i="1" s="1"/>
  <c r="F18026" i="1" a="1"/>
  <c r="F18026" i="1" s="1"/>
  <c r="F18027" i="1" a="1"/>
  <c r="F18027" i="1" s="1"/>
  <c r="F18028" i="1" a="1"/>
  <c r="F18028" i="1" s="1"/>
  <c r="F18029" i="1" a="1"/>
  <c r="F18029" i="1"/>
  <c r="F18030" i="1" a="1"/>
  <c r="F18030" i="1" s="1"/>
  <c r="F18031" i="1" a="1"/>
  <c r="F18031" i="1" s="1"/>
  <c r="F18032" i="1" a="1"/>
  <c r="F18032" i="1" s="1"/>
  <c r="F18033" i="1" a="1"/>
  <c r="F18033" i="1" s="1"/>
  <c r="F18034" i="1" a="1"/>
  <c r="F18034" i="1" s="1"/>
  <c r="F18035" i="1" a="1"/>
  <c r="F18035" i="1" s="1"/>
  <c r="F18036" i="1" a="1"/>
  <c r="F18036" i="1" s="1"/>
  <c r="F18037" i="1" a="1"/>
  <c r="F18037" i="1" s="1"/>
  <c r="F18038" i="1" a="1"/>
  <c r="F18038" i="1" s="1"/>
  <c r="F18039" i="1" a="1"/>
  <c r="F18039" i="1" s="1"/>
  <c r="F18040" i="1" a="1"/>
  <c r="F18040" i="1" s="1"/>
  <c r="F18041" i="1" a="1"/>
  <c r="F18041" i="1" s="1"/>
  <c r="F18042" i="1" a="1"/>
  <c r="F18042" i="1" s="1"/>
  <c r="F18043" i="1" a="1"/>
  <c r="F18043" i="1" s="1"/>
  <c r="F18044" i="1" a="1"/>
  <c r="F18044" i="1" s="1"/>
  <c r="F18045" i="1" a="1"/>
  <c r="F18045" i="1" s="1"/>
  <c r="F18046" i="1" a="1"/>
  <c r="F18046" i="1" s="1"/>
  <c r="F18047" i="1" a="1"/>
  <c r="F18047" i="1" s="1"/>
  <c r="F18048" i="1" a="1"/>
  <c r="F18048" i="1" s="1"/>
  <c r="F18049" i="1" a="1"/>
  <c r="F18049" i="1" s="1"/>
  <c r="F18050" i="1" a="1"/>
  <c r="F18050" i="1" s="1"/>
  <c r="F18051" i="1" a="1"/>
  <c r="F18051" i="1" s="1"/>
  <c r="F18052" i="1" a="1"/>
  <c r="F18052" i="1" s="1"/>
  <c r="F18053" i="1" a="1"/>
  <c r="F18053" i="1" s="1"/>
  <c r="F18054" i="1" a="1"/>
  <c r="F18054" i="1" s="1"/>
  <c r="F18055" i="1" a="1"/>
  <c r="F18055" i="1" s="1"/>
  <c r="F18056" i="1" a="1"/>
  <c r="F18056" i="1" s="1"/>
  <c r="F18057" i="1" a="1"/>
  <c r="F18057" i="1" s="1"/>
  <c r="F18058" i="1" a="1"/>
  <c r="F18058" i="1" s="1"/>
  <c r="F18059" i="1" a="1"/>
  <c r="F18059" i="1" s="1"/>
  <c r="F18060" i="1" a="1"/>
  <c r="F18060" i="1" s="1"/>
  <c r="F18061" i="1" a="1"/>
  <c r="F18061" i="1" s="1"/>
  <c r="F18062" i="1" a="1"/>
  <c r="F18062" i="1" s="1"/>
  <c r="F18063" i="1" a="1"/>
  <c r="F18063" i="1" s="1"/>
  <c r="F18064" i="1" a="1"/>
  <c r="F18064" i="1" s="1"/>
  <c r="F18065" i="1" a="1"/>
  <c r="F18065" i="1" s="1"/>
  <c r="F18066" i="1" a="1"/>
  <c r="F18066" i="1" s="1"/>
  <c r="F18067" i="1" a="1"/>
  <c r="F18067" i="1" s="1"/>
  <c r="F18068" i="1" a="1"/>
  <c r="F18068" i="1" s="1"/>
  <c r="F18069" i="1" a="1"/>
  <c r="F18069" i="1" s="1"/>
  <c r="F18070" i="1" a="1"/>
  <c r="F18070" i="1" s="1"/>
  <c r="F18071" i="1" a="1"/>
  <c r="F18071" i="1" s="1"/>
  <c r="F18072" i="1" a="1"/>
  <c r="F18072" i="1" s="1"/>
  <c r="F18073" i="1" a="1"/>
  <c r="F18073" i="1" s="1"/>
  <c r="F18074" i="1" a="1"/>
  <c r="F18074" i="1" s="1"/>
  <c r="F18075" i="1" a="1"/>
  <c r="F18075" i="1" s="1"/>
  <c r="F18076" i="1" a="1"/>
  <c r="F18076" i="1" s="1"/>
  <c r="F18077" i="1" a="1"/>
  <c r="F18077" i="1" s="1"/>
  <c r="F18078" i="1" a="1"/>
  <c r="F18078" i="1" s="1"/>
  <c r="F18079" i="1" a="1"/>
  <c r="F18079" i="1" s="1"/>
  <c r="F18080" i="1" a="1"/>
  <c r="F18080" i="1" s="1"/>
  <c r="F18081" i="1" a="1"/>
  <c r="F18081" i="1" s="1"/>
  <c r="F18082" i="1" a="1"/>
  <c r="F18082" i="1" s="1"/>
  <c r="F18083" i="1" a="1"/>
  <c r="F18083" i="1" s="1"/>
  <c r="F18084" i="1" a="1"/>
  <c r="F18084" i="1" s="1"/>
  <c r="F18085" i="1" a="1"/>
  <c r="F18085" i="1"/>
  <c r="F18086" i="1" a="1"/>
  <c r="F18086" i="1" s="1"/>
  <c r="F18087" i="1" a="1"/>
  <c r="F18087" i="1" s="1"/>
  <c r="F18088" i="1" a="1"/>
  <c r="F18088" i="1" s="1"/>
  <c r="F18089" i="1" a="1"/>
  <c r="F18089" i="1" s="1"/>
  <c r="F18090" i="1" a="1"/>
  <c r="F18090" i="1" s="1"/>
  <c r="F18091" i="1" a="1"/>
  <c r="F18091" i="1" s="1"/>
  <c r="F18092" i="1" a="1"/>
  <c r="F18092" i="1" s="1"/>
  <c r="F18093" i="1" a="1"/>
  <c r="F18093" i="1" s="1"/>
  <c r="F18094" i="1" a="1"/>
  <c r="F18094" i="1" s="1"/>
  <c r="F18095" i="1" a="1"/>
  <c r="F18095" i="1" s="1"/>
  <c r="F18096" i="1" a="1"/>
  <c r="F18096" i="1" s="1"/>
  <c r="F18097" i="1" a="1"/>
  <c r="F18097" i="1" s="1"/>
  <c r="F18098" i="1" a="1"/>
  <c r="F18098" i="1" s="1"/>
  <c r="F18099" i="1" a="1"/>
  <c r="F18099" i="1" s="1"/>
  <c r="F18100" i="1" a="1"/>
  <c r="F18100" i="1" s="1"/>
  <c r="F18101" i="1" a="1"/>
  <c r="F18101" i="1" s="1"/>
  <c r="F18102" i="1" a="1"/>
  <c r="F18102" i="1" s="1"/>
  <c r="F18103" i="1" a="1"/>
  <c r="F18103" i="1" s="1"/>
  <c r="F18104" i="1" a="1"/>
  <c r="F18104" i="1" s="1"/>
  <c r="F18105" i="1" a="1"/>
  <c r="F18105" i="1" s="1"/>
  <c r="F18106" i="1" a="1"/>
  <c r="F18106" i="1" s="1"/>
  <c r="F18107" i="1" a="1"/>
  <c r="F18107" i="1" s="1"/>
  <c r="F18108" i="1" a="1"/>
  <c r="F18108" i="1" s="1"/>
  <c r="F18109" i="1" a="1"/>
  <c r="F18109" i="1"/>
  <c r="F18110" i="1" a="1"/>
  <c r="F18110" i="1" s="1"/>
  <c r="F18111" i="1" a="1"/>
  <c r="F18111" i="1" s="1"/>
  <c r="F18112" i="1" a="1"/>
  <c r="F18112" i="1" s="1"/>
  <c r="F18113" i="1" a="1"/>
  <c r="F18113" i="1" s="1"/>
  <c r="F18114" i="1" a="1"/>
  <c r="F18114" i="1" s="1"/>
  <c r="F18115" i="1" a="1"/>
  <c r="F18115" i="1" s="1"/>
  <c r="F18116" i="1" a="1"/>
  <c r="F18116" i="1" s="1"/>
  <c r="F18117" i="1" a="1"/>
  <c r="F18117" i="1" s="1"/>
  <c r="F18118" i="1" a="1"/>
  <c r="F18118" i="1" s="1"/>
  <c r="F18119" i="1" a="1"/>
  <c r="F18119" i="1" s="1"/>
  <c r="F18120" i="1" a="1"/>
  <c r="F18120" i="1" s="1"/>
  <c r="F18121" i="1" a="1"/>
  <c r="F18121" i="1" s="1"/>
  <c r="F18122" i="1" a="1"/>
  <c r="F18122" i="1" s="1"/>
  <c r="F18123" i="1" a="1"/>
  <c r="F18123" i="1" s="1"/>
  <c r="F18124" i="1" a="1"/>
  <c r="F18124" i="1" s="1"/>
  <c r="F18125" i="1" a="1"/>
  <c r="F18125" i="1" s="1"/>
  <c r="F18126" i="1" a="1"/>
  <c r="F18126" i="1" s="1"/>
  <c r="F18127" i="1" a="1"/>
  <c r="F18127" i="1" s="1"/>
  <c r="F18128" i="1" a="1"/>
  <c r="F18128" i="1" s="1"/>
  <c r="F18129" i="1" a="1"/>
  <c r="F18129" i="1" s="1"/>
  <c r="F18130" i="1" a="1"/>
  <c r="F18130" i="1" s="1"/>
  <c r="F18131" i="1" a="1"/>
  <c r="F18131" i="1" s="1"/>
  <c r="F18132" i="1" a="1"/>
  <c r="F18132" i="1" s="1"/>
  <c r="F18133" i="1" a="1"/>
  <c r="F18133" i="1" s="1"/>
  <c r="F18134" i="1" a="1"/>
  <c r="F18134" i="1" s="1"/>
  <c r="F18135" i="1" a="1"/>
  <c r="F18135" i="1" s="1"/>
  <c r="F18136" i="1" a="1"/>
  <c r="F18136" i="1" s="1"/>
  <c r="F18137" i="1" a="1"/>
  <c r="F18137" i="1" s="1"/>
  <c r="F18138" i="1" a="1"/>
  <c r="F18138" i="1" s="1"/>
  <c r="F18139" i="1" a="1"/>
  <c r="F18139" i="1" s="1"/>
  <c r="F18140" i="1" a="1"/>
  <c r="F18140" i="1" s="1"/>
  <c r="F18141" i="1" a="1"/>
  <c r="F18141" i="1" s="1"/>
  <c r="F18142" i="1" a="1"/>
  <c r="F18142" i="1" s="1"/>
  <c r="F18143" i="1" a="1"/>
  <c r="F18143" i="1" s="1"/>
  <c r="F18144" i="1" a="1"/>
  <c r="F18144" i="1" s="1"/>
  <c r="F18145" i="1" a="1"/>
  <c r="F18145" i="1" s="1"/>
  <c r="F18146" i="1" a="1"/>
  <c r="F18146" i="1" s="1"/>
  <c r="F18147" i="1" a="1"/>
  <c r="F18147" i="1" s="1"/>
  <c r="F18148" i="1" a="1"/>
  <c r="F18148" i="1" s="1"/>
  <c r="F18149" i="1" a="1"/>
  <c r="F18149" i="1" s="1"/>
  <c r="F18150" i="1" a="1"/>
  <c r="F18150" i="1" s="1"/>
  <c r="F18151" i="1" a="1"/>
  <c r="F18151" i="1" s="1"/>
  <c r="F18152" i="1" a="1"/>
  <c r="F18152" i="1" s="1"/>
  <c r="F18153" i="1" a="1"/>
  <c r="F18153" i="1" s="1"/>
  <c r="F18154" i="1" a="1"/>
  <c r="F18154" i="1" s="1"/>
  <c r="F18155" i="1" a="1"/>
  <c r="F18155" i="1" s="1"/>
  <c r="F18156" i="1" a="1"/>
  <c r="F18156" i="1" s="1"/>
  <c r="F18157" i="1" a="1"/>
  <c r="F18157" i="1" s="1"/>
  <c r="F18158" i="1" a="1"/>
  <c r="F18158" i="1" s="1"/>
  <c r="F18159" i="1" a="1"/>
  <c r="F18159" i="1" s="1"/>
  <c r="F18160" i="1" a="1"/>
  <c r="F18160" i="1" s="1"/>
  <c r="F18161" i="1" a="1"/>
  <c r="F18161" i="1" s="1"/>
  <c r="F18162" i="1" a="1"/>
  <c r="F18162" i="1" s="1"/>
  <c r="F18163" i="1" a="1"/>
  <c r="F18163" i="1" s="1"/>
  <c r="F18164" i="1" a="1"/>
  <c r="F18164" i="1" s="1"/>
  <c r="F18165" i="1" a="1"/>
  <c r="F18165" i="1"/>
  <c r="F18166" i="1" a="1"/>
  <c r="F18166" i="1" s="1"/>
  <c r="F18167" i="1" a="1"/>
  <c r="F18167" i="1" s="1"/>
  <c r="F18168" i="1" a="1"/>
  <c r="F18168" i="1" s="1"/>
  <c r="F18169" i="1" a="1"/>
  <c r="F18169" i="1" s="1"/>
  <c r="F18170" i="1" a="1"/>
  <c r="F18170" i="1" s="1"/>
  <c r="F18171" i="1" a="1"/>
  <c r="F18171" i="1" s="1"/>
  <c r="F18172" i="1" a="1"/>
  <c r="F18172" i="1" s="1"/>
  <c r="F18173" i="1" a="1"/>
  <c r="F18173" i="1" s="1"/>
  <c r="F18174" i="1" a="1"/>
  <c r="F18174" i="1" s="1"/>
  <c r="F18175" i="1" a="1"/>
  <c r="F18175" i="1" s="1"/>
  <c r="F18176" i="1" a="1"/>
  <c r="F18176" i="1" s="1"/>
  <c r="F18177" i="1" a="1"/>
  <c r="F18177" i="1" s="1"/>
  <c r="F18178" i="1" a="1"/>
  <c r="F18178" i="1" s="1"/>
  <c r="F18179" i="1" a="1"/>
  <c r="F18179" i="1" s="1"/>
  <c r="F18180" i="1" a="1"/>
  <c r="F18180" i="1" s="1"/>
  <c r="F18181" i="1" a="1"/>
  <c r="F18181" i="1"/>
  <c r="F18182" i="1" a="1"/>
  <c r="F18182" i="1" s="1"/>
  <c r="F18183" i="1" a="1"/>
  <c r="F18183" i="1" s="1"/>
  <c r="F18184" i="1" a="1"/>
  <c r="F18184" i="1" s="1"/>
  <c r="F18185" i="1" a="1"/>
  <c r="F18185" i="1" s="1"/>
  <c r="F18186" i="1" a="1"/>
  <c r="F18186" i="1" s="1"/>
  <c r="F18187" i="1" a="1"/>
  <c r="F18187" i="1" s="1"/>
  <c r="F18188" i="1" a="1"/>
  <c r="F18188" i="1" s="1"/>
  <c r="F18189" i="1" a="1"/>
  <c r="F18189" i="1" s="1"/>
  <c r="F18190" i="1" a="1"/>
  <c r="F18190" i="1" s="1"/>
  <c r="F18191" i="1" a="1"/>
  <c r="F18191" i="1" s="1"/>
  <c r="F18192" i="1" a="1"/>
  <c r="F18192" i="1" s="1"/>
  <c r="F18193" i="1" a="1"/>
  <c r="F18193" i="1" s="1"/>
  <c r="F18194" i="1" a="1"/>
  <c r="F18194" i="1" s="1"/>
  <c r="F18195" i="1" a="1"/>
  <c r="F18195" i="1" s="1"/>
  <c r="F18196" i="1" a="1"/>
  <c r="F18196" i="1" s="1"/>
  <c r="F18197" i="1" a="1"/>
  <c r="F18197" i="1" s="1"/>
  <c r="F18198" i="1" a="1"/>
  <c r="F18198" i="1" s="1"/>
  <c r="F18199" i="1" a="1"/>
  <c r="F18199" i="1" s="1"/>
  <c r="F18200" i="1" a="1"/>
  <c r="F18200" i="1" s="1"/>
  <c r="F18201" i="1" a="1"/>
  <c r="F18201" i="1" s="1"/>
  <c r="F18202" i="1" a="1"/>
  <c r="F18202" i="1" s="1"/>
  <c r="F18203" i="1" a="1"/>
  <c r="F18203" i="1" s="1"/>
  <c r="F18204" i="1" a="1"/>
  <c r="F18204" i="1" s="1"/>
  <c r="F18205" i="1" a="1"/>
  <c r="F18205" i="1"/>
  <c r="F18206" i="1" a="1"/>
  <c r="F18206" i="1" s="1"/>
  <c r="F18207" i="1" a="1"/>
  <c r="F18207" i="1" s="1"/>
  <c r="F18208" i="1" a="1"/>
  <c r="F18208" i="1" s="1"/>
  <c r="F18209" i="1" a="1"/>
  <c r="F18209" i="1" s="1"/>
  <c r="F18210" i="1" a="1"/>
  <c r="F18210" i="1" s="1"/>
  <c r="F18211" i="1" a="1"/>
  <c r="F18211" i="1" s="1"/>
  <c r="F18212" i="1" a="1"/>
  <c r="F18212" i="1" s="1"/>
  <c r="F18213" i="1" a="1"/>
  <c r="F18213" i="1" s="1"/>
  <c r="F18214" i="1" a="1"/>
  <c r="F18214" i="1" s="1"/>
  <c r="F18215" i="1" a="1"/>
  <c r="F18215" i="1" s="1"/>
  <c r="F18216" i="1" a="1"/>
  <c r="F18216" i="1" s="1"/>
  <c r="F18217" i="1" a="1"/>
  <c r="F18217" i="1" s="1"/>
  <c r="F18218" i="1" a="1"/>
  <c r="F18218" i="1" s="1"/>
  <c r="F18219" i="1" a="1"/>
  <c r="F18219" i="1" s="1"/>
  <c r="F18220" i="1" a="1"/>
  <c r="F18220" i="1" s="1"/>
  <c r="F18221" i="1" a="1"/>
  <c r="F18221" i="1" s="1"/>
  <c r="F18222" i="1" a="1"/>
  <c r="F18222" i="1" s="1"/>
  <c r="F18223" i="1" a="1"/>
  <c r="F18223" i="1" s="1"/>
  <c r="F18224" i="1" a="1"/>
  <c r="F18224" i="1" s="1"/>
  <c r="F18225" i="1" a="1"/>
  <c r="F18225" i="1" s="1"/>
  <c r="F18226" i="1" a="1"/>
  <c r="F18226" i="1" s="1"/>
  <c r="F18227" i="1" a="1"/>
  <c r="F18227" i="1" s="1"/>
  <c r="F18228" i="1" a="1"/>
  <c r="F18228" i="1" s="1"/>
  <c r="F18229" i="1" a="1"/>
  <c r="F18229" i="1" s="1"/>
  <c r="F18230" i="1" a="1"/>
  <c r="F18230" i="1" s="1"/>
  <c r="F18231" i="1" a="1"/>
  <c r="F18231" i="1" s="1"/>
  <c r="F18232" i="1" a="1"/>
  <c r="F18232" i="1" s="1"/>
  <c r="F18233" i="1" a="1"/>
  <c r="F18233" i="1" s="1"/>
  <c r="F18234" i="1" a="1"/>
  <c r="F18234" i="1" s="1"/>
  <c r="F18235" i="1" a="1"/>
  <c r="F18235" i="1" s="1"/>
  <c r="F18236" i="1" a="1"/>
  <c r="F18236" i="1" s="1"/>
  <c r="F18237" i="1" a="1"/>
  <c r="F18237" i="1" s="1"/>
  <c r="F18238" i="1" a="1"/>
  <c r="F18238" i="1" s="1"/>
  <c r="F18239" i="1" a="1"/>
  <c r="F18239" i="1" s="1"/>
  <c r="F18240" i="1" a="1"/>
  <c r="F18240" i="1" s="1"/>
  <c r="F18241" i="1" a="1"/>
  <c r="F18241" i="1" s="1"/>
  <c r="F18242" i="1" a="1"/>
  <c r="F18242" i="1" s="1"/>
  <c r="F18243" i="1" a="1"/>
  <c r="F18243" i="1" s="1"/>
  <c r="F18244" i="1" a="1"/>
  <c r="F18244" i="1" s="1"/>
  <c r="F18245" i="1" a="1"/>
  <c r="F18245" i="1" s="1"/>
  <c r="F18246" i="1" a="1"/>
  <c r="F18246" i="1" s="1"/>
  <c r="F18247" i="1" a="1"/>
  <c r="F18247" i="1" s="1"/>
  <c r="F18248" i="1" a="1"/>
  <c r="F18248" i="1" s="1"/>
  <c r="F18249" i="1" a="1"/>
  <c r="F18249" i="1" s="1"/>
  <c r="F18250" i="1" a="1"/>
  <c r="F18250" i="1" s="1"/>
  <c r="F18251" i="1" a="1"/>
  <c r="F18251" i="1" s="1"/>
  <c r="F18252" i="1" a="1"/>
  <c r="F18252" i="1" s="1"/>
  <c r="F18253" i="1" a="1"/>
  <c r="F18253" i="1" s="1"/>
  <c r="F18254" i="1" a="1"/>
  <c r="F18254" i="1" s="1"/>
  <c r="F18255" i="1" a="1"/>
  <c r="F18255" i="1" s="1"/>
  <c r="F18256" i="1" a="1"/>
  <c r="F18256" i="1" s="1"/>
  <c r="F18257" i="1" a="1"/>
  <c r="F18257" i="1" s="1"/>
  <c r="F18258" i="1" a="1"/>
  <c r="F18258" i="1" s="1"/>
  <c r="F18259" i="1" a="1"/>
  <c r="F18259" i="1" s="1"/>
  <c r="F18260" i="1" a="1"/>
  <c r="F18260" i="1" s="1"/>
  <c r="F18261" i="1" a="1"/>
  <c r="F18261" i="1"/>
  <c r="F18262" i="1" a="1"/>
  <c r="F18262" i="1" s="1"/>
  <c r="F18263" i="1" a="1"/>
  <c r="F18263" i="1" s="1"/>
  <c r="F18264" i="1" a="1"/>
  <c r="F18264" i="1" s="1"/>
  <c r="F18265" i="1" a="1"/>
  <c r="F18265" i="1" s="1"/>
  <c r="F18266" i="1" a="1"/>
  <c r="F18266" i="1" s="1"/>
  <c r="F18267" i="1" a="1"/>
  <c r="F18267" i="1" s="1"/>
  <c r="F18268" i="1" a="1"/>
  <c r="F18268" i="1" s="1"/>
  <c r="F18269" i="1" a="1"/>
  <c r="F18269" i="1" s="1"/>
  <c r="F18270" i="1" a="1"/>
  <c r="F18270" i="1" s="1"/>
  <c r="F18271" i="1" a="1"/>
  <c r="F18271" i="1" s="1"/>
  <c r="F18272" i="1" a="1"/>
  <c r="F18272" i="1" s="1"/>
  <c r="F18273" i="1" a="1"/>
  <c r="F18273" i="1" s="1"/>
  <c r="F18274" i="1" a="1"/>
  <c r="F18274" i="1" s="1"/>
  <c r="F18275" i="1" a="1"/>
  <c r="F18275" i="1" s="1"/>
  <c r="F18276" i="1" a="1"/>
  <c r="F18276" i="1" s="1"/>
  <c r="F18277" i="1" a="1"/>
  <c r="F18277" i="1" s="1"/>
  <c r="F18278" i="1" a="1"/>
  <c r="F18278" i="1" s="1"/>
  <c r="F18279" i="1" a="1"/>
  <c r="F18279" i="1" s="1"/>
  <c r="F18280" i="1" a="1"/>
  <c r="F18280" i="1" s="1"/>
  <c r="F18281" i="1" a="1"/>
  <c r="F18281" i="1" s="1"/>
  <c r="F18282" i="1" a="1"/>
  <c r="F18282" i="1" s="1"/>
  <c r="F18283" i="1" a="1"/>
  <c r="F18283" i="1" s="1"/>
  <c r="F18284" i="1" a="1"/>
  <c r="F18284" i="1" s="1"/>
  <c r="F18285" i="1" a="1"/>
  <c r="F18285" i="1" s="1"/>
  <c r="F18286" i="1" a="1"/>
  <c r="F18286" i="1" s="1"/>
  <c r="F18287" i="1" a="1"/>
  <c r="F18287" i="1" s="1"/>
  <c r="F18288" i="1" a="1"/>
  <c r="F18288" i="1" s="1"/>
  <c r="F18289" i="1" a="1"/>
  <c r="F18289" i="1" s="1"/>
  <c r="F18290" i="1" a="1"/>
  <c r="F18290" i="1" s="1"/>
  <c r="F18291" i="1" a="1"/>
  <c r="F18291" i="1" s="1"/>
  <c r="F18292" i="1" a="1"/>
  <c r="F18292" i="1" s="1"/>
  <c r="F18293" i="1" a="1"/>
  <c r="F18293" i="1" s="1"/>
  <c r="F18294" i="1" a="1"/>
  <c r="F18294" i="1" s="1"/>
  <c r="F18295" i="1" a="1"/>
  <c r="F18295" i="1" s="1"/>
  <c r="F18296" i="1" a="1"/>
  <c r="F18296" i="1" s="1"/>
  <c r="F18297" i="1" a="1"/>
  <c r="F18297" i="1" s="1"/>
  <c r="F18298" i="1" a="1"/>
  <c r="F18298" i="1" s="1"/>
  <c r="F18299" i="1" a="1"/>
  <c r="F18299" i="1" s="1"/>
  <c r="F18300" i="1" a="1"/>
  <c r="F18300" i="1" s="1"/>
  <c r="F18301" i="1" a="1"/>
  <c r="F18301" i="1" s="1"/>
  <c r="F18302" i="1" a="1"/>
  <c r="F18302" i="1" s="1"/>
  <c r="F18303" i="1" a="1"/>
  <c r="F18303" i="1" s="1"/>
  <c r="F18304" i="1" a="1"/>
  <c r="F18304" i="1" s="1"/>
  <c r="F18305" i="1" a="1"/>
  <c r="F18305" i="1" s="1"/>
  <c r="F18306" i="1" a="1"/>
  <c r="F18306" i="1" s="1"/>
  <c r="F18307" i="1" a="1"/>
  <c r="F18307" i="1" s="1"/>
  <c r="F18308" i="1" a="1"/>
  <c r="F18308" i="1" s="1"/>
  <c r="F18309" i="1" a="1"/>
  <c r="F18309" i="1" s="1"/>
  <c r="F18310" i="1" a="1"/>
  <c r="F18310" i="1" s="1"/>
  <c r="F18311" i="1" a="1"/>
  <c r="F18311" i="1" s="1"/>
  <c r="F18312" i="1" a="1"/>
  <c r="F18312" i="1" s="1"/>
  <c r="F18313" i="1" a="1"/>
  <c r="F18313" i="1" s="1"/>
  <c r="F18314" i="1" a="1"/>
  <c r="F18314" i="1" s="1"/>
  <c r="F18315" i="1" a="1"/>
  <c r="F18315" i="1" s="1"/>
  <c r="F18316" i="1" a="1"/>
  <c r="F18316" i="1" s="1"/>
  <c r="F18317" i="1" a="1"/>
  <c r="F18317" i="1" s="1"/>
  <c r="F18318" i="1" a="1"/>
  <c r="F18318" i="1" s="1"/>
  <c r="F18319" i="1" a="1"/>
  <c r="F18319" i="1" s="1"/>
  <c r="F18320" i="1" a="1"/>
  <c r="F18320" i="1" s="1"/>
  <c r="F18321" i="1" a="1"/>
  <c r="F18321" i="1" s="1"/>
  <c r="F18322" i="1" a="1"/>
  <c r="F18322" i="1" s="1"/>
  <c r="F18323" i="1" a="1"/>
  <c r="F18323" i="1" s="1"/>
  <c r="F18324" i="1" a="1"/>
  <c r="F18324" i="1" s="1"/>
  <c r="F18325" i="1" a="1"/>
  <c r="F18325" i="1" s="1"/>
  <c r="F18326" i="1" a="1"/>
  <c r="F18326" i="1" s="1"/>
  <c r="F18327" i="1" a="1"/>
  <c r="F18327" i="1" s="1"/>
  <c r="F18328" i="1" a="1"/>
  <c r="F18328" i="1" s="1"/>
  <c r="F18329" i="1" a="1"/>
  <c r="F18329" i="1" s="1"/>
  <c r="F18330" i="1" a="1"/>
  <c r="F18330" i="1" s="1"/>
  <c r="F18331" i="1" a="1"/>
  <c r="F18331" i="1" s="1"/>
  <c r="F18332" i="1" a="1"/>
  <c r="F18332" i="1" s="1"/>
  <c r="F18333" i="1" a="1"/>
  <c r="F18333" i="1"/>
  <c r="F18334" i="1" a="1"/>
  <c r="F18334" i="1" s="1"/>
  <c r="F18335" i="1" a="1"/>
  <c r="F18335" i="1" s="1"/>
  <c r="F18336" i="1" a="1"/>
  <c r="F18336" i="1" s="1"/>
  <c r="F18337" i="1" a="1"/>
  <c r="F18337" i="1" s="1"/>
  <c r="F18338" i="1" a="1"/>
  <c r="F18338" i="1" s="1"/>
  <c r="F18339" i="1" a="1"/>
  <c r="F18339" i="1" s="1"/>
  <c r="F18340" i="1" a="1"/>
  <c r="F18340" i="1" s="1"/>
  <c r="F18341" i="1" a="1"/>
  <c r="F18341" i="1" s="1"/>
  <c r="F18342" i="1" a="1"/>
  <c r="F18342" i="1" s="1"/>
  <c r="F18343" i="1" a="1"/>
  <c r="F18343" i="1" s="1"/>
  <c r="F18344" i="1" a="1"/>
  <c r="F18344" i="1" s="1"/>
  <c r="F18345" i="1" a="1"/>
  <c r="F18345" i="1" s="1"/>
  <c r="F18346" i="1" a="1"/>
  <c r="F18346" i="1" s="1"/>
  <c r="F18347" i="1" a="1"/>
  <c r="F18347" i="1" s="1"/>
  <c r="F18348" i="1" a="1"/>
  <c r="F18348" i="1" s="1"/>
  <c r="F18349" i="1" a="1"/>
  <c r="F18349" i="1" s="1"/>
  <c r="F18350" i="1" a="1"/>
  <c r="F18350" i="1" s="1"/>
  <c r="F18351" i="1" a="1"/>
  <c r="F18351" i="1" s="1"/>
  <c r="F18352" i="1" a="1"/>
  <c r="F18352" i="1" s="1"/>
  <c r="F18353" i="1" a="1"/>
  <c r="F18353" i="1" s="1"/>
  <c r="F18354" i="1" a="1"/>
  <c r="F18354" i="1" s="1"/>
  <c r="F18355" i="1" a="1"/>
  <c r="F18355" i="1" s="1"/>
  <c r="F18356" i="1" a="1"/>
  <c r="F18356" i="1" s="1"/>
  <c r="F18357" i="1" a="1"/>
  <c r="F18357" i="1" s="1"/>
  <c r="F18358" i="1" a="1"/>
  <c r="F18358" i="1" s="1"/>
  <c r="F18359" i="1" a="1"/>
  <c r="F18359" i="1" s="1"/>
  <c r="F18360" i="1" a="1"/>
  <c r="F18360" i="1" s="1"/>
  <c r="F18361" i="1" a="1"/>
  <c r="F18361" i="1" s="1"/>
  <c r="F18362" i="1" a="1"/>
  <c r="F18362" i="1" s="1"/>
  <c r="F18363" i="1" a="1"/>
  <c r="F18363" i="1" s="1"/>
  <c r="F18364" i="1" a="1"/>
  <c r="F18364" i="1" s="1"/>
  <c r="F18365" i="1" a="1"/>
  <c r="F18365" i="1" s="1"/>
  <c r="F18366" i="1" a="1"/>
  <c r="F18366" i="1" s="1"/>
  <c r="F18367" i="1" a="1"/>
  <c r="F18367" i="1" s="1"/>
  <c r="F18368" i="1" a="1"/>
  <c r="F18368" i="1" s="1"/>
  <c r="F18369" i="1" a="1"/>
  <c r="F18369" i="1" s="1"/>
  <c r="F18370" i="1" a="1"/>
  <c r="F18370" i="1" s="1"/>
  <c r="F18371" i="1" a="1"/>
  <c r="F18371" i="1" s="1"/>
  <c r="F18372" i="1" a="1"/>
  <c r="F18372" i="1" s="1"/>
  <c r="F18373" i="1" a="1"/>
  <c r="F18373" i="1" s="1"/>
  <c r="F18374" i="1" a="1"/>
  <c r="F18374" i="1" s="1"/>
  <c r="F18375" i="1" a="1"/>
  <c r="F18375" i="1" s="1"/>
  <c r="F18376" i="1" a="1"/>
  <c r="F18376" i="1" s="1"/>
  <c r="F18377" i="1" a="1"/>
  <c r="F18377" i="1" s="1"/>
  <c r="F18378" i="1" a="1"/>
  <c r="F18378" i="1" s="1"/>
  <c r="F18379" i="1" a="1"/>
  <c r="F18379" i="1" s="1"/>
  <c r="F18380" i="1" a="1"/>
  <c r="F18380" i="1" s="1"/>
  <c r="F18381" i="1" a="1"/>
  <c r="F18381" i="1" s="1"/>
  <c r="F18382" i="1" a="1"/>
  <c r="F18382" i="1" s="1"/>
  <c r="F18383" i="1" a="1"/>
  <c r="F18383" i="1" s="1"/>
  <c r="F18384" i="1" a="1"/>
  <c r="F18384" i="1" s="1"/>
  <c r="F18385" i="1" a="1"/>
  <c r="F18385" i="1" s="1"/>
  <c r="F18386" i="1" a="1"/>
  <c r="F18386" i="1" s="1"/>
  <c r="F18387" i="1" a="1"/>
  <c r="F18387" i="1" s="1"/>
  <c r="F18388" i="1" a="1"/>
  <c r="F18388" i="1" s="1"/>
  <c r="F18389" i="1" a="1"/>
  <c r="F18389" i="1" s="1"/>
  <c r="F18390" i="1" a="1"/>
  <c r="F18390" i="1" s="1"/>
  <c r="F18391" i="1" a="1"/>
  <c r="F18391" i="1" s="1"/>
  <c r="F18392" i="1" a="1"/>
  <c r="F18392" i="1" s="1"/>
  <c r="F18393" i="1" a="1"/>
  <c r="F18393" i="1" s="1"/>
  <c r="F18394" i="1" a="1"/>
  <c r="F18394" i="1" s="1"/>
  <c r="F18395" i="1" a="1"/>
  <c r="F18395" i="1" s="1"/>
  <c r="F18396" i="1" a="1"/>
  <c r="F18396" i="1" s="1"/>
  <c r="F18397" i="1" a="1"/>
  <c r="F18397" i="1"/>
  <c r="F18398" i="1" a="1"/>
  <c r="F18398" i="1" s="1"/>
  <c r="F18399" i="1" a="1"/>
  <c r="F18399" i="1" s="1"/>
  <c r="F18400" i="1" a="1"/>
  <c r="F18400" i="1" s="1"/>
  <c r="F18401" i="1" a="1"/>
  <c r="F18401" i="1" s="1"/>
  <c r="F18402" i="1" a="1"/>
  <c r="F18402" i="1" s="1"/>
  <c r="F18403" i="1" a="1"/>
  <c r="F18403" i="1" s="1"/>
  <c r="F18404" i="1" a="1"/>
  <c r="F18404" i="1" s="1"/>
  <c r="F18405" i="1" a="1"/>
  <c r="F18405" i="1" s="1"/>
  <c r="F18406" i="1" a="1"/>
  <c r="F18406" i="1" s="1"/>
  <c r="F18407" i="1" a="1"/>
  <c r="F18407" i="1" s="1"/>
  <c r="F18408" i="1" a="1"/>
  <c r="F18408" i="1" s="1"/>
  <c r="F18409" i="1" a="1"/>
  <c r="F18409" i="1" s="1"/>
  <c r="F18410" i="1" a="1"/>
  <c r="F18410" i="1" s="1"/>
  <c r="F18411" i="1" a="1"/>
  <c r="F18411" i="1" s="1"/>
  <c r="F18412" i="1" a="1"/>
  <c r="F18412" i="1" s="1"/>
  <c r="F18413" i="1" a="1"/>
  <c r="F18413" i="1" s="1"/>
  <c r="F18414" i="1" a="1"/>
  <c r="F18414" i="1" s="1"/>
  <c r="F18415" i="1" a="1"/>
  <c r="F18415" i="1" s="1"/>
  <c r="F18416" i="1" a="1"/>
  <c r="F18416" i="1" s="1"/>
  <c r="F18417" i="1" a="1"/>
  <c r="F18417" i="1" s="1"/>
  <c r="F18418" i="1" a="1"/>
  <c r="F18418" i="1" s="1"/>
  <c r="F18419" i="1" a="1"/>
  <c r="F18419" i="1" s="1"/>
  <c r="F18420" i="1" a="1"/>
  <c r="F18420" i="1" s="1"/>
  <c r="F18421" i="1" a="1"/>
  <c r="F18421" i="1" s="1"/>
  <c r="F18422" i="1" a="1"/>
  <c r="F18422" i="1" s="1"/>
  <c r="F18423" i="1" a="1"/>
  <c r="F18423" i="1" s="1"/>
  <c r="F18424" i="1" a="1"/>
  <c r="F18424" i="1" s="1"/>
  <c r="F18425" i="1" a="1"/>
  <c r="F18425" i="1" s="1"/>
  <c r="F18426" i="1" a="1"/>
  <c r="F18426" i="1" s="1"/>
  <c r="F18427" i="1" a="1"/>
  <c r="F18427" i="1" s="1"/>
  <c r="F18428" i="1" a="1"/>
  <c r="F18428" i="1" s="1"/>
  <c r="F18429" i="1" a="1"/>
  <c r="F18429" i="1" s="1"/>
  <c r="F18430" i="1" a="1"/>
  <c r="F18430" i="1" s="1"/>
  <c r="F18431" i="1" a="1"/>
  <c r="F18431" i="1" s="1"/>
  <c r="F18432" i="1" a="1"/>
  <c r="F18432" i="1" s="1"/>
  <c r="F18433" i="1" a="1"/>
  <c r="F18433" i="1" s="1"/>
  <c r="F18434" i="1" a="1"/>
  <c r="F18434" i="1" s="1"/>
  <c r="F18435" i="1" a="1"/>
  <c r="F18435" i="1" s="1"/>
  <c r="F18436" i="1" a="1"/>
  <c r="F18436" i="1" s="1"/>
  <c r="F18437" i="1" a="1"/>
  <c r="F18437" i="1" s="1"/>
  <c r="F18438" i="1" a="1"/>
  <c r="F18438" i="1" s="1"/>
  <c r="F18439" i="1" a="1"/>
  <c r="F18439" i="1" s="1"/>
  <c r="F18440" i="1" a="1"/>
  <c r="F18440" i="1" s="1"/>
  <c r="F18441" i="1" a="1"/>
  <c r="F18441" i="1" s="1"/>
  <c r="F18442" i="1" a="1"/>
  <c r="F18442" i="1" s="1"/>
  <c r="F18443" i="1" a="1"/>
  <c r="F18443" i="1" s="1"/>
  <c r="F18444" i="1" a="1"/>
  <c r="F18444" i="1" s="1"/>
  <c r="F18445" i="1" a="1"/>
  <c r="F18445" i="1" s="1"/>
  <c r="F18446" i="1" a="1"/>
  <c r="F18446" i="1" s="1"/>
  <c r="F18447" i="1" a="1"/>
  <c r="F18447" i="1" s="1"/>
  <c r="F18448" i="1" a="1"/>
  <c r="F18448" i="1" s="1"/>
  <c r="F18449" i="1" a="1"/>
  <c r="F18449" i="1" s="1"/>
  <c r="F18450" i="1" a="1"/>
  <c r="F18450" i="1" s="1"/>
  <c r="F18451" i="1" a="1"/>
  <c r="F18451" i="1" s="1"/>
  <c r="F18452" i="1" a="1"/>
  <c r="F18452" i="1" s="1"/>
  <c r="F18453" i="1" a="1"/>
  <c r="F18453" i="1" s="1"/>
  <c r="F18454" i="1" a="1"/>
  <c r="F18454" i="1" s="1"/>
  <c r="F18455" i="1" a="1"/>
  <c r="F18455" i="1" s="1"/>
  <c r="F18456" i="1" a="1"/>
  <c r="F18456" i="1" s="1"/>
  <c r="F18457" i="1" a="1"/>
  <c r="F18457" i="1" s="1"/>
  <c r="F18458" i="1" a="1"/>
  <c r="F18458" i="1" s="1"/>
  <c r="F18459" i="1" a="1"/>
  <c r="F18459" i="1" s="1"/>
  <c r="F18460" i="1" a="1"/>
  <c r="F18460" i="1" s="1"/>
  <c r="F18461" i="1" a="1"/>
  <c r="F18461" i="1" s="1"/>
  <c r="F18462" i="1" a="1"/>
  <c r="F18462" i="1" s="1"/>
  <c r="F18463" i="1" a="1"/>
  <c r="F18463" i="1" s="1"/>
  <c r="F18464" i="1" a="1"/>
  <c r="F18464" i="1" s="1"/>
  <c r="F18465" i="1" a="1"/>
  <c r="F18465" i="1" s="1"/>
  <c r="F18466" i="1" a="1"/>
  <c r="F18466" i="1" s="1"/>
  <c r="F18467" i="1" a="1"/>
  <c r="F18467" i="1" s="1"/>
  <c r="F18468" i="1" a="1"/>
  <c r="F18468" i="1" s="1"/>
  <c r="F18469" i="1" a="1"/>
  <c r="F18469" i="1" s="1"/>
  <c r="F18470" i="1" a="1"/>
  <c r="F18470" i="1" s="1"/>
  <c r="F18471" i="1" a="1"/>
  <c r="F18471" i="1" s="1"/>
  <c r="F18472" i="1" a="1"/>
  <c r="F18472" i="1" s="1"/>
  <c r="F18473" i="1" a="1"/>
  <c r="F18473" i="1" s="1"/>
  <c r="F18474" i="1" a="1"/>
  <c r="F18474" i="1" s="1"/>
  <c r="F18475" i="1" a="1"/>
  <c r="F18475" i="1" s="1"/>
  <c r="F18476" i="1" a="1"/>
  <c r="F18476" i="1" s="1"/>
  <c r="F18477" i="1" a="1"/>
  <c r="F18477" i="1" s="1"/>
  <c r="F18478" i="1" a="1"/>
  <c r="F18478" i="1" s="1"/>
  <c r="F18479" i="1" a="1"/>
  <c r="F18479" i="1" s="1"/>
  <c r="F18480" i="1" a="1"/>
  <c r="F18480" i="1" s="1"/>
  <c r="F18481" i="1" a="1"/>
  <c r="F18481" i="1" s="1"/>
  <c r="F18482" i="1" a="1"/>
  <c r="F18482" i="1" s="1"/>
  <c r="F18483" i="1" a="1"/>
  <c r="F18483" i="1" s="1"/>
  <c r="F18484" i="1" a="1"/>
  <c r="F18484" i="1" s="1"/>
  <c r="F18485" i="1" a="1"/>
  <c r="F18485" i="1" s="1"/>
  <c r="F18486" i="1" a="1"/>
  <c r="F18486" i="1" s="1"/>
  <c r="F18487" i="1" a="1"/>
  <c r="F18487" i="1" s="1"/>
  <c r="F18488" i="1" a="1"/>
  <c r="F18488" i="1" s="1"/>
  <c r="F18489" i="1" a="1"/>
  <c r="F18489" i="1" s="1"/>
  <c r="F18490" i="1" a="1"/>
  <c r="F18490" i="1" s="1"/>
  <c r="F18491" i="1" a="1"/>
  <c r="F18491" i="1" s="1"/>
  <c r="F18492" i="1" a="1"/>
  <c r="F18492" i="1" s="1"/>
  <c r="F18493" i="1" a="1"/>
  <c r="F18493" i="1" s="1"/>
  <c r="F18494" i="1" a="1"/>
  <c r="F18494" i="1" s="1"/>
  <c r="F18495" i="1" a="1"/>
  <c r="F18495" i="1" s="1"/>
  <c r="F18496" i="1" a="1"/>
  <c r="F18496" i="1" s="1"/>
  <c r="F18497" i="1" a="1"/>
  <c r="F18497" i="1" s="1"/>
  <c r="F18498" i="1" a="1"/>
  <c r="F18498" i="1" s="1"/>
  <c r="F18499" i="1" a="1"/>
  <c r="F18499" i="1" s="1"/>
  <c r="F18500" i="1" a="1"/>
  <c r="F18500" i="1" s="1"/>
  <c r="F18501" i="1" a="1"/>
  <c r="F18501" i="1"/>
  <c r="F18502" i="1" a="1"/>
  <c r="F18502" i="1" s="1"/>
  <c r="F18503" i="1" a="1"/>
  <c r="F18503" i="1" s="1"/>
  <c r="F18504" i="1" a="1"/>
  <c r="F18504" i="1" s="1"/>
  <c r="F18505" i="1" a="1"/>
  <c r="F18505" i="1" s="1"/>
  <c r="F18506" i="1" a="1"/>
  <c r="F18506" i="1" s="1"/>
  <c r="F18507" i="1" a="1"/>
  <c r="F18507" i="1" s="1"/>
  <c r="F18508" i="1" a="1"/>
  <c r="F18508" i="1" s="1"/>
  <c r="F18509" i="1" a="1"/>
  <c r="F18509" i="1" s="1"/>
  <c r="F18510" i="1" a="1"/>
  <c r="F18510" i="1" s="1"/>
  <c r="F18511" i="1" a="1"/>
  <c r="F18511" i="1" s="1"/>
  <c r="F18512" i="1" a="1"/>
  <c r="F18512" i="1" s="1"/>
  <c r="F18513" i="1" a="1"/>
  <c r="F18513" i="1" s="1"/>
  <c r="F18514" i="1" a="1"/>
  <c r="F18514" i="1" s="1"/>
  <c r="F18515" i="1" a="1"/>
  <c r="F18515" i="1" s="1"/>
  <c r="F18516" i="1" a="1"/>
  <c r="F18516" i="1" s="1"/>
  <c r="F18517" i="1" a="1"/>
  <c r="F18517" i="1" s="1"/>
  <c r="F18518" i="1" a="1"/>
  <c r="F18518" i="1" s="1"/>
  <c r="F18519" i="1" a="1"/>
  <c r="F18519" i="1" s="1"/>
  <c r="F18520" i="1" a="1"/>
  <c r="F18520" i="1" s="1"/>
  <c r="F18521" i="1" a="1"/>
  <c r="F18521" i="1" s="1"/>
  <c r="F18522" i="1" a="1"/>
  <c r="F18522" i="1" s="1"/>
  <c r="F18523" i="1" a="1"/>
  <c r="F18523" i="1" s="1"/>
  <c r="F18524" i="1" a="1"/>
  <c r="F18524" i="1" s="1"/>
  <c r="F18525" i="1" a="1"/>
  <c r="F18525" i="1" s="1"/>
  <c r="F18526" i="1" a="1"/>
  <c r="F18526" i="1" s="1"/>
  <c r="F18527" i="1" a="1"/>
  <c r="F18527" i="1" s="1"/>
  <c r="F18528" i="1" a="1"/>
  <c r="F18528" i="1" s="1"/>
  <c r="F18529" i="1" a="1"/>
  <c r="F18529" i="1" s="1"/>
  <c r="F18530" i="1" a="1"/>
  <c r="F18530" i="1" s="1"/>
  <c r="F18531" i="1" a="1"/>
  <c r="F18531" i="1" s="1"/>
  <c r="F18532" i="1" a="1"/>
  <c r="F18532" i="1" s="1"/>
  <c r="F18533" i="1" a="1"/>
  <c r="F18533" i="1" s="1"/>
  <c r="F18534" i="1" a="1"/>
  <c r="F18534" i="1" s="1"/>
  <c r="F18535" i="1" a="1"/>
  <c r="F18535" i="1" s="1"/>
  <c r="F18536" i="1" a="1"/>
  <c r="F18536" i="1" s="1"/>
  <c r="F18537" i="1" a="1"/>
  <c r="F18537" i="1" s="1"/>
  <c r="F18538" i="1" a="1"/>
  <c r="F18538" i="1" s="1"/>
  <c r="F18539" i="1" a="1"/>
  <c r="F18539" i="1" s="1"/>
  <c r="F18540" i="1" a="1"/>
  <c r="F18540" i="1" s="1"/>
  <c r="F18541" i="1" a="1"/>
  <c r="F18541" i="1" s="1"/>
  <c r="F18542" i="1" a="1"/>
  <c r="F18542" i="1" s="1"/>
  <c r="F18543" i="1" a="1"/>
  <c r="F18543" i="1" s="1"/>
  <c r="F18544" i="1" a="1"/>
  <c r="F18544" i="1" s="1"/>
  <c r="F18545" i="1" a="1"/>
  <c r="F18545" i="1" s="1"/>
  <c r="F18546" i="1" a="1"/>
  <c r="F18546" i="1" s="1"/>
  <c r="F18547" i="1" a="1"/>
  <c r="F18547" i="1" s="1"/>
  <c r="F18548" i="1" a="1"/>
  <c r="F18548" i="1" s="1"/>
  <c r="F18549" i="1" a="1"/>
  <c r="F18549" i="1" s="1"/>
  <c r="F18550" i="1" a="1"/>
  <c r="F18550" i="1" s="1"/>
  <c r="F18551" i="1" a="1"/>
  <c r="F18551" i="1" s="1"/>
  <c r="F18552" i="1" a="1"/>
  <c r="F18552" i="1" s="1"/>
  <c r="F18553" i="1" a="1"/>
  <c r="F18553" i="1" s="1"/>
  <c r="F18554" i="1" a="1"/>
  <c r="F18554" i="1" s="1"/>
  <c r="F18555" i="1" a="1"/>
  <c r="F18555" i="1" s="1"/>
  <c r="F18556" i="1" a="1"/>
  <c r="F18556" i="1" s="1"/>
  <c r="F18557" i="1" a="1"/>
  <c r="F18557" i="1" s="1"/>
  <c r="F18558" i="1" a="1"/>
  <c r="F18558" i="1" s="1"/>
  <c r="F18559" i="1" a="1"/>
  <c r="F18559" i="1" s="1"/>
  <c r="F18560" i="1" a="1"/>
  <c r="F18560" i="1" s="1"/>
  <c r="F18561" i="1" a="1"/>
  <c r="F18561" i="1" s="1"/>
  <c r="F18562" i="1" a="1"/>
  <c r="F18562" i="1" s="1"/>
  <c r="F18563" i="1" a="1"/>
  <c r="F18563" i="1" s="1"/>
  <c r="F18564" i="1" a="1"/>
  <c r="F18564" i="1" s="1"/>
  <c r="F18565" i="1" a="1"/>
  <c r="F18565" i="1"/>
  <c r="F18566" i="1" a="1"/>
  <c r="F18566" i="1" s="1"/>
  <c r="F18567" i="1" a="1"/>
  <c r="F18567" i="1" s="1"/>
  <c r="F18568" i="1" a="1"/>
  <c r="F18568" i="1" s="1"/>
  <c r="F18569" i="1" a="1"/>
  <c r="F18569" i="1" s="1"/>
  <c r="F18570" i="1" a="1"/>
  <c r="F18570" i="1" s="1"/>
  <c r="F18571" i="1" a="1"/>
  <c r="F18571" i="1" s="1"/>
  <c r="F18572" i="1" a="1"/>
  <c r="F18572" i="1" s="1"/>
  <c r="F18573" i="1" a="1"/>
  <c r="F18573" i="1" s="1"/>
  <c r="F18574" i="1" a="1"/>
  <c r="F18574" i="1" s="1"/>
  <c r="F18575" i="1" a="1"/>
  <c r="F18575" i="1" s="1"/>
  <c r="F18576" i="1" a="1"/>
  <c r="F18576" i="1" s="1"/>
  <c r="F18577" i="1" a="1"/>
  <c r="F18577" i="1" s="1"/>
  <c r="F18578" i="1" a="1"/>
  <c r="F18578" i="1" s="1"/>
  <c r="F18579" i="1" a="1"/>
  <c r="F18579" i="1" s="1"/>
  <c r="F18580" i="1" a="1"/>
  <c r="F18580" i="1" s="1"/>
  <c r="F18581" i="1" a="1"/>
  <c r="F18581" i="1" s="1"/>
  <c r="F18582" i="1" a="1"/>
  <c r="F18582" i="1" s="1"/>
  <c r="F18583" i="1" a="1"/>
  <c r="F18583" i="1" s="1"/>
  <c r="F18584" i="1" a="1"/>
  <c r="F18584" i="1" s="1"/>
  <c r="F18585" i="1" a="1"/>
  <c r="F18585" i="1" s="1"/>
  <c r="F18586" i="1" a="1"/>
  <c r="F18586" i="1" s="1"/>
  <c r="F18587" i="1" a="1"/>
  <c r="F18587" i="1" s="1"/>
  <c r="F18588" i="1" a="1"/>
  <c r="F18588" i="1" s="1"/>
  <c r="F18589" i="1" a="1"/>
  <c r="F18589" i="1" s="1"/>
  <c r="F18590" i="1" a="1"/>
  <c r="F18590" i="1" s="1"/>
  <c r="F18591" i="1" a="1"/>
  <c r="F18591" i="1" s="1"/>
  <c r="F18592" i="1" a="1"/>
  <c r="F18592" i="1" s="1"/>
  <c r="F18593" i="1" a="1"/>
  <c r="F18593" i="1" s="1"/>
  <c r="F18594" i="1" a="1"/>
  <c r="F18594" i="1" s="1"/>
  <c r="F18595" i="1" a="1"/>
  <c r="F18595" i="1" s="1"/>
  <c r="F18596" i="1" a="1"/>
  <c r="F18596" i="1" s="1"/>
  <c r="F18597" i="1" a="1"/>
  <c r="F18597" i="1" s="1"/>
  <c r="F18598" i="1" a="1"/>
  <c r="F18598" i="1" s="1"/>
  <c r="F18599" i="1" a="1"/>
  <c r="F18599" i="1" s="1"/>
  <c r="F18600" i="1" a="1"/>
  <c r="F18600" i="1" s="1"/>
  <c r="F18601" i="1" a="1"/>
  <c r="F18601" i="1" s="1"/>
  <c r="F18602" i="1" a="1"/>
  <c r="F18602" i="1" s="1"/>
  <c r="F18603" i="1" a="1"/>
  <c r="F18603" i="1" s="1"/>
  <c r="F18604" i="1" a="1"/>
  <c r="F18604" i="1" s="1"/>
  <c r="F18605" i="1" a="1"/>
  <c r="F18605" i="1" s="1"/>
  <c r="F18606" i="1" a="1"/>
  <c r="F18606" i="1" s="1"/>
  <c r="F18607" i="1" a="1"/>
  <c r="F18607" i="1" s="1"/>
  <c r="F18608" i="1" a="1"/>
  <c r="F18608" i="1" s="1"/>
  <c r="F18609" i="1" a="1"/>
  <c r="F18609" i="1" s="1"/>
  <c r="F18610" i="1" a="1"/>
  <c r="F18610" i="1" s="1"/>
  <c r="F18611" i="1" a="1"/>
  <c r="F18611" i="1" s="1"/>
  <c r="F18612" i="1" a="1"/>
  <c r="F18612" i="1" s="1"/>
  <c r="F18613" i="1" a="1"/>
  <c r="F18613" i="1" s="1"/>
  <c r="F18614" i="1" a="1"/>
  <c r="F18614" i="1" s="1"/>
  <c r="F18615" i="1" a="1"/>
  <c r="F18615" i="1" s="1"/>
  <c r="F18616" i="1" a="1"/>
  <c r="F18616" i="1" s="1"/>
  <c r="F18617" i="1" a="1"/>
  <c r="F18617" i="1" s="1"/>
  <c r="F18618" i="1" a="1"/>
  <c r="F18618" i="1" s="1"/>
  <c r="F18619" i="1" a="1"/>
  <c r="F18619" i="1" s="1"/>
  <c r="F18620" i="1" a="1"/>
  <c r="F18620" i="1" s="1"/>
  <c r="F18621" i="1" a="1"/>
  <c r="F18621" i="1" s="1"/>
  <c r="F18622" i="1" a="1"/>
  <c r="F18622" i="1" s="1"/>
  <c r="F18623" i="1" a="1"/>
  <c r="F18623" i="1" s="1"/>
  <c r="F18624" i="1" a="1"/>
  <c r="F18624" i="1" s="1"/>
  <c r="F18625" i="1" a="1"/>
  <c r="F18625" i="1" s="1"/>
  <c r="F18626" i="1" a="1"/>
  <c r="F18626" i="1" s="1"/>
  <c r="F18627" i="1" a="1"/>
  <c r="F18627" i="1" s="1"/>
  <c r="F18628" i="1" a="1"/>
  <c r="F18628" i="1" s="1"/>
  <c r="F18629" i="1" a="1"/>
  <c r="F18629" i="1" s="1"/>
  <c r="F18630" i="1" a="1"/>
  <c r="F18630" i="1" s="1"/>
  <c r="F18631" i="1" a="1"/>
  <c r="F18631" i="1" s="1"/>
  <c r="F18632" i="1" a="1"/>
  <c r="F18632" i="1" s="1"/>
  <c r="F18633" i="1" a="1"/>
  <c r="F18633" i="1" s="1"/>
  <c r="F18634" i="1" a="1"/>
  <c r="F18634" i="1" s="1"/>
  <c r="F18635" i="1" a="1"/>
  <c r="F18635" i="1" s="1"/>
  <c r="F18636" i="1" a="1"/>
  <c r="F18636" i="1" s="1"/>
  <c r="F18637" i="1" a="1"/>
  <c r="F18637" i="1" s="1"/>
  <c r="F18638" i="1" a="1"/>
  <c r="F18638" i="1" s="1"/>
  <c r="F18639" i="1" a="1"/>
  <c r="F18639" i="1" s="1"/>
  <c r="F18640" i="1" a="1"/>
  <c r="F18640" i="1" s="1"/>
  <c r="F18641" i="1" a="1"/>
  <c r="F18641" i="1" s="1"/>
  <c r="F18642" i="1" a="1"/>
  <c r="F18642" i="1" s="1"/>
  <c r="F18643" i="1" a="1"/>
  <c r="F18643" i="1" s="1"/>
  <c r="F18644" i="1" a="1"/>
  <c r="F18644" i="1" s="1"/>
  <c r="F18645" i="1" a="1"/>
  <c r="F18645" i="1" s="1"/>
  <c r="F18646" i="1" a="1"/>
  <c r="F18646" i="1" s="1"/>
  <c r="F18647" i="1" a="1"/>
  <c r="F18647" i="1" s="1"/>
  <c r="F18648" i="1" a="1"/>
  <c r="F18648" i="1" s="1"/>
  <c r="F18649" i="1" a="1"/>
  <c r="F18649" i="1" s="1"/>
  <c r="F18650" i="1" a="1"/>
  <c r="F18650" i="1" s="1"/>
  <c r="F18651" i="1" a="1"/>
  <c r="F18651" i="1" s="1"/>
  <c r="F18652" i="1" a="1"/>
  <c r="F18652" i="1" s="1"/>
  <c r="F18653" i="1" a="1"/>
  <c r="F18653" i="1" s="1"/>
  <c r="F18654" i="1" a="1"/>
  <c r="F18654" i="1" s="1"/>
  <c r="F18655" i="1" a="1"/>
  <c r="F18655" i="1" s="1"/>
  <c r="F18656" i="1" a="1"/>
  <c r="F18656" i="1" s="1"/>
  <c r="F18657" i="1" a="1"/>
  <c r="F18657" i="1" s="1"/>
  <c r="F18658" i="1" a="1"/>
  <c r="F18658" i="1" s="1"/>
  <c r="F18659" i="1" a="1"/>
  <c r="F18659" i="1" s="1"/>
  <c r="F18660" i="1" a="1"/>
  <c r="F18660" i="1" s="1"/>
  <c r="F18661" i="1" a="1"/>
  <c r="F18661" i="1" s="1"/>
  <c r="F18662" i="1" a="1"/>
  <c r="F18662" i="1" s="1"/>
  <c r="F18663" i="1" a="1"/>
  <c r="F18663" i="1" s="1"/>
  <c r="F18664" i="1" a="1"/>
  <c r="F18664" i="1" s="1"/>
  <c r="F18665" i="1" a="1"/>
  <c r="F18665" i="1" s="1"/>
  <c r="F18666" i="1" a="1"/>
  <c r="F18666" i="1" s="1"/>
  <c r="F18667" i="1" a="1"/>
  <c r="F18667" i="1" s="1"/>
  <c r="F18668" i="1" a="1"/>
  <c r="F18668" i="1" s="1"/>
  <c r="F18669" i="1" a="1"/>
  <c r="F18669" i="1" s="1"/>
  <c r="F18670" i="1" a="1"/>
  <c r="F18670" i="1" s="1"/>
  <c r="F18671" i="1" a="1"/>
  <c r="F18671" i="1" s="1"/>
  <c r="F18672" i="1" a="1"/>
  <c r="F18672" i="1" s="1"/>
  <c r="F18673" i="1" a="1"/>
  <c r="F18673" i="1" s="1"/>
  <c r="F18674" i="1" a="1"/>
  <c r="F18674" i="1" s="1"/>
  <c r="F18675" i="1" a="1"/>
  <c r="F18675" i="1" s="1"/>
  <c r="F18676" i="1" a="1"/>
  <c r="F18676" i="1" s="1"/>
  <c r="F18677" i="1" a="1"/>
  <c r="F18677" i="1" s="1"/>
  <c r="F18678" i="1" a="1"/>
  <c r="F18678" i="1" s="1"/>
  <c r="F18679" i="1" a="1"/>
  <c r="F18679" i="1" s="1"/>
  <c r="F18680" i="1" a="1"/>
  <c r="F18680" i="1" s="1"/>
  <c r="F18681" i="1" a="1"/>
  <c r="F18681" i="1" s="1"/>
  <c r="F18682" i="1" a="1"/>
  <c r="F18682" i="1" s="1"/>
  <c r="F18683" i="1" a="1"/>
  <c r="F18683" i="1" s="1"/>
  <c r="F18684" i="1" a="1"/>
  <c r="F18684" i="1" s="1"/>
  <c r="F18685" i="1" a="1"/>
  <c r="F18685" i="1" s="1"/>
  <c r="F18686" i="1" a="1"/>
  <c r="F18686" i="1" s="1"/>
  <c r="F18687" i="1" a="1"/>
  <c r="F18687" i="1" s="1"/>
  <c r="F18688" i="1" a="1"/>
  <c r="F18688" i="1" s="1"/>
  <c r="F18689" i="1" a="1"/>
  <c r="F18689" i="1" s="1"/>
  <c r="F18690" i="1" a="1"/>
  <c r="F18690" i="1" s="1"/>
  <c r="F18691" i="1" a="1"/>
  <c r="F18691" i="1" s="1"/>
  <c r="F18692" i="1" a="1"/>
  <c r="F18692" i="1" s="1"/>
  <c r="F18693" i="1" a="1"/>
  <c r="F18693" i="1" s="1"/>
  <c r="F18694" i="1" a="1"/>
  <c r="F18694" i="1" s="1"/>
  <c r="F18695" i="1" a="1"/>
  <c r="F18695" i="1" s="1"/>
  <c r="F18696" i="1" a="1"/>
  <c r="F18696" i="1" s="1"/>
  <c r="F18697" i="1" a="1"/>
  <c r="F18697" i="1" s="1"/>
  <c r="F18698" i="1" a="1"/>
  <c r="F18698" i="1" s="1"/>
  <c r="F18699" i="1" a="1"/>
  <c r="F18699" i="1" s="1"/>
  <c r="F18700" i="1" a="1"/>
  <c r="F18700" i="1" s="1"/>
  <c r="F18701" i="1" a="1"/>
  <c r="F18701" i="1" s="1"/>
  <c r="F18702" i="1" a="1"/>
  <c r="F18702" i="1" s="1"/>
  <c r="F18703" i="1" a="1"/>
  <c r="F18703" i="1" s="1"/>
  <c r="F18704" i="1" a="1"/>
  <c r="F18704" i="1" s="1"/>
  <c r="F18705" i="1" a="1"/>
  <c r="F18705" i="1" s="1"/>
  <c r="F18706" i="1" a="1"/>
  <c r="F18706" i="1" s="1"/>
  <c r="F18707" i="1" a="1"/>
  <c r="F18707" i="1" s="1"/>
  <c r="F18708" i="1" a="1"/>
  <c r="F18708" i="1" s="1"/>
  <c r="F18709" i="1" a="1"/>
  <c r="F18709" i="1"/>
  <c r="F18710" i="1" a="1"/>
  <c r="F18710" i="1" s="1"/>
  <c r="F18711" i="1" a="1"/>
  <c r="F18711" i="1" s="1"/>
  <c r="F18712" i="1" a="1"/>
  <c r="F18712" i="1" s="1"/>
  <c r="F18713" i="1" a="1"/>
  <c r="F18713" i="1" s="1"/>
  <c r="F18714" i="1" a="1"/>
  <c r="F18714" i="1" s="1"/>
  <c r="F18715" i="1" a="1"/>
  <c r="F18715" i="1" s="1"/>
  <c r="F18716" i="1" a="1"/>
  <c r="F18716" i="1" s="1"/>
  <c r="F18717" i="1" a="1"/>
  <c r="F18717" i="1" s="1"/>
  <c r="F18718" i="1" a="1"/>
  <c r="F18718" i="1" s="1"/>
  <c r="F18719" i="1" a="1"/>
  <c r="F18719" i="1" s="1"/>
  <c r="F18720" i="1" a="1"/>
  <c r="F18720" i="1" s="1"/>
  <c r="F18721" i="1" a="1"/>
  <c r="F18721" i="1" s="1"/>
  <c r="F18722" i="1" a="1"/>
  <c r="F18722" i="1" s="1"/>
  <c r="F18723" i="1" a="1"/>
  <c r="F18723" i="1" s="1"/>
  <c r="F18724" i="1" a="1"/>
  <c r="F18724" i="1" s="1"/>
  <c r="F18725" i="1" a="1"/>
  <c r="F18725" i="1" s="1"/>
  <c r="F18726" i="1" a="1"/>
  <c r="F18726" i="1" s="1"/>
  <c r="F18727" i="1" a="1"/>
  <c r="F18727" i="1" s="1"/>
  <c r="F18728" i="1" a="1"/>
  <c r="F18728" i="1" s="1"/>
  <c r="F18729" i="1" a="1"/>
  <c r="F18729" i="1" s="1"/>
  <c r="F18730" i="1" a="1"/>
  <c r="F18730" i="1" s="1"/>
  <c r="F18731" i="1" a="1"/>
  <c r="F18731" i="1" s="1"/>
  <c r="F18732" i="1" a="1"/>
  <c r="F18732" i="1" s="1"/>
  <c r="F18733" i="1" a="1"/>
  <c r="F18733" i="1" s="1"/>
  <c r="F18734" i="1" a="1"/>
  <c r="F18734" i="1" s="1"/>
  <c r="F18735" i="1" a="1"/>
  <c r="F18735" i="1" s="1"/>
  <c r="F18736" i="1" a="1"/>
  <c r="F18736" i="1" s="1"/>
  <c r="F18737" i="1" a="1"/>
  <c r="F18737" i="1" s="1"/>
  <c r="F18738" i="1" a="1"/>
  <c r="F18738" i="1" s="1"/>
  <c r="F18739" i="1" a="1"/>
  <c r="F18739" i="1" s="1"/>
  <c r="F18740" i="1" a="1"/>
  <c r="F18740" i="1" s="1"/>
  <c r="F18741" i="1" a="1"/>
  <c r="F18741" i="1"/>
  <c r="F18742" i="1" a="1"/>
  <c r="F18742" i="1" s="1"/>
  <c r="F18743" i="1" a="1"/>
  <c r="F18743" i="1" s="1"/>
  <c r="F18744" i="1" a="1"/>
  <c r="F18744" i="1" s="1"/>
  <c r="F18745" i="1" a="1"/>
  <c r="F18745" i="1" s="1"/>
  <c r="F18746" i="1" a="1"/>
  <c r="F18746" i="1" s="1"/>
  <c r="F18747" i="1" a="1"/>
  <c r="F18747" i="1" s="1"/>
  <c r="F18748" i="1" a="1"/>
  <c r="F18748" i="1" s="1"/>
  <c r="F18749" i="1" a="1"/>
  <c r="F18749" i="1" s="1"/>
  <c r="F18750" i="1" a="1"/>
  <c r="F18750" i="1" s="1"/>
  <c r="F18751" i="1" a="1"/>
  <c r="F18751" i="1" s="1"/>
  <c r="F18752" i="1" a="1"/>
  <c r="F18752" i="1" s="1"/>
  <c r="F18753" i="1" a="1"/>
  <c r="F18753" i="1" s="1"/>
  <c r="F18754" i="1" a="1"/>
  <c r="F18754" i="1" s="1"/>
  <c r="F18755" i="1" a="1"/>
  <c r="F18755" i="1" s="1"/>
  <c r="F18756" i="1" a="1"/>
  <c r="F18756" i="1" s="1"/>
  <c r="F18757" i="1" a="1"/>
  <c r="F18757" i="1" s="1"/>
  <c r="F18758" i="1" a="1"/>
  <c r="F18758" i="1" s="1"/>
  <c r="F18759" i="1" a="1"/>
  <c r="F18759" i="1" s="1"/>
  <c r="F18760" i="1" a="1"/>
  <c r="F18760" i="1" s="1"/>
  <c r="F18761" i="1" a="1"/>
  <c r="F18761" i="1" s="1"/>
  <c r="F18762" i="1" a="1"/>
  <c r="F18762" i="1" s="1"/>
  <c r="F18763" i="1" a="1"/>
  <c r="F18763" i="1" s="1"/>
  <c r="F18764" i="1" a="1"/>
  <c r="F18764" i="1" s="1"/>
  <c r="F18765" i="1" a="1"/>
  <c r="F18765" i="1" s="1"/>
  <c r="F18766" i="1" a="1"/>
  <c r="F18766" i="1" s="1"/>
  <c r="F18767" i="1" a="1"/>
  <c r="F18767" i="1" s="1"/>
  <c r="F18768" i="1" a="1"/>
  <c r="F18768" i="1" s="1"/>
  <c r="F18769" i="1" a="1"/>
  <c r="F18769" i="1" s="1"/>
  <c r="F18770" i="1" a="1"/>
  <c r="F18770" i="1" s="1"/>
  <c r="F18771" i="1" a="1"/>
  <c r="F18771" i="1" s="1"/>
  <c r="F18772" i="1" a="1"/>
  <c r="F18772" i="1" s="1"/>
  <c r="F18773" i="1" a="1"/>
  <c r="F18773" i="1" s="1"/>
  <c r="F18774" i="1" a="1"/>
  <c r="F18774" i="1" s="1"/>
  <c r="F18775" i="1" a="1"/>
  <c r="F18775" i="1" s="1"/>
  <c r="F18776" i="1" a="1"/>
  <c r="F18776" i="1" s="1"/>
  <c r="F18777" i="1" a="1"/>
  <c r="F18777" i="1" s="1"/>
  <c r="F18778" i="1" a="1"/>
  <c r="F18778" i="1" s="1"/>
  <c r="F18779" i="1" a="1"/>
  <c r="F18779" i="1" s="1"/>
  <c r="F18780" i="1" a="1"/>
  <c r="F18780" i="1" s="1"/>
  <c r="F18781" i="1" a="1"/>
  <c r="F18781" i="1" s="1"/>
  <c r="F18782" i="1" a="1"/>
  <c r="F18782" i="1" s="1"/>
  <c r="F18783" i="1" a="1"/>
  <c r="F18783" i="1" s="1"/>
  <c r="F18784" i="1" a="1"/>
  <c r="F18784" i="1" s="1"/>
  <c r="F18785" i="1" a="1"/>
  <c r="F18785" i="1" s="1"/>
  <c r="F18786" i="1" a="1"/>
  <c r="F18786" i="1" s="1"/>
  <c r="F18787" i="1" a="1"/>
  <c r="F18787" i="1" s="1"/>
  <c r="F18788" i="1" a="1"/>
  <c r="F18788" i="1" s="1"/>
  <c r="F18789" i="1" a="1"/>
  <c r="F18789" i="1" s="1"/>
  <c r="F18790" i="1" a="1"/>
  <c r="F18790" i="1" s="1"/>
  <c r="F18791" i="1" a="1"/>
  <c r="F18791" i="1" s="1"/>
  <c r="F18792" i="1" a="1"/>
  <c r="F18792" i="1" s="1"/>
  <c r="F18793" i="1" a="1"/>
  <c r="F18793" i="1" s="1"/>
  <c r="F18794" i="1" a="1"/>
  <c r="F18794" i="1" s="1"/>
  <c r="F18795" i="1" a="1"/>
  <c r="F18795" i="1" s="1"/>
  <c r="F18796" i="1" a="1"/>
  <c r="F18796" i="1" s="1"/>
  <c r="F18797" i="1" a="1"/>
  <c r="F18797" i="1" s="1"/>
  <c r="F18798" i="1" a="1"/>
  <c r="F18798" i="1" s="1"/>
  <c r="F18799" i="1" a="1"/>
  <c r="F18799" i="1" s="1"/>
  <c r="F18800" i="1" a="1"/>
  <c r="F18800" i="1" s="1"/>
  <c r="F18801" i="1" a="1"/>
  <c r="F18801" i="1" s="1"/>
  <c r="F18802" i="1" a="1"/>
  <c r="F18802" i="1" s="1"/>
  <c r="F18803" i="1" a="1"/>
  <c r="F18803" i="1" s="1"/>
  <c r="F18804" i="1" a="1"/>
  <c r="F18804" i="1" s="1"/>
  <c r="F18805" i="1" a="1"/>
  <c r="F18805" i="1" s="1"/>
  <c r="F18806" i="1" a="1"/>
  <c r="F18806" i="1" s="1"/>
  <c r="F18807" i="1" a="1"/>
  <c r="F18807" i="1" s="1"/>
  <c r="F18808" i="1" a="1"/>
  <c r="F18808" i="1" s="1"/>
  <c r="F18809" i="1" a="1"/>
  <c r="F18809" i="1" s="1"/>
  <c r="F18810" i="1" a="1"/>
  <c r="F18810" i="1" s="1"/>
  <c r="F18811" i="1" a="1"/>
  <c r="F18811" i="1" s="1"/>
  <c r="F18812" i="1" a="1"/>
  <c r="F18812" i="1" s="1"/>
  <c r="F18813" i="1" a="1"/>
  <c r="F18813" i="1" s="1"/>
  <c r="F18814" i="1" a="1"/>
  <c r="F18814" i="1" s="1"/>
  <c r="F18815" i="1" a="1"/>
  <c r="F18815" i="1" s="1"/>
  <c r="F18816" i="1" a="1"/>
  <c r="F18816" i="1" s="1"/>
  <c r="F18817" i="1" a="1"/>
  <c r="F18817" i="1" s="1"/>
  <c r="F18818" i="1" a="1"/>
  <c r="F18818" i="1" s="1"/>
  <c r="F18819" i="1" a="1"/>
  <c r="F18819" i="1" s="1"/>
  <c r="F18820" i="1" a="1"/>
  <c r="F18820" i="1" s="1"/>
  <c r="F18821" i="1" a="1"/>
  <c r="F18821" i="1" s="1"/>
  <c r="F18822" i="1" a="1"/>
  <c r="F18822" i="1" s="1"/>
  <c r="F18823" i="1" a="1"/>
  <c r="F18823" i="1" s="1"/>
  <c r="F18824" i="1" a="1"/>
  <c r="F18824" i="1" s="1"/>
  <c r="F18825" i="1" a="1"/>
  <c r="F18825" i="1" s="1"/>
  <c r="F18826" i="1" a="1"/>
  <c r="F18826" i="1" s="1"/>
  <c r="F18827" i="1" a="1"/>
  <c r="F18827" i="1" s="1"/>
  <c r="F18828" i="1" a="1"/>
  <c r="F18828" i="1" s="1"/>
  <c r="F18829" i="1" a="1"/>
  <c r="F18829" i="1" s="1"/>
  <c r="F18830" i="1" a="1"/>
  <c r="F18830" i="1" s="1"/>
  <c r="F18831" i="1" a="1"/>
  <c r="F18831" i="1" s="1"/>
  <c r="F18832" i="1" a="1"/>
  <c r="F18832" i="1" s="1"/>
  <c r="F18833" i="1" a="1"/>
  <c r="F18833" i="1" s="1"/>
  <c r="F18834" i="1" a="1"/>
  <c r="F18834" i="1" s="1"/>
  <c r="F18835" i="1" a="1"/>
  <c r="F18835" i="1" s="1"/>
  <c r="F18836" i="1" a="1"/>
  <c r="F18836" i="1" s="1"/>
  <c r="F18837" i="1" a="1"/>
  <c r="F18837" i="1" s="1"/>
  <c r="F18838" i="1" a="1"/>
  <c r="F18838" i="1" s="1"/>
  <c r="F18839" i="1" a="1"/>
  <c r="F18839" i="1" s="1"/>
  <c r="F18840" i="1" a="1"/>
  <c r="F18840" i="1" s="1"/>
  <c r="F18841" i="1" a="1"/>
  <c r="F18841" i="1" s="1"/>
  <c r="F18842" i="1" a="1"/>
  <c r="F18842" i="1" s="1"/>
  <c r="F18843" i="1" a="1"/>
  <c r="F18843" i="1" s="1"/>
  <c r="F18844" i="1" a="1"/>
  <c r="F18844" i="1" s="1"/>
  <c r="F18845" i="1" a="1"/>
  <c r="F18845" i="1" s="1"/>
  <c r="F18846" i="1" a="1"/>
  <c r="F18846" i="1" s="1"/>
  <c r="F18847" i="1" a="1"/>
  <c r="F18847" i="1" s="1"/>
  <c r="F18848" i="1" a="1"/>
  <c r="F18848" i="1" s="1"/>
  <c r="F18849" i="1" a="1"/>
  <c r="F18849" i="1" s="1"/>
  <c r="F18850" i="1" a="1"/>
  <c r="F18850" i="1" s="1"/>
  <c r="F18851" i="1" a="1"/>
  <c r="F18851" i="1" s="1"/>
  <c r="F18852" i="1" a="1"/>
  <c r="F18852" i="1" s="1"/>
  <c r="F18853" i="1" a="1"/>
  <c r="F18853" i="1" s="1"/>
  <c r="F18854" i="1" a="1"/>
  <c r="F18854" i="1" s="1"/>
  <c r="F18855" i="1" a="1"/>
  <c r="F18855" i="1" s="1"/>
  <c r="F18856" i="1" a="1"/>
  <c r="F18856" i="1" s="1"/>
  <c r="F18857" i="1" a="1"/>
  <c r="F18857" i="1" s="1"/>
  <c r="F18858" i="1" a="1"/>
  <c r="F18858" i="1" s="1"/>
  <c r="F18859" i="1" a="1"/>
  <c r="F18859" i="1" s="1"/>
  <c r="F18860" i="1" a="1"/>
  <c r="F18860" i="1" s="1"/>
  <c r="F18861" i="1" a="1"/>
  <c r="F18861" i="1"/>
  <c r="F18862" i="1" a="1"/>
  <c r="F18862" i="1" s="1"/>
  <c r="F18863" i="1" a="1"/>
  <c r="F18863" i="1" s="1"/>
  <c r="F18864" i="1" a="1"/>
  <c r="F18864" i="1" s="1"/>
  <c r="F18865" i="1" a="1"/>
  <c r="F18865" i="1" s="1"/>
  <c r="F18866" i="1" a="1"/>
  <c r="F18866" i="1" s="1"/>
  <c r="F18867" i="1" a="1"/>
  <c r="F18867" i="1" s="1"/>
  <c r="F18868" i="1" a="1"/>
  <c r="F18868" i="1" s="1"/>
  <c r="F18869" i="1" a="1"/>
  <c r="F18869" i="1" s="1"/>
  <c r="F18870" i="1" a="1"/>
  <c r="F18870" i="1" s="1"/>
  <c r="F18871" i="1" a="1"/>
  <c r="F18871" i="1" s="1"/>
  <c r="F18872" i="1" a="1"/>
  <c r="F18872" i="1" s="1"/>
  <c r="F18873" i="1" a="1"/>
  <c r="F18873" i="1" s="1"/>
  <c r="F18874" i="1" a="1"/>
  <c r="F18874" i="1" s="1"/>
  <c r="F18875" i="1" a="1"/>
  <c r="F18875" i="1" s="1"/>
  <c r="F18876" i="1" a="1"/>
  <c r="F18876" i="1" s="1"/>
  <c r="F18877" i="1" a="1"/>
  <c r="F18877" i="1" s="1"/>
  <c r="F18878" i="1" a="1"/>
  <c r="F18878" i="1" s="1"/>
  <c r="F18879" i="1" a="1"/>
  <c r="F18879" i="1" s="1"/>
  <c r="F18880" i="1" a="1"/>
  <c r="F18880" i="1" s="1"/>
  <c r="F18881" i="1" a="1"/>
  <c r="F18881" i="1" s="1"/>
  <c r="F18882" i="1" a="1"/>
  <c r="F18882" i="1" s="1"/>
  <c r="F18883" i="1" a="1"/>
  <c r="F18883" i="1" s="1"/>
  <c r="F18884" i="1" a="1"/>
  <c r="F18884" i="1" s="1"/>
  <c r="F18885" i="1" a="1"/>
  <c r="F18885" i="1" s="1"/>
  <c r="F18886" i="1" a="1"/>
  <c r="F18886" i="1" s="1"/>
  <c r="F18887" i="1" a="1"/>
  <c r="F18887" i="1" s="1"/>
  <c r="F18888" i="1" a="1"/>
  <c r="F18888" i="1" s="1"/>
  <c r="F18889" i="1" a="1"/>
  <c r="F18889" i="1" s="1"/>
  <c r="F18890" i="1" a="1"/>
  <c r="F18890" i="1" s="1"/>
  <c r="F18891" i="1" a="1"/>
  <c r="F18891" i="1" s="1"/>
  <c r="F18892" i="1" a="1"/>
  <c r="F18892" i="1" s="1"/>
  <c r="F18893" i="1" a="1"/>
  <c r="F18893" i="1" s="1"/>
  <c r="F18894" i="1" a="1"/>
  <c r="F18894" i="1" s="1"/>
  <c r="F18895" i="1" a="1"/>
  <c r="F18895" i="1" s="1"/>
  <c r="F18896" i="1" a="1"/>
  <c r="F18896" i="1" s="1"/>
  <c r="F18897" i="1" a="1"/>
  <c r="F18897" i="1" s="1"/>
  <c r="F18898" i="1" a="1"/>
  <c r="F18898" i="1" s="1"/>
  <c r="F18899" i="1" a="1"/>
  <c r="F18899" i="1" s="1"/>
  <c r="F18900" i="1" a="1"/>
  <c r="F18900" i="1" s="1"/>
  <c r="F18901" i="1" a="1"/>
  <c r="F18901" i="1" s="1"/>
  <c r="F18902" i="1" a="1"/>
  <c r="F18902" i="1" s="1"/>
  <c r="F18903" i="1" a="1"/>
  <c r="F18903" i="1" s="1"/>
  <c r="F18904" i="1" a="1"/>
  <c r="F18904" i="1" s="1"/>
  <c r="F18905" i="1" a="1"/>
  <c r="F18905" i="1" s="1"/>
  <c r="F18906" i="1" a="1"/>
  <c r="F18906" i="1" s="1"/>
  <c r="F18907" i="1" a="1"/>
  <c r="F18907" i="1" s="1"/>
  <c r="F18908" i="1" a="1"/>
  <c r="F18908" i="1" s="1"/>
  <c r="F18909" i="1" a="1"/>
  <c r="F18909" i="1" s="1"/>
  <c r="F18910" i="1" a="1"/>
  <c r="F18910" i="1" s="1"/>
  <c r="F18911" i="1" a="1"/>
  <c r="F18911" i="1" s="1"/>
  <c r="F18912" i="1" a="1"/>
  <c r="F18912" i="1" s="1"/>
  <c r="F18913" i="1" a="1"/>
  <c r="F18913" i="1" s="1"/>
  <c r="F18914" i="1" a="1"/>
  <c r="F18914" i="1" s="1"/>
  <c r="F18915" i="1" a="1"/>
  <c r="F18915" i="1" s="1"/>
  <c r="F18916" i="1" a="1"/>
  <c r="F18916" i="1" s="1"/>
  <c r="F18917" i="1" a="1"/>
  <c r="F18917" i="1" s="1"/>
  <c r="F18918" i="1" a="1"/>
  <c r="F18918" i="1" s="1"/>
  <c r="F18919" i="1" a="1"/>
  <c r="F18919" i="1" s="1"/>
  <c r="F18920" i="1" a="1"/>
  <c r="F18920" i="1" s="1"/>
  <c r="F18921" i="1" a="1"/>
  <c r="F18921" i="1" s="1"/>
  <c r="F18922" i="1" a="1"/>
  <c r="F18922" i="1" s="1"/>
  <c r="F18923" i="1" a="1"/>
  <c r="F18923" i="1" s="1"/>
  <c r="F18924" i="1" a="1"/>
  <c r="F18924" i="1" s="1"/>
  <c r="F18925" i="1" a="1"/>
  <c r="F18925" i="1" s="1"/>
  <c r="F18926" i="1" a="1"/>
  <c r="F18926" i="1" s="1"/>
  <c r="F18927" i="1" a="1"/>
  <c r="F18927" i="1" s="1"/>
  <c r="F18928" i="1" a="1"/>
  <c r="F18928" i="1" s="1"/>
  <c r="F18929" i="1" a="1"/>
  <c r="F18929" i="1" s="1"/>
  <c r="F18930" i="1" a="1"/>
  <c r="F18930" i="1" s="1"/>
  <c r="F18931" i="1" a="1"/>
  <c r="F18931" i="1" s="1"/>
  <c r="F18932" i="1" a="1"/>
  <c r="F18932" i="1" s="1"/>
  <c r="F18933" i="1" a="1"/>
  <c r="F18933" i="1" s="1"/>
  <c r="F18934" i="1" a="1"/>
  <c r="F18934" i="1" s="1"/>
  <c r="F18935" i="1" a="1"/>
  <c r="F18935" i="1" s="1"/>
  <c r="F18936" i="1" a="1"/>
  <c r="F18936" i="1" s="1"/>
  <c r="F18937" i="1" a="1"/>
  <c r="F18937" i="1" s="1"/>
  <c r="F18938" i="1" a="1"/>
  <c r="F18938" i="1" s="1"/>
  <c r="F18939" i="1" a="1"/>
  <c r="F18939" i="1" s="1"/>
  <c r="F18940" i="1" a="1"/>
  <c r="F18940" i="1" s="1"/>
  <c r="F18941" i="1" a="1"/>
  <c r="F18941" i="1" s="1"/>
  <c r="F18942" i="1" a="1"/>
  <c r="F18942" i="1" s="1"/>
  <c r="F18943" i="1" a="1"/>
  <c r="F18943" i="1" s="1"/>
  <c r="F18944" i="1" a="1"/>
  <c r="F18944" i="1" s="1"/>
  <c r="F18945" i="1" a="1"/>
  <c r="F18945" i="1" s="1"/>
  <c r="F18946" i="1" a="1"/>
  <c r="F18946" i="1" s="1"/>
  <c r="F18947" i="1" a="1"/>
  <c r="F18947" i="1" s="1"/>
  <c r="F18948" i="1" a="1"/>
  <c r="F18948" i="1" s="1"/>
  <c r="F18949" i="1" a="1"/>
  <c r="F18949" i="1" s="1"/>
  <c r="F18950" i="1" a="1"/>
  <c r="F18950" i="1" s="1"/>
  <c r="F18951" i="1" a="1"/>
  <c r="F18951" i="1" s="1"/>
  <c r="F18952" i="1" a="1"/>
  <c r="F18952" i="1" s="1"/>
  <c r="F18953" i="1" a="1"/>
  <c r="F18953" i="1" s="1"/>
  <c r="F18954" i="1" a="1"/>
  <c r="F18954" i="1" s="1"/>
  <c r="F18955" i="1" a="1"/>
  <c r="F18955" i="1" s="1"/>
  <c r="F18956" i="1" a="1"/>
  <c r="F18956" i="1" s="1"/>
  <c r="F18957" i="1" a="1"/>
  <c r="F18957" i="1"/>
  <c r="F18958" i="1" a="1"/>
  <c r="F18958" i="1" s="1"/>
  <c r="F18959" i="1" a="1"/>
  <c r="F18959" i="1" s="1"/>
  <c r="F18960" i="1" a="1"/>
  <c r="F18960" i="1" s="1"/>
  <c r="F18961" i="1" a="1"/>
  <c r="F18961" i="1" s="1"/>
  <c r="F18962" i="1" a="1"/>
  <c r="F18962" i="1" s="1"/>
  <c r="F18963" i="1" a="1"/>
  <c r="F18963" i="1" s="1"/>
  <c r="F18964" i="1" a="1"/>
  <c r="F18964" i="1" s="1"/>
  <c r="F18965" i="1" a="1"/>
  <c r="F18965" i="1" s="1"/>
  <c r="F18966" i="1" a="1"/>
  <c r="F18966" i="1" s="1"/>
  <c r="F18967" i="1" a="1"/>
  <c r="F18967" i="1" s="1"/>
  <c r="F18968" i="1" a="1"/>
  <c r="F18968" i="1" s="1"/>
  <c r="F18969" i="1" a="1"/>
  <c r="F18969" i="1" s="1"/>
  <c r="F18970" i="1" a="1"/>
  <c r="F18970" i="1" s="1"/>
  <c r="F18971" i="1" a="1"/>
  <c r="F18971" i="1" s="1"/>
  <c r="F18972" i="1" a="1"/>
  <c r="F18972" i="1" s="1"/>
  <c r="F18973" i="1" a="1"/>
  <c r="F18973" i="1" s="1"/>
  <c r="F18974" i="1" a="1"/>
  <c r="F18974" i="1" s="1"/>
  <c r="F18975" i="1" a="1"/>
  <c r="F18975" i="1" s="1"/>
  <c r="F18976" i="1" a="1"/>
  <c r="F18976" i="1" s="1"/>
  <c r="F18977" i="1" a="1"/>
  <c r="F18977" i="1" s="1"/>
  <c r="F18978" i="1" a="1"/>
  <c r="F18978" i="1" s="1"/>
  <c r="F18979" i="1" a="1"/>
  <c r="F18979" i="1" s="1"/>
  <c r="F18980" i="1" a="1"/>
  <c r="F18980" i="1" s="1"/>
  <c r="F18981" i="1" a="1"/>
  <c r="F18981" i="1" s="1"/>
  <c r="F18982" i="1" a="1"/>
  <c r="F18982" i="1" s="1"/>
  <c r="F18983" i="1" a="1"/>
  <c r="F18983" i="1" s="1"/>
  <c r="F18984" i="1" a="1"/>
  <c r="F18984" i="1" s="1"/>
  <c r="F18985" i="1" a="1"/>
  <c r="F18985" i="1" s="1"/>
  <c r="F18986" i="1" a="1"/>
  <c r="F18986" i="1" s="1"/>
  <c r="F18987" i="1" a="1"/>
  <c r="F18987" i="1" s="1"/>
  <c r="F18988" i="1" a="1"/>
  <c r="F18988" i="1" s="1"/>
  <c r="F18989" i="1" a="1"/>
  <c r="F18989" i="1" s="1"/>
  <c r="F18990" i="1" a="1"/>
  <c r="F18990" i="1" s="1"/>
  <c r="F18991" i="1" a="1"/>
  <c r="F18991" i="1" s="1"/>
  <c r="F18992" i="1" a="1"/>
  <c r="F18992" i="1" s="1"/>
  <c r="F18993" i="1" a="1"/>
  <c r="F18993" i="1" s="1"/>
  <c r="F18994" i="1" a="1"/>
  <c r="F18994" i="1" s="1"/>
  <c r="F18995" i="1" a="1"/>
  <c r="F18995" i="1" s="1"/>
  <c r="F18996" i="1" a="1"/>
  <c r="F18996" i="1" s="1"/>
  <c r="F18997" i="1" a="1"/>
  <c r="F18997" i="1" s="1"/>
  <c r="F18998" i="1" a="1"/>
  <c r="F18998" i="1" s="1"/>
  <c r="F18999" i="1" a="1"/>
  <c r="F18999" i="1" s="1"/>
  <c r="F19000" i="1" a="1"/>
  <c r="F19000" i="1" s="1"/>
  <c r="F19001" i="1" a="1"/>
  <c r="F19001" i="1" s="1"/>
  <c r="F19002" i="1" a="1"/>
  <c r="F19002" i="1" s="1"/>
  <c r="F19003" i="1" a="1"/>
  <c r="F19003" i="1" s="1"/>
  <c r="F19004" i="1" a="1"/>
  <c r="F19004" i="1" s="1"/>
  <c r="F19005" i="1" a="1"/>
  <c r="F19005" i="1" s="1"/>
  <c r="F19006" i="1" a="1"/>
  <c r="F19006" i="1" s="1"/>
  <c r="F19007" i="1" a="1"/>
  <c r="F19007" i="1" s="1"/>
  <c r="F19008" i="1" a="1"/>
  <c r="F19008" i="1" s="1"/>
  <c r="F19009" i="1" a="1"/>
  <c r="F19009" i="1" s="1"/>
  <c r="F19010" i="1" a="1"/>
  <c r="F19010" i="1" s="1"/>
  <c r="F19011" i="1" a="1"/>
  <c r="F19011" i="1" s="1"/>
  <c r="F19012" i="1" a="1"/>
  <c r="F19012" i="1" s="1"/>
  <c r="F19013" i="1" a="1"/>
  <c r="F19013" i="1" s="1"/>
  <c r="F19014" i="1" a="1"/>
  <c r="F19014" i="1" s="1"/>
  <c r="F19015" i="1" a="1"/>
  <c r="F19015" i="1" s="1"/>
  <c r="F19016" i="1" a="1"/>
  <c r="F19016" i="1" s="1"/>
  <c r="F19017" i="1" a="1"/>
  <c r="F19017" i="1" s="1"/>
  <c r="F19018" i="1" a="1"/>
  <c r="F19018" i="1" s="1"/>
  <c r="F19019" i="1" a="1"/>
  <c r="F19019" i="1" s="1"/>
  <c r="F19020" i="1" a="1"/>
  <c r="F19020" i="1" s="1"/>
  <c r="F19021" i="1" a="1"/>
  <c r="F19021" i="1" s="1"/>
  <c r="F19022" i="1" a="1"/>
  <c r="F19022" i="1" s="1"/>
  <c r="F19023" i="1" a="1"/>
  <c r="F19023" i="1" s="1"/>
  <c r="F19024" i="1" a="1"/>
  <c r="F19024" i="1" s="1"/>
  <c r="F19025" i="1" a="1"/>
  <c r="F19025" i="1" s="1"/>
  <c r="F19026" i="1" a="1"/>
  <c r="F19026" i="1" s="1"/>
  <c r="F19027" i="1" a="1"/>
  <c r="F19027" i="1" s="1"/>
  <c r="F19028" i="1" a="1"/>
  <c r="F19028" i="1" s="1"/>
  <c r="F19029" i="1" a="1"/>
  <c r="F19029" i="1" s="1"/>
  <c r="F19030" i="1" a="1"/>
  <c r="F19030" i="1" s="1"/>
  <c r="F19031" i="1" a="1"/>
  <c r="F19031" i="1" s="1"/>
  <c r="F19032" i="1" a="1"/>
  <c r="F19032" i="1" s="1"/>
  <c r="F19033" i="1" a="1"/>
  <c r="F19033" i="1" s="1"/>
  <c r="F19034" i="1" a="1"/>
  <c r="F19034" i="1" s="1"/>
  <c r="F19035" i="1" a="1"/>
  <c r="F19035" i="1" s="1"/>
  <c r="F19036" i="1" a="1"/>
  <c r="F19036" i="1" s="1"/>
  <c r="F19037" i="1" a="1"/>
  <c r="F19037" i="1" s="1"/>
  <c r="F19038" i="1" a="1"/>
  <c r="F19038" i="1" s="1"/>
  <c r="F19039" i="1" a="1"/>
  <c r="F19039" i="1" s="1"/>
  <c r="F19040" i="1" a="1"/>
  <c r="F19040" i="1" s="1"/>
  <c r="F19041" i="1" a="1"/>
  <c r="F19041" i="1" s="1"/>
  <c r="F19042" i="1" a="1"/>
  <c r="F19042" i="1" s="1"/>
  <c r="F19043" i="1" a="1"/>
  <c r="F19043" i="1" s="1"/>
  <c r="F19044" i="1" a="1"/>
  <c r="F19044" i="1" s="1"/>
  <c r="F19045" i="1" a="1"/>
  <c r="F19045" i="1" s="1"/>
  <c r="F19046" i="1" a="1"/>
  <c r="F19046" i="1" s="1"/>
  <c r="F19047" i="1" a="1"/>
  <c r="F19047" i="1" s="1"/>
  <c r="F19048" i="1" a="1"/>
  <c r="F19048" i="1" s="1"/>
  <c r="F19049" i="1" a="1"/>
  <c r="F19049" i="1" s="1"/>
  <c r="F19050" i="1" a="1"/>
  <c r="F19050" i="1" s="1"/>
  <c r="F19051" i="1" a="1"/>
  <c r="F19051" i="1" s="1"/>
  <c r="F19052" i="1" a="1"/>
  <c r="F19052" i="1" s="1"/>
  <c r="F19053" i="1" a="1"/>
  <c r="F19053" i="1" s="1"/>
  <c r="F19054" i="1" a="1"/>
  <c r="F19054" i="1" s="1"/>
  <c r="F19055" i="1" a="1"/>
  <c r="F19055" i="1" s="1"/>
  <c r="F19056" i="1" a="1"/>
  <c r="F19056" i="1" s="1"/>
  <c r="F19057" i="1" a="1"/>
  <c r="F19057" i="1" s="1"/>
  <c r="F19058" i="1" a="1"/>
  <c r="F19058" i="1" s="1"/>
  <c r="F19059" i="1" a="1"/>
  <c r="F19059" i="1" s="1"/>
  <c r="F19060" i="1" a="1"/>
  <c r="F19060" i="1" s="1"/>
  <c r="F19061" i="1" a="1"/>
  <c r="F19061" i="1" s="1"/>
  <c r="F19062" i="1" a="1"/>
  <c r="F19062" i="1" s="1"/>
  <c r="F19063" i="1" a="1"/>
  <c r="F19063" i="1" s="1"/>
  <c r="F19064" i="1" a="1"/>
  <c r="F19064" i="1" s="1"/>
  <c r="F19065" i="1" a="1"/>
  <c r="F19065" i="1" s="1"/>
  <c r="F19066" i="1" a="1"/>
  <c r="F19066" i="1" s="1"/>
  <c r="F19067" i="1" a="1"/>
  <c r="F19067" i="1" s="1"/>
  <c r="F19068" i="1" a="1"/>
  <c r="F19068" i="1" s="1"/>
  <c r="F19069" i="1" a="1"/>
  <c r="F19069" i="1" s="1"/>
  <c r="F19070" i="1" a="1"/>
  <c r="F19070" i="1" s="1"/>
  <c r="F19071" i="1" a="1"/>
  <c r="F19071" i="1" s="1"/>
  <c r="F19072" i="1" a="1"/>
  <c r="F19072" i="1" s="1"/>
  <c r="F19073" i="1" a="1"/>
  <c r="F19073" i="1" s="1"/>
  <c r="F19074" i="1" a="1"/>
  <c r="F19074" i="1" s="1"/>
  <c r="F19075" i="1" a="1"/>
  <c r="F19075" i="1" s="1"/>
  <c r="F19076" i="1" a="1"/>
  <c r="F19076" i="1" s="1"/>
  <c r="F19077" i="1" a="1"/>
  <c r="F19077" i="1" s="1"/>
  <c r="F19078" i="1" a="1"/>
  <c r="F19078" i="1" s="1"/>
  <c r="F19079" i="1" a="1"/>
  <c r="F19079" i="1" s="1"/>
  <c r="F19080" i="1" a="1"/>
  <c r="F19080" i="1" s="1"/>
  <c r="F19081" i="1" a="1"/>
  <c r="F19081" i="1" s="1"/>
  <c r="F19082" i="1" a="1"/>
  <c r="F19082" i="1" s="1"/>
  <c r="F19083" i="1" a="1"/>
  <c r="F19083" i="1" s="1"/>
  <c r="F19084" i="1" a="1"/>
  <c r="F19084" i="1" s="1"/>
  <c r="F19085" i="1" a="1"/>
  <c r="F19085" i="1" s="1"/>
  <c r="F19086" i="1" a="1"/>
  <c r="F19086" i="1" s="1"/>
  <c r="F19087" i="1" a="1"/>
  <c r="F19087" i="1" s="1"/>
  <c r="F19088" i="1" a="1"/>
  <c r="F19088" i="1" s="1"/>
  <c r="F19089" i="1" a="1"/>
  <c r="F19089" i="1" s="1"/>
  <c r="F19090" i="1" a="1"/>
  <c r="F19090" i="1" s="1"/>
  <c r="F19091" i="1" a="1"/>
  <c r="F19091" i="1" s="1"/>
  <c r="F19092" i="1" a="1"/>
  <c r="F19092" i="1" s="1"/>
  <c r="F19093" i="1" a="1"/>
  <c r="F19093" i="1" s="1"/>
  <c r="F19094" i="1" a="1"/>
  <c r="F19094" i="1" s="1"/>
  <c r="F19095" i="1" a="1"/>
  <c r="F19095" i="1" s="1"/>
  <c r="F19096" i="1" a="1"/>
  <c r="F19096" i="1" s="1"/>
  <c r="F19097" i="1" a="1"/>
  <c r="F19097" i="1" s="1"/>
  <c r="F19098" i="1" a="1"/>
  <c r="F19098" i="1" s="1"/>
  <c r="F19099" i="1" a="1"/>
  <c r="F19099" i="1" s="1"/>
  <c r="F19100" i="1" a="1"/>
  <c r="F19100" i="1" s="1"/>
  <c r="F19101" i="1" a="1"/>
  <c r="F19101" i="1" s="1"/>
  <c r="F19102" i="1" a="1"/>
  <c r="F19102" i="1" s="1"/>
  <c r="F19103" i="1" a="1"/>
  <c r="F19103" i="1" s="1"/>
  <c r="F19104" i="1" a="1"/>
  <c r="F19104" i="1" s="1"/>
  <c r="F19105" i="1" a="1"/>
  <c r="F19105" i="1" s="1"/>
  <c r="F19106" i="1" a="1"/>
  <c r="F19106" i="1" s="1"/>
  <c r="F19107" i="1" a="1"/>
  <c r="F19107" i="1" s="1"/>
  <c r="F19108" i="1" a="1"/>
  <c r="F19108" i="1" s="1"/>
  <c r="F19109" i="1" a="1"/>
  <c r="F19109" i="1" s="1"/>
  <c r="F19110" i="1" a="1"/>
  <c r="F19110" i="1" s="1"/>
  <c r="F19111" i="1" a="1"/>
  <c r="F19111" i="1" s="1"/>
  <c r="F19112" i="1" a="1"/>
  <c r="F19112" i="1" s="1"/>
  <c r="F19113" i="1" a="1"/>
  <c r="F19113" i="1" s="1"/>
  <c r="F19114" i="1" a="1"/>
  <c r="F19114" i="1" s="1"/>
  <c r="F19115" i="1" a="1"/>
  <c r="F19115" i="1" s="1"/>
  <c r="F19116" i="1" a="1"/>
  <c r="F19116" i="1" s="1"/>
  <c r="F19117" i="1" a="1"/>
  <c r="F19117" i="1" s="1"/>
  <c r="F19118" i="1" a="1"/>
  <c r="F19118" i="1" s="1"/>
  <c r="F19119" i="1" a="1"/>
  <c r="F19119" i="1" s="1"/>
  <c r="F19120" i="1" a="1"/>
  <c r="F19120" i="1" s="1"/>
  <c r="F19121" i="1" a="1"/>
  <c r="F19121" i="1" s="1"/>
  <c r="F19122" i="1" a="1"/>
  <c r="F19122" i="1" s="1"/>
  <c r="F19123" i="1" a="1"/>
  <c r="F19123" i="1" s="1"/>
  <c r="F19124" i="1" a="1"/>
  <c r="F19124" i="1" s="1"/>
  <c r="F19125" i="1" a="1"/>
  <c r="F19125" i="1"/>
  <c r="F19126" i="1" a="1"/>
  <c r="F19126" i="1" s="1"/>
  <c r="F19127" i="1" a="1"/>
  <c r="F19127" i="1" s="1"/>
  <c r="F19128" i="1" a="1"/>
  <c r="F19128" i="1" s="1"/>
  <c r="F19129" i="1" a="1"/>
  <c r="F19129" i="1" s="1"/>
  <c r="F19130" i="1" a="1"/>
  <c r="F19130" i="1" s="1"/>
  <c r="F19131" i="1" a="1"/>
  <c r="F19131" i="1" s="1"/>
  <c r="F19132" i="1" a="1"/>
  <c r="F19132" i="1" s="1"/>
  <c r="F19133" i="1" a="1"/>
  <c r="F19133" i="1" s="1"/>
  <c r="F19134" i="1" a="1"/>
  <c r="F19134" i="1" s="1"/>
  <c r="F19135" i="1" a="1"/>
  <c r="F19135" i="1" s="1"/>
  <c r="F19136" i="1" a="1"/>
  <c r="F19136" i="1" s="1"/>
  <c r="F19137" i="1" a="1"/>
  <c r="F19137" i="1" s="1"/>
  <c r="F19138" i="1" a="1"/>
  <c r="F19138" i="1" s="1"/>
  <c r="F19139" i="1" a="1"/>
  <c r="F19139" i="1" s="1"/>
  <c r="F19140" i="1" a="1"/>
  <c r="F19140" i="1" s="1"/>
  <c r="F19141" i="1" a="1"/>
  <c r="F19141" i="1"/>
  <c r="F19142" i="1" a="1"/>
  <c r="F19142" i="1" s="1"/>
  <c r="F19143" i="1" a="1"/>
  <c r="F19143" i="1" s="1"/>
  <c r="F19144" i="1" a="1"/>
  <c r="F19144" i="1" s="1"/>
  <c r="F19145" i="1" a="1"/>
  <c r="F19145" i="1" s="1"/>
  <c r="F19146" i="1" a="1"/>
  <c r="F19146" i="1" s="1"/>
  <c r="F19147" i="1" a="1"/>
  <c r="F19147" i="1" s="1"/>
  <c r="F19148" i="1" a="1"/>
  <c r="F19148" i="1" s="1"/>
  <c r="F19149" i="1" a="1"/>
  <c r="F19149" i="1" s="1"/>
  <c r="F19150" i="1" a="1"/>
  <c r="F19150" i="1" s="1"/>
  <c r="F19151" i="1" a="1"/>
  <c r="F19151" i="1" s="1"/>
  <c r="F19152" i="1" a="1"/>
  <c r="F19152" i="1" s="1"/>
  <c r="F19153" i="1" a="1"/>
  <c r="F19153" i="1" s="1"/>
  <c r="F19154" i="1" a="1"/>
  <c r="F19154" i="1" s="1"/>
  <c r="F19155" i="1" a="1"/>
  <c r="F19155" i="1" s="1"/>
  <c r="F19156" i="1" a="1"/>
  <c r="F19156" i="1" s="1"/>
  <c r="F19157" i="1" a="1"/>
  <c r="F19157" i="1" s="1"/>
  <c r="F19158" i="1" a="1"/>
  <c r="F19158" i="1" s="1"/>
  <c r="F19159" i="1" a="1"/>
  <c r="F19159" i="1" s="1"/>
  <c r="F19160" i="1" a="1"/>
  <c r="F19160" i="1" s="1"/>
  <c r="F19161" i="1" a="1"/>
  <c r="F19161" i="1" s="1"/>
  <c r="F19162" i="1" a="1"/>
  <c r="F19162" i="1" s="1"/>
  <c r="F19163" i="1" a="1"/>
  <c r="F19163" i="1" s="1"/>
  <c r="F19164" i="1" a="1"/>
  <c r="F19164" i="1" s="1"/>
  <c r="F19165" i="1" a="1"/>
  <c r="F19165" i="1" s="1"/>
  <c r="F19166" i="1" a="1"/>
  <c r="F19166" i="1" s="1"/>
  <c r="F19167" i="1" a="1"/>
  <c r="F19167" i="1" s="1"/>
  <c r="F19168" i="1" a="1"/>
  <c r="F19168" i="1" s="1"/>
  <c r="F19169" i="1" a="1"/>
  <c r="F19169" i="1" s="1"/>
  <c r="F19170" i="1" a="1"/>
  <c r="F19170" i="1" s="1"/>
  <c r="F19171" i="1" a="1"/>
  <c r="F19171" i="1" s="1"/>
  <c r="F19172" i="1" a="1"/>
  <c r="F19172" i="1" s="1"/>
  <c r="F19173" i="1" a="1"/>
  <c r="F19173" i="1" s="1"/>
  <c r="F19174" i="1" a="1"/>
  <c r="F19174" i="1" s="1"/>
  <c r="F19175" i="1" a="1"/>
  <c r="F19175" i="1" s="1"/>
  <c r="F19176" i="1" a="1"/>
  <c r="F19176" i="1" s="1"/>
  <c r="F19177" i="1" a="1"/>
  <c r="F19177" i="1" s="1"/>
  <c r="F19178" i="1" a="1"/>
  <c r="F19178" i="1" s="1"/>
  <c r="F19179" i="1" a="1"/>
  <c r="F19179" i="1" s="1"/>
  <c r="F19180" i="1" a="1"/>
  <c r="F19180" i="1" s="1"/>
  <c r="F19181" i="1" a="1"/>
  <c r="F19181" i="1" s="1"/>
  <c r="F19182" i="1" a="1"/>
  <c r="F19182" i="1" s="1"/>
  <c r="F19183" i="1" a="1"/>
  <c r="F19183" i="1" s="1"/>
  <c r="F19184" i="1" a="1"/>
  <c r="F19184" i="1" s="1"/>
  <c r="F19185" i="1" a="1"/>
  <c r="F19185" i="1" s="1"/>
  <c r="F19186" i="1" a="1"/>
  <c r="F19186" i="1" s="1"/>
  <c r="F19187" i="1" a="1"/>
  <c r="F19187" i="1" s="1"/>
  <c r="F19188" i="1" a="1"/>
  <c r="F19188" i="1" s="1"/>
  <c r="F19189" i="1" a="1"/>
  <c r="F19189" i="1" s="1"/>
  <c r="F19190" i="1" a="1"/>
  <c r="F19190" i="1" s="1"/>
  <c r="F19191" i="1" a="1"/>
  <c r="F19191" i="1" s="1"/>
  <c r="F19192" i="1" a="1"/>
  <c r="F19192" i="1" s="1"/>
  <c r="F19193" i="1" a="1"/>
  <c r="F19193" i="1" s="1"/>
  <c r="F19194" i="1" a="1"/>
  <c r="F19194" i="1" s="1"/>
  <c r="F19195" i="1" a="1"/>
  <c r="F19195" i="1" s="1"/>
  <c r="F19196" i="1" a="1"/>
  <c r="F19196" i="1" s="1"/>
  <c r="F19197" i="1" a="1"/>
  <c r="F19197" i="1" s="1"/>
  <c r="F19198" i="1" a="1"/>
  <c r="F19198" i="1" s="1"/>
  <c r="F19199" i="1" a="1"/>
  <c r="F19199" i="1" s="1"/>
  <c r="F19200" i="1" a="1"/>
  <c r="F19200" i="1" s="1"/>
  <c r="F19201" i="1" a="1"/>
  <c r="F19201" i="1" s="1"/>
  <c r="F19202" i="1" a="1"/>
  <c r="F19202" i="1" s="1"/>
  <c r="F19203" i="1" a="1"/>
  <c r="F19203" i="1" s="1"/>
  <c r="F19204" i="1" a="1"/>
  <c r="F19204" i="1" s="1"/>
  <c r="F19205" i="1" a="1"/>
  <c r="F19205" i="1" s="1"/>
  <c r="F19206" i="1" a="1"/>
  <c r="F19206" i="1" s="1"/>
  <c r="F19207" i="1" a="1"/>
  <c r="F19207" i="1" s="1"/>
  <c r="F19208" i="1" a="1"/>
  <c r="F19208" i="1" s="1"/>
  <c r="F19209" i="1" a="1"/>
  <c r="F19209" i="1" s="1"/>
  <c r="F19210" i="1" a="1"/>
  <c r="F19210" i="1" s="1"/>
  <c r="F19211" i="1" a="1"/>
  <c r="F19211" i="1" s="1"/>
  <c r="F19212" i="1" a="1"/>
  <c r="F19212" i="1" s="1"/>
  <c r="F19213" i="1" a="1"/>
  <c r="F19213" i="1" s="1"/>
  <c r="F19214" i="1" a="1"/>
  <c r="F19214" i="1" s="1"/>
  <c r="F19215" i="1" a="1"/>
  <c r="F19215" i="1" s="1"/>
  <c r="F19216" i="1" a="1"/>
  <c r="F19216" i="1" s="1"/>
  <c r="F19217" i="1" a="1"/>
  <c r="F19217" i="1" s="1"/>
  <c r="F19218" i="1" a="1"/>
  <c r="F19218" i="1" s="1"/>
  <c r="F19219" i="1" a="1"/>
  <c r="F19219" i="1" s="1"/>
  <c r="F19220" i="1" a="1"/>
  <c r="F19220" i="1" s="1"/>
  <c r="F19221" i="1" a="1"/>
  <c r="F19221" i="1" s="1"/>
  <c r="F19222" i="1" a="1"/>
  <c r="F19222" i="1" s="1"/>
  <c r="F19223" i="1" a="1"/>
  <c r="F19223" i="1" s="1"/>
  <c r="F19224" i="1" a="1"/>
  <c r="F19224" i="1" s="1"/>
  <c r="F19225" i="1" a="1"/>
  <c r="F19225" i="1" s="1"/>
  <c r="F19226" i="1" a="1"/>
  <c r="F19226" i="1" s="1"/>
  <c r="F19227" i="1" a="1"/>
  <c r="F19227" i="1" s="1"/>
  <c r="F19228" i="1" a="1"/>
  <c r="F19228" i="1" s="1"/>
  <c r="F19229" i="1" a="1"/>
  <c r="F19229" i="1" s="1"/>
  <c r="F19230" i="1" a="1"/>
  <c r="F19230" i="1" s="1"/>
  <c r="F19231" i="1" a="1"/>
  <c r="F19231" i="1" s="1"/>
  <c r="F19232" i="1" a="1"/>
  <c r="F19232" i="1" s="1"/>
  <c r="F19233" i="1" a="1"/>
  <c r="F19233" i="1" s="1"/>
  <c r="F19234" i="1" a="1"/>
  <c r="F19234" i="1" s="1"/>
  <c r="F19235" i="1" a="1"/>
  <c r="F19235" i="1" s="1"/>
  <c r="F19236" i="1" a="1"/>
  <c r="F19236" i="1" s="1"/>
  <c r="F19237" i="1" a="1"/>
  <c r="F19237" i="1" s="1"/>
  <c r="F19238" i="1" a="1"/>
  <c r="F19238" i="1" s="1"/>
  <c r="F19239" i="1" a="1"/>
  <c r="F19239" i="1" s="1"/>
  <c r="F19240" i="1" a="1"/>
  <c r="F19240" i="1" s="1"/>
  <c r="F19241" i="1" a="1"/>
  <c r="F19241" i="1" s="1"/>
  <c r="F19242" i="1" a="1"/>
  <c r="F19242" i="1" s="1"/>
  <c r="F19243" i="1" a="1"/>
  <c r="F19243" i="1" s="1"/>
  <c r="F19244" i="1" a="1"/>
  <c r="F19244" i="1" s="1"/>
  <c r="F19245" i="1" a="1"/>
  <c r="F19245" i="1" s="1"/>
  <c r="F19246" i="1" a="1"/>
  <c r="F19246" i="1" s="1"/>
  <c r="F19247" i="1" a="1"/>
  <c r="F19247" i="1" s="1"/>
  <c r="F19248" i="1" a="1"/>
  <c r="F19248" i="1" s="1"/>
  <c r="F19249" i="1" a="1"/>
  <c r="F19249" i="1" s="1"/>
  <c r="F19250" i="1" a="1"/>
  <c r="F19250" i="1" s="1"/>
  <c r="F19251" i="1" a="1"/>
  <c r="F19251" i="1" s="1"/>
  <c r="F19252" i="1" a="1"/>
  <c r="F19252" i="1" s="1"/>
  <c r="F19253" i="1" a="1"/>
  <c r="F19253" i="1" s="1"/>
  <c r="F19254" i="1" a="1"/>
  <c r="F19254" i="1" s="1"/>
  <c r="F19255" i="1" a="1"/>
  <c r="F19255" i="1" s="1"/>
  <c r="F19256" i="1" a="1"/>
  <c r="F19256" i="1" s="1"/>
  <c r="F19257" i="1" a="1"/>
  <c r="F19257" i="1" s="1"/>
  <c r="F19258" i="1" a="1"/>
  <c r="F19258" i="1" s="1"/>
  <c r="F19259" i="1" a="1"/>
  <c r="F19259" i="1" s="1"/>
  <c r="F19260" i="1" a="1"/>
  <c r="F19260" i="1" s="1"/>
  <c r="F19261" i="1" a="1"/>
  <c r="F19261" i="1" s="1"/>
  <c r="F19262" i="1" a="1"/>
  <c r="F19262" i="1" s="1"/>
  <c r="F19263" i="1" a="1"/>
  <c r="F19263" i="1" s="1"/>
  <c r="F19264" i="1" a="1"/>
  <c r="F19264" i="1" s="1"/>
  <c r="F19265" i="1" a="1"/>
  <c r="F19265" i="1" s="1"/>
  <c r="F19266" i="1" a="1"/>
  <c r="F19266" i="1" s="1"/>
  <c r="F19267" i="1" a="1"/>
  <c r="F19267" i="1" s="1"/>
  <c r="F19268" i="1" a="1"/>
  <c r="F19268" i="1" s="1"/>
  <c r="F19269" i="1" a="1"/>
  <c r="F19269" i="1" s="1"/>
  <c r="F19270" i="1" a="1"/>
  <c r="F19270" i="1" s="1"/>
  <c r="F19271" i="1" a="1"/>
  <c r="F19271" i="1" s="1"/>
  <c r="F19272" i="1" a="1"/>
  <c r="F19272" i="1" s="1"/>
  <c r="F19273" i="1" a="1"/>
  <c r="F19273" i="1" s="1"/>
  <c r="F19274" i="1" a="1"/>
  <c r="F19274" i="1" s="1"/>
  <c r="F19275" i="1" a="1"/>
  <c r="F19275" i="1" s="1"/>
  <c r="F19276" i="1" a="1"/>
  <c r="F19276" i="1" s="1"/>
  <c r="F19277" i="1" a="1"/>
  <c r="F19277" i="1" s="1"/>
  <c r="F19278" i="1" a="1"/>
  <c r="F19278" i="1" s="1"/>
  <c r="F19279" i="1" a="1"/>
  <c r="F19279" i="1" s="1"/>
  <c r="F19280" i="1" a="1"/>
  <c r="F19280" i="1" s="1"/>
  <c r="F19281" i="1" a="1"/>
  <c r="F19281" i="1" s="1"/>
  <c r="F19282" i="1" a="1"/>
  <c r="F19282" i="1" s="1"/>
  <c r="F19283" i="1" a="1"/>
  <c r="F19283" i="1" s="1"/>
  <c r="F19284" i="1" a="1"/>
  <c r="F19284" i="1" s="1"/>
  <c r="F19285" i="1" a="1"/>
  <c r="F19285" i="1" s="1"/>
  <c r="F19286" i="1" a="1"/>
  <c r="F19286" i="1" s="1"/>
  <c r="F19287" i="1" a="1"/>
  <c r="F19287" i="1" s="1"/>
  <c r="F19288" i="1" a="1"/>
  <c r="F19288" i="1" s="1"/>
  <c r="F19289" i="1" a="1"/>
  <c r="F19289" i="1" s="1"/>
  <c r="F19290" i="1" a="1"/>
  <c r="F19290" i="1" s="1"/>
  <c r="F19291" i="1" a="1"/>
  <c r="F19291" i="1" s="1"/>
  <c r="F19292" i="1" a="1"/>
  <c r="F19292" i="1" s="1"/>
  <c r="F19293" i="1" a="1"/>
  <c r="F19293" i="1" s="1"/>
  <c r="F19294" i="1" a="1"/>
  <c r="F19294" i="1" s="1"/>
  <c r="F19295" i="1" a="1"/>
  <c r="F19295" i="1" s="1"/>
  <c r="F19296" i="1" a="1"/>
  <c r="F19296" i="1" s="1"/>
  <c r="F19297" i="1" a="1"/>
  <c r="F19297" i="1" s="1"/>
  <c r="F19298" i="1" a="1"/>
  <c r="F19298" i="1" s="1"/>
  <c r="F19299" i="1" a="1"/>
  <c r="F19299" i="1" s="1"/>
  <c r="F19300" i="1" a="1"/>
  <c r="F19300" i="1" s="1"/>
  <c r="F19301" i="1" a="1"/>
  <c r="F19301" i="1" s="1"/>
  <c r="F19302" i="1" a="1"/>
  <c r="F19302" i="1" s="1"/>
  <c r="F19303" i="1" a="1"/>
  <c r="F19303" i="1" s="1"/>
  <c r="F19304" i="1" a="1"/>
  <c r="F19304" i="1" s="1"/>
  <c r="F19305" i="1" a="1"/>
  <c r="F19305" i="1" s="1"/>
  <c r="F19306" i="1" a="1"/>
  <c r="F19306" i="1" s="1"/>
  <c r="F19307" i="1" a="1"/>
  <c r="F19307" i="1" s="1"/>
  <c r="F19308" i="1" a="1"/>
  <c r="F19308" i="1" s="1"/>
  <c r="F19309" i="1" a="1"/>
  <c r="F19309" i="1" s="1"/>
  <c r="F19310" i="1" a="1"/>
  <c r="F19310" i="1" s="1"/>
  <c r="F19311" i="1" a="1"/>
  <c r="F19311" i="1" s="1"/>
  <c r="F19312" i="1" a="1"/>
  <c r="F19312" i="1" s="1"/>
  <c r="F19313" i="1" a="1"/>
  <c r="F19313" i="1" s="1"/>
  <c r="F19314" i="1" a="1"/>
  <c r="F19314" i="1" s="1"/>
  <c r="F19315" i="1" a="1"/>
  <c r="F19315" i="1" s="1"/>
  <c r="F19316" i="1" a="1"/>
  <c r="F19316" i="1" s="1"/>
  <c r="F19317" i="1" a="1"/>
  <c r="F19317" i="1" s="1"/>
  <c r="F19318" i="1" a="1"/>
  <c r="F19318" i="1" s="1"/>
  <c r="F19319" i="1" a="1"/>
  <c r="F19319" i="1" s="1"/>
  <c r="F19320" i="1" a="1"/>
  <c r="F19320" i="1" s="1"/>
  <c r="F19321" i="1" a="1"/>
  <c r="F19321" i="1" s="1"/>
  <c r="F19322" i="1" a="1"/>
  <c r="F19322" i="1" s="1"/>
  <c r="F19323" i="1" a="1"/>
  <c r="F19323" i="1" s="1"/>
  <c r="F19324" i="1" a="1"/>
  <c r="F19324" i="1" s="1"/>
  <c r="F19325" i="1" a="1"/>
  <c r="F19325" i="1" s="1"/>
  <c r="F19326" i="1" a="1"/>
  <c r="F19326" i="1" s="1"/>
  <c r="F19327" i="1" a="1"/>
  <c r="F19327" i="1" s="1"/>
  <c r="F19328" i="1" a="1"/>
  <c r="F19328" i="1" s="1"/>
  <c r="F19329" i="1" a="1"/>
  <c r="F19329" i="1" s="1"/>
  <c r="F19330" i="1" a="1"/>
  <c r="F19330" i="1" s="1"/>
  <c r="F19331" i="1" a="1"/>
  <c r="F19331" i="1" s="1"/>
  <c r="F19332" i="1" a="1"/>
  <c r="F19332" i="1" s="1"/>
  <c r="F19333" i="1" a="1"/>
  <c r="F19333" i="1" s="1"/>
  <c r="F19334" i="1" a="1"/>
  <c r="F19334" i="1" s="1"/>
  <c r="F19335" i="1" a="1"/>
  <c r="F19335" i="1" s="1"/>
  <c r="F19336" i="1" a="1"/>
  <c r="F19336" i="1" s="1"/>
  <c r="F19337" i="1" a="1"/>
  <c r="F19337" i="1" s="1"/>
  <c r="F19338" i="1" a="1"/>
  <c r="F19338" i="1" s="1"/>
  <c r="F19339" i="1" a="1"/>
  <c r="F19339" i="1" s="1"/>
  <c r="F19340" i="1" a="1"/>
  <c r="F19340" i="1" s="1"/>
  <c r="F19341" i="1" a="1"/>
  <c r="F19341" i="1" s="1"/>
  <c r="F19342" i="1" a="1"/>
  <c r="F19342" i="1" s="1"/>
  <c r="F19343" i="1" a="1"/>
  <c r="F19343" i="1" s="1"/>
  <c r="F19344" i="1" a="1"/>
  <c r="F19344" i="1" s="1"/>
  <c r="F19345" i="1" a="1"/>
  <c r="F19345" i="1" s="1"/>
  <c r="F19346" i="1" a="1"/>
  <c r="F19346" i="1" s="1"/>
  <c r="F19347" i="1" a="1"/>
  <c r="F19347" i="1" s="1"/>
  <c r="F19348" i="1" a="1"/>
  <c r="F19348" i="1" s="1"/>
  <c r="F19349" i="1" a="1"/>
  <c r="F19349" i="1" s="1"/>
  <c r="F19350" i="1" a="1"/>
  <c r="F19350" i="1" s="1"/>
  <c r="F19351" i="1" a="1"/>
  <c r="F19351" i="1" s="1"/>
  <c r="F19352" i="1" a="1"/>
  <c r="F19352" i="1" s="1"/>
  <c r="F19353" i="1" a="1"/>
  <c r="F19353" i="1" s="1"/>
  <c r="F19354" i="1" a="1"/>
  <c r="F19354" i="1" s="1"/>
  <c r="F19355" i="1" a="1"/>
  <c r="F19355" i="1" s="1"/>
  <c r="F19356" i="1" a="1"/>
  <c r="F19356" i="1" s="1"/>
  <c r="F19357" i="1" a="1"/>
  <c r="F19357" i="1" s="1"/>
  <c r="F19358" i="1" a="1"/>
  <c r="F19358" i="1" s="1"/>
  <c r="F19359" i="1" a="1"/>
  <c r="F19359" i="1" s="1"/>
  <c r="F19360" i="1" a="1"/>
  <c r="F19360" i="1" s="1"/>
  <c r="F19361" i="1" a="1"/>
  <c r="F19361" i="1" s="1"/>
  <c r="F19362" i="1" a="1"/>
  <c r="F19362" i="1" s="1"/>
  <c r="F19363" i="1" a="1"/>
  <c r="F19363" i="1" s="1"/>
  <c r="F19364" i="1" a="1"/>
  <c r="F19364" i="1" s="1"/>
  <c r="F19365" i="1" a="1"/>
  <c r="F19365" i="1"/>
  <c r="F19366" i="1" a="1"/>
  <c r="F19366" i="1" s="1"/>
  <c r="F19367" i="1" a="1"/>
  <c r="F19367" i="1" s="1"/>
  <c r="F19368" i="1" a="1"/>
  <c r="F19368" i="1" s="1"/>
  <c r="F19369" i="1" a="1"/>
  <c r="F19369" i="1" s="1"/>
  <c r="F19370" i="1" a="1"/>
  <c r="F19370" i="1" s="1"/>
  <c r="F19371" i="1" a="1"/>
  <c r="F19371" i="1" s="1"/>
  <c r="F19372" i="1" a="1"/>
  <c r="F19372" i="1" s="1"/>
  <c r="F19373" i="1" a="1"/>
  <c r="F19373" i="1" s="1"/>
  <c r="F19374" i="1" a="1"/>
  <c r="F19374" i="1" s="1"/>
  <c r="F19375" i="1" a="1"/>
  <c r="F19375" i="1" s="1"/>
  <c r="F19376" i="1" a="1"/>
  <c r="F19376" i="1" s="1"/>
  <c r="F19377" i="1" a="1"/>
  <c r="F19377" i="1" s="1"/>
  <c r="F19378" i="1" a="1"/>
  <c r="F19378" i="1" s="1"/>
  <c r="F19379" i="1" a="1"/>
  <c r="F19379" i="1" s="1"/>
  <c r="F19380" i="1" a="1"/>
  <c r="F19380" i="1" s="1"/>
  <c r="F19381" i="1" a="1"/>
  <c r="F19381" i="1" s="1"/>
  <c r="F19382" i="1" a="1"/>
  <c r="F19382" i="1" s="1"/>
  <c r="F19383" i="1" a="1"/>
  <c r="F19383" i="1" s="1"/>
  <c r="F19384" i="1" a="1"/>
  <c r="F19384" i="1" s="1"/>
  <c r="F19385" i="1" a="1"/>
  <c r="F19385" i="1" s="1"/>
  <c r="F19386" i="1" a="1"/>
  <c r="F19386" i="1" s="1"/>
  <c r="F19387" i="1" a="1"/>
  <c r="F19387" i="1" s="1"/>
  <c r="F19388" i="1" a="1"/>
  <c r="F19388" i="1" s="1"/>
  <c r="F19389" i="1" a="1"/>
  <c r="F19389" i="1" s="1"/>
  <c r="F19390" i="1" a="1"/>
  <c r="F19390" i="1" s="1"/>
  <c r="F19391" i="1" a="1"/>
  <c r="F19391" i="1" s="1"/>
  <c r="F19392" i="1" a="1"/>
  <c r="F19392" i="1" s="1"/>
  <c r="F19393" i="1" a="1"/>
  <c r="F19393" i="1" s="1"/>
  <c r="F19394" i="1" a="1"/>
  <c r="F19394" i="1" s="1"/>
  <c r="F19395" i="1" a="1"/>
  <c r="F19395" i="1" s="1"/>
  <c r="F19396" i="1" a="1"/>
  <c r="F19396" i="1" s="1"/>
  <c r="F19397" i="1" a="1"/>
  <c r="F19397" i="1" s="1"/>
  <c r="F19398" i="1" a="1"/>
  <c r="F19398" i="1" s="1"/>
  <c r="F19399" i="1" a="1"/>
  <c r="F19399" i="1" s="1"/>
  <c r="F19400" i="1" a="1"/>
  <c r="F19400" i="1" s="1"/>
  <c r="F19401" i="1" a="1"/>
  <c r="F19401" i="1" s="1"/>
  <c r="F19402" i="1" a="1"/>
  <c r="F19402" i="1" s="1"/>
  <c r="F19403" i="1" a="1"/>
  <c r="F19403" i="1" s="1"/>
  <c r="F19404" i="1" a="1"/>
  <c r="F19404" i="1" s="1"/>
  <c r="F19405" i="1" a="1"/>
  <c r="F19405" i="1" s="1"/>
  <c r="F19406" i="1" a="1"/>
  <c r="F19406" i="1" s="1"/>
  <c r="F19407" i="1" a="1"/>
  <c r="F19407" i="1" s="1"/>
  <c r="F19408" i="1" a="1"/>
  <c r="F19408" i="1" s="1"/>
  <c r="F19409" i="1" a="1"/>
  <c r="F19409" i="1" s="1"/>
  <c r="F19410" i="1" a="1"/>
  <c r="F19410" i="1" s="1"/>
  <c r="F19411" i="1" a="1"/>
  <c r="F19411" i="1" s="1"/>
  <c r="F19412" i="1" a="1"/>
  <c r="F19412" i="1" s="1"/>
  <c r="F19413" i="1" a="1"/>
  <c r="F19413" i="1" s="1"/>
  <c r="F19414" i="1" a="1"/>
  <c r="F19414" i="1" s="1"/>
  <c r="F19415" i="1" a="1"/>
  <c r="F19415" i="1" s="1"/>
  <c r="F19416" i="1" a="1"/>
  <c r="F19416" i="1" s="1"/>
  <c r="F19417" i="1" a="1"/>
  <c r="F19417" i="1" s="1"/>
  <c r="F19418" i="1" a="1"/>
  <c r="F19418" i="1" s="1"/>
  <c r="F19419" i="1" a="1"/>
  <c r="F19419" i="1" s="1"/>
  <c r="F19420" i="1" a="1"/>
  <c r="F19420" i="1" s="1"/>
  <c r="F19421" i="1" a="1"/>
  <c r="F19421" i="1" s="1"/>
  <c r="F19422" i="1" a="1"/>
  <c r="F19422" i="1" s="1"/>
  <c r="F19423" i="1" a="1"/>
  <c r="F19423" i="1" s="1"/>
  <c r="F19424" i="1" a="1"/>
  <c r="F19424" i="1" s="1"/>
  <c r="F19425" i="1" a="1"/>
  <c r="F19425" i="1" s="1"/>
  <c r="F19426" i="1" a="1"/>
  <c r="F19426" i="1" s="1"/>
  <c r="F19427" i="1" a="1"/>
  <c r="F19427" i="1" s="1"/>
  <c r="F19428" i="1" a="1"/>
  <c r="F19428" i="1" s="1"/>
  <c r="F19429" i="1" a="1"/>
  <c r="F19429" i="1" s="1"/>
  <c r="F19430" i="1" a="1"/>
  <c r="F19430" i="1" s="1"/>
  <c r="F19431" i="1" a="1"/>
  <c r="F19431" i="1" s="1"/>
  <c r="F19432" i="1" a="1"/>
  <c r="F19432" i="1" s="1"/>
  <c r="F19433" i="1" a="1"/>
  <c r="F19433" i="1" s="1"/>
  <c r="F19434" i="1" a="1"/>
  <c r="F19434" i="1" s="1"/>
  <c r="F19435" i="1" a="1"/>
  <c r="F19435" i="1" s="1"/>
  <c r="F19436" i="1" a="1"/>
  <c r="F19436" i="1" s="1"/>
  <c r="F19437" i="1" a="1"/>
  <c r="F19437" i="1" s="1"/>
  <c r="F19438" i="1" a="1"/>
  <c r="F19438" i="1" s="1"/>
  <c r="F19439" i="1" a="1"/>
  <c r="F19439" i="1" s="1"/>
  <c r="F19440" i="1" a="1"/>
  <c r="F19440" i="1" s="1"/>
  <c r="F19441" i="1" a="1"/>
  <c r="F19441" i="1" s="1"/>
  <c r="F19442" i="1" a="1"/>
  <c r="F19442" i="1" s="1"/>
  <c r="F19443" i="1" a="1"/>
  <c r="F19443" i="1" s="1"/>
  <c r="F19444" i="1" a="1"/>
  <c r="F19444" i="1" s="1"/>
  <c r="F19445" i="1" a="1"/>
  <c r="F19445" i="1" s="1"/>
  <c r="F19446" i="1" a="1"/>
  <c r="F19446" i="1" s="1"/>
  <c r="F19447" i="1" a="1"/>
  <c r="F19447" i="1" s="1"/>
  <c r="F19448" i="1" a="1"/>
  <c r="F19448" i="1" s="1"/>
  <c r="F19449" i="1" a="1"/>
  <c r="F19449" i="1" s="1"/>
  <c r="F19450" i="1" a="1"/>
  <c r="F19450" i="1" s="1"/>
  <c r="F19451" i="1" a="1"/>
  <c r="F19451" i="1" s="1"/>
  <c r="F19452" i="1" a="1"/>
  <c r="F19452" i="1" s="1"/>
  <c r="F19453" i="1" a="1"/>
  <c r="F19453" i="1" s="1"/>
  <c r="F19454" i="1" a="1"/>
  <c r="F19454" i="1" s="1"/>
  <c r="F19455" i="1" a="1"/>
  <c r="F19455" i="1" s="1"/>
  <c r="F19456" i="1" a="1"/>
  <c r="F19456" i="1" s="1"/>
  <c r="F19457" i="1" a="1"/>
  <c r="F19457" i="1" s="1"/>
  <c r="F19458" i="1" a="1"/>
  <c r="F19458" i="1" s="1"/>
  <c r="F19459" i="1" a="1"/>
  <c r="F19459" i="1" s="1"/>
  <c r="F19460" i="1" a="1"/>
  <c r="F19460" i="1" s="1"/>
  <c r="F19461" i="1" a="1"/>
  <c r="F19461" i="1"/>
  <c r="F19462" i="1" a="1"/>
  <c r="F19462" i="1" s="1"/>
  <c r="F19463" i="1" a="1"/>
  <c r="F19463" i="1" s="1"/>
  <c r="F19464" i="1" a="1"/>
  <c r="F19464" i="1" s="1"/>
  <c r="F19465" i="1" a="1"/>
  <c r="F19465" i="1" s="1"/>
  <c r="F19466" i="1" a="1"/>
  <c r="F19466" i="1" s="1"/>
  <c r="F19467" i="1" a="1"/>
  <c r="F19467" i="1" s="1"/>
  <c r="F19468" i="1" a="1"/>
  <c r="F19468" i="1" s="1"/>
  <c r="F19469" i="1" a="1"/>
  <c r="F19469" i="1" s="1"/>
  <c r="F19470" i="1" a="1"/>
  <c r="F19470" i="1" s="1"/>
  <c r="F19471" i="1" a="1"/>
  <c r="F19471" i="1" s="1"/>
  <c r="F19472" i="1" a="1"/>
  <c r="F19472" i="1" s="1"/>
  <c r="F19473" i="1" a="1"/>
  <c r="F19473" i="1" s="1"/>
  <c r="F19474" i="1" a="1"/>
  <c r="F19474" i="1" s="1"/>
  <c r="F19475" i="1" a="1"/>
  <c r="F19475" i="1" s="1"/>
  <c r="F19476" i="1" a="1"/>
  <c r="F19476" i="1" s="1"/>
  <c r="F19477" i="1" a="1"/>
  <c r="F19477" i="1" s="1"/>
  <c r="F19478" i="1" a="1"/>
  <c r="F19478" i="1" s="1"/>
  <c r="F19479" i="1" a="1"/>
  <c r="F19479" i="1" s="1"/>
  <c r="F19480" i="1" a="1"/>
  <c r="F19480" i="1" s="1"/>
  <c r="F19481" i="1" a="1"/>
  <c r="F19481" i="1" s="1"/>
  <c r="F19482" i="1" a="1"/>
  <c r="F19482" i="1" s="1"/>
  <c r="F19483" i="1" a="1"/>
  <c r="F19483" i="1" s="1"/>
  <c r="F19484" i="1" a="1"/>
  <c r="F19484" i="1" s="1"/>
  <c r="F19485" i="1" a="1"/>
  <c r="F19485" i="1" s="1"/>
  <c r="F19486" i="1" a="1"/>
  <c r="F19486" i="1" s="1"/>
  <c r="F19487" i="1" a="1"/>
  <c r="F19487" i="1" s="1"/>
  <c r="F19488" i="1" a="1"/>
  <c r="F19488" i="1" s="1"/>
  <c r="F19489" i="1" a="1"/>
  <c r="F19489" i="1" s="1"/>
  <c r="F19490" i="1" a="1"/>
  <c r="F19490" i="1" s="1"/>
  <c r="F19491" i="1" a="1"/>
  <c r="F19491" i="1" s="1"/>
  <c r="F19492" i="1" a="1"/>
  <c r="F19492" i="1" s="1"/>
  <c r="F19493" i="1" a="1"/>
  <c r="F19493" i="1" s="1"/>
  <c r="F19494" i="1" a="1"/>
  <c r="F19494" i="1" s="1"/>
  <c r="F19495" i="1" a="1"/>
  <c r="F19495" i="1" s="1"/>
  <c r="F19496" i="1" a="1"/>
  <c r="F19496" i="1" s="1"/>
  <c r="F19497" i="1" a="1"/>
  <c r="F19497" i="1" s="1"/>
  <c r="F19498" i="1" a="1"/>
  <c r="F19498" i="1" s="1"/>
  <c r="F19499" i="1" a="1"/>
  <c r="F19499" i="1" s="1"/>
  <c r="F19500" i="1" a="1"/>
  <c r="F19500" i="1" s="1"/>
  <c r="F19501" i="1" a="1"/>
  <c r="F19501" i="1" s="1"/>
  <c r="F19502" i="1" a="1"/>
  <c r="F19502" i="1" s="1"/>
  <c r="F19503" i="1" a="1"/>
  <c r="F19503" i="1" s="1"/>
  <c r="F19504" i="1" a="1"/>
  <c r="F19504" i="1" s="1"/>
  <c r="F19505" i="1" a="1"/>
  <c r="F19505" i="1" s="1"/>
  <c r="F19506" i="1" a="1"/>
  <c r="F19506" i="1" s="1"/>
  <c r="F19507" i="1" a="1"/>
  <c r="F19507" i="1" s="1"/>
  <c r="F19508" i="1" a="1"/>
  <c r="F19508" i="1" s="1"/>
  <c r="F19509" i="1" a="1"/>
  <c r="F19509" i="1"/>
  <c r="F19510" i="1" a="1"/>
  <c r="F19510" i="1" s="1"/>
  <c r="F19511" i="1" a="1"/>
  <c r="F19511" i="1" s="1"/>
  <c r="F19512" i="1" a="1"/>
  <c r="F19512" i="1" s="1"/>
  <c r="F19513" i="1" a="1"/>
  <c r="F19513" i="1" s="1"/>
  <c r="F19514" i="1" a="1"/>
  <c r="F19514" i="1" s="1"/>
  <c r="F19515" i="1" a="1"/>
  <c r="F19515" i="1" s="1"/>
  <c r="F19516" i="1" a="1"/>
  <c r="F19516" i="1" s="1"/>
  <c r="F19517" i="1" a="1"/>
  <c r="F19517" i="1" s="1"/>
  <c r="F19518" i="1" a="1"/>
  <c r="F19518" i="1" s="1"/>
  <c r="F19519" i="1" a="1"/>
  <c r="F19519" i="1" s="1"/>
  <c r="F19520" i="1" a="1"/>
  <c r="F19520" i="1" s="1"/>
  <c r="F19521" i="1" a="1"/>
  <c r="F19521" i="1" s="1"/>
  <c r="F19522" i="1" a="1"/>
  <c r="F19522" i="1" s="1"/>
  <c r="F19523" i="1" a="1"/>
  <c r="F19523" i="1" s="1"/>
  <c r="F19524" i="1" a="1"/>
  <c r="F19524" i="1" s="1"/>
  <c r="F19525" i="1" a="1"/>
  <c r="F19525" i="1" s="1"/>
  <c r="F19526" i="1" a="1"/>
  <c r="F19526" i="1" s="1"/>
  <c r="F19527" i="1" a="1"/>
  <c r="F19527" i="1" s="1"/>
  <c r="F19528" i="1" a="1"/>
  <c r="F19528" i="1" s="1"/>
  <c r="F19529" i="1" a="1"/>
  <c r="F19529" i="1" s="1"/>
  <c r="F19530" i="1" a="1"/>
  <c r="F19530" i="1" s="1"/>
  <c r="F19531" i="1" a="1"/>
  <c r="F19531" i="1" s="1"/>
  <c r="F19532" i="1" a="1"/>
  <c r="F19532" i="1" s="1"/>
  <c r="F19533" i="1" a="1"/>
  <c r="F19533" i="1" s="1"/>
  <c r="F19534" i="1" a="1"/>
  <c r="F19534" i="1" s="1"/>
  <c r="F19535" i="1" a="1"/>
  <c r="F19535" i="1" s="1"/>
  <c r="F19536" i="1" a="1"/>
  <c r="F19536" i="1" s="1"/>
  <c r="F19537" i="1" a="1"/>
  <c r="F19537" i="1" s="1"/>
  <c r="F19538" i="1" a="1"/>
  <c r="F19538" i="1" s="1"/>
  <c r="F19539" i="1" a="1"/>
  <c r="F19539" i="1" s="1"/>
  <c r="F19540" i="1" a="1"/>
  <c r="F19540" i="1" s="1"/>
  <c r="F19541" i="1" a="1"/>
  <c r="F19541" i="1" s="1"/>
  <c r="F19542" i="1" a="1"/>
  <c r="F19542" i="1" s="1"/>
  <c r="F19543" i="1" a="1"/>
  <c r="F19543" i="1" s="1"/>
  <c r="F19544" i="1" a="1"/>
  <c r="F19544" i="1" s="1"/>
  <c r="F19545" i="1" a="1"/>
  <c r="F19545" i="1" s="1"/>
  <c r="F19546" i="1" a="1"/>
  <c r="F19546" i="1" s="1"/>
  <c r="F19547" i="1" a="1"/>
  <c r="F19547" i="1" s="1"/>
  <c r="F19548" i="1" a="1"/>
  <c r="F19548" i="1" s="1"/>
  <c r="F19549" i="1" a="1"/>
  <c r="F19549" i="1" s="1"/>
  <c r="F19550" i="1" a="1"/>
  <c r="F19550" i="1" s="1"/>
  <c r="F19551" i="1" a="1"/>
  <c r="F19551" i="1" s="1"/>
  <c r="F19552" i="1" a="1"/>
  <c r="F19552" i="1" s="1"/>
  <c r="F19553" i="1" a="1"/>
  <c r="F19553" i="1" s="1"/>
  <c r="F19554" i="1" a="1"/>
  <c r="F19554" i="1" s="1"/>
  <c r="F19555" i="1" a="1"/>
  <c r="F19555" i="1" s="1"/>
  <c r="F19556" i="1" a="1"/>
  <c r="F19556" i="1" s="1"/>
  <c r="F19557" i="1" a="1"/>
  <c r="F19557" i="1" s="1"/>
  <c r="F19558" i="1" a="1"/>
  <c r="F19558" i="1" s="1"/>
  <c r="F19559" i="1" a="1"/>
  <c r="F19559" i="1" s="1"/>
  <c r="F19560" i="1" a="1"/>
  <c r="F19560" i="1" s="1"/>
  <c r="F19561" i="1" a="1"/>
  <c r="F19561" i="1" s="1"/>
  <c r="F19562" i="1" a="1"/>
  <c r="F19562" i="1" s="1"/>
  <c r="F19563" i="1" a="1"/>
  <c r="F19563" i="1" s="1"/>
  <c r="F19564" i="1" a="1"/>
  <c r="F19564" i="1" s="1"/>
  <c r="F19565" i="1" a="1"/>
  <c r="F19565" i="1" s="1"/>
  <c r="F19566" i="1" a="1"/>
  <c r="F19566" i="1" s="1"/>
  <c r="F19567" i="1" a="1"/>
  <c r="F19567" i="1" s="1"/>
  <c r="F19568" i="1" a="1"/>
  <c r="F19568" i="1" s="1"/>
  <c r="F19569" i="1" a="1"/>
  <c r="F19569" i="1" s="1"/>
  <c r="F19570" i="1" a="1"/>
  <c r="F19570" i="1" s="1"/>
  <c r="F19571" i="1" a="1"/>
  <c r="F19571" i="1" s="1"/>
  <c r="F19572" i="1" a="1"/>
  <c r="F19572" i="1" s="1"/>
  <c r="F19573" i="1" a="1"/>
  <c r="F19573" i="1" s="1"/>
  <c r="F19574" i="1" a="1"/>
  <c r="F19574" i="1" s="1"/>
  <c r="F19575" i="1" a="1"/>
  <c r="F19575" i="1" s="1"/>
  <c r="F19576" i="1" a="1"/>
  <c r="F19576" i="1" s="1"/>
  <c r="F19577" i="1" a="1"/>
  <c r="F19577" i="1" s="1"/>
  <c r="F19578" i="1" a="1"/>
  <c r="F19578" i="1" s="1"/>
  <c r="F19579" i="1" a="1"/>
  <c r="F19579" i="1" s="1"/>
  <c r="F19580" i="1" a="1"/>
  <c r="F19580" i="1" s="1"/>
  <c r="F19581" i="1" a="1"/>
  <c r="F19581" i="1" s="1"/>
  <c r="F19582" i="1" a="1"/>
  <c r="F19582" i="1" s="1"/>
  <c r="F19583" i="1" a="1"/>
  <c r="F19583" i="1" s="1"/>
  <c r="F19584" i="1" a="1"/>
  <c r="F19584" i="1" s="1"/>
  <c r="F19585" i="1" a="1"/>
  <c r="F19585" i="1" s="1"/>
  <c r="F19586" i="1" a="1"/>
  <c r="F19586" i="1" s="1"/>
  <c r="F19587" i="1" a="1"/>
  <c r="F19587" i="1" s="1"/>
  <c r="F19588" i="1" a="1"/>
  <c r="F19588" i="1" s="1"/>
  <c r="F19589" i="1" a="1"/>
  <c r="F19589" i="1" s="1"/>
  <c r="F19590" i="1" a="1"/>
  <c r="F19590" i="1" s="1"/>
  <c r="F19591" i="1" a="1"/>
  <c r="F19591" i="1" s="1"/>
  <c r="F19592" i="1" a="1"/>
  <c r="F19592" i="1" s="1"/>
  <c r="F19593" i="1" a="1"/>
  <c r="F19593" i="1" s="1"/>
  <c r="F19594" i="1" a="1"/>
  <c r="F19594" i="1" s="1"/>
  <c r="F19595" i="1" a="1"/>
  <c r="F19595" i="1" s="1"/>
  <c r="F19596" i="1" a="1"/>
  <c r="F19596" i="1" s="1"/>
  <c r="F19597" i="1" a="1"/>
  <c r="F19597" i="1" s="1"/>
  <c r="F19598" i="1" a="1"/>
  <c r="F19598" i="1" s="1"/>
  <c r="F19599" i="1" a="1"/>
  <c r="F19599" i="1" s="1"/>
  <c r="F19600" i="1" a="1"/>
  <c r="F19600" i="1" s="1"/>
  <c r="F19601" i="1" a="1"/>
  <c r="F19601" i="1" s="1"/>
  <c r="F19602" i="1" a="1"/>
  <c r="F19602" i="1" s="1"/>
  <c r="F19603" i="1" a="1"/>
  <c r="F19603" i="1" s="1"/>
  <c r="F19604" i="1" a="1"/>
  <c r="F19604" i="1" s="1"/>
  <c r="F19605" i="1" a="1"/>
  <c r="F19605" i="1" s="1"/>
  <c r="F19606" i="1" a="1"/>
  <c r="F19606" i="1" s="1"/>
  <c r="F19607" i="1" a="1"/>
  <c r="F19607" i="1" s="1"/>
  <c r="F19608" i="1" a="1"/>
  <c r="F19608" i="1" s="1"/>
  <c r="F19609" i="1" a="1"/>
  <c r="F19609" i="1" s="1"/>
  <c r="F19610" i="1" a="1"/>
  <c r="F19610" i="1" s="1"/>
  <c r="F19611" i="1" a="1"/>
  <c r="F19611" i="1" s="1"/>
  <c r="F19612" i="1" a="1"/>
  <c r="F19612" i="1" s="1"/>
  <c r="F19613" i="1" a="1"/>
  <c r="F19613" i="1" s="1"/>
  <c r="F19614" i="1" a="1"/>
  <c r="F19614" i="1" s="1"/>
  <c r="F19615" i="1" a="1"/>
  <c r="F19615" i="1" s="1"/>
  <c r="F19616" i="1" a="1"/>
  <c r="F19616" i="1" s="1"/>
  <c r="F19617" i="1" a="1"/>
  <c r="F19617" i="1" s="1"/>
  <c r="F19618" i="1" a="1"/>
  <c r="F19618" i="1" s="1"/>
  <c r="F19619" i="1" a="1"/>
  <c r="F19619" i="1" s="1"/>
  <c r="F19620" i="1" a="1"/>
  <c r="F19620" i="1" s="1"/>
  <c r="F19621" i="1" a="1"/>
  <c r="F19621" i="1" s="1"/>
  <c r="F19622" i="1" a="1"/>
  <c r="F19622" i="1" s="1"/>
  <c r="F19623" i="1" a="1"/>
  <c r="F19623" i="1" s="1"/>
  <c r="F19624" i="1" a="1"/>
  <c r="F19624" i="1" s="1"/>
  <c r="F19625" i="1" a="1"/>
  <c r="F19625" i="1" s="1"/>
  <c r="F19626" i="1" a="1"/>
  <c r="F19626" i="1" s="1"/>
  <c r="F19627" i="1" a="1"/>
  <c r="F19627" i="1" s="1"/>
  <c r="F19628" i="1" a="1"/>
  <c r="F19628" i="1" s="1"/>
  <c r="F19629" i="1" a="1"/>
  <c r="F19629" i="1" s="1"/>
  <c r="F19630" i="1" a="1"/>
  <c r="F19630" i="1" s="1"/>
  <c r="F19631" i="1" a="1"/>
  <c r="F19631" i="1" s="1"/>
  <c r="F19632" i="1" a="1"/>
  <c r="F19632" i="1" s="1"/>
  <c r="F19633" i="1" a="1"/>
  <c r="F19633" i="1" s="1"/>
  <c r="F19634" i="1" a="1"/>
  <c r="F19634" i="1" s="1"/>
  <c r="F19635" i="1" a="1"/>
  <c r="F19635" i="1" s="1"/>
  <c r="F19636" i="1" a="1"/>
  <c r="F19636" i="1" s="1"/>
  <c r="F19637" i="1" a="1"/>
  <c r="F19637" i="1" s="1"/>
  <c r="F19638" i="1" a="1"/>
  <c r="F19638" i="1" s="1"/>
  <c r="F19639" i="1" a="1"/>
  <c r="F19639" i="1" s="1"/>
  <c r="F19640" i="1" a="1"/>
  <c r="F19640" i="1" s="1"/>
  <c r="F19641" i="1" a="1"/>
  <c r="F19641" i="1" s="1"/>
  <c r="F19642" i="1" a="1"/>
  <c r="F19642" i="1" s="1"/>
  <c r="F19643" i="1" a="1"/>
  <c r="F19643" i="1" s="1"/>
  <c r="F19644" i="1" a="1"/>
  <c r="F19644" i="1" s="1"/>
  <c r="F19645" i="1" a="1"/>
  <c r="F19645" i="1" s="1"/>
  <c r="F19646" i="1" a="1"/>
  <c r="F19646" i="1" s="1"/>
  <c r="F19647" i="1" a="1"/>
  <c r="F19647" i="1" s="1"/>
  <c r="F19648" i="1" a="1"/>
  <c r="F19648" i="1" s="1"/>
  <c r="F19649" i="1" a="1"/>
  <c r="F19649" i="1" s="1"/>
  <c r="F19650" i="1" a="1"/>
  <c r="F19650" i="1" s="1"/>
  <c r="F19651" i="1" a="1"/>
  <c r="F19651" i="1" s="1"/>
  <c r="F19652" i="1" a="1"/>
  <c r="F19652" i="1" s="1"/>
  <c r="F19653" i="1" a="1"/>
  <c r="F19653" i="1"/>
  <c r="F19654" i="1" a="1"/>
  <c r="F19654" i="1" s="1"/>
  <c r="F19655" i="1" a="1"/>
  <c r="F19655" i="1" s="1"/>
  <c r="F19656" i="1" a="1"/>
  <c r="F19656" i="1" s="1"/>
  <c r="F19657" i="1" a="1"/>
  <c r="F19657" i="1" s="1"/>
  <c r="F19658" i="1" a="1"/>
  <c r="F19658" i="1" s="1"/>
  <c r="F19659" i="1" a="1"/>
  <c r="F19659" i="1" s="1"/>
  <c r="F19660" i="1" a="1"/>
  <c r="F19660" i="1" s="1"/>
  <c r="F19661" i="1" a="1"/>
  <c r="F19661" i="1" s="1"/>
  <c r="F19662" i="1" a="1"/>
  <c r="F19662" i="1" s="1"/>
  <c r="F19663" i="1" a="1"/>
  <c r="F19663" i="1" s="1"/>
  <c r="F19664" i="1" a="1"/>
  <c r="F19664" i="1" s="1"/>
  <c r="F19665" i="1" a="1"/>
  <c r="F19665" i="1" s="1"/>
  <c r="F19666" i="1" a="1"/>
  <c r="F19666" i="1" s="1"/>
  <c r="F19667" i="1" a="1"/>
  <c r="F19667" i="1" s="1"/>
  <c r="F19668" i="1" a="1"/>
  <c r="F19668" i="1" s="1"/>
  <c r="F19669" i="1" a="1"/>
  <c r="F19669" i="1" s="1"/>
  <c r="F19670" i="1" a="1"/>
  <c r="F19670" i="1" s="1"/>
  <c r="F19671" i="1" a="1"/>
  <c r="F19671" i="1" s="1"/>
  <c r="F19672" i="1" a="1"/>
  <c r="F19672" i="1" s="1"/>
  <c r="F19673" i="1" a="1"/>
  <c r="F19673" i="1" s="1"/>
  <c r="F19674" i="1" a="1"/>
  <c r="F19674" i="1" s="1"/>
  <c r="F19675" i="1" a="1"/>
  <c r="F19675" i="1" s="1"/>
  <c r="F19676" i="1" a="1"/>
  <c r="F19676" i="1" s="1"/>
  <c r="F19677" i="1" a="1"/>
  <c r="F19677" i="1" s="1"/>
  <c r="F19678" i="1" a="1"/>
  <c r="F19678" i="1" s="1"/>
  <c r="F19679" i="1" a="1"/>
  <c r="F19679" i="1" s="1"/>
  <c r="F19680" i="1" a="1"/>
  <c r="F19680" i="1" s="1"/>
  <c r="F19681" i="1" a="1"/>
  <c r="F19681" i="1" s="1"/>
  <c r="F19682" i="1" a="1"/>
  <c r="F19682" i="1" s="1"/>
  <c r="F19683" i="1" a="1"/>
  <c r="F19683" i="1" s="1"/>
  <c r="F19684" i="1" a="1"/>
  <c r="F19684" i="1" s="1"/>
  <c r="F19685" i="1" a="1"/>
  <c r="F19685" i="1" s="1"/>
  <c r="F19686" i="1" a="1"/>
  <c r="F19686" i="1" s="1"/>
  <c r="F19687" i="1" a="1"/>
  <c r="F19687" i="1" s="1"/>
  <c r="F19688" i="1" a="1"/>
  <c r="F19688" i="1" s="1"/>
  <c r="F19689" i="1" a="1"/>
  <c r="F19689" i="1" s="1"/>
  <c r="F19690" i="1" a="1"/>
  <c r="F19690" i="1" s="1"/>
  <c r="F19691" i="1" a="1"/>
  <c r="F19691" i="1" s="1"/>
  <c r="F19692" i="1" a="1"/>
  <c r="F19692" i="1" s="1"/>
  <c r="F19693" i="1" a="1"/>
  <c r="F19693" i="1" s="1"/>
  <c r="F19694" i="1" a="1"/>
  <c r="F19694" i="1" s="1"/>
  <c r="F19695" i="1" a="1"/>
  <c r="F19695" i="1" s="1"/>
  <c r="F19696" i="1" a="1"/>
  <c r="F19696" i="1" s="1"/>
  <c r="F19697" i="1" a="1"/>
  <c r="F19697" i="1" s="1"/>
  <c r="F19698" i="1" a="1"/>
  <c r="F19698" i="1" s="1"/>
  <c r="F19699" i="1" a="1"/>
  <c r="F19699" i="1" s="1"/>
  <c r="F19700" i="1" a="1"/>
  <c r="F19700" i="1" s="1"/>
  <c r="F19701" i="1" a="1"/>
  <c r="F19701" i="1"/>
  <c r="F19702" i="1" a="1"/>
  <c r="F19702" i="1" s="1"/>
  <c r="F19703" i="1" a="1"/>
  <c r="F19703" i="1" s="1"/>
  <c r="F19704" i="1" a="1"/>
  <c r="F19704" i="1" s="1"/>
  <c r="F19705" i="1" a="1"/>
  <c r="F19705" i="1" s="1"/>
  <c r="F19706" i="1" a="1"/>
  <c r="F19706" i="1" s="1"/>
  <c r="F19707" i="1" a="1"/>
  <c r="F19707" i="1" s="1"/>
  <c r="F19708" i="1" a="1"/>
  <c r="F19708" i="1" s="1"/>
  <c r="F19709" i="1" a="1"/>
  <c r="F19709" i="1" s="1"/>
  <c r="F19710" i="1" a="1"/>
  <c r="F19710" i="1" s="1"/>
  <c r="F19711" i="1" a="1"/>
  <c r="F19711" i="1" s="1"/>
  <c r="F19712" i="1" a="1"/>
  <c r="F19712" i="1" s="1"/>
  <c r="F19713" i="1" a="1"/>
  <c r="F19713" i="1" s="1"/>
  <c r="F19714" i="1" a="1"/>
  <c r="F19714" i="1" s="1"/>
  <c r="F19715" i="1" a="1"/>
  <c r="F19715" i="1" s="1"/>
  <c r="F19716" i="1" a="1"/>
  <c r="F19716" i="1" s="1"/>
  <c r="F19717" i="1" a="1"/>
  <c r="F19717" i="1" s="1"/>
  <c r="F19718" i="1" a="1"/>
  <c r="F19718" i="1" s="1"/>
  <c r="F19719" i="1" a="1"/>
  <c r="F19719" i="1" s="1"/>
  <c r="F19720" i="1" a="1"/>
  <c r="F19720" i="1" s="1"/>
  <c r="F19721" i="1" a="1"/>
  <c r="F19721" i="1" s="1"/>
  <c r="F19722" i="1" a="1"/>
  <c r="F19722" i="1" s="1"/>
  <c r="F19723" i="1" a="1"/>
  <c r="F19723" i="1" s="1"/>
  <c r="F19724" i="1" a="1"/>
  <c r="F19724" i="1" s="1"/>
  <c r="F19725" i="1" a="1"/>
  <c r="F19725" i="1" s="1"/>
  <c r="F19726" i="1" a="1"/>
  <c r="F19726" i="1" s="1"/>
  <c r="F19727" i="1" a="1"/>
  <c r="F19727" i="1" s="1"/>
  <c r="F19728" i="1" a="1"/>
  <c r="F19728" i="1" s="1"/>
  <c r="F19729" i="1" a="1"/>
  <c r="F19729" i="1" s="1"/>
  <c r="F19730" i="1" a="1"/>
  <c r="F19730" i="1" s="1"/>
  <c r="F19731" i="1" a="1"/>
  <c r="F19731" i="1" s="1"/>
  <c r="F19732" i="1" a="1"/>
  <c r="F19732" i="1" s="1"/>
  <c r="F19733" i="1" a="1"/>
  <c r="F19733" i="1" s="1"/>
  <c r="F19734" i="1" a="1"/>
  <c r="F19734" i="1" s="1"/>
  <c r="F19735" i="1" a="1"/>
  <c r="F19735" i="1" s="1"/>
  <c r="F19736" i="1" a="1"/>
  <c r="F19736" i="1" s="1"/>
  <c r="F19737" i="1" a="1"/>
  <c r="F19737" i="1" s="1"/>
  <c r="F19738" i="1" a="1"/>
  <c r="F19738" i="1" s="1"/>
  <c r="F19739" i="1" a="1"/>
  <c r="F19739" i="1" s="1"/>
  <c r="F19740" i="1" a="1"/>
  <c r="F19740" i="1" s="1"/>
  <c r="F19741" i="1" a="1"/>
  <c r="F19741" i="1" s="1"/>
  <c r="F19742" i="1" a="1"/>
  <c r="F19742" i="1" s="1"/>
  <c r="F19743" i="1" a="1"/>
  <c r="F19743" i="1" s="1"/>
  <c r="F19744" i="1" a="1"/>
  <c r="F19744" i="1" s="1"/>
  <c r="F19745" i="1" a="1"/>
  <c r="F19745" i="1" s="1"/>
  <c r="F19746" i="1" a="1"/>
  <c r="F19746" i="1" s="1"/>
  <c r="F19747" i="1" a="1"/>
  <c r="F19747" i="1" s="1"/>
  <c r="F19748" i="1" a="1"/>
  <c r="F19748" i="1" s="1"/>
  <c r="F19749" i="1" a="1"/>
  <c r="F19749" i="1" s="1"/>
  <c r="F19750" i="1" a="1"/>
  <c r="F19750" i="1" s="1"/>
  <c r="F19751" i="1" a="1"/>
  <c r="F19751" i="1" s="1"/>
  <c r="F19752" i="1" a="1"/>
  <c r="F19752" i="1" s="1"/>
  <c r="F19753" i="1" a="1"/>
  <c r="F19753" i="1" s="1"/>
  <c r="F19754" i="1" a="1"/>
  <c r="F19754" i="1" s="1"/>
  <c r="F19755" i="1" a="1"/>
  <c r="F19755" i="1" s="1"/>
  <c r="F19756" i="1" a="1"/>
  <c r="F19756" i="1" s="1"/>
  <c r="F19757" i="1" a="1"/>
  <c r="F19757" i="1" s="1"/>
  <c r="F19758" i="1" a="1"/>
  <c r="F19758" i="1" s="1"/>
  <c r="F19759" i="1" a="1"/>
  <c r="F19759" i="1" s="1"/>
  <c r="F3" i="1" a="1"/>
  <c r="F3" i="1" s="1"/>
  <c r="L9" i="1"/>
  <c r="M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2" i="1"/>
  <c r="L17" i="1" l="1"/>
  <c r="M16" i="1"/>
  <c r="M17" i="1"/>
  <c r="L16" i="1"/>
  <c r="M15" i="1"/>
  <c r="L15" i="1"/>
  <c r="M18" i="1"/>
  <c r="M14" i="1"/>
  <c r="L18" i="1"/>
  <c r="I18909" i="1"/>
  <c r="I19542" i="1"/>
  <c r="I19325" i="1"/>
  <c r="I19278" i="1"/>
  <c r="I19171" i="1"/>
  <c r="I18979" i="1"/>
  <c r="I19722" i="1"/>
  <c r="I19654" i="1"/>
  <c r="I19562" i="1"/>
  <c r="I19121" i="1"/>
  <c r="I19073" i="1"/>
  <c r="I19606" i="1"/>
  <c r="I19406" i="1"/>
  <c r="I19255" i="1"/>
  <c r="I19154" i="1"/>
  <c r="I18915" i="1"/>
  <c r="I19754" i="1"/>
  <c r="I19686" i="1"/>
  <c r="I19626" i="1"/>
  <c r="I19383" i="1"/>
  <c r="I19161" i="1"/>
  <c r="I19003" i="1"/>
  <c r="I19530" i="1"/>
  <c r="I19718" i="1"/>
  <c r="I19658" i="1"/>
  <c r="I19574" i="1"/>
  <c r="I19430" i="1"/>
  <c r="I19090" i="1"/>
  <c r="I19050" i="1"/>
  <c r="I19009" i="1"/>
  <c r="I19594" i="1"/>
  <c r="I19478" i="1"/>
  <c r="I19319" i="1"/>
  <c r="I19750" i="1"/>
  <c r="I19690" i="1"/>
  <c r="I4" i="1"/>
  <c r="I19748" i="1"/>
  <c r="I19735" i="1"/>
  <c r="I19729" i="1"/>
  <c r="I19716" i="1"/>
  <c r="I19703" i="1"/>
  <c r="I19697" i="1"/>
  <c r="I19684" i="1"/>
  <c r="I19671" i="1"/>
  <c r="I19665" i="1"/>
  <c r="I19652" i="1"/>
  <c r="I19639" i="1"/>
  <c r="I19633" i="1"/>
  <c r="I19620" i="1"/>
  <c r="I19599" i="1"/>
  <c r="I19544" i="1"/>
  <c r="I19537" i="1"/>
  <c r="I19523" i="1"/>
  <c r="I19516" i="1"/>
  <c r="I19501" i="1"/>
  <c r="I19494" i="1"/>
  <c r="I19488" i="1"/>
  <c r="I19473" i="1"/>
  <c r="I19459" i="1"/>
  <c r="I19446" i="1"/>
  <c r="I19438" i="1"/>
  <c r="I19426" i="1"/>
  <c r="I19414" i="1"/>
  <c r="I19392" i="1"/>
  <c r="I19385" i="1"/>
  <c r="I19378" i="1"/>
  <c r="I19371" i="1"/>
  <c r="I19365" i="1"/>
  <c r="I19332" i="1"/>
  <c r="I19274" i="1"/>
  <c r="I19266" i="1"/>
  <c r="I19215" i="1"/>
  <c r="I19209" i="1"/>
  <c r="I19202" i="1"/>
  <c r="I19195" i="1"/>
  <c r="I19182" i="1"/>
  <c r="I19148" i="1"/>
  <c r="I19115" i="1"/>
  <c r="I19109" i="1"/>
  <c r="I19102" i="1"/>
  <c r="I19082" i="1"/>
  <c r="I19075" i="1"/>
  <c r="I19062" i="1"/>
  <c r="I19056" i="1"/>
  <c r="I19016" i="1"/>
  <c r="I18996" i="1"/>
  <c r="I18977" i="1"/>
  <c r="I18970" i="1"/>
  <c r="I18962" i="1"/>
  <c r="I18956" i="1"/>
  <c r="I18930" i="1"/>
  <c r="I18922" i="1"/>
  <c r="I18881" i="1"/>
  <c r="I18867" i="1"/>
  <c r="I18817" i="1"/>
  <c r="I18782" i="1"/>
  <c r="I18753" i="1"/>
  <c r="I18710" i="1"/>
  <c r="I18513" i="1"/>
  <c r="I18505" i="1"/>
  <c r="I18497" i="1"/>
  <c r="I18490" i="1"/>
  <c r="I18482" i="1"/>
  <c r="I18474" i="1"/>
  <c r="I18466" i="1"/>
  <c r="I18458" i="1"/>
  <c r="I18198" i="1"/>
  <c r="I17903" i="1"/>
  <c r="I17895" i="1"/>
  <c r="I17887" i="1"/>
  <c r="I17879" i="1"/>
  <c r="I17872" i="1"/>
  <c r="I17864" i="1"/>
  <c r="I17857" i="1"/>
  <c r="I17850" i="1"/>
  <c r="I17842" i="1"/>
  <c r="I17835" i="1"/>
  <c r="I17827" i="1"/>
  <c r="I17819" i="1"/>
  <c r="I17697" i="1"/>
  <c r="I17681" i="1"/>
  <c r="I17650" i="1"/>
  <c r="I17643" i="1"/>
  <c r="I17565" i="1"/>
  <c r="I17526" i="1"/>
  <c r="I17487" i="1"/>
  <c r="I17479" i="1"/>
  <c r="I17441" i="1"/>
  <c r="I17425" i="1"/>
  <c r="I17394" i="1"/>
  <c r="I17387" i="1"/>
  <c r="I17309" i="1"/>
  <c r="I17270" i="1"/>
  <c r="I17231" i="1"/>
  <c r="I17223" i="1"/>
  <c r="I17185" i="1"/>
  <c r="I17169" i="1"/>
  <c r="I17138" i="1"/>
  <c r="I17131" i="1"/>
  <c r="I17046" i="1"/>
  <c r="I16961" i="1"/>
  <c r="I16953" i="1"/>
  <c r="I16868" i="1"/>
  <c r="I16806" i="1"/>
  <c r="I16790" i="1"/>
  <c r="I16598" i="1"/>
  <c r="I16591" i="1"/>
  <c r="I16583" i="1"/>
  <c r="I16342" i="1"/>
  <c r="I16335" i="1"/>
  <c r="I16328" i="1"/>
  <c r="I16293" i="1"/>
  <c r="I16265" i="1"/>
  <c r="I16259" i="1"/>
  <c r="I16253" i="1"/>
  <c r="I16213" i="1"/>
  <c r="I16207" i="1"/>
  <c r="I16161" i="1"/>
  <c r="I16155" i="1"/>
  <c r="I16141" i="1"/>
  <c r="I16134" i="1"/>
  <c r="I16113" i="1"/>
  <c r="I16077" i="1"/>
  <c r="I16070" i="1"/>
  <c r="I16049" i="1"/>
  <c r="I16013" i="1"/>
  <c r="I16006" i="1"/>
  <c r="I15975" i="1"/>
  <c r="I15963" i="1"/>
  <c r="I15859" i="1"/>
  <c r="I15844" i="1"/>
  <c r="I15836" i="1"/>
  <c r="I15824" i="1"/>
  <c r="I15804" i="1"/>
  <c r="I15755" i="1"/>
  <c r="I15748" i="1"/>
  <c r="I15741" i="1"/>
  <c r="I15595" i="1"/>
  <c r="I15579" i="1"/>
  <c r="I15573" i="1"/>
  <c r="I15547" i="1"/>
  <c r="I15539" i="1"/>
  <c r="I15531" i="1"/>
  <c r="I15481" i="1"/>
  <c r="I15415" i="1"/>
  <c r="I15370" i="1"/>
  <c r="I15363" i="1"/>
  <c r="I15355" i="1"/>
  <c r="I15287" i="1"/>
  <c r="I19747" i="1"/>
  <c r="I19741" i="1"/>
  <c r="I19734" i="1"/>
  <c r="I19728" i="1"/>
  <c r="I19715" i="1"/>
  <c r="I19709" i="1"/>
  <c r="I19702" i="1"/>
  <c r="I19696" i="1"/>
  <c r="I19683" i="1"/>
  <c r="I19677" i="1"/>
  <c r="I19670" i="1"/>
  <c r="I19664" i="1"/>
  <c r="I19651" i="1"/>
  <c r="I19645" i="1"/>
  <c r="I19638" i="1"/>
  <c r="I19632" i="1"/>
  <c r="I19619" i="1"/>
  <c r="I19613" i="1"/>
  <c r="I19598" i="1"/>
  <c r="I19578" i="1"/>
  <c r="I19571" i="1"/>
  <c r="I19563" i="1"/>
  <c r="I19557" i="1"/>
  <c r="I19550" i="1"/>
  <c r="I19543" i="1"/>
  <c r="I19536" i="1"/>
  <c r="I19529" i="1"/>
  <c r="I19522" i="1"/>
  <c r="I19479" i="1"/>
  <c r="I19472" i="1"/>
  <c r="I19465" i="1"/>
  <c r="I19458" i="1"/>
  <c r="I19445" i="1"/>
  <c r="I19425" i="1"/>
  <c r="I19419" i="1"/>
  <c r="I19413" i="1"/>
  <c r="I19398" i="1"/>
  <c r="I19391" i="1"/>
  <c r="I19384" i="1"/>
  <c r="I19377" i="1"/>
  <c r="I19339" i="1"/>
  <c r="I19331" i="1"/>
  <c r="I19318" i="1"/>
  <c r="I19279" i="1"/>
  <c r="I19273" i="1"/>
  <c r="I19234" i="1"/>
  <c r="I19222" i="1"/>
  <c r="I19214" i="1"/>
  <c r="I19208" i="1"/>
  <c r="I19147" i="1"/>
  <c r="I19114" i="1"/>
  <c r="I19108" i="1"/>
  <c r="I19081" i="1"/>
  <c r="I19074" i="1"/>
  <c r="I19067" i="1"/>
  <c r="I19061" i="1"/>
  <c r="I19055" i="1"/>
  <c r="I19015" i="1"/>
  <c r="I19002" i="1"/>
  <c r="I18961" i="1"/>
  <c r="I18955" i="1"/>
  <c r="I18929" i="1"/>
  <c r="I18921" i="1"/>
  <c r="I18874" i="1"/>
  <c r="I18866" i="1"/>
  <c r="I18858" i="1"/>
  <c r="I18851" i="1"/>
  <c r="I18809" i="1"/>
  <c r="I18795" i="1"/>
  <c r="I18788" i="1"/>
  <c r="I18745" i="1"/>
  <c r="I18622" i="1"/>
  <c r="I18614" i="1"/>
  <c r="I18606" i="1"/>
  <c r="I18598" i="1"/>
  <c r="I18590" i="1"/>
  <c r="I18582" i="1"/>
  <c r="I18575" i="1"/>
  <c r="I18567" i="1"/>
  <c r="I18560" i="1"/>
  <c r="I18552" i="1"/>
  <c r="I18544" i="1"/>
  <c r="I18536" i="1"/>
  <c r="I18528" i="1"/>
  <c r="I18520" i="1"/>
  <c r="I18433" i="1"/>
  <c r="I17940" i="1"/>
  <c r="I17932" i="1"/>
  <c r="I17925" i="1"/>
  <c r="I17918" i="1"/>
  <c r="I17910" i="1"/>
  <c r="I17665" i="1"/>
  <c r="I17657" i="1"/>
  <c r="I17572" i="1"/>
  <c r="I17510" i="1"/>
  <c r="I17494" i="1"/>
  <c r="I17409" i="1"/>
  <c r="I17401" i="1"/>
  <c r="I17316" i="1"/>
  <c r="I17254" i="1"/>
  <c r="I17238" i="1"/>
  <c r="I17153" i="1"/>
  <c r="I17145" i="1"/>
  <c r="I17060" i="1"/>
  <c r="I17053" i="1"/>
  <c r="I17014" i="1"/>
  <c r="I16975" i="1"/>
  <c r="I16967" i="1"/>
  <c r="I16929" i="1"/>
  <c r="I16913" i="1"/>
  <c r="I16882" i="1"/>
  <c r="I16875" i="1"/>
  <c r="I16797" i="1"/>
  <c r="I16641" i="1"/>
  <c r="I16633" i="1"/>
  <c r="I16626" i="1"/>
  <c r="I16619" i="1"/>
  <c r="I16612" i="1"/>
  <c r="I16605" i="1"/>
  <c r="I16385" i="1"/>
  <c r="I16377" i="1"/>
  <c r="I16370" i="1"/>
  <c r="I16363" i="1"/>
  <c r="I16356" i="1"/>
  <c r="I16349" i="1"/>
  <c r="I16278" i="1"/>
  <c r="I16218" i="1"/>
  <c r="I16166" i="1"/>
  <c r="I16133" i="1"/>
  <c r="I16126" i="1"/>
  <c r="I16112" i="1"/>
  <c r="I16105" i="1"/>
  <c r="I16098" i="1"/>
  <c r="I16090" i="1"/>
  <c r="I16069" i="1"/>
  <c r="I16062" i="1"/>
  <c r="I16048" i="1"/>
  <c r="I16041" i="1"/>
  <c r="I16034" i="1"/>
  <c r="I16026" i="1"/>
  <c r="I16005" i="1"/>
  <c r="I15998" i="1"/>
  <c r="I15986" i="1"/>
  <c r="I15974" i="1"/>
  <c r="I15920" i="1"/>
  <c r="I15905" i="1"/>
  <c r="I15865" i="1"/>
  <c r="I15851" i="1"/>
  <c r="I15835" i="1"/>
  <c r="I15829" i="1"/>
  <c r="I15803" i="1"/>
  <c r="I15789" i="1"/>
  <c r="I15781" i="1"/>
  <c r="I15773" i="1"/>
  <c r="I15754" i="1"/>
  <c r="I15719" i="1"/>
  <c r="I15685" i="1"/>
  <c r="I15649" i="1"/>
  <c r="I15609" i="1"/>
  <c r="I15495" i="1"/>
  <c r="I15399" i="1"/>
  <c r="I15391" i="1"/>
  <c r="I15383" i="1"/>
  <c r="I15376" i="1"/>
  <c r="I15339" i="1"/>
  <c r="I15271" i="1"/>
  <c r="I15263" i="1"/>
  <c r="I15255" i="1"/>
  <c r="I15247" i="1"/>
  <c r="I14952" i="1"/>
  <c r="I14944" i="1"/>
  <c r="I14920" i="1"/>
  <c r="I14914" i="1"/>
  <c r="I14908" i="1"/>
  <c r="I14843" i="1"/>
  <c r="I14827" i="1"/>
  <c r="I14753" i="1"/>
  <c r="I14745" i="1"/>
  <c r="I14738" i="1"/>
  <c r="I14730" i="1"/>
  <c r="I14723" i="1"/>
  <c r="I14716" i="1"/>
  <c r="I14708" i="1"/>
  <c r="I14631" i="1"/>
  <c r="I14592" i="1"/>
  <c r="I14584" i="1"/>
  <c r="I14515" i="1"/>
  <c r="I14431" i="1"/>
  <c r="I14423" i="1"/>
  <c r="I14407" i="1"/>
  <c r="I14330" i="1"/>
  <c r="I14309" i="1"/>
  <c r="I14302" i="1"/>
  <c r="I14290" i="1"/>
  <c r="I14284" i="1"/>
  <c r="I14247" i="1"/>
  <c r="I14123" i="1"/>
  <c r="I14115" i="1"/>
  <c r="I14108" i="1"/>
  <c r="I13984" i="1"/>
  <c r="I13922" i="1"/>
  <c r="I13914" i="1"/>
  <c r="I13906" i="1"/>
  <c r="I13900" i="1"/>
  <c r="I13879" i="1"/>
  <c r="I13872" i="1"/>
  <c r="I13790" i="1"/>
  <c r="I13768" i="1"/>
  <c r="I13760" i="1"/>
  <c r="I13656" i="1"/>
  <c r="I13648" i="1"/>
  <c r="I13626" i="1"/>
  <c r="I13566" i="1"/>
  <c r="I13544" i="1"/>
  <c r="I13536" i="1"/>
  <c r="I13433" i="1"/>
  <c r="I13418" i="1"/>
  <c r="I13336" i="1"/>
  <c r="I13329" i="1"/>
  <c r="I13262" i="1"/>
  <c r="I13232" i="1"/>
  <c r="I13210" i="1"/>
  <c r="I13129" i="1"/>
  <c r="I13121" i="1"/>
  <c r="I13106" i="1"/>
  <c r="I13054" i="1"/>
  <c r="I13032" i="1"/>
  <c r="I13024" i="1"/>
  <c r="I12921" i="1"/>
  <c r="I12906" i="1"/>
  <c r="I12824" i="1"/>
  <c r="I12817" i="1"/>
  <c r="I12750" i="1"/>
  <c r="I12720" i="1"/>
  <c r="I12690" i="1"/>
  <c r="I12592" i="1"/>
  <c r="I12562" i="1"/>
  <c r="I12464" i="1"/>
  <c r="I12457" i="1"/>
  <c r="I12449" i="1"/>
  <c r="I12296" i="1"/>
  <c r="I12288" i="1"/>
  <c r="I12281" i="1"/>
  <c r="I12174" i="1"/>
  <c r="I12120" i="1"/>
  <c r="I12113" i="1"/>
  <c r="I12022" i="1"/>
  <c r="I11985" i="1"/>
  <c r="I11894" i="1"/>
  <c r="I11857" i="1"/>
  <c r="I11758" i="1"/>
  <c r="I11727" i="1"/>
  <c r="I11674" i="1"/>
  <c r="I11666" i="1"/>
  <c r="I11566" i="1"/>
  <c r="I11455" i="1"/>
  <c r="I11439" i="1"/>
  <c r="I11387" i="1"/>
  <c r="I11279" i="1"/>
  <c r="I11023" i="1"/>
  <c r="I10755" i="1"/>
  <c r="I10703" i="1"/>
  <c r="I10651" i="1"/>
  <c r="I10635" i="1"/>
  <c r="I10395" i="1"/>
  <c r="I10379" i="1"/>
  <c r="I19759" i="1"/>
  <c r="I19753" i="1"/>
  <c r="I19746" i="1"/>
  <c r="I19740" i="1"/>
  <c r="I19727" i="1"/>
  <c r="I19721" i="1"/>
  <c r="I19714" i="1"/>
  <c r="I19708" i="1"/>
  <c r="I19695" i="1"/>
  <c r="I19689" i="1"/>
  <c r="I19682" i="1"/>
  <c r="I19676" i="1"/>
  <c r="I19663" i="1"/>
  <c r="I19657" i="1"/>
  <c r="I19650" i="1"/>
  <c r="I19644" i="1"/>
  <c r="I19631" i="1"/>
  <c r="I19625" i="1"/>
  <c r="I19618" i="1"/>
  <c r="I19612" i="1"/>
  <c r="I19597" i="1"/>
  <c r="I19590" i="1"/>
  <c r="I19584" i="1"/>
  <c r="I19570" i="1"/>
  <c r="I19556" i="1"/>
  <c r="I19535" i="1"/>
  <c r="I19514" i="1"/>
  <c r="I19507" i="1"/>
  <c r="I19486" i="1"/>
  <c r="I19471" i="1"/>
  <c r="I19437" i="1"/>
  <c r="I19424" i="1"/>
  <c r="I19418" i="1"/>
  <c r="I19412" i="1"/>
  <c r="I19405" i="1"/>
  <c r="I19397" i="1"/>
  <c r="I19390" i="1"/>
  <c r="I19376" i="1"/>
  <c r="I19338" i="1"/>
  <c r="I19330" i="1"/>
  <c r="I19298" i="1"/>
  <c r="I19286" i="1"/>
  <c r="I19272" i="1"/>
  <c r="I19233" i="1"/>
  <c r="I19227" i="1"/>
  <c r="I19221" i="1"/>
  <c r="I19166" i="1"/>
  <c r="I19160" i="1"/>
  <c r="I19127" i="1"/>
  <c r="I19120" i="1"/>
  <c r="I19107" i="1"/>
  <c r="I19080" i="1"/>
  <c r="I19060" i="1"/>
  <c r="I19035" i="1"/>
  <c r="I19022" i="1"/>
  <c r="I19014" i="1"/>
  <c r="I18968" i="1"/>
  <c r="I18928" i="1"/>
  <c r="I18907" i="1"/>
  <c r="I18899" i="1"/>
  <c r="I18886" i="1"/>
  <c r="I18865" i="1"/>
  <c r="I18822" i="1"/>
  <c r="I18801" i="1"/>
  <c r="I18794" i="1"/>
  <c r="I18758" i="1"/>
  <c r="I18737" i="1"/>
  <c r="I18684" i="1"/>
  <c r="I18676" i="1"/>
  <c r="I18668" i="1"/>
  <c r="I18660" i="1"/>
  <c r="I18652" i="1"/>
  <c r="I18645" i="1"/>
  <c r="I18637" i="1"/>
  <c r="I18629" i="1"/>
  <c r="I18369" i="1"/>
  <c r="I17963" i="1"/>
  <c r="I17955" i="1"/>
  <c r="I17947" i="1"/>
  <c r="I17679" i="1"/>
  <c r="I17671" i="1"/>
  <c r="I17633" i="1"/>
  <c r="I17617" i="1"/>
  <c r="I17586" i="1"/>
  <c r="I17579" i="1"/>
  <c r="I17501" i="1"/>
  <c r="I17462" i="1"/>
  <c r="I17423" i="1"/>
  <c r="I17415" i="1"/>
  <c r="I17377" i="1"/>
  <c r="I17361" i="1"/>
  <c r="I17330" i="1"/>
  <c r="I17323" i="1"/>
  <c r="I17245" i="1"/>
  <c r="I17206" i="1"/>
  <c r="I17167" i="1"/>
  <c r="I17159" i="1"/>
  <c r="I17121" i="1"/>
  <c r="I17105" i="1"/>
  <c r="I17074" i="1"/>
  <c r="I17067" i="1"/>
  <c r="I16998" i="1"/>
  <c r="I16982" i="1"/>
  <c r="I16897" i="1"/>
  <c r="I16889" i="1"/>
  <c r="I16804" i="1"/>
  <c r="I16662" i="1"/>
  <c r="I16655" i="1"/>
  <c r="I16647" i="1"/>
  <c r="I16406" i="1"/>
  <c r="I16399" i="1"/>
  <c r="I16391" i="1"/>
  <c r="I16326" i="1"/>
  <c r="I16277" i="1"/>
  <c r="I16271" i="1"/>
  <c r="I16225" i="1"/>
  <c r="I16205" i="1"/>
  <c r="I16186" i="1"/>
  <c r="I16173" i="1"/>
  <c r="I16125" i="1"/>
  <c r="I16118" i="1"/>
  <c r="I16097" i="1"/>
  <c r="I16061" i="1"/>
  <c r="I16054" i="1"/>
  <c r="I16033" i="1"/>
  <c r="I15997" i="1"/>
  <c r="I15991" i="1"/>
  <c r="I15973" i="1"/>
  <c r="I15933" i="1"/>
  <c r="I15927" i="1"/>
  <c r="I15795" i="1"/>
  <c r="I15780" i="1"/>
  <c r="I15772" i="1"/>
  <c r="I15760" i="1"/>
  <c r="I15740" i="1"/>
  <c r="I15691" i="1"/>
  <c r="I15684" i="1"/>
  <c r="I15677" i="1"/>
  <c r="I15585" i="1"/>
  <c r="I15545" i="1"/>
  <c r="I15494" i="1"/>
  <c r="I15487" i="1"/>
  <c r="I15479" i="1"/>
  <c r="I19758" i="1"/>
  <c r="I19752" i="1"/>
  <c r="I19739" i="1"/>
  <c r="I19733" i="1"/>
  <c r="I19726" i="1"/>
  <c r="I19720" i="1"/>
  <c r="I19707" i="1"/>
  <c r="I19701" i="1"/>
  <c r="I19694" i="1"/>
  <c r="I19688" i="1"/>
  <c r="I19675" i="1"/>
  <c r="I19669" i="1"/>
  <c r="I19662" i="1"/>
  <c r="I19656" i="1"/>
  <c r="I19643" i="1"/>
  <c r="I19637" i="1"/>
  <c r="I19630" i="1"/>
  <c r="I19576" i="1"/>
  <c r="I19569" i="1"/>
  <c r="I19555" i="1"/>
  <c r="I19549" i="1"/>
  <c r="I19534" i="1"/>
  <c r="I19506" i="1"/>
  <c r="I19498" i="1"/>
  <c r="I19492" i="1"/>
  <c r="I19485" i="1"/>
  <c r="I19470" i="1"/>
  <c r="I19450" i="1"/>
  <c r="I19436" i="1"/>
  <c r="I19423" i="1"/>
  <c r="I19417" i="1"/>
  <c r="I19404" i="1"/>
  <c r="I19396" i="1"/>
  <c r="I19389" i="1"/>
  <c r="I19375" i="1"/>
  <c r="I19343" i="1"/>
  <c r="I19337" i="1"/>
  <c r="I19297" i="1"/>
  <c r="I19291" i="1"/>
  <c r="I19285" i="1"/>
  <c r="I19257" i="1"/>
  <c r="I19245" i="1"/>
  <c r="I19238" i="1"/>
  <c r="I19232" i="1"/>
  <c r="I19226" i="1"/>
  <c r="I19220" i="1"/>
  <c r="I19206" i="1"/>
  <c r="I19186" i="1"/>
  <c r="I19179" i="1"/>
  <c r="I19172" i="1"/>
  <c r="I19165" i="1"/>
  <c r="I19146" i="1"/>
  <c r="I19139" i="1"/>
  <c r="I19133" i="1"/>
  <c r="I19126" i="1"/>
  <c r="I19079" i="1"/>
  <c r="I19066" i="1"/>
  <c r="I19041" i="1"/>
  <c r="I19034" i="1"/>
  <c r="I19027" i="1"/>
  <c r="I19021" i="1"/>
  <c r="I19001" i="1"/>
  <c r="I18967" i="1"/>
  <c r="I18954" i="1"/>
  <c r="I18947" i="1"/>
  <c r="I18913" i="1"/>
  <c r="I18906" i="1"/>
  <c r="I18898" i="1"/>
  <c r="I18892" i="1"/>
  <c r="I18864" i="1"/>
  <c r="I18850" i="1"/>
  <c r="I18835" i="1"/>
  <c r="I18707" i="1"/>
  <c r="I18699" i="1"/>
  <c r="I18691" i="1"/>
  <c r="I18518" i="1"/>
  <c r="I18195" i="1"/>
  <c r="I18187" i="1"/>
  <c r="I18179" i="1"/>
  <c r="I18172" i="1"/>
  <c r="I18164" i="1"/>
  <c r="I18156" i="1"/>
  <c r="I18148" i="1"/>
  <c r="I18140" i="1"/>
  <c r="I18133" i="1"/>
  <c r="I18125" i="1"/>
  <c r="I18117" i="1"/>
  <c r="I18110" i="1"/>
  <c r="I18102" i="1"/>
  <c r="I18094" i="1"/>
  <c r="I18086" i="1"/>
  <c r="I18078" i="1"/>
  <c r="I18070" i="1"/>
  <c r="I18063" i="1"/>
  <c r="I18055" i="1"/>
  <c r="I18048" i="1"/>
  <c r="I18040" i="1"/>
  <c r="I18032" i="1"/>
  <c r="I18024" i="1"/>
  <c r="I18016" i="1"/>
  <c r="I18008" i="1"/>
  <c r="I18001" i="1"/>
  <c r="I17993" i="1"/>
  <c r="I17985" i="1"/>
  <c r="I17978" i="1"/>
  <c r="I17970" i="1"/>
  <c r="I17702" i="1"/>
  <c r="I17686" i="1"/>
  <c r="I17601" i="1"/>
  <c r="I17593" i="1"/>
  <c r="I17508" i="1"/>
  <c r="I17446" i="1"/>
  <c r="I17430" i="1"/>
  <c r="I17345" i="1"/>
  <c r="I17337" i="1"/>
  <c r="I17252" i="1"/>
  <c r="I17190" i="1"/>
  <c r="I17174" i="1"/>
  <c r="I17089" i="1"/>
  <c r="I17081" i="1"/>
  <c r="I16989" i="1"/>
  <c r="I16950" i="1"/>
  <c r="I16911" i="1"/>
  <c r="I16903" i="1"/>
  <c r="I16865" i="1"/>
  <c r="I16849" i="1"/>
  <c r="I16818" i="1"/>
  <c r="I16811" i="1"/>
  <c r="I16742" i="1"/>
  <c r="I16705" i="1"/>
  <c r="I16697" i="1"/>
  <c r="I16690" i="1"/>
  <c r="I16683" i="1"/>
  <c r="I16676" i="1"/>
  <c r="I16669" i="1"/>
  <c r="I16449" i="1"/>
  <c r="I16441" i="1"/>
  <c r="I16434" i="1"/>
  <c r="I16427" i="1"/>
  <c r="I16420" i="1"/>
  <c r="I16413" i="1"/>
  <c r="I16325" i="1"/>
  <c r="I16290" i="1"/>
  <c r="I16283" i="1"/>
  <c r="I16230" i="1"/>
  <c r="I16172" i="1"/>
  <c r="I16146" i="1"/>
  <c r="I16138" i="1"/>
  <c r="I16117" i="1"/>
  <c r="I16110" i="1"/>
  <c r="I16096" i="1"/>
  <c r="I16089" i="1"/>
  <c r="I16082" i="1"/>
  <c r="I16074" i="1"/>
  <c r="I16053" i="1"/>
  <c r="I16046" i="1"/>
  <c r="I16032" i="1"/>
  <c r="I16025" i="1"/>
  <c r="I16018" i="1"/>
  <c r="I16010" i="1"/>
  <c r="I15990" i="1"/>
  <c r="I15972" i="1"/>
  <c r="I15967" i="1"/>
  <c r="I15932" i="1"/>
  <c r="I15911" i="1"/>
  <c r="I15877" i="1"/>
  <c r="I15841" i="1"/>
  <c r="I15801" i="1"/>
  <c r="I15787" i="1"/>
  <c r="I15771" i="1"/>
  <c r="I15765" i="1"/>
  <c r="I15739" i="1"/>
  <c r="I15725" i="1"/>
  <c r="I15717" i="1"/>
  <c r="I15709" i="1"/>
  <c r="I15690" i="1"/>
  <c r="I15655" i="1"/>
  <c r="I15621" i="1"/>
  <c r="I15515" i="1"/>
  <c r="I15507" i="1"/>
  <c r="I15499" i="1"/>
  <c r="I15435" i="1"/>
  <c r="I15412" i="1"/>
  <c r="I15405" i="1"/>
  <c r="I15307" i="1"/>
  <c r="I15284" i="1"/>
  <c r="I15277" i="1"/>
  <c r="I19751" i="1"/>
  <c r="I19745" i="1"/>
  <c r="I19738" i="1"/>
  <c r="I19732" i="1"/>
  <c r="I19719" i="1"/>
  <c r="I19713" i="1"/>
  <c r="I19706" i="1"/>
  <c r="I19700" i="1"/>
  <c r="I19687" i="1"/>
  <c r="I19681" i="1"/>
  <c r="I19674" i="1"/>
  <c r="I19668" i="1"/>
  <c r="I19655" i="1"/>
  <c r="I19649" i="1"/>
  <c r="I19642" i="1"/>
  <c r="I19636" i="1"/>
  <c r="I19623" i="1"/>
  <c r="I19610" i="1"/>
  <c r="I19603" i="1"/>
  <c r="I19595" i="1"/>
  <c r="I19589" i="1"/>
  <c r="I19582" i="1"/>
  <c r="I19575" i="1"/>
  <c r="I19568" i="1"/>
  <c r="I19561" i="1"/>
  <c r="I19554" i="1"/>
  <c r="I19548" i="1"/>
  <c r="I19533" i="1"/>
  <c r="I19526" i="1"/>
  <c r="I19520" i="1"/>
  <c r="I19505" i="1"/>
  <c r="I19491" i="1"/>
  <c r="I19484" i="1"/>
  <c r="I19469" i="1"/>
  <c r="I19462" i="1"/>
  <c r="I19456" i="1"/>
  <c r="I19449" i="1"/>
  <c r="I19442" i="1"/>
  <c r="I19435" i="1"/>
  <c r="I19429" i="1"/>
  <c r="I19403" i="1"/>
  <c r="I19395" i="1"/>
  <c r="I19382" i="1"/>
  <c r="I19362" i="1"/>
  <c r="I19350" i="1"/>
  <c r="I19342" i="1"/>
  <c r="I19336" i="1"/>
  <c r="I19309" i="1"/>
  <c r="I19302" i="1"/>
  <c r="I19296" i="1"/>
  <c r="I19290" i="1"/>
  <c r="I19284" i="1"/>
  <c r="I19270" i="1"/>
  <c r="I19263" i="1"/>
  <c r="I19256" i="1"/>
  <c r="I19250" i="1"/>
  <c r="I19244" i="1"/>
  <c r="I19231" i="1"/>
  <c r="I19225" i="1"/>
  <c r="I19185" i="1"/>
  <c r="I19178" i="1"/>
  <c r="I19145" i="1"/>
  <c r="I19138" i="1"/>
  <c r="I19132" i="1"/>
  <c r="I19125" i="1"/>
  <c r="I19106" i="1"/>
  <c r="I19091" i="1"/>
  <c r="I19085" i="1"/>
  <c r="I19078" i="1"/>
  <c r="I19040" i="1"/>
  <c r="I19020" i="1"/>
  <c r="I18973" i="1"/>
  <c r="I18953" i="1"/>
  <c r="I18946" i="1"/>
  <c r="I18939" i="1"/>
  <c r="I18934" i="1"/>
  <c r="I18905" i="1"/>
  <c r="I18891" i="1"/>
  <c r="I18863" i="1"/>
  <c r="I18849" i="1"/>
  <c r="I18842" i="1"/>
  <c r="I18834" i="1"/>
  <c r="I18827" i="1"/>
  <c r="I18799" i="1"/>
  <c r="I18779" i="1"/>
  <c r="I18771" i="1"/>
  <c r="I18764" i="1"/>
  <c r="I18735" i="1"/>
  <c r="I18729" i="1"/>
  <c r="I18722" i="1"/>
  <c r="I18714" i="1"/>
  <c r="I18454" i="1"/>
  <c r="I18257" i="1"/>
  <c r="I18249" i="1"/>
  <c r="I18241" i="1"/>
  <c r="I18234" i="1"/>
  <c r="I18226" i="1"/>
  <c r="I18218" i="1"/>
  <c r="I18210" i="1"/>
  <c r="I18202" i="1"/>
  <c r="I17969" i="1"/>
  <c r="I17777" i="1"/>
  <c r="I17693" i="1"/>
  <c r="I17654" i="1"/>
  <c r="I17615" i="1"/>
  <c r="I17607" i="1"/>
  <c r="I17569" i="1"/>
  <c r="I17553" i="1"/>
  <c r="I17522" i="1"/>
  <c r="I17515" i="1"/>
  <c r="I17437" i="1"/>
  <c r="I17398" i="1"/>
  <c r="I17359" i="1"/>
  <c r="I17351" i="1"/>
  <c r="I17313" i="1"/>
  <c r="I17297" i="1"/>
  <c r="I17266" i="1"/>
  <c r="I17259" i="1"/>
  <c r="I17181" i="1"/>
  <c r="I17142" i="1"/>
  <c r="I17103" i="1"/>
  <c r="I17095" i="1"/>
  <c r="I16996" i="1"/>
  <c r="I16934" i="1"/>
  <c r="I16918" i="1"/>
  <c r="I16833" i="1"/>
  <c r="I16825" i="1"/>
  <c r="I16726" i="1"/>
  <c r="I16719" i="1"/>
  <c r="I16711" i="1"/>
  <c r="I16470" i="1"/>
  <c r="I16463" i="1"/>
  <c r="I16455" i="1"/>
  <c r="I16310" i="1"/>
  <c r="I16269" i="1"/>
  <c r="I16250" i="1"/>
  <c r="I16237" i="1"/>
  <c r="I16178" i="1"/>
  <c r="I16145" i="1"/>
  <c r="I16109" i="1"/>
  <c r="I16102" i="1"/>
  <c r="I16081" i="1"/>
  <c r="I16045" i="1"/>
  <c r="I16038" i="1"/>
  <c r="I16017" i="1"/>
  <c r="I15995" i="1"/>
  <c r="I15939" i="1"/>
  <c r="I15925" i="1"/>
  <c r="I15917" i="1"/>
  <c r="I15883" i="1"/>
  <c r="I15876" i="1"/>
  <c r="I15869" i="1"/>
  <c r="I15731" i="1"/>
  <c r="I15716" i="1"/>
  <c r="I15708" i="1"/>
  <c r="I15696" i="1"/>
  <c r="I15676" i="1"/>
  <c r="I15627" i="1"/>
  <c r="I15620" i="1"/>
  <c r="I15613" i="1"/>
  <c r="I15591" i="1"/>
  <c r="I15557" i="1"/>
  <c r="I15543" i="1"/>
  <c r="I15463" i="1"/>
  <c r="I15434" i="1"/>
  <c r="I15427" i="1"/>
  <c r="I15419" i="1"/>
  <c r="I15351" i="1"/>
  <c r="I15306" i="1"/>
  <c r="I15299" i="1"/>
  <c r="I15291" i="1"/>
  <c r="I19757" i="1"/>
  <c r="I19744" i="1"/>
  <c r="I19731" i="1"/>
  <c r="I19725" i="1"/>
  <c r="I19712" i="1"/>
  <c r="I19699" i="1"/>
  <c r="I19693" i="1"/>
  <c r="I19680" i="1"/>
  <c r="I19667" i="1"/>
  <c r="I19661" i="1"/>
  <c r="I19648" i="1"/>
  <c r="I19635" i="1"/>
  <c r="I19629" i="1"/>
  <c r="I19622" i="1"/>
  <c r="I19616" i="1"/>
  <c r="I19602" i="1"/>
  <c r="I19588" i="1"/>
  <c r="I19567" i="1"/>
  <c r="I19511" i="1"/>
  <c r="I19504" i="1"/>
  <c r="I19497" i="1"/>
  <c r="I19490" i="1"/>
  <c r="I19455" i="1"/>
  <c r="I19448" i="1"/>
  <c r="I19441" i="1"/>
  <c r="I19409" i="1"/>
  <c r="I19402" i="1"/>
  <c r="I19394" i="1"/>
  <c r="I19361" i="1"/>
  <c r="I19355" i="1"/>
  <c r="I19349" i="1"/>
  <c r="I19321" i="1"/>
  <c r="I19314" i="1"/>
  <c r="I19308" i="1"/>
  <c r="I19295" i="1"/>
  <c r="I19289" i="1"/>
  <c r="I19269" i="1"/>
  <c r="I19262" i="1"/>
  <c r="I19249" i="1"/>
  <c r="I19243" i="1"/>
  <c r="I19237" i="1"/>
  <c r="I19191" i="1"/>
  <c r="I19177" i="1"/>
  <c r="I19144" i="1"/>
  <c r="I19131" i="1"/>
  <c r="I19105" i="1"/>
  <c r="I19098" i="1"/>
  <c r="I19084" i="1"/>
  <c r="I19065" i="1"/>
  <c r="I19046" i="1"/>
  <c r="I19039" i="1"/>
  <c r="I19033" i="1"/>
  <c r="I19026" i="1"/>
  <c r="I18993" i="1"/>
  <c r="I18986" i="1"/>
  <c r="I18945" i="1"/>
  <c r="I18933" i="1"/>
  <c r="I18904" i="1"/>
  <c r="I18877" i="1"/>
  <c r="I18785" i="1"/>
  <c r="I18778" i="1"/>
  <c r="I18770" i="1"/>
  <c r="I18689" i="1"/>
  <c r="I18366" i="1"/>
  <c r="I18358" i="1"/>
  <c r="I18350" i="1"/>
  <c r="I18342" i="1"/>
  <c r="I18334" i="1"/>
  <c r="I18326" i="1"/>
  <c r="I18319" i="1"/>
  <c r="I18311" i="1"/>
  <c r="I18304" i="1"/>
  <c r="I18296" i="1"/>
  <c r="I18288" i="1"/>
  <c r="I18280" i="1"/>
  <c r="I18272" i="1"/>
  <c r="I18264" i="1"/>
  <c r="I17814" i="1"/>
  <c r="I17700" i="1"/>
  <c r="I17638" i="1"/>
  <c r="I17622" i="1"/>
  <c r="I17537" i="1"/>
  <c r="I17529" i="1"/>
  <c r="I17444" i="1"/>
  <c r="I17382" i="1"/>
  <c r="I17366" i="1"/>
  <c r="I17281" i="1"/>
  <c r="I17273" i="1"/>
  <c r="I17188" i="1"/>
  <c r="I17126" i="1"/>
  <c r="I17110" i="1"/>
  <c r="I17041" i="1"/>
  <c r="I17010" i="1"/>
  <c r="I17003" i="1"/>
  <c r="I16925" i="1"/>
  <c r="I16886" i="1"/>
  <c r="I16847" i="1"/>
  <c r="I16839" i="1"/>
  <c r="I16801" i="1"/>
  <c r="I16785" i="1"/>
  <c r="I16740" i="1"/>
  <c r="I16733" i="1"/>
  <c r="I16513" i="1"/>
  <c r="I16505" i="1"/>
  <c r="I16498" i="1"/>
  <c r="I16491" i="1"/>
  <c r="I16484" i="1"/>
  <c r="I16477" i="1"/>
  <c r="I16309" i="1"/>
  <c r="I16303" i="1"/>
  <c r="I16296" i="1"/>
  <c r="I16236" i="1"/>
  <c r="I16202" i="1"/>
  <c r="I16183" i="1"/>
  <c r="I16170" i="1"/>
  <c r="I16144" i="1"/>
  <c r="I16137" i="1"/>
  <c r="I16130" i="1"/>
  <c r="I16122" i="1"/>
  <c r="I16101" i="1"/>
  <c r="I16094" i="1"/>
  <c r="I16080" i="1"/>
  <c r="I16073" i="1"/>
  <c r="I16066" i="1"/>
  <c r="I16058" i="1"/>
  <c r="I16037" i="1"/>
  <c r="I16030" i="1"/>
  <c r="I16016" i="1"/>
  <c r="I16009" i="1"/>
  <c r="I16002" i="1"/>
  <c r="I15989" i="1"/>
  <c r="I15983" i="1"/>
  <c r="I15966" i="1"/>
  <c r="I15949" i="1"/>
  <c r="I15943" i="1"/>
  <c r="I15931" i="1"/>
  <c r="I15924" i="1"/>
  <c r="I15916" i="1"/>
  <c r="I15909" i="1"/>
  <c r="I15901" i="1"/>
  <c r="I15882" i="1"/>
  <c r="I15847" i="1"/>
  <c r="I15813" i="1"/>
  <c r="I15777" i="1"/>
  <c r="I15737" i="1"/>
  <c r="I15723" i="1"/>
  <c r="I15707" i="1"/>
  <c r="I15701" i="1"/>
  <c r="I15675" i="1"/>
  <c r="I15661" i="1"/>
  <c r="I15653" i="1"/>
  <c r="I15645" i="1"/>
  <c r="I15626" i="1"/>
  <c r="I15563" i="1"/>
  <c r="I15556" i="1"/>
  <c r="I15549" i="1"/>
  <c r="I15513" i="1"/>
  <c r="I15462" i="1"/>
  <c r="I15455" i="1"/>
  <c r="I15447" i="1"/>
  <c r="I15440" i="1"/>
  <c r="I15403" i="1"/>
  <c r="I15335" i="1"/>
  <c r="I15327" i="1"/>
  <c r="I15319" i="1"/>
  <c r="I15312" i="1"/>
  <c r="I15275" i="1"/>
  <c r="I19756" i="1"/>
  <c r="I19743" i="1"/>
  <c r="I19737" i="1"/>
  <c r="I19730" i="1"/>
  <c r="I19724" i="1"/>
  <c r="I19711" i="1"/>
  <c r="I19705" i="1"/>
  <c r="I19698" i="1"/>
  <c r="I19692" i="1"/>
  <c r="I19679" i="1"/>
  <c r="I19673" i="1"/>
  <c r="I19666" i="1"/>
  <c r="I19660" i="1"/>
  <c r="I19647" i="1"/>
  <c r="I19641" i="1"/>
  <c r="I19634" i="1"/>
  <c r="I19628" i="1"/>
  <c r="I19608" i="1"/>
  <c r="I19601" i="1"/>
  <c r="I19587" i="1"/>
  <c r="I19581" i="1"/>
  <c r="I19566" i="1"/>
  <c r="I19546" i="1"/>
  <c r="I19539" i="1"/>
  <c r="I19518" i="1"/>
  <c r="I19510" i="1"/>
  <c r="I19503" i="1"/>
  <c r="I19482" i="1"/>
  <c r="I19475" i="1"/>
  <c r="I19454" i="1"/>
  <c r="I19447" i="1"/>
  <c r="I19440" i="1"/>
  <c r="I19421" i="1"/>
  <c r="I19415" i="1"/>
  <c r="I19401" i="1"/>
  <c r="I19373" i="1"/>
  <c r="I19366" i="1"/>
  <c r="I19360" i="1"/>
  <c r="I19354" i="1"/>
  <c r="I19348" i="1"/>
  <c r="I19334" i="1"/>
  <c r="I19327" i="1"/>
  <c r="I19320" i="1"/>
  <c r="I19313" i="1"/>
  <c r="I19307" i="1"/>
  <c r="I19301" i="1"/>
  <c r="I19268" i="1"/>
  <c r="I19261" i="1"/>
  <c r="I19248" i="1"/>
  <c r="I19211" i="1"/>
  <c r="I19203" i="1"/>
  <c r="I19197" i="1"/>
  <c r="I19190" i="1"/>
  <c r="I19184" i="1"/>
  <c r="I19163" i="1"/>
  <c r="I19143" i="1"/>
  <c r="I19137" i="1"/>
  <c r="I19123" i="1"/>
  <c r="I19104" i="1"/>
  <c r="I19097" i="1"/>
  <c r="I19083" i="1"/>
  <c r="I19051" i="1"/>
  <c r="I19045" i="1"/>
  <c r="I19038" i="1"/>
  <c r="I19018" i="1"/>
  <c r="I18998" i="1"/>
  <c r="I18992" i="1"/>
  <c r="I18985" i="1"/>
  <c r="I18951" i="1"/>
  <c r="I18890" i="1"/>
  <c r="I18883" i="1"/>
  <c r="I18869" i="1"/>
  <c r="I18840" i="1"/>
  <c r="I18826" i="1"/>
  <c r="I18819" i="1"/>
  <c r="I18811" i="1"/>
  <c r="I18804" i="1"/>
  <c r="I18777" i="1"/>
  <c r="I18762" i="1"/>
  <c r="I18747" i="1"/>
  <c r="I18740" i="1"/>
  <c r="I18625" i="1"/>
  <c r="I18428" i="1"/>
  <c r="I18420" i="1"/>
  <c r="I18412" i="1"/>
  <c r="I18404" i="1"/>
  <c r="I18396" i="1"/>
  <c r="I18389" i="1"/>
  <c r="I18381" i="1"/>
  <c r="I18373" i="1"/>
  <c r="I17905" i="1"/>
  <c r="I17775" i="1"/>
  <c r="I17767" i="1"/>
  <c r="I17759" i="1"/>
  <c r="I17751" i="1"/>
  <c r="I17744" i="1"/>
  <c r="I17736" i="1"/>
  <c r="I17729" i="1"/>
  <c r="I17722" i="1"/>
  <c r="I17714" i="1"/>
  <c r="I17707" i="1"/>
  <c r="I17629" i="1"/>
  <c r="I17590" i="1"/>
  <c r="I17551" i="1"/>
  <c r="I17543" i="1"/>
  <c r="I17505" i="1"/>
  <c r="I17489" i="1"/>
  <c r="I17458" i="1"/>
  <c r="I17451" i="1"/>
  <c r="I17373" i="1"/>
  <c r="I17334" i="1"/>
  <c r="I17295" i="1"/>
  <c r="I17287" i="1"/>
  <c r="I17249" i="1"/>
  <c r="I17233" i="1"/>
  <c r="I17202" i="1"/>
  <c r="I17195" i="1"/>
  <c r="I17117" i="1"/>
  <c r="I17078" i="1"/>
  <c r="I17025" i="1"/>
  <c r="I17017" i="1"/>
  <c r="I16932" i="1"/>
  <c r="I16870" i="1"/>
  <c r="I16854" i="1"/>
  <c r="I16769" i="1"/>
  <c r="I16761" i="1"/>
  <c r="I16754" i="1"/>
  <c r="I16747" i="1"/>
  <c r="I16534" i="1"/>
  <c r="I16527" i="1"/>
  <c r="I16519" i="1"/>
  <c r="I16322" i="1"/>
  <c r="I16315" i="1"/>
  <c r="I16242" i="1"/>
  <c r="I16221" i="1"/>
  <c r="I16201" i="1"/>
  <c r="I16195" i="1"/>
  <c r="I16189" i="1"/>
  <c r="I16150" i="1"/>
  <c r="I16129" i="1"/>
  <c r="I16093" i="1"/>
  <c r="I16086" i="1"/>
  <c r="I16065" i="1"/>
  <c r="I16029" i="1"/>
  <c r="I16022" i="1"/>
  <c r="I16001" i="1"/>
  <c r="I15982" i="1"/>
  <c r="I15977" i="1"/>
  <c r="I15965" i="1"/>
  <c r="I15955" i="1"/>
  <c r="I15923" i="1"/>
  <c r="I15908" i="1"/>
  <c r="I15900" i="1"/>
  <c r="I15888" i="1"/>
  <c r="I15868" i="1"/>
  <c r="I15819" i="1"/>
  <c r="I15812" i="1"/>
  <c r="I15805" i="1"/>
  <c r="I15667" i="1"/>
  <c r="I15652" i="1"/>
  <c r="I15644" i="1"/>
  <c r="I15632" i="1"/>
  <c r="I15612" i="1"/>
  <c r="I15604" i="1"/>
  <c r="I15597" i="1"/>
  <c r="I15589" i="1"/>
  <c r="I15581" i="1"/>
  <c r="I15562" i="1"/>
  <c r="I15527" i="1"/>
  <c r="I15483" i="1"/>
  <c r="I15475" i="1"/>
  <c r="I15467" i="1"/>
  <c r="I19755" i="1"/>
  <c r="I19749" i="1"/>
  <c r="I19742" i="1"/>
  <c r="I19736" i="1"/>
  <c r="I19723" i="1"/>
  <c r="I19717" i="1"/>
  <c r="I19710" i="1"/>
  <c r="I19704" i="1"/>
  <c r="I19691" i="1"/>
  <c r="I19685" i="1"/>
  <c r="I19678" i="1"/>
  <c r="I19672" i="1"/>
  <c r="I19659" i="1"/>
  <c r="I19653" i="1"/>
  <c r="I19646" i="1"/>
  <c r="I19640" i="1"/>
  <c r="I19627" i="1"/>
  <c r="I19621" i="1"/>
  <c r="I19614" i="1"/>
  <c r="I19607" i="1"/>
  <c r="I19600" i="1"/>
  <c r="I19593" i="1"/>
  <c r="I19586" i="1"/>
  <c r="I19580" i="1"/>
  <c r="I19565" i="1"/>
  <c r="I19558" i="1"/>
  <c r="I19552" i="1"/>
  <c r="I19538" i="1"/>
  <c r="I19524" i="1"/>
  <c r="I19517" i="1"/>
  <c r="I19502" i="1"/>
  <c r="I19474" i="1"/>
  <c r="I19466" i="1"/>
  <c r="I19460" i="1"/>
  <c r="I19453" i="1"/>
  <c r="I19439" i="1"/>
  <c r="I19433" i="1"/>
  <c r="I19427" i="1"/>
  <c r="I19407" i="1"/>
  <c r="I19400" i="1"/>
  <c r="I19386" i="1"/>
  <c r="I19372" i="1"/>
  <c r="I19359" i="1"/>
  <c r="I19353" i="1"/>
  <c r="I19333" i="1"/>
  <c r="I19326" i="1"/>
  <c r="I19312" i="1"/>
  <c r="I19275" i="1"/>
  <c r="I19267" i="1"/>
  <c r="I19210" i="1"/>
  <c r="I19196" i="1"/>
  <c r="I19169" i="1"/>
  <c r="I19162" i="1"/>
  <c r="I19155" i="1"/>
  <c r="I19149" i="1"/>
  <c r="I19142" i="1"/>
  <c r="I19130" i="1"/>
  <c r="I19122" i="1"/>
  <c r="I19103" i="1"/>
  <c r="I19096" i="1"/>
  <c r="I19057" i="1"/>
  <c r="I19044" i="1"/>
  <c r="I19025" i="1"/>
  <c r="I19017" i="1"/>
  <c r="I19010" i="1"/>
  <c r="I18997" i="1"/>
  <c r="I18991" i="1"/>
  <c r="I18971" i="1"/>
  <c r="I18963" i="1"/>
  <c r="I18950" i="1"/>
  <c r="I18931" i="1"/>
  <c r="I18889" i="1"/>
  <c r="I18882" i="1"/>
  <c r="I18875" i="1"/>
  <c r="I18846" i="1"/>
  <c r="I18825" i="1"/>
  <c r="I18810" i="1"/>
  <c r="I18803" i="1"/>
  <c r="I18790" i="1"/>
  <c r="I18769" i="1"/>
  <c r="I18761" i="1"/>
  <c r="I18754" i="1"/>
  <c r="I18746" i="1"/>
  <c r="I18739" i="1"/>
  <c r="I18451" i="1"/>
  <c r="I18443" i="1"/>
  <c r="I18435" i="1"/>
  <c r="I18262" i="1"/>
  <c r="I17942" i="1"/>
  <c r="I17812" i="1"/>
  <c r="I17804" i="1"/>
  <c r="I17797" i="1"/>
  <c r="I17790" i="1"/>
  <c r="I17782" i="1"/>
  <c r="I17636" i="1"/>
  <c r="I17574" i="1"/>
  <c r="I17558" i="1"/>
  <c r="I17473" i="1"/>
  <c r="I17465" i="1"/>
  <c r="I17380" i="1"/>
  <c r="I17318" i="1"/>
  <c r="I17302" i="1"/>
  <c r="I17217" i="1"/>
  <c r="I17209" i="1"/>
  <c r="I17124" i="1"/>
  <c r="I17062" i="1"/>
  <c r="I17039" i="1"/>
  <c r="I17031" i="1"/>
  <c r="I16993" i="1"/>
  <c r="I16977" i="1"/>
  <c r="I16946" i="1"/>
  <c r="I16939" i="1"/>
  <c r="I16861" i="1"/>
  <c r="I16822" i="1"/>
  <c r="I16783" i="1"/>
  <c r="I16775" i="1"/>
  <c r="I16577" i="1"/>
  <c r="I16569" i="1"/>
  <c r="I16562" i="1"/>
  <c r="I16555" i="1"/>
  <c r="I16548" i="1"/>
  <c r="I16541" i="1"/>
  <c r="I16294" i="1"/>
  <c r="I16266" i="1"/>
  <c r="I16247" i="1"/>
  <c r="I16234" i="1"/>
  <c r="I16149" i="1"/>
  <c r="I16142" i="1"/>
  <c r="I16128" i="1"/>
  <c r="I16121" i="1"/>
  <c r="I16114" i="1"/>
  <c r="I16106" i="1"/>
  <c r="I16085" i="1"/>
  <c r="I16078" i="1"/>
  <c r="I16064" i="1"/>
  <c r="I16057" i="1"/>
  <c r="I16050" i="1"/>
  <c r="I16042" i="1"/>
  <c r="I16021" i="1"/>
  <c r="I16014" i="1"/>
  <c r="I16000" i="1"/>
  <c r="I15981" i="1"/>
  <c r="I15959" i="1"/>
  <c r="I15922" i="1"/>
  <c r="I15915" i="1"/>
  <c r="I15899" i="1"/>
  <c r="I15893" i="1"/>
  <c r="I15867" i="1"/>
  <c r="I15853" i="1"/>
  <c r="I15845" i="1"/>
  <c r="I15837" i="1"/>
  <c r="I15818" i="1"/>
  <c r="I15783" i="1"/>
  <c r="I15749" i="1"/>
  <c r="I15713" i="1"/>
  <c r="I15673" i="1"/>
  <c r="I15659" i="1"/>
  <c r="I15643" i="1"/>
  <c r="I15637" i="1"/>
  <c r="I15611" i="1"/>
  <c r="I15603" i="1"/>
  <c r="I15588" i="1"/>
  <c r="I15580" i="1"/>
  <c r="I15568" i="1"/>
  <c r="I15548" i="1"/>
  <c r="I15526" i="1"/>
  <c r="I15519" i="1"/>
  <c r="I15511" i="1"/>
  <c r="I15371" i="1"/>
  <c r="I15348" i="1"/>
  <c r="I15341" i="1"/>
  <c r="I18887" i="1"/>
  <c r="I18876" i="1"/>
  <c r="I18870" i="1"/>
  <c r="I18852" i="1"/>
  <c r="I18847" i="1"/>
  <c r="I18841" i="1"/>
  <c r="I18828" i="1"/>
  <c r="I18823" i="1"/>
  <c r="I18805" i="1"/>
  <c r="I18800" i="1"/>
  <c r="I18789" i="1"/>
  <c r="I18783" i="1"/>
  <c r="I18765" i="1"/>
  <c r="I18759" i="1"/>
  <c r="I18741" i="1"/>
  <c r="I18736" i="1"/>
  <c r="I18723" i="1"/>
  <c r="I18715" i="1"/>
  <c r="I18708" i="1"/>
  <c r="I18700" i="1"/>
  <c r="I18692" i="1"/>
  <c r="I18685" i="1"/>
  <c r="I18677" i="1"/>
  <c r="I18669" i="1"/>
  <c r="I18661" i="1"/>
  <c r="I18653" i="1"/>
  <c r="I18638" i="1"/>
  <c r="I18630" i="1"/>
  <c r="I18623" i="1"/>
  <c r="I18615" i="1"/>
  <c r="I18607" i="1"/>
  <c r="I18599" i="1"/>
  <c r="I18591" i="1"/>
  <c r="I18583" i="1"/>
  <c r="I18576" i="1"/>
  <c r="I18568" i="1"/>
  <c r="I18553" i="1"/>
  <c r="I18545" i="1"/>
  <c r="I18537" i="1"/>
  <c r="I18529" i="1"/>
  <c r="I18521" i="1"/>
  <c r="I18514" i="1"/>
  <c r="I18506" i="1"/>
  <c r="I18498" i="1"/>
  <c r="I18491" i="1"/>
  <c r="I18483" i="1"/>
  <c r="I18475" i="1"/>
  <c r="I18467" i="1"/>
  <c r="I18459" i="1"/>
  <c r="I18452" i="1"/>
  <c r="I18444" i="1"/>
  <c r="I18436" i="1"/>
  <c r="I18429" i="1"/>
  <c r="I18421" i="1"/>
  <c r="I18413" i="1"/>
  <c r="I18405" i="1"/>
  <c r="I18397" i="1"/>
  <c r="I18382" i="1"/>
  <c r="I18374" i="1"/>
  <c r="I18367" i="1"/>
  <c r="I18359" i="1"/>
  <c r="I18351" i="1"/>
  <c r="I18343" i="1"/>
  <c r="I18335" i="1"/>
  <c r="I18327" i="1"/>
  <c r="I18320" i="1"/>
  <c r="I18312" i="1"/>
  <c r="I18297" i="1"/>
  <c r="I18289" i="1"/>
  <c r="I18281" i="1"/>
  <c r="I18273" i="1"/>
  <c r="I18265" i="1"/>
  <c r="I18258" i="1"/>
  <c r="I18250" i="1"/>
  <c r="I18242" i="1"/>
  <c r="I18235" i="1"/>
  <c r="I18227" i="1"/>
  <c r="I18219" i="1"/>
  <c r="I18211" i="1"/>
  <c r="I18203" i="1"/>
  <c r="I18196" i="1"/>
  <c r="I18188" i="1"/>
  <c r="I18180" i="1"/>
  <c r="I18173" i="1"/>
  <c r="I18165" i="1"/>
  <c r="I18157" i="1"/>
  <c r="I18149" i="1"/>
  <c r="I18141" i="1"/>
  <c r="I18126" i="1"/>
  <c r="I18118" i="1"/>
  <c r="I18111" i="1"/>
  <c r="I18103" i="1"/>
  <c r="I18095" i="1"/>
  <c r="I18087" i="1"/>
  <c r="I18079" i="1"/>
  <c r="I18071" i="1"/>
  <c r="I18064" i="1"/>
  <c r="I18056" i="1"/>
  <c r="I18041" i="1"/>
  <c r="I18033" i="1"/>
  <c r="I18025" i="1"/>
  <c r="I18017" i="1"/>
  <c r="I18009" i="1"/>
  <c r="I18002" i="1"/>
  <c r="I17994" i="1"/>
  <c r="I17986" i="1"/>
  <c r="I17979" i="1"/>
  <c r="I17971" i="1"/>
  <c r="I17964" i="1"/>
  <c r="I17956" i="1"/>
  <c r="I17948" i="1"/>
  <c r="I17941" i="1"/>
  <c r="I17933" i="1"/>
  <c r="I17919" i="1"/>
  <c r="I17911" i="1"/>
  <c r="I17904" i="1"/>
  <c r="I17896" i="1"/>
  <c r="I17888" i="1"/>
  <c r="I17880" i="1"/>
  <c r="I17873" i="1"/>
  <c r="I17865" i="1"/>
  <c r="I17858" i="1"/>
  <c r="I17851" i="1"/>
  <c r="I17843" i="1"/>
  <c r="I17836" i="1"/>
  <c r="I17828" i="1"/>
  <c r="I17820" i="1"/>
  <c r="I17813" i="1"/>
  <c r="I17805" i="1"/>
  <c r="I17791" i="1"/>
  <c r="I17783" i="1"/>
  <c r="I17776" i="1"/>
  <c r="I17768" i="1"/>
  <c r="I17760" i="1"/>
  <c r="I17752" i="1"/>
  <c r="I17745" i="1"/>
  <c r="I17737" i="1"/>
  <c r="I17730" i="1"/>
  <c r="I17723" i="1"/>
  <c r="I17715" i="1"/>
  <c r="I17708" i="1"/>
  <c r="I17701" i="1"/>
  <c r="I17694" i="1"/>
  <c r="I17680" i="1"/>
  <c r="I17672" i="1"/>
  <c r="I17658" i="1"/>
  <c r="I17651" i="1"/>
  <c r="I17644" i="1"/>
  <c r="I17637" i="1"/>
  <c r="I17630" i="1"/>
  <c r="I17616" i="1"/>
  <c r="I17608" i="1"/>
  <c r="I17594" i="1"/>
  <c r="I17587" i="1"/>
  <c r="I17580" i="1"/>
  <c r="I17573" i="1"/>
  <c r="I17566" i="1"/>
  <c r="I17552" i="1"/>
  <c r="I17544" i="1"/>
  <c r="I17530" i="1"/>
  <c r="I17523" i="1"/>
  <c r="I17516" i="1"/>
  <c r="I17509" i="1"/>
  <c r="I17502" i="1"/>
  <c r="I17488" i="1"/>
  <c r="I17480" i="1"/>
  <c r="I17466" i="1"/>
  <c r="I17459" i="1"/>
  <c r="I17452" i="1"/>
  <c r="I17445" i="1"/>
  <c r="I17438" i="1"/>
  <c r="I17424" i="1"/>
  <c r="I17416" i="1"/>
  <c r="I17402" i="1"/>
  <c r="I17395" i="1"/>
  <c r="I17388" i="1"/>
  <c r="I17381" i="1"/>
  <c r="I17374" i="1"/>
  <c r="I17360" i="1"/>
  <c r="I17352" i="1"/>
  <c r="I17338" i="1"/>
  <c r="I17331" i="1"/>
  <c r="I17324" i="1"/>
  <c r="I17317" i="1"/>
  <c r="I17310" i="1"/>
  <c r="I17296" i="1"/>
  <c r="I17288" i="1"/>
  <c r="I17274" i="1"/>
  <c r="I17267" i="1"/>
  <c r="I17260" i="1"/>
  <c r="I17253" i="1"/>
  <c r="I17246" i="1"/>
  <c r="I17232" i="1"/>
  <c r="I17224" i="1"/>
  <c r="I17210" i="1"/>
  <c r="I17203" i="1"/>
  <c r="I17196" i="1"/>
  <c r="I17189" i="1"/>
  <c r="I17182" i="1"/>
  <c r="I17168" i="1"/>
  <c r="I17160" i="1"/>
  <c r="I17146" i="1"/>
  <c r="I17139" i="1"/>
  <c r="I17132" i="1"/>
  <c r="I17125" i="1"/>
  <c r="I17118" i="1"/>
  <c r="I17104" i="1"/>
  <c r="I17096" i="1"/>
  <c r="I17082" i="1"/>
  <c r="I17075" i="1"/>
  <c r="I17068" i="1"/>
  <c r="I17061" i="1"/>
  <c r="I17054" i="1"/>
  <c r="I17040" i="1"/>
  <c r="I17032" i="1"/>
  <c r="I17018" i="1"/>
  <c r="I17011" i="1"/>
  <c r="I17004" i="1"/>
  <c r="I16997" i="1"/>
  <c r="I16990" i="1"/>
  <c r="I16976" i="1"/>
  <c r="I16968" i="1"/>
  <c r="I16954" i="1"/>
  <c r="I16947" i="1"/>
  <c r="I16940" i="1"/>
  <c r="I16933" i="1"/>
  <c r="I16926" i="1"/>
  <c r="I16912" i="1"/>
  <c r="I16904" i="1"/>
  <c r="I16890" i="1"/>
  <c r="I16883" i="1"/>
  <c r="I16876" i="1"/>
  <c r="I16869" i="1"/>
  <c r="I16862" i="1"/>
  <c r="I16848" i="1"/>
  <c r="I16840" i="1"/>
  <c r="I16826" i="1"/>
  <c r="I16819" i="1"/>
  <c r="I16812" i="1"/>
  <c r="I16805" i="1"/>
  <c r="I16798" i="1"/>
  <c r="I16784" i="1"/>
  <c r="I16776" i="1"/>
  <c r="I16762" i="1"/>
  <c r="I16755" i="1"/>
  <c r="I16748" i="1"/>
  <c r="I16741" i="1"/>
  <c r="I16734" i="1"/>
  <c r="I16720" i="1"/>
  <c r="I16712" i="1"/>
  <c r="I16698" i="1"/>
  <c r="I16691" i="1"/>
  <c r="I16684" i="1"/>
  <c r="I16677" i="1"/>
  <c r="I16670" i="1"/>
  <c r="I16656" i="1"/>
  <c r="I16648" i="1"/>
  <c r="I16634" i="1"/>
  <c r="I16627" i="1"/>
  <c r="I16620" i="1"/>
  <c r="I16613" i="1"/>
  <c r="I16606" i="1"/>
  <c r="I16592" i="1"/>
  <c r="I16584" i="1"/>
  <c r="I16570" i="1"/>
  <c r="I16563" i="1"/>
  <c r="I16556" i="1"/>
  <c r="I16549" i="1"/>
  <c r="I16542" i="1"/>
  <c r="I16528" i="1"/>
  <c r="I16520" i="1"/>
  <c r="I16506" i="1"/>
  <c r="I16499" i="1"/>
  <c r="I16492" i="1"/>
  <c r="I16485" i="1"/>
  <c r="I16478" i="1"/>
  <c r="I16464" i="1"/>
  <c r="I16456" i="1"/>
  <c r="I16442" i="1"/>
  <c r="I16435" i="1"/>
  <c r="I16428" i="1"/>
  <c r="I16421" i="1"/>
  <c r="I16414" i="1"/>
  <c r="I16400" i="1"/>
  <c r="I16392" i="1"/>
  <c r="I16378" i="1"/>
  <c r="I16371" i="1"/>
  <c r="I16364" i="1"/>
  <c r="I16357" i="1"/>
  <c r="I16350" i="1"/>
  <c r="I16336" i="1"/>
  <c r="I16329" i="1"/>
  <c r="I16323" i="1"/>
  <c r="I16316" i="1"/>
  <c r="I16304" i="1"/>
  <c r="I16297" i="1"/>
  <c r="I16291" i="1"/>
  <c r="I16284" i="1"/>
  <c r="I16272" i="1"/>
  <c r="I16260" i="1"/>
  <c r="I16254" i="1"/>
  <c r="I16248" i="1"/>
  <c r="I16219" i="1"/>
  <c r="I16208" i="1"/>
  <c r="I16196" i="1"/>
  <c r="I16190" i="1"/>
  <c r="I16184" i="1"/>
  <c r="I16156" i="1"/>
  <c r="I16139" i="1"/>
  <c r="I16123" i="1"/>
  <c r="I16107" i="1"/>
  <c r="I16091" i="1"/>
  <c r="I16075" i="1"/>
  <c r="I16059" i="1"/>
  <c r="I16043" i="1"/>
  <c r="I16027" i="1"/>
  <c r="I16011" i="1"/>
  <c r="I15968" i="1"/>
  <c r="I15944" i="1"/>
  <c r="I15928" i="1"/>
  <c r="I15906" i="1"/>
  <c r="I15894" i="1"/>
  <c r="I15870" i="1"/>
  <c r="I15842" i="1"/>
  <c r="I15830" i="1"/>
  <c r="I15806" i="1"/>
  <c r="I15778" i="1"/>
  <c r="I15766" i="1"/>
  <c r="I15742" i="1"/>
  <c r="I15714" i="1"/>
  <c r="I15702" i="1"/>
  <c r="I15678" i="1"/>
  <c r="I15650" i="1"/>
  <c r="I15638" i="1"/>
  <c r="I15614" i="1"/>
  <c r="I15586" i="1"/>
  <c r="I15574" i="1"/>
  <c r="I15550" i="1"/>
  <c r="I15532" i="1"/>
  <c r="I15520" i="1"/>
  <c r="I15500" i="1"/>
  <c r="I15488" i="1"/>
  <c r="I15468" i="1"/>
  <c r="I15456" i="1"/>
  <c r="I15448" i="1"/>
  <c r="I15441" i="1"/>
  <c r="I15428" i="1"/>
  <c r="I15420" i="1"/>
  <c r="I15413" i="1"/>
  <c r="I15406" i="1"/>
  <c r="I15392" i="1"/>
  <c r="I15384" i="1"/>
  <c r="I15377" i="1"/>
  <c r="I15364" i="1"/>
  <c r="I15356" i="1"/>
  <c r="I15349" i="1"/>
  <c r="I15342" i="1"/>
  <c r="I15328" i="1"/>
  <c r="I15320" i="1"/>
  <c r="I15313" i="1"/>
  <c r="I15300" i="1"/>
  <c r="I15292" i="1"/>
  <c r="I15285" i="1"/>
  <c r="I15278" i="1"/>
  <c r="I15264" i="1"/>
  <c r="I15256" i="1"/>
  <c r="I15248" i="1"/>
  <c r="I15240" i="1"/>
  <c r="I15232" i="1"/>
  <c r="I15224" i="1"/>
  <c r="I15216" i="1"/>
  <c r="I15208" i="1"/>
  <c r="I15200" i="1"/>
  <c r="I15192" i="1"/>
  <c r="I15184" i="1"/>
  <c r="I15176" i="1"/>
  <c r="I15168" i="1"/>
  <c r="I15160" i="1"/>
  <c r="I15152" i="1"/>
  <c r="I15144" i="1"/>
  <c r="I15136" i="1"/>
  <c r="I15128" i="1"/>
  <c r="I15120" i="1"/>
  <c r="I15112" i="1"/>
  <c r="I15104" i="1"/>
  <c r="I15096" i="1"/>
  <c r="I15088" i="1"/>
  <c r="I15080" i="1"/>
  <c r="I15072" i="1"/>
  <c r="I15064" i="1"/>
  <c r="I15056" i="1"/>
  <c r="I15048" i="1"/>
  <c r="I15040" i="1"/>
  <c r="I15032" i="1"/>
  <c r="I15024" i="1"/>
  <c r="I15016" i="1"/>
  <c r="I15008" i="1"/>
  <c r="I15000" i="1"/>
  <c r="I14992" i="1"/>
  <c r="I14984" i="1"/>
  <c r="I14976" i="1"/>
  <c r="I14968" i="1"/>
  <c r="I14960" i="1"/>
  <c r="I14953" i="1"/>
  <c r="I14945" i="1"/>
  <c r="I14915" i="1"/>
  <c r="I14903" i="1"/>
  <c r="I14896" i="1"/>
  <c r="I14888" i="1"/>
  <c r="I14881" i="1"/>
  <c r="I14821" i="1"/>
  <c r="I14813" i="1"/>
  <c r="I14701" i="1"/>
  <c r="I14694" i="1"/>
  <c r="I14687" i="1"/>
  <c r="I14679" i="1"/>
  <c r="I14663" i="1"/>
  <c r="I14577" i="1"/>
  <c r="I14569" i="1"/>
  <c r="I14416" i="1"/>
  <c r="I14408" i="1"/>
  <c r="I14324" i="1"/>
  <c r="I14297" i="1"/>
  <c r="I14291" i="1"/>
  <c r="I14240" i="1"/>
  <c r="I14171" i="1"/>
  <c r="I14155" i="1"/>
  <c r="I14147" i="1"/>
  <c r="I14101" i="1"/>
  <c r="I14093" i="1"/>
  <c r="I14086" i="1"/>
  <c r="I13977" i="1"/>
  <c r="I13969" i="1"/>
  <c r="I13962" i="1"/>
  <c r="I13931" i="1"/>
  <c r="I13915" i="1"/>
  <c r="I13907" i="1"/>
  <c r="I13894" i="1"/>
  <c r="I13866" i="1"/>
  <c r="I13858" i="1"/>
  <c r="I13806" i="1"/>
  <c r="I13754" i="1"/>
  <c r="I13746" i="1"/>
  <c r="I13642" i="1"/>
  <c r="I13634" i="1"/>
  <c r="I13627" i="1"/>
  <c r="I13582" i="1"/>
  <c r="I13530" i="1"/>
  <c r="I13522" i="1"/>
  <c r="I13426" i="1"/>
  <c r="I13419" i="1"/>
  <c r="I13374" i="1"/>
  <c r="I13322" i="1"/>
  <c r="I13315" i="1"/>
  <c r="I13226" i="1"/>
  <c r="I13218" i="1"/>
  <c r="I13211" i="1"/>
  <c r="I13114" i="1"/>
  <c r="I13107" i="1"/>
  <c r="I13070" i="1"/>
  <c r="I13018" i="1"/>
  <c r="I13010" i="1"/>
  <c r="I12914" i="1"/>
  <c r="I12907" i="1"/>
  <c r="I12862" i="1"/>
  <c r="I12810" i="1"/>
  <c r="I12803" i="1"/>
  <c r="I12714" i="1"/>
  <c r="I12706" i="1"/>
  <c r="I12699" i="1"/>
  <c r="I12691" i="1"/>
  <c r="I12586" i="1"/>
  <c r="I12578" i="1"/>
  <c r="I12571" i="1"/>
  <c r="I12563" i="1"/>
  <c r="I12442" i="1"/>
  <c r="I12434" i="1"/>
  <c r="I12366" i="1"/>
  <c r="I12274" i="1"/>
  <c r="I12267" i="1"/>
  <c r="I12259" i="1"/>
  <c r="I12190" i="1"/>
  <c r="I12106" i="1"/>
  <c r="I12098" i="1"/>
  <c r="I12091" i="1"/>
  <c r="I12046" i="1"/>
  <c r="I11978" i="1"/>
  <c r="I11970" i="1"/>
  <c r="I11963" i="1"/>
  <c r="I11918" i="1"/>
  <c r="I11850" i="1"/>
  <c r="I11842" i="1"/>
  <c r="I11834" i="1"/>
  <c r="I11721" i="1"/>
  <c r="I11713" i="1"/>
  <c r="I11506" i="1"/>
  <c r="I11498" i="1"/>
  <c r="I11471" i="1"/>
  <c r="I11395" i="1"/>
  <c r="I11311" i="1"/>
  <c r="I11227" i="1"/>
  <c r="I11119" i="1"/>
  <c r="I11039" i="1"/>
  <c r="I10971" i="1"/>
  <c r="I10911" i="1"/>
  <c r="I10895" i="1"/>
  <c r="I10879" i="1"/>
  <c r="I10719" i="1"/>
  <c r="I10447" i="1"/>
  <c r="I19624" i="1"/>
  <c r="I19611" i="1"/>
  <c r="I19605" i="1"/>
  <c r="I19592" i="1"/>
  <c r="I19579" i="1"/>
  <c r="I19573" i="1"/>
  <c r="I19560" i="1"/>
  <c r="I19547" i="1"/>
  <c r="I19541" i="1"/>
  <c r="I19528" i="1"/>
  <c r="I19515" i="1"/>
  <c r="I19509" i="1"/>
  <c r="I19496" i="1"/>
  <c r="I19483" i="1"/>
  <c r="I19477" i="1"/>
  <c r="I19464" i="1"/>
  <c r="I19452" i="1"/>
  <c r="I19411" i="1"/>
  <c r="I19399" i="1"/>
  <c r="I19388" i="1"/>
  <c r="I19347" i="1"/>
  <c r="I19341" i="1"/>
  <c r="I19335" i="1"/>
  <c r="I19324" i="1"/>
  <c r="I19311" i="1"/>
  <c r="I19283" i="1"/>
  <c r="I19277" i="1"/>
  <c r="I19271" i="1"/>
  <c r="I19260" i="1"/>
  <c r="I19254" i="1"/>
  <c r="I19247" i="1"/>
  <c r="I19219" i="1"/>
  <c r="I19213" i="1"/>
  <c r="I19207" i="1"/>
  <c r="I19201" i="1"/>
  <c r="I19194" i="1"/>
  <c r="I19189" i="1"/>
  <c r="I19183" i="1"/>
  <c r="I19170" i="1"/>
  <c r="I19164" i="1"/>
  <c r="I19159" i="1"/>
  <c r="I19153" i="1"/>
  <c r="I19124" i="1"/>
  <c r="I19119" i="1"/>
  <c r="I19113" i="1"/>
  <c r="I19101" i="1"/>
  <c r="I19095" i="1"/>
  <c r="I19089" i="1"/>
  <c r="I19072" i="1"/>
  <c r="I19059" i="1"/>
  <c r="I19049" i="1"/>
  <c r="I19043" i="1"/>
  <c r="I19037" i="1"/>
  <c r="I19032" i="1"/>
  <c r="I19019" i="1"/>
  <c r="I19013" i="1"/>
  <c r="I19008" i="1"/>
  <c r="I18995" i="1"/>
  <c r="I18978" i="1"/>
  <c r="I18972" i="1"/>
  <c r="I18966" i="1"/>
  <c r="I18938" i="1"/>
  <c r="I18932" i="1"/>
  <c r="I18927" i="1"/>
  <c r="I18914" i="1"/>
  <c r="I18908" i="1"/>
  <c r="I18903" i="1"/>
  <c r="I18897" i="1"/>
  <c r="I18868" i="1"/>
  <c r="I18857" i="1"/>
  <c r="I18845" i="1"/>
  <c r="I18839" i="1"/>
  <c r="I18833" i="1"/>
  <c r="I18816" i="1"/>
  <c r="I18793" i="1"/>
  <c r="I18787" i="1"/>
  <c r="I18781" i="1"/>
  <c r="I18776" i="1"/>
  <c r="I18763" i="1"/>
  <c r="I18757" i="1"/>
  <c r="I18752" i="1"/>
  <c r="I18721" i="1"/>
  <c r="I18713" i="1"/>
  <c r="I18706" i="1"/>
  <c r="I18698" i="1"/>
  <c r="I18690" i="1"/>
  <c r="I18683" i="1"/>
  <c r="I18675" i="1"/>
  <c r="I18667" i="1"/>
  <c r="I18659" i="1"/>
  <c r="I18651" i="1"/>
  <c r="I18644" i="1"/>
  <c r="I18636" i="1"/>
  <c r="I18628" i="1"/>
  <c r="I18621" i="1"/>
  <c r="I18613" i="1"/>
  <c r="I18605" i="1"/>
  <c r="I18597" i="1"/>
  <c r="I18589" i="1"/>
  <c r="I18574" i="1"/>
  <c r="I18566" i="1"/>
  <c r="I18559" i="1"/>
  <c r="I18551" i="1"/>
  <c r="I18543" i="1"/>
  <c r="I18535" i="1"/>
  <c r="I18527" i="1"/>
  <c r="I18519" i="1"/>
  <c r="I18512" i="1"/>
  <c r="I18504" i="1"/>
  <c r="I18489" i="1"/>
  <c r="I18481" i="1"/>
  <c r="I18473" i="1"/>
  <c r="I18465" i="1"/>
  <c r="I18457" i="1"/>
  <c r="I18450" i="1"/>
  <c r="I18442" i="1"/>
  <c r="I18434" i="1"/>
  <c r="I18427" i="1"/>
  <c r="I18419" i="1"/>
  <c r="I18411" i="1"/>
  <c r="I18403" i="1"/>
  <c r="I18395" i="1"/>
  <c r="I18388" i="1"/>
  <c r="I18380" i="1"/>
  <c r="I18372" i="1"/>
  <c r="I18365" i="1"/>
  <c r="I18357" i="1"/>
  <c r="I18349" i="1"/>
  <c r="I18341" i="1"/>
  <c r="I18333" i="1"/>
  <c r="I18318" i="1"/>
  <c r="I18310" i="1"/>
  <c r="I18303" i="1"/>
  <c r="I18295" i="1"/>
  <c r="I18287" i="1"/>
  <c r="I18279" i="1"/>
  <c r="I18271" i="1"/>
  <c r="I18263" i="1"/>
  <c r="I18256" i="1"/>
  <c r="I18248" i="1"/>
  <c r="I18233" i="1"/>
  <c r="I18225" i="1"/>
  <c r="I18217" i="1"/>
  <c r="I18209" i="1"/>
  <c r="I18201" i="1"/>
  <c r="I18194" i="1"/>
  <c r="I18186" i="1"/>
  <c r="I18178" i="1"/>
  <c r="I18171" i="1"/>
  <c r="I18163" i="1"/>
  <c r="I18155" i="1"/>
  <c r="I18147" i="1"/>
  <c r="I18139" i="1"/>
  <c r="I18132" i="1"/>
  <c r="I18124" i="1"/>
  <c r="I18116" i="1"/>
  <c r="I18109" i="1"/>
  <c r="I18101" i="1"/>
  <c r="I18093" i="1"/>
  <c r="I18085" i="1"/>
  <c r="I18077" i="1"/>
  <c r="I18062" i="1"/>
  <c r="I18054" i="1"/>
  <c r="I18047" i="1"/>
  <c r="I18039" i="1"/>
  <c r="I18031" i="1"/>
  <c r="I18023" i="1"/>
  <c r="I18015" i="1"/>
  <c r="I18007" i="1"/>
  <c r="I18000" i="1"/>
  <c r="I17992" i="1"/>
  <c r="I17977" i="1"/>
  <c r="I17962" i="1"/>
  <c r="I17954" i="1"/>
  <c r="I17946" i="1"/>
  <c r="I17939" i="1"/>
  <c r="I17931" i="1"/>
  <c r="I17924" i="1"/>
  <c r="I17917" i="1"/>
  <c r="I17909" i="1"/>
  <c r="I17902" i="1"/>
  <c r="I17894" i="1"/>
  <c r="I17886" i="1"/>
  <c r="I17878" i="1"/>
  <c r="I17871" i="1"/>
  <c r="I17863" i="1"/>
  <c r="I17849" i="1"/>
  <c r="I17841" i="1"/>
  <c r="I17834" i="1"/>
  <c r="I17826" i="1"/>
  <c r="I17818" i="1"/>
  <c r="I17811" i="1"/>
  <c r="I17803" i="1"/>
  <c r="I17796" i="1"/>
  <c r="I17789" i="1"/>
  <c r="I17781" i="1"/>
  <c r="I17774" i="1"/>
  <c r="I17766" i="1"/>
  <c r="I17758" i="1"/>
  <c r="I17750" i="1"/>
  <c r="I17743" i="1"/>
  <c r="I17735" i="1"/>
  <c r="I17721" i="1"/>
  <c r="I17713" i="1"/>
  <c r="I17706" i="1"/>
  <c r="I17699" i="1"/>
  <c r="I17692" i="1"/>
  <c r="I17685" i="1"/>
  <c r="I17678" i="1"/>
  <c r="I17670" i="1"/>
  <c r="I17664" i="1"/>
  <c r="I17656" i="1"/>
  <c r="I17649" i="1"/>
  <c r="I17642" i="1"/>
  <c r="I17635" i="1"/>
  <c r="I17628" i="1"/>
  <c r="I17621" i="1"/>
  <c r="I17614" i="1"/>
  <c r="I17606" i="1"/>
  <c r="I17600" i="1"/>
  <c r="I17592" i="1"/>
  <c r="I17585" i="1"/>
  <c r="I17578" i="1"/>
  <c r="I17571" i="1"/>
  <c r="I17564" i="1"/>
  <c r="I17557" i="1"/>
  <c r="I17550" i="1"/>
  <c r="I17542" i="1"/>
  <c r="I17536" i="1"/>
  <c r="I17528" i="1"/>
  <c r="I17521" i="1"/>
  <c r="I17514" i="1"/>
  <c r="I17507" i="1"/>
  <c r="I17500" i="1"/>
  <c r="I17493" i="1"/>
  <c r="I17486" i="1"/>
  <c r="I17478" i="1"/>
  <c r="I17472" i="1"/>
  <c r="I17464" i="1"/>
  <c r="I17457" i="1"/>
  <c r="I17450" i="1"/>
  <c r="I17443" i="1"/>
  <c r="I17436" i="1"/>
  <c r="I17429" i="1"/>
  <c r="I17422" i="1"/>
  <c r="I17414" i="1"/>
  <c r="I17408" i="1"/>
  <c r="I17400" i="1"/>
  <c r="I17393" i="1"/>
  <c r="I17386" i="1"/>
  <c r="I17379" i="1"/>
  <c r="I17372" i="1"/>
  <c r="I17365" i="1"/>
  <c r="I17358" i="1"/>
  <c r="I17350" i="1"/>
  <c r="I17344" i="1"/>
  <c r="I17336" i="1"/>
  <c r="I17329" i="1"/>
  <c r="I17322" i="1"/>
  <c r="I17315" i="1"/>
  <c r="I17308" i="1"/>
  <c r="I17301" i="1"/>
  <c r="I17294" i="1"/>
  <c r="I17286" i="1"/>
  <c r="I17280" i="1"/>
  <c r="I17272" i="1"/>
  <c r="I17265" i="1"/>
  <c r="I17258" i="1"/>
  <c r="I17251" i="1"/>
  <c r="I17244" i="1"/>
  <c r="I17237" i="1"/>
  <c r="I17230" i="1"/>
  <c r="I17222" i="1"/>
  <c r="I17216" i="1"/>
  <c r="I17208" i="1"/>
  <c r="I17201" i="1"/>
  <c r="I17194" i="1"/>
  <c r="I17187" i="1"/>
  <c r="I17180" i="1"/>
  <c r="I17173" i="1"/>
  <c r="I17166" i="1"/>
  <c r="I17158" i="1"/>
  <c r="I17152" i="1"/>
  <c r="I17144" i="1"/>
  <c r="I17137" i="1"/>
  <c r="I17130" i="1"/>
  <c r="I17123" i="1"/>
  <c r="I17116" i="1"/>
  <c r="I17109" i="1"/>
  <c r="I17102" i="1"/>
  <c r="I17094" i="1"/>
  <c r="I17088" i="1"/>
  <c r="I17080" i="1"/>
  <c r="I17073" i="1"/>
  <c r="I17066" i="1"/>
  <c r="I17059" i="1"/>
  <c r="I17052" i="1"/>
  <c r="I17045" i="1"/>
  <c r="I17038" i="1"/>
  <c r="I17030" i="1"/>
  <c r="I17024" i="1"/>
  <c r="I17016" i="1"/>
  <c r="I17009" i="1"/>
  <c r="I17002" i="1"/>
  <c r="I16995" i="1"/>
  <c r="I16988" i="1"/>
  <c r="I16981" i="1"/>
  <c r="I16974" i="1"/>
  <c r="I16966" i="1"/>
  <c r="I16960" i="1"/>
  <c r="I16952" i="1"/>
  <c r="I16945" i="1"/>
  <c r="I16938" i="1"/>
  <c r="I16931" i="1"/>
  <c r="I16924" i="1"/>
  <c r="I16917" i="1"/>
  <c r="I16910" i="1"/>
  <c r="I16902" i="1"/>
  <c r="I16896" i="1"/>
  <c r="I16888" i="1"/>
  <c r="I16881" i="1"/>
  <c r="I16874" i="1"/>
  <c r="I16867" i="1"/>
  <c r="I16860" i="1"/>
  <c r="I16853" i="1"/>
  <c r="I16846" i="1"/>
  <c r="I16838" i="1"/>
  <c r="I16832" i="1"/>
  <c r="I16824" i="1"/>
  <c r="I16817" i="1"/>
  <c r="I16810" i="1"/>
  <c r="I16803" i="1"/>
  <c r="I16796" i="1"/>
  <c r="I16789" i="1"/>
  <c r="I16782" i="1"/>
  <c r="I16774" i="1"/>
  <c r="I16768" i="1"/>
  <c r="I16760" i="1"/>
  <c r="I16753" i="1"/>
  <c r="I16746" i="1"/>
  <c r="I16739" i="1"/>
  <c r="I16732" i="1"/>
  <c r="I16725" i="1"/>
  <c r="I16718" i="1"/>
  <c r="I16710" i="1"/>
  <c r="I16704" i="1"/>
  <c r="I16696" i="1"/>
  <c r="I16689" i="1"/>
  <c r="I16682" i="1"/>
  <c r="I16675" i="1"/>
  <c r="I16668" i="1"/>
  <c r="I16661" i="1"/>
  <c r="I16654" i="1"/>
  <c r="I16646" i="1"/>
  <c r="I16640" i="1"/>
  <c r="I16632" i="1"/>
  <c r="I16625" i="1"/>
  <c r="I16618" i="1"/>
  <c r="I16611" i="1"/>
  <c r="I16604" i="1"/>
  <c r="I16597" i="1"/>
  <c r="I16590" i="1"/>
  <c r="I16582" i="1"/>
  <c r="I16576" i="1"/>
  <c r="I16568" i="1"/>
  <c r="I16561" i="1"/>
  <c r="I16554" i="1"/>
  <c r="I16547" i="1"/>
  <c r="I16540" i="1"/>
  <c r="I16533" i="1"/>
  <c r="I16526" i="1"/>
  <c r="I16518" i="1"/>
  <c r="I16512" i="1"/>
  <c r="I16504" i="1"/>
  <c r="I16497" i="1"/>
  <c r="I16490" i="1"/>
  <c r="I16483" i="1"/>
  <c r="I16476" i="1"/>
  <c r="I16469" i="1"/>
  <c r="I16462" i="1"/>
  <c r="I16454" i="1"/>
  <c r="I16448" i="1"/>
  <c r="I16440" i="1"/>
  <c r="I16433" i="1"/>
  <c r="I16426" i="1"/>
  <c r="I16419" i="1"/>
  <c r="I16412" i="1"/>
  <c r="I16405" i="1"/>
  <c r="I16398" i="1"/>
  <c r="I16390" i="1"/>
  <c r="I16384" i="1"/>
  <c r="I16376" i="1"/>
  <c r="I16369" i="1"/>
  <c r="I16362" i="1"/>
  <c r="I16355" i="1"/>
  <c r="I16348" i="1"/>
  <c r="I16341" i="1"/>
  <c r="I16334" i="1"/>
  <c r="I16327" i="1"/>
  <c r="I16321" i="1"/>
  <c r="I16314" i="1"/>
  <c r="I16302" i="1"/>
  <c r="I16295" i="1"/>
  <c r="I16289" i="1"/>
  <c r="I16282" i="1"/>
  <c r="I16270" i="1"/>
  <c r="I16264" i="1"/>
  <c r="I16258" i="1"/>
  <c r="I16246" i="1"/>
  <c r="I16241" i="1"/>
  <c r="I16235" i="1"/>
  <c r="I16229" i="1"/>
  <c r="I16224" i="1"/>
  <c r="I16212" i="1"/>
  <c r="I16206" i="1"/>
  <c r="I16200" i="1"/>
  <c r="I16194" i="1"/>
  <c r="I16182" i="1"/>
  <c r="I16177" i="1"/>
  <c r="I16171" i="1"/>
  <c r="I16165" i="1"/>
  <c r="I16160" i="1"/>
  <c r="I16154" i="1"/>
  <c r="I16143" i="1"/>
  <c r="I16127" i="1"/>
  <c r="I16111" i="1"/>
  <c r="I16095" i="1"/>
  <c r="I16079" i="1"/>
  <c r="I16063" i="1"/>
  <c r="I16047" i="1"/>
  <c r="I16031" i="1"/>
  <c r="I16015" i="1"/>
  <c r="I15999" i="1"/>
  <c r="I15994" i="1"/>
  <c r="I15985" i="1"/>
  <c r="I15976" i="1"/>
  <c r="I15971" i="1"/>
  <c r="I15962" i="1"/>
  <c r="I15958" i="1"/>
  <c r="I15954" i="1"/>
  <c r="I15948" i="1"/>
  <c r="I15938" i="1"/>
  <c r="I15926" i="1"/>
  <c r="I15921" i="1"/>
  <c r="I15910" i="1"/>
  <c r="I15904" i="1"/>
  <c r="I15892" i="1"/>
  <c r="I15887" i="1"/>
  <c r="I15881" i="1"/>
  <c r="I15864" i="1"/>
  <c r="I15858" i="1"/>
  <c r="I15852" i="1"/>
  <c r="I15846" i="1"/>
  <c r="I15840" i="1"/>
  <c r="I15828" i="1"/>
  <c r="I15823" i="1"/>
  <c r="I15817" i="1"/>
  <c r="I15800" i="1"/>
  <c r="I15794" i="1"/>
  <c r="I15788" i="1"/>
  <c r="I15782" i="1"/>
  <c r="I15776" i="1"/>
  <c r="I15764" i="1"/>
  <c r="I15759" i="1"/>
  <c r="I15753" i="1"/>
  <c r="I15736" i="1"/>
  <c r="I15730" i="1"/>
  <c r="I15724" i="1"/>
  <c r="I15718" i="1"/>
  <c r="I15712" i="1"/>
  <c r="I15700" i="1"/>
  <c r="I15695" i="1"/>
  <c r="I15689" i="1"/>
  <c r="I15672" i="1"/>
  <c r="I15666" i="1"/>
  <c r="I15660" i="1"/>
  <c r="I15654" i="1"/>
  <c r="I15648" i="1"/>
  <c r="I15636" i="1"/>
  <c r="I15631" i="1"/>
  <c r="I15625" i="1"/>
  <c r="I15608" i="1"/>
  <c r="I15602" i="1"/>
  <c r="I15596" i="1"/>
  <c r="I15590" i="1"/>
  <c r="I15584" i="1"/>
  <c r="I15572" i="1"/>
  <c r="I15567" i="1"/>
  <c r="I15561" i="1"/>
  <c r="I15544" i="1"/>
  <c r="I15538" i="1"/>
  <c r="I15525" i="1"/>
  <c r="I15518" i="1"/>
  <c r="I15512" i="1"/>
  <c r="I15506" i="1"/>
  <c r="I15493" i="1"/>
  <c r="I15486" i="1"/>
  <c r="I15480" i="1"/>
  <c r="I15474" i="1"/>
  <c r="I15461" i="1"/>
  <c r="I15454" i="1"/>
  <c r="I15439" i="1"/>
  <c r="I15433" i="1"/>
  <c r="I15426" i="1"/>
  <c r="I15418" i="1"/>
  <c r="I15411" i="1"/>
  <c r="I15404" i="1"/>
  <c r="I15398" i="1"/>
  <c r="I15390" i="1"/>
  <c r="I15375" i="1"/>
  <c r="I15369" i="1"/>
  <c r="I15362" i="1"/>
  <c r="I15354" i="1"/>
  <c r="I15347" i="1"/>
  <c r="I15340" i="1"/>
  <c r="I15334" i="1"/>
  <c r="I15326" i="1"/>
  <c r="I15311" i="1"/>
  <c r="I15305" i="1"/>
  <c r="I15298" i="1"/>
  <c r="I15290" i="1"/>
  <c r="I15283" i="1"/>
  <c r="I15276" i="1"/>
  <c r="I15270" i="1"/>
  <c r="I15262" i="1"/>
  <c r="I15254" i="1"/>
  <c r="I15246" i="1"/>
  <c r="I15238" i="1"/>
  <c r="I15230" i="1"/>
  <c r="I15222" i="1"/>
  <c r="I15214" i="1"/>
  <c r="I15206" i="1"/>
  <c r="I15198" i="1"/>
  <c r="I15190" i="1"/>
  <c r="I15182" i="1"/>
  <c r="I15174" i="1"/>
  <c r="I15166" i="1"/>
  <c r="I15158" i="1"/>
  <c r="I15150" i="1"/>
  <c r="I15142" i="1"/>
  <c r="I15134" i="1"/>
  <c r="I15126" i="1"/>
  <c r="I15118" i="1"/>
  <c r="I15110" i="1"/>
  <c r="I15102" i="1"/>
  <c r="I15094" i="1"/>
  <c r="I15086" i="1"/>
  <c r="I15078" i="1"/>
  <c r="I15070" i="1"/>
  <c r="I15062" i="1"/>
  <c r="I15054" i="1"/>
  <c r="I15046" i="1"/>
  <c r="I15038" i="1"/>
  <c r="I15030" i="1"/>
  <c r="I15022" i="1"/>
  <c r="I15014" i="1"/>
  <c r="I15006" i="1"/>
  <c r="I14998" i="1"/>
  <c r="I14990" i="1"/>
  <c r="I14982" i="1"/>
  <c r="I14974" i="1"/>
  <c r="I14966" i="1"/>
  <c r="I14958" i="1"/>
  <c r="I14931" i="1"/>
  <c r="I14919" i="1"/>
  <c r="I14901" i="1"/>
  <c r="I14894" i="1"/>
  <c r="I14834" i="1"/>
  <c r="I14797" i="1"/>
  <c r="I14760" i="1"/>
  <c r="I14707" i="1"/>
  <c r="I14599" i="1"/>
  <c r="I14499" i="1"/>
  <c r="I14445" i="1"/>
  <c r="I14438" i="1"/>
  <c r="I14375" i="1"/>
  <c r="I14336" i="1"/>
  <c r="I14329" i="1"/>
  <c r="I14315" i="1"/>
  <c r="I14295" i="1"/>
  <c r="I14289" i="1"/>
  <c r="I14283" i="1"/>
  <c r="I14277" i="1"/>
  <c r="I14269" i="1"/>
  <c r="I14262" i="1"/>
  <c r="I14254" i="1"/>
  <c r="I14145" i="1"/>
  <c r="I14138" i="1"/>
  <c r="I14130" i="1"/>
  <c r="I14107" i="1"/>
  <c r="I13991" i="1"/>
  <c r="I13892" i="1"/>
  <c r="I13886" i="1"/>
  <c r="I13834" i="1"/>
  <c r="I13774" i="1"/>
  <c r="I13670" i="1"/>
  <c r="I13662" i="1"/>
  <c r="I13610" i="1"/>
  <c r="I13550" i="1"/>
  <c r="I13454" i="1"/>
  <c r="I13447" i="1"/>
  <c r="I13439" i="1"/>
  <c r="I13402" i="1"/>
  <c r="I13350" i="1"/>
  <c r="I13342" i="1"/>
  <c r="I13298" i="1"/>
  <c r="I13246" i="1"/>
  <c r="I13239" i="1"/>
  <c r="I13142" i="1"/>
  <c r="I13135" i="1"/>
  <c r="I13098" i="1"/>
  <c r="I13038" i="1"/>
  <c r="I12942" i="1"/>
  <c r="I12935" i="1"/>
  <c r="I12927" i="1"/>
  <c r="I12890" i="1"/>
  <c r="I12838" i="1"/>
  <c r="I12830" i="1"/>
  <c r="I12786" i="1"/>
  <c r="I12734" i="1"/>
  <c r="I12727" i="1"/>
  <c r="I12682" i="1"/>
  <c r="I12614" i="1"/>
  <c r="I12606" i="1"/>
  <c r="I12599" i="1"/>
  <c r="I12554" i="1"/>
  <c r="I12486" i="1"/>
  <c r="I12478" i="1"/>
  <c r="I12471" i="1"/>
  <c r="I12402" i="1"/>
  <c r="I12318" i="1"/>
  <c r="I12310" i="1"/>
  <c r="I12303" i="1"/>
  <c r="I12142" i="1"/>
  <c r="I12135" i="1"/>
  <c r="I12127" i="1"/>
  <c r="I12014" i="1"/>
  <c r="I12006" i="1"/>
  <c r="I11998" i="1"/>
  <c r="I11991" i="1"/>
  <c r="I11886" i="1"/>
  <c r="I11878" i="1"/>
  <c r="I11870" i="1"/>
  <c r="I11863" i="1"/>
  <c r="I11734" i="1"/>
  <c r="I11726" i="1"/>
  <c r="I11634" i="1"/>
  <c r="I11626" i="1"/>
  <c r="I11484" i="1"/>
  <c r="I11423" i="1"/>
  <c r="I11371" i="1"/>
  <c r="I11355" i="1"/>
  <c r="I11203" i="1"/>
  <c r="I11195" i="1"/>
  <c r="I11059" i="1"/>
  <c r="I10991" i="1"/>
  <c r="I10835" i="1"/>
  <c r="I10799" i="1"/>
  <c r="I10619" i="1"/>
  <c r="I10603" i="1"/>
  <c r="I10595" i="1"/>
  <c r="I10587" i="1"/>
  <c r="I10571" i="1"/>
  <c r="I10563" i="1"/>
  <c r="I10475" i="1"/>
  <c r="I10467" i="1"/>
  <c r="I10363" i="1"/>
  <c r="I19617" i="1"/>
  <c r="I19604" i="1"/>
  <c r="I19591" i="1"/>
  <c r="I19585" i="1"/>
  <c r="I19572" i="1"/>
  <c r="I19559" i="1"/>
  <c r="I19553" i="1"/>
  <c r="I19540" i="1"/>
  <c r="I19527" i="1"/>
  <c r="I19521" i="1"/>
  <c r="I19508" i="1"/>
  <c r="I19495" i="1"/>
  <c r="I19489" i="1"/>
  <c r="I19476" i="1"/>
  <c r="I19463" i="1"/>
  <c r="I19457" i="1"/>
  <c r="I19451" i="1"/>
  <c r="I19434" i="1"/>
  <c r="I19428" i="1"/>
  <c r="I19422" i="1"/>
  <c r="I19416" i="1"/>
  <c r="I19410" i="1"/>
  <c r="I19393" i="1"/>
  <c r="I19387" i="1"/>
  <c r="I19370" i="1"/>
  <c r="I19364" i="1"/>
  <c r="I19358" i="1"/>
  <c r="I19352" i="1"/>
  <c r="I19346" i="1"/>
  <c r="I19329" i="1"/>
  <c r="I19323" i="1"/>
  <c r="I19306" i="1"/>
  <c r="I19300" i="1"/>
  <c r="I19294" i="1"/>
  <c r="I19288" i="1"/>
  <c r="I19282" i="1"/>
  <c r="I19265" i="1"/>
  <c r="I19259" i="1"/>
  <c r="I19242" i="1"/>
  <c r="I19236" i="1"/>
  <c r="I19230" i="1"/>
  <c r="I19224" i="1"/>
  <c r="I19218" i="1"/>
  <c r="I19188" i="1"/>
  <c r="I19176" i="1"/>
  <c r="I19158" i="1"/>
  <c r="I19141" i="1"/>
  <c r="I19136" i="1"/>
  <c r="I19100" i="1"/>
  <c r="I19094" i="1"/>
  <c r="I19077" i="1"/>
  <c r="I19071" i="1"/>
  <c r="I19054" i="1"/>
  <c r="I19031" i="1"/>
  <c r="I19012" i="1"/>
  <c r="I19007" i="1"/>
  <c r="I18990" i="1"/>
  <c r="I18984" i="1"/>
  <c r="I18965" i="1"/>
  <c r="I18960" i="1"/>
  <c r="I18949" i="1"/>
  <c r="I18944" i="1"/>
  <c r="I18926" i="1"/>
  <c r="I18920" i="1"/>
  <c r="I18902" i="1"/>
  <c r="I18885" i="1"/>
  <c r="I18880" i="1"/>
  <c r="I18844" i="1"/>
  <c r="I18838" i="1"/>
  <c r="I18821" i="1"/>
  <c r="I18815" i="1"/>
  <c r="I18798" i="1"/>
  <c r="I18775" i="1"/>
  <c r="I18756" i="1"/>
  <c r="I18751" i="1"/>
  <c r="I18734" i="1"/>
  <c r="I18728" i="1"/>
  <c r="I18720" i="1"/>
  <c r="I18712" i="1"/>
  <c r="I18705" i="1"/>
  <c r="I18697" i="1"/>
  <c r="I18682" i="1"/>
  <c r="I18674" i="1"/>
  <c r="I18666" i="1"/>
  <c r="I18658" i="1"/>
  <c r="I18650" i="1"/>
  <c r="I18643" i="1"/>
  <c r="I18635" i="1"/>
  <c r="I18627" i="1"/>
  <c r="I18620" i="1"/>
  <c r="I18612" i="1"/>
  <c r="I18604" i="1"/>
  <c r="I18596" i="1"/>
  <c r="I18588" i="1"/>
  <c r="I18581" i="1"/>
  <c r="I18573" i="1"/>
  <c r="I18565" i="1"/>
  <c r="I18558" i="1"/>
  <c r="I18550" i="1"/>
  <c r="I18542" i="1"/>
  <c r="I18534" i="1"/>
  <c r="I18526" i="1"/>
  <c r="I18511" i="1"/>
  <c r="I18503" i="1"/>
  <c r="I18496" i="1"/>
  <c r="I18488" i="1"/>
  <c r="I18480" i="1"/>
  <c r="I18472" i="1"/>
  <c r="I18464" i="1"/>
  <c r="I18456" i="1"/>
  <c r="I18449" i="1"/>
  <c r="I18441" i="1"/>
  <c r="I18426" i="1"/>
  <c r="I18418" i="1"/>
  <c r="I18410" i="1"/>
  <c r="I18402" i="1"/>
  <c r="I18394" i="1"/>
  <c r="I18387" i="1"/>
  <c r="I18379" i="1"/>
  <c r="I18371" i="1"/>
  <c r="I18364" i="1"/>
  <c r="I18356" i="1"/>
  <c r="I18348" i="1"/>
  <c r="I18340" i="1"/>
  <c r="I18332" i="1"/>
  <c r="I18325" i="1"/>
  <c r="I18317" i="1"/>
  <c r="I18309" i="1"/>
  <c r="I18302" i="1"/>
  <c r="I18294" i="1"/>
  <c r="I18286" i="1"/>
  <c r="I18278" i="1"/>
  <c r="I18270" i="1"/>
  <c r="I18255" i="1"/>
  <c r="I18247" i="1"/>
  <c r="I18240" i="1"/>
  <c r="I18232" i="1"/>
  <c r="I18224" i="1"/>
  <c r="I18216" i="1"/>
  <c r="I18208" i="1"/>
  <c r="I18200" i="1"/>
  <c r="I18193" i="1"/>
  <c r="I18185" i="1"/>
  <c r="I18177" i="1"/>
  <c r="I18170" i="1"/>
  <c r="I18162" i="1"/>
  <c r="I18154" i="1"/>
  <c r="I18146" i="1"/>
  <c r="I18138" i="1"/>
  <c r="I18131" i="1"/>
  <c r="I18123" i="1"/>
  <c r="I18115" i="1"/>
  <c r="I18108" i="1"/>
  <c r="I18100" i="1"/>
  <c r="I18092" i="1"/>
  <c r="I18084" i="1"/>
  <c r="I18076" i="1"/>
  <c r="I18069" i="1"/>
  <c r="I18061" i="1"/>
  <c r="I18053" i="1"/>
  <c r="I18046" i="1"/>
  <c r="I18038" i="1"/>
  <c r="I18030" i="1"/>
  <c r="I18022" i="1"/>
  <c r="I18014" i="1"/>
  <c r="I18006" i="1"/>
  <c r="I17999" i="1"/>
  <c r="I17991" i="1"/>
  <c r="I17984" i="1"/>
  <c r="I17976" i="1"/>
  <c r="I17961" i="1"/>
  <c r="I17953" i="1"/>
  <c r="I17945" i="1"/>
  <c r="I17938" i="1"/>
  <c r="I17930" i="1"/>
  <c r="I17923" i="1"/>
  <c r="I17916" i="1"/>
  <c r="I17908" i="1"/>
  <c r="I17901" i="1"/>
  <c r="I17893" i="1"/>
  <c r="I17885" i="1"/>
  <c r="I17870" i="1"/>
  <c r="I17862" i="1"/>
  <c r="I17856" i="1"/>
  <c r="I17848" i="1"/>
  <c r="I17833" i="1"/>
  <c r="I17825" i="1"/>
  <c r="I17817" i="1"/>
  <c r="I17810" i="1"/>
  <c r="I17802" i="1"/>
  <c r="I17795" i="1"/>
  <c r="I17788" i="1"/>
  <c r="I17780" i="1"/>
  <c r="I17773" i="1"/>
  <c r="I17765" i="1"/>
  <c r="I17757" i="1"/>
  <c r="I17742" i="1"/>
  <c r="I17734" i="1"/>
  <c r="I17728" i="1"/>
  <c r="I17720" i="1"/>
  <c r="I17705" i="1"/>
  <c r="I17698" i="1"/>
  <c r="I17691" i="1"/>
  <c r="I17684" i="1"/>
  <c r="I17677" i="1"/>
  <c r="I17663" i="1"/>
  <c r="I17655" i="1"/>
  <c r="I17641" i="1"/>
  <c r="I17634" i="1"/>
  <c r="I17627" i="1"/>
  <c r="I17620" i="1"/>
  <c r="I17613" i="1"/>
  <c r="I17599" i="1"/>
  <c r="I17591" i="1"/>
  <c r="I17577" i="1"/>
  <c r="I17570" i="1"/>
  <c r="I17563" i="1"/>
  <c r="I17556" i="1"/>
  <c r="I17549" i="1"/>
  <c r="I17535" i="1"/>
  <c r="I17527" i="1"/>
  <c r="I17513" i="1"/>
  <c r="I17506" i="1"/>
  <c r="I17499" i="1"/>
  <c r="I17492" i="1"/>
  <c r="I17485" i="1"/>
  <c r="I17471" i="1"/>
  <c r="I17463" i="1"/>
  <c r="I17449" i="1"/>
  <c r="I17442" i="1"/>
  <c r="I17435" i="1"/>
  <c r="I17428" i="1"/>
  <c r="I17421" i="1"/>
  <c r="I17407" i="1"/>
  <c r="I17399" i="1"/>
  <c r="I17385" i="1"/>
  <c r="I17378" i="1"/>
  <c r="I17371" i="1"/>
  <c r="I17364" i="1"/>
  <c r="I17357" i="1"/>
  <c r="I17343" i="1"/>
  <c r="I17335" i="1"/>
  <c r="I17321" i="1"/>
  <c r="I17314" i="1"/>
  <c r="I17307" i="1"/>
  <c r="I17300" i="1"/>
  <c r="I17293" i="1"/>
  <c r="I17279" i="1"/>
  <c r="I17271" i="1"/>
  <c r="I17257" i="1"/>
  <c r="I17250" i="1"/>
  <c r="I17243" i="1"/>
  <c r="I17236" i="1"/>
  <c r="I17229" i="1"/>
  <c r="I17215" i="1"/>
  <c r="I17207" i="1"/>
  <c r="I17193" i="1"/>
  <c r="I17186" i="1"/>
  <c r="I17179" i="1"/>
  <c r="I17172" i="1"/>
  <c r="I17165" i="1"/>
  <c r="I17151" i="1"/>
  <c r="I17143" i="1"/>
  <c r="I17129" i="1"/>
  <c r="I17122" i="1"/>
  <c r="I17115" i="1"/>
  <c r="I17108" i="1"/>
  <c r="I17101" i="1"/>
  <c r="I17087" i="1"/>
  <c r="I17079" i="1"/>
  <c r="I17065" i="1"/>
  <c r="I17058" i="1"/>
  <c r="I17051" i="1"/>
  <c r="I17044" i="1"/>
  <c r="I17037" i="1"/>
  <c r="I17023" i="1"/>
  <c r="I17015" i="1"/>
  <c r="I17001" i="1"/>
  <c r="I16994" i="1"/>
  <c r="I16987" i="1"/>
  <c r="I16980" i="1"/>
  <c r="I16973" i="1"/>
  <c r="I16959" i="1"/>
  <c r="I16951" i="1"/>
  <c r="I16937" i="1"/>
  <c r="I16930" i="1"/>
  <c r="I16923" i="1"/>
  <c r="I16916" i="1"/>
  <c r="I16909" i="1"/>
  <c r="I16895" i="1"/>
  <c r="I16887" i="1"/>
  <c r="I16873" i="1"/>
  <c r="I16866" i="1"/>
  <c r="I16859" i="1"/>
  <c r="I16852" i="1"/>
  <c r="I16845" i="1"/>
  <c r="I16831" i="1"/>
  <c r="I16823" i="1"/>
  <c r="I16809" i="1"/>
  <c r="I16802" i="1"/>
  <c r="I16795" i="1"/>
  <c r="I16788" i="1"/>
  <c r="I16781" i="1"/>
  <c r="I16767" i="1"/>
  <c r="I16759" i="1"/>
  <c r="I16745" i="1"/>
  <c r="I16738" i="1"/>
  <c r="I16731" i="1"/>
  <c r="I16724" i="1"/>
  <c r="I16717" i="1"/>
  <c r="I16703" i="1"/>
  <c r="I16695" i="1"/>
  <c r="I16681" i="1"/>
  <c r="I16674" i="1"/>
  <c r="I16667" i="1"/>
  <c r="I16660" i="1"/>
  <c r="I16653" i="1"/>
  <c r="I16639" i="1"/>
  <c r="I16631" i="1"/>
  <c r="I16617" i="1"/>
  <c r="I16610" i="1"/>
  <c r="I16603" i="1"/>
  <c r="I16596" i="1"/>
  <c r="I16589" i="1"/>
  <c r="I16575" i="1"/>
  <c r="I16567" i="1"/>
  <c r="I16553" i="1"/>
  <c r="I16546" i="1"/>
  <c r="I16539" i="1"/>
  <c r="I16532" i="1"/>
  <c r="I16525" i="1"/>
  <c r="I16511" i="1"/>
  <c r="I16503" i="1"/>
  <c r="I16489" i="1"/>
  <c r="I16482" i="1"/>
  <c r="I16475" i="1"/>
  <c r="I16468" i="1"/>
  <c r="I16461" i="1"/>
  <c r="I16447" i="1"/>
  <c r="I16439" i="1"/>
  <c r="I16425" i="1"/>
  <c r="I16418" i="1"/>
  <c r="I16411" i="1"/>
  <c r="I16404" i="1"/>
  <c r="I16397" i="1"/>
  <c r="I16383" i="1"/>
  <c r="I16375" i="1"/>
  <c r="I16361" i="1"/>
  <c r="I16354" i="1"/>
  <c r="I16347" i="1"/>
  <c r="I16340" i="1"/>
  <c r="I16333" i="1"/>
  <c r="I16308" i="1"/>
  <c r="I16301" i="1"/>
  <c r="I16276" i="1"/>
  <c r="I16263" i="1"/>
  <c r="I16252" i="1"/>
  <c r="I16223" i="1"/>
  <c r="I16217" i="1"/>
  <c r="I16211" i="1"/>
  <c r="I16199" i="1"/>
  <c r="I16188" i="1"/>
  <c r="I16159" i="1"/>
  <c r="I16148" i="1"/>
  <c r="I16132" i="1"/>
  <c r="I16116" i="1"/>
  <c r="I16100" i="1"/>
  <c r="I16084" i="1"/>
  <c r="I16068" i="1"/>
  <c r="I16052" i="1"/>
  <c r="I16036" i="1"/>
  <c r="I16020" i="1"/>
  <c r="I16004" i="1"/>
  <c r="I15980" i="1"/>
  <c r="I15953" i="1"/>
  <c r="I15942" i="1"/>
  <c r="I15937" i="1"/>
  <c r="I15903" i="1"/>
  <c r="I15898" i="1"/>
  <c r="I15886" i="1"/>
  <c r="I15880" i="1"/>
  <c r="I15875" i="1"/>
  <c r="I15863" i="1"/>
  <c r="I15857" i="1"/>
  <c r="I15839" i="1"/>
  <c r="I15834" i="1"/>
  <c r="I15822" i="1"/>
  <c r="I15816" i="1"/>
  <c r="I15811" i="1"/>
  <c r="I15799" i="1"/>
  <c r="I15793" i="1"/>
  <c r="I15775" i="1"/>
  <c r="I15770" i="1"/>
  <c r="I15758" i="1"/>
  <c r="I15752" i="1"/>
  <c r="I15747" i="1"/>
  <c r="I15735" i="1"/>
  <c r="I15729" i="1"/>
  <c r="I15711" i="1"/>
  <c r="I15706" i="1"/>
  <c r="I15694" i="1"/>
  <c r="I15688" i="1"/>
  <c r="I15683" i="1"/>
  <c r="I15671" i="1"/>
  <c r="I15665" i="1"/>
  <c r="I15647" i="1"/>
  <c r="I15642" i="1"/>
  <c r="I15630" i="1"/>
  <c r="I15624" i="1"/>
  <c r="I15619" i="1"/>
  <c r="I15607" i="1"/>
  <c r="I15601" i="1"/>
  <c r="I15583" i="1"/>
  <c r="I15578" i="1"/>
  <c r="I15566" i="1"/>
  <c r="I15560" i="1"/>
  <c r="I15555" i="1"/>
  <c r="I15537" i="1"/>
  <c r="I15530" i="1"/>
  <c r="I15524" i="1"/>
  <c r="I15517" i="1"/>
  <c r="I15505" i="1"/>
  <c r="I15498" i="1"/>
  <c r="I15492" i="1"/>
  <c r="I15485" i="1"/>
  <c r="I15473" i="1"/>
  <c r="I15466" i="1"/>
  <c r="I15460" i="1"/>
  <c r="I15453" i="1"/>
  <c r="I15446" i="1"/>
  <c r="I15432" i="1"/>
  <c r="I15425" i="1"/>
  <c r="I15417" i="1"/>
  <c r="I15410" i="1"/>
  <c r="I15397" i="1"/>
  <c r="I15389" i="1"/>
  <c r="I15382" i="1"/>
  <c r="I15368" i="1"/>
  <c r="I15361" i="1"/>
  <c r="I15353" i="1"/>
  <c r="I15346" i="1"/>
  <c r="I15333" i="1"/>
  <c r="I15325" i="1"/>
  <c r="I15318" i="1"/>
  <c r="I15304" i="1"/>
  <c r="I15297" i="1"/>
  <c r="I15289" i="1"/>
  <c r="I15282" i="1"/>
  <c r="I15269" i="1"/>
  <c r="I15261" i="1"/>
  <c r="I15253" i="1"/>
  <c r="I15245" i="1"/>
  <c r="I14936" i="1"/>
  <c r="I14930" i="1"/>
  <c r="I14924" i="1"/>
  <c r="I14912" i="1"/>
  <c r="I14907" i="1"/>
  <c r="I14893" i="1"/>
  <c r="I14841" i="1"/>
  <c r="I14811" i="1"/>
  <c r="I14789" i="1"/>
  <c r="I14621" i="1"/>
  <c r="I14613" i="1"/>
  <c r="I14606" i="1"/>
  <c r="I14467" i="1"/>
  <c r="I14460" i="1"/>
  <c r="I14452" i="1"/>
  <c r="I14343" i="1"/>
  <c r="I14321" i="1"/>
  <c r="I14307" i="1"/>
  <c r="I14282" i="1"/>
  <c r="I14152" i="1"/>
  <c r="I14083" i="1"/>
  <c r="I14075" i="1"/>
  <c r="I14059" i="1"/>
  <c r="I14013" i="1"/>
  <c r="I14006" i="1"/>
  <c r="I13998" i="1"/>
  <c r="I13904" i="1"/>
  <c r="I13788" i="1"/>
  <c r="I13781" i="1"/>
  <c r="I13714" i="1"/>
  <c r="I13684" i="1"/>
  <c r="I13677" i="1"/>
  <c r="I13594" i="1"/>
  <c r="I13564" i="1"/>
  <c r="I13557" i="1"/>
  <c r="I13490" i="1"/>
  <c r="I13460" i="1"/>
  <c r="I13438" i="1"/>
  <c r="I13357" i="1"/>
  <c r="I13290" i="1"/>
  <c r="I13260" i="1"/>
  <c r="I13253" i="1"/>
  <c r="I13156" i="1"/>
  <c r="I13149" i="1"/>
  <c r="I13134" i="1"/>
  <c r="I13082" i="1"/>
  <c r="I13052" i="1"/>
  <c r="I13045" i="1"/>
  <c r="I12978" i="1"/>
  <c r="I12948" i="1"/>
  <c r="I12926" i="1"/>
  <c r="I12845" i="1"/>
  <c r="I12778" i="1"/>
  <c r="I12748" i="1"/>
  <c r="I12741" i="1"/>
  <c r="I12658" i="1"/>
  <c r="I12621" i="1"/>
  <c r="I12530" i="1"/>
  <c r="I12493" i="1"/>
  <c r="I12333" i="1"/>
  <c r="I12325" i="1"/>
  <c r="I12302" i="1"/>
  <c r="I12210" i="1"/>
  <c r="I12172" i="1"/>
  <c r="I12164" i="1"/>
  <c r="I12157" i="1"/>
  <c r="I12149" i="1"/>
  <c r="I12126" i="1"/>
  <c r="I12020" i="1"/>
  <c r="I11990" i="1"/>
  <c r="I11892" i="1"/>
  <c r="I11862" i="1"/>
  <c r="I11794" i="1"/>
  <c r="I11756" i="1"/>
  <c r="I11749" i="1"/>
  <c r="I11741" i="1"/>
  <c r="I11602" i="1"/>
  <c r="I11407" i="1"/>
  <c r="I11339" i="1"/>
  <c r="I11331" i="1"/>
  <c r="I11247" i="1"/>
  <c r="I11179" i="1"/>
  <c r="I11163" i="1"/>
  <c r="I11147" i="1"/>
  <c r="I11139" i="1"/>
  <c r="I10939" i="1"/>
  <c r="I10923" i="1"/>
  <c r="I10783" i="1"/>
  <c r="I10739" i="1"/>
  <c r="I10671" i="1"/>
  <c r="I10415" i="1"/>
  <c r="I19381" i="1"/>
  <c r="I19374" i="1"/>
  <c r="I19369" i="1"/>
  <c r="I19363" i="1"/>
  <c r="I19357" i="1"/>
  <c r="I19351" i="1"/>
  <c r="I19345" i="1"/>
  <c r="I19340" i="1"/>
  <c r="I19328" i="1"/>
  <c r="I19322" i="1"/>
  <c r="I19317" i="1"/>
  <c r="I19310" i="1"/>
  <c r="I19305" i="1"/>
  <c r="I19299" i="1"/>
  <c r="I19293" i="1"/>
  <c r="I19287" i="1"/>
  <c r="I19281" i="1"/>
  <c r="I19276" i="1"/>
  <c r="I19264" i="1"/>
  <c r="I19258" i="1"/>
  <c r="I19253" i="1"/>
  <c r="I19246" i="1"/>
  <c r="I19241" i="1"/>
  <c r="I19235" i="1"/>
  <c r="I19229" i="1"/>
  <c r="I19223" i="1"/>
  <c r="I19217" i="1"/>
  <c r="I19212" i="1"/>
  <c r="I19200" i="1"/>
  <c r="I19193" i="1"/>
  <c r="I19187" i="1"/>
  <c r="I19175" i="1"/>
  <c r="I19157" i="1"/>
  <c r="I19152" i="1"/>
  <c r="I19140" i="1"/>
  <c r="I19135" i="1"/>
  <c r="I19118" i="1"/>
  <c r="I19112" i="1"/>
  <c r="I19099" i="1"/>
  <c r="I19093" i="1"/>
  <c r="I19088" i="1"/>
  <c r="I19076" i="1"/>
  <c r="I19070" i="1"/>
  <c r="I19058" i="1"/>
  <c r="I19053" i="1"/>
  <c r="I19048" i="1"/>
  <c r="I19042" i="1"/>
  <c r="I19036" i="1"/>
  <c r="I19030" i="1"/>
  <c r="I19011" i="1"/>
  <c r="I19006" i="1"/>
  <c r="I18994" i="1"/>
  <c r="I18989" i="1"/>
  <c r="I18983" i="1"/>
  <c r="I18964" i="1"/>
  <c r="I18959" i="1"/>
  <c r="I18948" i="1"/>
  <c r="I18943" i="1"/>
  <c r="I18937" i="1"/>
  <c r="I18925" i="1"/>
  <c r="I18919" i="1"/>
  <c r="I18901" i="1"/>
  <c r="I18896" i="1"/>
  <c r="I18884" i="1"/>
  <c r="I18879" i="1"/>
  <c r="I18862" i="1"/>
  <c r="I18856" i="1"/>
  <c r="I18843" i="1"/>
  <c r="I18837" i="1"/>
  <c r="I18832" i="1"/>
  <c r="I18820" i="1"/>
  <c r="I18814" i="1"/>
  <c r="I18802" i="1"/>
  <c r="I18797" i="1"/>
  <c r="I18792" i="1"/>
  <c r="I18786" i="1"/>
  <c r="I18780" i="1"/>
  <c r="I18774" i="1"/>
  <c r="I18755" i="1"/>
  <c r="I18750" i="1"/>
  <c r="I18738" i="1"/>
  <c r="I18733" i="1"/>
  <c r="I18727" i="1"/>
  <c r="I18719" i="1"/>
  <c r="I18711" i="1"/>
  <c r="I18704" i="1"/>
  <c r="I18696" i="1"/>
  <c r="I18681" i="1"/>
  <c r="I18673" i="1"/>
  <c r="I18665" i="1"/>
  <c r="I18657" i="1"/>
  <c r="I18649" i="1"/>
  <c r="I18642" i="1"/>
  <c r="I18634" i="1"/>
  <c r="I18626" i="1"/>
  <c r="I18619" i="1"/>
  <c r="I18611" i="1"/>
  <c r="I18603" i="1"/>
  <c r="I18595" i="1"/>
  <c r="I18587" i="1"/>
  <c r="I18580" i="1"/>
  <c r="I18572" i="1"/>
  <c r="I18564" i="1"/>
  <c r="I18557" i="1"/>
  <c r="I18549" i="1"/>
  <c r="I18541" i="1"/>
  <c r="I18533" i="1"/>
  <c r="I18525" i="1"/>
  <c r="I18510" i="1"/>
  <c r="I18502" i="1"/>
  <c r="I18495" i="1"/>
  <c r="I18487" i="1"/>
  <c r="I18479" i="1"/>
  <c r="I18471" i="1"/>
  <c r="I18463" i="1"/>
  <c r="I18455" i="1"/>
  <c r="I18448" i="1"/>
  <c r="I18440" i="1"/>
  <c r="I18425" i="1"/>
  <c r="I18417" i="1"/>
  <c r="I18409" i="1"/>
  <c r="I18401" i="1"/>
  <c r="I18393" i="1"/>
  <c r="I18386" i="1"/>
  <c r="I18378" i="1"/>
  <c r="I18370" i="1"/>
  <c r="I18363" i="1"/>
  <c r="I18355" i="1"/>
  <c r="I18347" i="1"/>
  <c r="I18339" i="1"/>
  <c r="I18331" i="1"/>
  <c r="I18324" i="1"/>
  <c r="I18316" i="1"/>
  <c r="I18308" i="1"/>
  <c r="I18301" i="1"/>
  <c r="I18293" i="1"/>
  <c r="I18285" i="1"/>
  <c r="I18277" i="1"/>
  <c r="I18269" i="1"/>
  <c r="I18254" i="1"/>
  <c r="I18246" i="1"/>
  <c r="I18239" i="1"/>
  <c r="I18231" i="1"/>
  <c r="I18223" i="1"/>
  <c r="I18215" i="1"/>
  <c r="I18207" i="1"/>
  <c r="I18199" i="1"/>
  <c r="I18192" i="1"/>
  <c r="I18184" i="1"/>
  <c r="I18169" i="1"/>
  <c r="I18161" i="1"/>
  <c r="I18153" i="1"/>
  <c r="I18145" i="1"/>
  <c r="I18137" i="1"/>
  <c r="I18130" i="1"/>
  <c r="I18122" i="1"/>
  <c r="I18114" i="1"/>
  <c r="I18107" i="1"/>
  <c r="I18099" i="1"/>
  <c r="I18091" i="1"/>
  <c r="I18083" i="1"/>
  <c r="I18075" i="1"/>
  <c r="I18068" i="1"/>
  <c r="I18060" i="1"/>
  <c r="I18052" i="1"/>
  <c r="I18045" i="1"/>
  <c r="I18037" i="1"/>
  <c r="I18029" i="1"/>
  <c r="I18021" i="1"/>
  <c r="I18013" i="1"/>
  <c r="I17998" i="1"/>
  <c r="I17990" i="1"/>
  <c r="I17983" i="1"/>
  <c r="I17975" i="1"/>
  <c r="I17968" i="1"/>
  <c r="I17960" i="1"/>
  <c r="I17952" i="1"/>
  <c r="I17944" i="1"/>
  <c r="I17937" i="1"/>
  <c r="I17929" i="1"/>
  <c r="I17922" i="1"/>
  <c r="I17915" i="1"/>
  <c r="I17907" i="1"/>
  <c r="I17900" i="1"/>
  <c r="I17892" i="1"/>
  <c r="I17884" i="1"/>
  <c r="I17877" i="1"/>
  <c r="I17869" i="1"/>
  <c r="I17855" i="1"/>
  <c r="I17847" i="1"/>
  <c r="I17840" i="1"/>
  <c r="I17832" i="1"/>
  <c r="I17824" i="1"/>
  <c r="I17816" i="1"/>
  <c r="I17809" i="1"/>
  <c r="I17801" i="1"/>
  <c r="I17794" i="1"/>
  <c r="I17787" i="1"/>
  <c r="I17779" i="1"/>
  <c r="I17772" i="1"/>
  <c r="I17764" i="1"/>
  <c r="I17756" i="1"/>
  <c r="I17749" i="1"/>
  <c r="I17741" i="1"/>
  <c r="I17727" i="1"/>
  <c r="I17719" i="1"/>
  <c r="I17712" i="1"/>
  <c r="I17704" i="1"/>
  <c r="I17690" i="1"/>
  <c r="I17683" i="1"/>
  <c r="I17676" i="1"/>
  <c r="I17669" i="1"/>
  <c r="I17662" i="1"/>
  <c r="I17648" i="1"/>
  <c r="I17640" i="1"/>
  <c r="I17626" i="1"/>
  <c r="I17619" i="1"/>
  <c r="I17612" i="1"/>
  <c r="I17605" i="1"/>
  <c r="I17598" i="1"/>
  <c r="I17584" i="1"/>
  <c r="I17576" i="1"/>
  <c r="I17562" i="1"/>
  <c r="I17555" i="1"/>
  <c r="I17548" i="1"/>
  <c r="I17541" i="1"/>
  <c r="I17534" i="1"/>
  <c r="I17520" i="1"/>
  <c r="I17512" i="1"/>
  <c r="I17498" i="1"/>
  <c r="I17491" i="1"/>
  <c r="I17484" i="1"/>
  <c r="I17477" i="1"/>
  <c r="I17470" i="1"/>
  <c r="I17456" i="1"/>
  <c r="I17448" i="1"/>
  <c r="I17434" i="1"/>
  <c r="I17427" i="1"/>
  <c r="I17420" i="1"/>
  <c r="I17413" i="1"/>
  <c r="I17406" i="1"/>
  <c r="I17392" i="1"/>
  <c r="I17384" i="1"/>
  <c r="I17370" i="1"/>
  <c r="I17363" i="1"/>
  <c r="I17356" i="1"/>
  <c r="I17349" i="1"/>
  <c r="I17342" i="1"/>
  <c r="I17328" i="1"/>
  <c r="I17320" i="1"/>
  <c r="I17306" i="1"/>
  <c r="I17299" i="1"/>
  <c r="I17292" i="1"/>
  <c r="I17285" i="1"/>
  <c r="I17278" i="1"/>
  <c r="I17264" i="1"/>
  <c r="I17256" i="1"/>
  <c r="I17242" i="1"/>
  <c r="I17235" i="1"/>
  <c r="I17228" i="1"/>
  <c r="I17221" i="1"/>
  <c r="I17214" i="1"/>
  <c r="I17200" i="1"/>
  <c r="I17192" i="1"/>
  <c r="I17178" i="1"/>
  <c r="I17171" i="1"/>
  <c r="I17164" i="1"/>
  <c r="I17157" i="1"/>
  <c r="I17150" i="1"/>
  <c r="I17136" i="1"/>
  <c r="I17128" i="1"/>
  <c r="I17114" i="1"/>
  <c r="I17107" i="1"/>
  <c r="I17100" i="1"/>
  <c r="I17093" i="1"/>
  <c r="I17086" i="1"/>
  <c r="I17072" i="1"/>
  <c r="I17064" i="1"/>
  <c r="I17057" i="1"/>
  <c r="I17050" i="1"/>
  <c r="I17043" i="1"/>
  <c r="I17036" i="1"/>
  <c r="I17029" i="1"/>
  <c r="I17022" i="1"/>
  <c r="I17008" i="1"/>
  <c r="I17000" i="1"/>
  <c r="I16986" i="1"/>
  <c r="I16979" i="1"/>
  <c r="I16972" i="1"/>
  <c r="I16965" i="1"/>
  <c r="I16958" i="1"/>
  <c r="I16944" i="1"/>
  <c r="I16936" i="1"/>
  <c r="I16922" i="1"/>
  <c r="I16915" i="1"/>
  <c r="I16908" i="1"/>
  <c r="I16901" i="1"/>
  <c r="I16894" i="1"/>
  <c r="I16880" i="1"/>
  <c r="I16872" i="1"/>
  <c r="I16858" i="1"/>
  <c r="I16851" i="1"/>
  <c r="I16844" i="1"/>
  <c r="I16837" i="1"/>
  <c r="I16830" i="1"/>
  <c r="I16816" i="1"/>
  <c r="I16808" i="1"/>
  <c r="I16794" i="1"/>
  <c r="I16787" i="1"/>
  <c r="I16780" i="1"/>
  <c r="I16773" i="1"/>
  <c r="I16766" i="1"/>
  <c r="I16758" i="1"/>
  <c r="I16752" i="1"/>
  <c r="I16744" i="1"/>
  <c r="I16737" i="1"/>
  <c r="I16730" i="1"/>
  <c r="I16723" i="1"/>
  <c r="I16716" i="1"/>
  <c r="I16709" i="1"/>
  <c r="I16702" i="1"/>
  <c r="I16694" i="1"/>
  <c r="I16688" i="1"/>
  <c r="I16680" i="1"/>
  <c r="I16673" i="1"/>
  <c r="I16666" i="1"/>
  <c r="I16659" i="1"/>
  <c r="I16652" i="1"/>
  <c r="I16645" i="1"/>
  <c r="I16638" i="1"/>
  <c r="I16630" i="1"/>
  <c r="I16624" i="1"/>
  <c r="I16616" i="1"/>
  <c r="I16609" i="1"/>
  <c r="I16602" i="1"/>
  <c r="I16595" i="1"/>
  <c r="I16588" i="1"/>
  <c r="I16581" i="1"/>
  <c r="I16574" i="1"/>
  <c r="I16566" i="1"/>
  <c r="I16560" i="1"/>
  <c r="I16552" i="1"/>
  <c r="I16545" i="1"/>
  <c r="I16538" i="1"/>
  <c r="I16531" i="1"/>
  <c r="I16524" i="1"/>
  <c r="I16517" i="1"/>
  <c r="I16510" i="1"/>
  <c r="I16502" i="1"/>
  <c r="I16496" i="1"/>
  <c r="I16488" i="1"/>
  <c r="I16481" i="1"/>
  <c r="I16474" i="1"/>
  <c r="I16467" i="1"/>
  <c r="I16460" i="1"/>
  <c r="I16453" i="1"/>
  <c r="I16446" i="1"/>
  <c r="I16438" i="1"/>
  <c r="I16432" i="1"/>
  <c r="I16424" i="1"/>
  <c r="I16417" i="1"/>
  <c r="I16410" i="1"/>
  <c r="I16403" i="1"/>
  <c r="I16396" i="1"/>
  <c r="I16389" i="1"/>
  <c r="I16382" i="1"/>
  <c r="I16374" i="1"/>
  <c r="I16368" i="1"/>
  <c r="I16360" i="1"/>
  <c r="I16353" i="1"/>
  <c r="I16346" i="1"/>
  <c r="I16339" i="1"/>
  <c r="I16332" i="1"/>
  <c r="I16320" i="1"/>
  <c r="I16313" i="1"/>
  <c r="I16307" i="1"/>
  <c r="I16300" i="1"/>
  <c r="I16288" i="1"/>
  <c r="I16281" i="1"/>
  <c r="I16275" i="1"/>
  <c r="I16262" i="1"/>
  <c r="I16257" i="1"/>
  <c r="I16251" i="1"/>
  <c r="I16245" i="1"/>
  <c r="I16240" i="1"/>
  <c r="I16228" i="1"/>
  <c r="I16222" i="1"/>
  <c r="I16216" i="1"/>
  <c r="I16210" i="1"/>
  <c r="I16198" i="1"/>
  <c r="I16193" i="1"/>
  <c r="I16187" i="1"/>
  <c r="I16181" i="1"/>
  <c r="I16176" i="1"/>
  <c r="I16164" i="1"/>
  <c r="I16158" i="1"/>
  <c r="I16153" i="1"/>
  <c r="I16147" i="1"/>
  <c r="I16131" i="1"/>
  <c r="I16115" i="1"/>
  <c r="I16099" i="1"/>
  <c r="I16083" i="1"/>
  <c r="I16067" i="1"/>
  <c r="I16051" i="1"/>
  <c r="I16035" i="1"/>
  <c r="I16019" i="1"/>
  <c r="I16003" i="1"/>
  <c r="I15993" i="1"/>
  <c r="I15984" i="1"/>
  <c r="I15979" i="1"/>
  <c r="I15970" i="1"/>
  <c r="I15961" i="1"/>
  <c r="I15957" i="1"/>
  <c r="I15952" i="1"/>
  <c r="I15947" i="1"/>
  <c r="I15941" i="1"/>
  <c r="I15936" i="1"/>
  <c r="I15902" i="1"/>
  <c r="I15897" i="1"/>
  <c r="I15891" i="1"/>
  <c r="I15885" i="1"/>
  <c r="I15879" i="1"/>
  <c r="I15874" i="1"/>
  <c r="I15862" i="1"/>
  <c r="I15856" i="1"/>
  <c r="I15838" i="1"/>
  <c r="I15833" i="1"/>
  <c r="I15827" i="1"/>
  <c r="I15821" i="1"/>
  <c r="I15815" i="1"/>
  <c r="I15810" i="1"/>
  <c r="I15798" i="1"/>
  <c r="I15792" i="1"/>
  <c r="I15774" i="1"/>
  <c r="I15769" i="1"/>
  <c r="I15763" i="1"/>
  <c r="I15757" i="1"/>
  <c r="I15751" i="1"/>
  <c r="I15746" i="1"/>
  <c r="I15734" i="1"/>
  <c r="I15728" i="1"/>
  <c r="I15710" i="1"/>
  <c r="I15705" i="1"/>
  <c r="I15699" i="1"/>
  <c r="I15693" i="1"/>
  <c r="I15687" i="1"/>
  <c r="I15682" i="1"/>
  <c r="I15670" i="1"/>
  <c r="I15664" i="1"/>
  <c r="I15646" i="1"/>
  <c r="I15641" i="1"/>
  <c r="I15635" i="1"/>
  <c r="I15629" i="1"/>
  <c r="I15623" i="1"/>
  <c r="I15618" i="1"/>
  <c r="I15606" i="1"/>
  <c r="I15600" i="1"/>
  <c r="I15582" i="1"/>
  <c r="I15577" i="1"/>
  <c r="I15571" i="1"/>
  <c r="I15565" i="1"/>
  <c r="I15559" i="1"/>
  <c r="I15554" i="1"/>
  <c r="I15536" i="1"/>
  <c r="I15529" i="1"/>
  <c r="I15523" i="1"/>
  <c r="I15516" i="1"/>
  <c r="I15504" i="1"/>
  <c r="I15497" i="1"/>
  <c r="I15491" i="1"/>
  <c r="I15484" i="1"/>
  <c r="I15472" i="1"/>
  <c r="I15465" i="1"/>
  <c r="I15459" i="1"/>
  <c r="I15452" i="1"/>
  <c r="I15445" i="1"/>
  <c r="I15438" i="1"/>
  <c r="I15431" i="1"/>
  <c r="I15424" i="1"/>
  <c r="I15416" i="1"/>
  <c r="I15409" i="1"/>
  <c r="I15396" i="1"/>
  <c r="I15388" i="1"/>
  <c r="I15381" i="1"/>
  <c r="I15374" i="1"/>
  <c r="I15367" i="1"/>
  <c r="I15360" i="1"/>
  <c r="I15352" i="1"/>
  <c r="I15345" i="1"/>
  <c r="I15332" i="1"/>
  <c r="I15324" i="1"/>
  <c r="I15317" i="1"/>
  <c r="I15310" i="1"/>
  <c r="I15303" i="1"/>
  <c r="I15296" i="1"/>
  <c r="I15288" i="1"/>
  <c r="I15281" i="1"/>
  <c r="I15268" i="1"/>
  <c r="I15260" i="1"/>
  <c r="I15252" i="1"/>
  <c r="I15244" i="1"/>
  <c r="I15236" i="1"/>
  <c r="I15228" i="1"/>
  <c r="I15220" i="1"/>
  <c r="I15212" i="1"/>
  <c r="I15204" i="1"/>
  <c r="I15196" i="1"/>
  <c r="I15188" i="1"/>
  <c r="I15180" i="1"/>
  <c r="I15172" i="1"/>
  <c r="I15164" i="1"/>
  <c r="I15156" i="1"/>
  <c r="I15148" i="1"/>
  <c r="I15140" i="1"/>
  <c r="I15132" i="1"/>
  <c r="I15124" i="1"/>
  <c r="I15116" i="1"/>
  <c r="I15108" i="1"/>
  <c r="I15100" i="1"/>
  <c r="I15092" i="1"/>
  <c r="I14935" i="1"/>
  <c r="I14918" i="1"/>
  <c r="I14877" i="1"/>
  <c r="I14847" i="1"/>
  <c r="I14773" i="1"/>
  <c r="I14766" i="1"/>
  <c r="I14675" i="1"/>
  <c r="I14628" i="1"/>
  <c r="I14535" i="1"/>
  <c r="I14497" i="1"/>
  <c r="I14489" i="1"/>
  <c r="I14482" i="1"/>
  <c r="I14474" i="1"/>
  <c r="I14451" i="1"/>
  <c r="I14365" i="1"/>
  <c r="I14357" i="1"/>
  <c r="I14350" i="1"/>
  <c r="I14306" i="1"/>
  <c r="I14281" i="1"/>
  <c r="I14275" i="1"/>
  <c r="I14167" i="1"/>
  <c r="I14159" i="1"/>
  <c r="I14043" i="1"/>
  <c r="I14035" i="1"/>
  <c r="I14027" i="1"/>
  <c r="I14020" i="1"/>
  <c r="I13919" i="1"/>
  <c r="I13854" i="1"/>
  <c r="I13802" i="1"/>
  <c r="I13795" i="1"/>
  <c r="I13706" i="1"/>
  <c r="I13698" i="1"/>
  <c r="I13691" i="1"/>
  <c r="I13578" i="1"/>
  <c r="I13571" i="1"/>
  <c r="I13482" i="1"/>
  <c r="I13474" i="1"/>
  <c r="I13467" i="1"/>
  <c r="I13370" i="1"/>
  <c r="I13363" i="1"/>
  <c r="I13326" i="1"/>
  <c r="I13274" i="1"/>
  <c r="I13266" i="1"/>
  <c r="I13170" i="1"/>
  <c r="I13163" i="1"/>
  <c r="I13118" i="1"/>
  <c r="I13066" i="1"/>
  <c r="I13059" i="1"/>
  <c r="I12970" i="1"/>
  <c r="I12962" i="1"/>
  <c r="I12955" i="1"/>
  <c r="I12858" i="1"/>
  <c r="I12851" i="1"/>
  <c r="I12814" i="1"/>
  <c r="I12762" i="1"/>
  <c r="I12754" i="1"/>
  <c r="I12650" i="1"/>
  <c r="I12642" i="1"/>
  <c r="I12635" i="1"/>
  <c r="I12627" i="1"/>
  <c r="I12522" i="1"/>
  <c r="I12514" i="1"/>
  <c r="I12507" i="1"/>
  <c r="I12499" i="1"/>
  <c r="I12446" i="1"/>
  <c r="I12362" i="1"/>
  <c r="I12354" i="1"/>
  <c r="I12347" i="1"/>
  <c r="I12339" i="1"/>
  <c r="I12186" i="1"/>
  <c r="I12178" i="1"/>
  <c r="I12110" i="1"/>
  <c r="I12042" i="1"/>
  <c r="I12034" i="1"/>
  <c r="I12027" i="1"/>
  <c r="I11982" i="1"/>
  <c r="I11914" i="1"/>
  <c r="I11906" i="1"/>
  <c r="I11898" i="1"/>
  <c r="I11854" i="1"/>
  <c r="I11770" i="1"/>
  <c r="I11762" i="1"/>
  <c r="I11694" i="1"/>
  <c r="I11594" i="1"/>
  <c r="I11502" i="1"/>
  <c r="I11307" i="1"/>
  <c r="I11299" i="1"/>
  <c r="I11231" i="1"/>
  <c r="I11115" i="1"/>
  <c r="I11043" i="1"/>
  <c r="I10907" i="1"/>
  <c r="I10891" i="1"/>
  <c r="I10819" i="1"/>
  <c r="I10723" i="1"/>
  <c r="I10715" i="1"/>
  <c r="I10531" i="1"/>
  <c r="I10495" i="1"/>
  <c r="I10443" i="1"/>
  <c r="I19615" i="1"/>
  <c r="I19609" i="1"/>
  <c r="I19596" i="1"/>
  <c r="I19583" i="1"/>
  <c r="I19577" i="1"/>
  <c r="I19564" i="1"/>
  <c r="I19551" i="1"/>
  <c r="I19545" i="1"/>
  <c r="I19532" i="1"/>
  <c r="I19519" i="1"/>
  <c r="I19513" i="1"/>
  <c r="I19500" i="1"/>
  <c r="I19487" i="1"/>
  <c r="I19481" i="1"/>
  <c r="I19468" i="1"/>
  <c r="I19444" i="1"/>
  <c r="I19432" i="1"/>
  <c r="I19408" i="1"/>
  <c r="I19380" i="1"/>
  <c r="I19368" i="1"/>
  <c r="I19344" i="1"/>
  <c r="I19316" i="1"/>
  <c r="I19304" i="1"/>
  <c r="I19280" i="1"/>
  <c r="I19252" i="1"/>
  <c r="I19240" i="1"/>
  <c r="I19216" i="1"/>
  <c r="I19205" i="1"/>
  <c r="I19199" i="1"/>
  <c r="I19192" i="1"/>
  <c r="I19181" i="1"/>
  <c r="I19174" i="1"/>
  <c r="I19168" i="1"/>
  <c r="I19156" i="1"/>
  <c r="I19151" i="1"/>
  <c r="I19134" i="1"/>
  <c r="I19129" i="1"/>
  <c r="I19117" i="1"/>
  <c r="I19111" i="1"/>
  <c r="I19092" i="1"/>
  <c r="I19087" i="1"/>
  <c r="I19069" i="1"/>
  <c r="I19064" i="1"/>
  <c r="I19052" i="1"/>
  <c r="I19047" i="1"/>
  <c r="I19029" i="1"/>
  <c r="I19024" i="1"/>
  <c r="I19005" i="1"/>
  <c r="I19000" i="1"/>
  <c r="I18988" i="1"/>
  <c r="I18982" i="1"/>
  <c r="I18976" i="1"/>
  <c r="I18942" i="1"/>
  <c r="I18924" i="1"/>
  <c r="I18918" i="1"/>
  <c r="I18912" i="1"/>
  <c r="I18900" i="1"/>
  <c r="I18895" i="1"/>
  <c r="I18878" i="1"/>
  <c r="I18873" i="1"/>
  <c r="I18861" i="1"/>
  <c r="I18855" i="1"/>
  <c r="I18836" i="1"/>
  <c r="I18831" i="1"/>
  <c r="I18813" i="1"/>
  <c r="I18808" i="1"/>
  <c r="I18796" i="1"/>
  <c r="I18791" i="1"/>
  <c r="I18773" i="1"/>
  <c r="I18768" i="1"/>
  <c r="I18749" i="1"/>
  <c r="I18744" i="1"/>
  <c r="I18732" i="1"/>
  <c r="I18726" i="1"/>
  <c r="I18718" i="1"/>
  <c r="I18703" i="1"/>
  <c r="I18695" i="1"/>
  <c r="I18688" i="1"/>
  <c r="I18680" i="1"/>
  <c r="I18672" i="1"/>
  <c r="I18664" i="1"/>
  <c r="I18656" i="1"/>
  <c r="I18648" i="1"/>
  <c r="I18641" i="1"/>
  <c r="I18633" i="1"/>
  <c r="I18618" i="1"/>
  <c r="I18610" i="1"/>
  <c r="I18602" i="1"/>
  <c r="I18594" i="1"/>
  <c r="I18586" i="1"/>
  <c r="I18579" i="1"/>
  <c r="I18571" i="1"/>
  <c r="I18563" i="1"/>
  <c r="I18556" i="1"/>
  <c r="I18548" i="1"/>
  <c r="I18540" i="1"/>
  <c r="I18532" i="1"/>
  <c r="I18524" i="1"/>
  <c r="I18517" i="1"/>
  <c r="I18509" i="1"/>
  <c r="I18501" i="1"/>
  <c r="I18494" i="1"/>
  <c r="I18486" i="1"/>
  <c r="I18478" i="1"/>
  <c r="I18470" i="1"/>
  <c r="I18462" i="1"/>
  <c r="I18447" i="1"/>
  <c r="I18439" i="1"/>
  <c r="I18432" i="1"/>
  <c r="I18424" i="1"/>
  <c r="I18416" i="1"/>
  <c r="I18408" i="1"/>
  <c r="I18400" i="1"/>
  <c r="I18392" i="1"/>
  <c r="I18385" i="1"/>
  <c r="I18377" i="1"/>
  <c r="I18362" i="1"/>
  <c r="I18354" i="1"/>
  <c r="I18346" i="1"/>
  <c r="I18338" i="1"/>
  <c r="I18330" i="1"/>
  <c r="I18323" i="1"/>
  <c r="I18315" i="1"/>
  <c r="I18307" i="1"/>
  <c r="I18300" i="1"/>
  <c r="I18292" i="1"/>
  <c r="I18284" i="1"/>
  <c r="I18276" i="1"/>
  <c r="I18268" i="1"/>
  <c r="I18261" i="1"/>
  <c r="I18253" i="1"/>
  <c r="I18245" i="1"/>
  <c r="I18238" i="1"/>
  <c r="I18230" i="1"/>
  <c r="I18222" i="1"/>
  <c r="I18214" i="1"/>
  <c r="I18206" i="1"/>
  <c r="I18191" i="1"/>
  <c r="I18183" i="1"/>
  <c r="I18176" i="1"/>
  <c r="I18168" i="1"/>
  <c r="I18160" i="1"/>
  <c r="I18152" i="1"/>
  <c r="I18144" i="1"/>
  <c r="I18136" i="1"/>
  <c r="I18129" i="1"/>
  <c r="I18121" i="1"/>
  <c r="I18113" i="1"/>
  <c r="I18106" i="1"/>
  <c r="I18098" i="1"/>
  <c r="I18090" i="1"/>
  <c r="I18082" i="1"/>
  <c r="I18074" i="1"/>
  <c r="I18067" i="1"/>
  <c r="I18059" i="1"/>
  <c r="I18051" i="1"/>
  <c r="I18044" i="1"/>
  <c r="I18036" i="1"/>
  <c r="I18028" i="1"/>
  <c r="I18020" i="1"/>
  <c r="I18012" i="1"/>
  <c r="I18005" i="1"/>
  <c r="I17997" i="1"/>
  <c r="I17989" i="1"/>
  <c r="I17982" i="1"/>
  <c r="I17974" i="1"/>
  <c r="I17967" i="1"/>
  <c r="I17959" i="1"/>
  <c r="I17951" i="1"/>
  <c r="I17943" i="1"/>
  <c r="I17936" i="1"/>
  <c r="I17928" i="1"/>
  <c r="I17921" i="1"/>
  <c r="I17914" i="1"/>
  <c r="I17906" i="1"/>
  <c r="I17899" i="1"/>
  <c r="I17891" i="1"/>
  <c r="I17883" i="1"/>
  <c r="I17876" i="1"/>
  <c r="I17868" i="1"/>
  <c r="I17861" i="1"/>
  <c r="I17854" i="1"/>
  <c r="I17846" i="1"/>
  <c r="I17839" i="1"/>
  <c r="I17831" i="1"/>
  <c r="I17823" i="1"/>
  <c r="I17815" i="1"/>
  <c r="I17808" i="1"/>
  <c r="I17800" i="1"/>
  <c r="I17793" i="1"/>
  <c r="I17786" i="1"/>
  <c r="I17778" i="1"/>
  <c r="I17771" i="1"/>
  <c r="I17763" i="1"/>
  <c r="I17755" i="1"/>
  <c r="I17748" i="1"/>
  <c r="I17740" i="1"/>
  <c r="I17733" i="1"/>
  <c r="I17726" i="1"/>
  <c r="I17718" i="1"/>
  <c r="I17711" i="1"/>
  <c r="I17703" i="1"/>
  <c r="I17689" i="1"/>
  <c r="I17682" i="1"/>
  <c r="I17675" i="1"/>
  <c r="I17668" i="1"/>
  <c r="I17661" i="1"/>
  <c r="I17647" i="1"/>
  <c r="I17639" i="1"/>
  <c r="I17625" i="1"/>
  <c r="I17618" i="1"/>
  <c r="I17611" i="1"/>
  <c r="I17604" i="1"/>
  <c r="I17597" i="1"/>
  <c r="I17583" i="1"/>
  <c r="I17575" i="1"/>
  <c r="I17561" i="1"/>
  <c r="I17554" i="1"/>
  <c r="I17547" i="1"/>
  <c r="I17540" i="1"/>
  <c r="I17533" i="1"/>
  <c r="I17519" i="1"/>
  <c r="I17511" i="1"/>
  <c r="I17497" i="1"/>
  <c r="I17490" i="1"/>
  <c r="I17483" i="1"/>
  <c r="I17476" i="1"/>
  <c r="I17469" i="1"/>
  <c r="I17455" i="1"/>
  <c r="I17447" i="1"/>
  <c r="I17433" i="1"/>
  <c r="I17426" i="1"/>
  <c r="I17419" i="1"/>
  <c r="I17412" i="1"/>
  <c r="I17405" i="1"/>
  <c r="I17391" i="1"/>
  <c r="I17383" i="1"/>
  <c r="I17369" i="1"/>
  <c r="I17362" i="1"/>
  <c r="I17355" i="1"/>
  <c r="I17348" i="1"/>
  <c r="I17341" i="1"/>
  <c r="I17327" i="1"/>
  <c r="I17319" i="1"/>
  <c r="I17305" i="1"/>
  <c r="I17298" i="1"/>
  <c r="I17291" i="1"/>
  <c r="I17284" i="1"/>
  <c r="I17277" i="1"/>
  <c r="I17263" i="1"/>
  <c r="I17255" i="1"/>
  <c r="I17241" i="1"/>
  <c r="I17234" i="1"/>
  <c r="I17227" i="1"/>
  <c r="I17220" i="1"/>
  <c r="I17213" i="1"/>
  <c r="I17199" i="1"/>
  <c r="I17191" i="1"/>
  <c r="I17177" i="1"/>
  <c r="I17170" i="1"/>
  <c r="I17163" i="1"/>
  <c r="I17156" i="1"/>
  <c r="I17149" i="1"/>
  <c r="I17135" i="1"/>
  <c r="I17127" i="1"/>
  <c r="I17113" i="1"/>
  <c r="I17106" i="1"/>
  <c r="I17099" i="1"/>
  <c r="I17092" i="1"/>
  <c r="I17085" i="1"/>
  <c r="I17071" i="1"/>
  <c r="I17063" i="1"/>
  <c r="I17049" i="1"/>
  <c r="I17042" i="1"/>
  <c r="I17035" i="1"/>
  <c r="I17028" i="1"/>
  <c r="I17021" i="1"/>
  <c r="I17007" i="1"/>
  <c r="I16999" i="1"/>
  <c r="I16985" i="1"/>
  <c r="I16978" i="1"/>
  <c r="I16971" i="1"/>
  <c r="I16964" i="1"/>
  <c r="I16957" i="1"/>
  <c r="I16943" i="1"/>
  <c r="I16935" i="1"/>
  <c r="I16921" i="1"/>
  <c r="I16914" i="1"/>
  <c r="I16907" i="1"/>
  <c r="I16900" i="1"/>
  <c r="I16893" i="1"/>
  <c r="I16879" i="1"/>
  <c r="I16871" i="1"/>
  <c r="I16857" i="1"/>
  <c r="I16850" i="1"/>
  <c r="I16843" i="1"/>
  <c r="I16836" i="1"/>
  <c r="I16829" i="1"/>
  <c r="I16815" i="1"/>
  <c r="I16807" i="1"/>
  <c r="I16793" i="1"/>
  <c r="I16786" i="1"/>
  <c r="I16779" i="1"/>
  <c r="I16772" i="1"/>
  <c r="I16765" i="1"/>
  <c r="I16751" i="1"/>
  <c r="I16743" i="1"/>
  <c r="I16729" i="1"/>
  <c r="I16722" i="1"/>
  <c r="I16715" i="1"/>
  <c r="I16708" i="1"/>
  <c r="I16701" i="1"/>
  <c r="I16687" i="1"/>
  <c r="I16679" i="1"/>
  <c r="I16665" i="1"/>
  <c r="I16658" i="1"/>
  <c r="I16651" i="1"/>
  <c r="I16644" i="1"/>
  <c r="I16637" i="1"/>
  <c r="I16623" i="1"/>
  <c r="I16615" i="1"/>
  <c r="I16601" i="1"/>
  <c r="I16594" i="1"/>
  <c r="I16587" i="1"/>
  <c r="I16580" i="1"/>
  <c r="I16573" i="1"/>
  <c r="I16559" i="1"/>
  <c r="I16551" i="1"/>
  <c r="I16537" i="1"/>
  <c r="I16530" i="1"/>
  <c r="I16523" i="1"/>
  <c r="I16516" i="1"/>
  <c r="I16509" i="1"/>
  <c r="I16495" i="1"/>
  <c r="I16487" i="1"/>
  <c r="I16473" i="1"/>
  <c r="I16466" i="1"/>
  <c r="I16459" i="1"/>
  <c r="I16452" i="1"/>
  <c r="I16445" i="1"/>
  <c r="I16431" i="1"/>
  <c r="I16423" i="1"/>
  <c r="I16409" i="1"/>
  <c r="I16402" i="1"/>
  <c r="I16395" i="1"/>
  <c r="I16388" i="1"/>
  <c r="I16381" i="1"/>
  <c r="I16367" i="1"/>
  <c r="I16359" i="1"/>
  <c r="I16345" i="1"/>
  <c r="I16338" i="1"/>
  <c r="I16331" i="1"/>
  <c r="I16319" i="1"/>
  <c r="I16312" i="1"/>
  <c r="I16306" i="1"/>
  <c r="I16299" i="1"/>
  <c r="I16287" i="1"/>
  <c r="I16280" i="1"/>
  <c r="I16274" i="1"/>
  <c r="I16268" i="1"/>
  <c r="I16239" i="1"/>
  <c r="I16233" i="1"/>
  <c r="I16227" i="1"/>
  <c r="I16215" i="1"/>
  <c r="I16204" i="1"/>
  <c r="I16175" i="1"/>
  <c r="I16169" i="1"/>
  <c r="I16163" i="1"/>
  <c r="I16152" i="1"/>
  <c r="I16136" i="1"/>
  <c r="I16120" i="1"/>
  <c r="I16104" i="1"/>
  <c r="I16088" i="1"/>
  <c r="I16072" i="1"/>
  <c r="I16056" i="1"/>
  <c r="I16040" i="1"/>
  <c r="I16024" i="1"/>
  <c r="I16008" i="1"/>
  <c r="I15988" i="1"/>
  <c r="I15935" i="1"/>
  <c r="I15930" i="1"/>
  <c r="I15919" i="1"/>
  <c r="I15914" i="1"/>
  <c r="I15873" i="1"/>
  <c r="I15861" i="1"/>
  <c r="I15850" i="1"/>
  <c r="I15809" i="1"/>
  <c r="I15797" i="1"/>
  <c r="I15786" i="1"/>
  <c r="I15745" i="1"/>
  <c r="I15733" i="1"/>
  <c r="I15722" i="1"/>
  <c r="I15681" i="1"/>
  <c r="I15669" i="1"/>
  <c r="I15658" i="1"/>
  <c r="I15617" i="1"/>
  <c r="I15605" i="1"/>
  <c r="I15594" i="1"/>
  <c r="I15553" i="1"/>
  <c r="I15542" i="1"/>
  <c r="I15535" i="1"/>
  <c r="I15510" i="1"/>
  <c r="I15503" i="1"/>
  <c r="I15478" i="1"/>
  <c r="I15471" i="1"/>
  <c r="I15451" i="1"/>
  <c r="I15444" i="1"/>
  <c r="I15437" i="1"/>
  <c r="I15423" i="1"/>
  <c r="I15408" i="1"/>
  <c r="I15402" i="1"/>
  <c r="I15395" i="1"/>
  <c r="I15387" i="1"/>
  <c r="I15380" i="1"/>
  <c r="I15373" i="1"/>
  <c r="I15359" i="1"/>
  <c r="I15344" i="1"/>
  <c r="I15338" i="1"/>
  <c r="I15331" i="1"/>
  <c r="I15323" i="1"/>
  <c r="I15316" i="1"/>
  <c r="I15309" i="1"/>
  <c r="I15295" i="1"/>
  <c r="I15280" i="1"/>
  <c r="I15274" i="1"/>
  <c r="I15267" i="1"/>
  <c r="I15259" i="1"/>
  <c r="I15251" i="1"/>
  <c r="I15243" i="1"/>
  <c r="I14948" i="1"/>
  <c r="I14940" i="1"/>
  <c r="I14928" i="1"/>
  <c r="I14923" i="1"/>
  <c r="I14891" i="1"/>
  <c r="I14861" i="1"/>
  <c r="I14854" i="1"/>
  <c r="I14787" i="1"/>
  <c r="I14780" i="1"/>
  <c r="I14765" i="1"/>
  <c r="I14757" i="1"/>
  <c r="I14643" i="1"/>
  <c r="I14635" i="1"/>
  <c r="I14627" i="1"/>
  <c r="I14511" i="1"/>
  <c r="I14503" i="1"/>
  <c r="I14435" i="1"/>
  <c r="I14419" i="1"/>
  <c r="I14372" i="1"/>
  <c r="I14333" i="1"/>
  <c r="I14305" i="1"/>
  <c r="I14293" i="1"/>
  <c r="I14274" i="1"/>
  <c r="I14251" i="1"/>
  <c r="I14243" i="1"/>
  <c r="I14235" i="1"/>
  <c r="I14181" i="1"/>
  <c r="I14174" i="1"/>
  <c r="I14057" i="1"/>
  <c r="I14050" i="1"/>
  <c r="I14019" i="1"/>
  <c r="I13926" i="1"/>
  <c r="I13918" i="1"/>
  <c r="I13910" i="1"/>
  <c r="I13897" i="1"/>
  <c r="I13831" i="1"/>
  <c r="I13823" i="1"/>
  <c r="I13817" i="1"/>
  <c r="I13809" i="1"/>
  <c r="I13742" i="1"/>
  <c r="I13712" i="1"/>
  <c r="I13690" i="1"/>
  <c r="I13592" i="1"/>
  <c r="I13585" i="1"/>
  <c r="I13518" i="1"/>
  <c r="I13488" i="1"/>
  <c r="I13466" i="1"/>
  <c r="I13385" i="1"/>
  <c r="I13377" i="1"/>
  <c r="I13362" i="1"/>
  <c r="I13310" i="1"/>
  <c r="I13288" i="1"/>
  <c r="I13280" i="1"/>
  <c r="I13177" i="1"/>
  <c r="I13162" i="1"/>
  <c r="I13080" i="1"/>
  <c r="I13073" i="1"/>
  <c r="I13006" i="1"/>
  <c r="I12976" i="1"/>
  <c r="I12954" i="1"/>
  <c r="I12873" i="1"/>
  <c r="I12865" i="1"/>
  <c r="I12850" i="1"/>
  <c r="I12798" i="1"/>
  <c r="I12776" i="1"/>
  <c r="I12768" i="1"/>
  <c r="I12656" i="1"/>
  <c r="I12626" i="1"/>
  <c r="I12528" i="1"/>
  <c r="I12498" i="1"/>
  <c r="I12430" i="1"/>
  <c r="I12376" i="1"/>
  <c r="I12369" i="1"/>
  <c r="I12338" i="1"/>
  <c r="I12254" i="1"/>
  <c r="I12208" i="1"/>
  <c r="I12201" i="1"/>
  <c r="I12193" i="1"/>
  <c r="I12086" i="1"/>
  <c r="I12049" i="1"/>
  <c r="I11958" i="1"/>
  <c r="I11921" i="1"/>
  <c r="I11830" i="1"/>
  <c r="I11792" i="1"/>
  <c r="I11785" i="1"/>
  <c r="I11777" i="1"/>
  <c r="I11670" i="1"/>
  <c r="I11662" i="1"/>
  <c r="I11570" i="1"/>
  <c r="I11562" i="1"/>
  <c r="I11488" i="1"/>
  <c r="I11451" i="1"/>
  <c r="I11291" i="1"/>
  <c r="I11275" i="1"/>
  <c r="I11027" i="1"/>
  <c r="I11019" i="1"/>
  <c r="I11011" i="1"/>
  <c r="I10699" i="1"/>
  <c r="I10639" i="1"/>
  <c r="I10523" i="1"/>
  <c r="I10383" i="1"/>
  <c r="I19531" i="1"/>
  <c r="I19525" i="1"/>
  <c r="I19512" i="1"/>
  <c r="I19499" i="1"/>
  <c r="I19493" i="1"/>
  <c r="I19480" i="1"/>
  <c r="I19467" i="1"/>
  <c r="I19461" i="1"/>
  <c r="I19443" i="1"/>
  <c r="I19431" i="1"/>
  <c r="I19420" i="1"/>
  <c r="I19379" i="1"/>
  <c r="I19367" i="1"/>
  <c r="I19356" i="1"/>
  <c r="I19315" i="1"/>
  <c r="I19303" i="1"/>
  <c r="I19292" i="1"/>
  <c r="I19251" i="1"/>
  <c r="I19239" i="1"/>
  <c r="I19228" i="1"/>
  <c r="I19204" i="1"/>
  <c r="I19198" i="1"/>
  <c r="I19180" i="1"/>
  <c r="I19173" i="1"/>
  <c r="I19167" i="1"/>
  <c r="I19150" i="1"/>
  <c r="I19128" i="1"/>
  <c r="I19116" i="1"/>
  <c r="I19110" i="1"/>
  <c r="I19086" i="1"/>
  <c r="I19068" i="1"/>
  <c r="I19063" i="1"/>
  <c r="I19028" i="1"/>
  <c r="I19023" i="1"/>
  <c r="I19004" i="1"/>
  <c r="I18999" i="1"/>
  <c r="I18987" i="1"/>
  <c r="I18981" i="1"/>
  <c r="I18975" i="1"/>
  <c r="I18958" i="1"/>
  <c r="I18941" i="1"/>
  <c r="I18936" i="1"/>
  <c r="I18923" i="1"/>
  <c r="I18917" i="1"/>
  <c r="I18911" i="1"/>
  <c r="I18894" i="1"/>
  <c r="I18872" i="1"/>
  <c r="I18860" i="1"/>
  <c r="I18854" i="1"/>
  <c r="I18830" i="1"/>
  <c r="I18812" i="1"/>
  <c r="I18807" i="1"/>
  <c r="I18772" i="1"/>
  <c r="I18767" i="1"/>
  <c r="I18748" i="1"/>
  <c r="I18743" i="1"/>
  <c r="I18731" i="1"/>
  <c r="I18725" i="1"/>
  <c r="I18717" i="1"/>
  <c r="I18702" i="1"/>
  <c r="I18694" i="1"/>
  <c r="I18687" i="1"/>
  <c r="I18679" i="1"/>
  <c r="I18671" i="1"/>
  <c r="I18663" i="1"/>
  <c r="I18655" i="1"/>
  <c r="I18647" i="1"/>
  <c r="I18640" i="1"/>
  <c r="I18632" i="1"/>
  <c r="I18617" i="1"/>
  <c r="I18609" i="1"/>
  <c r="I18601" i="1"/>
  <c r="I18593" i="1"/>
  <c r="I18585" i="1"/>
  <c r="I18578" i="1"/>
  <c r="I18570" i="1"/>
  <c r="I18562" i="1"/>
  <c r="I18555" i="1"/>
  <c r="I18547" i="1"/>
  <c r="I18539" i="1"/>
  <c r="I18531" i="1"/>
  <c r="I18523" i="1"/>
  <c r="I18516" i="1"/>
  <c r="I18508" i="1"/>
  <c r="I18500" i="1"/>
  <c r="I18493" i="1"/>
  <c r="I18485" i="1"/>
  <c r="I18477" i="1"/>
  <c r="I18469" i="1"/>
  <c r="I18461" i="1"/>
  <c r="I18446" i="1"/>
  <c r="I18438" i="1"/>
  <c r="I18431" i="1"/>
  <c r="I18423" i="1"/>
  <c r="I18415" i="1"/>
  <c r="I18407" i="1"/>
  <c r="I18399" i="1"/>
  <c r="I18391" i="1"/>
  <c r="I18384" i="1"/>
  <c r="I18376" i="1"/>
  <c r="I18361" i="1"/>
  <c r="I18353" i="1"/>
  <c r="I18345" i="1"/>
  <c r="I18337" i="1"/>
  <c r="I18329" i="1"/>
  <c r="I18322" i="1"/>
  <c r="I18314" i="1"/>
  <c r="I18306" i="1"/>
  <c r="I18299" i="1"/>
  <c r="I18291" i="1"/>
  <c r="I18283" i="1"/>
  <c r="I18275" i="1"/>
  <c r="I18267" i="1"/>
  <c r="I18260" i="1"/>
  <c r="I18252" i="1"/>
  <c r="I18244" i="1"/>
  <c r="I18237" i="1"/>
  <c r="I18229" i="1"/>
  <c r="I18221" i="1"/>
  <c r="I18213" i="1"/>
  <c r="I18205" i="1"/>
  <c r="I18190" i="1"/>
  <c r="I18182" i="1"/>
  <c r="I18175" i="1"/>
  <c r="I18167" i="1"/>
  <c r="I18159" i="1"/>
  <c r="I18151" i="1"/>
  <c r="I18143" i="1"/>
  <c r="I18135" i="1"/>
  <c r="I18128" i="1"/>
  <c r="I18120" i="1"/>
  <c r="I18105" i="1"/>
  <c r="I18097" i="1"/>
  <c r="I18089" i="1"/>
  <c r="I18081" i="1"/>
  <c r="I18073" i="1"/>
  <c r="I18066" i="1"/>
  <c r="I18058" i="1"/>
  <c r="I18050" i="1"/>
  <c r="I18043" i="1"/>
  <c r="I18035" i="1"/>
  <c r="I18027" i="1"/>
  <c r="I18019" i="1"/>
  <c r="I18011" i="1"/>
  <c r="I18004" i="1"/>
  <c r="I17996" i="1"/>
  <c r="I17988" i="1"/>
  <c r="I17981" i="1"/>
  <c r="I17973" i="1"/>
  <c r="I17966" i="1"/>
  <c r="I17958" i="1"/>
  <c r="I17950" i="1"/>
  <c r="I17935" i="1"/>
  <c r="I17927" i="1"/>
  <c r="I17913" i="1"/>
  <c r="I17898" i="1"/>
  <c r="I17890" i="1"/>
  <c r="I17882" i="1"/>
  <c r="I17875" i="1"/>
  <c r="I17867" i="1"/>
  <c r="I17860" i="1"/>
  <c r="I17853" i="1"/>
  <c r="I17845" i="1"/>
  <c r="I17838" i="1"/>
  <c r="I17830" i="1"/>
  <c r="I17822" i="1"/>
  <c r="I17807" i="1"/>
  <c r="I17799" i="1"/>
  <c r="I17785" i="1"/>
  <c r="I17770" i="1"/>
  <c r="I17762" i="1"/>
  <c r="I17754" i="1"/>
  <c r="I17747" i="1"/>
  <c r="I17739" i="1"/>
  <c r="I17732" i="1"/>
  <c r="I17725" i="1"/>
  <c r="I17717" i="1"/>
  <c r="I17710" i="1"/>
  <c r="I17696" i="1"/>
  <c r="I17688" i="1"/>
  <c r="I17674" i="1"/>
  <c r="I17667" i="1"/>
  <c r="I17660" i="1"/>
  <c r="I17653" i="1"/>
  <c r="I17646" i="1"/>
  <c r="I17632" i="1"/>
  <c r="I17624" i="1"/>
  <c r="I17610" i="1"/>
  <c r="I17603" i="1"/>
  <c r="I17596" i="1"/>
  <c r="I17589" i="1"/>
  <c r="I17582" i="1"/>
  <c r="I17568" i="1"/>
  <c r="I17560" i="1"/>
  <c r="I17546" i="1"/>
  <c r="I17539" i="1"/>
  <c r="I17532" i="1"/>
  <c r="I17525" i="1"/>
  <c r="I17518" i="1"/>
  <c r="I17504" i="1"/>
  <c r="I17496" i="1"/>
  <c r="I17482" i="1"/>
  <c r="I17475" i="1"/>
  <c r="I17468" i="1"/>
  <c r="I17461" i="1"/>
  <c r="I17454" i="1"/>
  <c r="I17440" i="1"/>
  <c r="I17432" i="1"/>
  <c r="I17418" i="1"/>
  <c r="I17411" i="1"/>
  <c r="I17404" i="1"/>
  <c r="I17397" i="1"/>
  <c r="I17390" i="1"/>
  <c r="I17376" i="1"/>
  <c r="I17368" i="1"/>
  <c r="I17354" i="1"/>
  <c r="I17347" i="1"/>
  <c r="I17340" i="1"/>
  <c r="I17333" i="1"/>
  <c r="I17326" i="1"/>
  <c r="I17312" i="1"/>
  <c r="I17304" i="1"/>
  <c r="I17290" i="1"/>
  <c r="I17283" i="1"/>
  <c r="I17276" i="1"/>
  <c r="I17269" i="1"/>
  <c r="I17262" i="1"/>
  <c r="I17248" i="1"/>
  <c r="I17240" i="1"/>
  <c r="I17226" i="1"/>
  <c r="I17219" i="1"/>
  <c r="I17212" i="1"/>
  <c r="I17205" i="1"/>
  <c r="I17198" i="1"/>
  <c r="I17184" i="1"/>
  <c r="I17176" i="1"/>
  <c r="I17162" i="1"/>
  <c r="I17155" i="1"/>
  <c r="I17148" i="1"/>
  <c r="I17141" i="1"/>
  <c r="I17134" i="1"/>
  <c r="I17120" i="1"/>
  <c r="I17112" i="1"/>
  <c r="I17098" i="1"/>
  <c r="I17091" i="1"/>
  <c r="I17084" i="1"/>
  <c r="I17077" i="1"/>
  <c r="I17070" i="1"/>
  <c r="I17056" i="1"/>
  <c r="I17048" i="1"/>
  <c r="I17034" i="1"/>
  <c r="I17027" i="1"/>
  <c r="I17020" i="1"/>
  <c r="I17013" i="1"/>
  <c r="I17006" i="1"/>
  <c r="I16992" i="1"/>
  <c r="I16984" i="1"/>
  <c r="I16970" i="1"/>
  <c r="I16963" i="1"/>
  <c r="I16956" i="1"/>
  <c r="I16949" i="1"/>
  <c r="I16942" i="1"/>
  <c r="I16928" i="1"/>
  <c r="I16920" i="1"/>
  <c r="I16906" i="1"/>
  <c r="I16899" i="1"/>
  <c r="I16892" i="1"/>
  <c r="I16885" i="1"/>
  <c r="I16878" i="1"/>
  <c r="I16864" i="1"/>
  <c r="I16856" i="1"/>
  <c r="I16842" i="1"/>
  <c r="I16835" i="1"/>
  <c r="I16828" i="1"/>
  <c r="I16821" i="1"/>
  <c r="I16814" i="1"/>
  <c r="I16800" i="1"/>
  <c r="I16792" i="1"/>
  <c r="I16778" i="1"/>
  <c r="I16771" i="1"/>
  <c r="I16764" i="1"/>
  <c r="I16757" i="1"/>
  <c r="I16750" i="1"/>
  <c r="I16736" i="1"/>
  <c r="I16728" i="1"/>
  <c r="I16721" i="1"/>
  <c r="I16714" i="1"/>
  <c r="I16707" i="1"/>
  <c r="I16700" i="1"/>
  <c r="I16693" i="1"/>
  <c r="I16686" i="1"/>
  <c r="I16678" i="1"/>
  <c r="I16672" i="1"/>
  <c r="I16664" i="1"/>
  <c r="I16657" i="1"/>
  <c r="I16650" i="1"/>
  <c r="I16643" i="1"/>
  <c r="I16636" i="1"/>
  <c r="I16629" i="1"/>
  <c r="I16622" i="1"/>
  <c r="I16614" i="1"/>
  <c r="I16608" i="1"/>
  <c r="I16600" i="1"/>
  <c r="I16593" i="1"/>
  <c r="I16586" i="1"/>
  <c r="I16579" i="1"/>
  <c r="I16572" i="1"/>
  <c r="I16565" i="1"/>
  <c r="I16558" i="1"/>
  <c r="I16550" i="1"/>
  <c r="I16544" i="1"/>
  <c r="I16536" i="1"/>
  <c r="I16529" i="1"/>
  <c r="I16522" i="1"/>
  <c r="I16515" i="1"/>
  <c r="I16508" i="1"/>
  <c r="I16501" i="1"/>
  <c r="I16494" i="1"/>
  <c r="I16486" i="1"/>
  <c r="I16480" i="1"/>
  <c r="I16472" i="1"/>
  <c r="I16465" i="1"/>
  <c r="I16458" i="1"/>
  <c r="I16451" i="1"/>
  <c r="I16444" i="1"/>
  <c r="I16437" i="1"/>
  <c r="I16430" i="1"/>
  <c r="I16422" i="1"/>
  <c r="I16416" i="1"/>
  <c r="I16408" i="1"/>
  <c r="I16401" i="1"/>
  <c r="I16394" i="1"/>
  <c r="I16387" i="1"/>
  <c r="I16380" i="1"/>
  <c r="I16373" i="1"/>
  <c r="I16366" i="1"/>
  <c r="I16358" i="1"/>
  <c r="I16352" i="1"/>
  <c r="I16344" i="1"/>
  <c r="I16337" i="1"/>
  <c r="I16330" i="1"/>
  <c r="I16318" i="1"/>
  <c r="I16311" i="1"/>
  <c r="I16305" i="1"/>
  <c r="I16298" i="1"/>
  <c r="I16286" i="1"/>
  <c r="I16279" i="1"/>
  <c r="I16273" i="1"/>
  <c r="I16267" i="1"/>
  <c r="I16261" i="1"/>
  <c r="I16256" i="1"/>
  <c r="I16244" i="1"/>
  <c r="I16238" i="1"/>
  <c r="I16232" i="1"/>
  <c r="I16226" i="1"/>
  <c r="I16214" i="1"/>
  <c r="I16209" i="1"/>
  <c r="I16203" i="1"/>
  <c r="I16197" i="1"/>
  <c r="I16192" i="1"/>
  <c r="I16180" i="1"/>
  <c r="I16174" i="1"/>
  <c r="I16168" i="1"/>
  <c r="I16162" i="1"/>
  <c r="I16157" i="1"/>
  <c r="I16151" i="1"/>
  <c r="I16135" i="1"/>
  <c r="I16119" i="1"/>
  <c r="I16103" i="1"/>
  <c r="I16087" i="1"/>
  <c r="I16071" i="1"/>
  <c r="I16055" i="1"/>
  <c r="I16039" i="1"/>
  <c r="I16023" i="1"/>
  <c r="I16007" i="1"/>
  <c r="I15992" i="1"/>
  <c r="I15987" i="1"/>
  <c r="I15978" i="1"/>
  <c r="I15969" i="1"/>
  <c r="I15960" i="1"/>
  <c r="I15956" i="1"/>
  <c r="I15951" i="1"/>
  <c r="I15946" i="1"/>
  <c r="I15940" i="1"/>
  <c r="I15934" i="1"/>
  <c r="I15929" i="1"/>
  <c r="I15918" i="1"/>
  <c r="I15913" i="1"/>
  <c r="I15896" i="1"/>
  <c r="I15890" i="1"/>
  <c r="I15884" i="1"/>
  <c r="I15878" i="1"/>
  <c r="I15872" i="1"/>
  <c r="I15860" i="1"/>
  <c r="I15855" i="1"/>
  <c r="I15849" i="1"/>
  <c r="I15832" i="1"/>
  <c r="I15826" i="1"/>
  <c r="I15820" i="1"/>
  <c r="I15814" i="1"/>
  <c r="I15808" i="1"/>
  <c r="I15796" i="1"/>
  <c r="I15791" i="1"/>
  <c r="I15785" i="1"/>
  <c r="I15768" i="1"/>
  <c r="I15762" i="1"/>
  <c r="I15756" i="1"/>
  <c r="I15750" i="1"/>
  <c r="I15744" i="1"/>
  <c r="I15732" i="1"/>
  <c r="I15727" i="1"/>
  <c r="I15721" i="1"/>
  <c r="I15704" i="1"/>
  <c r="I15698" i="1"/>
  <c r="I15692" i="1"/>
  <c r="I15686" i="1"/>
  <c r="I15680" i="1"/>
  <c r="I15668" i="1"/>
  <c r="I15663" i="1"/>
  <c r="I15657" i="1"/>
  <c r="I15640" i="1"/>
  <c r="I15634" i="1"/>
  <c r="I15628" i="1"/>
  <c r="I15622" i="1"/>
  <c r="I15616" i="1"/>
  <c r="I15599" i="1"/>
  <c r="I15593" i="1"/>
  <c r="I15576" i="1"/>
  <c r="I15570" i="1"/>
  <c r="I15564" i="1"/>
  <c r="I15558" i="1"/>
  <c r="I15552" i="1"/>
  <c r="I15541" i="1"/>
  <c r="I15534" i="1"/>
  <c r="I15528" i="1"/>
  <c r="I15522" i="1"/>
  <c r="I15509" i="1"/>
  <c r="I15502" i="1"/>
  <c r="I15496" i="1"/>
  <c r="I15490" i="1"/>
  <c r="I15477" i="1"/>
  <c r="I15470" i="1"/>
  <c r="I15464" i="1"/>
  <c r="I15458" i="1"/>
  <c r="I15450" i="1"/>
  <c r="I15443" i="1"/>
  <c r="I15436" i="1"/>
  <c r="I15430" i="1"/>
  <c r="I15422" i="1"/>
  <c r="I15407" i="1"/>
  <c r="I15401" i="1"/>
  <c r="I15394" i="1"/>
  <c r="I15386" i="1"/>
  <c r="I15379" i="1"/>
  <c r="I15372" i="1"/>
  <c r="I15366" i="1"/>
  <c r="I15358" i="1"/>
  <c r="I15343" i="1"/>
  <c r="I15337" i="1"/>
  <c r="I15330" i="1"/>
  <c r="I15322" i="1"/>
  <c r="I15315" i="1"/>
  <c r="I15308" i="1"/>
  <c r="I15302" i="1"/>
  <c r="I15294" i="1"/>
  <c r="I15279" i="1"/>
  <c r="I15273" i="1"/>
  <c r="I15266" i="1"/>
  <c r="I15258" i="1"/>
  <c r="I15250" i="1"/>
  <c r="I15242" i="1"/>
  <c r="I14947" i="1"/>
  <c r="I14934" i="1"/>
  <c r="I14875" i="1"/>
  <c r="I14868" i="1"/>
  <c r="I14853" i="1"/>
  <c r="I14794" i="1"/>
  <c r="I14779" i="1"/>
  <c r="I14658" i="1"/>
  <c r="I14650" i="1"/>
  <c r="I14595" i="1"/>
  <c r="I14579" i="1"/>
  <c r="I14533" i="1"/>
  <c r="I14526" i="1"/>
  <c r="I14518" i="1"/>
  <c r="I14387" i="1"/>
  <c r="I14379" i="1"/>
  <c r="I14371" i="1"/>
  <c r="I14312" i="1"/>
  <c r="I14299" i="1"/>
  <c r="I14286" i="1"/>
  <c r="I14279" i="1"/>
  <c r="I14273" i="1"/>
  <c r="I14211" i="1"/>
  <c r="I14203" i="1"/>
  <c r="I14196" i="1"/>
  <c r="I14188" i="1"/>
  <c r="I14072" i="1"/>
  <c r="I14064" i="1"/>
  <c r="I13995" i="1"/>
  <c r="I13987" i="1"/>
  <c r="I13979" i="1"/>
  <c r="I13902" i="1"/>
  <c r="I13896" i="1"/>
  <c r="I13882" i="1"/>
  <c r="I13838" i="1"/>
  <c r="I13778" i="1"/>
  <c r="I13726" i="1"/>
  <c r="I13719" i="1"/>
  <c r="I13674" i="1"/>
  <c r="I13606" i="1"/>
  <c r="I13598" i="1"/>
  <c r="I13554" i="1"/>
  <c r="I13502" i="1"/>
  <c r="I13495" i="1"/>
  <c r="I13398" i="1"/>
  <c r="I13391" i="1"/>
  <c r="I13354" i="1"/>
  <c r="I13294" i="1"/>
  <c r="I13198" i="1"/>
  <c r="I13191" i="1"/>
  <c r="I13183" i="1"/>
  <c r="I13146" i="1"/>
  <c r="I13094" i="1"/>
  <c r="I13086" i="1"/>
  <c r="I13042" i="1"/>
  <c r="I12990" i="1"/>
  <c r="I12983" i="1"/>
  <c r="I12886" i="1"/>
  <c r="I12879" i="1"/>
  <c r="I12842" i="1"/>
  <c r="I12782" i="1"/>
  <c r="I12678" i="1"/>
  <c r="I12670" i="1"/>
  <c r="I12663" i="1"/>
  <c r="I12618" i="1"/>
  <c r="I12550" i="1"/>
  <c r="I12542" i="1"/>
  <c r="I12535" i="1"/>
  <c r="I12490" i="1"/>
  <c r="I12398" i="1"/>
  <c r="I12391" i="1"/>
  <c r="I12383" i="1"/>
  <c r="I12238" i="1"/>
  <c r="I12230" i="1"/>
  <c r="I12222" i="1"/>
  <c r="I12215" i="1"/>
  <c r="I12146" i="1"/>
  <c r="I12078" i="1"/>
  <c r="I12070" i="1"/>
  <c r="I12062" i="1"/>
  <c r="I12055" i="1"/>
  <c r="I11950" i="1"/>
  <c r="I11942" i="1"/>
  <c r="I11934" i="1"/>
  <c r="I11927" i="1"/>
  <c r="I11822" i="1"/>
  <c r="I11814" i="1"/>
  <c r="I11806" i="1"/>
  <c r="I11799" i="1"/>
  <c r="I11738" i="1"/>
  <c r="I11730" i="1"/>
  <c r="I11692" i="1"/>
  <c r="I11685" i="1"/>
  <c r="I11677" i="1"/>
  <c r="I11630" i="1"/>
  <c r="I11538" i="1"/>
  <c r="I11359" i="1"/>
  <c r="I11199" i="1"/>
  <c r="I11003" i="1"/>
  <c r="I10803" i="1"/>
  <c r="I10623" i="1"/>
  <c r="I10607" i="1"/>
  <c r="I10591" i="1"/>
  <c r="I10575" i="1"/>
  <c r="I10559" i="1"/>
  <c r="I10367" i="1"/>
  <c r="I10351" i="1"/>
  <c r="I18980" i="1"/>
  <c r="I18974" i="1"/>
  <c r="I18969" i="1"/>
  <c r="I18957" i="1"/>
  <c r="I18952" i="1"/>
  <c r="I18940" i="1"/>
  <c r="I18935" i="1"/>
  <c r="I18916" i="1"/>
  <c r="I18910" i="1"/>
  <c r="I18893" i="1"/>
  <c r="I18888" i="1"/>
  <c r="I18871" i="1"/>
  <c r="I18859" i="1"/>
  <c r="I18853" i="1"/>
  <c r="I18848" i="1"/>
  <c r="I18829" i="1"/>
  <c r="I18824" i="1"/>
  <c r="I18818" i="1"/>
  <c r="I18806" i="1"/>
  <c r="I18784" i="1"/>
  <c r="I18766" i="1"/>
  <c r="I18760" i="1"/>
  <c r="I18742" i="1"/>
  <c r="I18730" i="1"/>
  <c r="I18724" i="1"/>
  <c r="I18716" i="1"/>
  <c r="I18709" i="1"/>
  <c r="I18701" i="1"/>
  <c r="I18693" i="1"/>
  <c r="I18686" i="1"/>
  <c r="I18678" i="1"/>
  <c r="I18670" i="1"/>
  <c r="I18662" i="1"/>
  <c r="I18654" i="1"/>
  <c r="I18646" i="1"/>
  <c r="I18639" i="1"/>
  <c r="I18631" i="1"/>
  <c r="I18624" i="1"/>
  <c r="I18616" i="1"/>
  <c r="I18608" i="1"/>
  <c r="I18600" i="1"/>
  <c r="I18592" i="1"/>
  <c r="I18584" i="1"/>
  <c r="I18577" i="1"/>
  <c r="I18569" i="1"/>
  <c r="I18561" i="1"/>
  <c r="I18554" i="1"/>
  <c r="I18546" i="1"/>
  <c r="I18538" i="1"/>
  <c r="I18530" i="1"/>
  <c r="I18522" i="1"/>
  <c r="I18515" i="1"/>
  <c r="I18507" i="1"/>
  <c r="I18499" i="1"/>
  <c r="I18492" i="1"/>
  <c r="I18484" i="1"/>
  <c r="I18476" i="1"/>
  <c r="I18468" i="1"/>
  <c r="I18460" i="1"/>
  <c r="I18453" i="1"/>
  <c r="I18445" i="1"/>
  <c r="I18437" i="1"/>
  <c r="I18430" i="1"/>
  <c r="I18422" i="1"/>
  <c r="I18414" i="1"/>
  <c r="I18406" i="1"/>
  <c r="I18398" i="1"/>
  <c r="I18390" i="1"/>
  <c r="I18383" i="1"/>
  <c r="I18375" i="1"/>
  <c r="I18368" i="1"/>
  <c r="I18360" i="1"/>
  <c r="I18352" i="1"/>
  <c r="I18344" i="1"/>
  <c r="I18336" i="1"/>
  <c r="I18328" i="1"/>
  <c r="I18321" i="1"/>
  <c r="I18313" i="1"/>
  <c r="I18305" i="1"/>
  <c r="I18298" i="1"/>
  <c r="I18290" i="1"/>
  <c r="I18282" i="1"/>
  <c r="I18274" i="1"/>
  <c r="I18266" i="1"/>
  <c r="I18259" i="1"/>
  <c r="I18251" i="1"/>
  <c r="I18243" i="1"/>
  <c r="I18236" i="1"/>
  <c r="I18228" i="1"/>
  <c r="I18220" i="1"/>
  <c r="I18212" i="1"/>
  <c r="I18204" i="1"/>
  <c r="I18197" i="1"/>
  <c r="I18189" i="1"/>
  <c r="I18181" i="1"/>
  <c r="I18174" i="1"/>
  <c r="I18166" i="1"/>
  <c r="I18158" i="1"/>
  <c r="I18150" i="1"/>
  <c r="I18142" i="1"/>
  <c r="I18134" i="1"/>
  <c r="I18127" i="1"/>
  <c r="I18119" i="1"/>
  <c r="I18112" i="1"/>
  <c r="I18104" i="1"/>
  <c r="I18096" i="1"/>
  <c r="I18088" i="1"/>
  <c r="I18080" i="1"/>
  <c r="I18072" i="1"/>
  <c r="I18065" i="1"/>
  <c r="I18057" i="1"/>
  <c r="I18049" i="1"/>
  <c r="I18042" i="1"/>
  <c r="I18034" i="1"/>
  <c r="I18026" i="1"/>
  <c r="I18018" i="1"/>
  <c r="I18010" i="1"/>
  <c r="I18003" i="1"/>
  <c r="I17995" i="1"/>
  <c r="I17987" i="1"/>
  <c r="I17980" i="1"/>
  <c r="I17972" i="1"/>
  <c r="I17965" i="1"/>
  <c r="I17957" i="1"/>
  <c r="I17949" i="1"/>
  <c r="I17934" i="1"/>
  <c r="I17926" i="1"/>
  <c r="I17920" i="1"/>
  <c r="I17912" i="1"/>
  <c r="I17897" i="1"/>
  <c r="I17889" i="1"/>
  <c r="I17881" i="1"/>
  <c r="I17874" i="1"/>
  <c r="I17866" i="1"/>
  <c r="I17859" i="1"/>
  <c r="I17852" i="1"/>
  <c r="I17844" i="1"/>
  <c r="I17837" i="1"/>
  <c r="I17829" i="1"/>
  <c r="I17821" i="1"/>
  <c r="I17806" i="1"/>
  <c r="I17798" i="1"/>
  <c r="I17792" i="1"/>
  <c r="I17784" i="1"/>
  <c r="I17769" i="1"/>
  <c r="I17761" i="1"/>
  <c r="I17753" i="1"/>
  <c r="I17746" i="1"/>
  <c r="I17738" i="1"/>
  <c r="I17731" i="1"/>
  <c r="I17724" i="1"/>
  <c r="I17716" i="1"/>
  <c r="I17709" i="1"/>
  <c r="I17695" i="1"/>
  <c r="I17687" i="1"/>
  <c r="I17673" i="1"/>
  <c r="I17666" i="1"/>
  <c r="I17659" i="1"/>
  <c r="I17652" i="1"/>
  <c r="I17645" i="1"/>
  <c r="I17631" i="1"/>
  <c r="I17623" i="1"/>
  <c r="I17609" i="1"/>
  <c r="I17602" i="1"/>
  <c r="I17595" i="1"/>
  <c r="I17588" i="1"/>
  <c r="I17581" i="1"/>
  <c r="I17567" i="1"/>
  <c r="I17559" i="1"/>
  <c r="I17545" i="1"/>
  <c r="I17538" i="1"/>
  <c r="I17531" i="1"/>
  <c r="I17524" i="1"/>
  <c r="I17517" i="1"/>
  <c r="I17503" i="1"/>
  <c r="I17495" i="1"/>
  <c r="I17481" i="1"/>
  <c r="I17474" i="1"/>
  <c r="I17467" i="1"/>
  <c r="I17460" i="1"/>
  <c r="I17453" i="1"/>
  <c r="I17439" i="1"/>
  <c r="I17431" i="1"/>
  <c r="I17417" i="1"/>
  <c r="I17410" i="1"/>
  <c r="I17403" i="1"/>
  <c r="I17396" i="1"/>
  <c r="I17389" i="1"/>
  <c r="I17375" i="1"/>
  <c r="I17367" i="1"/>
  <c r="I17353" i="1"/>
  <c r="I17346" i="1"/>
  <c r="I17339" i="1"/>
  <c r="I17332" i="1"/>
  <c r="I17325" i="1"/>
  <c r="I17311" i="1"/>
  <c r="I17303" i="1"/>
  <c r="I17289" i="1"/>
  <c r="I17282" i="1"/>
  <c r="I17275" i="1"/>
  <c r="I17268" i="1"/>
  <c r="I17261" i="1"/>
  <c r="I17247" i="1"/>
  <c r="I17239" i="1"/>
  <c r="I17225" i="1"/>
  <c r="I17218" i="1"/>
  <c r="I17211" i="1"/>
  <c r="I17204" i="1"/>
  <c r="I17197" i="1"/>
  <c r="I17183" i="1"/>
  <c r="I17175" i="1"/>
  <c r="I17161" i="1"/>
  <c r="I17154" i="1"/>
  <c r="I17147" i="1"/>
  <c r="I17140" i="1"/>
  <c r="I17133" i="1"/>
  <c r="I17119" i="1"/>
  <c r="I17111" i="1"/>
  <c r="I17097" i="1"/>
  <c r="I17090" i="1"/>
  <c r="I17083" i="1"/>
  <c r="I17076" i="1"/>
  <c r="I17069" i="1"/>
  <c r="I17055" i="1"/>
  <c r="I17047" i="1"/>
  <c r="I17033" i="1"/>
  <c r="I17026" i="1"/>
  <c r="I17019" i="1"/>
  <c r="I17012" i="1"/>
  <c r="I17005" i="1"/>
  <c r="I16991" i="1"/>
  <c r="I16983" i="1"/>
  <c r="I16969" i="1"/>
  <c r="I16962" i="1"/>
  <c r="I16955" i="1"/>
  <c r="I16948" i="1"/>
  <c r="I16941" i="1"/>
  <c r="I16927" i="1"/>
  <c r="I16919" i="1"/>
  <c r="I16905" i="1"/>
  <c r="I16898" i="1"/>
  <c r="I16891" i="1"/>
  <c r="I16884" i="1"/>
  <c r="I16877" i="1"/>
  <c r="I16863" i="1"/>
  <c r="I16855" i="1"/>
  <c r="I16841" i="1"/>
  <c r="I16834" i="1"/>
  <c r="I16827" i="1"/>
  <c r="I16820" i="1"/>
  <c r="I16813" i="1"/>
  <c r="I16799" i="1"/>
  <c r="I16791" i="1"/>
  <c r="I16777" i="1"/>
  <c r="I16770" i="1"/>
  <c r="I16763" i="1"/>
  <c r="I16756" i="1"/>
  <c r="I16749" i="1"/>
  <c r="I16735" i="1"/>
  <c r="I16727" i="1"/>
  <c r="I16713" i="1"/>
  <c r="I16706" i="1"/>
  <c r="I16699" i="1"/>
  <c r="I16692" i="1"/>
  <c r="I16685" i="1"/>
  <c r="I16671" i="1"/>
  <c r="I16663" i="1"/>
  <c r="I16649" i="1"/>
  <c r="I16642" i="1"/>
  <c r="I16635" i="1"/>
  <c r="I16628" i="1"/>
  <c r="I16621" i="1"/>
  <c r="I16607" i="1"/>
  <c r="I16599" i="1"/>
  <c r="I16585" i="1"/>
  <c r="I16578" i="1"/>
  <c r="I16571" i="1"/>
  <c r="I16564" i="1"/>
  <c r="I16557" i="1"/>
  <c r="I16543" i="1"/>
  <c r="I16535" i="1"/>
  <c r="I16521" i="1"/>
  <c r="I16514" i="1"/>
  <c r="I16507" i="1"/>
  <c r="I16500" i="1"/>
  <c r="I16493" i="1"/>
  <c r="I16479" i="1"/>
  <c r="I16471" i="1"/>
  <c r="I16457" i="1"/>
  <c r="I16450" i="1"/>
  <c r="I16443" i="1"/>
  <c r="I16436" i="1"/>
  <c r="I16429" i="1"/>
  <c r="I16415" i="1"/>
  <c r="I16407" i="1"/>
  <c r="I16393" i="1"/>
  <c r="I16386" i="1"/>
  <c r="I16379" i="1"/>
  <c r="I16372" i="1"/>
  <c r="I16365" i="1"/>
  <c r="I16351" i="1"/>
  <c r="I16343" i="1"/>
  <c r="I16324" i="1"/>
  <c r="I16317" i="1"/>
  <c r="I16292" i="1"/>
  <c r="I16285" i="1"/>
  <c r="I16255" i="1"/>
  <c r="I16249" i="1"/>
  <c r="I16243" i="1"/>
  <c r="I16231" i="1"/>
  <c r="I16220" i="1"/>
  <c r="I16191" i="1"/>
  <c r="I16185" i="1"/>
  <c r="I16179" i="1"/>
  <c r="I16167" i="1"/>
  <c r="I16140" i="1"/>
  <c r="I16124" i="1"/>
  <c r="I16108" i="1"/>
  <c r="I16092" i="1"/>
  <c r="I16076" i="1"/>
  <c r="I16060" i="1"/>
  <c r="I16044" i="1"/>
  <c r="I16028" i="1"/>
  <c r="I16012" i="1"/>
  <c r="I15996" i="1"/>
  <c r="I15964" i="1"/>
  <c r="I15950" i="1"/>
  <c r="I15945" i="1"/>
  <c r="I15912" i="1"/>
  <c r="I15907" i="1"/>
  <c r="I15895" i="1"/>
  <c r="I15889" i="1"/>
  <c r="I15871" i="1"/>
  <c r="I15866" i="1"/>
  <c r="I15854" i="1"/>
  <c r="I15848" i="1"/>
  <c r="I15843" i="1"/>
  <c r="I15831" i="1"/>
  <c r="I15825" i="1"/>
  <c r="I15807" i="1"/>
  <c r="I15802" i="1"/>
  <c r="I15790" i="1"/>
  <c r="I15784" i="1"/>
  <c r="I15779" i="1"/>
  <c r="I15767" i="1"/>
  <c r="I15761" i="1"/>
  <c r="I15743" i="1"/>
  <c r="I15738" i="1"/>
  <c r="I15726" i="1"/>
  <c r="I15720" i="1"/>
  <c r="I15715" i="1"/>
  <c r="I15703" i="1"/>
  <c r="I15697" i="1"/>
  <c r="I15679" i="1"/>
  <c r="I15674" i="1"/>
  <c r="I15662" i="1"/>
  <c r="I15656" i="1"/>
  <c r="I15651" i="1"/>
  <c r="I15639" i="1"/>
  <c r="I15633" i="1"/>
  <c r="I15615" i="1"/>
  <c r="I15610" i="1"/>
  <c r="I15598" i="1"/>
  <c r="I15592" i="1"/>
  <c r="I15587" i="1"/>
  <c r="I15575" i="1"/>
  <c r="I15569" i="1"/>
  <c r="I15551" i="1"/>
  <c r="I15546" i="1"/>
  <c r="I15540" i="1"/>
  <c r="I15533" i="1"/>
  <c r="I15521" i="1"/>
  <c r="I15514" i="1"/>
  <c r="I15508" i="1"/>
  <c r="I15501" i="1"/>
  <c r="I15489" i="1"/>
  <c r="I15482" i="1"/>
  <c r="I15476" i="1"/>
  <c r="I15469" i="1"/>
  <c r="I15457" i="1"/>
  <c r="I15449" i="1"/>
  <c r="I15442" i="1"/>
  <c r="I15429" i="1"/>
  <c r="I15421" i="1"/>
  <c r="I15414" i="1"/>
  <c r="I15400" i="1"/>
  <c r="I15393" i="1"/>
  <c r="I15385" i="1"/>
  <c r="I15378" i="1"/>
  <c r="I15365" i="1"/>
  <c r="I15357" i="1"/>
  <c r="I15350" i="1"/>
  <c r="I15336" i="1"/>
  <c r="I15329" i="1"/>
  <c r="I15321" i="1"/>
  <c r="I15314" i="1"/>
  <c r="I15301" i="1"/>
  <c r="I15293" i="1"/>
  <c r="I15286" i="1"/>
  <c r="I15272" i="1"/>
  <c r="I15265" i="1"/>
  <c r="I15257" i="1"/>
  <c r="I15249" i="1"/>
  <c r="I15241" i="1"/>
  <c r="I15233" i="1"/>
  <c r="I14939" i="1"/>
  <c r="I14837" i="1"/>
  <c r="I14829" i="1"/>
  <c r="I14807" i="1"/>
  <c r="I14800" i="1"/>
  <c r="I14763" i="1"/>
  <c r="I14672" i="1"/>
  <c r="I14664" i="1"/>
  <c r="I14563" i="1"/>
  <c r="I14555" i="1"/>
  <c r="I14547" i="1"/>
  <c r="I14540" i="1"/>
  <c r="I14471" i="1"/>
  <c r="I14402" i="1"/>
  <c r="I14394" i="1"/>
  <c r="I14339" i="1"/>
  <c r="I14317" i="1"/>
  <c r="I14311" i="1"/>
  <c r="I14298" i="1"/>
  <c r="I14233" i="1"/>
  <c r="I14225" i="1"/>
  <c r="I14218" i="1"/>
  <c r="I14187" i="1"/>
  <c r="I14079" i="1"/>
  <c r="I13955" i="1"/>
  <c r="I13947" i="1"/>
  <c r="I13940" i="1"/>
  <c r="I13932" i="1"/>
  <c r="I13895" i="1"/>
  <c r="I13851" i="1"/>
  <c r="I13844" i="1"/>
  <c r="I13770" i="1"/>
  <c r="I13740" i="1"/>
  <c r="I13733" i="1"/>
  <c r="I13658" i="1"/>
  <c r="I13620" i="1"/>
  <c r="I13613" i="1"/>
  <c r="I13546" i="1"/>
  <c r="I13516" i="1"/>
  <c r="I13509" i="1"/>
  <c r="I13412" i="1"/>
  <c r="I13405" i="1"/>
  <c r="I13390" i="1"/>
  <c r="I13338" i="1"/>
  <c r="I13308" i="1"/>
  <c r="I13301" i="1"/>
  <c r="I13234" i="1"/>
  <c r="I13204" i="1"/>
  <c r="I13182" i="1"/>
  <c r="I13101" i="1"/>
  <c r="I13034" i="1"/>
  <c r="I13004" i="1"/>
  <c r="I12997" i="1"/>
  <c r="I12900" i="1"/>
  <c r="I12893" i="1"/>
  <c r="I12878" i="1"/>
  <c r="I12826" i="1"/>
  <c r="I12796" i="1"/>
  <c r="I12789" i="1"/>
  <c r="I12722" i="1"/>
  <c r="I12685" i="1"/>
  <c r="I12594" i="1"/>
  <c r="I12557" i="1"/>
  <c r="I12466" i="1"/>
  <c r="I12428" i="1"/>
  <c r="I12420" i="1"/>
  <c r="I12413" i="1"/>
  <c r="I12405" i="1"/>
  <c r="I12382" i="1"/>
  <c r="I12252" i="1"/>
  <c r="I12244" i="1"/>
  <c r="I12084" i="1"/>
  <c r="I12054" i="1"/>
  <c r="I11956" i="1"/>
  <c r="I11926" i="1"/>
  <c r="I11828" i="1"/>
  <c r="I11706" i="1"/>
  <c r="I11698" i="1"/>
  <c r="I11530" i="1"/>
  <c r="I11480" i="1"/>
  <c r="I11327" i="1"/>
  <c r="I11259" i="1"/>
  <c r="I11167" i="1"/>
  <c r="I11151" i="1"/>
  <c r="I11135" i="1"/>
  <c r="I11083" i="1"/>
  <c r="I10943" i="1"/>
  <c r="I10927" i="1"/>
  <c r="I10787" i="1"/>
  <c r="I10779" i="1"/>
  <c r="I10735" i="1"/>
  <c r="I10683" i="1"/>
  <c r="I10667" i="1"/>
  <c r="I10543" i="1"/>
  <c r="I10411" i="1"/>
  <c r="I15225" i="1"/>
  <c r="I15217" i="1"/>
  <c r="I15209" i="1"/>
  <c r="I15201" i="1"/>
  <c r="I15193" i="1"/>
  <c r="I15185" i="1"/>
  <c r="I15177" i="1"/>
  <c r="I15169" i="1"/>
  <c r="I15161" i="1"/>
  <c r="I15153" i="1"/>
  <c r="I15145" i="1"/>
  <c r="I15137" i="1"/>
  <c r="I15129" i="1"/>
  <c r="I15121" i="1"/>
  <c r="I15113" i="1"/>
  <c r="I15105" i="1"/>
  <c r="I15097" i="1"/>
  <c r="I15089" i="1"/>
  <c r="I15081" i="1"/>
  <c r="I15073" i="1"/>
  <c r="I15065" i="1"/>
  <c r="I15057" i="1"/>
  <c r="I15049" i="1"/>
  <c r="I15041" i="1"/>
  <c r="I15033" i="1"/>
  <c r="I15025" i="1"/>
  <c r="I15017" i="1"/>
  <c r="I15009" i="1"/>
  <c r="I15001" i="1"/>
  <c r="I14993" i="1"/>
  <c r="I14985" i="1"/>
  <c r="I14977" i="1"/>
  <c r="I14969" i="1"/>
  <c r="I14961" i="1"/>
  <c r="I14954" i="1"/>
  <c r="I14941" i="1"/>
  <c r="I14925" i="1"/>
  <c r="I14909" i="1"/>
  <c r="I14897" i="1"/>
  <c r="I14884" i="1"/>
  <c r="I14870" i="1"/>
  <c r="I14863" i="1"/>
  <c r="I14857" i="1"/>
  <c r="I14850" i="1"/>
  <c r="I14823" i="1"/>
  <c r="I14816" i="1"/>
  <c r="I14810" i="1"/>
  <c r="I14803" i="1"/>
  <c r="I14796" i="1"/>
  <c r="I14782" i="1"/>
  <c r="I14776" i="1"/>
  <c r="I14769" i="1"/>
  <c r="I14756" i="1"/>
  <c r="I14748" i="1"/>
  <c r="I14740" i="1"/>
  <c r="I14733" i="1"/>
  <c r="I14726" i="1"/>
  <c r="I14719" i="1"/>
  <c r="I14711" i="1"/>
  <c r="I14704" i="1"/>
  <c r="I14696" i="1"/>
  <c r="I14690" i="1"/>
  <c r="I14682" i="1"/>
  <c r="I14667" i="1"/>
  <c r="I14660" i="1"/>
  <c r="I14653" i="1"/>
  <c r="I14645" i="1"/>
  <c r="I14638" i="1"/>
  <c r="I14624" i="1"/>
  <c r="I14616" i="1"/>
  <c r="I14609" i="1"/>
  <c r="I14601" i="1"/>
  <c r="I14587" i="1"/>
  <c r="I14572" i="1"/>
  <c r="I14565" i="1"/>
  <c r="I14558" i="1"/>
  <c r="I14550" i="1"/>
  <c r="I14543" i="1"/>
  <c r="I14529" i="1"/>
  <c r="I14521" i="1"/>
  <c r="I14514" i="1"/>
  <c r="I14506" i="1"/>
  <c r="I14492" i="1"/>
  <c r="I14484" i="1"/>
  <c r="I14477" i="1"/>
  <c r="I14470" i="1"/>
  <c r="I14463" i="1"/>
  <c r="I14455" i="1"/>
  <c r="I14448" i="1"/>
  <c r="I14440" i="1"/>
  <c r="I14434" i="1"/>
  <c r="I14426" i="1"/>
  <c r="I14411" i="1"/>
  <c r="I14404" i="1"/>
  <c r="I14397" i="1"/>
  <c r="I14389" i="1"/>
  <c r="I14382" i="1"/>
  <c r="I14368" i="1"/>
  <c r="I14360" i="1"/>
  <c r="I14353" i="1"/>
  <c r="I14345" i="1"/>
  <c r="I14332" i="1"/>
  <c r="I14326" i="1"/>
  <c r="I14320" i="1"/>
  <c r="I14314" i="1"/>
  <c r="I14304" i="1"/>
  <c r="I14272" i="1"/>
  <c r="I14265" i="1"/>
  <c r="I14257" i="1"/>
  <c r="I14250" i="1"/>
  <c r="I14228" i="1"/>
  <c r="I14220" i="1"/>
  <c r="I14213" i="1"/>
  <c r="I14206" i="1"/>
  <c r="I14199" i="1"/>
  <c r="I14191" i="1"/>
  <c r="I14184" i="1"/>
  <c r="I14177" i="1"/>
  <c r="I14170" i="1"/>
  <c r="I14162" i="1"/>
  <c r="I14140" i="1"/>
  <c r="I14133" i="1"/>
  <c r="I14125" i="1"/>
  <c r="I14118" i="1"/>
  <c r="I14111" i="1"/>
  <c r="I14104" i="1"/>
  <c r="I14096" i="1"/>
  <c r="I14089" i="1"/>
  <c r="I14082" i="1"/>
  <c r="I14067" i="1"/>
  <c r="I14052" i="1"/>
  <c r="I14045" i="1"/>
  <c r="I14038" i="1"/>
  <c r="I14030" i="1"/>
  <c r="I14023" i="1"/>
  <c r="I14016" i="1"/>
  <c r="I14009" i="1"/>
  <c r="I14001" i="1"/>
  <c r="I13994" i="1"/>
  <c r="I13972" i="1"/>
  <c r="I13964" i="1"/>
  <c r="I13957" i="1"/>
  <c r="I13950" i="1"/>
  <c r="I13943" i="1"/>
  <c r="I13935" i="1"/>
  <c r="I13928" i="1"/>
  <c r="I13899" i="1"/>
  <c r="I13888" i="1"/>
  <c r="I13875" i="1"/>
  <c r="I13868" i="1"/>
  <c r="I13861" i="1"/>
  <c r="I13847" i="1"/>
  <c r="I13840" i="1"/>
  <c r="I13826" i="1"/>
  <c r="I13819" i="1"/>
  <c r="I13812" i="1"/>
  <c r="I13805" i="1"/>
  <c r="I13798" i="1"/>
  <c r="I13784" i="1"/>
  <c r="I13777" i="1"/>
  <c r="I13763" i="1"/>
  <c r="I13756" i="1"/>
  <c r="I13749" i="1"/>
  <c r="I13736" i="1"/>
  <c r="I13728" i="1"/>
  <c r="I13708" i="1"/>
  <c r="I13701" i="1"/>
  <c r="I13687" i="1"/>
  <c r="I13679" i="1"/>
  <c r="I13673" i="1"/>
  <c r="I13665" i="1"/>
  <c r="I13651" i="1"/>
  <c r="I13644" i="1"/>
  <c r="I13637" i="1"/>
  <c r="I13623" i="1"/>
  <c r="I13615" i="1"/>
  <c r="I13609" i="1"/>
  <c r="I13601" i="1"/>
  <c r="I13587" i="1"/>
  <c r="I13581" i="1"/>
  <c r="I13574" i="1"/>
  <c r="I13560" i="1"/>
  <c r="I13553" i="1"/>
  <c r="I13539" i="1"/>
  <c r="I13532" i="1"/>
  <c r="I13525" i="1"/>
  <c r="I13512" i="1"/>
  <c r="I13504" i="1"/>
  <c r="I13484" i="1"/>
  <c r="I13477" i="1"/>
  <c r="I13463" i="1"/>
  <c r="I13456" i="1"/>
  <c r="I13442" i="1"/>
  <c r="I13435" i="1"/>
  <c r="I13428" i="1"/>
  <c r="I13415" i="1"/>
  <c r="I13407" i="1"/>
  <c r="I13401" i="1"/>
  <c r="I13387" i="1"/>
  <c r="I13380" i="1"/>
  <c r="I13373" i="1"/>
  <c r="I13366" i="1"/>
  <c r="I13359" i="1"/>
  <c r="I13353" i="1"/>
  <c r="I13345" i="1"/>
  <c r="I13331" i="1"/>
  <c r="I13325" i="1"/>
  <c r="I13318" i="1"/>
  <c r="I13304" i="1"/>
  <c r="I13297" i="1"/>
  <c r="I13283" i="1"/>
  <c r="I13276" i="1"/>
  <c r="I13269" i="1"/>
  <c r="I13256" i="1"/>
  <c r="I13248" i="1"/>
  <c r="I13228" i="1"/>
  <c r="I13221" i="1"/>
  <c r="I13207" i="1"/>
  <c r="I13200" i="1"/>
  <c r="I13186" i="1"/>
  <c r="I13179" i="1"/>
  <c r="I13172" i="1"/>
  <c r="I13159" i="1"/>
  <c r="I13151" i="1"/>
  <c r="I13145" i="1"/>
  <c r="I13131" i="1"/>
  <c r="I13124" i="1"/>
  <c r="I13117" i="1"/>
  <c r="I13110" i="1"/>
  <c r="I13103" i="1"/>
  <c r="I13097" i="1"/>
  <c r="I13089" i="1"/>
  <c r="I13075" i="1"/>
  <c r="I13069" i="1"/>
  <c r="I13062" i="1"/>
  <c r="I13048" i="1"/>
  <c r="I13041" i="1"/>
  <c r="I13027" i="1"/>
  <c r="I13020" i="1"/>
  <c r="I13013" i="1"/>
  <c r="I13000" i="1"/>
  <c r="I12992" i="1"/>
  <c r="I12972" i="1"/>
  <c r="I12965" i="1"/>
  <c r="I12951" i="1"/>
  <c r="I12944" i="1"/>
  <c r="I12930" i="1"/>
  <c r="I12923" i="1"/>
  <c r="I12916" i="1"/>
  <c r="I12903" i="1"/>
  <c r="I12895" i="1"/>
  <c r="I12889" i="1"/>
  <c r="I12875" i="1"/>
  <c r="I12868" i="1"/>
  <c r="I12861" i="1"/>
  <c r="I12854" i="1"/>
  <c r="I12847" i="1"/>
  <c r="I12841" i="1"/>
  <c r="I12833" i="1"/>
  <c r="I12819" i="1"/>
  <c r="I12813" i="1"/>
  <c r="I12806" i="1"/>
  <c r="I12792" i="1"/>
  <c r="I12785" i="1"/>
  <c r="I12771" i="1"/>
  <c r="I12764" i="1"/>
  <c r="I12757" i="1"/>
  <c r="I12744" i="1"/>
  <c r="I12736" i="1"/>
  <c r="I12716" i="1"/>
  <c r="I12709" i="1"/>
  <c r="I12694" i="1"/>
  <c r="I12687" i="1"/>
  <c r="I12681" i="1"/>
  <c r="I12673" i="1"/>
  <c r="I12666" i="1"/>
  <c r="I12652" i="1"/>
  <c r="I12645" i="1"/>
  <c r="I12630" i="1"/>
  <c r="I12623" i="1"/>
  <c r="I12617" i="1"/>
  <c r="I12609" i="1"/>
  <c r="I12602" i="1"/>
  <c r="I12588" i="1"/>
  <c r="I12581" i="1"/>
  <c r="I12566" i="1"/>
  <c r="I12559" i="1"/>
  <c r="I12553" i="1"/>
  <c r="I12545" i="1"/>
  <c r="I12538" i="1"/>
  <c r="I12524" i="1"/>
  <c r="I12517" i="1"/>
  <c r="I12502" i="1"/>
  <c r="I12495" i="1"/>
  <c r="I12489" i="1"/>
  <c r="I12481" i="1"/>
  <c r="I12474" i="1"/>
  <c r="I12460" i="1"/>
  <c r="I12452" i="1"/>
  <c r="I12445" i="1"/>
  <c r="I12437" i="1"/>
  <c r="I12423" i="1"/>
  <c r="I12415" i="1"/>
  <c r="I12408" i="1"/>
  <c r="I12401" i="1"/>
  <c r="I12394" i="1"/>
  <c r="I12386" i="1"/>
  <c r="I12379" i="1"/>
  <c r="I12371" i="1"/>
  <c r="I12365" i="1"/>
  <c r="I12357" i="1"/>
  <c r="I12342" i="1"/>
  <c r="I12335" i="1"/>
  <c r="I12328" i="1"/>
  <c r="I12320" i="1"/>
  <c r="I12313" i="1"/>
  <c r="I12299" i="1"/>
  <c r="I12291" i="1"/>
  <c r="I12284" i="1"/>
  <c r="I12276" i="1"/>
  <c r="I12262" i="1"/>
  <c r="I12247" i="1"/>
  <c r="I12240" i="1"/>
  <c r="I12233" i="1"/>
  <c r="I12225" i="1"/>
  <c r="I12218" i="1"/>
  <c r="I12204" i="1"/>
  <c r="I12196" i="1"/>
  <c r="I12189" i="1"/>
  <c r="I12181" i="1"/>
  <c r="I12167" i="1"/>
  <c r="I12159" i="1"/>
  <c r="I12152" i="1"/>
  <c r="I12145" i="1"/>
  <c r="I12138" i="1"/>
  <c r="I12130" i="1"/>
  <c r="I12123" i="1"/>
  <c r="I12115" i="1"/>
  <c r="I12109" i="1"/>
  <c r="I12101" i="1"/>
  <c r="I12080" i="1"/>
  <c r="I12073" i="1"/>
  <c r="I12065" i="1"/>
  <c r="I12058" i="1"/>
  <c r="I12051" i="1"/>
  <c r="I12045" i="1"/>
  <c r="I12037" i="1"/>
  <c r="I12016" i="1"/>
  <c r="I12009" i="1"/>
  <c r="I12001" i="1"/>
  <c r="I11994" i="1"/>
  <c r="I11987" i="1"/>
  <c r="I11981" i="1"/>
  <c r="I11973" i="1"/>
  <c r="I11952" i="1"/>
  <c r="I11945" i="1"/>
  <c r="I11937" i="1"/>
  <c r="I11930" i="1"/>
  <c r="I11923" i="1"/>
  <c r="I11917" i="1"/>
  <c r="I11909" i="1"/>
  <c r="I11901" i="1"/>
  <c r="I11888" i="1"/>
  <c r="I11881" i="1"/>
  <c r="I11873" i="1"/>
  <c r="I11859" i="1"/>
  <c r="I11853" i="1"/>
  <c r="I11845" i="1"/>
  <c r="I11837" i="1"/>
  <c r="I11824" i="1"/>
  <c r="I11817" i="1"/>
  <c r="I11809" i="1"/>
  <c r="I11788" i="1"/>
  <c r="I11780" i="1"/>
  <c r="I11772" i="1"/>
  <c r="I11765" i="1"/>
  <c r="I11752" i="1"/>
  <c r="I11744" i="1"/>
  <c r="I11737" i="1"/>
  <c r="I11723" i="1"/>
  <c r="I11716" i="1"/>
  <c r="I11708" i="1"/>
  <c r="I11701" i="1"/>
  <c r="I11688" i="1"/>
  <c r="I11680" i="1"/>
  <c r="I11673" i="1"/>
  <c r="I11659" i="1"/>
  <c r="I11652" i="1"/>
  <c r="I11644" i="1"/>
  <c r="I11636" i="1"/>
  <c r="I11623" i="1"/>
  <c r="I11615" i="1"/>
  <c r="I11608" i="1"/>
  <c r="I11601" i="1"/>
  <c r="I11587" i="1"/>
  <c r="I11579" i="1"/>
  <c r="I11572" i="1"/>
  <c r="I11559" i="1"/>
  <c r="I11551" i="1"/>
  <c r="I11544" i="1"/>
  <c r="I11537" i="1"/>
  <c r="I11523" i="1"/>
  <c r="I11515" i="1"/>
  <c r="I11508" i="1"/>
  <c r="I11495" i="1"/>
  <c r="I11479" i="1"/>
  <c r="I11465" i="1"/>
  <c r="I11457" i="1"/>
  <c r="I11443" i="1"/>
  <c r="I11436" i="1"/>
  <c r="I11429" i="1"/>
  <c r="I11422" i="1"/>
  <c r="I11415" i="1"/>
  <c r="I11401" i="1"/>
  <c r="I11394" i="1"/>
  <c r="I11380" i="1"/>
  <c r="I11373" i="1"/>
  <c r="I11366" i="1"/>
  <c r="I11352" i="1"/>
  <c r="I11344" i="1"/>
  <c r="I11338" i="1"/>
  <c r="I11324" i="1"/>
  <c r="I11317" i="1"/>
  <c r="I11310" i="1"/>
  <c r="I11303" i="1"/>
  <c r="I11296" i="1"/>
  <c r="I11290" i="1"/>
  <c r="I11282" i="1"/>
  <c r="I11268" i="1"/>
  <c r="I11262" i="1"/>
  <c r="I11255" i="1"/>
  <c r="I11241" i="1"/>
  <c r="I11233" i="1"/>
  <c r="I11219" i="1"/>
  <c r="I11212" i="1"/>
  <c r="I11205" i="1"/>
  <c r="I11192" i="1"/>
  <c r="I11184" i="1"/>
  <c r="I11178" i="1"/>
  <c r="I11170" i="1"/>
  <c r="I11156" i="1"/>
  <c r="I11149" i="1"/>
  <c r="I11142" i="1"/>
  <c r="I11129" i="1"/>
  <c r="I11121" i="1"/>
  <c r="I11107" i="1"/>
  <c r="I11100" i="1"/>
  <c r="I11093" i="1"/>
  <c r="I11086" i="1"/>
  <c r="I11079" i="1"/>
  <c r="I11072" i="1"/>
  <c r="I11066" i="1"/>
  <c r="I11052" i="1"/>
  <c r="I11045" i="1"/>
  <c r="I11032" i="1"/>
  <c r="I11025" i="1"/>
  <c r="I11005" i="1"/>
  <c r="I10998" i="1"/>
  <c r="I10984" i="1"/>
  <c r="I10976" i="1"/>
  <c r="I10970" i="1"/>
  <c r="I10956" i="1"/>
  <c r="I10949" i="1"/>
  <c r="I10942" i="1"/>
  <c r="I10935" i="1"/>
  <c r="I10921" i="1"/>
  <c r="I10914" i="1"/>
  <c r="I10900" i="1"/>
  <c r="I10893" i="1"/>
  <c r="I10886" i="1"/>
  <c r="I10872" i="1"/>
  <c r="I10864" i="1"/>
  <c r="I10858" i="1"/>
  <c r="I10844" i="1"/>
  <c r="I10837" i="1"/>
  <c r="I10824" i="1"/>
  <c r="I10817" i="1"/>
  <c r="I10797" i="1"/>
  <c r="I10790" i="1"/>
  <c r="I10777" i="1"/>
  <c r="I10769" i="1"/>
  <c r="I10749" i="1"/>
  <c r="I10742" i="1"/>
  <c r="I10729" i="1"/>
  <c r="I10722" i="1"/>
  <c r="I10708" i="1"/>
  <c r="I10702" i="1"/>
  <c r="I10695" i="1"/>
  <c r="I10688" i="1"/>
  <c r="I10682" i="1"/>
  <c r="I10674" i="1"/>
  <c r="I10660" i="1"/>
  <c r="I10654" i="1"/>
  <c r="I10647" i="1"/>
  <c r="I10633" i="1"/>
  <c r="I10626" i="1"/>
  <c r="I10612" i="1"/>
  <c r="I10605" i="1"/>
  <c r="I10598" i="1"/>
  <c r="I10585" i="1"/>
  <c r="I10577" i="1"/>
  <c r="I10557" i="1"/>
  <c r="I10550" i="1"/>
  <c r="I10536" i="1"/>
  <c r="I10529" i="1"/>
  <c r="I10515" i="1"/>
  <c r="I10508" i="1"/>
  <c r="I10501" i="1"/>
  <c r="I10488" i="1"/>
  <c r="I10480" i="1"/>
  <c r="I10474" i="1"/>
  <c r="I10460" i="1"/>
  <c r="I10453" i="1"/>
  <c r="I10446" i="1"/>
  <c r="I10439" i="1"/>
  <c r="I10432" i="1"/>
  <c r="I10426" i="1"/>
  <c r="I10418" i="1"/>
  <c r="I10404" i="1"/>
  <c r="I10398" i="1"/>
  <c r="I10391" i="1"/>
  <c r="I10377" i="1"/>
  <c r="I10370" i="1"/>
  <c r="I10356" i="1"/>
  <c r="I10349" i="1"/>
  <c r="I10342" i="1"/>
  <c r="I10285" i="1"/>
  <c r="I10255" i="1"/>
  <c r="I10216" i="1"/>
  <c r="I10209" i="1"/>
  <c r="I10154" i="1"/>
  <c r="I10031" i="1"/>
  <c r="I10009" i="1"/>
  <c r="I10001" i="1"/>
  <c r="I9947" i="1"/>
  <c r="I9923" i="1"/>
  <c r="I9887" i="1"/>
  <c r="I9871" i="1"/>
  <c r="I9819" i="1"/>
  <c r="I9795" i="1"/>
  <c r="I9759" i="1"/>
  <c r="I9743" i="1"/>
  <c r="I9727" i="1"/>
  <c r="I9499" i="1"/>
  <c r="I9475" i="1"/>
  <c r="I9247" i="1"/>
  <c r="I9231" i="1"/>
  <c r="I9215" i="1"/>
  <c r="I9155" i="1"/>
  <c r="I9147" i="1"/>
  <c r="I9123" i="1"/>
  <c r="I8883" i="1"/>
  <c r="I8875" i="1"/>
  <c r="I8803" i="1"/>
  <c r="I8227" i="1"/>
  <c r="I8219" i="1"/>
  <c r="I7765" i="1"/>
  <c r="I7665" i="1"/>
  <c r="I7601" i="1"/>
  <c r="I7537" i="1"/>
  <c r="I7473" i="1"/>
  <c r="I7409" i="1"/>
  <c r="I7345" i="1"/>
  <c r="I7281" i="1"/>
  <c r="I7217" i="1"/>
  <c r="I7153" i="1"/>
  <c r="I7089" i="1"/>
  <c r="I7061" i="1"/>
  <c r="I6991" i="1"/>
  <c r="I6933" i="1"/>
  <c r="I6747" i="1"/>
  <c r="I6643" i="1"/>
  <c r="I6599" i="1"/>
  <c r="I6592" i="1"/>
  <c r="I6571" i="1"/>
  <c r="I6551" i="1"/>
  <c r="I6536" i="1"/>
  <c r="I6507" i="1"/>
  <c r="I6482" i="1"/>
  <c r="I6459" i="1"/>
  <c r="I6390" i="1"/>
  <c r="I6383" i="1"/>
  <c r="I6326" i="1"/>
  <c r="I6319" i="1"/>
  <c r="I6304" i="1"/>
  <c r="I6253" i="1"/>
  <c r="I6205" i="1"/>
  <c r="I6173" i="1"/>
  <c r="I6141" i="1"/>
  <c r="I5682" i="1"/>
  <c r="I14890" i="1"/>
  <c r="I14883" i="1"/>
  <c r="I14876" i="1"/>
  <c r="I14869" i="1"/>
  <c r="I14862" i="1"/>
  <c r="I14856" i="1"/>
  <c r="I14849" i="1"/>
  <c r="I14836" i="1"/>
  <c r="I14822" i="1"/>
  <c r="I14815" i="1"/>
  <c r="I14809" i="1"/>
  <c r="I14802" i="1"/>
  <c r="I14795" i="1"/>
  <c r="I14781" i="1"/>
  <c r="I14775" i="1"/>
  <c r="I14768" i="1"/>
  <c r="I14762" i="1"/>
  <c r="I14755" i="1"/>
  <c r="I14747" i="1"/>
  <c r="I14739" i="1"/>
  <c r="I14732" i="1"/>
  <c r="I14725" i="1"/>
  <c r="I14718" i="1"/>
  <c r="I14710" i="1"/>
  <c r="I14703" i="1"/>
  <c r="I14695" i="1"/>
  <c r="I14689" i="1"/>
  <c r="I14681" i="1"/>
  <c r="I14674" i="1"/>
  <c r="I14666" i="1"/>
  <c r="I14659" i="1"/>
  <c r="I14652" i="1"/>
  <c r="I14644" i="1"/>
  <c r="I14637" i="1"/>
  <c r="I14630" i="1"/>
  <c r="I14623" i="1"/>
  <c r="I14615" i="1"/>
  <c r="I14608" i="1"/>
  <c r="I14600" i="1"/>
  <c r="I14594" i="1"/>
  <c r="I14586" i="1"/>
  <c r="I14571" i="1"/>
  <c r="I14564" i="1"/>
  <c r="I14557" i="1"/>
  <c r="I14549" i="1"/>
  <c r="I14542" i="1"/>
  <c r="I14528" i="1"/>
  <c r="I14520" i="1"/>
  <c r="I14513" i="1"/>
  <c r="I14505" i="1"/>
  <c r="I14491" i="1"/>
  <c r="I14483" i="1"/>
  <c r="I14476" i="1"/>
  <c r="I14469" i="1"/>
  <c r="I14462" i="1"/>
  <c r="I14454" i="1"/>
  <c r="I14447" i="1"/>
  <c r="I14439" i="1"/>
  <c r="I14433" i="1"/>
  <c r="I14425" i="1"/>
  <c r="I14418" i="1"/>
  <c r="I14410" i="1"/>
  <c r="I14403" i="1"/>
  <c r="I14396" i="1"/>
  <c r="I14388" i="1"/>
  <c r="I14381" i="1"/>
  <c r="I14374" i="1"/>
  <c r="I14367" i="1"/>
  <c r="I14359" i="1"/>
  <c r="I14352" i="1"/>
  <c r="I14344" i="1"/>
  <c r="I14338" i="1"/>
  <c r="I14331" i="1"/>
  <c r="I14325" i="1"/>
  <c r="I14319" i="1"/>
  <c r="I14313" i="1"/>
  <c r="I14308" i="1"/>
  <c r="I14303" i="1"/>
  <c r="I14294" i="1"/>
  <c r="I14285" i="1"/>
  <c r="I14276" i="1"/>
  <c r="I14271" i="1"/>
  <c r="I14264" i="1"/>
  <c r="I14256" i="1"/>
  <c r="I14249" i="1"/>
  <c r="I14242" i="1"/>
  <c r="I14227" i="1"/>
  <c r="I14219" i="1"/>
  <c r="I14212" i="1"/>
  <c r="I14205" i="1"/>
  <c r="I14198" i="1"/>
  <c r="I14190" i="1"/>
  <c r="I14183" i="1"/>
  <c r="I14176" i="1"/>
  <c r="I14169" i="1"/>
  <c r="I14161" i="1"/>
  <c r="I14154" i="1"/>
  <c r="I14139" i="1"/>
  <c r="I14132" i="1"/>
  <c r="I14124" i="1"/>
  <c r="I14117" i="1"/>
  <c r="I14110" i="1"/>
  <c r="I14103" i="1"/>
  <c r="I14095" i="1"/>
  <c r="I14088" i="1"/>
  <c r="I14081" i="1"/>
  <c r="I14074" i="1"/>
  <c r="I14066" i="1"/>
  <c r="I14051" i="1"/>
  <c r="I14044" i="1"/>
  <c r="I14037" i="1"/>
  <c r="I14029" i="1"/>
  <c r="I14022" i="1"/>
  <c r="I14015" i="1"/>
  <c r="I14008" i="1"/>
  <c r="I14000" i="1"/>
  <c r="I13993" i="1"/>
  <c r="I13986" i="1"/>
  <c r="I13971" i="1"/>
  <c r="I13963" i="1"/>
  <c r="I13956" i="1"/>
  <c r="I13949" i="1"/>
  <c r="I13942" i="1"/>
  <c r="I13934" i="1"/>
  <c r="I13927" i="1"/>
  <c r="I13921" i="1"/>
  <c r="I13909" i="1"/>
  <c r="I13903" i="1"/>
  <c r="I13898" i="1"/>
  <c r="I13887" i="1"/>
  <c r="I13881" i="1"/>
  <c r="I13874" i="1"/>
  <c r="I13867" i="1"/>
  <c r="I13860" i="1"/>
  <c r="I13853" i="1"/>
  <c r="I13846" i="1"/>
  <c r="I13839" i="1"/>
  <c r="I13833" i="1"/>
  <c r="I13825" i="1"/>
  <c r="I13818" i="1"/>
  <c r="I13811" i="1"/>
  <c r="I13804" i="1"/>
  <c r="I13797" i="1"/>
  <c r="I13783" i="1"/>
  <c r="I13776" i="1"/>
  <c r="I13762" i="1"/>
  <c r="I13755" i="1"/>
  <c r="I13748" i="1"/>
  <c r="I13735" i="1"/>
  <c r="I13727" i="1"/>
  <c r="I13721" i="1"/>
  <c r="I13707" i="1"/>
  <c r="I13700" i="1"/>
  <c r="I13693" i="1"/>
  <c r="I13686" i="1"/>
  <c r="I13678" i="1"/>
  <c r="I13672" i="1"/>
  <c r="I13664" i="1"/>
  <c r="I13650" i="1"/>
  <c r="I13643" i="1"/>
  <c r="I13636" i="1"/>
  <c r="I13629" i="1"/>
  <c r="I13622" i="1"/>
  <c r="I13614" i="1"/>
  <c r="I13608" i="1"/>
  <c r="I13600" i="1"/>
  <c r="I13586" i="1"/>
  <c r="I13580" i="1"/>
  <c r="I13573" i="1"/>
  <c r="I13559" i="1"/>
  <c r="I13552" i="1"/>
  <c r="I13538" i="1"/>
  <c r="I13531" i="1"/>
  <c r="I13524" i="1"/>
  <c r="I13511" i="1"/>
  <c r="I13503" i="1"/>
  <c r="I13497" i="1"/>
  <c r="I13483" i="1"/>
  <c r="I13476" i="1"/>
  <c r="I13469" i="1"/>
  <c r="I13462" i="1"/>
  <c r="I13455" i="1"/>
  <c r="I13449" i="1"/>
  <c r="I13441" i="1"/>
  <c r="I13434" i="1"/>
  <c r="I13427" i="1"/>
  <c r="I13421" i="1"/>
  <c r="I13414" i="1"/>
  <c r="I13406" i="1"/>
  <c r="I13400" i="1"/>
  <c r="I13393" i="1"/>
  <c r="I13386" i="1"/>
  <c r="I13379" i="1"/>
  <c r="I13372" i="1"/>
  <c r="I13365" i="1"/>
  <c r="I13358" i="1"/>
  <c r="I13352" i="1"/>
  <c r="I13344" i="1"/>
  <c r="I13330" i="1"/>
  <c r="I13324" i="1"/>
  <c r="I13317" i="1"/>
  <c r="I13303" i="1"/>
  <c r="I13296" i="1"/>
  <c r="I13282" i="1"/>
  <c r="I13275" i="1"/>
  <c r="I13268" i="1"/>
  <c r="I13255" i="1"/>
  <c r="I13247" i="1"/>
  <c r="I13241" i="1"/>
  <c r="I13227" i="1"/>
  <c r="I13220" i="1"/>
  <c r="I13213" i="1"/>
  <c r="I13206" i="1"/>
  <c r="I13199" i="1"/>
  <c r="I13193" i="1"/>
  <c r="I13185" i="1"/>
  <c r="I13178" i="1"/>
  <c r="I13171" i="1"/>
  <c r="I13165" i="1"/>
  <c r="I13158" i="1"/>
  <c r="I13150" i="1"/>
  <c r="I13144" i="1"/>
  <c r="I13137" i="1"/>
  <c r="I13130" i="1"/>
  <c r="I13123" i="1"/>
  <c r="I13116" i="1"/>
  <c r="I13109" i="1"/>
  <c r="I13102" i="1"/>
  <c r="I13096" i="1"/>
  <c r="I13088" i="1"/>
  <c r="I13074" i="1"/>
  <c r="I13068" i="1"/>
  <c r="I13061" i="1"/>
  <c r="I13047" i="1"/>
  <c r="I13040" i="1"/>
  <c r="I13026" i="1"/>
  <c r="I13019" i="1"/>
  <c r="I13012" i="1"/>
  <c r="I12999" i="1"/>
  <c r="I12991" i="1"/>
  <c r="I12985" i="1"/>
  <c r="I12971" i="1"/>
  <c r="I12964" i="1"/>
  <c r="I12957" i="1"/>
  <c r="I12950" i="1"/>
  <c r="I12943" i="1"/>
  <c r="I12937" i="1"/>
  <c r="I12929" i="1"/>
  <c r="I12922" i="1"/>
  <c r="I12915" i="1"/>
  <c r="I12909" i="1"/>
  <c r="I12902" i="1"/>
  <c r="I12894" i="1"/>
  <c r="I12888" i="1"/>
  <c r="I12881" i="1"/>
  <c r="I12874" i="1"/>
  <c r="I12867" i="1"/>
  <c r="I12860" i="1"/>
  <c r="I12853" i="1"/>
  <c r="I12846" i="1"/>
  <c r="I12840" i="1"/>
  <c r="I12832" i="1"/>
  <c r="I12818" i="1"/>
  <c r="I12812" i="1"/>
  <c r="I12805" i="1"/>
  <c r="I12791" i="1"/>
  <c r="I12784" i="1"/>
  <c r="I12770" i="1"/>
  <c r="I12763" i="1"/>
  <c r="I12756" i="1"/>
  <c r="I12743" i="1"/>
  <c r="I12735" i="1"/>
  <c r="I12729" i="1"/>
  <c r="I12715" i="1"/>
  <c r="I12708" i="1"/>
  <c r="I12701" i="1"/>
  <c r="I12693" i="1"/>
  <c r="I12686" i="1"/>
  <c r="I12680" i="1"/>
  <c r="I12672" i="1"/>
  <c r="I12665" i="1"/>
  <c r="I12651" i="1"/>
  <c r="I12644" i="1"/>
  <c r="I12637" i="1"/>
  <c r="I12629" i="1"/>
  <c r="I12622" i="1"/>
  <c r="I12616" i="1"/>
  <c r="I12608" i="1"/>
  <c r="I12601" i="1"/>
  <c r="I12587" i="1"/>
  <c r="I12580" i="1"/>
  <c r="I12573" i="1"/>
  <c r="I12565" i="1"/>
  <c r="I12558" i="1"/>
  <c r="I12552" i="1"/>
  <c r="I12544" i="1"/>
  <c r="I12537" i="1"/>
  <c r="I12523" i="1"/>
  <c r="I12516" i="1"/>
  <c r="I12509" i="1"/>
  <c r="I12501" i="1"/>
  <c r="I12494" i="1"/>
  <c r="I12488" i="1"/>
  <c r="I12480" i="1"/>
  <c r="I12473" i="1"/>
  <c r="I12459" i="1"/>
  <c r="I12451" i="1"/>
  <c r="I12444" i="1"/>
  <c r="I12436" i="1"/>
  <c r="I12422" i="1"/>
  <c r="I12414" i="1"/>
  <c r="I12407" i="1"/>
  <c r="I12400" i="1"/>
  <c r="I12393" i="1"/>
  <c r="I12385" i="1"/>
  <c r="I12378" i="1"/>
  <c r="I12370" i="1"/>
  <c r="I12364" i="1"/>
  <c r="I12356" i="1"/>
  <c r="I12349" i="1"/>
  <c r="I12341" i="1"/>
  <c r="I12334" i="1"/>
  <c r="I12327" i="1"/>
  <c r="I12319" i="1"/>
  <c r="I12312" i="1"/>
  <c r="I12305" i="1"/>
  <c r="I12298" i="1"/>
  <c r="I12290" i="1"/>
  <c r="I12283" i="1"/>
  <c r="I12275" i="1"/>
  <c r="I12269" i="1"/>
  <c r="I12261" i="1"/>
  <c r="I12246" i="1"/>
  <c r="I12239" i="1"/>
  <c r="I12232" i="1"/>
  <c r="I12224" i="1"/>
  <c r="I12217" i="1"/>
  <c r="I12203" i="1"/>
  <c r="I12195" i="1"/>
  <c r="I12188" i="1"/>
  <c r="I12180" i="1"/>
  <c r="I12166" i="1"/>
  <c r="I12158" i="1"/>
  <c r="I12151" i="1"/>
  <c r="I12144" i="1"/>
  <c r="I12137" i="1"/>
  <c r="I12129" i="1"/>
  <c r="I12122" i="1"/>
  <c r="I12114" i="1"/>
  <c r="I12108" i="1"/>
  <c r="I12100" i="1"/>
  <c r="I12093" i="1"/>
  <c r="I12079" i="1"/>
  <c r="I12072" i="1"/>
  <c r="I12064" i="1"/>
  <c r="I12057" i="1"/>
  <c r="I12050" i="1"/>
  <c r="I12044" i="1"/>
  <c r="I12036" i="1"/>
  <c r="I12029" i="1"/>
  <c r="I12015" i="1"/>
  <c r="I12008" i="1"/>
  <c r="I12000" i="1"/>
  <c r="I11993" i="1"/>
  <c r="I11986" i="1"/>
  <c r="I11980" i="1"/>
  <c r="I11972" i="1"/>
  <c r="I11965" i="1"/>
  <c r="I11951" i="1"/>
  <c r="I11944" i="1"/>
  <c r="I11936" i="1"/>
  <c r="I11929" i="1"/>
  <c r="I11922" i="1"/>
  <c r="I11916" i="1"/>
  <c r="I11908" i="1"/>
  <c r="I11900" i="1"/>
  <c r="I11887" i="1"/>
  <c r="I11880" i="1"/>
  <c r="I11872" i="1"/>
  <c r="I11865" i="1"/>
  <c r="I11858" i="1"/>
  <c r="I11852" i="1"/>
  <c r="I11844" i="1"/>
  <c r="I11836" i="1"/>
  <c r="I11823" i="1"/>
  <c r="I11816" i="1"/>
  <c r="I11808" i="1"/>
  <c r="I11801" i="1"/>
  <c r="I11787" i="1"/>
  <c r="I11779" i="1"/>
  <c r="I11771" i="1"/>
  <c r="I11764" i="1"/>
  <c r="I11751" i="1"/>
  <c r="I11743" i="1"/>
  <c r="I11736" i="1"/>
  <c r="I11729" i="1"/>
  <c r="I11722" i="1"/>
  <c r="I11715" i="1"/>
  <c r="I11707" i="1"/>
  <c r="I11700" i="1"/>
  <c r="I11687" i="1"/>
  <c r="I11679" i="1"/>
  <c r="I11672" i="1"/>
  <c r="I11665" i="1"/>
  <c r="I11658" i="1"/>
  <c r="I11651" i="1"/>
  <c r="I11643" i="1"/>
  <c r="I11635" i="1"/>
  <c r="I11629" i="1"/>
  <c r="I11622" i="1"/>
  <c r="I11614" i="1"/>
  <c r="I11607" i="1"/>
  <c r="I11600" i="1"/>
  <c r="I11586" i="1"/>
  <c r="I11578" i="1"/>
  <c r="I11571" i="1"/>
  <c r="I11565" i="1"/>
  <c r="I11558" i="1"/>
  <c r="I11550" i="1"/>
  <c r="I11543" i="1"/>
  <c r="I11536" i="1"/>
  <c r="I11522" i="1"/>
  <c r="I11514" i="1"/>
  <c r="I11507" i="1"/>
  <c r="I11501" i="1"/>
  <c r="I11494" i="1"/>
  <c r="I11489" i="1"/>
  <c r="I11478" i="1"/>
  <c r="I11464" i="1"/>
  <c r="I11456" i="1"/>
  <c r="I11450" i="1"/>
  <c r="I11442" i="1"/>
  <c r="I11435" i="1"/>
  <c r="I11428" i="1"/>
  <c r="I11421" i="1"/>
  <c r="I11414" i="1"/>
  <c r="I11400" i="1"/>
  <c r="I11393" i="1"/>
  <c r="I11379" i="1"/>
  <c r="I11372" i="1"/>
  <c r="I11365" i="1"/>
  <c r="I11358" i="1"/>
  <c r="I11351" i="1"/>
  <c r="I11343" i="1"/>
  <c r="I11337" i="1"/>
  <c r="I11330" i="1"/>
  <c r="I11323" i="1"/>
  <c r="I11316" i="1"/>
  <c r="I11309" i="1"/>
  <c r="I11302" i="1"/>
  <c r="I11295" i="1"/>
  <c r="I11289" i="1"/>
  <c r="I11281" i="1"/>
  <c r="I11267" i="1"/>
  <c r="I11261" i="1"/>
  <c r="I11254" i="1"/>
  <c r="I11240" i="1"/>
  <c r="I11232" i="1"/>
  <c r="I11226" i="1"/>
  <c r="I11218" i="1"/>
  <c r="I11211" i="1"/>
  <c r="I11204" i="1"/>
  <c r="I11198" i="1"/>
  <c r="I11191" i="1"/>
  <c r="I11183" i="1"/>
  <c r="I11177" i="1"/>
  <c r="I11169" i="1"/>
  <c r="I11155" i="1"/>
  <c r="I11148" i="1"/>
  <c r="I11141" i="1"/>
  <c r="I11128" i="1"/>
  <c r="I11120" i="1"/>
  <c r="I11114" i="1"/>
  <c r="I11106" i="1"/>
  <c r="I11099" i="1"/>
  <c r="I11092" i="1"/>
  <c r="I11085" i="1"/>
  <c r="I11078" i="1"/>
  <c r="I11071" i="1"/>
  <c r="I11065" i="1"/>
  <c r="I11058" i="1"/>
  <c r="I11051" i="1"/>
  <c r="I11044" i="1"/>
  <c r="I11038" i="1"/>
  <c r="I11031" i="1"/>
  <c r="I11024" i="1"/>
  <c r="I11018" i="1"/>
  <c r="I11004" i="1"/>
  <c r="I10997" i="1"/>
  <c r="I10990" i="1"/>
  <c r="I10983" i="1"/>
  <c r="I10975" i="1"/>
  <c r="I10969" i="1"/>
  <c r="I10962" i="1"/>
  <c r="I10955" i="1"/>
  <c r="I10948" i="1"/>
  <c r="I10941" i="1"/>
  <c r="I10934" i="1"/>
  <c r="I10920" i="1"/>
  <c r="I10913" i="1"/>
  <c r="I10899" i="1"/>
  <c r="I10892" i="1"/>
  <c r="I10885" i="1"/>
  <c r="I10878" i="1"/>
  <c r="I10871" i="1"/>
  <c r="I10863" i="1"/>
  <c r="I10857" i="1"/>
  <c r="I10850" i="1"/>
  <c r="I10843" i="1"/>
  <c r="I10836" i="1"/>
  <c r="I10830" i="1"/>
  <c r="I10823" i="1"/>
  <c r="I10816" i="1"/>
  <c r="I10810" i="1"/>
  <c r="I10796" i="1"/>
  <c r="I10789" i="1"/>
  <c r="I10776" i="1"/>
  <c r="I10768" i="1"/>
  <c r="I10762" i="1"/>
  <c r="I10748" i="1"/>
  <c r="I10741" i="1"/>
  <c r="I10728" i="1"/>
  <c r="I10721" i="1"/>
  <c r="I10707" i="1"/>
  <c r="I10701" i="1"/>
  <c r="I10694" i="1"/>
  <c r="I10687" i="1"/>
  <c r="I10681" i="1"/>
  <c r="I10673" i="1"/>
  <c r="I10659" i="1"/>
  <c r="I10653" i="1"/>
  <c r="I10646" i="1"/>
  <c r="I10632" i="1"/>
  <c r="I10625" i="1"/>
  <c r="I10611" i="1"/>
  <c r="I10604" i="1"/>
  <c r="I10597" i="1"/>
  <c r="I10584" i="1"/>
  <c r="I10576" i="1"/>
  <c r="I10570" i="1"/>
  <c r="I10556" i="1"/>
  <c r="I10549" i="1"/>
  <c r="I10542" i="1"/>
  <c r="I10535" i="1"/>
  <c r="I10528" i="1"/>
  <c r="I10522" i="1"/>
  <c r="I10514" i="1"/>
  <c r="I10507" i="1"/>
  <c r="I10500" i="1"/>
  <c r="I10494" i="1"/>
  <c r="I10487" i="1"/>
  <c r="I10479" i="1"/>
  <c r="I10473" i="1"/>
  <c r="I10466" i="1"/>
  <c r="I10459" i="1"/>
  <c r="I10452" i="1"/>
  <c r="I10445" i="1"/>
  <c r="I10438" i="1"/>
  <c r="I10431" i="1"/>
  <c r="I10425" i="1"/>
  <c r="I10417" i="1"/>
  <c r="I10403" i="1"/>
  <c r="I10397" i="1"/>
  <c r="I10390" i="1"/>
  <c r="I10376" i="1"/>
  <c r="I10369" i="1"/>
  <c r="I10355" i="1"/>
  <c r="I10348" i="1"/>
  <c r="I10313" i="1"/>
  <c r="I10306" i="1"/>
  <c r="I10299" i="1"/>
  <c r="I10292" i="1"/>
  <c r="I10239" i="1"/>
  <c r="I10223" i="1"/>
  <c r="I10168" i="1"/>
  <c r="I10160" i="1"/>
  <c r="I10059" i="1"/>
  <c r="I10022" i="1"/>
  <c r="I10015" i="1"/>
  <c r="I9567" i="1"/>
  <c r="I9551" i="1"/>
  <c r="I9535" i="1"/>
  <c r="I9307" i="1"/>
  <c r="I9283" i="1"/>
  <c r="I9199" i="1"/>
  <c r="I8919" i="1"/>
  <c r="I8911" i="1"/>
  <c r="I8903" i="1"/>
  <c r="I8853" i="1"/>
  <c r="I8711" i="1"/>
  <c r="I8695" i="1"/>
  <c r="I8387" i="1"/>
  <c r="I8211" i="1"/>
  <c r="I8195" i="1"/>
  <c r="I8187" i="1"/>
  <c r="I7807" i="1"/>
  <c r="I7785" i="1"/>
  <c r="I7749" i="1"/>
  <c r="I7727" i="1"/>
  <c r="I7671" i="1"/>
  <c r="I7607" i="1"/>
  <c r="I7543" i="1"/>
  <c r="I7479" i="1"/>
  <c r="I7415" i="1"/>
  <c r="I7351" i="1"/>
  <c r="I7245" i="1"/>
  <c r="I7181" i="1"/>
  <c r="I7117" i="1"/>
  <c r="I7005" i="1"/>
  <c r="I6975" i="1"/>
  <c r="I6953" i="1"/>
  <c r="I6851" i="1"/>
  <c r="I6635" i="1"/>
  <c r="I6598" i="1"/>
  <c r="I6591" i="1"/>
  <c r="I6550" i="1"/>
  <c r="I6543" i="1"/>
  <c r="I6514" i="1"/>
  <c r="I6466" i="1"/>
  <c r="I6443" i="1"/>
  <c r="I6370" i="1"/>
  <c r="I6356" i="1"/>
  <c r="I6340" i="1"/>
  <c r="I6318" i="1"/>
  <c r="I6303" i="1"/>
  <c r="I6290" i="1"/>
  <c r="I6109" i="1"/>
  <c r="I15239" i="1"/>
  <c r="I15231" i="1"/>
  <c r="I15223" i="1"/>
  <c r="I15215" i="1"/>
  <c r="I15207" i="1"/>
  <c r="I15199" i="1"/>
  <c r="I15191" i="1"/>
  <c r="I15183" i="1"/>
  <c r="I15175" i="1"/>
  <c r="I15167" i="1"/>
  <c r="I15159" i="1"/>
  <c r="I15151" i="1"/>
  <c r="I15143" i="1"/>
  <c r="I15135" i="1"/>
  <c r="I15127" i="1"/>
  <c r="I15119" i="1"/>
  <c r="I15111" i="1"/>
  <c r="I15103" i="1"/>
  <c r="I15095" i="1"/>
  <c r="I15087" i="1"/>
  <c r="I15079" i="1"/>
  <c r="I15071" i="1"/>
  <c r="I15063" i="1"/>
  <c r="I15055" i="1"/>
  <c r="I15047" i="1"/>
  <c r="I15039" i="1"/>
  <c r="I15031" i="1"/>
  <c r="I15023" i="1"/>
  <c r="I15015" i="1"/>
  <c r="I15007" i="1"/>
  <c r="I14999" i="1"/>
  <c r="I14991" i="1"/>
  <c r="I14983" i="1"/>
  <c r="I14975" i="1"/>
  <c r="I14967" i="1"/>
  <c r="I14959" i="1"/>
  <c r="I14946" i="1"/>
  <c r="I14929" i="1"/>
  <c r="I14913" i="1"/>
  <c r="I14902" i="1"/>
  <c r="I14895" i="1"/>
  <c r="I14889" i="1"/>
  <c r="I14882" i="1"/>
  <c r="I14855" i="1"/>
  <c r="I14848" i="1"/>
  <c r="I14842" i="1"/>
  <c r="I14835" i="1"/>
  <c r="I14828" i="1"/>
  <c r="I14814" i="1"/>
  <c r="I14808" i="1"/>
  <c r="I14801" i="1"/>
  <c r="I14788" i="1"/>
  <c r="I14774" i="1"/>
  <c r="I14767" i="1"/>
  <c r="I14761" i="1"/>
  <c r="I14754" i="1"/>
  <c r="I14746" i="1"/>
  <c r="I14731" i="1"/>
  <c r="I14724" i="1"/>
  <c r="I14717" i="1"/>
  <c r="I14709" i="1"/>
  <c r="I14702" i="1"/>
  <c r="I14688" i="1"/>
  <c r="I14680" i="1"/>
  <c r="I14673" i="1"/>
  <c r="I14665" i="1"/>
  <c r="I14651" i="1"/>
  <c r="I14636" i="1"/>
  <c r="I14629" i="1"/>
  <c r="I14622" i="1"/>
  <c r="I14614" i="1"/>
  <c r="I14607" i="1"/>
  <c r="I14593" i="1"/>
  <c r="I14585" i="1"/>
  <c r="I14578" i="1"/>
  <c r="I14570" i="1"/>
  <c r="I14556" i="1"/>
  <c r="I14548" i="1"/>
  <c r="I14541" i="1"/>
  <c r="I14534" i="1"/>
  <c r="I14527" i="1"/>
  <c r="I14519" i="1"/>
  <c r="I14512" i="1"/>
  <c r="I14504" i="1"/>
  <c r="I14498" i="1"/>
  <c r="I14490" i="1"/>
  <c r="I14475" i="1"/>
  <c r="I14468" i="1"/>
  <c r="I14461" i="1"/>
  <c r="I14453" i="1"/>
  <c r="I14446" i="1"/>
  <c r="I14432" i="1"/>
  <c r="I14424" i="1"/>
  <c r="I14417" i="1"/>
  <c r="I14409" i="1"/>
  <c r="I14395" i="1"/>
  <c r="I14380" i="1"/>
  <c r="I14373" i="1"/>
  <c r="I14366" i="1"/>
  <c r="I14358" i="1"/>
  <c r="I14351" i="1"/>
  <c r="I14337" i="1"/>
  <c r="I14318" i="1"/>
  <c r="I14280" i="1"/>
  <c r="I14270" i="1"/>
  <c r="I14263" i="1"/>
  <c r="I14255" i="1"/>
  <c r="I14248" i="1"/>
  <c r="I14241" i="1"/>
  <c r="I14234" i="1"/>
  <c r="I14226" i="1"/>
  <c r="I14204" i="1"/>
  <c r="I14197" i="1"/>
  <c r="I14189" i="1"/>
  <c r="I14182" i="1"/>
  <c r="I14175" i="1"/>
  <c r="I14168" i="1"/>
  <c r="I14160" i="1"/>
  <c r="I14153" i="1"/>
  <c r="I14146" i="1"/>
  <c r="I14131" i="1"/>
  <c r="I14116" i="1"/>
  <c r="I14109" i="1"/>
  <c r="I14102" i="1"/>
  <c r="I14094" i="1"/>
  <c r="I14087" i="1"/>
  <c r="I14080" i="1"/>
  <c r="I14073" i="1"/>
  <c r="I14065" i="1"/>
  <c r="I14058" i="1"/>
  <c r="I14036" i="1"/>
  <c r="I14028" i="1"/>
  <c r="I14021" i="1"/>
  <c r="I14014" i="1"/>
  <c r="I14007" i="1"/>
  <c r="I13999" i="1"/>
  <c r="I13992" i="1"/>
  <c r="I13985" i="1"/>
  <c r="I13978" i="1"/>
  <c r="I13970" i="1"/>
  <c r="I13948" i="1"/>
  <c r="I13941" i="1"/>
  <c r="I13933" i="1"/>
  <c r="I13920" i="1"/>
  <c r="I13908" i="1"/>
  <c r="I13893" i="1"/>
  <c r="I13880" i="1"/>
  <c r="I13873" i="1"/>
  <c r="I13859" i="1"/>
  <c r="I13852" i="1"/>
  <c r="I13845" i="1"/>
  <c r="I13832" i="1"/>
  <c r="I13824" i="1"/>
  <c r="I13810" i="1"/>
  <c r="I13803" i="1"/>
  <c r="I13796" i="1"/>
  <c r="I13789" i="1"/>
  <c r="I13782" i="1"/>
  <c r="I13775" i="1"/>
  <c r="I13769" i="1"/>
  <c r="I13761" i="1"/>
  <c r="I13747" i="1"/>
  <c r="I13741" i="1"/>
  <c r="I13734" i="1"/>
  <c r="I13720" i="1"/>
  <c r="I13713" i="1"/>
  <c r="I13699" i="1"/>
  <c r="I13692" i="1"/>
  <c r="I13685" i="1"/>
  <c r="I13671" i="1"/>
  <c r="I13663" i="1"/>
  <c r="I13657" i="1"/>
  <c r="I13649" i="1"/>
  <c r="I13635" i="1"/>
  <c r="I13628" i="1"/>
  <c r="I13621" i="1"/>
  <c r="I13607" i="1"/>
  <c r="I13599" i="1"/>
  <c r="I13593" i="1"/>
  <c r="I13579" i="1"/>
  <c r="I13572" i="1"/>
  <c r="I13565" i="1"/>
  <c r="I13558" i="1"/>
  <c r="I13551" i="1"/>
  <c r="I13545" i="1"/>
  <c r="I13537" i="1"/>
  <c r="I13523" i="1"/>
  <c r="I13517" i="1"/>
  <c r="I13510" i="1"/>
  <c r="I13496" i="1"/>
  <c r="I13489" i="1"/>
  <c r="I13475" i="1"/>
  <c r="I13468" i="1"/>
  <c r="I13461" i="1"/>
  <c r="I13448" i="1"/>
  <c r="I13440" i="1"/>
  <c r="I13420" i="1"/>
  <c r="I13413" i="1"/>
  <c r="I13399" i="1"/>
  <c r="I13392" i="1"/>
  <c r="I13378" i="1"/>
  <c r="I13371" i="1"/>
  <c r="I13364" i="1"/>
  <c r="I13351" i="1"/>
  <c r="I13343" i="1"/>
  <c r="I13337" i="1"/>
  <c r="I13323" i="1"/>
  <c r="I13316" i="1"/>
  <c r="I13309" i="1"/>
  <c r="I13302" i="1"/>
  <c r="I13295" i="1"/>
  <c r="I13289" i="1"/>
  <c r="I13281" i="1"/>
  <c r="I13267" i="1"/>
  <c r="I13261" i="1"/>
  <c r="I13254" i="1"/>
  <c r="I13240" i="1"/>
  <c r="I13233" i="1"/>
  <c r="I13219" i="1"/>
  <c r="I13212" i="1"/>
  <c r="I13205" i="1"/>
  <c r="I13192" i="1"/>
  <c r="I13184" i="1"/>
  <c r="I13164" i="1"/>
  <c r="I13157" i="1"/>
  <c r="I13143" i="1"/>
  <c r="I13136" i="1"/>
  <c r="I13122" i="1"/>
  <c r="I13115" i="1"/>
  <c r="I13108" i="1"/>
  <c r="I13095" i="1"/>
  <c r="I13087" i="1"/>
  <c r="I13081" i="1"/>
  <c r="I13067" i="1"/>
  <c r="I13060" i="1"/>
  <c r="I13053" i="1"/>
  <c r="I13046" i="1"/>
  <c r="I13039" i="1"/>
  <c r="I13033" i="1"/>
  <c r="I13025" i="1"/>
  <c r="I13011" i="1"/>
  <c r="I13005" i="1"/>
  <c r="I12998" i="1"/>
  <c r="I12984" i="1"/>
  <c r="I12977" i="1"/>
  <c r="I12963" i="1"/>
  <c r="I12956" i="1"/>
  <c r="I12949" i="1"/>
  <c r="I12936" i="1"/>
  <c r="I12928" i="1"/>
  <c r="I12908" i="1"/>
  <c r="I12901" i="1"/>
  <c r="I12887" i="1"/>
  <c r="I12880" i="1"/>
  <c r="I12866" i="1"/>
  <c r="I12859" i="1"/>
  <c r="I12852" i="1"/>
  <c r="I12839" i="1"/>
  <c r="I12831" i="1"/>
  <c r="I12825" i="1"/>
  <c r="I12811" i="1"/>
  <c r="I12804" i="1"/>
  <c r="I12797" i="1"/>
  <c r="I12790" i="1"/>
  <c r="I12783" i="1"/>
  <c r="I12777" i="1"/>
  <c r="I12769" i="1"/>
  <c r="I12755" i="1"/>
  <c r="I12749" i="1"/>
  <c r="I12742" i="1"/>
  <c r="I12728" i="1"/>
  <c r="I12721" i="1"/>
  <c r="I12707" i="1"/>
  <c r="I12700" i="1"/>
  <c r="I12692" i="1"/>
  <c r="I12679" i="1"/>
  <c r="I12671" i="1"/>
  <c r="I12664" i="1"/>
  <c r="I12657" i="1"/>
  <c r="I12643" i="1"/>
  <c r="I12636" i="1"/>
  <c r="I12628" i="1"/>
  <c r="I12615" i="1"/>
  <c r="I12607" i="1"/>
  <c r="I12600" i="1"/>
  <c r="I12593" i="1"/>
  <c r="I12579" i="1"/>
  <c r="I12572" i="1"/>
  <c r="I12564" i="1"/>
  <c r="I12551" i="1"/>
  <c r="I12543" i="1"/>
  <c r="I12536" i="1"/>
  <c r="I12529" i="1"/>
  <c r="I12515" i="1"/>
  <c r="I12508" i="1"/>
  <c r="I12500" i="1"/>
  <c r="I12487" i="1"/>
  <c r="I12479" i="1"/>
  <c r="I12472" i="1"/>
  <c r="I12465" i="1"/>
  <c r="I12458" i="1"/>
  <c r="I12450" i="1"/>
  <c r="I12443" i="1"/>
  <c r="I12435" i="1"/>
  <c r="I12429" i="1"/>
  <c r="I12421" i="1"/>
  <c r="I12406" i="1"/>
  <c r="I12399" i="1"/>
  <c r="I12392" i="1"/>
  <c r="I12384" i="1"/>
  <c r="I12377" i="1"/>
  <c r="I12363" i="1"/>
  <c r="I12355" i="1"/>
  <c r="I12348" i="1"/>
  <c r="I12340" i="1"/>
  <c r="I12326" i="1"/>
  <c r="I12311" i="1"/>
  <c r="I12304" i="1"/>
  <c r="I12297" i="1"/>
  <c r="I12289" i="1"/>
  <c r="I12282" i="1"/>
  <c r="I12268" i="1"/>
  <c r="I12260" i="1"/>
  <c r="I12253" i="1"/>
  <c r="I12245" i="1"/>
  <c r="I12231" i="1"/>
  <c r="I12223" i="1"/>
  <c r="I12216" i="1"/>
  <c r="I12209" i="1"/>
  <c r="I12202" i="1"/>
  <c r="I12194" i="1"/>
  <c r="I12187" i="1"/>
  <c r="I12179" i="1"/>
  <c r="I12173" i="1"/>
  <c r="I12165" i="1"/>
  <c r="I12150" i="1"/>
  <c r="I12143" i="1"/>
  <c r="I12136" i="1"/>
  <c r="I12128" i="1"/>
  <c r="I12121" i="1"/>
  <c r="I12107" i="1"/>
  <c r="I12099" i="1"/>
  <c r="I12092" i="1"/>
  <c r="I12085" i="1"/>
  <c r="I12071" i="1"/>
  <c r="I12063" i="1"/>
  <c r="I12056" i="1"/>
  <c r="I12043" i="1"/>
  <c r="I12035" i="1"/>
  <c r="I12028" i="1"/>
  <c r="I12021" i="1"/>
  <c r="I12007" i="1"/>
  <c r="I11999" i="1"/>
  <c r="I11992" i="1"/>
  <c r="I11979" i="1"/>
  <c r="I11971" i="1"/>
  <c r="I11964" i="1"/>
  <c r="I11957" i="1"/>
  <c r="I11943" i="1"/>
  <c r="I11935" i="1"/>
  <c r="I11928" i="1"/>
  <c r="I11915" i="1"/>
  <c r="I11907" i="1"/>
  <c r="I11899" i="1"/>
  <c r="I11893" i="1"/>
  <c r="I11879" i="1"/>
  <c r="I11871" i="1"/>
  <c r="I11864" i="1"/>
  <c r="I11851" i="1"/>
  <c r="I11843" i="1"/>
  <c r="I11835" i="1"/>
  <c r="I11829" i="1"/>
  <c r="I11815" i="1"/>
  <c r="I11807" i="1"/>
  <c r="I11800" i="1"/>
  <c r="I11793" i="1"/>
  <c r="I11786" i="1"/>
  <c r="I11778" i="1"/>
  <c r="I11763" i="1"/>
  <c r="I11757" i="1"/>
  <c r="I11750" i="1"/>
  <c r="I11742" i="1"/>
  <c r="I11735" i="1"/>
  <c r="I11728" i="1"/>
  <c r="I11714" i="1"/>
  <c r="I11699" i="1"/>
  <c r="I11693" i="1"/>
  <c r="I11686" i="1"/>
  <c r="I11678" i="1"/>
  <c r="I11671" i="1"/>
  <c r="I11664" i="1"/>
  <c r="I11650" i="1"/>
  <c r="I11642" i="1"/>
  <c r="I11628" i="1"/>
  <c r="I11621" i="1"/>
  <c r="I11613" i="1"/>
  <c r="I11606" i="1"/>
  <c r="I11599" i="1"/>
  <c r="I11593" i="1"/>
  <c r="I11585" i="1"/>
  <c r="I11564" i="1"/>
  <c r="I11557" i="1"/>
  <c r="I11549" i="1"/>
  <c r="I11542" i="1"/>
  <c r="I11535" i="1"/>
  <c r="I11529" i="1"/>
  <c r="I11521" i="1"/>
  <c r="I11500" i="1"/>
  <c r="I11483" i="1"/>
  <c r="I11477" i="1"/>
  <c r="I11470" i="1"/>
  <c r="I11463" i="1"/>
  <c r="I11449" i="1"/>
  <c r="I11441" i="1"/>
  <c r="I11427" i="1"/>
  <c r="I11420" i="1"/>
  <c r="I11413" i="1"/>
  <c r="I11406" i="1"/>
  <c r="I11399" i="1"/>
  <c r="I11392" i="1"/>
  <c r="I11386" i="1"/>
  <c r="I11378" i="1"/>
  <c r="I11364" i="1"/>
  <c r="I11357" i="1"/>
  <c r="I11350" i="1"/>
  <c r="I11336" i="1"/>
  <c r="I11329" i="1"/>
  <c r="I11315" i="1"/>
  <c r="I11308" i="1"/>
  <c r="I11301" i="1"/>
  <c r="I11288" i="1"/>
  <c r="I11280" i="1"/>
  <c r="I11274" i="1"/>
  <c r="I11260" i="1"/>
  <c r="I11253" i="1"/>
  <c r="I11246" i="1"/>
  <c r="I11239" i="1"/>
  <c r="I11225" i="1"/>
  <c r="I11217" i="1"/>
  <c r="I11197" i="1"/>
  <c r="I11190" i="1"/>
  <c r="I11176" i="1"/>
  <c r="I11168" i="1"/>
  <c r="I11162" i="1"/>
  <c r="I11154" i="1"/>
  <c r="I11140" i="1"/>
  <c r="I11134" i="1"/>
  <c r="I11127" i="1"/>
  <c r="I11113" i="1"/>
  <c r="I11105" i="1"/>
  <c r="I11091" i="1"/>
  <c r="I11084" i="1"/>
  <c r="I11077" i="1"/>
  <c r="I11064" i="1"/>
  <c r="I11057" i="1"/>
  <c r="I11037" i="1"/>
  <c r="I11030" i="1"/>
  <c r="I11017" i="1"/>
  <c r="I11010" i="1"/>
  <c r="I10996" i="1"/>
  <c r="I10989" i="1"/>
  <c r="I10982" i="1"/>
  <c r="I10968" i="1"/>
  <c r="I10961" i="1"/>
  <c r="I10947" i="1"/>
  <c r="I10940" i="1"/>
  <c r="I10933" i="1"/>
  <c r="I10926" i="1"/>
  <c r="I10919" i="1"/>
  <c r="I10912" i="1"/>
  <c r="I10906" i="1"/>
  <c r="I10898" i="1"/>
  <c r="I10884" i="1"/>
  <c r="I10877" i="1"/>
  <c r="I10870" i="1"/>
  <c r="I10856" i="1"/>
  <c r="I10849" i="1"/>
  <c r="I10829" i="1"/>
  <c r="I10822" i="1"/>
  <c r="I10815" i="1"/>
  <c r="I10809" i="1"/>
  <c r="I10802" i="1"/>
  <c r="I10795" i="1"/>
  <c r="I10788" i="1"/>
  <c r="I10782" i="1"/>
  <c r="I10775" i="1"/>
  <c r="I10767" i="1"/>
  <c r="I10761" i="1"/>
  <c r="I10754" i="1"/>
  <c r="I10747" i="1"/>
  <c r="I10740" i="1"/>
  <c r="I10734" i="1"/>
  <c r="I10727" i="1"/>
  <c r="I10720" i="1"/>
  <c r="I10714" i="1"/>
  <c r="I10700" i="1"/>
  <c r="I10693" i="1"/>
  <c r="I10680" i="1"/>
  <c r="I10672" i="1"/>
  <c r="I10666" i="1"/>
  <c r="I10652" i="1"/>
  <c r="I10645" i="1"/>
  <c r="I10638" i="1"/>
  <c r="I10631" i="1"/>
  <c r="I10624" i="1"/>
  <c r="I10618" i="1"/>
  <c r="I10610" i="1"/>
  <c r="I10596" i="1"/>
  <c r="I10590" i="1"/>
  <c r="I10583" i="1"/>
  <c r="I10569" i="1"/>
  <c r="I10562" i="1"/>
  <c r="I10555" i="1"/>
  <c r="I10548" i="1"/>
  <c r="I10541" i="1"/>
  <c r="I10534" i="1"/>
  <c r="I10527" i="1"/>
  <c r="I10521" i="1"/>
  <c r="I10513" i="1"/>
  <c r="I10499" i="1"/>
  <c r="I10493" i="1"/>
  <c r="I10486" i="1"/>
  <c r="I10472" i="1"/>
  <c r="I10465" i="1"/>
  <c r="I10451" i="1"/>
  <c r="I10444" i="1"/>
  <c r="I10437" i="1"/>
  <c r="I10424" i="1"/>
  <c r="I10416" i="1"/>
  <c r="I10410" i="1"/>
  <c r="I10396" i="1"/>
  <c r="I10389" i="1"/>
  <c r="I10382" i="1"/>
  <c r="I10375" i="1"/>
  <c r="I10368" i="1"/>
  <c r="I10362" i="1"/>
  <c r="I10354" i="1"/>
  <c r="I10347" i="1"/>
  <c r="I10340" i="1"/>
  <c r="I10334" i="1"/>
  <c r="I10327" i="1"/>
  <c r="I10319" i="1"/>
  <c r="I10283" i="1"/>
  <c r="I10230" i="1"/>
  <c r="I10207" i="1"/>
  <c r="I10191" i="1"/>
  <c r="I10175" i="1"/>
  <c r="I10159" i="1"/>
  <c r="I10029" i="1"/>
  <c r="I9999" i="1"/>
  <c r="I9627" i="1"/>
  <c r="I9603" i="1"/>
  <c r="I9375" i="1"/>
  <c r="I9359" i="1"/>
  <c r="I9343" i="1"/>
  <c r="I9107" i="1"/>
  <c r="I9071" i="1"/>
  <c r="I9055" i="1"/>
  <c r="I9011" i="1"/>
  <c r="I9003" i="1"/>
  <c r="I8983" i="1"/>
  <c r="I8975" i="1"/>
  <c r="I8947" i="1"/>
  <c r="I8939" i="1"/>
  <c r="I8823" i="1"/>
  <c r="I8809" i="1"/>
  <c r="I8793" i="1"/>
  <c r="I8279" i="1"/>
  <c r="I8155" i="1"/>
  <c r="I8147" i="1"/>
  <c r="I8131" i="1"/>
  <c r="I7791" i="1"/>
  <c r="I7733" i="1"/>
  <c r="I7649" i="1"/>
  <c r="I7585" i="1"/>
  <c r="I7521" i="1"/>
  <c r="I7457" i="1"/>
  <c r="I7393" i="1"/>
  <c r="I7329" i="1"/>
  <c r="I7265" i="1"/>
  <c r="I7201" i="1"/>
  <c r="I7137" i="1"/>
  <c r="I7073" i="1"/>
  <c r="I6997" i="1"/>
  <c r="I6959" i="1"/>
  <c r="I6945" i="1"/>
  <c r="I6835" i="1"/>
  <c r="I6723" i="1"/>
  <c r="I6671" i="1"/>
  <c r="I6619" i="1"/>
  <c r="I6590" i="1"/>
  <c r="I6562" i="1"/>
  <c r="I6542" i="1"/>
  <c r="I6528" i="1"/>
  <c r="I6520" i="1"/>
  <c r="I6498" i="1"/>
  <c r="I6487" i="1"/>
  <c r="I6480" i="1"/>
  <c r="I6472" i="1"/>
  <c r="I6450" i="1"/>
  <c r="I6434" i="1"/>
  <c r="I6411" i="1"/>
  <c r="I6347" i="1"/>
  <c r="I6281" i="1"/>
  <c r="I6045" i="1"/>
  <c r="I6013" i="1"/>
  <c r="I11663" i="1"/>
  <c r="I11657" i="1"/>
  <c r="I11649" i="1"/>
  <c r="I11641" i="1"/>
  <c r="I11627" i="1"/>
  <c r="I11620" i="1"/>
  <c r="I11612" i="1"/>
  <c r="I11605" i="1"/>
  <c r="I11598" i="1"/>
  <c r="I11592" i="1"/>
  <c r="I11584" i="1"/>
  <c r="I11577" i="1"/>
  <c r="I11563" i="1"/>
  <c r="I11556" i="1"/>
  <c r="I11548" i="1"/>
  <c r="I11541" i="1"/>
  <c r="I11534" i="1"/>
  <c r="I11528" i="1"/>
  <c r="I11520" i="1"/>
  <c r="I11513" i="1"/>
  <c r="I11499" i="1"/>
  <c r="I11493" i="1"/>
  <c r="I11482" i="1"/>
  <c r="I11476" i="1"/>
  <c r="I11469" i="1"/>
  <c r="I11462" i="1"/>
  <c r="I11448" i="1"/>
  <c r="I11440" i="1"/>
  <c r="I11434" i="1"/>
  <c r="I11426" i="1"/>
  <c r="I11419" i="1"/>
  <c r="I11412" i="1"/>
  <c r="I11405" i="1"/>
  <c r="I11398" i="1"/>
  <c r="I11391" i="1"/>
  <c r="I11385" i="1"/>
  <c r="I11377" i="1"/>
  <c r="I11363" i="1"/>
  <c r="I11356" i="1"/>
  <c r="I11349" i="1"/>
  <c r="I11342" i="1"/>
  <c r="I11335" i="1"/>
  <c r="I11328" i="1"/>
  <c r="I11322" i="1"/>
  <c r="I11314" i="1"/>
  <c r="I11300" i="1"/>
  <c r="I11294" i="1"/>
  <c r="I11287" i="1"/>
  <c r="I11273" i="1"/>
  <c r="I11266" i="1"/>
  <c r="I11252" i="1"/>
  <c r="I11245" i="1"/>
  <c r="I11238" i="1"/>
  <c r="I11224" i="1"/>
  <c r="I11216" i="1"/>
  <c r="I11210" i="1"/>
  <c r="I11196" i="1"/>
  <c r="I11189" i="1"/>
  <c r="I11182" i="1"/>
  <c r="I11175" i="1"/>
  <c r="I11161" i="1"/>
  <c r="I11153" i="1"/>
  <c r="I11133" i="1"/>
  <c r="I11126" i="1"/>
  <c r="I11112" i="1"/>
  <c r="I11104" i="1"/>
  <c r="I11098" i="1"/>
  <c r="I11090" i="1"/>
  <c r="I11076" i="1"/>
  <c r="I11070" i="1"/>
  <c r="I11063" i="1"/>
  <c r="I11056" i="1"/>
  <c r="I11050" i="1"/>
  <c r="I11036" i="1"/>
  <c r="I11029" i="1"/>
  <c r="I11016" i="1"/>
  <c r="I11009" i="1"/>
  <c r="I10995" i="1"/>
  <c r="I10988" i="1"/>
  <c r="I10981" i="1"/>
  <c r="I10974" i="1"/>
  <c r="I10967" i="1"/>
  <c r="I10960" i="1"/>
  <c r="I10954" i="1"/>
  <c r="I10946" i="1"/>
  <c r="I10932" i="1"/>
  <c r="I10925" i="1"/>
  <c r="I10918" i="1"/>
  <c r="I10905" i="1"/>
  <c r="I10897" i="1"/>
  <c r="I10883" i="1"/>
  <c r="I10876" i="1"/>
  <c r="I10869" i="1"/>
  <c r="I10862" i="1"/>
  <c r="I10855" i="1"/>
  <c r="I10848" i="1"/>
  <c r="I10842" i="1"/>
  <c r="I10828" i="1"/>
  <c r="I10821" i="1"/>
  <c r="I10808" i="1"/>
  <c r="I10801" i="1"/>
  <c r="I10781" i="1"/>
  <c r="I10774" i="1"/>
  <c r="I10760" i="1"/>
  <c r="I10753" i="1"/>
  <c r="I10733" i="1"/>
  <c r="I10726" i="1"/>
  <c r="I10713" i="1"/>
  <c r="I10706" i="1"/>
  <c r="I10692" i="1"/>
  <c r="I10686" i="1"/>
  <c r="I10679" i="1"/>
  <c r="I10665" i="1"/>
  <c r="I10658" i="1"/>
  <c r="I10644" i="1"/>
  <c r="I10637" i="1"/>
  <c r="I10630" i="1"/>
  <c r="I10617" i="1"/>
  <c r="I10609" i="1"/>
  <c r="I10589" i="1"/>
  <c r="I10582" i="1"/>
  <c r="I10568" i="1"/>
  <c r="I10561" i="1"/>
  <c r="I10547" i="1"/>
  <c r="I10540" i="1"/>
  <c r="I10533" i="1"/>
  <c r="I10520" i="1"/>
  <c r="I10512" i="1"/>
  <c r="I10506" i="1"/>
  <c r="I10492" i="1"/>
  <c r="I10485" i="1"/>
  <c r="I10478" i="1"/>
  <c r="I10471" i="1"/>
  <c r="I10464" i="1"/>
  <c r="I10458" i="1"/>
  <c r="I10450" i="1"/>
  <c r="I10436" i="1"/>
  <c r="I10430" i="1"/>
  <c r="I10423" i="1"/>
  <c r="I10409" i="1"/>
  <c r="I10402" i="1"/>
  <c r="I10388" i="1"/>
  <c r="I10381" i="1"/>
  <c r="I10374" i="1"/>
  <c r="I10361" i="1"/>
  <c r="I10353" i="1"/>
  <c r="I10339" i="1"/>
  <c r="I10237" i="1"/>
  <c r="I10143" i="1"/>
  <c r="I10127" i="1"/>
  <c r="I10057" i="1"/>
  <c r="I10050" i="1"/>
  <c r="I10043" i="1"/>
  <c r="I10036" i="1"/>
  <c r="I9983" i="1"/>
  <c r="I9967" i="1"/>
  <c r="I9695" i="1"/>
  <c r="I9679" i="1"/>
  <c r="I9663" i="1"/>
  <c r="I9435" i="1"/>
  <c r="I9411" i="1"/>
  <c r="I8829" i="1"/>
  <c r="I8571" i="1"/>
  <c r="I8547" i="1"/>
  <c r="I8515" i="1"/>
  <c r="I8423" i="1"/>
  <c r="I8347" i="1"/>
  <c r="I8115" i="1"/>
  <c r="I7783" i="1"/>
  <c r="I7705" i="1"/>
  <c r="I7655" i="1"/>
  <c r="I7591" i="1"/>
  <c r="I7527" i="1"/>
  <c r="I7463" i="1"/>
  <c r="I7399" i="1"/>
  <c r="I7335" i="1"/>
  <c r="I7293" i="1"/>
  <c r="I7229" i="1"/>
  <c r="I7165" i="1"/>
  <c r="I7101" i="1"/>
  <c r="I7017" i="1"/>
  <c r="I6981" i="1"/>
  <c r="I6973" i="1"/>
  <c r="I6965" i="1"/>
  <c r="I6827" i="1"/>
  <c r="I6707" i="1"/>
  <c r="I6611" i="1"/>
  <c r="I6568" i="1"/>
  <c r="I6527" i="1"/>
  <c r="I6519" i="1"/>
  <c r="I6504" i="1"/>
  <c r="I6479" i="1"/>
  <c r="I6464" i="1"/>
  <c r="I6456" i="1"/>
  <c r="I6418" i="1"/>
  <c r="I6375" i="1"/>
  <c r="I6295" i="1"/>
  <c r="I6258" i="1"/>
  <c r="I6250" i="1"/>
  <c r="I6226" i="1"/>
  <c r="I6194" i="1"/>
  <c r="I6162" i="1"/>
  <c r="I15237" i="1"/>
  <c r="I15229" i="1"/>
  <c r="I15221" i="1"/>
  <c r="I15213" i="1"/>
  <c r="I15205" i="1"/>
  <c r="I15197" i="1"/>
  <c r="I15189" i="1"/>
  <c r="I15181" i="1"/>
  <c r="I15173" i="1"/>
  <c r="I15165" i="1"/>
  <c r="I15157" i="1"/>
  <c r="I15149" i="1"/>
  <c r="I15141" i="1"/>
  <c r="I15133" i="1"/>
  <c r="I15125" i="1"/>
  <c r="I15117" i="1"/>
  <c r="I15109" i="1"/>
  <c r="I15101" i="1"/>
  <c r="I15093" i="1"/>
  <c r="I15085" i="1"/>
  <c r="I15077" i="1"/>
  <c r="I15069" i="1"/>
  <c r="I15061" i="1"/>
  <c r="I15053" i="1"/>
  <c r="I15045" i="1"/>
  <c r="I15037" i="1"/>
  <c r="I15029" i="1"/>
  <c r="I15021" i="1"/>
  <c r="I15013" i="1"/>
  <c r="I15005" i="1"/>
  <c r="I14997" i="1"/>
  <c r="I14989" i="1"/>
  <c r="I14981" i="1"/>
  <c r="I14973" i="1"/>
  <c r="I14965" i="1"/>
  <c r="I14957" i="1"/>
  <c r="I14951" i="1"/>
  <c r="I14933" i="1"/>
  <c r="I14917" i="1"/>
  <c r="I14887" i="1"/>
  <c r="I14880" i="1"/>
  <c r="I14874" i="1"/>
  <c r="I14867" i="1"/>
  <c r="I14860" i="1"/>
  <c r="I14846" i="1"/>
  <c r="I14840" i="1"/>
  <c r="I14833" i="1"/>
  <c r="I14820" i="1"/>
  <c r="I14806" i="1"/>
  <c r="I14799" i="1"/>
  <c r="I14793" i="1"/>
  <c r="I14786" i="1"/>
  <c r="I14759" i="1"/>
  <c r="I14752" i="1"/>
  <c r="I14744" i="1"/>
  <c r="I14737" i="1"/>
  <c r="I14729" i="1"/>
  <c r="I14715" i="1"/>
  <c r="I14700" i="1"/>
  <c r="I14693" i="1"/>
  <c r="I14686" i="1"/>
  <c r="I14678" i="1"/>
  <c r="I14671" i="1"/>
  <c r="I14657" i="1"/>
  <c r="I14649" i="1"/>
  <c r="I14642" i="1"/>
  <c r="I14634" i="1"/>
  <c r="I14620" i="1"/>
  <c r="I14612" i="1"/>
  <c r="I14605" i="1"/>
  <c r="I14598" i="1"/>
  <c r="I14591" i="1"/>
  <c r="I14583" i="1"/>
  <c r="I14576" i="1"/>
  <c r="I14568" i="1"/>
  <c r="I14562" i="1"/>
  <c r="I14554" i="1"/>
  <c r="I14539" i="1"/>
  <c r="I14532" i="1"/>
  <c r="I14525" i="1"/>
  <c r="I14517" i="1"/>
  <c r="I14510" i="1"/>
  <c r="I14496" i="1"/>
  <c r="I14488" i="1"/>
  <c r="I14481" i="1"/>
  <c r="I14473" i="1"/>
  <c r="I14459" i="1"/>
  <c r="I14444" i="1"/>
  <c r="I14437" i="1"/>
  <c r="I14430" i="1"/>
  <c r="I14422" i="1"/>
  <c r="I14415" i="1"/>
  <c r="I14401" i="1"/>
  <c r="I14393" i="1"/>
  <c r="I14386" i="1"/>
  <c r="I14378" i="1"/>
  <c r="I14364" i="1"/>
  <c r="I14356" i="1"/>
  <c r="I14349" i="1"/>
  <c r="I14342" i="1"/>
  <c r="I14335" i="1"/>
  <c r="I14323" i="1"/>
  <c r="I14288" i="1"/>
  <c r="I14268" i="1"/>
  <c r="I14261" i="1"/>
  <c r="I14253" i="1"/>
  <c r="I14246" i="1"/>
  <c r="I14239" i="1"/>
  <c r="I14232" i="1"/>
  <c r="I14224" i="1"/>
  <c r="I14217" i="1"/>
  <c r="I14210" i="1"/>
  <c r="I14195" i="1"/>
  <c r="I14180" i="1"/>
  <c r="I14173" i="1"/>
  <c r="I14166" i="1"/>
  <c r="I14158" i="1"/>
  <c r="I14151" i="1"/>
  <c r="I14144" i="1"/>
  <c r="I14137" i="1"/>
  <c r="I14129" i="1"/>
  <c r="I14122" i="1"/>
  <c r="I14100" i="1"/>
  <c r="I14092" i="1"/>
  <c r="I14085" i="1"/>
  <c r="I14078" i="1"/>
  <c r="I14071" i="1"/>
  <c r="I14063" i="1"/>
  <c r="I14056" i="1"/>
  <c r="I14049" i="1"/>
  <c r="I14042" i="1"/>
  <c r="I14034" i="1"/>
  <c r="I14012" i="1"/>
  <c r="I14005" i="1"/>
  <c r="I13997" i="1"/>
  <c r="I13990" i="1"/>
  <c r="I13983" i="1"/>
  <c r="I13976" i="1"/>
  <c r="I13968" i="1"/>
  <c r="I13961" i="1"/>
  <c r="I13954" i="1"/>
  <c r="I13939" i="1"/>
  <c r="I13925" i="1"/>
  <c r="I13913" i="1"/>
  <c r="I13891" i="1"/>
  <c r="I13885" i="1"/>
  <c r="I13871" i="1"/>
  <c r="I13865" i="1"/>
  <c r="I13857" i="1"/>
  <c r="I13850" i="1"/>
  <c r="I13843" i="1"/>
  <c r="I13837" i="1"/>
  <c r="I13830" i="1"/>
  <c r="I13822" i="1"/>
  <c r="I13816" i="1"/>
  <c r="I13808" i="1"/>
  <c r="I13794" i="1"/>
  <c r="I13787" i="1"/>
  <c r="I13780" i="1"/>
  <c r="I13767" i="1"/>
  <c r="I13759" i="1"/>
  <c r="I13753" i="1"/>
  <c r="I13739" i="1"/>
  <c r="I13732" i="1"/>
  <c r="I13725" i="1"/>
  <c r="I13718" i="1"/>
  <c r="I13711" i="1"/>
  <c r="I13705" i="1"/>
  <c r="I13697" i="1"/>
  <c r="I13683" i="1"/>
  <c r="I13676" i="1"/>
  <c r="I13669" i="1"/>
  <c r="I13655" i="1"/>
  <c r="I13647" i="1"/>
  <c r="I13641" i="1"/>
  <c r="I13633" i="1"/>
  <c r="I13619" i="1"/>
  <c r="I13612" i="1"/>
  <c r="I13605" i="1"/>
  <c r="I13591" i="1"/>
  <c r="I13584" i="1"/>
  <c r="I13570" i="1"/>
  <c r="I13563" i="1"/>
  <c r="I13556" i="1"/>
  <c r="I13543" i="1"/>
  <c r="I13535" i="1"/>
  <c r="I13529" i="1"/>
  <c r="I13515" i="1"/>
  <c r="I13508" i="1"/>
  <c r="I13501" i="1"/>
  <c r="I13494" i="1"/>
  <c r="I13487" i="1"/>
  <c r="I13481" i="1"/>
  <c r="I13473" i="1"/>
  <c r="I13459" i="1"/>
  <c r="I13453" i="1"/>
  <c r="I13446" i="1"/>
  <c r="I13432" i="1"/>
  <c r="I13425" i="1"/>
  <c r="I13411" i="1"/>
  <c r="I13404" i="1"/>
  <c r="I13397" i="1"/>
  <c r="I13384" i="1"/>
  <c r="I13376" i="1"/>
  <c r="I13356" i="1"/>
  <c r="I13349" i="1"/>
  <c r="I13335" i="1"/>
  <c r="I13328" i="1"/>
  <c r="I13314" i="1"/>
  <c r="I13307" i="1"/>
  <c r="I13300" i="1"/>
  <c r="I13287" i="1"/>
  <c r="I13279" i="1"/>
  <c r="I13273" i="1"/>
  <c r="I13259" i="1"/>
  <c r="I13252" i="1"/>
  <c r="I13245" i="1"/>
  <c r="I13238" i="1"/>
  <c r="I13231" i="1"/>
  <c r="I13225" i="1"/>
  <c r="I13217" i="1"/>
  <c r="I13203" i="1"/>
  <c r="I13197" i="1"/>
  <c r="I13190" i="1"/>
  <c r="I13176" i="1"/>
  <c r="I13169" i="1"/>
  <c r="I13155" i="1"/>
  <c r="I13148" i="1"/>
  <c r="I13141" i="1"/>
  <c r="I13128" i="1"/>
  <c r="I13120" i="1"/>
  <c r="I13100" i="1"/>
  <c r="I13093" i="1"/>
  <c r="I13079" i="1"/>
  <c r="I13072" i="1"/>
  <c r="I13058" i="1"/>
  <c r="I13051" i="1"/>
  <c r="I13044" i="1"/>
  <c r="I13031" i="1"/>
  <c r="I13023" i="1"/>
  <c r="I13017" i="1"/>
  <c r="I13003" i="1"/>
  <c r="I12996" i="1"/>
  <c r="I12989" i="1"/>
  <c r="I12982" i="1"/>
  <c r="I12975" i="1"/>
  <c r="I12969" i="1"/>
  <c r="I12961" i="1"/>
  <c r="I12947" i="1"/>
  <c r="I12941" i="1"/>
  <c r="I12934" i="1"/>
  <c r="I12920" i="1"/>
  <c r="I12913" i="1"/>
  <c r="I12899" i="1"/>
  <c r="I12892" i="1"/>
  <c r="I12885" i="1"/>
  <c r="I12872" i="1"/>
  <c r="I12864" i="1"/>
  <c r="I12844" i="1"/>
  <c r="I12837" i="1"/>
  <c r="I12823" i="1"/>
  <c r="I12816" i="1"/>
  <c r="I12802" i="1"/>
  <c r="I12795" i="1"/>
  <c r="I12788" i="1"/>
  <c r="I12775" i="1"/>
  <c r="I12767" i="1"/>
  <c r="I12761" i="1"/>
  <c r="I12747" i="1"/>
  <c r="I12740" i="1"/>
  <c r="I12733" i="1"/>
  <c r="I12726" i="1"/>
  <c r="I12719" i="1"/>
  <c r="I12713" i="1"/>
  <c r="I12705" i="1"/>
  <c r="I12698" i="1"/>
  <c r="I12684" i="1"/>
  <c r="I12677" i="1"/>
  <c r="I12662" i="1"/>
  <c r="I12655" i="1"/>
  <c r="I12649" i="1"/>
  <c r="I12641" i="1"/>
  <c r="I12634" i="1"/>
  <c r="I12620" i="1"/>
  <c r="I12613" i="1"/>
  <c r="I12598" i="1"/>
  <c r="I12591" i="1"/>
  <c r="I12585" i="1"/>
  <c r="I12577" i="1"/>
  <c r="I12570" i="1"/>
  <c r="I12556" i="1"/>
  <c r="I12549" i="1"/>
  <c r="I12534" i="1"/>
  <c r="I12527" i="1"/>
  <c r="I12521" i="1"/>
  <c r="I12513" i="1"/>
  <c r="I12506" i="1"/>
  <c r="I12492" i="1"/>
  <c r="I12485" i="1"/>
  <c r="I12470" i="1"/>
  <c r="I12463" i="1"/>
  <c r="I12456" i="1"/>
  <c r="I12448" i="1"/>
  <c r="I12441" i="1"/>
  <c r="I12427" i="1"/>
  <c r="I12419" i="1"/>
  <c r="I12412" i="1"/>
  <c r="I12404" i="1"/>
  <c r="I12390" i="1"/>
  <c r="I12375" i="1"/>
  <c r="I12368" i="1"/>
  <c r="I12361" i="1"/>
  <c r="I12353" i="1"/>
  <c r="I12346" i="1"/>
  <c r="I12332" i="1"/>
  <c r="I12324" i="1"/>
  <c r="I12317" i="1"/>
  <c r="I12309" i="1"/>
  <c r="I12295" i="1"/>
  <c r="I12287" i="1"/>
  <c r="I12280" i="1"/>
  <c r="I12273" i="1"/>
  <c r="I12266" i="1"/>
  <c r="I12258" i="1"/>
  <c r="I12251" i="1"/>
  <c r="I12243" i="1"/>
  <c r="I12237" i="1"/>
  <c r="I12229" i="1"/>
  <c r="I12214" i="1"/>
  <c r="I12207" i="1"/>
  <c r="I12200" i="1"/>
  <c r="I12192" i="1"/>
  <c r="I12185" i="1"/>
  <c r="I12171" i="1"/>
  <c r="I12163" i="1"/>
  <c r="I12156" i="1"/>
  <c r="I12148" i="1"/>
  <c r="I12134" i="1"/>
  <c r="I12119" i="1"/>
  <c r="I12112" i="1"/>
  <c r="I12105" i="1"/>
  <c r="I12097" i="1"/>
  <c r="I12090" i="1"/>
  <c r="I12083" i="1"/>
  <c r="I12077" i="1"/>
  <c r="I12069" i="1"/>
  <c r="I12048" i="1"/>
  <c r="I12041" i="1"/>
  <c r="I12033" i="1"/>
  <c r="I12026" i="1"/>
  <c r="I12019" i="1"/>
  <c r="I12013" i="1"/>
  <c r="I12005" i="1"/>
  <c r="I11984" i="1"/>
  <c r="I11977" i="1"/>
  <c r="I11969" i="1"/>
  <c r="I11962" i="1"/>
  <c r="I11955" i="1"/>
  <c r="I11949" i="1"/>
  <c r="I11941" i="1"/>
  <c r="I11920" i="1"/>
  <c r="I11913" i="1"/>
  <c r="I11905" i="1"/>
  <c r="I11891" i="1"/>
  <c r="I11885" i="1"/>
  <c r="I11877" i="1"/>
  <c r="I11869" i="1"/>
  <c r="I11856" i="1"/>
  <c r="I11849" i="1"/>
  <c r="I11841" i="1"/>
  <c r="I11827" i="1"/>
  <c r="I11821" i="1"/>
  <c r="I11813" i="1"/>
  <c r="I11805" i="1"/>
  <c r="I11798" i="1"/>
  <c r="I11791" i="1"/>
  <c r="I11784" i="1"/>
  <c r="I11776" i="1"/>
  <c r="I11769" i="1"/>
  <c r="I11755" i="1"/>
  <c r="I11748" i="1"/>
  <c r="I11740" i="1"/>
  <c r="I11733" i="1"/>
  <c r="I11720" i="1"/>
  <c r="I11712" i="1"/>
  <c r="I11705" i="1"/>
  <c r="I11691" i="1"/>
  <c r="I11684" i="1"/>
  <c r="I11676" i="1"/>
  <c r="I11669" i="1"/>
  <c r="I11656" i="1"/>
  <c r="I11648" i="1"/>
  <c r="I11640" i="1"/>
  <c r="I11633" i="1"/>
  <c r="I11619" i="1"/>
  <c r="I11611" i="1"/>
  <c r="I11604" i="1"/>
  <c r="I11591" i="1"/>
  <c r="I11583" i="1"/>
  <c r="I11576" i="1"/>
  <c r="I11569" i="1"/>
  <c r="I11555" i="1"/>
  <c r="I11547" i="1"/>
  <c r="I11540" i="1"/>
  <c r="I11527" i="1"/>
  <c r="I11519" i="1"/>
  <c r="I11512" i="1"/>
  <c r="I11505" i="1"/>
  <c r="I11492" i="1"/>
  <c r="I11487" i="1"/>
  <c r="I11475" i="1"/>
  <c r="I11468" i="1"/>
  <c r="I11461" i="1"/>
  <c r="I11454" i="1"/>
  <c r="I11447" i="1"/>
  <c r="I11433" i="1"/>
  <c r="I11425" i="1"/>
  <c r="I11411" i="1"/>
  <c r="I11404" i="1"/>
  <c r="I11397" i="1"/>
  <c r="I11384" i="1"/>
  <c r="I11376" i="1"/>
  <c r="I11370" i="1"/>
  <c r="I11362" i="1"/>
  <c r="I11348" i="1"/>
  <c r="I11341" i="1"/>
  <c r="I11334" i="1"/>
  <c r="I11321" i="1"/>
  <c r="I11313" i="1"/>
  <c r="I11293" i="1"/>
  <c r="I11286" i="1"/>
  <c r="I11272" i="1"/>
  <c r="I11265" i="1"/>
  <c r="I11251" i="1"/>
  <c r="I11244" i="1"/>
  <c r="I11237" i="1"/>
  <c r="I11230" i="1"/>
  <c r="I11223" i="1"/>
  <c r="I11215" i="1"/>
  <c r="I11209" i="1"/>
  <c r="I11202" i="1"/>
  <c r="I11188" i="1"/>
  <c r="I11181" i="1"/>
  <c r="I11174" i="1"/>
  <c r="I11160" i="1"/>
  <c r="I11152" i="1"/>
  <c r="I11146" i="1"/>
  <c r="I11132" i="1"/>
  <c r="I11125" i="1"/>
  <c r="I11118" i="1"/>
  <c r="I11111" i="1"/>
  <c r="I11103" i="1"/>
  <c r="I11097" i="1"/>
  <c r="I11089" i="1"/>
  <c r="I11075" i="1"/>
  <c r="I11069" i="1"/>
  <c r="I11062" i="1"/>
  <c r="I11055" i="1"/>
  <c r="I11049" i="1"/>
  <c r="I11042" i="1"/>
  <c r="I11035" i="1"/>
  <c r="I11028" i="1"/>
  <c r="I11022" i="1"/>
  <c r="I11015" i="1"/>
  <c r="I11008" i="1"/>
  <c r="I11002" i="1"/>
  <c r="I10994" i="1"/>
  <c r="I10987" i="1"/>
  <c r="I10980" i="1"/>
  <c r="I10973" i="1"/>
  <c r="I10966" i="1"/>
  <c r="I10959" i="1"/>
  <c r="I10953" i="1"/>
  <c r="I10945" i="1"/>
  <c r="I10931" i="1"/>
  <c r="I10924" i="1"/>
  <c r="I10917" i="1"/>
  <c r="I10904" i="1"/>
  <c r="I10896" i="1"/>
  <c r="I10890" i="1"/>
  <c r="I10882" i="1"/>
  <c r="I10875" i="1"/>
  <c r="I10868" i="1"/>
  <c r="I10861" i="1"/>
  <c r="I10854" i="1"/>
  <c r="I10847" i="1"/>
  <c r="I10841" i="1"/>
  <c r="I10834" i="1"/>
  <c r="I10827" i="1"/>
  <c r="I10820" i="1"/>
  <c r="I10814" i="1"/>
  <c r="I10807" i="1"/>
  <c r="I10800" i="1"/>
  <c r="I10794" i="1"/>
  <c r="I10780" i="1"/>
  <c r="I10773" i="1"/>
  <c r="I10766" i="1"/>
  <c r="I10759" i="1"/>
  <c r="I10752" i="1"/>
  <c r="I10746" i="1"/>
  <c r="I10732" i="1"/>
  <c r="I10725" i="1"/>
  <c r="I10712" i="1"/>
  <c r="I10705" i="1"/>
  <c r="I10691" i="1"/>
  <c r="I10685" i="1"/>
  <c r="I10678" i="1"/>
  <c r="I10664" i="1"/>
  <c r="I10657" i="1"/>
  <c r="I10643" i="1"/>
  <c r="I10636" i="1"/>
  <c r="I10629" i="1"/>
  <c r="I10616" i="1"/>
  <c r="I10608" i="1"/>
  <c r="I10602" i="1"/>
  <c r="I10588" i="1"/>
  <c r="I10581" i="1"/>
  <c r="I10574" i="1"/>
  <c r="I10567" i="1"/>
  <c r="I10560" i="1"/>
  <c r="I10554" i="1"/>
  <c r="I10546" i="1"/>
  <c r="I10539" i="1"/>
  <c r="I10532" i="1"/>
  <c r="I10526" i="1"/>
  <c r="I10519" i="1"/>
  <c r="I10511" i="1"/>
  <c r="I10505" i="1"/>
  <c r="I10498" i="1"/>
  <c r="I10491" i="1"/>
  <c r="I10484" i="1"/>
  <c r="I10477" i="1"/>
  <c r="I10470" i="1"/>
  <c r="I10463" i="1"/>
  <c r="I10457" i="1"/>
  <c r="I10449" i="1"/>
  <c r="I10435" i="1"/>
  <c r="I10429" i="1"/>
  <c r="I10422" i="1"/>
  <c r="I10408" i="1"/>
  <c r="I10401" i="1"/>
  <c r="I10387" i="1"/>
  <c r="I10380" i="1"/>
  <c r="I10373" i="1"/>
  <c r="I10360" i="1"/>
  <c r="I10352" i="1"/>
  <c r="I10267" i="1"/>
  <c r="I10251" i="1"/>
  <c r="I10243" i="1"/>
  <c r="I10181" i="1"/>
  <c r="I10126" i="1"/>
  <c r="I10119" i="1"/>
  <c r="I10112" i="1"/>
  <c r="I10106" i="1"/>
  <c r="I10098" i="1"/>
  <c r="I10091" i="1"/>
  <c r="I10084" i="1"/>
  <c r="I10078" i="1"/>
  <c r="I10071" i="1"/>
  <c r="I10063" i="1"/>
  <c r="I10027" i="1"/>
  <c r="I9951" i="1"/>
  <c r="I9935" i="1"/>
  <c r="I9883" i="1"/>
  <c r="I9859" i="1"/>
  <c r="I9823" i="1"/>
  <c r="I9807" i="1"/>
  <c r="I9755" i="1"/>
  <c r="I9731" i="1"/>
  <c r="I9503" i="1"/>
  <c r="I9487" i="1"/>
  <c r="I9471" i="1"/>
  <c r="I9243" i="1"/>
  <c r="I9219" i="1"/>
  <c r="I9151" i="1"/>
  <c r="I9135" i="1"/>
  <c r="I8887" i="1"/>
  <c r="I8879" i="1"/>
  <c r="I8871" i="1"/>
  <c r="I8791" i="1"/>
  <c r="I8739" i="1"/>
  <c r="I8323" i="1"/>
  <c r="I7789" i="1"/>
  <c r="I7769" i="1"/>
  <c r="I7761" i="1"/>
  <c r="I7697" i="1"/>
  <c r="I7633" i="1"/>
  <c r="I7569" i="1"/>
  <c r="I7505" i="1"/>
  <c r="I7441" i="1"/>
  <c r="I7377" i="1"/>
  <c r="I7313" i="1"/>
  <c r="I7249" i="1"/>
  <c r="I7185" i="1"/>
  <c r="I7121" i="1"/>
  <c r="I7037" i="1"/>
  <c r="I7023" i="1"/>
  <c r="I7009" i="1"/>
  <c r="I6915" i="1"/>
  <c r="I6863" i="1"/>
  <c r="I6803" i="1"/>
  <c r="I6699" i="1"/>
  <c r="I6603" i="1"/>
  <c r="I6575" i="1"/>
  <c r="I6526" i="1"/>
  <c r="I6518" i="1"/>
  <c r="I6511" i="1"/>
  <c r="I6503" i="1"/>
  <c r="I6478" i="1"/>
  <c r="I6463" i="1"/>
  <c r="I6455" i="1"/>
  <c r="I6440" i="1"/>
  <c r="I6432" i="1"/>
  <c r="I6424" i="1"/>
  <c r="I6315" i="1"/>
  <c r="I6308" i="1"/>
  <c r="I6265" i="1"/>
  <c r="I6249" i="1"/>
  <c r="I6098" i="1"/>
  <c r="I15084" i="1"/>
  <c r="I15076" i="1"/>
  <c r="I15068" i="1"/>
  <c r="I15060" i="1"/>
  <c r="I15052" i="1"/>
  <c r="I15044" i="1"/>
  <c r="I15036" i="1"/>
  <c r="I15028" i="1"/>
  <c r="I15020" i="1"/>
  <c r="I15012" i="1"/>
  <c r="I15004" i="1"/>
  <c r="I14996" i="1"/>
  <c r="I14988" i="1"/>
  <c r="I14980" i="1"/>
  <c r="I14972" i="1"/>
  <c r="I14964" i="1"/>
  <c r="I14956" i="1"/>
  <c r="I14950" i="1"/>
  <c r="I14938" i="1"/>
  <c r="I14932" i="1"/>
  <c r="I14927" i="1"/>
  <c r="I14922" i="1"/>
  <c r="I14916" i="1"/>
  <c r="I14911" i="1"/>
  <c r="I14906" i="1"/>
  <c r="I14900" i="1"/>
  <c r="I14886" i="1"/>
  <c r="I14879" i="1"/>
  <c r="I14873" i="1"/>
  <c r="I14866" i="1"/>
  <c r="I14859" i="1"/>
  <c r="I14845" i="1"/>
  <c r="I14839" i="1"/>
  <c r="I14832" i="1"/>
  <c r="I14826" i="1"/>
  <c r="I14819" i="1"/>
  <c r="I14812" i="1"/>
  <c r="I14805" i="1"/>
  <c r="I14798" i="1"/>
  <c r="I14792" i="1"/>
  <c r="I14785" i="1"/>
  <c r="I14772" i="1"/>
  <c r="I14758" i="1"/>
  <c r="I14751" i="1"/>
  <c r="I14743" i="1"/>
  <c r="I14736" i="1"/>
  <c r="I14728" i="1"/>
  <c r="I14722" i="1"/>
  <c r="I14714" i="1"/>
  <c r="I14699" i="1"/>
  <c r="I14692" i="1"/>
  <c r="I14685" i="1"/>
  <c r="I14677" i="1"/>
  <c r="I14670" i="1"/>
  <c r="I14656" i="1"/>
  <c r="I14648" i="1"/>
  <c r="I14641" i="1"/>
  <c r="I14633" i="1"/>
  <c r="I14619" i="1"/>
  <c r="I14611" i="1"/>
  <c r="I14604" i="1"/>
  <c r="I14597" i="1"/>
  <c r="I14590" i="1"/>
  <c r="I14582" i="1"/>
  <c r="I14575" i="1"/>
  <c r="I14567" i="1"/>
  <c r="I14561" i="1"/>
  <c r="I14553" i="1"/>
  <c r="I14546" i="1"/>
  <c r="I14538" i="1"/>
  <c r="I14531" i="1"/>
  <c r="I14524" i="1"/>
  <c r="I14516" i="1"/>
  <c r="I14509" i="1"/>
  <c r="I14502" i="1"/>
  <c r="I14495" i="1"/>
  <c r="I14487" i="1"/>
  <c r="I14480" i="1"/>
  <c r="I14472" i="1"/>
  <c r="I14466" i="1"/>
  <c r="I14458" i="1"/>
  <c r="I14443" i="1"/>
  <c r="I14436" i="1"/>
  <c r="I14429" i="1"/>
  <c r="I14421" i="1"/>
  <c r="I14414" i="1"/>
  <c r="I14400" i="1"/>
  <c r="I14392" i="1"/>
  <c r="I14385" i="1"/>
  <c r="I14377" i="1"/>
  <c r="I14363" i="1"/>
  <c r="I14355" i="1"/>
  <c r="I14348" i="1"/>
  <c r="I14341" i="1"/>
  <c r="I14334" i="1"/>
  <c r="I14322" i="1"/>
  <c r="I14316" i="1"/>
  <c r="I14301" i="1"/>
  <c r="I14292" i="1"/>
  <c r="I14287" i="1"/>
  <c r="I14278" i="1"/>
  <c r="I14267" i="1"/>
  <c r="I14260" i="1"/>
  <c r="I14252" i="1"/>
  <c r="I14245" i="1"/>
  <c r="I14238" i="1"/>
  <c r="I14231" i="1"/>
  <c r="I14223" i="1"/>
  <c r="I14216" i="1"/>
  <c r="I14209" i="1"/>
  <c r="I14202" i="1"/>
  <c r="I14194" i="1"/>
  <c r="I14179" i="1"/>
  <c r="I14172" i="1"/>
  <c r="I14165" i="1"/>
  <c r="I14157" i="1"/>
  <c r="I14150" i="1"/>
  <c r="I14143" i="1"/>
  <c r="I14136" i="1"/>
  <c r="I14128" i="1"/>
  <c r="I14121" i="1"/>
  <c r="I14114" i="1"/>
  <c r="I14099" i="1"/>
  <c r="I14091" i="1"/>
  <c r="I14084" i="1"/>
  <c r="I14077" i="1"/>
  <c r="I14070" i="1"/>
  <c r="I14062" i="1"/>
  <c r="I14055" i="1"/>
  <c r="I14048" i="1"/>
  <c r="I14041" i="1"/>
  <c r="I14033" i="1"/>
  <c r="I14026" i="1"/>
  <c r="I14011" i="1"/>
  <c r="I14004" i="1"/>
  <c r="I13996" i="1"/>
  <c r="I13989" i="1"/>
  <c r="I13982" i="1"/>
  <c r="I13975" i="1"/>
  <c r="I13967" i="1"/>
  <c r="I13960" i="1"/>
  <c r="I13953" i="1"/>
  <c r="I13946" i="1"/>
  <c r="I13938" i="1"/>
  <c r="I13924" i="1"/>
  <c r="I13912" i="1"/>
  <c r="I13901" i="1"/>
  <c r="I13890" i="1"/>
  <c r="I13884" i="1"/>
  <c r="I13878" i="1"/>
  <c r="I13870" i="1"/>
  <c r="I13864" i="1"/>
  <c r="I13856" i="1"/>
  <c r="I13842" i="1"/>
  <c r="I13836" i="1"/>
  <c r="I13829" i="1"/>
  <c r="I13815" i="1"/>
  <c r="I13807" i="1"/>
  <c r="I13801" i="1"/>
  <c r="I13793" i="1"/>
  <c r="I13786" i="1"/>
  <c r="I13779" i="1"/>
  <c r="I13773" i="1"/>
  <c r="I13766" i="1"/>
  <c r="I13758" i="1"/>
  <c r="I13752" i="1"/>
  <c r="I13745" i="1"/>
  <c r="I13738" i="1"/>
  <c r="I13731" i="1"/>
  <c r="I13724" i="1"/>
  <c r="I13717" i="1"/>
  <c r="I13710" i="1"/>
  <c r="I13704" i="1"/>
  <c r="I13696" i="1"/>
  <c r="I13682" i="1"/>
  <c r="I13675" i="1"/>
  <c r="I13668" i="1"/>
  <c r="I13661" i="1"/>
  <c r="I13654" i="1"/>
  <c r="I13646" i="1"/>
  <c r="I13640" i="1"/>
  <c r="I13632" i="1"/>
  <c r="I13618" i="1"/>
  <c r="I13611" i="1"/>
  <c r="I13604" i="1"/>
  <c r="I13597" i="1"/>
  <c r="I13590" i="1"/>
  <c r="I13583" i="1"/>
  <c r="I13577" i="1"/>
  <c r="I13569" i="1"/>
  <c r="I13562" i="1"/>
  <c r="I13555" i="1"/>
  <c r="I13549" i="1"/>
  <c r="I13542" i="1"/>
  <c r="I13534" i="1"/>
  <c r="I13528" i="1"/>
  <c r="I13521" i="1"/>
  <c r="I13514" i="1"/>
  <c r="I13507" i="1"/>
  <c r="I13500" i="1"/>
  <c r="I13493" i="1"/>
  <c r="I13486" i="1"/>
  <c r="I13480" i="1"/>
  <c r="I13472" i="1"/>
  <c r="I13458" i="1"/>
  <c r="I13452" i="1"/>
  <c r="I13445" i="1"/>
  <c r="I13431" i="1"/>
  <c r="I13424" i="1"/>
  <c r="I13410" i="1"/>
  <c r="I13403" i="1"/>
  <c r="I13396" i="1"/>
  <c r="I13383" i="1"/>
  <c r="I13375" i="1"/>
  <c r="I13369" i="1"/>
  <c r="I13355" i="1"/>
  <c r="I13348" i="1"/>
  <c r="I13341" i="1"/>
  <c r="I13334" i="1"/>
  <c r="I13327" i="1"/>
  <c r="I13321" i="1"/>
  <c r="I13313" i="1"/>
  <c r="I13306" i="1"/>
  <c r="I13299" i="1"/>
  <c r="I13293" i="1"/>
  <c r="I13286" i="1"/>
  <c r="I13278" i="1"/>
  <c r="I13272" i="1"/>
  <c r="I13265" i="1"/>
  <c r="I13258" i="1"/>
  <c r="I13251" i="1"/>
  <c r="I13244" i="1"/>
  <c r="I13237" i="1"/>
  <c r="I13230" i="1"/>
  <c r="I13224" i="1"/>
  <c r="I13216" i="1"/>
  <c r="I13202" i="1"/>
  <c r="I13196" i="1"/>
  <c r="I13189" i="1"/>
  <c r="I13175" i="1"/>
  <c r="I13168" i="1"/>
  <c r="I13154" i="1"/>
  <c r="I13147" i="1"/>
  <c r="I13140" i="1"/>
  <c r="I13127" i="1"/>
  <c r="I13119" i="1"/>
  <c r="I13113" i="1"/>
  <c r="I13099" i="1"/>
  <c r="I13092" i="1"/>
  <c r="I13085" i="1"/>
  <c r="I13078" i="1"/>
  <c r="I13071" i="1"/>
  <c r="I13065" i="1"/>
  <c r="I13057" i="1"/>
  <c r="I13050" i="1"/>
  <c r="I13043" i="1"/>
  <c r="I13037" i="1"/>
  <c r="I13030" i="1"/>
  <c r="I13022" i="1"/>
  <c r="I13016" i="1"/>
  <c r="I13009" i="1"/>
  <c r="I13002" i="1"/>
  <c r="I12995" i="1"/>
  <c r="I12988" i="1"/>
  <c r="I12981" i="1"/>
  <c r="I12974" i="1"/>
  <c r="I12968" i="1"/>
  <c r="I12960" i="1"/>
  <c r="I12946" i="1"/>
  <c r="I12940" i="1"/>
  <c r="I12933" i="1"/>
  <c r="I12919" i="1"/>
  <c r="I12912" i="1"/>
  <c r="I12898" i="1"/>
  <c r="I12891" i="1"/>
  <c r="I12884" i="1"/>
  <c r="I12871" i="1"/>
  <c r="I12863" i="1"/>
  <c r="I12857" i="1"/>
  <c r="I12843" i="1"/>
  <c r="I12836" i="1"/>
  <c r="I12829" i="1"/>
  <c r="I12822" i="1"/>
  <c r="I12815" i="1"/>
  <c r="I12809" i="1"/>
  <c r="I12801" i="1"/>
  <c r="I12794" i="1"/>
  <c r="I12787" i="1"/>
  <c r="I12781" i="1"/>
  <c r="I12774" i="1"/>
  <c r="I12766" i="1"/>
  <c r="I12760" i="1"/>
  <c r="I12753" i="1"/>
  <c r="I12746" i="1"/>
  <c r="I12739" i="1"/>
  <c r="I12732" i="1"/>
  <c r="I12725" i="1"/>
  <c r="I12718" i="1"/>
  <c r="I12712" i="1"/>
  <c r="I12704" i="1"/>
  <c r="I12697" i="1"/>
  <c r="I12683" i="1"/>
  <c r="I12676" i="1"/>
  <c r="I12669" i="1"/>
  <c r="I12661" i="1"/>
  <c r="I12654" i="1"/>
  <c r="I12648" i="1"/>
  <c r="I12640" i="1"/>
  <c r="I12633" i="1"/>
  <c r="I12619" i="1"/>
  <c r="I12612" i="1"/>
  <c r="I12605" i="1"/>
  <c r="I12597" i="1"/>
  <c r="I12590" i="1"/>
  <c r="I12584" i="1"/>
  <c r="I12576" i="1"/>
  <c r="I12569" i="1"/>
  <c r="I12555" i="1"/>
  <c r="I12548" i="1"/>
  <c r="I12541" i="1"/>
  <c r="I12533" i="1"/>
  <c r="I12526" i="1"/>
  <c r="I12520" i="1"/>
  <c r="I12512" i="1"/>
  <c r="I12505" i="1"/>
  <c r="I12491" i="1"/>
  <c r="I12484" i="1"/>
  <c r="I12477" i="1"/>
  <c r="I12469" i="1"/>
  <c r="I12462" i="1"/>
  <c r="I12455" i="1"/>
  <c r="I12447" i="1"/>
  <c r="I12440" i="1"/>
  <c r="I12433" i="1"/>
  <c r="I12426" i="1"/>
  <c r="I12418" i="1"/>
  <c r="I12411" i="1"/>
  <c r="I12403" i="1"/>
  <c r="I12397" i="1"/>
  <c r="I12389" i="1"/>
  <c r="I12374" i="1"/>
  <c r="I12367" i="1"/>
  <c r="I12360" i="1"/>
  <c r="I12352" i="1"/>
  <c r="I12345" i="1"/>
  <c r="I12331" i="1"/>
  <c r="I12323" i="1"/>
  <c r="I12316" i="1"/>
  <c r="I12308" i="1"/>
  <c r="I12294" i="1"/>
  <c r="I12286" i="1"/>
  <c r="I12279" i="1"/>
  <c r="I12272" i="1"/>
  <c r="I12265" i="1"/>
  <c r="I12257" i="1"/>
  <c r="I12250" i="1"/>
  <c r="I12242" i="1"/>
  <c r="I12236" i="1"/>
  <c r="I12228" i="1"/>
  <c r="I12221" i="1"/>
  <c r="I12213" i="1"/>
  <c r="I12206" i="1"/>
  <c r="I12199" i="1"/>
  <c r="I12191" i="1"/>
  <c r="I12184" i="1"/>
  <c r="I12177" i="1"/>
  <c r="I12170" i="1"/>
  <c r="I12162" i="1"/>
  <c r="I12155" i="1"/>
  <c r="I12147" i="1"/>
  <c r="I12141" i="1"/>
  <c r="I12133" i="1"/>
  <c r="I12118" i="1"/>
  <c r="I12111" i="1"/>
  <c r="I12104" i="1"/>
  <c r="I12096" i="1"/>
  <c r="I12089" i="1"/>
  <c r="I12082" i="1"/>
  <c r="I12076" i="1"/>
  <c r="I12068" i="1"/>
  <c r="I12061" i="1"/>
  <c r="I12047" i="1"/>
  <c r="I12040" i="1"/>
  <c r="I12032" i="1"/>
  <c r="I12025" i="1"/>
  <c r="I12018" i="1"/>
  <c r="I12012" i="1"/>
  <c r="I12004" i="1"/>
  <c r="I11997" i="1"/>
  <c r="I11983" i="1"/>
  <c r="I11976" i="1"/>
  <c r="I11968" i="1"/>
  <c r="I11961" i="1"/>
  <c r="I11954" i="1"/>
  <c r="I11948" i="1"/>
  <c r="I11940" i="1"/>
  <c r="I11933" i="1"/>
  <c r="I11919" i="1"/>
  <c r="I11912" i="1"/>
  <c r="I11904" i="1"/>
  <c r="I11897" i="1"/>
  <c r="I11890" i="1"/>
  <c r="I11884" i="1"/>
  <c r="I11876" i="1"/>
  <c r="I11868" i="1"/>
  <c r="I11855" i="1"/>
  <c r="I11848" i="1"/>
  <c r="I11840" i="1"/>
  <c r="I11833" i="1"/>
  <c r="I11826" i="1"/>
  <c r="I11820" i="1"/>
  <c r="I11812" i="1"/>
  <c r="I11804" i="1"/>
  <c r="I11797" i="1"/>
  <c r="I11790" i="1"/>
  <c r="I11783" i="1"/>
  <c r="I11775" i="1"/>
  <c r="I11768" i="1"/>
  <c r="I11761" i="1"/>
  <c r="I11754" i="1"/>
  <c r="I11747" i="1"/>
  <c r="I11739" i="1"/>
  <c r="I11732" i="1"/>
  <c r="I11719" i="1"/>
  <c r="I11711" i="1"/>
  <c r="I11704" i="1"/>
  <c r="I11697" i="1"/>
  <c r="I11690" i="1"/>
  <c r="I11683" i="1"/>
  <c r="I11675" i="1"/>
  <c r="I11668" i="1"/>
  <c r="I11655" i="1"/>
  <c r="I11647" i="1"/>
  <c r="I11639" i="1"/>
  <c r="I11632" i="1"/>
  <c r="I11618" i="1"/>
  <c r="I11610" i="1"/>
  <c r="I11603" i="1"/>
  <c r="I11597" i="1"/>
  <c r="I11590" i="1"/>
  <c r="I11582" i="1"/>
  <c r="I11575" i="1"/>
  <c r="I11568" i="1"/>
  <c r="I11554" i="1"/>
  <c r="I11546" i="1"/>
  <c r="I11539" i="1"/>
  <c r="I11533" i="1"/>
  <c r="I11526" i="1"/>
  <c r="I11518" i="1"/>
  <c r="I11511" i="1"/>
  <c r="I11504" i="1"/>
  <c r="I11486" i="1"/>
  <c r="I11481" i="1"/>
  <c r="I11474" i="1"/>
  <c r="I11467" i="1"/>
  <c r="I11460" i="1"/>
  <c r="I11453" i="1"/>
  <c r="I11446" i="1"/>
  <c r="I11432" i="1"/>
  <c r="I11424" i="1"/>
  <c r="I11418" i="1"/>
  <c r="I11410" i="1"/>
  <c r="I11403" i="1"/>
  <c r="I11396" i="1"/>
  <c r="I11390" i="1"/>
  <c r="I11383" i="1"/>
  <c r="I11375" i="1"/>
  <c r="I11369" i="1"/>
  <c r="I11361" i="1"/>
  <c r="I11347" i="1"/>
  <c r="I11340" i="1"/>
  <c r="I11333" i="1"/>
  <c r="I11320" i="1"/>
  <c r="I11312" i="1"/>
  <c r="I11306" i="1"/>
  <c r="I11292" i="1"/>
  <c r="I11285" i="1"/>
  <c r="I11278" i="1"/>
  <c r="I11271" i="1"/>
  <c r="I11264" i="1"/>
  <c r="I11258" i="1"/>
  <c r="I11250" i="1"/>
  <c r="I11243" i="1"/>
  <c r="I11236" i="1"/>
  <c r="I11229" i="1"/>
  <c r="I11222" i="1"/>
  <c r="I11208" i="1"/>
  <c r="I11201" i="1"/>
  <c r="I11187" i="1"/>
  <c r="I11180" i="1"/>
  <c r="I11173" i="1"/>
  <c r="I11166" i="1"/>
  <c r="I11159" i="1"/>
  <c r="I11145" i="1"/>
  <c r="I11138" i="1"/>
  <c r="I11131" i="1"/>
  <c r="I11124" i="1"/>
  <c r="I11117" i="1"/>
  <c r="I11110" i="1"/>
  <c r="I11096" i="1"/>
  <c r="I11088" i="1"/>
  <c r="I11082" i="1"/>
  <c r="I11068" i="1"/>
  <c r="I11061" i="1"/>
  <c r="I11048" i="1"/>
  <c r="I11041" i="1"/>
  <c r="I11021" i="1"/>
  <c r="I11014" i="1"/>
  <c r="I11007" i="1"/>
  <c r="I11001" i="1"/>
  <c r="I10993" i="1"/>
  <c r="I10979" i="1"/>
  <c r="I10972" i="1"/>
  <c r="I10965" i="1"/>
  <c r="I10952" i="1"/>
  <c r="I10944" i="1"/>
  <c r="I10938" i="1"/>
  <c r="I10930" i="1"/>
  <c r="I10916" i="1"/>
  <c r="I10910" i="1"/>
  <c r="I10903" i="1"/>
  <c r="I10889" i="1"/>
  <c r="I10881" i="1"/>
  <c r="I10867" i="1"/>
  <c r="I10860" i="1"/>
  <c r="I10853" i="1"/>
  <c r="I10840" i="1"/>
  <c r="I10833" i="1"/>
  <c r="I10813" i="1"/>
  <c r="I10806" i="1"/>
  <c r="I10793" i="1"/>
  <c r="I10786" i="1"/>
  <c r="I10772" i="1"/>
  <c r="I10765" i="1"/>
  <c r="I10758" i="1"/>
  <c r="I10751" i="1"/>
  <c r="I10745" i="1"/>
  <c r="I10738" i="1"/>
  <c r="I10731" i="1"/>
  <c r="I10724" i="1"/>
  <c r="I10718" i="1"/>
  <c r="I10711" i="1"/>
  <c r="I10704" i="1"/>
  <c r="I10698" i="1"/>
  <c r="I10684" i="1"/>
  <c r="I10677" i="1"/>
  <c r="I10670" i="1"/>
  <c r="I10663" i="1"/>
  <c r="I10656" i="1"/>
  <c r="I10650" i="1"/>
  <c r="I10642" i="1"/>
  <c r="I10628" i="1"/>
  <c r="I10622" i="1"/>
  <c r="I10615" i="1"/>
  <c r="I10601" i="1"/>
  <c r="I10594" i="1"/>
  <c r="I10580" i="1"/>
  <c r="I10573" i="1"/>
  <c r="I10566" i="1"/>
  <c r="I10553" i="1"/>
  <c r="I10545" i="1"/>
  <c r="I10525" i="1"/>
  <c r="I10518" i="1"/>
  <c r="I10504" i="1"/>
  <c r="I10497" i="1"/>
  <c r="I10483" i="1"/>
  <c r="I10476" i="1"/>
  <c r="I10469" i="1"/>
  <c r="I10456" i="1"/>
  <c r="I10448" i="1"/>
  <c r="I10442" i="1"/>
  <c r="I10428" i="1"/>
  <c r="I10421" i="1"/>
  <c r="I10414" i="1"/>
  <c r="I10407" i="1"/>
  <c r="I10400" i="1"/>
  <c r="I10394" i="1"/>
  <c r="I10386" i="1"/>
  <c r="I10372" i="1"/>
  <c r="I10366" i="1"/>
  <c r="I10359" i="1"/>
  <c r="I10345" i="1"/>
  <c r="I10338" i="1"/>
  <c r="I10331" i="1"/>
  <c r="I10235" i="1"/>
  <c r="I10219" i="1"/>
  <c r="I10188" i="1"/>
  <c r="I10133" i="1"/>
  <c r="I9563" i="1"/>
  <c r="I9539" i="1"/>
  <c r="I9311" i="1"/>
  <c r="I9295" i="1"/>
  <c r="I9279" i="1"/>
  <c r="I9203" i="1"/>
  <c r="I9187" i="1"/>
  <c r="I8915" i="1"/>
  <c r="I8907" i="1"/>
  <c r="I8783" i="1"/>
  <c r="I8707" i="1"/>
  <c r="I8391" i="1"/>
  <c r="I8291" i="1"/>
  <c r="I8183" i="1"/>
  <c r="I7811" i="1"/>
  <c r="I7803" i="1"/>
  <c r="I7781" i="1"/>
  <c r="I7775" i="1"/>
  <c r="I7745" i="1"/>
  <c r="I7703" i="1"/>
  <c r="I7639" i="1"/>
  <c r="I7575" i="1"/>
  <c r="I7511" i="1"/>
  <c r="I7447" i="1"/>
  <c r="I7383" i="1"/>
  <c r="I7319" i="1"/>
  <c r="I7277" i="1"/>
  <c r="I7213" i="1"/>
  <c r="I7149" i="1"/>
  <c r="I7085" i="1"/>
  <c r="I7029" i="1"/>
  <c r="I6899" i="1"/>
  <c r="I6795" i="1"/>
  <c r="I6735" i="1"/>
  <c r="I6683" i="1"/>
  <c r="I6574" i="1"/>
  <c r="I6539" i="1"/>
  <c r="I6532" i="1"/>
  <c r="I6510" i="1"/>
  <c r="I6502" i="1"/>
  <c r="I6462" i="1"/>
  <c r="I6454" i="1"/>
  <c r="I6447" i="1"/>
  <c r="I6439" i="1"/>
  <c r="I6431" i="1"/>
  <c r="I6423" i="1"/>
  <c r="I6408" i="1"/>
  <c r="I6367" i="1"/>
  <c r="I6360" i="1"/>
  <c r="I6352" i="1"/>
  <c r="I6344" i="1"/>
  <c r="I6286" i="1"/>
  <c r="I6270" i="1"/>
  <c r="I6066" i="1"/>
  <c r="I6034" i="1"/>
  <c r="I5757" i="1"/>
  <c r="I15235" i="1"/>
  <c r="I15227" i="1"/>
  <c r="I15219" i="1"/>
  <c r="I15211" i="1"/>
  <c r="I15203" i="1"/>
  <c r="I15195" i="1"/>
  <c r="I15187" i="1"/>
  <c r="I15179" i="1"/>
  <c r="I15171" i="1"/>
  <c r="I15163" i="1"/>
  <c r="I15155" i="1"/>
  <c r="I15147" i="1"/>
  <c r="I15139" i="1"/>
  <c r="I15131" i="1"/>
  <c r="I15123" i="1"/>
  <c r="I15115" i="1"/>
  <c r="I15107" i="1"/>
  <c r="I15099" i="1"/>
  <c r="I15091" i="1"/>
  <c r="I15083" i="1"/>
  <c r="I15075" i="1"/>
  <c r="I15067" i="1"/>
  <c r="I15059" i="1"/>
  <c r="I15051" i="1"/>
  <c r="I15043" i="1"/>
  <c r="I15035" i="1"/>
  <c r="I15027" i="1"/>
  <c r="I15019" i="1"/>
  <c r="I15011" i="1"/>
  <c r="I15003" i="1"/>
  <c r="I14995" i="1"/>
  <c r="I14987" i="1"/>
  <c r="I14979" i="1"/>
  <c r="I14971" i="1"/>
  <c r="I14963" i="1"/>
  <c r="I14949" i="1"/>
  <c r="I14943" i="1"/>
  <c r="I14937" i="1"/>
  <c r="I14921" i="1"/>
  <c r="I14905" i="1"/>
  <c r="I14899" i="1"/>
  <c r="I14892" i="1"/>
  <c r="I14885" i="1"/>
  <c r="I14878" i="1"/>
  <c r="I14872" i="1"/>
  <c r="I14865" i="1"/>
  <c r="I14852" i="1"/>
  <c r="I14838" i="1"/>
  <c r="I14831" i="1"/>
  <c r="I14825" i="1"/>
  <c r="I14818" i="1"/>
  <c r="I14791" i="1"/>
  <c r="I14784" i="1"/>
  <c r="I14778" i="1"/>
  <c r="I14771" i="1"/>
  <c r="I14764" i="1"/>
  <c r="I14750" i="1"/>
  <c r="I14742" i="1"/>
  <c r="I14735" i="1"/>
  <c r="I14727" i="1"/>
  <c r="I14721" i="1"/>
  <c r="I14713" i="1"/>
  <c r="I14706" i="1"/>
  <c r="I14698" i="1"/>
  <c r="I14691" i="1"/>
  <c r="I14684" i="1"/>
  <c r="I14676" i="1"/>
  <c r="I14669" i="1"/>
  <c r="I14662" i="1"/>
  <c r="I14655" i="1"/>
  <c r="I14647" i="1"/>
  <c r="I14640" i="1"/>
  <c r="I14632" i="1"/>
  <c r="I14626" i="1"/>
  <c r="I14618" i="1"/>
  <c r="I14603" i="1"/>
  <c r="I14596" i="1"/>
  <c r="I14589" i="1"/>
  <c r="I14581" i="1"/>
  <c r="I14574" i="1"/>
  <c r="I14560" i="1"/>
  <c r="I14552" i="1"/>
  <c r="I14545" i="1"/>
  <c r="I14537" i="1"/>
  <c r="I14523" i="1"/>
  <c r="I14508" i="1"/>
  <c r="I14501" i="1"/>
  <c r="I14494" i="1"/>
  <c r="I14486" i="1"/>
  <c r="I14479" i="1"/>
  <c r="I14465" i="1"/>
  <c r="I14457" i="1"/>
  <c r="I14450" i="1"/>
  <c r="I14442" i="1"/>
  <c r="I14428" i="1"/>
  <c r="I14420" i="1"/>
  <c r="I14413" i="1"/>
  <c r="I14406" i="1"/>
  <c r="I14399" i="1"/>
  <c r="I14391" i="1"/>
  <c r="I14384" i="1"/>
  <c r="I14376" i="1"/>
  <c r="I14370" i="1"/>
  <c r="I14362" i="1"/>
  <c r="I14347" i="1"/>
  <c r="I14340" i="1"/>
  <c r="I14328" i="1"/>
  <c r="I14310" i="1"/>
  <c r="I14296" i="1"/>
  <c r="I14259" i="1"/>
  <c r="I14244" i="1"/>
  <c r="I14237" i="1"/>
  <c r="I14230" i="1"/>
  <c r="I14222" i="1"/>
  <c r="I14215" i="1"/>
  <c r="I14208" i="1"/>
  <c r="I14201" i="1"/>
  <c r="I14193" i="1"/>
  <c r="I14186" i="1"/>
  <c r="I14164" i="1"/>
  <c r="I14156" i="1"/>
  <c r="I14149" i="1"/>
  <c r="I14142" i="1"/>
  <c r="I14135" i="1"/>
  <c r="I14127" i="1"/>
  <c r="I14120" i="1"/>
  <c r="I14113" i="1"/>
  <c r="I14106" i="1"/>
  <c r="I14098" i="1"/>
  <c r="I14076" i="1"/>
  <c r="I14069" i="1"/>
  <c r="I14061" i="1"/>
  <c r="I14054" i="1"/>
  <c r="I14047" i="1"/>
  <c r="I14040" i="1"/>
  <c r="I14032" i="1"/>
  <c r="I14025" i="1"/>
  <c r="I14018" i="1"/>
  <c r="I14003" i="1"/>
  <c r="I13988" i="1"/>
  <c r="I13981" i="1"/>
  <c r="I13974" i="1"/>
  <c r="I13966" i="1"/>
  <c r="I13959" i="1"/>
  <c r="I13952" i="1"/>
  <c r="I13945" i="1"/>
  <c r="I13937" i="1"/>
  <c r="I13930" i="1"/>
  <c r="I13923" i="1"/>
  <c r="I13917" i="1"/>
  <c r="I13911" i="1"/>
  <c r="I13905" i="1"/>
  <c r="I13883" i="1"/>
  <c r="I13877" i="1"/>
  <c r="I13863" i="1"/>
  <c r="I13855" i="1"/>
  <c r="I13849" i="1"/>
  <c r="I13835" i="1"/>
  <c r="I13828" i="1"/>
  <c r="I13821" i="1"/>
  <c r="I13814" i="1"/>
  <c r="I13800" i="1"/>
  <c r="I13792" i="1"/>
  <c r="I13772" i="1"/>
  <c r="I13765" i="1"/>
  <c r="I13751" i="1"/>
  <c r="I13744" i="1"/>
  <c r="I13730" i="1"/>
  <c r="I13723" i="1"/>
  <c r="I13716" i="1"/>
  <c r="I13703" i="1"/>
  <c r="I13695" i="1"/>
  <c r="I13689" i="1"/>
  <c r="I13681" i="1"/>
  <c r="I13667" i="1"/>
  <c r="I13660" i="1"/>
  <c r="I13653" i="1"/>
  <c r="I13639" i="1"/>
  <c r="I13631" i="1"/>
  <c r="I13625" i="1"/>
  <c r="I13617" i="1"/>
  <c r="I13603" i="1"/>
  <c r="I13596" i="1"/>
  <c r="I13589" i="1"/>
  <c r="I13576" i="1"/>
  <c r="I13568" i="1"/>
  <c r="I13548" i="1"/>
  <c r="I13541" i="1"/>
  <c r="I13527" i="1"/>
  <c r="I13520" i="1"/>
  <c r="I13506" i="1"/>
  <c r="I13499" i="1"/>
  <c r="I13492" i="1"/>
  <c r="I13479" i="1"/>
  <c r="I13471" i="1"/>
  <c r="I13465" i="1"/>
  <c r="I13451" i="1"/>
  <c r="I13444" i="1"/>
  <c r="I13437" i="1"/>
  <c r="I13430" i="1"/>
  <c r="I13423" i="1"/>
  <c r="I13417" i="1"/>
  <c r="I13409" i="1"/>
  <c r="I13395" i="1"/>
  <c r="I13389" i="1"/>
  <c r="I13382" i="1"/>
  <c r="I13368" i="1"/>
  <c r="I13361" i="1"/>
  <c r="I13347" i="1"/>
  <c r="I13340" i="1"/>
  <c r="I13333" i="1"/>
  <c r="I13320" i="1"/>
  <c r="I13312" i="1"/>
  <c r="I13292" i="1"/>
  <c r="I13285" i="1"/>
  <c r="I13271" i="1"/>
  <c r="I13264" i="1"/>
  <c r="I13250" i="1"/>
  <c r="I13243" i="1"/>
  <c r="I13236" i="1"/>
  <c r="I13223" i="1"/>
  <c r="I13215" i="1"/>
  <c r="I13209" i="1"/>
  <c r="I13195" i="1"/>
  <c r="I13188" i="1"/>
  <c r="I13181" i="1"/>
  <c r="I13174" i="1"/>
  <c r="I13167" i="1"/>
  <c r="I13161" i="1"/>
  <c r="I13153" i="1"/>
  <c r="I13139" i="1"/>
  <c r="I13133" i="1"/>
  <c r="I13126" i="1"/>
  <c r="I13112" i="1"/>
  <c r="I13105" i="1"/>
  <c r="I13091" i="1"/>
  <c r="I13084" i="1"/>
  <c r="I13077" i="1"/>
  <c r="I13064" i="1"/>
  <c r="I13056" i="1"/>
  <c r="I13036" i="1"/>
  <c r="I13029" i="1"/>
  <c r="I13015" i="1"/>
  <c r="I13008" i="1"/>
  <c r="I12994" i="1"/>
  <c r="I12987" i="1"/>
  <c r="I12980" i="1"/>
  <c r="I12967" i="1"/>
  <c r="I12959" i="1"/>
  <c r="I12953" i="1"/>
  <c r="I12939" i="1"/>
  <c r="I12932" i="1"/>
  <c r="I12925" i="1"/>
  <c r="I12918" i="1"/>
  <c r="I12911" i="1"/>
  <c r="I12905" i="1"/>
  <c r="I12897" i="1"/>
  <c r="I12883" i="1"/>
  <c r="I12877" i="1"/>
  <c r="I12870" i="1"/>
  <c r="I12856" i="1"/>
  <c r="I12849" i="1"/>
  <c r="I12835" i="1"/>
  <c r="I12828" i="1"/>
  <c r="I12821" i="1"/>
  <c r="I12808" i="1"/>
  <c r="I12800" i="1"/>
  <c r="I12780" i="1"/>
  <c r="I12773" i="1"/>
  <c r="I12759" i="1"/>
  <c r="I12752" i="1"/>
  <c r="I12738" i="1"/>
  <c r="I12731" i="1"/>
  <c r="I12724" i="1"/>
  <c r="I12711" i="1"/>
  <c r="I12703" i="1"/>
  <c r="I12696" i="1"/>
  <c r="I12689" i="1"/>
  <c r="I12675" i="1"/>
  <c r="I12668" i="1"/>
  <c r="I12660" i="1"/>
  <c r="I12647" i="1"/>
  <c r="I12639" i="1"/>
  <c r="I12632" i="1"/>
  <c r="I12625" i="1"/>
  <c r="I12611" i="1"/>
  <c r="I12604" i="1"/>
  <c r="I12596" i="1"/>
  <c r="I12583" i="1"/>
  <c r="I12575" i="1"/>
  <c r="I12568" i="1"/>
  <c r="I12561" i="1"/>
  <c r="I12547" i="1"/>
  <c r="I12540" i="1"/>
  <c r="I12532" i="1"/>
  <c r="I12519" i="1"/>
  <c r="I12511" i="1"/>
  <c r="I12504" i="1"/>
  <c r="I12497" i="1"/>
  <c r="I12483" i="1"/>
  <c r="I12476" i="1"/>
  <c r="I12468" i="1"/>
  <c r="I12454" i="1"/>
  <c r="I12439" i="1"/>
  <c r="I12432" i="1"/>
  <c r="I12425" i="1"/>
  <c r="I12417" i="1"/>
  <c r="I12410" i="1"/>
  <c r="I12396" i="1"/>
  <c r="I12388" i="1"/>
  <c r="I12381" i="1"/>
  <c r="I12373" i="1"/>
  <c r="I12359" i="1"/>
  <c r="I12351" i="1"/>
  <c r="I12344" i="1"/>
  <c r="I12337" i="1"/>
  <c r="I12330" i="1"/>
  <c r="I12322" i="1"/>
  <c r="I12315" i="1"/>
  <c r="I12307" i="1"/>
  <c r="I12301" i="1"/>
  <c r="I12293" i="1"/>
  <c r="I12278" i="1"/>
  <c r="I12271" i="1"/>
  <c r="I12264" i="1"/>
  <c r="I12256" i="1"/>
  <c r="I12249" i="1"/>
  <c r="I12235" i="1"/>
  <c r="I12227" i="1"/>
  <c r="I12220" i="1"/>
  <c r="I12212" i="1"/>
  <c r="I12198" i="1"/>
  <c r="I12183" i="1"/>
  <c r="I12176" i="1"/>
  <c r="I12169" i="1"/>
  <c r="I12161" i="1"/>
  <c r="I12154" i="1"/>
  <c r="I12140" i="1"/>
  <c r="I12132" i="1"/>
  <c r="I12125" i="1"/>
  <c r="I12117" i="1"/>
  <c r="I12103" i="1"/>
  <c r="I12095" i="1"/>
  <c r="I12088" i="1"/>
  <c r="I12075" i="1"/>
  <c r="I12067" i="1"/>
  <c r="I12060" i="1"/>
  <c r="I12053" i="1"/>
  <c r="I12039" i="1"/>
  <c r="I12031" i="1"/>
  <c r="I12024" i="1"/>
  <c r="I12011" i="1"/>
  <c r="I12003" i="1"/>
  <c r="I11996" i="1"/>
  <c r="I11989" i="1"/>
  <c r="I11975" i="1"/>
  <c r="I11967" i="1"/>
  <c r="I11960" i="1"/>
  <c r="I11947" i="1"/>
  <c r="I11939" i="1"/>
  <c r="I11932" i="1"/>
  <c r="I11925" i="1"/>
  <c r="I11911" i="1"/>
  <c r="I11903" i="1"/>
  <c r="I11896" i="1"/>
  <c r="I11883" i="1"/>
  <c r="I11875" i="1"/>
  <c r="I11867" i="1"/>
  <c r="I11861" i="1"/>
  <c r="I11847" i="1"/>
  <c r="I11839" i="1"/>
  <c r="I11832" i="1"/>
  <c r="I11819" i="1"/>
  <c r="I11811" i="1"/>
  <c r="I11803" i="1"/>
  <c r="I11796" i="1"/>
  <c r="I11782" i="1"/>
  <c r="I11774" i="1"/>
  <c r="I11767" i="1"/>
  <c r="I11760" i="1"/>
  <c r="I11746" i="1"/>
  <c r="I11731" i="1"/>
  <c r="I11725" i="1"/>
  <c r="I11718" i="1"/>
  <c r="I11710" i="1"/>
  <c r="I11703" i="1"/>
  <c r="I11696" i="1"/>
  <c r="I11682" i="1"/>
  <c r="I11667" i="1"/>
  <c r="I11661" i="1"/>
  <c r="I11654" i="1"/>
  <c r="I11646" i="1"/>
  <c r="I11638" i="1"/>
  <c r="I11631" i="1"/>
  <c r="I11625" i="1"/>
  <c r="I11617" i="1"/>
  <c r="I11596" i="1"/>
  <c r="I11589" i="1"/>
  <c r="I11581" i="1"/>
  <c r="I11574" i="1"/>
  <c r="I11567" i="1"/>
  <c r="I11561" i="1"/>
  <c r="I11553" i="1"/>
  <c r="I11532" i="1"/>
  <c r="I11525" i="1"/>
  <c r="I11517" i="1"/>
  <c r="I11510" i="1"/>
  <c r="I11503" i="1"/>
  <c r="I11497" i="1"/>
  <c r="I11491" i="1"/>
  <c r="I11473" i="1"/>
  <c r="I11459" i="1"/>
  <c r="I11452" i="1"/>
  <c r="I11445" i="1"/>
  <c r="I11438" i="1"/>
  <c r="I11431" i="1"/>
  <c r="I11417" i="1"/>
  <c r="I11409" i="1"/>
  <c r="I11389" i="1"/>
  <c r="I11382" i="1"/>
  <c r="I11368" i="1"/>
  <c r="I11360" i="1"/>
  <c r="I11354" i="1"/>
  <c r="I11346" i="1"/>
  <c r="I11332" i="1"/>
  <c r="I11326" i="1"/>
  <c r="I11319" i="1"/>
  <c r="I11305" i="1"/>
  <c r="I11298" i="1"/>
  <c r="I11284" i="1"/>
  <c r="I11277" i="1"/>
  <c r="I11270" i="1"/>
  <c r="I11263" i="1"/>
  <c r="I11257" i="1"/>
  <c r="I11249" i="1"/>
  <c r="I11235" i="1"/>
  <c r="I11228" i="1"/>
  <c r="I11221" i="1"/>
  <c r="I11214" i="1"/>
  <c r="I11207" i="1"/>
  <c r="I11200" i="1"/>
  <c r="I11194" i="1"/>
  <c r="I11186" i="1"/>
  <c r="I11172" i="1"/>
  <c r="I11165" i="1"/>
  <c r="I11158" i="1"/>
  <c r="I11144" i="1"/>
  <c r="I11137" i="1"/>
  <c r="I11123" i="1"/>
  <c r="I11116" i="1"/>
  <c r="I11109" i="1"/>
  <c r="I11102" i="1"/>
  <c r="I11095" i="1"/>
  <c r="I11087" i="1"/>
  <c r="I11081" i="1"/>
  <c r="I11074" i="1"/>
  <c r="I11067" i="1"/>
  <c r="I11060" i="1"/>
  <c r="I11054" i="1"/>
  <c r="I11047" i="1"/>
  <c r="I11040" i="1"/>
  <c r="I11034" i="1"/>
  <c r="I11020" i="1"/>
  <c r="I11013" i="1"/>
  <c r="I11000" i="1"/>
  <c r="I10992" i="1"/>
  <c r="I10986" i="1"/>
  <c r="I10978" i="1"/>
  <c r="I10964" i="1"/>
  <c r="I10958" i="1"/>
  <c r="I10951" i="1"/>
  <c r="I10937" i="1"/>
  <c r="I10929" i="1"/>
  <c r="I10915" i="1"/>
  <c r="I10909" i="1"/>
  <c r="I10902" i="1"/>
  <c r="I10888" i="1"/>
  <c r="I10880" i="1"/>
  <c r="I10874" i="1"/>
  <c r="I10866" i="1"/>
  <c r="I10859" i="1"/>
  <c r="I10852" i="1"/>
  <c r="I10846" i="1"/>
  <c r="I10839" i="1"/>
  <c r="I10832" i="1"/>
  <c r="I10826" i="1"/>
  <c r="I10812" i="1"/>
  <c r="I10805" i="1"/>
  <c r="I10792" i="1"/>
  <c r="I10785" i="1"/>
  <c r="I10771" i="1"/>
  <c r="I10764" i="1"/>
  <c r="I10757" i="1"/>
  <c r="I10744" i="1"/>
  <c r="I10737" i="1"/>
  <c r="I10717" i="1"/>
  <c r="I10710" i="1"/>
  <c r="I10697" i="1"/>
  <c r="I10690" i="1"/>
  <c r="I10676" i="1"/>
  <c r="I10669" i="1"/>
  <c r="I10662" i="1"/>
  <c r="I10655" i="1"/>
  <c r="I10649" i="1"/>
  <c r="I10641" i="1"/>
  <c r="I10627" i="1"/>
  <c r="I10621" i="1"/>
  <c r="I10614" i="1"/>
  <c r="I10600" i="1"/>
  <c r="I10593" i="1"/>
  <c r="I10579" i="1"/>
  <c r="I10572" i="1"/>
  <c r="I10565" i="1"/>
  <c r="I10552" i="1"/>
  <c r="I10544" i="1"/>
  <c r="I10538" i="1"/>
  <c r="I10524" i="1"/>
  <c r="I10517" i="1"/>
  <c r="I10510" i="1"/>
  <c r="I10503" i="1"/>
  <c r="I10496" i="1"/>
  <c r="I10490" i="1"/>
  <c r="I10482" i="1"/>
  <c r="I10468" i="1"/>
  <c r="I10462" i="1"/>
  <c r="I10455" i="1"/>
  <c r="I10441" i="1"/>
  <c r="I10434" i="1"/>
  <c r="I10427" i="1"/>
  <c r="I10420" i="1"/>
  <c r="I10413" i="1"/>
  <c r="I10406" i="1"/>
  <c r="I10399" i="1"/>
  <c r="I10393" i="1"/>
  <c r="I10385" i="1"/>
  <c r="I10371" i="1"/>
  <c r="I10365" i="1"/>
  <c r="I10358" i="1"/>
  <c r="I10344" i="1"/>
  <c r="I10337" i="1"/>
  <c r="I10287" i="1"/>
  <c r="I10265" i="1"/>
  <c r="I10257" i="1"/>
  <c r="I10203" i="1"/>
  <c r="I10195" i="1"/>
  <c r="I10187" i="1"/>
  <c r="I10179" i="1"/>
  <c r="I10171" i="1"/>
  <c r="I10140" i="1"/>
  <c r="I10011" i="1"/>
  <c r="I9995" i="1"/>
  <c r="I9631" i="1"/>
  <c r="I9615" i="1"/>
  <c r="I9599" i="1"/>
  <c r="I9371" i="1"/>
  <c r="I9347" i="1"/>
  <c r="I9059" i="1"/>
  <c r="I9051" i="1"/>
  <c r="I9015" i="1"/>
  <c r="I9007" i="1"/>
  <c r="I8979" i="1"/>
  <c r="I8971" i="1"/>
  <c r="I8951" i="1"/>
  <c r="I8943" i="1"/>
  <c r="I8935" i="1"/>
  <c r="I8841" i="1"/>
  <c r="I8667" i="1"/>
  <c r="I8443" i="1"/>
  <c r="I8259" i="1"/>
  <c r="I7795" i="1"/>
  <c r="I7767" i="1"/>
  <c r="I7759" i="1"/>
  <c r="I7681" i="1"/>
  <c r="I7617" i="1"/>
  <c r="I7553" i="1"/>
  <c r="I7489" i="1"/>
  <c r="I7425" i="1"/>
  <c r="I7361" i="1"/>
  <c r="I7297" i="1"/>
  <c r="I7233" i="1"/>
  <c r="I7169" i="1"/>
  <c r="I7105" i="1"/>
  <c r="I7049" i="1"/>
  <c r="I6993" i="1"/>
  <c r="I6891" i="1"/>
  <c r="I6771" i="1"/>
  <c r="I6546" i="1"/>
  <c r="I6484" i="1"/>
  <c r="I6446" i="1"/>
  <c r="I6438" i="1"/>
  <c r="I6422" i="1"/>
  <c r="I6415" i="1"/>
  <c r="I6407" i="1"/>
  <c r="I6400" i="1"/>
  <c r="I6392" i="1"/>
  <c r="I6359" i="1"/>
  <c r="I6351" i="1"/>
  <c r="I6336" i="1"/>
  <c r="I6328" i="1"/>
  <c r="I6306" i="1"/>
  <c r="I6285" i="1"/>
  <c r="I5938" i="1"/>
  <c r="I15234" i="1"/>
  <c r="I15226" i="1"/>
  <c r="I15218" i="1"/>
  <c r="I15210" i="1"/>
  <c r="I15202" i="1"/>
  <c r="I15194" i="1"/>
  <c r="I15186" i="1"/>
  <c r="I15178" i="1"/>
  <c r="I15170" i="1"/>
  <c r="I15162" i="1"/>
  <c r="I15154" i="1"/>
  <c r="I15146" i="1"/>
  <c r="I15138" i="1"/>
  <c r="I15130" i="1"/>
  <c r="I15122" i="1"/>
  <c r="I15114" i="1"/>
  <c r="I15106" i="1"/>
  <c r="I15098" i="1"/>
  <c r="I15090" i="1"/>
  <c r="I15082" i="1"/>
  <c r="I15074" i="1"/>
  <c r="I15066" i="1"/>
  <c r="I15058" i="1"/>
  <c r="I15050" i="1"/>
  <c r="I15042" i="1"/>
  <c r="I15034" i="1"/>
  <c r="I15026" i="1"/>
  <c r="I15018" i="1"/>
  <c r="I15010" i="1"/>
  <c r="I15002" i="1"/>
  <c r="I14994" i="1"/>
  <c r="I14986" i="1"/>
  <c r="I14978" i="1"/>
  <c r="I14970" i="1"/>
  <c r="I14962" i="1"/>
  <c r="I14955" i="1"/>
  <c r="I14942" i="1"/>
  <c r="I14926" i="1"/>
  <c r="I14910" i="1"/>
  <c r="I14904" i="1"/>
  <c r="I14898" i="1"/>
  <c r="I14871" i="1"/>
  <c r="I14864" i="1"/>
  <c r="I14858" i="1"/>
  <c r="I14851" i="1"/>
  <c r="I14844" i="1"/>
  <c r="I14830" i="1"/>
  <c r="I14824" i="1"/>
  <c r="I14817" i="1"/>
  <c r="I14804" i="1"/>
  <c r="I14790" i="1"/>
  <c r="I14783" i="1"/>
  <c r="I14777" i="1"/>
  <c r="I14770" i="1"/>
  <c r="I14749" i="1"/>
  <c r="I14741" i="1"/>
  <c r="I14734" i="1"/>
  <c r="I14720" i="1"/>
  <c r="I14712" i="1"/>
  <c r="I14705" i="1"/>
  <c r="I14697" i="1"/>
  <c r="I14683" i="1"/>
  <c r="I14668" i="1"/>
  <c r="I14661" i="1"/>
  <c r="I14654" i="1"/>
  <c r="I14646" i="1"/>
  <c r="I14639" i="1"/>
  <c r="I14625" i="1"/>
  <c r="I14617" i="1"/>
  <c r="I14610" i="1"/>
  <c r="I14602" i="1"/>
  <c r="I14588" i="1"/>
  <c r="I14580" i="1"/>
  <c r="I14573" i="1"/>
  <c r="I14566" i="1"/>
  <c r="I14559" i="1"/>
  <c r="I14551" i="1"/>
  <c r="I14544" i="1"/>
  <c r="I14536" i="1"/>
  <c r="I14530" i="1"/>
  <c r="I14522" i="1"/>
  <c r="I14507" i="1"/>
  <c r="I14500" i="1"/>
  <c r="I14493" i="1"/>
  <c r="I14485" i="1"/>
  <c r="I14478" i="1"/>
  <c r="I14464" i="1"/>
  <c r="I14456" i="1"/>
  <c r="I14449" i="1"/>
  <c r="I14441" i="1"/>
  <c r="I14427" i="1"/>
  <c r="I14412" i="1"/>
  <c r="I14405" i="1"/>
  <c r="I14398" i="1"/>
  <c r="I14390" i="1"/>
  <c r="I14383" i="1"/>
  <c r="I14369" i="1"/>
  <c r="I14361" i="1"/>
  <c r="I14354" i="1"/>
  <c r="I14346" i="1"/>
  <c r="I14327" i="1"/>
  <c r="I14300" i="1"/>
  <c r="I14266" i="1"/>
  <c r="I14258" i="1"/>
  <c r="I14236" i="1"/>
  <c r="I14229" i="1"/>
  <c r="I14221" i="1"/>
  <c r="I14214" i="1"/>
  <c r="I14207" i="1"/>
  <c r="I14200" i="1"/>
  <c r="I14192" i="1"/>
  <c r="I14185" i="1"/>
  <c r="I14178" i="1"/>
  <c r="I14163" i="1"/>
  <c r="I14148" i="1"/>
  <c r="I14141" i="1"/>
  <c r="I14134" i="1"/>
  <c r="I14126" i="1"/>
  <c r="I14119" i="1"/>
  <c r="I14112" i="1"/>
  <c r="I14105" i="1"/>
  <c r="I14097" i="1"/>
  <c r="I14090" i="1"/>
  <c r="I14068" i="1"/>
  <c r="I14060" i="1"/>
  <c r="I14053" i="1"/>
  <c r="I14046" i="1"/>
  <c r="I14039" i="1"/>
  <c r="I14031" i="1"/>
  <c r="I14024" i="1"/>
  <c r="I14017" i="1"/>
  <c r="I14010" i="1"/>
  <c r="I14002" i="1"/>
  <c r="I13980" i="1"/>
  <c r="I13973" i="1"/>
  <c r="I13965" i="1"/>
  <c r="I13958" i="1"/>
  <c r="I13951" i="1"/>
  <c r="I13944" i="1"/>
  <c r="I13936" i="1"/>
  <c r="I13929" i="1"/>
  <c r="I13916" i="1"/>
  <c r="I13889" i="1"/>
  <c r="I13876" i="1"/>
  <c r="I13869" i="1"/>
  <c r="I13862" i="1"/>
  <c r="I13848" i="1"/>
  <c r="I13841" i="1"/>
  <c r="I13827" i="1"/>
  <c r="I13820" i="1"/>
  <c r="I13813" i="1"/>
  <c r="I13799" i="1"/>
  <c r="I13791" i="1"/>
  <c r="I13785" i="1"/>
  <c r="I13771" i="1"/>
  <c r="I13764" i="1"/>
  <c r="I13757" i="1"/>
  <c r="I13750" i="1"/>
  <c r="I13743" i="1"/>
  <c r="I13737" i="1"/>
  <c r="I13729" i="1"/>
  <c r="I13722" i="1"/>
  <c r="I13715" i="1"/>
  <c r="I13709" i="1"/>
  <c r="I13702" i="1"/>
  <c r="I13694" i="1"/>
  <c r="I13688" i="1"/>
  <c r="I13680" i="1"/>
  <c r="I13666" i="1"/>
  <c r="I13659" i="1"/>
  <c r="I13652" i="1"/>
  <c r="I13645" i="1"/>
  <c r="I13638" i="1"/>
  <c r="I13630" i="1"/>
  <c r="I13624" i="1"/>
  <c r="I13616" i="1"/>
  <c r="I13602" i="1"/>
  <c r="I13595" i="1"/>
  <c r="I13588" i="1"/>
  <c r="I13575" i="1"/>
  <c r="I13567" i="1"/>
  <c r="I13561" i="1"/>
  <c r="I13547" i="1"/>
  <c r="I13540" i="1"/>
  <c r="I13533" i="1"/>
  <c r="I13526" i="1"/>
  <c r="I13519" i="1"/>
  <c r="I13513" i="1"/>
  <c r="I13505" i="1"/>
  <c r="I13498" i="1"/>
  <c r="I13491" i="1"/>
  <c r="I13485" i="1"/>
  <c r="I13478" i="1"/>
  <c r="I13470" i="1"/>
  <c r="I13464" i="1"/>
  <c r="I13457" i="1"/>
  <c r="I13450" i="1"/>
  <c r="I13443" i="1"/>
  <c r="I13436" i="1"/>
  <c r="I13429" i="1"/>
  <c r="I13422" i="1"/>
  <c r="I13416" i="1"/>
  <c r="I13408" i="1"/>
  <c r="I13394" i="1"/>
  <c r="I13388" i="1"/>
  <c r="I13381" i="1"/>
  <c r="I13367" i="1"/>
  <c r="I13360" i="1"/>
  <c r="I13346" i="1"/>
  <c r="I13339" i="1"/>
  <c r="I13332" i="1"/>
  <c r="I13319" i="1"/>
  <c r="I13311" i="1"/>
  <c r="I13305" i="1"/>
  <c r="I13291" i="1"/>
  <c r="I13284" i="1"/>
  <c r="I13277" i="1"/>
  <c r="I13270" i="1"/>
  <c r="I13263" i="1"/>
  <c r="I13257" i="1"/>
  <c r="I13249" i="1"/>
  <c r="I13242" i="1"/>
  <c r="I13235" i="1"/>
  <c r="I13229" i="1"/>
  <c r="I13222" i="1"/>
  <c r="I13214" i="1"/>
  <c r="I13208" i="1"/>
  <c r="I13201" i="1"/>
  <c r="I13194" i="1"/>
  <c r="I13187" i="1"/>
  <c r="I13180" i="1"/>
  <c r="I13173" i="1"/>
  <c r="I13166" i="1"/>
  <c r="I13160" i="1"/>
  <c r="I13152" i="1"/>
  <c r="I13138" i="1"/>
  <c r="I13132" i="1"/>
  <c r="I13125" i="1"/>
  <c r="I13111" i="1"/>
  <c r="I13104" i="1"/>
  <c r="I13090" i="1"/>
  <c r="I13083" i="1"/>
  <c r="I13076" i="1"/>
  <c r="I13063" i="1"/>
  <c r="I13055" i="1"/>
  <c r="I13049" i="1"/>
  <c r="I13035" i="1"/>
  <c r="I13028" i="1"/>
  <c r="I13021" i="1"/>
  <c r="I13014" i="1"/>
  <c r="I13007" i="1"/>
  <c r="I13001" i="1"/>
  <c r="I12993" i="1"/>
  <c r="I12986" i="1"/>
  <c r="I12979" i="1"/>
  <c r="I12973" i="1"/>
  <c r="I12966" i="1"/>
  <c r="I12958" i="1"/>
  <c r="I12952" i="1"/>
  <c r="I12945" i="1"/>
  <c r="I12938" i="1"/>
  <c r="I12931" i="1"/>
  <c r="I12924" i="1"/>
  <c r="I12917" i="1"/>
  <c r="I12910" i="1"/>
  <c r="I12904" i="1"/>
  <c r="I12896" i="1"/>
  <c r="I12882" i="1"/>
  <c r="I12876" i="1"/>
  <c r="I12869" i="1"/>
  <c r="I12855" i="1"/>
  <c r="I12848" i="1"/>
  <c r="I12834" i="1"/>
  <c r="I12827" i="1"/>
  <c r="I12820" i="1"/>
  <c r="I12807" i="1"/>
  <c r="I12799" i="1"/>
  <c r="I12793" i="1"/>
  <c r="I12779" i="1"/>
  <c r="I12772" i="1"/>
  <c r="I12765" i="1"/>
  <c r="I12758" i="1"/>
  <c r="I12751" i="1"/>
  <c r="I12745" i="1"/>
  <c r="I12737" i="1"/>
  <c r="I12730" i="1"/>
  <c r="I12723" i="1"/>
  <c r="I12717" i="1"/>
  <c r="I12710" i="1"/>
  <c r="I12702" i="1"/>
  <c r="I12695" i="1"/>
  <c r="I12688" i="1"/>
  <c r="I12674" i="1"/>
  <c r="I12667" i="1"/>
  <c r="I12659" i="1"/>
  <c r="I12653" i="1"/>
  <c r="I12646" i="1"/>
  <c r="I12638" i="1"/>
  <c r="I12631" i="1"/>
  <c r="I12624" i="1"/>
  <c r="I12610" i="1"/>
  <c r="I12603" i="1"/>
  <c r="I12595" i="1"/>
  <c r="I12589" i="1"/>
  <c r="I12582" i="1"/>
  <c r="I12574" i="1"/>
  <c r="I12567" i="1"/>
  <c r="I12560" i="1"/>
  <c r="I12546" i="1"/>
  <c r="I12539" i="1"/>
  <c r="I12531" i="1"/>
  <c r="I12525" i="1"/>
  <c r="I12518" i="1"/>
  <c r="I12510" i="1"/>
  <c r="I12503" i="1"/>
  <c r="I12496" i="1"/>
  <c r="I12482" i="1"/>
  <c r="I12475" i="1"/>
  <c r="I12467" i="1"/>
  <c r="I12461" i="1"/>
  <c r="I12453" i="1"/>
  <c r="I12438" i="1"/>
  <c r="I12431" i="1"/>
  <c r="I12424" i="1"/>
  <c r="I12416" i="1"/>
  <c r="I12409" i="1"/>
  <c r="I12395" i="1"/>
  <c r="I12387" i="1"/>
  <c r="I12380" i="1"/>
  <c r="I12372" i="1"/>
  <c r="I12358" i="1"/>
  <c r="I12350" i="1"/>
  <c r="I12343" i="1"/>
  <c r="I12336" i="1"/>
  <c r="I12329" i="1"/>
  <c r="I12321" i="1"/>
  <c r="I12314" i="1"/>
  <c r="I12306" i="1"/>
  <c r="I12300" i="1"/>
  <c r="I12292" i="1"/>
  <c r="I12285" i="1"/>
  <c r="I12277" i="1"/>
  <c r="I12270" i="1"/>
  <c r="I12263" i="1"/>
  <c r="I12255" i="1"/>
  <c r="I12248" i="1"/>
  <c r="I12241" i="1"/>
  <c r="I12234" i="1"/>
  <c r="I12226" i="1"/>
  <c r="I12219" i="1"/>
  <c r="I12211" i="1"/>
  <c r="I12205" i="1"/>
  <c r="I12197" i="1"/>
  <c r="I12182" i="1"/>
  <c r="I12175" i="1"/>
  <c r="I12168" i="1"/>
  <c r="I12160" i="1"/>
  <c r="I12153" i="1"/>
  <c r="I12139" i="1"/>
  <c r="I12131" i="1"/>
  <c r="I12124" i="1"/>
  <c r="I12116" i="1"/>
  <c r="I12102" i="1"/>
  <c r="I12094" i="1"/>
  <c r="I12087" i="1"/>
  <c r="I12081" i="1"/>
  <c r="I12074" i="1"/>
  <c r="I12066" i="1"/>
  <c r="I12059" i="1"/>
  <c r="I12052" i="1"/>
  <c r="I12038" i="1"/>
  <c r="I12030" i="1"/>
  <c r="I12023" i="1"/>
  <c r="I12017" i="1"/>
  <c r="I12010" i="1"/>
  <c r="I12002" i="1"/>
  <c r="I11995" i="1"/>
  <c r="I11988" i="1"/>
  <c r="I11974" i="1"/>
  <c r="I11966" i="1"/>
  <c r="I11959" i="1"/>
  <c r="I11953" i="1"/>
  <c r="I11946" i="1"/>
  <c r="I11938" i="1"/>
  <c r="I11931" i="1"/>
  <c r="I11924" i="1"/>
  <c r="I11910" i="1"/>
  <c r="I11902" i="1"/>
  <c r="I11895" i="1"/>
  <c r="I11889" i="1"/>
  <c r="I11882" i="1"/>
  <c r="I11874" i="1"/>
  <c r="I11866" i="1"/>
  <c r="I11860" i="1"/>
  <c r="I11846" i="1"/>
  <c r="I11838" i="1"/>
  <c r="I11831" i="1"/>
  <c r="I11825" i="1"/>
  <c r="I11818" i="1"/>
  <c r="I11810" i="1"/>
  <c r="I11802" i="1"/>
  <c r="I11795" i="1"/>
  <c r="I11789" i="1"/>
  <c r="I11781" i="1"/>
  <c r="I11773" i="1"/>
  <c r="I11766" i="1"/>
  <c r="I11759" i="1"/>
  <c r="I11753" i="1"/>
  <c r="I11745" i="1"/>
  <c r="I11724" i="1"/>
  <c r="I11717" i="1"/>
  <c r="I11709" i="1"/>
  <c r="I11702" i="1"/>
  <c r="I11695" i="1"/>
  <c r="I11689" i="1"/>
  <c r="I11681" i="1"/>
  <c r="I11660" i="1"/>
  <c r="I11653" i="1"/>
  <c r="I11645" i="1"/>
  <c r="I11637" i="1"/>
  <c r="I11624" i="1"/>
  <c r="I11616" i="1"/>
  <c r="I11609" i="1"/>
  <c r="I11595" i="1"/>
  <c r="I11588" i="1"/>
  <c r="I11580" i="1"/>
  <c r="I11573" i="1"/>
  <c r="I11560" i="1"/>
  <c r="I11552" i="1"/>
  <c r="I11545" i="1"/>
  <c r="I11531" i="1"/>
  <c r="I11524" i="1"/>
  <c r="I11516" i="1"/>
  <c r="I11509" i="1"/>
  <c r="I11496" i="1"/>
  <c r="I11490" i="1"/>
  <c r="I11485" i="1"/>
  <c r="I11472" i="1"/>
  <c r="I11466" i="1"/>
  <c r="I11458" i="1"/>
  <c r="I11444" i="1"/>
  <c r="I11437" i="1"/>
  <c r="I11430" i="1"/>
  <c r="I11416" i="1"/>
  <c r="I11408" i="1"/>
  <c r="I11402" i="1"/>
  <c r="I11388" i="1"/>
  <c r="I11381" i="1"/>
  <c r="I11374" i="1"/>
  <c r="I11367" i="1"/>
  <c r="I11353" i="1"/>
  <c r="I11345" i="1"/>
  <c r="I11325" i="1"/>
  <c r="I11318" i="1"/>
  <c r="I11304" i="1"/>
  <c r="I11297" i="1"/>
  <c r="I11283" i="1"/>
  <c r="I11276" i="1"/>
  <c r="I11269" i="1"/>
  <c r="I11256" i="1"/>
  <c r="I11248" i="1"/>
  <c r="I11242" i="1"/>
  <c r="I11234" i="1"/>
  <c r="I11220" i="1"/>
  <c r="I11213" i="1"/>
  <c r="I11206" i="1"/>
  <c r="I11193" i="1"/>
  <c r="I11185" i="1"/>
  <c r="I11171" i="1"/>
  <c r="I11164" i="1"/>
  <c r="I11157" i="1"/>
  <c r="I11150" i="1"/>
  <c r="I11143" i="1"/>
  <c r="I11136" i="1"/>
  <c r="I11130" i="1"/>
  <c r="I11122" i="1"/>
  <c r="I11108" i="1"/>
  <c r="I11101" i="1"/>
  <c r="I11094" i="1"/>
  <c r="I11080" i="1"/>
  <c r="I11073" i="1"/>
  <c r="I11053" i="1"/>
  <c r="I11046" i="1"/>
  <c r="I11033" i="1"/>
  <c r="I11026" i="1"/>
  <c r="I11012" i="1"/>
  <c r="I11006" i="1"/>
  <c r="I10999" i="1"/>
  <c r="I10985" i="1"/>
  <c r="I10977" i="1"/>
  <c r="I10963" i="1"/>
  <c r="I10957" i="1"/>
  <c r="I10950" i="1"/>
  <c r="I10936" i="1"/>
  <c r="I10928" i="1"/>
  <c r="I10922" i="1"/>
  <c r="I10908" i="1"/>
  <c r="I10901" i="1"/>
  <c r="I10894" i="1"/>
  <c r="I10887" i="1"/>
  <c r="I10873" i="1"/>
  <c r="I10865" i="1"/>
  <c r="I10851" i="1"/>
  <c r="I10845" i="1"/>
  <c r="I10838" i="1"/>
  <c r="I10831" i="1"/>
  <c r="I10825" i="1"/>
  <c r="I10818" i="1"/>
  <c r="I10811" i="1"/>
  <c r="I10804" i="1"/>
  <c r="I10798" i="1"/>
  <c r="I10791" i="1"/>
  <c r="I10784" i="1"/>
  <c r="I10778" i="1"/>
  <c r="I10770" i="1"/>
  <c r="I10763" i="1"/>
  <c r="I10756" i="1"/>
  <c r="I10750" i="1"/>
  <c r="I10743" i="1"/>
  <c r="I10736" i="1"/>
  <c r="I10730" i="1"/>
  <c r="I10716" i="1"/>
  <c r="I10709" i="1"/>
  <c r="I10696" i="1"/>
  <c r="I10689" i="1"/>
  <c r="I10675" i="1"/>
  <c r="I10668" i="1"/>
  <c r="I10661" i="1"/>
  <c r="I10648" i="1"/>
  <c r="I10640" i="1"/>
  <c r="I10634" i="1"/>
  <c r="I10620" i="1"/>
  <c r="I10613" i="1"/>
  <c r="I10606" i="1"/>
  <c r="I10599" i="1"/>
  <c r="I10592" i="1"/>
  <c r="I10586" i="1"/>
  <c r="I10578" i="1"/>
  <c r="I10564" i="1"/>
  <c r="I10558" i="1"/>
  <c r="I10551" i="1"/>
  <c r="I10537" i="1"/>
  <c r="I10530" i="1"/>
  <c r="I10516" i="1"/>
  <c r="I10509" i="1"/>
  <c r="I10502" i="1"/>
  <c r="I10489" i="1"/>
  <c r="I10481" i="1"/>
  <c r="I10461" i="1"/>
  <c r="I10454" i="1"/>
  <c r="I10440" i="1"/>
  <c r="I10433" i="1"/>
  <c r="I10419" i="1"/>
  <c r="I10412" i="1"/>
  <c r="I10405" i="1"/>
  <c r="I10392" i="1"/>
  <c r="I10384" i="1"/>
  <c r="I10378" i="1"/>
  <c r="I10364" i="1"/>
  <c r="I10357" i="1"/>
  <c r="I10350" i="1"/>
  <c r="I10343" i="1"/>
  <c r="I10315" i="1"/>
  <c r="I10278" i="1"/>
  <c r="I10271" i="1"/>
  <c r="I10147" i="1"/>
  <c r="I10139" i="1"/>
  <c r="I9979" i="1"/>
  <c r="I9963" i="1"/>
  <c r="I9691" i="1"/>
  <c r="I9667" i="1"/>
  <c r="I9439" i="1"/>
  <c r="I9423" i="1"/>
  <c r="I9407" i="1"/>
  <c r="I8833" i="1"/>
  <c r="I8635" i="1"/>
  <c r="I8535" i="1"/>
  <c r="I8503" i="1"/>
  <c r="I8343" i="1"/>
  <c r="I8119" i="1"/>
  <c r="I7823" i="1"/>
  <c r="I7773" i="1"/>
  <c r="I7751" i="1"/>
  <c r="I7743" i="1"/>
  <c r="I7721" i="1"/>
  <c r="I7687" i="1"/>
  <c r="I7623" i="1"/>
  <c r="I7559" i="1"/>
  <c r="I7495" i="1"/>
  <c r="I7431" i="1"/>
  <c r="I7367" i="1"/>
  <c r="I7303" i="1"/>
  <c r="I7261" i="1"/>
  <c r="I7197" i="1"/>
  <c r="I7133" i="1"/>
  <c r="I7069" i="1"/>
  <c r="I7055" i="1"/>
  <c r="I7041" i="1"/>
  <c r="I6985" i="1"/>
  <c r="I6977" i="1"/>
  <c r="I6969" i="1"/>
  <c r="I6941" i="1"/>
  <c r="I6927" i="1"/>
  <c r="I6875" i="1"/>
  <c r="I6763" i="1"/>
  <c r="I6659" i="1"/>
  <c r="I6600" i="1"/>
  <c r="I6580" i="1"/>
  <c r="I6552" i="1"/>
  <c r="I6523" i="1"/>
  <c r="I6475" i="1"/>
  <c r="I6468" i="1"/>
  <c r="I6414" i="1"/>
  <c r="I6406" i="1"/>
  <c r="I6399" i="1"/>
  <c r="I6391" i="1"/>
  <c r="I6358" i="1"/>
  <c r="I6350" i="1"/>
  <c r="I6342" i="1"/>
  <c r="I6335" i="1"/>
  <c r="I6327" i="1"/>
  <c r="I6320" i="1"/>
  <c r="I6312" i="1"/>
  <c r="I6292" i="1"/>
  <c r="I6254" i="1"/>
  <c r="I10333" i="1"/>
  <c r="I10326" i="1"/>
  <c r="I10312" i="1"/>
  <c r="I10305" i="1"/>
  <c r="I10291" i="1"/>
  <c r="I10284" i="1"/>
  <c r="I10277" i="1"/>
  <c r="I10264" i="1"/>
  <c r="I10256" i="1"/>
  <c r="I10250" i="1"/>
  <c r="I10236" i="1"/>
  <c r="I10229" i="1"/>
  <c r="I10222" i="1"/>
  <c r="I10215" i="1"/>
  <c r="I10208" i="1"/>
  <c r="I10202" i="1"/>
  <c r="I10194" i="1"/>
  <c r="I10180" i="1"/>
  <c r="I10174" i="1"/>
  <c r="I10167" i="1"/>
  <c r="I10153" i="1"/>
  <c r="I10146" i="1"/>
  <c r="I10132" i="1"/>
  <c r="I10125" i="1"/>
  <c r="I10118" i="1"/>
  <c r="I10111" i="1"/>
  <c r="I10105" i="1"/>
  <c r="I10097" i="1"/>
  <c r="I10083" i="1"/>
  <c r="I10077" i="1"/>
  <c r="I10070" i="1"/>
  <c r="I10056" i="1"/>
  <c r="I10049" i="1"/>
  <c r="I10035" i="1"/>
  <c r="I10028" i="1"/>
  <c r="I10021" i="1"/>
  <c r="I10008" i="1"/>
  <c r="I10000" i="1"/>
  <c r="I9994" i="1"/>
  <c r="I9980" i="1"/>
  <c r="I9973" i="1"/>
  <c r="I9966" i="1"/>
  <c r="I9959" i="1"/>
  <c r="I9952" i="1"/>
  <c r="I9946" i="1"/>
  <c r="I9938" i="1"/>
  <c r="I9931" i="1"/>
  <c r="I9917" i="1"/>
  <c r="I9910" i="1"/>
  <c r="I9895" i="1"/>
  <c r="I9888" i="1"/>
  <c r="I9882" i="1"/>
  <c r="I9874" i="1"/>
  <c r="I9867" i="1"/>
  <c r="I9853" i="1"/>
  <c r="I9846" i="1"/>
  <c r="I9831" i="1"/>
  <c r="I9824" i="1"/>
  <c r="I9818" i="1"/>
  <c r="I9810" i="1"/>
  <c r="I9803" i="1"/>
  <c r="I9789" i="1"/>
  <c r="I9782" i="1"/>
  <c r="I9767" i="1"/>
  <c r="I9760" i="1"/>
  <c r="I9754" i="1"/>
  <c r="I9746" i="1"/>
  <c r="I9739" i="1"/>
  <c r="I9725" i="1"/>
  <c r="I9718" i="1"/>
  <c r="I9703" i="1"/>
  <c r="I9696" i="1"/>
  <c r="I9690" i="1"/>
  <c r="I9682" i="1"/>
  <c r="I9675" i="1"/>
  <c r="I9661" i="1"/>
  <c r="I9654" i="1"/>
  <c r="I9639" i="1"/>
  <c r="I9632" i="1"/>
  <c r="I9626" i="1"/>
  <c r="I9618" i="1"/>
  <c r="I9611" i="1"/>
  <c r="I9597" i="1"/>
  <c r="I9590" i="1"/>
  <c r="I9575" i="1"/>
  <c r="I9568" i="1"/>
  <c r="I9562" i="1"/>
  <c r="I9554" i="1"/>
  <c r="I9547" i="1"/>
  <c r="I9533" i="1"/>
  <c r="I9526" i="1"/>
  <c r="I9511" i="1"/>
  <c r="I9504" i="1"/>
  <c r="I9498" i="1"/>
  <c r="I9490" i="1"/>
  <c r="I9483" i="1"/>
  <c r="I9469" i="1"/>
  <c r="I9462" i="1"/>
  <c r="I9447" i="1"/>
  <c r="I9440" i="1"/>
  <c r="I9434" i="1"/>
  <c r="I9426" i="1"/>
  <c r="I9419" i="1"/>
  <c r="I9405" i="1"/>
  <c r="I9398" i="1"/>
  <c r="I9383" i="1"/>
  <c r="I9376" i="1"/>
  <c r="I9370" i="1"/>
  <c r="I9362" i="1"/>
  <c r="I9355" i="1"/>
  <c r="I9341" i="1"/>
  <c r="I9334" i="1"/>
  <c r="I9319" i="1"/>
  <c r="I9312" i="1"/>
  <c r="I9306" i="1"/>
  <c r="I9298" i="1"/>
  <c r="I9291" i="1"/>
  <c r="I9277" i="1"/>
  <c r="I9270" i="1"/>
  <c r="I9255" i="1"/>
  <c r="I9248" i="1"/>
  <c r="I9242" i="1"/>
  <c r="I9234" i="1"/>
  <c r="I9227" i="1"/>
  <c r="I9213" i="1"/>
  <c r="I9206" i="1"/>
  <c r="I9192" i="1"/>
  <c r="I9185" i="1"/>
  <c r="I9171" i="1"/>
  <c r="I9164" i="1"/>
  <c r="I9156" i="1"/>
  <c r="I9150" i="1"/>
  <c r="I9143" i="1"/>
  <c r="I9128" i="1"/>
  <c r="I9121" i="1"/>
  <c r="I9101" i="1"/>
  <c r="I9093" i="1"/>
  <c r="I9080" i="1"/>
  <c r="I9072" i="1"/>
  <c r="I9065" i="1"/>
  <c r="I9058" i="1"/>
  <c r="I9044" i="1"/>
  <c r="I9037" i="1"/>
  <c r="I9029" i="1"/>
  <c r="I9016" i="1"/>
  <c r="I9010" i="1"/>
  <c r="I8997" i="1"/>
  <c r="I8984" i="1"/>
  <c r="I8978" i="1"/>
  <c r="I8965" i="1"/>
  <c r="I8952" i="1"/>
  <c r="I8946" i="1"/>
  <c r="I8933" i="1"/>
  <c r="I8920" i="1"/>
  <c r="I8914" i="1"/>
  <c r="I8901" i="1"/>
  <c r="I8888" i="1"/>
  <c r="I8882" i="1"/>
  <c r="I8869" i="1"/>
  <c r="I8856" i="1"/>
  <c r="I8842" i="1"/>
  <c r="I8836" i="1"/>
  <c r="I8817" i="1"/>
  <c r="I8810" i="1"/>
  <c r="I8796" i="1"/>
  <c r="I8790" i="1"/>
  <c r="I8763" i="1"/>
  <c r="I8755" i="1"/>
  <c r="I8747" i="1"/>
  <c r="I8732" i="1"/>
  <c r="I8725" i="1"/>
  <c r="I8717" i="1"/>
  <c r="I8710" i="1"/>
  <c r="I8703" i="1"/>
  <c r="I8688" i="1"/>
  <c r="I8680" i="1"/>
  <c r="I8673" i="1"/>
  <c r="I8666" i="1"/>
  <c r="I8658" i="1"/>
  <c r="I8650" i="1"/>
  <c r="I8629" i="1"/>
  <c r="I8621" i="1"/>
  <c r="I8613" i="1"/>
  <c r="I8606" i="1"/>
  <c r="I8591" i="1"/>
  <c r="I8583" i="1"/>
  <c r="I8576" i="1"/>
  <c r="I8569" i="1"/>
  <c r="I8561" i="1"/>
  <c r="I8553" i="1"/>
  <c r="I8546" i="1"/>
  <c r="I8538" i="1"/>
  <c r="I8531" i="1"/>
  <c r="I8523" i="1"/>
  <c r="I8508" i="1"/>
  <c r="I8501" i="1"/>
  <c r="I8493" i="1"/>
  <c r="I8485" i="1"/>
  <c r="I8478" i="1"/>
  <c r="I8463" i="1"/>
  <c r="I8455" i="1"/>
  <c r="I8448" i="1"/>
  <c r="I8441" i="1"/>
  <c r="I8434" i="1"/>
  <c r="I8426" i="1"/>
  <c r="I8419" i="1"/>
  <c r="I8412" i="1"/>
  <c r="I8405" i="1"/>
  <c r="I8397" i="1"/>
  <c r="I8390" i="1"/>
  <c r="I8383" i="1"/>
  <c r="I8376" i="1"/>
  <c r="I8368" i="1"/>
  <c r="I8360" i="1"/>
  <c r="I8353" i="1"/>
  <c r="I8346" i="1"/>
  <c r="I8339" i="1"/>
  <c r="I8331" i="1"/>
  <c r="I8324" i="1"/>
  <c r="I8317" i="1"/>
  <c r="I8310" i="1"/>
  <c r="I8302" i="1"/>
  <c r="I8294" i="1"/>
  <c r="I8287" i="1"/>
  <c r="I8280" i="1"/>
  <c r="I8273" i="1"/>
  <c r="I8265" i="1"/>
  <c r="I8258" i="1"/>
  <c r="I8243" i="1"/>
  <c r="I8236" i="1"/>
  <c r="I8228" i="1"/>
  <c r="I8221" i="1"/>
  <c r="I8208" i="1"/>
  <c r="I8200" i="1"/>
  <c r="I8193" i="1"/>
  <c r="I8186" i="1"/>
  <c r="I8179" i="1"/>
  <c r="I8171" i="1"/>
  <c r="I8163" i="1"/>
  <c r="I8156" i="1"/>
  <c r="I8149" i="1"/>
  <c r="I8142" i="1"/>
  <c r="I8134" i="1"/>
  <c r="I8127" i="1"/>
  <c r="I8120" i="1"/>
  <c r="I8114" i="1"/>
  <c r="I8106" i="1"/>
  <c r="I8098" i="1"/>
  <c r="I8090" i="1"/>
  <c r="I8082" i="1"/>
  <c r="I8074" i="1"/>
  <c r="I8066" i="1"/>
  <c r="I8058" i="1"/>
  <c r="I8050" i="1"/>
  <c r="I8042" i="1"/>
  <c r="I8034" i="1"/>
  <c r="I8026" i="1"/>
  <c r="I8018" i="1"/>
  <c r="I8010" i="1"/>
  <c r="I8002" i="1"/>
  <c r="I7994" i="1"/>
  <c r="I7986" i="1"/>
  <c r="I7978" i="1"/>
  <c r="I7970" i="1"/>
  <c r="I7962" i="1"/>
  <c r="I7954" i="1"/>
  <c r="I7946" i="1"/>
  <c r="I7938" i="1"/>
  <c r="I7930" i="1"/>
  <c r="I7922" i="1"/>
  <c r="I7914" i="1"/>
  <c r="I7906" i="1"/>
  <c r="I7898" i="1"/>
  <c r="I7890" i="1"/>
  <c r="I7882" i="1"/>
  <c r="I7874" i="1"/>
  <c r="I7866" i="1"/>
  <c r="I7858" i="1"/>
  <c r="I7850" i="1"/>
  <c r="I7842" i="1"/>
  <c r="I7834" i="1"/>
  <c r="I7826" i="1"/>
  <c r="I7819" i="1"/>
  <c r="I7813" i="1"/>
  <c r="I7800" i="1"/>
  <c r="I7794" i="1"/>
  <c r="I7788" i="1"/>
  <c r="I7777" i="1"/>
  <c r="I7772" i="1"/>
  <c r="I7754" i="1"/>
  <c r="I7735" i="1"/>
  <c r="I7729" i="1"/>
  <c r="I7723" i="1"/>
  <c r="I7717" i="1"/>
  <c r="I7711" i="1"/>
  <c r="I7699" i="1"/>
  <c r="I7693" i="1"/>
  <c r="I7686" i="1"/>
  <c r="I7680" i="1"/>
  <c r="I7673" i="1"/>
  <c r="I7667" i="1"/>
  <c r="I7661" i="1"/>
  <c r="I7654" i="1"/>
  <c r="I7648" i="1"/>
  <c r="I7641" i="1"/>
  <c r="I7635" i="1"/>
  <c r="I7629" i="1"/>
  <c r="I7622" i="1"/>
  <c r="I7616" i="1"/>
  <c r="I7609" i="1"/>
  <c r="I7603" i="1"/>
  <c r="I7597" i="1"/>
  <c r="I7590" i="1"/>
  <c r="I7584" i="1"/>
  <c r="I7577" i="1"/>
  <c r="I7571" i="1"/>
  <c r="I7565" i="1"/>
  <c r="I7558" i="1"/>
  <c r="I7552" i="1"/>
  <c r="I7545" i="1"/>
  <c r="I7539" i="1"/>
  <c r="I7533" i="1"/>
  <c r="I7526" i="1"/>
  <c r="I7520" i="1"/>
  <c r="I7513" i="1"/>
  <c r="I7507" i="1"/>
  <c r="I7501" i="1"/>
  <c r="I7494" i="1"/>
  <c r="I7488" i="1"/>
  <c r="I7481" i="1"/>
  <c r="I7475" i="1"/>
  <c r="I7469" i="1"/>
  <c r="I7462" i="1"/>
  <c r="I7456" i="1"/>
  <c r="I7449" i="1"/>
  <c r="I7443" i="1"/>
  <c r="I7437" i="1"/>
  <c r="I7430" i="1"/>
  <c r="I7424" i="1"/>
  <c r="I7417" i="1"/>
  <c r="I7411" i="1"/>
  <c r="I7405" i="1"/>
  <c r="I7398" i="1"/>
  <c r="I7392" i="1"/>
  <c r="I7385" i="1"/>
  <c r="I7379" i="1"/>
  <c r="I7373" i="1"/>
  <c r="I7366" i="1"/>
  <c r="I7360" i="1"/>
  <c r="I7353" i="1"/>
  <c r="I7347" i="1"/>
  <c r="I7341" i="1"/>
  <c r="I7334" i="1"/>
  <c r="I7328" i="1"/>
  <c r="I7321" i="1"/>
  <c r="I7315" i="1"/>
  <c r="I7309" i="1"/>
  <c r="I7302" i="1"/>
  <c r="I7296" i="1"/>
  <c r="I7290" i="1"/>
  <c r="I7283" i="1"/>
  <c r="I7270" i="1"/>
  <c r="I7264" i="1"/>
  <c r="I7258" i="1"/>
  <c r="I7251" i="1"/>
  <c r="I7238" i="1"/>
  <c r="I7232" i="1"/>
  <c r="I7226" i="1"/>
  <c r="I7219" i="1"/>
  <c r="I7206" i="1"/>
  <c r="I7200" i="1"/>
  <c r="I7194" i="1"/>
  <c r="I7187" i="1"/>
  <c r="I7174" i="1"/>
  <c r="I7168" i="1"/>
  <c r="I7162" i="1"/>
  <c r="I7155" i="1"/>
  <c r="I7142" i="1"/>
  <c r="I7136" i="1"/>
  <c r="I7130" i="1"/>
  <c r="I7123" i="1"/>
  <c r="I7110" i="1"/>
  <c r="I7104" i="1"/>
  <c r="I7098" i="1"/>
  <c r="I7091" i="1"/>
  <c r="I7078" i="1"/>
  <c r="I7072" i="1"/>
  <c r="I7066" i="1"/>
  <c r="I7060" i="1"/>
  <c r="I7054" i="1"/>
  <c r="I7048" i="1"/>
  <c r="I7036" i="1"/>
  <c r="I7011" i="1"/>
  <c r="I6999" i="1"/>
  <c r="I6987" i="1"/>
  <c r="I6962" i="1"/>
  <c r="I6950" i="1"/>
  <c r="I6944" i="1"/>
  <c r="I6938" i="1"/>
  <c r="I6932" i="1"/>
  <c r="I6926" i="1"/>
  <c r="I6919" i="1"/>
  <c r="I6912" i="1"/>
  <c r="I6905" i="1"/>
  <c r="I6898" i="1"/>
  <c r="I6884" i="1"/>
  <c r="I6877" i="1"/>
  <c r="I6870" i="1"/>
  <c r="I6857" i="1"/>
  <c r="I6850" i="1"/>
  <c r="I6829" i="1"/>
  <c r="I6822" i="1"/>
  <c r="I6815" i="1"/>
  <c r="I6807" i="1"/>
  <c r="I6800" i="1"/>
  <c r="I6794" i="1"/>
  <c r="I6779" i="1"/>
  <c r="I6765" i="1"/>
  <c r="I6758" i="1"/>
  <c r="I6751" i="1"/>
  <c r="I6744" i="1"/>
  <c r="I6737" i="1"/>
  <c r="I6716" i="1"/>
  <c r="I6709" i="1"/>
  <c r="I6696" i="1"/>
  <c r="I6689" i="1"/>
  <c r="I6682" i="1"/>
  <c r="I6668" i="1"/>
  <c r="I6661" i="1"/>
  <c r="I6654" i="1"/>
  <c r="I6647" i="1"/>
  <c r="I6640" i="1"/>
  <c r="I6634" i="1"/>
  <c r="I6613" i="1"/>
  <c r="I6595" i="1"/>
  <c r="I6579" i="1"/>
  <c r="I6573" i="1"/>
  <c r="I6567" i="1"/>
  <c r="I6561" i="1"/>
  <c r="I6556" i="1"/>
  <c r="I6545" i="1"/>
  <c r="I6513" i="1"/>
  <c r="I6497" i="1"/>
  <c r="I6492" i="1"/>
  <c r="I6477" i="1"/>
  <c r="I6471" i="1"/>
  <c r="I6461" i="1"/>
  <c r="I6445" i="1"/>
  <c r="I6428" i="1"/>
  <c r="I6417" i="1"/>
  <c r="I6394" i="1"/>
  <c r="I6389" i="1"/>
  <c r="I6377" i="1"/>
  <c r="I6372" i="1"/>
  <c r="I6339" i="1"/>
  <c r="I6334" i="1"/>
  <c r="I6322" i="1"/>
  <c r="I6317" i="1"/>
  <c r="I6311" i="1"/>
  <c r="I6300" i="1"/>
  <c r="I6284" i="1"/>
  <c r="I6277" i="1"/>
  <c r="I6252" i="1"/>
  <c r="I6246" i="1"/>
  <c r="I6238" i="1"/>
  <c r="I6230" i="1"/>
  <c r="I6223" i="1"/>
  <c r="I6215" i="1"/>
  <c r="I6207" i="1"/>
  <c r="I6200" i="1"/>
  <c r="I6193" i="1"/>
  <c r="I6185" i="1"/>
  <c r="I6177" i="1"/>
  <c r="I6170" i="1"/>
  <c r="I6155" i="1"/>
  <c r="I6147" i="1"/>
  <c r="I6140" i="1"/>
  <c r="I6132" i="1"/>
  <c r="I6125" i="1"/>
  <c r="I6117" i="1"/>
  <c r="I6102" i="1"/>
  <c r="I6095" i="1"/>
  <c r="I6087" i="1"/>
  <c r="I6079" i="1"/>
  <c r="I6072" i="1"/>
  <c r="I6065" i="1"/>
  <c r="I6057" i="1"/>
  <c r="I6049" i="1"/>
  <c r="I6042" i="1"/>
  <c r="I6027" i="1"/>
  <c r="I6019" i="1"/>
  <c r="I6012" i="1"/>
  <c r="I6004" i="1"/>
  <c r="I5981" i="1"/>
  <c r="I5973" i="1"/>
  <c r="I5949" i="1"/>
  <c r="I5941" i="1"/>
  <c r="I5934" i="1"/>
  <c r="I5926" i="1"/>
  <c r="I5918" i="1"/>
  <c r="I5871" i="1"/>
  <c r="I5863" i="1"/>
  <c r="I5855" i="1"/>
  <c r="I5847" i="1"/>
  <c r="I5815" i="1"/>
  <c r="I5808" i="1"/>
  <c r="I5800" i="1"/>
  <c r="I5792" i="1"/>
  <c r="I5776" i="1"/>
  <c r="I5768" i="1"/>
  <c r="I5760" i="1"/>
  <c r="I5753" i="1"/>
  <c r="I5713" i="1"/>
  <c r="I5705" i="1"/>
  <c r="I5697" i="1"/>
  <c r="I5689" i="1"/>
  <c r="I5674" i="1"/>
  <c r="I5666" i="1"/>
  <c r="I5658" i="1"/>
  <c r="I5417" i="1"/>
  <c r="I5409" i="1"/>
  <c r="I5401" i="1"/>
  <c r="I5394" i="1"/>
  <c r="I5386" i="1"/>
  <c r="I5378" i="1"/>
  <c r="I5370" i="1"/>
  <c r="I5362" i="1"/>
  <c r="I5355" i="1"/>
  <c r="I5347" i="1"/>
  <c r="I5339" i="1"/>
  <c r="I5268" i="1"/>
  <c r="I5198" i="1"/>
  <c r="I5182" i="1"/>
  <c r="I5174" i="1"/>
  <c r="I5166" i="1"/>
  <c r="I5067" i="1"/>
  <c r="I5022" i="1"/>
  <c r="I5007" i="1"/>
  <c r="I4911" i="1"/>
  <c r="I4887" i="1"/>
  <c r="I4880" i="1"/>
  <c r="I4873" i="1"/>
  <c r="I4865" i="1"/>
  <c r="I4858" i="1"/>
  <c r="I4851" i="1"/>
  <c r="I4820" i="1"/>
  <c r="I4813" i="1"/>
  <c r="I4805" i="1"/>
  <c r="I4797" i="1"/>
  <c r="I4750" i="1"/>
  <c r="I4742" i="1"/>
  <c r="I4734" i="1"/>
  <c r="I4727" i="1"/>
  <c r="I4696" i="1"/>
  <c r="I4690" i="1"/>
  <c r="I4683" i="1"/>
  <c r="I4675" i="1"/>
  <c r="I4667" i="1"/>
  <c r="I4567" i="1"/>
  <c r="I4559" i="1"/>
  <c r="I4551" i="1"/>
  <c r="I4544" i="1"/>
  <c r="I4504" i="1"/>
  <c r="I4497" i="1"/>
  <c r="I4427" i="1"/>
  <c r="I4250" i="1"/>
  <c r="I4243" i="1"/>
  <c r="I4185" i="1"/>
  <c r="I4178" i="1"/>
  <c r="I4171" i="1"/>
  <c r="I4090" i="1"/>
  <c r="I4083" i="1"/>
  <c r="I4052" i="1"/>
  <c r="I4044" i="1"/>
  <c r="I4037" i="1"/>
  <c r="I4030" i="1"/>
  <c r="I4022" i="1"/>
  <c r="I4000" i="1"/>
  <c r="I3993" i="1"/>
  <c r="I3978" i="1"/>
  <c r="I3956" i="1"/>
  <c r="I3948" i="1"/>
  <c r="I3940" i="1"/>
  <c r="I3919" i="1"/>
  <c r="I3898" i="1"/>
  <c r="I3891" i="1"/>
  <c r="I10346" i="1"/>
  <c r="I10332" i="1"/>
  <c r="I10325" i="1"/>
  <c r="I10318" i="1"/>
  <c r="I10311" i="1"/>
  <c r="I10304" i="1"/>
  <c r="I10298" i="1"/>
  <c r="I10290" i="1"/>
  <c r="I10276" i="1"/>
  <c r="I10270" i="1"/>
  <c r="I10263" i="1"/>
  <c r="I10249" i="1"/>
  <c r="I10242" i="1"/>
  <c r="I10228" i="1"/>
  <c r="I10221" i="1"/>
  <c r="I10214" i="1"/>
  <c r="I10201" i="1"/>
  <c r="I10193" i="1"/>
  <c r="I10173" i="1"/>
  <c r="I10166" i="1"/>
  <c r="I10152" i="1"/>
  <c r="I10145" i="1"/>
  <c r="I10131" i="1"/>
  <c r="I10124" i="1"/>
  <c r="I10117" i="1"/>
  <c r="I10104" i="1"/>
  <c r="I10096" i="1"/>
  <c r="I10090" i="1"/>
  <c r="I10076" i="1"/>
  <c r="I10069" i="1"/>
  <c r="I10062" i="1"/>
  <c r="I10055" i="1"/>
  <c r="I10048" i="1"/>
  <c r="I10042" i="1"/>
  <c r="I10034" i="1"/>
  <c r="I10020" i="1"/>
  <c r="I10014" i="1"/>
  <c r="I10007" i="1"/>
  <c r="I9993" i="1"/>
  <c r="I9986" i="1"/>
  <c r="I9972" i="1"/>
  <c r="I9965" i="1"/>
  <c r="I9958" i="1"/>
  <c r="I9945" i="1"/>
  <c r="I9937" i="1"/>
  <c r="I9930" i="1"/>
  <c r="I9916" i="1"/>
  <c r="I9909" i="1"/>
  <c r="I9902" i="1"/>
  <c r="I9894" i="1"/>
  <c r="I9881" i="1"/>
  <c r="I9873" i="1"/>
  <c r="I9866" i="1"/>
  <c r="I9852" i="1"/>
  <c r="I9845" i="1"/>
  <c r="I9838" i="1"/>
  <c r="I9830" i="1"/>
  <c r="I9817" i="1"/>
  <c r="I9809" i="1"/>
  <c r="I9802" i="1"/>
  <c r="I9788" i="1"/>
  <c r="I9781" i="1"/>
  <c r="I9774" i="1"/>
  <c r="I9766" i="1"/>
  <c r="I9753" i="1"/>
  <c r="I9745" i="1"/>
  <c r="I9738" i="1"/>
  <c r="I9724" i="1"/>
  <c r="I9717" i="1"/>
  <c r="I9710" i="1"/>
  <c r="I9702" i="1"/>
  <c r="I9689" i="1"/>
  <c r="I9681" i="1"/>
  <c r="I9674" i="1"/>
  <c r="I9660" i="1"/>
  <c r="I9653" i="1"/>
  <c r="I9646" i="1"/>
  <c r="I9638" i="1"/>
  <c r="I9625" i="1"/>
  <c r="I9617" i="1"/>
  <c r="I9610" i="1"/>
  <c r="I9596" i="1"/>
  <c r="I9589" i="1"/>
  <c r="I9582" i="1"/>
  <c r="I9574" i="1"/>
  <c r="I9561" i="1"/>
  <c r="I9553" i="1"/>
  <c r="I9546" i="1"/>
  <c r="I9532" i="1"/>
  <c r="I9525" i="1"/>
  <c r="I9518" i="1"/>
  <c r="I9510" i="1"/>
  <c r="I9497" i="1"/>
  <c r="I9489" i="1"/>
  <c r="I9482" i="1"/>
  <c r="I9468" i="1"/>
  <c r="I9461" i="1"/>
  <c r="I9454" i="1"/>
  <c r="I9446" i="1"/>
  <c r="I9433" i="1"/>
  <c r="I9425" i="1"/>
  <c r="I9418" i="1"/>
  <c r="I9404" i="1"/>
  <c r="I9397" i="1"/>
  <c r="I9390" i="1"/>
  <c r="I9382" i="1"/>
  <c r="I9369" i="1"/>
  <c r="I9361" i="1"/>
  <c r="I9354" i="1"/>
  <c r="I9340" i="1"/>
  <c r="I9333" i="1"/>
  <c r="I9326" i="1"/>
  <c r="I9318" i="1"/>
  <c r="I9305" i="1"/>
  <c r="I9297" i="1"/>
  <c r="I9290" i="1"/>
  <c r="I9276" i="1"/>
  <c r="I9269" i="1"/>
  <c r="I9262" i="1"/>
  <c r="I9254" i="1"/>
  <c r="I9241" i="1"/>
  <c r="I9233" i="1"/>
  <c r="I9226" i="1"/>
  <c r="I9212" i="1"/>
  <c r="I9205" i="1"/>
  <c r="I9191" i="1"/>
  <c r="I9184" i="1"/>
  <c r="I9178" i="1"/>
  <c r="I9170" i="1"/>
  <c r="I9163" i="1"/>
  <c r="I9149" i="1"/>
  <c r="I9142" i="1"/>
  <c r="I9127" i="1"/>
  <c r="I9120" i="1"/>
  <c r="I9114" i="1"/>
  <c r="I9100" i="1"/>
  <c r="I9092" i="1"/>
  <c r="I9086" i="1"/>
  <c r="I9079" i="1"/>
  <c r="I9064" i="1"/>
  <c r="I9057" i="1"/>
  <c r="I9043" i="1"/>
  <c r="I9036" i="1"/>
  <c r="I9028" i="1"/>
  <c r="I9022" i="1"/>
  <c r="I9009" i="1"/>
  <c r="I8996" i="1"/>
  <c r="I8990" i="1"/>
  <c r="I8977" i="1"/>
  <c r="I8964" i="1"/>
  <c r="I8958" i="1"/>
  <c r="I8945" i="1"/>
  <c r="I8932" i="1"/>
  <c r="I8926" i="1"/>
  <c r="I8913" i="1"/>
  <c r="I8900" i="1"/>
  <c r="I8894" i="1"/>
  <c r="I8881" i="1"/>
  <c r="I8868" i="1"/>
  <c r="I8862" i="1"/>
  <c r="I8855" i="1"/>
  <c r="I8849" i="1"/>
  <c r="I8835" i="1"/>
  <c r="I8816" i="1"/>
  <c r="I8795" i="1"/>
  <c r="I8789" i="1"/>
  <c r="I8776" i="1"/>
  <c r="I8770" i="1"/>
  <c r="I8762" i="1"/>
  <c r="I8754" i="1"/>
  <c r="I8746" i="1"/>
  <c r="I8731" i="1"/>
  <c r="I8724" i="1"/>
  <c r="I8716" i="1"/>
  <c r="I8709" i="1"/>
  <c r="I8702" i="1"/>
  <c r="I8687" i="1"/>
  <c r="I8679" i="1"/>
  <c r="I8672" i="1"/>
  <c r="I8665" i="1"/>
  <c r="I8657" i="1"/>
  <c r="I8649" i="1"/>
  <c r="I8642" i="1"/>
  <c r="I8628" i="1"/>
  <c r="I8620" i="1"/>
  <c r="I8612" i="1"/>
  <c r="I8605" i="1"/>
  <c r="I8598" i="1"/>
  <c r="I8590" i="1"/>
  <c r="I8582" i="1"/>
  <c r="I8575" i="1"/>
  <c r="I8568" i="1"/>
  <c r="I8560" i="1"/>
  <c r="I8552" i="1"/>
  <c r="I8545" i="1"/>
  <c r="I8537" i="1"/>
  <c r="I8530" i="1"/>
  <c r="I8522" i="1"/>
  <c r="I8507" i="1"/>
  <c r="I8500" i="1"/>
  <c r="I8492" i="1"/>
  <c r="I8484" i="1"/>
  <c r="I8477" i="1"/>
  <c r="I8470" i="1"/>
  <c r="I8462" i="1"/>
  <c r="I8454" i="1"/>
  <c r="I8447" i="1"/>
  <c r="I8440" i="1"/>
  <c r="I8433" i="1"/>
  <c r="I8425" i="1"/>
  <c r="I8411" i="1"/>
  <c r="I8404" i="1"/>
  <c r="I8396" i="1"/>
  <c r="I8389" i="1"/>
  <c r="I8382" i="1"/>
  <c r="I8375" i="1"/>
  <c r="I8367" i="1"/>
  <c r="I8359" i="1"/>
  <c r="I8352" i="1"/>
  <c r="I8345" i="1"/>
  <c r="I8338" i="1"/>
  <c r="I8330" i="1"/>
  <c r="I8316" i="1"/>
  <c r="I8309" i="1"/>
  <c r="I8301" i="1"/>
  <c r="I8293" i="1"/>
  <c r="I8286" i="1"/>
  <c r="I8272" i="1"/>
  <c r="I8264" i="1"/>
  <c r="I8257" i="1"/>
  <c r="I8250" i="1"/>
  <c r="I8235" i="1"/>
  <c r="I8220" i="1"/>
  <c r="I8214" i="1"/>
  <c r="I8207" i="1"/>
  <c r="I8199" i="1"/>
  <c r="I8192" i="1"/>
  <c r="I8185" i="1"/>
  <c r="I8178" i="1"/>
  <c r="I8170" i="1"/>
  <c r="I8148" i="1"/>
  <c r="I8141" i="1"/>
  <c r="I8133" i="1"/>
  <c r="I8126" i="1"/>
  <c r="I8113" i="1"/>
  <c r="I8105" i="1"/>
  <c r="I8097" i="1"/>
  <c r="I8089" i="1"/>
  <c r="I8081" i="1"/>
  <c r="I8073" i="1"/>
  <c r="I8065" i="1"/>
  <c r="I8057" i="1"/>
  <c r="I8049" i="1"/>
  <c r="I8041" i="1"/>
  <c r="I8033" i="1"/>
  <c r="I8025" i="1"/>
  <c r="I8017" i="1"/>
  <c r="I8009" i="1"/>
  <c r="I8001" i="1"/>
  <c r="I7993" i="1"/>
  <c r="I7985" i="1"/>
  <c r="I7977" i="1"/>
  <c r="I7969" i="1"/>
  <c r="I7961" i="1"/>
  <c r="I7953" i="1"/>
  <c r="I7945" i="1"/>
  <c r="I7937" i="1"/>
  <c r="I7929" i="1"/>
  <c r="I7921" i="1"/>
  <c r="I7913" i="1"/>
  <c r="I7905" i="1"/>
  <c r="I7897" i="1"/>
  <c r="I7889" i="1"/>
  <c r="I7881" i="1"/>
  <c r="I7873" i="1"/>
  <c r="I7865" i="1"/>
  <c r="I7857" i="1"/>
  <c r="I7849" i="1"/>
  <c r="I7841" i="1"/>
  <c r="I7833" i="1"/>
  <c r="I7825" i="1"/>
  <c r="I7812" i="1"/>
  <c r="I7806" i="1"/>
  <c r="I7799" i="1"/>
  <c r="I7793" i="1"/>
  <c r="I7787" i="1"/>
  <c r="I7782" i="1"/>
  <c r="I7771" i="1"/>
  <c r="I7766" i="1"/>
  <c r="I7760" i="1"/>
  <c r="I7753" i="1"/>
  <c r="I7748" i="1"/>
  <c r="I7742" i="1"/>
  <c r="I7722" i="1"/>
  <c r="I7704" i="1"/>
  <c r="I7698" i="1"/>
  <c r="I7692" i="1"/>
  <c r="I7685" i="1"/>
  <c r="I7679" i="1"/>
  <c r="I7672" i="1"/>
  <c r="I7666" i="1"/>
  <c r="I7660" i="1"/>
  <c r="I7653" i="1"/>
  <c r="I7647" i="1"/>
  <c r="I7640" i="1"/>
  <c r="I7634" i="1"/>
  <c r="I7628" i="1"/>
  <c r="I7621" i="1"/>
  <c r="I7615" i="1"/>
  <c r="I7608" i="1"/>
  <c r="I7602" i="1"/>
  <c r="I7596" i="1"/>
  <c r="I7589" i="1"/>
  <c r="I7583" i="1"/>
  <c r="I7576" i="1"/>
  <c r="I7570" i="1"/>
  <c r="I7564" i="1"/>
  <c r="I7557" i="1"/>
  <c r="I7551" i="1"/>
  <c r="I7544" i="1"/>
  <c r="I7538" i="1"/>
  <c r="I7532" i="1"/>
  <c r="I7525" i="1"/>
  <c r="I7519" i="1"/>
  <c r="I7512" i="1"/>
  <c r="I7506" i="1"/>
  <c r="I7500" i="1"/>
  <c r="I7493" i="1"/>
  <c r="I7487" i="1"/>
  <c r="I7480" i="1"/>
  <c r="I7474" i="1"/>
  <c r="I7468" i="1"/>
  <c r="I7461" i="1"/>
  <c r="I7455" i="1"/>
  <c r="I7448" i="1"/>
  <c r="I7442" i="1"/>
  <c r="I7436" i="1"/>
  <c r="I7429" i="1"/>
  <c r="I7423" i="1"/>
  <c r="I7416" i="1"/>
  <c r="I7410" i="1"/>
  <c r="I7404" i="1"/>
  <c r="I7397" i="1"/>
  <c r="I7391" i="1"/>
  <c r="I7384" i="1"/>
  <c r="I7378" i="1"/>
  <c r="I7372" i="1"/>
  <c r="I7365" i="1"/>
  <c r="I7359" i="1"/>
  <c r="I7352" i="1"/>
  <c r="I7346" i="1"/>
  <c r="I7340" i="1"/>
  <c r="I7333" i="1"/>
  <c r="I7327" i="1"/>
  <c r="I7320" i="1"/>
  <c r="I7314" i="1"/>
  <c r="I7308" i="1"/>
  <c r="I7301" i="1"/>
  <c r="I7295" i="1"/>
  <c r="I7289" i="1"/>
  <c r="I7282" i="1"/>
  <c r="I7269" i="1"/>
  <c r="I7263" i="1"/>
  <c r="I7257" i="1"/>
  <c r="I7250" i="1"/>
  <c r="I7237" i="1"/>
  <c r="I7231" i="1"/>
  <c r="I7225" i="1"/>
  <c r="I7218" i="1"/>
  <c r="I7205" i="1"/>
  <c r="I7199" i="1"/>
  <c r="I7193" i="1"/>
  <c r="I7186" i="1"/>
  <c r="I7173" i="1"/>
  <c r="I7167" i="1"/>
  <c r="I7161" i="1"/>
  <c r="I7154" i="1"/>
  <c r="I7141" i="1"/>
  <c r="I7135" i="1"/>
  <c r="I7129" i="1"/>
  <c r="I7122" i="1"/>
  <c r="I7109" i="1"/>
  <c r="I7103" i="1"/>
  <c r="I7097" i="1"/>
  <c r="I7090" i="1"/>
  <c r="I7077" i="1"/>
  <c r="I7071" i="1"/>
  <c r="I7065" i="1"/>
  <c r="I7059" i="1"/>
  <c r="I7053" i="1"/>
  <c r="I7047" i="1"/>
  <c r="I7035" i="1"/>
  <c r="I7010" i="1"/>
  <c r="I6998" i="1"/>
  <c r="I6992" i="1"/>
  <c r="I6986" i="1"/>
  <c r="I6980" i="1"/>
  <c r="I6974" i="1"/>
  <c r="I6968" i="1"/>
  <c r="I6961" i="1"/>
  <c r="I6956" i="1"/>
  <c r="I6949" i="1"/>
  <c r="I6943" i="1"/>
  <c r="I6937" i="1"/>
  <c r="I6931" i="1"/>
  <c r="I6925" i="1"/>
  <c r="I6918" i="1"/>
  <c r="I6911" i="1"/>
  <c r="I6904" i="1"/>
  <c r="I6897" i="1"/>
  <c r="I6883" i="1"/>
  <c r="I6876" i="1"/>
  <c r="I6869" i="1"/>
  <c r="I6856" i="1"/>
  <c r="I6849" i="1"/>
  <c r="I6842" i="1"/>
  <c r="I6828" i="1"/>
  <c r="I6821" i="1"/>
  <c r="I6814" i="1"/>
  <c r="I6806" i="1"/>
  <c r="I6799" i="1"/>
  <c r="I6793" i="1"/>
  <c r="I6786" i="1"/>
  <c r="I6778" i="1"/>
  <c r="I6764" i="1"/>
  <c r="I6757" i="1"/>
  <c r="I6750" i="1"/>
  <c r="I6743" i="1"/>
  <c r="I6736" i="1"/>
  <c r="I6730" i="1"/>
  <c r="I6715" i="1"/>
  <c r="I6708" i="1"/>
  <c r="I6702" i="1"/>
  <c r="I6695" i="1"/>
  <c r="I6688" i="1"/>
  <c r="I6681" i="1"/>
  <c r="I6674" i="1"/>
  <c r="I6667" i="1"/>
  <c r="I6660" i="1"/>
  <c r="I6653" i="1"/>
  <c r="I6646" i="1"/>
  <c r="I6639" i="1"/>
  <c r="I6633" i="1"/>
  <c r="I6626" i="1"/>
  <c r="I6612" i="1"/>
  <c r="I6606" i="1"/>
  <c r="I6594" i="1"/>
  <c r="I6583" i="1"/>
  <c r="I6578" i="1"/>
  <c r="I6572" i="1"/>
  <c r="I6566" i="1"/>
  <c r="I6560" i="1"/>
  <c r="I6555" i="1"/>
  <c r="I6544" i="1"/>
  <c r="I6533" i="1"/>
  <c r="I6512" i="1"/>
  <c r="I6496" i="1"/>
  <c r="I6491" i="1"/>
  <c r="I6486" i="1"/>
  <c r="I6481" i="1"/>
  <c r="I6476" i="1"/>
  <c r="I6470" i="1"/>
  <c r="I6465" i="1"/>
  <c r="I6460" i="1"/>
  <c r="I6444" i="1"/>
  <c r="I6433" i="1"/>
  <c r="I6427" i="1"/>
  <c r="I6416" i="1"/>
  <c r="I6393" i="1"/>
  <c r="I6388" i="1"/>
  <c r="I6382" i="1"/>
  <c r="I6376" i="1"/>
  <c r="I6371" i="1"/>
  <c r="I6366" i="1"/>
  <c r="I6355" i="1"/>
  <c r="I6338" i="1"/>
  <c r="I6333" i="1"/>
  <c r="I6321" i="1"/>
  <c r="I6316" i="1"/>
  <c r="I6310" i="1"/>
  <c r="I6305" i="1"/>
  <c r="I6299" i="1"/>
  <c r="I6294" i="1"/>
  <c r="I6289" i="1"/>
  <c r="I6283" i="1"/>
  <c r="I6276" i="1"/>
  <c r="I6269" i="1"/>
  <c r="I6264" i="1"/>
  <c r="I6257" i="1"/>
  <c r="I6251" i="1"/>
  <c r="I6245" i="1"/>
  <c r="I6237" i="1"/>
  <c r="I6229" i="1"/>
  <c r="I6222" i="1"/>
  <c r="I6214" i="1"/>
  <c r="I6206" i="1"/>
  <c r="I6199" i="1"/>
  <c r="I6192" i="1"/>
  <c r="I6184" i="1"/>
  <c r="I6176" i="1"/>
  <c r="I6169" i="1"/>
  <c r="I6154" i="1"/>
  <c r="I6146" i="1"/>
  <c r="I6139" i="1"/>
  <c r="I6131" i="1"/>
  <c r="I6124" i="1"/>
  <c r="I6116" i="1"/>
  <c r="I6101" i="1"/>
  <c r="I6094" i="1"/>
  <c r="I6086" i="1"/>
  <c r="I6078" i="1"/>
  <c r="I6071" i="1"/>
  <c r="I6064" i="1"/>
  <c r="I6056" i="1"/>
  <c r="I6048" i="1"/>
  <c r="I6041" i="1"/>
  <c r="I6026" i="1"/>
  <c r="I6018" i="1"/>
  <c r="I6011" i="1"/>
  <c r="I6003" i="1"/>
  <c r="I5996" i="1"/>
  <c r="I5988" i="1"/>
  <c r="I5964" i="1"/>
  <c r="I5956" i="1"/>
  <c r="I5917" i="1"/>
  <c r="I5901" i="1"/>
  <c r="I5893" i="1"/>
  <c r="I5885" i="1"/>
  <c r="I5878" i="1"/>
  <c r="I5870" i="1"/>
  <c r="I5862" i="1"/>
  <c r="I5854" i="1"/>
  <c r="I5838" i="1"/>
  <c r="I5830" i="1"/>
  <c r="I5822" i="1"/>
  <c r="I5783" i="1"/>
  <c r="I5720" i="1"/>
  <c r="I5712" i="1"/>
  <c r="I5704" i="1"/>
  <c r="I5696" i="1"/>
  <c r="I5612" i="1"/>
  <c r="I5604" i="1"/>
  <c r="I5596" i="1"/>
  <c r="I5588" i="1"/>
  <c r="I5580" i="1"/>
  <c r="I5572" i="1"/>
  <c r="I5564" i="1"/>
  <c r="I5556" i="1"/>
  <c r="I5549" i="1"/>
  <c r="I5541" i="1"/>
  <c r="I5533" i="1"/>
  <c r="I5526" i="1"/>
  <c r="I5518" i="1"/>
  <c r="I5510" i="1"/>
  <c r="I5502" i="1"/>
  <c r="I5494" i="1"/>
  <c r="I5486" i="1"/>
  <c r="I5479" i="1"/>
  <c r="I5471" i="1"/>
  <c r="I5464" i="1"/>
  <c r="I5456" i="1"/>
  <c r="I5448" i="1"/>
  <c r="I5440" i="1"/>
  <c r="I5432" i="1"/>
  <c r="I5424" i="1"/>
  <c r="I5291" i="1"/>
  <c r="I5283" i="1"/>
  <c r="I5275" i="1"/>
  <c r="I5212" i="1"/>
  <c r="I5205" i="1"/>
  <c r="I5181" i="1"/>
  <c r="I5150" i="1"/>
  <c r="I5127" i="1"/>
  <c r="I5119" i="1"/>
  <c r="I5081" i="1"/>
  <c r="I5074" i="1"/>
  <c r="I5014" i="1"/>
  <c r="I4985" i="1"/>
  <c r="I4947" i="1"/>
  <c r="I4827" i="1"/>
  <c r="I4757" i="1"/>
  <c r="I4719" i="1"/>
  <c r="I4711" i="1"/>
  <c r="I4703" i="1"/>
  <c r="I4597" i="1"/>
  <c r="I4590" i="1"/>
  <c r="I4582" i="1"/>
  <c r="I4574" i="1"/>
  <c r="I4535" i="1"/>
  <c r="I4527" i="1"/>
  <c r="I4519" i="1"/>
  <c r="I4511" i="1"/>
  <c r="I4461" i="1"/>
  <c r="I4375" i="1"/>
  <c r="I4368" i="1"/>
  <c r="I4346" i="1"/>
  <c r="I4316" i="1"/>
  <c r="I4271" i="1"/>
  <c r="I4264" i="1"/>
  <c r="I4257" i="1"/>
  <c r="I4242" i="1"/>
  <c r="I4199" i="1"/>
  <c r="I4192" i="1"/>
  <c r="I4140" i="1"/>
  <c r="I4103" i="1"/>
  <c r="I4097" i="1"/>
  <c r="I4059" i="1"/>
  <c r="I10324" i="1"/>
  <c r="I10317" i="1"/>
  <c r="I10310" i="1"/>
  <c r="I10303" i="1"/>
  <c r="I10297" i="1"/>
  <c r="I10289" i="1"/>
  <c r="I10275" i="1"/>
  <c r="I10269" i="1"/>
  <c r="I10262" i="1"/>
  <c r="I10248" i="1"/>
  <c r="I10241" i="1"/>
  <c r="I10227" i="1"/>
  <c r="I10220" i="1"/>
  <c r="I10213" i="1"/>
  <c r="I10200" i="1"/>
  <c r="I10192" i="1"/>
  <c r="I10186" i="1"/>
  <c r="I10172" i="1"/>
  <c r="I10165" i="1"/>
  <c r="I10158" i="1"/>
  <c r="I10151" i="1"/>
  <c r="I10144" i="1"/>
  <c r="I10138" i="1"/>
  <c r="I10130" i="1"/>
  <c r="I10123" i="1"/>
  <c r="I10116" i="1"/>
  <c r="I10110" i="1"/>
  <c r="I10103" i="1"/>
  <c r="I10095" i="1"/>
  <c r="I10089" i="1"/>
  <c r="I10082" i="1"/>
  <c r="I10075" i="1"/>
  <c r="I10068" i="1"/>
  <c r="I10061" i="1"/>
  <c r="I10054" i="1"/>
  <c r="I10047" i="1"/>
  <c r="I10041" i="1"/>
  <c r="I10033" i="1"/>
  <c r="I10019" i="1"/>
  <c r="I10013" i="1"/>
  <c r="I10006" i="1"/>
  <c r="I9992" i="1"/>
  <c r="I9985" i="1"/>
  <c r="I9971" i="1"/>
  <c r="I9964" i="1"/>
  <c r="I9957" i="1"/>
  <c r="I9944" i="1"/>
  <c r="I9936" i="1"/>
  <c r="I9929" i="1"/>
  <c r="I9922" i="1"/>
  <c r="I9915" i="1"/>
  <c r="I9908" i="1"/>
  <c r="I9901" i="1"/>
  <c r="I9893" i="1"/>
  <c r="I9880" i="1"/>
  <c r="I9872" i="1"/>
  <c r="I9865" i="1"/>
  <c r="I9858" i="1"/>
  <c r="I9851" i="1"/>
  <c r="I9844" i="1"/>
  <c r="I9837" i="1"/>
  <c r="I9829" i="1"/>
  <c r="I9816" i="1"/>
  <c r="I9808" i="1"/>
  <c r="I9801" i="1"/>
  <c r="I9794" i="1"/>
  <c r="I9787" i="1"/>
  <c r="I9780" i="1"/>
  <c r="I9773" i="1"/>
  <c r="I9765" i="1"/>
  <c r="I9752" i="1"/>
  <c r="I9744" i="1"/>
  <c r="I9737" i="1"/>
  <c r="I9730" i="1"/>
  <c r="I9723" i="1"/>
  <c r="I9716" i="1"/>
  <c r="I9709" i="1"/>
  <c r="I9701" i="1"/>
  <c r="I9688" i="1"/>
  <c r="I9680" i="1"/>
  <c r="I9673" i="1"/>
  <c r="I9666" i="1"/>
  <c r="I9659" i="1"/>
  <c r="I9652" i="1"/>
  <c r="I9645" i="1"/>
  <c r="I9637" i="1"/>
  <c r="I9624" i="1"/>
  <c r="I9616" i="1"/>
  <c r="I9609" i="1"/>
  <c r="I9602" i="1"/>
  <c r="I9595" i="1"/>
  <c r="I9588" i="1"/>
  <c r="I9581" i="1"/>
  <c r="I9573" i="1"/>
  <c r="I9560" i="1"/>
  <c r="I9552" i="1"/>
  <c r="I9545" i="1"/>
  <c r="I9538" i="1"/>
  <c r="I9531" i="1"/>
  <c r="I9524" i="1"/>
  <c r="I9517" i="1"/>
  <c r="I9509" i="1"/>
  <c r="I9496" i="1"/>
  <c r="I9488" i="1"/>
  <c r="I9481" i="1"/>
  <c r="I9474" i="1"/>
  <c r="I9467" i="1"/>
  <c r="I9460" i="1"/>
  <c r="I9453" i="1"/>
  <c r="I9445" i="1"/>
  <c r="I9432" i="1"/>
  <c r="I9424" i="1"/>
  <c r="I9417" i="1"/>
  <c r="I9410" i="1"/>
  <c r="I9403" i="1"/>
  <c r="I9396" i="1"/>
  <c r="I9389" i="1"/>
  <c r="I9381" i="1"/>
  <c r="I9368" i="1"/>
  <c r="I9360" i="1"/>
  <c r="I9353" i="1"/>
  <c r="I9346" i="1"/>
  <c r="I9339" i="1"/>
  <c r="I9332" i="1"/>
  <c r="I9325" i="1"/>
  <c r="I9317" i="1"/>
  <c r="I9304" i="1"/>
  <c r="I9296" i="1"/>
  <c r="I9289" i="1"/>
  <c r="I9282" i="1"/>
  <c r="I9275" i="1"/>
  <c r="I9268" i="1"/>
  <c r="I9261" i="1"/>
  <c r="I9253" i="1"/>
  <c r="I9240" i="1"/>
  <c r="I9232" i="1"/>
  <c r="I9225" i="1"/>
  <c r="I9218" i="1"/>
  <c r="I9211" i="1"/>
  <c r="I9204" i="1"/>
  <c r="I9198" i="1"/>
  <c r="I9190" i="1"/>
  <c r="I9183" i="1"/>
  <c r="I9177" i="1"/>
  <c r="I9169" i="1"/>
  <c r="I9162" i="1"/>
  <c r="I9148" i="1"/>
  <c r="I9141" i="1"/>
  <c r="I9134" i="1"/>
  <c r="I9126" i="1"/>
  <c r="I9119" i="1"/>
  <c r="I9113" i="1"/>
  <c r="I9106" i="1"/>
  <c r="I9099" i="1"/>
  <c r="I9091" i="1"/>
  <c r="I9085" i="1"/>
  <c r="I9078" i="1"/>
  <c r="I9063" i="1"/>
  <c r="I9056" i="1"/>
  <c r="I9050" i="1"/>
  <c r="I9042" i="1"/>
  <c r="I9035" i="1"/>
  <c r="I9027" i="1"/>
  <c r="I9021" i="1"/>
  <c r="I9008" i="1"/>
  <c r="I9002" i="1"/>
  <c r="I8995" i="1"/>
  <c r="I8989" i="1"/>
  <c r="I8976" i="1"/>
  <c r="I8970" i="1"/>
  <c r="I8963" i="1"/>
  <c r="I8957" i="1"/>
  <c r="I8944" i="1"/>
  <c r="I8938" i="1"/>
  <c r="I8931" i="1"/>
  <c r="I8925" i="1"/>
  <c r="I8912" i="1"/>
  <c r="I8906" i="1"/>
  <c r="I8899" i="1"/>
  <c r="I8893" i="1"/>
  <c r="I8880" i="1"/>
  <c r="I8874" i="1"/>
  <c r="I8867" i="1"/>
  <c r="I8861" i="1"/>
  <c r="I8854" i="1"/>
  <c r="I8848" i="1"/>
  <c r="I8834" i="1"/>
  <c r="I8828" i="1"/>
  <c r="I8822" i="1"/>
  <c r="I8815" i="1"/>
  <c r="I8802" i="1"/>
  <c r="I8794" i="1"/>
  <c r="I8788" i="1"/>
  <c r="I8782" i="1"/>
  <c r="I8775" i="1"/>
  <c r="I8769" i="1"/>
  <c r="I8761" i="1"/>
  <c r="I8753" i="1"/>
  <c r="I8745" i="1"/>
  <c r="I8738" i="1"/>
  <c r="I8730" i="1"/>
  <c r="I8723" i="1"/>
  <c r="I8715" i="1"/>
  <c r="I8708" i="1"/>
  <c r="I8701" i="1"/>
  <c r="I8694" i="1"/>
  <c r="I8686" i="1"/>
  <c r="I8678" i="1"/>
  <c r="I8671" i="1"/>
  <c r="I8664" i="1"/>
  <c r="I8656" i="1"/>
  <c r="I8648" i="1"/>
  <c r="I8641" i="1"/>
  <c r="I8634" i="1"/>
  <c r="I8627" i="1"/>
  <c r="I8619" i="1"/>
  <c r="I8611" i="1"/>
  <c r="I8604" i="1"/>
  <c r="I8597" i="1"/>
  <c r="I8589" i="1"/>
  <c r="I8581" i="1"/>
  <c r="I8574" i="1"/>
  <c r="I8567" i="1"/>
  <c r="I8559" i="1"/>
  <c r="I8551" i="1"/>
  <c r="I8544" i="1"/>
  <c r="I8536" i="1"/>
  <c r="I8529" i="1"/>
  <c r="I8521" i="1"/>
  <c r="I8514" i="1"/>
  <c r="I8506" i="1"/>
  <c r="I8499" i="1"/>
  <c r="I8491" i="1"/>
  <c r="I8483" i="1"/>
  <c r="I8476" i="1"/>
  <c r="I8469" i="1"/>
  <c r="I8461" i="1"/>
  <c r="I8453" i="1"/>
  <c r="I8446" i="1"/>
  <c r="I8439" i="1"/>
  <c r="I8432" i="1"/>
  <c r="I8424" i="1"/>
  <c r="I8418" i="1"/>
  <c r="I8410" i="1"/>
  <c r="I8403" i="1"/>
  <c r="I8395" i="1"/>
  <c r="I8388" i="1"/>
  <c r="I8381" i="1"/>
  <c r="I8374" i="1"/>
  <c r="I8366" i="1"/>
  <c r="I8358" i="1"/>
  <c r="I8351" i="1"/>
  <c r="I8344" i="1"/>
  <c r="I8337" i="1"/>
  <c r="I8329" i="1"/>
  <c r="I8315" i="1"/>
  <c r="I8308" i="1"/>
  <c r="I8300" i="1"/>
  <c r="I8292" i="1"/>
  <c r="I8285" i="1"/>
  <c r="I8271" i="1"/>
  <c r="I8263" i="1"/>
  <c r="I8256" i="1"/>
  <c r="I8249" i="1"/>
  <c r="I8242" i="1"/>
  <c r="I8234" i="1"/>
  <c r="I8213" i="1"/>
  <c r="I8206" i="1"/>
  <c r="I8198" i="1"/>
  <c r="I8191" i="1"/>
  <c r="I8184" i="1"/>
  <c r="I8177" i="1"/>
  <c r="I8169" i="1"/>
  <c r="I8162" i="1"/>
  <c r="I8140" i="1"/>
  <c r="I8132" i="1"/>
  <c r="I8125" i="1"/>
  <c r="I8112" i="1"/>
  <c r="I8104" i="1"/>
  <c r="I8096" i="1"/>
  <c r="I8088" i="1"/>
  <c r="I8080" i="1"/>
  <c r="I8072" i="1"/>
  <c r="I8064" i="1"/>
  <c r="I8056" i="1"/>
  <c r="I8048" i="1"/>
  <c r="I8040" i="1"/>
  <c r="I8032" i="1"/>
  <c r="I8024" i="1"/>
  <c r="I8016" i="1"/>
  <c r="I8008" i="1"/>
  <c r="I8000" i="1"/>
  <c r="I7992" i="1"/>
  <c r="I7984" i="1"/>
  <c r="I7976" i="1"/>
  <c r="I7968" i="1"/>
  <c r="I7960" i="1"/>
  <c r="I7952" i="1"/>
  <c r="I7944" i="1"/>
  <c r="I7936" i="1"/>
  <c r="I7928" i="1"/>
  <c r="I7920" i="1"/>
  <c r="I7912" i="1"/>
  <c r="I7904" i="1"/>
  <c r="I7896" i="1"/>
  <c r="I7888" i="1"/>
  <c r="I7880" i="1"/>
  <c r="I7872" i="1"/>
  <c r="I7864" i="1"/>
  <c r="I7856" i="1"/>
  <c r="I7848" i="1"/>
  <c r="I7840" i="1"/>
  <c r="I7832" i="1"/>
  <c r="I7824" i="1"/>
  <c r="I7818" i="1"/>
  <c r="I7805" i="1"/>
  <c r="I7792" i="1"/>
  <c r="I7776" i="1"/>
  <c r="I7747" i="1"/>
  <c r="I7741" i="1"/>
  <c r="I7734" i="1"/>
  <c r="I7728" i="1"/>
  <c r="I7716" i="1"/>
  <c r="I7710" i="1"/>
  <c r="I7691" i="1"/>
  <c r="I7659" i="1"/>
  <c r="I7627" i="1"/>
  <c r="I7595" i="1"/>
  <c r="I7563" i="1"/>
  <c r="I7531" i="1"/>
  <c r="I7499" i="1"/>
  <c r="I7467" i="1"/>
  <c r="I7435" i="1"/>
  <c r="I7403" i="1"/>
  <c r="I7371" i="1"/>
  <c r="I7339" i="1"/>
  <c r="I7307" i="1"/>
  <c r="I7288" i="1"/>
  <c r="I7276" i="1"/>
  <c r="I7256" i="1"/>
  <c r="I7244" i="1"/>
  <c r="I7224" i="1"/>
  <c r="I7212" i="1"/>
  <c r="I7192" i="1"/>
  <c r="I7180" i="1"/>
  <c r="I7160" i="1"/>
  <c r="I7148" i="1"/>
  <c r="I7128" i="1"/>
  <c r="I7116" i="1"/>
  <c r="I7096" i="1"/>
  <c r="I7084" i="1"/>
  <c r="I7058" i="1"/>
  <c r="I7046" i="1"/>
  <c r="I7040" i="1"/>
  <c r="I7034" i="1"/>
  <c r="I7028" i="1"/>
  <c r="I7022" i="1"/>
  <c r="I7016" i="1"/>
  <c r="I7004" i="1"/>
  <c r="I6979" i="1"/>
  <c r="I6967" i="1"/>
  <c r="I6955" i="1"/>
  <c r="I6930" i="1"/>
  <c r="I6924" i="1"/>
  <c r="I6917" i="1"/>
  <c r="I6910" i="1"/>
  <c r="I6903" i="1"/>
  <c r="I6896" i="1"/>
  <c r="I6890" i="1"/>
  <c r="I6868" i="1"/>
  <c r="I6862" i="1"/>
  <c r="I6855" i="1"/>
  <c r="I6848" i="1"/>
  <c r="I6841" i="1"/>
  <c r="I6834" i="1"/>
  <c r="I6820" i="1"/>
  <c r="I6813" i="1"/>
  <c r="I6805" i="1"/>
  <c r="I6792" i="1"/>
  <c r="I6785" i="1"/>
  <c r="I6777" i="1"/>
  <c r="I6770" i="1"/>
  <c r="I6756" i="1"/>
  <c r="I6749" i="1"/>
  <c r="I6742" i="1"/>
  <c r="I6729" i="1"/>
  <c r="I6722" i="1"/>
  <c r="I6701" i="1"/>
  <c r="I6694" i="1"/>
  <c r="I6687" i="1"/>
  <c r="I6680" i="1"/>
  <c r="I6673" i="1"/>
  <c r="I6652" i="1"/>
  <c r="I6645" i="1"/>
  <c r="I6632" i="1"/>
  <c r="I6625" i="1"/>
  <c r="I6618" i="1"/>
  <c r="I6605" i="1"/>
  <c r="I6589" i="1"/>
  <c r="I6577" i="1"/>
  <c r="I6554" i="1"/>
  <c r="I6549" i="1"/>
  <c r="I6538" i="1"/>
  <c r="I6522" i="1"/>
  <c r="I6517" i="1"/>
  <c r="I6506" i="1"/>
  <c r="I6501" i="1"/>
  <c r="I6449" i="1"/>
  <c r="I6426" i="1"/>
  <c r="I6421" i="1"/>
  <c r="I6410" i="1"/>
  <c r="I6405" i="1"/>
  <c r="I6354" i="1"/>
  <c r="I6349" i="1"/>
  <c r="I6343" i="1"/>
  <c r="I6332" i="1"/>
  <c r="I6288" i="1"/>
  <c r="I6282" i="1"/>
  <c r="I6275" i="1"/>
  <c r="I6263" i="1"/>
  <c r="I6256" i="1"/>
  <c r="I6244" i="1"/>
  <c r="I6236" i="1"/>
  <c r="I6228" i="1"/>
  <c r="I6221" i="1"/>
  <c r="I6213" i="1"/>
  <c r="I6198" i="1"/>
  <c r="I6191" i="1"/>
  <c r="I6183" i="1"/>
  <c r="I6175" i="1"/>
  <c r="I6168" i="1"/>
  <c r="I6161" i="1"/>
  <c r="I6153" i="1"/>
  <c r="I6145" i="1"/>
  <c r="I6138" i="1"/>
  <c r="I6130" i="1"/>
  <c r="I6123" i="1"/>
  <c r="I6115" i="1"/>
  <c r="I6108" i="1"/>
  <c r="I6100" i="1"/>
  <c r="I6093" i="1"/>
  <c r="I6085" i="1"/>
  <c r="I6077" i="1"/>
  <c r="I6070" i="1"/>
  <c r="I6063" i="1"/>
  <c r="I6055" i="1"/>
  <c r="I6047" i="1"/>
  <c r="I6040" i="1"/>
  <c r="I6033" i="1"/>
  <c r="I6025" i="1"/>
  <c r="I6017" i="1"/>
  <c r="I6010" i="1"/>
  <c r="I6002" i="1"/>
  <c r="I5995" i="1"/>
  <c r="I5987" i="1"/>
  <c r="I5979" i="1"/>
  <c r="I5971" i="1"/>
  <c r="I5916" i="1"/>
  <c r="I5908" i="1"/>
  <c r="I5900" i="1"/>
  <c r="I5892" i="1"/>
  <c r="I5877" i="1"/>
  <c r="I5853" i="1"/>
  <c r="I5845" i="1"/>
  <c r="I5821" i="1"/>
  <c r="I5813" i="1"/>
  <c r="I5806" i="1"/>
  <c r="I5798" i="1"/>
  <c r="I5790" i="1"/>
  <c r="I5743" i="1"/>
  <c r="I5735" i="1"/>
  <c r="I5727" i="1"/>
  <c r="I5719" i="1"/>
  <c r="I5643" i="1"/>
  <c r="I5635" i="1"/>
  <c r="I5627" i="1"/>
  <c r="I5619" i="1"/>
  <c r="I5337" i="1"/>
  <c r="I5329" i="1"/>
  <c r="I5321" i="1"/>
  <c r="I5313" i="1"/>
  <c r="I5305" i="1"/>
  <c r="I5298" i="1"/>
  <c r="I5219" i="1"/>
  <c r="I5188" i="1"/>
  <c r="I5134" i="1"/>
  <c r="I5118" i="1"/>
  <c r="I5110" i="1"/>
  <c r="I5102" i="1"/>
  <c r="I5096" i="1"/>
  <c r="I5088" i="1"/>
  <c r="I5065" i="1"/>
  <c r="I5020" i="1"/>
  <c r="I4998" i="1"/>
  <c r="I4992" i="1"/>
  <c r="I4909" i="1"/>
  <c r="I4901" i="1"/>
  <c r="I4893" i="1"/>
  <c r="I4842" i="1"/>
  <c r="I4834" i="1"/>
  <c r="I4795" i="1"/>
  <c r="I4787" i="1"/>
  <c r="I4779" i="1"/>
  <c r="I4771" i="1"/>
  <c r="I4763" i="1"/>
  <c r="I4627" i="1"/>
  <c r="I4620" i="1"/>
  <c r="I4612" i="1"/>
  <c r="I4604" i="1"/>
  <c r="I4495" i="1"/>
  <c r="I4487" i="1"/>
  <c r="I4480" i="1"/>
  <c r="I4474" i="1"/>
  <c r="I4467" i="1"/>
  <c r="I4452" i="1"/>
  <c r="I4446" i="1"/>
  <c r="I4439" i="1"/>
  <c r="I4433" i="1"/>
  <c r="I4382" i="1"/>
  <c r="I4359" i="1"/>
  <c r="I4352" i="1"/>
  <c r="I4300" i="1"/>
  <c r="I4292" i="1"/>
  <c r="I4285" i="1"/>
  <c r="I4278" i="1"/>
  <c r="I4241" i="1"/>
  <c r="I4234" i="1"/>
  <c r="I4227" i="1"/>
  <c r="I4220" i="1"/>
  <c r="I4213" i="1"/>
  <c r="I4206" i="1"/>
  <c r="I4124" i="1"/>
  <c r="I4116" i="1"/>
  <c r="I4110" i="1"/>
  <c r="I4073" i="1"/>
  <c r="I4066" i="1"/>
  <c r="I10323" i="1"/>
  <c r="I10316" i="1"/>
  <c r="I10309" i="1"/>
  <c r="I10296" i="1"/>
  <c r="I10288" i="1"/>
  <c r="I10282" i="1"/>
  <c r="I10268" i="1"/>
  <c r="I10261" i="1"/>
  <c r="I10254" i="1"/>
  <c r="I10247" i="1"/>
  <c r="I10240" i="1"/>
  <c r="I10234" i="1"/>
  <c r="I10226" i="1"/>
  <c r="I10212" i="1"/>
  <c r="I10206" i="1"/>
  <c r="I10199" i="1"/>
  <c r="I10185" i="1"/>
  <c r="I10178" i="1"/>
  <c r="I10164" i="1"/>
  <c r="I10157" i="1"/>
  <c r="I10150" i="1"/>
  <c r="I10137" i="1"/>
  <c r="I10129" i="1"/>
  <c r="I10115" i="1"/>
  <c r="I10109" i="1"/>
  <c r="I10102" i="1"/>
  <c r="I10088" i="1"/>
  <c r="I10081" i="1"/>
  <c r="I10067" i="1"/>
  <c r="I10060" i="1"/>
  <c r="I10053" i="1"/>
  <c r="I10040" i="1"/>
  <c r="I10032" i="1"/>
  <c r="I10026" i="1"/>
  <c r="I10012" i="1"/>
  <c r="I10005" i="1"/>
  <c r="I9998" i="1"/>
  <c r="I9991" i="1"/>
  <c r="I9984" i="1"/>
  <c r="I9978" i="1"/>
  <c r="I9970" i="1"/>
  <c r="I9956" i="1"/>
  <c r="I9950" i="1"/>
  <c r="I9943" i="1"/>
  <c r="I9928" i="1"/>
  <c r="I9921" i="1"/>
  <c r="I9907" i="1"/>
  <c r="I9900" i="1"/>
  <c r="I9892" i="1"/>
  <c r="I9886" i="1"/>
  <c r="I9879" i="1"/>
  <c r="I9864" i="1"/>
  <c r="I9857" i="1"/>
  <c r="I9843" i="1"/>
  <c r="I9836" i="1"/>
  <c r="I9828" i="1"/>
  <c r="I9822" i="1"/>
  <c r="I9815" i="1"/>
  <c r="I9800" i="1"/>
  <c r="I9793" i="1"/>
  <c r="I9779" i="1"/>
  <c r="I9772" i="1"/>
  <c r="I9764" i="1"/>
  <c r="I9758" i="1"/>
  <c r="I9751" i="1"/>
  <c r="I9736" i="1"/>
  <c r="I9729" i="1"/>
  <c r="I9715" i="1"/>
  <c r="I9708" i="1"/>
  <c r="I9700" i="1"/>
  <c r="I9694" i="1"/>
  <c r="I9687" i="1"/>
  <c r="I9672" i="1"/>
  <c r="I9665" i="1"/>
  <c r="I9651" i="1"/>
  <c r="I9644" i="1"/>
  <c r="I9636" i="1"/>
  <c r="I9630" i="1"/>
  <c r="I9623" i="1"/>
  <c r="I9608" i="1"/>
  <c r="I9601" i="1"/>
  <c r="I9587" i="1"/>
  <c r="I9580" i="1"/>
  <c r="I9572" i="1"/>
  <c r="I9566" i="1"/>
  <c r="I9559" i="1"/>
  <c r="I9544" i="1"/>
  <c r="I9537" i="1"/>
  <c r="I9523" i="1"/>
  <c r="I9516" i="1"/>
  <c r="I9508" i="1"/>
  <c r="I9502" i="1"/>
  <c r="I9495" i="1"/>
  <c r="I9480" i="1"/>
  <c r="I9473" i="1"/>
  <c r="I9459" i="1"/>
  <c r="I9452" i="1"/>
  <c r="I9444" i="1"/>
  <c r="I9438" i="1"/>
  <c r="I9431" i="1"/>
  <c r="I9416" i="1"/>
  <c r="I9409" i="1"/>
  <c r="I9395" i="1"/>
  <c r="I9388" i="1"/>
  <c r="I9380" i="1"/>
  <c r="I9374" i="1"/>
  <c r="I9367" i="1"/>
  <c r="I9352" i="1"/>
  <c r="I9345" i="1"/>
  <c r="I9331" i="1"/>
  <c r="I9324" i="1"/>
  <c r="I9316" i="1"/>
  <c r="I9310" i="1"/>
  <c r="I9303" i="1"/>
  <c r="I9288" i="1"/>
  <c r="I9281" i="1"/>
  <c r="I9267" i="1"/>
  <c r="I9260" i="1"/>
  <c r="I9252" i="1"/>
  <c r="I9246" i="1"/>
  <c r="I9239" i="1"/>
  <c r="I9224" i="1"/>
  <c r="I9217" i="1"/>
  <c r="I9197" i="1"/>
  <c r="I9189" i="1"/>
  <c r="I9176" i="1"/>
  <c r="I9168" i="1"/>
  <c r="I9161" i="1"/>
  <c r="I9154" i="1"/>
  <c r="I9140" i="1"/>
  <c r="I9133" i="1"/>
  <c r="I9125" i="1"/>
  <c r="I9112" i="1"/>
  <c r="I9105" i="1"/>
  <c r="I9098" i="1"/>
  <c r="I9084" i="1"/>
  <c r="I9077" i="1"/>
  <c r="I9070" i="1"/>
  <c r="I9062" i="1"/>
  <c r="I9049" i="1"/>
  <c r="I9041" i="1"/>
  <c r="I9034" i="1"/>
  <c r="I9020" i="1"/>
  <c r="I9014" i="1"/>
  <c r="I9001" i="1"/>
  <c r="I8988" i="1"/>
  <c r="I8982" i="1"/>
  <c r="I8969" i="1"/>
  <c r="I8956" i="1"/>
  <c r="I8950" i="1"/>
  <c r="I8937" i="1"/>
  <c r="I8924" i="1"/>
  <c r="I8918" i="1"/>
  <c r="I8905" i="1"/>
  <c r="I8892" i="1"/>
  <c r="I8886" i="1"/>
  <c r="I8873" i="1"/>
  <c r="I8860" i="1"/>
  <c r="I8847" i="1"/>
  <c r="I8840" i="1"/>
  <c r="I8827" i="1"/>
  <c r="I8821" i="1"/>
  <c r="I8814" i="1"/>
  <c r="I8808" i="1"/>
  <c r="I8801" i="1"/>
  <c r="I8787" i="1"/>
  <c r="I8781" i="1"/>
  <c r="I8768" i="1"/>
  <c r="I8760" i="1"/>
  <c r="I8752" i="1"/>
  <c r="I8744" i="1"/>
  <c r="I8737" i="1"/>
  <c r="I8729" i="1"/>
  <c r="I8722" i="1"/>
  <c r="I8714" i="1"/>
  <c r="I8700" i="1"/>
  <c r="I8693" i="1"/>
  <c r="I8685" i="1"/>
  <c r="I8677" i="1"/>
  <c r="I8670" i="1"/>
  <c r="I8663" i="1"/>
  <c r="I8655" i="1"/>
  <c r="I8647" i="1"/>
  <c r="I8640" i="1"/>
  <c r="I8633" i="1"/>
  <c r="I8626" i="1"/>
  <c r="I8618" i="1"/>
  <c r="I8603" i="1"/>
  <c r="I8596" i="1"/>
  <c r="I8588" i="1"/>
  <c r="I8580" i="1"/>
  <c r="I8573" i="1"/>
  <c r="I8566" i="1"/>
  <c r="I8558" i="1"/>
  <c r="I8550" i="1"/>
  <c r="I8543" i="1"/>
  <c r="I8528" i="1"/>
  <c r="I8520" i="1"/>
  <c r="I8513" i="1"/>
  <c r="I8505" i="1"/>
  <c r="I8498" i="1"/>
  <c r="I8490" i="1"/>
  <c r="I8475" i="1"/>
  <c r="I8468" i="1"/>
  <c r="I8460" i="1"/>
  <c r="I8452" i="1"/>
  <c r="I8445" i="1"/>
  <c r="I8431" i="1"/>
  <c r="I8417" i="1"/>
  <c r="I8409" i="1"/>
  <c r="I8402" i="1"/>
  <c r="I8394" i="1"/>
  <c r="I8380" i="1"/>
  <c r="I8373" i="1"/>
  <c r="I8365" i="1"/>
  <c r="I8357" i="1"/>
  <c r="I8350" i="1"/>
  <c r="I8336" i="1"/>
  <c r="I8328" i="1"/>
  <c r="I8322" i="1"/>
  <c r="I8307" i="1"/>
  <c r="I8299" i="1"/>
  <c r="I8284" i="1"/>
  <c r="I8278" i="1"/>
  <c r="I8270" i="1"/>
  <c r="I8262" i="1"/>
  <c r="I8255" i="1"/>
  <c r="I8248" i="1"/>
  <c r="I8241" i="1"/>
  <c r="I8233" i="1"/>
  <c r="I8226" i="1"/>
  <c r="I8212" i="1"/>
  <c r="I8205" i="1"/>
  <c r="I8197" i="1"/>
  <c r="I8190" i="1"/>
  <c r="I8176" i="1"/>
  <c r="I8168" i="1"/>
  <c r="I8161" i="1"/>
  <c r="I8154" i="1"/>
  <c r="I8139" i="1"/>
  <c r="I8124" i="1"/>
  <c r="I8118" i="1"/>
  <c r="I8111" i="1"/>
  <c r="I8103" i="1"/>
  <c r="I8095" i="1"/>
  <c r="I8087" i="1"/>
  <c r="I8079" i="1"/>
  <c r="I8071" i="1"/>
  <c r="I8063" i="1"/>
  <c r="I8055" i="1"/>
  <c r="I8047" i="1"/>
  <c r="I8039" i="1"/>
  <c r="I8031" i="1"/>
  <c r="I8023" i="1"/>
  <c r="I8015" i="1"/>
  <c r="I8007" i="1"/>
  <c r="I7999" i="1"/>
  <c r="I7991" i="1"/>
  <c r="I7983" i="1"/>
  <c r="I7975" i="1"/>
  <c r="I7967" i="1"/>
  <c r="I7959" i="1"/>
  <c r="I7951" i="1"/>
  <c r="I7943" i="1"/>
  <c r="I7935" i="1"/>
  <c r="I7927" i="1"/>
  <c r="I7919" i="1"/>
  <c r="I7911" i="1"/>
  <c r="I7903" i="1"/>
  <c r="I7895" i="1"/>
  <c r="I7887" i="1"/>
  <c r="I7879" i="1"/>
  <c r="I7871" i="1"/>
  <c r="I7863" i="1"/>
  <c r="I7855" i="1"/>
  <c r="I7847" i="1"/>
  <c r="I7839" i="1"/>
  <c r="I7831" i="1"/>
  <c r="I7817" i="1"/>
  <c r="I7804" i="1"/>
  <c r="I7798" i="1"/>
  <c r="I7786" i="1"/>
  <c r="I7770" i="1"/>
  <c r="I7752" i="1"/>
  <c r="I7746" i="1"/>
  <c r="I7740" i="1"/>
  <c r="I7715" i="1"/>
  <c r="I7709" i="1"/>
  <c r="I7690" i="1"/>
  <c r="I7684" i="1"/>
  <c r="I7678" i="1"/>
  <c r="I7658" i="1"/>
  <c r="I7652" i="1"/>
  <c r="I7646" i="1"/>
  <c r="I7626" i="1"/>
  <c r="I7620" i="1"/>
  <c r="I7614" i="1"/>
  <c r="I7594" i="1"/>
  <c r="I7588" i="1"/>
  <c r="I7582" i="1"/>
  <c r="I7562" i="1"/>
  <c r="I7556" i="1"/>
  <c r="I7550" i="1"/>
  <c r="I7530" i="1"/>
  <c r="I7524" i="1"/>
  <c r="I7518" i="1"/>
  <c r="I7498" i="1"/>
  <c r="I7492" i="1"/>
  <c r="I7486" i="1"/>
  <c r="I7466" i="1"/>
  <c r="I7460" i="1"/>
  <c r="I7454" i="1"/>
  <c r="I7434" i="1"/>
  <c r="I7428" i="1"/>
  <c r="I7422" i="1"/>
  <c r="I7402" i="1"/>
  <c r="I7396" i="1"/>
  <c r="I7390" i="1"/>
  <c r="I7370" i="1"/>
  <c r="I7364" i="1"/>
  <c r="I7358" i="1"/>
  <c r="I7338" i="1"/>
  <c r="I7332" i="1"/>
  <c r="I7326" i="1"/>
  <c r="I7306" i="1"/>
  <c r="I7300" i="1"/>
  <c r="I7294" i="1"/>
  <c r="I7287" i="1"/>
  <c r="I7275" i="1"/>
  <c r="I7268" i="1"/>
  <c r="I7262" i="1"/>
  <c r="I7255" i="1"/>
  <c r="I7243" i="1"/>
  <c r="I7236" i="1"/>
  <c r="I7230" i="1"/>
  <c r="I7223" i="1"/>
  <c r="I7211" i="1"/>
  <c r="I7204" i="1"/>
  <c r="I7198" i="1"/>
  <c r="I7191" i="1"/>
  <c r="I7179" i="1"/>
  <c r="I7172" i="1"/>
  <c r="I7166" i="1"/>
  <c r="I7159" i="1"/>
  <c r="I7147" i="1"/>
  <c r="I7140" i="1"/>
  <c r="I7134" i="1"/>
  <c r="I7127" i="1"/>
  <c r="I7115" i="1"/>
  <c r="I7108" i="1"/>
  <c r="I7102" i="1"/>
  <c r="I7095" i="1"/>
  <c r="I7083" i="1"/>
  <c r="I7076" i="1"/>
  <c r="I7070" i="1"/>
  <c r="I7064" i="1"/>
  <c r="I7057" i="1"/>
  <c r="I7052" i="1"/>
  <c r="I7045" i="1"/>
  <c r="I7039" i="1"/>
  <c r="I7033" i="1"/>
  <c r="I7027" i="1"/>
  <c r="I7021" i="1"/>
  <c r="I7015" i="1"/>
  <c r="I7003" i="1"/>
  <c r="I6978" i="1"/>
  <c r="I6966" i="1"/>
  <c r="I6960" i="1"/>
  <c r="I6954" i="1"/>
  <c r="I6948" i="1"/>
  <c r="I6942" i="1"/>
  <c r="I6936" i="1"/>
  <c r="I6929" i="1"/>
  <c r="I6923" i="1"/>
  <c r="I6916" i="1"/>
  <c r="I6909" i="1"/>
  <c r="I6902" i="1"/>
  <c r="I6895" i="1"/>
  <c r="I6889" i="1"/>
  <c r="I6882" i="1"/>
  <c r="I6867" i="1"/>
  <c r="I6861" i="1"/>
  <c r="I6854" i="1"/>
  <c r="I6847" i="1"/>
  <c r="I6840" i="1"/>
  <c r="I6833" i="1"/>
  <c r="I6819" i="1"/>
  <c r="I6812" i="1"/>
  <c r="I6804" i="1"/>
  <c r="I6798" i="1"/>
  <c r="I6791" i="1"/>
  <c r="I6784" i="1"/>
  <c r="I6776" i="1"/>
  <c r="I6769" i="1"/>
  <c r="I6755" i="1"/>
  <c r="I6748" i="1"/>
  <c r="I6741" i="1"/>
  <c r="I6728" i="1"/>
  <c r="I6721" i="1"/>
  <c r="I6714" i="1"/>
  <c r="I6700" i="1"/>
  <c r="I6693" i="1"/>
  <c r="I6686" i="1"/>
  <c r="I6679" i="1"/>
  <c r="I6672" i="1"/>
  <c r="I6666" i="1"/>
  <c r="I6651" i="1"/>
  <c r="I6644" i="1"/>
  <c r="I6638" i="1"/>
  <c r="I6631" i="1"/>
  <c r="I6624" i="1"/>
  <c r="I6617" i="1"/>
  <c r="I6604" i="1"/>
  <c r="I6593" i="1"/>
  <c r="I6588" i="1"/>
  <c r="I6582" i="1"/>
  <c r="I6576" i="1"/>
  <c r="I6565" i="1"/>
  <c r="I6559" i="1"/>
  <c r="I6553" i="1"/>
  <c r="I6548" i="1"/>
  <c r="I6537" i="1"/>
  <c r="I6521" i="1"/>
  <c r="I6516" i="1"/>
  <c r="I6505" i="1"/>
  <c r="I6500" i="1"/>
  <c r="I6495" i="1"/>
  <c r="I6490" i="1"/>
  <c r="I6485" i="1"/>
  <c r="I6469" i="1"/>
  <c r="I6448" i="1"/>
  <c r="I6425" i="1"/>
  <c r="I6420" i="1"/>
  <c r="I6409" i="1"/>
  <c r="I6404" i="1"/>
  <c r="I6387" i="1"/>
  <c r="I6381" i="1"/>
  <c r="I6365" i="1"/>
  <c r="I6353" i="1"/>
  <c r="I6348" i="1"/>
  <c r="I6337" i="1"/>
  <c r="I6331" i="1"/>
  <c r="I6309" i="1"/>
  <c r="I6298" i="1"/>
  <c r="I6293" i="1"/>
  <c r="I6287" i="1"/>
  <c r="I6274" i="1"/>
  <c r="I6268" i="1"/>
  <c r="I6262" i="1"/>
  <c r="I6255" i="1"/>
  <c r="I6243" i="1"/>
  <c r="I6235" i="1"/>
  <c r="I6227" i="1"/>
  <c r="I6220" i="1"/>
  <c r="I6212" i="1"/>
  <c r="I6197" i="1"/>
  <c r="I6190" i="1"/>
  <c r="I6182" i="1"/>
  <c r="I6174" i="1"/>
  <c r="I6167" i="1"/>
  <c r="I6160" i="1"/>
  <c r="I6152" i="1"/>
  <c r="I6144" i="1"/>
  <c r="I6137" i="1"/>
  <c r="I6122" i="1"/>
  <c r="I6114" i="1"/>
  <c r="I6107" i="1"/>
  <c r="I6099" i="1"/>
  <c r="I6092" i="1"/>
  <c r="I6084" i="1"/>
  <c r="I6069" i="1"/>
  <c r="I6062" i="1"/>
  <c r="I6054" i="1"/>
  <c r="I6046" i="1"/>
  <c r="I6039" i="1"/>
  <c r="I6032" i="1"/>
  <c r="I6024" i="1"/>
  <c r="I6016" i="1"/>
  <c r="I6009" i="1"/>
  <c r="I5994" i="1"/>
  <c r="I5986" i="1"/>
  <c r="I5970" i="1"/>
  <c r="I5946" i="1"/>
  <c r="I5931" i="1"/>
  <c r="I5923" i="1"/>
  <c r="I5915" i="1"/>
  <c r="I5907" i="1"/>
  <c r="I5868" i="1"/>
  <c r="I5860" i="1"/>
  <c r="I5836" i="1"/>
  <c r="I5828" i="1"/>
  <c r="I5789" i="1"/>
  <c r="I5773" i="1"/>
  <c r="I5765" i="1"/>
  <c r="I5750" i="1"/>
  <c r="I5742" i="1"/>
  <c r="I5734" i="1"/>
  <c r="I5726" i="1"/>
  <c r="I5650" i="1"/>
  <c r="I5422" i="1"/>
  <c r="I5414" i="1"/>
  <c r="I5406" i="1"/>
  <c r="I5399" i="1"/>
  <c r="I5391" i="1"/>
  <c r="I5383" i="1"/>
  <c r="I5375" i="1"/>
  <c r="I5367" i="1"/>
  <c r="I5359" i="1"/>
  <c r="I5352" i="1"/>
  <c r="I5344" i="1"/>
  <c r="I5273" i="1"/>
  <c r="I5241" i="1"/>
  <c r="I5233" i="1"/>
  <c r="I5226" i="1"/>
  <c r="I5195" i="1"/>
  <c r="I5148" i="1"/>
  <c r="I5141" i="1"/>
  <c r="I5117" i="1"/>
  <c r="I5049" i="1"/>
  <c r="I5041" i="1"/>
  <c r="I5034" i="1"/>
  <c r="I5027" i="1"/>
  <c r="I5005" i="1"/>
  <c r="I4983" i="1"/>
  <c r="I4945" i="1"/>
  <c r="I4937" i="1"/>
  <c r="I4929" i="1"/>
  <c r="I4922" i="1"/>
  <c r="I4915" i="1"/>
  <c r="I4884" i="1"/>
  <c r="I4878" i="1"/>
  <c r="I4870" i="1"/>
  <c r="I4862" i="1"/>
  <c r="I4855" i="1"/>
  <c r="I4849" i="1"/>
  <c r="I4755" i="1"/>
  <c r="I4747" i="1"/>
  <c r="I4739" i="1"/>
  <c r="I4731" i="1"/>
  <c r="I4725" i="1"/>
  <c r="I4564" i="1"/>
  <c r="I4556" i="1"/>
  <c r="I4549" i="1"/>
  <c r="I4541" i="1"/>
  <c r="I4459" i="1"/>
  <c r="I4396" i="1"/>
  <c r="I4389" i="1"/>
  <c r="I4366" i="1"/>
  <c r="I4314" i="1"/>
  <c r="I4307" i="1"/>
  <c r="I4247" i="1"/>
  <c r="I4138" i="1"/>
  <c r="I4131" i="1"/>
  <c r="I4087" i="1"/>
  <c r="I4080" i="1"/>
  <c r="I10336" i="1"/>
  <c r="I10330" i="1"/>
  <c r="I10322" i="1"/>
  <c r="I10308" i="1"/>
  <c r="I10302" i="1"/>
  <c r="I10295" i="1"/>
  <c r="I10281" i="1"/>
  <c r="I10274" i="1"/>
  <c r="I10260" i="1"/>
  <c r="I10253" i="1"/>
  <c r="I10246" i="1"/>
  <c r="I10233" i="1"/>
  <c r="I10225" i="1"/>
  <c r="I10211" i="1"/>
  <c r="I10205" i="1"/>
  <c r="I10198" i="1"/>
  <c r="I10184" i="1"/>
  <c r="I10177" i="1"/>
  <c r="I10163" i="1"/>
  <c r="I10156" i="1"/>
  <c r="I10149" i="1"/>
  <c r="I10136" i="1"/>
  <c r="I10128" i="1"/>
  <c r="I10122" i="1"/>
  <c r="I10108" i="1"/>
  <c r="I10101" i="1"/>
  <c r="I10094" i="1"/>
  <c r="I10087" i="1"/>
  <c r="I10080" i="1"/>
  <c r="I10074" i="1"/>
  <c r="I10066" i="1"/>
  <c r="I10052" i="1"/>
  <c r="I10046" i="1"/>
  <c r="I10039" i="1"/>
  <c r="I10025" i="1"/>
  <c r="I10018" i="1"/>
  <c r="I10004" i="1"/>
  <c r="I9997" i="1"/>
  <c r="I9990" i="1"/>
  <c r="I9977" i="1"/>
  <c r="I9969" i="1"/>
  <c r="I9955" i="1"/>
  <c r="I9949" i="1"/>
  <c r="I9942" i="1"/>
  <c r="I9927" i="1"/>
  <c r="I9920" i="1"/>
  <c r="I9914" i="1"/>
  <c r="I9906" i="1"/>
  <c r="I9899" i="1"/>
  <c r="I9891" i="1"/>
  <c r="I9885" i="1"/>
  <c r="I9878" i="1"/>
  <c r="I9863" i="1"/>
  <c r="I9856" i="1"/>
  <c r="I9850" i="1"/>
  <c r="I9842" i="1"/>
  <c r="I9835" i="1"/>
  <c r="I9827" i="1"/>
  <c r="I9821" i="1"/>
  <c r="I9814" i="1"/>
  <c r="I9799" i="1"/>
  <c r="I9792" i="1"/>
  <c r="I9786" i="1"/>
  <c r="I9778" i="1"/>
  <c r="I9771" i="1"/>
  <c r="I9763" i="1"/>
  <c r="I9757" i="1"/>
  <c r="I9750" i="1"/>
  <c r="I9735" i="1"/>
  <c r="I9728" i="1"/>
  <c r="I9722" i="1"/>
  <c r="I9714" i="1"/>
  <c r="I9707" i="1"/>
  <c r="I9699" i="1"/>
  <c r="I9693" i="1"/>
  <c r="I9686" i="1"/>
  <c r="I9671" i="1"/>
  <c r="I9664" i="1"/>
  <c r="I9658" i="1"/>
  <c r="I9650" i="1"/>
  <c r="I9643" i="1"/>
  <c r="I9635" i="1"/>
  <c r="I9629" i="1"/>
  <c r="I9622" i="1"/>
  <c r="I9607" i="1"/>
  <c r="I9600" i="1"/>
  <c r="I9594" i="1"/>
  <c r="I9586" i="1"/>
  <c r="I9579" i="1"/>
  <c r="I9571" i="1"/>
  <c r="I9565" i="1"/>
  <c r="I9558" i="1"/>
  <c r="I9543" i="1"/>
  <c r="I9536" i="1"/>
  <c r="I9530" i="1"/>
  <c r="I9522" i="1"/>
  <c r="I9515" i="1"/>
  <c r="I9507" i="1"/>
  <c r="I9501" i="1"/>
  <c r="I9494" i="1"/>
  <c r="I9479" i="1"/>
  <c r="I9472" i="1"/>
  <c r="I9466" i="1"/>
  <c r="I9458" i="1"/>
  <c r="I9451" i="1"/>
  <c r="I9443" i="1"/>
  <c r="I9437" i="1"/>
  <c r="I9430" i="1"/>
  <c r="I9415" i="1"/>
  <c r="I9408" i="1"/>
  <c r="I9402" i="1"/>
  <c r="I9394" i="1"/>
  <c r="I9387" i="1"/>
  <c r="I9379" i="1"/>
  <c r="I9373" i="1"/>
  <c r="I9366" i="1"/>
  <c r="I9351" i="1"/>
  <c r="I9344" i="1"/>
  <c r="I9338" i="1"/>
  <c r="I9330" i="1"/>
  <c r="I9323" i="1"/>
  <c r="I9315" i="1"/>
  <c r="I9309" i="1"/>
  <c r="I9302" i="1"/>
  <c r="I9287" i="1"/>
  <c r="I9280" i="1"/>
  <c r="I9274" i="1"/>
  <c r="I9266" i="1"/>
  <c r="I9259" i="1"/>
  <c r="I9251" i="1"/>
  <c r="I9245" i="1"/>
  <c r="I9238" i="1"/>
  <c r="I9223" i="1"/>
  <c r="I9216" i="1"/>
  <c r="I9210" i="1"/>
  <c r="I9196" i="1"/>
  <c r="I9188" i="1"/>
  <c r="I9182" i="1"/>
  <c r="I9175" i="1"/>
  <c r="I9167" i="1"/>
  <c r="I9160" i="1"/>
  <c r="I9153" i="1"/>
  <c r="I9139" i="1"/>
  <c r="I9132" i="1"/>
  <c r="I9124" i="1"/>
  <c r="I9118" i="1"/>
  <c r="I9111" i="1"/>
  <c r="I9104" i="1"/>
  <c r="I9097" i="1"/>
  <c r="I9090" i="1"/>
  <c r="I9083" i="1"/>
  <c r="I9076" i="1"/>
  <c r="I9069" i="1"/>
  <c r="I9061" i="1"/>
  <c r="I9048" i="1"/>
  <c r="I9040" i="1"/>
  <c r="I9033" i="1"/>
  <c r="I9026" i="1"/>
  <c r="I9019" i="1"/>
  <c r="I9013" i="1"/>
  <c r="I9000" i="1"/>
  <c r="I8994" i="1"/>
  <c r="I8987" i="1"/>
  <c r="I8981" i="1"/>
  <c r="I8968" i="1"/>
  <c r="I8962" i="1"/>
  <c r="I8955" i="1"/>
  <c r="I8949" i="1"/>
  <c r="I8936" i="1"/>
  <c r="I8930" i="1"/>
  <c r="I8923" i="1"/>
  <c r="I8917" i="1"/>
  <c r="I8904" i="1"/>
  <c r="I8898" i="1"/>
  <c r="I8891" i="1"/>
  <c r="I8885" i="1"/>
  <c r="I8872" i="1"/>
  <c r="I8866" i="1"/>
  <c r="I8859" i="1"/>
  <c r="I8846" i="1"/>
  <c r="I8839" i="1"/>
  <c r="I8826" i="1"/>
  <c r="I8820" i="1"/>
  <c r="I8813" i="1"/>
  <c r="I8807" i="1"/>
  <c r="I8800" i="1"/>
  <c r="I8786" i="1"/>
  <c r="I8780" i="1"/>
  <c r="I8774" i="1"/>
  <c r="I8767" i="1"/>
  <c r="I8759" i="1"/>
  <c r="I8751" i="1"/>
  <c r="I8743" i="1"/>
  <c r="I8736" i="1"/>
  <c r="I8728" i="1"/>
  <c r="I8721" i="1"/>
  <c r="I8713" i="1"/>
  <c r="I8699" i="1"/>
  <c r="I8692" i="1"/>
  <c r="I8684" i="1"/>
  <c r="I8676" i="1"/>
  <c r="I8669" i="1"/>
  <c r="I8662" i="1"/>
  <c r="I8654" i="1"/>
  <c r="I8646" i="1"/>
  <c r="I8639" i="1"/>
  <c r="I8632" i="1"/>
  <c r="I8625" i="1"/>
  <c r="I8617" i="1"/>
  <c r="I8610" i="1"/>
  <c r="I8602" i="1"/>
  <c r="I8595" i="1"/>
  <c r="I8587" i="1"/>
  <c r="I8579" i="1"/>
  <c r="I8572" i="1"/>
  <c r="I8565" i="1"/>
  <c r="I8557" i="1"/>
  <c r="I8549" i="1"/>
  <c r="I8542" i="1"/>
  <c r="I8527" i="1"/>
  <c r="I8519" i="1"/>
  <c r="I8512" i="1"/>
  <c r="I8504" i="1"/>
  <c r="I8497" i="1"/>
  <c r="I8489" i="1"/>
  <c r="I8482" i="1"/>
  <c r="I8474" i="1"/>
  <c r="I8467" i="1"/>
  <c r="I8459" i="1"/>
  <c r="I8451" i="1"/>
  <c r="I8444" i="1"/>
  <c r="I8438" i="1"/>
  <c r="I8430" i="1"/>
  <c r="I8416" i="1"/>
  <c r="I8408" i="1"/>
  <c r="I8401" i="1"/>
  <c r="I8393" i="1"/>
  <c r="I8379" i="1"/>
  <c r="I8372" i="1"/>
  <c r="I8364" i="1"/>
  <c r="I8356" i="1"/>
  <c r="I8349" i="1"/>
  <c r="I8335" i="1"/>
  <c r="I8327" i="1"/>
  <c r="I8321" i="1"/>
  <c r="I8314" i="1"/>
  <c r="I8306" i="1"/>
  <c r="I8298" i="1"/>
  <c r="I8283" i="1"/>
  <c r="I8277" i="1"/>
  <c r="I8269" i="1"/>
  <c r="I8261" i="1"/>
  <c r="I8254" i="1"/>
  <c r="I8247" i="1"/>
  <c r="I8240" i="1"/>
  <c r="I8232" i="1"/>
  <c r="I8225" i="1"/>
  <c r="I8218" i="1"/>
  <c r="I8204" i="1"/>
  <c r="I8196" i="1"/>
  <c r="I8189" i="1"/>
  <c r="I8175" i="1"/>
  <c r="I8167" i="1"/>
  <c r="I8160" i="1"/>
  <c r="I8153" i="1"/>
  <c r="I8146" i="1"/>
  <c r="I8138" i="1"/>
  <c r="I8123" i="1"/>
  <c r="I8117" i="1"/>
  <c r="I8110" i="1"/>
  <c r="I8102" i="1"/>
  <c r="I8094" i="1"/>
  <c r="I8086" i="1"/>
  <c r="I8078" i="1"/>
  <c r="I8070" i="1"/>
  <c r="I8062" i="1"/>
  <c r="I8054" i="1"/>
  <c r="I8046" i="1"/>
  <c r="I8038" i="1"/>
  <c r="I8030" i="1"/>
  <c r="I8022" i="1"/>
  <c r="I8014" i="1"/>
  <c r="I8006" i="1"/>
  <c r="I7998" i="1"/>
  <c r="I7990" i="1"/>
  <c r="I7982" i="1"/>
  <c r="I7974" i="1"/>
  <c r="I7966" i="1"/>
  <c r="I7958" i="1"/>
  <c r="I7950" i="1"/>
  <c r="I7942" i="1"/>
  <c r="I7934" i="1"/>
  <c r="I7926" i="1"/>
  <c r="I7918" i="1"/>
  <c r="I7910" i="1"/>
  <c r="I7902" i="1"/>
  <c r="I7894" i="1"/>
  <c r="I7886" i="1"/>
  <c r="I7878" i="1"/>
  <c r="I7870" i="1"/>
  <c r="I7862" i="1"/>
  <c r="I7854" i="1"/>
  <c r="I7846" i="1"/>
  <c r="I7838" i="1"/>
  <c r="I7830" i="1"/>
  <c r="I7816" i="1"/>
  <c r="I7810" i="1"/>
  <c r="I7797" i="1"/>
  <c r="I7780" i="1"/>
  <c r="I7764" i="1"/>
  <c r="I7758" i="1"/>
  <c r="I7739" i="1"/>
  <c r="I7720" i="1"/>
  <c r="I7714" i="1"/>
  <c r="I7708" i="1"/>
  <c r="I7702" i="1"/>
  <c r="I7696" i="1"/>
  <c r="I7689" i="1"/>
  <c r="I7683" i="1"/>
  <c r="I7677" i="1"/>
  <c r="I7670" i="1"/>
  <c r="I7664" i="1"/>
  <c r="I7657" i="1"/>
  <c r="I7651" i="1"/>
  <c r="I7645" i="1"/>
  <c r="I7638" i="1"/>
  <c r="I7632" i="1"/>
  <c r="I7625" i="1"/>
  <c r="I7619" i="1"/>
  <c r="I7613" i="1"/>
  <c r="I7606" i="1"/>
  <c r="I7600" i="1"/>
  <c r="I7593" i="1"/>
  <c r="I7587" i="1"/>
  <c r="I7581" i="1"/>
  <c r="I7574" i="1"/>
  <c r="I7568" i="1"/>
  <c r="I7561" i="1"/>
  <c r="I7555" i="1"/>
  <c r="I7549" i="1"/>
  <c r="I7542" i="1"/>
  <c r="I7536" i="1"/>
  <c r="I7529" i="1"/>
  <c r="I7523" i="1"/>
  <c r="I7517" i="1"/>
  <c r="I7510" i="1"/>
  <c r="I7504" i="1"/>
  <c r="I7497" i="1"/>
  <c r="I7491" i="1"/>
  <c r="I7485" i="1"/>
  <c r="I7478" i="1"/>
  <c r="I7472" i="1"/>
  <c r="I7465" i="1"/>
  <c r="I7459" i="1"/>
  <c r="I7453" i="1"/>
  <c r="I7446" i="1"/>
  <c r="I7440" i="1"/>
  <c r="I7433" i="1"/>
  <c r="I7427" i="1"/>
  <c r="I7421" i="1"/>
  <c r="I7414" i="1"/>
  <c r="I7408" i="1"/>
  <c r="I7401" i="1"/>
  <c r="I7395" i="1"/>
  <c r="I7389" i="1"/>
  <c r="I7382" i="1"/>
  <c r="I7376" i="1"/>
  <c r="I7369" i="1"/>
  <c r="I7363" i="1"/>
  <c r="I7357" i="1"/>
  <c r="I7350" i="1"/>
  <c r="I7344" i="1"/>
  <c r="I7337" i="1"/>
  <c r="I7331" i="1"/>
  <c r="I7325" i="1"/>
  <c r="I7318" i="1"/>
  <c r="I7312" i="1"/>
  <c r="I7305" i="1"/>
  <c r="I7299" i="1"/>
  <c r="I7286" i="1"/>
  <c r="I7280" i="1"/>
  <c r="I7274" i="1"/>
  <c r="I7267" i="1"/>
  <c r="I7254" i="1"/>
  <c r="I7248" i="1"/>
  <c r="I7242" i="1"/>
  <c r="I7235" i="1"/>
  <c r="I7222" i="1"/>
  <c r="I7216" i="1"/>
  <c r="I7210" i="1"/>
  <c r="I7203" i="1"/>
  <c r="I7190" i="1"/>
  <c r="I7184" i="1"/>
  <c r="I7178" i="1"/>
  <c r="I7171" i="1"/>
  <c r="I7158" i="1"/>
  <c r="I7152" i="1"/>
  <c r="I7146" i="1"/>
  <c r="I7139" i="1"/>
  <c r="I7126" i="1"/>
  <c r="I7120" i="1"/>
  <c r="I7114" i="1"/>
  <c r="I7107" i="1"/>
  <c r="I7094" i="1"/>
  <c r="I7088" i="1"/>
  <c r="I7082" i="1"/>
  <c r="I7075" i="1"/>
  <c r="I7063" i="1"/>
  <c r="I7051" i="1"/>
  <c r="I7026" i="1"/>
  <c r="I7014" i="1"/>
  <c r="I7008" i="1"/>
  <c r="I7002" i="1"/>
  <c r="I6996" i="1"/>
  <c r="I6990" i="1"/>
  <c r="I6984" i="1"/>
  <c r="I6972" i="1"/>
  <c r="I6947" i="1"/>
  <c r="I6935" i="1"/>
  <c r="I6908" i="1"/>
  <c r="I6901" i="1"/>
  <c r="I6888" i="1"/>
  <c r="I6881" i="1"/>
  <c r="I6874" i="1"/>
  <c r="I6860" i="1"/>
  <c r="I6853" i="1"/>
  <c r="I6846" i="1"/>
  <c r="I6839" i="1"/>
  <c r="I6832" i="1"/>
  <c r="I6826" i="1"/>
  <c r="I6811" i="1"/>
  <c r="I6797" i="1"/>
  <c r="I6790" i="1"/>
  <c r="I6783" i="1"/>
  <c r="I6775" i="1"/>
  <c r="I6768" i="1"/>
  <c r="I6762" i="1"/>
  <c r="I6740" i="1"/>
  <c r="I6734" i="1"/>
  <c r="I6727" i="1"/>
  <c r="I6720" i="1"/>
  <c r="I6713" i="1"/>
  <c r="I6706" i="1"/>
  <c r="I6692" i="1"/>
  <c r="I6685" i="1"/>
  <c r="I6678" i="1"/>
  <c r="I6665" i="1"/>
  <c r="I6658" i="1"/>
  <c r="I6637" i="1"/>
  <c r="I6630" i="1"/>
  <c r="I6623" i="1"/>
  <c r="I6616" i="1"/>
  <c r="I6610" i="1"/>
  <c r="I6587" i="1"/>
  <c r="I6570" i="1"/>
  <c r="I6564" i="1"/>
  <c r="I6531" i="1"/>
  <c r="I6489" i="1"/>
  <c r="I6474" i="1"/>
  <c r="I6458" i="1"/>
  <c r="I6453" i="1"/>
  <c r="I6442" i="1"/>
  <c r="I6437" i="1"/>
  <c r="I6403" i="1"/>
  <c r="I6398" i="1"/>
  <c r="I6386" i="1"/>
  <c r="I6380" i="1"/>
  <c r="I6369" i="1"/>
  <c r="I6364" i="1"/>
  <c r="I6330" i="1"/>
  <c r="I6325" i="1"/>
  <c r="I6314" i="1"/>
  <c r="I6297" i="1"/>
  <c r="I6273" i="1"/>
  <c r="I6267" i="1"/>
  <c r="I6261" i="1"/>
  <c r="I6242" i="1"/>
  <c r="I6234" i="1"/>
  <c r="I6219" i="1"/>
  <c r="I6211" i="1"/>
  <c r="I6204" i="1"/>
  <c r="I6196" i="1"/>
  <c r="I6189" i="1"/>
  <c r="I6181" i="1"/>
  <c r="I6166" i="1"/>
  <c r="I6159" i="1"/>
  <c r="I6151" i="1"/>
  <c r="I6143" i="1"/>
  <c r="I6136" i="1"/>
  <c r="I6129" i="1"/>
  <c r="I6121" i="1"/>
  <c r="I6113" i="1"/>
  <c r="I6106" i="1"/>
  <c r="I6091" i="1"/>
  <c r="I6083" i="1"/>
  <c r="I6076" i="1"/>
  <c r="I6068" i="1"/>
  <c r="I6061" i="1"/>
  <c r="I6053" i="1"/>
  <c r="I6038" i="1"/>
  <c r="I6031" i="1"/>
  <c r="I6023" i="1"/>
  <c r="I6015" i="1"/>
  <c r="I6008" i="1"/>
  <c r="I6001" i="1"/>
  <c r="I5969" i="1"/>
  <c r="I5961" i="1"/>
  <c r="I5953" i="1"/>
  <c r="I5945" i="1"/>
  <c r="I5930" i="1"/>
  <c r="I5922" i="1"/>
  <c r="I5906" i="1"/>
  <c r="I5898" i="1"/>
  <c r="I5890" i="1"/>
  <c r="I5883" i="1"/>
  <c r="I5875" i="1"/>
  <c r="I5851" i="1"/>
  <c r="I5843" i="1"/>
  <c r="I5788" i="1"/>
  <c r="I5780" i="1"/>
  <c r="I5772" i="1"/>
  <c r="I5764" i="1"/>
  <c r="I5749" i="1"/>
  <c r="I5725" i="1"/>
  <c r="I5693" i="1"/>
  <c r="I5685" i="1"/>
  <c r="I5678" i="1"/>
  <c r="I5670" i="1"/>
  <c r="I5662" i="1"/>
  <c r="I5656" i="1"/>
  <c r="I5649" i="1"/>
  <c r="I5609" i="1"/>
  <c r="I5601" i="1"/>
  <c r="I5593" i="1"/>
  <c r="I5585" i="1"/>
  <c r="I5577" i="1"/>
  <c r="I5569" i="1"/>
  <c r="I5561" i="1"/>
  <c r="I5553" i="1"/>
  <c r="I5546" i="1"/>
  <c r="I5538" i="1"/>
  <c r="I5530" i="1"/>
  <c r="I5523" i="1"/>
  <c r="I5515" i="1"/>
  <c r="I5507" i="1"/>
  <c r="I5499" i="1"/>
  <c r="I5491" i="1"/>
  <c r="I5484" i="1"/>
  <c r="I5476" i="1"/>
  <c r="I5468" i="1"/>
  <c r="I5461" i="1"/>
  <c r="I5453" i="1"/>
  <c r="I5445" i="1"/>
  <c r="I5437" i="1"/>
  <c r="I5429" i="1"/>
  <c r="I5256" i="1"/>
  <c r="I5248" i="1"/>
  <c r="I5225" i="1"/>
  <c r="I5209" i="1"/>
  <c r="I5202" i="1"/>
  <c r="I5155" i="1"/>
  <c r="I5124" i="1"/>
  <c r="I5086" i="1"/>
  <c r="I5063" i="1"/>
  <c r="I5055" i="1"/>
  <c r="I5011" i="1"/>
  <c r="I4974" i="1"/>
  <c r="I4966" i="1"/>
  <c r="I4958" i="1"/>
  <c r="I4951" i="1"/>
  <c r="I4891" i="1"/>
  <c r="I4793" i="1"/>
  <c r="I4663" i="1"/>
  <c r="I4656" i="1"/>
  <c r="I4649" i="1"/>
  <c r="I4641" i="1"/>
  <c r="I4633" i="1"/>
  <c r="I4594" i="1"/>
  <c r="I4587" i="1"/>
  <c r="I4579" i="1"/>
  <c r="I4571" i="1"/>
  <c r="I4493" i="1"/>
  <c r="I4431" i="1"/>
  <c r="I4423" i="1"/>
  <c r="I4416" i="1"/>
  <c r="I4410" i="1"/>
  <c r="I4402" i="1"/>
  <c r="I4380" i="1"/>
  <c r="I4373" i="1"/>
  <c r="I4350" i="1"/>
  <c r="I4335" i="1"/>
  <c r="I4328" i="1"/>
  <c r="I4321" i="1"/>
  <c r="I4276" i="1"/>
  <c r="I4268" i="1"/>
  <c r="I4261" i="1"/>
  <c r="I4254" i="1"/>
  <c r="I4204" i="1"/>
  <c r="I4159" i="1"/>
  <c r="I4152" i="1"/>
  <c r="I4145" i="1"/>
  <c r="I4108" i="1"/>
  <c r="I4100" i="1"/>
  <c r="I4094" i="1"/>
  <c r="I10335" i="1"/>
  <c r="I10329" i="1"/>
  <c r="I10321" i="1"/>
  <c r="I10307" i="1"/>
  <c r="I10301" i="1"/>
  <c r="I10294" i="1"/>
  <c r="I10280" i="1"/>
  <c r="I10273" i="1"/>
  <c r="I10259" i="1"/>
  <c r="I10252" i="1"/>
  <c r="I10245" i="1"/>
  <c r="I10232" i="1"/>
  <c r="I10224" i="1"/>
  <c r="I10218" i="1"/>
  <c r="I10204" i="1"/>
  <c r="I10197" i="1"/>
  <c r="I10190" i="1"/>
  <c r="I10183" i="1"/>
  <c r="I10176" i="1"/>
  <c r="I10170" i="1"/>
  <c r="I10162" i="1"/>
  <c r="I10155" i="1"/>
  <c r="I10148" i="1"/>
  <c r="I10142" i="1"/>
  <c r="I10135" i="1"/>
  <c r="I10121" i="1"/>
  <c r="I10114" i="1"/>
  <c r="I10107" i="1"/>
  <c r="I10100" i="1"/>
  <c r="I10093" i="1"/>
  <c r="I10086" i="1"/>
  <c r="I10079" i="1"/>
  <c r="I10073" i="1"/>
  <c r="I10065" i="1"/>
  <c r="I10051" i="1"/>
  <c r="I10045" i="1"/>
  <c r="I10038" i="1"/>
  <c r="I10024" i="1"/>
  <c r="I10017" i="1"/>
  <c r="I10003" i="1"/>
  <c r="I9996" i="1"/>
  <c r="I9989" i="1"/>
  <c r="I9976" i="1"/>
  <c r="I9968" i="1"/>
  <c r="I9962" i="1"/>
  <c r="I9948" i="1"/>
  <c r="I9941" i="1"/>
  <c r="I9934" i="1"/>
  <c r="I9926" i="1"/>
  <c r="I9919" i="1"/>
  <c r="I9913" i="1"/>
  <c r="I9905" i="1"/>
  <c r="I9898" i="1"/>
  <c r="I9884" i="1"/>
  <c r="I9877" i="1"/>
  <c r="I9870" i="1"/>
  <c r="I9862" i="1"/>
  <c r="I9855" i="1"/>
  <c r="I9849" i="1"/>
  <c r="I9841" i="1"/>
  <c r="I9834" i="1"/>
  <c r="I9820" i="1"/>
  <c r="I9813" i="1"/>
  <c r="I9806" i="1"/>
  <c r="I9798" i="1"/>
  <c r="I9791" i="1"/>
  <c r="I9785" i="1"/>
  <c r="I9777" i="1"/>
  <c r="I9770" i="1"/>
  <c r="I9756" i="1"/>
  <c r="I9749" i="1"/>
  <c r="I9742" i="1"/>
  <c r="I9734" i="1"/>
  <c r="I9721" i="1"/>
  <c r="I9713" i="1"/>
  <c r="I9706" i="1"/>
  <c r="I9692" i="1"/>
  <c r="I9685" i="1"/>
  <c r="I9678" i="1"/>
  <c r="I9670" i="1"/>
  <c r="I9657" i="1"/>
  <c r="I9649" i="1"/>
  <c r="I9642" i="1"/>
  <c r="I9628" i="1"/>
  <c r="I9621" i="1"/>
  <c r="I9614" i="1"/>
  <c r="I9606" i="1"/>
  <c r="I9593" i="1"/>
  <c r="I9585" i="1"/>
  <c r="I9578" i="1"/>
  <c r="I9564" i="1"/>
  <c r="I9557" i="1"/>
  <c r="I9550" i="1"/>
  <c r="I9542" i="1"/>
  <c r="I9529" i="1"/>
  <c r="I9521" i="1"/>
  <c r="I9514" i="1"/>
  <c r="I9500" i="1"/>
  <c r="I9493" i="1"/>
  <c r="I9486" i="1"/>
  <c r="I9478" i="1"/>
  <c r="I9465" i="1"/>
  <c r="I9457" i="1"/>
  <c r="I9450" i="1"/>
  <c r="I9436" i="1"/>
  <c r="I9429" i="1"/>
  <c r="I9422" i="1"/>
  <c r="I9414" i="1"/>
  <c r="I9401" i="1"/>
  <c r="I9393" i="1"/>
  <c r="I9386" i="1"/>
  <c r="I9372" i="1"/>
  <c r="I9365" i="1"/>
  <c r="I9358" i="1"/>
  <c r="I9350" i="1"/>
  <c r="I9337" i="1"/>
  <c r="I9329" i="1"/>
  <c r="I9322" i="1"/>
  <c r="I9308" i="1"/>
  <c r="I9301" i="1"/>
  <c r="I9294" i="1"/>
  <c r="I9286" i="1"/>
  <c r="I9273" i="1"/>
  <c r="I9265" i="1"/>
  <c r="I9258" i="1"/>
  <c r="I9244" i="1"/>
  <c r="I9237" i="1"/>
  <c r="I9230" i="1"/>
  <c r="I9222" i="1"/>
  <c r="I9209" i="1"/>
  <c r="I9202" i="1"/>
  <c r="I9195" i="1"/>
  <c r="I9181" i="1"/>
  <c r="I9174" i="1"/>
  <c r="I9159" i="1"/>
  <c r="I9152" i="1"/>
  <c r="I9146" i="1"/>
  <c r="I9138" i="1"/>
  <c r="I9131" i="1"/>
  <c r="I9117" i="1"/>
  <c r="I9110" i="1"/>
  <c r="I9103" i="1"/>
  <c r="I9096" i="1"/>
  <c r="I9089" i="1"/>
  <c r="I9075" i="1"/>
  <c r="I9068" i="1"/>
  <c r="I9060" i="1"/>
  <c r="I9054" i="1"/>
  <c r="I9047" i="1"/>
  <c r="I9039" i="1"/>
  <c r="I9032" i="1"/>
  <c r="I9025" i="1"/>
  <c r="I9012" i="1"/>
  <c r="I9006" i="1"/>
  <c r="I8999" i="1"/>
  <c r="I8993" i="1"/>
  <c r="I8980" i="1"/>
  <c r="I8974" i="1"/>
  <c r="I8967" i="1"/>
  <c r="I8961" i="1"/>
  <c r="I8948" i="1"/>
  <c r="I8942" i="1"/>
  <c r="I8929" i="1"/>
  <c r="I8916" i="1"/>
  <c r="I8910" i="1"/>
  <c r="I8897" i="1"/>
  <c r="I8884" i="1"/>
  <c r="I8878" i="1"/>
  <c r="I8865" i="1"/>
  <c r="I8852" i="1"/>
  <c r="I8845" i="1"/>
  <c r="I8832" i="1"/>
  <c r="I8825" i="1"/>
  <c r="I8819" i="1"/>
  <c r="I8806" i="1"/>
  <c r="I8799" i="1"/>
  <c r="I8792" i="1"/>
  <c r="I8785" i="1"/>
  <c r="I8779" i="1"/>
  <c r="I8773" i="1"/>
  <c r="I8766" i="1"/>
  <c r="I8758" i="1"/>
  <c r="I8750" i="1"/>
  <c r="I8742" i="1"/>
  <c r="I8735" i="1"/>
  <c r="I8727" i="1"/>
  <c r="I8720" i="1"/>
  <c r="I8712" i="1"/>
  <c r="I8706" i="1"/>
  <c r="I8698" i="1"/>
  <c r="I8691" i="1"/>
  <c r="I8683" i="1"/>
  <c r="I8675" i="1"/>
  <c r="I8668" i="1"/>
  <c r="I8661" i="1"/>
  <c r="I8653" i="1"/>
  <c r="I8645" i="1"/>
  <c r="I8638" i="1"/>
  <c r="I8631" i="1"/>
  <c r="I8624" i="1"/>
  <c r="I8616" i="1"/>
  <c r="I8609" i="1"/>
  <c r="I8601" i="1"/>
  <c r="I8594" i="1"/>
  <c r="I8586" i="1"/>
  <c r="I8564" i="1"/>
  <c r="I8556" i="1"/>
  <c r="I8548" i="1"/>
  <c r="I8541" i="1"/>
  <c r="I8534" i="1"/>
  <c r="I8526" i="1"/>
  <c r="I8518" i="1"/>
  <c r="I8511" i="1"/>
  <c r="I8496" i="1"/>
  <c r="I8488" i="1"/>
  <c r="I8481" i="1"/>
  <c r="I8473" i="1"/>
  <c r="I8466" i="1"/>
  <c r="I8458" i="1"/>
  <c r="I8437" i="1"/>
  <c r="I8429" i="1"/>
  <c r="I8422" i="1"/>
  <c r="I8415" i="1"/>
  <c r="I8407" i="1"/>
  <c r="I8400" i="1"/>
  <c r="I8392" i="1"/>
  <c r="I8386" i="1"/>
  <c r="I8371" i="1"/>
  <c r="I8363" i="1"/>
  <c r="I8355" i="1"/>
  <c r="I8348" i="1"/>
  <c r="I8342" i="1"/>
  <c r="I8334" i="1"/>
  <c r="I8320" i="1"/>
  <c r="I8313" i="1"/>
  <c r="I8305" i="1"/>
  <c r="I8297" i="1"/>
  <c r="I8290" i="1"/>
  <c r="I8276" i="1"/>
  <c r="I8268" i="1"/>
  <c r="I8260" i="1"/>
  <c r="I8253" i="1"/>
  <c r="I8246" i="1"/>
  <c r="I8239" i="1"/>
  <c r="I8231" i="1"/>
  <c r="I8224" i="1"/>
  <c r="I8217" i="1"/>
  <c r="I8203" i="1"/>
  <c r="I8188" i="1"/>
  <c r="I8182" i="1"/>
  <c r="I8174" i="1"/>
  <c r="I8166" i="1"/>
  <c r="I8159" i="1"/>
  <c r="I8152" i="1"/>
  <c r="I8145" i="1"/>
  <c r="I8137" i="1"/>
  <c r="I8130" i="1"/>
  <c r="I8116" i="1"/>
  <c r="I8109" i="1"/>
  <c r="I8101" i="1"/>
  <c r="I8093" i="1"/>
  <c r="I8085" i="1"/>
  <c r="I8077" i="1"/>
  <c r="I8069" i="1"/>
  <c r="I8061" i="1"/>
  <c r="I8053" i="1"/>
  <c r="I8045" i="1"/>
  <c r="I8037" i="1"/>
  <c r="I8029" i="1"/>
  <c r="I8021" i="1"/>
  <c r="I8013" i="1"/>
  <c r="I8005" i="1"/>
  <c r="I7997" i="1"/>
  <c r="I7989" i="1"/>
  <c r="I7981" i="1"/>
  <c r="I7973" i="1"/>
  <c r="I7965" i="1"/>
  <c r="I7957" i="1"/>
  <c r="I7949" i="1"/>
  <c r="I7941" i="1"/>
  <c r="I7933" i="1"/>
  <c r="I7925" i="1"/>
  <c r="I7917" i="1"/>
  <c r="I7909" i="1"/>
  <c r="I7901" i="1"/>
  <c r="I7893" i="1"/>
  <c r="I7885" i="1"/>
  <c r="I7877" i="1"/>
  <c r="I7869" i="1"/>
  <c r="I7861" i="1"/>
  <c r="I7853" i="1"/>
  <c r="I7845" i="1"/>
  <c r="I7837" i="1"/>
  <c r="I7829" i="1"/>
  <c r="I7822" i="1"/>
  <c r="I7815" i="1"/>
  <c r="I7809" i="1"/>
  <c r="I7796" i="1"/>
  <c r="I7790" i="1"/>
  <c r="I7779" i="1"/>
  <c r="I7774" i="1"/>
  <c r="I7763" i="1"/>
  <c r="I7757" i="1"/>
  <c r="I7738" i="1"/>
  <c r="I7732" i="1"/>
  <c r="I7726" i="1"/>
  <c r="I7719" i="1"/>
  <c r="I7713" i="1"/>
  <c r="I7707" i="1"/>
  <c r="I7701" i="1"/>
  <c r="I7695" i="1"/>
  <c r="I7688" i="1"/>
  <c r="I7682" i="1"/>
  <c r="I7676" i="1"/>
  <c r="I7669" i="1"/>
  <c r="I7663" i="1"/>
  <c r="I7656" i="1"/>
  <c r="I7650" i="1"/>
  <c r="I7644" i="1"/>
  <c r="I7637" i="1"/>
  <c r="I7631" i="1"/>
  <c r="I7624" i="1"/>
  <c r="I7618" i="1"/>
  <c r="I7612" i="1"/>
  <c r="I7605" i="1"/>
  <c r="I7599" i="1"/>
  <c r="I7592" i="1"/>
  <c r="I7586" i="1"/>
  <c r="I7580" i="1"/>
  <c r="I7573" i="1"/>
  <c r="I7567" i="1"/>
  <c r="I7560" i="1"/>
  <c r="I7554" i="1"/>
  <c r="I7548" i="1"/>
  <c r="I7541" i="1"/>
  <c r="I7535" i="1"/>
  <c r="I7528" i="1"/>
  <c r="I7522" i="1"/>
  <c r="I7516" i="1"/>
  <c r="I7509" i="1"/>
  <c r="I7503" i="1"/>
  <c r="I7496" i="1"/>
  <c r="I7490" i="1"/>
  <c r="I7484" i="1"/>
  <c r="I7477" i="1"/>
  <c r="I7471" i="1"/>
  <c r="I7464" i="1"/>
  <c r="I7458" i="1"/>
  <c r="I7452" i="1"/>
  <c r="I7445" i="1"/>
  <c r="I7439" i="1"/>
  <c r="I7432" i="1"/>
  <c r="I7426" i="1"/>
  <c r="I7420" i="1"/>
  <c r="I7413" i="1"/>
  <c r="I7407" i="1"/>
  <c r="I7400" i="1"/>
  <c r="I7394" i="1"/>
  <c r="I7388" i="1"/>
  <c r="I7381" i="1"/>
  <c r="I7375" i="1"/>
  <c r="I7368" i="1"/>
  <c r="I7362" i="1"/>
  <c r="I7356" i="1"/>
  <c r="I7349" i="1"/>
  <c r="I7343" i="1"/>
  <c r="I7336" i="1"/>
  <c r="I7330" i="1"/>
  <c r="I7324" i="1"/>
  <c r="I7317" i="1"/>
  <c r="I7311" i="1"/>
  <c r="I7304" i="1"/>
  <c r="I7298" i="1"/>
  <c r="I7285" i="1"/>
  <c r="I7279" i="1"/>
  <c r="I7273" i="1"/>
  <c r="I7266" i="1"/>
  <c r="I7253" i="1"/>
  <c r="I7247" i="1"/>
  <c r="I7241" i="1"/>
  <c r="I7234" i="1"/>
  <c r="I7221" i="1"/>
  <c r="I7215" i="1"/>
  <c r="I7209" i="1"/>
  <c r="I7202" i="1"/>
  <c r="I7189" i="1"/>
  <c r="I7183" i="1"/>
  <c r="I7177" i="1"/>
  <c r="I7170" i="1"/>
  <c r="I7157" i="1"/>
  <c r="I7151" i="1"/>
  <c r="I7145" i="1"/>
  <c r="I7138" i="1"/>
  <c r="I7125" i="1"/>
  <c r="I7119" i="1"/>
  <c r="I7113" i="1"/>
  <c r="I7106" i="1"/>
  <c r="I7093" i="1"/>
  <c r="I7087" i="1"/>
  <c r="I7081" i="1"/>
  <c r="I7074" i="1"/>
  <c r="I7062" i="1"/>
  <c r="I7056" i="1"/>
  <c r="I7050" i="1"/>
  <c r="I7044" i="1"/>
  <c r="I7038" i="1"/>
  <c r="I7032" i="1"/>
  <c r="I7025" i="1"/>
  <c r="I7020" i="1"/>
  <c r="I7013" i="1"/>
  <c r="I7007" i="1"/>
  <c r="I7001" i="1"/>
  <c r="I6995" i="1"/>
  <c r="I6989" i="1"/>
  <c r="I6983" i="1"/>
  <c r="I6971" i="1"/>
  <c r="I6946" i="1"/>
  <c r="I6934" i="1"/>
  <c r="I6928" i="1"/>
  <c r="I6922" i="1"/>
  <c r="I6907" i="1"/>
  <c r="I6900" i="1"/>
  <c r="I6894" i="1"/>
  <c r="I6887" i="1"/>
  <c r="I6880" i="1"/>
  <c r="I6873" i="1"/>
  <c r="I6866" i="1"/>
  <c r="I6859" i="1"/>
  <c r="I6852" i="1"/>
  <c r="I6845" i="1"/>
  <c r="I6838" i="1"/>
  <c r="I6831" i="1"/>
  <c r="I6825" i="1"/>
  <c r="I6818" i="1"/>
  <c r="I6810" i="1"/>
  <c r="I6796" i="1"/>
  <c r="I6789" i="1"/>
  <c r="I6782" i="1"/>
  <c r="I6774" i="1"/>
  <c r="I6767" i="1"/>
  <c r="I6761" i="1"/>
  <c r="I6754" i="1"/>
  <c r="I6739" i="1"/>
  <c r="I6733" i="1"/>
  <c r="I6726" i="1"/>
  <c r="I6719" i="1"/>
  <c r="I6712" i="1"/>
  <c r="I6705" i="1"/>
  <c r="I6691" i="1"/>
  <c r="I6684" i="1"/>
  <c r="I6677" i="1"/>
  <c r="I6664" i="1"/>
  <c r="I6657" i="1"/>
  <c r="I6650" i="1"/>
  <c r="I6636" i="1"/>
  <c r="I6629" i="1"/>
  <c r="I6622" i="1"/>
  <c r="I6615" i="1"/>
  <c r="I6609" i="1"/>
  <c r="I6586" i="1"/>
  <c r="I6581" i="1"/>
  <c r="I6569" i="1"/>
  <c r="I6563" i="1"/>
  <c r="I6558" i="1"/>
  <c r="I6547" i="1"/>
  <c r="I6530" i="1"/>
  <c r="I6515" i="1"/>
  <c r="I6499" i="1"/>
  <c r="I6494" i="1"/>
  <c r="I6488" i="1"/>
  <c r="I6473" i="1"/>
  <c r="I6457" i="1"/>
  <c r="I6452" i="1"/>
  <c r="I6441" i="1"/>
  <c r="I6436" i="1"/>
  <c r="I6419" i="1"/>
  <c r="I6402" i="1"/>
  <c r="I6397" i="1"/>
  <c r="I6385" i="1"/>
  <c r="I6379" i="1"/>
  <c r="I6374" i="1"/>
  <c r="I6368" i="1"/>
  <c r="I6363" i="1"/>
  <c r="I6341" i="1"/>
  <c r="I6329" i="1"/>
  <c r="I6324" i="1"/>
  <c r="I6313" i="1"/>
  <c r="I6296" i="1"/>
  <c r="I6280" i="1"/>
  <c r="I6272" i="1"/>
  <c r="I6266" i="1"/>
  <c r="I6260" i="1"/>
  <c r="I6241" i="1"/>
  <c r="I6233" i="1"/>
  <c r="I6218" i="1"/>
  <c r="I6210" i="1"/>
  <c r="I6203" i="1"/>
  <c r="I6195" i="1"/>
  <c r="I6188" i="1"/>
  <c r="I6180" i="1"/>
  <c r="I6165" i="1"/>
  <c r="I6158" i="1"/>
  <c r="I6150" i="1"/>
  <c r="I6142" i="1"/>
  <c r="I6135" i="1"/>
  <c r="I6128" i="1"/>
  <c r="I6120" i="1"/>
  <c r="I6112" i="1"/>
  <c r="I6105" i="1"/>
  <c r="I6090" i="1"/>
  <c r="I6082" i="1"/>
  <c r="I6075" i="1"/>
  <c r="I6067" i="1"/>
  <c r="I6060" i="1"/>
  <c r="I6052" i="1"/>
  <c r="I6037" i="1"/>
  <c r="I6030" i="1"/>
  <c r="I6022" i="1"/>
  <c r="I6014" i="1"/>
  <c r="I6007" i="1"/>
  <c r="I6000" i="1"/>
  <c r="I5992" i="1"/>
  <c r="I5976" i="1"/>
  <c r="I5968" i="1"/>
  <c r="I5960" i="1"/>
  <c r="I5952" i="1"/>
  <c r="I5913" i="1"/>
  <c r="I5874" i="1"/>
  <c r="I5866" i="1"/>
  <c r="I5858" i="1"/>
  <c r="I5842" i="1"/>
  <c r="I5818" i="1"/>
  <c r="I5810" i="1"/>
  <c r="I5803" i="1"/>
  <c r="I5795" i="1"/>
  <c r="I5787" i="1"/>
  <c r="I5779" i="1"/>
  <c r="I5708" i="1"/>
  <c r="I5700" i="1"/>
  <c r="I5648" i="1"/>
  <c r="I5640" i="1"/>
  <c r="I5632" i="1"/>
  <c r="I5624" i="1"/>
  <c r="I5616" i="1"/>
  <c r="I5608" i="1"/>
  <c r="I5600" i="1"/>
  <c r="I5592" i="1"/>
  <c r="I5584" i="1"/>
  <c r="I5576" i="1"/>
  <c r="I5568" i="1"/>
  <c r="I5560" i="1"/>
  <c r="I5552" i="1"/>
  <c r="I5545" i="1"/>
  <c r="I5537" i="1"/>
  <c r="I5529" i="1"/>
  <c r="I5522" i="1"/>
  <c r="I5514" i="1"/>
  <c r="I5506" i="1"/>
  <c r="I5498" i="1"/>
  <c r="I5490" i="1"/>
  <c r="I5483" i="1"/>
  <c r="I5475" i="1"/>
  <c r="I5467" i="1"/>
  <c r="I5460" i="1"/>
  <c r="I5271" i="1"/>
  <c r="I5263" i="1"/>
  <c r="I5224" i="1"/>
  <c r="I5216" i="1"/>
  <c r="I5193" i="1"/>
  <c r="I5177" i="1"/>
  <c r="I5169" i="1"/>
  <c r="I5162" i="1"/>
  <c r="I5131" i="1"/>
  <c r="I5070" i="1"/>
  <c r="I5017" i="1"/>
  <c r="I4981" i="1"/>
  <c r="I4906" i="1"/>
  <c r="I4898" i="1"/>
  <c r="I4847" i="1"/>
  <c r="I4823" i="1"/>
  <c r="I4816" i="1"/>
  <c r="I4808" i="1"/>
  <c r="I4800" i="1"/>
  <c r="I4784" i="1"/>
  <c r="I4776" i="1"/>
  <c r="I4768" i="1"/>
  <c r="I4761" i="1"/>
  <c r="I4723" i="1"/>
  <c r="I4699" i="1"/>
  <c r="I4692" i="1"/>
  <c r="I4686" i="1"/>
  <c r="I4678" i="1"/>
  <c r="I4670" i="1"/>
  <c r="I4624" i="1"/>
  <c r="I4617" i="1"/>
  <c r="I4609" i="1"/>
  <c r="I4601" i="1"/>
  <c r="I4539" i="1"/>
  <c r="I4507" i="1"/>
  <c r="I4500" i="1"/>
  <c r="I4484" i="1"/>
  <c r="I4478" i="1"/>
  <c r="I4471" i="1"/>
  <c r="I4465" i="1"/>
  <c r="I4364" i="1"/>
  <c r="I4342" i="1"/>
  <c r="I4297" i="1"/>
  <c r="I4290" i="1"/>
  <c r="I4283" i="1"/>
  <c r="I4188" i="1"/>
  <c r="I4180" i="1"/>
  <c r="I4173" i="1"/>
  <c r="I4166" i="1"/>
  <c r="I4121" i="1"/>
  <c r="I4114" i="1"/>
  <c r="I4032" i="1"/>
  <c r="I4025" i="1"/>
  <c r="I4011" i="1"/>
  <c r="I4003" i="1"/>
  <c r="I3996" i="1"/>
  <c r="I3988" i="1"/>
  <c r="I3980" i="1"/>
  <c r="I3973" i="1"/>
  <c r="I3951" i="1"/>
  <c r="I3936" i="1"/>
  <c r="I3914" i="1"/>
  <c r="I3906" i="1"/>
  <c r="I3886" i="1"/>
  <c r="I3865" i="1"/>
  <c r="I3858" i="1"/>
  <c r="I3844" i="1"/>
  <c r="I3830" i="1"/>
  <c r="I3802" i="1"/>
  <c r="I3794" i="1"/>
  <c r="I3771" i="1"/>
  <c r="I3750" i="1"/>
  <c r="I3688" i="1"/>
  <c r="I3680" i="1"/>
  <c r="I3665" i="1"/>
  <c r="I3657" i="1"/>
  <c r="I3650" i="1"/>
  <c r="I3644" i="1"/>
  <c r="I3599" i="1"/>
  <c r="I3520" i="1"/>
  <c r="I3512" i="1"/>
  <c r="I3391" i="1"/>
  <c r="I3383" i="1"/>
  <c r="I3376" i="1"/>
  <c r="I3368" i="1"/>
  <c r="I3361" i="1"/>
  <c r="I3315" i="1"/>
  <c r="I3308" i="1"/>
  <c r="I3300" i="1"/>
  <c r="I3294" i="1"/>
  <c r="I3286" i="1"/>
  <c r="I3258" i="1"/>
  <c r="I3251" i="1"/>
  <c r="I3218" i="1"/>
  <c r="I3211" i="1"/>
  <c r="I3190" i="1"/>
  <c r="I3183" i="1"/>
  <c r="I3169" i="1"/>
  <c r="I3156" i="1"/>
  <c r="I10341" i="1"/>
  <c r="I10328" i="1"/>
  <c r="I10320" i="1"/>
  <c r="I10314" i="1"/>
  <c r="I10300" i="1"/>
  <c r="I10293" i="1"/>
  <c r="I10286" i="1"/>
  <c r="I10279" i="1"/>
  <c r="I10272" i="1"/>
  <c r="I10266" i="1"/>
  <c r="I10258" i="1"/>
  <c r="I10244" i="1"/>
  <c r="I10238" i="1"/>
  <c r="I10231" i="1"/>
  <c r="I10217" i="1"/>
  <c r="I10210" i="1"/>
  <c r="I10196" i="1"/>
  <c r="I10189" i="1"/>
  <c r="I10182" i="1"/>
  <c r="I10169" i="1"/>
  <c r="I10161" i="1"/>
  <c r="I10141" i="1"/>
  <c r="I10134" i="1"/>
  <c r="I10120" i="1"/>
  <c r="I10113" i="1"/>
  <c r="I10099" i="1"/>
  <c r="I10092" i="1"/>
  <c r="I10085" i="1"/>
  <c r="I10072" i="1"/>
  <c r="I10064" i="1"/>
  <c r="I10058" i="1"/>
  <c r="I10044" i="1"/>
  <c r="I10037" i="1"/>
  <c r="I10030" i="1"/>
  <c r="I10023" i="1"/>
  <c r="I10016" i="1"/>
  <c r="I10010" i="1"/>
  <c r="I10002" i="1"/>
  <c r="I9988" i="1"/>
  <c r="I9982" i="1"/>
  <c r="I9975" i="1"/>
  <c r="I9961" i="1"/>
  <c r="I9954" i="1"/>
  <c r="I9940" i="1"/>
  <c r="I9933" i="1"/>
  <c r="I9925" i="1"/>
  <c r="I9912" i="1"/>
  <c r="I9904" i="1"/>
  <c r="I9897" i="1"/>
  <c r="I9890" i="1"/>
  <c r="I9876" i="1"/>
  <c r="I9869" i="1"/>
  <c r="I9861" i="1"/>
  <c r="I9848" i="1"/>
  <c r="I9840" i="1"/>
  <c r="I9833" i="1"/>
  <c r="I9826" i="1"/>
  <c r="I9812" i="1"/>
  <c r="I9805" i="1"/>
  <c r="I9797" i="1"/>
  <c r="I9784" i="1"/>
  <c r="I9776" i="1"/>
  <c r="I9769" i="1"/>
  <c r="I9762" i="1"/>
  <c r="I9748" i="1"/>
  <c r="I9741" i="1"/>
  <c r="I9733" i="1"/>
  <c r="I9720" i="1"/>
  <c r="I9712" i="1"/>
  <c r="I9705" i="1"/>
  <c r="I9698" i="1"/>
  <c r="I9684" i="1"/>
  <c r="I9677" i="1"/>
  <c r="I9669" i="1"/>
  <c r="I9656" i="1"/>
  <c r="I9648" i="1"/>
  <c r="I9641" i="1"/>
  <c r="I9634" i="1"/>
  <c r="I9620" i="1"/>
  <c r="I9613" i="1"/>
  <c r="I9605" i="1"/>
  <c r="I9592" i="1"/>
  <c r="I9584" i="1"/>
  <c r="I9577" i="1"/>
  <c r="I9570" i="1"/>
  <c r="I9556" i="1"/>
  <c r="I9549" i="1"/>
  <c r="I9541" i="1"/>
  <c r="I9528" i="1"/>
  <c r="I9520" i="1"/>
  <c r="I9513" i="1"/>
  <c r="I9506" i="1"/>
  <c r="I9492" i="1"/>
  <c r="I9485" i="1"/>
  <c r="I9477" i="1"/>
  <c r="I9464" i="1"/>
  <c r="I9456" i="1"/>
  <c r="I9449" i="1"/>
  <c r="I9442" i="1"/>
  <c r="I9428" i="1"/>
  <c r="I9421" i="1"/>
  <c r="I9413" i="1"/>
  <c r="I9400" i="1"/>
  <c r="I9392" i="1"/>
  <c r="I9385" i="1"/>
  <c r="I9378" i="1"/>
  <c r="I9364" i="1"/>
  <c r="I9357" i="1"/>
  <c r="I9349" i="1"/>
  <c r="I9336" i="1"/>
  <c r="I9328" i="1"/>
  <c r="I9321" i="1"/>
  <c r="I9314" i="1"/>
  <c r="I9300" i="1"/>
  <c r="I9293" i="1"/>
  <c r="I9285" i="1"/>
  <c r="I9272" i="1"/>
  <c r="I9264" i="1"/>
  <c r="I9257" i="1"/>
  <c r="I9250" i="1"/>
  <c r="I9236" i="1"/>
  <c r="I9229" i="1"/>
  <c r="I9221" i="1"/>
  <c r="I9208" i="1"/>
  <c r="I9201" i="1"/>
  <c r="I9194" i="1"/>
  <c r="I9180" i="1"/>
  <c r="I9173" i="1"/>
  <c r="I9166" i="1"/>
  <c r="I9158" i="1"/>
  <c r="I9145" i="1"/>
  <c r="I9137" i="1"/>
  <c r="I9130" i="1"/>
  <c r="I9116" i="1"/>
  <c r="I9109" i="1"/>
  <c r="I9095" i="1"/>
  <c r="I9088" i="1"/>
  <c r="I9082" i="1"/>
  <c r="I9074" i="1"/>
  <c r="I9067" i="1"/>
  <c r="I9053" i="1"/>
  <c r="I9046" i="1"/>
  <c r="I9031" i="1"/>
  <c r="I9024" i="1"/>
  <c r="I9018" i="1"/>
  <c r="I9005" i="1"/>
  <c r="I8992" i="1"/>
  <c r="I8986" i="1"/>
  <c r="I8973" i="1"/>
  <c r="I8960" i="1"/>
  <c r="I8954" i="1"/>
  <c r="I8941" i="1"/>
  <c r="I8928" i="1"/>
  <c r="I8922" i="1"/>
  <c r="I8909" i="1"/>
  <c r="I8896" i="1"/>
  <c r="I8890" i="1"/>
  <c r="I8877" i="1"/>
  <c r="I8864" i="1"/>
  <c r="I8858" i="1"/>
  <c r="I8851" i="1"/>
  <c r="I8844" i="1"/>
  <c r="I8838" i="1"/>
  <c r="I8831" i="1"/>
  <c r="I8812" i="1"/>
  <c r="I8805" i="1"/>
  <c r="I8798" i="1"/>
  <c r="I8778" i="1"/>
  <c r="I8772" i="1"/>
  <c r="I8765" i="1"/>
  <c r="I8757" i="1"/>
  <c r="I8749" i="1"/>
  <c r="I8741" i="1"/>
  <c r="I8734" i="1"/>
  <c r="I8719" i="1"/>
  <c r="I8705" i="1"/>
  <c r="I8697" i="1"/>
  <c r="I8690" i="1"/>
  <c r="I8682" i="1"/>
  <c r="I8660" i="1"/>
  <c r="I8652" i="1"/>
  <c r="I8644" i="1"/>
  <c r="I8637" i="1"/>
  <c r="I8623" i="1"/>
  <c r="I8615" i="1"/>
  <c r="I8608" i="1"/>
  <c r="I8600" i="1"/>
  <c r="I8593" i="1"/>
  <c r="I8585" i="1"/>
  <c r="I8578" i="1"/>
  <c r="I8563" i="1"/>
  <c r="I8555" i="1"/>
  <c r="I8540" i="1"/>
  <c r="I8533" i="1"/>
  <c r="I8525" i="1"/>
  <c r="I8517" i="1"/>
  <c r="I8510" i="1"/>
  <c r="I8495" i="1"/>
  <c r="I8487" i="1"/>
  <c r="I8480" i="1"/>
  <c r="I8472" i="1"/>
  <c r="I8465" i="1"/>
  <c r="I8457" i="1"/>
  <c r="I8450" i="1"/>
  <c r="I8436" i="1"/>
  <c r="I8428" i="1"/>
  <c r="I8421" i="1"/>
  <c r="I8414" i="1"/>
  <c r="I8399" i="1"/>
  <c r="I8385" i="1"/>
  <c r="I8378" i="1"/>
  <c r="I8370" i="1"/>
  <c r="I8362" i="1"/>
  <c r="I8341" i="1"/>
  <c r="I8333" i="1"/>
  <c r="I8326" i="1"/>
  <c r="I8319" i="1"/>
  <c r="I8312" i="1"/>
  <c r="I8304" i="1"/>
  <c r="I8296" i="1"/>
  <c r="I8289" i="1"/>
  <c r="I8282" i="1"/>
  <c r="I8275" i="1"/>
  <c r="I8267" i="1"/>
  <c r="I8252" i="1"/>
  <c r="I8245" i="1"/>
  <c r="I8238" i="1"/>
  <c r="I8230" i="1"/>
  <c r="I8223" i="1"/>
  <c r="I8216" i="1"/>
  <c r="I8210" i="1"/>
  <c r="I8202" i="1"/>
  <c r="I8181" i="1"/>
  <c r="I8173" i="1"/>
  <c r="I8165" i="1"/>
  <c r="I8158" i="1"/>
  <c r="I8151" i="1"/>
  <c r="I8144" i="1"/>
  <c r="I8136" i="1"/>
  <c r="I8129" i="1"/>
  <c r="I8122" i="1"/>
  <c r="I8108" i="1"/>
  <c r="I8100" i="1"/>
  <c r="I8092" i="1"/>
  <c r="I8084" i="1"/>
  <c r="I8076" i="1"/>
  <c r="I8068" i="1"/>
  <c r="I8060" i="1"/>
  <c r="I8052" i="1"/>
  <c r="I8044" i="1"/>
  <c r="I8036" i="1"/>
  <c r="I8028" i="1"/>
  <c r="I8020" i="1"/>
  <c r="I8012" i="1"/>
  <c r="I8004" i="1"/>
  <c r="I7996" i="1"/>
  <c r="I7988" i="1"/>
  <c r="I7980" i="1"/>
  <c r="I7972" i="1"/>
  <c r="I7964" i="1"/>
  <c r="I7956" i="1"/>
  <c r="I7948" i="1"/>
  <c r="I7940" i="1"/>
  <c r="I7932" i="1"/>
  <c r="I7924" i="1"/>
  <c r="I7916" i="1"/>
  <c r="I7908" i="1"/>
  <c r="I7900" i="1"/>
  <c r="I7892" i="1"/>
  <c r="I7884" i="1"/>
  <c r="I7876" i="1"/>
  <c r="I7868" i="1"/>
  <c r="I7860" i="1"/>
  <c r="I7852" i="1"/>
  <c r="I7844" i="1"/>
  <c r="I7836" i="1"/>
  <c r="I7828" i="1"/>
  <c r="I7821" i="1"/>
  <c r="I7808" i="1"/>
  <c r="I7802" i="1"/>
  <c r="I7784" i="1"/>
  <c r="I7768" i="1"/>
  <c r="I7762" i="1"/>
  <c r="I7756" i="1"/>
  <c r="I7750" i="1"/>
  <c r="I7744" i="1"/>
  <c r="I7737" i="1"/>
  <c r="I7731" i="1"/>
  <c r="I7725" i="1"/>
  <c r="I7706" i="1"/>
  <c r="I7675" i="1"/>
  <c r="I7643" i="1"/>
  <c r="I7611" i="1"/>
  <c r="I7579" i="1"/>
  <c r="I7547" i="1"/>
  <c r="I7515" i="1"/>
  <c r="I7483" i="1"/>
  <c r="I7451" i="1"/>
  <c r="I7419" i="1"/>
  <c r="I7387" i="1"/>
  <c r="I7355" i="1"/>
  <c r="I7323" i="1"/>
  <c r="I7292" i="1"/>
  <c r="I7272" i="1"/>
  <c r="I7260" i="1"/>
  <c r="I7240" i="1"/>
  <c r="I7228" i="1"/>
  <c r="I7208" i="1"/>
  <c r="I7196" i="1"/>
  <c r="I7176" i="1"/>
  <c r="I7164" i="1"/>
  <c r="I7144" i="1"/>
  <c r="I7132" i="1"/>
  <c r="I7112" i="1"/>
  <c r="I7100" i="1"/>
  <c r="I7080" i="1"/>
  <c r="I7068" i="1"/>
  <c r="I7043" i="1"/>
  <c r="I7031" i="1"/>
  <c r="I7019" i="1"/>
  <c r="I6994" i="1"/>
  <c r="I6982" i="1"/>
  <c r="I6976" i="1"/>
  <c r="I6970" i="1"/>
  <c r="I6964" i="1"/>
  <c r="I6958" i="1"/>
  <c r="I6952" i="1"/>
  <c r="I6940" i="1"/>
  <c r="I6921" i="1"/>
  <c r="I6914" i="1"/>
  <c r="I6893" i="1"/>
  <c r="I6886" i="1"/>
  <c r="I6879" i="1"/>
  <c r="I6872" i="1"/>
  <c r="I6865" i="1"/>
  <c r="I6844" i="1"/>
  <c r="I6837" i="1"/>
  <c r="I6824" i="1"/>
  <c r="I6817" i="1"/>
  <c r="I6809" i="1"/>
  <c r="I6802" i="1"/>
  <c r="I6788" i="1"/>
  <c r="I6781" i="1"/>
  <c r="I6773" i="1"/>
  <c r="I6760" i="1"/>
  <c r="I6753" i="1"/>
  <c r="I6746" i="1"/>
  <c r="I6732" i="1"/>
  <c r="I6725" i="1"/>
  <c r="I6718" i="1"/>
  <c r="I6711" i="1"/>
  <c r="I6704" i="1"/>
  <c r="I6698" i="1"/>
  <c r="I6676" i="1"/>
  <c r="I6670" i="1"/>
  <c r="I6663" i="1"/>
  <c r="I6656" i="1"/>
  <c r="I6649" i="1"/>
  <c r="I6642" i="1"/>
  <c r="I6628" i="1"/>
  <c r="I6621" i="1"/>
  <c r="I6608" i="1"/>
  <c r="I6602" i="1"/>
  <c r="I6597" i="1"/>
  <c r="I6585" i="1"/>
  <c r="I6541" i="1"/>
  <c r="I6535" i="1"/>
  <c r="I6525" i="1"/>
  <c r="I6509" i="1"/>
  <c r="I6483" i="1"/>
  <c r="I6467" i="1"/>
  <c r="I6435" i="1"/>
  <c r="I6430" i="1"/>
  <c r="I6413" i="1"/>
  <c r="I6396" i="1"/>
  <c r="I6384" i="1"/>
  <c r="I6362" i="1"/>
  <c r="I6357" i="1"/>
  <c r="I6346" i="1"/>
  <c r="I6307" i="1"/>
  <c r="I6302" i="1"/>
  <c r="I6291" i="1"/>
  <c r="I6279" i="1"/>
  <c r="I6271" i="1"/>
  <c r="I6259" i="1"/>
  <c r="I6248" i="1"/>
  <c r="I6240" i="1"/>
  <c r="I6232" i="1"/>
  <c r="I6225" i="1"/>
  <c r="I6217" i="1"/>
  <c r="I6209" i="1"/>
  <c r="I6202" i="1"/>
  <c r="I6187" i="1"/>
  <c r="I6179" i="1"/>
  <c r="I6172" i="1"/>
  <c r="I6164" i="1"/>
  <c r="I6157" i="1"/>
  <c r="I6149" i="1"/>
  <c r="I6134" i="1"/>
  <c r="I6127" i="1"/>
  <c r="I6119" i="1"/>
  <c r="I6111" i="1"/>
  <c r="I6104" i="1"/>
  <c r="I6097" i="1"/>
  <c r="I6089" i="1"/>
  <c r="I6081" i="1"/>
  <c r="I6074" i="1"/>
  <c r="I6059" i="1"/>
  <c r="I6051" i="1"/>
  <c r="I6044" i="1"/>
  <c r="I6036" i="1"/>
  <c r="I6029" i="1"/>
  <c r="I6021" i="1"/>
  <c r="I6006" i="1"/>
  <c r="I5999" i="1"/>
  <c r="I5991" i="1"/>
  <c r="I5983" i="1"/>
  <c r="I5975" i="1"/>
  <c r="I5943" i="1"/>
  <c r="I5936" i="1"/>
  <c r="I5928" i="1"/>
  <c r="I5920" i="1"/>
  <c r="I5904" i="1"/>
  <c r="I5896" i="1"/>
  <c r="I5888" i="1"/>
  <c r="I5881" i="1"/>
  <c r="I5841" i="1"/>
  <c r="I5833" i="1"/>
  <c r="I5825" i="1"/>
  <c r="I5817" i="1"/>
  <c r="I5802" i="1"/>
  <c r="I5794" i="1"/>
  <c r="I5778" i="1"/>
  <c r="I5770" i="1"/>
  <c r="I5762" i="1"/>
  <c r="I5755" i="1"/>
  <c r="I5747" i="1"/>
  <c r="I5723" i="1"/>
  <c r="I5715" i="1"/>
  <c r="I5654" i="1"/>
  <c r="I5647" i="1"/>
  <c r="I5639" i="1"/>
  <c r="I5631" i="1"/>
  <c r="I5623" i="1"/>
  <c r="I5615" i="1"/>
  <c r="I5294" i="1"/>
  <c r="I5286" i="1"/>
  <c r="I5278" i="1"/>
  <c r="I5262" i="1"/>
  <c r="I5238" i="1"/>
  <c r="I5230" i="1"/>
  <c r="I5161" i="1"/>
  <c r="I5145" i="1"/>
  <c r="I5138" i="1"/>
  <c r="I5084" i="1"/>
  <c r="I5077" i="1"/>
  <c r="I5046" i="1"/>
  <c r="I5038" i="1"/>
  <c r="I5032" i="1"/>
  <c r="I5024" i="1"/>
  <c r="I5009" i="1"/>
  <c r="I4942" i="1"/>
  <c r="I4934" i="1"/>
  <c r="I4926" i="1"/>
  <c r="I4919" i="1"/>
  <c r="I4913" i="1"/>
  <c r="I4791" i="1"/>
  <c r="I4714" i="1"/>
  <c r="I4706" i="1"/>
  <c r="I4631" i="1"/>
  <c r="I4530" i="1"/>
  <c r="I4522" i="1"/>
  <c r="I4514" i="1"/>
  <c r="I4491" i="1"/>
  <c r="I4429" i="1"/>
  <c r="I4393" i="1"/>
  <c r="I4386" i="1"/>
  <c r="I4348" i="1"/>
  <c r="I4311" i="1"/>
  <c r="I4304" i="1"/>
  <c r="I4252" i="1"/>
  <c r="I4202" i="1"/>
  <c r="I4195" i="1"/>
  <c r="I4135" i="1"/>
  <c r="I4128" i="1"/>
  <c r="I4092" i="1"/>
  <c r="I4062" i="1"/>
  <c r="I9987" i="1"/>
  <c r="I9981" i="1"/>
  <c r="I9974" i="1"/>
  <c r="I9960" i="1"/>
  <c r="I9953" i="1"/>
  <c r="I9939" i="1"/>
  <c r="I9932" i="1"/>
  <c r="I9924" i="1"/>
  <c r="I9918" i="1"/>
  <c r="I9911" i="1"/>
  <c r="I9903" i="1"/>
  <c r="I9896" i="1"/>
  <c r="I9889" i="1"/>
  <c r="I9875" i="1"/>
  <c r="I9868" i="1"/>
  <c r="I9860" i="1"/>
  <c r="I9854" i="1"/>
  <c r="I9847" i="1"/>
  <c r="I9839" i="1"/>
  <c r="I9832" i="1"/>
  <c r="I9825" i="1"/>
  <c r="I9811" i="1"/>
  <c r="I9804" i="1"/>
  <c r="I9796" i="1"/>
  <c r="I9790" i="1"/>
  <c r="I9783" i="1"/>
  <c r="I9775" i="1"/>
  <c r="I9768" i="1"/>
  <c r="I9761" i="1"/>
  <c r="I9747" i="1"/>
  <c r="I9740" i="1"/>
  <c r="I9732" i="1"/>
  <c r="I9726" i="1"/>
  <c r="I9719" i="1"/>
  <c r="I9711" i="1"/>
  <c r="I9704" i="1"/>
  <c r="I9697" i="1"/>
  <c r="I9683" i="1"/>
  <c r="I9676" i="1"/>
  <c r="I9668" i="1"/>
  <c r="I9662" i="1"/>
  <c r="I9655" i="1"/>
  <c r="I9647" i="1"/>
  <c r="I9640" i="1"/>
  <c r="I9633" i="1"/>
  <c r="I9619" i="1"/>
  <c r="I9612" i="1"/>
  <c r="I9604" i="1"/>
  <c r="I9598" i="1"/>
  <c r="I9591" i="1"/>
  <c r="I9583" i="1"/>
  <c r="I9576" i="1"/>
  <c r="I9569" i="1"/>
  <c r="I9555" i="1"/>
  <c r="I9548" i="1"/>
  <c r="I9540" i="1"/>
  <c r="I9534" i="1"/>
  <c r="I9527" i="1"/>
  <c r="I9519" i="1"/>
  <c r="I9512" i="1"/>
  <c r="I9505" i="1"/>
  <c r="I9491" i="1"/>
  <c r="I9484" i="1"/>
  <c r="I9476" i="1"/>
  <c r="I9470" i="1"/>
  <c r="I9463" i="1"/>
  <c r="I9455" i="1"/>
  <c r="I9448" i="1"/>
  <c r="I9441" i="1"/>
  <c r="I9427" i="1"/>
  <c r="I9420" i="1"/>
  <c r="I9412" i="1"/>
  <c r="I9406" i="1"/>
  <c r="I9399" i="1"/>
  <c r="I9391" i="1"/>
  <c r="I9384" i="1"/>
  <c r="I9377" i="1"/>
  <c r="I9363" i="1"/>
  <c r="I9356" i="1"/>
  <c r="I9348" i="1"/>
  <c r="I9342" i="1"/>
  <c r="I9335" i="1"/>
  <c r="I9327" i="1"/>
  <c r="I9320" i="1"/>
  <c r="I9313" i="1"/>
  <c r="I9299" i="1"/>
  <c r="I9292" i="1"/>
  <c r="I9284" i="1"/>
  <c r="I9278" i="1"/>
  <c r="I9271" i="1"/>
  <c r="I9263" i="1"/>
  <c r="I9256" i="1"/>
  <c r="I9249" i="1"/>
  <c r="I9235" i="1"/>
  <c r="I9228" i="1"/>
  <c r="I9220" i="1"/>
  <c r="I9214" i="1"/>
  <c r="I9207" i="1"/>
  <c r="I9200" i="1"/>
  <c r="I9193" i="1"/>
  <c r="I9186" i="1"/>
  <c r="I9179" i="1"/>
  <c r="I9172" i="1"/>
  <c r="I9165" i="1"/>
  <c r="I9157" i="1"/>
  <c r="I9144" i="1"/>
  <c r="I9136" i="1"/>
  <c r="I9129" i="1"/>
  <c r="I9122" i="1"/>
  <c r="I9115" i="1"/>
  <c r="I9108" i="1"/>
  <c r="I9102" i="1"/>
  <c r="I9094" i="1"/>
  <c r="I9087" i="1"/>
  <c r="I9081" i="1"/>
  <c r="I9073" i="1"/>
  <c r="I9066" i="1"/>
  <c r="I9052" i="1"/>
  <c r="I9045" i="1"/>
  <c r="I9038" i="1"/>
  <c r="I9030" i="1"/>
  <c r="I9023" i="1"/>
  <c r="I9017" i="1"/>
  <c r="I9004" i="1"/>
  <c r="I8998" i="1"/>
  <c r="I8991" i="1"/>
  <c r="I8985" i="1"/>
  <c r="I8972" i="1"/>
  <c r="I8966" i="1"/>
  <c r="I8959" i="1"/>
  <c r="I8953" i="1"/>
  <c r="I8940" i="1"/>
  <c r="I8934" i="1"/>
  <c r="I8927" i="1"/>
  <c r="I8921" i="1"/>
  <c r="I8908" i="1"/>
  <c r="I8902" i="1"/>
  <c r="I8895" i="1"/>
  <c r="I8889" i="1"/>
  <c r="I8876" i="1"/>
  <c r="I8870" i="1"/>
  <c r="I8863" i="1"/>
  <c r="I8857" i="1"/>
  <c r="I8850" i="1"/>
  <c r="I8843" i="1"/>
  <c r="I8837" i="1"/>
  <c r="I8830" i="1"/>
  <c r="I8824" i="1"/>
  <c r="I8818" i="1"/>
  <c r="I8811" i="1"/>
  <c r="I8804" i="1"/>
  <c r="I8797" i="1"/>
  <c r="I8784" i="1"/>
  <c r="I8777" i="1"/>
  <c r="I8771" i="1"/>
  <c r="I8764" i="1"/>
  <c r="I8756" i="1"/>
  <c r="I8748" i="1"/>
  <c r="I8740" i="1"/>
  <c r="I8733" i="1"/>
  <c r="I8726" i="1"/>
  <c r="I8718" i="1"/>
  <c r="I8704" i="1"/>
  <c r="I8696" i="1"/>
  <c r="I8689" i="1"/>
  <c r="I8681" i="1"/>
  <c r="I8674" i="1"/>
  <c r="I8659" i="1"/>
  <c r="I8651" i="1"/>
  <c r="I8643" i="1"/>
  <c r="I8636" i="1"/>
  <c r="I8630" i="1"/>
  <c r="I8622" i="1"/>
  <c r="I8614" i="1"/>
  <c r="I8607" i="1"/>
  <c r="I8599" i="1"/>
  <c r="I8592" i="1"/>
  <c r="I8584" i="1"/>
  <c r="I8577" i="1"/>
  <c r="I8570" i="1"/>
  <c r="I8562" i="1"/>
  <c r="I8554" i="1"/>
  <c r="I8539" i="1"/>
  <c r="I8532" i="1"/>
  <c r="I8524" i="1"/>
  <c r="I8516" i="1"/>
  <c r="I8509" i="1"/>
  <c r="I8502" i="1"/>
  <c r="I8494" i="1"/>
  <c r="I8486" i="1"/>
  <c r="I8479" i="1"/>
  <c r="I8471" i="1"/>
  <c r="I8464" i="1"/>
  <c r="I8456" i="1"/>
  <c r="I8449" i="1"/>
  <c r="I8442" i="1"/>
  <c r="I8435" i="1"/>
  <c r="I8427" i="1"/>
  <c r="I8420" i="1"/>
  <c r="I8413" i="1"/>
  <c r="I8406" i="1"/>
  <c r="I8398" i="1"/>
  <c r="I8384" i="1"/>
  <c r="I8377" i="1"/>
  <c r="I8369" i="1"/>
  <c r="I8361" i="1"/>
  <c r="I8354" i="1"/>
  <c r="I8340" i="1"/>
  <c r="I8332" i="1"/>
  <c r="I8325" i="1"/>
  <c r="I8318" i="1"/>
  <c r="I8311" i="1"/>
  <c r="I8303" i="1"/>
  <c r="I8295" i="1"/>
  <c r="I8288" i="1"/>
  <c r="I8281" i="1"/>
  <c r="I8274" i="1"/>
  <c r="I8266" i="1"/>
  <c r="I8251" i="1"/>
  <c r="I8244" i="1"/>
  <c r="I8237" i="1"/>
  <c r="I8229" i="1"/>
  <c r="I8222" i="1"/>
  <c r="I8215" i="1"/>
  <c r="I8209" i="1"/>
  <c r="I8201" i="1"/>
  <c r="I8194" i="1"/>
  <c r="I8180" i="1"/>
  <c r="I8172" i="1"/>
  <c r="I8164" i="1"/>
  <c r="I8157" i="1"/>
  <c r="I8150" i="1"/>
  <c r="I8143" i="1"/>
  <c r="I8135" i="1"/>
  <c r="I8128" i="1"/>
  <c r="I8121" i="1"/>
  <c r="I8107" i="1"/>
  <c r="I8099" i="1"/>
  <c r="I8091" i="1"/>
  <c r="I8083" i="1"/>
  <c r="I8075" i="1"/>
  <c r="I8067" i="1"/>
  <c r="I8059" i="1"/>
  <c r="I8051" i="1"/>
  <c r="I8043" i="1"/>
  <c r="I8035" i="1"/>
  <c r="I8027" i="1"/>
  <c r="I8019" i="1"/>
  <c r="I8011" i="1"/>
  <c r="I8003" i="1"/>
  <c r="I7995" i="1"/>
  <c r="I7987" i="1"/>
  <c r="I7979" i="1"/>
  <c r="I7971" i="1"/>
  <c r="I7963" i="1"/>
  <c r="I7955" i="1"/>
  <c r="I7947" i="1"/>
  <c r="I7939" i="1"/>
  <c r="I7931" i="1"/>
  <c r="I7923" i="1"/>
  <c r="I7915" i="1"/>
  <c r="I7907" i="1"/>
  <c r="I7899" i="1"/>
  <c r="I7891" i="1"/>
  <c r="I7883" i="1"/>
  <c r="I7875" i="1"/>
  <c r="I7867" i="1"/>
  <c r="I7859" i="1"/>
  <c r="I7851" i="1"/>
  <c r="I7843" i="1"/>
  <c r="I7835" i="1"/>
  <c r="I7827" i="1"/>
  <c r="I7820" i="1"/>
  <c r="I7814" i="1"/>
  <c r="I7801" i="1"/>
  <c r="I7778" i="1"/>
  <c r="I7755" i="1"/>
  <c r="I7736" i="1"/>
  <c r="I7730" i="1"/>
  <c r="I7724" i="1"/>
  <c r="I7718" i="1"/>
  <c r="I7712" i="1"/>
  <c r="I7700" i="1"/>
  <c r="I7694" i="1"/>
  <c r="I7674" i="1"/>
  <c r="I7668" i="1"/>
  <c r="I7662" i="1"/>
  <c r="I7642" i="1"/>
  <c r="I7636" i="1"/>
  <c r="I7630" i="1"/>
  <c r="I7610" i="1"/>
  <c r="I7604" i="1"/>
  <c r="I7598" i="1"/>
  <c r="I7578" i="1"/>
  <c r="I7572" i="1"/>
  <c r="I7566" i="1"/>
  <c r="I7546" i="1"/>
  <c r="I7540" i="1"/>
  <c r="I7534" i="1"/>
  <c r="I7514" i="1"/>
  <c r="I7508" i="1"/>
  <c r="I7502" i="1"/>
  <c r="I7482" i="1"/>
  <c r="I7476" i="1"/>
  <c r="I7470" i="1"/>
  <c r="I7450" i="1"/>
  <c r="I7444" i="1"/>
  <c r="I7438" i="1"/>
  <c r="I7418" i="1"/>
  <c r="I7412" i="1"/>
  <c r="I7406" i="1"/>
  <c r="I7386" i="1"/>
  <c r="I7380" i="1"/>
  <c r="I7374" i="1"/>
  <c r="I7354" i="1"/>
  <c r="I7348" i="1"/>
  <c r="I7342" i="1"/>
  <c r="I7322" i="1"/>
  <c r="I7316" i="1"/>
  <c r="I7310" i="1"/>
  <c r="I7291" i="1"/>
  <c r="I7284" i="1"/>
  <c r="I7278" i="1"/>
  <c r="I7271" i="1"/>
  <c r="I7259" i="1"/>
  <c r="I7252" i="1"/>
  <c r="I7246" i="1"/>
  <c r="I7239" i="1"/>
  <c r="I7227" i="1"/>
  <c r="I7220" i="1"/>
  <c r="I7214" i="1"/>
  <c r="I7207" i="1"/>
  <c r="I7195" i="1"/>
  <c r="I7188" i="1"/>
  <c r="I7182" i="1"/>
  <c r="I7175" i="1"/>
  <c r="I7163" i="1"/>
  <c r="I7156" i="1"/>
  <c r="I7150" i="1"/>
  <c r="I7143" i="1"/>
  <c r="I7131" i="1"/>
  <c r="I7124" i="1"/>
  <c r="I7118" i="1"/>
  <c r="I7111" i="1"/>
  <c r="I7099" i="1"/>
  <c r="I7092" i="1"/>
  <c r="I7086" i="1"/>
  <c r="I7079" i="1"/>
  <c r="I7067" i="1"/>
  <c r="I7042" i="1"/>
  <c r="I7030" i="1"/>
  <c r="I7024" i="1"/>
  <c r="I7018" i="1"/>
  <c r="I7012" i="1"/>
  <c r="I7006" i="1"/>
  <c r="I7000" i="1"/>
  <c r="I6988" i="1"/>
  <c r="I6963" i="1"/>
  <c r="I6957" i="1"/>
  <c r="I6951" i="1"/>
  <c r="I6939" i="1"/>
  <c r="I6920" i="1"/>
  <c r="I6913" i="1"/>
  <c r="I6906" i="1"/>
  <c r="I6892" i="1"/>
  <c r="I6885" i="1"/>
  <c r="I6878" i="1"/>
  <c r="I6871" i="1"/>
  <c r="I6864" i="1"/>
  <c r="I6858" i="1"/>
  <c r="I6843" i="1"/>
  <c r="I6836" i="1"/>
  <c r="I6830" i="1"/>
  <c r="I6823" i="1"/>
  <c r="I6816" i="1"/>
  <c r="I6808" i="1"/>
  <c r="I6801" i="1"/>
  <c r="I6787" i="1"/>
  <c r="I6780" i="1"/>
  <c r="I6772" i="1"/>
  <c r="I6766" i="1"/>
  <c r="I6759" i="1"/>
  <c r="I6752" i="1"/>
  <c r="I6745" i="1"/>
  <c r="I6738" i="1"/>
  <c r="I6731" i="1"/>
  <c r="I6724" i="1"/>
  <c r="I6717" i="1"/>
  <c r="I6710" i="1"/>
  <c r="I6703" i="1"/>
  <c r="I6697" i="1"/>
  <c r="I6690" i="1"/>
  <c r="I6675" i="1"/>
  <c r="I6669" i="1"/>
  <c r="I6662" i="1"/>
  <c r="I6655" i="1"/>
  <c r="I6648" i="1"/>
  <c r="I6641" i="1"/>
  <c r="I6627" i="1"/>
  <c r="I6620" i="1"/>
  <c r="I6614" i="1"/>
  <c r="I6607" i="1"/>
  <c r="I6601" i="1"/>
  <c r="I6596" i="1"/>
  <c r="I6584" i="1"/>
  <c r="I6557" i="1"/>
  <c r="I6540" i="1"/>
  <c r="I6534" i="1"/>
  <c r="I6529" i="1"/>
  <c r="I6524" i="1"/>
  <c r="I6508" i="1"/>
  <c r="I6493" i="1"/>
  <c r="I6451" i="1"/>
  <c r="I6429" i="1"/>
  <c r="I6412" i="1"/>
  <c r="I6401" i="1"/>
  <c r="I6395" i="1"/>
  <c r="I6378" i="1"/>
  <c r="I6373" i="1"/>
  <c r="I6361" i="1"/>
  <c r="I6345" i="1"/>
  <c r="I6323" i="1"/>
  <c r="I6301" i="1"/>
  <c r="I6278" i="1"/>
  <c r="I6247" i="1"/>
  <c r="I6239" i="1"/>
  <c r="I6231" i="1"/>
  <c r="I6224" i="1"/>
  <c r="I6216" i="1"/>
  <c r="I6208" i="1"/>
  <c r="I6201" i="1"/>
  <c r="I6186" i="1"/>
  <c r="I6178" i="1"/>
  <c r="I6171" i="1"/>
  <c r="I6163" i="1"/>
  <c r="I6156" i="1"/>
  <c r="I6148" i="1"/>
  <c r="I6133" i="1"/>
  <c r="I6126" i="1"/>
  <c r="I6118" i="1"/>
  <c r="I6110" i="1"/>
  <c r="I6103" i="1"/>
  <c r="I6096" i="1"/>
  <c r="I6088" i="1"/>
  <c r="I6080" i="1"/>
  <c r="I6073" i="1"/>
  <c r="I6058" i="1"/>
  <c r="I6050" i="1"/>
  <c r="I6043" i="1"/>
  <c r="I6035" i="1"/>
  <c r="I6028" i="1"/>
  <c r="I6020" i="1"/>
  <c r="I6005" i="1"/>
  <c r="I5998" i="1"/>
  <c r="I5990" i="1"/>
  <c r="I5982" i="1"/>
  <c r="I5966" i="1"/>
  <c r="I5958" i="1"/>
  <c r="I5950" i="1"/>
  <c r="I5911" i="1"/>
  <c r="I5848" i="1"/>
  <c r="I5840" i="1"/>
  <c r="I5832" i="1"/>
  <c r="I5824" i="1"/>
  <c r="I5785" i="1"/>
  <c r="I5746" i="1"/>
  <c r="I5738" i="1"/>
  <c r="I5730" i="1"/>
  <c r="I5714" i="1"/>
  <c r="I5690" i="1"/>
  <c r="I5675" i="1"/>
  <c r="I5667" i="1"/>
  <c r="I5659" i="1"/>
  <c r="I5653" i="1"/>
  <c r="I5614" i="1"/>
  <c r="I5332" i="1"/>
  <c r="I5324" i="1"/>
  <c r="I5316" i="1"/>
  <c r="I5308" i="1"/>
  <c r="I5301" i="1"/>
  <c r="I5261" i="1"/>
  <c r="I5253" i="1"/>
  <c r="I5245" i="1"/>
  <c r="I5214" i="1"/>
  <c r="I5191" i="1"/>
  <c r="I5183" i="1"/>
  <c r="I5160" i="1"/>
  <c r="I5152" i="1"/>
  <c r="I5129" i="1"/>
  <c r="I5113" i="1"/>
  <c r="I5105" i="1"/>
  <c r="I5098" i="1"/>
  <c r="I5091" i="1"/>
  <c r="I5060" i="1"/>
  <c r="I5053" i="1"/>
  <c r="I5001" i="1"/>
  <c r="I4994" i="1"/>
  <c r="I4987" i="1"/>
  <c r="I4979" i="1"/>
  <c r="I4971" i="1"/>
  <c r="I4963" i="1"/>
  <c r="I4955" i="1"/>
  <c r="I4949" i="1"/>
  <c r="I4845" i="1"/>
  <c r="I4837" i="1"/>
  <c r="I4829" i="1"/>
  <c r="I4759" i="1"/>
  <c r="I4721" i="1"/>
  <c r="I4660" i="1"/>
  <c r="I4654" i="1"/>
  <c r="I4646" i="1"/>
  <c r="I4638" i="1"/>
  <c r="I4599" i="1"/>
  <c r="I4537" i="1"/>
  <c r="I4463" i="1"/>
  <c r="I4455" i="1"/>
  <c r="I4448" i="1"/>
  <c r="I4442" i="1"/>
  <c r="I4435" i="1"/>
  <c r="I4420" i="1"/>
  <c r="I4414" i="1"/>
  <c r="I4407" i="1"/>
  <c r="I4399" i="1"/>
  <c r="I4362" i="1"/>
  <c r="I4355" i="1"/>
  <c r="I4340" i="1"/>
  <c r="I4332" i="1"/>
  <c r="I4325" i="1"/>
  <c r="I4318" i="1"/>
  <c r="I4236" i="1"/>
  <c r="I4229" i="1"/>
  <c r="I4223" i="1"/>
  <c r="I4216" i="1"/>
  <c r="I4209" i="1"/>
  <c r="I4164" i="1"/>
  <c r="I4156" i="1"/>
  <c r="I4149" i="1"/>
  <c r="I4142" i="1"/>
  <c r="I4076" i="1"/>
  <c r="I4068" i="1"/>
  <c r="I3150" i="1"/>
  <c r="I3125" i="1"/>
  <c r="I3106" i="1"/>
  <c r="I3093" i="1"/>
  <c r="I3059" i="1"/>
  <c r="I3052" i="1"/>
  <c r="I3047" i="1"/>
  <c r="I3029" i="1"/>
  <c r="I3009" i="1"/>
  <c r="I2982" i="1"/>
  <c r="I2962" i="1"/>
  <c r="I2956" i="1"/>
  <c r="I2931" i="1"/>
  <c r="I2923" i="1"/>
  <c r="I2891" i="1"/>
  <c r="I2879" i="1"/>
  <c r="I2859" i="1"/>
  <c r="I2846" i="1"/>
  <c r="I2840" i="1"/>
  <c r="I2833" i="1"/>
  <c r="I2812" i="1"/>
  <c r="I2791" i="1"/>
  <c r="I2748" i="1"/>
  <c r="I2727" i="1"/>
  <c r="I2684" i="1"/>
  <c r="I2663" i="1"/>
  <c r="I2620" i="1"/>
  <c r="I2384" i="1"/>
  <c r="I2377" i="1"/>
  <c r="I2327" i="1"/>
  <c r="I2224" i="1"/>
  <c r="I2195" i="1"/>
  <c r="I2165" i="1"/>
  <c r="I1927" i="1"/>
  <c r="I1907" i="1"/>
  <c r="I1881" i="1"/>
  <c r="I1847" i="1"/>
  <c r="I1841" i="1"/>
  <c r="I1815" i="1"/>
  <c r="I1795" i="1"/>
  <c r="I1788" i="1"/>
  <c r="I1718" i="1"/>
  <c r="I1712" i="1"/>
  <c r="I1653" i="1"/>
  <c r="I1596" i="1"/>
  <c r="I5993" i="1"/>
  <c r="I5985" i="1"/>
  <c r="I5978" i="1"/>
  <c r="I5963" i="1"/>
  <c r="I5955" i="1"/>
  <c r="I5948" i="1"/>
  <c r="I5940" i="1"/>
  <c r="I5933" i="1"/>
  <c r="I5925" i="1"/>
  <c r="I5910" i="1"/>
  <c r="I5903" i="1"/>
  <c r="I5895" i="1"/>
  <c r="I5887" i="1"/>
  <c r="I5880" i="1"/>
  <c r="I5873" i="1"/>
  <c r="I5865" i="1"/>
  <c r="I5857" i="1"/>
  <c r="I5850" i="1"/>
  <c r="I5835" i="1"/>
  <c r="I5827" i="1"/>
  <c r="I5820" i="1"/>
  <c r="I5812" i="1"/>
  <c r="I5805" i="1"/>
  <c r="I5797" i="1"/>
  <c r="I5782" i="1"/>
  <c r="I5775" i="1"/>
  <c r="I5767" i="1"/>
  <c r="I5759" i="1"/>
  <c r="I5752" i="1"/>
  <c r="I5745" i="1"/>
  <c r="I5737" i="1"/>
  <c r="I5729" i="1"/>
  <c r="I5722" i="1"/>
  <c r="I5707" i="1"/>
  <c r="I5699" i="1"/>
  <c r="I5692" i="1"/>
  <c r="I5684" i="1"/>
  <c r="I5677" i="1"/>
  <c r="I5669" i="1"/>
  <c r="I5661" i="1"/>
  <c r="I5655" i="1"/>
  <c r="I5642" i="1"/>
  <c r="I5634" i="1"/>
  <c r="I5626" i="1"/>
  <c r="I5618" i="1"/>
  <c r="I5611" i="1"/>
  <c r="I5603" i="1"/>
  <c r="I5595" i="1"/>
  <c r="I5587" i="1"/>
  <c r="I5579" i="1"/>
  <c r="I5571" i="1"/>
  <c r="I5563" i="1"/>
  <c r="I5555" i="1"/>
  <c r="I5548" i="1"/>
  <c r="I5540" i="1"/>
  <c r="I5532" i="1"/>
  <c r="I5525" i="1"/>
  <c r="I5517" i="1"/>
  <c r="I5509" i="1"/>
  <c r="I5501" i="1"/>
  <c r="I5493" i="1"/>
  <c r="I5478" i="1"/>
  <c r="I5470" i="1"/>
  <c r="I5463" i="1"/>
  <c r="I5455" i="1"/>
  <c r="I5447" i="1"/>
  <c r="I5439" i="1"/>
  <c r="I5431" i="1"/>
  <c r="I5423" i="1"/>
  <c r="I5416" i="1"/>
  <c r="I5408" i="1"/>
  <c r="I5393" i="1"/>
  <c r="I5385" i="1"/>
  <c r="I5377" i="1"/>
  <c r="I5369" i="1"/>
  <c r="I5361" i="1"/>
  <c r="I5354" i="1"/>
  <c r="I5346" i="1"/>
  <c r="I5338" i="1"/>
  <c r="I5331" i="1"/>
  <c r="I5323" i="1"/>
  <c r="I5315" i="1"/>
  <c r="I5307" i="1"/>
  <c r="I5300" i="1"/>
  <c r="I5293" i="1"/>
  <c r="I5285" i="1"/>
  <c r="I5277" i="1"/>
  <c r="I5270" i="1"/>
  <c r="I5255" i="1"/>
  <c r="I5247" i="1"/>
  <c r="I5240" i="1"/>
  <c r="I5232" i="1"/>
  <c r="I5218" i="1"/>
  <c r="I5211" i="1"/>
  <c r="I5204" i="1"/>
  <c r="I5197" i="1"/>
  <c r="I5190" i="1"/>
  <c r="I5176" i="1"/>
  <c r="I5168" i="1"/>
  <c r="I5154" i="1"/>
  <c r="I5147" i="1"/>
  <c r="I5140" i="1"/>
  <c r="I5133" i="1"/>
  <c r="I5126" i="1"/>
  <c r="I5112" i="1"/>
  <c r="I5104" i="1"/>
  <c r="I5097" i="1"/>
  <c r="I5090" i="1"/>
  <c r="I5083" i="1"/>
  <c r="I5076" i="1"/>
  <c r="I5069" i="1"/>
  <c r="I5062" i="1"/>
  <c r="I5054" i="1"/>
  <c r="I5048" i="1"/>
  <c r="I5040" i="1"/>
  <c r="I5033" i="1"/>
  <c r="I5026" i="1"/>
  <c r="I5019" i="1"/>
  <c r="I5013" i="1"/>
  <c r="I5006" i="1"/>
  <c r="I5000" i="1"/>
  <c r="I4993" i="1"/>
  <c r="I4986" i="1"/>
  <c r="I4980" i="1"/>
  <c r="I4973" i="1"/>
  <c r="I4965" i="1"/>
  <c r="I4957" i="1"/>
  <c r="I4944" i="1"/>
  <c r="I4936" i="1"/>
  <c r="I4928" i="1"/>
  <c r="I4921" i="1"/>
  <c r="I4908" i="1"/>
  <c r="I4900" i="1"/>
  <c r="I4892" i="1"/>
  <c r="I4886" i="1"/>
  <c r="I4879" i="1"/>
  <c r="I4872" i="1"/>
  <c r="I4864" i="1"/>
  <c r="I4857" i="1"/>
  <c r="I4844" i="1"/>
  <c r="I4836" i="1"/>
  <c r="I4828" i="1"/>
  <c r="I4822" i="1"/>
  <c r="I4815" i="1"/>
  <c r="I4807" i="1"/>
  <c r="I4799" i="1"/>
  <c r="I4792" i="1"/>
  <c r="I4786" i="1"/>
  <c r="I4778" i="1"/>
  <c r="I4770" i="1"/>
  <c r="I4756" i="1"/>
  <c r="I4749" i="1"/>
  <c r="I4741" i="1"/>
  <c r="I4733" i="1"/>
  <c r="I4720" i="1"/>
  <c r="I4713" i="1"/>
  <c r="I4705" i="1"/>
  <c r="I4698" i="1"/>
  <c r="I4691" i="1"/>
  <c r="I4685" i="1"/>
  <c r="I4677" i="1"/>
  <c r="I4669" i="1"/>
  <c r="I4662" i="1"/>
  <c r="I4655" i="1"/>
  <c r="I4648" i="1"/>
  <c r="I4640" i="1"/>
  <c r="I4632" i="1"/>
  <c r="I4626" i="1"/>
  <c r="I4619" i="1"/>
  <c r="I4611" i="1"/>
  <c r="I4603" i="1"/>
  <c r="I4596" i="1"/>
  <c r="I4589" i="1"/>
  <c r="I4581" i="1"/>
  <c r="I4573" i="1"/>
  <c r="I4566" i="1"/>
  <c r="I4558" i="1"/>
  <c r="I4543" i="1"/>
  <c r="I4536" i="1"/>
  <c r="I4529" i="1"/>
  <c r="I4521" i="1"/>
  <c r="I4513" i="1"/>
  <c r="I4506" i="1"/>
  <c r="I4499" i="1"/>
  <c r="I4492" i="1"/>
  <c r="I4486" i="1"/>
  <c r="I4479" i="1"/>
  <c r="I4473" i="1"/>
  <c r="I4460" i="1"/>
  <c r="I4454" i="1"/>
  <c r="I4447" i="1"/>
  <c r="I4441" i="1"/>
  <c r="I4428" i="1"/>
  <c r="I4422" i="1"/>
  <c r="I4415" i="1"/>
  <c r="I4409" i="1"/>
  <c r="I4401" i="1"/>
  <c r="I4395" i="1"/>
  <c r="I4388" i="1"/>
  <c r="I4381" i="1"/>
  <c r="I4374" i="1"/>
  <c r="I4367" i="1"/>
  <c r="I4361" i="1"/>
  <c r="I4354" i="1"/>
  <c r="I4341" i="1"/>
  <c r="I4334" i="1"/>
  <c r="I4327" i="1"/>
  <c r="I4320" i="1"/>
  <c r="I4313" i="1"/>
  <c r="I4306" i="1"/>
  <c r="I4299" i="1"/>
  <c r="I4284" i="1"/>
  <c r="I4277" i="1"/>
  <c r="I4270" i="1"/>
  <c r="I4263" i="1"/>
  <c r="I4256" i="1"/>
  <c r="I4249" i="1"/>
  <c r="I4228" i="1"/>
  <c r="I4222" i="1"/>
  <c r="I4215" i="1"/>
  <c r="I4208" i="1"/>
  <c r="I4201" i="1"/>
  <c r="I4194" i="1"/>
  <c r="I4187" i="1"/>
  <c r="I4172" i="1"/>
  <c r="I4165" i="1"/>
  <c r="I4158" i="1"/>
  <c r="I4151" i="1"/>
  <c r="I4144" i="1"/>
  <c r="I4137" i="1"/>
  <c r="I4130" i="1"/>
  <c r="I4123" i="1"/>
  <c r="I4109" i="1"/>
  <c r="I4102" i="1"/>
  <c r="I4096" i="1"/>
  <c r="I4089" i="1"/>
  <c r="I4082" i="1"/>
  <c r="I4075" i="1"/>
  <c r="I4061" i="1"/>
  <c r="I4046" i="1"/>
  <c r="I4039" i="1"/>
  <c r="I4016" i="1"/>
  <c r="I4010" i="1"/>
  <c r="I3995" i="1"/>
  <c r="I3972" i="1"/>
  <c r="I3950" i="1"/>
  <c r="I3921" i="1"/>
  <c r="I3893" i="1"/>
  <c r="I3872" i="1"/>
  <c r="I3815" i="1"/>
  <c r="I3809" i="1"/>
  <c r="I3801" i="1"/>
  <c r="I3778" i="1"/>
  <c r="I3757" i="1"/>
  <c r="I3728" i="1"/>
  <c r="I3721" i="1"/>
  <c r="I3715" i="1"/>
  <c r="I3694" i="1"/>
  <c r="I3671" i="1"/>
  <c r="I3664" i="1"/>
  <c r="I3606" i="1"/>
  <c r="I3598" i="1"/>
  <c r="I3590" i="1"/>
  <c r="I3566" i="1"/>
  <c r="I3558" i="1"/>
  <c r="I3488" i="1"/>
  <c r="I3442" i="1"/>
  <c r="I3434" i="1"/>
  <c r="I3427" i="1"/>
  <c r="I3420" i="1"/>
  <c r="I3412" i="1"/>
  <c r="I3405" i="1"/>
  <c r="I3397" i="1"/>
  <c r="I3360" i="1"/>
  <c r="I3329" i="1"/>
  <c r="I3322" i="1"/>
  <c r="I3250" i="1"/>
  <c r="I3231" i="1"/>
  <c r="I3224" i="1"/>
  <c r="I3217" i="1"/>
  <c r="I3197" i="1"/>
  <c r="I3131" i="1"/>
  <c r="I3113" i="1"/>
  <c r="I3085" i="1"/>
  <c r="I3071" i="1"/>
  <c r="I3058" i="1"/>
  <c r="I3021" i="1"/>
  <c r="I3015" i="1"/>
  <c r="I2995" i="1"/>
  <c r="I2987" i="1"/>
  <c r="I2967" i="1"/>
  <c r="I2955" i="1"/>
  <c r="I2949" i="1"/>
  <c r="I2943" i="1"/>
  <c r="I2930" i="1"/>
  <c r="I2916" i="1"/>
  <c r="I2897" i="1"/>
  <c r="I2890" i="1"/>
  <c r="I2878" i="1"/>
  <c r="I2858" i="1"/>
  <c r="I2851" i="1"/>
  <c r="I2819" i="1"/>
  <c r="I2790" i="1"/>
  <c r="I2775" i="1"/>
  <c r="I2755" i="1"/>
  <c r="I2726" i="1"/>
  <c r="I2711" i="1"/>
  <c r="I2691" i="1"/>
  <c r="I2662" i="1"/>
  <c r="I2647" i="1"/>
  <c r="I2627" i="1"/>
  <c r="I2598" i="1"/>
  <c r="I2475" i="1"/>
  <c r="I2467" i="1"/>
  <c r="I2461" i="1"/>
  <c r="I2454" i="1"/>
  <c r="I2403" i="1"/>
  <c r="I2363" i="1"/>
  <c r="I2310" i="1"/>
  <c r="I2303" i="1"/>
  <c r="I2295" i="1"/>
  <c r="I2289" i="1"/>
  <c r="I2267" i="1"/>
  <c r="I2201" i="1"/>
  <c r="I2194" i="1"/>
  <c r="I2101" i="1"/>
  <c r="I2000" i="1"/>
  <c r="I1993" i="1"/>
  <c r="I1987" i="1"/>
  <c r="I1980" i="1"/>
  <c r="I1933" i="1"/>
  <c r="I1913" i="1"/>
  <c r="I1801" i="1"/>
  <c r="I1775" i="1"/>
  <c r="I1769" i="1"/>
  <c r="I1724" i="1"/>
  <c r="I1671" i="1"/>
  <c r="I1665" i="1"/>
  <c r="I5984" i="1"/>
  <c r="I5977" i="1"/>
  <c r="I5962" i="1"/>
  <c r="I5954" i="1"/>
  <c r="I5947" i="1"/>
  <c r="I5939" i="1"/>
  <c r="I5932" i="1"/>
  <c r="I5924" i="1"/>
  <c r="I5909" i="1"/>
  <c r="I5902" i="1"/>
  <c r="I5894" i="1"/>
  <c r="I5886" i="1"/>
  <c r="I5879" i="1"/>
  <c r="I5872" i="1"/>
  <c r="I5864" i="1"/>
  <c r="I5856" i="1"/>
  <c r="I5849" i="1"/>
  <c r="I5834" i="1"/>
  <c r="I5826" i="1"/>
  <c r="I5819" i="1"/>
  <c r="I5811" i="1"/>
  <c r="I5804" i="1"/>
  <c r="I5796" i="1"/>
  <c r="I5781" i="1"/>
  <c r="I5774" i="1"/>
  <c r="I5766" i="1"/>
  <c r="I5758" i="1"/>
  <c r="I5751" i="1"/>
  <c r="I5744" i="1"/>
  <c r="I5736" i="1"/>
  <c r="I5728" i="1"/>
  <c r="I5721" i="1"/>
  <c r="I5706" i="1"/>
  <c r="I5698" i="1"/>
  <c r="I5691" i="1"/>
  <c r="I5683" i="1"/>
  <c r="I5676" i="1"/>
  <c r="I5668" i="1"/>
  <c r="I5660" i="1"/>
  <c r="I5641" i="1"/>
  <c r="I5633" i="1"/>
  <c r="I5625" i="1"/>
  <c r="I5617" i="1"/>
  <c r="I5610" i="1"/>
  <c r="I5602" i="1"/>
  <c r="I5594" i="1"/>
  <c r="I5586" i="1"/>
  <c r="I5578" i="1"/>
  <c r="I5570" i="1"/>
  <c r="I5562" i="1"/>
  <c r="I5554" i="1"/>
  <c r="I5547" i="1"/>
  <c r="I5539" i="1"/>
  <c r="I5531" i="1"/>
  <c r="I5524" i="1"/>
  <c r="I5516" i="1"/>
  <c r="I5508" i="1"/>
  <c r="I5500" i="1"/>
  <c r="I5492" i="1"/>
  <c r="I5485" i="1"/>
  <c r="I5477" i="1"/>
  <c r="I5469" i="1"/>
  <c r="I5462" i="1"/>
  <c r="I5454" i="1"/>
  <c r="I5446" i="1"/>
  <c r="I5438" i="1"/>
  <c r="I5430" i="1"/>
  <c r="I5415" i="1"/>
  <c r="I5407" i="1"/>
  <c r="I5400" i="1"/>
  <c r="I5392" i="1"/>
  <c r="I5384" i="1"/>
  <c r="I5376" i="1"/>
  <c r="I5368" i="1"/>
  <c r="I5360" i="1"/>
  <c r="I5353" i="1"/>
  <c r="I5345" i="1"/>
  <c r="I5330" i="1"/>
  <c r="I5322" i="1"/>
  <c r="I5314" i="1"/>
  <c r="I5306" i="1"/>
  <c r="I5299" i="1"/>
  <c r="I5292" i="1"/>
  <c r="I5284" i="1"/>
  <c r="I5276" i="1"/>
  <c r="I5269" i="1"/>
  <c r="I5254" i="1"/>
  <c r="I5246" i="1"/>
  <c r="I5239" i="1"/>
  <c r="I5231" i="1"/>
  <c r="I5217" i="1"/>
  <c r="I5210" i="1"/>
  <c r="I5203" i="1"/>
  <c r="I5196" i="1"/>
  <c r="I5189" i="1"/>
  <c r="I5175" i="1"/>
  <c r="I5167" i="1"/>
  <c r="I5153" i="1"/>
  <c r="I5146" i="1"/>
  <c r="I5139" i="1"/>
  <c r="I5132" i="1"/>
  <c r="I5125" i="1"/>
  <c r="I5111" i="1"/>
  <c r="I5103" i="1"/>
  <c r="I5089" i="1"/>
  <c r="I5082" i="1"/>
  <c r="I5075" i="1"/>
  <c r="I5068" i="1"/>
  <c r="I5061" i="1"/>
  <c r="I5047" i="1"/>
  <c r="I5039" i="1"/>
  <c r="I5025" i="1"/>
  <c r="I5018" i="1"/>
  <c r="I5012" i="1"/>
  <c r="I4999" i="1"/>
  <c r="I4972" i="1"/>
  <c r="I4964" i="1"/>
  <c r="I4956" i="1"/>
  <c r="I4950" i="1"/>
  <c r="I4943" i="1"/>
  <c r="I4935" i="1"/>
  <c r="I4927" i="1"/>
  <c r="I4920" i="1"/>
  <c r="I4914" i="1"/>
  <c r="I4907" i="1"/>
  <c r="I4899" i="1"/>
  <c r="I4885" i="1"/>
  <c r="I4871" i="1"/>
  <c r="I4863" i="1"/>
  <c r="I4856" i="1"/>
  <c r="I4850" i="1"/>
  <c r="I4843" i="1"/>
  <c r="I4835" i="1"/>
  <c r="I4821" i="1"/>
  <c r="I4814" i="1"/>
  <c r="I4806" i="1"/>
  <c r="I4798" i="1"/>
  <c r="I4785" i="1"/>
  <c r="I4777" i="1"/>
  <c r="I4769" i="1"/>
  <c r="I4762" i="1"/>
  <c r="I4748" i="1"/>
  <c r="I4740" i="1"/>
  <c r="I4732" i="1"/>
  <c r="I4726" i="1"/>
  <c r="I4712" i="1"/>
  <c r="I4704" i="1"/>
  <c r="I4697" i="1"/>
  <c r="I4684" i="1"/>
  <c r="I4676" i="1"/>
  <c r="I4668" i="1"/>
  <c r="I4661" i="1"/>
  <c r="I4647" i="1"/>
  <c r="I4639" i="1"/>
  <c r="I4625" i="1"/>
  <c r="I4618" i="1"/>
  <c r="I4610" i="1"/>
  <c r="I4602" i="1"/>
  <c r="I4595" i="1"/>
  <c r="I4588" i="1"/>
  <c r="I4580" i="1"/>
  <c r="I4572" i="1"/>
  <c r="I4565" i="1"/>
  <c r="I4557" i="1"/>
  <c r="I4550" i="1"/>
  <c r="I4542" i="1"/>
  <c r="I4528" i="1"/>
  <c r="I4520" i="1"/>
  <c r="I4512" i="1"/>
  <c r="I4505" i="1"/>
  <c r="I4498" i="1"/>
  <c r="I4485" i="1"/>
  <c r="I4472" i="1"/>
  <c r="I4466" i="1"/>
  <c r="I4453" i="1"/>
  <c r="I4440" i="1"/>
  <c r="I4434" i="1"/>
  <c r="I4421" i="1"/>
  <c r="I4408" i="1"/>
  <c r="I4400" i="1"/>
  <c r="I4394" i="1"/>
  <c r="I4387" i="1"/>
  <c r="I4360" i="1"/>
  <c r="I4353" i="1"/>
  <c r="I4347" i="1"/>
  <c r="I4333" i="1"/>
  <c r="I4326" i="1"/>
  <c r="I4319" i="1"/>
  <c r="I4312" i="1"/>
  <c r="I4305" i="1"/>
  <c r="I4298" i="1"/>
  <c r="I4291" i="1"/>
  <c r="I4269" i="1"/>
  <c r="I4262" i="1"/>
  <c r="I4255" i="1"/>
  <c r="I4248" i="1"/>
  <c r="I4235" i="1"/>
  <c r="I4221" i="1"/>
  <c r="I4214" i="1"/>
  <c r="I4207" i="1"/>
  <c r="I4200" i="1"/>
  <c r="I4193" i="1"/>
  <c r="I4186" i="1"/>
  <c r="I4179" i="1"/>
  <c r="I4157" i="1"/>
  <c r="I4150" i="1"/>
  <c r="I4143" i="1"/>
  <c r="I4136" i="1"/>
  <c r="I4129" i="1"/>
  <c r="I4122" i="1"/>
  <c r="I4115" i="1"/>
  <c r="I4101" i="1"/>
  <c r="I4095" i="1"/>
  <c r="I4088" i="1"/>
  <c r="I4081" i="1"/>
  <c r="I4074" i="1"/>
  <c r="I4067" i="1"/>
  <c r="I4060" i="1"/>
  <c r="I4045" i="1"/>
  <c r="I4038" i="1"/>
  <c r="I4031" i="1"/>
  <c r="I4023" i="1"/>
  <c r="I3986" i="1"/>
  <c r="I3971" i="1"/>
  <c r="I3964" i="1"/>
  <c r="I3957" i="1"/>
  <c r="I3934" i="1"/>
  <c r="I3928" i="1"/>
  <c r="I3920" i="1"/>
  <c r="I3904" i="1"/>
  <c r="I3899" i="1"/>
  <c r="I3892" i="1"/>
  <c r="I3884" i="1"/>
  <c r="I3850" i="1"/>
  <c r="I3842" i="1"/>
  <c r="I3821" i="1"/>
  <c r="I3808" i="1"/>
  <c r="I3800" i="1"/>
  <c r="I3792" i="1"/>
  <c r="I3769" i="1"/>
  <c r="I3762" i="1"/>
  <c r="I3748" i="1"/>
  <c r="I3714" i="1"/>
  <c r="I3706" i="1"/>
  <c r="I3700" i="1"/>
  <c r="I3678" i="1"/>
  <c r="I3670" i="1"/>
  <c r="I3663" i="1"/>
  <c r="I3628" i="1"/>
  <c r="I3621" i="1"/>
  <c r="I3613" i="1"/>
  <c r="I3581" i="1"/>
  <c r="I3573" i="1"/>
  <c r="I3549" i="1"/>
  <c r="I3541" i="1"/>
  <c r="I3534" i="1"/>
  <c r="I3526" i="1"/>
  <c r="I3471" i="1"/>
  <c r="I3463" i="1"/>
  <c r="I3456" i="1"/>
  <c r="I3449" i="1"/>
  <c r="I3396" i="1"/>
  <c r="I3359" i="1"/>
  <c r="I3351" i="1"/>
  <c r="I3344" i="1"/>
  <c r="I3336" i="1"/>
  <c r="I3284" i="1"/>
  <c r="I3276" i="1"/>
  <c r="I3269" i="1"/>
  <c r="I3264" i="1"/>
  <c r="I3189" i="1"/>
  <c r="I3181" i="1"/>
  <c r="I3175" i="1"/>
  <c r="I3167" i="1"/>
  <c r="I3161" i="1"/>
  <c r="I3117" i="1"/>
  <c r="I3105" i="1"/>
  <c r="I3091" i="1"/>
  <c r="I3070" i="1"/>
  <c r="I3063" i="1"/>
  <c r="I3027" i="1"/>
  <c r="I3007" i="1"/>
  <c r="I2994" i="1"/>
  <c r="I2966" i="1"/>
  <c r="I2954" i="1"/>
  <c r="I2922" i="1"/>
  <c r="I2902" i="1"/>
  <c r="I2889" i="1"/>
  <c r="I2883" i="1"/>
  <c r="I2850" i="1"/>
  <c r="I2838" i="1"/>
  <c r="I2803" i="1"/>
  <c r="I2797" i="1"/>
  <c r="I2739" i="1"/>
  <c r="I2733" i="1"/>
  <c r="I2675" i="1"/>
  <c r="I2669" i="1"/>
  <c r="I2611" i="1"/>
  <c r="I2605" i="1"/>
  <c r="I2583" i="1"/>
  <c r="I2375" i="1"/>
  <c r="I2200" i="1"/>
  <c r="I2177" i="1"/>
  <c r="I2128" i="1"/>
  <c r="I2120" i="1"/>
  <c r="I2051" i="1"/>
  <c r="I2018" i="1"/>
  <c r="I2012" i="1"/>
  <c r="I2005" i="1"/>
  <c r="I1939" i="1"/>
  <c r="I1918" i="1"/>
  <c r="I1892" i="1"/>
  <c r="I1820" i="1"/>
  <c r="I1697" i="1"/>
  <c r="I1677" i="1"/>
  <c r="I1651" i="1"/>
  <c r="I1625" i="1"/>
  <c r="I1601" i="1"/>
  <c r="I3862" i="1"/>
  <c r="I3856" i="1"/>
  <c r="I3849" i="1"/>
  <c r="I3827" i="1"/>
  <c r="I3807" i="1"/>
  <c r="I3784" i="1"/>
  <c r="I3776" i="1"/>
  <c r="I3734" i="1"/>
  <c r="I3713" i="1"/>
  <c r="I3669" i="1"/>
  <c r="I3634" i="1"/>
  <c r="I3620" i="1"/>
  <c r="I3588" i="1"/>
  <c r="I3572" i="1"/>
  <c r="I3556" i="1"/>
  <c r="I3486" i="1"/>
  <c r="I3478" i="1"/>
  <c r="I3395" i="1"/>
  <c r="I3388" i="1"/>
  <c r="I3380" i="1"/>
  <c r="I3373" i="1"/>
  <c r="I3365" i="1"/>
  <c r="I3263" i="1"/>
  <c r="I3255" i="1"/>
  <c r="I3237" i="1"/>
  <c r="I3222" i="1"/>
  <c r="I3215" i="1"/>
  <c r="I3202" i="1"/>
  <c r="I3195" i="1"/>
  <c r="I3142" i="1"/>
  <c r="I3136" i="1"/>
  <c r="I3129" i="1"/>
  <c r="I3123" i="1"/>
  <c r="I3111" i="1"/>
  <c r="I3098" i="1"/>
  <c r="I3083" i="1"/>
  <c r="I3076" i="1"/>
  <c r="I3069" i="1"/>
  <c r="I3033" i="1"/>
  <c r="I3006" i="1"/>
  <c r="I3000" i="1"/>
  <c r="I2993" i="1"/>
  <c r="I2973" i="1"/>
  <c r="I2965" i="1"/>
  <c r="I2960" i="1"/>
  <c r="I2942" i="1"/>
  <c r="I2914" i="1"/>
  <c r="I2907" i="1"/>
  <c r="I2901" i="1"/>
  <c r="I2849" i="1"/>
  <c r="I2844" i="1"/>
  <c r="I2824" i="1"/>
  <c r="I2817" i="1"/>
  <c r="I2809" i="1"/>
  <c r="I2773" i="1"/>
  <c r="I2768" i="1"/>
  <c r="I2760" i="1"/>
  <c r="I2753" i="1"/>
  <c r="I2745" i="1"/>
  <c r="I2709" i="1"/>
  <c r="I2704" i="1"/>
  <c r="I2696" i="1"/>
  <c r="I2689" i="1"/>
  <c r="I2681" i="1"/>
  <c r="I2645" i="1"/>
  <c r="I2640" i="1"/>
  <c r="I2632" i="1"/>
  <c r="I2625" i="1"/>
  <c r="I2617" i="1"/>
  <c r="I2560" i="1"/>
  <c r="I2552" i="1"/>
  <c r="I2546" i="1"/>
  <c r="I2481" i="1"/>
  <c r="I2444" i="1"/>
  <c r="I2437" i="1"/>
  <c r="I2430" i="1"/>
  <c r="I2401" i="1"/>
  <c r="I2339" i="1"/>
  <c r="I2273" i="1"/>
  <c r="I2236" i="1"/>
  <c r="I2214" i="1"/>
  <c r="I2207" i="1"/>
  <c r="I2140" i="1"/>
  <c r="I2133" i="1"/>
  <c r="I2099" i="1"/>
  <c r="I2092" i="1"/>
  <c r="I2044" i="1"/>
  <c r="I1971" i="1"/>
  <c r="I1871" i="1"/>
  <c r="I1799" i="1"/>
  <c r="I1735" i="1"/>
  <c r="I1703" i="1"/>
  <c r="I1683" i="1"/>
  <c r="I5452" i="1"/>
  <c r="I5444" i="1"/>
  <c r="I5436" i="1"/>
  <c r="I5428" i="1"/>
  <c r="I5421" i="1"/>
  <c r="I5413" i="1"/>
  <c r="I5405" i="1"/>
  <c r="I5398" i="1"/>
  <c r="I5390" i="1"/>
  <c r="I5382" i="1"/>
  <c r="I5374" i="1"/>
  <c r="I5366" i="1"/>
  <c r="I5358" i="1"/>
  <c r="I5351" i="1"/>
  <c r="I5343" i="1"/>
  <c r="I5336" i="1"/>
  <c r="I5328" i="1"/>
  <c r="I5320" i="1"/>
  <c r="I5312" i="1"/>
  <c r="I5297" i="1"/>
  <c r="I5290" i="1"/>
  <c r="I5282" i="1"/>
  <c r="I5274" i="1"/>
  <c r="I5267" i="1"/>
  <c r="I5260" i="1"/>
  <c r="I5252" i="1"/>
  <c r="I5244" i="1"/>
  <c r="I5237" i="1"/>
  <c r="I5223" i="1"/>
  <c r="I5215" i="1"/>
  <c r="I5201" i="1"/>
  <c r="I5194" i="1"/>
  <c r="I5187" i="1"/>
  <c r="I5180" i="1"/>
  <c r="I5173" i="1"/>
  <c r="I5159" i="1"/>
  <c r="I5151" i="1"/>
  <c r="I5137" i="1"/>
  <c r="I5130" i="1"/>
  <c r="I5123" i="1"/>
  <c r="I5116" i="1"/>
  <c r="I5109" i="1"/>
  <c r="I5095" i="1"/>
  <c r="I5087" i="1"/>
  <c r="I5073" i="1"/>
  <c r="I5066" i="1"/>
  <c r="I5059" i="1"/>
  <c r="I5052" i="1"/>
  <c r="I5045" i="1"/>
  <c r="I5031" i="1"/>
  <c r="I5023" i="1"/>
  <c r="I5010" i="1"/>
  <c r="I5004" i="1"/>
  <c r="I4991" i="1"/>
  <c r="I4984" i="1"/>
  <c r="I4978" i="1"/>
  <c r="I4970" i="1"/>
  <c r="I4962" i="1"/>
  <c r="I4948" i="1"/>
  <c r="I4941" i="1"/>
  <c r="I4933" i="1"/>
  <c r="I4925" i="1"/>
  <c r="I4912" i="1"/>
  <c r="I4905" i="1"/>
  <c r="I4897" i="1"/>
  <c r="I4890" i="1"/>
  <c r="I4883" i="1"/>
  <c r="I4877" i="1"/>
  <c r="I4869" i="1"/>
  <c r="I4861" i="1"/>
  <c r="I4848" i="1"/>
  <c r="I4841" i="1"/>
  <c r="I4833" i="1"/>
  <c r="I4826" i="1"/>
  <c r="I4819" i="1"/>
  <c r="I4812" i="1"/>
  <c r="I4804" i="1"/>
  <c r="I4796" i="1"/>
  <c r="I4790" i="1"/>
  <c r="I4783" i="1"/>
  <c r="I4775" i="1"/>
  <c r="I4767" i="1"/>
  <c r="I4760" i="1"/>
  <c r="I4754" i="1"/>
  <c r="I4746" i="1"/>
  <c r="I4738" i="1"/>
  <c r="I4724" i="1"/>
  <c r="I4718" i="1"/>
  <c r="I4710" i="1"/>
  <c r="I4702" i="1"/>
  <c r="I4695" i="1"/>
  <c r="I4689" i="1"/>
  <c r="I4682" i="1"/>
  <c r="I4674" i="1"/>
  <c r="I4666" i="1"/>
  <c r="I4659" i="1"/>
  <c r="I4653" i="1"/>
  <c r="I4645" i="1"/>
  <c r="I4637" i="1"/>
  <c r="I4630" i="1"/>
  <c r="I4623" i="1"/>
  <c r="I4616" i="1"/>
  <c r="I4608" i="1"/>
  <c r="I4600" i="1"/>
  <c r="I4593" i="1"/>
  <c r="I4586" i="1"/>
  <c r="I4578" i="1"/>
  <c r="I4570" i="1"/>
  <c r="I4563" i="1"/>
  <c r="I4555" i="1"/>
  <c r="I4548" i="1"/>
  <c r="I4540" i="1"/>
  <c r="I4534" i="1"/>
  <c r="I4526" i="1"/>
  <c r="I4518" i="1"/>
  <c r="I4510" i="1"/>
  <c r="I4503" i="1"/>
  <c r="I4496" i="1"/>
  <c r="I4490" i="1"/>
  <c r="I4483" i="1"/>
  <c r="I4477" i="1"/>
  <c r="I4464" i="1"/>
  <c r="I4458" i="1"/>
  <c r="I4451" i="1"/>
  <c r="I4445" i="1"/>
  <c r="I4432" i="1"/>
  <c r="I4426" i="1"/>
  <c r="I4419" i="1"/>
  <c r="I4413" i="1"/>
  <c r="I4406" i="1"/>
  <c r="I4398" i="1"/>
  <c r="I4392" i="1"/>
  <c r="I4385" i="1"/>
  <c r="I4379" i="1"/>
  <c r="I4372" i="1"/>
  <c r="I4365" i="1"/>
  <c r="I4358" i="1"/>
  <c r="I4351" i="1"/>
  <c r="I4345" i="1"/>
  <c r="I4339" i="1"/>
  <c r="I4324" i="1"/>
  <c r="I4317" i="1"/>
  <c r="I4310" i="1"/>
  <c r="I4303" i="1"/>
  <c r="I4296" i="1"/>
  <c r="I4289" i="1"/>
  <c r="I4282" i="1"/>
  <c r="I4275" i="1"/>
  <c r="I4260" i="1"/>
  <c r="I4253" i="1"/>
  <c r="I4246" i="1"/>
  <c r="I4240" i="1"/>
  <c r="I4233" i="1"/>
  <c r="I4226" i="1"/>
  <c r="I4212" i="1"/>
  <c r="I4205" i="1"/>
  <c r="I4198" i="1"/>
  <c r="I4191" i="1"/>
  <c r="I4184" i="1"/>
  <c r="I4177" i="1"/>
  <c r="I4170" i="1"/>
  <c r="I4163" i="1"/>
  <c r="I4148" i="1"/>
  <c r="I4141" i="1"/>
  <c r="I4134" i="1"/>
  <c r="I4127" i="1"/>
  <c r="I4120" i="1"/>
  <c r="I4107" i="1"/>
  <c r="I4093" i="1"/>
  <c r="I4086" i="1"/>
  <c r="I4079" i="1"/>
  <c r="I4072" i="1"/>
  <c r="I4065" i="1"/>
  <c r="I4058" i="1"/>
  <c r="I4051" i="1"/>
  <c r="I4036" i="1"/>
  <c r="I4029" i="1"/>
  <c r="I4014" i="1"/>
  <c r="I4007" i="1"/>
  <c r="I3984" i="1"/>
  <c r="I3918" i="1"/>
  <c r="I3910" i="1"/>
  <c r="I3897" i="1"/>
  <c r="I3890" i="1"/>
  <c r="I3882" i="1"/>
  <c r="I3877" i="1"/>
  <c r="I3869" i="1"/>
  <c r="I3840" i="1"/>
  <c r="I3833" i="1"/>
  <c r="I3826" i="1"/>
  <c r="I3812" i="1"/>
  <c r="I3798" i="1"/>
  <c r="I3790" i="1"/>
  <c r="I3746" i="1"/>
  <c r="I3740" i="1"/>
  <c r="I3725" i="1"/>
  <c r="I3719" i="1"/>
  <c r="I3712" i="1"/>
  <c r="I3698" i="1"/>
  <c r="I3684" i="1"/>
  <c r="I3661" i="1"/>
  <c r="I3619" i="1"/>
  <c r="I3595" i="1"/>
  <c r="I3571" i="1"/>
  <c r="I3563" i="1"/>
  <c r="I3524" i="1"/>
  <c r="I3508" i="1"/>
  <c r="I3500" i="1"/>
  <c r="I3492" i="1"/>
  <c r="I3439" i="1"/>
  <c r="I3431" i="1"/>
  <c r="I3424" i="1"/>
  <c r="I3417" i="1"/>
  <c r="I3410" i="1"/>
  <c r="I3402" i="1"/>
  <c r="I3282" i="1"/>
  <c r="I3262" i="1"/>
  <c r="I3242" i="1"/>
  <c r="I3229" i="1"/>
  <c r="I3201" i="1"/>
  <c r="I3187" i="1"/>
  <c r="I3179" i="1"/>
  <c r="I3147" i="1"/>
  <c r="I3135" i="1"/>
  <c r="I3103" i="1"/>
  <c r="I3097" i="1"/>
  <c r="I3082" i="1"/>
  <c r="I3038" i="1"/>
  <c r="I3026" i="1"/>
  <c r="I3019" i="1"/>
  <c r="I2978" i="1"/>
  <c r="I2953" i="1"/>
  <c r="I2934" i="1"/>
  <c r="I2927" i="1"/>
  <c r="I2913" i="1"/>
  <c r="I2900" i="1"/>
  <c r="I2894" i="1"/>
  <c r="I2869" i="1"/>
  <c r="I2863" i="1"/>
  <c r="I2855" i="1"/>
  <c r="I2829" i="1"/>
  <c r="I2823" i="1"/>
  <c r="I2780" i="1"/>
  <c r="I2759" i="1"/>
  <c r="I2716" i="1"/>
  <c r="I2695" i="1"/>
  <c r="I2652" i="1"/>
  <c r="I2631" i="1"/>
  <c r="I2603" i="1"/>
  <c r="I2581" i="1"/>
  <c r="I2567" i="1"/>
  <c r="I2480" i="1"/>
  <c r="I2472" i="1"/>
  <c r="I2451" i="1"/>
  <c r="I2407" i="1"/>
  <c r="I2331" i="1"/>
  <c r="I2315" i="1"/>
  <c r="I2279" i="1"/>
  <c r="I2183" i="1"/>
  <c r="I2147" i="1"/>
  <c r="I1977" i="1"/>
  <c r="I1903" i="1"/>
  <c r="I1877" i="1"/>
  <c r="I1851" i="1"/>
  <c r="I1805" i="1"/>
  <c r="I1760" i="1"/>
  <c r="I1753" i="1"/>
  <c r="I1747" i="1"/>
  <c r="I1688" i="1"/>
  <c r="I1592" i="1"/>
  <c r="I1585" i="1"/>
  <c r="I1579" i="1"/>
  <c r="I1572" i="1"/>
  <c r="I1564" i="1"/>
  <c r="I1556" i="1"/>
  <c r="I1533" i="1"/>
  <c r="I1525" i="1"/>
  <c r="I1518" i="1"/>
  <c r="I1510" i="1"/>
  <c r="I1502" i="1"/>
  <c r="I1494" i="1"/>
  <c r="I1486" i="1"/>
  <c r="I1478" i="1"/>
  <c r="I1470" i="1"/>
  <c r="I1462" i="1"/>
  <c r="I1454" i="1"/>
  <c r="I1446" i="1"/>
  <c r="I1438" i="1"/>
  <c r="I1430" i="1"/>
  <c r="I1422" i="1"/>
  <c r="I1414" i="1"/>
  <c r="I1230" i="1"/>
  <c r="I1222" i="1"/>
  <c r="I1202" i="1"/>
  <c r="I1189" i="1"/>
  <c r="I1182" i="1"/>
  <c r="I1170" i="1"/>
  <c r="I1163" i="1"/>
  <c r="I1135" i="1"/>
  <c r="I1127" i="1"/>
  <c r="I1119" i="1"/>
  <c r="I1082" i="1"/>
  <c r="I1074" i="1"/>
  <c r="I1023" i="1"/>
  <c r="I1016" i="1"/>
  <c r="I994" i="1"/>
  <c r="I987" i="1"/>
  <c r="I979" i="1"/>
  <c r="I931" i="1"/>
  <c r="I923" i="1"/>
  <c r="I899" i="1"/>
  <c r="I891" i="1"/>
  <c r="I884" i="1"/>
  <c r="I845" i="1"/>
  <c r="I822" i="1"/>
  <c r="I777" i="1"/>
  <c r="I770" i="1"/>
  <c r="I669" i="1"/>
  <c r="I662" i="1"/>
  <c r="I649" i="1"/>
  <c r="I274" i="1"/>
  <c r="I267" i="1"/>
  <c r="I259" i="1"/>
  <c r="I251" i="1"/>
  <c r="I212" i="1"/>
  <c r="I204" i="1"/>
  <c r="I196" i="1"/>
  <c r="I188" i="1"/>
  <c r="I180" i="1"/>
  <c r="I173" i="1"/>
  <c r="I166" i="1"/>
  <c r="I158" i="1"/>
  <c r="I150" i="1"/>
  <c r="I143" i="1"/>
  <c r="I5997" i="1"/>
  <c r="I5989" i="1"/>
  <c r="I5974" i="1"/>
  <c r="I5967" i="1"/>
  <c r="I5959" i="1"/>
  <c r="I5951" i="1"/>
  <c r="I5944" i="1"/>
  <c r="I5937" i="1"/>
  <c r="I5929" i="1"/>
  <c r="I5921" i="1"/>
  <c r="I5914" i="1"/>
  <c r="I5899" i="1"/>
  <c r="I5891" i="1"/>
  <c r="I5884" i="1"/>
  <c r="I5876" i="1"/>
  <c r="I5869" i="1"/>
  <c r="I5861" i="1"/>
  <c r="I5846" i="1"/>
  <c r="I5839" i="1"/>
  <c r="I5831" i="1"/>
  <c r="I5823" i="1"/>
  <c r="I5816" i="1"/>
  <c r="I5809" i="1"/>
  <c r="I5801" i="1"/>
  <c r="I5793" i="1"/>
  <c r="I5786" i="1"/>
  <c r="I5771" i="1"/>
  <c r="I5763" i="1"/>
  <c r="I5756" i="1"/>
  <c r="I5748" i="1"/>
  <c r="I5741" i="1"/>
  <c r="I5733" i="1"/>
  <c r="I5718" i="1"/>
  <c r="I5711" i="1"/>
  <c r="I5703" i="1"/>
  <c r="I5695" i="1"/>
  <c r="I5688" i="1"/>
  <c r="I5681" i="1"/>
  <c r="I5673" i="1"/>
  <c r="I5665" i="1"/>
  <c r="I5646" i="1"/>
  <c r="I5638" i="1"/>
  <c r="I5630" i="1"/>
  <c r="I5622" i="1"/>
  <c r="I5607" i="1"/>
  <c r="I5599" i="1"/>
  <c r="I5591" i="1"/>
  <c r="I5583" i="1"/>
  <c r="I5575" i="1"/>
  <c r="I5567" i="1"/>
  <c r="I5559" i="1"/>
  <c r="I5551" i="1"/>
  <c r="I5544" i="1"/>
  <c r="I5536" i="1"/>
  <c r="I5521" i="1"/>
  <c r="I5513" i="1"/>
  <c r="I5505" i="1"/>
  <c r="I5497" i="1"/>
  <c r="I5489" i="1"/>
  <c r="I5482" i="1"/>
  <c r="I5474" i="1"/>
  <c r="I5466" i="1"/>
  <c r="I5459" i="1"/>
  <c r="I5451" i="1"/>
  <c r="I5443" i="1"/>
  <c r="I5435" i="1"/>
  <c r="I5427" i="1"/>
  <c r="I5420" i="1"/>
  <c r="I5412" i="1"/>
  <c r="I5404" i="1"/>
  <c r="I5397" i="1"/>
  <c r="I5389" i="1"/>
  <c r="I5381" i="1"/>
  <c r="I5373" i="1"/>
  <c r="I5365" i="1"/>
  <c r="I5350" i="1"/>
  <c r="I5342" i="1"/>
  <c r="I5335" i="1"/>
  <c r="I5327" i="1"/>
  <c r="I5319" i="1"/>
  <c r="I5311" i="1"/>
  <c r="I5304" i="1"/>
  <c r="I5296" i="1"/>
  <c r="I5289" i="1"/>
  <c r="I5281" i="1"/>
  <c r="I5266" i="1"/>
  <c r="I5259" i="1"/>
  <c r="I5251" i="1"/>
  <c r="I5243" i="1"/>
  <c r="I5236" i="1"/>
  <c r="I5229" i="1"/>
  <c r="I5222" i="1"/>
  <c r="I5208" i="1"/>
  <c r="I5200" i="1"/>
  <c r="I5186" i="1"/>
  <c r="I5179" i="1"/>
  <c r="I5172" i="1"/>
  <c r="I5165" i="1"/>
  <c r="I5158" i="1"/>
  <c r="I5144" i="1"/>
  <c r="I5136" i="1"/>
  <c r="I5122" i="1"/>
  <c r="I5115" i="1"/>
  <c r="I5108" i="1"/>
  <c r="I5101" i="1"/>
  <c r="I5094" i="1"/>
  <c r="I5080" i="1"/>
  <c r="I5072" i="1"/>
  <c r="I5058" i="1"/>
  <c r="I5051" i="1"/>
  <c r="I5044" i="1"/>
  <c r="I5037" i="1"/>
  <c r="I5030" i="1"/>
  <c r="I5016" i="1"/>
  <c r="I5003" i="1"/>
  <c r="I4997" i="1"/>
  <c r="I4990" i="1"/>
  <c r="I4977" i="1"/>
  <c r="I4969" i="1"/>
  <c r="I4961" i="1"/>
  <c r="I4954" i="1"/>
  <c r="I4940" i="1"/>
  <c r="I4932" i="1"/>
  <c r="I4924" i="1"/>
  <c r="I4918" i="1"/>
  <c r="I4904" i="1"/>
  <c r="I4896" i="1"/>
  <c r="I4889" i="1"/>
  <c r="I4876" i="1"/>
  <c r="I4868" i="1"/>
  <c r="I4860" i="1"/>
  <c r="I4854" i="1"/>
  <c r="I4840" i="1"/>
  <c r="I4832" i="1"/>
  <c r="I4825" i="1"/>
  <c r="I4811" i="1"/>
  <c r="I4803" i="1"/>
  <c r="I4789" i="1"/>
  <c r="I4782" i="1"/>
  <c r="I4774" i="1"/>
  <c r="I4766" i="1"/>
  <c r="I4753" i="1"/>
  <c r="I4745" i="1"/>
  <c r="I4737" i="1"/>
  <c r="I4730" i="1"/>
  <c r="I4717" i="1"/>
  <c r="I4709" i="1"/>
  <c r="I4701" i="1"/>
  <c r="I4688" i="1"/>
  <c r="I4681" i="1"/>
  <c r="I4673" i="1"/>
  <c r="I4665" i="1"/>
  <c r="I4652" i="1"/>
  <c r="I4644" i="1"/>
  <c r="I4636" i="1"/>
  <c r="I4629" i="1"/>
  <c r="I4615" i="1"/>
  <c r="I4607" i="1"/>
  <c r="I4592" i="1"/>
  <c r="I4585" i="1"/>
  <c r="I4577" i="1"/>
  <c r="I4569" i="1"/>
  <c r="I4562" i="1"/>
  <c r="I4554" i="1"/>
  <c r="I4547" i="1"/>
  <c r="I4533" i="1"/>
  <c r="I4525" i="1"/>
  <c r="I4517" i="1"/>
  <c r="I4509" i="1"/>
  <c r="I4489" i="1"/>
  <c r="I4476" i="1"/>
  <c r="I4470" i="1"/>
  <c r="I4457" i="1"/>
  <c r="I4444" i="1"/>
  <c r="I4438" i="1"/>
  <c r="I4425" i="1"/>
  <c r="I4412" i="1"/>
  <c r="I4405" i="1"/>
  <c r="I4391" i="1"/>
  <c r="I4384" i="1"/>
  <c r="I4378" i="1"/>
  <c r="I4371" i="1"/>
  <c r="I4344" i="1"/>
  <c r="I4338" i="1"/>
  <c r="I4331" i="1"/>
  <c r="I4309" i="1"/>
  <c r="I4302" i="1"/>
  <c r="I4295" i="1"/>
  <c r="I4288" i="1"/>
  <c r="I4281" i="1"/>
  <c r="I4274" i="1"/>
  <c r="I4267" i="1"/>
  <c r="I4245" i="1"/>
  <c r="I4239" i="1"/>
  <c r="I4232" i="1"/>
  <c r="I4219" i="1"/>
  <c r="I4197" i="1"/>
  <c r="I4190" i="1"/>
  <c r="I4183" i="1"/>
  <c r="I4176" i="1"/>
  <c r="I4169" i="1"/>
  <c r="I4162" i="1"/>
  <c r="I4155" i="1"/>
  <c r="I4133" i="1"/>
  <c r="I4126" i="1"/>
  <c r="I4119" i="1"/>
  <c r="I4113" i="1"/>
  <c r="I4106" i="1"/>
  <c r="I4099" i="1"/>
  <c r="I4085" i="1"/>
  <c r="I4078" i="1"/>
  <c r="I4071" i="1"/>
  <c r="I4064" i="1"/>
  <c r="I4043" i="1"/>
  <c r="I4035" i="1"/>
  <c r="I4028" i="1"/>
  <c r="I4020" i="1"/>
  <c r="I3999" i="1"/>
  <c r="I3968" i="1"/>
  <c r="I3962" i="1"/>
  <c r="I3932" i="1"/>
  <c r="I3925" i="1"/>
  <c r="I3902" i="1"/>
  <c r="I3876" i="1"/>
  <c r="I3825" i="1"/>
  <c r="I3819" i="1"/>
  <c r="I3789" i="1"/>
  <c r="I3753" i="1"/>
  <c r="I3675" i="1"/>
  <c r="I3652" i="1"/>
  <c r="I3647" i="1"/>
  <c r="I3640" i="1"/>
  <c r="I3632" i="1"/>
  <c r="I3625" i="1"/>
  <c r="I3618" i="1"/>
  <c r="I3578" i="1"/>
  <c r="I3515" i="1"/>
  <c r="I3476" i="1"/>
  <c r="I3468" i="1"/>
  <c r="I3460" i="1"/>
  <c r="I3454" i="1"/>
  <c r="I3446" i="1"/>
  <c r="I3311" i="1"/>
  <c r="I3303" i="1"/>
  <c r="I3296" i="1"/>
  <c r="I3289" i="1"/>
  <c r="I3273" i="1"/>
  <c r="I3267" i="1"/>
  <c r="I3254" i="1"/>
  <c r="I3247" i="1"/>
  <c r="I3235" i="1"/>
  <c r="I3213" i="1"/>
  <c r="I3207" i="1"/>
  <c r="I3200" i="1"/>
  <c r="I3186" i="1"/>
  <c r="I3172" i="1"/>
  <c r="I3153" i="1"/>
  <c r="I3146" i="1"/>
  <c r="I3134" i="1"/>
  <c r="I3122" i="1"/>
  <c r="I3109" i="1"/>
  <c r="I3096" i="1"/>
  <c r="I3081" i="1"/>
  <c r="I3074" i="1"/>
  <c r="I3067" i="1"/>
  <c r="I3049" i="1"/>
  <c r="I3043" i="1"/>
  <c r="I2998" i="1"/>
  <c r="I2977" i="1"/>
  <c r="I2971" i="1"/>
  <c r="I2940" i="1"/>
  <c r="I2875" i="1"/>
  <c r="I2822" i="1"/>
  <c r="I2807" i="1"/>
  <c r="I2787" i="1"/>
  <c r="I2758" i="1"/>
  <c r="I2743" i="1"/>
  <c r="I2723" i="1"/>
  <c r="I2694" i="1"/>
  <c r="I2679" i="1"/>
  <c r="I2659" i="1"/>
  <c r="I2630" i="1"/>
  <c r="I2615" i="1"/>
  <c r="I2595" i="1"/>
  <c r="I2588" i="1"/>
  <c r="I2499" i="1"/>
  <c r="I2492" i="1"/>
  <c r="I2485" i="1"/>
  <c r="I2353" i="1"/>
  <c r="I2345" i="1"/>
  <c r="I2256" i="1"/>
  <c r="I2249" i="1"/>
  <c r="I2242" i="1"/>
  <c r="I2160" i="1"/>
  <c r="I2153" i="1"/>
  <c r="I2104" i="1"/>
  <c r="I2055" i="1"/>
  <c r="I2028" i="1"/>
  <c r="I1936" i="1"/>
  <c r="I1923" i="1"/>
  <c r="I1857" i="1"/>
  <c r="I1825" i="1"/>
  <c r="I1811" i="1"/>
  <c r="I1765" i="1"/>
  <c r="I1733" i="1"/>
  <c r="I1728" i="1"/>
  <c r="I1656" i="1"/>
  <c r="I5740" i="1"/>
  <c r="I5732" i="1"/>
  <c r="I5717" i="1"/>
  <c r="I5710" i="1"/>
  <c r="I5702" i="1"/>
  <c r="I5694" i="1"/>
  <c r="I5687" i="1"/>
  <c r="I5680" i="1"/>
  <c r="I5672" i="1"/>
  <c r="I5664" i="1"/>
  <c r="I5657" i="1"/>
  <c r="I5652" i="1"/>
  <c r="I5645" i="1"/>
  <c r="I5637" i="1"/>
  <c r="I5629" i="1"/>
  <c r="I5621" i="1"/>
  <c r="I5606" i="1"/>
  <c r="I5598" i="1"/>
  <c r="I5590" i="1"/>
  <c r="I5582" i="1"/>
  <c r="I5574" i="1"/>
  <c r="I5566" i="1"/>
  <c r="I5558" i="1"/>
  <c r="I5550" i="1"/>
  <c r="I5543" i="1"/>
  <c r="I5535" i="1"/>
  <c r="I5528" i="1"/>
  <c r="I5520" i="1"/>
  <c r="I5512" i="1"/>
  <c r="I5504" i="1"/>
  <c r="I5496" i="1"/>
  <c r="I5488" i="1"/>
  <c r="I5481" i="1"/>
  <c r="I5473" i="1"/>
  <c r="I5465" i="1"/>
  <c r="I5458" i="1"/>
  <c r="I5450" i="1"/>
  <c r="I5442" i="1"/>
  <c r="I5434" i="1"/>
  <c r="I5426" i="1"/>
  <c r="I5419" i="1"/>
  <c r="I5411" i="1"/>
  <c r="I5403" i="1"/>
  <c r="I5396" i="1"/>
  <c r="I5388" i="1"/>
  <c r="I5380" i="1"/>
  <c r="I5372" i="1"/>
  <c r="I5364" i="1"/>
  <c r="I5357" i="1"/>
  <c r="I5349" i="1"/>
  <c r="I5341" i="1"/>
  <c r="I5334" i="1"/>
  <c r="I5326" i="1"/>
  <c r="I5318" i="1"/>
  <c r="I5310" i="1"/>
  <c r="I5303" i="1"/>
  <c r="I5295" i="1"/>
  <c r="I5288" i="1"/>
  <c r="I5280" i="1"/>
  <c r="I5265" i="1"/>
  <c r="I5258" i="1"/>
  <c r="I5250" i="1"/>
  <c r="I5242" i="1"/>
  <c r="I5235" i="1"/>
  <c r="I5228" i="1"/>
  <c r="I5221" i="1"/>
  <c r="I5207" i="1"/>
  <c r="I5199" i="1"/>
  <c r="I5185" i="1"/>
  <c r="I5178" i="1"/>
  <c r="I5171" i="1"/>
  <c r="I5164" i="1"/>
  <c r="I5157" i="1"/>
  <c r="I5143" i="1"/>
  <c r="I5135" i="1"/>
  <c r="I5121" i="1"/>
  <c r="I5114" i="1"/>
  <c r="I5107" i="1"/>
  <c r="I5100" i="1"/>
  <c r="I5093" i="1"/>
  <c r="I5079" i="1"/>
  <c r="I5071" i="1"/>
  <c r="I5057" i="1"/>
  <c r="I5050" i="1"/>
  <c r="I5043" i="1"/>
  <c r="I5036" i="1"/>
  <c r="I5029" i="1"/>
  <c r="I5015" i="1"/>
  <c r="I5002" i="1"/>
  <c r="I4996" i="1"/>
  <c r="I4989" i="1"/>
  <c r="I4976" i="1"/>
  <c r="I4968" i="1"/>
  <c r="I4960" i="1"/>
  <c r="I4953" i="1"/>
  <c r="I4939" i="1"/>
  <c r="I4931" i="1"/>
  <c r="I4923" i="1"/>
  <c r="I4917" i="1"/>
  <c r="I4903" i="1"/>
  <c r="I4895" i="1"/>
  <c r="I4888" i="1"/>
  <c r="I4882" i="1"/>
  <c r="I4875" i="1"/>
  <c r="I4867" i="1"/>
  <c r="I4859" i="1"/>
  <c r="I4853" i="1"/>
  <c r="I4839" i="1"/>
  <c r="I4831" i="1"/>
  <c r="I4824" i="1"/>
  <c r="I4818" i="1"/>
  <c r="I4810" i="1"/>
  <c r="I4802" i="1"/>
  <c r="I4788" i="1"/>
  <c r="I4781" i="1"/>
  <c r="I4773" i="1"/>
  <c r="I4765" i="1"/>
  <c r="I4752" i="1"/>
  <c r="I4744" i="1"/>
  <c r="I4736" i="1"/>
  <c r="I4729" i="1"/>
  <c r="I4716" i="1"/>
  <c r="I4708" i="1"/>
  <c r="I4700" i="1"/>
  <c r="I4694" i="1"/>
  <c r="I4687" i="1"/>
  <c r="I4680" i="1"/>
  <c r="I4672" i="1"/>
  <c r="I4664" i="1"/>
  <c r="I4658" i="1"/>
  <c r="I4651" i="1"/>
  <c r="I4643" i="1"/>
  <c r="I4635" i="1"/>
  <c r="I4628" i="1"/>
  <c r="I4622" i="1"/>
  <c r="I4614" i="1"/>
  <c r="I4606" i="1"/>
  <c r="I4591" i="1"/>
  <c r="I4584" i="1"/>
  <c r="I4576" i="1"/>
  <c r="I4568" i="1"/>
  <c r="I4561" i="1"/>
  <c r="I4553" i="1"/>
  <c r="I4546" i="1"/>
  <c r="I4532" i="1"/>
  <c r="I4524" i="1"/>
  <c r="I4516" i="1"/>
  <c r="I4508" i="1"/>
  <c r="I4502" i="1"/>
  <c r="I4488" i="1"/>
  <c r="I4482" i="1"/>
  <c r="I4475" i="1"/>
  <c r="I4469" i="1"/>
  <c r="I4456" i="1"/>
  <c r="I4450" i="1"/>
  <c r="I4443" i="1"/>
  <c r="I4437" i="1"/>
  <c r="I4424" i="1"/>
  <c r="I4418" i="1"/>
  <c r="I4411" i="1"/>
  <c r="I4404" i="1"/>
  <c r="I4397" i="1"/>
  <c r="I4390" i="1"/>
  <c r="I4383" i="1"/>
  <c r="I4377" i="1"/>
  <c r="I4370" i="1"/>
  <c r="I4357" i="1"/>
  <c r="I4343" i="1"/>
  <c r="I4337" i="1"/>
  <c r="I4330" i="1"/>
  <c r="I4323" i="1"/>
  <c r="I4308" i="1"/>
  <c r="I4301" i="1"/>
  <c r="I4294" i="1"/>
  <c r="I4287" i="1"/>
  <c r="I4280" i="1"/>
  <c r="I4273" i="1"/>
  <c r="I4266" i="1"/>
  <c r="I4259" i="1"/>
  <c r="I4244" i="1"/>
  <c r="I4238" i="1"/>
  <c r="I4231" i="1"/>
  <c r="I4225" i="1"/>
  <c r="I4218" i="1"/>
  <c r="I4211" i="1"/>
  <c r="I4196" i="1"/>
  <c r="I4189" i="1"/>
  <c r="I4182" i="1"/>
  <c r="I4175" i="1"/>
  <c r="I4168" i="1"/>
  <c r="I4161" i="1"/>
  <c r="I4154" i="1"/>
  <c r="I4147" i="1"/>
  <c r="I4132" i="1"/>
  <c r="I4125" i="1"/>
  <c r="I4118" i="1"/>
  <c r="I4112" i="1"/>
  <c r="I4105" i="1"/>
  <c r="I4098" i="1"/>
  <c r="I4084" i="1"/>
  <c r="I4077" i="1"/>
  <c r="I4070" i="1"/>
  <c r="I4056" i="1"/>
  <c r="I4049" i="1"/>
  <c r="I4042" i="1"/>
  <c r="I4027" i="1"/>
  <c r="I4012" i="1"/>
  <c r="I4005" i="1"/>
  <c r="I3998" i="1"/>
  <c r="I3990" i="1"/>
  <c r="I3982" i="1"/>
  <c r="I3975" i="1"/>
  <c r="I3953" i="1"/>
  <c r="I3945" i="1"/>
  <c r="I3938" i="1"/>
  <c r="I3924" i="1"/>
  <c r="I3916" i="1"/>
  <c r="I3908" i="1"/>
  <c r="I3888" i="1"/>
  <c r="I3875" i="1"/>
  <c r="I3846" i="1"/>
  <c r="I3796" i="1"/>
  <c r="I3788" i="1"/>
  <c r="I3781" i="1"/>
  <c r="I3731" i="1"/>
  <c r="I3696" i="1"/>
  <c r="I3690" i="1"/>
  <c r="I3682" i="1"/>
  <c r="I3659" i="1"/>
  <c r="I3601" i="1"/>
  <c r="I3585" i="1"/>
  <c r="I3522" i="1"/>
  <c r="I3483" i="1"/>
  <c r="I3332" i="1"/>
  <c r="I3325" i="1"/>
  <c r="I3317" i="1"/>
  <c r="I3280" i="1"/>
  <c r="I3246" i="1"/>
  <c r="I3178" i="1"/>
  <c r="I3158" i="1"/>
  <c r="I3145" i="1"/>
  <c r="I3139" i="1"/>
  <c r="I3102" i="1"/>
  <c r="I3080" i="1"/>
  <c r="I3054" i="1"/>
  <c r="I3042" i="1"/>
  <c r="I3030" i="1"/>
  <c r="I3018" i="1"/>
  <c r="I3010" i="1"/>
  <c r="I3003" i="1"/>
  <c r="I2984" i="1"/>
  <c r="I2976" i="1"/>
  <c r="I2951" i="1"/>
  <c r="I2945" i="1"/>
  <c r="I2939" i="1"/>
  <c r="I2933" i="1"/>
  <c r="I2925" i="1"/>
  <c r="I2919" i="1"/>
  <c r="I2911" i="1"/>
  <c r="I2905" i="1"/>
  <c r="I2861" i="1"/>
  <c r="I2835" i="1"/>
  <c r="I2827" i="1"/>
  <c r="I2771" i="1"/>
  <c r="I2765" i="1"/>
  <c r="I2707" i="1"/>
  <c r="I2701" i="1"/>
  <c r="I2643" i="1"/>
  <c r="I2637" i="1"/>
  <c r="I2601" i="1"/>
  <c r="I2565" i="1"/>
  <c r="I2530" i="1"/>
  <c r="I2523" i="1"/>
  <c r="I2517" i="1"/>
  <c r="I2511" i="1"/>
  <c r="I2504" i="1"/>
  <c r="I2449" i="1"/>
  <c r="I2358" i="1"/>
  <c r="I2321" i="1"/>
  <c r="I2262" i="1"/>
  <c r="I2145" i="1"/>
  <c r="I1961" i="1"/>
  <c r="I1955" i="1"/>
  <c r="I1948" i="1"/>
  <c r="I1889" i="1"/>
  <c r="I1883" i="1"/>
  <c r="I1836" i="1"/>
  <c r="I1824" i="1"/>
  <c r="I1708" i="1"/>
  <c r="I1687" i="1"/>
  <c r="I1621" i="1"/>
  <c r="I1615" i="1"/>
  <c r="I1610" i="1"/>
  <c r="I5980" i="1"/>
  <c r="I5972" i="1"/>
  <c r="I5965" i="1"/>
  <c r="I5957" i="1"/>
  <c r="I5942" i="1"/>
  <c r="I5935" i="1"/>
  <c r="I5927" i="1"/>
  <c r="I5919" i="1"/>
  <c r="I5912" i="1"/>
  <c r="I5905" i="1"/>
  <c r="I5897" i="1"/>
  <c r="I5889" i="1"/>
  <c r="I5882" i="1"/>
  <c r="I5867" i="1"/>
  <c r="I5859" i="1"/>
  <c r="I5852" i="1"/>
  <c r="I5844" i="1"/>
  <c r="I5837" i="1"/>
  <c r="I5829" i="1"/>
  <c r="I5814" i="1"/>
  <c r="I5807" i="1"/>
  <c r="I5799" i="1"/>
  <c r="I5791" i="1"/>
  <c r="I5784" i="1"/>
  <c r="I5777" i="1"/>
  <c r="I5769" i="1"/>
  <c r="I5761" i="1"/>
  <c r="I5754" i="1"/>
  <c r="I5739" i="1"/>
  <c r="I5731" i="1"/>
  <c r="I5724" i="1"/>
  <c r="I5716" i="1"/>
  <c r="I5709" i="1"/>
  <c r="I5701" i="1"/>
  <c r="I5686" i="1"/>
  <c r="I5679" i="1"/>
  <c r="I5671" i="1"/>
  <c r="I5663" i="1"/>
  <c r="I5651" i="1"/>
  <c r="I5644" i="1"/>
  <c r="I5636" i="1"/>
  <c r="I5628" i="1"/>
  <c r="I5620" i="1"/>
  <c r="I5613" i="1"/>
  <c r="I5605" i="1"/>
  <c r="I5597" i="1"/>
  <c r="I5589" i="1"/>
  <c r="I5581" i="1"/>
  <c r="I5573" i="1"/>
  <c r="I5565" i="1"/>
  <c r="I5557" i="1"/>
  <c r="I5542" i="1"/>
  <c r="I5534" i="1"/>
  <c r="I5527" i="1"/>
  <c r="I5519" i="1"/>
  <c r="I5511" i="1"/>
  <c r="I5503" i="1"/>
  <c r="I5495" i="1"/>
  <c r="I5487" i="1"/>
  <c r="I5480" i="1"/>
  <c r="I5472" i="1"/>
  <c r="I5457" i="1"/>
  <c r="I5449" i="1"/>
  <c r="I5441" i="1"/>
  <c r="I5433" i="1"/>
  <c r="I5425" i="1"/>
  <c r="I5418" i="1"/>
  <c r="I5410" i="1"/>
  <c r="I5402" i="1"/>
  <c r="I5395" i="1"/>
  <c r="I5387" i="1"/>
  <c r="I5379" i="1"/>
  <c r="I5371" i="1"/>
  <c r="I5363" i="1"/>
  <c r="I5356" i="1"/>
  <c r="I5348" i="1"/>
  <c r="I5340" i="1"/>
  <c r="I5333" i="1"/>
  <c r="I5325" i="1"/>
  <c r="I5317" i="1"/>
  <c r="I5309" i="1"/>
  <c r="I5302" i="1"/>
  <c r="I5287" i="1"/>
  <c r="I5279" i="1"/>
  <c r="I5272" i="1"/>
  <c r="I5264" i="1"/>
  <c r="I5257" i="1"/>
  <c r="I5249" i="1"/>
  <c r="I5234" i="1"/>
  <c r="I5227" i="1"/>
  <c r="I5220" i="1"/>
  <c r="I5213" i="1"/>
  <c r="I5206" i="1"/>
  <c r="I5192" i="1"/>
  <c r="I5184" i="1"/>
  <c r="I5170" i="1"/>
  <c r="I5163" i="1"/>
  <c r="I5156" i="1"/>
  <c r="I5149" i="1"/>
  <c r="I5142" i="1"/>
  <c r="I5128" i="1"/>
  <c r="I5120" i="1"/>
  <c r="I5106" i="1"/>
  <c r="I5099" i="1"/>
  <c r="I5092" i="1"/>
  <c r="I5085" i="1"/>
  <c r="I5078" i="1"/>
  <c r="I5064" i="1"/>
  <c r="I5056" i="1"/>
  <c r="I5042" i="1"/>
  <c r="I5035" i="1"/>
  <c r="I5028" i="1"/>
  <c r="I5021" i="1"/>
  <c r="I5008" i="1"/>
  <c r="I4995" i="1"/>
  <c r="I4988" i="1"/>
  <c r="I4982" i="1"/>
  <c r="I4975" i="1"/>
  <c r="I4967" i="1"/>
  <c r="I4959" i="1"/>
  <c r="I4952" i="1"/>
  <c r="I4946" i="1"/>
  <c r="I4938" i="1"/>
  <c r="I4930" i="1"/>
  <c r="I4916" i="1"/>
  <c r="I4910" i="1"/>
  <c r="I4902" i="1"/>
  <c r="I4894" i="1"/>
  <c r="I4881" i="1"/>
  <c r="I4874" i="1"/>
  <c r="I4866" i="1"/>
  <c r="I4852" i="1"/>
  <c r="I4846" i="1"/>
  <c r="I4838" i="1"/>
  <c r="I4830" i="1"/>
  <c r="I4817" i="1"/>
  <c r="I4809" i="1"/>
  <c r="I4801" i="1"/>
  <c r="I4794" i="1"/>
  <c r="I4780" i="1"/>
  <c r="I4772" i="1"/>
  <c r="I4764" i="1"/>
  <c r="I4758" i="1"/>
  <c r="I4751" i="1"/>
  <c r="I4743" i="1"/>
  <c r="I4735" i="1"/>
  <c r="I4728" i="1"/>
  <c r="I4722" i="1"/>
  <c r="I4715" i="1"/>
  <c r="I4707" i="1"/>
  <c r="I4693" i="1"/>
  <c r="I4679" i="1"/>
  <c r="I4671" i="1"/>
  <c r="I4657" i="1"/>
  <c r="I4650" i="1"/>
  <c r="I4642" i="1"/>
  <c r="I4634" i="1"/>
  <c r="I4621" i="1"/>
  <c r="I4613" i="1"/>
  <c r="I4605" i="1"/>
  <c r="I4598" i="1"/>
  <c r="I4583" i="1"/>
  <c r="I4575" i="1"/>
  <c r="I4560" i="1"/>
  <c r="I4552" i="1"/>
  <c r="I4545" i="1"/>
  <c r="I4538" i="1"/>
  <c r="I4531" i="1"/>
  <c r="I4523" i="1"/>
  <c r="I4515" i="1"/>
  <c r="I4501" i="1"/>
  <c r="I4494" i="1"/>
  <c r="I4481" i="1"/>
  <c r="I4468" i="1"/>
  <c r="I4462" i="1"/>
  <c r="I4449" i="1"/>
  <c r="I4436" i="1"/>
  <c r="I4430" i="1"/>
  <c r="I4417" i="1"/>
  <c r="I4403" i="1"/>
  <c r="I4376" i="1"/>
  <c r="I4369" i="1"/>
  <c r="I4363" i="1"/>
  <c r="I4356" i="1"/>
  <c r="I4349" i="1"/>
  <c r="I4336" i="1"/>
  <c r="I4329" i="1"/>
  <c r="I4322" i="1"/>
  <c r="I4315" i="1"/>
  <c r="I4293" i="1"/>
  <c r="I4286" i="1"/>
  <c r="I4279" i="1"/>
  <c r="I4272" i="1"/>
  <c r="I4265" i="1"/>
  <c r="I4258" i="1"/>
  <c r="I4251" i="1"/>
  <c r="I4237" i="1"/>
  <c r="I4230" i="1"/>
  <c r="I4224" i="1"/>
  <c r="I4217" i="1"/>
  <c r="I4210" i="1"/>
  <c r="I4203" i="1"/>
  <c r="I4181" i="1"/>
  <c r="I4174" i="1"/>
  <c r="I4167" i="1"/>
  <c r="I4160" i="1"/>
  <c r="I4153" i="1"/>
  <c r="I4146" i="1"/>
  <c r="I4139" i="1"/>
  <c r="I4117" i="1"/>
  <c r="I4111" i="1"/>
  <c r="I4104" i="1"/>
  <c r="I4091" i="1"/>
  <c r="I4069" i="1"/>
  <c r="I4055" i="1"/>
  <c r="I4048" i="1"/>
  <c r="I4018" i="1"/>
  <c r="I4004" i="1"/>
  <c r="I3997" i="1"/>
  <c r="I3966" i="1"/>
  <c r="I3960" i="1"/>
  <c r="I3952" i="1"/>
  <c r="I3880" i="1"/>
  <c r="I3874" i="1"/>
  <c r="I3853" i="1"/>
  <c r="I3838" i="1"/>
  <c r="I3831" i="1"/>
  <c r="I3817" i="1"/>
  <c r="I3780" i="1"/>
  <c r="I3765" i="1"/>
  <c r="I3759" i="1"/>
  <c r="I3744" i="1"/>
  <c r="I3737" i="1"/>
  <c r="I3730" i="1"/>
  <c r="I3709" i="1"/>
  <c r="I3702" i="1"/>
  <c r="I3689" i="1"/>
  <c r="I3673" i="1"/>
  <c r="I3638" i="1"/>
  <c r="I3616" i="1"/>
  <c r="I3608" i="1"/>
  <c r="I3600" i="1"/>
  <c r="I3592" i="1"/>
  <c r="I3584" i="1"/>
  <c r="I3552" i="1"/>
  <c r="I3544" i="1"/>
  <c r="I3537" i="1"/>
  <c r="I3529" i="1"/>
  <c r="I3505" i="1"/>
  <c r="I3497" i="1"/>
  <c r="I3490" i="1"/>
  <c r="I3444" i="1"/>
  <c r="I3354" i="1"/>
  <c r="I3347" i="1"/>
  <c r="I3339" i="1"/>
  <c r="I3316" i="1"/>
  <c r="I3252" i="1"/>
  <c r="I3245" i="1"/>
  <c r="I3240" i="1"/>
  <c r="I3233" i="1"/>
  <c r="I3219" i="1"/>
  <c r="I3206" i="1"/>
  <c r="I3170" i="1"/>
  <c r="I3163" i="1"/>
  <c r="I3157" i="1"/>
  <c r="I3120" i="1"/>
  <c r="I3114" i="1"/>
  <c r="I3094" i="1"/>
  <c r="I3087" i="1"/>
  <c r="I3065" i="1"/>
  <c r="I3060" i="1"/>
  <c r="I3053" i="1"/>
  <c r="I3041" i="1"/>
  <c r="I3036" i="1"/>
  <c r="I3017" i="1"/>
  <c r="I2989" i="1"/>
  <c r="I2983" i="1"/>
  <c r="I2969" i="1"/>
  <c r="I2938" i="1"/>
  <c r="I2886" i="1"/>
  <c r="I2880" i="1"/>
  <c r="I2873" i="1"/>
  <c r="I2867" i="1"/>
  <c r="I2834" i="1"/>
  <c r="I2805" i="1"/>
  <c r="I2800" i="1"/>
  <c r="I2792" i="1"/>
  <c r="I2785" i="1"/>
  <c r="I2777" i="1"/>
  <c r="I2741" i="1"/>
  <c r="I2736" i="1"/>
  <c r="I2728" i="1"/>
  <c r="I2721" i="1"/>
  <c r="I2713" i="1"/>
  <c r="I2677" i="1"/>
  <c r="I2672" i="1"/>
  <c r="I2664" i="1"/>
  <c r="I2657" i="1"/>
  <c r="I2649" i="1"/>
  <c r="I2613" i="1"/>
  <c r="I2608" i="1"/>
  <c r="I2578" i="1"/>
  <c r="I2571" i="1"/>
  <c r="I2419" i="1"/>
  <c r="I2371" i="1"/>
  <c r="I2365" i="1"/>
  <c r="I2188" i="1"/>
  <c r="I2151" i="1"/>
  <c r="I2082" i="1"/>
  <c r="I2074" i="1"/>
  <c r="I2067" i="1"/>
  <c r="I2061" i="1"/>
  <c r="I2040" i="1"/>
  <c r="I1967" i="1"/>
  <c r="I1895" i="1"/>
  <c r="I1861" i="1"/>
  <c r="I1835" i="1"/>
  <c r="I1829" i="1"/>
  <c r="I1816" i="1"/>
  <c r="I1784" i="1"/>
  <c r="I1744" i="1"/>
  <c r="I1719" i="1"/>
  <c r="I1707" i="1"/>
  <c r="I1692" i="1"/>
  <c r="I1641" i="1"/>
  <c r="I4054" i="1"/>
  <c r="I4047" i="1"/>
  <c r="I4041" i="1"/>
  <c r="I4034" i="1"/>
  <c r="I4021" i="1"/>
  <c r="I4015" i="1"/>
  <c r="I4009" i="1"/>
  <c r="I4002" i="1"/>
  <c r="I3989" i="1"/>
  <c r="I3983" i="1"/>
  <c r="I3977" i="1"/>
  <c r="I3970" i="1"/>
  <c r="I3944" i="1"/>
  <c r="I3937" i="1"/>
  <c r="I3913" i="1"/>
  <c r="I3907" i="1"/>
  <c r="I3896" i="1"/>
  <c r="I3885" i="1"/>
  <c r="I3868" i="1"/>
  <c r="I3843" i="1"/>
  <c r="I3837" i="1"/>
  <c r="I3824" i="1"/>
  <c r="I3818" i="1"/>
  <c r="I3806" i="1"/>
  <c r="I3799" i="1"/>
  <c r="I3793" i="1"/>
  <c r="I3787" i="1"/>
  <c r="I3775" i="1"/>
  <c r="I3768" i="1"/>
  <c r="I3756" i="1"/>
  <c r="I3749" i="1"/>
  <c r="I3718" i="1"/>
  <c r="I3705" i="1"/>
  <c r="I3699" i="1"/>
  <c r="I3693" i="1"/>
  <c r="I3687" i="1"/>
  <c r="I3681" i="1"/>
  <c r="I3674" i="1"/>
  <c r="I3668" i="1"/>
  <c r="I3662" i="1"/>
  <c r="I3656" i="1"/>
  <c r="I3643" i="1"/>
  <c r="I3637" i="1"/>
  <c r="I3631" i="1"/>
  <c r="I3612" i="1"/>
  <c r="I3605" i="1"/>
  <c r="I3591" i="1"/>
  <c r="I3577" i="1"/>
  <c r="I3570" i="1"/>
  <c r="I3562" i="1"/>
  <c r="I3555" i="1"/>
  <c r="I3548" i="1"/>
  <c r="I3540" i="1"/>
  <c r="I3533" i="1"/>
  <c r="I3525" i="1"/>
  <c r="I3519" i="1"/>
  <c r="I3511" i="1"/>
  <c r="I3504" i="1"/>
  <c r="I3496" i="1"/>
  <c r="I3489" i="1"/>
  <c r="I3482" i="1"/>
  <c r="I3475" i="1"/>
  <c r="I3467" i="1"/>
  <c r="I3453" i="1"/>
  <c r="I3445" i="1"/>
  <c r="I3438" i="1"/>
  <c r="I3430" i="1"/>
  <c r="I3416" i="1"/>
  <c r="I3409" i="1"/>
  <c r="I3401" i="1"/>
  <c r="I3394" i="1"/>
  <c r="I3387" i="1"/>
  <c r="I3372" i="1"/>
  <c r="I3364" i="1"/>
  <c r="I3358" i="1"/>
  <c r="I3350" i="1"/>
  <c r="I3343" i="1"/>
  <c r="I3335" i="1"/>
  <c r="I3328" i="1"/>
  <c r="I3321" i="1"/>
  <c r="I3314" i="1"/>
  <c r="I3307" i="1"/>
  <c r="I3293" i="1"/>
  <c r="I3285" i="1"/>
  <c r="I3279" i="1"/>
  <c r="I3272" i="1"/>
  <c r="I3261" i="1"/>
  <c r="I3249" i="1"/>
  <c r="I3239" i="1"/>
  <c r="I3234" i="1"/>
  <c r="I3228" i="1"/>
  <c r="I3221" i="1"/>
  <c r="I3216" i="1"/>
  <c r="I3210" i="1"/>
  <c r="I3205" i="1"/>
  <c r="I3199" i="1"/>
  <c r="I3194" i="1"/>
  <c r="I3188" i="1"/>
  <c r="I3182" i="1"/>
  <c r="I3177" i="1"/>
  <c r="I3171" i="1"/>
  <c r="I3166" i="1"/>
  <c r="I3155" i="1"/>
  <c r="I3149" i="1"/>
  <c r="I3138" i="1"/>
  <c r="I3128" i="1"/>
  <c r="I3112" i="1"/>
  <c r="I3101" i="1"/>
  <c r="I3095" i="1"/>
  <c r="I3090" i="1"/>
  <c r="I3084" i="1"/>
  <c r="I3079" i="1"/>
  <c r="I3073" i="1"/>
  <c r="I3068" i="1"/>
  <c r="I3062" i="1"/>
  <c r="I3051" i="1"/>
  <c r="I3035" i="1"/>
  <c r="I3025" i="1"/>
  <c r="I3014" i="1"/>
  <c r="I3008" i="1"/>
  <c r="I2997" i="1"/>
  <c r="I2992" i="1"/>
  <c r="I2986" i="1"/>
  <c r="I2981" i="1"/>
  <c r="I2975" i="1"/>
  <c r="I2970" i="1"/>
  <c r="I2959" i="1"/>
  <c r="I2948" i="1"/>
  <c r="I2937" i="1"/>
  <c r="I2932" i="1"/>
  <c r="I2926" i="1"/>
  <c r="I2921" i="1"/>
  <c r="I2915" i="1"/>
  <c r="I2910" i="1"/>
  <c r="I2899" i="1"/>
  <c r="I2893" i="1"/>
  <c r="I2882" i="1"/>
  <c r="I2872" i="1"/>
  <c r="I2860" i="1"/>
  <c r="I2843" i="1"/>
  <c r="I2837" i="1"/>
  <c r="I2832" i="1"/>
  <c r="I2826" i="1"/>
  <c r="I2821" i="1"/>
  <c r="I2816" i="1"/>
  <c r="I2808" i="1"/>
  <c r="I2796" i="1"/>
  <c r="I2789" i="1"/>
  <c r="I2784" i="1"/>
  <c r="I2776" i="1"/>
  <c r="I2764" i="1"/>
  <c r="I2757" i="1"/>
  <c r="I2752" i="1"/>
  <c r="I2744" i="1"/>
  <c r="I2732" i="1"/>
  <c r="I2725" i="1"/>
  <c r="I2720" i="1"/>
  <c r="I2712" i="1"/>
  <c r="I2700" i="1"/>
  <c r="I2693" i="1"/>
  <c r="I2688" i="1"/>
  <c r="I2680" i="1"/>
  <c r="I2668" i="1"/>
  <c r="I2661" i="1"/>
  <c r="I2656" i="1"/>
  <c r="I2648" i="1"/>
  <c r="I2636" i="1"/>
  <c r="I2629" i="1"/>
  <c r="I2624" i="1"/>
  <c r="I2616" i="1"/>
  <c r="I2604" i="1"/>
  <c r="I2597" i="1"/>
  <c r="I2592" i="1"/>
  <c r="I2584" i="1"/>
  <c r="I2577" i="1"/>
  <c r="I2564" i="1"/>
  <c r="I2549" i="1"/>
  <c r="I2542" i="1"/>
  <c r="I2535" i="1"/>
  <c r="I2529" i="1"/>
  <c r="I2510" i="1"/>
  <c r="I2503" i="1"/>
  <c r="I2498" i="1"/>
  <c r="I2491" i="1"/>
  <c r="I2479" i="1"/>
  <c r="I2471" i="1"/>
  <c r="I2450" i="1"/>
  <c r="I2443" i="1"/>
  <c r="I2402" i="1"/>
  <c r="I2395" i="1"/>
  <c r="I2389" i="1"/>
  <c r="I2383" i="1"/>
  <c r="I2376" i="1"/>
  <c r="I2364" i="1"/>
  <c r="I2357" i="1"/>
  <c r="I2352" i="1"/>
  <c r="I2344" i="1"/>
  <c r="I2323" i="1"/>
  <c r="I2316" i="1"/>
  <c r="I2309" i="1"/>
  <c r="I2302" i="1"/>
  <c r="I2275" i="1"/>
  <c r="I2268" i="1"/>
  <c r="I2261" i="1"/>
  <c r="I2255" i="1"/>
  <c r="I2241" i="1"/>
  <c r="I2227" i="1"/>
  <c r="I2220" i="1"/>
  <c r="I2213" i="1"/>
  <c r="I2206" i="1"/>
  <c r="I2193" i="1"/>
  <c r="I2172" i="1"/>
  <c r="I2166" i="1"/>
  <c r="I2152" i="1"/>
  <c r="I2146" i="1"/>
  <c r="I2127" i="1"/>
  <c r="I2119" i="1"/>
  <c r="I2100" i="1"/>
  <c r="I2094" i="1"/>
  <c r="I2087" i="1"/>
  <c r="I2081" i="1"/>
  <c r="I2073" i="1"/>
  <c r="I2060" i="1"/>
  <c r="I2035" i="1"/>
  <c r="I2029" i="1"/>
  <c r="I2023" i="1"/>
  <c r="I2017" i="1"/>
  <c r="I1999" i="1"/>
  <c r="I1973" i="1"/>
  <c r="I1960" i="1"/>
  <c r="I1924" i="1"/>
  <c r="I1917" i="1"/>
  <c r="I1912" i="1"/>
  <c r="I1888" i="1"/>
  <c r="I1882" i="1"/>
  <c r="I1876" i="1"/>
  <c r="I1840" i="1"/>
  <c r="I1817" i="1"/>
  <c r="I1806" i="1"/>
  <c r="I1800" i="1"/>
  <c r="I1783" i="1"/>
  <c r="I1776" i="1"/>
  <c r="I1764" i="1"/>
  <c r="I1759" i="1"/>
  <c r="I1734" i="1"/>
  <c r="I1729" i="1"/>
  <c r="I1723" i="1"/>
  <c r="I1717" i="1"/>
  <c r="I1700" i="1"/>
  <c r="I1693" i="1"/>
  <c r="I1676" i="1"/>
  <c r="I1664" i="1"/>
  <c r="I1646" i="1"/>
  <c r="I1640" i="1"/>
  <c r="I1633" i="1"/>
  <c r="I1627" i="1"/>
  <c r="I1620" i="1"/>
  <c r="I1609" i="1"/>
  <c r="I1604" i="1"/>
  <c r="I1597" i="1"/>
  <c r="I1591" i="1"/>
  <c r="I1584" i="1"/>
  <c r="I1555" i="1"/>
  <c r="I1548" i="1"/>
  <c r="I1540" i="1"/>
  <c r="I1532" i="1"/>
  <c r="I1524" i="1"/>
  <c r="I1517" i="1"/>
  <c r="I1509" i="1"/>
  <c r="I1501" i="1"/>
  <c r="I1493" i="1"/>
  <c r="I1485" i="1"/>
  <c r="I1477" i="1"/>
  <c r="I1469" i="1"/>
  <c r="I1461" i="1"/>
  <c r="I1453" i="1"/>
  <c r="I1445" i="1"/>
  <c r="I1437" i="1"/>
  <c r="I1429" i="1"/>
  <c r="I1421" i="1"/>
  <c r="I1413" i="1"/>
  <c r="I1405" i="1"/>
  <c r="I1397" i="1"/>
  <c r="I1389" i="1"/>
  <c r="I1381" i="1"/>
  <c r="I1373" i="1"/>
  <c r="I1365" i="1"/>
  <c r="I1357" i="1"/>
  <c r="I1349" i="1"/>
  <c r="I1341" i="1"/>
  <c r="I1333" i="1"/>
  <c r="I1325" i="1"/>
  <c r="I1317" i="1"/>
  <c r="I1309" i="1"/>
  <c r="I1301" i="1"/>
  <c r="I1293" i="1"/>
  <c r="I1285" i="1"/>
  <c r="I1277" i="1"/>
  <c r="I1269" i="1"/>
  <c r="I1261" i="1"/>
  <c r="I1253" i="1"/>
  <c r="I1245" i="1"/>
  <c r="I1237" i="1"/>
  <c r="I1194" i="1"/>
  <c r="I1141" i="1"/>
  <c r="I1126" i="1"/>
  <c r="I1111" i="1"/>
  <c r="I1096" i="1"/>
  <c r="I1081" i="1"/>
  <c r="I1066" i="1"/>
  <c r="I1058" i="1"/>
  <c r="I1051" i="1"/>
  <c r="I1043" i="1"/>
  <c r="I1022" i="1"/>
  <c r="I1015" i="1"/>
  <c r="I1008" i="1"/>
  <c r="I993" i="1"/>
  <c r="I986" i="1"/>
  <c r="I938" i="1"/>
  <c r="I906" i="1"/>
  <c r="I821" i="1"/>
  <c r="I799" i="1"/>
  <c r="I791" i="1"/>
  <c r="I754" i="1"/>
  <c r="I738" i="1"/>
  <c r="I730" i="1"/>
  <c r="I707" i="1"/>
  <c r="I654" i="1"/>
  <c r="I297" i="1"/>
  <c r="I289" i="1"/>
  <c r="I281" i="1"/>
  <c r="I211" i="1"/>
  <c r="I4053" i="1"/>
  <c r="I4040" i="1"/>
  <c r="I4033" i="1"/>
  <c r="I4008" i="1"/>
  <c r="I4001" i="1"/>
  <c r="I3976" i="1"/>
  <c r="I3969" i="1"/>
  <c r="I3963" i="1"/>
  <c r="I3943" i="1"/>
  <c r="I3931" i="1"/>
  <c r="I3912" i="1"/>
  <c r="I3901" i="1"/>
  <c r="I3895" i="1"/>
  <c r="I3879" i="1"/>
  <c r="I3867" i="1"/>
  <c r="I3861" i="1"/>
  <c r="I3855" i="1"/>
  <c r="I3836" i="1"/>
  <c r="I3811" i="1"/>
  <c r="I3805" i="1"/>
  <c r="I3786" i="1"/>
  <c r="I3774" i="1"/>
  <c r="I3767" i="1"/>
  <c r="I3761" i="1"/>
  <c r="I3755" i="1"/>
  <c r="I3743" i="1"/>
  <c r="I3736" i="1"/>
  <c r="I3724" i="1"/>
  <c r="I3717" i="1"/>
  <c r="I3686" i="1"/>
  <c r="I3667" i="1"/>
  <c r="I3655" i="1"/>
  <c r="I3649" i="1"/>
  <c r="I3642" i="1"/>
  <c r="I3636" i="1"/>
  <c r="I3630" i="1"/>
  <c r="I3624" i="1"/>
  <c r="I3611" i="1"/>
  <c r="I3604" i="1"/>
  <c r="I3576" i="1"/>
  <c r="I3569" i="1"/>
  <c r="I3561" i="1"/>
  <c r="I3554" i="1"/>
  <c r="I3547" i="1"/>
  <c r="I3532" i="1"/>
  <c r="I3518" i="1"/>
  <c r="I3510" i="1"/>
  <c r="I3503" i="1"/>
  <c r="I3495" i="1"/>
  <c r="I3481" i="1"/>
  <c r="I3474" i="1"/>
  <c r="I3466" i="1"/>
  <c r="I3459" i="1"/>
  <c r="I3452" i="1"/>
  <c r="I3437" i="1"/>
  <c r="I3429" i="1"/>
  <c r="I3423" i="1"/>
  <c r="I3415" i="1"/>
  <c r="I3408" i="1"/>
  <c r="I3400" i="1"/>
  <c r="I3393" i="1"/>
  <c r="I3386" i="1"/>
  <c r="I3379" i="1"/>
  <c r="I3371" i="1"/>
  <c r="I3357" i="1"/>
  <c r="I3349" i="1"/>
  <c r="I3342" i="1"/>
  <c r="I3334" i="1"/>
  <c r="I3320" i="1"/>
  <c r="I3313" i="1"/>
  <c r="I3306" i="1"/>
  <c r="I3299" i="1"/>
  <c r="I3292" i="1"/>
  <c r="I3278" i="1"/>
  <c r="I3266" i="1"/>
  <c r="I3260" i="1"/>
  <c r="I3244" i="1"/>
  <c r="I3227" i="1"/>
  <c r="I3204" i="1"/>
  <c r="I3193" i="1"/>
  <c r="I3160" i="1"/>
  <c r="I3144" i="1"/>
  <c r="I3133" i="1"/>
  <c r="I3127" i="1"/>
  <c r="I3116" i="1"/>
  <c r="I3100" i="1"/>
  <c r="I3057" i="1"/>
  <c r="I3046" i="1"/>
  <c r="I3040" i="1"/>
  <c r="I3024" i="1"/>
  <c r="I3013" i="1"/>
  <c r="I3002" i="1"/>
  <c r="I2991" i="1"/>
  <c r="I2980" i="1"/>
  <c r="I2964" i="1"/>
  <c r="I2958" i="1"/>
  <c r="I2947" i="1"/>
  <c r="I2904" i="1"/>
  <c r="I2888" i="1"/>
  <c r="I2877" i="1"/>
  <c r="I2871" i="1"/>
  <c r="I2866" i="1"/>
  <c r="I2854" i="1"/>
  <c r="I2848" i="1"/>
  <c r="I2842" i="1"/>
  <c r="I2831" i="1"/>
  <c r="I2815" i="1"/>
  <c r="I2802" i="1"/>
  <c r="I2795" i="1"/>
  <c r="I2783" i="1"/>
  <c r="I2770" i="1"/>
  <c r="I2763" i="1"/>
  <c r="I2751" i="1"/>
  <c r="I2738" i="1"/>
  <c r="I2731" i="1"/>
  <c r="I2719" i="1"/>
  <c r="I2706" i="1"/>
  <c r="I2699" i="1"/>
  <c r="I2687" i="1"/>
  <c r="I2674" i="1"/>
  <c r="I2667" i="1"/>
  <c r="I2655" i="1"/>
  <c r="I2642" i="1"/>
  <c r="I2635" i="1"/>
  <c r="I2623" i="1"/>
  <c r="I2610" i="1"/>
  <c r="I2591" i="1"/>
  <c r="I2570" i="1"/>
  <c r="I2563" i="1"/>
  <c r="I2555" i="1"/>
  <c r="I2548" i="1"/>
  <c r="I2541" i="1"/>
  <c r="I2522" i="1"/>
  <c r="I2516" i="1"/>
  <c r="I2509" i="1"/>
  <c r="I2497" i="1"/>
  <c r="I2456" i="1"/>
  <c r="I2436" i="1"/>
  <c r="I2421" i="1"/>
  <c r="I2414" i="1"/>
  <c r="I2382" i="1"/>
  <c r="I2370" i="1"/>
  <c r="I2351" i="1"/>
  <c r="I2343" i="1"/>
  <c r="I2322" i="1"/>
  <c r="I2274" i="1"/>
  <c r="I2254" i="1"/>
  <c r="I2248" i="1"/>
  <c r="I2233" i="1"/>
  <c r="I2226" i="1"/>
  <c r="I2219" i="1"/>
  <c r="I2205" i="1"/>
  <c r="I2192" i="1"/>
  <c r="I2185" i="1"/>
  <c r="I2178" i="1"/>
  <c r="I2171" i="1"/>
  <c r="I2159" i="1"/>
  <c r="I2139" i="1"/>
  <c r="I2105" i="1"/>
  <c r="I2093" i="1"/>
  <c r="I2080" i="1"/>
  <c r="I2041" i="1"/>
  <c r="I2034" i="1"/>
  <c r="I2011" i="1"/>
  <c r="I1972" i="1"/>
  <c r="I1966" i="1"/>
  <c r="I1959" i="1"/>
  <c r="I1954" i="1"/>
  <c r="I1947" i="1"/>
  <c r="I1929" i="1"/>
  <c r="I1916" i="1"/>
  <c r="I1893" i="1"/>
  <c r="I1875" i="1"/>
  <c r="I1863" i="1"/>
  <c r="I1852" i="1"/>
  <c r="I1846" i="1"/>
  <c r="I1794" i="1"/>
  <c r="I1770" i="1"/>
  <c r="I1758" i="1"/>
  <c r="I1752" i="1"/>
  <c r="I1740" i="1"/>
  <c r="I1705" i="1"/>
  <c r="I1699" i="1"/>
  <c r="I1682" i="1"/>
  <c r="I1663" i="1"/>
  <c r="I1657" i="1"/>
  <c r="I1645" i="1"/>
  <c r="I1639" i="1"/>
  <c r="I1632" i="1"/>
  <c r="I1603" i="1"/>
  <c r="I1531" i="1"/>
  <c r="I1213" i="1"/>
  <c r="I1207" i="1"/>
  <c r="I1200" i="1"/>
  <c r="I1180" i="1"/>
  <c r="I1175" i="1"/>
  <c r="I1168" i="1"/>
  <c r="I1103" i="1"/>
  <c r="I1095" i="1"/>
  <c r="I1087" i="1"/>
  <c r="I1050" i="1"/>
  <c r="I1042" i="1"/>
  <c r="I1014" i="1"/>
  <c r="I1007" i="1"/>
  <c r="I985" i="1"/>
  <c r="I945" i="1"/>
  <c r="I913" i="1"/>
  <c r="I843" i="1"/>
  <c r="I836" i="1"/>
  <c r="I828" i="1"/>
  <c r="I790" i="1"/>
  <c r="I761" i="1"/>
  <c r="I753" i="1"/>
  <c r="I714" i="1"/>
  <c r="I706" i="1"/>
  <c r="I690" i="1"/>
  <c r="I327" i="1"/>
  <c r="I319" i="1"/>
  <c r="I311" i="1"/>
  <c r="I304" i="1"/>
  <c r="I241" i="1"/>
  <c r="I234" i="1"/>
  <c r="I226" i="1"/>
  <c r="I218" i="1"/>
  <c r="I3955" i="1"/>
  <c r="I3949" i="1"/>
  <c r="I3942" i="1"/>
  <c r="I3930" i="1"/>
  <c r="I3923" i="1"/>
  <c r="I3917" i="1"/>
  <c r="I3911" i="1"/>
  <c r="I3900" i="1"/>
  <c r="I3894" i="1"/>
  <c r="I3889" i="1"/>
  <c r="I3878" i="1"/>
  <c r="I3873" i="1"/>
  <c r="I3866" i="1"/>
  <c r="I3860" i="1"/>
  <c r="I3854" i="1"/>
  <c r="I3848" i="1"/>
  <c r="I3835" i="1"/>
  <c r="I3829" i="1"/>
  <c r="I3823" i="1"/>
  <c r="I3810" i="1"/>
  <c r="I3804" i="1"/>
  <c r="I3785" i="1"/>
  <c r="I3779" i="1"/>
  <c r="I3773" i="1"/>
  <c r="I3766" i="1"/>
  <c r="I3760" i="1"/>
  <c r="I3754" i="1"/>
  <c r="I3742" i="1"/>
  <c r="I3735" i="1"/>
  <c r="I3729" i="1"/>
  <c r="I3723" i="1"/>
  <c r="I3716" i="1"/>
  <c r="I3711" i="1"/>
  <c r="I3704" i="1"/>
  <c r="I3692" i="1"/>
  <c r="I3685" i="1"/>
  <c r="I3666" i="1"/>
  <c r="I3654" i="1"/>
  <c r="I3648" i="1"/>
  <c r="I3641" i="1"/>
  <c r="I3635" i="1"/>
  <c r="I3629" i="1"/>
  <c r="I3623" i="1"/>
  <c r="I3617" i="1"/>
  <c r="I3610" i="1"/>
  <c r="I3603" i="1"/>
  <c r="I3597" i="1"/>
  <c r="I3583" i="1"/>
  <c r="I3575" i="1"/>
  <c r="I3568" i="1"/>
  <c r="I3560" i="1"/>
  <c r="I3553" i="1"/>
  <c r="I3546" i="1"/>
  <c r="I3539" i="1"/>
  <c r="I3531" i="1"/>
  <c r="I3517" i="1"/>
  <c r="I3509" i="1"/>
  <c r="I3502" i="1"/>
  <c r="I3494" i="1"/>
  <c r="I3480" i="1"/>
  <c r="I3473" i="1"/>
  <c r="I3465" i="1"/>
  <c r="I3458" i="1"/>
  <c r="I3451" i="1"/>
  <c r="I3436" i="1"/>
  <c r="I3428" i="1"/>
  <c r="I3422" i="1"/>
  <c r="I3414" i="1"/>
  <c r="I3407" i="1"/>
  <c r="I3399" i="1"/>
  <c r="I3392" i="1"/>
  <c r="I3385" i="1"/>
  <c r="I3378" i="1"/>
  <c r="I3370" i="1"/>
  <c r="I3363" i="1"/>
  <c r="I3356" i="1"/>
  <c r="I3348" i="1"/>
  <c r="I3341" i="1"/>
  <c r="I3333" i="1"/>
  <c r="I3327" i="1"/>
  <c r="I3319" i="1"/>
  <c r="I3312" i="1"/>
  <c r="I3305" i="1"/>
  <c r="I3298" i="1"/>
  <c r="I3291" i="1"/>
  <c r="I3277" i="1"/>
  <c r="I3271" i="1"/>
  <c r="I3265" i="1"/>
  <c r="I3259" i="1"/>
  <c r="I3248" i="1"/>
  <c r="I3243" i="1"/>
  <c r="I3238" i="1"/>
  <c r="I3226" i="1"/>
  <c r="I3220" i="1"/>
  <c r="I3209" i="1"/>
  <c r="I3203" i="1"/>
  <c r="I3198" i="1"/>
  <c r="I3192" i="1"/>
  <c r="I3176" i="1"/>
  <c r="I3165" i="1"/>
  <c r="I3159" i="1"/>
  <c r="I3154" i="1"/>
  <c r="I3148" i="1"/>
  <c r="I3143" i="1"/>
  <c r="I3137" i="1"/>
  <c r="I3132" i="1"/>
  <c r="I3126" i="1"/>
  <c r="I3115" i="1"/>
  <c r="I3099" i="1"/>
  <c r="I3089" i="1"/>
  <c r="I3078" i="1"/>
  <c r="I3072" i="1"/>
  <c r="I3061" i="1"/>
  <c r="I3056" i="1"/>
  <c r="I3050" i="1"/>
  <c r="I3045" i="1"/>
  <c r="I3039" i="1"/>
  <c r="I3034" i="1"/>
  <c r="I3023" i="1"/>
  <c r="I3012" i="1"/>
  <c r="I3001" i="1"/>
  <c r="I2996" i="1"/>
  <c r="I2990" i="1"/>
  <c r="I2985" i="1"/>
  <c r="I2979" i="1"/>
  <c r="I2974" i="1"/>
  <c r="I2963" i="1"/>
  <c r="I2957" i="1"/>
  <c r="I2946" i="1"/>
  <c r="I2936" i="1"/>
  <c r="I2920" i="1"/>
  <c r="I2909" i="1"/>
  <c r="I2903" i="1"/>
  <c r="I2898" i="1"/>
  <c r="I2892" i="1"/>
  <c r="I2887" i="1"/>
  <c r="I2881" i="1"/>
  <c r="I2876" i="1"/>
  <c r="I2870" i="1"/>
  <c r="I2865" i="1"/>
  <c r="I2853" i="1"/>
  <c r="I2847" i="1"/>
  <c r="I2841" i="1"/>
  <c r="I2836" i="1"/>
  <c r="I2830" i="1"/>
  <c r="I2825" i="1"/>
  <c r="I2820" i="1"/>
  <c r="I2814" i="1"/>
  <c r="I2801" i="1"/>
  <c r="I2794" i="1"/>
  <c r="I2788" i="1"/>
  <c r="I2782" i="1"/>
  <c r="I2769" i="1"/>
  <c r="I2762" i="1"/>
  <c r="I2756" i="1"/>
  <c r="I2750" i="1"/>
  <c r="I2737" i="1"/>
  <c r="I2730" i="1"/>
  <c r="I2724" i="1"/>
  <c r="I2718" i="1"/>
  <c r="I2705" i="1"/>
  <c r="I2698" i="1"/>
  <c r="I2692" i="1"/>
  <c r="I2686" i="1"/>
  <c r="I2673" i="1"/>
  <c r="I2666" i="1"/>
  <c r="I2660" i="1"/>
  <c r="I2654" i="1"/>
  <c r="I2641" i="1"/>
  <c r="I2634" i="1"/>
  <c r="I2628" i="1"/>
  <c r="I2622" i="1"/>
  <c r="I2609" i="1"/>
  <c r="I2596" i="1"/>
  <c r="I2590" i="1"/>
  <c r="I2554" i="1"/>
  <c r="I2547" i="1"/>
  <c r="I2540" i="1"/>
  <c r="I2534" i="1"/>
  <c r="I2528" i="1"/>
  <c r="I2521" i="1"/>
  <c r="I2515" i="1"/>
  <c r="I2469" i="1"/>
  <c r="I2463" i="1"/>
  <c r="I2455" i="1"/>
  <c r="I2442" i="1"/>
  <c r="I2435" i="1"/>
  <c r="I2427" i="1"/>
  <c r="I2420" i="1"/>
  <c r="I2413" i="1"/>
  <c r="I2394" i="1"/>
  <c r="I2388" i="1"/>
  <c r="I2381" i="1"/>
  <c r="I2369" i="1"/>
  <c r="I2328" i="1"/>
  <c r="I2308" i="1"/>
  <c r="I2293" i="1"/>
  <c r="I2286" i="1"/>
  <c r="I2260" i="1"/>
  <c r="I2247" i="1"/>
  <c r="I2232" i="1"/>
  <c r="I2225" i="1"/>
  <c r="I2218" i="1"/>
  <c r="I2212" i="1"/>
  <c r="I2204" i="1"/>
  <c r="I2191" i="1"/>
  <c r="I2184" i="1"/>
  <c r="I2170" i="1"/>
  <c r="I2158" i="1"/>
  <c r="I2138" i="1"/>
  <c r="I2117" i="1"/>
  <c r="I2111" i="1"/>
  <c r="I2086" i="1"/>
  <c r="I2079" i="1"/>
  <c r="I2033" i="1"/>
  <c r="I2022" i="1"/>
  <c r="I2016" i="1"/>
  <c r="I2010" i="1"/>
  <c r="I1985" i="1"/>
  <c r="I1965" i="1"/>
  <c r="I1953" i="1"/>
  <c r="I1934" i="1"/>
  <c r="I1928" i="1"/>
  <c r="I1911" i="1"/>
  <c r="I1904" i="1"/>
  <c r="I1887" i="1"/>
  <c r="I1862" i="1"/>
  <c r="I1845" i="1"/>
  <c r="I1839" i="1"/>
  <c r="I1821" i="1"/>
  <c r="I1793" i="1"/>
  <c r="I1781" i="1"/>
  <c r="I1763" i="1"/>
  <c r="I1751" i="1"/>
  <c r="I1739" i="1"/>
  <c r="I1722" i="1"/>
  <c r="I1698" i="1"/>
  <c r="I1681" i="1"/>
  <c r="I1662" i="1"/>
  <c r="I1561" i="1"/>
  <c r="I1553" i="1"/>
  <c r="I1546" i="1"/>
  <c r="I1538" i="1"/>
  <c r="I1219" i="1"/>
  <c r="I1206" i="1"/>
  <c r="I1174" i="1"/>
  <c r="I1154" i="1"/>
  <c r="I1147" i="1"/>
  <c r="I1132" i="1"/>
  <c r="I1109" i="1"/>
  <c r="I1094" i="1"/>
  <c r="I1079" i="1"/>
  <c r="I1064" i="1"/>
  <c r="I1049" i="1"/>
  <c r="I1034" i="1"/>
  <c r="I1027" i="1"/>
  <c r="I1006" i="1"/>
  <c r="I999" i="1"/>
  <c r="I991" i="1"/>
  <c r="I960" i="1"/>
  <c r="I952" i="1"/>
  <c r="I928" i="1"/>
  <c r="I920" i="1"/>
  <c r="I865" i="1"/>
  <c r="I857" i="1"/>
  <c r="I850" i="1"/>
  <c r="I789" i="1"/>
  <c r="I774" i="1"/>
  <c r="I768" i="1"/>
  <c r="I721" i="1"/>
  <c r="I689" i="1"/>
  <c r="I667" i="1"/>
  <c r="I660" i="1"/>
  <c r="I646" i="1"/>
  <c r="I334" i="1"/>
  <c r="I271" i="1"/>
  <c r="I264" i="1"/>
  <c r="I256" i="1"/>
  <c r="I248" i="1"/>
  <c r="I140" i="1"/>
  <c r="I4026" i="1"/>
  <c r="I4019" i="1"/>
  <c r="I4013" i="1"/>
  <c r="I4006" i="1"/>
  <c r="I3994" i="1"/>
  <c r="I3987" i="1"/>
  <c r="I3981" i="1"/>
  <c r="I3974" i="1"/>
  <c r="I3967" i="1"/>
  <c r="I3961" i="1"/>
  <c r="I3954" i="1"/>
  <c r="I3941" i="1"/>
  <c r="I3935" i="1"/>
  <c r="I3929" i="1"/>
  <c r="I3922" i="1"/>
  <c r="I3905" i="1"/>
  <c r="I3883" i="1"/>
  <c r="I3859" i="1"/>
  <c r="I3847" i="1"/>
  <c r="I3841" i="1"/>
  <c r="I3834" i="1"/>
  <c r="I3828" i="1"/>
  <c r="I3822" i="1"/>
  <c r="I3816" i="1"/>
  <c r="I3803" i="1"/>
  <c r="I3797" i="1"/>
  <c r="I3791" i="1"/>
  <c r="I3772" i="1"/>
  <c r="I3747" i="1"/>
  <c r="I3741" i="1"/>
  <c r="I3722" i="1"/>
  <c r="I3710" i="1"/>
  <c r="I3703" i="1"/>
  <c r="I3697" i="1"/>
  <c r="I3691" i="1"/>
  <c r="I3679" i="1"/>
  <c r="I3672" i="1"/>
  <c r="I3660" i="1"/>
  <c r="I3653" i="1"/>
  <c r="I3622" i="1"/>
  <c r="I3609" i="1"/>
  <c r="I3602" i="1"/>
  <c r="I3596" i="1"/>
  <c r="I3589" i="1"/>
  <c r="I3582" i="1"/>
  <c r="I3574" i="1"/>
  <c r="I3567" i="1"/>
  <c r="I3559" i="1"/>
  <c r="I3545" i="1"/>
  <c r="I3538" i="1"/>
  <c r="I3530" i="1"/>
  <c r="I3523" i="1"/>
  <c r="I3516" i="1"/>
  <c r="I3501" i="1"/>
  <c r="I3493" i="1"/>
  <c r="I3487" i="1"/>
  <c r="I3479" i="1"/>
  <c r="I3472" i="1"/>
  <c r="I3464" i="1"/>
  <c r="I3457" i="1"/>
  <c r="I3450" i="1"/>
  <c r="I3443" i="1"/>
  <c r="I3435" i="1"/>
  <c r="I3421" i="1"/>
  <c r="I3413" i="1"/>
  <c r="I3406" i="1"/>
  <c r="I3398" i="1"/>
  <c r="I3384" i="1"/>
  <c r="I3377" i="1"/>
  <c r="I3369" i="1"/>
  <c r="I3362" i="1"/>
  <c r="I3355" i="1"/>
  <c r="I3340" i="1"/>
  <c r="I3326" i="1"/>
  <c r="I3318" i="1"/>
  <c r="I3304" i="1"/>
  <c r="I3297" i="1"/>
  <c r="I3290" i="1"/>
  <c r="I3283" i="1"/>
  <c r="I3270" i="1"/>
  <c r="I3253" i="1"/>
  <c r="I3232" i="1"/>
  <c r="I3225" i="1"/>
  <c r="I3214" i="1"/>
  <c r="I3208" i="1"/>
  <c r="I3191" i="1"/>
  <c r="I3180" i="1"/>
  <c r="I3164" i="1"/>
  <c r="I3121" i="1"/>
  <c r="I3110" i="1"/>
  <c r="I3104" i="1"/>
  <c r="I3088" i="1"/>
  <c r="I3077" i="1"/>
  <c r="I3066" i="1"/>
  <c r="I3055" i="1"/>
  <c r="I3044" i="1"/>
  <c r="I3028" i="1"/>
  <c r="I3022" i="1"/>
  <c r="I3011" i="1"/>
  <c r="I2968" i="1"/>
  <c r="I2952" i="1"/>
  <c r="I2941" i="1"/>
  <c r="I2935" i="1"/>
  <c r="I2924" i="1"/>
  <c r="I2908" i="1"/>
  <c r="I2864" i="1"/>
  <c r="I2852" i="1"/>
  <c r="I2813" i="1"/>
  <c r="I2806" i="1"/>
  <c r="I2793" i="1"/>
  <c r="I2781" i="1"/>
  <c r="I2774" i="1"/>
  <c r="I2761" i="1"/>
  <c r="I2749" i="1"/>
  <c r="I2742" i="1"/>
  <c r="I2729" i="1"/>
  <c r="I2717" i="1"/>
  <c r="I2710" i="1"/>
  <c r="I2697" i="1"/>
  <c r="I2685" i="1"/>
  <c r="I2678" i="1"/>
  <c r="I2665" i="1"/>
  <c r="I2653" i="1"/>
  <c r="I2646" i="1"/>
  <c r="I2633" i="1"/>
  <c r="I2621" i="1"/>
  <c r="I2614" i="1"/>
  <c r="I2602" i="1"/>
  <c r="I2589" i="1"/>
  <c r="I2582" i="1"/>
  <c r="I2575" i="1"/>
  <c r="I2561" i="1"/>
  <c r="I2553" i="1"/>
  <c r="I2539" i="1"/>
  <c r="I2533" i="1"/>
  <c r="I2468" i="1"/>
  <c r="I2462" i="1"/>
  <c r="I2426" i="1"/>
  <c r="I2412" i="1"/>
  <c r="I2406" i="1"/>
  <c r="I2400" i="1"/>
  <c r="I2393" i="1"/>
  <c r="I2387" i="1"/>
  <c r="I2341" i="1"/>
  <c r="I2335" i="1"/>
  <c r="I2314" i="1"/>
  <c r="I2307" i="1"/>
  <c r="I2299" i="1"/>
  <c r="I2292" i="1"/>
  <c r="I2285" i="1"/>
  <c r="I2266" i="1"/>
  <c r="I2259" i="1"/>
  <c r="I2238" i="1"/>
  <c r="I2231" i="1"/>
  <c r="I2217" i="1"/>
  <c r="I2211" i="1"/>
  <c r="I2190" i="1"/>
  <c r="I2169" i="1"/>
  <c r="I2164" i="1"/>
  <c r="I2137" i="1"/>
  <c r="I2124" i="1"/>
  <c r="I2116" i="1"/>
  <c r="I2110" i="1"/>
  <c r="I2098" i="1"/>
  <c r="I2085" i="1"/>
  <c r="I2064" i="1"/>
  <c r="I2057" i="1"/>
  <c r="I2046" i="1"/>
  <c r="I2032" i="1"/>
  <c r="I2027" i="1"/>
  <c r="I2021" i="1"/>
  <c r="I2009" i="1"/>
  <c r="I1984" i="1"/>
  <c r="I1964" i="1"/>
  <c r="I1945" i="1"/>
  <c r="I1922" i="1"/>
  <c r="I1898" i="1"/>
  <c r="I1886" i="1"/>
  <c r="I1880" i="1"/>
  <c r="I1868" i="1"/>
  <c r="I1827" i="1"/>
  <c r="I1810" i="1"/>
  <c r="I1804" i="1"/>
  <c r="I1792" i="1"/>
  <c r="I1780" i="1"/>
  <c r="I1774" i="1"/>
  <c r="I1750" i="1"/>
  <c r="I1738" i="1"/>
  <c r="I1732" i="1"/>
  <c r="I1721" i="1"/>
  <c r="I1691" i="1"/>
  <c r="I1680" i="1"/>
  <c r="I1668" i="1"/>
  <c r="I1661" i="1"/>
  <c r="I1637" i="1"/>
  <c r="I1631" i="1"/>
  <c r="I1607" i="1"/>
  <c r="I1568" i="1"/>
  <c r="I1560" i="1"/>
  <c r="I1552" i="1"/>
  <c r="I1545" i="1"/>
  <c r="I1537" i="1"/>
  <c r="I1226" i="1"/>
  <c r="I1218" i="1"/>
  <c r="I1205" i="1"/>
  <c r="I1198" i="1"/>
  <c r="I1186" i="1"/>
  <c r="I1173" i="1"/>
  <c r="I1166" i="1"/>
  <c r="I1160" i="1"/>
  <c r="I1146" i="1"/>
  <c r="I1138" i="1"/>
  <c r="I1071" i="1"/>
  <c r="I1063" i="1"/>
  <c r="I1055" i="1"/>
  <c r="I1020" i="1"/>
  <c r="I1005" i="1"/>
  <c r="I983" i="1"/>
  <c r="I967" i="1"/>
  <c r="I935" i="1"/>
  <c r="I872" i="1"/>
  <c r="I818" i="1"/>
  <c r="I743" i="1"/>
  <c r="I696" i="1"/>
  <c r="I645" i="1"/>
  <c r="I637" i="1"/>
  <c r="I629" i="1"/>
  <c r="I621" i="1"/>
  <c r="I613" i="1"/>
  <c r="I605" i="1"/>
  <c r="I597" i="1"/>
  <c r="I589" i="1"/>
  <c r="I581" i="1"/>
  <c r="I573" i="1"/>
  <c r="I565" i="1"/>
  <c r="I557" i="1"/>
  <c r="I549" i="1"/>
  <c r="I533" i="1"/>
  <c r="I525" i="1"/>
  <c r="I517" i="1"/>
  <c r="I501" i="1"/>
  <c r="I493" i="1"/>
  <c r="I485" i="1"/>
  <c r="I477" i="1"/>
  <c r="I469" i="1"/>
  <c r="I461" i="1"/>
  <c r="I453" i="1"/>
  <c r="I445" i="1"/>
  <c r="I437" i="1"/>
  <c r="I429" i="1"/>
  <c r="I421" i="1"/>
  <c r="I413" i="1"/>
  <c r="I405" i="1"/>
  <c r="I397" i="1"/>
  <c r="I389" i="1"/>
  <c r="I381" i="1"/>
  <c r="I373" i="1"/>
  <c r="I365" i="1"/>
  <c r="I357" i="1"/>
  <c r="I349" i="1"/>
  <c r="I341" i="1"/>
  <c r="I294" i="1"/>
  <c r="I286" i="1"/>
  <c r="I278" i="1"/>
  <c r="I2433" i="1"/>
  <c r="I2425" i="1"/>
  <c r="I2411" i="1"/>
  <c r="I2405" i="1"/>
  <c r="I2340" i="1"/>
  <c r="I2334" i="1"/>
  <c r="I2298" i="1"/>
  <c r="I2291" i="1"/>
  <c r="I2284" i="1"/>
  <c r="I2278" i="1"/>
  <c r="I2272" i="1"/>
  <c r="I2245" i="1"/>
  <c r="I2237" i="1"/>
  <c r="I2230" i="1"/>
  <c r="I2189" i="1"/>
  <c r="I2176" i="1"/>
  <c r="I2163" i="1"/>
  <c r="I2136" i="1"/>
  <c r="I2123" i="1"/>
  <c r="I2115" i="1"/>
  <c r="I2109" i="1"/>
  <c r="I2103" i="1"/>
  <c r="I2063" i="1"/>
  <c r="I2056" i="1"/>
  <c r="I2045" i="1"/>
  <c r="I2039" i="1"/>
  <c r="I2008" i="1"/>
  <c r="I1996" i="1"/>
  <c r="I1989" i="1"/>
  <c r="I1983" i="1"/>
  <c r="I1976" i="1"/>
  <c r="I1944" i="1"/>
  <c r="I1921" i="1"/>
  <c r="I1909" i="1"/>
  <c r="I1897" i="1"/>
  <c r="I1891" i="1"/>
  <c r="I1879" i="1"/>
  <c r="I1872" i="1"/>
  <c r="I1867" i="1"/>
  <c r="I1856" i="1"/>
  <c r="I1850" i="1"/>
  <c r="I1837" i="1"/>
  <c r="I1831" i="1"/>
  <c r="I1826" i="1"/>
  <c r="I1809" i="1"/>
  <c r="I1791" i="1"/>
  <c r="I1785" i="1"/>
  <c r="I1779" i="1"/>
  <c r="I1773" i="1"/>
  <c r="I1768" i="1"/>
  <c r="I1749" i="1"/>
  <c r="I1743" i="1"/>
  <c r="I1737" i="1"/>
  <c r="I1720" i="1"/>
  <c r="I1709" i="1"/>
  <c r="I1679" i="1"/>
  <c r="I1673" i="1"/>
  <c r="I1667" i="1"/>
  <c r="I1660" i="1"/>
  <c r="I1636" i="1"/>
  <c r="I1630" i="1"/>
  <c r="I1624" i="1"/>
  <c r="I1612" i="1"/>
  <c r="I1595" i="1"/>
  <c r="I1575" i="1"/>
  <c r="I1559" i="1"/>
  <c r="I1536" i="1"/>
  <c r="I1528" i="1"/>
  <c r="I1217" i="1"/>
  <c r="I1210" i="1"/>
  <c r="I1178" i="1"/>
  <c r="I1159" i="1"/>
  <c r="I1145" i="1"/>
  <c r="I1130" i="1"/>
  <c r="I1122" i="1"/>
  <c r="I1115" i="1"/>
  <c r="I1100" i="1"/>
  <c r="I1077" i="1"/>
  <c r="I1062" i="1"/>
  <c r="I1047" i="1"/>
  <c r="I1039" i="1"/>
  <c r="I1026" i="1"/>
  <c r="I1011" i="1"/>
  <c r="I982" i="1"/>
  <c r="I974" i="1"/>
  <c r="I966" i="1"/>
  <c r="I950" i="1"/>
  <c r="I942" i="1"/>
  <c r="I934" i="1"/>
  <c r="I918" i="1"/>
  <c r="I902" i="1"/>
  <c r="I894" i="1"/>
  <c r="I886" i="1"/>
  <c r="I879" i="1"/>
  <c r="I840" i="1"/>
  <c r="I833" i="1"/>
  <c r="I825" i="1"/>
  <c r="I750" i="1"/>
  <c r="I742" i="1"/>
  <c r="I734" i="1"/>
  <c r="I703" i="1"/>
  <c r="I658" i="1"/>
  <c r="I340" i="1"/>
  <c r="I332" i="1"/>
  <c r="I324" i="1"/>
  <c r="I316" i="1"/>
  <c r="I308" i="1"/>
  <c r="I301" i="1"/>
  <c r="I4063" i="1"/>
  <c r="I4057" i="1"/>
  <c r="I4050" i="1"/>
  <c r="I4024" i="1"/>
  <c r="I4017" i="1"/>
  <c r="I3992" i="1"/>
  <c r="I3985" i="1"/>
  <c r="I3959" i="1"/>
  <c r="I3947" i="1"/>
  <c r="I3927" i="1"/>
  <c r="I3915" i="1"/>
  <c r="I3909" i="1"/>
  <c r="I3887" i="1"/>
  <c r="I3871" i="1"/>
  <c r="I3864" i="1"/>
  <c r="I3852" i="1"/>
  <c r="I3845" i="1"/>
  <c r="I3814" i="1"/>
  <c r="I3795" i="1"/>
  <c r="I3783" i="1"/>
  <c r="I3777" i="1"/>
  <c r="I3770" i="1"/>
  <c r="I3764" i="1"/>
  <c r="I3758" i="1"/>
  <c r="I3752" i="1"/>
  <c r="I3739" i="1"/>
  <c r="I3733" i="1"/>
  <c r="I3727" i="1"/>
  <c r="I3708" i="1"/>
  <c r="I3683" i="1"/>
  <c r="I3677" i="1"/>
  <c r="I3658" i="1"/>
  <c r="I3646" i="1"/>
  <c r="I3639" i="1"/>
  <c r="I3633" i="1"/>
  <c r="I3627" i="1"/>
  <c r="I3615" i="1"/>
  <c r="I3607" i="1"/>
  <c r="I3594" i="1"/>
  <c r="I3587" i="1"/>
  <c r="I3580" i="1"/>
  <c r="I3565" i="1"/>
  <c r="I3557" i="1"/>
  <c r="I3551" i="1"/>
  <c r="I3543" i="1"/>
  <c r="I3536" i="1"/>
  <c r="I3528" i="1"/>
  <c r="I3521" i="1"/>
  <c r="I3514" i="1"/>
  <c r="I3507" i="1"/>
  <c r="I3499" i="1"/>
  <c r="I3485" i="1"/>
  <c r="I3477" i="1"/>
  <c r="I3470" i="1"/>
  <c r="I3462" i="1"/>
  <c r="I3448" i="1"/>
  <c r="I3441" i="1"/>
  <c r="I3433" i="1"/>
  <c r="I3426" i="1"/>
  <c r="I3419" i="1"/>
  <c r="I3404" i="1"/>
  <c r="I3390" i="1"/>
  <c r="I3382" i="1"/>
  <c r="I3375" i="1"/>
  <c r="I3367" i="1"/>
  <c r="I3353" i="1"/>
  <c r="I3346" i="1"/>
  <c r="I3338" i="1"/>
  <c r="I3331" i="1"/>
  <c r="I3324" i="1"/>
  <c r="I3310" i="1"/>
  <c r="I3302" i="1"/>
  <c r="I3288" i="1"/>
  <c r="I3281" i="1"/>
  <c r="I3275" i="1"/>
  <c r="I3257" i="1"/>
  <c r="I3236" i="1"/>
  <c r="I3223" i="1"/>
  <c r="I3196" i="1"/>
  <c r="I3185" i="1"/>
  <c r="I3174" i="1"/>
  <c r="I3168" i="1"/>
  <c r="I3152" i="1"/>
  <c r="I3141" i="1"/>
  <c r="I3130" i="1"/>
  <c r="I3119" i="1"/>
  <c r="I3108" i="1"/>
  <c r="I3092" i="1"/>
  <c r="I3086" i="1"/>
  <c r="I3075" i="1"/>
  <c r="I3032" i="1"/>
  <c r="I3016" i="1"/>
  <c r="I3005" i="1"/>
  <c r="I2999" i="1"/>
  <c r="I2988" i="1"/>
  <c r="I2972" i="1"/>
  <c r="I2929" i="1"/>
  <c r="I2918" i="1"/>
  <c r="I2912" i="1"/>
  <c r="I2896" i="1"/>
  <c r="I2885" i="1"/>
  <c r="I2874" i="1"/>
  <c r="I2862" i="1"/>
  <c r="I2857" i="1"/>
  <c r="I2839" i="1"/>
  <c r="I2828" i="1"/>
  <c r="I2818" i="1"/>
  <c r="I2811" i="1"/>
  <c r="I2799" i="1"/>
  <c r="I2786" i="1"/>
  <c r="I2779" i="1"/>
  <c r="I2767" i="1"/>
  <c r="I2754" i="1"/>
  <c r="I2747" i="1"/>
  <c r="I2735" i="1"/>
  <c r="I2722" i="1"/>
  <c r="I2715" i="1"/>
  <c r="I2703" i="1"/>
  <c r="I2690" i="1"/>
  <c r="I2683" i="1"/>
  <c r="I2671" i="1"/>
  <c r="I2658" i="1"/>
  <c r="I2651" i="1"/>
  <c r="I2639" i="1"/>
  <c r="I2626" i="1"/>
  <c r="I2619" i="1"/>
  <c r="I2607" i="1"/>
  <c r="I2600" i="1"/>
  <c r="I2587" i="1"/>
  <c r="I2566" i="1"/>
  <c r="I2559" i="1"/>
  <c r="I2551" i="1"/>
  <c r="I2545" i="1"/>
  <c r="I2513" i="1"/>
  <c r="I2487" i="1"/>
  <c r="I2474" i="1"/>
  <c r="I2460" i="1"/>
  <c r="I2453" i="1"/>
  <c r="I2439" i="1"/>
  <c r="I2432" i="1"/>
  <c r="I2424" i="1"/>
  <c r="I2418" i="1"/>
  <c r="I2347" i="1"/>
  <c r="I2333" i="1"/>
  <c r="I2326" i="1"/>
  <c r="I2305" i="1"/>
  <c r="I2297" i="1"/>
  <c r="I2283" i="1"/>
  <c r="I2277" i="1"/>
  <c r="I2271" i="1"/>
  <c r="I2244" i="1"/>
  <c r="I2229" i="1"/>
  <c r="I2223" i="1"/>
  <c r="I2182" i="1"/>
  <c r="I2135" i="1"/>
  <c r="I2129" i="1"/>
  <c r="I2122" i="1"/>
  <c r="I2108" i="1"/>
  <c r="I2076" i="1"/>
  <c r="I2069" i="1"/>
  <c r="I2050" i="1"/>
  <c r="I2038" i="1"/>
  <c r="I2007" i="1"/>
  <c r="I2001" i="1"/>
  <c r="I1995" i="1"/>
  <c r="I1982" i="1"/>
  <c r="I1950" i="1"/>
  <c r="I1938" i="1"/>
  <c r="I1932" i="1"/>
  <c r="I1920" i="1"/>
  <c r="I1908" i="1"/>
  <c r="I1902" i="1"/>
  <c r="I1878" i="1"/>
  <c r="I1866" i="1"/>
  <c r="I1860" i="1"/>
  <c r="I1849" i="1"/>
  <c r="I1843" i="1"/>
  <c r="I1819" i="1"/>
  <c r="I1808" i="1"/>
  <c r="I1790" i="1"/>
  <c r="I1767" i="1"/>
  <c r="I1761" i="1"/>
  <c r="I1755" i="1"/>
  <c r="I1714" i="1"/>
  <c r="I1702" i="1"/>
  <c r="I1696" i="1"/>
  <c r="I1678" i="1"/>
  <c r="I1672" i="1"/>
  <c r="I1655" i="1"/>
  <c r="I1648" i="1"/>
  <c r="I1635" i="1"/>
  <c r="I1623" i="1"/>
  <c r="I1617" i="1"/>
  <c r="I1606" i="1"/>
  <c r="I1600" i="1"/>
  <c r="I1587" i="1"/>
  <c r="I1580" i="1"/>
  <c r="I1566" i="1"/>
  <c r="I1527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80" i="1"/>
  <c r="I1272" i="1"/>
  <c r="I1264" i="1"/>
  <c r="I1256" i="1"/>
  <c r="I1248" i="1"/>
  <c r="I1240" i="1"/>
  <c r="I1232" i="1"/>
  <c r="I1196" i="1"/>
  <c r="I1191" i="1"/>
  <c r="I1184" i="1"/>
  <c r="I1164" i="1"/>
  <c r="I1158" i="1"/>
  <c r="I1151" i="1"/>
  <c r="I1114" i="1"/>
  <c r="I1106" i="1"/>
  <c r="I1031" i="1"/>
  <c r="I1018" i="1"/>
  <c r="I1010" i="1"/>
  <c r="I996" i="1"/>
  <c r="I973" i="1"/>
  <c r="I965" i="1"/>
  <c r="I957" i="1"/>
  <c r="I941" i="1"/>
  <c r="I909" i="1"/>
  <c r="I870" i="1"/>
  <c r="I862" i="1"/>
  <c r="I854" i="1"/>
  <c r="I847" i="1"/>
  <c r="I765" i="1"/>
  <c r="I749" i="1"/>
  <c r="I741" i="1"/>
  <c r="I733" i="1"/>
  <c r="I710" i="1"/>
  <c r="I657" i="1"/>
  <c r="I651" i="1"/>
  <c r="I339" i="1"/>
  <c r="I300" i="1"/>
  <c r="I276" i="1"/>
  <c r="I20" i="1"/>
  <c r="I3991" i="1"/>
  <c r="I3979" i="1"/>
  <c r="I3965" i="1"/>
  <c r="I3958" i="1"/>
  <c r="I3946" i="1"/>
  <c r="I3939" i="1"/>
  <c r="I3933" i="1"/>
  <c r="I3926" i="1"/>
  <c r="I3903" i="1"/>
  <c r="I3881" i="1"/>
  <c r="I3870" i="1"/>
  <c r="I3863" i="1"/>
  <c r="I3857" i="1"/>
  <c r="I3851" i="1"/>
  <c r="I3839" i="1"/>
  <c r="I3832" i="1"/>
  <c r="I3820" i="1"/>
  <c r="I3813" i="1"/>
  <c r="I3782" i="1"/>
  <c r="I3763" i="1"/>
  <c r="I3751" i="1"/>
  <c r="I3745" i="1"/>
  <c r="I3738" i="1"/>
  <c r="I3732" i="1"/>
  <c r="I3726" i="1"/>
  <c r="I3720" i="1"/>
  <c r="I3707" i="1"/>
  <c r="I3701" i="1"/>
  <c r="I3695" i="1"/>
  <c r="I3676" i="1"/>
  <c r="I3651" i="1"/>
  <c r="I3645" i="1"/>
  <c r="I3626" i="1"/>
  <c r="I3614" i="1"/>
  <c r="I3593" i="1"/>
  <c r="I3586" i="1"/>
  <c r="I3579" i="1"/>
  <c r="I3564" i="1"/>
  <c r="I3550" i="1"/>
  <c r="I3542" i="1"/>
  <c r="I3535" i="1"/>
  <c r="I3527" i="1"/>
  <c r="I3513" i="1"/>
  <c r="I3506" i="1"/>
  <c r="I3498" i="1"/>
  <c r="I3491" i="1"/>
  <c r="I3484" i="1"/>
  <c r="I3469" i="1"/>
  <c r="I3461" i="1"/>
  <c r="I3455" i="1"/>
  <c r="I3447" i="1"/>
  <c r="I3440" i="1"/>
  <c r="I3432" i="1"/>
  <c r="I3425" i="1"/>
  <c r="I3418" i="1"/>
  <c r="I3411" i="1"/>
  <c r="I3403" i="1"/>
  <c r="I3389" i="1"/>
  <c r="I3381" i="1"/>
  <c r="I3374" i="1"/>
  <c r="I3366" i="1"/>
  <c r="I3352" i="1"/>
  <c r="I3345" i="1"/>
  <c r="I3337" i="1"/>
  <c r="I3330" i="1"/>
  <c r="I3323" i="1"/>
  <c r="I3309" i="1"/>
  <c r="I3301" i="1"/>
  <c r="I3295" i="1"/>
  <c r="I3287" i="1"/>
  <c r="I3274" i="1"/>
  <c r="I3268" i="1"/>
  <c r="I3256" i="1"/>
  <c r="I3241" i="1"/>
  <c r="I3230" i="1"/>
  <c r="I3212" i="1"/>
  <c r="I3184" i="1"/>
  <c r="I3173" i="1"/>
  <c r="I3162" i="1"/>
  <c r="I3151" i="1"/>
  <c r="I3140" i="1"/>
  <c r="I3124" i="1"/>
  <c r="I3118" i="1"/>
  <c r="I3107" i="1"/>
  <c r="I3064" i="1"/>
  <c r="I3048" i="1"/>
  <c r="I3037" i="1"/>
  <c r="I3031" i="1"/>
  <c r="I3020" i="1"/>
  <c r="I3004" i="1"/>
  <c r="I2961" i="1"/>
  <c r="I2950" i="1"/>
  <c r="I2944" i="1"/>
  <c r="I2928" i="1"/>
  <c r="I2917" i="1"/>
  <c r="I2906" i="1"/>
  <c r="I2895" i="1"/>
  <c r="I2884" i="1"/>
  <c r="I2868" i="1"/>
  <c r="I2856" i="1"/>
  <c r="I2845" i="1"/>
  <c r="I2810" i="1"/>
  <c r="I2804" i="1"/>
  <c r="I2798" i="1"/>
  <c r="I2778" i="1"/>
  <c r="I2772" i="1"/>
  <c r="I2766" i="1"/>
  <c r="I2746" i="1"/>
  <c r="I2740" i="1"/>
  <c r="I2734" i="1"/>
  <c r="I2714" i="1"/>
  <c r="I2708" i="1"/>
  <c r="I2702" i="1"/>
  <c r="I2682" i="1"/>
  <c r="I2676" i="1"/>
  <c r="I2670" i="1"/>
  <c r="I2650" i="1"/>
  <c r="I2644" i="1"/>
  <c r="I2638" i="1"/>
  <c r="I2618" i="1"/>
  <c r="I2612" i="1"/>
  <c r="I2599" i="1"/>
  <c r="I2593" i="1"/>
  <c r="I2579" i="1"/>
  <c r="I2572" i="1"/>
  <c r="I2558" i="1"/>
  <c r="I2531" i="1"/>
  <c r="I2512" i="1"/>
  <c r="I2505" i="1"/>
  <c r="I2493" i="1"/>
  <c r="I2486" i="1"/>
  <c r="I2473" i="1"/>
  <c r="I2459" i="1"/>
  <c r="I2438" i="1"/>
  <c r="I2431" i="1"/>
  <c r="I2423" i="1"/>
  <c r="I2417" i="1"/>
  <c r="I2385" i="1"/>
  <c r="I2359" i="1"/>
  <c r="I2346" i="1"/>
  <c r="I2332" i="1"/>
  <c r="I2325" i="1"/>
  <c r="I2311" i="1"/>
  <c r="I2304" i="1"/>
  <c r="I2296" i="1"/>
  <c r="I2290" i="1"/>
  <c r="I2263" i="1"/>
  <c r="I2250" i="1"/>
  <c r="I2243" i="1"/>
  <c r="I2215" i="1"/>
  <c r="I2208" i="1"/>
  <c r="I2181" i="1"/>
  <c r="I2134" i="1"/>
  <c r="I2121" i="1"/>
  <c r="I2083" i="1"/>
  <c r="I2075" i="1"/>
  <c r="I2068" i="1"/>
  <c r="I2062" i="1"/>
  <c r="I2049" i="1"/>
  <c r="I2037" i="1"/>
  <c r="I2019" i="1"/>
  <c r="I2006" i="1"/>
  <c r="I1994" i="1"/>
  <c r="I1988" i="1"/>
  <c r="I1981" i="1"/>
  <c r="I1975" i="1"/>
  <c r="I1968" i="1"/>
  <c r="I1956" i="1"/>
  <c r="I1949" i="1"/>
  <c r="I1943" i="1"/>
  <c r="I1937" i="1"/>
  <c r="I1919" i="1"/>
  <c r="I1901" i="1"/>
  <c r="I1896" i="1"/>
  <c r="I1865" i="1"/>
  <c r="I1848" i="1"/>
  <c r="I1842" i="1"/>
  <c r="I1830" i="1"/>
  <c r="I1796" i="1"/>
  <c r="I1789" i="1"/>
  <c r="I1754" i="1"/>
  <c r="I1748" i="1"/>
  <c r="I1713" i="1"/>
  <c r="I1701" i="1"/>
  <c r="I1689" i="1"/>
  <c r="I1666" i="1"/>
  <c r="I1647" i="1"/>
  <c r="I1642" i="1"/>
  <c r="I1622" i="1"/>
  <c r="I1616" i="1"/>
  <c r="I1611" i="1"/>
  <c r="I1605" i="1"/>
  <c r="I1593" i="1"/>
  <c r="I1573" i="1"/>
  <c r="I1565" i="1"/>
  <c r="I1223" i="1"/>
  <c r="I1190" i="1"/>
  <c r="I1143" i="1"/>
  <c r="I1128" i="1"/>
  <c r="I1113" i="1"/>
  <c r="I1098" i="1"/>
  <c r="I1090" i="1"/>
  <c r="I1083" i="1"/>
  <c r="I1068" i="1"/>
  <c r="I1045" i="1"/>
  <c r="I1038" i="1"/>
  <c r="I1002" i="1"/>
  <c r="I995" i="1"/>
  <c r="I972" i="1"/>
  <c r="I916" i="1"/>
  <c r="I877" i="1"/>
  <c r="I764" i="1"/>
  <c r="I756" i="1"/>
  <c r="I748" i="1"/>
  <c r="I717" i="1"/>
  <c r="I701" i="1"/>
  <c r="I693" i="1"/>
  <c r="I650" i="1"/>
  <c r="I642" i="1"/>
  <c r="I634" i="1"/>
  <c r="I626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244" i="1"/>
  <c r="I136" i="1"/>
  <c r="I128" i="1"/>
  <c r="I120" i="1"/>
  <c r="I113" i="1"/>
  <c r="I81" i="1"/>
  <c r="I74" i="1"/>
  <c r="I66" i="1"/>
  <c r="I58" i="1"/>
  <c r="I51" i="1"/>
  <c r="I43" i="1"/>
  <c r="I35" i="1"/>
  <c r="I27" i="1"/>
  <c r="I2606" i="1"/>
  <c r="I2594" i="1"/>
  <c r="I2576" i="1"/>
  <c r="I2569" i="1"/>
  <c r="I2557" i="1"/>
  <c r="I2527" i="1"/>
  <c r="I2520" i="1"/>
  <c r="I2508" i="1"/>
  <c r="I2502" i="1"/>
  <c r="I2490" i="1"/>
  <c r="I2484" i="1"/>
  <c r="I2478" i="1"/>
  <c r="I2466" i="1"/>
  <c r="I2448" i="1"/>
  <c r="I2441" i="1"/>
  <c r="I2429" i="1"/>
  <c r="I2399" i="1"/>
  <c r="I2392" i="1"/>
  <c r="I2380" i="1"/>
  <c r="I2374" i="1"/>
  <c r="I2362" i="1"/>
  <c r="I2356" i="1"/>
  <c r="I2350" i="1"/>
  <c r="I2338" i="1"/>
  <c r="I2320" i="1"/>
  <c r="I2313" i="1"/>
  <c r="I2301" i="1"/>
  <c r="I2265" i="1"/>
  <c r="I2253" i="1"/>
  <c r="I2235" i="1"/>
  <c r="I2199" i="1"/>
  <c r="I2187" i="1"/>
  <c r="I2175" i="1"/>
  <c r="I2157" i="1"/>
  <c r="I2150" i="1"/>
  <c r="I2144" i="1"/>
  <c r="I2132" i="1"/>
  <c r="I2126" i="1"/>
  <c r="I2114" i="1"/>
  <c r="I2097" i="1"/>
  <c r="I2091" i="1"/>
  <c r="I2078" i="1"/>
  <c r="I2072" i="1"/>
  <c r="I2066" i="1"/>
  <c r="I2054" i="1"/>
  <c r="I2043" i="1"/>
  <c r="I2026" i="1"/>
  <c r="I2004" i="1"/>
  <c r="I1992" i="1"/>
  <c r="I1970" i="1"/>
  <c r="I1942" i="1"/>
  <c r="I1926" i="1"/>
  <c r="I1906" i="1"/>
  <c r="I1885" i="1"/>
  <c r="I1870" i="1"/>
  <c r="I1855" i="1"/>
  <c r="I1834" i="1"/>
  <c r="I1814" i="1"/>
  <c r="I1798" i="1"/>
  <c r="I1778" i="1"/>
  <c r="I1757" i="1"/>
  <c r="I1742" i="1"/>
  <c r="I1727" i="1"/>
  <c r="I1711" i="1"/>
  <c r="I1706" i="1"/>
  <c r="I1686" i="1"/>
  <c r="I1670" i="1"/>
  <c r="I1650" i="1"/>
  <c r="I1629" i="1"/>
  <c r="I1578" i="1"/>
  <c r="I1571" i="1"/>
  <c r="I1558" i="1"/>
  <c r="I1544" i="1"/>
  <c r="I1530" i="1"/>
  <c r="I1516" i="1"/>
  <c r="I1508" i="1"/>
  <c r="I1500" i="1"/>
  <c r="I1492" i="1"/>
  <c r="I1484" i="1"/>
  <c r="I1476" i="1"/>
  <c r="I1468" i="1"/>
  <c r="I1460" i="1"/>
  <c r="I1452" i="1"/>
  <c r="I1444" i="1"/>
  <c r="I1436" i="1"/>
  <c r="I1428" i="1"/>
  <c r="I1420" i="1"/>
  <c r="I1412" i="1"/>
  <c r="I1404" i="1"/>
  <c r="I1396" i="1"/>
  <c r="I1388" i="1"/>
  <c r="I1380" i="1"/>
  <c r="I1372" i="1"/>
  <c r="I1364" i="1"/>
  <c r="I1356" i="1"/>
  <c r="I1348" i="1"/>
  <c r="I1340" i="1"/>
  <c r="I1332" i="1"/>
  <c r="I1324" i="1"/>
  <c r="I1316" i="1"/>
  <c r="I1308" i="1"/>
  <c r="I1300" i="1"/>
  <c r="I1292" i="1"/>
  <c r="I1284" i="1"/>
  <c r="I1276" i="1"/>
  <c r="I1268" i="1"/>
  <c r="I1260" i="1"/>
  <c r="I1252" i="1"/>
  <c r="I1244" i="1"/>
  <c r="I1236" i="1"/>
  <c r="I1229" i="1"/>
  <c r="I1216" i="1"/>
  <c r="I1204" i="1"/>
  <c r="I1199" i="1"/>
  <c r="I1188" i="1"/>
  <c r="I1183" i="1"/>
  <c r="I1172" i="1"/>
  <c r="I1167" i="1"/>
  <c r="I1162" i="1"/>
  <c r="I1144" i="1"/>
  <c r="I1131" i="1"/>
  <c r="I1125" i="1"/>
  <c r="I1112" i="1"/>
  <c r="I1099" i="1"/>
  <c r="I1093" i="1"/>
  <c r="I1080" i="1"/>
  <c r="I1067" i="1"/>
  <c r="I1061" i="1"/>
  <c r="I1048" i="1"/>
  <c r="I1037" i="1"/>
  <c r="I1025" i="1"/>
  <c r="I1019" i="1"/>
  <c r="I1013" i="1"/>
  <c r="I990" i="1"/>
  <c r="I984" i="1"/>
  <c r="I978" i="1"/>
  <c r="I971" i="1"/>
  <c r="I964" i="1"/>
  <c r="I956" i="1"/>
  <c r="I949" i="1"/>
  <c r="I927" i="1"/>
  <c r="I919" i="1"/>
  <c r="I912" i="1"/>
  <c r="I905" i="1"/>
  <c r="I898" i="1"/>
  <c r="I890" i="1"/>
  <c r="I883" i="1"/>
  <c r="I876" i="1"/>
  <c r="I869" i="1"/>
  <c r="I861" i="1"/>
  <c r="I846" i="1"/>
  <c r="I839" i="1"/>
  <c r="I832" i="1"/>
  <c r="I824" i="1"/>
  <c r="I817" i="1"/>
  <c r="I803" i="1"/>
  <c r="I795" i="1"/>
  <c r="I767" i="1"/>
  <c r="I760" i="1"/>
  <c r="I747" i="1"/>
  <c r="I740" i="1"/>
  <c r="I726" i="1"/>
  <c r="I720" i="1"/>
  <c r="I713" i="1"/>
  <c r="I700" i="1"/>
  <c r="I692" i="1"/>
  <c r="I686" i="1"/>
  <c r="I679" i="1"/>
  <c r="I666" i="1"/>
  <c r="I659" i="1"/>
  <c r="I648" i="1"/>
  <c r="I641" i="1"/>
  <c r="I633" i="1"/>
  <c r="I625" i="1"/>
  <c r="I617" i="1"/>
  <c r="I601" i="1"/>
  <c r="I593" i="1"/>
  <c r="I585" i="1"/>
  <c r="I577" i="1"/>
  <c r="I569" i="1"/>
  <c r="I561" i="1"/>
  <c r="I553" i="1"/>
  <c r="I545" i="1"/>
  <c r="I537" i="1"/>
  <c r="I529" i="1"/>
  <c r="I521" i="1"/>
  <c r="I513" i="1"/>
  <c r="I505" i="1"/>
  <c r="I497" i="1"/>
  <c r="I489" i="1"/>
  <c r="I481" i="1"/>
  <c r="I473" i="1"/>
  <c r="I465" i="1"/>
  <c r="I457" i="1"/>
  <c r="I449" i="1"/>
  <c r="I441" i="1"/>
  <c r="I433" i="1"/>
  <c r="I425" i="1"/>
  <c r="I417" i="1"/>
  <c r="I409" i="1"/>
  <c r="I401" i="1"/>
  <c r="I393" i="1"/>
  <c r="I385" i="1"/>
  <c r="I377" i="1"/>
  <c r="I369" i="1"/>
  <c r="I361" i="1"/>
  <c r="I353" i="1"/>
  <c r="I345" i="1"/>
  <c r="I338" i="1"/>
  <c r="I331" i="1"/>
  <c r="I323" i="1"/>
  <c r="I315" i="1"/>
  <c r="I293" i="1"/>
  <c r="I285" i="1"/>
  <c r="I277" i="1"/>
  <c r="I270" i="1"/>
  <c r="I263" i="1"/>
  <c r="I255" i="1"/>
  <c r="I247" i="1"/>
  <c r="I240" i="1"/>
  <c r="I233" i="1"/>
  <c r="I225" i="1"/>
  <c r="I217" i="1"/>
  <c r="I210" i="1"/>
  <c r="I203" i="1"/>
  <c r="I195" i="1"/>
  <c r="I187" i="1"/>
  <c r="I172" i="1"/>
  <c r="I165" i="1"/>
  <c r="I157" i="1"/>
  <c r="I149" i="1"/>
  <c r="I142" i="1"/>
  <c r="I135" i="1"/>
  <c r="I127" i="1"/>
  <c r="I119" i="1"/>
  <c r="I112" i="1"/>
  <c r="I104" i="1"/>
  <c r="I96" i="1"/>
  <c r="I88" i="1"/>
  <c r="I80" i="1"/>
  <c r="I73" i="1"/>
  <c r="I65" i="1"/>
  <c r="I57" i="1"/>
  <c r="I50" i="1"/>
  <c r="I2568" i="1"/>
  <c r="I2556" i="1"/>
  <c r="I2550" i="1"/>
  <c r="I2538" i="1"/>
  <c r="I2532" i="1"/>
  <c r="I2526" i="1"/>
  <c r="I2519" i="1"/>
  <c r="I2514" i="1"/>
  <c r="I2507" i="1"/>
  <c r="I2501" i="1"/>
  <c r="I2496" i="1"/>
  <c r="I2489" i="1"/>
  <c r="I2483" i="1"/>
  <c r="I2477" i="1"/>
  <c r="I2465" i="1"/>
  <c r="I2447" i="1"/>
  <c r="I2440" i="1"/>
  <c r="I2428" i="1"/>
  <c r="I2422" i="1"/>
  <c r="I2410" i="1"/>
  <c r="I2404" i="1"/>
  <c r="I2398" i="1"/>
  <c r="I2391" i="1"/>
  <c r="I2386" i="1"/>
  <c r="I2379" i="1"/>
  <c r="I2373" i="1"/>
  <c r="I2368" i="1"/>
  <c r="I2361" i="1"/>
  <c r="I2355" i="1"/>
  <c r="I2349" i="1"/>
  <c r="I2337" i="1"/>
  <c r="I2319" i="1"/>
  <c r="I2312" i="1"/>
  <c r="I2300" i="1"/>
  <c r="I2294" i="1"/>
  <c r="I2282" i="1"/>
  <c r="I2276" i="1"/>
  <c r="I2264" i="1"/>
  <c r="I2252" i="1"/>
  <c r="I2234" i="1"/>
  <c r="I2228" i="1"/>
  <c r="I2216" i="1"/>
  <c r="I2198" i="1"/>
  <c r="I2186" i="1"/>
  <c r="I2174" i="1"/>
  <c r="I2168" i="1"/>
  <c r="I2156" i="1"/>
  <c r="I2149" i="1"/>
  <c r="I2143" i="1"/>
  <c r="I2131" i="1"/>
  <c r="I2125" i="1"/>
  <c r="I2113" i="1"/>
  <c r="I2107" i="1"/>
  <c r="I2102" i="1"/>
  <c r="I2096" i="1"/>
  <c r="I2090" i="1"/>
  <c r="I2084" i="1"/>
  <c r="I2077" i="1"/>
  <c r="I2071" i="1"/>
  <c r="I2065" i="1"/>
  <c r="I2053" i="1"/>
  <c r="I2048" i="1"/>
  <c r="I2042" i="1"/>
  <c r="I2031" i="1"/>
  <c r="I2025" i="1"/>
  <c r="I2020" i="1"/>
  <c r="I2015" i="1"/>
  <c r="I2003" i="1"/>
  <c r="I1998" i="1"/>
  <c r="I1991" i="1"/>
  <c r="I1986" i="1"/>
  <c r="I1969" i="1"/>
  <c r="I1958" i="1"/>
  <c r="I1941" i="1"/>
  <c r="I1931" i="1"/>
  <c r="I1925" i="1"/>
  <c r="I1915" i="1"/>
  <c r="I1905" i="1"/>
  <c r="I1900" i="1"/>
  <c r="I1890" i="1"/>
  <c r="I1884" i="1"/>
  <c r="I1869" i="1"/>
  <c r="I1864" i="1"/>
  <c r="I1859" i="1"/>
  <c r="I1854" i="1"/>
  <c r="I1844" i="1"/>
  <c r="I1833" i="1"/>
  <c r="I1828" i="1"/>
  <c r="I1818" i="1"/>
  <c r="I1813" i="1"/>
  <c r="I1803" i="1"/>
  <c r="I1797" i="1"/>
  <c r="I1787" i="1"/>
  <c r="I1777" i="1"/>
  <c r="I1772" i="1"/>
  <c r="I1762" i="1"/>
  <c r="I1756" i="1"/>
  <c r="I1741" i="1"/>
  <c r="I1736" i="1"/>
  <c r="I1731" i="1"/>
  <c r="I1726" i="1"/>
  <c r="I1716" i="1"/>
  <c r="I1690" i="1"/>
  <c r="I1685" i="1"/>
  <c r="I1675" i="1"/>
  <c r="I1669" i="1"/>
  <c r="I1659" i="1"/>
  <c r="I1649" i="1"/>
  <c r="I1644" i="1"/>
  <c r="I1634" i="1"/>
  <c r="I1628" i="1"/>
  <c r="I1619" i="1"/>
  <c r="I1614" i="1"/>
  <c r="I1590" i="1"/>
  <c r="I1583" i="1"/>
  <c r="I1577" i="1"/>
  <c r="I1570" i="1"/>
  <c r="I1557" i="1"/>
  <c r="I1551" i="1"/>
  <c r="I1543" i="1"/>
  <c r="I1529" i="1"/>
  <c r="I1523" i="1"/>
  <c r="I1515" i="1"/>
  <c r="I1507" i="1"/>
  <c r="I1499" i="1"/>
  <c r="I1491" i="1"/>
  <c r="I1483" i="1"/>
  <c r="I1475" i="1"/>
  <c r="I1467" i="1"/>
  <c r="I1459" i="1"/>
  <c r="I1451" i="1"/>
  <c r="I1443" i="1"/>
  <c r="I1435" i="1"/>
  <c r="I1427" i="1"/>
  <c r="I1419" i="1"/>
  <c r="I1411" i="1"/>
  <c r="I1403" i="1"/>
  <c r="I1395" i="1"/>
  <c r="I1387" i="1"/>
  <c r="I1379" i="1"/>
  <c r="I1371" i="1"/>
  <c r="I1363" i="1"/>
  <c r="I1355" i="1"/>
  <c r="I1347" i="1"/>
  <c r="I1339" i="1"/>
  <c r="I1331" i="1"/>
  <c r="I1323" i="1"/>
  <c r="I1315" i="1"/>
  <c r="I1307" i="1"/>
  <c r="I1299" i="1"/>
  <c r="I1291" i="1"/>
  <c r="I1283" i="1"/>
  <c r="I1275" i="1"/>
  <c r="I1267" i="1"/>
  <c r="I1259" i="1"/>
  <c r="I1251" i="1"/>
  <c r="I1243" i="1"/>
  <c r="I1235" i="1"/>
  <c r="I1228" i="1"/>
  <c r="I1215" i="1"/>
  <c r="I1209" i="1"/>
  <c r="I1193" i="1"/>
  <c r="I1177" i="1"/>
  <c r="I1157" i="1"/>
  <c r="I1150" i="1"/>
  <c r="I1137" i="1"/>
  <c r="I1124" i="1"/>
  <c r="I1118" i="1"/>
  <c r="I1105" i="1"/>
  <c r="I1092" i="1"/>
  <c r="I1086" i="1"/>
  <c r="I1073" i="1"/>
  <c r="I1060" i="1"/>
  <c r="I1054" i="1"/>
  <c r="I1036" i="1"/>
  <c r="I1030" i="1"/>
  <c r="I1024" i="1"/>
  <c r="I1012" i="1"/>
  <c r="I1001" i="1"/>
  <c r="I977" i="1"/>
  <c r="I970" i="1"/>
  <c r="I963" i="1"/>
  <c r="I955" i="1"/>
  <c r="I948" i="1"/>
  <c r="I926" i="1"/>
  <c r="I911" i="1"/>
  <c r="I904" i="1"/>
  <c r="I897" i="1"/>
  <c r="I889" i="1"/>
  <c r="I882" i="1"/>
  <c r="I875" i="1"/>
  <c r="I868" i="1"/>
  <c r="I860" i="1"/>
  <c r="I853" i="1"/>
  <c r="I838" i="1"/>
  <c r="I831" i="1"/>
  <c r="I823" i="1"/>
  <c r="I816" i="1"/>
  <c r="I802" i="1"/>
  <c r="I773" i="1"/>
  <c r="I766" i="1"/>
  <c r="I746" i="1"/>
  <c r="I739" i="1"/>
  <c r="I719" i="1"/>
  <c r="I712" i="1"/>
  <c r="I699" i="1"/>
  <c r="I691" i="1"/>
  <c r="I665" i="1"/>
  <c r="I653" i="1"/>
  <c r="I647" i="1"/>
  <c r="I640" i="1"/>
  <c r="I632" i="1"/>
  <c r="I624" i="1"/>
  <c r="I608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76" i="1"/>
  <c r="I368" i="1"/>
  <c r="I360" i="1"/>
  <c r="I352" i="1"/>
  <c r="I344" i="1"/>
  <c r="I337" i="1"/>
  <c r="I330" i="1"/>
  <c r="I322" i="1"/>
  <c r="I314" i="1"/>
  <c r="I307" i="1"/>
  <c r="I292" i="1"/>
  <c r="I284" i="1"/>
  <c r="I269" i="1"/>
  <c r="I262" i="1"/>
  <c r="I254" i="1"/>
  <c r="I246" i="1"/>
  <c r="I239" i="1"/>
  <c r="I232" i="1"/>
  <c r="I224" i="1"/>
  <c r="I216" i="1"/>
  <c r="I209" i="1"/>
  <c r="I202" i="1"/>
  <c r="I194" i="1"/>
  <c r="I186" i="1"/>
  <c r="I179" i="1"/>
  <c r="I164" i="1"/>
  <c r="I156" i="1"/>
  <c r="I148" i="1"/>
  <c r="I141" i="1"/>
  <c r="I134" i="1"/>
  <c r="I126" i="1"/>
  <c r="I118" i="1"/>
  <c r="I111" i="1"/>
  <c r="I103" i="1"/>
  <c r="I95" i="1"/>
  <c r="I87" i="1"/>
  <c r="I2586" i="1"/>
  <c r="I2580" i="1"/>
  <c r="I2574" i="1"/>
  <c r="I2562" i="1"/>
  <c r="I2544" i="1"/>
  <c r="I2537" i="1"/>
  <c r="I2525" i="1"/>
  <c r="I2495" i="1"/>
  <c r="I2488" i="1"/>
  <c r="I2476" i="1"/>
  <c r="I2470" i="1"/>
  <c r="I2458" i="1"/>
  <c r="I2452" i="1"/>
  <c r="I2446" i="1"/>
  <c r="I2434" i="1"/>
  <c r="I2416" i="1"/>
  <c r="I2409" i="1"/>
  <c r="I2397" i="1"/>
  <c r="I2367" i="1"/>
  <c r="I2360" i="1"/>
  <c r="I2348" i="1"/>
  <c r="I2342" i="1"/>
  <c r="I2330" i="1"/>
  <c r="I2324" i="1"/>
  <c r="I2318" i="1"/>
  <c r="I2306" i="1"/>
  <c r="I2288" i="1"/>
  <c r="I2281" i="1"/>
  <c r="I2270" i="1"/>
  <c r="I2258" i="1"/>
  <c r="I2246" i="1"/>
  <c r="I2240" i="1"/>
  <c r="I2222" i="1"/>
  <c r="I2210" i="1"/>
  <c r="I2203" i="1"/>
  <c r="I2197" i="1"/>
  <c r="I2180" i="1"/>
  <c r="I2173" i="1"/>
  <c r="I2162" i="1"/>
  <c r="I2155" i="1"/>
  <c r="I2142" i="1"/>
  <c r="I2118" i="1"/>
  <c r="I2106" i="1"/>
  <c r="I2089" i="1"/>
  <c r="I2070" i="1"/>
  <c r="I2059" i="1"/>
  <c r="I2036" i="1"/>
  <c r="I2014" i="1"/>
  <c r="I1997" i="1"/>
  <c r="I1979" i="1"/>
  <c r="I1974" i="1"/>
  <c r="I1963" i="1"/>
  <c r="I1957" i="1"/>
  <c r="I1952" i="1"/>
  <c r="I1946" i="1"/>
  <c r="I1935" i="1"/>
  <c r="I1930" i="1"/>
  <c r="I1910" i="1"/>
  <c r="I1894" i="1"/>
  <c r="I1874" i="1"/>
  <c r="I1853" i="1"/>
  <c r="I1838" i="1"/>
  <c r="I1823" i="1"/>
  <c r="I1807" i="1"/>
  <c r="I1802" i="1"/>
  <c r="I1782" i="1"/>
  <c r="I1766" i="1"/>
  <c r="I1746" i="1"/>
  <c r="I1725" i="1"/>
  <c r="I1715" i="1"/>
  <c r="I1710" i="1"/>
  <c r="I1695" i="1"/>
  <c r="I1674" i="1"/>
  <c r="I1654" i="1"/>
  <c r="I1638" i="1"/>
  <c r="I1613" i="1"/>
  <c r="I1608" i="1"/>
  <c r="I1599" i="1"/>
  <c r="I1594" i="1"/>
  <c r="I1589" i="1"/>
  <c r="I1582" i="1"/>
  <c r="I1576" i="1"/>
  <c r="I1569" i="1"/>
  <c r="I1563" i="1"/>
  <c r="I1550" i="1"/>
  <c r="I1542" i="1"/>
  <c r="I1535" i="1"/>
  <c r="I1522" i="1"/>
  <c r="I1514" i="1"/>
  <c r="I1506" i="1"/>
  <c r="I1498" i="1"/>
  <c r="I1490" i="1"/>
  <c r="I1482" i="1"/>
  <c r="I1474" i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7" i="1"/>
  <c r="I1221" i="1"/>
  <c r="I1214" i="1"/>
  <c r="I1208" i="1"/>
  <c r="I1203" i="1"/>
  <c r="I1192" i="1"/>
  <c r="I1187" i="1"/>
  <c r="I1176" i="1"/>
  <c r="I1171" i="1"/>
  <c r="I1161" i="1"/>
  <c r="I1156" i="1"/>
  <c r="I1149" i="1"/>
  <c r="I1136" i="1"/>
  <c r="I1123" i="1"/>
  <c r="I1117" i="1"/>
  <c r="I1104" i="1"/>
  <c r="I1091" i="1"/>
  <c r="I1085" i="1"/>
  <c r="I1072" i="1"/>
  <c r="I1059" i="1"/>
  <c r="I1053" i="1"/>
  <c r="I1041" i="1"/>
  <c r="I1035" i="1"/>
  <c r="I1029" i="1"/>
  <c r="I1000" i="1"/>
  <c r="I989" i="1"/>
  <c r="I976" i="1"/>
  <c r="I969" i="1"/>
  <c r="I962" i="1"/>
  <c r="I954" i="1"/>
  <c r="I947" i="1"/>
  <c r="I940" i="1"/>
  <c r="I933" i="1"/>
  <c r="I925" i="1"/>
  <c r="I910" i="1"/>
  <c r="I903" i="1"/>
  <c r="I896" i="1"/>
  <c r="I888" i="1"/>
  <c r="I881" i="1"/>
  <c r="I874" i="1"/>
  <c r="I867" i="1"/>
  <c r="I859" i="1"/>
  <c r="I852" i="1"/>
  <c r="I830" i="1"/>
  <c r="I808" i="1"/>
  <c r="I801" i="1"/>
  <c r="I793" i="1"/>
  <c r="I772" i="1"/>
  <c r="I752" i="1"/>
  <c r="I745" i="1"/>
  <c r="I732" i="1"/>
  <c r="I718" i="1"/>
  <c r="I711" i="1"/>
  <c r="I705" i="1"/>
  <c r="I698" i="1"/>
  <c r="I671" i="1"/>
  <c r="I664" i="1"/>
  <c r="I639" i="1"/>
  <c r="I631" i="1"/>
  <c r="I623" i="1"/>
  <c r="I615" i="1"/>
  <c r="I607" i="1"/>
  <c r="I599" i="1"/>
  <c r="I591" i="1"/>
  <c r="I583" i="1"/>
  <c r="I575" i="1"/>
  <c r="I567" i="1"/>
  <c r="I559" i="1"/>
  <c r="I551" i="1"/>
  <c r="I543" i="1"/>
  <c r="I535" i="1"/>
  <c r="I527" i="1"/>
  <c r="I511" i="1"/>
  <c r="I503" i="1"/>
  <c r="I495" i="1"/>
  <c r="I487" i="1"/>
  <c r="I479" i="1"/>
  <c r="I471" i="1"/>
  <c r="I463" i="1"/>
  <c r="I455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6" i="1"/>
  <c r="I329" i="1"/>
  <c r="I321" i="1"/>
  <c r="I313" i="1"/>
  <c r="I306" i="1"/>
  <c r="I299" i="1"/>
  <c r="I291" i="1"/>
  <c r="I283" i="1"/>
  <c r="I268" i="1"/>
  <c r="I261" i="1"/>
  <c r="I253" i="1"/>
  <c r="I245" i="1"/>
  <c r="I238" i="1"/>
  <c r="I231" i="1"/>
  <c r="I223" i="1"/>
  <c r="I215" i="1"/>
  <c r="I208" i="1"/>
  <c r="I201" i="1"/>
  <c r="I193" i="1"/>
  <c r="I185" i="1"/>
  <c r="I178" i="1"/>
  <c r="I171" i="1"/>
  <c r="I163" i="1"/>
  <c r="I155" i="1"/>
  <c r="I133" i="1"/>
  <c r="I125" i="1"/>
  <c r="I117" i="1"/>
  <c r="I110" i="1"/>
  <c r="I2585" i="1"/>
  <c r="I2573" i="1"/>
  <c r="I2543" i="1"/>
  <c r="I2536" i="1"/>
  <c r="I2524" i="1"/>
  <c r="I2518" i="1"/>
  <c r="I2506" i="1"/>
  <c r="I2500" i="1"/>
  <c r="I2494" i="1"/>
  <c r="I2482" i="1"/>
  <c r="I2464" i="1"/>
  <c r="I2457" i="1"/>
  <c r="I2445" i="1"/>
  <c r="I2415" i="1"/>
  <c r="I2408" i="1"/>
  <c r="I2396" i="1"/>
  <c r="I2390" i="1"/>
  <c r="I2378" i="1"/>
  <c r="I2372" i="1"/>
  <c r="I2366" i="1"/>
  <c r="I2354" i="1"/>
  <c r="I2336" i="1"/>
  <c r="I2329" i="1"/>
  <c r="I2317" i="1"/>
  <c r="I2287" i="1"/>
  <c r="I2280" i="1"/>
  <c r="I2269" i="1"/>
  <c r="I2257" i="1"/>
  <c r="I2251" i="1"/>
  <c r="I2239" i="1"/>
  <c r="I2221" i="1"/>
  <c r="I2209" i="1"/>
  <c r="I2202" i="1"/>
  <c r="I2196" i="1"/>
  <c r="I2179" i="1"/>
  <c r="I2167" i="1"/>
  <c r="I2161" i="1"/>
  <c r="I2154" i="1"/>
  <c r="I2148" i="1"/>
  <c r="I2141" i="1"/>
  <c r="I2130" i="1"/>
  <c r="I2112" i="1"/>
  <c r="I2095" i="1"/>
  <c r="I2088" i="1"/>
  <c r="I2058" i="1"/>
  <c r="I2052" i="1"/>
  <c r="I2047" i="1"/>
  <c r="I2030" i="1"/>
  <c r="I2024" i="1"/>
  <c r="I2013" i="1"/>
  <c r="I2002" i="1"/>
  <c r="I1990" i="1"/>
  <c r="I1978" i="1"/>
  <c r="I1962" i="1"/>
  <c r="I1951" i="1"/>
  <c r="I1940" i="1"/>
  <c r="I1914" i="1"/>
  <c r="I1899" i="1"/>
  <c r="I1873" i="1"/>
  <c r="I1858" i="1"/>
  <c r="I1832" i="1"/>
  <c r="I1822" i="1"/>
  <c r="I1812" i="1"/>
  <c r="I1786" i="1"/>
  <c r="I1771" i="1"/>
  <c r="I1745" i="1"/>
  <c r="I1730" i="1"/>
  <c r="I1704" i="1"/>
  <c r="I1694" i="1"/>
  <c r="I1684" i="1"/>
  <c r="I1658" i="1"/>
  <c r="I1643" i="1"/>
  <c r="I1618" i="1"/>
  <c r="I1598" i="1"/>
  <c r="I1588" i="1"/>
  <c r="I1581" i="1"/>
  <c r="I1562" i="1"/>
  <c r="I1549" i="1"/>
  <c r="I1541" i="1"/>
  <c r="I1534" i="1"/>
  <c r="I1521" i="1"/>
  <c r="I1513" i="1"/>
  <c r="I1505" i="1"/>
  <c r="I1497" i="1"/>
  <c r="I1489" i="1"/>
  <c r="I1481" i="1"/>
  <c r="I1473" i="1"/>
  <c r="I1465" i="1"/>
  <c r="I1457" i="1"/>
  <c r="I1449" i="1"/>
  <c r="I1441" i="1"/>
  <c r="I1433" i="1"/>
  <c r="I1425" i="1"/>
  <c r="I1417" i="1"/>
  <c r="I1409" i="1"/>
  <c r="I1401" i="1"/>
  <c r="I1393" i="1"/>
  <c r="I1385" i="1"/>
  <c r="I1377" i="1"/>
  <c r="I1369" i="1"/>
  <c r="I1361" i="1"/>
  <c r="I1353" i="1"/>
  <c r="I1345" i="1"/>
  <c r="I1337" i="1"/>
  <c r="I1329" i="1"/>
  <c r="I1321" i="1"/>
  <c r="I1313" i="1"/>
  <c r="I1305" i="1"/>
  <c r="I1297" i="1"/>
  <c r="I1289" i="1"/>
  <c r="I1281" i="1"/>
  <c r="I1273" i="1"/>
  <c r="I1265" i="1"/>
  <c r="I1257" i="1"/>
  <c r="I1249" i="1"/>
  <c r="I1241" i="1"/>
  <c r="I1233" i="1"/>
  <c r="I1220" i="1"/>
  <c r="I1197" i="1"/>
  <c r="I1181" i="1"/>
  <c r="I1165" i="1"/>
  <c r="I1155" i="1"/>
  <c r="I1148" i="1"/>
  <c r="I1142" i="1"/>
  <c r="I1129" i="1"/>
  <c r="I1116" i="1"/>
  <c r="I1110" i="1"/>
  <c r="I1097" i="1"/>
  <c r="I1084" i="1"/>
  <c r="I1078" i="1"/>
  <c r="I1065" i="1"/>
  <c r="I1052" i="1"/>
  <c r="I1046" i="1"/>
  <c r="I1040" i="1"/>
  <c r="I1028" i="1"/>
  <c r="I1017" i="1"/>
  <c r="I988" i="1"/>
  <c r="I975" i="1"/>
  <c r="I968" i="1"/>
  <c r="I961" i="1"/>
  <c r="I953" i="1"/>
  <c r="I946" i="1"/>
  <c r="I939" i="1"/>
  <c r="I932" i="1"/>
  <c r="I924" i="1"/>
  <c r="I917" i="1"/>
  <c r="I895" i="1"/>
  <c r="I887" i="1"/>
  <c r="I880" i="1"/>
  <c r="I873" i="1"/>
  <c r="I866" i="1"/>
  <c r="I858" i="1"/>
  <c r="I851" i="1"/>
  <c r="I844" i="1"/>
  <c r="I837" i="1"/>
  <c r="I829" i="1"/>
  <c r="I800" i="1"/>
  <c r="I792" i="1"/>
  <c r="I778" i="1"/>
  <c r="I771" i="1"/>
  <c r="I757" i="1"/>
  <c r="I751" i="1"/>
  <c r="I744" i="1"/>
  <c r="I731" i="1"/>
  <c r="I704" i="1"/>
  <c r="I697" i="1"/>
  <c r="I670" i="1"/>
  <c r="I663" i="1"/>
  <c r="I652" i="1"/>
  <c r="I638" i="1"/>
  <c r="I630" i="1"/>
  <c r="I622" i="1"/>
  <c r="I606" i="1"/>
  <c r="I598" i="1"/>
  <c r="I590" i="1"/>
  <c r="I582" i="1"/>
  <c r="I574" i="1"/>
  <c r="I566" i="1"/>
  <c r="I558" i="1"/>
  <c r="I550" i="1"/>
  <c r="I534" i="1"/>
  <c r="I526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5" i="1"/>
  <c r="I328" i="1"/>
  <c r="I320" i="1"/>
  <c r="I312" i="1"/>
  <c r="I305" i="1"/>
  <c r="I298" i="1"/>
  <c r="I290" i="1"/>
  <c r="I282" i="1"/>
  <c r="I275" i="1"/>
  <c r="I260" i="1"/>
  <c r="I252" i="1"/>
  <c r="I237" i="1"/>
  <c r="I230" i="1"/>
  <c r="I222" i="1"/>
  <c r="I214" i="1"/>
  <c r="I207" i="1"/>
  <c r="I200" i="1"/>
  <c r="I192" i="1"/>
  <c r="I184" i="1"/>
  <c r="I177" i="1"/>
  <c r="I170" i="1"/>
  <c r="I162" i="1"/>
  <c r="I154" i="1"/>
  <c r="I147" i="1"/>
  <c r="I132" i="1"/>
  <c r="I124" i="1"/>
  <c r="I39" i="1"/>
  <c r="I31" i="1"/>
  <c r="I236" i="1"/>
  <c r="I229" i="1"/>
  <c r="I221" i="1"/>
  <c r="I213" i="1"/>
  <c r="I206" i="1"/>
  <c r="I199" i="1"/>
  <c r="I191" i="1"/>
  <c r="I183" i="1"/>
  <c r="I176" i="1"/>
  <c r="I169" i="1"/>
  <c r="I161" i="1"/>
  <c r="I153" i="1"/>
  <c r="I146" i="1"/>
  <c r="I139" i="1"/>
  <c r="I131" i="1"/>
  <c r="I108" i="1"/>
  <c r="I84" i="1"/>
  <c r="I76" i="1"/>
  <c r="I69" i="1"/>
  <c r="I61" i="1"/>
  <c r="I53" i="1"/>
  <c r="I46" i="1"/>
  <c r="I38" i="1"/>
  <c r="I22" i="1"/>
  <c r="I15" i="1"/>
  <c r="I1652" i="1"/>
  <c r="I1626" i="1"/>
  <c r="I1602" i="1"/>
  <c r="I1586" i="1"/>
  <c r="I1574" i="1"/>
  <c r="I1567" i="1"/>
  <c r="I1554" i="1"/>
  <c r="I1547" i="1"/>
  <c r="I1539" i="1"/>
  <c r="I1526" i="1"/>
  <c r="I1519" i="1"/>
  <c r="I1511" i="1"/>
  <c r="I1503" i="1"/>
  <c r="I1495" i="1"/>
  <c r="I1487" i="1"/>
  <c r="I1479" i="1"/>
  <c r="I1471" i="1"/>
  <c r="I1463" i="1"/>
  <c r="I1455" i="1"/>
  <c r="I1447" i="1"/>
  <c r="I1439" i="1"/>
  <c r="I1431" i="1"/>
  <c r="I1423" i="1"/>
  <c r="I1415" i="1"/>
  <c r="I1407" i="1"/>
  <c r="I1399" i="1"/>
  <c r="I1391" i="1"/>
  <c r="I1383" i="1"/>
  <c r="I1375" i="1"/>
  <c r="I1367" i="1"/>
  <c r="I1359" i="1"/>
  <c r="I1351" i="1"/>
  <c r="I1343" i="1"/>
  <c r="I1335" i="1"/>
  <c r="I1327" i="1"/>
  <c r="I1319" i="1"/>
  <c r="I1311" i="1"/>
  <c r="I1303" i="1"/>
  <c r="I1295" i="1"/>
  <c r="I1287" i="1"/>
  <c r="I1279" i="1"/>
  <c r="I1271" i="1"/>
  <c r="I1263" i="1"/>
  <c r="I1255" i="1"/>
  <c r="I1247" i="1"/>
  <c r="I1239" i="1"/>
  <c r="I1231" i="1"/>
  <c r="I1225" i="1"/>
  <c r="I1212" i="1"/>
  <c r="I1201" i="1"/>
  <c r="I1185" i="1"/>
  <c r="I1169" i="1"/>
  <c r="I1153" i="1"/>
  <c r="I1140" i="1"/>
  <c r="I1134" i="1"/>
  <c r="I1121" i="1"/>
  <c r="I1108" i="1"/>
  <c r="I1102" i="1"/>
  <c r="I1089" i="1"/>
  <c r="I1076" i="1"/>
  <c r="I1070" i="1"/>
  <c r="I1057" i="1"/>
  <c r="I1044" i="1"/>
  <c r="I1033" i="1"/>
  <c r="I1004" i="1"/>
  <c r="I998" i="1"/>
  <c r="I992" i="1"/>
  <c r="I981" i="1"/>
  <c r="I959" i="1"/>
  <c r="I951" i="1"/>
  <c r="I944" i="1"/>
  <c r="I937" i="1"/>
  <c r="I930" i="1"/>
  <c r="I922" i="1"/>
  <c r="I915" i="1"/>
  <c r="I908" i="1"/>
  <c r="I901" i="1"/>
  <c r="I893" i="1"/>
  <c r="I878" i="1"/>
  <c r="I871" i="1"/>
  <c r="I864" i="1"/>
  <c r="I856" i="1"/>
  <c r="I849" i="1"/>
  <c r="I842" i="1"/>
  <c r="I835" i="1"/>
  <c r="I827" i="1"/>
  <c r="I820" i="1"/>
  <c r="I776" i="1"/>
  <c r="I763" i="1"/>
  <c r="I755" i="1"/>
  <c r="I729" i="1"/>
  <c r="I716" i="1"/>
  <c r="I709" i="1"/>
  <c r="I702" i="1"/>
  <c r="I695" i="1"/>
  <c r="I675" i="1"/>
  <c r="I656" i="1"/>
  <c r="I644" i="1"/>
  <c r="I636" i="1"/>
  <c r="I628" i="1"/>
  <c r="I612" i="1"/>
  <c r="I604" i="1"/>
  <c r="I596" i="1"/>
  <c r="I588" i="1"/>
  <c r="I580" i="1"/>
  <c r="I572" i="1"/>
  <c r="I564" i="1"/>
  <c r="I556" i="1"/>
  <c r="I548" i="1"/>
  <c r="I532" i="1"/>
  <c r="I524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33" i="1"/>
  <c r="I326" i="1"/>
  <c r="I318" i="1"/>
  <c r="I310" i="1"/>
  <c r="I303" i="1"/>
  <c r="I296" i="1"/>
  <c r="I288" i="1"/>
  <c r="I280" i="1"/>
  <c r="I273" i="1"/>
  <c r="I266" i="1"/>
  <c r="I258" i="1"/>
  <c r="I250" i="1"/>
  <c r="I243" i="1"/>
  <c r="I228" i="1"/>
  <c r="I220" i="1"/>
  <c r="I205" i="1"/>
  <c r="I198" i="1"/>
  <c r="I190" i="1"/>
  <c r="I182" i="1"/>
  <c r="I175" i="1"/>
  <c r="I168" i="1"/>
  <c r="I160" i="1"/>
  <c r="I152" i="1"/>
  <c r="I145" i="1"/>
  <c r="I138" i="1"/>
  <c r="I130" i="1"/>
  <c r="I122" i="1"/>
  <c r="I107" i="1"/>
  <c r="I99" i="1"/>
  <c r="I91" i="1"/>
  <c r="I83" i="1"/>
  <c r="I68" i="1"/>
  <c r="I60" i="1"/>
  <c r="I52" i="1"/>
  <c r="I45" i="1"/>
  <c r="I1406" i="1"/>
  <c r="I1398" i="1"/>
  <c r="I1390" i="1"/>
  <c r="I1382" i="1"/>
  <c r="I1374" i="1"/>
  <c r="I1366" i="1"/>
  <c r="I1358" i="1"/>
  <c r="I1350" i="1"/>
  <c r="I1342" i="1"/>
  <c r="I1334" i="1"/>
  <c r="I1326" i="1"/>
  <c r="I1318" i="1"/>
  <c r="I1310" i="1"/>
  <c r="I1302" i="1"/>
  <c r="I1294" i="1"/>
  <c r="I1286" i="1"/>
  <c r="I1278" i="1"/>
  <c r="I1270" i="1"/>
  <c r="I1262" i="1"/>
  <c r="I1254" i="1"/>
  <c r="I1246" i="1"/>
  <c r="I1238" i="1"/>
  <c r="I1224" i="1"/>
  <c r="I1211" i="1"/>
  <c r="I1195" i="1"/>
  <c r="I1179" i="1"/>
  <c r="I1152" i="1"/>
  <c r="I1139" i="1"/>
  <c r="I1133" i="1"/>
  <c r="I1120" i="1"/>
  <c r="I1107" i="1"/>
  <c r="I1101" i="1"/>
  <c r="I1088" i="1"/>
  <c r="I1075" i="1"/>
  <c r="I1069" i="1"/>
  <c r="I1056" i="1"/>
  <c r="I1032" i="1"/>
  <c r="I1021" i="1"/>
  <c r="I1009" i="1"/>
  <c r="I1003" i="1"/>
  <c r="I997" i="1"/>
  <c r="I980" i="1"/>
  <c r="I958" i="1"/>
  <c r="I943" i="1"/>
  <c r="I936" i="1"/>
  <c r="I929" i="1"/>
  <c r="I921" i="1"/>
  <c r="I914" i="1"/>
  <c r="I907" i="1"/>
  <c r="I900" i="1"/>
  <c r="I892" i="1"/>
  <c r="I885" i="1"/>
  <c r="I863" i="1"/>
  <c r="I855" i="1"/>
  <c r="I848" i="1"/>
  <c r="I841" i="1"/>
  <c r="I834" i="1"/>
  <c r="I826" i="1"/>
  <c r="I819" i="1"/>
  <c r="I812" i="1"/>
  <c r="I805" i="1"/>
  <c r="I775" i="1"/>
  <c r="I769" i="1"/>
  <c r="I762" i="1"/>
  <c r="I735" i="1"/>
  <c r="I715" i="1"/>
  <c r="I708" i="1"/>
  <c r="I694" i="1"/>
  <c r="I688" i="1"/>
  <c r="I681" i="1"/>
  <c r="I668" i="1"/>
  <c r="I661" i="1"/>
  <c r="I655" i="1"/>
  <c r="I643" i="1"/>
  <c r="I635" i="1"/>
  <c r="I627" i="1"/>
  <c r="I603" i="1"/>
  <c r="I595" i="1"/>
  <c r="I587" i="1"/>
  <c r="I579" i="1"/>
  <c r="I571" i="1"/>
  <c r="I563" i="1"/>
  <c r="I555" i="1"/>
  <c r="I547" i="1"/>
  <c r="I539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347" i="1"/>
  <c r="I325" i="1"/>
  <c r="I317" i="1"/>
  <c r="I309" i="1"/>
  <c r="I302" i="1"/>
  <c r="I295" i="1"/>
  <c r="I287" i="1"/>
  <c r="I279" i="1"/>
  <c r="I272" i="1"/>
  <c r="I265" i="1"/>
  <c r="I257" i="1"/>
  <c r="I249" i="1"/>
  <c r="I242" i="1"/>
  <c r="I235" i="1"/>
  <c r="I227" i="1"/>
  <c r="I219" i="1"/>
  <c r="I197" i="1"/>
  <c r="I189" i="1"/>
  <c r="I181" i="1"/>
  <c r="I174" i="1"/>
  <c r="I167" i="1"/>
  <c r="I159" i="1"/>
  <c r="I151" i="1"/>
  <c r="I144" i="1"/>
  <c r="I137" i="1"/>
  <c r="I129" i="1"/>
  <c r="I121" i="1"/>
  <c r="I114" i="1"/>
  <c r="I106" i="1"/>
  <c r="I98" i="1"/>
  <c r="I90" i="1"/>
  <c r="I44" i="1"/>
  <c r="I36" i="1"/>
  <c r="I28" i="1"/>
  <c r="I13" i="1"/>
  <c r="I5" i="1"/>
  <c r="I116" i="1"/>
  <c r="I109" i="1"/>
  <c r="I102" i="1"/>
  <c r="I94" i="1"/>
  <c r="I86" i="1"/>
  <c r="I79" i="1"/>
  <c r="I72" i="1"/>
  <c r="I64" i="1"/>
  <c r="I56" i="1"/>
  <c r="I49" i="1"/>
  <c r="I42" i="1"/>
  <c r="I34" i="1"/>
  <c r="I26" i="1"/>
  <c r="I19" i="1"/>
  <c r="I11" i="1"/>
  <c r="I123" i="1"/>
  <c r="I101" i="1"/>
  <c r="I93" i="1"/>
  <c r="I85" i="1"/>
  <c r="I78" i="1"/>
  <c r="I71" i="1"/>
  <c r="I63" i="1"/>
  <c r="I55" i="1"/>
  <c r="I48" i="1"/>
  <c r="I41" i="1"/>
  <c r="I33" i="1"/>
  <c r="I25" i="1"/>
  <c r="I18" i="1"/>
  <c r="I10" i="1"/>
  <c r="I115" i="1"/>
  <c r="I100" i="1"/>
  <c r="I92" i="1"/>
  <c r="I77" i="1"/>
  <c r="I70" i="1"/>
  <c r="I62" i="1"/>
  <c r="I54" i="1"/>
  <c r="I47" i="1"/>
  <c r="I40" i="1"/>
  <c r="I32" i="1"/>
  <c r="I24" i="1"/>
  <c r="I17" i="1"/>
  <c r="I23" i="1"/>
  <c r="I16" i="1"/>
  <c r="I105" i="1"/>
  <c r="I97" i="1"/>
  <c r="I89" i="1"/>
  <c r="I82" i="1"/>
  <c r="I75" i="1"/>
  <c r="I67" i="1"/>
  <c r="I59" i="1"/>
  <c r="I37" i="1"/>
  <c r="I21" i="1"/>
  <c r="L20" i="1" l="1"/>
  <c r="L2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<sst xmlns="http://schemas.openxmlformats.org/spreadsheetml/2006/main" count="18" uniqueCount="17">
  <si>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Date</t>
  </si>
  <si>
    <t>SP500</t>
  </si>
  <si>
    <t>ATH</t>
  </si>
  <si>
    <t>ATL</t>
  </si>
  <si>
    <t>Ratio</t>
  </si>
  <si>
    <t>Retracement</t>
  </si>
  <si>
    <t>Golden ratio</t>
  </si>
  <si>
    <t>Return</t>
  </si>
  <si>
    <t>Upper</t>
  </si>
  <si>
    <t>Lower</t>
  </si>
  <si>
    <t>Value</t>
  </si>
  <si>
    <t>a</t>
  </si>
  <si>
    <t>b</t>
  </si>
  <si>
    <t>Coefficient</t>
  </si>
  <si>
    <t>Standard error</t>
  </si>
  <si>
    <t>T-stat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</si>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</sst>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767"/>
  <sheetViews>
    <sheetView tabSelected="1" workbookViewId="0">
      <selection activeCell="C5" sqref="C5"/>
    </sheetView>
  </sheetViews>
  <sheetFormatPr defaultRowHeight="15" x14ac:dyDescent="0.25"/>
  <cols>
    <col min="1" max="1" width="10.7109375" bestFit="1" customWidth="1"/>
    <col min="2" max="9" width="15.5703125" customWidth="1"/>
    <col min="11" max="13" width="13.28515625" style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9</v>
      </c>
      <c r="H1" s="1" t="s">
        <v>7</v>
      </c>
      <c r="I1" s="1" t="s">
        <v>5</v>
      </c>
    </row>
    <row r="2" spans="1:13" x14ac:dyDescent="0.25">
      <c r="A2" s="2">
        <v>10226</v>
      </c>
      <c r="B2" s="3">
        <v>17.659999847412099</v>
      </c>
      <c r="C2" s="3">
        <f>MAX(B$2:B2)</f>
        <v>17.659999847412099</v>
      </c>
      <c r="D2" s="3">
        <f>MIN(B$2:B2)</f>
        <v>17.659999847412099</v>
      </c>
      <c r="L2" s="1" t="s">
        <v>6</v>
      </c>
      <c r="M2" s="5">
        <f>(SQRT(5)+1)/2</f>
        <v>1.6180339887498949</v>
      </c>
    </row>
    <row r="3" spans="1:13" x14ac:dyDescent="0.25">
      <c r="A3" s="2">
        <v>10230</v>
      </c>
      <c r="B3" s="3">
        <v>17.7600002288818</v>
      </c>
      <c r="C3" s="3">
        <f>MAX(B$2:B3)</f>
        <v>17.7600002288818</v>
      </c>
      <c r="D3" s="3">
        <f>MIN(B$2:B3)</f>
        <v>17.659999847412099</v>
      </c>
      <c r="E3" s="4">
        <f>(B3-D3)/(C3-D3)</f>
        <v>1</v>
      </c>
      <c r="F3" s="4" cm="1">
        <f t="array" ref="F3">MIN(IF(L$5:L$11&gt;=E3,L$5:L$11,1))</f>
        <v>1</v>
      </c>
      <c r="G3" s="4" cm="1">
        <f t="array" ref="G3">MAX(IF(L$5:L$11&lt;E3,L$5:L$11,0))</f>
        <v>0.76393202250021031</v>
      </c>
      <c r="H3" s="4"/>
    </row>
    <row r="4" spans="1:13" x14ac:dyDescent="0.25">
      <c r="A4" s="2">
        <v>10231</v>
      </c>
      <c r="B4" s="3">
        <v>17.7199993133544</v>
      </c>
      <c r="C4" s="3">
        <f>MAX(B$2:B4)</f>
        <v>17.7600002288818</v>
      </c>
      <c r="D4" s="3">
        <f>MIN(B$2:B4)</f>
        <v>17.659999847412099</v>
      </c>
      <c r="E4" s="4">
        <f t="shared" ref="E4:E67" si="0">(B4-D4)/(C4-D4)</f>
        <v>0.59999237063390454</v>
      </c>
      <c r="F4" s="4" cm="1">
        <f t="array" ref="F4">MIN(IF(L$5:L$11&gt;=E4,L$5:L$11,1))</f>
        <v>0.61803398874989479</v>
      </c>
      <c r="G4" s="4" cm="1">
        <f t="array" ref="G4">MAX(IF(L$5:L$11&lt;E4,L$5:L$11,0))</f>
        <v>0.5</v>
      </c>
      <c r="H4" s="4">
        <f>B4/B3-1</f>
        <v>-2.252303773191966E-3</v>
      </c>
      <c r="I4" s="4">
        <f>IF(E3=0,0,(E3-G3)/(F3-G3))</f>
        <v>1</v>
      </c>
      <c r="K4" s="1" t="s">
        <v>5</v>
      </c>
      <c r="L4" s="1" t="s">
        <v>10</v>
      </c>
    </row>
    <row r="5" spans="1:13" x14ac:dyDescent="0.25">
      <c r="A5" s="2">
        <v>10232</v>
      </c>
      <c r="B5" s="3">
        <v>17.549999237060501</v>
      </c>
      <c r="C5" s="3">
        <f>MAX(B$2:B5)</f>
        <v>17.7600002288818</v>
      </c>
      <c r="D5" s="3">
        <f>MIN(B$2:B5)</f>
        <v>17.549999237060501</v>
      </c>
      <c r="E5" s="4">
        <f t="shared" si="0"/>
        <v>0</v>
      </c>
      <c r="F5" s="4" cm="1">
        <f t="array" ref="F5">MIN(IF(L$5:L$11&gt;=E5,L$5:L$11,1))</f>
        <v>0</v>
      </c>
      <c r="G5" s="4" cm="1">
        <f t="array" ref="G5">MAX(IF(L$5:L$11&lt;E5,L$5:L$11,0))</f>
        <v>0</v>
      </c>
      <c r="H5" s="4">
        <f t="shared" ref="H5:H68" si="1">B5/B4-1</f>
        <v>-9.5936841355169777E-3</v>
      </c>
      <c r="I5" s="4">
        <f t="shared" ref="I5:I68" si="2">IF(E4=0,0,(E4-G4)/(F4-G4))</f>
        <v>0.84714895847314708</v>
      </c>
      <c r="K5" s="1">
        <v>1</v>
      </c>
      <c r="L5" s="8">
        <v>0</v>
      </c>
    </row>
    <row r="6" spans="1:13" x14ac:dyDescent="0.25">
      <c r="A6" s="2">
        <v>10236</v>
      </c>
      <c r="B6" s="3">
        <v>17.5</v>
      </c>
      <c r="C6" s="3">
        <f>MAX(B$2:B6)</f>
        <v>17.7600002288818</v>
      </c>
      <c r="D6" s="3">
        <f>MIN(B$2:B6)</f>
        <v>17.5</v>
      </c>
      <c r="E6" s="4">
        <f t="shared" si="0"/>
        <v>0</v>
      </c>
      <c r="F6" s="4" cm="1">
        <f t="array" ref="F6">MIN(IF(L$5:L$11&gt;=E6,L$5:L$11,1))</f>
        <v>0</v>
      </c>
      <c r="G6" s="4" cm="1">
        <f t="array" ref="G6">MAX(IF(L$5:L$11&lt;E6,L$5:L$11,0))</f>
        <v>0</v>
      </c>
      <c r="H6" s="4">
        <f t="shared" si="1"/>
        <v>-2.8489595005176671E-3</v>
      </c>
      <c r="I6" s="4">
        <f t="shared" si="2"/>
        <v>0</v>
      </c>
      <c r="K6" s="1">
        <v>2</v>
      </c>
      <c r="L6" s="6">
        <f>L7/M2</f>
        <v>0.23606797749978967</v>
      </c>
    </row>
    <row r="7" spans="1:13" x14ac:dyDescent="0.25">
      <c r="A7" s="2">
        <v>10237</v>
      </c>
      <c r="B7" s="3">
        <v>17.370000839233398</v>
      </c>
      <c r="C7" s="3">
        <f>MAX(B$2:B7)</f>
        <v>17.7600002288818</v>
      </c>
      <c r="D7" s="3">
        <f>MIN(B$2:B7)</f>
        <v>17.370000839233398</v>
      </c>
      <c r="E7" s="4">
        <f t="shared" si="0"/>
        <v>0</v>
      </c>
      <c r="F7" s="4" cm="1">
        <f t="array" ref="F7">MIN(IF(L$5:L$11&gt;=E7,L$5:L$11,1))</f>
        <v>0</v>
      </c>
      <c r="G7" s="4" cm="1">
        <f t="array" ref="G7">MAX(IF(L$5:L$11&lt;E7,L$5:L$11,0))</f>
        <v>0</v>
      </c>
      <c r="H7" s="4">
        <f t="shared" si="1"/>
        <v>-7.4285234723772131E-3</v>
      </c>
      <c r="I7" s="4">
        <f t="shared" si="2"/>
        <v>0</v>
      </c>
      <c r="K7" s="1">
        <v>3</v>
      </c>
      <c r="L7" s="6">
        <f>L9/M2</f>
        <v>0.3819660112501051</v>
      </c>
    </row>
    <row r="8" spans="1:13" x14ac:dyDescent="0.25">
      <c r="A8" s="2">
        <v>10238</v>
      </c>
      <c r="B8" s="3">
        <v>17.350000381469702</v>
      </c>
      <c r="C8" s="3">
        <f>MAX(B$2:B8)</f>
        <v>17.7600002288818</v>
      </c>
      <c r="D8" s="3">
        <f>MIN(B$2:B8)</f>
        <v>17.350000381469702</v>
      </c>
      <c r="E8" s="4">
        <f t="shared" si="0"/>
        <v>0</v>
      </c>
      <c r="F8" s="4" cm="1">
        <f t="array" ref="F8">MIN(IF(L$5:L$11&gt;=E8,L$5:L$11,1))</f>
        <v>0</v>
      </c>
      <c r="G8" s="4" cm="1">
        <f t="array" ref="G8">MAX(IF(L$5:L$11&lt;E8,L$5:L$11,0))</f>
        <v>0</v>
      </c>
      <c r="H8" s="4">
        <f t="shared" si="1"/>
        <v>-1.1514367758993505E-3</v>
      </c>
      <c r="I8" s="4">
        <f t="shared" si="2"/>
        <v>0</v>
      </c>
      <c r="K8" s="1">
        <v>4</v>
      </c>
      <c r="L8" s="6">
        <v>0.5</v>
      </c>
    </row>
    <row r="9" spans="1:13" x14ac:dyDescent="0.25">
      <c r="A9" s="2">
        <v>10239</v>
      </c>
      <c r="B9" s="3">
        <v>17.4699993133544</v>
      </c>
      <c r="C9" s="3">
        <f>MAX(B$2:B9)</f>
        <v>17.7600002288818</v>
      </c>
      <c r="D9" s="3">
        <f>MIN(B$2:B9)</f>
        <v>17.350000381469702</v>
      </c>
      <c r="E9" s="4">
        <f t="shared" si="0"/>
        <v>0.29268043059558724</v>
      </c>
      <c r="F9" s="4" cm="1">
        <f t="array" ref="F9">MIN(IF(L$5:L$11&gt;=E9,L$5:L$11,1))</f>
        <v>0.3819660112501051</v>
      </c>
      <c r="G9" s="4" cm="1">
        <f t="array" ref="G9">MAX(IF(L$5:L$11&lt;E9,L$5:L$11,0))</f>
        <v>0.23606797749978967</v>
      </c>
      <c r="H9" s="4">
        <f t="shared" si="1"/>
        <v>6.9163647980585718E-3</v>
      </c>
      <c r="I9" s="4">
        <f t="shared" si="2"/>
        <v>0</v>
      </c>
      <c r="K9" s="1">
        <v>5</v>
      </c>
      <c r="L9" s="6">
        <f>L11/M2</f>
        <v>0.61803398874989479</v>
      </c>
    </row>
    <row r="10" spans="1:13" x14ac:dyDescent="0.25">
      <c r="A10" s="2">
        <v>10240</v>
      </c>
      <c r="B10" s="3">
        <v>17.579999923706001</v>
      </c>
      <c r="C10" s="3">
        <f>MAX(B$2:B10)</f>
        <v>17.7600002288818</v>
      </c>
      <c r="D10" s="3">
        <f>MIN(B$2:B10)</f>
        <v>17.350000381469702</v>
      </c>
      <c r="E10" s="4">
        <f t="shared" si="0"/>
        <v>0.56097470203476141</v>
      </c>
      <c r="F10" s="4" cm="1">
        <f t="array" ref="F10">MIN(IF(L$5:L$11&gt;=E10,L$5:L$11,1))</f>
        <v>0.61803398874989479</v>
      </c>
      <c r="G10" s="4" cm="1">
        <f t="array" ref="G10">MAX(IF(L$5:L$11&lt;E10,L$5:L$11,0))</f>
        <v>0.5</v>
      </c>
      <c r="H10" s="4">
        <f t="shared" si="1"/>
        <v>6.2965434845503321E-3</v>
      </c>
      <c r="I10" s="4">
        <f t="shared" si="2"/>
        <v>0.38802752607812424</v>
      </c>
      <c r="K10" s="1">
        <v>6</v>
      </c>
      <c r="L10" s="6">
        <f>1-L6</f>
        <v>0.76393202250021031</v>
      </c>
    </row>
    <row r="11" spans="1:13" x14ac:dyDescent="0.25">
      <c r="A11" s="2">
        <v>10243</v>
      </c>
      <c r="B11" s="3">
        <v>17.290000915527301</v>
      </c>
      <c r="C11" s="3">
        <f>MAX(B$2:B11)</f>
        <v>17.7600002288818</v>
      </c>
      <c r="D11" s="3">
        <f>MIN(B$2:B11)</f>
        <v>17.290000915527301</v>
      </c>
      <c r="E11" s="4">
        <f t="shared" si="0"/>
        <v>0</v>
      </c>
      <c r="F11" s="4" cm="1">
        <f t="array" ref="F11">MIN(IF(L$5:L$11&gt;=E11,L$5:L$11,1))</f>
        <v>0</v>
      </c>
      <c r="G11" s="4" cm="1">
        <f t="array" ref="G11">MAX(IF(L$5:L$11&lt;E11,L$5:L$11,0))</f>
        <v>0</v>
      </c>
      <c r="H11" s="4">
        <f t="shared" si="1"/>
        <v>-1.6495961856498487E-2</v>
      </c>
      <c r="I11" s="4">
        <f t="shared" si="2"/>
        <v>0.51658596545408841</v>
      </c>
      <c r="K11" s="1">
        <v>7</v>
      </c>
      <c r="L11" s="6">
        <v>1</v>
      </c>
    </row>
    <row r="12" spans="1:13" x14ac:dyDescent="0.25">
      <c r="A12" s="2">
        <v>10244</v>
      </c>
      <c r="B12" s="3">
        <v>17.299999237060501</v>
      </c>
      <c r="C12" s="3">
        <f>MAX(B$2:B12)</f>
        <v>17.7600002288818</v>
      </c>
      <c r="D12" s="3">
        <f>MIN(B$2:B12)</f>
        <v>17.290000915527301</v>
      </c>
      <c r="E12" s="4">
        <f t="shared" si="0"/>
        <v>2.127305561754787E-2</v>
      </c>
      <c r="F12" s="4" cm="1">
        <f t="array" ref="F12">MIN(IF(L$5:L$11&gt;=E12,L$5:L$11,1))</f>
        <v>0.23606797749978967</v>
      </c>
      <c r="G12" s="4" cm="1">
        <f t="array" ref="G12">MAX(IF(L$5:L$11&lt;E12,L$5:L$11,0))</f>
        <v>0</v>
      </c>
      <c r="H12" s="4">
        <f t="shared" si="1"/>
        <v>5.7827189148507152E-4</v>
      </c>
      <c r="I12" s="4">
        <f t="shared" si="2"/>
        <v>0</v>
      </c>
    </row>
    <row r="13" spans="1:13" x14ac:dyDescent="0.25">
      <c r="A13" s="2">
        <v>10245</v>
      </c>
      <c r="B13" s="3">
        <v>17.2600002288818</v>
      </c>
      <c r="C13" s="3">
        <f>MAX(B$2:B13)</f>
        <v>17.7600002288818</v>
      </c>
      <c r="D13" s="3">
        <f>MIN(B$2:B13)</f>
        <v>17.2600002288818</v>
      </c>
      <c r="E13" s="4">
        <f t="shared" si="0"/>
        <v>0</v>
      </c>
      <c r="F13" s="4" cm="1">
        <f t="array" ref="F13">MIN(IF(L$5:L$11&gt;=E13,L$5:L$11,1))</f>
        <v>0</v>
      </c>
      <c r="G13" s="4" cm="1">
        <f t="array" ref="G13">MAX(IF(L$5:L$11&lt;E13,L$5:L$11,0))</f>
        <v>0</v>
      </c>
      <c r="H13" s="4">
        <f t="shared" si="1"/>
        <v>-2.3120814995768457E-3</v>
      </c>
      <c r="I13" s="4">
        <f t="shared" si="2"/>
        <v>9.0114109685066557E-2</v>
      </c>
      <c r="L13" s="1" t="s">
        <v>12</v>
      </c>
      <c r="M13" s="1" t="s">
        <v>11</v>
      </c>
    </row>
    <row r="14" spans="1:13" x14ac:dyDescent="0.25">
      <c r="A14" s="2">
        <v>10246</v>
      </c>
      <c r="B14" s="3">
        <v>17.379999160766602</v>
      </c>
      <c r="C14" s="3">
        <f>MAX(B$2:B14)</f>
        <v>17.7600002288818</v>
      </c>
      <c r="D14" s="3">
        <f>MIN(B$2:B14)</f>
        <v>17.2600002288818</v>
      </c>
      <c r="E14" s="4">
        <f t="shared" si="0"/>
        <v>0.2399978637696023</v>
      </c>
      <c r="F14" s="4" cm="1">
        <f t="array" ref="F14">MIN(IF(L$5:L$11&gt;=E14,L$5:L$11,1))</f>
        <v>0.3819660112501051</v>
      </c>
      <c r="G14" s="4" cm="1">
        <f t="array" ref="G14">MAX(IF(L$5:L$11&lt;E14,L$5:L$11,0))</f>
        <v>0.23606797749978967</v>
      </c>
      <c r="H14" s="4">
        <f t="shared" si="1"/>
        <v>6.9524293333440568E-3</v>
      </c>
      <c r="I14" s="4">
        <f t="shared" si="2"/>
        <v>0</v>
      </c>
      <c r="K14" s="1" t="s">
        <v>13</v>
      </c>
      <c r="L14" s="7">
        <f t="array" ref="L14:M18">LINEST(H4:H19759,I4:I19759,1,1)</f>
        <v>3.0619538833170175E-4</v>
      </c>
      <c r="M14" s="7">
        <v>1.6441114187030638E-4</v>
      </c>
    </row>
    <row r="15" spans="1:13" x14ac:dyDescent="0.25">
      <c r="A15" s="2">
        <v>10247</v>
      </c>
      <c r="B15" s="3">
        <v>17.4799995422363</v>
      </c>
      <c r="C15" s="3">
        <f>MAX(B$2:B15)</f>
        <v>17.7600002288818</v>
      </c>
      <c r="D15" s="3">
        <f>MIN(B$2:B15)</f>
        <v>17.2600002288818</v>
      </c>
      <c r="E15" s="4">
        <f t="shared" si="0"/>
        <v>0.43999862670899859</v>
      </c>
      <c r="F15" s="4" cm="1">
        <f t="array" ref="F15">MIN(IF(L$5:L$11&gt;=E15,L$5:L$11,1))</f>
        <v>0.5</v>
      </c>
      <c r="G15" s="4" cm="1">
        <f t="array" ref="G15">MAX(IF(L$5:L$11&lt;E15,L$5:L$11,0))</f>
        <v>0.3819660112501051</v>
      </c>
      <c r="H15" s="4">
        <f t="shared" si="1"/>
        <v>5.7537621575631803E-3</v>
      </c>
      <c r="I15" s="4">
        <f t="shared" si="2"/>
        <v>2.6935841209060445E-2</v>
      </c>
      <c r="K15" s="1" t="s">
        <v>14</v>
      </c>
      <c r="L15" s="7">
        <v>3.1442780916005465E-4</v>
      </c>
      <c r="M15" s="7">
        <v>2.3008317327469842E-4</v>
      </c>
    </row>
    <row r="16" spans="1:13" x14ac:dyDescent="0.25">
      <c r="A16" s="2">
        <v>10250</v>
      </c>
      <c r="B16" s="3">
        <v>17.639999389648398</v>
      </c>
      <c r="C16" s="3">
        <f>MAX(B$2:B16)</f>
        <v>17.7600002288818</v>
      </c>
      <c r="D16" s="3">
        <f>MIN(B$2:B16)</f>
        <v>17.2600002288818</v>
      </c>
      <c r="E16" s="4">
        <f t="shared" si="0"/>
        <v>0.75999832153319602</v>
      </c>
      <c r="F16" s="4" cm="1">
        <f t="array" ref="F16">MIN(IF(L$5:L$11&gt;=E16,L$5:L$11,1))</f>
        <v>0.76393202250021031</v>
      </c>
      <c r="G16" s="4" cm="1">
        <f t="array" ref="G16">MAX(IF(L$5:L$11&lt;E16,L$5:L$11,0))</f>
        <v>0.61803398874989479</v>
      </c>
      <c r="H16" s="4">
        <f t="shared" si="1"/>
        <v>9.1533095882236903E-3</v>
      </c>
      <c r="I16" s="4">
        <f t="shared" si="2"/>
        <v>0.4916602079919557</v>
      </c>
      <c r="L16" s="6">
        <v>4.8004228428922258E-5</v>
      </c>
      <c r="M16" s="6">
        <v>1.30941241640874E-2</v>
      </c>
    </row>
    <row r="17" spans="1:13" x14ac:dyDescent="0.25">
      <c r="A17" s="2">
        <v>10251</v>
      </c>
      <c r="B17" s="3">
        <v>17.709999084472599</v>
      </c>
      <c r="C17" s="3">
        <f>MAX(B$2:B17)</f>
        <v>17.7600002288818</v>
      </c>
      <c r="D17" s="3">
        <f>MIN(B$2:B17)</f>
        <v>17.2600002288818</v>
      </c>
      <c r="E17" s="4">
        <f t="shared" si="0"/>
        <v>0.89999771118159799</v>
      </c>
      <c r="F17" s="4" cm="1">
        <f t="array" ref="F17">MIN(IF(L$5:L$11&gt;=E17,L$5:L$11,1))</f>
        <v>1</v>
      </c>
      <c r="G17" s="4" cm="1">
        <f t="array" ref="G17">MAX(IF(L$5:L$11&lt;E17,L$5:L$11,0))</f>
        <v>0.76393202250021031</v>
      </c>
      <c r="H17" s="4">
        <f t="shared" si="1"/>
        <v>3.9682368053413075E-3</v>
      </c>
      <c r="I17" s="4">
        <f t="shared" si="2"/>
        <v>0.97303801246734911</v>
      </c>
      <c r="L17" s="6">
        <v>0.94832105180532511</v>
      </c>
      <c r="M17" s="1">
        <v>19754</v>
      </c>
    </row>
    <row r="18" spans="1:13" x14ac:dyDescent="0.25">
      <c r="A18" s="2">
        <v>10252</v>
      </c>
      <c r="B18" s="3">
        <v>17.520000457763601</v>
      </c>
      <c r="C18" s="3">
        <f>MAX(B$2:B18)</f>
        <v>17.7600002288818</v>
      </c>
      <c r="D18" s="3">
        <f>MIN(B$2:B18)</f>
        <v>17.2600002288818</v>
      </c>
      <c r="E18" s="4">
        <f t="shared" si="0"/>
        <v>0.52000045776360082</v>
      </c>
      <c r="F18" s="4" cm="1">
        <f t="array" ref="F18">MIN(IF(L$5:L$11&gt;=E18,L$5:L$11,1))</f>
        <v>0.61803398874989479</v>
      </c>
      <c r="G18" s="4" cm="1">
        <f t="array" ref="G18">MAX(IF(L$5:L$11&lt;E18,L$5:L$11,0))</f>
        <v>0.5</v>
      </c>
      <c r="H18" s="4">
        <f t="shared" si="1"/>
        <v>-1.0728325044103593E-2</v>
      </c>
      <c r="I18" s="4">
        <f t="shared" si="2"/>
        <v>0.57638350665968197</v>
      </c>
      <c r="L18" s="6">
        <v>1.6259541735452743E-4</v>
      </c>
      <c r="M18" s="6">
        <v>3.3869435549351148</v>
      </c>
    </row>
    <row r="19" spans="1:13" x14ac:dyDescent="0.25">
      <c r="A19" s="2">
        <v>10253</v>
      </c>
      <c r="B19" s="3">
        <v>17.629999160766602</v>
      </c>
      <c r="C19" s="3">
        <f>MAX(B$2:B19)</f>
        <v>17.7600002288818</v>
      </c>
      <c r="D19" s="3">
        <f>MIN(B$2:B19)</f>
        <v>17.2600002288818</v>
      </c>
      <c r="E19" s="4">
        <f t="shared" si="0"/>
        <v>0.7399978637696023</v>
      </c>
      <c r="F19" s="4" cm="1">
        <f t="array" ref="F19">MIN(IF(L$5:L$11&gt;=E19,L$5:L$11,1))</f>
        <v>0.76393202250021031</v>
      </c>
      <c r="G19" s="4" cm="1">
        <f t="array" ref="G19">MAX(IF(L$5:L$11&lt;E19,L$5:L$11,0))</f>
        <v>0.61803398874989479</v>
      </c>
      <c r="H19" s="4">
        <f t="shared" si="1"/>
        <v>6.2784646192322047E-3</v>
      </c>
      <c r="I19" s="4">
        <f t="shared" si="2"/>
        <v>0.16944659733545309</v>
      </c>
    </row>
    <row r="20" spans="1:13" x14ac:dyDescent="0.25">
      <c r="A20" s="2">
        <v>10254</v>
      </c>
      <c r="B20" s="3">
        <v>17.690000534057599</v>
      </c>
      <c r="C20" s="3">
        <f>MAX(B$2:B20)</f>
        <v>17.7600002288818</v>
      </c>
      <c r="D20" s="3">
        <f>MIN(B$2:B20)</f>
        <v>17.2600002288818</v>
      </c>
      <c r="E20" s="4">
        <f t="shared" si="0"/>
        <v>0.86000061035159803</v>
      </c>
      <c r="F20" s="4" cm="1">
        <f t="array" ref="F20">MIN(IF(L$5:L$11&gt;=E20,L$5:L$11,1))</f>
        <v>1</v>
      </c>
      <c r="G20" s="4" cm="1">
        <f t="array" ref="G20">MAX(IF(L$5:L$11&lt;E20,L$5:L$11,0))</f>
        <v>0.76393202250021031</v>
      </c>
      <c r="H20" s="4">
        <f t="shared" si="1"/>
        <v>3.403367903982879E-3</v>
      </c>
      <c r="I20" s="4">
        <f t="shared" si="2"/>
        <v>0.83595283558400768</v>
      </c>
      <c r="K20" s="1" t="s">
        <v>15</v>
      </c>
      <c r="L20" s="6">
        <f>L14/L15</f>
        <v>0.97381777123866831</v>
      </c>
    </row>
    <row r="21" spans="1:13" x14ac:dyDescent="0.25">
      <c r="A21" s="2">
        <v>10257</v>
      </c>
      <c r="B21" s="3">
        <v>17.4899997711181</v>
      </c>
      <c r="C21" s="3">
        <f>MAX(B$2:B21)</f>
        <v>17.7600002288818</v>
      </c>
      <c r="D21" s="3">
        <f>MIN(B$2:B21)</f>
        <v>17.2600002288818</v>
      </c>
      <c r="E21" s="4">
        <f t="shared" si="0"/>
        <v>0.45999908447259941</v>
      </c>
      <c r="F21" s="4" cm="1">
        <f t="array" ref="F21">MIN(IF(L$5:L$11&gt;=E21,L$5:L$11,1))</f>
        <v>0.5</v>
      </c>
      <c r="G21" s="4" cm="1">
        <f t="array" ref="G21">MAX(IF(L$5:L$11&lt;E21,L$5:L$11,0))</f>
        <v>0.3819660112501051</v>
      </c>
      <c r="H21" s="4">
        <f t="shared" si="1"/>
        <v>-1.130586528555777E-2</v>
      </c>
      <c r="I21" s="4">
        <f t="shared" si="2"/>
        <v>0.40695306864088887</v>
      </c>
      <c r="K21" s="1" t="s">
        <v>16</v>
      </c>
      <c r="L21" s="4">
        <f>_xlfn.T.DIST.2T(ABS(L20),M17)</f>
        <v>0.33015895196420131</v>
      </c>
    </row>
    <row r="22" spans="1:13" x14ac:dyDescent="0.25">
      <c r="A22" s="2">
        <v>10258</v>
      </c>
      <c r="B22" s="3">
        <v>17.569999694824201</v>
      </c>
      <c r="C22" s="3">
        <f>MAX(B$2:B22)</f>
        <v>17.7600002288818</v>
      </c>
      <c r="D22" s="3">
        <f>MIN(B$2:B22)</f>
        <v>17.2600002288818</v>
      </c>
      <c r="E22" s="4">
        <f t="shared" si="0"/>
        <v>0.61999893188480115</v>
      </c>
      <c r="F22" s="4" cm="1">
        <f t="array" ref="F22">MIN(IF(L$5:L$11&gt;=E22,L$5:L$11,1))</f>
        <v>0.76393202250021031</v>
      </c>
      <c r="G22" s="4" cm="1">
        <f t="array" ref="G22">MAX(IF(L$5:L$11&lt;E22,L$5:L$11,0))</f>
        <v>0.61803398874989479</v>
      </c>
      <c r="H22" s="4">
        <f t="shared" si="1"/>
        <v>4.5740380076051412E-3</v>
      </c>
      <c r="I22" s="4">
        <f t="shared" si="2"/>
        <v>0.66110680532740862</v>
      </c>
    </row>
    <row r="23" spans="1:13" x14ac:dyDescent="0.25">
      <c r="A23" s="2">
        <v>10259</v>
      </c>
      <c r="B23" s="3">
        <v>17.530000686645501</v>
      </c>
      <c r="C23" s="3">
        <f>MAX(B$2:B23)</f>
        <v>17.7600002288818</v>
      </c>
      <c r="D23" s="3">
        <f>MIN(B$2:B23)</f>
        <v>17.2600002288818</v>
      </c>
      <c r="E23" s="4">
        <f t="shared" si="0"/>
        <v>0.54000091552740059</v>
      </c>
      <c r="F23" s="4" cm="1">
        <f t="array" ref="F23">MIN(IF(L$5:L$11&gt;=E23,L$5:L$11,1))</f>
        <v>0.61803398874989479</v>
      </c>
      <c r="G23" s="4" cm="1">
        <f t="array" ref="G23">MAX(IF(L$5:L$11&lt;E23,L$5:L$11,0))</f>
        <v>0.5</v>
      </c>
      <c r="H23" s="4">
        <f t="shared" si="1"/>
        <v>-2.2765514441348556E-3</v>
      </c>
      <c r="I23" s="4">
        <f t="shared" si="2"/>
        <v>1.34679206045305E-2</v>
      </c>
    </row>
    <row r="24" spans="1:13" x14ac:dyDescent="0.25">
      <c r="A24" s="2">
        <v>10261</v>
      </c>
      <c r="B24" s="3">
        <v>17.399999618530199</v>
      </c>
      <c r="C24" s="3">
        <f>MAX(B$2:B24)</f>
        <v>17.7600002288818</v>
      </c>
      <c r="D24" s="3">
        <f>MIN(B$2:B24)</f>
        <v>17.2600002288818</v>
      </c>
      <c r="E24" s="4">
        <f t="shared" si="0"/>
        <v>0.27999877929679684</v>
      </c>
      <c r="F24" s="4" cm="1">
        <f t="array" ref="F24">MIN(IF(L$5:L$11&gt;=E24,L$5:L$11,1))</f>
        <v>0.3819660112501051</v>
      </c>
      <c r="G24" s="4" cm="1">
        <f t="array" ref="G24">MAX(IF(L$5:L$11&lt;E24,L$5:L$11,0))</f>
        <v>0.23606797749978967</v>
      </c>
      <c r="H24" s="4">
        <f t="shared" si="1"/>
        <v>-7.4159191684651793E-3</v>
      </c>
      <c r="I24" s="4">
        <f t="shared" si="2"/>
        <v>0.33889319467259171</v>
      </c>
    </row>
    <row r="25" spans="1:13" x14ac:dyDescent="0.25">
      <c r="A25" s="2">
        <v>10264</v>
      </c>
      <c r="B25" s="3">
        <v>17.4500007629394</v>
      </c>
      <c r="C25" s="3">
        <f>MAX(B$2:B25)</f>
        <v>17.7600002288818</v>
      </c>
      <c r="D25" s="3">
        <f>MIN(B$2:B25)</f>
        <v>17.2600002288818</v>
      </c>
      <c r="E25" s="4">
        <f t="shared" si="0"/>
        <v>0.38000106811519885</v>
      </c>
      <c r="F25" s="4" cm="1">
        <f t="array" ref="F25">MIN(IF(L$5:L$11&gt;=E25,L$5:L$11,1))</f>
        <v>0.3819660112501051</v>
      </c>
      <c r="G25" s="4" cm="1">
        <f t="array" ref="G25">MAX(IF(L$5:L$11&lt;E25,L$5:L$11,0))</f>
        <v>0.23606797749978967</v>
      </c>
      <c r="H25" s="4">
        <f t="shared" si="1"/>
        <v>2.8736290520345875E-3</v>
      </c>
      <c r="I25" s="4">
        <f t="shared" si="2"/>
        <v>0.30110619497579211</v>
      </c>
    </row>
    <row r="26" spans="1:13" x14ac:dyDescent="0.25">
      <c r="A26" s="2">
        <v>10265</v>
      </c>
      <c r="B26" s="3">
        <v>17.440000534057599</v>
      </c>
      <c r="C26" s="3">
        <f>MAX(B$2:B26)</f>
        <v>17.7600002288818</v>
      </c>
      <c r="D26" s="3">
        <f>MIN(B$2:B26)</f>
        <v>17.2600002288818</v>
      </c>
      <c r="E26" s="4">
        <f t="shared" si="0"/>
        <v>0.36000061035159803</v>
      </c>
      <c r="F26" s="4" cm="1">
        <f t="array" ref="F26">MIN(IF(L$5:L$11&gt;=E26,L$5:L$11,1))</f>
        <v>0.3819660112501051</v>
      </c>
      <c r="G26" s="4" cm="1">
        <f t="array" ref="G26">MAX(IF(L$5:L$11&lt;E26,L$5:L$11,0))</f>
        <v>0.23606797749978967</v>
      </c>
      <c r="H26" s="4">
        <f t="shared" si="1"/>
        <v>-5.7307899395853124E-4</v>
      </c>
      <c r="I26" s="4">
        <f t="shared" si="2"/>
        <v>0.98653207939547027</v>
      </c>
    </row>
    <row r="27" spans="1:13" x14ac:dyDescent="0.25">
      <c r="A27" s="2">
        <v>10268</v>
      </c>
      <c r="B27" s="3">
        <v>17.540000915527301</v>
      </c>
      <c r="C27" s="3">
        <f>MAX(B$2:B27)</f>
        <v>17.7600002288818</v>
      </c>
      <c r="D27" s="3">
        <f>MIN(B$2:B27)</f>
        <v>17.2600002288818</v>
      </c>
      <c r="E27" s="4">
        <f t="shared" si="0"/>
        <v>0.56000137329100141</v>
      </c>
      <c r="F27" s="4" cm="1">
        <f t="array" ref="F27">MIN(IF(L$5:L$11&gt;=E27,L$5:L$11,1))</f>
        <v>0.61803398874989479</v>
      </c>
      <c r="G27" s="4" cm="1">
        <f t="array" ref="G27">MAX(IF(L$5:L$11&lt;E27,L$5:L$11,0))</f>
        <v>0.5</v>
      </c>
      <c r="H27" s="4">
        <f t="shared" si="1"/>
        <v>5.7339666518023691E-3</v>
      </c>
      <c r="I27" s="4">
        <f t="shared" si="2"/>
        <v>0.8494469025120801</v>
      </c>
    </row>
    <row r="28" spans="1:13" x14ac:dyDescent="0.25">
      <c r="A28" s="2">
        <v>10275</v>
      </c>
      <c r="B28" s="3">
        <v>17.040000915527301</v>
      </c>
      <c r="C28" s="3">
        <f>MAX(B$2:B28)</f>
        <v>17.7600002288818</v>
      </c>
      <c r="D28" s="3">
        <f>MIN(B$2:B28)</f>
        <v>17.040000915527301</v>
      </c>
      <c r="E28" s="4">
        <f t="shared" si="0"/>
        <v>0</v>
      </c>
      <c r="F28" s="4" cm="1">
        <f t="array" ref="F28">MIN(IF(L$5:L$11&gt;=E28,L$5:L$11,1))</f>
        <v>0</v>
      </c>
      <c r="G28" s="4" cm="1">
        <f t="array" ref="G28">MAX(IF(L$5:L$11&lt;E28,L$5:L$11,0))</f>
        <v>0</v>
      </c>
      <c r="H28" s="4">
        <f t="shared" si="1"/>
        <v>-2.8506269891774849E-2</v>
      </c>
      <c r="I28" s="4">
        <f t="shared" si="2"/>
        <v>0.5083397920080448</v>
      </c>
    </row>
    <row r="29" spans="1:13" x14ac:dyDescent="0.25">
      <c r="A29" s="2">
        <v>10278</v>
      </c>
      <c r="B29" s="3">
        <v>16.9500007629394</v>
      </c>
      <c r="C29" s="3">
        <f>MAX(B$2:B29)</f>
        <v>17.7600002288818</v>
      </c>
      <c r="D29" s="3">
        <f>MIN(B$2:B29)</f>
        <v>16.9500007629394</v>
      </c>
      <c r="E29" s="4">
        <f t="shared" si="0"/>
        <v>0</v>
      </c>
      <c r="F29" s="4" cm="1">
        <f t="array" ref="F29">MIN(IF(L$5:L$11&gt;=E29,L$5:L$11,1))</f>
        <v>0</v>
      </c>
      <c r="G29" s="4" cm="1">
        <f t="array" ref="G29">MAX(IF(L$5:L$11&lt;E29,L$5:L$11,0))</f>
        <v>0</v>
      </c>
      <c r="H29" s="4">
        <f t="shared" si="1"/>
        <v>-5.2816988117583286E-3</v>
      </c>
      <c r="I29" s="4">
        <f t="shared" si="2"/>
        <v>0</v>
      </c>
    </row>
    <row r="30" spans="1:13" x14ac:dyDescent="0.25">
      <c r="A30" s="2">
        <v>10279</v>
      </c>
      <c r="B30" s="3">
        <v>17.110000610351499</v>
      </c>
      <c r="C30" s="3">
        <f>MAX(B$2:B30)</f>
        <v>17.7600002288818</v>
      </c>
      <c r="D30" s="3">
        <f>MIN(B$2:B30)</f>
        <v>16.9500007629394</v>
      </c>
      <c r="E30" s="4">
        <f t="shared" si="0"/>
        <v>0.19753080605546519</v>
      </c>
      <c r="F30" s="4" cm="1">
        <f t="array" ref="F30">MIN(IF(L$5:L$11&gt;=E30,L$5:L$11,1))</f>
        <v>0.23606797749978967</v>
      </c>
      <c r="G30" s="4" cm="1">
        <f t="array" ref="G30">MAX(IF(L$5:L$11&lt;E30,L$5:L$11,0))</f>
        <v>0</v>
      </c>
      <c r="H30" s="4">
        <f t="shared" si="1"/>
        <v>9.4395185964788464E-3</v>
      </c>
      <c r="I30" s="4">
        <f t="shared" si="2"/>
        <v>0</v>
      </c>
    </row>
    <row r="31" spans="1:13" x14ac:dyDescent="0.25">
      <c r="A31" s="2">
        <v>10281</v>
      </c>
      <c r="B31" s="3">
        <v>17.129999160766602</v>
      </c>
      <c r="C31" s="3">
        <f>MAX(B$2:B31)</f>
        <v>17.7600002288818</v>
      </c>
      <c r="D31" s="3">
        <f>MIN(B$2:B31)</f>
        <v>16.9500007629394</v>
      </c>
      <c r="E31" s="4">
        <f t="shared" si="0"/>
        <v>0.22222039074776562</v>
      </c>
      <c r="F31" s="4" cm="1">
        <f t="array" ref="F31">MIN(IF(L$5:L$11&gt;=E31,L$5:L$11,1))</f>
        <v>0.23606797749978967</v>
      </c>
      <c r="G31" s="4" cm="1">
        <f t="array" ref="G31">MAX(IF(L$5:L$11&lt;E31,L$5:L$11,0))</f>
        <v>0</v>
      </c>
      <c r="H31" s="4">
        <f t="shared" si="1"/>
        <v>1.1688223086914196E-3</v>
      </c>
      <c r="I31" s="4">
        <f t="shared" si="2"/>
        <v>0.83675392210127775</v>
      </c>
    </row>
    <row r="32" spans="1:13" x14ac:dyDescent="0.25">
      <c r="A32" s="2">
        <v>10282</v>
      </c>
      <c r="B32" s="3">
        <v>17.1800003051757</v>
      </c>
      <c r="C32" s="3">
        <f>MAX(B$2:B32)</f>
        <v>17.7600002288818</v>
      </c>
      <c r="D32" s="3">
        <f>MIN(B$2:B32)</f>
        <v>16.9500007629394</v>
      </c>
      <c r="E32" s="4">
        <f t="shared" si="0"/>
        <v>0.28395023936059616</v>
      </c>
      <c r="F32" s="4" cm="1">
        <f t="array" ref="F32">MIN(IF(L$5:L$11&gt;=E32,L$5:L$11,1))</f>
        <v>0.3819660112501051</v>
      </c>
      <c r="G32" s="4" cm="1">
        <f t="array" ref="G32">MAX(IF(L$5:L$11&lt;E32,L$5:L$11,0))</f>
        <v>0.23606797749978967</v>
      </c>
      <c r="H32" s="4">
        <f t="shared" si="1"/>
        <v>2.9189227588297673E-3</v>
      </c>
      <c r="I32" s="4">
        <f t="shared" si="2"/>
        <v>0.94134068119410064</v>
      </c>
    </row>
    <row r="33" spans="1:9" x14ac:dyDescent="0.25">
      <c r="A33" s="2">
        <v>10286</v>
      </c>
      <c r="B33" s="3">
        <v>17.159999847412099</v>
      </c>
      <c r="C33" s="3">
        <f>MAX(B$2:B33)</f>
        <v>17.7600002288818</v>
      </c>
      <c r="D33" s="3">
        <f>MIN(B$2:B33)</f>
        <v>16.9500007629394</v>
      </c>
      <c r="E33" s="4">
        <f t="shared" si="0"/>
        <v>0.2592582999155113</v>
      </c>
      <c r="F33" s="4" cm="1">
        <f t="array" ref="F33">MIN(IF(L$5:L$11&gt;=E33,L$5:L$11,1))</f>
        <v>0.3819660112501051</v>
      </c>
      <c r="G33" s="4" cm="1">
        <f t="array" ref="G33">MAX(IF(L$5:L$11&lt;E33,L$5:L$11,0))</f>
        <v>0.23606797749978967</v>
      </c>
      <c r="H33" s="4">
        <f t="shared" si="1"/>
        <v>-1.1641709783657417E-3</v>
      </c>
      <c r="I33" s="4">
        <f t="shared" si="2"/>
        <v>0.32818990516863611</v>
      </c>
    </row>
    <row r="34" spans="1:9" x14ac:dyDescent="0.25">
      <c r="A34" s="2">
        <v>10293</v>
      </c>
      <c r="B34" s="3">
        <v>17.670000076293899</v>
      </c>
      <c r="C34" s="3">
        <f>MAX(B$2:B34)</f>
        <v>17.7600002288818</v>
      </c>
      <c r="D34" s="3">
        <f>MIN(B$2:B34)</f>
        <v>16.9500007629394</v>
      </c>
      <c r="E34" s="4">
        <f t="shared" si="0"/>
        <v>0.88888862724966133</v>
      </c>
      <c r="F34" s="4" cm="1">
        <f t="array" ref="F34">MIN(IF(L$5:L$11&gt;=E34,L$5:L$11,1))</f>
        <v>1</v>
      </c>
      <c r="G34" s="4" cm="1">
        <f t="array" ref="G34">MAX(IF(L$5:L$11&lt;E34,L$5:L$11,0))</f>
        <v>0.76393202250021031</v>
      </c>
      <c r="H34" s="4">
        <f t="shared" si="1"/>
        <v>2.9720293322654801E-2</v>
      </c>
      <c r="I34" s="4">
        <f t="shared" si="2"/>
        <v>0.15894883446756183</v>
      </c>
    </row>
    <row r="35" spans="1:9" x14ac:dyDescent="0.25">
      <c r="A35" s="2">
        <v>10296</v>
      </c>
      <c r="B35" s="3">
        <v>17.9300003051757</v>
      </c>
      <c r="C35" s="3">
        <f>MAX(B$2:B35)</f>
        <v>17.9300003051757</v>
      </c>
      <c r="D35" s="3">
        <f>MIN(B$2:B35)</f>
        <v>16.9500007629394</v>
      </c>
      <c r="E35" s="4">
        <f t="shared" si="0"/>
        <v>1</v>
      </c>
      <c r="F35" s="4" cm="1">
        <f t="array" ref="F35">MIN(IF(L$5:L$11&gt;=E35,L$5:L$11,1))</f>
        <v>1</v>
      </c>
      <c r="G35" s="4" cm="1">
        <f t="array" ref="G35">MAX(IF(L$5:L$11&lt;E35,L$5:L$11,0))</f>
        <v>0.76393202250021031</v>
      </c>
      <c r="H35" s="4">
        <f t="shared" si="1"/>
        <v>1.4714217756604198E-2</v>
      </c>
      <c r="I35" s="4">
        <f t="shared" si="2"/>
        <v>0.52932467195624766</v>
      </c>
    </row>
    <row r="36" spans="1:9" x14ac:dyDescent="0.25">
      <c r="A36" s="2">
        <v>10299</v>
      </c>
      <c r="B36" s="3">
        <v>18</v>
      </c>
      <c r="C36" s="3">
        <f>MAX(B$2:B36)</f>
        <v>18</v>
      </c>
      <c r="D36" s="3">
        <f>MIN(B$2:B36)</f>
        <v>16.9500007629394</v>
      </c>
      <c r="E36" s="4">
        <f t="shared" si="0"/>
        <v>1</v>
      </c>
      <c r="F36" s="4" cm="1">
        <f t="array" ref="F36">MIN(IF(L$5:L$11&gt;=E36,L$5:L$11,1))</f>
        <v>1</v>
      </c>
      <c r="G36" s="4" cm="1">
        <f t="array" ref="G36">MAX(IF(L$5:L$11&lt;E36,L$5:L$11,0))</f>
        <v>0.76393202250021031</v>
      </c>
      <c r="H36" s="4">
        <f t="shared" si="1"/>
        <v>3.904054301889559E-3</v>
      </c>
      <c r="I36" s="4">
        <f t="shared" si="2"/>
        <v>1</v>
      </c>
    </row>
    <row r="37" spans="1:9" x14ac:dyDescent="0.25">
      <c r="A37" s="2">
        <v>10300</v>
      </c>
      <c r="B37" s="3">
        <v>17.920000076293899</v>
      </c>
      <c r="C37" s="3">
        <f>MAX(B$2:B37)</f>
        <v>18</v>
      </c>
      <c r="D37" s="3">
        <f>MIN(B$2:B37)</f>
        <v>16.9500007629394</v>
      </c>
      <c r="E37" s="4">
        <f t="shared" si="0"/>
        <v>0.92380954110971059</v>
      </c>
      <c r="F37" s="4" cm="1">
        <f t="array" ref="F37">MIN(IF(L$5:L$11&gt;=E37,L$5:L$11,1))</f>
        <v>1</v>
      </c>
      <c r="G37" s="4" cm="1">
        <f t="array" ref="G37">MAX(IF(L$5:L$11&lt;E37,L$5:L$11,0))</f>
        <v>0.76393202250021031</v>
      </c>
      <c r="H37" s="4">
        <f t="shared" si="1"/>
        <v>-4.4444402058945176E-3</v>
      </c>
      <c r="I37" s="4">
        <f t="shared" si="2"/>
        <v>1</v>
      </c>
    </row>
    <row r="38" spans="1:9" x14ac:dyDescent="0.25">
      <c r="A38" s="2">
        <v>10302</v>
      </c>
      <c r="B38" s="3">
        <v>18.069999694824201</v>
      </c>
      <c r="C38" s="3">
        <f>MAX(B$2:B38)</f>
        <v>18.069999694824201</v>
      </c>
      <c r="D38" s="3">
        <f>MIN(B$2:B38)</f>
        <v>16.9500007629394</v>
      </c>
      <c r="E38" s="4">
        <f t="shared" si="0"/>
        <v>1</v>
      </c>
      <c r="F38" s="4" cm="1">
        <f t="array" ref="F38">MIN(IF(L$5:L$11&gt;=E38,L$5:L$11,1))</f>
        <v>1</v>
      </c>
      <c r="G38" s="4" cm="1">
        <f t="array" ref="G38">MAX(IF(L$5:L$11&lt;E38,L$5:L$11,0))</f>
        <v>0.76393202250021031</v>
      </c>
      <c r="H38" s="4">
        <f t="shared" si="1"/>
        <v>8.3705143912768953E-3</v>
      </c>
      <c r="I38" s="4">
        <f t="shared" si="2"/>
        <v>0.67725203690383085</v>
      </c>
    </row>
    <row r="39" spans="1:9" x14ac:dyDescent="0.25">
      <c r="A39" s="2">
        <v>10303</v>
      </c>
      <c r="B39" s="3">
        <v>18.2600002288818</v>
      </c>
      <c r="C39" s="3">
        <f>MAX(B$2:B39)</f>
        <v>18.2600002288818</v>
      </c>
      <c r="D39" s="3">
        <f>MIN(B$2:B39)</f>
        <v>16.9500007629394</v>
      </c>
      <c r="E39" s="4">
        <f t="shared" si="0"/>
        <v>1</v>
      </c>
      <c r="F39" s="4" cm="1">
        <f t="array" ref="F39">MIN(IF(L$5:L$11&gt;=E39,L$5:L$11,1))</f>
        <v>1</v>
      </c>
      <c r="G39" s="4" cm="1">
        <f t="array" ref="G39">MAX(IF(L$5:L$11&lt;E39,L$5:L$11,0))</f>
        <v>0.76393202250021031</v>
      </c>
      <c r="H39" s="4">
        <f t="shared" si="1"/>
        <v>1.051469492343271E-2</v>
      </c>
      <c r="I39" s="4">
        <f t="shared" si="2"/>
        <v>1</v>
      </c>
    </row>
    <row r="40" spans="1:9" x14ac:dyDescent="0.25">
      <c r="A40" s="2">
        <v>10306</v>
      </c>
      <c r="B40" s="3">
        <v>18.360000610351499</v>
      </c>
      <c r="C40" s="3">
        <f>MAX(B$2:B40)</f>
        <v>18.360000610351499</v>
      </c>
      <c r="D40" s="3">
        <f>MIN(B$2:B40)</f>
        <v>16.9500007629394</v>
      </c>
      <c r="E40" s="4">
        <f t="shared" si="0"/>
        <v>1</v>
      </c>
      <c r="F40" s="4" cm="1">
        <f t="array" ref="F40">MIN(IF(L$5:L$11&gt;=E40,L$5:L$11,1))</f>
        <v>1</v>
      </c>
      <c r="G40" s="4" cm="1">
        <f t="array" ref="G40">MAX(IF(L$5:L$11&lt;E40,L$5:L$11,0))</f>
        <v>0.76393202250021031</v>
      </c>
      <c r="H40" s="4">
        <f t="shared" si="1"/>
        <v>5.4764720819404644E-3</v>
      </c>
      <c r="I40" s="4">
        <f t="shared" si="2"/>
        <v>1</v>
      </c>
    </row>
    <row r="41" spans="1:9" x14ac:dyDescent="0.25">
      <c r="A41" s="2">
        <v>10307</v>
      </c>
      <c r="B41" s="3">
        <v>18.459999084472599</v>
      </c>
      <c r="C41" s="3">
        <f>MAX(B$2:B41)</f>
        <v>18.459999084472599</v>
      </c>
      <c r="D41" s="3">
        <f>MIN(B$2:B41)</f>
        <v>16.9500007629394</v>
      </c>
      <c r="E41" s="4">
        <f t="shared" si="0"/>
        <v>1</v>
      </c>
      <c r="F41" s="4" cm="1">
        <f t="array" ref="F41">MIN(IF(L$5:L$11&gt;=E41,L$5:L$11,1))</f>
        <v>1</v>
      </c>
      <c r="G41" s="4" cm="1">
        <f t="array" ref="G41">MAX(IF(L$5:L$11&lt;E41,L$5:L$11,0))</f>
        <v>0.76393202250021031</v>
      </c>
      <c r="H41" s="4">
        <f t="shared" si="1"/>
        <v>5.4465398037470969E-3</v>
      </c>
      <c r="I41" s="4">
        <f t="shared" si="2"/>
        <v>1</v>
      </c>
    </row>
    <row r="42" spans="1:9" x14ac:dyDescent="0.25">
      <c r="A42" s="2">
        <v>10308</v>
      </c>
      <c r="B42" s="3">
        <v>18.649999618530199</v>
      </c>
      <c r="C42" s="3">
        <f>MAX(B$2:B42)</f>
        <v>18.649999618530199</v>
      </c>
      <c r="D42" s="3">
        <f>MIN(B$2:B42)</f>
        <v>16.9500007629394</v>
      </c>
      <c r="E42" s="4">
        <f t="shared" si="0"/>
        <v>1</v>
      </c>
      <c r="F42" s="4" cm="1">
        <f t="array" ref="F42">MIN(IF(L$5:L$11&gt;=E42,L$5:L$11,1))</f>
        <v>1</v>
      </c>
      <c r="G42" s="4" cm="1">
        <f t="array" ref="G42">MAX(IF(L$5:L$11&lt;E42,L$5:L$11,0))</f>
        <v>0.76393202250021031</v>
      </c>
      <c r="H42" s="4">
        <f t="shared" si="1"/>
        <v>1.0292553818023631E-2</v>
      </c>
      <c r="I42" s="4">
        <f t="shared" si="2"/>
        <v>1</v>
      </c>
    </row>
    <row r="43" spans="1:9" x14ac:dyDescent="0.25">
      <c r="A43" s="2">
        <v>10309</v>
      </c>
      <c r="B43" s="3">
        <v>18.600000381469702</v>
      </c>
      <c r="C43" s="3">
        <f>MAX(B$2:B43)</f>
        <v>18.649999618530199</v>
      </c>
      <c r="D43" s="3">
        <f>MIN(B$2:B43)</f>
        <v>16.9500007629394</v>
      </c>
      <c r="E43" s="4">
        <f t="shared" si="0"/>
        <v>0.97058866428288215</v>
      </c>
      <c r="F43" s="4" cm="1">
        <f t="array" ref="F43">MIN(IF(L$5:L$11&gt;=E43,L$5:L$11,1))</f>
        <v>1</v>
      </c>
      <c r="G43" s="4" cm="1">
        <f t="array" ref="G43">MAX(IF(L$5:L$11&lt;E43,L$5:L$11,0))</f>
        <v>0.76393202250021031</v>
      </c>
      <c r="H43" s="4">
        <f t="shared" si="1"/>
        <v>-2.6809242940047939E-3</v>
      </c>
      <c r="I43" s="4">
        <f t="shared" si="2"/>
        <v>1</v>
      </c>
    </row>
    <row r="44" spans="1:9" x14ac:dyDescent="0.25">
      <c r="A44" s="2">
        <v>10310</v>
      </c>
      <c r="B44" s="3">
        <v>18.780000686645501</v>
      </c>
      <c r="C44" s="3">
        <f>MAX(B$2:B44)</f>
        <v>18.780000686645501</v>
      </c>
      <c r="D44" s="3">
        <f>MIN(B$2:B44)</f>
        <v>16.9500007629394</v>
      </c>
      <c r="E44" s="4">
        <f t="shared" si="0"/>
        <v>1</v>
      </c>
      <c r="F44" s="4" cm="1">
        <f t="array" ref="F44">MIN(IF(L$5:L$11&gt;=E44,L$5:L$11,1))</f>
        <v>1</v>
      </c>
      <c r="G44" s="4" cm="1">
        <f t="array" ref="G44">MAX(IF(L$5:L$11&lt;E44,L$5:L$11,0))</f>
        <v>0.76393202250021031</v>
      </c>
      <c r="H44" s="4">
        <f t="shared" si="1"/>
        <v>9.6774355636639608E-3</v>
      </c>
      <c r="I44" s="4">
        <f t="shared" si="2"/>
        <v>0.87541158259322127</v>
      </c>
    </row>
    <row r="45" spans="1:9" x14ac:dyDescent="0.25">
      <c r="A45" s="2">
        <v>10313</v>
      </c>
      <c r="B45" s="3">
        <v>19.049999237060501</v>
      </c>
      <c r="C45" s="3">
        <f>MAX(B$2:B45)</f>
        <v>19.049999237060501</v>
      </c>
      <c r="D45" s="3">
        <f>MIN(B$2:B45)</f>
        <v>16.9500007629394</v>
      </c>
      <c r="E45" s="4">
        <f t="shared" si="0"/>
        <v>1</v>
      </c>
      <c r="F45" s="4" cm="1">
        <f t="array" ref="F45">MIN(IF(L$5:L$11&gt;=E45,L$5:L$11,1))</f>
        <v>1</v>
      </c>
      <c r="G45" s="4" cm="1">
        <f t="array" ref="G45">MAX(IF(L$5:L$11&lt;E45,L$5:L$11,0))</f>
        <v>0.76393202250021031</v>
      </c>
      <c r="H45" s="4">
        <f t="shared" si="1"/>
        <v>1.4376919091754647E-2</v>
      </c>
      <c r="I45" s="4">
        <f t="shared" si="2"/>
        <v>1</v>
      </c>
    </row>
    <row r="46" spans="1:9" x14ac:dyDescent="0.25">
      <c r="A46" s="2">
        <v>10314</v>
      </c>
      <c r="B46" s="3">
        <v>18.940000534057599</v>
      </c>
      <c r="C46" s="3">
        <f>MAX(B$2:B46)</f>
        <v>19.049999237060501</v>
      </c>
      <c r="D46" s="3">
        <f>MIN(B$2:B46)</f>
        <v>16.9500007629394</v>
      </c>
      <c r="E46" s="4">
        <f t="shared" si="0"/>
        <v>0.94761962717666337</v>
      </c>
      <c r="F46" s="4" cm="1">
        <f t="array" ref="F46">MIN(IF(L$5:L$11&gt;=E46,L$5:L$11,1))</f>
        <v>1</v>
      </c>
      <c r="G46" s="4" cm="1">
        <f t="array" ref="G46">MAX(IF(L$5:L$11&lt;E46,L$5:L$11,0))</f>
        <v>0.76393202250021031</v>
      </c>
      <c r="H46" s="4">
        <f t="shared" si="1"/>
        <v>-5.7742103626390318E-3</v>
      </c>
      <c r="I46" s="4">
        <f t="shared" si="2"/>
        <v>1</v>
      </c>
    </row>
    <row r="47" spans="1:9" x14ac:dyDescent="0.25">
      <c r="A47" s="2">
        <v>10315</v>
      </c>
      <c r="B47" s="3">
        <v>18.889999389648398</v>
      </c>
      <c r="C47" s="3">
        <f>MAX(B$2:B47)</f>
        <v>19.049999237060501</v>
      </c>
      <c r="D47" s="3">
        <f>MIN(B$2:B47)</f>
        <v>16.9500007629394</v>
      </c>
      <c r="E47" s="4">
        <f t="shared" si="0"/>
        <v>0.92380954110975433</v>
      </c>
      <c r="F47" s="4" cm="1">
        <f t="array" ref="F47">MIN(IF(L$5:L$11&gt;=E47,L$5:L$11,1))</f>
        <v>1</v>
      </c>
      <c r="G47" s="4" cm="1">
        <f t="array" ref="G47">MAX(IF(L$5:L$11&lt;E47,L$5:L$11,0))</f>
        <v>0.76393202250021031</v>
      </c>
      <c r="H47" s="4">
        <f t="shared" si="1"/>
        <v>-2.6399758711352916E-3</v>
      </c>
      <c r="I47" s="4">
        <f t="shared" si="2"/>
        <v>0.77811318003356345</v>
      </c>
    </row>
    <row r="48" spans="1:9" x14ac:dyDescent="0.25">
      <c r="A48" s="2">
        <v>10316</v>
      </c>
      <c r="B48" s="3">
        <v>18.9500007629394</v>
      </c>
      <c r="C48" s="3">
        <f>MAX(B$2:B48)</f>
        <v>19.049999237060501</v>
      </c>
      <c r="D48" s="3">
        <f>MIN(B$2:B48)</f>
        <v>16.9500007629394</v>
      </c>
      <c r="E48" s="4">
        <f t="shared" si="0"/>
        <v>0.95238164439002626</v>
      </c>
      <c r="F48" s="4" cm="1">
        <f t="array" ref="F48">MIN(IF(L$5:L$11&gt;=E48,L$5:L$11,1))</f>
        <v>1</v>
      </c>
      <c r="G48" s="4" cm="1">
        <f t="array" ref="G48">MAX(IF(L$5:L$11&lt;E48,L$5:L$11,0))</f>
        <v>0.76393202250021031</v>
      </c>
      <c r="H48" s="4">
        <f t="shared" si="1"/>
        <v>3.1763565500102509E-3</v>
      </c>
      <c r="I48" s="4">
        <f t="shared" si="2"/>
        <v>0.67725203690401614</v>
      </c>
    </row>
    <row r="49" spans="1:9" x14ac:dyDescent="0.25">
      <c r="A49" s="2">
        <v>10317</v>
      </c>
      <c r="B49" s="3">
        <v>19.280000686645501</v>
      </c>
      <c r="C49" s="3">
        <f>MAX(B$2:B49)</f>
        <v>19.280000686645501</v>
      </c>
      <c r="D49" s="3">
        <f>MIN(B$2:B49)</f>
        <v>16.9500007629394</v>
      </c>
      <c r="E49" s="4">
        <f t="shared" si="0"/>
        <v>1</v>
      </c>
      <c r="F49" s="4" cm="1">
        <f t="array" ref="F49">MIN(IF(L$5:L$11&gt;=E49,L$5:L$11,1))</f>
        <v>1</v>
      </c>
      <c r="G49" s="4" cm="1">
        <f t="array" ref="G49">MAX(IF(L$5:L$11&lt;E49,L$5:L$11,0))</f>
        <v>0.76393202250021031</v>
      </c>
      <c r="H49" s="4">
        <f t="shared" si="1"/>
        <v>1.7414243293936149E-2</v>
      </c>
      <c r="I49" s="4">
        <f t="shared" si="2"/>
        <v>0.79828540865939279</v>
      </c>
    </row>
    <row r="50" spans="1:9" x14ac:dyDescent="0.25">
      <c r="A50" s="2">
        <v>10320</v>
      </c>
      <c r="B50" s="3">
        <v>18.909999847412099</v>
      </c>
      <c r="C50" s="3">
        <f>MAX(B$2:B50)</f>
        <v>19.280000686645501</v>
      </c>
      <c r="D50" s="3">
        <f>MIN(B$2:B50)</f>
        <v>16.9500007629394</v>
      </c>
      <c r="E50" s="4">
        <f t="shared" si="0"/>
        <v>0.84120135135245921</v>
      </c>
      <c r="F50" s="4" cm="1">
        <f t="array" ref="F50">MIN(IF(L$5:L$11&gt;=E50,L$5:L$11,1))</f>
        <v>1</v>
      </c>
      <c r="G50" s="4" cm="1">
        <f t="array" ref="G50">MAX(IF(L$5:L$11&lt;E50,L$5:L$11,0))</f>
        <v>0.76393202250021031</v>
      </c>
      <c r="H50" s="4">
        <f t="shared" si="1"/>
        <v>-1.9190914214525234E-2</v>
      </c>
      <c r="I50" s="4">
        <f t="shared" si="2"/>
        <v>1</v>
      </c>
    </row>
    <row r="51" spans="1:9" x14ac:dyDescent="0.25">
      <c r="A51" s="2">
        <v>10321</v>
      </c>
      <c r="B51" s="3">
        <v>19.020000457763601</v>
      </c>
      <c r="C51" s="3">
        <f>MAX(B$2:B51)</f>
        <v>19.280000686645501</v>
      </c>
      <c r="D51" s="3">
        <f>MIN(B$2:B51)</f>
        <v>16.9500007629394</v>
      </c>
      <c r="E51" s="4">
        <f t="shared" si="0"/>
        <v>0.88841191528094854</v>
      </c>
      <c r="F51" s="4" cm="1">
        <f t="array" ref="F51">MIN(IF(L$5:L$11&gt;=E51,L$5:L$11,1))</f>
        <v>1</v>
      </c>
      <c r="G51" s="4" cm="1">
        <f t="array" ref="G51">MAX(IF(L$5:L$11&lt;E51,L$5:L$11,0))</f>
        <v>0.76393202250021031</v>
      </c>
      <c r="H51" s="4">
        <f t="shared" si="1"/>
        <v>5.8170603510900865E-3</v>
      </c>
      <c r="I51" s="4">
        <f t="shared" si="2"/>
        <v>0.32731812959391221</v>
      </c>
    </row>
    <row r="52" spans="1:9" x14ac:dyDescent="0.25">
      <c r="A52" s="2">
        <v>10322</v>
      </c>
      <c r="B52" s="3">
        <v>18.9899997711181</v>
      </c>
      <c r="C52" s="3">
        <f>MAX(B$2:B52)</f>
        <v>19.280000686645501</v>
      </c>
      <c r="D52" s="3">
        <f>MIN(B$2:B52)</f>
        <v>16.9500007629394</v>
      </c>
      <c r="E52" s="4">
        <f t="shared" si="0"/>
        <v>0.87553608368101365</v>
      </c>
      <c r="F52" s="4" cm="1">
        <f t="array" ref="F52">MIN(IF(L$5:L$11&gt;=E52,L$5:L$11,1))</f>
        <v>1</v>
      </c>
      <c r="G52" s="4" cm="1">
        <f t="array" ref="G52">MAX(IF(L$5:L$11&lt;E52,L$5:L$11,0))</f>
        <v>0.76393202250021031</v>
      </c>
      <c r="H52" s="4">
        <f t="shared" si="1"/>
        <v>-1.5773231295194146E-3</v>
      </c>
      <c r="I52" s="4">
        <f t="shared" si="2"/>
        <v>0.52730528765109252</v>
      </c>
    </row>
    <row r="53" spans="1:9" x14ac:dyDescent="0.25">
      <c r="A53" s="2">
        <v>10323</v>
      </c>
      <c r="B53" s="3">
        <v>19.2299995422363</v>
      </c>
      <c r="C53" s="3">
        <f>MAX(B$2:B53)</f>
        <v>19.280000686645501</v>
      </c>
      <c r="D53" s="3">
        <f>MIN(B$2:B53)</f>
        <v>16.9500007629394</v>
      </c>
      <c r="E53" s="4">
        <f t="shared" si="0"/>
        <v>0.97854028066676113</v>
      </c>
      <c r="F53" s="4" cm="1">
        <f t="array" ref="F53">MIN(IF(L$5:L$11&gt;=E53,L$5:L$11,1))</f>
        <v>1</v>
      </c>
      <c r="G53" s="4" cm="1">
        <f t="array" ref="G53">MAX(IF(L$5:L$11&lt;E53,L$5:L$11,0))</f>
        <v>0.76393202250021031</v>
      </c>
      <c r="H53" s="4">
        <f t="shared" si="1"/>
        <v>1.2638218747280661E-2</v>
      </c>
      <c r="I53" s="4">
        <f t="shared" si="2"/>
        <v>0.47276238972692841</v>
      </c>
    </row>
    <row r="54" spans="1:9" x14ac:dyDescent="0.25">
      <c r="A54" s="2">
        <v>10327</v>
      </c>
      <c r="B54" s="3">
        <v>19.270000457763601</v>
      </c>
      <c r="C54" s="3">
        <f>MAX(B$2:B54)</f>
        <v>19.280000686645501</v>
      </c>
      <c r="D54" s="3">
        <f>MIN(B$2:B54)</f>
        <v>16.9500007629394</v>
      </c>
      <c r="E54" s="4">
        <f t="shared" si="0"/>
        <v>0.99570805613332658</v>
      </c>
      <c r="F54" s="4" cm="1">
        <f t="array" ref="F54">MIN(IF(L$5:L$11&gt;=E54,L$5:L$11,1))</f>
        <v>1</v>
      </c>
      <c r="G54" s="4" cm="1">
        <f t="array" ref="G54">MAX(IF(L$5:L$11&lt;E54,L$5:L$11,0))</f>
        <v>0.76393202250021031</v>
      </c>
      <c r="H54" s="4">
        <f t="shared" si="1"/>
        <v>2.0801308621689607E-3</v>
      </c>
      <c r="I54" s="4">
        <f t="shared" si="2"/>
        <v>0.90909517012633367</v>
      </c>
    </row>
    <row r="55" spans="1:9" x14ac:dyDescent="0.25">
      <c r="A55" s="2">
        <v>10328</v>
      </c>
      <c r="B55" s="3">
        <v>19.100000381469702</v>
      </c>
      <c r="C55" s="3">
        <f>MAX(B$2:B55)</f>
        <v>19.280000686645501</v>
      </c>
      <c r="D55" s="3">
        <f>MIN(B$2:B55)</f>
        <v>16.9500007629394</v>
      </c>
      <c r="E55" s="4">
        <f t="shared" si="0"/>
        <v>0.92274664760954572</v>
      </c>
      <c r="F55" s="4" cm="1">
        <f t="array" ref="F55">MIN(IF(L$5:L$11&gt;=E55,L$5:L$11,1))</f>
        <v>1</v>
      </c>
      <c r="G55" s="4" cm="1">
        <f t="array" ref="G55">MAX(IF(L$5:L$11&lt;E55,L$5:L$11,0))</f>
        <v>0.76393202250021031</v>
      </c>
      <c r="H55" s="4">
        <f t="shared" si="1"/>
        <v>-8.8220068632851589E-3</v>
      </c>
      <c r="I55" s="4">
        <f t="shared" si="2"/>
        <v>0.98181903402515813</v>
      </c>
    </row>
    <row r="56" spans="1:9" x14ac:dyDescent="0.25">
      <c r="A56" s="2">
        <v>10329</v>
      </c>
      <c r="B56" s="3">
        <v>19.440000534057599</v>
      </c>
      <c r="C56" s="3">
        <f>MAX(B$2:B56)</f>
        <v>19.440000534057599</v>
      </c>
      <c r="D56" s="3">
        <f>MIN(B$2:B56)</f>
        <v>16.9500007629394</v>
      </c>
      <c r="E56" s="4">
        <f t="shared" si="0"/>
        <v>1</v>
      </c>
      <c r="F56" s="4" cm="1">
        <f t="array" ref="F56">MIN(IF(L$5:L$11&gt;=E56,L$5:L$11,1))</f>
        <v>1</v>
      </c>
      <c r="G56" s="4" cm="1">
        <f t="array" ref="G56">MAX(IF(L$5:L$11&lt;E56,L$5:L$11,0))</f>
        <v>0.76393202250021031</v>
      </c>
      <c r="H56" s="4">
        <f t="shared" si="1"/>
        <v>1.7801054753787238E-2</v>
      </c>
      <c r="I56" s="4">
        <f t="shared" si="2"/>
        <v>0.67274954778428975</v>
      </c>
    </row>
    <row r="57" spans="1:9" x14ac:dyDescent="0.25">
      <c r="A57" s="2">
        <v>10330</v>
      </c>
      <c r="B57" s="3">
        <v>19.409999847412099</v>
      </c>
      <c r="C57" s="3">
        <f>MAX(B$2:B57)</f>
        <v>19.440000534057599</v>
      </c>
      <c r="D57" s="3">
        <f>MIN(B$2:B57)</f>
        <v>16.9500007629394</v>
      </c>
      <c r="E57" s="4">
        <f t="shared" si="0"/>
        <v>0.98795153036017025</v>
      </c>
      <c r="F57" s="4" cm="1">
        <f t="array" ref="F57">MIN(IF(L$5:L$11&gt;=E57,L$5:L$11,1))</f>
        <v>1</v>
      </c>
      <c r="G57" s="4" cm="1">
        <f t="array" ref="G57">MAX(IF(L$5:L$11&lt;E57,L$5:L$11,0))</f>
        <v>0.76393202250021031</v>
      </c>
      <c r="H57" s="4">
        <f t="shared" si="1"/>
        <v>-1.5432451554175941E-3</v>
      </c>
      <c r="I57" s="4">
        <f t="shared" si="2"/>
        <v>1</v>
      </c>
    </row>
    <row r="58" spans="1:9" x14ac:dyDescent="0.25">
      <c r="A58" s="2">
        <v>10331</v>
      </c>
      <c r="B58" s="3">
        <v>19.7299995422363</v>
      </c>
      <c r="C58" s="3">
        <f>MAX(B$2:B58)</f>
        <v>19.7299995422363</v>
      </c>
      <c r="D58" s="3">
        <f>MIN(B$2:B58)</f>
        <v>16.9500007629394</v>
      </c>
      <c r="E58" s="4">
        <f t="shared" si="0"/>
        <v>1</v>
      </c>
      <c r="F58" s="4" cm="1">
        <f t="array" ref="F58">MIN(IF(L$5:L$11&gt;=E58,L$5:L$11,1))</f>
        <v>1</v>
      </c>
      <c r="G58" s="4" cm="1">
        <f t="array" ref="G58">MAX(IF(L$5:L$11&lt;E58,L$5:L$11,0))</f>
        <v>0.76393202250021031</v>
      </c>
      <c r="H58" s="4">
        <f t="shared" si="1"/>
        <v>1.6486331650686026E-2</v>
      </c>
      <c r="I58" s="4">
        <f t="shared" si="2"/>
        <v>0.94896186358083878</v>
      </c>
    </row>
    <row r="59" spans="1:9" x14ac:dyDescent="0.25">
      <c r="A59" s="2">
        <v>10334</v>
      </c>
      <c r="B59" s="3">
        <v>19.6800003051757</v>
      </c>
      <c r="C59" s="3">
        <f>MAX(B$2:B59)</f>
        <v>19.7299995422363</v>
      </c>
      <c r="D59" s="3">
        <f>MIN(B$2:B59)</f>
        <v>16.9500007629394</v>
      </c>
      <c r="E59" s="4">
        <f t="shared" si="0"/>
        <v>0.98201465503044372</v>
      </c>
      <c r="F59" s="4" cm="1">
        <f t="array" ref="F59">MIN(IF(L$5:L$11&gt;=E59,L$5:L$11,1))</f>
        <v>1</v>
      </c>
      <c r="G59" s="4" cm="1">
        <f t="array" ref="G59">MAX(IF(L$5:L$11&lt;E59,L$5:L$11,0))</f>
        <v>0.76393202250021031</v>
      </c>
      <c r="H59" s="4">
        <f t="shared" si="1"/>
        <v>-2.5341732499063463E-3</v>
      </c>
      <c r="I59" s="4">
        <f t="shared" si="2"/>
        <v>1</v>
      </c>
    </row>
    <row r="60" spans="1:9" x14ac:dyDescent="0.25">
      <c r="A60" s="2">
        <v>10335</v>
      </c>
      <c r="B60" s="3">
        <v>19.520000457763601</v>
      </c>
      <c r="C60" s="3">
        <f>MAX(B$2:B60)</f>
        <v>19.7299995422363</v>
      </c>
      <c r="D60" s="3">
        <f>MIN(B$2:B60)</f>
        <v>16.9500007629394</v>
      </c>
      <c r="E60" s="4">
        <f t="shared" si="0"/>
        <v>0.92446072781161059</v>
      </c>
      <c r="F60" s="4" cm="1">
        <f t="array" ref="F60">MIN(IF(L$5:L$11&gt;=E60,L$5:L$11,1))</f>
        <v>1</v>
      </c>
      <c r="G60" s="4" cm="1">
        <f t="array" ref="G60">MAX(IF(L$5:L$11&lt;E60,L$5:L$11,0))</f>
        <v>0.76393202250021031</v>
      </c>
      <c r="H60" s="4">
        <f t="shared" si="1"/>
        <v>-8.1300734212905734E-3</v>
      </c>
      <c r="I60" s="4">
        <f t="shared" si="2"/>
        <v>0.92381285611017572</v>
      </c>
    </row>
    <row r="61" spans="1:9" x14ac:dyDescent="0.25">
      <c r="A61" s="2">
        <v>10337</v>
      </c>
      <c r="B61" s="3">
        <v>19.629999160766602</v>
      </c>
      <c r="C61" s="3">
        <f>MAX(B$2:B61)</f>
        <v>19.7299995422363</v>
      </c>
      <c r="D61" s="3">
        <f>MIN(B$2:B61)</f>
        <v>16.9500007629394</v>
      </c>
      <c r="E61" s="4">
        <f t="shared" si="0"/>
        <v>0.96402862396400413</v>
      </c>
      <c r="F61" s="4" cm="1">
        <f t="array" ref="F61">MIN(IF(L$5:L$11&gt;=E61,L$5:L$11,1))</f>
        <v>1</v>
      </c>
      <c r="G61" s="4" cm="1">
        <f t="array" ref="G61">MAX(IF(L$5:L$11&lt;E61,L$5:L$11,0))</f>
        <v>0.76393202250021031</v>
      </c>
      <c r="H61" s="4">
        <f t="shared" si="1"/>
        <v>5.6351793249702631E-3</v>
      </c>
      <c r="I61" s="4">
        <f t="shared" si="2"/>
        <v>0.68001050803912322</v>
      </c>
    </row>
    <row r="62" spans="1:9" x14ac:dyDescent="0.25">
      <c r="A62" s="2">
        <v>10338</v>
      </c>
      <c r="B62" s="3">
        <v>19.340000152587798</v>
      </c>
      <c r="C62" s="3">
        <f>MAX(B$2:B62)</f>
        <v>19.7299995422363</v>
      </c>
      <c r="D62" s="3">
        <f>MIN(B$2:B62)</f>
        <v>16.9500007629394</v>
      </c>
      <c r="E62" s="4">
        <f t="shared" si="0"/>
        <v>0.85971238816617834</v>
      </c>
      <c r="F62" s="4" cm="1">
        <f t="array" ref="F62">MIN(IF(L$5:L$11&gt;=E62,L$5:L$11,1))</f>
        <v>1</v>
      </c>
      <c r="G62" s="4" cm="1">
        <f t="array" ref="G62">MAX(IF(L$5:L$11&lt;E62,L$5:L$11,0))</f>
        <v>0.76393202250021031</v>
      </c>
      <c r="H62" s="4">
        <f t="shared" si="1"/>
        <v>-1.4773256269842716E-2</v>
      </c>
      <c r="I62" s="4">
        <f t="shared" si="2"/>
        <v>0.84762280586731453</v>
      </c>
    </row>
    <row r="63" spans="1:9" x14ac:dyDescent="0.25">
      <c r="A63" s="2">
        <v>10341</v>
      </c>
      <c r="B63" s="3">
        <v>19.149999618530199</v>
      </c>
      <c r="C63" s="3">
        <f>MAX(B$2:B63)</f>
        <v>19.7299995422363</v>
      </c>
      <c r="D63" s="3">
        <f>MIN(B$2:B63)</f>
        <v>16.9500007629394</v>
      </c>
      <c r="E63" s="4">
        <f t="shared" si="0"/>
        <v>0.79136684230746646</v>
      </c>
      <c r="F63" s="4" cm="1">
        <f t="array" ref="F63">MIN(IF(L$5:L$11&gt;=E63,L$5:L$11,1))</f>
        <v>1</v>
      </c>
      <c r="G63" s="4" cm="1">
        <f t="array" ref="G63">MAX(IF(L$5:L$11&lt;E63,L$5:L$11,0))</f>
        <v>0.76393202250021031</v>
      </c>
      <c r="H63" s="4">
        <f t="shared" si="1"/>
        <v>-9.8242260888594668E-3</v>
      </c>
      <c r="I63" s="4">
        <f t="shared" si="2"/>
        <v>0.40573213987082751</v>
      </c>
    </row>
    <row r="64" spans="1:9" x14ac:dyDescent="0.25">
      <c r="A64" s="2">
        <v>10342</v>
      </c>
      <c r="B64" s="3">
        <v>19.25</v>
      </c>
      <c r="C64" s="3">
        <f>MAX(B$2:B64)</f>
        <v>19.7299995422363</v>
      </c>
      <c r="D64" s="3">
        <f>MIN(B$2:B64)</f>
        <v>16.9500007629394</v>
      </c>
      <c r="E64" s="4">
        <f t="shared" si="0"/>
        <v>0.8273382183434993</v>
      </c>
      <c r="F64" s="4" cm="1">
        <f t="array" ref="F64">MIN(IF(L$5:L$11&gt;=E64,L$5:L$11,1))</f>
        <v>1</v>
      </c>
      <c r="G64" s="4" cm="1">
        <f t="array" ref="G64">MAX(IF(L$5:L$11&lt;E64,L$5:L$11,0))</f>
        <v>0.76393202250021031</v>
      </c>
      <c r="H64" s="4">
        <f t="shared" si="1"/>
        <v>5.2219521389982315E-3</v>
      </c>
      <c r="I64" s="4">
        <f t="shared" si="2"/>
        <v>0.11621576165399473</v>
      </c>
    </row>
    <row r="65" spans="1:9" x14ac:dyDescent="0.25">
      <c r="A65" s="2">
        <v>10343</v>
      </c>
      <c r="B65" s="3">
        <v>19.329999923706001</v>
      </c>
      <c r="C65" s="3">
        <f>MAX(B$2:B65)</f>
        <v>19.7299995422363</v>
      </c>
      <c r="D65" s="3">
        <f>MIN(B$2:B65)</f>
        <v>16.9500007629394</v>
      </c>
      <c r="E65" s="4">
        <f t="shared" si="0"/>
        <v>0.8561151819528986</v>
      </c>
      <c r="F65" s="4" cm="1">
        <f t="array" ref="F65">MIN(IF(L$5:L$11&gt;=E65,L$5:L$11,1))</f>
        <v>1</v>
      </c>
      <c r="G65" s="4" cm="1">
        <f t="array" ref="G65">MAX(IF(L$5:L$11&lt;E65,L$5:L$11,0))</f>
        <v>0.76393202250021031</v>
      </c>
      <c r="H65" s="4">
        <f t="shared" si="1"/>
        <v>4.1558401925194666E-3</v>
      </c>
      <c r="I65" s="4">
        <f t="shared" si="2"/>
        <v>0.26859295578683678</v>
      </c>
    </row>
    <row r="66" spans="1:9" x14ac:dyDescent="0.25">
      <c r="A66" s="2">
        <v>10344</v>
      </c>
      <c r="B66" s="3">
        <v>19.4699993133544</v>
      </c>
      <c r="C66" s="3">
        <f>MAX(B$2:B66)</f>
        <v>19.7299995422363</v>
      </c>
      <c r="D66" s="3">
        <f>MIN(B$2:B66)</f>
        <v>16.9500007629394</v>
      </c>
      <c r="E66" s="4">
        <f t="shared" si="0"/>
        <v>0.90647469674513403</v>
      </c>
      <c r="F66" s="4" cm="1">
        <f t="array" ref="F66">MIN(IF(L$5:L$11&gt;=E66,L$5:L$11,1))</f>
        <v>1</v>
      </c>
      <c r="G66" s="4" cm="1">
        <f t="array" ref="G66">MAX(IF(L$5:L$11&lt;E66,L$5:L$11,0))</f>
        <v>0.76393202250021031</v>
      </c>
      <c r="H66" s="4">
        <f t="shared" si="1"/>
        <v>7.2425964925486586E-3</v>
      </c>
      <c r="I66" s="4">
        <f t="shared" si="2"/>
        <v>0.39049412982228993</v>
      </c>
    </row>
    <row r="67" spans="1:9" x14ac:dyDescent="0.25">
      <c r="A67" s="2">
        <v>10348</v>
      </c>
      <c r="B67" s="3">
        <v>19.75</v>
      </c>
      <c r="C67" s="3">
        <f>MAX(B$2:B67)</f>
        <v>19.75</v>
      </c>
      <c r="D67" s="3">
        <f>MIN(B$2:B67)</f>
        <v>16.9500007629394</v>
      </c>
      <c r="E67" s="4">
        <f t="shared" si="0"/>
        <v>1</v>
      </c>
      <c r="F67" s="4" cm="1">
        <f t="array" ref="F67">MIN(IF(L$5:L$11&gt;=E67,L$5:L$11,1))</f>
        <v>1</v>
      </c>
      <c r="G67" s="4" cm="1">
        <f t="array" ref="G67">MAX(IF(L$5:L$11&lt;E67,L$5:L$11,0))</f>
        <v>0.76393202250021031</v>
      </c>
      <c r="H67" s="4">
        <f t="shared" si="1"/>
        <v>1.4381134900890657E-2</v>
      </c>
      <c r="I67" s="4">
        <f t="shared" si="2"/>
        <v>0.60382045779610538</v>
      </c>
    </row>
    <row r="68" spans="1:9" x14ac:dyDescent="0.25">
      <c r="A68" s="2">
        <v>10349</v>
      </c>
      <c r="B68" s="3">
        <v>19.780000686645501</v>
      </c>
      <c r="C68" s="3">
        <f>MAX(B$2:B68)</f>
        <v>19.780000686645501</v>
      </c>
      <c r="D68" s="3">
        <f>MIN(B$2:B68)</f>
        <v>16.9500007629394</v>
      </c>
      <c r="E68" s="4">
        <f t="shared" ref="E68:E131" si="3">(B68-D68)/(C68-D68)</f>
        <v>1</v>
      </c>
      <c r="F68" s="4" cm="1">
        <f t="array" ref="F68">MIN(IF(L$5:L$11&gt;=E68,L$5:L$11,1))</f>
        <v>1</v>
      </c>
      <c r="G68" s="4" cm="1">
        <f t="array" ref="G68">MAX(IF(L$5:L$11&lt;E68,L$5:L$11,0))</f>
        <v>0.76393202250021031</v>
      </c>
      <c r="H68" s="4">
        <f t="shared" si="1"/>
        <v>1.5190221086329725E-3</v>
      </c>
      <c r="I68" s="4">
        <f t="shared" si="2"/>
        <v>1</v>
      </c>
    </row>
    <row r="69" spans="1:9" x14ac:dyDescent="0.25">
      <c r="A69" s="2">
        <v>10350</v>
      </c>
      <c r="B69" s="3">
        <v>19.829999923706001</v>
      </c>
      <c r="C69" s="3">
        <f>MAX(B$2:B69)</f>
        <v>19.829999923706001</v>
      </c>
      <c r="D69" s="3">
        <f>MIN(B$2:B69)</f>
        <v>16.9500007629394</v>
      </c>
      <c r="E69" s="4">
        <f t="shared" si="3"/>
        <v>1</v>
      </c>
      <c r="F69" s="4" cm="1">
        <f t="array" ref="F69">MIN(IF(L$5:L$11&gt;=E69,L$5:L$11,1))</f>
        <v>1</v>
      </c>
      <c r="G69" s="4" cm="1">
        <f t="array" ref="G69">MAX(IF(L$5:L$11&lt;E69,L$5:L$11,0))</f>
        <v>0.76393202250021031</v>
      </c>
      <c r="H69" s="4">
        <f t="shared" ref="H69:H132" si="4">B69/B68-1</f>
        <v>2.5277672055015188E-3</v>
      </c>
      <c r="I69" s="4">
        <f t="shared" ref="I69:I132" si="5">IF(E68=0,0,(E68-G68)/(F68-G68))</f>
        <v>1</v>
      </c>
    </row>
    <row r="70" spans="1:9" x14ac:dyDescent="0.25">
      <c r="A70" s="2">
        <v>10351</v>
      </c>
      <c r="B70" s="3">
        <v>19.9300003051757</v>
      </c>
      <c r="C70" s="3">
        <f>MAX(B$2:B70)</f>
        <v>19.9300003051757</v>
      </c>
      <c r="D70" s="3">
        <f>MIN(B$2:B70)</f>
        <v>16.9500007629394</v>
      </c>
      <c r="E70" s="4">
        <f t="shared" si="3"/>
        <v>1</v>
      </c>
      <c r="F70" s="4" cm="1">
        <f t="array" ref="F70">MIN(IF(L$5:L$11&gt;=E70,L$5:L$11,1))</f>
        <v>1</v>
      </c>
      <c r="G70" s="4" cm="1">
        <f t="array" ref="G70">MAX(IF(L$5:L$11&lt;E70,L$5:L$11,0))</f>
        <v>0.76393202250021031</v>
      </c>
      <c r="H70" s="4">
        <f t="shared" si="4"/>
        <v>5.0428836033504787E-3</v>
      </c>
      <c r="I70" s="4">
        <f t="shared" si="5"/>
        <v>1</v>
      </c>
    </row>
    <row r="71" spans="1:9" x14ac:dyDescent="0.25">
      <c r="A71" s="2">
        <v>10352</v>
      </c>
      <c r="B71" s="3">
        <v>20.2399997711181</v>
      </c>
      <c r="C71" s="3">
        <f>MAX(B$2:B71)</f>
        <v>20.2399997711181</v>
      </c>
      <c r="D71" s="3">
        <f>MIN(B$2:B71)</f>
        <v>16.9500007629394</v>
      </c>
      <c r="E71" s="4">
        <f t="shared" si="3"/>
        <v>1</v>
      </c>
      <c r="F71" s="4" cm="1">
        <f t="array" ref="F71">MIN(IF(L$5:L$11&gt;=E71,L$5:L$11,1))</f>
        <v>1</v>
      </c>
      <c r="G71" s="4" cm="1">
        <f t="array" ref="G71">MAX(IF(L$5:L$11&lt;E71,L$5:L$11,0))</f>
        <v>0.76393202250021031</v>
      </c>
      <c r="H71" s="4">
        <f t="shared" si="4"/>
        <v>1.5554413507053333E-2</v>
      </c>
      <c r="I71" s="4">
        <f t="shared" si="5"/>
        <v>1</v>
      </c>
    </row>
    <row r="72" spans="1:9" x14ac:dyDescent="0.25">
      <c r="A72" s="2">
        <v>10355</v>
      </c>
      <c r="B72" s="3">
        <v>20.409999847412099</v>
      </c>
      <c r="C72" s="3">
        <f>MAX(B$2:B72)</f>
        <v>20.409999847412099</v>
      </c>
      <c r="D72" s="3">
        <f>MIN(B$2:B72)</f>
        <v>16.9500007629394</v>
      </c>
      <c r="E72" s="4">
        <f t="shared" si="3"/>
        <v>1</v>
      </c>
      <c r="F72" s="4" cm="1">
        <f t="array" ref="F72">MIN(IF(L$5:L$11&gt;=E72,L$5:L$11,1))</f>
        <v>1</v>
      </c>
      <c r="G72" s="4" cm="1">
        <f t="array" ref="G72">MAX(IF(L$5:L$11&lt;E72,L$5:L$11,0))</f>
        <v>0.76393202250021031</v>
      </c>
      <c r="H72" s="4">
        <f t="shared" si="4"/>
        <v>8.3992133506138877E-3</v>
      </c>
      <c r="I72" s="4">
        <f t="shared" si="5"/>
        <v>1</v>
      </c>
    </row>
    <row r="73" spans="1:9" x14ac:dyDescent="0.25">
      <c r="A73" s="2">
        <v>10356</v>
      </c>
      <c r="B73" s="3">
        <v>20.270000457763601</v>
      </c>
      <c r="C73" s="3">
        <f>MAX(B$2:B73)</f>
        <v>20.409999847412099</v>
      </c>
      <c r="D73" s="3">
        <f>MIN(B$2:B73)</f>
        <v>16.9500007629394</v>
      </c>
      <c r="E73" s="4">
        <f t="shared" si="3"/>
        <v>0.95953773795005681</v>
      </c>
      <c r="F73" s="4" cm="1">
        <f t="array" ref="F73">MIN(IF(L$5:L$11&gt;=E73,L$5:L$11,1))</f>
        <v>1</v>
      </c>
      <c r="G73" s="4" cm="1">
        <f t="array" ref="G73">MAX(IF(L$5:L$11&lt;E73,L$5:L$11,0))</f>
        <v>0.76393202250021031</v>
      </c>
      <c r="H73" s="4">
        <f t="shared" si="4"/>
        <v>-6.8593528023102035E-3</v>
      </c>
      <c r="I73" s="4">
        <f t="shared" si="5"/>
        <v>1</v>
      </c>
    </row>
    <row r="74" spans="1:9" x14ac:dyDescent="0.25">
      <c r="A74" s="2">
        <v>10358</v>
      </c>
      <c r="B74" s="3">
        <v>20.209999084472599</v>
      </c>
      <c r="C74" s="3">
        <f>MAX(B$2:B74)</f>
        <v>20.409999847412099</v>
      </c>
      <c r="D74" s="3">
        <f>MIN(B$2:B74)</f>
        <v>16.9500007629394</v>
      </c>
      <c r="E74" s="4">
        <f t="shared" si="3"/>
        <v>0.94219629599411314</v>
      </c>
      <c r="F74" s="4" cm="1">
        <f t="array" ref="F74">MIN(IF(L$5:L$11&gt;=E74,L$5:L$11,1))</f>
        <v>1</v>
      </c>
      <c r="G74" s="4" cm="1">
        <f t="array" ref="G74">MAX(IF(L$5:L$11&lt;E74,L$5:L$11,0))</f>
        <v>0.76393202250021031</v>
      </c>
      <c r="H74" s="4">
        <f t="shared" si="4"/>
        <v>-2.9601071502699527E-3</v>
      </c>
      <c r="I74" s="4">
        <f t="shared" si="5"/>
        <v>0.82859910743303067</v>
      </c>
    </row>
    <row r="75" spans="1:9" x14ac:dyDescent="0.25">
      <c r="A75" s="2">
        <v>10359</v>
      </c>
      <c r="B75" s="3">
        <v>20.360000610351499</v>
      </c>
      <c r="C75" s="3">
        <f>MAX(B$2:B75)</f>
        <v>20.409999847412099</v>
      </c>
      <c r="D75" s="3">
        <f>MIN(B$2:B75)</f>
        <v>16.9500007629394</v>
      </c>
      <c r="E75" s="4">
        <f t="shared" si="3"/>
        <v>0.98554934962700436</v>
      </c>
      <c r="F75" s="4" cm="1">
        <f t="array" ref="F75">MIN(IF(L$5:L$11&gt;=E75,L$5:L$11,1))</f>
        <v>1</v>
      </c>
      <c r="G75" s="4" cm="1">
        <f t="array" ref="G75">MAX(IF(L$5:L$11&lt;E75,L$5:L$11,0))</f>
        <v>0.76393202250021031</v>
      </c>
      <c r="H75" s="4">
        <f t="shared" si="4"/>
        <v>7.422144120439178E-3</v>
      </c>
      <c r="I75" s="4">
        <f t="shared" si="5"/>
        <v>0.75513958047978635</v>
      </c>
    </row>
    <row r="76" spans="1:9" x14ac:dyDescent="0.25">
      <c r="A76" s="2">
        <v>10362</v>
      </c>
      <c r="B76" s="3">
        <v>20.440000534057599</v>
      </c>
      <c r="C76" s="3">
        <f>MAX(B$2:B76)</f>
        <v>20.440000534057599</v>
      </c>
      <c r="D76" s="3">
        <f>MIN(B$2:B76)</f>
        <v>16.9500007629394</v>
      </c>
      <c r="E76" s="4">
        <f t="shared" si="3"/>
        <v>1</v>
      </c>
      <c r="F76" s="4" cm="1">
        <f t="array" ref="F76">MIN(IF(L$5:L$11&gt;=E76,L$5:L$11,1))</f>
        <v>1</v>
      </c>
      <c r="G76" s="4" cm="1">
        <f t="array" ref="G76">MAX(IF(L$5:L$11&lt;E76,L$5:L$11,0))</f>
        <v>0.76393202250021031</v>
      </c>
      <c r="H76" s="4">
        <f t="shared" si="4"/>
        <v>3.9292692194432544E-3</v>
      </c>
      <c r="I76" s="4">
        <f t="shared" si="5"/>
        <v>0.93878606270090781</v>
      </c>
    </row>
    <row r="77" spans="1:9" x14ac:dyDescent="0.25">
      <c r="A77" s="2">
        <v>10363</v>
      </c>
      <c r="B77" s="3">
        <v>20.389999389648398</v>
      </c>
      <c r="C77" s="3">
        <f>MAX(B$2:B77)</f>
        <v>20.440000534057599</v>
      </c>
      <c r="D77" s="3">
        <f>MIN(B$2:B77)</f>
        <v>16.9500007629394</v>
      </c>
      <c r="E77" s="4">
        <f t="shared" si="3"/>
        <v>0.98567302358498987</v>
      </c>
      <c r="F77" s="4" cm="1">
        <f t="array" ref="F77">MIN(IF(L$5:L$11&gt;=E77,L$5:L$11,1))</f>
        <v>1</v>
      </c>
      <c r="G77" s="4" cm="1">
        <f t="array" ref="G77">MAX(IF(L$5:L$11&lt;E77,L$5:L$11,0))</f>
        <v>0.76393202250021031</v>
      </c>
      <c r="H77" s="4">
        <f t="shared" si="4"/>
        <v>-2.4462398778262173E-3</v>
      </c>
      <c r="I77" s="4">
        <f t="shared" si="5"/>
        <v>1</v>
      </c>
    </row>
    <row r="78" spans="1:9" x14ac:dyDescent="0.25">
      <c r="A78" s="2">
        <v>10364</v>
      </c>
      <c r="B78" s="3">
        <v>20.049999237060501</v>
      </c>
      <c r="C78" s="3">
        <f>MAX(B$2:B78)</f>
        <v>20.440000534057599</v>
      </c>
      <c r="D78" s="3">
        <f>MIN(B$2:B78)</f>
        <v>16.9500007629394</v>
      </c>
      <c r="E78" s="4">
        <f t="shared" si="3"/>
        <v>0.88825177003603584</v>
      </c>
      <c r="F78" s="4" cm="1">
        <f t="array" ref="F78">MIN(IF(L$5:L$11&gt;=E78,L$5:L$11,1))</f>
        <v>1</v>
      </c>
      <c r="G78" s="4" cm="1">
        <f t="array" ref="G78">MAX(IF(L$5:L$11&lt;E78,L$5:L$11,0))</f>
        <v>0.76393202250021031</v>
      </c>
      <c r="H78" s="4">
        <f t="shared" si="4"/>
        <v>-1.6674848590751301E-2</v>
      </c>
      <c r="I78" s="4">
        <f t="shared" si="5"/>
        <v>0.93930995399398087</v>
      </c>
    </row>
    <row r="79" spans="1:9" x14ac:dyDescent="0.25">
      <c r="A79" s="2">
        <v>10365</v>
      </c>
      <c r="B79" s="3">
        <v>20.120000839233398</v>
      </c>
      <c r="C79" s="3">
        <f>MAX(B$2:B79)</f>
        <v>20.440000534057599</v>
      </c>
      <c r="D79" s="3">
        <f>MIN(B$2:B79)</f>
        <v>16.9500007629394</v>
      </c>
      <c r="E79" s="4">
        <f t="shared" si="3"/>
        <v>0.90830953701705464</v>
      </c>
      <c r="F79" s="4" cm="1">
        <f t="array" ref="F79">MIN(IF(L$5:L$11&gt;=E79,L$5:L$11,1))</f>
        <v>1</v>
      </c>
      <c r="G79" s="4" cm="1">
        <f t="array" ref="G79">MAX(IF(L$5:L$11&lt;E79,L$5:L$11,0))</f>
        <v>0.76393202250021031</v>
      </c>
      <c r="H79" s="4">
        <f t="shared" si="4"/>
        <v>3.4913518621739748E-3</v>
      </c>
      <c r="I79" s="4">
        <f t="shared" si="5"/>
        <v>0.52662690150736891</v>
      </c>
    </row>
    <row r="80" spans="1:9" x14ac:dyDescent="0.25">
      <c r="A80" s="2">
        <v>10366</v>
      </c>
      <c r="B80" s="3">
        <v>19.920000076293899</v>
      </c>
      <c r="C80" s="3">
        <f>MAX(B$2:B80)</f>
        <v>20.440000534057599</v>
      </c>
      <c r="D80" s="3">
        <f>MIN(B$2:B80)</f>
        <v>16.9500007629394</v>
      </c>
      <c r="E80" s="4">
        <f t="shared" si="3"/>
        <v>0.85100272439356306</v>
      </c>
      <c r="F80" s="4" cm="1">
        <f t="array" ref="F80">MIN(IF(L$5:L$11&gt;=E80,L$5:L$11,1))</f>
        <v>1</v>
      </c>
      <c r="G80" s="4" cm="1">
        <f t="array" ref="G80">MAX(IF(L$5:L$11&lt;E80,L$5:L$11,0))</f>
        <v>0.76393202250021031</v>
      </c>
      <c r="H80" s="4">
        <f t="shared" si="4"/>
        <v>-9.9403953577130721E-3</v>
      </c>
      <c r="I80" s="4">
        <f t="shared" si="5"/>
        <v>0.61159296591581525</v>
      </c>
    </row>
    <row r="81" spans="1:9" x14ac:dyDescent="0.25">
      <c r="A81" s="2">
        <v>10370</v>
      </c>
      <c r="B81" s="3">
        <v>19.360000610351499</v>
      </c>
      <c r="C81" s="3">
        <f>MAX(B$2:B81)</f>
        <v>20.440000534057599</v>
      </c>
      <c r="D81" s="3">
        <f>MIN(B$2:B81)</f>
        <v>16.9500007629394</v>
      </c>
      <c r="E81" s="4">
        <f t="shared" si="3"/>
        <v>0.69054441417339474</v>
      </c>
      <c r="F81" s="4" cm="1">
        <f t="array" ref="F81">MIN(IF(L$5:L$11&gt;=E81,L$5:L$11,1))</f>
        <v>0.76393202250021031</v>
      </c>
      <c r="G81" s="4" cm="1">
        <f t="array" ref="G81">MAX(IF(L$5:L$11&lt;E81,L$5:L$11,0))</f>
        <v>0.61803398874989479</v>
      </c>
      <c r="H81" s="4">
        <f t="shared" si="4"/>
        <v>-2.8112422881405363E-2</v>
      </c>
      <c r="I81" s="4">
        <f t="shared" si="5"/>
        <v>0.36883741206886189</v>
      </c>
    </row>
    <row r="82" spans="1:9" x14ac:dyDescent="0.25">
      <c r="A82" s="2">
        <v>10372</v>
      </c>
      <c r="B82" s="3">
        <v>19.870000839233398</v>
      </c>
      <c r="C82" s="3">
        <f>MAX(B$2:B82)</f>
        <v>20.440000534057599</v>
      </c>
      <c r="D82" s="3">
        <f>MIN(B$2:B82)</f>
        <v>16.9500007629394</v>
      </c>
      <c r="E82" s="4">
        <f t="shared" si="3"/>
        <v>0.836676294496841</v>
      </c>
      <c r="F82" s="4" cm="1">
        <f t="array" ref="F82">MIN(IF(L$5:L$11&gt;=E82,L$5:L$11,1))</f>
        <v>1</v>
      </c>
      <c r="G82" s="4" cm="1">
        <f t="array" ref="G82">MAX(IF(L$5:L$11&lt;E82,L$5:L$11,0))</f>
        <v>0.76393202250021031</v>
      </c>
      <c r="H82" s="4">
        <f t="shared" si="4"/>
        <v>2.6342986198523599E-2</v>
      </c>
      <c r="I82" s="4">
        <f t="shared" si="5"/>
        <v>0.49699384946881192</v>
      </c>
    </row>
    <row r="83" spans="1:9" x14ac:dyDescent="0.25">
      <c r="A83" s="2">
        <v>10373</v>
      </c>
      <c r="B83" s="3">
        <v>19.899999618530199</v>
      </c>
      <c r="C83" s="3">
        <f>MAX(B$2:B83)</f>
        <v>20.440000534057599</v>
      </c>
      <c r="D83" s="3">
        <f>MIN(B$2:B83)</f>
        <v>16.9500007629394</v>
      </c>
      <c r="E83" s="4">
        <f t="shared" si="3"/>
        <v>0.84527193382755328</v>
      </c>
      <c r="F83" s="4" cm="1">
        <f t="array" ref="F83">MIN(IF(L$5:L$11&gt;=E83,L$5:L$11,1))</f>
        <v>1</v>
      </c>
      <c r="G83" s="4" cm="1">
        <f t="array" ref="G83">MAX(IF(L$5:L$11&lt;E83,L$5:L$11,0))</f>
        <v>0.76393202250021031</v>
      </c>
      <c r="H83" s="4">
        <f t="shared" si="4"/>
        <v>1.5097522913822825E-3</v>
      </c>
      <c r="I83" s="4">
        <f t="shared" si="5"/>
        <v>0.30814968115146196</v>
      </c>
    </row>
    <row r="84" spans="1:9" x14ac:dyDescent="0.25">
      <c r="A84" s="2">
        <v>10376</v>
      </c>
      <c r="B84" s="3">
        <v>19.569999694824201</v>
      </c>
      <c r="C84" s="3">
        <f>MAX(B$2:B84)</f>
        <v>20.440000534057599</v>
      </c>
      <c r="D84" s="3">
        <f>MIN(B$2:B84)</f>
        <v>16.9500007629394</v>
      </c>
      <c r="E84" s="4">
        <f t="shared" si="3"/>
        <v>0.75071607556161835</v>
      </c>
      <c r="F84" s="4" cm="1">
        <f t="array" ref="F84">MIN(IF(L$5:L$11&gt;=E84,L$5:L$11,1))</f>
        <v>0.76393202250021031</v>
      </c>
      <c r="G84" s="4" cm="1">
        <f t="array" ref="G84">MAX(IF(L$5:L$11&lt;E84,L$5:L$11,0))</f>
        <v>0.61803398874989479</v>
      </c>
      <c r="H84" s="4">
        <f t="shared" si="4"/>
        <v>-1.6582911056878258E-2</v>
      </c>
      <c r="I84" s="4">
        <f t="shared" si="5"/>
        <v>0.34456139366642996</v>
      </c>
    </row>
    <row r="85" spans="1:9" x14ac:dyDescent="0.25">
      <c r="A85" s="2">
        <v>10377</v>
      </c>
      <c r="B85" s="3">
        <v>19.819999694824201</v>
      </c>
      <c r="C85" s="3">
        <f>MAX(B$2:B85)</f>
        <v>20.440000534057599</v>
      </c>
      <c r="D85" s="3">
        <f>MIN(B$2:B85)</f>
        <v>16.9500007629394</v>
      </c>
      <c r="E85" s="4">
        <f t="shared" si="3"/>
        <v>0.82234931808183198</v>
      </c>
      <c r="F85" s="4" cm="1">
        <f t="array" ref="F85">MIN(IF(L$5:L$11&gt;=E85,L$5:L$11,1))</f>
        <v>1</v>
      </c>
      <c r="G85" s="4" cm="1">
        <f t="array" ref="G85">MAX(IF(L$5:L$11&lt;E85,L$5:L$11,0))</f>
        <v>0.76393202250021031</v>
      </c>
      <c r="H85" s="4">
        <f t="shared" si="4"/>
        <v>1.2774655283521508E-2</v>
      </c>
      <c r="I85" s="4">
        <f t="shared" si="5"/>
        <v>0.9094165521023454</v>
      </c>
    </row>
    <row r="86" spans="1:9" x14ac:dyDescent="0.25">
      <c r="A86" s="2">
        <v>10379</v>
      </c>
      <c r="B86" s="3">
        <v>20</v>
      </c>
      <c r="C86" s="3">
        <f>MAX(B$2:B86)</f>
        <v>20.440000534057599</v>
      </c>
      <c r="D86" s="3">
        <f>MIN(B$2:B86)</f>
        <v>16.9500007629394</v>
      </c>
      <c r="E86" s="4">
        <f t="shared" si="3"/>
        <v>0.87392534013931389</v>
      </c>
      <c r="F86" s="4" cm="1">
        <f t="array" ref="F86">MIN(IF(L$5:L$11&gt;=E86,L$5:L$11,1))</f>
        <v>1</v>
      </c>
      <c r="G86" s="4" cm="1">
        <f t="array" ref="G86">MAX(IF(L$5:L$11&lt;E86,L$5:L$11,0))</f>
        <v>0.76393202250021031</v>
      </c>
      <c r="H86" s="4">
        <f t="shared" si="4"/>
        <v>9.0817511577865329E-3</v>
      </c>
      <c r="I86" s="4">
        <f t="shared" si="5"/>
        <v>0.24745963514544753</v>
      </c>
    </row>
    <row r="87" spans="1:9" x14ac:dyDescent="0.25">
      <c r="A87" s="2">
        <v>10380</v>
      </c>
      <c r="B87" s="3">
        <v>20.069999694824201</v>
      </c>
      <c r="C87" s="3">
        <f>MAX(B$2:B87)</f>
        <v>20.440000534057599</v>
      </c>
      <c r="D87" s="3">
        <f>MIN(B$2:B87)</f>
        <v>16.9500007629394</v>
      </c>
      <c r="E87" s="4">
        <f t="shared" si="3"/>
        <v>0.89398256060204562</v>
      </c>
      <c r="F87" s="4" cm="1">
        <f t="array" ref="F87">MIN(IF(L$5:L$11&gt;=E87,L$5:L$11,1))</f>
        <v>1</v>
      </c>
      <c r="G87" s="4" cm="1">
        <f t="array" ref="G87">MAX(IF(L$5:L$11&lt;E87,L$5:L$11,0))</f>
        <v>0.76393202250021031</v>
      </c>
      <c r="H87" s="4">
        <f t="shared" si="4"/>
        <v>3.4999847412100493E-3</v>
      </c>
      <c r="I87" s="4">
        <f t="shared" si="5"/>
        <v>0.46593917058996948</v>
      </c>
    </row>
    <row r="88" spans="1:9" x14ac:dyDescent="0.25">
      <c r="A88" s="2">
        <v>10383</v>
      </c>
      <c r="B88" s="3">
        <v>19.799999237060501</v>
      </c>
      <c r="C88" s="3">
        <f>MAX(B$2:B88)</f>
        <v>20.440000534057599</v>
      </c>
      <c r="D88" s="3">
        <f>MIN(B$2:B88)</f>
        <v>16.9500007629394</v>
      </c>
      <c r="E88" s="4">
        <f t="shared" si="3"/>
        <v>0.81661852751582231</v>
      </c>
      <c r="F88" s="4" cm="1">
        <f t="array" ref="F88">MIN(IF(L$5:L$11&gt;=E88,L$5:L$11,1))</f>
        <v>1</v>
      </c>
      <c r="G88" s="4" cm="1">
        <f t="array" ref="G88">MAX(IF(L$5:L$11&lt;E88,L$5:L$11,0))</f>
        <v>0.76393202250021031</v>
      </c>
      <c r="H88" s="4">
        <f t="shared" si="4"/>
        <v>-1.3452937811121668E-2</v>
      </c>
      <c r="I88" s="4">
        <f t="shared" si="5"/>
        <v>0.55090291990980089</v>
      </c>
    </row>
    <row r="89" spans="1:9" x14ac:dyDescent="0.25">
      <c r="A89" s="2">
        <v>10384</v>
      </c>
      <c r="B89" s="3">
        <v>19.850000381469702</v>
      </c>
      <c r="C89" s="3">
        <f>MAX(B$2:B89)</f>
        <v>20.440000534057599</v>
      </c>
      <c r="D89" s="3">
        <f>MIN(B$2:B89)</f>
        <v>16.9500007629394</v>
      </c>
      <c r="E89" s="4">
        <f t="shared" si="3"/>
        <v>0.83094550393083233</v>
      </c>
      <c r="F89" s="4" cm="1">
        <f t="array" ref="F89">MIN(IF(L$5:L$11&gt;=E89,L$5:L$11,1))</f>
        <v>1</v>
      </c>
      <c r="G89" s="4" cm="1">
        <f t="array" ref="G89">MAX(IF(L$5:L$11&lt;E89,L$5:L$11,0))</f>
        <v>0.76393202250021031</v>
      </c>
      <c r="H89" s="4">
        <f t="shared" si="4"/>
        <v>2.5253104210030131E-3</v>
      </c>
      <c r="I89" s="4">
        <f t="shared" si="5"/>
        <v>0.22318361674301607</v>
      </c>
    </row>
    <row r="90" spans="1:9" x14ac:dyDescent="0.25">
      <c r="A90" s="2">
        <v>10385</v>
      </c>
      <c r="B90" s="3">
        <v>19.659999847412099</v>
      </c>
      <c r="C90" s="3">
        <f>MAX(B$2:B90)</f>
        <v>20.440000534057599</v>
      </c>
      <c r="D90" s="3">
        <f>MIN(B$2:B90)</f>
        <v>16.9500007629394</v>
      </c>
      <c r="E90" s="4">
        <f t="shared" si="3"/>
        <v>0.77650408659035886</v>
      </c>
      <c r="F90" s="4" cm="1">
        <f t="array" ref="F90">MIN(IF(L$5:L$11&gt;=E90,L$5:L$11,1))</f>
        <v>1</v>
      </c>
      <c r="G90" s="4" cm="1">
        <f t="array" ref="G90">MAX(IF(L$5:L$11&lt;E90,L$5:L$11,0))</f>
        <v>0.76393202250021031</v>
      </c>
      <c r="H90" s="4">
        <f t="shared" si="4"/>
        <v>-9.5718151338158863E-3</v>
      </c>
      <c r="I90" s="4">
        <f t="shared" si="5"/>
        <v>0.28387366274903475</v>
      </c>
    </row>
    <row r="91" spans="1:9" x14ac:dyDescent="0.25">
      <c r="A91" s="2">
        <v>10386</v>
      </c>
      <c r="B91" s="3">
        <v>19.610000610351499</v>
      </c>
      <c r="C91" s="3">
        <f>MAX(B$2:B91)</f>
        <v>20.440000534057599</v>
      </c>
      <c r="D91" s="3">
        <f>MIN(B$2:B91)</f>
        <v>16.9500007629394</v>
      </c>
      <c r="E91" s="4">
        <f t="shared" si="3"/>
        <v>0.76217765669360826</v>
      </c>
      <c r="F91" s="4" cm="1">
        <f t="array" ref="F91">MIN(IF(L$5:L$11&gt;=E91,L$5:L$11,1))</f>
        <v>0.76393202250021031</v>
      </c>
      <c r="G91" s="4" cm="1">
        <f t="array" ref="G91">MAX(IF(L$5:L$11&lt;E91,L$5:L$11,0))</f>
        <v>0.61803398874989479</v>
      </c>
      <c r="H91" s="4">
        <f t="shared" si="4"/>
        <v>-2.5431962079685011E-3</v>
      </c>
      <c r="I91" s="4">
        <f t="shared" si="5"/>
        <v>5.3256118103353296E-2</v>
      </c>
    </row>
    <row r="92" spans="1:9" x14ac:dyDescent="0.25">
      <c r="A92" s="2">
        <v>10387</v>
      </c>
      <c r="B92" s="3">
        <v>19.370000839233398</v>
      </c>
      <c r="C92" s="3">
        <f>MAX(B$2:B92)</f>
        <v>20.440000534057599</v>
      </c>
      <c r="D92" s="3">
        <f>MIN(B$2:B92)</f>
        <v>16.9500007629394</v>
      </c>
      <c r="E92" s="4">
        <f t="shared" si="3"/>
        <v>0.69340980945641384</v>
      </c>
      <c r="F92" s="4" cm="1">
        <f t="array" ref="F92">MIN(IF(L$5:L$11&gt;=E92,L$5:L$11,1))</f>
        <v>0.76393202250021031</v>
      </c>
      <c r="G92" s="4" cm="1">
        <f t="array" ref="G92">MAX(IF(L$5:L$11&lt;E92,L$5:L$11,0))</f>
        <v>0.61803398874989479</v>
      </c>
      <c r="H92" s="4">
        <f t="shared" si="4"/>
        <v>-1.2238641695473063E-2</v>
      </c>
      <c r="I92" s="4">
        <f t="shared" si="5"/>
        <v>0.98797539787544775</v>
      </c>
    </row>
    <row r="93" spans="1:9" x14ac:dyDescent="0.25">
      <c r="A93" s="2">
        <v>10390</v>
      </c>
      <c r="B93" s="3">
        <v>18.6800003051757</v>
      </c>
      <c r="C93" s="3">
        <f>MAX(B$2:B93)</f>
        <v>20.440000534057599</v>
      </c>
      <c r="D93" s="3">
        <f>MIN(B$2:B93)</f>
        <v>16.9500007629394</v>
      </c>
      <c r="E93" s="4">
        <f t="shared" si="3"/>
        <v>0.49570190707548556</v>
      </c>
      <c r="F93" s="4" cm="1">
        <f t="array" ref="F93">MIN(IF(L$5:L$11&gt;=E93,L$5:L$11,1))</f>
        <v>0.5</v>
      </c>
      <c r="G93" s="4" cm="1">
        <f t="array" ref="G93">MAX(IF(L$5:L$11&lt;E93,L$5:L$11,0))</f>
        <v>0.3819660112501051</v>
      </c>
      <c r="H93" s="4">
        <f t="shared" si="4"/>
        <v>-3.5622122052783922E-2</v>
      </c>
      <c r="I93" s="4">
        <f t="shared" si="5"/>
        <v>0.51663356091223567</v>
      </c>
    </row>
    <row r="94" spans="1:9" x14ac:dyDescent="0.25">
      <c r="A94" s="2">
        <v>10391</v>
      </c>
      <c r="B94" s="3">
        <v>18.340000152587798</v>
      </c>
      <c r="C94" s="3">
        <f>MAX(B$2:B94)</f>
        <v>20.440000534057599</v>
      </c>
      <c r="D94" s="3">
        <f>MIN(B$2:B94)</f>
        <v>16.9500007629394</v>
      </c>
      <c r="E94" s="4">
        <f t="shared" si="3"/>
        <v>0.39828065352653053</v>
      </c>
      <c r="F94" s="4" cm="1">
        <f t="array" ref="F94">MIN(IF(L$5:L$11&gt;=E94,L$5:L$11,1))</f>
        <v>0.5</v>
      </c>
      <c r="G94" s="4" cm="1">
        <f t="array" ref="G94">MAX(IF(L$5:L$11&lt;E94,L$5:L$11,0))</f>
        <v>0.3819660112501051</v>
      </c>
      <c r="H94" s="4">
        <f t="shared" si="4"/>
        <v>-1.8201292667736069E-2</v>
      </c>
      <c r="I94" s="4">
        <f t="shared" si="5"/>
        <v>0.96358597239629196</v>
      </c>
    </row>
    <row r="95" spans="1:9" x14ac:dyDescent="0.25">
      <c r="A95" s="2">
        <v>10394</v>
      </c>
      <c r="B95" s="3">
        <v>18.7399997711181</v>
      </c>
      <c r="C95" s="3">
        <f>MAX(B$2:B95)</f>
        <v>20.440000534057599</v>
      </c>
      <c r="D95" s="3">
        <f>MIN(B$2:B95)</f>
        <v>16.9500007629394</v>
      </c>
      <c r="E95" s="4">
        <f t="shared" si="3"/>
        <v>0.51289373225522672</v>
      </c>
      <c r="F95" s="4" cm="1">
        <f t="array" ref="F95">MIN(IF(L$5:L$11&gt;=E95,L$5:L$11,1))</f>
        <v>0.61803398874989479</v>
      </c>
      <c r="G95" s="4" cm="1">
        <f t="array" ref="G95">MAX(IF(L$5:L$11&lt;E95,L$5:L$11,0))</f>
        <v>0.5</v>
      </c>
      <c r="H95" s="4">
        <f t="shared" si="4"/>
        <v>2.1810229836549899E-2</v>
      </c>
      <c r="I95" s="4">
        <f t="shared" si="5"/>
        <v>0.13821986742306</v>
      </c>
    </row>
    <row r="96" spans="1:9" x14ac:dyDescent="0.25">
      <c r="A96" s="2">
        <v>10397</v>
      </c>
      <c r="B96" s="3">
        <v>18.399999618530199</v>
      </c>
      <c r="C96" s="3">
        <f>MAX(B$2:B96)</f>
        <v>20.440000534057599</v>
      </c>
      <c r="D96" s="3">
        <f>MIN(B$2:B96)</f>
        <v>16.9500007629394</v>
      </c>
      <c r="E96" s="4">
        <f t="shared" si="3"/>
        <v>0.41547247870627163</v>
      </c>
      <c r="F96" s="4" cm="1">
        <f t="array" ref="F96">MIN(IF(L$5:L$11&gt;=E96,L$5:L$11,1))</f>
        <v>0.5</v>
      </c>
      <c r="G96" s="4" cm="1">
        <f t="array" ref="G96">MAX(IF(L$5:L$11&lt;E96,L$5:L$11,0))</f>
        <v>0.3819660112501051</v>
      </c>
      <c r="H96" s="4">
        <f t="shared" si="4"/>
        <v>-1.8143017969077357E-2</v>
      </c>
      <c r="I96" s="4">
        <f t="shared" si="5"/>
        <v>0.10923745263364416</v>
      </c>
    </row>
    <row r="97" spans="1:9" x14ac:dyDescent="0.25">
      <c r="A97" s="2">
        <v>10399</v>
      </c>
      <c r="B97" s="3">
        <v>18.569999694824201</v>
      </c>
      <c r="C97" s="3">
        <f>MAX(B$2:B97)</f>
        <v>20.440000534057599</v>
      </c>
      <c r="D97" s="3">
        <f>MIN(B$2:B97)</f>
        <v>16.9500007629394</v>
      </c>
      <c r="E97" s="4">
        <f t="shared" si="3"/>
        <v>0.46418310548076391</v>
      </c>
      <c r="F97" s="4" cm="1">
        <f t="array" ref="F97">MIN(IF(L$5:L$11&gt;=E97,L$5:L$11,1))</f>
        <v>0.5</v>
      </c>
      <c r="G97" s="4" cm="1">
        <f t="array" ref="G97">MAX(IF(L$5:L$11&lt;E97,L$5:L$11,0))</f>
        <v>0.3819660112501051</v>
      </c>
      <c r="H97" s="4">
        <f t="shared" si="4"/>
        <v>9.2391347727420747E-3</v>
      </c>
      <c r="I97" s="4">
        <f t="shared" si="5"/>
        <v>0.28387134766041167</v>
      </c>
    </row>
    <row r="98" spans="1:9" x14ac:dyDescent="0.25">
      <c r="A98" s="2">
        <v>10400</v>
      </c>
      <c r="B98" s="3">
        <v>18.559999465942301</v>
      </c>
      <c r="C98" s="3">
        <f>MAX(B$2:B98)</f>
        <v>20.440000534057599</v>
      </c>
      <c r="D98" s="3">
        <f>MIN(B$2:B98)</f>
        <v>16.9500007629394</v>
      </c>
      <c r="E98" s="4">
        <f t="shared" si="3"/>
        <v>0.46131771019774481</v>
      </c>
      <c r="F98" s="4" cm="1">
        <f t="array" ref="F98">MIN(IF(L$5:L$11&gt;=E98,L$5:L$11,1))</f>
        <v>0.5</v>
      </c>
      <c r="G98" s="4" cm="1">
        <f t="array" ref="G98">MAX(IF(L$5:L$11&lt;E98,L$5:L$11,0))</f>
        <v>0.3819660112501051</v>
      </c>
      <c r="H98" s="4">
        <f t="shared" si="4"/>
        <v>-5.3851529597426229E-4</v>
      </c>
      <c r="I98" s="4">
        <f t="shared" si="5"/>
        <v>0.69655440014715275</v>
      </c>
    </row>
    <row r="99" spans="1:9" x14ac:dyDescent="0.25">
      <c r="A99" s="2">
        <v>10401</v>
      </c>
      <c r="B99" s="3">
        <v>18.540000915527301</v>
      </c>
      <c r="C99" s="3">
        <f>MAX(B$2:B99)</f>
        <v>20.440000534057599</v>
      </c>
      <c r="D99" s="3">
        <f>MIN(B$2:B99)</f>
        <v>16.9500007629394</v>
      </c>
      <c r="E99" s="4">
        <f t="shared" si="3"/>
        <v>0.45558746615002316</v>
      </c>
      <c r="F99" s="4" cm="1">
        <f t="array" ref="F99">MIN(IF(L$5:L$11&gt;=E99,L$5:L$11,1))</f>
        <v>0.5</v>
      </c>
      <c r="G99" s="4" cm="1">
        <f t="array" ref="G99">MAX(IF(L$5:L$11&lt;E99,L$5:L$11,0))</f>
        <v>0.3819660112501051</v>
      </c>
      <c r="H99" s="4">
        <f t="shared" si="4"/>
        <v>-1.077508135261418E-3</v>
      </c>
      <c r="I99" s="4">
        <f t="shared" si="5"/>
        <v>0.67227838174460042</v>
      </c>
    </row>
    <row r="100" spans="1:9" x14ac:dyDescent="0.25">
      <c r="A100" s="2">
        <v>10404</v>
      </c>
      <c r="B100" s="3">
        <v>18.4699993133544</v>
      </c>
      <c r="C100" s="3">
        <f>MAX(B$2:B100)</f>
        <v>20.440000534057599</v>
      </c>
      <c r="D100" s="3">
        <f>MIN(B$2:B100)</f>
        <v>16.9500007629394</v>
      </c>
      <c r="E100" s="4">
        <f t="shared" si="3"/>
        <v>0.43552969916900336</v>
      </c>
      <c r="F100" s="4" cm="1">
        <f t="array" ref="F100">MIN(IF(L$5:L$11&gt;=E100,L$5:L$11,1))</f>
        <v>0.5</v>
      </c>
      <c r="G100" s="4" cm="1">
        <f t="array" ref="G100">MAX(IF(L$5:L$11&lt;E100,L$5:L$11,0))</f>
        <v>0.3819660112501051</v>
      </c>
      <c r="H100" s="4">
        <f t="shared" si="4"/>
        <v>-3.7757065111185817E-3</v>
      </c>
      <c r="I100" s="4">
        <f t="shared" si="5"/>
        <v>0.62373097511697551</v>
      </c>
    </row>
    <row r="101" spans="1:9" x14ac:dyDescent="0.25">
      <c r="A101" s="2">
        <v>10406</v>
      </c>
      <c r="B101" s="3">
        <v>18.860000610351499</v>
      </c>
      <c r="C101" s="3">
        <f>MAX(B$2:B101)</f>
        <v>20.440000534057599</v>
      </c>
      <c r="D101" s="3">
        <f>MIN(B$2:B101)</f>
        <v>16.9500007629394</v>
      </c>
      <c r="E101" s="4">
        <f t="shared" si="3"/>
        <v>0.54727792913296747</v>
      </c>
      <c r="F101" s="4" cm="1">
        <f t="array" ref="F101">MIN(IF(L$5:L$11&gt;=E101,L$5:L$11,1))</f>
        <v>0.61803398874989479</v>
      </c>
      <c r="G101" s="4" cm="1">
        <f t="array" ref="G101">MAX(IF(L$5:L$11&lt;E101,L$5:L$11,0))</f>
        <v>0.5</v>
      </c>
      <c r="H101" s="4">
        <f t="shared" si="4"/>
        <v>2.1115393150833217E-2</v>
      </c>
      <c r="I101" s="4">
        <f t="shared" si="5"/>
        <v>0.45379884630007433</v>
      </c>
    </row>
    <row r="102" spans="1:9" x14ac:dyDescent="0.25">
      <c r="A102" s="2">
        <v>10407</v>
      </c>
      <c r="B102" s="3">
        <v>19.069999694824201</v>
      </c>
      <c r="C102" s="3">
        <f>MAX(B$2:B102)</f>
        <v>20.440000534057599</v>
      </c>
      <c r="D102" s="3">
        <f>MIN(B$2:B102)</f>
        <v>16.9500007629394</v>
      </c>
      <c r="E102" s="4">
        <f t="shared" si="3"/>
        <v>0.60744959052119119</v>
      </c>
      <c r="F102" s="4" cm="1">
        <f t="array" ref="F102">MIN(IF(L$5:L$11&gt;=E102,L$5:L$11,1))</f>
        <v>0.61803398874989479</v>
      </c>
      <c r="G102" s="4" cm="1">
        <f t="array" ref="G102">MAX(IF(L$5:L$11&lt;E102,L$5:L$11,0))</f>
        <v>0.5</v>
      </c>
      <c r="H102" s="4">
        <f t="shared" si="4"/>
        <v>1.1134627660480678E-2</v>
      </c>
      <c r="I102" s="4">
        <f t="shared" si="5"/>
        <v>0.40054504328533597</v>
      </c>
    </row>
    <row r="103" spans="1:9" x14ac:dyDescent="0.25">
      <c r="A103" s="2">
        <v>10408</v>
      </c>
      <c r="B103" s="3">
        <v>19.139999389648398</v>
      </c>
      <c r="C103" s="3">
        <f>MAX(B$2:B103)</f>
        <v>20.440000534057599</v>
      </c>
      <c r="D103" s="3">
        <f>MIN(B$2:B103)</f>
        <v>16.9500007629394</v>
      </c>
      <c r="E103" s="4">
        <f t="shared" si="3"/>
        <v>0.6275068109839218</v>
      </c>
      <c r="F103" s="4" cm="1">
        <f t="array" ref="F103">MIN(IF(L$5:L$11&gt;=E103,L$5:L$11,1))</f>
        <v>0.76393202250021031</v>
      </c>
      <c r="G103" s="4" cm="1">
        <f t="array" ref="G103">MAX(IF(L$5:L$11&lt;E103,L$5:L$11,0))</f>
        <v>0.61803398874989479</v>
      </c>
      <c r="H103" s="4">
        <f t="shared" si="4"/>
        <v>3.670670998657366E-3</v>
      </c>
      <c r="I103" s="4">
        <f t="shared" si="5"/>
        <v>0.91032753920456622</v>
      </c>
    </row>
    <row r="104" spans="1:9" x14ac:dyDescent="0.25">
      <c r="A104" s="2">
        <v>10411</v>
      </c>
      <c r="B104" s="3">
        <v>18.9799995422363</v>
      </c>
      <c r="C104" s="3">
        <f>MAX(B$2:B104)</f>
        <v>20.440000534057599</v>
      </c>
      <c r="D104" s="3">
        <f>MIN(B$2:B104)</f>
        <v>16.9500007629394</v>
      </c>
      <c r="E104" s="4">
        <f t="shared" si="3"/>
        <v>0.58166157949244968</v>
      </c>
      <c r="F104" s="4" cm="1">
        <f t="array" ref="F104">MIN(IF(L$5:L$11&gt;=E104,L$5:L$11,1))</f>
        <v>0.61803398874989479</v>
      </c>
      <c r="G104" s="4" cm="1">
        <f t="array" ref="G104">MAX(IF(L$5:L$11&lt;E104,L$5:L$11,0))</f>
        <v>0.5</v>
      </c>
      <c r="H104" s="4">
        <f t="shared" si="4"/>
        <v>-8.3594489296918706E-3</v>
      </c>
      <c r="I104" s="4">
        <f t="shared" si="5"/>
        <v>6.4927689500178243E-2</v>
      </c>
    </row>
    <row r="105" spans="1:9" x14ac:dyDescent="0.25">
      <c r="A105" s="2">
        <v>10412</v>
      </c>
      <c r="B105" s="3">
        <v>19.290000915527301</v>
      </c>
      <c r="C105" s="3">
        <f>MAX(B$2:B105)</f>
        <v>20.440000534057599</v>
      </c>
      <c r="D105" s="3">
        <f>MIN(B$2:B105)</f>
        <v>16.9500007629394</v>
      </c>
      <c r="E105" s="4">
        <f t="shared" si="3"/>
        <v>0.67048719371066401</v>
      </c>
      <c r="F105" s="4" cm="1">
        <f t="array" ref="F105">MIN(IF(L$5:L$11&gt;=E105,L$5:L$11,1))</f>
        <v>0.76393202250021031</v>
      </c>
      <c r="G105" s="4" cm="1">
        <f t="array" ref="G105">MAX(IF(L$5:L$11&lt;E105,L$5:L$11,0))</f>
        <v>0.61803398874989479</v>
      </c>
      <c r="H105" s="4">
        <f t="shared" si="4"/>
        <v>1.6333054834967387E-2</v>
      </c>
      <c r="I105" s="4">
        <f t="shared" si="5"/>
        <v>0.69184800376003952</v>
      </c>
    </row>
    <row r="106" spans="1:9" x14ac:dyDescent="0.25">
      <c r="A106" s="2">
        <v>10414</v>
      </c>
      <c r="B106" s="3">
        <v>19.4799995422363</v>
      </c>
      <c r="C106" s="3">
        <f>MAX(B$2:B106)</f>
        <v>20.440000534057599</v>
      </c>
      <c r="D106" s="3">
        <f>MIN(B$2:B106)</f>
        <v>16.9500007629394</v>
      </c>
      <c r="E106" s="4">
        <f t="shared" si="3"/>
        <v>0.72492806453287695</v>
      </c>
      <c r="F106" s="4" cm="1">
        <f t="array" ref="F106">MIN(IF(L$5:L$11&gt;=E106,L$5:L$11,1))</f>
        <v>0.76393202250021031</v>
      </c>
      <c r="G106" s="4" cm="1">
        <f t="array" ref="G106">MAX(IF(L$5:L$11&lt;E106,L$5:L$11,0))</f>
        <v>0.61803398874989479</v>
      </c>
      <c r="H106" s="4">
        <f t="shared" si="4"/>
        <v>9.8495913785083822E-3</v>
      </c>
      <c r="I106" s="4">
        <f t="shared" si="5"/>
        <v>0.35951961525770587</v>
      </c>
    </row>
    <row r="107" spans="1:9" x14ac:dyDescent="0.25">
      <c r="A107" s="2">
        <v>10415</v>
      </c>
      <c r="B107" s="3">
        <v>19.389999389648398</v>
      </c>
      <c r="C107" s="3">
        <f>MAX(B$2:B107)</f>
        <v>20.440000534057599</v>
      </c>
      <c r="D107" s="3">
        <f>MIN(B$2:B107)</f>
        <v>16.9500007629394</v>
      </c>
      <c r="E107" s="4">
        <f t="shared" si="3"/>
        <v>0.69914005350413544</v>
      </c>
      <c r="F107" s="4" cm="1">
        <f t="array" ref="F107">MIN(IF(L$5:L$11&gt;=E107,L$5:L$11,1))</f>
        <v>0.76393202250021031</v>
      </c>
      <c r="G107" s="4" cm="1">
        <f t="array" ref="G107">MAX(IF(L$5:L$11&lt;E107,L$5:L$11,0))</f>
        <v>0.61803398874989479</v>
      </c>
      <c r="H107" s="4">
        <f t="shared" si="4"/>
        <v>-4.620131144909112E-3</v>
      </c>
      <c r="I107" s="4">
        <f t="shared" si="5"/>
        <v>0.73266289500458048</v>
      </c>
    </row>
    <row r="108" spans="1:9" x14ac:dyDescent="0.25">
      <c r="A108" s="2">
        <v>10418</v>
      </c>
      <c r="B108" s="3">
        <v>19.459999084472599</v>
      </c>
      <c r="C108" s="3">
        <f>MAX(B$2:B108)</f>
        <v>20.440000534057599</v>
      </c>
      <c r="D108" s="3">
        <f>MIN(B$2:B108)</f>
        <v>16.9500007629394</v>
      </c>
      <c r="E108" s="4">
        <f t="shared" si="3"/>
        <v>0.71919727396686717</v>
      </c>
      <c r="F108" s="4" cm="1">
        <f t="array" ref="F108">MIN(IF(L$5:L$11&gt;=E108,L$5:L$11,1))</f>
        <v>0.76393202250021031</v>
      </c>
      <c r="G108" s="4" cm="1">
        <f t="array" ref="G108">MAX(IF(L$5:L$11&lt;E108,L$5:L$11,0))</f>
        <v>0.61803398874989479</v>
      </c>
      <c r="H108" s="4">
        <f t="shared" si="4"/>
        <v>3.6100926780622267E-3</v>
      </c>
      <c r="I108" s="4">
        <f t="shared" si="5"/>
        <v>0.55590923790681479</v>
      </c>
    </row>
    <row r="109" spans="1:9" x14ac:dyDescent="0.25">
      <c r="A109" s="2">
        <v>10419</v>
      </c>
      <c r="B109" s="3">
        <v>19.4300003051757</v>
      </c>
      <c r="C109" s="3">
        <f>MAX(B$2:B109)</f>
        <v>20.440000534057599</v>
      </c>
      <c r="D109" s="3">
        <f>MIN(B$2:B109)</f>
        <v>16.9500007629394</v>
      </c>
      <c r="E109" s="4">
        <f t="shared" si="3"/>
        <v>0.71060163463612647</v>
      </c>
      <c r="F109" s="4" cm="1">
        <f t="array" ref="F109">MIN(IF(L$5:L$11&gt;=E109,L$5:L$11,1))</f>
        <v>0.76393202250021031</v>
      </c>
      <c r="G109" s="4" cm="1">
        <f t="array" ref="G109">MAX(IF(L$5:L$11&lt;E109,L$5:L$11,0))</f>
        <v>0.61803398874989479</v>
      </c>
      <c r="H109" s="4">
        <f t="shared" si="4"/>
        <v>-1.5415611874738389E-3</v>
      </c>
      <c r="I109" s="4">
        <f t="shared" si="5"/>
        <v>0.69338347211792772</v>
      </c>
    </row>
    <row r="110" spans="1:9" x14ac:dyDescent="0.25">
      <c r="A110" s="2">
        <v>10421</v>
      </c>
      <c r="B110" s="3">
        <v>18.809999465942301</v>
      </c>
      <c r="C110" s="3">
        <f>MAX(B$2:B110)</f>
        <v>20.440000534057599</v>
      </c>
      <c r="D110" s="3">
        <f>MIN(B$2:B110)</f>
        <v>16.9500007629394</v>
      </c>
      <c r="E110" s="4">
        <f t="shared" si="3"/>
        <v>0.53295095271795845</v>
      </c>
      <c r="F110" s="4" cm="1">
        <f t="array" ref="F110">MIN(IF(L$5:L$11&gt;=E110,L$5:L$11,1))</f>
        <v>0.61803398874989479</v>
      </c>
      <c r="G110" s="4" cm="1">
        <f t="array" ref="G110">MAX(IF(L$5:L$11&lt;E110,L$5:L$11,0))</f>
        <v>0.5</v>
      </c>
      <c r="H110" s="4">
        <f t="shared" si="4"/>
        <v>-3.1909461116593207E-2</v>
      </c>
      <c r="I110" s="4">
        <f t="shared" si="5"/>
        <v>0.6344680836799248</v>
      </c>
    </row>
    <row r="111" spans="1:9" x14ac:dyDescent="0.25">
      <c r="A111" s="2">
        <v>10422</v>
      </c>
      <c r="B111" s="3">
        <v>18.959999084472599</v>
      </c>
      <c r="C111" s="3">
        <f>MAX(B$2:B111)</f>
        <v>20.440000534057599</v>
      </c>
      <c r="D111" s="3">
        <f>MIN(B$2:B111)</f>
        <v>16.9500007629394</v>
      </c>
      <c r="E111" s="4">
        <f t="shared" si="3"/>
        <v>0.57593078892644001</v>
      </c>
      <c r="F111" s="4" cm="1">
        <f t="array" ref="F111">MIN(IF(L$5:L$11&gt;=E111,L$5:L$11,1))</f>
        <v>0.61803398874989479</v>
      </c>
      <c r="G111" s="4" cm="1">
        <f t="array" ref="G111">MAX(IF(L$5:L$11&lt;E111,L$5:L$11,0))</f>
        <v>0.5</v>
      </c>
      <c r="H111" s="4">
        <f t="shared" si="4"/>
        <v>7.9744616049506334E-3</v>
      </c>
      <c r="I111" s="4">
        <f t="shared" si="5"/>
        <v>0.27916495127330704</v>
      </c>
    </row>
    <row r="112" spans="1:9" x14ac:dyDescent="0.25">
      <c r="A112" s="2">
        <v>10425</v>
      </c>
      <c r="B112" s="3">
        <v>18.7000007629394</v>
      </c>
      <c r="C112" s="3">
        <f>MAX(B$2:B112)</f>
        <v>20.440000534057599</v>
      </c>
      <c r="D112" s="3">
        <f>MIN(B$2:B112)</f>
        <v>16.9500007629394</v>
      </c>
      <c r="E112" s="4">
        <f t="shared" si="3"/>
        <v>0.50143269764149534</v>
      </c>
      <c r="F112" s="4" cm="1">
        <f t="array" ref="F112">MIN(IF(L$5:L$11&gt;=E112,L$5:L$11,1))</f>
        <v>0.61803398874989479</v>
      </c>
      <c r="G112" s="4" cm="1">
        <f t="array" ref="G112">MAX(IF(L$5:L$11&lt;E112,L$5:L$11,0))</f>
        <v>0.5</v>
      </c>
      <c r="H112" s="4">
        <f t="shared" si="4"/>
        <v>-1.3712992304209859E-2</v>
      </c>
      <c r="I112" s="4">
        <f t="shared" si="5"/>
        <v>0.64329596695517666</v>
      </c>
    </row>
    <row r="113" spans="1:9" x14ac:dyDescent="0.25">
      <c r="A113" s="2">
        <v>10426</v>
      </c>
      <c r="B113" s="3">
        <v>18.799999237060501</v>
      </c>
      <c r="C113" s="3">
        <f>MAX(B$2:B113)</f>
        <v>20.440000534057599</v>
      </c>
      <c r="D113" s="3">
        <f>MIN(B$2:B113)</f>
        <v>16.9500007629394</v>
      </c>
      <c r="E113" s="4">
        <f t="shared" si="3"/>
        <v>0.53008555743496777</v>
      </c>
      <c r="F113" s="4" cm="1">
        <f t="array" ref="F113">MIN(IF(L$5:L$11&gt;=E113,L$5:L$11,1))</f>
        <v>0.61803398874989479</v>
      </c>
      <c r="G113" s="4" cm="1">
        <f t="array" ref="G113">MAX(IF(L$5:L$11&lt;E113,L$5:L$11,0))</f>
        <v>0.5</v>
      </c>
      <c r="H113" s="4">
        <f t="shared" si="4"/>
        <v>5.3475117669130601E-3</v>
      </c>
      <c r="I113" s="4">
        <f t="shared" si="5"/>
        <v>1.2138009201155771E-2</v>
      </c>
    </row>
    <row r="114" spans="1:9" x14ac:dyDescent="0.25">
      <c r="A114" s="2">
        <v>10427</v>
      </c>
      <c r="B114" s="3">
        <v>19.030000686645501</v>
      </c>
      <c r="C114" s="3">
        <f>MAX(B$2:B114)</f>
        <v>20.440000534057599</v>
      </c>
      <c r="D114" s="3">
        <f>MIN(B$2:B114)</f>
        <v>16.9500007629394</v>
      </c>
      <c r="E114" s="4">
        <f t="shared" si="3"/>
        <v>0.5959885559074598</v>
      </c>
      <c r="F114" s="4" cm="1">
        <f t="array" ref="F114">MIN(IF(L$5:L$11&gt;=E114,L$5:L$11,1))</f>
        <v>0.61803398874989479</v>
      </c>
      <c r="G114" s="4" cm="1">
        <f t="array" ref="G114">MAX(IF(L$5:L$11&lt;E114,L$5:L$11,0))</f>
        <v>0.5</v>
      </c>
      <c r="H114" s="4">
        <f t="shared" si="4"/>
        <v>1.2234120155260264E-2</v>
      </c>
      <c r="I114" s="4">
        <f t="shared" si="5"/>
        <v>0.25488893287099545</v>
      </c>
    </row>
    <row r="115" spans="1:9" x14ac:dyDescent="0.25">
      <c r="A115" s="2">
        <v>10432</v>
      </c>
      <c r="B115" s="3">
        <v>19.120000839233398</v>
      </c>
      <c r="C115" s="3">
        <f>MAX(B$2:B115)</f>
        <v>20.440000534057599</v>
      </c>
      <c r="D115" s="3">
        <f>MIN(B$2:B115)</f>
        <v>16.9500007629394</v>
      </c>
      <c r="E115" s="4">
        <f t="shared" si="3"/>
        <v>0.6217765669362002</v>
      </c>
      <c r="F115" s="4" cm="1">
        <f t="array" ref="F115">MIN(IF(L$5:L$11&gt;=E115,L$5:L$11,1))</f>
        <v>0.76393202250021031</v>
      </c>
      <c r="G115" s="4" cm="1">
        <f t="array" ref="G115">MAX(IF(L$5:L$11&lt;E115,L$5:L$11,0))</f>
        <v>0.61803398874989479</v>
      </c>
      <c r="H115" s="4">
        <f t="shared" si="4"/>
        <v>4.7293825192058492E-3</v>
      </c>
      <c r="I115" s="4">
        <f t="shared" si="5"/>
        <v>0.81322809577207789</v>
      </c>
    </row>
    <row r="116" spans="1:9" x14ac:dyDescent="0.25">
      <c r="A116" s="2">
        <v>10433</v>
      </c>
      <c r="B116" s="3">
        <v>19.090000152587798</v>
      </c>
      <c r="C116" s="3">
        <f>MAX(B$2:B116)</f>
        <v>20.440000534057599</v>
      </c>
      <c r="D116" s="3">
        <f>MIN(B$2:B116)</f>
        <v>16.9500007629394</v>
      </c>
      <c r="E116" s="4">
        <f t="shared" si="3"/>
        <v>0.61318038108717132</v>
      </c>
      <c r="F116" s="4" cm="1">
        <f t="array" ref="F116">MIN(IF(L$5:L$11&gt;=E116,L$5:L$11,1))</f>
        <v>0.61803398874989479</v>
      </c>
      <c r="G116" s="4" cm="1">
        <f t="array" ref="G116">MAX(IF(L$5:L$11&lt;E116,L$5:L$11,0))</f>
        <v>0.5</v>
      </c>
      <c r="H116" s="4">
        <f t="shared" si="4"/>
        <v>-1.569073500459317E-3</v>
      </c>
      <c r="I116" s="4">
        <f t="shared" si="5"/>
        <v>2.5652012505599092E-2</v>
      </c>
    </row>
    <row r="117" spans="1:9" x14ac:dyDescent="0.25">
      <c r="A117" s="2">
        <v>10434</v>
      </c>
      <c r="B117" s="3">
        <v>19.2000007629394</v>
      </c>
      <c r="C117" s="3">
        <f>MAX(B$2:B117)</f>
        <v>20.440000534057599</v>
      </c>
      <c r="D117" s="3">
        <f>MIN(B$2:B117)</f>
        <v>16.9500007629394</v>
      </c>
      <c r="E117" s="4">
        <f t="shared" si="3"/>
        <v>0.6446991826819225</v>
      </c>
      <c r="F117" s="4" cm="1">
        <f t="array" ref="F117">MIN(IF(L$5:L$11&gt;=E117,L$5:L$11,1))</f>
        <v>0.76393202250021031</v>
      </c>
      <c r="G117" s="4" cm="1">
        <f t="array" ref="G117">MAX(IF(L$5:L$11&lt;E117,L$5:L$11,0))</f>
        <v>0.61803398874989479</v>
      </c>
      <c r="H117" s="4">
        <f t="shared" si="4"/>
        <v>5.7622110776509583E-3</v>
      </c>
      <c r="I117" s="4">
        <f t="shared" si="5"/>
        <v>0.95887957600917906</v>
      </c>
    </row>
    <row r="118" spans="1:9" x14ac:dyDescent="0.25">
      <c r="A118" s="2">
        <v>10435</v>
      </c>
      <c r="B118" s="3">
        <v>19.2399997711181</v>
      </c>
      <c r="C118" s="3">
        <f>MAX(B$2:B118)</f>
        <v>20.440000534057599</v>
      </c>
      <c r="D118" s="3">
        <f>MIN(B$2:B118)</f>
        <v>16.9500007629394</v>
      </c>
      <c r="E118" s="4">
        <f t="shared" si="3"/>
        <v>0.65616021729565388</v>
      </c>
      <c r="F118" s="4" cm="1">
        <f t="array" ref="F118">MIN(IF(L$5:L$11&gt;=E118,L$5:L$11,1))</f>
        <v>0.76393202250021031</v>
      </c>
      <c r="G118" s="4" cm="1">
        <f t="array" ref="G118">MAX(IF(L$5:L$11&lt;E118,L$5:L$11,0))</f>
        <v>0.61803398874989479</v>
      </c>
      <c r="H118" s="4">
        <f t="shared" si="4"/>
        <v>2.0832815931917104E-3</v>
      </c>
      <c r="I118" s="4">
        <f t="shared" si="5"/>
        <v>0.18276595815994021</v>
      </c>
    </row>
    <row r="119" spans="1:9" x14ac:dyDescent="0.25">
      <c r="A119" s="2">
        <v>10436</v>
      </c>
      <c r="B119" s="3">
        <v>19.420000076293899</v>
      </c>
      <c r="C119" s="3">
        <f>MAX(B$2:B119)</f>
        <v>20.440000534057599</v>
      </c>
      <c r="D119" s="3">
        <f>MIN(B$2:B119)</f>
        <v>16.9500007629394</v>
      </c>
      <c r="E119" s="4">
        <f t="shared" si="3"/>
        <v>0.70773623935313579</v>
      </c>
      <c r="F119" s="4" cm="1">
        <f t="array" ref="F119">MIN(IF(L$5:L$11&gt;=E119,L$5:L$11,1))</f>
        <v>0.76393202250021031</v>
      </c>
      <c r="G119" s="4" cm="1">
        <f t="array" ref="G119">MAX(IF(L$5:L$11&lt;E119,L$5:L$11,0))</f>
        <v>0.61803398874989479</v>
      </c>
      <c r="H119" s="4">
        <f t="shared" si="4"/>
        <v>9.3555253283321704E-3</v>
      </c>
      <c r="I119" s="4">
        <f t="shared" si="5"/>
        <v>0.26132105804117212</v>
      </c>
    </row>
    <row r="120" spans="1:9" x14ac:dyDescent="0.25">
      <c r="A120" s="2">
        <v>10446</v>
      </c>
      <c r="B120" s="3">
        <v>19.579999923706001</v>
      </c>
      <c r="C120" s="3">
        <f>MAX(B$2:B120)</f>
        <v>20.440000534057599</v>
      </c>
      <c r="D120" s="3">
        <f>MIN(B$2:B120)</f>
        <v>16.9500007629394</v>
      </c>
      <c r="E120" s="4">
        <f t="shared" si="3"/>
        <v>0.75358147084460902</v>
      </c>
      <c r="F120" s="4" cm="1">
        <f t="array" ref="F120">MIN(IF(L$5:L$11&gt;=E120,L$5:L$11,1))</f>
        <v>0.76393202250021031</v>
      </c>
      <c r="G120" s="4" cm="1">
        <f t="array" ref="G120">MAX(IF(L$5:L$11&lt;E120,L$5:L$11,0))</f>
        <v>0.61803398874989479</v>
      </c>
      <c r="H120" s="4">
        <f t="shared" si="4"/>
        <v>8.2389210496149889E-3</v>
      </c>
      <c r="I120" s="4">
        <f t="shared" si="5"/>
        <v>0.61482837223669584</v>
      </c>
    </row>
    <row r="121" spans="1:9" x14ac:dyDescent="0.25">
      <c r="A121" s="2">
        <v>10447</v>
      </c>
      <c r="B121" s="3">
        <v>19.4899997711181</v>
      </c>
      <c r="C121" s="3">
        <f>MAX(B$2:B121)</f>
        <v>20.440000534057599</v>
      </c>
      <c r="D121" s="3">
        <f>MIN(B$2:B121)</f>
        <v>16.9500007629394</v>
      </c>
      <c r="E121" s="4">
        <f t="shared" si="3"/>
        <v>0.72779345981586752</v>
      </c>
      <c r="F121" s="4" cm="1">
        <f t="array" ref="F121">MIN(IF(L$5:L$11&gt;=E121,L$5:L$11,1))</f>
        <v>0.76393202250021031</v>
      </c>
      <c r="G121" s="4" cm="1">
        <f t="array" ref="G121">MAX(IF(L$5:L$11&lt;E121,L$5:L$11,0))</f>
        <v>0.61803398874989479</v>
      </c>
      <c r="H121" s="4">
        <f t="shared" si="4"/>
        <v>-4.5965348793968186E-3</v>
      </c>
      <c r="I121" s="4">
        <f t="shared" si="5"/>
        <v>0.92905626354557436</v>
      </c>
    </row>
    <row r="122" spans="1:9" x14ac:dyDescent="0.25">
      <c r="A122" s="2">
        <v>10449</v>
      </c>
      <c r="B122" s="3">
        <v>19.299999237060501</v>
      </c>
      <c r="C122" s="3">
        <f>MAX(B$2:B122)</f>
        <v>20.440000534057599</v>
      </c>
      <c r="D122" s="3">
        <f>MIN(B$2:B122)</f>
        <v>16.9500007629394</v>
      </c>
      <c r="E122" s="4">
        <f t="shared" si="3"/>
        <v>0.67335204247539504</v>
      </c>
      <c r="F122" s="4" cm="1">
        <f t="array" ref="F122">MIN(IF(L$5:L$11&gt;=E122,L$5:L$11,1))</f>
        <v>0.76393202250021031</v>
      </c>
      <c r="G122" s="4" cm="1">
        <f t="array" ref="G122">MAX(IF(L$5:L$11&lt;E122,L$5:L$11,0))</f>
        <v>0.61803398874989479</v>
      </c>
      <c r="H122" s="4">
        <f t="shared" si="4"/>
        <v>-9.748616536115029E-3</v>
      </c>
      <c r="I122" s="4">
        <f t="shared" si="5"/>
        <v>0.75230260644780866</v>
      </c>
    </row>
    <row r="123" spans="1:9" x14ac:dyDescent="0.25">
      <c r="A123" s="2">
        <v>10454</v>
      </c>
      <c r="B123" s="3">
        <v>19.129999160766602</v>
      </c>
      <c r="C123" s="3">
        <f>MAX(B$2:B123)</f>
        <v>20.440000534057599</v>
      </c>
      <c r="D123" s="3">
        <f>MIN(B$2:B123)</f>
        <v>16.9500007629394</v>
      </c>
      <c r="E123" s="4">
        <f t="shared" si="3"/>
        <v>0.62464141570093223</v>
      </c>
      <c r="F123" s="4" cm="1">
        <f t="array" ref="F123">MIN(IF(L$5:L$11&gt;=E123,L$5:L$11,1))</f>
        <v>0.76393202250021031</v>
      </c>
      <c r="G123" s="4" cm="1">
        <f t="array" ref="G123">MAX(IF(L$5:L$11&lt;E123,L$5:L$11,0))</f>
        <v>0.61803398874989479</v>
      </c>
      <c r="H123" s="4">
        <f t="shared" si="4"/>
        <v>-8.8082944566888477E-3</v>
      </c>
      <c r="I123" s="4">
        <f t="shared" si="5"/>
        <v>0.37915558080905681</v>
      </c>
    </row>
    <row r="124" spans="1:9" x14ac:dyDescent="0.25">
      <c r="A124" s="2">
        <v>10457</v>
      </c>
      <c r="B124" s="3">
        <v>19.639999389648398</v>
      </c>
      <c r="C124" s="3">
        <f>MAX(B$2:B124)</f>
        <v>20.440000534057599</v>
      </c>
      <c r="D124" s="3">
        <f>MIN(B$2:B124)</f>
        <v>16.9500007629394</v>
      </c>
      <c r="E124" s="4">
        <f t="shared" si="3"/>
        <v>0.77077329602434907</v>
      </c>
      <c r="F124" s="4" cm="1">
        <f t="array" ref="F124">MIN(IF(L$5:L$11&gt;=E124,L$5:L$11,1))</f>
        <v>1</v>
      </c>
      <c r="G124" s="4" cm="1">
        <f t="array" ref="G124">MAX(IF(L$5:L$11&lt;E124,L$5:L$11,0))</f>
        <v>0.76393202250021031</v>
      </c>
      <c r="H124" s="4">
        <f t="shared" si="4"/>
        <v>2.6659709945400678E-2</v>
      </c>
      <c r="I124" s="4">
        <f t="shared" si="5"/>
        <v>4.5287978056956876E-2</v>
      </c>
    </row>
    <row r="125" spans="1:9" x14ac:dyDescent="0.25">
      <c r="A125" s="2">
        <v>10460</v>
      </c>
      <c r="B125" s="3">
        <v>19.770000457763601</v>
      </c>
      <c r="C125" s="3">
        <f>MAX(B$2:B125)</f>
        <v>20.440000534057599</v>
      </c>
      <c r="D125" s="3">
        <f>MIN(B$2:B125)</f>
        <v>16.9500007629394</v>
      </c>
      <c r="E125" s="4">
        <f t="shared" si="3"/>
        <v>0.8080228881850815</v>
      </c>
      <c r="F125" s="4" cm="1">
        <f t="array" ref="F125">MIN(IF(L$5:L$11&gt;=E125,L$5:L$11,1))</f>
        <v>1</v>
      </c>
      <c r="G125" s="4" cm="1">
        <f t="array" ref="G125">MAX(IF(L$5:L$11&lt;E125,L$5:L$11,0))</f>
        <v>0.76393202250021031</v>
      </c>
      <c r="H125" s="4">
        <f t="shared" si="4"/>
        <v>6.6191991932404992E-3</v>
      </c>
      <c r="I125" s="4">
        <f t="shared" si="5"/>
        <v>2.8980099700921375E-2</v>
      </c>
    </row>
    <row r="126" spans="1:9" x14ac:dyDescent="0.25">
      <c r="A126" s="2">
        <v>10461</v>
      </c>
      <c r="B126" s="3">
        <v>20.020000457763601</v>
      </c>
      <c r="C126" s="3">
        <f>MAX(B$2:B126)</f>
        <v>20.440000534057599</v>
      </c>
      <c r="D126" s="3">
        <f>MIN(B$2:B126)</f>
        <v>16.9500007629394</v>
      </c>
      <c r="E126" s="4">
        <f t="shared" si="3"/>
        <v>0.87965613070529514</v>
      </c>
      <c r="F126" s="4" cm="1">
        <f t="array" ref="F126">MIN(IF(L$5:L$11&gt;=E126,L$5:L$11,1))</f>
        <v>1</v>
      </c>
      <c r="G126" s="4" cm="1">
        <f t="array" ref="G126">MAX(IF(L$5:L$11&lt;E126,L$5:L$11,0))</f>
        <v>0.76393202250021031</v>
      </c>
      <c r="H126" s="4">
        <f t="shared" si="4"/>
        <v>1.2645422064308853E-2</v>
      </c>
      <c r="I126" s="4">
        <f t="shared" si="5"/>
        <v>0.18677190422792719</v>
      </c>
    </row>
    <row r="127" spans="1:9" x14ac:dyDescent="0.25">
      <c r="A127" s="2">
        <v>10464</v>
      </c>
      <c r="B127" s="3">
        <v>20.340000152587798</v>
      </c>
      <c r="C127" s="3">
        <f>MAX(B$2:B127)</f>
        <v>20.440000534057599</v>
      </c>
      <c r="D127" s="3">
        <f>MIN(B$2:B127)</f>
        <v>16.9500007629394</v>
      </c>
      <c r="E127" s="4">
        <f t="shared" si="3"/>
        <v>0.97134659368823939</v>
      </c>
      <c r="F127" s="4" cm="1">
        <f t="array" ref="F127">MIN(IF(L$5:L$11&gt;=E127,L$5:L$11,1))</f>
        <v>1</v>
      </c>
      <c r="G127" s="4" cm="1">
        <f t="array" ref="G127">MAX(IF(L$5:L$11&lt;E127,L$5:L$11,0))</f>
        <v>0.76393202250021031</v>
      </c>
      <c r="H127" s="4">
        <f t="shared" si="4"/>
        <v>1.5984000374990259E-2</v>
      </c>
      <c r="I127" s="4">
        <f t="shared" si="5"/>
        <v>0.4902151889922805</v>
      </c>
    </row>
    <row r="128" spans="1:9" x14ac:dyDescent="0.25">
      <c r="A128" s="2">
        <v>10467</v>
      </c>
      <c r="B128" s="3">
        <v>20.379999160766602</v>
      </c>
      <c r="C128" s="3">
        <f>MAX(B$2:B128)</f>
        <v>20.440000534057599</v>
      </c>
      <c r="D128" s="3">
        <f>MIN(B$2:B128)</f>
        <v>16.9500007629394</v>
      </c>
      <c r="E128" s="4">
        <f t="shared" si="3"/>
        <v>0.9828076283020003</v>
      </c>
      <c r="F128" s="4" cm="1">
        <f t="array" ref="F128">MIN(IF(L$5:L$11&gt;=E128,L$5:L$11,1))</f>
        <v>1</v>
      </c>
      <c r="G128" s="4" cm="1">
        <f t="array" ref="G128">MAX(IF(L$5:L$11&lt;E128,L$5:L$11,0))</f>
        <v>0.76393202250021031</v>
      </c>
      <c r="H128" s="4">
        <f t="shared" si="4"/>
        <v>1.9665195613931541E-3</v>
      </c>
      <c r="I128" s="4">
        <f t="shared" si="5"/>
        <v>0.87862222307646054</v>
      </c>
    </row>
    <row r="129" spans="1:9" x14ac:dyDescent="0.25">
      <c r="A129" s="2">
        <v>10468</v>
      </c>
      <c r="B129" s="3">
        <v>20.540000915527301</v>
      </c>
      <c r="C129" s="3">
        <f>MAX(B$2:B129)</f>
        <v>20.540000915527301</v>
      </c>
      <c r="D129" s="3">
        <f>MIN(B$2:B129)</f>
        <v>16.9500007629394</v>
      </c>
      <c r="E129" s="4">
        <f t="shared" si="3"/>
        <v>1</v>
      </c>
      <c r="F129" s="4" cm="1">
        <f t="array" ref="F129">MIN(IF(L$5:L$11&gt;=E129,L$5:L$11,1))</f>
        <v>1</v>
      </c>
      <c r="G129" s="4" cm="1">
        <f t="array" ref="G129">MAX(IF(L$5:L$11&lt;E129,L$5:L$11,0))</f>
        <v>0.76393202250021031</v>
      </c>
      <c r="H129" s="4">
        <f t="shared" si="4"/>
        <v>7.8509205765189272E-3</v>
      </c>
      <c r="I129" s="4">
        <f t="shared" si="5"/>
        <v>0.92717194479282983</v>
      </c>
    </row>
    <row r="130" spans="1:9" x14ac:dyDescent="0.25">
      <c r="A130" s="2">
        <v>10469</v>
      </c>
      <c r="B130" s="3">
        <v>20.579999923706001</v>
      </c>
      <c r="C130" s="3">
        <f>MAX(B$2:B130)</f>
        <v>20.579999923706001</v>
      </c>
      <c r="D130" s="3">
        <f>MIN(B$2:B130)</f>
        <v>16.9500007629394</v>
      </c>
      <c r="E130" s="4">
        <f t="shared" si="3"/>
        <v>1</v>
      </c>
      <c r="F130" s="4" cm="1">
        <f t="array" ref="F130">MIN(IF(L$5:L$11&gt;=E130,L$5:L$11,1))</f>
        <v>1</v>
      </c>
      <c r="G130" s="4" cm="1">
        <f t="array" ref="G130">MAX(IF(L$5:L$11&lt;E130,L$5:L$11,0))</f>
        <v>0.76393202250021031</v>
      </c>
      <c r="H130" s="4">
        <f t="shared" si="4"/>
        <v>1.947371294831024E-3</v>
      </c>
      <c r="I130" s="4">
        <f t="shared" si="5"/>
        <v>1</v>
      </c>
    </row>
    <row r="131" spans="1:9" x14ac:dyDescent="0.25">
      <c r="A131" s="2">
        <v>10470</v>
      </c>
      <c r="B131" s="3">
        <v>20.610000610351499</v>
      </c>
      <c r="C131" s="3">
        <f>MAX(B$2:B131)</f>
        <v>20.610000610351499</v>
      </c>
      <c r="D131" s="3">
        <f>MIN(B$2:B131)</f>
        <v>16.9500007629394</v>
      </c>
      <c r="E131" s="4">
        <f t="shared" si="3"/>
        <v>1</v>
      </c>
      <c r="F131" s="4" cm="1">
        <f t="array" ref="F131">MIN(IF(L$5:L$11&gt;=E131,L$5:L$11,1))</f>
        <v>1</v>
      </c>
      <c r="G131" s="4" cm="1">
        <f t="array" ref="G131">MAX(IF(L$5:L$11&lt;E131,L$5:L$11,0))</f>
        <v>0.76393202250021031</v>
      </c>
      <c r="H131" s="4">
        <f t="shared" si="4"/>
        <v>1.4577593176245962E-3</v>
      </c>
      <c r="I131" s="4">
        <f t="shared" si="5"/>
        <v>1</v>
      </c>
    </row>
    <row r="132" spans="1:9" x14ac:dyDescent="0.25">
      <c r="A132" s="2">
        <v>10471</v>
      </c>
      <c r="B132" s="3">
        <v>20.870000839233398</v>
      </c>
      <c r="C132" s="3">
        <f>MAX(B$2:B132)</f>
        <v>20.870000839233398</v>
      </c>
      <c r="D132" s="3">
        <f>MIN(B$2:B132)</f>
        <v>16.9500007629394</v>
      </c>
      <c r="E132" s="4">
        <f t="shared" ref="E132:E195" si="6">(B132-D132)/(C132-D132)</f>
        <v>1</v>
      </c>
      <c r="F132" s="4" cm="1">
        <f t="array" ref="F132">MIN(IF(L$5:L$11&gt;=E132,L$5:L$11,1))</f>
        <v>1</v>
      </c>
      <c r="G132" s="4" cm="1">
        <f t="array" ref="G132">MAX(IF(L$5:L$11&lt;E132,L$5:L$11,0))</f>
        <v>0.76393202250021031</v>
      </c>
      <c r="H132" s="4">
        <f t="shared" si="4"/>
        <v>1.2615246054447526E-2</v>
      </c>
      <c r="I132" s="4">
        <f t="shared" si="5"/>
        <v>1</v>
      </c>
    </row>
    <row r="133" spans="1:9" x14ac:dyDescent="0.25">
      <c r="A133" s="2">
        <v>10475</v>
      </c>
      <c r="B133" s="3">
        <v>20.9699993133544</v>
      </c>
      <c r="C133" s="3">
        <f>MAX(B$2:B133)</f>
        <v>20.9699993133544</v>
      </c>
      <c r="D133" s="3">
        <f>MIN(B$2:B133)</f>
        <v>16.9500007629394</v>
      </c>
      <c r="E133" s="4">
        <f t="shared" si="6"/>
        <v>1</v>
      </c>
      <c r="F133" s="4" cm="1">
        <f t="array" ref="F133">MIN(IF(L$5:L$11&gt;=E133,L$5:L$11,1))</f>
        <v>1</v>
      </c>
      <c r="G133" s="4" cm="1">
        <f t="array" ref="G133">MAX(IF(L$5:L$11&lt;E133,L$5:L$11,0))</f>
        <v>0.76393202250021031</v>
      </c>
      <c r="H133" s="4">
        <f t="shared" ref="H133:H196" si="7">B133/B132-1</f>
        <v>4.7914935361677014E-3</v>
      </c>
      <c r="I133" s="4">
        <f t="shared" ref="I133:I196" si="8">IF(E132=0,0,(E132-G132)/(F132-G132))</f>
        <v>1</v>
      </c>
    </row>
    <row r="134" spans="1:9" x14ac:dyDescent="0.25">
      <c r="A134" s="2">
        <v>10476</v>
      </c>
      <c r="B134" s="3">
        <v>21.069999694824201</v>
      </c>
      <c r="C134" s="3">
        <f>MAX(B$2:B134)</f>
        <v>21.069999694824201</v>
      </c>
      <c r="D134" s="3">
        <f>MIN(B$2:B134)</f>
        <v>16.9500007629394</v>
      </c>
      <c r="E134" s="4">
        <f t="shared" si="6"/>
        <v>1</v>
      </c>
      <c r="F134" s="4" cm="1">
        <f t="array" ref="F134">MIN(IF(L$5:L$11&gt;=E134,L$5:L$11,1))</f>
        <v>1</v>
      </c>
      <c r="G134" s="4" cm="1">
        <f t="array" ref="G134">MAX(IF(L$5:L$11&lt;E134,L$5:L$11,0))</f>
        <v>0.76393202250021031</v>
      </c>
      <c r="H134" s="4">
        <f t="shared" si="7"/>
        <v>4.7687355624335126E-3</v>
      </c>
      <c r="I134" s="4">
        <f t="shared" si="8"/>
        <v>1</v>
      </c>
    </row>
    <row r="135" spans="1:9" x14ac:dyDescent="0.25">
      <c r="A135" s="2">
        <v>10477</v>
      </c>
      <c r="B135" s="3">
        <v>20.940000534057599</v>
      </c>
      <c r="C135" s="3">
        <f>MAX(B$2:B135)</f>
        <v>21.069999694824201</v>
      </c>
      <c r="D135" s="3">
        <f>MIN(B$2:B135)</f>
        <v>16.9500007629394</v>
      </c>
      <c r="E135" s="4">
        <f t="shared" si="6"/>
        <v>0.96844679745896678</v>
      </c>
      <c r="F135" s="4" cm="1">
        <f t="array" ref="F135">MIN(IF(L$5:L$11&gt;=E135,L$5:L$11,1))</f>
        <v>1</v>
      </c>
      <c r="G135" s="4" cm="1">
        <f t="array" ref="G135">MAX(IF(L$5:L$11&lt;E135,L$5:L$11,0))</f>
        <v>0.76393202250021031</v>
      </c>
      <c r="H135" s="4">
        <f t="shared" si="7"/>
        <v>-6.1698700830326025E-3</v>
      </c>
      <c r="I135" s="4">
        <f t="shared" si="8"/>
        <v>1</v>
      </c>
    </row>
    <row r="136" spans="1:9" x14ac:dyDescent="0.25">
      <c r="A136" s="2">
        <v>10478</v>
      </c>
      <c r="B136" s="3">
        <v>21.090000152587798</v>
      </c>
      <c r="C136" s="3">
        <f>MAX(B$2:B136)</f>
        <v>21.090000152587798</v>
      </c>
      <c r="D136" s="3">
        <f>MIN(B$2:B136)</f>
        <v>16.9500007629394</v>
      </c>
      <c r="E136" s="4">
        <f t="shared" si="6"/>
        <v>1</v>
      </c>
      <c r="F136" s="4" cm="1">
        <f t="array" ref="F136">MIN(IF(L$5:L$11&gt;=E136,L$5:L$11,1))</f>
        <v>1</v>
      </c>
      <c r="G136" s="4" cm="1">
        <f t="array" ref="G136">MAX(IF(L$5:L$11&lt;E136,L$5:L$11,0))</f>
        <v>0.76393202250021031</v>
      </c>
      <c r="H136" s="4">
        <f t="shared" si="7"/>
        <v>7.1633053822626191E-3</v>
      </c>
      <c r="I136" s="4">
        <f t="shared" si="8"/>
        <v>0.8663384891283642</v>
      </c>
    </row>
    <row r="137" spans="1:9" x14ac:dyDescent="0.25">
      <c r="A137" s="2">
        <v>10481</v>
      </c>
      <c r="B137" s="3">
        <v>20.920000076293899</v>
      </c>
      <c r="C137" s="3">
        <f>MAX(B$2:B137)</f>
        <v>21.090000152587798</v>
      </c>
      <c r="D137" s="3">
        <f>MIN(B$2:B137)</f>
        <v>16.9500007629394</v>
      </c>
      <c r="E137" s="4">
        <f t="shared" si="6"/>
        <v>0.95893717358534758</v>
      </c>
      <c r="F137" s="4" cm="1">
        <f t="array" ref="F137">MIN(IF(L$5:L$11&gt;=E137,L$5:L$11,1))</f>
        <v>1</v>
      </c>
      <c r="G137" s="4" cm="1">
        <f t="array" ref="G137">MAX(IF(L$5:L$11&lt;E137,L$5:L$11,0))</f>
        <v>0.76393202250021031</v>
      </c>
      <c r="H137" s="4">
        <f t="shared" si="7"/>
        <v>-8.0606958304378917E-3</v>
      </c>
      <c r="I137" s="4">
        <f t="shared" si="8"/>
        <v>1</v>
      </c>
    </row>
    <row r="138" spans="1:9" x14ac:dyDescent="0.25">
      <c r="A138" s="2">
        <v>10482</v>
      </c>
      <c r="B138" s="3">
        <v>21.079999923706001</v>
      </c>
      <c r="C138" s="3">
        <f>MAX(B$2:B138)</f>
        <v>21.090000152587798</v>
      </c>
      <c r="D138" s="3">
        <f>MIN(B$2:B138)</f>
        <v>16.9500007629394</v>
      </c>
      <c r="E138" s="4">
        <f t="shared" si="6"/>
        <v>0.99758448542122946</v>
      </c>
      <c r="F138" s="4" cm="1">
        <f t="array" ref="F138">MIN(IF(L$5:L$11&gt;=E138,L$5:L$11,1))</f>
        <v>1</v>
      </c>
      <c r="G138" s="4" cm="1">
        <f t="array" ref="G138">MAX(IF(L$5:L$11&lt;E138,L$5:L$11,0))</f>
        <v>0.76393202250021031</v>
      </c>
      <c r="H138" s="4">
        <f t="shared" si="7"/>
        <v>7.6481762346363169E-3</v>
      </c>
      <c r="I138" s="4">
        <f t="shared" si="8"/>
        <v>0.82605507595925842</v>
      </c>
    </row>
    <row r="139" spans="1:9" x14ac:dyDescent="0.25">
      <c r="A139" s="2">
        <v>10483</v>
      </c>
      <c r="B139" s="3">
        <v>21.159999847412099</v>
      </c>
      <c r="C139" s="3">
        <f>MAX(B$2:B139)</f>
        <v>21.159999847412099</v>
      </c>
      <c r="D139" s="3">
        <f>MIN(B$2:B139)</f>
        <v>16.9500007629394</v>
      </c>
      <c r="E139" s="4">
        <f t="shared" si="6"/>
        <v>1</v>
      </c>
      <c r="F139" s="4" cm="1">
        <f t="array" ref="F139">MIN(IF(L$5:L$11&gt;=E139,L$5:L$11,1))</f>
        <v>1</v>
      </c>
      <c r="G139" s="4" cm="1">
        <f t="array" ref="G139">MAX(IF(L$5:L$11&lt;E139,L$5:L$11,0))</f>
        <v>0.76393202250021031</v>
      </c>
      <c r="H139" s="4">
        <f t="shared" si="7"/>
        <v>3.7950628081422355E-3</v>
      </c>
      <c r="I139" s="4">
        <f t="shared" si="8"/>
        <v>0.98976771604368619</v>
      </c>
    </row>
    <row r="140" spans="1:9" x14ac:dyDescent="0.25">
      <c r="A140" s="2">
        <v>10484</v>
      </c>
      <c r="B140" s="3">
        <v>21.139999389648398</v>
      </c>
      <c r="C140" s="3">
        <f>MAX(B$2:B140)</f>
        <v>21.159999847412099</v>
      </c>
      <c r="D140" s="3">
        <f>MIN(B$2:B140)</f>
        <v>16.9500007629394</v>
      </c>
      <c r="E140" s="4">
        <f t="shared" si="6"/>
        <v>0.99524929641019022</v>
      </c>
      <c r="F140" s="4" cm="1">
        <f t="array" ref="F140">MIN(IF(L$5:L$11&gt;=E140,L$5:L$11,1))</f>
        <v>1</v>
      </c>
      <c r="G140" s="4" cm="1">
        <f t="array" ref="G140">MAX(IF(L$5:L$11&lt;E140,L$5:L$11,0))</f>
        <v>0.76393202250021031</v>
      </c>
      <c r="H140" s="4">
        <f t="shared" si="7"/>
        <v>-9.4520122438213061E-4</v>
      </c>
      <c r="I140" s="4">
        <f t="shared" si="8"/>
        <v>1</v>
      </c>
    </row>
    <row r="141" spans="1:9" x14ac:dyDescent="0.25">
      <c r="A141" s="2">
        <v>10488</v>
      </c>
      <c r="B141" s="3">
        <v>21.329999923706001</v>
      </c>
      <c r="C141" s="3">
        <f>MAX(B$2:B141)</f>
        <v>21.329999923706001</v>
      </c>
      <c r="D141" s="3">
        <f>MIN(B$2:B141)</f>
        <v>16.9500007629394</v>
      </c>
      <c r="E141" s="4">
        <f t="shared" si="6"/>
        <v>1</v>
      </c>
      <c r="F141" s="4" cm="1">
        <f t="array" ref="F141">MIN(IF(L$5:L$11&gt;=E141,L$5:L$11,1))</f>
        <v>1</v>
      </c>
      <c r="G141" s="4" cm="1">
        <f t="array" ref="G141">MAX(IF(L$5:L$11&lt;E141,L$5:L$11,0))</f>
        <v>0.76393202250021031</v>
      </c>
      <c r="H141" s="4">
        <f t="shared" si="7"/>
        <v>8.9877265630688985E-3</v>
      </c>
      <c r="I141" s="4">
        <f t="shared" si="8"/>
        <v>0.97987569665261354</v>
      </c>
    </row>
    <row r="142" spans="1:9" x14ac:dyDescent="0.25">
      <c r="A142" s="2">
        <v>10489</v>
      </c>
      <c r="B142" s="3">
        <v>21.1800003051757</v>
      </c>
      <c r="C142" s="3">
        <f>MAX(B$2:B142)</f>
        <v>21.329999923706001</v>
      </c>
      <c r="D142" s="3">
        <f>MIN(B$2:B142)</f>
        <v>16.9500007629394</v>
      </c>
      <c r="E142" s="4">
        <f t="shared" si="6"/>
        <v>0.96575350518924563</v>
      </c>
      <c r="F142" s="4" cm="1">
        <f t="array" ref="F142">MIN(IF(L$5:L$11&gt;=E142,L$5:L$11,1))</f>
        <v>1</v>
      </c>
      <c r="G142" s="4" cm="1">
        <f t="array" ref="G142">MAX(IF(L$5:L$11&lt;E142,L$5:L$11,0))</f>
        <v>0.76393202250021031</v>
      </c>
      <c r="H142" s="4">
        <f t="shared" si="7"/>
        <v>-7.0323309454677352E-3</v>
      </c>
      <c r="I142" s="4">
        <f t="shared" si="8"/>
        <v>1</v>
      </c>
    </row>
    <row r="143" spans="1:9" x14ac:dyDescent="0.25">
      <c r="A143" s="2">
        <v>10491</v>
      </c>
      <c r="B143" s="3">
        <v>21.2199993133544</v>
      </c>
      <c r="C143" s="3">
        <f>MAX(B$2:B143)</f>
        <v>21.329999923706001</v>
      </c>
      <c r="D143" s="3">
        <f>MIN(B$2:B143)</f>
        <v>16.9500007629394</v>
      </c>
      <c r="E143" s="4">
        <f t="shared" si="6"/>
        <v>0.97488570058713231</v>
      </c>
      <c r="F143" s="4" cm="1">
        <f t="array" ref="F143">MIN(IF(L$5:L$11&gt;=E143,L$5:L$11,1))</f>
        <v>1</v>
      </c>
      <c r="G143" s="4" cm="1">
        <f t="array" ref="G143">MAX(IF(L$5:L$11&lt;E143,L$5:L$11,0))</f>
        <v>0.76393202250021031</v>
      </c>
      <c r="H143" s="4">
        <f t="shared" si="7"/>
        <v>1.888527271122209E-3</v>
      </c>
      <c r="I143" s="4">
        <f t="shared" si="8"/>
        <v>0.85492951999055067</v>
      </c>
    </row>
    <row r="144" spans="1:9" x14ac:dyDescent="0.25">
      <c r="A144" s="2">
        <v>10492</v>
      </c>
      <c r="B144" s="3">
        <v>21.360000610351499</v>
      </c>
      <c r="C144" s="3">
        <f>MAX(B$2:B144)</f>
        <v>21.360000610351499</v>
      </c>
      <c r="D144" s="3">
        <f>MIN(B$2:B144)</f>
        <v>16.9500007629394</v>
      </c>
      <c r="E144" s="4">
        <f t="shared" si="6"/>
        <v>1</v>
      </c>
      <c r="F144" s="4" cm="1">
        <f t="array" ref="F144">MIN(IF(L$5:L$11&gt;=E144,L$5:L$11,1))</f>
        <v>1</v>
      </c>
      <c r="G144" s="4" cm="1">
        <f t="array" ref="G144">MAX(IF(L$5:L$11&lt;E144,L$5:L$11,0))</f>
        <v>0.76393202250021031</v>
      </c>
      <c r="H144" s="4">
        <f t="shared" si="7"/>
        <v>6.5976108165559655E-3</v>
      </c>
      <c r="I144" s="4">
        <f t="shared" si="8"/>
        <v>0.89361412047980937</v>
      </c>
    </row>
    <row r="145" spans="1:9" x14ac:dyDescent="0.25">
      <c r="A145" s="2">
        <v>10495</v>
      </c>
      <c r="B145" s="3">
        <v>21.4300003051757</v>
      </c>
      <c r="C145" s="3">
        <f>MAX(B$2:B145)</f>
        <v>21.4300003051757</v>
      </c>
      <c r="D145" s="3">
        <f>MIN(B$2:B145)</f>
        <v>16.9500007629394</v>
      </c>
      <c r="E145" s="4">
        <f t="shared" si="6"/>
        <v>1</v>
      </c>
      <c r="F145" s="4" cm="1">
        <f t="array" ref="F145">MIN(IF(L$5:L$11&gt;=E145,L$5:L$11,1))</f>
        <v>1</v>
      </c>
      <c r="G145" s="4" cm="1">
        <f t="array" ref="G145">MAX(IF(L$5:L$11&lt;E145,L$5:L$11,0))</f>
        <v>0.76393202250021031</v>
      </c>
      <c r="H145" s="4">
        <f t="shared" si="7"/>
        <v>3.277139177153332E-3</v>
      </c>
      <c r="I145" s="4">
        <f t="shared" si="8"/>
        <v>1</v>
      </c>
    </row>
    <row r="146" spans="1:9" x14ac:dyDescent="0.25">
      <c r="A146" s="2">
        <v>10496</v>
      </c>
      <c r="B146" s="3">
        <v>21.409999847412099</v>
      </c>
      <c r="C146" s="3">
        <f>MAX(B$2:B146)</f>
        <v>21.4300003051757</v>
      </c>
      <c r="D146" s="3">
        <f>MIN(B$2:B146)</f>
        <v>16.9500007629394</v>
      </c>
      <c r="E146" s="4">
        <f t="shared" si="6"/>
        <v>0.99553561165017057</v>
      </c>
      <c r="F146" s="4" cm="1">
        <f t="array" ref="F146">MIN(IF(L$5:L$11&gt;=E146,L$5:L$11,1))</f>
        <v>1</v>
      </c>
      <c r="G146" s="4" cm="1">
        <f t="array" ref="G146">MAX(IF(L$5:L$11&lt;E146,L$5:L$11,0))</f>
        <v>0.76393202250021031</v>
      </c>
      <c r="H146" s="4">
        <f t="shared" si="7"/>
        <v>-9.3329246284568068E-4</v>
      </c>
      <c r="I146" s="4">
        <f t="shared" si="8"/>
        <v>1</v>
      </c>
    </row>
    <row r="147" spans="1:9" x14ac:dyDescent="0.25">
      <c r="A147" s="2">
        <v>10497</v>
      </c>
      <c r="B147" s="3">
        <v>21.399999618530199</v>
      </c>
      <c r="C147" s="3">
        <f>MAX(B$2:B147)</f>
        <v>21.4300003051757</v>
      </c>
      <c r="D147" s="3">
        <f>MIN(B$2:B147)</f>
        <v>16.9500007629394</v>
      </c>
      <c r="E147" s="4">
        <f t="shared" si="6"/>
        <v>0.99330341747523365</v>
      </c>
      <c r="F147" s="4" cm="1">
        <f t="array" ref="F147">MIN(IF(L$5:L$11&gt;=E147,L$5:L$11,1))</f>
        <v>1</v>
      </c>
      <c r="G147" s="4" cm="1">
        <f t="array" ref="G147">MAX(IF(L$5:L$11&lt;E147,L$5:L$11,0))</f>
        <v>0.76393202250021031</v>
      </c>
      <c r="H147" s="4">
        <f t="shared" si="7"/>
        <v>-4.6708215568291855E-4</v>
      </c>
      <c r="I147" s="4">
        <f t="shared" si="8"/>
        <v>0.98108854747216445</v>
      </c>
    </row>
    <row r="148" spans="1:9" x14ac:dyDescent="0.25">
      <c r="A148" s="2">
        <v>10498</v>
      </c>
      <c r="B148" s="3">
        <v>21.129999160766602</v>
      </c>
      <c r="C148" s="3">
        <f>MAX(B$2:B148)</f>
        <v>21.4300003051757</v>
      </c>
      <c r="D148" s="3">
        <f>MIN(B$2:B148)</f>
        <v>16.9500007629394</v>
      </c>
      <c r="E148" s="4">
        <f t="shared" si="6"/>
        <v>0.93303545199485771</v>
      </c>
      <c r="F148" s="4" cm="1">
        <f t="array" ref="F148">MIN(IF(L$5:L$11&gt;=E148,L$5:L$11,1))</f>
        <v>1</v>
      </c>
      <c r="G148" s="4" cm="1">
        <f t="array" ref="G148">MAX(IF(L$5:L$11&lt;E148,L$5:L$11,0))</f>
        <v>0.76393202250021031</v>
      </c>
      <c r="H148" s="4">
        <f t="shared" si="7"/>
        <v>-1.2616844045632791E-2</v>
      </c>
      <c r="I148" s="4">
        <f t="shared" si="8"/>
        <v>0.97163282120815253</v>
      </c>
    </row>
    <row r="149" spans="1:9" x14ac:dyDescent="0.25">
      <c r="A149" s="2">
        <v>10503</v>
      </c>
      <c r="B149" s="3">
        <v>21.2600002288818</v>
      </c>
      <c r="C149" s="3">
        <f>MAX(B$2:B149)</f>
        <v>21.4300003051757</v>
      </c>
      <c r="D149" s="3">
        <f>MIN(B$2:B149)</f>
        <v>16.9500007629394</v>
      </c>
      <c r="E149" s="4">
        <f t="shared" si="6"/>
        <v>0.9620535505213379</v>
      </c>
      <c r="F149" s="4" cm="1">
        <f t="array" ref="F149">MIN(IF(L$5:L$11&gt;=E149,L$5:L$11,1))</f>
        <v>1</v>
      </c>
      <c r="G149" s="4" cm="1">
        <f t="array" ref="G149">MAX(IF(L$5:L$11&lt;E149,L$5:L$11,0))</f>
        <v>0.76393202250021031</v>
      </c>
      <c r="H149" s="4">
        <f t="shared" si="7"/>
        <v>6.1524407609339082E-3</v>
      </c>
      <c r="I149" s="4">
        <f t="shared" si="8"/>
        <v>0.7163336225676693</v>
      </c>
    </row>
    <row r="150" spans="1:9" x14ac:dyDescent="0.25">
      <c r="A150" s="2">
        <v>10504</v>
      </c>
      <c r="B150" s="3">
        <v>21.190000534057599</v>
      </c>
      <c r="C150" s="3">
        <f>MAX(B$2:B150)</f>
        <v>21.4300003051757</v>
      </c>
      <c r="D150" s="3">
        <f>MIN(B$2:B150)</f>
        <v>16.9500007629394</v>
      </c>
      <c r="E150" s="4">
        <f t="shared" si="6"/>
        <v>0.94642861704438963</v>
      </c>
      <c r="F150" s="4" cm="1">
        <f t="array" ref="F150">MIN(IF(L$5:L$11&gt;=E150,L$5:L$11,1))</f>
        <v>1</v>
      </c>
      <c r="G150" s="4" cm="1">
        <f t="array" ref="G150">MAX(IF(L$5:L$11&lt;E150,L$5:L$11,0))</f>
        <v>0.76393202250021031</v>
      </c>
      <c r="H150" s="4">
        <f t="shared" si="7"/>
        <v>-3.2925538132922982E-3</v>
      </c>
      <c r="I150" s="4">
        <f t="shared" si="8"/>
        <v>0.83925626050362589</v>
      </c>
    </row>
    <row r="151" spans="1:9" x14ac:dyDescent="0.25">
      <c r="A151" s="2">
        <v>10509</v>
      </c>
      <c r="B151" s="3">
        <v>21.110000610351499</v>
      </c>
      <c r="C151" s="3">
        <f>MAX(B$2:B151)</f>
        <v>21.4300003051757</v>
      </c>
      <c r="D151" s="3">
        <f>MIN(B$2:B151)</f>
        <v>16.9500007629394</v>
      </c>
      <c r="E151" s="4">
        <f t="shared" si="6"/>
        <v>0.92857148939250445</v>
      </c>
      <c r="F151" s="4" cm="1">
        <f t="array" ref="F151">MIN(IF(L$5:L$11&gt;=E151,L$5:L$11,1))</f>
        <v>1</v>
      </c>
      <c r="G151" s="4" cm="1">
        <f t="array" ref="G151">MAX(IF(L$5:L$11&lt;E151,L$5:L$11,0))</f>
        <v>0.76393202250021031</v>
      </c>
      <c r="H151" s="4">
        <f t="shared" si="7"/>
        <v>-3.7753620429372692E-3</v>
      </c>
      <c r="I151" s="4">
        <f t="shared" si="8"/>
        <v>0.77306798015136091</v>
      </c>
    </row>
    <row r="152" spans="1:9" x14ac:dyDescent="0.25">
      <c r="A152" s="2">
        <v>10512</v>
      </c>
      <c r="B152" s="3">
        <v>21.5100002288818</v>
      </c>
      <c r="C152" s="3">
        <f>MAX(B$2:B152)</f>
        <v>21.5100002288818</v>
      </c>
      <c r="D152" s="3">
        <f>MIN(B$2:B152)</f>
        <v>16.9500007629394</v>
      </c>
      <c r="E152" s="4">
        <f t="shared" si="6"/>
        <v>1</v>
      </c>
      <c r="F152" s="4" cm="1">
        <f t="array" ref="F152">MIN(IF(L$5:L$11&gt;=E152,L$5:L$11,1))</f>
        <v>1</v>
      </c>
      <c r="G152" s="4" cm="1">
        <f t="array" ref="G152">MAX(IF(L$5:L$11&lt;E152,L$5:L$11,0))</f>
        <v>0.76393202250021031</v>
      </c>
      <c r="H152" s="4">
        <f t="shared" si="7"/>
        <v>1.8948347085037787E-2</v>
      </c>
      <c r="I152" s="4">
        <f t="shared" si="8"/>
        <v>0.69742397353508401</v>
      </c>
    </row>
    <row r="153" spans="1:9" x14ac:dyDescent="0.25">
      <c r="A153" s="2">
        <v>10516</v>
      </c>
      <c r="B153" s="3">
        <v>21.649999618530199</v>
      </c>
      <c r="C153" s="3">
        <f>MAX(B$2:B153)</f>
        <v>21.649999618530199</v>
      </c>
      <c r="D153" s="3">
        <f>MIN(B$2:B153)</f>
        <v>16.9500007629394</v>
      </c>
      <c r="E153" s="4">
        <f t="shared" si="6"/>
        <v>1</v>
      </c>
      <c r="F153" s="4" cm="1">
        <f t="array" ref="F153">MIN(IF(L$5:L$11&gt;=E153,L$5:L$11,1))</f>
        <v>1</v>
      </c>
      <c r="G153" s="4" cm="1">
        <f t="array" ref="G153">MAX(IF(L$5:L$11&lt;E153,L$5:L$11,0))</f>
        <v>0.76393202250021031</v>
      </c>
      <c r="H153" s="4">
        <f t="shared" si="7"/>
        <v>6.5085722063553675E-3</v>
      </c>
      <c r="I153" s="4">
        <f t="shared" si="8"/>
        <v>1</v>
      </c>
    </row>
    <row r="154" spans="1:9" x14ac:dyDescent="0.25">
      <c r="A154" s="2">
        <v>10517</v>
      </c>
      <c r="B154" s="3">
        <v>21.7199993133544</v>
      </c>
      <c r="C154" s="3">
        <f>MAX(B$2:B154)</f>
        <v>21.7199993133544</v>
      </c>
      <c r="D154" s="3">
        <f>MIN(B$2:B154)</f>
        <v>16.9500007629394</v>
      </c>
      <c r="E154" s="4">
        <f t="shared" si="6"/>
        <v>1</v>
      </c>
      <c r="F154" s="4" cm="1">
        <f t="array" ref="F154">MIN(IF(L$5:L$11&gt;=E154,L$5:L$11,1))</f>
        <v>1</v>
      </c>
      <c r="G154" s="4" cm="1">
        <f t="array" ref="G154">MAX(IF(L$5:L$11&lt;E154,L$5:L$11,0))</f>
        <v>0.76393202250021031</v>
      </c>
      <c r="H154" s="4">
        <f t="shared" si="7"/>
        <v>3.2332423121286258E-3</v>
      </c>
      <c r="I154" s="4">
        <f t="shared" si="8"/>
        <v>1</v>
      </c>
    </row>
    <row r="155" spans="1:9" x14ac:dyDescent="0.25">
      <c r="A155" s="2">
        <v>10518</v>
      </c>
      <c r="B155" s="3">
        <v>21.790000915527301</v>
      </c>
      <c r="C155" s="3">
        <f>MAX(B$2:B155)</f>
        <v>21.790000915527301</v>
      </c>
      <c r="D155" s="3">
        <f>MIN(B$2:B155)</f>
        <v>16.9500007629394</v>
      </c>
      <c r="E155" s="4">
        <f t="shared" si="6"/>
        <v>1</v>
      </c>
      <c r="F155" s="4" cm="1">
        <f t="array" ref="F155">MIN(IF(L$5:L$11&gt;=E155,L$5:L$11,1))</f>
        <v>1</v>
      </c>
      <c r="G155" s="4" cm="1">
        <f t="array" ref="G155">MAX(IF(L$5:L$11&lt;E155,L$5:L$11,0))</f>
        <v>0.76393202250021031</v>
      </c>
      <c r="H155" s="4">
        <f t="shared" si="7"/>
        <v>3.2229099625182833E-3</v>
      </c>
      <c r="I155" s="4">
        <f t="shared" si="8"/>
        <v>1</v>
      </c>
    </row>
    <row r="156" spans="1:9" x14ac:dyDescent="0.25">
      <c r="A156" s="2">
        <v>10519</v>
      </c>
      <c r="B156" s="3">
        <v>21.840000152587798</v>
      </c>
      <c r="C156" s="3">
        <f>MAX(B$2:B156)</f>
        <v>21.840000152587798</v>
      </c>
      <c r="D156" s="3">
        <f>MIN(B$2:B156)</f>
        <v>16.9500007629394</v>
      </c>
      <c r="E156" s="4">
        <f t="shared" si="6"/>
        <v>1</v>
      </c>
      <c r="F156" s="4" cm="1">
        <f t="array" ref="F156">MIN(IF(L$5:L$11&gt;=E156,L$5:L$11,1))</f>
        <v>1</v>
      </c>
      <c r="G156" s="4" cm="1">
        <f t="array" ref="G156">MAX(IF(L$5:L$11&lt;E156,L$5:L$11,0))</f>
        <v>0.76393202250021031</v>
      </c>
      <c r="H156" s="4">
        <f t="shared" si="7"/>
        <v>2.294595454783499E-3</v>
      </c>
      <c r="I156" s="4">
        <f t="shared" si="8"/>
        <v>1</v>
      </c>
    </row>
    <row r="157" spans="1:9" x14ac:dyDescent="0.25">
      <c r="A157" s="2">
        <v>10520</v>
      </c>
      <c r="B157" s="3">
        <v>21.959999084472599</v>
      </c>
      <c r="C157" s="3">
        <f>MAX(B$2:B157)</f>
        <v>21.959999084472599</v>
      </c>
      <c r="D157" s="3">
        <f>MIN(B$2:B157)</f>
        <v>16.9500007629394</v>
      </c>
      <c r="E157" s="4">
        <f t="shared" si="6"/>
        <v>1</v>
      </c>
      <c r="F157" s="4" cm="1">
        <f t="array" ref="F157">MIN(IF(L$5:L$11&gt;=E157,L$5:L$11,1))</f>
        <v>1</v>
      </c>
      <c r="G157" s="4" cm="1">
        <f t="array" ref="G157">MAX(IF(L$5:L$11&lt;E157,L$5:L$11,0))</f>
        <v>0.76393202250021031</v>
      </c>
      <c r="H157" s="4">
        <f t="shared" si="7"/>
        <v>5.4944565497443421E-3</v>
      </c>
      <c r="I157" s="4">
        <f t="shared" si="8"/>
        <v>1</v>
      </c>
    </row>
    <row r="158" spans="1:9" x14ac:dyDescent="0.25">
      <c r="A158" s="2">
        <v>10523</v>
      </c>
      <c r="B158" s="3">
        <v>21.809999465942301</v>
      </c>
      <c r="C158" s="3">
        <f>MAX(B$2:B158)</f>
        <v>21.959999084472599</v>
      </c>
      <c r="D158" s="3">
        <f>MIN(B$2:B158)</f>
        <v>16.9500007629394</v>
      </c>
      <c r="E158" s="4">
        <f t="shared" si="6"/>
        <v>0.97005994635056203</v>
      </c>
      <c r="F158" s="4" cm="1">
        <f t="array" ref="F158">MIN(IF(L$5:L$11&gt;=E158,L$5:L$11,1))</f>
        <v>1</v>
      </c>
      <c r="G158" s="4" cm="1">
        <f t="array" ref="G158">MAX(IF(L$5:L$11&lt;E158,L$5:L$11,0))</f>
        <v>0.76393202250021031</v>
      </c>
      <c r="H158" s="4">
        <f t="shared" si="7"/>
        <v>-6.8305840065521206E-3</v>
      </c>
      <c r="I158" s="4">
        <f t="shared" si="8"/>
        <v>1</v>
      </c>
    </row>
    <row r="159" spans="1:9" x14ac:dyDescent="0.25">
      <c r="A159" s="2">
        <v>10524</v>
      </c>
      <c r="B159" s="3">
        <v>21.9500007629394</v>
      </c>
      <c r="C159" s="3">
        <f>MAX(B$2:B159)</f>
        <v>21.959999084472599</v>
      </c>
      <c r="D159" s="3">
        <f>MIN(B$2:B159)</f>
        <v>16.9500007629394</v>
      </c>
      <c r="E159" s="4">
        <f t="shared" si="6"/>
        <v>0.99800432637068437</v>
      </c>
      <c r="F159" s="4" cm="1">
        <f t="array" ref="F159">MIN(IF(L$5:L$11&gt;=E159,L$5:L$11,1))</f>
        <v>1</v>
      </c>
      <c r="G159" s="4" cm="1">
        <f t="array" ref="G159">MAX(IF(L$5:L$11&lt;E159,L$5:L$11,0))</f>
        <v>0.76393202250021031</v>
      </c>
      <c r="H159" s="4">
        <f t="shared" si="7"/>
        <v>6.419133444534042E-3</v>
      </c>
      <c r="I159" s="4">
        <f t="shared" si="8"/>
        <v>0.87317189749099011</v>
      </c>
    </row>
    <row r="160" spans="1:9" x14ac:dyDescent="0.25">
      <c r="A160" s="2">
        <v>10525</v>
      </c>
      <c r="B160" s="3">
        <v>21.9899997711181</v>
      </c>
      <c r="C160" s="3">
        <f>MAX(B$2:B160)</f>
        <v>21.9899997711181</v>
      </c>
      <c r="D160" s="3">
        <f>MIN(B$2:B160)</f>
        <v>16.9500007629394</v>
      </c>
      <c r="E160" s="4">
        <f t="shared" si="6"/>
        <v>1</v>
      </c>
      <c r="F160" s="4" cm="1">
        <f t="array" ref="F160">MIN(IF(L$5:L$11&gt;=E160,L$5:L$11,1))</f>
        <v>1</v>
      </c>
      <c r="G160" s="4" cm="1">
        <f t="array" ref="G160">MAX(IF(L$5:L$11&lt;E160,L$5:L$11,0))</f>
        <v>0.76393202250021031</v>
      </c>
      <c r="H160" s="4">
        <f t="shared" si="7"/>
        <v>1.8222782135950411E-3</v>
      </c>
      <c r="I160" s="4">
        <f t="shared" si="8"/>
        <v>0.99154619084531526</v>
      </c>
    </row>
    <row r="161" spans="1:9" x14ac:dyDescent="0.25">
      <c r="A161" s="2">
        <v>10526</v>
      </c>
      <c r="B161" s="3">
        <v>21.909999847412099</v>
      </c>
      <c r="C161" s="3">
        <f>MAX(B$2:B161)</f>
        <v>21.9899997711181</v>
      </c>
      <c r="D161" s="3">
        <f>MIN(B$2:B161)</f>
        <v>16.9500007629394</v>
      </c>
      <c r="E161" s="4">
        <f t="shared" si="6"/>
        <v>0.98412699614103483</v>
      </c>
      <c r="F161" s="4" cm="1">
        <f t="array" ref="F161">MIN(IF(L$5:L$11&gt;=E161,L$5:L$11,1))</f>
        <v>1</v>
      </c>
      <c r="G161" s="4" cm="1">
        <f t="array" ref="G161">MAX(IF(L$5:L$11&lt;E161,L$5:L$11,0))</f>
        <v>0.76393202250021031</v>
      </c>
      <c r="H161" s="4">
        <f t="shared" si="7"/>
        <v>-3.6380138489621183E-3</v>
      </c>
      <c r="I161" s="4">
        <f t="shared" si="8"/>
        <v>1</v>
      </c>
    </row>
    <row r="162" spans="1:9" x14ac:dyDescent="0.25">
      <c r="A162" s="2">
        <v>10530</v>
      </c>
      <c r="B162" s="3">
        <v>22</v>
      </c>
      <c r="C162" s="3">
        <f>MAX(B$2:B162)</f>
        <v>22</v>
      </c>
      <c r="D162" s="3">
        <f>MIN(B$2:B162)</f>
        <v>16.9500007629394</v>
      </c>
      <c r="E162" s="4">
        <f t="shared" si="6"/>
        <v>1</v>
      </c>
      <c r="F162" s="4" cm="1">
        <f t="array" ref="F162">MIN(IF(L$5:L$11&gt;=E162,L$5:L$11,1))</f>
        <v>1</v>
      </c>
      <c r="G162" s="4" cm="1">
        <f t="array" ref="G162">MAX(IF(L$5:L$11&lt;E162,L$5:L$11,0))</f>
        <v>0.76393202250021031</v>
      </c>
      <c r="H162" s="4">
        <f t="shared" si="7"/>
        <v>4.1077203658004269E-3</v>
      </c>
      <c r="I162" s="4">
        <f t="shared" si="8"/>
        <v>0.93276087664630702</v>
      </c>
    </row>
    <row r="163" spans="1:9" x14ac:dyDescent="0.25">
      <c r="A163" s="2">
        <v>10531</v>
      </c>
      <c r="B163" s="3">
        <v>21.7600002288818</v>
      </c>
      <c r="C163" s="3">
        <f>MAX(B$2:B163)</f>
        <v>22</v>
      </c>
      <c r="D163" s="3">
        <f>MIN(B$2:B163)</f>
        <v>16.9500007629394</v>
      </c>
      <c r="E163" s="4">
        <f t="shared" si="6"/>
        <v>0.95247528566798478</v>
      </c>
      <c r="F163" s="4" cm="1">
        <f t="array" ref="F163">MIN(IF(L$5:L$11&gt;=E163,L$5:L$11,1))</f>
        <v>1</v>
      </c>
      <c r="G163" s="4" cm="1">
        <f t="array" ref="G163">MAX(IF(L$5:L$11&lt;E163,L$5:L$11,0))</f>
        <v>0.76393202250021031</v>
      </c>
      <c r="H163" s="4">
        <f t="shared" si="7"/>
        <v>-1.0909080505372759E-2</v>
      </c>
      <c r="I163" s="4">
        <f t="shared" si="8"/>
        <v>1</v>
      </c>
    </row>
    <row r="164" spans="1:9" x14ac:dyDescent="0.25">
      <c r="A164" s="2">
        <v>10532</v>
      </c>
      <c r="B164" s="3">
        <v>21.6800003051757</v>
      </c>
      <c r="C164" s="3">
        <f>MAX(B$2:B164)</f>
        <v>22</v>
      </c>
      <c r="D164" s="3">
        <f>MIN(B$2:B164)</f>
        <v>16.9500007629394</v>
      </c>
      <c r="E164" s="4">
        <f t="shared" si="6"/>
        <v>0.93663371422397301</v>
      </c>
      <c r="F164" s="4" cm="1">
        <f t="array" ref="F164">MIN(IF(L$5:L$11&gt;=E164,L$5:L$11,1))</f>
        <v>1</v>
      </c>
      <c r="G164" s="4" cm="1">
        <f t="array" ref="G164">MAX(IF(L$5:L$11&lt;E164,L$5:L$11,0))</f>
        <v>0.76393202250021031</v>
      </c>
      <c r="H164" s="4">
        <f t="shared" si="7"/>
        <v>-3.6764670434110691E-3</v>
      </c>
      <c r="I164" s="4">
        <f t="shared" si="8"/>
        <v>0.79868207947832504</v>
      </c>
    </row>
    <row r="165" spans="1:9" x14ac:dyDescent="0.25">
      <c r="A165" s="2">
        <v>10537</v>
      </c>
      <c r="B165" s="3">
        <v>22.2399997711181</v>
      </c>
      <c r="C165" s="3">
        <f>MAX(B$2:B165)</f>
        <v>22.2399997711181</v>
      </c>
      <c r="D165" s="3">
        <f>MIN(B$2:B165)</f>
        <v>16.9500007629394</v>
      </c>
      <c r="E165" s="4">
        <f t="shared" si="6"/>
        <v>1</v>
      </c>
      <c r="F165" s="4" cm="1">
        <f t="array" ref="F165">MIN(IF(L$5:L$11&gt;=E165,L$5:L$11,1))</f>
        <v>1</v>
      </c>
      <c r="G165" s="4" cm="1">
        <f t="array" ref="G165">MAX(IF(L$5:L$11&lt;E165,L$5:L$11,0))</f>
        <v>0.76393202250021031</v>
      </c>
      <c r="H165" s="4">
        <f t="shared" si="7"/>
        <v>2.5830233305333961E-2</v>
      </c>
      <c r="I165" s="4">
        <f t="shared" si="8"/>
        <v>0.7315761059710717</v>
      </c>
    </row>
    <row r="166" spans="1:9" x14ac:dyDescent="0.25">
      <c r="A166" s="2">
        <v>10540</v>
      </c>
      <c r="B166" s="3">
        <v>22.389999389648398</v>
      </c>
      <c r="C166" s="3">
        <f>MAX(B$2:B166)</f>
        <v>22.389999389648398</v>
      </c>
      <c r="D166" s="3">
        <f>MIN(B$2:B166)</f>
        <v>16.9500007629394</v>
      </c>
      <c r="E166" s="4">
        <f t="shared" si="6"/>
        <v>1</v>
      </c>
      <c r="F166" s="4" cm="1">
        <f t="array" ref="F166">MIN(IF(L$5:L$11&gt;=E166,L$5:L$11,1))</f>
        <v>1</v>
      </c>
      <c r="G166" s="4" cm="1">
        <f t="array" ref="G166">MAX(IF(L$5:L$11&lt;E166,L$5:L$11,0))</f>
        <v>0.76393202250021031</v>
      </c>
      <c r="H166" s="4">
        <f t="shared" si="7"/>
        <v>6.744587233543653E-3</v>
      </c>
      <c r="I166" s="4">
        <f t="shared" si="8"/>
        <v>1</v>
      </c>
    </row>
    <row r="167" spans="1:9" x14ac:dyDescent="0.25">
      <c r="A167" s="2">
        <v>10541</v>
      </c>
      <c r="B167" s="3">
        <v>22.549999237060501</v>
      </c>
      <c r="C167" s="3">
        <f>MAX(B$2:B167)</f>
        <v>22.549999237060501</v>
      </c>
      <c r="D167" s="3">
        <f>MIN(B$2:B167)</f>
        <v>16.9500007629394</v>
      </c>
      <c r="E167" s="4">
        <f t="shared" si="6"/>
        <v>1</v>
      </c>
      <c r="F167" s="4" cm="1">
        <f t="array" ref="F167">MIN(IF(L$5:L$11&gt;=E167,L$5:L$11,1))</f>
        <v>1</v>
      </c>
      <c r="G167" s="4" cm="1">
        <f t="array" ref="G167">MAX(IF(L$5:L$11&lt;E167,L$5:L$11,0))</f>
        <v>0.76393202250021031</v>
      </c>
      <c r="H167" s="4">
        <f t="shared" si="7"/>
        <v>7.1460407223626898E-3</v>
      </c>
      <c r="I167" s="4">
        <f t="shared" si="8"/>
        <v>1</v>
      </c>
    </row>
    <row r="168" spans="1:9" x14ac:dyDescent="0.25">
      <c r="A168" s="2">
        <v>10544</v>
      </c>
      <c r="B168" s="3">
        <v>22.840000152587798</v>
      </c>
      <c r="C168" s="3">
        <f>MAX(B$2:B168)</f>
        <v>22.840000152587798</v>
      </c>
      <c r="D168" s="3">
        <f>MIN(B$2:B168)</f>
        <v>16.9500007629394</v>
      </c>
      <c r="E168" s="4">
        <f t="shared" si="6"/>
        <v>1</v>
      </c>
      <c r="F168" s="4" cm="1">
        <f t="array" ref="F168">MIN(IF(L$5:L$11&gt;=E168,L$5:L$11,1))</f>
        <v>1</v>
      </c>
      <c r="G168" s="4" cm="1">
        <f t="array" ref="G168">MAX(IF(L$5:L$11&lt;E168,L$5:L$11,0))</f>
        <v>0.76393202250021031</v>
      </c>
      <c r="H168" s="4">
        <f t="shared" si="7"/>
        <v>1.2860351456273511E-2</v>
      </c>
      <c r="I168" s="4">
        <f t="shared" si="8"/>
        <v>1</v>
      </c>
    </row>
    <row r="169" spans="1:9" x14ac:dyDescent="0.25">
      <c r="A169" s="2">
        <v>10545</v>
      </c>
      <c r="B169" s="3">
        <v>22.909999847412099</v>
      </c>
      <c r="C169" s="3">
        <f>MAX(B$2:B169)</f>
        <v>22.909999847412099</v>
      </c>
      <c r="D169" s="3">
        <f>MIN(B$2:B169)</f>
        <v>16.9500007629394</v>
      </c>
      <c r="E169" s="4">
        <f t="shared" si="6"/>
        <v>1</v>
      </c>
      <c r="F169" s="4" cm="1">
        <f t="array" ref="F169">MIN(IF(L$5:L$11&gt;=E169,L$5:L$11,1))</f>
        <v>1</v>
      </c>
      <c r="G169" s="4" cm="1">
        <f t="array" ref="G169">MAX(IF(L$5:L$11&lt;E169,L$5:L$11,0))</f>
        <v>0.76393202250021031</v>
      </c>
      <c r="H169" s="4">
        <f t="shared" si="7"/>
        <v>3.0647852170162526E-3</v>
      </c>
      <c r="I169" s="4">
        <f t="shared" si="8"/>
        <v>1</v>
      </c>
    </row>
    <row r="170" spans="1:9" x14ac:dyDescent="0.25">
      <c r="A170" s="2">
        <v>10547</v>
      </c>
      <c r="B170" s="3">
        <v>23.030000686645501</v>
      </c>
      <c r="C170" s="3">
        <f>MAX(B$2:B170)</f>
        <v>23.030000686645501</v>
      </c>
      <c r="D170" s="3">
        <f>MIN(B$2:B170)</f>
        <v>16.9500007629394</v>
      </c>
      <c r="E170" s="4">
        <f t="shared" si="6"/>
        <v>1</v>
      </c>
      <c r="F170" s="4" cm="1">
        <f t="array" ref="F170">MIN(IF(L$5:L$11&gt;=E170,L$5:L$11,1))</f>
        <v>1</v>
      </c>
      <c r="G170" s="4" cm="1">
        <f t="array" ref="G170">MAX(IF(L$5:L$11&lt;E170,L$5:L$11,0))</f>
        <v>0.76393202250021031</v>
      </c>
      <c r="H170" s="4">
        <f t="shared" si="7"/>
        <v>5.2379240520579184E-3</v>
      </c>
      <c r="I170" s="4">
        <f t="shared" si="8"/>
        <v>1</v>
      </c>
    </row>
    <row r="171" spans="1:9" x14ac:dyDescent="0.25">
      <c r="A171" s="2">
        <v>10548</v>
      </c>
      <c r="B171" s="3">
        <v>23.370000839233398</v>
      </c>
      <c r="C171" s="3">
        <f>MAX(B$2:B171)</f>
        <v>23.370000839233398</v>
      </c>
      <c r="D171" s="3">
        <f>MIN(B$2:B171)</f>
        <v>16.9500007629394</v>
      </c>
      <c r="E171" s="4">
        <f t="shared" si="6"/>
        <v>1</v>
      </c>
      <c r="F171" s="4" cm="1">
        <f t="array" ref="F171">MIN(IF(L$5:L$11&gt;=E171,L$5:L$11,1))</f>
        <v>1</v>
      </c>
      <c r="G171" s="4" cm="1">
        <f t="array" ref="G171">MAX(IF(L$5:L$11&lt;E171,L$5:L$11,0))</f>
        <v>0.76393202250021031</v>
      </c>
      <c r="H171" s="4">
        <f t="shared" si="7"/>
        <v>1.4763358334811238E-2</v>
      </c>
      <c r="I171" s="4">
        <f t="shared" si="8"/>
        <v>1</v>
      </c>
    </row>
    <row r="172" spans="1:9" x14ac:dyDescent="0.25">
      <c r="A172" s="2">
        <v>10552</v>
      </c>
      <c r="B172" s="3">
        <v>23.569999694824201</v>
      </c>
      <c r="C172" s="3">
        <f>MAX(B$2:B172)</f>
        <v>23.569999694824201</v>
      </c>
      <c r="D172" s="3">
        <f>MIN(B$2:B172)</f>
        <v>16.9500007629394</v>
      </c>
      <c r="E172" s="4">
        <f t="shared" si="6"/>
        <v>1</v>
      </c>
      <c r="F172" s="4" cm="1">
        <f t="array" ref="F172">MIN(IF(L$5:L$11&gt;=E172,L$5:L$11,1))</f>
        <v>1</v>
      </c>
      <c r="G172" s="4" cm="1">
        <f t="array" ref="G172">MAX(IF(L$5:L$11&lt;E172,L$5:L$11,0))</f>
        <v>0.76393202250021031</v>
      </c>
      <c r="H172" s="4">
        <f t="shared" si="7"/>
        <v>8.5579310401668884E-3</v>
      </c>
      <c r="I172" s="4">
        <f t="shared" si="8"/>
        <v>1</v>
      </c>
    </row>
    <row r="173" spans="1:9" x14ac:dyDescent="0.25">
      <c r="A173" s="2">
        <v>10553</v>
      </c>
      <c r="B173" s="3">
        <v>23.2199993133544</v>
      </c>
      <c r="C173" s="3">
        <f>MAX(B$2:B173)</f>
        <v>23.569999694824201</v>
      </c>
      <c r="D173" s="3">
        <f>MIN(B$2:B173)</f>
        <v>16.9500007629394</v>
      </c>
      <c r="E173" s="4">
        <f t="shared" si="6"/>
        <v>0.94712984321129623</v>
      </c>
      <c r="F173" s="4" cm="1">
        <f t="array" ref="F173">MIN(IF(L$5:L$11&gt;=E173,L$5:L$11,1))</f>
        <v>1</v>
      </c>
      <c r="G173" s="4" cm="1">
        <f t="array" ref="G173">MAX(IF(L$5:L$11&lt;E173,L$5:L$11,0))</f>
        <v>0.76393202250021031</v>
      </c>
      <c r="H173" s="4">
        <f t="shared" si="7"/>
        <v>-1.4849401188013589E-2</v>
      </c>
      <c r="I173" s="4">
        <f t="shared" si="8"/>
        <v>1</v>
      </c>
    </row>
    <row r="174" spans="1:9" x14ac:dyDescent="0.25">
      <c r="A174" s="2">
        <v>10554</v>
      </c>
      <c r="B174" s="3">
        <v>23.520000457763601</v>
      </c>
      <c r="C174" s="3">
        <f>MAX(B$2:B174)</f>
        <v>23.569999694824201</v>
      </c>
      <c r="D174" s="3">
        <f>MIN(B$2:B174)</f>
        <v>16.9500007629394</v>
      </c>
      <c r="E174" s="4">
        <f t="shared" si="6"/>
        <v>0.99244724393839667</v>
      </c>
      <c r="F174" s="4" cm="1">
        <f t="array" ref="F174">MIN(IF(L$5:L$11&gt;=E174,L$5:L$11,1))</f>
        <v>1</v>
      </c>
      <c r="G174" s="4" cm="1">
        <f t="array" ref="G174">MAX(IF(L$5:L$11&lt;E174,L$5:L$11,0))</f>
        <v>0.76393202250021031</v>
      </c>
      <c r="H174" s="4">
        <f t="shared" si="7"/>
        <v>1.291994630838178E-2</v>
      </c>
      <c r="I174" s="4">
        <f t="shared" si="8"/>
        <v>0.7760384218619788</v>
      </c>
    </row>
    <row r="175" spans="1:9" x14ac:dyDescent="0.25">
      <c r="A175" s="2">
        <v>10555</v>
      </c>
      <c r="B175" s="3">
        <v>23.7000007629394</v>
      </c>
      <c r="C175" s="3">
        <f>MAX(B$2:B175)</f>
        <v>23.7000007629394</v>
      </c>
      <c r="D175" s="3">
        <f>MIN(B$2:B175)</f>
        <v>16.9500007629394</v>
      </c>
      <c r="E175" s="4">
        <f t="shared" si="6"/>
        <v>1</v>
      </c>
      <c r="F175" s="4" cm="1">
        <f t="array" ref="F175">MIN(IF(L$5:L$11&gt;=E175,L$5:L$11,1))</f>
        <v>1</v>
      </c>
      <c r="G175" s="4" cm="1">
        <f t="array" ref="G175">MAX(IF(L$5:L$11&lt;E175,L$5:L$11,0))</f>
        <v>0.76393202250021031</v>
      </c>
      <c r="H175" s="4">
        <f t="shared" si="7"/>
        <v>7.6530740507014805E-3</v>
      </c>
      <c r="I175" s="4">
        <f t="shared" si="8"/>
        <v>0.96800601190557467</v>
      </c>
    </row>
    <row r="176" spans="1:9" x14ac:dyDescent="0.25">
      <c r="A176" s="2">
        <v>10558</v>
      </c>
      <c r="B176" s="3">
        <v>23.799999237060501</v>
      </c>
      <c r="C176" s="3">
        <f>MAX(B$2:B176)</f>
        <v>23.799999237060501</v>
      </c>
      <c r="D176" s="3">
        <f>MIN(B$2:B176)</f>
        <v>16.9500007629394</v>
      </c>
      <c r="E176" s="4">
        <f t="shared" si="6"/>
        <v>1</v>
      </c>
      <c r="F176" s="4" cm="1">
        <f t="array" ref="F176">MIN(IF(L$5:L$11&gt;=E176,L$5:L$11,1))</f>
        <v>1</v>
      </c>
      <c r="G176" s="4" cm="1">
        <f t="array" ref="G176">MAX(IF(L$5:L$11&lt;E176,L$5:L$11,0))</f>
        <v>0.76393202250021031</v>
      </c>
      <c r="H176" s="4">
        <f t="shared" si="7"/>
        <v>4.2193447637972614E-3</v>
      </c>
      <c r="I176" s="4">
        <f t="shared" si="8"/>
        <v>1</v>
      </c>
    </row>
    <row r="177" spans="1:9" x14ac:dyDescent="0.25">
      <c r="A177" s="2">
        <v>10559</v>
      </c>
      <c r="B177" s="3">
        <v>23.909999847412099</v>
      </c>
      <c r="C177" s="3">
        <f>MAX(B$2:B177)</f>
        <v>23.909999847412099</v>
      </c>
      <c r="D177" s="3">
        <f>MIN(B$2:B177)</f>
        <v>16.9500007629394</v>
      </c>
      <c r="E177" s="4">
        <f t="shared" si="6"/>
        <v>1</v>
      </c>
      <c r="F177" s="4" cm="1">
        <f t="array" ref="F177">MIN(IF(L$5:L$11&gt;=E177,L$5:L$11,1))</f>
        <v>1</v>
      </c>
      <c r="G177" s="4" cm="1">
        <f t="array" ref="G177">MAX(IF(L$5:L$11&lt;E177,L$5:L$11,0))</f>
        <v>0.76393202250021031</v>
      </c>
      <c r="H177" s="4">
        <f t="shared" si="7"/>
        <v>4.6218745326811472E-3</v>
      </c>
      <c r="I177" s="4">
        <f t="shared" si="8"/>
        <v>1</v>
      </c>
    </row>
    <row r="178" spans="1:9" x14ac:dyDescent="0.25">
      <c r="A178" s="2">
        <v>10560</v>
      </c>
      <c r="B178" s="3">
        <v>24.190000534057599</v>
      </c>
      <c r="C178" s="3">
        <f>MAX(B$2:B178)</f>
        <v>24.190000534057599</v>
      </c>
      <c r="D178" s="3">
        <f>MIN(B$2:B178)</f>
        <v>16.9500007629394</v>
      </c>
      <c r="E178" s="4">
        <f t="shared" si="6"/>
        <v>1</v>
      </c>
      <c r="F178" s="4" cm="1">
        <f t="array" ref="F178">MIN(IF(L$5:L$11&gt;=E178,L$5:L$11,1))</f>
        <v>1</v>
      </c>
      <c r="G178" s="4" cm="1">
        <f t="array" ref="G178">MAX(IF(L$5:L$11&lt;E178,L$5:L$11,0))</f>
        <v>0.76393202250021031</v>
      </c>
      <c r="H178" s="4">
        <f t="shared" si="7"/>
        <v>1.1710610139372468E-2</v>
      </c>
      <c r="I178" s="4">
        <f t="shared" si="8"/>
        <v>1</v>
      </c>
    </row>
    <row r="179" spans="1:9" x14ac:dyDescent="0.25">
      <c r="A179" s="2">
        <v>10562</v>
      </c>
      <c r="B179" s="3">
        <v>24.280000686645501</v>
      </c>
      <c r="C179" s="3">
        <f>MAX(B$2:B179)</f>
        <v>24.280000686645501</v>
      </c>
      <c r="D179" s="3">
        <f>MIN(B$2:B179)</f>
        <v>16.9500007629394</v>
      </c>
      <c r="E179" s="4">
        <f t="shared" si="6"/>
        <v>1</v>
      </c>
      <c r="F179" s="4" cm="1">
        <f t="array" ref="F179">MIN(IF(L$5:L$11&gt;=E179,L$5:L$11,1))</f>
        <v>1</v>
      </c>
      <c r="G179" s="4" cm="1">
        <f t="array" ref="G179">MAX(IF(L$5:L$11&lt;E179,L$5:L$11,0))</f>
        <v>0.76393202250021031</v>
      </c>
      <c r="H179" s="4">
        <f t="shared" si="7"/>
        <v>3.7205519057839087E-3</v>
      </c>
      <c r="I179" s="4">
        <f t="shared" si="8"/>
        <v>1</v>
      </c>
    </row>
    <row r="180" spans="1:9" x14ac:dyDescent="0.25">
      <c r="A180" s="2">
        <v>10565</v>
      </c>
      <c r="B180" s="3">
        <v>23.850000381469702</v>
      </c>
      <c r="C180" s="3">
        <f>MAX(B$2:B180)</f>
        <v>24.280000686645501</v>
      </c>
      <c r="D180" s="3">
        <f>MIN(B$2:B180)</f>
        <v>16.9500007629394</v>
      </c>
      <c r="E180" s="4">
        <f t="shared" si="6"/>
        <v>0.94133692910621647</v>
      </c>
      <c r="F180" s="4" cm="1">
        <f t="array" ref="F180">MIN(IF(L$5:L$11&gt;=E180,L$5:L$11,1))</f>
        <v>1</v>
      </c>
      <c r="G180" s="4" cm="1">
        <f t="array" ref="G180">MAX(IF(L$5:L$11&lt;E180,L$5:L$11,0))</f>
        <v>0.76393202250021031</v>
      </c>
      <c r="H180" s="4">
        <f t="shared" si="7"/>
        <v>-1.771006149156773E-2</v>
      </c>
      <c r="I180" s="4">
        <f t="shared" si="8"/>
        <v>1</v>
      </c>
    </row>
    <row r="181" spans="1:9" x14ac:dyDescent="0.25">
      <c r="A181" s="2">
        <v>10567</v>
      </c>
      <c r="B181" s="3">
        <v>23.809999465942301</v>
      </c>
      <c r="C181" s="3">
        <f>MAX(B$2:B181)</f>
        <v>24.280000686645501</v>
      </c>
      <c r="D181" s="3">
        <f>MIN(B$2:B181)</f>
        <v>16.9500007629394</v>
      </c>
      <c r="E181" s="4">
        <f t="shared" si="6"/>
        <v>0.93587977822712398</v>
      </c>
      <c r="F181" s="4" cm="1">
        <f t="array" ref="F181">MIN(IF(L$5:L$11&gt;=E181,L$5:L$11,1))</f>
        <v>1</v>
      </c>
      <c r="G181" s="4" cm="1">
        <f t="array" ref="G181">MAX(IF(L$5:L$11&lt;E181,L$5:L$11,0))</f>
        <v>0.76393202250021031</v>
      </c>
      <c r="H181" s="4">
        <f t="shared" si="7"/>
        <v>-1.6771872070274751E-3</v>
      </c>
      <c r="I181" s="4">
        <f t="shared" si="8"/>
        <v>0.75149924392504364</v>
      </c>
    </row>
    <row r="182" spans="1:9" x14ac:dyDescent="0.25">
      <c r="A182" s="2">
        <v>10569</v>
      </c>
      <c r="B182" s="3">
        <v>22.360000610351499</v>
      </c>
      <c r="C182" s="3">
        <f>MAX(B$2:B182)</f>
        <v>24.280000686645501</v>
      </c>
      <c r="D182" s="3">
        <f>MIN(B$2:B182)</f>
        <v>16.9500007629394</v>
      </c>
      <c r="E182" s="4">
        <f t="shared" si="6"/>
        <v>0.73806274266327188</v>
      </c>
      <c r="F182" s="4" cm="1">
        <f t="array" ref="F182">MIN(IF(L$5:L$11&gt;=E182,L$5:L$11,1))</f>
        <v>0.76393202250021031</v>
      </c>
      <c r="G182" s="4" cm="1">
        <f t="array" ref="G182">MAX(IF(L$5:L$11&lt;E182,L$5:L$11,0))</f>
        <v>0.61803398874989479</v>
      </c>
      <c r="H182" s="4">
        <f t="shared" si="7"/>
        <v>-6.089873532609158E-2</v>
      </c>
      <c r="I182" s="4">
        <f t="shared" si="8"/>
        <v>0.72838238183773507</v>
      </c>
    </row>
    <row r="183" spans="1:9" x14ac:dyDescent="0.25">
      <c r="A183" s="2">
        <v>10572</v>
      </c>
      <c r="B183" s="3">
        <v>22.309999465942301</v>
      </c>
      <c r="C183" s="3">
        <f>MAX(B$2:B183)</f>
        <v>24.280000686645501</v>
      </c>
      <c r="D183" s="3">
        <f>MIN(B$2:B183)</f>
        <v>16.9500007629394</v>
      </c>
      <c r="E183" s="4">
        <f t="shared" si="6"/>
        <v>0.73124130406441357</v>
      </c>
      <c r="F183" s="4" cm="1">
        <f t="array" ref="F183">MIN(IF(L$5:L$11&gt;=E183,L$5:L$11,1))</f>
        <v>0.76393202250021031</v>
      </c>
      <c r="G183" s="4" cm="1">
        <f t="array" ref="G183">MAX(IF(L$5:L$11&lt;E183,L$5:L$11,0))</f>
        <v>0.61803398874989479</v>
      </c>
      <c r="H183" s="4">
        <f t="shared" si="7"/>
        <v>-2.2361870771170356E-3</v>
      </c>
      <c r="I183" s="4">
        <f t="shared" si="8"/>
        <v>0.82268931820417701</v>
      </c>
    </row>
    <row r="184" spans="1:9" x14ac:dyDescent="0.25">
      <c r="A184" s="2">
        <v>10573</v>
      </c>
      <c r="B184" s="3">
        <v>22.7399997711181</v>
      </c>
      <c r="C184" s="3">
        <f>MAX(B$2:B184)</f>
        <v>24.280000686645501</v>
      </c>
      <c r="D184" s="3">
        <f>MIN(B$2:B184)</f>
        <v>16.9500007629394</v>
      </c>
      <c r="E184" s="4">
        <f t="shared" si="6"/>
        <v>0.7899043749581971</v>
      </c>
      <c r="F184" s="4" cm="1">
        <f t="array" ref="F184">MIN(IF(L$5:L$11&gt;=E184,L$5:L$11,1))</f>
        <v>1</v>
      </c>
      <c r="G184" s="4" cm="1">
        <f t="array" ref="G184">MAX(IF(L$5:L$11&lt;E184,L$5:L$11,0))</f>
        <v>0.76393202250021031</v>
      </c>
      <c r="H184" s="4">
        <f t="shared" si="7"/>
        <v>1.9273882360787198E-2</v>
      </c>
      <c r="I184" s="4">
        <f t="shared" si="8"/>
        <v>0.77593448249109087</v>
      </c>
    </row>
    <row r="185" spans="1:9" x14ac:dyDescent="0.25">
      <c r="A185" s="2">
        <v>10574</v>
      </c>
      <c r="B185" s="3">
        <v>22.520000457763601</v>
      </c>
      <c r="C185" s="3">
        <f>MAX(B$2:B185)</f>
        <v>24.280000686645501</v>
      </c>
      <c r="D185" s="3">
        <f>MIN(B$2:B185)</f>
        <v>16.9500007629394</v>
      </c>
      <c r="E185" s="4">
        <f t="shared" si="6"/>
        <v>0.75989082575705802</v>
      </c>
      <c r="F185" s="4" cm="1">
        <f t="array" ref="F185">MIN(IF(L$5:L$11&gt;=E185,L$5:L$11,1))</f>
        <v>0.76393202250021031</v>
      </c>
      <c r="G185" s="4" cm="1">
        <f t="array" ref="G185">MAX(IF(L$5:L$11&lt;E185,L$5:L$11,0))</f>
        <v>0.61803398874989479</v>
      </c>
      <c r="H185" s="4">
        <f t="shared" si="7"/>
        <v>-9.6745521358324593E-3</v>
      </c>
      <c r="I185" s="4">
        <f t="shared" si="8"/>
        <v>0.1100206505476158</v>
      </c>
    </row>
    <row r="186" spans="1:9" x14ac:dyDescent="0.25">
      <c r="A186" s="2">
        <v>10575</v>
      </c>
      <c r="B186" s="3">
        <v>22.4799995422363</v>
      </c>
      <c r="C186" s="3">
        <f>MAX(B$2:B186)</f>
        <v>24.280000686645501</v>
      </c>
      <c r="D186" s="3">
        <f>MIN(B$2:B186)</f>
        <v>16.9500007629394</v>
      </c>
      <c r="E186" s="4">
        <f t="shared" si="6"/>
        <v>0.75443367487797908</v>
      </c>
      <c r="F186" s="4" cm="1">
        <f t="array" ref="F186">MIN(IF(L$5:L$11&gt;=E186,L$5:L$11,1))</f>
        <v>0.76393202250021031</v>
      </c>
      <c r="G186" s="4" cm="1">
        <f t="array" ref="G186">MAX(IF(L$5:L$11&lt;E186,L$5:L$11,0))</f>
        <v>0.61803398874989479</v>
      </c>
      <c r="H186" s="4">
        <f t="shared" si="7"/>
        <v>-1.7762395521404573E-3</v>
      </c>
      <c r="I186" s="4">
        <f t="shared" si="8"/>
        <v>0.97230122545675812</v>
      </c>
    </row>
    <row r="187" spans="1:9" x14ac:dyDescent="0.25">
      <c r="A187" s="2">
        <v>10576</v>
      </c>
      <c r="B187" s="3">
        <v>22.530000686645501</v>
      </c>
      <c r="C187" s="3">
        <f>MAX(B$2:B187)</f>
        <v>24.280000686645501</v>
      </c>
      <c r="D187" s="3">
        <f>MIN(B$2:B187)</f>
        <v>16.9500007629394</v>
      </c>
      <c r="E187" s="4">
        <f t="shared" si="6"/>
        <v>0.76125511347683794</v>
      </c>
      <c r="F187" s="4" cm="1">
        <f t="array" ref="F187">MIN(IF(L$5:L$11&gt;=E187,L$5:L$11,1))</f>
        <v>0.76393202250021031</v>
      </c>
      <c r="G187" s="4" cm="1">
        <f t="array" ref="G187">MAX(IF(L$5:L$11&lt;E187,L$5:L$11,0))</f>
        <v>0.61803398874989479</v>
      </c>
      <c r="H187" s="4">
        <f t="shared" si="7"/>
        <v>2.2242502414315801E-3</v>
      </c>
      <c r="I187" s="4">
        <f t="shared" si="8"/>
        <v>0.9348973568863419</v>
      </c>
    </row>
    <row r="188" spans="1:9" x14ac:dyDescent="0.25">
      <c r="A188" s="2">
        <v>10579</v>
      </c>
      <c r="B188" s="3">
        <v>22.440000534057599</v>
      </c>
      <c r="C188" s="3">
        <f>MAX(B$2:B188)</f>
        <v>24.280000686645501</v>
      </c>
      <c r="D188" s="3">
        <f>MIN(B$2:B188)</f>
        <v>16.9500007629394</v>
      </c>
      <c r="E188" s="4">
        <f t="shared" si="6"/>
        <v>0.74897678421017178</v>
      </c>
      <c r="F188" s="4" cm="1">
        <f t="array" ref="F188">MIN(IF(L$5:L$11&gt;=E188,L$5:L$11,1))</f>
        <v>0.76393202250021031</v>
      </c>
      <c r="G188" s="4" cm="1">
        <f t="array" ref="G188">MAX(IF(L$5:L$11&lt;E188,L$5:L$11,0))</f>
        <v>0.61803398874989479</v>
      </c>
      <c r="H188" s="4">
        <f t="shared" si="7"/>
        <v>-3.9946804192175778E-3</v>
      </c>
      <c r="I188" s="4">
        <f t="shared" si="8"/>
        <v>0.98165219259943193</v>
      </c>
    </row>
    <row r="189" spans="1:9" x14ac:dyDescent="0.25">
      <c r="A189" s="2">
        <v>10580</v>
      </c>
      <c r="B189" s="3">
        <v>22.7000007629394</v>
      </c>
      <c r="C189" s="3">
        <f>MAX(B$2:B189)</f>
        <v>24.280000686645501</v>
      </c>
      <c r="D189" s="3">
        <f>MIN(B$2:B189)</f>
        <v>16.9500007629394</v>
      </c>
      <c r="E189" s="4">
        <f t="shared" si="6"/>
        <v>0.7844474842903898</v>
      </c>
      <c r="F189" s="4" cm="1">
        <f t="array" ref="F189">MIN(IF(L$5:L$11&gt;=E189,L$5:L$11,1))</f>
        <v>1</v>
      </c>
      <c r="G189" s="4" cm="1">
        <f t="array" ref="G189">MAX(IF(L$5:L$11&lt;E189,L$5:L$11,0))</f>
        <v>0.76393202250021031</v>
      </c>
      <c r="H189" s="4">
        <f t="shared" si="7"/>
        <v>1.158646268689667E-2</v>
      </c>
      <c r="I189" s="4">
        <f t="shared" si="8"/>
        <v>0.89749527183051436</v>
      </c>
    </row>
    <row r="190" spans="1:9" x14ac:dyDescent="0.25">
      <c r="A190" s="2">
        <v>10581</v>
      </c>
      <c r="B190" s="3">
        <v>22.9799995422363</v>
      </c>
      <c r="C190" s="3">
        <f>MAX(B$2:B190)</f>
        <v>24.280000686645501</v>
      </c>
      <c r="D190" s="3">
        <f>MIN(B$2:B190)</f>
        <v>16.9500007629394</v>
      </c>
      <c r="E190" s="4">
        <f t="shared" si="6"/>
        <v>0.82264649959888247</v>
      </c>
      <c r="F190" s="4" cm="1">
        <f t="array" ref="F190">MIN(IF(L$5:L$11&gt;=E190,L$5:L$11,1))</f>
        <v>1</v>
      </c>
      <c r="G190" s="4" cm="1">
        <f t="array" ref="G190">MAX(IF(L$5:L$11&lt;E190,L$5:L$11,0))</f>
        <v>0.76393202250021031</v>
      </c>
      <c r="H190" s="4">
        <f t="shared" si="7"/>
        <v>1.2334747572080751E-2</v>
      </c>
      <c r="I190" s="4">
        <f t="shared" si="8"/>
        <v>8.6904890732999854E-2</v>
      </c>
    </row>
    <row r="191" spans="1:9" x14ac:dyDescent="0.25">
      <c r="A191" s="2">
        <v>10582</v>
      </c>
      <c r="B191" s="3">
        <v>23.069999694824201</v>
      </c>
      <c r="C191" s="3">
        <f>MAX(B$2:B191)</f>
        <v>24.280000686645501</v>
      </c>
      <c r="D191" s="3">
        <f>MIN(B$2:B191)</f>
        <v>16.9500007629394</v>
      </c>
      <c r="E191" s="4">
        <f t="shared" si="6"/>
        <v>0.83492482886554864</v>
      </c>
      <c r="F191" s="4" cm="1">
        <f t="array" ref="F191">MIN(IF(L$5:L$11&gt;=E191,L$5:L$11,1))</f>
        <v>1</v>
      </c>
      <c r="G191" s="4" cm="1">
        <f t="array" ref="G191">MAX(IF(L$5:L$11&lt;E191,L$5:L$11,0))</f>
        <v>0.76393202250021031</v>
      </c>
      <c r="H191" s="4">
        <f t="shared" si="7"/>
        <v>3.9164558042086295E-3</v>
      </c>
      <c r="I191" s="4">
        <f t="shared" si="8"/>
        <v>0.24871851625332994</v>
      </c>
    </row>
    <row r="192" spans="1:9" x14ac:dyDescent="0.25">
      <c r="A192" s="2">
        <v>10583</v>
      </c>
      <c r="B192" s="3">
        <v>23.329999923706001</v>
      </c>
      <c r="C192" s="3">
        <f>MAX(B$2:B192)</f>
        <v>24.280000686645501</v>
      </c>
      <c r="D192" s="3">
        <f>MIN(B$2:B192)</f>
        <v>16.9500007629394</v>
      </c>
      <c r="E192" s="4">
        <f t="shared" si="6"/>
        <v>0.87039552894576677</v>
      </c>
      <c r="F192" s="4" cm="1">
        <f t="array" ref="F192">MIN(IF(L$5:L$11&gt;=E192,L$5:L$11,1))</f>
        <v>1</v>
      </c>
      <c r="G192" s="4" cm="1">
        <f t="array" ref="G192">MAX(IF(L$5:L$11&lt;E192,L$5:L$11,0))</f>
        <v>0.76393202250021031</v>
      </c>
      <c r="H192" s="4">
        <f t="shared" si="7"/>
        <v>1.1270057751241902E-2</v>
      </c>
      <c r="I192" s="4">
        <f t="shared" si="8"/>
        <v>0.30073035367705298</v>
      </c>
    </row>
    <row r="193" spans="1:9" x14ac:dyDescent="0.25">
      <c r="A193" s="2">
        <v>10586</v>
      </c>
      <c r="B193" s="3">
        <v>23.540000915527301</v>
      </c>
      <c r="C193" s="3">
        <f>MAX(B$2:B193)</f>
        <v>24.280000686645501</v>
      </c>
      <c r="D193" s="3">
        <f>MIN(B$2:B193)</f>
        <v>16.9500007629394</v>
      </c>
      <c r="E193" s="4">
        <f t="shared" si="6"/>
        <v>0.89904505063841111</v>
      </c>
      <c r="F193" s="4" cm="1">
        <f t="array" ref="F193">MIN(IF(L$5:L$11&gt;=E193,L$5:L$11,1))</f>
        <v>1</v>
      </c>
      <c r="G193" s="4" cm="1">
        <f t="array" ref="G193">MAX(IF(L$5:L$11&lt;E193,L$5:L$11,0))</f>
        <v>0.76393202250021031</v>
      </c>
      <c r="H193" s="4">
        <f t="shared" si="7"/>
        <v>9.001328440122025E-3</v>
      </c>
      <c r="I193" s="4">
        <f t="shared" si="8"/>
        <v>0.45098665042636421</v>
      </c>
    </row>
    <row r="194" spans="1:9" x14ac:dyDescent="0.25">
      <c r="A194" s="2">
        <v>10588</v>
      </c>
      <c r="B194" s="3">
        <v>23.440000534057599</v>
      </c>
      <c r="C194" s="3">
        <f>MAX(B$2:B194)</f>
        <v>24.280000686645501</v>
      </c>
      <c r="D194" s="3">
        <f>MIN(B$2:B194)</f>
        <v>16.9500007629394</v>
      </c>
      <c r="E194" s="4">
        <f t="shared" si="6"/>
        <v>0.88540243365197868</v>
      </c>
      <c r="F194" s="4" cm="1">
        <f t="array" ref="F194">MIN(IF(L$5:L$11&gt;=E194,L$5:L$11,1))</f>
        <v>1</v>
      </c>
      <c r="G194" s="4" cm="1">
        <f t="array" ref="G194">MAX(IF(L$5:L$11&lt;E194,L$5:L$11,0))</f>
        <v>0.76393202250021031</v>
      </c>
      <c r="H194" s="4">
        <f t="shared" si="7"/>
        <v>-4.2481044001888568E-3</v>
      </c>
      <c r="I194" s="4">
        <f t="shared" si="8"/>
        <v>0.57234797183926045</v>
      </c>
    </row>
    <row r="195" spans="1:9" x14ac:dyDescent="0.25">
      <c r="A195" s="2">
        <v>10589</v>
      </c>
      <c r="B195" s="3">
        <v>23.639999389648398</v>
      </c>
      <c r="C195" s="3">
        <f>MAX(B$2:B195)</f>
        <v>24.280000686645501</v>
      </c>
      <c r="D195" s="3">
        <f>MIN(B$2:B195)</f>
        <v>16.9500007629394</v>
      </c>
      <c r="E195" s="4">
        <f t="shared" si="6"/>
        <v>0.91268740741357157</v>
      </c>
      <c r="F195" s="4" cm="1">
        <f t="array" ref="F195">MIN(IF(L$5:L$11&gt;=E195,L$5:L$11,1))</f>
        <v>1</v>
      </c>
      <c r="G195" s="4" cm="1">
        <f t="array" ref="G195">MAX(IF(L$5:L$11&lt;E195,L$5:L$11,0))</f>
        <v>0.76393202250021031</v>
      </c>
      <c r="H195" s="4">
        <f t="shared" si="7"/>
        <v>8.5323741908711614E-3</v>
      </c>
      <c r="I195" s="4">
        <f t="shared" si="8"/>
        <v>0.51455691889373933</v>
      </c>
    </row>
    <row r="196" spans="1:9" x14ac:dyDescent="0.25">
      <c r="A196" s="2">
        <v>10590</v>
      </c>
      <c r="B196" s="3">
        <v>23.9799995422363</v>
      </c>
      <c r="C196" s="3">
        <f>MAX(B$2:B196)</f>
        <v>24.280000686645501</v>
      </c>
      <c r="D196" s="3">
        <f>MIN(B$2:B196)</f>
        <v>16.9500007629394</v>
      </c>
      <c r="E196" s="4">
        <f t="shared" ref="E196:E259" si="9">(B196-D196)/(C196-D196)</f>
        <v>0.95907214904068949</v>
      </c>
      <c r="F196" s="4" cm="1">
        <f t="array" ref="F196">MIN(IF(L$5:L$11&gt;=E196,L$5:L$11,1))</f>
        <v>1</v>
      </c>
      <c r="G196" s="4" cm="1">
        <f t="array" ref="G196">MAX(IF(L$5:L$11&lt;E196,L$5:L$11,0))</f>
        <v>0.76393202250021031</v>
      </c>
      <c r="H196" s="4">
        <f t="shared" si="7"/>
        <v>1.4382409533258311E-2</v>
      </c>
      <c r="I196" s="4">
        <f t="shared" si="8"/>
        <v>0.63013792251214495</v>
      </c>
    </row>
    <row r="197" spans="1:9" x14ac:dyDescent="0.25">
      <c r="A197" s="2">
        <v>10593</v>
      </c>
      <c r="B197" s="3">
        <v>24.350000381469702</v>
      </c>
      <c r="C197" s="3">
        <f>MAX(B$2:B197)</f>
        <v>24.350000381469702</v>
      </c>
      <c r="D197" s="3">
        <f>MIN(B$2:B197)</f>
        <v>16.9500007629394</v>
      </c>
      <c r="E197" s="4">
        <f t="shared" si="9"/>
        <v>1</v>
      </c>
      <c r="F197" s="4" cm="1">
        <f t="array" ref="F197">MIN(IF(L$5:L$11&gt;=E197,L$5:L$11,1))</f>
        <v>1</v>
      </c>
      <c r="G197" s="4" cm="1">
        <f t="array" ref="G197">MAX(IF(L$5:L$11&lt;E197,L$5:L$11,0))</f>
        <v>0.76393202250021031</v>
      </c>
      <c r="H197" s="4">
        <f t="shared" ref="H197:H260" si="10">B197/B196-1</f>
        <v>1.5429559895600242E-2</v>
      </c>
      <c r="I197" s="4">
        <f t="shared" ref="I197:I260" si="11">IF(E196=0,0,(E196-G196)/(F196-G196))</f>
        <v>0.8266268411633807</v>
      </c>
    </row>
    <row r="198" spans="1:9" x14ac:dyDescent="0.25">
      <c r="A198" s="2">
        <v>10595</v>
      </c>
      <c r="B198" s="3">
        <v>24.809999465942301</v>
      </c>
      <c r="C198" s="3">
        <f>MAX(B$2:B198)</f>
        <v>24.809999465942301</v>
      </c>
      <c r="D198" s="3">
        <f>MIN(B$2:B198)</f>
        <v>16.9500007629394</v>
      </c>
      <c r="E198" s="4">
        <f t="shared" si="9"/>
        <v>1</v>
      </c>
      <c r="F198" s="4" cm="1">
        <f t="array" ref="F198">MIN(IF(L$5:L$11&gt;=E198,L$5:L$11,1))</f>
        <v>1</v>
      </c>
      <c r="G198" s="4" cm="1">
        <f t="array" ref="G198">MAX(IF(L$5:L$11&lt;E198,L$5:L$11,0))</f>
        <v>0.76393202250021031</v>
      </c>
      <c r="H198" s="4">
        <f t="shared" si="10"/>
        <v>1.8891132536599686E-2</v>
      </c>
      <c r="I198" s="4">
        <f t="shared" si="11"/>
        <v>1</v>
      </c>
    </row>
    <row r="199" spans="1:9" x14ac:dyDescent="0.25">
      <c r="A199" s="2">
        <v>10596</v>
      </c>
      <c r="B199" s="3">
        <v>24.860000610351499</v>
      </c>
      <c r="C199" s="3">
        <f>MAX(B$2:B199)</f>
        <v>24.860000610351499</v>
      </c>
      <c r="D199" s="3">
        <f>MIN(B$2:B199)</f>
        <v>16.9500007629394</v>
      </c>
      <c r="E199" s="4">
        <f t="shared" si="9"/>
        <v>1</v>
      </c>
      <c r="F199" s="4" cm="1">
        <f t="array" ref="F199">MIN(IF(L$5:L$11&gt;=E199,L$5:L$11,1))</f>
        <v>1</v>
      </c>
      <c r="G199" s="4" cm="1">
        <f t="array" ref="G199">MAX(IF(L$5:L$11&lt;E199,L$5:L$11,0))</f>
        <v>0.76393202250021031</v>
      </c>
      <c r="H199" s="4">
        <f t="shared" si="10"/>
        <v>2.0153625749905757E-3</v>
      </c>
      <c r="I199" s="4">
        <f t="shared" si="11"/>
        <v>1</v>
      </c>
    </row>
    <row r="200" spans="1:9" x14ac:dyDescent="0.25">
      <c r="A200" s="2">
        <v>10597</v>
      </c>
      <c r="B200" s="3">
        <v>24.850000381469702</v>
      </c>
      <c r="C200" s="3">
        <f>MAX(B$2:B200)</f>
        <v>24.860000610351499</v>
      </c>
      <c r="D200" s="3">
        <f>MIN(B$2:B200)</f>
        <v>16.9500007629394</v>
      </c>
      <c r="E200" s="4">
        <f t="shared" si="9"/>
        <v>0.99873574853669955</v>
      </c>
      <c r="F200" s="4" cm="1">
        <f t="array" ref="F200">MIN(IF(L$5:L$11&gt;=E200,L$5:L$11,1))</f>
        <v>1</v>
      </c>
      <c r="G200" s="4" cm="1">
        <f t="array" ref="G200">MAX(IF(L$5:L$11&lt;E200,L$5:L$11,0))</f>
        <v>0.76393202250021031</v>
      </c>
      <c r="H200" s="4">
        <f t="shared" si="10"/>
        <v>-4.0226181159597196E-4</v>
      </c>
      <c r="I200" s="4">
        <f t="shared" si="11"/>
        <v>1</v>
      </c>
    </row>
    <row r="201" spans="1:9" x14ac:dyDescent="0.25">
      <c r="A201" s="2">
        <v>10600</v>
      </c>
      <c r="B201" s="3">
        <v>24.25</v>
      </c>
      <c r="C201" s="3">
        <f>MAX(B$2:B201)</f>
        <v>24.860000610351499</v>
      </c>
      <c r="D201" s="3">
        <f>MIN(B$2:B201)</f>
        <v>16.9500007629394</v>
      </c>
      <c r="E201" s="4">
        <f t="shared" si="9"/>
        <v>0.92288234865755758</v>
      </c>
      <c r="F201" s="4" cm="1">
        <f t="array" ref="F201">MIN(IF(L$5:L$11&gt;=E201,L$5:L$11,1))</f>
        <v>1</v>
      </c>
      <c r="G201" s="4" cm="1">
        <f t="array" ref="G201">MAX(IF(L$5:L$11&lt;E201,L$5:L$11,0))</f>
        <v>0.76393202250021031</v>
      </c>
      <c r="H201" s="4">
        <f t="shared" si="10"/>
        <v>-2.4144884195539618E-2</v>
      </c>
      <c r="I201" s="4">
        <f t="shared" si="11"/>
        <v>0.99464454486080567</v>
      </c>
    </row>
    <row r="202" spans="1:9" x14ac:dyDescent="0.25">
      <c r="A202" s="2">
        <v>10601</v>
      </c>
      <c r="B202" s="3">
        <v>24.170000076293899</v>
      </c>
      <c r="C202" s="3">
        <f>MAX(B$2:B202)</f>
        <v>24.860000610351499</v>
      </c>
      <c r="D202" s="3">
        <f>MIN(B$2:B202)</f>
        <v>16.9500007629394</v>
      </c>
      <c r="E202" s="4">
        <f t="shared" si="9"/>
        <v>0.91276857808241985</v>
      </c>
      <c r="F202" s="4" cm="1">
        <f t="array" ref="F202">MIN(IF(L$5:L$11&gt;=E202,L$5:L$11,1))</f>
        <v>1</v>
      </c>
      <c r="G202" s="4" cm="1">
        <f t="array" ref="G202">MAX(IF(L$5:L$11&lt;E202,L$5:L$11,0))</f>
        <v>0.76393202250021031</v>
      </c>
      <c r="H202" s="4">
        <f t="shared" si="10"/>
        <v>-3.2989659260247439E-3</v>
      </c>
      <c r="I202" s="4">
        <f t="shared" si="11"/>
        <v>0.67332438664828598</v>
      </c>
    </row>
    <row r="203" spans="1:9" x14ac:dyDescent="0.25">
      <c r="A203" s="2">
        <v>10602</v>
      </c>
      <c r="B203" s="3">
        <v>24.540000915527301</v>
      </c>
      <c r="C203" s="3">
        <f>MAX(B$2:B203)</f>
        <v>24.860000610351499</v>
      </c>
      <c r="D203" s="3">
        <f>MIN(B$2:B203)</f>
        <v>16.9500007629394</v>
      </c>
      <c r="E203" s="4">
        <f t="shared" si="9"/>
        <v>0.95954491769947492</v>
      </c>
      <c r="F203" s="4" cm="1">
        <f t="array" ref="F203">MIN(IF(L$5:L$11&gt;=E203,L$5:L$11,1))</f>
        <v>1</v>
      </c>
      <c r="G203" s="4" cm="1">
        <f t="array" ref="G203">MAX(IF(L$5:L$11&lt;E203,L$5:L$11,0))</f>
        <v>0.76393202250021031</v>
      </c>
      <c r="H203" s="4">
        <f t="shared" si="10"/>
        <v>1.530826802091334E-2</v>
      </c>
      <c r="I203" s="4">
        <f t="shared" si="11"/>
        <v>0.63048176698316538</v>
      </c>
    </row>
    <row r="204" spans="1:9" x14ac:dyDescent="0.25">
      <c r="A204" s="2">
        <v>10603</v>
      </c>
      <c r="B204" s="3">
        <v>24.579999923706001</v>
      </c>
      <c r="C204" s="3">
        <f>MAX(B$2:B204)</f>
        <v>24.860000610351499</v>
      </c>
      <c r="D204" s="3">
        <f>MIN(B$2:B204)</f>
        <v>16.9500007629394</v>
      </c>
      <c r="E204" s="4">
        <f t="shared" si="9"/>
        <v>0.964601682421384</v>
      </c>
      <c r="F204" s="4" cm="1">
        <f t="array" ref="F204">MIN(IF(L$5:L$11&gt;=E204,L$5:L$11,1))</f>
        <v>1</v>
      </c>
      <c r="G204" s="4" cm="1">
        <f t="array" ref="G204">MAX(IF(L$5:L$11&lt;E204,L$5:L$11,0))</f>
        <v>0.76393202250021031</v>
      </c>
      <c r="H204" s="4">
        <f t="shared" si="10"/>
        <v>1.6299513727153769E-3</v>
      </c>
      <c r="I204" s="4">
        <f t="shared" si="11"/>
        <v>0.8286295213396272</v>
      </c>
    </row>
    <row r="205" spans="1:9" x14ac:dyDescent="0.25">
      <c r="A205" s="2">
        <v>10607</v>
      </c>
      <c r="B205" s="3">
        <v>24.590000152587798</v>
      </c>
      <c r="C205" s="3">
        <f>MAX(B$2:B205)</f>
        <v>24.860000610351499</v>
      </c>
      <c r="D205" s="3">
        <f>MIN(B$2:B205)</f>
        <v>16.9500007629394</v>
      </c>
      <c r="E205" s="4">
        <f t="shared" si="9"/>
        <v>0.96586593388468445</v>
      </c>
      <c r="F205" s="4" cm="1">
        <f t="array" ref="F205">MIN(IF(L$5:L$11&gt;=E205,L$5:L$11,1))</f>
        <v>1</v>
      </c>
      <c r="G205" s="4" cm="1">
        <f t="array" ref="G205">MAX(IF(L$5:L$11&lt;E205,L$5:L$11,0))</f>
        <v>0.76393202250021031</v>
      </c>
      <c r="H205" s="4">
        <f t="shared" si="10"/>
        <v>4.0684413803249164E-4</v>
      </c>
      <c r="I205" s="4">
        <f t="shared" si="11"/>
        <v>0.85005032044785689</v>
      </c>
    </row>
    <row r="206" spans="1:9" x14ac:dyDescent="0.25">
      <c r="A206" s="2">
        <v>10608</v>
      </c>
      <c r="B206" s="3">
        <v>24.2299995422363</v>
      </c>
      <c r="C206" s="3">
        <f>MAX(B$2:B206)</f>
        <v>24.860000610351499</v>
      </c>
      <c r="D206" s="3">
        <f>MIN(B$2:B206)</f>
        <v>16.9500007629394</v>
      </c>
      <c r="E206" s="4">
        <f t="shared" si="9"/>
        <v>0.92035384573094337</v>
      </c>
      <c r="F206" s="4" cm="1">
        <f t="array" ref="F206">MIN(IF(L$5:L$11&gt;=E206,L$5:L$11,1))</f>
        <v>1</v>
      </c>
      <c r="G206" s="4" cm="1">
        <f t="array" ref="G206">MAX(IF(L$5:L$11&lt;E206,L$5:L$11,0))</f>
        <v>0.76393202250021031</v>
      </c>
      <c r="H206" s="4">
        <f t="shared" si="10"/>
        <v>-1.4640122330931038E-2</v>
      </c>
      <c r="I206" s="4">
        <f t="shared" si="11"/>
        <v>0.85540577558705111</v>
      </c>
    </row>
    <row r="207" spans="1:9" x14ac:dyDescent="0.25">
      <c r="A207" s="2">
        <v>10609</v>
      </c>
      <c r="B207" s="3">
        <v>24.559999465942301</v>
      </c>
      <c r="C207" s="3">
        <f>MAX(B$2:B207)</f>
        <v>24.860000610351499</v>
      </c>
      <c r="D207" s="3">
        <f>MIN(B$2:B207)</f>
        <v>16.9500007629394</v>
      </c>
      <c r="E207" s="4">
        <f t="shared" si="9"/>
        <v>0.96207317949476978</v>
      </c>
      <c r="F207" s="4" cm="1">
        <f t="array" ref="F207">MIN(IF(L$5:L$11&gt;=E207,L$5:L$11,1))</f>
        <v>1</v>
      </c>
      <c r="G207" s="4" cm="1">
        <f t="array" ref="G207">MAX(IF(L$5:L$11&lt;E207,L$5:L$11,0))</f>
        <v>0.76393202250021031</v>
      </c>
      <c r="H207" s="4">
        <f t="shared" si="10"/>
        <v>1.3619477092055465E-2</v>
      </c>
      <c r="I207" s="4">
        <f t="shared" si="11"/>
        <v>0.66261347636984103</v>
      </c>
    </row>
    <row r="208" spans="1:9" x14ac:dyDescent="0.25">
      <c r="A208" s="2">
        <v>10610</v>
      </c>
      <c r="B208" s="3">
        <v>24.690000534057599</v>
      </c>
      <c r="C208" s="3">
        <f>MAX(B$2:B208)</f>
        <v>24.860000610351499</v>
      </c>
      <c r="D208" s="3">
        <f>MIN(B$2:B208)</f>
        <v>16.9500007629394</v>
      </c>
      <c r="E208" s="4">
        <f t="shared" si="9"/>
        <v>0.97850820738643662</v>
      </c>
      <c r="F208" s="4" cm="1">
        <f t="array" ref="F208">MIN(IF(L$5:L$11&gt;=E208,L$5:L$11,1))</f>
        <v>1</v>
      </c>
      <c r="G208" s="4" cm="1">
        <f t="array" ref="G208">MAX(IF(L$5:L$11&lt;E208,L$5:L$11,0))</f>
        <v>0.76393202250021031</v>
      </c>
      <c r="H208" s="4">
        <f t="shared" si="10"/>
        <v>5.2932032142578578E-3</v>
      </c>
      <c r="I208" s="4">
        <f t="shared" si="11"/>
        <v>0.83933941016941183</v>
      </c>
    </row>
    <row r="209" spans="1:9" x14ac:dyDescent="0.25">
      <c r="A209" s="2">
        <v>10611</v>
      </c>
      <c r="B209" s="3">
        <v>24.770000457763601</v>
      </c>
      <c r="C209" s="3">
        <f>MAX(B$2:B209)</f>
        <v>24.860000610351499</v>
      </c>
      <c r="D209" s="3">
        <f>MIN(B$2:B209)</f>
        <v>16.9500007629394</v>
      </c>
      <c r="E209" s="4">
        <f t="shared" si="9"/>
        <v>0.98862197796156182</v>
      </c>
      <c r="F209" s="4" cm="1">
        <f t="array" ref="F209">MIN(IF(L$5:L$11&gt;=E209,L$5:L$11,1))</f>
        <v>1</v>
      </c>
      <c r="G209" s="4" cm="1">
        <f t="array" ref="G209">MAX(IF(L$5:L$11&lt;E209,L$5:L$11,0))</f>
        <v>0.76393202250021031</v>
      </c>
      <c r="H209" s="4">
        <f t="shared" si="10"/>
        <v>3.2401750496380277E-3</v>
      </c>
      <c r="I209" s="4">
        <f t="shared" si="11"/>
        <v>0.90895930553061766</v>
      </c>
    </row>
    <row r="210" spans="1:9" x14ac:dyDescent="0.25">
      <c r="A210" s="2">
        <v>10615</v>
      </c>
      <c r="B210" s="3">
        <v>25.069999694824201</v>
      </c>
      <c r="C210" s="3">
        <f>MAX(B$2:B210)</f>
        <v>25.069999694824201</v>
      </c>
      <c r="D210" s="3">
        <f>MIN(B$2:B210)</f>
        <v>16.9500007629394</v>
      </c>
      <c r="E210" s="4">
        <f t="shared" si="9"/>
        <v>1</v>
      </c>
      <c r="F210" s="4" cm="1">
        <f t="array" ref="F210">MIN(IF(L$5:L$11&gt;=E210,L$5:L$11,1))</f>
        <v>1</v>
      </c>
      <c r="G210" s="4" cm="1">
        <f t="array" ref="G210">MAX(IF(L$5:L$11&lt;E210,L$5:L$11,0))</f>
        <v>0.76393202250021031</v>
      </c>
      <c r="H210" s="4">
        <f t="shared" si="10"/>
        <v>1.2111394086251392E-2</v>
      </c>
      <c r="I210" s="4">
        <f t="shared" si="11"/>
        <v>0.95180192519568507</v>
      </c>
    </row>
    <row r="211" spans="1:9" x14ac:dyDescent="0.25">
      <c r="A211" s="2">
        <v>10616</v>
      </c>
      <c r="B211" s="3">
        <v>25.2199993133544</v>
      </c>
      <c r="C211" s="3">
        <f>MAX(B$2:B211)</f>
        <v>25.2199993133544</v>
      </c>
      <c r="D211" s="3">
        <f>MIN(B$2:B211)</f>
        <v>16.9500007629394</v>
      </c>
      <c r="E211" s="4">
        <f t="shared" si="9"/>
        <v>1</v>
      </c>
      <c r="F211" s="4" cm="1">
        <f t="array" ref="F211">MIN(IF(L$5:L$11&gt;=E211,L$5:L$11,1))</f>
        <v>1</v>
      </c>
      <c r="G211" s="4" cm="1">
        <f t="array" ref="G211">MAX(IF(L$5:L$11&lt;E211,L$5:L$11,0))</f>
        <v>0.76393202250021031</v>
      </c>
      <c r="H211" s="4">
        <f t="shared" si="10"/>
        <v>5.9832317653025768E-3</v>
      </c>
      <c r="I211" s="4">
        <f t="shared" si="11"/>
        <v>1</v>
      </c>
    </row>
    <row r="212" spans="1:9" x14ac:dyDescent="0.25">
      <c r="A212" s="2">
        <v>10617</v>
      </c>
      <c r="B212" s="3">
        <v>25.059999465942301</v>
      </c>
      <c r="C212" s="3">
        <f>MAX(B$2:B212)</f>
        <v>25.2199993133544</v>
      </c>
      <c r="D212" s="3">
        <f>MIN(B$2:B212)</f>
        <v>16.9500007629394</v>
      </c>
      <c r="E212" s="4">
        <f t="shared" si="9"/>
        <v>0.98065297757469738</v>
      </c>
      <c r="F212" s="4" cm="1">
        <f t="array" ref="F212">MIN(IF(L$5:L$11&gt;=E212,L$5:L$11,1))</f>
        <v>1</v>
      </c>
      <c r="G212" s="4" cm="1">
        <f t="array" ref="G212">MAX(IF(L$5:L$11&lt;E212,L$5:L$11,0))</f>
        <v>0.76393202250021031</v>
      </c>
      <c r="H212" s="4">
        <f t="shared" si="10"/>
        <v>-6.3441654150789839E-3</v>
      </c>
      <c r="I212" s="4">
        <f t="shared" si="11"/>
        <v>1</v>
      </c>
    </row>
    <row r="213" spans="1:9" x14ac:dyDescent="0.25">
      <c r="A213" s="2">
        <v>10618</v>
      </c>
      <c r="B213" s="3">
        <v>25.4799995422363</v>
      </c>
      <c r="C213" s="3">
        <f>MAX(B$2:B213)</f>
        <v>25.4799995422363</v>
      </c>
      <c r="D213" s="3">
        <f>MIN(B$2:B213)</f>
        <v>16.9500007629394</v>
      </c>
      <c r="E213" s="4">
        <f t="shared" si="9"/>
        <v>1</v>
      </c>
      <c r="F213" s="4" cm="1">
        <f t="array" ref="F213">MIN(IF(L$5:L$11&gt;=E213,L$5:L$11,1))</f>
        <v>1</v>
      </c>
      <c r="G213" s="4" cm="1">
        <f t="array" ref="G213">MAX(IF(L$5:L$11&lt;E213,L$5:L$11,0))</f>
        <v>0.76393202250021031</v>
      </c>
      <c r="H213" s="4">
        <f t="shared" si="10"/>
        <v>1.6759779937936425E-2</v>
      </c>
      <c r="I213" s="4">
        <f t="shared" si="11"/>
        <v>0.91804469784420528</v>
      </c>
    </row>
    <row r="214" spans="1:9" x14ac:dyDescent="0.25">
      <c r="A214" s="2">
        <v>10621</v>
      </c>
      <c r="B214" s="3">
        <v>25.350000381469702</v>
      </c>
      <c r="C214" s="3">
        <f>MAX(B$2:B214)</f>
        <v>25.4799995422363</v>
      </c>
      <c r="D214" s="3">
        <f>MIN(B$2:B214)</f>
        <v>16.9500007629394</v>
      </c>
      <c r="E214" s="4">
        <f t="shared" si="9"/>
        <v>0.98475976795188791</v>
      </c>
      <c r="F214" s="4" cm="1">
        <f t="array" ref="F214">MIN(IF(L$5:L$11&gt;=E214,L$5:L$11,1))</f>
        <v>1</v>
      </c>
      <c r="G214" s="4" cm="1">
        <f t="array" ref="G214">MAX(IF(L$5:L$11&lt;E214,L$5:L$11,0))</f>
        <v>0.76393202250021031</v>
      </c>
      <c r="H214" s="4">
        <f t="shared" si="10"/>
        <v>-5.1020079710405453E-3</v>
      </c>
      <c r="I214" s="4">
        <f t="shared" si="11"/>
        <v>1</v>
      </c>
    </row>
    <row r="215" spans="1:9" x14ac:dyDescent="0.25">
      <c r="A215" s="2">
        <v>10622</v>
      </c>
      <c r="B215" s="3">
        <v>25.360000610351499</v>
      </c>
      <c r="C215" s="3">
        <f>MAX(B$2:B215)</f>
        <v>25.4799995422363</v>
      </c>
      <c r="D215" s="3">
        <f>MIN(B$2:B215)</f>
        <v>16.9500007629394</v>
      </c>
      <c r="E215" s="4">
        <f t="shared" si="9"/>
        <v>0.98593212789478357</v>
      </c>
      <c r="F215" s="4" cm="1">
        <f t="array" ref="F215">MIN(IF(L$5:L$11&gt;=E215,L$5:L$11,1))</f>
        <v>1</v>
      </c>
      <c r="G215" s="4" cm="1">
        <f t="array" ref="G215">MAX(IF(L$5:L$11&lt;E215,L$5:L$11,0))</f>
        <v>0.76393202250021031</v>
      </c>
      <c r="H215" s="4">
        <f t="shared" si="10"/>
        <v>3.9448634048566689E-4</v>
      </c>
      <c r="I215" s="4">
        <f t="shared" si="11"/>
        <v>0.93544134105132637</v>
      </c>
    </row>
    <row r="216" spans="1:9" x14ac:dyDescent="0.25">
      <c r="A216" s="2">
        <v>10623</v>
      </c>
      <c r="B216" s="3">
        <v>25.4500007629394</v>
      </c>
      <c r="C216" s="3">
        <f>MAX(B$2:B216)</f>
        <v>25.4799995422363</v>
      </c>
      <c r="D216" s="3">
        <f>MIN(B$2:B216)</f>
        <v>16.9500007629394</v>
      </c>
      <c r="E216" s="4">
        <f t="shared" si="9"/>
        <v>0.99648314377609182</v>
      </c>
      <c r="F216" s="4" cm="1">
        <f t="array" ref="F216">MIN(IF(L$5:L$11&gt;=E216,L$5:L$11,1))</f>
        <v>1</v>
      </c>
      <c r="G216" s="4" cm="1">
        <f t="array" ref="G216">MAX(IF(L$5:L$11&lt;E216,L$5:L$11,0))</f>
        <v>0.76393202250021031</v>
      </c>
      <c r="H216" s="4">
        <f t="shared" si="10"/>
        <v>3.5489018305134845E-3</v>
      </c>
      <c r="I216" s="4">
        <f t="shared" si="11"/>
        <v>0.94040753746353012</v>
      </c>
    </row>
    <row r="217" spans="1:9" x14ac:dyDescent="0.25">
      <c r="A217" s="2">
        <v>10624</v>
      </c>
      <c r="B217" s="3">
        <v>25.7399997711181</v>
      </c>
      <c r="C217" s="3">
        <f>MAX(B$2:B217)</f>
        <v>25.7399997711181</v>
      </c>
      <c r="D217" s="3">
        <f>MIN(B$2:B217)</f>
        <v>16.9500007629394</v>
      </c>
      <c r="E217" s="4">
        <f t="shared" si="9"/>
        <v>1</v>
      </c>
      <c r="F217" s="4" cm="1">
        <f t="array" ref="F217">MIN(IF(L$5:L$11&gt;=E217,L$5:L$11,1))</f>
        <v>1</v>
      </c>
      <c r="G217" s="4" cm="1">
        <f t="array" ref="G217">MAX(IF(L$5:L$11&lt;E217,L$5:L$11,0))</f>
        <v>0.76393202250021031</v>
      </c>
      <c r="H217" s="4">
        <f t="shared" si="10"/>
        <v>1.1394852632028218E-2</v>
      </c>
      <c r="I217" s="4">
        <f t="shared" si="11"/>
        <v>0.98510235796843171</v>
      </c>
    </row>
    <row r="218" spans="1:9" x14ac:dyDescent="0.25">
      <c r="A218" s="2">
        <v>10625</v>
      </c>
      <c r="B218" s="3">
        <v>25.840000152587798</v>
      </c>
      <c r="C218" s="3">
        <f>MAX(B$2:B218)</f>
        <v>25.840000152587798</v>
      </c>
      <c r="D218" s="3">
        <f>MIN(B$2:B218)</f>
        <v>16.9500007629394</v>
      </c>
      <c r="E218" s="4">
        <f t="shared" si="9"/>
        <v>1</v>
      </c>
      <c r="F218" s="4" cm="1">
        <f t="array" ref="F218">MIN(IF(L$5:L$11&gt;=E218,L$5:L$11,1))</f>
        <v>1</v>
      </c>
      <c r="G218" s="4" cm="1">
        <f t="array" ref="G218">MAX(IF(L$5:L$11&lt;E218,L$5:L$11,0))</f>
        <v>0.76393202250021031</v>
      </c>
      <c r="H218" s="4">
        <f t="shared" si="10"/>
        <v>3.8850187396624047E-3</v>
      </c>
      <c r="I218" s="4">
        <f t="shared" si="11"/>
        <v>1</v>
      </c>
    </row>
    <row r="219" spans="1:9" x14ac:dyDescent="0.25">
      <c r="A219" s="2">
        <v>10628</v>
      </c>
      <c r="B219" s="3">
        <v>25.639999389648398</v>
      </c>
      <c r="C219" s="3">
        <f>MAX(B$2:B219)</f>
        <v>25.840000152587798</v>
      </c>
      <c r="D219" s="3">
        <f>MIN(B$2:B219)</f>
        <v>16.9500007629394</v>
      </c>
      <c r="E219" s="4">
        <f t="shared" si="9"/>
        <v>0.97750272478395417</v>
      </c>
      <c r="F219" s="4" cm="1">
        <f t="array" ref="F219">MIN(IF(L$5:L$11&gt;=E219,L$5:L$11,1))</f>
        <v>1</v>
      </c>
      <c r="G219" s="4" cm="1">
        <f t="array" ref="G219">MAX(IF(L$5:L$11&lt;E219,L$5:L$11,0))</f>
        <v>0.76393202250021031</v>
      </c>
      <c r="H219" s="4">
        <f t="shared" si="10"/>
        <v>-7.7399675603085916E-3</v>
      </c>
      <c r="I219" s="4">
        <f t="shared" si="11"/>
        <v>1</v>
      </c>
    </row>
    <row r="220" spans="1:9" x14ac:dyDescent="0.25">
      <c r="A220" s="2">
        <v>10629</v>
      </c>
      <c r="B220" s="3">
        <v>25.7000007629394</v>
      </c>
      <c r="C220" s="3">
        <f>MAX(B$2:B220)</f>
        <v>25.840000152587798</v>
      </c>
      <c r="D220" s="3">
        <f>MIN(B$2:B220)</f>
        <v>16.9500007629394</v>
      </c>
      <c r="E220" s="4">
        <f t="shared" si="9"/>
        <v>0.98425203607871836</v>
      </c>
      <c r="F220" s="4" cm="1">
        <f t="array" ref="F220">MIN(IF(L$5:L$11&gt;=E220,L$5:L$11,1))</f>
        <v>1</v>
      </c>
      <c r="G220" s="4" cm="1">
        <f t="array" ref="G220">MAX(IF(L$5:L$11&lt;E220,L$5:L$11,0))</f>
        <v>0.76393202250021031</v>
      </c>
      <c r="H220" s="4">
        <f t="shared" si="10"/>
        <v>2.3401472199420237E-3</v>
      </c>
      <c r="I220" s="4">
        <f t="shared" si="11"/>
        <v>0.90470001287630863</v>
      </c>
    </row>
    <row r="221" spans="1:9" x14ac:dyDescent="0.25">
      <c r="A221" s="2">
        <v>10630</v>
      </c>
      <c r="B221" s="3">
        <v>25.4899997711181</v>
      </c>
      <c r="C221" s="3">
        <f>MAX(B$2:B221)</f>
        <v>25.840000152587798</v>
      </c>
      <c r="D221" s="3">
        <f>MIN(B$2:B221)</f>
        <v>16.9500007629394</v>
      </c>
      <c r="E221" s="4">
        <f t="shared" si="9"/>
        <v>0.96062987564687108</v>
      </c>
      <c r="F221" s="4" cm="1">
        <f t="array" ref="F221">MIN(IF(L$5:L$11&gt;=E221,L$5:L$11,1))</f>
        <v>1</v>
      </c>
      <c r="G221" s="4" cm="1">
        <f t="array" ref="G221">MAX(IF(L$5:L$11&lt;E221,L$5:L$11,0))</f>
        <v>0.76393202250021031</v>
      </c>
      <c r="H221" s="4">
        <f t="shared" si="10"/>
        <v>-8.1712445753748808E-3</v>
      </c>
      <c r="I221" s="4">
        <f t="shared" si="11"/>
        <v>0.93329055432223684</v>
      </c>
    </row>
    <row r="222" spans="1:9" x14ac:dyDescent="0.25">
      <c r="A222" s="2">
        <v>10631</v>
      </c>
      <c r="B222" s="3">
        <v>24.709999084472599</v>
      </c>
      <c r="C222" s="3">
        <f>MAX(B$2:B222)</f>
        <v>25.840000152587798</v>
      </c>
      <c r="D222" s="3">
        <f>MIN(B$2:B222)</f>
        <v>16.9500007629394</v>
      </c>
      <c r="E222" s="4">
        <f t="shared" si="9"/>
        <v>0.87289075976417019</v>
      </c>
      <c r="F222" s="4" cm="1">
        <f t="array" ref="F222">MIN(IF(L$5:L$11&gt;=E222,L$5:L$11,1))</f>
        <v>1</v>
      </c>
      <c r="G222" s="4" cm="1">
        <f t="array" ref="G222">MAX(IF(L$5:L$11&lt;E222,L$5:L$11,0))</f>
        <v>0.76393202250021031</v>
      </c>
      <c r="H222" s="4">
        <f t="shared" si="10"/>
        <v>-3.0600262599032813E-2</v>
      </c>
      <c r="I222" s="4">
        <f t="shared" si="11"/>
        <v>0.83322547695752591</v>
      </c>
    </row>
    <row r="223" spans="1:9" x14ac:dyDescent="0.25">
      <c r="A223" s="2">
        <v>10632</v>
      </c>
      <c r="B223" s="3">
        <v>24.440000534057599</v>
      </c>
      <c r="C223" s="3">
        <f>MAX(B$2:B223)</f>
        <v>25.840000152587798</v>
      </c>
      <c r="D223" s="3">
        <f>MIN(B$2:B223)</f>
        <v>16.9500007629394</v>
      </c>
      <c r="E223" s="4">
        <f t="shared" si="9"/>
        <v>0.84251971713739693</v>
      </c>
      <c r="F223" s="4" cm="1">
        <f t="array" ref="F223">MIN(IF(L$5:L$11&gt;=E223,L$5:L$11,1))</f>
        <v>1</v>
      </c>
      <c r="G223" s="4" cm="1">
        <f t="array" ref="G223">MAX(IF(L$5:L$11&lt;E223,L$5:L$11,0))</f>
        <v>0.76393202250021031</v>
      </c>
      <c r="H223" s="4">
        <f t="shared" si="10"/>
        <v>-1.0926692044463171E-2</v>
      </c>
      <c r="I223" s="4">
        <f t="shared" si="11"/>
        <v>0.46155661779267348</v>
      </c>
    </row>
    <row r="224" spans="1:9" x14ac:dyDescent="0.25">
      <c r="A224" s="2">
        <v>10635</v>
      </c>
      <c r="B224" s="3">
        <v>24.9799995422363</v>
      </c>
      <c r="C224" s="3">
        <f>MAX(B$2:B224)</f>
        <v>25.840000152587798</v>
      </c>
      <c r="D224" s="3">
        <f>MIN(B$2:B224)</f>
        <v>16.9500007629394</v>
      </c>
      <c r="E224" s="4">
        <f t="shared" si="9"/>
        <v>0.90326201694086827</v>
      </c>
      <c r="F224" s="4" cm="1">
        <f t="array" ref="F224">MIN(IF(L$5:L$11&gt;=E224,L$5:L$11,1))</f>
        <v>1</v>
      </c>
      <c r="G224" s="4" cm="1">
        <f t="array" ref="G224">MAX(IF(L$5:L$11&lt;E224,L$5:L$11,0))</f>
        <v>0.76393202250021031</v>
      </c>
      <c r="H224" s="4">
        <f t="shared" si="10"/>
        <v>2.2094885285546706E-2</v>
      </c>
      <c r="I224" s="4">
        <f t="shared" si="11"/>
        <v>0.33290281667811822</v>
      </c>
    </row>
    <row r="225" spans="1:9" x14ac:dyDescent="0.25">
      <c r="A225" s="2">
        <v>10637</v>
      </c>
      <c r="B225" s="3">
        <v>24.9500007629394</v>
      </c>
      <c r="C225" s="3">
        <f>MAX(B$2:B225)</f>
        <v>25.840000152587798</v>
      </c>
      <c r="D225" s="3">
        <f>MIN(B$2:B225)</f>
        <v>16.9500007629394</v>
      </c>
      <c r="E225" s="4">
        <f t="shared" si="9"/>
        <v>0.89988757584339973</v>
      </c>
      <c r="F225" s="4" cm="1">
        <f t="array" ref="F225">MIN(IF(L$5:L$11&gt;=E225,L$5:L$11,1))</f>
        <v>1</v>
      </c>
      <c r="G225" s="4" cm="1">
        <f t="array" ref="G225">MAX(IF(L$5:L$11&lt;E225,L$5:L$11,0))</f>
        <v>0.76393202250021031</v>
      </c>
      <c r="H225" s="4">
        <f t="shared" si="10"/>
        <v>-1.2009119234041021E-3</v>
      </c>
      <c r="I225" s="4">
        <f t="shared" si="11"/>
        <v>0.59021132775529495</v>
      </c>
    </row>
    <row r="226" spans="1:9" x14ac:dyDescent="0.25">
      <c r="A226" s="2">
        <v>10642</v>
      </c>
      <c r="B226" s="3">
        <v>24.389999389648398</v>
      </c>
      <c r="C226" s="3">
        <f>MAX(B$2:B226)</f>
        <v>25.840000152587798</v>
      </c>
      <c r="D226" s="3">
        <f>MIN(B$2:B226)</f>
        <v>16.9500007629394</v>
      </c>
      <c r="E226" s="4">
        <f t="shared" si="9"/>
        <v>0.83689529105842297</v>
      </c>
      <c r="F226" s="4" cm="1">
        <f t="array" ref="F226">MIN(IF(L$5:L$11&gt;=E226,L$5:L$11,1))</f>
        <v>1</v>
      </c>
      <c r="G226" s="4" cm="1">
        <f t="array" ref="G226">MAX(IF(L$5:L$11&lt;E226,L$5:L$11,0))</f>
        <v>0.76393202250021031</v>
      </c>
      <c r="H226" s="4">
        <f t="shared" si="10"/>
        <v>-2.2444944134944689E-2</v>
      </c>
      <c r="I226" s="4">
        <f t="shared" si="11"/>
        <v>0.57591696588034924</v>
      </c>
    </row>
    <row r="227" spans="1:9" x14ac:dyDescent="0.25">
      <c r="A227" s="2">
        <v>10643</v>
      </c>
      <c r="B227" s="3">
        <v>24.379999160766602</v>
      </c>
      <c r="C227" s="3">
        <f>MAX(B$2:B227)</f>
        <v>25.840000152587798</v>
      </c>
      <c r="D227" s="3">
        <f>MIN(B$2:B227)</f>
        <v>16.9500007629394</v>
      </c>
      <c r="E227" s="4">
        <f t="shared" si="9"/>
        <v>0.83577040584263307</v>
      </c>
      <c r="F227" s="4" cm="1">
        <f t="array" ref="F227">MIN(IF(L$5:L$11&gt;=E227,L$5:L$11,1))</f>
        <v>1</v>
      </c>
      <c r="G227" s="4" cm="1">
        <f t="array" ref="G227">MAX(IF(L$5:L$11&lt;E227,L$5:L$11,0))</f>
        <v>0.76393202250021031</v>
      </c>
      <c r="H227" s="4">
        <f t="shared" si="10"/>
        <v>-4.100134945489442E-4</v>
      </c>
      <c r="I227" s="4">
        <f t="shared" si="11"/>
        <v>0.30907736547316195</v>
      </c>
    </row>
    <row r="228" spans="1:9" x14ac:dyDescent="0.25">
      <c r="A228" s="2">
        <v>10649</v>
      </c>
      <c r="B228" s="3">
        <v>24.909999847412099</v>
      </c>
      <c r="C228" s="3">
        <f>MAX(B$2:B228)</f>
        <v>25.840000152587798</v>
      </c>
      <c r="D228" s="3">
        <f>MIN(B$2:B228)</f>
        <v>16.9500007629394</v>
      </c>
      <c r="E228" s="4">
        <f t="shared" si="9"/>
        <v>0.89538803498022723</v>
      </c>
      <c r="F228" s="4" cm="1">
        <f t="array" ref="F228">MIN(IF(L$5:L$11&gt;=E228,L$5:L$11,1))</f>
        <v>1</v>
      </c>
      <c r="G228" s="4" cm="1">
        <f t="array" ref="G228">MAX(IF(L$5:L$11&lt;E228,L$5:L$11,0))</f>
        <v>0.76393202250021031</v>
      </c>
      <c r="H228" s="4">
        <f t="shared" si="10"/>
        <v>2.1739159347404557E-2</v>
      </c>
      <c r="I228" s="4">
        <f t="shared" si="11"/>
        <v>0.3043122752321914</v>
      </c>
    </row>
    <row r="229" spans="1:9" x14ac:dyDescent="0.25">
      <c r="A229" s="2">
        <v>10651</v>
      </c>
      <c r="B229" s="3">
        <v>25.25</v>
      </c>
      <c r="C229" s="3">
        <f>MAX(B$2:B229)</f>
        <v>25.840000152587798</v>
      </c>
      <c r="D229" s="3">
        <f>MIN(B$2:B229)</f>
        <v>16.9500007629394</v>
      </c>
      <c r="E229" s="4">
        <f t="shared" si="9"/>
        <v>0.93363327411756625</v>
      </c>
      <c r="F229" s="4" cm="1">
        <f t="array" ref="F229">MIN(IF(L$5:L$11&gt;=E229,L$5:L$11,1))</f>
        <v>1</v>
      </c>
      <c r="G229" s="4" cm="1">
        <f t="array" ref="G229">MAX(IF(L$5:L$11&lt;E229,L$5:L$11,0))</f>
        <v>0.76393202250021031</v>
      </c>
      <c r="H229" s="4">
        <f t="shared" si="10"/>
        <v>1.3649143101990946E-2</v>
      </c>
      <c r="I229" s="4">
        <f t="shared" si="11"/>
        <v>0.55685660491641242</v>
      </c>
    </row>
    <row r="230" spans="1:9" x14ac:dyDescent="0.25">
      <c r="A230" s="2">
        <v>10652</v>
      </c>
      <c r="B230" s="3">
        <v>25.590000152587798</v>
      </c>
      <c r="C230" s="3">
        <f>MAX(B$2:B230)</f>
        <v>25.840000152587798</v>
      </c>
      <c r="D230" s="3">
        <f>MIN(B$2:B230)</f>
        <v>16.9500007629394</v>
      </c>
      <c r="E230" s="4">
        <f t="shared" si="9"/>
        <v>0.97187851325489372</v>
      </c>
      <c r="F230" s="4" cm="1">
        <f t="array" ref="F230">MIN(IF(L$5:L$11&gt;=E230,L$5:L$11,1))</f>
        <v>1</v>
      </c>
      <c r="G230" s="4" cm="1">
        <f t="array" ref="G230">MAX(IF(L$5:L$11&lt;E230,L$5:L$11,0))</f>
        <v>0.76393202250021031</v>
      </c>
      <c r="H230" s="4">
        <f t="shared" si="10"/>
        <v>1.3465352577734624E-2</v>
      </c>
      <c r="I230" s="4">
        <f t="shared" si="11"/>
        <v>0.71886603771791591</v>
      </c>
    </row>
    <row r="231" spans="1:9" x14ac:dyDescent="0.25">
      <c r="A231" s="2">
        <v>10653</v>
      </c>
      <c r="B231" s="3">
        <v>25.829999923706001</v>
      </c>
      <c r="C231" s="3">
        <f>MAX(B$2:B231)</f>
        <v>25.840000152587798</v>
      </c>
      <c r="D231" s="3">
        <f>MIN(B$2:B231)</f>
        <v>16.9500007629394</v>
      </c>
      <c r="E231" s="4">
        <f t="shared" si="9"/>
        <v>0.99887511478421009</v>
      </c>
      <c r="F231" s="4" cm="1">
        <f t="array" ref="F231">MIN(IF(L$5:L$11&gt;=E231,L$5:L$11,1))</f>
        <v>1</v>
      </c>
      <c r="G231" s="4" cm="1">
        <f t="array" ref="G231">MAX(IF(L$5:L$11&lt;E231,L$5:L$11,0))</f>
        <v>0.76393202250021031</v>
      </c>
      <c r="H231" s="4">
        <f t="shared" si="10"/>
        <v>9.3786545403335975E-3</v>
      </c>
      <c r="I231" s="4">
        <f t="shared" si="11"/>
        <v>0.88087547051937043</v>
      </c>
    </row>
    <row r="232" spans="1:9" x14ac:dyDescent="0.25">
      <c r="A232" s="2">
        <v>10657</v>
      </c>
      <c r="B232" s="3">
        <v>25.319999694824201</v>
      </c>
      <c r="C232" s="3">
        <f>MAX(B$2:B232)</f>
        <v>25.840000152587798</v>
      </c>
      <c r="D232" s="3">
        <f>MIN(B$2:B232)</f>
        <v>16.9500007629394</v>
      </c>
      <c r="E232" s="4">
        <f t="shared" si="9"/>
        <v>0.94150725607820729</v>
      </c>
      <c r="F232" s="4" cm="1">
        <f t="array" ref="F232">MIN(IF(L$5:L$11&gt;=E232,L$5:L$11,1))</f>
        <v>1</v>
      </c>
      <c r="G232" s="4" cm="1">
        <f t="array" ref="G232">MAX(IF(L$5:L$11&lt;E232,L$5:L$11,0))</f>
        <v>0.76393202250021031</v>
      </c>
      <c r="H232" s="4">
        <f t="shared" si="10"/>
        <v>-1.9744492078520581E-2</v>
      </c>
      <c r="I232" s="4">
        <f t="shared" si="11"/>
        <v>0.9952349097590294</v>
      </c>
    </row>
    <row r="233" spans="1:9" x14ac:dyDescent="0.25">
      <c r="A233" s="2">
        <v>10658</v>
      </c>
      <c r="B233" s="3">
        <v>24.920000076293899</v>
      </c>
      <c r="C233" s="3">
        <f>MAX(B$2:B233)</f>
        <v>25.840000152587798</v>
      </c>
      <c r="D233" s="3">
        <f>MIN(B$2:B233)</f>
        <v>16.9500007629394</v>
      </c>
      <c r="E233" s="4">
        <f t="shared" si="9"/>
        <v>0.89651292019601758</v>
      </c>
      <c r="F233" s="4" cm="1">
        <f t="array" ref="F233">MIN(IF(L$5:L$11&gt;=E233,L$5:L$11,1))</f>
        <v>1</v>
      </c>
      <c r="G233" s="4" cm="1">
        <f t="array" ref="G233">MAX(IF(L$5:L$11&lt;E233,L$5:L$11,0))</f>
        <v>0.76393202250021031</v>
      </c>
      <c r="H233" s="4">
        <f t="shared" si="10"/>
        <v>-1.5797773434099494E-2</v>
      </c>
      <c r="I233" s="4">
        <f t="shared" si="11"/>
        <v>0.75222076055679843</v>
      </c>
    </row>
    <row r="234" spans="1:9" x14ac:dyDescent="0.25">
      <c r="A234" s="2">
        <v>10659</v>
      </c>
      <c r="B234" s="3">
        <v>25.149999618530199</v>
      </c>
      <c r="C234" s="3">
        <f>MAX(B$2:B234)</f>
        <v>25.840000152587798</v>
      </c>
      <c r="D234" s="3">
        <f>MIN(B$2:B234)</f>
        <v>16.9500007629394</v>
      </c>
      <c r="E234" s="4">
        <f t="shared" si="9"/>
        <v>0.92238463650953195</v>
      </c>
      <c r="F234" s="4" cm="1">
        <f t="array" ref="F234">MIN(IF(L$5:L$11&gt;=E234,L$5:L$11,1))</f>
        <v>1</v>
      </c>
      <c r="G234" s="4" cm="1">
        <f t="array" ref="G234">MAX(IF(L$5:L$11&lt;E234,L$5:L$11,0))</f>
        <v>0.76393202250021031</v>
      </c>
      <c r="H234" s="4">
        <f t="shared" si="10"/>
        <v>9.2295161128468362E-3</v>
      </c>
      <c r="I234" s="4">
        <f t="shared" si="11"/>
        <v>0.56162169515738491</v>
      </c>
    </row>
    <row r="235" spans="1:9" x14ac:dyDescent="0.25">
      <c r="A235" s="2">
        <v>10660</v>
      </c>
      <c r="B235" s="3">
        <v>25.309999465942301</v>
      </c>
      <c r="C235" s="3">
        <f>MAX(B$2:B235)</f>
        <v>25.840000152587798</v>
      </c>
      <c r="D235" s="3">
        <f>MIN(B$2:B235)</f>
        <v>16.9500007629394</v>
      </c>
      <c r="E235" s="4">
        <f t="shared" si="9"/>
        <v>0.94038237086240584</v>
      </c>
      <c r="F235" s="4" cm="1">
        <f t="array" ref="F235">MIN(IF(L$5:L$11&gt;=E235,L$5:L$11,1))</f>
        <v>1</v>
      </c>
      <c r="G235" s="4" cm="1">
        <f t="array" ref="G235">MAX(IF(L$5:L$11&lt;E235,L$5:L$11,0))</f>
        <v>0.76393202250021031</v>
      </c>
      <c r="H235" s="4">
        <f t="shared" si="10"/>
        <v>6.3618230552264787E-3</v>
      </c>
      <c r="I235" s="4">
        <f t="shared" si="11"/>
        <v>0.67121604415602198</v>
      </c>
    </row>
    <row r="236" spans="1:9" x14ac:dyDescent="0.25">
      <c r="A236" s="2">
        <v>10664</v>
      </c>
      <c r="B236" s="3">
        <v>24.9699993133544</v>
      </c>
      <c r="C236" s="3">
        <f>MAX(B$2:B236)</f>
        <v>25.840000152587798</v>
      </c>
      <c r="D236" s="3">
        <f>MIN(B$2:B236)</f>
        <v>16.9500007629394</v>
      </c>
      <c r="E236" s="4">
        <f t="shared" si="9"/>
        <v>0.90213713172506671</v>
      </c>
      <c r="F236" s="4" cm="1">
        <f t="array" ref="F236">MIN(IF(L$5:L$11&gt;=E236,L$5:L$11,1))</f>
        <v>1</v>
      </c>
      <c r="G236" s="4" cm="1">
        <f t="array" ref="G236">MAX(IF(L$5:L$11&lt;E236,L$5:L$11,0))</f>
        <v>0.76393202250021031</v>
      </c>
      <c r="H236" s="4">
        <f t="shared" si="10"/>
        <v>-1.3433431835722209E-2</v>
      </c>
      <c r="I236" s="4">
        <f t="shared" si="11"/>
        <v>0.74745567031577897</v>
      </c>
    </row>
    <row r="237" spans="1:9" x14ac:dyDescent="0.25">
      <c r="A237" s="2">
        <v>10665</v>
      </c>
      <c r="B237" s="3">
        <v>25.2399997711181</v>
      </c>
      <c r="C237" s="3">
        <f>MAX(B$2:B237)</f>
        <v>25.840000152587798</v>
      </c>
      <c r="D237" s="3">
        <f>MIN(B$2:B237)</f>
        <v>16.9500007629394</v>
      </c>
      <c r="E237" s="4">
        <f t="shared" si="9"/>
        <v>0.9325083889017648</v>
      </c>
      <c r="F237" s="4" cm="1">
        <f t="array" ref="F237">MIN(IF(L$5:L$11&gt;=E237,L$5:L$11,1))</f>
        <v>1</v>
      </c>
      <c r="G237" s="4" cm="1">
        <f t="array" ref="G237">MAX(IF(L$5:L$11&lt;E237,L$5:L$11,0))</f>
        <v>0.76393202250021031</v>
      </c>
      <c r="H237" s="4">
        <f t="shared" si="10"/>
        <v>1.0812994200576576E-2</v>
      </c>
      <c r="I237" s="4">
        <f t="shared" si="11"/>
        <v>0.58544623751427505</v>
      </c>
    </row>
    <row r="238" spans="1:9" x14ac:dyDescent="0.25">
      <c r="A238" s="2">
        <v>10666</v>
      </c>
      <c r="B238" s="3">
        <v>25.7299995422363</v>
      </c>
      <c r="C238" s="3">
        <f>MAX(B$2:B238)</f>
        <v>25.840000152587798</v>
      </c>
      <c r="D238" s="3">
        <f>MIN(B$2:B238)</f>
        <v>16.9500007629394</v>
      </c>
      <c r="E238" s="4">
        <f t="shared" si="9"/>
        <v>0.9876264771761869</v>
      </c>
      <c r="F238" s="4" cm="1">
        <f t="array" ref="F238">MIN(IF(L$5:L$11&gt;=E238,L$5:L$11,1))</f>
        <v>1</v>
      </c>
      <c r="G238" s="4" cm="1">
        <f t="array" ref="G238">MAX(IF(L$5:L$11&lt;E238,L$5:L$11,0))</f>
        <v>0.76393202250021031</v>
      </c>
      <c r="H238" s="4">
        <f t="shared" si="10"/>
        <v>1.9413620267893172E-2</v>
      </c>
      <c r="I238" s="4">
        <f t="shared" si="11"/>
        <v>0.71410094747689645</v>
      </c>
    </row>
    <row r="239" spans="1:9" x14ac:dyDescent="0.25">
      <c r="A239" s="2">
        <v>10667</v>
      </c>
      <c r="B239" s="3">
        <v>26.079999923706001</v>
      </c>
      <c r="C239" s="3">
        <f>MAX(B$2:B239)</f>
        <v>26.079999923706001</v>
      </c>
      <c r="D239" s="3">
        <f>MIN(B$2:B239)</f>
        <v>16.9500007629394</v>
      </c>
      <c r="E239" s="4">
        <f t="shared" si="9"/>
        <v>1</v>
      </c>
      <c r="F239" s="4" cm="1">
        <f t="array" ref="F239">MIN(IF(L$5:L$11&gt;=E239,L$5:L$11,1))</f>
        <v>1</v>
      </c>
      <c r="G239" s="4" cm="1">
        <f t="array" ref="G239">MAX(IF(L$5:L$11&lt;E239,L$5:L$11,0))</f>
        <v>0.76393202250021031</v>
      </c>
      <c r="H239" s="4">
        <f t="shared" si="10"/>
        <v>1.3602813357814769E-2</v>
      </c>
      <c r="I239" s="4">
        <f t="shared" si="11"/>
        <v>0.94758491619718255</v>
      </c>
    </row>
    <row r="240" spans="1:9" x14ac:dyDescent="0.25">
      <c r="A240" s="2">
        <v>10670</v>
      </c>
      <c r="B240" s="3">
        <v>26.040000915527301</v>
      </c>
      <c r="C240" s="3">
        <f>MAX(B$2:B240)</f>
        <v>26.079999923706001</v>
      </c>
      <c r="D240" s="3">
        <f>MIN(B$2:B240)</f>
        <v>16.9500007629394</v>
      </c>
      <c r="E240" s="4">
        <f t="shared" si="9"/>
        <v>0.99561894722284494</v>
      </c>
      <c r="F240" s="4" cm="1">
        <f t="array" ref="F240">MIN(IF(L$5:L$11&gt;=E240,L$5:L$11,1))</f>
        <v>1</v>
      </c>
      <c r="G240" s="4" cm="1">
        <f t="array" ref="G240">MAX(IF(L$5:L$11&lt;E240,L$5:L$11,0))</f>
        <v>0.76393202250021031</v>
      </c>
      <c r="H240" s="4">
        <f t="shared" si="10"/>
        <v>-1.5337043058172295E-3</v>
      </c>
      <c r="I240" s="4">
        <f t="shared" si="11"/>
        <v>1</v>
      </c>
    </row>
    <row r="241" spans="1:9" x14ac:dyDescent="0.25">
      <c r="A241" s="2">
        <v>10671</v>
      </c>
      <c r="B241" s="3">
        <v>26.030000686645501</v>
      </c>
      <c r="C241" s="3">
        <f>MAX(B$2:B241)</f>
        <v>26.079999923706001</v>
      </c>
      <c r="D241" s="3">
        <f>MIN(B$2:B241)</f>
        <v>16.9500007629394</v>
      </c>
      <c r="E241" s="4">
        <f t="shared" si="9"/>
        <v>0.99452363180104586</v>
      </c>
      <c r="F241" s="4" cm="1">
        <f t="array" ref="F241">MIN(IF(L$5:L$11&gt;=E241,L$5:L$11,1))</f>
        <v>1</v>
      </c>
      <c r="G241" s="4" cm="1">
        <f t="array" ref="G241">MAX(IF(L$5:L$11&lt;E241,L$5:L$11,0))</f>
        <v>0.76393202250021031</v>
      </c>
      <c r="H241" s="4">
        <f t="shared" si="10"/>
        <v>-3.8403335369463498E-4</v>
      </c>
      <c r="I241" s="4">
        <f t="shared" si="11"/>
        <v>0.9814415626229569</v>
      </c>
    </row>
    <row r="242" spans="1:9" x14ac:dyDescent="0.25">
      <c r="A242" s="2">
        <v>10672</v>
      </c>
      <c r="B242" s="3">
        <v>26.020000457763601</v>
      </c>
      <c r="C242" s="3">
        <f>MAX(B$2:B242)</f>
        <v>26.079999923706001</v>
      </c>
      <c r="D242" s="3">
        <f>MIN(B$2:B242)</f>
        <v>16.9500007629394</v>
      </c>
      <c r="E242" s="4">
        <f t="shared" si="9"/>
        <v>0.99342831637923579</v>
      </c>
      <c r="F242" s="4" cm="1">
        <f t="array" ref="F242">MIN(IF(L$5:L$11&gt;=E242,L$5:L$11,1))</f>
        <v>1</v>
      </c>
      <c r="G242" s="4" cm="1">
        <f t="array" ref="G242">MAX(IF(L$5:L$11&lt;E242,L$5:L$11,0))</f>
        <v>0.76393202250021031</v>
      </c>
      <c r="H242" s="4">
        <f t="shared" si="10"/>
        <v>-3.8418089197478356E-4</v>
      </c>
      <c r="I242" s="4">
        <f t="shared" si="11"/>
        <v>0.97680173203941212</v>
      </c>
    </row>
    <row r="243" spans="1:9" x14ac:dyDescent="0.25">
      <c r="A243" s="2">
        <v>10673</v>
      </c>
      <c r="B243" s="3">
        <v>25.899999618530199</v>
      </c>
      <c r="C243" s="3">
        <f>MAX(B$2:B243)</f>
        <v>26.079999923706001</v>
      </c>
      <c r="D243" s="3">
        <f>MIN(B$2:B243)</f>
        <v>16.9500007629394</v>
      </c>
      <c r="E243" s="4">
        <f t="shared" si="9"/>
        <v>0.98028474022765533</v>
      </c>
      <c r="F243" s="4" cm="1">
        <f t="array" ref="F243">MIN(IF(L$5:L$11&gt;=E243,L$5:L$11,1))</f>
        <v>1</v>
      </c>
      <c r="G243" s="4" cm="1">
        <f t="array" ref="G243">MAX(IF(L$5:L$11&lt;E243,L$5:L$11,0))</f>
        <v>0.76393202250021031</v>
      </c>
      <c r="H243" s="4">
        <f t="shared" si="10"/>
        <v>-4.6118692206862377E-3</v>
      </c>
      <c r="I243" s="4">
        <f t="shared" si="11"/>
        <v>0.97216190145582082</v>
      </c>
    </row>
    <row r="244" spans="1:9" x14ac:dyDescent="0.25">
      <c r="A244" s="2">
        <v>10674</v>
      </c>
      <c r="B244" s="3">
        <v>25.549999237060501</v>
      </c>
      <c r="C244" s="3">
        <f>MAX(B$2:B244)</f>
        <v>26.079999923706001</v>
      </c>
      <c r="D244" s="3">
        <f>MIN(B$2:B244)</f>
        <v>16.9500007629394</v>
      </c>
      <c r="E244" s="4">
        <f t="shared" si="9"/>
        <v>0.94194953610477672</v>
      </c>
      <c r="F244" s="4" cm="1">
        <f t="array" ref="F244">MIN(IF(L$5:L$11&gt;=E244,L$5:L$11,1))</f>
        <v>1</v>
      </c>
      <c r="G244" s="4" cm="1">
        <f t="array" ref="G244">MAX(IF(L$5:L$11&lt;E244,L$5:L$11,0))</f>
        <v>0.76393202250021031</v>
      </c>
      <c r="H244" s="4">
        <f t="shared" si="10"/>
        <v>-1.3513528441108202E-2</v>
      </c>
      <c r="I244" s="4">
        <f t="shared" si="11"/>
        <v>0.91648481941028093</v>
      </c>
    </row>
    <row r="245" spans="1:9" x14ac:dyDescent="0.25">
      <c r="A245" s="2">
        <v>10677</v>
      </c>
      <c r="B245" s="3">
        <v>24.5100002288818</v>
      </c>
      <c r="C245" s="3">
        <f>MAX(B$2:B245)</f>
        <v>26.079999923706001</v>
      </c>
      <c r="D245" s="3">
        <f>MIN(B$2:B245)</f>
        <v>16.9500007629394</v>
      </c>
      <c r="E245" s="4">
        <f t="shared" si="9"/>
        <v>0.82803944806799135</v>
      </c>
      <c r="F245" s="4" cm="1">
        <f t="array" ref="F245">MIN(IF(L$5:L$11&gt;=E245,L$5:L$11,1))</f>
        <v>1</v>
      </c>
      <c r="G245" s="4" cm="1">
        <f t="array" ref="G245">MAX(IF(L$5:L$11&lt;E245,L$5:L$11,0))</f>
        <v>0.76393202250021031</v>
      </c>
      <c r="H245" s="4">
        <f t="shared" si="10"/>
        <v>-4.0704463375097588E-2</v>
      </c>
      <c r="I245" s="4">
        <f t="shared" si="11"/>
        <v>0.75409428881443696</v>
      </c>
    </row>
    <row r="246" spans="1:9" x14ac:dyDescent="0.25">
      <c r="A246" s="2">
        <v>10679</v>
      </c>
      <c r="B246" s="3">
        <v>25.090000152587798</v>
      </c>
      <c r="C246" s="3">
        <f>MAX(B$2:B246)</f>
        <v>26.079999923706001</v>
      </c>
      <c r="D246" s="3">
        <f>MIN(B$2:B246)</f>
        <v>16.9500007629394</v>
      </c>
      <c r="E246" s="4">
        <f t="shared" si="9"/>
        <v>0.89156628016216843</v>
      </c>
      <c r="F246" s="4" cm="1">
        <f t="array" ref="F246">MIN(IF(L$5:L$11&gt;=E246,L$5:L$11,1))</f>
        <v>1</v>
      </c>
      <c r="G246" s="4" cm="1">
        <f t="array" ref="G246">MAX(IF(L$5:L$11&lt;E246,L$5:L$11,0))</f>
        <v>0.76393202250021031</v>
      </c>
      <c r="H246" s="4">
        <f t="shared" si="10"/>
        <v>2.3663807355764233E-2</v>
      </c>
      <c r="I246" s="4">
        <f t="shared" si="11"/>
        <v>0.27156341256762856</v>
      </c>
    </row>
    <row r="247" spans="1:9" x14ac:dyDescent="0.25">
      <c r="A247" s="2">
        <v>10680</v>
      </c>
      <c r="B247" s="3">
        <v>25.530000686645501</v>
      </c>
      <c r="C247" s="3">
        <f>MAX(B$2:B247)</f>
        <v>26.079999923706001</v>
      </c>
      <c r="D247" s="3">
        <f>MIN(B$2:B247)</f>
        <v>16.9500007629394</v>
      </c>
      <c r="E247" s="4">
        <f t="shared" si="9"/>
        <v>0.9397591141712307</v>
      </c>
      <c r="F247" s="4" cm="1">
        <f t="array" ref="F247">MIN(IF(L$5:L$11&gt;=E247,L$5:L$11,1))</f>
        <v>1</v>
      </c>
      <c r="G247" s="4" cm="1">
        <f t="array" ref="G247">MAX(IF(L$5:L$11&lt;E247,L$5:L$11,0))</f>
        <v>0.76393202250021031</v>
      </c>
      <c r="H247" s="4">
        <f t="shared" si="10"/>
        <v>1.7536888456826993E-2</v>
      </c>
      <c r="I247" s="4">
        <f t="shared" si="11"/>
        <v>0.54066739171377798</v>
      </c>
    </row>
    <row r="248" spans="1:9" x14ac:dyDescent="0.25">
      <c r="A248" s="2">
        <v>10684</v>
      </c>
      <c r="B248" s="3">
        <v>24.879999160766602</v>
      </c>
      <c r="C248" s="3">
        <f>MAX(B$2:B248)</f>
        <v>26.079999923706001</v>
      </c>
      <c r="D248" s="3">
        <f>MIN(B$2:B248)</f>
        <v>16.9500007629394</v>
      </c>
      <c r="E248" s="4">
        <f t="shared" si="9"/>
        <v>0.86856507412442718</v>
      </c>
      <c r="F248" s="4" cm="1">
        <f t="array" ref="F248">MIN(IF(L$5:L$11&gt;=E248,L$5:L$11,1))</f>
        <v>1</v>
      </c>
      <c r="G248" s="4" cm="1">
        <f t="array" ref="G248">MAX(IF(L$5:L$11&lt;E248,L$5:L$11,0))</f>
        <v>0.76393202250021031</v>
      </c>
      <c r="H248" s="4">
        <f t="shared" si="10"/>
        <v>-2.546030193484905E-2</v>
      </c>
      <c r="I248" s="4">
        <f t="shared" si="11"/>
        <v>0.74481551260452949</v>
      </c>
    </row>
    <row r="249" spans="1:9" x14ac:dyDescent="0.25">
      <c r="A249" s="2">
        <v>10685</v>
      </c>
      <c r="B249" s="3">
        <v>25.170000076293899</v>
      </c>
      <c r="C249" s="3">
        <f>MAX(B$2:B249)</f>
        <v>26.079999923706001</v>
      </c>
      <c r="D249" s="3">
        <f>MIN(B$2:B249)</f>
        <v>16.9500007629394</v>
      </c>
      <c r="E249" s="4">
        <f t="shared" si="9"/>
        <v>0.90032859462654169</v>
      </c>
      <c r="F249" s="4" cm="1">
        <f t="array" ref="F249">MIN(IF(L$5:L$11&gt;=E249,L$5:L$11,1))</f>
        <v>1</v>
      </c>
      <c r="G249" s="4" cm="1">
        <f t="array" ref="G249">MAX(IF(L$5:L$11&lt;E249,L$5:L$11,0))</f>
        <v>0.76393202250021031</v>
      </c>
      <c r="H249" s="4">
        <f t="shared" si="10"/>
        <v>1.165598574394644E-2</v>
      </c>
      <c r="I249" s="4">
        <f t="shared" si="11"/>
        <v>0.44323271937342745</v>
      </c>
    </row>
    <row r="250" spans="1:9" x14ac:dyDescent="0.25">
      <c r="A250" s="2">
        <v>10687</v>
      </c>
      <c r="B250" s="3">
        <v>25.299999237060501</v>
      </c>
      <c r="C250" s="3">
        <f>MAX(B$2:B250)</f>
        <v>26.079999923706001</v>
      </c>
      <c r="D250" s="3">
        <f>MIN(B$2:B250)</f>
        <v>16.9500007629394</v>
      </c>
      <c r="E250" s="4">
        <f t="shared" si="9"/>
        <v>0.91456727728986908</v>
      </c>
      <c r="F250" s="4" cm="1">
        <f t="array" ref="F250">MIN(IF(L$5:L$11&gt;=E250,L$5:L$11,1))</f>
        <v>1</v>
      </c>
      <c r="G250" s="4" cm="1">
        <f t="array" ref="G250">MAX(IF(L$5:L$11&lt;E250,L$5:L$11,0))</f>
        <v>0.76393202250021031</v>
      </c>
      <c r="H250" s="4">
        <f t="shared" si="10"/>
        <v>5.1648454657351461E-3</v>
      </c>
      <c r="I250" s="4">
        <f t="shared" si="11"/>
        <v>0.57778515142509279</v>
      </c>
    </row>
    <row r="251" spans="1:9" x14ac:dyDescent="0.25">
      <c r="A251" s="2">
        <v>10688</v>
      </c>
      <c r="B251" s="3">
        <v>25.049999237060501</v>
      </c>
      <c r="C251" s="3">
        <f>MAX(B$2:B251)</f>
        <v>26.079999923706001</v>
      </c>
      <c r="D251" s="3">
        <f>MIN(B$2:B251)</f>
        <v>16.9500007629394</v>
      </c>
      <c r="E251" s="4">
        <f t="shared" si="9"/>
        <v>0.88718501847496156</v>
      </c>
      <c r="F251" s="4" cm="1">
        <f t="array" ref="F251">MIN(IF(L$5:L$11&gt;=E251,L$5:L$11,1))</f>
        <v>1</v>
      </c>
      <c r="G251" s="4" cm="1">
        <f t="array" ref="G251">MAX(IF(L$5:L$11&lt;E251,L$5:L$11,0))</f>
        <v>0.76393202250021031</v>
      </c>
      <c r="H251" s="4">
        <f t="shared" si="10"/>
        <v>-9.881423222882546E-3</v>
      </c>
      <c r="I251" s="4">
        <f t="shared" si="11"/>
        <v>0.63810117909699537</v>
      </c>
    </row>
    <row r="252" spans="1:9" x14ac:dyDescent="0.25">
      <c r="A252" s="2">
        <v>10691</v>
      </c>
      <c r="B252" s="3">
        <v>24.829999923706001</v>
      </c>
      <c r="C252" s="3">
        <f>MAX(B$2:B252)</f>
        <v>26.079999923706001</v>
      </c>
      <c r="D252" s="3">
        <f>MIN(B$2:B252)</f>
        <v>16.9500007629394</v>
      </c>
      <c r="E252" s="4">
        <f t="shared" si="9"/>
        <v>0.86308870592546216</v>
      </c>
      <c r="F252" s="4" cm="1">
        <f t="array" ref="F252">MIN(IF(L$5:L$11&gt;=E252,L$5:L$11,1))</f>
        <v>1</v>
      </c>
      <c r="G252" s="4" cm="1">
        <f t="array" ref="G252">MAX(IF(L$5:L$11&lt;E252,L$5:L$11,0))</f>
        <v>0.76393202250021031</v>
      </c>
      <c r="H252" s="4">
        <f t="shared" si="10"/>
        <v>-8.7824079862253157E-3</v>
      </c>
      <c r="I252" s="4">
        <f t="shared" si="11"/>
        <v>0.52210806937955423</v>
      </c>
    </row>
    <row r="253" spans="1:9" x14ac:dyDescent="0.25">
      <c r="A253" s="2">
        <v>10692</v>
      </c>
      <c r="B253" s="3">
        <v>24.629999160766602</v>
      </c>
      <c r="C253" s="3">
        <f>MAX(B$2:B253)</f>
        <v>26.079999923706001</v>
      </c>
      <c r="D253" s="3">
        <f>MIN(B$2:B253)</f>
        <v>16.9500007629394</v>
      </c>
      <c r="E253" s="4">
        <f t="shared" si="9"/>
        <v>0.84118281530951966</v>
      </c>
      <c r="F253" s="4" cm="1">
        <f t="array" ref="F253">MIN(IF(L$5:L$11&gt;=E253,L$5:L$11,1))</f>
        <v>1</v>
      </c>
      <c r="G253" s="4" cm="1">
        <f t="array" ref="G253">MAX(IF(L$5:L$11&lt;E253,L$5:L$11,0))</f>
        <v>0.76393202250021031</v>
      </c>
      <c r="H253" s="4">
        <f t="shared" si="10"/>
        <v>-8.0548032039441386E-3</v>
      </c>
      <c r="I253" s="4">
        <f t="shared" si="11"/>
        <v>0.42003445141279355</v>
      </c>
    </row>
    <row r="254" spans="1:9" x14ac:dyDescent="0.25">
      <c r="A254" s="2">
        <v>10693</v>
      </c>
      <c r="B254" s="3">
        <v>24.780000686645501</v>
      </c>
      <c r="C254" s="3">
        <f>MAX(B$2:B254)</f>
        <v>26.079999923706001</v>
      </c>
      <c r="D254" s="3">
        <f>MIN(B$2:B254)</f>
        <v>16.9500007629394</v>
      </c>
      <c r="E254" s="4">
        <f t="shared" si="9"/>
        <v>0.85761233772650791</v>
      </c>
      <c r="F254" s="4" cm="1">
        <f t="array" ref="F254">MIN(IF(L$5:L$11&gt;=E254,L$5:L$11,1))</f>
        <v>1</v>
      </c>
      <c r="G254" s="4" cm="1">
        <f t="array" ref="G254">MAX(IF(L$5:L$11&lt;E254,L$5:L$11,0))</f>
        <v>0.76393202250021031</v>
      </c>
      <c r="H254" s="4">
        <f t="shared" si="10"/>
        <v>6.0901961425088302E-3</v>
      </c>
      <c r="I254" s="4">
        <f t="shared" si="11"/>
        <v>0.32723960965598636</v>
      </c>
    </row>
    <row r="255" spans="1:9" x14ac:dyDescent="0.25">
      <c r="A255" s="2">
        <v>10698</v>
      </c>
      <c r="B255" s="3">
        <v>25</v>
      </c>
      <c r="C255" s="3">
        <f>MAX(B$2:B255)</f>
        <v>26.079999923706001</v>
      </c>
      <c r="D255" s="3">
        <f>MIN(B$2:B255)</f>
        <v>16.9500007629394</v>
      </c>
      <c r="E255" s="4">
        <f t="shared" si="9"/>
        <v>0.88170865027600731</v>
      </c>
      <c r="F255" s="4" cm="1">
        <f t="array" ref="F255">MIN(IF(L$5:L$11&gt;=E255,L$5:L$11,1))</f>
        <v>1</v>
      </c>
      <c r="G255" s="4" cm="1">
        <f t="array" ref="G255">MAX(IF(L$5:L$11&lt;E255,L$5:L$11,0))</f>
        <v>0.76393202250021031</v>
      </c>
      <c r="H255" s="4">
        <f t="shared" si="10"/>
        <v>8.8780995665209694E-3</v>
      </c>
      <c r="I255" s="4">
        <f t="shared" si="11"/>
        <v>0.39683618345220528</v>
      </c>
    </row>
    <row r="256" spans="1:9" x14ac:dyDescent="0.25">
      <c r="A256" s="2">
        <v>10701</v>
      </c>
      <c r="B256" s="3">
        <v>25.4300003051757</v>
      </c>
      <c r="C256" s="3">
        <f>MAX(B$2:B256)</f>
        <v>26.079999923706001</v>
      </c>
      <c r="D256" s="3">
        <f>MIN(B$2:B256)</f>
        <v>16.9500007629394</v>
      </c>
      <c r="E256" s="4">
        <f t="shared" si="9"/>
        <v>0.92880616886324829</v>
      </c>
      <c r="F256" s="4" cm="1">
        <f t="array" ref="F256">MIN(IF(L$5:L$11&gt;=E256,L$5:L$11,1))</f>
        <v>1</v>
      </c>
      <c r="G256" s="4" cm="1">
        <f t="array" ref="G256">MAX(IF(L$5:L$11&lt;E256,L$5:L$11,0))</f>
        <v>0.76393202250021031</v>
      </c>
      <c r="H256" s="4">
        <f t="shared" si="10"/>
        <v>1.7200012207027937E-2</v>
      </c>
      <c r="I256" s="4">
        <f t="shared" si="11"/>
        <v>0.49890980141896596</v>
      </c>
    </row>
    <row r="257" spans="1:9" x14ac:dyDescent="0.25">
      <c r="A257" s="2">
        <v>10702</v>
      </c>
      <c r="B257" s="3">
        <v>25.409999847412099</v>
      </c>
      <c r="C257" s="3">
        <f>MAX(B$2:B257)</f>
        <v>26.079999923706001</v>
      </c>
      <c r="D257" s="3">
        <f>MIN(B$2:B257)</f>
        <v>16.9500007629394</v>
      </c>
      <c r="E257" s="4">
        <f t="shared" si="9"/>
        <v>0.92661553801965013</v>
      </c>
      <c r="F257" s="4" cm="1">
        <f t="array" ref="F257">MIN(IF(L$5:L$11&gt;=E257,L$5:L$11,1))</f>
        <v>1</v>
      </c>
      <c r="G257" s="4" cm="1">
        <f t="array" ref="G257">MAX(IF(L$5:L$11&lt;E257,L$5:L$11,0))</f>
        <v>0.76393202250021031</v>
      </c>
      <c r="H257" s="4">
        <f t="shared" si="10"/>
        <v>-7.8649066156444292E-4</v>
      </c>
      <c r="I257" s="4">
        <f t="shared" si="11"/>
        <v>0.6984180917260786</v>
      </c>
    </row>
    <row r="258" spans="1:9" x14ac:dyDescent="0.25">
      <c r="A258" s="2">
        <v>10706</v>
      </c>
      <c r="B258" s="3">
        <v>25.850000381469702</v>
      </c>
      <c r="C258" s="3">
        <f>MAX(B$2:B258)</f>
        <v>26.079999923706001</v>
      </c>
      <c r="D258" s="3">
        <f>MIN(B$2:B258)</f>
        <v>16.9500007629394</v>
      </c>
      <c r="E258" s="4">
        <f t="shared" si="9"/>
        <v>0.97480837202870152</v>
      </c>
      <c r="F258" s="4" cm="1">
        <f t="array" ref="F258">MIN(IF(L$5:L$11&gt;=E258,L$5:L$11,1))</f>
        <v>1</v>
      </c>
      <c r="G258" s="4" cm="1">
        <f t="array" ref="G258">MAX(IF(L$5:L$11&lt;E258,L$5:L$11,0))</f>
        <v>0.76393202250021031</v>
      </c>
      <c r="H258" s="4">
        <f t="shared" si="10"/>
        <v>1.7316038437615866E-2</v>
      </c>
      <c r="I258" s="4">
        <f t="shared" si="11"/>
        <v>0.68913843055898916</v>
      </c>
    </row>
    <row r="259" spans="1:9" x14ac:dyDescent="0.25">
      <c r="A259" s="2">
        <v>10707</v>
      </c>
      <c r="B259" s="3">
        <v>25.75</v>
      </c>
      <c r="C259" s="3">
        <f>MAX(B$2:B259)</f>
        <v>26.079999923706001</v>
      </c>
      <c r="D259" s="3">
        <f>MIN(B$2:B259)</f>
        <v>16.9500007629394</v>
      </c>
      <c r="E259" s="4">
        <f t="shared" si="9"/>
        <v>0.9638554267207301</v>
      </c>
      <c r="F259" s="4" cm="1">
        <f t="array" ref="F259">MIN(IF(L$5:L$11&gt;=E259,L$5:L$11,1))</f>
        <v>1</v>
      </c>
      <c r="G259" s="4" cm="1">
        <f t="array" ref="G259">MAX(IF(L$5:L$11&lt;E259,L$5:L$11,0))</f>
        <v>0.76393202250021031</v>
      </c>
      <c r="H259" s="4">
        <f t="shared" si="10"/>
        <v>-3.8684866535393381E-3</v>
      </c>
      <c r="I259" s="4">
        <f t="shared" si="11"/>
        <v>0.89328655144969449</v>
      </c>
    </row>
    <row r="260" spans="1:9" x14ac:dyDescent="0.25">
      <c r="A260" s="2">
        <v>10708</v>
      </c>
      <c r="B260" s="3">
        <v>25.629999160766602</v>
      </c>
      <c r="C260" s="3">
        <f>MAX(B$2:B260)</f>
        <v>26.079999923706001</v>
      </c>
      <c r="D260" s="3">
        <f>MIN(B$2:B260)</f>
        <v>16.9500007629394</v>
      </c>
      <c r="E260" s="4">
        <f t="shared" ref="E260:E323" si="12">(B260-D260)/(C260-D260)</f>
        <v>0.95071185056914997</v>
      </c>
      <c r="F260" s="4" cm="1">
        <f t="array" ref="F260">MIN(IF(L$5:L$11&gt;=E260,L$5:L$11,1))</f>
        <v>1</v>
      </c>
      <c r="G260" s="4" cm="1">
        <f t="array" ref="G260">MAX(IF(L$5:L$11&lt;E260,L$5:L$11,0))</f>
        <v>0.76393202250021031</v>
      </c>
      <c r="H260" s="4">
        <f t="shared" si="10"/>
        <v>-4.6602267663455876E-3</v>
      </c>
      <c r="I260" s="4">
        <f t="shared" si="11"/>
        <v>0.84688913057129023</v>
      </c>
    </row>
    <row r="261" spans="1:9" x14ac:dyDescent="0.25">
      <c r="A261" s="2">
        <v>10709</v>
      </c>
      <c r="B261" s="3">
        <v>25.579999923706001</v>
      </c>
      <c r="C261" s="3">
        <f>MAX(B$2:B261)</f>
        <v>26.079999923706001</v>
      </c>
      <c r="D261" s="3">
        <f>MIN(B$2:B261)</f>
        <v>16.9500007629394</v>
      </c>
      <c r="E261" s="4">
        <f t="shared" si="12"/>
        <v>0.94523548237018484</v>
      </c>
      <c r="F261" s="4" cm="1">
        <f t="array" ref="F261">MIN(IF(L$5:L$11&gt;=E261,L$5:L$11,1))</f>
        <v>1</v>
      </c>
      <c r="G261" s="4" cm="1">
        <f t="array" ref="G261">MAX(IF(L$5:L$11&lt;E261,L$5:L$11,0))</f>
        <v>0.76393202250021031</v>
      </c>
      <c r="H261" s="4">
        <f t="shared" ref="H261:H324" si="13">B261/B260-1</f>
        <v>-1.9508091571511788E-3</v>
      </c>
      <c r="I261" s="4">
        <f t="shared" ref="I261:I324" si="14">IF(E260=0,0,(E260-G260)/(F260-G260))</f>
        <v>0.79121204852575167</v>
      </c>
    </row>
    <row r="262" spans="1:9" x14ac:dyDescent="0.25">
      <c r="A262" s="2">
        <v>10713</v>
      </c>
      <c r="B262" s="3">
        <v>25.940000534057599</v>
      </c>
      <c r="C262" s="3">
        <f>MAX(B$2:B262)</f>
        <v>26.079999923706001</v>
      </c>
      <c r="D262" s="3">
        <f>MIN(B$2:B262)</f>
        <v>16.9500007629394</v>
      </c>
      <c r="E262" s="4">
        <f t="shared" si="12"/>
        <v>0.98466600191487341</v>
      </c>
      <c r="F262" s="4" cm="1">
        <f t="array" ref="F262">MIN(IF(L$5:L$11&gt;=E262,L$5:L$11,1))</f>
        <v>1</v>
      </c>
      <c r="G262" s="4" cm="1">
        <f t="array" ref="G262">MAX(IF(L$5:L$11&lt;E262,L$5:L$11,0))</f>
        <v>0.76393202250021031</v>
      </c>
      <c r="H262" s="4">
        <f t="shared" si="13"/>
        <v>1.4073518820379993E-2</v>
      </c>
      <c r="I262" s="4">
        <f t="shared" si="14"/>
        <v>0.76801378056511738</v>
      </c>
    </row>
    <row r="263" spans="1:9" x14ac:dyDescent="0.25">
      <c r="A263" s="2">
        <v>10714</v>
      </c>
      <c r="B263" s="3">
        <v>25.9899997711181</v>
      </c>
      <c r="C263" s="3">
        <f>MAX(B$2:B263)</f>
        <v>26.079999923706001</v>
      </c>
      <c r="D263" s="3">
        <f>MIN(B$2:B263)</f>
        <v>16.9500007629394</v>
      </c>
      <c r="E263" s="4">
        <f t="shared" si="12"/>
        <v>0.99014237011382766</v>
      </c>
      <c r="F263" s="4" cm="1">
        <f t="array" ref="F263">MIN(IF(L$5:L$11&gt;=E263,L$5:L$11,1))</f>
        <v>1</v>
      </c>
      <c r="G263" s="4" cm="1">
        <f t="array" ref="G263">MAX(IF(L$5:L$11&lt;E263,L$5:L$11,0))</f>
        <v>0.76393202250021031</v>
      </c>
      <c r="H263" s="4">
        <f t="shared" si="13"/>
        <v>1.92749560644212E-3</v>
      </c>
      <c r="I263" s="4">
        <f t="shared" si="14"/>
        <v>0.93504414174455219</v>
      </c>
    </row>
    <row r="264" spans="1:9" x14ac:dyDescent="0.25">
      <c r="A264" s="2">
        <v>10715</v>
      </c>
      <c r="B264" s="3">
        <v>26.110000610351499</v>
      </c>
      <c r="C264" s="3">
        <f>MAX(B$2:B264)</f>
        <v>26.110000610351499</v>
      </c>
      <c r="D264" s="3">
        <f>MIN(B$2:B264)</f>
        <v>16.9500007629394</v>
      </c>
      <c r="E264" s="4">
        <f t="shared" si="12"/>
        <v>1</v>
      </c>
      <c r="F264" s="4" cm="1">
        <f t="array" ref="F264">MIN(IF(L$5:L$11&gt;=E264,L$5:L$11,1))</f>
        <v>1</v>
      </c>
      <c r="G264" s="4" cm="1">
        <f t="array" ref="G264">MAX(IF(L$5:L$11&lt;E264,L$5:L$11,0))</f>
        <v>0.76393202250021031</v>
      </c>
      <c r="H264" s="4">
        <f t="shared" si="13"/>
        <v>4.6171927776141874E-3</v>
      </c>
      <c r="I264" s="4">
        <f t="shared" si="14"/>
        <v>0.95824240970514052</v>
      </c>
    </row>
    <row r="265" spans="1:9" x14ac:dyDescent="0.25">
      <c r="A265" s="2">
        <v>10716</v>
      </c>
      <c r="B265" s="3">
        <v>26.370000839233398</v>
      </c>
      <c r="C265" s="3">
        <f>MAX(B$2:B265)</f>
        <v>26.370000839233398</v>
      </c>
      <c r="D265" s="3">
        <f>MIN(B$2:B265)</f>
        <v>16.9500007629394</v>
      </c>
      <c r="E265" s="4">
        <f t="shared" si="12"/>
        <v>1</v>
      </c>
      <c r="F265" s="4" cm="1">
        <f t="array" ref="F265">MIN(IF(L$5:L$11&gt;=E265,L$5:L$11,1))</f>
        <v>1</v>
      </c>
      <c r="G265" s="4" cm="1">
        <f t="array" ref="G265">MAX(IF(L$5:L$11&lt;E265,L$5:L$11,0))</f>
        <v>0.76393202250021031</v>
      </c>
      <c r="H265" s="4">
        <f t="shared" si="13"/>
        <v>9.957879080968679E-3</v>
      </c>
      <c r="I265" s="4">
        <f t="shared" si="14"/>
        <v>1</v>
      </c>
    </row>
    <row r="266" spans="1:9" x14ac:dyDescent="0.25">
      <c r="A266" s="2">
        <v>10719</v>
      </c>
      <c r="B266" s="3">
        <v>26.319999694824201</v>
      </c>
      <c r="C266" s="3">
        <f>MAX(B$2:B266)</f>
        <v>26.370000839233398</v>
      </c>
      <c r="D266" s="3">
        <f>MIN(B$2:B266)</f>
        <v>16.9500007629394</v>
      </c>
      <c r="E266" s="4">
        <f t="shared" si="12"/>
        <v>0.99469202292948722</v>
      </c>
      <c r="F266" s="4" cm="1">
        <f t="array" ref="F266">MIN(IF(L$5:L$11&gt;=E266,L$5:L$11,1))</f>
        <v>1</v>
      </c>
      <c r="G266" s="4" cm="1">
        <f t="array" ref="G266">MAX(IF(L$5:L$11&lt;E266,L$5:L$11,0))</f>
        <v>0.76393202250021031</v>
      </c>
      <c r="H266" s="4">
        <f t="shared" si="13"/>
        <v>-1.8961373840687967E-3</v>
      </c>
      <c r="I266" s="4">
        <f t="shared" si="14"/>
        <v>1</v>
      </c>
    </row>
    <row r="267" spans="1:9" x14ac:dyDescent="0.25">
      <c r="A267" s="2">
        <v>10720</v>
      </c>
      <c r="B267" s="3">
        <v>26.069999694824201</v>
      </c>
      <c r="C267" s="3">
        <f>MAX(B$2:B267)</f>
        <v>26.370000839233398</v>
      </c>
      <c r="D267" s="3">
        <f>MIN(B$2:B267)</f>
        <v>16.9500007629394</v>
      </c>
      <c r="E267" s="4">
        <f t="shared" si="12"/>
        <v>0.96815274501279802</v>
      </c>
      <c r="F267" s="4" cm="1">
        <f t="array" ref="F267">MIN(IF(L$5:L$11&gt;=E267,L$5:L$11,1))</f>
        <v>1</v>
      </c>
      <c r="G267" s="4" cm="1">
        <f t="array" ref="G267">MAX(IF(L$5:L$11&lt;E267,L$5:L$11,0))</f>
        <v>0.76393202250021031</v>
      </c>
      <c r="H267" s="4">
        <f t="shared" si="13"/>
        <v>-9.4984803532942585E-3</v>
      </c>
      <c r="I267" s="4">
        <f t="shared" si="14"/>
        <v>0.97751504830629765</v>
      </c>
    </row>
    <row r="268" spans="1:9" x14ac:dyDescent="0.25">
      <c r="A268" s="2">
        <v>10721</v>
      </c>
      <c r="B268" s="3">
        <v>26.1800003051757</v>
      </c>
      <c r="C268" s="3">
        <f>MAX(B$2:B268)</f>
        <v>26.370000839233398</v>
      </c>
      <c r="D268" s="3">
        <f>MIN(B$2:B268)</f>
        <v>16.9500007629394</v>
      </c>
      <c r="E268" s="4">
        <f t="shared" si="12"/>
        <v>0.97983009208929339</v>
      </c>
      <c r="F268" s="4" cm="1">
        <f t="array" ref="F268">MIN(IF(L$5:L$11&gt;=E268,L$5:L$11,1))</f>
        <v>1</v>
      </c>
      <c r="G268" s="4" cm="1">
        <f t="array" ref="G268">MAX(IF(L$5:L$11&lt;E268,L$5:L$11,0))</f>
        <v>0.76393202250021031</v>
      </c>
      <c r="H268" s="4">
        <f t="shared" si="13"/>
        <v>4.219432744118512E-3</v>
      </c>
      <c r="I268" s="4">
        <f t="shared" si="14"/>
        <v>0.86509286297744326</v>
      </c>
    </row>
    <row r="269" spans="1:9" x14ac:dyDescent="0.25">
      <c r="A269" s="2">
        <v>10723</v>
      </c>
      <c r="B269" s="3">
        <v>26.340000152587798</v>
      </c>
      <c r="C269" s="3">
        <f>MAX(B$2:B269)</f>
        <v>26.370000839233398</v>
      </c>
      <c r="D269" s="3">
        <f>MIN(B$2:B269)</f>
        <v>16.9500007629394</v>
      </c>
      <c r="E269" s="4">
        <f t="shared" si="12"/>
        <v>0.99681521375768367</v>
      </c>
      <c r="F269" s="4" cm="1">
        <f t="array" ref="F269">MIN(IF(L$5:L$11&gt;=E269,L$5:L$11,1))</f>
        <v>1</v>
      </c>
      <c r="G269" s="4" cm="1">
        <f t="array" ref="G269">MAX(IF(L$5:L$11&lt;E269,L$5:L$11,0))</f>
        <v>0.76393202250021031</v>
      </c>
      <c r="H269" s="4">
        <f t="shared" si="13"/>
        <v>6.1115296236442518E-3</v>
      </c>
      <c r="I269" s="4">
        <f t="shared" si="14"/>
        <v>0.91455889899033604</v>
      </c>
    </row>
    <row r="270" spans="1:9" x14ac:dyDescent="0.25">
      <c r="A270" s="2">
        <v>10727</v>
      </c>
      <c r="B270" s="3">
        <v>25.9500007629394</v>
      </c>
      <c r="C270" s="3">
        <f>MAX(B$2:B270)</f>
        <v>26.370000839233398</v>
      </c>
      <c r="D270" s="3">
        <f>MIN(B$2:B270)</f>
        <v>16.9500007629394</v>
      </c>
      <c r="E270" s="4">
        <f t="shared" si="12"/>
        <v>0.95541400500081164</v>
      </c>
      <c r="F270" s="4" cm="1">
        <f t="array" ref="F270">MIN(IF(L$5:L$11&gt;=E270,L$5:L$11,1))</f>
        <v>1</v>
      </c>
      <c r="G270" s="4" cm="1">
        <f t="array" ref="G270">MAX(IF(L$5:L$11&lt;E270,L$5:L$11,0))</f>
        <v>0.76393202250021031</v>
      </c>
      <c r="H270" s="4">
        <f t="shared" si="13"/>
        <v>-1.4806354874302596E-2</v>
      </c>
      <c r="I270" s="4">
        <f t="shared" si="14"/>
        <v>0.98650902898374193</v>
      </c>
    </row>
    <row r="271" spans="1:9" x14ac:dyDescent="0.25">
      <c r="A271" s="2">
        <v>10729</v>
      </c>
      <c r="B271" s="3">
        <v>25.9699993133544</v>
      </c>
      <c r="C271" s="3">
        <f>MAX(B$2:B271)</f>
        <v>26.370000839233398</v>
      </c>
      <c r="D271" s="3">
        <f>MIN(B$2:B271)</f>
        <v>16.9500007629394</v>
      </c>
      <c r="E271" s="4">
        <f t="shared" si="12"/>
        <v>0.95753699335039</v>
      </c>
      <c r="F271" s="4" cm="1">
        <f t="array" ref="F271">MIN(IF(L$5:L$11&gt;=E271,L$5:L$11,1))</f>
        <v>1</v>
      </c>
      <c r="G271" s="4" cm="1">
        <f t="array" ref="G271">MAX(IF(L$5:L$11&lt;E271,L$5:L$11,0))</f>
        <v>0.76393202250021031</v>
      </c>
      <c r="H271" s="4">
        <f t="shared" si="13"/>
        <v>7.7065702608991593E-4</v>
      </c>
      <c r="I271" s="4">
        <f t="shared" si="14"/>
        <v>0.81113069433897245</v>
      </c>
    </row>
    <row r="272" spans="1:9" x14ac:dyDescent="0.25">
      <c r="A272" s="2">
        <v>10730</v>
      </c>
      <c r="B272" s="3">
        <v>26.090000152587798</v>
      </c>
      <c r="C272" s="3">
        <f>MAX(B$2:B272)</f>
        <v>26.370000839233398</v>
      </c>
      <c r="D272" s="3">
        <f>MIN(B$2:B272)</f>
        <v>16.9500007629394</v>
      </c>
      <c r="E272" s="4">
        <f t="shared" si="12"/>
        <v>0.97027593584099447</v>
      </c>
      <c r="F272" s="4" cm="1">
        <f t="array" ref="F272">MIN(IF(L$5:L$11&gt;=E272,L$5:L$11,1))</f>
        <v>1</v>
      </c>
      <c r="G272" s="4" cm="1">
        <f t="array" ref="G272">MAX(IF(L$5:L$11&lt;E272,L$5:L$11,0))</f>
        <v>0.76393202250021031</v>
      </c>
      <c r="H272" s="4">
        <f t="shared" si="13"/>
        <v>4.6207486486797844E-3</v>
      </c>
      <c r="I272" s="4">
        <f t="shared" si="14"/>
        <v>0.82012381730322648</v>
      </c>
    </row>
    <row r="273" spans="1:9" x14ac:dyDescent="0.25">
      <c r="A273" s="2">
        <v>10733</v>
      </c>
      <c r="B273" s="3">
        <v>25.389999389648398</v>
      </c>
      <c r="C273" s="3">
        <f>MAX(B$2:B273)</f>
        <v>26.370000839233398</v>
      </c>
      <c r="D273" s="3">
        <f>MIN(B$2:B273)</f>
        <v>16.9500007629394</v>
      </c>
      <c r="E273" s="4">
        <f t="shared" si="12"/>
        <v>0.89596587668282157</v>
      </c>
      <c r="F273" s="4" cm="1">
        <f t="array" ref="F273">MIN(IF(L$5:L$11&gt;=E273,L$5:L$11,1))</f>
        <v>1</v>
      </c>
      <c r="G273" s="4" cm="1">
        <f t="array" ref="G273">MAX(IF(L$5:L$11&lt;E273,L$5:L$11,0))</f>
        <v>0.76393202250021031</v>
      </c>
      <c r="H273" s="4">
        <f t="shared" si="13"/>
        <v>-2.6830232228648332E-2</v>
      </c>
      <c r="I273" s="4">
        <f t="shared" si="14"/>
        <v>0.87408684365488742</v>
      </c>
    </row>
    <row r="274" spans="1:9" x14ac:dyDescent="0.25">
      <c r="A274" s="2">
        <v>10735</v>
      </c>
      <c r="B274" s="3">
        <v>24.7600002288818</v>
      </c>
      <c r="C274" s="3">
        <f>MAX(B$2:B274)</f>
        <v>26.370000839233398</v>
      </c>
      <c r="D274" s="3">
        <f>MIN(B$2:B274)</f>
        <v>16.9500007629394</v>
      </c>
      <c r="E274" s="4">
        <f t="shared" si="12"/>
        <v>0.82908698542335868</v>
      </c>
      <c r="F274" s="4" cm="1">
        <f t="array" ref="F274">MIN(IF(L$5:L$11&gt;=E274,L$5:L$11,1))</f>
        <v>1</v>
      </c>
      <c r="G274" s="4" cm="1">
        <f t="array" ref="G274">MAX(IF(L$5:L$11&lt;E274,L$5:L$11,0))</f>
        <v>0.76393202250021031</v>
      </c>
      <c r="H274" s="4">
        <f t="shared" si="13"/>
        <v>-2.4812886014619284E-2</v>
      </c>
      <c r="I274" s="4">
        <f t="shared" si="14"/>
        <v>0.55930438164883622</v>
      </c>
    </row>
    <row r="275" spans="1:9" x14ac:dyDescent="0.25">
      <c r="A275" s="2">
        <v>10737</v>
      </c>
      <c r="B275" s="3">
        <v>25.120000839233398</v>
      </c>
      <c r="C275" s="3">
        <f>MAX(B$2:B275)</f>
        <v>26.370000839233398</v>
      </c>
      <c r="D275" s="3">
        <f>MIN(B$2:B275)</f>
        <v>16.9500007629394</v>
      </c>
      <c r="E275" s="4">
        <f t="shared" si="12"/>
        <v>0.86730361041655391</v>
      </c>
      <c r="F275" s="4" cm="1">
        <f t="array" ref="F275">MIN(IF(L$5:L$11&gt;=E275,L$5:L$11,1))</f>
        <v>1</v>
      </c>
      <c r="G275" s="4" cm="1">
        <f t="array" ref="G275">MAX(IF(L$5:L$11&lt;E275,L$5:L$11,0))</f>
        <v>0.76393202250021031</v>
      </c>
      <c r="H275" s="4">
        <f t="shared" si="13"/>
        <v>1.4539604483996271E-2</v>
      </c>
      <c r="I275" s="4">
        <f t="shared" si="14"/>
        <v>0.27600085201393493</v>
      </c>
    </row>
    <row r="276" spans="1:9" x14ac:dyDescent="0.25">
      <c r="A276" s="2">
        <v>10740</v>
      </c>
      <c r="B276" s="3">
        <v>24.2000007629394</v>
      </c>
      <c r="C276" s="3">
        <f>MAX(B$2:B276)</f>
        <v>26.370000839233398</v>
      </c>
      <c r="D276" s="3">
        <f>MIN(B$2:B276)</f>
        <v>16.9500007629394</v>
      </c>
      <c r="E276" s="4">
        <f t="shared" si="12"/>
        <v>0.76963905958398715</v>
      </c>
      <c r="F276" s="4" cm="1">
        <f t="array" ref="F276">MIN(IF(L$5:L$11&gt;=E276,L$5:L$11,1))</f>
        <v>1</v>
      </c>
      <c r="G276" s="4" cm="1">
        <f t="array" ref="G276">MAX(IF(L$5:L$11&lt;E276,L$5:L$11,0))</f>
        <v>0.76393202250021031</v>
      </c>
      <c r="H276" s="4">
        <f t="shared" si="13"/>
        <v>-3.6624205635260476E-2</v>
      </c>
      <c r="I276" s="4">
        <f t="shared" si="14"/>
        <v>0.43788907335572735</v>
      </c>
    </row>
    <row r="277" spans="1:9" x14ac:dyDescent="0.25">
      <c r="A277" s="2">
        <v>10742</v>
      </c>
      <c r="B277" s="3">
        <v>24.620000839233398</v>
      </c>
      <c r="C277" s="3">
        <f>MAX(B$2:B277)</f>
        <v>26.370000839233398</v>
      </c>
      <c r="D277" s="3">
        <f>MIN(B$2:B277)</f>
        <v>16.9500007629394</v>
      </c>
      <c r="E277" s="4">
        <f t="shared" si="12"/>
        <v>0.81422505458317551</v>
      </c>
      <c r="F277" s="4" cm="1">
        <f t="array" ref="F277">MIN(IF(L$5:L$11&gt;=E277,L$5:L$11,1))</f>
        <v>1</v>
      </c>
      <c r="G277" s="4" cm="1">
        <f t="array" ref="G277">MAX(IF(L$5:L$11&lt;E277,L$5:L$11,0))</f>
        <v>0.76393202250021031</v>
      </c>
      <c r="H277" s="4">
        <f t="shared" si="13"/>
        <v>1.7355374506318189E-2</v>
      </c>
      <c r="I277" s="4">
        <f t="shared" si="14"/>
        <v>2.4175397036990877E-2</v>
      </c>
    </row>
    <row r="278" spans="1:9" x14ac:dyDescent="0.25">
      <c r="A278" s="2">
        <v>10747</v>
      </c>
      <c r="B278" s="3">
        <v>25.270000457763601</v>
      </c>
      <c r="C278" s="3">
        <f>MAX(B$2:B278)</f>
        <v>26.370000839233398</v>
      </c>
      <c r="D278" s="3">
        <f>MIN(B$2:B278)</f>
        <v>16.9500007629394</v>
      </c>
      <c r="E278" s="4">
        <f t="shared" si="12"/>
        <v>0.88322713667083552</v>
      </c>
      <c r="F278" s="4" cm="1">
        <f t="array" ref="F278">MIN(IF(L$5:L$11&gt;=E278,L$5:L$11,1))</f>
        <v>1</v>
      </c>
      <c r="G278" s="4" cm="1">
        <f t="array" ref="G278">MAX(IF(L$5:L$11&lt;E278,L$5:L$11,0))</f>
        <v>0.76393202250021031</v>
      </c>
      <c r="H278" s="4">
        <f t="shared" si="13"/>
        <v>2.6401283362037509E-2</v>
      </c>
      <c r="I278" s="4">
        <f t="shared" si="14"/>
        <v>0.21304470269801845</v>
      </c>
    </row>
    <row r="279" spans="1:9" x14ac:dyDescent="0.25">
      <c r="A279" s="2">
        <v>10758</v>
      </c>
      <c r="B279" s="3">
        <v>25.9300003051757</v>
      </c>
      <c r="C279" s="3">
        <f>MAX(B$2:B279)</f>
        <v>26.370000839233398</v>
      </c>
      <c r="D279" s="3">
        <f>MIN(B$2:B279)</f>
        <v>16.9500007629394</v>
      </c>
      <c r="E279" s="4">
        <f t="shared" si="12"/>
        <v>0.9532908141726042</v>
      </c>
      <c r="F279" s="4" cm="1">
        <f t="array" ref="F279">MIN(IF(L$5:L$11&gt;=E279,L$5:L$11,1))</f>
        <v>1</v>
      </c>
      <c r="G279" s="4" cm="1">
        <f t="array" ref="G279">MAX(IF(L$5:L$11&lt;E279,L$5:L$11,0))</f>
        <v>0.76393202250021031</v>
      </c>
      <c r="H279" s="4">
        <f t="shared" si="13"/>
        <v>2.6117919883508645E-2</v>
      </c>
      <c r="I279" s="4">
        <f t="shared" si="14"/>
        <v>0.50534221301036686</v>
      </c>
    </row>
    <row r="280" spans="1:9" x14ac:dyDescent="0.25">
      <c r="A280" s="2">
        <v>10761</v>
      </c>
      <c r="B280" s="3">
        <v>26.409999847412099</v>
      </c>
      <c r="C280" s="3">
        <f>MAX(B$2:B280)</f>
        <v>26.409999847412099</v>
      </c>
      <c r="D280" s="3">
        <f>MIN(B$2:B280)</f>
        <v>16.9500007629394</v>
      </c>
      <c r="E280" s="4">
        <f t="shared" si="12"/>
        <v>1</v>
      </c>
      <c r="F280" s="4" cm="1">
        <f t="array" ref="F280">MIN(IF(L$5:L$11&gt;=E280,L$5:L$11,1))</f>
        <v>1</v>
      </c>
      <c r="G280" s="4" cm="1">
        <f t="array" ref="G280">MAX(IF(L$5:L$11&lt;E280,L$5:L$11,0))</f>
        <v>0.76393202250021031</v>
      </c>
      <c r="H280" s="4">
        <f t="shared" si="13"/>
        <v>1.8511358911962317E-2</v>
      </c>
      <c r="I280" s="4">
        <f t="shared" si="14"/>
        <v>0.80213671366148165</v>
      </c>
    </row>
    <row r="281" spans="1:9" x14ac:dyDescent="0.25">
      <c r="A281" s="2">
        <v>10762</v>
      </c>
      <c r="B281" s="3">
        <v>26.420000076293899</v>
      </c>
      <c r="C281" s="3">
        <f>MAX(B$2:B281)</f>
        <v>26.420000076293899</v>
      </c>
      <c r="D281" s="3">
        <f>MIN(B$2:B281)</f>
        <v>16.9500007629394</v>
      </c>
      <c r="E281" s="4">
        <f t="shared" si="12"/>
        <v>1</v>
      </c>
      <c r="F281" s="4" cm="1">
        <f t="array" ref="F281">MIN(IF(L$5:L$11&gt;=E281,L$5:L$11,1))</f>
        <v>1</v>
      </c>
      <c r="G281" s="4" cm="1">
        <f t="array" ref="G281">MAX(IF(L$5:L$11&lt;E281,L$5:L$11,0))</f>
        <v>0.76393202250021031</v>
      </c>
      <c r="H281" s="4">
        <f t="shared" si="13"/>
        <v>3.7865312152884911E-4</v>
      </c>
      <c r="I281" s="4">
        <f t="shared" si="14"/>
        <v>1</v>
      </c>
    </row>
    <row r="282" spans="1:9" x14ac:dyDescent="0.25">
      <c r="A282" s="2">
        <v>10764</v>
      </c>
      <c r="B282" s="3">
        <v>26.4699993133544</v>
      </c>
      <c r="C282" s="3">
        <f>MAX(B$2:B282)</f>
        <v>26.4699993133544</v>
      </c>
      <c r="D282" s="3">
        <f>MIN(B$2:B282)</f>
        <v>16.9500007629394</v>
      </c>
      <c r="E282" s="4">
        <f t="shared" si="12"/>
        <v>1</v>
      </c>
      <c r="F282" s="4" cm="1">
        <f t="array" ref="F282">MIN(IF(L$5:L$11&gt;=E282,L$5:L$11,1))</f>
        <v>1</v>
      </c>
      <c r="G282" s="4" cm="1">
        <f t="array" ref="G282">MAX(IF(L$5:L$11&lt;E282,L$5:L$11,0))</f>
        <v>0.76393202250021031</v>
      </c>
      <c r="H282" s="4">
        <f t="shared" si="13"/>
        <v>1.8924767947052779E-3</v>
      </c>
      <c r="I282" s="4">
        <f t="shared" si="14"/>
        <v>1</v>
      </c>
    </row>
    <row r="283" spans="1:9" x14ac:dyDescent="0.25">
      <c r="A283" s="2">
        <v>10765</v>
      </c>
      <c r="B283" s="3">
        <v>26.620000839233398</v>
      </c>
      <c r="C283" s="3">
        <f>MAX(B$2:B283)</f>
        <v>26.620000839233398</v>
      </c>
      <c r="D283" s="3">
        <f>MIN(B$2:B283)</f>
        <v>16.9500007629394</v>
      </c>
      <c r="E283" s="4">
        <f t="shared" si="12"/>
        <v>1</v>
      </c>
      <c r="F283" s="4" cm="1">
        <f t="array" ref="F283">MIN(IF(L$5:L$11&gt;=E283,L$5:L$11,1))</f>
        <v>1</v>
      </c>
      <c r="G283" s="4" cm="1">
        <f t="array" ref="G283">MAX(IF(L$5:L$11&lt;E283,L$5:L$11,0))</f>
        <v>0.76393202250021031</v>
      </c>
      <c r="H283" s="4">
        <f t="shared" si="13"/>
        <v>5.6668503879908627E-3</v>
      </c>
      <c r="I283" s="4">
        <f t="shared" si="14"/>
        <v>1</v>
      </c>
    </row>
    <row r="284" spans="1:9" x14ac:dyDescent="0.25">
      <c r="A284" s="2">
        <v>10769</v>
      </c>
      <c r="B284" s="3">
        <v>26.899999618530199</v>
      </c>
      <c r="C284" s="3">
        <f>MAX(B$2:B284)</f>
        <v>26.899999618530199</v>
      </c>
      <c r="D284" s="3">
        <f>MIN(B$2:B284)</f>
        <v>16.9500007629394</v>
      </c>
      <c r="E284" s="4">
        <f t="shared" si="12"/>
        <v>1</v>
      </c>
      <c r="F284" s="4" cm="1">
        <f t="array" ref="F284">MIN(IF(L$5:L$11&gt;=E284,L$5:L$11,1))</f>
        <v>1</v>
      </c>
      <c r="G284" s="4" cm="1">
        <f t="array" ref="G284">MAX(IF(L$5:L$11&lt;E284,L$5:L$11,0))</f>
        <v>0.76393202250021031</v>
      </c>
      <c r="H284" s="4">
        <f t="shared" si="13"/>
        <v>1.0518361024396627E-2</v>
      </c>
      <c r="I284" s="4">
        <f t="shared" si="14"/>
        <v>1</v>
      </c>
    </row>
    <row r="285" spans="1:9" x14ac:dyDescent="0.25">
      <c r="A285" s="2">
        <v>10770</v>
      </c>
      <c r="B285" s="3">
        <v>27.059999465942301</v>
      </c>
      <c r="C285" s="3">
        <f>MAX(B$2:B285)</f>
        <v>27.059999465942301</v>
      </c>
      <c r="D285" s="3">
        <f>MIN(B$2:B285)</f>
        <v>16.9500007629394</v>
      </c>
      <c r="E285" s="4">
        <f t="shared" si="12"/>
        <v>1</v>
      </c>
      <c r="F285" s="4" cm="1">
        <f t="array" ref="F285">MIN(IF(L$5:L$11&gt;=E285,L$5:L$11,1))</f>
        <v>1</v>
      </c>
      <c r="G285" s="4" cm="1">
        <f t="array" ref="G285">MAX(IF(L$5:L$11&lt;E285,L$5:L$11,0))</f>
        <v>0.76393202250021031</v>
      </c>
      <c r="H285" s="4">
        <f t="shared" si="13"/>
        <v>5.9479498022700916E-3</v>
      </c>
      <c r="I285" s="4">
        <f t="shared" si="14"/>
        <v>1</v>
      </c>
    </row>
    <row r="286" spans="1:9" x14ac:dyDescent="0.25">
      <c r="A286" s="2">
        <v>10771</v>
      </c>
      <c r="B286" s="3">
        <v>27.110000610351499</v>
      </c>
      <c r="C286" s="3">
        <f>MAX(B$2:B286)</f>
        <v>27.110000610351499</v>
      </c>
      <c r="D286" s="3">
        <f>MIN(B$2:B286)</f>
        <v>16.9500007629394</v>
      </c>
      <c r="E286" s="4">
        <f t="shared" si="12"/>
        <v>1</v>
      </c>
      <c r="F286" s="4" cm="1">
        <f t="array" ref="F286">MIN(IF(L$5:L$11&gt;=E286,L$5:L$11,1))</f>
        <v>1</v>
      </c>
      <c r="G286" s="4" cm="1">
        <f t="array" ref="G286">MAX(IF(L$5:L$11&lt;E286,L$5:L$11,0))</f>
        <v>0.76393202250021031</v>
      </c>
      <c r="H286" s="4">
        <f t="shared" si="13"/>
        <v>1.8477880781975209E-3</v>
      </c>
      <c r="I286" s="4">
        <f t="shared" si="14"/>
        <v>1</v>
      </c>
    </row>
    <row r="287" spans="1:9" x14ac:dyDescent="0.25">
      <c r="A287" s="2">
        <v>10772</v>
      </c>
      <c r="B287" s="3">
        <v>27.409999847412099</v>
      </c>
      <c r="C287" s="3">
        <f>MAX(B$2:B287)</f>
        <v>27.409999847412099</v>
      </c>
      <c r="D287" s="3">
        <f>MIN(B$2:B287)</f>
        <v>16.9500007629394</v>
      </c>
      <c r="E287" s="4">
        <f t="shared" si="12"/>
        <v>1</v>
      </c>
      <c r="F287" s="4" cm="1">
        <f t="array" ref="F287">MIN(IF(L$5:L$11&gt;=E287,L$5:L$11,1))</f>
        <v>1</v>
      </c>
      <c r="G287" s="4" cm="1">
        <f t="array" ref="G287">MAX(IF(L$5:L$11&lt;E287,L$5:L$11,0))</f>
        <v>0.76393202250021031</v>
      </c>
      <c r="H287" s="4">
        <f t="shared" si="13"/>
        <v>1.106599890470128E-2</v>
      </c>
      <c r="I287" s="4">
        <f t="shared" si="14"/>
        <v>1</v>
      </c>
    </row>
    <row r="288" spans="1:9" x14ac:dyDescent="0.25">
      <c r="A288" s="2">
        <v>10775</v>
      </c>
      <c r="B288" s="3">
        <v>27.770000457763601</v>
      </c>
      <c r="C288" s="3">
        <f>MAX(B$2:B288)</f>
        <v>27.770000457763601</v>
      </c>
      <c r="D288" s="3">
        <f>MIN(B$2:B288)</f>
        <v>16.9500007629394</v>
      </c>
      <c r="E288" s="4">
        <f t="shared" si="12"/>
        <v>1</v>
      </c>
      <c r="F288" s="4" cm="1">
        <f t="array" ref="F288">MIN(IF(L$5:L$11&gt;=E288,L$5:L$11,1))</f>
        <v>1</v>
      </c>
      <c r="G288" s="4" cm="1">
        <f t="array" ref="G288">MAX(IF(L$5:L$11&lt;E288,L$5:L$11,0))</f>
        <v>0.76393202250021031</v>
      </c>
      <c r="H288" s="4">
        <f t="shared" si="13"/>
        <v>1.313391508046613E-2</v>
      </c>
      <c r="I288" s="4">
        <f t="shared" si="14"/>
        <v>1</v>
      </c>
    </row>
    <row r="289" spans="1:9" x14ac:dyDescent="0.25">
      <c r="A289" s="2">
        <v>10776</v>
      </c>
      <c r="B289" s="3">
        <v>28.059999465942301</v>
      </c>
      <c r="C289" s="3">
        <f>MAX(B$2:B289)</f>
        <v>28.059999465942301</v>
      </c>
      <c r="D289" s="3">
        <f>MIN(B$2:B289)</f>
        <v>16.9500007629394</v>
      </c>
      <c r="E289" s="4">
        <f t="shared" si="12"/>
        <v>1</v>
      </c>
      <c r="F289" s="4" cm="1">
        <f t="array" ref="F289">MIN(IF(L$5:L$11&gt;=E289,L$5:L$11,1))</f>
        <v>1</v>
      </c>
      <c r="G289" s="4" cm="1">
        <f t="array" ref="G289">MAX(IF(L$5:L$11&lt;E289,L$5:L$11,0))</f>
        <v>0.76393202250021031</v>
      </c>
      <c r="H289" s="4">
        <f t="shared" si="13"/>
        <v>1.0442888131016348E-2</v>
      </c>
      <c r="I289" s="4">
        <f t="shared" si="14"/>
        <v>1</v>
      </c>
    </row>
    <row r="290" spans="1:9" x14ac:dyDescent="0.25">
      <c r="A290" s="2">
        <v>10777</v>
      </c>
      <c r="B290" s="3">
        <v>28.1800003051757</v>
      </c>
      <c r="C290" s="3">
        <f>MAX(B$2:B290)</f>
        <v>28.1800003051757</v>
      </c>
      <c r="D290" s="3">
        <f>MIN(B$2:B290)</f>
        <v>16.9500007629394</v>
      </c>
      <c r="E290" s="4">
        <f t="shared" si="12"/>
        <v>1</v>
      </c>
      <c r="F290" s="4" cm="1">
        <f t="array" ref="F290">MIN(IF(L$5:L$11&gt;=E290,L$5:L$11,1))</f>
        <v>1</v>
      </c>
      <c r="G290" s="4" cm="1">
        <f t="array" ref="G290">MAX(IF(L$5:L$11&lt;E290,L$5:L$11,0))</f>
        <v>0.76393202250021031</v>
      </c>
      <c r="H290" s="4">
        <f t="shared" si="13"/>
        <v>4.276580239392036E-3</v>
      </c>
      <c r="I290" s="4">
        <f t="shared" si="14"/>
        <v>1</v>
      </c>
    </row>
    <row r="291" spans="1:9" x14ac:dyDescent="0.25">
      <c r="A291" s="2">
        <v>10779</v>
      </c>
      <c r="B291" s="3">
        <v>28.319999694824201</v>
      </c>
      <c r="C291" s="3">
        <f>MAX(B$2:B291)</f>
        <v>28.319999694824201</v>
      </c>
      <c r="D291" s="3">
        <f>MIN(B$2:B291)</f>
        <v>16.9500007629394</v>
      </c>
      <c r="E291" s="4">
        <f t="shared" si="12"/>
        <v>1</v>
      </c>
      <c r="F291" s="4" cm="1">
        <f t="array" ref="F291">MIN(IF(L$5:L$11&gt;=E291,L$5:L$11,1))</f>
        <v>1</v>
      </c>
      <c r="G291" s="4" cm="1">
        <f t="array" ref="G291">MAX(IF(L$5:L$11&lt;E291,L$5:L$11,0))</f>
        <v>0.76393202250021031</v>
      </c>
      <c r="H291" s="4">
        <f t="shared" si="13"/>
        <v>4.968040742809654E-3</v>
      </c>
      <c r="I291" s="4">
        <f t="shared" si="14"/>
        <v>1</v>
      </c>
    </row>
    <row r="292" spans="1:9" x14ac:dyDescent="0.25">
      <c r="A292" s="2">
        <v>10782</v>
      </c>
      <c r="B292" s="3">
        <v>28.370000839233398</v>
      </c>
      <c r="C292" s="3">
        <f>MAX(B$2:B292)</f>
        <v>28.370000839233398</v>
      </c>
      <c r="D292" s="3">
        <f>MIN(B$2:B292)</f>
        <v>16.9500007629394</v>
      </c>
      <c r="E292" s="4">
        <f t="shared" si="12"/>
        <v>1</v>
      </c>
      <c r="F292" s="4" cm="1">
        <f t="array" ref="F292">MIN(IF(L$5:L$11&gt;=E292,L$5:L$11,1))</f>
        <v>1</v>
      </c>
      <c r="G292" s="4" cm="1">
        <f t="array" ref="G292">MAX(IF(L$5:L$11&lt;E292,L$5:L$11,0))</f>
        <v>0.76393202250021031</v>
      </c>
      <c r="H292" s="4">
        <f t="shared" si="13"/>
        <v>1.7655771521190022E-3</v>
      </c>
      <c r="I292" s="4">
        <f t="shared" si="14"/>
        <v>1</v>
      </c>
    </row>
    <row r="293" spans="1:9" x14ac:dyDescent="0.25">
      <c r="A293" s="2">
        <v>10783</v>
      </c>
      <c r="B293" s="3">
        <v>28.280000686645501</v>
      </c>
      <c r="C293" s="3">
        <f>MAX(B$2:B293)</f>
        <v>28.370000839233398</v>
      </c>
      <c r="D293" s="3">
        <f>MIN(B$2:B293)</f>
        <v>16.9500007629394</v>
      </c>
      <c r="E293" s="4">
        <f t="shared" si="12"/>
        <v>0.99211907600817595</v>
      </c>
      <c r="F293" s="4" cm="1">
        <f t="array" ref="F293">MIN(IF(L$5:L$11&gt;=E293,L$5:L$11,1))</f>
        <v>1</v>
      </c>
      <c r="G293" s="4" cm="1">
        <f t="array" ref="G293">MAX(IF(L$5:L$11&lt;E293,L$5:L$11,0))</f>
        <v>0.76393202250021031</v>
      </c>
      <c r="H293" s="4">
        <f t="shared" si="13"/>
        <v>-3.1723704591307689E-3</v>
      </c>
      <c r="I293" s="4">
        <f t="shared" si="14"/>
        <v>1</v>
      </c>
    </row>
    <row r="294" spans="1:9" x14ac:dyDescent="0.25">
      <c r="A294" s="2">
        <v>10784</v>
      </c>
      <c r="B294" s="3">
        <v>28.2000007629394</v>
      </c>
      <c r="C294" s="3">
        <f>MAX(B$2:B294)</f>
        <v>28.370000839233398</v>
      </c>
      <c r="D294" s="3">
        <f>MIN(B$2:B294)</f>
        <v>16.9500007629394</v>
      </c>
      <c r="E294" s="4">
        <f t="shared" si="12"/>
        <v>0.98511382879524756</v>
      </c>
      <c r="F294" s="4" cm="1">
        <f t="array" ref="F294">MIN(IF(L$5:L$11&gt;=E294,L$5:L$11,1))</f>
        <v>1</v>
      </c>
      <c r="G294" s="4" cm="1">
        <f t="array" ref="G294">MAX(IF(L$5:L$11&lt;E294,L$5:L$11,0))</f>
        <v>0.76393202250021031</v>
      </c>
      <c r="H294" s="4">
        <f t="shared" si="13"/>
        <v>-2.8288515475135556E-3</v>
      </c>
      <c r="I294" s="4">
        <f t="shared" si="14"/>
        <v>0.9666158702451243</v>
      </c>
    </row>
    <row r="295" spans="1:9" x14ac:dyDescent="0.25">
      <c r="A295" s="2">
        <v>10785</v>
      </c>
      <c r="B295" s="3">
        <v>28.2600002288818</v>
      </c>
      <c r="C295" s="3">
        <f>MAX(B$2:B295)</f>
        <v>28.370000839233398</v>
      </c>
      <c r="D295" s="3">
        <f>MIN(B$2:B295)</f>
        <v>16.9500007629394</v>
      </c>
      <c r="E295" s="4">
        <f t="shared" si="12"/>
        <v>0.99036772245037541</v>
      </c>
      <c r="F295" s="4" cm="1">
        <f t="array" ref="F295">MIN(IF(L$5:L$11&gt;=E295,L$5:L$11,1))</f>
        <v>1</v>
      </c>
      <c r="G295" s="4" cm="1">
        <f t="array" ref="G295">MAX(IF(L$5:L$11&lt;E295,L$5:L$11,0))</f>
        <v>0.76393202250021031</v>
      </c>
      <c r="H295" s="4">
        <f t="shared" si="13"/>
        <v>2.1276405786929686E-3</v>
      </c>
      <c r="I295" s="4">
        <f t="shared" si="14"/>
        <v>0.93694116685196871</v>
      </c>
    </row>
    <row r="296" spans="1:9" x14ac:dyDescent="0.25">
      <c r="A296" s="2">
        <v>10786</v>
      </c>
      <c r="B296" s="3">
        <v>28.569999694824201</v>
      </c>
      <c r="C296" s="3">
        <f>MAX(B$2:B296)</f>
        <v>28.569999694824201</v>
      </c>
      <c r="D296" s="3">
        <f>MIN(B$2:B296)</f>
        <v>16.9500007629394</v>
      </c>
      <c r="E296" s="4">
        <f t="shared" si="12"/>
        <v>1</v>
      </c>
      <c r="F296" s="4" cm="1">
        <f t="array" ref="F296">MIN(IF(L$5:L$11&gt;=E296,L$5:L$11,1))</f>
        <v>1</v>
      </c>
      <c r="G296" s="4" cm="1">
        <f t="array" ref="G296">MAX(IF(L$5:L$11&lt;E296,L$5:L$11,0))</f>
        <v>0.76393202250021031</v>
      </c>
      <c r="H296" s="4">
        <f t="shared" si="13"/>
        <v>1.0969549307560778E-2</v>
      </c>
      <c r="I296" s="4">
        <f t="shared" si="14"/>
        <v>0.9591970175216451</v>
      </c>
    </row>
    <row r="297" spans="1:9" x14ac:dyDescent="0.25">
      <c r="A297" s="2">
        <v>10789</v>
      </c>
      <c r="B297" s="3">
        <v>28.4500007629394</v>
      </c>
      <c r="C297" s="3">
        <f>MAX(B$2:B297)</f>
        <v>28.569999694824201</v>
      </c>
      <c r="D297" s="3">
        <f>MIN(B$2:B297)</f>
        <v>16.9500007629394</v>
      </c>
      <c r="E297" s="4">
        <f t="shared" si="12"/>
        <v>0.98967306859594206</v>
      </c>
      <c r="F297" s="4" cm="1">
        <f t="array" ref="F297">MIN(IF(L$5:L$11&gt;=E297,L$5:L$11,1))</f>
        <v>1</v>
      </c>
      <c r="G297" s="4" cm="1">
        <f t="array" ref="G297">MAX(IF(L$5:L$11&lt;E297,L$5:L$11,0))</f>
        <v>0.76393202250021031</v>
      </c>
      <c r="H297" s="4">
        <f t="shared" si="13"/>
        <v>-4.2001726694641528E-3</v>
      </c>
      <c r="I297" s="4">
        <f t="shared" si="14"/>
        <v>1</v>
      </c>
    </row>
    <row r="298" spans="1:9" x14ac:dyDescent="0.25">
      <c r="A298" s="2">
        <v>10790</v>
      </c>
      <c r="B298" s="3">
        <v>28.649999618530199</v>
      </c>
      <c r="C298" s="3">
        <f>MAX(B$2:B298)</f>
        <v>28.649999618530199</v>
      </c>
      <c r="D298" s="3">
        <f>MIN(B$2:B298)</f>
        <v>16.9500007629394</v>
      </c>
      <c r="E298" s="4">
        <f t="shared" si="12"/>
        <v>1</v>
      </c>
      <c r="F298" s="4" cm="1">
        <f t="array" ref="F298">MIN(IF(L$5:L$11&gt;=E298,L$5:L$11,1))</f>
        <v>1</v>
      </c>
      <c r="G298" s="4" cm="1">
        <f t="array" ref="G298">MAX(IF(L$5:L$11&lt;E298,L$5:L$11,0))</f>
        <v>0.76393202250021031</v>
      </c>
      <c r="H298" s="4">
        <f t="shared" si="13"/>
        <v>7.0298365633554294E-3</v>
      </c>
      <c r="I298" s="4">
        <f t="shared" si="14"/>
        <v>0.95625441657343324</v>
      </c>
    </row>
    <row r="299" spans="1:9" x14ac:dyDescent="0.25">
      <c r="A299" s="2">
        <v>10791</v>
      </c>
      <c r="B299" s="3">
        <v>28.7199993133544</v>
      </c>
      <c r="C299" s="3">
        <f>MAX(B$2:B299)</f>
        <v>28.7199993133544</v>
      </c>
      <c r="D299" s="3">
        <f>MIN(B$2:B299)</f>
        <v>16.9500007629394</v>
      </c>
      <c r="E299" s="4">
        <f t="shared" si="12"/>
        <v>1</v>
      </c>
      <c r="F299" s="4" cm="1">
        <f t="array" ref="F299">MIN(IF(L$5:L$11&gt;=E299,L$5:L$11,1))</f>
        <v>1</v>
      </c>
      <c r="G299" s="4" cm="1">
        <f t="array" ref="G299">MAX(IF(L$5:L$11&lt;E299,L$5:L$11,0))</f>
        <v>0.76393202250021031</v>
      </c>
      <c r="H299" s="4">
        <f t="shared" si="13"/>
        <v>2.4432703579837511E-3</v>
      </c>
      <c r="I299" s="4">
        <f t="shared" si="14"/>
        <v>1</v>
      </c>
    </row>
    <row r="300" spans="1:9" x14ac:dyDescent="0.25">
      <c r="A300" s="2">
        <v>10792</v>
      </c>
      <c r="B300" s="3">
        <v>28.659999847412099</v>
      </c>
      <c r="C300" s="3">
        <f>MAX(B$2:B300)</f>
        <v>28.7199993133544</v>
      </c>
      <c r="D300" s="3">
        <f>MIN(B$2:B300)</f>
        <v>16.9500007629394</v>
      </c>
      <c r="E300" s="4">
        <f t="shared" si="12"/>
        <v>0.99490233871437606</v>
      </c>
      <c r="F300" s="4" cm="1">
        <f t="array" ref="F300">MIN(IF(L$5:L$11&gt;=E300,L$5:L$11,1))</f>
        <v>1</v>
      </c>
      <c r="G300" s="4" cm="1">
        <f t="array" ref="G300">MAX(IF(L$5:L$11&lt;E300,L$5:L$11,0))</f>
        <v>0.76393202250021031</v>
      </c>
      <c r="H300" s="4">
        <f t="shared" si="13"/>
        <v>-2.0891179448740971E-3</v>
      </c>
      <c r="I300" s="4">
        <f t="shared" si="14"/>
        <v>1</v>
      </c>
    </row>
    <row r="301" spans="1:9" x14ac:dyDescent="0.25">
      <c r="A301" s="2">
        <v>10793</v>
      </c>
      <c r="B301" s="3">
        <v>28.7600002288818</v>
      </c>
      <c r="C301" s="3">
        <f>MAX(B$2:B301)</f>
        <v>28.7600002288818</v>
      </c>
      <c r="D301" s="3">
        <f>MIN(B$2:B301)</f>
        <v>16.9500007629394</v>
      </c>
      <c r="E301" s="4">
        <f t="shared" si="12"/>
        <v>1</v>
      </c>
      <c r="F301" s="4" cm="1">
        <f t="array" ref="F301">MIN(IF(L$5:L$11&gt;=E301,L$5:L$11,1))</f>
        <v>1</v>
      </c>
      <c r="G301" s="4" cm="1">
        <f t="array" ref="G301">MAX(IF(L$5:L$11&lt;E301,L$5:L$11,0))</f>
        <v>0.76393202250021031</v>
      </c>
      <c r="H301" s="4">
        <f t="shared" si="13"/>
        <v>3.4891968598085299E-3</v>
      </c>
      <c r="I301" s="4">
        <f t="shared" si="14"/>
        <v>0.978405960267828</v>
      </c>
    </row>
    <row r="302" spans="1:9" x14ac:dyDescent="0.25">
      <c r="A302" s="2">
        <v>10796</v>
      </c>
      <c r="B302" s="3">
        <v>28.4300003051757</v>
      </c>
      <c r="C302" s="3">
        <f>MAX(B$2:B302)</f>
        <v>28.7600002288818</v>
      </c>
      <c r="D302" s="3">
        <f>MIN(B$2:B302)</f>
        <v>16.9500007629394</v>
      </c>
      <c r="E302" s="4">
        <f t="shared" si="12"/>
        <v>0.97205758351998639</v>
      </c>
      <c r="F302" s="4" cm="1">
        <f t="array" ref="F302">MIN(IF(L$5:L$11&gt;=E302,L$5:L$11,1))</f>
        <v>1</v>
      </c>
      <c r="G302" s="4" cm="1">
        <f t="array" ref="G302">MAX(IF(L$5:L$11&lt;E302,L$5:L$11,0))</f>
        <v>0.76393202250021031</v>
      </c>
      <c r="H302" s="4">
        <f t="shared" si="13"/>
        <v>-1.1474267075099132E-2</v>
      </c>
      <c r="I302" s="4">
        <f t="shared" si="14"/>
        <v>1</v>
      </c>
    </row>
    <row r="303" spans="1:9" x14ac:dyDescent="0.25">
      <c r="A303" s="2">
        <v>10797</v>
      </c>
      <c r="B303" s="3">
        <v>28.829999923706001</v>
      </c>
      <c r="C303" s="3">
        <f>MAX(B$2:B303)</f>
        <v>28.829999923706001</v>
      </c>
      <c r="D303" s="3">
        <f>MIN(B$2:B303)</f>
        <v>16.9500007629394</v>
      </c>
      <c r="E303" s="4">
        <f t="shared" si="12"/>
        <v>1</v>
      </c>
      <c r="F303" s="4" cm="1">
        <f t="array" ref="F303">MIN(IF(L$5:L$11&gt;=E303,L$5:L$11,1))</f>
        <v>1</v>
      </c>
      <c r="G303" s="4" cm="1">
        <f t="array" ref="G303">MAX(IF(L$5:L$11&lt;E303,L$5:L$11,0))</f>
        <v>0.76393202250021031</v>
      </c>
      <c r="H303" s="4">
        <f t="shared" si="13"/>
        <v>1.4069631172584973E-2</v>
      </c>
      <c r="I303" s="4">
        <f t="shared" si="14"/>
        <v>0.881634024335052</v>
      </c>
    </row>
    <row r="304" spans="1:9" x14ac:dyDescent="0.25">
      <c r="A304" s="2">
        <v>10798</v>
      </c>
      <c r="B304" s="3">
        <v>28.639999389648398</v>
      </c>
      <c r="C304" s="3">
        <f>MAX(B$2:B304)</f>
        <v>28.829999923706001</v>
      </c>
      <c r="D304" s="3">
        <f>MIN(B$2:B304)</f>
        <v>16.9500007629394</v>
      </c>
      <c r="E304" s="4">
        <f t="shared" si="12"/>
        <v>0.98400668792258206</v>
      </c>
      <c r="F304" s="4" cm="1">
        <f t="array" ref="F304">MIN(IF(L$5:L$11&gt;=E304,L$5:L$11,1))</f>
        <v>1</v>
      </c>
      <c r="G304" s="4" cm="1">
        <f t="array" ref="G304">MAX(IF(L$5:L$11&lt;E304,L$5:L$11,0))</f>
        <v>0.76393202250021031</v>
      </c>
      <c r="H304" s="4">
        <f t="shared" si="13"/>
        <v>-6.5903758085469333E-3</v>
      </c>
      <c r="I304" s="4">
        <f t="shared" si="14"/>
        <v>1</v>
      </c>
    </row>
    <row r="305" spans="1:9" x14ac:dyDescent="0.25">
      <c r="A305" s="2">
        <v>10799</v>
      </c>
      <c r="B305" s="3">
        <v>28.770000457763601</v>
      </c>
      <c r="C305" s="3">
        <f>MAX(B$2:B305)</f>
        <v>28.829999923706001</v>
      </c>
      <c r="D305" s="3">
        <f>MIN(B$2:B305)</f>
        <v>16.9500007629394</v>
      </c>
      <c r="E305" s="4">
        <f t="shared" si="12"/>
        <v>0.994949539547061</v>
      </c>
      <c r="F305" s="4" cm="1">
        <f t="array" ref="F305">MIN(IF(L$5:L$11&gt;=E305,L$5:L$11,1))</f>
        <v>1</v>
      </c>
      <c r="G305" s="4" cm="1">
        <f t="array" ref="G305">MAX(IF(L$5:L$11&lt;E305,L$5:L$11,0))</f>
        <v>0.76393202250021031</v>
      </c>
      <c r="H305" s="4">
        <f t="shared" si="13"/>
        <v>4.53914353651097E-3</v>
      </c>
      <c r="I305" s="4">
        <f t="shared" si="14"/>
        <v>0.93225124285468919</v>
      </c>
    </row>
    <row r="306" spans="1:9" x14ac:dyDescent="0.25">
      <c r="A306" s="2">
        <v>10804</v>
      </c>
      <c r="B306" s="3">
        <v>28.5</v>
      </c>
      <c r="C306" s="3">
        <f>MAX(B$2:B306)</f>
        <v>28.829999923706001</v>
      </c>
      <c r="D306" s="3">
        <f>MIN(B$2:B306)</f>
        <v>16.9500007629394</v>
      </c>
      <c r="E306" s="4">
        <f t="shared" si="12"/>
        <v>0.97222222668198344</v>
      </c>
      <c r="F306" s="4" cm="1">
        <f t="array" ref="F306">MIN(IF(L$5:L$11&gt;=E306,L$5:L$11,1))</f>
        <v>1</v>
      </c>
      <c r="G306" s="4" cm="1">
        <f t="array" ref="G306">MAX(IF(L$5:L$11&lt;E306,L$5:L$11,0))</f>
        <v>0.76393202250021031</v>
      </c>
      <c r="H306" s="4">
        <f t="shared" si="13"/>
        <v>-9.3847915699543094E-3</v>
      </c>
      <c r="I306" s="4">
        <f t="shared" si="14"/>
        <v>0.97860590620367605</v>
      </c>
    </row>
    <row r="307" spans="1:9" x14ac:dyDescent="0.25">
      <c r="A307" s="2">
        <v>10805</v>
      </c>
      <c r="B307" s="3">
        <v>28.879999160766602</v>
      </c>
      <c r="C307" s="3">
        <f>MAX(B$2:B307)</f>
        <v>28.879999160766602</v>
      </c>
      <c r="D307" s="3">
        <f>MIN(B$2:B307)</f>
        <v>16.9500007629394</v>
      </c>
      <c r="E307" s="4">
        <f t="shared" si="12"/>
        <v>1</v>
      </c>
      <c r="F307" s="4" cm="1">
        <f t="array" ref="F307">MIN(IF(L$5:L$11&gt;=E307,L$5:L$11,1))</f>
        <v>1</v>
      </c>
      <c r="G307" s="4" cm="1">
        <f t="array" ref="G307">MAX(IF(L$5:L$11&lt;E307,L$5:L$11,0))</f>
        <v>0.76393202250021031</v>
      </c>
      <c r="H307" s="4">
        <f t="shared" si="13"/>
        <v>1.3333303886547521E-2</v>
      </c>
      <c r="I307" s="4">
        <f t="shared" si="14"/>
        <v>0.88233146396130191</v>
      </c>
    </row>
    <row r="308" spans="1:9" x14ac:dyDescent="0.25">
      <c r="A308" s="2">
        <v>10806</v>
      </c>
      <c r="B308" s="3">
        <v>29.079999923706001</v>
      </c>
      <c r="C308" s="3">
        <f>MAX(B$2:B308)</f>
        <v>29.079999923706001</v>
      </c>
      <c r="D308" s="3">
        <f>MIN(B$2:B308)</f>
        <v>16.9500007629394</v>
      </c>
      <c r="E308" s="4">
        <f t="shared" si="12"/>
        <v>1</v>
      </c>
      <c r="F308" s="4" cm="1">
        <f t="array" ref="F308">MIN(IF(L$5:L$11&gt;=E308,L$5:L$11,1))</f>
        <v>1</v>
      </c>
      <c r="G308" s="4" cm="1">
        <f t="array" ref="G308">MAX(IF(L$5:L$11&lt;E308,L$5:L$11,0))</f>
        <v>0.76393202250021031</v>
      </c>
      <c r="H308" s="4">
        <f t="shared" si="13"/>
        <v>6.9252343750445533E-3</v>
      </c>
      <c r="I308" s="4">
        <f t="shared" si="14"/>
        <v>1</v>
      </c>
    </row>
    <row r="309" spans="1:9" x14ac:dyDescent="0.25">
      <c r="A309" s="2">
        <v>10807</v>
      </c>
      <c r="B309" s="3">
        <v>29.559999465942301</v>
      </c>
      <c r="C309" s="3">
        <f>MAX(B$2:B309)</f>
        <v>29.559999465942301</v>
      </c>
      <c r="D309" s="3">
        <f>MIN(B$2:B309)</f>
        <v>16.9500007629394</v>
      </c>
      <c r="E309" s="4">
        <f t="shared" si="12"/>
        <v>1</v>
      </c>
      <c r="F309" s="4" cm="1">
        <f t="array" ref="F309">MIN(IF(L$5:L$11&gt;=E309,L$5:L$11,1))</f>
        <v>1</v>
      </c>
      <c r="G309" s="4" cm="1">
        <f t="array" ref="G309">MAX(IF(L$5:L$11&lt;E309,L$5:L$11,0))</f>
        <v>0.76393202250021031</v>
      </c>
      <c r="H309" s="4">
        <f t="shared" si="13"/>
        <v>1.6506174122958184E-2</v>
      </c>
      <c r="I309" s="4">
        <f t="shared" si="14"/>
        <v>1</v>
      </c>
    </row>
    <row r="310" spans="1:9" x14ac:dyDescent="0.25">
      <c r="A310" s="2">
        <v>10810</v>
      </c>
      <c r="B310" s="3">
        <v>29.540000915527301</v>
      </c>
      <c r="C310" s="3">
        <f>MAX(B$2:B310)</f>
        <v>29.559999465942301</v>
      </c>
      <c r="D310" s="3">
        <f>MIN(B$2:B310)</f>
        <v>16.9500007629394</v>
      </c>
      <c r="E310" s="4">
        <f t="shared" si="12"/>
        <v>0.99841407196891796</v>
      </c>
      <c r="F310" s="4" cm="1">
        <f t="array" ref="F310">MIN(IF(L$5:L$11&gt;=E310,L$5:L$11,1))</f>
        <v>1</v>
      </c>
      <c r="G310" s="4" cm="1">
        <f t="array" ref="G310">MAX(IF(L$5:L$11&lt;E310,L$5:L$11,0))</f>
        <v>0.76393202250021031</v>
      </c>
      <c r="H310" s="4">
        <f t="shared" si="13"/>
        <v>-6.765409599563954E-4</v>
      </c>
      <c r="I310" s="4">
        <f t="shared" si="14"/>
        <v>1</v>
      </c>
    </row>
    <row r="311" spans="1:9" x14ac:dyDescent="0.25">
      <c r="A311" s="2">
        <v>10811</v>
      </c>
      <c r="B311" s="3">
        <v>29.4300003051757</v>
      </c>
      <c r="C311" s="3">
        <f>MAX(B$2:B311)</f>
        <v>29.559999465942301</v>
      </c>
      <c r="D311" s="3">
        <f>MIN(B$2:B311)</f>
        <v>16.9500007629394</v>
      </c>
      <c r="E311" s="4">
        <f t="shared" si="12"/>
        <v>0.98969078714213954</v>
      </c>
      <c r="F311" s="4" cm="1">
        <f t="array" ref="F311">MIN(IF(L$5:L$11&gt;=E311,L$5:L$11,1))</f>
        <v>1</v>
      </c>
      <c r="G311" s="4" cm="1">
        <f t="array" ref="G311">MAX(IF(L$5:L$11&lt;E311,L$5:L$11,0))</f>
        <v>0.76393202250021031</v>
      </c>
      <c r="H311" s="4">
        <f t="shared" si="13"/>
        <v>-3.7237849337297124E-3</v>
      </c>
      <c r="I311" s="4">
        <f t="shared" si="14"/>
        <v>0.99328190105291403</v>
      </c>
    </row>
    <row r="312" spans="1:9" x14ac:dyDescent="0.25">
      <c r="A312" s="2">
        <v>10812</v>
      </c>
      <c r="B312" s="3">
        <v>29.129999160766602</v>
      </c>
      <c r="C312" s="3">
        <f>MAX(B$2:B312)</f>
        <v>29.559999465942301</v>
      </c>
      <c r="D312" s="3">
        <f>MIN(B$2:B312)</f>
        <v>16.9500007629394</v>
      </c>
      <c r="E312" s="4">
        <f t="shared" si="12"/>
        <v>0.96590005159371661</v>
      </c>
      <c r="F312" s="4" cm="1">
        <f t="array" ref="F312">MIN(IF(L$5:L$11&gt;=E312,L$5:L$11,1))</f>
        <v>1</v>
      </c>
      <c r="G312" s="4" cm="1">
        <f t="array" ref="G312">MAX(IF(L$5:L$11&lt;E312,L$5:L$11,0))</f>
        <v>0.76393202250021031</v>
      </c>
      <c r="H312" s="4">
        <f t="shared" si="13"/>
        <v>-1.0193718698546461E-2</v>
      </c>
      <c r="I312" s="4">
        <f t="shared" si="14"/>
        <v>0.95632947353958819</v>
      </c>
    </row>
    <row r="313" spans="1:9" x14ac:dyDescent="0.25">
      <c r="A313" s="2">
        <v>10813</v>
      </c>
      <c r="B313" s="3">
        <v>29.4699993133544</v>
      </c>
      <c r="C313" s="3">
        <f>MAX(B$2:B313)</f>
        <v>29.559999465942301</v>
      </c>
      <c r="D313" s="3">
        <f>MIN(B$2:B313)</f>
        <v>16.9500007629394</v>
      </c>
      <c r="E313" s="4">
        <f t="shared" si="12"/>
        <v>0.992862794461155</v>
      </c>
      <c r="F313" s="4" cm="1">
        <f t="array" ref="F313">MIN(IF(L$5:L$11&gt;=E313,L$5:L$11,1))</f>
        <v>1</v>
      </c>
      <c r="G313" s="4" cm="1">
        <f t="array" ref="G313">MAX(IF(L$5:L$11&lt;E313,L$5:L$11,0))</f>
        <v>0.76393202250021031</v>
      </c>
      <c r="H313" s="4">
        <f t="shared" si="13"/>
        <v>1.1671821571684893E-2</v>
      </c>
      <c r="I313" s="4">
        <f t="shared" si="14"/>
        <v>0.85555030052174796</v>
      </c>
    </row>
    <row r="314" spans="1:9" x14ac:dyDescent="0.25">
      <c r="A314" s="2">
        <v>10814</v>
      </c>
      <c r="B314" s="3">
        <v>28.379999160766602</v>
      </c>
      <c r="C314" s="3">
        <f>MAX(B$2:B314)</f>
        <v>29.559999465942301</v>
      </c>
      <c r="D314" s="3">
        <f>MIN(B$2:B314)</f>
        <v>16.9500007629394</v>
      </c>
      <c r="E314" s="4">
        <f t="shared" si="12"/>
        <v>0.90642343960791227</v>
      </c>
      <c r="F314" s="4" cm="1">
        <f t="array" ref="F314">MIN(IF(L$5:L$11&gt;=E314,L$5:L$11,1))</f>
        <v>1</v>
      </c>
      <c r="G314" s="4" cm="1">
        <f t="array" ref="G314">MAX(IF(L$5:L$11&lt;E314,L$5:L$11,0))</f>
        <v>0.76393202250021031</v>
      </c>
      <c r="H314" s="4">
        <f t="shared" si="13"/>
        <v>-3.6986772242436516E-2</v>
      </c>
      <c r="I314" s="4">
        <f t="shared" si="14"/>
        <v>0.96976631216806453</v>
      </c>
    </row>
    <row r="315" spans="1:9" x14ac:dyDescent="0.25">
      <c r="A315" s="2">
        <v>10817</v>
      </c>
      <c r="B315" s="3">
        <v>29.270000457763601</v>
      </c>
      <c r="C315" s="3">
        <f>MAX(B$2:B315)</f>
        <v>29.559999465942301</v>
      </c>
      <c r="D315" s="3">
        <f>MIN(B$2:B315)</f>
        <v>16.9500007629394</v>
      </c>
      <c r="E315" s="4">
        <f t="shared" si="12"/>
        <v>0.97700245535238306</v>
      </c>
      <c r="F315" s="4" cm="1">
        <f t="array" ref="F315">MIN(IF(L$5:L$11&gt;=E315,L$5:L$11,1))</f>
        <v>1</v>
      </c>
      <c r="G315" s="4" cm="1">
        <f t="array" ref="G315">MAX(IF(L$5:L$11&lt;E315,L$5:L$11,0))</f>
        <v>0.76393202250021031</v>
      </c>
      <c r="H315" s="4">
        <f t="shared" si="13"/>
        <v>3.1360159383914565E-2</v>
      </c>
      <c r="I315" s="4">
        <f t="shared" si="14"/>
        <v>0.603603329078502</v>
      </c>
    </row>
    <row r="316" spans="1:9" x14ac:dyDescent="0.25">
      <c r="A316" s="2">
        <v>10818</v>
      </c>
      <c r="B316" s="3">
        <v>29.530000686645501</v>
      </c>
      <c r="C316" s="3">
        <f>MAX(B$2:B316)</f>
        <v>29.559999465942301</v>
      </c>
      <c r="D316" s="3">
        <f>MIN(B$2:B316)</f>
        <v>16.9500007629394</v>
      </c>
      <c r="E316" s="4">
        <f t="shared" si="12"/>
        <v>0.99762103232495525</v>
      </c>
      <c r="F316" s="4" cm="1">
        <f t="array" ref="F316">MIN(IF(L$5:L$11&gt;=E316,L$5:L$11,1))</f>
        <v>1</v>
      </c>
      <c r="G316" s="4" cm="1">
        <f t="array" ref="G316">MAX(IF(L$5:L$11&lt;E316,L$5:L$11,0))</f>
        <v>0.76393202250021031</v>
      </c>
      <c r="H316" s="4">
        <f t="shared" si="13"/>
        <v>8.8828228498689654E-3</v>
      </c>
      <c r="I316" s="4">
        <f t="shared" si="14"/>
        <v>0.90258083755710816</v>
      </c>
    </row>
    <row r="317" spans="1:9" x14ac:dyDescent="0.25">
      <c r="A317" s="2">
        <v>10819</v>
      </c>
      <c r="B317" s="3">
        <v>29.620000839233398</v>
      </c>
      <c r="C317" s="3">
        <f>MAX(B$2:B317)</f>
        <v>29.620000839233398</v>
      </c>
      <c r="D317" s="3">
        <f>MIN(B$2:B317)</f>
        <v>16.9500007629394</v>
      </c>
      <c r="E317" s="4">
        <f t="shared" si="12"/>
        <v>1</v>
      </c>
      <c r="F317" s="4" cm="1">
        <f t="array" ref="F317">MIN(IF(L$5:L$11&gt;=E317,L$5:L$11,1))</f>
        <v>1</v>
      </c>
      <c r="G317" s="4" cm="1">
        <f t="array" ref="G317">MAX(IF(L$5:L$11&lt;E317,L$5:L$11,0))</f>
        <v>0.76393202250021031</v>
      </c>
      <c r="H317" s="4">
        <f t="shared" si="13"/>
        <v>3.0477531491761578E-3</v>
      </c>
      <c r="I317" s="4">
        <f t="shared" si="14"/>
        <v>0.98992253121223583</v>
      </c>
    </row>
    <row r="318" spans="1:9" x14ac:dyDescent="0.25">
      <c r="A318" s="2">
        <v>10820</v>
      </c>
      <c r="B318" s="3">
        <v>29.670000076293899</v>
      </c>
      <c r="C318" s="3">
        <f>MAX(B$2:B318)</f>
        <v>29.670000076293899</v>
      </c>
      <c r="D318" s="3">
        <f>MIN(B$2:B318)</f>
        <v>16.9500007629394</v>
      </c>
      <c r="E318" s="4">
        <f t="shared" si="12"/>
        <v>1</v>
      </c>
      <c r="F318" s="4" cm="1">
        <f t="array" ref="F318">MIN(IF(L$5:L$11&gt;=E318,L$5:L$11,1))</f>
        <v>1</v>
      </c>
      <c r="G318" s="4" cm="1">
        <f t="array" ref="G318">MAX(IF(L$5:L$11&lt;E318,L$5:L$11,0))</f>
        <v>0.76393202250021031</v>
      </c>
      <c r="H318" s="4">
        <f t="shared" si="13"/>
        <v>1.6880228103934858E-3</v>
      </c>
      <c r="I318" s="4">
        <f t="shared" si="14"/>
        <v>1</v>
      </c>
    </row>
    <row r="319" spans="1:9" x14ac:dyDescent="0.25">
      <c r="A319" s="2">
        <v>10821</v>
      </c>
      <c r="B319" s="3">
        <v>30.2199993133544</v>
      </c>
      <c r="C319" s="3">
        <f>MAX(B$2:B319)</f>
        <v>30.2199993133544</v>
      </c>
      <c r="D319" s="3">
        <f>MIN(B$2:B319)</f>
        <v>16.9500007629394</v>
      </c>
      <c r="E319" s="4">
        <f t="shared" si="12"/>
        <v>1</v>
      </c>
      <c r="F319" s="4" cm="1">
        <f t="array" ref="F319">MIN(IF(L$5:L$11&gt;=E319,L$5:L$11,1))</f>
        <v>1</v>
      </c>
      <c r="G319" s="4" cm="1">
        <f t="array" ref="G319">MAX(IF(L$5:L$11&lt;E319,L$5:L$11,0))</f>
        <v>0.76393202250021031</v>
      </c>
      <c r="H319" s="4">
        <f t="shared" si="13"/>
        <v>1.8537217244564363E-2</v>
      </c>
      <c r="I319" s="4">
        <f t="shared" si="14"/>
        <v>1</v>
      </c>
    </row>
    <row r="320" spans="1:9" x14ac:dyDescent="0.25">
      <c r="A320" s="2">
        <v>10824</v>
      </c>
      <c r="B320" s="3">
        <v>30.5</v>
      </c>
      <c r="C320" s="3">
        <f>MAX(B$2:B320)</f>
        <v>30.5</v>
      </c>
      <c r="D320" s="3">
        <f>MIN(B$2:B320)</f>
        <v>16.9500007629394</v>
      </c>
      <c r="E320" s="4">
        <f t="shared" si="12"/>
        <v>1</v>
      </c>
      <c r="F320" s="4" cm="1">
        <f t="array" ref="F320">MIN(IF(L$5:L$11&gt;=E320,L$5:L$11,1))</f>
        <v>1</v>
      </c>
      <c r="G320" s="4" cm="1">
        <f t="array" ref="G320">MAX(IF(L$5:L$11&lt;E320,L$5:L$11,0))</f>
        <v>0.76393202250021031</v>
      </c>
      <c r="H320" s="4">
        <f t="shared" si="13"/>
        <v>9.2654100929070449E-3</v>
      </c>
      <c r="I320" s="4">
        <f t="shared" si="14"/>
        <v>1</v>
      </c>
    </row>
    <row r="321" spans="1:9" x14ac:dyDescent="0.25">
      <c r="A321" s="2">
        <v>10825</v>
      </c>
      <c r="B321" s="3">
        <v>30.6800003051757</v>
      </c>
      <c r="C321" s="3">
        <f>MAX(B$2:B321)</f>
        <v>30.6800003051757</v>
      </c>
      <c r="D321" s="3">
        <f>MIN(B$2:B321)</f>
        <v>16.9500007629394</v>
      </c>
      <c r="E321" s="4">
        <f t="shared" si="12"/>
        <v>1</v>
      </c>
      <c r="F321" s="4" cm="1">
        <f t="array" ref="F321">MIN(IF(L$5:L$11&gt;=E321,L$5:L$11,1))</f>
        <v>1</v>
      </c>
      <c r="G321" s="4" cm="1">
        <f t="array" ref="G321">MAX(IF(L$5:L$11&lt;E321,L$5:L$11,0))</f>
        <v>0.76393202250021031</v>
      </c>
      <c r="H321" s="4">
        <f t="shared" si="13"/>
        <v>5.9016493500230194E-3</v>
      </c>
      <c r="I321" s="4">
        <f t="shared" si="14"/>
        <v>1</v>
      </c>
    </row>
    <row r="322" spans="1:9" x14ac:dyDescent="0.25">
      <c r="A322" s="2">
        <v>10826</v>
      </c>
      <c r="B322" s="3">
        <v>30.549999237060501</v>
      </c>
      <c r="C322" s="3">
        <f>MAX(B$2:B322)</f>
        <v>30.6800003051757</v>
      </c>
      <c r="D322" s="3">
        <f>MIN(B$2:B322)</f>
        <v>16.9500007629394</v>
      </c>
      <c r="E322" s="4">
        <f t="shared" si="12"/>
        <v>0.99053160433725518</v>
      </c>
      <c r="F322" s="4" cm="1">
        <f t="array" ref="F322">MIN(IF(L$5:L$11&gt;=E322,L$5:L$11,1))</f>
        <v>1</v>
      </c>
      <c r="G322" s="4" cm="1">
        <f t="array" ref="G322">MAX(IF(L$5:L$11&lt;E322,L$5:L$11,0))</f>
        <v>0.76393202250021031</v>
      </c>
      <c r="H322" s="4">
        <f t="shared" si="13"/>
        <v>-4.2373229081509312E-3</v>
      </c>
      <c r="I322" s="4">
        <f t="shared" si="14"/>
        <v>1</v>
      </c>
    </row>
    <row r="323" spans="1:9" x14ac:dyDescent="0.25">
      <c r="A323" s="2">
        <v>10827</v>
      </c>
      <c r="B323" s="3">
        <v>30.790000915527301</v>
      </c>
      <c r="C323" s="3">
        <f>MAX(B$2:B323)</f>
        <v>30.790000915527301</v>
      </c>
      <c r="D323" s="3">
        <f>MIN(B$2:B323)</f>
        <v>16.9500007629394</v>
      </c>
      <c r="E323" s="4">
        <f t="shared" si="12"/>
        <v>1</v>
      </c>
      <c r="F323" s="4" cm="1">
        <f t="array" ref="F323">MIN(IF(L$5:L$11&gt;=E323,L$5:L$11,1))</f>
        <v>1</v>
      </c>
      <c r="G323" s="4" cm="1">
        <f t="array" ref="G323">MAX(IF(L$5:L$11&lt;E323,L$5:L$11,0))</f>
        <v>0.76393202250021031</v>
      </c>
      <c r="H323" s="4">
        <f t="shared" si="13"/>
        <v>7.8560289512430437E-3</v>
      </c>
      <c r="I323" s="4">
        <f t="shared" si="14"/>
        <v>0.95989123233474871</v>
      </c>
    </row>
    <row r="324" spans="1:9" x14ac:dyDescent="0.25">
      <c r="A324" s="2">
        <v>10828</v>
      </c>
      <c r="B324" s="3">
        <v>31.090000152587798</v>
      </c>
      <c r="C324" s="3">
        <f>MAX(B$2:B324)</f>
        <v>31.090000152587798</v>
      </c>
      <c r="D324" s="3">
        <f>MIN(B$2:B324)</f>
        <v>16.9500007629394</v>
      </c>
      <c r="E324" s="4">
        <f t="shared" ref="E324:E387" si="15">(B324-D324)/(C324-D324)</f>
        <v>1</v>
      </c>
      <c r="F324" s="4" cm="1">
        <f t="array" ref="F324">MIN(IF(L$5:L$11&gt;=E324,L$5:L$11,1))</f>
        <v>1</v>
      </c>
      <c r="G324" s="4" cm="1">
        <f t="array" ref="G324">MAX(IF(L$5:L$11&lt;E324,L$5:L$11,0))</f>
        <v>0.76393202250021031</v>
      </c>
      <c r="H324" s="4">
        <f t="shared" si="13"/>
        <v>9.7433981208232545E-3</v>
      </c>
      <c r="I324" s="4">
        <f t="shared" si="14"/>
        <v>1</v>
      </c>
    </row>
    <row r="325" spans="1:9" x14ac:dyDescent="0.25">
      <c r="A325" s="2">
        <v>10831</v>
      </c>
      <c r="B325" s="3">
        <v>31.069999694824201</v>
      </c>
      <c r="C325" s="3">
        <f>MAX(B$2:B325)</f>
        <v>31.090000152587798</v>
      </c>
      <c r="D325" s="3">
        <f>MIN(B$2:B325)</f>
        <v>16.9500007629394</v>
      </c>
      <c r="E325" s="4">
        <f t="shared" si="15"/>
        <v>0.9985855404082804</v>
      </c>
      <c r="F325" s="4" cm="1">
        <f t="array" ref="F325">MIN(IF(L$5:L$11&gt;=E325,L$5:L$11,1))</f>
        <v>1</v>
      </c>
      <c r="G325" s="4" cm="1">
        <f t="array" ref="G325">MAX(IF(L$5:L$11&lt;E325,L$5:L$11,0))</f>
        <v>0.76393202250021031</v>
      </c>
      <c r="H325" s="4">
        <f t="shared" ref="H325:H388" si="16">B325/B324-1</f>
        <v>-6.433083842212195E-4</v>
      </c>
      <c r="I325" s="4">
        <f t="shared" ref="I325:I388" si="17">IF(E324=0,0,(E324-G324)/(F324-G324))</f>
        <v>1</v>
      </c>
    </row>
    <row r="326" spans="1:9" x14ac:dyDescent="0.25">
      <c r="A326" s="2">
        <v>10832</v>
      </c>
      <c r="B326" s="3">
        <v>31.049999237060501</v>
      </c>
      <c r="C326" s="3">
        <f>MAX(B$2:B326)</f>
        <v>31.090000152587798</v>
      </c>
      <c r="D326" s="3">
        <f>MIN(B$2:B326)</f>
        <v>16.9500007629394</v>
      </c>
      <c r="E326" s="4">
        <f t="shared" si="15"/>
        <v>0.99717108081655359</v>
      </c>
      <c r="F326" s="4" cm="1">
        <f t="array" ref="F326">MIN(IF(L$5:L$11&gt;=E326,L$5:L$11,1))</f>
        <v>1</v>
      </c>
      <c r="G326" s="4" cm="1">
        <f t="array" ref="G326">MAX(IF(L$5:L$11&lt;E326,L$5:L$11,0))</f>
        <v>0.76393202250021031</v>
      </c>
      <c r="H326" s="4">
        <f t="shared" si="16"/>
        <v>-6.4372249630351153E-4</v>
      </c>
      <c r="I326" s="4">
        <f t="shared" si="17"/>
        <v>0.99400825301804918</v>
      </c>
    </row>
    <row r="327" spans="1:9" x14ac:dyDescent="0.25">
      <c r="A327" s="2">
        <v>10833</v>
      </c>
      <c r="B327" s="3">
        <v>30.9899997711181</v>
      </c>
      <c r="C327" s="3">
        <f>MAX(B$2:B327)</f>
        <v>31.090000152587798</v>
      </c>
      <c r="D327" s="3">
        <f>MIN(B$2:B327)</f>
        <v>16.9500007629394</v>
      </c>
      <c r="E327" s="4">
        <f t="shared" si="15"/>
        <v>0.99292783693166875</v>
      </c>
      <c r="F327" s="4" cm="1">
        <f t="array" ref="F327">MIN(IF(L$5:L$11&gt;=E327,L$5:L$11,1))</f>
        <v>1</v>
      </c>
      <c r="G327" s="4" cm="1">
        <f t="array" ref="G327">MAX(IF(L$5:L$11&lt;E327,L$5:L$11,0))</f>
        <v>0.76393202250021031</v>
      </c>
      <c r="H327" s="4">
        <f t="shared" si="16"/>
        <v>-1.932349997316174E-3</v>
      </c>
      <c r="I327" s="4">
        <f t="shared" si="17"/>
        <v>0.98801650603606783</v>
      </c>
    </row>
    <row r="328" spans="1:9" x14ac:dyDescent="0.25">
      <c r="A328" s="2">
        <v>10834</v>
      </c>
      <c r="B328" s="3">
        <v>31.290000915527301</v>
      </c>
      <c r="C328" s="3">
        <f>MAX(B$2:B328)</f>
        <v>31.290000915527301</v>
      </c>
      <c r="D328" s="3">
        <f>MIN(B$2:B328)</f>
        <v>16.9500007629394</v>
      </c>
      <c r="E328" s="4">
        <f t="shared" si="15"/>
        <v>1</v>
      </c>
      <c r="F328" s="4" cm="1">
        <f t="array" ref="F328">MIN(IF(L$5:L$11&gt;=E328,L$5:L$11,1))</f>
        <v>1</v>
      </c>
      <c r="G328" s="4" cm="1">
        <f t="array" ref="G328">MAX(IF(L$5:L$11&lt;E328,L$5:L$11,0))</f>
        <v>0.76393202250021031</v>
      </c>
      <c r="H328" s="4">
        <f t="shared" si="16"/>
        <v>9.680579110193932E-3</v>
      </c>
      <c r="I328" s="4">
        <f t="shared" si="17"/>
        <v>0.97004183649458531</v>
      </c>
    </row>
    <row r="329" spans="1:9" x14ac:dyDescent="0.25">
      <c r="A329" s="2">
        <v>10835</v>
      </c>
      <c r="B329" s="3">
        <v>31.709999084472599</v>
      </c>
      <c r="C329" s="3">
        <f>MAX(B$2:B329)</f>
        <v>31.709999084472599</v>
      </c>
      <c r="D329" s="3">
        <f>MIN(B$2:B329)</f>
        <v>16.9500007629394</v>
      </c>
      <c r="E329" s="4">
        <f t="shared" si="15"/>
        <v>1</v>
      </c>
      <c r="F329" s="4" cm="1">
        <f t="array" ref="F329">MIN(IF(L$5:L$11&gt;=E329,L$5:L$11,1))</f>
        <v>1</v>
      </c>
      <c r="G329" s="4" cm="1">
        <f t="array" ref="G329">MAX(IF(L$5:L$11&lt;E329,L$5:L$11,0))</f>
        <v>0.76393202250021031</v>
      </c>
      <c r="H329" s="4">
        <f t="shared" si="16"/>
        <v>1.3422759880357793E-2</v>
      </c>
      <c r="I329" s="4">
        <f t="shared" si="17"/>
        <v>1</v>
      </c>
    </row>
    <row r="330" spans="1:9" x14ac:dyDescent="0.25">
      <c r="A330" s="2">
        <v>10839</v>
      </c>
      <c r="B330" s="3">
        <v>31.819999694824201</v>
      </c>
      <c r="C330" s="3">
        <f>MAX(B$2:B330)</f>
        <v>31.819999694824201</v>
      </c>
      <c r="D330" s="3">
        <f>MIN(B$2:B330)</f>
        <v>16.9500007629394</v>
      </c>
      <c r="E330" s="4">
        <f t="shared" si="15"/>
        <v>1</v>
      </c>
      <c r="F330" s="4" cm="1">
        <f t="array" ref="F330">MIN(IF(L$5:L$11&gt;=E330,L$5:L$11,1))</f>
        <v>1</v>
      </c>
      <c r="G330" s="4" cm="1">
        <f t="array" ref="G330">MAX(IF(L$5:L$11&lt;E330,L$5:L$11,0))</f>
        <v>0.76393202250021031</v>
      </c>
      <c r="H330" s="4">
        <f t="shared" si="16"/>
        <v>3.4689565918488707E-3</v>
      </c>
      <c r="I330" s="4">
        <f t="shared" si="17"/>
        <v>1</v>
      </c>
    </row>
    <row r="331" spans="1:9" x14ac:dyDescent="0.25">
      <c r="A331" s="2">
        <v>10840</v>
      </c>
      <c r="B331" s="3">
        <v>31.7199993133544</v>
      </c>
      <c r="C331" s="3">
        <f>MAX(B$2:B331)</f>
        <v>31.819999694824201</v>
      </c>
      <c r="D331" s="3">
        <f>MIN(B$2:B331)</f>
        <v>16.9500007629394</v>
      </c>
      <c r="E331" s="4">
        <f t="shared" si="15"/>
        <v>0.99327502430041359</v>
      </c>
      <c r="F331" s="4" cm="1">
        <f t="array" ref="F331">MIN(IF(L$5:L$11&gt;=E331,L$5:L$11,1))</f>
        <v>1</v>
      </c>
      <c r="G331" s="4" cm="1">
        <f t="array" ref="G331">MAX(IF(L$5:L$11&lt;E331,L$5:L$11,0))</f>
        <v>0.76393202250021031</v>
      </c>
      <c r="H331" s="4">
        <f t="shared" si="16"/>
        <v>-3.1426895797885823E-3</v>
      </c>
      <c r="I331" s="4">
        <f t="shared" si="17"/>
        <v>1</v>
      </c>
    </row>
    <row r="332" spans="1:9" x14ac:dyDescent="0.25">
      <c r="A332" s="2">
        <v>10841</v>
      </c>
      <c r="B332" s="3">
        <v>31.020000457763601</v>
      </c>
      <c r="C332" s="3">
        <f>MAX(B$2:B332)</f>
        <v>31.819999694824201</v>
      </c>
      <c r="D332" s="3">
        <f>MIN(B$2:B332)</f>
        <v>16.9500007629394</v>
      </c>
      <c r="E332" s="4">
        <f t="shared" si="15"/>
        <v>0.94620045093983074</v>
      </c>
      <c r="F332" s="4" cm="1">
        <f t="array" ref="F332">MIN(IF(L$5:L$11&gt;=E332,L$5:L$11,1))</f>
        <v>1</v>
      </c>
      <c r="G332" s="4" cm="1">
        <f t="array" ref="G332">MAX(IF(L$5:L$11&lt;E332,L$5:L$11,0))</f>
        <v>0.76393202250021031</v>
      </c>
      <c r="H332" s="4">
        <f t="shared" si="16"/>
        <v>-2.2068060237822706E-2</v>
      </c>
      <c r="I332" s="4">
        <f t="shared" si="17"/>
        <v>0.97151254578951773</v>
      </c>
    </row>
    <row r="333" spans="1:9" x14ac:dyDescent="0.25">
      <c r="A333" s="2">
        <v>10842</v>
      </c>
      <c r="B333" s="3">
        <v>31.829999923706001</v>
      </c>
      <c r="C333" s="3">
        <f>MAX(B$2:B333)</f>
        <v>31.829999923706001</v>
      </c>
      <c r="D333" s="3">
        <f>MIN(B$2:B333)</f>
        <v>16.9500007629394</v>
      </c>
      <c r="E333" s="4">
        <f t="shared" si="15"/>
        <v>1</v>
      </c>
      <c r="F333" s="4" cm="1">
        <f t="array" ref="F333">MIN(IF(L$5:L$11&gt;=E333,L$5:L$11,1))</f>
        <v>1</v>
      </c>
      <c r="G333" s="4" cm="1">
        <f t="array" ref="G333">MAX(IF(L$5:L$11&lt;E333,L$5:L$11,0))</f>
        <v>0.76393202250021031</v>
      </c>
      <c r="H333" s="4">
        <f t="shared" si="16"/>
        <v>2.6112168084758247E-2</v>
      </c>
      <c r="I333" s="4">
        <f t="shared" si="17"/>
        <v>0.77210145302228805</v>
      </c>
    </row>
    <row r="334" spans="1:9" x14ac:dyDescent="0.25">
      <c r="A334" s="2">
        <v>10845</v>
      </c>
      <c r="B334" s="3">
        <v>31.670000076293899</v>
      </c>
      <c r="C334" s="3">
        <f>MAX(B$2:B334)</f>
        <v>31.829999923706001</v>
      </c>
      <c r="D334" s="3">
        <f>MIN(B$2:B334)</f>
        <v>16.9500007629394</v>
      </c>
      <c r="E334" s="4">
        <f t="shared" si="15"/>
        <v>0.98924732147606798</v>
      </c>
      <c r="F334" s="4" cm="1">
        <f t="array" ref="F334">MIN(IF(L$5:L$11&gt;=E334,L$5:L$11,1))</f>
        <v>1</v>
      </c>
      <c r="G334" s="4" cm="1">
        <f t="array" ref="G334">MAX(IF(L$5:L$11&lt;E334,L$5:L$11,0))</f>
        <v>0.76393202250021031</v>
      </c>
      <c r="H334" s="4">
        <f t="shared" si="16"/>
        <v>-5.0266995851590002E-3</v>
      </c>
      <c r="I334" s="4">
        <f t="shared" si="17"/>
        <v>1</v>
      </c>
    </row>
    <row r="335" spans="1:9" x14ac:dyDescent="0.25">
      <c r="A335" s="2">
        <v>10846</v>
      </c>
      <c r="B335" s="3">
        <v>31.100000381469702</v>
      </c>
      <c r="C335" s="3">
        <f>MAX(B$2:B335)</f>
        <v>31.829999923706001</v>
      </c>
      <c r="D335" s="3">
        <f>MIN(B$2:B335)</f>
        <v>16.9500007629394</v>
      </c>
      <c r="E335" s="4">
        <f t="shared" si="15"/>
        <v>0.95094088821180478</v>
      </c>
      <c r="F335" s="4" cm="1">
        <f t="array" ref="F335">MIN(IF(L$5:L$11&gt;=E335,L$5:L$11,1))</f>
        <v>1</v>
      </c>
      <c r="G335" s="4" cm="1">
        <f t="array" ref="G335">MAX(IF(L$5:L$11&lt;E335,L$5:L$11,0))</f>
        <v>0.76393202250021031</v>
      </c>
      <c r="H335" s="4">
        <f t="shared" si="16"/>
        <v>-1.7998095783108736E-2</v>
      </c>
      <c r="I335" s="4">
        <f t="shared" si="17"/>
        <v>0.95445092283242183</v>
      </c>
    </row>
    <row r="336" spans="1:9" x14ac:dyDescent="0.25">
      <c r="A336" s="2">
        <v>10847</v>
      </c>
      <c r="B336" s="3">
        <v>31.530000686645501</v>
      </c>
      <c r="C336" s="3">
        <f>MAX(B$2:B336)</f>
        <v>31.829999923706001</v>
      </c>
      <c r="D336" s="3">
        <f>MIN(B$2:B336)</f>
        <v>16.9500007629394</v>
      </c>
      <c r="E336" s="4">
        <f t="shared" si="15"/>
        <v>0.97983875981313928</v>
      </c>
      <c r="F336" s="4" cm="1">
        <f t="array" ref="F336">MIN(IF(L$5:L$11&gt;=E336,L$5:L$11,1))</f>
        <v>1</v>
      </c>
      <c r="G336" s="4" cm="1">
        <f t="array" ref="G336">MAX(IF(L$5:L$11&lt;E336,L$5:L$11,0))</f>
        <v>0.76393202250021031</v>
      </c>
      <c r="H336" s="4">
        <f t="shared" si="16"/>
        <v>1.3826376202619173E-2</v>
      </c>
      <c r="I336" s="4">
        <f t="shared" si="17"/>
        <v>0.79218226754944376</v>
      </c>
    </row>
    <row r="337" spans="1:9" x14ac:dyDescent="0.25">
      <c r="A337" s="2">
        <v>10848</v>
      </c>
      <c r="B337" s="3">
        <v>31.170000076293899</v>
      </c>
      <c r="C337" s="3">
        <f>MAX(B$2:B337)</f>
        <v>31.829999923706001</v>
      </c>
      <c r="D337" s="3">
        <f>MIN(B$2:B337)</f>
        <v>16.9500007629394</v>
      </c>
      <c r="E337" s="4">
        <f t="shared" si="15"/>
        <v>0.95564516904326902</v>
      </c>
      <c r="F337" s="4" cm="1">
        <f t="array" ref="F337">MIN(IF(L$5:L$11&gt;=E337,L$5:L$11,1))</f>
        <v>1</v>
      </c>
      <c r="G337" s="4" cm="1">
        <f t="array" ref="G337">MAX(IF(L$5:L$11&lt;E337,L$5:L$11,0))</f>
        <v>0.76393202250021031</v>
      </c>
      <c r="H337" s="4">
        <f t="shared" si="16"/>
        <v>-1.1417716540173761E-2</v>
      </c>
      <c r="I337" s="4">
        <f t="shared" si="17"/>
        <v>0.91459561605775741</v>
      </c>
    </row>
    <row r="338" spans="1:9" x14ac:dyDescent="0.25">
      <c r="A338" s="2">
        <v>10849</v>
      </c>
      <c r="B338" s="3">
        <v>31.379999160766602</v>
      </c>
      <c r="C338" s="3">
        <f>MAX(B$2:B338)</f>
        <v>31.829999923706001</v>
      </c>
      <c r="D338" s="3">
        <f>MIN(B$2:B338)</f>
        <v>16.9500007629394</v>
      </c>
      <c r="E338" s="4">
        <f t="shared" si="15"/>
        <v>0.96975801153766894</v>
      </c>
      <c r="F338" s="4" cm="1">
        <f t="array" ref="F338">MIN(IF(L$5:L$11&gt;=E338,L$5:L$11,1))</f>
        <v>1</v>
      </c>
      <c r="G338" s="4" cm="1">
        <f t="array" ref="G338">MAX(IF(L$5:L$11&lt;E338,L$5:L$11,0))</f>
        <v>0.76393202250021031</v>
      </c>
      <c r="H338" s="4">
        <f t="shared" si="16"/>
        <v>6.7372179646676411E-3</v>
      </c>
      <c r="I338" s="4">
        <f t="shared" si="17"/>
        <v>0.81210992093677548</v>
      </c>
    </row>
    <row r="339" spans="1:9" x14ac:dyDescent="0.25">
      <c r="A339" s="2">
        <v>10852</v>
      </c>
      <c r="B339" s="3">
        <v>31.860000610351499</v>
      </c>
      <c r="C339" s="3">
        <f>MAX(B$2:B339)</f>
        <v>31.860000610351499</v>
      </c>
      <c r="D339" s="3">
        <f>MIN(B$2:B339)</f>
        <v>16.9500007629394</v>
      </c>
      <c r="E339" s="4">
        <f t="shared" si="15"/>
        <v>1</v>
      </c>
      <c r="F339" s="4" cm="1">
        <f t="array" ref="F339">MIN(IF(L$5:L$11&gt;=E339,L$5:L$11,1))</f>
        <v>1</v>
      </c>
      <c r="G339" s="4" cm="1">
        <f t="array" ref="G339">MAX(IF(L$5:L$11&lt;E339,L$5:L$11,0))</f>
        <v>0.76393202250021031</v>
      </c>
      <c r="H339" s="4">
        <f t="shared" si="16"/>
        <v>1.5296413716448631E-2</v>
      </c>
      <c r="I339" s="4">
        <f t="shared" si="17"/>
        <v>0.87189288109880125</v>
      </c>
    </row>
    <row r="340" spans="1:9" x14ac:dyDescent="0.25">
      <c r="A340" s="2">
        <v>10853</v>
      </c>
      <c r="B340" s="3">
        <v>31.600000381469702</v>
      </c>
      <c r="C340" s="3">
        <f>MAX(B$2:B340)</f>
        <v>31.860000610351499</v>
      </c>
      <c r="D340" s="3">
        <f>MIN(B$2:B340)</f>
        <v>16.9500007629394</v>
      </c>
      <c r="E340" s="4">
        <f t="shared" si="15"/>
        <v>0.98256202337071619</v>
      </c>
      <c r="F340" s="4" cm="1">
        <f t="array" ref="F340">MIN(IF(L$5:L$11&gt;=E340,L$5:L$11,1))</f>
        <v>1</v>
      </c>
      <c r="G340" s="4" cm="1">
        <f t="array" ref="G340">MAX(IF(L$5:L$11&lt;E340,L$5:L$11,0))</f>
        <v>0.76393202250021031</v>
      </c>
      <c r="H340" s="4">
        <f t="shared" si="16"/>
        <v>-8.1607101036063057E-3</v>
      </c>
      <c r="I340" s="4">
        <f t="shared" si="17"/>
        <v>1</v>
      </c>
    </row>
    <row r="341" spans="1:9" x14ac:dyDescent="0.25">
      <c r="A341" s="2">
        <v>10854</v>
      </c>
      <c r="B341" s="3">
        <v>31.6800003051757</v>
      </c>
      <c r="C341" s="3">
        <f>MAX(B$2:B341)</f>
        <v>31.860000610351499</v>
      </c>
      <c r="D341" s="3">
        <f>MIN(B$2:B341)</f>
        <v>16.9500007629394</v>
      </c>
      <c r="E341" s="4">
        <f t="shared" si="15"/>
        <v>0.98792754480094502</v>
      </c>
      <c r="F341" s="4" cm="1">
        <f t="array" ref="F341">MIN(IF(L$5:L$11&gt;=E341,L$5:L$11,1))</f>
        <v>1</v>
      </c>
      <c r="G341" s="4" cm="1">
        <f t="array" ref="G341">MAX(IF(L$5:L$11&lt;E341,L$5:L$11,0))</f>
        <v>0.76393202250021031</v>
      </c>
      <c r="H341" s="4">
        <f t="shared" si="16"/>
        <v>2.5316431246915627E-3</v>
      </c>
      <c r="I341" s="4">
        <f t="shared" si="17"/>
        <v>0.92613154560830113</v>
      </c>
    </row>
    <row r="342" spans="1:9" x14ac:dyDescent="0.25">
      <c r="A342" s="2">
        <v>10855</v>
      </c>
      <c r="B342" s="3">
        <v>31.7299995422363</v>
      </c>
      <c r="C342" s="3">
        <f>MAX(B$2:B342)</f>
        <v>31.860000610351499</v>
      </c>
      <c r="D342" s="3">
        <f>MIN(B$2:B342)</f>
        <v>16.9500007629394</v>
      </c>
      <c r="E342" s="4">
        <f t="shared" si="15"/>
        <v>0.99128094772329844</v>
      </c>
      <c r="F342" s="4" cm="1">
        <f t="array" ref="F342">MIN(IF(L$5:L$11&gt;=E342,L$5:L$11,1))</f>
        <v>1</v>
      </c>
      <c r="G342" s="4" cm="1">
        <f t="array" ref="G342">MAX(IF(L$5:L$11&lt;E342,L$5:L$11,0))</f>
        <v>0.76393202250021031</v>
      </c>
      <c r="H342" s="4">
        <f t="shared" si="16"/>
        <v>1.578258730396298E-3</v>
      </c>
      <c r="I342" s="4">
        <f t="shared" si="17"/>
        <v>0.94886025912148242</v>
      </c>
    </row>
    <row r="343" spans="1:9" x14ac:dyDescent="0.25">
      <c r="A343" s="2">
        <v>10856</v>
      </c>
      <c r="B343" s="3">
        <v>31.389999389648398</v>
      </c>
      <c r="C343" s="3">
        <f>MAX(B$2:B343)</f>
        <v>31.860000610351499</v>
      </c>
      <c r="D343" s="3">
        <f>MIN(B$2:B343)</f>
        <v>16.9500007629394</v>
      </c>
      <c r="E343" s="4">
        <f t="shared" si="15"/>
        <v>0.96847744966377869</v>
      </c>
      <c r="F343" s="4" cm="1">
        <f t="array" ref="F343">MIN(IF(L$5:L$11&gt;=E343,L$5:L$11,1))</f>
        <v>1</v>
      </c>
      <c r="G343" s="4" cm="1">
        <f t="array" ref="G343">MAX(IF(L$5:L$11&lt;E343,L$5:L$11,0))</f>
        <v>0.76393202250021031</v>
      </c>
      <c r="H343" s="4">
        <f t="shared" si="16"/>
        <v>-1.0715416246234843E-2</v>
      </c>
      <c r="I343" s="4">
        <f t="shared" si="17"/>
        <v>0.96306550185651796</v>
      </c>
    </row>
    <row r="344" spans="1:9" x14ac:dyDescent="0.25">
      <c r="A344" s="2">
        <v>10860</v>
      </c>
      <c r="B344" s="3">
        <v>30.799999237060501</v>
      </c>
      <c r="C344" s="3">
        <f>MAX(B$2:B344)</f>
        <v>31.860000610351499</v>
      </c>
      <c r="D344" s="3">
        <f>MIN(B$2:B344)</f>
        <v>16.9500007629394</v>
      </c>
      <c r="E344" s="4">
        <f t="shared" si="15"/>
        <v>0.92890668114426711</v>
      </c>
      <c r="F344" s="4" cm="1">
        <f t="array" ref="F344">MIN(IF(L$5:L$11&gt;=E344,L$5:L$11,1))</f>
        <v>1</v>
      </c>
      <c r="G344" s="4" cm="1">
        <f t="array" ref="G344">MAX(IF(L$5:L$11&lt;E344,L$5:L$11,0))</f>
        <v>0.76393202250021031</v>
      </c>
      <c r="H344" s="4">
        <f t="shared" si="16"/>
        <v>-1.8795800065624202E-2</v>
      </c>
      <c r="I344" s="4">
        <f t="shared" si="17"/>
        <v>0.86646833395160772</v>
      </c>
    </row>
    <row r="345" spans="1:9" x14ac:dyDescent="0.25">
      <c r="A345" s="2">
        <v>10861</v>
      </c>
      <c r="B345" s="3">
        <v>30.850000381469702</v>
      </c>
      <c r="C345" s="3">
        <f>MAX(B$2:B345)</f>
        <v>31.860000610351499</v>
      </c>
      <c r="D345" s="3">
        <f>MIN(B$2:B345)</f>
        <v>16.9500007629394</v>
      </c>
      <c r="E345" s="4">
        <f t="shared" si="15"/>
        <v>0.93226021199073983</v>
      </c>
      <c r="F345" s="4" cm="1">
        <f t="array" ref="F345">MIN(IF(L$5:L$11&gt;=E345,L$5:L$11,1))</f>
        <v>1</v>
      </c>
      <c r="G345" s="4" cm="1">
        <f t="array" ref="G345">MAX(IF(L$5:L$11&lt;E345,L$5:L$11,0))</f>
        <v>0.76393202250021031</v>
      </c>
      <c r="H345" s="4">
        <f t="shared" si="16"/>
        <v>1.6234138197326331E-3</v>
      </c>
      <c r="I345" s="4">
        <f t="shared" si="17"/>
        <v>0.69884386858104786</v>
      </c>
    </row>
    <row r="346" spans="1:9" x14ac:dyDescent="0.25">
      <c r="A346" s="2">
        <v>10862</v>
      </c>
      <c r="B346" s="3">
        <v>31.129999160766602</v>
      </c>
      <c r="C346" s="3">
        <f>MAX(B$2:B346)</f>
        <v>31.860000610351499</v>
      </c>
      <c r="D346" s="3">
        <f>MIN(B$2:B346)</f>
        <v>16.9500007629394</v>
      </c>
      <c r="E346" s="4">
        <f t="shared" si="15"/>
        <v>0.95103947303449488</v>
      </c>
      <c r="F346" s="4" cm="1">
        <f t="array" ref="F346">MIN(IF(L$5:L$11&gt;=E346,L$5:L$11,1))</f>
        <v>1</v>
      </c>
      <c r="G346" s="4" cm="1">
        <f t="array" ref="G346">MAX(IF(L$5:L$11&lt;E346,L$5:L$11,0))</f>
        <v>0.76393202250021031</v>
      </c>
      <c r="H346" s="4">
        <f t="shared" si="16"/>
        <v>9.0761353593071803E-3</v>
      </c>
      <c r="I346" s="4">
        <f t="shared" si="17"/>
        <v>0.71304965321134872</v>
      </c>
    </row>
    <row r="347" spans="1:9" x14ac:dyDescent="0.25">
      <c r="A347" s="2">
        <v>10863</v>
      </c>
      <c r="B347" s="3">
        <v>30.270000457763601</v>
      </c>
      <c r="C347" s="3">
        <f>MAX(B$2:B347)</f>
        <v>31.860000610351499</v>
      </c>
      <c r="D347" s="3">
        <f>MIN(B$2:B347)</f>
        <v>16.9500007629394</v>
      </c>
      <c r="E347" s="4">
        <f t="shared" si="15"/>
        <v>0.89336014964051991</v>
      </c>
      <c r="F347" s="4" cm="1">
        <f t="array" ref="F347">MIN(IF(L$5:L$11&gt;=E347,L$5:L$11,1))</f>
        <v>1</v>
      </c>
      <c r="G347" s="4" cm="1">
        <f t="array" ref="G347">MAX(IF(L$5:L$11&lt;E347,L$5:L$11,0))</f>
        <v>0.76393202250021031</v>
      </c>
      <c r="H347" s="4">
        <f t="shared" si="16"/>
        <v>-2.7626043244063592E-2</v>
      </c>
      <c r="I347" s="4">
        <f t="shared" si="17"/>
        <v>0.79259987955990874</v>
      </c>
    </row>
    <row r="348" spans="1:9" x14ac:dyDescent="0.25">
      <c r="A348" s="2">
        <v>10866</v>
      </c>
      <c r="B348" s="3">
        <v>30.159999847412099</v>
      </c>
      <c r="C348" s="3">
        <f>MAX(B$2:B348)</f>
        <v>31.860000610351499</v>
      </c>
      <c r="D348" s="3">
        <f>MIN(B$2:B348)</f>
        <v>16.9500007629394</v>
      </c>
      <c r="E348" s="4">
        <f t="shared" si="15"/>
        <v>0.88598250970240844</v>
      </c>
      <c r="F348" s="4" cm="1">
        <f t="array" ref="F348">MIN(IF(L$5:L$11&gt;=E348,L$5:L$11,1))</f>
        <v>1</v>
      </c>
      <c r="G348" s="4" cm="1">
        <f t="array" ref="G348">MAX(IF(L$5:L$11&lt;E348,L$5:L$11,0))</f>
        <v>0.76393202250021031</v>
      </c>
      <c r="H348" s="4">
        <f t="shared" si="16"/>
        <v>-3.633981126131447E-3</v>
      </c>
      <c r="I348" s="4">
        <f t="shared" si="17"/>
        <v>0.54826634476683689</v>
      </c>
    </row>
    <row r="349" spans="1:9" x14ac:dyDescent="0.25">
      <c r="A349" s="2">
        <v>10867</v>
      </c>
      <c r="B349" s="3">
        <v>29.9799995422363</v>
      </c>
      <c r="C349" s="3">
        <f>MAX(B$2:B349)</f>
        <v>31.860000610351499</v>
      </c>
      <c r="D349" s="3">
        <f>MIN(B$2:B349)</f>
        <v>16.9500007629394</v>
      </c>
      <c r="E349" s="4">
        <f t="shared" si="15"/>
        <v>0.87391005450335357</v>
      </c>
      <c r="F349" s="4" cm="1">
        <f t="array" ref="F349">MIN(IF(L$5:L$11&gt;=E349,L$5:L$11,1))</f>
        <v>1</v>
      </c>
      <c r="G349" s="4" cm="1">
        <f t="array" ref="G349">MAX(IF(L$5:L$11&lt;E349,L$5:L$11,0))</f>
        <v>0.76393202250021031</v>
      </c>
      <c r="H349" s="4">
        <f t="shared" si="16"/>
        <v>-5.968179910028848E-3</v>
      </c>
      <c r="I349" s="4">
        <f t="shared" si="17"/>
        <v>0.51701416047547943</v>
      </c>
    </row>
    <row r="350" spans="1:9" x14ac:dyDescent="0.25">
      <c r="A350" s="2">
        <v>10868</v>
      </c>
      <c r="B350" s="3">
        <v>30.2000007629394</v>
      </c>
      <c r="C350" s="3">
        <f>MAX(B$2:B350)</f>
        <v>31.860000610351499</v>
      </c>
      <c r="D350" s="3">
        <f>MIN(B$2:B350)</f>
        <v>16.9500007629394</v>
      </c>
      <c r="E350" s="4">
        <f t="shared" si="15"/>
        <v>0.88866533437958273</v>
      </c>
      <c r="F350" s="4" cm="1">
        <f t="array" ref="F350">MIN(IF(L$5:L$11&gt;=E350,L$5:L$11,1))</f>
        <v>1</v>
      </c>
      <c r="G350" s="4" cm="1">
        <f t="array" ref="G350">MAX(IF(L$5:L$11&lt;E350,L$5:L$11,0))</f>
        <v>0.76393202250021031</v>
      </c>
      <c r="H350" s="4">
        <f t="shared" si="16"/>
        <v>7.3382663129517578E-3</v>
      </c>
      <c r="I350" s="4">
        <f t="shared" si="17"/>
        <v>0.46587441959696224</v>
      </c>
    </row>
    <row r="351" spans="1:9" x14ac:dyDescent="0.25">
      <c r="A351" s="2">
        <v>10869</v>
      </c>
      <c r="B351" s="3">
        <v>28.9500007629394</v>
      </c>
      <c r="C351" s="3">
        <f>MAX(B$2:B351)</f>
        <v>31.860000610351499</v>
      </c>
      <c r="D351" s="3">
        <f>MIN(B$2:B351)</f>
        <v>16.9500007629394</v>
      </c>
      <c r="E351" s="4">
        <f t="shared" si="15"/>
        <v>0.80482898207962206</v>
      </c>
      <c r="F351" s="4" cm="1">
        <f t="array" ref="F351">MIN(IF(L$5:L$11&gt;=E351,L$5:L$11,1))</f>
        <v>1</v>
      </c>
      <c r="G351" s="4" cm="1">
        <f t="array" ref="G351">MAX(IF(L$5:L$11&lt;E351,L$5:L$11,0))</f>
        <v>0.76393202250021031</v>
      </c>
      <c r="H351" s="4">
        <f t="shared" si="16"/>
        <v>-4.139072743117167E-2</v>
      </c>
      <c r="I351" s="4">
        <f t="shared" si="17"/>
        <v>0.52837878817970363</v>
      </c>
    </row>
    <row r="352" spans="1:9" x14ac:dyDescent="0.25">
      <c r="A352" s="2">
        <v>10873</v>
      </c>
      <c r="B352" s="3">
        <v>30.440000534057599</v>
      </c>
      <c r="C352" s="3">
        <f>MAX(B$2:B352)</f>
        <v>31.860000610351499</v>
      </c>
      <c r="D352" s="3">
        <f>MIN(B$2:B352)</f>
        <v>16.9500007629394</v>
      </c>
      <c r="E352" s="4">
        <f t="shared" si="15"/>
        <v>0.904761898670283</v>
      </c>
      <c r="F352" s="4" cm="1">
        <f t="array" ref="F352">MIN(IF(L$5:L$11&gt;=E352,L$5:L$11,1))</f>
        <v>1</v>
      </c>
      <c r="G352" s="4" cm="1">
        <f t="array" ref="G352">MAX(IF(L$5:L$11&lt;E352,L$5:L$11,0))</f>
        <v>0.76393202250021031</v>
      </c>
      <c r="H352" s="4">
        <f t="shared" si="16"/>
        <v>5.1468039096760121E-2</v>
      </c>
      <c r="I352" s="4">
        <f t="shared" si="17"/>
        <v>0.1732423008514494</v>
      </c>
    </row>
    <row r="353" spans="1:9" x14ac:dyDescent="0.25">
      <c r="A353" s="2">
        <v>10874</v>
      </c>
      <c r="B353" s="3">
        <v>30.340000152587798</v>
      </c>
      <c r="C353" s="3">
        <f>MAX(B$2:B353)</f>
        <v>31.860000610351499</v>
      </c>
      <c r="D353" s="3">
        <f>MIN(B$2:B353)</f>
        <v>16.9500007629394</v>
      </c>
      <c r="E353" s="4">
        <f t="shared" si="15"/>
        <v>0.89805496490145675</v>
      </c>
      <c r="F353" s="4" cm="1">
        <f t="array" ref="F353">MIN(IF(L$5:L$11&gt;=E353,L$5:L$11,1))</f>
        <v>1</v>
      </c>
      <c r="G353" s="4" cm="1">
        <f t="array" ref="G353">MAX(IF(L$5:L$11&lt;E353,L$5:L$11,0))</f>
        <v>0.76393202250021031</v>
      </c>
      <c r="H353" s="4">
        <f t="shared" si="16"/>
        <v>-3.285163591173923E-3</v>
      </c>
      <c r="I353" s="4">
        <f t="shared" si="17"/>
        <v>0.59656492871930566</v>
      </c>
    </row>
    <row r="354" spans="1:9" x14ac:dyDescent="0.25">
      <c r="A354" s="2">
        <v>10876</v>
      </c>
      <c r="B354" s="3">
        <v>30.809999465942301</v>
      </c>
      <c r="C354" s="3">
        <f>MAX(B$2:B354)</f>
        <v>31.860000610351499</v>
      </c>
      <c r="D354" s="3">
        <f>MIN(B$2:B354)</f>
        <v>16.9500007629394</v>
      </c>
      <c r="E354" s="4">
        <f t="shared" si="15"/>
        <v>0.92957738731355899</v>
      </c>
      <c r="F354" s="4" cm="1">
        <f t="array" ref="F354">MIN(IF(L$5:L$11&gt;=E354,L$5:L$11,1))</f>
        <v>1</v>
      </c>
      <c r="G354" s="4" cm="1">
        <f t="array" ref="G354">MAX(IF(L$5:L$11&lt;E354,L$5:L$11,0))</f>
        <v>0.76393202250021031</v>
      </c>
      <c r="H354" s="4">
        <f t="shared" si="16"/>
        <v>1.5491078147355175E-2</v>
      </c>
      <c r="I354" s="4">
        <f t="shared" si="17"/>
        <v>0.56815390135396882</v>
      </c>
    </row>
    <row r="355" spans="1:9" x14ac:dyDescent="0.25">
      <c r="A355" s="2">
        <v>10877</v>
      </c>
      <c r="B355" s="3">
        <v>30.7600002288818</v>
      </c>
      <c r="C355" s="3">
        <f>MAX(B$2:B355)</f>
        <v>31.860000610351499</v>
      </c>
      <c r="D355" s="3">
        <f>MIN(B$2:B355)</f>
        <v>16.9500007629394</v>
      </c>
      <c r="E355" s="4">
        <f t="shared" si="15"/>
        <v>0.92622398439121223</v>
      </c>
      <c r="F355" s="4" cm="1">
        <f t="array" ref="F355">MIN(IF(L$5:L$11&gt;=E355,L$5:L$11,1))</f>
        <v>1</v>
      </c>
      <c r="G355" s="4" cm="1">
        <f t="array" ref="G355">MAX(IF(L$5:L$11&lt;E355,L$5:L$11,0))</f>
        <v>0.76393202250021031</v>
      </c>
      <c r="H355" s="4">
        <f t="shared" si="16"/>
        <v>-1.6228249895223756E-3</v>
      </c>
      <c r="I355" s="4">
        <f t="shared" si="17"/>
        <v>0.70168502550709677</v>
      </c>
    </row>
    <row r="356" spans="1:9" x14ac:dyDescent="0.25">
      <c r="A356" s="2">
        <v>10881</v>
      </c>
      <c r="B356" s="3">
        <v>30.299999237060501</v>
      </c>
      <c r="C356" s="3">
        <f>MAX(B$2:B356)</f>
        <v>31.860000610351499</v>
      </c>
      <c r="D356" s="3">
        <f>MIN(B$2:B356)</f>
        <v>16.9500007629394</v>
      </c>
      <c r="E356" s="4">
        <f t="shared" si="15"/>
        <v>0.8953721402242828</v>
      </c>
      <c r="F356" s="4" cm="1">
        <f t="array" ref="F356">MIN(IF(L$5:L$11&gt;=E356,L$5:L$11,1))</f>
        <v>1</v>
      </c>
      <c r="G356" s="4" cm="1">
        <f t="array" ref="G356">MAX(IF(L$5:L$11&lt;E356,L$5:L$11,0))</f>
        <v>0.76393202250021031</v>
      </c>
      <c r="H356" s="4">
        <f t="shared" si="16"/>
        <v>-1.4954518478494272E-2</v>
      </c>
      <c r="I356" s="4">
        <f t="shared" si="17"/>
        <v>0.68747978277208943</v>
      </c>
    </row>
    <row r="357" spans="1:9" x14ac:dyDescent="0.25">
      <c r="A357" s="2">
        <v>10882</v>
      </c>
      <c r="B357" s="3">
        <v>29.2399997711181</v>
      </c>
      <c r="C357" s="3">
        <f>MAX(B$2:B357)</f>
        <v>31.860000610351499</v>
      </c>
      <c r="D357" s="3">
        <f>MIN(B$2:B357)</f>
        <v>16.9500007629394</v>
      </c>
      <c r="E357" s="4">
        <f t="shared" si="15"/>
        <v>0.82427894929266898</v>
      </c>
      <c r="F357" s="4" cm="1">
        <f t="array" ref="F357">MIN(IF(L$5:L$11&gt;=E357,L$5:L$11,1))</f>
        <v>1</v>
      </c>
      <c r="G357" s="4" cm="1">
        <f t="array" ref="G357">MAX(IF(L$5:L$11&lt;E357,L$5:L$11,0))</f>
        <v>0.76393202250021031</v>
      </c>
      <c r="H357" s="4">
        <f t="shared" si="16"/>
        <v>-3.4983481605038946E-2</v>
      </c>
      <c r="I357" s="4">
        <f t="shared" si="17"/>
        <v>0.55678927364974606</v>
      </c>
    </row>
    <row r="358" spans="1:9" x14ac:dyDescent="0.25">
      <c r="A358" s="2">
        <v>10883</v>
      </c>
      <c r="B358" s="3">
        <v>29.690000534057599</v>
      </c>
      <c r="C358" s="3">
        <f>MAX(B$2:B358)</f>
        <v>31.860000610351499</v>
      </c>
      <c r="D358" s="3">
        <f>MIN(B$2:B358)</f>
        <v>16.9500007629394</v>
      </c>
      <c r="E358" s="4">
        <f t="shared" si="15"/>
        <v>0.85446008729030654</v>
      </c>
      <c r="F358" s="4" cm="1">
        <f t="array" ref="F358">MIN(IF(L$5:L$11&gt;=E358,L$5:L$11,1))</f>
        <v>1</v>
      </c>
      <c r="G358" s="4" cm="1">
        <f t="array" ref="G358">MAX(IF(L$5:L$11&lt;E358,L$5:L$11,0))</f>
        <v>0.76393202250021031</v>
      </c>
      <c r="H358" s="4">
        <f t="shared" si="16"/>
        <v>1.5389903093774526E-2</v>
      </c>
      <c r="I358" s="4">
        <f t="shared" si="17"/>
        <v>0.2556336841260583</v>
      </c>
    </row>
    <row r="359" spans="1:9" x14ac:dyDescent="0.25">
      <c r="A359" s="2">
        <v>10884</v>
      </c>
      <c r="B359" s="3">
        <v>28.840000152587798</v>
      </c>
      <c r="C359" s="3">
        <f>MAX(B$2:B359)</f>
        <v>31.860000610351499</v>
      </c>
      <c r="D359" s="3">
        <f>MIN(B$2:B359)</f>
        <v>16.9500007629394</v>
      </c>
      <c r="E359" s="4">
        <f t="shared" si="15"/>
        <v>0.79745134214150404</v>
      </c>
      <c r="F359" s="4" cm="1">
        <f t="array" ref="F359">MIN(IF(L$5:L$11&gt;=E359,L$5:L$11,1))</f>
        <v>1</v>
      </c>
      <c r="G359" s="4" cm="1">
        <f t="array" ref="G359">MAX(IF(L$5:L$11&lt;E359,L$5:L$11,0))</f>
        <v>0.76393202250021031</v>
      </c>
      <c r="H359" s="4">
        <f t="shared" si="16"/>
        <v>-2.8629180403508592E-2</v>
      </c>
      <c r="I359" s="4">
        <f t="shared" si="17"/>
        <v>0.38348303632235287</v>
      </c>
    </row>
    <row r="360" spans="1:9" x14ac:dyDescent="0.25">
      <c r="A360" s="2">
        <v>10887</v>
      </c>
      <c r="B360" s="3">
        <v>27.7299995422363</v>
      </c>
      <c r="C360" s="3">
        <f>MAX(B$2:B360)</f>
        <v>31.860000610351499</v>
      </c>
      <c r="D360" s="3">
        <f>MIN(B$2:B360)</f>
        <v>16.9500007629394</v>
      </c>
      <c r="E360" s="4">
        <f t="shared" si="15"/>
        <v>0.72300462036342439</v>
      </c>
      <c r="F360" s="4" cm="1">
        <f t="array" ref="F360">MIN(IF(L$5:L$11&gt;=E360,L$5:L$11,1))</f>
        <v>0.76393202250021031</v>
      </c>
      <c r="G360" s="4" cm="1">
        <f t="array" ref="G360">MAX(IF(L$5:L$11&lt;E360,L$5:L$11,0))</f>
        <v>0.61803398874989479</v>
      </c>
      <c r="H360" s="4">
        <f t="shared" si="16"/>
        <v>-3.8488231778039617E-2</v>
      </c>
      <c r="I360" s="4">
        <f t="shared" si="17"/>
        <v>0.14199011656006411</v>
      </c>
    </row>
    <row r="361" spans="1:9" x14ac:dyDescent="0.25">
      <c r="A361" s="2">
        <v>10888</v>
      </c>
      <c r="B361" s="3">
        <v>28.270000457763601</v>
      </c>
      <c r="C361" s="3">
        <f>MAX(B$2:B361)</f>
        <v>31.860000610351499</v>
      </c>
      <c r="D361" s="3">
        <f>MIN(B$2:B361)</f>
        <v>16.9500007629394</v>
      </c>
      <c r="E361" s="4">
        <f t="shared" si="15"/>
        <v>0.75922198596058288</v>
      </c>
      <c r="F361" s="4" cm="1">
        <f t="array" ref="F361">MIN(IF(L$5:L$11&gt;=E361,L$5:L$11,1))</f>
        <v>0.76393202250021031</v>
      </c>
      <c r="G361" s="4" cm="1">
        <f t="array" ref="G361">MAX(IF(L$5:L$11&lt;E361,L$5:L$11,0))</f>
        <v>0.61803398874989479</v>
      </c>
      <c r="H361" s="4">
        <f t="shared" si="16"/>
        <v>1.9473527747622565E-2</v>
      </c>
      <c r="I361" s="4">
        <f t="shared" si="17"/>
        <v>0.7194794125407642</v>
      </c>
    </row>
    <row r="362" spans="1:9" x14ac:dyDescent="0.25">
      <c r="A362" s="2">
        <v>10889</v>
      </c>
      <c r="B362" s="3">
        <v>26.600000381469702</v>
      </c>
      <c r="C362" s="3">
        <f>MAX(B$2:B362)</f>
        <v>31.860000610351499</v>
      </c>
      <c r="D362" s="3">
        <f>MIN(B$2:B362)</f>
        <v>16.9500007629394</v>
      </c>
      <c r="E362" s="4">
        <f t="shared" si="15"/>
        <v>0.64721661417087373</v>
      </c>
      <c r="F362" s="4" cm="1">
        <f t="array" ref="F362">MIN(IF(L$5:L$11&gt;=E362,L$5:L$11,1))</f>
        <v>0.76393202250021031</v>
      </c>
      <c r="G362" s="4" cm="1">
        <f t="array" ref="G362">MAX(IF(L$5:L$11&lt;E362,L$5:L$11,0))</f>
        <v>0.61803398874989479</v>
      </c>
      <c r="H362" s="4">
        <f t="shared" si="16"/>
        <v>-5.9073224239558852E-2</v>
      </c>
      <c r="I362" s="4">
        <f t="shared" si="17"/>
        <v>0.96771692929263176</v>
      </c>
    </row>
    <row r="363" spans="1:9" x14ac:dyDescent="0.25">
      <c r="A363" s="2">
        <v>10891</v>
      </c>
      <c r="B363" s="3">
        <v>26.120000839233398</v>
      </c>
      <c r="C363" s="3">
        <f>MAX(B$2:B363)</f>
        <v>31.860000610351499</v>
      </c>
      <c r="D363" s="3">
        <f>MIN(B$2:B363)</f>
        <v>16.9500007629394</v>
      </c>
      <c r="E363" s="4">
        <f t="shared" si="15"/>
        <v>0.61502348558947961</v>
      </c>
      <c r="F363" s="4" cm="1">
        <f t="array" ref="F363">MIN(IF(L$5:L$11&gt;=E363,L$5:L$11,1))</f>
        <v>0.61803398874989479</v>
      </c>
      <c r="G363" s="4" cm="1">
        <f t="array" ref="G363">MAX(IF(L$5:L$11&lt;E363,L$5:L$11,0))</f>
        <v>0.5</v>
      </c>
      <c r="H363" s="4">
        <f t="shared" si="16"/>
        <v>-1.8045095314009219E-2</v>
      </c>
      <c r="I363" s="4">
        <f t="shared" si="17"/>
        <v>0.20002069027825967</v>
      </c>
    </row>
    <row r="364" spans="1:9" x14ac:dyDescent="0.25">
      <c r="A364" s="2">
        <v>10895</v>
      </c>
      <c r="B364" s="3">
        <v>20.4300003051757</v>
      </c>
      <c r="C364" s="3">
        <f>MAX(B$2:B364)</f>
        <v>31.860000610351499</v>
      </c>
      <c r="D364" s="3">
        <f>MIN(B$2:B364)</f>
        <v>16.9500007629394</v>
      </c>
      <c r="E364" s="4">
        <f t="shared" si="15"/>
        <v>0.23340037410129932</v>
      </c>
      <c r="F364" s="4" cm="1">
        <f t="array" ref="F364">MIN(IF(L$5:L$11&gt;=E364,L$5:L$11,1))</f>
        <v>0.23606797749978967</v>
      </c>
      <c r="G364" s="4" cm="1">
        <f t="array" ref="G364">MAX(IF(L$5:L$11&lt;E364,L$5:L$11,0))</f>
        <v>0</v>
      </c>
      <c r="H364" s="4">
        <f t="shared" si="16"/>
        <v>-0.21784074851602098</v>
      </c>
      <c r="I364" s="4">
        <f t="shared" si="17"/>
        <v>0.97449460793200671</v>
      </c>
    </row>
    <row r="365" spans="1:9" x14ac:dyDescent="0.25">
      <c r="A365" s="2">
        <v>10896</v>
      </c>
      <c r="B365" s="3">
        <v>22.9899997711181</v>
      </c>
      <c r="C365" s="3">
        <f>MAX(B$2:B365)</f>
        <v>31.860000610351499</v>
      </c>
      <c r="D365" s="3">
        <f>MIN(B$2:B365)</f>
        <v>16.9500007629394</v>
      </c>
      <c r="E365" s="4">
        <f t="shared" si="15"/>
        <v>0.40509718779286585</v>
      </c>
      <c r="F365" s="4" cm="1">
        <f t="array" ref="F365">MIN(IF(L$5:L$11&gt;=E365,L$5:L$11,1))</f>
        <v>0.5</v>
      </c>
      <c r="G365" s="4" cm="1">
        <f t="array" ref="G365">MAX(IF(L$5:L$11&lt;E365,L$5:L$11,0))</f>
        <v>0.3819660112501051</v>
      </c>
      <c r="H365" s="4">
        <f t="shared" si="16"/>
        <v>0.12530589465012665</v>
      </c>
      <c r="I365" s="4">
        <f t="shared" si="17"/>
        <v>0.9886998506669854</v>
      </c>
    </row>
    <row r="366" spans="1:9" x14ac:dyDescent="0.25">
      <c r="A366" s="2">
        <v>10897</v>
      </c>
      <c r="B366" s="3">
        <v>24.149999618530199</v>
      </c>
      <c r="C366" s="3">
        <f>MAX(B$2:B366)</f>
        <v>31.860000610351499</v>
      </c>
      <c r="D366" s="3">
        <f>MIN(B$2:B366)</f>
        <v>16.9500007629394</v>
      </c>
      <c r="E366" s="4">
        <f t="shared" si="15"/>
        <v>0.48289731249329887</v>
      </c>
      <c r="F366" s="4" cm="1">
        <f t="array" ref="F366">MIN(IF(L$5:L$11&gt;=E366,L$5:L$11,1))</f>
        <v>0.5</v>
      </c>
      <c r="G366" s="4" cm="1">
        <f t="array" ref="G366">MAX(IF(L$5:L$11&lt;E366,L$5:L$11,0))</f>
        <v>0.3819660112501051</v>
      </c>
      <c r="H366" s="4">
        <f t="shared" si="16"/>
        <v>5.0456714178370055E-2</v>
      </c>
      <c r="I366" s="4">
        <f t="shared" si="17"/>
        <v>0.19597047246936619</v>
      </c>
    </row>
    <row r="367" spans="1:9" x14ac:dyDescent="0.25">
      <c r="A367" s="2">
        <v>10901</v>
      </c>
      <c r="B367" s="3">
        <v>22.879999160766602</v>
      </c>
      <c r="C367" s="3">
        <f>MAX(B$2:B367)</f>
        <v>31.860000610351499</v>
      </c>
      <c r="D367" s="3">
        <f>MIN(B$2:B367)</f>
        <v>16.9500007629394</v>
      </c>
      <c r="E367" s="4">
        <f t="shared" si="15"/>
        <v>0.39771954785475472</v>
      </c>
      <c r="F367" s="4" cm="1">
        <f t="array" ref="F367">MIN(IF(L$5:L$11&gt;=E367,L$5:L$11,1))</f>
        <v>0.5</v>
      </c>
      <c r="G367" s="4" cm="1">
        <f t="array" ref="G367">MAX(IF(L$5:L$11&lt;E367,L$5:L$11,0))</f>
        <v>0.3819660112501051</v>
      </c>
      <c r="H367" s="4">
        <f t="shared" si="16"/>
        <v>-5.2588011504113297E-2</v>
      </c>
      <c r="I367" s="4">
        <f t="shared" si="17"/>
        <v>0.85510370624735532</v>
      </c>
    </row>
    <row r="368" spans="1:9" x14ac:dyDescent="0.25">
      <c r="A368" s="2">
        <v>10904</v>
      </c>
      <c r="B368" s="3">
        <v>21.370000839233398</v>
      </c>
      <c r="C368" s="3">
        <f>MAX(B$2:B368)</f>
        <v>31.860000610351499</v>
      </c>
      <c r="D368" s="3">
        <f>MIN(B$2:B368)</f>
        <v>16.9500007629394</v>
      </c>
      <c r="E368" s="4">
        <f t="shared" si="15"/>
        <v>0.29644534684962925</v>
      </c>
      <c r="F368" s="4" cm="1">
        <f t="array" ref="F368">MIN(IF(L$5:L$11&gt;=E368,L$5:L$11,1))</f>
        <v>0.3819660112501051</v>
      </c>
      <c r="G368" s="4" cm="1">
        <f t="array" ref="G368">MAX(IF(L$5:L$11&lt;E368,L$5:L$11,0))</f>
        <v>0.23606797749978967</v>
      </c>
      <c r="H368" s="4">
        <f t="shared" si="16"/>
        <v>-6.59964325576754E-2</v>
      </c>
      <c r="I368" s="4">
        <f t="shared" si="17"/>
        <v>0.13346610388665398</v>
      </c>
    </row>
    <row r="369" spans="1:9" x14ac:dyDescent="0.25">
      <c r="A369" s="2">
        <v>10908</v>
      </c>
      <c r="B369" s="3">
        <v>19.860000610351499</v>
      </c>
      <c r="C369" s="3">
        <f>MAX(B$2:B369)</f>
        <v>31.860000610351499</v>
      </c>
      <c r="D369" s="3">
        <f>MIN(B$2:B369)</f>
        <v>16.9500007629394</v>
      </c>
      <c r="E369" s="4">
        <f t="shared" si="15"/>
        <v>0.19517101792037791</v>
      </c>
      <c r="F369" s="4" cm="1">
        <f t="array" ref="F369">MIN(IF(L$5:L$11&gt;=E369,L$5:L$11,1))</f>
        <v>0.23606797749978967</v>
      </c>
      <c r="G369" s="4" cm="1">
        <f t="array" ref="G369">MAX(IF(L$5:L$11&lt;E369,L$5:L$11,0))</f>
        <v>0</v>
      </c>
      <c r="H369" s="4">
        <f t="shared" si="16"/>
        <v>-7.0659811398307237E-2</v>
      </c>
      <c r="I369" s="4">
        <f t="shared" si="17"/>
        <v>0.41383264597771902</v>
      </c>
    </row>
    <row r="370" spans="1:9" x14ac:dyDescent="0.25">
      <c r="A370" s="2">
        <v>10909</v>
      </c>
      <c r="B370" s="3">
        <v>18.7299995422363</v>
      </c>
      <c r="C370" s="3">
        <f>MAX(B$2:B370)</f>
        <v>31.860000610351499</v>
      </c>
      <c r="D370" s="3">
        <f>MIN(B$2:B370)</f>
        <v>16.9500007629394</v>
      </c>
      <c r="E370" s="4">
        <f t="shared" si="15"/>
        <v>0.11938288380370782</v>
      </c>
      <c r="F370" s="4" cm="1">
        <f t="array" ref="F370">MIN(IF(L$5:L$11&gt;=E370,L$5:L$11,1))</f>
        <v>0.23606797749978967</v>
      </c>
      <c r="G370" s="4" cm="1">
        <f t="array" ref="G370">MAX(IF(L$5:L$11&lt;E370,L$5:L$11,0))</f>
        <v>0</v>
      </c>
      <c r="H370" s="4">
        <f t="shared" si="16"/>
        <v>-5.6898340049708507E-2</v>
      </c>
      <c r="I370" s="4">
        <f t="shared" si="17"/>
        <v>0.82675769914855057</v>
      </c>
    </row>
    <row r="371" spans="1:9" x14ac:dyDescent="0.25">
      <c r="A371" s="2">
        <v>10912</v>
      </c>
      <c r="B371" s="3">
        <v>20.299999237060501</v>
      </c>
      <c r="C371" s="3">
        <f>MAX(B$2:B371)</f>
        <v>31.860000610351499</v>
      </c>
      <c r="D371" s="3">
        <f>MIN(B$2:B371)</f>
        <v>16.9500007629394</v>
      </c>
      <c r="E371" s="4">
        <f t="shared" si="15"/>
        <v>0.22468132182459774</v>
      </c>
      <c r="F371" s="4" cm="1">
        <f t="array" ref="F371">MIN(IF(L$5:L$11&gt;=E371,L$5:L$11,1))</f>
        <v>0.23606797749978967</v>
      </c>
      <c r="G371" s="4" cm="1">
        <f t="array" ref="G371">MAX(IF(L$5:L$11&lt;E371,L$5:L$11,0))</f>
        <v>0</v>
      </c>
      <c r="H371" s="4">
        <f t="shared" si="16"/>
        <v>8.3822730015761016E-2</v>
      </c>
      <c r="I371" s="4">
        <f t="shared" si="17"/>
        <v>0.50571401114246506</v>
      </c>
    </row>
    <row r="372" spans="1:9" x14ac:dyDescent="0.25">
      <c r="A372" s="2">
        <v>10915</v>
      </c>
      <c r="B372" s="3">
        <v>20.090000152587798</v>
      </c>
      <c r="C372" s="3">
        <f>MAX(B$2:B372)</f>
        <v>31.860000610351499</v>
      </c>
      <c r="D372" s="3">
        <f>MIN(B$2:B372)</f>
        <v>16.9500007629394</v>
      </c>
      <c r="E372" s="4">
        <f t="shared" si="15"/>
        <v>0.2105968760417796</v>
      </c>
      <c r="F372" s="4" cm="1">
        <f t="array" ref="F372">MIN(IF(L$5:L$11&gt;=E372,L$5:L$11,1))</f>
        <v>0.23606797749978967</v>
      </c>
      <c r="G372" s="4" cm="1">
        <f t="array" ref="G372">MAX(IF(L$5:L$11&lt;E372,L$5:L$11,0))</f>
        <v>0</v>
      </c>
      <c r="H372" s="4">
        <f t="shared" si="16"/>
        <v>-1.0344782875130298E-2</v>
      </c>
      <c r="I372" s="4">
        <f t="shared" si="17"/>
        <v>0.95176535252350325</v>
      </c>
    </row>
    <row r="373" spans="1:9" x14ac:dyDescent="0.25">
      <c r="A373" s="2">
        <v>10916</v>
      </c>
      <c r="B373" s="3">
        <v>20.7000007629394</v>
      </c>
      <c r="C373" s="3">
        <f>MAX(B$2:B373)</f>
        <v>31.860000610351499</v>
      </c>
      <c r="D373" s="3">
        <f>MIN(B$2:B373)</f>
        <v>16.9500007629394</v>
      </c>
      <c r="E373" s="4">
        <f t="shared" si="15"/>
        <v>0.2515090568998819</v>
      </c>
      <c r="F373" s="4" cm="1">
        <f t="array" ref="F373">MIN(IF(L$5:L$11&gt;=E373,L$5:L$11,1))</f>
        <v>0.3819660112501051</v>
      </c>
      <c r="G373" s="4" cm="1">
        <f t="array" ref="G373">MAX(IF(L$5:L$11&lt;E373,L$5:L$11,0))</f>
        <v>0.23606797749978967</v>
      </c>
      <c r="H373" s="4">
        <f t="shared" si="16"/>
        <v>3.0363395008388139E-2</v>
      </c>
      <c r="I373" s="4">
        <f t="shared" si="17"/>
        <v>0.89210268276207527</v>
      </c>
    </row>
    <row r="374" spans="1:9" x14ac:dyDescent="0.25">
      <c r="A374" s="2">
        <v>10917</v>
      </c>
      <c r="B374" s="3">
        <v>21.270000457763601</v>
      </c>
      <c r="C374" s="3">
        <f>MAX(B$2:B374)</f>
        <v>31.860000610351499</v>
      </c>
      <c r="D374" s="3">
        <f>MIN(B$2:B374)</f>
        <v>16.9500007629394</v>
      </c>
      <c r="E374" s="4">
        <f t="shared" si="15"/>
        <v>0.28973841308080334</v>
      </c>
      <c r="F374" s="4" cm="1">
        <f t="array" ref="F374">MIN(IF(L$5:L$11&gt;=E374,L$5:L$11,1))</f>
        <v>0.3819660112501051</v>
      </c>
      <c r="G374" s="4" cm="1">
        <f t="array" ref="G374">MAX(IF(L$5:L$11&lt;E374,L$5:L$11,0))</f>
        <v>0.23606797749978967</v>
      </c>
      <c r="H374" s="4">
        <f t="shared" si="16"/>
        <v>2.7536216126364144E-2</v>
      </c>
      <c r="I374" s="4">
        <f t="shared" si="17"/>
        <v>0.10583473267718969</v>
      </c>
    </row>
    <row r="375" spans="1:9" x14ac:dyDescent="0.25">
      <c r="A375" s="2">
        <v>10918</v>
      </c>
      <c r="B375" s="3">
        <v>21.610000610351499</v>
      </c>
      <c r="C375" s="3">
        <f>MAX(B$2:B375)</f>
        <v>31.860000610351499</v>
      </c>
      <c r="D375" s="3">
        <f>MIN(B$2:B375)</f>
        <v>16.9500007629394</v>
      </c>
      <c r="E375" s="4">
        <f t="shared" si="15"/>
        <v>0.31254191114032281</v>
      </c>
      <c r="F375" s="4" cm="1">
        <f t="array" ref="F375">MIN(IF(L$5:L$11&gt;=E375,L$5:L$11,1))</f>
        <v>0.3819660112501051</v>
      </c>
      <c r="G375" s="4" cm="1">
        <f t="array" ref="G375">MAX(IF(L$5:L$11&lt;E375,L$5:L$11,0))</f>
        <v>0.23606797749978967</v>
      </c>
      <c r="H375" s="4">
        <f t="shared" si="16"/>
        <v>1.5984962165987993E-2</v>
      </c>
      <c r="I375" s="4">
        <f t="shared" si="17"/>
        <v>0.36786263804530289</v>
      </c>
    </row>
    <row r="376" spans="1:9" x14ac:dyDescent="0.25">
      <c r="A376" s="2">
        <v>10919</v>
      </c>
      <c r="B376" s="3">
        <v>21.530000686645501</v>
      </c>
      <c r="C376" s="3">
        <f>MAX(B$2:B376)</f>
        <v>31.860000610351499</v>
      </c>
      <c r="D376" s="3">
        <f>MIN(B$2:B376)</f>
        <v>16.9500007629394</v>
      </c>
      <c r="E376" s="4">
        <f t="shared" si="15"/>
        <v>0.30717638971009398</v>
      </c>
      <c r="F376" s="4" cm="1">
        <f t="array" ref="F376">MIN(IF(L$5:L$11&gt;=E376,L$5:L$11,1))</f>
        <v>0.3819660112501051</v>
      </c>
      <c r="G376" s="4" cm="1">
        <f t="array" ref="G376">MAX(IF(L$5:L$11&lt;E376,L$5:L$11,0))</f>
        <v>0.23606797749978967</v>
      </c>
      <c r="H376" s="4">
        <f t="shared" si="16"/>
        <v>-3.7019861844740376E-3</v>
      </c>
      <c r="I376" s="4">
        <f t="shared" si="17"/>
        <v>0.52416013893242619</v>
      </c>
    </row>
    <row r="377" spans="1:9" x14ac:dyDescent="0.25">
      <c r="A377" s="2">
        <v>10922</v>
      </c>
      <c r="B377" s="3">
        <v>21.280000686645501</v>
      </c>
      <c r="C377" s="3">
        <f>MAX(B$2:B377)</f>
        <v>31.860000610351499</v>
      </c>
      <c r="D377" s="3">
        <f>MIN(B$2:B377)</f>
        <v>16.9500007629394</v>
      </c>
      <c r="E377" s="4">
        <f t="shared" si="15"/>
        <v>0.29040911925010188</v>
      </c>
      <c r="F377" s="4" cm="1">
        <f t="array" ref="F377">MIN(IF(L$5:L$11&gt;=E377,L$5:L$11,1))</f>
        <v>0.3819660112501051</v>
      </c>
      <c r="G377" s="4" cm="1">
        <f t="array" ref="G377">MAX(IF(L$5:L$11&lt;E377,L$5:L$11,0))</f>
        <v>0.23606797749978967</v>
      </c>
      <c r="H377" s="4">
        <f t="shared" si="16"/>
        <v>-1.1611704227908803E-2</v>
      </c>
      <c r="I377" s="4">
        <f t="shared" si="17"/>
        <v>0.48738430794753995</v>
      </c>
    </row>
    <row r="378" spans="1:9" x14ac:dyDescent="0.25">
      <c r="A378" s="2">
        <v>10923</v>
      </c>
      <c r="B378" s="3">
        <v>20.659999847412099</v>
      </c>
      <c r="C378" s="3">
        <f>MAX(B$2:B378)</f>
        <v>31.860000610351499</v>
      </c>
      <c r="D378" s="3">
        <f>MIN(B$2:B378)</f>
        <v>16.9500007629394</v>
      </c>
      <c r="E378" s="4">
        <f t="shared" si="15"/>
        <v>0.24882623222270767</v>
      </c>
      <c r="F378" s="4" cm="1">
        <f t="array" ref="F378">MIN(IF(L$5:L$11&gt;=E378,L$5:L$11,1))</f>
        <v>0.3819660112501051</v>
      </c>
      <c r="G378" s="4" cm="1">
        <f t="array" ref="G378">MAX(IF(L$5:L$11&lt;E378,L$5:L$11,0))</f>
        <v>0.23606797749978967</v>
      </c>
      <c r="H378" s="4">
        <f t="shared" si="16"/>
        <v>-2.9135376843408167E-2</v>
      </c>
      <c r="I378" s="4">
        <f t="shared" si="17"/>
        <v>0.37245972651906784</v>
      </c>
    </row>
    <row r="379" spans="1:9" x14ac:dyDescent="0.25">
      <c r="A379" s="2">
        <v>10929</v>
      </c>
      <c r="B379" s="3">
        <v>20.9500007629394</v>
      </c>
      <c r="C379" s="3">
        <f>MAX(B$2:B379)</f>
        <v>31.860000610351499</v>
      </c>
      <c r="D379" s="3">
        <f>MIN(B$2:B379)</f>
        <v>16.9500007629394</v>
      </c>
      <c r="E379" s="4">
        <f t="shared" si="15"/>
        <v>0.268276327359874</v>
      </c>
      <c r="F379" s="4" cm="1">
        <f t="array" ref="F379">MIN(IF(L$5:L$11&gt;=E379,L$5:L$11,1))</f>
        <v>0.3819660112501051</v>
      </c>
      <c r="G379" s="4" cm="1">
        <f t="array" ref="G379">MAX(IF(L$5:L$11&lt;E379,L$5:L$11,0))</f>
        <v>0.23606797749978967</v>
      </c>
      <c r="H379" s="4">
        <f t="shared" si="16"/>
        <v>1.4036830477693663E-2</v>
      </c>
      <c r="I379" s="4">
        <f t="shared" si="17"/>
        <v>8.7446378782266604E-2</v>
      </c>
    </row>
    <row r="380" spans="1:9" x14ac:dyDescent="0.25">
      <c r="A380" s="2">
        <v>10931</v>
      </c>
      <c r="B380" s="3">
        <v>22.049999237060501</v>
      </c>
      <c r="C380" s="3">
        <f>MAX(B$2:B380)</f>
        <v>31.860000610351499</v>
      </c>
      <c r="D380" s="3">
        <f>MIN(B$2:B380)</f>
        <v>16.9500007629394</v>
      </c>
      <c r="E380" s="4">
        <f t="shared" si="15"/>
        <v>0.34205221504454264</v>
      </c>
      <c r="F380" s="4" cm="1">
        <f t="array" ref="F380">MIN(IF(L$5:L$11&gt;=E380,L$5:L$11,1))</f>
        <v>0.3819660112501051</v>
      </c>
      <c r="G380" s="4" cm="1">
        <f t="array" ref="G380">MAX(IF(L$5:L$11&lt;E380,L$5:L$11,0))</f>
        <v>0.23606797749978967</v>
      </c>
      <c r="H380" s="4">
        <f t="shared" si="16"/>
        <v>5.2505891840681995E-2</v>
      </c>
      <c r="I380" s="4">
        <f t="shared" si="17"/>
        <v>0.22075931410566182</v>
      </c>
    </row>
    <row r="381" spans="1:9" x14ac:dyDescent="0.25">
      <c r="A381" s="2">
        <v>10932</v>
      </c>
      <c r="B381" s="3">
        <v>21.870000839233398</v>
      </c>
      <c r="C381" s="3">
        <f>MAX(B$2:B381)</f>
        <v>31.860000610351499</v>
      </c>
      <c r="D381" s="3">
        <f>MIN(B$2:B381)</f>
        <v>16.9500007629394</v>
      </c>
      <c r="E381" s="4">
        <f t="shared" si="15"/>
        <v>0.32997988776961351</v>
      </c>
      <c r="F381" s="4" cm="1">
        <f t="array" ref="F381">MIN(IF(L$5:L$11&gt;=E381,L$5:L$11,1))</f>
        <v>0.3819660112501051</v>
      </c>
      <c r="G381" s="4" cm="1">
        <f t="array" ref="G381">MAX(IF(L$5:L$11&lt;E381,L$5:L$11,0))</f>
        <v>0.23606797749978967</v>
      </c>
      <c r="H381" s="4">
        <f t="shared" si="16"/>
        <v>-8.1631929276700932E-3</v>
      </c>
      <c r="I381" s="4">
        <f t="shared" si="17"/>
        <v>0.72642677094696517</v>
      </c>
    </row>
    <row r="382" spans="1:9" x14ac:dyDescent="0.25">
      <c r="A382" s="2">
        <v>10933</v>
      </c>
      <c r="B382" s="3">
        <v>22.4500007629394</v>
      </c>
      <c r="C382" s="3">
        <f>MAX(B$2:B382)</f>
        <v>31.860000610351499</v>
      </c>
      <c r="D382" s="3">
        <f>MIN(B$2:B382)</f>
        <v>16.9500007629394</v>
      </c>
      <c r="E382" s="4">
        <f t="shared" si="15"/>
        <v>0.36887995011982677</v>
      </c>
      <c r="F382" s="4" cm="1">
        <f t="array" ref="F382">MIN(IF(L$5:L$11&gt;=E382,L$5:L$11,1))</f>
        <v>0.3819660112501051</v>
      </c>
      <c r="G382" s="4" cm="1">
        <f t="array" ref="G382">MAX(IF(L$5:L$11&lt;E382,L$5:L$11,0))</f>
        <v>0.23606797749978967</v>
      </c>
      <c r="H382" s="4">
        <f t="shared" si="16"/>
        <v>2.65203430017944E-2</v>
      </c>
      <c r="I382" s="4">
        <f t="shared" si="17"/>
        <v>0.64368180883466364</v>
      </c>
    </row>
    <row r="383" spans="1:9" x14ac:dyDescent="0.25">
      <c r="A383" s="2">
        <v>10936</v>
      </c>
      <c r="B383" s="3">
        <v>22.399999618530199</v>
      </c>
      <c r="C383" s="3">
        <f>MAX(B$2:B383)</f>
        <v>31.860000610351499</v>
      </c>
      <c r="D383" s="3">
        <f>MIN(B$2:B383)</f>
        <v>16.9500007629394</v>
      </c>
      <c r="E383" s="4">
        <f t="shared" si="15"/>
        <v>0.365526419273354</v>
      </c>
      <c r="F383" s="4" cm="1">
        <f t="array" ref="F383">MIN(IF(L$5:L$11&gt;=E383,L$5:L$11,1))</f>
        <v>0.3819660112501051</v>
      </c>
      <c r="G383" s="4" cm="1">
        <f t="array" ref="G383">MAX(IF(L$5:L$11&lt;E383,L$5:L$11,0))</f>
        <v>0.23606797749978967</v>
      </c>
      <c r="H383" s="4">
        <f t="shared" si="16"/>
        <v>-2.2272223924261203E-3</v>
      </c>
      <c r="I383" s="4">
        <f t="shared" si="17"/>
        <v>0.91030680267649577</v>
      </c>
    </row>
    <row r="384" spans="1:9" x14ac:dyDescent="0.25">
      <c r="A384" s="2">
        <v>10937</v>
      </c>
      <c r="B384" s="3">
        <v>22.569999694824201</v>
      </c>
      <c r="C384" s="3">
        <f>MAX(B$2:B384)</f>
        <v>31.860000610351499</v>
      </c>
      <c r="D384" s="3">
        <f>MIN(B$2:B384)</f>
        <v>16.9500007629394</v>
      </c>
      <c r="E384" s="4">
        <f t="shared" si="15"/>
        <v>0.37692816830311732</v>
      </c>
      <c r="F384" s="4" cm="1">
        <f t="array" ref="F384">MIN(IF(L$5:L$11&gt;=E384,L$5:L$11,1))</f>
        <v>0.3819660112501051</v>
      </c>
      <c r="G384" s="4" cm="1">
        <f t="array" ref="G384">MAX(IF(L$5:L$11&lt;E384,L$5:L$11,0))</f>
        <v>0.23606797749978967</v>
      </c>
      <c r="H384" s="4">
        <f t="shared" si="16"/>
        <v>7.5892892495128539E-3</v>
      </c>
      <c r="I384" s="4">
        <f t="shared" si="17"/>
        <v>0.88732136030780773</v>
      </c>
    </row>
    <row r="385" spans="1:9" x14ac:dyDescent="0.25">
      <c r="A385" s="2">
        <v>10938</v>
      </c>
      <c r="B385" s="3">
        <v>22.379999160766602</v>
      </c>
      <c r="C385" s="3">
        <f>MAX(B$2:B385)</f>
        <v>31.860000610351499</v>
      </c>
      <c r="D385" s="3">
        <f>MIN(B$2:B385)</f>
        <v>16.9500007629394</v>
      </c>
      <c r="E385" s="4">
        <f t="shared" si="15"/>
        <v>0.36418500693477046</v>
      </c>
      <c r="F385" s="4" cm="1">
        <f t="array" ref="F385">MIN(IF(L$5:L$11&gt;=E385,L$5:L$11,1))</f>
        <v>0.3819660112501051</v>
      </c>
      <c r="G385" s="4" cm="1">
        <f t="array" ref="G385">MAX(IF(L$5:L$11&lt;E385,L$5:L$11,0))</f>
        <v>0.23606797749978967</v>
      </c>
      <c r="H385" s="4">
        <f t="shared" si="16"/>
        <v>-8.4182780959970449E-3</v>
      </c>
      <c r="I385" s="4">
        <f t="shared" si="17"/>
        <v>0.965470110751394</v>
      </c>
    </row>
    <row r="386" spans="1:9" x14ac:dyDescent="0.25">
      <c r="A386" s="2">
        <v>10939</v>
      </c>
      <c r="B386" s="3">
        <v>21.170000076293899</v>
      </c>
      <c r="C386" s="3">
        <f>MAX(B$2:B386)</f>
        <v>31.860000610351499</v>
      </c>
      <c r="D386" s="3">
        <f>MIN(B$2:B386)</f>
        <v>16.9500007629394</v>
      </c>
      <c r="E386" s="4">
        <f t="shared" si="15"/>
        <v>0.2830314793119838</v>
      </c>
      <c r="F386" s="4" cm="1">
        <f t="array" ref="F386">MIN(IF(L$5:L$11&gt;=E386,L$5:L$11,1))</f>
        <v>0.3819660112501051</v>
      </c>
      <c r="G386" s="4" cm="1">
        <f t="array" ref="G386">MAX(IF(L$5:L$11&lt;E386,L$5:L$11,0))</f>
        <v>0.23606797749978967</v>
      </c>
      <c r="H386" s="4">
        <f t="shared" si="16"/>
        <v>-5.4066091592795851E-2</v>
      </c>
      <c r="I386" s="4">
        <f t="shared" si="17"/>
        <v>0.87812718336037077</v>
      </c>
    </row>
    <row r="387" spans="1:9" x14ac:dyDescent="0.25">
      <c r="A387" s="2">
        <v>10940</v>
      </c>
      <c r="B387" s="3">
        <v>21.7000007629394</v>
      </c>
      <c r="C387" s="3">
        <f>MAX(B$2:B387)</f>
        <v>31.860000610351499</v>
      </c>
      <c r="D387" s="3">
        <f>MIN(B$2:B387)</f>
        <v>16.9500007629394</v>
      </c>
      <c r="E387" s="4">
        <f t="shared" si="15"/>
        <v>0.31857813873985041</v>
      </c>
      <c r="F387" s="4" cm="1">
        <f t="array" ref="F387">MIN(IF(L$5:L$11&gt;=E387,L$5:L$11,1))</f>
        <v>0.3819660112501051</v>
      </c>
      <c r="G387" s="4" cm="1">
        <f t="array" ref="G387">MAX(IF(L$5:L$11&lt;E387,L$5:L$11,0))</f>
        <v>0.23606797749978967</v>
      </c>
      <c r="H387" s="4">
        <f t="shared" si="16"/>
        <v>2.5035459836346252E-2</v>
      </c>
      <c r="I387" s="4">
        <f t="shared" si="17"/>
        <v>0.32189263011293051</v>
      </c>
    </row>
    <row r="388" spans="1:9" x14ac:dyDescent="0.25">
      <c r="A388" s="2">
        <v>10944</v>
      </c>
      <c r="B388" s="3">
        <v>21.559999465942301</v>
      </c>
      <c r="C388" s="3">
        <f>MAX(B$2:B388)</f>
        <v>31.860000610351499</v>
      </c>
      <c r="D388" s="3">
        <f>MIN(B$2:B388)</f>
        <v>16.9500007629394</v>
      </c>
      <c r="E388" s="4">
        <f t="shared" ref="E388:E451" si="18">(B388-D388)/(C388-D388)</f>
        <v>0.30918838029385026</v>
      </c>
      <c r="F388" s="4" cm="1">
        <f t="array" ref="F388">MIN(IF(L$5:L$11&gt;=E388,L$5:L$11,1))</f>
        <v>0.3819660112501051</v>
      </c>
      <c r="G388" s="4" cm="1">
        <f t="array" ref="G388">MAX(IF(L$5:L$11&lt;E388,L$5:L$11,0))</f>
        <v>0.23606797749978967</v>
      </c>
      <c r="H388" s="4">
        <f t="shared" si="16"/>
        <v>-6.4516724458462127E-3</v>
      </c>
      <c r="I388" s="4">
        <f t="shared" si="17"/>
        <v>0.56553305839107892</v>
      </c>
    </row>
    <row r="389" spans="1:9" x14ac:dyDescent="0.25">
      <c r="A389" s="2">
        <v>10945</v>
      </c>
      <c r="B389" s="3">
        <v>21.420000076293899</v>
      </c>
      <c r="C389" s="3">
        <f>MAX(B$2:B389)</f>
        <v>31.860000610351499</v>
      </c>
      <c r="D389" s="3">
        <f>MIN(B$2:B389)</f>
        <v>16.9500007629394</v>
      </c>
      <c r="E389" s="4">
        <f t="shared" si="18"/>
        <v>0.29979874977197596</v>
      </c>
      <c r="F389" s="4" cm="1">
        <f t="array" ref="F389">MIN(IF(L$5:L$11&gt;=E389,L$5:L$11,1))</f>
        <v>0.3819660112501051</v>
      </c>
      <c r="G389" s="4" cm="1">
        <f t="array" ref="G389">MAX(IF(L$5:L$11&lt;E389,L$5:L$11,0))</f>
        <v>0.23606797749978967</v>
      </c>
      <c r="H389" s="4">
        <f t="shared" ref="H389:H452" si="19">B389/B388-1</f>
        <v>-6.4934783449116518E-3</v>
      </c>
      <c r="I389" s="4">
        <f t="shared" ref="I389:I452" si="20">IF(E388=0,0,(E388-G388)/(F388-G388))</f>
        <v>0.5011746965637397</v>
      </c>
    </row>
    <row r="390" spans="1:9" x14ac:dyDescent="0.25">
      <c r="A390" s="2">
        <v>10946</v>
      </c>
      <c r="B390" s="3">
        <v>20.850000381469702</v>
      </c>
      <c r="C390" s="3">
        <f>MAX(B$2:B390)</f>
        <v>31.860000610351499</v>
      </c>
      <c r="D390" s="3">
        <f>MIN(B$2:B390)</f>
        <v>16.9500007629394</v>
      </c>
      <c r="E390" s="4">
        <f t="shared" si="18"/>
        <v>0.2615693935910548</v>
      </c>
      <c r="F390" s="4" cm="1">
        <f t="array" ref="F390">MIN(IF(L$5:L$11&gt;=E390,L$5:L$11,1))</f>
        <v>0.3819660112501051</v>
      </c>
      <c r="G390" s="4" cm="1">
        <f t="array" ref="G390">MAX(IF(L$5:L$11&lt;E390,L$5:L$11,0))</f>
        <v>0.23606797749978967</v>
      </c>
      <c r="H390" s="4">
        <f t="shared" si="19"/>
        <v>-2.6610629915684858E-2</v>
      </c>
      <c r="I390" s="4">
        <f t="shared" si="20"/>
        <v>0.43681721154140302</v>
      </c>
    </row>
    <row r="391" spans="1:9" x14ac:dyDescent="0.25">
      <c r="A391" s="2">
        <v>10947</v>
      </c>
      <c r="B391" s="3">
        <v>20.159999847412099</v>
      </c>
      <c r="C391" s="3">
        <f>MAX(B$2:B391)</f>
        <v>31.860000610351499</v>
      </c>
      <c r="D391" s="3">
        <f>MIN(B$2:B391)</f>
        <v>16.9500007629394</v>
      </c>
      <c r="E391" s="4">
        <f t="shared" si="18"/>
        <v>0.21529169130272341</v>
      </c>
      <c r="F391" s="4" cm="1">
        <f t="array" ref="F391">MIN(IF(L$5:L$11&gt;=E391,L$5:L$11,1))</f>
        <v>0.23606797749978967</v>
      </c>
      <c r="G391" s="4" cm="1">
        <f t="array" ref="G391">MAX(IF(L$5:L$11&lt;E391,L$5:L$11,0))</f>
        <v>0</v>
      </c>
      <c r="H391" s="4">
        <f t="shared" si="19"/>
        <v>-3.3093550188653009E-2</v>
      </c>
      <c r="I391" s="4">
        <f t="shared" si="20"/>
        <v>0.17478930617329172</v>
      </c>
    </row>
    <row r="392" spans="1:9" x14ac:dyDescent="0.25">
      <c r="A392" s="2">
        <v>10950</v>
      </c>
      <c r="B392" s="3">
        <v>20.2600002288818</v>
      </c>
      <c r="C392" s="3">
        <f>MAX(B$2:B392)</f>
        <v>31.860000610351499</v>
      </c>
      <c r="D392" s="3">
        <f>MIN(B$2:B392)</f>
        <v>16.9500007629394</v>
      </c>
      <c r="E392" s="4">
        <f t="shared" si="18"/>
        <v>0.22199862507154292</v>
      </c>
      <c r="F392" s="4" cm="1">
        <f t="array" ref="F392">MIN(IF(L$5:L$11&gt;=E392,L$5:L$11,1))</f>
        <v>0.23606797749978967</v>
      </c>
      <c r="G392" s="4" cm="1">
        <f t="array" ref="G392">MAX(IF(L$5:L$11&lt;E392,L$5:L$11,0))</f>
        <v>0</v>
      </c>
      <c r="H392" s="4">
        <f t="shared" si="19"/>
        <v>4.9603364199697353E-3</v>
      </c>
      <c r="I392" s="4">
        <f t="shared" si="20"/>
        <v>0.91199023934923673</v>
      </c>
    </row>
    <row r="393" spans="1:9" x14ac:dyDescent="0.25">
      <c r="A393" s="2">
        <v>10953</v>
      </c>
      <c r="B393" s="3">
        <v>20.840000152587798</v>
      </c>
      <c r="C393" s="3">
        <f>MAX(B$2:B393)</f>
        <v>31.860000610351499</v>
      </c>
      <c r="D393" s="3">
        <f>MIN(B$2:B393)</f>
        <v>16.9500007629394</v>
      </c>
      <c r="E393" s="4">
        <f t="shared" si="18"/>
        <v>0.26089868742175598</v>
      </c>
      <c r="F393" s="4" cm="1">
        <f t="array" ref="F393">MIN(IF(L$5:L$11&gt;=E393,L$5:L$11,1))</f>
        <v>0.3819660112501051</v>
      </c>
      <c r="G393" s="4" cm="1">
        <f t="array" ref="G393">MAX(IF(L$5:L$11&lt;E393,L$5:L$11,0))</f>
        <v>0.23606797749978967</v>
      </c>
      <c r="H393" s="4">
        <f t="shared" si="19"/>
        <v>2.8627834015479081E-2</v>
      </c>
      <c r="I393" s="4">
        <f t="shared" si="20"/>
        <v>0.94040126671454505</v>
      </c>
    </row>
    <row r="394" spans="1:9" x14ac:dyDescent="0.25">
      <c r="A394" s="2">
        <v>10954</v>
      </c>
      <c r="B394" s="3">
        <v>20.819999694824201</v>
      </c>
      <c r="C394" s="3">
        <f>MAX(B$2:B394)</f>
        <v>31.860000610351499</v>
      </c>
      <c r="D394" s="3">
        <f>MIN(B$2:B394)</f>
        <v>16.9500007629394</v>
      </c>
      <c r="E394" s="4">
        <f t="shared" si="18"/>
        <v>0.25955727508317245</v>
      </c>
      <c r="F394" s="4" cm="1">
        <f t="array" ref="F394">MIN(IF(L$5:L$11&gt;=E394,L$5:L$11,1))</f>
        <v>0.3819660112501051</v>
      </c>
      <c r="G394" s="4" cm="1">
        <f t="array" ref="G394">MAX(IF(L$5:L$11&lt;E394,L$5:L$11,0))</f>
        <v>0.23606797749978967</v>
      </c>
      <c r="H394" s="4">
        <f t="shared" si="19"/>
        <v>-9.5971485686929814E-4</v>
      </c>
      <c r="I394" s="4">
        <f t="shared" si="20"/>
        <v>0.17019221769952489</v>
      </c>
    </row>
    <row r="395" spans="1:9" x14ac:dyDescent="0.25">
      <c r="A395" s="2">
        <v>10957</v>
      </c>
      <c r="B395" s="3">
        <v>20.889999389648398</v>
      </c>
      <c r="C395" s="3">
        <f>MAX(B$2:B395)</f>
        <v>31.860000610351499</v>
      </c>
      <c r="D395" s="3">
        <f>MIN(B$2:B395)</f>
        <v>16.9500007629394</v>
      </c>
      <c r="E395" s="4">
        <f t="shared" si="18"/>
        <v>0.26425209034410935</v>
      </c>
      <c r="F395" s="4" cm="1">
        <f t="array" ref="F395">MIN(IF(L$5:L$11&gt;=E395,L$5:L$11,1))</f>
        <v>0.3819660112501051</v>
      </c>
      <c r="G395" s="4" cm="1">
        <f t="array" ref="G395">MAX(IF(L$5:L$11&lt;E395,L$5:L$11,0))</f>
        <v>0.23606797749978967</v>
      </c>
      <c r="H395" s="4">
        <f t="shared" si="19"/>
        <v>3.362137168599455E-3</v>
      </c>
      <c r="I395" s="4">
        <f t="shared" si="20"/>
        <v>0.1609980407520879</v>
      </c>
    </row>
    <row r="396" spans="1:9" x14ac:dyDescent="0.25">
      <c r="A396" s="2">
        <v>10958</v>
      </c>
      <c r="B396" s="3">
        <v>21.4500007629394</v>
      </c>
      <c r="C396" s="3">
        <f>MAX(B$2:B396)</f>
        <v>31.860000610351499</v>
      </c>
      <c r="D396" s="3">
        <f>MIN(B$2:B396)</f>
        <v>16.9500007629394</v>
      </c>
      <c r="E396" s="4">
        <f t="shared" si="18"/>
        <v>0.30181086827985826</v>
      </c>
      <c r="F396" s="4" cm="1">
        <f t="array" ref="F396">MIN(IF(L$5:L$11&gt;=E396,L$5:L$11,1))</f>
        <v>0.3819660112501051</v>
      </c>
      <c r="G396" s="4" cm="1">
        <f t="array" ref="G396">MAX(IF(L$5:L$11&lt;E396,L$5:L$11,0))</f>
        <v>0.23606797749978967</v>
      </c>
      <c r="H396" s="4">
        <f t="shared" si="19"/>
        <v>2.6807151251928563E-2</v>
      </c>
      <c r="I396" s="4">
        <f t="shared" si="20"/>
        <v>0.19317678326325455</v>
      </c>
    </row>
    <row r="397" spans="1:9" x14ac:dyDescent="0.25">
      <c r="A397" s="2">
        <v>10961</v>
      </c>
      <c r="B397" s="3">
        <v>21.2299995422363</v>
      </c>
      <c r="C397" s="3">
        <f>MAX(B$2:B397)</f>
        <v>31.860000610351499</v>
      </c>
      <c r="D397" s="3">
        <f>MIN(B$2:B397)</f>
        <v>16.9500007629394</v>
      </c>
      <c r="E397" s="4">
        <f t="shared" si="18"/>
        <v>0.2870555884036291</v>
      </c>
      <c r="F397" s="4" cm="1">
        <f t="array" ref="F397">MIN(IF(L$5:L$11&gt;=E397,L$5:L$11,1))</f>
        <v>0.3819660112501051</v>
      </c>
      <c r="G397" s="4" cm="1">
        <f t="array" ref="G397">MAX(IF(L$5:L$11&lt;E397,L$5:L$11,0))</f>
        <v>0.23606797749978967</v>
      </c>
      <c r="H397" s="4">
        <f t="shared" si="19"/>
        <v>-1.0256466800840913E-2</v>
      </c>
      <c r="I397" s="4">
        <f t="shared" si="20"/>
        <v>0.45060847696260647</v>
      </c>
    </row>
    <row r="398" spans="1:9" x14ac:dyDescent="0.25">
      <c r="A398" s="2">
        <v>10964</v>
      </c>
      <c r="B398" s="3">
        <v>21.5</v>
      </c>
      <c r="C398" s="3">
        <f>MAX(B$2:B398)</f>
        <v>31.860000610351499</v>
      </c>
      <c r="D398" s="3">
        <f>MIN(B$2:B398)</f>
        <v>16.9500007629394</v>
      </c>
      <c r="E398" s="4">
        <f t="shared" si="18"/>
        <v>0.30516427120221168</v>
      </c>
      <c r="F398" s="4" cm="1">
        <f t="array" ref="F398">MIN(IF(L$5:L$11&gt;=E398,L$5:L$11,1))</f>
        <v>0.3819660112501051</v>
      </c>
      <c r="G398" s="4" cm="1">
        <f t="array" ref="G398">MAX(IF(L$5:L$11&lt;E398,L$5:L$11,0))</f>
        <v>0.23606797749978967</v>
      </c>
      <c r="H398" s="4">
        <f t="shared" si="19"/>
        <v>1.2717873932429624E-2</v>
      </c>
      <c r="I398" s="4">
        <f t="shared" si="20"/>
        <v>0.34947428415037979</v>
      </c>
    </row>
    <row r="399" spans="1:9" x14ac:dyDescent="0.25">
      <c r="A399" s="2">
        <v>10965</v>
      </c>
      <c r="B399" s="3">
        <v>21.309999465942301</v>
      </c>
      <c r="C399" s="3">
        <f>MAX(B$2:B399)</f>
        <v>31.860000610351499</v>
      </c>
      <c r="D399" s="3">
        <f>MIN(B$2:B399)</f>
        <v>16.9500007629394</v>
      </c>
      <c r="E399" s="4">
        <f t="shared" si="18"/>
        <v>0.29242110983385811</v>
      </c>
      <c r="F399" s="4" cm="1">
        <f t="array" ref="F399">MIN(IF(L$5:L$11&gt;=E399,L$5:L$11,1))</f>
        <v>0.3819660112501051</v>
      </c>
      <c r="G399" s="4" cm="1">
        <f t="array" ref="G399">MAX(IF(L$5:L$11&lt;E399,L$5:L$11,0))</f>
        <v>0.23606797749978967</v>
      </c>
      <c r="H399" s="4">
        <f t="shared" si="19"/>
        <v>-8.8372341422185974E-3</v>
      </c>
      <c r="I399" s="4">
        <f t="shared" si="20"/>
        <v>0.47359304252633649</v>
      </c>
    </row>
    <row r="400" spans="1:9" x14ac:dyDescent="0.25">
      <c r="A400" s="2">
        <v>10966</v>
      </c>
      <c r="B400" s="3">
        <v>21.290000915527301</v>
      </c>
      <c r="C400" s="3">
        <f>MAX(B$2:B400)</f>
        <v>31.860000610351499</v>
      </c>
      <c r="D400" s="3">
        <f>MIN(B$2:B400)</f>
        <v>16.9500007629394</v>
      </c>
      <c r="E400" s="4">
        <f t="shared" si="18"/>
        <v>0.29107982541939376</v>
      </c>
      <c r="F400" s="4" cm="1">
        <f t="array" ref="F400">MIN(IF(L$5:L$11&gt;=E400,L$5:L$11,1))</f>
        <v>0.3819660112501051</v>
      </c>
      <c r="G400" s="4" cm="1">
        <f t="array" ref="G400">MAX(IF(L$5:L$11&lt;E400,L$5:L$11,0))</f>
        <v>0.23606797749978967</v>
      </c>
      <c r="H400" s="4">
        <f t="shared" si="19"/>
        <v>-9.3845851319529494E-4</v>
      </c>
      <c r="I400" s="4">
        <f t="shared" si="20"/>
        <v>0.38625011513526725</v>
      </c>
    </row>
    <row r="401" spans="1:9" x14ac:dyDescent="0.25">
      <c r="A401" s="2">
        <v>10967</v>
      </c>
      <c r="B401" s="3">
        <v>21.620000839233398</v>
      </c>
      <c r="C401" s="3">
        <f>MAX(B$2:B401)</f>
        <v>31.860000610351499</v>
      </c>
      <c r="D401" s="3">
        <f>MIN(B$2:B401)</f>
        <v>16.9500007629394</v>
      </c>
      <c r="E401" s="4">
        <f t="shared" si="18"/>
        <v>0.31321261730962136</v>
      </c>
      <c r="F401" s="4" cm="1">
        <f t="array" ref="F401">MIN(IF(L$5:L$11&gt;=E401,L$5:L$11,1))</f>
        <v>0.3819660112501051</v>
      </c>
      <c r="G401" s="4" cm="1">
        <f t="array" ref="G401">MAX(IF(L$5:L$11&lt;E401,L$5:L$11,0))</f>
        <v>0.23606797749978967</v>
      </c>
      <c r="H401" s="4">
        <f t="shared" si="19"/>
        <v>1.5500230601935838E-2</v>
      </c>
      <c r="I401" s="4">
        <f t="shared" si="20"/>
        <v>0.37705681499278709</v>
      </c>
    </row>
    <row r="402" spans="1:9" x14ac:dyDescent="0.25">
      <c r="A402" s="2">
        <v>10968</v>
      </c>
      <c r="B402" s="3">
        <v>21.549999237060501</v>
      </c>
      <c r="C402" s="3">
        <f>MAX(B$2:B402)</f>
        <v>31.860000610351499</v>
      </c>
      <c r="D402" s="3">
        <f>MIN(B$2:B402)</f>
        <v>16.9500007629394</v>
      </c>
      <c r="E402" s="4">
        <f t="shared" si="18"/>
        <v>0.30851767412455838</v>
      </c>
      <c r="F402" s="4" cm="1">
        <f t="array" ref="F402">MIN(IF(L$5:L$11&gt;=E402,L$5:L$11,1))</f>
        <v>0.3819660112501051</v>
      </c>
      <c r="G402" s="4" cm="1">
        <f t="array" ref="G402">MAX(IF(L$5:L$11&lt;E402,L$5:L$11,0))</f>
        <v>0.23606797749978967</v>
      </c>
      <c r="H402" s="4">
        <f t="shared" si="19"/>
        <v>-3.2378168110829275E-3</v>
      </c>
      <c r="I402" s="4">
        <f t="shared" si="20"/>
        <v>0.52875722740619113</v>
      </c>
    </row>
    <row r="403" spans="1:9" x14ac:dyDescent="0.25">
      <c r="A403" s="2">
        <v>10971</v>
      </c>
      <c r="B403" s="3">
        <v>21.520000457763601</v>
      </c>
      <c r="C403" s="3">
        <f>MAX(B$2:B403)</f>
        <v>31.860000610351499</v>
      </c>
      <c r="D403" s="3">
        <f>MIN(B$2:B403)</f>
        <v>16.9500007629394</v>
      </c>
      <c r="E403" s="4">
        <f t="shared" si="18"/>
        <v>0.30650568354079544</v>
      </c>
      <c r="F403" s="4" cm="1">
        <f t="array" ref="F403">MIN(IF(L$5:L$11&gt;=E403,L$5:L$11,1))</f>
        <v>0.3819660112501051</v>
      </c>
      <c r="G403" s="4" cm="1">
        <f t="array" ref="G403">MAX(IF(L$5:L$11&lt;E403,L$5:L$11,0))</f>
        <v>0.23606797749978967</v>
      </c>
      <c r="H403" s="4">
        <f t="shared" si="19"/>
        <v>-1.3920547730372768E-3</v>
      </c>
      <c r="I403" s="4">
        <f t="shared" si="20"/>
        <v>0.49657760809002049</v>
      </c>
    </row>
    <row r="404" spans="1:9" x14ac:dyDescent="0.25">
      <c r="A404" s="2">
        <v>10980</v>
      </c>
      <c r="B404" s="3">
        <v>21.629999160766602</v>
      </c>
      <c r="C404" s="3">
        <f>MAX(B$2:B404)</f>
        <v>31.860000610351499</v>
      </c>
      <c r="D404" s="3">
        <f>MIN(B$2:B404)</f>
        <v>16.9500007629394</v>
      </c>
      <c r="E404" s="4">
        <f t="shared" si="18"/>
        <v>0.3138831955547941</v>
      </c>
      <c r="F404" s="4" cm="1">
        <f t="array" ref="F404">MIN(IF(L$5:L$11&gt;=E404,L$5:L$11,1))</f>
        <v>0.3819660112501051</v>
      </c>
      <c r="G404" s="4" cm="1">
        <f t="array" ref="G404">MAX(IF(L$5:L$11&lt;E404,L$5:L$11,0))</f>
        <v>0.23606797749978967</v>
      </c>
      <c r="H404" s="4">
        <f t="shared" si="19"/>
        <v>5.1114637854627887E-3</v>
      </c>
      <c r="I404" s="4">
        <f t="shared" si="20"/>
        <v>0.48278721947377501</v>
      </c>
    </row>
    <row r="405" spans="1:9" x14ac:dyDescent="0.25">
      <c r="A405" s="2">
        <v>10982</v>
      </c>
      <c r="B405" s="3">
        <v>22.040000915527301</v>
      </c>
      <c r="C405" s="3">
        <f>MAX(B$2:B405)</f>
        <v>31.860000610351499</v>
      </c>
      <c r="D405" s="3">
        <f>MIN(B$2:B405)</f>
        <v>16.9500007629394</v>
      </c>
      <c r="E405" s="4">
        <f t="shared" si="18"/>
        <v>0.34138163679937011</v>
      </c>
      <c r="F405" s="4" cm="1">
        <f t="array" ref="F405">MIN(IF(L$5:L$11&gt;=E405,L$5:L$11,1))</f>
        <v>0.3819660112501051</v>
      </c>
      <c r="G405" s="4" cm="1">
        <f t="array" ref="G405">MAX(IF(L$5:L$11&lt;E405,L$5:L$11,0))</f>
        <v>0.23606797749978967</v>
      </c>
      <c r="H405" s="4">
        <f t="shared" si="19"/>
        <v>1.8955236739184755E-2</v>
      </c>
      <c r="I405" s="4">
        <f t="shared" si="20"/>
        <v>0.53335343907495392</v>
      </c>
    </row>
    <row r="406" spans="1:9" x14ac:dyDescent="0.25">
      <c r="A406" s="2">
        <v>10985</v>
      </c>
      <c r="B406" s="3">
        <v>22.209999084472599</v>
      </c>
      <c r="C406" s="3">
        <f>MAX(B$2:B406)</f>
        <v>31.860000610351499</v>
      </c>
      <c r="D406" s="3">
        <f>MIN(B$2:B406)</f>
        <v>16.9500007629394</v>
      </c>
      <c r="E406" s="4">
        <f t="shared" si="18"/>
        <v>0.35278325790500714</v>
      </c>
      <c r="F406" s="4" cm="1">
        <f t="array" ref="F406">MIN(IF(L$5:L$11&gt;=E406,L$5:L$11,1))</f>
        <v>0.3819660112501051</v>
      </c>
      <c r="G406" s="4" cm="1">
        <f t="array" ref="G406">MAX(IF(L$5:L$11&lt;E406,L$5:L$11,0))</f>
        <v>0.23606797749978967</v>
      </c>
      <c r="H406" s="4">
        <f t="shared" si="19"/>
        <v>7.7131652397315342E-3</v>
      </c>
      <c r="I406" s="4">
        <f t="shared" si="20"/>
        <v>0.72183055927820383</v>
      </c>
    </row>
    <row r="407" spans="1:9" x14ac:dyDescent="0.25">
      <c r="A407" s="2">
        <v>10986</v>
      </c>
      <c r="B407" s="3">
        <v>22.100000381469702</v>
      </c>
      <c r="C407" s="3">
        <f>MAX(B$2:B407)</f>
        <v>31.860000610351499</v>
      </c>
      <c r="D407" s="3">
        <f>MIN(B$2:B407)</f>
        <v>16.9500007629394</v>
      </c>
      <c r="E407" s="4">
        <f t="shared" si="18"/>
        <v>0.34540574589101541</v>
      </c>
      <c r="F407" s="4" cm="1">
        <f t="array" ref="F407">MIN(IF(L$5:L$11&gt;=E407,L$5:L$11,1))</f>
        <v>0.3819660112501051</v>
      </c>
      <c r="G407" s="4" cm="1">
        <f t="array" ref="G407">MAX(IF(L$5:L$11&lt;E407,L$5:L$11,0))</f>
        <v>0.23606797749978967</v>
      </c>
      <c r="H407" s="4">
        <f t="shared" si="19"/>
        <v>-4.952665805366907E-3</v>
      </c>
      <c r="I407" s="4">
        <f t="shared" si="20"/>
        <v>0.7999784329167845</v>
      </c>
    </row>
    <row r="408" spans="1:9" x14ac:dyDescent="0.25">
      <c r="A408" s="2">
        <v>10987</v>
      </c>
      <c r="B408" s="3">
        <v>22.350000381469702</v>
      </c>
      <c r="C408" s="3">
        <f>MAX(B$2:B408)</f>
        <v>31.860000610351499</v>
      </c>
      <c r="D408" s="3">
        <f>MIN(B$2:B408)</f>
        <v>16.9500007629394</v>
      </c>
      <c r="E408" s="4">
        <f t="shared" si="18"/>
        <v>0.36217301635100752</v>
      </c>
      <c r="F408" s="4" cm="1">
        <f t="array" ref="F408">MIN(IF(L$5:L$11&gt;=E408,L$5:L$11,1))</f>
        <v>0.3819660112501051</v>
      </c>
      <c r="G408" s="4" cm="1">
        <f t="array" ref="G408">MAX(IF(L$5:L$11&lt;E408,L$5:L$11,0))</f>
        <v>0.23606797749978967</v>
      </c>
      <c r="H408" s="4">
        <f t="shared" si="19"/>
        <v>1.1312216999309177E-2</v>
      </c>
      <c r="I408" s="4">
        <f t="shared" si="20"/>
        <v>0.74941221331565311</v>
      </c>
    </row>
    <row r="409" spans="1:9" x14ac:dyDescent="0.25">
      <c r="A409" s="2">
        <v>10988</v>
      </c>
      <c r="B409" s="3">
        <v>22.4699993133544</v>
      </c>
      <c r="C409" s="3">
        <f>MAX(B$2:B409)</f>
        <v>31.860000610351499</v>
      </c>
      <c r="D409" s="3">
        <f>MIN(B$2:B409)</f>
        <v>16.9500007629394</v>
      </c>
      <c r="E409" s="4">
        <f t="shared" si="18"/>
        <v>0.37022123453429118</v>
      </c>
      <c r="F409" s="4" cm="1">
        <f t="array" ref="F409">MIN(IF(L$5:L$11&gt;=E409,L$5:L$11,1))</f>
        <v>0.3819660112501051</v>
      </c>
      <c r="G409" s="4" cm="1">
        <f t="array" ref="G409">MAX(IF(L$5:L$11&lt;E409,L$5:L$11,0))</f>
        <v>0.23606797749978967</v>
      </c>
      <c r="H409" s="4">
        <f t="shared" si="19"/>
        <v>5.3690796347451997E-3</v>
      </c>
      <c r="I409" s="4">
        <f t="shared" si="20"/>
        <v>0.86433679474412528</v>
      </c>
    </row>
    <row r="410" spans="1:9" x14ac:dyDescent="0.25">
      <c r="A410" s="2">
        <v>10989</v>
      </c>
      <c r="B410" s="3">
        <v>22.790000915527301</v>
      </c>
      <c r="C410" s="3">
        <f>MAX(B$2:B410)</f>
        <v>31.860000610351499</v>
      </c>
      <c r="D410" s="3">
        <f>MIN(B$2:B410)</f>
        <v>16.9500007629394</v>
      </c>
      <c r="E410" s="4">
        <f t="shared" si="18"/>
        <v>0.39168344817934653</v>
      </c>
      <c r="F410" s="4" cm="1">
        <f t="array" ref="F410">MIN(IF(L$5:L$11&gt;=E410,L$5:L$11,1))</f>
        <v>0.5</v>
      </c>
      <c r="G410" s="4" cm="1">
        <f t="array" ref="G410">MAX(IF(L$5:L$11&lt;E410,L$5:L$11,0))</f>
        <v>0.3819660112501051</v>
      </c>
      <c r="H410" s="4">
        <f t="shared" si="19"/>
        <v>1.4241282240837316E-2</v>
      </c>
      <c r="I410" s="4">
        <f t="shared" si="20"/>
        <v>0.91950010281897632</v>
      </c>
    </row>
    <row r="411" spans="1:9" x14ac:dyDescent="0.25">
      <c r="A411" s="2">
        <v>10993</v>
      </c>
      <c r="B411" s="3">
        <v>23.0100002288818</v>
      </c>
      <c r="C411" s="3">
        <f>MAX(B$2:B411)</f>
        <v>31.860000610351499</v>
      </c>
      <c r="D411" s="3">
        <f>MIN(B$2:B411)</f>
        <v>16.9500007629394</v>
      </c>
      <c r="E411" s="4">
        <f t="shared" si="18"/>
        <v>0.40643860013145633</v>
      </c>
      <c r="F411" s="4" cm="1">
        <f t="array" ref="F411">MIN(IF(L$5:L$11&gt;=E411,L$5:L$11,1))</f>
        <v>0.5</v>
      </c>
      <c r="G411" s="4" cm="1">
        <f t="array" ref="G411">MAX(IF(L$5:L$11&lt;E411,L$5:L$11,0))</f>
        <v>0.3819660112501051</v>
      </c>
      <c r="H411" s="4">
        <f t="shared" si="19"/>
        <v>9.6533262183684521E-3</v>
      </c>
      <c r="I411" s="4">
        <f t="shared" si="20"/>
        <v>8.2327446798666978E-2</v>
      </c>
    </row>
    <row r="412" spans="1:9" x14ac:dyDescent="0.25">
      <c r="A412" s="2">
        <v>10994</v>
      </c>
      <c r="B412" s="3">
        <v>23.309999465942301</v>
      </c>
      <c r="C412" s="3">
        <f>MAX(B$2:B412)</f>
        <v>31.860000610351499</v>
      </c>
      <c r="D412" s="3">
        <f>MIN(B$2:B412)</f>
        <v>16.9500007629394</v>
      </c>
      <c r="E412" s="4">
        <f t="shared" si="18"/>
        <v>0.42655927351379513</v>
      </c>
      <c r="F412" s="4" cm="1">
        <f t="array" ref="F412">MIN(IF(L$5:L$11&gt;=E412,L$5:L$11,1))</f>
        <v>0.5</v>
      </c>
      <c r="G412" s="4" cm="1">
        <f t="array" ref="G412">MAX(IF(L$5:L$11&lt;E412,L$5:L$11,0))</f>
        <v>0.3819660112501051</v>
      </c>
      <c r="H412" s="4">
        <f t="shared" si="19"/>
        <v>1.3037776361425113E-2</v>
      </c>
      <c r="I412" s="4">
        <f t="shared" si="20"/>
        <v>0.20733510017361861</v>
      </c>
    </row>
    <row r="413" spans="1:9" x14ac:dyDescent="0.25">
      <c r="A413" s="2">
        <v>10995</v>
      </c>
      <c r="B413" s="3">
        <v>23.059999465942301</v>
      </c>
      <c r="C413" s="3">
        <f>MAX(B$2:B413)</f>
        <v>31.860000610351499</v>
      </c>
      <c r="D413" s="3">
        <f>MIN(B$2:B413)</f>
        <v>16.9500007629394</v>
      </c>
      <c r="E413" s="4">
        <f t="shared" si="18"/>
        <v>0.40979200305380303</v>
      </c>
      <c r="F413" s="4" cm="1">
        <f t="array" ref="F413">MIN(IF(L$5:L$11&gt;=E413,L$5:L$11,1))</f>
        <v>0.5</v>
      </c>
      <c r="G413" s="4" cm="1">
        <f t="array" ref="G413">MAX(IF(L$5:L$11&lt;E413,L$5:L$11,0))</f>
        <v>0.3819660112501051</v>
      </c>
      <c r="H413" s="4">
        <f t="shared" si="19"/>
        <v>-1.0725010970732529E-2</v>
      </c>
      <c r="I413" s="4">
        <f t="shared" si="20"/>
        <v>0.37780018057493414</v>
      </c>
    </row>
    <row r="414" spans="1:9" x14ac:dyDescent="0.25">
      <c r="A414" s="2">
        <v>10996</v>
      </c>
      <c r="B414" s="3">
        <v>22.9699993133544</v>
      </c>
      <c r="C414" s="3">
        <f>MAX(B$2:B414)</f>
        <v>31.860000610351499</v>
      </c>
      <c r="D414" s="3">
        <f>MIN(B$2:B414)</f>
        <v>16.9500007629394</v>
      </c>
      <c r="E414" s="4">
        <f t="shared" si="18"/>
        <v>0.40375577545427543</v>
      </c>
      <c r="F414" s="4" cm="1">
        <f t="array" ref="F414">MIN(IF(L$5:L$11&gt;=E414,L$5:L$11,1))</f>
        <v>0.5</v>
      </c>
      <c r="G414" s="4" cm="1">
        <f t="array" ref="G414">MAX(IF(L$5:L$11&lt;E414,L$5:L$11,0))</f>
        <v>0.3819660112501051</v>
      </c>
      <c r="H414" s="4">
        <f t="shared" si="19"/>
        <v>-3.9028688062557881E-3</v>
      </c>
      <c r="I414" s="4">
        <f t="shared" si="20"/>
        <v>0.23574558564363277</v>
      </c>
    </row>
    <row r="415" spans="1:9" x14ac:dyDescent="0.25">
      <c r="A415" s="2">
        <v>10999</v>
      </c>
      <c r="B415" s="3">
        <v>23.120000839233398</v>
      </c>
      <c r="C415" s="3">
        <f>MAX(B$2:B415)</f>
        <v>31.860000610351499</v>
      </c>
      <c r="D415" s="3">
        <f>MIN(B$2:B415)</f>
        <v>16.9500007629394</v>
      </c>
      <c r="E415" s="4">
        <f t="shared" si="18"/>
        <v>0.41381624006957413</v>
      </c>
      <c r="F415" s="4" cm="1">
        <f t="array" ref="F415">MIN(IF(L$5:L$11&gt;=E415,L$5:L$11,1))</f>
        <v>0.5</v>
      </c>
      <c r="G415" s="4" cm="1">
        <f t="array" ref="G415">MAX(IF(L$5:L$11&lt;E415,L$5:L$11,0))</f>
        <v>0.3819660112501051</v>
      </c>
      <c r="H415" s="4">
        <f t="shared" si="19"/>
        <v>6.530323481193534E-3</v>
      </c>
      <c r="I415" s="4">
        <f t="shared" si="20"/>
        <v>0.18460584476511421</v>
      </c>
    </row>
    <row r="416" spans="1:9" x14ac:dyDescent="0.25">
      <c r="A416" s="2">
        <v>11000</v>
      </c>
      <c r="B416" s="3">
        <v>23.319999694824201</v>
      </c>
      <c r="C416" s="3">
        <f>MAX(B$2:B416)</f>
        <v>31.860000610351499</v>
      </c>
      <c r="D416" s="3">
        <f>MIN(B$2:B416)</f>
        <v>16.9500007629394</v>
      </c>
      <c r="E416" s="4">
        <f t="shared" si="18"/>
        <v>0.42722997968309373</v>
      </c>
      <c r="F416" s="4" cm="1">
        <f t="array" ref="F416">MIN(IF(L$5:L$11&gt;=E416,L$5:L$11,1))</f>
        <v>0.5</v>
      </c>
      <c r="G416" s="4" cm="1">
        <f t="array" ref="G416">MAX(IF(L$5:L$11&lt;E416,L$5:L$11,0))</f>
        <v>0.3819660112501051</v>
      </c>
      <c r="H416" s="4">
        <f t="shared" si="19"/>
        <v>8.6504692184705689E-3</v>
      </c>
      <c r="I416" s="4">
        <f t="shared" si="20"/>
        <v>0.26983946875638726</v>
      </c>
    </row>
    <row r="417" spans="1:9" x14ac:dyDescent="0.25">
      <c r="A417" s="2">
        <v>11002</v>
      </c>
      <c r="B417" s="3">
        <v>23.360000610351499</v>
      </c>
      <c r="C417" s="3">
        <f>MAX(B$2:B417)</f>
        <v>31.860000610351499</v>
      </c>
      <c r="D417" s="3">
        <f>MIN(B$2:B417)</f>
        <v>16.9500007629394</v>
      </c>
      <c r="E417" s="4">
        <f t="shared" si="18"/>
        <v>0.42991280436026769</v>
      </c>
      <c r="F417" s="4" cm="1">
        <f t="array" ref="F417">MIN(IF(L$5:L$11&gt;=E417,L$5:L$11,1))</f>
        <v>0.5</v>
      </c>
      <c r="G417" s="4" cm="1">
        <f t="array" ref="G417">MAX(IF(L$5:L$11&lt;E417,L$5:L$11,0))</f>
        <v>0.3819660112501051</v>
      </c>
      <c r="H417" s="4">
        <f t="shared" si="19"/>
        <v>1.7153051479745773E-3</v>
      </c>
      <c r="I417" s="4">
        <f t="shared" si="20"/>
        <v>0.38348249442708882</v>
      </c>
    </row>
    <row r="418" spans="1:9" x14ac:dyDescent="0.25">
      <c r="A418" s="2">
        <v>11003</v>
      </c>
      <c r="B418" s="3">
        <v>23.350000381469702</v>
      </c>
      <c r="C418" s="3">
        <f>MAX(B$2:B418)</f>
        <v>31.860000610351499</v>
      </c>
      <c r="D418" s="3">
        <f>MIN(B$2:B418)</f>
        <v>16.9500007629394</v>
      </c>
      <c r="E418" s="4">
        <f t="shared" si="18"/>
        <v>0.42924209819097603</v>
      </c>
      <c r="F418" s="4" cm="1">
        <f t="array" ref="F418">MIN(IF(L$5:L$11&gt;=E418,L$5:L$11,1))</f>
        <v>0.5</v>
      </c>
      <c r="G418" s="4" cm="1">
        <f t="array" ref="G418">MAX(IF(L$5:L$11&lt;E418,L$5:L$11,0))</f>
        <v>0.3819660112501051</v>
      </c>
      <c r="H418" s="4">
        <f t="shared" si="19"/>
        <v>-4.280919786177062E-4</v>
      </c>
      <c r="I418" s="4">
        <f t="shared" si="20"/>
        <v>0.40621174983553437</v>
      </c>
    </row>
    <row r="419" spans="1:9" x14ac:dyDescent="0.25">
      <c r="A419" s="2">
        <v>11006</v>
      </c>
      <c r="B419" s="3">
        <v>23.2600002288818</v>
      </c>
      <c r="C419" s="3">
        <f>MAX(B$2:B419)</f>
        <v>31.860000610351499</v>
      </c>
      <c r="D419" s="3">
        <f>MIN(B$2:B419)</f>
        <v>16.9500007629394</v>
      </c>
      <c r="E419" s="4">
        <f t="shared" si="18"/>
        <v>0.42320587059144843</v>
      </c>
      <c r="F419" s="4" cm="1">
        <f t="array" ref="F419">MIN(IF(L$5:L$11&gt;=E419,L$5:L$11,1))</f>
        <v>0.5</v>
      </c>
      <c r="G419" s="4" cm="1">
        <f t="array" ref="G419">MAX(IF(L$5:L$11&lt;E419,L$5:L$11,0))</f>
        <v>0.3819660112501051</v>
      </c>
      <c r="H419" s="4">
        <f t="shared" si="19"/>
        <v>-3.8543961934717208E-3</v>
      </c>
      <c r="I419" s="4">
        <f t="shared" si="20"/>
        <v>0.40052943598343849</v>
      </c>
    </row>
    <row r="420" spans="1:9" x14ac:dyDescent="0.25">
      <c r="A420" s="2">
        <v>11007</v>
      </c>
      <c r="B420" s="3">
        <v>23.280000686645501</v>
      </c>
      <c r="C420" s="3">
        <f>MAX(B$2:B420)</f>
        <v>31.860000610351499</v>
      </c>
      <c r="D420" s="3">
        <f>MIN(B$2:B420)</f>
        <v>16.9500007629394</v>
      </c>
      <c r="E420" s="4">
        <f t="shared" si="18"/>
        <v>0.42454728293003891</v>
      </c>
      <c r="F420" s="4" cm="1">
        <f t="array" ref="F420">MIN(IF(L$5:L$11&gt;=E420,L$5:L$11,1))</f>
        <v>0.5</v>
      </c>
      <c r="G420" s="4" cm="1">
        <f t="array" ref="G420">MAX(IF(L$5:L$11&lt;E420,L$5:L$11,0))</f>
        <v>0.3819660112501051</v>
      </c>
      <c r="H420" s="4">
        <f t="shared" si="19"/>
        <v>8.5986489969447355E-4</v>
      </c>
      <c r="I420" s="4">
        <f t="shared" si="20"/>
        <v>0.34938969510491996</v>
      </c>
    </row>
    <row r="421" spans="1:9" x14ac:dyDescent="0.25">
      <c r="A421" s="2">
        <v>11009</v>
      </c>
      <c r="B421" s="3">
        <v>22.639999389648398</v>
      </c>
      <c r="C421" s="3">
        <f>MAX(B$2:B421)</f>
        <v>31.860000610351499</v>
      </c>
      <c r="D421" s="3">
        <f>MIN(B$2:B421)</f>
        <v>16.9500007629394</v>
      </c>
      <c r="E421" s="4">
        <f t="shared" si="18"/>
        <v>0.38162298356405422</v>
      </c>
      <c r="F421" s="4" cm="1">
        <f t="array" ref="F421">MIN(IF(L$5:L$11&gt;=E421,L$5:L$11,1))</f>
        <v>0.3819660112501051</v>
      </c>
      <c r="G421" s="4" cm="1">
        <f t="array" ref="G421">MAX(IF(L$5:L$11&lt;E421,L$5:L$11,0))</f>
        <v>0.23606797749978967</v>
      </c>
      <c r="H421" s="4">
        <f t="shared" si="19"/>
        <v>-2.7491463836778918E-2</v>
      </c>
      <c r="I421" s="4">
        <f t="shared" si="20"/>
        <v>0.36075432280917241</v>
      </c>
    </row>
    <row r="422" spans="1:9" x14ac:dyDescent="0.25">
      <c r="A422" s="2">
        <v>11010</v>
      </c>
      <c r="B422" s="3">
        <v>22.920000076293899</v>
      </c>
      <c r="C422" s="3">
        <f>MAX(B$2:B422)</f>
        <v>31.860000610351499</v>
      </c>
      <c r="D422" s="3">
        <f>MIN(B$2:B422)</f>
        <v>16.9500007629394</v>
      </c>
      <c r="E422" s="4">
        <f t="shared" si="18"/>
        <v>0.40040237253192873</v>
      </c>
      <c r="F422" s="4" cm="1">
        <f t="array" ref="F422">MIN(IF(L$5:L$11&gt;=E422,L$5:L$11,1))</f>
        <v>0.5</v>
      </c>
      <c r="G422" s="4" cm="1">
        <f t="array" ref="G422">MAX(IF(L$5:L$11&lt;E422,L$5:L$11,0))</f>
        <v>0.3819660112501051</v>
      </c>
      <c r="H422" s="4">
        <f t="shared" si="19"/>
        <v>1.2367521828358541E-2</v>
      </c>
      <c r="I422" s="4">
        <f t="shared" si="20"/>
        <v>0.99764885326256059</v>
      </c>
    </row>
    <row r="423" spans="1:9" x14ac:dyDescent="0.25">
      <c r="A423" s="2">
        <v>11013</v>
      </c>
      <c r="B423" s="3">
        <v>22.6800003051757</v>
      </c>
      <c r="C423" s="3">
        <f>MAX(B$2:B423)</f>
        <v>31.860000610351499</v>
      </c>
      <c r="D423" s="3">
        <f>MIN(B$2:B423)</f>
        <v>16.9500007629394</v>
      </c>
      <c r="E423" s="4">
        <f t="shared" si="18"/>
        <v>0.38430580824122845</v>
      </c>
      <c r="F423" s="4" cm="1">
        <f t="array" ref="F423">MIN(IF(L$5:L$11&gt;=E423,L$5:L$11,1))</f>
        <v>0.5</v>
      </c>
      <c r="G423" s="4" cm="1">
        <f t="array" ref="G423">MAX(IF(L$5:L$11&lt;E423,L$5:L$11,0))</f>
        <v>0.3819660112501051</v>
      </c>
      <c r="H423" s="4">
        <f t="shared" si="19"/>
        <v>-1.047119416750919E-2</v>
      </c>
      <c r="I423" s="4">
        <f t="shared" si="20"/>
        <v>0.15619535929510006</v>
      </c>
    </row>
    <row r="424" spans="1:9" x14ac:dyDescent="0.25">
      <c r="A424" s="2">
        <v>11014</v>
      </c>
      <c r="B424" s="3">
        <v>22.889999389648398</v>
      </c>
      <c r="C424" s="3">
        <f>MAX(B$2:B424)</f>
        <v>31.860000610351499</v>
      </c>
      <c r="D424" s="3">
        <f>MIN(B$2:B424)</f>
        <v>16.9500007629394</v>
      </c>
      <c r="E424" s="4">
        <f t="shared" si="18"/>
        <v>0.39839025402404638</v>
      </c>
      <c r="F424" s="4" cm="1">
        <f t="array" ref="F424">MIN(IF(L$5:L$11&gt;=E424,L$5:L$11,1))</f>
        <v>0.5</v>
      </c>
      <c r="G424" s="4" cm="1">
        <f t="array" ref="G424">MAX(IF(L$5:L$11&lt;E424,L$5:L$11,0))</f>
        <v>0.3819660112501051</v>
      </c>
      <c r="H424" s="4">
        <f t="shared" si="19"/>
        <v>9.2592187675049065E-3</v>
      </c>
      <c r="I424" s="4">
        <f t="shared" si="20"/>
        <v>1.9823078215896E-2</v>
      </c>
    </row>
    <row r="425" spans="1:9" x14ac:dyDescent="0.25">
      <c r="A425" s="2">
        <v>11015</v>
      </c>
      <c r="B425" s="3">
        <v>23.110000610351499</v>
      </c>
      <c r="C425" s="3">
        <f>MAX(B$2:B425)</f>
        <v>31.860000610351499</v>
      </c>
      <c r="D425" s="3">
        <f>MIN(B$2:B425)</f>
        <v>16.9500007629394</v>
      </c>
      <c r="E425" s="4">
        <f t="shared" si="18"/>
        <v>0.41314553390027559</v>
      </c>
      <c r="F425" s="4" cm="1">
        <f t="array" ref="F425">MIN(IF(L$5:L$11&gt;=E425,L$5:L$11,1))</f>
        <v>0.5</v>
      </c>
      <c r="G425" s="4" cm="1">
        <f t="array" ref="G425">MAX(IF(L$5:L$11&lt;E425,L$5:L$11,0))</f>
        <v>0.3819660112501051</v>
      </c>
      <c r="H425" s="4">
        <f t="shared" si="19"/>
        <v>9.6112375084900226E-3</v>
      </c>
      <c r="I425" s="4">
        <f t="shared" si="20"/>
        <v>0.13914841773874986</v>
      </c>
    </row>
    <row r="426" spans="1:9" x14ac:dyDescent="0.25">
      <c r="A426" s="2">
        <v>11016</v>
      </c>
      <c r="B426" s="3">
        <v>23.079999923706001</v>
      </c>
      <c r="C426" s="3">
        <f>MAX(B$2:B426)</f>
        <v>31.860000610351499</v>
      </c>
      <c r="D426" s="3">
        <f>MIN(B$2:B426)</f>
        <v>16.9500007629394</v>
      </c>
      <c r="E426" s="4">
        <f t="shared" si="18"/>
        <v>0.41113341539239345</v>
      </c>
      <c r="F426" s="4" cm="1">
        <f t="array" ref="F426">MIN(IF(L$5:L$11&gt;=E426,L$5:L$11,1))</f>
        <v>0.5</v>
      </c>
      <c r="G426" s="4" cm="1">
        <f t="array" ref="G426">MAX(IF(L$5:L$11&lt;E426,L$5:L$11,0))</f>
        <v>0.3819660112501051</v>
      </c>
      <c r="H426" s="4">
        <f t="shared" si="19"/>
        <v>-1.2981690113871291E-3</v>
      </c>
      <c r="I426" s="4">
        <f t="shared" si="20"/>
        <v>0.26415715490423303</v>
      </c>
    </row>
    <row r="427" spans="1:9" x14ac:dyDescent="0.25">
      <c r="A427" s="2">
        <v>11023</v>
      </c>
      <c r="B427" s="3">
        <v>23.590000152587798</v>
      </c>
      <c r="C427" s="3">
        <f>MAX(B$2:B427)</f>
        <v>31.860000610351499</v>
      </c>
      <c r="D427" s="3">
        <f>MIN(B$2:B427)</f>
        <v>16.9500007629394</v>
      </c>
      <c r="E427" s="4">
        <f t="shared" si="18"/>
        <v>0.44533866248166937</v>
      </c>
      <c r="F427" s="4" cm="1">
        <f t="array" ref="F427">MIN(IF(L$5:L$11&gt;=E427,L$5:L$11,1))</f>
        <v>0.5</v>
      </c>
      <c r="G427" s="4" cm="1">
        <f t="array" ref="G427">MAX(IF(L$5:L$11&lt;E427,L$5:L$11,0))</f>
        <v>0.3819660112501051</v>
      </c>
      <c r="H427" s="4">
        <f t="shared" si="19"/>
        <v>2.2097063716103538E-2</v>
      </c>
      <c r="I427" s="4">
        <f t="shared" si="20"/>
        <v>0.24711021334788474</v>
      </c>
    </row>
    <row r="428" spans="1:9" x14ac:dyDescent="0.25">
      <c r="A428" s="2">
        <v>11027</v>
      </c>
      <c r="B428" s="3">
        <v>23.670000076293899</v>
      </c>
      <c r="C428" s="3">
        <f>MAX(B$2:B428)</f>
        <v>31.860000610351499</v>
      </c>
      <c r="D428" s="3">
        <f>MIN(B$2:B428)</f>
        <v>16.9500007629394</v>
      </c>
      <c r="E428" s="4">
        <f t="shared" si="18"/>
        <v>0.45070418391190509</v>
      </c>
      <c r="F428" s="4" cm="1">
        <f t="array" ref="F428">MIN(IF(L$5:L$11&gt;=E428,L$5:L$11,1))</f>
        <v>0.5</v>
      </c>
      <c r="G428" s="4" cm="1">
        <f t="array" ref="G428">MAX(IF(L$5:L$11&lt;E428,L$5:L$11,0))</f>
        <v>0.3819660112501051</v>
      </c>
      <c r="H428" s="4">
        <f t="shared" si="19"/>
        <v>3.391264230124369E-3</v>
      </c>
      <c r="I428" s="4">
        <f t="shared" si="20"/>
        <v>0.53690171706258383</v>
      </c>
    </row>
    <row r="429" spans="1:9" x14ac:dyDescent="0.25">
      <c r="A429" s="2">
        <v>11028</v>
      </c>
      <c r="B429" s="3">
        <v>23.7199993133544</v>
      </c>
      <c r="C429" s="3">
        <f>MAX(B$2:B429)</f>
        <v>31.860000610351499</v>
      </c>
      <c r="D429" s="3">
        <f>MIN(B$2:B429)</f>
        <v>16.9500007629394</v>
      </c>
      <c r="E429" s="4">
        <f t="shared" si="18"/>
        <v>0.45405758683425179</v>
      </c>
      <c r="F429" s="4" cm="1">
        <f t="array" ref="F429">MIN(IF(L$5:L$11&gt;=E429,L$5:L$11,1))</f>
        <v>0.5</v>
      </c>
      <c r="G429" s="4" cm="1">
        <f t="array" ref="G429">MAX(IF(L$5:L$11&lt;E429,L$5:L$11,0))</f>
        <v>0.3819660112501051</v>
      </c>
      <c r="H429" s="4">
        <f t="shared" si="19"/>
        <v>2.1123462990850772E-3</v>
      </c>
      <c r="I429" s="4">
        <f t="shared" si="20"/>
        <v>0.58235914408900458</v>
      </c>
    </row>
    <row r="430" spans="1:9" x14ac:dyDescent="0.25">
      <c r="A430" s="2">
        <v>11029</v>
      </c>
      <c r="B430" s="3">
        <v>23.459999084472599</v>
      </c>
      <c r="C430" s="3">
        <f>MAX(B$2:B430)</f>
        <v>31.860000610351499</v>
      </c>
      <c r="D430" s="3">
        <f>MIN(B$2:B430)</f>
        <v>16.9500007629394</v>
      </c>
      <c r="E430" s="4">
        <f t="shared" si="18"/>
        <v>0.43661961020496776</v>
      </c>
      <c r="F430" s="4" cm="1">
        <f t="array" ref="F430">MIN(IF(L$5:L$11&gt;=E430,L$5:L$11,1))</f>
        <v>0.5</v>
      </c>
      <c r="G430" s="4" cm="1">
        <f t="array" ref="G430">MAX(IF(L$5:L$11&lt;E430,L$5:L$11,0))</f>
        <v>0.3819660112501051</v>
      </c>
      <c r="H430" s="4">
        <f t="shared" si="19"/>
        <v>-1.0961224131883496E-2</v>
      </c>
      <c r="I430" s="4">
        <f t="shared" si="20"/>
        <v>0.6107696295590187</v>
      </c>
    </row>
    <row r="431" spans="1:9" x14ac:dyDescent="0.25">
      <c r="A431" s="2">
        <v>11030</v>
      </c>
      <c r="B431" s="3">
        <v>23.600000381469702</v>
      </c>
      <c r="C431" s="3">
        <f>MAX(B$2:B431)</f>
        <v>31.860000610351499</v>
      </c>
      <c r="D431" s="3">
        <f>MIN(B$2:B431)</f>
        <v>16.9500007629394</v>
      </c>
      <c r="E431" s="4">
        <f t="shared" si="18"/>
        <v>0.44600936865096819</v>
      </c>
      <c r="F431" s="4" cm="1">
        <f t="array" ref="F431">MIN(IF(L$5:L$11&gt;=E431,L$5:L$11,1))</f>
        <v>0.5</v>
      </c>
      <c r="G431" s="4" cm="1">
        <f t="array" ref="G431">MAX(IF(L$5:L$11&lt;E431,L$5:L$11,0))</f>
        <v>0.3819660112501051</v>
      </c>
      <c r="H431" s="4">
        <f t="shared" si="19"/>
        <v>5.9676599514346673E-3</v>
      </c>
      <c r="I431" s="4">
        <f t="shared" si="20"/>
        <v>0.46303272077561913</v>
      </c>
    </row>
    <row r="432" spans="1:9" x14ac:dyDescent="0.25">
      <c r="A432" s="2">
        <v>11031</v>
      </c>
      <c r="B432" s="3">
        <v>23.4500007629394</v>
      </c>
      <c r="C432" s="3">
        <f>MAX(B$2:B432)</f>
        <v>31.860000610351499</v>
      </c>
      <c r="D432" s="3">
        <f>MIN(B$2:B432)</f>
        <v>16.9500007629394</v>
      </c>
      <c r="E432" s="4">
        <f t="shared" si="18"/>
        <v>0.43594903195979529</v>
      </c>
      <c r="F432" s="4" cm="1">
        <f t="array" ref="F432">MIN(IF(L$5:L$11&gt;=E432,L$5:L$11,1))</f>
        <v>0.5</v>
      </c>
      <c r="G432" s="4" cm="1">
        <f t="array" ref="G432">MAX(IF(L$5:L$11&lt;E432,L$5:L$11,0))</f>
        <v>0.3819660112501051</v>
      </c>
      <c r="H432" s="4">
        <f t="shared" si="19"/>
        <v>-6.3559159366827211E-3</v>
      </c>
      <c r="I432" s="4">
        <f t="shared" si="20"/>
        <v>0.54258403091474028</v>
      </c>
    </row>
    <row r="433" spans="1:9" x14ac:dyDescent="0.25">
      <c r="A433" s="2">
        <v>11035</v>
      </c>
      <c r="B433" s="3">
        <v>23.899999618530199</v>
      </c>
      <c r="C433" s="3">
        <f>MAX(B$2:B433)</f>
        <v>31.860000610351499</v>
      </c>
      <c r="D433" s="3">
        <f>MIN(B$2:B433)</f>
        <v>16.9500007629394</v>
      </c>
      <c r="E433" s="4">
        <f t="shared" si="18"/>
        <v>0.46613004203330677</v>
      </c>
      <c r="F433" s="4" cm="1">
        <f t="array" ref="F433">MIN(IF(L$5:L$11&gt;=E433,L$5:L$11,1))</f>
        <v>0.5</v>
      </c>
      <c r="G433" s="4" cm="1">
        <f t="array" ref="G433">MAX(IF(L$5:L$11&lt;E433,L$5:L$11,0))</f>
        <v>0.3819660112501051</v>
      </c>
      <c r="H433" s="4">
        <f t="shared" si="19"/>
        <v>1.9189716031991821E-2</v>
      </c>
      <c r="I433" s="4">
        <f t="shared" si="20"/>
        <v>0.45735149071405296</v>
      </c>
    </row>
    <row r="434" spans="1:9" x14ac:dyDescent="0.25">
      <c r="A434" s="2">
        <v>11036</v>
      </c>
      <c r="B434" s="3">
        <v>24.030000686645501</v>
      </c>
      <c r="C434" s="3">
        <f>MAX(B$2:B434)</f>
        <v>31.860000610351499</v>
      </c>
      <c r="D434" s="3">
        <f>MIN(B$2:B434)</f>
        <v>16.9500007629394</v>
      </c>
      <c r="E434" s="4">
        <f t="shared" si="18"/>
        <v>0.47484909431001526</v>
      </c>
      <c r="F434" s="4" cm="1">
        <f t="array" ref="F434">MIN(IF(L$5:L$11&gt;=E434,L$5:L$11,1))</f>
        <v>0.5</v>
      </c>
      <c r="G434" s="4" cm="1">
        <f t="array" ref="G434">MAX(IF(L$5:L$11&lt;E434,L$5:L$11,0))</f>
        <v>0.3819660112501051</v>
      </c>
      <c r="H434" s="4">
        <f t="shared" si="19"/>
        <v>5.4393753217680807E-3</v>
      </c>
      <c r="I434" s="4">
        <f t="shared" si="20"/>
        <v>0.71304911131605397</v>
      </c>
    </row>
    <row r="435" spans="1:9" x14ac:dyDescent="0.25">
      <c r="A435" s="2">
        <v>11037</v>
      </c>
      <c r="B435" s="3">
        <v>24.139999389648398</v>
      </c>
      <c r="C435" s="3">
        <f>MAX(B$2:B435)</f>
        <v>31.860000610351499</v>
      </c>
      <c r="D435" s="3">
        <f>MIN(B$2:B435)</f>
        <v>16.9500007629394</v>
      </c>
      <c r="E435" s="4">
        <f t="shared" si="18"/>
        <v>0.48222660632400699</v>
      </c>
      <c r="F435" s="4" cm="1">
        <f t="array" ref="F435">MIN(IF(L$5:L$11&gt;=E435,L$5:L$11,1))</f>
        <v>0.5</v>
      </c>
      <c r="G435" s="4" cm="1">
        <f t="array" ref="G435">MAX(IF(L$5:L$11&lt;E435,L$5:L$11,0))</f>
        <v>0.3819660112501051</v>
      </c>
      <c r="H435" s="4">
        <f t="shared" si="19"/>
        <v>4.5775572143045284E-3</v>
      </c>
      <c r="I435" s="4">
        <f t="shared" si="20"/>
        <v>0.7869181076030769</v>
      </c>
    </row>
    <row r="436" spans="1:9" x14ac:dyDescent="0.25">
      <c r="A436" s="2">
        <v>11038</v>
      </c>
      <c r="B436" s="3">
        <v>24.290000915527301</v>
      </c>
      <c r="C436" s="3">
        <f>MAX(B$2:B436)</f>
        <v>31.860000610351499</v>
      </c>
      <c r="D436" s="3">
        <f>MIN(B$2:B436)</f>
        <v>16.9500007629394</v>
      </c>
      <c r="E436" s="4">
        <f t="shared" si="18"/>
        <v>0.4922870709392993</v>
      </c>
      <c r="F436" s="4" cm="1">
        <f t="array" ref="F436">MIN(IF(L$5:L$11&gt;=E436,L$5:L$11,1))</f>
        <v>0.5</v>
      </c>
      <c r="G436" s="4" cm="1">
        <f t="array" ref="G436">MAX(IF(L$5:L$11&lt;E436,L$5:L$11,0))</f>
        <v>0.3819660112501051</v>
      </c>
      <c r="H436" s="4">
        <f t="shared" si="19"/>
        <v>6.2138164735507928E-3</v>
      </c>
      <c r="I436" s="4">
        <f t="shared" si="20"/>
        <v>0.84942139239525749</v>
      </c>
    </row>
    <row r="437" spans="1:9" x14ac:dyDescent="0.25">
      <c r="A437" s="2">
        <v>11044</v>
      </c>
      <c r="B437" s="3">
        <v>24.569999694824201</v>
      </c>
      <c r="C437" s="3">
        <f>MAX(B$2:B437)</f>
        <v>31.860000610351499</v>
      </c>
      <c r="D437" s="3">
        <f>MIN(B$2:B437)</f>
        <v>16.9500007629394</v>
      </c>
      <c r="E437" s="4">
        <f t="shared" si="18"/>
        <v>0.51106633198305429</v>
      </c>
      <c r="F437" s="4" cm="1">
        <f t="array" ref="F437">MIN(IF(L$5:L$11&gt;=E437,L$5:L$11,1))</f>
        <v>0.61803398874989479</v>
      </c>
      <c r="G437" s="4" cm="1">
        <f t="array" ref="G437">MAX(IF(L$5:L$11&lt;E437,L$5:L$11,0))</f>
        <v>0.5</v>
      </c>
      <c r="H437" s="4">
        <f t="shared" si="19"/>
        <v>1.1527326831754614E-2</v>
      </c>
      <c r="I437" s="4">
        <f t="shared" si="20"/>
        <v>0.93465501638647652</v>
      </c>
    </row>
    <row r="438" spans="1:9" x14ac:dyDescent="0.25">
      <c r="A438" s="2">
        <v>11049</v>
      </c>
      <c r="B438" s="3">
        <v>25.370000839233398</v>
      </c>
      <c r="C438" s="3">
        <f>MAX(B$2:B438)</f>
        <v>31.860000610351499</v>
      </c>
      <c r="D438" s="3">
        <f>MIN(B$2:B438)</f>
        <v>16.9500007629394</v>
      </c>
      <c r="E438" s="4">
        <f t="shared" si="18"/>
        <v>0.56472167420950325</v>
      </c>
      <c r="F438" s="4" cm="1">
        <f t="array" ref="F438">MIN(IF(L$5:L$11&gt;=E438,L$5:L$11,1))</f>
        <v>0.61803398874989479</v>
      </c>
      <c r="G438" s="4" cm="1">
        <f t="array" ref="G438">MAX(IF(L$5:L$11&lt;E438,L$5:L$11,0))</f>
        <v>0.5</v>
      </c>
      <c r="H438" s="4">
        <f t="shared" si="19"/>
        <v>3.2560079541951392E-2</v>
      </c>
      <c r="I438" s="4">
        <f t="shared" si="20"/>
        <v>9.3755469083596082E-2</v>
      </c>
    </row>
    <row r="439" spans="1:9" x14ac:dyDescent="0.25">
      <c r="A439" s="2">
        <v>11050</v>
      </c>
      <c r="B439" s="3">
        <v>25.110000610351499</v>
      </c>
      <c r="C439" s="3">
        <f>MAX(B$2:B439)</f>
        <v>31.860000610351499</v>
      </c>
      <c r="D439" s="3">
        <f>MIN(B$2:B439)</f>
        <v>16.9500007629394</v>
      </c>
      <c r="E439" s="4">
        <f t="shared" si="18"/>
        <v>0.54728369758021256</v>
      </c>
      <c r="F439" s="4" cm="1">
        <f t="array" ref="F439">MIN(IF(L$5:L$11&gt;=E439,L$5:L$11,1))</f>
        <v>0.61803398874989479</v>
      </c>
      <c r="G439" s="4" cm="1">
        <f t="array" ref="G439">MAX(IF(L$5:L$11&lt;E439,L$5:L$11,0))</f>
        <v>0.5</v>
      </c>
      <c r="H439" s="4">
        <f t="shared" si="19"/>
        <v>-1.0248333475804339E-2</v>
      </c>
      <c r="I439" s="4">
        <f t="shared" si="20"/>
        <v>0.54833082313810177</v>
      </c>
    </row>
    <row r="440" spans="1:9" x14ac:dyDescent="0.25">
      <c r="A440" s="2">
        <v>11051</v>
      </c>
      <c r="B440" s="3">
        <v>25.159999847412099</v>
      </c>
      <c r="C440" s="3">
        <f>MAX(B$2:B440)</f>
        <v>31.860000610351499</v>
      </c>
      <c r="D440" s="3">
        <f>MIN(B$2:B440)</f>
        <v>16.9500007629394</v>
      </c>
      <c r="E440" s="4">
        <f t="shared" si="18"/>
        <v>0.55063710050256598</v>
      </c>
      <c r="F440" s="4" cm="1">
        <f t="array" ref="F440">MIN(IF(L$5:L$11&gt;=E440,L$5:L$11,1))</f>
        <v>0.61803398874989479</v>
      </c>
      <c r="G440" s="4" cm="1">
        <f t="array" ref="G440">MAX(IF(L$5:L$11&lt;E440,L$5:L$11,0))</f>
        <v>0.5</v>
      </c>
      <c r="H440" s="4">
        <f t="shared" si="19"/>
        <v>1.991208118090837E-3</v>
      </c>
      <c r="I440" s="4">
        <f t="shared" si="20"/>
        <v>0.40059391435464564</v>
      </c>
    </row>
    <row r="441" spans="1:9" x14ac:dyDescent="0.25">
      <c r="A441" s="2">
        <v>11052</v>
      </c>
      <c r="B441" s="3">
        <v>25.540000915527301</v>
      </c>
      <c r="C441" s="3">
        <f>MAX(B$2:B441)</f>
        <v>31.860000610351499</v>
      </c>
      <c r="D441" s="3">
        <f>MIN(B$2:B441)</f>
        <v>16.9500007629394</v>
      </c>
      <c r="E441" s="4">
        <f t="shared" si="18"/>
        <v>0.57612342323925991</v>
      </c>
      <c r="F441" s="4" cm="1">
        <f t="array" ref="F441">MIN(IF(L$5:L$11&gt;=E441,L$5:L$11,1))</f>
        <v>0.61803398874989479</v>
      </c>
      <c r="G441" s="4" cm="1">
        <f t="array" ref="G441">MAX(IF(L$5:L$11&lt;E441,L$5:L$11,0))</f>
        <v>0.5</v>
      </c>
      <c r="H441" s="4">
        <f t="shared" si="19"/>
        <v>1.5103381177257402E-2</v>
      </c>
      <c r="I441" s="4">
        <f t="shared" si="20"/>
        <v>0.42900439982471672</v>
      </c>
    </row>
    <row r="442" spans="1:9" x14ac:dyDescent="0.25">
      <c r="A442" s="2">
        <v>11055</v>
      </c>
      <c r="B442" s="3">
        <v>25.600000381469702</v>
      </c>
      <c r="C442" s="3">
        <f>MAX(B$2:B442)</f>
        <v>31.860000610351499</v>
      </c>
      <c r="D442" s="3">
        <f>MIN(B$2:B442)</f>
        <v>16.9500007629394</v>
      </c>
      <c r="E442" s="4">
        <f t="shared" si="18"/>
        <v>0.58014753233090521</v>
      </c>
      <c r="F442" s="4" cm="1">
        <f t="array" ref="F442">MIN(IF(L$5:L$11&gt;=E442,L$5:L$11,1))</f>
        <v>0.61803398874989479</v>
      </c>
      <c r="G442" s="4" cm="1">
        <f t="array" ref="G442">MAX(IF(L$5:L$11&lt;E442,L$5:L$11,0))</f>
        <v>0.5</v>
      </c>
      <c r="H442" s="4">
        <f t="shared" si="19"/>
        <v>2.3492350740645929E-3</v>
      </c>
      <c r="I442" s="4">
        <f t="shared" si="20"/>
        <v>0.64492799104298482</v>
      </c>
    </row>
    <row r="443" spans="1:9" x14ac:dyDescent="0.25">
      <c r="A443" s="2">
        <v>11056</v>
      </c>
      <c r="B443" s="3">
        <v>25.459999084472599</v>
      </c>
      <c r="C443" s="3">
        <f>MAX(B$2:B443)</f>
        <v>31.860000610351499</v>
      </c>
      <c r="D443" s="3">
        <f>MIN(B$2:B443)</f>
        <v>16.9500007629394</v>
      </c>
      <c r="E443" s="4">
        <f t="shared" si="18"/>
        <v>0.57075777388490478</v>
      </c>
      <c r="F443" s="4" cm="1">
        <f t="array" ref="F443">MIN(IF(L$5:L$11&gt;=E443,L$5:L$11,1))</f>
        <v>0.61803398874989479</v>
      </c>
      <c r="G443" s="4" cm="1">
        <f t="array" ref="G443">MAX(IF(L$5:L$11&lt;E443,L$5:L$11,0))</f>
        <v>0.5</v>
      </c>
      <c r="H443" s="4">
        <f t="shared" si="19"/>
        <v>-5.4688005824578001E-3</v>
      </c>
      <c r="I443" s="4">
        <f t="shared" si="20"/>
        <v>0.67902079036515361</v>
      </c>
    </row>
    <row r="444" spans="1:9" x14ac:dyDescent="0.25">
      <c r="A444" s="2">
        <v>11057</v>
      </c>
      <c r="B444" s="3">
        <v>25.870000839233398</v>
      </c>
      <c r="C444" s="3">
        <f>MAX(B$2:B444)</f>
        <v>31.860000610351499</v>
      </c>
      <c r="D444" s="3">
        <f>MIN(B$2:B444)</f>
        <v>16.9500007629394</v>
      </c>
      <c r="E444" s="4">
        <f t="shared" si="18"/>
        <v>0.59825621512948757</v>
      </c>
      <c r="F444" s="4" cm="1">
        <f t="array" ref="F444">MIN(IF(L$5:L$11&gt;=E444,L$5:L$11,1))</f>
        <v>0.61803398874989479</v>
      </c>
      <c r="G444" s="4" cm="1">
        <f t="array" ref="G444">MAX(IF(L$5:L$11&lt;E444,L$5:L$11,0))</f>
        <v>0.5</v>
      </c>
      <c r="H444" s="4">
        <f t="shared" si="19"/>
        <v>1.610376156733051E-2</v>
      </c>
      <c r="I444" s="4">
        <f t="shared" si="20"/>
        <v>0.59946948022603241</v>
      </c>
    </row>
    <row r="445" spans="1:9" x14ac:dyDescent="0.25">
      <c r="A445" s="2">
        <v>11058</v>
      </c>
      <c r="B445" s="3">
        <v>25.920000076293899</v>
      </c>
      <c r="C445" s="3">
        <f>MAX(B$2:B445)</f>
        <v>31.860000610351499</v>
      </c>
      <c r="D445" s="3">
        <f>MIN(B$2:B445)</f>
        <v>16.9500007629394</v>
      </c>
      <c r="E445" s="4">
        <f t="shared" si="18"/>
        <v>0.60160961805183422</v>
      </c>
      <c r="F445" s="4" cm="1">
        <f t="array" ref="F445">MIN(IF(L$5:L$11&gt;=E445,L$5:L$11,1))</f>
        <v>0.61803398874989479</v>
      </c>
      <c r="G445" s="4" cm="1">
        <f t="array" ref="G445">MAX(IF(L$5:L$11&lt;E445,L$5:L$11,0))</f>
        <v>0.5</v>
      </c>
      <c r="H445" s="4">
        <f t="shared" si="19"/>
        <v>1.9327110722267005E-3</v>
      </c>
      <c r="I445" s="4">
        <f t="shared" si="20"/>
        <v>0.83244001300070569</v>
      </c>
    </row>
    <row r="446" spans="1:9" x14ac:dyDescent="0.25">
      <c r="A446" s="2">
        <v>11064</v>
      </c>
      <c r="B446" s="3">
        <v>25.559999465942301</v>
      </c>
      <c r="C446" s="3">
        <f>MAX(B$2:B446)</f>
        <v>31.860000610351499</v>
      </c>
      <c r="D446" s="3">
        <f>MIN(B$2:B446)</f>
        <v>16.9500007629394</v>
      </c>
      <c r="E446" s="4">
        <f t="shared" si="18"/>
        <v>0.57746470765372426</v>
      </c>
      <c r="F446" s="4" cm="1">
        <f t="array" ref="F446">MIN(IF(L$5:L$11&gt;=E446,L$5:L$11,1))</f>
        <v>0.61803398874989479</v>
      </c>
      <c r="G446" s="4" cm="1">
        <f t="array" ref="G446">MAX(IF(L$5:L$11&lt;E446,L$5:L$11,0))</f>
        <v>0.5</v>
      </c>
      <c r="H446" s="4">
        <f t="shared" si="19"/>
        <v>-1.3888912395523145E-2</v>
      </c>
      <c r="I446" s="4">
        <f t="shared" si="20"/>
        <v>0.86085049847071937</v>
      </c>
    </row>
    <row r="447" spans="1:9" x14ac:dyDescent="0.25">
      <c r="A447" s="2">
        <v>11069</v>
      </c>
      <c r="B447" s="3">
        <v>25.290000915527301</v>
      </c>
      <c r="C447" s="3">
        <f>MAX(B$2:B447)</f>
        <v>31.860000610351499</v>
      </c>
      <c r="D447" s="3">
        <f>MIN(B$2:B447)</f>
        <v>16.9500007629394</v>
      </c>
      <c r="E447" s="4">
        <f t="shared" si="18"/>
        <v>0.55935615277926776</v>
      </c>
      <c r="F447" s="4" cm="1">
        <f t="array" ref="F447">MIN(IF(L$5:L$11&gt;=E447,L$5:L$11,1))</f>
        <v>0.61803398874989479</v>
      </c>
      <c r="G447" s="4" cm="1">
        <f t="array" ref="G447">MAX(IF(L$5:L$11&lt;E447,L$5:L$11,0))</f>
        <v>0.5</v>
      </c>
      <c r="H447" s="4">
        <f t="shared" si="19"/>
        <v>-1.0563323789374968E-2</v>
      </c>
      <c r="I447" s="4">
        <f t="shared" si="20"/>
        <v>0.65629153495664871</v>
      </c>
    </row>
    <row r="448" spans="1:9" x14ac:dyDescent="0.25">
      <c r="A448" s="2">
        <v>11070</v>
      </c>
      <c r="B448" s="3">
        <v>25.5</v>
      </c>
      <c r="C448" s="3">
        <f>MAX(B$2:B448)</f>
        <v>31.860000610351499</v>
      </c>
      <c r="D448" s="3">
        <f>MIN(B$2:B448)</f>
        <v>16.9500007629394</v>
      </c>
      <c r="E448" s="4">
        <f t="shared" si="18"/>
        <v>0.57344059856208573</v>
      </c>
      <c r="F448" s="4" cm="1">
        <f t="array" ref="F448">MIN(IF(L$5:L$11&gt;=E448,L$5:L$11,1))</f>
        <v>0.61803398874989479</v>
      </c>
      <c r="G448" s="4" cm="1">
        <f t="array" ref="G448">MAX(IF(L$5:L$11&lt;E448,L$5:L$11,0))</f>
        <v>0.5</v>
      </c>
      <c r="H448" s="4">
        <f t="shared" si="19"/>
        <v>8.3036408410632756E-3</v>
      </c>
      <c r="I448" s="4">
        <f t="shared" si="20"/>
        <v>0.5028733961116828</v>
      </c>
    </row>
    <row r="449" spans="1:9" x14ac:dyDescent="0.25">
      <c r="A449" s="2">
        <v>11077</v>
      </c>
      <c r="B449" s="3">
        <v>24.7299995422363</v>
      </c>
      <c r="C449" s="3">
        <f>MAX(B$2:B449)</f>
        <v>31.860000610351499</v>
      </c>
      <c r="D449" s="3">
        <f>MIN(B$2:B449)</f>
        <v>16.9500007629394</v>
      </c>
      <c r="E449" s="4">
        <f t="shared" si="18"/>
        <v>0.52179737484351885</v>
      </c>
      <c r="F449" s="4" cm="1">
        <f t="array" ref="F449">MIN(IF(L$5:L$11&gt;=E449,L$5:L$11,1))</f>
        <v>0.61803398874989479</v>
      </c>
      <c r="G449" s="4" cm="1">
        <f t="array" ref="G449">MAX(IF(L$5:L$11&lt;E449,L$5:L$11,0))</f>
        <v>0.5</v>
      </c>
      <c r="H449" s="4">
        <f t="shared" si="19"/>
        <v>-3.0196096382890225E-2</v>
      </c>
      <c r="I449" s="4">
        <f t="shared" si="20"/>
        <v>0.62219873563453731</v>
      </c>
    </row>
    <row r="450" spans="1:9" x14ac:dyDescent="0.25">
      <c r="A450" s="2">
        <v>11078</v>
      </c>
      <c r="B450" s="3">
        <v>24.899999618530199</v>
      </c>
      <c r="C450" s="3">
        <f>MAX(B$2:B450)</f>
        <v>31.860000610351499</v>
      </c>
      <c r="D450" s="3">
        <f>MIN(B$2:B450)</f>
        <v>16.9500007629394</v>
      </c>
      <c r="E450" s="4">
        <f t="shared" si="18"/>
        <v>0.53319912387327528</v>
      </c>
      <c r="F450" s="4" cm="1">
        <f t="array" ref="F450">MIN(IF(L$5:L$11&gt;=E450,L$5:L$11,1))</f>
        <v>0.61803398874989479</v>
      </c>
      <c r="G450" s="4" cm="1">
        <f t="array" ref="G450">MAX(IF(L$5:L$11&lt;E450,L$5:L$11,0))</f>
        <v>0.5</v>
      </c>
      <c r="H450" s="4">
        <f t="shared" si="19"/>
        <v>6.8742450238852282E-3</v>
      </c>
      <c r="I450" s="4">
        <f t="shared" si="20"/>
        <v>0.18467032313637943</v>
      </c>
    </row>
    <row r="451" spans="1:9" x14ac:dyDescent="0.25">
      <c r="A451" s="2">
        <v>11079</v>
      </c>
      <c r="B451" s="3">
        <v>24.299999237060501</v>
      </c>
      <c r="C451" s="3">
        <f>MAX(B$2:B451)</f>
        <v>31.860000610351499</v>
      </c>
      <c r="D451" s="3">
        <f>MIN(B$2:B451)</f>
        <v>16.9500007629394</v>
      </c>
      <c r="E451" s="4">
        <f t="shared" si="18"/>
        <v>0.49295764918447177</v>
      </c>
      <c r="F451" s="4" cm="1">
        <f t="array" ref="F451">MIN(IF(L$5:L$11&gt;=E451,L$5:L$11,1))</f>
        <v>0.5</v>
      </c>
      <c r="G451" s="4" cm="1">
        <f t="array" ref="G451">MAX(IF(L$5:L$11&lt;E451,L$5:L$11,0))</f>
        <v>0.3819660112501051</v>
      </c>
      <c r="H451" s="4">
        <f t="shared" si="19"/>
        <v>-2.4096401231395448E-2</v>
      </c>
      <c r="I451" s="4">
        <f t="shared" si="20"/>
        <v>0.28126749104126053</v>
      </c>
    </row>
    <row r="452" spans="1:9" x14ac:dyDescent="0.25">
      <c r="A452" s="2">
        <v>11084</v>
      </c>
      <c r="B452" s="3">
        <v>23.7600002288818</v>
      </c>
      <c r="C452" s="3">
        <f>MAX(B$2:B452)</f>
        <v>31.860000610351499</v>
      </c>
      <c r="D452" s="3">
        <f>MIN(B$2:B452)</f>
        <v>16.9500007629394</v>
      </c>
      <c r="E452" s="4">
        <f t="shared" ref="E452:E515" si="21">(B452-D452)/(C452-D452)</f>
        <v>0.45674041151143269</v>
      </c>
      <c r="F452" s="4" cm="1">
        <f t="array" ref="F452">MIN(IF(L$5:L$11&gt;=E452,L$5:L$11,1))</f>
        <v>0.5</v>
      </c>
      <c r="G452" s="4" cm="1">
        <f t="array" ref="G452">MAX(IF(L$5:L$11&lt;E452,L$5:L$11,0))</f>
        <v>0.3819660112501051</v>
      </c>
      <c r="H452" s="4">
        <f t="shared" si="19"/>
        <v>-2.2222182104233767E-2</v>
      </c>
      <c r="I452" s="4">
        <f t="shared" si="20"/>
        <v>0.9403362464480427</v>
      </c>
    </row>
    <row r="453" spans="1:9" x14ac:dyDescent="0.25">
      <c r="A453" s="2">
        <v>11086</v>
      </c>
      <c r="B453" s="3">
        <v>23.399999618530199</v>
      </c>
      <c r="C453" s="3">
        <f>MAX(B$2:B453)</f>
        <v>31.860000610351499</v>
      </c>
      <c r="D453" s="3">
        <f>MIN(B$2:B453)</f>
        <v>16.9500007629394</v>
      </c>
      <c r="E453" s="4">
        <f t="shared" si="21"/>
        <v>0.43259550111332251</v>
      </c>
      <c r="F453" s="4" cm="1">
        <f t="array" ref="F453">MIN(IF(L$5:L$11&gt;=E453,L$5:L$11,1))</f>
        <v>0.5</v>
      </c>
      <c r="G453" s="4" cm="1">
        <f t="array" ref="G453">MAX(IF(L$5:L$11&lt;E453,L$5:L$11,0))</f>
        <v>0.3819660112501051</v>
      </c>
      <c r="H453" s="4">
        <f t="shared" ref="H453:H516" si="22">B453/B452-1</f>
        <v>-1.5151540693758014E-2</v>
      </c>
      <c r="I453" s="4">
        <f t="shared" ref="I453:I516" si="23">IF(E452=0,0,(E452-G452)/(F452-G452))</f>
        <v>0.63349888496752316</v>
      </c>
    </row>
    <row r="454" spans="1:9" x14ac:dyDescent="0.25">
      <c r="A454" s="2">
        <v>11087</v>
      </c>
      <c r="B454" s="3">
        <v>23.690000534057599</v>
      </c>
      <c r="C454" s="3">
        <f>MAX(B$2:B454)</f>
        <v>31.860000610351499</v>
      </c>
      <c r="D454" s="3">
        <f>MIN(B$2:B454)</f>
        <v>16.9500007629394</v>
      </c>
      <c r="E454" s="4">
        <f t="shared" si="21"/>
        <v>0.45204559625049551</v>
      </c>
      <c r="F454" s="4" cm="1">
        <f t="array" ref="F454">MIN(IF(L$5:L$11&gt;=E454,L$5:L$11,1))</f>
        <v>0.5</v>
      </c>
      <c r="G454" s="4" cm="1">
        <f t="array" ref="G454">MAX(IF(L$5:L$11&lt;E454,L$5:L$11,0))</f>
        <v>0.3819660112501051</v>
      </c>
      <c r="H454" s="4">
        <f t="shared" si="22"/>
        <v>1.2393201720300562E-2</v>
      </c>
      <c r="I454" s="4">
        <f t="shared" si="23"/>
        <v>0.42893992145345078</v>
      </c>
    </row>
    <row r="455" spans="1:9" x14ac:dyDescent="0.25">
      <c r="A455" s="2">
        <v>11090</v>
      </c>
      <c r="B455" s="3">
        <v>24.090000152587798</v>
      </c>
      <c r="C455" s="3">
        <f>MAX(B$2:B455)</f>
        <v>31.860000610351499</v>
      </c>
      <c r="D455" s="3">
        <f>MIN(B$2:B455)</f>
        <v>16.9500007629394</v>
      </c>
      <c r="E455" s="4">
        <f t="shared" si="21"/>
        <v>0.47887320340165362</v>
      </c>
      <c r="F455" s="4" cm="1">
        <f t="array" ref="F455">MIN(IF(L$5:L$11&gt;=E455,L$5:L$11,1))</f>
        <v>0.5</v>
      </c>
      <c r="G455" s="4" cm="1">
        <f t="array" ref="G455">MAX(IF(L$5:L$11&lt;E455,L$5:L$11,0))</f>
        <v>0.3819660112501051</v>
      </c>
      <c r="H455" s="4">
        <f t="shared" si="22"/>
        <v>1.6884745019534408E-2</v>
      </c>
      <c r="I455" s="4">
        <f t="shared" si="23"/>
        <v>0.59372377179325653</v>
      </c>
    </row>
    <row r="456" spans="1:9" x14ac:dyDescent="0.25">
      <c r="A456" s="2">
        <v>11091</v>
      </c>
      <c r="B456" s="3">
        <v>24.420000076293899</v>
      </c>
      <c r="C456" s="3">
        <f>MAX(B$2:B456)</f>
        <v>31.860000610351499</v>
      </c>
      <c r="D456" s="3">
        <f>MIN(B$2:B456)</f>
        <v>16.9500007629394</v>
      </c>
      <c r="E456" s="4">
        <f t="shared" si="21"/>
        <v>0.5010059952918815</v>
      </c>
      <c r="F456" s="4" cm="1">
        <f t="array" ref="F456">MIN(IF(L$5:L$11&gt;=E456,L$5:L$11,1))</f>
        <v>0.61803398874989479</v>
      </c>
      <c r="G456" s="4" cm="1">
        <f t="array" ref="G456">MAX(IF(L$5:L$11&lt;E456,L$5:L$11,0))</f>
        <v>0.5</v>
      </c>
      <c r="H456" s="4">
        <f t="shared" si="22"/>
        <v>1.3698626883182241E-2</v>
      </c>
      <c r="I456" s="4">
        <f t="shared" si="23"/>
        <v>0.82101090692518697</v>
      </c>
    </row>
    <row r="457" spans="1:9" x14ac:dyDescent="0.25">
      <c r="A457" s="2">
        <v>11097</v>
      </c>
      <c r="B457" s="3">
        <v>23.75</v>
      </c>
      <c r="C457" s="3">
        <f>MAX(B$2:B457)</f>
        <v>31.860000610351499</v>
      </c>
      <c r="D457" s="3">
        <f>MIN(B$2:B457)</f>
        <v>16.9500007629394</v>
      </c>
      <c r="E457" s="4">
        <f t="shared" si="21"/>
        <v>0.45606970534214081</v>
      </c>
      <c r="F457" s="4" cm="1">
        <f t="array" ref="F457">MIN(IF(L$5:L$11&gt;=E457,L$5:L$11,1))</f>
        <v>0.5</v>
      </c>
      <c r="G457" s="4" cm="1">
        <f t="array" ref="G457">MAX(IF(L$5:L$11&lt;E457,L$5:L$11,0))</f>
        <v>0.3819660112501051</v>
      </c>
      <c r="H457" s="4">
        <f t="shared" si="22"/>
        <v>-2.743653047504746E-2</v>
      </c>
      <c r="I457" s="4">
        <f t="shared" si="23"/>
        <v>8.5229288829095622E-3</v>
      </c>
    </row>
    <row r="458" spans="1:9" x14ac:dyDescent="0.25">
      <c r="A458" s="2">
        <v>11098</v>
      </c>
      <c r="B458" s="3">
        <v>23.860000610351499</v>
      </c>
      <c r="C458" s="3">
        <f>MAX(B$2:B458)</f>
        <v>31.860000610351499</v>
      </c>
      <c r="D458" s="3">
        <f>MIN(B$2:B458)</f>
        <v>16.9500007629394</v>
      </c>
      <c r="E458" s="4">
        <f t="shared" si="21"/>
        <v>0.46344734528025194</v>
      </c>
      <c r="F458" s="4" cm="1">
        <f t="array" ref="F458">MIN(IF(L$5:L$11&gt;=E458,L$5:L$11,1))</f>
        <v>0.5</v>
      </c>
      <c r="G458" s="4" cm="1">
        <f t="array" ref="G458">MAX(IF(L$5:L$11&lt;E458,L$5:L$11,0))</f>
        <v>0.3819660112501051</v>
      </c>
      <c r="H458" s="4">
        <f t="shared" si="22"/>
        <v>4.6316046463787952E-3</v>
      </c>
      <c r="I458" s="4">
        <f t="shared" si="23"/>
        <v>0.62781657111542533</v>
      </c>
    </row>
    <row r="459" spans="1:9" x14ac:dyDescent="0.25">
      <c r="A459" s="2">
        <v>11099</v>
      </c>
      <c r="B459" s="3">
        <v>23.7399997711181</v>
      </c>
      <c r="C459" s="3">
        <f>MAX(B$2:B459)</f>
        <v>31.860000610351499</v>
      </c>
      <c r="D459" s="3">
        <f>MIN(B$2:B459)</f>
        <v>16.9500007629394</v>
      </c>
      <c r="E459" s="4">
        <f t="shared" si="21"/>
        <v>0.45539899917284227</v>
      </c>
      <c r="F459" s="4" cm="1">
        <f t="array" ref="F459">MIN(IF(L$5:L$11&gt;=E459,L$5:L$11,1))</f>
        <v>0.5</v>
      </c>
      <c r="G459" s="4" cm="1">
        <f t="array" ref="G459">MAX(IF(L$5:L$11&lt;E459,L$5:L$11,0))</f>
        <v>0.3819660112501051</v>
      </c>
      <c r="H459" s="4">
        <f t="shared" si="22"/>
        <v>-5.0293728484372968E-3</v>
      </c>
      <c r="I459" s="4">
        <f t="shared" si="23"/>
        <v>0.69032093969813757</v>
      </c>
    </row>
    <row r="460" spans="1:9" x14ac:dyDescent="0.25">
      <c r="A460" s="2">
        <v>11100</v>
      </c>
      <c r="B460" s="3">
        <v>23.790000915527301</v>
      </c>
      <c r="C460" s="3">
        <f>MAX(B$2:B460)</f>
        <v>31.860000610351499</v>
      </c>
      <c r="D460" s="3">
        <f>MIN(B$2:B460)</f>
        <v>16.9500007629394</v>
      </c>
      <c r="E460" s="4">
        <f t="shared" si="21"/>
        <v>0.45875253001931504</v>
      </c>
      <c r="F460" s="4" cm="1">
        <f t="array" ref="F460">MIN(IF(L$5:L$11&gt;=E460,L$5:L$11,1))</f>
        <v>0.5</v>
      </c>
      <c r="G460" s="4" cm="1">
        <f t="array" ref="G460">MAX(IF(L$5:L$11&lt;E460,L$5:L$11,0))</f>
        <v>0.3819660112501051</v>
      </c>
      <c r="H460" s="4">
        <f t="shared" si="22"/>
        <v>2.1061981841310473E-3</v>
      </c>
      <c r="I460" s="4">
        <f t="shared" si="23"/>
        <v>0.62213425726327121</v>
      </c>
    </row>
    <row r="461" spans="1:9" x14ac:dyDescent="0.25">
      <c r="A461" s="2">
        <v>11105</v>
      </c>
      <c r="B461" s="3">
        <v>24.2399997711181</v>
      </c>
      <c r="C461" s="3">
        <f>MAX(B$2:B461)</f>
        <v>31.860000610351499</v>
      </c>
      <c r="D461" s="3">
        <f>MIN(B$2:B461)</f>
        <v>16.9500007629394</v>
      </c>
      <c r="E461" s="4">
        <f t="shared" si="21"/>
        <v>0.48893354009282647</v>
      </c>
      <c r="F461" s="4" cm="1">
        <f t="array" ref="F461">MIN(IF(L$5:L$11&gt;=E461,L$5:L$11,1))</f>
        <v>0.5</v>
      </c>
      <c r="G461" s="4" cm="1">
        <f t="array" ref="G461">MAX(IF(L$5:L$11&lt;E461,L$5:L$11,0))</f>
        <v>0.3819660112501051</v>
      </c>
      <c r="H461" s="4">
        <f t="shared" si="22"/>
        <v>1.8915461886220175E-2</v>
      </c>
      <c r="I461" s="4">
        <f t="shared" si="23"/>
        <v>0.65054582652387327</v>
      </c>
    </row>
    <row r="462" spans="1:9" x14ac:dyDescent="0.25">
      <c r="A462" s="2">
        <v>11107</v>
      </c>
      <c r="B462" s="3">
        <v>24.4899997711181</v>
      </c>
      <c r="C462" s="3">
        <f>MAX(B$2:B462)</f>
        <v>31.860000610351499</v>
      </c>
      <c r="D462" s="3">
        <f>MIN(B$2:B462)</f>
        <v>16.9500007629394</v>
      </c>
      <c r="E462" s="4">
        <f t="shared" si="21"/>
        <v>0.50570081055281857</v>
      </c>
      <c r="F462" s="4" cm="1">
        <f t="array" ref="F462">MIN(IF(L$5:L$11&gt;=E462,L$5:L$11,1))</f>
        <v>0.61803398874989479</v>
      </c>
      <c r="G462" s="4" cm="1">
        <f t="array" ref="G462">MAX(IF(L$5:L$11&lt;E462,L$5:L$11,0))</f>
        <v>0.5</v>
      </c>
      <c r="H462" s="4">
        <f t="shared" si="22"/>
        <v>1.0313531450518942E-2</v>
      </c>
      <c r="I462" s="4">
        <f t="shared" si="23"/>
        <v>0.9062434471258739</v>
      </c>
    </row>
    <row r="463" spans="1:9" x14ac:dyDescent="0.25">
      <c r="A463" s="2">
        <v>11111</v>
      </c>
      <c r="B463" s="3">
        <v>24.399999618530199</v>
      </c>
      <c r="C463" s="3">
        <f>MAX(B$2:B463)</f>
        <v>31.860000610351499</v>
      </c>
      <c r="D463" s="3">
        <f>MIN(B$2:B463)</f>
        <v>16.9500007629394</v>
      </c>
      <c r="E463" s="4">
        <f t="shared" si="21"/>
        <v>0.49966458295329103</v>
      </c>
      <c r="F463" s="4" cm="1">
        <f t="array" ref="F463">MIN(IF(L$5:L$11&gt;=E463,L$5:L$11,1))</f>
        <v>0.5</v>
      </c>
      <c r="G463" s="4" cm="1">
        <f t="array" ref="G463">MAX(IF(L$5:L$11&lt;E463,L$5:L$11,0))</f>
        <v>0.3819660112501051</v>
      </c>
      <c r="H463" s="4">
        <f t="shared" si="22"/>
        <v>-3.6749756402220113E-3</v>
      </c>
      <c r="I463" s="4">
        <f t="shared" si="23"/>
        <v>4.829804205717525E-2</v>
      </c>
    </row>
    <row r="464" spans="1:9" x14ac:dyDescent="0.25">
      <c r="A464" s="2">
        <v>11112</v>
      </c>
      <c r="B464" s="3">
        <v>24.1800003051757</v>
      </c>
      <c r="C464" s="3">
        <f>MAX(B$2:B464)</f>
        <v>31.860000610351499</v>
      </c>
      <c r="D464" s="3">
        <f>MIN(B$2:B464)</f>
        <v>16.9500007629394</v>
      </c>
      <c r="E464" s="4">
        <f t="shared" si="21"/>
        <v>0.48490943100118122</v>
      </c>
      <c r="F464" s="4" cm="1">
        <f t="array" ref="F464">MIN(IF(L$5:L$11&gt;=E464,L$5:L$11,1))</f>
        <v>0.5</v>
      </c>
      <c r="G464" s="4" cm="1">
        <f t="array" ref="G464">MAX(IF(L$5:L$11&lt;E464,L$5:L$11,0))</f>
        <v>0.3819660112501051</v>
      </c>
      <c r="H464" s="4">
        <f t="shared" si="22"/>
        <v>-9.0163654423758288E-3</v>
      </c>
      <c r="I464" s="4">
        <f t="shared" si="23"/>
        <v>0.99715830117865711</v>
      </c>
    </row>
    <row r="465" spans="1:9" x14ac:dyDescent="0.25">
      <c r="A465" s="2">
        <v>11120</v>
      </c>
      <c r="B465" s="3">
        <v>22.2000007629394</v>
      </c>
      <c r="C465" s="3">
        <f>MAX(B$2:B465)</f>
        <v>31.860000610351499</v>
      </c>
      <c r="D465" s="3">
        <f>MIN(B$2:B465)</f>
        <v>16.9500007629394</v>
      </c>
      <c r="E465" s="4">
        <f t="shared" si="21"/>
        <v>0.35211267965983467</v>
      </c>
      <c r="F465" s="4" cm="1">
        <f t="array" ref="F465">MIN(IF(L$5:L$11&gt;=E465,L$5:L$11,1))</f>
        <v>0.3819660112501051</v>
      </c>
      <c r="G465" s="4" cm="1">
        <f t="array" ref="G465">MAX(IF(L$5:L$11&lt;E465,L$5:L$11,0))</f>
        <v>0.23606797749978967</v>
      </c>
      <c r="H465" s="4">
        <f t="shared" si="22"/>
        <v>-8.188583611442235E-2</v>
      </c>
      <c r="I465" s="4">
        <f t="shared" si="23"/>
        <v>0.87215064780370555</v>
      </c>
    </row>
    <row r="466" spans="1:9" x14ac:dyDescent="0.25">
      <c r="A466" s="2">
        <v>11121</v>
      </c>
      <c r="B466" s="3">
        <v>22.129999160766602</v>
      </c>
      <c r="C466" s="3">
        <f>MAX(B$2:B466)</f>
        <v>31.860000610351499</v>
      </c>
      <c r="D466" s="3">
        <f>MIN(B$2:B466)</f>
        <v>16.9500007629394</v>
      </c>
      <c r="E466" s="4">
        <f t="shared" si="21"/>
        <v>0.34741773647477836</v>
      </c>
      <c r="F466" s="4" cm="1">
        <f t="array" ref="F466">MIN(IF(L$5:L$11&gt;=E466,L$5:L$11,1))</f>
        <v>0.3819660112501051</v>
      </c>
      <c r="G466" s="4" cm="1">
        <f t="array" ref="G466">MAX(IF(L$5:L$11&lt;E466,L$5:L$11,0))</f>
        <v>0.23606797749978967</v>
      </c>
      <c r="H466" s="4">
        <f t="shared" si="22"/>
        <v>-3.1532252147332684E-3</v>
      </c>
      <c r="I466" s="4">
        <f t="shared" si="23"/>
        <v>0.7953822212480236</v>
      </c>
    </row>
    <row r="467" spans="1:9" x14ac:dyDescent="0.25">
      <c r="A467" s="2">
        <v>11122</v>
      </c>
      <c r="B467" s="3">
        <v>22.2600002288818</v>
      </c>
      <c r="C467" s="3">
        <f>MAX(B$2:B467)</f>
        <v>31.860000610351499</v>
      </c>
      <c r="D467" s="3">
        <f>MIN(B$2:B467)</f>
        <v>16.9500007629394</v>
      </c>
      <c r="E467" s="4">
        <f t="shared" si="21"/>
        <v>0.35613678875147992</v>
      </c>
      <c r="F467" s="4" cm="1">
        <f t="array" ref="F467">MIN(IF(L$5:L$11&gt;=E467,L$5:L$11,1))</f>
        <v>0.3819660112501051</v>
      </c>
      <c r="G467" s="4" cm="1">
        <f t="array" ref="G467">MAX(IF(L$5:L$11&lt;E467,L$5:L$11,0))</f>
        <v>0.23606797749978967</v>
      </c>
      <c r="H467" s="4">
        <f t="shared" si="22"/>
        <v>5.8744271597475084E-3</v>
      </c>
      <c r="I467" s="4">
        <f t="shared" si="23"/>
        <v>0.76320260193189859</v>
      </c>
    </row>
    <row r="468" spans="1:9" x14ac:dyDescent="0.25">
      <c r="A468" s="2">
        <v>11125</v>
      </c>
      <c r="B468" s="3">
        <v>20.559999465942301</v>
      </c>
      <c r="C468" s="3">
        <f>MAX(B$2:B468)</f>
        <v>31.860000610351499</v>
      </c>
      <c r="D468" s="3">
        <f>MIN(B$2:B468)</f>
        <v>16.9500007629394</v>
      </c>
      <c r="E468" s="4">
        <f t="shared" si="21"/>
        <v>0.24211929845388175</v>
      </c>
      <c r="F468" s="4" cm="1">
        <f t="array" ref="F468">MIN(IF(L$5:L$11&gt;=E468,L$5:L$11,1))</f>
        <v>0.3819660112501051</v>
      </c>
      <c r="G468" s="4" cm="1">
        <f t="array" ref="G468">MAX(IF(L$5:L$11&lt;E468,L$5:L$11,0))</f>
        <v>0.23606797749978967</v>
      </c>
      <c r="H468" s="4">
        <f t="shared" si="22"/>
        <v>-7.6370204198551228E-2</v>
      </c>
      <c r="I468" s="4">
        <f t="shared" si="23"/>
        <v>0.82296387528547255</v>
      </c>
    </row>
    <row r="469" spans="1:9" x14ac:dyDescent="0.25">
      <c r="A469" s="2">
        <v>11128</v>
      </c>
      <c r="B469" s="3">
        <v>20.790000915527301</v>
      </c>
      <c r="C469" s="3">
        <f>MAX(B$2:B469)</f>
        <v>31.860000610351499</v>
      </c>
      <c r="D469" s="3">
        <f>MIN(B$2:B469)</f>
        <v>16.9500007629394</v>
      </c>
      <c r="E469" s="4">
        <f t="shared" si="21"/>
        <v>0.2575452844994095</v>
      </c>
      <c r="F469" s="4" cm="1">
        <f t="array" ref="F469">MIN(IF(L$5:L$11&gt;=E469,L$5:L$11,1))</f>
        <v>0.3819660112501051</v>
      </c>
      <c r="G469" s="4" cm="1">
        <f t="array" ref="G469">MAX(IF(L$5:L$11&lt;E469,L$5:L$11,0))</f>
        <v>0.23606797749978967</v>
      </c>
      <c r="H469" s="4">
        <f t="shared" si="22"/>
        <v>1.1186841223707056E-2</v>
      </c>
      <c r="I469" s="4">
        <f t="shared" si="23"/>
        <v>4.1476370849850466E-2</v>
      </c>
    </row>
    <row r="470" spans="1:9" x14ac:dyDescent="0.25">
      <c r="A470" s="2">
        <v>11129</v>
      </c>
      <c r="B470" s="3">
        <v>20.25</v>
      </c>
      <c r="C470" s="3">
        <f>MAX(B$2:B470)</f>
        <v>31.860000610351499</v>
      </c>
      <c r="D470" s="3">
        <f>MIN(B$2:B470)</f>
        <v>16.9500007629394</v>
      </c>
      <c r="E470" s="4">
        <f t="shared" si="21"/>
        <v>0.22132791890225104</v>
      </c>
      <c r="F470" s="4" cm="1">
        <f t="array" ref="F470">MIN(IF(L$5:L$11&gt;=E470,L$5:L$11,1))</f>
        <v>0.23606797749978967</v>
      </c>
      <c r="G470" s="4" cm="1">
        <f t="array" ref="G470">MAX(IF(L$5:L$11&lt;E470,L$5:L$11,0))</f>
        <v>0</v>
      </c>
      <c r="H470" s="4">
        <f t="shared" si="22"/>
        <v>-2.5974068867115507E-2</v>
      </c>
      <c r="I470" s="4">
        <f t="shared" si="23"/>
        <v>0.14720765213584244</v>
      </c>
    </row>
    <row r="471" spans="1:9" x14ac:dyDescent="0.25">
      <c r="A471" s="2">
        <v>11134</v>
      </c>
      <c r="B471" s="3">
        <v>19.540000915527301</v>
      </c>
      <c r="C471" s="3">
        <f>MAX(B$2:B471)</f>
        <v>31.860000610351499</v>
      </c>
      <c r="D471" s="3">
        <f>MIN(B$2:B471)</f>
        <v>16.9500007629394</v>
      </c>
      <c r="E471" s="4">
        <f t="shared" si="21"/>
        <v>0.17370893219944888</v>
      </c>
      <c r="F471" s="4" cm="1">
        <f t="array" ref="F471">MIN(IF(L$5:L$11&gt;=E471,L$5:L$11,1))</f>
        <v>0.23606797749978967</v>
      </c>
      <c r="G471" s="4" cm="1">
        <f t="array" ref="G471">MAX(IF(L$5:L$11&lt;E471,L$5:L$11,0))</f>
        <v>0</v>
      </c>
      <c r="H471" s="4">
        <f t="shared" si="22"/>
        <v>-3.5061683183836956E-2</v>
      </c>
      <c r="I471" s="4">
        <f t="shared" si="23"/>
        <v>0.93756010978849613</v>
      </c>
    </row>
    <row r="472" spans="1:9" x14ac:dyDescent="0.25">
      <c r="A472" s="2">
        <v>11136</v>
      </c>
      <c r="B472" s="3">
        <v>19.809999465942301</v>
      </c>
      <c r="C472" s="3">
        <f>MAX(B$2:B472)</f>
        <v>31.860000610351499</v>
      </c>
      <c r="D472" s="3">
        <f>MIN(B$2:B472)</f>
        <v>16.9500007629394</v>
      </c>
      <c r="E472" s="4">
        <f t="shared" si="21"/>
        <v>0.19181748707390536</v>
      </c>
      <c r="F472" s="4" cm="1">
        <f t="array" ref="F472">MIN(IF(L$5:L$11&gt;=E472,L$5:L$11,1))</f>
        <v>0.23606797749978967</v>
      </c>
      <c r="G472" s="4" cm="1">
        <f t="array" ref="G472">MAX(IF(L$5:L$11&lt;E472,L$5:L$11,0))</f>
        <v>0</v>
      </c>
      <c r="H472" s="4">
        <f t="shared" si="22"/>
        <v>1.3817734788356573E-2</v>
      </c>
      <c r="I472" s="4">
        <f t="shared" si="23"/>
        <v>0.73584284509576758</v>
      </c>
    </row>
    <row r="473" spans="1:9" x14ac:dyDescent="0.25">
      <c r="A473" s="2">
        <v>11139</v>
      </c>
      <c r="B473" s="3">
        <v>20.459999084472599</v>
      </c>
      <c r="C473" s="3">
        <f>MAX(B$2:B473)</f>
        <v>31.860000610351499</v>
      </c>
      <c r="D473" s="3">
        <f>MIN(B$2:B473)</f>
        <v>16.9500007629394</v>
      </c>
      <c r="E473" s="4">
        <f t="shared" si="21"/>
        <v>0.23541236468506227</v>
      </c>
      <c r="F473" s="4" cm="1">
        <f t="array" ref="F473">MIN(IF(L$5:L$11&gt;=E473,L$5:L$11,1))</f>
        <v>0.23606797749978967</v>
      </c>
      <c r="G473" s="4" cm="1">
        <f t="array" ref="G473">MAX(IF(L$5:L$11&lt;E473,L$5:L$11,0))</f>
        <v>0</v>
      </c>
      <c r="H473" s="4">
        <f t="shared" si="22"/>
        <v>3.2811692885090116E-2</v>
      </c>
      <c r="I473" s="4">
        <f t="shared" si="23"/>
        <v>0.81255191451825048</v>
      </c>
    </row>
    <row r="474" spans="1:9" x14ac:dyDescent="0.25">
      <c r="A474" s="2">
        <v>11147</v>
      </c>
      <c r="B474" s="3">
        <v>19.9699993133544</v>
      </c>
      <c r="C474" s="3">
        <f>MAX(B$2:B474)</f>
        <v>31.860000610351499</v>
      </c>
      <c r="D474" s="3">
        <f>MIN(B$2:B474)</f>
        <v>16.9500007629394</v>
      </c>
      <c r="E474" s="4">
        <f t="shared" si="21"/>
        <v>0.20254852993436989</v>
      </c>
      <c r="F474" s="4" cm="1">
        <f t="array" ref="F474">MIN(IF(L$5:L$11&gt;=E474,L$5:L$11,1))</f>
        <v>0.23606797749978967</v>
      </c>
      <c r="G474" s="4" cm="1">
        <f t="array" ref="G474">MAX(IF(L$5:L$11&lt;E474,L$5:L$11,0))</f>
        <v>0</v>
      </c>
      <c r="H474" s="4">
        <f t="shared" si="22"/>
        <v>-2.3949158995323128E-2</v>
      </c>
      <c r="I474" s="4">
        <f t="shared" si="23"/>
        <v>0.9972227795498948</v>
      </c>
    </row>
    <row r="475" spans="1:9" x14ac:dyDescent="0.25">
      <c r="A475" s="2">
        <v>11149</v>
      </c>
      <c r="B475" s="3">
        <v>20.770000457763601</v>
      </c>
      <c r="C475" s="3">
        <f>MAX(B$2:B475)</f>
        <v>31.860000610351499</v>
      </c>
      <c r="D475" s="3">
        <f>MIN(B$2:B475)</f>
        <v>16.9500007629394</v>
      </c>
      <c r="E475" s="4">
        <f t="shared" si="21"/>
        <v>0.25620387216081908</v>
      </c>
      <c r="F475" s="4" cm="1">
        <f t="array" ref="F475">MIN(IF(L$5:L$11&gt;=E475,L$5:L$11,1))</f>
        <v>0.3819660112501051</v>
      </c>
      <c r="G475" s="4" cm="1">
        <f t="array" ref="G475">MAX(IF(L$5:L$11&lt;E475,L$5:L$11,0))</f>
        <v>0.23606797749978967</v>
      </c>
      <c r="H475" s="4">
        <f t="shared" si="22"/>
        <v>4.006014881904485E-2</v>
      </c>
      <c r="I475" s="4">
        <f t="shared" si="23"/>
        <v>0.85800934154464203</v>
      </c>
    </row>
    <row r="476" spans="1:9" x14ac:dyDescent="0.25">
      <c r="A476" s="2">
        <v>11150</v>
      </c>
      <c r="B476" s="3">
        <v>20.549999237060501</v>
      </c>
      <c r="C476" s="3">
        <f>MAX(B$2:B476)</f>
        <v>31.860000610351499</v>
      </c>
      <c r="D476" s="3">
        <f>MIN(B$2:B476)</f>
        <v>16.9500007629394</v>
      </c>
      <c r="E476" s="4">
        <f t="shared" si="21"/>
        <v>0.24144859228458987</v>
      </c>
      <c r="F476" s="4" cm="1">
        <f t="array" ref="F476">MIN(IF(L$5:L$11&gt;=E476,L$5:L$11,1))</f>
        <v>0.3819660112501051</v>
      </c>
      <c r="G476" s="4" cm="1">
        <f t="array" ref="G476">MAX(IF(L$5:L$11&lt;E476,L$5:L$11,0))</f>
        <v>0.23606797749978967</v>
      </c>
      <c r="H476" s="4">
        <f t="shared" si="22"/>
        <v>-1.0592258827845424E-2</v>
      </c>
      <c r="I476" s="4">
        <f t="shared" si="23"/>
        <v>0.13801347518835824</v>
      </c>
    </row>
    <row r="477" spans="1:9" x14ac:dyDescent="0.25">
      <c r="A477" s="2">
        <v>11154</v>
      </c>
      <c r="B477" s="3">
        <v>21.319999694824201</v>
      </c>
      <c r="C477" s="3">
        <f>MAX(B$2:B477)</f>
        <v>31.860000610351499</v>
      </c>
      <c r="D477" s="3">
        <f>MIN(B$2:B477)</f>
        <v>16.9500007629394</v>
      </c>
      <c r="E477" s="4">
        <f t="shared" si="21"/>
        <v>0.2930918160031567</v>
      </c>
      <c r="F477" s="4" cm="1">
        <f t="array" ref="F477">MIN(IF(L$5:L$11&gt;=E477,L$5:L$11,1))</f>
        <v>0.3819660112501051</v>
      </c>
      <c r="G477" s="4" cm="1">
        <f t="array" ref="G477">MAX(IF(L$5:L$11&lt;E477,L$5:L$11,0))</f>
        <v>0.23606797749978967</v>
      </c>
      <c r="H477" s="4">
        <f t="shared" si="22"/>
        <v>3.7469610041398926E-2</v>
      </c>
      <c r="I477" s="4">
        <f t="shared" si="23"/>
        <v>3.6879282376131202E-2</v>
      </c>
    </row>
    <row r="478" spans="1:9" x14ac:dyDescent="0.25">
      <c r="A478" s="2">
        <v>11155</v>
      </c>
      <c r="B478" s="3">
        <v>21.4799995422363</v>
      </c>
      <c r="C478" s="3">
        <f>MAX(B$2:B478)</f>
        <v>31.860000610351499</v>
      </c>
      <c r="D478" s="3">
        <f>MIN(B$2:B478)</f>
        <v>16.9500007629394</v>
      </c>
      <c r="E478" s="4">
        <f t="shared" si="21"/>
        <v>0.3038228588636212</v>
      </c>
      <c r="F478" s="4" cm="1">
        <f t="array" ref="F478">MIN(IF(L$5:L$11&gt;=E478,L$5:L$11,1))</f>
        <v>0.3819660112501051</v>
      </c>
      <c r="G478" s="4" cm="1">
        <f t="array" ref="G478">MAX(IF(L$5:L$11&lt;E478,L$5:L$11,0))</f>
        <v>0.23606797749978967</v>
      </c>
      <c r="H478" s="4">
        <f t="shared" si="22"/>
        <v>7.5046833819112369E-3</v>
      </c>
      <c r="I478" s="4">
        <f t="shared" si="23"/>
        <v>0.39084720360903252</v>
      </c>
    </row>
    <row r="479" spans="1:9" x14ac:dyDescent="0.25">
      <c r="A479" s="2">
        <v>11156</v>
      </c>
      <c r="B479" s="3">
        <v>21.579999923706001</v>
      </c>
      <c r="C479" s="3">
        <f>MAX(B$2:B479)</f>
        <v>31.860000610351499</v>
      </c>
      <c r="D479" s="3">
        <f>MIN(B$2:B479)</f>
        <v>16.9500007629394</v>
      </c>
      <c r="E479" s="4">
        <f t="shared" si="21"/>
        <v>0.31052979263244068</v>
      </c>
      <c r="F479" s="4" cm="1">
        <f t="array" ref="F479">MIN(IF(L$5:L$11&gt;=E479,L$5:L$11,1))</f>
        <v>0.3819660112501051</v>
      </c>
      <c r="G479" s="4" cm="1">
        <f t="array" ref="G479">MAX(IF(L$5:L$11&lt;E479,L$5:L$11,0))</f>
        <v>0.23606797749978967</v>
      </c>
      <c r="H479" s="4">
        <f t="shared" si="22"/>
        <v>4.6555113408206505E-3</v>
      </c>
      <c r="I479" s="4">
        <f t="shared" si="23"/>
        <v>0.4643988655788519</v>
      </c>
    </row>
    <row r="480" spans="1:9" x14ac:dyDescent="0.25">
      <c r="A480" s="2">
        <v>11157</v>
      </c>
      <c r="B480" s="3">
        <v>21.770000457763601</v>
      </c>
      <c r="C480" s="3">
        <f>MAX(B$2:B480)</f>
        <v>31.860000610351499</v>
      </c>
      <c r="D480" s="3">
        <f>MIN(B$2:B480)</f>
        <v>16.9500007629394</v>
      </c>
      <c r="E480" s="4">
        <f t="shared" si="21"/>
        <v>0.32327295400078754</v>
      </c>
      <c r="F480" s="4" cm="1">
        <f t="array" ref="F480">MIN(IF(L$5:L$11&gt;=E480,L$5:L$11,1))</f>
        <v>0.3819660112501051</v>
      </c>
      <c r="G480" s="4" cm="1">
        <f t="array" ref="G480">MAX(IF(L$5:L$11&lt;E480,L$5:L$11,0))</f>
        <v>0.23606797749978967</v>
      </c>
      <c r="H480" s="4">
        <f t="shared" si="22"/>
        <v>8.8044733424155197E-3</v>
      </c>
      <c r="I480" s="4">
        <f t="shared" si="23"/>
        <v>0.51036887351122395</v>
      </c>
    </row>
    <row r="481" spans="1:9" x14ac:dyDescent="0.25">
      <c r="A481" s="2">
        <v>11162</v>
      </c>
      <c r="B481" s="3">
        <v>21.659999847412099</v>
      </c>
      <c r="C481" s="3">
        <f>MAX(B$2:B481)</f>
        <v>31.860000610351499</v>
      </c>
      <c r="D481" s="3">
        <f>MIN(B$2:B481)</f>
        <v>16.9500007629394</v>
      </c>
      <c r="E481" s="4">
        <f t="shared" si="21"/>
        <v>0.31589531406267618</v>
      </c>
      <c r="F481" s="4" cm="1">
        <f t="array" ref="F481">MIN(IF(L$5:L$11&gt;=E481,L$5:L$11,1))</f>
        <v>0.3819660112501051</v>
      </c>
      <c r="G481" s="4" cm="1">
        <f t="array" ref="G481">MAX(IF(L$5:L$11&lt;E481,L$5:L$11,0))</f>
        <v>0.23606797749978967</v>
      </c>
      <c r="H481" s="4">
        <f t="shared" si="22"/>
        <v>-5.0528529186261162E-3</v>
      </c>
      <c r="I481" s="4">
        <f t="shared" si="23"/>
        <v>0.59771180090224718</v>
      </c>
    </row>
    <row r="482" spans="1:9" x14ac:dyDescent="0.25">
      <c r="A482" s="2">
        <v>11163</v>
      </c>
      <c r="B482" s="3">
        <v>21.379999160766602</v>
      </c>
      <c r="C482" s="3">
        <f>MAX(B$2:B482)</f>
        <v>31.860000610351499</v>
      </c>
      <c r="D482" s="3">
        <f>MIN(B$2:B482)</f>
        <v>16.9500007629394</v>
      </c>
      <c r="E482" s="4">
        <f t="shared" si="21"/>
        <v>0.29711592509480195</v>
      </c>
      <c r="F482" s="4" cm="1">
        <f t="array" ref="F482">MIN(IF(L$5:L$11&gt;=E482,L$5:L$11,1))</f>
        <v>0.3819660112501051</v>
      </c>
      <c r="G482" s="4" cm="1">
        <f t="array" ref="G482">MAX(IF(L$5:L$11&lt;E482,L$5:L$11,0))</f>
        <v>0.23606797749978967</v>
      </c>
      <c r="H482" s="4">
        <f t="shared" si="22"/>
        <v>-1.2927086270453136E-2</v>
      </c>
      <c r="I482" s="4">
        <f t="shared" si="23"/>
        <v>0.54714470449615593</v>
      </c>
    </row>
    <row r="483" spans="1:9" x14ac:dyDescent="0.25">
      <c r="A483" s="2">
        <v>11167</v>
      </c>
      <c r="B483" s="3">
        <v>21.819999694824201</v>
      </c>
      <c r="C483" s="3">
        <f>MAX(B$2:B483)</f>
        <v>31.860000610351499</v>
      </c>
      <c r="D483" s="3">
        <f>MIN(B$2:B483)</f>
        <v>16.9500007629394</v>
      </c>
      <c r="E483" s="4">
        <f t="shared" si="21"/>
        <v>0.32662635692314096</v>
      </c>
      <c r="F483" s="4" cm="1">
        <f t="array" ref="F483">MIN(IF(L$5:L$11&gt;=E483,L$5:L$11,1))</f>
        <v>0.3819660112501051</v>
      </c>
      <c r="G483" s="4" cm="1">
        <f t="array" ref="G483">MAX(IF(L$5:L$11&lt;E483,L$5:L$11,0))</f>
        <v>0.23606797749978967</v>
      </c>
      <c r="H483" s="4">
        <f t="shared" si="22"/>
        <v>2.0580007078064844E-2</v>
      </c>
      <c r="I483" s="4">
        <f t="shared" si="23"/>
        <v>0.41842885764648147</v>
      </c>
    </row>
    <row r="484" spans="1:9" x14ac:dyDescent="0.25">
      <c r="A484" s="2">
        <v>11170</v>
      </c>
      <c r="B484" s="3">
        <v>21.209999084472599</v>
      </c>
      <c r="C484" s="3">
        <f>MAX(B$2:B484)</f>
        <v>31.860000610351499</v>
      </c>
      <c r="D484" s="3">
        <f>MIN(B$2:B484)</f>
        <v>16.9500007629394</v>
      </c>
      <c r="E484" s="4">
        <f t="shared" si="21"/>
        <v>0.28571417606503863</v>
      </c>
      <c r="F484" s="4" cm="1">
        <f t="array" ref="F484">MIN(IF(L$5:L$11&gt;=E484,L$5:L$11,1))</f>
        <v>0.3819660112501051</v>
      </c>
      <c r="G484" s="4" cm="1">
        <f t="array" ref="G484">MAX(IF(L$5:L$11&lt;E484,L$5:L$11,0))</f>
        <v>0.23606797749978967</v>
      </c>
      <c r="H484" s="4">
        <f t="shared" si="22"/>
        <v>-2.7956032029473277E-2</v>
      </c>
      <c r="I484" s="4">
        <f t="shared" si="23"/>
        <v>0.62069636646597715</v>
      </c>
    </row>
    <row r="485" spans="1:9" x14ac:dyDescent="0.25">
      <c r="A485" s="2">
        <v>11177</v>
      </c>
      <c r="B485" s="3">
        <v>21.059999465942301</v>
      </c>
      <c r="C485" s="3">
        <f>MAX(B$2:B485)</f>
        <v>31.860000610351499</v>
      </c>
      <c r="D485" s="3">
        <f>MIN(B$2:B485)</f>
        <v>16.9500007629394</v>
      </c>
      <c r="E485" s="4">
        <f t="shared" si="21"/>
        <v>0.27565383937386601</v>
      </c>
      <c r="F485" s="4" cm="1">
        <f t="array" ref="F485">MIN(IF(L$5:L$11&gt;=E485,L$5:L$11,1))</f>
        <v>0.3819660112501051</v>
      </c>
      <c r="G485" s="4" cm="1">
        <f t="array" ref="G485">MAX(IF(L$5:L$11&lt;E485,L$5:L$11,0))</f>
        <v>0.23606797749978967</v>
      </c>
      <c r="H485" s="4">
        <f t="shared" si="22"/>
        <v>-7.072118104904157E-3</v>
      </c>
      <c r="I485" s="4">
        <f t="shared" si="23"/>
        <v>0.34028010720289525</v>
      </c>
    </row>
    <row r="486" spans="1:9" x14ac:dyDescent="0.25">
      <c r="A486" s="2">
        <v>11181</v>
      </c>
      <c r="B486" s="3">
        <v>20.399999618530199</v>
      </c>
      <c r="C486" s="3">
        <f>MAX(B$2:B486)</f>
        <v>31.860000610351499</v>
      </c>
      <c r="D486" s="3">
        <f>MIN(B$2:B486)</f>
        <v>16.9500007629394</v>
      </c>
      <c r="E486" s="4">
        <f t="shared" si="21"/>
        <v>0.231388255593417</v>
      </c>
      <c r="F486" s="4" cm="1">
        <f t="array" ref="F486">MIN(IF(L$5:L$11&gt;=E486,L$5:L$11,1))</f>
        <v>0.23606797749978967</v>
      </c>
      <c r="G486" s="4" cm="1">
        <f t="array" ref="G486">MAX(IF(L$5:L$11&lt;E486,L$5:L$11,0))</f>
        <v>0</v>
      </c>
      <c r="H486" s="4">
        <f t="shared" si="22"/>
        <v>-3.1339024888364153E-2</v>
      </c>
      <c r="I486" s="4">
        <f t="shared" si="23"/>
        <v>0.27132553370679513</v>
      </c>
    </row>
    <row r="487" spans="1:9" x14ac:dyDescent="0.25">
      <c r="A487" s="2">
        <v>11182</v>
      </c>
      <c r="B487" s="3">
        <v>19.879999160766602</v>
      </c>
      <c r="C487" s="3">
        <f>MAX(B$2:B487)</f>
        <v>31.860000610351499</v>
      </c>
      <c r="D487" s="3">
        <f>MIN(B$2:B487)</f>
        <v>16.9500007629394</v>
      </c>
      <c r="E487" s="4">
        <f t="shared" si="21"/>
        <v>0.1965123023348492</v>
      </c>
      <c r="F487" s="4" cm="1">
        <f t="array" ref="F487">MIN(IF(L$5:L$11&gt;=E487,L$5:L$11,1))</f>
        <v>0.23606797749978967</v>
      </c>
      <c r="G487" s="4" cm="1">
        <f t="array" ref="G487">MAX(IF(L$5:L$11&lt;E487,L$5:L$11,0))</f>
        <v>0</v>
      </c>
      <c r="H487" s="4">
        <f t="shared" si="22"/>
        <v>-2.5490218994477787E-2</v>
      </c>
      <c r="I487" s="4">
        <f t="shared" si="23"/>
        <v>0.98017637988881046</v>
      </c>
    </row>
    <row r="488" spans="1:9" x14ac:dyDescent="0.25">
      <c r="A488" s="2">
        <v>11183</v>
      </c>
      <c r="B488" s="3">
        <v>20.149999618530199</v>
      </c>
      <c r="C488" s="3">
        <f>MAX(B$2:B488)</f>
        <v>31.860000610351499</v>
      </c>
      <c r="D488" s="3">
        <f>MIN(B$2:B488)</f>
        <v>16.9500007629394</v>
      </c>
      <c r="E488" s="4">
        <f t="shared" si="21"/>
        <v>0.21462098513342487</v>
      </c>
      <c r="F488" s="4" cm="1">
        <f t="array" ref="F488">MIN(IF(L$5:L$11&gt;=E488,L$5:L$11,1))</f>
        <v>0.23606797749978967</v>
      </c>
      <c r="G488" s="4" cm="1">
        <f t="array" ref="G488">MAX(IF(L$5:L$11&lt;E488,L$5:L$11,0))</f>
        <v>0</v>
      </c>
      <c r="H488" s="4">
        <f t="shared" si="22"/>
        <v>1.3581512533282547E-2</v>
      </c>
      <c r="I488" s="4">
        <f t="shared" si="23"/>
        <v>0.83243947110541194</v>
      </c>
    </row>
    <row r="489" spans="1:9" x14ac:dyDescent="0.25">
      <c r="A489" s="2">
        <v>11189</v>
      </c>
      <c r="B489" s="3">
        <v>20.7399997711181</v>
      </c>
      <c r="C489" s="3">
        <f>MAX(B$2:B489)</f>
        <v>31.860000610351499</v>
      </c>
      <c r="D489" s="3">
        <f>MIN(B$2:B489)</f>
        <v>16.9500007629394</v>
      </c>
      <c r="E489" s="4">
        <f t="shared" si="21"/>
        <v>0.25419175365293672</v>
      </c>
      <c r="F489" s="4" cm="1">
        <f t="array" ref="F489">MIN(IF(L$5:L$11&gt;=E489,L$5:L$11,1))</f>
        <v>0.3819660112501051</v>
      </c>
      <c r="G489" s="4" cm="1">
        <f t="array" ref="G489">MAX(IF(L$5:L$11&lt;E489,L$5:L$11,0))</f>
        <v>0.23606797749978967</v>
      </c>
      <c r="H489" s="4">
        <f t="shared" si="22"/>
        <v>2.9280405149255229E-2</v>
      </c>
      <c r="I489" s="4">
        <f t="shared" si="23"/>
        <v>0.90914908242315962</v>
      </c>
    </row>
    <row r="490" spans="1:9" x14ac:dyDescent="0.25">
      <c r="A490" s="2">
        <v>11191</v>
      </c>
      <c r="B490" s="3">
        <v>20.639999389648398</v>
      </c>
      <c r="C490" s="3">
        <f>MAX(B$2:B490)</f>
        <v>31.860000610351499</v>
      </c>
      <c r="D490" s="3">
        <f>MIN(B$2:B490)</f>
        <v>16.9500007629394</v>
      </c>
      <c r="E490" s="4">
        <f t="shared" si="21"/>
        <v>0.24748481988411722</v>
      </c>
      <c r="F490" s="4" cm="1">
        <f t="array" ref="F490">MIN(IF(L$5:L$11&gt;=E490,L$5:L$11,1))</f>
        <v>0.3819660112501051</v>
      </c>
      <c r="G490" s="4" cm="1">
        <f t="array" ref="G490">MAX(IF(L$5:L$11&lt;E490,L$5:L$11,0))</f>
        <v>0.23606797749978967</v>
      </c>
      <c r="H490" s="4">
        <f t="shared" si="22"/>
        <v>-4.8216192176124828E-3</v>
      </c>
      <c r="I490" s="4">
        <f t="shared" si="23"/>
        <v>0.12422220976715442</v>
      </c>
    </row>
    <row r="491" spans="1:9" x14ac:dyDescent="0.25">
      <c r="A491" s="2">
        <v>11195</v>
      </c>
      <c r="B491" s="3">
        <v>20.6800003051757</v>
      </c>
      <c r="C491" s="3">
        <f>MAX(B$2:B491)</f>
        <v>31.860000610351499</v>
      </c>
      <c r="D491" s="3">
        <f>MIN(B$2:B491)</f>
        <v>16.9500007629394</v>
      </c>
      <c r="E491" s="4">
        <f t="shared" si="21"/>
        <v>0.25016764456129148</v>
      </c>
      <c r="F491" s="4" cm="1">
        <f t="array" ref="F491">MIN(IF(L$5:L$11&gt;=E491,L$5:L$11,1))</f>
        <v>0.3819660112501051</v>
      </c>
      <c r="G491" s="4" cm="1">
        <f t="array" ref="G491">MAX(IF(L$5:L$11&lt;E491,L$5:L$11,0))</f>
        <v>0.23606797749978967</v>
      </c>
      <c r="H491" s="4">
        <f t="shared" si="22"/>
        <v>1.9380289103769766E-3</v>
      </c>
      <c r="I491" s="4">
        <f t="shared" si="23"/>
        <v>7.8252201834782223E-2</v>
      </c>
    </row>
    <row r="492" spans="1:9" x14ac:dyDescent="0.25">
      <c r="A492" s="2">
        <v>11196</v>
      </c>
      <c r="B492" s="3">
        <v>20.9799995422363</v>
      </c>
      <c r="C492" s="3">
        <f>MAX(B$2:B492)</f>
        <v>31.860000610351499</v>
      </c>
      <c r="D492" s="3">
        <f>MIN(B$2:B492)</f>
        <v>16.9500007629394</v>
      </c>
      <c r="E492" s="4">
        <f t="shared" si="21"/>
        <v>0.27028831794363695</v>
      </c>
      <c r="F492" s="4" cm="1">
        <f t="array" ref="F492">MIN(IF(L$5:L$11&gt;=E492,L$5:L$11,1))</f>
        <v>0.3819660112501051</v>
      </c>
      <c r="G492" s="4" cm="1">
        <f t="array" ref="G492">MAX(IF(L$5:L$11&lt;E492,L$5:L$11,0))</f>
        <v>0.23606797749978967</v>
      </c>
      <c r="H492" s="4">
        <f t="shared" si="22"/>
        <v>1.4506732719221427E-2</v>
      </c>
      <c r="I492" s="4">
        <f t="shared" si="23"/>
        <v>9.6640555729705507E-2</v>
      </c>
    </row>
    <row r="493" spans="1:9" x14ac:dyDescent="0.25">
      <c r="A493" s="2">
        <v>11205</v>
      </c>
      <c r="B493" s="3">
        <v>21.020000457763601</v>
      </c>
      <c r="C493" s="3">
        <f>MAX(B$2:B493)</f>
        <v>31.860000610351499</v>
      </c>
      <c r="D493" s="3">
        <f>MIN(B$2:B493)</f>
        <v>16.9500007629394</v>
      </c>
      <c r="E493" s="4">
        <f t="shared" si="21"/>
        <v>0.27297114262081118</v>
      </c>
      <c r="F493" s="4" cm="1">
        <f t="array" ref="F493">MIN(IF(L$5:L$11&gt;=E493,L$5:L$11,1))</f>
        <v>0.3819660112501051</v>
      </c>
      <c r="G493" s="4" cm="1">
        <f t="array" ref="G493">MAX(IF(L$5:L$11&lt;E493,L$5:L$11,0))</f>
        <v>0.23606797749978967</v>
      </c>
      <c r="H493" s="4">
        <f t="shared" si="22"/>
        <v>1.9066213727398917E-3</v>
      </c>
      <c r="I493" s="4">
        <f t="shared" si="23"/>
        <v>0.23454970272190728</v>
      </c>
    </row>
    <row r="494" spans="1:9" x14ac:dyDescent="0.25">
      <c r="A494" s="2">
        <v>11206</v>
      </c>
      <c r="B494" s="3">
        <v>21.340000152587798</v>
      </c>
      <c r="C494" s="3">
        <f>MAX(B$2:B494)</f>
        <v>31.860000610351499</v>
      </c>
      <c r="D494" s="3">
        <f>MIN(B$2:B494)</f>
        <v>16.9500007629394</v>
      </c>
      <c r="E494" s="4">
        <f t="shared" si="21"/>
        <v>0.29443322834174024</v>
      </c>
      <c r="F494" s="4" cm="1">
        <f t="array" ref="F494">MIN(IF(L$5:L$11&gt;=E494,L$5:L$11,1))</f>
        <v>0.3819660112501051</v>
      </c>
      <c r="G494" s="4" cm="1">
        <f t="array" ref="G494">MAX(IF(L$5:L$11&lt;E494,L$5:L$11,0))</f>
        <v>0.23606797749978967</v>
      </c>
      <c r="H494" s="4">
        <f t="shared" si="22"/>
        <v>1.5223581724804758E-2</v>
      </c>
      <c r="I494" s="4">
        <f t="shared" si="23"/>
        <v>0.25293805661683039</v>
      </c>
    </row>
    <row r="495" spans="1:9" x14ac:dyDescent="0.25">
      <c r="A495" s="2">
        <v>11211</v>
      </c>
      <c r="B495" s="3">
        <v>21.860000610351499</v>
      </c>
      <c r="C495" s="3">
        <f>MAX(B$2:B495)</f>
        <v>31.860000610351499</v>
      </c>
      <c r="D495" s="3">
        <f>MIN(B$2:B495)</f>
        <v>16.9500007629394</v>
      </c>
      <c r="E495" s="4">
        <f t="shared" si="21"/>
        <v>0.32930918160031492</v>
      </c>
      <c r="F495" s="4" cm="1">
        <f t="array" ref="F495">MIN(IF(L$5:L$11&gt;=E495,L$5:L$11,1))</f>
        <v>0.3819660112501051</v>
      </c>
      <c r="G495" s="4" cm="1">
        <f t="array" ref="G495">MAX(IF(L$5:L$11&lt;E495,L$5:L$11,0))</f>
        <v>0.23606797749978967</v>
      </c>
      <c r="H495" s="4">
        <f t="shared" si="22"/>
        <v>2.4367406468862818E-2</v>
      </c>
      <c r="I495" s="4">
        <f t="shared" si="23"/>
        <v>0.40004138055646954</v>
      </c>
    </row>
    <row r="496" spans="1:9" x14ac:dyDescent="0.25">
      <c r="A496" s="2">
        <v>11223</v>
      </c>
      <c r="B496" s="3">
        <v>20.170000076293899</v>
      </c>
      <c r="C496" s="3">
        <f>MAX(B$2:B496)</f>
        <v>31.860000610351499</v>
      </c>
      <c r="D496" s="3">
        <f>MIN(B$2:B496)</f>
        <v>16.9500007629394</v>
      </c>
      <c r="E496" s="4">
        <f t="shared" si="21"/>
        <v>0.21596239747201532</v>
      </c>
      <c r="F496" s="4" cm="1">
        <f t="array" ref="F496">MIN(IF(L$5:L$11&gt;=E496,L$5:L$11,1))</f>
        <v>0.23606797749978967</v>
      </c>
      <c r="G496" s="4" cm="1">
        <f t="array" ref="G496">MAX(IF(L$5:L$11&lt;E496,L$5:L$11,0))</f>
        <v>0</v>
      </c>
      <c r="H496" s="4">
        <f t="shared" si="22"/>
        <v>-7.7310177807466407E-2</v>
      </c>
      <c r="I496" s="4">
        <f t="shared" si="23"/>
        <v>0.63908472036089836</v>
      </c>
    </row>
    <row r="497" spans="1:9" x14ac:dyDescent="0.25">
      <c r="A497" s="2">
        <v>11225</v>
      </c>
      <c r="B497" s="3">
        <v>20.110000610351499</v>
      </c>
      <c r="C497" s="3">
        <f>MAX(B$2:B497)</f>
        <v>31.860000610351499</v>
      </c>
      <c r="D497" s="3">
        <f>MIN(B$2:B497)</f>
        <v>16.9500007629394</v>
      </c>
      <c r="E497" s="4">
        <f t="shared" si="21"/>
        <v>0.21193828838037004</v>
      </c>
      <c r="F497" s="4" cm="1">
        <f t="array" ref="F497">MIN(IF(L$5:L$11&gt;=E497,L$5:L$11,1))</f>
        <v>0.23606797749978967</v>
      </c>
      <c r="G497" s="4" cm="1">
        <f t="array" ref="G497">MAX(IF(L$5:L$11&lt;E497,L$5:L$11,0))</f>
        <v>0</v>
      </c>
      <c r="H497" s="4">
        <f t="shared" si="22"/>
        <v>-2.9746884340827728E-3</v>
      </c>
      <c r="I497" s="4">
        <f t="shared" si="23"/>
        <v>0.91483139627528576</v>
      </c>
    </row>
    <row r="498" spans="1:9" x14ac:dyDescent="0.25">
      <c r="A498" s="2">
        <v>11230</v>
      </c>
      <c r="B498" s="3">
        <v>18.879999160766602</v>
      </c>
      <c r="C498" s="3">
        <f>MAX(B$2:B498)</f>
        <v>31.860000610351499</v>
      </c>
      <c r="D498" s="3">
        <f>MIN(B$2:B498)</f>
        <v>16.9500007629394</v>
      </c>
      <c r="E498" s="4">
        <f t="shared" si="21"/>
        <v>0.12944322049488069</v>
      </c>
      <c r="F498" s="4" cm="1">
        <f t="array" ref="F498">MIN(IF(L$5:L$11&gt;=E498,L$5:L$11,1))</f>
        <v>0.23606797749978967</v>
      </c>
      <c r="G498" s="4" cm="1">
        <f t="array" ref="G498">MAX(IF(L$5:L$11&lt;E498,L$5:L$11,0))</f>
        <v>0</v>
      </c>
      <c r="H498" s="4">
        <f t="shared" si="22"/>
        <v>-6.1163670425338545E-2</v>
      </c>
      <c r="I498" s="4">
        <f t="shared" si="23"/>
        <v>0.89778499661420141</v>
      </c>
    </row>
    <row r="499" spans="1:9" x14ac:dyDescent="0.25">
      <c r="A499" s="2">
        <v>11231</v>
      </c>
      <c r="B499" s="3">
        <v>18.590000152587798</v>
      </c>
      <c r="C499" s="3">
        <f>MAX(B$2:B499)</f>
        <v>31.860000610351499</v>
      </c>
      <c r="D499" s="3">
        <f>MIN(B$2:B499)</f>
        <v>16.9500007629394</v>
      </c>
      <c r="E499" s="4">
        <f t="shared" si="21"/>
        <v>0.10999325328182684</v>
      </c>
      <c r="F499" s="4" cm="1">
        <f t="array" ref="F499">MIN(IF(L$5:L$11&gt;=E499,L$5:L$11,1))</f>
        <v>0.23606797749978967</v>
      </c>
      <c r="G499" s="4" cm="1">
        <f t="array" ref="G499">MAX(IF(L$5:L$11&lt;E499,L$5:L$11,0))</f>
        <v>0</v>
      </c>
      <c r="H499" s="4">
        <f t="shared" si="22"/>
        <v>-1.5360117641394444E-2</v>
      </c>
      <c r="I499" s="4">
        <f t="shared" si="23"/>
        <v>0.54833028124280869</v>
      </c>
    </row>
    <row r="500" spans="1:9" x14ac:dyDescent="0.25">
      <c r="A500" s="2">
        <v>11233</v>
      </c>
      <c r="B500" s="3">
        <v>19.1800003051757</v>
      </c>
      <c r="C500" s="3">
        <f>MAX(B$2:B500)</f>
        <v>31.860000610351499</v>
      </c>
      <c r="D500" s="3">
        <f>MIN(B$2:B500)</f>
        <v>16.9500007629394</v>
      </c>
      <c r="E500" s="4">
        <f t="shared" si="21"/>
        <v>0.14956402180133868</v>
      </c>
      <c r="F500" s="4" cm="1">
        <f t="array" ref="F500">MIN(IF(L$5:L$11&gt;=E500,L$5:L$11,1))</f>
        <v>0.23606797749978967</v>
      </c>
      <c r="G500" s="4" cm="1">
        <f t="array" ref="G500">MAX(IF(L$5:L$11&lt;E500,L$5:L$11,0))</f>
        <v>0</v>
      </c>
      <c r="H500" s="4">
        <f t="shared" si="22"/>
        <v>3.1737501223515041E-2</v>
      </c>
      <c r="I500" s="4">
        <f t="shared" si="23"/>
        <v>0.4659388979681704</v>
      </c>
    </row>
    <row r="501" spans="1:9" x14ac:dyDescent="0.25">
      <c r="A501" s="2">
        <v>11237</v>
      </c>
      <c r="B501" s="3">
        <v>18.610000610351499</v>
      </c>
      <c r="C501" s="3">
        <f>MAX(B$2:B501)</f>
        <v>31.860000610351499</v>
      </c>
      <c r="D501" s="3">
        <f>MIN(B$2:B501)</f>
        <v>16.9500007629394</v>
      </c>
      <c r="E501" s="4">
        <f t="shared" si="21"/>
        <v>0.11133466562041729</v>
      </c>
      <c r="F501" s="4" cm="1">
        <f t="array" ref="F501">MIN(IF(L$5:L$11&gt;=E501,L$5:L$11,1))</f>
        <v>0.23606797749978967</v>
      </c>
      <c r="G501" s="4" cm="1">
        <f t="array" ref="G501">MAX(IF(L$5:L$11&lt;E501,L$5:L$11,0))</f>
        <v>0</v>
      </c>
      <c r="H501" s="4">
        <f t="shared" si="22"/>
        <v>-2.9718440341754748E-2</v>
      </c>
      <c r="I501" s="4">
        <f t="shared" si="23"/>
        <v>0.63356336333873131</v>
      </c>
    </row>
    <row r="502" spans="1:9" x14ac:dyDescent="0.25">
      <c r="A502" s="2">
        <v>11238</v>
      </c>
      <c r="B502" s="3">
        <v>18.620000839233398</v>
      </c>
      <c r="C502" s="3">
        <f>MAX(B$2:B502)</f>
        <v>31.860000610351499</v>
      </c>
      <c r="D502" s="3">
        <f>MIN(B$2:B502)</f>
        <v>16.9500007629394</v>
      </c>
      <c r="E502" s="4">
        <f t="shared" si="21"/>
        <v>0.11200537178971584</v>
      </c>
      <c r="F502" s="4" cm="1">
        <f t="array" ref="F502">MIN(IF(L$5:L$11&gt;=E502,L$5:L$11,1))</f>
        <v>0.23606797749978967</v>
      </c>
      <c r="G502" s="4" cm="1">
        <f t="array" ref="G502">MAX(IF(L$5:L$11&lt;E502,L$5:L$11,0))</f>
        <v>0</v>
      </c>
      <c r="H502" s="4">
        <f t="shared" si="22"/>
        <v>5.373577944074448E-4</v>
      </c>
      <c r="I502" s="4">
        <f t="shared" si="23"/>
        <v>0.47162121182029648</v>
      </c>
    </row>
    <row r="503" spans="1:9" x14ac:dyDescent="0.25">
      <c r="A503" s="2">
        <v>11241</v>
      </c>
      <c r="B503" s="3">
        <v>18.110000610351499</v>
      </c>
      <c r="C503" s="3">
        <f>MAX(B$2:B503)</f>
        <v>31.860000610351499</v>
      </c>
      <c r="D503" s="3">
        <f>MIN(B$2:B503)</f>
        <v>16.9500007629394</v>
      </c>
      <c r="E503" s="4">
        <f t="shared" si="21"/>
        <v>7.7800124700433029E-2</v>
      </c>
      <c r="F503" s="4" cm="1">
        <f t="array" ref="F503">MIN(IF(L$5:L$11&gt;=E503,L$5:L$11,1))</f>
        <v>0.23606797749978967</v>
      </c>
      <c r="G503" s="4" cm="1">
        <f t="array" ref="G503">MAX(IF(L$5:L$11&lt;E503,L$5:L$11,0))</f>
        <v>0</v>
      </c>
      <c r="H503" s="4">
        <f t="shared" si="22"/>
        <v>-2.7389914387506376E-2</v>
      </c>
      <c r="I503" s="4">
        <f t="shared" si="23"/>
        <v>0.47446236874637365</v>
      </c>
    </row>
    <row r="504" spans="1:9" x14ac:dyDescent="0.25">
      <c r="A504" s="2">
        <v>11245</v>
      </c>
      <c r="B504" s="3">
        <v>17.909999847412099</v>
      </c>
      <c r="C504" s="3">
        <f>MAX(B$2:B504)</f>
        <v>31.860000610351499</v>
      </c>
      <c r="D504" s="3">
        <f>MIN(B$2:B504)</f>
        <v>16.9500007629394</v>
      </c>
      <c r="E504" s="4">
        <f t="shared" si="21"/>
        <v>6.438625716279428E-2</v>
      </c>
      <c r="F504" s="4" cm="1">
        <f t="array" ref="F504">MIN(IF(L$5:L$11&gt;=E504,L$5:L$11,1))</f>
        <v>0.23606797749978967</v>
      </c>
      <c r="G504" s="4" cm="1">
        <f t="array" ref="G504">MAX(IF(L$5:L$11&lt;E504,L$5:L$11,0))</f>
        <v>0</v>
      </c>
      <c r="H504" s="4">
        <f t="shared" si="22"/>
        <v>-1.1043664063991376E-2</v>
      </c>
      <c r="I504" s="4">
        <f t="shared" si="23"/>
        <v>0.3295666168889948</v>
      </c>
    </row>
    <row r="505" spans="1:9" x14ac:dyDescent="0.25">
      <c r="A505" s="2">
        <v>11246</v>
      </c>
      <c r="B505" s="3">
        <v>18.2000007629394</v>
      </c>
      <c r="C505" s="3">
        <f>MAX(B$2:B505)</f>
        <v>31.860000610351499</v>
      </c>
      <c r="D505" s="3">
        <f>MIN(B$2:B505)</f>
        <v>16.9500007629394</v>
      </c>
      <c r="E505" s="4">
        <f t="shared" si="21"/>
        <v>8.3836352299960629E-2</v>
      </c>
      <c r="F505" s="4" cm="1">
        <f t="array" ref="F505">MIN(IF(L$5:L$11&gt;=E505,L$5:L$11,1))</f>
        <v>0.23606797749978967</v>
      </c>
      <c r="G505" s="4" cm="1">
        <f t="array" ref="G505">MAX(IF(L$5:L$11&lt;E505,L$5:L$11,0))</f>
        <v>0</v>
      </c>
      <c r="H505" s="4">
        <f t="shared" si="22"/>
        <v>1.6192122724624447E-2</v>
      </c>
      <c r="I505" s="4">
        <f t="shared" si="23"/>
        <v>0.27274456215837933</v>
      </c>
    </row>
    <row r="506" spans="1:9" x14ac:dyDescent="0.25">
      <c r="A506" s="2">
        <v>11247</v>
      </c>
      <c r="B506" s="3">
        <v>17.879999160766602</v>
      </c>
      <c r="C506" s="3">
        <f>MAX(B$2:B506)</f>
        <v>31.860000610351499</v>
      </c>
      <c r="D506" s="3">
        <f>MIN(B$2:B506)</f>
        <v>16.9500007629394</v>
      </c>
      <c r="E506" s="4">
        <f t="shared" si="21"/>
        <v>6.2374138654912183E-2</v>
      </c>
      <c r="F506" s="4" cm="1">
        <f t="array" ref="F506">MIN(IF(L$5:L$11&gt;=E506,L$5:L$11,1))</f>
        <v>0.23606797749978967</v>
      </c>
      <c r="G506" s="4" cm="1">
        <f t="array" ref="G506">MAX(IF(L$5:L$11&lt;E506,L$5:L$11,0))</f>
        <v>0</v>
      </c>
      <c r="H506" s="4">
        <f t="shared" si="22"/>
        <v>-1.758250487683588E-2</v>
      </c>
      <c r="I506" s="4">
        <f t="shared" si="23"/>
        <v>0.35513648732825409</v>
      </c>
    </row>
    <row r="507" spans="1:9" x14ac:dyDescent="0.25">
      <c r="A507" s="2">
        <v>11252</v>
      </c>
      <c r="B507" s="3">
        <v>17.049999237060501</v>
      </c>
      <c r="C507" s="3">
        <f>MAX(B$2:B507)</f>
        <v>31.860000610351499</v>
      </c>
      <c r="D507" s="3">
        <f>MIN(B$2:B507)</f>
        <v>16.9500007629394</v>
      </c>
      <c r="E507" s="4">
        <f t="shared" si="21"/>
        <v>6.7068058447000865E-3</v>
      </c>
      <c r="F507" s="4" cm="1">
        <f t="array" ref="F507">MIN(IF(L$5:L$11&gt;=E507,L$5:L$11,1))</f>
        <v>0.23606797749978967</v>
      </c>
      <c r="G507" s="4" cm="1">
        <f t="array" ref="G507">MAX(IF(L$5:L$11&lt;E507,L$5:L$11,0))</f>
        <v>0</v>
      </c>
      <c r="H507" s="4">
        <f t="shared" si="22"/>
        <v>-4.6420579567326703E-2</v>
      </c>
      <c r="I507" s="4">
        <f t="shared" si="23"/>
        <v>0.26422109138020533</v>
      </c>
    </row>
    <row r="508" spans="1:9" x14ac:dyDescent="0.25">
      <c r="A508" s="2">
        <v>11253</v>
      </c>
      <c r="B508" s="3">
        <v>16.899999618530199</v>
      </c>
      <c r="C508" s="3">
        <f>MAX(B$2:B508)</f>
        <v>31.860000610351499</v>
      </c>
      <c r="D508" s="3">
        <f>MIN(B$2:B508)</f>
        <v>16.899999618530199</v>
      </c>
      <c r="E508" s="4">
        <f t="shared" si="21"/>
        <v>0</v>
      </c>
      <c r="F508" s="4" cm="1">
        <f t="array" ref="F508">MIN(IF(L$5:L$11&gt;=E508,L$5:L$11,1))</f>
        <v>0</v>
      </c>
      <c r="G508" s="4" cm="1">
        <f t="array" ref="G508">MAX(IF(L$5:L$11&lt;E508,L$5:L$11,0))</f>
        <v>0</v>
      </c>
      <c r="H508" s="4">
        <f t="shared" si="22"/>
        <v>-8.7976319790241675E-3</v>
      </c>
      <c r="I508" s="4">
        <f t="shared" si="23"/>
        <v>2.8410485470042466E-2</v>
      </c>
    </row>
    <row r="509" spans="1:9" x14ac:dyDescent="0.25">
      <c r="A509" s="2">
        <v>11254</v>
      </c>
      <c r="B509" s="3">
        <v>17.139999389648398</v>
      </c>
      <c r="C509" s="3">
        <f>MAX(B$2:B509)</f>
        <v>31.860000610351499</v>
      </c>
      <c r="D509" s="3">
        <f>MIN(B$2:B509)</f>
        <v>16.899999618530199</v>
      </c>
      <c r="E509" s="4">
        <f t="shared" si="21"/>
        <v>1.6042764385470868E-2</v>
      </c>
      <c r="F509" s="4" cm="1">
        <f t="array" ref="F509">MIN(IF(L$5:L$11&gt;=E509,L$5:L$11,1))</f>
        <v>0.23606797749978967</v>
      </c>
      <c r="G509" s="4" cm="1">
        <f t="array" ref="G509">MAX(IF(L$5:L$11&lt;E509,L$5:L$11,0))</f>
        <v>0</v>
      </c>
      <c r="H509" s="4">
        <f t="shared" si="22"/>
        <v>1.4201170209202196E-2</v>
      </c>
      <c r="I509" s="4">
        <f t="shared" si="23"/>
        <v>0</v>
      </c>
    </row>
    <row r="510" spans="1:9" x14ac:dyDescent="0.25">
      <c r="A510" s="2">
        <v>11255</v>
      </c>
      <c r="B510" s="3">
        <v>17.7399997711181</v>
      </c>
      <c r="C510" s="3">
        <f>MAX(B$2:B510)</f>
        <v>31.860000610351499</v>
      </c>
      <c r="D510" s="3">
        <f>MIN(B$2:B510)</f>
        <v>16.899999618530199</v>
      </c>
      <c r="E510" s="4">
        <f t="shared" si="21"/>
        <v>5.6149739097419389E-2</v>
      </c>
      <c r="F510" s="4" cm="1">
        <f t="array" ref="F510">MIN(IF(L$5:L$11&gt;=E510,L$5:L$11,1))</f>
        <v>0.23606797749978967</v>
      </c>
      <c r="G510" s="4" cm="1">
        <f t="array" ref="G510">MAX(IF(L$5:L$11&lt;E510,L$5:L$11,0))</f>
        <v>0</v>
      </c>
      <c r="H510" s="4">
        <f t="shared" si="22"/>
        <v>3.5005857808377172E-2</v>
      </c>
      <c r="I510" s="4">
        <f t="shared" si="23"/>
        <v>6.7958240483867241E-2</v>
      </c>
    </row>
    <row r="511" spans="1:9" x14ac:dyDescent="0.25">
      <c r="A511" s="2">
        <v>11258</v>
      </c>
      <c r="B511" s="3">
        <v>17.780000686645501</v>
      </c>
      <c r="C511" s="3">
        <f>MAX(B$2:B511)</f>
        <v>31.860000610351499</v>
      </c>
      <c r="D511" s="3">
        <f>MIN(B$2:B511)</f>
        <v>16.899999618530199</v>
      </c>
      <c r="E511" s="4">
        <f t="shared" si="21"/>
        <v>5.8823596909946894E-2</v>
      </c>
      <c r="F511" s="4" cm="1">
        <f t="array" ref="F511">MIN(IF(L$5:L$11&gt;=E511,L$5:L$11,1))</f>
        <v>0.23606797749978967</v>
      </c>
      <c r="G511" s="4" cm="1">
        <f t="array" ref="G511">MAX(IF(L$5:L$11&lt;E511,L$5:L$11,0))</f>
        <v>0</v>
      </c>
      <c r="H511" s="4">
        <f t="shared" si="22"/>
        <v>2.2548430689679488E-3</v>
      </c>
      <c r="I511" s="4">
        <f t="shared" si="23"/>
        <v>0.23785411173554624</v>
      </c>
    </row>
    <row r="512" spans="1:9" x14ac:dyDescent="0.25">
      <c r="A512" s="2">
        <v>11259</v>
      </c>
      <c r="B512" s="3">
        <v>17.860000610351499</v>
      </c>
      <c r="C512" s="3">
        <f>MAX(B$2:B512)</f>
        <v>31.860000610351499</v>
      </c>
      <c r="D512" s="3">
        <f>MIN(B$2:B512)</f>
        <v>16.899999618530199</v>
      </c>
      <c r="E512" s="4">
        <f t="shared" si="21"/>
        <v>6.4171185038432596E-2</v>
      </c>
      <c r="F512" s="4" cm="1">
        <f t="array" ref="F512">MIN(IF(L$5:L$11&gt;=E512,L$5:L$11,1))</f>
        <v>0.23606797749978967</v>
      </c>
      <c r="G512" s="4" cm="1">
        <f t="array" ref="G512">MAX(IF(L$5:L$11&lt;E512,L$5:L$11,0))</f>
        <v>0</v>
      </c>
      <c r="H512" s="4">
        <f t="shared" si="22"/>
        <v>4.4994331055390191E-3</v>
      </c>
      <c r="I512" s="4">
        <f t="shared" si="23"/>
        <v>0.24918075519158164</v>
      </c>
    </row>
    <row r="513" spans="1:9" x14ac:dyDescent="0.25">
      <c r="A513" s="2">
        <v>11261</v>
      </c>
      <c r="B513" s="3">
        <v>17.340000152587798</v>
      </c>
      <c r="C513" s="3">
        <f>MAX(B$2:B513)</f>
        <v>31.860000610351499</v>
      </c>
      <c r="D513" s="3">
        <f>MIN(B$2:B513)</f>
        <v>16.899999618530199</v>
      </c>
      <c r="E513" s="4">
        <f t="shared" si="21"/>
        <v>2.9411798454970002E-2</v>
      </c>
      <c r="F513" s="4" cm="1">
        <f t="array" ref="F513">MIN(IF(L$5:L$11&gt;=E513,L$5:L$11,1))</f>
        <v>0.23606797749978967</v>
      </c>
      <c r="G513" s="4" cm="1">
        <f t="array" ref="G513">MAX(IF(L$5:L$11&lt;E513,L$5:L$11,0))</f>
        <v>0</v>
      </c>
      <c r="H513" s="4">
        <f t="shared" si="22"/>
        <v>-2.9115366181024283E-2</v>
      </c>
      <c r="I513" s="4">
        <f t="shared" si="23"/>
        <v>0.27183350201951795</v>
      </c>
    </row>
    <row r="514" spans="1:9" x14ac:dyDescent="0.25">
      <c r="A514" s="2">
        <v>11262</v>
      </c>
      <c r="B514" s="3">
        <v>16.940000534057599</v>
      </c>
      <c r="C514" s="3">
        <f>MAX(B$2:B514)</f>
        <v>31.860000610351499</v>
      </c>
      <c r="D514" s="3">
        <f>MIN(B$2:B514)</f>
        <v>16.899999618530199</v>
      </c>
      <c r="E514" s="4">
        <f t="shared" si="21"/>
        <v>2.673857812527504E-3</v>
      </c>
      <c r="F514" s="4" cm="1">
        <f t="array" ref="F514">MIN(IF(L$5:L$11&gt;=E514,L$5:L$11,1))</f>
        <v>0.23606797749978967</v>
      </c>
      <c r="G514" s="4" cm="1">
        <f t="array" ref="G514">MAX(IF(L$5:L$11&lt;E514,L$5:L$11,0))</f>
        <v>0</v>
      </c>
      <c r="H514" s="4">
        <f t="shared" si="22"/>
        <v>-2.3068028547306718E-2</v>
      </c>
      <c r="I514" s="4">
        <f t="shared" si="23"/>
        <v>0.12459037759577624</v>
      </c>
    </row>
    <row r="515" spans="1:9" x14ac:dyDescent="0.25">
      <c r="A515" s="2">
        <v>11267</v>
      </c>
      <c r="B515" s="3">
        <v>16.620000839233398</v>
      </c>
      <c r="C515" s="3">
        <f>MAX(B$2:B515)</f>
        <v>31.860000610351499</v>
      </c>
      <c r="D515" s="3">
        <f>MIN(B$2:B515)</f>
        <v>16.620000839233398</v>
      </c>
      <c r="E515" s="4">
        <f t="shared" si="21"/>
        <v>0</v>
      </c>
      <c r="F515" s="4" cm="1">
        <f t="array" ref="F515">MIN(IF(L$5:L$11&gt;=E515,L$5:L$11,1))</f>
        <v>0</v>
      </c>
      <c r="G515" s="4" cm="1">
        <f t="array" ref="G515">MAX(IF(L$5:L$11&lt;E515,L$5:L$11,0))</f>
        <v>0</v>
      </c>
      <c r="H515" s="4">
        <f t="shared" si="22"/>
        <v>-1.8890182097742403E-2</v>
      </c>
      <c r="I515" s="4">
        <f t="shared" si="23"/>
        <v>1.1326643456035398E-2</v>
      </c>
    </row>
    <row r="516" spans="1:9" x14ac:dyDescent="0.25">
      <c r="A516" s="2">
        <v>11268</v>
      </c>
      <c r="B516" s="3">
        <v>16.649999618530199</v>
      </c>
      <c r="C516" s="3">
        <f>MAX(B$2:B516)</f>
        <v>31.860000610351499</v>
      </c>
      <c r="D516" s="3">
        <f>MIN(B$2:B516)</f>
        <v>16.620000839233398</v>
      </c>
      <c r="E516" s="4">
        <f t="shared" ref="E516:E579" si="24">(B516-D516)/(C516-D516)</f>
        <v>1.9684238679354977E-3</v>
      </c>
      <c r="F516" s="4" cm="1">
        <f t="array" ref="F516">MIN(IF(L$5:L$11&gt;=E516,L$5:L$11,1))</f>
        <v>0.23606797749978967</v>
      </c>
      <c r="G516" s="4" cm="1">
        <f t="array" ref="G516">MAX(IF(L$5:L$11&lt;E516,L$5:L$11,0))</f>
        <v>0</v>
      </c>
      <c r="H516" s="4">
        <f t="shared" si="22"/>
        <v>1.804980612635454E-3</v>
      </c>
      <c r="I516" s="4">
        <f t="shared" si="23"/>
        <v>0</v>
      </c>
    </row>
    <row r="517" spans="1:9" x14ac:dyDescent="0.25">
      <c r="A517" s="2">
        <v>11269</v>
      </c>
      <c r="B517" s="3">
        <v>16.090000152587798</v>
      </c>
      <c r="C517" s="3">
        <f>MAX(B$2:B517)</f>
        <v>31.860000610351499</v>
      </c>
      <c r="D517" s="3">
        <f>MIN(B$2:B517)</f>
        <v>16.090000152587798</v>
      </c>
      <c r="E517" s="4">
        <f t="shared" si="24"/>
        <v>0</v>
      </c>
      <c r="F517" s="4" cm="1">
        <f t="array" ref="F517">MIN(IF(L$5:L$11&gt;=E517,L$5:L$11,1))</f>
        <v>0</v>
      </c>
      <c r="G517" s="4" cm="1">
        <f t="array" ref="G517">MAX(IF(L$5:L$11&lt;E517,L$5:L$11,0))</f>
        <v>0</v>
      </c>
      <c r="H517" s="4">
        <f t="shared" ref="H517:H580" si="25">B517/B516-1</f>
        <v>-3.3633602328684953E-2</v>
      </c>
      <c r="I517" s="4">
        <f t="shared" ref="I517:I580" si="26">IF(E516=0,0,(E516-G516)/(F516-G516))</f>
        <v>8.3383773131078375E-3</v>
      </c>
    </row>
    <row r="518" spans="1:9" x14ac:dyDescent="0.25">
      <c r="A518" s="2">
        <v>11272</v>
      </c>
      <c r="B518" s="3">
        <v>15.539999961853001</v>
      </c>
      <c r="C518" s="3">
        <f>MAX(B$2:B518)</f>
        <v>31.860000610351499</v>
      </c>
      <c r="D518" s="3">
        <f>MIN(B$2:B518)</f>
        <v>15.539999961853001</v>
      </c>
      <c r="E518" s="4">
        <f t="shared" si="24"/>
        <v>0</v>
      </c>
      <c r="F518" s="4" cm="1">
        <f t="array" ref="F518">MIN(IF(L$5:L$11&gt;=E518,L$5:L$11,1))</f>
        <v>0</v>
      </c>
      <c r="G518" s="4" cm="1">
        <f t="array" ref="G518">MAX(IF(L$5:L$11&lt;E518,L$5:L$11,0))</f>
        <v>0</v>
      </c>
      <c r="H518" s="4">
        <f t="shared" si="25"/>
        <v>-3.4182733717770586E-2</v>
      </c>
      <c r="I518" s="4">
        <f t="shared" si="26"/>
        <v>0</v>
      </c>
    </row>
    <row r="519" spans="1:9" x14ac:dyDescent="0.25">
      <c r="A519" s="2">
        <v>11273</v>
      </c>
      <c r="B519" s="3">
        <v>15.789999961853001</v>
      </c>
      <c r="C519" s="3">
        <f>MAX(B$2:B519)</f>
        <v>31.860000610351499</v>
      </c>
      <c r="D519" s="3">
        <f>MIN(B$2:B519)</f>
        <v>15.539999961853001</v>
      </c>
      <c r="E519" s="4">
        <f t="shared" si="24"/>
        <v>1.5318626842272885E-2</v>
      </c>
      <c r="F519" s="4" cm="1">
        <f t="array" ref="F519">MIN(IF(L$5:L$11&gt;=E519,L$5:L$11,1))</f>
        <v>0.23606797749978967</v>
      </c>
      <c r="G519" s="4" cm="1">
        <f t="array" ref="G519">MAX(IF(L$5:L$11&lt;E519,L$5:L$11,0))</f>
        <v>0</v>
      </c>
      <c r="H519" s="4">
        <f t="shared" si="25"/>
        <v>1.6087516127007095E-2</v>
      </c>
      <c r="I519" s="4">
        <f t="shared" si="26"/>
        <v>0</v>
      </c>
    </row>
    <row r="520" spans="1:9" x14ac:dyDescent="0.25">
      <c r="A520" s="2">
        <v>11274</v>
      </c>
      <c r="B520" s="3">
        <v>16.139999389648398</v>
      </c>
      <c r="C520" s="3">
        <f>MAX(B$2:B520)</f>
        <v>31.860000610351499</v>
      </c>
      <c r="D520" s="3">
        <f>MIN(B$2:B520)</f>
        <v>15.539999961853001</v>
      </c>
      <c r="E520" s="4">
        <f t="shared" si="24"/>
        <v>3.6764669359899804E-2</v>
      </c>
      <c r="F520" s="4" cm="1">
        <f t="array" ref="F520">MIN(IF(L$5:L$11&gt;=E520,L$5:L$11,1))</f>
        <v>0.23606797749978967</v>
      </c>
      <c r="G520" s="4" cm="1">
        <f t="array" ref="G520">MAX(IF(L$5:L$11&lt;E520,L$5:L$11,0))</f>
        <v>0</v>
      </c>
      <c r="H520" s="4">
        <f t="shared" si="25"/>
        <v>2.2165891617540234E-2</v>
      </c>
      <c r="I520" s="4">
        <f t="shared" si="26"/>
        <v>6.4890744625820895E-2</v>
      </c>
    </row>
    <row r="521" spans="1:9" x14ac:dyDescent="0.25">
      <c r="A521" s="2">
        <v>11275</v>
      </c>
      <c r="B521" s="3">
        <v>16.559999465942301</v>
      </c>
      <c r="C521" s="3">
        <f>MAX(B$2:B521)</f>
        <v>31.860000610351499</v>
      </c>
      <c r="D521" s="3">
        <f>MIN(B$2:B521)</f>
        <v>15.539999961853001</v>
      </c>
      <c r="E521" s="4">
        <f t="shared" si="24"/>
        <v>6.2499967129789551E-2</v>
      </c>
      <c r="F521" s="4" cm="1">
        <f t="array" ref="F521">MIN(IF(L$5:L$11&gt;=E521,L$5:L$11,1))</f>
        <v>0.23606797749978967</v>
      </c>
      <c r="G521" s="4" cm="1">
        <f t="array" ref="G521">MAX(IF(L$5:L$11&lt;E521,L$5:L$11,0))</f>
        <v>0</v>
      </c>
      <c r="H521" s="4">
        <f t="shared" si="25"/>
        <v>2.6022310543783345E-2</v>
      </c>
      <c r="I521" s="4">
        <f t="shared" si="26"/>
        <v>0.15573763857883927</v>
      </c>
    </row>
    <row r="522" spans="1:9" x14ac:dyDescent="0.25">
      <c r="A522" s="2">
        <v>11276</v>
      </c>
      <c r="B522" s="3">
        <v>16.889999389648398</v>
      </c>
      <c r="C522" s="3">
        <f>MAX(B$2:B522)</f>
        <v>31.860000610351499</v>
      </c>
      <c r="D522" s="3">
        <f>MIN(B$2:B522)</f>
        <v>15.539999961853001</v>
      </c>
      <c r="E522" s="4">
        <f t="shared" si="24"/>
        <v>8.2720549886718453E-2</v>
      </c>
      <c r="F522" s="4" cm="1">
        <f t="array" ref="F522">MIN(IF(L$5:L$11&gt;=E522,L$5:L$11,1))</f>
        <v>0.23606797749978967</v>
      </c>
      <c r="G522" s="4" cm="1">
        <f t="array" ref="G522">MAX(IF(L$5:L$11&lt;E522,L$5:L$11,0))</f>
        <v>0</v>
      </c>
      <c r="H522" s="4">
        <f t="shared" si="25"/>
        <v>1.9927532267424386E-2</v>
      </c>
      <c r="I522" s="4">
        <f t="shared" si="26"/>
        <v>0.26475410935329097</v>
      </c>
    </row>
    <row r="523" spans="1:9" x14ac:dyDescent="0.25">
      <c r="A523" s="2">
        <v>11279</v>
      </c>
      <c r="B523" s="3">
        <v>16.4799995422363</v>
      </c>
      <c r="C523" s="3">
        <f>MAX(B$2:B523)</f>
        <v>31.860000610351499</v>
      </c>
      <c r="D523" s="3">
        <f>MIN(B$2:B523)</f>
        <v>15.539999961853001</v>
      </c>
      <c r="E523" s="4">
        <f t="shared" si="24"/>
        <v>5.7598011215139411E-2</v>
      </c>
      <c r="F523" s="4" cm="1">
        <f t="array" ref="F523">MIN(IF(L$5:L$11&gt;=E523,L$5:L$11,1))</f>
        <v>0.23606797749978967</v>
      </c>
      <c r="G523" s="4" cm="1">
        <f t="array" ref="G523">MAX(IF(L$5:L$11&lt;E523,L$5:L$11,0))</f>
        <v>0</v>
      </c>
      <c r="H523" s="4">
        <f t="shared" si="25"/>
        <v>-2.4274710611498329E-2</v>
      </c>
      <c r="I523" s="4">
        <f t="shared" si="26"/>
        <v>0.35040987245630195</v>
      </c>
    </row>
    <row r="524" spans="1:9" x14ac:dyDescent="0.25">
      <c r="A524" s="2">
        <v>11280</v>
      </c>
      <c r="B524" s="3">
        <v>16.659999847412099</v>
      </c>
      <c r="C524" s="3">
        <f>MAX(B$2:B524)</f>
        <v>31.860000610351499</v>
      </c>
      <c r="D524" s="3">
        <f>MIN(B$2:B524)</f>
        <v>15.539999961853001</v>
      </c>
      <c r="E524" s="4">
        <f t="shared" si="24"/>
        <v>6.8627441241072631E-2</v>
      </c>
      <c r="F524" s="4" cm="1">
        <f t="array" ref="F524">MIN(IF(L$5:L$11&gt;=E524,L$5:L$11,1))</f>
        <v>0.23606797749978967</v>
      </c>
      <c r="G524" s="4" cm="1">
        <f t="array" ref="G524">MAX(IF(L$5:L$11&lt;E524,L$5:L$11,0))</f>
        <v>0</v>
      </c>
      <c r="H524" s="4">
        <f t="shared" si="25"/>
        <v>1.0922348918425584E-2</v>
      </c>
      <c r="I524" s="4">
        <f t="shared" si="26"/>
        <v>0.24398909087612583</v>
      </c>
    </row>
    <row r="525" spans="1:9" x14ac:dyDescent="0.25">
      <c r="A525" s="2">
        <v>11281</v>
      </c>
      <c r="B525" s="3">
        <v>17.0100002288818</v>
      </c>
      <c r="C525" s="3">
        <f>MAX(B$2:B525)</f>
        <v>31.860000610351499</v>
      </c>
      <c r="D525" s="3">
        <f>MIN(B$2:B525)</f>
        <v>15.539999961853001</v>
      </c>
      <c r="E525" s="4">
        <f t="shared" si="24"/>
        <v>9.0073542194622713E-2</v>
      </c>
      <c r="F525" s="4" cm="1">
        <f t="array" ref="F525">MIN(IF(L$5:L$11&gt;=E525,L$5:L$11,1))</f>
        <v>0.23606797749978967</v>
      </c>
      <c r="G525" s="4" cm="1">
        <f t="array" ref="G525">MAX(IF(L$5:L$11&lt;E525,L$5:L$11,0))</f>
        <v>0</v>
      </c>
      <c r="H525" s="4">
        <f t="shared" si="25"/>
        <v>2.1008426451100348E-2</v>
      </c>
      <c r="I525" s="4">
        <f t="shared" si="26"/>
        <v>0.29071050621905625</v>
      </c>
    </row>
    <row r="526" spans="1:9" x14ac:dyDescent="0.25">
      <c r="A526" s="2">
        <v>11283</v>
      </c>
      <c r="B526" s="3">
        <v>17.2000007629394</v>
      </c>
      <c r="C526" s="3">
        <f>MAX(B$2:B526)</f>
        <v>31.860000610351499</v>
      </c>
      <c r="D526" s="3">
        <f>MIN(B$2:B526)</f>
        <v>15.539999961853001</v>
      </c>
      <c r="E526" s="4">
        <f t="shared" si="24"/>
        <v>0.10171573131886642</v>
      </c>
      <c r="F526" s="4" cm="1">
        <f t="array" ref="F526">MIN(IF(L$5:L$11&gt;=E526,L$5:L$11,1))</f>
        <v>0.23606797749978967</v>
      </c>
      <c r="G526" s="4" cm="1">
        <f t="array" ref="G526">MAX(IF(L$5:L$11&lt;E526,L$5:L$11,0))</f>
        <v>0</v>
      </c>
      <c r="H526" s="4">
        <f t="shared" si="25"/>
        <v>1.1169931305173852E-2</v>
      </c>
      <c r="I526" s="4">
        <f t="shared" si="26"/>
        <v>0.38155764771061745</v>
      </c>
    </row>
    <row r="527" spans="1:9" x14ac:dyDescent="0.25">
      <c r="A527" s="2">
        <v>11287</v>
      </c>
      <c r="B527" s="3">
        <v>16.850000381469702</v>
      </c>
      <c r="C527" s="3">
        <f>MAX(B$2:B527)</f>
        <v>31.860000610351499</v>
      </c>
      <c r="D527" s="3">
        <f>MIN(B$2:B527)</f>
        <v>15.539999961853001</v>
      </c>
      <c r="E527" s="4">
        <f t="shared" si="24"/>
        <v>8.0269630365316549E-2</v>
      </c>
      <c r="F527" s="4" cm="1">
        <f t="array" ref="F527">MIN(IF(L$5:L$11&gt;=E527,L$5:L$11,1))</f>
        <v>0.23606797749978967</v>
      </c>
      <c r="G527" s="4" cm="1">
        <f t="array" ref="G527">MAX(IF(L$5:L$11&lt;E527,L$5:L$11,0))</f>
        <v>0</v>
      </c>
      <c r="H527" s="4">
        <f t="shared" si="25"/>
        <v>-2.0348858485159993E-2</v>
      </c>
      <c r="I527" s="4">
        <f t="shared" si="26"/>
        <v>0.43087475224782257</v>
      </c>
    </row>
    <row r="528" spans="1:9" x14ac:dyDescent="0.25">
      <c r="A528" s="2">
        <v>11288</v>
      </c>
      <c r="B528" s="3">
        <v>16.610000610351499</v>
      </c>
      <c r="C528" s="3">
        <f>MAX(B$2:B528)</f>
        <v>31.860000610351499</v>
      </c>
      <c r="D528" s="3">
        <f>MIN(B$2:B528)</f>
        <v>15.539999961853001</v>
      </c>
      <c r="E528" s="4">
        <f t="shared" si="24"/>
        <v>6.5563762621353938E-2</v>
      </c>
      <c r="F528" s="4" cm="1">
        <f t="array" ref="F528">MIN(IF(L$5:L$11&gt;=E528,L$5:L$11,1))</f>
        <v>0.23606797749978967</v>
      </c>
      <c r="G528" s="4" cm="1">
        <f t="array" ref="G528">MAX(IF(L$5:L$11&lt;E528,L$5:L$11,0))</f>
        <v>0</v>
      </c>
      <c r="H528" s="4">
        <f t="shared" si="25"/>
        <v>-1.4243309536190685E-2</v>
      </c>
      <c r="I528" s="4">
        <f t="shared" si="26"/>
        <v>0.3400276107562622</v>
      </c>
    </row>
    <row r="529" spans="1:9" x14ac:dyDescent="0.25">
      <c r="A529" s="2">
        <v>11290</v>
      </c>
      <c r="B529" s="3">
        <v>16.379999160766602</v>
      </c>
      <c r="C529" s="3">
        <f>MAX(B$2:B529)</f>
        <v>31.860000610351499</v>
      </c>
      <c r="D529" s="3">
        <f>MIN(B$2:B529)</f>
        <v>15.539999961853001</v>
      </c>
      <c r="E529" s="4">
        <f t="shared" si="24"/>
        <v>5.1470537103862422E-2</v>
      </c>
      <c r="F529" s="4" cm="1">
        <f t="array" ref="F529">MIN(IF(L$5:L$11&gt;=E529,L$5:L$11,1))</f>
        <v>0.23606797749978967</v>
      </c>
      <c r="G529" s="4" cm="1">
        <f t="array" ref="G529">MAX(IF(L$5:L$11&lt;E529,L$5:L$11,0))</f>
        <v>0</v>
      </c>
      <c r="H529" s="4">
        <f t="shared" si="25"/>
        <v>-1.3847166835235236E-2</v>
      </c>
      <c r="I529" s="4">
        <f t="shared" si="26"/>
        <v>0.27773255532471514</v>
      </c>
    </row>
    <row r="530" spans="1:9" x14ac:dyDescent="0.25">
      <c r="A530" s="2">
        <v>11293</v>
      </c>
      <c r="B530" s="3">
        <v>16.799999237060501</v>
      </c>
      <c r="C530" s="3">
        <f>MAX(B$2:B530)</f>
        <v>31.860000610351499</v>
      </c>
      <c r="D530" s="3">
        <f>MIN(B$2:B530)</f>
        <v>15.539999961853001</v>
      </c>
      <c r="E530" s="4">
        <f t="shared" si="24"/>
        <v>7.7205834873751961E-2</v>
      </c>
      <c r="F530" s="4" cm="1">
        <f t="array" ref="F530">MIN(IF(L$5:L$11&gt;=E530,L$5:L$11,1))</f>
        <v>0.23606797749978967</v>
      </c>
      <c r="G530" s="4" cm="1">
        <f t="array" ref="G530">MAX(IF(L$5:L$11&lt;E530,L$5:L$11,0))</f>
        <v>0</v>
      </c>
      <c r="H530" s="4">
        <f t="shared" si="25"/>
        <v>2.5641031612497533E-2</v>
      </c>
      <c r="I530" s="4">
        <f t="shared" si="26"/>
        <v>0.21803269401038641</v>
      </c>
    </row>
    <row r="531" spans="1:9" x14ac:dyDescent="0.25">
      <c r="A531" s="2">
        <v>11294</v>
      </c>
      <c r="B531" s="3">
        <v>16.959999084472599</v>
      </c>
      <c r="C531" s="3">
        <f>MAX(B$2:B531)</f>
        <v>31.860000610351499</v>
      </c>
      <c r="D531" s="3">
        <f>MIN(B$2:B531)</f>
        <v>15.539999961853001</v>
      </c>
      <c r="E531" s="4">
        <f t="shared" si="24"/>
        <v>8.7009746703058125E-2</v>
      </c>
      <c r="F531" s="4" cm="1">
        <f t="array" ref="F531">MIN(IF(L$5:L$11&gt;=E531,L$5:L$11,1))</f>
        <v>0.23606797749978967</v>
      </c>
      <c r="G531" s="4" cm="1">
        <f t="array" ref="G531">MAX(IF(L$5:L$11&lt;E531,L$5:L$11,0))</f>
        <v>0</v>
      </c>
      <c r="H531" s="4">
        <f t="shared" si="25"/>
        <v>9.5238008737013047E-3</v>
      </c>
      <c r="I531" s="4">
        <f t="shared" si="26"/>
        <v>0.32704916478483725</v>
      </c>
    </row>
    <row r="532" spans="1:9" x14ac:dyDescent="0.25">
      <c r="A532" s="2">
        <v>11295</v>
      </c>
      <c r="B532" s="3">
        <v>16.670000076293899</v>
      </c>
      <c r="C532" s="3">
        <f>MAX(B$2:B532)</f>
        <v>31.860000610351499</v>
      </c>
      <c r="D532" s="3">
        <f>MIN(B$2:B532)</f>
        <v>15.539999961853001</v>
      </c>
      <c r="E532" s="4">
        <f t="shared" si="24"/>
        <v>6.9240200339383107E-2</v>
      </c>
      <c r="F532" s="4" cm="1">
        <f t="array" ref="F532">MIN(IF(L$5:L$11&gt;=E532,L$5:L$11,1))</f>
        <v>0.23606797749978967</v>
      </c>
      <c r="G532" s="4" cm="1">
        <f t="array" ref="G532">MAX(IF(L$5:L$11&lt;E532,L$5:L$11,0))</f>
        <v>0</v>
      </c>
      <c r="H532" s="4">
        <f t="shared" si="25"/>
        <v>-1.7098999046774921E-2</v>
      </c>
      <c r="I532" s="4">
        <f t="shared" si="26"/>
        <v>0.36857920173919245</v>
      </c>
    </row>
    <row r="533" spans="1:9" x14ac:dyDescent="0.25">
      <c r="A533" s="2">
        <v>11296</v>
      </c>
      <c r="B533" s="3">
        <v>16.420000076293899</v>
      </c>
      <c r="C533" s="3">
        <f>MAX(B$2:B533)</f>
        <v>31.860000610351499</v>
      </c>
      <c r="D533" s="3">
        <f>MIN(B$2:B533)</f>
        <v>15.539999961853001</v>
      </c>
      <c r="E533" s="4">
        <f t="shared" si="24"/>
        <v>5.3921573497110228E-2</v>
      </c>
      <c r="F533" s="4" cm="1">
        <f t="array" ref="F533">MIN(IF(L$5:L$11&gt;=E533,L$5:L$11,1))</f>
        <v>0.23606797749978967</v>
      </c>
      <c r="G533" s="4" cm="1">
        <f t="array" ref="G533">MAX(IF(L$5:L$11&lt;E533,L$5:L$11,0))</f>
        <v>0</v>
      </c>
      <c r="H533" s="4">
        <f t="shared" si="25"/>
        <v>-1.4997000531242977E-2</v>
      </c>
      <c r="I533" s="4">
        <f t="shared" si="26"/>
        <v>0.29330619541333086</v>
      </c>
    </row>
    <row r="534" spans="1:9" x14ac:dyDescent="0.25">
      <c r="A534" s="2">
        <v>11297</v>
      </c>
      <c r="B534" s="3">
        <v>16.4300003051757</v>
      </c>
      <c r="C534" s="3">
        <f>MAX(B$2:B534)</f>
        <v>31.860000610351499</v>
      </c>
      <c r="D534" s="3">
        <f>MIN(B$2:B534)</f>
        <v>15.539999961853001</v>
      </c>
      <c r="E534" s="4">
        <f t="shared" si="24"/>
        <v>5.4534332595420711E-2</v>
      </c>
      <c r="F534" s="4" cm="1">
        <f t="array" ref="F534">MIN(IF(L$5:L$11&gt;=E534,L$5:L$11,1))</f>
        <v>0.23606797749978967</v>
      </c>
      <c r="G534" s="4" cm="1">
        <f t="array" ref="G534">MAX(IF(L$5:L$11&lt;E534,L$5:L$11,0))</f>
        <v>0</v>
      </c>
      <c r="H534" s="4">
        <f t="shared" si="25"/>
        <v>6.090273346732733E-4</v>
      </c>
      <c r="I534" s="4">
        <f t="shared" si="26"/>
        <v>0.22841545078751002</v>
      </c>
    </row>
    <row r="535" spans="1:9" x14ac:dyDescent="0.25">
      <c r="A535" s="2">
        <v>11300</v>
      </c>
      <c r="B535" s="3">
        <v>15.9700002670288</v>
      </c>
      <c r="C535" s="3">
        <f>MAX(B$2:B535)</f>
        <v>31.860000610351499</v>
      </c>
      <c r="D535" s="3">
        <f>MIN(B$2:B535)</f>
        <v>15.539999961853001</v>
      </c>
      <c r="E535" s="4">
        <f t="shared" si="24"/>
        <v>2.6348056868206106E-2</v>
      </c>
      <c r="F535" s="4" cm="1">
        <f t="array" ref="F535">MIN(IF(L$5:L$11&gt;=E535,L$5:L$11,1))</f>
        <v>0.23606797749978967</v>
      </c>
      <c r="G535" s="4" cm="1">
        <f t="array" ref="G535">MAX(IF(L$5:L$11&lt;E535,L$5:L$11,0))</f>
        <v>0</v>
      </c>
      <c r="H535" s="4">
        <f t="shared" si="25"/>
        <v>-2.7997567230841347E-2</v>
      </c>
      <c r="I535" s="4">
        <f t="shared" si="26"/>
        <v>0.23101113998178469</v>
      </c>
    </row>
    <row r="536" spans="1:9" x14ac:dyDescent="0.25">
      <c r="A536" s="2">
        <v>11301</v>
      </c>
      <c r="B536" s="3">
        <v>15.9799995422363</v>
      </c>
      <c r="C536" s="3">
        <f>MAX(B$2:B536)</f>
        <v>31.860000610351499</v>
      </c>
      <c r="D536" s="3">
        <f>MIN(B$2:B536)</f>
        <v>15.539999961853001</v>
      </c>
      <c r="E536" s="4">
        <f t="shared" si="24"/>
        <v>2.696075753059364E-2</v>
      </c>
      <c r="F536" s="4" cm="1">
        <f t="array" ref="F536">MIN(IF(L$5:L$11&gt;=E536,L$5:L$11,1))</f>
        <v>0.23606797749978967</v>
      </c>
      <c r="G536" s="4" cm="1">
        <f t="array" ref="G536">MAX(IF(L$5:L$11&lt;E536,L$5:L$11,0))</f>
        <v>0</v>
      </c>
      <c r="H536" s="4">
        <f t="shared" si="25"/>
        <v>6.2612868129652277E-4</v>
      </c>
      <c r="I536" s="4">
        <f t="shared" si="26"/>
        <v>0.11161215996875129</v>
      </c>
    </row>
    <row r="537" spans="1:9" x14ac:dyDescent="0.25">
      <c r="A537" s="2">
        <v>11302</v>
      </c>
      <c r="B537" s="3">
        <v>15.7299995422363</v>
      </c>
      <c r="C537" s="3">
        <f>MAX(B$2:B537)</f>
        <v>31.860000610351499</v>
      </c>
      <c r="D537" s="3">
        <f>MIN(B$2:B537)</f>
        <v>15.539999961853001</v>
      </c>
      <c r="E537" s="4">
        <f t="shared" si="24"/>
        <v>1.1642130688320755E-2</v>
      </c>
      <c r="F537" s="4" cm="1">
        <f t="array" ref="F537">MIN(IF(L$5:L$11&gt;=E537,L$5:L$11,1))</f>
        <v>0.23606797749978967</v>
      </c>
      <c r="G537" s="4" cm="1">
        <f t="array" ref="G537">MAX(IF(L$5:L$11&lt;E537,L$5:L$11,0))</f>
        <v>0</v>
      </c>
      <c r="H537" s="4">
        <f t="shared" si="25"/>
        <v>-1.5644556142772825E-2</v>
      </c>
      <c r="I537" s="4">
        <f t="shared" si="26"/>
        <v>0.11420760162448404</v>
      </c>
    </row>
    <row r="538" spans="1:9" x14ac:dyDescent="0.25">
      <c r="A538" s="2">
        <v>11303</v>
      </c>
      <c r="B538" s="3">
        <v>15.550000190734799</v>
      </c>
      <c r="C538" s="3">
        <f>MAX(B$2:B538)</f>
        <v>31.860000610351499</v>
      </c>
      <c r="D538" s="3">
        <f>MIN(B$2:B538)</f>
        <v>15.539999961853001</v>
      </c>
      <c r="E538" s="4">
        <f t="shared" si="24"/>
        <v>6.1275909831037248E-4</v>
      </c>
      <c r="F538" s="4" cm="1">
        <f t="array" ref="F538">MIN(IF(L$5:L$11&gt;=E538,L$5:L$11,1))</f>
        <v>0.23606797749978967</v>
      </c>
      <c r="G538" s="4" cm="1">
        <f t="array" ref="G538">MAX(IF(L$5:L$11&lt;E538,L$5:L$11,0))</f>
        <v>0</v>
      </c>
      <c r="H538" s="4">
        <f t="shared" si="25"/>
        <v>-1.1443061458341952E-2</v>
      </c>
      <c r="I538" s="4">
        <f t="shared" si="26"/>
        <v>4.9316856998663144E-2</v>
      </c>
    </row>
    <row r="539" spans="1:9" x14ac:dyDescent="0.25">
      <c r="A539" s="2">
        <v>11304</v>
      </c>
      <c r="B539" s="3">
        <v>15.4300003051757</v>
      </c>
      <c r="C539" s="3">
        <f>MAX(B$2:B539)</f>
        <v>31.860000610351499</v>
      </c>
      <c r="D539" s="3">
        <f>MIN(B$2:B539)</f>
        <v>15.4300003051757</v>
      </c>
      <c r="E539" s="4">
        <f t="shared" si="24"/>
        <v>0</v>
      </c>
      <c r="F539" s="4" cm="1">
        <f t="array" ref="F539">MIN(IF(L$5:L$11&gt;=E539,L$5:L$11,1))</f>
        <v>0</v>
      </c>
      <c r="G539" s="4" cm="1">
        <f t="array" ref="G539">MAX(IF(L$5:L$11&lt;E539,L$5:L$11,0))</f>
        <v>0</v>
      </c>
      <c r="H539" s="4">
        <f t="shared" si="25"/>
        <v>-7.717034346443219E-3</v>
      </c>
      <c r="I539" s="4">
        <f t="shared" si="26"/>
        <v>2.5956891942742148E-3</v>
      </c>
    </row>
    <row r="540" spans="1:9" x14ac:dyDescent="0.25">
      <c r="A540" s="2">
        <v>11307</v>
      </c>
      <c r="B540" s="3">
        <v>14.939999580383301</v>
      </c>
      <c r="C540" s="3">
        <f>MAX(B$2:B540)</f>
        <v>31.860000610351499</v>
      </c>
      <c r="D540" s="3">
        <f>MIN(B$2:B540)</f>
        <v>14.939999580383301</v>
      </c>
      <c r="E540" s="4">
        <f t="shared" si="24"/>
        <v>0</v>
      </c>
      <c r="F540" s="4" cm="1">
        <f t="array" ref="F540">MIN(IF(L$5:L$11&gt;=E540,L$5:L$11,1))</f>
        <v>0</v>
      </c>
      <c r="G540" s="4" cm="1">
        <f t="array" ref="G540">MAX(IF(L$5:L$11&lt;E540,L$5:L$11,0))</f>
        <v>0</v>
      </c>
      <c r="H540" s="4">
        <f t="shared" si="25"/>
        <v>-3.1756365204220871E-2</v>
      </c>
      <c r="I540" s="4">
        <f t="shared" si="26"/>
        <v>0</v>
      </c>
    </row>
    <row r="541" spans="1:9" x14ac:dyDescent="0.25">
      <c r="A541" s="2">
        <v>11308</v>
      </c>
      <c r="B541" s="3">
        <v>14.439999580383301</v>
      </c>
      <c r="C541" s="3">
        <f>MAX(B$2:B541)</f>
        <v>31.860000610351499</v>
      </c>
      <c r="D541" s="3">
        <f>MIN(B$2:B541)</f>
        <v>14.439999580383301</v>
      </c>
      <c r="E541" s="4">
        <f t="shared" si="24"/>
        <v>0</v>
      </c>
      <c r="F541" s="4" cm="1">
        <f t="array" ref="F541">MIN(IF(L$5:L$11&gt;=E541,L$5:L$11,1))</f>
        <v>0</v>
      </c>
      <c r="G541" s="4" cm="1">
        <f t="array" ref="G541">MAX(IF(L$5:L$11&lt;E541,L$5:L$11,0))</f>
        <v>0</v>
      </c>
      <c r="H541" s="4">
        <f t="shared" si="25"/>
        <v>-3.3467203081887331E-2</v>
      </c>
      <c r="I541" s="4">
        <f t="shared" si="26"/>
        <v>0</v>
      </c>
    </row>
    <row r="542" spans="1:9" x14ac:dyDescent="0.25">
      <c r="A542" s="2">
        <v>11309</v>
      </c>
      <c r="B542" s="3">
        <v>15.1099996566772</v>
      </c>
      <c r="C542" s="3">
        <f>MAX(B$2:B542)</f>
        <v>31.860000610351499</v>
      </c>
      <c r="D542" s="3">
        <f>MIN(B$2:B542)</f>
        <v>14.439999580383301</v>
      </c>
      <c r="E542" s="4">
        <f t="shared" si="24"/>
        <v>3.8461540567148997E-2</v>
      </c>
      <c r="F542" s="4" cm="1">
        <f t="array" ref="F542">MIN(IF(L$5:L$11&gt;=E542,L$5:L$11,1))</f>
        <v>0.23606797749978967</v>
      </c>
      <c r="G542" s="4" cm="1">
        <f t="array" ref="G542">MAX(IF(L$5:L$11&lt;E542,L$5:L$11,0))</f>
        <v>0</v>
      </c>
      <c r="H542" s="4">
        <f t="shared" si="25"/>
        <v>4.639889859859081E-2</v>
      </c>
      <c r="I542" s="4">
        <f t="shared" si="26"/>
        <v>0</v>
      </c>
    </row>
    <row r="543" spans="1:9" x14ac:dyDescent="0.25">
      <c r="A543" s="2">
        <v>11310</v>
      </c>
      <c r="B543" s="3">
        <v>15.2200002670288</v>
      </c>
      <c r="C543" s="3">
        <f>MAX(B$2:B543)</f>
        <v>31.860000610351499</v>
      </c>
      <c r="D543" s="3">
        <f>MIN(B$2:B543)</f>
        <v>14.439999580383301</v>
      </c>
      <c r="E543" s="4">
        <f t="shared" si="24"/>
        <v>4.4776156172645354E-2</v>
      </c>
      <c r="F543" s="4" cm="1">
        <f t="array" ref="F543">MIN(IF(L$5:L$11&gt;=E543,L$5:L$11,1))</f>
        <v>0.23606797749978967</v>
      </c>
      <c r="G543" s="4" cm="1">
        <f t="array" ref="G543">MAX(IF(L$5:L$11&lt;E543,L$5:L$11,0))</f>
        <v>0</v>
      </c>
      <c r="H543" s="4">
        <f t="shared" si="25"/>
        <v>7.2799876142279896E-3</v>
      </c>
      <c r="I543" s="4">
        <f t="shared" si="26"/>
        <v>0.16292570036180898</v>
      </c>
    </row>
    <row r="544" spans="1:9" x14ac:dyDescent="0.25">
      <c r="A544" s="2">
        <v>11311</v>
      </c>
      <c r="B544" s="3">
        <v>15.390000343322701</v>
      </c>
      <c r="C544" s="3">
        <f>MAX(B$2:B544)</f>
        <v>31.860000610351499</v>
      </c>
      <c r="D544" s="3">
        <f>MIN(B$2:B544)</f>
        <v>14.439999580383301</v>
      </c>
      <c r="E544" s="4">
        <f t="shared" si="24"/>
        <v>5.4535057793916458E-2</v>
      </c>
      <c r="F544" s="4" cm="1">
        <f t="array" ref="F544">MIN(IF(L$5:L$11&gt;=E544,L$5:L$11,1))</f>
        <v>0.23606797749978967</v>
      </c>
      <c r="G544" s="4" cm="1">
        <f t="array" ref="G544">MAX(IF(L$5:L$11&lt;E544,L$5:L$11,0))</f>
        <v>0</v>
      </c>
      <c r="H544" s="4">
        <f t="shared" si="25"/>
        <v>1.1169518614409846E-2</v>
      </c>
      <c r="I544" s="4">
        <f t="shared" si="26"/>
        <v>0.18967484131847256</v>
      </c>
    </row>
    <row r="545" spans="1:9" x14ac:dyDescent="0.25">
      <c r="A545" s="2">
        <v>11314</v>
      </c>
      <c r="B545" s="3">
        <v>14.8800001144409</v>
      </c>
      <c r="C545" s="3">
        <f>MAX(B$2:B545)</f>
        <v>31.860000610351499</v>
      </c>
      <c r="D545" s="3">
        <f>MIN(B$2:B545)</f>
        <v>14.439999580383301</v>
      </c>
      <c r="E545" s="4">
        <f t="shared" si="24"/>
        <v>2.5258352930097542E-2</v>
      </c>
      <c r="F545" s="4" cm="1">
        <f t="array" ref="F545">MIN(IF(L$5:L$11&gt;=E545,L$5:L$11,1))</f>
        <v>0.23606797749978967</v>
      </c>
      <c r="G545" s="4" cm="1">
        <f t="array" ref="G545">MAX(IF(L$5:L$11&lt;E545,L$5:L$11,0))</f>
        <v>0</v>
      </c>
      <c r="H545" s="4">
        <f t="shared" si="25"/>
        <v>-3.3138415692308687E-2</v>
      </c>
      <c r="I545" s="4">
        <f t="shared" si="26"/>
        <v>0.23101421197190986</v>
      </c>
    </row>
    <row r="546" spans="1:9" x14ac:dyDescent="0.25">
      <c r="A546" s="2">
        <v>11315</v>
      </c>
      <c r="B546" s="3">
        <v>14.9600000381469</v>
      </c>
      <c r="C546" s="3">
        <f>MAX(B$2:B546)</f>
        <v>31.860000610351499</v>
      </c>
      <c r="D546" s="3">
        <f>MIN(B$2:B546)</f>
        <v>14.439999580383301</v>
      </c>
      <c r="E546" s="4">
        <f t="shared" si="24"/>
        <v>2.9850770781759729E-2</v>
      </c>
      <c r="F546" s="4" cm="1">
        <f t="array" ref="F546">MIN(IF(L$5:L$11&gt;=E546,L$5:L$11,1))</f>
        <v>0.23606797749978967</v>
      </c>
      <c r="G546" s="4" cm="1">
        <f t="array" ref="G546">MAX(IF(L$5:L$11&lt;E546,L$5:L$11,0))</f>
        <v>0</v>
      </c>
      <c r="H546" s="4">
        <f t="shared" si="25"/>
        <v>5.3763389173875353E-3</v>
      </c>
      <c r="I546" s="4">
        <f t="shared" si="26"/>
        <v>0.1069961000115742</v>
      </c>
    </row>
    <row r="547" spans="1:9" x14ac:dyDescent="0.25">
      <c r="A547" s="2">
        <v>11316</v>
      </c>
      <c r="B547" s="3">
        <v>15.1599998474121</v>
      </c>
      <c r="C547" s="3">
        <f>MAX(B$2:B547)</f>
        <v>31.860000610351499</v>
      </c>
      <c r="D547" s="3">
        <f>MIN(B$2:B547)</f>
        <v>14.439999580383301</v>
      </c>
      <c r="E547" s="4">
        <f t="shared" si="24"/>
        <v>4.1331815410926766E-2</v>
      </c>
      <c r="F547" s="4" cm="1">
        <f t="array" ref="F547">MIN(IF(L$5:L$11&gt;=E547,L$5:L$11,1))</f>
        <v>0.23606797749978967</v>
      </c>
      <c r="G547" s="4" cm="1">
        <f t="array" ref="G547">MAX(IF(L$5:L$11&lt;E547,L$5:L$11,0))</f>
        <v>0</v>
      </c>
      <c r="H547" s="4">
        <f t="shared" si="25"/>
        <v>1.3368971173477018E-2</v>
      </c>
      <c r="I547" s="4">
        <f t="shared" si="26"/>
        <v>0.12644989421229877</v>
      </c>
    </row>
    <row r="548" spans="1:9" x14ac:dyDescent="0.25">
      <c r="A548" s="2">
        <v>11318</v>
      </c>
      <c r="B548" s="3">
        <v>14.8500003814697</v>
      </c>
      <c r="C548" s="3">
        <f>MAX(B$2:B548)</f>
        <v>31.860000610351499</v>
      </c>
      <c r="D548" s="3">
        <f>MIN(B$2:B548)</f>
        <v>14.439999580383301</v>
      </c>
      <c r="E548" s="4">
        <f t="shared" si="24"/>
        <v>2.3536209922207313E-2</v>
      </c>
      <c r="F548" s="4" cm="1">
        <f t="array" ref="F548">MIN(IF(L$5:L$11&gt;=E548,L$5:L$11,1))</f>
        <v>0.23606797749978967</v>
      </c>
      <c r="G548" s="4" cm="1">
        <f t="array" ref="G548">MAX(IF(L$5:L$11&lt;E548,L$5:L$11,0))</f>
        <v>0</v>
      </c>
      <c r="H548" s="4">
        <f t="shared" si="25"/>
        <v>-2.0448513790408684E-2</v>
      </c>
      <c r="I548" s="4">
        <f t="shared" si="26"/>
        <v>0.17508437971415922</v>
      </c>
    </row>
    <row r="549" spans="1:9" x14ac:dyDescent="0.25">
      <c r="A549" s="2">
        <v>11321</v>
      </c>
      <c r="B549" s="3">
        <v>14.7200002670288</v>
      </c>
      <c r="C549" s="3">
        <f>MAX(B$2:B549)</f>
        <v>31.860000610351499</v>
      </c>
      <c r="D549" s="3">
        <f>MIN(B$2:B549)</f>
        <v>14.439999580383301</v>
      </c>
      <c r="E549" s="4">
        <f t="shared" si="24"/>
        <v>1.6073517226767357E-2</v>
      </c>
      <c r="F549" s="4" cm="1">
        <f t="array" ref="F549">MIN(IF(L$5:L$11&gt;=E549,L$5:L$11,1))</f>
        <v>0.23606797749978967</v>
      </c>
      <c r="G549" s="4" cm="1">
        <f t="array" ref="G549">MAX(IF(L$5:L$11&lt;E549,L$5:L$11,0))</f>
        <v>0</v>
      </c>
      <c r="H549" s="4">
        <f t="shared" si="25"/>
        <v>-8.7542162357866493E-3</v>
      </c>
      <c r="I549" s="4">
        <f t="shared" si="26"/>
        <v>9.9700985163175229E-2</v>
      </c>
    </row>
    <row r="550" spans="1:9" x14ac:dyDescent="0.25">
      <c r="A550" s="2">
        <v>11322</v>
      </c>
      <c r="B550" s="3">
        <v>15.060000419616699</v>
      </c>
      <c r="C550" s="3">
        <f>MAX(B$2:B550)</f>
        <v>31.860000610351499</v>
      </c>
      <c r="D550" s="3">
        <f>MIN(B$2:B550)</f>
        <v>14.439999580383301</v>
      </c>
      <c r="E550" s="4">
        <f t="shared" si="24"/>
        <v>3.5591320469315166E-2</v>
      </c>
      <c r="F550" s="4" cm="1">
        <f t="array" ref="F550">MIN(IF(L$5:L$11&gt;=E550,L$5:L$11,1))</f>
        <v>0.23606797749978967</v>
      </c>
      <c r="G550" s="4" cm="1">
        <f t="array" ref="G550">MAX(IF(L$5:L$11&lt;E550,L$5:L$11,0))</f>
        <v>0</v>
      </c>
      <c r="H550" s="4">
        <f t="shared" si="25"/>
        <v>2.3097836033975083E-2</v>
      </c>
      <c r="I550" s="4">
        <f t="shared" si="26"/>
        <v>6.8088511610100433E-2</v>
      </c>
    </row>
    <row r="551" spans="1:9" x14ac:dyDescent="0.25">
      <c r="A551" s="2">
        <v>11323</v>
      </c>
      <c r="B551" s="3">
        <v>15.3400001525878</v>
      </c>
      <c r="C551" s="3">
        <f>MAX(B$2:B551)</f>
        <v>31.860000610351499</v>
      </c>
      <c r="D551" s="3">
        <f>MIN(B$2:B551)</f>
        <v>14.439999580383301</v>
      </c>
      <c r="E551" s="4">
        <f t="shared" si="24"/>
        <v>5.1664782950138682E-2</v>
      </c>
      <c r="F551" s="4" cm="1">
        <f t="array" ref="F551">MIN(IF(L$5:L$11&gt;=E551,L$5:L$11,1))</f>
        <v>0.23606797749978967</v>
      </c>
      <c r="G551" s="4" cm="1">
        <f t="array" ref="G551">MAX(IF(L$5:L$11&lt;E551,L$5:L$11,0))</f>
        <v>0</v>
      </c>
      <c r="H551" s="4">
        <f t="shared" si="25"/>
        <v>1.8592279227720443E-2</v>
      </c>
      <c r="I551" s="4">
        <f t="shared" si="26"/>
        <v>0.15076725291699877</v>
      </c>
    </row>
    <row r="552" spans="1:9" x14ac:dyDescent="0.25">
      <c r="A552" s="2">
        <v>11325</v>
      </c>
      <c r="B552" s="3">
        <v>15.8500003814697</v>
      </c>
      <c r="C552" s="3">
        <f>MAX(B$2:B552)</f>
        <v>31.860000610351499</v>
      </c>
      <c r="D552" s="3">
        <f>MIN(B$2:B552)</f>
        <v>14.439999580383301</v>
      </c>
      <c r="E552" s="4">
        <f t="shared" si="24"/>
        <v>8.0941487813963306E-2</v>
      </c>
      <c r="F552" s="4" cm="1">
        <f t="array" ref="F552">MIN(IF(L$5:L$11&gt;=E552,L$5:L$11,1))</f>
        <v>0.23606797749978967</v>
      </c>
      <c r="G552" s="4" cm="1">
        <f t="array" ref="G552">MAX(IF(L$5:L$11&lt;E552,L$5:L$11,0))</f>
        <v>0</v>
      </c>
      <c r="H552" s="4">
        <f t="shared" si="25"/>
        <v>3.3246429192236082E-2</v>
      </c>
      <c r="I552" s="4">
        <f t="shared" si="26"/>
        <v>0.21885553261955962</v>
      </c>
    </row>
    <row r="553" spans="1:9" x14ac:dyDescent="0.25">
      <c r="A553" s="2">
        <v>11328</v>
      </c>
      <c r="B553" s="3">
        <v>15.9300003051757</v>
      </c>
      <c r="C553" s="3">
        <f>MAX(B$2:B553)</f>
        <v>31.860000610351499</v>
      </c>
      <c r="D553" s="3">
        <f>MIN(B$2:B553)</f>
        <v>14.439999580383301</v>
      </c>
      <c r="E553" s="4">
        <f t="shared" si="24"/>
        <v>8.5533905665625493E-2</v>
      </c>
      <c r="F553" s="4" cm="1">
        <f t="array" ref="F553">MIN(IF(L$5:L$11&gt;=E553,L$5:L$11,1))</f>
        <v>0.23606797749978967</v>
      </c>
      <c r="G553" s="4" cm="1">
        <f t="array" ref="G553">MAX(IF(L$5:L$11&lt;E553,L$5:L$11,0))</f>
        <v>0</v>
      </c>
      <c r="H553" s="4">
        <f t="shared" si="25"/>
        <v>5.0473136770097238E-3</v>
      </c>
      <c r="I553" s="4">
        <f t="shared" si="26"/>
        <v>0.34287364457991948</v>
      </c>
    </row>
    <row r="554" spans="1:9" x14ac:dyDescent="0.25">
      <c r="A554" s="2">
        <v>11329</v>
      </c>
      <c r="B554" s="3">
        <v>16.129999160766602</v>
      </c>
      <c r="C554" s="3">
        <f>MAX(B$2:B554)</f>
        <v>31.860000610351499</v>
      </c>
      <c r="D554" s="3">
        <f>MIN(B$2:B554)</f>
        <v>14.439999580383301</v>
      </c>
      <c r="E554" s="4">
        <f t="shared" si="24"/>
        <v>9.7014895548854396E-2</v>
      </c>
      <c r="F554" s="4" cm="1">
        <f t="array" ref="F554">MIN(IF(L$5:L$11&gt;=E554,L$5:L$11,1))</f>
        <v>0.23606797749978967</v>
      </c>
      <c r="G554" s="4" cm="1">
        <f t="array" ref="G554">MAX(IF(L$5:L$11&lt;E554,L$5:L$11,0))</f>
        <v>0</v>
      </c>
      <c r="H554" s="4">
        <f t="shared" si="25"/>
        <v>1.2554855728780012E-2</v>
      </c>
      <c r="I554" s="4">
        <f t="shared" si="26"/>
        <v>0.36232743878064405</v>
      </c>
    </row>
    <row r="555" spans="1:9" x14ac:dyDescent="0.25">
      <c r="A555" s="2">
        <v>11330</v>
      </c>
      <c r="B555" s="3">
        <v>15.0900001525878</v>
      </c>
      <c r="C555" s="3">
        <f>MAX(B$2:B555)</f>
        <v>31.860000610351499</v>
      </c>
      <c r="D555" s="3">
        <f>MIN(B$2:B555)</f>
        <v>14.439999580383301</v>
      </c>
      <c r="E555" s="4">
        <f t="shared" si="24"/>
        <v>3.7313463477199688E-2</v>
      </c>
      <c r="F555" s="4" cm="1">
        <f t="array" ref="F555">MIN(IF(L$5:L$11&gt;=E555,L$5:L$11,1))</f>
        <v>0.23606797749978967</v>
      </c>
      <c r="G555" s="4" cm="1">
        <f t="array" ref="G555">MAX(IF(L$5:L$11&lt;E555,L$5:L$11,0))</f>
        <v>0</v>
      </c>
      <c r="H555" s="4">
        <f t="shared" si="25"/>
        <v>-6.447607329753724E-2</v>
      </c>
      <c r="I555" s="4">
        <f t="shared" si="26"/>
        <v>0.41096169237498903</v>
      </c>
    </row>
    <row r="556" spans="1:9" x14ac:dyDescent="0.25">
      <c r="A556" s="2">
        <v>11331</v>
      </c>
      <c r="B556" s="3">
        <v>16.2299995422363</v>
      </c>
      <c r="C556" s="3">
        <f>MAX(B$2:B556)</f>
        <v>31.860000610351499</v>
      </c>
      <c r="D556" s="3">
        <f>MIN(B$2:B556)</f>
        <v>14.439999580383301</v>
      </c>
      <c r="E556" s="4">
        <f t="shared" si="24"/>
        <v>0.10275544523640402</v>
      </c>
      <c r="F556" s="4" cm="1">
        <f t="array" ref="F556">MIN(IF(L$5:L$11&gt;=E556,L$5:L$11,1))</f>
        <v>0.23606797749978967</v>
      </c>
      <c r="G556" s="4" cm="1">
        <f t="array" ref="G556">MAX(IF(L$5:L$11&lt;E556,L$5:L$11,0))</f>
        <v>0</v>
      </c>
      <c r="H556" s="4">
        <f t="shared" si="25"/>
        <v>7.55466784705765E-2</v>
      </c>
      <c r="I556" s="4">
        <f t="shared" si="26"/>
        <v>0.15806236776537358</v>
      </c>
    </row>
    <row r="557" spans="1:9" x14ac:dyDescent="0.25">
      <c r="A557" s="2">
        <v>11332</v>
      </c>
      <c r="B557" s="3">
        <v>16.069999694824201</v>
      </c>
      <c r="C557" s="3">
        <f>MAX(B$2:B557)</f>
        <v>31.860000610351499</v>
      </c>
      <c r="D557" s="3">
        <f>MIN(B$2:B557)</f>
        <v>14.439999580383301</v>
      </c>
      <c r="E557" s="4">
        <f t="shared" si="24"/>
        <v>9.3570609533073945E-2</v>
      </c>
      <c r="F557" s="4" cm="1">
        <f t="array" ref="F557">MIN(IF(L$5:L$11&gt;=E557,L$5:L$11,1))</f>
        <v>0.23606797749978967</v>
      </c>
      <c r="G557" s="4" cm="1">
        <f t="array" ref="G557">MAX(IF(L$5:L$11&lt;E557,L$5:L$11,0))</f>
        <v>0</v>
      </c>
      <c r="H557" s="4">
        <f t="shared" si="25"/>
        <v>-9.8582779990672442E-3</v>
      </c>
      <c r="I557" s="4">
        <f t="shared" si="26"/>
        <v>0.43527905107966441</v>
      </c>
    </row>
    <row r="558" spans="1:9" x14ac:dyDescent="0.25">
      <c r="A558" s="2">
        <v>11335</v>
      </c>
      <c r="B558" s="3">
        <v>15.8400001525878</v>
      </c>
      <c r="C558" s="3">
        <f>MAX(B$2:B558)</f>
        <v>31.860000610351499</v>
      </c>
      <c r="D558" s="3">
        <f>MIN(B$2:B558)</f>
        <v>14.439999580383301</v>
      </c>
      <c r="E558" s="4">
        <f t="shared" si="24"/>
        <v>8.0367421896016686E-2</v>
      </c>
      <c r="F558" s="4" cm="1">
        <f t="array" ref="F558">MIN(IF(L$5:L$11&gt;=E558,L$5:L$11,1))</f>
        <v>0.23606797749978967</v>
      </c>
      <c r="G558" s="4" cm="1">
        <f t="array" ref="G558">MAX(IF(L$5:L$11&lt;E558,L$5:L$11,0))</f>
        <v>0</v>
      </c>
      <c r="H558" s="4">
        <f t="shared" si="25"/>
        <v>-1.4312355109159069E-2</v>
      </c>
      <c r="I558" s="4">
        <f t="shared" si="26"/>
        <v>0.39637146267819112</v>
      </c>
    </row>
    <row r="559" spans="1:9" x14ac:dyDescent="0.25">
      <c r="A559" s="2">
        <v>11336</v>
      </c>
      <c r="B559" s="3">
        <v>15.649999618530201</v>
      </c>
      <c r="C559" s="3">
        <f>MAX(B$2:B559)</f>
        <v>31.860000610351499</v>
      </c>
      <c r="D559" s="3">
        <f>MIN(B$2:B559)</f>
        <v>14.439999580383301</v>
      </c>
      <c r="E559" s="4">
        <f t="shared" si="24"/>
        <v>6.9460388438858142E-2</v>
      </c>
      <c r="F559" s="4" cm="1">
        <f t="array" ref="F559">MIN(IF(L$5:L$11&gt;=E559,L$5:L$11,1))</f>
        <v>0.23606797749978967</v>
      </c>
      <c r="G559" s="4" cm="1">
        <f t="array" ref="G559">MAX(IF(L$5:L$11&lt;E559,L$5:L$11,0))</f>
        <v>0</v>
      </c>
      <c r="H559" s="4">
        <f t="shared" si="25"/>
        <v>-1.1994983095158562E-2</v>
      </c>
      <c r="I559" s="4">
        <f t="shared" si="26"/>
        <v>0.34044186232793178</v>
      </c>
    </row>
    <row r="560" spans="1:9" x14ac:dyDescent="0.25">
      <c r="A560" s="2">
        <v>11337</v>
      </c>
      <c r="B560" s="3">
        <v>15.829999923706</v>
      </c>
      <c r="C560" s="3">
        <f>MAX(B$2:B560)</f>
        <v>31.860000610351499</v>
      </c>
      <c r="D560" s="3">
        <f>MIN(B$2:B560)</f>
        <v>14.439999580383301</v>
      </c>
      <c r="E560" s="4">
        <f t="shared" si="24"/>
        <v>7.979335597807577E-2</v>
      </c>
      <c r="F560" s="4" cm="1">
        <f t="array" ref="F560">MIN(IF(L$5:L$11&gt;=E560,L$5:L$11,1))</f>
        <v>0.23606797749978967</v>
      </c>
      <c r="G560" s="4" cm="1">
        <f t="array" ref="G560">MAX(IF(L$5:L$11&lt;E560,L$5:L$11,0))</f>
        <v>0</v>
      </c>
      <c r="H560" s="4">
        <f t="shared" si="25"/>
        <v>1.1501617224493277E-2</v>
      </c>
      <c r="I560" s="4">
        <f t="shared" si="26"/>
        <v>0.29423892717054362</v>
      </c>
    </row>
    <row r="561" spans="1:9" x14ac:dyDescent="0.25">
      <c r="A561" s="2">
        <v>11338</v>
      </c>
      <c r="B561" s="3">
        <v>15.4600000381469</v>
      </c>
      <c r="C561" s="3">
        <f>MAX(B$2:B561)</f>
        <v>31.860000610351499</v>
      </c>
      <c r="D561" s="3">
        <f>MIN(B$2:B561)</f>
        <v>14.439999580383301</v>
      </c>
      <c r="E561" s="4">
        <f t="shared" si="24"/>
        <v>5.8553409727637722E-2</v>
      </c>
      <c r="F561" s="4" cm="1">
        <f t="array" ref="F561">MIN(IF(L$5:L$11&gt;=E561,L$5:L$11,1))</f>
        <v>0.23606797749978967</v>
      </c>
      <c r="G561" s="4" cm="1">
        <f t="array" ref="G561">MAX(IF(L$5:L$11&lt;E561,L$5:L$11,0))</f>
        <v>0</v>
      </c>
      <c r="H561" s="4">
        <f t="shared" si="25"/>
        <v>-2.3373334639440579E-2</v>
      </c>
      <c r="I561" s="4">
        <f t="shared" si="26"/>
        <v>0.33801008007596822</v>
      </c>
    </row>
    <row r="562" spans="1:9" x14ac:dyDescent="0.25">
      <c r="A562" s="2">
        <v>11343</v>
      </c>
      <c r="B562" s="3">
        <v>15.779999732971101</v>
      </c>
      <c r="C562" s="3">
        <f>MAX(B$2:B562)</f>
        <v>31.860000610351499</v>
      </c>
      <c r="D562" s="3">
        <f>MIN(B$2:B562)</f>
        <v>14.439999580383301</v>
      </c>
      <c r="E562" s="4">
        <f t="shared" si="24"/>
        <v>7.6923081134298091E-2</v>
      </c>
      <c r="F562" s="4" cm="1">
        <f t="array" ref="F562">MIN(IF(L$5:L$11&gt;=E562,L$5:L$11,1))</f>
        <v>0.23606797749978967</v>
      </c>
      <c r="G562" s="4" cm="1">
        <f t="array" ref="G562">MAX(IF(L$5:L$11&lt;E562,L$5:L$11,0))</f>
        <v>0</v>
      </c>
      <c r="H562" s="4">
        <f t="shared" si="25"/>
        <v>2.0698557182057931E-2</v>
      </c>
      <c r="I562" s="4">
        <f t="shared" si="26"/>
        <v>0.24803622392067087</v>
      </c>
    </row>
    <row r="563" spans="1:9" x14ac:dyDescent="0.25">
      <c r="A563" s="2">
        <v>11349</v>
      </c>
      <c r="B563" s="3">
        <v>16.399999618530199</v>
      </c>
      <c r="C563" s="3">
        <f>MAX(B$2:B563)</f>
        <v>31.860000610351499</v>
      </c>
      <c r="D563" s="3">
        <f>MIN(B$2:B563)</f>
        <v>14.439999580383301</v>
      </c>
      <c r="E563" s="4">
        <f t="shared" si="24"/>
        <v>0.11251434685767503</v>
      </c>
      <c r="F563" s="4" cm="1">
        <f t="array" ref="F563">MIN(IF(L$5:L$11&gt;=E563,L$5:L$11,1))</f>
        <v>0.23606797749978967</v>
      </c>
      <c r="G563" s="4" cm="1">
        <f t="array" ref="G563">MAX(IF(L$5:L$11&lt;E563,L$5:L$11,0))</f>
        <v>0</v>
      </c>
      <c r="H563" s="4">
        <f t="shared" si="25"/>
        <v>3.9290234223746889E-2</v>
      </c>
      <c r="I563" s="4">
        <f t="shared" si="26"/>
        <v>0.3258514007236184</v>
      </c>
    </row>
    <row r="564" spans="1:9" x14ac:dyDescent="0.25">
      <c r="A564" s="2">
        <v>11350</v>
      </c>
      <c r="B564" s="3">
        <v>16.319999694824201</v>
      </c>
      <c r="C564" s="3">
        <f>MAX(B$2:B564)</f>
        <v>31.860000610351499</v>
      </c>
      <c r="D564" s="3">
        <f>MIN(B$2:B564)</f>
        <v>14.439999580383301</v>
      </c>
      <c r="E564" s="4">
        <f t="shared" si="24"/>
        <v>0.10792192900601294</v>
      </c>
      <c r="F564" s="4" cm="1">
        <f t="array" ref="F564">MIN(IF(L$5:L$11&gt;=E564,L$5:L$11,1))</f>
        <v>0.23606797749978967</v>
      </c>
      <c r="G564" s="4" cm="1">
        <f t="array" ref="G564">MAX(IF(L$5:L$11&lt;E564,L$5:L$11,0))</f>
        <v>0</v>
      </c>
      <c r="H564" s="4">
        <f t="shared" si="25"/>
        <v>-4.8780442418795422E-3</v>
      </c>
      <c r="I564" s="4">
        <f t="shared" si="26"/>
        <v>0.47661842173310132</v>
      </c>
    </row>
    <row r="565" spans="1:9" x14ac:dyDescent="0.25">
      <c r="A565" s="2">
        <v>11351</v>
      </c>
      <c r="B565" s="3">
        <v>16.020000457763601</v>
      </c>
      <c r="C565" s="3">
        <f>MAX(B$2:B565)</f>
        <v>31.860000610351499</v>
      </c>
      <c r="D565" s="3">
        <f>MIN(B$2:B565)</f>
        <v>14.439999580383301</v>
      </c>
      <c r="E565" s="4">
        <f t="shared" si="24"/>
        <v>9.070038943523441E-2</v>
      </c>
      <c r="F565" s="4" cm="1">
        <f t="array" ref="F565">MIN(IF(L$5:L$11&gt;=E565,L$5:L$11,1))</f>
        <v>0.23606797749978967</v>
      </c>
      <c r="G565" s="4" cm="1">
        <f t="array" ref="G565">MAX(IF(L$5:L$11&lt;E565,L$5:L$11,0))</f>
        <v>0</v>
      </c>
      <c r="H565" s="4">
        <f t="shared" si="25"/>
        <v>-1.8382306536178672E-2</v>
      </c>
      <c r="I565" s="4">
        <f t="shared" si="26"/>
        <v>0.45716462753237719</v>
      </c>
    </row>
    <row r="566" spans="1:9" x14ac:dyDescent="0.25">
      <c r="A566" s="2">
        <v>11352</v>
      </c>
      <c r="B566" s="3">
        <v>16.170000076293899</v>
      </c>
      <c r="C566" s="3">
        <f>MAX(B$2:B566)</f>
        <v>31.860000610351499</v>
      </c>
      <c r="D566" s="3">
        <f>MIN(B$2:B566)</f>
        <v>14.439999580383301</v>
      </c>
      <c r="E566" s="4">
        <f t="shared" si="24"/>
        <v>9.9311159220623571E-2</v>
      </c>
      <c r="F566" s="4" cm="1">
        <f t="array" ref="F566">MIN(IF(L$5:L$11&gt;=E566,L$5:L$11,1))</f>
        <v>0.23606797749978967</v>
      </c>
      <c r="G566" s="4" cm="1">
        <f t="array" ref="G566">MAX(IF(L$5:L$11&lt;E566,L$5:L$11,0))</f>
        <v>0</v>
      </c>
      <c r="H566" s="4">
        <f t="shared" si="25"/>
        <v>9.3632718005076665E-3</v>
      </c>
      <c r="I566" s="4">
        <f t="shared" si="26"/>
        <v>0.38421301523335677</v>
      </c>
    </row>
    <row r="567" spans="1:9" x14ac:dyDescent="0.25">
      <c r="A567" s="2">
        <v>11353</v>
      </c>
      <c r="B567" s="3">
        <v>16.190000534057599</v>
      </c>
      <c r="C567" s="3">
        <f>MAX(B$2:B567)</f>
        <v>31.860000610351499</v>
      </c>
      <c r="D567" s="3">
        <f>MIN(B$2:B567)</f>
        <v>14.439999580383301</v>
      </c>
      <c r="E567" s="4">
        <f t="shared" si="24"/>
        <v>0.10045929105651112</v>
      </c>
      <c r="F567" s="4" cm="1">
        <f t="array" ref="F567">MIN(IF(L$5:L$11&gt;=E567,L$5:L$11,1))</f>
        <v>0.23606797749978967</v>
      </c>
      <c r="G567" s="4" cm="1">
        <f t="array" ref="G567">MAX(IF(L$5:L$11&lt;E567,L$5:L$11,0))</f>
        <v>0</v>
      </c>
      <c r="H567" s="4">
        <f t="shared" si="25"/>
        <v>1.2368866833230019E-3</v>
      </c>
      <c r="I567" s="4">
        <f t="shared" si="26"/>
        <v>0.42068882138286656</v>
      </c>
    </row>
    <row r="568" spans="1:9" x14ac:dyDescent="0.25">
      <c r="A568" s="2">
        <v>11356</v>
      </c>
      <c r="B568" s="3">
        <v>16.159999847412099</v>
      </c>
      <c r="C568" s="3">
        <f>MAX(B$2:B568)</f>
        <v>31.860000610351499</v>
      </c>
      <c r="D568" s="3">
        <f>MIN(B$2:B568)</f>
        <v>14.439999580383301</v>
      </c>
      <c r="E568" s="4">
        <f t="shared" si="24"/>
        <v>9.8737093302682655E-2</v>
      </c>
      <c r="F568" s="4" cm="1">
        <f t="array" ref="F568">MIN(IF(L$5:L$11&gt;=E568,L$5:L$11,1))</f>
        <v>0.23606797749978967</v>
      </c>
      <c r="G568" s="4" cm="1">
        <f t="array" ref="G568">MAX(IF(L$5:L$11&lt;E568,L$5:L$11,0))</f>
        <v>0</v>
      </c>
      <c r="H568" s="4">
        <f t="shared" si="25"/>
        <v>-1.8530380269222713E-3</v>
      </c>
      <c r="I568" s="4">
        <f t="shared" si="26"/>
        <v>0.42555238588681782</v>
      </c>
    </row>
    <row r="569" spans="1:9" x14ac:dyDescent="0.25">
      <c r="A569" s="2">
        <v>11357</v>
      </c>
      <c r="B569" s="3">
        <v>16.2399997711181</v>
      </c>
      <c r="C569" s="3">
        <f>MAX(B$2:B569)</f>
        <v>31.860000610351499</v>
      </c>
      <c r="D569" s="3">
        <f>MIN(B$2:B569)</f>
        <v>14.439999580383301</v>
      </c>
      <c r="E569" s="4">
        <f t="shared" si="24"/>
        <v>0.10332951115434495</v>
      </c>
      <c r="F569" s="4" cm="1">
        <f t="array" ref="F569">MIN(IF(L$5:L$11&gt;=E569,L$5:L$11,1))</f>
        <v>0.23606797749978967</v>
      </c>
      <c r="G569" s="4" cm="1">
        <f t="array" ref="G569">MAX(IF(L$5:L$11&lt;E569,L$5:L$11,0))</f>
        <v>0</v>
      </c>
      <c r="H569" s="4">
        <f t="shared" si="25"/>
        <v>4.9504903750858809E-3</v>
      </c>
      <c r="I569" s="4">
        <f t="shared" si="26"/>
        <v>0.41825703913090301</v>
      </c>
    </row>
    <row r="570" spans="1:9" x14ac:dyDescent="0.25">
      <c r="A570" s="2">
        <v>11358</v>
      </c>
      <c r="B570" s="3">
        <v>16.329999923706001</v>
      </c>
      <c r="C570" s="3">
        <f>MAX(B$2:B570)</f>
        <v>31.860000610351499</v>
      </c>
      <c r="D570" s="3">
        <f>MIN(B$2:B570)</f>
        <v>14.439999580383301</v>
      </c>
      <c r="E570" s="4">
        <f t="shared" si="24"/>
        <v>0.10849599492395386</v>
      </c>
      <c r="F570" s="4" cm="1">
        <f t="array" ref="F570">MIN(IF(L$5:L$11&gt;=E570,L$5:L$11,1))</f>
        <v>0.23606797749978967</v>
      </c>
      <c r="G570" s="4" cm="1">
        <f t="array" ref="G570">MAX(IF(L$5:L$11&lt;E570,L$5:L$11,0))</f>
        <v>0</v>
      </c>
      <c r="H570" s="4">
        <f t="shared" si="25"/>
        <v>5.5418813950947055E-3</v>
      </c>
      <c r="I570" s="4">
        <f t="shared" si="26"/>
        <v>0.43771083333162802</v>
      </c>
    </row>
    <row r="571" spans="1:9" x14ac:dyDescent="0.25">
      <c r="A571" s="2">
        <v>11359</v>
      </c>
      <c r="B571" s="3">
        <v>16.2199993133544</v>
      </c>
      <c r="C571" s="3">
        <f>MAX(B$2:B571)</f>
        <v>31.860000610351499</v>
      </c>
      <c r="D571" s="3">
        <f>MIN(B$2:B571)</f>
        <v>14.439999580383301</v>
      </c>
      <c r="E571" s="4">
        <f t="shared" si="24"/>
        <v>0.1021813793184574</v>
      </c>
      <c r="F571" s="4" cm="1">
        <f t="array" ref="F571">MIN(IF(L$5:L$11&gt;=E571,L$5:L$11,1))</f>
        <v>0.23606797749978967</v>
      </c>
      <c r="G571" s="4" cm="1">
        <f t="array" ref="G571">MAX(IF(L$5:L$11&lt;E571,L$5:L$11,0))</f>
        <v>0</v>
      </c>
      <c r="H571" s="4">
        <f t="shared" si="25"/>
        <v>-6.7361059929899048E-3</v>
      </c>
      <c r="I571" s="4">
        <f t="shared" si="26"/>
        <v>0.45959640978434074</v>
      </c>
    </row>
    <row r="572" spans="1:9" x14ac:dyDescent="0.25">
      <c r="A572" s="2">
        <v>11360</v>
      </c>
      <c r="B572" s="3">
        <v>16.270000457763601</v>
      </c>
      <c r="C572" s="3">
        <f>MAX(B$2:B572)</f>
        <v>31.860000610351499</v>
      </c>
      <c r="D572" s="3">
        <f>MIN(B$2:B572)</f>
        <v>14.439999580383301</v>
      </c>
      <c r="E572" s="4">
        <f t="shared" si="24"/>
        <v>0.10505170890817341</v>
      </c>
      <c r="F572" s="4" cm="1">
        <f t="array" ref="F572">MIN(IF(L$5:L$11&gt;=E572,L$5:L$11,1))</f>
        <v>0.23606797749978967</v>
      </c>
      <c r="G572" s="4" cm="1">
        <f t="array" ref="G572">MAX(IF(L$5:L$11&lt;E572,L$5:L$11,0))</f>
        <v>0</v>
      </c>
      <c r="H572" s="4">
        <f t="shared" si="25"/>
        <v>3.0826847426579373E-3</v>
      </c>
      <c r="I572" s="4">
        <f t="shared" si="26"/>
        <v>0.43284726882767677</v>
      </c>
    </row>
    <row r="573" spans="1:9" x14ac:dyDescent="0.25">
      <c r="A573" s="2">
        <v>11364</v>
      </c>
      <c r="B573" s="3">
        <v>17.2299995422363</v>
      </c>
      <c r="C573" s="3">
        <f>MAX(B$2:B573)</f>
        <v>31.860000610351499</v>
      </c>
      <c r="D573" s="3">
        <f>MIN(B$2:B573)</f>
        <v>14.439999580383301</v>
      </c>
      <c r="E573" s="4">
        <f t="shared" si="24"/>
        <v>0.16016072312816002</v>
      </c>
      <c r="F573" s="4" cm="1">
        <f t="array" ref="F573">MIN(IF(L$5:L$11&gt;=E573,L$5:L$11,1))</f>
        <v>0.23606797749978967</v>
      </c>
      <c r="G573" s="4" cm="1">
        <f t="array" ref="G573">MAX(IF(L$5:L$11&lt;E573,L$5:L$11,0))</f>
        <v>0</v>
      </c>
      <c r="H573" s="4">
        <f t="shared" si="25"/>
        <v>5.9004244466054345E-2</v>
      </c>
      <c r="I573" s="4">
        <f t="shared" si="26"/>
        <v>0.44500618008754284</v>
      </c>
    </row>
    <row r="574" spans="1:9" x14ac:dyDescent="0.25">
      <c r="A574" s="2">
        <v>11365</v>
      </c>
      <c r="B574" s="3">
        <v>17.280000686645501</v>
      </c>
      <c r="C574" s="3">
        <f>MAX(B$2:B574)</f>
        <v>31.860000610351499</v>
      </c>
      <c r="D574" s="3">
        <f>MIN(B$2:B574)</f>
        <v>14.439999580383301</v>
      </c>
      <c r="E574" s="4">
        <f t="shared" si="24"/>
        <v>0.16303105271787602</v>
      </c>
      <c r="F574" s="4" cm="1">
        <f t="array" ref="F574">MIN(IF(L$5:L$11&gt;=E574,L$5:L$11,1))</f>
        <v>0.23606797749978967</v>
      </c>
      <c r="G574" s="4" cm="1">
        <f t="array" ref="G574">MAX(IF(L$5:L$11&lt;E574,L$5:L$11,0))</f>
        <v>0</v>
      </c>
      <c r="H574" s="4">
        <f t="shared" si="25"/>
        <v>2.9019817607442988E-3</v>
      </c>
      <c r="I574" s="4">
        <f t="shared" si="26"/>
        <v>0.67845171049640862</v>
      </c>
    </row>
    <row r="575" spans="1:9" x14ac:dyDescent="0.25">
      <c r="A575" s="2">
        <v>11373</v>
      </c>
      <c r="B575" s="3">
        <v>17.4300003051757</v>
      </c>
      <c r="C575" s="3">
        <f>MAX(B$2:B575)</f>
        <v>31.860000610351499</v>
      </c>
      <c r="D575" s="3">
        <f>MIN(B$2:B575)</f>
        <v>14.439999580383301</v>
      </c>
      <c r="E575" s="4">
        <f t="shared" si="24"/>
        <v>0.17164182250325949</v>
      </c>
      <c r="F575" s="4" cm="1">
        <f t="array" ref="F575">MIN(IF(L$5:L$11&gt;=E575,L$5:L$11,1))</f>
        <v>0.23606797749978967</v>
      </c>
      <c r="G575" s="4" cm="1">
        <f t="array" ref="G575">MAX(IF(L$5:L$11&lt;E575,L$5:L$11,0))</f>
        <v>0</v>
      </c>
      <c r="H575" s="4">
        <f t="shared" si="25"/>
        <v>8.6805331348234205E-3</v>
      </c>
      <c r="I575" s="4">
        <f t="shared" si="26"/>
        <v>0.69061062175627475</v>
      </c>
    </row>
    <row r="576" spans="1:9" x14ac:dyDescent="0.25">
      <c r="A576" s="2">
        <v>11378</v>
      </c>
      <c r="B576" s="3">
        <v>18.170000076293899</v>
      </c>
      <c r="C576" s="3">
        <f>MAX(B$2:B576)</f>
        <v>31.860000610351499</v>
      </c>
      <c r="D576" s="3">
        <f>MIN(B$2:B576)</f>
        <v>14.439999580383301</v>
      </c>
      <c r="E576" s="4">
        <f t="shared" si="24"/>
        <v>0.21412171500413557</v>
      </c>
      <c r="F576" s="4" cm="1">
        <f t="array" ref="F576">MIN(IF(L$5:L$11&gt;=E576,L$5:L$11,1))</f>
        <v>0.23606797749978967</v>
      </c>
      <c r="G576" s="4" cm="1">
        <f t="array" ref="G576">MAX(IF(L$5:L$11&lt;E576,L$5:L$11,0))</f>
        <v>0</v>
      </c>
      <c r="H576" s="4">
        <f t="shared" si="25"/>
        <v>4.2455522556615444E-2</v>
      </c>
      <c r="I576" s="4">
        <f t="shared" si="26"/>
        <v>0.72708642790576039</v>
      </c>
    </row>
    <row r="577" spans="1:9" x14ac:dyDescent="0.25">
      <c r="A577" s="2">
        <v>11379</v>
      </c>
      <c r="B577" s="3">
        <v>17.9699993133544</v>
      </c>
      <c r="C577" s="3">
        <f>MAX(B$2:B577)</f>
        <v>31.860000610351499</v>
      </c>
      <c r="D577" s="3">
        <f>MIN(B$2:B577)</f>
        <v>14.439999580383301</v>
      </c>
      <c r="E577" s="4">
        <f t="shared" si="24"/>
        <v>0.20264061562903038</v>
      </c>
      <c r="F577" s="4" cm="1">
        <f t="array" ref="F577">MIN(IF(L$5:L$11&gt;=E577,L$5:L$11,1))</f>
        <v>0.23606797749978967</v>
      </c>
      <c r="G577" s="4" cm="1">
        <f t="array" ref="G577">MAX(IF(L$5:L$11&lt;E577,L$5:L$11,0))</f>
        <v>0</v>
      </c>
      <c r="H577" s="4">
        <f t="shared" si="25"/>
        <v>-1.1007196593270097E-2</v>
      </c>
      <c r="I577" s="4">
        <f t="shared" si="26"/>
        <v>0.90703414021635509</v>
      </c>
    </row>
    <row r="578" spans="1:9" x14ac:dyDescent="0.25">
      <c r="A578" s="2">
        <v>11381</v>
      </c>
      <c r="B578" s="3">
        <v>18.030000686645501</v>
      </c>
      <c r="C578" s="3">
        <f>MAX(B$2:B578)</f>
        <v>31.860000610351499</v>
      </c>
      <c r="D578" s="3">
        <f>MIN(B$2:B578)</f>
        <v>14.439999580383301</v>
      </c>
      <c r="E578" s="4">
        <f t="shared" si="24"/>
        <v>0.20608501113669303</v>
      </c>
      <c r="F578" s="4" cm="1">
        <f t="array" ref="F578">MIN(IF(L$5:L$11&gt;=E578,L$5:L$11,1))</f>
        <v>0.23606797749978967</v>
      </c>
      <c r="G578" s="4" cm="1">
        <f t="array" ref="G578">MAX(IF(L$5:L$11&lt;E578,L$5:L$11,0))</f>
        <v>0</v>
      </c>
      <c r="H578" s="4">
        <f t="shared" si="25"/>
        <v>3.3389747125094349E-3</v>
      </c>
      <c r="I578" s="4">
        <f t="shared" si="26"/>
        <v>0.85839942280697912</v>
      </c>
    </row>
    <row r="579" spans="1:9" x14ac:dyDescent="0.25">
      <c r="A579" s="2">
        <v>11388</v>
      </c>
      <c r="B579" s="3">
        <v>17.319999694824201</v>
      </c>
      <c r="C579" s="3">
        <f>MAX(B$2:B579)</f>
        <v>31.860000610351499</v>
      </c>
      <c r="D579" s="3">
        <f>MIN(B$2:B579)</f>
        <v>14.439999580383301</v>
      </c>
      <c r="E579" s="4">
        <f t="shared" si="24"/>
        <v>0.16532720689776895</v>
      </c>
      <c r="F579" s="4" cm="1">
        <f t="array" ref="F579">MIN(IF(L$5:L$11&gt;=E579,L$5:L$11,1))</f>
        <v>0.23606797749978967</v>
      </c>
      <c r="G579" s="4" cm="1">
        <f t="array" ref="G579">MAX(IF(L$5:L$11&lt;E579,L$5:L$11,0))</f>
        <v>0</v>
      </c>
      <c r="H579" s="4">
        <f t="shared" si="25"/>
        <v>-3.9378866599111384E-2</v>
      </c>
      <c r="I579" s="4">
        <f t="shared" si="26"/>
        <v>0.87299011631883294</v>
      </c>
    </row>
    <row r="580" spans="1:9" x14ac:dyDescent="0.25">
      <c r="A580" s="2">
        <v>11398</v>
      </c>
      <c r="B580" s="3">
        <v>17.770000457763601</v>
      </c>
      <c r="C580" s="3">
        <f>MAX(B$2:B580)</f>
        <v>31.860000610351499</v>
      </c>
      <c r="D580" s="3">
        <f>MIN(B$2:B580)</f>
        <v>14.439999580383301</v>
      </c>
      <c r="E580" s="4">
        <f t="shared" ref="E580:E643" si="27">(B580-D580)/(C580-D580)</f>
        <v>0.19115962574580739</v>
      </c>
      <c r="F580" s="4" cm="1">
        <f t="array" ref="F580">MIN(IF(L$5:L$11&gt;=E580,L$5:L$11,1))</f>
        <v>0.23606797749978967</v>
      </c>
      <c r="G580" s="4" cm="1">
        <f t="array" ref="G580">MAX(IF(L$5:L$11&lt;E580,L$5:L$11,0))</f>
        <v>0</v>
      </c>
      <c r="H580" s="4">
        <f t="shared" si="25"/>
        <v>2.5981568756832996E-2</v>
      </c>
      <c r="I580" s="4">
        <f t="shared" si="26"/>
        <v>0.70033728694912145</v>
      </c>
    </row>
    <row r="581" spans="1:9" x14ac:dyDescent="0.25">
      <c r="A581" s="2">
        <v>11400</v>
      </c>
      <c r="B581" s="3">
        <v>17.809999465942301</v>
      </c>
      <c r="C581" s="3">
        <f>MAX(B$2:B581)</f>
        <v>31.860000610351499</v>
      </c>
      <c r="D581" s="3">
        <f>MIN(B$2:B581)</f>
        <v>14.439999580383301</v>
      </c>
      <c r="E581" s="4">
        <f t="shared" si="27"/>
        <v>0.19345577992570032</v>
      </c>
      <c r="F581" s="4" cm="1">
        <f t="array" ref="F581">MIN(IF(L$5:L$11&gt;=E581,L$5:L$11,1))</f>
        <v>0.23606797749978967</v>
      </c>
      <c r="G581" s="4" cm="1">
        <f t="array" ref="G581">MAX(IF(L$5:L$11&lt;E581,L$5:L$11,0))</f>
        <v>0</v>
      </c>
      <c r="H581" s="4">
        <f t="shared" ref="H581:H644" si="28">B581/B580-1</f>
        <v>2.250928933500651E-3</v>
      </c>
      <c r="I581" s="4">
        <f t="shared" ref="I581:I644" si="29">IF(E580=0,0,(E580-G580)/(F580-G580))</f>
        <v>0.80976516921265917</v>
      </c>
    </row>
    <row r="582" spans="1:9" x14ac:dyDescent="0.25">
      <c r="A582" s="2">
        <v>11401</v>
      </c>
      <c r="B582" s="3">
        <v>18.0100002288818</v>
      </c>
      <c r="C582" s="3">
        <f>MAX(B$2:B582)</f>
        <v>31.860000610351499</v>
      </c>
      <c r="D582" s="3">
        <f>MIN(B$2:B582)</f>
        <v>14.439999580383301</v>
      </c>
      <c r="E582" s="4">
        <f t="shared" si="27"/>
        <v>0.20493687930080548</v>
      </c>
      <c r="F582" s="4" cm="1">
        <f t="array" ref="F582">MIN(IF(L$5:L$11&gt;=E582,L$5:L$11,1))</f>
        <v>0.23606797749978967</v>
      </c>
      <c r="G582" s="4" cm="1">
        <f t="array" ref="G582">MAX(IF(L$5:L$11&lt;E582,L$5:L$11,0))</f>
        <v>0</v>
      </c>
      <c r="H582" s="4">
        <f t="shared" si="28"/>
        <v>1.1229689440584112E-2</v>
      </c>
      <c r="I582" s="4">
        <f t="shared" si="29"/>
        <v>0.81949183440550588</v>
      </c>
    </row>
    <row r="583" spans="1:9" x14ac:dyDescent="0.25">
      <c r="A583" s="2">
        <v>11402</v>
      </c>
      <c r="B583" s="3">
        <v>18.059999465942301</v>
      </c>
      <c r="C583" s="3">
        <f>MAX(B$2:B583)</f>
        <v>31.860000610351499</v>
      </c>
      <c r="D583" s="3">
        <f>MIN(B$2:B583)</f>
        <v>14.439999580383301</v>
      </c>
      <c r="E583" s="4">
        <f t="shared" si="27"/>
        <v>0.20780709939863931</v>
      </c>
      <c r="F583" s="4" cm="1">
        <f t="array" ref="F583">MIN(IF(L$5:L$11&gt;=E583,L$5:L$11,1))</f>
        <v>0.23606797749978967</v>
      </c>
      <c r="G583" s="4" cm="1">
        <f t="array" ref="G583">MAX(IF(L$5:L$11&lt;E583,L$5:L$11,0))</f>
        <v>0</v>
      </c>
      <c r="H583" s="4">
        <f t="shared" si="28"/>
        <v>2.7761930274892155E-3</v>
      </c>
      <c r="I583" s="4">
        <f t="shared" si="29"/>
        <v>0.86812655181488174</v>
      </c>
    </row>
    <row r="584" spans="1:9" x14ac:dyDescent="0.25">
      <c r="A584" s="2">
        <v>11409</v>
      </c>
      <c r="B584" s="3">
        <v>17.209999084472599</v>
      </c>
      <c r="C584" s="3">
        <f>MAX(B$2:B584)</f>
        <v>31.860000610351499</v>
      </c>
      <c r="D584" s="3">
        <f>MIN(B$2:B584)</f>
        <v>14.439999580383301</v>
      </c>
      <c r="E584" s="4">
        <f t="shared" si="27"/>
        <v>0.15901259129227246</v>
      </c>
      <c r="F584" s="4" cm="1">
        <f t="array" ref="F584">MIN(IF(L$5:L$11&gt;=E584,L$5:L$11,1))</f>
        <v>0.23606797749978967</v>
      </c>
      <c r="G584" s="4" cm="1">
        <f t="array" ref="G584">MAX(IF(L$5:L$11&lt;E584,L$5:L$11,0))</f>
        <v>0</v>
      </c>
      <c r="H584" s="4">
        <f t="shared" si="28"/>
        <v>-4.7065360277149471E-2</v>
      </c>
      <c r="I584" s="4">
        <f t="shared" si="29"/>
        <v>0.88028499925969195</v>
      </c>
    </row>
    <row r="585" spans="1:9" x14ac:dyDescent="0.25">
      <c r="A585" s="2">
        <v>11413</v>
      </c>
      <c r="B585" s="3">
        <v>16.690000534057599</v>
      </c>
      <c r="C585" s="3">
        <f>MAX(B$2:B585)</f>
        <v>31.860000610351499</v>
      </c>
      <c r="D585" s="3">
        <f>MIN(B$2:B585)</f>
        <v>14.439999580383301</v>
      </c>
      <c r="E585" s="4">
        <f t="shared" si="27"/>
        <v>0.12916193000238912</v>
      </c>
      <c r="F585" s="4" cm="1">
        <f t="array" ref="F585">MIN(IF(L$5:L$11&gt;=E585,L$5:L$11,1))</f>
        <v>0.23606797749978967</v>
      </c>
      <c r="G585" s="4" cm="1">
        <f t="array" ref="G585">MAX(IF(L$5:L$11&lt;E585,L$5:L$11,0))</f>
        <v>0</v>
      </c>
      <c r="H585" s="4">
        <f t="shared" si="28"/>
        <v>-3.0214908662264728E-2</v>
      </c>
      <c r="I585" s="4">
        <f t="shared" si="29"/>
        <v>0.67358814599245742</v>
      </c>
    </row>
    <row r="586" spans="1:9" x14ac:dyDescent="0.25">
      <c r="A586" s="2">
        <v>11414</v>
      </c>
      <c r="B586" s="3">
        <v>16.520000457763601</v>
      </c>
      <c r="C586" s="3">
        <f>MAX(B$2:B586)</f>
        <v>31.860000610351499</v>
      </c>
      <c r="D586" s="3">
        <f>MIN(B$2:B586)</f>
        <v>14.439999580383301</v>
      </c>
      <c r="E586" s="4">
        <f t="shared" si="27"/>
        <v>0.1194030283811124</v>
      </c>
      <c r="F586" s="4" cm="1">
        <f t="array" ref="F586">MIN(IF(L$5:L$11&gt;=E586,L$5:L$11,1))</f>
        <v>0.23606797749978967</v>
      </c>
      <c r="G586" s="4" cm="1">
        <f t="array" ref="G586">MAX(IF(L$5:L$11&lt;E586,L$5:L$11,0))</f>
        <v>0</v>
      </c>
      <c r="H586" s="4">
        <f t="shared" si="28"/>
        <v>-1.0185744209360359E-2</v>
      </c>
      <c r="I586" s="4">
        <f t="shared" si="29"/>
        <v>0.54713871559519001</v>
      </c>
    </row>
    <row r="587" spans="1:9" x14ac:dyDescent="0.25">
      <c r="A587" s="2">
        <v>11415</v>
      </c>
      <c r="B587" s="3">
        <v>16.4500007629394</v>
      </c>
      <c r="C587" s="3">
        <f>MAX(B$2:B587)</f>
        <v>31.860000610351499</v>
      </c>
      <c r="D587" s="3">
        <f>MIN(B$2:B587)</f>
        <v>14.439999580383301</v>
      </c>
      <c r="E587" s="4">
        <f t="shared" si="27"/>
        <v>0.11538467644739103</v>
      </c>
      <c r="F587" s="4" cm="1">
        <f t="array" ref="F587">MIN(IF(L$5:L$11&gt;=E587,L$5:L$11,1))</f>
        <v>0.23606797749978967</v>
      </c>
      <c r="G587" s="4" cm="1">
        <f t="array" ref="G587">MAX(IF(L$5:L$11&lt;E587,L$5:L$11,0))</f>
        <v>0</v>
      </c>
      <c r="H587" s="4">
        <f t="shared" si="28"/>
        <v>-4.2372695450686448E-3</v>
      </c>
      <c r="I587" s="4">
        <f t="shared" si="29"/>
        <v>0.50579934494172885</v>
      </c>
    </row>
    <row r="588" spans="1:9" x14ac:dyDescent="0.25">
      <c r="A588" s="2">
        <v>11419</v>
      </c>
      <c r="B588" s="3">
        <v>16.5</v>
      </c>
      <c r="C588" s="3">
        <f>MAX(B$2:B588)</f>
        <v>31.860000610351499</v>
      </c>
      <c r="D588" s="3">
        <f>MIN(B$2:B588)</f>
        <v>14.439999580383301</v>
      </c>
      <c r="E588" s="4">
        <f t="shared" si="27"/>
        <v>0.11825489654523057</v>
      </c>
      <c r="F588" s="4" cm="1">
        <f t="array" ref="F588">MIN(IF(L$5:L$11&gt;=E588,L$5:L$11,1))</f>
        <v>0.23606797749978967</v>
      </c>
      <c r="G588" s="4" cm="1">
        <f t="array" ref="G588">MAX(IF(L$5:L$11&lt;E588,L$5:L$11,0))</f>
        <v>0</v>
      </c>
      <c r="H588" s="4">
        <f t="shared" si="28"/>
        <v>3.0394671575484367E-3</v>
      </c>
      <c r="I588" s="4">
        <f t="shared" si="29"/>
        <v>0.48877733299296744</v>
      </c>
    </row>
    <row r="589" spans="1:9" x14ac:dyDescent="0.25">
      <c r="A589" s="2">
        <v>11420</v>
      </c>
      <c r="B589" s="3">
        <v>16.280000686645501</v>
      </c>
      <c r="C589" s="3">
        <f>MAX(B$2:B589)</f>
        <v>31.860000610351499</v>
      </c>
      <c r="D589" s="3">
        <f>MIN(B$2:B589)</f>
        <v>14.439999580383301</v>
      </c>
      <c r="E589" s="4">
        <f t="shared" si="27"/>
        <v>0.10562577482612004</v>
      </c>
      <c r="F589" s="4" cm="1">
        <f t="array" ref="F589">MIN(IF(L$5:L$11&gt;=E589,L$5:L$11,1))</f>
        <v>0.23606797749978967</v>
      </c>
      <c r="G589" s="4" cm="1">
        <f t="array" ref="G589">MAX(IF(L$5:L$11&lt;E589,L$5:L$11,0))</f>
        <v>0</v>
      </c>
      <c r="H589" s="4">
        <f t="shared" si="28"/>
        <v>-1.3333291718454543E-2</v>
      </c>
      <c r="I589" s="4">
        <f t="shared" si="29"/>
        <v>0.50093578043780174</v>
      </c>
    </row>
    <row r="590" spans="1:9" x14ac:dyDescent="0.25">
      <c r="A590" s="2">
        <v>11422</v>
      </c>
      <c r="B590" s="3">
        <v>16.409999847412099</v>
      </c>
      <c r="C590" s="3">
        <f>MAX(B$2:B590)</f>
        <v>31.860000610351499</v>
      </c>
      <c r="D590" s="3">
        <f>MIN(B$2:B590)</f>
        <v>14.439999580383301</v>
      </c>
      <c r="E590" s="4">
        <f t="shared" si="27"/>
        <v>0.11308841277562165</v>
      </c>
      <c r="F590" s="4" cm="1">
        <f t="array" ref="F590">MIN(IF(L$5:L$11&gt;=E590,L$5:L$11,1))</f>
        <v>0.23606797749978967</v>
      </c>
      <c r="G590" s="4" cm="1">
        <f t="array" ref="G590">MAX(IF(L$5:L$11&lt;E590,L$5:L$11,0))</f>
        <v>0</v>
      </c>
      <c r="H590" s="4">
        <f t="shared" si="28"/>
        <v>7.9852060985008411E-3</v>
      </c>
      <c r="I590" s="4">
        <f t="shared" si="29"/>
        <v>0.44743796233953059</v>
      </c>
    </row>
    <row r="591" spans="1:9" x14ac:dyDescent="0.25">
      <c r="A591" s="2">
        <v>11423</v>
      </c>
      <c r="B591" s="3">
        <v>16.459999084472599</v>
      </c>
      <c r="C591" s="3">
        <f>MAX(B$2:B591)</f>
        <v>31.860000610351499</v>
      </c>
      <c r="D591" s="3">
        <f>MIN(B$2:B591)</f>
        <v>14.439999580383301</v>
      </c>
      <c r="E591" s="4">
        <f t="shared" si="27"/>
        <v>0.11595863287345548</v>
      </c>
      <c r="F591" s="4" cm="1">
        <f t="array" ref="F591">MIN(IF(L$5:L$11&gt;=E591,L$5:L$11,1))</f>
        <v>0.23606797749978967</v>
      </c>
      <c r="G591" s="4" cm="1">
        <f t="array" ref="G591">MAX(IF(L$5:L$11&lt;E591,L$5:L$11,0))</f>
        <v>0</v>
      </c>
      <c r="H591" s="4">
        <f t="shared" si="28"/>
        <v>3.0468761441448944E-3</v>
      </c>
      <c r="I591" s="4">
        <f t="shared" si="29"/>
        <v>0.47905020398508902</v>
      </c>
    </row>
    <row r="592" spans="1:9" x14ac:dyDescent="0.25">
      <c r="A592" s="2">
        <v>11426</v>
      </c>
      <c r="B592" s="3">
        <v>16.7199993133544</v>
      </c>
      <c r="C592" s="3">
        <f>MAX(B$2:B592)</f>
        <v>31.860000610351499</v>
      </c>
      <c r="D592" s="3">
        <f>MIN(B$2:B592)</f>
        <v>14.439999580383301</v>
      </c>
      <c r="E592" s="4">
        <f t="shared" si="27"/>
        <v>0.13088401826433541</v>
      </c>
      <c r="F592" s="4" cm="1">
        <f t="array" ref="F592">MIN(IF(L$5:L$11&gt;=E592,L$5:L$11,1))</f>
        <v>0.23606797749978967</v>
      </c>
      <c r="G592" s="4" cm="1">
        <f t="array" ref="G592">MAX(IF(L$5:L$11&lt;E592,L$5:L$11,0))</f>
        <v>0</v>
      </c>
      <c r="H592" s="4">
        <f t="shared" si="28"/>
        <v>1.5795883556704915E-2</v>
      </c>
      <c r="I592" s="4">
        <f t="shared" si="29"/>
        <v>0.49120865142989922</v>
      </c>
    </row>
    <row r="593" spans="1:9" x14ac:dyDescent="0.25">
      <c r="A593" s="2">
        <v>11427</v>
      </c>
      <c r="B593" s="3">
        <v>16.5100002288818</v>
      </c>
      <c r="C593" s="3">
        <f>MAX(B$2:B593)</f>
        <v>31.860000610351499</v>
      </c>
      <c r="D593" s="3">
        <f>MIN(B$2:B593)</f>
        <v>14.439999580383301</v>
      </c>
      <c r="E593" s="4">
        <f t="shared" si="27"/>
        <v>0.11882896246317148</v>
      </c>
      <c r="F593" s="4" cm="1">
        <f t="array" ref="F593">MIN(IF(L$5:L$11&gt;=E593,L$5:L$11,1))</f>
        <v>0.23606797749978967</v>
      </c>
      <c r="G593" s="4" cm="1">
        <f t="array" ref="G593">MAX(IF(L$5:L$11&lt;E593,L$5:L$11,0))</f>
        <v>0</v>
      </c>
      <c r="H593" s="4">
        <f t="shared" si="28"/>
        <v>-1.2559754371812115E-2</v>
      </c>
      <c r="I593" s="4">
        <f t="shared" si="29"/>
        <v>0.5544335985360489</v>
      </c>
    </row>
    <row r="594" spans="1:9" x14ac:dyDescent="0.25">
      <c r="A594" s="2">
        <v>11428</v>
      </c>
      <c r="B594" s="3">
        <v>16.1800003051757</v>
      </c>
      <c r="C594" s="3">
        <f>MAX(B$2:B594)</f>
        <v>31.860000610351499</v>
      </c>
      <c r="D594" s="3">
        <f>MIN(B$2:B594)</f>
        <v>14.439999580383301</v>
      </c>
      <c r="E594" s="4">
        <f t="shared" si="27"/>
        <v>9.9885225138564487E-2</v>
      </c>
      <c r="F594" s="4" cm="1">
        <f t="array" ref="F594">MIN(IF(L$5:L$11&gt;=E594,L$5:L$11,1))</f>
        <v>0.23606797749978967</v>
      </c>
      <c r="G594" s="4" cm="1">
        <f t="array" ref="G594">MAX(IF(L$5:L$11&lt;E594,L$5:L$11,0))</f>
        <v>0</v>
      </c>
      <c r="H594" s="4">
        <f t="shared" si="28"/>
        <v>-1.99878812314499E-2</v>
      </c>
      <c r="I594" s="4">
        <f t="shared" si="29"/>
        <v>0.50336756268976535</v>
      </c>
    </row>
    <row r="595" spans="1:9" x14ac:dyDescent="0.25">
      <c r="A595" s="2">
        <v>11433</v>
      </c>
      <c r="B595" s="3">
        <v>15.9600000381469</v>
      </c>
      <c r="C595" s="3">
        <f>MAX(B$2:B595)</f>
        <v>31.860000610351499</v>
      </c>
      <c r="D595" s="3">
        <f>MIN(B$2:B595)</f>
        <v>14.439999580383301</v>
      </c>
      <c r="E595" s="4">
        <f t="shared" si="27"/>
        <v>8.7256048673515718E-2</v>
      </c>
      <c r="F595" s="4" cm="1">
        <f t="array" ref="F595">MIN(IF(L$5:L$11&gt;=E595,L$5:L$11,1))</f>
        <v>0.23606797749978967</v>
      </c>
      <c r="G595" s="4" cm="1">
        <f t="array" ref="G595">MAX(IF(L$5:L$11&lt;E595,L$5:L$11,0))</f>
        <v>0</v>
      </c>
      <c r="H595" s="4">
        <f t="shared" si="28"/>
        <v>-1.3597049621712598E-2</v>
      </c>
      <c r="I595" s="4">
        <f t="shared" si="29"/>
        <v>0.42312060363483006</v>
      </c>
    </row>
    <row r="596" spans="1:9" x14ac:dyDescent="0.25">
      <c r="A596" s="2">
        <v>11436</v>
      </c>
      <c r="B596" s="3">
        <v>15.289999961853001</v>
      </c>
      <c r="C596" s="3">
        <f>MAX(B$2:B596)</f>
        <v>31.860000610351499</v>
      </c>
      <c r="D596" s="3">
        <f>MIN(B$2:B596)</f>
        <v>14.439999580383301</v>
      </c>
      <c r="E596" s="4">
        <f t="shared" si="27"/>
        <v>4.8794508106366721E-2</v>
      </c>
      <c r="F596" s="4" cm="1">
        <f t="array" ref="F596">MIN(IF(L$5:L$11&gt;=E596,L$5:L$11,1))</f>
        <v>0.23606797749978967</v>
      </c>
      <c r="G596" s="4" cm="1">
        <f t="array" ref="G596">MAX(IF(L$5:L$11&lt;E596,L$5:L$11,0))</f>
        <v>0</v>
      </c>
      <c r="H596" s="4">
        <f t="shared" si="28"/>
        <v>-4.197995455466752E-2</v>
      </c>
      <c r="I596" s="4">
        <f t="shared" si="29"/>
        <v>0.369622553629043</v>
      </c>
    </row>
    <row r="597" spans="1:9" x14ac:dyDescent="0.25">
      <c r="A597" s="2">
        <v>11440</v>
      </c>
      <c r="B597" s="3">
        <v>14.7600002288818</v>
      </c>
      <c r="C597" s="3">
        <f>MAX(B$2:B597)</f>
        <v>31.860000610351499</v>
      </c>
      <c r="D597" s="3">
        <f>MIN(B$2:B597)</f>
        <v>14.439999580383301</v>
      </c>
      <c r="E597" s="4">
        <f t="shared" si="27"/>
        <v>1.8369726152598503E-2</v>
      </c>
      <c r="F597" s="4" cm="1">
        <f t="array" ref="F597">MIN(IF(L$5:L$11&gt;=E597,L$5:L$11,1))</f>
        <v>0.23606797749978967</v>
      </c>
      <c r="G597" s="4" cm="1">
        <f t="array" ref="G597">MAX(IF(L$5:L$11&lt;E597,L$5:L$11,0))</f>
        <v>0</v>
      </c>
      <c r="H597" s="4">
        <f t="shared" si="28"/>
        <v>-3.4663161170274459E-2</v>
      </c>
      <c r="I597" s="4">
        <f t="shared" si="29"/>
        <v>0.206696853267234</v>
      </c>
    </row>
    <row r="598" spans="1:9" x14ac:dyDescent="0.25">
      <c r="A598" s="2">
        <v>11441</v>
      </c>
      <c r="B598" s="3">
        <v>14.670000076293899</v>
      </c>
      <c r="C598" s="3">
        <f>MAX(B$2:B598)</f>
        <v>31.860000610351499</v>
      </c>
      <c r="D598" s="3">
        <f>MIN(B$2:B598)</f>
        <v>14.439999580383301</v>
      </c>
      <c r="E598" s="4">
        <f t="shared" si="27"/>
        <v>1.3203242382989585E-2</v>
      </c>
      <c r="F598" s="4" cm="1">
        <f t="array" ref="F598">MIN(IF(L$5:L$11&gt;=E598,L$5:L$11,1))</f>
        <v>0.23606797749978967</v>
      </c>
      <c r="G598" s="4" cm="1">
        <f t="array" ref="G598">MAX(IF(L$5:L$11&lt;E598,L$5:L$11,0))</f>
        <v>0</v>
      </c>
      <c r="H598" s="4">
        <f t="shared" si="28"/>
        <v>-6.0975712189890174E-3</v>
      </c>
      <c r="I598" s="4">
        <f t="shared" si="29"/>
        <v>7.7815408710462941E-2</v>
      </c>
    </row>
    <row r="599" spans="1:9" x14ac:dyDescent="0.25">
      <c r="A599" s="2">
        <v>11442</v>
      </c>
      <c r="B599" s="3">
        <v>14.369999885559</v>
      </c>
      <c r="C599" s="3">
        <f>MAX(B$2:B599)</f>
        <v>31.860000610351499</v>
      </c>
      <c r="D599" s="3">
        <f>MIN(B$2:B599)</f>
        <v>14.369999885559</v>
      </c>
      <c r="E599" s="4">
        <f t="shared" si="27"/>
        <v>0</v>
      </c>
      <c r="F599" s="4" cm="1">
        <f t="array" ref="F599">MIN(IF(L$5:L$11&gt;=E599,L$5:L$11,1))</f>
        <v>0</v>
      </c>
      <c r="G599" s="4" cm="1">
        <f t="array" ref="G599">MAX(IF(L$5:L$11&lt;E599,L$5:L$11,0))</f>
        <v>0</v>
      </c>
      <c r="H599" s="4">
        <f t="shared" si="28"/>
        <v>-2.0449910645855218E-2</v>
      </c>
      <c r="I599" s="4">
        <f t="shared" si="29"/>
        <v>5.5929832257750202E-2</v>
      </c>
    </row>
    <row r="600" spans="1:9" x14ac:dyDescent="0.25">
      <c r="A600" s="2">
        <v>11444</v>
      </c>
      <c r="B600" s="3">
        <v>14.649999618530201</v>
      </c>
      <c r="C600" s="3">
        <f>MAX(B$2:B600)</f>
        <v>31.860000610351499</v>
      </c>
      <c r="D600" s="3">
        <f>MIN(B$2:B600)</f>
        <v>14.369999885559</v>
      </c>
      <c r="E600" s="4">
        <f t="shared" si="27"/>
        <v>1.6009132153682184E-2</v>
      </c>
      <c r="F600" s="4" cm="1">
        <f t="array" ref="F600">MIN(IF(L$5:L$11&gt;=E600,L$5:L$11,1))</f>
        <v>0.23606797749978967</v>
      </c>
      <c r="G600" s="4" cm="1">
        <f t="array" ref="G600">MAX(IF(L$5:L$11&lt;E600,L$5:L$11,0))</f>
        <v>0</v>
      </c>
      <c r="H600" s="4">
        <f t="shared" si="28"/>
        <v>1.9485019846978702E-2</v>
      </c>
      <c r="I600" s="4">
        <f t="shared" si="29"/>
        <v>0</v>
      </c>
    </row>
    <row r="601" spans="1:9" x14ac:dyDescent="0.25">
      <c r="A601" s="2">
        <v>11449</v>
      </c>
      <c r="B601" s="3">
        <v>15.0100002288818</v>
      </c>
      <c r="C601" s="3">
        <f>MAX(B$2:B601)</f>
        <v>31.860000610351499</v>
      </c>
      <c r="D601" s="3">
        <f>MIN(B$2:B601)</f>
        <v>14.369999885559</v>
      </c>
      <c r="E601" s="4">
        <f t="shared" si="27"/>
        <v>3.6592356592391913E-2</v>
      </c>
      <c r="F601" s="4" cm="1">
        <f t="array" ref="F601">MIN(IF(L$5:L$11&gt;=E601,L$5:L$11,1))</f>
        <v>0.23606797749978967</v>
      </c>
      <c r="G601" s="4" cm="1">
        <f t="array" ref="G601">MAX(IF(L$5:L$11&lt;E601,L$5:L$11,0))</f>
        <v>0</v>
      </c>
      <c r="H601" s="4">
        <f t="shared" si="28"/>
        <v>2.4573421141680374E-2</v>
      </c>
      <c r="I601" s="4">
        <f t="shared" si="29"/>
        <v>6.7815772063775356E-2</v>
      </c>
    </row>
    <row r="602" spans="1:9" x14ac:dyDescent="0.25">
      <c r="A602" s="2">
        <v>11450</v>
      </c>
      <c r="B602" s="3">
        <v>14.949999809265099</v>
      </c>
      <c r="C602" s="3">
        <f>MAX(B$2:B602)</f>
        <v>31.860000610351499</v>
      </c>
      <c r="D602" s="3">
        <f>MIN(B$2:B602)</f>
        <v>14.369999885559</v>
      </c>
      <c r="E602" s="4">
        <f t="shared" si="27"/>
        <v>3.3161801010330158E-2</v>
      </c>
      <c r="F602" s="4" cm="1">
        <f t="array" ref="F602">MIN(IF(L$5:L$11&gt;=E602,L$5:L$11,1))</f>
        <v>0.23606797749978967</v>
      </c>
      <c r="G602" s="4" cm="1">
        <f t="array" ref="G602">MAX(IF(L$5:L$11&lt;E602,L$5:L$11,0))</f>
        <v>0</v>
      </c>
      <c r="H602" s="4">
        <f t="shared" si="28"/>
        <v>-3.9973630047819286E-3</v>
      </c>
      <c r="I602" s="4">
        <f t="shared" si="29"/>
        <v>0.15500770998228472</v>
      </c>
    </row>
    <row r="603" spans="1:9" x14ac:dyDescent="0.25">
      <c r="A603" s="2">
        <v>11451</v>
      </c>
      <c r="B603" s="3">
        <v>15.439999580383301</v>
      </c>
      <c r="C603" s="3">
        <f>MAX(B$2:B603)</f>
        <v>31.860000610351499</v>
      </c>
      <c r="D603" s="3">
        <f>MIN(B$2:B603)</f>
        <v>14.369999885559</v>
      </c>
      <c r="E603" s="4">
        <f t="shared" si="27"/>
        <v>6.1177795910983011E-2</v>
      </c>
      <c r="F603" s="4" cm="1">
        <f t="array" ref="F603">MIN(IF(L$5:L$11&gt;=E603,L$5:L$11,1))</f>
        <v>0.23606797749978967</v>
      </c>
      <c r="G603" s="4" cm="1">
        <f t="array" ref="G603">MAX(IF(L$5:L$11&lt;E603,L$5:L$11,0))</f>
        <v>0</v>
      </c>
      <c r="H603" s="4">
        <f t="shared" si="28"/>
        <v>3.277590484078341E-2</v>
      </c>
      <c r="I603" s="4">
        <f t="shared" si="29"/>
        <v>0.14047564333607979</v>
      </c>
    </row>
    <row r="604" spans="1:9" x14ac:dyDescent="0.25">
      <c r="A604" s="2">
        <v>11454</v>
      </c>
      <c r="B604" s="3">
        <v>15.189999580383301</v>
      </c>
      <c r="C604" s="3">
        <f>MAX(B$2:B604)</f>
        <v>31.860000610351499</v>
      </c>
      <c r="D604" s="3">
        <f>MIN(B$2:B604)</f>
        <v>14.369999885559</v>
      </c>
      <c r="E604" s="4">
        <f t="shared" si="27"/>
        <v>4.6883914284916589E-2</v>
      </c>
      <c r="F604" s="4" cm="1">
        <f t="array" ref="F604">MIN(IF(L$5:L$11&gt;=E604,L$5:L$11,1))</f>
        <v>0.23606797749978967</v>
      </c>
      <c r="G604" s="4" cm="1">
        <f t="array" ref="G604">MAX(IF(L$5:L$11&lt;E604,L$5:L$11,0))</f>
        <v>0</v>
      </c>
      <c r="H604" s="4">
        <f t="shared" si="28"/>
        <v>-1.6191710284605754E-2</v>
      </c>
      <c r="I604" s="4">
        <f t="shared" si="29"/>
        <v>0.25915330219253274</v>
      </c>
    </row>
    <row r="605" spans="1:9" x14ac:dyDescent="0.25">
      <c r="A605" s="2">
        <v>11455</v>
      </c>
      <c r="B605" s="3">
        <v>15.039999961853001</v>
      </c>
      <c r="C605" s="3">
        <f>MAX(B$2:B605)</f>
        <v>31.860000610351499</v>
      </c>
      <c r="D605" s="3">
        <f>MIN(B$2:B605)</f>
        <v>14.369999885559</v>
      </c>
      <c r="E605" s="4">
        <f t="shared" si="27"/>
        <v>3.8307607120007671E-2</v>
      </c>
      <c r="F605" s="4" cm="1">
        <f t="array" ref="F605">MIN(IF(L$5:L$11&gt;=E605,L$5:L$11,1))</f>
        <v>0.23606797749978967</v>
      </c>
      <c r="G605" s="4" cm="1">
        <f t="array" ref="G605">MAX(IF(L$5:L$11&lt;E605,L$5:L$11,0))</f>
        <v>0</v>
      </c>
      <c r="H605" s="4">
        <f t="shared" si="28"/>
        <v>-9.8748928685957749E-3</v>
      </c>
      <c r="I605" s="4">
        <f t="shared" si="29"/>
        <v>0.19860344796218013</v>
      </c>
    </row>
    <row r="606" spans="1:9" x14ac:dyDescent="0.25">
      <c r="A606" s="2">
        <v>11456</v>
      </c>
      <c r="B606" s="3">
        <v>14.9899997711181</v>
      </c>
      <c r="C606" s="3">
        <f>MAX(B$2:B606)</f>
        <v>31.860000610351499</v>
      </c>
      <c r="D606" s="3">
        <f>MIN(B$2:B606)</f>
        <v>14.369999885559</v>
      </c>
      <c r="E606" s="4">
        <f t="shared" si="27"/>
        <v>3.5448819889426018E-2</v>
      </c>
      <c r="F606" s="4" cm="1">
        <f t="array" ref="F606">MIN(IF(L$5:L$11&gt;=E606,L$5:L$11,1))</f>
        <v>0.23606797749978967</v>
      </c>
      <c r="G606" s="4" cm="1">
        <f t="array" ref="G606">MAX(IF(L$5:L$11&lt;E606,L$5:L$11,0))</f>
        <v>0</v>
      </c>
      <c r="H606" s="4">
        <f t="shared" si="28"/>
        <v>-3.3244807753802785E-3</v>
      </c>
      <c r="I606" s="4">
        <f t="shared" si="29"/>
        <v>0.16227362781570745</v>
      </c>
    </row>
    <row r="607" spans="1:9" x14ac:dyDescent="0.25">
      <c r="A607" s="2">
        <v>11457</v>
      </c>
      <c r="B607" s="3">
        <v>14.6599998474121</v>
      </c>
      <c r="C607" s="3">
        <f>MAX(B$2:B607)</f>
        <v>31.860000610351499</v>
      </c>
      <c r="D607" s="3">
        <f>MIN(B$2:B607)</f>
        <v>14.369999885559</v>
      </c>
      <c r="E607" s="4">
        <f t="shared" si="27"/>
        <v>1.6580900505167976E-2</v>
      </c>
      <c r="F607" s="4" cm="1">
        <f t="array" ref="F607">MIN(IF(L$5:L$11&gt;=E607,L$5:L$11,1))</f>
        <v>0.23606797749978967</v>
      </c>
      <c r="G607" s="4" cm="1">
        <f t="array" ref="G607">MAX(IF(L$5:L$11&lt;E607,L$5:L$11,0))</f>
        <v>0</v>
      </c>
      <c r="H607" s="4">
        <f t="shared" si="28"/>
        <v>-2.2014671697448973E-2</v>
      </c>
      <c r="I607" s="4">
        <f t="shared" si="29"/>
        <v>0.1501636107737552</v>
      </c>
    </row>
    <row r="608" spans="1:9" x14ac:dyDescent="0.25">
      <c r="A608" s="2">
        <v>11461</v>
      </c>
      <c r="B608" s="3">
        <v>13.8400001525878</v>
      </c>
      <c r="C608" s="3">
        <f>MAX(B$2:B608)</f>
        <v>31.860000610351499</v>
      </c>
      <c r="D608" s="3">
        <f>MIN(B$2:B608)</f>
        <v>13.8400001525878</v>
      </c>
      <c r="E608" s="4">
        <f t="shared" si="27"/>
        <v>0</v>
      </c>
      <c r="F608" s="4" cm="1">
        <f t="array" ref="F608">MIN(IF(L$5:L$11&gt;=E608,L$5:L$11,1))</f>
        <v>0</v>
      </c>
      <c r="G608" s="4" cm="1">
        <f t="array" ref="G608">MAX(IF(L$5:L$11&lt;E608,L$5:L$11,0))</f>
        <v>0</v>
      </c>
      <c r="H608" s="4">
        <f t="shared" si="28"/>
        <v>-5.593449545424467E-2</v>
      </c>
      <c r="I608" s="4">
        <f t="shared" si="29"/>
        <v>7.0237821668052161E-2</v>
      </c>
    </row>
    <row r="609" spans="1:9" x14ac:dyDescent="0.25">
      <c r="A609" s="2">
        <v>11462</v>
      </c>
      <c r="B609" s="3">
        <v>13.829999923706</v>
      </c>
      <c r="C609" s="3">
        <f>MAX(B$2:B609)</f>
        <v>31.860000610351499</v>
      </c>
      <c r="D609" s="3">
        <f>MIN(B$2:B609)</f>
        <v>13.829999923706</v>
      </c>
      <c r="E609" s="4">
        <f t="shared" si="27"/>
        <v>0</v>
      </c>
      <c r="F609" s="4" cm="1">
        <f t="array" ref="F609">MIN(IF(L$5:L$11&gt;=E609,L$5:L$11,1))</f>
        <v>0</v>
      </c>
      <c r="G609" s="4" cm="1">
        <f t="array" ref="G609">MAX(IF(L$5:L$11&lt;E609,L$5:L$11,0))</f>
        <v>0</v>
      </c>
      <c r="H609" s="4">
        <f t="shared" si="28"/>
        <v>-7.2255988233715929E-4</v>
      </c>
      <c r="I609" s="4">
        <f t="shared" si="29"/>
        <v>0</v>
      </c>
    </row>
    <row r="610" spans="1:9" x14ac:dyDescent="0.25">
      <c r="A610" s="2">
        <v>11463</v>
      </c>
      <c r="B610" s="3">
        <v>13.75</v>
      </c>
      <c r="C610" s="3">
        <f>MAX(B$2:B610)</f>
        <v>31.860000610351499</v>
      </c>
      <c r="D610" s="3">
        <f>MIN(B$2:B610)</f>
        <v>13.75</v>
      </c>
      <c r="E610" s="4">
        <f t="shared" si="27"/>
        <v>0</v>
      </c>
      <c r="F610" s="4" cm="1">
        <f t="array" ref="F610">MIN(IF(L$5:L$11&gt;=E610,L$5:L$11,1))</f>
        <v>0</v>
      </c>
      <c r="G610" s="4" cm="1">
        <f t="array" ref="G610">MAX(IF(L$5:L$11&lt;E610,L$5:L$11,0))</f>
        <v>0</v>
      </c>
      <c r="H610" s="4">
        <f t="shared" si="28"/>
        <v>-5.7845209072541204E-3</v>
      </c>
      <c r="I610" s="4">
        <f t="shared" si="29"/>
        <v>0</v>
      </c>
    </row>
    <row r="611" spans="1:9" x14ac:dyDescent="0.25">
      <c r="A611" s="2">
        <v>11464</v>
      </c>
      <c r="B611" s="3">
        <v>13.890000343322701</v>
      </c>
      <c r="C611" s="3">
        <f>MAX(B$2:B611)</f>
        <v>31.860000610351499</v>
      </c>
      <c r="D611" s="3">
        <f>MIN(B$2:B611)</f>
        <v>13.75</v>
      </c>
      <c r="E611" s="4">
        <f t="shared" si="27"/>
        <v>7.7305543127744458E-3</v>
      </c>
      <c r="F611" s="4" cm="1">
        <f t="array" ref="F611">MIN(IF(L$5:L$11&gt;=E611,L$5:L$11,1))</f>
        <v>0.23606797749978967</v>
      </c>
      <c r="G611" s="4" cm="1">
        <f t="array" ref="G611">MAX(IF(L$5:L$11&lt;E611,L$5:L$11,0))</f>
        <v>0</v>
      </c>
      <c r="H611" s="4">
        <f t="shared" si="28"/>
        <v>1.0181843150741887E-2</v>
      </c>
      <c r="I611" s="4">
        <f t="shared" si="29"/>
        <v>0</v>
      </c>
    </row>
    <row r="612" spans="1:9" x14ac:dyDescent="0.25">
      <c r="A612" s="2">
        <v>11465</v>
      </c>
      <c r="B612" s="3">
        <v>13.939999580383301</v>
      </c>
      <c r="C612" s="3">
        <f>MAX(B$2:B612)</f>
        <v>31.860000610351499</v>
      </c>
      <c r="D612" s="3">
        <f>MIN(B$2:B612)</f>
        <v>13.75</v>
      </c>
      <c r="E612" s="4">
        <f t="shared" si="27"/>
        <v>1.0491417668682954E-2</v>
      </c>
      <c r="F612" s="4" cm="1">
        <f t="array" ref="F612">MIN(IF(L$5:L$11&gt;=E612,L$5:L$11,1))</f>
        <v>0.23606797749978967</v>
      </c>
      <c r="G612" s="4" cm="1">
        <f t="array" ref="G612">MAX(IF(L$5:L$11&lt;E612,L$5:L$11,0))</f>
        <v>0</v>
      </c>
      <c r="H612" s="4">
        <f t="shared" si="28"/>
        <v>3.5996570068219658E-3</v>
      </c>
      <c r="I612" s="4">
        <f t="shared" si="29"/>
        <v>3.2747153572666728E-2</v>
      </c>
    </row>
    <row r="613" spans="1:9" x14ac:dyDescent="0.25">
      <c r="A613" s="2">
        <v>11468</v>
      </c>
      <c r="B613" s="3">
        <v>13.399999618530201</v>
      </c>
      <c r="C613" s="3">
        <f>MAX(B$2:B613)</f>
        <v>31.860000610351499</v>
      </c>
      <c r="D613" s="3">
        <f>MIN(B$2:B613)</f>
        <v>13.399999618530201</v>
      </c>
      <c r="E613" s="4">
        <f t="shared" si="27"/>
        <v>0</v>
      </c>
      <c r="F613" s="4" cm="1">
        <f t="array" ref="F613">MIN(IF(L$5:L$11&gt;=E613,L$5:L$11,1))</f>
        <v>0</v>
      </c>
      <c r="G613" s="4" cm="1">
        <f t="array" ref="G613">MAX(IF(L$5:L$11&lt;E613,L$5:L$11,0))</f>
        <v>0</v>
      </c>
      <c r="H613" s="4">
        <f t="shared" si="28"/>
        <v>-3.8737444627545137E-2</v>
      </c>
      <c r="I613" s="4">
        <f t="shared" si="29"/>
        <v>4.4442358424883366E-2</v>
      </c>
    </row>
    <row r="614" spans="1:9" x14ac:dyDescent="0.25">
      <c r="A614" s="2">
        <v>11469</v>
      </c>
      <c r="B614" s="3">
        <v>13.4099998474121</v>
      </c>
      <c r="C614" s="3">
        <f>MAX(B$2:B614)</f>
        <v>31.860000610351499</v>
      </c>
      <c r="D614" s="3">
        <f>MIN(B$2:B614)</f>
        <v>13.399999618530201</v>
      </c>
      <c r="E614" s="4">
        <f t="shared" si="27"/>
        <v>5.4172417901442627E-4</v>
      </c>
      <c r="F614" s="4" cm="1">
        <f t="array" ref="F614">MIN(IF(L$5:L$11&gt;=E614,L$5:L$11,1))</f>
        <v>0.23606797749978967</v>
      </c>
      <c r="G614" s="4" cm="1">
        <f t="array" ref="G614">MAX(IF(L$5:L$11&lt;E614,L$5:L$11,0))</f>
        <v>0</v>
      </c>
      <c r="H614" s="4">
        <f t="shared" si="28"/>
        <v>7.4628575870039349E-4</v>
      </c>
      <c r="I614" s="4">
        <f t="shared" si="29"/>
        <v>0</v>
      </c>
    </row>
    <row r="615" spans="1:9" x14ac:dyDescent="0.25">
      <c r="A615" s="2">
        <v>11470</v>
      </c>
      <c r="B615" s="3">
        <v>13.2600002288818</v>
      </c>
      <c r="C615" s="3">
        <f>MAX(B$2:B615)</f>
        <v>31.860000610351499</v>
      </c>
      <c r="D615" s="3">
        <f>MIN(B$2:B615)</f>
        <v>13.2600002288818</v>
      </c>
      <c r="E615" s="4">
        <f t="shared" si="27"/>
        <v>0</v>
      </c>
      <c r="F615" s="4" cm="1">
        <f t="array" ref="F615">MIN(IF(L$5:L$11&gt;=E615,L$5:L$11,1))</f>
        <v>0</v>
      </c>
      <c r="G615" s="4" cm="1">
        <f t="array" ref="G615">MAX(IF(L$5:L$11&lt;E615,L$5:L$11,0))</f>
        <v>0</v>
      </c>
      <c r="H615" s="4">
        <f t="shared" si="28"/>
        <v>-1.1185654007240586E-2</v>
      </c>
      <c r="I615" s="4">
        <f t="shared" si="29"/>
        <v>2.294780447360375E-3</v>
      </c>
    </row>
    <row r="616" spans="1:9" x14ac:dyDescent="0.25">
      <c r="A616" s="2">
        <v>11471</v>
      </c>
      <c r="B616" s="3">
        <v>13.310000419616699</v>
      </c>
      <c r="C616" s="3">
        <f>MAX(B$2:B616)</f>
        <v>31.860000610351499</v>
      </c>
      <c r="D616" s="3">
        <f>MIN(B$2:B616)</f>
        <v>13.2600002288818</v>
      </c>
      <c r="E616" s="4">
        <f t="shared" si="27"/>
        <v>2.6881822424429428E-3</v>
      </c>
      <c r="F616" s="4" cm="1">
        <f t="array" ref="F616">MIN(IF(L$5:L$11&gt;=E616,L$5:L$11,1))</f>
        <v>0.23606797749978967</v>
      </c>
      <c r="G616" s="4" cm="1">
        <f t="array" ref="G616">MAX(IF(L$5:L$11&lt;E616,L$5:L$11,0))</f>
        <v>0</v>
      </c>
      <c r="H616" s="4">
        <f t="shared" si="28"/>
        <v>3.7707533840001251E-3</v>
      </c>
      <c r="I616" s="4">
        <f t="shared" si="29"/>
        <v>0</v>
      </c>
    </row>
    <row r="617" spans="1:9" x14ac:dyDescent="0.25">
      <c r="A617" s="2">
        <v>11472</v>
      </c>
      <c r="B617" s="3">
        <v>13.020000457763601</v>
      </c>
      <c r="C617" s="3">
        <f>MAX(B$2:B617)</f>
        <v>31.860000610351499</v>
      </c>
      <c r="D617" s="3">
        <f>MIN(B$2:B617)</f>
        <v>13.020000457763601</v>
      </c>
      <c r="E617" s="4">
        <f t="shared" si="27"/>
        <v>0</v>
      </c>
      <c r="F617" s="4" cm="1">
        <f t="array" ref="F617">MIN(IF(L$5:L$11&gt;=E617,L$5:L$11,1))</f>
        <v>0</v>
      </c>
      <c r="G617" s="4" cm="1">
        <f t="array" ref="G617">MAX(IF(L$5:L$11&lt;E617,L$5:L$11,0))</f>
        <v>0</v>
      </c>
      <c r="H617" s="4">
        <f t="shared" si="28"/>
        <v>-2.1788125673210867E-2</v>
      </c>
      <c r="I617" s="4">
        <f t="shared" si="29"/>
        <v>1.1387322714896127E-2</v>
      </c>
    </row>
    <row r="618" spans="1:9" x14ac:dyDescent="0.25">
      <c r="A618" s="2">
        <v>11475</v>
      </c>
      <c r="B618" s="3">
        <v>12.399999618530201</v>
      </c>
      <c r="C618" s="3">
        <f>MAX(B$2:B618)</f>
        <v>31.860000610351499</v>
      </c>
      <c r="D618" s="3">
        <f>MIN(B$2:B618)</f>
        <v>12.399999618530201</v>
      </c>
      <c r="E618" s="4">
        <f t="shared" si="27"/>
        <v>0</v>
      </c>
      <c r="F618" s="4" cm="1">
        <f t="array" ref="F618">MIN(IF(L$5:L$11&gt;=E618,L$5:L$11,1))</f>
        <v>0</v>
      </c>
      <c r="G618" s="4" cm="1">
        <f t="array" ref="G618">MAX(IF(L$5:L$11&lt;E618,L$5:L$11,0))</f>
        <v>0</v>
      </c>
      <c r="H618" s="4">
        <f t="shared" si="28"/>
        <v>-4.7619110402081777E-2</v>
      </c>
      <c r="I618" s="4">
        <f t="shared" si="29"/>
        <v>0</v>
      </c>
    </row>
    <row r="619" spans="1:9" x14ac:dyDescent="0.25">
      <c r="A619" s="2">
        <v>11476</v>
      </c>
      <c r="B619" s="3">
        <v>12.199999809265099</v>
      </c>
      <c r="C619" s="3">
        <f>MAX(B$2:B619)</f>
        <v>31.860000610351499</v>
      </c>
      <c r="D619" s="3">
        <f>MIN(B$2:B619)</f>
        <v>12.199999809265099</v>
      </c>
      <c r="E619" s="4">
        <f t="shared" si="27"/>
        <v>0</v>
      </c>
      <c r="F619" s="4" cm="1">
        <f t="array" ref="F619">MIN(IF(L$5:L$11&gt;=E619,L$5:L$11,1))</f>
        <v>0</v>
      </c>
      <c r="G619" s="4" cm="1">
        <f t="array" ref="G619">MAX(IF(L$5:L$11&lt;E619,L$5:L$11,0))</f>
        <v>0</v>
      </c>
      <c r="H619" s="4">
        <f t="shared" si="28"/>
        <v>-1.6129017372406018E-2</v>
      </c>
      <c r="I619" s="4">
        <f t="shared" si="29"/>
        <v>0</v>
      </c>
    </row>
    <row r="620" spans="1:9" x14ac:dyDescent="0.25">
      <c r="A620" s="2">
        <v>11477</v>
      </c>
      <c r="B620" s="3">
        <v>13.119999885559</v>
      </c>
      <c r="C620" s="3">
        <f>MAX(B$2:B620)</f>
        <v>31.860000610351499</v>
      </c>
      <c r="D620" s="3">
        <f>MIN(B$2:B620)</f>
        <v>12.199999809265099</v>
      </c>
      <c r="E620" s="4">
        <f t="shared" si="27"/>
        <v>4.6795525880297131E-2</v>
      </c>
      <c r="F620" s="4" cm="1">
        <f t="array" ref="F620">MIN(IF(L$5:L$11&gt;=E620,L$5:L$11,1))</f>
        <v>0.23606797749978967</v>
      </c>
      <c r="G620" s="4" cm="1">
        <f t="array" ref="G620">MAX(IF(L$5:L$11&lt;E620,L$5:L$11,0))</f>
        <v>0</v>
      </c>
      <c r="H620" s="4">
        <f t="shared" si="28"/>
        <v>7.5409843498130291E-2</v>
      </c>
      <c r="I620" s="4">
        <f t="shared" si="29"/>
        <v>0</v>
      </c>
    </row>
    <row r="621" spans="1:9" x14ac:dyDescent="0.25">
      <c r="A621" s="2">
        <v>11478</v>
      </c>
      <c r="B621" s="3">
        <v>13.550000190734799</v>
      </c>
      <c r="C621" s="3">
        <f>MAX(B$2:B621)</f>
        <v>31.860000610351499</v>
      </c>
      <c r="D621" s="3">
        <f>MIN(B$2:B621)</f>
        <v>12.199999809265099</v>
      </c>
      <c r="E621" s="4">
        <f t="shared" si="27"/>
        <v>6.8667361468016816E-2</v>
      </c>
      <c r="F621" s="4" cm="1">
        <f t="array" ref="F621">MIN(IF(L$5:L$11&gt;=E621,L$5:L$11,1))</f>
        <v>0.23606797749978967</v>
      </c>
      <c r="G621" s="4" cm="1">
        <f t="array" ref="G621">MAX(IF(L$5:L$11&lt;E621,L$5:L$11,0))</f>
        <v>0</v>
      </c>
      <c r="H621" s="4">
        <f t="shared" si="28"/>
        <v>3.277441379013224E-2</v>
      </c>
      <c r="I621" s="4">
        <f t="shared" si="29"/>
        <v>0.19822902867178935</v>
      </c>
    </row>
    <row r="622" spans="1:9" x14ac:dyDescent="0.25">
      <c r="A622" s="2">
        <v>11482</v>
      </c>
      <c r="B622" s="3">
        <v>13.560000419616699</v>
      </c>
      <c r="C622" s="3">
        <f>MAX(B$2:B622)</f>
        <v>31.860000610351499</v>
      </c>
      <c r="D622" s="3">
        <f>MIN(B$2:B622)</f>
        <v>12.199999809265099</v>
      </c>
      <c r="E622" s="4">
        <f t="shared" si="27"/>
        <v>6.9176020088282358E-2</v>
      </c>
      <c r="F622" s="4" cm="1">
        <f t="array" ref="F622">MIN(IF(L$5:L$11&gt;=E622,L$5:L$11,1))</f>
        <v>0.23606797749978967</v>
      </c>
      <c r="G622" s="4" cm="1">
        <f t="array" ref="G622">MAX(IF(L$5:L$11&lt;E622,L$5:L$11,0))</f>
        <v>0</v>
      </c>
      <c r="H622" s="4">
        <f t="shared" si="28"/>
        <v>7.3802426133817711E-4</v>
      </c>
      <c r="I622" s="4">
        <f t="shared" si="29"/>
        <v>0.29087961101406901</v>
      </c>
    </row>
    <row r="623" spans="1:9" x14ac:dyDescent="0.25">
      <c r="A623" s="2">
        <v>11483</v>
      </c>
      <c r="B623" s="3">
        <v>13.3400001525878</v>
      </c>
      <c r="C623" s="3">
        <f>MAX(B$2:B623)</f>
        <v>31.860000610351499</v>
      </c>
      <c r="D623" s="3">
        <f>MIN(B$2:B623)</f>
        <v>12.199999809265099</v>
      </c>
      <c r="E623" s="4">
        <f t="shared" si="27"/>
        <v>5.7985772984287212E-2</v>
      </c>
      <c r="F623" s="4" cm="1">
        <f t="array" ref="F623">MIN(IF(L$5:L$11&gt;=E623,L$5:L$11,1))</f>
        <v>0.23606797749978967</v>
      </c>
      <c r="G623" s="4" cm="1">
        <f t="array" ref="G623">MAX(IF(L$5:L$11&lt;E623,L$5:L$11,0))</f>
        <v>0</v>
      </c>
      <c r="H623" s="4">
        <f t="shared" si="28"/>
        <v>-1.6224207980896077E-2</v>
      </c>
      <c r="I623" s="4">
        <f t="shared" si="29"/>
        <v>0.2930343235068551</v>
      </c>
    </row>
    <row r="624" spans="1:9" x14ac:dyDescent="0.25">
      <c r="A624" s="2">
        <v>11484</v>
      </c>
      <c r="B624" s="3">
        <v>13.699999809265099</v>
      </c>
      <c r="C624" s="3">
        <f>MAX(B$2:B624)</f>
        <v>31.860000610351499</v>
      </c>
      <c r="D624" s="3">
        <f>MIN(B$2:B624)</f>
        <v>12.199999809265099</v>
      </c>
      <c r="E624" s="4">
        <f t="shared" si="27"/>
        <v>7.6297046738528676E-2</v>
      </c>
      <c r="F624" s="4" cm="1">
        <f t="array" ref="F624">MIN(IF(L$5:L$11&gt;=E624,L$5:L$11,1))</f>
        <v>0.23606797749978967</v>
      </c>
      <c r="G624" s="4" cm="1">
        <f t="array" ref="G624">MAX(IF(L$5:L$11&lt;E624,L$5:L$11,0))</f>
        <v>0</v>
      </c>
      <c r="H624" s="4">
        <f t="shared" si="28"/>
        <v>2.6986480701611137E-2</v>
      </c>
      <c r="I624" s="4">
        <f t="shared" si="29"/>
        <v>0.2456316760893115</v>
      </c>
    </row>
    <row r="625" spans="1:9" x14ac:dyDescent="0.25">
      <c r="A625" s="2">
        <v>11485</v>
      </c>
      <c r="B625" s="3">
        <v>13.7299995422363</v>
      </c>
      <c r="C625" s="3">
        <f>MAX(B$2:B625)</f>
        <v>31.860000610351499</v>
      </c>
      <c r="D625" s="3">
        <f>MIN(B$2:B625)</f>
        <v>12.199999809265099</v>
      </c>
      <c r="E625" s="4">
        <f t="shared" si="27"/>
        <v>7.7822974090960034E-2</v>
      </c>
      <c r="F625" s="4" cm="1">
        <f t="array" ref="F625">MIN(IF(L$5:L$11&gt;=E625,L$5:L$11,1))</f>
        <v>0.23606797749978967</v>
      </c>
      <c r="G625" s="4" cm="1">
        <f t="array" ref="G625">MAX(IF(L$5:L$11&lt;E625,L$5:L$11,0))</f>
        <v>0</v>
      </c>
      <c r="H625" s="4">
        <f t="shared" si="28"/>
        <v>2.1897615612309629E-3</v>
      </c>
      <c r="I625" s="4">
        <f t="shared" si="29"/>
        <v>0.32319947646688613</v>
      </c>
    </row>
    <row r="626" spans="1:9" x14ac:dyDescent="0.25">
      <c r="A626" s="2">
        <v>11489</v>
      </c>
      <c r="B626" s="3">
        <v>13.6300001144409</v>
      </c>
      <c r="C626" s="3">
        <f>MAX(B$2:B626)</f>
        <v>31.860000610351499</v>
      </c>
      <c r="D626" s="3">
        <f>MIN(B$2:B626)</f>
        <v>12.199999809265099</v>
      </c>
      <c r="E626" s="4">
        <f t="shared" si="27"/>
        <v>7.2736533413405552E-2</v>
      </c>
      <c r="F626" s="4" cm="1">
        <f t="array" ref="F626">MIN(IF(L$5:L$11&gt;=E626,L$5:L$11,1))</f>
        <v>0.23606797749978967</v>
      </c>
      <c r="G626" s="4" cm="1">
        <f t="array" ref="G626">MAX(IF(L$5:L$11&lt;E626,L$5:L$11,0))</f>
        <v>0</v>
      </c>
      <c r="H626" s="4">
        <f t="shared" si="28"/>
        <v>-7.2832797617932155E-3</v>
      </c>
      <c r="I626" s="4">
        <f t="shared" si="29"/>
        <v>0.32966340846051168</v>
      </c>
    </row>
    <row r="627" spans="1:9" x14ac:dyDescent="0.25">
      <c r="A627" s="2">
        <v>11490</v>
      </c>
      <c r="B627" s="3">
        <v>13.6599998474121</v>
      </c>
      <c r="C627" s="3">
        <f>MAX(B$2:B627)</f>
        <v>31.860000610351499</v>
      </c>
      <c r="D627" s="3">
        <f>MIN(B$2:B627)</f>
        <v>12.199999809265099</v>
      </c>
      <c r="E627" s="4">
        <f t="shared" si="27"/>
        <v>7.4262460765836924E-2</v>
      </c>
      <c r="F627" s="4" cm="1">
        <f t="array" ref="F627">MIN(IF(L$5:L$11&gt;=E627,L$5:L$11,1))</f>
        <v>0.23606797749978967</v>
      </c>
      <c r="G627" s="4" cm="1">
        <f t="array" ref="G627">MAX(IF(L$5:L$11&lt;E627,L$5:L$11,0))</f>
        <v>0</v>
      </c>
      <c r="H627" s="4">
        <f t="shared" si="28"/>
        <v>2.2010075362666193E-3</v>
      </c>
      <c r="I627" s="4">
        <f t="shared" si="29"/>
        <v>0.30811689998687075</v>
      </c>
    </row>
    <row r="628" spans="1:9" x14ac:dyDescent="0.25">
      <c r="A628" s="2">
        <v>11491</v>
      </c>
      <c r="B628" s="3">
        <v>13.5100002288818</v>
      </c>
      <c r="C628" s="3">
        <f>MAX(B$2:B628)</f>
        <v>31.860000610351499</v>
      </c>
      <c r="D628" s="3">
        <f>MIN(B$2:B628)</f>
        <v>12.199999809265099</v>
      </c>
      <c r="E628" s="4">
        <f t="shared" si="27"/>
        <v>6.6632775495325078E-2</v>
      </c>
      <c r="F628" s="4" cm="1">
        <f t="array" ref="F628">MIN(IF(L$5:L$11&gt;=E628,L$5:L$11,1))</f>
        <v>0.23606797749978967</v>
      </c>
      <c r="G628" s="4" cm="1">
        <f t="array" ref="G628">MAX(IF(L$5:L$11&lt;E628,L$5:L$11,0))</f>
        <v>0</v>
      </c>
      <c r="H628" s="4">
        <f t="shared" si="28"/>
        <v>-1.0980938521658712E-2</v>
      </c>
      <c r="I628" s="4">
        <f t="shared" si="29"/>
        <v>0.31458083198049636</v>
      </c>
    </row>
    <row r="629" spans="1:9" x14ac:dyDescent="0.25">
      <c r="A629" s="2">
        <v>11492</v>
      </c>
      <c r="B629" s="3">
        <v>13.270000457763601</v>
      </c>
      <c r="C629" s="3">
        <f>MAX(B$2:B629)</f>
        <v>31.860000610351499</v>
      </c>
      <c r="D629" s="3">
        <f>MIN(B$2:B629)</f>
        <v>12.199999809265099</v>
      </c>
      <c r="E629" s="4">
        <f t="shared" si="27"/>
        <v>5.4425259659164102E-2</v>
      </c>
      <c r="F629" s="4" cm="1">
        <f t="array" ref="F629">MIN(IF(L$5:L$11&gt;=E629,L$5:L$11,1))</f>
        <v>0.23606797749978967</v>
      </c>
      <c r="G629" s="4" cm="1">
        <f t="array" ref="G629">MAX(IF(L$5:L$11&lt;E629,L$5:L$11,0))</f>
        <v>0</v>
      </c>
      <c r="H629" s="4">
        <f t="shared" si="28"/>
        <v>-1.7764601558268311E-2</v>
      </c>
      <c r="I629" s="4">
        <f t="shared" si="29"/>
        <v>0.28226096652767929</v>
      </c>
    </row>
    <row r="630" spans="1:9" x14ac:dyDescent="0.25">
      <c r="A630" s="2">
        <v>11493</v>
      </c>
      <c r="B630" s="3">
        <v>13.2200002670288</v>
      </c>
      <c r="C630" s="3">
        <f>MAX(B$2:B630)</f>
        <v>31.860000610351499</v>
      </c>
      <c r="D630" s="3">
        <f>MIN(B$2:B630)</f>
        <v>12.199999809265099</v>
      </c>
      <c r="E630" s="4">
        <f t="shared" si="27"/>
        <v>5.188201506621179E-2</v>
      </c>
      <c r="F630" s="4" cm="1">
        <f t="array" ref="F630">MIN(IF(L$5:L$11&gt;=E630,L$5:L$11,1))</f>
        <v>0.23606797749978967</v>
      </c>
      <c r="G630" s="4" cm="1">
        <f t="array" ref="G630">MAX(IF(L$5:L$11&lt;E630,L$5:L$11,0))</f>
        <v>0</v>
      </c>
      <c r="H630" s="4">
        <f t="shared" si="28"/>
        <v>-3.7679117565929676E-3</v>
      </c>
      <c r="I630" s="4">
        <f t="shared" si="29"/>
        <v>0.2305490996092962</v>
      </c>
    </row>
    <row r="631" spans="1:9" x14ac:dyDescent="0.25">
      <c r="A631" s="2">
        <v>11496</v>
      </c>
      <c r="B631" s="3">
        <v>14.6099996566772</v>
      </c>
      <c r="C631" s="3">
        <f>MAX(B$2:B631)</f>
        <v>31.860000610351499</v>
      </c>
      <c r="D631" s="3">
        <f>MIN(B$2:B631)</f>
        <v>12.199999809265099</v>
      </c>
      <c r="E631" s="4">
        <f t="shared" si="27"/>
        <v>0.12258391399856533</v>
      </c>
      <c r="F631" s="4" cm="1">
        <f t="array" ref="F631">MIN(IF(L$5:L$11&gt;=E631,L$5:L$11,1))</f>
        <v>0.23606797749978967</v>
      </c>
      <c r="G631" s="4" cm="1">
        <f t="array" ref="G631">MAX(IF(L$5:L$11&lt;E631,L$5:L$11,0))</f>
        <v>0</v>
      </c>
      <c r="H631" s="4">
        <f t="shared" si="28"/>
        <v>0.10514367334130181</v>
      </c>
      <c r="I631" s="4">
        <f t="shared" si="29"/>
        <v>0.21977574263014141</v>
      </c>
    </row>
    <row r="632" spans="1:9" x14ac:dyDescent="0.25">
      <c r="A632" s="2">
        <v>11497</v>
      </c>
      <c r="B632" s="3">
        <v>14.4099998474121</v>
      </c>
      <c r="C632" s="3">
        <f>MAX(B$2:B632)</f>
        <v>31.860000610351499</v>
      </c>
      <c r="D632" s="3">
        <f>MIN(B$2:B632)</f>
        <v>12.199999809265099</v>
      </c>
      <c r="E632" s="4">
        <f t="shared" si="27"/>
        <v>0.11241098413510126</v>
      </c>
      <c r="F632" s="4" cm="1">
        <f t="array" ref="F632">MIN(IF(L$5:L$11&gt;=E632,L$5:L$11,1))</f>
        <v>0.23606797749978967</v>
      </c>
      <c r="G632" s="4" cm="1">
        <f t="array" ref="G632">MAX(IF(L$5:L$11&lt;E632,L$5:L$11,0))</f>
        <v>0</v>
      </c>
      <c r="H632" s="4">
        <f t="shared" si="28"/>
        <v>-1.3689241202253788E-2</v>
      </c>
      <c r="I632" s="4">
        <f t="shared" si="29"/>
        <v>0.51927379264591089</v>
      </c>
    </row>
    <row r="633" spans="1:9" x14ac:dyDescent="0.25">
      <c r="A633" s="2">
        <v>11500</v>
      </c>
      <c r="B633" s="3">
        <v>15.3500003814697</v>
      </c>
      <c r="C633" s="3">
        <f>MAX(B$2:B633)</f>
        <v>31.860000610351499</v>
      </c>
      <c r="D633" s="3">
        <f>MIN(B$2:B633)</f>
        <v>12.199999809265099</v>
      </c>
      <c r="E633" s="4">
        <f t="shared" si="27"/>
        <v>0.16022382725592432</v>
      </c>
      <c r="F633" s="4" cm="1">
        <f t="array" ref="F633">MIN(IF(L$5:L$11&gt;=E633,L$5:L$11,1))</f>
        <v>0.23606797749978967</v>
      </c>
      <c r="G633" s="4" cm="1">
        <f t="array" ref="G633">MAX(IF(L$5:L$11&lt;E633,L$5:L$11,0))</f>
        <v>0</v>
      </c>
      <c r="H633" s="4">
        <f t="shared" si="28"/>
        <v>6.5232515198562879E-2</v>
      </c>
      <c r="I633" s="4">
        <f t="shared" si="29"/>
        <v>0.47618057021393939</v>
      </c>
    </row>
    <row r="634" spans="1:9" x14ac:dyDescent="0.25">
      <c r="A634" s="2">
        <v>11504</v>
      </c>
      <c r="B634" s="3">
        <v>14.829999923706</v>
      </c>
      <c r="C634" s="3">
        <f>MAX(B$2:B634)</f>
        <v>31.860000610351499</v>
      </c>
      <c r="D634" s="3">
        <f>MIN(B$2:B634)</f>
        <v>12.199999809265099</v>
      </c>
      <c r="E634" s="4">
        <f t="shared" si="27"/>
        <v>0.13377416110255541</v>
      </c>
      <c r="F634" s="4" cm="1">
        <f t="array" ref="F634">MIN(IF(L$5:L$11&gt;=E634,L$5:L$11,1))</f>
        <v>0.23606797749978967</v>
      </c>
      <c r="G634" s="4" cm="1">
        <f t="array" ref="G634">MAX(IF(L$5:L$11&lt;E634,L$5:L$11,0))</f>
        <v>0</v>
      </c>
      <c r="H634" s="4">
        <f t="shared" si="28"/>
        <v>-3.3876250478236947E-2</v>
      </c>
      <c r="I634" s="4">
        <f t="shared" si="29"/>
        <v>0.67871902387127914</v>
      </c>
    </row>
    <row r="635" spans="1:9" x14ac:dyDescent="0.25">
      <c r="A635" s="2">
        <v>11505</v>
      </c>
      <c r="B635" s="3">
        <v>15.069999694824199</v>
      </c>
      <c r="C635" s="3">
        <f>MAX(B$2:B635)</f>
        <v>31.860000610351499</v>
      </c>
      <c r="D635" s="3">
        <f>MIN(B$2:B635)</f>
        <v>12.199999809265099</v>
      </c>
      <c r="E635" s="4">
        <f t="shared" si="27"/>
        <v>0.14598167693871639</v>
      </c>
      <c r="F635" s="4" cm="1">
        <f t="array" ref="F635">MIN(IF(L$5:L$11&gt;=E635,L$5:L$11,1))</f>
        <v>0.23606797749978967</v>
      </c>
      <c r="G635" s="4" cm="1">
        <f t="array" ref="G635">MAX(IF(L$5:L$11&lt;E635,L$5:L$11,0))</f>
        <v>0</v>
      </c>
      <c r="H635" s="4">
        <f t="shared" si="28"/>
        <v>1.6183396652251991E-2</v>
      </c>
      <c r="I635" s="4">
        <f t="shared" si="29"/>
        <v>0.56667644006343298</v>
      </c>
    </row>
    <row r="636" spans="1:9" x14ac:dyDescent="0.25">
      <c r="A636" s="2">
        <v>11507</v>
      </c>
      <c r="B636" s="3">
        <v>15.2600002288818</v>
      </c>
      <c r="C636" s="3">
        <f>MAX(B$2:B636)</f>
        <v>31.860000610351499</v>
      </c>
      <c r="D636" s="3">
        <f>MIN(B$2:B636)</f>
        <v>12.199999809265099</v>
      </c>
      <c r="E636" s="4">
        <f t="shared" si="27"/>
        <v>0.15564599669027518</v>
      </c>
      <c r="F636" s="4" cm="1">
        <f t="array" ref="F636">MIN(IF(L$5:L$11&gt;=E636,L$5:L$11,1))</f>
        <v>0.23606797749978967</v>
      </c>
      <c r="G636" s="4" cm="1">
        <f t="array" ref="G636">MAX(IF(L$5:L$11&lt;E636,L$5:L$11,0))</f>
        <v>0</v>
      </c>
      <c r="H636" s="4">
        <f t="shared" si="28"/>
        <v>1.260786581985518E-2</v>
      </c>
      <c r="I636" s="4">
        <f t="shared" si="29"/>
        <v>0.61838830698181613</v>
      </c>
    </row>
    <row r="637" spans="1:9" x14ac:dyDescent="0.25">
      <c r="A637" s="2">
        <v>11510</v>
      </c>
      <c r="B637" s="3">
        <v>15.1000003814697</v>
      </c>
      <c r="C637" s="3">
        <f>MAX(B$2:B637)</f>
        <v>31.860000610351499</v>
      </c>
      <c r="D637" s="3">
        <f>MIN(B$2:B637)</f>
        <v>12.199999809265099</v>
      </c>
      <c r="E637" s="4">
        <f t="shared" si="27"/>
        <v>0.14750765279950287</v>
      </c>
      <c r="F637" s="4" cm="1">
        <f t="array" ref="F637">MIN(IF(L$5:L$11&gt;=E637,L$5:L$11,1))</f>
        <v>0.23606797749978967</v>
      </c>
      <c r="G637" s="4" cm="1">
        <f t="array" ref="G637">MAX(IF(L$5:L$11&lt;E637,L$5:L$11,0))</f>
        <v>0</v>
      </c>
      <c r="H637" s="4">
        <f t="shared" si="28"/>
        <v>-1.0484917759652324E-2</v>
      </c>
      <c r="I637" s="4">
        <f t="shared" si="29"/>
        <v>0.65932702240571306</v>
      </c>
    </row>
    <row r="638" spans="1:9" x14ac:dyDescent="0.25">
      <c r="A638" s="2">
        <v>11511</v>
      </c>
      <c r="B638" s="3">
        <v>14.5100002288818</v>
      </c>
      <c r="C638" s="3">
        <f>MAX(B$2:B638)</f>
        <v>31.860000610351499</v>
      </c>
      <c r="D638" s="3">
        <f>MIN(B$2:B638)</f>
        <v>12.199999809265099</v>
      </c>
      <c r="E638" s="4">
        <f t="shared" si="27"/>
        <v>0.11749747332101085</v>
      </c>
      <c r="F638" s="4" cm="1">
        <f t="array" ref="F638">MIN(IF(L$5:L$11&gt;=E638,L$5:L$11,1))</f>
        <v>0.23606797749978967</v>
      </c>
      <c r="G638" s="4" cm="1">
        <f t="array" ref="G638">MAX(IF(L$5:L$11&lt;E638,L$5:L$11,0))</f>
        <v>0</v>
      </c>
      <c r="H638" s="4">
        <f t="shared" si="28"/>
        <v>-3.9072856800184685E-2</v>
      </c>
      <c r="I638" s="4">
        <f t="shared" si="29"/>
        <v>0.62485244446013144</v>
      </c>
    </row>
    <row r="639" spans="1:9" x14ac:dyDescent="0.25">
      <c r="A639" s="2">
        <v>11513</v>
      </c>
      <c r="B639" s="3">
        <v>14.4899997711181</v>
      </c>
      <c r="C639" s="3">
        <f>MAX(B$2:B639)</f>
        <v>31.860000610351499</v>
      </c>
      <c r="D639" s="3">
        <f>MIN(B$2:B639)</f>
        <v>12.199999809265099</v>
      </c>
      <c r="E639" s="4">
        <f t="shared" si="27"/>
        <v>0.11648015608048484</v>
      </c>
      <c r="F639" s="4" cm="1">
        <f t="array" ref="F639">MIN(IF(L$5:L$11&gt;=E639,L$5:L$11,1))</f>
        <v>0.23606797749978967</v>
      </c>
      <c r="G639" s="4" cm="1">
        <f t="array" ref="G639">MAX(IF(L$5:L$11&lt;E639,L$5:L$11,0))</f>
        <v>0</v>
      </c>
      <c r="H639" s="4">
        <f t="shared" si="28"/>
        <v>-1.3783912783054131E-3</v>
      </c>
      <c r="I639" s="4">
        <f t="shared" si="29"/>
        <v>0.49772728417226997</v>
      </c>
    </row>
    <row r="640" spans="1:9" x14ac:dyDescent="0.25">
      <c r="A640" s="2">
        <v>11514</v>
      </c>
      <c r="B640" s="3">
        <v>14.6300001144409</v>
      </c>
      <c r="C640" s="3">
        <f>MAX(B$2:B640)</f>
        <v>31.860000610351499</v>
      </c>
      <c r="D640" s="3">
        <f>MIN(B$2:B640)</f>
        <v>12.199999809265099</v>
      </c>
      <c r="E640" s="4">
        <f t="shared" si="27"/>
        <v>0.12360123123909134</v>
      </c>
      <c r="F640" s="4" cm="1">
        <f t="array" ref="F640">MIN(IF(L$5:L$11&gt;=E640,L$5:L$11,1))</f>
        <v>0.23606797749978967</v>
      </c>
      <c r="G640" s="4" cm="1">
        <f t="array" ref="G640">MAX(IF(L$5:L$11&lt;E640,L$5:L$11,0))</f>
        <v>0</v>
      </c>
      <c r="H640" s="4">
        <f t="shared" si="28"/>
        <v>9.6618595951845077E-3</v>
      </c>
      <c r="I640" s="4">
        <f t="shared" si="29"/>
        <v>0.49341785918671932</v>
      </c>
    </row>
    <row r="641" spans="1:9" x14ac:dyDescent="0.25">
      <c r="A641" s="2">
        <v>11517</v>
      </c>
      <c r="B641" s="3">
        <v>14.2299995422363</v>
      </c>
      <c r="C641" s="3">
        <f>MAX(B$2:B641)</f>
        <v>31.860000610351499</v>
      </c>
      <c r="D641" s="3">
        <f>MIN(B$2:B641)</f>
        <v>12.199999809265099</v>
      </c>
      <c r="E641" s="4">
        <f t="shared" si="27"/>
        <v>0.10325532300380293</v>
      </c>
      <c r="F641" s="4" cm="1">
        <f t="array" ref="F641">MIN(IF(L$5:L$11&gt;=E641,L$5:L$11,1))</f>
        <v>0.23606797749978967</v>
      </c>
      <c r="G641" s="4" cm="1">
        <f t="array" ref="G641">MAX(IF(L$5:L$11&lt;E641,L$5:L$11,0))</f>
        <v>0</v>
      </c>
      <c r="H641" s="4">
        <f t="shared" si="28"/>
        <v>-2.7341118870516601E-2</v>
      </c>
      <c r="I641" s="4">
        <f t="shared" si="29"/>
        <v>0.52358321763146154</v>
      </c>
    </row>
    <row r="642" spans="1:9" x14ac:dyDescent="0.25">
      <c r="A642" s="2">
        <v>11518</v>
      </c>
      <c r="B642" s="3">
        <v>14.0900001525878</v>
      </c>
      <c r="C642" s="3">
        <f>MAX(B$2:B642)</f>
        <v>31.860000610351499</v>
      </c>
      <c r="D642" s="3">
        <f>MIN(B$2:B642)</f>
        <v>12.199999809265099</v>
      </c>
      <c r="E642" s="4">
        <f t="shared" si="27"/>
        <v>9.6134296353551557E-2</v>
      </c>
      <c r="F642" s="4" cm="1">
        <f t="array" ref="F642">MIN(IF(L$5:L$11&gt;=E642,L$5:L$11,1))</f>
        <v>0.23606797749978967</v>
      </c>
      <c r="G642" s="4" cm="1">
        <f t="array" ref="G642">MAX(IF(L$5:L$11&lt;E642,L$5:L$11,0))</f>
        <v>0</v>
      </c>
      <c r="H642" s="4">
        <f t="shared" si="28"/>
        <v>-9.838327066207242E-3</v>
      </c>
      <c r="I642" s="4">
        <f t="shared" si="29"/>
        <v>0.43739656728280701</v>
      </c>
    </row>
    <row r="643" spans="1:9" x14ac:dyDescent="0.25">
      <c r="A643" s="2">
        <v>11519</v>
      </c>
      <c r="B643" s="3">
        <v>13.800000190734799</v>
      </c>
      <c r="C643" s="3">
        <f>MAX(B$2:B643)</f>
        <v>31.860000610351499</v>
      </c>
      <c r="D643" s="3">
        <f>MIN(B$2:B643)</f>
        <v>12.199999809265099</v>
      </c>
      <c r="E643" s="4">
        <f t="shared" si="27"/>
        <v>8.1383535924438269E-2</v>
      </c>
      <c r="F643" s="4" cm="1">
        <f t="array" ref="F643">MIN(IF(L$5:L$11&gt;=E643,L$5:L$11,1))</f>
        <v>0.23606797749978967</v>
      </c>
      <c r="G643" s="4" cm="1">
        <f t="array" ref="G643">MAX(IF(L$5:L$11&lt;E643,L$5:L$11,0))</f>
        <v>0</v>
      </c>
      <c r="H643" s="4">
        <f t="shared" si="28"/>
        <v>-2.0581970100244318E-2</v>
      </c>
      <c r="I643" s="4">
        <f t="shared" si="29"/>
        <v>0.40723141432275461</v>
      </c>
    </row>
    <row r="644" spans="1:9" x14ac:dyDescent="0.25">
      <c r="A644" s="2">
        <v>11520</v>
      </c>
      <c r="B644" s="3">
        <v>14.140000343322701</v>
      </c>
      <c r="C644" s="3">
        <f>MAX(B$2:B644)</f>
        <v>31.860000610351499</v>
      </c>
      <c r="D644" s="3">
        <f>MIN(B$2:B644)</f>
        <v>12.199999809265099</v>
      </c>
      <c r="E644" s="4">
        <f t="shared" ref="E644:E707" si="30">(B644-D644)/(C644-D644)</f>
        <v>9.8677540946508921E-2</v>
      </c>
      <c r="F644" s="4" cm="1">
        <f t="array" ref="F644">MIN(IF(L$5:L$11&gt;=E644,L$5:L$11,1))</f>
        <v>0.23606797749978967</v>
      </c>
      <c r="G644" s="4" cm="1">
        <f t="array" ref="G644">MAX(IF(L$5:L$11&lt;E644,L$5:L$11,0))</f>
        <v>0</v>
      </c>
      <c r="H644" s="4">
        <f t="shared" si="28"/>
        <v>2.4637691875988077E-2</v>
      </c>
      <c r="I644" s="4">
        <f t="shared" si="29"/>
        <v>0.34474619042521676</v>
      </c>
    </row>
    <row r="645" spans="1:9" x14ac:dyDescent="0.25">
      <c r="A645" s="2">
        <v>11521</v>
      </c>
      <c r="B645" s="3">
        <v>14.270000457763601</v>
      </c>
      <c r="C645" s="3">
        <f>MAX(B$2:B645)</f>
        <v>31.860000610351499</v>
      </c>
      <c r="D645" s="3">
        <f>MIN(B$2:B645)</f>
        <v>12.199999809265099</v>
      </c>
      <c r="E645" s="4">
        <f t="shared" si="30"/>
        <v>0.10528995748484989</v>
      </c>
      <c r="F645" s="4" cm="1">
        <f t="array" ref="F645">MIN(IF(L$5:L$11&gt;=E645,L$5:L$11,1))</f>
        <v>0.23606797749978967</v>
      </c>
      <c r="G645" s="4" cm="1">
        <f t="array" ref="G645">MAX(IF(L$5:L$11&lt;E645,L$5:L$11,0))</f>
        <v>0</v>
      </c>
      <c r="H645" s="4">
        <f t="shared" ref="H645:H708" si="31">B645/B644-1</f>
        <v>9.1937843906977346E-3</v>
      </c>
      <c r="I645" s="4">
        <f t="shared" ref="I645:I708" si="32">IF(E644=0,0,(E644-G644)/(F644-G644))</f>
        <v>0.41800477130193076</v>
      </c>
    </row>
    <row r="646" spans="1:9" x14ac:dyDescent="0.25">
      <c r="A646" s="2">
        <v>11524</v>
      </c>
      <c r="B646" s="3">
        <v>14.4600000381469</v>
      </c>
      <c r="C646" s="3">
        <f>MAX(B$2:B646)</f>
        <v>31.860000610351499</v>
      </c>
      <c r="D646" s="3">
        <f>MIN(B$2:B646)</f>
        <v>12.199999809265099</v>
      </c>
      <c r="E646" s="4">
        <f t="shared" si="30"/>
        <v>0.11495422872805348</v>
      </c>
      <c r="F646" s="4" cm="1">
        <f t="array" ref="F646">MIN(IF(L$5:L$11&gt;=E646,L$5:L$11,1))</f>
        <v>0.23606797749978967</v>
      </c>
      <c r="G646" s="4" cm="1">
        <f t="array" ref="G646">MAX(IF(L$5:L$11&lt;E646,L$5:L$11,0))</f>
        <v>0</v>
      </c>
      <c r="H646" s="4">
        <f t="shared" si="31"/>
        <v>1.3314616278090607E-2</v>
      </c>
      <c r="I646" s="4">
        <f t="shared" si="32"/>
        <v>0.44601541725388694</v>
      </c>
    </row>
    <row r="647" spans="1:9" x14ac:dyDescent="0.25">
      <c r="A647" s="2">
        <v>11525</v>
      </c>
      <c r="B647" s="3">
        <v>14.619999885559</v>
      </c>
      <c r="C647" s="3">
        <f>MAX(B$2:B647)</f>
        <v>31.860000610351499</v>
      </c>
      <c r="D647" s="3">
        <f>MIN(B$2:B647)</f>
        <v>12.199999809265099</v>
      </c>
      <c r="E647" s="4">
        <f t="shared" si="30"/>
        <v>0.12309257261882581</v>
      </c>
      <c r="F647" s="4" cm="1">
        <f t="array" ref="F647">MIN(IF(L$5:L$11&gt;=E647,L$5:L$11,1))</f>
        <v>0.23606797749978967</v>
      </c>
      <c r="G647" s="4" cm="1">
        <f t="array" ref="G647">MAX(IF(L$5:L$11&lt;E647,L$5:L$11,0))</f>
        <v>0</v>
      </c>
      <c r="H647" s="4">
        <f t="shared" si="31"/>
        <v>1.1064996334025246E-2</v>
      </c>
      <c r="I647" s="4">
        <f t="shared" si="32"/>
        <v>0.48695392719309383</v>
      </c>
    </row>
    <row r="648" spans="1:9" x14ac:dyDescent="0.25">
      <c r="A648" s="2">
        <v>11526</v>
      </c>
      <c r="B648" s="3">
        <v>14.279999732971101</v>
      </c>
      <c r="C648" s="3">
        <f>MAX(B$2:B648)</f>
        <v>31.860000610351499</v>
      </c>
      <c r="D648" s="3">
        <f>MIN(B$2:B648)</f>
        <v>12.199999809265099</v>
      </c>
      <c r="E648" s="4">
        <f t="shared" si="30"/>
        <v>0.10579856759675524</v>
      </c>
      <c r="F648" s="4" cm="1">
        <f t="array" ref="F648">MIN(IF(L$5:L$11&gt;=E648,L$5:L$11,1))</f>
        <v>0.23606797749978967</v>
      </c>
      <c r="G648" s="4" cm="1">
        <f t="array" ref="G648">MAX(IF(L$5:L$11&lt;E648,L$5:L$11,0))</f>
        <v>0</v>
      </c>
      <c r="H648" s="4">
        <f t="shared" si="31"/>
        <v>-2.3255824572456896E-2</v>
      </c>
      <c r="I648" s="4">
        <f t="shared" si="32"/>
        <v>0.52142850513867545</v>
      </c>
    </row>
    <row r="649" spans="1:9" x14ac:dyDescent="0.25">
      <c r="A649" s="2">
        <v>11528</v>
      </c>
      <c r="B649" s="3">
        <v>13.9700002670288</v>
      </c>
      <c r="C649" s="3">
        <f>MAX(B$2:B649)</f>
        <v>31.860000610351499</v>
      </c>
      <c r="D649" s="3">
        <f>MIN(B$2:B649)</f>
        <v>12.199999809265099</v>
      </c>
      <c r="E649" s="4">
        <f t="shared" si="30"/>
        <v>9.0030538435476121E-2</v>
      </c>
      <c r="F649" s="4" cm="1">
        <f t="array" ref="F649">MIN(IF(L$5:L$11&gt;=E649,L$5:L$11,1))</f>
        <v>0.23606797749978967</v>
      </c>
      <c r="G649" s="4" cm="1">
        <f t="array" ref="G649">MAX(IF(L$5:L$11&lt;E649,L$5:L$11,0))</f>
        <v>0</v>
      </c>
      <c r="H649" s="4">
        <f t="shared" si="31"/>
        <v>-2.1708646480331772E-2</v>
      </c>
      <c r="I649" s="4">
        <f t="shared" si="32"/>
        <v>0.44816992426196178</v>
      </c>
    </row>
    <row r="650" spans="1:9" x14ac:dyDescent="0.25">
      <c r="A650" s="2">
        <v>11531</v>
      </c>
      <c r="B650" s="3">
        <v>14.029999732971101</v>
      </c>
      <c r="C650" s="3">
        <f>MAX(B$2:B650)</f>
        <v>31.860000610351499</v>
      </c>
      <c r="D650" s="3">
        <f>MIN(B$2:B650)</f>
        <v>12.199999809265099</v>
      </c>
      <c r="E650" s="4">
        <f t="shared" si="30"/>
        <v>9.30823931403338E-2</v>
      </c>
      <c r="F650" s="4" cm="1">
        <f t="array" ref="F650">MIN(IF(L$5:L$11&gt;=E650,L$5:L$11,1))</f>
        <v>0.23606797749978967</v>
      </c>
      <c r="G650" s="4" cm="1">
        <f t="array" ref="G650">MAX(IF(L$5:L$11&lt;E650,L$5:L$11,0))</f>
        <v>0</v>
      </c>
      <c r="H650" s="4">
        <f t="shared" si="31"/>
        <v>4.2948793697525911E-3</v>
      </c>
      <c r="I650" s="4">
        <f t="shared" si="32"/>
        <v>0.38137548086358447</v>
      </c>
    </row>
    <row r="651" spans="1:9" x14ac:dyDescent="0.25">
      <c r="A651" s="2">
        <v>11532</v>
      </c>
      <c r="B651" s="3">
        <v>14.1800003051757</v>
      </c>
      <c r="C651" s="3">
        <f>MAX(B$2:B651)</f>
        <v>31.860000610351499</v>
      </c>
      <c r="D651" s="3">
        <f>MIN(B$2:B651)</f>
        <v>12.199999809265099</v>
      </c>
      <c r="E651" s="4">
        <f t="shared" si="30"/>
        <v>0.10071212691920067</v>
      </c>
      <c r="F651" s="4" cm="1">
        <f t="array" ref="F651">MIN(IF(L$5:L$11&gt;=E651,L$5:L$11,1))</f>
        <v>0.23606797749978967</v>
      </c>
      <c r="G651" s="4" cm="1">
        <f t="array" ref="G651">MAX(IF(L$5:L$11&lt;E651,L$5:L$11,0))</f>
        <v>0</v>
      </c>
      <c r="H651" s="4">
        <f t="shared" si="31"/>
        <v>1.0691416611512183E-2</v>
      </c>
      <c r="I651" s="4">
        <f t="shared" si="32"/>
        <v>0.39430334485081414</v>
      </c>
    </row>
    <row r="652" spans="1:9" x14ac:dyDescent="0.25">
      <c r="A652" s="2">
        <v>11533</v>
      </c>
      <c r="B652" s="3">
        <v>13.7399997711181</v>
      </c>
      <c r="C652" s="3">
        <f>MAX(B$2:B652)</f>
        <v>31.860000610351499</v>
      </c>
      <c r="D652" s="3">
        <f>MIN(B$2:B652)</f>
        <v>12.199999809265099</v>
      </c>
      <c r="E652" s="4">
        <f t="shared" si="30"/>
        <v>7.8331632711220511E-2</v>
      </c>
      <c r="F652" s="4" cm="1">
        <f t="array" ref="F652">MIN(IF(L$5:L$11&gt;=E652,L$5:L$11,1))</f>
        <v>0.23606797749978967</v>
      </c>
      <c r="G652" s="4" cm="1">
        <f t="array" ref="G652">MAX(IF(L$5:L$11&lt;E652,L$5:L$11,0))</f>
        <v>0</v>
      </c>
      <c r="H652" s="4">
        <f t="shared" si="31"/>
        <v>-3.102965617687603E-2</v>
      </c>
      <c r="I652" s="4">
        <f t="shared" si="32"/>
        <v>0.42662341578832058</v>
      </c>
    </row>
    <row r="653" spans="1:9" x14ac:dyDescent="0.25">
      <c r="A653" s="2">
        <v>11538</v>
      </c>
      <c r="B653" s="3">
        <v>13.9300003051757</v>
      </c>
      <c r="C653" s="3">
        <f>MAX(B$2:B653)</f>
        <v>31.860000610351499</v>
      </c>
      <c r="D653" s="3">
        <f>MIN(B$2:B653)</f>
        <v>12.199999809265099</v>
      </c>
      <c r="E653" s="4">
        <f t="shared" si="30"/>
        <v>8.799595246277922E-2</v>
      </c>
      <c r="F653" s="4" cm="1">
        <f t="array" ref="F653">MIN(IF(L$5:L$11&gt;=E653,L$5:L$11,1))</f>
        <v>0.23606797749978967</v>
      </c>
      <c r="G653" s="4" cm="1">
        <f t="array" ref="G653">MAX(IF(L$5:L$11&lt;E653,L$5:L$11,0))</f>
        <v>0</v>
      </c>
      <c r="H653" s="4">
        <f t="shared" si="31"/>
        <v>1.3828277818241697E-2</v>
      </c>
      <c r="I653" s="4">
        <f t="shared" si="32"/>
        <v>0.33181812095327629</v>
      </c>
    </row>
    <row r="654" spans="1:9" x14ac:dyDescent="0.25">
      <c r="A654" s="2">
        <v>11540</v>
      </c>
      <c r="B654" s="3">
        <v>13.640000343322701</v>
      </c>
      <c r="C654" s="3">
        <f>MAX(B$2:B654)</f>
        <v>31.860000610351499</v>
      </c>
      <c r="D654" s="3">
        <f>MIN(B$2:B654)</f>
        <v>12.199999809265099</v>
      </c>
      <c r="E654" s="4">
        <f t="shared" si="30"/>
        <v>7.3245192033666029E-2</v>
      </c>
      <c r="F654" s="4" cm="1">
        <f t="array" ref="F654">MIN(IF(L$5:L$11&gt;=E654,L$5:L$11,1))</f>
        <v>0.23606797749978967</v>
      </c>
      <c r="G654" s="4" cm="1">
        <f t="array" ref="G654">MAX(IF(L$5:L$11&lt;E654,L$5:L$11,0))</f>
        <v>0</v>
      </c>
      <c r="H654" s="4">
        <f t="shared" si="31"/>
        <v>-2.0818374407734153E-2</v>
      </c>
      <c r="I654" s="4">
        <f t="shared" si="32"/>
        <v>0.37275683637717283</v>
      </c>
    </row>
    <row r="655" spans="1:9" x14ac:dyDescent="0.25">
      <c r="A655" s="2">
        <v>11542</v>
      </c>
      <c r="B655" s="3">
        <v>13.6099996566772</v>
      </c>
      <c r="C655" s="3">
        <f>MAX(B$2:B655)</f>
        <v>31.860000610351499</v>
      </c>
      <c r="D655" s="3">
        <f>MIN(B$2:B655)</f>
        <v>12.199999809265099</v>
      </c>
      <c r="E655" s="4">
        <f t="shared" si="30"/>
        <v>7.1719216172879546E-2</v>
      </c>
      <c r="F655" s="4" cm="1">
        <f t="array" ref="F655">MIN(IF(L$5:L$11&gt;=E655,L$5:L$11,1))</f>
        <v>0.23606797749978967</v>
      </c>
      <c r="G655" s="4" cm="1">
        <f t="array" ref="G655">MAX(IF(L$5:L$11&lt;E655,L$5:L$11,0))</f>
        <v>0</v>
      </c>
      <c r="H655" s="4">
        <f t="shared" si="31"/>
        <v>-2.199463774954169E-3</v>
      </c>
      <c r="I655" s="4">
        <f t="shared" si="32"/>
        <v>0.31027161247963542</v>
      </c>
    </row>
    <row r="656" spans="1:9" x14ac:dyDescent="0.25">
      <c r="A656" s="2">
        <v>11546</v>
      </c>
      <c r="B656" s="3">
        <v>13.9899997711181</v>
      </c>
      <c r="C656" s="3">
        <f>MAX(B$2:B656)</f>
        <v>31.860000610351499</v>
      </c>
      <c r="D656" s="3">
        <f>MIN(B$2:B656)</f>
        <v>12.199999809265099</v>
      </c>
      <c r="E656" s="4">
        <f t="shared" si="30"/>
        <v>9.104780716764195E-2</v>
      </c>
      <c r="F656" s="4" cm="1">
        <f t="array" ref="F656">MIN(IF(L$5:L$11&gt;=E656,L$5:L$11,1))</f>
        <v>0.23606797749978967</v>
      </c>
      <c r="G656" s="4" cm="1">
        <f t="array" ref="G656">MAX(IF(L$5:L$11&lt;E656,L$5:L$11,0))</f>
        <v>0</v>
      </c>
      <c r="H656" s="4">
        <f t="shared" si="31"/>
        <v>2.7920655696304086E-2</v>
      </c>
      <c r="I656" s="4">
        <f t="shared" si="32"/>
        <v>0.3038074750013201</v>
      </c>
    </row>
    <row r="657" spans="1:9" x14ac:dyDescent="0.25">
      <c r="A657" s="2">
        <v>11548</v>
      </c>
      <c r="B657" s="3">
        <v>14.020000457763601</v>
      </c>
      <c r="C657" s="3">
        <f>MAX(B$2:B657)</f>
        <v>31.860000610351499</v>
      </c>
      <c r="D657" s="3">
        <f>MIN(B$2:B657)</f>
        <v>12.199999809265099</v>
      </c>
      <c r="E657" s="4">
        <f t="shared" si="30"/>
        <v>9.2573783028428433E-2</v>
      </c>
      <c r="F657" s="4" cm="1">
        <f t="array" ref="F657">MIN(IF(L$5:L$11&gt;=E657,L$5:L$11,1))</f>
        <v>0.23606797749978967</v>
      </c>
      <c r="G657" s="4" cm="1">
        <f t="array" ref="G657">MAX(IF(L$5:L$11&lt;E657,L$5:L$11,0))</f>
        <v>0</v>
      </c>
      <c r="H657" s="4">
        <f t="shared" si="31"/>
        <v>2.1444379654269596E-3</v>
      </c>
      <c r="I657" s="4">
        <f t="shared" si="32"/>
        <v>0.38568470036442393</v>
      </c>
    </row>
    <row r="658" spans="1:9" x14ac:dyDescent="0.25">
      <c r="A658" s="2">
        <v>11549</v>
      </c>
      <c r="B658" s="3">
        <v>14.289999961853001</v>
      </c>
      <c r="C658" s="3">
        <f>MAX(B$2:B658)</f>
        <v>31.860000610351499</v>
      </c>
      <c r="D658" s="3">
        <f>MIN(B$2:B658)</f>
        <v>12.199999809265099</v>
      </c>
      <c r="E658" s="4">
        <f t="shared" si="30"/>
        <v>0.10630722621702078</v>
      </c>
      <c r="F658" s="4" cm="1">
        <f t="array" ref="F658">MIN(IF(L$5:L$11&gt;=E658,L$5:L$11,1))</f>
        <v>0.23606797749978967</v>
      </c>
      <c r="G658" s="4" cm="1">
        <f t="array" ref="G658">MAX(IF(L$5:L$11&lt;E658,L$5:L$11,0))</f>
        <v>0</v>
      </c>
      <c r="H658" s="4">
        <f t="shared" si="31"/>
        <v>1.9258166567311941E-2</v>
      </c>
      <c r="I658" s="4">
        <f t="shared" si="32"/>
        <v>0.39214883784273924</v>
      </c>
    </row>
    <row r="659" spans="1:9" x14ac:dyDescent="0.25">
      <c r="A659" s="2">
        <v>11552</v>
      </c>
      <c r="B659" s="3">
        <v>14.050000190734799</v>
      </c>
      <c r="C659" s="3">
        <f>MAX(B$2:B659)</f>
        <v>31.860000610351499</v>
      </c>
      <c r="D659" s="3">
        <f>MIN(B$2:B659)</f>
        <v>12.199999809265099</v>
      </c>
      <c r="E659" s="4">
        <f t="shared" si="30"/>
        <v>9.4099710380859708E-2</v>
      </c>
      <c r="F659" s="4" cm="1">
        <f t="array" ref="F659">MIN(IF(L$5:L$11&gt;=E659,L$5:L$11,1))</f>
        <v>0.23606797749978967</v>
      </c>
      <c r="G659" s="4" cm="1">
        <f t="array" ref="G659">MAX(IF(L$5:L$11&lt;E659,L$5:L$11,0))</f>
        <v>0</v>
      </c>
      <c r="H659" s="4">
        <f t="shared" si="31"/>
        <v>-1.6794945539459594E-2</v>
      </c>
      <c r="I659" s="4">
        <f t="shared" si="32"/>
        <v>0.45032463675474788</v>
      </c>
    </row>
    <row r="660" spans="1:9" x14ac:dyDescent="0.25">
      <c r="A660" s="2">
        <v>11553</v>
      </c>
      <c r="B660" s="3">
        <v>14.1000003814697</v>
      </c>
      <c r="C660" s="3">
        <f>MAX(B$2:B660)</f>
        <v>31.860000610351499</v>
      </c>
      <c r="D660" s="3">
        <f>MIN(B$2:B660)</f>
        <v>12.199999809265099</v>
      </c>
      <c r="E660" s="4">
        <f t="shared" si="30"/>
        <v>9.6642954973817086E-2</v>
      </c>
      <c r="F660" s="4" cm="1">
        <f t="array" ref="F660">MIN(IF(L$5:L$11&gt;=E660,L$5:L$11,1))</f>
        <v>0.23606797749978967</v>
      </c>
      <c r="G660" s="4" cm="1">
        <f t="array" ref="G660">MAX(IF(L$5:L$11&lt;E660,L$5:L$11,0))</f>
        <v>0</v>
      </c>
      <c r="H660" s="4">
        <f t="shared" si="31"/>
        <v>3.558732388336372E-3</v>
      </c>
      <c r="I660" s="4">
        <f t="shared" si="32"/>
        <v>0.3986127698363644</v>
      </c>
    </row>
    <row r="661" spans="1:9" x14ac:dyDescent="0.25">
      <c r="A661" s="2">
        <v>11555</v>
      </c>
      <c r="B661" s="3">
        <v>14.170000076293899</v>
      </c>
      <c r="C661" s="3">
        <f>MAX(B$2:B661)</f>
        <v>31.860000610351499</v>
      </c>
      <c r="D661" s="3">
        <f>MIN(B$2:B661)</f>
        <v>12.199999809265099</v>
      </c>
      <c r="E661" s="4">
        <f t="shared" si="30"/>
        <v>0.1002034682989402</v>
      </c>
      <c r="F661" s="4" cm="1">
        <f t="array" ref="F661">MIN(IF(L$5:L$11&gt;=E661,L$5:L$11,1))</f>
        <v>0.23606797749978967</v>
      </c>
      <c r="G661" s="4" cm="1">
        <f t="array" ref="G661">MAX(IF(L$5:L$11&lt;E661,L$5:L$11,0))</f>
        <v>0</v>
      </c>
      <c r="H661" s="4">
        <f t="shared" si="31"/>
        <v>4.964517229105514E-3</v>
      </c>
      <c r="I661" s="4">
        <f t="shared" si="32"/>
        <v>0.40938612681554065</v>
      </c>
    </row>
    <row r="662" spans="1:9" x14ac:dyDescent="0.25">
      <c r="A662" s="2">
        <v>11556</v>
      </c>
      <c r="B662" s="3">
        <v>13.8599996566772</v>
      </c>
      <c r="C662" s="3">
        <f>MAX(B$2:B662)</f>
        <v>31.860000610351499</v>
      </c>
      <c r="D662" s="3">
        <f>MIN(B$2:B662)</f>
        <v>12.199999809265099</v>
      </c>
      <c r="E662" s="4">
        <f t="shared" si="30"/>
        <v>8.4435390629300999E-2</v>
      </c>
      <c r="F662" s="4" cm="1">
        <f t="array" ref="F662">MIN(IF(L$5:L$11&gt;=E662,L$5:L$11,1))</f>
        <v>0.23606797749978967</v>
      </c>
      <c r="G662" s="4" cm="1">
        <f t="array" ref="G662">MAX(IF(L$5:L$11&lt;E662,L$5:L$11,0))</f>
        <v>0</v>
      </c>
      <c r="H662" s="4">
        <f t="shared" si="31"/>
        <v>-2.1877234858687311E-2</v>
      </c>
      <c r="I662" s="4">
        <f t="shared" si="32"/>
        <v>0.42446870329555592</v>
      </c>
    </row>
    <row r="663" spans="1:9" x14ac:dyDescent="0.25">
      <c r="A663" s="2">
        <v>11562</v>
      </c>
      <c r="B663" s="3">
        <v>13.8500003814697</v>
      </c>
      <c r="C663" s="3">
        <f>MAX(B$2:B663)</f>
        <v>31.860000610351499</v>
      </c>
      <c r="D663" s="3">
        <f>MIN(B$2:B663)</f>
        <v>12.199999809265099</v>
      </c>
      <c r="E663" s="4">
        <f t="shared" si="30"/>
        <v>8.3926780517395633E-2</v>
      </c>
      <c r="F663" s="4" cm="1">
        <f t="array" ref="F663">MIN(IF(L$5:L$11&gt;=E663,L$5:L$11,1))</f>
        <v>0.23606797749978967</v>
      </c>
      <c r="G663" s="4" cm="1">
        <f t="array" ref="G663">MAX(IF(L$5:L$11&lt;E663,L$5:L$11,0))</f>
        <v>0</v>
      </c>
      <c r="H663" s="4">
        <f t="shared" si="31"/>
        <v>-7.2144844554034027E-4</v>
      </c>
      <c r="I663" s="4">
        <f t="shared" si="32"/>
        <v>0.3576740544124678</v>
      </c>
    </row>
    <row r="664" spans="1:9" x14ac:dyDescent="0.25">
      <c r="A664" s="2">
        <v>11567</v>
      </c>
      <c r="B664" s="3">
        <v>13.920000076293899</v>
      </c>
      <c r="C664" s="3">
        <f>MAX(B$2:B664)</f>
        <v>31.860000610351499</v>
      </c>
      <c r="D664" s="3">
        <f>MIN(B$2:B664)</f>
        <v>12.199999809265099</v>
      </c>
      <c r="E664" s="4">
        <f t="shared" si="30"/>
        <v>8.7487293842518757E-2</v>
      </c>
      <c r="F664" s="4" cm="1">
        <f t="array" ref="F664">MIN(IF(L$5:L$11&gt;=E664,L$5:L$11,1))</f>
        <v>0.23606797749978967</v>
      </c>
      <c r="G664" s="4" cm="1">
        <f t="array" ref="G664">MAX(IF(L$5:L$11&lt;E664,L$5:L$11,0))</f>
        <v>0</v>
      </c>
      <c r="H664" s="4">
        <f t="shared" si="31"/>
        <v>5.0541294509893753E-3</v>
      </c>
      <c r="I664" s="4">
        <f t="shared" si="32"/>
        <v>0.3555195474043929</v>
      </c>
    </row>
    <row r="665" spans="1:9" x14ac:dyDescent="0.25">
      <c r="A665" s="2">
        <v>11569</v>
      </c>
      <c r="B665" s="3">
        <v>13.3500003814697</v>
      </c>
      <c r="C665" s="3">
        <f>MAX(B$2:B665)</f>
        <v>31.860000610351499</v>
      </c>
      <c r="D665" s="3">
        <f>MIN(B$2:B665)</f>
        <v>12.199999809265099</v>
      </c>
      <c r="E665" s="4">
        <f t="shared" si="30"/>
        <v>5.8494431604552748E-2</v>
      </c>
      <c r="F665" s="4" cm="1">
        <f t="array" ref="F665">MIN(IF(L$5:L$11&gt;=E665,L$5:L$11,1))</f>
        <v>0.23606797749978967</v>
      </c>
      <c r="G665" s="4" cm="1">
        <f t="array" ref="G665">MAX(IF(L$5:L$11&lt;E665,L$5:L$11,0))</f>
        <v>0</v>
      </c>
      <c r="H665" s="4">
        <f t="shared" si="31"/>
        <v>-4.0948253714087501E-2</v>
      </c>
      <c r="I665" s="4">
        <f t="shared" si="32"/>
        <v>0.37060212388440827</v>
      </c>
    </row>
    <row r="666" spans="1:9" x14ac:dyDescent="0.25">
      <c r="A666" s="2">
        <v>11570</v>
      </c>
      <c r="B666" s="3">
        <v>13.289999961853001</v>
      </c>
      <c r="C666" s="3">
        <f>MAX(B$2:B666)</f>
        <v>31.860000610351499</v>
      </c>
      <c r="D666" s="3">
        <f>MIN(B$2:B666)</f>
        <v>12.199999809265099</v>
      </c>
      <c r="E666" s="4">
        <f t="shared" si="30"/>
        <v>5.544252839133499E-2</v>
      </c>
      <c r="F666" s="4" cm="1">
        <f t="array" ref="F666">MIN(IF(L$5:L$11&gt;=E666,L$5:L$11,1))</f>
        <v>0.23606797749978967</v>
      </c>
      <c r="G666" s="4" cm="1">
        <f t="array" ref="G666">MAX(IF(L$5:L$11&lt;E666,L$5:L$11,0))</f>
        <v>0</v>
      </c>
      <c r="H666" s="4">
        <f t="shared" si="31"/>
        <v>-4.4944133260087504E-3</v>
      </c>
      <c r="I666" s="4">
        <f t="shared" si="32"/>
        <v>0.24778638858209756</v>
      </c>
    </row>
    <row r="667" spans="1:9" x14ac:dyDescent="0.25">
      <c r="A667" s="2">
        <v>11574</v>
      </c>
      <c r="B667" s="3">
        <v>12.869999885559</v>
      </c>
      <c r="C667" s="3">
        <f>MAX(B$2:B667)</f>
        <v>31.860000610351499</v>
      </c>
      <c r="D667" s="3">
        <f>MIN(B$2:B667)</f>
        <v>12.199999809265099</v>
      </c>
      <c r="E667" s="4">
        <f t="shared" si="30"/>
        <v>3.4079351423875692E-2</v>
      </c>
      <c r="F667" s="4" cm="1">
        <f t="array" ref="F667">MIN(IF(L$5:L$11&gt;=E667,L$5:L$11,1))</f>
        <v>0.23606797749978967</v>
      </c>
      <c r="G667" s="4" cm="1">
        <f t="array" ref="G667">MAX(IF(L$5:L$11&lt;E667,L$5:L$11,0))</f>
        <v>0</v>
      </c>
      <c r="H667" s="4">
        <f t="shared" si="31"/>
        <v>-3.160271463503006E-2</v>
      </c>
      <c r="I667" s="4">
        <f t="shared" si="32"/>
        <v>0.23485831911015712</v>
      </c>
    </row>
    <row r="668" spans="1:9" x14ac:dyDescent="0.25">
      <c r="A668" s="2">
        <v>11575</v>
      </c>
      <c r="B668" s="3">
        <v>12.7600002288818</v>
      </c>
      <c r="C668" s="3">
        <f>MAX(B$2:B668)</f>
        <v>31.860000610351499</v>
      </c>
      <c r="D668" s="3">
        <f>MIN(B$2:B668)</f>
        <v>12.199999809265099</v>
      </c>
      <c r="E668" s="4">
        <f t="shared" si="30"/>
        <v>2.8484252126060736E-2</v>
      </c>
      <c r="F668" s="4" cm="1">
        <f t="array" ref="F668">MIN(IF(L$5:L$11&gt;=E668,L$5:L$11,1))</f>
        <v>0.23606797749978967</v>
      </c>
      <c r="G668" s="4" cm="1">
        <f t="array" ref="G668">MAX(IF(L$5:L$11&lt;E668,L$5:L$11,0))</f>
        <v>0</v>
      </c>
      <c r="H668" s="4">
        <f t="shared" si="31"/>
        <v>-8.5469819468007024E-3</v>
      </c>
      <c r="I668" s="4">
        <f t="shared" si="32"/>
        <v>0.14436244926064171</v>
      </c>
    </row>
    <row r="669" spans="1:9" x14ac:dyDescent="0.25">
      <c r="A669" s="2">
        <v>11576</v>
      </c>
      <c r="B669" s="3">
        <v>12.619999885559</v>
      </c>
      <c r="C669" s="3">
        <f>MAX(B$2:B669)</f>
        <v>31.860000610351499</v>
      </c>
      <c r="D669" s="3">
        <f>MIN(B$2:B669)</f>
        <v>12.199999809265099</v>
      </c>
      <c r="E669" s="4">
        <f t="shared" si="30"/>
        <v>2.1363176967454243E-2</v>
      </c>
      <c r="F669" s="4" cm="1">
        <f t="array" ref="F669">MIN(IF(L$5:L$11&gt;=E669,L$5:L$11,1))</f>
        <v>0.23606797749978967</v>
      </c>
      <c r="G669" s="4" cm="1">
        <f t="array" ref="G669">MAX(IF(L$5:L$11&lt;E669,L$5:L$11,0))</f>
        <v>0</v>
      </c>
      <c r="H669" s="4">
        <f t="shared" si="31"/>
        <v>-1.0971813543225073E-2</v>
      </c>
      <c r="I669" s="4">
        <f t="shared" si="32"/>
        <v>0.1206612282942362</v>
      </c>
    </row>
    <row r="670" spans="1:9" x14ac:dyDescent="0.25">
      <c r="A670" s="2">
        <v>11577</v>
      </c>
      <c r="B670" s="3">
        <v>12.689999580383301</v>
      </c>
      <c r="C670" s="3">
        <f>MAX(B$2:B670)</f>
        <v>31.860000610351499</v>
      </c>
      <c r="D670" s="3">
        <f>MIN(B$2:B670)</f>
        <v>12.199999809265099</v>
      </c>
      <c r="E670" s="4">
        <f t="shared" si="30"/>
        <v>2.4923690292582509E-2</v>
      </c>
      <c r="F670" s="4" cm="1">
        <f t="array" ref="F670">MIN(IF(L$5:L$11&gt;=E670,L$5:L$11,1))</f>
        <v>0.23606797749978967</v>
      </c>
      <c r="G670" s="4" cm="1">
        <f t="array" ref="G670">MAX(IF(L$5:L$11&lt;E670,L$5:L$11,0))</f>
        <v>0</v>
      </c>
      <c r="H670" s="4">
        <f t="shared" si="31"/>
        <v>5.5467270569788951E-3</v>
      </c>
      <c r="I670" s="4">
        <f t="shared" si="32"/>
        <v>9.0495869849493996E-2</v>
      </c>
    </row>
    <row r="671" spans="1:9" x14ac:dyDescent="0.25">
      <c r="A671" s="2">
        <v>11580</v>
      </c>
      <c r="B671" s="3">
        <v>12.1000003814697</v>
      </c>
      <c r="C671" s="3">
        <f>MAX(B$2:B671)</f>
        <v>31.860000610351499</v>
      </c>
      <c r="D671" s="3">
        <f>MIN(B$2:B671)</f>
        <v>12.1000003814697</v>
      </c>
      <c r="E671" s="4">
        <f t="shared" si="30"/>
        <v>0</v>
      </c>
      <c r="F671" s="4" cm="1">
        <f t="array" ref="F671">MIN(IF(L$5:L$11&gt;=E671,L$5:L$11,1))</f>
        <v>0</v>
      </c>
      <c r="G671" s="4" cm="1">
        <f t="array" ref="G671">MAX(IF(L$5:L$11&lt;E671,L$5:L$11,0))</f>
        <v>0</v>
      </c>
      <c r="H671" s="4">
        <f t="shared" si="31"/>
        <v>-4.6493240222453935E-2</v>
      </c>
      <c r="I671" s="4">
        <f t="shared" si="32"/>
        <v>0.10557844632953114</v>
      </c>
    </row>
    <row r="672" spans="1:9" x14ac:dyDescent="0.25">
      <c r="A672" s="2">
        <v>11581</v>
      </c>
      <c r="B672" s="3">
        <v>11.9899997711181</v>
      </c>
      <c r="C672" s="3">
        <f>MAX(B$2:B672)</f>
        <v>31.860000610351499</v>
      </c>
      <c r="D672" s="3">
        <f>MIN(B$2:B672)</f>
        <v>11.9899997711181</v>
      </c>
      <c r="E672" s="4">
        <f t="shared" si="30"/>
        <v>0</v>
      </c>
      <c r="F672" s="4" cm="1">
        <f t="array" ref="F672">MIN(IF(L$5:L$11&gt;=E672,L$5:L$11,1))</f>
        <v>0</v>
      </c>
      <c r="G672" s="4" cm="1">
        <f t="array" ref="G672">MAX(IF(L$5:L$11&lt;E672,L$5:L$11,0))</f>
        <v>0</v>
      </c>
      <c r="H672" s="4">
        <f t="shared" si="31"/>
        <v>-9.0909592465846512E-3</v>
      </c>
      <c r="I672" s="4">
        <f t="shared" si="32"/>
        <v>0</v>
      </c>
    </row>
    <row r="673" spans="1:9" x14ac:dyDescent="0.25">
      <c r="A673" s="2">
        <v>11582</v>
      </c>
      <c r="B673" s="3">
        <v>11.819999694824199</v>
      </c>
      <c r="C673" s="3">
        <f>MAX(B$2:B673)</f>
        <v>31.860000610351499</v>
      </c>
      <c r="D673" s="3">
        <f>MIN(B$2:B673)</f>
        <v>11.819999694824199</v>
      </c>
      <c r="E673" s="4">
        <f t="shared" si="30"/>
        <v>0</v>
      </c>
      <c r="F673" s="4" cm="1">
        <f t="array" ref="F673">MIN(IF(L$5:L$11&gt;=E673,L$5:L$11,1))</f>
        <v>0</v>
      </c>
      <c r="G673" s="4" cm="1">
        <f t="array" ref="G673">MAX(IF(L$5:L$11&lt;E673,L$5:L$11,0))</f>
        <v>0</v>
      </c>
      <c r="H673" s="4">
        <f t="shared" si="31"/>
        <v>-1.4178488702176861E-2</v>
      </c>
      <c r="I673" s="4">
        <f t="shared" si="32"/>
        <v>0</v>
      </c>
    </row>
    <row r="674" spans="1:9" x14ac:dyDescent="0.25">
      <c r="A674" s="2">
        <v>11583</v>
      </c>
      <c r="B674" s="3">
        <v>12.039999961853001</v>
      </c>
      <c r="C674" s="3">
        <f>MAX(B$2:B674)</f>
        <v>31.860000610351499</v>
      </c>
      <c r="D674" s="3">
        <f>MIN(B$2:B674)</f>
        <v>11.819999694824199</v>
      </c>
      <c r="E674" s="4">
        <f t="shared" si="30"/>
        <v>1.0978056735433674E-2</v>
      </c>
      <c r="F674" s="4" cm="1">
        <f t="array" ref="F674">MIN(IF(L$5:L$11&gt;=E674,L$5:L$11,1))</f>
        <v>0.23606797749978967</v>
      </c>
      <c r="G674" s="4" cm="1">
        <f t="array" ref="G674">MAX(IF(L$5:L$11&lt;E674,L$5:L$11,0))</f>
        <v>0</v>
      </c>
      <c r="H674" s="4">
        <f t="shared" si="31"/>
        <v>1.8612544222411209E-2</v>
      </c>
      <c r="I674" s="4">
        <f t="shared" si="32"/>
        <v>0</v>
      </c>
    </row>
    <row r="675" spans="1:9" x14ac:dyDescent="0.25">
      <c r="A675" s="2">
        <v>11584</v>
      </c>
      <c r="B675" s="3">
        <v>11.4600000381469</v>
      </c>
      <c r="C675" s="3">
        <f>MAX(B$2:B675)</f>
        <v>31.860000610351499</v>
      </c>
      <c r="D675" s="3">
        <f>MIN(B$2:B675)</f>
        <v>11.4600000381469</v>
      </c>
      <c r="E675" s="4">
        <f t="shared" si="30"/>
        <v>0</v>
      </c>
      <c r="F675" s="4" cm="1">
        <f t="array" ref="F675">MIN(IF(L$5:L$11&gt;=E675,L$5:L$11,1))</f>
        <v>0</v>
      </c>
      <c r="G675" s="4" cm="1">
        <f t="array" ref="G675">MAX(IF(L$5:L$11&lt;E675,L$5:L$11,0))</f>
        <v>0</v>
      </c>
      <c r="H675" s="4">
        <f t="shared" si="31"/>
        <v>-4.8172751291008842E-2</v>
      </c>
      <c r="I675" s="4">
        <f t="shared" si="32"/>
        <v>4.6503794592146472E-2</v>
      </c>
    </row>
    <row r="676" spans="1:9" x14ac:dyDescent="0.25">
      <c r="A676" s="2">
        <v>11587</v>
      </c>
      <c r="B676" s="3">
        <v>10.9300003051757</v>
      </c>
      <c r="C676" s="3">
        <f>MAX(B$2:B676)</f>
        <v>31.860000610351499</v>
      </c>
      <c r="D676" s="3">
        <f>MIN(B$2:B676)</f>
        <v>10.9300003051757</v>
      </c>
      <c r="E676" s="4">
        <f t="shared" si="30"/>
        <v>0</v>
      </c>
      <c r="F676" s="4" cm="1">
        <f t="array" ref="F676">MIN(IF(L$5:L$11&gt;=E676,L$5:L$11,1))</f>
        <v>0</v>
      </c>
      <c r="G676" s="4" cm="1">
        <f t="array" ref="G676">MAX(IF(L$5:L$11&lt;E676,L$5:L$11,0))</f>
        <v>0</v>
      </c>
      <c r="H676" s="4">
        <f t="shared" si="31"/>
        <v>-4.6247795044240037E-2</v>
      </c>
      <c r="I676" s="4">
        <f t="shared" si="32"/>
        <v>0</v>
      </c>
    </row>
    <row r="677" spans="1:9" x14ac:dyDescent="0.25">
      <c r="A677" s="2">
        <v>11588</v>
      </c>
      <c r="B677" s="3">
        <v>10.800000190734799</v>
      </c>
      <c r="C677" s="3">
        <f>MAX(B$2:B677)</f>
        <v>31.860000610351499</v>
      </c>
      <c r="D677" s="3">
        <f>MIN(B$2:B677)</f>
        <v>10.800000190734799</v>
      </c>
      <c r="E677" s="4">
        <f t="shared" si="30"/>
        <v>0</v>
      </c>
      <c r="F677" s="4" cm="1">
        <f t="array" ref="F677">MIN(IF(L$5:L$11&gt;=E677,L$5:L$11,1))</f>
        <v>0</v>
      </c>
      <c r="G677" s="4" cm="1">
        <f t="array" ref="G677">MAX(IF(L$5:L$11&lt;E677,L$5:L$11,0))</f>
        <v>0</v>
      </c>
      <c r="H677" s="4">
        <f t="shared" si="31"/>
        <v>-1.1893880220601782E-2</v>
      </c>
      <c r="I677" s="4">
        <f t="shared" si="32"/>
        <v>0</v>
      </c>
    </row>
    <row r="678" spans="1:9" x14ac:dyDescent="0.25">
      <c r="A678" s="2">
        <v>11589</v>
      </c>
      <c r="B678" s="3">
        <v>11.520000457763601</v>
      </c>
      <c r="C678" s="3">
        <f>MAX(B$2:B678)</f>
        <v>31.860000610351499</v>
      </c>
      <c r="D678" s="3">
        <f>MIN(B$2:B678)</f>
        <v>10.800000190734799</v>
      </c>
      <c r="E678" s="4">
        <f t="shared" si="30"/>
        <v>3.4188046186273809E-2</v>
      </c>
      <c r="F678" s="4" cm="1">
        <f t="array" ref="F678">MIN(IF(L$5:L$11&gt;=E678,L$5:L$11,1))</f>
        <v>0.23606797749978967</v>
      </c>
      <c r="G678" s="4" cm="1">
        <f t="array" ref="G678">MAX(IF(L$5:L$11&lt;E678,L$5:L$11,0))</f>
        <v>0</v>
      </c>
      <c r="H678" s="4">
        <f t="shared" si="31"/>
        <v>6.6666690214179924E-2</v>
      </c>
      <c r="I678" s="4">
        <f t="shared" si="32"/>
        <v>0</v>
      </c>
    </row>
    <row r="679" spans="1:9" x14ac:dyDescent="0.25">
      <c r="A679" s="2">
        <v>11590</v>
      </c>
      <c r="B679" s="3">
        <v>10.6800003051757</v>
      </c>
      <c r="C679" s="3">
        <f>MAX(B$2:B679)</f>
        <v>31.860000610351499</v>
      </c>
      <c r="D679" s="3">
        <f>MIN(B$2:B679)</f>
        <v>10.6800003051757</v>
      </c>
      <c r="E679" s="4">
        <f t="shared" si="30"/>
        <v>0</v>
      </c>
      <c r="F679" s="4" cm="1">
        <f t="array" ref="F679">MIN(IF(L$5:L$11&gt;=E679,L$5:L$11,1))</f>
        <v>0</v>
      </c>
      <c r="G679" s="4" cm="1">
        <f t="array" ref="G679">MAX(IF(L$5:L$11&lt;E679,L$5:L$11,0))</f>
        <v>0</v>
      </c>
      <c r="H679" s="4">
        <f t="shared" si="31"/>
        <v>-7.2916677014696285E-2</v>
      </c>
      <c r="I679" s="4">
        <f t="shared" si="32"/>
        <v>0.14482288766295831</v>
      </c>
    </row>
    <row r="680" spans="1:9" x14ac:dyDescent="0.25">
      <c r="A680" s="2">
        <v>11591</v>
      </c>
      <c r="B680" s="3">
        <v>10.920000076293899</v>
      </c>
      <c r="C680" s="3">
        <f>MAX(B$2:B680)</f>
        <v>31.860000610351499</v>
      </c>
      <c r="D680" s="3">
        <f>MIN(B$2:B680)</f>
        <v>10.6800003051757</v>
      </c>
      <c r="E680" s="4">
        <f t="shared" si="30"/>
        <v>1.1331433789429661E-2</v>
      </c>
      <c r="F680" s="4" cm="1">
        <f t="array" ref="F680">MIN(IF(L$5:L$11&gt;=E680,L$5:L$11,1))</f>
        <v>0.23606797749978967</v>
      </c>
      <c r="G680" s="4" cm="1">
        <f t="array" ref="G680">MAX(IF(L$5:L$11&lt;E680,L$5:L$11,0))</f>
        <v>0</v>
      </c>
      <c r="H680" s="4">
        <f t="shared" si="31"/>
        <v>2.2471888039356402E-2</v>
      </c>
      <c r="I680" s="4">
        <f t="shared" si="32"/>
        <v>0</v>
      </c>
    </row>
    <row r="681" spans="1:9" x14ac:dyDescent="0.25">
      <c r="A681" s="2">
        <v>11594</v>
      </c>
      <c r="B681" s="3">
        <v>10.5</v>
      </c>
      <c r="C681" s="3">
        <f>MAX(B$2:B681)</f>
        <v>31.860000610351499</v>
      </c>
      <c r="D681" s="3">
        <f>MIN(B$2:B681)</f>
        <v>10.5</v>
      </c>
      <c r="E681" s="4">
        <f t="shared" si="30"/>
        <v>0</v>
      </c>
      <c r="F681" s="4" cm="1">
        <f t="array" ref="F681">MIN(IF(L$5:L$11&gt;=E681,L$5:L$11,1))</f>
        <v>0</v>
      </c>
      <c r="G681" s="4" cm="1">
        <f t="array" ref="G681">MAX(IF(L$5:L$11&lt;E681,L$5:L$11,0))</f>
        <v>0</v>
      </c>
      <c r="H681" s="4">
        <f t="shared" si="31"/>
        <v>-3.8461545179443002E-2</v>
      </c>
      <c r="I681" s="4">
        <f t="shared" si="32"/>
        <v>4.8000723814562087E-2</v>
      </c>
    </row>
    <row r="682" spans="1:9" x14ac:dyDescent="0.25">
      <c r="A682" s="2">
        <v>11595</v>
      </c>
      <c r="B682" s="3">
        <v>10.060000419616699</v>
      </c>
      <c r="C682" s="3">
        <f>MAX(B$2:B682)</f>
        <v>31.860000610351499</v>
      </c>
      <c r="D682" s="3">
        <f>MIN(B$2:B682)</f>
        <v>10.060000419616699</v>
      </c>
      <c r="E682" s="4">
        <f t="shared" si="30"/>
        <v>0</v>
      </c>
      <c r="F682" s="4" cm="1">
        <f t="array" ref="F682">MIN(IF(L$5:L$11&gt;=E682,L$5:L$11,1))</f>
        <v>0</v>
      </c>
      <c r="G682" s="4" cm="1">
        <f t="array" ref="G682">MAX(IF(L$5:L$11&lt;E682,L$5:L$11,0))</f>
        <v>0</v>
      </c>
      <c r="H682" s="4">
        <f t="shared" si="31"/>
        <v>-4.1904721941266709E-2</v>
      </c>
      <c r="I682" s="4">
        <f t="shared" si="32"/>
        <v>0</v>
      </c>
    </row>
    <row r="683" spans="1:9" x14ac:dyDescent="0.25">
      <c r="A683" s="2">
        <v>11596</v>
      </c>
      <c r="B683" s="3">
        <v>9.7100000381469709</v>
      </c>
      <c r="C683" s="3">
        <f>MAX(B$2:B683)</f>
        <v>31.860000610351499</v>
      </c>
      <c r="D683" s="3">
        <f>MIN(B$2:B683)</f>
        <v>9.7100000381469709</v>
      </c>
      <c r="E683" s="4">
        <f t="shared" si="30"/>
        <v>0</v>
      </c>
      <c r="F683" s="4" cm="1">
        <f t="array" ref="F683">MIN(IF(L$5:L$11&gt;=E683,L$5:L$11,1))</f>
        <v>0</v>
      </c>
      <c r="G683" s="4" cm="1">
        <f t="array" ref="G683">MAX(IF(L$5:L$11&lt;E683,L$5:L$11,0))</f>
        <v>0</v>
      </c>
      <c r="H683" s="4">
        <f t="shared" si="31"/>
        <v>-3.4791288953352151E-2</v>
      </c>
      <c r="I683" s="4">
        <f t="shared" si="32"/>
        <v>0</v>
      </c>
    </row>
    <row r="684" spans="1:9" x14ac:dyDescent="0.25">
      <c r="A684" s="2">
        <v>11597</v>
      </c>
      <c r="B684" s="3">
        <v>9.5299997329711896</v>
      </c>
      <c r="C684" s="3">
        <f>MAX(B$2:B684)</f>
        <v>31.860000610351499</v>
      </c>
      <c r="D684" s="3">
        <f>MIN(B$2:B684)</f>
        <v>9.5299997329711896</v>
      </c>
      <c r="E684" s="4">
        <f t="shared" si="30"/>
        <v>0</v>
      </c>
      <c r="F684" s="4" cm="1">
        <f t="array" ref="F684">MIN(IF(L$5:L$11&gt;=E684,L$5:L$11,1))</f>
        <v>0</v>
      </c>
      <c r="G684" s="4" cm="1">
        <f t="array" ref="G684">MAX(IF(L$5:L$11&lt;E684,L$5:L$11,0))</f>
        <v>0</v>
      </c>
      <c r="H684" s="4">
        <f t="shared" si="31"/>
        <v>-1.8537621469477572E-2</v>
      </c>
      <c r="I684" s="4">
        <f t="shared" si="32"/>
        <v>0</v>
      </c>
    </row>
    <row r="685" spans="1:9" x14ac:dyDescent="0.25">
      <c r="A685" s="2">
        <v>11598</v>
      </c>
      <c r="B685" s="3">
        <v>9.6999998092651296</v>
      </c>
      <c r="C685" s="3">
        <f>MAX(B$2:B685)</f>
        <v>31.860000610351499</v>
      </c>
      <c r="D685" s="3">
        <f>MIN(B$2:B685)</f>
        <v>9.5299997329711896</v>
      </c>
      <c r="E685" s="4">
        <f t="shared" si="30"/>
        <v>7.6130796961206351E-3</v>
      </c>
      <c r="F685" s="4" cm="1">
        <f t="array" ref="F685">MIN(IF(L$5:L$11&gt;=E685,L$5:L$11,1))</f>
        <v>0.23606797749978967</v>
      </c>
      <c r="G685" s="4" cm="1">
        <f t="array" ref="G685">MAX(IF(L$5:L$11&lt;E685,L$5:L$11,0))</f>
        <v>0</v>
      </c>
      <c r="H685" s="4">
        <f t="shared" si="31"/>
        <v>1.7838413542215159E-2</v>
      </c>
      <c r="I685" s="4">
        <f t="shared" si="32"/>
        <v>0</v>
      </c>
    </row>
    <row r="686" spans="1:9" x14ac:dyDescent="0.25">
      <c r="A686" s="2">
        <v>11601</v>
      </c>
      <c r="B686" s="3">
        <v>8.8199996948242099</v>
      </c>
      <c r="C686" s="3">
        <f>MAX(B$2:B686)</f>
        <v>31.860000610351499</v>
      </c>
      <c r="D686" s="3">
        <f>MIN(B$2:B686)</f>
        <v>8.8199996948242099</v>
      </c>
      <c r="E686" s="4">
        <f t="shared" si="30"/>
        <v>0</v>
      </c>
      <c r="F686" s="4" cm="1">
        <f t="array" ref="F686">MIN(IF(L$5:L$11&gt;=E686,L$5:L$11,1))</f>
        <v>0</v>
      </c>
      <c r="G686" s="4" cm="1">
        <f t="array" ref="G686">MAX(IF(L$5:L$11&lt;E686,L$5:L$11,0))</f>
        <v>0</v>
      </c>
      <c r="H686" s="4">
        <f t="shared" si="31"/>
        <v>-9.0721663066464342E-2</v>
      </c>
      <c r="I686" s="4">
        <f t="shared" si="32"/>
        <v>3.2249523110890459E-2</v>
      </c>
    </row>
    <row r="687" spans="1:9" x14ac:dyDescent="0.25">
      <c r="A687" s="2">
        <v>11602</v>
      </c>
      <c r="B687" s="3">
        <v>9.9099998474121094</v>
      </c>
      <c r="C687" s="3">
        <f>MAX(B$2:B687)</f>
        <v>31.860000610351499</v>
      </c>
      <c r="D687" s="3">
        <f>MIN(B$2:B687)</f>
        <v>8.8199996948242099</v>
      </c>
      <c r="E687" s="4">
        <f t="shared" si="30"/>
        <v>4.7309032520624537E-2</v>
      </c>
      <c r="F687" s="4" cm="1">
        <f t="array" ref="F687">MIN(IF(L$5:L$11&gt;=E687,L$5:L$11,1))</f>
        <v>0.23606797749978967</v>
      </c>
      <c r="G687" s="4" cm="1">
        <f t="array" ref="G687">MAX(IF(L$5:L$11&lt;E687,L$5:L$11,0))</f>
        <v>0</v>
      </c>
      <c r="H687" s="4">
        <f t="shared" si="31"/>
        <v>0.1235827880161422</v>
      </c>
      <c r="I687" s="4">
        <f t="shared" si="32"/>
        <v>0</v>
      </c>
    </row>
    <row r="688" spans="1:9" x14ac:dyDescent="0.25">
      <c r="A688" s="2">
        <v>11603</v>
      </c>
      <c r="B688" s="3">
        <v>9.7799997329711896</v>
      </c>
      <c r="C688" s="3">
        <f>MAX(B$2:B688)</f>
        <v>31.860000610351499</v>
      </c>
      <c r="D688" s="3">
        <f>MIN(B$2:B688)</f>
        <v>8.8199996948242099</v>
      </c>
      <c r="E688" s="4">
        <f t="shared" si="30"/>
        <v>4.1666666666667081E-2</v>
      </c>
      <c r="F688" s="4" cm="1">
        <f t="array" ref="F688">MIN(IF(L$5:L$11&gt;=E688,L$5:L$11,1))</f>
        <v>0.23606797749978967</v>
      </c>
      <c r="G688" s="4" cm="1">
        <f t="array" ref="G688">MAX(IF(L$5:L$11&lt;E688,L$5:L$11,0))</f>
        <v>0</v>
      </c>
      <c r="H688" s="4">
        <f t="shared" si="31"/>
        <v>-1.3118074313075545E-2</v>
      </c>
      <c r="I688" s="4">
        <f t="shared" si="32"/>
        <v>0.20040427770711378</v>
      </c>
    </row>
    <row r="689" spans="1:9" x14ac:dyDescent="0.25">
      <c r="A689" s="2">
        <v>11604</v>
      </c>
      <c r="B689" s="3">
        <v>10.619999885559</v>
      </c>
      <c r="C689" s="3">
        <f>MAX(B$2:B689)</f>
        <v>31.860000610351499</v>
      </c>
      <c r="D689" s="3">
        <f>MIN(B$2:B689)</f>
        <v>8.8199996948242099</v>
      </c>
      <c r="E689" s="4">
        <f t="shared" si="30"/>
        <v>7.8125005174011136E-2</v>
      </c>
      <c r="F689" s="4" cm="1">
        <f t="array" ref="F689">MIN(IF(L$5:L$11&gt;=E689,L$5:L$11,1))</f>
        <v>0.23606797749978967</v>
      </c>
      <c r="G689" s="4" cm="1">
        <f t="array" ref="G689">MAX(IF(L$5:L$11&lt;E689,L$5:L$11,0))</f>
        <v>0</v>
      </c>
      <c r="H689" s="4">
        <f t="shared" si="31"/>
        <v>8.5889588499264313E-2</v>
      </c>
      <c r="I689" s="4">
        <f t="shared" si="32"/>
        <v>0.17650283239582634</v>
      </c>
    </row>
    <row r="690" spans="1:9" x14ac:dyDescent="0.25">
      <c r="A690" s="2">
        <v>11605</v>
      </c>
      <c r="B690" s="3">
        <v>10.550000190734799</v>
      </c>
      <c r="C690" s="3">
        <f>MAX(B$2:B690)</f>
        <v>31.860000610351499</v>
      </c>
      <c r="D690" s="3">
        <f>MIN(B$2:B690)</f>
        <v>8.8199996948242099</v>
      </c>
      <c r="E690" s="4">
        <f t="shared" si="30"/>
        <v>7.5086824095770541E-2</v>
      </c>
      <c r="F690" s="4" cm="1">
        <f t="array" ref="F690">MIN(IF(L$5:L$11&gt;=E690,L$5:L$11,1))</f>
        <v>0.23606797749978967</v>
      </c>
      <c r="G690" s="4" cm="1">
        <f t="array" ref="G690">MAX(IF(L$5:L$11&lt;E690,L$5:L$11,0))</f>
        <v>0</v>
      </c>
      <c r="H690" s="4">
        <f t="shared" si="31"/>
        <v>-6.591308434888643E-3</v>
      </c>
      <c r="I690" s="4">
        <f t="shared" si="32"/>
        <v>0.33094283265963398</v>
      </c>
    </row>
    <row r="691" spans="1:9" x14ac:dyDescent="0.25">
      <c r="A691" s="2">
        <v>11609</v>
      </c>
      <c r="B691" s="3">
        <v>10.1000003814697</v>
      </c>
      <c r="C691" s="3">
        <f>MAX(B$2:B691)</f>
        <v>31.860000610351499</v>
      </c>
      <c r="D691" s="3">
        <f>MIN(B$2:B691)</f>
        <v>8.8199996948242099</v>
      </c>
      <c r="E691" s="4">
        <f t="shared" si="30"/>
        <v>5.5555583150296774E-2</v>
      </c>
      <c r="F691" s="4" cm="1">
        <f t="array" ref="F691">MIN(IF(L$5:L$11&gt;=E691,L$5:L$11,1))</f>
        <v>0.23606797749978967</v>
      </c>
      <c r="G691" s="4" cm="1">
        <f t="array" ref="G691">MAX(IF(L$5:L$11&lt;E691,L$5:L$11,0))</f>
        <v>0</v>
      </c>
      <c r="H691" s="4">
        <f t="shared" si="31"/>
        <v>-4.2654009585734176E-2</v>
      </c>
      <c r="I691" s="4">
        <f t="shared" si="32"/>
        <v>0.31807289108425324</v>
      </c>
    </row>
    <row r="692" spans="1:9" x14ac:dyDescent="0.25">
      <c r="A692" s="2">
        <v>11610</v>
      </c>
      <c r="B692" s="3">
        <v>9.8699998855590803</v>
      </c>
      <c r="C692" s="3">
        <f>MAX(B$2:B692)</f>
        <v>31.860000610351499</v>
      </c>
      <c r="D692" s="3">
        <f>MIN(B$2:B692)</f>
        <v>8.8199996948242099</v>
      </c>
      <c r="E692" s="4">
        <f t="shared" si="30"/>
        <v>4.5572923134184706E-2</v>
      </c>
      <c r="F692" s="4" cm="1">
        <f t="array" ref="F692">MIN(IF(L$5:L$11&gt;=E692,L$5:L$11,1))</f>
        <v>0.23606797749978967</v>
      </c>
      <c r="G692" s="4" cm="1">
        <f t="array" ref="G692">MAX(IF(L$5:L$11&lt;E692,L$5:L$11,0))</f>
        <v>0</v>
      </c>
      <c r="H692" s="4">
        <f t="shared" si="31"/>
        <v>-2.2772325467689813E-2</v>
      </c>
      <c r="I692" s="4">
        <f t="shared" si="32"/>
        <v>0.23533722675429908</v>
      </c>
    </row>
    <row r="693" spans="1:9" x14ac:dyDescent="0.25">
      <c r="A693" s="2">
        <v>11611</v>
      </c>
      <c r="B693" s="3">
        <v>10.050000190734799</v>
      </c>
      <c r="C693" s="3">
        <f>MAX(B$2:B693)</f>
        <v>31.860000610351499</v>
      </c>
      <c r="D693" s="3">
        <f>MIN(B$2:B693)</f>
        <v>8.8199996948242099</v>
      </c>
      <c r="E693" s="4">
        <f t="shared" si="30"/>
        <v>5.3385436069217272E-2</v>
      </c>
      <c r="F693" s="4" cm="1">
        <f t="array" ref="F693">MIN(IF(L$5:L$11&gt;=E693,L$5:L$11,1))</f>
        <v>0.23606797749978967</v>
      </c>
      <c r="G693" s="4" cm="1">
        <f t="array" ref="G693">MAX(IF(L$5:L$11&lt;E693,L$5:L$11,0))</f>
        <v>0</v>
      </c>
      <c r="H693" s="4">
        <f t="shared" si="31"/>
        <v>1.8237113197851151E-2</v>
      </c>
      <c r="I693" s="4">
        <f t="shared" si="32"/>
        <v>0.1930500003297792</v>
      </c>
    </row>
    <row r="694" spans="1:9" x14ac:dyDescent="0.25">
      <c r="A694" s="2">
        <v>11612</v>
      </c>
      <c r="B694" s="3">
        <v>10.3599996566772</v>
      </c>
      <c r="C694" s="3">
        <f>MAX(B$2:B694)</f>
        <v>31.860000610351499</v>
      </c>
      <c r="D694" s="3">
        <f>MIN(B$2:B694)</f>
        <v>8.8199996948242099</v>
      </c>
      <c r="E694" s="4">
        <f t="shared" si="30"/>
        <v>6.6840273466097902E-2</v>
      </c>
      <c r="F694" s="4" cm="1">
        <f t="array" ref="F694">MIN(IF(L$5:L$11&gt;=E694,L$5:L$11,1))</f>
        <v>0.23606797749978967</v>
      </c>
      <c r="G694" s="4" cm="1">
        <f t="array" ref="G694">MAX(IF(L$5:L$11&lt;E694,L$5:L$11,0))</f>
        <v>0</v>
      </c>
      <c r="H694" s="4">
        <f t="shared" si="31"/>
        <v>3.0845717418810814E-2</v>
      </c>
      <c r="I694" s="4">
        <f t="shared" si="32"/>
        <v>0.22614433619767357</v>
      </c>
    </row>
    <row r="695" spans="1:9" x14ac:dyDescent="0.25">
      <c r="A695" s="2">
        <v>11615</v>
      </c>
      <c r="B695" s="3">
        <v>10.4899997711181</v>
      </c>
      <c r="C695" s="3">
        <f>MAX(B$2:B695)</f>
        <v>31.860000610351499</v>
      </c>
      <c r="D695" s="3">
        <f>MIN(B$2:B695)</f>
        <v>8.8199996948242099</v>
      </c>
      <c r="E695" s="4">
        <f t="shared" si="30"/>
        <v>7.2482639320054526E-2</v>
      </c>
      <c r="F695" s="4" cm="1">
        <f t="array" ref="F695">MIN(IF(L$5:L$11&gt;=E695,L$5:L$11,1))</f>
        <v>0.23606797749978967</v>
      </c>
      <c r="G695" s="4" cm="1">
        <f t="array" ref="G695">MAX(IF(L$5:L$11&lt;E695,L$5:L$11,0))</f>
        <v>0</v>
      </c>
      <c r="H695" s="4">
        <f t="shared" si="31"/>
        <v>1.2548274010522054E-2</v>
      </c>
      <c r="I695" s="4">
        <f t="shared" si="32"/>
        <v>0.28313994203706622</v>
      </c>
    </row>
    <row r="696" spans="1:9" x14ac:dyDescent="0.25">
      <c r="A696" s="2">
        <v>11616</v>
      </c>
      <c r="B696" s="3">
        <v>10.9600000381469</v>
      </c>
      <c r="C696" s="3">
        <f>MAX(B$2:B696)</f>
        <v>31.860000610351499</v>
      </c>
      <c r="D696" s="3">
        <f>MIN(B$2:B696)</f>
        <v>8.8199996948242099</v>
      </c>
      <c r="E696" s="4">
        <f t="shared" si="30"/>
        <v>9.2881955654805781E-2</v>
      </c>
      <c r="F696" s="4" cm="1">
        <f t="array" ref="F696">MIN(IF(L$5:L$11&gt;=E696,L$5:L$11,1))</f>
        <v>0.23606797749978967</v>
      </c>
      <c r="G696" s="4" cm="1">
        <f t="array" ref="G696">MAX(IF(L$5:L$11&lt;E696,L$5:L$11,0))</f>
        <v>0</v>
      </c>
      <c r="H696" s="4">
        <f t="shared" si="31"/>
        <v>4.4804602219615131E-2</v>
      </c>
      <c r="I696" s="4">
        <f t="shared" si="32"/>
        <v>0.30704138734835013</v>
      </c>
    </row>
    <row r="697" spans="1:9" x14ac:dyDescent="0.25">
      <c r="A697" s="2">
        <v>11617</v>
      </c>
      <c r="B697" s="3">
        <v>10.8599996566772</v>
      </c>
      <c r="C697" s="3">
        <f>MAX(B$2:B697)</f>
        <v>31.860000610351499</v>
      </c>
      <c r="D697" s="3">
        <f>MIN(B$2:B697)</f>
        <v>8.8199996948242099</v>
      </c>
      <c r="E697" s="4">
        <f t="shared" si="30"/>
        <v>8.8541661492651164E-2</v>
      </c>
      <c r="F697" s="4" cm="1">
        <f t="array" ref="F697">MIN(IF(L$5:L$11&gt;=E697,L$5:L$11,1))</f>
        <v>0.23606797749978967</v>
      </c>
      <c r="G697" s="4" cm="1">
        <f t="array" ref="G697">MAX(IF(L$5:L$11&lt;E697,L$5:L$11,0))</f>
        <v>0</v>
      </c>
      <c r="H697" s="4">
        <f t="shared" si="31"/>
        <v>-9.1241223651133962E-3</v>
      </c>
      <c r="I697" s="4">
        <f t="shared" si="32"/>
        <v>0.39345427803687832</v>
      </c>
    </row>
    <row r="698" spans="1:9" x14ac:dyDescent="0.25">
      <c r="A698" s="2">
        <v>11619</v>
      </c>
      <c r="B698" s="3">
        <v>10.8400001525878</v>
      </c>
      <c r="C698" s="3">
        <f>MAX(B$2:B698)</f>
        <v>31.860000610351499</v>
      </c>
      <c r="D698" s="3">
        <f>MIN(B$2:B698)</f>
        <v>8.8199996948242099</v>
      </c>
      <c r="E698" s="4">
        <f t="shared" si="30"/>
        <v>8.7673627495485754E-2</v>
      </c>
      <c r="F698" s="4" cm="1">
        <f t="array" ref="F698">MIN(IF(L$5:L$11&gt;=E698,L$5:L$11,1))</f>
        <v>0.23606797749978967</v>
      </c>
      <c r="G698" s="4" cm="1">
        <f t="array" ref="G698">MAX(IF(L$5:L$11&lt;E698,L$5:L$11,0))</f>
        <v>0</v>
      </c>
      <c r="H698" s="4">
        <f t="shared" si="31"/>
        <v>-1.8415750204101577E-3</v>
      </c>
      <c r="I698" s="4">
        <f t="shared" si="32"/>
        <v>0.37506849692364586</v>
      </c>
    </row>
    <row r="699" spans="1:9" x14ac:dyDescent="0.25">
      <c r="A699" s="2">
        <v>11622</v>
      </c>
      <c r="B699" s="3">
        <v>10.640000343322701</v>
      </c>
      <c r="C699" s="3">
        <f>MAX(B$2:B699)</f>
        <v>31.860000610351499</v>
      </c>
      <c r="D699" s="3">
        <f>MIN(B$2:B699)</f>
        <v>8.8199996948242099</v>
      </c>
      <c r="E699" s="4">
        <f t="shared" si="30"/>
        <v>7.8993080563288631E-2</v>
      </c>
      <c r="F699" s="4" cm="1">
        <f t="array" ref="F699">MIN(IF(L$5:L$11&gt;=E699,L$5:L$11,1))</f>
        <v>0.23606797749978967</v>
      </c>
      <c r="G699" s="4" cm="1">
        <f t="array" ref="G699">MAX(IF(L$5:L$11&lt;E699,L$5:L$11,0))</f>
        <v>0</v>
      </c>
      <c r="H699" s="4">
        <f t="shared" si="31"/>
        <v>-1.8450166646663213E-2</v>
      </c>
      <c r="I699" s="4">
        <f t="shared" si="32"/>
        <v>0.37139144590487233</v>
      </c>
    </row>
    <row r="700" spans="1:9" x14ac:dyDescent="0.25">
      <c r="A700" s="2">
        <v>11623</v>
      </c>
      <c r="B700" s="3">
        <v>10.4099998474121</v>
      </c>
      <c r="C700" s="3">
        <f>MAX(B$2:B700)</f>
        <v>31.860000610351499</v>
      </c>
      <c r="D700" s="3">
        <f>MIN(B$2:B700)</f>
        <v>8.8199996948242099</v>
      </c>
      <c r="E700" s="4">
        <f t="shared" si="30"/>
        <v>6.9010420547177403E-2</v>
      </c>
      <c r="F700" s="4" cm="1">
        <f t="array" ref="F700">MIN(IF(L$5:L$11&gt;=E700,L$5:L$11,1))</f>
        <v>0.23606797749978967</v>
      </c>
      <c r="G700" s="4" cm="1">
        <f t="array" ref="G700">MAX(IF(L$5:L$11&lt;E700,L$5:L$11,0))</f>
        <v>0</v>
      </c>
      <c r="H700" s="4">
        <f t="shared" si="31"/>
        <v>-2.1616587264016496E-2</v>
      </c>
      <c r="I700" s="4">
        <f t="shared" si="32"/>
        <v>0.33462005901820807</v>
      </c>
    </row>
    <row r="701" spans="1:9" x14ac:dyDescent="0.25">
      <c r="A701" s="2">
        <v>11624</v>
      </c>
      <c r="B701" s="3">
        <v>10.069999694824199</v>
      </c>
      <c r="C701" s="3">
        <f>MAX(B$2:B701)</f>
        <v>31.860000610351499</v>
      </c>
      <c r="D701" s="3">
        <f>MIN(B$2:B701)</f>
        <v>8.8199996948242099</v>
      </c>
      <c r="E701" s="4">
        <f t="shared" si="30"/>
        <v>5.4253470066382689E-2</v>
      </c>
      <c r="F701" s="4" cm="1">
        <f t="array" ref="F701">MIN(IF(L$5:L$11&gt;=E701,L$5:L$11,1))</f>
        <v>0.23606797749978967</v>
      </c>
      <c r="G701" s="4" cm="1">
        <f t="array" ref="G701">MAX(IF(L$5:L$11&lt;E701,L$5:L$11,0))</f>
        <v>0</v>
      </c>
      <c r="H701" s="4">
        <f t="shared" si="31"/>
        <v>-3.2660918114463255E-2</v>
      </c>
      <c r="I701" s="4">
        <f t="shared" si="32"/>
        <v>0.29233283259369175</v>
      </c>
    </row>
    <row r="702" spans="1:9" x14ac:dyDescent="0.25">
      <c r="A702" s="2">
        <v>11625</v>
      </c>
      <c r="B702" s="3">
        <v>10.1099996566772</v>
      </c>
      <c r="C702" s="3">
        <f>MAX(B$2:B702)</f>
        <v>31.860000610351499</v>
      </c>
      <c r="D702" s="3">
        <f>MIN(B$2:B702)</f>
        <v>8.8199996948242099</v>
      </c>
      <c r="E702" s="4">
        <f t="shared" si="30"/>
        <v>5.5989579452821278E-2</v>
      </c>
      <c r="F702" s="4" cm="1">
        <f t="array" ref="F702">MIN(IF(L$5:L$11&gt;=E702,L$5:L$11,1))</f>
        <v>0.23606797749978967</v>
      </c>
      <c r="G702" s="4" cm="1">
        <f t="array" ref="G702">MAX(IF(L$5:L$11&lt;E702,L$5:L$11,0))</f>
        <v>0</v>
      </c>
      <c r="H702" s="4">
        <f t="shared" si="31"/>
        <v>3.9721909697336688E-3</v>
      </c>
      <c r="I702" s="4">
        <f t="shared" si="32"/>
        <v>0.22982138721644713</v>
      </c>
    </row>
    <row r="703" spans="1:9" x14ac:dyDescent="0.25">
      <c r="A703" s="2">
        <v>11626</v>
      </c>
      <c r="B703" s="3">
        <v>10.4300003051757</v>
      </c>
      <c r="C703" s="3">
        <f>MAX(B$2:B703)</f>
        <v>31.860000610351499</v>
      </c>
      <c r="D703" s="3">
        <f>MIN(B$2:B703)</f>
        <v>8.8199996948242099</v>
      </c>
      <c r="E703" s="4">
        <f t="shared" si="30"/>
        <v>6.9878495936450513E-2</v>
      </c>
      <c r="F703" s="4" cm="1">
        <f t="array" ref="F703">MIN(IF(L$5:L$11&gt;=E703,L$5:L$11,1))</f>
        <v>0.23606797749978967</v>
      </c>
      <c r="G703" s="4" cm="1">
        <f t="array" ref="G703">MAX(IF(L$5:L$11&lt;E703,L$5:L$11,0))</f>
        <v>0</v>
      </c>
      <c r="H703" s="4">
        <f t="shared" si="31"/>
        <v>3.1651895090535787E-2</v>
      </c>
      <c r="I703" s="4">
        <f t="shared" si="32"/>
        <v>0.23717566459377645</v>
      </c>
    </row>
    <row r="704" spans="1:9" x14ac:dyDescent="0.25">
      <c r="A704" s="2">
        <v>11631</v>
      </c>
      <c r="B704" s="3">
        <v>10.819999694824199</v>
      </c>
      <c r="C704" s="3">
        <f>MAX(B$2:B704)</f>
        <v>31.860000610351499</v>
      </c>
      <c r="D704" s="3">
        <f>MIN(B$2:B704)</f>
        <v>8.8199996948242099</v>
      </c>
      <c r="E704" s="4">
        <f t="shared" si="30"/>
        <v>8.6805552106212575E-2</v>
      </c>
      <c r="F704" s="4" cm="1">
        <f t="array" ref="F704">MIN(IF(L$5:L$11&gt;=E704,L$5:L$11,1))</f>
        <v>0.23606797749978967</v>
      </c>
      <c r="G704" s="4" cm="1">
        <f t="array" ref="G704">MAX(IF(L$5:L$11&lt;E704,L$5:L$11,0))</f>
        <v>0</v>
      </c>
      <c r="H704" s="4">
        <f t="shared" si="31"/>
        <v>3.7392078450368738E-2</v>
      </c>
      <c r="I704" s="4">
        <f t="shared" si="32"/>
        <v>0.29601005895224725</v>
      </c>
    </row>
    <row r="705" spans="1:9" x14ac:dyDescent="0.25">
      <c r="A705" s="2">
        <v>11632</v>
      </c>
      <c r="B705" s="3">
        <v>10.779999732971101</v>
      </c>
      <c r="C705" s="3">
        <f>MAX(B$2:B705)</f>
        <v>31.860000610351499</v>
      </c>
      <c r="D705" s="3">
        <f>MIN(B$2:B705)</f>
        <v>8.8199996948242099</v>
      </c>
      <c r="E705" s="4">
        <f t="shared" si="30"/>
        <v>8.5069442719769739E-2</v>
      </c>
      <c r="F705" s="4" cm="1">
        <f t="array" ref="F705">MIN(IF(L$5:L$11&gt;=E705,L$5:L$11,1))</f>
        <v>0.23606797749978967</v>
      </c>
      <c r="G705" s="4" cm="1">
        <f t="array" ref="G705">MAX(IF(L$5:L$11&lt;E705,L$5:L$11,0))</f>
        <v>0</v>
      </c>
      <c r="H705" s="4">
        <f t="shared" si="31"/>
        <v>-3.6968542496570445E-3</v>
      </c>
      <c r="I705" s="4">
        <f t="shared" si="32"/>
        <v>0.36771421954631656</v>
      </c>
    </row>
    <row r="706" spans="1:9" x14ac:dyDescent="0.25">
      <c r="A706" s="2">
        <v>11633</v>
      </c>
      <c r="B706" s="3">
        <v>11.1099996566772</v>
      </c>
      <c r="C706" s="3">
        <f>MAX(B$2:B706)</f>
        <v>31.860000610351499</v>
      </c>
      <c r="D706" s="3">
        <f>MIN(B$2:B706)</f>
        <v>8.8199996948242099</v>
      </c>
      <c r="E706" s="4">
        <f t="shared" si="30"/>
        <v>9.9392355505927801E-2</v>
      </c>
      <c r="F706" s="4" cm="1">
        <f t="array" ref="F706">MIN(IF(L$5:L$11&gt;=E706,L$5:L$11,1))</f>
        <v>0.23606797749978967</v>
      </c>
      <c r="G706" s="4" cm="1">
        <f t="array" ref="G706">MAX(IF(L$5:L$11&lt;E706,L$5:L$11,0))</f>
        <v>0</v>
      </c>
      <c r="H706" s="4">
        <f t="shared" si="31"/>
        <v>3.0612238578891615E-2</v>
      </c>
      <c r="I706" s="4">
        <f t="shared" si="32"/>
        <v>0.36035994216896927</v>
      </c>
    </row>
    <row r="707" spans="1:9" x14ac:dyDescent="0.25">
      <c r="A707" s="2">
        <v>11637</v>
      </c>
      <c r="B707" s="3">
        <v>11.279999732971101</v>
      </c>
      <c r="C707" s="3">
        <f>MAX(B$2:B707)</f>
        <v>31.860000610351499</v>
      </c>
      <c r="D707" s="3">
        <f>MIN(B$2:B707)</f>
        <v>8.8199996948242099</v>
      </c>
      <c r="E707" s="4">
        <f t="shared" si="30"/>
        <v>0.106770830746323</v>
      </c>
      <c r="F707" s="4" cm="1">
        <f t="array" ref="F707">MIN(IF(L$5:L$11&gt;=E707,L$5:L$11,1))</f>
        <v>0.23606797749978967</v>
      </c>
      <c r="G707" s="4" cm="1">
        <f t="array" ref="G707">MAX(IF(L$5:L$11&lt;E707,L$5:L$11,0))</f>
        <v>0</v>
      </c>
      <c r="H707" s="4">
        <f t="shared" si="31"/>
        <v>1.5301537493003448E-2</v>
      </c>
      <c r="I707" s="4">
        <f t="shared" si="32"/>
        <v>0.4210327743669357</v>
      </c>
    </row>
    <row r="708" spans="1:9" x14ac:dyDescent="0.25">
      <c r="A708" s="2">
        <v>11639</v>
      </c>
      <c r="B708" s="3">
        <v>11.069999694824199</v>
      </c>
      <c r="C708" s="3">
        <f>MAX(B$2:B708)</f>
        <v>31.860000610351499</v>
      </c>
      <c r="D708" s="3">
        <f>MIN(B$2:B708)</f>
        <v>8.8199996948242099</v>
      </c>
      <c r="E708" s="4">
        <f t="shared" ref="E708:E771" si="33">(B708-D708)/(C708-D708)</f>
        <v>9.7656246119489198E-2</v>
      </c>
      <c r="F708" s="4" cm="1">
        <f t="array" ref="F708">MIN(IF(L$5:L$11&gt;=E708,L$5:L$11,1))</f>
        <v>0.23606797749978967</v>
      </c>
      <c r="G708" s="4" cm="1">
        <f t="array" ref="G708">MAX(IF(L$5:L$11&lt;E708,L$5:L$11,0))</f>
        <v>0</v>
      </c>
      <c r="H708" s="4">
        <f t="shared" si="31"/>
        <v>-1.861702509912988E-2</v>
      </c>
      <c r="I708" s="4">
        <f t="shared" si="32"/>
        <v>0.45228849705554891</v>
      </c>
    </row>
    <row r="709" spans="1:9" x14ac:dyDescent="0.25">
      <c r="A709" s="2">
        <v>11640</v>
      </c>
      <c r="B709" s="3">
        <v>10.7200002670288</v>
      </c>
      <c r="C709" s="3">
        <f>MAX(B$2:B709)</f>
        <v>31.860000610351499</v>
      </c>
      <c r="D709" s="3">
        <f>MIN(B$2:B709)</f>
        <v>8.8199996948242099</v>
      </c>
      <c r="E709" s="4">
        <f t="shared" si="33"/>
        <v>8.2465299336170056E-2</v>
      </c>
      <c r="F709" s="4" cm="1">
        <f t="array" ref="F709">MIN(IF(L$5:L$11&gt;=E709,L$5:L$11,1))</f>
        <v>0.23606797749978967</v>
      </c>
      <c r="G709" s="4" cm="1">
        <f t="array" ref="G709">MAX(IF(L$5:L$11&lt;E709,L$5:L$11,0))</f>
        <v>0</v>
      </c>
      <c r="H709" s="4">
        <f t="shared" ref="H709:H772" si="34">B709/B708-1</f>
        <v>-3.1616932018439181E-2</v>
      </c>
      <c r="I709" s="4">
        <f t="shared" ref="I709:I772" si="35">IF(E708=0,0,(E708-G708)/(F708-G708))</f>
        <v>0.41367849698960635</v>
      </c>
    </row>
    <row r="710" spans="1:9" x14ac:dyDescent="0.25">
      <c r="A710" s="2">
        <v>11644</v>
      </c>
      <c r="B710" s="3">
        <v>10.6000003814697</v>
      </c>
      <c r="C710" s="3">
        <f>MAX(B$2:B710)</f>
        <v>31.860000610351499</v>
      </c>
      <c r="D710" s="3">
        <f>MIN(B$2:B710)</f>
        <v>8.8199996948242099</v>
      </c>
      <c r="E710" s="4">
        <f t="shared" si="33"/>
        <v>7.7256971176850042E-2</v>
      </c>
      <c r="F710" s="4" cm="1">
        <f t="array" ref="F710">MIN(IF(L$5:L$11&gt;=E710,L$5:L$11,1))</f>
        <v>0.23606797749978967</v>
      </c>
      <c r="G710" s="4" cm="1">
        <f t="array" ref="G710">MAX(IF(L$5:L$11&lt;E710,L$5:L$11,0))</f>
        <v>0</v>
      </c>
      <c r="H710" s="4">
        <f t="shared" si="34"/>
        <v>-1.1194018896452884E-2</v>
      </c>
      <c r="I710" s="4">
        <f t="shared" si="35"/>
        <v>0.34932861377288471</v>
      </c>
    </row>
    <row r="711" spans="1:9" x14ac:dyDescent="0.25">
      <c r="A711" s="2">
        <v>11645</v>
      </c>
      <c r="B711" s="3">
        <v>10.2100000381469</v>
      </c>
      <c r="C711" s="3">
        <f>MAX(B$2:B711)</f>
        <v>31.860000610351499</v>
      </c>
      <c r="D711" s="3">
        <f>MIN(B$2:B711)</f>
        <v>8.8199996948242099</v>
      </c>
      <c r="E711" s="4">
        <f t="shared" si="33"/>
        <v>6.0329873614975889E-2</v>
      </c>
      <c r="F711" s="4" cm="1">
        <f t="array" ref="F711">MIN(IF(L$5:L$11&gt;=E711,L$5:L$11,1))</f>
        <v>0.23606797749978967</v>
      </c>
      <c r="G711" s="4" cm="1">
        <f t="array" ref="G711">MAX(IF(L$5:L$11&lt;E711,L$5:L$11,0))</f>
        <v>0</v>
      </c>
      <c r="H711" s="4">
        <f t="shared" si="34"/>
        <v>-3.6792483895054962E-2</v>
      </c>
      <c r="I711" s="4">
        <f t="shared" si="35"/>
        <v>0.32726578164087877</v>
      </c>
    </row>
    <row r="712" spans="1:9" x14ac:dyDescent="0.25">
      <c r="A712" s="2">
        <v>11646</v>
      </c>
      <c r="B712" s="3">
        <v>10.1599998474121</v>
      </c>
      <c r="C712" s="3">
        <f>MAX(B$2:B712)</f>
        <v>31.860000610351499</v>
      </c>
      <c r="D712" s="3">
        <f>MIN(B$2:B712)</f>
        <v>8.8199996948242099</v>
      </c>
      <c r="E712" s="4">
        <f t="shared" si="33"/>
        <v>5.815972653390078E-2</v>
      </c>
      <c r="F712" s="4" cm="1">
        <f t="array" ref="F712">MIN(IF(L$5:L$11&gt;=E712,L$5:L$11,1))</f>
        <v>0.23606797749978967</v>
      </c>
      <c r="G712" s="4" cm="1">
        <f t="array" ref="G712">MAX(IF(L$5:L$11&lt;E712,L$5:L$11,0))</f>
        <v>0</v>
      </c>
      <c r="H712" s="4">
        <f t="shared" si="34"/>
        <v>-4.8971783102828015E-3</v>
      </c>
      <c r="I712" s="4">
        <f t="shared" si="35"/>
        <v>0.25556144570700889</v>
      </c>
    </row>
    <row r="713" spans="1:9" x14ac:dyDescent="0.25">
      <c r="A713" s="2">
        <v>11647</v>
      </c>
      <c r="B713" s="3">
        <v>9.8500003814697195</v>
      </c>
      <c r="C713" s="3">
        <f>MAX(B$2:B713)</f>
        <v>31.860000610351499</v>
      </c>
      <c r="D713" s="3">
        <f>MIN(B$2:B713)</f>
        <v>8.8199996948242099</v>
      </c>
      <c r="E713" s="4">
        <f t="shared" si="33"/>
        <v>4.4704889137020996E-2</v>
      </c>
      <c r="F713" s="4" cm="1">
        <f t="array" ref="F713">MIN(IF(L$5:L$11&gt;=E713,L$5:L$11,1))</f>
        <v>0.23606797749978967</v>
      </c>
      <c r="G713" s="4" cm="1">
        <f t="array" ref="G713">MAX(IF(L$5:L$11&lt;E713,L$5:L$11,0))</f>
        <v>0</v>
      </c>
      <c r="H713" s="4">
        <f t="shared" si="34"/>
        <v>-3.0511758917136422E-2</v>
      </c>
      <c r="I713" s="4">
        <f t="shared" si="35"/>
        <v>0.24636855515040196</v>
      </c>
    </row>
    <row r="714" spans="1:9" x14ac:dyDescent="0.25">
      <c r="A714" s="2">
        <v>11654</v>
      </c>
      <c r="B714" s="3">
        <v>9.3100004196166992</v>
      </c>
      <c r="C714" s="3">
        <f>MAX(B$2:B714)</f>
        <v>31.860000610351499</v>
      </c>
      <c r="D714" s="3">
        <f>MIN(B$2:B714)</f>
        <v>8.8199996948242099</v>
      </c>
      <c r="E714" s="4">
        <f t="shared" si="33"/>
        <v>2.1267391724028296E-2</v>
      </c>
      <c r="F714" s="4" cm="1">
        <f t="array" ref="F714">MIN(IF(L$5:L$11&gt;=E714,L$5:L$11,1))</f>
        <v>0.23606797749978967</v>
      </c>
      <c r="G714" s="4" cm="1">
        <f t="array" ref="G714">MAX(IF(L$5:L$11&lt;E714,L$5:L$11,0))</f>
        <v>0</v>
      </c>
      <c r="H714" s="4">
        <f t="shared" si="34"/>
        <v>-5.4822329029437733E-2</v>
      </c>
      <c r="I714" s="4">
        <f t="shared" si="35"/>
        <v>0.18937294931101287</v>
      </c>
    </row>
    <row r="715" spans="1:9" x14ac:dyDescent="0.25">
      <c r="A715" s="2">
        <v>11657</v>
      </c>
      <c r="B715" s="3">
        <v>9.5</v>
      </c>
      <c r="C715" s="3">
        <f>MAX(B$2:B715)</f>
        <v>31.860000610351499</v>
      </c>
      <c r="D715" s="3">
        <f>MIN(B$2:B715)</f>
        <v>8.8199996948242099</v>
      </c>
      <c r="E715" s="4">
        <f t="shared" si="33"/>
        <v>2.9513900961588908E-2</v>
      </c>
      <c r="F715" s="4" cm="1">
        <f t="array" ref="F715">MIN(IF(L$5:L$11&gt;=E715,L$5:L$11,1))</f>
        <v>0.23606797749978967</v>
      </c>
      <c r="G715" s="4" cm="1">
        <f t="array" ref="G715">MAX(IF(L$5:L$11&lt;E715,L$5:L$11,0))</f>
        <v>0</v>
      </c>
      <c r="H715" s="4">
        <f t="shared" si="34"/>
        <v>2.0408117273868376E-2</v>
      </c>
      <c r="I715" s="4">
        <f t="shared" si="35"/>
        <v>9.0090117047100321E-2</v>
      </c>
    </row>
    <row r="716" spans="1:9" x14ac:dyDescent="0.25">
      <c r="A716" s="2">
        <v>11658</v>
      </c>
      <c r="B716" s="3">
        <v>9.3800001144409109</v>
      </c>
      <c r="C716" s="3">
        <f>MAX(B$2:B716)</f>
        <v>31.860000610351499</v>
      </c>
      <c r="D716" s="3">
        <f>MIN(B$2:B716)</f>
        <v>8.8199996948242099</v>
      </c>
      <c r="E716" s="4">
        <f t="shared" si="33"/>
        <v>2.4305572802269353E-2</v>
      </c>
      <c r="F716" s="4" cm="1">
        <f t="array" ref="F716">MIN(IF(L$5:L$11&gt;=E716,L$5:L$11,1))</f>
        <v>0.23606797749978967</v>
      </c>
      <c r="G716" s="4" cm="1">
        <f t="array" ref="G716">MAX(IF(L$5:L$11&lt;E716,L$5:L$11,0))</f>
        <v>0</v>
      </c>
      <c r="H716" s="4">
        <f t="shared" si="34"/>
        <v>-1.2631566900956792E-2</v>
      </c>
      <c r="I716" s="4">
        <f t="shared" si="35"/>
        <v>0.12502289075448705</v>
      </c>
    </row>
    <row r="717" spans="1:9" x14ac:dyDescent="0.25">
      <c r="A717" s="2">
        <v>11659</v>
      </c>
      <c r="B717" s="3">
        <v>9.0500001907348597</v>
      </c>
      <c r="C717" s="3">
        <f>MAX(B$2:B717)</f>
        <v>31.860000610351499</v>
      </c>
      <c r="D717" s="3">
        <f>MIN(B$2:B717)</f>
        <v>8.8199996948242099</v>
      </c>
      <c r="E717" s="4">
        <f t="shared" si="33"/>
        <v>9.9826600161133771E-3</v>
      </c>
      <c r="F717" s="4" cm="1">
        <f t="array" ref="F717">MIN(IF(L$5:L$11&gt;=E717,L$5:L$11,1))</f>
        <v>0.23606797749978967</v>
      </c>
      <c r="G717" s="4" cm="1">
        <f t="array" ref="G717">MAX(IF(L$5:L$11&lt;E717,L$5:L$11,0))</f>
        <v>0</v>
      </c>
      <c r="H717" s="4">
        <f t="shared" si="34"/>
        <v>-3.5181228110861329E-2</v>
      </c>
      <c r="I717" s="4">
        <f t="shared" si="35"/>
        <v>0.10296005862248304</v>
      </c>
    </row>
    <row r="718" spans="1:9" x14ac:dyDescent="0.25">
      <c r="A718" s="2">
        <v>11660</v>
      </c>
      <c r="B718" s="3">
        <v>9.2200002670287997</v>
      </c>
      <c r="C718" s="3">
        <f>MAX(B$2:B718)</f>
        <v>31.860000610351499</v>
      </c>
      <c r="D718" s="3">
        <f>MIN(B$2:B718)</f>
        <v>8.8199996948242099</v>
      </c>
      <c r="E718" s="4">
        <f t="shared" si="33"/>
        <v>1.7361135256510278E-2</v>
      </c>
      <c r="F718" s="4" cm="1">
        <f t="array" ref="F718">MIN(IF(L$5:L$11&gt;=E718,L$5:L$11,1))</f>
        <v>0.23606797749978967</v>
      </c>
      <c r="G718" s="4" cm="1">
        <f t="array" ref="G718">MAX(IF(L$5:L$11&lt;E718,L$5:L$11,0))</f>
        <v>0</v>
      </c>
      <c r="H718" s="4">
        <f t="shared" si="34"/>
        <v>1.8784538421113162E-2</v>
      </c>
      <c r="I718" s="4">
        <f t="shared" si="35"/>
        <v>4.2287226424525419E-2</v>
      </c>
    </row>
    <row r="719" spans="1:9" x14ac:dyDescent="0.25">
      <c r="A719" s="2">
        <v>11661</v>
      </c>
      <c r="B719" s="3">
        <v>9.0200004577636701</v>
      </c>
      <c r="C719" s="3">
        <f>MAX(B$2:B719)</f>
        <v>31.860000610351499</v>
      </c>
      <c r="D719" s="3">
        <f>MIN(B$2:B719)</f>
        <v>8.8199996948242099</v>
      </c>
      <c r="E719" s="4">
        <f t="shared" si="33"/>
        <v>8.680588324311839E-3</v>
      </c>
      <c r="F719" s="4" cm="1">
        <f t="array" ref="F719">MIN(IF(L$5:L$11&gt;=E719,L$5:L$11,1))</f>
        <v>0.23606797749978967</v>
      </c>
      <c r="G719" s="4" cm="1">
        <f t="array" ref="G719">MAX(IF(L$5:L$11&lt;E719,L$5:L$11,0))</f>
        <v>0</v>
      </c>
      <c r="H719" s="4">
        <f t="shared" si="34"/>
        <v>-2.1691952654311675E-2</v>
      </c>
      <c r="I719" s="4">
        <f t="shared" si="35"/>
        <v>7.3542949113145795E-2</v>
      </c>
    </row>
    <row r="720" spans="1:9" x14ac:dyDescent="0.25">
      <c r="A720" s="2">
        <v>11664</v>
      </c>
      <c r="B720" s="3">
        <v>9.2899999618530202</v>
      </c>
      <c r="C720" s="3">
        <f>MAX(B$2:B720)</f>
        <v>31.860000610351499</v>
      </c>
      <c r="D720" s="3">
        <f>MIN(B$2:B720)</f>
        <v>8.8199996948242099</v>
      </c>
      <c r="E720" s="4">
        <f t="shared" si="33"/>
        <v>2.039931633475172E-2</v>
      </c>
      <c r="F720" s="4" cm="1">
        <f t="array" ref="F720">MIN(IF(L$5:L$11&gt;=E720,L$5:L$11,1))</f>
        <v>0.23606797749978967</v>
      </c>
      <c r="G720" s="4" cm="1">
        <f t="array" ref="G720">MAX(IF(L$5:L$11&lt;E720,L$5:L$11,0))</f>
        <v>0</v>
      </c>
      <c r="H720" s="4">
        <f t="shared" si="34"/>
        <v>2.9933424654868812E-2</v>
      </c>
      <c r="I720" s="4">
        <f t="shared" si="35"/>
        <v>3.6771562226475943E-2</v>
      </c>
    </row>
    <row r="721" spans="1:9" x14ac:dyDescent="0.25">
      <c r="A721" s="2">
        <v>11666</v>
      </c>
      <c r="B721" s="3">
        <v>8.7799997329711896</v>
      </c>
      <c r="C721" s="3">
        <f>MAX(B$2:B721)</f>
        <v>31.860000610351499</v>
      </c>
      <c r="D721" s="3">
        <f>MIN(B$2:B721)</f>
        <v>8.7799997329711896</v>
      </c>
      <c r="E721" s="4">
        <f t="shared" si="33"/>
        <v>0</v>
      </c>
      <c r="F721" s="4" cm="1">
        <f t="array" ref="F721">MIN(IF(L$5:L$11&gt;=E721,L$5:L$11,1))</f>
        <v>0</v>
      </c>
      <c r="G721" s="4" cm="1">
        <f t="array" ref="G721">MAX(IF(L$5:L$11&lt;E721,L$5:L$11,0))</f>
        <v>0</v>
      </c>
      <c r="H721" s="4">
        <f t="shared" si="34"/>
        <v>-5.4897764367708768E-2</v>
      </c>
      <c r="I721" s="4">
        <f t="shared" si="35"/>
        <v>8.6412890688530156E-2</v>
      </c>
    </row>
    <row r="722" spans="1:9" x14ac:dyDescent="0.25">
      <c r="A722" s="2">
        <v>11667</v>
      </c>
      <c r="B722" s="3">
        <v>8.5799999237060494</v>
      </c>
      <c r="C722" s="3">
        <f>MAX(B$2:B722)</f>
        <v>31.860000610351499</v>
      </c>
      <c r="D722" s="3">
        <f>MIN(B$2:B722)</f>
        <v>8.5799999237060494</v>
      </c>
      <c r="E722" s="4">
        <f t="shared" si="33"/>
        <v>0</v>
      </c>
      <c r="F722" s="4" cm="1">
        <f t="array" ref="F722">MIN(IF(L$5:L$11&gt;=E722,L$5:L$11,1))</f>
        <v>0</v>
      </c>
      <c r="G722" s="4" cm="1">
        <f t="array" ref="G722">MAX(IF(L$5:L$11&lt;E722,L$5:L$11,0))</f>
        <v>0</v>
      </c>
      <c r="H722" s="4">
        <f t="shared" si="34"/>
        <v>-2.2779022249179492E-2</v>
      </c>
      <c r="I722" s="4">
        <f t="shared" si="35"/>
        <v>0</v>
      </c>
    </row>
    <row r="723" spans="1:9" x14ac:dyDescent="0.25">
      <c r="A723" s="2">
        <v>11668</v>
      </c>
      <c r="B723" s="3">
        <v>8.3100004196166992</v>
      </c>
      <c r="C723" s="3">
        <f>MAX(B$2:B723)</f>
        <v>31.860000610351499</v>
      </c>
      <c r="D723" s="3">
        <f>MIN(B$2:B723)</f>
        <v>8.3100004196166992</v>
      </c>
      <c r="E723" s="4">
        <f t="shared" si="33"/>
        <v>0</v>
      </c>
      <c r="F723" s="4" cm="1">
        <f t="array" ref="F723">MIN(IF(L$5:L$11&gt;=E723,L$5:L$11,1))</f>
        <v>0</v>
      </c>
      <c r="G723" s="4" cm="1">
        <f t="array" ref="G723">MAX(IF(L$5:L$11&lt;E723,L$5:L$11,0))</f>
        <v>0</v>
      </c>
      <c r="H723" s="4">
        <f t="shared" si="34"/>
        <v>-3.1468473949907261E-2</v>
      </c>
      <c r="I723" s="4">
        <f t="shared" si="35"/>
        <v>0</v>
      </c>
    </row>
    <row r="724" spans="1:9" x14ac:dyDescent="0.25">
      <c r="A724" s="2">
        <v>11671</v>
      </c>
      <c r="B724" s="3">
        <v>8.0100002288818306</v>
      </c>
      <c r="C724" s="3">
        <f>MAX(B$2:B724)</f>
        <v>31.860000610351499</v>
      </c>
      <c r="D724" s="3">
        <f>MIN(B$2:B724)</f>
        <v>8.0100002288818306</v>
      </c>
      <c r="E724" s="4">
        <f t="shared" si="33"/>
        <v>0</v>
      </c>
      <c r="F724" s="4" cm="1">
        <f t="array" ref="F724">MIN(IF(L$5:L$11&gt;=E724,L$5:L$11,1))</f>
        <v>0</v>
      </c>
      <c r="G724" s="4" cm="1">
        <f t="array" ref="G724">MAX(IF(L$5:L$11&lt;E724,L$5:L$11,0))</f>
        <v>0</v>
      </c>
      <c r="H724" s="4">
        <f t="shared" si="34"/>
        <v>-3.610110416200274E-2</v>
      </c>
      <c r="I724" s="4">
        <f t="shared" si="35"/>
        <v>0</v>
      </c>
    </row>
    <row r="725" spans="1:9" x14ac:dyDescent="0.25">
      <c r="A725" s="2">
        <v>11672</v>
      </c>
      <c r="B725" s="3">
        <v>8.1199998855590803</v>
      </c>
      <c r="C725" s="3">
        <f>MAX(B$2:B725)</f>
        <v>31.860000610351499</v>
      </c>
      <c r="D725" s="3">
        <f>MIN(B$2:B725)</f>
        <v>8.0100002288818306</v>
      </c>
      <c r="E725" s="4">
        <f t="shared" si="33"/>
        <v>4.6121448602874744E-3</v>
      </c>
      <c r="F725" s="4" cm="1">
        <f t="array" ref="F725">MIN(IF(L$5:L$11&gt;=E725,L$5:L$11,1))</f>
        <v>0.23606797749978967</v>
      </c>
      <c r="G725" s="4" cm="1">
        <f t="array" ref="G725">MAX(IF(L$5:L$11&lt;E725,L$5:L$11,0))</f>
        <v>0</v>
      </c>
      <c r="H725" s="4">
        <f t="shared" si="34"/>
        <v>1.3732790703378628E-2</v>
      </c>
      <c r="I725" s="4">
        <f t="shared" si="35"/>
        <v>0</v>
      </c>
    </row>
    <row r="726" spans="1:9" x14ac:dyDescent="0.25">
      <c r="A726" s="2">
        <v>11673</v>
      </c>
      <c r="B726" s="3">
        <v>7.9299998283386204</v>
      </c>
      <c r="C726" s="3">
        <f>MAX(B$2:B726)</f>
        <v>31.860000610351499</v>
      </c>
      <c r="D726" s="3">
        <f>MIN(B$2:B726)</f>
        <v>7.9299998283386204</v>
      </c>
      <c r="E726" s="4">
        <f t="shared" si="33"/>
        <v>0</v>
      </c>
      <c r="F726" s="4" cm="1">
        <f t="array" ref="F726">MIN(IF(L$5:L$11&gt;=E726,L$5:L$11,1))</f>
        <v>0</v>
      </c>
      <c r="G726" s="4" cm="1">
        <f t="array" ref="G726">MAX(IF(L$5:L$11&lt;E726,L$5:L$11,0))</f>
        <v>0</v>
      </c>
      <c r="H726" s="4">
        <f t="shared" si="34"/>
        <v>-2.3399022154958815E-2</v>
      </c>
      <c r="I726" s="4">
        <f t="shared" si="35"/>
        <v>1.9537359150254015E-2</v>
      </c>
    </row>
    <row r="727" spans="1:9" x14ac:dyDescent="0.25">
      <c r="A727" s="2">
        <v>11674</v>
      </c>
      <c r="B727" s="3">
        <v>7.7199997901916504</v>
      </c>
      <c r="C727" s="3">
        <f>MAX(B$2:B727)</f>
        <v>31.860000610351499</v>
      </c>
      <c r="D727" s="3">
        <f>MIN(B$2:B727)</f>
        <v>7.7199997901916504</v>
      </c>
      <c r="E727" s="4">
        <f t="shared" si="33"/>
        <v>0</v>
      </c>
      <c r="F727" s="4" cm="1">
        <f t="array" ref="F727">MIN(IF(L$5:L$11&gt;=E727,L$5:L$11,1))</f>
        <v>0</v>
      </c>
      <c r="G727" s="4" cm="1">
        <f t="array" ref="G727">MAX(IF(L$5:L$11&lt;E727,L$5:L$11,0))</f>
        <v>0</v>
      </c>
      <c r="H727" s="4">
        <f t="shared" si="34"/>
        <v>-2.6481720390020058E-2</v>
      </c>
      <c r="I727" s="4">
        <f t="shared" si="35"/>
        <v>0</v>
      </c>
    </row>
    <row r="728" spans="1:9" x14ac:dyDescent="0.25">
      <c r="A728" s="2">
        <v>11675</v>
      </c>
      <c r="B728" s="3">
        <v>8.3599996566772408</v>
      </c>
      <c r="C728" s="3">
        <f>MAX(B$2:B728)</f>
        <v>31.860000610351499</v>
      </c>
      <c r="D728" s="3">
        <f>MIN(B$2:B728)</f>
        <v>7.7199997901916504</v>
      </c>
      <c r="E728" s="4">
        <f t="shared" si="33"/>
        <v>2.6512006824420335E-2</v>
      </c>
      <c r="F728" s="4" cm="1">
        <f t="array" ref="F728">MIN(IF(L$5:L$11&gt;=E728,L$5:L$11,1))</f>
        <v>0.23606797749978967</v>
      </c>
      <c r="G728" s="4" cm="1">
        <f t="array" ref="G728">MAX(IF(L$5:L$11&lt;E728,L$5:L$11,0))</f>
        <v>0</v>
      </c>
      <c r="H728" s="4">
        <f t="shared" si="34"/>
        <v>8.2901539362568055E-2</v>
      </c>
      <c r="I728" s="4">
        <f t="shared" si="35"/>
        <v>0</v>
      </c>
    </row>
    <row r="729" spans="1:9" x14ac:dyDescent="0.25">
      <c r="A729" s="2">
        <v>11678</v>
      </c>
      <c r="B729" s="3">
        <v>8.1499996185302699</v>
      </c>
      <c r="C729" s="3">
        <f>MAX(B$2:B729)</f>
        <v>31.860000610351499</v>
      </c>
      <c r="D729" s="3">
        <f>MIN(B$2:B729)</f>
        <v>7.7199997901916504</v>
      </c>
      <c r="E729" s="4">
        <f t="shared" si="33"/>
        <v>1.7812751190112518E-2</v>
      </c>
      <c r="F729" s="4" cm="1">
        <f t="array" ref="F729">MIN(IF(L$5:L$11&gt;=E729,L$5:L$11,1))</f>
        <v>0.23606797749978967</v>
      </c>
      <c r="G729" s="4" cm="1">
        <f t="array" ref="G729">MAX(IF(L$5:L$11&lt;E729,L$5:L$11,0))</f>
        <v>0</v>
      </c>
      <c r="H729" s="4">
        <f t="shared" si="34"/>
        <v>-2.5119622819510634E-2</v>
      </c>
      <c r="I729" s="4">
        <f t="shared" si="35"/>
        <v>0.11230666312818288</v>
      </c>
    </row>
    <row r="730" spans="1:9" x14ac:dyDescent="0.25">
      <c r="A730" s="2">
        <v>11679</v>
      </c>
      <c r="B730" s="3">
        <v>8.2899999618530202</v>
      </c>
      <c r="C730" s="3">
        <f>MAX(B$2:B730)</f>
        <v>31.860000610351499</v>
      </c>
      <c r="D730" s="3">
        <f>MIN(B$2:B730)</f>
        <v>7.7199997901916504</v>
      </c>
      <c r="E730" s="4">
        <f t="shared" si="33"/>
        <v>2.3612268114976621E-2</v>
      </c>
      <c r="F730" s="4" cm="1">
        <f t="array" ref="F730">MIN(IF(L$5:L$11&gt;=E730,L$5:L$11,1))</f>
        <v>0.23606797749978967</v>
      </c>
      <c r="G730" s="4" cm="1">
        <f t="array" ref="G730">MAX(IF(L$5:L$11&lt;E730,L$5:L$11,0))</f>
        <v>0</v>
      </c>
      <c r="H730" s="4">
        <f t="shared" si="34"/>
        <v>1.7177957039953506E-2</v>
      </c>
      <c r="I730" s="4">
        <f t="shared" si="35"/>
        <v>7.5456024907606917E-2</v>
      </c>
    </row>
    <row r="731" spans="1:9" x14ac:dyDescent="0.25">
      <c r="A731" s="2">
        <v>11680</v>
      </c>
      <c r="B731" s="3">
        <v>7.9499998092651296</v>
      </c>
      <c r="C731" s="3">
        <f>MAX(B$2:B731)</f>
        <v>31.860000610351499</v>
      </c>
      <c r="D731" s="3">
        <f>MIN(B$2:B731)</f>
        <v>7.7199997901916504</v>
      </c>
      <c r="E731" s="4">
        <f t="shared" si="33"/>
        <v>9.5277552302898486E-3</v>
      </c>
      <c r="F731" s="4" cm="1">
        <f t="array" ref="F731">MIN(IF(L$5:L$11&gt;=E731,L$5:L$11,1))</f>
        <v>0.23606797749978967</v>
      </c>
      <c r="G731" s="4" cm="1">
        <f t="array" ref="G731">MAX(IF(L$5:L$11&lt;E731,L$5:L$11,0))</f>
        <v>0</v>
      </c>
      <c r="H731" s="4">
        <f t="shared" si="34"/>
        <v>-4.1013287593778536E-2</v>
      </c>
      <c r="I731" s="4">
        <f t="shared" si="35"/>
        <v>0.10002317283799179</v>
      </c>
    </row>
    <row r="732" spans="1:9" x14ac:dyDescent="0.25">
      <c r="A732" s="2">
        <v>11681</v>
      </c>
      <c r="B732" s="3">
        <v>7.96000003814697</v>
      </c>
      <c r="C732" s="3">
        <f>MAX(B$2:B732)</f>
        <v>31.860000610351499</v>
      </c>
      <c r="D732" s="3">
        <f>MIN(B$2:B732)</f>
        <v>7.7199997901916504</v>
      </c>
      <c r="E732" s="4">
        <f t="shared" si="33"/>
        <v>9.9420149047754012E-3</v>
      </c>
      <c r="F732" s="4" cm="1">
        <f t="array" ref="F732">MIN(IF(L$5:L$11&gt;=E732,L$5:L$11,1))</f>
        <v>0.23606797749978967</v>
      </c>
      <c r="G732" s="4" cm="1">
        <f t="array" ref="G732">MAX(IF(L$5:L$11&lt;E732,L$5:L$11,0))</f>
        <v>0</v>
      </c>
      <c r="H732" s="4">
        <f t="shared" si="34"/>
        <v>1.2578904555677894E-3</v>
      </c>
      <c r="I732" s="4">
        <f t="shared" si="35"/>
        <v>4.036021882848697E-2</v>
      </c>
    </row>
    <row r="733" spans="1:9" x14ac:dyDescent="0.25">
      <c r="A733" s="2">
        <v>11685</v>
      </c>
      <c r="B733" s="3">
        <v>7.7600002288818297</v>
      </c>
      <c r="C733" s="3">
        <f>MAX(B$2:B733)</f>
        <v>31.860000610351499</v>
      </c>
      <c r="D733" s="3">
        <f>MIN(B$2:B733)</f>
        <v>7.7199997901916504</v>
      </c>
      <c r="E733" s="4">
        <f t="shared" si="33"/>
        <v>1.657018944952731E-3</v>
      </c>
      <c r="F733" s="4" cm="1">
        <f t="array" ref="F733">MIN(IF(L$5:L$11&gt;=E733,L$5:L$11,1))</f>
        <v>0.23606797749978967</v>
      </c>
      <c r="G733" s="4" cm="1">
        <f t="array" ref="G733">MAX(IF(L$5:L$11&lt;E733,L$5:L$11,0))</f>
        <v>0</v>
      </c>
      <c r="H733" s="4">
        <f t="shared" si="34"/>
        <v>-2.5125604058627515E-2</v>
      </c>
      <c r="I733" s="4">
        <f t="shared" si="35"/>
        <v>4.2115050969944702E-2</v>
      </c>
    </row>
    <row r="734" spans="1:9" x14ac:dyDescent="0.25">
      <c r="A734" s="2">
        <v>11687</v>
      </c>
      <c r="B734" s="3">
        <v>8.1000003814697195</v>
      </c>
      <c r="C734" s="3">
        <f>MAX(B$2:B734)</f>
        <v>31.860000610351499</v>
      </c>
      <c r="D734" s="3">
        <f>MIN(B$2:B734)</f>
        <v>7.7199997901916504</v>
      </c>
      <c r="E734" s="4">
        <f t="shared" si="33"/>
        <v>1.5741531829639468E-2</v>
      </c>
      <c r="F734" s="4" cm="1">
        <f t="array" ref="F734">MIN(IF(L$5:L$11&gt;=E734,L$5:L$11,1))</f>
        <v>0.23606797749978967</v>
      </c>
      <c r="G734" s="4" cm="1">
        <f t="array" ref="G734">MAX(IF(L$5:L$11&lt;E734,L$5:L$11,0))</f>
        <v>0</v>
      </c>
      <c r="H734" s="4">
        <f t="shared" si="34"/>
        <v>4.381445136076767E-2</v>
      </c>
      <c r="I734" s="4">
        <f t="shared" si="35"/>
        <v>7.0192448908247516E-3</v>
      </c>
    </row>
    <row r="735" spans="1:9" x14ac:dyDescent="0.25">
      <c r="A735" s="2">
        <v>11692</v>
      </c>
      <c r="B735" s="3">
        <v>7.5599999427795401</v>
      </c>
      <c r="C735" s="3">
        <f>MAX(B$2:B735)</f>
        <v>31.860000610351499</v>
      </c>
      <c r="D735" s="3">
        <f>MIN(B$2:B735)</f>
        <v>7.5599999427795401</v>
      </c>
      <c r="E735" s="4">
        <f t="shared" si="33"/>
        <v>0</v>
      </c>
      <c r="F735" s="4" cm="1">
        <f t="array" ref="F735">MIN(IF(L$5:L$11&gt;=E735,L$5:L$11,1))</f>
        <v>0</v>
      </c>
      <c r="G735" s="4" cm="1">
        <f t="array" ref="G735">MAX(IF(L$5:L$11&lt;E735,L$5:L$11,0))</f>
        <v>0</v>
      </c>
      <c r="H735" s="4">
        <f t="shared" si="34"/>
        <v>-6.6666717686277188E-2</v>
      </c>
      <c r="I735" s="4">
        <f t="shared" si="35"/>
        <v>6.6682198900329434E-2</v>
      </c>
    </row>
    <row r="736" spans="1:9" x14ac:dyDescent="0.25">
      <c r="A736" s="2">
        <v>11693</v>
      </c>
      <c r="B736" s="3">
        <v>7.5500001907348597</v>
      </c>
      <c r="C736" s="3">
        <f>MAX(B$2:B736)</f>
        <v>31.860000610351499</v>
      </c>
      <c r="D736" s="3">
        <f>MIN(B$2:B736)</f>
        <v>7.5500001907348597</v>
      </c>
      <c r="E736" s="4">
        <f t="shared" si="33"/>
        <v>0</v>
      </c>
      <c r="F736" s="4" cm="1">
        <f t="array" ref="F736">MIN(IF(L$5:L$11&gt;=E736,L$5:L$11,1))</f>
        <v>0</v>
      </c>
      <c r="G736" s="4" cm="1">
        <f t="array" ref="G736">MAX(IF(L$5:L$11&lt;E736,L$5:L$11,0))</f>
        <v>0</v>
      </c>
      <c r="H736" s="4">
        <f t="shared" si="34"/>
        <v>-1.3227185344401038E-3</v>
      </c>
      <c r="I736" s="4">
        <f t="shared" si="35"/>
        <v>0</v>
      </c>
    </row>
    <row r="737" spans="1:9" x14ac:dyDescent="0.25">
      <c r="A737" s="2">
        <v>11694</v>
      </c>
      <c r="B737" s="3">
        <v>8.0799999237060494</v>
      </c>
      <c r="C737" s="3">
        <f>MAX(B$2:B737)</f>
        <v>31.860000610351499</v>
      </c>
      <c r="D737" s="3">
        <f>MIN(B$2:B737)</f>
        <v>7.5500001907348597</v>
      </c>
      <c r="E737" s="4">
        <f t="shared" si="33"/>
        <v>2.1801716323440013E-2</v>
      </c>
      <c r="F737" s="4" cm="1">
        <f t="array" ref="F737">MIN(IF(L$5:L$11&gt;=E737,L$5:L$11,1))</f>
        <v>0.23606797749978967</v>
      </c>
      <c r="G737" s="4" cm="1">
        <f t="array" ref="G737">MAX(IF(L$5:L$11&lt;E737,L$5:L$11,0))</f>
        <v>0</v>
      </c>
      <c r="H737" s="4">
        <f t="shared" si="34"/>
        <v>7.0198638355213561E-2</v>
      </c>
      <c r="I737" s="4">
        <f t="shared" si="35"/>
        <v>0</v>
      </c>
    </row>
    <row r="738" spans="1:9" x14ac:dyDescent="0.25">
      <c r="A738" s="2">
        <v>11695</v>
      </c>
      <c r="B738" s="3">
        <v>8.2200002670287997</v>
      </c>
      <c r="C738" s="3">
        <f>MAX(B$2:B738)</f>
        <v>31.860000610351499</v>
      </c>
      <c r="D738" s="3">
        <f>MIN(B$2:B738)</f>
        <v>7.5500001907348597</v>
      </c>
      <c r="E738" s="4">
        <f t="shared" si="33"/>
        <v>2.7560677282148137E-2</v>
      </c>
      <c r="F738" s="4" cm="1">
        <f t="array" ref="F738">MIN(IF(L$5:L$11&gt;=E738,L$5:L$11,1))</f>
        <v>0.23606797749978967</v>
      </c>
      <c r="G738" s="4" cm="1">
        <f t="array" ref="G738">MAX(IF(L$5:L$11&lt;E738,L$5:L$11,0))</f>
        <v>0</v>
      </c>
      <c r="H738" s="4">
        <f t="shared" si="34"/>
        <v>1.7326775327311639E-2</v>
      </c>
      <c r="I738" s="4">
        <f t="shared" si="35"/>
        <v>9.2353552372258702E-2</v>
      </c>
    </row>
    <row r="739" spans="1:9" x14ac:dyDescent="0.25">
      <c r="A739" s="2">
        <v>11696</v>
      </c>
      <c r="B739" s="3">
        <v>8.5699996948242099</v>
      </c>
      <c r="C739" s="3">
        <f>MAX(B$2:B739)</f>
        <v>31.860000610351499</v>
      </c>
      <c r="D739" s="3">
        <f>MIN(B$2:B739)</f>
        <v>7.5500001907348597</v>
      </c>
      <c r="E739" s="4">
        <f t="shared" si="33"/>
        <v>4.195802083435074E-2</v>
      </c>
      <c r="F739" s="4" cm="1">
        <f t="array" ref="F739">MIN(IF(L$5:L$11&gt;=E739,L$5:L$11,1))</f>
        <v>0.23606797749978967</v>
      </c>
      <c r="G739" s="4" cm="1">
        <f t="array" ref="G739">MAX(IF(L$5:L$11&lt;E739,L$5:L$11,0))</f>
        <v>0</v>
      </c>
      <c r="H739" s="4">
        <f t="shared" si="34"/>
        <v>4.2579004431336998E-2</v>
      </c>
      <c r="I739" s="4">
        <f t="shared" si="35"/>
        <v>0.11674890247311367</v>
      </c>
    </row>
    <row r="740" spans="1:9" x14ac:dyDescent="0.25">
      <c r="A740" s="2">
        <v>11699</v>
      </c>
      <c r="B740" s="3">
        <v>8.4799995422363192</v>
      </c>
      <c r="C740" s="3">
        <f>MAX(B$2:B740)</f>
        <v>31.860000610351499</v>
      </c>
      <c r="D740" s="3">
        <f>MIN(B$2:B740)</f>
        <v>7.5500001907348597</v>
      </c>
      <c r="E740" s="4">
        <f t="shared" si="33"/>
        <v>3.8255834448731998E-2</v>
      </c>
      <c r="F740" s="4" cm="1">
        <f t="array" ref="F740">MIN(IF(L$5:L$11&gt;=E740,L$5:L$11,1))</f>
        <v>0.23606797749978967</v>
      </c>
      <c r="G740" s="4" cm="1">
        <f t="array" ref="G740">MAX(IF(L$5:L$11&lt;E740,L$5:L$11,0))</f>
        <v>0</v>
      </c>
      <c r="H740" s="4">
        <f t="shared" si="34"/>
        <v>-1.050176847056894E-2</v>
      </c>
      <c r="I740" s="4">
        <f t="shared" si="35"/>
        <v>0.17773702845566219</v>
      </c>
    </row>
    <row r="741" spans="1:9" x14ac:dyDescent="0.25">
      <c r="A741" s="2">
        <v>11700</v>
      </c>
      <c r="B741" s="3">
        <v>8.3900003433227504</v>
      </c>
      <c r="C741" s="3">
        <f>MAX(B$2:B741)</f>
        <v>31.860000610351499</v>
      </c>
      <c r="D741" s="3">
        <f>MIN(B$2:B741)</f>
        <v>7.5500001907348597</v>
      </c>
      <c r="E741" s="4">
        <f t="shared" si="33"/>
        <v>3.4553687292825527E-2</v>
      </c>
      <c r="F741" s="4" cm="1">
        <f t="array" ref="F741">MIN(IF(L$5:L$11&gt;=E741,L$5:L$11,1))</f>
        <v>0.23606797749978967</v>
      </c>
      <c r="G741" s="4" cm="1">
        <f t="array" ref="G741">MAX(IF(L$5:L$11&lt;E741,L$5:L$11,0))</f>
        <v>0</v>
      </c>
      <c r="H741" s="4">
        <f t="shared" si="34"/>
        <v>-1.0613113652342743E-2</v>
      </c>
      <c r="I741" s="4">
        <f t="shared" si="35"/>
        <v>0.16205431526080696</v>
      </c>
    </row>
    <row r="742" spans="1:9" x14ac:dyDescent="0.25">
      <c r="A742" s="2">
        <v>11701</v>
      </c>
      <c r="B742" s="3">
        <v>8.8000001907348597</v>
      </c>
      <c r="C742" s="3">
        <f>MAX(B$2:B742)</f>
        <v>31.860000610351499</v>
      </c>
      <c r="D742" s="3">
        <f>MIN(B$2:B742)</f>
        <v>7.5500001907348597</v>
      </c>
      <c r="E742" s="4">
        <f t="shared" si="33"/>
        <v>5.1419168178677969E-2</v>
      </c>
      <c r="F742" s="4" cm="1">
        <f t="array" ref="F742">MIN(IF(L$5:L$11&gt;=E742,L$5:L$11,1))</f>
        <v>0.23606797749978967</v>
      </c>
      <c r="G742" s="4" cm="1">
        <f t="array" ref="G742">MAX(IF(L$5:L$11&lt;E742,L$5:L$11,0))</f>
        <v>0</v>
      </c>
      <c r="H742" s="4">
        <f t="shared" si="34"/>
        <v>4.8867679455866897E-2</v>
      </c>
      <c r="I742" s="4">
        <f t="shared" si="35"/>
        <v>0.14637176824567963</v>
      </c>
    </row>
    <row r="743" spans="1:9" x14ac:dyDescent="0.25">
      <c r="A743" s="2">
        <v>11702</v>
      </c>
      <c r="B743" s="3">
        <v>8.8999996185302699</v>
      </c>
      <c r="C743" s="3">
        <f>MAX(B$2:B743)</f>
        <v>31.860000610351499</v>
      </c>
      <c r="D743" s="3">
        <f>MIN(B$2:B743)</f>
        <v>7.5500001907348597</v>
      </c>
      <c r="E743" s="4">
        <f t="shared" si="33"/>
        <v>5.5532678095144977E-2</v>
      </c>
      <c r="F743" s="4" cm="1">
        <f t="array" ref="F743">MIN(IF(L$5:L$11&gt;=E743,L$5:L$11,1))</f>
        <v>0.23606797749978967</v>
      </c>
      <c r="G743" s="4" cm="1">
        <f t="array" ref="G743">MAX(IF(L$5:L$11&lt;E743,L$5:L$11,0))</f>
        <v>0</v>
      </c>
      <c r="H743" s="4">
        <f t="shared" si="34"/>
        <v>1.1363571094088698E-2</v>
      </c>
      <c r="I743" s="4">
        <f t="shared" si="35"/>
        <v>0.21781509175137395</v>
      </c>
    </row>
    <row r="744" spans="1:9" x14ac:dyDescent="0.25">
      <c r="A744" s="2">
        <v>11703</v>
      </c>
      <c r="B744" s="3">
        <v>8.92000007629394</v>
      </c>
      <c r="C744" s="3">
        <f>MAX(B$2:B744)</f>
        <v>31.860000610351499</v>
      </c>
      <c r="D744" s="3">
        <f>MIN(B$2:B744)</f>
        <v>7.5500001907348597</v>
      </c>
      <c r="E744" s="4">
        <f t="shared" si="33"/>
        <v>5.6355403616265537E-2</v>
      </c>
      <c r="F744" s="4" cm="1">
        <f t="array" ref="F744">MIN(IF(L$5:L$11&gt;=E744,L$5:L$11,1))</f>
        <v>0.23606797749978967</v>
      </c>
      <c r="G744" s="4" cm="1">
        <f t="array" ref="G744">MAX(IF(L$5:L$11&lt;E744,L$5:L$11,0))</f>
        <v>0</v>
      </c>
      <c r="H744" s="4">
        <f t="shared" si="34"/>
        <v>2.2472425416770747E-3</v>
      </c>
      <c r="I744" s="4">
        <f t="shared" si="35"/>
        <v>0.23524019938364768</v>
      </c>
    </row>
    <row r="745" spans="1:9" x14ac:dyDescent="0.25">
      <c r="A745" s="2">
        <v>11706</v>
      </c>
      <c r="B745" s="3">
        <v>8.5100002288818306</v>
      </c>
      <c r="C745" s="3">
        <f>MAX(B$2:B745)</f>
        <v>31.860000610351499</v>
      </c>
      <c r="D745" s="3">
        <f>MIN(B$2:B745)</f>
        <v>7.5500001907348597</v>
      </c>
      <c r="E745" s="4">
        <f t="shared" si="33"/>
        <v>3.9489922730413088E-2</v>
      </c>
      <c r="F745" s="4" cm="1">
        <f t="array" ref="F745">MIN(IF(L$5:L$11&gt;=E745,L$5:L$11,1))</f>
        <v>0.23606797749978967</v>
      </c>
      <c r="G745" s="4" cm="1">
        <f t="array" ref="G745">MAX(IF(L$5:L$11&lt;E745,L$5:L$11,0))</f>
        <v>0</v>
      </c>
      <c r="H745" s="4">
        <f t="shared" si="34"/>
        <v>-4.5964108061135267E-2</v>
      </c>
      <c r="I745" s="4">
        <f t="shared" si="35"/>
        <v>0.23872532061793833</v>
      </c>
    </row>
    <row r="746" spans="1:9" x14ac:dyDescent="0.25">
      <c r="A746" s="2">
        <v>11708</v>
      </c>
      <c r="B746" s="3">
        <v>8.6300001144409109</v>
      </c>
      <c r="C746" s="3">
        <f>MAX(B$2:B746)</f>
        <v>31.860000610351499</v>
      </c>
      <c r="D746" s="3">
        <f>MIN(B$2:B746)</f>
        <v>7.5500001907348597</v>
      </c>
      <c r="E746" s="4">
        <f t="shared" si="33"/>
        <v>4.4426158168000655E-2</v>
      </c>
      <c r="F746" s="4" cm="1">
        <f t="array" ref="F746">MIN(IF(L$5:L$11&gt;=E746,L$5:L$11,1))</f>
        <v>0.23606797749978967</v>
      </c>
      <c r="G746" s="4" cm="1">
        <f t="array" ref="G746">MAX(IF(L$5:L$11&lt;E746,L$5:L$11,0))</f>
        <v>0</v>
      </c>
      <c r="H746" s="4">
        <f t="shared" si="34"/>
        <v>1.4101043752245301E-2</v>
      </c>
      <c r="I746" s="4">
        <f t="shared" si="35"/>
        <v>0.16728199711224395</v>
      </c>
    </row>
    <row r="747" spans="1:9" x14ac:dyDescent="0.25">
      <c r="A747" s="2">
        <v>11710</v>
      </c>
      <c r="B747" s="3">
        <v>8.2100000381469709</v>
      </c>
      <c r="C747" s="3">
        <f>MAX(B$2:B747)</f>
        <v>31.860000610351499</v>
      </c>
      <c r="D747" s="3">
        <f>MIN(B$2:B747)</f>
        <v>7.5500001907348597</v>
      </c>
      <c r="E747" s="4">
        <f t="shared" si="33"/>
        <v>2.7149314521588114E-2</v>
      </c>
      <c r="F747" s="4" cm="1">
        <f t="array" ref="F747">MIN(IF(L$5:L$11&gt;=E747,L$5:L$11,1))</f>
        <v>0.23606797749978967</v>
      </c>
      <c r="G747" s="4" cm="1">
        <f t="array" ref="G747">MAX(IF(L$5:L$11&lt;E747,L$5:L$11,0))</f>
        <v>0</v>
      </c>
      <c r="H747" s="4">
        <f t="shared" si="34"/>
        <v>-4.8667447360879801E-2</v>
      </c>
      <c r="I747" s="4">
        <f t="shared" si="35"/>
        <v>0.18819222597880833</v>
      </c>
    </row>
    <row r="748" spans="1:9" x14ac:dyDescent="0.25">
      <c r="A748" s="2">
        <v>11713</v>
      </c>
      <c r="B748" s="3">
        <v>8.1999998092651296</v>
      </c>
      <c r="C748" s="3">
        <f>MAX(B$2:B748)</f>
        <v>31.860000610351499</v>
      </c>
      <c r="D748" s="3">
        <f>MIN(B$2:B748)</f>
        <v>7.5500001907348597</v>
      </c>
      <c r="E748" s="4">
        <f t="shared" si="33"/>
        <v>2.6737951761027577E-2</v>
      </c>
      <c r="F748" s="4" cm="1">
        <f t="array" ref="F748">MIN(IF(L$5:L$11&gt;=E748,L$5:L$11,1))</f>
        <v>0.23606797749978967</v>
      </c>
      <c r="G748" s="4" cm="1">
        <f t="array" ref="G748">MAX(IF(L$5:L$11&lt;E748,L$5:L$11,0))</f>
        <v>0</v>
      </c>
      <c r="H748" s="4">
        <f t="shared" si="34"/>
        <v>-1.2180546693515426E-3</v>
      </c>
      <c r="I748" s="4">
        <f t="shared" si="35"/>
        <v>0.11500634185596945</v>
      </c>
    </row>
    <row r="749" spans="1:9" x14ac:dyDescent="0.25">
      <c r="A749" s="2">
        <v>11716</v>
      </c>
      <c r="B749" s="3">
        <v>8.0299997329711896</v>
      </c>
      <c r="C749" s="3">
        <f>MAX(B$2:B749)</f>
        <v>31.860000610351499</v>
      </c>
      <c r="D749" s="3">
        <f>MIN(B$2:B749)</f>
        <v>7.5500001907348597</v>
      </c>
      <c r="E749" s="4">
        <f t="shared" si="33"/>
        <v>1.9744941750350631E-2</v>
      </c>
      <c r="F749" s="4" cm="1">
        <f t="array" ref="F749">MIN(IF(L$5:L$11&gt;=E749,L$5:L$11,1))</f>
        <v>0.23606797749978967</v>
      </c>
      <c r="G749" s="4" cm="1">
        <f t="array" ref="G749">MAX(IF(L$5:L$11&lt;E749,L$5:L$11,0))</f>
        <v>0</v>
      </c>
      <c r="H749" s="4">
        <f t="shared" si="34"/>
        <v>-2.073171710343924E-2</v>
      </c>
      <c r="I749" s="4">
        <f t="shared" si="35"/>
        <v>0.11326378123882304</v>
      </c>
    </row>
    <row r="750" spans="1:9" x14ac:dyDescent="0.25">
      <c r="A750" s="2">
        <v>11717</v>
      </c>
      <c r="B750" s="3">
        <v>7.9400000572204501</v>
      </c>
      <c r="C750" s="3">
        <f>MAX(B$2:B750)</f>
        <v>31.860000610351499</v>
      </c>
      <c r="D750" s="3">
        <f>MIN(B$2:B750)</f>
        <v>7.5500001907348597</v>
      </c>
      <c r="E750" s="4">
        <f t="shared" si="33"/>
        <v>1.6042774979587622E-2</v>
      </c>
      <c r="F750" s="4" cm="1">
        <f t="array" ref="F750">MIN(IF(L$5:L$11&gt;=E750,L$5:L$11,1))</f>
        <v>0.23606797749978967</v>
      </c>
      <c r="G750" s="4" cm="1">
        <f t="array" ref="G750">MAX(IF(L$5:L$11&lt;E750,L$5:L$11,0))</f>
        <v>0</v>
      </c>
      <c r="H750" s="4">
        <f t="shared" si="34"/>
        <v>-1.1207930105053499E-2</v>
      </c>
      <c r="I750" s="4">
        <f t="shared" si="35"/>
        <v>8.3640915466258958E-2</v>
      </c>
    </row>
    <row r="751" spans="1:9" x14ac:dyDescent="0.25">
      <c r="A751" s="2">
        <v>11720</v>
      </c>
      <c r="B751" s="3">
        <v>8.2299995422363192</v>
      </c>
      <c r="C751" s="3">
        <f>MAX(B$2:B751)</f>
        <v>31.860000610351499</v>
      </c>
      <c r="D751" s="3">
        <f>MIN(B$2:B751)</f>
        <v>7.5500001907348597</v>
      </c>
      <c r="E751" s="4">
        <f t="shared" si="33"/>
        <v>2.7972000812996403E-2</v>
      </c>
      <c r="F751" s="4" cm="1">
        <f t="array" ref="F751">MIN(IF(L$5:L$11&gt;=E751,L$5:L$11,1))</f>
        <v>0.23606797749978967</v>
      </c>
      <c r="G751" s="4" cm="1">
        <f t="array" ref="G751">MAX(IF(L$5:L$11&lt;E751,L$5:L$11,0))</f>
        <v>0</v>
      </c>
      <c r="H751" s="4">
        <f t="shared" si="34"/>
        <v>3.6523864348357415E-2</v>
      </c>
      <c r="I751" s="4">
        <f t="shared" si="35"/>
        <v>6.7958285361265983E-2</v>
      </c>
    </row>
    <row r="752" spans="1:9" x14ac:dyDescent="0.25">
      <c r="A752" s="2">
        <v>11721</v>
      </c>
      <c r="B752" s="3">
        <v>8.0500001907348597</v>
      </c>
      <c r="C752" s="3">
        <f>MAX(B$2:B752)</f>
        <v>31.860000610351499</v>
      </c>
      <c r="D752" s="3">
        <f>MIN(B$2:B752)</f>
        <v>7.5500001907348597</v>
      </c>
      <c r="E752" s="4">
        <f t="shared" si="33"/>
        <v>2.0567667271471187E-2</v>
      </c>
      <c r="F752" s="4" cm="1">
        <f t="array" ref="F752">MIN(IF(L$5:L$11&gt;=E752,L$5:L$11,1))</f>
        <v>0.23606797749978967</v>
      </c>
      <c r="G752" s="4" cm="1">
        <f t="array" ref="G752">MAX(IF(L$5:L$11&lt;E752,L$5:L$11,0))</f>
        <v>0</v>
      </c>
      <c r="H752" s="4">
        <f t="shared" si="34"/>
        <v>-2.1871125335755304E-2</v>
      </c>
      <c r="I752" s="4">
        <f t="shared" si="35"/>
        <v>0.11849129691053216</v>
      </c>
    </row>
    <row r="753" spans="1:9" x14ac:dyDescent="0.25">
      <c r="A753" s="2">
        <v>11722</v>
      </c>
      <c r="B753" s="3">
        <v>8.0900001525878906</v>
      </c>
      <c r="C753" s="3">
        <f>MAX(B$2:B753)</f>
        <v>31.860000610351499</v>
      </c>
      <c r="D753" s="3">
        <f>MIN(B$2:B753)</f>
        <v>7.5500001907348597</v>
      </c>
      <c r="E753" s="4">
        <f t="shared" si="33"/>
        <v>2.2213079084000546E-2</v>
      </c>
      <c r="F753" s="4" cm="1">
        <f t="array" ref="F753">MIN(IF(L$5:L$11&gt;=E753,L$5:L$11,1))</f>
        <v>0.23606797749978967</v>
      </c>
      <c r="G753" s="4" cm="1">
        <f t="array" ref="G753">MAX(IF(L$5:L$11&lt;E753,L$5:L$11,0))</f>
        <v>0</v>
      </c>
      <c r="H753" s="4">
        <f t="shared" si="34"/>
        <v>4.9689392428919898E-3</v>
      </c>
      <c r="I753" s="4">
        <f t="shared" si="35"/>
        <v>8.7126036700549581E-2</v>
      </c>
    </row>
    <row r="754" spans="1:9" x14ac:dyDescent="0.25">
      <c r="A754" s="2">
        <v>11723</v>
      </c>
      <c r="B754" s="3">
        <v>8.0399999618530202</v>
      </c>
      <c r="C754" s="3">
        <f>MAX(B$2:B754)</f>
        <v>31.860000610351499</v>
      </c>
      <c r="D754" s="3">
        <f>MIN(B$2:B754)</f>
        <v>7.5500001907348597</v>
      </c>
      <c r="E754" s="4">
        <f t="shared" si="33"/>
        <v>2.0156304510910727E-2</v>
      </c>
      <c r="F754" s="4" cm="1">
        <f t="array" ref="F754">MIN(IF(L$5:L$11&gt;=E754,L$5:L$11,1))</f>
        <v>0.23606797749978967</v>
      </c>
      <c r="G754" s="4" cm="1">
        <f t="array" ref="G754">MAX(IF(L$5:L$11&lt;E754,L$5:L$11,0))</f>
        <v>0</v>
      </c>
      <c r="H754" s="4">
        <f t="shared" si="34"/>
        <v>-6.1804931757480919E-3</v>
      </c>
      <c r="I754" s="4">
        <f t="shared" si="35"/>
        <v>9.4096112989405081E-2</v>
      </c>
    </row>
    <row r="755" spans="1:9" x14ac:dyDescent="0.25">
      <c r="A755" s="2">
        <v>11724</v>
      </c>
      <c r="B755" s="3">
        <v>7.7800002098083496</v>
      </c>
      <c r="C755" s="3">
        <f>MAX(B$2:B755)</f>
        <v>31.860000610351499</v>
      </c>
      <c r="D755" s="3">
        <f>MIN(B$2:B755)</f>
        <v>7.5500001907348597</v>
      </c>
      <c r="E755" s="4">
        <f t="shared" si="33"/>
        <v>9.4611277294711343E-3</v>
      </c>
      <c r="F755" s="4" cm="1">
        <f t="array" ref="F755">MIN(IF(L$5:L$11&gt;=E755,L$5:L$11,1))</f>
        <v>0.23606797749978967</v>
      </c>
      <c r="G755" s="4" cm="1">
        <f t="array" ref="G755">MAX(IF(L$5:L$11&lt;E755,L$5:L$11,0))</f>
        <v>0</v>
      </c>
      <c r="H755" s="4">
        <f t="shared" si="34"/>
        <v>-3.2338277770930124E-2</v>
      </c>
      <c r="I755" s="4">
        <f t="shared" si="35"/>
        <v>8.5383476083403506E-2</v>
      </c>
    </row>
    <row r="756" spans="1:9" x14ac:dyDescent="0.25">
      <c r="A756" s="2">
        <v>11727</v>
      </c>
      <c r="B756" s="3">
        <v>7.6199998855590803</v>
      </c>
      <c r="C756" s="3">
        <f>MAX(B$2:B756)</f>
        <v>31.860000610351499</v>
      </c>
      <c r="D756" s="3">
        <f>MIN(B$2:B756)</f>
        <v>7.5500001907348597</v>
      </c>
      <c r="E756" s="4">
        <f t="shared" si="33"/>
        <v>2.8794608644981835E-3</v>
      </c>
      <c r="F756" s="4" cm="1">
        <f t="array" ref="F756">MIN(IF(L$5:L$11&gt;=E756,L$5:L$11,1))</f>
        <v>0.23606797749978967</v>
      </c>
      <c r="G756" s="4" cm="1">
        <f t="array" ref="G756">MAX(IF(L$5:L$11&lt;E756,L$5:L$11,0))</f>
        <v>0</v>
      </c>
      <c r="H756" s="4">
        <f t="shared" si="34"/>
        <v>-2.0565593821906925E-2</v>
      </c>
      <c r="I756" s="4">
        <f t="shared" si="35"/>
        <v>4.007798020584797E-2</v>
      </c>
    </row>
    <row r="757" spans="1:9" x14ac:dyDescent="0.25">
      <c r="A757" s="2">
        <v>11728</v>
      </c>
      <c r="B757" s="3">
        <v>7.5300002098083496</v>
      </c>
      <c r="C757" s="3">
        <f>MAX(B$2:B757)</f>
        <v>31.860000610351499</v>
      </c>
      <c r="D757" s="3">
        <f>MIN(B$2:B757)</f>
        <v>7.5300002098083496</v>
      </c>
      <c r="E757" s="4">
        <f t="shared" si="33"/>
        <v>0</v>
      </c>
      <c r="F757" s="4" cm="1">
        <f t="array" ref="F757">MIN(IF(L$5:L$11&gt;=E757,L$5:L$11,1))</f>
        <v>0</v>
      </c>
      <c r="G757" s="4" cm="1">
        <f t="array" ref="G757">MAX(IF(L$5:L$11&lt;E757,L$5:L$11,0))</f>
        <v>0</v>
      </c>
      <c r="H757" s="4">
        <f t="shared" si="34"/>
        <v>-1.1810981247032837E-2</v>
      </c>
      <c r="I757" s="4">
        <f t="shared" si="35"/>
        <v>1.2197591960564618E-2</v>
      </c>
    </row>
    <row r="758" spans="1:9" x14ac:dyDescent="0.25">
      <c r="A758" s="2">
        <v>11729</v>
      </c>
      <c r="B758" s="3">
        <v>7.5</v>
      </c>
      <c r="C758" s="3">
        <f>MAX(B$2:B758)</f>
        <v>31.860000610351499</v>
      </c>
      <c r="D758" s="3">
        <f>MIN(B$2:B758)</f>
        <v>7.5</v>
      </c>
      <c r="E758" s="4">
        <f t="shared" si="33"/>
        <v>0</v>
      </c>
      <c r="F758" s="4" cm="1">
        <f t="array" ref="F758">MIN(IF(L$5:L$11&gt;=E758,L$5:L$11,1))</f>
        <v>0</v>
      </c>
      <c r="G758" s="4" cm="1">
        <f t="array" ref="G758">MAX(IF(L$5:L$11&lt;E758,L$5:L$11,0))</f>
        <v>0</v>
      </c>
      <c r="H758" s="4">
        <f t="shared" si="34"/>
        <v>-3.9840914970058483E-3</v>
      </c>
      <c r="I758" s="4">
        <f t="shared" si="35"/>
        <v>0</v>
      </c>
    </row>
    <row r="759" spans="1:9" x14ac:dyDescent="0.25">
      <c r="A759" s="2">
        <v>11734</v>
      </c>
      <c r="B759" s="3">
        <v>8.5</v>
      </c>
      <c r="C759" s="3">
        <f>MAX(B$2:B759)</f>
        <v>31.860000610351499</v>
      </c>
      <c r="D759" s="3">
        <f>MIN(B$2:B759)</f>
        <v>7.5</v>
      </c>
      <c r="E759" s="4">
        <f t="shared" si="33"/>
        <v>4.1050902091318571E-2</v>
      </c>
      <c r="F759" s="4" cm="1">
        <f t="array" ref="F759">MIN(IF(L$5:L$11&gt;=E759,L$5:L$11,1))</f>
        <v>0.23606797749978967</v>
      </c>
      <c r="G759" s="4" cm="1">
        <f t="array" ref="G759">MAX(IF(L$5:L$11&lt;E759,L$5:L$11,0))</f>
        <v>0</v>
      </c>
      <c r="H759" s="4">
        <f t="shared" si="34"/>
        <v>0.1333333333333333</v>
      </c>
      <c r="I759" s="4">
        <f t="shared" si="35"/>
        <v>0</v>
      </c>
    </row>
    <row r="760" spans="1:9" x14ac:dyDescent="0.25">
      <c r="A760" s="2">
        <v>11735</v>
      </c>
      <c r="B760" s="3">
        <v>8.8400001525878906</v>
      </c>
      <c r="C760" s="3">
        <f>MAX(B$2:B760)</f>
        <v>31.860000610351499</v>
      </c>
      <c r="D760" s="3">
        <f>MIN(B$2:B760)</f>
        <v>7.5</v>
      </c>
      <c r="E760" s="4">
        <f t="shared" si="33"/>
        <v>5.5008215066237445E-2</v>
      </c>
      <c r="F760" s="4" cm="1">
        <f t="array" ref="F760">MIN(IF(L$5:L$11&gt;=E760,L$5:L$11,1))</f>
        <v>0.23606797749978967</v>
      </c>
      <c r="G760" s="4" cm="1">
        <f t="array" ref="G760">MAX(IF(L$5:L$11&lt;E760,L$5:L$11,0))</f>
        <v>0</v>
      </c>
      <c r="H760" s="4">
        <f t="shared" si="34"/>
        <v>4.0000017951516531E-2</v>
      </c>
      <c r="I760" s="4">
        <f t="shared" si="35"/>
        <v>0.17389441179651377</v>
      </c>
    </row>
    <row r="761" spans="1:9" x14ac:dyDescent="0.25">
      <c r="A761" s="2">
        <v>11737</v>
      </c>
      <c r="B761" s="3">
        <v>8.7100000381469709</v>
      </c>
      <c r="C761" s="3">
        <f>MAX(B$2:B761)</f>
        <v>31.860000610351499</v>
      </c>
      <c r="D761" s="3">
        <f>MIN(B$2:B761)</f>
        <v>7.5</v>
      </c>
      <c r="E761" s="4">
        <f t="shared" si="33"/>
        <v>4.9671593096463039E-2</v>
      </c>
      <c r="F761" s="4" cm="1">
        <f t="array" ref="F761">MIN(IF(L$5:L$11&gt;=E761,L$5:L$11,1))</f>
        <v>0.23606797749978967</v>
      </c>
      <c r="G761" s="4" cm="1">
        <f t="array" ref="G761">MAX(IF(L$5:L$11&lt;E761,L$5:L$11,0))</f>
        <v>0</v>
      </c>
      <c r="H761" s="4">
        <f t="shared" si="34"/>
        <v>-1.4705895044907047E-2</v>
      </c>
      <c r="I761" s="4">
        <f t="shared" si="35"/>
        <v>0.23301853834150996</v>
      </c>
    </row>
    <row r="762" spans="1:9" x14ac:dyDescent="0.25">
      <c r="A762" s="2">
        <v>11738</v>
      </c>
      <c r="B762" s="3">
        <v>8.7200002670287997</v>
      </c>
      <c r="C762" s="3">
        <f>MAX(B$2:B762)</f>
        <v>31.860000610351499</v>
      </c>
      <c r="D762" s="3">
        <f>MIN(B$2:B762)</f>
        <v>7.5</v>
      </c>
      <c r="E762" s="4">
        <f t="shared" si="33"/>
        <v>5.0082111513181767E-2</v>
      </c>
      <c r="F762" s="4" cm="1">
        <f t="array" ref="F762">MIN(IF(L$5:L$11&gt;=E762,L$5:L$11,1))</f>
        <v>0.23606797749978967</v>
      </c>
      <c r="G762" s="4" cm="1">
        <f t="array" ref="G762">MAX(IF(L$5:L$11&lt;E762,L$5:L$11,0))</f>
        <v>0</v>
      </c>
      <c r="H762" s="4">
        <f t="shared" si="34"/>
        <v>1.1481318987407452E-3</v>
      </c>
      <c r="I762" s="4">
        <f t="shared" si="35"/>
        <v>0.21041224490732674</v>
      </c>
    </row>
    <row r="763" spans="1:9" x14ac:dyDescent="0.25">
      <c r="A763" s="2">
        <v>11743</v>
      </c>
      <c r="B763" s="3">
        <v>8.4300003051757795</v>
      </c>
      <c r="C763" s="3">
        <f>MAX(B$2:B763)</f>
        <v>31.860000610351499</v>
      </c>
      <c r="D763" s="3">
        <f>MIN(B$2:B763)</f>
        <v>7.5</v>
      </c>
      <c r="E763" s="4">
        <f t="shared" si="33"/>
        <v>3.8177351472667313E-2</v>
      </c>
      <c r="F763" s="4" cm="1">
        <f t="array" ref="F763">MIN(IF(L$5:L$11&gt;=E763,L$5:L$11,1))</f>
        <v>0.23606797749978967</v>
      </c>
      <c r="G763" s="4" cm="1">
        <f t="array" ref="G763">MAX(IF(L$5:L$11&lt;E763,L$5:L$11,0))</f>
        <v>0</v>
      </c>
      <c r="H763" s="4">
        <f t="shared" si="34"/>
        <v>-3.3256875340880399E-2</v>
      </c>
      <c r="I763" s="4">
        <f t="shared" si="35"/>
        <v>0.21215122882656284</v>
      </c>
    </row>
    <row r="764" spans="1:9" x14ac:dyDescent="0.25">
      <c r="A764" s="2">
        <v>11744</v>
      </c>
      <c r="B764" s="3">
        <v>8.3500003814697195</v>
      </c>
      <c r="C764" s="3">
        <f>MAX(B$2:B764)</f>
        <v>31.860000610351499</v>
      </c>
      <c r="D764" s="3">
        <f>MIN(B$2:B764)</f>
        <v>7.5</v>
      </c>
      <c r="E764" s="4">
        <f t="shared" si="33"/>
        <v>3.4893282437296891E-2</v>
      </c>
      <c r="F764" s="4" cm="1">
        <f t="array" ref="F764">MIN(IF(L$5:L$11&gt;=E764,L$5:L$11,1))</f>
        <v>0.23606797749978967</v>
      </c>
      <c r="G764" s="4" cm="1">
        <f t="array" ref="G764">MAX(IF(L$5:L$11&lt;E764,L$5:L$11,0))</f>
        <v>0</v>
      </c>
      <c r="H764" s="4">
        <f t="shared" si="34"/>
        <v>-9.489907569391498E-3</v>
      </c>
      <c r="I764" s="4">
        <f t="shared" si="35"/>
        <v>0.16172185603912045</v>
      </c>
    </row>
    <row r="765" spans="1:9" x14ac:dyDescent="0.25">
      <c r="A765" s="2">
        <v>11745</v>
      </c>
      <c r="B765" s="3">
        <v>8.3400001525878906</v>
      </c>
      <c r="C765" s="3">
        <f>MAX(B$2:B765)</f>
        <v>31.860000610351499</v>
      </c>
      <c r="D765" s="3">
        <f>MIN(B$2:B765)</f>
        <v>7.5</v>
      </c>
      <c r="E765" s="4">
        <f t="shared" si="33"/>
        <v>3.4482764020578156E-2</v>
      </c>
      <c r="F765" s="4" cm="1">
        <f t="array" ref="F765">MIN(IF(L$5:L$11&gt;=E765,L$5:L$11,1))</f>
        <v>0.23606797749978967</v>
      </c>
      <c r="G765" s="4" cm="1">
        <f t="array" ref="G765">MAX(IF(L$5:L$11&lt;E765,L$5:L$11,0))</f>
        <v>0</v>
      </c>
      <c r="H765" s="4">
        <f t="shared" si="34"/>
        <v>-1.1976321467027651E-3</v>
      </c>
      <c r="I765" s="4">
        <f t="shared" si="35"/>
        <v>0.1478103163624892</v>
      </c>
    </row>
    <row r="766" spans="1:9" x14ac:dyDescent="0.25">
      <c r="A766" s="2">
        <v>11756</v>
      </c>
      <c r="B766" s="3">
        <v>8.9799995422363192</v>
      </c>
      <c r="C766" s="3">
        <f>MAX(B$2:B766)</f>
        <v>31.860000610351499</v>
      </c>
      <c r="D766" s="3">
        <f>MIN(B$2:B766)</f>
        <v>7.5</v>
      </c>
      <c r="E766" s="4">
        <f t="shared" si="33"/>
        <v>6.0755316303539447E-2</v>
      </c>
      <c r="F766" s="4" cm="1">
        <f t="array" ref="F766">MIN(IF(L$5:L$11&gt;=E766,L$5:L$11,1))</f>
        <v>0.23606797749978967</v>
      </c>
      <c r="G766" s="4" cm="1">
        <f t="array" ref="G766">MAX(IF(L$5:L$11&lt;E766,L$5:L$11,0))</f>
        <v>0</v>
      </c>
      <c r="H766" s="4">
        <f t="shared" si="34"/>
        <v>7.6738534525066848E-2</v>
      </c>
      <c r="I766" s="4">
        <f t="shared" si="35"/>
        <v>0.14607133244325304</v>
      </c>
    </row>
    <row r="767" spans="1:9" x14ac:dyDescent="0.25">
      <c r="A767" s="2">
        <v>11757</v>
      </c>
      <c r="B767" s="3">
        <v>8.8100004196166992</v>
      </c>
      <c r="C767" s="3">
        <f>MAX(B$2:B767)</f>
        <v>31.860000610351499</v>
      </c>
      <c r="D767" s="3">
        <f>MIN(B$2:B767)</f>
        <v>7.5</v>
      </c>
      <c r="E767" s="4">
        <f t="shared" si="33"/>
        <v>5.3776698965271361E-2</v>
      </c>
      <c r="F767" s="4" cm="1">
        <f t="array" ref="F767">MIN(IF(L$5:L$11&gt;=E767,L$5:L$11,1))</f>
        <v>0.23606797749978967</v>
      </c>
      <c r="G767" s="4" cm="1">
        <f t="array" ref="G767">MAX(IF(L$5:L$11&lt;E767,L$5:L$11,0))</f>
        <v>0</v>
      </c>
      <c r="H767" s="4">
        <f t="shared" si="34"/>
        <v>-1.8930860944931016E-2</v>
      </c>
      <c r="I767" s="4">
        <f t="shared" si="35"/>
        <v>0.2573636498562944</v>
      </c>
    </row>
    <row r="768" spans="1:9" x14ac:dyDescent="0.25">
      <c r="A768" s="2">
        <v>11758</v>
      </c>
      <c r="B768" s="3">
        <v>8.7299995422363192</v>
      </c>
      <c r="C768" s="3">
        <f>MAX(B$2:B768)</f>
        <v>31.860000610351499</v>
      </c>
      <c r="D768" s="3">
        <f>MIN(B$2:B768)</f>
        <v>7.5</v>
      </c>
      <c r="E768" s="4">
        <f t="shared" si="33"/>
        <v>5.0492590780709799E-2</v>
      </c>
      <c r="F768" s="4" cm="1">
        <f t="array" ref="F768">MIN(IF(L$5:L$11&gt;=E768,L$5:L$11,1))</f>
        <v>0.23606797749978967</v>
      </c>
      <c r="G768" s="4" cm="1">
        <f t="array" ref="G768">MAX(IF(L$5:L$11&lt;E768,L$5:L$11,0))</f>
        <v>0</v>
      </c>
      <c r="H768" s="4">
        <f t="shared" si="34"/>
        <v>-9.0806893950023948E-3</v>
      </c>
      <c r="I768" s="4">
        <f t="shared" si="35"/>
        <v>0.22780175242243211</v>
      </c>
    </row>
    <row r="769" spans="1:9" x14ac:dyDescent="0.25">
      <c r="A769" s="2">
        <v>11759</v>
      </c>
      <c r="B769" s="3">
        <v>8.5200004577636701</v>
      </c>
      <c r="C769" s="3">
        <f>MAX(B$2:B769)</f>
        <v>31.860000610351499</v>
      </c>
      <c r="D769" s="3">
        <f>MIN(B$2:B769)</f>
        <v>7.5</v>
      </c>
      <c r="E769" s="4">
        <f t="shared" si="33"/>
        <v>4.1871938924756547E-2</v>
      </c>
      <c r="F769" s="4" cm="1">
        <f t="array" ref="F769">MIN(IF(L$5:L$11&gt;=E769,L$5:L$11,1))</f>
        <v>0.23606797749978967</v>
      </c>
      <c r="G769" s="4" cm="1">
        <f t="array" ref="G769">MAX(IF(L$5:L$11&lt;E769,L$5:L$11,0))</f>
        <v>0</v>
      </c>
      <c r="H769" s="4">
        <f t="shared" si="34"/>
        <v>-2.4054879207800584E-2</v>
      </c>
      <c r="I769" s="4">
        <f t="shared" si="35"/>
        <v>0.21389004690716593</v>
      </c>
    </row>
    <row r="770" spans="1:9" x14ac:dyDescent="0.25">
      <c r="A770" s="2">
        <v>11764</v>
      </c>
      <c r="B770" s="3">
        <v>8.1099996566772408</v>
      </c>
      <c r="C770" s="3">
        <f>MAX(B$2:B770)</f>
        <v>31.860000610351499</v>
      </c>
      <c r="D770" s="3">
        <f>MIN(B$2:B770)</f>
        <v>7.5</v>
      </c>
      <c r="E770" s="4">
        <f t="shared" si="33"/>
        <v>2.5041036181995352E-2</v>
      </c>
      <c r="F770" s="4" cm="1">
        <f t="array" ref="F770">MIN(IF(L$5:L$11&gt;=E770,L$5:L$11,1))</f>
        <v>0.23606797749978967</v>
      </c>
      <c r="G770" s="4" cm="1">
        <f t="array" ref="G770">MAX(IF(L$5:L$11&lt;E770,L$5:L$11,0))</f>
        <v>0</v>
      </c>
      <c r="H770" s="4">
        <f t="shared" si="34"/>
        <v>-4.812215716641477E-2</v>
      </c>
      <c r="I770" s="4">
        <f t="shared" si="35"/>
        <v>0.1773723796349882</v>
      </c>
    </row>
    <row r="771" spans="1:9" x14ac:dyDescent="0.25">
      <c r="A771" s="2">
        <v>11765</v>
      </c>
      <c r="B771" s="3">
        <v>8.2799997329711896</v>
      </c>
      <c r="C771" s="3">
        <f>MAX(B$2:B771)</f>
        <v>31.860000610351499</v>
      </c>
      <c r="D771" s="3">
        <f>MIN(B$2:B771)</f>
        <v>7.5</v>
      </c>
      <c r="E771" s="4">
        <f t="shared" si="33"/>
        <v>3.2019692669454938E-2</v>
      </c>
      <c r="F771" s="4" cm="1">
        <f t="array" ref="F771">MIN(IF(L$5:L$11&gt;=E771,L$5:L$11,1))</f>
        <v>0.23606797749978967</v>
      </c>
      <c r="G771" s="4" cm="1">
        <f t="array" ref="G771">MAX(IF(L$5:L$11&lt;E771,L$5:L$11,0))</f>
        <v>0</v>
      </c>
      <c r="H771" s="4">
        <f t="shared" si="34"/>
        <v>2.0961785880469375E-2</v>
      </c>
      <c r="I771" s="4">
        <f t="shared" si="35"/>
        <v>0.10607553149396412</v>
      </c>
    </row>
    <row r="772" spans="1:9" x14ac:dyDescent="0.25">
      <c r="A772" s="2">
        <v>11766</v>
      </c>
      <c r="B772" s="3">
        <v>8.0200004577636701</v>
      </c>
      <c r="C772" s="3">
        <f>MAX(B$2:B772)</f>
        <v>31.860000610351499</v>
      </c>
      <c r="D772" s="3">
        <f>MIN(B$2:B772)</f>
        <v>7.5</v>
      </c>
      <c r="E772" s="4">
        <f t="shared" ref="E772:E835" si="36">(B772-D772)/(C772-D772)</f>
        <v>2.1346487879097258E-2</v>
      </c>
      <c r="F772" s="4" cm="1">
        <f t="array" ref="F772">MIN(IF(L$5:L$11&gt;=E772,L$5:L$11,1))</f>
        <v>0.23606797749978967</v>
      </c>
      <c r="G772" s="4" cm="1">
        <f t="array" ref="G772">MAX(IF(L$5:L$11&lt;E772,L$5:L$11,0))</f>
        <v>0</v>
      </c>
      <c r="H772" s="4">
        <f t="shared" si="34"/>
        <v>-3.1400879660924974E-2</v>
      </c>
      <c r="I772" s="4">
        <f t="shared" si="35"/>
        <v>0.13563759476646284</v>
      </c>
    </row>
    <row r="773" spans="1:9" x14ac:dyDescent="0.25">
      <c r="A773" s="2">
        <v>11769</v>
      </c>
      <c r="B773" s="3">
        <v>8.0600004196166992</v>
      </c>
      <c r="C773" s="3">
        <f>MAX(B$2:B773)</f>
        <v>31.860000610351499</v>
      </c>
      <c r="D773" s="3">
        <f>MIN(B$2:B773)</f>
        <v>7.5</v>
      </c>
      <c r="E773" s="4">
        <f t="shared" si="36"/>
        <v>2.2988522396782434E-2</v>
      </c>
      <c r="F773" s="4" cm="1">
        <f t="array" ref="F773">MIN(IF(L$5:L$11&gt;=E773,L$5:L$11,1))</f>
        <v>0.23606797749978967</v>
      </c>
      <c r="G773" s="4" cm="1">
        <f t="array" ref="G773">MAX(IF(L$5:L$11&lt;E773,L$5:L$11,0))</f>
        <v>0</v>
      </c>
      <c r="H773" s="4">
        <f t="shared" ref="H773:H836" si="37">B773/B772-1</f>
        <v>4.9875261309129115E-3</v>
      </c>
      <c r="I773" s="4">
        <f t="shared" ref="I773:I836" si="38">IF(E772=0,0,(E772-G772)/(F772-G772))</f>
        <v>9.0425173736731312E-2</v>
      </c>
    </row>
    <row r="774" spans="1:9" x14ac:dyDescent="0.25">
      <c r="A774" s="2">
        <v>11772</v>
      </c>
      <c r="B774" s="3">
        <v>7.8600001335143999</v>
      </c>
      <c r="C774" s="3">
        <f>MAX(B$2:B774)</f>
        <v>31.860000610351499</v>
      </c>
      <c r="D774" s="3">
        <f>MIN(B$2:B774)</f>
        <v>7.5</v>
      </c>
      <c r="E774" s="4">
        <f t="shared" si="36"/>
        <v>1.4778330233761242E-2</v>
      </c>
      <c r="F774" s="4" cm="1">
        <f t="array" ref="F774">MIN(IF(L$5:L$11&gt;=E774,L$5:L$11,1))</f>
        <v>0.23606797749978967</v>
      </c>
      <c r="G774" s="4" cm="1">
        <f t="array" ref="G774">MAX(IF(L$5:L$11&lt;E774,L$5:L$11,0))</f>
        <v>0</v>
      </c>
      <c r="H774" s="4">
        <f t="shared" si="37"/>
        <v>-2.4813929986347349E-2</v>
      </c>
      <c r="I774" s="4">
        <f t="shared" si="38"/>
        <v>9.7380943575046799E-2</v>
      </c>
    </row>
    <row r="775" spans="1:9" x14ac:dyDescent="0.25">
      <c r="A775" s="2">
        <v>11776</v>
      </c>
      <c r="B775" s="3">
        <v>7.5900001525878897</v>
      </c>
      <c r="C775" s="3">
        <f>MAX(B$2:B775)</f>
        <v>31.860000610351499</v>
      </c>
      <c r="D775" s="3">
        <f>MIN(B$2:B775)</f>
        <v>7.5</v>
      </c>
      <c r="E775" s="4">
        <f t="shared" si="36"/>
        <v>3.6945874520891934E-3</v>
      </c>
      <c r="F775" s="4" cm="1">
        <f t="array" ref="F775">MIN(IF(L$5:L$11&gt;=E775,L$5:L$11,1))</f>
        <v>0.23606797749978967</v>
      </c>
      <c r="G775" s="4" cm="1">
        <f t="array" ref="G775">MAX(IF(L$5:L$11&lt;E775,L$5:L$11,0))</f>
        <v>0</v>
      </c>
      <c r="H775" s="4">
        <f t="shared" si="37"/>
        <v>-3.4351142028007375E-2</v>
      </c>
      <c r="I775" s="4">
        <f t="shared" si="38"/>
        <v>6.2602011464152993E-2</v>
      </c>
    </row>
    <row r="776" spans="1:9" x14ac:dyDescent="0.25">
      <c r="A776" s="2">
        <v>11777</v>
      </c>
      <c r="B776" s="3">
        <v>7.5799999237060502</v>
      </c>
      <c r="C776" s="3">
        <f>MAX(B$2:B776)</f>
        <v>31.860000610351499</v>
      </c>
      <c r="D776" s="3">
        <f>MIN(B$2:B776)</f>
        <v>7.5</v>
      </c>
      <c r="E776" s="4">
        <f t="shared" si="36"/>
        <v>3.2840690353700243E-3</v>
      </c>
      <c r="F776" s="4" cm="1">
        <f t="array" ref="F776">MIN(IF(L$5:L$11&gt;=E776,L$5:L$11,1))</f>
        <v>0.23606797749978967</v>
      </c>
      <c r="G776" s="4" cm="1">
        <f t="array" ref="G776">MAX(IF(L$5:L$11&lt;E776,L$5:L$11,0))</f>
        <v>0</v>
      </c>
      <c r="H776" s="4">
        <f t="shared" si="37"/>
        <v>-1.3175531858757861E-3</v>
      </c>
      <c r="I776" s="4">
        <f t="shared" si="38"/>
        <v>1.5650523595867574E-2</v>
      </c>
    </row>
    <row r="777" spans="1:9" x14ac:dyDescent="0.25">
      <c r="A777" s="2">
        <v>11778</v>
      </c>
      <c r="B777" s="3">
        <v>7.7399997711181596</v>
      </c>
      <c r="C777" s="3">
        <f>MAX(B$2:B777)</f>
        <v>31.860000610351499</v>
      </c>
      <c r="D777" s="3">
        <f>MIN(B$2:B777)</f>
        <v>7.5</v>
      </c>
      <c r="E777" s="4">
        <f t="shared" si="36"/>
        <v>9.8522071061104364E-3</v>
      </c>
      <c r="F777" s="4" cm="1">
        <f t="array" ref="F777">MIN(IF(L$5:L$11&gt;=E777,L$5:L$11,1))</f>
        <v>0.23606797749978967</v>
      </c>
      <c r="G777" s="4" cm="1">
        <f t="array" ref="G777">MAX(IF(L$5:L$11&lt;E777,L$5:L$11,0))</f>
        <v>0</v>
      </c>
      <c r="H777" s="4">
        <f t="shared" si="37"/>
        <v>2.1108159501653567E-2</v>
      </c>
      <c r="I777" s="4">
        <f t="shared" si="38"/>
        <v>1.3911539676629586E-2</v>
      </c>
    </row>
    <row r="778" spans="1:9" x14ac:dyDescent="0.25">
      <c r="A778" s="2">
        <v>11779</v>
      </c>
      <c r="B778" s="3">
        <v>7.3099999427795401</v>
      </c>
      <c r="C778" s="3">
        <f>MAX(B$2:B778)</f>
        <v>31.860000610351499</v>
      </c>
      <c r="D778" s="3">
        <f>MIN(B$2:B778)</f>
        <v>7.3099999427795401</v>
      </c>
      <c r="E778" s="4">
        <f t="shared" si="36"/>
        <v>0</v>
      </c>
      <c r="F778" s="4" cm="1">
        <f t="array" ref="F778">MIN(IF(L$5:L$11&gt;=E778,L$5:L$11,1))</f>
        <v>0</v>
      </c>
      <c r="G778" s="4" cm="1">
        <f t="array" ref="G778">MAX(IF(L$5:L$11&lt;E778,L$5:L$11,0))</f>
        <v>0</v>
      </c>
      <c r="H778" s="4">
        <f t="shared" si="37"/>
        <v>-5.5555535019931823E-2</v>
      </c>
      <c r="I778" s="4">
        <f t="shared" si="38"/>
        <v>4.1734619029890299E-2</v>
      </c>
    </row>
    <row r="779" spans="1:9" x14ac:dyDescent="0.25">
      <c r="A779" s="2">
        <v>11780</v>
      </c>
      <c r="B779" s="3">
        <v>7.1799998283386204</v>
      </c>
      <c r="C779" s="3">
        <f>MAX(B$2:B779)</f>
        <v>31.860000610351499</v>
      </c>
      <c r="D779" s="3">
        <f>MIN(B$2:B779)</f>
        <v>7.1799998283386204</v>
      </c>
      <c r="E779" s="4">
        <f t="shared" si="36"/>
        <v>0</v>
      </c>
      <c r="F779" s="4" cm="1">
        <f t="array" ref="F779">MIN(IF(L$5:L$11&gt;=E779,L$5:L$11,1))</f>
        <v>0</v>
      </c>
      <c r="G779" s="4" cm="1">
        <f t="array" ref="G779">MAX(IF(L$5:L$11&lt;E779,L$5:L$11,0))</f>
        <v>0</v>
      </c>
      <c r="H779" s="4">
        <f t="shared" si="37"/>
        <v>-1.7783873523737559E-2</v>
      </c>
      <c r="I779" s="4">
        <f t="shared" si="38"/>
        <v>0</v>
      </c>
    </row>
    <row r="780" spans="1:9" x14ac:dyDescent="0.25">
      <c r="A780" s="2">
        <v>11783</v>
      </c>
      <c r="B780" s="3">
        <v>7.0599999427795401</v>
      </c>
      <c r="C780" s="3">
        <f>MAX(B$2:B780)</f>
        <v>31.860000610351499</v>
      </c>
      <c r="D780" s="3">
        <f>MIN(B$2:B780)</f>
        <v>7.0599999427795401</v>
      </c>
      <c r="E780" s="4">
        <f t="shared" si="36"/>
        <v>0</v>
      </c>
      <c r="F780" s="4" cm="1">
        <f t="array" ref="F780">MIN(IF(L$5:L$11&gt;=E780,L$5:L$11,1))</f>
        <v>0</v>
      </c>
      <c r="G780" s="4" cm="1">
        <f t="array" ref="G780">MAX(IF(L$5:L$11&lt;E780,L$5:L$11,0))</f>
        <v>0</v>
      </c>
      <c r="H780" s="4">
        <f t="shared" si="37"/>
        <v>-1.6713076382739556E-2</v>
      </c>
      <c r="I780" s="4">
        <f t="shared" si="38"/>
        <v>0</v>
      </c>
    </row>
    <row r="781" spans="1:9" x14ac:dyDescent="0.25">
      <c r="A781" s="2">
        <v>11784</v>
      </c>
      <c r="B781" s="3">
        <v>6.7300000190734801</v>
      </c>
      <c r="C781" s="3">
        <f>MAX(B$2:B781)</f>
        <v>31.860000610351499</v>
      </c>
      <c r="D781" s="3">
        <f>MIN(B$2:B781)</f>
        <v>6.7300000190734801</v>
      </c>
      <c r="E781" s="4">
        <f t="shared" si="36"/>
        <v>0</v>
      </c>
      <c r="F781" s="4" cm="1">
        <f t="array" ref="F781">MIN(IF(L$5:L$11&gt;=E781,L$5:L$11,1))</f>
        <v>0</v>
      </c>
      <c r="G781" s="4" cm="1">
        <f t="array" ref="G781">MAX(IF(L$5:L$11&lt;E781,L$5:L$11,0))</f>
        <v>0</v>
      </c>
      <c r="H781" s="4">
        <f t="shared" si="37"/>
        <v>-4.6742199204060975E-2</v>
      </c>
      <c r="I781" s="4">
        <f t="shared" si="38"/>
        <v>0</v>
      </c>
    </row>
    <row r="782" spans="1:9" x14ac:dyDescent="0.25">
      <c r="A782" s="2">
        <v>11785</v>
      </c>
      <c r="B782" s="3">
        <v>6.5300002098083496</v>
      </c>
      <c r="C782" s="3">
        <f>MAX(B$2:B782)</f>
        <v>31.860000610351499</v>
      </c>
      <c r="D782" s="3">
        <f>MIN(B$2:B782)</f>
        <v>6.5300002098083496</v>
      </c>
      <c r="E782" s="4">
        <f t="shared" si="36"/>
        <v>0</v>
      </c>
      <c r="F782" s="4" cm="1">
        <f t="array" ref="F782">MIN(IF(L$5:L$11&gt;=E782,L$5:L$11,1))</f>
        <v>0</v>
      </c>
      <c r="G782" s="4" cm="1">
        <f t="array" ref="G782">MAX(IF(L$5:L$11&lt;E782,L$5:L$11,0))</f>
        <v>0</v>
      </c>
      <c r="H782" s="4">
        <f t="shared" si="37"/>
        <v>-2.9717653595588644E-2</v>
      </c>
      <c r="I782" s="4">
        <f t="shared" si="38"/>
        <v>0</v>
      </c>
    </row>
    <row r="783" spans="1:9" x14ac:dyDescent="0.25">
      <c r="A783" s="2">
        <v>11786</v>
      </c>
      <c r="B783" s="3">
        <v>6.46000003814697</v>
      </c>
      <c r="C783" s="3">
        <f>MAX(B$2:B783)</f>
        <v>31.860000610351499</v>
      </c>
      <c r="D783" s="3">
        <f>MIN(B$2:B783)</f>
        <v>6.46000003814697</v>
      </c>
      <c r="E783" s="4">
        <f t="shared" si="36"/>
        <v>0</v>
      </c>
      <c r="F783" s="4" cm="1">
        <f t="array" ref="F783">MIN(IF(L$5:L$11&gt;=E783,L$5:L$11,1))</f>
        <v>0</v>
      </c>
      <c r="G783" s="4" cm="1">
        <f t="array" ref="G783">MAX(IF(L$5:L$11&lt;E783,L$5:L$11,0))</f>
        <v>0</v>
      </c>
      <c r="H783" s="4">
        <f t="shared" si="37"/>
        <v>-1.0719780920716682E-2</v>
      </c>
      <c r="I783" s="4">
        <f t="shared" si="38"/>
        <v>0</v>
      </c>
    </row>
    <row r="784" spans="1:9" x14ac:dyDescent="0.25">
      <c r="A784" s="2">
        <v>11787</v>
      </c>
      <c r="B784" s="3">
        <v>6.2600002288818297</v>
      </c>
      <c r="C784" s="3">
        <f>MAX(B$2:B784)</f>
        <v>31.860000610351499</v>
      </c>
      <c r="D784" s="3">
        <f>MIN(B$2:B784)</f>
        <v>6.2600002288818297</v>
      </c>
      <c r="E784" s="4">
        <f t="shared" si="36"/>
        <v>0</v>
      </c>
      <c r="F784" s="4" cm="1">
        <f t="array" ref="F784">MIN(IF(L$5:L$11&gt;=E784,L$5:L$11,1))</f>
        <v>0</v>
      </c>
      <c r="G784" s="4" cm="1">
        <f t="array" ref="G784">MAX(IF(L$5:L$11&lt;E784,L$5:L$11,0))</f>
        <v>0</v>
      </c>
      <c r="H784" s="4">
        <f t="shared" si="37"/>
        <v>-3.0959722613640994E-2</v>
      </c>
      <c r="I784" s="4">
        <f t="shared" si="38"/>
        <v>0</v>
      </c>
    </row>
    <row r="785" spans="1:9" x14ac:dyDescent="0.25">
      <c r="A785" s="2">
        <v>11790</v>
      </c>
      <c r="B785" s="3">
        <v>6.0700001716613698</v>
      </c>
      <c r="C785" s="3">
        <f>MAX(B$2:B785)</f>
        <v>31.860000610351499</v>
      </c>
      <c r="D785" s="3">
        <f>MIN(B$2:B785)</f>
        <v>6.0700001716613698</v>
      </c>
      <c r="E785" s="4">
        <f t="shared" si="36"/>
        <v>0</v>
      </c>
      <c r="F785" s="4" cm="1">
        <f t="array" ref="F785">MIN(IF(L$5:L$11&gt;=E785,L$5:L$11,1))</f>
        <v>0</v>
      </c>
      <c r="G785" s="4" cm="1">
        <f t="array" ref="G785">MAX(IF(L$5:L$11&lt;E785,L$5:L$11,0))</f>
        <v>0</v>
      </c>
      <c r="H785" s="4">
        <f t="shared" si="37"/>
        <v>-3.0351445730601556E-2</v>
      </c>
      <c r="I785" s="4">
        <f t="shared" si="38"/>
        <v>0</v>
      </c>
    </row>
    <row r="786" spans="1:9" x14ac:dyDescent="0.25">
      <c r="A786" s="2">
        <v>11791</v>
      </c>
      <c r="B786" s="3">
        <v>6.0599999427795401</v>
      </c>
      <c r="C786" s="3">
        <f>MAX(B$2:B786)</f>
        <v>31.860000610351499</v>
      </c>
      <c r="D786" s="3">
        <f>MIN(B$2:B786)</f>
        <v>6.0599999427795401</v>
      </c>
      <c r="E786" s="4">
        <f t="shared" si="36"/>
        <v>0</v>
      </c>
      <c r="F786" s="4" cm="1">
        <f t="array" ref="F786">MIN(IF(L$5:L$11&gt;=E786,L$5:L$11,1))</f>
        <v>0</v>
      </c>
      <c r="G786" s="4" cm="1">
        <f t="array" ref="G786">MAX(IF(L$5:L$11&lt;E786,L$5:L$11,0))</f>
        <v>0</v>
      </c>
      <c r="H786" s="4">
        <f t="shared" si="37"/>
        <v>-1.6474841184547229E-3</v>
      </c>
      <c r="I786" s="4">
        <f t="shared" si="38"/>
        <v>0</v>
      </c>
    </row>
    <row r="787" spans="1:9" x14ac:dyDescent="0.25">
      <c r="A787" s="2">
        <v>11792</v>
      </c>
      <c r="B787" s="3">
        <v>5.9800000190734801</v>
      </c>
      <c r="C787" s="3">
        <f>MAX(B$2:B787)</f>
        <v>31.860000610351499</v>
      </c>
      <c r="D787" s="3">
        <f>MIN(B$2:B787)</f>
        <v>5.9800000190734801</v>
      </c>
      <c r="E787" s="4">
        <f t="shared" si="36"/>
        <v>0</v>
      </c>
      <c r="F787" s="4" cm="1">
        <f t="array" ref="F787">MIN(IF(L$5:L$11&gt;=E787,L$5:L$11,1))</f>
        <v>0</v>
      </c>
      <c r="G787" s="4" cm="1">
        <f t="array" ref="G787">MAX(IF(L$5:L$11&lt;E787,L$5:L$11,0))</f>
        <v>0</v>
      </c>
      <c r="H787" s="4">
        <f t="shared" si="37"/>
        <v>-1.3201307666905082E-2</v>
      </c>
      <c r="I787" s="4">
        <f t="shared" si="38"/>
        <v>0</v>
      </c>
    </row>
    <row r="788" spans="1:9" x14ac:dyDescent="0.25">
      <c r="A788" s="2">
        <v>11793</v>
      </c>
      <c r="B788" s="3">
        <v>6.25</v>
      </c>
      <c r="C788" s="3">
        <f>MAX(B$2:B788)</f>
        <v>31.860000610351499</v>
      </c>
      <c r="D788" s="3">
        <f>MIN(B$2:B788)</f>
        <v>5.9800000190734801</v>
      </c>
      <c r="E788" s="4">
        <f t="shared" si="36"/>
        <v>1.0432765639793465E-2</v>
      </c>
      <c r="F788" s="4" cm="1">
        <f t="array" ref="F788">MIN(IF(L$5:L$11&gt;=E788,L$5:L$11,1))</f>
        <v>0.23606797749978967</v>
      </c>
      <c r="G788" s="4" cm="1">
        <f t="array" ref="G788">MAX(IF(L$5:L$11&lt;E788,L$5:L$11,0))</f>
        <v>0</v>
      </c>
      <c r="H788" s="4">
        <f t="shared" si="37"/>
        <v>4.5150498338686118E-2</v>
      </c>
      <c r="I788" s="4">
        <f t="shared" si="38"/>
        <v>0</v>
      </c>
    </row>
    <row r="789" spans="1:9" x14ac:dyDescent="0.25">
      <c r="A789" s="2">
        <v>11794</v>
      </c>
      <c r="B789" s="3">
        <v>6.42000007629394</v>
      </c>
      <c r="C789" s="3">
        <f>MAX(B$2:B789)</f>
        <v>31.860000610351499</v>
      </c>
      <c r="D789" s="3">
        <f>MIN(B$2:B789)</f>
        <v>5.9800000190734801</v>
      </c>
      <c r="E789" s="4">
        <f t="shared" si="36"/>
        <v>1.7001547417612773E-2</v>
      </c>
      <c r="F789" s="4" cm="1">
        <f t="array" ref="F789">MIN(IF(L$5:L$11&gt;=E789,L$5:L$11,1))</f>
        <v>0.23606797749978967</v>
      </c>
      <c r="G789" s="4" cm="1">
        <f t="array" ref="G789">MAX(IF(L$5:L$11&lt;E789,L$5:L$11,0))</f>
        <v>0</v>
      </c>
      <c r="H789" s="4">
        <f t="shared" si="37"/>
        <v>2.7200012207030388E-2</v>
      </c>
      <c r="I789" s="4">
        <f t="shared" si="38"/>
        <v>4.419390444348921E-2</v>
      </c>
    </row>
    <row r="790" spans="1:9" x14ac:dyDescent="0.25">
      <c r="A790" s="2">
        <v>11797</v>
      </c>
      <c r="B790" s="3">
        <v>6.1199998855590803</v>
      </c>
      <c r="C790" s="3">
        <f>MAX(B$2:B790)</f>
        <v>31.860000610351499</v>
      </c>
      <c r="D790" s="3">
        <f>MIN(B$2:B790)</f>
        <v>5.9800000190734801</v>
      </c>
      <c r="E790" s="4">
        <f t="shared" si="36"/>
        <v>5.4095774067633665E-3</v>
      </c>
      <c r="F790" s="4" cm="1">
        <f t="array" ref="F790">MIN(IF(L$5:L$11&gt;=E790,L$5:L$11,1))</f>
        <v>0.23606797749978967</v>
      </c>
      <c r="G790" s="4" cm="1">
        <f t="array" ref="G790">MAX(IF(L$5:L$11&lt;E790,L$5:L$11,0))</f>
        <v>0</v>
      </c>
      <c r="H790" s="4">
        <f t="shared" si="37"/>
        <v>-4.6729001116778801E-2</v>
      </c>
      <c r="I790" s="4">
        <f t="shared" si="38"/>
        <v>7.2019710583693719E-2</v>
      </c>
    </row>
    <row r="791" spans="1:9" x14ac:dyDescent="0.25">
      <c r="A791" s="2">
        <v>11798</v>
      </c>
      <c r="B791" s="3">
        <v>6.0300002098083496</v>
      </c>
      <c r="C791" s="3">
        <f>MAX(B$2:B791)</f>
        <v>31.860000610351499</v>
      </c>
      <c r="D791" s="3">
        <f>MIN(B$2:B791)</f>
        <v>5.9800000190734801</v>
      </c>
      <c r="E791" s="4">
        <f t="shared" si="36"/>
        <v>1.9320011434513016E-3</v>
      </c>
      <c r="F791" s="4" cm="1">
        <f t="array" ref="F791">MIN(IF(L$5:L$11&gt;=E791,L$5:L$11,1))</f>
        <v>0.23606797749978967</v>
      </c>
      <c r="G791" s="4" cm="1">
        <f t="array" ref="G791">MAX(IF(L$5:L$11&lt;E791,L$5:L$11,0))</f>
        <v>0</v>
      </c>
      <c r="H791" s="4">
        <f t="shared" si="37"/>
        <v>-1.470582964602607E-2</v>
      </c>
      <c r="I791" s="4">
        <f t="shared" si="38"/>
        <v>2.2915337624596653E-2</v>
      </c>
    </row>
    <row r="792" spans="1:9" x14ac:dyDescent="0.25">
      <c r="A792" s="2">
        <v>11800</v>
      </c>
      <c r="B792" s="3">
        <v>6.2399997711181596</v>
      </c>
      <c r="C792" s="3">
        <f>MAX(B$2:B792)</f>
        <v>31.860000610351499</v>
      </c>
      <c r="D792" s="3">
        <f>MIN(B$2:B792)</f>
        <v>5.9800000190734801</v>
      </c>
      <c r="E792" s="4">
        <f t="shared" si="36"/>
        <v>1.0046358041131716E-2</v>
      </c>
      <c r="F792" s="4" cm="1">
        <f t="array" ref="F792">MIN(IF(L$5:L$11&gt;=E792,L$5:L$11,1))</f>
        <v>0.23606797749978967</v>
      </c>
      <c r="G792" s="4" cm="1">
        <f t="array" ref="G792">MAX(IF(L$5:L$11&lt;E792,L$5:L$11,0))</f>
        <v>0</v>
      </c>
      <c r="H792" s="4">
        <f t="shared" si="37"/>
        <v>3.4825796683759069E-2</v>
      </c>
      <c r="I792" s="4">
        <f t="shared" si="38"/>
        <v>8.1840881762670382E-3</v>
      </c>
    </row>
    <row r="793" spans="1:9" x14ac:dyDescent="0.25">
      <c r="A793" s="2">
        <v>11801</v>
      </c>
      <c r="B793" s="3">
        <v>5.96000003814697</v>
      </c>
      <c r="C793" s="3">
        <f>MAX(B$2:B793)</f>
        <v>31.860000610351499</v>
      </c>
      <c r="D793" s="3">
        <f>MIN(B$2:B793)</f>
        <v>5.96000003814697</v>
      </c>
      <c r="E793" s="4">
        <f t="shared" si="36"/>
        <v>0</v>
      </c>
      <c r="F793" s="4" cm="1">
        <f t="array" ref="F793">MIN(IF(L$5:L$11&gt;=E793,L$5:L$11,1))</f>
        <v>0</v>
      </c>
      <c r="G793" s="4" cm="1">
        <f t="array" ref="G793">MAX(IF(L$5:L$11&lt;E793,L$5:L$11,0))</f>
        <v>0</v>
      </c>
      <c r="H793" s="4">
        <f t="shared" si="37"/>
        <v>-4.4871753724602392E-2</v>
      </c>
      <c r="I793" s="4">
        <f t="shared" si="38"/>
        <v>4.2557055588535585E-2</v>
      </c>
    </row>
    <row r="794" spans="1:9" x14ac:dyDescent="0.25">
      <c r="A794" s="2">
        <v>11806</v>
      </c>
      <c r="B794" s="3">
        <v>6.2699999809265101</v>
      </c>
      <c r="C794" s="3">
        <f>MAX(B$2:B794)</f>
        <v>31.860000610351499</v>
      </c>
      <c r="D794" s="3">
        <f>MIN(B$2:B794)</f>
        <v>5.96000003814697</v>
      </c>
      <c r="E794" s="4">
        <f t="shared" si="36"/>
        <v>1.1969109495396195E-2</v>
      </c>
      <c r="F794" s="4" cm="1">
        <f t="array" ref="F794">MIN(IF(L$5:L$11&gt;=E794,L$5:L$11,1))</f>
        <v>0.23606797749978967</v>
      </c>
      <c r="G794" s="4" cm="1">
        <f t="array" ref="G794">MAX(IF(L$5:L$11&lt;E794,L$5:L$11,0))</f>
        <v>0</v>
      </c>
      <c r="H794" s="4">
        <f t="shared" si="37"/>
        <v>5.2013412885131949E-2</v>
      </c>
      <c r="I794" s="4">
        <f t="shared" si="38"/>
        <v>0</v>
      </c>
    </row>
    <row r="795" spans="1:9" x14ac:dyDescent="0.25">
      <c r="A795" s="2">
        <v>11808</v>
      </c>
      <c r="B795" s="3">
        <v>5.8299999237060502</v>
      </c>
      <c r="C795" s="3">
        <f>MAX(B$2:B795)</f>
        <v>31.860000610351499</v>
      </c>
      <c r="D795" s="3">
        <f>MIN(B$2:B795)</f>
        <v>5.8299999237060502</v>
      </c>
      <c r="E795" s="4">
        <f t="shared" si="36"/>
        <v>0</v>
      </c>
      <c r="F795" s="4" cm="1">
        <f t="array" ref="F795">MIN(IF(L$5:L$11&gt;=E795,L$5:L$11,1))</f>
        <v>0</v>
      </c>
      <c r="G795" s="4" cm="1">
        <f t="array" ref="G795">MAX(IF(L$5:L$11&lt;E795,L$5:L$11,0))</f>
        <v>0</v>
      </c>
      <c r="H795" s="4">
        <f t="shared" si="37"/>
        <v>-7.0175447936036806E-2</v>
      </c>
      <c r="I795" s="4">
        <f t="shared" si="38"/>
        <v>5.0701961452636495E-2</v>
      </c>
    </row>
    <row r="796" spans="1:9" x14ac:dyDescent="0.25">
      <c r="A796" s="2">
        <v>11811</v>
      </c>
      <c r="B796" s="3">
        <v>5.7399997711181596</v>
      </c>
      <c r="C796" s="3">
        <f>MAX(B$2:B796)</f>
        <v>31.860000610351499</v>
      </c>
      <c r="D796" s="3">
        <f>MIN(B$2:B796)</f>
        <v>5.7399997711181596</v>
      </c>
      <c r="E796" s="4">
        <f t="shared" si="36"/>
        <v>0</v>
      </c>
      <c r="F796" s="4" cm="1">
        <f t="array" ref="F796">MIN(IF(L$5:L$11&gt;=E796,L$5:L$11,1))</f>
        <v>0</v>
      </c>
      <c r="G796" s="4" cm="1">
        <f t="array" ref="G796">MAX(IF(L$5:L$11&lt;E796,L$5:L$11,0))</f>
        <v>0</v>
      </c>
      <c r="H796" s="4">
        <f t="shared" si="37"/>
        <v>-1.5437419170784228E-2</v>
      </c>
      <c r="I796" s="4">
        <f t="shared" si="38"/>
        <v>0</v>
      </c>
    </row>
    <row r="797" spans="1:9" x14ac:dyDescent="0.25">
      <c r="A797" s="2">
        <v>11812</v>
      </c>
      <c r="B797" s="3">
        <v>5.6599998474120996</v>
      </c>
      <c r="C797" s="3">
        <f>MAX(B$2:B797)</f>
        <v>31.860000610351499</v>
      </c>
      <c r="D797" s="3">
        <f>MIN(B$2:B797)</f>
        <v>5.6599998474120996</v>
      </c>
      <c r="E797" s="4">
        <f t="shared" si="36"/>
        <v>0</v>
      </c>
      <c r="F797" s="4" cm="1">
        <f t="array" ref="F797">MIN(IF(L$5:L$11&gt;=E797,L$5:L$11,1))</f>
        <v>0</v>
      </c>
      <c r="G797" s="4" cm="1">
        <f t="array" ref="G797">MAX(IF(L$5:L$11&lt;E797,L$5:L$11,0))</f>
        <v>0</v>
      </c>
      <c r="H797" s="4">
        <f t="shared" si="37"/>
        <v>-1.3937269494085025E-2</v>
      </c>
      <c r="I797" s="4">
        <f t="shared" si="38"/>
        <v>0</v>
      </c>
    </row>
    <row r="798" spans="1:9" x14ac:dyDescent="0.25">
      <c r="A798" s="2">
        <v>11814</v>
      </c>
      <c r="B798" s="3">
        <v>5.6799998283386204</v>
      </c>
      <c r="C798" s="3">
        <f>MAX(B$2:B798)</f>
        <v>31.860000610351499</v>
      </c>
      <c r="D798" s="3">
        <f>MIN(B$2:B798)</f>
        <v>5.6599998474120996</v>
      </c>
      <c r="E798" s="4">
        <f t="shared" si="36"/>
        <v>7.633580284017123E-4</v>
      </c>
      <c r="F798" s="4" cm="1">
        <f t="array" ref="F798">MIN(IF(L$5:L$11&gt;=E798,L$5:L$11,1))</f>
        <v>0.23606797749978967</v>
      </c>
      <c r="G798" s="4" cm="1">
        <f t="array" ref="G798">MAX(IF(L$5:L$11&lt;E798,L$5:L$11,0))</f>
        <v>0</v>
      </c>
      <c r="H798" s="4">
        <f t="shared" si="37"/>
        <v>3.5335656299824159E-3</v>
      </c>
      <c r="I798" s="4">
        <f t="shared" si="38"/>
        <v>0</v>
      </c>
    </row>
    <row r="799" spans="1:9" x14ac:dyDescent="0.25">
      <c r="A799" s="2">
        <v>11815</v>
      </c>
      <c r="B799" s="3">
        <v>6.0900001525878897</v>
      </c>
      <c r="C799" s="3">
        <f>MAX(B$2:B799)</f>
        <v>31.860000610351499</v>
      </c>
      <c r="D799" s="3">
        <f>MIN(B$2:B799)</f>
        <v>5.6599998474120996</v>
      </c>
      <c r="E799" s="4">
        <f t="shared" si="36"/>
        <v>1.6412224910467829E-2</v>
      </c>
      <c r="F799" s="4" cm="1">
        <f t="array" ref="F799">MIN(IF(L$5:L$11&gt;=E799,L$5:L$11,1))</f>
        <v>0.23606797749978967</v>
      </c>
      <c r="G799" s="4" cm="1">
        <f t="array" ref="G799">MAX(IF(L$5:L$11&lt;E799,L$5:L$11,0))</f>
        <v>0</v>
      </c>
      <c r="H799" s="4">
        <f t="shared" si="37"/>
        <v>7.2183157859212921E-2</v>
      </c>
      <c r="I799" s="4">
        <f t="shared" si="38"/>
        <v>3.2336364994798687E-3</v>
      </c>
    </row>
    <row r="800" spans="1:9" x14ac:dyDescent="0.25">
      <c r="A800" s="2">
        <v>11819</v>
      </c>
      <c r="B800" s="3">
        <v>6.0100002288818297</v>
      </c>
      <c r="C800" s="3">
        <f>MAX(B$2:B800)</f>
        <v>31.860000610351499</v>
      </c>
      <c r="D800" s="3">
        <f>MIN(B$2:B800)</f>
        <v>5.6599998474120996</v>
      </c>
      <c r="E800" s="4">
        <f t="shared" si="36"/>
        <v>1.3358792796861861E-2</v>
      </c>
      <c r="F800" s="4" cm="1">
        <f t="array" ref="F800">MIN(IF(L$5:L$11&gt;=E800,L$5:L$11,1))</f>
        <v>0.23606797749978967</v>
      </c>
      <c r="G800" s="4" cm="1">
        <f t="array" ref="G800">MAX(IF(L$5:L$11&lt;E800,L$5:L$11,0))</f>
        <v>0</v>
      </c>
      <c r="H800" s="4">
        <f t="shared" si="37"/>
        <v>-1.3136276141481718E-2</v>
      </c>
      <c r="I800" s="4">
        <f t="shared" si="38"/>
        <v>6.9523300382757128E-2</v>
      </c>
    </row>
    <row r="801" spans="1:9" x14ac:dyDescent="0.25">
      <c r="A801" s="2">
        <v>11820</v>
      </c>
      <c r="B801" s="3">
        <v>6</v>
      </c>
      <c r="C801" s="3">
        <f>MAX(B$2:B801)</f>
        <v>31.860000610351499</v>
      </c>
      <c r="D801" s="3">
        <f>MIN(B$2:B801)</f>
        <v>5.6599998474120996</v>
      </c>
      <c r="E801" s="4">
        <f t="shared" si="36"/>
        <v>1.2977104682715875E-2</v>
      </c>
      <c r="F801" s="4" cm="1">
        <f t="array" ref="F801">MIN(IF(L$5:L$11&gt;=E801,L$5:L$11,1))</f>
        <v>0.23606797749978967</v>
      </c>
      <c r="G801" s="4" cm="1">
        <f t="array" ref="G801">MAX(IF(L$5:L$11&lt;E801,L$5:L$11,0))</f>
        <v>0</v>
      </c>
      <c r="H801" s="4">
        <f t="shared" si="37"/>
        <v>-1.6639315309461278E-3</v>
      </c>
      <c r="I801" s="4">
        <f t="shared" si="38"/>
        <v>5.6588754384841386E-2</v>
      </c>
    </row>
    <row r="802" spans="1:9" x14ac:dyDescent="0.25">
      <c r="A802" s="2">
        <v>11821</v>
      </c>
      <c r="B802" s="3">
        <v>5.8000001907348597</v>
      </c>
      <c r="C802" s="3">
        <f>MAX(B$2:B802)</f>
        <v>31.860000610351499</v>
      </c>
      <c r="D802" s="3">
        <f>MIN(B$2:B802)</f>
        <v>5.6599998474120996</v>
      </c>
      <c r="E802" s="4">
        <f t="shared" si="36"/>
        <v>5.3435243987013294E-3</v>
      </c>
      <c r="F802" s="4" cm="1">
        <f t="array" ref="F802">MIN(IF(L$5:L$11&gt;=E802,L$5:L$11,1))</f>
        <v>0.23606797749978967</v>
      </c>
      <c r="G802" s="4" cm="1">
        <f t="array" ref="G802">MAX(IF(L$5:L$11&lt;E802,L$5:L$11,0))</f>
        <v>0</v>
      </c>
      <c r="H802" s="4">
        <f t="shared" si="37"/>
        <v>-3.3333301544190008E-2</v>
      </c>
      <c r="I802" s="4">
        <f t="shared" si="38"/>
        <v>5.4971897587115293E-2</v>
      </c>
    </row>
    <row r="803" spans="1:9" x14ac:dyDescent="0.25">
      <c r="A803" s="2">
        <v>11822</v>
      </c>
      <c r="B803" s="3">
        <v>5.5999999046325604</v>
      </c>
      <c r="C803" s="3">
        <f>MAX(B$2:B803)</f>
        <v>31.860000610351499</v>
      </c>
      <c r="D803" s="3">
        <f>MIN(B$2:B803)</f>
        <v>5.5999999046325604</v>
      </c>
      <c r="E803" s="4">
        <f t="shared" si="36"/>
        <v>0</v>
      </c>
      <c r="F803" s="4" cm="1">
        <f t="array" ref="F803">MIN(IF(L$5:L$11&gt;=E803,L$5:L$11,1))</f>
        <v>0</v>
      </c>
      <c r="G803" s="4" cm="1">
        <f t="array" ref="G803">MAX(IF(L$5:L$11&lt;E803,L$5:L$11,0))</f>
        <v>0</v>
      </c>
      <c r="H803" s="4">
        <f t="shared" si="37"/>
        <v>-3.4482806814694178E-2</v>
      </c>
      <c r="I803" s="4">
        <f t="shared" si="38"/>
        <v>2.2635532592327524E-2</v>
      </c>
    </row>
    <row r="804" spans="1:9" x14ac:dyDescent="0.25">
      <c r="A804" s="2">
        <v>11825</v>
      </c>
      <c r="B804" s="3">
        <v>5.6100001335143999</v>
      </c>
      <c r="C804" s="3">
        <f>MAX(B$2:B804)</f>
        <v>31.860000610351499</v>
      </c>
      <c r="D804" s="3">
        <f>MIN(B$2:B804)</f>
        <v>5.5999999046325604</v>
      </c>
      <c r="E804" s="4">
        <f t="shared" si="36"/>
        <v>3.8081601725401427E-4</v>
      </c>
      <c r="F804" s="4" cm="1">
        <f t="array" ref="F804">MIN(IF(L$5:L$11&gt;=E804,L$5:L$11,1))</f>
        <v>0.23606797749978967</v>
      </c>
      <c r="G804" s="4" cm="1">
        <f t="array" ref="G804">MAX(IF(L$5:L$11&lt;E804,L$5:L$11,0))</f>
        <v>0</v>
      </c>
      <c r="H804" s="4">
        <f t="shared" si="37"/>
        <v>1.7857551878825983E-3</v>
      </c>
      <c r="I804" s="4">
        <f t="shared" si="38"/>
        <v>0</v>
      </c>
    </row>
    <row r="805" spans="1:9" x14ac:dyDescent="0.25">
      <c r="A805" s="2">
        <v>11826</v>
      </c>
      <c r="B805" s="3">
        <v>5.5900001525878897</v>
      </c>
      <c r="C805" s="3">
        <f>MAX(B$2:B805)</f>
        <v>31.860000610351499</v>
      </c>
      <c r="D805" s="3">
        <f>MIN(B$2:B805)</f>
        <v>5.5900001525878897</v>
      </c>
      <c r="E805" s="4">
        <f t="shared" si="36"/>
        <v>0</v>
      </c>
      <c r="F805" s="4" cm="1">
        <f t="array" ref="F805">MIN(IF(L$5:L$11&gt;=E805,L$5:L$11,1))</f>
        <v>0</v>
      </c>
      <c r="G805" s="4" cm="1">
        <f t="array" ref="G805">MAX(IF(L$5:L$11&lt;E805,L$5:L$11,0))</f>
        <v>0</v>
      </c>
      <c r="H805" s="4">
        <f t="shared" si="37"/>
        <v>-3.5650589038366265E-3</v>
      </c>
      <c r="I805" s="4">
        <f t="shared" si="38"/>
        <v>1.6131625360087374E-3</v>
      </c>
    </row>
    <row r="806" spans="1:9" x14ac:dyDescent="0.25">
      <c r="A806" s="2">
        <v>11827</v>
      </c>
      <c r="B806" s="3">
        <v>5.4499998092651296</v>
      </c>
      <c r="C806" s="3">
        <f>MAX(B$2:B806)</f>
        <v>31.860000610351499</v>
      </c>
      <c r="D806" s="3">
        <f>MIN(B$2:B806)</f>
        <v>5.4499998092651296</v>
      </c>
      <c r="E806" s="4">
        <f t="shared" si="36"/>
        <v>0</v>
      </c>
      <c r="F806" s="4" cm="1">
        <f t="array" ref="F806">MIN(IF(L$5:L$11&gt;=E806,L$5:L$11,1))</f>
        <v>0</v>
      </c>
      <c r="G806" s="4" cm="1">
        <f t="array" ref="G806">MAX(IF(L$5:L$11&lt;E806,L$5:L$11,0))</f>
        <v>0</v>
      </c>
      <c r="H806" s="4">
        <f t="shared" si="37"/>
        <v>-2.5044783452813912E-2</v>
      </c>
      <c r="I806" s="4">
        <f t="shared" si="38"/>
        <v>0</v>
      </c>
    </row>
    <row r="807" spans="1:9" x14ac:dyDescent="0.25">
      <c r="A807" s="2">
        <v>11828</v>
      </c>
      <c r="B807" s="3">
        <v>5.4800000190734801</v>
      </c>
      <c r="C807" s="3">
        <f>MAX(B$2:B807)</f>
        <v>31.860000610351499</v>
      </c>
      <c r="D807" s="3">
        <f>MIN(B$2:B807)</f>
        <v>5.4499998092651296</v>
      </c>
      <c r="E807" s="4">
        <f t="shared" si="36"/>
        <v>1.1359412683969493E-3</v>
      </c>
      <c r="F807" s="4" cm="1">
        <f t="array" ref="F807">MIN(IF(L$5:L$11&gt;=E807,L$5:L$11,1))</f>
        <v>0.23606797749978967</v>
      </c>
      <c r="G807" s="4" cm="1">
        <f t="array" ref="G807">MAX(IF(L$5:L$11&lt;E807,L$5:L$11,0))</f>
        <v>0</v>
      </c>
      <c r="H807" s="4">
        <f t="shared" si="37"/>
        <v>5.5046258455548891E-3</v>
      </c>
      <c r="I807" s="4">
        <f t="shared" si="38"/>
        <v>0</v>
      </c>
    </row>
    <row r="808" spans="1:9" x14ac:dyDescent="0.25">
      <c r="A808" s="2">
        <v>11832</v>
      </c>
      <c r="B808" s="3">
        <v>5.4299998283386204</v>
      </c>
      <c r="C808" s="3">
        <f>MAX(B$2:B808)</f>
        <v>31.860000610351499</v>
      </c>
      <c r="D808" s="3">
        <f>MIN(B$2:B808)</f>
        <v>5.4299998283386204</v>
      </c>
      <c r="E808" s="4">
        <f t="shared" si="36"/>
        <v>0</v>
      </c>
      <c r="F808" s="4" cm="1">
        <f t="array" ref="F808">MIN(IF(L$5:L$11&gt;=E808,L$5:L$11,1))</f>
        <v>0</v>
      </c>
      <c r="G808" s="4" cm="1">
        <f t="array" ref="G808">MAX(IF(L$5:L$11&lt;E808,L$5:L$11,0))</f>
        <v>0</v>
      </c>
      <c r="H808" s="4">
        <f t="shared" si="37"/>
        <v>-9.1241223651151726E-3</v>
      </c>
      <c r="I808" s="4">
        <f t="shared" si="38"/>
        <v>4.8119244313768114E-3</v>
      </c>
    </row>
    <row r="809" spans="1:9" x14ac:dyDescent="0.25">
      <c r="A809" s="2">
        <v>11833</v>
      </c>
      <c r="B809" s="3">
        <v>5.21000003814697</v>
      </c>
      <c r="C809" s="3">
        <f>MAX(B$2:B809)</f>
        <v>31.860000610351499</v>
      </c>
      <c r="D809" s="3">
        <f>MIN(B$2:B809)</f>
        <v>5.21000003814697</v>
      </c>
      <c r="E809" s="4">
        <f t="shared" si="36"/>
        <v>0</v>
      </c>
      <c r="F809" s="4" cm="1">
        <f t="array" ref="F809">MIN(IF(L$5:L$11&gt;=E809,L$5:L$11,1))</f>
        <v>0</v>
      </c>
      <c r="G809" s="4" cm="1">
        <f t="array" ref="G809">MAX(IF(L$5:L$11&lt;E809,L$5:L$11,0))</f>
        <v>0</v>
      </c>
      <c r="H809" s="4">
        <f t="shared" si="37"/>
        <v>-4.0515616417424849E-2</v>
      </c>
      <c r="I809" s="4">
        <f t="shared" si="38"/>
        <v>0</v>
      </c>
    </row>
    <row r="810" spans="1:9" x14ac:dyDescent="0.25">
      <c r="A810" s="2">
        <v>11834</v>
      </c>
      <c r="B810" s="3">
        <v>5.0300002098083496</v>
      </c>
      <c r="C810" s="3">
        <f>MAX(B$2:B810)</f>
        <v>31.860000610351499</v>
      </c>
      <c r="D810" s="3">
        <f>MIN(B$2:B810)</f>
        <v>5.0300002098083496</v>
      </c>
      <c r="E810" s="4">
        <f t="shared" si="36"/>
        <v>0</v>
      </c>
      <c r="F810" s="4" cm="1">
        <f t="array" ref="F810">MIN(IF(L$5:L$11&gt;=E810,L$5:L$11,1))</f>
        <v>0</v>
      </c>
      <c r="G810" s="4" cm="1">
        <f t="array" ref="G810">MAX(IF(L$5:L$11&lt;E810,L$5:L$11,0))</f>
        <v>0</v>
      </c>
      <c r="H810" s="4">
        <f t="shared" si="37"/>
        <v>-3.4548911136407678E-2</v>
      </c>
      <c r="I810" s="4">
        <f t="shared" si="38"/>
        <v>0</v>
      </c>
    </row>
    <row r="811" spans="1:9" x14ac:dyDescent="0.25">
      <c r="A811" s="2">
        <v>11835</v>
      </c>
      <c r="B811" s="3">
        <v>5.1100001335143999</v>
      </c>
      <c r="C811" s="3">
        <f>MAX(B$2:B811)</f>
        <v>31.860000610351499</v>
      </c>
      <c r="D811" s="3">
        <f>MIN(B$2:B811)</f>
        <v>5.0300002098083496</v>
      </c>
      <c r="E811" s="4">
        <f t="shared" si="36"/>
        <v>2.9817339736018314E-3</v>
      </c>
      <c r="F811" s="4" cm="1">
        <f t="array" ref="F811">MIN(IF(L$5:L$11&gt;=E811,L$5:L$11,1))</f>
        <v>0.23606797749978967</v>
      </c>
      <c r="G811" s="4" cm="1">
        <f t="array" ref="G811">MAX(IF(L$5:L$11&lt;E811,L$5:L$11,0))</f>
        <v>0</v>
      </c>
      <c r="H811" s="4">
        <f t="shared" si="37"/>
        <v>1.5904556733427722E-2</v>
      </c>
      <c r="I811" s="4">
        <f t="shared" si="38"/>
        <v>0</v>
      </c>
    </row>
    <row r="812" spans="1:9" x14ac:dyDescent="0.25">
      <c r="A812" s="2">
        <v>11836</v>
      </c>
      <c r="B812" s="3">
        <v>4.8299999237060502</v>
      </c>
      <c r="C812" s="3">
        <f>MAX(B$2:B812)</f>
        <v>31.860000610351499</v>
      </c>
      <c r="D812" s="3">
        <f>MIN(B$2:B812)</f>
        <v>4.8299999237060502</v>
      </c>
      <c r="E812" s="4">
        <f t="shared" si="36"/>
        <v>0</v>
      </c>
      <c r="F812" s="4" cm="1">
        <f t="array" ref="F812">MIN(IF(L$5:L$11&gt;=E812,L$5:L$11,1))</f>
        <v>0</v>
      </c>
      <c r="G812" s="4" cm="1">
        <f t="array" ref="G812">MAX(IF(L$5:L$11&lt;E812,L$5:L$11,0))</f>
        <v>0</v>
      </c>
      <c r="H812" s="4">
        <f t="shared" si="37"/>
        <v>-5.4794560174655005E-2</v>
      </c>
      <c r="I812" s="4">
        <f t="shared" si="38"/>
        <v>1.2630827802997922E-2</v>
      </c>
    </row>
    <row r="813" spans="1:9" x14ac:dyDescent="0.25">
      <c r="A813" s="2">
        <v>11840</v>
      </c>
      <c r="B813" s="3">
        <v>4.4699997901916504</v>
      </c>
      <c r="C813" s="3">
        <f>MAX(B$2:B813)</f>
        <v>31.860000610351499</v>
      </c>
      <c r="D813" s="3">
        <f>MIN(B$2:B813)</f>
        <v>4.4699997901916504</v>
      </c>
      <c r="E813" s="4">
        <f t="shared" si="36"/>
        <v>0</v>
      </c>
      <c r="F813" s="4" cm="1">
        <f t="array" ref="F813">MIN(IF(L$5:L$11&gt;=E813,L$5:L$11,1))</f>
        <v>0</v>
      </c>
      <c r="G813" s="4" cm="1">
        <f t="array" ref="G813">MAX(IF(L$5:L$11&lt;E813,L$5:L$11,0))</f>
        <v>0</v>
      </c>
      <c r="H813" s="4">
        <f t="shared" si="37"/>
        <v>-7.4534190310746928E-2</v>
      </c>
      <c r="I813" s="4">
        <f t="shared" si="38"/>
        <v>0</v>
      </c>
    </row>
    <row r="814" spans="1:9" x14ac:dyDescent="0.25">
      <c r="A814" s="2">
        <v>11841</v>
      </c>
      <c r="B814" s="3">
        <v>4.4000000953674299</v>
      </c>
      <c r="C814" s="3">
        <f>MAX(B$2:B814)</f>
        <v>31.860000610351499</v>
      </c>
      <c r="D814" s="3">
        <f>MIN(B$2:B814)</f>
        <v>4.4000000953674299</v>
      </c>
      <c r="E814" s="4">
        <f t="shared" si="36"/>
        <v>0</v>
      </c>
      <c r="F814" s="4" cm="1">
        <f t="array" ref="F814">MIN(IF(L$5:L$11&gt;=E814,L$5:L$11,1))</f>
        <v>0</v>
      </c>
      <c r="G814" s="4" cm="1">
        <f t="array" ref="G814">MAX(IF(L$5:L$11&lt;E814,L$5:L$11,0))</f>
        <v>0</v>
      </c>
      <c r="H814" s="4">
        <f t="shared" si="37"/>
        <v>-1.5659887720312238E-2</v>
      </c>
      <c r="I814" s="4">
        <f t="shared" si="38"/>
        <v>0</v>
      </c>
    </row>
    <row r="815" spans="1:9" x14ac:dyDescent="0.25">
      <c r="A815" s="2">
        <v>11842</v>
      </c>
      <c r="B815" s="3">
        <v>4.6399998664855904</v>
      </c>
      <c r="C815" s="3">
        <f>MAX(B$2:B815)</f>
        <v>31.860000610351499</v>
      </c>
      <c r="D815" s="3">
        <f>MIN(B$2:B815)</f>
        <v>4.4000000953674299</v>
      </c>
      <c r="E815" s="4">
        <f t="shared" si="36"/>
        <v>8.7399769343485673E-3</v>
      </c>
      <c r="F815" s="4" cm="1">
        <f t="array" ref="F815">MIN(IF(L$5:L$11&gt;=E815,L$5:L$11,1))</f>
        <v>0.23606797749978967</v>
      </c>
      <c r="G815" s="4" cm="1">
        <f t="array" ref="G815">MAX(IF(L$5:L$11&lt;E815,L$5:L$11,0))</f>
        <v>0</v>
      </c>
      <c r="H815" s="4">
        <f t="shared" si="37"/>
        <v>5.4545401344614941E-2</v>
      </c>
      <c r="I815" s="4">
        <f t="shared" si="38"/>
        <v>0</v>
      </c>
    </row>
    <row r="816" spans="1:9" x14ac:dyDescent="0.25">
      <c r="A816" s="2">
        <v>11843</v>
      </c>
      <c r="B816" s="3">
        <v>4.8899998664855904</v>
      </c>
      <c r="C816" s="3">
        <f>MAX(B$2:B816)</f>
        <v>31.860000610351499</v>
      </c>
      <c r="D816" s="3">
        <f>MIN(B$2:B816)</f>
        <v>4.4000000953674299</v>
      </c>
      <c r="E816" s="4">
        <f t="shared" si="36"/>
        <v>1.7844128256690413E-2</v>
      </c>
      <c r="F816" s="4" cm="1">
        <f t="array" ref="F816">MIN(IF(L$5:L$11&gt;=E816,L$5:L$11,1))</f>
        <v>0.23606797749978967</v>
      </c>
      <c r="G816" s="4" cm="1">
        <f t="array" ref="G816">MAX(IF(L$5:L$11&lt;E816,L$5:L$11,0))</f>
        <v>0</v>
      </c>
      <c r="H816" s="4">
        <f t="shared" si="37"/>
        <v>5.3879311895186355E-2</v>
      </c>
      <c r="I816" s="4">
        <f t="shared" si="38"/>
        <v>3.7023136415680752E-2</v>
      </c>
    </row>
    <row r="817" spans="1:9" x14ac:dyDescent="0.25">
      <c r="A817" s="2">
        <v>11846</v>
      </c>
      <c r="B817" s="3">
        <v>5.0700001716613698</v>
      </c>
      <c r="C817" s="3">
        <f>MAX(B$2:B817)</f>
        <v>31.860000610351499</v>
      </c>
      <c r="D817" s="3">
        <f>MIN(B$2:B817)</f>
        <v>4.4000000953674299</v>
      </c>
      <c r="E817" s="4">
        <f t="shared" si="36"/>
        <v>2.4399128322242451E-2</v>
      </c>
      <c r="F817" s="4" cm="1">
        <f t="array" ref="F817">MIN(IF(L$5:L$11&gt;=E817,L$5:L$11,1))</f>
        <v>0.23606797749978967</v>
      </c>
      <c r="G817" s="4" cm="1">
        <f t="array" ref="G817">MAX(IF(L$5:L$11&lt;E817,L$5:L$11,0))</f>
        <v>0</v>
      </c>
      <c r="H817" s="4">
        <f t="shared" si="37"/>
        <v>3.6809879364095854E-2</v>
      </c>
      <c r="I817" s="4">
        <f t="shared" si="38"/>
        <v>7.5588940294565421E-2</v>
      </c>
    </row>
    <row r="818" spans="1:9" x14ac:dyDescent="0.25">
      <c r="A818" s="2">
        <v>11847</v>
      </c>
      <c r="B818" s="3">
        <v>4.8499999046325604</v>
      </c>
      <c r="C818" s="3">
        <f>MAX(B$2:B818)</f>
        <v>31.860000610351499</v>
      </c>
      <c r="D818" s="3">
        <f>MIN(B$2:B818)</f>
        <v>4.4000000953674299</v>
      </c>
      <c r="E818" s="4">
        <f t="shared" si="36"/>
        <v>1.6387465434298868E-2</v>
      </c>
      <c r="F818" s="4" cm="1">
        <f t="array" ref="F818">MIN(IF(L$5:L$11&gt;=E818,L$5:L$11,1))</f>
        <v>0.23606797749978967</v>
      </c>
      <c r="G818" s="4" cm="1">
        <f t="array" ref="G818">MAX(IF(L$5:L$11&lt;E818,L$5:L$11,0))</f>
        <v>0</v>
      </c>
      <c r="H818" s="4">
        <f t="shared" si="37"/>
        <v>-4.3392556130174342E-2</v>
      </c>
      <c r="I818" s="4">
        <f t="shared" si="38"/>
        <v>0.10335636616475943</v>
      </c>
    </row>
    <row r="819" spans="1:9" x14ac:dyDescent="0.25">
      <c r="A819" s="2">
        <v>11848</v>
      </c>
      <c r="B819" s="3">
        <v>4.5700001716613698</v>
      </c>
      <c r="C819" s="3">
        <f>MAX(B$2:B819)</f>
        <v>31.860000610351499</v>
      </c>
      <c r="D819" s="3">
        <f>MIN(B$2:B819)</f>
        <v>4.4000000953674299</v>
      </c>
      <c r="E819" s="4">
        <f t="shared" si="36"/>
        <v>6.1908256775587544E-3</v>
      </c>
      <c r="F819" s="4" cm="1">
        <f t="array" ref="F819">MIN(IF(L$5:L$11&gt;=E819,L$5:L$11,1))</f>
        <v>0.23606797749978967</v>
      </c>
      <c r="G819" s="4" cm="1">
        <f t="array" ref="G819">MAX(IF(L$5:L$11&lt;E819,L$5:L$11,0))</f>
        <v>0</v>
      </c>
      <c r="H819" s="4">
        <f t="shared" si="37"/>
        <v>-5.7731904840605086E-2</v>
      </c>
      <c r="I819" s="4">
        <f t="shared" si="38"/>
        <v>6.9418417558618134E-2</v>
      </c>
    </row>
    <row r="820" spans="1:9" x14ac:dyDescent="0.25">
      <c r="A820" s="2">
        <v>11850</v>
      </c>
      <c r="B820" s="3">
        <v>4.92000007629394</v>
      </c>
      <c r="C820" s="3">
        <f>MAX(B$2:B820)</f>
        <v>31.860000610351499</v>
      </c>
      <c r="D820" s="3">
        <f>MIN(B$2:B820)</f>
        <v>4.4000000953674299</v>
      </c>
      <c r="E820" s="4">
        <f t="shared" si="36"/>
        <v>1.8936634055879292E-2</v>
      </c>
      <c r="F820" s="4" cm="1">
        <f t="array" ref="F820">MIN(IF(L$5:L$11&gt;=E820,L$5:L$11,1))</f>
        <v>0.23606797749978967</v>
      </c>
      <c r="G820" s="4" cm="1">
        <f t="array" ref="G820">MAX(IF(L$5:L$11&lt;E820,L$5:L$11,0))</f>
        <v>0</v>
      </c>
      <c r="H820" s="4">
        <f t="shared" si="37"/>
        <v>7.658640951545781E-2</v>
      </c>
      <c r="I820" s="4">
        <f t="shared" si="38"/>
        <v>2.6224758406990081E-2</v>
      </c>
    </row>
    <row r="821" spans="1:9" x14ac:dyDescent="0.25">
      <c r="A821" s="2">
        <v>11853</v>
      </c>
      <c r="B821" s="3">
        <v>4.8200001716613698</v>
      </c>
      <c r="C821" s="3">
        <f>MAX(B$2:B821)</f>
        <v>31.860000610351499</v>
      </c>
      <c r="D821" s="3">
        <f>MIN(B$2:B821)</f>
        <v>4.4000000953674299</v>
      </c>
      <c r="E821" s="4">
        <f t="shared" si="36"/>
        <v>1.5294976999900602E-2</v>
      </c>
      <c r="F821" s="4" cm="1">
        <f t="array" ref="F821">MIN(IF(L$5:L$11&gt;=E821,L$5:L$11,1))</f>
        <v>0.23606797749978967</v>
      </c>
      <c r="G821" s="4" cm="1">
        <f t="array" ref="G821">MAX(IF(L$5:L$11&lt;E821,L$5:L$11,0))</f>
        <v>0</v>
      </c>
      <c r="H821" s="4">
        <f t="shared" si="37"/>
        <v>-2.0325183553227988E-2</v>
      </c>
      <c r="I821" s="4">
        <f t="shared" si="38"/>
        <v>8.0216869125742246E-2</v>
      </c>
    </row>
    <row r="822" spans="1:9" x14ac:dyDescent="0.25">
      <c r="A822" s="2">
        <v>11854</v>
      </c>
      <c r="B822" s="3">
        <v>4.9400000572204501</v>
      </c>
      <c r="C822" s="3">
        <f>MAX(B$2:B822)</f>
        <v>31.860000610351499</v>
      </c>
      <c r="D822" s="3">
        <f>MIN(B$2:B822)</f>
        <v>4.4000000953674299</v>
      </c>
      <c r="E822" s="4">
        <f t="shared" si="36"/>
        <v>1.9664965467074885E-2</v>
      </c>
      <c r="F822" s="4" cm="1">
        <f t="array" ref="F822">MIN(IF(L$5:L$11&gt;=E822,L$5:L$11,1))</f>
        <v>0.23606797749978967</v>
      </c>
      <c r="G822" s="4" cm="1">
        <f t="array" ref="G822">MAX(IF(L$5:L$11&lt;E822,L$5:L$11,0))</f>
        <v>0</v>
      </c>
      <c r="H822" s="4">
        <f t="shared" si="37"/>
        <v>2.4896240930572189E-2</v>
      </c>
      <c r="I822" s="4">
        <f t="shared" si="38"/>
        <v>6.479056228587475E-2</v>
      </c>
    </row>
    <row r="823" spans="1:9" x14ac:dyDescent="0.25">
      <c r="A823" s="2">
        <v>11855</v>
      </c>
      <c r="B823" s="3">
        <v>5.1199998855590803</v>
      </c>
      <c r="C823" s="3">
        <f>MAX(B$2:B823)</f>
        <v>31.860000610351499</v>
      </c>
      <c r="D823" s="3">
        <f>MIN(B$2:B823)</f>
        <v>4.4000000953674299</v>
      </c>
      <c r="E823" s="4">
        <f t="shared" si="36"/>
        <v>2.6219948167836665E-2</v>
      </c>
      <c r="F823" s="4" cm="1">
        <f t="array" ref="F823">MIN(IF(L$5:L$11&gt;=E823,L$5:L$11,1))</f>
        <v>0.23606797749978967</v>
      </c>
      <c r="G823" s="4" cm="1">
        <f t="array" ref="G823">MAX(IF(L$5:L$11&lt;E823,L$5:L$11,0))</f>
        <v>0</v>
      </c>
      <c r="H823" s="4">
        <f t="shared" si="37"/>
        <v>3.6437211792242241E-2</v>
      </c>
      <c r="I823" s="4">
        <f t="shared" si="38"/>
        <v>8.3302130493715126E-2</v>
      </c>
    </row>
    <row r="824" spans="1:9" x14ac:dyDescent="0.25">
      <c r="A824" s="2">
        <v>11861</v>
      </c>
      <c r="B824" s="3">
        <v>4.7699999809265101</v>
      </c>
      <c r="C824" s="3">
        <f>MAX(B$2:B824)</f>
        <v>31.860000610351499</v>
      </c>
      <c r="D824" s="3">
        <f>MIN(B$2:B824)</f>
        <v>4.4000000953674299</v>
      </c>
      <c r="E824" s="4">
        <f t="shared" si="36"/>
        <v>1.3474139789516131E-2</v>
      </c>
      <c r="F824" s="4" cm="1">
        <f t="array" ref="F824">MIN(IF(L$5:L$11&gt;=E824,L$5:L$11,1))</f>
        <v>0.23606797749978967</v>
      </c>
      <c r="G824" s="4" cm="1">
        <f t="array" ref="G824">MAX(IF(L$5:L$11&lt;E824,L$5:L$11,0))</f>
        <v>0</v>
      </c>
      <c r="H824" s="4">
        <f t="shared" si="37"/>
        <v>-6.8359357901499607E-2</v>
      </c>
      <c r="I824" s="4">
        <f t="shared" si="38"/>
        <v>0.1110694828054772</v>
      </c>
    </row>
    <row r="825" spans="1:9" x14ac:dyDescent="0.25">
      <c r="A825" s="2">
        <v>11863</v>
      </c>
      <c r="B825" s="3">
        <v>4.8000001907348597</v>
      </c>
      <c r="C825" s="3">
        <f>MAX(B$2:B825)</f>
        <v>31.860000610351499</v>
      </c>
      <c r="D825" s="3">
        <f>MIN(B$2:B825)</f>
        <v>4.4000000953674299</v>
      </c>
      <c r="E825" s="4">
        <f t="shared" si="36"/>
        <v>1.4566645588705006E-2</v>
      </c>
      <c r="F825" s="4" cm="1">
        <f t="array" ref="F825">MIN(IF(L$5:L$11&gt;=E825,L$5:L$11,1))</f>
        <v>0.23606797749978967</v>
      </c>
      <c r="G825" s="4" cm="1">
        <f t="array" ref="G825">MAX(IF(L$5:L$11&lt;E825,L$5:L$11,0))</f>
        <v>0</v>
      </c>
      <c r="H825" s="4">
        <f t="shared" si="37"/>
        <v>6.2893521862283919E-3</v>
      </c>
      <c r="I825" s="4">
        <f t="shared" si="38"/>
        <v>5.7077372086725045E-2</v>
      </c>
    </row>
    <row r="826" spans="1:9" x14ac:dyDescent="0.25">
      <c r="A826" s="2">
        <v>11864</v>
      </c>
      <c r="B826" s="3">
        <v>4.5999999046325604</v>
      </c>
      <c r="C826" s="3">
        <f>MAX(B$2:B826)</f>
        <v>31.860000610351499</v>
      </c>
      <c r="D826" s="3">
        <f>MIN(B$2:B826)</f>
        <v>4.4000000953674299</v>
      </c>
      <c r="E826" s="4">
        <f t="shared" si="36"/>
        <v>7.28331411195702E-3</v>
      </c>
      <c r="F826" s="4" cm="1">
        <f t="array" ref="F826">MIN(IF(L$5:L$11&gt;=E826,L$5:L$11,1))</f>
        <v>0.23606797749978967</v>
      </c>
      <c r="G826" s="4" cm="1">
        <f t="array" ref="G826">MAX(IF(L$5:L$11&lt;E826,L$5:L$11,0))</f>
        <v>0</v>
      </c>
      <c r="H826" s="4">
        <f t="shared" si="37"/>
        <v>-4.1666724615625483E-2</v>
      </c>
      <c r="I826" s="4">
        <f t="shared" si="38"/>
        <v>6.1705300917901856E-2</v>
      </c>
    </row>
    <row r="827" spans="1:9" x14ac:dyDescent="0.25">
      <c r="A827" s="2">
        <v>11867</v>
      </c>
      <c r="B827" s="3">
        <v>4.4400000572204501</v>
      </c>
      <c r="C827" s="3">
        <f>MAX(B$2:B827)</f>
        <v>31.860000610351499</v>
      </c>
      <c r="D827" s="3">
        <f>MIN(B$2:B827)</f>
        <v>4.4000000953674299</v>
      </c>
      <c r="E827" s="4">
        <f t="shared" si="36"/>
        <v>1.4566628223911906E-3</v>
      </c>
      <c r="F827" s="4" cm="1">
        <f t="array" ref="F827">MIN(IF(L$5:L$11&gt;=E827,L$5:L$11,1))</f>
        <v>0.23606797749978967</v>
      </c>
      <c r="G827" s="4" cm="1">
        <f t="array" ref="G827">MAX(IF(L$5:L$11&lt;E827,L$5:L$11,0))</f>
        <v>0</v>
      </c>
      <c r="H827" s="4">
        <f t="shared" si="37"/>
        <v>-3.4782576245485974E-2</v>
      </c>
      <c r="I827" s="4">
        <f t="shared" si="38"/>
        <v>3.0852613679733455E-2</v>
      </c>
    </row>
    <row r="828" spans="1:9" x14ac:dyDescent="0.25">
      <c r="A828" s="2">
        <v>11869</v>
      </c>
      <c r="B828" s="3">
        <v>4.5100002288818297</v>
      </c>
      <c r="C828" s="3">
        <f>MAX(B$2:B828)</f>
        <v>31.860000610351499</v>
      </c>
      <c r="D828" s="3">
        <f>MIN(B$2:B828)</f>
        <v>4.4000000953674299</v>
      </c>
      <c r="E828" s="4">
        <f t="shared" si="36"/>
        <v>4.0058314439716126E-3</v>
      </c>
      <c r="F828" s="4" cm="1">
        <f t="array" ref="F828">MIN(IF(L$5:L$11&gt;=E828,L$5:L$11,1))</f>
        <v>0.23606797749978967</v>
      </c>
      <c r="G828" s="4" cm="1">
        <f t="array" ref="G828">MAX(IF(L$5:L$11&lt;E828,L$5:L$11,0))</f>
        <v>0</v>
      </c>
      <c r="H828" s="4">
        <f t="shared" si="37"/>
        <v>1.5765804225057023E-2</v>
      </c>
      <c r="I828" s="4">
        <f t="shared" si="38"/>
        <v>6.1705227359457864E-3</v>
      </c>
    </row>
    <row r="829" spans="1:9" x14ac:dyDescent="0.25">
      <c r="A829" s="2">
        <v>11870</v>
      </c>
      <c r="B829" s="3">
        <v>4.4299998283386204</v>
      </c>
      <c r="C829" s="3">
        <f>MAX(B$2:B829)</f>
        <v>31.860000610351499</v>
      </c>
      <c r="D829" s="3">
        <f>MIN(B$2:B829)</f>
        <v>4.4000000953674299</v>
      </c>
      <c r="E829" s="4">
        <f t="shared" si="36"/>
        <v>1.0924884343982658E-3</v>
      </c>
      <c r="F829" s="4" cm="1">
        <f t="array" ref="F829">MIN(IF(L$5:L$11&gt;=E829,L$5:L$11,1))</f>
        <v>0.23606797749978967</v>
      </c>
      <c r="G829" s="4" cm="1">
        <f t="array" ref="G829">MAX(IF(L$5:L$11&lt;E829,L$5:L$11,0))</f>
        <v>0</v>
      </c>
      <c r="H829" s="4">
        <f t="shared" si="37"/>
        <v>-1.77384471137918E-2</v>
      </c>
      <c r="I829" s="4">
        <f t="shared" si="38"/>
        <v>1.6968974303069893E-2</v>
      </c>
    </row>
    <row r="830" spans="1:9" x14ac:dyDescent="0.25">
      <c r="A830" s="2">
        <v>11875</v>
      </c>
      <c r="B830" s="3">
        <v>4.5</v>
      </c>
      <c r="C830" s="3">
        <f>MAX(B$2:B830)</f>
        <v>31.860000610351499</v>
      </c>
      <c r="D830" s="3">
        <f>MIN(B$2:B830)</f>
        <v>4.4000000953674299</v>
      </c>
      <c r="E830" s="4">
        <f t="shared" si="36"/>
        <v>3.6416570559786882E-3</v>
      </c>
      <c r="F830" s="4" cm="1">
        <f t="array" ref="F830">MIN(IF(L$5:L$11&gt;=E830,L$5:L$11,1))</f>
        <v>0.23606797749978967</v>
      </c>
      <c r="G830" s="4" cm="1">
        <f t="array" ref="G830">MAX(IF(L$5:L$11&lt;E830,L$5:L$11,0))</f>
        <v>0</v>
      </c>
      <c r="H830" s="4">
        <f t="shared" si="37"/>
        <v>1.5801393763853033E-2</v>
      </c>
      <c r="I830" s="4">
        <f t="shared" si="38"/>
        <v>4.6278552727433741E-3</v>
      </c>
    </row>
    <row r="831" spans="1:9" x14ac:dyDescent="0.25">
      <c r="A831" s="2">
        <v>11877</v>
      </c>
      <c r="B831" s="3">
        <v>4.4499998092651296</v>
      </c>
      <c r="C831" s="3">
        <f>MAX(B$2:B831)</f>
        <v>31.860000610351499</v>
      </c>
      <c r="D831" s="3">
        <f>MIN(B$2:B831)</f>
        <v>4.4000000953674299</v>
      </c>
      <c r="E831" s="4">
        <f t="shared" si="36"/>
        <v>1.8208198455938289E-3</v>
      </c>
      <c r="F831" s="4" cm="1">
        <f t="array" ref="F831">MIN(IF(L$5:L$11&gt;=E831,L$5:L$11,1))</f>
        <v>0.23606797749978967</v>
      </c>
      <c r="G831" s="4" cm="1">
        <f t="array" ref="G831">MAX(IF(L$5:L$11&lt;E831,L$5:L$11,0))</f>
        <v>0</v>
      </c>
      <c r="H831" s="4">
        <f t="shared" si="37"/>
        <v>-1.1111153496637827E-2</v>
      </c>
      <c r="I831" s="4">
        <f t="shared" si="38"/>
        <v>1.5426306839867482E-2</v>
      </c>
    </row>
    <row r="832" spans="1:9" x14ac:dyDescent="0.25">
      <c r="A832" s="2">
        <v>11878</v>
      </c>
      <c r="B832" s="3">
        <v>4.4099998474120996</v>
      </c>
      <c r="C832" s="3">
        <f>MAX(B$2:B832)</f>
        <v>31.860000610351499</v>
      </c>
      <c r="D832" s="3">
        <f>MIN(B$2:B832)</f>
        <v>4.4000000953674299</v>
      </c>
      <c r="E832" s="4">
        <f t="shared" si="36"/>
        <v>3.6415702320228242E-4</v>
      </c>
      <c r="F832" s="4" cm="1">
        <f t="array" ref="F832">MIN(IF(L$5:L$11&gt;=E832,L$5:L$11,1))</f>
        <v>0.23606797749978967</v>
      </c>
      <c r="G832" s="4" cm="1">
        <f t="array" ref="G832">MAX(IF(L$5:L$11&lt;E832,L$5:L$11,0))</f>
        <v>0</v>
      </c>
      <c r="H832" s="4">
        <f t="shared" si="37"/>
        <v>-8.9887558578649607E-3</v>
      </c>
      <c r="I832" s="4">
        <f t="shared" si="38"/>
        <v>7.7131166407161311E-3</v>
      </c>
    </row>
    <row r="833" spans="1:9" x14ac:dyDescent="0.25">
      <c r="A833" s="2">
        <v>11884</v>
      </c>
      <c r="B833" s="3">
        <v>4.7899999618530202</v>
      </c>
      <c r="C833" s="3">
        <f>MAX(B$2:B833)</f>
        <v>31.860000610351499</v>
      </c>
      <c r="D833" s="3">
        <f>MIN(B$2:B833)</f>
        <v>4.4000000953674299</v>
      </c>
      <c r="E833" s="4">
        <f t="shared" si="36"/>
        <v>1.4202471200711726E-2</v>
      </c>
      <c r="F833" s="4" cm="1">
        <f t="array" ref="F833">MIN(IF(L$5:L$11&gt;=E833,L$5:L$11,1))</f>
        <v>0.23606797749978967</v>
      </c>
      <c r="G833" s="4" cm="1">
        <f t="array" ref="G833">MAX(IF(L$5:L$11&lt;E833,L$5:L$11,0))</f>
        <v>0</v>
      </c>
      <c r="H833" s="4">
        <f t="shared" si="37"/>
        <v>8.6167829385281003E-2</v>
      </c>
      <c r="I833" s="4">
        <f t="shared" si="38"/>
        <v>1.5425939047688368E-3</v>
      </c>
    </row>
    <row r="834" spans="1:9" x14ac:dyDescent="0.25">
      <c r="A834" s="2">
        <v>11885</v>
      </c>
      <c r="B834" s="3">
        <v>4.9299998283386204</v>
      </c>
      <c r="C834" s="3">
        <f>MAX(B$2:B834)</f>
        <v>31.860000610351499</v>
      </c>
      <c r="D834" s="3">
        <f>MIN(B$2:B834)</f>
        <v>4.4000000953674299</v>
      </c>
      <c r="E834" s="4">
        <f t="shared" si="36"/>
        <v>1.9300791079081961E-2</v>
      </c>
      <c r="F834" s="4" cm="1">
        <f t="array" ref="F834">MIN(IF(L$5:L$11&gt;=E834,L$5:L$11,1))</f>
        <v>0.23606797749978967</v>
      </c>
      <c r="G834" s="4" cm="1">
        <f t="array" ref="G834">MAX(IF(L$5:L$11&lt;E834,L$5:L$11,0))</f>
        <v>0</v>
      </c>
      <c r="H834" s="4">
        <f t="shared" si="37"/>
        <v>2.9227529770468053E-2</v>
      </c>
      <c r="I834" s="4">
        <f t="shared" si="38"/>
        <v>6.0162633454697939E-2</v>
      </c>
    </row>
    <row r="835" spans="1:9" x14ac:dyDescent="0.25">
      <c r="A835" s="2">
        <v>11889</v>
      </c>
      <c r="B835" s="3">
        <v>4.7800002098083496</v>
      </c>
      <c r="C835" s="3">
        <f>MAX(B$2:B835)</f>
        <v>31.860000610351499</v>
      </c>
      <c r="D835" s="3">
        <f>MIN(B$2:B835)</f>
        <v>4.4000000953674299</v>
      </c>
      <c r="E835" s="4">
        <f t="shared" si="36"/>
        <v>1.3838314177509411E-2</v>
      </c>
      <c r="F835" s="4" cm="1">
        <f t="array" ref="F835">MIN(IF(L$5:L$11&gt;=E835,L$5:L$11,1))</f>
        <v>0.23606797749978967</v>
      </c>
      <c r="G835" s="4" cm="1">
        <f t="array" ref="G835">MAX(IF(L$5:L$11&lt;E835,L$5:L$11,0))</f>
        <v>0</v>
      </c>
      <c r="H835" s="4">
        <f t="shared" si="37"/>
        <v>-3.0425887171038668E-2</v>
      </c>
      <c r="I835" s="4">
        <f t="shared" si="38"/>
        <v>8.1759463030512722E-2</v>
      </c>
    </row>
    <row r="836" spans="1:9" x14ac:dyDescent="0.25">
      <c r="A836" s="2">
        <v>11891</v>
      </c>
      <c r="B836" s="3">
        <v>5.0500001907348597</v>
      </c>
      <c r="C836" s="3">
        <f>MAX(B$2:B836)</f>
        <v>31.860000610351499</v>
      </c>
      <c r="D836" s="3">
        <f>MIN(B$2:B836)</f>
        <v>4.4000000953674299</v>
      </c>
      <c r="E836" s="4">
        <f t="shared" ref="E836:E899" si="39">(B836-D836)/(C836-D836)</f>
        <v>2.3670796911046853E-2</v>
      </c>
      <c r="F836" s="4" cm="1">
        <f t="array" ref="F836">MIN(IF(L$5:L$11&gt;=E836,L$5:L$11,1))</f>
        <v>0.23606797749978967</v>
      </c>
      <c r="G836" s="4" cm="1">
        <f t="array" ref="G836">MAX(IF(L$5:L$11&lt;E836,L$5:L$11,0))</f>
        <v>0</v>
      </c>
      <c r="H836" s="4">
        <f t="shared" si="37"/>
        <v>5.6485349178956534E-2</v>
      </c>
      <c r="I836" s="4">
        <f t="shared" si="38"/>
        <v>5.8620039549928962E-2</v>
      </c>
    </row>
    <row r="837" spans="1:9" x14ac:dyDescent="0.25">
      <c r="A837" s="2">
        <v>11892</v>
      </c>
      <c r="B837" s="3">
        <v>5.1999998092651296</v>
      </c>
      <c r="C837" s="3">
        <f>MAX(B$2:B837)</f>
        <v>31.860000610351499</v>
      </c>
      <c r="D837" s="3">
        <f>MIN(B$2:B837)</f>
        <v>4.4000000953674299</v>
      </c>
      <c r="E837" s="4">
        <f t="shared" si="39"/>
        <v>2.9133273812619372E-2</v>
      </c>
      <c r="F837" s="4" cm="1">
        <f t="array" ref="F837">MIN(IF(L$5:L$11&gt;=E837,L$5:L$11,1))</f>
        <v>0.23606797749978967</v>
      </c>
      <c r="G837" s="4" cm="1">
        <f t="array" ref="G837">MAX(IF(L$5:L$11&lt;E837,L$5:L$11,0))</f>
        <v>0</v>
      </c>
      <c r="H837" s="4">
        <f t="shared" ref="H837:H900" si="40">B837/B836-1</f>
        <v>2.9702893636612382E-2</v>
      </c>
      <c r="I837" s="4">
        <f t="shared" ref="I837:I900" si="41">IF(E836=0,0,(E836-G836)/(F836-G836))</f>
        <v>0.10027110479678653</v>
      </c>
    </row>
    <row r="838" spans="1:9" x14ac:dyDescent="0.25">
      <c r="A838" s="2">
        <v>11896</v>
      </c>
      <c r="B838" s="3">
        <v>5.4000000953674299</v>
      </c>
      <c r="C838" s="3">
        <f>MAX(B$2:B838)</f>
        <v>31.860000610351499</v>
      </c>
      <c r="D838" s="3">
        <f>MIN(B$2:B838)</f>
        <v>4.4000000953674299</v>
      </c>
      <c r="E838" s="4">
        <f t="shared" si="39"/>
        <v>3.6416605289367389E-2</v>
      </c>
      <c r="F838" s="4" cm="1">
        <f t="array" ref="F838">MIN(IF(L$5:L$11&gt;=E838,L$5:L$11,1))</f>
        <v>0.23606797749978967</v>
      </c>
      <c r="G838" s="4" cm="1">
        <f t="array" ref="G838">MAX(IF(L$5:L$11&lt;E838,L$5:L$11,0))</f>
        <v>0</v>
      </c>
      <c r="H838" s="4">
        <f t="shared" si="40"/>
        <v>3.8461594891974427E-2</v>
      </c>
      <c r="I838" s="4">
        <f t="shared" si="41"/>
        <v>0.12341052827737015</v>
      </c>
    </row>
    <row r="839" spans="1:9" x14ac:dyDescent="0.25">
      <c r="A839" s="2">
        <v>11897</v>
      </c>
      <c r="B839" s="3">
        <v>5.67000007629394</v>
      </c>
      <c r="C839" s="3">
        <f>MAX(B$2:B839)</f>
        <v>31.860000610351499</v>
      </c>
      <c r="D839" s="3">
        <f>MIN(B$2:B839)</f>
        <v>4.4000000953674299</v>
      </c>
      <c r="E839" s="4">
        <f t="shared" si="39"/>
        <v>4.6249088022904832E-2</v>
      </c>
      <c r="F839" s="4" cm="1">
        <f t="array" ref="F839">MIN(IF(L$5:L$11&gt;=E839,L$5:L$11,1))</f>
        <v>0.23606797749978967</v>
      </c>
      <c r="G839" s="4" cm="1">
        <f t="array" ref="G839">MAX(IF(L$5:L$11&lt;E839,L$5:L$11,0))</f>
        <v>0</v>
      </c>
      <c r="H839" s="4">
        <f t="shared" si="40"/>
        <v>4.9999995584840473E-2</v>
      </c>
      <c r="I839" s="4">
        <f t="shared" si="41"/>
        <v>0.15426321551553868</v>
      </c>
    </row>
    <row r="840" spans="1:9" x14ac:dyDescent="0.25">
      <c r="A840" s="2">
        <v>11898</v>
      </c>
      <c r="B840" s="3">
        <v>5.8499999046325604</v>
      </c>
      <c r="C840" s="3">
        <f>MAX(B$2:B840)</f>
        <v>31.860000610351499</v>
      </c>
      <c r="D840" s="3">
        <f>MIN(B$2:B840)</f>
        <v>4.4000000953674299</v>
      </c>
      <c r="E840" s="4">
        <f t="shared" si="39"/>
        <v>5.2804070723666253E-2</v>
      </c>
      <c r="F840" s="4" cm="1">
        <f t="array" ref="F840">MIN(IF(L$5:L$11&gt;=E840,L$5:L$11,1))</f>
        <v>0.23606797749978967</v>
      </c>
      <c r="G840" s="4" cm="1">
        <f t="array" ref="G840">MAX(IF(L$5:L$11&lt;E840,L$5:L$11,0))</f>
        <v>0</v>
      </c>
      <c r="H840" s="4">
        <f t="shared" si="40"/>
        <v>3.1746001043490901E-2</v>
      </c>
      <c r="I840" s="4">
        <f t="shared" si="41"/>
        <v>0.19591428076239625</v>
      </c>
    </row>
    <row r="841" spans="1:9" x14ac:dyDescent="0.25">
      <c r="A841" s="2">
        <v>11902</v>
      </c>
      <c r="B841" s="3">
        <v>6.1100001335143999</v>
      </c>
      <c r="C841" s="3">
        <f>MAX(B$2:B841)</f>
        <v>31.860000610351499</v>
      </c>
      <c r="D841" s="3">
        <f>MIN(B$2:B841)</f>
        <v>4.4000000953674299</v>
      </c>
      <c r="E841" s="4">
        <f t="shared" si="39"/>
        <v>6.2272396434001384E-2</v>
      </c>
      <c r="F841" s="4" cm="1">
        <f t="array" ref="F841">MIN(IF(L$5:L$11&gt;=E841,L$5:L$11,1))</f>
        <v>0.23606797749978967</v>
      </c>
      <c r="G841" s="4" cm="1">
        <f t="array" ref="G841">MAX(IF(L$5:L$11&lt;E841,L$5:L$11,0))</f>
        <v>0</v>
      </c>
      <c r="H841" s="4">
        <f t="shared" si="40"/>
        <v>4.4444484294084763E-2</v>
      </c>
      <c r="I841" s="4">
        <f t="shared" si="41"/>
        <v>0.22368163307415678</v>
      </c>
    </row>
    <row r="842" spans="1:9" x14ac:dyDescent="0.25">
      <c r="A842" s="2">
        <v>11903</v>
      </c>
      <c r="B842" s="3">
        <v>5.8699998855590803</v>
      </c>
      <c r="C842" s="3">
        <f>MAX(B$2:B842)</f>
        <v>31.860000610351499</v>
      </c>
      <c r="D842" s="3">
        <f>MIN(B$2:B842)</f>
        <v>4.4000000953674299</v>
      </c>
      <c r="E842" s="4">
        <f t="shared" si="39"/>
        <v>5.3532402134862205E-2</v>
      </c>
      <c r="F842" s="4" cm="1">
        <f t="array" ref="F842">MIN(IF(L$5:L$11&gt;=E842,L$5:L$11,1))</f>
        <v>0.23606797749978967</v>
      </c>
      <c r="G842" s="4" cm="1">
        <f t="array" ref="G842">MAX(IF(L$5:L$11&lt;E842,L$5:L$11,0))</f>
        <v>0</v>
      </c>
      <c r="H842" s="4">
        <f t="shared" si="40"/>
        <v>-3.9279908790652351E-2</v>
      </c>
      <c r="I842" s="4">
        <f t="shared" si="41"/>
        <v>0.2637901044162454</v>
      </c>
    </row>
    <row r="843" spans="1:9" x14ac:dyDescent="0.25">
      <c r="A843" s="2">
        <v>11904</v>
      </c>
      <c r="B843" s="3">
        <v>6.3899998664855904</v>
      </c>
      <c r="C843" s="3">
        <f>MAX(B$2:B843)</f>
        <v>31.860000610351499</v>
      </c>
      <c r="D843" s="3">
        <f>MIN(B$2:B843)</f>
        <v>4.4000000953674299</v>
      </c>
      <c r="E843" s="4">
        <f t="shared" si="39"/>
        <v>7.2469036190741493E-2</v>
      </c>
      <c r="F843" s="4" cm="1">
        <f t="array" ref="F843">MIN(IF(L$5:L$11&gt;=E843,L$5:L$11,1))</f>
        <v>0.23606797749978967</v>
      </c>
      <c r="G843" s="4" cm="1">
        <f t="array" ref="G843">MAX(IF(L$5:L$11&lt;E843,L$5:L$11,0))</f>
        <v>0</v>
      </c>
      <c r="H843" s="4">
        <f t="shared" si="40"/>
        <v>8.8586029142142531E-2</v>
      </c>
      <c r="I843" s="4">
        <f t="shared" si="41"/>
        <v>0.22676689444213119</v>
      </c>
    </row>
    <row r="844" spans="1:9" x14ac:dyDescent="0.25">
      <c r="A844" s="2">
        <v>11905</v>
      </c>
      <c r="B844" s="3">
        <v>6.5199999809265101</v>
      </c>
      <c r="C844" s="3">
        <f>MAX(B$2:B844)</f>
        <v>31.860000610351499</v>
      </c>
      <c r="D844" s="3">
        <f>MIN(B$2:B844)</f>
        <v>4.4000000953674299</v>
      </c>
      <c r="E844" s="4">
        <f t="shared" si="39"/>
        <v>7.7203199045909068E-2</v>
      </c>
      <c r="F844" s="4" cm="1">
        <f t="array" ref="F844">MIN(IF(L$5:L$11&gt;=E844,L$5:L$11,1))</f>
        <v>0.23606797749978967</v>
      </c>
      <c r="G844" s="4" cm="1">
        <f t="array" ref="G844">MAX(IF(L$5:L$11&lt;E844,L$5:L$11,0))</f>
        <v>0</v>
      </c>
      <c r="H844" s="4">
        <f t="shared" si="40"/>
        <v>2.0344306284378444E-2</v>
      </c>
      <c r="I844" s="4">
        <f t="shared" si="41"/>
        <v>0.30698376356787344</v>
      </c>
    </row>
    <row r="845" spans="1:9" x14ac:dyDescent="0.25">
      <c r="A845" s="2">
        <v>11906</v>
      </c>
      <c r="B845" s="3">
        <v>6.8000001907348597</v>
      </c>
      <c r="C845" s="3">
        <f>MAX(B$2:B845)</f>
        <v>31.860000610351499</v>
      </c>
      <c r="D845" s="3">
        <f>MIN(B$2:B845)</f>
        <v>4.4000000953674299</v>
      </c>
      <c r="E845" s="4">
        <f t="shared" si="39"/>
        <v>8.7399856167439782E-2</v>
      </c>
      <c r="F845" s="4" cm="1">
        <f t="array" ref="F845">MIN(IF(L$5:L$11&gt;=E845,L$5:L$11,1))</f>
        <v>0.23606797749978967</v>
      </c>
      <c r="G845" s="4" cm="1">
        <f t="array" ref="G845">MAX(IF(L$5:L$11&lt;E845,L$5:L$11,0))</f>
        <v>0</v>
      </c>
      <c r="H845" s="4">
        <f t="shared" si="40"/>
        <v>4.2944817580898409E-2</v>
      </c>
      <c r="I845" s="4">
        <f t="shared" si="41"/>
        <v>0.32703799923891774</v>
      </c>
    </row>
    <row r="846" spans="1:9" x14ac:dyDescent="0.25">
      <c r="A846" s="2">
        <v>11909</v>
      </c>
      <c r="B846" s="3">
        <v>7.4299998283386204</v>
      </c>
      <c r="C846" s="3">
        <f>MAX(B$2:B846)</f>
        <v>31.860000610351499</v>
      </c>
      <c r="D846" s="3">
        <f>MIN(B$2:B846)</f>
        <v>4.4000000953674299</v>
      </c>
      <c r="E846" s="4">
        <f t="shared" si="39"/>
        <v>0.11034230430250043</v>
      </c>
      <c r="F846" s="4" cm="1">
        <f t="array" ref="F846">MIN(IF(L$5:L$11&gt;=E846,L$5:L$11,1))</f>
        <v>0.23606797749978967</v>
      </c>
      <c r="G846" s="4" cm="1">
        <f t="array" ref="G846">MAX(IF(L$5:L$11&lt;E846,L$5:L$11,0))</f>
        <v>0</v>
      </c>
      <c r="H846" s="4">
        <f t="shared" si="40"/>
        <v>9.2647002931286471E-2</v>
      </c>
      <c r="I846" s="4">
        <f t="shared" si="41"/>
        <v>0.37023173194897918</v>
      </c>
    </row>
    <row r="847" spans="1:9" x14ac:dyDescent="0.25">
      <c r="A847" s="2">
        <v>11910</v>
      </c>
      <c r="B847" s="3">
        <v>7.3899998664855904</v>
      </c>
      <c r="C847" s="3">
        <f>MAX(B$2:B847)</f>
        <v>31.860000610351499</v>
      </c>
      <c r="D847" s="3">
        <f>MIN(B$2:B847)</f>
        <v>4.4000000953674299</v>
      </c>
      <c r="E847" s="4">
        <f t="shared" si="39"/>
        <v>0.10888564148010889</v>
      </c>
      <c r="F847" s="4" cm="1">
        <f t="array" ref="F847">MIN(IF(L$5:L$11&gt;=E847,L$5:L$11,1))</f>
        <v>0.23606797749978967</v>
      </c>
      <c r="G847" s="4" cm="1">
        <f t="array" ref="G847">MAX(IF(L$5:L$11&lt;E847,L$5:L$11,0))</f>
        <v>0</v>
      </c>
      <c r="H847" s="4">
        <f t="shared" si="40"/>
        <v>-5.3835750709531061E-3</v>
      </c>
      <c r="I847" s="4">
        <f t="shared" si="41"/>
        <v>0.46741750181935937</v>
      </c>
    </row>
    <row r="848" spans="1:9" x14ac:dyDescent="0.25">
      <c r="A848" s="2">
        <v>11911</v>
      </c>
      <c r="B848" s="3">
        <v>7.6500000953674299</v>
      </c>
      <c r="C848" s="3">
        <f>MAX(B$2:B848)</f>
        <v>31.860000610351499</v>
      </c>
      <c r="D848" s="3">
        <f>MIN(B$2:B848)</f>
        <v>4.4000000953674299</v>
      </c>
      <c r="E848" s="4">
        <f t="shared" si="39"/>
        <v>0.11835396719044401</v>
      </c>
      <c r="F848" s="4" cm="1">
        <f t="array" ref="F848">MIN(IF(L$5:L$11&gt;=E848,L$5:L$11,1))</f>
        <v>0.23606797749978967</v>
      </c>
      <c r="G848" s="4" cm="1">
        <f t="array" ref="G848">MAX(IF(L$5:L$11&lt;E848,L$5:L$11,0))</f>
        <v>0</v>
      </c>
      <c r="H848" s="4">
        <f t="shared" si="40"/>
        <v>3.518271090382119E-2</v>
      </c>
      <c r="I848" s="4">
        <f t="shared" si="41"/>
        <v>0.46124697908341211</v>
      </c>
    </row>
    <row r="849" spans="1:9" x14ac:dyDescent="0.25">
      <c r="A849" s="2">
        <v>11912</v>
      </c>
      <c r="B849" s="3">
        <v>7.6100001335143999</v>
      </c>
      <c r="C849" s="3">
        <f>MAX(B$2:B849)</f>
        <v>31.860000610351499</v>
      </c>
      <c r="D849" s="3">
        <f>MIN(B$2:B849)</f>
        <v>4.4000000953674299</v>
      </c>
      <c r="E849" s="4">
        <f t="shared" si="39"/>
        <v>0.11689730436805247</v>
      </c>
      <c r="F849" s="4" cm="1">
        <f t="array" ref="F849">MIN(IF(L$5:L$11&gt;=E849,L$5:L$11,1))</f>
        <v>0.23606797749978967</v>
      </c>
      <c r="G849" s="4" cm="1">
        <f t="array" ref="G849">MAX(IF(L$5:L$11&lt;E849,L$5:L$11,0))</f>
        <v>0</v>
      </c>
      <c r="H849" s="4">
        <f t="shared" si="40"/>
        <v>-5.2287531182192426E-3</v>
      </c>
      <c r="I849" s="4">
        <f t="shared" si="41"/>
        <v>0.50135545042550067</v>
      </c>
    </row>
    <row r="850" spans="1:9" x14ac:dyDescent="0.25">
      <c r="A850" s="2">
        <v>11913</v>
      </c>
      <c r="B850" s="3">
        <v>7</v>
      </c>
      <c r="C850" s="3">
        <f>MAX(B$2:B850)</f>
        <v>31.860000610351499</v>
      </c>
      <c r="D850" s="3">
        <f>MIN(B$2:B850)</f>
        <v>4.4000000953674299</v>
      </c>
      <c r="E850" s="4">
        <f t="shared" si="39"/>
        <v>9.4683170279397155E-2</v>
      </c>
      <c r="F850" s="4" cm="1">
        <f t="array" ref="F850">MIN(IF(L$5:L$11&gt;=E850,L$5:L$11,1))</f>
        <v>0.23606797749978967</v>
      </c>
      <c r="G850" s="4" cm="1">
        <f t="array" ref="G850">MAX(IF(L$5:L$11&lt;E850,L$5:L$11,0))</f>
        <v>0</v>
      </c>
      <c r="H850" s="4">
        <f t="shared" si="40"/>
        <v>-8.015770339187811E-2</v>
      </c>
      <c r="I850" s="4">
        <f t="shared" si="41"/>
        <v>0.49518492768955341</v>
      </c>
    </row>
    <row r="851" spans="1:9" x14ac:dyDescent="0.25">
      <c r="A851" s="2">
        <v>11916</v>
      </c>
      <c r="B851" s="3">
        <v>7.4400000572204501</v>
      </c>
      <c r="C851" s="3">
        <f>MAX(B$2:B851)</f>
        <v>31.860000610351499</v>
      </c>
      <c r="D851" s="3">
        <f>MIN(B$2:B851)</f>
        <v>4.4000000953674299</v>
      </c>
      <c r="E851" s="4">
        <f t="shared" si="39"/>
        <v>0.11070647869049335</v>
      </c>
      <c r="F851" s="4" cm="1">
        <f t="array" ref="F851">MIN(IF(L$5:L$11&gt;=E851,L$5:L$11,1))</f>
        <v>0.23606797749978967</v>
      </c>
      <c r="G851" s="4" cm="1">
        <f t="array" ref="G851">MAX(IF(L$5:L$11&lt;E851,L$5:L$11,0))</f>
        <v>0</v>
      </c>
      <c r="H851" s="4">
        <f t="shared" si="40"/>
        <v>6.2857151031492808E-2</v>
      </c>
      <c r="I851" s="4">
        <f t="shared" si="41"/>
        <v>0.40108434562871415</v>
      </c>
    </row>
    <row r="852" spans="1:9" x14ac:dyDescent="0.25">
      <c r="A852" s="2">
        <v>11917</v>
      </c>
      <c r="B852" s="3">
        <v>7.6799998283386204</v>
      </c>
      <c r="C852" s="3">
        <f>MAX(B$2:B852)</f>
        <v>31.860000610351499</v>
      </c>
      <c r="D852" s="3">
        <f>MIN(B$2:B852)</f>
        <v>4.4000000953674299</v>
      </c>
      <c r="E852" s="4">
        <f t="shared" si="39"/>
        <v>0.11944645562484228</v>
      </c>
      <c r="F852" s="4" cm="1">
        <f t="array" ref="F852">MIN(IF(L$5:L$11&gt;=E852,L$5:L$11,1))</f>
        <v>0.23606797749978967</v>
      </c>
      <c r="G852" s="4" cm="1">
        <f t="array" ref="G852">MAX(IF(L$5:L$11&lt;E852,L$5:L$11,0))</f>
        <v>0</v>
      </c>
      <c r="H852" s="4">
        <f t="shared" si="40"/>
        <v>3.2258033504348305E-2</v>
      </c>
      <c r="I852" s="4">
        <f t="shared" si="41"/>
        <v>0.46896016928256179</v>
      </c>
    </row>
    <row r="853" spans="1:9" x14ac:dyDescent="0.25">
      <c r="A853" s="2">
        <v>11918</v>
      </c>
      <c r="B853" s="3">
        <v>7.5100002288818297</v>
      </c>
      <c r="C853" s="3">
        <f>MAX(B$2:B853)</f>
        <v>31.860000610351499</v>
      </c>
      <c r="D853" s="3">
        <f>MIN(B$2:B853)</f>
        <v>4.4000000953674299</v>
      </c>
      <c r="E853" s="4">
        <f t="shared" si="39"/>
        <v>0.11325564731207378</v>
      </c>
      <c r="F853" s="4" cm="1">
        <f t="array" ref="F853">MIN(IF(L$5:L$11&gt;=E853,L$5:L$11,1))</f>
        <v>0.23606797749978967</v>
      </c>
      <c r="G853" s="4" cm="1">
        <f t="array" ref="G853">MAX(IF(L$5:L$11&lt;E853,L$5:L$11,0))</f>
        <v>0</v>
      </c>
      <c r="H853" s="4">
        <f t="shared" si="40"/>
        <v>-2.2135365007366903E-2</v>
      </c>
      <c r="I853" s="4">
        <f t="shared" si="41"/>
        <v>0.50598330569824412</v>
      </c>
    </row>
    <row r="854" spans="1:9" x14ac:dyDescent="0.25">
      <c r="A854" s="2">
        <v>11919</v>
      </c>
      <c r="B854" s="3">
        <v>7.5999999046325604</v>
      </c>
      <c r="C854" s="3">
        <f>MAX(B$2:B854)</f>
        <v>31.860000610351499</v>
      </c>
      <c r="D854" s="3">
        <f>MIN(B$2:B854)</f>
        <v>4.4000000953674299</v>
      </c>
      <c r="E854" s="4">
        <f t="shared" si="39"/>
        <v>0.11653312998005919</v>
      </c>
      <c r="F854" s="4" cm="1">
        <f t="array" ref="F854">MIN(IF(L$5:L$11&gt;=E854,L$5:L$11,1))</f>
        <v>0.23606797749978967</v>
      </c>
      <c r="G854" s="4" cm="1">
        <f t="array" ref="G854">MAX(IF(L$5:L$11&lt;E854,L$5:L$11,0))</f>
        <v>0</v>
      </c>
      <c r="H854" s="4">
        <f t="shared" si="40"/>
        <v>1.1983977764023379E-2</v>
      </c>
      <c r="I854" s="4">
        <f t="shared" si="41"/>
        <v>0.47975862084968596</v>
      </c>
    </row>
    <row r="855" spans="1:9" x14ac:dyDescent="0.25">
      <c r="A855" s="2">
        <v>11923</v>
      </c>
      <c r="B855" s="3">
        <v>7.7699999809265101</v>
      </c>
      <c r="C855" s="3">
        <f>MAX(B$2:B855)</f>
        <v>31.860000610351499</v>
      </c>
      <c r="D855" s="3">
        <f>MIN(B$2:B855)</f>
        <v>4.4000000953674299</v>
      </c>
      <c r="E855" s="4">
        <f t="shared" si="39"/>
        <v>0.1227239556576183</v>
      </c>
      <c r="F855" s="4" cm="1">
        <f t="array" ref="F855">MIN(IF(L$5:L$11&gt;=E855,L$5:L$11,1))</f>
        <v>0.23606797749978967</v>
      </c>
      <c r="G855" s="4" cm="1">
        <f t="array" ref="G855">MAX(IF(L$5:L$11&lt;E855,L$5:L$11,0))</f>
        <v>0</v>
      </c>
      <c r="H855" s="4">
        <f t="shared" si="40"/>
        <v>2.2368431371996067E-2</v>
      </c>
      <c r="I855" s="4">
        <f t="shared" si="41"/>
        <v>0.49364226022634949</v>
      </c>
    </row>
    <row r="856" spans="1:9" x14ac:dyDescent="0.25">
      <c r="A856" s="2">
        <v>11925</v>
      </c>
      <c r="B856" s="3">
        <v>8.3299999237060494</v>
      </c>
      <c r="C856" s="3">
        <f>MAX(B$2:B856)</f>
        <v>31.860000610351499</v>
      </c>
      <c r="D856" s="3">
        <f>MIN(B$2:B856)</f>
        <v>4.4000000953674299</v>
      </c>
      <c r="E856" s="4">
        <f t="shared" si="39"/>
        <v>0.14311725253588911</v>
      </c>
      <c r="F856" s="4" cm="1">
        <f t="array" ref="F856">MIN(IF(L$5:L$11&gt;=E856,L$5:L$11,1))</f>
        <v>0.23606797749978967</v>
      </c>
      <c r="G856" s="4" cm="1">
        <f t="array" ref="G856">MAX(IF(L$5:L$11&lt;E856,L$5:L$11,0))</f>
        <v>0</v>
      </c>
      <c r="H856" s="4">
        <f t="shared" si="40"/>
        <v>7.2072064884711073E-2</v>
      </c>
      <c r="I856" s="4">
        <f t="shared" si="41"/>
        <v>0.51986701863334106</v>
      </c>
    </row>
    <row r="857" spans="1:9" x14ac:dyDescent="0.25">
      <c r="A857" s="2">
        <v>11926</v>
      </c>
      <c r="B857" s="3">
        <v>8.2600002288818306</v>
      </c>
      <c r="C857" s="3">
        <f>MAX(B$2:B857)</f>
        <v>31.860000610351499</v>
      </c>
      <c r="D857" s="3">
        <f>MIN(B$2:B857)</f>
        <v>4.4000000953674299</v>
      </c>
      <c r="E857" s="4">
        <f t="shared" si="39"/>
        <v>0.14056810127909936</v>
      </c>
      <c r="F857" s="4" cm="1">
        <f t="array" ref="F857">MIN(IF(L$5:L$11&gt;=E857,L$5:L$11,1))</f>
        <v>0.23606797749978967</v>
      </c>
      <c r="G857" s="4" cm="1">
        <f t="array" ref="G857">MAX(IF(L$5:L$11&lt;E857,L$5:L$11,0))</f>
        <v>0</v>
      </c>
      <c r="H857" s="4">
        <f t="shared" si="40"/>
        <v>-8.4033247857553395E-3</v>
      </c>
      <c r="I857" s="4">
        <f t="shared" si="41"/>
        <v>0.60625441049503048</v>
      </c>
    </row>
    <row r="858" spans="1:9" x14ac:dyDescent="0.25">
      <c r="A858" s="2">
        <v>11931</v>
      </c>
      <c r="B858" s="3">
        <v>8.4700002670287997</v>
      </c>
      <c r="C858" s="3">
        <f>MAX(B$2:B858)</f>
        <v>31.860000610351499</v>
      </c>
      <c r="D858" s="3">
        <f>MIN(B$2:B858)</f>
        <v>4.4000000953674299</v>
      </c>
      <c r="E858" s="4">
        <f t="shared" si="39"/>
        <v>0.14821558977904961</v>
      </c>
      <c r="F858" s="4" cm="1">
        <f t="array" ref="F858">MIN(IF(L$5:L$11&gt;=E858,L$5:L$11,1))</f>
        <v>0.23606797749978967</v>
      </c>
      <c r="G858" s="4" cm="1">
        <f t="array" ref="G858">MAX(IF(L$5:L$11&lt;E858,L$5:L$11,0))</f>
        <v>0</v>
      </c>
      <c r="H858" s="4">
        <f t="shared" si="40"/>
        <v>2.5423732727353432E-2</v>
      </c>
      <c r="I858" s="4">
        <f t="shared" si="41"/>
        <v>0.59545603248634005</v>
      </c>
    </row>
    <row r="859" spans="1:9" x14ac:dyDescent="0.25">
      <c r="A859" s="2">
        <v>11938</v>
      </c>
      <c r="B859" s="3">
        <v>8.9099998474121094</v>
      </c>
      <c r="C859" s="3">
        <f>MAX(B$2:B859)</f>
        <v>31.860000610351499</v>
      </c>
      <c r="D859" s="3">
        <f>MIN(B$2:B859)</f>
        <v>4.4000000953674299</v>
      </c>
      <c r="E859" s="4">
        <f t="shared" si="39"/>
        <v>0.1642388808253559</v>
      </c>
      <c r="F859" s="4" cm="1">
        <f t="array" ref="F859">MIN(IF(L$5:L$11&gt;=E859,L$5:L$11,1))</f>
        <v>0.23606797749978967</v>
      </c>
      <c r="G859" s="4" cm="1">
        <f t="array" ref="G859">MAX(IF(L$5:L$11&lt;E859,L$5:L$11,0))</f>
        <v>0</v>
      </c>
      <c r="H859" s="4">
        <f t="shared" si="40"/>
        <v>5.1948000768795355E-2</v>
      </c>
      <c r="I859" s="4">
        <f t="shared" si="41"/>
        <v>0.62785131362927726</v>
      </c>
    </row>
    <row r="860" spans="1:9" x14ac:dyDescent="0.25">
      <c r="A860" s="2">
        <v>11940</v>
      </c>
      <c r="B860" s="3">
        <v>8.9700002670287997</v>
      </c>
      <c r="C860" s="3">
        <f>MAX(B$2:B860)</f>
        <v>31.860000610351499</v>
      </c>
      <c r="D860" s="3">
        <f>MIN(B$2:B860)</f>
        <v>4.4000000953674299</v>
      </c>
      <c r="E860" s="4">
        <f t="shared" si="39"/>
        <v>0.16642389242373332</v>
      </c>
      <c r="F860" s="4" cm="1">
        <f t="array" ref="F860">MIN(IF(L$5:L$11&gt;=E860,L$5:L$11,1))</f>
        <v>0.23606797749978967</v>
      </c>
      <c r="G860" s="4" cm="1">
        <f t="array" ref="G860">MAX(IF(L$5:L$11&lt;E860,L$5:L$11,0))</f>
        <v>0</v>
      </c>
      <c r="H860" s="4">
        <f t="shared" si="40"/>
        <v>6.7340539443574432E-3</v>
      </c>
      <c r="I860" s="4">
        <f t="shared" si="41"/>
        <v>0.69572706372469439</v>
      </c>
    </row>
    <row r="861" spans="1:9" x14ac:dyDescent="0.25">
      <c r="A861" s="2">
        <v>11941</v>
      </c>
      <c r="B861" s="3">
        <v>8.75</v>
      </c>
      <c r="C861" s="3">
        <f>MAX(B$2:B861)</f>
        <v>31.860000610351499</v>
      </c>
      <c r="D861" s="3">
        <f>MIN(B$2:B861)</f>
        <v>4.4000000953674299</v>
      </c>
      <c r="E861" s="4">
        <f t="shared" si="39"/>
        <v>0.15841222953579009</v>
      </c>
      <c r="F861" s="4" cm="1">
        <f t="array" ref="F861">MIN(IF(L$5:L$11&gt;=E861,L$5:L$11,1))</f>
        <v>0.23606797749978967</v>
      </c>
      <c r="G861" s="4" cm="1">
        <f t="array" ref="G861">MAX(IF(L$5:L$11&lt;E861,L$5:L$11,0))</f>
        <v>0</v>
      </c>
      <c r="H861" s="4">
        <f t="shared" si="40"/>
        <v>-2.4526227478215201E-2</v>
      </c>
      <c r="I861" s="4">
        <f t="shared" si="41"/>
        <v>0.70498292138704666</v>
      </c>
    </row>
    <row r="862" spans="1:9" x14ac:dyDescent="0.25">
      <c r="A862" s="2">
        <v>11945</v>
      </c>
      <c r="B862" s="3">
        <v>7.8000001907348597</v>
      </c>
      <c r="C862" s="3">
        <f>MAX(B$2:B862)</f>
        <v>31.860000610351499</v>
      </c>
      <c r="D862" s="3">
        <f>MIN(B$2:B862)</f>
        <v>4.4000000953674299</v>
      </c>
      <c r="E862" s="4">
        <f t="shared" si="39"/>
        <v>0.12381646145680718</v>
      </c>
      <c r="F862" s="4" cm="1">
        <f t="array" ref="F862">MIN(IF(L$5:L$11&gt;=E862,L$5:L$11,1))</f>
        <v>0.23606797749978967</v>
      </c>
      <c r="G862" s="4" cm="1">
        <f t="array" ref="G862">MAX(IF(L$5:L$11&lt;E862,L$5:L$11,0))</f>
        <v>0</v>
      </c>
      <c r="H862" s="4">
        <f t="shared" si="40"/>
        <v>-0.10857140677315891</v>
      </c>
      <c r="I862" s="4">
        <f t="shared" si="41"/>
        <v>0.67104497278090691</v>
      </c>
    </row>
    <row r="863" spans="1:9" x14ac:dyDescent="0.25">
      <c r="A863" s="2">
        <v>11946</v>
      </c>
      <c r="B863" s="3">
        <v>7.3499999046325604</v>
      </c>
      <c r="C863" s="3">
        <f>MAX(B$2:B863)</f>
        <v>31.860000610351499</v>
      </c>
      <c r="D863" s="3">
        <f>MIN(B$2:B863)</f>
        <v>4.4000000953674299</v>
      </c>
      <c r="E863" s="4">
        <f t="shared" si="39"/>
        <v>0.10742897865771735</v>
      </c>
      <c r="F863" s="4" cm="1">
        <f t="array" ref="F863">MIN(IF(L$5:L$11&gt;=E863,L$5:L$11,1))</f>
        <v>0.23606797749978967</v>
      </c>
      <c r="G863" s="4" cm="1">
        <f t="array" ref="G863">MAX(IF(L$5:L$11&lt;E863,L$5:L$11,0))</f>
        <v>0</v>
      </c>
      <c r="H863" s="4">
        <f t="shared" si="40"/>
        <v>-5.7692342961327969E-2</v>
      </c>
      <c r="I863" s="4">
        <f t="shared" si="41"/>
        <v>0.52449494746451797</v>
      </c>
    </row>
    <row r="864" spans="1:9" x14ac:dyDescent="0.25">
      <c r="A864" s="2">
        <v>11947</v>
      </c>
      <c r="B864" s="3">
        <v>7.6599998474120996</v>
      </c>
      <c r="C864" s="3">
        <f>MAX(B$2:B864)</f>
        <v>31.860000610351499</v>
      </c>
      <c r="D864" s="3">
        <f>MIN(B$2:B864)</f>
        <v>4.4000000953674299</v>
      </c>
      <c r="E864" s="4">
        <f t="shared" si="39"/>
        <v>0.1187181242136463</v>
      </c>
      <c r="F864" s="4" cm="1">
        <f t="array" ref="F864">MIN(IF(L$5:L$11&gt;=E864,L$5:L$11,1))</f>
        <v>0.23606797749978967</v>
      </c>
      <c r="G864" s="4" cm="1">
        <f t="array" ref="G864">MAX(IF(L$5:L$11&lt;E864,L$5:L$11,0))</f>
        <v>0</v>
      </c>
      <c r="H864" s="4">
        <f t="shared" si="40"/>
        <v>4.2176863510454243E-2</v>
      </c>
      <c r="I864" s="4">
        <f t="shared" si="41"/>
        <v>0.45507645634746485</v>
      </c>
    </row>
    <row r="865" spans="1:9" x14ac:dyDescent="0.25">
      <c r="A865" s="2">
        <v>11948</v>
      </c>
      <c r="B865" s="3">
        <v>7.5700001716613698</v>
      </c>
      <c r="C865" s="3">
        <f>MAX(B$2:B865)</f>
        <v>31.860000610351499</v>
      </c>
      <c r="D865" s="3">
        <f>MIN(B$2:B865)</f>
        <v>4.4000000953674299</v>
      </c>
      <c r="E865" s="4">
        <f t="shared" si="39"/>
        <v>0.11544064154566092</v>
      </c>
      <c r="F865" s="4" cm="1">
        <f t="array" ref="F865">MIN(IF(L$5:L$11&gt;=E865,L$5:L$11,1))</f>
        <v>0.23606797749978967</v>
      </c>
      <c r="G865" s="4" cm="1">
        <f t="array" ref="G865">MAX(IF(L$5:L$11&lt;E865,L$5:L$11,0))</f>
        <v>0</v>
      </c>
      <c r="H865" s="4">
        <f t="shared" si="40"/>
        <v>-1.1749305162340962E-2</v>
      </c>
      <c r="I865" s="4">
        <f t="shared" si="41"/>
        <v>0.50289804433026952</v>
      </c>
    </row>
    <row r="866" spans="1:9" x14ac:dyDescent="0.25">
      <c r="A866" s="2">
        <v>11951</v>
      </c>
      <c r="B866" s="3">
        <v>7.3400001525878897</v>
      </c>
      <c r="C866" s="3">
        <f>MAX(B$2:B866)</f>
        <v>31.860000610351499</v>
      </c>
      <c r="D866" s="3">
        <f>MIN(B$2:B866)</f>
        <v>4.4000000953674299</v>
      </c>
      <c r="E866" s="4">
        <f t="shared" si="39"/>
        <v>0.10706482163451503</v>
      </c>
      <c r="F866" s="4" cm="1">
        <f t="array" ref="F866">MIN(IF(L$5:L$11&gt;=E866,L$5:L$11,1))</f>
        <v>0.23606797749978967</v>
      </c>
      <c r="G866" s="4" cm="1">
        <f t="array" ref="G866">MAX(IF(L$5:L$11&lt;E866,L$5:L$11,0))</f>
        <v>0</v>
      </c>
      <c r="H866" s="4">
        <f t="shared" si="40"/>
        <v>-3.0383092979904491E-2</v>
      </c>
      <c r="I866" s="4">
        <f t="shared" si="41"/>
        <v>0.4890144049536061</v>
      </c>
    </row>
    <row r="867" spans="1:9" x14ac:dyDescent="0.25">
      <c r="A867" s="2">
        <v>11955</v>
      </c>
      <c r="B867" s="3">
        <v>8.3999996185302699</v>
      </c>
      <c r="C867" s="3">
        <f>MAX(B$2:B867)</f>
        <v>31.860000610351499</v>
      </c>
      <c r="D867" s="3">
        <f>MIN(B$2:B867)</f>
        <v>4.4000000953674299</v>
      </c>
      <c r="E867" s="4">
        <f t="shared" si="39"/>
        <v>0.14566640379267892</v>
      </c>
      <c r="F867" s="4" cm="1">
        <f t="array" ref="F867">MIN(IF(L$5:L$11&gt;=E867,L$5:L$11,1))</f>
        <v>0.23606797749978967</v>
      </c>
      <c r="G867" s="4" cm="1">
        <f t="array" ref="G867">MAX(IF(L$5:L$11&lt;E867,L$5:L$11,0))</f>
        <v>0</v>
      </c>
      <c r="H867" s="4">
        <f t="shared" si="40"/>
        <v>0.14441409317527776</v>
      </c>
      <c r="I867" s="4">
        <f t="shared" si="41"/>
        <v>0.45353386244269583</v>
      </c>
    </row>
    <row r="868" spans="1:9" x14ac:dyDescent="0.25">
      <c r="A868" s="2">
        <v>11959</v>
      </c>
      <c r="B868" s="3">
        <v>8.1300001144409109</v>
      </c>
      <c r="C868" s="3">
        <f>MAX(B$2:B868)</f>
        <v>31.860000610351499</v>
      </c>
      <c r="D868" s="3">
        <f>MIN(B$2:B868)</f>
        <v>4.4000000953674299</v>
      </c>
      <c r="E868" s="4">
        <f t="shared" si="39"/>
        <v>0.13583393842393179</v>
      </c>
      <c r="F868" s="4" cm="1">
        <f t="array" ref="F868">MIN(IF(L$5:L$11&gt;=E868,L$5:L$11,1))</f>
        <v>0.23606797749978967</v>
      </c>
      <c r="G868" s="4" cm="1">
        <f t="array" ref="G868">MAX(IF(L$5:L$11&lt;E868,L$5:L$11,0))</f>
        <v>0</v>
      </c>
      <c r="H868" s="4">
        <f t="shared" si="40"/>
        <v>-3.2142799565579083E-2</v>
      </c>
      <c r="I868" s="4">
        <f t="shared" si="41"/>
        <v>0.61705278850372114</v>
      </c>
    </row>
    <row r="869" spans="1:9" x14ac:dyDescent="0.25">
      <c r="A869" s="2">
        <v>11969</v>
      </c>
      <c r="B869" s="3">
        <v>7.0199999809265101</v>
      </c>
      <c r="C869" s="3">
        <f>MAX(B$2:B869)</f>
        <v>31.860000610351499</v>
      </c>
      <c r="D869" s="3">
        <f>MIN(B$2:B869)</f>
        <v>4.4000000953674299</v>
      </c>
      <c r="E869" s="4">
        <f t="shared" si="39"/>
        <v>9.5411501690592759E-2</v>
      </c>
      <c r="F869" s="4" cm="1">
        <f t="array" ref="F869">MIN(IF(L$5:L$11&gt;=E869,L$5:L$11,1))</f>
        <v>0.23606797749978967</v>
      </c>
      <c r="G869" s="4" cm="1">
        <f t="array" ref="G869">MAX(IF(L$5:L$11&lt;E869,L$5:L$11,0))</f>
        <v>0</v>
      </c>
      <c r="H869" s="4">
        <f t="shared" si="40"/>
        <v>-0.13653137981422203</v>
      </c>
      <c r="I869" s="4">
        <f t="shared" si="41"/>
        <v>0.5754017968152958</v>
      </c>
    </row>
    <row r="870" spans="1:9" x14ac:dyDescent="0.25">
      <c r="A870" s="2">
        <v>11973</v>
      </c>
      <c r="B870" s="3">
        <v>6.88000011444091</v>
      </c>
      <c r="C870" s="3">
        <f>MAX(B$2:B870)</f>
        <v>31.860000610351499</v>
      </c>
      <c r="D870" s="3">
        <f>MIN(B$2:B870)</f>
        <v>4.4000000953674299</v>
      </c>
      <c r="E870" s="4">
        <f t="shared" si="39"/>
        <v>9.0313181812222518E-2</v>
      </c>
      <c r="F870" s="4" cm="1">
        <f t="array" ref="F870">MIN(IF(L$5:L$11&gt;=E870,L$5:L$11,1))</f>
        <v>0.23606797749978967</v>
      </c>
      <c r="G870" s="4" cm="1">
        <f t="array" ref="G870">MAX(IF(L$5:L$11&lt;E870,L$5:L$11,0))</f>
        <v>0</v>
      </c>
      <c r="H870" s="4">
        <f t="shared" si="40"/>
        <v>-1.9943000978060232E-2</v>
      </c>
      <c r="I870" s="4">
        <f t="shared" si="41"/>
        <v>0.40416960699668708</v>
      </c>
    </row>
    <row r="871" spans="1:9" x14ac:dyDescent="0.25">
      <c r="A871" s="2">
        <v>11975</v>
      </c>
      <c r="B871" s="3">
        <v>6.67000007629394</v>
      </c>
      <c r="C871" s="3">
        <f>MAX(B$2:B871)</f>
        <v>31.860000610351499</v>
      </c>
      <c r="D871" s="3">
        <f>MIN(B$2:B871)</f>
        <v>4.4000000953674299</v>
      </c>
      <c r="E871" s="4">
        <f t="shared" si="39"/>
        <v>8.266569331227222E-2</v>
      </c>
      <c r="F871" s="4" cm="1">
        <f t="array" ref="F871">MIN(IF(L$5:L$11&gt;=E871,L$5:L$11,1))</f>
        <v>0.23606797749978967</v>
      </c>
      <c r="G871" s="4" cm="1">
        <f t="array" ref="G871">MAX(IF(L$5:L$11&lt;E871,L$5:L$11,0))</f>
        <v>0</v>
      </c>
      <c r="H871" s="4">
        <f t="shared" si="40"/>
        <v>-3.0523260850851774E-2</v>
      </c>
      <c r="I871" s="4">
        <f t="shared" si="41"/>
        <v>0.38257277742087226</v>
      </c>
    </row>
    <row r="872" spans="1:9" x14ac:dyDescent="0.25">
      <c r="A872" s="2">
        <v>11976</v>
      </c>
      <c r="B872" s="3">
        <v>7.13000011444091</v>
      </c>
      <c r="C872" s="3">
        <f>MAX(B$2:B872)</f>
        <v>31.860000610351499</v>
      </c>
      <c r="D872" s="3">
        <f>MIN(B$2:B872)</f>
        <v>4.4000000953674299</v>
      </c>
      <c r="E872" s="4">
        <f t="shared" si="39"/>
        <v>9.941733313456437E-2</v>
      </c>
      <c r="F872" s="4" cm="1">
        <f t="array" ref="F872">MIN(IF(L$5:L$11&gt;=E872,L$5:L$11,1))</f>
        <v>0.23606797749978967</v>
      </c>
      <c r="G872" s="4" cm="1">
        <f t="array" ref="G872">MAX(IF(L$5:L$11&lt;E872,L$5:L$11,0))</f>
        <v>0</v>
      </c>
      <c r="H872" s="4">
        <f t="shared" si="40"/>
        <v>6.8965522171712035E-2</v>
      </c>
      <c r="I872" s="4">
        <f t="shared" si="41"/>
        <v>0.35017749627793493</v>
      </c>
    </row>
    <row r="873" spans="1:9" x14ac:dyDescent="0.25">
      <c r="A873" s="2">
        <v>11981</v>
      </c>
      <c r="B873" s="3">
        <v>7.4000000953674299</v>
      </c>
      <c r="C873" s="3">
        <f>MAX(B$2:B873)</f>
        <v>31.860000610351499</v>
      </c>
      <c r="D873" s="3">
        <f>MIN(B$2:B873)</f>
        <v>4.4000000953674299</v>
      </c>
      <c r="E873" s="4">
        <f t="shared" si="39"/>
        <v>0.10924981586810217</v>
      </c>
      <c r="F873" s="4" cm="1">
        <f t="array" ref="F873">MIN(IF(L$5:L$11&gt;=E873,L$5:L$11,1))</f>
        <v>0.23606797749978967</v>
      </c>
      <c r="G873" s="4" cm="1">
        <f t="array" ref="G873">MAX(IF(L$5:L$11&lt;E873,L$5:L$11,0))</f>
        <v>0</v>
      </c>
      <c r="H873" s="4">
        <f t="shared" si="40"/>
        <v>3.7868159409937263E-2</v>
      </c>
      <c r="I873" s="4">
        <f t="shared" si="41"/>
        <v>0.42113858129975695</v>
      </c>
    </row>
    <row r="874" spans="1:9" x14ac:dyDescent="0.25">
      <c r="A874" s="2">
        <v>11982</v>
      </c>
      <c r="B874" s="3">
        <v>7.2300000190734801</v>
      </c>
      <c r="C874" s="3">
        <f>MAX(B$2:B874)</f>
        <v>31.860000610351499</v>
      </c>
      <c r="D874" s="3">
        <f>MIN(B$2:B874)</f>
        <v>4.4000000953674299</v>
      </c>
      <c r="E874" s="4">
        <f t="shared" si="39"/>
        <v>0.10305899019054306</v>
      </c>
      <c r="F874" s="4" cm="1">
        <f t="array" ref="F874">MIN(IF(L$5:L$11&gt;=E874,L$5:L$11,1))</f>
        <v>0.23606797749978967</v>
      </c>
      <c r="G874" s="4" cm="1">
        <f t="array" ref="G874">MAX(IF(L$5:L$11&lt;E874,L$5:L$11,0))</f>
        <v>0</v>
      </c>
      <c r="H874" s="4">
        <f t="shared" si="40"/>
        <v>-2.2972982986902091E-2</v>
      </c>
      <c r="I874" s="4">
        <f t="shared" si="41"/>
        <v>0.46278964654661608</v>
      </c>
    </row>
    <row r="875" spans="1:9" x14ac:dyDescent="0.25">
      <c r="A875" s="2">
        <v>11983</v>
      </c>
      <c r="B875" s="3">
        <v>6.8200001716613698</v>
      </c>
      <c r="C875" s="3">
        <f>MAX(B$2:B875)</f>
        <v>31.860000610351499</v>
      </c>
      <c r="D875" s="3">
        <f>MIN(B$2:B875)</f>
        <v>4.4000000953674299</v>
      </c>
      <c r="E875" s="4">
        <f t="shared" si="39"/>
        <v>8.8128187578635386E-2</v>
      </c>
      <c r="F875" s="4" cm="1">
        <f t="array" ref="F875">MIN(IF(L$5:L$11&gt;=E875,L$5:L$11,1))</f>
        <v>0.23606797749978967</v>
      </c>
      <c r="G875" s="4" cm="1">
        <f t="array" ref="G875">MAX(IF(L$5:L$11&lt;E875,L$5:L$11,0))</f>
        <v>0</v>
      </c>
      <c r="H875" s="4">
        <f t="shared" si="40"/>
        <v>-5.6708139188172746E-2</v>
      </c>
      <c r="I875" s="4">
        <f t="shared" si="41"/>
        <v>0.43656488813962446</v>
      </c>
    </row>
    <row r="876" spans="1:9" x14ac:dyDescent="0.25">
      <c r="A876" s="2">
        <v>11986</v>
      </c>
      <c r="B876" s="3">
        <v>6.8299999237060502</v>
      </c>
      <c r="C876" s="3">
        <f>MAX(B$2:B876)</f>
        <v>31.860000610351499</v>
      </c>
      <c r="D876" s="3">
        <f>MIN(B$2:B876)</f>
        <v>4.4000000953674299</v>
      </c>
      <c r="E876" s="4">
        <f t="shared" si="39"/>
        <v>8.8492344601838052E-2</v>
      </c>
      <c r="F876" s="4" cm="1">
        <f t="array" ref="F876">MIN(IF(L$5:L$11&gt;=E876,L$5:L$11,1))</f>
        <v>0.23606797749978967</v>
      </c>
      <c r="G876" s="4" cm="1">
        <f t="array" ref="G876">MAX(IF(L$5:L$11&lt;E876,L$5:L$11,0))</f>
        <v>0</v>
      </c>
      <c r="H876" s="4">
        <f t="shared" si="40"/>
        <v>1.4662392658333356E-3</v>
      </c>
      <c r="I876" s="4">
        <f t="shared" si="41"/>
        <v>0.37331699331695212</v>
      </c>
    </row>
    <row r="877" spans="1:9" x14ac:dyDescent="0.25">
      <c r="A877" s="2">
        <v>11987</v>
      </c>
      <c r="B877" s="3">
        <v>6.7600002288818297</v>
      </c>
      <c r="C877" s="3">
        <f>MAX(B$2:B877)</f>
        <v>31.860000610351499</v>
      </c>
      <c r="D877" s="3">
        <f>MIN(B$2:B877)</f>
        <v>4.4000000953674299</v>
      </c>
      <c r="E877" s="4">
        <f t="shared" si="39"/>
        <v>8.5943193345048241E-2</v>
      </c>
      <c r="F877" s="4" cm="1">
        <f t="array" ref="F877">MIN(IF(L$5:L$11&gt;=E877,L$5:L$11,1))</f>
        <v>0.23606797749978967</v>
      </c>
      <c r="G877" s="4" cm="1">
        <f t="array" ref="G877">MAX(IF(L$5:L$11&lt;E877,L$5:L$11,0))</f>
        <v>0</v>
      </c>
      <c r="H877" s="4">
        <f t="shared" si="40"/>
        <v>-1.0248857336185413E-2</v>
      </c>
      <c r="I877" s="4">
        <f t="shared" si="41"/>
        <v>0.37485958722172258</v>
      </c>
    </row>
    <row r="878" spans="1:9" x14ac:dyDescent="0.25">
      <c r="A878" s="2">
        <v>11988</v>
      </c>
      <c r="B878" s="3">
        <v>6.8899998664855904</v>
      </c>
      <c r="C878" s="3">
        <f>MAX(B$2:B878)</f>
        <v>31.860000610351499</v>
      </c>
      <c r="D878" s="3">
        <f>MIN(B$2:B878)</f>
        <v>4.4000000953674299</v>
      </c>
      <c r="E878" s="4">
        <f t="shared" si="39"/>
        <v>9.0677338835425197E-2</v>
      </c>
      <c r="F878" s="4" cm="1">
        <f t="array" ref="F878">MIN(IF(L$5:L$11&gt;=E878,L$5:L$11,1))</f>
        <v>0.23606797749978967</v>
      </c>
      <c r="G878" s="4" cm="1">
        <f t="array" ref="G878">MAX(IF(L$5:L$11&lt;E878,L$5:L$11,0))</f>
        <v>0</v>
      </c>
      <c r="H878" s="4">
        <f t="shared" si="40"/>
        <v>1.9230714970739582E-2</v>
      </c>
      <c r="I878" s="4">
        <f t="shared" si="41"/>
        <v>0.36406120921303192</v>
      </c>
    </row>
    <row r="879" spans="1:9" x14ac:dyDescent="0.25">
      <c r="A879" s="2">
        <v>11989</v>
      </c>
      <c r="B879" s="3">
        <v>6.9499998092651296</v>
      </c>
      <c r="C879" s="3">
        <f>MAX(B$2:B879)</f>
        <v>31.860000610351499</v>
      </c>
      <c r="D879" s="3">
        <f>MIN(B$2:B879)</f>
        <v>4.4000000953674299</v>
      </c>
      <c r="E879" s="4">
        <f t="shared" si="39"/>
        <v>9.2862333069012301E-2</v>
      </c>
      <c r="F879" s="4" cm="1">
        <f t="array" ref="F879">MIN(IF(L$5:L$11&gt;=E879,L$5:L$11,1))</f>
        <v>0.23606797749978967</v>
      </c>
      <c r="G879" s="4" cm="1">
        <f t="array" ref="G879">MAX(IF(L$5:L$11&lt;E879,L$5:L$11,0))</f>
        <v>0</v>
      </c>
      <c r="H879" s="4">
        <f t="shared" si="40"/>
        <v>8.7082647231084831E-3</v>
      </c>
      <c r="I879" s="4">
        <f t="shared" si="41"/>
        <v>0.38411537132564277</v>
      </c>
    </row>
    <row r="880" spans="1:9" x14ac:dyDescent="0.25">
      <c r="A880" s="2">
        <v>11990</v>
      </c>
      <c r="B880" s="3">
        <v>7.0900001525878897</v>
      </c>
      <c r="C880" s="3">
        <f>MAX(B$2:B880)</f>
        <v>31.860000610351499</v>
      </c>
      <c r="D880" s="3">
        <f>MIN(B$2:B880)</f>
        <v>4.4000000953674299</v>
      </c>
      <c r="E880" s="4">
        <f t="shared" si="39"/>
        <v>9.7960670312173176E-2</v>
      </c>
      <c r="F880" s="4" cm="1">
        <f t="array" ref="F880">MIN(IF(L$5:L$11&gt;=E880,L$5:L$11,1))</f>
        <v>0.23606797749978967</v>
      </c>
      <c r="G880" s="4" cm="1">
        <f t="array" ref="G880">MAX(IF(L$5:L$11&lt;E880,L$5:L$11,0))</f>
        <v>0</v>
      </c>
      <c r="H880" s="4">
        <f t="shared" si="40"/>
        <v>2.0143934843872113E-2</v>
      </c>
      <c r="I880" s="4">
        <f t="shared" si="41"/>
        <v>0.3933711554295628</v>
      </c>
    </row>
    <row r="881" spans="1:9" x14ac:dyDescent="0.25">
      <c r="A881" s="2">
        <v>11993</v>
      </c>
      <c r="B881" s="3">
        <v>6.96000003814697</v>
      </c>
      <c r="C881" s="3">
        <f>MAX(B$2:B881)</f>
        <v>31.860000610351499</v>
      </c>
      <c r="D881" s="3">
        <f>MIN(B$2:B881)</f>
        <v>4.4000000953674299</v>
      </c>
      <c r="E881" s="4">
        <f t="shared" si="39"/>
        <v>9.3226507457005614E-2</v>
      </c>
      <c r="F881" s="4" cm="1">
        <f t="array" ref="F881">MIN(IF(L$5:L$11&gt;=E881,L$5:L$11,1))</f>
        <v>0.23606797749978967</v>
      </c>
      <c r="G881" s="4" cm="1">
        <f t="array" ref="G881">MAX(IF(L$5:L$11&lt;E881,L$5:L$11,0))</f>
        <v>0</v>
      </c>
      <c r="H881" s="4">
        <f t="shared" si="40"/>
        <v>-1.833569980861971E-2</v>
      </c>
      <c r="I881" s="4">
        <f t="shared" si="41"/>
        <v>0.41496805856381119</v>
      </c>
    </row>
    <row r="882" spans="1:9" x14ac:dyDescent="0.25">
      <c r="A882" s="2">
        <v>11996</v>
      </c>
      <c r="B882" s="3">
        <v>6.4800000190734801</v>
      </c>
      <c r="C882" s="3">
        <f>MAX(B$2:B882)</f>
        <v>31.860000610351499</v>
      </c>
      <c r="D882" s="3">
        <f>MIN(B$2:B882)</f>
        <v>4.4000000953674299</v>
      </c>
      <c r="E882" s="4">
        <f t="shared" si="39"/>
        <v>7.5746536223517513E-2</v>
      </c>
      <c r="F882" s="4" cm="1">
        <f t="array" ref="F882">MIN(IF(L$5:L$11&gt;=E882,L$5:L$11,1))</f>
        <v>0.23606797749978967</v>
      </c>
      <c r="G882" s="4" cm="1">
        <f t="array" ref="G882">MAX(IF(L$5:L$11&lt;E882,L$5:L$11,0))</f>
        <v>0</v>
      </c>
      <c r="H882" s="4">
        <f t="shared" si="40"/>
        <v>-6.8965519603831127E-2</v>
      </c>
      <c r="I882" s="4">
        <f t="shared" si="41"/>
        <v>0.39491382289276689</v>
      </c>
    </row>
    <row r="883" spans="1:9" x14ac:dyDescent="0.25">
      <c r="A883" s="2">
        <v>12000</v>
      </c>
      <c r="B883" s="3">
        <v>7.2399997711181596</v>
      </c>
      <c r="C883" s="3">
        <f>MAX(B$2:B883)</f>
        <v>31.860000610351499</v>
      </c>
      <c r="D883" s="3">
        <f>MIN(B$2:B883)</f>
        <v>4.4000000953674299</v>
      </c>
      <c r="E883" s="4">
        <f t="shared" si="39"/>
        <v>0.10342314721374569</v>
      </c>
      <c r="F883" s="4" cm="1">
        <f t="array" ref="F883">MIN(IF(L$5:L$11&gt;=E883,L$5:L$11,1))</f>
        <v>0.23606797749978967</v>
      </c>
      <c r="G883" s="4" cm="1">
        <f t="array" ref="G883">MAX(IF(L$5:L$11&lt;E883,L$5:L$11,0))</f>
        <v>0</v>
      </c>
      <c r="H883" s="4">
        <f t="shared" si="40"/>
        <v>0.11728391200735611</v>
      </c>
      <c r="I883" s="4">
        <f t="shared" si="41"/>
        <v>0.32086747650297043</v>
      </c>
    </row>
    <row r="884" spans="1:9" x14ac:dyDescent="0.25">
      <c r="A884" s="2">
        <v>12002</v>
      </c>
      <c r="B884" s="3">
        <v>6.92000007629394</v>
      </c>
      <c r="C884" s="3">
        <f>MAX(B$2:B884)</f>
        <v>31.860000610351499</v>
      </c>
      <c r="D884" s="3">
        <f>MIN(B$2:B884)</f>
        <v>4.4000000953674299</v>
      </c>
      <c r="E884" s="4">
        <f t="shared" si="39"/>
        <v>9.1769844634614073E-2</v>
      </c>
      <c r="F884" s="4" cm="1">
        <f t="array" ref="F884">MIN(IF(L$5:L$11&gt;=E884,L$5:L$11,1))</f>
        <v>0.23606797749978967</v>
      </c>
      <c r="G884" s="4" cm="1">
        <f t="array" ref="G884">MAX(IF(L$5:L$11&lt;E884,L$5:L$11,0))</f>
        <v>0</v>
      </c>
      <c r="H884" s="4">
        <f t="shared" si="40"/>
        <v>-4.4198854273554522E-2</v>
      </c>
      <c r="I884" s="4">
        <f t="shared" si="41"/>
        <v>0.43810748204439481</v>
      </c>
    </row>
    <row r="885" spans="1:9" x14ac:dyDescent="0.25">
      <c r="A885" s="2">
        <v>12009</v>
      </c>
      <c r="B885" s="3">
        <v>7.1999998092651296</v>
      </c>
      <c r="C885" s="3">
        <f>MAX(B$2:B885)</f>
        <v>31.860000610351499</v>
      </c>
      <c r="D885" s="3">
        <f>MIN(B$2:B885)</f>
        <v>4.4000000953674299</v>
      </c>
      <c r="E885" s="4">
        <f t="shared" si="39"/>
        <v>0.10196648439135415</v>
      </c>
      <c r="F885" s="4" cm="1">
        <f t="array" ref="F885">MIN(IF(L$5:L$11&gt;=E885,L$5:L$11,1))</f>
        <v>0.23606797749978967</v>
      </c>
      <c r="G885" s="4" cm="1">
        <f t="array" ref="G885">MAX(IF(L$5:L$11&lt;E885,L$5:L$11,0))</f>
        <v>0</v>
      </c>
      <c r="H885" s="4">
        <f t="shared" si="40"/>
        <v>4.0462388711583142E-2</v>
      </c>
      <c r="I885" s="4">
        <f t="shared" si="41"/>
        <v>0.38874330015681963</v>
      </c>
    </row>
    <row r="886" spans="1:9" x14ac:dyDescent="0.25">
      <c r="A886" s="2">
        <v>12010</v>
      </c>
      <c r="B886" s="3">
        <v>7.1500000953674299</v>
      </c>
      <c r="C886" s="3">
        <f>MAX(B$2:B886)</f>
        <v>31.860000610351499</v>
      </c>
      <c r="D886" s="3">
        <f>MIN(B$2:B886)</f>
        <v>4.4000000953674299</v>
      </c>
      <c r="E886" s="4">
        <f t="shared" si="39"/>
        <v>0.10014566454576032</v>
      </c>
      <c r="F886" s="4" cm="1">
        <f t="array" ref="F886">MIN(IF(L$5:L$11&gt;=E886,L$5:L$11,1))</f>
        <v>0.23606797749978967</v>
      </c>
      <c r="G886" s="4" cm="1">
        <f t="array" ref="G886">MAX(IF(L$5:L$11&lt;E886,L$5:L$11,0))</f>
        <v>0</v>
      </c>
      <c r="H886" s="4">
        <f t="shared" si="40"/>
        <v>-6.9444048919777845E-3</v>
      </c>
      <c r="I886" s="4">
        <f t="shared" si="41"/>
        <v>0.4319369593084475</v>
      </c>
    </row>
    <row r="887" spans="1:9" x14ac:dyDescent="0.25">
      <c r="A887" s="2">
        <v>12015</v>
      </c>
      <c r="B887" s="3">
        <v>7.17000007629394</v>
      </c>
      <c r="C887" s="3">
        <f>MAX(B$2:B887)</f>
        <v>31.860000610351499</v>
      </c>
      <c r="D887" s="3">
        <f>MIN(B$2:B887)</f>
        <v>4.4000000953674299</v>
      </c>
      <c r="E887" s="4">
        <f t="shared" si="39"/>
        <v>0.10087399595695591</v>
      </c>
      <c r="F887" s="4" cm="1">
        <f t="array" ref="F887">MIN(IF(L$5:L$11&gt;=E887,L$5:L$11,1))</f>
        <v>0.23606797749978967</v>
      </c>
      <c r="G887" s="4" cm="1">
        <f t="array" ref="G887">MAX(IF(L$5:L$11&lt;E887,L$5:L$11,0))</f>
        <v>0</v>
      </c>
      <c r="H887" s="4">
        <f t="shared" si="40"/>
        <v>2.7972000922724671E-3</v>
      </c>
      <c r="I887" s="4">
        <f t="shared" si="41"/>
        <v>0.42422384266773139</v>
      </c>
    </row>
    <row r="888" spans="1:9" x14ac:dyDescent="0.25">
      <c r="A888" s="2">
        <v>12016</v>
      </c>
      <c r="B888" s="3">
        <v>6.8499999046325604</v>
      </c>
      <c r="C888" s="3">
        <f>MAX(B$2:B888)</f>
        <v>31.860000610351499</v>
      </c>
      <c r="D888" s="3">
        <f>MIN(B$2:B888)</f>
        <v>4.4000000953674299</v>
      </c>
      <c r="E888" s="4">
        <f t="shared" si="39"/>
        <v>8.9220676013033642E-2</v>
      </c>
      <c r="F888" s="4" cm="1">
        <f t="array" ref="F888">MIN(IF(L$5:L$11&gt;=E888,L$5:L$11,1))</f>
        <v>0.23606797749978967</v>
      </c>
      <c r="G888" s="4" cm="1">
        <f t="array" ref="G888">MAX(IF(L$5:L$11&lt;E888,L$5:L$11,0))</f>
        <v>0</v>
      </c>
      <c r="H888" s="4">
        <f t="shared" si="40"/>
        <v>-4.4630427929755689E-2</v>
      </c>
      <c r="I888" s="4">
        <f t="shared" si="41"/>
        <v>0.42730910403570427</v>
      </c>
    </row>
    <row r="889" spans="1:9" x14ac:dyDescent="0.25">
      <c r="A889" s="2">
        <v>12018</v>
      </c>
      <c r="B889" s="3">
        <v>6.7800002098083496</v>
      </c>
      <c r="C889" s="3">
        <f>MAX(B$2:B889)</f>
        <v>31.860000610351499</v>
      </c>
      <c r="D889" s="3">
        <f>MIN(B$2:B889)</f>
        <v>4.4000000953674299</v>
      </c>
      <c r="E889" s="4">
        <f t="shared" si="39"/>
        <v>8.6671524756244192E-2</v>
      </c>
      <c r="F889" s="4" cm="1">
        <f t="array" ref="F889">MIN(IF(L$5:L$11&gt;=E889,L$5:L$11,1))</f>
        <v>0.23606797749978967</v>
      </c>
      <c r="G889" s="4" cm="1">
        <f t="array" ref="G889">MAX(IF(L$5:L$11&lt;E889,L$5:L$11,0))</f>
        <v>0</v>
      </c>
      <c r="H889" s="4">
        <f t="shared" si="40"/>
        <v>-1.0218933693250221E-2</v>
      </c>
      <c r="I889" s="4">
        <f t="shared" si="41"/>
        <v>0.37794484858969546</v>
      </c>
    </row>
    <row r="890" spans="1:9" x14ac:dyDescent="0.25">
      <c r="A890" s="2">
        <v>12023</v>
      </c>
      <c r="B890" s="3">
        <v>6.5500001907348597</v>
      </c>
      <c r="C890" s="3">
        <f>MAX(B$2:B890)</f>
        <v>31.860000610351499</v>
      </c>
      <c r="D890" s="3">
        <f>MIN(B$2:B890)</f>
        <v>4.4000000953674299</v>
      </c>
      <c r="E890" s="4">
        <f t="shared" si="39"/>
        <v>7.8295704845097944E-2</v>
      </c>
      <c r="F890" s="4" cm="1">
        <f t="array" ref="F890">MIN(IF(L$5:L$11&gt;=E890,L$5:L$11,1))</f>
        <v>0.23606797749978967</v>
      </c>
      <c r="G890" s="4" cm="1">
        <f t="array" ref="G890">MAX(IF(L$5:L$11&lt;E890,L$5:L$11,0))</f>
        <v>0</v>
      </c>
      <c r="H890" s="4">
        <f t="shared" si="40"/>
        <v>-3.3923305598244413E-2</v>
      </c>
      <c r="I890" s="4">
        <f t="shared" si="41"/>
        <v>0.36714647058100636</v>
      </c>
    </row>
    <row r="891" spans="1:9" x14ac:dyDescent="0.25">
      <c r="A891" s="2">
        <v>12025</v>
      </c>
      <c r="B891" s="3">
        <v>6.4699997901916504</v>
      </c>
      <c r="C891" s="3">
        <f>MAX(B$2:B891)</f>
        <v>31.860000610351499</v>
      </c>
      <c r="D891" s="3">
        <f>MIN(B$2:B891)</f>
        <v>4.4000000953674299</v>
      </c>
      <c r="E891" s="4">
        <f t="shared" si="39"/>
        <v>7.5382361835524589E-2</v>
      </c>
      <c r="F891" s="4" cm="1">
        <f t="array" ref="F891">MIN(IF(L$5:L$11&gt;=E891,L$5:L$11,1))</f>
        <v>0.23606797749978967</v>
      </c>
      <c r="G891" s="4" cm="1">
        <f t="array" ref="G891">MAX(IF(L$5:L$11&lt;E891,L$5:L$11,0))</f>
        <v>0</v>
      </c>
      <c r="H891" s="4">
        <f t="shared" si="40"/>
        <v>-1.2213801253986523E-2</v>
      </c>
      <c r="I891" s="4">
        <f t="shared" si="41"/>
        <v>0.3316659280700946</v>
      </c>
    </row>
    <row r="892" spans="1:9" x14ac:dyDescent="0.25">
      <c r="A892" s="2">
        <v>12028</v>
      </c>
      <c r="B892" s="3">
        <v>6.5399999618530202</v>
      </c>
      <c r="C892" s="3">
        <f>MAX(B$2:B892)</f>
        <v>31.860000610351499</v>
      </c>
      <c r="D892" s="3">
        <f>MIN(B$2:B892)</f>
        <v>4.4000000953674299</v>
      </c>
      <c r="E892" s="4">
        <f t="shared" si="39"/>
        <v>7.7931530457104659E-2</v>
      </c>
      <c r="F892" s="4" cm="1">
        <f t="array" ref="F892">MIN(IF(L$5:L$11&gt;=E892,L$5:L$11,1))</f>
        <v>0.23606797749978967</v>
      </c>
      <c r="G892" s="4" cm="1">
        <f t="array" ref="G892">MAX(IF(L$5:L$11&lt;E892,L$5:L$11,0))</f>
        <v>0</v>
      </c>
      <c r="H892" s="4">
        <f t="shared" si="40"/>
        <v>1.0819192261410704E-2</v>
      </c>
      <c r="I892" s="4">
        <f t="shared" si="41"/>
        <v>0.31932480903976801</v>
      </c>
    </row>
    <row r="893" spans="1:9" x14ac:dyDescent="0.25">
      <c r="A893" s="2">
        <v>12029</v>
      </c>
      <c r="B893" s="3">
        <v>6.8699998855590803</v>
      </c>
      <c r="C893" s="3">
        <f>MAX(B$2:B893)</f>
        <v>31.860000610351499</v>
      </c>
      <c r="D893" s="3">
        <f>MIN(B$2:B893)</f>
        <v>4.4000000953674299</v>
      </c>
      <c r="E893" s="4">
        <f t="shared" si="39"/>
        <v>8.9949007424229593E-2</v>
      </c>
      <c r="F893" s="4" cm="1">
        <f t="array" ref="F893">MIN(IF(L$5:L$11&gt;=E893,L$5:L$11,1))</f>
        <v>0.23606797749978967</v>
      </c>
      <c r="G893" s="4" cm="1">
        <f t="array" ref="G893">MAX(IF(L$5:L$11&lt;E893,L$5:L$11,0))</f>
        <v>0</v>
      </c>
      <c r="H893" s="4">
        <f t="shared" si="40"/>
        <v>5.045870422490939E-2</v>
      </c>
      <c r="I893" s="4">
        <f t="shared" si="41"/>
        <v>0.33012326060689062</v>
      </c>
    </row>
    <row r="894" spans="1:9" x14ac:dyDescent="0.25">
      <c r="A894" s="2">
        <v>12032</v>
      </c>
      <c r="B894" s="3">
        <v>7.0799999237060502</v>
      </c>
      <c r="C894" s="3">
        <f>MAX(B$2:B894)</f>
        <v>31.860000610351499</v>
      </c>
      <c r="D894" s="3">
        <f>MIN(B$2:B894)</f>
        <v>4.4000000953674299</v>
      </c>
      <c r="E894" s="4">
        <f t="shared" si="39"/>
        <v>9.7596495924179905E-2</v>
      </c>
      <c r="F894" s="4" cm="1">
        <f t="array" ref="F894">MIN(IF(L$5:L$11&gt;=E894,L$5:L$11,1))</f>
        <v>0.23606797749978967</v>
      </c>
      <c r="G894" s="4" cm="1">
        <f t="array" ref="G894">MAX(IF(L$5:L$11&lt;E894,L$5:L$11,0))</f>
        <v>0</v>
      </c>
      <c r="H894" s="4">
        <f t="shared" si="40"/>
        <v>3.0567691651406825E-2</v>
      </c>
      <c r="I894" s="4">
        <f t="shared" si="41"/>
        <v>0.38103010995766989</v>
      </c>
    </row>
    <row r="895" spans="1:9" x14ac:dyDescent="0.25">
      <c r="A895" s="2">
        <v>12035</v>
      </c>
      <c r="B895" s="3">
        <v>7.0700001716613698</v>
      </c>
      <c r="C895" s="3">
        <f>MAX(B$2:B895)</f>
        <v>31.860000610351499</v>
      </c>
      <c r="D895" s="3">
        <f>MIN(B$2:B895)</f>
        <v>4.4000000953674299</v>
      </c>
      <c r="E895" s="4">
        <f t="shared" si="39"/>
        <v>9.7232338900977225E-2</v>
      </c>
      <c r="F895" s="4" cm="1">
        <f t="array" ref="F895">MIN(IF(L$5:L$11&gt;=E895,L$5:L$11,1))</f>
        <v>0.23606797749978967</v>
      </c>
      <c r="G895" s="4" cm="1">
        <f t="array" ref="G895">MAX(IF(L$5:L$11&lt;E895,L$5:L$11,0))</f>
        <v>0</v>
      </c>
      <c r="H895" s="4">
        <f t="shared" si="40"/>
        <v>-1.4123943718131748E-3</v>
      </c>
      <c r="I895" s="4">
        <f t="shared" si="41"/>
        <v>0.41342539110060728</v>
      </c>
    </row>
    <row r="896" spans="1:9" x14ac:dyDescent="0.25">
      <c r="A896" s="2">
        <v>12036</v>
      </c>
      <c r="B896" s="3">
        <v>6.9899997711181596</v>
      </c>
      <c r="C896" s="3">
        <f>MAX(B$2:B896)</f>
        <v>31.860000610351499</v>
      </c>
      <c r="D896" s="3">
        <f>MIN(B$2:B896)</f>
        <v>4.4000000953674299</v>
      </c>
      <c r="E896" s="4">
        <f t="shared" si="39"/>
        <v>9.4318995891403842E-2</v>
      </c>
      <c r="F896" s="4" cm="1">
        <f t="array" ref="F896">MIN(IF(L$5:L$11&gt;=E896,L$5:L$11,1))</f>
        <v>0.23606797749978967</v>
      </c>
      <c r="G896" s="4" cm="1">
        <f t="array" ref="G896">MAX(IF(L$5:L$11&lt;E896,L$5:L$11,0))</f>
        <v>0</v>
      </c>
      <c r="H896" s="4">
        <f t="shared" si="40"/>
        <v>-1.1315473635188145E-2</v>
      </c>
      <c r="I896" s="4">
        <f t="shared" si="41"/>
        <v>0.41188279719583676</v>
      </c>
    </row>
    <row r="897" spans="1:9" x14ac:dyDescent="0.25">
      <c r="A897" s="2">
        <v>12037</v>
      </c>
      <c r="B897" s="3">
        <v>7.1199998855590803</v>
      </c>
      <c r="C897" s="3">
        <f>MAX(B$2:B897)</f>
        <v>31.860000610351499</v>
      </c>
      <c r="D897" s="3">
        <f>MIN(B$2:B897)</f>
        <v>4.4000000953674299</v>
      </c>
      <c r="E897" s="4">
        <f t="shared" si="39"/>
        <v>9.9053158746571446E-2</v>
      </c>
      <c r="F897" s="4" cm="1">
        <f t="array" ref="F897">MIN(IF(L$5:L$11&gt;=E897,L$5:L$11,1))</f>
        <v>0.23606797749978967</v>
      </c>
      <c r="G897" s="4" cm="1">
        <f t="array" ref="G897">MAX(IF(L$5:L$11&lt;E897,L$5:L$11,0))</f>
        <v>0</v>
      </c>
      <c r="H897" s="4">
        <f t="shared" si="40"/>
        <v>1.859801411983808E-2</v>
      </c>
      <c r="I897" s="4">
        <f t="shared" si="41"/>
        <v>0.39954167816551012</v>
      </c>
    </row>
    <row r="898" spans="1:9" x14ac:dyDescent="0.25">
      <c r="A898" s="2">
        <v>12038</v>
      </c>
      <c r="B898" s="3">
        <v>7.0500001907348597</v>
      </c>
      <c r="C898" s="3">
        <f>MAX(B$2:B898)</f>
        <v>31.860000610351499</v>
      </c>
      <c r="D898" s="3">
        <f>MIN(B$2:B898)</f>
        <v>4.4000000953674299</v>
      </c>
      <c r="E898" s="4">
        <f t="shared" si="39"/>
        <v>9.6504007489781635E-2</v>
      </c>
      <c r="F898" s="4" cm="1">
        <f t="array" ref="F898">MIN(IF(L$5:L$11&gt;=E898,L$5:L$11,1))</f>
        <v>0.23606797749978967</v>
      </c>
      <c r="G898" s="4" cm="1">
        <f t="array" ref="G898">MAX(IF(L$5:L$11&lt;E898,L$5:L$11,0))</f>
        <v>0</v>
      </c>
      <c r="H898" s="4">
        <f t="shared" si="40"/>
        <v>-9.8314179704125371E-3</v>
      </c>
      <c r="I898" s="4">
        <f t="shared" si="41"/>
        <v>0.41959591383655453</v>
      </c>
    </row>
    <row r="899" spans="1:9" x14ac:dyDescent="0.25">
      <c r="A899" s="2">
        <v>12042</v>
      </c>
      <c r="B899" s="3">
        <v>6.9699997901916504</v>
      </c>
      <c r="C899" s="3">
        <f>MAX(B$2:B899)</f>
        <v>31.860000610351499</v>
      </c>
      <c r="D899" s="3">
        <f>MIN(B$2:B899)</f>
        <v>4.4000000953674299</v>
      </c>
      <c r="E899" s="4">
        <f t="shared" si="39"/>
        <v>9.359066448020828E-2</v>
      </c>
      <c r="F899" s="4" cm="1">
        <f t="array" ref="F899">MIN(IF(L$5:L$11&gt;=E899,L$5:L$11,1))</f>
        <v>0.23606797749978967</v>
      </c>
      <c r="G899" s="4" cm="1">
        <f t="array" ref="G899">MAX(IF(L$5:L$11&lt;E899,L$5:L$11,0))</f>
        <v>0</v>
      </c>
      <c r="H899" s="4">
        <f t="shared" si="40"/>
        <v>-1.1347574238132152E-2</v>
      </c>
      <c r="I899" s="4">
        <f t="shared" si="41"/>
        <v>0.40879753582786388</v>
      </c>
    </row>
    <row r="900" spans="1:9" x14ac:dyDescent="0.25">
      <c r="A900" s="2">
        <v>12045</v>
      </c>
      <c r="B900" s="3">
        <v>6.5700001716613698</v>
      </c>
      <c r="C900" s="3">
        <f>MAX(B$2:B900)</f>
        <v>31.860000610351499</v>
      </c>
      <c r="D900" s="3">
        <f>MIN(B$2:B900)</f>
        <v>4.4000000953674299</v>
      </c>
      <c r="E900" s="4">
        <f t="shared" ref="E900:E963" si="42">(B900-D900)/(C900-D900)</f>
        <v>7.9024036256293534E-2</v>
      </c>
      <c r="F900" s="4" cm="1">
        <f t="array" ref="F900">MIN(IF(L$5:L$11&gt;=E900,L$5:L$11,1))</f>
        <v>0.23606797749978967</v>
      </c>
      <c r="G900" s="4" cm="1">
        <f t="array" ref="G900">MAX(IF(L$5:L$11&lt;E900,L$5:L$11,0))</f>
        <v>0</v>
      </c>
      <c r="H900" s="4">
        <f t="shared" si="40"/>
        <v>-5.7388756179472145E-2</v>
      </c>
      <c r="I900" s="4">
        <f t="shared" si="41"/>
        <v>0.39645641679753735</v>
      </c>
    </row>
    <row r="901" spans="1:9" x14ac:dyDescent="0.25">
      <c r="A901" s="2">
        <v>12050</v>
      </c>
      <c r="B901" s="3">
        <v>6.6100001335143999</v>
      </c>
      <c r="C901" s="3">
        <f>MAX(B$2:B901)</f>
        <v>31.860000610351499</v>
      </c>
      <c r="D901" s="3">
        <f>MIN(B$2:B901)</f>
        <v>4.4000000953674299</v>
      </c>
      <c r="E901" s="4">
        <f t="shared" si="42"/>
        <v>8.0480699078685075E-2</v>
      </c>
      <c r="F901" s="4" cm="1">
        <f t="array" ref="F901">MIN(IF(L$5:L$11&gt;=E901,L$5:L$11,1))</f>
        <v>0.23606797749978967</v>
      </c>
      <c r="G901" s="4" cm="1">
        <f t="array" ref="G901">MAX(IF(L$5:L$11&lt;E901,L$5:L$11,0))</f>
        <v>0</v>
      </c>
      <c r="H901" s="4">
        <f t="shared" ref="H901:H964" si="43">B901/B900-1</f>
        <v>6.0882740955721104E-3</v>
      </c>
      <c r="I901" s="4">
        <f t="shared" ref="I901:I964" si="44">IF(E900=0,0,(E900-G900)/(F900-G900))</f>
        <v>0.33475118943806742</v>
      </c>
    </row>
    <row r="902" spans="1:9" x14ac:dyDescent="0.25">
      <c r="A902" s="2">
        <v>12051</v>
      </c>
      <c r="B902" s="3">
        <v>6.5999999046325604</v>
      </c>
      <c r="C902" s="3">
        <f>MAX(B$2:B902)</f>
        <v>31.860000610351499</v>
      </c>
      <c r="D902" s="3">
        <f>MIN(B$2:B902)</f>
        <v>4.4000000953674299</v>
      </c>
      <c r="E902" s="4">
        <f t="shared" si="42"/>
        <v>8.0116524690691804E-2</v>
      </c>
      <c r="F902" s="4" cm="1">
        <f t="array" ref="F902">MIN(IF(L$5:L$11&gt;=E902,L$5:L$11,1))</f>
        <v>0.23606797749978967</v>
      </c>
      <c r="G902" s="4" cm="1">
        <f t="array" ref="G902">MAX(IF(L$5:L$11&lt;E902,L$5:L$11,0))</f>
        <v>0</v>
      </c>
      <c r="H902" s="4">
        <f t="shared" si="43"/>
        <v>-1.5128939001280983E-3</v>
      </c>
      <c r="I902" s="4">
        <f t="shared" si="44"/>
        <v>0.34092171217401473</v>
      </c>
    </row>
    <row r="903" spans="1:9" x14ac:dyDescent="0.25">
      <c r="A903" s="2">
        <v>12052</v>
      </c>
      <c r="B903" s="3">
        <v>6.75</v>
      </c>
      <c r="C903" s="3">
        <f>MAX(B$2:B903)</f>
        <v>31.860000610351499</v>
      </c>
      <c r="D903" s="3">
        <f>MIN(B$2:B903)</f>
        <v>4.4000000953674299</v>
      </c>
      <c r="E903" s="4">
        <f t="shared" si="42"/>
        <v>8.5579018957055317E-2</v>
      </c>
      <c r="F903" s="4" cm="1">
        <f t="array" ref="F903">MIN(IF(L$5:L$11&gt;=E903,L$5:L$11,1))</f>
        <v>0.23606797749978967</v>
      </c>
      <c r="G903" s="4" cm="1">
        <f t="array" ref="G903">MAX(IF(L$5:L$11&lt;E903,L$5:L$11,0))</f>
        <v>0</v>
      </c>
      <c r="H903" s="4">
        <f t="shared" si="43"/>
        <v>2.2727287505285299E-2</v>
      </c>
      <c r="I903" s="4">
        <f t="shared" si="44"/>
        <v>0.33937904471081082</v>
      </c>
    </row>
    <row r="904" spans="1:9" x14ac:dyDescent="0.25">
      <c r="A904" s="2">
        <v>12065</v>
      </c>
      <c r="B904" s="3">
        <v>7.3200001716613698</v>
      </c>
      <c r="C904" s="3">
        <f>MAX(B$2:B904)</f>
        <v>31.860000610351499</v>
      </c>
      <c r="D904" s="3">
        <f>MIN(B$2:B904)</f>
        <v>4.4000000953674299</v>
      </c>
      <c r="E904" s="4">
        <f t="shared" si="42"/>
        <v>0.10633649022331908</v>
      </c>
      <c r="F904" s="4" cm="1">
        <f t="array" ref="F904">MIN(IF(L$5:L$11&gt;=E904,L$5:L$11,1))</f>
        <v>0.23606797749978967</v>
      </c>
      <c r="G904" s="4" cm="1">
        <f t="array" ref="G904">MAX(IF(L$5:L$11&lt;E904,L$5:L$11,0))</f>
        <v>0</v>
      </c>
      <c r="H904" s="4">
        <f t="shared" si="43"/>
        <v>8.4444469875758488E-2</v>
      </c>
      <c r="I904" s="4">
        <f t="shared" si="44"/>
        <v>0.3625185417498295</v>
      </c>
    </row>
    <row r="905" spans="1:9" x14ac:dyDescent="0.25">
      <c r="A905" s="2">
        <v>12067</v>
      </c>
      <c r="B905" s="3">
        <v>7.25</v>
      </c>
      <c r="C905" s="3">
        <f>MAX(B$2:B905)</f>
        <v>31.860000610351499</v>
      </c>
      <c r="D905" s="3">
        <f>MIN(B$2:B905)</f>
        <v>4.4000000953674299</v>
      </c>
      <c r="E905" s="4">
        <f t="shared" si="42"/>
        <v>0.10378732160173901</v>
      </c>
      <c r="F905" s="4" cm="1">
        <f t="array" ref="F905">MIN(IF(L$5:L$11&gt;=E905,L$5:L$11,1))</f>
        <v>0.23606797749978967</v>
      </c>
      <c r="G905" s="4" cm="1">
        <f t="array" ref="G905">MAX(IF(L$5:L$11&lt;E905,L$5:L$11,0))</f>
        <v>0</v>
      </c>
      <c r="H905" s="4">
        <f t="shared" si="43"/>
        <v>-9.5628647568026803E-3</v>
      </c>
      <c r="I905" s="4">
        <f t="shared" si="44"/>
        <v>0.45044860107472146</v>
      </c>
    </row>
    <row r="906" spans="1:9" x14ac:dyDescent="0.25">
      <c r="A906" s="2">
        <v>12073</v>
      </c>
      <c r="B906" s="3">
        <v>6.9800000190734801</v>
      </c>
      <c r="C906" s="3">
        <f>MAX(B$2:B906)</f>
        <v>31.860000610351499</v>
      </c>
      <c r="D906" s="3">
        <f>MIN(B$2:B906)</f>
        <v>4.4000000953674299</v>
      </c>
      <c r="E906" s="4">
        <f t="shared" si="42"/>
        <v>9.3954838868201204E-2</v>
      </c>
      <c r="F906" s="4" cm="1">
        <f t="array" ref="F906">MIN(IF(L$5:L$11&gt;=E906,L$5:L$11,1))</f>
        <v>0.23606797749978967</v>
      </c>
      <c r="G906" s="4" cm="1">
        <f t="array" ref="G906">MAX(IF(L$5:L$11&lt;E906,L$5:L$11,0))</f>
        <v>0</v>
      </c>
      <c r="H906" s="4">
        <f t="shared" si="43"/>
        <v>-3.7241376679519989E-2</v>
      </c>
      <c r="I906" s="4">
        <f t="shared" si="44"/>
        <v>0.43965014950759884</v>
      </c>
    </row>
    <row r="907" spans="1:9" x14ac:dyDescent="0.25">
      <c r="A907" s="2">
        <v>12077</v>
      </c>
      <c r="B907" s="3">
        <v>7.0300002098083496</v>
      </c>
      <c r="C907" s="3">
        <f>MAX(B$2:B907)</f>
        <v>31.860000610351499</v>
      </c>
      <c r="D907" s="3">
        <f>MIN(B$2:B907)</f>
        <v>4.4000000953674299</v>
      </c>
      <c r="E907" s="4">
        <f t="shared" si="42"/>
        <v>9.5775676078586031E-2</v>
      </c>
      <c r="F907" s="4" cm="1">
        <f t="array" ref="F907">MIN(IF(L$5:L$11&gt;=E907,L$5:L$11,1))</f>
        <v>0.23606797749978967</v>
      </c>
      <c r="G907" s="4" cm="1">
        <f t="array" ref="G907">MAX(IF(L$5:L$11&lt;E907,L$5:L$11,0))</f>
        <v>0</v>
      </c>
      <c r="H907" s="4">
        <f t="shared" si="43"/>
        <v>7.1633510885729113E-3</v>
      </c>
      <c r="I907" s="4">
        <f t="shared" si="44"/>
        <v>0.39799908426073977</v>
      </c>
    </row>
    <row r="908" spans="1:9" x14ac:dyDescent="0.25">
      <c r="A908" s="2">
        <v>12079</v>
      </c>
      <c r="B908" s="3">
        <v>7.0999999046325604</v>
      </c>
      <c r="C908" s="3">
        <f>MAX(B$2:B908)</f>
        <v>31.860000610351499</v>
      </c>
      <c r="D908" s="3">
        <f>MIN(B$2:B908)</f>
        <v>4.4000000953674299</v>
      </c>
      <c r="E908" s="4">
        <f t="shared" si="42"/>
        <v>9.8324827335375495E-2</v>
      </c>
      <c r="F908" s="4" cm="1">
        <f t="array" ref="F908">MIN(IF(L$5:L$11&gt;=E908,L$5:L$11,1))</f>
        <v>0.23606797749978967</v>
      </c>
      <c r="G908" s="4" cm="1">
        <f t="array" ref="G908">MAX(IF(L$5:L$11&lt;E908,L$5:L$11,0))</f>
        <v>0</v>
      </c>
      <c r="H908" s="4">
        <f t="shared" si="43"/>
        <v>9.9572820391309325E-3</v>
      </c>
      <c r="I908" s="4">
        <f t="shared" si="44"/>
        <v>0.40571227445989094</v>
      </c>
    </row>
    <row r="909" spans="1:9" x14ac:dyDescent="0.25">
      <c r="A909" s="2">
        <v>12081</v>
      </c>
      <c r="B909" s="3">
        <v>7.0399999618530202</v>
      </c>
      <c r="C909" s="3">
        <f>MAX(B$2:B909)</f>
        <v>31.860000610351499</v>
      </c>
      <c r="D909" s="3">
        <f>MIN(B$2:B909)</f>
        <v>4.4000000953674299</v>
      </c>
      <c r="E909" s="4">
        <f t="shared" si="42"/>
        <v>9.613983310178835E-2</v>
      </c>
      <c r="F909" s="4" cm="1">
        <f t="array" ref="F909">MIN(IF(L$5:L$11&gt;=E909,L$5:L$11,1))</f>
        <v>0.23606797749978967</v>
      </c>
      <c r="G909" s="4" cm="1">
        <f t="array" ref="G909">MAX(IF(L$5:L$11&lt;E909,L$5:L$11,0))</f>
        <v>0</v>
      </c>
      <c r="H909" s="4">
        <f t="shared" si="43"/>
        <v>-8.4506962796424556E-3</v>
      </c>
      <c r="I909" s="4">
        <f t="shared" si="44"/>
        <v>0.41651065246858016</v>
      </c>
    </row>
    <row r="910" spans="1:9" x14ac:dyDescent="0.25">
      <c r="A910" s="2">
        <v>12085</v>
      </c>
      <c r="B910" s="3">
        <v>6.9400000572204501</v>
      </c>
      <c r="C910" s="3">
        <f>MAX(B$2:B910)</f>
        <v>31.860000610351499</v>
      </c>
      <c r="D910" s="3">
        <f>MIN(B$2:B910)</f>
        <v>4.4000000953674299</v>
      </c>
      <c r="E910" s="4">
        <f t="shared" si="42"/>
        <v>9.2498176045809663E-2</v>
      </c>
      <c r="F910" s="4" cm="1">
        <f t="array" ref="F910">MIN(IF(L$5:L$11&gt;=E910,L$5:L$11,1))</f>
        <v>0.23606797749978967</v>
      </c>
      <c r="G910" s="4" cm="1">
        <f t="array" ref="G910">MAX(IF(L$5:L$11&lt;E910,L$5:L$11,0))</f>
        <v>0</v>
      </c>
      <c r="H910" s="4">
        <f t="shared" si="43"/>
        <v>-1.4204531985004265E-2</v>
      </c>
      <c r="I910" s="4">
        <f t="shared" si="44"/>
        <v>0.40725486836465996</v>
      </c>
    </row>
    <row r="911" spans="1:9" x14ac:dyDescent="0.25">
      <c r="A911" s="2">
        <v>12093</v>
      </c>
      <c r="B911" s="3">
        <v>6.6199998855590803</v>
      </c>
      <c r="C911" s="3">
        <f>MAX(B$2:B911)</f>
        <v>31.860000610351499</v>
      </c>
      <c r="D911" s="3">
        <f>MIN(B$2:B911)</f>
        <v>4.4000000953674299</v>
      </c>
      <c r="E911" s="4">
        <f t="shared" si="42"/>
        <v>8.0844856101887755E-2</v>
      </c>
      <c r="F911" s="4" cm="1">
        <f t="array" ref="F911">MIN(IF(L$5:L$11&gt;=E911,L$5:L$11,1))</f>
        <v>0.23606797749978967</v>
      </c>
      <c r="G911" s="4" cm="1">
        <f t="array" ref="G911">MAX(IF(L$5:L$11&lt;E911,L$5:L$11,0))</f>
        <v>0</v>
      </c>
      <c r="H911" s="4">
        <f t="shared" si="43"/>
        <v>-4.6109534441348909E-2</v>
      </c>
      <c r="I911" s="4">
        <f t="shared" si="44"/>
        <v>0.39182856152479251</v>
      </c>
    </row>
    <row r="912" spans="1:9" x14ac:dyDescent="0.25">
      <c r="A912" s="2">
        <v>12095</v>
      </c>
      <c r="B912" s="3">
        <v>6.6599998474120996</v>
      </c>
      <c r="C912" s="3">
        <f>MAX(B$2:B912)</f>
        <v>31.860000610351499</v>
      </c>
      <c r="D912" s="3">
        <f>MIN(B$2:B912)</f>
        <v>4.4000000953674299</v>
      </c>
      <c r="E912" s="4">
        <f t="shared" si="42"/>
        <v>8.2301518924278907E-2</v>
      </c>
      <c r="F912" s="4" cm="1">
        <f t="array" ref="F912">MIN(IF(L$5:L$11&gt;=E912,L$5:L$11,1))</f>
        <v>0.23606797749978967</v>
      </c>
      <c r="G912" s="4" cm="1">
        <f t="array" ref="G912">MAX(IF(L$5:L$11&lt;E912,L$5:L$11,0))</f>
        <v>0</v>
      </c>
      <c r="H912" s="4">
        <f t="shared" si="43"/>
        <v>6.0422904145778222E-3</v>
      </c>
      <c r="I912" s="4">
        <f t="shared" si="44"/>
        <v>0.34246430607878525</v>
      </c>
    </row>
    <row r="913" spans="1:9" x14ac:dyDescent="0.25">
      <c r="A913" s="2">
        <v>12099</v>
      </c>
      <c r="B913" s="3">
        <v>6.3200001716613698</v>
      </c>
      <c r="C913" s="3">
        <f>MAX(B$2:B913)</f>
        <v>31.860000610351499</v>
      </c>
      <c r="D913" s="3">
        <f>MIN(B$2:B913)</f>
        <v>4.4000000953674299</v>
      </c>
      <c r="E913" s="4">
        <f t="shared" si="42"/>
        <v>6.9919884933951681E-2</v>
      </c>
      <c r="F913" s="4" cm="1">
        <f t="array" ref="F913">MIN(IF(L$5:L$11&gt;=E913,L$5:L$11,1))</f>
        <v>0.23606797749978967</v>
      </c>
      <c r="G913" s="4" cm="1">
        <f t="array" ref="G913">MAX(IF(L$5:L$11&lt;E913,L$5:L$11,0))</f>
        <v>0</v>
      </c>
      <c r="H913" s="4">
        <f t="shared" si="43"/>
        <v>-5.1051003534608896E-2</v>
      </c>
      <c r="I913" s="4">
        <f t="shared" si="44"/>
        <v>0.34863482881473085</v>
      </c>
    </row>
    <row r="914" spans="1:9" x14ac:dyDescent="0.25">
      <c r="A914" s="2">
        <v>12100</v>
      </c>
      <c r="B914" s="3">
        <v>6.2800002098083496</v>
      </c>
      <c r="C914" s="3">
        <f>MAX(B$2:B914)</f>
        <v>31.860000610351499</v>
      </c>
      <c r="D914" s="3">
        <f>MIN(B$2:B914)</f>
        <v>4.4000000953674299</v>
      </c>
      <c r="E914" s="4">
        <f t="shared" si="42"/>
        <v>6.8463222111560501E-2</v>
      </c>
      <c r="F914" s="4" cm="1">
        <f t="array" ref="F914">MIN(IF(L$5:L$11&gt;=E914,L$5:L$11,1))</f>
        <v>0.23606797749978967</v>
      </c>
      <c r="G914" s="4" cm="1">
        <f t="array" ref="G914">MAX(IF(L$5:L$11&lt;E914,L$5:L$11,0))</f>
        <v>0</v>
      </c>
      <c r="H914" s="4">
        <f t="shared" si="43"/>
        <v>-6.3291077162274112E-3</v>
      </c>
      <c r="I914" s="4">
        <f t="shared" si="44"/>
        <v>0.29618538555918278</v>
      </c>
    </row>
    <row r="915" spans="1:9" x14ac:dyDescent="0.25">
      <c r="A915" s="2">
        <v>12101</v>
      </c>
      <c r="B915" s="3">
        <v>6.13000011444091</v>
      </c>
      <c r="C915" s="3">
        <f>MAX(B$2:B915)</f>
        <v>31.860000610351499</v>
      </c>
      <c r="D915" s="3">
        <f>MIN(B$2:B915)</f>
        <v>4.4000000953674299</v>
      </c>
      <c r="E915" s="4">
        <f t="shared" si="42"/>
        <v>6.3000727845196974E-2</v>
      </c>
      <c r="F915" s="4" cm="1">
        <f t="array" ref="F915">MIN(IF(L$5:L$11&gt;=E915,L$5:L$11,1))</f>
        <v>0.23606797749978967</v>
      </c>
      <c r="G915" s="4" cm="1">
        <f t="array" ref="G915">MAX(IF(L$5:L$11&lt;E915,L$5:L$11,0))</f>
        <v>0</v>
      </c>
      <c r="H915" s="4">
        <f t="shared" si="43"/>
        <v>-2.3885364706383916E-2</v>
      </c>
      <c r="I915" s="4">
        <f t="shared" si="44"/>
        <v>0.29001486282323702</v>
      </c>
    </row>
    <row r="916" spans="1:9" x14ac:dyDescent="0.25">
      <c r="A916" s="2">
        <v>12102</v>
      </c>
      <c r="B916" s="3">
        <v>6.2300000190734801</v>
      </c>
      <c r="C916" s="3">
        <f>MAX(B$2:B916)</f>
        <v>31.860000610351499</v>
      </c>
      <c r="D916" s="3">
        <f>MIN(B$2:B916)</f>
        <v>4.4000000953674299</v>
      </c>
      <c r="E916" s="4">
        <f t="shared" si="42"/>
        <v>6.6642384901175675E-2</v>
      </c>
      <c r="F916" s="4" cm="1">
        <f t="array" ref="F916">MIN(IF(L$5:L$11&gt;=E916,L$5:L$11,1))</f>
        <v>0.23606797749978967</v>
      </c>
      <c r="G916" s="4" cm="1">
        <f t="array" ref="G916">MAX(IF(L$5:L$11&lt;E916,L$5:L$11,0))</f>
        <v>0</v>
      </c>
      <c r="H916" s="4">
        <f t="shared" si="43"/>
        <v>1.6313197841056004E-2</v>
      </c>
      <c r="I916" s="4">
        <f t="shared" si="44"/>
        <v>0.26687536578421828</v>
      </c>
    </row>
    <row r="917" spans="1:9" x14ac:dyDescent="0.25">
      <c r="A917" s="2">
        <v>12109</v>
      </c>
      <c r="B917" s="3">
        <v>5.9000000953674299</v>
      </c>
      <c r="C917" s="3">
        <f>MAX(B$2:B917)</f>
        <v>31.860000610351499</v>
      </c>
      <c r="D917" s="3">
        <f>MIN(B$2:B917)</f>
        <v>4.4000000953674299</v>
      </c>
      <c r="E917" s="4">
        <f t="shared" si="42"/>
        <v>5.4624907934051087E-2</v>
      </c>
      <c r="F917" s="4" cm="1">
        <f t="array" ref="F917">MIN(IF(L$5:L$11&gt;=E917,L$5:L$11,1))</f>
        <v>0.23606797749978967</v>
      </c>
      <c r="G917" s="4" cm="1">
        <f t="array" ref="G917">MAX(IF(L$5:L$11&lt;E917,L$5:L$11,0))</f>
        <v>0</v>
      </c>
      <c r="H917" s="4">
        <f t="shared" si="43"/>
        <v>-5.2969489999315833E-2</v>
      </c>
      <c r="I917" s="4">
        <f t="shared" si="44"/>
        <v>0.28230167262408579</v>
      </c>
    </row>
    <row r="918" spans="1:9" x14ac:dyDescent="0.25">
      <c r="A918" s="2">
        <v>12112</v>
      </c>
      <c r="B918" s="3">
        <v>5.5300002098083496</v>
      </c>
      <c r="C918" s="3">
        <f>MAX(B$2:B918)</f>
        <v>31.860000610351499</v>
      </c>
      <c r="D918" s="3">
        <f>MIN(B$2:B918)</f>
        <v>4.4000000953674299</v>
      </c>
      <c r="E918" s="4">
        <f t="shared" si="42"/>
        <v>4.1150768144534951E-2</v>
      </c>
      <c r="F918" s="4" cm="1">
        <f t="array" ref="F918">MIN(IF(L$5:L$11&gt;=E918,L$5:L$11,1))</f>
        <v>0.23606797749978967</v>
      </c>
      <c r="G918" s="4" cm="1">
        <f t="array" ref="G918">MAX(IF(L$5:L$11&lt;E918,L$5:L$11,0))</f>
        <v>0</v>
      </c>
      <c r="H918" s="4">
        <f t="shared" si="43"/>
        <v>-6.271184399634111E-2</v>
      </c>
      <c r="I918" s="4">
        <f t="shared" si="44"/>
        <v>0.23139482327330804</v>
      </c>
    </row>
    <row r="919" spans="1:9" x14ac:dyDescent="0.25">
      <c r="A919" s="2">
        <v>12114</v>
      </c>
      <c r="B919" s="3">
        <v>5.7699999809265101</v>
      </c>
      <c r="C919" s="3">
        <f>MAX(B$2:B919)</f>
        <v>31.860000610351499</v>
      </c>
      <c r="D919" s="3">
        <f>MIN(B$2:B919)</f>
        <v>4.4000000953674299</v>
      </c>
      <c r="E919" s="4">
        <f t="shared" si="42"/>
        <v>4.9890745078883518E-2</v>
      </c>
      <c r="F919" s="4" cm="1">
        <f t="array" ref="F919">MIN(IF(L$5:L$11&gt;=E919,L$5:L$11,1))</f>
        <v>0.23606797749978967</v>
      </c>
      <c r="G919" s="4" cm="1">
        <f t="array" ref="G919">MAX(IF(L$5:L$11&lt;E919,L$5:L$11,0))</f>
        <v>0</v>
      </c>
      <c r="H919" s="4">
        <f t="shared" si="43"/>
        <v>4.33995953006443E-2</v>
      </c>
      <c r="I919" s="4">
        <f t="shared" si="44"/>
        <v>0.17431745118658296</v>
      </c>
    </row>
    <row r="920" spans="1:9" x14ac:dyDescent="0.25">
      <c r="A920" s="2">
        <v>12115</v>
      </c>
      <c r="B920" s="3">
        <v>5.6500000953674299</v>
      </c>
      <c r="C920" s="3">
        <f>MAX(B$2:B920)</f>
        <v>31.860000610351499</v>
      </c>
      <c r="D920" s="3">
        <f>MIN(B$2:B920)</f>
        <v>4.4000000953674299</v>
      </c>
      <c r="E920" s="4">
        <f t="shared" si="42"/>
        <v>4.5520756611709234E-2</v>
      </c>
      <c r="F920" s="4" cm="1">
        <f t="array" ref="F920">MIN(IF(L$5:L$11&gt;=E920,L$5:L$11,1))</f>
        <v>0.23606797749978967</v>
      </c>
      <c r="G920" s="4" cm="1">
        <f t="array" ref="G920">MAX(IF(L$5:L$11&lt;E920,L$5:L$11,0))</f>
        <v>0</v>
      </c>
      <c r="H920" s="4">
        <f t="shared" si="43"/>
        <v>-2.0797207271361473E-2</v>
      </c>
      <c r="I920" s="4">
        <f t="shared" si="44"/>
        <v>0.21134058760226371</v>
      </c>
    </row>
    <row r="921" spans="1:9" x14ac:dyDescent="0.25">
      <c r="A921" s="2">
        <v>12116</v>
      </c>
      <c r="B921" s="3">
        <v>5.8400001525878897</v>
      </c>
      <c r="C921" s="3">
        <f>MAX(B$2:B921)</f>
        <v>31.860000610351499</v>
      </c>
      <c r="D921" s="3">
        <f>MIN(B$2:B921)</f>
        <v>4.4000000953674299</v>
      </c>
      <c r="E921" s="4">
        <f t="shared" si="42"/>
        <v>5.2439913700463942E-2</v>
      </c>
      <c r="F921" s="4" cm="1">
        <f t="array" ref="F921">MIN(IF(L$5:L$11&gt;=E921,L$5:L$11,1))</f>
        <v>0.23606797749978967</v>
      </c>
      <c r="G921" s="4" cm="1">
        <f t="array" ref="G921">MAX(IF(L$5:L$11&lt;E921,L$5:L$11,0))</f>
        <v>0</v>
      </c>
      <c r="H921" s="4">
        <f t="shared" si="43"/>
        <v>3.3628328143966879E-2</v>
      </c>
      <c r="I921" s="4">
        <f t="shared" si="44"/>
        <v>0.19282901939442335</v>
      </c>
    </row>
    <row r="922" spans="1:9" x14ac:dyDescent="0.25">
      <c r="A922" s="2">
        <v>12128</v>
      </c>
      <c r="B922" s="3">
        <v>6.8099999427795401</v>
      </c>
      <c r="C922" s="3">
        <f>MAX(B$2:B922)</f>
        <v>31.860000610351499</v>
      </c>
      <c r="D922" s="3">
        <f>MIN(B$2:B922)</f>
        <v>4.4000000953674299</v>
      </c>
      <c r="E922" s="4">
        <f t="shared" si="42"/>
        <v>8.7764013190642462E-2</v>
      </c>
      <c r="F922" s="4" cm="1">
        <f t="array" ref="F922">MIN(IF(L$5:L$11&gt;=E922,L$5:L$11,1))</f>
        <v>0.23606797749978967</v>
      </c>
      <c r="G922" s="4" cm="1">
        <f t="array" ref="G922">MAX(IF(L$5:L$11&lt;E922,L$5:L$11,0))</f>
        <v>0</v>
      </c>
      <c r="H922" s="4">
        <f t="shared" si="43"/>
        <v>0.16609585014510886</v>
      </c>
      <c r="I922" s="4">
        <f t="shared" si="44"/>
        <v>0.22213903916938782</v>
      </c>
    </row>
    <row r="923" spans="1:9" x14ac:dyDescent="0.25">
      <c r="A923" s="2">
        <v>12129</v>
      </c>
      <c r="B923" s="3">
        <v>6.9299998283386204</v>
      </c>
      <c r="C923" s="3">
        <f>MAX(B$2:B923)</f>
        <v>31.860000610351499</v>
      </c>
      <c r="D923" s="3">
        <f>MIN(B$2:B923)</f>
        <v>4.4000000953674299</v>
      </c>
      <c r="E923" s="4">
        <f t="shared" si="42"/>
        <v>9.2134001657816739E-2</v>
      </c>
      <c r="F923" s="4" cm="1">
        <f t="array" ref="F923">MIN(IF(L$5:L$11&gt;=E923,L$5:L$11,1))</f>
        <v>0.23606797749978967</v>
      </c>
      <c r="G923" s="4" cm="1">
        <f t="array" ref="G923">MAX(IF(L$5:L$11&lt;E923,L$5:L$11,0))</f>
        <v>0</v>
      </c>
      <c r="H923" s="4">
        <f t="shared" si="43"/>
        <v>1.7621128717675294E-2</v>
      </c>
      <c r="I923" s="4">
        <f t="shared" si="44"/>
        <v>0.3717743258537497</v>
      </c>
    </row>
    <row r="924" spans="1:9" x14ac:dyDescent="0.25">
      <c r="A924" s="2">
        <v>12130</v>
      </c>
      <c r="B924" s="3">
        <v>6.63000011444091</v>
      </c>
      <c r="C924" s="3">
        <f>MAX(B$2:B924)</f>
        <v>31.860000610351499</v>
      </c>
      <c r="D924" s="3">
        <f>MIN(B$2:B924)</f>
        <v>4.4000000953674299</v>
      </c>
      <c r="E924" s="4">
        <f t="shared" si="42"/>
        <v>8.1209030489880679E-2</v>
      </c>
      <c r="F924" s="4" cm="1">
        <f t="array" ref="F924">MIN(IF(L$5:L$11&gt;=E924,L$5:L$11,1))</f>
        <v>0.23606797749978967</v>
      </c>
      <c r="G924" s="4" cm="1">
        <f t="array" ref="G924">MAX(IF(L$5:L$11&lt;E924,L$5:L$11,0))</f>
        <v>0</v>
      </c>
      <c r="H924" s="4">
        <f t="shared" si="43"/>
        <v>-4.329000307776798E-2</v>
      </c>
      <c r="I924" s="4">
        <f t="shared" si="44"/>
        <v>0.39028589406159009</v>
      </c>
    </row>
    <row r="925" spans="1:9" x14ac:dyDescent="0.25">
      <c r="A925" s="2">
        <v>12133</v>
      </c>
      <c r="B925" s="3">
        <v>6.5</v>
      </c>
      <c r="C925" s="3">
        <f>MAX(B$2:B925)</f>
        <v>31.860000610351499</v>
      </c>
      <c r="D925" s="3">
        <f>MIN(B$2:B925)</f>
        <v>4.4000000953674299</v>
      </c>
      <c r="E925" s="4">
        <f t="shared" si="42"/>
        <v>7.6474867634713464E-2</v>
      </c>
      <c r="F925" s="4" cm="1">
        <f t="array" ref="F925">MIN(IF(L$5:L$11&gt;=E925,L$5:L$11,1))</f>
        <v>0.23606797749978967</v>
      </c>
      <c r="G925" s="4" cm="1">
        <f t="array" ref="G925">MAX(IF(L$5:L$11&lt;E925,L$5:L$11,0))</f>
        <v>0</v>
      </c>
      <c r="H925" s="4">
        <f t="shared" si="43"/>
        <v>-1.9607860059874582E-2</v>
      </c>
      <c r="I925" s="4">
        <f t="shared" si="44"/>
        <v>0.34400697354198767</v>
      </c>
    </row>
    <row r="926" spans="1:9" x14ac:dyDescent="0.25">
      <c r="A926" s="2">
        <v>12134</v>
      </c>
      <c r="B926" s="3">
        <v>6.1999998092651296</v>
      </c>
      <c r="C926" s="3">
        <f>MAX(B$2:B926)</f>
        <v>31.860000610351499</v>
      </c>
      <c r="D926" s="3">
        <f>MIN(B$2:B926)</f>
        <v>4.4000000953674299</v>
      </c>
      <c r="E926" s="4">
        <f t="shared" si="42"/>
        <v>6.5549879101986758E-2</v>
      </c>
      <c r="F926" s="4" cm="1">
        <f t="array" ref="F926">MIN(IF(L$5:L$11&gt;=E926,L$5:L$11,1))</f>
        <v>0.23606797749978967</v>
      </c>
      <c r="G926" s="4" cm="1">
        <f t="array" ref="G926">MAX(IF(L$5:L$11&lt;E926,L$5:L$11,0))</f>
        <v>0</v>
      </c>
      <c r="H926" s="4">
        <f t="shared" si="43"/>
        <v>-4.6153875497672359E-2</v>
      </c>
      <c r="I926" s="4">
        <f t="shared" si="44"/>
        <v>0.32395273787094481</v>
      </c>
    </row>
    <row r="927" spans="1:9" x14ac:dyDescent="0.25">
      <c r="A927" s="2">
        <v>12141</v>
      </c>
      <c r="B927" s="3">
        <v>6.21000003814697</v>
      </c>
      <c r="C927" s="3">
        <f>MAX(B$2:B927)</f>
        <v>31.860000610351499</v>
      </c>
      <c r="D927" s="3">
        <f>MIN(B$2:B927)</f>
        <v>4.4000000953674299</v>
      </c>
      <c r="E927" s="4">
        <f t="shared" si="42"/>
        <v>6.5914053489980071E-2</v>
      </c>
      <c r="F927" s="4" cm="1">
        <f t="array" ref="F927">MIN(IF(L$5:L$11&gt;=E927,L$5:L$11,1))</f>
        <v>0.23606797749978967</v>
      </c>
      <c r="G927" s="4" cm="1">
        <f t="array" ref="G927">MAX(IF(L$5:L$11&lt;E927,L$5:L$11,0))</f>
        <v>0</v>
      </c>
      <c r="H927" s="4">
        <f t="shared" si="43"/>
        <v>1.612940191852319E-3</v>
      </c>
      <c r="I927" s="4">
        <f t="shared" si="44"/>
        <v>0.27767374379290882</v>
      </c>
    </row>
    <row r="928" spans="1:9" x14ac:dyDescent="0.25">
      <c r="A928" s="2">
        <v>12143</v>
      </c>
      <c r="B928" s="3">
        <v>6.0500001907348597</v>
      </c>
      <c r="C928" s="3">
        <f>MAX(B$2:B928)</f>
        <v>31.860000610351499</v>
      </c>
      <c r="D928" s="3">
        <f>MIN(B$2:B928)</f>
        <v>4.4000000953674299</v>
      </c>
      <c r="E928" s="4">
        <f t="shared" si="42"/>
        <v>6.0087402200414246E-2</v>
      </c>
      <c r="F928" s="4" cm="1">
        <f t="array" ref="F928">MIN(IF(L$5:L$11&gt;=E928,L$5:L$11,1))</f>
        <v>0.23606797749978967</v>
      </c>
      <c r="G928" s="4" cm="1">
        <f t="array" ref="G928">MAX(IF(L$5:L$11&lt;E928,L$5:L$11,0))</f>
        <v>0</v>
      </c>
      <c r="H928" s="4">
        <f t="shared" si="43"/>
        <v>-2.5764870600524681E-2</v>
      </c>
      <c r="I928" s="4">
        <f t="shared" si="44"/>
        <v>0.27921641125611285</v>
      </c>
    </row>
    <row r="929" spans="1:9" x14ac:dyDescent="0.25">
      <c r="A929" s="2">
        <v>12149</v>
      </c>
      <c r="B929" s="3">
        <v>5.9499998092651296</v>
      </c>
      <c r="C929" s="3">
        <f>MAX(B$2:B929)</f>
        <v>31.860000610351499</v>
      </c>
      <c r="D929" s="3">
        <f>MIN(B$2:B929)</f>
        <v>4.4000000953674299</v>
      </c>
      <c r="E929" s="4">
        <f t="shared" si="42"/>
        <v>5.6445727779644912E-2</v>
      </c>
      <c r="F929" s="4" cm="1">
        <f t="array" ref="F929">MIN(IF(L$5:L$11&gt;=E929,L$5:L$11,1))</f>
        <v>0.23606797749978967</v>
      </c>
      <c r="G929" s="4" cm="1">
        <f t="array" ref="G929">MAX(IF(L$5:L$11&lt;E929,L$5:L$11,0))</f>
        <v>0</v>
      </c>
      <c r="H929" s="4">
        <f t="shared" si="43"/>
        <v>-1.6528988151582769E-2</v>
      </c>
      <c r="I929" s="4">
        <f t="shared" si="44"/>
        <v>0.2545343203123252</v>
      </c>
    </row>
    <row r="930" spans="1:9" x14ac:dyDescent="0.25">
      <c r="A930" s="2">
        <v>12155</v>
      </c>
      <c r="B930" s="3">
        <v>6.5100002288818297</v>
      </c>
      <c r="C930" s="3">
        <f>MAX(B$2:B930)</f>
        <v>31.860000610351499</v>
      </c>
      <c r="D930" s="3">
        <f>MIN(B$2:B930)</f>
        <v>4.4000000953674299</v>
      </c>
      <c r="E930" s="4">
        <f t="shared" si="42"/>
        <v>7.6839042022706389E-2</v>
      </c>
      <c r="F930" s="4" cm="1">
        <f t="array" ref="F930">MIN(IF(L$5:L$11&gt;=E930,L$5:L$11,1))</f>
        <v>0.23606797749978967</v>
      </c>
      <c r="G930" s="4" cm="1">
        <f t="array" ref="G930">MAX(IF(L$5:L$11&lt;E930,L$5:L$11,0))</f>
        <v>0</v>
      </c>
      <c r="H930" s="4">
        <f t="shared" si="43"/>
        <v>9.4117720599702803E-2</v>
      </c>
      <c r="I930" s="4">
        <f t="shared" si="44"/>
        <v>0.23910793991402415</v>
      </c>
    </row>
    <row r="931" spans="1:9" x14ac:dyDescent="0.25">
      <c r="A931" s="2">
        <v>12156</v>
      </c>
      <c r="B931" s="3">
        <v>6.4099998474120996</v>
      </c>
      <c r="C931" s="3">
        <f>MAX(B$2:B931)</f>
        <v>31.860000610351499</v>
      </c>
      <c r="D931" s="3">
        <f>MIN(B$2:B931)</f>
        <v>4.4000000953674299</v>
      </c>
      <c r="E931" s="4">
        <f t="shared" si="42"/>
        <v>7.3197367601937055E-2</v>
      </c>
      <c r="F931" s="4" cm="1">
        <f t="array" ref="F931">MIN(IF(L$5:L$11&gt;=E931,L$5:L$11,1))</f>
        <v>0.23606797749978967</v>
      </c>
      <c r="G931" s="4" cm="1">
        <f t="array" ref="G931">MAX(IF(L$5:L$11&lt;E931,L$5:L$11,0))</f>
        <v>0</v>
      </c>
      <c r="H931" s="4">
        <f t="shared" si="43"/>
        <v>-1.5361041160348199E-2</v>
      </c>
      <c r="I931" s="4">
        <f t="shared" si="44"/>
        <v>0.32549540533414723</v>
      </c>
    </row>
    <row r="932" spans="1:9" x14ac:dyDescent="0.25">
      <c r="A932" s="2">
        <v>12163</v>
      </c>
      <c r="B932" s="3">
        <v>7.1399998664855904</v>
      </c>
      <c r="C932" s="3">
        <f>MAX(B$2:B932)</f>
        <v>31.860000610351499</v>
      </c>
      <c r="D932" s="3">
        <f>MIN(B$2:B932)</f>
        <v>4.4000000953674299</v>
      </c>
      <c r="E932" s="4">
        <f t="shared" si="42"/>
        <v>9.9781490157767036E-2</v>
      </c>
      <c r="F932" s="4" cm="1">
        <f t="array" ref="F932">MIN(IF(L$5:L$11&gt;=E932,L$5:L$11,1))</f>
        <v>0.23606797749978967</v>
      </c>
      <c r="G932" s="4" cm="1">
        <f t="array" ref="G932">MAX(IF(L$5:L$11&lt;E932,L$5:L$11,0))</f>
        <v>0</v>
      </c>
      <c r="H932" s="4">
        <f t="shared" si="43"/>
        <v>0.11388456106878264</v>
      </c>
      <c r="I932" s="4">
        <f t="shared" si="44"/>
        <v>0.31006902493584615</v>
      </c>
    </row>
    <row r="933" spans="1:9" x14ac:dyDescent="0.25">
      <c r="A933" s="2">
        <v>12164</v>
      </c>
      <c r="B933" s="3">
        <v>7.8200001716613698</v>
      </c>
      <c r="C933" s="3">
        <f>MAX(B$2:B933)</f>
        <v>31.860000610351499</v>
      </c>
      <c r="D933" s="3">
        <f>MIN(B$2:B933)</f>
        <v>4.4000000953674299</v>
      </c>
      <c r="E933" s="4">
        <f t="shared" si="42"/>
        <v>0.12454479286800277</v>
      </c>
      <c r="F933" s="4" cm="1">
        <f t="array" ref="F933">MIN(IF(L$5:L$11&gt;=E933,L$5:L$11,1))</f>
        <v>0.23606797749978967</v>
      </c>
      <c r="G933" s="4" cm="1">
        <f t="array" ref="G933">MAX(IF(L$5:L$11&lt;E933,L$5:L$11,0))</f>
        <v>0</v>
      </c>
      <c r="H933" s="4">
        <f t="shared" si="43"/>
        <v>9.5238139760706275E-2</v>
      </c>
      <c r="I933" s="4">
        <f t="shared" si="44"/>
        <v>0.42268117520452742</v>
      </c>
    </row>
    <row r="934" spans="1:9" x14ac:dyDescent="0.25">
      <c r="A934" s="2">
        <v>12168</v>
      </c>
      <c r="B934" s="3">
        <v>7.9099998474120996</v>
      </c>
      <c r="C934" s="3">
        <f>MAX(B$2:B934)</f>
        <v>31.860000610351499</v>
      </c>
      <c r="D934" s="3">
        <f>MIN(B$2:B934)</f>
        <v>4.4000000953674299</v>
      </c>
      <c r="E934" s="4">
        <f t="shared" si="42"/>
        <v>0.12782227553598816</v>
      </c>
      <c r="F934" s="4" cm="1">
        <f t="array" ref="F934">MIN(IF(L$5:L$11&gt;=E934,L$5:L$11,1))</f>
        <v>0.23606797749978967</v>
      </c>
      <c r="G934" s="4" cm="1">
        <f t="array" ref="G934">MAX(IF(L$5:L$11&lt;E934,L$5:L$11,0))</f>
        <v>0</v>
      </c>
      <c r="H934" s="4">
        <f t="shared" si="43"/>
        <v>1.1508909689909697E-2</v>
      </c>
      <c r="I934" s="4">
        <f t="shared" si="44"/>
        <v>0.52758020883249079</v>
      </c>
    </row>
    <row r="935" spans="1:9" x14ac:dyDescent="0.25">
      <c r="A935" s="2">
        <v>12171</v>
      </c>
      <c r="B935" s="3">
        <v>7.6999998092651296</v>
      </c>
      <c r="C935" s="3">
        <f>MAX(B$2:B935)</f>
        <v>31.860000610351499</v>
      </c>
      <c r="D935" s="3">
        <f>MIN(B$2:B935)</f>
        <v>4.4000000953674299</v>
      </c>
      <c r="E935" s="4">
        <f t="shared" si="42"/>
        <v>0.12017478703603784</v>
      </c>
      <c r="F935" s="4" cm="1">
        <f t="array" ref="F935">MIN(IF(L$5:L$11&gt;=E935,L$5:L$11,1))</f>
        <v>0.23606797749978967</v>
      </c>
      <c r="G935" s="4" cm="1">
        <f t="array" ref="G935">MAX(IF(L$5:L$11&lt;E935,L$5:L$11,0))</f>
        <v>0</v>
      </c>
      <c r="H935" s="4">
        <f t="shared" si="43"/>
        <v>-2.6548677901134909E-2</v>
      </c>
      <c r="I935" s="4">
        <f t="shared" si="44"/>
        <v>0.54146384820915427</v>
      </c>
    </row>
    <row r="936" spans="1:9" x14ac:dyDescent="0.25">
      <c r="A936" s="2">
        <v>12172</v>
      </c>
      <c r="B936" s="3">
        <v>7.8299999237060502</v>
      </c>
      <c r="C936" s="3">
        <f>MAX(B$2:B936)</f>
        <v>31.860000610351499</v>
      </c>
      <c r="D936" s="3">
        <f>MIN(B$2:B936)</f>
        <v>4.4000000953674299</v>
      </c>
      <c r="E936" s="4">
        <f t="shared" si="42"/>
        <v>0.12490894989120543</v>
      </c>
      <c r="F936" s="4" cm="1">
        <f t="array" ref="F936">MIN(IF(L$5:L$11&gt;=E936,L$5:L$11,1))</f>
        <v>0.23606797749978967</v>
      </c>
      <c r="G936" s="4" cm="1">
        <f t="array" ref="G936">MAX(IF(L$5:L$11&lt;E936,L$5:L$11,0))</f>
        <v>0</v>
      </c>
      <c r="H936" s="4">
        <f t="shared" si="43"/>
        <v>1.6883132163782122E-2</v>
      </c>
      <c r="I936" s="4">
        <f t="shared" si="44"/>
        <v>0.50906856706621684</v>
      </c>
    </row>
    <row r="937" spans="1:9" x14ac:dyDescent="0.25">
      <c r="A937" s="2">
        <v>12176</v>
      </c>
      <c r="B937" s="3">
        <v>8.4600000381469709</v>
      </c>
      <c r="C937" s="3">
        <f>MAX(B$2:B937)</f>
        <v>31.860000610351499</v>
      </c>
      <c r="D937" s="3">
        <f>MIN(B$2:B937)</f>
        <v>4.4000000953674299</v>
      </c>
      <c r="E937" s="4">
        <f t="shared" si="42"/>
        <v>0.14785141539105673</v>
      </c>
      <c r="F937" s="4" cm="1">
        <f t="array" ref="F937">MIN(IF(L$5:L$11&gt;=E937,L$5:L$11,1))</f>
        <v>0.23606797749978967</v>
      </c>
      <c r="G937" s="4" cm="1">
        <f t="array" ref="G937">MAX(IF(L$5:L$11&lt;E937,L$5:L$11,0))</f>
        <v>0</v>
      </c>
      <c r="H937" s="4">
        <f t="shared" si="43"/>
        <v>8.0459785514625182E-2</v>
      </c>
      <c r="I937" s="4">
        <f t="shared" si="44"/>
        <v>0.5291228027372612</v>
      </c>
    </row>
    <row r="938" spans="1:9" x14ac:dyDescent="0.25">
      <c r="A938" s="2">
        <v>12177</v>
      </c>
      <c r="B938" s="3">
        <v>8.4099998474121094</v>
      </c>
      <c r="C938" s="3">
        <f>MAX(B$2:B938)</f>
        <v>31.860000610351499</v>
      </c>
      <c r="D938" s="3">
        <f>MIN(B$2:B938)</f>
        <v>4.4000000953674299</v>
      </c>
      <c r="E938" s="4">
        <f t="shared" si="42"/>
        <v>0.14603057818067219</v>
      </c>
      <c r="F938" s="4" cm="1">
        <f t="array" ref="F938">MIN(IF(L$5:L$11&gt;=E938,L$5:L$11,1))</f>
        <v>0.23606797749978967</v>
      </c>
      <c r="G938" s="4" cm="1">
        <f t="array" ref="G938">MAX(IF(L$5:L$11&lt;E938,L$5:L$11,0))</f>
        <v>0</v>
      </c>
      <c r="H938" s="4">
        <f t="shared" si="43"/>
        <v>-5.9101880034758691E-3</v>
      </c>
      <c r="I938" s="4">
        <f t="shared" si="44"/>
        <v>0.62630864616607507</v>
      </c>
    </row>
    <row r="939" spans="1:9" x14ac:dyDescent="0.25">
      <c r="A939" s="2">
        <v>12178</v>
      </c>
      <c r="B939" s="3">
        <v>8.6499996185302699</v>
      </c>
      <c r="C939" s="3">
        <f>MAX(B$2:B939)</f>
        <v>31.860000610351499</v>
      </c>
      <c r="D939" s="3">
        <f>MIN(B$2:B939)</f>
        <v>4.4000000953674299</v>
      </c>
      <c r="E939" s="4">
        <f t="shared" si="42"/>
        <v>0.15477055511502077</v>
      </c>
      <c r="F939" s="4" cm="1">
        <f t="array" ref="F939">MIN(IF(L$5:L$11&gt;=E939,L$5:L$11,1))</f>
        <v>0.23606797749978967</v>
      </c>
      <c r="G939" s="4" cm="1">
        <f t="array" ref="G939">MAX(IF(L$5:L$11&lt;E939,L$5:L$11,0))</f>
        <v>0</v>
      </c>
      <c r="H939" s="4">
        <f t="shared" si="43"/>
        <v>2.8537428712559709E-2</v>
      </c>
      <c r="I939" s="4">
        <f t="shared" si="44"/>
        <v>0.61859545596692511</v>
      </c>
    </row>
    <row r="940" spans="1:9" x14ac:dyDescent="0.25">
      <c r="A940" s="2">
        <v>12179</v>
      </c>
      <c r="B940" s="3">
        <v>8.7399997711181605</v>
      </c>
      <c r="C940" s="3">
        <f>MAX(B$2:B940)</f>
        <v>31.860000610351499</v>
      </c>
      <c r="D940" s="3">
        <f>MIN(B$2:B940)</f>
        <v>4.4000000953674299</v>
      </c>
      <c r="E940" s="4">
        <f t="shared" si="42"/>
        <v>0.15804805514779682</v>
      </c>
      <c r="F940" s="4" cm="1">
        <f t="array" ref="F940">MIN(IF(L$5:L$11&gt;=E940,L$5:L$11,1))</f>
        <v>0.23606797749978967</v>
      </c>
      <c r="G940" s="4" cm="1">
        <f t="array" ref="G940">MAX(IF(L$5:L$11&lt;E940,L$5:L$11,0))</f>
        <v>0</v>
      </c>
      <c r="H940" s="4">
        <f t="shared" si="43"/>
        <v>1.0404642376525608E-2</v>
      </c>
      <c r="I940" s="4">
        <f t="shared" si="44"/>
        <v>0.65561859238260589</v>
      </c>
    </row>
    <row r="941" spans="1:9" x14ac:dyDescent="0.25">
      <c r="A941" s="2">
        <v>12185</v>
      </c>
      <c r="B941" s="3">
        <v>9.0699996948242099</v>
      </c>
      <c r="C941" s="3">
        <f>MAX(B$2:B941)</f>
        <v>31.860000610351499</v>
      </c>
      <c r="D941" s="3">
        <f>MIN(B$2:B941)</f>
        <v>4.4000000953674299</v>
      </c>
      <c r="E941" s="4">
        <f t="shared" si="42"/>
        <v>0.17006553211492137</v>
      </c>
      <c r="F941" s="4" cm="1">
        <f t="array" ref="F941">MIN(IF(L$5:L$11&gt;=E941,L$5:L$11,1))</f>
        <v>0.23606797749978967</v>
      </c>
      <c r="G941" s="4" cm="1">
        <f t="array" ref="G941">MAX(IF(L$5:L$11&lt;E941,L$5:L$11,0))</f>
        <v>0</v>
      </c>
      <c r="H941" s="4">
        <f t="shared" si="43"/>
        <v>3.7757429330439241E-2</v>
      </c>
      <c r="I941" s="4">
        <f t="shared" si="44"/>
        <v>0.66950230531770305</v>
      </c>
    </row>
    <row r="942" spans="1:9" x14ac:dyDescent="0.25">
      <c r="A942" s="2">
        <v>12186</v>
      </c>
      <c r="B942" s="3">
        <v>9.0299997329711896</v>
      </c>
      <c r="C942" s="3">
        <f>MAX(B$2:B942)</f>
        <v>31.860000610351499</v>
      </c>
      <c r="D942" s="3">
        <f>MIN(B$2:B942)</f>
        <v>4.4000000953674299</v>
      </c>
      <c r="E942" s="4">
        <f t="shared" si="42"/>
        <v>0.16860886929253016</v>
      </c>
      <c r="F942" s="4" cm="1">
        <f t="array" ref="F942">MIN(IF(L$5:L$11&gt;=E942,L$5:L$11,1))</f>
        <v>0.23606797749978967</v>
      </c>
      <c r="G942" s="4" cm="1">
        <f t="array" ref="G942">MAX(IF(L$5:L$11&lt;E942,L$5:L$11,0))</f>
        <v>0</v>
      </c>
      <c r="H942" s="4">
        <f t="shared" si="43"/>
        <v>-4.4101392722037946E-3</v>
      </c>
      <c r="I942" s="4">
        <f t="shared" si="44"/>
        <v>0.72040915466848054</v>
      </c>
    </row>
    <row r="943" spans="1:9" x14ac:dyDescent="0.25">
      <c r="A943" s="2">
        <v>12189</v>
      </c>
      <c r="B943" s="3">
        <v>8.6800003051757795</v>
      </c>
      <c r="C943" s="3">
        <f>MAX(B$2:B943)</f>
        <v>31.860000610351499</v>
      </c>
      <c r="D943" s="3">
        <f>MIN(B$2:B943)</f>
        <v>4.4000000953674299</v>
      </c>
      <c r="E943" s="4">
        <f t="shared" si="42"/>
        <v>0.15586307827900028</v>
      </c>
      <c r="F943" s="4" cm="1">
        <f t="array" ref="F943">MIN(IF(L$5:L$11&gt;=E943,L$5:L$11,1))</f>
        <v>0.23606797749978967</v>
      </c>
      <c r="G943" s="4" cm="1">
        <f t="array" ref="G943">MAX(IF(L$5:L$11&lt;E943,L$5:L$11,0))</f>
        <v>0</v>
      </c>
      <c r="H943" s="4">
        <f t="shared" si="43"/>
        <v>-3.8759627701588917E-2</v>
      </c>
      <c r="I943" s="4">
        <f t="shared" si="44"/>
        <v>0.71423863193253467</v>
      </c>
    </row>
    <row r="944" spans="1:9" x14ac:dyDescent="0.25">
      <c r="A944" s="2">
        <v>12190</v>
      </c>
      <c r="B944" s="3">
        <v>8.8500003814697195</v>
      </c>
      <c r="C944" s="3">
        <f>MAX(B$2:B944)</f>
        <v>31.860000610351499</v>
      </c>
      <c r="D944" s="3">
        <f>MIN(B$2:B944)</f>
        <v>4.4000000953674299</v>
      </c>
      <c r="E944" s="4">
        <f t="shared" si="42"/>
        <v>0.16205390395655903</v>
      </c>
      <c r="F944" s="4" cm="1">
        <f t="array" ref="F944">MIN(IF(L$5:L$11&gt;=E944,L$5:L$11,1))</f>
        <v>0.23606797749978967</v>
      </c>
      <c r="G944" s="4" cm="1">
        <f t="array" ref="G944">MAX(IF(L$5:L$11&lt;E944,L$5:L$11,0))</f>
        <v>0</v>
      </c>
      <c r="H944" s="4">
        <f t="shared" si="43"/>
        <v>1.958526155725715E-2</v>
      </c>
      <c r="I944" s="4">
        <f t="shared" si="44"/>
        <v>0.66024659477221626</v>
      </c>
    </row>
    <row r="945" spans="1:9" x14ac:dyDescent="0.25">
      <c r="A945" s="2">
        <v>12191</v>
      </c>
      <c r="B945" s="3">
        <v>8.9399995803833008</v>
      </c>
      <c r="C945" s="3">
        <f>MAX(B$2:B945)</f>
        <v>31.860000610351499</v>
      </c>
      <c r="D945" s="3">
        <f>MIN(B$2:B945)</f>
        <v>4.4000000953674299</v>
      </c>
      <c r="E945" s="4">
        <f t="shared" si="42"/>
        <v>0.1653313692597542</v>
      </c>
      <c r="F945" s="4" cm="1">
        <f t="array" ref="F945">MIN(IF(L$5:L$11&gt;=E945,L$5:L$11,1))</f>
        <v>0.23606797749978967</v>
      </c>
      <c r="G945" s="4" cm="1">
        <f t="array" ref="G945">MAX(IF(L$5:L$11&lt;E945,L$5:L$11,0))</f>
        <v>0</v>
      </c>
      <c r="H945" s="4">
        <f t="shared" si="43"/>
        <v>1.0169400568843301E-2</v>
      </c>
      <c r="I945" s="4">
        <f t="shared" si="44"/>
        <v>0.68647135317920627</v>
      </c>
    </row>
    <row r="946" spans="1:9" x14ac:dyDescent="0.25">
      <c r="A946" s="2">
        <v>12192</v>
      </c>
      <c r="B946" s="3">
        <v>8.8900003433227504</v>
      </c>
      <c r="C946" s="3">
        <f>MAX(B$2:B946)</f>
        <v>31.860000610351499</v>
      </c>
      <c r="D946" s="3">
        <f>MIN(B$2:B946)</f>
        <v>4.4000000953674299</v>
      </c>
      <c r="E946" s="4">
        <f t="shared" si="42"/>
        <v>0.16351056677895062</v>
      </c>
      <c r="F946" s="4" cm="1">
        <f t="array" ref="F946">MIN(IF(L$5:L$11&gt;=E946,L$5:L$11,1))</f>
        <v>0.23606797749978967</v>
      </c>
      <c r="G946" s="4" cm="1">
        <f t="array" ref="G946">MAX(IF(L$5:L$11&lt;E946,L$5:L$11,0))</f>
        <v>0</v>
      </c>
      <c r="H946" s="4">
        <f t="shared" si="43"/>
        <v>-5.5927560858349823E-3</v>
      </c>
      <c r="I946" s="4">
        <f t="shared" si="44"/>
        <v>0.70035491899743796</v>
      </c>
    </row>
    <row r="947" spans="1:9" x14ac:dyDescent="0.25">
      <c r="A947" s="2">
        <v>12196</v>
      </c>
      <c r="B947" s="3">
        <v>8.6400003433227504</v>
      </c>
      <c r="C947" s="3">
        <f>MAX(B$2:B947)</f>
        <v>31.860000610351499</v>
      </c>
      <c r="D947" s="3">
        <f>MIN(B$2:B947)</f>
        <v>4.4000000953674299</v>
      </c>
      <c r="E947" s="4">
        <f t="shared" si="42"/>
        <v>0.15440641545660877</v>
      </c>
      <c r="F947" s="4" cm="1">
        <f t="array" ref="F947">MIN(IF(L$5:L$11&gt;=E947,L$5:L$11,1))</f>
        <v>0.23606797749978967</v>
      </c>
      <c r="G947" s="4" cm="1">
        <f t="array" ref="G947">MAX(IF(L$5:L$11&lt;E947,L$5:L$11,0))</f>
        <v>0</v>
      </c>
      <c r="H947" s="4">
        <f t="shared" si="43"/>
        <v>-2.8121483728375085E-2</v>
      </c>
      <c r="I947" s="4">
        <f t="shared" si="44"/>
        <v>0.6926418759151538</v>
      </c>
    </row>
    <row r="948" spans="1:9" x14ac:dyDescent="0.25">
      <c r="A948" s="2">
        <v>12197</v>
      </c>
      <c r="B948" s="3">
        <v>8.9600000381469709</v>
      </c>
      <c r="C948" s="3">
        <f>MAX(B$2:B948)</f>
        <v>31.860000610351499</v>
      </c>
      <c r="D948" s="3">
        <f>MIN(B$2:B948)</f>
        <v>4.4000000953674299</v>
      </c>
      <c r="E948" s="4">
        <f t="shared" si="42"/>
        <v>0.16605971803574043</v>
      </c>
      <c r="F948" s="4" cm="1">
        <f t="array" ref="F948">MIN(IF(L$5:L$11&gt;=E948,L$5:L$11,1))</f>
        <v>0.23606797749978967</v>
      </c>
      <c r="G948" s="4" cm="1">
        <f t="array" ref="G948">MAX(IF(L$5:L$11&lt;E948,L$5:L$11,0))</f>
        <v>0</v>
      </c>
      <c r="H948" s="4">
        <f t="shared" si="43"/>
        <v>3.7037000244048102E-2</v>
      </c>
      <c r="I948" s="4">
        <f t="shared" si="44"/>
        <v>0.65407607203626905</v>
      </c>
    </row>
    <row r="949" spans="1:9" x14ac:dyDescent="0.25">
      <c r="A949" s="2">
        <v>12198</v>
      </c>
      <c r="B949" s="3">
        <v>9.1499996185302699</v>
      </c>
      <c r="C949" s="3">
        <f>MAX(B$2:B949)</f>
        <v>31.860000610351499</v>
      </c>
      <c r="D949" s="3">
        <f>MIN(B$2:B949)</f>
        <v>4.4000000953674299</v>
      </c>
      <c r="E949" s="4">
        <f t="shared" si="42"/>
        <v>0.17297885775970445</v>
      </c>
      <c r="F949" s="4" cm="1">
        <f t="array" ref="F949">MIN(IF(L$5:L$11&gt;=E949,L$5:L$11,1))</f>
        <v>0.23606797749978967</v>
      </c>
      <c r="G949" s="4" cm="1">
        <f t="array" ref="G949">MAX(IF(L$5:L$11&lt;E949,L$5:L$11,0))</f>
        <v>0</v>
      </c>
      <c r="H949" s="4">
        <f t="shared" si="43"/>
        <v>2.1205310220354878E-2</v>
      </c>
      <c r="I949" s="4">
        <f t="shared" si="44"/>
        <v>0.70344025392384446</v>
      </c>
    </row>
    <row r="950" spans="1:9" x14ac:dyDescent="0.25">
      <c r="A950" s="2">
        <v>12199</v>
      </c>
      <c r="B950" s="3">
        <v>9.0799999237060494</v>
      </c>
      <c r="C950" s="3">
        <f>MAX(B$2:B950)</f>
        <v>31.860000610351499</v>
      </c>
      <c r="D950" s="3">
        <f>MIN(B$2:B950)</f>
        <v>4.4000000953674299</v>
      </c>
      <c r="E950" s="4">
        <f t="shared" si="42"/>
        <v>0.17042970650291464</v>
      </c>
      <c r="F950" s="4" cm="1">
        <f t="array" ref="F950">MIN(IF(L$5:L$11&gt;=E950,L$5:L$11,1))</f>
        <v>0.23606797749978967</v>
      </c>
      <c r="G950" s="4" cm="1">
        <f t="array" ref="G950">MAX(IF(L$5:L$11&lt;E950,L$5:L$11,0))</f>
        <v>0</v>
      </c>
      <c r="H950" s="4">
        <f t="shared" si="43"/>
        <v>-7.6502401904432471E-3</v>
      </c>
      <c r="I950" s="4">
        <f t="shared" si="44"/>
        <v>0.73275020014037517</v>
      </c>
    </row>
    <row r="951" spans="1:9" x14ac:dyDescent="0.25">
      <c r="A951" s="2">
        <v>12200</v>
      </c>
      <c r="B951" s="3">
        <v>9.3400001525878906</v>
      </c>
      <c r="C951" s="3">
        <f>MAX(B$2:B951)</f>
        <v>31.860000610351499</v>
      </c>
      <c r="D951" s="3">
        <f>MIN(B$2:B951)</f>
        <v>4.4000000953674299</v>
      </c>
      <c r="E951" s="4">
        <f t="shared" si="42"/>
        <v>0.17989803221324985</v>
      </c>
      <c r="F951" s="4" cm="1">
        <f t="array" ref="F951">MIN(IF(L$5:L$11&gt;=E951,L$5:L$11,1))</f>
        <v>0.23606797749978967</v>
      </c>
      <c r="G951" s="4" cm="1">
        <f t="array" ref="G951">MAX(IF(L$5:L$11&lt;E951,L$5:L$11,0))</f>
        <v>0</v>
      </c>
      <c r="H951" s="4">
        <f t="shared" si="43"/>
        <v>2.8634386681329449E-2</v>
      </c>
      <c r="I951" s="4">
        <f t="shared" si="44"/>
        <v>0.72195182213168452</v>
      </c>
    </row>
    <row r="952" spans="1:9" x14ac:dyDescent="0.25">
      <c r="A952" s="2">
        <v>12205</v>
      </c>
      <c r="B952" s="3">
        <v>9.6400003433227504</v>
      </c>
      <c r="C952" s="3">
        <f>MAX(B$2:B952)</f>
        <v>31.860000610351499</v>
      </c>
      <c r="D952" s="3">
        <f>MIN(B$2:B952)</f>
        <v>4.4000000953674299</v>
      </c>
      <c r="E952" s="4">
        <f t="shared" si="42"/>
        <v>0.19082302074597615</v>
      </c>
      <c r="F952" s="4" cm="1">
        <f t="array" ref="F952">MIN(IF(L$5:L$11&gt;=E952,L$5:L$11,1))</f>
        <v>0.23606797749978967</v>
      </c>
      <c r="G952" s="4" cm="1">
        <f t="array" ref="G952">MAX(IF(L$5:L$11&lt;E952,L$5:L$11,0))</f>
        <v>0</v>
      </c>
      <c r="H952" s="4">
        <f t="shared" si="43"/>
        <v>3.2119934243441728E-2</v>
      </c>
      <c r="I952" s="4">
        <f t="shared" si="44"/>
        <v>0.76206029347377335</v>
      </c>
    </row>
    <row r="953" spans="1:9" x14ac:dyDescent="0.25">
      <c r="A953" s="2">
        <v>12206</v>
      </c>
      <c r="B953" s="3">
        <v>9.7399997711181605</v>
      </c>
      <c r="C953" s="3">
        <f>MAX(B$2:B953)</f>
        <v>31.860000610351499</v>
      </c>
      <c r="D953" s="3">
        <f>MIN(B$2:B953)</f>
        <v>4.4000000953674299</v>
      </c>
      <c r="E953" s="4">
        <f t="shared" si="42"/>
        <v>0.19446466043716421</v>
      </c>
      <c r="F953" s="4" cm="1">
        <f t="array" ref="F953">MIN(IF(L$5:L$11&gt;=E953,L$5:L$11,1))</f>
        <v>0.23606797749978967</v>
      </c>
      <c r="G953" s="4" cm="1">
        <f t="array" ref="G953">MAX(IF(L$5:L$11&lt;E953,L$5:L$11,0))</f>
        <v>0</v>
      </c>
      <c r="H953" s="4">
        <f t="shared" si="43"/>
        <v>1.037338425663803E-2</v>
      </c>
      <c r="I953" s="4">
        <f t="shared" si="44"/>
        <v>0.80833928755180773</v>
      </c>
    </row>
    <row r="954" spans="1:9" x14ac:dyDescent="0.25">
      <c r="A954" s="2">
        <v>12207</v>
      </c>
      <c r="B954" s="3">
        <v>10.1300001144409</v>
      </c>
      <c r="C954" s="3">
        <f>MAX(B$2:B954)</f>
        <v>31.860000610351499</v>
      </c>
      <c r="D954" s="3">
        <f>MIN(B$2:B954)</f>
        <v>4.4000000953674299</v>
      </c>
      <c r="E954" s="4">
        <f t="shared" si="42"/>
        <v>0.20866714900266617</v>
      </c>
      <c r="F954" s="4" cm="1">
        <f t="array" ref="F954">MIN(IF(L$5:L$11&gt;=E954,L$5:L$11,1))</f>
        <v>0.23606797749978967</v>
      </c>
      <c r="G954" s="4" cm="1">
        <f t="array" ref="G954">MAX(IF(L$5:L$11&lt;E954,L$5:L$11,0))</f>
        <v>0</v>
      </c>
      <c r="H954" s="4">
        <f t="shared" si="43"/>
        <v>4.0041103951480528E-2</v>
      </c>
      <c r="I954" s="4">
        <f t="shared" si="44"/>
        <v>0.82376552083324162</v>
      </c>
    </row>
    <row r="955" spans="1:9" x14ac:dyDescent="0.25">
      <c r="A955" s="2">
        <v>12211</v>
      </c>
      <c r="B955" s="3">
        <v>10.039999961853001</v>
      </c>
      <c r="C955" s="3">
        <f>MAX(B$2:B955)</f>
        <v>31.860000610351499</v>
      </c>
      <c r="D955" s="3">
        <f>MIN(B$2:B955)</f>
        <v>4.4000000953674299</v>
      </c>
      <c r="E955" s="4">
        <f t="shared" si="42"/>
        <v>0.20538964896988982</v>
      </c>
      <c r="F955" s="4" cm="1">
        <f t="array" ref="F955">MIN(IF(L$5:L$11&gt;=E955,L$5:L$11,1))</f>
        <v>0.23606797749978967</v>
      </c>
      <c r="G955" s="4" cm="1">
        <f t="array" ref="G955">MAX(IF(L$5:L$11&lt;E955,L$5:L$11,0))</f>
        <v>0</v>
      </c>
      <c r="H955" s="4">
        <f t="shared" si="43"/>
        <v>-8.8845164433511981E-3</v>
      </c>
      <c r="I955" s="4">
        <f t="shared" si="44"/>
        <v>0.88392822784637148</v>
      </c>
    </row>
    <row r="956" spans="1:9" x14ac:dyDescent="0.25">
      <c r="A956" s="2">
        <v>12212</v>
      </c>
      <c r="B956" s="3">
        <v>10.2200002670288</v>
      </c>
      <c r="C956" s="3">
        <f>MAX(B$2:B956)</f>
        <v>31.860000610351499</v>
      </c>
      <c r="D956" s="3">
        <f>MIN(B$2:B956)</f>
        <v>4.4000000953674299</v>
      </c>
      <c r="E956" s="4">
        <f t="shared" si="42"/>
        <v>0.21194464903544255</v>
      </c>
      <c r="F956" s="4" cm="1">
        <f t="array" ref="F956">MIN(IF(L$5:L$11&gt;=E956,L$5:L$11,1))</f>
        <v>0.23606797749978967</v>
      </c>
      <c r="G956" s="4" cm="1">
        <f t="array" ref="G956">MAX(IF(L$5:L$11&lt;E956,L$5:L$11,0))</f>
        <v>0</v>
      </c>
      <c r="H956" s="4">
        <f t="shared" si="43"/>
        <v>1.792831731670419E-2</v>
      </c>
      <c r="I956" s="4">
        <f t="shared" si="44"/>
        <v>0.87004451491127299</v>
      </c>
    </row>
    <row r="957" spans="1:9" x14ac:dyDescent="0.25">
      <c r="A957" s="2">
        <v>12213</v>
      </c>
      <c r="B957" s="3">
        <v>10.310000419616699</v>
      </c>
      <c r="C957" s="3">
        <f>MAX(B$2:B957)</f>
        <v>31.860000610351499</v>
      </c>
      <c r="D957" s="3">
        <f>MIN(B$2:B957)</f>
        <v>4.4000000953674299</v>
      </c>
      <c r="E957" s="4">
        <f t="shared" si="42"/>
        <v>0.21522214906821893</v>
      </c>
      <c r="F957" s="4" cm="1">
        <f t="array" ref="F957">MIN(IF(L$5:L$11&gt;=E957,L$5:L$11,1))</f>
        <v>0.23606797749978967</v>
      </c>
      <c r="G957" s="4" cm="1">
        <f t="array" ref="G957">MAX(IF(L$5:L$11&lt;E957,L$5:L$11,0))</f>
        <v>0</v>
      </c>
      <c r="H957" s="4">
        <f t="shared" si="43"/>
        <v>8.8062769311516575E-3</v>
      </c>
      <c r="I957" s="4">
        <f t="shared" si="44"/>
        <v>0.89781194078146997</v>
      </c>
    </row>
    <row r="958" spans="1:9" x14ac:dyDescent="0.25">
      <c r="A958" s="2">
        <v>12217</v>
      </c>
      <c r="B958" s="3">
        <v>10.890000343322701</v>
      </c>
      <c r="C958" s="3">
        <f>MAX(B$2:B958)</f>
        <v>31.860000610351499</v>
      </c>
      <c r="D958" s="3">
        <f>MIN(B$2:B958)</f>
        <v>4.4000000953674299</v>
      </c>
      <c r="E958" s="4">
        <f t="shared" si="42"/>
        <v>0.23634377735768358</v>
      </c>
      <c r="F958" s="4" cm="1">
        <f t="array" ref="F958">MIN(IF(L$5:L$11&gt;=E958,L$5:L$11,1))</f>
        <v>0.3819660112501051</v>
      </c>
      <c r="G958" s="4" cm="1">
        <f t="array" ref="G958">MAX(IF(L$5:L$11&lt;E958,L$5:L$11,0))</f>
        <v>0.23606797749978967</v>
      </c>
      <c r="H958" s="4">
        <f t="shared" si="43"/>
        <v>5.6256052386035149E-2</v>
      </c>
      <c r="I958" s="4">
        <f t="shared" si="44"/>
        <v>0.91169565371656858</v>
      </c>
    </row>
    <row r="959" spans="1:9" x14ac:dyDescent="0.25">
      <c r="A959" s="2">
        <v>12218</v>
      </c>
      <c r="B959" s="3">
        <v>10.569999694824199</v>
      </c>
      <c r="C959" s="3">
        <f>MAX(B$2:B959)</f>
        <v>31.860000610351499</v>
      </c>
      <c r="D959" s="3">
        <f>MIN(B$2:B959)</f>
        <v>4.4000000953674299</v>
      </c>
      <c r="E959" s="4">
        <f t="shared" si="42"/>
        <v>0.22469044004897207</v>
      </c>
      <c r="F959" s="4" cm="1">
        <f t="array" ref="F959">MIN(IF(L$5:L$11&gt;=E959,L$5:L$11,1))</f>
        <v>0.23606797749978967</v>
      </c>
      <c r="G959" s="4" cm="1">
        <f t="array" ref="G959">MAX(IF(L$5:L$11&lt;E959,L$5:L$11,0))</f>
        <v>0</v>
      </c>
      <c r="H959" s="4">
        <f t="shared" si="43"/>
        <v>-2.9384815280994236E-2</v>
      </c>
      <c r="I959" s="4">
        <f t="shared" si="44"/>
        <v>1.8903603482820722E-3</v>
      </c>
    </row>
    <row r="960" spans="1:9" x14ac:dyDescent="0.25">
      <c r="A960" s="2">
        <v>12219</v>
      </c>
      <c r="B960" s="3">
        <v>10.4700002670288</v>
      </c>
      <c r="C960" s="3">
        <f>MAX(B$2:B960)</f>
        <v>31.860000610351499</v>
      </c>
      <c r="D960" s="3">
        <f>MIN(B$2:B960)</f>
        <v>4.4000000953674299</v>
      </c>
      <c r="E960" s="4">
        <f t="shared" si="42"/>
        <v>0.2210488003577844</v>
      </c>
      <c r="F960" s="4" cm="1">
        <f t="array" ref="F960">MIN(IF(L$5:L$11&gt;=E960,L$5:L$11,1))</f>
        <v>0.23606797749978967</v>
      </c>
      <c r="G960" s="4" cm="1">
        <f t="array" ref="G960">MAX(IF(L$5:L$11&lt;E960,L$5:L$11,0))</f>
        <v>0</v>
      </c>
      <c r="H960" s="4">
        <f t="shared" si="43"/>
        <v>-9.4606840759291488E-3</v>
      </c>
      <c r="I960" s="4">
        <f t="shared" si="44"/>
        <v>0.95180397794178695</v>
      </c>
    </row>
    <row r="961" spans="1:9" x14ac:dyDescent="0.25">
      <c r="A961" s="2">
        <v>12221</v>
      </c>
      <c r="B961" s="3">
        <v>9.8100004196166992</v>
      </c>
      <c r="C961" s="3">
        <f>MAX(B$2:B961)</f>
        <v>31.860000610351499</v>
      </c>
      <c r="D961" s="3">
        <f>MIN(B$2:B961)</f>
        <v>4.4000000953674299</v>
      </c>
      <c r="E961" s="4">
        <f t="shared" si="42"/>
        <v>0.19701384642353523</v>
      </c>
      <c r="F961" s="4" cm="1">
        <f t="array" ref="F961">MIN(IF(L$5:L$11&gt;=E961,L$5:L$11,1))</f>
        <v>0.23606797749978967</v>
      </c>
      <c r="G961" s="4" cm="1">
        <f t="array" ref="G961">MAX(IF(L$5:L$11&lt;E961,L$5:L$11,0))</f>
        <v>0</v>
      </c>
      <c r="H961" s="4">
        <f t="shared" si="43"/>
        <v>-6.3037233102134049E-2</v>
      </c>
      <c r="I961" s="4">
        <f t="shared" si="44"/>
        <v>0.93637774466035473</v>
      </c>
    </row>
    <row r="962" spans="1:9" x14ac:dyDescent="0.25">
      <c r="A962" s="2">
        <v>12225</v>
      </c>
      <c r="B962" s="3">
        <v>10.520000457763601</v>
      </c>
      <c r="C962" s="3">
        <f>MAX(B$2:B962)</f>
        <v>31.860000610351499</v>
      </c>
      <c r="D962" s="3">
        <f>MIN(B$2:B962)</f>
        <v>4.4000000953674299</v>
      </c>
      <c r="E962" s="4">
        <f t="shared" si="42"/>
        <v>0.22286963756816675</v>
      </c>
      <c r="F962" s="4" cm="1">
        <f t="array" ref="F962">MIN(IF(L$5:L$11&gt;=E962,L$5:L$11,1))</f>
        <v>0.23606797749978967</v>
      </c>
      <c r="G962" s="4" cm="1">
        <f t="array" ref="G962">MAX(IF(L$5:L$11&lt;E962,L$5:L$11,0))</f>
        <v>0</v>
      </c>
      <c r="H962" s="4">
        <f t="shared" si="43"/>
        <v>7.2375128213770568E-2</v>
      </c>
      <c r="I962" s="4">
        <f t="shared" si="44"/>
        <v>0.83456404595879918</v>
      </c>
    </row>
    <row r="963" spans="1:9" x14ac:dyDescent="0.25">
      <c r="A963" s="2">
        <v>12226</v>
      </c>
      <c r="B963" s="3">
        <v>10.579999923706</v>
      </c>
      <c r="C963" s="3">
        <f>MAX(B$2:B963)</f>
        <v>31.860000610351499</v>
      </c>
      <c r="D963" s="3">
        <f>MIN(B$2:B963)</f>
        <v>4.4000000953674299</v>
      </c>
      <c r="E963" s="4">
        <f t="shared" si="42"/>
        <v>0.22505461443696392</v>
      </c>
      <c r="F963" s="4" cm="1">
        <f t="array" ref="F963">MIN(IF(L$5:L$11&gt;=E963,L$5:L$11,1))</f>
        <v>0.23606797749978967</v>
      </c>
      <c r="G963" s="4" cm="1">
        <f t="array" ref="G963">MAX(IF(L$5:L$11&lt;E963,L$5:L$11,0))</f>
        <v>0</v>
      </c>
      <c r="H963" s="4">
        <f t="shared" si="43"/>
        <v>5.7033710391258818E-3</v>
      </c>
      <c r="I963" s="4">
        <f t="shared" si="44"/>
        <v>0.94409093485949536</v>
      </c>
    </row>
    <row r="964" spans="1:9" x14ac:dyDescent="0.25">
      <c r="A964" s="2">
        <v>12228</v>
      </c>
      <c r="B964" s="3">
        <v>10.560000419616699</v>
      </c>
      <c r="C964" s="3">
        <f>MAX(B$2:B964)</f>
        <v>31.860000610351499</v>
      </c>
      <c r="D964" s="3">
        <f>MIN(B$2:B964)</f>
        <v>4.4000000953674299</v>
      </c>
      <c r="E964" s="4">
        <f t="shared" ref="E964:E1027" si="45">(B964-D964)/(C964-D964)</f>
        <v>0.22432630039056078</v>
      </c>
      <c r="F964" s="4" cm="1">
        <f t="array" ref="F964">MIN(IF(L$5:L$11&gt;=E964,L$5:L$11,1))</f>
        <v>0.23606797749978967</v>
      </c>
      <c r="G964" s="4" cm="1">
        <f t="array" ref="G964">MAX(IF(L$5:L$11&lt;E964,L$5:L$11,0))</f>
        <v>0</v>
      </c>
      <c r="H964" s="4">
        <f t="shared" si="43"/>
        <v>-1.8903123094063945E-3</v>
      </c>
      <c r="I964" s="4">
        <f t="shared" si="44"/>
        <v>0.95334664540498482</v>
      </c>
    </row>
    <row r="965" spans="1:9" x14ac:dyDescent="0.25">
      <c r="A965" s="2">
        <v>12231</v>
      </c>
      <c r="B965" s="3">
        <v>10.869999885559</v>
      </c>
      <c r="C965" s="3">
        <f>MAX(B$2:B965)</f>
        <v>31.860000610351499</v>
      </c>
      <c r="D965" s="3">
        <f>MIN(B$2:B965)</f>
        <v>4.4000000953674299</v>
      </c>
      <c r="E965" s="4">
        <f t="shared" si="45"/>
        <v>0.23561542858169623</v>
      </c>
      <c r="F965" s="4" cm="1">
        <f t="array" ref="F965">MIN(IF(L$5:L$11&gt;=E965,L$5:L$11,1))</f>
        <v>0.23606797749978967</v>
      </c>
      <c r="G965" s="4" cm="1">
        <f t="array" ref="G965">MAX(IF(L$5:L$11&lt;E965,L$5:L$11,0))</f>
        <v>0</v>
      </c>
      <c r="H965" s="4">
        <f t="shared" ref="H965:H1028" si="46">B965/B964-1</f>
        <v>2.9356008865911942E-2</v>
      </c>
      <c r="I965" s="4">
        <f t="shared" ref="I965:I1028" si="47">IF(E964=0,0,(E964-G964)/(F964-G964))</f>
        <v>0.95026145759545322</v>
      </c>
    </row>
    <row r="966" spans="1:9" x14ac:dyDescent="0.25">
      <c r="A966" s="2">
        <v>12232</v>
      </c>
      <c r="B966" s="3">
        <v>10.9799995422363</v>
      </c>
      <c r="C966" s="3">
        <f>MAX(B$2:B966)</f>
        <v>31.860000610351499</v>
      </c>
      <c r="D966" s="3">
        <f>MIN(B$2:B966)</f>
        <v>4.4000000953674299</v>
      </c>
      <c r="E966" s="4">
        <f t="shared" si="45"/>
        <v>0.23962124266087939</v>
      </c>
      <c r="F966" s="4" cm="1">
        <f t="array" ref="F966">MIN(IF(L$5:L$11&gt;=E966,L$5:L$11,1))</f>
        <v>0.3819660112501051</v>
      </c>
      <c r="G966" s="4" cm="1">
        <f t="array" ref="G966">MAX(IF(L$5:L$11&lt;E966,L$5:L$11,0))</f>
        <v>0.23606797749978967</v>
      </c>
      <c r="H966" s="4">
        <f t="shared" si="46"/>
        <v>1.011956373830647E-2</v>
      </c>
      <c r="I966" s="4">
        <f t="shared" si="47"/>
        <v>0.99808297201981222</v>
      </c>
    </row>
    <row r="967" spans="1:9" x14ac:dyDescent="0.25">
      <c r="A967" s="2">
        <v>12234</v>
      </c>
      <c r="B967" s="3">
        <v>10.7399997711181</v>
      </c>
      <c r="C967" s="3">
        <f>MAX(B$2:B967)</f>
        <v>31.860000610351499</v>
      </c>
      <c r="D967" s="3">
        <f>MIN(B$2:B967)</f>
        <v>4.4000000953674299</v>
      </c>
      <c r="E967" s="4">
        <f t="shared" si="45"/>
        <v>0.23088126572652939</v>
      </c>
      <c r="F967" s="4" cm="1">
        <f t="array" ref="F967">MIN(IF(L$5:L$11&gt;=E967,L$5:L$11,1))</f>
        <v>0.23606797749978967</v>
      </c>
      <c r="G967" s="4" cm="1">
        <f t="array" ref="G967">MAX(IF(L$5:L$11&lt;E967,L$5:L$11,0))</f>
        <v>0</v>
      </c>
      <c r="H967" s="4">
        <f t="shared" si="46"/>
        <v>-2.1857903563201719E-2</v>
      </c>
      <c r="I967" s="4">
        <f t="shared" si="47"/>
        <v>2.4354441727231588E-2</v>
      </c>
    </row>
    <row r="968" spans="1:9" x14ac:dyDescent="0.25">
      <c r="A968" s="2">
        <v>12235</v>
      </c>
      <c r="B968" s="3">
        <v>10.9099998474121</v>
      </c>
      <c r="C968" s="3">
        <f>MAX(B$2:B968)</f>
        <v>31.860000610351499</v>
      </c>
      <c r="D968" s="3">
        <f>MIN(B$2:B968)</f>
        <v>4.4000000953674299</v>
      </c>
      <c r="E968" s="4">
        <f t="shared" si="45"/>
        <v>0.23707209140409036</v>
      </c>
      <c r="F968" s="4" cm="1">
        <f t="array" ref="F968">MIN(IF(L$5:L$11&gt;=E968,L$5:L$11,1))</f>
        <v>0.3819660112501051</v>
      </c>
      <c r="G968" s="4" cm="1">
        <f t="array" ref="G968">MAX(IF(L$5:L$11&lt;E968,L$5:L$11,0))</f>
        <v>0.23606797749978967</v>
      </c>
      <c r="H968" s="4">
        <f t="shared" si="46"/>
        <v>1.5828685280903088E-2</v>
      </c>
      <c r="I968" s="4">
        <f t="shared" si="47"/>
        <v>0.97802873634877097</v>
      </c>
    </row>
    <row r="969" spans="1:9" x14ac:dyDescent="0.25">
      <c r="A969" s="2">
        <v>12238</v>
      </c>
      <c r="B969" s="3">
        <v>11.619999885559</v>
      </c>
      <c r="C969" s="3">
        <f>MAX(B$2:B969)</f>
        <v>31.860000610351499</v>
      </c>
      <c r="D969" s="3">
        <f>MIN(B$2:B969)</f>
        <v>4.4000000953674299</v>
      </c>
      <c r="E969" s="4">
        <f t="shared" si="45"/>
        <v>0.26292788254872179</v>
      </c>
      <c r="F969" s="4" cm="1">
        <f t="array" ref="F969">MIN(IF(L$5:L$11&gt;=E969,L$5:L$11,1))</f>
        <v>0.3819660112501051</v>
      </c>
      <c r="G969" s="4" cm="1">
        <f t="array" ref="G969">MAX(IF(L$5:L$11&lt;E969,L$5:L$11,0))</f>
        <v>0.23606797749978967</v>
      </c>
      <c r="H969" s="4">
        <f t="shared" si="46"/>
        <v>6.5077914580843554E-2</v>
      </c>
      <c r="I969" s="4">
        <f t="shared" si="47"/>
        <v>6.8822990858060139E-3</v>
      </c>
    </row>
    <row r="970" spans="1:9" x14ac:dyDescent="0.25">
      <c r="A970" s="2">
        <v>12240</v>
      </c>
      <c r="B970" s="3">
        <v>11.550000190734799</v>
      </c>
      <c r="C970" s="3">
        <f>MAX(B$2:B970)</f>
        <v>31.860000610351499</v>
      </c>
      <c r="D970" s="3">
        <f>MIN(B$2:B970)</f>
        <v>4.4000000953674299</v>
      </c>
      <c r="E970" s="4">
        <f t="shared" si="45"/>
        <v>0.26037873129193267</v>
      </c>
      <c r="F970" s="4" cm="1">
        <f t="array" ref="F970">MIN(IF(L$5:L$11&gt;=E970,L$5:L$11,1))</f>
        <v>0.3819660112501051</v>
      </c>
      <c r="G970" s="4" cm="1">
        <f t="array" ref="G970">MAX(IF(L$5:L$11&lt;E970,L$5:L$11,0))</f>
        <v>0.23606797749978967</v>
      </c>
      <c r="H970" s="4">
        <f t="shared" si="46"/>
        <v>-6.0240701818934372E-3</v>
      </c>
      <c r="I970" s="4">
        <f t="shared" si="47"/>
        <v>0.18410052800916554</v>
      </c>
    </row>
    <row r="971" spans="1:9" x14ac:dyDescent="0.25">
      <c r="A971" s="2">
        <v>12241</v>
      </c>
      <c r="B971" s="3">
        <v>11.8500003814697</v>
      </c>
      <c r="C971" s="3">
        <f>MAX(B$2:B971)</f>
        <v>31.860000610351499</v>
      </c>
      <c r="D971" s="3">
        <f>MIN(B$2:B971)</f>
        <v>4.4000000953674299</v>
      </c>
      <c r="E971" s="4">
        <f t="shared" si="45"/>
        <v>0.27130371982466051</v>
      </c>
      <c r="F971" s="4" cm="1">
        <f t="array" ref="F971">MIN(IF(L$5:L$11&gt;=E971,L$5:L$11,1))</f>
        <v>0.3819660112501051</v>
      </c>
      <c r="G971" s="4" cm="1">
        <f t="array" ref="G971">MAX(IF(L$5:L$11&lt;E971,L$5:L$11,0))</f>
        <v>0.23606797749978967</v>
      </c>
      <c r="H971" s="4">
        <f t="shared" si="46"/>
        <v>2.5974042058939162E-2</v>
      </c>
      <c r="I971" s="4">
        <f t="shared" si="47"/>
        <v>0.16662838536773938</v>
      </c>
    </row>
    <row r="972" spans="1:9" x14ac:dyDescent="0.25">
      <c r="A972" s="2">
        <v>12242</v>
      </c>
      <c r="B972" s="3">
        <v>11.9600000381469</v>
      </c>
      <c r="C972" s="3">
        <f>MAX(B$2:B972)</f>
        <v>31.860000610351499</v>
      </c>
      <c r="D972" s="3">
        <f>MIN(B$2:B972)</f>
        <v>4.4000000953674299</v>
      </c>
      <c r="E972" s="4">
        <f t="shared" si="45"/>
        <v>0.27530953390384</v>
      </c>
      <c r="F972" s="4" cm="1">
        <f t="array" ref="F972">MIN(IF(L$5:L$11&gt;=E972,L$5:L$11,1))</f>
        <v>0.3819660112501051</v>
      </c>
      <c r="G972" s="4" cm="1">
        <f t="array" ref="G972">MAX(IF(L$5:L$11&lt;E972,L$5:L$11,0))</f>
        <v>0.23606797749978967</v>
      </c>
      <c r="H972" s="4">
        <f t="shared" si="46"/>
        <v>9.282671150729227E-3</v>
      </c>
      <c r="I972" s="4">
        <f t="shared" si="47"/>
        <v>0.24150937075116449</v>
      </c>
    </row>
    <row r="973" spans="1:9" x14ac:dyDescent="0.25">
      <c r="A973" s="2">
        <v>12245</v>
      </c>
      <c r="B973" s="3">
        <v>11.8599996566772</v>
      </c>
      <c r="C973" s="3">
        <f>MAX(B$2:B973)</f>
        <v>31.860000610351499</v>
      </c>
      <c r="D973" s="3">
        <f>MIN(B$2:B973)</f>
        <v>4.4000000953674299</v>
      </c>
      <c r="E973" s="4">
        <f t="shared" si="45"/>
        <v>0.27166785948307176</v>
      </c>
      <c r="F973" s="4" cm="1">
        <f t="array" ref="F973">MIN(IF(L$5:L$11&gt;=E973,L$5:L$11,1))</f>
        <v>0.3819660112501051</v>
      </c>
      <c r="G973" s="4" cm="1">
        <f t="array" ref="G973">MAX(IF(L$5:L$11&lt;E973,L$5:L$11,0))</f>
        <v>0.23606797749978967</v>
      </c>
      <c r="H973" s="4">
        <f t="shared" si="46"/>
        <v>-8.3612358821693045E-3</v>
      </c>
      <c r="I973" s="4">
        <f t="shared" si="47"/>
        <v>0.26896562890769932</v>
      </c>
    </row>
    <row r="974" spans="1:9" x14ac:dyDescent="0.25">
      <c r="A974" s="2">
        <v>12246</v>
      </c>
      <c r="B974" s="3">
        <v>11.7100000381469</v>
      </c>
      <c r="C974" s="3">
        <f>MAX(B$2:B974)</f>
        <v>31.860000610351499</v>
      </c>
      <c r="D974" s="3">
        <f>MIN(B$2:B974)</f>
        <v>4.4000000953674299</v>
      </c>
      <c r="E974" s="4">
        <f t="shared" si="45"/>
        <v>0.26620538258149817</v>
      </c>
      <c r="F974" s="4" cm="1">
        <f t="array" ref="F974">MIN(IF(L$5:L$11&gt;=E974,L$5:L$11,1))</f>
        <v>0.3819660112501051</v>
      </c>
      <c r="G974" s="4" cm="1">
        <f t="array" ref="G974">MAX(IF(L$5:L$11&lt;E974,L$5:L$11,0))</f>
        <v>0.23606797749978967</v>
      </c>
      <c r="H974" s="4">
        <f t="shared" si="46"/>
        <v>-1.2647523007797923E-2</v>
      </c>
      <c r="I974" s="4">
        <f t="shared" si="47"/>
        <v>0.24400522109987055</v>
      </c>
    </row>
    <row r="975" spans="1:9" x14ac:dyDescent="0.25">
      <c r="A975" s="2">
        <v>12247</v>
      </c>
      <c r="B975" s="3">
        <v>11.869999885559</v>
      </c>
      <c r="C975" s="3">
        <f>MAX(B$2:B975)</f>
        <v>31.860000610351499</v>
      </c>
      <c r="D975" s="3">
        <f>MIN(B$2:B975)</f>
        <v>4.4000000953674299</v>
      </c>
      <c r="E975" s="4">
        <f t="shared" si="45"/>
        <v>0.27203203387106362</v>
      </c>
      <c r="F975" s="4" cm="1">
        <f t="array" ref="F975">MIN(IF(L$5:L$11&gt;=E975,L$5:L$11,1))</f>
        <v>0.3819660112501051</v>
      </c>
      <c r="G975" s="4" cm="1">
        <f t="array" ref="G975">MAX(IF(L$5:L$11&lt;E975,L$5:L$11,0))</f>
        <v>0.23606797749978967</v>
      </c>
      <c r="H975" s="4">
        <f t="shared" si="46"/>
        <v>1.3663522364720793E-2</v>
      </c>
      <c r="I975" s="4">
        <f t="shared" si="47"/>
        <v>0.20656484742820155</v>
      </c>
    </row>
    <row r="976" spans="1:9" x14ac:dyDescent="0.25">
      <c r="A976" s="2">
        <v>12248</v>
      </c>
      <c r="B976" s="3">
        <v>12</v>
      </c>
      <c r="C976" s="3">
        <f>MAX(B$2:B976)</f>
        <v>31.860000610351499</v>
      </c>
      <c r="D976" s="3">
        <f>MIN(B$2:B976)</f>
        <v>4.4000000953674299</v>
      </c>
      <c r="E976" s="4">
        <f t="shared" si="45"/>
        <v>0.27676619672623409</v>
      </c>
      <c r="F976" s="4" cm="1">
        <f t="array" ref="F976">MIN(IF(L$5:L$11&gt;=E976,L$5:L$11,1))</f>
        <v>0.3819660112501051</v>
      </c>
      <c r="G976" s="4" cm="1">
        <f t="array" ref="G976">MAX(IF(L$5:L$11&lt;E976,L$5:L$11,0))</f>
        <v>0.23606797749978967</v>
      </c>
      <c r="H976" s="4">
        <f t="shared" si="46"/>
        <v>1.0951989527747008E-2</v>
      </c>
      <c r="I976" s="4">
        <f t="shared" si="47"/>
        <v>0.24650130948866331</v>
      </c>
    </row>
    <row r="977" spans="1:9" x14ac:dyDescent="0.25">
      <c r="A977" s="2">
        <v>12252</v>
      </c>
      <c r="B977" s="3">
        <v>12.0100002288818</v>
      </c>
      <c r="C977" s="3">
        <f>MAX(B$2:B977)</f>
        <v>31.860000610351499</v>
      </c>
      <c r="D977" s="3">
        <f>MIN(B$2:B977)</f>
        <v>4.4000000953674299</v>
      </c>
      <c r="E977" s="4">
        <f t="shared" si="45"/>
        <v>0.27713037111422595</v>
      </c>
      <c r="F977" s="4" cm="1">
        <f t="array" ref="F977">MIN(IF(L$5:L$11&gt;=E977,L$5:L$11,1))</f>
        <v>0.3819660112501051</v>
      </c>
      <c r="G977" s="4" cm="1">
        <f t="array" ref="G977">MAX(IF(L$5:L$11&lt;E977,L$5:L$11,0))</f>
        <v>0.23606797749978967</v>
      </c>
      <c r="H977" s="4">
        <f t="shared" si="46"/>
        <v>8.3335240681670086E-4</v>
      </c>
      <c r="I977" s="4">
        <f t="shared" si="47"/>
        <v>0.27894974442283349</v>
      </c>
    </row>
    <row r="978" spans="1:9" x14ac:dyDescent="0.25">
      <c r="A978" s="2">
        <v>12254</v>
      </c>
      <c r="B978" s="3">
        <v>11.6000003814697</v>
      </c>
      <c r="C978" s="3">
        <f>MAX(B$2:B978)</f>
        <v>31.860000610351499</v>
      </c>
      <c r="D978" s="3">
        <f>MIN(B$2:B978)</f>
        <v>4.4000000953674299</v>
      </c>
      <c r="E978" s="4">
        <f t="shared" si="45"/>
        <v>0.26219956850231863</v>
      </c>
      <c r="F978" s="4" cm="1">
        <f t="array" ref="F978">MIN(IF(L$5:L$11&gt;=E978,L$5:L$11,1))</f>
        <v>0.3819660112501051</v>
      </c>
      <c r="G978" s="4" cm="1">
        <f t="array" ref="G978">MAX(IF(L$5:L$11&lt;E978,L$5:L$11,0))</f>
        <v>0.23606797749978967</v>
      </c>
      <c r="H978" s="4">
        <f t="shared" si="46"/>
        <v>-3.4138204795877369E-2</v>
      </c>
      <c r="I978" s="4">
        <f t="shared" si="47"/>
        <v>0.28144583281162627</v>
      </c>
    </row>
    <row r="979" spans="1:9" x14ac:dyDescent="0.25">
      <c r="A979" s="2">
        <v>12256</v>
      </c>
      <c r="B979" s="3">
        <v>9.6499996185302699</v>
      </c>
      <c r="C979" s="3">
        <f>MAX(B$2:B979)</f>
        <v>31.860000610351499</v>
      </c>
      <c r="D979" s="3">
        <f>MIN(B$2:B979)</f>
        <v>4.4000000953674299</v>
      </c>
      <c r="E979" s="4">
        <f t="shared" si="45"/>
        <v>0.19118716040438816</v>
      </c>
      <c r="F979" s="4" cm="1">
        <f t="array" ref="F979">MIN(IF(L$5:L$11&gt;=E979,L$5:L$11,1))</f>
        <v>0.23606797749978967</v>
      </c>
      <c r="G979" s="4" cm="1">
        <f t="array" ref="G979">MAX(IF(L$5:L$11&lt;E979,L$5:L$11,0))</f>
        <v>0</v>
      </c>
      <c r="H979" s="4">
        <f t="shared" si="46"/>
        <v>-0.16810350851836509</v>
      </c>
      <c r="I979" s="4">
        <f t="shared" si="47"/>
        <v>0.17910858927166634</v>
      </c>
    </row>
    <row r="980" spans="1:9" x14ac:dyDescent="0.25">
      <c r="A980" s="2">
        <v>12260</v>
      </c>
      <c r="B980" s="3">
        <v>10.319999694824199</v>
      </c>
      <c r="C980" s="3">
        <f>MAX(B$2:B980)</f>
        <v>31.860000610351499</v>
      </c>
      <c r="D980" s="3">
        <f>MIN(B$2:B980)</f>
        <v>4.4000000953674299</v>
      </c>
      <c r="E980" s="4">
        <f t="shared" si="45"/>
        <v>0.21558628872663022</v>
      </c>
      <c r="F980" s="4" cm="1">
        <f t="array" ref="F980">MIN(IF(L$5:L$11&gt;=E980,L$5:L$11,1))</f>
        <v>0.23606797749978967</v>
      </c>
      <c r="G980" s="4" cm="1">
        <f t="array" ref="G980">MAX(IF(L$5:L$11&lt;E980,L$5:L$11,0))</f>
        <v>0</v>
      </c>
      <c r="H980" s="4">
        <f t="shared" si="46"/>
        <v>6.9430062464186149E-2</v>
      </c>
      <c r="I980" s="4">
        <f t="shared" si="47"/>
        <v>0.80988180789814457</v>
      </c>
    </row>
    <row r="981" spans="1:9" x14ac:dyDescent="0.25">
      <c r="A981" s="2">
        <v>12261</v>
      </c>
      <c r="B981" s="3">
        <v>10.5900001525878</v>
      </c>
      <c r="C981" s="3">
        <f>MAX(B$2:B981)</f>
        <v>31.860000610351499</v>
      </c>
      <c r="D981" s="3">
        <f>MIN(B$2:B981)</f>
        <v>4.4000000953674299</v>
      </c>
      <c r="E981" s="4">
        <f t="shared" si="45"/>
        <v>0.22541878882495578</v>
      </c>
      <c r="F981" s="4" cm="1">
        <f t="array" ref="F981">MIN(IF(L$5:L$11&gt;=E981,L$5:L$11,1))</f>
        <v>0.23606797749978967</v>
      </c>
      <c r="G981" s="4" cm="1">
        <f t="array" ref="G981">MAX(IF(L$5:L$11&lt;E981,L$5:L$11,0))</f>
        <v>0</v>
      </c>
      <c r="H981" s="4">
        <f t="shared" si="46"/>
        <v>2.6162835828281494E-2</v>
      </c>
      <c r="I981" s="4">
        <f t="shared" si="47"/>
        <v>0.91323817406290231</v>
      </c>
    </row>
    <row r="982" spans="1:9" x14ac:dyDescent="0.25">
      <c r="A982" s="2">
        <v>12266</v>
      </c>
      <c r="B982" s="3">
        <v>9.9499998092651296</v>
      </c>
      <c r="C982" s="3">
        <f>MAX(B$2:B982)</f>
        <v>31.860000610351499</v>
      </c>
      <c r="D982" s="3">
        <f>MIN(B$2:B982)</f>
        <v>4.4000000953674299</v>
      </c>
      <c r="E982" s="4">
        <f t="shared" si="45"/>
        <v>0.20211214893711446</v>
      </c>
      <c r="F982" s="4" cm="1">
        <f t="array" ref="F982">MIN(IF(L$5:L$11&gt;=E982,L$5:L$11,1))</f>
        <v>0.23606797749978967</v>
      </c>
      <c r="G982" s="4" cm="1">
        <f t="array" ref="G982">MAX(IF(L$5:L$11&lt;E982,L$5:L$11,0))</f>
        <v>0</v>
      </c>
      <c r="H982" s="4">
        <f t="shared" si="46"/>
        <v>-6.0434403597839248E-2</v>
      </c>
      <c r="I982" s="4">
        <f t="shared" si="47"/>
        <v>0.95488931286818279</v>
      </c>
    </row>
    <row r="983" spans="1:9" x14ac:dyDescent="0.25">
      <c r="A983" s="2">
        <v>12267</v>
      </c>
      <c r="B983" s="3">
        <v>10.25</v>
      </c>
      <c r="C983" s="3">
        <f>MAX(B$2:B983)</f>
        <v>31.860000610351499</v>
      </c>
      <c r="D983" s="3">
        <f>MIN(B$2:B983)</f>
        <v>4.4000000953674299</v>
      </c>
      <c r="E983" s="4">
        <f t="shared" si="45"/>
        <v>0.21303713746984118</v>
      </c>
      <c r="F983" s="4" cm="1">
        <f t="array" ref="F983">MIN(IF(L$5:L$11&gt;=E983,L$5:L$11,1))</f>
        <v>0.23606797749978967</v>
      </c>
      <c r="G983" s="4" cm="1">
        <f t="array" ref="G983">MAX(IF(L$5:L$11&lt;E983,L$5:L$11,0))</f>
        <v>0</v>
      </c>
      <c r="H983" s="4">
        <f t="shared" si="46"/>
        <v>3.0150773516148144E-2</v>
      </c>
      <c r="I983" s="4">
        <f t="shared" si="47"/>
        <v>0.85616080197617883</v>
      </c>
    </row>
    <row r="984" spans="1:9" x14ac:dyDescent="0.25">
      <c r="A984" s="2">
        <v>12274</v>
      </c>
      <c r="B984" s="3">
        <v>10.390000343322701</v>
      </c>
      <c r="C984" s="3">
        <f>MAX(B$2:B984)</f>
        <v>31.860000610351499</v>
      </c>
      <c r="D984" s="3">
        <f>MIN(B$2:B984)</f>
        <v>4.4000000953674299</v>
      </c>
      <c r="E984" s="4">
        <f t="shared" si="45"/>
        <v>0.21813547471299988</v>
      </c>
      <c r="F984" s="4" cm="1">
        <f t="array" ref="F984">MIN(IF(L$5:L$11&gt;=E984,L$5:L$11,1))</f>
        <v>0.23606797749978967</v>
      </c>
      <c r="G984" s="4" cm="1">
        <f t="array" ref="G984">MAX(IF(L$5:L$11&lt;E984,L$5:L$11,0))</f>
        <v>0</v>
      </c>
      <c r="H984" s="4">
        <f t="shared" si="46"/>
        <v>1.3658570080263388E-2</v>
      </c>
      <c r="I984" s="4">
        <f t="shared" si="47"/>
        <v>0.90243979605421487</v>
      </c>
    </row>
    <row r="985" spans="1:9" x14ac:dyDescent="0.25">
      <c r="A985" s="2">
        <v>12275</v>
      </c>
      <c r="B985" s="3">
        <v>10.810000419616699</v>
      </c>
      <c r="C985" s="3">
        <f>MAX(B$2:B985)</f>
        <v>31.860000610351499</v>
      </c>
      <c r="D985" s="3">
        <f>MIN(B$2:B985)</f>
        <v>4.4000000953674299</v>
      </c>
      <c r="E985" s="4">
        <f t="shared" si="45"/>
        <v>0.23343045171290261</v>
      </c>
      <c r="F985" s="4" cm="1">
        <f t="array" ref="F985">MIN(IF(L$5:L$11&gt;=E985,L$5:L$11,1))</f>
        <v>0.23606797749978967</v>
      </c>
      <c r="G985" s="4" cm="1">
        <f t="array" ref="G985">MAX(IF(L$5:L$11&lt;E985,L$5:L$11,0))</f>
        <v>0</v>
      </c>
      <c r="H985" s="4">
        <f t="shared" si="46"/>
        <v>4.0423490126631156E-2</v>
      </c>
      <c r="I985" s="4">
        <f t="shared" si="47"/>
        <v>0.92403669918845399</v>
      </c>
    </row>
    <row r="986" spans="1:9" x14ac:dyDescent="0.25">
      <c r="A986" s="2">
        <v>12276</v>
      </c>
      <c r="B986" s="3">
        <v>10.6300001144409</v>
      </c>
      <c r="C986" s="3">
        <f>MAX(B$2:B986)</f>
        <v>31.860000610351499</v>
      </c>
      <c r="D986" s="3">
        <f>MIN(B$2:B986)</f>
        <v>4.4000000953674299</v>
      </c>
      <c r="E986" s="4">
        <f t="shared" si="45"/>
        <v>0.22687545164734987</v>
      </c>
      <c r="F986" s="4" cm="1">
        <f t="array" ref="F986">MIN(IF(L$5:L$11&gt;=E986,L$5:L$11,1))</f>
        <v>0.23606797749978967</v>
      </c>
      <c r="G986" s="4" cm="1">
        <f t="array" ref="G986">MAX(IF(L$5:L$11&lt;E986,L$5:L$11,0))</f>
        <v>0</v>
      </c>
      <c r="H986" s="4">
        <f t="shared" si="46"/>
        <v>-1.665127642818176E-2</v>
      </c>
      <c r="I986" s="4">
        <f t="shared" si="47"/>
        <v>0.98882726147433775</v>
      </c>
    </row>
    <row r="987" spans="1:9" x14ac:dyDescent="0.25">
      <c r="A987" s="2">
        <v>12280</v>
      </c>
      <c r="B987" s="3">
        <v>10.4600000381469</v>
      </c>
      <c r="C987" s="3">
        <f>MAX(B$2:B987)</f>
        <v>31.860000610351499</v>
      </c>
      <c r="D987" s="3">
        <f>MIN(B$2:B987)</f>
        <v>4.4000000953674299</v>
      </c>
      <c r="E987" s="4">
        <f t="shared" si="45"/>
        <v>0.22068462596978891</v>
      </c>
      <c r="F987" s="4" cm="1">
        <f t="array" ref="F987">MIN(IF(L$5:L$11&gt;=E987,L$5:L$11,1))</f>
        <v>0.23606797749978967</v>
      </c>
      <c r="G987" s="4" cm="1">
        <f t="array" ref="G987">MAX(IF(L$5:L$11&lt;E987,L$5:L$11,0))</f>
        <v>0</v>
      </c>
      <c r="H987" s="4">
        <f t="shared" si="46"/>
        <v>-1.5992481134883052E-2</v>
      </c>
      <c r="I987" s="4">
        <f t="shared" si="47"/>
        <v>0.96105983560414088</v>
      </c>
    </row>
    <row r="988" spans="1:9" x14ac:dyDescent="0.25">
      <c r="A988" s="2">
        <v>12281</v>
      </c>
      <c r="B988" s="3">
        <v>10.4799995422363</v>
      </c>
      <c r="C988" s="3">
        <f>MAX(B$2:B988)</f>
        <v>31.860000610351499</v>
      </c>
      <c r="D988" s="3">
        <f>MIN(B$2:B988)</f>
        <v>4.4000000953674299</v>
      </c>
      <c r="E988" s="4">
        <f t="shared" si="45"/>
        <v>0.22141294001619569</v>
      </c>
      <c r="F988" s="4" cm="1">
        <f t="array" ref="F988">MIN(IF(L$5:L$11&gt;=E988,L$5:L$11,1))</f>
        <v>0.23606797749978967</v>
      </c>
      <c r="G988" s="4" cm="1">
        <f t="array" ref="G988">MAX(IF(L$5:L$11&lt;E988,L$5:L$11,0))</f>
        <v>0</v>
      </c>
      <c r="H988" s="4">
        <f t="shared" si="46"/>
        <v>1.9119984719371264E-3</v>
      </c>
      <c r="I988" s="4">
        <f t="shared" si="47"/>
        <v>0.93483507719714143</v>
      </c>
    </row>
    <row r="989" spans="1:9" x14ac:dyDescent="0.25">
      <c r="A989" s="2">
        <v>12282</v>
      </c>
      <c r="B989" s="3">
        <v>10.199999809265099</v>
      </c>
      <c r="C989" s="3">
        <f>MAX(B$2:B989)</f>
        <v>31.860000610351499</v>
      </c>
      <c r="D989" s="3">
        <f>MIN(B$2:B989)</f>
        <v>4.4000000953674299</v>
      </c>
      <c r="E989" s="4">
        <f t="shared" si="45"/>
        <v>0.2112163002594552</v>
      </c>
      <c r="F989" s="4" cm="1">
        <f t="array" ref="F989">MIN(IF(L$5:L$11&gt;=E989,L$5:L$11,1))</f>
        <v>0.23606797749978967</v>
      </c>
      <c r="G989" s="4" cm="1">
        <f t="array" ref="G989">MAX(IF(L$5:L$11&lt;E989,L$5:L$11,0))</f>
        <v>0</v>
      </c>
      <c r="H989" s="4">
        <f t="shared" si="46"/>
        <v>-2.6717532939076083E-2</v>
      </c>
      <c r="I989" s="4">
        <f t="shared" si="47"/>
        <v>0.93792026500668846</v>
      </c>
    </row>
    <row r="990" spans="1:9" x14ac:dyDescent="0.25">
      <c r="A990" s="2">
        <v>12283</v>
      </c>
      <c r="B990" s="3">
        <v>10.7600002288818</v>
      </c>
      <c r="C990" s="3">
        <f>MAX(B$2:B990)</f>
        <v>31.860000610351499</v>
      </c>
      <c r="D990" s="3">
        <f>MIN(B$2:B990)</f>
        <v>4.4000000953674299</v>
      </c>
      <c r="E990" s="4">
        <f t="shared" si="45"/>
        <v>0.23160961450251671</v>
      </c>
      <c r="F990" s="4" cm="1">
        <f t="array" ref="F990">MIN(IF(L$5:L$11&gt;=E990,L$5:L$11,1))</f>
        <v>0.23606797749978967</v>
      </c>
      <c r="G990" s="4" cm="1">
        <f t="array" ref="G990">MAX(IF(L$5:L$11&lt;E990,L$5:L$11,0))</f>
        <v>0</v>
      </c>
      <c r="H990" s="4">
        <f t="shared" si="46"/>
        <v>5.4902002949845929E-2</v>
      </c>
      <c r="I990" s="4">
        <f t="shared" si="47"/>
        <v>0.89472660585505881</v>
      </c>
    </row>
    <row r="991" spans="1:9" x14ac:dyDescent="0.25">
      <c r="A991" s="2">
        <v>12287</v>
      </c>
      <c r="B991" s="3">
        <v>10.75</v>
      </c>
      <c r="C991" s="3">
        <f>MAX(B$2:B991)</f>
        <v>31.860000610351499</v>
      </c>
      <c r="D991" s="3">
        <f>MIN(B$2:B991)</f>
        <v>4.4000000953674299</v>
      </c>
      <c r="E991" s="4">
        <f t="shared" si="45"/>
        <v>0.23124544011452486</v>
      </c>
      <c r="F991" s="4" cm="1">
        <f t="array" ref="F991">MIN(IF(L$5:L$11&gt;=E991,L$5:L$11,1))</f>
        <v>0.23606797749978967</v>
      </c>
      <c r="G991" s="4" cm="1">
        <f t="array" ref="G991">MAX(IF(L$5:L$11&lt;E991,L$5:L$11,0))</f>
        <v>0</v>
      </c>
      <c r="H991" s="4">
        <f t="shared" si="46"/>
        <v>-9.2938928151298228E-4</v>
      </c>
      <c r="I991" s="4">
        <f t="shared" si="47"/>
        <v>0.98111407127518202</v>
      </c>
    </row>
    <row r="992" spans="1:9" x14ac:dyDescent="0.25">
      <c r="A992" s="2">
        <v>12290</v>
      </c>
      <c r="B992" s="3">
        <v>10.8800001144409</v>
      </c>
      <c r="C992" s="3">
        <f>MAX(B$2:B992)</f>
        <v>31.860000610351499</v>
      </c>
      <c r="D992" s="3">
        <f>MIN(B$2:B992)</f>
        <v>4.4000000953674299</v>
      </c>
      <c r="E992" s="4">
        <f t="shared" si="45"/>
        <v>0.23597960296969173</v>
      </c>
      <c r="F992" s="4" cm="1">
        <f t="array" ref="F992">MIN(IF(L$5:L$11&gt;=E992,L$5:L$11,1))</f>
        <v>0.23606797749978967</v>
      </c>
      <c r="G992" s="4" cm="1">
        <f t="array" ref="G992">MAX(IF(L$5:L$11&lt;E992,L$5:L$11,0))</f>
        <v>0</v>
      </c>
      <c r="H992" s="4">
        <f t="shared" si="46"/>
        <v>1.2093033901479089E-2</v>
      </c>
      <c r="I992" s="4">
        <f t="shared" si="47"/>
        <v>0.97957140381198415</v>
      </c>
    </row>
    <row r="993" spans="1:9" x14ac:dyDescent="0.25">
      <c r="A993" s="2">
        <v>12294</v>
      </c>
      <c r="B993" s="3">
        <v>11.2600002288818</v>
      </c>
      <c r="C993" s="3">
        <f>MAX(B$2:B993)</f>
        <v>31.860000610351499</v>
      </c>
      <c r="D993" s="3">
        <f>MIN(B$2:B993)</f>
        <v>4.4000000953674299</v>
      </c>
      <c r="E993" s="4">
        <f t="shared" si="45"/>
        <v>0.24981791714720042</v>
      </c>
      <c r="F993" s="4" cm="1">
        <f t="array" ref="F993">MIN(IF(L$5:L$11&gt;=E993,L$5:L$11,1))</f>
        <v>0.3819660112501051</v>
      </c>
      <c r="G993" s="4" cm="1">
        <f t="array" ref="G993">MAX(IF(L$5:L$11&lt;E993,L$5:L$11,0))</f>
        <v>0.23606797749978967</v>
      </c>
      <c r="H993" s="4">
        <f t="shared" si="46"/>
        <v>3.492648073932747E-2</v>
      </c>
      <c r="I993" s="4">
        <f t="shared" si="47"/>
        <v>0.99962563948302552</v>
      </c>
    </row>
    <row r="994" spans="1:9" x14ac:dyDescent="0.25">
      <c r="A994" s="2">
        <v>12295</v>
      </c>
      <c r="B994" s="3">
        <v>11.199999809265099</v>
      </c>
      <c r="C994" s="3">
        <f>MAX(B$2:B994)</f>
        <v>31.860000610351499</v>
      </c>
      <c r="D994" s="3">
        <f>MIN(B$2:B994)</f>
        <v>4.4000000953674299</v>
      </c>
      <c r="E994" s="4">
        <f t="shared" si="45"/>
        <v>0.24763290554882261</v>
      </c>
      <c r="F994" s="4" cm="1">
        <f t="array" ref="F994">MIN(IF(L$5:L$11&gt;=E994,L$5:L$11,1))</f>
        <v>0.3819660112501051</v>
      </c>
      <c r="G994" s="4" cm="1">
        <f t="array" ref="G994">MAX(IF(L$5:L$11&lt;E994,L$5:L$11,0))</f>
        <v>0.23606797749978967</v>
      </c>
      <c r="H994" s="4">
        <f t="shared" si="46"/>
        <v>-5.3286339606637423E-3</v>
      </c>
      <c r="I994" s="4">
        <f t="shared" si="47"/>
        <v>9.4243488373132553E-2</v>
      </c>
    </row>
    <row r="995" spans="1:9" x14ac:dyDescent="0.25">
      <c r="A995" s="2">
        <v>12296</v>
      </c>
      <c r="B995" s="3">
        <v>11.1000003814697</v>
      </c>
      <c r="C995" s="3">
        <f>MAX(B$2:B995)</f>
        <v>31.860000610351499</v>
      </c>
      <c r="D995" s="3">
        <f>MIN(B$2:B995)</f>
        <v>4.4000000953674299</v>
      </c>
      <c r="E995" s="4">
        <f t="shared" si="45"/>
        <v>0.24399126585763495</v>
      </c>
      <c r="F995" s="4" cm="1">
        <f t="array" ref="F995">MIN(IF(L$5:L$11&gt;=E995,L$5:L$11,1))</f>
        <v>0.3819660112501051</v>
      </c>
      <c r="G995" s="4" cm="1">
        <f t="array" ref="G995">MAX(IF(L$5:L$11&lt;E995,L$5:L$11,0))</f>
        <v>0.23606797749978967</v>
      </c>
      <c r="H995" s="4">
        <f t="shared" si="46"/>
        <v>-8.9285204909267391E-3</v>
      </c>
      <c r="I995" s="4">
        <f t="shared" si="47"/>
        <v>7.9267196080412855E-2</v>
      </c>
    </row>
    <row r="996" spans="1:9" x14ac:dyDescent="0.25">
      <c r="A996" s="2">
        <v>12297</v>
      </c>
      <c r="B996" s="3">
        <v>11.0900001525878</v>
      </c>
      <c r="C996" s="3">
        <f>MAX(B$2:B996)</f>
        <v>31.860000610351499</v>
      </c>
      <c r="D996" s="3">
        <f>MIN(B$2:B996)</f>
        <v>4.4000000953674299</v>
      </c>
      <c r="E996" s="4">
        <f t="shared" si="45"/>
        <v>0.24362709146963946</v>
      </c>
      <c r="F996" s="4" cm="1">
        <f t="array" ref="F996">MIN(IF(L$5:L$11&gt;=E996,L$5:L$11,1))</f>
        <v>0.3819660112501051</v>
      </c>
      <c r="G996" s="4" cm="1">
        <f t="array" ref="G996">MAX(IF(L$5:L$11&lt;E996,L$5:L$11,0))</f>
        <v>0.23606797749978967</v>
      </c>
      <c r="H996" s="4">
        <f t="shared" si="46"/>
        <v>-9.00921489930262E-4</v>
      </c>
      <c r="I996" s="4">
        <f t="shared" si="47"/>
        <v>5.4307026312670592E-2</v>
      </c>
    </row>
    <row r="997" spans="1:9" x14ac:dyDescent="0.25">
      <c r="A997" s="2">
        <v>12298</v>
      </c>
      <c r="B997" s="3">
        <v>11.2299995422363</v>
      </c>
      <c r="C997" s="3">
        <f>MAX(B$2:B997)</f>
        <v>31.860000610351499</v>
      </c>
      <c r="D997" s="3">
        <f>MIN(B$2:B997)</f>
        <v>4.4000000953674299</v>
      </c>
      <c r="E997" s="4">
        <f t="shared" si="45"/>
        <v>0.24872539398322122</v>
      </c>
      <c r="F997" s="4" cm="1">
        <f t="array" ref="F997">MIN(IF(L$5:L$11&gt;=E997,L$5:L$11,1))</f>
        <v>0.3819660112501051</v>
      </c>
      <c r="G997" s="4" cm="1">
        <f t="array" ref="G997">MAX(IF(L$5:L$11&lt;E997,L$5:L$11,0))</f>
        <v>0.23606797749978967</v>
      </c>
      <c r="H997" s="4">
        <f t="shared" si="46"/>
        <v>1.2623930362690938E-2</v>
      </c>
      <c r="I997" s="4">
        <f t="shared" si="47"/>
        <v>5.1810937923852912E-2</v>
      </c>
    </row>
    <row r="998" spans="1:9" x14ac:dyDescent="0.25">
      <c r="A998" s="2">
        <v>12303</v>
      </c>
      <c r="B998" s="3">
        <v>10.8500003814697</v>
      </c>
      <c r="C998" s="3">
        <f>MAX(B$2:B998)</f>
        <v>31.860000610351499</v>
      </c>
      <c r="D998" s="3">
        <f>MIN(B$2:B998)</f>
        <v>4.4000000953674299</v>
      </c>
      <c r="E998" s="4">
        <f t="shared" si="45"/>
        <v>0.2348871145352931</v>
      </c>
      <c r="F998" s="4" cm="1">
        <f t="array" ref="F998">MIN(IF(L$5:L$11&gt;=E998,L$5:L$11,1))</f>
        <v>0.23606797749978967</v>
      </c>
      <c r="G998" s="4" cm="1">
        <f t="array" ref="G998">MAX(IF(L$5:L$11&lt;E998,L$5:L$11,0))</f>
        <v>0</v>
      </c>
      <c r="H998" s="4">
        <f t="shared" si="46"/>
        <v>-3.383786075301376E-2</v>
      </c>
      <c r="I998" s="4">
        <f t="shared" si="47"/>
        <v>8.6755223206729362E-2</v>
      </c>
    </row>
    <row r="999" spans="1:9" x14ac:dyDescent="0.25">
      <c r="A999" s="2">
        <v>12304</v>
      </c>
      <c r="B999" s="3">
        <v>10.699999809265099</v>
      </c>
      <c r="C999" s="3">
        <f>MAX(B$2:B999)</f>
        <v>31.860000610351499</v>
      </c>
      <c r="D999" s="3">
        <f>MIN(B$2:B999)</f>
        <v>4.4000000953674299</v>
      </c>
      <c r="E999" s="4">
        <f t="shared" si="45"/>
        <v>0.22942460290413891</v>
      </c>
      <c r="F999" s="4" cm="1">
        <f t="array" ref="F999">MIN(IF(L$5:L$11&gt;=E999,L$5:L$11,1))</f>
        <v>0.23606797749978967</v>
      </c>
      <c r="G999" s="4" cm="1">
        <f t="array" ref="G999">MAX(IF(L$5:L$11&lt;E999,L$5:L$11,0))</f>
        <v>0</v>
      </c>
      <c r="H999" s="4">
        <f t="shared" si="46"/>
        <v>-1.3824937044313867E-2</v>
      </c>
      <c r="I999" s="4">
        <f t="shared" si="47"/>
        <v>0.99499778421028062</v>
      </c>
    </row>
    <row r="1000" spans="1:9" x14ac:dyDescent="0.25">
      <c r="A1000" s="2">
        <v>12305</v>
      </c>
      <c r="B1000" s="3">
        <v>10.6599998474121</v>
      </c>
      <c r="C1000" s="3">
        <f>MAX(B$2:B1000)</f>
        <v>31.860000610351499</v>
      </c>
      <c r="D1000" s="3">
        <f>MIN(B$2:B1000)</f>
        <v>4.4000000953674299</v>
      </c>
      <c r="E1000" s="4">
        <f t="shared" si="45"/>
        <v>0.2279679400817485</v>
      </c>
      <c r="F1000" s="4" cm="1">
        <f t="array" ref="F1000">MIN(IF(L$5:L$11&gt;=E1000,L$5:L$11,1))</f>
        <v>0.23606797749978967</v>
      </c>
      <c r="G1000" s="4" cm="1">
        <f t="array" ref="G1000">MAX(IF(L$5:L$11&lt;E1000,L$5:L$11,0))</f>
        <v>0</v>
      </c>
      <c r="H1000" s="4">
        <f t="shared" si="46"/>
        <v>-3.738314258507125E-3</v>
      </c>
      <c r="I1000" s="4">
        <f t="shared" si="47"/>
        <v>0.9718582136128282</v>
      </c>
    </row>
    <row r="1001" spans="1:9" x14ac:dyDescent="0.25">
      <c r="A1001" s="2">
        <v>12308</v>
      </c>
      <c r="B1001" s="3">
        <v>11.1300001144409</v>
      </c>
      <c r="C1001" s="3">
        <f>MAX(B$2:B1001)</f>
        <v>31.860000610351499</v>
      </c>
      <c r="D1001" s="3">
        <f>MIN(B$2:B1001)</f>
        <v>4.4000000953674299</v>
      </c>
      <c r="E1001" s="4">
        <f t="shared" si="45"/>
        <v>0.24508375429203358</v>
      </c>
      <c r="F1001" s="4" cm="1">
        <f t="array" ref="F1001">MIN(IF(L$5:L$11&gt;=E1001,L$5:L$11,1))</f>
        <v>0.3819660112501051</v>
      </c>
      <c r="G1001" s="4" cm="1">
        <f t="array" ref="G1001">MAX(IF(L$5:L$11&lt;E1001,L$5:L$11,0))</f>
        <v>0.23606797749978967</v>
      </c>
      <c r="H1001" s="4">
        <f t="shared" si="46"/>
        <v>4.409008196589248E-2</v>
      </c>
      <c r="I1001" s="4">
        <f t="shared" si="47"/>
        <v>0.96568769087688577</v>
      </c>
    </row>
    <row r="1002" spans="1:9" x14ac:dyDescent="0.25">
      <c r="A1002" s="2">
        <v>12309</v>
      </c>
      <c r="B1002" s="3">
        <v>11.060000419616699</v>
      </c>
      <c r="C1002" s="3">
        <f>MAX(B$2:B1002)</f>
        <v>31.860000610351499</v>
      </c>
      <c r="D1002" s="3">
        <f>MIN(B$2:B1002)</f>
        <v>4.4000000953674299</v>
      </c>
      <c r="E1002" s="4">
        <f t="shared" si="45"/>
        <v>0.24253460303524446</v>
      </c>
      <c r="F1002" s="4" cm="1">
        <f t="array" ref="F1002">MIN(IF(L$5:L$11&gt;=E1002,L$5:L$11,1))</f>
        <v>0.3819660112501051</v>
      </c>
      <c r="G1002" s="4" cm="1">
        <f t="array" ref="G1002">MAX(IF(L$5:L$11&lt;E1002,L$5:L$11,0))</f>
        <v>0.23606797749978967</v>
      </c>
      <c r="H1002" s="4">
        <f t="shared" si="46"/>
        <v>-6.2892806922236755E-3</v>
      </c>
      <c r="I1002" s="4">
        <f t="shared" si="47"/>
        <v>6.1795053438987287E-2</v>
      </c>
    </row>
    <row r="1003" spans="1:9" x14ac:dyDescent="0.25">
      <c r="A1003" s="2">
        <v>12315</v>
      </c>
      <c r="B1003" s="3">
        <v>11</v>
      </c>
      <c r="C1003" s="3">
        <f>MAX(B$2:B1003)</f>
        <v>31.860000610351499</v>
      </c>
      <c r="D1003" s="3">
        <f>MIN(B$2:B1003)</f>
        <v>4.4000000953674299</v>
      </c>
      <c r="E1003" s="4">
        <f t="shared" si="45"/>
        <v>0.24034959143686671</v>
      </c>
      <c r="F1003" s="4" cm="1">
        <f t="array" ref="F1003">MIN(IF(L$5:L$11&gt;=E1003,L$5:L$11,1))</f>
        <v>0.3819660112501051</v>
      </c>
      <c r="G1003" s="4" cm="1">
        <f t="array" ref="G1003">MAX(IF(L$5:L$11&lt;E1003,L$5:L$11,0))</f>
        <v>0.23606797749978967</v>
      </c>
      <c r="H1003" s="4">
        <f t="shared" si="46"/>
        <v>-5.4249925262460641E-3</v>
      </c>
      <c r="I1003" s="4">
        <f t="shared" si="47"/>
        <v>4.4322910797561135E-2</v>
      </c>
    </row>
    <row r="1004" spans="1:9" x14ac:dyDescent="0.25">
      <c r="A1004" s="2">
        <v>12316</v>
      </c>
      <c r="B1004" s="3">
        <v>11.039999961853001</v>
      </c>
      <c r="C1004" s="3">
        <f>MAX(B$2:B1004)</f>
        <v>31.860000610351499</v>
      </c>
      <c r="D1004" s="3">
        <f>MIN(B$2:B1004)</f>
        <v>4.4000000953674299</v>
      </c>
      <c r="E1004" s="4">
        <f t="shared" si="45"/>
        <v>0.2418062542592572</v>
      </c>
      <c r="F1004" s="4" cm="1">
        <f t="array" ref="F1004">MIN(IF(L$5:L$11&gt;=E1004,L$5:L$11,1))</f>
        <v>0.3819660112501051</v>
      </c>
      <c r="G1004" s="4" cm="1">
        <f t="array" ref="G1004">MAX(IF(L$5:L$11&lt;E1004,L$5:L$11,0))</f>
        <v>0.23606797749978967</v>
      </c>
      <c r="H1004" s="4">
        <f t="shared" si="46"/>
        <v>3.6363601684545888E-3</v>
      </c>
      <c r="I1004" s="4">
        <f t="shared" si="47"/>
        <v>2.9346618504841829E-2</v>
      </c>
    </row>
    <row r="1005" spans="1:9" x14ac:dyDescent="0.25">
      <c r="A1005" s="2">
        <v>12317</v>
      </c>
      <c r="B1005" s="3">
        <v>10.689999580383301</v>
      </c>
      <c r="C1005" s="3">
        <f>MAX(B$2:B1005)</f>
        <v>31.860000610351499</v>
      </c>
      <c r="D1005" s="3">
        <f>MIN(B$2:B1005)</f>
        <v>4.4000000953674299</v>
      </c>
      <c r="E1005" s="4">
        <f t="shared" si="45"/>
        <v>0.22906042851614711</v>
      </c>
      <c r="F1005" s="4" cm="1">
        <f t="array" ref="F1005">MIN(IF(L$5:L$11&gt;=E1005,L$5:L$11,1))</f>
        <v>0.23606797749978967</v>
      </c>
      <c r="G1005" s="4" cm="1">
        <f t="array" ref="G1005">MAX(IF(L$5:L$11&lt;E1005,L$5:L$11,0))</f>
        <v>0</v>
      </c>
      <c r="H1005" s="4">
        <f t="shared" si="46"/>
        <v>-3.1702933213684004E-2</v>
      </c>
      <c r="I1005" s="4">
        <f t="shared" si="47"/>
        <v>3.9330734019951276E-2</v>
      </c>
    </row>
    <row r="1006" spans="1:9" x14ac:dyDescent="0.25">
      <c r="A1006" s="2">
        <v>12318</v>
      </c>
      <c r="B1006" s="3">
        <v>10.029999732971101</v>
      </c>
      <c r="C1006" s="3">
        <f>MAX(B$2:B1006)</f>
        <v>31.860000610351499</v>
      </c>
      <c r="D1006" s="3">
        <f>MIN(B$2:B1006)</f>
        <v>4.4000000953674299</v>
      </c>
      <c r="E1006" s="4">
        <f t="shared" si="45"/>
        <v>0.20502547458189432</v>
      </c>
      <c r="F1006" s="4" cm="1">
        <f t="array" ref="F1006">MIN(IF(L$5:L$11&gt;=E1006,L$5:L$11,1))</f>
        <v>0.23606797749978967</v>
      </c>
      <c r="G1006" s="4" cm="1">
        <f t="array" ref="G1006">MAX(IF(L$5:L$11&lt;E1006,L$5:L$11,0))</f>
        <v>0</v>
      </c>
      <c r="H1006" s="4">
        <f t="shared" si="46"/>
        <v>-6.1739932022386035E-2</v>
      </c>
      <c r="I1006" s="4">
        <f t="shared" si="47"/>
        <v>0.97031554614963056</v>
      </c>
    </row>
    <row r="1007" spans="1:9" x14ac:dyDescent="0.25">
      <c r="A1007" s="2">
        <v>12319</v>
      </c>
      <c r="B1007" s="3">
        <v>10.2600002288818</v>
      </c>
      <c r="C1007" s="3">
        <f>MAX(B$2:B1007)</f>
        <v>31.860000610351499</v>
      </c>
      <c r="D1007" s="3">
        <f>MIN(B$2:B1007)</f>
        <v>4.4000000953674299</v>
      </c>
      <c r="E1007" s="4">
        <f t="shared" si="45"/>
        <v>0.21340131185783304</v>
      </c>
      <c r="F1007" s="4" cm="1">
        <f t="array" ref="F1007">MIN(IF(L$5:L$11&gt;=E1007,L$5:L$11,1))</f>
        <v>0.23606797749978967</v>
      </c>
      <c r="G1007" s="4" cm="1">
        <f t="array" ref="G1007">MAX(IF(L$5:L$11&lt;E1007,L$5:L$11,0))</f>
        <v>0</v>
      </c>
      <c r="H1007" s="4">
        <f t="shared" si="46"/>
        <v>2.2931256434098435E-2</v>
      </c>
      <c r="I1007" s="4">
        <f t="shared" si="47"/>
        <v>0.86850184744805969</v>
      </c>
    </row>
    <row r="1008" spans="1:9" x14ac:dyDescent="0.25">
      <c r="A1008" s="2">
        <v>12325</v>
      </c>
      <c r="B1008" s="3">
        <v>9.7899999618530202</v>
      </c>
      <c r="C1008" s="3">
        <f>MAX(B$2:B1008)</f>
        <v>31.860000610351499</v>
      </c>
      <c r="D1008" s="3">
        <f>MIN(B$2:B1008)</f>
        <v>4.4000000953674299</v>
      </c>
      <c r="E1008" s="4">
        <f t="shared" si="45"/>
        <v>0.19628549764754868</v>
      </c>
      <c r="F1008" s="4" cm="1">
        <f t="array" ref="F1008">MIN(IF(L$5:L$11&gt;=E1008,L$5:L$11,1))</f>
        <v>0.23606797749978967</v>
      </c>
      <c r="G1008" s="4" cm="1">
        <f t="array" ref="G1008">MAX(IF(L$5:L$11&lt;E1008,L$5:L$11,0))</f>
        <v>0</v>
      </c>
      <c r="H1008" s="4">
        <f t="shared" si="46"/>
        <v>-4.5808991865880722E-2</v>
      </c>
      <c r="I1008" s="4">
        <f t="shared" si="47"/>
        <v>0.90398246351741285</v>
      </c>
    </row>
    <row r="1009" spans="1:9" x14ac:dyDescent="0.25">
      <c r="A1009" s="2">
        <v>12326</v>
      </c>
      <c r="B1009" s="3">
        <v>9.7200002670287997</v>
      </c>
      <c r="C1009" s="3">
        <f>MAX(B$2:B1009)</f>
        <v>31.860000610351499</v>
      </c>
      <c r="D1009" s="3">
        <f>MIN(B$2:B1009)</f>
        <v>4.4000000953674299</v>
      </c>
      <c r="E1009" s="4">
        <f t="shared" si="45"/>
        <v>0.19373634639075885</v>
      </c>
      <c r="F1009" s="4" cm="1">
        <f t="array" ref="F1009">MIN(IF(L$5:L$11&gt;=E1009,L$5:L$11,1))</f>
        <v>0.23606797749978967</v>
      </c>
      <c r="G1009" s="4" cm="1">
        <f t="array" ref="G1009">MAX(IF(L$5:L$11&lt;E1009,L$5:L$11,0))</f>
        <v>0</v>
      </c>
      <c r="H1009" s="4">
        <f t="shared" si="46"/>
        <v>-7.1501220732355097E-3</v>
      </c>
      <c r="I1009" s="4">
        <f t="shared" si="47"/>
        <v>0.83147871103239135</v>
      </c>
    </row>
    <row r="1010" spans="1:9" x14ac:dyDescent="0.25">
      <c r="A1010" s="2">
        <v>12329</v>
      </c>
      <c r="B1010" s="3">
        <v>9.6199998855590803</v>
      </c>
      <c r="C1010" s="3">
        <f>MAX(B$2:B1010)</f>
        <v>31.860000610351499</v>
      </c>
      <c r="D1010" s="3">
        <f>MIN(B$2:B1010)</f>
        <v>4.4000000953674299</v>
      </c>
      <c r="E1010" s="4">
        <f t="shared" si="45"/>
        <v>0.19009467196998991</v>
      </c>
      <c r="F1010" s="4" cm="1">
        <f t="array" ref="F1010">MIN(IF(L$5:L$11&gt;=E1010,L$5:L$11,1))</f>
        <v>0.23606797749978967</v>
      </c>
      <c r="G1010" s="4" cm="1">
        <f t="array" ref="G1010">MAX(IF(L$5:L$11&lt;E1010,L$5:L$11,0))</f>
        <v>0</v>
      </c>
      <c r="H1010" s="4">
        <f t="shared" si="46"/>
        <v>-1.0288104806841503E-2</v>
      </c>
      <c r="I1010" s="4">
        <f t="shared" si="47"/>
        <v>0.82068033302370058</v>
      </c>
    </row>
    <row r="1011" spans="1:9" x14ac:dyDescent="0.25">
      <c r="A1011" s="2">
        <v>12330</v>
      </c>
      <c r="B1011" s="3">
        <v>9.67000007629394</v>
      </c>
      <c r="C1011" s="3">
        <f>MAX(B$2:B1011)</f>
        <v>31.860000610351499</v>
      </c>
      <c r="D1011" s="3">
        <f>MIN(B$2:B1011)</f>
        <v>4.4000000953674299</v>
      </c>
      <c r="E1011" s="4">
        <f t="shared" si="45"/>
        <v>0.19191550918037439</v>
      </c>
      <c r="F1011" s="4" cm="1">
        <f t="array" ref="F1011">MIN(IF(L$5:L$11&gt;=E1011,L$5:L$11,1))</f>
        <v>0.23606797749978967</v>
      </c>
      <c r="G1011" s="4" cm="1">
        <f t="array" ref="G1011">MAX(IF(L$5:L$11&lt;E1011,L$5:L$11,0))</f>
        <v>0</v>
      </c>
      <c r="H1011" s="4">
        <f t="shared" si="46"/>
        <v>5.1975250862441591E-3</v>
      </c>
      <c r="I1011" s="4">
        <f t="shared" si="47"/>
        <v>0.80525395262540123</v>
      </c>
    </row>
    <row r="1012" spans="1:9" x14ac:dyDescent="0.25">
      <c r="A1012" s="2">
        <v>12331</v>
      </c>
      <c r="B1012" s="3">
        <v>10.289999961853001</v>
      </c>
      <c r="C1012" s="3">
        <f>MAX(B$2:B1012)</f>
        <v>31.860000610351499</v>
      </c>
      <c r="D1012" s="3">
        <f>MIN(B$2:B1012)</f>
        <v>4.4000000953674299</v>
      </c>
      <c r="E1012" s="4">
        <f t="shared" si="45"/>
        <v>0.21449380029223167</v>
      </c>
      <c r="F1012" s="4" cm="1">
        <f t="array" ref="F1012">MIN(IF(L$5:L$11&gt;=E1012,L$5:L$11,1))</f>
        <v>0.23606797749978967</v>
      </c>
      <c r="G1012" s="4" cm="1">
        <f t="array" ref="G1012">MAX(IF(L$5:L$11&lt;E1012,L$5:L$11,0))</f>
        <v>0</v>
      </c>
      <c r="H1012" s="4">
        <f t="shared" si="46"/>
        <v>6.4115809789804912E-2</v>
      </c>
      <c r="I1012" s="4">
        <f t="shared" si="47"/>
        <v>0.81296714282455096</v>
      </c>
    </row>
    <row r="1013" spans="1:9" x14ac:dyDescent="0.25">
      <c r="A1013" s="2">
        <v>12337</v>
      </c>
      <c r="B1013" s="3">
        <v>10.2299995422363</v>
      </c>
      <c r="C1013" s="3">
        <f>MAX(B$2:B1013)</f>
        <v>31.860000610351499</v>
      </c>
      <c r="D1013" s="3">
        <f>MIN(B$2:B1013)</f>
        <v>4.4000000953674299</v>
      </c>
      <c r="E1013" s="4">
        <f t="shared" si="45"/>
        <v>0.21230878869385383</v>
      </c>
      <c r="F1013" s="4" cm="1">
        <f t="array" ref="F1013">MIN(IF(L$5:L$11&gt;=E1013,L$5:L$11,1))</f>
        <v>0.23606797749978967</v>
      </c>
      <c r="G1013" s="4" cm="1">
        <f t="array" ref="G1013">MAX(IF(L$5:L$11&lt;E1013,L$5:L$11,0))</f>
        <v>0</v>
      </c>
      <c r="H1013" s="4">
        <f t="shared" si="46"/>
        <v>-5.8309445907807067E-3</v>
      </c>
      <c r="I1013" s="4">
        <f t="shared" si="47"/>
        <v>0.90861031879015774</v>
      </c>
    </row>
    <row r="1014" spans="1:9" x14ac:dyDescent="0.25">
      <c r="A1014" s="2">
        <v>12338</v>
      </c>
      <c r="B1014" s="3">
        <v>10.2399997711181</v>
      </c>
      <c r="C1014" s="3">
        <f>MAX(B$2:B1014)</f>
        <v>31.860000610351499</v>
      </c>
      <c r="D1014" s="3">
        <f>MIN(B$2:B1014)</f>
        <v>4.4000000953674299</v>
      </c>
      <c r="E1014" s="4">
        <f t="shared" si="45"/>
        <v>0.21267296308184569</v>
      </c>
      <c r="F1014" s="4" cm="1">
        <f t="array" ref="F1014">MIN(IF(L$5:L$11&gt;=E1014,L$5:L$11,1))</f>
        <v>0.23606797749978967</v>
      </c>
      <c r="G1014" s="4" cm="1">
        <f t="array" ref="G1014">MAX(IF(L$5:L$11&lt;E1014,L$5:L$11,0))</f>
        <v>0</v>
      </c>
      <c r="H1014" s="4">
        <f t="shared" si="46"/>
        <v>9.7753952387913401E-4</v>
      </c>
      <c r="I1014" s="4">
        <f t="shared" si="47"/>
        <v>0.89935446112780371</v>
      </c>
    </row>
    <row r="1015" spans="1:9" x14ac:dyDescent="0.25">
      <c r="A1015" s="2">
        <v>12343</v>
      </c>
      <c r="B1015" s="3">
        <v>9.2100000381469709</v>
      </c>
      <c r="C1015" s="3">
        <f>MAX(B$2:B1015)</f>
        <v>31.860000610351499</v>
      </c>
      <c r="D1015" s="3">
        <f>MIN(B$2:B1015)</f>
        <v>4.4000000953674299</v>
      </c>
      <c r="E1015" s="4">
        <f t="shared" si="45"/>
        <v>0.17516386935808229</v>
      </c>
      <c r="F1015" s="4" cm="1">
        <f t="array" ref="F1015">MIN(IF(L$5:L$11&gt;=E1015,L$5:L$11,1))</f>
        <v>0.23606797749978967</v>
      </c>
      <c r="G1015" s="4" cm="1">
        <f t="array" ref="G1015">MAX(IF(L$5:L$11&lt;E1015,L$5:L$11,0))</f>
        <v>0</v>
      </c>
      <c r="H1015" s="4">
        <f t="shared" si="46"/>
        <v>-0.10058591367123282</v>
      </c>
      <c r="I1015" s="4">
        <f t="shared" si="47"/>
        <v>0.90089712859100157</v>
      </c>
    </row>
    <row r="1016" spans="1:9" x14ac:dyDescent="0.25">
      <c r="A1016" s="2">
        <v>12344</v>
      </c>
      <c r="B1016" s="3">
        <v>9.5100002288818306</v>
      </c>
      <c r="C1016" s="3">
        <f>MAX(B$2:B1016)</f>
        <v>31.860000610351499</v>
      </c>
      <c r="D1016" s="3">
        <f>MIN(B$2:B1016)</f>
        <v>4.4000000953674299</v>
      </c>
      <c r="E1016" s="4">
        <f t="shared" si="45"/>
        <v>0.18608885789080859</v>
      </c>
      <c r="F1016" s="4" cm="1">
        <f t="array" ref="F1016">MIN(IF(L$5:L$11&gt;=E1016,L$5:L$11,1))</f>
        <v>0.23606797749978967</v>
      </c>
      <c r="G1016" s="4" cm="1">
        <f t="array" ref="G1016">MAX(IF(L$5:L$11&lt;E1016,L$5:L$11,0))</f>
        <v>0</v>
      </c>
      <c r="H1016" s="4">
        <f t="shared" si="46"/>
        <v>3.2573310476904149E-2</v>
      </c>
      <c r="I1016" s="4">
        <f t="shared" si="47"/>
        <v>0.7420060578027291</v>
      </c>
    </row>
    <row r="1017" spans="1:9" x14ac:dyDescent="0.25">
      <c r="A1017" s="2">
        <v>12346</v>
      </c>
      <c r="B1017" s="3">
        <v>8.6099996566772408</v>
      </c>
      <c r="C1017" s="3">
        <f>MAX(B$2:B1017)</f>
        <v>31.860000610351499</v>
      </c>
      <c r="D1017" s="3">
        <f>MIN(B$2:B1017)</f>
        <v>4.4000000953674299</v>
      </c>
      <c r="E1017" s="4">
        <f t="shared" si="45"/>
        <v>0.15331389229262923</v>
      </c>
      <c r="F1017" s="4" cm="1">
        <f t="array" ref="F1017">MIN(IF(L$5:L$11&gt;=E1017,L$5:L$11,1))</f>
        <v>0.23606797749978967</v>
      </c>
      <c r="G1017" s="4" cm="1">
        <f t="array" ref="G1017">MAX(IF(L$5:L$11&lt;E1017,L$5:L$11,0))</f>
        <v>0</v>
      </c>
      <c r="H1017" s="4">
        <f t="shared" si="46"/>
        <v>-9.4637281865808109E-2</v>
      </c>
      <c r="I1017" s="4">
        <f t="shared" si="47"/>
        <v>0.78828505188076348</v>
      </c>
    </row>
    <row r="1018" spans="1:9" x14ac:dyDescent="0.25">
      <c r="A1018" s="2">
        <v>12347</v>
      </c>
      <c r="B1018" s="3">
        <v>8.8599996566772408</v>
      </c>
      <c r="C1018" s="3">
        <f>MAX(B$2:B1018)</f>
        <v>31.860000610351499</v>
      </c>
      <c r="D1018" s="3">
        <f>MIN(B$2:B1018)</f>
        <v>4.4000000953674299</v>
      </c>
      <c r="E1018" s="4">
        <f t="shared" si="45"/>
        <v>0.16241804361497109</v>
      </c>
      <c r="F1018" s="4" cm="1">
        <f t="array" ref="F1018">MIN(IF(L$5:L$11&gt;=E1018,L$5:L$11,1))</f>
        <v>0.23606797749978967</v>
      </c>
      <c r="G1018" s="4" cm="1">
        <f t="array" ref="G1018">MAX(IF(L$5:L$11&lt;E1018,L$5:L$11,0))</f>
        <v>0</v>
      </c>
      <c r="H1018" s="4">
        <f t="shared" si="46"/>
        <v>2.9036005803568132E-2</v>
      </c>
      <c r="I1018" s="4">
        <f t="shared" si="47"/>
        <v>0.64944806964665858</v>
      </c>
    </row>
    <row r="1019" spans="1:9" x14ac:dyDescent="0.25">
      <c r="A1019" s="2">
        <v>12352</v>
      </c>
      <c r="B1019" s="3">
        <v>9.6300001144409109</v>
      </c>
      <c r="C1019" s="3">
        <f>MAX(B$2:B1019)</f>
        <v>31.860000610351499</v>
      </c>
      <c r="D1019" s="3">
        <f>MIN(B$2:B1019)</f>
        <v>4.4000000953674299</v>
      </c>
      <c r="E1019" s="4">
        <f t="shared" si="45"/>
        <v>0.19045884635798288</v>
      </c>
      <c r="F1019" s="4" cm="1">
        <f t="array" ref="F1019">MIN(IF(L$5:L$11&gt;=E1019,L$5:L$11,1))</f>
        <v>0.23606797749978967</v>
      </c>
      <c r="G1019" s="4" cm="1">
        <f t="array" ref="G1019">MAX(IF(L$5:L$11&lt;E1019,L$5:L$11,0))</f>
        <v>0</v>
      </c>
      <c r="H1019" s="4">
        <f t="shared" si="46"/>
        <v>8.6907504243904476E-2</v>
      </c>
      <c r="I1019" s="4">
        <f t="shared" si="47"/>
        <v>0.68801387352554333</v>
      </c>
    </row>
    <row r="1020" spans="1:9" x14ac:dyDescent="0.25">
      <c r="A1020" s="2">
        <v>12353</v>
      </c>
      <c r="B1020" s="3">
        <v>9.4399995803833008</v>
      </c>
      <c r="C1020" s="3">
        <f>MAX(B$2:B1020)</f>
        <v>31.860000610351499</v>
      </c>
      <c r="D1020" s="3">
        <f>MIN(B$2:B1020)</f>
        <v>4.4000000953674299</v>
      </c>
      <c r="E1020" s="4">
        <f t="shared" si="45"/>
        <v>0.18353967190443787</v>
      </c>
      <c r="F1020" s="4" cm="1">
        <f t="array" ref="F1020">MIN(IF(L$5:L$11&gt;=E1020,L$5:L$11,1))</f>
        <v>0.23606797749978967</v>
      </c>
      <c r="G1020" s="4" cm="1">
        <f t="array" ref="G1020">MAX(IF(L$5:L$11&lt;E1020,L$5:L$11,0))</f>
        <v>0</v>
      </c>
      <c r="H1020" s="4">
        <f t="shared" si="46"/>
        <v>-1.9730065607443725E-2</v>
      </c>
      <c r="I1020" s="4">
        <f t="shared" si="47"/>
        <v>0.80679662008860387</v>
      </c>
    </row>
    <row r="1021" spans="1:9" x14ac:dyDescent="0.25">
      <c r="A1021" s="2">
        <v>12354</v>
      </c>
      <c r="B1021" s="3">
        <v>9.5399999618530202</v>
      </c>
      <c r="C1021" s="3">
        <f>MAX(B$2:B1021)</f>
        <v>31.860000610351499</v>
      </c>
      <c r="D1021" s="3">
        <f>MIN(B$2:B1021)</f>
        <v>4.4000000953674299</v>
      </c>
      <c r="E1021" s="4">
        <f t="shared" si="45"/>
        <v>0.18718134632520683</v>
      </c>
      <c r="F1021" s="4" cm="1">
        <f t="array" ref="F1021">MIN(IF(L$5:L$11&gt;=E1021,L$5:L$11,1))</f>
        <v>0.23606797749978967</v>
      </c>
      <c r="G1021" s="4" cm="1">
        <f t="array" ref="G1021">MAX(IF(L$5:L$11&lt;E1021,L$5:L$11,0))</f>
        <v>0</v>
      </c>
      <c r="H1021" s="4">
        <f t="shared" si="46"/>
        <v>1.0593261219791206E-2</v>
      </c>
      <c r="I1021" s="4">
        <f t="shared" si="47"/>
        <v>0.77748652675520724</v>
      </c>
    </row>
    <row r="1022" spans="1:9" x14ac:dyDescent="0.25">
      <c r="A1022" s="2">
        <v>12357</v>
      </c>
      <c r="B1022" s="3">
        <v>9.0399999618530202</v>
      </c>
      <c r="C1022" s="3">
        <f>MAX(B$2:B1022)</f>
        <v>31.860000610351499</v>
      </c>
      <c r="D1022" s="3">
        <f>MIN(B$2:B1022)</f>
        <v>4.4000000953674299</v>
      </c>
      <c r="E1022" s="4">
        <f t="shared" si="45"/>
        <v>0.16897304368052313</v>
      </c>
      <c r="F1022" s="4" cm="1">
        <f t="array" ref="F1022">MIN(IF(L$5:L$11&gt;=E1022,L$5:L$11,1))</f>
        <v>0.23606797749978967</v>
      </c>
      <c r="G1022" s="4" cm="1">
        <f t="array" ref="G1022">MAX(IF(L$5:L$11&lt;E1022,L$5:L$11,0))</f>
        <v>0</v>
      </c>
      <c r="H1022" s="4">
        <f t="shared" si="46"/>
        <v>-5.2410901677077293E-2</v>
      </c>
      <c r="I1022" s="4">
        <f t="shared" si="47"/>
        <v>0.79291290715350671</v>
      </c>
    </row>
    <row r="1023" spans="1:9" x14ac:dyDescent="0.25">
      <c r="A1023" s="2">
        <v>12359</v>
      </c>
      <c r="B1023" s="3">
        <v>9.1199998855590803</v>
      </c>
      <c r="C1023" s="3">
        <f>MAX(B$2:B1023)</f>
        <v>31.860000610351499</v>
      </c>
      <c r="D1023" s="3">
        <f>MIN(B$2:B1023)</f>
        <v>4.4000000953674299</v>
      </c>
      <c r="E1023" s="4">
        <f t="shared" si="45"/>
        <v>0.17188636932530621</v>
      </c>
      <c r="F1023" s="4" cm="1">
        <f t="array" ref="F1023">MIN(IF(L$5:L$11&gt;=E1023,L$5:L$11,1))</f>
        <v>0.23606797749978967</v>
      </c>
      <c r="G1023" s="4" cm="1">
        <f t="array" ref="G1023">MAX(IF(L$5:L$11&lt;E1023,L$5:L$11,0))</f>
        <v>0</v>
      </c>
      <c r="H1023" s="4">
        <f t="shared" si="46"/>
        <v>8.8495491198721243E-3</v>
      </c>
      <c r="I1023" s="4">
        <f t="shared" si="47"/>
        <v>0.71578129939573731</v>
      </c>
    </row>
    <row r="1024" spans="1:9" x14ac:dyDescent="0.25">
      <c r="A1024" s="2">
        <v>12364</v>
      </c>
      <c r="B1024" s="3">
        <v>9.4499998092651296</v>
      </c>
      <c r="C1024" s="3">
        <f>MAX(B$2:B1024)</f>
        <v>31.860000610351499</v>
      </c>
      <c r="D1024" s="3">
        <f>MIN(B$2:B1024)</f>
        <v>4.4000000953674299</v>
      </c>
      <c r="E1024" s="4">
        <f t="shared" si="45"/>
        <v>0.18390384629243078</v>
      </c>
      <c r="F1024" s="4" cm="1">
        <f t="array" ref="F1024">MIN(IF(L$5:L$11&gt;=E1024,L$5:L$11,1))</f>
        <v>0.23606797749978967</v>
      </c>
      <c r="G1024" s="4" cm="1">
        <f t="array" ref="G1024">MAX(IF(L$5:L$11&lt;E1024,L$5:L$11,0))</f>
        <v>0</v>
      </c>
      <c r="H1024" s="4">
        <f t="shared" si="46"/>
        <v>3.6184202614802929E-2</v>
      </c>
      <c r="I1024" s="4">
        <f t="shared" si="47"/>
        <v>0.72812234486763183</v>
      </c>
    </row>
    <row r="1025" spans="1:9" x14ac:dyDescent="0.25">
      <c r="A1025" s="2">
        <v>12366</v>
      </c>
      <c r="B1025" s="3">
        <v>9.8000001907348597</v>
      </c>
      <c r="C1025" s="3">
        <f>MAX(B$2:B1025)</f>
        <v>31.860000610351499</v>
      </c>
      <c r="D1025" s="3">
        <f>MIN(B$2:B1025)</f>
        <v>4.4000000953674299</v>
      </c>
      <c r="E1025" s="4">
        <f t="shared" si="45"/>
        <v>0.19664967203554196</v>
      </c>
      <c r="F1025" s="4" cm="1">
        <f t="array" ref="F1025">MIN(IF(L$5:L$11&gt;=E1025,L$5:L$11,1))</f>
        <v>0.23606797749978967</v>
      </c>
      <c r="G1025" s="4" cm="1">
        <f t="array" ref="G1025">MAX(IF(L$5:L$11&lt;E1025,L$5:L$11,0))</f>
        <v>0</v>
      </c>
      <c r="H1025" s="4">
        <f t="shared" si="46"/>
        <v>3.7037078151745284E-2</v>
      </c>
      <c r="I1025" s="4">
        <f t="shared" si="47"/>
        <v>0.77902919421840955</v>
      </c>
    </row>
    <row r="1026" spans="1:9" x14ac:dyDescent="0.25">
      <c r="A1026" s="2">
        <v>12372</v>
      </c>
      <c r="B1026" s="3">
        <v>9.6899995803833008</v>
      </c>
      <c r="C1026" s="3">
        <f>MAX(B$2:B1026)</f>
        <v>31.860000610351499</v>
      </c>
      <c r="D1026" s="3">
        <f>MIN(B$2:B1026)</f>
        <v>4.4000000953674299</v>
      </c>
      <c r="E1026" s="4">
        <f t="shared" si="45"/>
        <v>0.19264382322677973</v>
      </c>
      <c r="F1026" s="4" cm="1">
        <f t="array" ref="F1026">MIN(IF(L$5:L$11&gt;=E1026,L$5:L$11,1))</f>
        <v>0.23606797749978967</v>
      </c>
      <c r="G1026" s="4" cm="1">
        <f t="array" ref="G1026">MAX(IF(L$5:L$11&lt;E1026,L$5:L$11,0))</f>
        <v>0</v>
      </c>
      <c r="H1026" s="4">
        <f t="shared" si="46"/>
        <v>-1.1224551858229126E-2</v>
      </c>
      <c r="I1026" s="4">
        <f t="shared" si="47"/>
        <v>0.83302137849559532</v>
      </c>
    </row>
    <row r="1027" spans="1:9" x14ac:dyDescent="0.25">
      <c r="A1027" s="2">
        <v>12373</v>
      </c>
      <c r="B1027" s="3">
        <v>9.5799999237060494</v>
      </c>
      <c r="C1027" s="3">
        <f>MAX(B$2:B1027)</f>
        <v>31.860000610351499</v>
      </c>
      <c r="D1027" s="3">
        <f>MIN(B$2:B1027)</f>
        <v>4.4000000953674299</v>
      </c>
      <c r="E1027" s="4">
        <f t="shared" si="45"/>
        <v>0.18863800914759835</v>
      </c>
      <c r="F1027" s="4" cm="1">
        <f t="array" ref="F1027">MIN(IF(L$5:L$11&gt;=E1027,L$5:L$11,1))</f>
        <v>0.23606797749978967</v>
      </c>
      <c r="G1027" s="4" cm="1">
        <f t="array" ref="G1027">MAX(IF(L$5:L$11&lt;E1027,L$5:L$11,0))</f>
        <v>0</v>
      </c>
      <c r="H1027" s="4">
        <f t="shared" si="46"/>
        <v>-1.1351874245684956E-2</v>
      </c>
      <c r="I1027" s="4">
        <f t="shared" si="47"/>
        <v>0.81605233063409188</v>
      </c>
    </row>
    <row r="1028" spans="1:9" x14ac:dyDescent="0.25">
      <c r="A1028" s="2">
        <v>12375</v>
      </c>
      <c r="B1028" s="3">
        <v>9.92000007629394</v>
      </c>
      <c r="C1028" s="3">
        <f>MAX(B$2:B1028)</f>
        <v>31.860000610351499</v>
      </c>
      <c r="D1028" s="3">
        <f>MIN(B$2:B1028)</f>
        <v>4.4000000953674299</v>
      </c>
      <c r="E1028" s="4">
        <f t="shared" ref="E1028:E1091" si="48">(B1028-D1028)/(C1028-D1028)</f>
        <v>0.20101966050271625</v>
      </c>
      <c r="F1028" s="4" cm="1">
        <f t="array" ref="F1028">MIN(IF(L$5:L$11&gt;=E1028,L$5:L$11,1))</f>
        <v>0.23606797749978967</v>
      </c>
      <c r="G1028" s="4" cm="1">
        <f t="array" ref="G1028">MAX(IF(L$5:L$11&lt;E1028,L$5:L$11,0))</f>
        <v>0</v>
      </c>
      <c r="H1028" s="4">
        <f t="shared" si="46"/>
        <v>3.5490621638372799E-2</v>
      </c>
      <c r="I1028" s="4">
        <f t="shared" si="47"/>
        <v>0.7990834298894538</v>
      </c>
    </row>
    <row r="1029" spans="1:9" x14ac:dyDescent="0.25">
      <c r="A1029" s="2">
        <v>12382</v>
      </c>
      <c r="B1029" s="3">
        <v>10.0100002288818</v>
      </c>
      <c r="C1029" s="3">
        <f>MAX(B$2:B1029)</f>
        <v>31.860000610351499</v>
      </c>
      <c r="D1029" s="3">
        <f>MIN(B$2:B1029)</f>
        <v>4.4000000953674299</v>
      </c>
      <c r="E1029" s="4">
        <f t="shared" si="48"/>
        <v>0.20429716053549118</v>
      </c>
      <c r="F1029" s="4" cm="1">
        <f t="array" ref="F1029">MIN(IF(L$5:L$11&gt;=E1029,L$5:L$11,1))</f>
        <v>0.23606797749978967</v>
      </c>
      <c r="G1029" s="4" cm="1">
        <f t="array" ref="G1029">MAX(IF(L$5:L$11&lt;E1029,L$5:L$11,0))</f>
        <v>0</v>
      </c>
      <c r="H1029" s="4">
        <f t="shared" ref="H1029:H1092" si="49">B1029/B1028-1</f>
        <v>9.0725959572255377E-3</v>
      </c>
      <c r="I1029" s="4">
        <f t="shared" ref="I1029:I1092" si="50">IF(E1028=0,0,(E1028-G1028)/(F1028-G1028))</f>
        <v>0.85153294670343571</v>
      </c>
    </row>
    <row r="1030" spans="1:9" x14ac:dyDescent="0.25">
      <c r="A1030" s="2">
        <v>12387</v>
      </c>
      <c r="B1030" s="3">
        <v>9.8800001144409109</v>
      </c>
      <c r="C1030" s="3">
        <f>MAX(B$2:B1030)</f>
        <v>31.860000610351499</v>
      </c>
      <c r="D1030" s="3">
        <f>MIN(B$2:B1030)</f>
        <v>4.4000000953674299</v>
      </c>
      <c r="E1030" s="4">
        <f t="shared" si="48"/>
        <v>0.19956299768032473</v>
      </c>
      <c r="F1030" s="4" cm="1">
        <f t="array" ref="F1030">MIN(IF(L$5:L$11&gt;=E1030,L$5:L$11,1))</f>
        <v>0.23606797749978967</v>
      </c>
      <c r="G1030" s="4" cm="1">
        <f t="array" ref="G1030">MAX(IF(L$5:L$11&lt;E1030,L$5:L$11,0))</f>
        <v>0</v>
      </c>
      <c r="H1030" s="4">
        <f t="shared" si="49"/>
        <v>-1.2987024122716906E-2</v>
      </c>
      <c r="I1030" s="4">
        <f t="shared" si="50"/>
        <v>0.8654166596385281</v>
      </c>
    </row>
    <row r="1031" spans="1:9" x14ac:dyDescent="0.25">
      <c r="A1031" s="2">
        <v>12392</v>
      </c>
      <c r="B1031" s="3">
        <v>9.8999996185302699</v>
      </c>
      <c r="C1031" s="3">
        <f>MAX(B$2:B1031)</f>
        <v>31.860000610351499</v>
      </c>
      <c r="D1031" s="3">
        <f>MIN(B$2:B1031)</f>
        <v>4.4000000953674299</v>
      </c>
      <c r="E1031" s="4">
        <f t="shared" si="48"/>
        <v>0.20029131172673001</v>
      </c>
      <c r="F1031" s="4" cm="1">
        <f t="array" ref="F1031">MIN(IF(L$5:L$11&gt;=E1031,L$5:L$11,1))</f>
        <v>0.23606797749978967</v>
      </c>
      <c r="G1031" s="4" cm="1">
        <f t="array" ref="G1031">MAX(IF(L$5:L$11&lt;E1031,L$5:L$11,0))</f>
        <v>0</v>
      </c>
      <c r="H1031" s="4">
        <f t="shared" si="49"/>
        <v>2.0242412811439792E-3</v>
      </c>
      <c r="I1031" s="4">
        <f t="shared" si="50"/>
        <v>0.84536242396748851</v>
      </c>
    </row>
    <row r="1032" spans="1:9" x14ac:dyDescent="0.25">
      <c r="A1032" s="2">
        <v>12401</v>
      </c>
      <c r="B1032" s="3">
        <v>10.189999580383301</v>
      </c>
      <c r="C1032" s="3">
        <f>MAX(B$2:B1032)</f>
        <v>31.860000610351499</v>
      </c>
      <c r="D1032" s="3">
        <f>MIN(B$2:B1032)</f>
        <v>4.4000000953674299</v>
      </c>
      <c r="E1032" s="4">
        <f t="shared" si="48"/>
        <v>0.21085212587146343</v>
      </c>
      <c r="F1032" s="4" cm="1">
        <f t="array" ref="F1032">MIN(IF(L$5:L$11&gt;=E1032,L$5:L$11,1))</f>
        <v>0.23606797749978967</v>
      </c>
      <c r="G1032" s="4" cm="1">
        <f t="array" ref="G1032">MAX(IF(L$5:L$11&lt;E1032,L$5:L$11,0))</f>
        <v>0</v>
      </c>
      <c r="H1032" s="4">
        <f t="shared" si="49"/>
        <v>2.929292656842386E-2</v>
      </c>
      <c r="I1032" s="4">
        <f t="shared" si="50"/>
        <v>0.84844761177702921</v>
      </c>
    </row>
    <row r="1033" spans="1:9" x14ac:dyDescent="0.25">
      <c r="A1033" s="2">
        <v>12406</v>
      </c>
      <c r="B1033" s="3">
        <v>9.7700004577636701</v>
      </c>
      <c r="C1033" s="3">
        <f>MAX(B$2:B1033)</f>
        <v>31.860000610351499</v>
      </c>
      <c r="D1033" s="3">
        <f>MIN(B$2:B1033)</f>
        <v>4.4000000953674299</v>
      </c>
      <c r="E1033" s="4">
        <f t="shared" si="48"/>
        <v>0.19555718360114371</v>
      </c>
      <c r="F1033" s="4" cm="1">
        <f t="array" ref="F1033">MIN(IF(L$5:L$11&gt;=E1033,L$5:L$11,1))</f>
        <v>0.23606797749978967</v>
      </c>
      <c r="G1033" s="4" cm="1">
        <f t="array" ref="G1033">MAX(IF(L$5:L$11&lt;E1033,L$5:L$11,0))</f>
        <v>0</v>
      </c>
      <c r="H1033" s="4">
        <f t="shared" si="49"/>
        <v>-4.1216794888605079E-2</v>
      </c>
      <c r="I1033" s="4">
        <f t="shared" si="50"/>
        <v>0.89318393839186128</v>
      </c>
    </row>
    <row r="1034" spans="1:9" x14ac:dyDescent="0.25">
      <c r="A1034" s="2">
        <v>12407</v>
      </c>
      <c r="B1034" s="3">
        <v>9.75</v>
      </c>
      <c r="C1034" s="3">
        <f>MAX(B$2:B1034)</f>
        <v>31.860000610351499</v>
      </c>
      <c r="D1034" s="3">
        <f>MIN(B$2:B1034)</f>
        <v>4.4000000953674299</v>
      </c>
      <c r="E1034" s="4">
        <f t="shared" si="48"/>
        <v>0.19482883482515748</v>
      </c>
      <c r="F1034" s="4" cm="1">
        <f t="array" ref="F1034">MIN(IF(L$5:L$11&gt;=E1034,L$5:L$11,1))</f>
        <v>0.23606797749978967</v>
      </c>
      <c r="G1034" s="4" cm="1">
        <f t="array" ref="G1034">MAX(IF(L$5:L$11&lt;E1034,L$5:L$11,0))</f>
        <v>0</v>
      </c>
      <c r="H1034" s="4">
        <f t="shared" si="49"/>
        <v>-2.0471296649506865E-3</v>
      </c>
      <c r="I1034" s="4">
        <f t="shared" si="50"/>
        <v>0.82839352322285198</v>
      </c>
    </row>
    <row r="1035" spans="1:9" x14ac:dyDescent="0.25">
      <c r="A1035" s="2">
        <v>12408</v>
      </c>
      <c r="B1035" s="3">
        <v>9.5699996948242099</v>
      </c>
      <c r="C1035" s="3">
        <f>MAX(B$2:B1035)</f>
        <v>31.860000610351499</v>
      </c>
      <c r="D1035" s="3">
        <f>MIN(B$2:B1035)</f>
        <v>4.4000000953674299</v>
      </c>
      <c r="E1035" s="4">
        <f t="shared" si="48"/>
        <v>0.18827383475960505</v>
      </c>
      <c r="F1035" s="4" cm="1">
        <f t="array" ref="F1035">MIN(IF(L$5:L$11&gt;=E1035,L$5:L$11,1))</f>
        <v>0.23606797749978967</v>
      </c>
      <c r="G1035" s="4" cm="1">
        <f t="array" ref="G1035">MAX(IF(L$5:L$11&lt;E1035,L$5:L$11,0))</f>
        <v>0</v>
      </c>
      <c r="H1035" s="4">
        <f t="shared" si="49"/>
        <v>-1.8461569761619501E-2</v>
      </c>
      <c r="I1035" s="4">
        <f t="shared" si="50"/>
        <v>0.82530818829644548</v>
      </c>
    </row>
    <row r="1036" spans="1:9" x14ac:dyDescent="0.25">
      <c r="A1036" s="2">
        <v>12409</v>
      </c>
      <c r="B1036" s="3">
        <v>9.5500001907348597</v>
      </c>
      <c r="C1036" s="3">
        <f>MAX(B$2:B1036)</f>
        <v>31.860000610351499</v>
      </c>
      <c r="D1036" s="3">
        <f>MIN(B$2:B1036)</f>
        <v>4.4000000953674299</v>
      </c>
      <c r="E1036" s="4">
        <f t="shared" si="48"/>
        <v>0.1875455207132001</v>
      </c>
      <c r="F1036" s="4" cm="1">
        <f t="array" ref="F1036">MIN(IF(L$5:L$11&gt;=E1036,L$5:L$11,1))</f>
        <v>0.23606797749978967</v>
      </c>
      <c r="G1036" s="4" cm="1">
        <f t="array" ref="G1036">MAX(IF(L$5:L$11&lt;E1036,L$5:L$11,0))</f>
        <v>0</v>
      </c>
      <c r="H1036" s="4">
        <f t="shared" si="49"/>
        <v>-2.0898124061766721E-3</v>
      </c>
      <c r="I1036" s="4">
        <f t="shared" si="50"/>
        <v>0.79754076242624983</v>
      </c>
    </row>
    <row r="1037" spans="1:9" x14ac:dyDescent="0.25">
      <c r="A1037" s="2">
        <v>12410</v>
      </c>
      <c r="B1037" s="3">
        <v>9.8599996566772408</v>
      </c>
      <c r="C1037" s="3">
        <f>MAX(B$2:B1037)</f>
        <v>31.860000610351499</v>
      </c>
      <c r="D1037" s="3">
        <f>MIN(B$2:B1037)</f>
        <v>4.4000000953674299</v>
      </c>
      <c r="E1037" s="4">
        <f t="shared" si="48"/>
        <v>0.1988346489043385</v>
      </c>
      <c r="F1037" s="4" cm="1">
        <f t="array" ref="F1037">MIN(IF(L$5:L$11&gt;=E1037,L$5:L$11,1))</f>
        <v>0.23606797749978967</v>
      </c>
      <c r="G1037" s="4" cm="1">
        <f t="array" ref="G1037">MAX(IF(L$5:L$11&lt;E1037,L$5:L$11,0))</f>
        <v>0</v>
      </c>
      <c r="H1037" s="4">
        <f t="shared" si="49"/>
        <v>3.2460676413717193E-2</v>
      </c>
      <c r="I1037" s="4">
        <f t="shared" si="50"/>
        <v>0.79445557461671057</v>
      </c>
    </row>
    <row r="1038" spans="1:9" x14ac:dyDescent="0.25">
      <c r="A1038" s="2">
        <v>12416</v>
      </c>
      <c r="B1038" s="3">
        <v>9.9899997711181605</v>
      </c>
      <c r="C1038" s="3">
        <f>MAX(B$2:B1038)</f>
        <v>31.860000610351499</v>
      </c>
      <c r="D1038" s="3">
        <f>MIN(B$2:B1038)</f>
        <v>4.4000000953674299</v>
      </c>
      <c r="E1038" s="4">
        <f t="shared" si="48"/>
        <v>0.20356881175950606</v>
      </c>
      <c r="F1038" s="4" cm="1">
        <f t="array" ref="F1038">MIN(IF(L$5:L$11&gt;=E1038,L$5:L$11,1))</f>
        <v>0.23606797749978967</v>
      </c>
      <c r="G1038" s="4" cm="1">
        <f t="array" ref="G1038">MAX(IF(L$5:L$11&lt;E1038,L$5:L$11,0))</f>
        <v>0</v>
      </c>
      <c r="H1038" s="4">
        <f t="shared" si="49"/>
        <v>1.3184596244167457E-2</v>
      </c>
      <c r="I1038" s="4">
        <f t="shared" si="50"/>
        <v>0.84227708904108201</v>
      </c>
    </row>
    <row r="1039" spans="1:9" x14ac:dyDescent="0.25">
      <c r="A1039" s="2">
        <v>12417</v>
      </c>
      <c r="B1039" s="3">
        <v>9.9700002670287997</v>
      </c>
      <c r="C1039" s="3">
        <f>MAX(B$2:B1039)</f>
        <v>31.860000610351499</v>
      </c>
      <c r="D1039" s="3">
        <f>MIN(B$2:B1039)</f>
        <v>4.4000000953674299</v>
      </c>
      <c r="E1039" s="4">
        <f t="shared" si="48"/>
        <v>0.2028404977131007</v>
      </c>
      <c r="F1039" s="4" cm="1">
        <f t="array" ref="F1039">MIN(IF(L$5:L$11&gt;=E1039,L$5:L$11,1))</f>
        <v>0.23606797749978967</v>
      </c>
      <c r="G1039" s="4" cm="1">
        <f t="array" ref="G1039">MAX(IF(L$5:L$11&lt;E1039,L$5:L$11,0))</f>
        <v>0</v>
      </c>
      <c r="H1039" s="4">
        <f t="shared" si="49"/>
        <v>-2.0019524071642758E-3</v>
      </c>
      <c r="I1039" s="4">
        <f t="shared" si="50"/>
        <v>0.86233132471212637</v>
      </c>
    </row>
    <row r="1040" spans="1:9" x14ac:dyDescent="0.25">
      <c r="A1040" s="2">
        <v>12423</v>
      </c>
      <c r="B1040" s="3">
        <v>9.9399995803833008</v>
      </c>
      <c r="C1040" s="3">
        <f>MAX(B$2:B1040)</f>
        <v>31.860000610351499</v>
      </c>
      <c r="D1040" s="3">
        <f>MIN(B$2:B1040)</f>
        <v>4.4000000953674299</v>
      </c>
      <c r="E1040" s="4">
        <f t="shared" si="48"/>
        <v>0.20174797454912158</v>
      </c>
      <c r="F1040" s="4" cm="1">
        <f t="array" ref="F1040">MIN(IF(L$5:L$11&gt;=E1040,L$5:L$11,1))</f>
        <v>0.23606797749978967</v>
      </c>
      <c r="G1040" s="4" cm="1">
        <f t="array" ref="G1040">MAX(IF(L$5:L$11&lt;E1040,L$5:L$11,0))</f>
        <v>0</v>
      </c>
      <c r="H1040" s="4">
        <f t="shared" si="49"/>
        <v>-3.0090958718138605E-3</v>
      </c>
      <c r="I1040" s="4">
        <f t="shared" si="50"/>
        <v>0.85924613690258533</v>
      </c>
    </row>
    <row r="1041" spans="1:9" x14ac:dyDescent="0.25">
      <c r="A1041" s="2">
        <v>12427</v>
      </c>
      <c r="B1041" s="3">
        <v>9.7600002288818306</v>
      </c>
      <c r="C1041" s="3">
        <f>MAX(B$2:B1041)</f>
        <v>31.860000610351499</v>
      </c>
      <c r="D1041" s="3">
        <f>MIN(B$2:B1041)</f>
        <v>4.4000000953674299</v>
      </c>
      <c r="E1041" s="4">
        <f t="shared" si="48"/>
        <v>0.19519300921315044</v>
      </c>
      <c r="F1041" s="4" cm="1">
        <f t="array" ref="F1041">MIN(IF(L$5:L$11&gt;=E1041,L$5:L$11,1))</f>
        <v>0.23606797749978967</v>
      </c>
      <c r="G1041" s="4" cm="1">
        <f t="array" ref="G1041">MAX(IF(L$5:L$11&lt;E1041,L$5:L$11,0))</f>
        <v>0</v>
      </c>
      <c r="H1041" s="4">
        <f t="shared" si="49"/>
        <v>-1.8108587434621293E-2</v>
      </c>
      <c r="I1041" s="4">
        <f t="shared" si="50"/>
        <v>0.85461813451297663</v>
      </c>
    </row>
    <row r="1042" spans="1:9" x14ac:dyDescent="0.25">
      <c r="A1042" s="2">
        <v>12429</v>
      </c>
      <c r="B1042" s="3">
        <v>10.140000343322701</v>
      </c>
      <c r="C1042" s="3">
        <f>MAX(B$2:B1042)</f>
        <v>31.860000610351499</v>
      </c>
      <c r="D1042" s="3">
        <f>MIN(B$2:B1042)</f>
        <v>4.4000000953674299</v>
      </c>
      <c r="E1042" s="4">
        <f t="shared" si="48"/>
        <v>0.20903132339065802</v>
      </c>
      <c r="F1042" s="4" cm="1">
        <f t="array" ref="F1042">MIN(IF(L$5:L$11&gt;=E1042,L$5:L$11,1))</f>
        <v>0.23606797749978967</v>
      </c>
      <c r="G1042" s="4" cm="1">
        <f t="array" ref="G1042">MAX(IF(L$5:L$11&lt;E1042,L$5:L$11,0))</f>
        <v>0</v>
      </c>
      <c r="H1042" s="4">
        <f t="shared" si="49"/>
        <v>3.8934437041955317E-2</v>
      </c>
      <c r="I1042" s="4">
        <f t="shared" si="50"/>
        <v>0.82685085575964812</v>
      </c>
    </row>
    <row r="1043" spans="1:9" x14ac:dyDescent="0.25">
      <c r="A1043" s="2">
        <v>12442</v>
      </c>
      <c r="B1043" s="3">
        <v>11.050000190734799</v>
      </c>
      <c r="C1043" s="3">
        <f>MAX(B$2:B1043)</f>
        <v>31.860000610351499</v>
      </c>
      <c r="D1043" s="3">
        <f>MIN(B$2:B1043)</f>
        <v>4.4000000953674299</v>
      </c>
      <c r="E1043" s="4">
        <f t="shared" si="48"/>
        <v>0.242170428647249</v>
      </c>
      <c r="F1043" s="4" cm="1">
        <f t="array" ref="F1043">MIN(IF(L$5:L$11&gt;=E1043,L$5:L$11,1))</f>
        <v>0.3819660112501051</v>
      </c>
      <c r="G1043" s="4" cm="1">
        <f t="array" ref="G1043">MAX(IF(L$5:L$11&lt;E1043,L$5:L$11,0))</f>
        <v>0.23606797749978967</v>
      </c>
      <c r="H1043" s="4">
        <f t="shared" si="49"/>
        <v>8.9743571656912602E-2</v>
      </c>
      <c r="I1043" s="4">
        <f t="shared" si="50"/>
        <v>0.88547089530956935</v>
      </c>
    </row>
    <row r="1044" spans="1:9" x14ac:dyDescent="0.25">
      <c r="A1044" s="2">
        <v>12443</v>
      </c>
      <c r="B1044" s="3">
        <v>11.119999885559</v>
      </c>
      <c r="C1044" s="3">
        <f>MAX(B$2:B1044)</f>
        <v>31.860000610351499</v>
      </c>
      <c r="D1044" s="3">
        <f>MIN(B$2:B1044)</f>
        <v>4.4000000953674299</v>
      </c>
      <c r="E1044" s="4">
        <f t="shared" si="48"/>
        <v>0.24471957990403809</v>
      </c>
      <c r="F1044" s="4" cm="1">
        <f t="array" ref="F1044">MIN(IF(L$5:L$11&gt;=E1044,L$5:L$11,1))</f>
        <v>0.3819660112501051</v>
      </c>
      <c r="G1044" s="4" cm="1">
        <f t="array" ref="G1044">MAX(IF(L$5:L$11&lt;E1044,L$5:L$11,0))</f>
        <v>0.23606797749978967</v>
      </c>
      <c r="H1044" s="4">
        <f t="shared" si="49"/>
        <v>6.3348139018941652E-3</v>
      </c>
      <c r="I1044" s="4">
        <f t="shared" si="50"/>
        <v>4.182682240874365E-2</v>
      </c>
    </row>
    <row r="1045" spans="1:9" x14ac:dyDescent="0.25">
      <c r="A1045" s="2">
        <v>12445</v>
      </c>
      <c r="B1045" s="3">
        <v>11.020000457763601</v>
      </c>
      <c r="C1045" s="3">
        <f>MAX(B$2:B1045)</f>
        <v>31.860000610351499</v>
      </c>
      <c r="D1045" s="3">
        <f>MIN(B$2:B1045)</f>
        <v>4.4000000953674299</v>
      </c>
      <c r="E1045" s="4">
        <f t="shared" si="48"/>
        <v>0.24107794021285042</v>
      </c>
      <c r="F1045" s="4" cm="1">
        <f t="array" ref="F1045">MIN(IF(L$5:L$11&gt;=E1045,L$5:L$11,1))</f>
        <v>0.3819660112501051</v>
      </c>
      <c r="G1045" s="4" cm="1">
        <f t="array" ref="G1045">MAX(IF(L$5:L$11&lt;E1045,L$5:L$11,0))</f>
        <v>0.23606797749978967</v>
      </c>
      <c r="H1045" s="4">
        <f t="shared" si="49"/>
        <v>-8.9927543906960228E-3</v>
      </c>
      <c r="I1045" s="4">
        <f t="shared" si="50"/>
        <v>5.9298965050169607E-2</v>
      </c>
    </row>
    <row r="1046" spans="1:9" x14ac:dyDescent="0.25">
      <c r="A1046" s="2">
        <v>12448</v>
      </c>
      <c r="B1046" s="3">
        <v>11.189999580383301</v>
      </c>
      <c r="C1046" s="3">
        <f>MAX(B$2:B1046)</f>
        <v>31.860000610351499</v>
      </c>
      <c r="D1046" s="3">
        <f>MIN(B$2:B1046)</f>
        <v>4.4000000953674299</v>
      </c>
      <c r="E1046" s="4">
        <f t="shared" si="48"/>
        <v>0.24726873116083081</v>
      </c>
      <c r="F1046" s="4" cm="1">
        <f t="array" ref="F1046">MIN(IF(L$5:L$11&gt;=E1046,L$5:L$11,1))</f>
        <v>0.3819660112501051</v>
      </c>
      <c r="G1046" s="4" cm="1">
        <f t="array" ref="G1046">MAX(IF(L$5:L$11&lt;E1046,L$5:L$11,0))</f>
        <v>0.23606797749978967</v>
      </c>
      <c r="H1046" s="4">
        <f t="shared" si="49"/>
        <v>1.5426417019786642E-2</v>
      </c>
      <c r="I1046" s="4">
        <f t="shared" si="50"/>
        <v>3.4338795282427337E-2</v>
      </c>
    </row>
    <row r="1047" spans="1:9" x14ac:dyDescent="0.25">
      <c r="A1047" s="2">
        <v>12449</v>
      </c>
      <c r="B1047" s="3">
        <v>11.329999923706</v>
      </c>
      <c r="C1047" s="3">
        <f>MAX(B$2:B1047)</f>
        <v>31.860000610351499</v>
      </c>
      <c r="D1047" s="3">
        <f>MIN(B$2:B1047)</f>
        <v>4.4000000953674299</v>
      </c>
      <c r="E1047" s="4">
        <f t="shared" si="48"/>
        <v>0.25236706840398948</v>
      </c>
      <c r="F1047" s="4" cm="1">
        <f t="array" ref="F1047">MIN(IF(L$5:L$11&gt;=E1047,L$5:L$11,1))</f>
        <v>0.3819660112501051</v>
      </c>
      <c r="G1047" s="4" cm="1">
        <f t="array" ref="G1047">MAX(IF(L$5:L$11&lt;E1047,L$5:L$11,0))</f>
        <v>0.23606797749978967</v>
      </c>
      <c r="H1047" s="4">
        <f t="shared" si="49"/>
        <v>1.2511201838481423E-2</v>
      </c>
      <c r="I1047" s="4">
        <f t="shared" si="50"/>
        <v>7.6771107691620488E-2</v>
      </c>
    </row>
    <row r="1048" spans="1:9" x14ac:dyDescent="0.25">
      <c r="A1048" s="2">
        <v>12450</v>
      </c>
      <c r="B1048" s="3">
        <v>11.170000076293899</v>
      </c>
      <c r="C1048" s="3">
        <f>MAX(B$2:B1048)</f>
        <v>31.860000610351499</v>
      </c>
      <c r="D1048" s="3">
        <f>MIN(B$2:B1048)</f>
        <v>4.4000000953674299</v>
      </c>
      <c r="E1048" s="4">
        <f t="shared" si="48"/>
        <v>0.24654041711442398</v>
      </c>
      <c r="F1048" s="4" cm="1">
        <f t="array" ref="F1048">MIN(IF(L$5:L$11&gt;=E1048,L$5:L$11,1))</f>
        <v>0.3819660112501051</v>
      </c>
      <c r="G1048" s="4" cm="1">
        <f t="array" ref="G1048">MAX(IF(L$5:L$11&lt;E1048,L$5:L$11,0))</f>
        <v>0.23606797749978967</v>
      </c>
      <c r="H1048" s="4">
        <f t="shared" si="49"/>
        <v>-1.4121787157061583E-2</v>
      </c>
      <c r="I1048" s="4">
        <f t="shared" si="50"/>
        <v>0.11171563101455831</v>
      </c>
    </row>
    <row r="1049" spans="1:9" x14ac:dyDescent="0.25">
      <c r="A1049" s="2">
        <v>12452</v>
      </c>
      <c r="B1049" s="3">
        <v>11.449999809265099</v>
      </c>
      <c r="C1049" s="3">
        <f>MAX(B$2:B1049)</f>
        <v>31.860000610351499</v>
      </c>
      <c r="D1049" s="3">
        <f>MIN(B$2:B1049)</f>
        <v>4.4000000953674299</v>
      </c>
      <c r="E1049" s="4">
        <f t="shared" si="48"/>
        <v>0.25673705687116444</v>
      </c>
      <c r="F1049" s="4" cm="1">
        <f t="array" ref="F1049">MIN(IF(L$5:L$11&gt;=E1049,L$5:L$11,1))</f>
        <v>0.3819660112501051</v>
      </c>
      <c r="G1049" s="4" cm="1">
        <f t="array" ref="G1049">MAX(IF(L$5:L$11&lt;E1049,L$5:L$11,0))</f>
        <v>0.23606797749978967</v>
      </c>
      <c r="H1049" s="4">
        <f t="shared" si="49"/>
        <v>2.506712005897338E-2</v>
      </c>
      <c r="I1049" s="4">
        <f t="shared" si="50"/>
        <v>7.1779168954096167E-2</v>
      </c>
    </row>
    <row r="1050" spans="1:9" x14ac:dyDescent="0.25">
      <c r="A1050" s="2">
        <v>12455</v>
      </c>
      <c r="B1050" s="3">
        <v>11.810000419616699</v>
      </c>
      <c r="C1050" s="3">
        <f>MAX(B$2:B1050)</f>
        <v>31.860000610351499</v>
      </c>
      <c r="D1050" s="3">
        <f>MIN(B$2:B1050)</f>
        <v>4.4000000953674299</v>
      </c>
      <c r="E1050" s="4">
        <f t="shared" si="48"/>
        <v>0.26984705700227002</v>
      </c>
      <c r="F1050" s="4" cm="1">
        <f t="array" ref="F1050">MIN(IF(L$5:L$11&gt;=E1050,L$5:L$11,1))</f>
        <v>0.3819660112501051</v>
      </c>
      <c r="G1050" s="4" cm="1">
        <f t="array" ref="G1050">MAX(IF(L$5:L$11&lt;E1050,L$5:L$11,0))</f>
        <v>0.23606797749978967</v>
      </c>
      <c r="H1050" s="4">
        <f t="shared" si="49"/>
        <v>3.144110186449911E-2</v>
      </c>
      <c r="I1050" s="4">
        <f t="shared" si="50"/>
        <v>0.14166797755991065</v>
      </c>
    </row>
    <row r="1051" spans="1:9" x14ac:dyDescent="0.25">
      <c r="A1051" s="2">
        <v>12458</v>
      </c>
      <c r="B1051" s="3">
        <v>11.5</v>
      </c>
      <c r="C1051" s="3">
        <f>MAX(B$2:B1051)</f>
        <v>31.860000610351499</v>
      </c>
      <c r="D1051" s="3">
        <f>MIN(B$2:B1051)</f>
        <v>4.4000000953674299</v>
      </c>
      <c r="E1051" s="4">
        <f t="shared" si="48"/>
        <v>0.25855789408155039</v>
      </c>
      <c r="F1051" s="4" cm="1">
        <f t="array" ref="F1051">MIN(IF(L$5:L$11&gt;=E1051,L$5:L$11,1))</f>
        <v>0.3819660112501051</v>
      </c>
      <c r="G1051" s="4" cm="1">
        <f t="array" ref="G1051">MAX(IF(L$5:L$11&lt;E1051,L$5:L$11,0))</f>
        <v>0.23606797749978967</v>
      </c>
      <c r="H1051" s="4">
        <f t="shared" si="49"/>
        <v>-2.6248976172920435E-2</v>
      </c>
      <c r="I1051" s="4">
        <f t="shared" si="50"/>
        <v>0.23152525523605505</v>
      </c>
    </row>
    <row r="1052" spans="1:9" x14ac:dyDescent="0.25">
      <c r="A1052" s="2">
        <v>12459</v>
      </c>
      <c r="B1052" s="3">
        <v>11.1800003051757</v>
      </c>
      <c r="C1052" s="3">
        <f>MAX(B$2:B1052)</f>
        <v>31.860000610351499</v>
      </c>
      <c r="D1052" s="3">
        <f>MIN(B$2:B1052)</f>
        <v>4.4000000953674299</v>
      </c>
      <c r="E1052" s="4">
        <f t="shared" si="48"/>
        <v>0.24690459150241584</v>
      </c>
      <c r="F1052" s="4" cm="1">
        <f t="array" ref="F1052">MIN(IF(L$5:L$11&gt;=E1052,L$5:L$11,1))</f>
        <v>0.3819660112501051</v>
      </c>
      <c r="G1052" s="4" cm="1">
        <f t="array" ref="G1052">MAX(IF(L$5:L$11&lt;E1052,L$5:L$11,0))</f>
        <v>0.23606797749978967</v>
      </c>
      <c r="H1052" s="4">
        <f t="shared" si="49"/>
        <v>-2.7826060419504417E-2</v>
      </c>
      <c r="I1052" s="4">
        <f t="shared" si="50"/>
        <v>0.15414818146383757</v>
      </c>
    </row>
    <row r="1053" spans="1:9" x14ac:dyDescent="0.25">
      <c r="A1053" s="2">
        <v>12463</v>
      </c>
      <c r="B1053" s="3">
        <v>11.2200002670288</v>
      </c>
      <c r="C1053" s="3">
        <f>MAX(B$2:B1053)</f>
        <v>31.860000610351499</v>
      </c>
      <c r="D1053" s="3">
        <f>MIN(B$2:B1053)</f>
        <v>4.4000000953674299</v>
      </c>
      <c r="E1053" s="4">
        <f t="shared" si="48"/>
        <v>0.24836125432480993</v>
      </c>
      <c r="F1053" s="4" cm="1">
        <f t="array" ref="F1053">MIN(IF(L$5:L$11&gt;=E1053,L$5:L$11,1))</f>
        <v>0.3819660112501051</v>
      </c>
      <c r="G1053" s="4" cm="1">
        <f t="array" ref="G1053">MAX(IF(L$5:L$11&lt;E1053,L$5:L$11,0))</f>
        <v>0.23606797749978967</v>
      </c>
      <c r="H1053" s="4">
        <f t="shared" si="49"/>
        <v>3.5778140215776411E-3</v>
      </c>
      <c r="I1053" s="4">
        <f t="shared" si="50"/>
        <v>7.4275257342888923E-2</v>
      </c>
    </row>
    <row r="1054" spans="1:9" x14ac:dyDescent="0.25">
      <c r="A1054" s="2">
        <v>12464</v>
      </c>
      <c r="B1054" s="3">
        <v>11.289999961853001</v>
      </c>
      <c r="C1054" s="3">
        <f>MAX(B$2:B1054)</f>
        <v>31.860000610351499</v>
      </c>
      <c r="D1054" s="3">
        <f>MIN(B$2:B1054)</f>
        <v>4.4000000953674299</v>
      </c>
      <c r="E1054" s="4">
        <f t="shared" si="48"/>
        <v>0.25091040558159905</v>
      </c>
      <c r="F1054" s="4" cm="1">
        <f t="array" ref="F1054">MIN(IF(L$5:L$11&gt;=E1054,L$5:L$11,1))</f>
        <v>0.3819660112501051</v>
      </c>
      <c r="G1054" s="4" cm="1">
        <f t="array" ref="G1054">MAX(IF(L$5:L$11&lt;E1054,L$5:L$11,0))</f>
        <v>0.23606797749978967</v>
      </c>
      <c r="H1054" s="4">
        <f t="shared" si="49"/>
        <v>6.2388318322863512E-3</v>
      </c>
      <c r="I1054" s="4">
        <f t="shared" si="50"/>
        <v>8.4259372858023096E-2</v>
      </c>
    </row>
    <row r="1055" spans="1:9" x14ac:dyDescent="0.25">
      <c r="A1055" s="2">
        <v>12465</v>
      </c>
      <c r="B1055" s="3">
        <v>11.5100002288818</v>
      </c>
      <c r="C1055" s="3">
        <f>MAX(B$2:B1055)</f>
        <v>31.860000610351499</v>
      </c>
      <c r="D1055" s="3">
        <f>MIN(B$2:B1055)</f>
        <v>4.4000000953674299</v>
      </c>
      <c r="E1055" s="4">
        <f t="shared" si="48"/>
        <v>0.25892206846954224</v>
      </c>
      <c r="F1055" s="4" cm="1">
        <f t="array" ref="F1055">MIN(IF(L$5:L$11&gt;=E1055,L$5:L$11,1))</f>
        <v>0.3819660112501051</v>
      </c>
      <c r="G1055" s="4" cm="1">
        <f t="array" ref="G1055">MAX(IF(L$5:L$11&lt;E1055,L$5:L$11,0))</f>
        <v>0.23606797749978967</v>
      </c>
      <c r="H1055" s="4">
        <f t="shared" si="49"/>
        <v>1.9486294753954247E-2</v>
      </c>
      <c r="I1055" s="4">
        <f t="shared" si="50"/>
        <v>0.10173151549944924</v>
      </c>
    </row>
    <row r="1056" spans="1:9" x14ac:dyDescent="0.25">
      <c r="A1056" s="2">
        <v>12466</v>
      </c>
      <c r="B1056" s="3">
        <v>11.539999961853001</v>
      </c>
      <c r="C1056" s="3">
        <f>MAX(B$2:B1056)</f>
        <v>31.860000610351499</v>
      </c>
      <c r="D1056" s="3">
        <f>MIN(B$2:B1056)</f>
        <v>4.4000000953674299</v>
      </c>
      <c r="E1056" s="4">
        <f t="shared" si="48"/>
        <v>0.26001455690394087</v>
      </c>
      <c r="F1056" s="4" cm="1">
        <f t="array" ref="F1056">MIN(IF(L$5:L$11&gt;=E1056,L$5:L$11,1))</f>
        <v>0.3819660112501051</v>
      </c>
      <c r="G1056" s="4" cm="1">
        <f t="array" ref="G1056">MAX(IF(L$5:L$11&lt;E1056,L$5:L$11,0))</f>
        <v>0.23606797749978967</v>
      </c>
      <c r="H1056" s="4">
        <f t="shared" si="49"/>
        <v>2.6064059404553586E-3</v>
      </c>
      <c r="I1056" s="4">
        <f t="shared" si="50"/>
        <v>0.15664426985263033</v>
      </c>
    </row>
    <row r="1057" spans="1:9" x14ac:dyDescent="0.25">
      <c r="A1057" s="2">
        <v>12469</v>
      </c>
      <c r="B1057" s="3">
        <v>11.3599996566772</v>
      </c>
      <c r="C1057" s="3">
        <f>MAX(B$2:B1057)</f>
        <v>31.860000610351499</v>
      </c>
      <c r="D1057" s="3">
        <f>MIN(B$2:B1057)</f>
        <v>4.4000000953674299</v>
      </c>
      <c r="E1057" s="4">
        <f t="shared" si="48"/>
        <v>0.25345955683838806</v>
      </c>
      <c r="F1057" s="4" cm="1">
        <f t="array" ref="F1057">MIN(IF(L$5:L$11&gt;=E1057,L$5:L$11,1))</f>
        <v>0.3819660112501051</v>
      </c>
      <c r="G1057" s="4" cm="1">
        <f t="array" ref="G1057">MAX(IF(L$5:L$11&lt;E1057,L$5:L$11,0))</f>
        <v>0.23606797749978967</v>
      </c>
      <c r="H1057" s="4">
        <f t="shared" si="49"/>
        <v>-1.5597946773900806E-2</v>
      </c>
      <c r="I1057" s="4">
        <f t="shared" si="50"/>
        <v>0.16413229697894702</v>
      </c>
    </row>
    <row r="1058" spans="1:9" x14ac:dyDescent="0.25">
      <c r="A1058" s="2">
        <v>12470</v>
      </c>
      <c r="B1058" s="3">
        <v>11.399999618530201</v>
      </c>
      <c r="C1058" s="3">
        <f>MAX(B$2:B1058)</f>
        <v>31.860000610351499</v>
      </c>
      <c r="D1058" s="3">
        <f>MIN(B$2:B1058)</f>
        <v>4.4000000953674299</v>
      </c>
      <c r="E1058" s="4">
        <f t="shared" si="48"/>
        <v>0.25491621966077854</v>
      </c>
      <c r="F1058" s="4" cm="1">
        <f t="array" ref="F1058">MIN(IF(L$5:L$11&gt;=E1058,L$5:L$11,1))</f>
        <v>0.3819660112501051</v>
      </c>
      <c r="G1058" s="4" cm="1">
        <f t="array" ref="G1058">MAX(IF(L$5:L$11&lt;E1058,L$5:L$11,0))</f>
        <v>0.23606797749978967</v>
      </c>
      <c r="H1058" s="4">
        <f t="shared" si="49"/>
        <v>3.5211235089684934E-3</v>
      </c>
      <c r="I1058" s="4">
        <f t="shared" si="50"/>
        <v>0.11920365814087464</v>
      </c>
    </row>
    <row r="1059" spans="1:9" x14ac:dyDescent="0.25">
      <c r="A1059" s="2">
        <v>12471</v>
      </c>
      <c r="B1059" s="3">
        <v>11.4300003051757</v>
      </c>
      <c r="C1059" s="3">
        <f>MAX(B$2:B1059)</f>
        <v>31.860000610351499</v>
      </c>
      <c r="D1059" s="3">
        <f>MIN(B$2:B1059)</f>
        <v>4.4000000953674299</v>
      </c>
      <c r="E1059" s="4">
        <f t="shared" si="48"/>
        <v>0.25600874282475766</v>
      </c>
      <c r="F1059" s="4" cm="1">
        <f t="array" ref="F1059">MIN(IF(L$5:L$11&gt;=E1059,L$5:L$11,1))</f>
        <v>0.3819660112501051</v>
      </c>
      <c r="G1059" s="4" cm="1">
        <f t="array" ref="G1059">MAX(IF(L$5:L$11&lt;E1059,L$5:L$11,0))</f>
        <v>0.23606797749978967</v>
      </c>
      <c r="H1059" s="4">
        <f t="shared" si="49"/>
        <v>2.6316392674903266E-3</v>
      </c>
      <c r="I1059" s="4">
        <f t="shared" si="50"/>
        <v>0.12918777365598408</v>
      </c>
    </row>
    <row r="1060" spans="1:9" x14ac:dyDescent="0.25">
      <c r="A1060" s="2">
        <v>12483</v>
      </c>
      <c r="B1060" s="3">
        <v>11.0100002288818</v>
      </c>
      <c r="C1060" s="3">
        <f>MAX(B$2:B1060)</f>
        <v>31.860000610351499</v>
      </c>
      <c r="D1060" s="3">
        <f>MIN(B$2:B1060)</f>
        <v>4.4000000953674299</v>
      </c>
      <c r="E1060" s="4">
        <f t="shared" si="48"/>
        <v>0.24071376582485857</v>
      </c>
      <c r="F1060" s="4" cm="1">
        <f t="array" ref="F1060">MIN(IF(L$5:L$11&gt;=E1060,L$5:L$11,1))</f>
        <v>0.3819660112501051</v>
      </c>
      <c r="G1060" s="4" cm="1">
        <f t="array" ref="G1060">MAX(IF(L$5:L$11&lt;E1060,L$5:L$11,0))</f>
        <v>0.23606797749978967</v>
      </c>
      <c r="H1060" s="4">
        <f t="shared" si="49"/>
        <v>-3.6745412517943277E-2</v>
      </c>
      <c r="I1060" s="4">
        <f t="shared" si="50"/>
        <v>0.13667603882238669</v>
      </c>
    </row>
    <row r="1061" spans="1:9" x14ac:dyDescent="0.25">
      <c r="A1061" s="2">
        <v>12487</v>
      </c>
      <c r="B1061" s="3">
        <v>10.7299995422363</v>
      </c>
      <c r="C1061" s="3">
        <f>MAX(B$2:B1061)</f>
        <v>31.860000610351499</v>
      </c>
      <c r="D1061" s="3">
        <f>MIN(B$2:B1061)</f>
        <v>4.4000000953674299</v>
      </c>
      <c r="E1061" s="4">
        <f t="shared" si="48"/>
        <v>0.23051709133853754</v>
      </c>
      <c r="F1061" s="4" cm="1">
        <f t="array" ref="F1061">MIN(IF(L$5:L$11&gt;=E1061,L$5:L$11,1))</f>
        <v>0.23606797749978967</v>
      </c>
      <c r="G1061" s="4" cm="1">
        <f t="array" ref="G1061">MAX(IF(L$5:L$11&lt;E1061,L$5:L$11,0))</f>
        <v>0</v>
      </c>
      <c r="H1061" s="4">
        <f t="shared" si="49"/>
        <v>-2.5431487813323939E-2</v>
      </c>
      <c r="I1061" s="4">
        <f t="shared" si="50"/>
        <v>3.1842706893634581E-2</v>
      </c>
    </row>
    <row r="1062" spans="1:9" x14ac:dyDescent="0.25">
      <c r="A1062" s="2">
        <v>12492</v>
      </c>
      <c r="B1062" s="3">
        <v>10.9700002670288</v>
      </c>
      <c r="C1062" s="3">
        <f>MAX(B$2:B1062)</f>
        <v>31.860000610351499</v>
      </c>
      <c r="D1062" s="3">
        <f>MIN(B$2:B1062)</f>
        <v>4.4000000953674299</v>
      </c>
      <c r="E1062" s="4">
        <f t="shared" si="48"/>
        <v>0.23925710300246811</v>
      </c>
      <c r="F1062" s="4" cm="1">
        <f t="array" ref="F1062">MIN(IF(L$5:L$11&gt;=E1062,L$5:L$11,1))</f>
        <v>0.3819660112501051</v>
      </c>
      <c r="G1062" s="4" cm="1">
        <f t="array" ref="G1062">MAX(IF(L$5:L$11&lt;E1062,L$5:L$11,0))</f>
        <v>0.23606797749978967</v>
      </c>
      <c r="H1062" s="4">
        <f t="shared" si="49"/>
        <v>2.2367263283450178E-2</v>
      </c>
      <c r="I1062" s="4">
        <f t="shared" si="50"/>
        <v>0.9764860688855731</v>
      </c>
    </row>
    <row r="1063" spans="1:9" x14ac:dyDescent="0.25">
      <c r="A1063" s="2">
        <v>12493</v>
      </c>
      <c r="B1063" s="3">
        <v>10.789999961853001</v>
      </c>
      <c r="C1063" s="3">
        <f>MAX(B$2:B1063)</f>
        <v>31.860000610351499</v>
      </c>
      <c r="D1063" s="3">
        <f>MIN(B$2:B1063)</f>
        <v>4.4000000953674299</v>
      </c>
      <c r="E1063" s="4">
        <f t="shared" si="48"/>
        <v>0.23270210293691534</v>
      </c>
      <c r="F1063" s="4" cm="1">
        <f t="array" ref="F1063">MIN(IF(L$5:L$11&gt;=E1063,L$5:L$11,1))</f>
        <v>0.23606797749978967</v>
      </c>
      <c r="G1063" s="4" cm="1">
        <f t="array" ref="G1063">MAX(IF(L$5:L$11&lt;E1063,L$5:L$11,0))</f>
        <v>0</v>
      </c>
      <c r="H1063" s="4">
        <f t="shared" si="49"/>
        <v>-1.6408413928375554E-2</v>
      </c>
      <c r="I1063" s="4">
        <f t="shared" si="50"/>
        <v>2.1858591378525322E-2</v>
      </c>
    </row>
    <row r="1064" spans="1:9" x14ac:dyDescent="0.25">
      <c r="A1064" s="2">
        <v>12497</v>
      </c>
      <c r="B1064" s="3">
        <v>10.449999809265099</v>
      </c>
      <c r="C1064" s="3">
        <f>MAX(B$2:B1064)</f>
        <v>31.860000610351499</v>
      </c>
      <c r="D1064" s="3">
        <f>MIN(B$2:B1064)</f>
        <v>4.4000000953674299</v>
      </c>
      <c r="E1064" s="4">
        <f t="shared" si="48"/>
        <v>0.22032045158179706</v>
      </c>
      <c r="F1064" s="4" cm="1">
        <f t="array" ref="F1064">MIN(IF(L$5:L$11&gt;=E1064,L$5:L$11,1))</f>
        <v>0.23606797749978967</v>
      </c>
      <c r="G1064" s="4" cm="1">
        <f t="array" ref="G1064">MAX(IF(L$5:L$11&lt;E1064,L$5:L$11,0))</f>
        <v>0</v>
      </c>
      <c r="H1064" s="4">
        <f t="shared" si="49"/>
        <v>-3.1510672269688511E-2</v>
      </c>
      <c r="I1064" s="4">
        <f t="shared" si="50"/>
        <v>0.98574192654792703</v>
      </c>
    </row>
    <row r="1065" spans="1:9" x14ac:dyDescent="0.25">
      <c r="A1065" s="2">
        <v>12501</v>
      </c>
      <c r="B1065" s="3">
        <v>10.529999732971101</v>
      </c>
      <c r="C1065" s="3">
        <f>MAX(B$2:B1065)</f>
        <v>31.860000610351499</v>
      </c>
      <c r="D1065" s="3">
        <f>MIN(B$2:B1065)</f>
        <v>4.4000000953674299</v>
      </c>
      <c r="E1065" s="4">
        <f t="shared" si="48"/>
        <v>0.22323377722657803</v>
      </c>
      <c r="F1065" s="4" cm="1">
        <f t="array" ref="F1065">MIN(IF(L$5:L$11&gt;=E1065,L$5:L$11,1))</f>
        <v>0.23606797749978967</v>
      </c>
      <c r="G1065" s="4" cm="1">
        <f t="array" ref="G1065">MAX(IF(L$5:L$11&lt;E1065,L$5:L$11,0))</f>
        <v>0</v>
      </c>
      <c r="H1065" s="4">
        <f t="shared" si="49"/>
        <v>7.6554952312126723E-3</v>
      </c>
      <c r="I1065" s="4">
        <f t="shared" si="50"/>
        <v>0.93329240973394356</v>
      </c>
    </row>
    <row r="1066" spans="1:9" x14ac:dyDescent="0.25">
      <c r="A1066" s="2">
        <v>12504</v>
      </c>
      <c r="B1066" s="3">
        <v>10.7100000381469</v>
      </c>
      <c r="C1066" s="3">
        <f>MAX(B$2:B1066)</f>
        <v>31.860000610351499</v>
      </c>
      <c r="D1066" s="3">
        <f>MIN(B$2:B1066)</f>
        <v>4.4000000953674299</v>
      </c>
      <c r="E1066" s="4">
        <f t="shared" si="48"/>
        <v>0.22978877729213076</v>
      </c>
      <c r="F1066" s="4" cm="1">
        <f t="array" ref="F1066">MIN(IF(L$5:L$11&gt;=E1066,L$5:L$11,1))</f>
        <v>0.23606797749978967</v>
      </c>
      <c r="G1066" s="4" cm="1">
        <f t="array" ref="G1066">MAX(IF(L$5:L$11&lt;E1066,L$5:L$11,0))</f>
        <v>0</v>
      </c>
      <c r="H1066" s="4">
        <f t="shared" si="49"/>
        <v>1.7094046509060101E-2</v>
      </c>
      <c r="I1066" s="4">
        <f t="shared" si="50"/>
        <v>0.94563345520582909</v>
      </c>
    </row>
    <row r="1067" spans="1:9" x14ac:dyDescent="0.25">
      <c r="A1067" s="2">
        <v>12505</v>
      </c>
      <c r="B1067" s="3">
        <v>10.420000076293899</v>
      </c>
      <c r="C1067" s="3">
        <f>MAX(B$2:B1067)</f>
        <v>31.860000610351499</v>
      </c>
      <c r="D1067" s="3">
        <f>MIN(B$2:B1067)</f>
        <v>4.4000000953674299</v>
      </c>
      <c r="E1067" s="4">
        <f t="shared" si="48"/>
        <v>0.21922796314739845</v>
      </c>
      <c r="F1067" s="4" cm="1">
        <f t="array" ref="F1067">MIN(IF(L$5:L$11&gt;=E1067,L$5:L$11,1))</f>
        <v>0.23606797749978967</v>
      </c>
      <c r="G1067" s="4" cm="1">
        <f t="array" ref="G1067">MAX(IF(L$5:L$11&lt;E1067,L$5:L$11,0))</f>
        <v>0</v>
      </c>
      <c r="H1067" s="4">
        <f t="shared" si="49"/>
        <v>-2.7077494007476943E-2</v>
      </c>
      <c r="I1067" s="4">
        <f t="shared" si="50"/>
        <v>0.97340088107602607</v>
      </c>
    </row>
    <row r="1068" spans="1:9" x14ac:dyDescent="0.25">
      <c r="A1068" s="2">
        <v>12514</v>
      </c>
      <c r="B1068" s="3">
        <v>10.899999618530201</v>
      </c>
      <c r="C1068" s="3">
        <f>MAX(B$2:B1068)</f>
        <v>31.860000610351499</v>
      </c>
      <c r="D1068" s="3">
        <f>MIN(B$2:B1068)</f>
        <v>4.4000000953674299</v>
      </c>
      <c r="E1068" s="4">
        <f t="shared" si="48"/>
        <v>0.23670791701609487</v>
      </c>
      <c r="F1068" s="4" cm="1">
        <f t="array" ref="F1068">MIN(IF(L$5:L$11&gt;=E1068,L$5:L$11,1))</f>
        <v>0.3819660112501051</v>
      </c>
      <c r="G1068" s="4" cm="1">
        <f t="array" ref="G1068">MAX(IF(L$5:L$11&lt;E1068,L$5:L$11,0))</f>
        <v>0.23606797749978967</v>
      </c>
      <c r="H1068" s="4">
        <f t="shared" si="49"/>
        <v>4.6065214848541869E-2</v>
      </c>
      <c r="I1068" s="4">
        <f t="shared" si="50"/>
        <v>0.92866455446119867</v>
      </c>
    </row>
    <row r="1069" spans="1:9" x14ac:dyDescent="0.25">
      <c r="A1069" s="2">
        <v>12515</v>
      </c>
      <c r="B1069" s="3">
        <v>10.949999809265099</v>
      </c>
      <c r="C1069" s="3">
        <f>MAX(B$2:B1069)</f>
        <v>31.860000610351499</v>
      </c>
      <c r="D1069" s="3">
        <f>MIN(B$2:B1069)</f>
        <v>4.4000000953674299</v>
      </c>
      <c r="E1069" s="4">
        <f t="shared" si="48"/>
        <v>0.23852875422648076</v>
      </c>
      <c r="F1069" s="4" cm="1">
        <f t="array" ref="F1069">MIN(IF(L$5:L$11&gt;=E1069,L$5:L$11,1))</f>
        <v>0.3819660112501051</v>
      </c>
      <c r="G1069" s="4" cm="1">
        <f t="array" ref="G1069">MAX(IF(L$5:L$11&lt;E1069,L$5:L$11,0))</f>
        <v>0.23606797749978967</v>
      </c>
      <c r="H1069" s="4">
        <f t="shared" si="49"/>
        <v>4.5871736224556425E-3</v>
      </c>
      <c r="I1069" s="4">
        <f t="shared" si="50"/>
        <v>4.3862106969883375E-3</v>
      </c>
    </row>
    <row r="1070" spans="1:9" x14ac:dyDescent="0.25">
      <c r="A1070" s="2">
        <v>12519</v>
      </c>
      <c r="B1070" s="3">
        <v>11.029999732971101</v>
      </c>
      <c r="C1070" s="3">
        <f>MAX(B$2:B1070)</f>
        <v>31.860000610351499</v>
      </c>
      <c r="D1070" s="3">
        <f>MIN(B$2:B1070)</f>
        <v>4.4000000953674299</v>
      </c>
      <c r="E1070" s="4">
        <f t="shared" si="48"/>
        <v>0.24144207987126171</v>
      </c>
      <c r="F1070" s="4" cm="1">
        <f t="array" ref="F1070">MIN(IF(L$5:L$11&gt;=E1070,L$5:L$11,1))</f>
        <v>0.3819660112501051</v>
      </c>
      <c r="G1070" s="4" cm="1">
        <f t="array" ref="G1070">MAX(IF(L$5:L$11&lt;E1070,L$5:L$11,0))</f>
        <v>0.23606797749978967</v>
      </c>
      <c r="H1070" s="4">
        <f t="shared" si="49"/>
        <v>7.305929232830799E-3</v>
      </c>
      <c r="I1070" s="4">
        <f t="shared" si="50"/>
        <v>1.6866414600914894E-2</v>
      </c>
    </row>
    <row r="1071" spans="1:9" x14ac:dyDescent="0.25">
      <c r="A1071" s="2">
        <v>12521</v>
      </c>
      <c r="B1071" s="3">
        <v>10.9899997711181</v>
      </c>
      <c r="C1071" s="3">
        <f>MAX(B$2:B1071)</f>
        <v>31.860000610351499</v>
      </c>
      <c r="D1071" s="3">
        <f>MIN(B$2:B1071)</f>
        <v>4.4000000953674299</v>
      </c>
      <c r="E1071" s="4">
        <f t="shared" si="48"/>
        <v>0.23998541704887125</v>
      </c>
      <c r="F1071" s="4" cm="1">
        <f t="array" ref="F1071">MIN(IF(L$5:L$11&gt;=E1071,L$5:L$11,1))</f>
        <v>0.3819660112501051</v>
      </c>
      <c r="G1071" s="4" cm="1">
        <f t="array" ref="G1071">MAX(IF(L$5:L$11&lt;E1071,L$5:L$11,0))</f>
        <v>0.23606797749978967</v>
      </c>
      <c r="H1071" s="4">
        <f t="shared" si="49"/>
        <v>-3.6264698840773324E-3</v>
      </c>
      <c r="I1071" s="4">
        <f t="shared" si="50"/>
        <v>3.6834645631133603E-2</v>
      </c>
    </row>
    <row r="1072" spans="1:9" x14ac:dyDescent="0.25">
      <c r="A1072" s="2">
        <v>12529</v>
      </c>
      <c r="B1072" s="3">
        <v>11.1599998474121</v>
      </c>
      <c r="C1072" s="3">
        <f>MAX(B$2:B1072)</f>
        <v>31.860000610351499</v>
      </c>
      <c r="D1072" s="3">
        <f>MIN(B$2:B1072)</f>
        <v>4.4000000953674299</v>
      </c>
      <c r="E1072" s="4">
        <f t="shared" si="48"/>
        <v>0.24617624272643218</v>
      </c>
      <c r="F1072" s="4" cm="1">
        <f t="array" ref="F1072">MIN(IF(L$5:L$11&gt;=E1072,L$5:L$11,1))</f>
        <v>0.3819660112501051</v>
      </c>
      <c r="G1072" s="4" cm="1">
        <f t="array" ref="G1072">MAX(IF(L$5:L$11&lt;E1072,L$5:L$11,0))</f>
        <v>0.23606797749978967</v>
      </c>
      <c r="H1072" s="4">
        <f t="shared" si="49"/>
        <v>1.5468615089580195E-2</v>
      </c>
      <c r="I1072" s="4">
        <f t="shared" si="50"/>
        <v>2.6850530116024344E-2</v>
      </c>
    </row>
    <row r="1073" spans="1:9" x14ac:dyDescent="0.25">
      <c r="A1073" s="2">
        <v>12534</v>
      </c>
      <c r="B1073" s="3">
        <v>10.939999580383301</v>
      </c>
      <c r="C1073" s="3">
        <f>MAX(B$2:B1073)</f>
        <v>31.860000610351499</v>
      </c>
      <c r="D1073" s="3">
        <f>MIN(B$2:B1073)</f>
        <v>4.4000000953674299</v>
      </c>
      <c r="E1073" s="4">
        <f t="shared" si="48"/>
        <v>0.23816457983848896</v>
      </c>
      <c r="F1073" s="4" cm="1">
        <f t="array" ref="F1073">MIN(IF(L$5:L$11&gt;=E1073,L$5:L$11,1))</f>
        <v>0.3819660112501051</v>
      </c>
      <c r="G1073" s="4" cm="1">
        <f t="array" ref="G1073">MAX(IF(L$5:L$11&lt;E1073,L$5:L$11,0))</f>
        <v>0.23606797749978967</v>
      </c>
      <c r="H1073" s="4">
        <f t="shared" si="49"/>
        <v>-1.9713285845592177E-2</v>
      </c>
      <c r="I1073" s="4">
        <f t="shared" si="50"/>
        <v>6.9283080565303787E-2</v>
      </c>
    </row>
    <row r="1074" spans="1:9" x14ac:dyDescent="0.25">
      <c r="A1074" s="2">
        <v>12555</v>
      </c>
      <c r="B1074" s="3">
        <v>9.5600004196166992</v>
      </c>
      <c r="C1074" s="3">
        <f>MAX(B$2:B1074)</f>
        <v>31.860000610351499</v>
      </c>
      <c r="D1074" s="3">
        <f>MIN(B$2:B1074)</f>
        <v>4.4000000953674299</v>
      </c>
      <c r="E1074" s="4">
        <f t="shared" si="48"/>
        <v>0.18790969510119337</v>
      </c>
      <c r="F1074" s="4" cm="1">
        <f t="array" ref="F1074">MIN(IF(L$5:L$11&gt;=E1074,L$5:L$11,1))</f>
        <v>0.23606797749978967</v>
      </c>
      <c r="G1074" s="4" cm="1">
        <f t="array" ref="G1074">MAX(IF(L$5:L$11&lt;E1074,L$5:L$11,0))</f>
        <v>0</v>
      </c>
      <c r="H1074" s="4">
        <f t="shared" si="49"/>
        <v>-0.12614252410403215</v>
      </c>
      <c r="I1074" s="4">
        <f t="shared" si="50"/>
        <v>1.4370326212122518E-2</v>
      </c>
    </row>
    <row r="1075" spans="1:9" x14ac:dyDescent="0.25">
      <c r="A1075" s="2">
        <v>12556</v>
      </c>
      <c r="B1075" s="3">
        <v>9.5900001525878906</v>
      </c>
      <c r="C1075" s="3">
        <f>MAX(B$2:B1075)</f>
        <v>31.860000610351499</v>
      </c>
      <c r="D1075" s="3">
        <f>MIN(B$2:B1075)</f>
        <v>4.4000000953674299</v>
      </c>
      <c r="E1075" s="4">
        <f t="shared" si="48"/>
        <v>0.18900218353559167</v>
      </c>
      <c r="F1075" s="4" cm="1">
        <f t="array" ref="F1075">MIN(IF(L$5:L$11&gt;=E1075,L$5:L$11,1))</f>
        <v>0.23606797749978967</v>
      </c>
      <c r="G1075" s="4" cm="1">
        <f t="array" ref="G1075">MAX(IF(L$5:L$11&lt;E1075,L$5:L$11,0))</f>
        <v>0</v>
      </c>
      <c r="H1075" s="4">
        <f t="shared" si="49"/>
        <v>3.1380472441855378E-3</v>
      </c>
      <c r="I1075" s="4">
        <f t="shared" si="50"/>
        <v>0.79599824207991443</v>
      </c>
    </row>
    <row r="1076" spans="1:9" x14ac:dyDescent="0.25">
      <c r="A1076" s="2">
        <v>12567</v>
      </c>
      <c r="B1076" s="3">
        <v>9.8299999237060494</v>
      </c>
      <c r="C1076" s="3">
        <f>MAX(B$2:B1076)</f>
        <v>31.860000610351499</v>
      </c>
      <c r="D1076" s="3">
        <f>MIN(B$2:B1076)</f>
        <v>4.4000000953674299</v>
      </c>
      <c r="E1076" s="4">
        <f t="shared" si="48"/>
        <v>0.1977421604699402</v>
      </c>
      <c r="F1076" s="4" cm="1">
        <f t="array" ref="F1076">MIN(IF(L$5:L$11&gt;=E1076,L$5:L$11,1))</f>
        <v>0.23606797749978967</v>
      </c>
      <c r="G1076" s="4" cm="1">
        <f t="array" ref="G1076">MAX(IF(L$5:L$11&lt;E1076,L$5:L$11,0))</f>
        <v>0</v>
      </c>
      <c r="H1076" s="4">
        <f t="shared" si="49"/>
        <v>2.5026044556776483E-2</v>
      </c>
      <c r="I1076" s="4">
        <f t="shared" si="50"/>
        <v>0.80062609735265799</v>
      </c>
    </row>
    <row r="1077" spans="1:9" x14ac:dyDescent="0.25">
      <c r="A1077" s="2">
        <v>12570</v>
      </c>
      <c r="B1077" s="3">
        <v>9.6099996566772408</v>
      </c>
      <c r="C1077" s="3">
        <f>MAX(B$2:B1077)</f>
        <v>31.860000610351499</v>
      </c>
      <c r="D1077" s="3">
        <f>MIN(B$2:B1077)</f>
        <v>4.4000000953674299</v>
      </c>
      <c r="E1077" s="4">
        <f t="shared" si="48"/>
        <v>0.18973049758199664</v>
      </c>
      <c r="F1077" s="4" cm="1">
        <f t="array" ref="F1077">MIN(IF(L$5:L$11&gt;=E1077,L$5:L$11,1))</f>
        <v>0.23606797749978967</v>
      </c>
      <c r="G1077" s="4" cm="1">
        <f t="array" ref="G1077">MAX(IF(L$5:L$11&lt;E1077,L$5:L$11,0))</f>
        <v>0</v>
      </c>
      <c r="H1077" s="4">
        <f t="shared" si="49"/>
        <v>-2.2380495293622071E-2</v>
      </c>
      <c r="I1077" s="4">
        <f t="shared" si="50"/>
        <v>0.83764923376833855</v>
      </c>
    </row>
    <row r="1078" spans="1:9" x14ac:dyDescent="0.25">
      <c r="A1078" s="2">
        <v>12574</v>
      </c>
      <c r="B1078" s="3">
        <v>9.4899997711181605</v>
      </c>
      <c r="C1078" s="3">
        <f>MAX(B$2:B1078)</f>
        <v>31.860000610351499</v>
      </c>
      <c r="D1078" s="3">
        <f>MIN(B$2:B1078)</f>
        <v>4.4000000953674299</v>
      </c>
      <c r="E1078" s="4">
        <f t="shared" si="48"/>
        <v>0.18536050911482235</v>
      </c>
      <c r="F1078" s="4" cm="1">
        <f t="array" ref="F1078">MIN(IF(L$5:L$11&gt;=E1078,L$5:L$11,1))</f>
        <v>0.23606797749978967</v>
      </c>
      <c r="G1078" s="4" cm="1">
        <f t="array" ref="G1078">MAX(IF(L$5:L$11&lt;E1078,L$5:L$11,0))</f>
        <v>0</v>
      </c>
      <c r="H1078" s="4">
        <f t="shared" si="49"/>
        <v>-1.2486981253501006E-2</v>
      </c>
      <c r="I1078" s="4">
        <f t="shared" si="50"/>
        <v>0.80371128516219736</v>
      </c>
    </row>
    <row r="1079" spans="1:9" x14ac:dyDescent="0.25">
      <c r="A1079" s="2">
        <v>12578</v>
      </c>
      <c r="B1079" s="3">
        <v>10.170000076293899</v>
      </c>
      <c r="C1079" s="3">
        <f>MAX(B$2:B1079)</f>
        <v>31.860000610351499</v>
      </c>
      <c r="D1079" s="3">
        <f>MIN(B$2:B1079)</f>
        <v>4.4000000953674299</v>
      </c>
      <c r="E1079" s="4">
        <f t="shared" si="48"/>
        <v>0.2101238118250566</v>
      </c>
      <c r="F1079" s="4" cm="1">
        <f t="array" ref="F1079">MIN(IF(L$5:L$11&gt;=E1079,L$5:L$11,1))</f>
        <v>0.23606797749978967</v>
      </c>
      <c r="G1079" s="4" cm="1">
        <f t="array" ref="G1079">MAX(IF(L$5:L$11&lt;E1079,L$5:L$11,0))</f>
        <v>0</v>
      </c>
      <c r="H1079" s="4">
        <f t="shared" si="49"/>
        <v>7.1654406910024449E-2</v>
      </c>
      <c r="I1079" s="4">
        <f t="shared" si="50"/>
        <v>0.78519971695435697</v>
      </c>
    </row>
    <row r="1080" spans="1:9" x14ac:dyDescent="0.25">
      <c r="A1080" s="2">
        <v>12581</v>
      </c>
      <c r="B1080" s="3">
        <v>10.0900001525878</v>
      </c>
      <c r="C1080" s="3">
        <f>MAX(B$2:B1080)</f>
        <v>31.860000610351499</v>
      </c>
      <c r="D1080" s="3">
        <f>MIN(B$2:B1080)</f>
        <v>4.4000000953674299</v>
      </c>
      <c r="E1080" s="4">
        <f t="shared" si="48"/>
        <v>0.20721048618027207</v>
      </c>
      <c r="F1080" s="4" cm="1">
        <f t="array" ref="F1080">MIN(IF(L$5:L$11&gt;=E1080,L$5:L$11,1))</f>
        <v>0.23606797749978967</v>
      </c>
      <c r="G1080" s="4" cm="1">
        <f t="array" ref="G1080">MAX(IF(L$5:L$11&lt;E1080,L$5:L$11,0))</f>
        <v>0</v>
      </c>
      <c r="H1080" s="4">
        <f t="shared" si="49"/>
        <v>-7.8662657921289014E-3</v>
      </c>
      <c r="I1080" s="4">
        <f t="shared" si="50"/>
        <v>0.89009875058231402</v>
      </c>
    </row>
    <row r="1081" spans="1:9" x14ac:dyDescent="0.25">
      <c r="A1081" s="2">
        <v>12588</v>
      </c>
      <c r="B1081" s="3">
        <v>10.369999885559</v>
      </c>
      <c r="C1081" s="3">
        <f>MAX(B$2:B1081)</f>
        <v>31.860000610351499</v>
      </c>
      <c r="D1081" s="3">
        <f>MIN(B$2:B1081)</f>
        <v>4.4000000953674299</v>
      </c>
      <c r="E1081" s="4">
        <f t="shared" si="48"/>
        <v>0.21740712593701256</v>
      </c>
      <c r="F1081" s="4" cm="1">
        <f t="array" ref="F1081">MIN(IF(L$5:L$11&gt;=E1081,L$5:L$11,1))</f>
        <v>0.23606797749978967</v>
      </c>
      <c r="G1081" s="4" cm="1">
        <f t="array" ref="G1081">MAX(IF(L$5:L$11&lt;E1081,L$5:L$11,0))</f>
        <v>0</v>
      </c>
      <c r="H1081" s="4">
        <f t="shared" si="49"/>
        <v>2.7750220885714105E-2</v>
      </c>
      <c r="I1081" s="4">
        <f t="shared" si="50"/>
        <v>0.8777577051104134</v>
      </c>
    </row>
    <row r="1082" spans="1:9" x14ac:dyDescent="0.25">
      <c r="A1082" s="2">
        <v>12590</v>
      </c>
      <c r="B1082" s="3">
        <v>10.079999923706</v>
      </c>
      <c r="C1082" s="3">
        <f>MAX(B$2:B1082)</f>
        <v>31.860000610351499</v>
      </c>
      <c r="D1082" s="3">
        <f>MIN(B$2:B1082)</f>
        <v>4.4000000953674299</v>
      </c>
      <c r="E1082" s="4">
        <f t="shared" si="48"/>
        <v>0.20684631179228022</v>
      </c>
      <c r="F1082" s="4" cm="1">
        <f t="array" ref="F1082">MIN(IF(L$5:L$11&gt;=E1082,L$5:L$11,1))</f>
        <v>0.23606797749978967</v>
      </c>
      <c r="G1082" s="4" cm="1">
        <f t="array" ref="G1082">MAX(IF(L$5:L$11&lt;E1082,L$5:L$11,0))</f>
        <v>0</v>
      </c>
      <c r="H1082" s="4">
        <f t="shared" si="49"/>
        <v>-2.7965281104472051E-2</v>
      </c>
      <c r="I1082" s="4">
        <f t="shared" si="50"/>
        <v>0.92095136426204294</v>
      </c>
    </row>
    <row r="1083" spans="1:9" x14ac:dyDescent="0.25">
      <c r="A1083" s="2">
        <v>12591</v>
      </c>
      <c r="B1083" s="3">
        <v>9.9799995422363192</v>
      </c>
      <c r="C1083" s="3">
        <f>MAX(B$2:B1083)</f>
        <v>31.860000610351499</v>
      </c>
      <c r="D1083" s="3">
        <f>MIN(B$2:B1083)</f>
        <v>4.4000000953674299</v>
      </c>
      <c r="E1083" s="4">
        <f t="shared" si="48"/>
        <v>0.2032046373715127</v>
      </c>
      <c r="F1083" s="4" cm="1">
        <f t="array" ref="F1083">MIN(IF(L$5:L$11&gt;=E1083,L$5:L$11,1))</f>
        <v>0.23606797749978967</v>
      </c>
      <c r="G1083" s="4" cm="1">
        <f t="array" ref="G1083">MAX(IF(L$5:L$11&lt;E1083,L$5:L$11,0))</f>
        <v>0</v>
      </c>
      <c r="H1083" s="4">
        <f t="shared" si="49"/>
        <v>-9.9206728399373612E-3</v>
      </c>
      <c r="I1083" s="4">
        <f t="shared" si="50"/>
        <v>0.87621503764721542</v>
      </c>
    </row>
    <row r="1084" spans="1:9" x14ac:dyDescent="0.25">
      <c r="A1084" s="2">
        <v>12595</v>
      </c>
      <c r="B1084" s="3">
        <v>9.7299995422363192</v>
      </c>
      <c r="C1084" s="3">
        <f>MAX(B$2:B1084)</f>
        <v>31.860000610351499</v>
      </c>
      <c r="D1084" s="3">
        <f>MIN(B$2:B1084)</f>
        <v>4.4000000953674299</v>
      </c>
      <c r="E1084" s="4">
        <f t="shared" si="48"/>
        <v>0.19410048604917085</v>
      </c>
      <c r="F1084" s="4" cm="1">
        <f t="array" ref="F1084">MIN(IF(L$5:L$11&gt;=E1084,L$5:L$11,1))</f>
        <v>0.23606797749978967</v>
      </c>
      <c r="G1084" s="4" cm="1">
        <f t="array" ref="G1084">MAX(IF(L$5:L$11&lt;E1084,L$5:L$11,0))</f>
        <v>0</v>
      </c>
      <c r="H1084" s="4">
        <f t="shared" si="49"/>
        <v>-2.5050101349401444E-2</v>
      </c>
      <c r="I1084" s="4">
        <f t="shared" si="50"/>
        <v>0.86078865724892206</v>
      </c>
    </row>
    <row r="1085" spans="1:9" x14ac:dyDescent="0.25">
      <c r="A1085" s="2">
        <v>12596</v>
      </c>
      <c r="B1085" s="3">
        <v>9.9600000381469709</v>
      </c>
      <c r="C1085" s="3">
        <f>MAX(B$2:B1085)</f>
        <v>31.860000610351499</v>
      </c>
      <c r="D1085" s="3">
        <f>MIN(B$2:B1085)</f>
        <v>4.4000000953674299</v>
      </c>
      <c r="E1085" s="4">
        <f t="shared" si="48"/>
        <v>0.20247632332510782</v>
      </c>
      <c r="F1085" s="4" cm="1">
        <f t="array" ref="F1085">MIN(IF(L$5:L$11&gt;=E1085,L$5:L$11,1))</f>
        <v>0.23606797749978967</v>
      </c>
      <c r="G1085" s="4" cm="1">
        <f t="array" ref="G1085">MAX(IF(L$5:L$11&lt;E1085,L$5:L$11,0))</f>
        <v>0</v>
      </c>
      <c r="H1085" s="4">
        <f t="shared" si="49"/>
        <v>2.3638284350606442E-2</v>
      </c>
      <c r="I1085" s="4">
        <f t="shared" si="50"/>
        <v>0.82222285337003742</v>
      </c>
    </row>
    <row r="1086" spans="1:9" x14ac:dyDescent="0.25">
      <c r="A1086" s="2">
        <v>12597</v>
      </c>
      <c r="B1086" s="3">
        <v>9.9300003051757795</v>
      </c>
      <c r="C1086" s="3">
        <f>MAX(B$2:B1086)</f>
        <v>31.860000610351499</v>
      </c>
      <c r="D1086" s="3">
        <f>MIN(B$2:B1086)</f>
        <v>4.4000000953674299</v>
      </c>
      <c r="E1086" s="4">
        <f t="shared" si="48"/>
        <v>0.20138383489070952</v>
      </c>
      <c r="F1086" s="4" cm="1">
        <f t="array" ref="F1086">MIN(IF(L$5:L$11&gt;=E1086,L$5:L$11,1))</f>
        <v>0.23606797749978967</v>
      </c>
      <c r="G1086" s="4" cm="1">
        <f t="array" ref="G1086">MAX(IF(L$5:L$11&lt;E1086,L$5:L$11,0))</f>
        <v>0</v>
      </c>
      <c r="H1086" s="4">
        <f t="shared" si="49"/>
        <v>-3.0120213711136712E-3</v>
      </c>
      <c r="I1086" s="4">
        <f t="shared" si="50"/>
        <v>0.85770346943938303</v>
      </c>
    </row>
    <row r="1087" spans="1:9" x14ac:dyDescent="0.25">
      <c r="A1087" s="2">
        <v>12603</v>
      </c>
      <c r="B1087" s="3">
        <v>9.6599998474121094</v>
      </c>
      <c r="C1087" s="3">
        <f>MAX(B$2:B1087)</f>
        <v>31.860000610351499</v>
      </c>
      <c r="D1087" s="3">
        <f>MIN(B$2:B1087)</f>
        <v>4.4000000953674299</v>
      </c>
      <c r="E1087" s="4">
        <f t="shared" si="48"/>
        <v>0.19155133479238143</v>
      </c>
      <c r="F1087" s="4" cm="1">
        <f t="array" ref="F1087">MIN(IF(L$5:L$11&gt;=E1087,L$5:L$11,1))</f>
        <v>0.23606797749978967</v>
      </c>
      <c r="G1087" s="4" cm="1">
        <f t="array" ref="G1087">MAX(IF(L$5:L$11&lt;E1087,L$5:L$11,0))</f>
        <v>0</v>
      </c>
      <c r="H1087" s="4">
        <f t="shared" si="49"/>
        <v>-2.7190377589710546E-2</v>
      </c>
      <c r="I1087" s="4">
        <f t="shared" si="50"/>
        <v>0.85307561416663957</v>
      </c>
    </row>
    <row r="1088" spans="1:9" x14ac:dyDescent="0.25">
      <c r="A1088" s="2">
        <v>12605</v>
      </c>
      <c r="B1088" s="3">
        <v>9.8199996948242099</v>
      </c>
      <c r="C1088" s="3">
        <f>MAX(B$2:B1088)</f>
        <v>31.860000610351499</v>
      </c>
      <c r="D1088" s="3">
        <f>MIN(B$2:B1088)</f>
        <v>4.4000000953674299</v>
      </c>
      <c r="E1088" s="4">
        <f t="shared" si="48"/>
        <v>0.1973779860819469</v>
      </c>
      <c r="F1088" s="4" cm="1">
        <f t="array" ref="F1088">MIN(IF(L$5:L$11&gt;=E1088,L$5:L$11,1))</f>
        <v>0.23606797749978967</v>
      </c>
      <c r="G1088" s="4" cm="1">
        <f t="array" ref="G1088">MAX(IF(L$5:L$11&lt;E1088,L$5:L$11,0))</f>
        <v>0</v>
      </c>
      <c r="H1088" s="4">
        <f t="shared" si="49"/>
        <v>1.6563131463709579E-2</v>
      </c>
      <c r="I1088" s="4">
        <f t="shared" si="50"/>
        <v>0.81142447536134843</v>
      </c>
    </row>
    <row r="1089" spans="1:9" x14ac:dyDescent="0.25">
      <c r="A1089" s="2">
        <v>12617</v>
      </c>
      <c r="B1089" s="3">
        <v>9.6800003051757795</v>
      </c>
      <c r="C1089" s="3">
        <f>MAX(B$2:B1089)</f>
        <v>31.860000610351499</v>
      </c>
      <c r="D1089" s="3">
        <f>MIN(B$2:B1089)</f>
        <v>4.4000000953674299</v>
      </c>
      <c r="E1089" s="4">
        <f t="shared" si="48"/>
        <v>0.19227968356836767</v>
      </c>
      <c r="F1089" s="4" cm="1">
        <f t="array" ref="F1089">MIN(IF(L$5:L$11&gt;=E1089,L$5:L$11,1))</f>
        <v>0.23606797749978967</v>
      </c>
      <c r="G1089" s="4" cm="1">
        <f t="array" ref="G1089">MAX(IF(L$5:L$11&lt;E1089,L$5:L$11,0))</f>
        <v>0</v>
      </c>
      <c r="H1089" s="4">
        <f t="shared" si="49"/>
        <v>-1.425655743372567E-2</v>
      </c>
      <c r="I1089" s="4">
        <f t="shared" si="50"/>
        <v>0.83610656630513458</v>
      </c>
    </row>
    <row r="1090" spans="1:9" x14ac:dyDescent="0.25">
      <c r="A1090" s="2">
        <v>12618</v>
      </c>
      <c r="B1090" s="3">
        <v>9.8400001525878906</v>
      </c>
      <c r="C1090" s="3">
        <f>MAX(B$2:B1090)</f>
        <v>31.860000610351499</v>
      </c>
      <c r="D1090" s="3">
        <f>MIN(B$2:B1090)</f>
        <v>4.4000000953674299</v>
      </c>
      <c r="E1090" s="4">
        <f t="shared" si="48"/>
        <v>0.19810633485793352</v>
      </c>
      <c r="F1090" s="4" cm="1">
        <f t="array" ref="F1090">MIN(IF(L$5:L$11&gt;=E1090,L$5:L$11,1))</f>
        <v>0.23606797749978967</v>
      </c>
      <c r="G1090" s="4" cm="1">
        <f t="array" ref="G1090">MAX(IF(L$5:L$11&lt;E1090,L$5:L$11,0))</f>
        <v>0</v>
      </c>
      <c r="H1090" s="4">
        <f t="shared" si="49"/>
        <v>1.6528909335525643E-2</v>
      </c>
      <c r="I1090" s="4">
        <f t="shared" si="50"/>
        <v>0.81450981028775482</v>
      </c>
    </row>
    <row r="1091" spans="1:9" x14ac:dyDescent="0.25">
      <c r="A1091" s="2">
        <v>12620</v>
      </c>
      <c r="B1091" s="3">
        <v>9.4700002670287997</v>
      </c>
      <c r="C1091" s="3">
        <f>MAX(B$2:B1091)</f>
        <v>31.860000610351499</v>
      </c>
      <c r="D1091" s="3">
        <f>MIN(B$2:B1091)</f>
        <v>4.4000000953674299</v>
      </c>
      <c r="E1091" s="4">
        <f t="shared" si="48"/>
        <v>0.18463219506841702</v>
      </c>
      <c r="F1091" s="4" cm="1">
        <f t="array" ref="F1091">MIN(IF(L$5:L$11&gt;=E1091,L$5:L$11,1))</f>
        <v>0.23606797749978967</v>
      </c>
      <c r="G1091" s="4" cm="1">
        <f t="array" ref="G1091">MAX(IF(L$5:L$11&lt;E1091,L$5:L$11,0))</f>
        <v>0</v>
      </c>
      <c r="H1091" s="4">
        <f t="shared" si="49"/>
        <v>-3.7601613803001976E-2</v>
      </c>
      <c r="I1091" s="4">
        <f t="shared" si="50"/>
        <v>0.83919190123154264</v>
      </c>
    </row>
    <row r="1092" spans="1:9" x14ac:dyDescent="0.25">
      <c r="A1092" s="2">
        <v>12623</v>
      </c>
      <c r="B1092" s="3">
        <v>9.0900001525878906</v>
      </c>
      <c r="C1092" s="3">
        <f>MAX(B$2:B1092)</f>
        <v>31.860000610351499</v>
      </c>
      <c r="D1092" s="3">
        <f>MIN(B$2:B1092)</f>
        <v>4.4000000953674299</v>
      </c>
      <c r="E1092" s="4">
        <f t="shared" ref="E1092:E1155" si="51">(B1092-D1092)/(C1092-D1092)</f>
        <v>0.170793880890908</v>
      </c>
      <c r="F1092" s="4" cm="1">
        <f t="array" ref="F1092">MIN(IF(L$5:L$11&gt;=E1092,L$5:L$11,1))</f>
        <v>0.23606797749978967</v>
      </c>
      <c r="G1092" s="4" cm="1">
        <f t="array" ref="G1092">MAX(IF(L$5:L$11&lt;E1092,L$5:L$11,0))</f>
        <v>0</v>
      </c>
      <c r="H1092" s="4">
        <f t="shared" si="49"/>
        <v>-4.0126726898196186E-2</v>
      </c>
      <c r="I1092" s="4">
        <f t="shared" si="50"/>
        <v>0.78211452914481605</v>
      </c>
    </row>
    <row r="1093" spans="1:9" x14ac:dyDescent="0.25">
      <c r="A1093" s="2">
        <v>12624</v>
      </c>
      <c r="B1093" s="3">
        <v>8.9899997711181605</v>
      </c>
      <c r="C1093" s="3">
        <f>MAX(B$2:B1093)</f>
        <v>31.860000610351499</v>
      </c>
      <c r="D1093" s="3">
        <f>MIN(B$2:B1093)</f>
        <v>4.4000000953674299</v>
      </c>
      <c r="E1093" s="4">
        <f t="shared" si="51"/>
        <v>0.16715220647013865</v>
      </c>
      <c r="F1093" s="4" cm="1">
        <f t="array" ref="F1093">MIN(IF(L$5:L$11&gt;=E1093,L$5:L$11,1))</f>
        <v>0.23606797749978967</v>
      </c>
      <c r="G1093" s="4" cm="1">
        <f t="array" ref="G1093">MAX(IF(L$5:L$11&lt;E1093,L$5:L$11,0))</f>
        <v>0</v>
      </c>
      <c r="H1093" s="4">
        <f t="shared" ref="H1093:H1156" si="52">B1093/B1092-1</f>
        <v>-1.1001141891208932E-2</v>
      </c>
      <c r="I1093" s="4">
        <f t="shared" ref="I1093:I1156" si="53">IF(E1092=0,0,(E1092-G1092)/(F1092-G1092))</f>
        <v>0.72349448959488871</v>
      </c>
    </row>
    <row r="1094" spans="1:9" x14ac:dyDescent="0.25">
      <c r="A1094" s="2">
        <v>12627</v>
      </c>
      <c r="B1094" s="3">
        <v>8.6000003814697195</v>
      </c>
      <c r="C1094" s="3">
        <f>MAX(B$2:B1094)</f>
        <v>31.860000610351499</v>
      </c>
      <c r="D1094" s="3">
        <f>MIN(B$2:B1094)</f>
        <v>4.4000000953674299</v>
      </c>
      <c r="E1094" s="4">
        <f t="shared" si="51"/>
        <v>0.15294975263421717</v>
      </c>
      <c r="F1094" s="4" cm="1">
        <f t="array" ref="F1094">MIN(IF(L$5:L$11&gt;=E1094,L$5:L$11,1))</f>
        <v>0.23606797749978967</v>
      </c>
      <c r="G1094" s="4" cm="1">
        <f t="array" ref="G1094">MAX(IF(L$5:L$11&lt;E1094,L$5:L$11,0))</f>
        <v>0</v>
      </c>
      <c r="H1094" s="4">
        <f t="shared" si="52"/>
        <v>-4.3381468251131428E-2</v>
      </c>
      <c r="I1094" s="4">
        <f t="shared" si="53"/>
        <v>0.70806810919658758</v>
      </c>
    </row>
    <row r="1095" spans="1:9" x14ac:dyDescent="0.25">
      <c r="A1095" s="2">
        <v>12630</v>
      </c>
      <c r="B1095" s="3">
        <v>8.67000007629394</v>
      </c>
      <c r="C1095" s="3">
        <f>MAX(B$2:B1095)</f>
        <v>31.860000610351499</v>
      </c>
      <c r="D1095" s="3">
        <f>MIN(B$2:B1095)</f>
        <v>4.4000000953674299</v>
      </c>
      <c r="E1095" s="4">
        <f t="shared" si="51"/>
        <v>0.15549890389100701</v>
      </c>
      <c r="F1095" s="4" cm="1">
        <f t="array" ref="F1095">MIN(IF(L$5:L$11&gt;=E1095,L$5:L$11,1))</f>
        <v>0.23606797749978967</v>
      </c>
      <c r="G1095" s="4" cm="1">
        <f t="array" ref="G1095">MAX(IF(L$5:L$11&lt;E1095,L$5:L$11,0))</f>
        <v>0</v>
      </c>
      <c r="H1095" s="4">
        <f t="shared" si="52"/>
        <v>8.1394990371219667E-3</v>
      </c>
      <c r="I1095" s="4">
        <f t="shared" si="53"/>
        <v>0.64790554930032151</v>
      </c>
    </row>
    <row r="1096" spans="1:9" x14ac:dyDescent="0.25">
      <c r="A1096" s="2">
        <v>12632</v>
      </c>
      <c r="B1096" s="3">
        <v>8.9499998092651296</v>
      </c>
      <c r="C1096" s="3">
        <f>MAX(B$2:B1096)</f>
        <v>31.860000610351499</v>
      </c>
      <c r="D1096" s="3">
        <f>MIN(B$2:B1096)</f>
        <v>4.4000000953674299</v>
      </c>
      <c r="E1096" s="4">
        <f t="shared" si="51"/>
        <v>0.16569554364774708</v>
      </c>
      <c r="F1096" s="4" cm="1">
        <f t="array" ref="F1096">MIN(IF(L$5:L$11&gt;=E1096,L$5:L$11,1))</f>
        <v>0.23606797749978967</v>
      </c>
      <c r="G1096" s="4" cm="1">
        <f t="array" ref="G1096">MAX(IF(L$5:L$11&lt;E1096,L$5:L$11,0))</f>
        <v>0</v>
      </c>
      <c r="H1096" s="4">
        <f t="shared" si="52"/>
        <v>3.2295239966235068E-2</v>
      </c>
      <c r="I1096" s="4">
        <f t="shared" si="53"/>
        <v>0.65870392730901228</v>
      </c>
    </row>
    <row r="1097" spans="1:9" x14ac:dyDescent="0.25">
      <c r="A1097" s="2">
        <v>12633</v>
      </c>
      <c r="B1097" s="3">
        <v>9.0100002288818306</v>
      </c>
      <c r="C1097" s="3">
        <f>MAX(B$2:B1097)</f>
        <v>31.860000610351499</v>
      </c>
      <c r="D1097" s="3">
        <f>MIN(B$2:B1097)</f>
        <v>4.4000000953674299</v>
      </c>
      <c r="E1097" s="4">
        <f t="shared" si="51"/>
        <v>0.16788055524612489</v>
      </c>
      <c r="F1097" s="4" cm="1">
        <f t="array" ref="F1097">MIN(IF(L$5:L$11&gt;=E1097,L$5:L$11,1))</f>
        <v>0.23606797749978967</v>
      </c>
      <c r="G1097" s="4" cm="1">
        <f t="array" ref="G1097">MAX(IF(L$5:L$11&lt;E1097,L$5:L$11,0))</f>
        <v>0</v>
      </c>
      <c r="H1097" s="4">
        <f t="shared" si="52"/>
        <v>6.7039576419418712E-3</v>
      </c>
      <c r="I1097" s="4">
        <f t="shared" si="53"/>
        <v>0.70189758646064015</v>
      </c>
    </row>
    <row r="1098" spans="1:9" x14ac:dyDescent="0.25">
      <c r="A1098" s="2">
        <v>12638</v>
      </c>
      <c r="B1098" s="3">
        <v>8.6899995803833008</v>
      </c>
      <c r="C1098" s="3">
        <f>MAX(B$2:B1098)</f>
        <v>31.860000610351499</v>
      </c>
      <c r="D1098" s="3">
        <f>MIN(B$2:B1098)</f>
        <v>4.4000000953674299</v>
      </c>
      <c r="E1098" s="4">
        <f t="shared" si="51"/>
        <v>0.15622721793741234</v>
      </c>
      <c r="F1098" s="4" cm="1">
        <f t="array" ref="F1098">MIN(IF(L$5:L$11&gt;=E1098,L$5:L$11,1))</f>
        <v>0.23606797749978967</v>
      </c>
      <c r="G1098" s="4" cm="1">
        <f t="array" ref="G1098">MAX(IF(L$5:L$11&lt;E1098,L$5:L$11,0))</f>
        <v>0</v>
      </c>
      <c r="H1098" s="4">
        <f t="shared" si="52"/>
        <v>-3.551616430294402E-2</v>
      </c>
      <c r="I1098" s="4">
        <f t="shared" si="53"/>
        <v>0.71115344412299408</v>
      </c>
    </row>
    <row r="1099" spans="1:9" x14ac:dyDescent="0.25">
      <c r="A1099" s="2">
        <v>12639</v>
      </c>
      <c r="B1099" s="3">
        <v>8.8299999237060494</v>
      </c>
      <c r="C1099" s="3">
        <f>MAX(B$2:B1099)</f>
        <v>31.860000610351499</v>
      </c>
      <c r="D1099" s="3">
        <f>MIN(B$2:B1099)</f>
        <v>4.4000000953674299</v>
      </c>
      <c r="E1099" s="4">
        <f t="shared" si="51"/>
        <v>0.16132555518057279</v>
      </c>
      <c r="F1099" s="4" cm="1">
        <f t="array" ref="F1099">MIN(IF(L$5:L$11&gt;=E1099,L$5:L$11,1))</f>
        <v>0.23606797749978967</v>
      </c>
      <c r="G1099" s="4" cm="1">
        <f t="array" ref="G1099">MAX(IF(L$5:L$11&lt;E1099,L$5:L$11,0))</f>
        <v>0</v>
      </c>
      <c r="H1099" s="4">
        <f t="shared" si="52"/>
        <v>1.6110512092403662E-2</v>
      </c>
      <c r="I1099" s="4">
        <f t="shared" si="53"/>
        <v>0.66178911511855321</v>
      </c>
    </row>
    <row r="1100" spans="1:9" x14ac:dyDescent="0.25">
      <c r="A1100" s="2">
        <v>12640</v>
      </c>
      <c r="B1100" s="3">
        <v>9.1300001144409109</v>
      </c>
      <c r="C1100" s="3">
        <f>MAX(B$2:B1100)</f>
        <v>31.860000610351499</v>
      </c>
      <c r="D1100" s="3">
        <f>MIN(B$2:B1100)</f>
        <v>4.4000000953674299</v>
      </c>
      <c r="E1100" s="4">
        <f t="shared" si="51"/>
        <v>0.17225054371329918</v>
      </c>
      <c r="F1100" s="4" cm="1">
        <f t="array" ref="F1100">MIN(IF(L$5:L$11&gt;=E1100,L$5:L$11,1))</f>
        <v>0.23606797749978967</v>
      </c>
      <c r="G1100" s="4" cm="1">
        <f t="array" ref="G1100">MAX(IF(L$5:L$11&lt;E1100,L$5:L$11,0))</f>
        <v>0</v>
      </c>
      <c r="H1100" s="4">
        <f t="shared" si="52"/>
        <v>3.3975106832044855E-2</v>
      </c>
      <c r="I1100" s="4">
        <f t="shared" si="53"/>
        <v>0.68338601825279977</v>
      </c>
    </row>
    <row r="1101" spans="1:9" x14ac:dyDescent="0.25">
      <c r="A1101" s="2">
        <v>12641</v>
      </c>
      <c r="B1101" s="3">
        <v>8.9300003051757795</v>
      </c>
      <c r="C1101" s="3">
        <f>MAX(B$2:B1101)</f>
        <v>31.860000610351499</v>
      </c>
      <c r="D1101" s="3">
        <f>MIN(B$2:B1101)</f>
        <v>4.4000000953674299</v>
      </c>
      <c r="E1101" s="4">
        <f t="shared" si="51"/>
        <v>0.16496722960134214</v>
      </c>
      <c r="F1101" s="4" cm="1">
        <f t="array" ref="F1101">MIN(IF(L$5:L$11&gt;=E1101,L$5:L$11,1))</f>
        <v>0.23606797749978967</v>
      </c>
      <c r="G1101" s="4" cm="1">
        <f t="array" ref="G1101">MAX(IF(L$5:L$11&lt;E1101,L$5:L$11,0))</f>
        <v>0</v>
      </c>
      <c r="H1101" s="4">
        <f t="shared" si="52"/>
        <v>-2.1905783872750662E-2</v>
      </c>
      <c r="I1101" s="4">
        <f t="shared" si="53"/>
        <v>0.72966501233083447</v>
      </c>
    </row>
    <row r="1102" spans="1:9" x14ac:dyDescent="0.25">
      <c r="A1102" s="2">
        <v>12644</v>
      </c>
      <c r="B1102" s="3">
        <v>9.17000007629394</v>
      </c>
      <c r="C1102" s="3">
        <f>MAX(B$2:B1102)</f>
        <v>31.860000610351499</v>
      </c>
      <c r="D1102" s="3">
        <f>MIN(B$2:B1102)</f>
        <v>4.4000000953674299</v>
      </c>
      <c r="E1102" s="4">
        <f t="shared" si="51"/>
        <v>0.17370720653569069</v>
      </c>
      <c r="F1102" s="4" cm="1">
        <f t="array" ref="F1102">MIN(IF(L$5:L$11&gt;=E1102,L$5:L$11,1))</f>
        <v>0.23606797749978967</v>
      </c>
      <c r="G1102" s="4" cm="1">
        <f t="array" ref="G1102">MAX(IF(L$5:L$11&lt;E1102,L$5:L$11,0))</f>
        <v>0</v>
      </c>
      <c r="H1102" s="4">
        <f t="shared" si="52"/>
        <v>2.6875673338897732E-2</v>
      </c>
      <c r="I1102" s="4">
        <f t="shared" si="53"/>
        <v>0.6988123986511009</v>
      </c>
    </row>
    <row r="1103" spans="1:9" x14ac:dyDescent="0.25">
      <c r="A1103" s="2">
        <v>12645</v>
      </c>
      <c r="B1103" s="3">
        <v>9.1000003814697195</v>
      </c>
      <c r="C1103" s="3">
        <f>MAX(B$2:B1103)</f>
        <v>31.860000610351499</v>
      </c>
      <c r="D1103" s="3">
        <f>MIN(B$2:B1103)</f>
        <v>4.4000000953674299</v>
      </c>
      <c r="E1103" s="4">
        <f t="shared" si="51"/>
        <v>0.17115805527890088</v>
      </c>
      <c r="F1103" s="4" cm="1">
        <f t="array" ref="F1103">MIN(IF(L$5:L$11&gt;=E1103,L$5:L$11,1))</f>
        <v>0.23606797749978967</v>
      </c>
      <c r="G1103" s="4" cm="1">
        <f t="array" ref="G1103">MAX(IF(L$5:L$11&lt;E1103,L$5:L$11,0))</f>
        <v>0</v>
      </c>
      <c r="H1103" s="4">
        <f t="shared" si="52"/>
        <v>-7.6335544429473323E-3</v>
      </c>
      <c r="I1103" s="4">
        <f t="shared" si="53"/>
        <v>0.73583553506678157</v>
      </c>
    </row>
    <row r="1104" spans="1:9" x14ac:dyDescent="0.25">
      <c r="A1104" s="2">
        <v>12647</v>
      </c>
      <c r="B1104" s="3">
        <v>9.1099996566772408</v>
      </c>
      <c r="C1104" s="3">
        <f>MAX(B$2:B1104)</f>
        <v>31.860000610351499</v>
      </c>
      <c r="D1104" s="3">
        <f>MIN(B$2:B1104)</f>
        <v>4.4000000953674299</v>
      </c>
      <c r="E1104" s="4">
        <f t="shared" si="51"/>
        <v>0.17152219493731294</v>
      </c>
      <c r="F1104" s="4" cm="1">
        <f t="array" ref="F1104">MIN(IF(L$5:L$11&gt;=E1104,L$5:L$11,1))</f>
        <v>0.23606797749978967</v>
      </c>
      <c r="G1104" s="4" cm="1">
        <f t="array" ref="G1104">MAX(IF(L$5:L$11&lt;E1104,L$5:L$11,0))</f>
        <v>0</v>
      </c>
      <c r="H1104" s="4">
        <f t="shared" si="52"/>
        <v>1.0988214053135881E-3</v>
      </c>
      <c r="I1104" s="4">
        <f t="shared" si="53"/>
        <v>0.72503715705809091</v>
      </c>
    </row>
    <row r="1105" spans="1:9" x14ac:dyDescent="0.25">
      <c r="A1105" s="2">
        <v>12648</v>
      </c>
      <c r="B1105" s="3">
        <v>9.0600004196166992</v>
      </c>
      <c r="C1105" s="3">
        <f>MAX(B$2:B1105)</f>
        <v>31.860000610351499</v>
      </c>
      <c r="D1105" s="3">
        <f>MIN(B$2:B1105)</f>
        <v>4.4000000953674299</v>
      </c>
      <c r="E1105" s="4">
        <f t="shared" si="51"/>
        <v>0.1697013924565097</v>
      </c>
      <c r="F1105" s="4" cm="1">
        <f t="array" ref="F1105">MIN(IF(L$5:L$11&gt;=E1105,L$5:L$11,1))</f>
        <v>0.23606797749978967</v>
      </c>
      <c r="G1105" s="4" cm="1">
        <f t="array" ref="G1105">MAX(IF(L$5:L$11&lt;E1105,L$5:L$11,0))</f>
        <v>0</v>
      </c>
      <c r="H1105" s="4">
        <f t="shared" si="52"/>
        <v>-5.488390663538012E-3</v>
      </c>
      <c r="I1105" s="4">
        <f t="shared" si="53"/>
        <v>0.72657967740442797</v>
      </c>
    </row>
    <row r="1106" spans="1:9" x14ac:dyDescent="0.25">
      <c r="A1106" s="2">
        <v>12652</v>
      </c>
      <c r="B1106" s="3">
        <v>9.1899995803833008</v>
      </c>
      <c r="C1106" s="3">
        <f>MAX(B$2:B1106)</f>
        <v>31.860000610351499</v>
      </c>
      <c r="D1106" s="3">
        <f>MIN(B$2:B1106)</f>
        <v>4.4000000953674299</v>
      </c>
      <c r="E1106" s="4">
        <f t="shared" si="51"/>
        <v>0.17443552058209605</v>
      </c>
      <c r="F1106" s="4" cm="1">
        <f t="array" ref="F1106">MIN(IF(L$5:L$11&gt;=E1106,L$5:L$11,1))</f>
        <v>0.23606797749978967</v>
      </c>
      <c r="G1106" s="4" cm="1">
        <f t="array" ref="G1106">MAX(IF(L$5:L$11&lt;E1106,L$5:L$11,0))</f>
        <v>0</v>
      </c>
      <c r="H1106" s="4">
        <f t="shared" si="52"/>
        <v>1.4348692576782618E-2</v>
      </c>
      <c r="I1106" s="4">
        <f t="shared" si="53"/>
        <v>0.71886663432214515</v>
      </c>
    </row>
    <row r="1107" spans="1:9" x14ac:dyDescent="0.25">
      <c r="A1107" s="2">
        <v>12653</v>
      </c>
      <c r="B1107" s="3">
        <v>9.3999996185302699</v>
      </c>
      <c r="C1107" s="3">
        <f>MAX(B$2:B1107)</f>
        <v>31.860000610351499</v>
      </c>
      <c r="D1107" s="3">
        <f>MIN(B$2:B1107)</f>
        <v>4.4000000953674299</v>
      </c>
      <c r="E1107" s="4">
        <f t="shared" si="51"/>
        <v>0.1820830090820463</v>
      </c>
      <c r="F1107" s="4" cm="1">
        <f t="array" ref="F1107">MIN(IF(L$5:L$11&gt;=E1107,L$5:L$11,1))</f>
        <v>0.23606797749978967</v>
      </c>
      <c r="G1107" s="4" cm="1">
        <f t="array" ref="G1107">MAX(IF(L$5:L$11&lt;E1107,L$5:L$11,0))</f>
        <v>0</v>
      </c>
      <c r="H1107" s="4">
        <f t="shared" si="52"/>
        <v>2.2850930112687795E-2</v>
      </c>
      <c r="I1107" s="4">
        <f t="shared" si="53"/>
        <v>0.7389207228763226</v>
      </c>
    </row>
    <row r="1108" spans="1:9" x14ac:dyDescent="0.25">
      <c r="A1108" s="2">
        <v>12654</v>
      </c>
      <c r="B1108" s="3">
        <v>9.3500003814697195</v>
      </c>
      <c r="C1108" s="3">
        <f>MAX(B$2:B1108)</f>
        <v>31.860000610351499</v>
      </c>
      <c r="D1108" s="3">
        <f>MIN(B$2:B1108)</f>
        <v>4.4000000953674299</v>
      </c>
      <c r="E1108" s="4">
        <f t="shared" si="51"/>
        <v>0.18026220660124273</v>
      </c>
      <c r="F1108" s="4" cm="1">
        <f t="array" ref="F1108">MIN(IF(L$5:L$11&gt;=E1108,L$5:L$11,1))</f>
        <v>0.23606797749978967</v>
      </c>
      <c r="G1108" s="4" cm="1">
        <f t="array" ref="G1108">MAX(IF(L$5:L$11&lt;E1108,L$5:L$11,0))</f>
        <v>0</v>
      </c>
      <c r="H1108" s="4">
        <f t="shared" si="52"/>
        <v>-5.3190679882567649E-3</v>
      </c>
      <c r="I1108" s="4">
        <f t="shared" si="53"/>
        <v>0.77131600401925982</v>
      </c>
    </row>
    <row r="1109" spans="1:9" x14ac:dyDescent="0.25">
      <c r="A1109" s="2">
        <v>12655</v>
      </c>
      <c r="B1109" s="3">
        <v>9.5200004577636701</v>
      </c>
      <c r="C1109" s="3">
        <f>MAX(B$2:B1109)</f>
        <v>31.860000610351499</v>
      </c>
      <c r="D1109" s="3">
        <f>MIN(B$2:B1109)</f>
        <v>4.4000000953674299</v>
      </c>
      <c r="E1109" s="4">
        <f t="shared" si="51"/>
        <v>0.18645303227880186</v>
      </c>
      <c r="F1109" s="4" cm="1">
        <f t="array" ref="F1109">MIN(IF(L$5:L$11&gt;=E1109,L$5:L$11,1))</f>
        <v>0.23606797749978967</v>
      </c>
      <c r="G1109" s="4" cm="1">
        <f t="array" ref="G1109">MAX(IF(L$5:L$11&lt;E1109,L$5:L$11,0))</f>
        <v>0</v>
      </c>
      <c r="H1109" s="4">
        <f t="shared" si="52"/>
        <v>1.8181825599800527E-2</v>
      </c>
      <c r="I1109" s="4">
        <f t="shared" si="53"/>
        <v>0.76360296093697566</v>
      </c>
    </row>
    <row r="1110" spans="1:9" x14ac:dyDescent="0.25">
      <c r="A1110" s="2">
        <v>12658</v>
      </c>
      <c r="B1110" s="3">
        <v>9.3900003433227504</v>
      </c>
      <c r="C1110" s="3">
        <f>MAX(B$2:B1110)</f>
        <v>31.860000610351499</v>
      </c>
      <c r="D1110" s="3">
        <f>MIN(B$2:B1110)</f>
        <v>4.4000000953674299</v>
      </c>
      <c r="E1110" s="4">
        <f t="shared" si="51"/>
        <v>0.1817188694236343</v>
      </c>
      <c r="F1110" s="4" cm="1">
        <f t="array" ref="F1110">MIN(IF(L$5:L$11&gt;=E1110,L$5:L$11,1))</f>
        <v>0.23606797749978967</v>
      </c>
      <c r="G1110" s="4" cm="1">
        <f t="array" ref="G1110">MAX(IF(L$5:L$11&lt;E1110,L$5:L$11,0))</f>
        <v>0</v>
      </c>
      <c r="H1110" s="4">
        <f t="shared" si="52"/>
        <v>-1.3655473549363473E-2</v>
      </c>
      <c r="I1110" s="4">
        <f t="shared" si="53"/>
        <v>0.78982771934396734</v>
      </c>
    </row>
    <row r="1111" spans="1:9" x14ac:dyDescent="0.25">
      <c r="A1111" s="2">
        <v>12660</v>
      </c>
      <c r="B1111" s="3">
        <v>9.2600002288818306</v>
      </c>
      <c r="C1111" s="3">
        <f>MAX(B$2:B1111)</f>
        <v>31.860000610351499</v>
      </c>
      <c r="D1111" s="3">
        <f>MIN(B$2:B1111)</f>
        <v>4.4000000953674299</v>
      </c>
      <c r="E1111" s="4">
        <f t="shared" si="51"/>
        <v>0.17698470656846674</v>
      </c>
      <c r="F1111" s="4" cm="1">
        <f t="array" ref="F1111">MIN(IF(L$5:L$11&gt;=E1111,L$5:L$11,1))</f>
        <v>0.23606797749978967</v>
      </c>
      <c r="G1111" s="4" cm="1">
        <f t="array" ref="G1111">MAX(IF(L$5:L$11&lt;E1111,L$5:L$11,0))</f>
        <v>0</v>
      </c>
      <c r="H1111" s="4">
        <f t="shared" si="52"/>
        <v>-1.3844527123299089E-2</v>
      </c>
      <c r="I1111" s="4">
        <f t="shared" si="53"/>
        <v>0.76977348367292298</v>
      </c>
    </row>
    <row r="1112" spans="1:9" x14ac:dyDescent="0.25">
      <c r="A1112" s="2">
        <v>12661</v>
      </c>
      <c r="B1112" s="3">
        <v>9.1599998474121094</v>
      </c>
      <c r="C1112" s="3">
        <f>MAX(B$2:B1112)</f>
        <v>31.860000610351499</v>
      </c>
      <c r="D1112" s="3">
        <f>MIN(B$2:B1112)</f>
        <v>4.4000000953674299</v>
      </c>
      <c r="E1112" s="4">
        <f t="shared" si="51"/>
        <v>0.17334303214769772</v>
      </c>
      <c r="F1112" s="4" cm="1">
        <f t="array" ref="F1112">MIN(IF(L$5:L$11&gt;=E1112,L$5:L$11,1))</f>
        <v>0.23606797749978967</v>
      </c>
      <c r="G1112" s="4" cm="1">
        <f t="array" ref="G1112">MAX(IF(L$5:L$11&lt;E1112,L$5:L$11,0))</f>
        <v>0</v>
      </c>
      <c r="H1112" s="4">
        <f t="shared" si="52"/>
        <v>-1.0799176997622673E-2</v>
      </c>
      <c r="I1112" s="4">
        <f t="shared" si="53"/>
        <v>0.74971924800187872</v>
      </c>
    </row>
    <row r="1113" spans="1:9" x14ac:dyDescent="0.25">
      <c r="A1113" s="2">
        <v>12672</v>
      </c>
      <c r="B1113" s="3">
        <v>8.6999998092651296</v>
      </c>
      <c r="C1113" s="3">
        <f>MAX(B$2:B1113)</f>
        <v>31.860000610351499</v>
      </c>
      <c r="D1113" s="3">
        <f>MIN(B$2:B1113)</f>
        <v>4.4000000953674299</v>
      </c>
      <c r="E1113" s="4">
        <f t="shared" si="51"/>
        <v>0.15659139232540523</v>
      </c>
      <c r="F1113" s="4" cm="1">
        <f t="array" ref="F1113">MIN(IF(L$5:L$11&gt;=E1113,L$5:L$11,1))</f>
        <v>0.23606797749978967</v>
      </c>
      <c r="G1113" s="4" cm="1">
        <f t="array" ref="G1113">MAX(IF(L$5:L$11&lt;E1113,L$5:L$11,0))</f>
        <v>0</v>
      </c>
      <c r="H1113" s="4">
        <f t="shared" si="52"/>
        <v>-5.0218345612411674E-2</v>
      </c>
      <c r="I1113" s="4">
        <f t="shared" si="53"/>
        <v>0.73429286760357904</v>
      </c>
    </row>
    <row r="1114" spans="1:9" x14ac:dyDescent="0.25">
      <c r="A1114" s="2">
        <v>12679</v>
      </c>
      <c r="B1114" s="3">
        <v>8.4499998092651296</v>
      </c>
      <c r="C1114" s="3">
        <f>MAX(B$2:B1114)</f>
        <v>31.860000610351499</v>
      </c>
      <c r="D1114" s="3">
        <f>MIN(B$2:B1114)</f>
        <v>4.4000000953674299</v>
      </c>
      <c r="E1114" s="4">
        <f t="shared" si="51"/>
        <v>0.14748724100306337</v>
      </c>
      <c r="F1114" s="4" cm="1">
        <f t="array" ref="F1114">MIN(IF(L$5:L$11&gt;=E1114,L$5:L$11,1))</f>
        <v>0.23606797749978967</v>
      </c>
      <c r="G1114" s="4" cm="1">
        <f t="array" ref="G1114">MAX(IF(L$5:L$11&lt;E1114,L$5:L$11,0))</f>
        <v>0</v>
      </c>
      <c r="H1114" s="4">
        <f t="shared" si="52"/>
        <v>-2.8735632813895129E-2</v>
      </c>
      <c r="I1114" s="4">
        <f t="shared" si="53"/>
        <v>0.66333178258175551</v>
      </c>
    </row>
    <row r="1115" spans="1:9" x14ac:dyDescent="0.25">
      <c r="A1115" s="2">
        <v>12682</v>
      </c>
      <c r="B1115" s="3">
        <v>8.7700004577636701</v>
      </c>
      <c r="C1115" s="3">
        <f>MAX(B$2:B1115)</f>
        <v>31.860000610351499</v>
      </c>
      <c r="D1115" s="3">
        <f>MIN(B$2:B1115)</f>
        <v>4.4000000953674299</v>
      </c>
      <c r="E1115" s="4">
        <f t="shared" si="51"/>
        <v>0.15914057831177633</v>
      </c>
      <c r="F1115" s="4" cm="1">
        <f t="array" ref="F1115">MIN(IF(L$5:L$11&gt;=E1115,L$5:L$11,1))</f>
        <v>0.23606797749978967</v>
      </c>
      <c r="G1115" s="4" cm="1">
        <f t="array" ref="G1115">MAX(IF(L$5:L$11&lt;E1115,L$5:L$11,0))</f>
        <v>0</v>
      </c>
      <c r="H1115" s="4">
        <f t="shared" si="52"/>
        <v>3.7869900085402586E-2</v>
      </c>
      <c r="I1115" s="4">
        <f t="shared" si="53"/>
        <v>0.62476597870287076</v>
      </c>
    </row>
    <row r="1116" spans="1:9" x14ac:dyDescent="0.25">
      <c r="A1116" s="2">
        <v>12689</v>
      </c>
      <c r="B1116" s="3">
        <v>9.1800003051757795</v>
      </c>
      <c r="C1116" s="3">
        <f>MAX(B$2:B1116)</f>
        <v>31.860000610351499</v>
      </c>
      <c r="D1116" s="3">
        <f>MIN(B$2:B1116)</f>
        <v>4.4000000953674299</v>
      </c>
      <c r="E1116" s="4">
        <f t="shared" si="51"/>
        <v>0.17407138092368396</v>
      </c>
      <c r="F1116" s="4" cm="1">
        <f t="array" ref="F1116">MIN(IF(L$5:L$11&gt;=E1116,L$5:L$11,1))</f>
        <v>0.23606797749978967</v>
      </c>
      <c r="G1116" s="4" cm="1">
        <f t="array" ref="G1116">MAX(IF(L$5:L$11&lt;E1116,L$5:L$11,0))</f>
        <v>0</v>
      </c>
      <c r="H1116" s="4">
        <f t="shared" si="52"/>
        <v>4.6750265223664433E-2</v>
      </c>
      <c r="I1116" s="4">
        <f t="shared" si="53"/>
        <v>0.6741303077073133</v>
      </c>
    </row>
    <row r="1117" spans="1:9" x14ac:dyDescent="0.25">
      <c r="A1117" s="2">
        <v>12697</v>
      </c>
      <c r="B1117" s="3">
        <v>9</v>
      </c>
      <c r="C1117" s="3">
        <f>MAX(B$2:B1117)</f>
        <v>31.860000610351499</v>
      </c>
      <c r="D1117" s="3">
        <f>MIN(B$2:B1117)</f>
        <v>4.4000000953674299</v>
      </c>
      <c r="E1117" s="4">
        <f t="shared" si="51"/>
        <v>0.16751638085813195</v>
      </c>
      <c r="F1117" s="4" cm="1">
        <f t="array" ref="F1117">MIN(IF(L$5:L$11&gt;=E1117,L$5:L$11,1))</f>
        <v>0.23606797749978967</v>
      </c>
      <c r="G1117" s="4" cm="1">
        <f t="array" ref="G1117">MAX(IF(L$5:L$11&lt;E1117,L$5:L$11,0))</f>
        <v>0</v>
      </c>
      <c r="H1117" s="4">
        <f t="shared" si="52"/>
        <v>-1.9607875728968494E-2</v>
      </c>
      <c r="I1117" s="4">
        <f t="shared" si="53"/>
        <v>0.73737820252998543</v>
      </c>
    </row>
    <row r="1118" spans="1:9" x14ac:dyDescent="0.25">
      <c r="A1118" s="2">
        <v>12716</v>
      </c>
      <c r="B1118" s="3">
        <v>9.1400003433227504</v>
      </c>
      <c r="C1118" s="3">
        <f>MAX(B$2:B1118)</f>
        <v>31.860000610351499</v>
      </c>
      <c r="D1118" s="3">
        <f>MIN(B$2:B1118)</f>
        <v>4.4000000953674299</v>
      </c>
      <c r="E1118" s="4">
        <f t="shared" si="51"/>
        <v>0.17261471810129245</v>
      </c>
      <c r="F1118" s="4" cm="1">
        <f t="array" ref="F1118">MIN(IF(L$5:L$11&gt;=E1118,L$5:L$11,1))</f>
        <v>0.23606797749978967</v>
      </c>
      <c r="G1118" s="4" cm="1">
        <f t="array" ref="G1118">MAX(IF(L$5:L$11&lt;E1118,L$5:L$11,0))</f>
        <v>0</v>
      </c>
      <c r="H1118" s="4">
        <f t="shared" si="52"/>
        <v>1.5555593702527792E-2</v>
      </c>
      <c r="I1118" s="4">
        <f t="shared" si="53"/>
        <v>0.70961077665979155</v>
      </c>
    </row>
    <row r="1119" spans="1:9" x14ac:dyDescent="0.25">
      <c r="A1119" s="2">
        <v>12721</v>
      </c>
      <c r="B1119" s="3">
        <v>8.7600002288818306</v>
      </c>
      <c r="C1119" s="3">
        <f>MAX(B$2:B1119)</f>
        <v>31.860000610351499</v>
      </c>
      <c r="D1119" s="3">
        <f>MIN(B$2:B1119)</f>
        <v>4.4000000953674299</v>
      </c>
      <c r="E1119" s="4">
        <f t="shared" si="51"/>
        <v>0.15877640392378306</v>
      </c>
      <c r="F1119" s="4" cm="1">
        <f t="array" ref="F1119">MIN(IF(L$5:L$11&gt;=E1119,L$5:L$11,1))</f>
        <v>0.23606797749978967</v>
      </c>
      <c r="G1119" s="4" cm="1">
        <f t="array" ref="G1119">MAX(IF(L$5:L$11&lt;E1119,L$5:L$11,0))</f>
        <v>0</v>
      </c>
      <c r="H1119" s="4">
        <f t="shared" si="52"/>
        <v>-4.157550330055837E-2</v>
      </c>
      <c r="I1119" s="4">
        <f t="shared" si="53"/>
        <v>0.73120767979403833</v>
      </c>
    </row>
    <row r="1120" spans="1:9" x14ac:dyDescent="0.25">
      <c r="A1120" s="2">
        <v>12722</v>
      </c>
      <c r="B1120" s="3">
        <v>8.7899999618530202</v>
      </c>
      <c r="C1120" s="3">
        <f>MAX(B$2:B1120)</f>
        <v>31.860000610351499</v>
      </c>
      <c r="D1120" s="3">
        <f>MIN(B$2:B1120)</f>
        <v>4.4000000953674299</v>
      </c>
      <c r="E1120" s="4">
        <f t="shared" si="51"/>
        <v>0.15986889235818127</v>
      </c>
      <c r="F1120" s="4" cm="1">
        <f t="array" ref="F1120">MIN(IF(L$5:L$11&gt;=E1120,L$5:L$11,1))</f>
        <v>0.23606797749978967</v>
      </c>
      <c r="G1120" s="4" cm="1">
        <f t="array" ref="G1120">MAX(IF(L$5:L$11&lt;E1120,L$5:L$11,0))</f>
        <v>0</v>
      </c>
      <c r="H1120" s="4">
        <f t="shared" si="52"/>
        <v>3.4246269620268333E-3</v>
      </c>
      <c r="I1120" s="4">
        <f t="shared" si="53"/>
        <v>0.67258764024410944</v>
      </c>
    </row>
    <row r="1121" spans="1:9" x14ac:dyDescent="0.25">
      <c r="A1121" s="2">
        <v>12725</v>
      </c>
      <c r="B1121" s="3">
        <v>8.8699998855590803</v>
      </c>
      <c r="C1121" s="3">
        <f>MAX(B$2:B1121)</f>
        <v>31.860000610351499</v>
      </c>
      <c r="D1121" s="3">
        <f>MIN(B$2:B1121)</f>
        <v>4.4000000953674299</v>
      </c>
      <c r="E1121" s="4">
        <f t="shared" si="51"/>
        <v>0.16278221800296439</v>
      </c>
      <c r="F1121" s="4" cm="1">
        <f t="array" ref="F1121">MIN(IF(L$5:L$11&gt;=E1121,L$5:L$11,1))</f>
        <v>0.23606797749978967</v>
      </c>
      <c r="G1121" s="4" cm="1">
        <f t="array" ref="G1121">MAX(IF(L$5:L$11&lt;E1121,L$5:L$11,0))</f>
        <v>0</v>
      </c>
      <c r="H1121" s="4">
        <f t="shared" si="52"/>
        <v>9.1012427819390229E-3</v>
      </c>
      <c r="I1121" s="4">
        <f t="shared" si="53"/>
        <v>0.67721549551685267</v>
      </c>
    </row>
    <row r="1122" spans="1:9" x14ac:dyDescent="0.25">
      <c r="A1122" s="2">
        <v>12732</v>
      </c>
      <c r="B1122" s="3">
        <v>9.3000001907348597</v>
      </c>
      <c r="C1122" s="3">
        <f>MAX(B$2:B1122)</f>
        <v>31.860000610351499</v>
      </c>
      <c r="D1122" s="3">
        <f>MIN(B$2:B1122)</f>
        <v>4.4000000953674299</v>
      </c>
      <c r="E1122" s="4">
        <f t="shared" si="51"/>
        <v>0.17844136939085825</v>
      </c>
      <c r="F1122" s="4" cm="1">
        <f t="array" ref="F1122">MIN(IF(L$5:L$11&gt;=E1122,L$5:L$11,1))</f>
        <v>0.23606797749978967</v>
      </c>
      <c r="G1122" s="4" cm="1">
        <f t="array" ref="G1122">MAX(IF(L$5:L$11&lt;E1122,L$5:L$11,0))</f>
        <v>0</v>
      </c>
      <c r="H1122" s="4">
        <f t="shared" si="52"/>
        <v>4.8478050814391382E-2</v>
      </c>
      <c r="I1122" s="4">
        <f t="shared" si="53"/>
        <v>0.6895565409887473</v>
      </c>
    </row>
    <row r="1123" spans="1:9" x14ac:dyDescent="0.25">
      <c r="A1123" s="2">
        <v>12736</v>
      </c>
      <c r="B1123" s="3">
        <v>9.2299995422363192</v>
      </c>
      <c r="C1123" s="3">
        <f>MAX(B$2:B1123)</f>
        <v>31.860000610351499</v>
      </c>
      <c r="D1123" s="3">
        <f>MIN(B$2:B1123)</f>
        <v>4.4000000953674299</v>
      </c>
      <c r="E1123" s="4">
        <f t="shared" si="51"/>
        <v>0.17589218340448717</v>
      </c>
      <c r="F1123" s="4" cm="1">
        <f t="array" ref="F1123">MIN(IF(L$5:L$11&gt;=E1123,L$5:L$11,1))</f>
        <v>0.23606797749978967</v>
      </c>
      <c r="G1123" s="4" cm="1">
        <f t="array" ref="G1123">MAX(IF(L$5:L$11&lt;E1123,L$5:L$11,0))</f>
        <v>0</v>
      </c>
      <c r="H1123" s="4">
        <f t="shared" si="52"/>
        <v>-7.5269512970848051E-3</v>
      </c>
      <c r="I1123" s="4">
        <f t="shared" si="53"/>
        <v>0.75588977073782593</v>
      </c>
    </row>
    <row r="1124" spans="1:9" x14ac:dyDescent="0.25">
      <c r="A1124" s="2">
        <v>12737</v>
      </c>
      <c r="B1124" s="3">
        <v>9.1999998092651296</v>
      </c>
      <c r="C1124" s="3">
        <f>MAX(B$2:B1124)</f>
        <v>31.860000610351499</v>
      </c>
      <c r="D1124" s="3">
        <f>MIN(B$2:B1124)</f>
        <v>4.4000000953674299</v>
      </c>
      <c r="E1124" s="4">
        <f t="shared" si="51"/>
        <v>0.17479969497008893</v>
      </c>
      <c r="F1124" s="4" cm="1">
        <f t="array" ref="F1124">MIN(IF(L$5:L$11&gt;=E1124,L$5:L$11,1))</f>
        <v>0.23606797749978967</v>
      </c>
      <c r="G1124" s="4" cm="1">
        <f t="array" ref="G1124">MAX(IF(L$5:L$11&lt;E1124,L$5:L$11,0))</f>
        <v>0</v>
      </c>
      <c r="H1124" s="4">
        <f t="shared" si="52"/>
        <v>-3.2502420865690995E-3</v>
      </c>
      <c r="I1124" s="4">
        <f t="shared" si="53"/>
        <v>0.74509124561226814</v>
      </c>
    </row>
    <row r="1125" spans="1:9" x14ac:dyDescent="0.25">
      <c r="A1125" s="2">
        <v>12746</v>
      </c>
      <c r="B1125" s="3">
        <v>9.2700004577636701</v>
      </c>
      <c r="C1125" s="3">
        <f>MAX(B$2:B1125)</f>
        <v>31.860000610351499</v>
      </c>
      <c r="D1125" s="3">
        <f>MIN(B$2:B1125)</f>
        <v>4.4000000953674299</v>
      </c>
      <c r="E1125" s="4">
        <f t="shared" si="51"/>
        <v>0.17734888095646004</v>
      </c>
      <c r="F1125" s="4" cm="1">
        <f t="array" ref="F1125">MIN(IF(L$5:L$11&gt;=E1125,L$5:L$11,1))</f>
        <v>0.23606797749978967</v>
      </c>
      <c r="G1125" s="4" cm="1">
        <f t="array" ref="G1125">MAX(IF(L$5:L$11&lt;E1125,L$5:L$11,0))</f>
        <v>0</v>
      </c>
      <c r="H1125" s="4">
        <f t="shared" si="52"/>
        <v>7.6087662988910676E-3</v>
      </c>
      <c r="I1125" s="4">
        <f t="shared" si="53"/>
        <v>0.74046339033952491</v>
      </c>
    </row>
    <row r="1126" spans="1:9" x14ac:dyDescent="0.25">
      <c r="A1126" s="2">
        <v>12750</v>
      </c>
      <c r="B1126" s="3">
        <v>9.4300003051757795</v>
      </c>
      <c r="C1126" s="3">
        <f>MAX(B$2:B1126)</f>
        <v>31.860000610351499</v>
      </c>
      <c r="D1126" s="3">
        <f>MIN(B$2:B1126)</f>
        <v>4.4000000953674299</v>
      </c>
      <c r="E1126" s="4">
        <f t="shared" si="51"/>
        <v>0.18317553224602581</v>
      </c>
      <c r="F1126" s="4" cm="1">
        <f t="array" ref="F1126">MIN(IF(L$5:L$11&gt;=E1126,L$5:L$11,1))</f>
        <v>0.23606797749978967</v>
      </c>
      <c r="G1126" s="4" cm="1">
        <f t="array" ref="G1126">MAX(IF(L$5:L$11&lt;E1126,L$5:L$11,0))</f>
        <v>0</v>
      </c>
      <c r="H1126" s="4">
        <f t="shared" si="52"/>
        <v>1.7259961112311428E-2</v>
      </c>
      <c r="I1126" s="4">
        <f t="shared" si="53"/>
        <v>0.7512619154650827</v>
      </c>
    </row>
    <row r="1127" spans="1:9" x14ac:dyDescent="0.25">
      <c r="A1127" s="2">
        <v>12756</v>
      </c>
      <c r="B1127" s="3">
        <v>9.4099998474121094</v>
      </c>
      <c r="C1127" s="3">
        <f>MAX(B$2:B1127)</f>
        <v>31.860000610351499</v>
      </c>
      <c r="D1127" s="3">
        <f>MIN(B$2:B1127)</f>
        <v>4.4000000953674299</v>
      </c>
      <c r="E1127" s="4">
        <f t="shared" si="51"/>
        <v>0.18244718347003958</v>
      </c>
      <c r="F1127" s="4" cm="1">
        <f t="array" ref="F1127">MIN(IF(L$5:L$11&gt;=E1127,L$5:L$11,1))</f>
        <v>0.23606797749978967</v>
      </c>
      <c r="G1127" s="4" cm="1">
        <f t="array" ref="G1127">MAX(IF(L$5:L$11&lt;E1127,L$5:L$11,0))</f>
        <v>0</v>
      </c>
      <c r="H1127" s="4">
        <f t="shared" si="52"/>
        <v>-2.1209392488240608E-3</v>
      </c>
      <c r="I1127" s="4">
        <f t="shared" si="53"/>
        <v>0.77594400640887018</v>
      </c>
    </row>
    <row r="1128" spans="1:9" x14ac:dyDescent="0.25">
      <c r="A1128" s="2">
        <v>12757</v>
      </c>
      <c r="B1128" s="3">
        <v>9.4799995422363192</v>
      </c>
      <c r="C1128" s="3">
        <f>MAX(B$2:B1128)</f>
        <v>31.860000610351499</v>
      </c>
      <c r="D1128" s="3">
        <f>MIN(B$2:B1128)</f>
        <v>4.4000000953674299</v>
      </c>
      <c r="E1128" s="4">
        <f t="shared" si="51"/>
        <v>0.184996334726829</v>
      </c>
      <c r="F1128" s="4" cm="1">
        <f t="array" ref="F1128">MIN(IF(L$5:L$11&gt;=E1128,L$5:L$11,1))</f>
        <v>0.23606797749978967</v>
      </c>
      <c r="G1128" s="4" cm="1">
        <f t="array" ref="G1128">MAX(IF(L$5:L$11&lt;E1128,L$5:L$11,0))</f>
        <v>0</v>
      </c>
      <c r="H1128" s="4">
        <f t="shared" si="52"/>
        <v>7.4388624823900074E-3</v>
      </c>
      <c r="I1128" s="4">
        <f t="shared" si="53"/>
        <v>0.77285867148246368</v>
      </c>
    </row>
    <row r="1129" spans="1:9" x14ac:dyDescent="0.25">
      <c r="A1129" s="2">
        <v>12760</v>
      </c>
      <c r="B1129" s="3">
        <v>9.4600000381469709</v>
      </c>
      <c r="C1129" s="3">
        <f>MAX(B$2:B1129)</f>
        <v>31.860000610351499</v>
      </c>
      <c r="D1129" s="3">
        <f>MIN(B$2:B1129)</f>
        <v>4.4000000953674299</v>
      </c>
      <c r="E1129" s="4">
        <f t="shared" si="51"/>
        <v>0.18426802068042411</v>
      </c>
      <c r="F1129" s="4" cm="1">
        <f t="array" ref="F1129">MIN(IF(L$5:L$11&gt;=E1129,L$5:L$11,1))</f>
        <v>0.23606797749978967</v>
      </c>
      <c r="G1129" s="4" cm="1">
        <f t="array" ref="G1129">MAX(IF(L$5:L$11&lt;E1129,L$5:L$11,0))</f>
        <v>0</v>
      </c>
      <c r="H1129" s="4">
        <f t="shared" si="52"/>
        <v>-2.1096524319694776E-3</v>
      </c>
      <c r="I1129" s="4">
        <f t="shared" si="53"/>
        <v>0.78365704949115267</v>
      </c>
    </row>
    <row r="1130" spans="1:9" x14ac:dyDescent="0.25">
      <c r="A1130" s="2">
        <v>12763</v>
      </c>
      <c r="B1130" s="3">
        <v>9.3599996566772408</v>
      </c>
      <c r="C1130" s="3">
        <f>MAX(B$2:B1130)</f>
        <v>31.860000610351499</v>
      </c>
      <c r="D1130" s="3">
        <f>MIN(B$2:B1130)</f>
        <v>4.4000000953674299</v>
      </c>
      <c r="E1130" s="4">
        <f t="shared" si="51"/>
        <v>0.18062634625965479</v>
      </c>
      <c r="F1130" s="4" cm="1">
        <f t="array" ref="F1130">MIN(IF(L$5:L$11&gt;=E1130,L$5:L$11,1))</f>
        <v>0.23606797749978967</v>
      </c>
      <c r="G1130" s="4" cm="1">
        <f t="array" ref="G1130">MAX(IF(L$5:L$11&lt;E1130,L$5:L$11,0))</f>
        <v>0</v>
      </c>
      <c r="H1130" s="4">
        <f t="shared" si="52"/>
        <v>-1.057086480618219E-2</v>
      </c>
      <c r="I1130" s="4">
        <f t="shared" si="53"/>
        <v>0.78057186168161363</v>
      </c>
    </row>
    <row r="1131" spans="1:9" x14ac:dyDescent="0.25">
      <c r="A1131" s="2">
        <v>12795</v>
      </c>
      <c r="B1131" s="3">
        <v>9.25</v>
      </c>
      <c r="C1131" s="3">
        <f>MAX(B$2:B1131)</f>
        <v>31.860000610351499</v>
      </c>
      <c r="D1131" s="3">
        <f>MIN(B$2:B1131)</f>
        <v>4.4000000953674299</v>
      </c>
      <c r="E1131" s="4">
        <f t="shared" si="51"/>
        <v>0.1766205321804738</v>
      </c>
      <c r="F1131" s="4" cm="1">
        <f t="array" ref="F1131">MIN(IF(L$5:L$11&gt;=E1131,L$5:L$11,1))</f>
        <v>0.23606797749978967</v>
      </c>
      <c r="G1131" s="4" cm="1">
        <f t="array" ref="G1131">MAX(IF(L$5:L$11&lt;E1131,L$5:L$11,0))</f>
        <v>0</v>
      </c>
      <c r="H1131" s="4">
        <f t="shared" si="52"/>
        <v>-1.1752100503419238E-2</v>
      </c>
      <c r="I1131" s="4">
        <f t="shared" si="53"/>
        <v>0.76514548128331272</v>
      </c>
    </row>
    <row r="1132" spans="1:9" x14ac:dyDescent="0.25">
      <c r="A1132" s="2">
        <v>12805</v>
      </c>
      <c r="B1132" s="3">
        <v>9.2799997329711896</v>
      </c>
      <c r="C1132" s="3">
        <f>MAX(B$2:B1132)</f>
        <v>31.860000610351499</v>
      </c>
      <c r="D1132" s="3">
        <f>MIN(B$2:B1132)</f>
        <v>4.4000000953674299</v>
      </c>
      <c r="E1132" s="4">
        <f t="shared" si="51"/>
        <v>0.17771302061487201</v>
      </c>
      <c r="F1132" s="4" cm="1">
        <f t="array" ref="F1132">MIN(IF(L$5:L$11&gt;=E1132,L$5:L$11,1))</f>
        <v>0.23606797749978967</v>
      </c>
      <c r="G1132" s="4" cm="1">
        <f t="array" ref="G1132">MAX(IF(L$5:L$11&lt;E1132,L$5:L$11,0))</f>
        <v>0</v>
      </c>
      <c r="H1132" s="4">
        <f t="shared" si="52"/>
        <v>3.2432143752636478E-3</v>
      </c>
      <c r="I1132" s="4">
        <f t="shared" si="53"/>
        <v>0.74817658053867631</v>
      </c>
    </row>
    <row r="1133" spans="1:9" x14ac:dyDescent="0.25">
      <c r="A1133" s="2">
        <v>12822</v>
      </c>
      <c r="B1133" s="3">
        <v>8.8800001144409109</v>
      </c>
      <c r="C1133" s="3">
        <f>MAX(B$2:B1133)</f>
        <v>31.860000610351499</v>
      </c>
      <c r="D1133" s="3">
        <f>MIN(B$2:B1133)</f>
        <v>4.4000000953674299</v>
      </c>
      <c r="E1133" s="4">
        <f t="shared" si="51"/>
        <v>0.16314639239095732</v>
      </c>
      <c r="F1133" s="4" cm="1">
        <f t="array" ref="F1133">MIN(IF(L$5:L$11&gt;=E1133,L$5:L$11,1))</f>
        <v>0.23606797749978967</v>
      </c>
      <c r="G1133" s="4" cm="1">
        <f t="array" ref="G1133">MAX(IF(L$5:L$11&lt;E1133,L$5:L$11,0))</f>
        <v>0</v>
      </c>
      <c r="H1133" s="4">
        <f t="shared" si="52"/>
        <v>-4.3103408409496891E-2</v>
      </c>
      <c r="I1133" s="4">
        <f t="shared" si="53"/>
        <v>0.75280443581141943</v>
      </c>
    </row>
    <row r="1134" spans="1:9" x14ac:dyDescent="0.25">
      <c r="A1134" s="2">
        <v>12850</v>
      </c>
      <c r="B1134" s="3">
        <v>8.5600004196166992</v>
      </c>
      <c r="C1134" s="3">
        <f>MAX(B$2:B1134)</f>
        <v>31.860000610351499</v>
      </c>
      <c r="D1134" s="3">
        <f>MIN(B$2:B1134)</f>
        <v>4.4000000953674299</v>
      </c>
      <c r="E1134" s="4">
        <f t="shared" si="51"/>
        <v>0.15149308981182599</v>
      </c>
      <c r="F1134" s="4" cm="1">
        <f t="array" ref="F1134">MIN(IF(L$5:L$11&gt;=E1134,L$5:L$11,1))</f>
        <v>0.23606797749978967</v>
      </c>
      <c r="G1134" s="4" cm="1">
        <f t="array" ref="G1134">MAX(IF(L$5:L$11&lt;E1134,L$5:L$11,0))</f>
        <v>0</v>
      </c>
      <c r="H1134" s="4">
        <f t="shared" si="52"/>
        <v>-3.6036001204979629E-2</v>
      </c>
      <c r="I1134" s="4">
        <f t="shared" si="53"/>
        <v>0.69109920845194972</v>
      </c>
    </row>
    <row r="1135" spans="1:9" x14ac:dyDescent="0.25">
      <c r="A1135" s="2">
        <v>12851</v>
      </c>
      <c r="B1135" s="3">
        <v>8.5399999618530202</v>
      </c>
      <c r="C1135" s="3">
        <f>MAX(B$2:B1135)</f>
        <v>31.860000610351499</v>
      </c>
      <c r="D1135" s="3">
        <f>MIN(B$2:B1135)</f>
        <v>4.4000000953674299</v>
      </c>
      <c r="E1135" s="4">
        <f t="shared" si="51"/>
        <v>0.15076474103583942</v>
      </c>
      <c r="F1135" s="4" cm="1">
        <f t="array" ref="F1135">MIN(IF(L$5:L$11&gt;=E1135,L$5:L$11,1))</f>
        <v>0.23606797749978967</v>
      </c>
      <c r="G1135" s="4" cm="1">
        <f t="array" ref="G1135">MAX(IF(L$5:L$11&lt;E1135,L$5:L$11,0))</f>
        <v>0</v>
      </c>
      <c r="H1135" s="4">
        <f t="shared" si="52"/>
        <v>-2.3365019606592652E-3</v>
      </c>
      <c r="I1135" s="4">
        <f t="shared" si="53"/>
        <v>0.64173502656437587</v>
      </c>
    </row>
    <row r="1136" spans="1:9" x14ac:dyDescent="0.25">
      <c r="A1136" s="2">
        <v>12854</v>
      </c>
      <c r="B1136" s="3">
        <v>8.3199996948242099</v>
      </c>
      <c r="C1136" s="3">
        <f>MAX(B$2:B1136)</f>
        <v>31.860000610351499</v>
      </c>
      <c r="D1136" s="3">
        <f>MIN(B$2:B1136)</f>
        <v>4.4000000953674299</v>
      </c>
      <c r="E1136" s="4">
        <f t="shared" si="51"/>
        <v>0.14275307814789581</v>
      </c>
      <c r="F1136" s="4" cm="1">
        <f t="array" ref="F1136">MIN(IF(L$5:L$11&gt;=E1136,L$5:L$11,1))</f>
        <v>0.23606797749978967</v>
      </c>
      <c r="G1136" s="4" cm="1">
        <f t="array" ref="G1136">MAX(IF(L$5:L$11&lt;E1136,L$5:L$11,0))</f>
        <v>0</v>
      </c>
      <c r="H1136" s="4">
        <f t="shared" si="52"/>
        <v>-2.576115550486191E-2</v>
      </c>
      <c r="I1136" s="4">
        <f t="shared" si="53"/>
        <v>0.63864969163796792</v>
      </c>
    </row>
    <row r="1137" spans="1:9" x14ac:dyDescent="0.25">
      <c r="A1137" s="2">
        <v>12855</v>
      </c>
      <c r="B1137" s="3">
        <v>8.1599998474121094</v>
      </c>
      <c r="C1137" s="3">
        <f>MAX(B$2:B1137)</f>
        <v>31.860000610351499</v>
      </c>
      <c r="D1137" s="3">
        <f>MIN(B$2:B1137)</f>
        <v>4.4000000953674299</v>
      </c>
      <c r="E1137" s="4">
        <f t="shared" si="51"/>
        <v>0.13692642685833034</v>
      </c>
      <c r="F1137" s="4" cm="1">
        <f t="array" ref="F1137">MIN(IF(L$5:L$11&gt;=E1137,L$5:L$11,1))</f>
        <v>0.23606797749978967</v>
      </c>
      <c r="G1137" s="4" cm="1">
        <f t="array" ref="G1137">MAX(IF(L$5:L$11&lt;E1137,L$5:L$11,0))</f>
        <v>0</v>
      </c>
      <c r="H1137" s="4">
        <f t="shared" si="52"/>
        <v>-1.9230751596257201E-2</v>
      </c>
      <c r="I1137" s="4">
        <f t="shared" si="53"/>
        <v>0.60471174303182651</v>
      </c>
    </row>
    <row r="1138" spans="1:9" x14ac:dyDescent="0.25">
      <c r="A1138" s="2">
        <v>12856</v>
      </c>
      <c r="B1138" s="3">
        <v>8.1899995803833008</v>
      </c>
      <c r="C1138" s="3">
        <f>MAX(B$2:B1138)</f>
        <v>31.860000610351499</v>
      </c>
      <c r="D1138" s="3">
        <f>MIN(B$2:B1138)</f>
        <v>4.4000000953674299</v>
      </c>
      <c r="E1138" s="4">
        <f t="shared" si="51"/>
        <v>0.13801891529272864</v>
      </c>
      <c r="F1138" s="4" cm="1">
        <f t="array" ref="F1138">MIN(IF(L$5:L$11&gt;=E1138,L$5:L$11,1))</f>
        <v>0.23606797749978967</v>
      </c>
      <c r="G1138" s="4" cm="1">
        <f t="array" ref="G1138">MAX(IF(L$5:L$11&lt;E1138,L$5:L$11,0))</f>
        <v>0</v>
      </c>
      <c r="H1138" s="4">
        <f t="shared" si="52"/>
        <v>3.6764379328642072E-3</v>
      </c>
      <c r="I1138" s="4">
        <f t="shared" si="53"/>
        <v>0.58002965208804036</v>
      </c>
    </row>
    <row r="1139" spans="1:9" x14ac:dyDescent="0.25">
      <c r="A1139" s="2">
        <v>12861</v>
      </c>
      <c r="B1139" s="3">
        <v>8.1400003433227504</v>
      </c>
      <c r="C1139" s="3">
        <f>MAX(B$2:B1139)</f>
        <v>31.860000610351499</v>
      </c>
      <c r="D1139" s="3">
        <f>MIN(B$2:B1139)</f>
        <v>4.4000000953674299</v>
      </c>
      <c r="E1139" s="4">
        <f t="shared" si="51"/>
        <v>0.13619811281192507</v>
      </c>
      <c r="F1139" s="4" cm="1">
        <f t="array" ref="F1139">MIN(IF(L$5:L$11&gt;=E1139,L$5:L$11,1))</f>
        <v>0.23606797749978967</v>
      </c>
      <c r="G1139" s="4" cm="1">
        <f t="array" ref="G1139">MAX(IF(L$5:L$11&lt;E1139,L$5:L$11,0))</f>
        <v>0</v>
      </c>
      <c r="H1139" s="4">
        <f t="shared" si="52"/>
        <v>-6.1049132627929437E-3</v>
      </c>
      <c r="I1139" s="4">
        <f t="shared" si="53"/>
        <v>0.58465750736078392</v>
      </c>
    </row>
    <row r="1140" spans="1:9" x14ac:dyDescent="0.25">
      <c r="A1140" s="2">
        <v>12863</v>
      </c>
      <c r="B1140" s="3">
        <v>8.25</v>
      </c>
      <c r="C1140" s="3">
        <f>MAX(B$2:B1140)</f>
        <v>31.860000610351499</v>
      </c>
      <c r="D1140" s="3">
        <f>MIN(B$2:B1140)</f>
        <v>4.4000000953674299</v>
      </c>
      <c r="E1140" s="4">
        <f t="shared" si="51"/>
        <v>0.14020392689110639</v>
      </c>
      <c r="F1140" s="4" cm="1">
        <f t="array" ref="F1140">MIN(IF(L$5:L$11&gt;=E1140,L$5:L$11,1))</f>
        <v>0.23606797749978967</v>
      </c>
      <c r="G1140" s="4" cm="1">
        <f t="array" ref="G1140">MAX(IF(L$5:L$11&lt;E1140,L$5:L$11,0))</f>
        <v>0</v>
      </c>
      <c r="H1140" s="4">
        <f t="shared" si="52"/>
        <v>1.3513470766310487E-2</v>
      </c>
      <c r="I1140" s="4">
        <f t="shared" si="53"/>
        <v>0.57694446427849966</v>
      </c>
    </row>
    <row r="1141" spans="1:9" x14ac:dyDescent="0.25">
      <c r="A1141" s="2">
        <v>12864</v>
      </c>
      <c r="B1141" s="3">
        <v>8.42000007629394</v>
      </c>
      <c r="C1141" s="3">
        <f>MAX(B$2:B1141)</f>
        <v>31.860000610351499</v>
      </c>
      <c r="D1141" s="3">
        <f>MIN(B$2:B1141)</f>
        <v>4.4000000953674299</v>
      </c>
      <c r="E1141" s="4">
        <f t="shared" si="51"/>
        <v>0.14639475256866516</v>
      </c>
      <c r="F1141" s="4" cm="1">
        <f t="array" ref="F1141">MIN(IF(L$5:L$11&gt;=E1141,L$5:L$11,1))</f>
        <v>0.23606797749978967</v>
      </c>
      <c r="G1141" s="4" cm="1">
        <f t="array" ref="G1141">MAX(IF(L$5:L$11&lt;E1141,L$5:L$11,0))</f>
        <v>0</v>
      </c>
      <c r="H1141" s="4">
        <f t="shared" si="52"/>
        <v>2.060606985381086E-2</v>
      </c>
      <c r="I1141" s="4">
        <f t="shared" si="53"/>
        <v>0.59391336502313752</v>
      </c>
    </row>
    <row r="1142" spans="1:9" x14ac:dyDescent="0.25">
      <c r="A1142" s="2">
        <v>12865</v>
      </c>
      <c r="B1142" s="3">
        <v>8.5500001907348597</v>
      </c>
      <c r="C1142" s="3">
        <f>MAX(B$2:B1142)</f>
        <v>31.860000610351499</v>
      </c>
      <c r="D1142" s="3">
        <f>MIN(B$2:B1142)</f>
        <v>4.4000000953674299</v>
      </c>
      <c r="E1142" s="4">
        <f t="shared" si="51"/>
        <v>0.15112891542383272</v>
      </c>
      <c r="F1142" s="4" cm="1">
        <f t="array" ref="F1142">MIN(IF(L$5:L$11&gt;=E1142,L$5:L$11,1))</f>
        <v>0.23606797749978967</v>
      </c>
      <c r="G1142" s="4" cm="1">
        <f t="array" ref="G1142">MAX(IF(L$5:L$11&lt;E1142,L$5:L$11,0))</f>
        <v>0</v>
      </c>
      <c r="H1142" s="4">
        <f t="shared" si="52"/>
        <v>1.5439443380401929E-2</v>
      </c>
      <c r="I1142" s="4">
        <f t="shared" si="53"/>
        <v>0.62013812343012764</v>
      </c>
    </row>
    <row r="1143" spans="1:9" x14ac:dyDescent="0.25">
      <c r="A1143" s="2">
        <v>12870</v>
      </c>
      <c r="B1143" s="3">
        <v>8.4399995803833008</v>
      </c>
      <c r="C1143" s="3">
        <f>MAX(B$2:B1143)</f>
        <v>31.860000610351499</v>
      </c>
      <c r="D1143" s="3">
        <f>MIN(B$2:B1143)</f>
        <v>4.4000000953674299</v>
      </c>
      <c r="E1143" s="4">
        <f t="shared" si="51"/>
        <v>0.14712306661507049</v>
      </c>
      <c r="F1143" s="4" cm="1">
        <f t="array" ref="F1143">MIN(IF(L$5:L$11&gt;=E1143,L$5:L$11,1))</f>
        <v>0.23606797749978967</v>
      </c>
      <c r="G1143" s="4" cm="1">
        <f t="array" ref="G1143">MAX(IF(L$5:L$11&lt;E1143,L$5:L$11,0))</f>
        <v>0</v>
      </c>
      <c r="H1143" s="4">
        <f t="shared" si="52"/>
        <v>-1.2865568175163378E-2</v>
      </c>
      <c r="I1143" s="4">
        <f t="shared" si="53"/>
        <v>0.64019235910117189</v>
      </c>
    </row>
    <row r="1144" spans="1:9" x14ac:dyDescent="0.25">
      <c r="A1144" s="2">
        <v>12898</v>
      </c>
      <c r="B1144" s="3">
        <v>9.3199996948242099</v>
      </c>
      <c r="C1144" s="3">
        <f>MAX(B$2:B1144)</f>
        <v>31.860000610351499</v>
      </c>
      <c r="D1144" s="3">
        <f>MIN(B$2:B1144)</f>
        <v>4.4000000953674299</v>
      </c>
      <c r="E1144" s="4">
        <f t="shared" si="51"/>
        <v>0.17916968343726322</v>
      </c>
      <c r="F1144" s="4" cm="1">
        <f t="array" ref="F1144">MIN(IF(L$5:L$11&gt;=E1144,L$5:L$11,1))</f>
        <v>0.23606797749978967</v>
      </c>
      <c r="G1144" s="4" cm="1">
        <f t="array" ref="G1144">MAX(IF(L$5:L$11&lt;E1144,L$5:L$11,0))</f>
        <v>0</v>
      </c>
      <c r="H1144" s="4">
        <f t="shared" si="52"/>
        <v>0.10426542158677976</v>
      </c>
      <c r="I1144" s="4">
        <f t="shared" si="53"/>
        <v>0.62322331123966856</v>
      </c>
    </row>
    <row r="1145" spans="1:9" x14ac:dyDescent="0.25">
      <c r="A1145" s="2">
        <v>12907</v>
      </c>
      <c r="B1145" s="3">
        <v>9.42000007629394</v>
      </c>
      <c r="C1145" s="3">
        <f>MAX(B$2:B1145)</f>
        <v>31.860000610351499</v>
      </c>
      <c r="D1145" s="3">
        <f>MIN(B$2:B1145)</f>
        <v>4.4000000953674299</v>
      </c>
      <c r="E1145" s="4">
        <f t="shared" si="51"/>
        <v>0.18281135785803254</v>
      </c>
      <c r="F1145" s="4" cm="1">
        <f t="array" ref="F1145">MIN(IF(L$5:L$11&gt;=E1145,L$5:L$11,1))</f>
        <v>0.23606797749978967</v>
      </c>
      <c r="G1145" s="4" cm="1">
        <f t="array" ref="G1145">MAX(IF(L$5:L$11&lt;E1145,L$5:L$11,0))</f>
        <v>0</v>
      </c>
      <c r="H1145" s="4">
        <f t="shared" si="52"/>
        <v>1.0729655015467854E-2</v>
      </c>
      <c r="I1145" s="4">
        <f t="shared" si="53"/>
        <v>0.7589749585473653</v>
      </c>
    </row>
    <row r="1146" spans="1:9" x14ac:dyDescent="0.25">
      <c r="A1146" s="2">
        <v>12924</v>
      </c>
      <c r="B1146" s="3">
        <v>9.8900003433227504</v>
      </c>
      <c r="C1146" s="3">
        <f>MAX(B$2:B1146)</f>
        <v>31.860000610351499</v>
      </c>
      <c r="D1146" s="3">
        <f>MIN(B$2:B1146)</f>
        <v>4.4000000953674299</v>
      </c>
      <c r="E1146" s="4">
        <f t="shared" si="51"/>
        <v>0.199927172068318</v>
      </c>
      <c r="F1146" s="4" cm="1">
        <f t="array" ref="F1146">MIN(IF(L$5:L$11&gt;=E1146,L$5:L$11,1))</f>
        <v>0.23606797749978967</v>
      </c>
      <c r="G1146" s="4" cm="1">
        <f t="array" ref="G1146">MAX(IF(L$5:L$11&lt;E1146,L$5:L$11,0))</f>
        <v>0</v>
      </c>
      <c r="H1146" s="4">
        <f t="shared" si="52"/>
        <v>4.9893870830383324E-2</v>
      </c>
      <c r="I1146" s="4">
        <f t="shared" si="53"/>
        <v>0.77440133894566632</v>
      </c>
    </row>
    <row r="1147" spans="1:9" x14ac:dyDescent="0.25">
      <c r="A1147" s="2">
        <v>12928</v>
      </c>
      <c r="B1147" s="3">
        <v>10.020000457763601</v>
      </c>
      <c r="C1147" s="3">
        <f>MAX(B$2:B1147)</f>
        <v>31.860000610351499</v>
      </c>
      <c r="D1147" s="3">
        <f>MIN(B$2:B1147)</f>
        <v>4.4000000953674299</v>
      </c>
      <c r="E1147" s="4">
        <f t="shared" si="51"/>
        <v>0.20466133492348304</v>
      </c>
      <c r="F1147" s="4" cm="1">
        <f t="array" ref="F1147">MIN(IF(L$5:L$11&gt;=E1147,L$5:L$11,1))</f>
        <v>0.23606797749978967</v>
      </c>
      <c r="G1147" s="4" cm="1">
        <f t="array" ref="G1147">MAX(IF(L$5:L$11&lt;E1147,L$5:L$11,0))</f>
        <v>0</v>
      </c>
      <c r="H1147" s="4">
        <f t="shared" si="52"/>
        <v>1.314460161051656E-2</v>
      </c>
      <c r="I1147" s="4">
        <f t="shared" si="53"/>
        <v>0.84690509143069237</v>
      </c>
    </row>
    <row r="1148" spans="1:9" x14ac:dyDescent="0.25">
      <c r="A1148" s="2">
        <v>12948</v>
      </c>
      <c r="B1148" s="3">
        <v>10.119999885559</v>
      </c>
      <c r="C1148" s="3">
        <f>MAX(B$2:B1148)</f>
        <v>31.860000610351499</v>
      </c>
      <c r="D1148" s="3">
        <f>MIN(B$2:B1148)</f>
        <v>4.4000000953674299</v>
      </c>
      <c r="E1148" s="4">
        <f t="shared" si="51"/>
        <v>0.20830297461467071</v>
      </c>
      <c r="F1148" s="4" cm="1">
        <f t="array" ref="F1148">MIN(IF(L$5:L$11&gt;=E1148,L$5:L$11,1))</f>
        <v>0.23606797749978967</v>
      </c>
      <c r="G1148" s="4" cm="1">
        <f t="array" ref="G1148">MAX(IF(L$5:L$11&lt;E1148,L$5:L$11,0))</f>
        <v>0</v>
      </c>
      <c r="H1148" s="4">
        <f t="shared" si="52"/>
        <v>9.9799823579767022E-3</v>
      </c>
      <c r="I1148" s="4">
        <f t="shared" si="53"/>
        <v>0.86695932710172596</v>
      </c>
    </row>
    <row r="1149" spans="1:9" x14ac:dyDescent="0.25">
      <c r="A1149" s="2">
        <v>12953</v>
      </c>
      <c r="B1149" s="3">
        <v>10.279999732971101</v>
      </c>
      <c r="C1149" s="3">
        <f>MAX(B$2:B1149)</f>
        <v>31.860000610351499</v>
      </c>
      <c r="D1149" s="3">
        <f>MIN(B$2:B1149)</f>
        <v>4.4000000953674299</v>
      </c>
      <c r="E1149" s="4">
        <f t="shared" si="51"/>
        <v>0.21412962590423618</v>
      </c>
      <c r="F1149" s="4" cm="1">
        <f t="array" ref="F1149">MIN(IF(L$5:L$11&gt;=E1149,L$5:L$11,1))</f>
        <v>0.23606797749978967</v>
      </c>
      <c r="G1149" s="4" cm="1">
        <f t="array" ref="G1149">MAX(IF(L$5:L$11&lt;E1149,L$5:L$11,0))</f>
        <v>0</v>
      </c>
      <c r="H1149" s="4">
        <f t="shared" si="52"/>
        <v>1.5810261780774937E-2</v>
      </c>
      <c r="I1149" s="4">
        <f t="shared" si="53"/>
        <v>0.8823855603831583</v>
      </c>
    </row>
    <row r="1150" spans="1:9" x14ac:dyDescent="0.25">
      <c r="A1150" s="2">
        <v>12955</v>
      </c>
      <c r="B1150" s="3">
        <v>10.149999618530201</v>
      </c>
      <c r="C1150" s="3">
        <f>MAX(B$2:B1150)</f>
        <v>31.860000610351499</v>
      </c>
      <c r="D1150" s="3">
        <f>MIN(B$2:B1150)</f>
        <v>4.4000000953674299</v>
      </c>
      <c r="E1150" s="4">
        <f t="shared" si="51"/>
        <v>0.20939546304906934</v>
      </c>
      <c r="F1150" s="4" cm="1">
        <f t="array" ref="F1150">MIN(IF(L$5:L$11&gt;=E1150,L$5:L$11,1))</f>
        <v>0.23606797749978967</v>
      </c>
      <c r="G1150" s="4" cm="1">
        <f t="array" ref="G1150">MAX(IF(L$5:L$11&lt;E1150,L$5:L$11,0))</f>
        <v>0</v>
      </c>
      <c r="H1150" s="4">
        <f t="shared" si="52"/>
        <v>-1.2645925857755591E-2</v>
      </c>
      <c r="I1150" s="4">
        <f t="shared" si="53"/>
        <v>0.90706765132694445</v>
      </c>
    </row>
    <row r="1151" spans="1:9" x14ac:dyDescent="0.25">
      <c r="A1151" s="2">
        <v>12956</v>
      </c>
      <c r="B1151" s="3">
        <v>10.3800001144409</v>
      </c>
      <c r="C1151" s="3">
        <f>MAX(B$2:B1151)</f>
        <v>31.860000610351499</v>
      </c>
      <c r="D1151" s="3">
        <f>MIN(B$2:B1151)</f>
        <v>4.4000000953674299</v>
      </c>
      <c r="E1151" s="4">
        <f t="shared" si="51"/>
        <v>0.21777130032500802</v>
      </c>
      <c r="F1151" s="4" cm="1">
        <f t="array" ref="F1151">MIN(IF(L$5:L$11&gt;=E1151,L$5:L$11,1))</f>
        <v>0.23606797749978967</v>
      </c>
      <c r="G1151" s="4" cm="1">
        <f t="array" ref="G1151">MAX(IF(L$5:L$11&lt;E1151,L$5:L$11,0))</f>
        <v>0</v>
      </c>
      <c r="H1151" s="4">
        <f t="shared" si="52"/>
        <v>2.2660148232006128E-2</v>
      </c>
      <c r="I1151" s="4">
        <f t="shared" si="53"/>
        <v>0.88701341565590319</v>
      </c>
    </row>
    <row r="1152" spans="1:9" x14ac:dyDescent="0.25">
      <c r="A1152" s="2">
        <v>12968</v>
      </c>
      <c r="B1152" s="3">
        <v>10.3500003814697</v>
      </c>
      <c r="C1152" s="3">
        <f>MAX(B$2:B1152)</f>
        <v>31.860000610351499</v>
      </c>
      <c r="D1152" s="3">
        <f>MIN(B$2:B1152)</f>
        <v>4.4000000953674299</v>
      </c>
      <c r="E1152" s="4">
        <f t="shared" si="51"/>
        <v>0.21667881189060942</v>
      </c>
      <c r="F1152" s="4" cm="1">
        <f t="array" ref="F1152">MIN(IF(L$5:L$11&gt;=E1152,L$5:L$11,1))</f>
        <v>0.23606797749978967</v>
      </c>
      <c r="G1152" s="4" cm="1">
        <f t="array" ref="G1152">MAX(IF(L$5:L$11&lt;E1152,L$5:L$11,0))</f>
        <v>0</v>
      </c>
      <c r="H1152" s="4">
        <f t="shared" si="52"/>
        <v>-2.8901476532224857E-3</v>
      </c>
      <c r="I1152" s="4">
        <f t="shared" si="53"/>
        <v>0.92249403172525613</v>
      </c>
    </row>
    <row r="1153" spans="1:9" x14ac:dyDescent="0.25">
      <c r="A1153" s="2">
        <v>12981</v>
      </c>
      <c r="B1153" s="3">
        <v>10.6099996566772</v>
      </c>
      <c r="C1153" s="3">
        <f>MAX(B$2:B1153)</f>
        <v>31.860000610351499</v>
      </c>
      <c r="D1153" s="3">
        <f>MIN(B$2:B1153)</f>
        <v>4.4000000953674299</v>
      </c>
      <c r="E1153" s="4">
        <f t="shared" si="51"/>
        <v>0.22614710287136253</v>
      </c>
      <c r="F1153" s="4" cm="1">
        <f t="array" ref="F1153">MIN(IF(L$5:L$11&gt;=E1153,L$5:L$11,1))</f>
        <v>0.23606797749978967</v>
      </c>
      <c r="G1153" s="4" cm="1">
        <f t="array" ref="G1153">MAX(IF(L$5:L$11&lt;E1153,L$5:L$11,0))</f>
        <v>0</v>
      </c>
      <c r="H1153" s="4">
        <f t="shared" si="52"/>
        <v>2.512070199272598E-2</v>
      </c>
      <c r="I1153" s="4">
        <f t="shared" si="53"/>
        <v>0.91786617645251134</v>
      </c>
    </row>
    <row r="1154" spans="1:9" x14ac:dyDescent="0.25">
      <c r="A1154" s="2">
        <v>12982</v>
      </c>
      <c r="B1154" s="3">
        <v>10.670000076293899</v>
      </c>
      <c r="C1154" s="3">
        <f>MAX(B$2:B1154)</f>
        <v>31.860000610351499</v>
      </c>
      <c r="D1154" s="3">
        <f>MIN(B$2:B1154)</f>
        <v>4.4000000953674299</v>
      </c>
      <c r="E1154" s="4">
        <f t="shared" si="51"/>
        <v>0.22833211446974028</v>
      </c>
      <c r="F1154" s="4" cm="1">
        <f t="array" ref="F1154">MIN(IF(L$5:L$11&gt;=E1154,L$5:L$11,1))</f>
        <v>0.23606797749978967</v>
      </c>
      <c r="G1154" s="4" cm="1">
        <f t="array" ref="G1154">MAX(IF(L$5:L$11&lt;E1154,L$5:L$11,0))</f>
        <v>0</v>
      </c>
      <c r="H1154" s="4">
        <f t="shared" si="52"/>
        <v>5.6550821449781186E-3</v>
      </c>
      <c r="I1154" s="4">
        <f t="shared" si="53"/>
        <v>0.95797450067772971</v>
      </c>
    </row>
    <row r="1155" spans="1:9" x14ac:dyDescent="0.25">
      <c r="A1155" s="2">
        <v>12987</v>
      </c>
      <c r="B1155" s="3">
        <v>10.770000457763601</v>
      </c>
      <c r="C1155" s="3">
        <f>MAX(B$2:B1155)</f>
        <v>31.860000610351499</v>
      </c>
      <c r="D1155" s="3">
        <f>MIN(B$2:B1155)</f>
        <v>4.4000000953674299</v>
      </c>
      <c r="E1155" s="4">
        <f t="shared" si="51"/>
        <v>0.2319737888905086</v>
      </c>
      <c r="F1155" s="4" cm="1">
        <f t="array" ref="F1155">MIN(IF(L$5:L$11&gt;=E1155,L$5:L$11,1))</f>
        <v>0.23606797749978967</v>
      </c>
      <c r="G1155" s="4" cm="1">
        <f t="array" ref="G1155">MAX(IF(L$5:L$11&lt;E1155,L$5:L$11,0))</f>
        <v>0</v>
      </c>
      <c r="H1155" s="4">
        <f t="shared" si="52"/>
        <v>9.372106912340028E-3</v>
      </c>
      <c r="I1155" s="4">
        <f t="shared" si="53"/>
        <v>0.96723035834008331</v>
      </c>
    </row>
    <row r="1156" spans="1:9" x14ac:dyDescent="0.25">
      <c r="A1156" s="2">
        <v>12996</v>
      </c>
      <c r="B1156" s="3">
        <v>11.079999923706</v>
      </c>
      <c r="C1156" s="3">
        <f>MAX(B$2:B1156)</f>
        <v>31.860000610351499</v>
      </c>
      <c r="D1156" s="3">
        <f>MIN(B$2:B1156)</f>
        <v>4.4000000953674299</v>
      </c>
      <c r="E1156" s="4">
        <f t="shared" ref="E1156:E1219" si="54">(B1156-D1156)/(C1156-D1156)</f>
        <v>0.2432629170816476</v>
      </c>
      <c r="F1156" s="4" cm="1">
        <f t="array" ref="F1156">MIN(IF(L$5:L$11&gt;=E1156,L$5:L$11,1))</f>
        <v>0.3819660112501051</v>
      </c>
      <c r="G1156" s="4" cm="1">
        <f t="array" ref="G1156">MAX(IF(L$5:L$11&lt;E1156,L$5:L$11,0))</f>
        <v>0.23606797749978967</v>
      </c>
      <c r="H1156" s="4">
        <f t="shared" si="52"/>
        <v>2.8783607499193176E-2</v>
      </c>
      <c r="I1156" s="4">
        <f t="shared" si="53"/>
        <v>0.98265673873838011</v>
      </c>
    </row>
    <row r="1157" spans="1:9" x14ac:dyDescent="0.25">
      <c r="A1157" s="2">
        <v>13005</v>
      </c>
      <c r="B1157" s="3">
        <v>11.4899997711181</v>
      </c>
      <c r="C1157" s="3">
        <f>MAX(B$2:B1157)</f>
        <v>31.860000610351499</v>
      </c>
      <c r="D1157" s="3">
        <f>MIN(B$2:B1157)</f>
        <v>4.4000000953674299</v>
      </c>
      <c r="E1157" s="4">
        <f t="shared" si="54"/>
        <v>0.25819371969355492</v>
      </c>
      <c r="F1157" s="4" cm="1">
        <f t="array" ref="F1157">MIN(IF(L$5:L$11&gt;=E1157,L$5:L$11,1))</f>
        <v>0.3819660112501051</v>
      </c>
      <c r="G1157" s="4" cm="1">
        <f t="array" ref="G1157">MAX(IF(L$5:L$11&lt;E1157,L$5:L$11,0))</f>
        <v>0.23606797749978967</v>
      </c>
      <c r="H1157" s="4">
        <f t="shared" ref="H1157:H1220" si="55">B1157/B1156-1</f>
        <v>3.7003596591629329E-2</v>
      </c>
      <c r="I1157" s="4">
        <f t="shared" ref="I1157:I1220" si="56">IF(E1156=0,0,(E1156-G1156)/(F1156-G1156))</f>
        <v>4.9314849535060157E-2</v>
      </c>
    </row>
    <row r="1158" spans="1:9" x14ac:dyDescent="0.25">
      <c r="A1158" s="2">
        <v>13009</v>
      </c>
      <c r="B1158" s="3">
        <v>11.670000076293899</v>
      </c>
      <c r="C1158" s="3">
        <f>MAX(B$2:B1158)</f>
        <v>31.860000610351499</v>
      </c>
      <c r="D1158" s="3">
        <f>MIN(B$2:B1158)</f>
        <v>4.4000000953674299</v>
      </c>
      <c r="E1158" s="4">
        <f t="shared" si="54"/>
        <v>0.26474871975910769</v>
      </c>
      <c r="F1158" s="4" cm="1">
        <f t="array" ref="F1158">MIN(IF(L$5:L$11&gt;=E1158,L$5:L$11,1))</f>
        <v>0.3819660112501051</v>
      </c>
      <c r="G1158" s="4" cm="1">
        <f t="array" ref="G1158">MAX(IF(L$5:L$11&lt;E1158,L$5:L$11,0))</f>
        <v>0.23606797749978967</v>
      </c>
      <c r="H1158" s="4">
        <f t="shared" si="55"/>
        <v>1.5665823216834074E-2</v>
      </c>
      <c r="I1158" s="4">
        <f t="shared" si="56"/>
        <v>0.15165209307502009</v>
      </c>
    </row>
    <row r="1159" spans="1:9" x14ac:dyDescent="0.25">
      <c r="A1159" s="2">
        <v>13015</v>
      </c>
      <c r="B1159" s="3">
        <v>11.420000076293899</v>
      </c>
      <c r="C1159" s="3">
        <f>MAX(B$2:B1159)</f>
        <v>31.860000610351499</v>
      </c>
      <c r="D1159" s="3">
        <f>MIN(B$2:B1159)</f>
        <v>4.4000000953674299</v>
      </c>
      <c r="E1159" s="4">
        <f t="shared" si="54"/>
        <v>0.25564456843676581</v>
      </c>
      <c r="F1159" s="4" cm="1">
        <f t="array" ref="F1159">MIN(IF(L$5:L$11&gt;=E1159,L$5:L$11,1))</f>
        <v>0.3819660112501051</v>
      </c>
      <c r="G1159" s="4" cm="1">
        <f t="array" ref="G1159">MAX(IF(L$5:L$11&lt;E1159,L$5:L$11,0))</f>
        <v>0.23606797749978967</v>
      </c>
      <c r="H1159" s="4">
        <f t="shared" si="55"/>
        <v>-2.1422450588311714E-2</v>
      </c>
      <c r="I1159" s="4">
        <f t="shared" si="56"/>
        <v>0.19658073191309211</v>
      </c>
    </row>
    <row r="1160" spans="1:9" x14ac:dyDescent="0.25">
      <c r="A1160" s="2">
        <v>13018</v>
      </c>
      <c r="B1160" s="3">
        <v>11.5900001525878</v>
      </c>
      <c r="C1160" s="3">
        <f>MAX(B$2:B1160)</f>
        <v>31.860000610351499</v>
      </c>
      <c r="D1160" s="3">
        <f>MIN(B$2:B1160)</f>
        <v>4.4000000953674299</v>
      </c>
      <c r="E1160" s="4">
        <f t="shared" si="54"/>
        <v>0.26183539411432316</v>
      </c>
      <c r="F1160" s="4" cm="1">
        <f t="array" ref="F1160">MIN(IF(L$5:L$11&gt;=E1160,L$5:L$11,1))</f>
        <v>0.3819660112501051</v>
      </c>
      <c r="G1160" s="4" cm="1">
        <f t="array" ref="G1160">MAX(IF(L$5:L$11&lt;E1160,L$5:L$11,0))</f>
        <v>0.23606797749978967</v>
      </c>
      <c r="H1160" s="4">
        <f t="shared" si="55"/>
        <v>1.4886171204744114E-2</v>
      </c>
      <c r="I1160" s="4">
        <f t="shared" si="56"/>
        <v>0.13417995043359393</v>
      </c>
    </row>
    <row r="1161" spans="1:9" x14ac:dyDescent="0.25">
      <c r="A1161" s="2">
        <v>13019</v>
      </c>
      <c r="B1161" s="3">
        <v>11.560000419616699</v>
      </c>
      <c r="C1161" s="3">
        <f>MAX(B$2:B1161)</f>
        <v>31.860000610351499</v>
      </c>
      <c r="D1161" s="3">
        <f>MIN(B$2:B1161)</f>
        <v>4.4000000953674299</v>
      </c>
      <c r="E1161" s="4">
        <f t="shared" si="54"/>
        <v>0.26074290567992814</v>
      </c>
      <c r="F1161" s="4" cm="1">
        <f t="array" ref="F1161">MIN(IF(L$5:L$11&gt;=E1161,L$5:L$11,1))</f>
        <v>0.3819660112501051</v>
      </c>
      <c r="G1161" s="4" cm="1">
        <f t="array" ref="G1161">MAX(IF(L$5:L$11&lt;E1161,L$5:L$11,0))</f>
        <v>0.23606797749978967</v>
      </c>
      <c r="H1161" s="4">
        <f t="shared" si="55"/>
        <v>-2.5884152352149137E-3</v>
      </c>
      <c r="I1161" s="4">
        <f t="shared" si="56"/>
        <v>0.17661250088284886</v>
      </c>
    </row>
    <row r="1162" spans="1:9" x14ac:dyDescent="0.25">
      <c r="A1162" s="2">
        <v>13026</v>
      </c>
      <c r="B1162" s="3">
        <v>11.2399997711181</v>
      </c>
      <c r="C1162" s="3">
        <f>MAX(B$2:B1162)</f>
        <v>31.860000610351499</v>
      </c>
      <c r="D1162" s="3">
        <f>MIN(B$2:B1162)</f>
        <v>4.4000000953674299</v>
      </c>
      <c r="E1162" s="4">
        <f t="shared" si="54"/>
        <v>0.24908956837121307</v>
      </c>
      <c r="F1162" s="4" cm="1">
        <f t="array" ref="F1162">MIN(IF(L$5:L$11&gt;=E1162,L$5:L$11,1))</f>
        <v>0.3819660112501051</v>
      </c>
      <c r="G1162" s="4" cm="1">
        <f t="array" ref="G1162">MAX(IF(L$5:L$11&lt;E1162,L$5:L$11,0))</f>
        <v>0.23606797749978967</v>
      </c>
      <c r="H1162" s="4">
        <f t="shared" si="55"/>
        <v>-2.768171599332947E-2</v>
      </c>
      <c r="I1162" s="4">
        <f t="shared" si="56"/>
        <v>0.16912447375655687</v>
      </c>
    </row>
    <row r="1163" spans="1:9" x14ac:dyDescent="0.25">
      <c r="A1163" s="2">
        <v>13030</v>
      </c>
      <c r="B1163" s="3">
        <v>11.2100000381469</v>
      </c>
      <c r="C1163" s="3">
        <f>MAX(B$2:B1163)</f>
        <v>31.860000610351499</v>
      </c>
      <c r="D1163" s="3">
        <f>MIN(B$2:B1163)</f>
        <v>4.4000000953674299</v>
      </c>
      <c r="E1163" s="4">
        <f t="shared" si="54"/>
        <v>0.24799707993681447</v>
      </c>
      <c r="F1163" s="4" cm="1">
        <f t="array" ref="F1163">MIN(IF(L$5:L$11&gt;=E1163,L$5:L$11,1))</f>
        <v>0.3819660112501051</v>
      </c>
      <c r="G1163" s="4" cm="1">
        <f t="array" ref="G1163">MAX(IF(L$5:L$11&lt;E1163,L$5:L$11,0))</f>
        <v>0.23606797749978967</v>
      </c>
      <c r="H1163" s="4">
        <f t="shared" si="55"/>
        <v>-2.6690154432463808E-3</v>
      </c>
      <c r="I1163" s="4">
        <f t="shared" si="56"/>
        <v>8.9251311595522118E-2</v>
      </c>
    </row>
    <row r="1164" spans="1:9" x14ac:dyDescent="0.25">
      <c r="A1164" s="2">
        <v>13032</v>
      </c>
      <c r="B1164" s="3">
        <v>11.4700002670288</v>
      </c>
      <c r="C1164" s="3">
        <f>MAX(B$2:B1164)</f>
        <v>31.860000610351499</v>
      </c>
      <c r="D1164" s="3">
        <f>MIN(B$2:B1164)</f>
        <v>4.4000000953674299</v>
      </c>
      <c r="E1164" s="4">
        <f t="shared" si="54"/>
        <v>0.25746540564715181</v>
      </c>
      <c r="F1164" s="4" cm="1">
        <f t="array" ref="F1164">MIN(IF(L$5:L$11&gt;=E1164,L$5:L$11,1))</f>
        <v>0.3819660112501051</v>
      </c>
      <c r="G1164" s="4" cm="1">
        <f t="array" ref="G1164">MAX(IF(L$5:L$11&lt;E1164,L$5:L$11,0))</f>
        <v>0.23606797749978967</v>
      </c>
      <c r="H1164" s="4">
        <f t="shared" si="55"/>
        <v>2.3193597501974583E-2</v>
      </c>
      <c r="I1164" s="4">
        <f t="shared" si="56"/>
        <v>8.176328446920561E-2</v>
      </c>
    </row>
    <row r="1165" spans="1:9" x14ac:dyDescent="0.25">
      <c r="A1165" s="2">
        <v>13033</v>
      </c>
      <c r="B1165" s="3">
        <v>11.649999618530201</v>
      </c>
      <c r="C1165" s="3">
        <f>MAX(B$2:B1165)</f>
        <v>31.860000610351499</v>
      </c>
      <c r="D1165" s="3">
        <f>MIN(B$2:B1165)</f>
        <v>4.4000000953674299</v>
      </c>
      <c r="E1165" s="4">
        <f t="shared" si="54"/>
        <v>0.26402037098312042</v>
      </c>
      <c r="F1165" s="4" cm="1">
        <f t="array" ref="F1165">MIN(IF(L$5:L$11&gt;=E1165,L$5:L$11,1))</f>
        <v>0.3819660112501051</v>
      </c>
      <c r="G1165" s="4" cm="1">
        <f t="array" ref="G1165">MAX(IF(L$5:L$11&lt;E1165,L$5:L$11,0))</f>
        <v>0.23606797749978967</v>
      </c>
      <c r="H1165" s="4">
        <f t="shared" si="55"/>
        <v>1.5693055563287039E-2</v>
      </c>
      <c r="I1165" s="4">
        <f t="shared" si="56"/>
        <v>0.14666015433752125</v>
      </c>
    </row>
    <row r="1166" spans="1:9" x14ac:dyDescent="0.25">
      <c r="A1166" s="2">
        <v>13036</v>
      </c>
      <c r="B1166" s="3">
        <v>11.7600002288818</v>
      </c>
      <c r="C1166" s="3">
        <f>MAX(B$2:B1166)</f>
        <v>31.860000610351499</v>
      </c>
      <c r="D1166" s="3">
        <f>MIN(B$2:B1166)</f>
        <v>4.4000000953674299</v>
      </c>
      <c r="E1166" s="4">
        <f t="shared" si="54"/>
        <v>0.26802621979188412</v>
      </c>
      <c r="F1166" s="4" cm="1">
        <f t="array" ref="F1166">MIN(IF(L$5:L$11&gt;=E1166,L$5:L$11,1))</f>
        <v>0.3819660112501051</v>
      </c>
      <c r="G1166" s="4" cm="1">
        <f t="array" ref="G1166">MAX(IF(L$5:L$11&lt;E1166,L$5:L$11,0))</f>
        <v>0.23606797749978967</v>
      </c>
      <c r="H1166" s="4">
        <f t="shared" si="55"/>
        <v>9.4421127857065024E-3</v>
      </c>
      <c r="I1166" s="4">
        <f t="shared" si="56"/>
        <v>0.19158855513548223</v>
      </c>
    </row>
    <row r="1167" spans="1:9" x14ac:dyDescent="0.25">
      <c r="A1167" s="2">
        <v>13038</v>
      </c>
      <c r="B1167" s="3">
        <v>11.920000076293899</v>
      </c>
      <c r="C1167" s="3">
        <f>MAX(B$2:B1167)</f>
        <v>31.860000610351499</v>
      </c>
      <c r="D1167" s="3">
        <f>MIN(B$2:B1167)</f>
        <v>4.4000000953674299</v>
      </c>
      <c r="E1167" s="4">
        <f t="shared" si="54"/>
        <v>0.27385287108144951</v>
      </c>
      <c r="F1167" s="4" cm="1">
        <f t="array" ref="F1167">MIN(IF(L$5:L$11&gt;=E1167,L$5:L$11,1))</f>
        <v>0.3819660112501051</v>
      </c>
      <c r="G1167" s="4" cm="1">
        <f t="array" ref="G1167">MAX(IF(L$5:L$11&lt;E1167,L$5:L$11,0))</f>
        <v>0.23606797749978967</v>
      </c>
      <c r="H1167" s="4">
        <f t="shared" si="55"/>
        <v>1.360542893691008E-2</v>
      </c>
      <c r="I1167" s="4">
        <f t="shared" si="56"/>
        <v>0.21904505133212848</v>
      </c>
    </row>
    <row r="1168" spans="1:9" x14ac:dyDescent="0.25">
      <c r="A1168" s="2">
        <v>13039</v>
      </c>
      <c r="B1168" s="3">
        <v>11.779999732971101</v>
      </c>
      <c r="C1168" s="3">
        <f>MAX(B$2:B1168)</f>
        <v>31.860000610351499</v>
      </c>
      <c r="D1168" s="3">
        <f>MIN(B$2:B1168)</f>
        <v>4.4000000953674299</v>
      </c>
      <c r="E1168" s="4">
        <f t="shared" si="54"/>
        <v>0.26875453383828724</v>
      </c>
      <c r="F1168" s="4" cm="1">
        <f t="array" ref="F1168">MIN(IF(L$5:L$11&gt;=E1168,L$5:L$11,1))</f>
        <v>0.3819660112501051</v>
      </c>
      <c r="G1168" s="4" cm="1">
        <f t="array" ref="G1168">MAX(IF(L$5:L$11&lt;E1168,L$5:L$11,0))</f>
        <v>0.23606797749978967</v>
      </c>
      <c r="H1168" s="4">
        <f t="shared" si="55"/>
        <v>-1.1744995170027472E-2</v>
      </c>
      <c r="I1168" s="4">
        <f t="shared" si="56"/>
        <v>0.25898151339258985</v>
      </c>
    </row>
    <row r="1169" spans="1:9" x14ac:dyDescent="0.25">
      <c r="A1169" s="2">
        <v>13040</v>
      </c>
      <c r="B1169" s="3">
        <v>11.800000190734799</v>
      </c>
      <c r="C1169" s="3">
        <f>MAX(B$2:B1169)</f>
        <v>31.860000610351499</v>
      </c>
      <c r="D1169" s="3">
        <f>MIN(B$2:B1169)</f>
        <v>4.4000000953674299</v>
      </c>
      <c r="E1169" s="4">
        <f t="shared" si="54"/>
        <v>0.26948288261427455</v>
      </c>
      <c r="F1169" s="4" cm="1">
        <f t="array" ref="F1169">MIN(IF(L$5:L$11&gt;=E1169,L$5:L$11,1))</f>
        <v>0.3819660112501051</v>
      </c>
      <c r="G1169" s="4" cm="1">
        <f t="array" ref="G1169">MAX(IF(L$5:L$11&lt;E1169,L$5:L$11,0))</f>
        <v>0.23606797749978967</v>
      </c>
      <c r="H1169" s="4">
        <f t="shared" si="55"/>
        <v>1.6978317671534349E-3</v>
      </c>
      <c r="I1169" s="4">
        <f t="shared" si="56"/>
        <v>0.22403699006962732</v>
      </c>
    </row>
    <row r="1170" spans="1:9" x14ac:dyDescent="0.25">
      <c r="A1170" s="2">
        <v>13043</v>
      </c>
      <c r="B1170" s="3">
        <v>11.640000343322701</v>
      </c>
      <c r="C1170" s="3">
        <f>MAX(B$2:B1170)</f>
        <v>31.860000610351499</v>
      </c>
      <c r="D1170" s="3">
        <f>MIN(B$2:B1170)</f>
        <v>4.4000000953674299</v>
      </c>
      <c r="E1170" s="4">
        <f t="shared" si="54"/>
        <v>0.26365623132470911</v>
      </c>
      <c r="F1170" s="4" cm="1">
        <f t="array" ref="F1170">MIN(IF(L$5:L$11&gt;=E1170,L$5:L$11,1))</f>
        <v>0.3819660112501051</v>
      </c>
      <c r="G1170" s="4" cm="1">
        <f t="array" ref="G1170">MAX(IF(L$5:L$11&lt;E1170,L$5:L$11,0))</f>
        <v>0.23606797749978967</v>
      </c>
      <c r="H1170" s="4">
        <f t="shared" si="55"/>
        <v>-1.355930888354806E-2</v>
      </c>
      <c r="I1170" s="4">
        <f t="shared" si="56"/>
        <v>0.22902916684723756</v>
      </c>
    </row>
    <row r="1171" spans="1:9" x14ac:dyDescent="0.25">
      <c r="A1171" s="2">
        <v>13044</v>
      </c>
      <c r="B1171" s="3">
        <v>11.7200002670288</v>
      </c>
      <c r="C1171" s="3">
        <f>MAX(B$2:B1171)</f>
        <v>31.860000610351499</v>
      </c>
      <c r="D1171" s="3">
        <f>MIN(B$2:B1171)</f>
        <v>4.4000000953674299</v>
      </c>
      <c r="E1171" s="4">
        <f t="shared" si="54"/>
        <v>0.26656955696949364</v>
      </c>
      <c r="F1171" s="4" cm="1">
        <f t="array" ref="F1171">MIN(IF(L$5:L$11&gt;=E1171,L$5:L$11,1))</f>
        <v>0.3819660112501051</v>
      </c>
      <c r="G1171" s="4" cm="1">
        <f t="array" ref="G1171">MAX(IF(L$5:L$11&lt;E1171,L$5:L$11,0))</f>
        <v>0.23606797749978967</v>
      </c>
      <c r="H1171" s="4">
        <f t="shared" si="55"/>
        <v>6.87284547650302E-3</v>
      </c>
      <c r="I1171" s="4">
        <f t="shared" si="56"/>
        <v>0.18909270478677578</v>
      </c>
    </row>
    <row r="1172" spans="1:9" x14ac:dyDescent="0.25">
      <c r="A1172" s="2">
        <v>13046</v>
      </c>
      <c r="B1172" s="3">
        <v>11.579999923706</v>
      </c>
      <c r="C1172" s="3">
        <f>MAX(B$2:B1172)</f>
        <v>31.860000610351499</v>
      </c>
      <c r="D1172" s="3">
        <f>MIN(B$2:B1172)</f>
        <v>4.4000000953674299</v>
      </c>
      <c r="E1172" s="4">
        <f t="shared" si="54"/>
        <v>0.26147121972633131</v>
      </c>
      <c r="F1172" s="4" cm="1">
        <f t="array" ref="F1172">MIN(IF(L$5:L$11&gt;=E1172,L$5:L$11,1))</f>
        <v>0.3819660112501051</v>
      </c>
      <c r="G1172" s="4" cm="1">
        <f t="array" ref="G1172">MAX(IF(L$5:L$11&lt;E1172,L$5:L$11,0))</f>
        <v>0.23606797749978967</v>
      </c>
      <c r="H1172" s="4">
        <f t="shared" si="55"/>
        <v>-1.1945421513056997E-2</v>
      </c>
      <c r="I1172" s="4">
        <f t="shared" si="56"/>
        <v>0.20906093581701904</v>
      </c>
    </row>
    <row r="1173" spans="1:9" x14ac:dyDescent="0.25">
      <c r="A1173" s="2">
        <v>13058</v>
      </c>
      <c r="B1173" s="3">
        <v>11.4799995422363</v>
      </c>
      <c r="C1173" s="3">
        <f>MAX(B$2:B1173)</f>
        <v>31.860000610351499</v>
      </c>
      <c r="D1173" s="3">
        <f>MIN(B$2:B1173)</f>
        <v>4.4000000953674299</v>
      </c>
      <c r="E1173" s="4">
        <f t="shared" si="54"/>
        <v>0.25782954530556307</v>
      </c>
      <c r="F1173" s="4" cm="1">
        <f t="array" ref="F1173">MIN(IF(L$5:L$11&gt;=E1173,L$5:L$11,1))</f>
        <v>0.3819660112501051</v>
      </c>
      <c r="G1173" s="4" cm="1">
        <f t="array" ref="G1173">MAX(IF(L$5:L$11&lt;E1173,L$5:L$11,0))</f>
        <v>0.23606797749978967</v>
      </c>
      <c r="H1173" s="4">
        <f t="shared" si="55"/>
        <v>-8.6356115827759261E-3</v>
      </c>
      <c r="I1173" s="4">
        <f t="shared" si="56"/>
        <v>0.1741164124940561</v>
      </c>
    </row>
    <row r="1174" spans="1:9" x14ac:dyDescent="0.25">
      <c r="A1174" s="2">
        <v>13064</v>
      </c>
      <c r="B1174" s="3">
        <v>11.529999732971101</v>
      </c>
      <c r="C1174" s="3">
        <f>MAX(B$2:B1174)</f>
        <v>31.860000610351499</v>
      </c>
      <c r="D1174" s="3">
        <f>MIN(B$2:B1174)</f>
        <v>4.4000000953674299</v>
      </c>
      <c r="E1174" s="4">
        <f t="shared" si="54"/>
        <v>0.25965038251594541</v>
      </c>
      <c r="F1174" s="4" cm="1">
        <f t="array" ref="F1174">MIN(IF(L$5:L$11&gt;=E1174,L$5:L$11,1))</f>
        <v>0.3819660112501051</v>
      </c>
      <c r="G1174" s="4" cm="1">
        <f t="array" ref="G1174">MAX(IF(L$5:L$11&lt;E1174,L$5:L$11,0))</f>
        <v>0.23606797749978967</v>
      </c>
      <c r="H1174" s="4">
        <f t="shared" si="55"/>
        <v>4.3554174850655158E-3</v>
      </c>
      <c r="I1174" s="4">
        <f t="shared" si="56"/>
        <v>0.14915600468622733</v>
      </c>
    </row>
    <row r="1175" spans="1:9" x14ac:dyDescent="0.25">
      <c r="A1175" s="2">
        <v>13067</v>
      </c>
      <c r="B1175" s="3">
        <v>11.7399997711181</v>
      </c>
      <c r="C1175" s="3">
        <f>MAX(B$2:B1175)</f>
        <v>31.860000610351499</v>
      </c>
      <c r="D1175" s="3">
        <f>MIN(B$2:B1175)</f>
        <v>4.4000000953674299</v>
      </c>
      <c r="E1175" s="4">
        <f t="shared" si="54"/>
        <v>0.2672978710158968</v>
      </c>
      <c r="F1175" s="4" cm="1">
        <f t="array" ref="F1175">MIN(IF(L$5:L$11&gt;=E1175,L$5:L$11,1))</f>
        <v>0.3819660112501051</v>
      </c>
      <c r="G1175" s="4" cm="1">
        <f t="array" ref="G1175">MAX(IF(L$5:L$11&lt;E1175,L$5:L$11,0))</f>
        <v>0.23606797749978967</v>
      </c>
      <c r="H1175" s="4">
        <f t="shared" si="55"/>
        <v>1.821336019171671E-2</v>
      </c>
      <c r="I1175" s="4">
        <f t="shared" si="56"/>
        <v>0.16163620859012953</v>
      </c>
    </row>
    <row r="1176" spans="1:9" x14ac:dyDescent="0.25">
      <c r="A1176" s="2">
        <v>13068</v>
      </c>
      <c r="B1176" s="3">
        <v>11.75</v>
      </c>
      <c r="C1176" s="3">
        <f>MAX(B$2:B1176)</f>
        <v>31.860000610351499</v>
      </c>
      <c r="D1176" s="3">
        <f>MIN(B$2:B1176)</f>
        <v>4.4000000953674299</v>
      </c>
      <c r="E1176" s="4">
        <f t="shared" si="54"/>
        <v>0.26766204540389227</v>
      </c>
      <c r="F1176" s="4" cm="1">
        <f t="array" ref="F1176">MIN(IF(L$5:L$11&gt;=E1176,L$5:L$11,1))</f>
        <v>0.3819660112501051</v>
      </c>
      <c r="G1176" s="4" cm="1">
        <f t="array" ref="G1176">MAX(IF(L$5:L$11&lt;E1176,L$5:L$11,0))</f>
        <v>0.23606797749978967</v>
      </c>
      <c r="H1176" s="4">
        <f t="shared" si="55"/>
        <v>8.518082688979689E-4</v>
      </c>
      <c r="I1176" s="4">
        <f t="shared" si="56"/>
        <v>0.21405287455451824</v>
      </c>
    </row>
    <row r="1177" spans="1:9" x14ac:dyDescent="0.25">
      <c r="A1177" s="2">
        <v>13071</v>
      </c>
      <c r="B1177" s="3">
        <v>11.8800001144409</v>
      </c>
      <c r="C1177" s="3">
        <f>MAX(B$2:B1177)</f>
        <v>31.860000610351499</v>
      </c>
      <c r="D1177" s="3">
        <f>MIN(B$2:B1177)</f>
        <v>4.4000000953674299</v>
      </c>
      <c r="E1177" s="4">
        <f t="shared" si="54"/>
        <v>0.27239620825905914</v>
      </c>
      <c r="F1177" s="4" cm="1">
        <f t="array" ref="F1177">MIN(IF(L$5:L$11&gt;=E1177,L$5:L$11,1))</f>
        <v>0.3819660112501051</v>
      </c>
      <c r="G1177" s="4" cm="1">
        <f t="array" ref="G1177">MAX(IF(L$5:L$11&lt;E1177,L$5:L$11,0))</f>
        <v>0.23606797749978967</v>
      </c>
      <c r="H1177" s="4">
        <f t="shared" si="55"/>
        <v>1.1063839526885166E-2</v>
      </c>
      <c r="I1177" s="4">
        <f t="shared" si="56"/>
        <v>0.21654896294333573</v>
      </c>
    </row>
    <row r="1178" spans="1:9" x14ac:dyDescent="0.25">
      <c r="A1178" s="2">
        <v>13078</v>
      </c>
      <c r="B1178" s="3">
        <v>12.189999580383301</v>
      </c>
      <c r="C1178" s="3">
        <f>MAX(B$2:B1178)</f>
        <v>31.860000610351499</v>
      </c>
      <c r="D1178" s="3">
        <f>MIN(B$2:B1178)</f>
        <v>4.4000000953674299</v>
      </c>
      <c r="E1178" s="4">
        <f t="shared" si="54"/>
        <v>0.28368533645019822</v>
      </c>
      <c r="F1178" s="4" cm="1">
        <f t="array" ref="F1178">MIN(IF(L$5:L$11&gt;=E1178,L$5:L$11,1))</f>
        <v>0.3819660112501051</v>
      </c>
      <c r="G1178" s="4" cm="1">
        <f t="array" ref="G1178">MAX(IF(L$5:L$11&lt;E1178,L$5:L$11,0))</f>
        <v>0.23606797749978967</v>
      </c>
      <c r="H1178" s="4">
        <f t="shared" si="55"/>
        <v>2.6094230888564995E-2</v>
      </c>
      <c r="I1178" s="4">
        <f t="shared" si="56"/>
        <v>0.24899739787748118</v>
      </c>
    </row>
    <row r="1179" spans="1:9" x14ac:dyDescent="0.25">
      <c r="A1179" s="2">
        <v>13079</v>
      </c>
      <c r="B1179" s="3">
        <v>12.25</v>
      </c>
      <c r="C1179" s="3">
        <f>MAX(B$2:B1179)</f>
        <v>31.860000610351499</v>
      </c>
      <c r="D1179" s="3">
        <f>MIN(B$2:B1179)</f>
        <v>4.4000000953674299</v>
      </c>
      <c r="E1179" s="4">
        <f t="shared" si="54"/>
        <v>0.28587034804857597</v>
      </c>
      <c r="F1179" s="4" cm="1">
        <f t="array" ref="F1179">MIN(IF(L$5:L$11&gt;=E1179,L$5:L$11,1))</f>
        <v>0.3819660112501051</v>
      </c>
      <c r="G1179" s="4" cm="1">
        <f t="array" ref="G1179">MAX(IF(L$5:L$11&lt;E1179,L$5:L$11,0))</f>
        <v>0.23606797749978967</v>
      </c>
      <c r="H1179" s="4">
        <f t="shared" si="55"/>
        <v>4.9221018607132905E-3</v>
      </c>
      <c r="I1179" s="4">
        <f t="shared" si="56"/>
        <v>0.32637423360961237</v>
      </c>
    </row>
    <row r="1180" spans="1:9" x14ac:dyDescent="0.25">
      <c r="A1180" s="2">
        <v>13080</v>
      </c>
      <c r="B1180" s="3">
        <v>12.329999923706</v>
      </c>
      <c r="C1180" s="3">
        <f>MAX(B$2:B1180)</f>
        <v>31.860000610351499</v>
      </c>
      <c r="D1180" s="3">
        <f>MIN(B$2:B1180)</f>
        <v>4.4000000953674299</v>
      </c>
      <c r="E1180" s="4">
        <f t="shared" si="54"/>
        <v>0.28878367369335683</v>
      </c>
      <c r="F1180" s="4" cm="1">
        <f t="array" ref="F1180">MIN(IF(L$5:L$11&gt;=E1180,L$5:L$11,1))</f>
        <v>0.3819660112501051</v>
      </c>
      <c r="G1180" s="4" cm="1">
        <f t="array" ref="G1180">MAX(IF(L$5:L$11&lt;E1180,L$5:L$11,0))</f>
        <v>0.23606797749978967</v>
      </c>
      <c r="H1180" s="4">
        <f t="shared" si="55"/>
        <v>6.5306060168162094E-3</v>
      </c>
      <c r="I1180" s="4">
        <f t="shared" si="56"/>
        <v>0.34135052590233167</v>
      </c>
    </row>
    <row r="1181" spans="1:9" x14ac:dyDescent="0.25">
      <c r="A1181" s="2">
        <v>13081</v>
      </c>
      <c r="B1181" s="3">
        <v>12.310000419616699</v>
      </c>
      <c r="C1181" s="3">
        <f>MAX(B$2:B1181)</f>
        <v>31.860000610351499</v>
      </c>
      <c r="D1181" s="3">
        <f>MIN(B$2:B1181)</f>
        <v>4.4000000953674299</v>
      </c>
      <c r="E1181" s="4">
        <f t="shared" si="54"/>
        <v>0.28805535964695372</v>
      </c>
      <c r="F1181" s="4" cm="1">
        <f t="array" ref="F1181">MIN(IF(L$5:L$11&gt;=E1181,L$5:L$11,1))</f>
        <v>0.3819660112501051</v>
      </c>
      <c r="G1181" s="4" cm="1">
        <f t="array" ref="G1181">MAX(IF(L$5:L$11&lt;E1181,L$5:L$11,0))</f>
        <v>0.23606797749978967</v>
      </c>
      <c r="H1181" s="4">
        <f t="shared" si="55"/>
        <v>-1.6220198064113012E-3</v>
      </c>
      <c r="I1181" s="4">
        <f t="shared" si="56"/>
        <v>0.36131875693254978</v>
      </c>
    </row>
    <row r="1182" spans="1:9" x14ac:dyDescent="0.25">
      <c r="A1182" s="2">
        <v>13082</v>
      </c>
      <c r="B1182" s="3">
        <v>12.4300003051757</v>
      </c>
      <c r="C1182" s="3">
        <f>MAX(B$2:B1182)</f>
        <v>31.860000610351499</v>
      </c>
      <c r="D1182" s="3">
        <f>MIN(B$2:B1182)</f>
        <v>4.4000000953674299</v>
      </c>
      <c r="E1182" s="4">
        <f t="shared" si="54"/>
        <v>0.29242534811412507</v>
      </c>
      <c r="F1182" s="4" cm="1">
        <f t="array" ref="F1182">MIN(IF(L$5:L$11&gt;=E1182,L$5:L$11,1))</f>
        <v>0.3819660112501051</v>
      </c>
      <c r="G1182" s="4" cm="1">
        <f t="array" ref="G1182">MAX(IF(L$5:L$11&lt;E1182,L$5:L$11,0))</f>
        <v>0.23606797749978967</v>
      </c>
      <c r="H1182" s="4">
        <f t="shared" si="55"/>
        <v>9.7481625888309331E-3</v>
      </c>
      <c r="I1182" s="4">
        <f t="shared" si="56"/>
        <v>0.35632681819505096</v>
      </c>
    </row>
    <row r="1183" spans="1:9" x14ac:dyDescent="0.25">
      <c r="A1183" s="2">
        <v>13085</v>
      </c>
      <c r="B1183" s="3">
        <v>12.4600000381469</v>
      </c>
      <c r="C1183" s="3">
        <f>MAX(B$2:B1183)</f>
        <v>31.860000610351499</v>
      </c>
      <c r="D1183" s="3">
        <f>MIN(B$2:B1183)</f>
        <v>4.4000000953674299</v>
      </c>
      <c r="E1183" s="4">
        <f t="shared" si="54"/>
        <v>0.2935178365485237</v>
      </c>
      <c r="F1183" s="4" cm="1">
        <f t="array" ref="F1183">MIN(IF(L$5:L$11&gt;=E1183,L$5:L$11,1))</f>
        <v>0.3819660112501051</v>
      </c>
      <c r="G1183" s="4" cm="1">
        <f t="array" ref="G1183">MAX(IF(L$5:L$11&lt;E1183,L$5:L$11,0))</f>
        <v>0.23606797749978967</v>
      </c>
      <c r="H1183" s="4">
        <f t="shared" si="55"/>
        <v>2.413494145990347E-3</v>
      </c>
      <c r="I1183" s="4">
        <f t="shared" si="56"/>
        <v>0.38627916474037854</v>
      </c>
    </row>
    <row r="1184" spans="1:9" x14ac:dyDescent="0.25">
      <c r="A1184" s="2">
        <v>13086</v>
      </c>
      <c r="B1184" s="3">
        <v>12.449999809265099</v>
      </c>
      <c r="C1184" s="3">
        <f>MAX(B$2:B1184)</f>
        <v>31.860000610351499</v>
      </c>
      <c r="D1184" s="3">
        <f>MIN(B$2:B1184)</f>
        <v>4.4000000953674299</v>
      </c>
      <c r="E1184" s="4">
        <f t="shared" si="54"/>
        <v>0.29315366216053185</v>
      </c>
      <c r="F1184" s="4" cm="1">
        <f t="array" ref="F1184">MIN(IF(L$5:L$11&gt;=E1184,L$5:L$11,1))</f>
        <v>0.3819660112501051</v>
      </c>
      <c r="G1184" s="4" cm="1">
        <f t="array" ref="G1184">MAX(IF(L$5:L$11&lt;E1184,L$5:L$11,0))</f>
        <v>0.23606797749978967</v>
      </c>
      <c r="H1184" s="4">
        <f t="shared" si="55"/>
        <v>-8.0258658516729753E-4</v>
      </c>
      <c r="I1184" s="4">
        <f t="shared" si="56"/>
        <v>0.39376719186669523</v>
      </c>
    </row>
    <row r="1185" spans="1:9" x14ac:dyDescent="0.25">
      <c r="A1185" s="2">
        <v>13087</v>
      </c>
      <c r="B1185" s="3">
        <v>12.3599996566772</v>
      </c>
      <c r="C1185" s="3">
        <f>MAX(B$2:B1185)</f>
        <v>31.860000610351499</v>
      </c>
      <c r="D1185" s="3">
        <f>MIN(B$2:B1185)</f>
        <v>4.4000000953674299</v>
      </c>
      <c r="E1185" s="4">
        <f t="shared" si="54"/>
        <v>0.28987616212775547</v>
      </c>
      <c r="F1185" s="4" cm="1">
        <f t="array" ref="F1185">MIN(IF(L$5:L$11&gt;=E1185,L$5:L$11,1))</f>
        <v>0.3819660112501051</v>
      </c>
      <c r="G1185" s="4" cm="1">
        <f t="array" ref="G1185">MAX(IF(L$5:L$11&lt;E1185,L$5:L$11,0))</f>
        <v>0.23606797749978967</v>
      </c>
      <c r="H1185" s="4">
        <f t="shared" si="55"/>
        <v>-7.2289280294545177E-3</v>
      </c>
      <c r="I1185" s="4">
        <f t="shared" si="56"/>
        <v>0.3912711034779025</v>
      </c>
    </row>
    <row r="1186" spans="1:9" x14ac:dyDescent="0.25">
      <c r="A1186" s="2">
        <v>13089</v>
      </c>
      <c r="B1186" s="3">
        <v>12.6099996566772</v>
      </c>
      <c r="C1186" s="3">
        <f>MAX(B$2:B1186)</f>
        <v>31.860000610351499</v>
      </c>
      <c r="D1186" s="3">
        <f>MIN(B$2:B1186)</f>
        <v>4.4000000953674299</v>
      </c>
      <c r="E1186" s="4">
        <f t="shared" si="54"/>
        <v>0.29898031345009729</v>
      </c>
      <c r="F1186" s="4" cm="1">
        <f t="array" ref="F1186">MIN(IF(L$5:L$11&gt;=E1186,L$5:L$11,1))</f>
        <v>0.3819660112501051</v>
      </c>
      <c r="G1186" s="4" cm="1">
        <f t="array" ref="G1186">MAX(IF(L$5:L$11&lt;E1186,L$5:L$11,0))</f>
        <v>0.23606797749978967</v>
      </c>
      <c r="H1186" s="4">
        <f t="shared" si="55"/>
        <v>2.0226537778659459E-2</v>
      </c>
      <c r="I1186" s="4">
        <f t="shared" si="56"/>
        <v>0.36880678405886652</v>
      </c>
    </row>
    <row r="1187" spans="1:9" x14ac:dyDescent="0.25">
      <c r="A1187" s="2">
        <v>13094</v>
      </c>
      <c r="B1187" s="3">
        <v>12.8599996566772</v>
      </c>
      <c r="C1187" s="3">
        <f>MAX(B$2:B1187)</f>
        <v>31.860000610351499</v>
      </c>
      <c r="D1187" s="3">
        <f>MIN(B$2:B1187)</f>
        <v>4.4000000953674299</v>
      </c>
      <c r="E1187" s="4">
        <f t="shared" si="54"/>
        <v>0.30808446477243917</v>
      </c>
      <c r="F1187" s="4" cm="1">
        <f t="array" ref="F1187">MIN(IF(L$5:L$11&gt;=E1187,L$5:L$11,1))</f>
        <v>0.3819660112501051</v>
      </c>
      <c r="G1187" s="4" cm="1">
        <f t="array" ref="G1187">MAX(IF(L$5:L$11&lt;E1187,L$5:L$11,0))</f>
        <v>0.23606797749978967</v>
      </c>
      <c r="H1187" s="4">
        <f t="shared" si="55"/>
        <v>1.9825535829227414E-2</v>
      </c>
      <c r="I1187" s="4">
        <f t="shared" si="56"/>
        <v>0.43120756553836426</v>
      </c>
    </row>
    <row r="1188" spans="1:9" x14ac:dyDescent="0.25">
      <c r="A1188" s="2">
        <v>13095</v>
      </c>
      <c r="B1188" s="3">
        <v>12.810000419616699</v>
      </c>
      <c r="C1188" s="3">
        <f>MAX(B$2:B1188)</f>
        <v>31.860000610351499</v>
      </c>
      <c r="D1188" s="3">
        <f>MIN(B$2:B1188)</f>
        <v>4.4000000953674299</v>
      </c>
      <c r="E1188" s="4">
        <f t="shared" si="54"/>
        <v>0.30626366229163737</v>
      </c>
      <c r="F1188" s="4" cm="1">
        <f t="array" ref="F1188">MIN(IF(L$5:L$11&gt;=E1188,L$5:L$11,1))</f>
        <v>0.3819660112501051</v>
      </c>
      <c r="G1188" s="4" cm="1">
        <f t="array" ref="G1188">MAX(IF(L$5:L$11&lt;E1188,L$5:L$11,0))</f>
        <v>0.23606797749978967</v>
      </c>
      <c r="H1188" s="4">
        <f t="shared" si="55"/>
        <v>-3.8879656606009005E-3</v>
      </c>
      <c r="I1188" s="4">
        <f t="shared" si="56"/>
        <v>0.49360834701786244</v>
      </c>
    </row>
    <row r="1189" spans="1:9" x14ac:dyDescent="0.25">
      <c r="A1189" s="2">
        <v>13096</v>
      </c>
      <c r="B1189" s="3">
        <v>12.920000076293899</v>
      </c>
      <c r="C1189" s="3">
        <f>MAX(B$2:B1189)</f>
        <v>31.860000610351499</v>
      </c>
      <c r="D1189" s="3">
        <f>MIN(B$2:B1189)</f>
        <v>4.4000000953674299</v>
      </c>
      <c r="E1189" s="4">
        <f t="shared" si="54"/>
        <v>0.31026947637081692</v>
      </c>
      <c r="F1189" s="4" cm="1">
        <f t="array" ref="F1189">MIN(IF(L$5:L$11&gt;=E1189,L$5:L$11,1))</f>
        <v>0.3819660112501051</v>
      </c>
      <c r="G1189" s="4" cm="1">
        <f t="array" ref="G1189">MAX(IF(L$5:L$11&lt;E1189,L$5:L$11,0))</f>
        <v>0.23606797749978967</v>
      </c>
      <c r="H1189" s="4">
        <f t="shared" si="55"/>
        <v>8.5870142914867831E-3</v>
      </c>
      <c r="I1189" s="4">
        <f t="shared" si="56"/>
        <v>0.48112838115404655</v>
      </c>
    </row>
    <row r="1190" spans="1:9" x14ac:dyDescent="0.25">
      <c r="A1190" s="2">
        <v>13101</v>
      </c>
      <c r="B1190" s="3">
        <v>12.9600000381469</v>
      </c>
      <c r="C1190" s="3">
        <f>MAX(B$2:B1190)</f>
        <v>31.860000610351499</v>
      </c>
      <c r="D1190" s="3">
        <f>MIN(B$2:B1190)</f>
        <v>4.4000000953674299</v>
      </c>
      <c r="E1190" s="4">
        <f t="shared" si="54"/>
        <v>0.31172613919320741</v>
      </c>
      <c r="F1190" s="4" cm="1">
        <f t="array" ref="F1190">MIN(IF(L$5:L$11&gt;=E1190,L$5:L$11,1))</f>
        <v>0.3819660112501051</v>
      </c>
      <c r="G1190" s="4" cm="1">
        <f t="array" ref="G1190">MAX(IF(L$5:L$11&lt;E1190,L$5:L$11,0))</f>
        <v>0.23606797749978967</v>
      </c>
      <c r="H1190" s="4">
        <f t="shared" si="55"/>
        <v>3.0959722613619345E-3</v>
      </c>
      <c r="I1190" s="4">
        <f t="shared" si="56"/>
        <v>0.50858463931058173</v>
      </c>
    </row>
    <row r="1191" spans="1:9" x14ac:dyDescent="0.25">
      <c r="A1191" s="2">
        <v>13102</v>
      </c>
      <c r="B1191" s="3">
        <v>13.199999809265099</v>
      </c>
      <c r="C1191" s="3">
        <f>MAX(B$2:B1191)</f>
        <v>31.860000610351499</v>
      </c>
      <c r="D1191" s="3">
        <f>MIN(B$2:B1191)</f>
        <v>4.4000000953674299</v>
      </c>
      <c r="E1191" s="4">
        <f t="shared" si="54"/>
        <v>0.32046611612755738</v>
      </c>
      <c r="F1191" s="4" cm="1">
        <f t="array" ref="F1191">MIN(IF(L$5:L$11&gt;=E1191,L$5:L$11,1))</f>
        <v>0.3819660112501051</v>
      </c>
      <c r="G1191" s="4" cm="1">
        <f t="array" ref="G1191">MAX(IF(L$5:L$11&lt;E1191,L$5:L$11,0))</f>
        <v>0.23606797749978967</v>
      </c>
      <c r="H1191" s="4">
        <f t="shared" si="55"/>
        <v>1.8518500803377691E-2</v>
      </c>
      <c r="I1191" s="4">
        <f t="shared" si="56"/>
        <v>0.5185687548256912</v>
      </c>
    </row>
    <row r="1192" spans="1:9" x14ac:dyDescent="0.25">
      <c r="A1192" s="2">
        <v>13103</v>
      </c>
      <c r="B1192" s="3">
        <v>13.25</v>
      </c>
      <c r="C1192" s="3">
        <f>MAX(B$2:B1192)</f>
        <v>31.860000610351499</v>
      </c>
      <c r="D1192" s="3">
        <f>MIN(B$2:B1192)</f>
        <v>4.4000000953674299</v>
      </c>
      <c r="E1192" s="4">
        <f t="shared" si="54"/>
        <v>0.32228695333794333</v>
      </c>
      <c r="F1192" s="4" cm="1">
        <f t="array" ref="F1192">MIN(IF(L$5:L$11&gt;=E1192,L$5:L$11,1))</f>
        <v>0.3819660112501051</v>
      </c>
      <c r="G1192" s="4" cm="1">
        <f t="array" ref="G1192">MAX(IF(L$5:L$11&lt;E1192,L$5:L$11,0))</f>
        <v>0.23606797749978967</v>
      </c>
      <c r="H1192" s="4">
        <f t="shared" si="55"/>
        <v>3.7878932922259523E-3</v>
      </c>
      <c r="I1192" s="4">
        <f t="shared" si="56"/>
        <v>0.57847344791639621</v>
      </c>
    </row>
    <row r="1193" spans="1:9" x14ac:dyDescent="0.25">
      <c r="A1193" s="2">
        <v>13106</v>
      </c>
      <c r="B1193" s="3">
        <v>13.279999732971101</v>
      </c>
      <c r="C1193" s="3">
        <f>MAX(B$2:B1193)</f>
        <v>31.860000610351499</v>
      </c>
      <c r="D1193" s="3">
        <f>MIN(B$2:B1193)</f>
        <v>4.4000000953674299</v>
      </c>
      <c r="E1193" s="4">
        <f t="shared" si="54"/>
        <v>0.32337944177233835</v>
      </c>
      <c r="F1193" s="4" cm="1">
        <f t="array" ref="F1193">MIN(IF(L$5:L$11&gt;=E1193,L$5:L$11,1))</f>
        <v>0.3819660112501051</v>
      </c>
      <c r="G1193" s="4" cm="1">
        <f t="array" ref="G1193">MAX(IF(L$5:L$11&lt;E1193,L$5:L$11,0))</f>
        <v>0.23606797749978967</v>
      </c>
      <c r="H1193" s="4">
        <f t="shared" si="55"/>
        <v>2.2641307902717678E-3</v>
      </c>
      <c r="I1193" s="4">
        <f t="shared" si="56"/>
        <v>0.59095365182032311</v>
      </c>
    </row>
    <row r="1194" spans="1:9" x14ac:dyDescent="0.25">
      <c r="A1194" s="2">
        <v>13107</v>
      </c>
      <c r="B1194" s="3">
        <v>13.4600000381469</v>
      </c>
      <c r="C1194" s="3">
        <f>MAX(B$2:B1194)</f>
        <v>31.860000610351499</v>
      </c>
      <c r="D1194" s="3">
        <f>MIN(B$2:B1194)</f>
        <v>4.4000000953674299</v>
      </c>
      <c r="E1194" s="4">
        <f t="shared" si="54"/>
        <v>0.32993444183789111</v>
      </c>
      <c r="F1194" s="4" cm="1">
        <f t="array" ref="F1194">MIN(IF(L$5:L$11&gt;=E1194,L$5:L$11,1))</f>
        <v>0.3819660112501051</v>
      </c>
      <c r="G1194" s="4" cm="1">
        <f t="array" ref="G1194">MAX(IF(L$5:L$11&lt;E1194,L$5:L$11,0))</f>
        <v>0.23606797749978967</v>
      </c>
      <c r="H1194" s="4">
        <f t="shared" si="55"/>
        <v>1.3554240120118521E-2</v>
      </c>
      <c r="I1194" s="4">
        <f t="shared" si="56"/>
        <v>0.59844167894661515</v>
      </c>
    </row>
    <row r="1195" spans="1:9" x14ac:dyDescent="0.25">
      <c r="A1195" s="2">
        <v>13109</v>
      </c>
      <c r="B1195" s="3">
        <v>13.420000076293899</v>
      </c>
      <c r="C1195" s="3">
        <f>MAX(B$2:B1195)</f>
        <v>31.860000610351499</v>
      </c>
      <c r="D1195" s="3">
        <f>MIN(B$2:B1195)</f>
        <v>4.4000000953674299</v>
      </c>
      <c r="E1195" s="4">
        <f t="shared" si="54"/>
        <v>0.32847777901550063</v>
      </c>
      <c r="F1195" s="4" cm="1">
        <f t="array" ref="F1195">MIN(IF(L$5:L$11&gt;=E1195,L$5:L$11,1))</f>
        <v>0.3819660112501051</v>
      </c>
      <c r="G1195" s="4" cm="1">
        <f t="array" ref="G1195">MAX(IF(L$5:L$11&lt;E1195,L$5:L$11,0))</f>
        <v>0.23606797749978967</v>
      </c>
      <c r="H1195" s="4">
        <f t="shared" si="55"/>
        <v>-2.9717653595570104E-3</v>
      </c>
      <c r="I1195" s="4">
        <f t="shared" si="56"/>
        <v>0.64337031778468712</v>
      </c>
    </row>
    <row r="1196" spans="1:9" x14ac:dyDescent="0.25">
      <c r="A1196" s="2">
        <v>13110</v>
      </c>
      <c r="B1196" s="3">
        <v>13.140000343322701</v>
      </c>
      <c r="C1196" s="3">
        <f>MAX(B$2:B1196)</f>
        <v>31.860000610351499</v>
      </c>
      <c r="D1196" s="3">
        <f>MIN(B$2:B1196)</f>
        <v>4.4000000953674299</v>
      </c>
      <c r="E1196" s="4">
        <f t="shared" si="54"/>
        <v>0.31828113925876023</v>
      </c>
      <c r="F1196" s="4" cm="1">
        <f t="array" ref="F1196">MIN(IF(L$5:L$11&gt;=E1196,L$5:L$11,1))</f>
        <v>0.3819660112501051</v>
      </c>
      <c r="G1196" s="4" cm="1">
        <f t="array" ref="G1196">MAX(IF(L$5:L$11&lt;E1196,L$5:L$11,0))</f>
        <v>0.23606797749978967</v>
      </c>
      <c r="H1196" s="4">
        <f t="shared" si="55"/>
        <v>-2.0864361503679207E-2</v>
      </c>
      <c r="I1196" s="4">
        <f t="shared" si="56"/>
        <v>0.63338620226957765</v>
      </c>
    </row>
    <row r="1197" spans="1:9" x14ac:dyDescent="0.25">
      <c r="A1197" s="2">
        <v>13113</v>
      </c>
      <c r="B1197" s="3">
        <v>13.1800003051757</v>
      </c>
      <c r="C1197" s="3">
        <f>MAX(B$2:B1197)</f>
        <v>31.860000610351499</v>
      </c>
      <c r="D1197" s="3">
        <f>MIN(B$2:B1197)</f>
        <v>4.4000000953674299</v>
      </c>
      <c r="E1197" s="4">
        <f t="shared" si="54"/>
        <v>0.3197378020811506</v>
      </c>
      <c r="F1197" s="4" cm="1">
        <f t="array" ref="F1197">MIN(IF(L$5:L$11&gt;=E1197,L$5:L$11,1))</f>
        <v>0.3819660112501051</v>
      </c>
      <c r="G1197" s="4" cm="1">
        <f t="array" ref="G1197">MAX(IF(L$5:L$11&lt;E1197,L$5:L$11,0))</f>
        <v>0.23606797749978967</v>
      </c>
      <c r="H1197" s="4">
        <f t="shared" si="55"/>
        <v>3.0441370477836127E-3</v>
      </c>
      <c r="I1197" s="4">
        <f t="shared" si="56"/>
        <v>0.56349739366376361</v>
      </c>
    </row>
    <row r="1198" spans="1:9" x14ac:dyDescent="0.25">
      <c r="A1198" s="2">
        <v>13114</v>
      </c>
      <c r="B1198" s="3">
        <v>12.9899997711181</v>
      </c>
      <c r="C1198" s="3">
        <f>MAX(B$2:B1198)</f>
        <v>31.860000610351499</v>
      </c>
      <c r="D1198" s="3">
        <f>MIN(B$2:B1198)</f>
        <v>4.4000000953674299</v>
      </c>
      <c r="E1198" s="4">
        <f t="shared" si="54"/>
        <v>0.31281862762760604</v>
      </c>
      <c r="F1198" s="4" cm="1">
        <f t="array" ref="F1198">MIN(IF(L$5:L$11&gt;=E1198,L$5:L$11,1))</f>
        <v>0.3819660112501051</v>
      </c>
      <c r="G1198" s="4" cm="1">
        <f t="array" ref="G1198">MAX(IF(L$5:L$11&lt;E1198,L$5:L$11,0))</f>
        <v>0.23606797749978967</v>
      </c>
      <c r="H1198" s="4">
        <f t="shared" si="55"/>
        <v>-1.4415821673614659E-2</v>
      </c>
      <c r="I1198" s="4">
        <f t="shared" si="56"/>
        <v>0.57348150917887231</v>
      </c>
    </row>
    <row r="1199" spans="1:9" x14ac:dyDescent="0.25">
      <c r="A1199" s="2">
        <v>13115</v>
      </c>
      <c r="B1199" s="3">
        <v>13.0900001525878</v>
      </c>
      <c r="C1199" s="3">
        <f>MAX(B$2:B1199)</f>
        <v>31.860000610351499</v>
      </c>
      <c r="D1199" s="3">
        <f>MIN(B$2:B1199)</f>
        <v>4.4000000953674299</v>
      </c>
      <c r="E1199" s="4">
        <f t="shared" si="54"/>
        <v>0.31646030204837422</v>
      </c>
      <c r="F1199" s="4" cm="1">
        <f t="array" ref="F1199">MIN(IF(L$5:L$11&gt;=E1199,L$5:L$11,1))</f>
        <v>0.3819660112501051</v>
      </c>
      <c r="G1199" s="4" cm="1">
        <f t="array" ref="G1199">MAX(IF(L$5:L$11&lt;E1199,L$5:L$11,0))</f>
        <v>0.23606797749978967</v>
      </c>
      <c r="H1199" s="4">
        <f t="shared" si="55"/>
        <v>7.6982589092911002E-3</v>
      </c>
      <c r="I1199" s="4">
        <f t="shared" si="56"/>
        <v>0.52605678195200789</v>
      </c>
    </row>
    <row r="1200" spans="1:9" x14ac:dyDescent="0.25">
      <c r="A1200" s="2">
        <v>13117</v>
      </c>
      <c r="B1200" s="3">
        <v>12.939999580383301</v>
      </c>
      <c r="C1200" s="3">
        <f>MAX(B$2:B1200)</f>
        <v>31.860000610351499</v>
      </c>
      <c r="D1200" s="3">
        <f>MIN(B$2:B1200)</f>
        <v>4.4000000953674299</v>
      </c>
      <c r="E1200" s="4">
        <f t="shared" si="54"/>
        <v>0.31099779041722375</v>
      </c>
      <c r="F1200" s="4" cm="1">
        <f t="array" ref="F1200">MIN(IF(L$5:L$11&gt;=E1200,L$5:L$11,1))</f>
        <v>0.3819660112501051</v>
      </c>
      <c r="G1200" s="4" cm="1">
        <f t="array" ref="G1200">MAX(IF(L$5:L$11&lt;E1200,L$5:L$11,0))</f>
        <v>0.23606797749978967</v>
      </c>
      <c r="H1200" s="4">
        <f t="shared" si="55"/>
        <v>-1.1459172685711949E-2</v>
      </c>
      <c r="I1200" s="4">
        <f t="shared" si="56"/>
        <v>0.55101718975983627</v>
      </c>
    </row>
    <row r="1201" spans="1:9" x14ac:dyDescent="0.25">
      <c r="A1201" s="2">
        <v>13120</v>
      </c>
      <c r="B1201" s="3">
        <v>12.75</v>
      </c>
      <c r="C1201" s="3">
        <f>MAX(B$2:B1201)</f>
        <v>31.860000610351499</v>
      </c>
      <c r="D1201" s="3">
        <f>MIN(B$2:B1201)</f>
        <v>4.4000000953674299</v>
      </c>
      <c r="E1201" s="4">
        <f t="shared" si="54"/>
        <v>0.30407865069325962</v>
      </c>
      <c r="F1201" s="4" cm="1">
        <f t="array" ref="F1201">MIN(IF(L$5:L$11&gt;=E1201,L$5:L$11,1))</f>
        <v>0.3819660112501051</v>
      </c>
      <c r="G1201" s="4" cm="1">
        <f t="array" ref="G1201">MAX(IF(L$5:L$11&lt;E1201,L$5:L$11,0))</f>
        <v>0.23606797749978967</v>
      </c>
      <c r="H1201" s="4">
        <f t="shared" si="55"/>
        <v>-1.4683121062178062E-2</v>
      </c>
      <c r="I1201" s="4">
        <f t="shared" si="56"/>
        <v>0.51357657804810608</v>
      </c>
    </row>
    <row r="1202" spans="1:9" x14ac:dyDescent="0.25">
      <c r="A1202" s="2">
        <v>13121</v>
      </c>
      <c r="B1202" s="3">
        <v>13.1000003814697</v>
      </c>
      <c r="C1202" s="3">
        <f>MAX(B$2:B1202)</f>
        <v>31.860000610351499</v>
      </c>
      <c r="D1202" s="3">
        <f>MIN(B$2:B1202)</f>
        <v>4.4000000953674299</v>
      </c>
      <c r="E1202" s="4">
        <f t="shared" si="54"/>
        <v>0.31682447643636974</v>
      </c>
      <c r="F1202" s="4" cm="1">
        <f t="array" ref="F1202">MIN(IF(L$5:L$11&gt;=E1202,L$5:L$11,1))</f>
        <v>0.3819660112501051</v>
      </c>
      <c r="G1202" s="4" cm="1">
        <f t="array" ref="G1202">MAX(IF(L$5:L$11&lt;E1202,L$5:L$11,0))</f>
        <v>0.23606797749978967</v>
      </c>
      <c r="H1202" s="4">
        <f t="shared" si="55"/>
        <v>2.7451010311349E-2</v>
      </c>
      <c r="I1202" s="4">
        <f t="shared" si="56"/>
        <v>0.4661520888613272</v>
      </c>
    </row>
    <row r="1203" spans="1:9" x14ac:dyDescent="0.25">
      <c r="A1203" s="2">
        <v>13122</v>
      </c>
      <c r="B1203" s="3">
        <v>13.2100000381469</v>
      </c>
      <c r="C1203" s="3">
        <f>MAX(B$2:B1203)</f>
        <v>31.860000610351499</v>
      </c>
      <c r="D1203" s="3">
        <f>MIN(B$2:B1203)</f>
        <v>4.4000000953674299</v>
      </c>
      <c r="E1203" s="4">
        <f t="shared" si="54"/>
        <v>0.32083029051554923</v>
      </c>
      <c r="F1203" s="4" cm="1">
        <f t="array" ref="F1203">MIN(IF(L$5:L$11&gt;=E1203,L$5:L$11,1))</f>
        <v>0.3819660112501051</v>
      </c>
      <c r="G1203" s="4" cm="1">
        <f t="array" ref="G1203">MAX(IF(L$5:L$11&lt;E1203,L$5:L$11,0))</f>
        <v>0.23606797749978967</v>
      </c>
      <c r="H1203" s="4">
        <f t="shared" si="55"/>
        <v>8.3969201125213555E-3</v>
      </c>
      <c r="I1203" s="4">
        <f t="shared" si="56"/>
        <v>0.55351327814865414</v>
      </c>
    </row>
    <row r="1204" spans="1:9" x14ac:dyDescent="0.25">
      <c r="A1204" s="2">
        <v>13124</v>
      </c>
      <c r="B1204" s="3">
        <v>13.149999618530201</v>
      </c>
      <c r="C1204" s="3">
        <f>MAX(B$2:B1204)</f>
        <v>31.860000610351499</v>
      </c>
      <c r="D1204" s="3">
        <f>MIN(B$2:B1204)</f>
        <v>4.4000000953674299</v>
      </c>
      <c r="E1204" s="4">
        <f t="shared" si="54"/>
        <v>0.31864527891717148</v>
      </c>
      <c r="F1204" s="4" cm="1">
        <f t="array" ref="F1204">MIN(IF(L$5:L$11&gt;=E1204,L$5:L$11,1))</f>
        <v>0.3819660112501051</v>
      </c>
      <c r="G1204" s="4" cm="1">
        <f t="array" ref="G1204">MAX(IF(L$5:L$11&lt;E1204,L$5:L$11,0))</f>
        <v>0.23606797749978967</v>
      </c>
      <c r="H1204" s="4">
        <f t="shared" si="55"/>
        <v>-4.542045378004067E-3</v>
      </c>
      <c r="I1204" s="4">
        <f t="shared" si="56"/>
        <v>0.58096953630518899</v>
      </c>
    </row>
    <row r="1205" spans="1:9" x14ac:dyDescent="0.25">
      <c r="A1205" s="2">
        <v>13127</v>
      </c>
      <c r="B1205" s="3">
        <v>13.319999694824199</v>
      </c>
      <c r="C1205" s="3">
        <f>MAX(B$2:B1205)</f>
        <v>31.860000610351499</v>
      </c>
      <c r="D1205" s="3">
        <f>MIN(B$2:B1205)</f>
        <v>4.4000000953674299</v>
      </c>
      <c r="E1205" s="4">
        <f t="shared" si="54"/>
        <v>0.32483610459473239</v>
      </c>
      <c r="F1205" s="4" cm="1">
        <f t="array" ref="F1205">MIN(IF(L$5:L$11&gt;=E1205,L$5:L$11,1))</f>
        <v>0.3819660112501051</v>
      </c>
      <c r="G1205" s="4" cm="1">
        <f t="array" ref="G1205">MAX(IF(L$5:L$11&lt;E1205,L$5:L$11,0))</f>
        <v>0.23606797749978967</v>
      </c>
      <c r="H1205" s="4">
        <f t="shared" si="55"/>
        <v>1.2927762830840184E-2</v>
      </c>
      <c r="I1205" s="4">
        <f t="shared" si="56"/>
        <v>0.56599324401246964</v>
      </c>
    </row>
    <row r="1206" spans="1:9" x14ac:dyDescent="0.25">
      <c r="A1206" s="2">
        <v>13131</v>
      </c>
      <c r="B1206" s="3">
        <v>12.8400001525878</v>
      </c>
      <c r="C1206" s="3">
        <f>MAX(B$2:B1206)</f>
        <v>31.860000610351499</v>
      </c>
      <c r="D1206" s="3">
        <f>MIN(B$2:B1206)</f>
        <v>4.4000000953674299</v>
      </c>
      <c r="E1206" s="4">
        <f t="shared" si="54"/>
        <v>0.3073561507260324</v>
      </c>
      <c r="F1206" s="4" cm="1">
        <f t="array" ref="F1206">MIN(IF(L$5:L$11&gt;=E1206,L$5:L$11,1))</f>
        <v>0.3819660112501051</v>
      </c>
      <c r="G1206" s="4" cm="1">
        <f t="array" ref="G1206">MAX(IF(L$5:L$11&lt;E1206,L$5:L$11,0))</f>
        <v>0.23606797749978967</v>
      </c>
      <c r="H1206" s="4">
        <f t="shared" si="55"/>
        <v>-3.60360024950237E-2</v>
      </c>
      <c r="I1206" s="4">
        <f t="shared" si="56"/>
        <v>0.60842579446174894</v>
      </c>
    </row>
    <row r="1207" spans="1:9" x14ac:dyDescent="0.25">
      <c r="A1207" s="2">
        <v>13134</v>
      </c>
      <c r="B1207" s="3">
        <v>13.329999923706</v>
      </c>
      <c r="C1207" s="3">
        <f>MAX(B$2:B1207)</f>
        <v>31.860000610351499</v>
      </c>
      <c r="D1207" s="3">
        <f>MIN(B$2:B1207)</f>
        <v>4.4000000953674299</v>
      </c>
      <c r="E1207" s="4">
        <f t="shared" si="54"/>
        <v>0.32520027898272424</v>
      </c>
      <c r="F1207" s="4" cm="1">
        <f t="array" ref="F1207">MIN(IF(L$5:L$11&gt;=E1207,L$5:L$11,1))</f>
        <v>0.3819660112501051</v>
      </c>
      <c r="G1207" s="4" cm="1">
        <f t="array" ref="G1207">MAX(IF(L$5:L$11&lt;E1207,L$5:L$11,0))</f>
        <v>0.23606797749978967</v>
      </c>
      <c r="H1207" s="4">
        <f t="shared" si="55"/>
        <v>3.8161975490276223E-2</v>
      </c>
      <c r="I1207" s="4">
        <f t="shared" si="56"/>
        <v>0.48861640828033848</v>
      </c>
    </row>
    <row r="1208" spans="1:9" x14ac:dyDescent="0.25">
      <c r="A1208" s="2">
        <v>13135</v>
      </c>
      <c r="B1208" s="3">
        <v>12.899999618530201</v>
      </c>
      <c r="C1208" s="3">
        <f>MAX(B$2:B1208)</f>
        <v>31.860000610351499</v>
      </c>
      <c r="D1208" s="3">
        <f>MIN(B$2:B1208)</f>
        <v>4.4000000953674299</v>
      </c>
      <c r="E1208" s="4">
        <f t="shared" si="54"/>
        <v>0.30954112759482966</v>
      </c>
      <c r="F1208" s="4" cm="1">
        <f t="array" ref="F1208">MIN(IF(L$5:L$11&gt;=E1208,L$5:L$11,1))</f>
        <v>0.3819660112501051</v>
      </c>
      <c r="G1208" s="4" cm="1">
        <f t="array" ref="G1208">MAX(IF(L$5:L$11&lt;E1208,L$5:L$11,0))</f>
        <v>0.23606797749978967</v>
      </c>
      <c r="H1208" s="4">
        <f t="shared" si="55"/>
        <v>-3.2258087594665974E-2</v>
      </c>
      <c r="I1208" s="4">
        <f t="shared" si="56"/>
        <v>0.61092188285054172</v>
      </c>
    </row>
    <row r="1209" spans="1:9" x14ac:dyDescent="0.25">
      <c r="A1209" s="2">
        <v>13137</v>
      </c>
      <c r="B1209" s="3">
        <v>12.800000190734799</v>
      </c>
      <c r="C1209" s="3">
        <f>MAX(B$2:B1209)</f>
        <v>31.860000610351499</v>
      </c>
      <c r="D1209" s="3">
        <f>MIN(B$2:B1209)</f>
        <v>4.4000000953674299</v>
      </c>
      <c r="E1209" s="4">
        <f t="shared" si="54"/>
        <v>0.30589948790364191</v>
      </c>
      <c r="F1209" s="4" cm="1">
        <f t="array" ref="F1209">MIN(IF(L$5:L$11&gt;=E1209,L$5:L$11,1))</f>
        <v>0.3819660112501051</v>
      </c>
      <c r="G1209" s="4" cm="1">
        <f t="array" ref="G1209">MAX(IF(L$5:L$11&lt;E1209,L$5:L$11,0))</f>
        <v>0.23606797749978967</v>
      </c>
      <c r="H1209" s="4">
        <f t="shared" si="55"/>
        <v>-7.7518938567840978E-3</v>
      </c>
      <c r="I1209" s="4">
        <f t="shared" si="56"/>
        <v>0.50359246253297185</v>
      </c>
    </row>
    <row r="1210" spans="1:9" x14ac:dyDescent="0.25">
      <c r="A1210" s="2">
        <v>13138</v>
      </c>
      <c r="B1210" s="3">
        <v>12.8800001144409</v>
      </c>
      <c r="C1210" s="3">
        <f>MAX(B$2:B1210)</f>
        <v>31.860000610351499</v>
      </c>
      <c r="D1210" s="3">
        <f>MIN(B$2:B1210)</f>
        <v>4.4000000953674299</v>
      </c>
      <c r="E1210" s="4">
        <f t="shared" si="54"/>
        <v>0.30881281354842649</v>
      </c>
      <c r="F1210" s="4" cm="1">
        <f t="array" ref="F1210">MIN(IF(L$5:L$11&gt;=E1210,L$5:L$11,1))</f>
        <v>0.3819660112501051</v>
      </c>
      <c r="G1210" s="4" cm="1">
        <f t="array" ref="G1210">MAX(IF(L$5:L$11&lt;E1210,L$5:L$11,0))</f>
        <v>0.23606797749978967</v>
      </c>
      <c r="H1210" s="4">
        <f t="shared" si="55"/>
        <v>6.2499939464069065E-3</v>
      </c>
      <c r="I1210" s="4">
        <f t="shared" si="56"/>
        <v>0.47863229276522906</v>
      </c>
    </row>
    <row r="1211" spans="1:9" x14ac:dyDescent="0.25">
      <c r="A1211" s="2">
        <v>13145</v>
      </c>
      <c r="B1211" s="3">
        <v>13.1099996566772</v>
      </c>
      <c r="C1211" s="3">
        <f>MAX(B$2:B1211)</f>
        <v>31.860000610351499</v>
      </c>
      <c r="D1211" s="3">
        <f>MIN(B$2:B1211)</f>
        <v>4.4000000953674299</v>
      </c>
      <c r="E1211" s="4">
        <f t="shared" si="54"/>
        <v>0.317188616094781</v>
      </c>
      <c r="F1211" s="4" cm="1">
        <f t="array" ref="F1211">MIN(IF(L$5:L$11&gt;=E1211,L$5:L$11,1))</f>
        <v>0.3819660112501051</v>
      </c>
      <c r="G1211" s="4" cm="1">
        <f t="array" ref="G1211">MAX(IF(L$5:L$11&lt;E1211,L$5:L$11,0))</f>
        <v>0.23606797749978967</v>
      </c>
      <c r="H1211" s="4">
        <f t="shared" si="55"/>
        <v>1.7857107157819518E-2</v>
      </c>
      <c r="I1211" s="4">
        <f t="shared" si="56"/>
        <v>0.49860052379547265</v>
      </c>
    </row>
    <row r="1212" spans="1:9" x14ac:dyDescent="0.25">
      <c r="A1212" s="2">
        <v>13148</v>
      </c>
      <c r="B1212" s="3">
        <v>13.300000190734799</v>
      </c>
      <c r="C1212" s="3">
        <f>MAX(B$2:B1212)</f>
        <v>31.860000610351499</v>
      </c>
      <c r="D1212" s="3">
        <f>MIN(B$2:B1212)</f>
        <v>4.4000000953674299</v>
      </c>
      <c r="E1212" s="4">
        <f t="shared" si="54"/>
        <v>0.32410779054832561</v>
      </c>
      <c r="F1212" s="4" cm="1">
        <f t="array" ref="F1212">MIN(IF(L$5:L$11&gt;=E1212,L$5:L$11,1))</f>
        <v>0.3819660112501051</v>
      </c>
      <c r="G1212" s="4" cm="1">
        <f t="array" ref="G1212">MAX(IF(L$5:L$11&lt;E1212,L$5:L$11,0))</f>
        <v>0.23606797749978967</v>
      </c>
      <c r="H1212" s="4">
        <f t="shared" si="55"/>
        <v>1.4492794739382697E-2</v>
      </c>
      <c r="I1212" s="4">
        <f t="shared" si="56"/>
        <v>0.55600912849736017</v>
      </c>
    </row>
    <row r="1213" spans="1:9" x14ac:dyDescent="0.25">
      <c r="A1213" s="2">
        <v>13149</v>
      </c>
      <c r="B1213" s="3">
        <v>13.4300003051757</v>
      </c>
      <c r="C1213" s="3">
        <f>MAX(B$2:B1213)</f>
        <v>31.860000610351499</v>
      </c>
      <c r="D1213" s="3">
        <f>MIN(B$2:B1213)</f>
        <v>4.4000000953674299</v>
      </c>
      <c r="E1213" s="4">
        <f t="shared" si="54"/>
        <v>0.32884195340349248</v>
      </c>
      <c r="F1213" s="4" cm="1">
        <f t="array" ref="F1213">MIN(IF(L$5:L$11&gt;=E1213,L$5:L$11,1))</f>
        <v>0.3819660112501051</v>
      </c>
      <c r="G1213" s="4" cm="1">
        <f t="array" ref="G1213">MAX(IF(L$5:L$11&lt;E1213,L$5:L$11,0))</f>
        <v>0.23606797749978967</v>
      </c>
      <c r="H1213" s="4">
        <f t="shared" si="55"/>
        <v>9.7744445546295022E-3</v>
      </c>
      <c r="I1213" s="4">
        <f t="shared" si="56"/>
        <v>0.60343385572422492</v>
      </c>
    </row>
    <row r="1214" spans="1:9" x14ac:dyDescent="0.25">
      <c r="A1214" s="2">
        <v>13156</v>
      </c>
      <c r="B1214" s="3">
        <v>13.619999885559</v>
      </c>
      <c r="C1214" s="3">
        <f>MAX(B$2:B1214)</f>
        <v>31.860000610351499</v>
      </c>
      <c r="D1214" s="3">
        <f>MIN(B$2:B1214)</f>
        <v>4.4000000953674299</v>
      </c>
      <c r="E1214" s="4">
        <f t="shared" si="54"/>
        <v>0.33576109312745656</v>
      </c>
      <c r="F1214" s="4" cm="1">
        <f t="array" ref="F1214">MIN(IF(L$5:L$11&gt;=E1214,L$5:L$11,1))</f>
        <v>0.3819660112501051</v>
      </c>
      <c r="G1214" s="4" cm="1">
        <f t="array" ref="G1214">MAX(IF(L$5:L$11&lt;E1214,L$5:L$11,0))</f>
        <v>0.23606797749978967</v>
      </c>
      <c r="H1214" s="4">
        <f t="shared" si="55"/>
        <v>1.4147399558142926E-2</v>
      </c>
      <c r="I1214" s="4">
        <f t="shared" si="56"/>
        <v>0.63588229065837043</v>
      </c>
    </row>
    <row r="1215" spans="1:9" x14ac:dyDescent="0.25">
      <c r="A1215" s="2">
        <v>13158</v>
      </c>
      <c r="B1215" s="3">
        <v>13.670000076293899</v>
      </c>
      <c r="C1215" s="3">
        <f>MAX(B$2:B1215)</f>
        <v>31.860000610351499</v>
      </c>
      <c r="D1215" s="3">
        <f>MIN(B$2:B1215)</f>
        <v>4.4000000953674299</v>
      </c>
      <c r="E1215" s="4">
        <f t="shared" si="54"/>
        <v>0.33758193033784245</v>
      </c>
      <c r="F1215" s="4" cm="1">
        <f t="array" ref="F1215">MIN(IF(L$5:L$11&gt;=E1215,L$5:L$11,1))</f>
        <v>0.3819660112501051</v>
      </c>
      <c r="G1215" s="4" cm="1">
        <f t="array" ref="G1215">MAX(IF(L$5:L$11&lt;E1215,L$5:L$11,0))</f>
        <v>0.23606797749978967</v>
      </c>
      <c r="H1215" s="4">
        <f t="shared" si="55"/>
        <v>3.6710859878870128E-3</v>
      </c>
      <c r="I1215" s="4">
        <f t="shared" si="56"/>
        <v>0.68330677984514887</v>
      </c>
    </row>
    <row r="1216" spans="1:9" x14ac:dyDescent="0.25">
      <c r="A1216" s="2">
        <v>13159</v>
      </c>
      <c r="B1216" s="3">
        <v>13.779999732971101</v>
      </c>
      <c r="C1216" s="3">
        <f>MAX(B$2:B1216)</f>
        <v>31.860000610351499</v>
      </c>
      <c r="D1216" s="3">
        <f>MIN(B$2:B1216)</f>
        <v>4.4000000953674299</v>
      </c>
      <c r="E1216" s="4">
        <f t="shared" si="54"/>
        <v>0.34158774441702205</v>
      </c>
      <c r="F1216" s="4" cm="1">
        <f t="array" ref="F1216">MIN(IF(L$5:L$11&gt;=E1216,L$5:L$11,1))</f>
        <v>0.3819660112501051</v>
      </c>
      <c r="G1216" s="4" cm="1">
        <f t="array" ref="G1216">MAX(IF(L$5:L$11&lt;E1216,L$5:L$11,0))</f>
        <v>0.23606797749978967</v>
      </c>
      <c r="H1216" s="4">
        <f t="shared" si="55"/>
        <v>8.0467926893401653E-3</v>
      </c>
      <c r="I1216" s="4">
        <f t="shared" si="56"/>
        <v>0.69578698374907544</v>
      </c>
    </row>
    <row r="1217" spans="1:9" x14ac:dyDescent="0.25">
      <c r="A1217" s="2">
        <v>13162</v>
      </c>
      <c r="B1217" s="3">
        <v>13.7200002670288</v>
      </c>
      <c r="C1217" s="3">
        <f>MAX(B$2:B1217)</f>
        <v>31.860000610351499</v>
      </c>
      <c r="D1217" s="3">
        <f>MIN(B$2:B1217)</f>
        <v>4.4000000953674299</v>
      </c>
      <c r="E1217" s="4">
        <f t="shared" si="54"/>
        <v>0.3394027675482284</v>
      </c>
      <c r="F1217" s="4" cm="1">
        <f t="array" ref="F1217">MIN(IF(L$5:L$11&gt;=E1217,L$5:L$11,1))</f>
        <v>0.3819660112501051</v>
      </c>
      <c r="G1217" s="4" cm="1">
        <f t="array" ref="G1217">MAX(IF(L$5:L$11&lt;E1217,L$5:L$11,0))</f>
        <v>0.23606797749978967</v>
      </c>
      <c r="H1217" s="4">
        <f t="shared" si="55"/>
        <v>-4.3540977579804574E-3</v>
      </c>
      <c r="I1217" s="4">
        <f t="shared" si="56"/>
        <v>0.72324324190561107</v>
      </c>
    </row>
    <row r="1218" spans="1:9" x14ac:dyDescent="0.25">
      <c r="A1218" s="2">
        <v>13164</v>
      </c>
      <c r="B1218" s="3">
        <v>13.7100000381469</v>
      </c>
      <c r="C1218" s="3">
        <f>MAX(B$2:B1218)</f>
        <v>31.860000610351499</v>
      </c>
      <c r="D1218" s="3">
        <f>MIN(B$2:B1218)</f>
        <v>4.4000000953674299</v>
      </c>
      <c r="E1218" s="4">
        <f t="shared" si="54"/>
        <v>0.33903859316023294</v>
      </c>
      <c r="F1218" s="4" cm="1">
        <f t="array" ref="F1218">MIN(IF(L$5:L$11&gt;=E1218,L$5:L$11,1))</f>
        <v>0.3819660112501051</v>
      </c>
      <c r="G1218" s="4" cm="1">
        <f t="array" ref="G1218">MAX(IF(L$5:L$11&lt;E1218,L$5:L$11,0))</f>
        <v>0.23606797749978967</v>
      </c>
      <c r="H1218" s="4">
        <f t="shared" si="55"/>
        <v>-7.2887964192913657E-4</v>
      </c>
      <c r="I1218" s="4">
        <f t="shared" si="56"/>
        <v>0.70826718765300234</v>
      </c>
    </row>
    <row r="1219" spans="1:9" x14ac:dyDescent="0.25">
      <c r="A1219" s="2">
        <v>13165</v>
      </c>
      <c r="B1219" s="3">
        <v>13.770000457763601</v>
      </c>
      <c r="C1219" s="3">
        <f>MAX(B$2:B1219)</f>
        <v>31.860000610351499</v>
      </c>
      <c r="D1219" s="3">
        <f>MIN(B$2:B1219)</f>
        <v>4.4000000953674299</v>
      </c>
      <c r="E1219" s="4">
        <f t="shared" si="54"/>
        <v>0.34122360475861074</v>
      </c>
      <c r="F1219" s="4" cm="1">
        <f t="array" ref="F1219">MIN(IF(L$5:L$11&gt;=E1219,L$5:L$11,1))</f>
        <v>0.3819660112501051</v>
      </c>
      <c r="G1219" s="4" cm="1">
        <f t="array" ref="G1219">MAX(IF(L$5:L$11&lt;E1219,L$5:L$11,0))</f>
        <v>0.23606797749978967</v>
      </c>
      <c r="H1219" s="4">
        <f t="shared" si="55"/>
        <v>4.376398209318344E-3</v>
      </c>
      <c r="I1219" s="4">
        <f t="shared" si="56"/>
        <v>0.70577109926418491</v>
      </c>
    </row>
    <row r="1220" spans="1:9" x14ac:dyDescent="0.25">
      <c r="A1220" s="2">
        <v>13169</v>
      </c>
      <c r="B1220" s="3">
        <v>13.520000457763601</v>
      </c>
      <c r="C1220" s="3">
        <f>MAX(B$2:B1220)</f>
        <v>31.860000610351499</v>
      </c>
      <c r="D1220" s="3">
        <f>MIN(B$2:B1220)</f>
        <v>4.4000000953674299</v>
      </c>
      <c r="E1220" s="4">
        <f t="shared" ref="E1220:E1283" si="57">(B1220-D1220)/(C1220-D1220)</f>
        <v>0.33211945343626892</v>
      </c>
      <c r="F1220" s="4" cm="1">
        <f t="array" ref="F1220">MIN(IF(L$5:L$11&gt;=E1220,L$5:L$11,1))</f>
        <v>0.3819660112501051</v>
      </c>
      <c r="G1220" s="4" cm="1">
        <f t="array" ref="G1220">MAX(IF(L$5:L$11&lt;E1220,L$5:L$11,0))</f>
        <v>0.23606797749978967</v>
      </c>
      <c r="H1220" s="4">
        <f t="shared" si="55"/>
        <v>-1.8155409708722869E-2</v>
      </c>
      <c r="I1220" s="4">
        <f t="shared" si="56"/>
        <v>0.72074739155690459</v>
      </c>
    </row>
    <row r="1221" spans="1:9" x14ac:dyDescent="0.25">
      <c r="A1221" s="2">
        <v>13170</v>
      </c>
      <c r="B1221" s="3">
        <v>13.4700002670288</v>
      </c>
      <c r="C1221" s="3">
        <f>MAX(B$2:B1221)</f>
        <v>31.860000610351499</v>
      </c>
      <c r="D1221" s="3">
        <f>MIN(B$2:B1221)</f>
        <v>4.4000000953674299</v>
      </c>
      <c r="E1221" s="4">
        <f t="shared" si="57"/>
        <v>0.33029861622588658</v>
      </c>
      <c r="F1221" s="4" cm="1">
        <f t="array" ref="F1221">MIN(IF(L$5:L$11&gt;=E1221,L$5:L$11,1))</f>
        <v>0.3819660112501051</v>
      </c>
      <c r="G1221" s="4" cm="1">
        <f t="array" ref="G1221">MAX(IF(L$5:L$11&lt;E1221,L$5:L$11,0))</f>
        <v>0.23606797749978967</v>
      </c>
      <c r="H1221" s="4">
        <f t="shared" ref="H1221:H1284" si="58">B1221/B1220-1</f>
        <v>-3.6982388344587447E-3</v>
      </c>
      <c r="I1221" s="4">
        <f t="shared" ref="I1221:I1284" si="59">IF(E1220=0,0,(E1220-G1220)/(F1220-G1220))</f>
        <v>0.6583466100774068</v>
      </c>
    </row>
    <row r="1222" spans="1:9" x14ac:dyDescent="0.25">
      <c r="A1222" s="2">
        <v>13171</v>
      </c>
      <c r="B1222" s="3">
        <v>13.7600002288818</v>
      </c>
      <c r="C1222" s="3">
        <f>MAX(B$2:B1222)</f>
        <v>31.860000610351499</v>
      </c>
      <c r="D1222" s="3">
        <f>MIN(B$2:B1222)</f>
        <v>4.4000000953674299</v>
      </c>
      <c r="E1222" s="4">
        <f t="shared" si="57"/>
        <v>0.34085943037061889</v>
      </c>
      <c r="F1222" s="4" cm="1">
        <f t="array" ref="F1222">MIN(IF(L$5:L$11&gt;=E1222,L$5:L$11,1))</f>
        <v>0.3819660112501051</v>
      </c>
      <c r="G1222" s="4" cm="1">
        <f t="array" ref="G1222">MAX(IF(L$5:L$11&lt;E1222,L$5:L$11,0))</f>
        <v>0.23606797749978967</v>
      </c>
      <c r="H1222" s="4">
        <f t="shared" si="58"/>
        <v>2.1529321165853821E-2</v>
      </c>
      <c r="I1222" s="4">
        <f t="shared" si="59"/>
        <v>0.64586640617350466</v>
      </c>
    </row>
    <row r="1223" spans="1:9" x14ac:dyDescent="0.25">
      <c r="A1223" s="2">
        <v>13172</v>
      </c>
      <c r="B1223" s="3">
        <v>13.9099998474121</v>
      </c>
      <c r="C1223" s="3">
        <f>MAX(B$2:B1223)</f>
        <v>31.860000610351499</v>
      </c>
      <c r="D1223" s="3">
        <f>MIN(B$2:B1223)</f>
        <v>4.4000000953674299</v>
      </c>
      <c r="E1223" s="4">
        <f t="shared" si="57"/>
        <v>0.34632190727219253</v>
      </c>
      <c r="F1223" s="4" cm="1">
        <f t="array" ref="F1223">MIN(IF(L$5:L$11&gt;=E1223,L$5:L$11,1))</f>
        <v>0.3819660112501051</v>
      </c>
      <c r="G1223" s="4" cm="1">
        <f t="array" ref="G1223">MAX(IF(L$5:L$11&lt;E1223,L$5:L$11,0))</f>
        <v>0.23606797749978967</v>
      </c>
      <c r="H1223" s="4">
        <f t="shared" si="58"/>
        <v>1.0901134886281083E-2</v>
      </c>
      <c r="I1223" s="4">
        <f t="shared" si="59"/>
        <v>0.71825130316811181</v>
      </c>
    </row>
    <row r="1224" spans="1:9" x14ac:dyDescent="0.25">
      <c r="A1224" s="2">
        <v>13177</v>
      </c>
      <c r="B1224" s="3">
        <v>14.0100002288818</v>
      </c>
      <c r="C1224" s="3">
        <f>MAX(B$2:B1224)</f>
        <v>31.860000610351499</v>
      </c>
      <c r="D1224" s="3">
        <f>MIN(B$2:B1224)</f>
        <v>4.4000000953674299</v>
      </c>
      <c r="E1224" s="4">
        <f t="shared" si="57"/>
        <v>0.34996358169296077</v>
      </c>
      <c r="F1224" s="4" cm="1">
        <f t="array" ref="F1224">MIN(IF(L$5:L$11&gt;=E1224,L$5:L$11,1))</f>
        <v>0.3819660112501051</v>
      </c>
      <c r="G1224" s="4" cm="1">
        <f t="array" ref="G1224">MAX(IF(L$5:L$11&lt;E1224,L$5:L$11,0))</f>
        <v>0.23606797749978967</v>
      </c>
      <c r="H1224" s="4">
        <f t="shared" si="58"/>
        <v>7.1891001126289655E-3</v>
      </c>
      <c r="I1224" s="4">
        <f t="shared" si="59"/>
        <v>0.75569167683978122</v>
      </c>
    </row>
    <row r="1225" spans="1:9" x14ac:dyDescent="0.25">
      <c r="A1225" s="2">
        <v>13178</v>
      </c>
      <c r="B1225" s="3">
        <v>14.149999618530201</v>
      </c>
      <c r="C1225" s="3">
        <f>MAX(B$2:B1225)</f>
        <v>31.860000610351499</v>
      </c>
      <c r="D1225" s="3">
        <f>MIN(B$2:B1225)</f>
        <v>4.4000000953674299</v>
      </c>
      <c r="E1225" s="4">
        <f t="shared" si="57"/>
        <v>0.35506188420653889</v>
      </c>
      <c r="F1225" s="4" cm="1">
        <f t="array" ref="F1225">MIN(IF(L$5:L$11&gt;=E1225,L$5:L$11,1))</f>
        <v>0.3819660112501051</v>
      </c>
      <c r="G1225" s="4" cm="1">
        <f t="array" ref="G1225">MAX(IF(L$5:L$11&lt;E1225,L$5:L$11,0))</f>
        <v>0.23606797749978967</v>
      </c>
      <c r="H1225" s="4">
        <f t="shared" si="58"/>
        <v>9.9928185125786051E-3</v>
      </c>
      <c r="I1225" s="4">
        <f t="shared" si="59"/>
        <v>0.78065208464761005</v>
      </c>
    </row>
    <row r="1226" spans="1:9" x14ac:dyDescent="0.25">
      <c r="A1226" s="2">
        <v>13179</v>
      </c>
      <c r="B1226" s="3">
        <v>14.079999923706</v>
      </c>
      <c r="C1226" s="3">
        <f>MAX(B$2:B1226)</f>
        <v>31.860000610351499</v>
      </c>
      <c r="D1226" s="3">
        <f>MIN(B$2:B1226)</f>
        <v>4.4000000953674299</v>
      </c>
      <c r="E1226" s="4">
        <f t="shared" si="57"/>
        <v>0.35251273294974977</v>
      </c>
      <c r="F1226" s="4" cm="1">
        <f t="array" ref="F1226">MIN(IF(L$5:L$11&gt;=E1226,L$5:L$11,1))</f>
        <v>0.3819660112501051</v>
      </c>
      <c r="G1226" s="4" cm="1">
        <f t="array" ref="G1226">MAX(IF(L$5:L$11&lt;E1226,L$5:L$11,0))</f>
        <v>0.23606797749978967</v>
      </c>
      <c r="H1226" s="4">
        <f t="shared" si="58"/>
        <v>-4.9469750326023298E-3</v>
      </c>
      <c r="I1226" s="4">
        <f t="shared" si="59"/>
        <v>0.81559636993046147</v>
      </c>
    </row>
    <row r="1227" spans="1:9" x14ac:dyDescent="0.25">
      <c r="A1227" s="2">
        <v>13180</v>
      </c>
      <c r="B1227" s="3">
        <v>14.310000419616699</v>
      </c>
      <c r="C1227" s="3">
        <f>MAX(B$2:B1227)</f>
        <v>31.860000610351499</v>
      </c>
      <c r="D1227" s="3">
        <f>MIN(B$2:B1227)</f>
        <v>4.4000000953674299</v>
      </c>
      <c r="E1227" s="4">
        <f t="shared" si="57"/>
        <v>0.36088857022568849</v>
      </c>
      <c r="F1227" s="4" cm="1">
        <f t="array" ref="F1227">MIN(IF(L$5:L$11&gt;=E1227,L$5:L$11,1))</f>
        <v>0.3819660112501051</v>
      </c>
      <c r="G1227" s="4" cm="1">
        <f t="array" ref="G1227">MAX(IF(L$5:L$11&lt;E1227,L$5:L$11,0))</f>
        <v>0.23606797749978967</v>
      </c>
      <c r="H1227" s="4">
        <f t="shared" si="58"/>
        <v>1.6335262582171994E-2</v>
      </c>
      <c r="I1227" s="4">
        <f t="shared" si="59"/>
        <v>0.79812422728903543</v>
      </c>
    </row>
    <row r="1228" spans="1:9" x14ac:dyDescent="0.25">
      <c r="A1228" s="2">
        <v>13184</v>
      </c>
      <c r="B1228" s="3">
        <v>14.420000076293899</v>
      </c>
      <c r="C1228" s="3">
        <f>MAX(B$2:B1228)</f>
        <v>31.860000610351499</v>
      </c>
      <c r="D1228" s="3">
        <f>MIN(B$2:B1228)</f>
        <v>4.4000000953674299</v>
      </c>
      <c r="E1228" s="4">
        <f t="shared" si="57"/>
        <v>0.36489438430486798</v>
      </c>
      <c r="F1228" s="4" cm="1">
        <f t="array" ref="F1228">MIN(IF(L$5:L$11&gt;=E1228,L$5:L$11,1))</f>
        <v>0.3819660112501051</v>
      </c>
      <c r="G1228" s="4" cm="1">
        <f t="array" ref="G1228">MAX(IF(L$5:L$11&lt;E1228,L$5:L$11,0))</f>
        <v>0.23606797749978967</v>
      </c>
      <c r="H1228" s="4">
        <f t="shared" si="58"/>
        <v>7.6869079980184107E-3</v>
      </c>
      <c r="I1228" s="4">
        <f t="shared" si="59"/>
        <v>0.85553307003103429</v>
      </c>
    </row>
    <row r="1229" spans="1:9" x14ac:dyDescent="0.25">
      <c r="A1229" s="2">
        <v>13186</v>
      </c>
      <c r="B1229" s="3">
        <v>14.390000343322701</v>
      </c>
      <c r="C1229" s="3">
        <f>MAX(B$2:B1229)</f>
        <v>31.860000610351499</v>
      </c>
      <c r="D1229" s="3">
        <f>MIN(B$2:B1229)</f>
        <v>4.4000000953674299</v>
      </c>
      <c r="E1229" s="4">
        <f t="shared" si="57"/>
        <v>0.36380189587046946</v>
      </c>
      <c r="F1229" s="4" cm="1">
        <f t="array" ref="F1229">MIN(IF(L$5:L$11&gt;=E1229,L$5:L$11,1))</f>
        <v>0.3819660112501051</v>
      </c>
      <c r="G1229" s="4" cm="1">
        <f t="array" ref="G1229">MAX(IF(L$5:L$11&lt;E1229,L$5:L$11,0))</f>
        <v>0.23606797749978967</v>
      </c>
      <c r="H1229" s="4">
        <f t="shared" si="58"/>
        <v>-2.0804252990620498E-3</v>
      </c>
      <c r="I1229" s="4">
        <f t="shared" si="59"/>
        <v>0.88298932818756914</v>
      </c>
    </row>
    <row r="1230" spans="1:9" x14ac:dyDescent="0.25">
      <c r="A1230" s="2">
        <v>13187</v>
      </c>
      <c r="B1230" s="3">
        <v>14.319999694824199</v>
      </c>
      <c r="C1230" s="3">
        <f>MAX(B$2:B1230)</f>
        <v>31.860000610351499</v>
      </c>
      <c r="D1230" s="3">
        <f>MIN(B$2:B1230)</f>
        <v>4.4000000953674299</v>
      </c>
      <c r="E1230" s="4">
        <f t="shared" si="57"/>
        <v>0.36125270988409974</v>
      </c>
      <c r="F1230" s="4" cm="1">
        <f t="array" ref="F1230">MIN(IF(L$5:L$11&gt;=E1230,L$5:L$11,1))</f>
        <v>0.3819660112501051</v>
      </c>
      <c r="G1230" s="4" cm="1">
        <f t="array" ref="G1230">MAX(IF(L$5:L$11&lt;E1230,L$5:L$11,0))</f>
        <v>0.23606797749978967</v>
      </c>
      <c r="H1230" s="4">
        <f t="shared" si="58"/>
        <v>-4.8645341784847584E-3</v>
      </c>
      <c r="I1230" s="4">
        <f t="shared" si="59"/>
        <v>0.87550130106125323</v>
      </c>
    </row>
    <row r="1231" spans="1:9" x14ac:dyDescent="0.25">
      <c r="A1231" s="2">
        <v>13190</v>
      </c>
      <c r="B1231" s="3">
        <v>14.4300003051757</v>
      </c>
      <c r="C1231" s="3">
        <f>MAX(B$2:B1231)</f>
        <v>31.860000610351499</v>
      </c>
      <c r="D1231" s="3">
        <f>MIN(B$2:B1231)</f>
        <v>4.4000000953674299</v>
      </c>
      <c r="E1231" s="4">
        <f t="shared" si="57"/>
        <v>0.36525855869285984</v>
      </c>
      <c r="F1231" s="4" cm="1">
        <f t="array" ref="F1231">MIN(IF(L$5:L$11&gt;=E1231,L$5:L$11,1))</f>
        <v>0.3819660112501051</v>
      </c>
      <c r="G1231" s="4" cm="1">
        <f t="array" ref="G1231">MAX(IF(L$5:L$11&lt;E1231,L$5:L$11,0))</f>
        <v>0.23606797749978967</v>
      </c>
      <c r="H1231" s="4">
        <f t="shared" si="58"/>
        <v>7.6816070318255214E-3</v>
      </c>
      <c r="I1231" s="4">
        <f t="shared" si="59"/>
        <v>0.85802892037974043</v>
      </c>
    </row>
    <row r="1232" spans="1:9" x14ac:dyDescent="0.25">
      <c r="A1232" s="2">
        <v>13197</v>
      </c>
      <c r="B1232" s="3">
        <v>14.579999923706</v>
      </c>
      <c r="C1232" s="3">
        <f>MAX(B$2:B1232)</f>
        <v>31.860000610351499</v>
      </c>
      <c r="D1232" s="3">
        <f>MIN(B$2:B1232)</f>
        <v>4.4000000953674299</v>
      </c>
      <c r="E1232" s="4">
        <f t="shared" si="57"/>
        <v>0.37072103559443348</v>
      </c>
      <c r="F1232" s="4" cm="1">
        <f t="array" ref="F1232">MIN(IF(L$5:L$11&gt;=E1232,L$5:L$11,1))</f>
        <v>0.3819660112501051</v>
      </c>
      <c r="G1232" s="4" cm="1">
        <f t="array" ref="G1232">MAX(IF(L$5:L$11&lt;E1232,L$5:L$11,0))</f>
        <v>0.23606797749978967</v>
      </c>
      <c r="H1232" s="4">
        <f t="shared" si="58"/>
        <v>1.0394983739293373E-2</v>
      </c>
      <c r="I1232" s="4">
        <f t="shared" si="59"/>
        <v>0.88548541657636193</v>
      </c>
    </row>
    <row r="1233" spans="1:9" x14ac:dyDescent="0.25">
      <c r="A1233" s="2">
        <v>13198</v>
      </c>
      <c r="B1233" s="3">
        <v>14.7399997711181</v>
      </c>
      <c r="C1233" s="3">
        <f>MAX(B$2:B1233)</f>
        <v>31.860000610351499</v>
      </c>
      <c r="D1233" s="3">
        <f>MIN(B$2:B1233)</f>
        <v>4.4000000953674299</v>
      </c>
      <c r="E1233" s="4">
        <f t="shared" si="57"/>
        <v>0.37654768688399892</v>
      </c>
      <c r="F1233" s="4" cm="1">
        <f t="array" ref="F1233">MIN(IF(L$5:L$11&gt;=E1233,L$5:L$11,1))</f>
        <v>0.3819660112501051</v>
      </c>
      <c r="G1233" s="4" cm="1">
        <f t="array" ref="G1233">MAX(IF(L$5:L$11&lt;E1233,L$5:L$11,0))</f>
        <v>0.23606797749978967</v>
      </c>
      <c r="H1233" s="4">
        <f t="shared" si="58"/>
        <v>1.0973926491724573E-2</v>
      </c>
      <c r="I1233" s="4">
        <f t="shared" si="59"/>
        <v>0.92292579024803134</v>
      </c>
    </row>
    <row r="1234" spans="1:9" x14ac:dyDescent="0.25">
      <c r="A1234" s="2">
        <v>13199</v>
      </c>
      <c r="B1234" s="3">
        <v>14.640000343322701</v>
      </c>
      <c r="C1234" s="3">
        <f>MAX(B$2:B1234)</f>
        <v>31.860000610351499</v>
      </c>
      <c r="D1234" s="3">
        <f>MIN(B$2:B1234)</f>
        <v>4.4000000953674299</v>
      </c>
      <c r="E1234" s="4">
        <f t="shared" si="57"/>
        <v>0.37290604719281129</v>
      </c>
      <c r="F1234" s="4" cm="1">
        <f t="array" ref="F1234">MIN(IF(L$5:L$11&gt;=E1234,L$5:L$11,1))</f>
        <v>0.3819660112501051</v>
      </c>
      <c r="G1234" s="4" cm="1">
        <f t="array" ref="G1234">MAX(IF(L$5:L$11&lt;E1234,L$5:L$11,0))</f>
        <v>0.23606797749978967</v>
      </c>
      <c r="H1234" s="4">
        <f t="shared" si="58"/>
        <v>-6.7842218010980559E-3</v>
      </c>
      <c r="I1234" s="4">
        <f t="shared" si="59"/>
        <v>0.96286225230849309</v>
      </c>
    </row>
    <row r="1235" spans="1:9" x14ac:dyDescent="0.25">
      <c r="A1235" s="2">
        <v>13200</v>
      </c>
      <c r="B1235" s="3">
        <v>14.869999885559</v>
      </c>
      <c r="C1235" s="3">
        <f>MAX(B$2:B1235)</f>
        <v>31.860000610351499</v>
      </c>
      <c r="D1235" s="3">
        <f>MIN(B$2:B1235)</f>
        <v>4.4000000953674299</v>
      </c>
      <c r="E1235" s="4">
        <f t="shared" si="57"/>
        <v>0.38128184973916579</v>
      </c>
      <c r="F1235" s="4" cm="1">
        <f t="array" ref="F1235">MIN(IF(L$5:L$11&gt;=E1235,L$5:L$11,1))</f>
        <v>0.3819660112501051</v>
      </c>
      <c r="G1235" s="4" cm="1">
        <f t="array" ref="G1235">MAX(IF(L$5:L$11&lt;E1235,L$5:L$11,0))</f>
        <v>0.23606797749978967</v>
      </c>
      <c r="H1235" s="4">
        <f t="shared" si="58"/>
        <v>1.5710350877225387E-2</v>
      </c>
      <c r="I1235" s="4">
        <f t="shared" si="59"/>
        <v>0.93790208254075103</v>
      </c>
    </row>
    <row r="1236" spans="1:9" x14ac:dyDescent="0.25">
      <c r="A1236" s="2">
        <v>13204</v>
      </c>
      <c r="B1236" s="3">
        <v>14.689999580383301</v>
      </c>
      <c r="C1236" s="3">
        <f>MAX(B$2:B1236)</f>
        <v>31.860000610351499</v>
      </c>
      <c r="D1236" s="3">
        <f>MIN(B$2:B1236)</f>
        <v>4.4000000953674299</v>
      </c>
      <c r="E1236" s="4">
        <f t="shared" si="57"/>
        <v>0.37472684967361669</v>
      </c>
      <c r="F1236" s="4" cm="1">
        <f t="array" ref="F1236">MIN(IF(L$5:L$11&gt;=E1236,L$5:L$11,1))</f>
        <v>0.3819660112501051</v>
      </c>
      <c r="G1236" s="4" cm="1">
        <f t="array" ref="G1236">MAX(IF(L$5:L$11&lt;E1236,L$5:L$11,0))</f>
        <v>0.23606797749978967</v>
      </c>
      <c r="H1236" s="4">
        <f t="shared" si="58"/>
        <v>-1.2104929829253486E-2</v>
      </c>
      <c r="I1236" s="4">
        <f t="shared" si="59"/>
        <v>0.99531068724263849</v>
      </c>
    </row>
    <row r="1237" spans="1:9" x14ac:dyDescent="0.25">
      <c r="A1237" s="2">
        <v>13206</v>
      </c>
      <c r="B1237" s="3">
        <v>14.3500003814697</v>
      </c>
      <c r="C1237" s="3">
        <f>MAX(B$2:B1237)</f>
        <v>31.860000610351499</v>
      </c>
      <c r="D1237" s="3">
        <f>MIN(B$2:B1237)</f>
        <v>4.4000000953674299</v>
      </c>
      <c r="E1237" s="4">
        <f t="shared" si="57"/>
        <v>0.36234523304807897</v>
      </c>
      <c r="F1237" s="4" cm="1">
        <f t="array" ref="F1237">MIN(IF(L$5:L$11&gt;=E1237,L$5:L$11,1))</f>
        <v>0.3819660112501051</v>
      </c>
      <c r="G1237" s="4" cm="1">
        <f t="array" ref="G1237">MAX(IF(L$5:L$11&lt;E1237,L$5:L$11,0))</f>
        <v>0.23606797749978967</v>
      </c>
      <c r="H1237" s="4">
        <f t="shared" si="58"/>
        <v>-2.3144942724683815E-2</v>
      </c>
      <c r="I1237" s="4">
        <f t="shared" si="59"/>
        <v>0.95038204840459162</v>
      </c>
    </row>
    <row r="1238" spans="1:9" x14ac:dyDescent="0.25">
      <c r="A1238" s="2">
        <v>13208</v>
      </c>
      <c r="B1238" s="3">
        <v>14.6000003814697</v>
      </c>
      <c r="C1238" s="3">
        <f>MAX(B$2:B1238)</f>
        <v>31.860000610351499</v>
      </c>
      <c r="D1238" s="3">
        <f>MIN(B$2:B1238)</f>
        <v>4.4000000953674299</v>
      </c>
      <c r="E1238" s="4">
        <f t="shared" si="57"/>
        <v>0.3714493843704208</v>
      </c>
      <c r="F1238" s="4" cm="1">
        <f t="array" ref="F1238">MIN(IF(L$5:L$11&gt;=E1238,L$5:L$11,1))</f>
        <v>0.3819660112501051</v>
      </c>
      <c r="G1238" s="4" cm="1">
        <f t="array" ref="G1238">MAX(IF(L$5:L$11&lt;E1238,L$5:L$11,0))</f>
        <v>0.23606797749978967</v>
      </c>
      <c r="H1238" s="4">
        <f t="shared" si="58"/>
        <v>1.7421602324333652E-2</v>
      </c>
      <c r="I1238" s="4">
        <f t="shared" si="59"/>
        <v>0.86551718554614376</v>
      </c>
    </row>
    <row r="1239" spans="1:9" x14ac:dyDescent="0.25">
      <c r="A1239" s="2">
        <v>13211</v>
      </c>
      <c r="B1239" s="3">
        <v>14.770000457763601</v>
      </c>
      <c r="C1239" s="3">
        <f>MAX(B$2:B1239)</f>
        <v>31.860000610351499</v>
      </c>
      <c r="D1239" s="3">
        <f>MIN(B$2:B1239)</f>
        <v>4.4000000953674299</v>
      </c>
      <c r="E1239" s="4">
        <f t="shared" si="57"/>
        <v>0.37764021004797815</v>
      </c>
      <c r="F1239" s="4" cm="1">
        <f t="array" ref="F1239">MIN(IF(L$5:L$11&gt;=E1239,L$5:L$11,1))</f>
        <v>0.3819660112501051</v>
      </c>
      <c r="G1239" s="4" cm="1">
        <f t="array" ref="G1239">MAX(IF(L$5:L$11&lt;E1239,L$5:L$11,0))</f>
        <v>0.23606797749978967</v>
      </c>
      <c r="H1239" s="4">
        <f t="shared" si="58"/>
        <v>1.1643840537816974E-2</v>
      </c>
      <c r="I1239" s="4">
        <f t="shared" si="59"/>
        <v>0.92791796702564155</v>
      </c>
    </row>
    <row r="1240" spans="1:9" x14ac:dyDescent="0.25">
      <c r="A1240" s="2">
        <v>13212</v>
      </c>
      <c r="B1240" s="3">
        <v>14.9799995422363</v>
      </c>
      <c r="C1240" s="3">
        <f>MAX(B$2:B1240)</f>
        <v>31.860000610351499</v>
      </c>
      <c r="D1240" s="3">
        <f>MIN(B$2:B1240)</f>
        <v>4.4000000953674299</v>
      </c>
      <c r="E1240" s="4">
        <f t="shared" si="57"/>
        <v>0.38528766381834895</v>
      </c>
      <c r="F1240" s="4" cm="1">
        <f t="array" ref="F1240">MIN(IF(L$5:L$11&gt;=E1240,L$5:L$11,1))</f>
        <v>0.5</v>
      </c>
      <c r="G1240" s="4" cm="1">
        <f t="array" ref="G1240">MAX(IF(L$5:L$11&lt;E1240,L$5:L$11,0))</f>
        <v>0.3819660112501051</v>
      </c>
      <c r="H1240" s="4">
        <f t="shared" si="58"/>
        <v>1.4217947052419744E-2</v>
      </c>
      <c r="I1240" s="4">
        <f t="shared" si="59"/>
        <v>0.97035051747489642</v>
      </c>
    </row>
    <row r="1241" spans="1:9" x14ac:dyDescent="0.25">
      <c r="A1241" s="2">
        <v>13213</v>
      </c>
      <c r="B1241" s="3">
        <v>15.020000457763601</v>
      </c>
      <c r="C1241" s="3">
        <f>MAX(B$2:B1241)</f>
        <v>31.860000610351499</v>
      </c>
      <c r="D1241" s="3">
        <f>MIN(B$2:B1241)</f>
        <v>4.4000000953674299</v>
      </c>
      <c r="E1241" s="4">
        <f t="shared" si="57"/>
        <v>0.38674436137031998</v>
      </c>
      <c r="F1241" s="4" cm="1">
        <f t="array" ref="F1241">MIN(IF(L$5:L$11&gt;=E1241,L$5:L$11,1))</f>
        <v>0.5</v>
      </c>
      <c r="G1241" s="4" cm="1">
        <f t="array" ref="G1241">MAX(IF(L$5:L$11&lt;E1241,L$5:L$11,0))</f>
        <v>0.3819660112501051</v>
      </c>
      <c r="H1241" s="4">
        <f t="shared" si="58"/>
        <v>2.6702881675342294E-3</v>
      </c>
      <c r="I1241" s="4">
        <f t="shared" si="59"/>
        <v>2.8141492153435397E-2</v>
      </c>
    </row>
    <row r="1242" spans="1:9" x14ac:dyDescent="0.25">
      <c r="A1242" s="2">
        <v>13219</v>
      </c>
      <c r="B1242" s="3">
        <v>14.7299995422363</v>
      </c>
      <c r="C1242" s="3">
        <f>MAX(B$2:B1242)</f>
        <v>31.860000610351499</v>
      </c>
      <c r="D1242" s="3">
        <f>MIN(B$2:B1242)</f>
        <v>4.4000000953674299</v>
      </c>
      <c r="E1242" s="4">
        <f t="shared" si="57"/>
        <v>0.37618351249600707</v>
      </c>
      <c r="F1242" s="4" cm="1">
        <f t="array" ref="F1242">MIN(IF(L$5:L$11&gt;=E1242,L$5:L$11,1))</f>
        <v>0.3819660112501051</v>
      </c>
      <c r="G1242" s="4" cm="1">
        <f t="array" ref="G1242">MAX(IF(L$5:L$11&lt;E1242,L$5:L$11,0))</f>
        <v>0.23606797749978967</v>
      </c>
      <c r="H1242" s="4">
        <f t="shared" si="58"/>
        <v>-1.9307650245603325E-2</v>
      </c>
      <c r="I1242" s="4">
        <f t="shared" si="59"/>
        <v>4.048283185904903E-2</v>
      </c>
    </row>
    <row r="1243" spans="1:9" x14ac:dyDescent="0.25">
      <c r="A1243" s="2">
        <v>13222</v>
      </c>
      <c r="B1243" s="3">
        <v>14.2399997711181</v>
      </c>
      <c r="C1243" s="3">
        <f>MAX(B$2:B1243)</f>
        <v>31.860000610351499</v>
      </c>
      <c r="D1243" s="3">
        <f>MIN(B$2:B1243)</f>
        <v>4.4000000953674299</v>
      </c>
      <c r="E1243" s="4">
        <f t="shared" si="57"/>
        <v>0.35833938423931527</v>
      </c>
      <c r="F1243" s="4" cm="1">
        <f t="array" ref="F1243">MIN(IF(L$5:L$11&gt;=E1243,L$5:L$11,1))</f>
        <v>0.3819660112501051</v>
      </c>
      <c r="G1243" s="4" cm="1">
        <f t="array" ref="G1243">MAX(IF(L$5:L$11&lt;E1243,L$5:L$11,0))</f>
        <v>0.23606797749978967</v>
      </c>
      <c r="H1243" s="4">
        <f t="shared" si="58"/>
        <v>-3.3265430166049326E-2</v>
      </c>
      <c r="I1243" s="4">
        <f t="shared" si="59"/>
        <v>0.96036616391970031</v>
      </c>
    </row>
    <row r="1244" spans="1:9" x14ac:dyDescent="0.25">
      <c r="A1244" s="2">
        <v>13225</v>
      </c>
      <c r="B1244" s="3">
        <v>14.569999694824199</v>
      </c>
      <c r="C1244" s="3">
        <f>MAX(B$2:B1244)</f>
        <v>31.860000610351499</v>
      </c>
      <c r="D1244" s="3">
        <f>MIN(B$2:B1244)</f>
        <v>4.4000000953674299</v>
      </c>
      <c r="E1244" s="4">
        <f t="shared" si="57"/>
        <v>0.37035686120644162</v>
      </c>
      <c r="F1244" s="4" cm="1">
        <f t="array" ref="F1244">MIN(IF(L$5:L$11&gt;=E1244,L$5:L$11,1))</f>
        <v>0.3819660112501051</v>
      </c>
      <c r="G1244" s="4" cm="1">
        <f t="array" ref="G1244">MAX(IF(L$5:L$11&lt;E1244,L$5:L$11,0))</f>
        <v>0.23606797749978967</v>
      </c>
      <c r="H1244" s="4">
        <f t="shared" si="58"/>
        <v>2.3174152318135022E-2</v>
      </c>
      <c r="I1244" s="4">
        <f t="shared" si="59"/>
        <v>0.83806068934949751</v>
      </c>
    </row>
    <row r="1245" spans="1:9" x14ac:dyDescent="0.25">
      <c r="A1245" s="2">
        <v>13226</v>
      </c>
      <c r="B1245" s="3">
        <v>14.920000076293899</v>
      </c>
      <c r="C1245" s="3">
        <f>MAX(B$2:B1245)</f>
        <v>31.860000610351499</v>
      </c>
      <c r="D1245" s="3">
        <f>MIN(B$2:B1245)</f>
        <v>4.4000000953674299</v>
      </c>
      <c r="E1245" s="4">
        <f t="shared" si="57"/>
        <v>0.38310268694955169</v>
      </c>
      <c r="F1245" s="4" cm="1">
        <f t="array" ref="F1245">MIN(IF(L$5:L$11&gt;=E1245,L$5:L$11,1))</f>
        <v>0.5</v>
      </c>
      <c r="G1245" s="4" cm="1">
        <f t="array" ref="G1245">MAX(IF(L$5:L$11&lt;E1245,L$5:L$11,0))</f>
        <v>0.3819660112501051</v>
      </c>
      <c r="H1245" s="4">
        <f t="shared" si="58"/>
        <v>2.4021989622555306E-2</v>
      </c>
      <c r="I1245" s="4">
        <f t="shared" si="59"/>
        <v>0.92042970185923856</v>
      </c>
    </row>
    <row r="1246" spans="1:9" x14ac:dyDescent="0.25">
      <c r="A1246" s="2">
        <v>13227</v>
      </c>
      <c r="B1246" s="3">
        <v>14.8599996566772</v>
      </c>
      <c r="C1246" s="3">
        <f>MAX(B$2:B1246)</f>
        <v>31.860000610351499</v>
      </c>
      <c r="D1246" s="3">
        <f>MIN(B$2:B1246)</f>
        <v>4.4000000953674299</v>
      </c>
      <c r="E1246" s="4">
        <f t="shared" si="57"/>
        <v>0.38091767535117393</v>
      </c>
      <c r="F1246" s="4" cm="1">
        <f t="array" ref="F1246">MIN(IF(L$5:L$11&gt;=E1246,L$5:L$11,1))</f>
        <v>0.3819660112501051</v>
      </c>
      <c r="G1246" s="4" cm="1">
        <f t="array" ref="G1246">MAX(IF(L$5:L$11&lt;E1246,L$5:L$11,0))</f>
        <v>0.23606797749978967</v>
      </c>
      <c r="H1246" s="4">
        <f t="shared" si="58"/>
        <v>-4.0214758250592952E-3</v>
      </c>
      <c r="I1246" s="4">
        <f t="shared" si="59"/>
        <v>9.6300710624557268E-3</v>
      </c>
    </row>
    <row r="1247" spans="1:9" x14ac:dyDescent="0.25">
      <c r="A1247" s="2">
        <v>13232</v>
      </c>
      <c r="B1247" s="3">
        <v>15.050000190734799</v>
      </c>
      <c r="C1247" s="3">
        <f>MAX(B$2:B1247)</f>
        <v>31.860000610351499</v>
      </c>
      <c r="D1247" s="3">
        <f>MIN(B$2:B1247)</f>
        <v>4.4000000953674299</v>
      </c>
      <c r="E1247" s="4">
        <f t="shared" si="57"/>
        <v>0.38783684980471855</v>
      </c>
      <c r="F1247" s="4" cm="1">
        <f t="array" ref="F1247">MIN(IF(L$5:L$11&gt;=E1247,L$5:L$11,1))</f>
        <v>0.5</v>
      </c>
      <c r="G1247" s="4" cm="1">
        <f t="array" ref="G1247">MAX(IF(L$5:L$11&lt;E1247,L$5:L$11,0))</f>
        <v>0.3819660112501051</v>
      </c>
      <c r="H1247" s="4">
        <f t="shared" si="58"/>
        <v>1.2786038926469567E-2</v>
      </c>
      <c r="I1247" s="4">
        <f t="shared" si="59"/>
        <v>0.99281459885384582</v>
      </c>
    </row>
    <row r="1248" spans="1:9" x14ac:dyDescent="0.25">
      <c r="A1248" s="2">
        <v>13233</v>
      </c>
      <c r="B1248" s="3">
        <v>14.9700002670288</v>
      </c>
      <c r="C1248" s="3">
        <f>MAX(B$2:B1248)</f>
        <v>31.860000610351499</v>
      </c>
      <c r="D1248" s="3">
        <f>MIN(B$2:B1248)</f>
        <v>4.4000000953674299</v>
      </c>
      <c r="E1248" s="4">
        <f t="shared" si="57"/>
        <v>0.38492352415993764</v>
      </c>
      <c r="F1248" s="4" cm="1">
        <f t="array" ref="F1248">MIN(IF(L$5:L$11&gt;=E1248,L$5:L$11,1))</f>
        <v>0.5</v>
      </c>
      <c r="G1248" s="4" cm="1">
        <f t="array" ref="G1248">MAX(IF(L$5:L$11&lt;E1248,L$5:L$11,0))</f>
        <v>0.3819660112501051</v>
      </c>
      <c r="H1248" s="4">
        <f t="shared" si="58"/>
        <v>-5.3156094812044641E-3</v>
      </c>
      <c r="I1248" s="4">
        <f t="shared" si="59"/>
        <v>4.9738542404538399E-2</v>
      </c>
    </row>
    <row r="1249" spans="1:9" x14ac:dyDescent="0.25">
      <c r="A1249" s="2">
        <v>13236</v>
      </c>
      <c r="B1249" s="3">
        <v>14.819999694824199</v>
      </c>
      <c r="C1249" s="3">
        <f>MAX(B$2:B1249)</f>
        <v>31.860000610351499</v>
      </c>
      <c r="D1249" s="3">
        <f>MIN(B$2:B1249)</f>
        <v>4.4000000953674299</v>
      </c>
      <c r="E1249" s="4">
        <f t="shared" si="57"/>
        <v>0.37946101252878345</v>
      </c>
      <c r="F1249" s="4" cm="1">
        <f t="array" ref="F1249">MIN(IF(L$5:L$11&gt;=E1249,L$5:L$11,1))</f>
        <v>0.3819660112501051</v>
      </c>
      <c r="G1249" s="4" cm="1">
        <f t="array" ref="G1249">MAX(IF(L$5:L$11&lt;E1249,L$5:L$11,0))</f>
        <v>0.23606797749978967</v>
      </c>
      <c r="H1249" s="4">
        <f t="shared" si="58"/>
        <v>-1.0020078124846399E-2</v>
      </c>
      <c r="I1249" s="4">
        <f t="shared" si="59"/>
        <v>2.5056451460767664E-2</v>
      </c>
    </row>
    <row r="1250" spans="1:9" x14ac:dyDescent="0.25">
      <c r="A1250" s="2">
        <v>13239</v>
      </c>
      <c r="B1250" s="3">
        <v>14.810000419616699</v>
      </c>
      <c r="C1250" s="3">
        <f>MAX(B$2:B1250)</f>
        <v>31.860000610351499</v>
      </c>
      <c r="D1250" s="3">
        <f>MIN(B$2:B1250)</f>
        <v>4.4000000953674299</v>
      </c>
      <c r="E1250" s="4">
        <f t="shared" si="57"/>
        <v>0.37909687287037219</v>
      </c>
      <c r="F1250" s="4" cm="1">
        <f t="array" ref="F1250">MIN(IF(L$5:L$11&gt;=E1250,L$5:L$11,1))</f>
        <v>0.3819660112501051</v>
      </c>
      <c r="G1250" s="4" cm="1">
        <f t="array" ref="G1250">MAX(IF(L$5:L$11&lt;E1250,L$5:L$11,0))</f>
        <v>0.23606797749978967</v>
      </c>
      <c r="H1250" s="4">
        <f t="shared" si="58"/>
        <v>-6.7471494017590228E-4</v>
      </c>
      <c r="I1250" s="4">
        <f t="shared" si="59"/>
        <v>0.98283048333873635</v>
      </c>
    </row>
    <row r="1251" spans="1:9" x14ac:dyDescent="0.25">
      <c r="A1251" s="2">
        <v>13243</v>
      </c>
      <c r="B1251" s="3">
        <v>15.270000457763601</v>
      </c>
      <c r="C1251" s="3">
        <f>MAX(B$2:B1251)</f>
        <v>31.860000610351499</v>
      </c>
      <c r="D1251" s="3">
        <f>MIN(B$2:B1251)</f>
        <v>4.4000000953674299</v>
      </c>
      <c r="E1251" s="4">
        <f t="shared" si="57"/>
        <v>0.39584851269266186</v>
      </c>
      <c r="F1251" s="4" cm="1">
        <f t="array" ref="F1251">MIN(IF(L$5:L$11&gt;=E1251,L$5:L$11,1))</f>
        <v>0.5</v>
      </c>
      <c r="G1251" s="4" cm="1">
        <f t="array" ref="G1251">MAX(IF(L$5:L$11&lt;E1251,L$5:L$11,0))</f>
        <v>0.3819660112501051</v>
      </c>
      <c r="H1251" s="4">
        <f t="shared" si="58"/>
        <v>3.1060096226439349E-2</v>
      </c>
      <c r="I1251" s="4">
        <f t="shared" si="59"/>
        <v>0.98033463299003021</v>
      </c>
    </row>
    <row r="1252" spans="1:9" x14ac:dyDescent="0.25">
      <c r="A1252" s="2">
        <v>13246</v>
      </c>
      <c r="B1252" s="3">
        <v>15.5100002288818</v>
      </c>
      <c r="C1252" s="3">
        <f>MAX(B$2:B1252)</f>
        <v>31.860000610351499</v>
      </c>
      <c r="D1252" s="3">
        <f>MIN(B$2:B1252)</f>
        <v>4.4000000953674299</v>
      </c>
      <c r="E1252" s="4">
        <f t="shared" si="57"/>
        <v>0.40458848962701183</v>
      </c>
      <c r="F1252" s="4" cm="1">
        <f t="array" ref="F1252">MIN(IF(L$5:L$11&gt;=E1252,L$5:L$11,1))</f>
        <v>0.5</v>
      </c>
      <c r="G1252" s="4" cm="1">
        <f t="array" ref="G1252">MAX(IF(L$5:L$11&lt;E1252,L$5:L$11,0))</f>
        <v>0.3819660112501051</v>
      </c>
      <c r="H1252" s="4">
        <f t="shared" si="58"/>
        <v>1.5717076877766356E-2</v>
      </c>
      <c r="I1252" s="4">
        <f t="shared" si="59"/>
        <v>0.11761443961681861</v>
      </c>
    </row>
    <row r="1253" spans="1:9" x14ac:dyDescent="0.25">
      <c r="A1253" s="2">
        <v>13253</v>
      </c>
      <c r="B1253" s="3">
        <v>15.420000076293899</v>
      </c>
      <c r="C1253" s="3">
        <f>MAX(B$2:B1253)</f>
        <v>31.860000610351499</v>
      </c>
      <c r="D1253" s="3">
        <f>MIN(B$2:B1253)</f>
        <v>4.4000000953674299</v>
      </c>
      <c r="E1253" s="4">
        <f t="shared" si="57"/>
        <v>0.40131098959423539</v>
      </c>
      <c r="F1253" s="4" cm="1">
        <f t="array" ref="F1253">MIN(IF(L$5:L$11&gt;=E1253,L$5:L$11,1))</f>
        <v>0.5</v>
      </c>
      <c r="G1253" s="4" cm="1">
        <f t="array" ref="G1253">MAX(IF(L$5:L$11&lt;E1253,L$5:L$11,0))</f>
        <v>0.3819660112501051</v>
      </c>
      <c r="H1253" s="4">
        <f t="shared" si="58"/>
        <v>-5.8027176827701865E-3</v>
      </c>
      <c r="I1253" s="4">
        <f t="shared" si="59"/>
        <v>0.19166071244819194</v>
      </c>
    </row>
    <row r="1254" spans="1:9" x14ac:dyDescent="0.25">
      <c r="A1254" s="2">
        <v>13263</v>
      </c>
      <c r="B1254" s="3">
        <v>14.399999618530201</v>
      </c>
      <c r="C1254" s="3">
        <f>MAX(B$2:B1254)</f>
        <v>31.860000610351499</v>
      </c>
      <c r="D1254" s="3">
        <f>MIN(B$2:B1254)</f>
        <v>4.4000000953674299</v>
      </c>
      <c r="E1254" s="4">
        <f t="shared" si="57"/>
        <v>0.36416603552888072</v>
      </c>
      <c r="F1254" s="4" cm="1">
        <f t="array" ref="F1254">MIN(IF(L$5:L$11&gt;=E1254,L$5:L$11,1))</f>
        <v>0.3819660112501051</v>
      </c>
      <c r="G1254" s="4" cm="1">
        <f t="array" ref="G1254">MAX(IF(L$5:L$11&lt;E1254,L$5:L$11,0))</f>
        <v>0.23606797749978967</v>
      </c>
      <c r="H1254" s="4">
        <f t="shared" si="58"/>
        <v>-6.6147889281259253E-2</v>
      </c>
      <c r="I1254" s="4">
        <f t="shared" si="59"/>
        <v>0.1638932865779944</v>
      </c>
    </row>
    <row r="1255" spans="1:9" x14ac:dyDescent="0.25">
      <c r="A1255" s="2">
        <v>13267</v>
      </c>
      <c r="B1255" s="3">
        <v>13.9600000381469</v>
      </c>
      <c r="C1255" s="3">
        <f>MAX(B$2:B1255)</f>
        <v>31.860000610351499</v>
      </c>
      <c r="D1255" s="3">
        <f>MIN(B$2:B1255)</f>
        <v>4.4000000953674299</v>
      </c>
      <c r="E1255" s="4">
        <f t="shared" si="57"/>
        <v>0.34814274448257476</v>
      </c>
      <c r="F1255" s="4" cm="1">
        <f t="array" ref="F1255">MIN(IF(L$5:L$11&gt;=E1255,L$5:L$11,1))</f>
        <v>0.3819660112501051</v>
      </c>
      <c r="G1255" s="4" cm="1">
        <f t="array" ref="G1255">MAX(IF(L$5:L$11&lt;E1255,L$5:L$11,0))</f>
        <v>0.23606797749978967</v>
      </c>
      <c r="H1255" s="4">
        <f t="shared" si="58"/>
        <v>-3.055552722495225E-2</v>
      </c>
      <c r="I1255" s="4">
        <f t="shared" si="59"/>
        <v>0.87799715140995926</v>
      </c>
    </row>
    <row r="1256" spans="1:9" x14ac:dyDescent="0.25">
      <c r="A1256" s="2">
        <v>13269</v>
      </c>
      <c r="B1256" s="3">
        <v>13.529999732971101</v>
      </c>
      <c r="C1256" s="3">
        <f>MAX(B$2:B1256)</f>
        <v>31.860000610351499</v>
      </c>
      <c r="D1256" s="3">
        <f>MIN(B$2:B1256)</f>
        <v>4.4000000953674299</v>
      </c>
      <c r="E1256" s="4">
        <f t="shared" si="57"/>
        <v>0.33248359309468017</v>
      </c>
      <c r="F1256" s="4" cm="1">
        <f t="array" ref="F1256">MIN(IF(L$5:L$11&gt;=E1256,L$5:L$11,1))</f>
        <v>0.3819660112501051</v>
      </c>
      <c r="G1256" s="4" cm="1">
        <f t="array" ref="G1256">MAX(IF(L$5:L$11&lt;E1256,L$5:L$11,0))</f>
        <v>0.23606797749978967</v>
      </c>
      <c r="H1256" s="4">
        <f t="shared" si="58"/>
        <v>-3.0802314040170975E-2</v>
      </c>
      <c r="I1256" s="4">
        <f t="shared" si="59"/>
        <v>0.7681718807436827</v>
      </c>
    </row>
    <row r="1257" spans="1:9" x14ac:dyDescent="0.25">
      <c r="A1257" s="2">
        <v>13271</v>
      </c>
      <c r="B1257" s="3">
        <v>13.869999885559</v>
      </c>
      <c r="C1257" s="3">
        <f>MAX(B$2:B1257)</f>
        <v>31.860000610351499</v>
      </c>
      <c r="D1257" s="3">
        <f>MIN(B$2:B1257)</f>
        <v>4.4000000953674299</v>
      </c>
      <c r="E1257" s="4">
        <f t="shared" si="57"/>
        <v>0.34486524444979844</v>
      </c>
      <c r="F1257" s="4" cm="1">
        <f t="array" ref="F1257">MIN(IF(L$5:L$11&gt;=E1257,L$5:L$11,1))</f>
        <v>0.3819660112501051</v>
      </c>
      <c r="G1257" s="4" cm="1">
        <f t="array" ref="G1257">MAX(IF(L$5:L$11&lt;E1257,L$5:L$11,0))</f>
        <v>0.23606797749978967</v>
      </c>
      <c r="H1257" s="4">
        <f t="shared" si="58"/>
        <v>2.5129353976213187E-2</v>
      </c>
      <c r="I1257" s="4">
        <f t="shared" si="59"/>
        <v>0.66084246042611294</v>
      </c>
    </row>
    <row r="1258" spans="1:9" x14ac:dyDescent="0.25">
      <c r="A1258" s="2">
        <v>13274</v>
      </c>
      <c r="B1258" s="3">
        <v>13.819999694824199</v>
      </c>
      <c r="C1258" s="3">
        <f>MAX(B$2:B1258)</f>
        <v>31.860000610351499</v>
      </c>
      <c r="D1258" s="3">
        <f>MIN(B$2:B1258)</f>
        <v>4.4000000953674299</v>
      </c>
      <c r="E1258" s="4">
        <f t="shared" si="57"/>
        <v>0.34304440723941609</v>
      </c>
      <c r="F1258" s="4" cm="1">
        <f t="array" ref="F1258">MIN(IF(L$5:L$11&gt;=E1258,L$5:L$11,1))</f>
        <v>0.3819660112501051</v>
      </c>
      <c r="G1258" s="4" cm="1">
        <f t="array" ref="G1258">MAX(IF(L$5:L$11&lt;E1258,L$5:L$11,0))</f>
        <v>0.23606797749978967</v>
      </c>
      <c r="H1258" s="4">
        <f t="shared" si="58"/>
        <v>-3.6049164489798668E-3</v>
      </c>
      <c r="I1258" s="4">
        <f t="shared" si="59"/>
        <v>0.74570756132464711</v>
      </c>
    </row>
    <row r="1259" spans="1:9" x14ac:dyDescent="0.25">
      <c r="A1259" s="2">
        <v>13278</v>
      </c>
      <c r="B1259" s="3">
        <v>13.899999618530201</v>
      </c>
      <c r="C1259" s="3">
        <f>MAX(B$2:B1259)</f>
        <v>31.860000610351499</v>
      </c>
      <c r="D1259" s="3">
        <f>MIN(B$2:B1259)</f>
        <v>4.4000000953674299</v>
      </c>
      <c r="E1259" s="4">
        <f t="shared" si="57"/>
        <v>0.34595773288419701</v>
      </c>
      <c r="F1259" s="4" cm="1">
        <f t="array" ref="F1259">MIN(IF(L$5:L$11&gt;=E1259,L$5:L$11,1))</f>
        <v>0.3819660112501051</v>
      </c>
      <c r="G1259" s="4" cm="1">
        <f t="array" ref="G1259">MAX(IF(L$5:L$11&lt;E1259,L$5:L$11,0))</f>
        <v>0.23606797749978967</v>
      </c>
      <c r="H1259" s="4">
        <f t="shared" si="58"/>
        <v>5.7887066188548886E-3</v>
      </c>
      <c r="I1259" s="4">
        <f t="shared" si="59"/>
        <v>0.73322735742074485</v>
      </c>
    </row>
    <row r="1260" spans="1:9" x14ac:dyDescent="0.25">
      <c r="A1260" s="2">
        <v>13288</v>
      </c>
      <c r="B1260" s="3">
        <v>14.189999580383301</v>
      </c>
      <c r="C1260" s="3">
        <f>MAX(B$2:B1260)</f>
        <v>31.860000610351499</v>
      </c>
      <c r="D1260" s="3">
        <f>MIN(B$2:B1260)</f>
        <v>4.4000000953674299</v>
      </c>
      <c r="E1260" s="4">
        <f t="shared" si="57"/>
        <v>0.35651854702893299</v>
      </c>
      <c r="F1260" s="4" cm="1">
        <f t="array" ref="F1260">MIN(IF(L$5:L$11&gt;=E1260,L$5:L$11,1))</f>
        <v>0.3819660112501051</v>
      </c>
      <c r="G1260" s="4" cm="1">
        <f t="array" ref="G1260">MAX(IF(L$5:L$11&lt;E1260,L$5:L$11,0))</f>
        <v>0.23606797749978967</v>
      </c>
      <c r="H1260" s="4">
        <f t="shared" si="58"/>
        <v>2.0863307180706503E-2</v>
      </c>
      <c r="I1260" s="4">
        <f t="shared" si="59"/>
        <v>0.75319558845096335</v>
      </c>
    </row>
    <row r="1261" spans="1:9" x14ac:dyDescent="0.25">
      <c r="A1261" s="2">
        <v>13295</v>
      </c>
      <c r="B1261" s="3">
        <v>14.25</v>
      </c>
      <c r="C1261" s="3">
        <f>MAX(B$2:B1261)</f>
        <v>31.860000610351499</v>
      </c>
      <c r="D1261" s="3">
        <f>MIN(B$2:B1261)</f>
        <v>4.4000000953674299</v>
      </c>
      <c r="E1261" s="4">
        <f t="shared" si="57"/>
        <v>0.35870355862731074</v>
      </c>
      <c r="F1261" s="4" cm="1">
        <f t="array" ref="F1261">MIN(IF(L$5:L$11&gt;=E1261,L$5:L$11,1))</f>
        <v>0.3819660112501051</v>
      </c>
      <c r="G1261" s="4" cm="1">
        <f t="array" ref="G1261">MAX(IF(L$5:L$11&lt;E1261,L$5:L$11,0))</f>
        <v>0.23606797749978967</v>
      </c>
      <c r="H1261" s="4">
        <f t="shared" si="58"/>
        <v>4.2283595060599311E-3</v>
      </c>
      <c r="I1261" s="4">
        <f t="shared" si="59"/>
        <v>0.8255804854455957</v>
      </c>
    </row>
    <row r="1262" spans="1:9" x14ac:dyDescent="0.25">
      <c r="A1262" s="2">
        <v>13296</v>
      </c>
      <c r="B1262" s="3">
        <v>14.449999809265099</v>
      </c>
      <c r="C1262" s="3">
        <f>MAX(B$2:B1262)</f>
        <v>31.860000610351499</v>
      </c>
      <c r="D1262" s="3">
        <f>MIN(B$2:B1262)</f>
        <v>4.4000000953674299</v>
      </c>
      <c r="E1262" s="4">
        <f t="shared" si="57"/>
        <v>0.36598687273926661</v>
      </c>
      <c r="F1262" s="4" cm="1">
        <f t="array" ref="F1262">MIN(IF(L$5:L$11&gt;=E1262,L$5:L$11,1))</f>
        <v>0.3819660112501051</v>
      </c>
      <c r="G1262" s="4" cm="1">
        <f t="array" ref="G1262">MAX(IF(L$5:L$11&lt;E1262,L$5:L$11,0))</f>
        <v>0.23606797749978967</v>
      </c>
      <c r="H1262" s="4">
        <f t="shared" si="58"/>
        <v>1.4035074334392883E-2</v>
      </c>
      <c r="I1262" s="4">
        <f t="shared" si="59"/>
        <v>0.84055677773831505</v>
      </c>
    </row>
    <row r="1263" spans="1:9" x14ac:dyDescent="0.25">
      <c r="A1263" s="2">
        <v>13298</v>
      </c>
      <c r="B1263" s="3">
        <v>14.300000190734799</v>
      </c>
      <c r="C1263" s="3">
        <f>MAX(B$2:B1263)</f>
        <v>31.860000610351499</v>
      </c>
      <c r="D1263" s="3">
        <f>MIN(B$2:B1263)</f>
        <v>4.4000000953674299</v>
      </c>
      <c r="E1263" s="4">
        <f t="shared" si="57"/>
        <v>0.36052439583769302</v>
      </c>
      <c r="F1263" s="4" cm="1">
        <f t="array" ref="F1263">MIN(IF(L$5:L$11&gt;=E1263,L$5:L$11,1))</f>
        <v>0.3819660112501051</v>
      </c>
      <c r="G1263" s="4" cm="1">
        <f t="array" ref="G1263">MAX(IF(L$5:L$11&lt;E1263,L$5:L$11,0))</f>
        <v>0.23606797749978967</v>
      </c>
      <c r="H1263" s="4">
        <f t="shared" si="58"/>
        <v>-1.0380596575103263E-2</v>
      </c>
      <c r="I1263" s="4">
        <f t="shared" si="59"/>
        <v>0.89047735531388583</v>
      </c>
    </row>
    <row r="1264" spans="1:9" x14ac:dyDescent="0.25">
      <c r="A1264" s="2">
        <v>13304</v>
      </c>
      <c r="B1264" s="3">
        <v>14.3400001525878</v>
      </c>
      <c r="C1264" s="3">
        <f>MAX(B$2:B1264)</f>
        <v>31.860000610351499</v>
      </c>
      <c r="D1264" s="3">
        <f>MIN(B$2:B1264)</f>
        <v>4.4000000953674299</v>
      </c>
      <c r="E1264" s="4">
        <f t="shared" si="57"/>
        <v>0.36198105866008351</v>
      </c>
      <c r="F1264" s="4" cm="1">
        <f t="array" ref="F1264">MIN(IF(L$5:L$11&gt;=E1264,L$5:L$11,1))</f>
        <v>0.3819660112501051</v>
      </c>
      <c r="G1264" s="4" cm="1">
        <f t="array" ref="G1264">MAX(IF(L$5:L$11&lt;E1264,L$5:L$11,0))</f>
        <v>0.23606797749978967</v>
      </c>
      <c r="H1264" s="4">
        <f t="shared" si="58"/>
        <v>2.7972000922711349E-3</v>
      </c>
      <c r="I1264" s="4">
        <f t="shared" si="59"/>
        <v>0.85303698164221686</v>
      </c>
    </row>
    <row r="1265" spans="1:9" x14ac:dyDescent="0.25">
      <c r="A1265" s="2">
        <v>13305</v>
      </c>
      <c r="B1265" s="3">
        <v>14.1300001144409</v>
      </c>
      <c r="C1265" s="3">
        <f>MAX(B$2:B1265)</f>
        <v>31.860000610351499</v>
      </c>
      <c r="D1265" s="3">
        <f>MIN(B$2:B1265)</f>
        <v>4.4000000953674299</v>
      </c>
      <c r="E1265" s="4">
        <f t="shared" si="57"/>
        <v>0.35433357016013572</v>
      </c>
      <c r="F1265" s="4" cm="1">
        <f t="array" ref="F1265">MIN(IF(L$5:L$11&gt;=E1265,L$5:L$11,1))</f>
        <v>0.3819660112501051</v>
      </c>
      <c r="G1265" s="4" cm="1">
        <f t="array" ref="G1265">MAX(IF(L$5:L$11&lt;E1265,L$5:L$11,0))</f>
        <v>0.23606797749978967</v>
      </c>
      <c r="H1265" s="4">
        <f t="shared" si="58"/>
        <v>-1.4644353968783164E-2</v>
      </c>
      <c r="I1265" s="4">
        <f t="shared" si="59"/>
        <v>0.86302109715732633</v>
      </c>
    </row>
    <row r="1266" spans="1:9" x14ac:dyDescent="0.25">
      <c r="A1266" s="2">
        <v>13306</v>
      </c>
      <c r="B1266" s="3">
        <v>14.119999885559</v>
      </c>
      <c r="C1266" s="3">
        <f>MAX(B$2:B1266)</f>
        <v>31.860000610351499</v>
      </c>
      <c r="D1266" s="3">
        <f>MIN(B$2:B1266)</f>
        <v>4.4000000953674299</v>
      </c>
      <c r="E1266" s="4">
        <f t="shared" si="57"/>
        <v>0.35396939577214026</v>
      </c>
      <c r="F1266" s="4" cm="1">
        <f t="array" ref="F1266">MIN(IF(L$5:L$11&gt;=E1266,L$5:L$11,1))</f>
        <v>0.3819660112501051</v>
      </c>
      <c r="G1266" s="4" cm="1">
        <f t="array" ref="G1266">MAX(IF(L$5:L$11&lt;E1266,L$5:L$11,0))</f>
        <v>0.23606797749978967</v>
      </c>
      <c r="H1266" s="4">
        <f t="shared" si="58"/>
        <v>-7.0773027607262673E-4</v>
      </c>
      <c r="I1266" s="4">
        <f t="shared" si="59"/>
        <v>0.81060443119296233</v>
      </c>
    </row>
    <row r="1267" spans="1:9" x14ac:dyDescent="0.25">
      <c r="A1267" s="2">
        <v>13310</v>
      </c>
      <c r="B1267" s="3">
        <v>14.4799995422363</v>
      </c>
      <c r="C1267" s="3">
        <f>MAX(B$2:B1267)</f>
        <v>31.860000610351499</v>
      </c>
      <c r="D1267" s="3">
        <f>MIN(B$2:B1267)</f>
        <v>4.4000000953674299</v>
      </c>
      <c r="E1267" s="4">
        <f t="shared" si="57"/>
        <v>0.36707936117366524</v>
      </c>
      <c r="F1267" s="4" cm="1">
        <f t="array" ref="F1267">MIN(IF(L$5:L$11&gt;=E1267,L$5:L$11,1))</f>
        <v>0.3819660112501051</v>
      </c>
      <c r="G1267" s="4" cm="1">
        <f t="array" ref="G1267">MAX(IF(L$5:L$11&lt;E1267,L$5:L$11,0))</f>
        <v>0.23606797749978967</v>
      </c>
      <c r="H1267" s="4">
        <f t="shared" si="58"/>
        <v>2.5495726600216484E-2</v>
      </c>
      <c r="I1267" s="4">
        <f t="shared" si="59"/>
        <v>0.80810834280414479</v>
      </c>
    </row>
    <row r="1268" spans="1:9" x14ac:dyDescent="0.25">
      <c r="A1268" s="2">
        <v>13311</v>
      </c>
      <c r="B1268" s="3">
        <v>14.550000190734799</v>
      </c>
      <c r="C1268" s="3">
        <f>MAX(B$2:B1268)</f>
        <v>31.860000610351499</v>
      </c>
      <c r="D1268" s="3">
        <f>MIN(B$2:B1268)</f>
        <v>4.4000000953674299</v>
      </c>
      <c r="E1268" s="4">
        <f t="shared" si="57"/>
        <v>0.36962854716003485</v>
      </c>
      <c r="F1268" s="4" cm="1">
        <f t="array" ref="F1268">MIN(IF(L$5:L$11&gt;=E1268,L$5:L$11,1))</f>
        <v>0.3819660112501051</v>
      </c>
      <c r="G1268" s="4" cm="1">
        <f t="array" ref="G1268">MAX(IF(L$5:L$11&lt;E1268,L$5:L$11,0))</f>
        <v>0.23606797749978967</v>
      </c>
      <c r="H1268" s="4">
        <f t="shared" si="58"/>
        <v>4.8342990822836107E-3</v>
      </c>
      <c r="I1268" s="4">
        <f t="shared" si="59"/>
        <v>0.89796538244020252</v>
      </c>
    </row>
    <row r="1269" spans="1:9" x14ac:dyDescent="0.25">
      <c r="A1269" s="2">
        <v>13313</v>
      </c>
      <c r="B1269" s="3">
        <v>14.5900001525878</v>
      </c>
      <c r="C1269" s="3">
        <f>MAX(B$2:B1269)</f>
        <v>31.860000610351499</v>
      </c>
      <c r="D1269" s="3">
        <f>MIN(B$2:B1269)</f>
        <v>4.4000000953674299</v>
      </c>
      <c r="E1269" s="4">
        <f t="shared" si="57"/>
        <v>0.37108520998242533</v>
      </c>
      <c r="F1269" s="4" cm="1">
        <f t="array" ref="F1269">MIN(IF(L$5:L$11&gt;=E1269,L$5:L$11,1))</f>
        <v>0.3819660112501051</v>
      </c>
      <c r="G1269" s="4" cm="1">
        <f t="array" ref="G1269">MAX(IF(L$5:L$11&lt;E1269,L$5:L$11,0))</f>
        <v>0.23606797749978967</v>
      </c>
      <c r="H1269" s="4">
        <f t="shared" si="58"/>
        <v>2.7491382356457095E-3</v>
      </c>
      <c r="I1269" s="4">
        <f t="shared" si="59"/>
        <v>0.91543776312171465</v>
      </c>
    </row>
    <row r="1270" spans="1:9" x14ac:dyDescent="0.25">
      <c r="A1270" s="2">
        <v>13324</v>
      </c>
      <c r="B1270" s="3">
        <v>15</v>
      </c>
      <c r="C1270" s="3">
        <f>MAX(B$2:B1270)</f>
        <v>31.860000610351499</v>
      </c>
      <c r="D1270" s="3">
        <f>MIN(B$2:B1270)</f>
        <v>4.4000000953674299</v>
      </c>
      <c r="E1270" s="4">
        <f t="shared" si="57"/>
        <v>0.38601601259433627</v>
      </c>
      <c r="F1270" s="4" cm="1">
        <f t="array" ref="F1270">MIN(IF(L$5:L$11&gt;=E1270,L$5:L$11,1))</f>
        <v>0.5</v>
      </c>
      <c r="G1270" s="4" cm="1">
        <f t="array" ref="G1270">MAX(IF(L$5:L$11&lt;E1270,L$5:L$11,0))</f>
        <v>0.3819660112501051</v>
      </c>
      <c r="H1270" s="4">
        <f t="shared" si="58"/>
        <v>2.8101428589737187E-2</v>
      </c>
      <c r="I1270" s="4">
        <f t="shared" si="59"/>
        <v>0.92542187863682401</v>
      </c>
    </row>
    <row r="1271" spans="1:9" x14ac:dyDescent="0.25">
      <c r="A1271" s="2">
        <v>13330</v>
      </c>
      <c r="B1271" s="3">
        <v>14.890000343322701</v>
      </c>
      <c r="C1271" s="3">
        <f>MAX(B$2:B1271)</f>
        <v>31.860000610351499</v>
      </c>
      <c r="D1271" s="3">
        <f>MIN(B$2:B1271)</f>
        <v>4.4000000953674299</v>
      </c>
      <c r="E1271" s="4">
        <f t="shared" si="57"/>
        <v>0.38201019851515311</v>
      </c>
      <c r="F1271" s="4" cm="1">
        <f t="array" ref="F1271">MIN(IF(L$5:L$11&gt;=E1271,L$5:L$11,1))</f>
        <v>0.5</v>
      </c>
      <c r="G1271" s="4" cm="1">
        <f t="array" ref="G1271">MAX(IF(L$5:L$11&lt;E1271,L$5:L$11,0))</f>
        <v>0.3819660112501051</v>
      </c>
      <c r="H1271" s="4">
        <f t="shared" si="58"/>
        <v>-7.3333104451532849E-3</v>
      </c>
      <c r="I1271" s="4">
        <f t="shared" si="59"/>
        <v>3.4312162006257502E-2</v>
      </c>
    </row>
    <row r="1272" spans="1:9" x14ac:dyDescent="0.25">
      <c r="A1272" s="2">
        <v>13331</v>
      </c>
      <c r="B1272" s="3">
        <v>14.8400001525878</v>
      </c>
      <c r="C1272" s="3">
        <f>MAX(B$2:B1272)</f>
        <v>31.860000610351499</v>
      </c>
      <c r="D1272" s="3">
        <f>MIN(B$2:B1272)</f>
        <v>4.4000000953674299</v>
      </c>
      <c r="E1272" s="4">
        <f t="shared" si="57"/>
        <v>0.38018936130476716</v>
      </c>
      <c r="F1272" s="4" cm="1">
        <f t="array" ref="F1272">MIN(IF(L$5:L$11&gt;=E1272,L$5:L$11,1))</f>
        <v>0.3819660112501051</v>
      </c>
      <c r="G1272" s="4" cm="1">
        <f t="array" ref="G1272">MAX(IF(L$5:L$11&lt;E1272,L$5:L$11,0))</f>
        <v>0.23606797749978967</v>
      </c>
      <c r="H1272" s="4">
        <f t="shared" si="58"/>
        <v>-3.3579710934877882E-3</v>
      </c>
      <c r="I1272" s="4">
        <f t="shared" si="59"/>
        <v>3.7436051696636193E-4</v>
      </c>
    </row>
    <row r="1273" spans="1:9" x14ac:dyDescent="0.25">
      <c r="A1273" s="2">
        <v>13332</v>
      </c>
      <c r="B1273" s="3">
        <v>14.899999618530201</v>
      </c>
      <c r="C1273" s="3">
        <f>MAX(B$2:B1273)</f>
        <v>31.860000610351499</v>
      </c>
      <c r="D1273" s="3">
        <f>MIN(B$2:B1273)</f>
        <v>4.4000000953674299</v>
      </c>
      <c r="E1273" s="4">
        <f t="shared" si="57"/>
        <v>0.38237433817356442</v>
      </c>
      <c r="F1273" s="4" cm="1">
        <f t="array" ref="F1273">MIN(IF(L$5:L$11&gt;=E1273,L$5:L$11,1))</f>
        <v>0.5</v>
      </c>
      <c r="G1273" s="4" cm="1">
        <f t="array" ref="G1273">MAX(IF(L$5:L$11&lt;E1273,L$5:L$11,0))</f>
        <v>0.3819660112501051</v>
      </c>
      <c r="H1273" s="4">
        <f t="shared" si="58"/>
        <v>4.0430906553554635E-3</v>
      </c>
      <c r="I1273" s="4">
        <f t="shared" si="59"/>
        <v>0.9878226601163218</v>
      </c>
    </row>
    <row r="1274" spans="1:9" x14ac:dyDescent="0.25">
      <c r="A1274" s="2">
        <v>13344</v>
      </c>
      <c r="B1274" s="3">
        <v>15.449999809265099</v>
      </c>
      <c r="C1274" s="3">
        <f>MAX(B$2:B1274)</f>
        <v>31.860000610351499</v>
      </c>
      <c r="D1274" s="3">
        <f>MIN(B$2:B1274)</f>
        <v>4.4000000953674299</v>
      </c>
      <c r="E1274" s="4">
        <f t="shared" si="57"/>
        <v>0.40240347802863402</v>
      </c>
      <c r="F1274" s="4" cm="1">
        <f t="array" ref="F1274">MIN(IF(L$5:L$11&gt;=E1274,L$5:L$11,1))</f>
        <v>0.5</v>
      </c>
      <c r="G1274" s="4" cm="1">
        <f t="array" ref="G1274">MAX(IF(L$5:L$11&lt;E1274,L$5:L$11,0))</f>
        <v>0.3819660112501051</v>
      </c>
      <c r="H1274" s="4">
        <f t="shared" si="58"/>
        <v>3.691276542389299E-2</v>
      </c>
      <c r="I1274" s="4">
        <f t="shared" si="59"/>
        <v>3.4594012096340935E-3</v>
      </c>
    </row>
    <row r="1275" spans="1:9" x14ac:dyDescent="0.25">
      <c r="A1275" s="2">
        <v>13345</v>
      </c>
      <c r="B1275" s="3">
        <v>15.6300001144409</v>
      </c>
      <c r="C1275" s="3">
        <f>MAX(B$2:B1275)</f>
        <v>31.860000610351499</v>
      </c>
      <c r="D1275" s="3">
        <f>MIN(B$2:B1275)</f>
        <v>4.4000000953674299</v>
      </c>
      <c r="E1275" s="4">
        <f t="shared" si="57"/>
        <v>0.40895847809418684</v>
      </c>
      <c r="F1275" s="4" cm="1">
        <f t="array" ref="F1275">MIN(IF(L$5:L$11&gt;=E1275,L$5:L$11,1))</f>
        <v>0.5</v>
      </c>
      <c r="G1275" s="4" cm="1">
        <f t="array" ref="G1275">MAX(IF(L$5:L$11&lt;E1275,L$5:L$11,0))</f>
        <v>0.3819660112501051</v>
      </c>
      <c r="H1275" s="4">
        <f t="shared" si="58"/>
        <v>1.1650505333201222E-2</v>
      </c>
      <c r="I1275" s="4">
        <f t="shared" si="59"/>
        <v>0.17314899712348425</v>
      </c>
    </row>
    <row r="1276" spans="1:9" x14ac:dyDescent="0.25">
      <c r="A1276" s="2">
        <v>13346</v>
      </c>
      <c r="B1276" s="3">
        <v>15.640000343322701</v>
      </c>
      <c r="C1276" s="3">
        <f>MAX(B$2:B1276)</f>
        <v>31.860000610351499</v>
      </c>
      <c r="D1276" s="3">
        <f>MIN(B$2:B1276)</f>
        <v>4.4000000953674299</v>
      </c>
      <c r="E1276" s="4">
        <f t="shared" si="57"/>
        <v>0.40932265248217869</v>
      </c>
      <c r="F1276" s="4" cm="1">
        <f t="array" ref="F1276">MIN(IF(L$5:L$11&gt;=E1276,L$5:L$11,1))</f>
        <v>0.5</v>
      </c>
      <c r="G1276" s="4" cm="1">
        <f t="array" ref="G1276">MAX(IF(L$5:L$11&lt;E1276,L$5:L$11,0))</f>
        <v>0.3819660112501051</v>
      </c>
      <c r="H1276" s="4">
        <f t="shared" si="58"/>
        <v>6.3980990457968012E-4</v>
      </c>
      <c r="I1276" s="4">
        <f t="shared" si="59"/>
        <v>0.22868384886387885</v>
      </c>
    </row>
    <row r="1277" spans="1:9" x14ac:dyDescent="0.25">
      <c r="A1277" s="2">
        <v>13348</v>
      </c>
      <c r="B1277" s="3">
        <v>15.6599998474121</v>
      </c>
      <c r="C1277" s="3">
        <f>MAX(B$2:B1277)</f>
        <v>31.860000610351499</v>
      </c>
      <c r="D1277" s="3">
        <f>MIN(B$2:B1277)</f>
        <v>4.4000000953674299</v>
      </c>
      <c r="E1277" s="4">
        <f t="shared" si="57"/>
        <v>0.41005096652858547</v>
      </c>
      <c r="F1277" s="4" cm="1">
        <f t="array" ref="F1277">MIN(IF(L$5:L$11&gt;=E1277,L$5:L$11,1))</f>
        <v>0.5</v>
      </c>
      <c r="G1277" s="4" cm="1">
        <f t="array" ref="G1277">MAX(IF(L$5:L$11&lt;E1277,L$5:L$11,0))</f>
        <v>0.3819660112501051</v>
      </c>
      <c r="H1277" s="4">
        <f t="shared" si="58"/>
        <v>1.2787406426073566E-3</v>
      </c>
      <c r="I1277" s="4">
        <f t="shared" si="59"/>
        <v>0.23176918379027461</v>
      </c>
    </row>
    <row r="1278" spans="1:9" x14ac:dyDescent="0.25">
      <c r="A1278" s="2">
        <v>13354</v>
      </c>
      <c r="B1278" s="3">
        <v>15.890000343322701</v>
      </c>
      <c r="C1278" s="3">
        <f>MAX(B$2:B1278)</f>
        <v>31.860000610351499</v>
      </c>
      <c r="D1278" s="3">
        <f>MIN(B$2:B1278)</f>
        <v>4.4000000953674299</v>
      </c>
      <c r="E1278" s="4">
        <f t="shared" si="57"/>
        <v>0.41842680380452052</v>
      </c>
      <c r="F1278" s="4" cm="1">
        <f t="array" ref="F1278">MIN(IF(L$5:L$11&gt;=E1278,L$5:L$11,1))</f>
        <v>0.5</v>
      </c>
      <c r="G1278" s="4" cm="1">
        <f t="array" ref="G1278">MAX(IF(L$5:L$11&lt;E1278,L$5:L$11,0))</f>
        <v>0.3819660112501051</v>
      </c>
      <c r="H1278" s="4">
        <f t="shared" si="58"/>
        <v>1.4687132704449546E-2</v>
      </c>
      <c r="I1278" s="4">
        <f t="shared" si="59"/>
        <v>0.23793955940936867</v>
      </c>
    </row>
    <row r="1279" spans="1:9" x14ac:dyDescent="0.25">
      <c r="A1279" s="2">
        <v>13358</v>
      </c>
      <c r="B1279" s="3">
        <v>16.149999618530199</v>
      </c>
      <c r="C1279" s="3">
        <f>MAX(B$2:B1279)</f>
        <v>31.860000610351499</v>
      </c>
      <c r="D1279" s="3">
        <f>MIN(B$2:B1279)</f>
        <v>4.4000000953674299</v>
      </c>
      <c r="E1279" s="4">
        <f t="shared" si="57"/>
        <v>0.4278950947852736</v>
      </c>
      <c r="F1279" s="4" cm="1">
        <f t="array" ref="F1279">MIN(IF(L$5:L$11&gt;=E1279,L$5:L$11,1))</f>
        <v>0.5</v>
      </c>
      <c r="G1279" s="4" cm="1">
        <f t="array" ref="G1279">MAX(IF(L$5:L$11&lt;E1279,L$5:L$11,0))</f>
        <v>0.3819660112501051</v>
      </c>
      <c r="H1279" s="4">
        <f t="shared" si="58"/>
        <v>1.6362446166765299E-2</v>
      </c>
      <c r="I1279" s="4">
        <f t="shared" si="59"/>
        <v>0.30890079154804373</v>
      </c>
    </row>
    <row r="1280" spans="1:9" x14ac:dyDescent="0.25">
      <c r="A1280" s="2">
        <v>13359</v>
      </c>
      <c r="B1280" s="3">
        <v>16.120000839233398</v>
      </c>
      <c r="C1280" s="3">
        <f>MAX(B$2:B1280)</f>
        <v>31.860000610351499</v>
      </c>
      <c r="D1280" s="3">
        <f>MIN(B$2:B1280)</f>
        <v>4.4000000953674299</v>
      </c>
      <c r="E1280" s="4">
        <f t="shared" si="57"/>
        <v>0.42680264108045918</v>
      </c>
      <c r="F1280" s="4" cm="1">
        <f t="array" ref="F1280">MIN(IF(L$5:L$11&gt;=E1280,L$5:L$11,1))</f>
        <v>0.5</v>
      </c>
      <c r="G1280" s="4" cm="1">
        <f t="array" ref="G1280">MAX(IF(L$5:L$11&lt;E1280,L$5:L$11,0))</f>
        <v>0.3819660112501051</v>
      </c>
      <c r="H1280" s="4">
        <f t="shared" si="58"/>
        <v>-1.857509597856577E-3</v>
      </c>
      <c r="I1280" s="4">
        <f t="shared" si="59"/>
        <v>0.38911743999848009</v>
      </c>
    </row>
    <row r="1281" spans="1:9" x14ac:dyDescent="0.25">
      <c r="A1281" s="2">
        <v>13365</v>
      </c>
      <c r="B1281" s="3">
        <v>15.9099998474121</v>
      </c>
      <c r="C1281" s="3">
        <f>MAX(B$2:B1281)</f>
        <v>31.860000610351499</v>
      </c>
      <c r="D1281" s="3">
        <f>MIN(B$2:B1281)</f>
        <v>4.4000000953674299</v>
      </c>
      <c r="E1281" s="4">
        <f t="shared" si="57"/>
        <v>0.41915511785092729</v>
      </c>
      <c r="F1281" s="4" cm="1">
        <f t="array" ref="F1281">MIN(IF(L$5:L$11&gt;=E1281,L$5:L$11,1))</f>
        <v>0.5</v>
      </c>
      <c r="G1281" s="4" cm="1">
        <f t="array" ref="G1281">MAX(IF(L$5:L$11&lt;E1281,L$5:L$11,0))</f>
        <v>0.3819660112501051</v>
      </c>
      <c r="H1281" s="4">
        <f t="shared" si="58"/>
        <v>-1.3027356134510226E-2</v>
      </c>
      <c r="I1281" s="4">
        <f t="shared" si="59"/>
        <v>0.37986202368674932</v>
      </c>
    </row>
    <row r="1282" spans="1:9" x14ac:dyDescent="0.25">
      <c r="A1282" s="2">
        <v>13366</v>
      </c>
      <c r="B1282" s="3">
        <v>15.869999885559</v>
      </c>
      <c r="C1282" s="3">
        <f>MAX(B$2:B1282)</f>
        <v>31.860000610351499</v>
      </c>
      <c r="D1282" s="3">
        <f>MIN(B$2:B1282)</f>
        <v>4.4000000953674299</v>
      </c>
      <c r="E1282" s="4">
        <f t="shared" si="57"/>
        <v>0.4176984550285332</v>
      </c>
      <c r="F1282" s="4" cm="1">
        <f t="array" ref="F1282">MIN(IF(L$5:L$11&gt;=E1282,L$5:L$11,1))</f>
        <v>0.5</v>
      </c>
      <c r="G1282" s="4" cm="1">
        <f t="array" ref="G1282">MAX(IF(L$5:L$11&lt;E1282,L$5:L$11,0))</f>
        <v>0.3819660112501051</v>
      </c>
      <c r="H1282" s="4">
        <f t="shared" si="58"/>
        <v>-2.5141396754699841E-3</v>
      </c>
      <c r="I1282" s="4">
        <f t="shared" si="59"/>
        <v>0.31507116716713779</v>
      </c>
    </row>
    <row r="1283" spans="1:9" x14ac:dyDescent="0.25">
      <c r="A1283" s="2">
        <v>13367</v>
      </c>
      <c r="B1283" s="3">
        <v>15.770000457763601</v>
      </c>
      <c r="C1283" s="3">
        <f>MAX(B$2:B1283)</f>
        <v>31.860000610351499</v>
      </c>
      <c r="D1283" s="3">
        <f>MIN(B$2:B1283)</f>
        <v>4.4000000953674299</v>
      </c>
      <c r="E1283" s="4">
        <f t="shared" si="57"/>
        <v>0.41405681533734551</v>
      </c>
      <c r="F1283" s="4" cm="1">
        <f t="array" ref="F1283">MIN(IF(L$5:L$11&gt;=E1283,L$5:L$11,1))</f>
        <v>0.5</v>
      </c>
      <c r="G1283" s="4" cm="1">
        <f t="array" ref="G1283">MAX(IF(L$5:L$11&lt;E1283,L$5:L$11,0))</f>
        <v>0.3819660112501051</v>
      </c>
      <c r="H1283" s="4">
        <f t="shared" si="58"/>
        <v>-6.3011612171713915E-3</v>
      </c>
      <c r="I1283" s="4">
        <f t="shared" si="59"/>
        <v>0.30273012169522162</v>
      </c>
    </row>
    <row r="1284" spans="1:9" x14ac:dyDescent="0.25">
      <c r="A1284" s="2">
        <v>13369</v>
      </c>
      <c r="B1284" s="3">
        <v>16.079999923706001</v>
      </c>
      <c r="C1284" s="3">
        <f>MAX(B$2:B1284)</f>
        <v>31.860000610351499</v>
      </c>
      <c r="D1284" s="3">
        <f>MIN(B$2:B1284)</f>
        <v>4.4000000953674299</v>
      </c>
      <c r="E1284" s="4">
        <f t="shared" ref="E1284:E1347" si="60">(B1284-D1284)/(C1284-D1284)</f>
        <v>0.42534594352848459</v>
      </c>
      <c r="F1284" s="4" cm="1">
        <f t="array" ref="F1284">MIN(IF(L$5:L$11&gt;=E1284,L$5:L$11,1))</f>
        <v>0.5</v>
      </c>
      <c r="G1284" s="4" cm="1">
        <f t="array" ref="G1284">MAX(IF(L$5:L$11&lt;E1284,L$5:L$11,0))</f>
        <v>0.3819660112501051</v>
      </c>
      <c r="H1284" s="4">
        <f t="shared" si="58"/>
        <v>1.9657543243112974E-2</v>
      </c>
      <c r="I1284" s="4">
        <f t="shared" si="59"/>
        <v>0.27187765513235679</v>
      </c>
    </row>
    <row r="1285" spans="1:9" x14ac:dyDescent="0.25">
      <c r="A1285" s="2">
        <v>13372</v>
      </c>
      <c r="B1285" s="3">
        <v>16.2000007629394</v>
      </c>
      <c r="C1285" s="3">
        <f>MAX(B$2:B1285)</f>
        <v>31.860000610351499</v>
      </c>
      <c r="D1285" s="3">
        <f>MIN(B$2:B1285)</f>
        <v>4.4000000953674299</v>
      </c>
      <c r="E1285" s="4">
        <f t="shared" si="60"/>
        <v>0.42971596672524015</v>
      </c>
      <c r="F1285" s="4" cm="1">
        <f t="array" ref="F1285">MIN(IF(L$5:L$11&gt;=E1285,L$5:L$11,1))</f>
        <v>0.5</v>
      </c>
      <c r="G1285" s="4" cm="1">
        <f t="array" ref="G1285">MAX(IF(L$5:L$11&lt;E1285,L$5:L$11,0))</f>
        <v>0.3819660112501051</v>
      </c>
      <c r="H1285" s="4">
        <f t="shared" ref="H1285:H1348" si="61">B1285/B1284-1</f>
        <v>7.4627387937040712E-3</v>
      </c>
      <c r="I1285" s="4">
        <f t="shared" ref="I1285:I1348" si="62">IF(E1284=0,0,(E1284-G1284)/(F1284-G1284))</f>
        <v>0.3675206839811056</v>
      </c>
    </row>
    <row r="1286" spans="1:9" x14ac:dyDescent="0.25">
      <c r="A1286" s="2">
        <v>13379</v>
      </c>
      <c r="B1286" s="3">
        <v>15.800000190734799</v>
      </c>
      <c r="C1286" s="3">
        <f>MAX(B$2:B1286)</f>
        <v>31.860000610351499</v>
      </c>
      <c r="D1286" s="3">
        <f>MIN(B$2:B1286)</f>
        <v>4.4000000953674299</v>
      </c>
      <c r="E1286" s="4">
        <f t="shared" si="60"/>
        <v>0.41514930377174408</v>
      </c>
      <c r="F1286" s="4" cm="1">
        <f t="array" ref="F1286">MIN(IF(L$5:L$11&gt;=E1286,L$5:L$11,1))</f>
        <v>0.5</v>
      </c>
      <c r="G1286" s="4" cm="1">
        <f t="array" ref="G1286">MAX(IF(L$5:L$11&lt;E1286,L$5:L$11,0))</f>
        <v>0.3819660112501051</v>
      </c>
      <c r="H1286" s="4">
        <f t="shared" si="61"/>
        <v>-2.4691392183121219E-2</v>
      </c>
      <c r="I1286" s="4">
        <f t="shared" si="62"/>
        <v>0.40454411463052053</v>
      </c>
    </row>
    <row r="1287" spans="1:9" x14ac:dyDescent="0.25">
      <c r="A1287" s="2">
        <v>13380</v>
      </c>
      <c r="B1287" s="3">
        <v>15.810000419616699</v>
      </c>
      <c r="C1287" s="3">
        <f>MAX(B$2:B1287)</f>
        <v>31.860000610351499</v>
      </c>
      <c r="D1287" s="3">
        <f>MIN(B$2:B1287)</f>
        <v>4.4000000953674299</v>
      </c>
      <c r="E1287" s="4">
        <f t="shared" si="60"/>
        <v>0.41551347815973955</v>
      </c>
      <c r="F1287" s="4" cm="1">
        <f t="array" ref="F1287">MIN(IF(L$5:L$11&gt;=E1287,L$5:L$11,1))</f>
        <v>0.5</v>
      </c>
      <c r="G1287" s="4" cm="1">
        <f t="array" ref="G1287">MAX(IF(L$5:L$11&lt;E1287,L$5:L$11,0))</f>
        <v>0.3819660112501051</v>
      </c>
      <c r="H1287" s="4">
        <f t="shared" si="61"/>
        <v>6.3292587096075437E-4</v>
      </c>
      <c r="I1287" s="4">
        <f t="shared" si="62"/>
        <v>0.28113336567784619</v>
      </c>
    </row>
    <row r="1288" spans="1:9" x14ac:dyDescent="0.25">
      <c r="A1288" s="2">
        <v>13381</v>
      </c>
      <c r="B1288" s="3">
        <v>15.899999618530201</v>
      </c>
      <c r="C1288" s="3">
        <f>MAX(B$2:B1288)</f>
        <v>31.860000610351499</v>
      </c>
      <c r="D1288" s="3">
        <f>MIN(B$2:B1288)</f>
        <v>4.4000000953674299</v>
      </c>
      <c r="E1288" s="4">
        <f t="shared" si="60"/>
        <v>0.41879094346293183</v>
      </c>
      <c r="F1288" s="4" cm="1">
        <f t="array" ref="F1288">MIN(IF(L$5:L$11&gt;=E1288,L$5:L$11,1))</f>
        <v>0.5</v>
      </c>
      <c r="G1288" s="4" cm="1">
        <f t="array" ref="G1288">MAX(IF(L$5:L$11&lt;E1288,L$5:L$11,0))</f>
        <v>0.3819660112501051</v>
      </c>
      <c r="H1288" s="4">
        <f t="shared" si="61"/>
        <v>5.6925487997983026E-3</v>
      </c>
      <c r="I1288" s="4">
        <f t="shared" si="62"/>
        <v>0.28421870060427251</v>
      </c>
    </row>
    <row r="1289" spans="1:9" x14ac:dyDescent="0.25">
      <c r="A1289" s="2">
        <v>13383</v>
      </c>
      <c r="B1289" s="3">
        <v>15.319999694824199</v>
      </c>
      <c r="C1289" s="3">
        <f>MAX(B$2:B1289)</f>
        <v>31.860000610351499</v>
      </c>
      <c r="D1289" s="3">
        <f>MIN(B$2:B1289)</f>
        <v>4.4000000953674299</v>
      </c>
      <c r="E1289" s="4">
        <f t="shared" si="60"/>
        <v>0.39766931517346715</v>
      </c>
      <c r="F1289" s="4" cm="1">
        <f t="array" ref="F1289">MIN(IF(L$5:L$11&gt;=E1289,L$5:L$11,1))</f>
        <v>0.5</v>
      </c>
      <c r="G1289" s="4" cm="1">
        <f t="array" ref="G1289">MAX(IF(L$5:L$11&lt;E1289,L$5:L$11,0))</f>
        <v>0.3819660112501051</v>
      </c>
      <c r="H1289" s="4">
        <f t="shared" si="61"/>
        <v>-3.6477983498191868E-2</v>
      </c>
      <c r="I1289" s="4">
        <f t="shared" si="62"/>
        <v>0.31198583224071147</v>
      </c>
    </row>
    <row r="1290" spans="1:9" x14ac:dyDescent="0.25">
      <c r="A1290" s="2">
        <v>13387</v>
      </c>
      <c r="B1290" s="3">
        <v>15.670000076293899</v>
      </c>
      <c r="C1290" s="3">
        <f>MAX(B$2:B1290)</f>
        <v>31.860000610351499</v>
      </c>
      <c r="D1290" s="3">
        <f>MIN(B$2:B1290)</f>
        <v>4.4000000953674299</v>
      </c>
      <c r="E1290" s="4">
        <f t="shared" si="60"/>
        <v>0.41041514091657721</v>
      </c>
      <c r="F1290" s="4" cm="1">
        <f t="array" ref="F1290">MIN(IF(L$5:L$11&gt;=E1290,L$5:L$11,1))</f>
        <v>0.5</v>
      </c>
      <c r="G1290" s="4" cm="1">
        <f t="array" ref="G1290">MAX(IF(L$5:L$11&lt;E1290,L$5:L$11,0))</f>
        <v>0.3819660112501051</v>
      </c>
      <c r="H1290" s="4">
        <f t="shared" si="61"/>
        <v>2.2845978357815877E-2</v>
      </c>
      <c r="I1290" s="4">
        <f t="shared" si="62"/>
        <v>0.13304052578140158</v>
      </c>
    </row>
    <row r="1291" spans="1:9" x14ac:dyDescent="0.25">
      <c r="A1291" s="2">
        <v>13390</v>
      </c>
      <c r="B1291" s="3">
        <v>15.920000076293899</v>
      </c>
      <c r="C1291" s="3">
        <f>MAX(B$2:B1291)</f>
        <v>31.860000610351499</v>
      </c>
      <c r="D1291" s="3">
        <f>MIN(B$2:B1291)</f>
        <v>4.4000000953674299</v>
      </c>
      <c r="E1291" s="4">
        <f t="shared" si="60"/>
        <v>0.41951929223891909</v>
      </c>
      <c r="F1291" s="4" cm="1">
        <f t="array" ref="F1291">MIN(IF(L$5:L$11&gt;=E1291,L$5:L$11,1))</f>
        <v>0.5</v>
      </c>
      <c r="G1291" s="4" cm="1">
        <f t="array" ref="G1291">MAX(IF(L$5:L$11&lt;E1291,L$5:L$11,0))</f>
        <v>0.3819660112501051</v>
      </c>
      <c r="H1291" s="4">
        <f t="shared" si="61"/>
        <v>1.5954052251614836E-2</v>
      </c>
      <c r="I1291" s="4">
        <f t="shared" si="62"/>
        <v>0.24102489433576352</v>
      </c>
    </row>
    <row r="1292" spans="1:9" x14ac:dyDescent="0.25">
      <c r="A1292" s="2">
        <v>13393</v>
      </c>
      <c r="B1292" s="3">
        <v>15.9899997711181</v>
      </c>
      <c r="C1292" s="3">
        <f>MAX(B$2:B1292)</f>
        <v>31.860000610351499</v>
      </c>
      <c r="D1292" s="3">
        <f>MIN(B$2:B1292)</f>
        <v>4.4000000953674299</v>
      </c>
      <c r="E1292" s="4">
        <f t="shared" si="60"/>
        <v>0.42206844349570816</v>
      </c>
      <c r="F1292" s="4" cm="1">
        <f t="array" ref="F1292">MIN(IF(L$5:L$11&gt;=E1292,L$5:L$11,1))</f>
        <v>0.5</v>
      </c>
      <c r="G1292" s="4" cm="1">
        <f t="array" ref="G1292">MAX(IF(L$5:L$11&lt;E1292,L$5:L$11,0))</f>
        <v>0.3819660112501051</v>
      </c>
      <c r="H1292" s="4">
        <f t="shared" si="61"/>
        <v>4.3969657342173285E-3</v>
      </c>
      <c r="I1292" s="4">
        <f t="shared" si="62"/>
        <v>0.31815650209353308</v>
      </c>
    </row>
    <row r="1293" spans="1:9" x14ac:dyDescent="0.25">
      <c r="A1293" s="2">
        <v>13394</v>
      </c>
      <c r="B1293" s="3">
        <v>15.949999809265099</v>
      </c>
      <c r="C1293" s="3">
        <f>MAX(B$2:B1293)</f>
        <v>31.860000610351499</v>
      </c>
      <c r="D1293" s="3">
        <f>MIN(B$2:B1293)</f>
        <v>4.4000000953674299</v>
      </c>
      <c r="E1293" s="4">
        <f t="shared" si="60"/>
        <v>0.42061178067331773</v>
      </c>
      <c r="F1293" s="4" cm="1">
        <f t="array" ref="F1293">MIN(IF(L$5:L$11&gt;=E1293,L$5:L$11,1))</f>
        <v>0.5</v>
      </c>
      <c r="G1293" s="4" cm="1">
        <f t="array" ref="G1293">MAX(IF(L$5:L$11&lt;E1293,L$5:L$11,0))</f>
        <v>0.3819660112501051</v>
      </c>
      <c r="H1293" s="4">
        <f t="shared" si="61"/>
        <v>-2.5015611273022653E-3</v>
      </c>
      <c r="I1293" s="4">
        <f t="shared" si="62"/>
        <v>0.33975325811090806</v>
      </c>
    </row>
    <row r="1294" spans="1:9" x14ac:dyDescent="0.25">
      <c r="A1294" s="2">
        <v>13395</v>
      </c>
      <c r="B1294" s="3">
        <v>16.0100002288818</v>
      </c>
      <c r="C1294" s="3">
        <f>MAX(B$2:B1294)</f>
        <v>31.860000610351499</v>
      </c>
      <c r="D1294" s="3">
        <f>MIN(B$2:B1294)</f>
        <v>4.4000000953674299</v>
      </c>
      <c r="E1294" s="4">
        <f t="shared" si="60"/>
        <v>0.42279679227169553</v>
      </c>
      <c r="F1294" s="4" cm="1">
        <f t="array" ref="F1294">MIN(IF(L$5:L$11&gt;=E1294,L$5:L$11,1))</f>
        <v>0.5</v>
      </c>
      <c r="G1294" s="4" cm="1">
        <f t="array" ref="G1294">MAX(IF(L$5:L$11&lt;E1294,L$5:L$11,0))</f>
        <v>0.3819660112501051</v>
      </c>
      <c r="H1294" s="4">
        <f t="shared" si="61"/>
        <v>3.7617818391351143E-3</v>
      </c>
      <c r="I1294" s="4">
        <f t="shared" si="62"/>
        <v>0.32741221263902293</v>
      </c>
    </row>
    <row r="1295" spans="1:9" x14ac:dyDescent="0.25">
      <c r="A1295" s="2">
        <v>13401</v>
      </c>
      <c r="B1295" s="3">
        <v>16.290000915527301</v>
      </c>
      <c r="C1295" s="3">
        <f>MAX(B$2:B1295)</f>
        <v>31.860000610351499</v>
      </c>
      <c r="D1295" s="3">
        <f>MIN(B$2:B1295)</f>
        <v>4.4000000953674299</v>
      </c>
      <c r="E1295" s="4">
        <f t="shared" si="60"/>
        <v>0.43299346675801659</v>
      </c>
      <c r="F1295" s="4" cm="1">
        <f t="array" ref="F1295">MIN(IF(L$5:L$11&gt;=E1295,L$5:L$11,1))</f>
        <v>0.5</v>
      </c>
      <c r="G1295" s="4" cm="1">
        <f t="array" ref="G1295">MAX(IF(L$5:L$11&lt;E1295,L$5:L$11,0))</f>
        <v>0.3819660112501051</v>
      </c>
      <c r="H1295" s="4">
        <f t="shared" si="61"/>
        <v>1.7489111970178772E-2</v>
      </c>
      <c r="I1295" s="4">
        <f t="shared" si="62"/>
        <v>0.34592392796373062</v>
      </c>
    </row>
    <row r="1296" spans="1:9" x14ac:dyDescent="0.25">
      <c r="A1296" s="2">
        <v>13404</v>
      </c>
      <c r="B1296" s="3">
        <v>16.110000610351499</v>
      </c>
      <c r="C1296" s="3">
        <f>MAX(B$2:B1296)</f>
        <v>31.860000610351499</v>
      </c>
      <c r="D1296" s="3">
        <f>MIN(B$2:B1296)</f>
        <v>4.4000000953674299</v>
      </c>
      <c r="E1296" s="4">
        <f t="shared" si="60"/>
        <v>0.42643846669246371</v>
      </c>
      <c r="F1296" s="4" cm="1">
        <f t="array" ref="F1296">MIN(IF(L$5:L$11&gt;=E1296,L$5:L$11,1))</f>
        <v>0.5</v>
      </c>
      <c r="G1296" s="4" cm="1">
        <f t="array" ref="G1296">MAX(IF(L$5:L$11&lt;E1296,L$5:L$11,0))</f>
        <v>0.3819660112501051</v>
      </c>
      <c r="H1296" s="4">
        <f t="shared" si="61"/>
        <v>-1.1049741869825769E-2</v>
      </c>
      <c r="I1296" s="4">
        <f t="shared" si="62"/>
        <v>0.43231154050071807</v>
      </c>
    </row>
    <row r="1297" spans="1:9" x14ac:dyDescent="0.25">
      <c r="A1297" s="2">
        <v>13411</v>
      </c>
      <c r="B1297" s="3">
        <v>16.030000686645501</v>
      </c>
      <c r="C1297" s="3">
        <f>MAX(B$2:B1297)</f>
        <v>31.860000610351499</v>
      </c>
      <c r="D1297" s="3">
        <f>MIN(B$2:B1297)</f>
        <v>4.4000000953674299</v>
      </c>
      <c r="E1297" s="4">
        <f t="shared" si="60"/>
        <v>0.42352514104768285</v>
      </c>
      <c r="F1297" s="4" cm="1">
        <f t="array" ref="F1297">MIN(IF(L$5:L$11&gt;=E1297,L$5:L$11,1))</f>
        <v>0.5</v>
      </c>
      <c r="G1297" s="4" cm="1">
        <f t="array" ref="G1297">MAX(IF(L$5:L$11&lt;E1297,L$5:L$11,0))</f>
        <v>0.3819660112501051</v>
      </c>
      <c r="H1297" s="4">
        <f t="shared" si="61"/>
        <v>-4.9658547905078176E-3</v>
      </c>
      <c r="I1297" s="4">
        <f t="shared" si="62"/>
        <v>0.376776688760323</v>
      </c>
    </row>
    <row r="1298" spans="1:9" x14ac:dyDescent="0.25">
      <c r="A1298" s="2">
        <v>13418</v>
      </c>
      <c r="B1298" s="3">
        <v>15.8800001144409</v>
      </c>
      <c r="C1298" s="3">
        <f>MAX(B$2:B1298)</f>
        <v>31.860000610351499</v>
      </c>
      <c r="D1298" s="3">
        <f>MIN(B$2:B1298)</f>
        <v>4.4000000953674299</v>
      </c>
      <c r="E1298" s="4">
        <f t="shared" si="60"/>
        <v>0.41806262941652866</v>
      </c>
      <c r="F1298" s="4" cm="1">
        <f t="array" ref="F1298">MIN(IF(L$5:L$11&gt;=E1298,L$5:L$11,1))</f>
        <v>0.5</v>
      </c>
      <c r="G1298" s="4" cm="1">
        <f t="array" ref="G1298">MAX(IF(L$5:L$11&lt;E1298,L$5:L$11,0))</f>
        <v>0.3819660112501051</v>
      </c>
      <c r="H1298" s="4">
        <f t="shared" si="61"/>
        <v>-9.357490067331331E-3</v>
      </c>
      <c r="I1298" s="4">
        <f t="shared" si="62"/>
        <v>0.35209459781655272</v>
      </c>
    </row>
    <row r="1299" spans="1:9" x14ac:dyDescent="0.25">
      <c r="A1299" s="2">
        <v>13422</v>
      </c>
      <c r="B1299" s="3">
        <v>16.059999465942301</v>
      </c>
      <c r="C1299" s="3">
        <f>MAX(B$2:B1299)</f>
        <v>31.860000610351499</v>
      </c>
      <c r="D1299" s="3">
        <f>MIN(B$2:B1299)</f>
        <v>4.4000000953674299</v>
      </c>
      <c r="E1299" s="4">
        <f t="shared" si="60"/>
        <v>0.42461759475249727</v>
      </c>
      <c r="F1299" s="4" cm="1">
        <f t="array" ref="F1299">MIN(IF(L$5:L$11&gt;=E1299,L$5:L$11,1))</f>
        <v>0.5</v>
      </c>
      <c r="G1299" s="4" cm="1">
        <f t="array" ref="G1299">MAX(IF(L$5:L$11&lt;E1299,L$5:L$11,0))</f>
        <v>0.3819660112501051</v>
      </c>
      <c r="H1299" s="4">
        <f t="shared" si="61"/>
        <v>1.1334971675328598E-2</v>
      </c>
      <c r="I1299" s="4">
        <f t="shared" si="62"/>
        <v>0.30581545662164794</v>
      </c>
    </row>
    <row r="1300" spans="1:9" x14ac:dyDescent="0.25">
      <c r="A1300" s="2">
        <v>13424</v>
      </c>
      <c r="B1300" s="3">
        <v>16.040000915527301</v>
      </c>
      <c r="C1300" s="3">
        <f>MAX(B$2:B1300)</f>
        <v>31.860000610351499</v>
      </c>
      <c r="D1300" s="3">
        <f>MIN(B$2:B1300)</f>
        <v>4.4000000953674299</v>
      </c>
      <c r="E1300" s="4">
        <f t="shared" si="60"/>
        <v>0.42388931543567471</v>
      </c>
      <c r="F1300" s="4" cm="1">
        <f t="array" ref="F1300">MIN(IF(L$5:L$11&gt;=E1300,L$5:L$11,1))</f>
        <v>0.5</v>
      </c>
      <c r="G1300" s="4" cm="1">
        <f t="array" ref="G1300">MAX(IF(L$5:L$11&lt;E1300,L$5:L$11,0))</f>
        <v>0.3819660112501051</v>
      </c>
      <c r="H1300" s="4">
        <f t="shared" si="61"/>
        <v>-1.2452397932770642E-3</v>
      </c>
      <c r="I1300" s="4">
        <f t="shared" si="62"/>
        <v>0.36135001412828349</v>
      </c>
    </row>
    <row r="1301" spans="1:9" x14ac:dyDescent="0.25">
      <c r="A1301" s="2">
        <v>13425</v>
      </c>
      <c r="B1301" s="3">
        <v>16.350000381469702</v>
      </c>
      <c r="C1301" s="3">
        <f>MAX(B$2:B1301)</f>
        <v>31.860000610351499</v>
      </c>
      <c r="D1301" s="3">
        <f>MIN(B$2:B1301)</f>
        <v>4.4000000953674299</v>
      </c>
      <c r="E1301" s="4">
        <f t="shared" si="60"/>
        <v>0.43517844362681379</v>
      </c>
      <c r="F1301" s="4" cm="1">
        <f t="array" ref="F1301">MIN(IF(L$5:L$11&gt;=E1301,L$5:L$11,1))</f>
        <v>0.5</v>
      </c>
      <c r="G1301" s="4" cm="1">
        <f t="array" ref="G1301">MAX(IF(L$5:L$11&lt;E1301,L$5:L$11,0))</f>
        <v>0.3819660112501051</v>
      </c>
      <c r="H1301" s="4">
        <f t="shared" si="61"/>
        <v>1.9326648893287057E-2</v>
      </c>
      <c r="I1301" s="4">
        <f t="shared" si="62"/>
        <v>0.35517993274294851</v>
      </c>
    </row>
    <row r="1302" spans="1:9" x14ac:dyDescent="0.25">
      <c r="A1302" s="2">
        <v>13428</v>
      </c>
      <c r="B1302" s="3">
        <v>16.530000686645501</v>
      </c>
      <c r="C1302" s="3">
        <f>MAX(B$2:B1302)</f>
        <v>31.860000610351499</v>
      </c>
      <c r="D1302" s="3">
        <f>MIN(B$2:B1302)</f>
        <v>4.4000000953674299</v>
      </c>
      <c r="E1302" s="4">
        <f t="shared" si="60"/>
        <v>0.44173344369236656</v>
      </c>
      <c r="F1302" s="4" cm="1">
        <f t="array" ref="F1302">MIN(IF(L$5:L$11&gt;=E1302,L$5:L$11,1))</f>
        <v>0.5</v>
      </c>
      <c r="G1302" s="4" cm="1">
        <f t="array" ref="G1302">MAX(IF(L$5:L$11&lt;E1302,L$5:L$11,0))</f>
        <v>0.3819660112501051</v>
      </c>
      <c r="H1302" s="4">
        <f t="shared" si="61"/>
        <v>1.1009192720252248E-2</v>
      </c>
      <c r="I1302" s="4">
        <f t="shared" si="62"/>
        <v>0.45082296159169727</v>
      </c>
    </row>
    <row r="1303" spans="1:9" x14ac:dyDescent="0.25">
      <c r="A1303" s="2">
        <v>13429</v>
      </c>
      <c r="B1303" s="3">
        <v>16.6800003051757</v>
      </c>
      <c r="C1303" s="3">
        <f>MAX(B$2:B1303)</f>
        <v>31.860000610351499</v>
      </c>
      <c r="D1303" s="3">
        <f>MIN(B$2:B1303)</f>
        <v>4.4000000953674299</v>
      </c>
      <c r="E1303" s="4">
        <f t="shared" si="60"/>
        <v>0.44719592059393648</v>
      </c>
      <c r="F1303" s="4" cm="1">
        <f t="array" ref="F1303">MIN(IF(L$5:L$11&gt;=E1303,L$5:L$11,1))</f>
        <v>0.5</v>
      </c>
      <c r="G1303" s="4" cm="1">
        <f t="array" ref="G1303">MAX(IF(L$5:L$11&lt;E1303,L$5:L$11,0))</f>
        <v>0.3819660112501051</v>
      </c>
      <c r="H1303" s="4">
        <f t="shared" si="61"/>
        <v>9.0743867089722041E-3</v>
      </c>
      <c r="I1303" s="4">
        <f t="shared" si="62"/>
        <v>0.5063578133320914</v>
      </c>
    </row>
    <row r="1304" spans="1:9" x14ac:dyDescent="0.25">
      <c r="A1304" s="2">
        <v>13431</v>
      </c>
      <c r="B1304" s="3">
        <v>16.809999465942301</v>
      </c>
      <c r="C1304" s="3">
        <f>MAX(B$2:B1304)</f>
        <v>31.860000610351499</v>
      </c>
      <c r="D1304" s="3">
        <f>MIN(B$2:B1304)</f>
        <v>4.4000000953674299</v>
      </c>
      <c r="E1304" s="4">
        <f t="shared" si="60"/>
        <v>0.4519300487195228</v>
      </c>
      <c r="F1304" s="4" cm="1">
        <f t="array" ref="F1304">MIN(IF(L$5:L$11&gt;=E1304,L$5:L$11,1))</f>
        <v>0.5</v>
      </c>
      <c r="G1304" s="4" cm="1">
        <f t="array" ref="G1304">MAX(IF(L$5:L$11&lt;E1304,L$5:L$11,0))</f>
        <v>0.3819660112501051</v>
      </c>
      <c r="H1304" s="4">
        <f t="shared" si="61"/>
        <v>7.7937145316635537E-3</v>
      </c>
      <c r="I1304" s="4">
        <f t="shared" si="62"/>
        <v>0.55263666029323666</v>
      </c>
    </row>
    <row r="1305" spans="1:9" x14ac:dyDescent="0.25">
      <c r="A1305" s="2">
        <v>13432</v>
      </c>
      <c r="B1305" s="3">
        <v>16.870000839233398</v>
      </c>
      <c r="C1305" s="3">
        <f>MAX(B$2:B1305)</f>
        <v>31.860000610351499</v>
      </c>
      <c r="D1305" s="3">
        <f>MIN(B$2:B1305)</f>
        <v>4.4000000953674299</v>
      </c>
      <c r="E1305" s="4">
        <f t="shared" si="60"/>
        <v>0.45411509504748471</v>
      </c>
      <c r="F1305" s="4" cm="1">
        <f t="array" ref="F1305">MIN(IF(L$5:L$11&gt;=E1305,L$5:L$11,1))</f>
        <v>0.5</v>
      </c>
      <c r="G1305" s="4" cm="1">
        <f t="array" ref="G1305">MAX(IF(L$5:L$11&lt;E1305,L$5:L$11,0))</f>
        <v>0.3819660112501051</v>
      </c>
      <c r="H1305" s="4">
        <f t="shared" si="61"/>
        <v>3.5693857940128915E-3</v>
      </c>
      <c r="I1305" s="4">
        <f t="shared" si="62"/>
        <v>0.59274483740159123</v>
      </c>
    </row>
    <row r="1306" spans="1:9" x14ac:dyDescent="0.25">
      <c r="A1306" s="2">
        <v>13437</v>
      </c>
      <c r="B1306" s="3">
        <v>16.879999160766602</v>
      </c>
      <c r="C1306" s="3">
        <f>MAX(B$2:B1306)</f>
        <v>31.860000610351499</v>
      </c>
      <c r="D1306" s="3">
        <f>MIN(B$2:B1306)</f>
        <v>4.4000000953674299</v>
      </c>
      <c r="E1306" s="4">
        <f t="shared" si="60"/>
        <v>0.45447919997631553</v>
      </c>
      <c r="F1306" s="4" cm="1">
        <f t="array" ref="F1306">MIN(IF(L$5:L$11&gt;=E1306,L$5:L$11,1))</f>
        <v>0.5</v>
      </c>
      <c r="G1306" s="4" cm="1">
        <f t="array" ref="G1306">MAX(IF(L$5:L$11&lt;E1306,L$5:L$11,0))</f>
        <v>0.3819660112501051</v>
      </c>
      <c r="H1306" s="4">
        <f t="shared" si="61"/>
        <v>5.9266870396057492E-4</v>
      </c>
      <c r="I1306" s="4">
        <f t="shared" si="62"/>
        <v>0.61125684696005711</v>
      </c>
    </row>
    <row r="1307" spans="1:9" x14ac:dyDescent="0.25">
      <c r="A1307" s="2">
        <v>13446</v>
      </c>
      <c r="B1307" s="3">
        <v>17.090000152587798</v>
      </c>
      <c r="C1307" s="3">
        <f>MAX(B$2:B1307)</f>
        <v>31.860000610351499</v>
      </c>
      <c r="D1307" s="3">
        <f>MIN(B$2:B1307)</f>
        <v>4.4000000953674299</v>
      </c>
      <c r="E1307" s="4">
        <f t="shared" si="60"/>
        <v>0.46212672320584375</v>
      </c>
      <c r="F1307" s="4" cm="1">
        <f t="array" ref="F1307">MIN(IF(L$5:L$11&gt;=E1307,L$5:L$11,1))</f>
        <v>0.5</v>
      </c>
      <c r="G1307" s="4" cm="1">
        <f t="array" ref="G1307">MAX(IF(L$5:L$11&lt;E1307,L$5:L$11,0))</f>
        <v>0.3819660112501051</v>
      </c>
      <c r="H1307" s="4">
        <f t="shared" si="61"/>
        <v>1.2440817669546522E-2</v>
      </c>
      <c r="I1307" s="4">
        <f t="shared" si="62"/>
        <v>0.6143415934189973</v>
      </c>
    </row>
    <row r="1308" spans="1:9" x14ac:dyDescent="0.25">
      <c r="A1308" s="2">
        <v>13450</v>
      </c>
      <c r="B1308" s="3">
        <v>16.9300003051757</v>
      </c>
      <c r="C1308" s="3">
        <f>MAX(B$2:B1308)</f>
        <v>31.860000610351499</v>
      </c>
      <c r="D1308" s="3">
        <f>MIN(B$2:B1308)</f>
        <v>4.4000000953674299</v>
      </c>
      <c r="E1308" s="4">
        <f t="shared" si="60"/>
        <v>0.4563000719162783</v>
      </c>
      <c r="F1308" s="4" cm="1">
        <f t="array" ref="F1308">MIN(IF(L$5:L$11&gt;=E1308,L$5:L$11,1))</f>
        <v>0.5</v>
      </c>
      <c r="G1308" s="4" cm="1">
        <f t="array" ref="G1308">MAX(IF(L$5:L$11&lt;E1308,L$5:L$11,0))</f>
        <v>0.3819660112501051</v>
      </c>
      <c r="H1308" s="4">
        <f t="shared" si="61"/>
        <v>-9.3621911049468487E-3</v>
      </c>
      <c r="I1308" s="4">
        <f t="shared" si="62"/>
        <v>0.6791324499385778</v>
      </c>
    </row>
    <row r="1309" spans="1:9" x14ac:dyDescent="0.25">
      <c r="A1309" s="2">
        <v>13456</v>
      </c>
      <c r="B1309" s="3">
        <v>17.170000076293899</v>
      </c>
      <c r="C1309" s="3">
        <f>MAX(B$2:B1309)</f>
        <v>31.860000610351499</v>
      </c>
      <c r="D1309" s="3">
        <f>MIN(B$2:B1309)</f>
        <v>4.4000000953674299</v>
      </c>
      <c r="E1309" s="4">
        <f t="shared" si="60"/>
        <v>0.46504004885062833</v>
      </c>
      <c r="F1309" s="4" cm="1">
        <f t="array" ref="F1309">MIN(IF(L$5:L$11&gt;=E1309,L$5:L$11,1))</f>
        <v>0.5</v>
      </c>
      <c r="G1309" s="4" cm="1">
        <f t="array" ref="G1309">MAX(IF(L$5:L$11&lt;E1309,L$5:L$11,0))</f>
        <v>0.3819660112501051</v>
      </c>
      <c r="H1309" s="4">
        <f t="shared" si="61"/>
        <v>1.4176005126522506E-2</v>
      </c>
      <c r="I1309" s="4">
        <f t="shared" si="62"/>
        <v>0.62976826805100572</v>
      </c>
    </row>
    <row r="1310" spans="1:9" x14ac:dyDescent="0.25">
      <c r="A1310" s="2">
        <v>13459</v>
      </c>
      <c r="B1310" s="3">
        <v>17.559999465942301</v>
      </c>
      <c r="C1310" s="3">
        <f>MAX(B$2:B1310)</f>
        <v>31.860000610351499</v>
      </c>
      <c r="D1310" s="3">
        <f>MIN(B$2:B1310)</f>
        <v>4.4000000953674299</v>
      </c>
      <c r="E1310" s="4">
        <f t="shared" si="60"/>
        <v>0.47924250268654839</v>
      </c>
      <c r="F1310" s="4" cm="1">
        <f t="array" ref="F1310">MIN(IF(L$5:L$11&gt;=E1310,L$5:L$11,1))</f>
        <v>0.5</v>
      </c>
      <c r="G1310" s="4" cm="1">
        <f t="array" ref="G1310">MAX(IF(L$5:L$11&lt;E1310,L$5:L$11,0))</f>
        <v>0.3819660112501051</v>
      </c>
      <c r="H1310" s="4">
        <f t="shared" si="61"/>
        <v>2.2714000461005357E-2</v>
      </c>
      <c r="I1310" s="4">
        <f t="shared" si="62"/>
        <v>0.70381454088237949</v>
      </c>
    </row>
    <row r="1311" spans="1:9" x14ac:dyDescent="0.25">
      <c r="A1311" s="2">
        <v>13467</v>
      </c>
      <c r="B1311" s="3">
        <v>17.2399997711181</v>
      </c>
      <c r="C1311" s="3">
        <f>MAX(B$2:B1311)</f>
        <v>31.860000610351499</v>
      </c>
      <c r="D1311" s="3">
        <f>MIN(B$2:B1311)</f>
        <v>4.4000000953674299</v>
      </c>
      <c r="E1311" s="4">
        <f t="shared" si="60"/>
        <v>0.46758920010741745</v>
      </c>
      <c r="F1311" s="4" cm="1">
        <f t="array" ref="F1311">MIN(IF(L$5:L$11&gt;=E1311,L$5:L$11,1))</f>
        <v>0.5</v>
      </c>
      <c r="G1311" s="4" cm="1">
        <f t="array" ref="G1311">MAX(IF(L$5:L$11&lt;E1311,L$5:L$11,0))</f>
        <v>0.3819660112501051</v>
      </c>
      <c r="H1311" s="4">
        <f t="shared" si="61"/>
        <v>-1.8223217799342328E-2</v>
      </c>
      <c r="I1311" s="4">
        <f t="shared" si="62"/>
        <v>0.82413966067489952</v>
      </c>
    </row>
    <row r="1312" spans="1:9" x14ac:dyDescent="0.25">
      <c r="A1312" s="2">
        <v>13472</v>
      </c>
      <c r="B1312" s="3">
        <v>17.5100002288818</v>
      </c>
      <c r="C1312" s="3">
        <f>MAX(B$2:B1312)</f>
        <v>31.860000610351499</v>
      </c>
      <c r="D1312" s="3">
        <f>MIN(B$2:B1312)</f>
        <v>4.4000000953674299</v>
      </c>
      <c r="E1312" s="4">
        <f t="shared" si="60"/>
        <v>0.47742170020574659</v>
      </c>
      <c r="F1312" s="4" cm="1">
        <f t="array" ref="F1312">MIN(IF(L$5:L$11&gt;=E1312,L$5:L$11,1))</f>
        <v>0.5</v>
      </c>
      <c r="G1312" s="4" cm="1">
        <f t="array" ref="G1312">MAX(IF(L$5:L$11&lt;E1312,L$5:L$11,0))</f>
        <v>0.3819660112501051</v>
      </c>
      <c r="H1312" s="4">
        <f t="shared" si="61"/>
        <v>1.5661279660573291E-2</v>
      </c>
      <c r="I1312" s="4">
        <f t="shared" si="62"/>
        <v>0.72541129689975492</v>
      </c>
    </row>
    <row r="1313" spans="1:9" x14ac:dyDescent="0.25">
      <c r="A1313" s="2">
        <v>13491</v>
      </c>
      <c r="B1313" s="3">
        <v>16.909999847412099</v>
      </c>
      <c r="C1313" s="3">
        <f>MAX(B$2:B1313)</f>
        <v>31.860000610351499</v>
      </c>
      <c r="D1313" s="3">
        <f>MIN(B$2:B1313)</f>
        <v>4.4000000953674299</v>
      </c>
      <c r="E1313" s="4">
        <f t="shared" si="60"/>
        <v>0.45557172314029459</v>
      </c>
      <c r="F1313" s="4" cm="1">
        <f t="array" ref="F1313">MIN(IF(L$5:L$11&gt;=E1313,L$5:L$11,1))</f>
        <v>0.5</v>
      </c>
      <c r="G1313" s="4" cm="1">
        <f t="array" ref="G1313">MAX(IF(L$5:L$11&lt;E1313,L$5:L$11,0))</f>
        <v>0.3819660112501051</v>
      </c>
      <c r="H1313" s="4">
        <f t="shared" si="61"/>
        <v>-3.4266154975831076E-2</v>
      </c>
      <c r="I1313" s="4">
        <f t="shared" si="62"/>
        <v>0.8087135745103462</v>
      </c>
    </row>
    <row r="1314" spans="1:9" x14ac:dyDescent="0.25">
      <c r="A1314" s="2">
        <v>13492</v>
      </c>
      <c r="B1314" s="3">
        <v>16.9699993133544</v>
      </c>
      <c r="C1314" s="3">
        <f>MAX(B$2:B1314)</f>
        <v>31.860000610351499</v>
      </c>
      <c r="D1314" s="3">
        <f>MIN(B$2:B1314)</f>
        <v>4.4000000953674299</v>
      </c>
      <c r="E1314" s="4">
        <f t="shared" si="60"/>
        <v>0.45775670000908825</v>
      </c>
      <c r="F1314" s="4" cm="1">
        <f t="array" ref="F1314">MIN(IF(L$5:L$11&gt;=E1314,L$5:L$11,1))</f>
        <v>0.5</v>
      </c>
      <c r="G1314" s="4" cm="1">
        <f t="array" ref="G1314">MAX(IF(L$5:L$11&lt;E1314,L$5:L$11,0))</f>
        <v>0.3819660112501051</v>
      </c>
      <c r="H1314" s="4">
        <f t="shared" si="61"/>
        <v>3.5481647831878682E-3</v>
      </c>
      <c r="I1314" s="4">
        <f t="shared" si="62"/>
        <v>0.62359759819821414</v>
      </c>
    </row>
    <row r="1315" spans="1:9" x14ac:dyDescent="0.25">
      <c r="A1315" s="2">
        <v>13494</v>
      </c>
      <c r="B1315" s="3">
        <v>17.2199993133544</v>
      </c>
      <c r="C1315" s="3">
        <f>MAX(B$2:B1315)</f>
        <v>31.860000610351499</v>
      </c>
      <c r="D1315" s="3">
        <f>MIN(B$2:B1315)</f>
        <v>4.4000000953674299</v>
      </c>
      <c r="E1315" s="4">
        <f t="shared" si="60"/>
        <v>0.46686085133143007</v>
      </c>
      <c r="F1315" s="4" cm="1">
        <f t="array" ref="F1315">MIN(IF(L$5:L$11&gt;=E1315,L$5:L$11,1))</f>
        <v>0.5</v>
      </c>
      <c r="G1315" s="4" cm="1">
        <f t="array" ref="G1315">MAX(IF(L$5:L$11&lt;E1315,L$5:L$11,0))</f>
        <v>0.3819660112501051</v>
      </c>
      <c r="H1315" s="4">
        <f t="shared" si="61"/>
        <v>1.4731880383946905E-2</v>
      </c>
      <c r="I1315" s="4">
        <f t="shared" si="62"/>
        <v>0.64210901928916331</v>
      </c>
    </row>
    <row r="1316" spans="1:9" x14ac:dyDescent="0.25">
      <c r="A1316" s="2">
        <v>13502</v>
      </c>
      <c r="B1316" s="3">
        <v>17</v>
      </c>
      <c r="C1316" s="3">
        <f>MAX(B$2:B1316)</f>
        <v>31.860000610351499</v>
      </c>
      <c r="D1316" s="3">
        <f>MIN(B$2:B1316)</f>
        <v>4.4000000953674299</v>
      </c>
      <c r="E1316" s="4">
        <f t="shared" si="60"/>
        <v>0.45884922317307103</v>
      </c>
      <c r="F1316" s="4" cm="1">
        <f t="array" ref="F1316">MIN(IF(L$5:L$11&gt;=E1316,L$5:L$11,1))</f>
        <v>0.5</v>
      </c>
      <c r="G1316" s="4" cm="1">
        <f t="array" ref="G1316">MAX(IF(L$5:L$11&lt;E1316,L$5:L$11,0))</f>
        <v>0.3819660112501051</v>
      </c>
      <c r="H1316" s="4">
        <f t="shared" si="61"/>
        <v>-1.2775802678678727E-2</v>
      </c>
      <c r="I1316" s="4">
        <f t="shared" si="62"/>
        <v>0.71924062704693237</v>
      </c>
    </row>
    <row r="1317" spans="1:9" x14ac:dyDescent="0.25">
      <c r="A1317" s="2">
        <v>13506</v>
      </c>
      <c r="B1317" s="3">
        <v>16.860000610351499</v>
      </c>
      <c r="C1317" s="3">
        <f>MAX(B$2:B1317)</f>
        <v>31.860000610351499</v>
      </c>
      <c r="D1317" s="3">
        <f>MIN(B$2:B1317)</f>
        <v>4.4000000953674299</v>
      </c>
      <c r="E1317" s="4">
        <f t="shared" si="60"/>
        <v>0.45375092065948924</v>
      </c>
      <c r="F1317" s="4" cm="1">
        <f t="array" ref="F1317">MIN(IF(L$5:L$11&gt;=E1317,L$5:L$11,1))</f>
        <v>0.5</v>
      </c>
      <c r="G1317" s="4" cm="1">
        <f t="array" ref="G1317">MAX(IF(L$5:L$11&lt;E1317,L$5:L$11,0))</f>
        <v>0.3819660112501051</v>
      </c>
      <c r="H1317" s="4">
        <f t="shared" si="61"/>
        <v>-8.23525821461768E-3</v>
      </c>
      <c r="I1317" s="4">
        <f t="shared" si="62"/>
        <v>0.65136502406841168</v>
      </c>
    </row>
    <row r="1318" spans="1:9" x14ac:dyDescent="0.25">
      <c r="A1318" s="2">
        <v>13507</v>
      </c>
      <c r="B1318" s="3">
        <v>17.030000686645501</v>
      </c>
      <c r="C1318" s="3">
        <f>MAX(B$2:B1318)</f>
        <v>31.860000610351499</v>
      </c>
      <c r="D1318" s="3">
        <f>MIN(B$2:B1318)</f>
        <v>4.4000000953674299</v>
      </c>
      <c r="E1318" s="4">
        <f t="shared" si="60"/>
        <v>0.45994174633705026</v>
      </c>
      <c r="F1318" s="4" cm="1">
        <f t="array" ref="F1318">MIN(IF(L$5:L$11&gt;=E1318,L$5:L$11,1))</f>
        <v>0.5</v>
      </c>
      <c r="G1318" s="4" cm="1">
        <f t="array" ref="G1318">MAX(IF(L$5:L$11&lt;E1318,L$5:L$11,0))</f>
        <v>0.3819660112501051</v>
      </c>
      <c r="H1318" s="4">
        <f t="shared" si="61"/>
        <v>1.0083040933558829E-2</v>
      </c>
      <c r="I1318" s="4">
        <f t="shared" si="62"/>
        <v>0.60817151203363073</v>
      </c>
    </row>
    <row r="1319" spans="1:9" x14ac:dyDescent="0.25">
      <c r="A1319" s="2">
        <v>13508</v>
      </c>
      <c r="B1319" s="3">
        <v>17.059999465942301</v>
      </c>
      <c r="C1319" s="3">
        <f>MAX(B$2:B1319)</f>
        <v>31.860000610351499</v>
      </c>
      <c r="D1319" s="3">
        <f>MIN(B$2:B1319)</f>
        <v>4.4000000953674299</v>
      </c>
      <c r="E1319" s="4">
        <f t="shared" si="60"/>
        <v>0.46103420004186468</v>
      </c>
      <c r="F1319" s="4" cm="1">
        <f t="array" ref="F1319">MIN(IF(L$5:L$11&gt;=E1319,L$5:L$11,1))</f>
        <v>0.5</v>
      </c>
      <c r="G1319" s="4" cm="1">
        <f t="array" ref="G1319">MAX(IF(L$5:L$11&lt;E1319,L$5:L$11,0))</f>
        <v>0.3819660112501051</v>
      </c>
      <c r="H1319" s="4">
        <f t="shared" si="61"/>
        <v>1.7615254308429584E-3</v>
      </c>
      <c r="I1319" s="4">
        <f t="shared" si="62"/>
        <v>0.66062102884763008</v>
      </c>
    </row>
    <row r="1320" spans="1:9" x14ac:dyDescent="0.25">
      <c r="A1320" s="2">
        <v>13514</v>
      </c>
      <c r="B1320" s="3">
        <v>17.270000457763601</v>
      </c>
      <c r="C1320" s="3">
        <f>MAX(B$2:B1320)</f>
        <v>31.860000610351499</v>
      </c>
      <c r="D1320" s="3">
        <f>MIN(B$2:B1320)</f>
        <v>4.4000000953674299</v>
      </c>
      <c r="E1320" s="4">
        <f t="shared" si="60"/>
        <v>0.46868172327139662</v>
      </c>
      <c r="F1320" s="4" cm="1">
        <f t="array" ref="F1320">MIN(IF(L$5:L$11&gt;=E1320,L$5:L$11,1))</f>
        <v>0.5</v>
      </c>
      <c r="G1320" s="4" cm="1">
        <f t="array" ref="G1320">MAX(IF(L$5:L$11&lt;E1320,L$5:L$11,0))</f>
        <v>0.3819660112501051</v>
      </c>
      <c r="H1320" s="4">
        <f t="shared" si="61"/>
        <v>1.2309554419420499E-2</v>
      </c>
      <c r="I1320" s="4">
        <f t="shared" si="62"/>
        <v>0.66987644515936084</v>
      </c>
    </row>
    <row r="1321" spans="1:9" x14ac:dyDescent="0.25">
      <c r="A1321" s="2">
        <v>13520</v>
      </c>
      <c r="B1321" s="3">
        <v>17.079999923706001</v>
      </c>
      <c r="C1321" s="3">
        <f>MAX(B$2:B1321)</f>
        <v>31.860000610351499</v>
      </c>
      <c r="D1321" s="3">
        <f>MIN(B$2:B1321)</f>
        <v>4.4000000953674299</v>
      </c>
      <c r="E1321" s="4">
        <f t="shared" si="60"/>
        <v>0.461762548817852</v>
      </c>
      <c r="F1321" s="4" cm="1">
        <f t="array" ref="F1321">MIN(IF(L$5:L$11&gt;=E1321,L$5:L$11,1))</f>
        <v>0.5</v>
      </c>
      <c r="G1321" s="4" cm="1">
        <f t="array" ref="G1321">MAX(IF(L$5:L$11&lt;E1321,L$5:L$11,0))</f>
        <v>0.3819660112501051</v>
      </c>
      <c r="H1321" s="4">
        <f t="shared" si="61"/>
        <v>-1.1001767748777702E-2</v>
      </c>
      <c r="I1321" s="4">
        <f t="shared" si="62"/>
        <v>0.73466730167897287</v>
      </c>
    </row>
    <row r="1322" spans="1:9" x14ac:dyDescent="0.25">
      <c r="A1322" s="2">
        <v>13528</v>
      </c>
      <c r="B1322" s="3">
        <v>17.610000610351499</v>
      </c>
      <c r="C1322" s="3">
        <f>MAX(B$2:B1322)</f>
        <v>31.860000610351499</v>
      </c>
      <c r="D1322" s="3">
        <f>MIN(B$2:B1322)</f>
        <v>4.4000000953674299</v>
      </c>
      <c r="E1322" s="4">
        <f t="shared" si="60"/>
        <v>0.48106337462651477</v>
      </c>
      <c r="F1322" s="4" cm="1">
        <f t="array" ref="F1322">MIN(IF(L$5:L$11&gt;=E1322,L$5:L$11,1))</f>
        <v>0.5</v>
      </c>
      <c r="G1322" s="4" cm="1">
        <f t="array" ref="G1322">MAX(IF(L$5:L$11&lt;E1322,L$5:L$11,0))</f>
        <v>0.3819660112501051</v>
      </c>
      <c r="H1322" s="4">
        <f t="shared" si="61"/>
        <v>3.1030485305207023E-2</v>
      </c>
      <c r="I1322" s="4">
        <f t="shared" si="62"/>
        <v>0.67604711501218295</v>
      </c>
    </row>
    <row r="1323" spans="1:9" x14ac:dyDescent="0.25">
      <c r="A1323" s="2">
        <v>13534</v>
      </c>
      <c r="B1323" s="3">
        <v>17.620000839233398</v>
      </c>
      <c r="C1323" s="3">
        <f>MAX(B$2:B1323)</f>
        <v>31.860000610351499</v>
      </c>
      <c r="D1323" s="3">
        <f>MIN(B$2:B1323)</f>
        <v>4.4000000953674299</v>
      </c>
      <c r="E1323" s="4">
        <f t="shared" si="60"/>
        <v>0.48142754901451024</v>
      </c>
      <c r="F1323" s="4" cm="1">
        <f t="array" ref="F1323">MIN(IF(L$5:L$11&gt;=E1323,L$5:L$11,1))</f>
        <v>0.5</v>
      </c>
      <c r="G1323" s="4" cm="1">
        <f t="array" ref="G1323">MAX(IF(L$5:L$11&lt;E1323,L$5:L$11,0))</f>
        <v>0.3819660112501051</v>
      </c>
      <c r="H1323" s="4">
        <f t="shared" si="61"/>
        <v>5.678721485120608E-4</v>
      </c>
      <c r="I1323" s="4">
        <f t="shared" si="62"/>
        <v>0.83956633530693858</v>
      </c>
    </row>
    <row r="1324" spans="1:9" x14ac:dyDescent="0.25">
      <c r="A1324" s="2">
        <v>13535</v>
      </c>
      <c r="B1324" s="3">
        <v>17.840000152587798</v>
      </c>
      <c r="C1324" s="3">
        <f>MAX(B$2:B1324)</f>
        <v>31.860000610351499</v>
      </c>
      <c r="D1324" s="3">
        <f>MIN(B$2:B1324)</f>
        <v>4.4000000953674299</v>
      </c>
      <c r="E1324" s="4">
        <f t="shared" si="60"/>
        <v>0.48943917717286928</v>
      </c>
      <c r="F1324" s="4" cm="1">
        <f t="array" ref="F1324">MIN(IF(L$5:L$11&gt;=E1324,L$5:L$11,1))</f>
        <v>0.5</v>
      </c>
      <c r="G1324" s="4" cm="1">
        <f t="array" ref="G1324">MAX(IF(L$5:L$11&lt;E1324,L$5:L$11,0))</f>
        <v>0.3819660112501051</v>
      </c>
      <c r="H1324" s="4">
        <f t="shared" si="61"/>
        <v>1.2485772013389518E-2</v>
      </c>
      <c r="I1324" s="4">
        <f t="shared" si="62"/>
        <v>0.84265167023336485</v>
      </c>
    </row>
    <row r="1325" spans="1:9" x14ac:dyDescent="0.25">
      <c r="A1325" s="2">
        <v>13536</v>
      </c>
      <c r="B1325" s="3">
        <v>17.959999084472599</v>
      </c>
      <c r="C1325" s="3">
        <f>MAX(B$2:B1325)</f>
        <v>31.860000610351499</v>
      </c>
      <c r="D1325" s="3">
        <f>MIN(B$2:B1325)</f>
        <v>4.4000000953674299</v>
      </c>
      <c r="E1325" s="4">
        <f t="shared" si="60"/>
        <v>0.49380913091046374</v>
      </c>
      <c r="F1325" s="4" cm="1">
        <f t="array" ref="F1325">MIN(IF(L$5:L$11&gt;=E1325,L$5:L$11,1))</f>
        <v>0.5</v>
      </c>
      <c r="G1325" s="4" cm="1">
        <f t="array" ref="G1325">MAX(IF(L$5:L$11&lt;E1325,L$5:L$11,0))</f>
        <v>0.3819660112501051</v>
      </c>
      <c r="H1325" s="4">
        <f t="shared" si="61"/>
        <v>6.7263974696432083E-3</v>
      </c>
      <c r="I1325" s="4">
        <f t="shared" si="62"/>
        <v>0.91052727321188553</v>
      </c>
    </row>
    <row r="1326" spans="1:9" x14ac:dyDescent="0.25">
      <c r="A1326" s="2">
        <v>13537</v>
      </c>
      <c r="B1326" s="3">
        <v>17.870000839233398</v>
      </c>
      <c r="C1326" s="3">
        <f>MAX(B$2:B1326)</f>
        <v>31.860000610351499</v>
      </c>
      <c r="D1326" s="3">
        <f>MIN(B$2:B1326)</f>
        <v>4.4000000953674299</v>
      </c>
      <c r="E1326" s="4">
        <f t="shared" si="60"/>
        <v>0.49053170033685212</v>
      </c>
      <c r="F1326" s="4" cm="1">
        <f t="array" ref="F1326">MIN(IF(L$5:L$11&gt;=E1326,L$5:L$11,1))</f>
        <v>0.5</v>
      </c>
      <c r="G1326" s="4" cm="1">
        <f t="array" ref="G1326">MAX(IF(L$5:L$11&lt;E1326,L$5:L$11,0))</f>
        <v>0.3819660112501051</v>
      </c>
      <c r="H1326" s="4">
        <f t="shared" si="61"/>
        <v>-5.0110384090725768E-3</v>
      </c>
      <c r="I1326" s="4">
        <f t="shared" si="62"/>
        <v>0.94755011539384437</v>
      </c>
    </row>
    <row r="1327" spans="1:9" x14ac:dyDescent="0.25">
      <c r="A1327" s="2">
        <v>13542</v>
      </c>
      <c r="B1327" s="3">
        <v>17.649999618530199</v>
      </c>
      <c r="C1327" s="3">
        <f>MAX(B$2:B1327)</f>
        <v>31.860000610351499</v>
      </c>
      <c r="D1327" s="3">
        <f>MIN(B$2:B1327)</f>
        <v>4.4000000953674299</v>
      </c>
      <c r="E1327" s="4">
        <f t="shared" si="60"/>
        <v>0.48252000271932466</v>
      </c>
      <c r="F1327" s="4" cm="1">
        <f t="array" ref="F1327">MIN(IF(L$5:L$11&gt;=E1327,L$5:L$11,1))</f>
        <v>0.5</v>
      </c>
      <c r="G1327" s="4" cm="1">
        <f t="array" ref="G1327">MAX(IF(L$5:L$11&lt;E1327,L$5:L$11,0))</f>
        <v>0.3819660112501051</v>
      </c>
      <c r="H1327" s="4">
        <f t="shared" si="61"/>
        <v>-1.2311203714114538E-2</v>
      </c>
      <c r="I1327" s="4">
        <f t="shared" si="62"/>
        <v>0.91978327799113446</v>
      </c>
    </row>
    <row r="1328" spans="1:9" x14ac:dyDescent="0.25">
      <c r="A1328" s="2">
        <v>13549</v>
      </c>
      <c r="B1328" s="3">
        <v>18.129999160766602</v>
      </c>
      <c r="C1328" s="3">
        <f>MAX(B$2:B1328)</f>
        <v>31.860000610351499</v>
      </c>
      <c r="D1328" s="3">
        <f>MIN(B$2:B1328)</f>
        <v>4.4000000953674299</v>
      </c>
      <c r="E1328" s="4">
        <f t="shared" si="60"/>
        <v>0.49999995658802476</v>
      </c>
      <c r="F1328" s="4" cm="1">
        <f t="array" ref="F1328">MIN(IF(L$5:L$11&gt;=E1328,L$5:L$11,1))</f>
        <v>0.5</v>
      </c>
      <c r="G1328" s="4" cm="1">
        <f t="array" ref="G1328">MAX(IF(L$5:L$11&lt;E1328,L$5:L$11,0))</f>
        <v>0.3819660112501051</v>
      </c>
      <c r="H1328" s="4">
        <f t="shared" si="61"/>
        <v>2.7195442074257281E-2</v>
      </c>
      <c r="I1328" s="4">
        <f t="shared" si="62"/>
        <v>0.85190708654509562</v>
      </c>
    </row>
    <row r="1329" spans="1:9" x14ac:dyDescent="0.25">
      <c r="A1329" s="2">
        <v>13550</v>
      </c>
      <c r="B1329" s="3">
        <v>18.149999618530199</v>
      </c>
      <c r="C1329" s="3">
        <f>MAX(B$2:B1329)</f>
        <v>31.860000610351499</v>
      </c>
      <c r="D1329" s="3">
        <f>MIN(B$2:B1329)</f>
        <v>4.4000000953674299</v>
      </c>
      <c r="E1329" s="4">
        <f t="shared" si="60"/>
        <v>0.50072830536400836</v>
      </c>
      <c r="F1329" s="4" cm="1">
        <f t="array" ref="F1329">MIN(IF(L$5:L$11&gt;=E1329,L$5:L$11,1))</f>
        <v>0.61803398874989479</v>
      </c>
      <c r="G1329" s="4" cm="1">
        <f t="array" ref="G1329">MAX(IF(L$5:L$11&lt;E1329,L$5:L$11,0))</f>
        <v>0.5</v>
      </c>
      <c r="H1329" s="4">
        <f t="shared" si="61"/>
        <v>1.1031692603096221E-3</v>
      </c>
      <c r="I1329" s="4">
        <f t="shared" si="62"/>
        <v>0.99999963220784371</v>
      </c>
    </row>
    <row r="1330" spans="1:9" x14ac:dyDescent="0.25">
      <c r="A1330" s="2">
        <v>13555</v>
      </c>
      <c r="B1330" s="3">
        <v>17.9899997711181</v>
      </c>
      <c r="C1330" s="3">
        <f>MAX(B$2:B1330)</f>
        <v>31.860000610351499</v>
      </c>
      <c r="D1330" s="3">
        <f>MIN(B$2:B1330)</f>
        <v>4.4000000953674299</v>
      </c>
      <c r="E1330" s="4">
        <f t="shared" si="60"/>
        <v>0.49490165407444298</v>
      </c>
      <c r="F1330" s="4" cm="1">
        <f t="array" ref="F1330">MIN(IF(L$5:L$11&gt;=E1330,L$5:L$11,1))</f>
        <v>0.5</v>
      </c>
      <c r="G1330" s="4" cm="1">
        <f t="array" ref="G1330">MAX(IF(L$5:L$11&lt;E1330,L$5:L$11,0))</f>
        <v>0.3819660112501051</v>
      </c>
      <c r="H1330" s="4">
        <f t="shared" si="61"/>
        <v>-8.8154187754774238E-3</v>
      </c>
      <c r="I1330" s="4">
        <f t="shared" si="62"/>
        <v>6.1703020606343169E-3</v>
      </c>
    </row>
    <row r="1331" spans="1:9" x14ac:dyDescent="0.25">
      <c r="A1331" s="2">
        <v>13557</v>
      </c>
      <c r="B1331" s="3">
        <v>18.319999694824201</v>
      </c>
      <c r="C1331" s="3">
        <f>MAX(B$2:B1331)</f>
        <v>31.860000610351499</v>
      </c>
      <c r="D1331" s="3">
        <f>MIN(B$2:B1331)</f>
        <v>4.4000000953674299</v>
      </c>
      <c r="E1331" s="4">
        <f t="shared" si="60"/>
        <v>0.50691913104156938</v>
      </c>
      <c r="F1331" s="4" cm="1">
        <f t="array" ref="F1331">MIN(IF(L$5:L$11&gt;=E1331,L$5:L$11,1))</f>
        <v>0.61803398874989479</v>
      </c>
      <c r="G1331" s="4" cm="1">
        <f t="array" ref="G1331">MAX(IF(L$5:L$11&lt;E1331,L$5:L$11,0))</f>
        <v>0.5</v>
      </c>
      <c r="H1331" s="4">
        <f t="shared" si="61"/>
        <v>1.834352017257368E-2</v>
      </c>
      <c r="I1331" s="4">
        <f t="shared" si="62"/>
        <v>0.95680612017306277</v>
      </c>
    </row>
    <row r="1332" spans="1:9" x14ac:dyDescent="0.25">
      <c r="A1332" s="2">
        <v>13561</v>
      </c>
      <c r="B1332" s="3">
        <v>18.100000381469702</v>
      </c>
      <c r="C1332" s="3">
        <f>MAX(B$2:B1332)</f>
        <v>31.860000610351499</v>
      </c>
      <c r="D1332" s="3">
        <f>MIN(B$2:B1332)</f>
        <v>4.4000000953674299</v>
      </c>
      <c r="E1332" s="4">
        <f t="shared" si="60"/>
        <v>0.49890750288320673</v>
      </c>
      <c r="F1332" s="4" cm="1">
        <f t="array" ref="F1332">MIN(IF(L$5:L$11&gt;=E1332,L$5:L$11,1))</f>
        <v>0.5</v>
      </c>
      <c r="G1332" s="4" cm="1">
        <f t="array" ref="G1332">MAX(IF(L$5:L$11&lt;E1332,L$5:L$11,0))</f>
        <v>0.3819660112501051</v>
      </c>
      <c r="H1332" s="4">
        <f t="shared" si="61"/>
        <v>-1.200869634384627E-2</v>
      </c>
      <c r="I1332" s="4">
        <f t="shared" si="62"/>
        <v>5.8619818874633675E-2</v>
      </c>
    </row>
    <row r="1333" spans="1:9" x14ac:dyDescent="0.25">
      <c r="A1333" s="2">
        <v>13563</v>
      </c>
      <c r="B1333" s="3">
        <v>18.120000839233398</v>
      </c>
      <c r="C1333" s="3">
        <f>MAX(B$2:B1333)</f>
        <v>31.860000610351499</v>
      </c>
      <c r="D1333" s="3">
        <f>MIN(B$2:B1333)</f>
        <v>4.4000000953674299</v>
      </c>
      <c r="E1333" s="4">
        <f t="shared" si="60"/>
        <v>0.49963585165919394</v>
      </c>
      <c r="F1333" s="4" cm="1">
        <f t="array" ref="F1333">MIN(IF(L$5:L$11&gt;=E1333,L$5:L$11,1))</f>
        <v>0.5</v>
      </c>
      <c r="G1333" s="4" cm="1">
        <f t="array" ref="G1333">MAX(IF(L$5:L$11&lt;E1333,L$5:L$11,0))</f>
        <v>0.3819660112501051</v>
      </c>
      <c r="H1333" s="4">
        <f t="shared" si="61"/>
        <v>1.104997643214034E-3</v>
      </c>
      <c r="I1333" s="4">
        <f t="shared" si="62"/>
        <v>0.99074421589608241</v>
      </c>
    </row>
    <row r="1334" spans="1:9" x14ac:dyDescent="0.25">
      <c r="A1334" s="2">
        <v>13564</v>
      </c>
      <c r="B1334" s="3">
        <v>18.2199993133544</v>
      </c>
      <c r="C1334" s="3">
        <f>MAX(B$2:B1334)</f>
        <v>31.860000610351499</v>
      </c>
      <c r="D1334" s="3">
        <f>MIN(B$2:B1334)</f>
        <v>4.4000000953674299</v>
      </c>
      <c r="E1334" s="4">
        <f t="shared" si="60"/>
        <v>0.50327745662079748</v>
      </c>
      <c r="F1334" s="4" cm="1">
        <f t="array" ref="F1334">MIN(IF(L$5:L$11&gt;=E1334,L$5:L$11,1))</f>
        <v>0.61803398874989479</v>
      </c>
      <c r="G1334" s="4" cm="1">
        <f t="array" ref="G1334">MAX(IF(L$5:L$11&lt;E1334,L$5:L$11,0))</f>
        <v>0.5</v>
      </c>
      <c r="H1334" s="4">
        <f t="shared" si="61"/>
        <v>5.5186793316523985E-3</v>
      </c>
      <c r="I1334" s="4">
        <f t="shared" si="62"/>
        <v>0.99691488574890352</v>
      </c>
    </row>
    <row r="1335" spans="1:9" x14ac:dyDescent="0.25">
      <c r="A1335" s="2">
        <v>13565</v>
      </c>
      <c r="B1335" s="3">
        <v>18.370000839233398</v>
      </c>
      <c r="C1335" s="3">
        <f>MAX(B$2:B1335)</f>
        <v>31.860000610351499</v>
      </c>
      <c r="D1335" s="3">
        <f>MIN(B$2:B1335)</f>
        <v>4.4000000953674299</v>
      </c>
      <c r="E1335" s="4">
        <f t="shared" si="60"/>
        <v>0.50874000298153577</v>
      </c>
      <c r="F1335" s="4" cm="1">
        <f t="array" ref="F1335">MIN(IF(L$5:L$11&gt;=E1335,L$5:L$11,1))</f>
        <v>0.61803398874989479</v>
      </c>
      <c r="G1335" s="4" cm="1">
        <f t="array" ref="G1335">MAX(IF(L$5:L$11&lt;E1335,L$5:L$11,0))</f>
        <v>0.5</v>
      </c>
      <c r="H1335" s="4">
        <f t="shared" si="61"/>
        <v>8.232795363996237E-3</v>
      </c>
      <c r="I1335" s="4">
        <f t="shared" si="62"/>
        <v>2.7767058078009773E-2</v>
      </c>
    </row>
    <row r="1336" spans="1:9" x14ac:dyDescent="0.25">
      <c r="A1336" s="2">
        <v>13575</v>
      </c>
      <c r="B1336" s="3">
        <v>18.090000152587798</v>
      </c>
      <c r="C1336" s="3">
        <f>MAX(B$2:B1336)</f>
        <v>31.860000610351499</v>
      </c>
      <c r="D1336" s="3">
        <f>MIN(B$2:B1336)</f>
        <v>4.4000000953674299</v>
      </c>
      <c r="E1336" s="4">
        <f t="shared" si="60"/>
        <v>0.4985433284952111</v>
      </c>
      <c r="F1336" s="4" cm="1">
        <f t="array" ref="F1336">MIN(IF(L$5:L$11&gt;=E1336,L$5:L$11,1))</f>
        <v>0.5</v>
      </c>
      <c r="G1336" s="4" cm="1">
        <f t="array" ref="G1336">MAX(IF(L$5:L$11&lt;E1336,L$5:L$11,0))</f>
        <v>0.3819660112501051</v>
      </c>
      <c r="H1336" s="4">
        <f t="shared" si="61"/>
        <v>-1.5242279469448561E-2</v>
      </c>
      <c r="I1336" s="4">
        <f t="shared" si="62"/>
        <v>7.4046493506672723E-2</v>
      </c>
    </row>
    <row r="1337" spans="1:9" x14ac:dyDescent="0.25">
      <c r="A1337" s="2">
        <v>13577</v>
      </c>
      <c r="B1337" s="3">
        <v>18.549999237060501</v>
      </c>
      <c r="C1337" s="3">
        <f>MAX(B$2:B1337)</f>
        <v>31.860000610351499</v>
      </c>
      <c r="D1337" s="3">
        <f>MIN(B$2:B1337)</f>
        <v>4.4000000953674299</v>
      </c>
      <c r="E1337" s="4">
        <f t="shared" si="60"/>
        <v>0.51529493358792389</v>
      </c>
      <c r="F1337" s="4" cm="1">
        <f t="array" ref="F1337">MIN(IF(L$5:L$11&gt;=E1337,L$5:L$11,1))</f>
        <v>0.61803398874989479</v>
      </c>
      <c r="G1337" s="4" cm="1">
        <f t="array" ref="G1337">MAX(IF(L$5:L$11&lt;E1337,L$5:L$11,0))</f>
        <v>0.5</v>
      </c>
      <c r="H1337" s="4">
        <f t="shared" si="61"/>
        <v>2.5428362664048798E-2</v>
      </c>
      <c r="I1337" s="4">
        <f t="shared" si="62"/>
        <v>0.9876588809696546</v>
      </c>
    </row>
    <row r="1338" spans="1:9" x14ac:dyDescent="0.25">
      <c r="A1338" s="2">
        <v>13578</v>
      </c>
      <c r="B1338" s="3">
        <v>18.379999160766602</v>
      </c>
      <c r="C1338" s="3">
        <f>MAX(B$2:B1338)</f>
        <v>31.860000610351499</v>
      </c>
      <c r="D1338" s="3">
        <f>MIN(B$2:B1338)</f>
        <v>4.4000000953674299</v>
      </c>
      <c r="E1338" s="4">
        <f t="shared" si="60"/>
        <v>0.50910410791036664</v>
      </c>
      <c r="F1338" s="4" cm="1">
        <f t="array" ref="F1338">MIN(IF(L$5:L$11&gt;=E1338,L$5:L$11,1))</f>
        <v>0.61803398874989479</v>
      </c>
      <c r="G1338" s="4" cm="1">
        <f t="array" ref="G1338">MAX(IF(L$5:L$11&lt;E1338,L$5:L$11,0))</f>
        <v>0.5</v>
      </c>
      <c r="H1338" s="4">
        <f t="shared" si="61"/>
        <v>-9.1644249749758266E-3</v>
      </c>
      <c r="I1338" s="4">
        <f t="shared" si="62"/>
        <v>0.12958075677958075</v>
      </c>
    </row>
    <row r="1339" spans="1:9" x14ac:dyDescent="0.25">
      <c r="A1339" s="2">
        <v>13584</v>
      </c>
      <c r="B1339" s="3">
        <v>18.670000076293899</v>
      </c>
      <c r="C1339" s="3">
        <f>MAX(B$2:B1339)</f>
        <v>31.860000610351499</v>
      </c>
      <c r="D1339" s="3">
        <f>MIN(B$2:B1339)</f>
        <v>4.4000000953674299</v>
      </c>
      <c r="E1339" s="4">
        <f t="shared" si="60"/>
        <v>0.51966495678467939</v>
      </c>
      <c r="F1339" s="4" cm="1">
        <f t="array" ref="F1339">MIN(IF(L$5:L$11&gt;=E1339,L$5:L$11,1))</f>
        <v>0.61803398874989479</v>
      </c>
      <c r="G1339" s="4" cm="1">
        <f t="array" ref="G1339">MAX(IF(L$5:L$11&lt;E1339,L$5:L$11,0))</f>
        <v>0.5</v>
      </c>
      <c r="H1339" s="4">
        <f t="shared" si="61"/>
        <v>1.5778070117996812E-2</v>
      </c>
      <c r="I1339" s="4">
        <f t="shared" si="62"/>
        <v>7.7131239965613357E-2</v>
      </c>
    </row>
    <row r="1340" spans="1:9" x14ac:dyDescent="0.25">
      <c r="A1340" s="2">
        <v>13589</v>
      </c>
      <c r="B1340" s="3">
        <v>18.139999389648398</v>
      </c>
      <c r="C1340" s="3">
        <f>MAX(B$2:B1340)</f>
        <v>31.860000610351499</v>
      </c>
      <c r="D1340" s="3">
        <f>MIN(B$2:B1340)</f>
        <v>4.4000000953674299</v>
      </c>
      <c r="E1340" s="4">
        <f t="shared" si="60"/>
        <v>0.50036413097601651</v>
      </c>
      <c r="F1340" s="4" cm="1">
        <f t="array" ref="F1340">MIN(IF(L$5:L$11&gt;=E1340,L$5:L$11,1))</f>
        <v>0.61803398874989479</v>
      </c>
      <c r="G1340" s="4" cm="1">
        <f t="array" ref="G1340">MAX(IF(L$5:L$11&lt;E1340,L$5:L$11,0))</f>
        <v>0.5</v>
      </c>
      <c r="H1340" s="4">
        <f t="shared" si="61"/>
        <v>-2.8387824557026375E-2</v>
      </c>
      <c r="I1340" s="4">
        <f t="shared" si="62"/>
        <v>0.16660418742899524</v>
      </c>
    </row>
    <row r="1341" spans="1:9" x14ac:dyDescent="0.25">
      <c r="A1341" s="2">
        <v>13590</v>
      </c>
      <c r="B1341" s="3">
        <v>18.2299995422363</v>
      </c>
      <c r="C1341" s="3">
        <f>MAX(B$2:B1341)</f>
        <v>31.860000610351499</v>
      </c>
      <c r="D1341" s="3">
        <f>MIN(B$2:B1341)</f>
        <v>4.4000000953674299</v>
      </c>
      <c r="E1341" s="4">
        <f t="shared" si="60"/>
        <v>0.503641631008793</v>
      </c>
      <c r="F1341" s="4" cm="1">
        <f t="array" ref="F1341">MIN(IF(L$5:L$11&gt;=E1341,L$5:L$11,1))</f>
        <v>0.61803398874989479</v>
      </c>
      <c r="G1341" s="4" cm="1">
        <f t="array" ref="G1341">MAX(IF(L$5:L$11&lt;E1341,L$5:L$11,0))</f>
        <v>0.5</v>
      </c>
      <c r="H1341" s="4">
        <f t="shared" si="61"/>
        <v>4.9614198244825047E-3</v>
      </c>
      <c r="I1341" s="4">
        <f t="shared" si="62"/>
        <v>3.0849671342385475E-3</v>
      </c>
    </row>
    <row r="1342" spans="1:9" x14ac:dyDescent="0.25">
      <c r="A1342" s="2">
        <v>13592</v>
      </c>
      <c r="B1342" s="3">
        <v>17.7299995422363</v>
      </c>
      <c r="C1342" s="3">
        <f>MAX(B$2:B1342)</f>
        <v>31.860000610351499</v>
      </c>
      <c r="D1342" s="3">
        <f>MIN(B$2:B1342)</f>
        <v>4.4000000953674299</v>
      </c>
      <c r="E1342" s="4">
        <f t="shared" si="60"/>
        <v>0.48543332836410924</v>
      </c>
      <c r="F1342" s="4" cm="1">
        <f t="array" ref="F1342">MIN(IF(L$5:L$11&gt;=E1342,L$5:L$11,1))</f>
        <v>0.5</v>
      </c>
      <c r="G1342" s="4" cm="1">
        <f t="array" ref="G1342">MAX(IF(L$5:L$11&lt;E1342,L$5:L$11,0))</f>
        <v>0.3819660112501051</v>
      </c>
      <c r="H1342" s="4">
        <f t="shared" si="61"/>
        <v>-2.7427318297050474E-2</v>
      </c>
      <c r="I1342" s="4">
        <f t="shared" si="62"/>
        <v>3.0852393004436582E-2</v>
      </c>
    </row>
    <row r="1343" spans="1:9" x14ac:dyDescent="0.25">
      <c r="A1343" s="2">
        <v>13598</v>
      </c>
      <c r="B1343" s="3">
        <v>17.7000007629394</v>
      </c>
      <c r="C1343" s="3">
        <f>MAX(B$2:B1343)</f>
        <v>31.860000610351499</v>
      </c>
      <c r="D1343" s="3">
        <f>MIN(B$2:B1343)</f>
        <v>4.4000000953674299</v>
      </c>
      <c r="E1343" s="4">
        <f t="shared" si="60"/>
        <v>0.48434087465929121</v>
      </c>
      <c r="F1343" s="4" cm="1">
        <f t="array" ref="F1343">MIN(IF(L$5:L$11&gt;=E1343,L$5:L$11,1))</f>
        <v>0.5</v>
      </c>
      <c r="G1343" s="4" cm="1">
        <f t="array" ref="G1343">MAX(IF(L$5:L$11&lt;E1343,L$5:L$11,0))</f>
        <v>0.3819660112501051</v>
      </c>
      <c r="H1343" s="4">
        <f t="shared" si="61"/>
        <v>-1.691978571428443E-3</v>
      </c>
      <c r="I1343" s="4">
        <f t="shared" si="62"/>
        <v>0.87658917748889742</v>
      </c>
    </row>
    <row r="1344" spans="1:9" x14ac:dyDescent="0.25">
      <c r="A1344" s="2">
        <v>13599</v>
      </c>
      <c r="B1344" s="3">
        <v>17.6800003051757</v>
      </c>
      <c r="C1344" s="3">
        <f>MAX(B$2:B1344)</f>
        <v>31.860000610351499</v>
      </c>
      <c r="D1344" s="3">
        <f>MIN(B$2:B1344)</f>
        <v>4.4000000953674299</v>
      </c>
      <c r="E1344" s="4">
        <f t="shared" si="60"/>
        <v>0.48361252588330389</v>
      </c>
      <c r="F1344" s="4" cm="1">
        <f t="array" ref="F1344">MIN(IF(L$5:L$11&gt;=E1344,L$5:L$11,1))</f>
        <v>0.5</v>
      </c>
      <c r="G1344" s="4" cm="1">
        <f t="array" ref="G1344">MAX(IF(L$5:L$11&lt;E1344,L$5:L$11,0))</f>
        <v>0.3819660112501051</v>
      </c>
      <c r="H1344" s="4">
        <f t="shared" si="61"/>
        <v>-1.1299693164746882E-3</v>
      </c>
      <c r="I1344" s="4">
        <f t="shared" si="62"/>
        <v>0.86733376117713612</v>
      </c>
    </row>
    <row r="1345" spans="1:9" x14ac:dyDescent="0.25">
      <c r="A1345" s="2">
        <v>13604</v>
      </c>
      <c r="B1345" s="3">
        <v>17.9500007629394</v>
      </c>
      <c r="C1345" s="3">
        <f>MAX(B$2:B1345)</f>
        <v>31.860000610351499</v>
      </c>
      <c r="D1345" s="3">
        <f>MIN(B$2:B1345)</f>
        <v>4.4000000953674299</v>
      </c>
      <c r="E1345" s="4">
        <f t="shared" si="60"/>
        <v>0.49344502598163303</v>
      </c>
      <c r="F1345" s="4" cm="1">
        <f t="array" ref="F1345">MIN(IF(L$5:L$11&gt;=E1345,L$5:L$11,1))</f>
        <v>0.5</v>
      </c>
      <c r="G1345" s="4" cm="1">
        <f t="array" ref="G1345">MAX(IF(L$5:L$11&lt;E1345,L$5:L$11,0))</f>
        <v>0.3819660112501051</v>
      </c>
      <c r="H1345" s="4">
        <f t="shared" si="61"/>
        <v>1.5271518840678899E-2</v>
      </c>
      <c r="I1345" s="4">
        <f t="shared" si="62"/>
        <v>0.86116309132431401</v>
      </c>
    </row>
    <row r="1346" spans="1:9" x14ac:dyDescent="0.25">
      <c r="A1346" s="2">
        <v>13611</v>
      </c>
      <c r="B1346" s="3">
        <v>17.459999084472599</v>
      </c>
      <c r="C1346" s="3">
        <f>MAX(B$2:B1346)</f>
        <v>31.860000610351499</v>
      </c>
      <c r="D1346" s="3">
        <f>MIN(B$2:B1346)</f>
        <v>4.4000000953674299</v>
      </c>
      <c r="E1346" s="4">
        <f t="shared" si="60"/>
        <v>0.4756008282657801</v>
      </c>
      <c r="F1346" s="4" cm="1">
        <f t="array" ref="F1346">MIN(IF(L$5:L$11&gt;=E1346,L$5:L$11,1))</f>
        <v>0.5</v>
      </c>
      <c r="G1346" s="4" cm="1">
        <f t="array" ref="G1346">MAX(IF(L$5:L$11&lt;E1346,L$5:L$11,0))</f>
        <v>0.3819660112501051</v>
      </c>
      <c r="H1346" s="4">
        <f t="shared" si="61"/>
        <v>-2.729814248690654E-2</v>
      </c>
      <c r="I1346" s="4">
        <f t="shared" si="62"/>
        <v>0.94446536893490518</v>
      </c>
    </row>
    <row r="1347" spans="1:9" x14ac:dyDescent="0.25">
      <c r="A1347" s="2">
        <v>13613</v>
      </c>
      <c r="B1347" s="3">
        <v>16.9899997711181</v>
      </c>
      <c r="C1347" s="3">
        <f>MAX(B$2:B1347)</f>
        <v>31.860000610351499</v>
      </c>
      <c r="D1347" s="3">
        <f>MIN(B$2:B1347)</f>
        <v>4.4000000953674299</v>
      </c>
      <c r="E1347" s="4">
        <f t="shared" si="60"/>
        <v>0.45848504878507557</v>
      </c>
      <c r="F1347" s="4" cm="1">
        <f t="array" ref="F1347">MIN(IF(L$5:L$11&gt;=E1347,L$5:L$11,1))</f>
        <v>0.5</v>
      </c>
      <c r="G1347" s="4" cm="1">
        <f t="array" ref="G1347">MAX(IF(L$5:L$11&lt;E1347,L$5:L$11,0))</f>
        <v>0.3819660112501051</v>
      </c>
      <c r="H1347" s="4">
        <f t="shared" si="61"/>
        <v>-2.6918633333290143E-2</v>
      </c>
      <c r="I1347" s="4">
        <f t="shared" si="62"/>
        <v>0.79328689987830625</v>
      </c>
    </row>
    <row r="1348" spans="1:9" x14ac:dyDescent="0.25">
      <c r="A1348" s="2">
        <v>13617</v>
      </c>
      <c r="B1348" s="3">
        <v>17.100000381469702</v>
      </c>
      <c r="C1348" s="3">
        <f>MAX(B$2:B1348)</f>
        <v>31.860000610351499</v>
      </c>
      <c r="D1348" s="3">
        <f>MIN(B$2:B1348)</f>
        <v>4.4000000953674299</v>
      </c>
      <c r="E1348" s="4">
        <f t="shared" ref="E1348:E1411" si="63">(B1348-D1348)/(C1348-D1348)</f>
        <v>0.46249089759383932</v>
      </c>
      <c r="F1348" s="4" cm="1">
        <f t="array" ref="F1348">MIN(IF(L$5:L$11&gt;=E1348,L$5:L$11,1))</f>
        <v>0.5</v>
      </c>
      <c r="G1348" s="4" cm="1">
        <f t="array" ref="G1348">MAX(IF(L$5:L$11&lt;E1348,L$5:L$11,0))</f>
        <v>0.3819660112501051</v>
      </c>
      <c r="H1348" s="4">
        <f t="shared" si="61"/>
        <v>6.4744327153314352E-3</v>
      </c>
      <c r="I1348" s="4">
        <f t="shared" si="62"/>
        <v>0.64827968914198542</v>
      </c>
    </row>
    <row r="1349" spans="1:9" x14ac:dyDescent="0.25">
      <c r="A1349" s="2">
        <v>13626</v>
      </c>
      <c r="B1349" s="3">
        <v>17.409999847412099</v>
      </c>
      <c r="C1349" s="3">
        <f>MAX(B$2:B1349)</f>
        <v>31.860000610351499</v>
      </c>
      <c r="D1349" s="3">
        <f>MIN(B$2:B1349)</f>
        <v>4.4000000953674299</v>
      </c>
      <c r="E1349" s="4">
        <f t="shared" si="63"/>
        <v>0.4737800257849783</v>
      </c>
      <c r="F1349" s="4" cm="1">
        <f t="array" ref="F1349">MIN(IF(L$5:L$11&gt;=E1349,L$5:L$11,1))</f>
        <v>0.5</v>
      </c>
      <c r="G1349" s="4" cm="1">
        <f t="array" ref="G1349">MAX(IF(L$5:L$11&lt;E1349,L$5:L$11,0))</f>
        <v>0.3819660112501051</v>
      </c>
      <c r="H1349" s="4">
        <f t="shared" ref="H1349:H1412" si="64">B1349/B1348-1</f>
        <v>1.8128623334904947E-2</v>
      </c>
      <c r="I1349" s="4">
        <f t="shared" ref="I1349:I1412" si="65">IF(E1348=0,0,(E1348-G1348)/(F1348-G1348))</f>
        <v>0.68221778486500506</v>
      </c>
    </row>
    <row r="1350" spans="1:9" x14ac:dyDescent="0.25">
      <c r="A1350" s="2">
        <v>13627</v>
      </c>
      <c r="B1350" s="3">
        <v>17.190000534057599</v>
      </c>
      <c r="C1350" s="3">
        <f>MAX(B$2:B1350)</f>
        <v>31.860000610351499</v>
      </c>
      <c r="D1350" s="3">
        <f>MIN(B$2:B1350)</f>
        <v>4.4000000953674299</v>
      </c>
      <c r="E1350" s="4">
        <f t="shared" si="63"/>
        <v>0.46576839762661565</v>
      </c>
      <c r="F1350" s="4" cm="1">
        <f t="array" ref="F1350">MIN(IF(L$5:L$11&gt;=E1350,L$5:L$11,1))</f>
        <v>0.5</v>
      </c>
      <c r="G1350" s="4" cm="1">
        <f t="array" ref="G1350">MAX(IF(L$5:L$11&lt;E1350,L$5:L$11,0))</f>
        <v>0.3819660112501051</v>
      </c>
      <c r="H1350" s="4">
        <f t="shared" si="64"/>
        <v>-1.2636376523989523E-2</v>
      </c>
      <c r="I1350" s="4">
        <f t="shared" si="65"/>
        <v>0.77786081371375282</v>
      </c>
    </row>
    <row r="1351" spans="1:9" x14ac:dyDescent="0.25">
      <c r="A1351" s="2">
        <v>13638</v>
      </c>
      <c r="B1351" s="3">
        <v>16.4699993133544</v>
      </c>
      <c r="C1351" s="3">
        <f>MAX(B$2:B1351)</f>
        <v>31.860000610351499</v>
      </c>
      <c r="D1351" s="3">
        <f>MIN(B$2:B1351)</f>
        <v>4.4000000953674299</v>
      </c>
      <c r="E1351" s="4">
        <f t="shared" si="63"/>
        <v>0.43954839736440454</v>
      </c>
      <c r="F1351" s="4" cm="1">
        <f t="array" ref="F1351">MIN(IF(L$5:L$11&gt;=E1351,L$5:L$11,1))</f>
        <v>0.5</v>
      </c>
      <c r="G1351" s="4" cm="1">
        <f t="array" ref="G1351">MAX(IF(L$5:L$11&lt;E1351,L$5:L$11,0))</f>
        <v>0.3819660112501051</v>
      </c>
      <c r="H1351" s="4">
        <f t="shared" si="64"/>
        <v>-4.188488646505284E-2</v>
      </c>
      <c r="I1351" s="4">
        <f t="shared" si="65"/>
        <v>0.7099852107352016</v>
      </c>
    </row>
    <row r="1352" spans="1:9" x14ac:dyDescent="0.25">
      <c r="A1352" s="2">
        <v>13639</v>
      </c>
      <c r="B1352" s="3">
        <v>16.7299995422363</v>
      </c>
      <c r="C1352" s="3">
        <f>MAX(B$2:B1352)</f>
        <v>31.860000610351499</v>
      </c>
      <c r="D1352" s="3">
        <f>MIN(B$2:B1352)</f>
        <v>4.4000000953674299</v>
      </c>
      <c r="E1352" s="4">
        <f t="shared" si="63"/>
        <v>0.44901672307474189</v>
      </c>
      <c r="F1352" s="4" cm="1">
        <f t="array" ref="F1352">MIN(IF(L$5:L$11&gt;=E1352,L$5:L$11,1))</f>
        <v>0.5</v>
      </c>
      <c r="G1352" s="4" cm="1">
        <f t="array" ref="G1352">MAX(IF(L$5:L$11&lt;E1352,L$5:L$11,0))</f>
        <v>0.3819660112501051</v>
      </c>
      <c r="H1352" s="4">
        <f t="shared" si="64"/>
        <v>1.5786292636398747E-2</v>
      </c>
      <c r="I1352" s="4">
        <f t="shared" si="65"/>
        <v>0.48784580377362463</v>
      </c>
    </row>
    <row r="1353" spans="1:9" x14ac:dyDescent="0.25">
      <c r="A1353" s="2">
        <v>13640</v>
      </c>
      <c r="B1353" s="3">
        <v>16.590000152587798</v>
      </c>
      <c r="C1353" s="3">
        <f>MAX(B$2:B1353)</f>
        <v>31.860000610351499</v>
      </c>
      <c r="D1353" s="3">
        <f>MIN(B$2:B1353)</f>
        <v>4.4000000953674299</v>
      </c>
      <c r="E1353" s="4">
        <f t="shared" si="63"/>
        <v>0.44391842056116004</v>
      </c>
      <c r="F1353" s="4" cm="1">
        <f t="array" ref="F1353">MIN(IF(L$5:L$11&gt;=E1353,L$5:L$11,1))</f>
        <v>0.5</v>
      </c>
      <c r="G1353" s="4" cm="1">
        <f t="array" ref="G1353">MAX(IF(L$5:L$11&lt;E1353,L$5:L$11,0))</f>
        <v>0.3819660112501051</v>
      </c>
      <c r="H1353" s="4">
        <f t="shared" si="64"/>
        <v>-8.3681645833318941E-3</v>
      </c>
      <c r="I1353" s="4">
        <f t="shared" si="65"/>
        <v>0.56806274645782051</v>
      </c>
    </row>
    <row r="1354" spans="1:9" x14ac:dyDescent="0.25">
      <c r="A1354" s="2">
        <v>13641</v>
      </c>
      <c r="B1354" s="3">
        <v>16.709999084472599</v>
      </c>
      <c r="C1354" s="3">
        <f>MAX(B$2:B1354)</f>
        <v>31.860000610351499</v>
      </c>
      <c r="D1354" s="3">
        <f>MIN(B$2:B1354)</f>
        <v>4.4000000953674299</v>
      </c>
      <c r="E1354" s="4">
        <f t="shared" si="63"/>
        <v>0.44828837429875451</v>
      </c>
      <c r="F1354" s="4" cm="1">
        <f t="array" ref="F1354">MIN(IF(L$5:L$11&gt;=E1354,L$5:L$11,1))</f>
        <v>0.5</v>
      </c>
      <c r="G1354" s="4" cm="1">
        <f t="array" ref="G1354">MAX(IF(L$5:L$11&lt;E1354,L$5:L$11,0))</f>
        <v>0.3819660112501051</v>
      </c>
      <c r="H1354" s="4">
        <f t="shared" si="64"/>
        <v>7.23320860645571E-3</v>
      </c>
      <c r="I1354" s="4">
        <f t="shared" si="65"/>
        <v>0.52486923442303912</v>
      </c>
    </row>
    <row r="1355" spans="1:9" x14ac:dyDescent="0.25">
      <c r="A1355" s="2">
        <v>13652</v>
      </c>
      <c r="B1355" s="3">
        <v>15.619999885559</v>
      </c>
      <c r="C1355" s="3">
        <f>MAX(B$2:B1355)</f>
        <v>31.860000610351499</v>
      </c>
      <c r="D1355" s="3">
        <f>MIN(B$2:B1355)</f>
        <v>4.4000000953674299</v>
      </c>
      <c r="E1355" s="4">
        <f t="shared" si="63"/>
        <v>0.40859430370619132</v>
      </c>
      <c r="F1355" s="4" cm="1">
        <f t="array" ref="F1355">MIN(IF(L$5:L$11&gt;=E1355,L$5:L$11,1))</f>
        <v>0.5</v>
      </c>
      <c r="G1355" s="4" cm="1">
        <f t="array" ref="G1355">MAX(IF(L$5:L$11&lt;E1355,L$5:L$11,0))</f>
        <v>0.3819660112501051</v>
      </c>
      <c r="H1355" s="4">
        <f t="shared" si="64"/>
        <v>-6.5230356590890382E-2</v>
      </c>
      <c r="I1355" s="4">
        <f t="shared" si="65"/>
        <v>0.56189207660499796</v>
      </c>
    </row>
    <row r="1356" spans="1:9" x14ac:dyDescent="0.25">
      <c r="A1356" s="2">
        <v>13655</v>
      </c>
      <c r="B1356" s="3">
        <v>16.2600002288818</v>
      </c>
      <c r="C1356" s="3">
        <f>MAX(B$2:B1356)</f>
        <v>31.860000610351499</v>
      </c>
      <c r="D1356" s="3">
        <f>MIN(B$2:B1356)</f>
        <v>4.4000000953674299</v>
      </c>
      <c r="E1356" s="4">
        <f t="shared" si="63"/>
        <v>0.43190094359403736</v>
      </c>
      <c r="F1356" s="4" cm="1">
        <f t="array" ref="F1356">MIN(IF(L$5:L$11&gt;=E1356,L$5:L$11,1))</f>
        <v>0.5</v>
      </c>
      <c r="G1356" s="4" cm="1">
        <f t="array" ref="G1356">MAX(IF(L$5:L$11&lt;E1356,L$5:L$11,0))</f>
        <v>0.3819660112501051</v>
      </c>
      <c r="H1356" s="4">
        <f t="shared" si="64"/>
        <v>4.0973133675531681E-2</v>
      </c>
      <c r="I1356" s="4">
        <f t="shared" si="65"/>
        <v>0.22559851393745203</v>
      </c>
    </row>
    <row r="1357" spans="1:9" x14ac:dyDescent="0.25">
      <c r="A1357" s="2">
        <v>13660</v>
      </c>
      <c r="B1357" s="3">
        <v>16.25</v>
      </c>
      <c r="C1357" s="3">
        <f>MAX(B$2:B1357)</f>
        <v>31.860000610351499</v>
      </c>
      <c r="D1357" s="3">
        <f>MIN(B$2:B1357)</f>
        <v>4.4000000953674299</v>
      </c>
      <c r="E1357" s="4">
        <f t="shared" si="63"/>
        <v>0.4315367692060455</v>
      </c>
      <c r="F1357" s="4" cm="1">
        <f t="array" ref="F1357">MIN(IF(L$5:L$11&gt;=E1357,L$5:L$11,1))</f>
        <v>0.5</v>
      </c>
      <c r="G1357" s="4" cm="1">
        <f t="array" ref="G1357">MAX(IF(L$5:L$11&lt;E1357,L$5:L$11,0))</f>
        <v>0.3819660112501051</v>
      </c>
      <c r="H1357" s="4">
        <f t="shared" si="64"/>
        <v>-6.1502021777570803E-4</v>
      </c>
      <c r="I1357" s="4">
        <f t="shared" si="65"/>
        <v>0.42305553572149973</v>
      </c>
    </row>
    <row r="1358" spans="1:9" x14ac:dyDescent="0.25">
      <c r="A1358" s="2">
        <v>13669</v>
      </c>
      <c r="B1358" s="3">
        <v>16.100000381469702</v>
      </c>
      <c r="C1358" s="3">
        <f>MAX(B$2:B1358)</f>
        <v>31.860000610351499</v>
      </c>
      <c r="D1358" s="3">
        <f>MIN(B$2:B1358)</f>
        <v>4.4000000953674299</v>
      </c>
      <c r="E1358" s="4">
        <f t="shared" si="63"/>
        <v>0.42607429230447197</v>
      </c>
      <c r="F1358" s="4" cm="1">
        <f t="array" ref="F1358">MIN(IF(L$5:L$11&gt;=E1358,L$5:L$11,1))</f>
        <v>0.5</v>
      </c>
      <c r="G1358" s="4" cm="1">
        <f t="array" ref="G1358">MAX(IF(L$5:L$11&lt;E1358,L$5:L$11,0))</f>
        <v>0.3819660112501051</v>
      </c>
      <c r="H1358" s="4">
        <f t="shared" si="64"/>
        <v>-9.2307457557107009E-3</v>
      </c>
      <c r="I1358" s="4">
        <f t="shared" si="65"/>
        <v>0.41997020079510394</v>
      </c>
    </row>
    <row r="1359" spans="1:9" x14ac:dyDescent="0.25">
      <c r="A1359" s="2">
        <v>13676</v>
      </c>
      <c r="B1359" s="3">
        <v>15.939999580383301</v>
      </c>
      <c r="C1359" s="3">
        <f>MAX(B$2:B1359)</f>
        <v>31.860000610351499</v>
      </c>
      <c r="D1359" s="3">
        <f>MIN(B$2:B1359)</f>
        <v>4.4000000953674299</v>
      </c>
      <c r="E1359" s="4">
        <f t="shared" si="63"/>
        <v>0.42024760628532593</v>
      </c>
      <c r="F1359" s="4" cm="1">
        <f t="array" ref="F1359">MIN(IF(L$5:L$11&gt;=E1359,L$5:L$11,1))</f>
        <v>0.5</v>
      </c>
      <c r="G1359" s="4" cm="1">
        <f t="array" ref="G1359">MAX(IF(L$5:L$11&lt;E1359,L$5:L$11,0))</f>
        <v>0.3819660112501051</v>
      </c>
      <c r="H1359" s="4">
        <f t="shared" si="64"/>
        <v>-9.9379377202098995E-3</v>
      </c>
      <c r="I1359" s="4">
        <f t="shared" si="65"/>
        <v>0.37369135383392815</v>
      </c>
    </row>
    <row r="1360" spans="1:9" x14ac:dyDescent="0.25">
      <c r="A1360" s="2">
        <v>13680</v>
      </c>
      <c r="B1360" s="3">
        <v>15.199999809265099</v>
      </c>
      <c r="C1360" s="3">
        <f>MAX(B$2:B1360)</f>
        <v>31.860000610351499</v>
      </c>
      <c r="D1360" s="3">
        <f>MIN(B$2:B1360)</f>
        <v>4.4000000953674299</v>
      </c>
      <c r="E1360" s="4">
        <f t="shared" si="63"/>
        <v>0.39329932670629214</v>
      </c>
      <c r="F1360" s="4" cm="1">
        <f t="array" ref="F1360">MIN(IF(L$5:L$11&gt;=E1360,L$5:L$11,1))</f>
        <v>0.5</v>
      </c>
      <c r="G1360" s="4" cm="1">
        <f t="array" ref="G1360">MAX(IF(L$5:L$11&lt;E1360,L$5:L$11,0))</f>
        <v>0.3819660112501051</v>
      </c>
      <c r="H1360" s="4">
        <f t="shared" si="64"/>
        <v>-4.642407720191466E-2</v>
      </c>
      <c r="I1360" s="4">
        <f t="shared" si="65"/>
        <v>0.32432687771262764</v>
      </c>
    </row>
    <row r="1361" spans="1:9" x14ac:dyDescent="0.25">
      <c r="A1361" s="2">
        <v>13682</v>
      </c>
      <c r="B1361" s="3">
        <v>15.1800003051757</v>
      </c>
      <c r="C1361" s="3">
        <f>MAX(B$2:B1361)</f>
        <v>31.860000610351499</v>
      </c>
      <c r="D1361" s="3">
        <f>MIN(B$2:B1361)</f>
        <v>4.4000000953674299</v>
      </c>
      <c r="E1361" s="4">
        <f t="shared" si="63"/>
        <v>0.39257101265988542</v>
      </c>
      <c r="F1361" s="4" cm="1">
        <f t="array" ref="F1361">MIN(IF(L$5:L$11&gt;=E1361,L$5:L$11,1))</f>
        <v>0.5</v>
      </c>
      <c r="G1361" s="4" cm="1">
        <f t="array" ref="G1361">MAX(IF(L$5:L$11&lt;E1361,L$5:L$11,0))</f>
        <v>0.3819660112501051</v>
      </c>
      <c r="H1361" s="4">
        <f t="shared" si="64"/>
        <v>-1.3157568644973638E-3</v>
      </c>
      <c r="I1361" s="4">
        <f t="shared" si="65"/>
        <v>9.6017389365714662E-2</v>
      </c>
    </row>
    <row r="1362" spans="1:9" x14ac:dyDescent="0.25">
      <c r="A1362" s="2">
        <v>13688</v>
      </c>
      <c r="B1362" s="3">
        <v>15.3800001144409</v>
      </c>
      <c r="C1362" s="3">
        <f>MAX(B$2:B1362)</f>
        <v>31.860000610351499</v>
      </c>
      <c r="D1362" s="3">
        <f>MIN(B$2:B1362)</f>
        <v>4.4000000953674299</v>
      </c>
      <c r="E1362" s="4">
        <f t="shared" si="63"/>
        <v>0.39985432677184496</v>
      </c>
      <c r="F1362" s="4" cm="1">
        <f t="array" ref="F1362">MIN(IF(L$5:L$11&gt;=E1362,L$5:L$11,1))</f>
        <v>0.5</v>
      </c>
      <c r="G1362" s="4" cm="1">
        <f t="array" ref="G1362">MAX(IF(L$5:L$11&lt;E1362,L$5:L$11,0))</f>
        <v>0.3819660112501051</v>
      </c>
      <c r="H1362" s="4">
        <f t="shared" si="64"/>
        <v>1.3175217736788092E-2</v>
      </c>
      <c r="I1362" s="4">
        <f t="shared" si="65"/>
        <v>8.984701374662106E-2</v>
      </c>
    </row>
    <row r="1363" spans="1:9" x14ac:dyDescent="0.25">
      <c r="A1363" s="2">
        <v>13691</v>
      </c>
      <c r="B1363" s="3">
        <v>15.520000457763601</v>
      </c>
      <c r="C1363" s="3">
        <f>MAX(B$2:B1363)</f>
        <v>31.860000610351499</v>
      </c>
      <c r="D1363" s="3">
        <f>MIN(B$2:B1363)</f>
        <v>4.4000000953674299</v>
      </c>
      <c r="E1363" s="4">
        <f t="shared" si="63"/>
        <v>0.40495266401500368</v>
      </c>
      <c r="F1363" s="4" cm="1">
        <f t="array" ref="F1363">MIN(IF(L$5:L$11&gt;=E1363,L$5:L$11,1))</f>
        <v>0.5</v>
      </c>
      <c r="G1363" s="4" cm="1">
        <f t="array" ref="G1363">MAX(IF(L$5:L$11&lt;E1363,L$5:L$11,0))</f>
        <v>0.3819660112501051</v>
      </c>
      <c r="H1363" s="4">
        <f t="shared" si="64"/>
        <v>9.1027530741856211E-3</v>
      </c>
      <c r="I1363" s="4">
        <f t="shared" si="65"/>
        <v>0.15155224110610926</v>
      </c>
    </row>
    <row r="1364" spans="1:9" x14ac:dyDescent="0.25">
      <c r="A1364" s="2">
        <v>13694</v>
      </c>
      <c r="B1364" s="3">
        <v>15.119999885559</v>
      </c>
      <c r="C1364" s="3">
        <f>MAX(B$2:B1364)</f>
        <v>31.860000610351499</v>
      </c>
      <c r="D1364" s="3">
        <f>MIN(B$2:B1364)</f>
        <v>4.4000000953674299</v>
      </c>
      <c r="E1364" s="4">
        <f t="shared" si="63"/>
        <v>0.39038600106150767</v>
      </c>
      <c r="F1364" s="4" cm="1">
        <f t="array" ref="F1364">MIN(IF(L$5:L$11&gt;=E1364,L$5:L$11,1))</f>
        <v>0.5</v>
      </c>
      <c r="G1364" s="4" cm="1">
        <f t="array" ref="G1364">MAX(IF(L$5:L$11&lt;E1364,L$5:L$11,0))</f>
        <v>0.3819660112501051</v>
      </c>
      <c r="H1364" s="4">
        <f t="shared" si="64"/>
        <v>-2.5773231984958289E-2</v>
      </c>
      <c r="I1364" s="4">
        <f t="shared" si="65"/>
        <v>0.1947460473745877</v>
      </c>
    </row>
    <row r="1365" spans="1:9" x14ac:dyDescent="0.25">
      <c r="A1365" s="2">
        <v>13695</v>
      </c>
      <c r="B1365" s="3">
        <v>15.140000343322701</v>
      </c>
      <c r="C1365" s="3">
        <f>MAX(B$2:B1365)</f>
        <v>31.860000610351499</v>
      </c>
      <c r="D1365" s="3">
        <f>MIN(B$2:B1365)</f>
        <v>4.4000000953674299</v>
      </c>
      <c r="E1365" s="4">
        <f t="shared" si="63"/>
        <v>0.39111434983749499</v>
      </c>
      <c r="F1365" s="4" cm="1">
        <f t="array" ref="F1365">MIN(IF(L$5:L$11&gt;=E1365,L$5:L$11,1))</f>
        <v>0.5</v>
      </c>
      <c r="G1365" s="4" cm="1">
        <f t="array" ref="G1365">MAX(IF(L$5:L$11&lt;E1365,L$5:L$11,0))</f>
        <v>0.3819660112501051</v>
      </c>
      <c r="H1365" s="4">
        <f t="shared" si="64"/>
        <v>1.3227816081402555E-3</v>
      </c>
      <c r="I1365" s="4">
        <f t="shared" si="65"/>
        <v>7.1335298421913829E-2</v>
      </c>
    </row>
    <row r="1366" spans="1:9" x14ac:dyDescent="0.25">
      <c r="A1366" s="2">
        <v>13696</v>
      </c>
      <c r="B1366" s="3">
        <v>15.399999618530201</v>
      </c>
      <c r="C1366" s="3">
        <f>MAX(B$2:B1366)</f>
        <v>31.860000610351499</v>
      </c>
      <c r="D1366" s="3">
        <f>MIN(B$2:B1366)</f>
        <v>4.4000000953674299</v>
      </c>
      <c r="E1366" s="4">
        <f t="shared" si="63"/>
        <v>0.40058264081824813</v>
      </c>
      <c r="F1366" s="4" cm="1">
        <f t="array" ref="F1366">MIN(IF(L$5:L$11&gt;=E1366,L$5:L$11,1))</f>
        <v>0.5</v>
      </c>
      <c r="G1366" s="4" cm="1">
        <f t="array" ref="G1366">MAX(IF(L$5:L$11&lt;E1366,L$5:L$11,0))</f>
        <v>0.3819660112501051</v>
      </c>
      <c r="H1366" s="4">
        <f t="shared" si="64"/>
        <v>1.7173003257042074E-2</v>
      </c>
      <c r="I1366" s="4">
        <f t="shared" si="65"/>
        <v>7.7505968274735937E-2</v>
      </c>
    </row>
    <row r="1367" spans="1:9" x14ac:dyDescent="0.25">
      <c r="A1367" s="2">
        <v>13697</v>
      </c>
      <c r="B1367" s="3">
        <v>15.4700002670288</v>
      </c>
      <c r="C1367" s="3">
        <f>MAX(B$2:B1367)</f>
        <v>31.860000610351499</v>
      </c>
      <c r="D1367" s="3">
        <f>MIN(B$2:B1367)</f>
        <v>4.4000000953674299</v>
      </c>
      <c r="E1367" s="4">
        <f t="shared" si="63"/>
        <v>0.40313182680462134</v>
      </c>
      <c r="F1367" s="4" cm="1">
        <f t="array" ref="F1367">MIN(IF(L$5:L$11&gt;=E1367,L$5:L$11,1))</f>
        <v>0.5</v>
      </c>
      <c r="G1367" s="4" cm="1">
        <f t="array" ref="G1367">MAX(IF(L$5:L$11&lt;E1367,L$5:L$11,0))</f>
        <v>0.3819660112501051</v>
      </c>
      <c r="H1367" s="4">
        <f t="shared" si="64"/>
        <v>4.5454967683487002E-3</v>
      </c>
      <c r="I1367" s="4">
        <f t="shared" si="65"/>
        <v>0.15772261672517277</v>
      </c>
    </row>
    <row r="1368" spans="1:9" x14ac:dyDescent="0.25">
      <c r="A1368" s="2">
        <v>13698</v>
      </c>
      <c r="B1368" s="3">
        <v>15.699999809265099</v>
      </c>
      <c r="C1368" s="3">
        <f>MAX(B$2:B1368)</f>
        <v>31.860000610351499</v>
      </c>
      <c r="D1368" s="3">
        <f>MIN(B$2:B1368)</f>
        <v>4.4000000953674299</v>
      </c>
      <c r="E1368" s="4">
        <f t="shared" si="63"/>
        <v>0.41150762935097585</v>
      </c>
      <c r="F1368" s="4" cm="1">
        <f t="array" ref="F1368">MIN(IF(L$5:L$11&gt;=E1368,L$5:L$11,1))</f>
        <v>0.5</v>
      </c>
      <c r="G1368" s="4" cm="1">
        <f t="array" ref="G1368">MAX(IF(L$5:L$11&lt;E1368,L$5:L$11,0))</f>
        <v>0.3819660112501051</v>
      </c>
      <c r="H1368" s="4">
        <f t="shared" si="64"/>
        <v>1.4867455608678748E-2</v>
      </c>
      <c r="I1368" s="4">
        <f t="shared" si="65"/>
        <v>0.17931966697630633</v>
      </c>
    </row>
    <row r="1369" spans="1:9" x14ac:dyDescent="0.25">
      <c r="A1369" s="2">
        <v>13703</v>
      </c>
      <c r="B1369" s="3">
        <v>16.370000839233398</v>
      </c>
      <c r="C1369" s="3">
        <f>MAX(B$2:B1369)</f>
        <v>31.860000610351499</v>
      </c>
      <c r="D1369" s="3">
        <f>MIN(B$2:B1369)</f>
        <v>4.4000000953674299</v>
      </c>
      <c r="E1369" s="4">
        <f t="shared" si="63"/>
        <v>0.435906792402801</v>
      </c>
      <c r="F1369" s="4" cm="1">
        <f t="array" ref="F1369">MIN(IF(L$5:L$11&gt;=E1369,L$5:L$11,1))</f>
        <v>0.5</v>
      </c>
      <c r="G1369" s="4" cm="1">
        <f t="array" ref="G1369">MAX(IF(L$5:L$11&lt;E1369,L$5:L$11,0))</f>
        <v>0.3819660112501051</v>
      </c>
      <c r="H1369" s="4">
        <f t="shared" si="64"/>
        <v>4.267522535719448E-2</v>
      </c>
      <c r="I1369" s="4">
        <f t="shared" si="65"/>
        <v>0.25028060488125337</v>
      </c>
    </row>
    <row r="1370" spans="1:9" x14ac:dyDescent="0.25">
      <c r="A1370" s="2">
        <v>13708</v>
      </c>
      <c r="B1370" s="3">
        <v>16.540000915527301</v>
      </c>
      <c r="C1370" s="3">
        <f>MAX(B$2:B1370)</f>
        <v>31.860000610351499</v>
      </c>
      <c r="D1370" s="3">
        <f>MIN(B$2:B1370)</f>
        <v>4.4000000953674299</v>
      </c>
      <c r="E1370" s="4">
        <f t="shared" si="63"/>
        <v>0.44209761808035841</v>
      </c>
      <c r="F1370" s="4" cm="1">
        <f t="array" ref="F1370">MIN(IF(L$5:L$11&gt;=E1370,L$5:L$11,1))</f>
        <v>0.5</v>
      </c>
      <c r="G1370" s="4" cm="1">
        <f t="array" ref="G1370">MAX(IF(L$5:L$11&lt;E1370,L$5:L$11,0))</f>
        <v>0.3819660112501051</v>
      </c>
      <c r="H1370" s="4">
        <f t="shared" si="64"/>
        <v>1.0384854464177584E-2</v>
      </c>
      <c r="I1370" s="4">
        <f t="shared" si="65"/>
        <v>0.45699363144451843</v>
      </c>
    </row>
    <row r="1371" spans="1:9" x14ac:dyDescent="0.25">
      <c r="A1371" s="2">
        <v>13715</v>
      </c>
      <c r="B1371" s="3">
        <v>16.7399997711181</v>
      </c>
      <c r="C1371" s="3">
        <f>MAX(B$2:B1371)</f>
        <v>31.860000610351499</v>
      </c>
      <c r="D1371" s="3">
        <f>MIN(B$2:B1371)</f>
        <v>4.4000000953674299</v>
      </c>
      <c r="E1371" s="4">
        <f t="shared" si="63"/>
        <v>0.44938089746273374</v>
      </c>
      <c r="F1371" s="4" cm="1">
        <f t="array" ref="F1371">MIN(IF(L$5:L$11&gt;=E1371,L$5:L$11,1))</f>
        <v>0.5</v>
      </c>
      <c r="G1371" s="4" cm="1">
        <f t="array" ref="G1371">MAX(IF(L$5:L$11&lt;E1371,L$5:L$11,0))</f>
        <v>0.3819660112501051</v>
      </c>
      <c r="H1371" s="4">
        <f t="shared" si="64"/>
        <v>1.2091828568343344E-2</v>
      </c>
      <c r="I1371" s="4">
        <f t="shared" si="65"/>
        <v>0.50944314825848713</v>
      </c>
    </row>
    <row r="1372" spans="1:9" x14ac:dyDescent="0.25">
      <c r="A1372" s="2">
        <v>13717</v>
      </c>
      <c r="B1372" s="3">
        <v>16.819999694824201</v>
      </c>
      <c r="C1372" s="3">
        <f>MAX(B$2:B1372)</f>
        <v>31.860000610351499</v>
      </c>
      <c r="D1372" s="3">
        <f>MIN(B$2:B1372)</f>
        <v>4.4000000953674299</v>
      </c>
      <c r="E1372" s="4">
        <f t="shared" si="63"/>
        <v>0.45229422310751832</v>
      </c>
      <c r="F1372" s="4" cm="1">
        <f t="array" ref="F1372">MIN(IF(L$5:L$11&gt;=E1372,L$5:L$11,1))</f>
        <v>0.5</v>
      </c>
      <c r="G1372" s="4" cm="1">
        <f t="array" ref="G1372">MAX(IF(L$5:L$11&lt;E1372,L$5:L$11,0))</f>
        <v>0.3819660112501051</v>
      </c>
      <c r="H1372" s="4">
        <f t="shared" si="64"/>
        <v>4.7789680286691727E-3</v>
      </c>
      <c r="I1372" s="4">
        <f t="shared" si="65"/>
        <v>0.57114808138421624</v>
      </c>
    </row>
    <row r="1373" spans="1:9" x14ac:dyDescent="0.25">
      <c r="A1373" s="2">
        <v>13724</v>
      </c>
      <c r="B1373" s="3">
        <v>16.780000686645501</v>
      </c>
      <c r="C1373" s="3">
        <f>MAX(B$2:B1373)</f>
        <v>31.860000610351499</v>
      </c>
      <c r="D1373" s="3">
        <f>MIN(B$2:B1373)</f>
        <v>4.4000000953674299</v>
      </c>
      <c r="E1373" s="4">
        <f t="shared" si="63"/>
        <v>0.45083759501470838</v>
      </c>
      <c r="F1373" s="4" cm="1">
        <f t="array" ref="F1373">MIN(IF(L$5:L$11&gt;=E1373,L$5:L$11,1))</f>
        <v>0.5</v>
      </c>
      <c r="G1373" s="4" cm="1">
        <f t="array" ref="G1373">MAX(IF(L$5:L$11&lt;E1373,L$5:L$11,0))</f>
        <v>0.3819660112501051</v>
      </c>
      <c r="H1373" s="4">
        <f t="shared" si="64"/>
        <v>-2.3780623605486051E-3</v>
      </c>
      <c r="I1373" s="4">
        <f t="shared" si="65"/>
        <v>0.59583017232801805</v>
      </c>
    </row>
    <row r="1374" spans="1:9" x14ac:dyDescent="0.25">
      <c r="A1374" s="2">
        <v>13726</v>
      </c>
      <c r="B1374" s="3">
        <v>16.770000457763601</v>
      </c>
      <c r="C1374" s="3">
        <f>MAX(B$2:B1374)</f>
        <v>31.860000610351499</v>
      </c>
      <c r="D1374" s="3">
        <f>MIN(B$2:B1374)</f>
        <v>4.4000000953674299</v>
      </c>
      <c r="E1374" s="4">
        <f t="shared" si="63"/>
        <v>0.45047342062671292</v>
      </c>
      <c r="F1374" s="4" cm="1">
        <f t="array" ref="F1374">MIN(IF(L$5:L$11&gt;=E1374,L$5:L$11,1))</f>
        <v>0.5</v>
      </c>
      <c r="G1374" s="4" cm="1">
        <f t="array" ref="G1374">MAX(IF(L$5:L$11&lt;E1374,L$5:L$11,0))</f>
        <v>0.3819660112501051</v>
      </c>
      <c r="H1374" s="4">
        <f t="shared" si="64"/>
        <v>-5.9596117238891466E-4</v>
      </c>
      <c r="I1374" s="4">
        <f t="shared" si="65"/>
        <v>0.58348942108986046</v>
      </c>
    </row>
    <row r="1375" spans="1:9" x14ac:dyDescent="0.25">
      <c r="A1375" s="2">
        <v>13729</v>
      </c>
      <c r="B1375" s="3">
        <v>17.069999694824201</v>
      </c>
      <c r="C1375" s="3">
        <f>MAX(B$2:B1375)</f>
        <v>31.860000610351499</v>
      </c>
      <c r="D1375" s="3">
        <f>MIN(B$2:B1375)</f>
        <v>4.4000000953674299</v>
      </c>
      <c r="E1375" s="4">
        <f t="shared" si="63"/>
        <v>0.46139837442986015</v>
      </c>
      <c r="F1375" s="4" cm="1">
        <f t="array" ref="F1375">MIN(IF(L$5:L$11&gt;=E1375,L$5:L$11,1))</f>
        <v>0.5</v>
      </c>
      <c r="G1375" s="4" cm="1">
        <f t="array" ref="G1375">MAX(IF(L$5:L$11&lt;E1375,L$5:L$11,0))</f>
        <v>0.3819660112501051</v>
      </c>
      <c r="H1375" s="4">
        <f t="shared" si="64"/>
        <v>1.788904167392058E-2</v>
      </c>
      <c r="I1375" s="4">
        <f t="shared" si="65"/>
        <v>0.5804040861634342</v>
      </c>
    </row>
    <row r="1376" spans="1:9" x14ac:dyDescent="0.25">
      <c r="A1376" s="2">
        <v>13731</v>
      </c>
      <c r="B1376" s="3">
        <v>17.020000457763601</v>
      </c>
      <c r="C1376" s="3">
        <f>MAX(B$2:B1376)</f>
        <v>31.860000610351499</v>
      </c>
      <c r="D1376" s="3">
        <f>MIN(B$2:B1376)</f>
        <v>4.4000000953674299</v>
      </c>
      <c r="E1376" s="4">
        <f t="shared" si="63"/>
        <v>0.45957757194905474</v>
      </c>
      <c r="F1376" s="4" cm="1">
        <f t="array" ref="F1376">MIN(IF(L$5:L$11&gt;=E1376,L$5:L$11,1))</f>
        <v>0.5</v>
      </c>
      <c r="G1376" s="4" cm="1">
        <f t="array" ref="G1376">MAX(IF(L$5:L$11&lt;E1376,L$5:L$11,0))</f>
        <v>0.3819660112501051</v>
      </c>
      <c r="H1376" s="4">
        <f t="shared" si="64"/>
        <v>-2.9290707647616765E-3</v>
      </c>
      <c r="I1376" s="4">
        <f t="shared" si="65"/>
        <v>0.67296178008578722</v>
      </c>
    </row>
    <row r="1377" spans="1:9" x14ac:dyDescent="0.25">
      <c r="A1377" s="2">
        <v>13747</v>
      </c>
      <c r="B1377" s="3">
        <v>16.4899997711181</v>
      </c>
      <c r="C1377" s="3">
        <f>MAX(B$2:B1377)</f>
        <v>31.860000610351499</v>
      </c>
      <c r="D1377" s="3">
        <f>MIN(B$2:B1377)</f>
        <v>4.4000000953674299</v>
      </c>
      <c r="E1377" s="4">
        <f t="shared" si="63"/>
        <v>0.44027674614039186</v>
      </c>
      <c r="F1377" s="4" cm="1">
        <f t="array" ref="F1377">MIN(IF(L$5:L$11&gt;=E1377,L$5:L$11,1))</f>
        <v>0.5</v>
      </c>
      <c r="G1377" s="4" cm="1">
        <f t="array" ref="G1377">MAX(IF(L$5:L$11&lt;E1377,L$5:L$11,0))</f>
        <v>0.3819660112501051</v>
      </c>
      <c r="H1377" s="4">
        <f t="shared" si="64"/>
        <v>-3.1139874993583949E-2</v>
      </c>
      <c r="I1377" s="4">
        <f t="shared" si="65"/>
        <v>0.65753569392120326</v>
      </c>
    </row>
    <row r="1378" spans="1:9" x14ac:dyDescent="0.25">
      <c r="A1378" s="2">
        <v>13759</v>
      </c>
      <c r="B1378" s="3">
        <v>15.6099996566772</v>
      </c>
      <c r="C1378" s="3">
        <f>MAX(B$2:B1378)</f>
        <v>31.860000610351499</v>
      </c>
      <c r="D1378" s="3">
        <f>MIN(B$2:B1378)</f>
        <v>4.4000000953674299</v>
      </c>
      <c r="E1378" s="4">
        <f t="shared" si="63"/>
        <v>0.40823012931819946</v>
      </c>
      <c r="F1378" s="4" cm="1">
        <f t="array" ref="F1378">MIN(IF(L$5:L$11&gt;=E1378,L$5:L$11,1))</f>
        <v>0.5</v>
      </c>
      <c r="G1378" s="4" cm="1">
        <f t="array" ref="G1378">MAX(IF(L$5:L$11&lt;E1378,L$5:L$11,0))</f>
        <v>0.3819660112501051</v>
      </c>
      <c r="H1378" s="4">
        <f t="shared" si="64"/>
        <v>-5.3365683848110357E-2</v>
      </c>
      <c r="I1378" s="4">
        <f t="shared" si="65"/>
        <v>0.49401647362644674</v>
      </c>
    </row>
    <row r="1379" spans="1:9" x14ac:dyDescent="0.25">
      <c r="A1379" s="2">
        <v>13760</v>
      </c>
      <c r="B1379" s="3">
        <v>15.3599996566772</v>
      </c>
      <c r="C1379" s="3">
        <f>MAX(B$2:B1379)</f>
        <v>31.860000610351499</v>
      </c>
      <c r="D1379" s="3">
        <f>MIN(B$2:B1379)</f>
        <v>4.4000000953674299</v>
      </c>
      <c r="E1379" s="4">
        <f t="shared" si="63"/>
        <v>0.39912597799585764</v>
      </c>
      <c r="F1379" s="4" cm="1">
        <f t="array" ref="F1379">MIN(IF(L$5:L$11&gt;=E1379,L$5:L$11,1))</f>
        <v>0.5</v>
      </c>
      <c r="G1379" s="4" cm="1">
        <f t="array" ref="G1379">MAX(IF(L$5:L$11&lt;E1379,L$5:L$11,0))</f>
        <v>0.3819660112501051</v>
      </c>
      <c r="H1379" s="4">
        <f t="shared" si="64"/>
        <v>-1.6015375112007901E-2</v>
      </c>
      <c r="I1379" s="4">
        <f t="shared" si="65"/>
        <v>0.22251317901105627</v>
      </c>
    </row>
    <row r="1380" spans="1:9" x14ac:dyDescent="0.25">
      <c r="A1380" s="2">
        <v>13772</v>
      </c>
      <c r="B1380" s="3">
        <v>14.6800003051757</v>
      </c>
      <c r="C1380" s="3">
        <f>MAX(B$2:B1380)</f>
        <v>31.860000610351499</v>
      </c>
      <c r="D1380" s="3">
        <f>MIN(B$2:B1380)</f>
        <v>4.4000000953674299</v>
      </c>
      <c r="E1380" s="4">
        <f t="shared" si="63"/>
        <v>0.37436271001520172</v>
      </c>
      <c r="F1380" s="4" cm="1">
        <f t="array" ref="F1380">MIN(IF(L$5:L$11&gt;=E1380,L$5:L$11,1))</f>
        <v>0.3819660112501051</v>
      </c>
      <c r="G1380" s="4" cm="1">
        <f t="array" ref="G1380">MAX(IF(L$5:L$11&lt;E1380,L$5:L$11,0))</f>
        <v>0.23606797749978967</v>
      </c>
      <c r="H1380" s="4">
        <f t="shared" si="64"/>
        <v>-4.4270792102908407E-2</v>
      </c>
      <c r="I1380" s="4">
        <f t="shared" si="65"/>
        <v>0.14538157125328716</v>
      </c>
    </row>
    <row r="1381" spans="1:9" x14ac:dyDescent="0.25">
      <c r="A1381" s="2">
        <v>13781</v>
      </c>
      <c r="B1381" s="3">
        <v>13.789999961853001</v>
      </c>
      <c r="C1381" s="3">
        <f>MAX(B$2:B1381)</f>
        <v>31.860000610351499</v>
      </c>
      <c r="D1381" s="3">
        <f>MIN(B$2:B1381)</f>
        <v>4.4000000953674299</v>
      </c>
      <c r="E1381" s="4">
        <f t="shared" si="63"/>
        <v>0.34195191880501752</v>
      </c>
      <c r="F1381" s="4" cm="1">
        <f t="array" ref="F1381">MIN(IF(L$5:L$11&gt;=E1381,L$5:L$11,1))</f>
        <v>0.3819660112501051</v>
      </c>
      <c r="G1381" s="4" cm="1">
        <f t="array" ref="G1381">MAX(IF(L$5:L$11&lt;E1381,L$5:L$11,0))</f>
        <v>0.23606797749978967</v>
      </c>
      <c r="H1381" s="4">
        <f t="shared" si="64"/>
        <v>-6.0626725124039216E-2</v>
      </c>
      <c r="I1381" s="4">
        <f t="shared" si="65"/>
        <v>0.94788619805586005</v>
      </c>
    </row>
    <row r="1382" spans="1:9" x14ac:dyDescent="0.25">
      <c r="A1382" s="2">
        <v>13792</v>
      </c>
      <c r="B1382" s="3">
        <v>13.5900001525878</v>
      </c>
      <c r="C1382" s="3">
        <f>MAX(B$2:B1382)</f>
        <v>31.860000610351499</v>
      </c>
      <c r="D1382" s="3">
        <f>MIN(B$2:B1382)</f>
        <v>4.4000000953674299</v>
      </c>
      <c r="E1382" s="4">
        <f t="shared" si="63"/>
        <v>0.33466860469305793</v>
      </c>
      <c r="F1382" s="4" cm="1">
        <f t="array" ref="F1382">MIN(IF(L$5:L$11&gt;=E1382,L$5:L$11,1))</f>
        <v>0.3819660112501051</v>
      </c>
      <c r="G1382" s="4" cm="1">
        <f t="array" ref="G1382">MAX(IF(L$5:L$11&lt;E1382,L$5:L$11,0))</f>
        <v>0.23606797749978967</v>
      </c>
      <c r="H1382" s="4">
        <f t="shared" si="64"/>
        <v>-1.4503249442962773E-2</v>
      </c>
      <c r="I1382" s="4">
        <f t="shared" si="65"/>
        <v>0.7257393302944285</v>
      </c>
    </row>
    <row r="1383" spans="1:9" x14ac:dyDescent="0.25">
      <c r="A1383" s="2">
        <v>13793</v>
      </c>
      <c r="B1383" s="3">
        <v>12.8500003814697</v>
      </c>
      <c r="C1383" s="3">
        <f>MAX(B$2:B1383)</f>
        <v>31.860000610351499</v>
      </c>
      <c r="D1383" s="3">
        <f>MIN(B$2:B1383)</f>
        <v>4.4000000953674299</v>
      </c>
      <c r="E1383" s="4">
        <f t="shared" si="63"/>
        <v>0.30772032511402786</v>
      </c>
      <c r="F1383" s="4" cm="1">
        <f t="array" ref="F1383">MIN(IF(L$5:L$11&gt;=E1383,L$5:L$11,1))</f>
        <v>0.3819660112501051</v>
      </c>
      <c r="G1383" s="4" cm="1">
        <f t="array" ref="G1383">MAX(IF(L$5:L$11&lt;E1383,L$5:L$11,0))</f>
        <v>0.23606797749978967</v>
      </c>
      <c r="H1383" s="4">
        <f t="shared" si="64"/>
        <v>-5.4451785342856662E-2</v>
      </c>
      <c r="I1383" s="4">
        <f t="shared" si="65"/>
        <v>0.67581875271883218</v>
      </c>
    </row>
    <row r="1384" spans="1:9" x14ac:dyDescent="0.25">
      <c r="A1384" s="2">
        <v>13794</v>
      </c>
      <c r="B1384" s="3">
        <v>13.1599998474121</v>
      </c>
      <c r="C1384" s="3">
        <f>MAX(B$2:B1384)</f>
        <v>31.860000610351499</v>
      </c>
      <c r="D1384" s="3">
        <f>MIN(B$2:B1384)</f>
        <v>4.4000000953674299</v>
      </c>
      <c r="E1384" s="4">
        <f t="shared" si="63"/>
        <v>0.31900945330516695</v>
      </c>
      <c r="F1384" s="4" cm="1">
        <f t="array" ref="F1384">MIN(IF(L$5:L$11&gt;=E1384,L$5:L$11,1))</f>
        <v>0.3819660112501051</v>
      </c>
      <c r="G1384" s="4" cm="1">
        <f t="array" ref="G1384">MAX(IF(L$5:L$11&lt;E1384,L$5:L$11,0))</f>
        <v>0.23606797749978967</v>
      </c>
      <c r="H1384" s="4">
        <f t="shared" si="64"/>
        <v>2.4124471341606668E-2</v>
      </c>
      <c r="I1384" s="4">
        <f t="shared" si="65"/>
        <v>0.49111249666915596</v>
      </c>
    </row>
    <row r="1385" spans="1:9" x14ac:dyDescent="0.25">
      <c r="A1385" s="2">
        <v>13795</v>
      </c>
      <c r="B1385" s="3">
        <v>13.060000419616699</v>
      </c>
      <c r="C1385" s="3">
        <f>MAX(B$2:B1385)</f>
        <v>31.860000610351499</v>
      </c>
      <c r="D1385" s="3">
        <f>MIN(B$2:B1385)</f>
        <v>4.4000000953674299</v>
      </c>
      <c r="E1385" s="4">
        <f t="shared" si="63"/>
        <v>0.31536781361397925</v>
      </c>
      <c r="F1385" s="4" cm="1">
        <f t="array" ref="F1385">MIN(IF(L$5:L$11&gt;=E1385,L$5:L$11,1))</f>
        <v>0.3819660112501051</v>
      </c>
      <c r="G1385" s="4" cm="1">
        <f t="array" ref="G1385">MAX(IF(L$5:L$11&lt;E1385,L$5:L$11,0))</f>
        <v>0.23606797749978967</v>
      </c>
      <c r="H1385" s="4">
        <f t="shared" si="64"/>
        <v>-7.5987408020423697E-3</v>
      </c>
      <c r="I1385" s="4">
        <f t="shared" si="65"/>
        <v>0.56848933240128718</v>
      </c>
    </row>
    <row r="1386" spans="1:9" x14ac:dyDescent="0.25">
      <c r="A1386" s="2">
        <v>13799</v>
      </c>
      <c r="B1386" s="3">
        <v>12.2200002670288</v>
      </c>
      <c r="C1386" s="3">
        <f>MAX(B$2:B1386)</f>
        <v>31.860000610351499</v>
      </c>
      <c r="D1386" s="3">
        <f>MIN(B$2:B1386)</f>
        <v>4.4000000953674299</v>
      </c>
      <c r="E1386" s="4">
        <f t="shared" si="63"/>
        <v>0.28477785961417734</v>
      </c>
      <c r="F1386" s="4" cm="1">
        <f t="array" ref="F1386">MIN(IF(L$5:L$11&gt;=E1386,L$5:L$11,1))</f>
        <v>0.3819660112501051</v>
      </c>
      <c r="G1386" s="4" cm="1">
        <f t="array" ref="G1386">MAX(IF(L$5:L$11&lt;E1386,L$5:L$11,0))</f>
        <v>0.23606797749978967</v>
      </c>
      <c r="H1386" s="4">
        <f t="shared" si="64"/>
        <v>-6.4318539479231718E-2</v>
      </c>
      <c r="I1386" s="4">
        <f t="shared" si="65"/>
        <v>0.54352916263354467</v>
      </c>
    </row>
    <row r="1387" spans="1:9" x14ac:dyDescent="0.25">
      <c r="A1387" s="2">
        <v>13801</v>
      </c>
      <c r="B1387" s="3">
        <v>12.2100000381469</v>
      </c>
      <c r="C1387" s="3">
        <f>MAX(B$2:B1387)</f>
        <v>31.860000610351499</v>
      </c>
      <c r="D1387" s="3">
        <f>MIN(B$2:B1387)</f>
        <v>4.4000000953674299</v>
      </c>
      <c r="E1387" s="4">
        <f t="shared" si="63"/>
        <v>0.28441368522618188</v>
      </c>
      <c r="F1387" s="4" cm="1">
        <f t="array" ref="F1387">MIN(IF(L$5:L$11&gt;=E1387,L$5:L$11,1))</f>
        <v>0.3819660112501051</v>
      </c>
      <c r="G1387" s="4" cm="1">
        <f t="array" ref="G1387">MAX(IF(L$5:L$11&lt;E1387,L$5:L$11,0))</f>
        <v>0.23606797749978967</v>
      </c>
      <c r="H1387" s="4">
        <f t="shared" si="64"/>
        <v>-8.1834931778868025E-4</v>
      </c>
      <c r="I1387" s="4">
        <f t="shared" si="65"/>
        <v>0.33386249877601498</v>
      </c>
    </row>
    <row r="1388" spans="1:9" x14ac:dyDescent="0.25">
      <c r="A1388" s="2">
        <v>13802</v>
      </c>
      <c r="B1388" s="3">
        <v>11.9700002670288</v>
      </c>
      <c r="C1388" s="3">
        <f>MAX(B$2:B1388)</f>
        <v>31.860000610351499</v>
      </c>
      <c r="D1388" s="3">
        <f>MIN(B$2:B1388)</f>
        <v>4.4000000953674299</v>
      </c>
      <c r="E1388" s="4">
        <f t="shared" si="63"/>
        <v>0.27567370829183546</v>
      </c>
      <c r="F1388" s="4" cm="1">
        <f t="array" ref="F1388">MIN(IF(L$5:L$11&gt;=E1388,L$5:L$11,1))</f>
        <v>0.3819660112501051</v>
      </c>
      <c r="G1388" s="4" cm="1">
        <f t="array" ref="G1388">MAX(IF(L$5:L$11&lt;E1388,L$5:L$11,0))</f>
        <v>0.23606797749978967</v>
      </c>
      <c r="H1388" s="4">
        <f t="shared" si="64"/>
        <v>-1.9656000849163413E-2</v>
      </c>
      <c r="I1388" s="4">
        <f t="shared" si="65"/>
        <v>0.3313664103871975</v>
      </c>
    </row>
    <row r="1389" spans="1:9" x14ac:dyDescent="0.25">
      <c r="A1389" s="2">
        <v>13803</v>
      </c>
      <c r="B1389" s="3">
        <v>11.8400001525878</v>
      </c>
      <c r="C1389" s="3">
        <f>MAX(B$2:B1389)</f>
        <v>31.860000610351499</v>
      </c>
      <c r="D1389" s="3">
        <f>MIN(B$2:B1389)</f>
        <v>4.4000000953674299</v>
      </c>
      <c r="E1389" s="4">
        <f t="shared" si="63"/>
        <v>0.27093954543666499</v>
      </c>
      <c r="F1389" s="4" cm="1">
        <f t="array" ref="F1389">MIN(IF(L$5:L$11&gt;=E1389,L$5:L$11,1))</f>
        <v>0.3819660112501051</v>
      </c>
      <c r="G1389" s="4" cm="1">
        <f t="array" ref="G1389">MAX(IF(L$5:L$11&lt;E1389,L$5:L$11,0))</f>
        <v>0.23606797749978967</v>
      </c>
      <c r="H1389" s="4">
        <f t="shared" si="64"/>
        <v>-1.0860493863068976E-2</v>
      </c>
      <c r="I1389" s="4">
        <f t="shared" si="65"/>
        <v>0.2714617172965168</v>
      </c>
    </row>
    <row r="1390" spans="1:9" x14ac:dyDescent="0.25">
      <c r="A1390" s="2">
        <v>13808</v>
      </c>
      <c r="B1390" s="3">
        <v>11.9300003051757</v>
      </c>
      <c r="C1390" s="3">
        <f>MAX(B$2:B1390)</f>
        <v>31.860000610351499</v>
      </c>
      <c r="D1390" s="3">
        <f>MIN(B$2:B1390)</f>
        <v>4.4000000953674299</v>
      </c>
      <c r="E1390" s="4">
        <f t="shared" si="63"/>
        <v>0.27421704546944137</v>
      </c>
      <c r="F1390" s="4" cm="1">
        <f t="array" ref="F1390">MIN(IF(L$5:L$11&gt;=E1390,L$5:L$11,1))</f>
        <v>0.3819660112501051</v>
      </c>
      <c r="G1390" s="4" cm="1">
        <f t="array" ref="G1390">MAX(IF(L$5:L$11&lt;E1390,L$5:L$11,0))</f>
        <v>0.23606797749978967</v>
      </c>
      <c r="H1390" s="4">
        <f t="shared" si="64"/>
        <v>7.6013641408803068E-3</v>
      </c>
      <c r="I1390" s="4">
        <f t="shared" si="65"/>
        <v>0.23901328236234662</v>
      </c>
    </row>
    <row r="1391" spans="1:9" x14ac:dyDescent="0.25">
      <c r="A1391" s="2">
        <v>13809</v>
      </c>
      <c r="B1391" s="3">
        <v>12.170000076293899</v>
      </c>
      <c r="C1391" s="3">
        <f>MAX(B$2:B1391)</f>
        <v>31.860000610351499</v>
      </c>
      <c r="D1391" s="3">
        <f>MIN(B$2:B1391)</f>
        <v>4.4000000953674299</v>
      </c>
      <c r="E1391" s="4">
        <f t="shared" si="63"/>
        <v>0.28295702240379139</v>
      </c>
      <c r="F1391" s="4" cm="1">
        <f t="array" ref="F1391">MIN(IF(L$5:L$11&gt;=E1391,L$5:L$11,1))</f>
        <v>0.3819660112501051</v>
      </c>
      <c r="G1391" s="4" cm="1">
        <f t="array" ref="G1391">MAX(IF(L$5:L$11&lt;E1391,L$5:L$11,0))</f>
        <v>0.23606797749978967</v>
      </c>
      <c r="H1391" s="4">
        <f t="shared" si="64"/>
        <v>2.0117331515413062E-2</v>
      </c>
      <c r="I1391" s="4">
        <f t="shared" si="65"/>
        <v>0.26147760178138263</v>
      </c>
    </row>
    <row r="1392" spans="1:9" x14ac:dyDescent="0.25">
      <c r="A1392" s="2">
        <v>13816</v>
      </c>
      <c r="B1392" s="3">
        <v>12.050000190734799</v>
      </c>
      <c r="C1392" s="3">
        <f>MAX(B$2:B1392)</f>
        <v>31.860000610351499</v>
      </c>
      <c r="D1392" s="3">
        <f>MIN(B$2:B1392)</f>
        <v>4.4000000953674299</v>
      </c>
      <c r="E1392" s="4">
        <f t="shared" si="63"/>
        <v>0.27858703393661638</v>
      </c>
      <c r="F1392" s="4" cm="1">
        <f t="array" ref="F1392">MIN(IF(L$5:L$11&gt;=E1392,L$5:L$11,1))</f>
        <v>0.3819660112501051</v>
      </c>
      <c r="G1392" s="4" cm="1">
        <f t="array" ref="G1392">MAX(IF(L$5:L$11&lt;E1392,L$5:L$11,0))</f>
        <v>0.23606797749978967</v>
      </c>
      <c r="H1392" s="4">
        <f t="shared" si="64"/>
        <v>-9.8603027778816354E-3</v>
      </c>
      <c r="I1392" s="4">
        <f t="shared" si="65"/>
        <v>0.32138229487208803</v>
      </c>
    </row>
    <row r="1393" spans="1:9" x14ac:dyDescent="0.25">
      <c r="A1393" s="2">
        <v>13817</v>
      </c>
      <c r="B1393" s="3">
        <v>12.3500003814697</v>
      </c>
      <c r="C1393" s="3">
        <f>MAX(B$2:B1393)</f>
        <v>31.860000610351499</v>
      </c>
      <c r="D1393" s="3">
        <f>MIN(B$2:B1393)</f>
        <v>4.4000000953674299</v>
      </c>
      <c r="E1393" s="4">
        <f t="shared" si="63"/>
        <v>0.28951202246934421</v>
      </c>
      <c r="F1393" s="4" cm="1">
        <f t="array" ref="F1393">MIN(IF(L$5:L$11&gt;=E1393,L$5:L$11,1))</f>
        <v>0.3819660112501051</v>
      </c>
      <c r="G1393" s="4" cm="1">
        <f t="array" ref="G1393">MAX(IF(L$5:L$11&lt;E1393,L$5:L$11,0))</f>
        <v>0.23606797749978967</v>
      </c>
      <c r="H1393" s="4">
        <f t="shared" si="64"/>
        <v>2.4896280994714859E-2</v>
      </c>
      <c r="I1393" s="4">
        <f t="shared" si="65"/>
        <v>0.29142994832673536</v>
      </c>
    </row>
    <row r="1394" spans="1:9" x14ac:dyDescent="0.25">
      <c r="A1394" s="2">
        <v>13820</v>
      </c>
      <c r="B1394" s="3">
        <v>12.079999923706</v>
      </c>
      <c r="C1394" s="3">
        <f>MAX(B$2:B1394)</f>
        <v>31.860000610351499</v>
      </c>
      <c r="D1394" s="3">
        <f>MIN(B$2:B1394)</f>
        <v>4.4000000953674299</v>
      </c>
      <c r="E1394" s="4">
        <f t="shared" si="63"/>
        <v>0.27967952237101501</v>
      </c>
      <c r="F1394" s="4" cm="1">
        <f t="array" ref="F1394">MIN(IF(L$5:L$11&gt;=E1394,L$5:L$11,1))</f>
        <v>0.3819660112501051</v>
      </c>
      <c r="G1394" s="4" cm="1">
        <f t="array" ref="G1394">MAX(IF(L$5:L$11&lt;E1394,L$5:L$11,0))</f>
        <v>0.23606797749978967</v>
      </c>
      <c r="H1394" s="4">
        <f t="shared" si="64"/>
        <v>-2.1862384568733795E-2</v>
      </c>
      <c r="I1394" s="4">
        <f t="shared" si="65"/>
        <v>0.36631093371016044</v>
      </c>
    </row>
    <row r="1395" spans="1:9" x14ac:dyDescent="0.25">
      <c r="A1395" s="2">
        <v>13828</v>
      </c>
      <c r="B1395" s="3">
        <v>11.3500003814697</v>
      </c>
      <c r="C1395" s="3">
        <f>MAX(B$2:B1395)</f>
        <v>31.860000610351499</v>
      </c>
      <c r="D1395" s="3">
        <f>MIN(B$2:B1395)</f>
        <v>4.4000000953674299</v>
      </c>
      <c r="E1395" s="4">
        <f t="shared" si="63"/>
        <v>0.2530954171799768</v>
      </c>
      <c r="F1395" s="4" cm="1">
        <f t="array" ref="F1395">MIN(IF(L$5:L$11&gt;=E1395,L$5:L$11,1))</f>
        <v>0.3819660112501051</v>
      </c>
      <c r="G1395" s="4" cm="1">
        <f t="array" ref="G1395">MAX(IF(L$5:L$11&lt;E1395,L$5:L$11,0))</f>
        <v>0.23606797749978967</v>
      </c>
      <c r="H1395" s="4">
        <f t="shared" si="64"/>
        <v>-6.043042606347504E-2</v>
      </c>
      <c r="I1395" s="4">
        <f t="shared" si="65"/>
        <v>0.29891797545305204</v>
      </c>
    </row>
    <row r="1396" spans="1:9" x14ac:dyDescent="0.25">
      <c r="A1396" s="2">
        <v>13831</v>
      </c>
      <c r="B1396" s="3">
        <v>11.9099998474121</v>
      </c>
      <c r="C1396" s="3">
        <f>MAX(B$2:B1396)</f>
        <v>31.860000610351499</v>
      </c>
      <c r="D1396" s="3">
        <f>MIN(B$2:B1396)</f>
        <v>4.4000000953674299</v>
      </c>
      <c r="E1396" s="4">
        <f t="shared" si="63"/>
        <v>0.27348869669345771</v>
      </c>
      <c r="F1396" s="4" cm="1">
        <f t="array" ref="F1396">MIN(IF(L$5:L$11&gt;=E1396,L$5:L$11,1))</f>
        <v>0.3819660112501051</v>
      </c>
      <c r="G1396" s="4" cm="1">
        <f t="array" ref="G1396">MAX(IF(L$5:L$11&lt;E1396,L$5:L$11,0))</f>
        <v>0.23606797749978967</v>
      </c>
      <c r="H1396" s="4">
        <f t="shared" si="64"/>
        <v>4.9339158336652478E-2</v>
      </c>
      <c r="I1396" s="4">
        <f t="shared" si="65"/>
        <v>0.11670780779216855</v>
      </c>
    </row>
    <row r="1397" spans="1:9" x14ac:dyDescent="0.25">
      <c r="A1397" s="2">
        <v>13836</v>
      </c>
      <c r="B1397" s="3">
        <v>11.390000343322701</v>
      </c>
      <c r="C1397" s="3">
        <f>MAX(B$2:B1397)</f>
        <v>31.860000610351499</v>
      </c>
      <c r="D1397" s="3">
        <f>MIN(B$2:B1397)</f>
        <v>4.4000000953674299</v>
      </c>
      <c r="E1397" s="4">
        <f t="shared" si="63"/>
        <v>0.25455208000236729</v>
      </c>
      <c r="F1397" s="4" cm="1">
        <f t="array" ref="F1397">MIN(IF(L$5:L$11&gt;=E1397,L$5:L$11,1))</f>
        <v>0.3819660112501051</v>
      </c>
      <c r="G1397" s="4" cm="1">
        <f t="array" ref="G1397">MAX(IF(L$5:L$11&lt;E1397,L$5:L$11,0))</f>
        <v>0.23606797749978967</v>
      </c>
      <c r="H1397" s="4">
        <f t="shared" si="64"/>
        <v>-4.366074817392962E-2</v>
      </c>
      <c r="I1397" s="4">
        <f t="shared" si="65"/>
        <v>0.25648542500379751</v>
      </c>
    </row>
    <row r="1398" spans="1:9" x14ac:dyDescent="0.25">
      <c r="A1398" s="2">
        <v>13838</v>
      </c>
      <c r="B1398" s="3">
        <v>10.5100002288818</v>
      </c>
      <c r="C1398" s="3">
        <f>MAX(B$2:B1398)</f>
        <v>31.860000610351499</v>
      </c>
      <c r="D1398" s="3">
        <f>MIN(B$2:B1398)</f>
        <v>4.4000000953674299</v>
      </c>
      <c r="E1398" s="4">
        <f t="shared" si="63"/>
        <v>0.22250546318017489</v>
      </c>
      <c r="F1398" s="4" cm="1">
        <f t="array" ref="F1398">MIN(IF(L$5:L$11&gt;=E1398,L$5:L$11,1))</f>
        <v>0.23606797749978967</v>
      </c>
      <c r="G1398" s="4" cm="1">
        <f t="array" ref="G1398">MAX(IF(L$5:L$11&lt;E1398,L$5:L$11,0))</f>
        <v>0</v>
      </c>
      <c r="H1398" s="4">
        <f t="shared" si="64"/>
        <v>-7.7260762766947044E-2</v>
      </c>
      <c r="I1398" s="4">
        <f t="shared" si="65"/>
        <v>0.12669192330727799</v>
      </c>
    </row>
    <row r="1399" spans="1:9" x14ac:dyDescent="0.25">
      <c r="A1399" s="2">
        <v>13852</v>
      </c>
      <c r="B1399" s="3">
        <v>11.3400001525878</v>
      </c>
      <c r="C1399" s="3">
        <f>MAX(B$2:B1399)</f>
        <v>31.860000610351499</v>
      </c>
      <c r="D1399" s="3">
        <f>MIN(B$2:B1399)</f>
        <v>4.4000000953674299</v>
      </c>
      <c r="E1399" s="4">
        <f t="shared" si="63"/>
        <v>0.25273124279198134</v>
      </c>
      <c r="F1399" s="4" cm="1">
        <f t="array" ref="F1399">MIN(IF(L$5:L$11&gt;=E1399,L$5:L$11,1))</f>
        <v>0.3819660112501051</v>
      </c>
      <c r="G1399" s="4" cm="1">
        <f t="array" ref="G1399">MAX(IF(L$5:L$11&lt;E1399,L$5:L$11,0))</f>
        <v>0.23606797749978967</v>
      </c>
      <c r="H1399" s="4">
        <f t="shared" si="64"/>
        <v>7.8972398252203035E-2</v>
      </c>
      <c r="I1399" s="4">
        <f t="shared" si="65"/>
        <v>0.94254826739629749</v>
      </c>
    </row>
    <row r="1400" spans="1:9" x14ac:dyDescent="0.25">
      <c r="A1400" s="2">
        <v>13856</v>
      </c>
      <c r="B1400" s="3">
        <v>11.319999694824199</v>
      </c>
      <c r="C1400" s="3">
        <f>MAX(B$2:B1400)</f>
        <v>31.860000610351499</v>
      </c>
      <c r="D1400" s="3">
        <f>MIN(B$2:B1400)</f>
        <v>4.4000000953674299</v>
      </c>
      <c r="E1400" s="4">
        <f t="shared" si="63"/>
        <v>0.25200289401599762</v>
      </c>
      <c r="F1400" s="4" cm="1">
        <f t="array" ref="F1400">MIN(IF(L$5:L$11&gt;=E1400,L$5:L$11,1))</f>
        <v>0.3819660112501051</v>
      </c>
      <c r="G1400" s="4" cm="1">
        <f t="array" ref="G1400">MAX(IF(L$5:L$11&lt;E1400,L$5:L$11,0))</f>
        <v>0.23606797749978967</v>
      </c>
      <c r="H1400" s="4">
        <f t="shared" si="64"/>
        <v>-1.7637087737637502E-3</v>
      </c>
      <c r="I1400" s="4">
        <f t="shared" si="65"/>
        <v>0.11421171940335106</v>
      </c>
    </row>
    <row r="1401" spans="1:9" x14ac:dyDescent="0.25">
      <c r="A1401" s="2">
        <v>13863</v>
      </c>
      <c r="B1401" s="3">
        <v>10.829999923706</v>
      </c>
      <c r="C1401" s="3">
        <f>MAX(B$2:B1401)</f>
        <v>31.860000610351499</v>
      </c>
      <c r="D1401" s="3">
        <f>MIN(B$2:B1401)</f>
        <v>4.4000000953674299</v>
      </c>
      <c r="E1401" s="4">
        <f t="shared" si="63"/>
        <v>0.23415876575930578</v>
      </c>
      <c r="F1401" s="4" cm="1">
        <f t="array" ref="F1401">MIN(IF(L$5:L$11&gt;=E1401,L$5:L$11,1))</f>
        <v>0.23606797749978967</v>
      </c>
      <c r="G1401" s="4" cm="1">
        <f t="array" ref="G1401">MAX(IF(L$5:L$11&lt;E1401,L$5:L$11,0))</f>
        <v>0</v>
      </c>
      <c r="H1401" s="4">
        <f t="shared" si="64"/>
        <v>-4.328620002898409E-2</v>
      </c>
      <c r="I1401" s="4">
        <f t="shared" si="65"/>
        <v>0.10921954262576557</v>
      </c>
    </row>
    <row r="1402" spans="1:9" x14ac:dyDescent="0.25">
      <c r="A1402" s="2">
        <v>13869</v>
      </c>
      <c r="B1402" s="3">
        <v>11.310000419616699</v>
      </c>
      <c r="C1402" s="3">
        <f>MAX(B$2:B1402)</f>
        <v>31.860000610351499</v>
      </c>
      <c r="D1402" s="3">
        <f>MIN(B$2:B1402)</f>
        <v>4.4000000953674299</v>
      </c>
      <c r="E1402" s="4">
        <f t="shared" si="63"/>
        <v>0.25163875435758631</v>
      </c>
      <c r="F1402" s="4" cm="1">
        <f t="array" ref="F1402">MIN(IF(L$5:L$11&gt;=E1402,L$5:L$11,1))</f>
        <v>0.3819660112501051</v>
      </c>
      <c r="G1402" s="4" cm="1">
        <f t="array" ref="G1402">MAX(IF(L$5:L$11&lt;E1402,L$5:L$11,0))</f>
        <v>0.23606797749978967</v>
      </c>
      <c r="H1402" s="4">
        <f t="shared" si="64"/>
        <v>4.4321375742581326E-2</v>
      </c>
      <c r="I1402" s="4">
        <f t="shared" si="65"/>
        <v>0.99191244928386957</v>
      </c>
    </row>
    <row r="1403" spans="1:9" x14ac:dyDescent="0.25">
      <c r="A1403" s="2">
        <v>13870</v>
      </c>
      <c r="B1403" s="3">
        <v>11.3800001144409</v>
      </c>
      <c r="C1403" s="3">
        <f>MAX(B$2:B1403)</f>
        <v>31.860000610351499</v>
      </c>
      <c r="D1403" s="3">
        <f>MIN(B$2:B1403)</f>
        <v>4.4000000953674299</v>
      </c>
      <c r="E1403" s="4">
        <f t="shared" si="63"/>
        <v>0.25418790561437543</v>
      </c>
      <c r="F1403" s="4" cm="1">
        <f t="array" ref="F1403">MIN(IF(L$5:L$11&gt;=E1403,L$5:L$11,1))</f>
        <v>0.3819660112501051</v>
      </c>
      <c r="G1403" s="4" cm="1">
        <f t="array" ref="G1403">MAX(IF(L$5:L$11&lt;E1403,L$5:L$11,0))</f>
        <v>0.23606797749978967</v>
      </c>
      <c r="H1403" s="4">
        <f t="shared" si="64"/>
        <v>6.1891858733080785E-3</v>
      </c>
      <c r="I1403" s="4">
        <f t="shared" si="65"/>
        <v>0.10672369227705911</v>
      </c>
    </row>
    <row r="1404" spans="1:9" x14ac:dyDescent="0.25">
      <c r="A1404" s="2">
        <v>13891</v>
      </c>
      <c r="B1404" s="3">
        <v>11.949999809265099</v>
      </c>
      <c r="C1404" s="3">
        <f>MAX(B$2:B1404)</f>
        <v>31.860000610351499</v>
      </c>
      <c r="D1404" s="3">
        <f>MIN(B$2:B1404)</f>
        <v>4.4000000953674299</v>
      </c>
      <c r="E1404" s="4">
        <f t="shared" si="63"/>
        <v>0.27494535951584814</v>
      </c>
      <c r="F1404" s="4" cm="1">
        <f t="array" ref="F1404">MIN(IF(L$5:L$11&gt;=E1404,L$5:L$11,1))</f>
        <v>0.3819660112501051</v>
      </c>
      <c r="G1404" s="4" cm="1">
        <f t="array" ref="G1404">MAX(IF(L$5:L$11&lt;E1404,L$5:L$11,0))</f>
        <v>0.23606797749978967</v>
      </c>
      <c r="H1404" s="4">
        <f t="shared" si="64"/>
        <v>5.0087846141660952E-2</v>
      </c>
      <c r="I1404" s="4">
        <f t="shared" si="65"/>
        <v>0.12419583491848525</v>
      </c>
    </row>
    <row r="1405" spans="1:9" x14ac:dyDescent="0.25">
      <c r="A1405" s="2">
        <v>13894</v>
      </c>
      <c r="B1405" s="3">
        <v>11.699999809265099</v>
      </c>
      <c r="C1405" s="3">
        <f>MAX(B$2:B1405)</f>
        <v>31.860000610351499</v>
      </c>
      <c r="D1405" s="3">
        <f>MIN(B$2:B1405)</f>
        <v>4.4000000953674299</v>
      </c>
      <c r="E1405" s="4">
        <f t="shared" si="63"/>
        <v>0.26584120819350632</v>
      </c>
      <c r="F1405" s="4" cm="1">
        <f t="array" ref="F1405">MIN(IF(L$5:L$11&gt;=E1405,L$5:L$11,1))</f>
        <v>0.3819660112501051</v>
      </c>
      <c r="G1405" s="4" cm="1">
        <f t="array" ref="G1405">MAX(IF(L$5:L$11&lt;E1405,L$5:L$11,0))</f>
        <v>0.23606797749978967</v>
      </c>
      <c r="H1405" s="4">
        <f t="shared" si="64"/>
        <v>-2.0920502425963994E-2</v>
      </c>
      <c r="I1405" s="4">
        <f t="shared" si="65"/>
        <v>0.26646954051890659</v>
      </c>
    </row>
    <row r="1406" spans="1:9" x14ac:dyDescent="0.25">
      <c r="A1406" s="2">
        <v>13900</v>
      </c>
      <c r="B1406" s="3">
        <v>11.6599998474121</v>
      </c>
      <c r="C1406" s="3">
        <f>MAX(B$2:B1406)</f>
        <v>31.860000610351499</v>
      </c>
      <c r="D1406" s="3">
        <f>MIN(B$2:B1406)</f>
        <v>4.4000000953674299</v>
      </c>
      <c r="E1406" s="4">
        <f t="shared" si="63"/>
        <v>0.26438454537111589</v>
      </c>
      <c r="F1406" s="4" cm="1">
        <f t="array" ref="F1406">MIN(IF(L$5:L$11&gt;=E1406,L$5:L$11,1))</f>
        <v>0.3819660112501051</v>
      </c>
      <c r="G1406" s="4" cm="1">
        <f t="array" ref="G1406">MAX(IF(L$5:L$11&lt;E1406,L$5:L$11,0))</f>
        <v>0.23606797749978967</v>
      </c>
      <c r="H1406" s="4">
        <f t="shared" si="64"/>
        <v>-3.4188002141096741E-3</v>
      </c>
      <c r="I1406" s="4">
        <f t="shared" si="65"/>
        <v>0.2040687590394088</v>
      </c>
    </row>
    <row r="1407" spans="1:9" x14ac:dyDescent="0.25">
      <c r="A1407" s="2">
        <v>13901</v>
      </c>
      <c r="B1407" s="3">
        <v>11.439999580383301</v>
      </c>
      <c r="C1407" s="3">
        <f>MAX(B$2:B1407)</f>
        <v>31.860000610351499</v>
      </c>
      <c r="D1407" s="3">
        <f>MIN(B$2:B1407)</f>
        <v>4.4000000953674299</v>
      </c>
      <c r="E1407" s="4">
        <f t="shared" si="63"/>
        <v>0.25637288248317264</v>
      </c>
      <c r="F1407" s="4" cm="1">
        <f t="array" ref="F1407">MIN(IF(L$5:L$11&gt;=E1407,L$5:L$11,1))</f>
        <v>0.3819660112501051</v>
      </c>
      <c r="G1407" s="4" cm="1">
        <f t="array" ref="G1407">MAX(IF(L$5:L$11&lt;E1407,L$5:L$11,0))</f>
        <v>0.23606797749978967</v>
      </c>
      <c r="H1407" s="4">
        <f t="shared" si="64"/>
        <v>-1.8867947676485475E-2</v>
      </c>
      <c r="I1407" s="4">
        <f t="shared" si="65"/>
        <v>0.19408464352429972</v>
      </c>
    </row>
    <row r="1408" spans="1:9" x14ac:dyDescent="0.25">
      <c r="A1408" s="2">
        <v>13914</v>
      </c>
      <c r="B1408" s="3">
        <v>10.3400001525878</v>
      </c>
      <c r="C1408" s="3">
        <f>MAX(B$2:B1408)</f>
        <v>31.860000610351499</v>
      </c>
      <c r="D1408" s="3">
        <f>MIN(B$2:B1408)</f>
        <v>4.4000000953674299</v>
      </c>
      <c r="E1408" s="4">
        <f t="shared" si="63"/>
        <v>0.21631463750261393</v>
      </c>
      <c r="F1408" s="4" cm="1">
        <f t="array" ref="F1408">MIN(IF(L$5:L$11&gt;=E1408,L$5:L$11,1))</f>
        <v>0.23606797749978967</v>
      </c>
      <c r="G1408" s="4" cm="1">
        <f t="array" ref="G1408">MAX(IF(L$5:L$11&lt;E1408,L$5:L$11,0))</f>
        <v>0</v>
      </c>
      <c r="H1408" s="4">
        <f t="shared" si="64"/>
        <v>-9.6153799662870743E-2</v>
      </c>
      <c r="I1408" s="4">
        <f t="shared" si="65"/>
        <v>0.13917188917111825</v>
      </c>
    </row>
    <row r="1409" spans="1:9" x14ac:dyDescent="0.25">
      <c r="A1409" s="2">
        <v>13915</v>
      </c>
      <c r="B1409" s="3">
        <v>10.539999961853001</v>
      </c>
      <c r="C1409" s="3">
        <f>MAX(B$2:B1409)</f>
        <v>31.860000610351499</v>
      </c>
      <c r="D1409" s="3">
        <f>MIN(B$2:B1409)</f>
        <v>4.4000000953674299</v>
      </c>
      <c r="E1409" s="4">
        <f t="shared" si="63"/>
        <v>0.22359795161457349</v>
      </c>
      <c r="F1409" s="4" cm="1">
        <f t="array" ref="F1409">MIN(IF(L$5:L$11&gt;=E1409,L$5:L$11,1))</f>
        <v>0.23606797749978967</v>
      </c>
      <c r="G1409" s="4" cm="1">
        <f t="array" ref="G1409">MAX(IF(L$5:L$11&lt;E1409,L$5:L$11,0))</f>
        <v>0</v>
      </c>
      <c r="H1409" s="4">
        <f t="shared" si="64"/>
        <v>1.9342341036150401E-2</v>
      </c>
      <c r="I1409" s="4">
        <f t="shared" si="65"/>
        <v>0.91632350898929804</v>
      </c>
    </row>
    <row r="1410" spans="1:9" x14ac:dyDescent="0.25">
      <c r="A1410" s="2">
        <v>13928</v>
      </c>
      <c r="B1410" s="3">
        <v>11.149999618530201</v>
      </c>
      <c r="C1410" s="3">
        <f>MAX(B$2:B1410)</f>
        <v>31.860000610351499</v>
      </c>
      <c r="D1410" s="3">
        <f>MIN(B$2:B1410)</f>
        <v>4.4000000953674299</v>
      </c>
      <c r="E1410" s="4">
        <f t="shared" si="63"/>
        <v>0.24581206833843672</v>
      </c>
      <c r="F1410" s="4" cm="1">
        <f t="array" ref="F1410">MIN(IF(L$5:L$11&gt;=E1410,L$5:L$11,1))</f>
        <v>0.3819660112501051</v>
      </c>
      <c r="G1410" s="4" cm="1">
        <f t="array" ref="G1410">MAX(IF(L$5:L$11&lt;E1410,L$5:L$11,0))</f>
        <v>0.23606797749978967</v>
      </c>
      <c r="H1410" s="4">
        <f t="shared" si="64"/>
        <v>5.7874730444492206E-2</v>
      </c>
      <c r="I1410" s="4">
        <f t="shared" si="65"/>
        <v>0.94717612266904228</v>
      </c>
    </row>
    <row r="1411" spans="1:9" x14ac:dyDescent="0.25">
      <c r="A1411" s="2">
        <v>13934</v>
      </c>
      <c r="B1411" s="3">
        <v>11.6800003051757</v>
      </c>
      <c r="C1411" s="3">
        <f>MAX(B$2:B1411)</f>
        <v>31.860000610351499</v>
      </c>
      <c r="D1411" s="3">
        <f>MIN(B$2:B1411)</f>
        <v>4.4000000953674299</v>
      </c>
      <c r="E1411" s="4">
        <f t="shared" si="63"/>
        <v>0.26511289414709954</v>
      </c>
      <c r="F1411" s="4" cm="1">
        <f t="array" ref="F1411">MIN(IF(L$5:L$11&gt;=E1411,L$5:L$11,1))</f>
        <v>0.3819660112501051</v>
      </c>
      <c r="G1411" s="4" cm="1">
        <f t="array" ref="G1411">MAX(IF(L$5:L$11&lt;E1411,L$5:L$11,0))</f>
        <v>0.23606797749978967</v>
      </c>
      <c r="H1411" s="4">
        <f t="shared" si="64"/>
        <v>4.7533695495799888E-2</v>
      </c>
      <c r="I1411" s="4">
        <f t="shared" si="65"/>
        <v>6.6786992176486301E-2</v>
      </c>
    </row>
    <row r="1412" spans="1:9" x14ac:dyDescent="0.25">
      <c r="A1412" s="2">
        <v>13936</v>
      </c>
      <c r="B1412" s="3">
        <v>11.569999694824199</v>
      </c>
      <c r="C1412" s="3">
        <f>MAX(B$2:B1412)</f>
        <v>31.860000610351499</v>
      </c>
      <c r="D1412" s="3">
        <f>MIN(B$2:B1412)</f>
        <v>4.4000000953674299</v>
      </c>
      <c r="E1412" s="4">
        <f t="shared" ref="E1412:E1475" si="66">(B1412-D1412)/(C1412-D1412)</f>
        <v>0.26110704533833945</v>
      </c>
      <c r="F1412" s="4" cm="1">
        <f t="array" ref="F1412">MIN(IF(L$5:L$11&gt;=E1412,L$5:L$11,1))</f>
        <v>0.3819660112501051</v>
      </c>
      <c r="G1412" s="4" cm="1">
        <f t="array" ref="G1412">MAX(IF(L$5:L$11&lt;E1412,L$5:L$11,0))</f>
        <v>0.23606797749978967</v>
      </c>
      <c r="H1412" s="4">
        <f t="shared" si="64"/>
        <v>-9.4178602292293023E-3</v>
      </c>
      <c r="I1412" s="4">
        <f t="shared" si="65"/>
        <v>0.19907682030188484</v>
      </c>
    </row>
    <row r="1413" spans="1:9" x14ac:dyDescent="0.25">
      <c r="A1413" s="2">
        <v>13969</v>
      </c>
      <c r="B1413" s="3">
        <v>8.6199998855590803</v>
      </c>
      <c r="C1413" s="3">
        <f>MAX(B$2:B1413)</f>
        <v>31.860000610351499</v>
      </c>
      <c r="D1413" s="3">
        <f>MIN(B$2:B1413)</f>
        <v>4.4000000953674299</v>
      </c>
      <c r="E1413" s="4">
        <f t="shared" si="66"/>
        <v>0.15367806668062253</v>
      </c>
      <c r="F1413" s="4" cm="1">
        <f t="array" ref="F1413">MIN(IF(L$5:L$11&gt;=E1413,L$5:L$11,1))</f>
        <v>0.23606797749978967</v>
      </c>
      <c r="G1413" s="4" cm="1">
        <f t="array" ref="G1413">MAX(IF(L$5:L$11&lt;E1413,L$5:L$11,0))</f>
        <v>0</v>
      </c>
      <c r="H1413" s="4">
        <f t="shared" ref="H1413:H1476" si="67">B1413/B1412-1</f>
        <v>-0.2549697395916779</v>
      </c>
      <c r="I1413" s="4">
        <f t="shared" ref="I1413:I1476" si="68">IF(E1412=0,0,(E1412-G1412)/(F1412-G1412))</f>
        <v>0.17162032410526334</v>
      </c>
    </row>
    <row r="1414" spans="1:9" x14ac:dyDescent="0.25">
      <c r="A1414" s="2">
        <v>13974</v>
      </c>
      <c r="B1414" s="3">
        <v>9.2399997711181605</v>
      </c>
      <c r="C1414" s="3">
        <f>MAX(B$2:B1414)</f>
        <v>31.860000610351499</v>
      </c>
      <c r="D1414" s="3">
        <f>MIN(B$2:B1414)</f>
        <v>4.4000000953674299</v>
      </c>
      <c r="E1414" s="4">
        <f t="shared" si="66"/>
        <v>0.1762563577924805</v>
      </c>
      <c r="F1414" s="4" cm="1">
        <f t="array" ref="F1414">MIN(IF(L$5:L$11&gt;=E1414,L$5:L$11,1))</f>
        <v>0.23606797749978967</v>
      </c>
      <c r="G1414" s="4" cm="1">
        <f t="array" ref="G1414">MAX(IF(L$5:L$11&lt;E1414,L$5:L$11,0))</f>
        <v>0</v>
      </c>
      <c r="H1414" s="4">
        <f t="shared" si="67"/>
        <v>7.1925741739017113E-2</v>
      </c>
      <c r="I1414" s="4">
        <f t="shared" si="68"/>
        <v>0.65099073710986255</v>
      </c>
    </row>
    <row r="1415" spans="1:9" x14ac:dyDescent="0.25">
      <c r="A1415" s="2">
        <v>14018</v>
      </c>
      <c r="B1415" s="3">
        <v>10</v>
      </c>
      <c r="C1415" s="3">
        <f>MAX(B$2:B1415)</f>
        <v>31.860000610351499</v>
      </c>
      <c r="D1415" s="3">
        <f>MIN(B$2:B1415)</f>
        <v>4.4000000953674299</v>
      </c>
      <c r="E1415" s="4">
        <f t="shared" si="66"/>
        <v>0.20393298614749933</v>
      </c>
      <c r="F1415" s="4" cm="1">
        <f t="array" ref="F1415">MIN(IF(L$5:L$11&gt;=E1415,L$5:L$11,1))</f>
        <v>0.23606797749978967</v>
      </c>
      <c r="G1415" s="4" cm="1">
        <f t="array" ref="G1415">MAX(IF(L$5:L$11&lt;E1415,L$5:L$11,0))</f>
        <v>0</v>
      </c>
      <c r="H1415" s="4">
        <f t="shared" si="67"/>
        <v>8.2251109059266803E-2</v>
      </c>
      <c r="I1415" s="4">
        <f t="shared" si="68"/>
        <v>0.74663391307547222</v>
      </c>
    </row>
    <row r="1416" spans="1:9" x14ac:dyDescent="0.25">
      <c r="A1416" s="2">
        <v>14059</v>
      </c>
      <c r="B1416" s="3">
        <v>11.25</v>
      </c>
      <c r="C1416" s="3">
        <f>MAX(B$2:B1416)</f>
        <v>31.860000610351499</v>
      </c>
      <c r="D1416" s="3">
        <f>MIN(B$2:B1416)</f>
        <v>4.4000000953674299</v>
      </c>
      <c r="E1416" s="4">
        <f t="shared" si="66"/>
        <v>0.24945374275920856</v>
      </c>
      <c r="F1416" s="4" cm="1">
        <f t="array" ref="F1416">MIN(IF(L$5:L$11&gt;=E1416,L$5:L$11,1))</f>
        <v>0.3819660112501051</v>
      </c>
      <c r="G1416" s="4" cm="1">
        <f t="array" ref="G1416">MAX(IF(L$5:L$11&lt;E1416,L$5:L$11,0))</f>
        <v>0.23606797749978967</v>
      </c>
      <c r="H1416" s="4">
        <f t="shared" si="67"/>
        <v>0.125</v>
      </c>
      <c r="I1416" s="4">
        <f t="shared" si="68"/>
        <v>0.86387399217533023</v>
      </c>
    </row>
    <row r="1417" spans="1:9" x14ac:dyDescent="0.25">
      <c r="A1417" s="2">
        <v>14066</v>
      </c>
      <c r="B1417" s="3">
        <v>11.9799995422363</v>
      </c>
      <c r="C1417" s="3">
        <f>MAX(B$2:B1417)</f>
        <v>31.860000610351499</v>
      </c>
      <c r="D1417" s="3">
        <f>MIN(B$2:B1417)</f>
        <v>4.4000000953674299</v>
      </c>
      <c r="E1417" s="4">
        <f t="shared" si="66"/>
        <v>0.27603784795024677</v>
      </c>
      <c r="F1417" s="4" cm="1">
        <f t="array" ref="F1417">MIN(IF(L$5:L$11&gt;=E1417,L$5:L$11,1))</f>
        <v>0.3819660112501051</v>
      </c>
      <c r="G1417" s="4" cm="1">
        <f t="array" ref="G1417">MAX(IF(L$5:L$11&lt;E1417,L$5:L$11,0))</f>
        <v>0.23606797749978967</v>
      </c>
      <c r="H1417" s="4">
        <f t="shared" si="67"/>
        <v>6.4888848198782156E-2</v>
      </c>
      <c r="I1417" s="4">
        <f t="shared" si="68"/>
        <v>9.1747399984339797E-2</v>
      </c>
    </row>
    <row r="1418" spans="1:9" x14ac:dyDescent="0.25">
      <c r="A1418" s="2">
        <v>14067</v>
      </c>
      <c r="B1418" s="3">
        <v>12.140000343322701</v>
      </c>
      <c r="C1418" s="3">
        <f>MAX(B$2:B1418)</f>
        <v>31.860000610351499</v>
      </c>
      <c r="D1418" s="3">
        <f>MIN(B$2:B1418)</f>
        <v>4.4000000953674299</v>
      </c>
      <c r="E1418" s="4">
        <f t="shared" si="66"/>
        <v>0.28186453396939282</v>
      </c>
      <c r="F1418" s="4" cm="1">
        <f t="array" ref="F1418">MIN(IF(L$5:L$11&gt;=E1418,L$5:L$11,1))</f>
        <v>0.3819660112501051</v>
      </c>
      <c r="G1418" s="4" cm="1">
        <f t="array" ref="G1418">MAX(IF(L$5:L$11&lt;E1418,L$5:L$11,0))</f>
        <v>0.23606797749978967</v>
      </c>
      <c r="H1418" s="4">
        <f t="shared" si="67"/>
        <v>1.3355660033400385E-2</v>
      </c>
      <c r="I1418" s="4">
        <f t="shared" si="68"/>
        <v>0.27395756764522328</v>
      </c>
    </row>
    <row r="1419" spans="1:9" x14ac:dyDescent="0.25">
      <c r="A1419" s="2">
        <v>14068</v>
      </c>
      <c r="B1419" s="3">
        <v>12.0900001525878</v>
      </c>
      <c r="C1419" s="3">
        <f>MAX(B$2:B1419)</f>
        <v>31.860000610351499</v>
      </c>
      <c r="D1419" s="3">
        <f>MIN(B$2:B1419)</f>
        <v>4.4000000953674299</v>
      </c>
      <c r="E1419" s="4">
        <f t="shared" si="66"/>
        <v>0.28004369675900687</v>
      </c>
      <c r="F1419" s="4" cm="1">
        <f t="array" ref="F1419">MIN(IF(L$5:L$11&gt;=E1419,L$5:L$11,1))</f>
        <v>0.3819660112501051</v>
      </c>
      <c r="G1419" s="4" cm="1">
        <f t="array" ref="G1419">MAX(IF(L$5:L$11&lt;E1419,L$5:L$11,0))</f>
        <v>0.23606797749978967</v>
      </c>
      <c r="H1419" s="4">
        <f t="shared" si="67"/>
        <v>-4.1186317397760019E-3</v>
      </c>
      <c r="I1419" s="4">
        <f t="shared" si="68"/>
        <v>0.31389426774577173</v>
      </c>
    </row>
    <row r="1420" spans="1:9" x14ac:dyDescent="0.25">
      <c r="A1420" s="2">
        <v>14069</v>
      </c>
      <c r="B1420" s="3">
        <v>11.890000343322701</v>
      </c>
      <c r="C1420" s="3">
        <f>MAX(B$2:B1420)</f>
        <v>31.860000610351499</v>
      </c>
      <c r="D1420" s="3">
        <f>MIN(B$2:B1420)</f>
        <v>4.4000000953674299</v>
      </c>
      <c r="E1420" s="4">
        <f t="shared" si="66"/>
        <v>0.27276038264705099</v>
      </c>
      <c r="F1420" s="4" cm="1">
        <f t="array" ref="F1420">MIN(IF(L$5:L$11&gt;=E1420,L$5:L$11,1))</f>
        <v>0.3819660112501051</v>
      </c>
      <c r="G1420" s="4" cm="1">
        <f t="array" ref="G1420">MAX(IF(L$5:L$11&lt;E1420,L$5:L$11,0))</f>
        <v>0.23606797749978967</v>
      </c>
      <c r="H1420" s="4">
        <f t="shared" si="67"/>
        <v>-1.6542581202721562E-2</v>
      </c>
      <c r="I1420" s="4">
        <f t="shared" si="68"/>
        <v>0.30141406384184477</v>
      </c>
    </row>
    <row r="1421" spans="1:9" x14ac:dyDescent="0.25">
      <c r="A1421" s="2">
        <v>14072</v>
      </c>
      <c r="B1421" s="3">
        <v>11.7299995422363</v>
      </c>
      <c r="C1421" s="3">
        <f>MAX(B$2:B1421)</f>
        <v>31.860000610351499</v>
      </c>
      <c r="D1421" s="3">
        <f>MIN(B$2:B1421)</f>
        <v>4.4000000953674299</v>
      </c>
      <c r="E1421" s="4">
        <f t="shared" si="66"/>
        <v>0.26693369662790495</v>
      </c>
      <c r="F1421" s="4" cm="1">
        <f t="array" ref="F1421">MIN(IF(L$5:L$11&gt;=E1421,L$5:L$11,1))</f>
        <v>0.3819660112501051</v>
      </c>
      <c r="G1421" s="4" cm="1">
        <f t="array" ref="G1421">MAX(IF(L$5:L$11&lt;E1421,L$5:L$11,0))</f>
        <v>0.23606797749978967</v>
      </c>
      <c r="H1421" s="4">
        <f t="shared" si="67"/>
        <v>-1.3456753277240718E-2</v>
      </c>
      <c r="I1421" s="4">
        <f t="shared" si="68"/>
        <v>0.25149348626627394</v>
      </c>
    </row>
    <row r="1422" spans="1:9" x14ac:dyDescent="0.25">
      <c r="A1422" s="2">
        <v>14080</v>
      </c>
      <c r="B1422" s="3">
        <v>12.670000076293899</v>
      </c>
      <c r="C1422" s="3">
        <f>MAX(B$2:B1422)</f>
        <v>31.860000610351499</v>
      </c>
      <c r="D1422" s="3">
        <f>MIN(B$2:B1422)</f>
        <v>4.4000000953674299</v>
      </c>
      <c r="E1422" s="4">
        <f t="shared" si="66"/>
        <v>0.30116532504847504</v>
      </c>
      <c r="F1422" s="4" cm="1">
        <f t="array" ref="F1422">MIN(IF(L$5:L$11&gt;=E1422,L$5:L$11,1))</f>
        <v>0.3819660112501051</v>
      </c>
      <c r="G1422" s="4" cm="1">
        <f t="array" ref="G1422">MAX(IF(L$5:L$11&lt;E1422,L$5:L$11,0))</f>
        <v>0.23606797749978967</v>
      </c>
      <c r="H1422" s="4">
        <f t="shared" si="67"/>
        <v>8.0136451043576917E-2</v>
      </c>
      <c r="I1422" s="4">
        <f t="shared" si="68"/>
        <v>0.21155678616572549</v>
      </c>
    </row>
    <row r="1423" spans="1:9" x14ac:dyDescent="0.25">
      <c r="A1423" s="2">
        <v>14081</v>
      </c>
      <c r="B1423" s="3">
        <v>12.529999732971101</v>
      </c>
      <c r="C1423" s="3">
        <f>MAX(B$2:B1423)</f>
        <v>31.860000610351499</v>
      </c>
      <c r="D1423" s="3">
        <f>MIN(B$2:B1423)</f>
        <v>4.4000000953674299</v>
      </c>
      <c r="E1423" s="4">
        <f t="shared" si="66"/>
        <v>0.29606698780531282</v>
      </c>
      <c r="F1423" s="4" cm="1">
        <f t="array" ref="F1423">MIN(IF(L$5:L$11&gt;=E1423,L$5:L$11,1))</f>
        <v>0.3819660112501051</v>
      </c>
      <c r="G1423" s="4" cm="1">
        <f t="array" ref="G1423">MAX(IF(L$5:L$11&lt;E1423,L$5:L$11,0))</f>
        <v>0.23606797749978967</v>
      </c>
      <c r="H1423" s="4">
        <f t="shared" si="67"/>
        <v>-1.1049750787669232E-2</v>
      </c>
      <c r="I1423" s="4">
        <f t="shared" si="68"/>
        <v>0.44618385783108361</v>
      </c>
    </row>
    <row r="1424" spans="1:9" x14ac:dyDescent="0.25">
      <c r="A1424" s="2">
        <v>14082</v>
      </c>
      <c r="B1424" s="3">
        <v>12.539999961853001</v>
      </c>
      <c r="C1424" s="3">
        <f>MAX(B$2:B1424)</f>
        <v>31.860000610351499</v>
      </c>
      <c r="D1424" s="3">
        <f>MIN(B$2:B1424)</f>
        <v>4.4000000953674299</v>
      </c>
      <c r="E1424" s="4">
        <f t="shared" si="66"/>
        <v>0.29643116219330828</v>
      </c>
      <c r="F1424" s="4" cm="1">
        <f t="array" ref="F1424">MIN(IF(L$5:L$11&gt;=E1424,L$5:L$11,1))</f>
        <v>0.3819660112501051</v>
      </c>
      <c r="G1424" s="4" cm="1">
        <f t="array" ref="G1424">MAX(IF(L$5:L$11&lt;E1424,L$5:L$11,0))</f>
        <v>0.23606797749978967</v>
      </c>
      <c r="H1424" s="4">
        <f t="shared" si="67"/>
        <v>7.9810288068760116E-4</v>
      </c>
      <c r="I1424" s="4">
        <f t="shared" si="68"/>
        <v>0.41123933450812139</v>
      </c>
    </row>
    <row r="1425" spans="1:9" x14ac:dyDescent="0.25">
      <c r="A1425" s="2">
        <v>14083</v>
      </c>
      <c r="B1425" s="3">
        <v>12.550000190734799</v>
      </c>
      <c r="C1425" s="3">
        <f>MAX(B$2:B1425)</f>
        <v>31.860000610351499</v>
      </c>
      <c r="D1425" s="3">
        <f>MIN(B$2:B1425)</f>
        <v>4.4000000953674299</v>
      </c>
      <c r="E1425" s="4">
        <f t="shared" si="66"/>
        <v>0.29679533658130008</v>
      </c>
      <c r="F1425" s="4" cm="1">
        <f t="array" ref="F1425">MIN(IF(L$5:L$11&gt;=E1425,L$5:L$11,1))</f>
        <v>0.3819660112501051</v>
      </c>
      <c r="G1425" s="4" cm="1">
        <f t="array" ref="G1425">MAX(IF(L$5:L$11&lt;E1425,L$5:L$11,0))</f>
        <v>0.23606797749978967</v>
      </c>
      <c r="H1425" s="4">
        <f t="shared" si="67"/>
        <v>7.974664204322135E-4</v>
      </c>
      <c r="I1425" s="4">
        <f t="shared" si="68"/>
        <v>0.41373542289693888</v>
      </c>
    </row>
    <row r="1426" spans="1:9" x14ac:dyDescent="0.25">
      <c r="A1426" s="2">
        <v>14089</v>
      </c>
      <c r="B1426" s="3">
        <v>12.4799995422363</v>
      </c>
      <c r="C1426" s="3">
        <f>MAX(B$2:B1426)</f>
        <v>31.860000610351499</v>
      </c>
      <c r="D1426" s="3">
        <f>MIN(B$2:B1426)</f>
        <v>4.4000000953674299</v>
      </c>
      <c r="E1426" s="4">
        <f t="shared" si="66"/>
        <v>0.29424615059493048</v>
      </c>
      <c r="F1426" s="4" cm="1">
        <f t="array" ref="F1426">MIN(IF(L$5:L$11&gt;=E1426,L$5:L$11,1))</f>
        <v>0.3819660112501051</v>
      </c>
      <c r="G1426" s="4" cm="1">
        <f t="array" ref="G1426">MAX(IF(L$5:L$11&lt;E1426,L$5:L$11,0))</f>
        <v>0.23606797749978967</v>
      </c>
      <c r="H1426" s="4">
        <f t="shared" si="67"/>
        <v>-5.5777408314446886E-3</v>
      </c>
      <c r="I1426" s="4">
        <f t="shared" si="68"/>
        <v>0.41623151128573127</v>
      </c>
    </row>
    <row r="1427" spans="1:9" x14ac:dyDescent="0.25">
      <c r="A1427" s="2">
        <v>14094</v>
      </c>
      <c r="B1427" s="3">
        <v>12.4099998474121</v>
      </c>
      <c r="C1427" s="3">
        <f>MAX(B$2:B1427)</f>
        <v>31.860000610351499</v>
      </c>
      <c r="D1427" s="3">
        <f>MIN(B$2:B1427)</f>
        <v>4.4000000953674299</v>
      </c>
      <c r="E1427" s="4">
        <f t="shared" si="66"/>
        <v>0.29169699933814142</v>
      </c>
      <c r="F1427" s="4" cm="1">
        <f t="array" ref="F1427">MIN(IF(L$5:L$11&gt;=E1427,L$5:L$11,1))</f>
        <v>0.3819660112501051</v>
      </c>
      <c r="G1427" s="4" cm="1">
        <f t="array" ref="G1427">MAX(IF(L$5:L$11&lt;E1427,L$5:L$11,0))</f>
        <v>0.23606797749978967</v>
      </c>
      <c r="H1427" s="4">
        <f t="shared" si="67"/>
        <v>-5.6089501115202944E-3</v>
      </c>
      <c r="I1427" s="4">
        <f t="shared" si="68"/>
        <v>0.39875913060421919</v>
      </c>
    </row>
    <row r="1428" spans="1:9" x14ac:dyDescent="0.25">
      <c r="A1428" s="2">
        <v>14095</v>
      </c>
      <c r="B1428" s="3">
        <v>12.300000190734799</v>
      </c>
      <c r="C1428" s="3">
        <f>MAX(B$2:B1428)</f>
        <v>31.860000610351499</v>
      </c>
      <c r="D1428" s="3">
        <f>MIN(B$2:B1428)</f>
        <v>4.4000000953674299</v>
      </c>
      <c r="E1428" s="4">
        <f t="shared" si="66"/>
        <v>0.2876911852589582</v>
      </c>
      <c r="F1428" s="4" cm="1">
        <f t="array" ref="F1428">MIN(IF(L$5:L$11&gt;=E1428,L$5:L$11,1))</f>
        <v>0.3819660112501051</v>
      </c>
      <c r="G1428" s="4" cm="1">
        <f t="array" ref="G1428">MAX(IF(L$5:L$11&lt;E1428,L$5:L$11,0))</f>
        <v>0.23606797749978967</v>
      </c>
      <c r="H1428" s="4">
        <f t="shared" si="67"/>
        <v>-8.8637919443842472E-3</v>
      </c>
      <c r="I1428" s="4">
        <f t="shared" si="68"/>
        <v>0.38128698796279342</v>
      </c>
    </row>
    <row r="1429" spans="1:9" x14ac:dyDescent="0.25">
      <c r="A1429" s="2">
        <v>14096</v>
      </c>
      <c r="B1429" s="3">
        <v>12.3800001144409</v>
      </c>
      <c r="C1429" s="3">
        <f>MAX(B$2:B1429)</f>
        <v>31.860000610351499</v>
      </c>
      <c r="D1429" s="3">
        <f>MIN(B$2:B1429)</f>
        <v>4.4000000953674299</v>
      </c>
      <c r="E1429" s="4">
        <f t="shared" si="66"/>
        <v>0.29060451090374279</v>
      </c>
      <c r="F1429" s="4" cm="1">
        <f t="array" ref="F1429">MIN(IF(L$5:L$11&gt;=E1429,L$5:L$11,1))</f>
        <v>0.3819660112501051</v>
      </c>
      <c r="G1429" s="4" cm="1">
        <f t="array" ref="G1429">MAX(IF(L$5:L$11&lt;E1429,L$5:L$11,0))</f>
        <v>0.23606797749978967</v>
      </c>
      <c r="H1429" s="4">
        <f t="shared" si="67"/>
        <v>6.5040587370366332E-3</v>
      </c>
      <c r="I1429" s="4">
        <f t="shared" si="68"/>
        <v>0.35383072980623309</v>
      </c>
    </row>
    <row r="1430" spans="1:9" x14ac:dyDescent="0.25">
      <c r="A1430" s="2">
        <v>14097</v>
      </c>
      <c r="B1430" s="3">
        <v>12.6599998474121</v>
      </c>
      <c r="C1430" s="3">
        <f>MAX(B$2:B1430)</f>
        <v>31.860000610351499</v>
      </c>
      <c r="D1430" s="3">
        <f>MIN(B$2:B1430)</f>
        <v>4.4000000953674299</v>
      </c>
      <c r="E1430" s="4">
        <f t="shared" si="66"/>
        <v>0.3008011506604833</v>
      </c>
      <c r="F1430" s="4" cm="1">
        <f t="array" ref="F1430">MIN(IF(L$5:L$11&gt;=E1430,L$5:L$11,1))</f>
        <v>0.3819660112501051</v>
      </c>
      <c r="G1430" s="4" cm="1">
        <f t="array" ref="G1430">MAX(IF(L$5:L$11&lt;E1430,L$5:L$11,0))</f>
        <v>0.23606797749978967</v>
      </c>
      <c r="H1430" s="4">
        <f t="shared" si="67"/>
        <v>2.2617102615741347E-2</v>
      </c>
      <c r="I1430" s="4">
        <f t="shared" si="68"/>
        <v>0.37379896083647673</v>
      </c>
    </row>
    <row r="1431" spans="1:9" x14ac:dyDescent="0.25">
      <c r="A1431" s="2">
        <v>14100</v>
      </c>
      <c r="B1431" s="3">
        <v>12.7299995422363</v>
      </c>
      <c r="C1431" s="3">
        <f>MAX(B$2:B1431)</f>
        <v>31.860000610351499</v>
      </c>
      <c r="D1431" s="3">
        <f>MIN(B$2:B1431)</f>
        <v>4.4000000953674299</v>
      </c>
      <c r="E1431" s="4">
        <f t="shared" si="66"/>
        <v>0.3033503019172723</v>
      </c>
      <c r="F1431" s="4" cm="1">
        <f t="array" ref="F1431">MIN(IF(L$5:L$11&gt;=E1431,L$5:L$11,1))</f>
        <v>0.3819660112501051</v>
      </c>
      <c r="G1431" s="4" cm="1">
        <f t="array" ref="G1431">MAX(IF(L$5:L$11&lt;E1431,L$5:L$11,0))</f>
        <v>0.23606797749978967</v>
      </c>
      <c r="H1431" s="4">
        <f t="shared" si="67"/>
        <v>5.5292018695014544E-3</v>
      </c>
      <c r="I1431" s="4">
        <f t="shared" si="68"/>
        <v>0.4436877694422916</v>
      </c>
    </row>
    <row r="1432" spans="1:9" x14ac:dyDescent="0.25">
      <c r="A1432" s="2">
        <v>14101</v>
      </c>
      <c r="B1432" s="3">
        <v>12.649999618530201</v>
      </c>
      <c r="C1432" s="3">
        <f>MAX(B$2:B1432)</f>
        <v>31.860000610351499</v>
      </c>
      <c r="D1432" s="3">
        <f>MIN(B$2:B1432)</f>
        <v>4.4000000953674299</v>
      </c>
      <c r="E1432" s="4">
        <f t="shared" si="66"/>
        <v>0.30043697627248778</v>
      </c>
      <c r="F1432" s="4" cm="1">
        <f t="array" ref="F1432">MIN(IF(L$5:L$11&gt;=E1432,L$5:L$11,1))</f>
        <v>0.3819660112501051</v>
      </c>
      <c r="G1432" s="4" cm="1">
        <f t="array" ref="G1432">MAX(IF(L$5:L$11&lt;E1432,L$5:L$11,0))</f>
        <v>0.23606797749978967</v>
      </c>
      <c r="H1432" s="4">
        <f t="shared" si="67"/>
        <v>-6.2843618682523195E-3</v>
      </c>
      <c r="I1432" s="4">
        <f t="shared" si="68"/>
        <v>0.46115991208371698</v>
      </c>
    </row>
    <row r="1433" spans="1:9" x14ac:dyDescent="0.25">
      <c r="A1433" s="2">
        <v>14102</v>
      </c>
      <c r="B1433" s="3">
        <v>12.4899997711181</v>
      </c>
      <c r="C1433" s="3">
        <f>MAX(B$2:B1433)</f>
        <v>31.860000610351499</v>
      </c>
      <c r="D1433" s="3">
        <f>MIN(B$2:B1433)</f>
        <v>4.4000000953674299</v>
      </c>
      <c r="E1433" s="4">
        <f t="shared" si="66"/>
        <v>0.29461032498292233</v>
      </c>
      <c r="F1433" s="4" cm="1">
        <f t="array" ref="F1433">MIN(IF(L$5:L$11&gt;=E1433,L$5:L$11,1))</f>
        <v>0.3819660112501051</v>
      </c>
      <c r="G1433" s="4" cm="1">
        <f t="array" ref="G1433">MAX(IF(L$5:L$11&lt;E1433,L$5:L$11,0))</f>
        <v>0.23606797749978967</v>
      </c>
      <c r="H1433" s="4">
        <f t="shared" si="67"/>
        <v>-1.2648209663004728E-2</v>
      </c>
      <c r="I1433" s="4">
        <f t="shared" si="68"/>
        <v>0.44119168105347373</v>
      </c>
    </row>
    <row r="1434" spans="1:9" x14ac:dyDescent="0.25">
      <c r="A1434" s="2">
        <v>14114</v>
      </c>
      <c r="B1434" s="3">
        <v>12.270000457763601</v>
      </c>
      <c r="C1434" s="3">
        <f>MAX(B$2:B1434)</f>
        <v>31.860000610351499</v>
      </c>
      <c r="D1434" s="3">
        <f>MIN(B$2:B1434)</f>
        <v>4.4000000953674299</v>
      </c>
      <c r="E1434" s="4">
        <f t="shared" si="66"/>
        <v>0.28659869682455968</v>
      </c>
      <c r="F1434" s="4" cm="1">
        <f t="array" ref="F1434">MIN(IF(L$5:L$11&gt;=E1434,L$5:L$11,1))</f>
        <v>0.3819660112501051</v>
      </c>
      <c r="G1434" s="4" cm="1">
        <f t="array" ref="G1434">MAX(IF(L$5:L$11&lt;E1434,L$5:L$11,0))</f>
        <v>0.23606797749978967</v>
      </c>
      <c r="H1434" s="4">
        <f t="shared" si="67"/>
        <v>-1.7614036620178797E-2</v>
      </c>
      <c r="I1434" s="4">
        <f t="shared" si="68"/>
        <v>0.40125521899301198</v>
      </c>
    </row>
    <row r="1435" spans="1:9" x14ac:dyDescent="0.25">
      <c r="A1435" s="2">
        <v>14116</v>
      </c>
      <c r="B1435" s="3">
        <v>12.520000457763601</v>
      </c>
      <c r="C1435" s="3">
        <f>MAX(B$2:B1435)</f>
        <v>31.860000610351499</v>
      </c>
      <c r="D1435" s="3">
        <f>MIN(B$2:B1435)</f>
        <v>4.4000000953674299</v>
      </c>
      <c r="E1435" s="4">
        <f t="shared" si="66"/>
        <v>0.29570284814690151</v>
      </c>
      <c r="F1435" s="4" cm="1">
        <f t="array" ref="F1435">MIN(IF(L$5:L$11&gt;=E1435,L$5:L$11,1))</f>
        <v>0.3819660112501051</v>
      </c>
      <c r="G1435" s="4" cm="1">
        <f t="array" ref="G1435">MAX(IF(L$5:L$11&lt;E1435,L$5:L$11,0))</f>
        <v>0.23606797749978967</v>
      </c>
      <c r="H1435" s="4">
        <f t="shared" si="67"/>
        <v>2.0374897365371902E-2</v>
      </c>
      <c r="I1435" s="4">
        <f t="shared" si="68"/>
        <v>0.34634270267991718</v>
      </c>
    </row>
    <row r="1436" spans="1:9" x14ac:dyDescent="0.25">
      <c r="A1436" s="2">
        <v>14118</v>
      </c>
      <c r="B1436" s="3">
        <v>12.5</v>
      </c>
      <c r="C1436" s="3">
        <f>MAX(B$2:B1436)</f>
        <v>31.860000610351499</v>
      </c>
      <c r="D1436" s="3">
        <f>MIN(B$2:B1436)</f>
        <v>4.4000000953674299</v>
      </c>
      <c r="E1436" s="4">
        <f t="shared" si="66"/>
        <v>0.2949744993709178</v>
      </c>
      <c r="F1436" s="4" cm="1">
        <f t="array" ref="F1436">MIN(IF(L$5:L$11&gt;=E1436,L$5:L$11,1))</f>
        <v>0.3819660112501051</v>
      </c>
      <c r="G1436" s="4" cm="1">
        <f t="array" ref="G1436">MAX(IF(L$5:L$11&lt;E1436,L$5:L$11,0))</f>
        <v>0.23606797749978967</v>
      </c>
      <c r="H1436" s="4">
        <f t="shared" si="67"/>
        <v>-1.5974805936367353E-3</v>
      </c>
      <c r="I1436" s="4">
        <f t="shared" si="68"/>
        <v>0.40874348415941497</v>
      </c>
    </row>
    <row r="1437" spans="1:9" x14ac:dyDescent="0.25">
      <c r="A1437" s="2">
        <v>14123</v>
      </c>
      <c r="B1437" s="3">
        <v>12.060000419616699</v>
      </c>
      <c r="C1437" s="3">
        <f>MAX(B$2:B1437)</f>
        <v>31.860000610351499</v>
      </c>
      <c r="D1437" s="3">
        <f>MIN(B$2:B1437)</f>
        <v>4.4000000953674299</v>
      </c>
      <c r="E1437" s="4">
        <f t="shared" si="66"/>
        <v>0.27895120832461184</v>
      </c>
      <c r="F1437" s="4" cm="1">
        <f t="array" ref="F1437">MIN(IF(L$5:L$11&gt;=E1437,L$5:L$11,1))</f>
        <v>0.3819660112501051</v>
      </c>
      <c r="G1437" s="4" cm="1">
        <f t="array" ref="G1437">MAX(IF(L$5:L$11&lt;E1437,L$5:L$11,0))</f>
        <v>0.23606797749978967</v>
      </c>
      <c r="H1437" s="4">
        <f t="shared" si="67"/>
        <v>-3.5199966430664031E-2</v>
      </c>
      <c r="I1437" s="4">
        <f t="shared" si="68"/>
        <v>0.40375130738182946</v>
      </c>
    </row>
    <row r="1438" spans="1:9" x14ac:dyDescent="0.25">
      <c r="A1438" s="2">
        <v>14125</v>
      </c>
      <c r="B1438" s="3">
        <v>12.2600002288818</v>
      </c>
      <c r="C1438" s="3">
        <f>MAX(B$2:B1438)</f>
        <v>31.860000610351499</v>
      </c>
      <c r="D1438" s="3">
        <f>MIN(B$2:B1438)</f>
        <v>4.4000000953674299</v>
      </c>
      <c r="E1438" s="4">
        <f t="shared" si="66"/>
        <v>0.28623452243656783</v>
      </c>
      <c r="F1438" s="4" cm="1">
        <f t="array" ref="F1438">MIN(IF(L$5:L$11&gt;=E1438,L$5:L$11,1))</f>
        <v>0.3819660112501051</v>
      </c>
      <c r="G1438" s="4" cm="1">
        <f t="array" ref="G1438">MAX(IF(L$5:L$11&lt;E1438,L$5:L$11,0))</f>
        <v>0.23606797749978967</v>
      </c>
      <c r="H1438" s="4">
        <f t="shared" si="67"/>
        <v>1.6583731534518309E-2</v>
      </c>
      <c r="I1438" s="4">
        <f t="shared" si="68"/>
        <v>0.29392603671555284</v>
      </c>
    </row>
    <row r="1439" spans="1:9" x14ac:dyDescent="0.25">
      <c r="A1439" s="2">
        <v>14131</v>
      </c>
      <c r="B1439" s="3">
        <v>12.289999961853001</v>
      </c>
      <c r="C1439" s="3">
        <f>MAX(B$2:B1439)</f>
        <v>31.860000610351499</v>
      </c>
      <c r="D1439" s="3">
        <f>MIN(B$2:B1439)</f>
        <v>4.4000000953674299</v>
      </c>
      <c r="E1439" s="4">
        <f t="shared" si="66"/>
        <v>0.28732701087096646</v>
      </c>
      <c r="F1439" s="4" cm="1">
        <f t="array" ref="F1439">MIN(IF(L$5:L$11&gt;=E1439,L$5:L$11,1))</f>
        <v>0.3819660112501051</v>
      </c>
      <c r="G1439" s="4" cm="1">
        <f t="array" ref="G1439">MAX(IF(L$5:L$11&lt;E1439,L$5:L$11,0))</f>
        <v>0.23606797749978967</v>
      </c>
      <c r="H1439" s="4">
        <f t="shared" si="67"/>
        <v>2.4469602292933601E-3</v>
      </c>
      <c r="I1439" s="4">
        <f t="shared" si="68"/>
        <v>0.3438466142911244</v>
      </c>
    </row>
    <row r="1440" spans="1:9" x14ac:dyDescent="0.25">
      <c r="A1440" s="2">
        <v>14132</v>
      </c>
      <c r="B1440" s="3">
        <v>12.020000457763601</v>
      </c>
      <c r="C1440" s="3">
        <f>MAX(B$2:B1440)</f>
        <v>31.860000610351499</v>
      </c>
      <c r="D1440" s="3">
        <f>MIN(B$2:B1440)</f>
        <v>4.4000000953674299</v>
      </c>
      <c r="E1440" s="4">
        <f t="shared" si="66"/>
        <v>0.2774945455022178</v>
      </c>
      <c r="F1440" s="4" cm="1">
        <f t="array" ref="F1440">MIN(IF(L$5:L$11&gt;=E1440,L$5:L$11,1))</f>
        <v>0.3819660112501051</v>
      </c>
      <c r="G1440" s="4" cm="1">
        <f t="array" ref="G1440">MAX(IF(L$5:L$11&lt;E1440,L$5:L$11,0))</f>
        <v>0.23606797749978967</v>
      </c>
      <c r="H1440" s="4">
        <f t="shared" si="67"/>
        <v>-2.1969040270744755E-2</v>
      </c>
      <c r="I1440" s="4">
        <f t="shared" si="68"/>
        <v>0.35133464141744108</v>
      </c>
    </row>
    <row r="1441" spans="1:9" x14ac:dyDescent="0.25">
      <c r="A1441" s="2">
        <v>14136</v>
      </c>
      <c r="B1441" s="3">
        <v>11.369999885559</v>
      </c>
      <c r="C1441" s="3">
        <f>MAX(B$2:B1441)</f>
        <v>31.860000610351499</v>
      </c>
      <c r="D1441" s="3">
        <f>MIN(B$2:B1441)</f>
        <v>4.4000000953674299</v>
      </c>
      <c r="E1441" s="4">
        <f t="shared" si="66"/>
        <v>0.25382373122637991</v>
      </c>
      <c r="F1441" s="4" cm="1">
        <f t="array" ref="F1441">MIN(IF(L$5:L$11&gt;=E1441,L$5:L$11,1))</f>
        <v>0.3819660112501051</v>
      </c>
      <c r="G1441" s="4" cm="1">
        <f t="array" ref="G1441">MAX(IF(L$5:L$11&lt;E1441,L$5:L$11,0))</f>
        <v>0.23606797749978967</v>
      </c>
      <c r="H1441" s="4">
        <f t="shared" si="67"/>
        <v>-5.4076584646448267E-2</v>
      </c>
      <c r="I1441" s="4">
        <f t="shared" si="68"/>
        <v>0.283941921200419</v>
      </c>
    </row>
    <row r="1442" spans="1:9" x14ac:dyDescent="0.25">
      <c r="A1442" s="2">
        <v>14137</v>
      </c>
      <c r="B1442" s="3">
        <v>11.300000190734799</v>
      </c>
      <c r="C1442" s="3">
        <f>MAX(B$2:B1442)</f>
        <v>31.860000610351499</v>
      </c>
      <c r="D1442" s="3">
        <f>MIN(B$2:B1442)</f>
        <v>4.4000000953674299</v>
      </c>
      <c r="E1442" s="4">
        <f t="shared" si="66"/>
        <v>0.25127457996959085</v>
      </c>
      <c r="F1442" s="4" cm="1">
        <f t="array" ref="F1442">MIN(IF(L$5:L$11&gt;=E1442,L$5:L$11,1))</f>
        <v>0.3819660112501051</v>
      </c>
      <c r="G1442" s="4" cm="1">
        <f t="array" ref="G1442">MAX(IF(L$5:L$11&lt;E1442,L$5:L$11,0))</f>
        <v>0.23606797749978967</v>
      </c>
      <c r="H1442" s="4">
        <f t="shared" si="67"/>
        <v>-6.1565255522216811E-3</v>
      </c>
      <c r="I1442" s="4">
        <f t="shared" si="68"/>
        <v>0.12169974652966739</v>
      </c>
    </row>
    <row r="1443" spans="1:9" x14ac:dyDescent="0.25">
      <c r="A1443" s="2">
        <v>14152</v>
      </c>
      <c r="B1443" s="3">
        <v>11.899999618530201</v>
      </c>
      <c r="C1443" s="3">
        <f>MAX(B$2:B1443)</f>
        <v>31.860000610351499</v>
      </c>
      <c r="D1443" s="3">
        <f>MIN(B$2:B1443)</f>
        <v>4.4000000953674299</v>
      </c>
      <c r="E1443" s="4">
        <f t="shared" si="66"/>
        <v>0.27312452230546225</v>
      </c>
      <c r="F1443" s="4" cm="1">
        <f t="array" ref="F1443">MIN(IF(L$5:L$11&gt;=E1443,L$5:L$11,1))</f>
        <v>0.3819660112501051</v>
      </c>
      <c r="G1443" s="4" cm="1">
        <f t="array" ref="G1443">MAX(IF(L$5:L$11&lt;E1443,L$5:L$11,0))</f>
        <v>0.23606797749978967</v>
      </c>
      <c r="H1443" s="4">
        <f t="shared" si="67"/>
        <v>5.3097293598929118E-2</v>
      </c>
      <c r="I1443" s="4">
        <f t="shared" si="68"/>
        <v>0.10422760388824162</v>
      </c>
    </row>
    <row r="1444" spans="1:9" x14ac:dyDescent="0.25">
      <c r="A1444" s="2">
        <v>14153</v>
      </c>
      <c r="B1444" s="3">
        <v>12.2399997711181</v>
      </c>
      <c r="C1444" s="3">
        <f>MAX(B$2:B1444)</f>
        <v>31.860000610351499</v>
      </c>
      <c r="D1444" s="3">
        <f>MIN(B$2:B1444)</f>
        <v>4.4000000953674299</v>
      </c>
      <c r="E1444" s="4">
        <f t="shared" si="66"/>
        <v>0.28550617366058045</v>
      </c>
      <c r="F1444" s="4" cm="1">
        <f t="array" ref="F1444">MIN(IF(L$5:L$11&gt;=E1444,L$5:L$11,1))</f>
        <v>0.3819660112501051</v>
      </c>
      <c r="G1444" s="4" cm="1">
        <f t="array" ref="G1444">MAX(IF(L$5:L$11&lt;E1444,L$5:L$11,0))</f>
        <v>0.23606797749978967</v>
      </c>
      <c r="H1444" s="4">
        <f t="shared" si="67"/>
        <v>2.8571442309835549E-2</v>
      </c>
      <c r="I1444" s="4">
        <f t="shared" si="68"/>
        <v>0.25398933661498002</v>
      </c>
    </row>
    <row r="1445" spans="1:9" x14ac:dyDescent="0.25">
      <c r="A1445" s="2">
        <v>14159</v>
      </c>
      <c r="B1445" s="3">
        <v>12.819999694824199</v>
      </c>
      <c r="C1445" s="3">
        <f>MAX(B$2:B1445)</f>
        <v>31.860000610351499</v>
      </c>
      <c r="D1445" s="3">
        <f>MIN(B$2:B1445)</f>
        <v>4.4000000953674299</v>
      </c>
      <c r="E1445" s="4">
        <f t="shared" si="66"/>
        <v>0.30662780195004868</v>
      </c>
      <c r="F1445" s="4" cm="1">
        <f t="array" ref="F1445">MIN(IF(L$5:L$11&gt;=E1445,L$5:L$11,1))</f>
        <v>0.3819660112501051</v>
      </c>
      <c r="G1445" s="4" cm="1">
        <f t="array" ref="G1445">MAX(IF(L$5:L$11&lt;E1445,L$5:L$11,0))</f>
        <v>0.23606797749978967</v>
      </c>
      <c r="H1445" s="4">
        <f t="shared" si="67"/>
        <v>4.7385615567958173E-2</v>
      </c>
      <c r="I1445" s="4">
        <f t="shared" si="68"/>
        <v>0.3388544375135138</v>
      </c>
    </row>
    <row r="1446" spans="1:9" x14ac:dyDescent="0.25">
      <c r="A1446" s="2">
        <v>14166</v>
      </c>
      <c r="B1446" s="3">
        <v>13.2399997711181</v>
      </c>
      <c r="C1446" s="3">
        <f>MAX(B$2:B1446)</f>
        <v>31.860000610351499</v>
      </c>
      <c r="D1446" s="3">
        <f>MIN(B$2:B1446)</f>
        <v>4.4000000953674299</v>
      </c>
      <c r="E1446" s="4">
        <f t="shared" si="66"/>
        <v>0.32192277894994786</v>
      </c>
      <c r="F1446" s="4" cm="1">
        <f t="array" ref="F1446">MIN(IF(L$5:L$11&gt;=E1446,L$5:L$11,1))</f>
        <v>0.3819660112501051</v>
      </c>
      <c r="G1446" s="4" cm="1">
        <f t="array" ref="G1446">MAX(IF(L$5:L$11&lt;E1446,L$5:L$11,0))</f>
        <v>0.23606797749978967</v>
      </c>
      <c r="H1446" s="4">
        <f t="shared" si="67"/>
        <v>3.2761317183452654E-2</v>
      </c>
      <c r="I1446" s="4">
        <f t="shared" si="68"/>
        <v>0.48362423150275297</v>
      </c>
    </row>
    <row r="1447" spans="1:9" x14ac:dyDescent="0.25">
      <c r="A1447" s="2">
        <v>14170</v>
      </c>
      <c r="B1447" s="3">
        <v>13.069999694824199</v>
      </c>
      <c r="C1447" s="3">
        <f>MAX(B$2:B1447)</f>
        <v>31.860000610351499</v>
      </c>
      <c r="D1447" s="3">
        <f>MIN(B$2:B1447)</f>
        <v>4.4000000953674299</v>
      </c>
      <c r="E1447" s="4">
        <f t="shared" si="66"/>
        <v>0.31573195327239051</v>
      </c>
      <c r="F1447" s="4" cm="1">
        <f t="array" ref="F1447">MIN(IF(L$5:L$11&gt;=E1447,L$5:L$11,1))</f>
        <v>0.3819660112501051</v>
      </c>
      <c r="G1447" s="4" cm="1">
        <f t="array" ref="G1447">MAX(IF(L$5:L$11&lt;E1447,L$5:L$11,0))</f>
        <v>0.23606797749978967</v>
      </c>
      <c r="H1447" s="4">
        <f t="shared" si="67"/>
        <v>-1.2839885138422824E-2</v>
      </c>
      <c r="I1447" s="4">
        <f t="shared" si="68"/>
        <v>0.58845756343150568</v>
      </c>
    </row>
    <row r="1448" spans="1:9" x14ac:dyDescent="0.25">
      <c r="A1448" s="2">
        <v>14172</v>
      </c>
      <c r="B1448" s="3">
        <v>13.0100002288818</v>
      </c>
      <c r="C1448" s="3">
        <f>MAX(B$2:B1448)</f>
        <v>31.860000610351499</v>
      </c>
      <c r="D1448" s="3">
        <f>MIN(B$2:B1448)</f>
        <v>4.4000000953674299</v>
      </c>
      <c r="E1448" s="4">
        <f t="shared" si="66"/>
        <v>0.31354697640359336</v>
      </c>
      <c r="F1448" s="4" cm="1">
        <f t="array" ref="F1448">MIN(IF(L$5:L$11&gt;=E1448,L$5:L$11,1))</f>
        <v>0.3819660112501051</v>
      </c>
      <c r="G1448" s="4" cm="1">
        <f t="array" ref="G1448">MAX(IF(L$5:L$11&lt;E1448,L$5:L$11,0))</f>
        <v>0.23606797749978967</v>
      </c>
      <c r="H1448" s="4">
        <f t="shared" si="67"/>
        <v>-4.5906248923753834E-3</v>
      </c>
      <c r="I1448" s="4">
        <f t="shared" si="68"/>
        <v>0.5460250129822507</v>
      </c>
    </row>
    <row r="1449" spans="1:9" x14ac:dyDescent="0.25">
      <c r="A1449" s="2">
        <v>14184</v>
      </c>
      <c r="B1449" s="3">
        <v>13.170000076293899</v>
      </c>
      <c r="C1449" s="3">
        <f>MAX(B$2:B1449)</f>
        <v>31.860000610351499</v>
      </c>
      <c r="D1449" s="3">
        <f>MIN(B$2:B1449)</f>
        <v>4.4000000953674299</v>
      </c>
      <c r="E1449" s="4">
        <f t="shared" si="66"/>
        <v>0.31937362769315875</v>
      </c>
      <c r="F1449" s="4" cm="1">
        <f t="array" ref="F1449">MIN(IF(L$5:L$11&gt;=E1449,L$5:L$11,1))</f>
        <v>0.3819660112501051</v>
      </c>
      <c r="G1449" s="4" cm="1">
        <f t="array" ref="G1449">MAX(IF(L$5:L$11&lt;E1449,L$5:L$11,0))</f>
        <v>0.23606797749978967</v>
      </c>
      <c r="H1449" s="4">
        <f t="shared" si="67"/>
        <v>1.2298220184262965E-2</v>
      </c>
      <c r="I1449" s="4">
        <f t="shared" si="68"/>
        <v>0.5310489587296181</v>
      </c>
    </row>
    <row r="1450" spans="1:9" x14ac:dyDescent="0.25">
      <c r="A1450" s="2">
        <v>14187</v>
      </c>
      <c r="B1450" s="3">
        <v>13.189999580383301</v>
      </c>
      <c r="C1450" s="3">
        <f>MAX(B$2:B1450)</f>
        <v>31.860000610351499</v>
      </c>
      <c r="D1450" s="3">
        <f>MIN(B$2:B1450)</f>
        <v>4.4000000953674299</v>
      </c>
      <c r="E1450" s="4">
        <f t="shared" si="66"/>
        <v>0.32010194173956558</v>
      </c>
      <c r="F1450" s="4" cm="1">
        <f t="array" ref="F1450">MIN(IF(L$5:L$11&gt;=E1450,L$5:L$11,1))</f>
        <v>0.3819660112501051</v>
      </c>
      <c r="G1450" s="4" cm="1">
        <f t="array" ref="G1450">MAX(IF(L$5:L$11&lt;E1450,L$5:L$11,0))</f>
        <v>0.23606797749978967</v>
      </c>
      <c r="H1450" s="4">
        <f t="shared" si="67"/>
        <v>1.5185652219851242E-3</v>
      </c>
      <c r="I1450" s="4">
        <f t="shared" si="68"/>
        <v>0.57098542079007952</v>
      </c>
    </row>
    <row r="1451" spans="1:9" x14ac:dyDescent="0.25">
      <c r="A1451" s="2">
        <v>14200</v>
      </c>
      <c r="B1451" s="3">
        <v>12.9700002670288</v>
      </c>
      <c r="C1451" s="3">
        <f>MAX(B$2:B1451)</f>
        <v>31.860000610351499</v>
      </c>
      <c r="D1451" s="3">
        <f>MIN(B$2:B1451)</f>
        <v>4.4000000953674299</v>
      </c>
      <c r="E1451" s="4">
        <f t="shared" si="66"/>
        <v>0.31209031358120287</v>
      </c>
      <c r="F1451" s="4" cm="1">
        <f t="array" ref="F1451">MIN(IF(L$5:L$11&gt;=E1451,L$5:L$11,1))</f>
        <v>0.3819660112501051</v>
      </c>
      <c r="G1451" s="4" cm="1">
        <f t="array" ref="G1451">MAX(IF(L$5:L$11&lt;E1451,L$5:L$11,0))</f>
        <v>0.23606797749978967</v>
      </c>
      <c r="H1451" s="4">
        <f t="shared" si="67"/>
        <v>-1.6679250974480198E-2</v>
      </c>
      <c r="I1451" s="4">
        <f t="shared" si="68"/>
        <v>0.57597735952760387</v>
      </c>
    </row>
    <row r="1452" spans="1:9" x14ac:dyDescent="0.25">
      <c r="A1452" s="2">
        <v>14206</v>
      </c>
      <c r="B1452" s="3">
        <v>12.770000457763601</v>
      </c>
      <c r="C1452" s="3">
        <f>MAX(B$2:B1452)</f>
        <v>31.860000610351499</v>
      </c>
      <c r="D1452" s="3">
        <f>MIN(B$2:B1452)</f>
        <v>4.4000000953674299</v>
      </c>
      <c r="E1452" s="4">
        <f t="shared" si="66"/>
        <v>0.30480699946924339</v>
      </c>
      <c r="F1452" s="4" cm="1">
        <f t="array" ref="F1452">MIN(IF(L$5:L$11&gt;=E1452,L$5:L$11,1))</f>
        <v>0.3819660112501051</v>
      </c>
      <c r="G1452" s="4" cm="1">
        <f t="array" ref="G1452">MAX(IF(L$5:L$11&lt;E1452,L$5:L$11,0))</f>
        <v>0.23606797749978967</v>
      </c>
      <c r="H1452" s="4">
        <f t="shared" si="67"/>
        <v>-1.5420185439288026E-2</v>
      </c>
      <c r="I1452" s="4">
        <f t="shared" si="68"/>
        <v>0.52106484321450863</v>
      </c>
    </row>
    <row r="1453" spans="1:9" x14ac:dyDescent="0.25">
      <c r="A1453" s="2">
        <v>14212</v>
      </c>
      <c r="B1453" s="3">
        <v>12.369999885559</v>
      </c>
      <c r="C1453" s="3">
        <f>MAX(B$2:B1453)</f>
        <v>31.860000610351499</v>
      </c>
      <c r="D1453" s="3">
        <f>MIN(B$2:B1453)</f>
        <v>4.4000000953674299</v>
      </c>
      <c r="E1453" s="4">
        <f t="shared" si="66"/>
        <v>0.29024033651574732</v>
      </c>
      <c r="F1453" s="4" cm="1">
        <f t="array" ref="F1453">MIN(IF(L$5:L$11&gt;=E1453,L$5:L$11,1))</f>
        <v>0.3819660112501051</v>
      </c>
      <c r="G1453" s="4" cm="1">
        <f t="array" ref="G1453">MAX(IF(L$5:L$11&lt;E1453,L$5:L$11,0))</f>
        <v>0.23606797749978967</v>
      </c>
      <c r="H1453" s="4">
        <f t="shared" si="67"/>
        <v>-3.1323457937812216E-2</v>
      </c>
      <c r="I1453" s="4">
        <f t="shared" si="68"/>
        <v>0.4711442656389131</v>
      </c>
    </row>
    <row r="1454" spans="1:9" x14ac:dyDescent="0.25">
      <c r="A1454" s="2">
        <v>14222</v>
      </c>
      <c r="B1454" s="3">
        <v>12.390000343322701</v>
      </c>
      <c r="C1454" s="3">
        <f>MAX(B$2:B1454)</f>
        <v>31.860000610351499</v>
      </c>
      <c r="D1454" s="3">
        <f>MIN(B$2:B1454)</f>
        <v>4.4000000953674299</v>
      </c>
      <c r="E1454" s="4">
        <f t="shared" si="66"/>
        <v>0.29096868529173464</v>
      </c>
      <c r="F1454" s="4" cm="1">
        <f t="array" ref="F1454">MIN(IF(L$5:L$11&gt;=E1454,L$5:L$11,1))</f>
        <v>0.3819660112501051</v>
      </c>
      <c r="G1454" s="4" cm="1">
        <f t="array" ref="G1454">MAX(IF(L$5:L$11&lt;E1454,L$5:L$11,0))</f>
        <v>0.23606797749978967</v>
      </c>
      <c r="H1454" s="4">
        <f t="shared" si="67"/>
        <v>1.616851895613225E-3</v>
      </c>
      <c r="I1454" s="4">
        <f t="shared" si="68"/>
        <v>0.37130287244765925</v>
      </c>
    </row>
    <row r="1455" spans="1:9" x14ac:dyDescent="0.25">
      <c r="A1455" s="2">
        <v>14223</v>
      </c>
      <c r="B1455" s="3">
        <v>12.319999694824199</v>
      </c>
      <c r="C1455" s="3">
        <f>MAX(B$2:B1455)</f>
        <v>31.860000610351499</v>
      </c>
      <c r="D1455" s="3">
        <f>MIN(B$2:B1455)</f>
        <v>4.4000000953674299</v>
      </c>
      <c r="E1455" s="4">
        <f t="shared" si="66"/>
        <v>0.28841949930536498</v>
      </c>
      <c r="F1455" s="4" cm="1">
        <f t="array" ref="F1455">MIN(IF(L$5:L$11&gt;=E1455,L$5:L$11,1))</f>
        <v>0.3819660112501051</v>
      </c>
      <c r="G1455" s="4" cm="1">
        <f t="array" ref="G1455">MAX(IF(L$5:L$11&lt;E1455,L$5:L$11,0))</f>
        <v>0.23606797749978967</v>
      </c>
      <c r="H1455" s="4">
        <f t="shared" si="67"/>
        <v>-5.6497696980474243E-3</v>
      </c>
      <c r="I1455" s="4">
        <f t="shared" si="68"/>
        <v>0.37629504922526952</v>
      </c>
    </row>
    <row r="1456" spans="1:9" x14ac:dyDescent="0.25">
      <c r="A1456" s="2">
        <v>14227</v>
      </c>
      <c r="B1456" s="3">
        <v>12.5900001525878</v>
      </c>
      <c r="C1456" s="3">
        <f>MAX(B$2:B1456)</f>
        <v>31.860000610351499</v>
      </c>
      <c r="D1456" s="3">
        <f>MIN(B$2:B1456)</f>
        <v>4.4000000953674299</v>
      </c>
      <c r="E1456" s="4">
        <f t="shared" si="66"/>
        <v>0.29825199940369057</v>
      </c>
      <c r="F1456" s="4" cm="1">
        <f t="array" ref="F1456">MIN(IF(L$5:L$11&gt;=E1456,L$5:L$11,1))</f>
        <v>0.3819660112501051</v>
      </c>
      <c r="G1456" s="4" cm="1">
        <f t="array" ref="G1456">MAX(IF(L$5:L$11&lt;E1456,L$5:L$11,0))</f>
        <v>0.23606797749978967</v>
      </c>
      <c r="H1456" s="4">
        <f t="shared" si="67"/>
        <v>2.191562211458753E-2</v>
      </c>
      <c r="I1456" s="4">
        <f t="shared" si="68"/>
        <v>0.35882266854375705</v>
      </c>
    </row>
    <row r="1457" spans="1:9" x14ac:dyDescent="0.25">
      <c r="A1457" s="2">
        <v>14229</v>
      </c>
      <c r="B1457" s="3">
        <v>12.890000343322701</v>
      </c>
      <c r="C1457" s="3">
        <f>MAX(B$2:B1457)</f>
        <v>31.860000610351499</v>
      </c>
      <c r="D1457" s="3">
        <f>MIN(B$2:B1457)</f>
        <v>4.4000000953674299</v>
      </c>
      <c r="E1457" s="4">
        <f t="shared" si="66"/>
        <v>0.30917698793641835</v>
      </c>
      <c r="F1457" s="4" cm="1">
        <f t="array" ref="F1457">MIN(IF(L$5:L$11&gt;=E1457,L$5:L$11,1))</f>
        <v>0.3819660112501051</v>
      </c>
      <c r="G1457" s="4" cm="1">
        <f t="array" ref="G1457">MAX(IF(L$5:L$11&lt;E1457,L$5:L$11,0))</f>
        <v>0.23606797749978967</v>
      </c>
      <c r="H1457" s="4">
        <f t="shared" si="67"/>
        <v>2.3828450127003187E-2</v>
      </c>
      <c r="I1457" s="4">
        <f t="shared" si="68"/>
        <v>0.42621562680084069</v>
      </c>
    </row>
    <row r="1458" spans="1:9" x14ac:dyDescent="0.25">
      <c r="A1458" s="2">
        <v>14233</v>
      </c>
      <c r="B1458" s="3">
        <v>12.6800003051757</v>
      </c>
      <c r="C1458" s="3">
        <f>MAX(B$2:B1458)</f>
        <v>31.860000610351499</v>
      </c>
      <c r="D1458" s="3">
        <f>MIN(B$2:B1458)</f>
        <v>4.4000000953674299</v>
      </c>
      <c r="E1458" s="4">
        <f t="shared" si="66"/>
        <v>0.30152949943646695</v>
      </c>
      <c r="F1458" s="4" cm="1">
        <f t="array" ref="F1458">MIN(IF(L$5:L$11&gt;=E1458,L$5:L$11,1))</f>
        <v>0.3819660112501051</v>
      </c>
      <c r="G1458" s="4" cm="1">
        <f t="array" ref="G1458">MAX(IF(L$5:L$11&lt;E1458,L$5:L$11,0))</f>
        <v>0.23606797749978967</v>
      </c>
      <c r="H1458" s="4">
        <f t="shared" si="67"/>
        <v>-1.6291701516965906E-2</v>
      </c>
      <c r="I1458" s="4">
        <f t="shared" si="68"/>
        <v>0.50109661218426538</v>
      </c>
    </row>
    <row r="1459" spans="1:9" x14ac:dyDescent="0.25">
      <c r="A1459" s="2">
        <v>14235</v>
      </c>
      <c r="B1459" s="3">
        <v>12.579999923706</v>
      </c>
      <c r="C1459" s="3">
        <f>MAX(B$2:B1459)</f>
        <v>31.860000610351499</v>
      </c>
      <c r="D1459" s="3">
        <f>MIN(B$2:B1459)</f>
        <v>4.4000000953674299</v>
      </c>
      <c r="E1459" s="4">
        <f t="shared" si="66"/>
        <v>0.29788782501569872</v>
      </c>
      <c r="F1459" s="4" cm="1">
        <f t="array" ref="F1459">MIN(IF(L$5:L$11&gt;=E1459,L$5:L$11,1))</f>
        <v>0.3819660112501051</v>
      </c>
      <c r="G1459" s="4" cm="1">
        <f t="array" ref="G1459">MAX(IF(L$5:L$11&lt;E1459,L$5:L$11,0))</f>
        <v>0.23606797749978967</v>
      </c>
      <c r="H1459" s="4">
        <f t="shared" si="67"/>
        <v>-7.8864652257840673E-3</v>
      </c>
      <c r="I1459" s="4">
        <f t="shared" si="68"/>
        <v>0.44867994621987672</v>
      </c>
    </row>
    <row r="1460" spans="1:9" x14ac:dyDescent="0.25">
      <c r="A1460" s="2">
        <v>14243</v>
      </c>
      <c r="B1460" s="3">
        <v>13.1300001144409</v>
      </c>
      <c r="C1460" s="3">
        <f>MAX(B$2:B1460)</f>
        <v>31.860000610351499</v>
      </c>
      <c r="D1460" s="3">
        <f>MIN(B$2:B1460)</f>
        <v>4.4000000953674299</v>
      </c>
      <c r="E1460" s="4">
        <f t="shared" si="66"/>
        <v>0.31791696487076837</v>
      </c>
      <c r="F1460" s="4" cm="1">
        <f t="array" ref="F1460">MIN(IF(L$5:L$11&gt;=E1460,L$5:L$11,1))</f>
        <v>0.3819660112501051</v>
      </c>
      <c r="G1460" s="4" cm="1">
        <f t="array" ref="G1460">MAX(IF(L$5:L$11&lt;E1460,L$5:L$11,0))</f>
        <v>0.23606797749978967</v>
      </c>
      <c r="H1460" s="4">
        <f t="shared" si="67"/>
        <v>4.3720206205921208E-2</v>
      </c>
      <c r="I1460" s="4">
        <f t="shared" si="68"/>
        <v>0.42371953841204796</v>
      </c>
    </row>
    <row r="1461" spans="1:9" x14ac:dyDescent="0.25">
      <c r="A1461" s="2">
        <v>14248</v>
      </c>
      <c r="B1461" s="3">
        <v>13.079999923706</v>
      </c>
      <c r="C1461" s="3">
        <f>MAX(B$2:B1461)</f>
        <v>31.860000610351499</v>
      </c>
      <c r="D1461" s="3">
        <f>MIN(B$2:B1461)</f>
        <v>4.4000000953674299</v>
      </c>
      <c r="E1461" s="4">
        <f t="shared" si="66"/>
        <v>0.31609612766038236</v>
      </c>
      <c r="F1461" s="4" cm="1">
        <f t="array" ref="F1461">MIN(IF(L$5:L$11&gt;=E1461,L$5:L$11,1))</f>
        <v>0.3819660112501051</v>
      </c>
      <c r="G1461" s="4" cm="1">
        <f t="array" ref="G1461">MAX(IF(L$5:L$11&lt;E1461,L$5:L$11,0))</f>
        <v>0.23606797749978967</v>
      </c>
      <c r="H1461" s="4">
        <f t="shared" si="67"/>
        <v>-3.8080876084615189E-3</v>
      </c>
      <c r="I1461" s="4">
        <f t="shared" si="68"/>
        <v>0.56100130527497083</v>
      </c>
    </row>
    <row r="1462" spans="1:9" x14ac:dyDescent="0.25">
      <c r="A1462" s="2">
        <v>14249</v>
      </c>
      <c r="B1462" s="3">
        <v>13.2299995422363</v>
      </c>
      <c r="C1462" s="3">
        <f>MAX(B$2:B1462)</f>
        <v>31.860000610351499</v>
      </c>
      <c r="D1462" s="3">
        <f>MIN(B$2:B1462)</f>
        <v>4.4000000953674299</v>
      </c>
      <c r="E1462" s="4">
        <f t="shared" si="66"/>
        <v>0.32155860456195601</v>
      </c>
      <c r="F1462" s="4" cm="1">
        <f t="array" ref="F1462">MIN(IF(L$5:L$11&gt;=E1462,L$5:L$11,1))</f>
        <v>0.3819660112501051</v>
      </c>
      <c r="G1462" s="4" cm="1">
        <f t="array" ref="G1462">MAX(IF(L$5:L$11&lt;E1462,L$5:L$11,0))</f>
        <v>0.23606797749978967</v>
      </c>
      <c r="H1462" s="4">
        <f t="shared" si="67"/>
        <v>1.1467860810797426E-2</v>
      </c>
      <c r="I1462" s="4">
        <f t="shared" si="68"/>
        <v>0.54852110137104348</v>
      </c>
    </row>
    <row r="1463" spans="1:9" x14ac:dyDescent="0.25">
      <c r="A1463" s="2">
        <v>14254</v>
      </c>
      <c r="B1463" s="3">
        <v>12.789999961853001</v>
      </c>
      <c r="C1463" s="3">
        <f>MAX(B$2:B1463)</f>
        <v>31.860000610351499</v>
      </c>
      <c r="D1463" s="3">
        <f>MIN(B$2:B1463)</f>
        <v>4.4000000953674299</v>
      </c>
      <c r="E1463" s="4">
        <f t="shared" si="66"/>
        <v>0.30553531351565011</v>
      </c>
      <c r="F1463" s="4" cm="1">
        <f t="array" ref="F1463">MIN(IF(L$5:L$11&gt;=E1463,L$5:L$11,1))</f>
        <v>0.3819660112501051</v>
      </c>
      <c r="G1463" s="4" cm="1">
        <f t="array" ref="G1463">MAX(IF(L$5:L$11&lt;E1463,L$5:L$11,0))</f>
        <v>0.23606797749978967</v>
      </c>
      <c r="H1463" s="4">
        <f t="shared" si="67"/>
        <v>-3.3257716977133422E-2</v>
      </c>
      <c r="I1463" s="4">
        <f t="shared" si="68"/>
        <v>0.5859614750427129</v>
      </c>
    </row>
    <row r="1464" spans="1:9" x14ac:dyDescent="0.25">
      <c r="A1464" s="2">
        <v>14256</v>
      </c>
      <c r="B1464" s="3">
        <v>12.569999694824199</v>
      </c>
      <c r="C1464" s="3">
        <f>MAX(B$2:B1464)</f>
        <v>31.860000610351499</v>
      </c>
      <c r="D1464" s="3">
        <f>MIN(B$2:B1464)</f>
        <v>4.4000000953674299</v>
      </c>
      <c r="E1464" s="4">
        <f t="shared" si="66"/>
        <v>0.29752365062770686</v>
      </c>
      <c r="F1464" s="4" cm="1">
        <f t="array" ref="F1464">MIN(IF(L$5:L$11&gt;=E1464,L$5:L$11,1))</f>
        <v>0.3819660112501051</v>
      </c>
      <c r="G1464" s="4" cm="1">
        <f t="array" ref="G1464">MAX(IF(L$5:L$11&lt;E1464,L$5:L$11,0))</f>
        <v>0.23606797749978967</v>
      </c>
      <c r="H1464" s="4">
        <f t="shared" si="67"/>
        <v>-1.720095916223352E-2</v>
      </c>
      <c r="I1464" s="4">
        <f t="shared" si="68"/>
        <v>0.47613620437643667</v>
      </c>
    </row>
    <row r="1465" spans="1:9" x14ac:dyDescent="0.25">
      <c r="A1465" s="2">
        <v>14257</v>
      </c>
      <c r="B1465" s="3">
        <v>12.4700002670288</v>
      </c>
      <c r="C1465" s="3">
        <f>MAX(B$2:B1465)</f>
        <v>31.860000610351499</v>
      </c>
      <c r="D1465" s="3">
        <f>MIN(B$2:B1465)</f>
        <v>4.4000000953674299</v>
      </c>
      <c r="E1465" s="4">
        <f t="shared" si="66"/>
        <v>0.29388201093651917</v>
      </c>
      <c r="F1465" s="4" cm="1">
        <f t="array" ref="F1465">MIN(IF(L$5:L$11&gt;=E1465,L$5:L$11,1))</f>
        <v>0.3819660112501051</v>
      </c>
      <c r="G1465" s="4" cm="1">
        <f t="array" ref="G1465">MAX(IF(L$5:L$11&lt;E1465,L$5:L$11,0))</f>
        <v>0.23606797749978967</v>
      </c>
      <c r="H1465" s="4">
        <f t="shared" si="67"/>
        <v>-7.9554041545899512E-3</v>
      </c>
      <c r="I1465" s="4">
        <f t="shared" si="68"/>
        <v>0.42122345002325523</v>
      </c>
    </row>
    <row r="1466" spans="1:9" x14ac:dyDescent="0.25">
      <c r="A1466" s="2">
        <v>14261</v>
      </c>
      <c r="B1466" s="3">
        <v>12.6300001144409</v>
      </c>
      <c r="C1466" s="3">
        <f>MAX(B$2:B1466)</f>
        <v>31.860000610351499</v>
      </c>
      <c r="D1466" s="3">
        <f>MIN(B$2:B1466)</f>
        <v>4.4000000953674299</v>
      </c>
      <c r="E1466" s="4">
        <f t="shared" si="66"/>
        <v>0.29970866222608467</v>
      </c>
      <c r="F1466" s="4" cm="1">
        <f t="array" ref="F1466">MIN(IF(L$5:L$11&gt;=E1466,L$5:L$11,1))</f>
        <v>0.3819660112501051</v>
      </c>
      <c r="G1466" s="4" cm="1">
        <f t="array" ref="G1466">MAX(IF(L$5:L$11&lt;E1466,L$5:L$11,0))</f>
        <v>0.23606797749978967</v>
      </c>
      <c r="H1466" s="4">
        <f t="shared" si="67"/>
        <v>1.2830781394219004E-2</v>
      </c>
      <c r="I1466" s="4">
        <f t="shared" si="68"/>
        <v>0.39626328025551272</v>
      </c>
    </row>
    <row r="1467" spans="1:9" x14ac:dyDescent="0.25">
      <c r="A1467" s="2">
        <v>14263</v>
      </c>
      <c r="B1467" s="3">
        <v>12.7100000381469</v>
      </c>
      <c r="C1467" s="3">
        <f>MAX(B$2:B1467)</f>
        <v>31.860000610351499</v>
      </c>
      <c r="D1467" s="3">
        <f>MIN(B$2:B1467)</f>
        <v>4.4000000953674299</v>
      </c>
      <c r="E1467" s="4">
        <f t="shared" si="66"/>
        <v>0.30262198787086553</v>
      </c>
      <c r="F1467" s="4" cm="1">
        <f t="array" ref="F1467">MIN(IF(L$5:L$11&gt;=E1467,L$5:L$11,1))</f>
        <v>0.3819660112501051</v>
      </c>
      <c r="G1467" s="4" cm="1">
        <f t="array" ref="G1467">MAX(IF(L$5:L$11&lt;E1467,L$5:L$11,0))</f>
        <v>0.23606797749978967</v>
      </c>
      <c r="H1467" s="4">
        <f t="shared" si="67"/>
        <v>6.3341190008803228E-3</v>
      </c>
      <c r="I1467" s="4">
        <f t="shared" si="68"/>
        <v>0.43619974231597491</v>
      </c>
    </row>
    <row r="1468" spans="1:9" x14ac:dyDescent="0.25">
      <c r="A1468" s="2">
        <v>14275</v>
      </c>
      <c r="B1468" s="3">
        <v>12.1599998474121</v>
      </c>
      <c r="C1468" s="3">
        <f>MAX(B$2:B1468)</f>
        <v>31.860000610351499</v>
      </c>
      <c r="D1468" s="3">
        <f>MIN(B$2:B1468)</f>
        <v>4.4000000953674299</v>
      </c>
      <c r="E1468" s="4">
        <f t="shared" si="66"/>
        <v>0.28259284801579959</v>
      </c>
      <c r="F1468" s="4" cm="1">
        <f t="array" ref="F1468">MIN(IF(L$5:L$11&gt;=E1468,L$5:L$11,1))</f>
        <v>0.3819660112501051</v>
      </c>
      <c r="G1468" s="4" cm="1">
        <f t="array" ref="G1468">MAX(IF(L$5:L$11&lt;E1468,L$5:L$11,0))</f>
        <v>0.23606797749978967</v>
      </c>
      <c r="H1468" s="4">
        <f t="shared" si="67"/>
        <v>-4.3273028252090229E-2</v>
      </c>
      <c r="I1468" s="4">
        <f t="shared" si="68"/>
        <v>0.45616797334619302</v>
      </c>
    </row>
    <row r="1469" spans="1:9" x14ac:dyDescent="0.25">
      <c r="A1469" s="2">
        <v>14277</v>
      </c>
      <c r="B1469" s="3">
        <v>12.119999885559</v>
      </c>
      <c r="C1469" s="3">
        <f>MAX(B$2:B1469)</f>
        <v>31.860000610351499</v>
      </c>
      <c r="D1469" s="3">
        <f>MIN(B$2:B1469)</f>
        <v>4.4000000953674299</v>
      </c>
      <c r="E1469" s="4">
        <f t="shared" si="66"/>
        <v>0.2811361851934055</v>
      </c>
      <c r="F1469" s="4" cm="1">
        <f t="array" ref="F1469">MIN(IF(L$5:L$11&gt;=E1469,L$5:L$11,1))</f>
        <v>0.3819660112501051</v>
      </c>
      <c r="G1469" s="4" cm="1">
        <f t="array" ref="G1469">MAX(IF(L$5:L$11&lt;E1469,L$5:L$11,0))</f>
        <v>0.23606797749978967</v>
      </c>
      <c r="H1469" s="4">
        <f t="shared" si="67"/>
        <v>-3.2894705884073394E-3</v>
      </c>
      <c r="I1469" s="4">
        <f t="shared" si="68"/>
        <v>0.31888620648329563</v>
      </c>
    </row>
    <row r="1470" spans="1:9" x14ac:dyDescent="0.25">
      <c r="A1470" s="2">
        <v>14297</v>
      </c>
      <c r="B1470" s="3">
        <v>12.2299995422363</v>
      </c>
      <c r="C1470" s="3">
        <f>MAX(B$2:B1470)</f>
        <v>31.860000610351499</v>
      </c>
      <c r="D1470" s="3">
        <f>MIN(B$2:B1470)</f>
        <v>4.4000000953674299</v>
      </c>
      <c r="E1470" s="4">
        <f t="shared" si="66"/>
        <v>0.2851419992725886</v>
      </c>
      <c r="F1470" s="4" cm="1">
        <f t="array" ref="F1470">MIN(IF(L$5:L$11&gt;=E1470,L$5:L$11,1))</f>
        <v>0.3819660112501051</v>
      </c>
      <c r="G1470" s="4" cm="1">
        <f t="array" ref="G1470">MAX(IF(L$5:L$11&lt;E1470,L$5:L$11,0))</f>
        <v>0.23606797749978967</v>
      </c>
      <c r="H1470" s="4">
        <f t="shared" si="67"/>
        <v>9.0758793495009371E-3</v>
      </c>
      <c r="I1470" s="4">
        <f t="shared" si="68"/>
        <v>0.30890209096816146</v>
      </c>
    </row>
    <row r="1471" spans="1:9" x14ac:dyDescent="0.25">
      <c r="A1471" s="2">
        <v>14304</v>
      </c>
      <c r="B1471" s="3">
        <v>12.699999809265099</v>
      </c>
      <c r="C1471" s="3">
        <f>MAX(B$2:B1471)</f>
        <v>31.860000610351499</v>
      </c>
      <c r="D1471" s="3">
        <f>MIN(B$2:B1471)</f>
        <v>4.4000000953674299</v>
      </c>
      <c r="E1471" s="4">
        <f t="shared" si="66"/>
        <v>0.30225781348287367</v>
      </c>
      <c r="F1471" s="4" cm="1">
        <f t="array" ref="F1471">MIN(IF(L$5:L$11&gt;=E1471,L$5:L$11,1))</f>
        <v>0.3819660112501051</v>
      </c>
      <c r="G1471" s="4" cm="1">
        <f t="array" ref="G1471">MAX(IF(L$5:L$11&lt;E1471,L$5:L$11,0))</f>
        <v>0.23606797749978967</v>
      </c>
      <c r="H1471" s="4">
        <f t="shared" si="67"/>
        <v>3.8430113215103034E-2</v>
      </c>
      <c r="I1471" s="4">
        <f t="shared" si="68"/>
        <v>0.33635834912472107</v>
      </c>
    </row>
    <row r="1472" spans="1:9" x14ac:dyDescent="0.25">
      <c r="A1472" s="2">
        <v>14328</v>
      </c>
      <c r="B1472" s="3">
        <v>12.069999694824199</v>
      </c>
      <c r="C1472" s="3">
        <f>MAX(B$2:B1472)</f>
        <v>31.860000610351499</v>
      </c>
      <c r="D1472" s="3">
        <f>MIN(B$2:B1472)</f>
        <v>4.4000000953674299</v>
      </c>
      <c r="E1472" s="4">
        <f t="shared" si="66"/>
        <v>0.27931534798302315</v>
      </c>
      <c r="F1472" s="4" cm="1">
        <f t="array" ref="F1472">MIN(IF(L$5:L$11&gt;=E1472,L$5:L$11,1))</f>
        <v>0.3819660112501051</v>
      </c>
      <c r="G1472" s="4" cm="1">
        <f t="array" ref="G1472">MAX(IF(L$5:L$11&lt;E1472,L$5:L$11,0))</f>
        <v>0.23606797749978967</v>
      </c>
      <c r="H1472" s="4">
        <f t="shared" si="67"/>
        <v>-4.9606308968705104E-2</v>
      </c>
      <c r="I1472" s="4">
        <f t="shared" si="68"/>
        <v>0.4536718849574003</v>
      </c>
    </row>
    <row r="1473" spans="1:9" x14ac:dyDescent="0.25">
      <c r="A1473" s="2">
        <v>14332</v>
      </c>
      <c r="B1473" s="3">
        <v>11.829999923706</v>
      </c>
      <c r="C1473" s="3">
        <f>MAX(B$2:B1473)</f>
        <v>31.860000610351499</v>
      </c>
      <c r="D1473" s="3">
        <f>MIN(B$2:B1473)</f>
        <v>4.4000000953674299</v>
      </c>
      <c r="E1473" s="4">
        <f t="shared" si="66"/>
        <v>0.27057537104867313</v>
      </c>
      <c r="F1473" s="4" cm="1">
        <f t="array" ref="F1473">MIN(IF(L$5:L$11&gt;=E1473,L$5:L$11,1))</f>
        <v>0.3819660112501051</v>
      </c>
      <c r="G1473" s="4" cm="1">
        <f t="array" ref="G1473">MAX(IF(L$5:L$11&lt;E1473,L$5:L$11,0))</f>
        <v>0.23606797749978967</v>
      </c>
      <c r="H1473" s="4">
        <f t="shared" si="67"/>
        <v>-1.9883991481881691E-2</v>
      </c>
      <c r="I1473" s="4">
        <f t="shared" si="68"/>
        <v>0.29642188706425926</v>
      </c>
    </row>
    <row r="1474" spans="1:9" x14ac:dyDescent="0.25">
      <c r="A1474" s="2">
        <v>14345</v>
      </c>
      <c r="B1474" s="3">
        <v>10.439999580383301</v>
      </c>
      <c r="C1474" s="3">
        <f>MAX(B$2:B1474)</f>
        <v>31.860000610351499</v>
      </c>
      <c r="D1474" s="3">
        <f>MIN(B$2:B1474)</f>
        <v>4.4000000953674299</v>
      </c>
      <c r="E1474" s="4">
        <f t="shared" si="66"/>
        <v>0.21995627719380528</v>
      </c>
      <c r="F1474" s="4" cm="1">
        <f t="array" ref="F1474">MIN(IF(L$5:L$11&gt;=E1474,L$5:L$11,1))</f>
        <v>0.23606797749978967</v>
      </c>
      <c r="G1474" s="4" cm="1">
        <f t="array" ref="G1474">MAX(IF(L$5:L$11&lt;E1474,L$5:L$11,0))</f>
        <v>0</v>
      </c>
      <c r="H1474" s="4">
        <f t="shared" si="67"/>
        <v>-0.11749791650778407</v>
      </c>
      <c r="I1474" s="4">
        <f t="shared" si="68"/>
        <v>0.23651719397355386</v>
      </c>
    </row>
    <row r="1475" spans="1:9" x14ac:dyDescent="0.25">
      <c r="A1475" s="2">
        <v>14450</v>
      </c>
      <c r="B1475" s="3">
        <v>12.1300001144409</v>
      </c>
      <c r="C1475" s="3">
        <f>MAX(B$2:B1475)</f>
        <v>31.860000610351499</v>
      </c>
      <c r="D1475" s="3">
        <f>MIN(B$2:B1475)</f>
        <v>4.4000000953674299</v>
      </c>
      <c r="E1475" s="4">
        <f t="shared" si="66"/>
        <v>0.28150035958140096</v>
      </c>
      <c r="F1475" s="4" cm="1">
        <f t="array" ref="F1475">MIN(IF(L$5:L$11&gt;=E1475,L$5:L$11,1))</f>
        <v>0.3819660112501051</v>
      </c>
      <c r="G1475" s="4" cm="1">
        <f t="array" ref="G1475">MAX(IF(L$5:L$11&lt;E1475,L$5:L$11,0))</f>
        <v>0.23606797749978967</v>
      </c>
      <c r="H1475" s="4">
        <f t="shared" si="67"/>
        <v>0.16187745229732586</v>
      </c>
      <c r="I1475" s="4">
        <f t="shared" si="68"/>
        <v>0.93174974227074603</v>
      </c>
    </row>
    <row r="1476" spans="1:9" x14ac:dyDescent="0.25">
      <c r="A1476" s="2">
        <v>14453</v>
      </c>
      <c r="B1476" s="3">
        <v>12.1800003051757</v>
      </c>
      <c r="C1476" s="3">
        <f>MAX(B$2:B1476)</f>
        <v>31.860000610351499</v>
      </c>
      <c r="D1476" s="3">
        <f>MIN(B$2:B1476)</f>
        <v>4.4000000953674299</v>
      </c>
      <c r="E1476" s="4">
        <f t="shared" ref="E1476:E1539" si="69">(B1476-D1476)/(C1476-D1476)</f>
        <v>0.28332119679178325</v>
      </c>
      <c r="F1476" s="4" cm="1">
        <f t="array" ref="F1476">MIN(IF(L$5:L$11&gt;=E1476,L$5:L$11,1))</f>
        <v>0.3819660112501051</v>
      </c>
      <c r="G1476" s="4" cm="1">
        <f t="array" ref="G1476">MAX(IF(L$5:L$11&lt;E1476,L$5:L$11,0))</f>
        <v>0.23606797749978967</v>
      </c>
      <c r="H1476" s="4">
        <f t="shared" si="67"/>
        <v>4.1220272269637537E-3</v>
      </c>
      <c r="I1476" s="4">
        <f t="shared" si="68"/>
        <v>0.31139817935697894</v>
      </c>
    </row>
    <row r="1477" spans="1:9" x14ac:dyDescent="0.25">
      <c r="A1477" s="2">
        <v>14493</v>
      </c>
      <c r="B1477" s="3">
        <v>12.640000343322701</v>
      </c>
      <c r="C1477" s="3">
        <f>MAX(B$2:B1477)</f>
        <v>31.860000610351499</v>
      </c>
      <c r="D1477" s="3">
        <f>MIN(B$2:B1477)</f>
        <v>4.4000000953674299</v>
      </c>
      <c r="E1477" s="4">
        <f t="shared" si="69"/>
        <v>0.30007283661407652</v>
      </c>
      <c r="F1477" s="4" cm="1">
        <f t="array" ref="F1477">MIN(IF(L$5:L$11&gt;=E1477,L$5:L$11,1))</f>
        <v>0.3819660112501051</v>
      </c>
      <c r="G1477" s="4" cm="1">
        <f t="array" ref="G1477">MAX(IF(L$5:L$11&lt;E1477,L$5:L$11,0))</f>
        <v>0.23606797749978967</v>
      </c>
      <c r="H1477" s="4">
        <f t="shared" ref="H1477:H1540" si="70">B1477/B1476-1</f>
        <v>3.7766833055950855E-2</v>
      </c>
      <c r="I1477" s="4">
        <f t="shared" ref="I1477:I1540" si="71">IF(E1476=0,0,(E1476-G1476)/(F1476-G1476))</f>
        <v>0.32387838326088081</v>
      </c>
    </row>
    <row r="1478" spans="1:9" x14ac:dyDescent="0.25">
      <c r="A1478" s="2">
        <v>14501</v>
      </c>
      <c r="B1478" s="3">
        <v>13.029999732971101</v>
      </c>
      <c r="C1478" s="3">
        <f>MAX(B$2:B1478)</f>
        <v>31.860000610351499</v>
      </c>
      <c r="D1478" s="3">
        <f>MIN(B$2:B1478)</f>
        <v>4.4000000953674299</v>
      </c>
      <c r="E1478" s="4">
        <f t="shared" si="69"/>
        <v>0.31427529044999647</v>
      </c>
      <c r="F1478" s="4" cm="1">
        <f t="array" ref="F1478">MIN(IF(L$5:L$11&gt;=E1478,L$5:L$11,1))</f>
        <v>0.3819660112501051</v>
      </c>
      <c r="G1478" s="4" cm="1">
        <f t="array" ref="G1478">MAX(IF(L$5:L$11&lt;E1478,L$5:L$11,0))</f>
        <v>0.23606797749978967</v>
      </c>
      <c r="H1478" s="4">
        <f t="shared" si="70"/>
        <v>3.0854381254382224E-2</v>
      </c>
      <c r="I1478" s="4">
        <f t="shared" si="71"/>
        <v>0.43869583070476764</v>
      </c>
    </row>
    <row r="1479" spans="1:9" x14ac:dyDescent="0.25">
      <c r="A1479" s="2">
        <v>14507</v>
      </c>
      <c r="B1479" s="3">
        <v>12.949999809265099</v>
      </c>
      <c r="C1479" s="3">
        <f>MAX(B$2:B1479)</f>
        <v>31.860000610351499</v>
      </c>
      <c r="D1479" s="3">
        <f>MIN(B$2:B1479)</f>
        <v>4.4000000953674299</v>
      </c>
      <c r="E1479" s="4">
        <f t="shared" si="69"/>
        <v>0.31136196480521555</v>
      </c>
      <c r="F1479" s="4" cm="1">
        <f t="array" ref="F1479">MIN(IF(L$5:L$11&gt;=E1479,L$5:L$11,1))</f>
        <v>0.3819660112501051</v>
      </c>
      <c r="G1479" s="4" cm="1">
        <f t="array" ref="G1479">MAX(IF(L$5:L$11&lt;E1479,L$5:L$11,0))</f>
        <v>0.23606797749978967</v>
      </c>
      <c r="H1479" s="4">
        <f t="shared" si="70"/>
        <v>-6.1396719374882114E-3</v>
      </c>
      <c r="I1479" s="4">
        <f t="shared" si="71"/>
        <v>0.53604089746711692</v>
      </c>
    </row>
    <row r="1480" spans="1:9" x14ac:dyDescent="0.25">
      <c r="A1480" s="2">
        <v>14531</v>
      </c>
      <c r="B1480" s="3">
        <v>12.7399997711181</v>
      </c>
      <c r="C1480" s="3">
        <f>MAX(B$2:B1480)</f>
        <v>31.860000610351499</v>
      </c>
      <c r="D1480" s="3">
        <f>MIN(B$2:B1480)</f>
        <v>4.4000000953674299</v>
      </c>
      <c r="E1480" s="4">
        <f t="shared" si="69"/>
        <v>0.30371447630526416</v>
      </c>
      <c r="F1480" s="4" cm="1">
        <f t="array" ref="F1480">MIN(IF(L$5:L$11&gt;=E1480,L$5:L$11,1))</f>
        <v>0.3819660112501051</v>
      </c>
      <c r="G1480" s="4" cm="1">
        <f t="array" ref="G1480">MAX(IF(L$5:L$11&lt;E1480,L$5:L$11,0))</f>
        <v>0.23606797749978967</v>
      </c>
      <c r="H1480" s="4">
        <f t="shared" si="70"/>
        <v>-1.6216219400772114E-2</v>
      </c>
      <c r="I1480" s="4">
        <f t="shared" si="71"/>
        <v>0.51607266643689842</v>
      </c>
    </row>
    <row r="1481" spans="1:9" x14ac:dyDescent="0.25">
      <c r="A1481" s="2">
        <v>14536</v>
      </c>
      <c r="B1481" s="3">
        <v>13</v>
      </c>
      <c r="C1481" s="3">
        <f>MAX(B$2:B1481)</f>
        <v>31.860000610351499</v>
      </c>
      <c r="D1481" s="3">
        <f>MIN(B$2:B1481)</f>
        <v>4.4000000953674299</v>
      </c>
      <c r="E1481" s="4">
        <f t="shared" si="69"/>
        <v>0.3131828020156015</v>
      </c>
      <c r="F1481" s="4" cm="1">
        <f t="array" ref="F1481">MIN(IF(L$5:L$11&gt;=E1481,L$5:L$11,1))</f>
        <v>0.3819660112501051</v>
      </c>
      <c r="G1481" s="4" cm="1">
        <f t="array" ref="G1481">MAX(IF(L$5:L$11&lt;E1481,L$5:L$11,0))</f>
        <v>0.23606797749978967</v>
      </c>
      <c r="H1481" s="4">
        <f t="shared" si="70"/>
        <v>2.0408181597563857E-2</v>
      </c>
      <c r="I1481" s="4">
        <f t="shared" si="71"/>
        <v>0.46365600047250971</v>
      </c>
    </row>
    <row r="1482" spans="1:9" x14ac:dyDescent="0.25">
      <c r="A1482" s="2">
        <v>14537</v>
      </c>
      <c r="B1482" s="3">
        <v>12.9799995422363</v>
      </c>
      <c r="C1482" s="3">
        <f>MAX(B$2:B1482)</f>
        <v>31.860000610351499</v>
      </c>
      <c r="D1482" s="3">
        <f>MIN(B$2:B1482)</f>
        <v>4.4000000953674299</v>
      </c>
      <c r="E1482" s="4">
        <f t="shared" si="69"/>
        <v>0.31245445323961418</v>
      </c>
      <c r="F1482" s="4" cm="1">
        <f t="array" ref="F1482">MIN(IF(L$5:L$11&gt;=E1482,L$5:L$11,1))</f>
        <v>0.3819660112501051</v>
      </c>
      <c r="G1482" s="4" cm="1">
        <f t="array" ref="G1482">MAX(IF(L$5:L$11&lt;E1482,L$5:L$11,0))</f>
        <v>0.23606797749978967</v>
      </c>
      <c r="H1482" s="4">
        <f t="shared" si="70"/>
        <v>-1.5384967510538861E-3</v>
      </c>
      <c r="I1482" s="4">
        <f t="shared" si="71"/>
        <v>0.52855287034082532</v>
      </c>
    </row>
    <row r="1483" spans="1:9" x14ac:dyDescent="0.25">
      <c r="A1483" s="2">
        <v>14549</v>
      </c>
      <c r="B1483" s="3">
        <v>12.829999923706</v>
      </c>
      <c r="C1483" s="3">
        <f>MAX(B$2:B1483)</f>
        <v>31.860000610351499</v>
      </c>
      <c r="D1483" s="3">
        <f>MIN(B$2:B1483)</f>
        <v>4.4000000953674299</v>
      </c>
      <c r="E1483" s="4">
        <f t="shared" si="69"/>
        <v>0.30699197633804054</v>
      </c>
      <c r="F1483" s="4" cm="1">
        <f t="array" ref="F1483">MIN(IF(L$5:L$11&gt;=E1483,L$5:L$11,1))</f>
        <v>0.3819660112501051</v>
      </c>
      <c r="G1483" s="4" cm="1">
        <f t="array" ref="G1483">MAX(IF(L$5:L$11&lt;E1483,L$5:L$11,0))</f>
        <v>0.23606797749978967</v>
      </c>
      <c r="H1483" s="4">
        <f t="shared" si="70"/>
        <v>-1.1556211388313864E-2</v>
      </c>
      <c r="I1483" s="4">
        <f t="shared" si="71"/>
        <v>0.52356069356321511</v>
      </c>
    </row>
    <row r="1484" spans="1:9" x14ac:dyDescent="0.25">
      <c r="A1484" s="2">
        <v>14583</v>
      </c>
      <c r="B1484" s="3">
        <v>12.279999732971101</v>
      </c>
      <c r="C1484" s="3">
        <f>MAX(B$2:B1484)</f>
        <v>31.860000610351499</v>
      </c>
      <c r="D1484" s="3">
        <f>MIN(B$2:B1484)</f>
        <v>4.4000000953674299</v>
      </c>
      <c r="E1484" s="4">
        <f t="shared" si="69"/>
        <v>0.28696283648297094</v>
      </c>
      <c r="F1484" s="4" cm="1">
        <f t="array" ref="F1484">MIN(IF(L$5:L$11&gt;=E1484,L$5:L$11,1))</f>
        <v>0.3819660112501051</v>
      </c>
      <c r="G1484" s="4" cm="1">
        <f t="array" ref="G1484">MAX(IF(L$5:L$11&lt;E1484,L$5:L$11,0))</f>
        <v>0.23606797749978967</v>
      </c>
      <c r="H1484" s="4">
        <f t="shared" si="70"/>
        <v>-4.2868292595907409E-2</v>
      </c>
      <c r="I1484" s="4">
        <f t="shared" si="71"/>
        <v>0.48612031989154575</v>
      </c>
    </row>
    <row r="1485" spans="1:9" x14ac:dyDescent="0.25">
      <c r="A1485" s="2">
        <v>14598</v>
      </c>
      <c r="B1485" s="3">
        <v>12.3400001525878</v>
      </c>
      <c r="C1485" s="3">
        <f>MAX(B$2:B1485)</f>
        <v>31.860000610351499</v>
      </c>
      <c r="D1485" s="3">
        <f>MIN(B$2:B1485)</f>
        <v>4.4000000953674299</v>
      </c>
      <c r="E1485" s="4">
        <f t="shared" si="69"/>
        <v>0.28914784808134869</v>
      </c>
      <c r="F1485" s="4" cm="1">
        <f t="array" ref="F1485">MIN(IF(L$5:L$11&gt;=E1485,L$5:L$11,1))</f>
        <v>0.3819660112501051</v>
      </c>
      <c r="G1485" s="4" cm="1">
        <f t="array" ref="G1485">MAX(IF(L$5:L$11&lt;E1485,L$5:L$11,0))</f>
        <v>0.23606797749978967</v>
      </c>
      <c r="H1485" s="4">
        <f t="shared" si="70"/>
        <v>4.8860277623297144E-3</v>
      </c>
      <c r="I1485" s="4">
        <f t="shared" si="71"/>
        <v>0.34883855302862327</v>
      </c>
    </row>
    <row r="1486" spans="1:9" x14ac:dyDescent="0.25">
      <c r="A1486" s="2">
        <v>14601</v>
      </c>
      <c r="B1486" s="3">
        <v>12.439999580383301</v>
      </c>
      <c r="C1486" s="3">
        <f>MAX(B$2:B1486)</f>
        <v>31.860000610351499</v>
      </c>
      <c r="D1486" s="3">
        <f>MIN(B$2:B1486)</f>
        <v>4.4000000953674299</v>
      </c>
      <c r="E1486" s="4">
        <f t="shared" si="69"/>
        <v>0.29278948777254005</v>
      </c>
      <c r="F1486" s="4" cm="1">
        <f t="array" ref="F1486">MIN(IF(L$5:L$11&gt;=E1486,L$5:L$11,1))</f>
        <v>0.3819660112501051</v>
      </c>
      <c r="G1486" s="4" cm="1">
        <f t="array" ref="G1486">MAX(IF(L$5:L$11&lt;E1486,L$5:L$11,0))</f>
        <v>0.23606797749978967</v>
      </c>
      <c r="H1486" s="4">
        <f t="shared" si="70"/>
        <v>8.1036812446497741E-3</v>
      </c>
      <c r="I1486" s="4">
        <f t="shared" si="71"/>
        <v>0.36381484532134256</v>
      </c>
    </row>
    <row r="1487" spans="1:9" x14ac:dyDescent="0.25">
      <c r="A1487" s="2">
        <v>14607</v>
      </c>
      <c r="B1487" s="3">
        <v>12.420000076293899</v>
      </c>
      <c r="C1487" s="3">
        <f>MAX(B$2:B1487)</f>
        <v>31.860000610351499</v>
      </c>
      <c r="D1487" s="3">
        <f>MIN(B$2:B1487)</f>
        <v>4.4000000953674299</v>
      </c>
      <c r="E1487" s="4">
        <f t="shared" si="69"/>
        <v>0.29206117372613322</v>
      </c>
      <c r="F1487" s="4" cm="1">
        <f t="array" ref="F1487">MIN(IF(L$5:L$11&gt;=E1487,L$5:L$11,1))</f>
        <v>0.3819660112501051</v>
      </c>
      <c r="G1487" s="4" cm="1">
        <f t="array" ref="G1487">MAX(IF(L$5:L$11&lt;E1487,L$5:L$11,0))</f>
        <v>0.23606797749978967</v>
      </c>
      <c r="H1487" s="4">
        <f t="shared" si="70"/>
        <v>-1.6076772318336374E-3</v>
      </c>
      <c r="I1487" s="4">
        <f t="shared" si="71"/>
        <v>0.38877501508911011</v>
      </c>
    </row>
    <row r="1488" spans="1:9" x14ac:dyDescent="0.25">
      <c r="A1488" s="2">
        <v>14627</v>
      </c>
      <c r="B1488" s="3">
        <v>12.149999618530201</v>
      </c>
      <c r="C1488" s="3">
        <f>MAX(B$2:B1488)</f>
        <v>31.860000610351499</v>
      </c>
      <c r="D1488" s="3">
        <f>MIN(B$2:B1488)</f>
        <v>4.4000000953674299</v>
      </c>
      <c r="E1488" s="4">
        <f t="shared" si="69"/>
        <v>0.28222867362780413</v>
      </c>
      <c r="F1488" s="4" cm="1">
        <f t="array" ref="F1488">MIN(IF(L$5:L$11&gt;=E1488,L$5:L$11,1))</f>
        <v>0.3819660112501051</v>
      </c>
      <c r="G1488" s="4" cm="1">
        <f t="array" ref="G1488">MAX(IF(L$5:L$11&lt;E1488,L$5:L$11,0))</f>
        <v>0.23606797749978967</v>
      </c>
      <c r="H1488" s="4">
        <f t="shared" si="70"/>
        <v>-2.1739167158223216E-2</v>
      </c>
      <c r="I1488" s="4">
        <f t="shared" si="71"/>
        <v>0.38378307635158582</v>
      </c>
    </row>
    <row r="1489" spans="1:9" x14ac:dyDescent="0.25">
      <c r="A1489" s="2">
        <v>14633</v>
      </c>
      <c r="B1489" s="3">
        <v>12.1099996566772</v>
      </c>
      <c r="C1489" s="3">
        <f>MAX(B$2:B1489)</f>
        <v>31.860000610351499</v>
      </c>
      <c r="D1489" s="3">
        <f>MIN(B$2:B1489)</f>
        <v>4.4000000953674299</v>
      </c>
      <c r="E1489" s="4">
        <f t="shared" si="69"/>
        <v>0.28077201080541364</v>
      </c>
      <c r="F1489" s="4" cm="1">
        <f t="array" ref="F1489">MIN(IF(L$5:L$11&gt;=E1489,L$5:L$11,1))</f>
        <v>0.3819660112501051</v>
      </c>
      <c r="G1489" s="4" cm="1">
        <f t="array" ref="G1489">MAX(IF(L$5:L$11&lt;E1489,L$5:L$11,0))</f>
        <v>0.23606797749978967</v>
      </c>
      <c r="H1489" s="4">
        <f t="shared" si="70"/>
        <v>-3.2921780336516715E-3</v>
      </c>
      <c r="I1489" s="4">
        <f t="shared" si="71"/>
        <v>0.31639011809447815</v>
      </c>
    </row>
    <row r="1490" spans="1:9" x14ac:dyDescent="0.25">
      <c r="A1490" s="2">
        <v>14732</v>
      </c>
      <c r="B1490" s="3">
        <v>12.029999732971101</v>
      </c>
      <c r="C1490" s="3">
        <f>MAX(B$2:B1490)</f>
        <v>31.860000610351499</v>
      </c>
      <c r="D1490" s="3">
        <f>MIN(B$2:B1490)</f>
        <v>4.4000000953674299</v>
      </c>
      <c r="E1490" s="4">
        <f t="shared" si="69"/>
        <v>0.27785868516062912</v>
      </c>
      <c r="F1490" s="4" cm="1">
        <f t="array" ref="F1490">MIN(IF(L$5:L$11&gt;=E1490,L$5:L$11,1))</f>
        <v>0.3819660112501051</v>
      </c>
      <c r="G1490" s="4" cm="1">
        <f t="array" ref="G1490">MAX(IF(L$5:L$11&lt;E1490,L$5:L$11,0))</f>
        <v>0.23606797749978967</v>
      </c>
      <c r="H1490" s="4">
        <f t="shared" si="70"/>
        <v>-6.6061045395644502E-3</v>
      </c>
      <c r="I1490" s="4">
        <f t="shared" si="71"/>
        <v>0.30640600257936873</v>
      </c>
    </row>
    <row r="1491" spans="1:9" x14ac:dyDescent="0.25">
      <c r="A1491" s="2">
        <v>14822</v>
      </c>
      <c r="B1491" s="3">
        <v>10.329999923706</v>
      </c>
      <c r="C1491" s="3">
        <f>MAX(B$2:B1491)</f>
        <v>31.860000610351499</v>
      </c>
      <c r="D1491" s="3">
        <f>MIN(B$2:B1491)</f>
        <v>4.4000000953674299</v>
      </c>
      <c r="E1491" s="4">
        <f t="shared" si="69"/>
        <v>0.21595046311462207</v>
      </c>
      <c r="F1491" s="4" cm="1">
        <f t="array" ref="F1491">MIN(IF(L$5:L$11&gt;=E1491,L$5:L$11,1))</f>
        <v>0.23606797749978967</v>
      </c>
      <c r="G1491" s="4" cm="1">
        <f t="array" ref="G1491">MAX(IF(L$5:L$11&lt;E1491,L$5:L$11,0))</f>
        <v>0</v>
      </c>
      <c r="H1491" s="4">
        <f t="shared" si="70"/>
        <v>-0.14131337049042847</v>
      </c>
      <c r="I1491" s="4">
        <f t="shared" si="71"/>
        <v>0.28643777154912548</v>
      </c>
    </row>
    <row r="1492" spans="1:9" x14ac:dyDescent="0.25">
      <c r="A1492" s="2">
        <v>14832</v>
      </c>
      <c r="B1492" s="3">
        <v>10.270000457763601</v>
      </c>
      <c r="C1492" s="3">
        <f>MAX(B$2:B1492)</f>
        <v>31.860000610351499</v>
      </c>
      <c r="D1492" s="3">
        <f>MIN(B$2:B1492)</f>
        <v>4.4000000953674299</v>
      </c>
      <c r="E1492" s="4">
        <f t="shared" si="69"/>
        <v>0.21376548624582489</v>
      </c>
      <c r="F1492" s="4" cm="1">
        <f t="array" ref="F1492">MIN(IF(L$5:L$11&gt;=E1492,L$5:L$11,1))</f>
        <v>0.23606797749978967</v>
      </c>
      <c r="G1492" s="4" cm="1">
        <f t="array" ref="G1492">MAX(IF(L$5:L$11&lt;E1492,L$5:L$11,0))</f>
        <v>0</v>
      </c>
      <c r="H1492" s="4">
        <f t="shared" si="70"/>
        <v>-5.8082736094419163E-3</v>
      </c>
      <c r="I1492" s="4">
        <f t="shared" si="71"/>
        <v>0.91478084152610017</v>
      </c>
    </row>
    <row r="1493" spans="1:9" x14ac:dyDescent="0.25">
      <c r="A1493" s="2">
        <v>14866</v>
      </c>
      <c r="B1493" s="3">
        <v>10.300000190734799</v>
      </c>
      <c r="C1493" s="3">
        <f>MAX(B$2:B1493)</f>
        <v>31.860000610351499</v>
      </c>
      <c r="D1493" s="3">
        <f>MIN(B$2:B1493)</f>
        <v>4.4000000953674299</v>
      </c>
      <c r="E1493" s="4">
        <f t="shared" si="69"/>
        <v>0.21485797468022344</v>
      </c>
      <c r="F1493" s="4" cm="1">
        <f t="array" ref="F1493">MIN(IF(L$5:L$11&gt;=E1493,L$5:L$11,1))</f>
        <v>0.23606797749978967</v>
      </c>
      <c r="G1493" s="4" cm="1">
        <f t="array" ref="G1493">MAX(IF(L$5:L$11&lt;E1493,L$5:L$11,0))</f>
        <v>0</v>
      </c>
      <c r="H1493" s="4">
        <f t="shared" si="70"/>
        <v>2.9211033723488544E-3</v>
      </c>
      <c r="I1493" s="4">
        <f t="shared" si="71"/>
        <v>0.90552513098061072</v>
      </c>
    </row>
    <row r="1494" spans="1:9" x14ac:dyDescent="0.25">
      <c r="A1494" s="2">
        <v>14905</v>
      </c>
      <c r="B1494" s="3">
        <v>10.649999618530201</v>
      </c>
      <c r="C1494" s="3">
        <f>MAX(B$2:B1494)</f>
        <v>31.860000610351499</v>
      </c>
      <c r="D1494" s="3">
        <f>MIN(B$2:B1494)</f>
        <v>4.4000000953674299</v>
      </c>
      <c r="E1494" s="4">
        <f t="shared" si="69"/>
        <v>0.22760376569375301</v>
      </c>
      <c r="F1494" s="4" cm="1">
        <f t="array" ref="F1494">MIN(IF(L$5:L$11&gt;=E1494,L$5:L$11,1))</f>
        <v>0.23606797749978967</v>
      </c>
      <c r="G1494" s="4" cm="1">
        <f t="array" ref="G1494">MAX(IF(L$5:L$11&lt;E1494,L$5:L$11,0))</f>
        <v>0</v>
      </c>
      <c r="H1494" s="4">
        <f t="shared" si="70"/>
        <v>3.3980526341177875E-2</v>
      </c>
      <c r="I1494" s="4">
        <f t="shared" si="71"/>
        <v>0.91015298625335528</v>
      </c>
    </row>
    <row r="1495" spans="1:9" x14ac:dyDescent="0.25">
      <c r="A1495" s="2">
        <v>14964</v>
      </c>
      <c r="B1495" s="3">
        <v>10.399999618530201</v>
      </c>
      <c r="C1495" s="3">
        <f>MAX(B$2:B1495)</f>
        <v>31.860000610351499</v>
      </c>
      <c r="D1495" s="3">
        <f>MIN(B$2:B1495)</f>
        <v>4.4000000953674299</v>
      </c>
      <c r="E1495" s="4">
        <f t="shared" si="69"/>
        <v>0.21849961437141116</v>
      </c>
      <c r="F1495" s="4" cm="1">
        <f t="array" ref="F1495">MIN(IF(L$5:L$11&gt;=E1495,L$5:L$11,1))</f>
        <v>0.23606797749978967</v>
      </c>
      <c r="G1495" s="4" cm="1">
        <f t="array" ref="G1495">MAX(IF(L$5:L$11&lt;E1495,L$5:L$11,0))</f>
        <v>0</v>
      </c>
      <c r="H1495" s="4">
        <f t="shared" si="70"/>
        <v>-2.3474179244571847E-2</v>
      </c>
      <c r="I1495" s="4">
        <f t="shared" si="71"/>
        <v>0.96414502341367248</v>
      </c>
    </row>
    <row r="1496" spans="1:9" x14ac:dyDescent="0.25">
      <c r="A1496" s="2">
        <v>15087</v>
      </c>
      <c r="B1496" s="3">
        <v>9.3699998855590803</v>
      </c>
      <c r="C1496" s="3">
        <f>MAX(B$2:B1496)</f>
        <v>31.860000610351499</v>
      </c>
      <c r="D1496" s="3">
        <f>MIN(B$2:B1496)</f>
        <v>4.4000000953674299</v>
      </c>
      <c r="E1496" s="4">
        <f t="shared" si="69"/>
        <v>0.18099052064764806</v>
      </c>
      <c r="F1496" s="4" cm="1">
        <f t="array" ref="F1496">MIN(IF(L$5:L$11&gt;=E1496,L$5:L$11,1))</f>
        <v>0.23606797749978967</v>
      </c>
      <c r="G1496" s="4" cm="1">
        <f t="array" ref="G1496">MAX(IF(L$5:L$11&lt;E1496,L$5:L$11,0))</f>
        <v>0</v>
      </c>
      <c r="H1496" s="4">
        <f t="shared" si="70"/>
        <v>-9.9038439495316766E-2</v>
      </c>
      <c r="I1496" s="4">
        <f t="shared" si="71"/>
        <v>0.92557921953478772</v>
      </c>
    </row>
    <row r="1497" spans="1:9" x14ac:dyDescent="0.25">
      <c r="A1497" s="2">
        <v>15098</v>
      </c>
      <c r="B1497" s="3">
        <v>9.3299999237060494</v>
      </c>
      <c r="C1497" s="3">
        <f>MAX(B$2:B1497)</f>
        <v>31.860000610351499</v>
      </c>
      <c r="D1497" s="3">
        <f>MIN(B$2:B1497)</f>
        <v>4.4000000953674299</v>
      </c>
      <c r="E1497" s="4">
        <f t="shared" si="69"/>
        <v>0.17953385782525649</v>
      </c>
      <c r="F1497" s="4" cm="1">
        <f t="array" ref="F1497">MIN(IF(L$5:L$11&gt;=E1497,L$5:L$11,1))</f>
        <v>0.23606797749978967</v>
      </c>
      <c r="G1497" s="4" cm="1">
        <f t="array" ref="G1497">MAX(IF(L$5:L$11&lt;E1497,L$5:L$11,0))</f>
        <v>0</v>
      </c>
      <c r="H1497" s="4">
        <f t="shared" si="70"/>
        <v>-4.268939417456985E-3</v>
      </c>
      <c r="I1497" s="4">
        <f t="shared" si="71"/>
        <v>0.76668814874651658</v>
      </c>
    </row>
    <row r="1498" spans="1:9" x14ac:dyDescent="0.25">
      <c r="A1498" s="2">
        <v>15208</v>
      </c>
      <c r="B1498" s="3">
        <v>10.1800003051757</v>
      </c>
      <c r="C1498" s="3">
        <f>MAX(B$2:B1498)</f>
        <v>31.860000610351499</v>
      </c>
      <c r="D1498" s="3">
        <f>MIN(B$2:B1498)</f>
        <v>4.4000000953674299</v>
      </c>
      <c r="E1498" s="4">
        <f t="shared" si="69"/>
        <v>0.21048798621304846</v>
      </c>
      <c r="F1498" s="4" cm="1">
        <f t="array" ref="F1498">MIN(IF(L$5:L$11&gt;=E1498,L$5:L$11,1))</f>
        <v>0.23606797749978967</v>
      </c>
      <c r="G1498" s="4" cm="1">
        <f t="array" ref="G1498">MAX(IF(L$5:L$11&lt;E1498,L$5:L$11,0))</f>
        <v>0</v>
      </c>
      <c r="H1498" s="4">
        <f t="shared" si="70"/>
        <v>9.1104007333369319E-2</v>
      </c>
      <c r="I1498" s="4">
        <f t="shared" si="71"/>
        <v>0.76051762601056916</v>
      </c>
    </row>
    <row r="1499" spans="1:9" x14ac:dyDescent="0.25">
      <c r="A1499" s="2">
        <v>15328</v>
      </c>
      <c r="B1499" s="3">
        <v>8.4899997711181605</v>
      </c>
      <c r="C1499" s="3">
        <f>MAX(B$2:B1499)</f>
        <v>31.860000610351499</v>
      </c>
      <c r="D1499" s="3">
        <f>MIN(B$2:B1499)</f>
        <v>4.4000000953674299</v>
      </c>
      <c r="E1499" s="4">
        <f t="shared" si="69"/>
        <v>0.14894390382545497</v>
      </c>
      <c r="F1499" s="4" cm="1">
        <f t="array" ref="F1499">MIN(IF(L$5:L$11&gt;=E1499,L$5:L$11,1))</f>
        <v>0.23606797749978967</v>
      </c>
      <c r="G1499" s="4" cm="1">
        <f t="array" ref="G1499">MAX(IF(L$5:L$11&lt;E1499,L$5:L$11,0))</f>
        <v>0</v>
      </c>
      <c r="H1499" s="4">
        <f t="shared" si="70"/>
        <v>-0.16601183530400399</v>
      </c>
      <c r="I1499" s="4">
        <f t="shared" si="71"/>
        <v>0.89164141804551189</v>
      </c>
    </row>
    <row r="1500" spans="1:9" x14ac:dyDescent="0.25">
      <c r="A1500" s="2">
        <v>15333</v>
      </c>
      <c r="B1500" s="3">
        <v>8.3800001144409109</v>
      </c>
      <c r="C1500" s="3">
        <f>MAX(B$2:B1500)</f>
        <v>31.860000610351499</v>
      </c>
      <c r="D1500" s="3">
        <f>MIN(B$2:B1500)</f>
        <v>4.4000000953674299</v>
      </c>
      <c r="E1500" s="4">
        <f t="shared" si="69"/>
        <v>0.14493808974627365</v>
      </c>
      <c r="F1500" s="4" cm="1">
        <f t="array" ref="F1500">MIN(IF(L$5:L$11&gt;=E1500,L$5:L$11,1))</f>
        <v>0.23606797749978967</v>
      </c>
      <c r="G1500" s="4" cm="1">
        <f t="array" ref="G1500">MAX(IF(L$5:L$11&lt;E1500,L$5:L$11,0))</f>
        <v>0</v>
      </c>
      <c r="H1500" s="4">
        <f t="shared" si="70"/>
        <v>-1.2956379227647807E-2</v>
      </c>
      <c r="I1500" s="4">
        <f t="shared" si="71"/>
        <v>0.6309365014388183</v>
      </c>
    </row>
    <row r="1501" spans="1:9" x14ac:dyDescent="0.25">
      <c r="A1501" s="2">
        <v>15339</v>
      </c>
      <c r="B1501" s="3">
        <v>8.3699998855590803</v>
      </c>
      <c r="C1501" s="3">
        <f>MAX(B$2:B1501)</f>
        <v>31.860000610351499</v>
      </c>
      <c r="D1501" s="3">
        <f>MIN(B$2:B1501)</f>
        <v>4.4000000953674299</v>
      </c>
      <c r="E1501" s="4">
        <f t="shared" si="69"/>
        <v>0.14457391535828068</v>
      </c>
      <c r="F1501" s="4" cm="1">
        <f t="array" ref="F1501">MIN(IF(L$5:L$11&gt;=E1501,L$5:L$11,1))</f>
        <v>0.23606797749978967</v>
      </c>
      <c r="G1501" s="4" cm="1">
        <f t="array" ref="G1501">MAX(IF(L$5:L$11&lt;E1501,L$5:L$11,0))</f>
        <v>0</v>
      </c>
      <c r="H1501" s="4">
        <f t="shared" si="70"/>
        <v>-1.1933447190051183E-3</v>
      </c>
      <c r="I1501" s="4">
        <f t="shared" si="71"/>
        <v>0.61396760069418044</v>
      </c>
    </row>
    <row r="1502" spans="1:9" x14ac:dyDescent="0.25">
      <c r="A1502" s="2">
        <v>15399</v>
      </c>
      <c r="B1502" s="3">
        <v>8.5900001525878906</v>
      </c>
      <c r="C1502" s="3">
        <f>MAX(B$2:B1502)</f>
        <v>31.860000610351499</v>
      </c>
      <c r="D1502" s="3">
        <f>MIN(B$2:B1502)</f>
        <v>4.4000000953674299</v>
      </c>
      <c r="E1502" s="4">
        <f t="shared" si="69"/>
        <v>0.15258557824622429</v>
      </c>
      <c r="F1502" s="4" cm="1">
        <f t="array" ref="F1502">MIN(IF(L$5:L$11&gt;=E1502,L$5:L$11,1))</f>
        <v>0.23606797749978967</v>
      </c>
      <c r="G1502" s="4" cm="1">
        <f t="array" ref="G1502">MAX(IF(L$5:L$11&lt;E1502,L$5:L$11,0))</f>
        <v>0</v>
      </c>
      <c r="H1502" s="4">
        <f t="shared" si="70"/>
        <v>2.6284381127457568E-2</v>
      </c>
      <c r="I1502" s="4">
        <f t="shared" si="71"/>
        <v>0.61242493323097791</v>
      </c>
    </row>
    <row r="1503" spans="1:9" x14ac:dyDescent="0.25">
      <c r="A1503" s="2">
        <v>15411</v>
      </c>
      <c r="B1503" s="3">
        <v>7.9800000190734801</v>
      </c>
      <c r="C1503" s="3">
        <f>MAX(B$2:B1503)</f>
        <v>31.860000610351499</v>
      </c>
      <c r="D1503" s="3">
        <f>MIN(B$2:B1503)</f>
        <v>4.4000000953674299</v>
      </c>
      <c r="E1503" s="4">
        <f t="shared" si="69"/>
        <v>0.1303714441575686</v>
      </c>
      <c r="F1503" s="4" cm="1">
        <f t="array" ref="F1503">MIN(IF(L$5:L$11&gt;=E1503,L$5:L$11,1))</f>
        <v>0.23606797749978967</v>
      </c>
      <c r="G1503" s="4" cm="1">
        <f t="array" ref="G1503">MAX(IF(L$5:L$11&lt;E1503,L$5:L$11,0))</f>
        <v>0</v>
      </c>
      <c r="H1503" s="4">
        <f t="shared" si="70"/>
        <v>-7.1012819869466171E-2</v>
      </c>
      <c r="I1503" s="4">
        <f t="shared" si="71"/>
        <v>0.64636288183711932</v>
      </c>
    </row>
    <row r="1504" spans="1:9" x14ac:dyDescent="0.25">
      <c r="A1504" s="2">
        <v>15440</v>
      </c>
      <c r="B1504" s="3">
        <v>7.9899997711181596</v>
      </c>
      <c r="C1504" s="3">
        <f>MAX(B$2:B1504)</f>
        <v>31.860000610351499</v>
      </c>
      <c r="D1504" s="3">
        <f>MIN(B$2:B1504)</f>
        <v>4.4000000953674299</v>
      </c>
      <c r="E1504" s="4">
        <f t="shared" si="69"/>
        <v>0.13073560118077124</v>
      </c>
      <c r="F1504" s="4" cm="1">
        <f t="array" ref="F1504">MIN(IF(L$5:L$11&gt;=E1504,L$5:L$11,1))</f>
        <v>0.23606797749978967</v>
      </c>
      <c r="G1504" s="4" cm="1">
        <f t="array" ref="G1504">MAX(IF(L$5:L$11&lt;E1504,L$5:L$11,0))</f>
        <v>0</v>
      </c>
      <c r="H1504" s="4">
        <f t="shared" si="70"/>
        <v>1.2531017569898939E-3</v>
      </c>
      <c r="I1504" s="4">
        <f t="shared" si="71"/>
        <v>0.5522622997762785</v>
      </c>
    </row>
    <row r="1505" spans="1:9" x14ac:dyDescent="0.25">
      <c r="A1505" s="2">
        <v>15446</v>
      </c>
      <c r="B1505" s="3">
        <v>7.8099999427795401</v>
      </c>
      <c r="C1505" s="3">
        <f>MAX(B$2:B1505)</f>
        <v>31.860000610351499</v>
      </c>
      <c r="D1505" s="3">
        <f>MIN(B$2:B1505)</f>
        <v>4.4000000953674299</v>
      </c>
      <c r="E1505" s="4">
        <f t="shared" si="69"/>
        <v>0.12418061848000984</v>
      </c>
      <c r="F1505" s="4" cm="1">
        <f t="array" ref="F1505">MIN(IF(L$5:L$11&gt;=E1505,L$5:L$11,1))</f>
        <v>0.23606797749978967</v>
      </c>
      <c r="G1505" s="4" cm="1">
        <f t="array" ref="G1505">MAX(IF(L$5:L$11&lt;E1505,L$5:L$11,0))</f>
        <v>0</v>
      </c>
      <c r="H1505" s="4">
        <f t="shared" si="70"/>
        <v>-2.2528139361064015E-2</v>
      </c>
      <c r="I1505" s="4">
        <f t="shared" si="71"/>
        <v>0.55380489368104879</v>
      </c>
    </row>
    <row r="1506" spans="1:9" x14ac:dyDescent="0.25">
      <c r="A1506" s="2">
        <v>15451</v>
      </c>
      <c r="B1506" s="3">
        <v>7.7899999618530202</v>
      </c>
      <c r="C1506" s="3">
        <f>MAX(B$2:B1506)</f>
        <v>31.860000610351499</v>
      </c>
      <c r="D1506" s="3">
        <f>MIN(B$2:B1506)</f>
        <v>4.4000000953674299</v>
      </c>
      <c r="E1506" s="4">
        <f t="shared" si="69"/>
        <v>0.12345228706881389</v>
      </c>
      <c r="F1506" s="4" cm="1">
        <f t="array" ref="F1506">MIN(IF(L$5:L$11&gt;=E1506,L$5:L$11,1))</f>
        <v>0.23606797749978967</v>
      </c>
      <c r="G1506" s="4" cm="1">
        <f t="array" ref="G1506">MAX(IF(L$5:L$11&lt;E1506,L$5:L$11,0))</f>
        <v>0</v>
      </c>
      <c r="H1506" s="4">
        <f t="shared" si="70"/>
        <v>-2.5608170388029539E-3</v>
      </c>
      <c r="I1506" s="4">
        <f t="shared" si="71"/>
        <v>0.52603754136928838</v>
      </c>
    </row>
    <row r="1507" spans="1:9" x14ac:dyDescent="0.25">
      <c r="A1507" s="2">
        <v>15458</v>
      </c>
      <c r="B1507" s="3">
        <v>7.5399999618530202</v>
      </c>
      <c r="C1507" s="3">
        <f>MAX(B$2:B1507)</f>
        <v>31.860000610351499</v>
      </c>
      <c r="D1507" s="3">
        <f>MIN(B$2:B1507)</f>
        <v>4.4000000953674299</v>
      </c>
      <c r="E1507" s="4">
        <f t="shared" si="69"/>
        <v>0.11434813574647204</v>
      </c>
      <c r="F1507" s="4" cm="1">
        <f t="array" ref="F1507">MIN(IF(L$5:L$11&gt;=E1507,L$5:L$11,1))</f>
        <v>0.23606797749978967</v>
      </c>
      <c r="G1507" s="4" cm="1">
        <f t="array" ref="G1507">MAX(IF(L$5:L$11&lt;E1507,L$5:L$11,0))</f>
        <v>0</v>
      </c>
      <c r="H1507" s="4">
        <f t="shared" si="70"/>
        <v>-3.2092426344573655E-2</v>
      </c>
      <c r="I1507" s="4">
        <f t="shared" si="71"/>
        <v>0.522952280001314</v>
      </c>
    </row>
    <row r="1508" spans="1:9" x14ac:dyDescent="0.25">
      <c r="A1508" s="2">
        <v>15459</v>
      </c>
      <c r="B1508" s="3">
        <v>7.4699997901916504</v>
      </c>
      <c r="C1508" s="3">
        <f>MAX(B$2:B1508)</f>
        <v>31.860000610351499</v>
      </c>
      <c r="D1508" s="3">
        <f>MIN(B$2:B1508)</f>
        <v>4.4000000953674299</v>
      </c>
      <c r="E1508" s="4">
        <f t="shared" si="69"/>
        <v>0.11179896712489198</v>
      </c>
      <c r="F1508" s="4" cm="1">
        <f t="array" ref="F1508">MIN(IF(L$5:L$11&gt;=E1508,L$5:L$11,1))</f>
        <v>0.23606797749978967</v>
      </c>
      <c r="G1508" s="4" cm="1">
        <f t="array" ref="G1508">MAX(IF(L$5:L$11&lt;E1508,L$5:L$11,0))</f>
        <v>0</v>
      </c>
      <c r="H1508" s="4">
        <f t="shared" si="70"/>
        <v>-9.2838424423766774E-3</v>
      </c>
      <c r="I1508" s="4">
        <f t="shared" si="71"/>
        <v>0.4843864761224293</v>
      </c>
    </row>
    <row r="1509" spans="1:9" x14ac:dyDescent="0.25">
      <c r="A1509" s="2">
        <v>15462</v>
      </c>
      <c r="B1509" s="3">
        <v>7.71000003814697</v>
      </c>
      <c r="C1509" s="3">
        <f>MAX(B$2:B1509)</f>
        <v>31.860000610351499</v>
      </c>
      <c r="D1509" s="3">
        <f>MIN(B$2:B1509)</f>
        <v>4.4000000953674299</v>
      </c>
      <c r="E1509" s="4">
        <f t="shared" si="69"/>
        <v>0.12053896142403116</v>
      </c>
      <c r="F1509" s="4" cm="1">
        <f t="array" ref="F1509">MIN(IF(L$5:L$11&gt;=E1509,L$5:L$11,1))</f>
        <v>0.23606797749978967</v>
      </c>
      <c r="G1509" s="4" cm="1">
        <f t="array" ref="G1509">MAX(IF(L$5:L$11&lt;E1509,L$5:L$11,0))</f>
        <v>0</v>
      </c>
      <c r="H1509" s="4">
        <f t="shared" si="70"/>
        <v>3.2128548152096092E-2</v>
      </c>
      <c r="I1509" s="4">
        <f t="shared" si="71"/>
        <v>0.47358802455530674</v>
      </c>
    </row>
    <row r="1510" spans="1:9" x14ac:dyDescent="0.25">
      <c r="A1510" s="2">
        <v>15468</v>
      </c>
      <c r="B1510" s="3">
        <v>7.8899998664855904</v>
      </c>
      <c r="C1510" s="3">
        <f>MAX(B$2:B1510)</f>
        <v>31.860000610351499</v>
      </c>
      <c r="D1510" s="3">
        <f>MIN(B$2:B1510)</f>
        <v>4.4000000953674299</v>
      </c>
      <c r="E1510" s="4">
        <f t="shared" si="69"/>
        <v>0.12709394412479258</v>
      </c>
      <c r="F1510" s="4" cm="1">
        <f t="array" ref="F1510">MIN(IF(L$5:L$11&gt;=E1510,L$5:L$11,1))</f>
        <v>0.23606797749978967</v>
      </c>
      <c r="G1510" s="4" cm="1">
        <f t="array" ref="G1510">MAX(IF(L$5:L$11&lt;E1510,L$5:L$11,0))</f>
        <v>0</v>
      </c>
      <c r="H1510" s="4">
        <f t="shared" si="70"/>
        <v>2.3346281121664036E-2</v>
      </c>
      <c r="I1510" s="4">
        <f t="shared" si="71"/>
        <v>0.51061123452942092</v>
      </c>
    </row>
    <row r="1511" spans="1:9" x14ac:dyDescent="0.25">
      <c r="A1511" s="2">
        <v>15472</v>
      </c>
      <c r="B1511" s="3">
        <v>8</v>
      </c>
      <c r="C1511" s="3">
        <f>MAX(B$2:B1511)</f>
        <v>31.860000610351499</v>
      </c>
      <c r="D1511" s="3">
        <f>MIN(B$2:B1511)</f>
        <v>4.4000000953674299</v>
      </c>
      <c r="E1511" s="4">
        <f t="shared" si="69"/>
        <v>0.13109977556876454</v>
      </c>
      <c r="F1511" s="4" cm="1">
        <f t="array" ref="F1511">MIN(IF(L$5:L$11&gt;=E1511,L$5:L$11,1))</f>
        <v>0.23606797749978967</v>
      </c>
      <c r="G1511" s="4" cm="1">
        <f t="array" ref="G1511">MAX(IF(L$5:L$11&lt;E1511,L$5:L$11,0))</f>
        <v>0</v>
      </c>
      <c r="H1511" s="4">
        <f t="shared" si="70"/>
        <v>1.394171551024459E-2</v>
      </c>
      <c r="I1511" s="4">
        <f t="shared" si="71"/>
        <v>0.53837858684118145</v>
      </c>
    </row>
    <row r="1512" spans="1:9" x14ac:dyDescent="0.25">
      <c r="A1512" s="2">
        <v>15476</v>
      </c>
      <c r="B1512" s="3">
        <v>7.88000011444091</v>
      </c>
      <c r="C1512" s="3">
        <f>MAX(B$2:B1512)</f>
        <v>31.860000610351499</v>
      </c>
      <c r="D1512" s="3">
        <f>MIN(B$2:B1512)</f>
        <v>4.4000000953674299</v>
      </c>
      <c r="E1512" s="4">
        <f t="shared" si="69"/>
        <v>0.12672978710158991</v>
      </c>
      <c r="F1512" s="4" cm="1">
        <f t="array" ref="F1512">MIN(IF(L$5:L$11&gt;=E1512,L$5:L$11,1))</f>
        <v>0.23606797749978967</v>
      </c>
      <c r="G1512" s="4" cm="1">
        <f t="array" ref="G1512">MAX(IF(L$5:L$11&lt;E1512,L$5:L$11,0))</f>
        <v>0</v>
      </c>
      <c r="H1512" s="4">
        <f t="shared" si="70"/>
        <v>-1.4999985694886253E-2</v>
      </c>
      <c r="I1512" s="4">
        <f t="shared" si="71"/>
        <v>0.55534756114425277</v>
      </c>
    </row>
    <row r="1513" spans="1:9" x14ac:dyDescent="0.25">
      <c r="A1513" s="2">
        <v>15489</v>
      </c>
      <c r="B1513" s="3">
        <v>8.1800003051757795</v>
      </c>
      <c r="C1513" s="3">
        <f>MAX(B$2:B1513)</f>
        <v>31.860000610351499</v>
      </c>
      <c r="D1513" s="3">
        <f>MIN(B$2:B1513)</f>
        <v>4.4000000953674299</v>
      </c>
      <c r="E1513" s="4">
        <f t="shared" si="69"/>
        <v>0.13765477563431658</v>
      </c>
      <c r="F1513" s="4" cm="1">
        <f t="array" ref="F1513">MIN(IF(L$5:L$11&gt;=E1513,L$5:L$11,1))</f>
        <v>0.23606797749978967</v>
      </c>
      <c r="G1513" s="4" cm="1">
        <f t="array" ref="G1513">MAX(IF(L$5:L$11&lt;E1513,L$5:L$11,0))</f>
        <v>0</v>
      </c>
      <c r="H1513" s="4">
        <f t="shared" si="70"/>
        <v>3.8071089641875444E-2</v>
      </c>
      <c r="I1513" s="4">
        <f t="shared" si="71"/>
        <v>0.53683599293641104</v>
      </c>
    </row>
    <row r="1514" spans="1:9" x14ac:dyDescent="0.25">
      <c r="A1514" s="2">
        <v>15495</v>
      </c>
      <c r="B1514" s="3">
        <v>8.2399997711181605</v>
      </c>
      <c r="C1514" s="3">
        <f>MAX(B$2:B1514)</f>
        <v>31.860000610351499</v>
      </c>
      <c r="D1514" s="3">
        <f>MIN(B$2:B1514)</f>
        <v>4.4000000953674299</v>
      </c>
      <c r="E1514" s="4">
        <f t="shared" si="69"/>
        <v>0.13983975250311312</v>
      </c>
      <c r="F1514" s="4" cm="1">
        <f t="array" ref="F1514">MIN(IF(L$5:L$11&gt;=E1514,L$5:L$11,1))</f>
        <v>0.23606797749978967</v>
      </c>
      <c r="G1514" s="4" cm="1">
        <f t="array" ref="G1514">MAX(IF(L$5:L$11&lt;E1514,L$5:L$11,0))</f>
        <v>0</v>
      </c>
      <c r="H1514" s="4">
        <f t="shared" si="70"/>
        <v>7.3348977633187484E-3</v>
      </c>
      <c r="I1514" s="4">
        <f t="shared" si="71"/>
        <v>0.58311498701444686</v>
      </c>
    </row>
    <row r="1515" spans="1:9" x14ac:dyDescent="0.25">
      <c r="A1515" s="2">
        <v>15509</v>
      </c>
      <c r="B1515" s="3">
        <v>8.5299997329711896</v>
      </c>
      <c r="C1515" s="3">
        <f>MAX(B$2:B1515)</f>
        <v>31.860000610351499</v>
      </c>
      <c r="D1515" s="3">
        <f>MIN(B$2:B1515)</f>
        <v>4.4000000953674299</v>
      </c>
      <c r="E1515" s="4">
        <f t="shared" si="69"/>
        <v>0.15040056664784648</v>
      </c>
      <c r="F1515" s="4" cm="1">
        <f t="array" ref="F1515">MIN(IF(L$5:L$11&gt;=E1515,L$5:L$11,1))</f>
        <v>0.23606797749978967</v>
      </c>
      <c r="G1515" s="4" cm="1">
        <f t="array" ref="G1515">MAX(IF(L$5:L$11&lt;E1515,L$5:L$11,0))</f>
        <v>0</v>
      </c>
      <c r="H1515" s="4">
        <f t="shared" si="70"/>
        <v>3.5194171105380478E-2</v>
      </c>
      <c r="I1515" s="4">
        <f t="shared" si="71"/>
        <v>0.59237069755993366</v>
      </c>
    </row>
    <row r="1516" spans="1:9" x14ac:dyDescent="0.25">
      <c r="A1516" s="2">
        <v>15522</v>
      </c>
      <c r="B1516" s="3">
        <v>8.3000001907348597</v>
      </c>
      <c r="C1516" s="3">
        <f>MAX(B$2:B1516)</f>
        <v>31.860000610351499</v>
      </c>
      <c r="D1516" s="3">
        <f>MIN(B$2:B1516)</f>
        <v>4.4000000953674299</v>
      </c>
      <c r="E1516" s="4">
        <f t="shared" si="69"/>
        <v>0.14202476410149087</v>
      </c>
      <c r="F1516" s="4" cm="1">
        <f t="array" ref="F1516">MIN(IF(L$5:L$11&gt;=E1516,L$5:L$11,1))</f>
        <v>0.23606797749978967</v>
      </c>
      <c r="G1516" s="4" cm="1">
        <f t="array" ref="G1516">MAX(IF(L$5:L$11&lt;E1516,L$5:L$11,0))</f>
        <v>0</v>
      </c>
      <c r="H1516" s="4">
        <f t="shared" si="70"/>
        <v>-2.6963604857724421E-2</v>
      </c>
      <c r="I1516" s="4">
        <f t="shared" si="71"/>
        <v>0.6371070241747655</v>
      </c>
    </row>
    <row r="1517" spans="1:9" x14ac:dyDescent="0.25">
      <c r="A1517" s="2">
        <v>15602</v>
      </c>
      <c r="B1517" s="3">
        <v>8.6599998474121094</v>
      </c>
      <c r="C1517" s="3">
        <f>MAX(B$2:B1517)</f>
        <v>31.860000610351499</v>
      </c>
      <c r="D1517" s="3">
        <f>MIN(B$2:B1517)</f>
        <v>4.4000000953674299</v>
      </c>
      <c r="E1517" s="4">
        <f t="shared" si="69"/>
        <v>0.15513472950301405</v>
      </c>
      <c r="F1517" s="4" cm="1">
        <f t="array" ref="F1517">MIN(IF(L$5:L$11&gt;=E1517,L$5:L$11,1))</f>
        <v>0.23606797749978967</v>
      </c>
      <c r="G1517" s="4" cm="1">
        <f t="array" ref="G1517">MAX(IF(L$5:L$11&lt;E1517,L$5:L$11,0))</f>
        <v>0</v>
      </c>
      <c r="H1517" s="4">
        <f t="shared" si="70"/>
        <v>4.3373451614990399E-2</v>
      </c>
      <c r="I1517" s="4">
        <f t="shared" si="71"/>
        <v>0.60162655522228725</v>
      </c>
    </row>
    <row r="1518" spans="1:9" x14ac:dyDescent="0.25">
      <c r="A1518" s="2">
        <v>15805</v>
      </c>
      <c r="B1518" s="3">
        <v>11.140000343322701</v>
      </c>
      <c r="C1518" s="3">
        <f>MAX(B$2:B1518)</f>
        <v>31.860000610351499</v>
      </c>
      <c r="D1518" s="3">
        <f>MIN(B$2:B1518)</f>
        <v>4.4000000953674299</v>
      </c>
      <c r="E1518" s="4">
        <f t="shared" si="69"/>
        <v>0.24544792868002543</v>
      </c>
      <c r="F1518" s="4" cm="1">
        <f t="array" ref="F1518">MIN(IF(L$5:L$11&gt;=E1518,L$5:L$11,1))</f>
        <v>0.3819660112501051</v>
      </c>
      <c r="G1518" s="4" cm="1">
        <f t="array" ref="G1518">MAX(IF(L$5:L$11&lt;E1518,L$5:L$11,0))</f>
        <v>0.23606797749978967</v>
      </c>
      <c r="H1518" s="4">
        <f t="shared" si="70"/>
        <v>0.28637419625956428</v>
      </c>
      <c r="I1518" s="4">
        <f t="shared" si="71"/>
        <v>0.65716125984580975</v>
      </c>
    </row>
    <row r="1519" spans="1:9" x14ac:dyDescent="0.25">
      <c r="A1519" s="2">
        <v>15910</v>
      </c>
      <c r="B1519" s="3">
        <v>12.5100002288818</v>
      </c>
      <c r="C1519" s="3">
        <f>MAX(B$2:B1519)</f>
        <v>31.860000610351499</v>
      </c>
      <c r="D1519" s="3">
        <f>MIN(B$2:B1519)</f>
        <v>4.4000000953674299</v>
      </c>
      <c r="E1519" s="4">
        <f t="shared" si="69"/>
        <v>0.29533867375890965</v>
      </c>
      <c r="F1519" s="4" cm="1">
        <f t="array" ref="F1519">MIN(IF(L$5:L$11&gt;=E1519,L$5:L$11,1))</f>
        <v>0.3819660112501051</v>
      </c>
      <c r="G1519" s="4" cm="1">
        <f t="array" ref="G1519">MAX(IF(L$5:L$11&lt;E1519,L$5:L$11,0))</f>
        <v>0.23606797749978967</v>
      </c>
      <c r="H1519" s="4">
        <f t="shared" si="70"/>
        <v>0.12298023728341057</v>
      </c>
      <c r="I1519" s="4">
        <f t="shared" si="71"/>
        <v>6.4291141827780035E-2</v>
      </c>
    </row>
    <row r="1520" spans="1:9" x14ac:dyDescent="0.25">
      <c r="A1520" s="2">
        <v>15922</v>
      </c>
      <c r="B1520" s="3">
        <v>11.789999961853001</v>
      </c>
      <c r="C1520" s="3">
        <f>MAX(B$2:B1520)</f>
        <v>31.860000610351499</v>
      </c>
      <c r="D1520" s="3">
        <f>MIN(B$2:B1520)</f>
        <v>4.4000000953674299</v>
      </c>
      <c r="E1520" s="4">
        <f t="shared" si="69"/>
        <v>0.26911870822628275</v>
      </c>
      <c r="F1520" s="4" cm="1">
        <f t="array" ref="F1520">MIN(IF(L$5:L$11&gt;=E1520,L$5:L$11,1))</f>
        <v>0.3819660112501051</v>
      </c>
      <c r="G1520" s="4" cm="1">
        <f t="array" ref="G1520">MAX(IF(L$5:L$11&lt;E1520,L$5:L$11,0))</f>
        <v>0.23606797749978967</v>
      </c>
      <c r="H1520" s="4">
        <f t="shared" si="70"/>
        <v>-5.7553977126757916E-2</v>
      </c>
      <c r="I1520" s="4">
        <f t="shared" si="71"/>
        <v>0.40624739577062219</v>
      </c>
    </row>
    <row r="1521" spans="1:9" x14ac:dyDescent="0.25">
      <c r="A1521" s="2">
        <v>15924</v>
      </c>
      <c r="B1521" s="3">
        <v>11.6300001144409</v>
      </c>
      <c r="C1521" s="3">
        <f>MAX(B$2:B1521)</f>
        <v>31.860000610351499</v>
      </c>
      <c r="D1521" s="3">
        <f>MIN(B$2:B1521)</f>
        <v>4.4000000953674299</v>
      </c>
      <c r="E1521" s="4">
        <f t="shared" si="69"/>
        <v>0.26329205693671726</v>
      </c>
      <c r="F1521" s="4" cm="1">
        <f t="array" ref="F1521">MIN(IF(L$5:L$11&gt;=E1521,L$5:L$11,1))</f>
        <v>0.3819660112501051</v>
      </c>
      <c r="G1521" s="4" cm="1">
        <f t="array" ref="G1521">MAX(IF(L$5:L$11&lt;E1521,L$5:L$11,0))</f>
        <v>0.23606797749978967</v>
      </c>
      <c r="H1521" s="4">
        <f t="shared" si="70"/>
        <v>-1.3570809832891162E-2</v>
      </c>
      <c r="I1521" s="4">
        <f t="shared" si="71"/>
        <v>0.22653307845844517</v>
      </c>
    </row>
    <row r="1522" spans="1:9" x14ac:dyDescent="0.25">
      <c r="A1522" s="2">
        <v>15942</v>
      </c>
      <c r="B1522" s="3">
        <v>11.689999580383301</v>
      </c>
      <c r="C1522" s="3">
        <f>MAX(B$2:B1522)</f>
        <v>31.860000610351499</v>
      </c>
      <c r="D1522" s="3">
        <f>MIN(B$2:B1522)</f>
        <v>4.4000000953674299</v>
      </c>
      <c r="E1522" s="4">
        <f t="shared" si="69"/>
        <v>0.26547703380551452</v>
      </c>
      <c r="F1522" s="4" cm="1">
        <f t="array" ref="F1522">MIN(IF(L$5:L$11&gt;=E1522,L$5:L$11,1))</f>
        <v>0.3819660112501051</v>
      </c>
      <c r="G1522" s="4" cm="1">
        <f t="array" ref="G1522">MAX(IF(L$5:L$11&lt;E1522,L$5:L$11,0))</f>
        <v>0.23606797749978967</v>
      </c>
      <c r="H1522" s="4">
        <f t="shared" si="70"/>
        <v>5.1590253957005672E-3</v>
      </c>
      <c r="I1522" s="4">
        <f t="shared" si="71"/>
        <v>0.18659661639798303</v>
      </c>
    </row>
    <row r="1523" spans="1:9" x14ac:dyDescent="0.25">
      <c r="A1523" s="2">
        <v>16020</v>
      </c>
      <c r="B1523" s="3">
        <v>11.4099998474121</v>
      </c>
      <c r="C1523" s="3">
        <f>MAX(B$2:B1523)</f>
        <v>31.860000610351499</v>
      </c>
      <c r="D1523" s="3">
        <f>MIN(B$2:B1523)</f>
        <v>4.4000000953674299</v>
      </c>
      <c r="E1523" s="4">
        <f t="shared" si="69"/>
        <v>0.25528039404877406</v>
      </c>
      <c r="F1523" s="4" cm="1">
        <f t="array" ref="F1523">MIN(IF(L$5:L$11&gt;=E1523,L$5:L$11,1))</f>
        <v>0.3819660112501051</v>
      </c>
      <c r="G1523" s="4" cm="1">
        <f t="array" ref="G1523">MAX(IF(L$5:L$11&lt;E1523,L$5:L$11,0))</f>
        <v>0.23606797749978967</v>
      </c>
      <c r="H1523" s="4">
        <f t="shared" si="70"/>
        <v>-2.3952073825653564E-2</v>
      </c>
      <c r="I1523" s="4">
        <f t="shared" si="71"/>
        <v>0.20157267065061643</v>
      </c>
    </row>
    <row r="1524" spans="1:9" x14ac:dyDescent="0.25">
      <c r="A1524" s="2">
        <v>16061</v>
      </c>
      <c r="B1524" s="3">
        <v>11.6099996566772</v>
      </c>
      <c r="C1524" s="3">
        <f>MAX(B$2:B1524)</f>
        <v>31.860000610351499</v>
      </c>
      <c r="D1524" s="3">
        <f>MIN(B$2:B1524)</f>
        <v>4.4000000953674299</v>
      </c>
      <c r="E1524" s="4">
        <f t="shared" si="69"/>
        <v>0.26256370816072994</v>
      </c>
      <c r="F1524" s="4" cm="1">
        <f t="array" ref="F1524">MIN(IF(L$5:L$11&gt;=E1524,L$5:L$11,1))</f>
        <v>0.3819660112501051</v>
      </c>
      <c r="G1524" s="4" cm="1">
        <f t="array" ref="G1524">MAX(IF(L$5:L$11&lt;E1524,L$5:L$11,0))</f>
        <v>0.23606797749978967</v>
      </c>
      <c r="H1524" s="4">
        <f t="shared" si="70"/>
        <v>1.752846730409563E-2</v>
      </c>
      <c r="I1524" s="4">
        <f t="shared" si="71"/>
        <v>0.13168386204480195</v>
      </c>
    </row>
    <row r="1525" spans="1:9" x14ac:dyDescent="0.25">
      <c r="A1525" s="2">
        <v>16076</v>
      </c>
      <c r="B1525" s="3">
        <v>11.939999580383301</v>
      </c>
      <c r="C1525" s="3">
        <f>MAX(B$2:B1525)</f>
        <v>31.860000610351499</v>
      </c>
      <c r="D1525" s="3">
        <f>MIN(B$2:B1525)</f>
        <v>4.4000000953674299</v>
      </c>
      <c r="E1525" s="4">
        <f t="shared" si="69"/>
        <v>0.27458118512785634</v>
      </c>
      <c r="F1525" s="4" cm="1">
        <f t="array" ref="F1525">MIN(IF(L$5:L$11&gt;=E1525,L$5:L$11,1))</f>
        <v>0.3819660112501051</v>
      </c>
      <c r="G1525" s="4" cm="1">
        <f t="array" ref="G1525">MAX(IF(L$5:L$11&lt;E1525,L$5:L$11,0))</f>
        <v>0.23606797749978967</v>
      </c>
      <c r="H1525" s="4">
        <f t="shared" si="70"/>
        <v>2.842376687895154E-2</v>
      </c>
      <c r="I1525" s="4">
        <f t="shared" si="71"/>
        <v>0.18160443962037279</v>
      </c>
    </row>
    <row r="1526" spans="1:9" x14ac:dyDescent="0.25">
      <c r="A1526" s="2">
        <v>16274</v>
      </c>
      <c r="B1526" s="3">
        <v>12.779999732971101</v>
      </c>
      <c r="C1526" s="3">
        <f>MAX(B$2:B1526)</f>
        <v>31.860000610351499</v>
      </c>
      <c r="D1526" s="3">
        <f>MIN(B$2:B1526)</f>
        <v>4.4000000953674299</v>
      </c>
      <c r="E1526" s="4">
        <f t="shared" si="69"/>
        <v>0.30517113912765464</v>
      </c>
      <c r="F1526" s="4" cm="1">
        <f t="array" ref="F1526">MIN(IF(L$5:L$11&gt;=E1526,L$5:L$11,1))</f>
        <v>0.3819660112501051</v>
      </c>
      <c r="G1526" s="4" cm="1">
        <f t="array" ref="G1526">MAX(IF(L$5:L$11&lt;E1526,L$5:L$11,0))</f>
        <v>0.23606797749978967</v>
      </c>
      <c r="H1526" s="4">
        <f t="shared" si="70"/>
        <v>7.0351774045944726E-2</v>
      </c>
      <c r="I1526" s="4">
        <f t="shared" si="71"/>
        <v>0.26397345213011419</v>
      </c>
    </row>
    <row r="1527" spans="1:9" x14ac:dyDescent="0.25">
      <c r="A1527" s="2">
        <v>16302</v>
      </c>
      <c r="B1527" s="3">
        <v>13.039999961853001</v>
      </c>
      <c r="C1527" s="3">
        <f>MAX(B$2:B1527)</f>
        <v>31.860000610351499</v>
      </c>
      <c r="D1527" s="3">
        <f>MIN(B$2:B1527)</f>
        <v>4.4000000953674299</v>
      </c>
      <c r="E1527" s="4">
        <f t="shared" si="69"/>
        <v>0.31463946483799199</v>
      </c>
      <c r="F1527" s="4" cm="1">
        <f t="array" ref="F1527">MIN(IF(L$5:L$11&gt;=E1527,L$5:L$11,1))</f>
        <v>0.3819660112501051</v>
      </c>
      <c r="G1527" s="4" cm="1">
        <f t="array" ref="G1527">MAX(IF(L$5:L$11&lt;E1527,L$5:L$11,0))</f>
        <v>0.23606797749978967</v>
      </c>
      <c r="H1527" s="4">
        <f t="shared" si="70"/>
        <v>2.0344306284383329E-2</v>
      </c>
      <c r="I1527" s="4">
        <f t="shared" si="71"/>
        <v>0.47364011598761918</v>
      </c>
    </row>
    <row r="1528" spans="1:9" x14ac:dyDescent="0.25">
      <c r="A1528" s="2">
        <v>16307</v>
      </c>
      <c r="B1528" s="3">
        <v>12.9099998474121</v>
      </c>
      <c r="C1528" s="3">
        <f>MAX(B$2:B1528)</f>
        <v>31.860000610351499</v>
      </c>
      <c r="D1528" s="3">
        <f>MIN(B$2:B1528)</f>
        <v>4.4000000953674299</v>
      </c>
      <c r="E1528" s="4">
        <f t="shared" si="69"/>
        <v>0.30990530198282512</v>
      </c>
      <c r="F1528" s="4" cm="1">
        <f t="array" ref="F1528">MIN(IF(L$5:L$11&gt;=E1528,L$5:L$11,1))</f>
        <v>0.3819660112501051</v>
      </c>
      <c r="G1528" s="4" cm="1">
        <f t="array" ref="G1528">MAX(IF(L$5:L$11&lt;E1528,L$5:L$11,0))</f>
        <v>0.23606797749978967</v>
      </c>
      <c r="H1528" s="4">
        <f t="shared" si="70"/>
        <v>-9.9693339586810481E-3</v>
      </c>
      <c r="I1528" s="4">
        <f t="shared" si="71"/>
        <v>0.53853698585593479</v>
      </c>
    </row>
    <row r="1529" spans="1:9" x14ac:dyDescent="0.25">
      <c r="A1529" s="2">
        <v>16355</v>
      </c>
      <c r="B1529" s="3">
        <v>12.9300003051757</v>
      </c>
      <c r="C1529" s="3">
        <f>MAX(B$2:B1529)</f>
        <v>31.860000610351499</v>
      </c>
      <c r="D1529" s="3">
        <f>MIN(B$2:B1529)</f>
        <v>4.4000000953674299</v>
      </c>
      <c r="E1529" s="4">
        <f t="shared" si="69"/>
        <v>0.31063365075880878</v>
      </c>
      <c r="F1529" s="4" cm="1">
        <f t="array" ref="F1529">MIN(IF(L$5:L$11&gt;=E1529,L$5:L$11,1))</f>
        <v>0.3819660112501051</v>
      </c>
      <c r="G1529" s="4" cm="1">
        <f t="array" ref="G1529">MAX(IF(L$5:L$11&lt;E1529,L$5:L$11,0))</f>
        <v>0.23606797749978967</v>
      </c>
      <c r="H1529" s="4">
        <f t="shared" si="70"/>
        <v>1.5492221533688344E-3</v>
      </c>
      <c r="I1529" s="4">
        <f t="shared" si="71"/>
        <v>0.50608855092178939</v>
      </c>
    </row>
    <row r="1530" spans="1:9" x14ac:dyDescent="0.25">
      <c r="A1530" s="2">
        <v>16396</v>
      </c>
      <c r="B1530" s="3">
        <v>12.7200002670288</v>
      </c>
      <c r="C1530" s="3">
        <f>MAX(B$2:B1530)</f>
        <v>31.860000610351499</v>
      </c>
      <c r="D1530" s="3">
        <f>MIN(B$2:B1530)</f>
        <v>4.4000000953674299</v>
      </c>
      <c r="E1530" s="4">
        <f t="shared" si="69"/>
        <v>0.30298616225886105</v>
      </c>
      <c r="F1530" s="4" cm="1">
        <f t="array" ref="F1530">MIN(IF(L$5:L$11&gt;=E1530,L$5:L$11,1))</f>
        <v>0.3819660112501051</v>
      </c>
      <c r="G1530" s="4" cm="1">
        <f t="array" ref="G1530">MAX(IF(L$5:L$11&lt;E1530,L$5:L$11,0))</f>
        <v>0.23606797749978967</v>
      </c>
      <c r="H1530" s="4">
        <f t="shared" si="70"/>
        <v>-1.6241301870877689E-2</v>
      </c>
      <c r="I1530" s="4">
        <f t="shared" si="71"/>
        <v>0.51108072769937452</v>
      </c>
    </row>
    <row r="1531" spans="1:9" x14ac:dyDescent="0.25">
      <c r="A1531" s="2">
        <v>16441</v>
      </c>
      <c r="B1531" s="3">
        <v>13.4899997711181</v>
      </c>
      <c r="C1531" s="3">
        <f>MAX(B$2:B1531)</f>
        <v>31.860000610351499</v>
      </c>
      <c r="D1531" s="3">
        <f>MIN(B$2:B1531)</f>
        <v>4.4000000953674299</v>
      </c>
      <c r="E1531" s="4">
        <f t="shared" si="69"/>
        <v>0.33102693027228969</v>
      </c>
      <c r="F1531" s="4" cm="1">
        <f t="array" ref="F1531">MIN(IF(L$5:L$11&gt;=E1531,L$5:L$11,1))</f>
        <v>0.3819660112501051</v>
      </c>
      <c r="G1531" s="4" cm="1">
        <f t="array" ref="G1531">MAX(IF(L$5:L$11&lt;E1531,L$5:L$11,0))</f>
        <v>0.23606797749978967</v>
      </c>
      <c r="H1531" s="4">
        <f t="shared" si="70"/>
        <v>6.0534550937486831E-2</v>
      </c>
      <c r="I1531" s="4">
        <f t="shared" si="71"/>
        <v>0.4586640617350109</v>
      </c>
    </row>
    <row r="1532" spans="1:9" x14ac:dyDescent="0.25">
      <c r="A1532" s="2">
        <v>16445</v>
      </c>
      <c r="B1532" s="3">
        <v>13.579999923706</v>
      </c>
      <c r="C1532" s="3">
        <f>MAX(B$2:B1532)</f>
        <v>31.860000610351499</v>
      </c>
      <c r="D1532" s="3">
        <f>MIN(B$2:B1532)</f>
        <v>4.4000000953674299</v>
      </c>
      <c r="E1532" s="4">
        <f t="shared" si="69"/>
        <v>0.33430443030506607</v>
      </c>
      <c r="F1532" s="4" cm="1">
        <f t="array" ref="F1532">MIN(IF(L$5:L$11&gt;=E1532,L$5:L$11,1))</f>
        <v>0.3819660112501051</v>
      </c>
      <c r="G1532" s="4" cm="1">
        <f t="array" ref="G1532">MAX(IF(L$5:L$11&lt;E1532,L$5:L$11,0))</f>
        <v>0.23606797749978967</v>
      </c>
      <c r="H1532" s="4">
        <f t="shared" si="70"/>
        <v>6.6716200233440937E-3</v>
      </c>
      <c r="I1532" s="4">
        <f t="shared" si="71"/>
        <v>0.65085834491100347</v>
      </c>
    </row>
    <row r="1533" spans="1:9" x14ac:dyDescent="0.25">
      <c r="A1533" s="2">
        <v>16447</v>
      </c>
      <c r="B1533" s="3">
        <v>13.689999580383301</v>
      </c>
      <c r="C1533" s="3">
        <f>MAX(B$2:B1533)</f>
        <v>31.860000610351499</v>
      </c>
      <c r="D1533" s="3">
        <f>MIN(B$2:B1533)</f>
        <v>4.4000000953674299</v>
      </c>
      <c r="E1533" s="4">
        <f t="shared" si="69"/>
        <v>0.33831024438424928</v>
      </c>
      <c r="F1533" s="4" cm="1">
        <f t="array" ref="F1533">MIN(IF(L$5:L$11&gt;=E1533,L$5:L$11,1))</f>
        <v>0.3819660112501051</v>
      </c>
      <c r="G1533" s="4" cm="1">
        <f t="array" ref="G1533">MAX(IF(L$5:L$11&lt;E1533,L$5:L$11,0))</f>
        <v>0.23606797749978967</v>
      </c>
      <c r="H1533" s="4">
        <f t="shared" si="70"/>
        <v>8.1001220394176787E-3</v>
      </c>
      <c r="I1533" s="4">
        <f t="shared" si="71"/>
        <v>0.6733226643300394</v>
      </c>
    </row>
    <row r="1534" spans="1:9" x14ac:dyDescent="0.25">
      <c r="A1534" s="2">
        <v>16448</v>
      </c>
      <c r="B1534" s="3">
        <v>13.6800003051757</v>
      </c>
      <c r="C1534" s="3">
        <f>MAX(B$2:B1534)</f>
        <v>31.860000610351499</v>
      </c>
      <c r="D1534" s="3">
        <f>MIN(B$2:B1534)</f>
        <v>4.4000000953674299</v>
      </c>
      <c r="E1534" s="4">
        <f t="shared" si="69"/>
        <v>0.33794610472583431</v>
      </c>
      <c r="F1534" s="4" cm="1">
        <f t="array" ref="F1534">MIN(IF(L$5:L$11&gt;=E1534,L$5:L$11,1))</f>
        <v>0.3819660112501051</v>
      </c>
      <c r="G1534" s="4" cm="1">
        <f t="array" ref="G1534">MAX(IF(L$5:L$11&lt;E1534,L$5:L$11,0))</f>
        <v>0.23606797749978967</v>
      </c>
      <c r="H1534" s="4">
        <f t="shared" si="70"/>
        <v>-7.3040726910822418E-4</v>
      </c>
      <c r="I1534" s="4">
        <f t="shared" si="71"/>
        <v>0.70077892248659979</v>
      </c>
    </row>
    <row r="1535" spans="1:9" x14ac:dyDescent="0.25">
      <c r="A1535" s="2">
        <v>16453</v>
      </c>
      <c r="B1535" s="3">
        <v>13.539999961853001</v>
      </c>
      <c r="C1535" s="3">
        <f>MAX(B$2:B1535)</f>
        <v>31.860000610351499</v>
      </c>
      <c r="D1535" s="3">
        <f>MIN(B$2:B1535)</f>
        <v>4.4000000953674299</v>
      </c>
      <c r="E1535" s="4">
        <f t="shared" si="69"/>
        <v>0.33284776748267569</v>
      </c>
      <c r="F1535" s="4" cm="1">
        <f t="array" ref="F1535">MIN(IF(L$5:L$11&gt;=E1535,L$5:L$11,1))</f>
        <v>0.3819660112501051</v>
      </c>
      <c r="G1535" s="4" cm="1">
        <f t="array" ref="G1535">MAX(IF(L$5:L$11&lt;E1535,L$5:L$11,0))</f>
        <v>0.23606797749978967</v>
      </c>
      <c r="H1535" s="4">
        <f t="shared" si="70"/>
        <v>-1.0233942997042944E-2</v>
      </c>
      <c r="I1535" s="4">
        <f t="shared" si="71"/>
        <v>0.69828307213786822</v>
      </c>
    </row>
    <row r="1536" spans="1:9" x14ac:dyDescent="0.25">
      <c r="A1536" s="2">
        <v>16455</v>
      </c>
      <c r="B1536" s="3">
        <v>13.569999694824199</v>
      </c>
      <c r="C1536" s="3">
        <f>MAX(B$2:B1536)</f>
        <v>31.860000610351499</v>
      </c>
      <c r="D1536" s="3">
        <f>MIN(B$2:B1536)</f>
        <v>4.4000000953674299</v>
      </c>
      <c r="E1536" s="4">
        <f t="shared" si="69"/>
        <v>0.33394025591707421</v>
      </c>
      <c r="F1536" s="4" cm="1">
        <f t="array" ref="F1536">MIN(IF(L$5:L$11&gt;=E1536,L$5:L$11,1))</f>
        <v>0.3819660112501051</v>
      </c>
      <c r="G1536" s="4" cm="1">
        <f t="array" ref="G1536">MAX(IF(L$5:L$11&lt;E1536,L$5:L$11,0))</f>
        <v>0.23606797749978967</v>
      </c>
      <c r="H1536" s="4">
        <f t="shared" si="70"/>
        <v>2.2156375964341724E-3</v>
      </c>
      <c r="I1536" s="4">
        <f t="shared" si="71"/>
        <v>0.66333854881493071</v>
      </c>
    </row>
    <row r="1537" spans="1:9" x14ac:dyDescent="0.25">
      <c r="A1537" s="2">
        <v>16456</v>
      </c>
      <c r="B1537" s="3">
        <v>13.439999580383301</v>
      </c>
      <c r="C1537" s="3">
        <f>MAX(B$2:B1537)</f>
        <v>31.860000610351499</v>
      </c>
      <c r="D1537" s="3">
        <f>MIN(B$2:B1537)</f>
        <v>4.4000000953674299</v>
      </c>
      <c r="E1537" s="4">
        <f t="shared" si="69"/>
        <v>0.32920609306190746</v>
      </c>
      <c r="F1537" s="4" cm="1">
        <f t="array" ref="F1537">MIN(IF(L$5:L$11&gt;=E1537,L$5:L$11,1))</f>
        <v>0.3819660112501051</v>
      </c>
      <c r="G1537" s="4" cm="1">
        <f t="array" ref="G1537">MAX(IF(L$5:L$11&lt;E1537,L$5:L$11,0))</f>
        <v>0.23606797749978967</v>
      </c>
      <c r="H1537" s="4">
        <f t="shared" si="70"/>
        <v>-9.5799644336382883E-3</v>
      </c>
      <c r="I1537" s="4">
        <f t="shared" si="71"/>
        <v>0.67082657594124673</v>
      </c>
    </row>
    <row r="1538" spans="1:9" x14ac:dyDescent="0.25">
      <c r="A1538" s="2">
        <v>16469</v>
      </c>
      <c r="B1538" s="3">
        <v>13.5</v>
      </c>
      <c r="C1538" s="3">
        <f>MAX(B$2:B1538)</f>
        <v>31.860000610351499</v>
      </c>
      <c r="D1538" s="3">
        <f>MIN(B$2:B1538)</f>
        <v>4.4000000953674299</v>
      </c>
      <c r="E1538" s="4">
        <f t="shared" si="69"/>
        <v>0.33139110466028521</v>
      </c>
      <c r="F1538" s="4" cm="1">
        <f t="array" ref="F1538">MIN(IF(L$5:L$11&gt;=E1538,L$5:L$11,1))</f>
        <v>0.3819660112501051</v>
      </c>
      <c r="G1538" s="4" cm="1">
        <f t="array" ref="G1538">MAX(IF(L$5:L$11&lt;E1538,L$5:L$11,0))</f>
        <v>0.23606797749978967</v>
      </c>
      <c r="H1538" s="4">
        <f t="shared" si="70"/>
        <v>4.464317075148827E-3</v>
      </c>
      <c r="I1538" s="4">
        <f t="shared" si="71"/>
        <v>0.638378141007102</v>
      </c>
    </row>
    <row r="1539" spans="1:9" x14ac:dyDescent="0.25">
      <c r="A1539" s="2">
        <v>16470</v>
      </c>
      <c r="B1539" s="3">
        <v>13.6000003814697</v>
      </c>
      <c r="C1539" s="3">
        <f>MAX(B$2:B1539)</f>
        <v>31.860000610351499</v>
      </c>
      <c r="D1539" s="3">
        <f>MIN(B$2:B1539)</f>
        <v>4.4000000953674299</v>
      </c>
      <c r="E1539" s="4">
        <f t="shared" si="69"/>
        <v>0.33503277908105344</v>
      </c>
      <c r="F1539" s="4" cm="1">
        <f t="array" ref="F1539">MIN(IF(L$5:L$11&gt;=E1539,L$5:L$11,1))</f>
        <v>0.3819660112501051</v>
      </c>
      <c r="G1539" s="4" cm="1">
        <f t="array" ref="G1539">MAX(IF(L$5:L$11&lt;E1539,L$5:L$11,0))</f>
        <v>0.23606797749978967</v>
      </c>
      <c r="H1539" s="4">
        <f t="shared" si="70"/>
        <v>7.4074356644222572E-3</v>
      </c>
      <c r="I1539" s="4">
        <f t="shared" si="71"/>
        <v>0.65335443329982135</v>
      </c>
    </row>
    <row r="1540" spans="1:9" x14ac:dyDescent="0.25">
      <c r="A1540" s="2">
        <v>16483</v>
      </c>
      <c r="B1540" s="3">
        <v>14.069999694824199</v>
      </c>
      <c r="C1540" s="3">
        <f>MAX(B$2:B1540)</f>
        <v>31.860000610351499</v>
      </c>
      <c r="D1540" s="3">
        <f>MIN(B$2:B1540)</f>
        <v>4.4000000953674299</v>
      </c>
      <c r="E1540" s="4">
        <f t="shared" ref="E1540:E1603" si="72">(B1540-D1540)/(C1540-D1540)</f>
        <v>0.35214855856175792</v>
      </c>
      <c r="F1540" s="4" cm="1">
        <f t="array" ref="F1540">MIN(IF(L$5:L$11&gt;=E1540,L$5:L$11,1))</f>
        <v>0.3819660112501051</v>
      </c>
      <c r="G1540" s="4" cm="1">
        <f t="array" ref="G1540">MAX(IF(L$5:L$11&lt;E1540,L$5:L$11,0))</f>
        <v>0.23606797749978967</v>
      </c>
      <c r="H1540" s="4">
        <f t="shared" si="70"/>
        <v>3.4558772071424659E-2</v>
      </c>
      <c r="I1540" s="4">
        <f t="shared" si="71"/>
        <v>0.67831484110765006</v>
      </c>
    </row>
    <row r="1541" spans="1:9" x14ac:dyDescent="0.25">
      <c r="A1541" s="2">
        <v>16487</v>
      </c>
      <c r="B1541" s="3">
        <v>14.1599998474121</v>
      </c>
      <c r="C1541" s="3">
        <f>MAX(B$2:B1541)</f>
        <v>31.860000610351499</v>
      </c>
      <c r="D1541" s="3">
        <f>MIN(B$2:B1541)</f>
        <v>4.4000000953674299</v>
      </c>
      <c r="E1541" s="4">
        <f t="shared" si="72"/>
        <v>0.35542605859453436</v>
      </c>
      <c r="F1541" s="4" cm="1">
        <f t="array" ref="F1541">MIN(IF(L$5:L$11&gt;=E1541,L$5:L$11,1))</f>
        <v>0.3819660112501051</v>
      </c>
      <c r="G1541" s="4" cm="1">
        <f t="array" ref="G1541">MAX(IF(L$5:L$11&lt;E1541,L$5:L$11,0))</f>
        <v>0.23606797749978967</v>
      </c>
      <c r="H1541" s="4">
        <f t="shared" ref="H1541:H1604" si="73">B1541/B1540-1</f>
        <v>6.3965994697929851E-3</v>
      </c>
      <c r="I1541" s="4">
        <f t="shared" ref="I1541:I1604" si="74">IF(E1540=0,0,(E1540-G1540)/(F1540-G1540))</f>
        <v>0.79562813890024264</v>
      </c>
    </row>
    <row r="1542" spans="1:9" x14ac:dyDescent="0.25">
      <c r="A1542" s="2">
        <v>16488</v>
      </c>
      <c r="B1542" s="3">
        <v>14.2100000381469</v>
      </c>
      <c r="C1542" s="3">
        <f>MAX(B$2:B1542)</f>
        <v>31.860000610351499</v>
      </c>
      <c r="D1542" s="3">
        <f>MIN(B$2:B1542)</f>
        <v>4.4000000953674299</v>
      </c>
      <c r="E1542" s="4">
        <f t="shared" si="72"/>
        <v>0.35724689580491664</v>
      </c>
      <c r="F1542" s="4" cm="1">
        <f t="array" ref="F1542">MIN(IF(L$5:L$11&gt;=E1542,L$5:L$11,1))</f>
        <v>0.3819660112501051</v>
      </c>
      <c r="G1542" s="4" cm="1">
        <f t="array" ref="G1542">MAX(IF(L$5:L$11&lt;E1542,L$5:L$11,0))</f>
        <v>0.23606797749978967</v>
      </c>
      <c r="H1542" s="4">
        <f t="shared" si="73"/>
        <v>3.5310869543503376E-3</v>
      </c>
      <c r="I1542" s="4">
        <f t="shared" si="74"/>
        <v>0.81809245831927901</v>
      </c>
    </row>
    <row r="1543" spans="1:9" x14ac:dyDescent="0.25">
      <c r="A1543" s="2">
        <v>16495</v>
      </c>
      <c r="B1543" s="3">
        <v>14.199999809265099</v>
      </c>
      <c r="C1543" s="3">
        <f>MAX(B$2:B1543)</f>
        <v>31.860000610351499</v>
      </c>
      <c r="D1543" s="3">
        <f>MIN(B$2:B1543)</f>
        <v>4.4000000953674299</v>
      </c>
      <c r="E1543" s="4">
        <f t="shared" si="72"/>
        <v>0.35688272141692479</v>
      </c>
      <c r="F1543" s="4" cm="1">
        <f t="array" ref="F1543">MIN(IF(L$5:L$11&gt;=E1543,L$5:L$11,1))</f>
        <v>0.3819660112501051</v>
      </c>
      <c r="G1543" s="4" cm="1">
        <f t="array" ref="G1543">MAX(IF(L$5:L$11&lt;E1543,L$5:L$11,0))</f>
        <v>0.23606797749978967</v>
      </c>
      <c r="H1543" s="4">
        <f t="shared" si="73"/>
        <v>-7.0374587297361568E-4</v>
      </c>
      <c r="I1543" s="4">
        <f t="shared" si="74"/>
        <v>0.83057266222318082</v>
      </c>
    </row>
    <row r="1544" spans="1:9" x14ac:dyDescent="0.25">
      <c r="A1544" s="2">
        <v>16503</v>
      </c>
      <c r="B1544" s="3">
        <v>14.3800001144409</v>
      </c>
      <c r="C1544" s="3">
        <f>MAX(B$2:B1544)</f>
        <v>31.860000610351499</v>
      </c>
      <c r="D1544" s="3">
        <f>MIN(B$2:B1544)</f>
        <v>4.4000000953674299</v>
      </c>
      <c r="E1544" s="4">
        <f t="shared" si="72"/>
        <v>0.3634377214824776</v>
      </c>
      <c r="F1544" s="4" cm="1">
        <f t="array" ref="F1544">MIN(IF(L$5:L$11&gt;=E1544,L$5:L$11,1))</f>
        <v>0.3819660112501051</v>
      </c>
      <c r="G1544" s="4" cm="1">
        <f t="array" ref="G1544">MAX(IF(L$5:L$11&lt;E1544,L$5:L$11,0))</f>
        <v>0.23606797749978967</v>
      </c>
      <c r="H1544" s="4">
        <f t="shared" si="73"/>
        <v>1.2676077999547175E-2</v>
      </c>
      <c r="I1544" s="4">
        <f t="shared" si="74"/>
        <v>0.82807657383438804</v>
      </c>
    </row>
    <row r="1545" spans="1:9" x14ac:dyDescent="0.25">
      <c r="A1545" s="2">
        <v>16522</v>
      </c>
      <c r="B1545" s="3">
        <v>13.390000343322701</v>
      </c>
      <c r="C1545" s="3">
        <f>MAX(B$2:B1545)</f>
        <v>31.860000610351499</v>
      </c>
      <c r="D1545" s="3">
        <f>MIN(B$2:B1545)</f>
        <v>4.4000000953674299</v>
      </c>
      <c r="E1545" s="4">
        <f t="shared" si="72"/>
        <v>0.32738529058110205</v>
      </c>
      <c r="F1545" s="4" cm="1">
        <f t="array" ref="F1545">MIN(IF(L$5:L$11&gt;=E1545,L$5:L$11,1))</f>
        <v>0.3819660112501051</v>
      </c>
      <c r="G1545" s="4" cm="1">
        <f t="array" ref="G1545">MAX(IF(L$5:L$11&lt;E1545,L$5:L$11,0))</f>
        <v>0.23606797749978967</v>
      </c>
      <c r="H1545" s="4">
        <f t="shared" si="73"/>
        <v>-6.8845602450587351E-2</v>
      </c>
      <c r="I1545" s="4">
        <f t="shared" si="74"/>
        <v>0.87300521267246045</v>
      </c>
    </row>
    <row r="1546" spans="1:9" x14ac:dyDescent="0.25">
      <c r="A1546" s="2">
        <v>16536</v>
      </c>
      <c r="B1546" s="3">
        <v>13.810000419616699</v>
      </c>
      <c r="C1546" s="3">
        <f>MAX(B$2:B1546)</f>
        <v>31.860000610351499</v>
      </c>
      <c r="D1546" s="3">
        <f>MIN(B$2:B1546)</f>
        <v>4.4000000953674299</v>
      </c>
      <c r="E1546" s="4">
        <f t="shared" si="72"/>
        <v>0.34268026758100478</v>
      </c>
      <c r="F1546" s="4" cm="1">
        <f t="array" ref="F1546">MIN(IF(L$5:L$11&gt;=E1546,L$5:L$11,1))</f>
        <v>0.3819660112501051</v>
      </c>
      <c r="G1546" s="4" cm="1">
        <f t="array" ref="G1546">MAX(IF(L$5:L$11&lt;E1546,L$5:L$11,0))</f>
        <v>0.23606797749978967</v>
      </c>
      <c r="H1546" s="4">
        <f t="shared" si="73"/>
        <v>3.1366696454451004E-2</v>
      </c>
      <c r="I1546" s="4">
        <f t="shared" si="74"/>
        <v>0.6258981751432614</v>
      </c>
    </row>
    <row r="1547" spans="1:9" x14ac:dyDescent="0.25">
      <c r="A1547" s="2">
        <v>16538</v>
      </c>
      <c r="B1547" s="3">
        <v>14.060000419616699</v>
      </c>
      <c r="C1547" s="3">
        <f>MAX(B$2:B1547)</f>
        <v>31.860000610351499</v>
      </c>
      <c r="D1547" s="3">
        <f>MIN(B$2:B1547)</f>
        <v>4.4000000953674299</v>
      </c>
      <c r="E1547" s="4">
        <f t="shared" si="72"/>
        <v>0.35178441890334666</v>
      </c>
      <c r="F1547" s="4" cm="1">
        <f t="array" ref="F1547">MIN(IF(L$5:L$11&gt;=E1547,L$5:L$11,1))</f>
        <v>0.3819660112501051</v>
      </c>
      <c r="G1547" s="4" cm="1">
        <f t="array" ref="G1547">MAX(IF(L$5:L$11&lt;E1547,L$5:L$11,0))</f>
        <v>0.23606797749978967</v>
      </c>
      <c r="H1547" s="4">
        <f t="shared" si="73"/>
        <v>1.81028234904963E-2</v>
      </c>
      <c r="I1547" s="4">
        <f t="shared" si="74"/>
        <v>0.73073150707203838</v>
      </c>
    </row>
    <row r="1548" spans="1:9" x14ac:dyDescent="0.25">
      <c r="A1548" s="2">
        <v>16551</v>
      </c>
      <c r="B1548" s="3">
        <v>14.699999809265099</v>
      </c>
      <c r="C1548" s="3">
        <f>MAX(B$2:B1548)</f>
        <v>31.860000610351499</v>
      </c>
      <c r="D1548" s="3">
        <f>MIN(B$2:B1548)</f>
        <v>4.4000000953674299</v>
      </c>
      <c r="E1548" s="4">
        <f t="shared" si="72"/>
        <v>0.37509102406160849</v>
      </c>
      <c r="F1548" s="4" cm="1">
        <f t="array" ref="F1548">MIN(IF(L$5:L$11&gt;=E1548,L$5:L$11,1))</f>
        <v>0.3819660112501051</v>
      </c>
      <c r="G1548" s="4" cm="1">
        <f t="array" ref="G1548">MAX(IF(L$5:L$11&lt;E1548,L$5:L$11,0))</f>
        <v>0.23606797749978967</v>
      </c>
      <c r="H1548" s="4">
        <f t="shared" si="73"/>
        <v>4.5519158644936164E-2</v>
      </c>
      <c r="I1548" s="4">
        <f t="shared" si="74"/>
        <v>0.7931322885515365</v>
      </c>
    </row>
    <row r="1549" spans="1:9" x14ac:dyDescent="0.25">
      <c r="A1549" s="2">
        <v>16558</v>
      </c>
      <c r="B1549" s="3">
        <v>14.789999961853001</v>
      </c>
      <c r="C1549" s="3">
        <f>MAX(B$2:B1549)</f>
        <v>31.860000610351499</v>
      </c>
      <c r="D1549" s="3">
        <f>MIN(B$2:B1549)</f>
        <v>4.4000000953674299</v>
      </c>
      <c r="E1549" s="4">
        <f t="shared" si="72"/>
        <v>0.37836852409438493</v>
      </c>
      <c r="F1549" s="4" cm="1">
        <f t="array" ref="F1549">MIN(IF(L$5:L$11&gt;=E1549,L$5:L$11,1))</f>
        <v>0.3819660112501051</v>
      </c>
      <c r="G1549" s="4" cm="1">
        <f t="array" ref="G1549">MAX(IF(L$5:L$11&lt;E1549,L$5:L$11,0))</f>
        <v>0.23606797749978967</v>
      </c>
      <c r="H1549" s="4">
        <f t="shared" si="73"/>
        <v>6.1224594391611209E-3</v>
      </c>
      <c r="I1549" s="4">
        <f t="shared" si="74"/>
        <v>0.95287813679338407</v>
      </c>
    </row>
    <row r="1550" spans="1:9" x14ac:dyDescent="0.25">
      <c r="A1550" s="2">
        <v>16564</v>
      </c>
      <c r="B1550" s="3">
        <v>14.9300003051757</v>
      </c>
      <c r="C1550" s="3">
        <f>MAX(B$2:B1550)</f>
        <v>31.860000610351499</v>
      </c>
      <c r="D1550" s="3">
        <f>MIN(B$2:B1550)</f>
        <v>4.4000000953674299</v>
      </c>
      <c r="E1550" s="4">
        <f t="shared" si="72"/>
        <v>0.38346686133754354</v>
      </c>
      <c r="F1550" s="4" cm="1">
        <f t="array" ref="F1550">MIN(IF(L$5:L$11&gt;=E1550,L$5:L$11,1))</f>
        <v>0.5</v>
      </c>
      <c r="G1550" s="4" cm="1">
        <f t="array" ref="G1550">MAX(IF(L$5:L$11&lt;E1550,L$5:L$11,0))</f>
        <v>0.3819660112501051</v>
      </c>
      <c r="H1550" s="4">
        <f t="shared" si="73"/>
        <v>9.4658785452192973E-3</v>
      </c>
      <c r="I1550" s="4">
        <f t="shared" si="74"/>
        <v>0.97534245621242044</v>
      </c>
    </row>
    <row r="1551" spans="1:9" x14ac:dyDescent="0.25">
      <c r="A1551" s="2">
        <v>16585</v>
      </c>
      <c r="B1551" s="3">
        <v>15.029999732971101</v>
      </c>
      <c r="C1551" s="3">
        <f>MAX(B$2:B1551)</f>
        <v>31.860000610351499</v>
      </c>
      <c r="D1551" s="3">
        <f>MIN(B$2:B1551)</f>
        <v>4.4000000953674299</v>
      </c>
      <c r="E1551" s="4">
        <f t="shared" si="72"/>
        <v>0.38710850102873129</v>
      </c>
      <c r="F1551" s="4" cm="1">
        <f t="array" ref="F1551">MIN(IF(L$5:L$11&gt;=E1551,L$5:L$11,1))</f>
        <v>0.5</v>
      </c>
      <c r="G1551" s="4" cm="1">
        <f t="array" ref="G1551">MAX(IF(L$5:L$11&lt;E1551,L$5:L$11,0))</f>
        <v>0.3819660112501051</v>
      </c>
      <c r="H1551" s="4">
        <f t="shared" si="73"/>
        <v>6.6978851809356144E-3</v>
      </c>
      <c r="I1551" s="4">
        <f t="shared" si="74"/>
        <v>1.2715405988851493E-2</v>
      </c>
    </row>
    <row r="1552" spans="1:9" x14ac:dyDescent="0.25">
      <c r="A1552" s="2">
        <v>16610</v>
      </c>
      <c r="B1552" s="3">
        <v>15.279999732971101</v>
      </c>
      <c r="C1552" s="3">
        <f>MAX(B$2:B1552)</f>
        <v>31.860000610351499</v>
      </c>
      <c r="D1552" s="3">
        <f>MIN(B$2:B1552)</f>
        <v>4.4000000953674299</v>
      </c>
      <c r="E1552" s="4">
        <f t="shared" si="72"/>
        <v>0.39621265235107311</v>
      </c>
      <c r="F1552" s="4" cm="1">
        <f t="array" ref="F1552">MIN(IF(L$5:L$11&gt;=E1552,L$5:L$11,1))</f>
        <v>0.5</v>
      </c>
      <c r="G1552" s="4" cm="1">
        <f t="array" ref="G1552">MAX(IF(L$5:L$11&lt;E1552,L$5:L$11,0))</f>
        <v>0.3819660112501051</v>
      </c>
      <c r="H1552" s="4">
        <f t="shared" si="73"/>
        <v>1.6633400162448408E-2</v>
      </c>
      <c r="I1552" s="4">
        <f t="shared" si="74"/>
        <v>4.3567872551716763E-2</v>
      </c>
    </row>
    <row r="1553" spans="1:9" x14ac:dyDescent="0.25">
      <c r="A1553" s="2">
        <v>16614</v>
      </c>
      <c r="B1553" s="3">
        <v>15.369999885559</v>
      </c>
      <c r="C1553" s="3">
        <f>MAX(B$2:B1553)</f>
        <v>31.860000610351499</v>
      </c>
      <c r="D1553" s="3">
        <f>MIN(B$2:B1553)</f>
        <v>4.4000000953674299</v>
      </c>
      <c r="E1553" s="4">
        <f t="shared" si="72"/>
        <v>0.39949015238384949</v>
      </c>
      <c r="F1553" s="4" cm="1">
        <f t="array" ref="F1553">MIN(IF(L$5:L$11&gt;=E1553,L$5:L$11,1))</f>
        <v>0.5</v>
      </c>
      <c r="G1553" s="4" cm="1">
        <f t="array" ref="G1553">MAX(IF(L$5:L$11&lt;E1553,L$5:L$11,0))</f>
        <v>0.3819660112501051</v>
      </c>
      <c r="H1553" s="4">
        <f t="shared" si="73"/>
        <v>5.8900624450730632E-3</v>
      </c>
      <c r="I1553" s="4">
        <f t="shared" si="74"/>
        <v>0.12069948030948587</v>
      </c>
    </row>
    <row r="1554" spans="1:9" x14ac:dyDescent="0.25">
      <c r="A1554" s="2">
        <v>16624</v>
      </c>
      <c r="B1554" s="3">
        <v>14.9099998474121</v>
      </c>
      <c r="C1554" s="3">
        <f>MAX(B$2:B1554)</f>
        <v>31.860000610351499</v>
      </c>
      <c r="D1554" s="3">
        <f>MIN(B$2:B1554)</f>
        <v>4.4000000953674299</v>
      </c>
      <c r="E1554" s="4">
        <f t="shared" si="72"/>
        <v>0.38273851256155988</v>
      </c>
      <c r="F1554" s="4" cm="1">
        <f t="array" ref="F1554">MIN(IF(L$5:L$11&gt;=E1554,L$5:L$11,1))</f>
        <v>0.5</v>
      </c>
      <c r="G1554" s="4" cm="1">
        <f t="array" ref="G1554">MAX(IF(L$5:L$11&lt;E1554,L$5:L$11,0))</f>
        <v>0.3819660112501051</v>
      </c>
      <c r="H1554" s="4">
        <f t="shared" si="73"/>
        <v>-2.9928434715155494E-2</v>
      </c>
      <c r="I1554" s="4">
        <f t="shared" si="74"/>
        <v>0.14846690617968294</v>
      </c>
    </row>
    <row r="1555" spans="1:9" x14ac:dyDescent="0.25">
      <c r="A1555" s="2">
        <v>16636</v>
      </c>
      <c r="B1555" s="3">
        <v>14.560000419616699</v>
      </c>
      <c r="C1555" s="3">
        <f>MAX(B$2:B1555)</f>
        <v>31.860000610351499</v>
      </c>
      <c r="D1555" s="3">
        <f>MIN(B$2:B1555)</f>
        <v>4.4000000953674299</v>
      </c>
      <c r="E1555" s="4">
        <f t="shared" si="72"/>
        <v>0.36999272154803031</v>
      </c>
      <c r="F1555" s="4" cm="1">
        <f t="array" ref="F1555">MIN(IF(L$5:L$11&gt;=E1555,L$5:L$11,1))</f>
        <v>0.3819660112501051</v>
      </c>
      <c r="G1555" s="4" cm="1">
        <f t="array" ref="G1555">MAX(IF(L$5:L$11&lt;E1555,L$5:L$11,0))</f>
        <v>0.23606797749978967</v>
      </c>
      <c r="H1555" s="4">
        <f t="shared" si="73"/>
        <v>-2.3474140266751875E-2</v>
      </c>
      <c r="I1555" s="4">
        <f t="shared" si="74"/>
        <v>6.5447361360604301E-3</v>
      </c>
    </row>
    <row r="1556" spans="1:9" x14ac:dyDescent="0.25">
      <c r="A1556" s="2">
        <v>16642</v>
      </c>
      <c r="B1556" s="3">
        <v>14.539999961853001</v>
      </c>
      <c r="C1556" s="3">
        <f>MAX(B$2:B1556)</f>
        <v>31.860000610351499</v>
      </c>
      <c r="D1556" s="3">
        <f>MIN(B$2:B1556)</f>
        <v>4.4000000953674299</v>
      </c>
      <c r="E1556" s="4">
        <f t="shared" si="72"/>
        <v>0.36926437277204305</v>
      </c>
      <c r="F1556" s="4" cm="1">
        <f t="array" ref="F1556">MIN(IF(L$5:L$11&gt;=E1556,L$5:L$11,1))</f>
        <v>0.3819660112501051</v>
      </c>
      <c r="G1556" s="4" cm="1">
        <f t="array" ref="G1556">MAX(IF(L$5:L$11&lt;E1556,L$5:L$11,0))</f>
        <v>0.23606797749978967</v>
      </c>
      <c r="H1556" s="4">
        <f t="shared" si="73"/>
        <v>-1.3736577738522326E-3</v>
      </c>
      <c r="I1556" s="4">
        <f t="shared" si="74"/>
        <v>0.91793385151053208</v>
      </c>
    </row>
    <row r="1557" spans="1:9" x14ac:dyDescent="0.25">
      <c r="A1557" s="2">
        <v>16656</v>
      </c>
      <c r="B1557" s="3">
        <v>14.520000457763601</v>
      </c>
      <c r="C1557" s="3">
        <f>MAX(B$2:B1557)</f>
        <v>31.860000610351499</v>
      </c>
      <c r="D1557" s="3">
        <f>MIN(B$2:B1557)</f>
        <v>4.4000000953674299</v>
      </c>
      <c r="E1557" s="4">
        <f t="shared" si="72"/>
        <v>0.36853605872563627</v>
      </c>
      <c r="F1557" s="4" cm="1">
        <f t="array" ref="F1557">MIN(IF(L$5:L$11&gt;=E1557,L$5:L$11,1))</f>
        <v>0.3819660112501051</v>
      </c>
      <c r="G1557" s="4" cm="1">
        <f t="array" ref="G1557">MAX(IF(L$5:L$11&lt;E1557,L$5:L$11,0))</f>
        <v>0.23606797749978967</v>
      </c>
      <c r="H1557" s="4">
        <f t="shared" si="73"/>
        <v>-1.3754817153968091E-3</v>
      </c>
      <c r="I1557" s="4">
        <f t="shared" si="74"/>
        <v>0.9129416747329222</v>
      </c>
    </row>
    <row r="1558" spans="1:9" x14ac:dyDescent="0.25">
      <c r="A1558" s="2">
        <v>16659</v>
      </c>
      <c r="B1558" s="3">
        <v>14.779999732971101</v>
      </c>
      <c r="C1558" s="3">
        <f>MAX(B$2:B1558)</f>
        <v>31.860000610351499</v>
      </c>
      <c r="D1558" s="3">
        <f>MIN(B$2:B1558)</f>
        <v>4.4000000953674299</v>
      </c>
      <c r="E1558" s="4">
        <f t="shared" si="72"/>
        <v>0.37800434970638941</v>
      </c>
      <c r="F1558" s="4" cm="1">
        <f t="array" ref="F1558">MIN(IF(L$5:L$11&gt;=E1558,L$5:L$11,1))</f>
        <v>0.3819660112501051</v>
      </c>
      <c r="G1558" s="4" cm="1">
        <f t="array" ref="G1558">MAX(IF(L$5:L$11&lt;E1558,L$5:L$11,0))</f>
        <v>0.23606797749978967</v>
      </c>
      <c r="H1558" s="4">
        <f t="shared" si="73"/>
        <v>1.7906285606794414E-2</v>
      </c>
      <c r="I1558" s="4">
        <f t="shared" si="74"/>
        <v>0.9079497359953983</v>
      </c>
    </row>
    <row r="1559" spans="1:9" x14ac:dyDescent="0.25">
      <c r="A1559" s="2">
        <v>16678</v>
      </c>
      <c r="B1559" s="3">
        <v>15.300000190734799</v>
      </c>
      <c r="C1559" s="3">
        <f>MAX(B$2:B1559)</f>
        <v>31.860000610351499</v>
      </c>
      <c r="D1559" s="3">
        <f>MIN(B$2:B1559)</f>
        <v>4.4000000953674299</v>
      </c>
      <c r="E1559" s="4">
        <f t="shared" si="72"/>
        <v>0.39694100112706038</v>
      </c>
      <c r="F1559" s="4" cm="1">
        <f t="array" ref="F1559">MIN(IF(L$5:L$11&gt;=E1559,L$5:L$11,1))</f>
        <v>0.5</v>
      </c>
      <c r="G1559" s="4" cm="1">
        <f t="array" ref="G1559">MAX(IF(L$5:L$11&lt;E1559,L$5:L$11,0))</f>
        <v>0.3819660112501051</v>
      </c>
      <c r="H1559" s="4">
        <f t="shared" si="73"/>
        <v>3.5182710903822745E-2</v>
      </c>
      <c r="I1559" s="4">
        <f t="shared" si="74"/>
        <v>0.97284636782360256</v>
      </c>
    </row>
    <row r="1560" spans="1:9" x14ac:dyDescent="0.25">
      <c r="A1560" s="2">
        <v>16685</v>
      </c>
      <c r="B1560" s="3">
        <v>15.529999732971101</v>
      </c>
      <c r="C1560" s="3">
        <f>MAX(B$2:B1560)</f>
        <v>31.860000610351499</v>
      </c>
      <c r="D1560" s="3">
        <f>MIN(B$2:B1560)</f>
        <v>4.4000000953674299</v>
      </c>
      <c r="E1560" s="4">
        <f t="shared" si="72"/>
        <v>0.40531680367341499</v>
      </c>
      <c r="F1560" s="4" cm="1">
        <f t="array" ref="F1560">MIN(IF(L$5:L$11&gt;=E1560,L$5:L$11,1))</f>
        <v>0.5</v>
      </c>
      <c r="G1560" s="4" cm="1">
        <f t="array" ref="G1560">MAX(IF(L$5:L$11&lt;E1560,L$5:L$11,0))</f>
        <v>0.3819660112501051</v>
      </c>
      <c r="H1560" s="4">
        <f t="shared" si="73"/>
        <v>1.5032649631964157E-2</v>
      </c>
      <c r="I1560" s="4">
        <f t="shared" si="74"/>
        <v>0.12687015016230749</v>
      </c>
    </row>
    <row r="1561" spans="1:9" x14ac:dyDescent="0.25">
      <c r="A1561" s="2">
        <v>16686</v>
      </c>
      <c r="B1561" s="3">
        <v>15.7399997711181</v>
      </c>
      <c r="C1561" s="3">
        <f>MAX(B$2:B1561)</f>
        <v>31.860000610351499</v>
      </c>
      <c r="D1561" s="3">
        <f>MIN(B$2:B1561)</f>
        <v>4.4000000953674299</v>
      </c>
      <c r="E1561" s="4">
        <f t="shared" si="72"/>
        <v>0.41296429217336633</v>
      </c>
      <c r="F1561" s="4" cm="1">
        <f t="array" ref="F1561">MIN(IF(L$5:L$11&gt;=E1561,L$5:L$11,1))</f>
        <v>0.5</v>
      </c>
      <c r="G1561" s="4" cm="1">
        <f t="array" ref="G1561">MAX(IF(L$5:L$11&lt;E1561,L$5:L$11,0))</f>
        <v>0.3819660112501051</v>
      </c>
      <c r="H1561" s="4">
        <f t="shared" si="73"/>
        <v>1.3522217756460009E-2</v>
      </c>
      <c r="I1561" s="4">
        <f t="shared" si="74"/>
        <v>0.19783108806725544</v>
      </c>
    </row>
    <row r="1562" spans="1:9" x14ac:dyDescent="0.25">
      <c r="A1562" s="2">
        <v>16694</v>
      </c>
      <c r="B1562" s="3">
        <v>15.8599996566772</v>
      </c>
      <c r="C1562" s="3">
        <f>MAX(B$2:B1562)</f>
        <v>31.860000610351499</v>
      </c>
      <c r="D1562" s="3">
        <f>MIN(B$2:B1562)</f>
        <v>4.4000000953674299</v>
      </c>
      <c r="E1562" s="4">
        <f t="shared" si="72"/>
        <v>0.41733428064054134</v>
      </c>
      <c r="F1562" s="4" cm="1">
        <f t="array" ref="F1562">MIN(IF(L$5:L$11&gt;=E1562,L$5:L$11,1))</f>
        <v>0.5</v>
      </c>
      <c r="G1562" s="4" cm="1">
        <f t="array" ref="G1562">MAX(IF(L$5:L$11&lt;E1562,L$5:L$11,0))</f>
        <v>0.3819660112501051</v>
      </c>
      <c r="H1562" s="4">
        <f t="shared" si="73"/>
        <v>7.6238810231301635E-3</v>
      </c>
      <c r="I1562" s="4">
        <f t="shared" si="74"/>
        <v>0.26262165035313895</v>
      </c>
    </row>
    <row r="1563" spans="1:9" x14ac:dyDescent="0.25">
      <c r="A1563" s="2">
        <v>16698</v>
      </c>
      <c r="B1563" s="3">
        <v>15.819999694824199</v>
      </c>
      <c r="C1563" s="3">
        <f>MAX(B$2:B1563)</f>
        <v>31.860000610351499</v>
      </c>
      <c r="D1563" s="3">
        <f>MIN(B$2:B1563)</f>
        <v>4.4000000953674299</v>
      </c>
      <c r="E1563" s="4">
        <f t="shared" si="72"/>
        <v>0.41587761781815086</v>
      </c>
      <c r="F1563" s="4" cm="1">
        <f t="array" ref="F1563">MIN(IF(L$5:L$11&gt;=E1563,L$5:L$11,1))</f>
        <v>0.5</v>
      </c>
      <c r="G1563" s="4" cm="1">
        <f t="array" ref="G1563">MAX(IF(L$5:L$11&lt;E1563,L$5:L$11,0))</f>
        <v>0.3819660112501051</v>
      </c>
      <c r="H1563" s="4">
        <f t="shared" si="73"/>
        <v>-2.5220657452007522E-3</v>
      </c>
      <c r="I1563" s="4">
        <f t="shared" si="74"/>
        <v>0.29964478676882583</v>
      </c>
    </row>
    <row r="1564" spans="1:9" x14ac:dyDescent="0.25">
      <c r="A1564" s="2">
        <v>16708</v>
      </c>
      <c r="B1564" s="3">
        <v>16.049999237060501</v>
      </c>
      <c r="C1564" s="3">
        <f>MAX(B$2:B1564)</f>
        <v>31.860000610351499</v>
      </c>
      <c r="D1564" s="3">
        <f>MIN(B$2:B1564)</f>
        <v>4.4000000953674299</v>
      </c>
      <c r="E1564" s="4">
        <f t="shared" si="72"/>
        <v>0.42425342036450542</v>
      </c>
      <c r="F1564" s="4" cm="1">
        <f t="array" ref="F1564">MIN(IF(L$5:L$11&gt;=E1564,L$5:L$11,1))</f>
        <v>0.5</v>
      </c>
      <c r="G1564" s="4" cm="1">
        <f t="array" ref="G1564">MAX(IF(L$5:L$11&lt;E1564,L$5:L$11,0))</f>
        <v>0.3819660112501051</v>
      </c>
      <c r="H1564" s="4">
        <f t="shared" si="73"/>
        <v>1.4538530131043448E-2</v>
      </c>
      <c r="I1564" s="4">
        <f t="shared" si="74"/>
        <v>0.28730374129694025</v>
      </c>
    </row>
    <row r="1565" spans="1:9" x14ac:dyDescent="0.25">
      <c r="A1565" s="2">
        <v>16713</v>
      </c>
      <c r="B1565" s="3">
        <v>16.299999237060501</v>
      </c>
      <c r="C1565" s="3">
        <f>MAX(B$2:B1565)</f>
        <v>31.860000610351499</v>
      </c>
      <c r="D1565" s="3">
        <f>MIN(B$2:B1565)</f>
        <v>4.4000000953674299</v>
      </c>
      <c r="E1565" s="4">
        <f t="shared" si="72"/>
        <v>0.4333575716868473</v>
      </c>
      <c r="F1565" s="4" cm="1">
        <f t="array" ref="F1565">MIN(IF(L$5:L$11&gt;=E1565,L$5:L$11,1))</f>
        <v>0.5</v>
      </c>
      <c r="G1565" s="4" cm="1">
        <f t="array" ref="G1565">MAX(IF(L$5:L$11&lt;E1565,L$5:L$11,0))</f>
        <v>0.3819660112501051</v>
      </c>
      <c r="H1565" s="4">
        <f t="shared" si="73"/>
        <v>1.557632472796211E-2</v>
      </c>
      <c r="I1565" s="4">
        <f t="shared" si="74"/>
        <v>0.3582646792018877</v>
      </c>
    </row>
    <row r="1566" spans="1:9" x14ac:dyDescent="0.25">
      <c r="A1566" s="2">
        <v>16720</v>
      </c>
      <c r="B1566" s="3">
        <v>16.600000381469702</v>
      </c>
      <c r="C1566" s="3">
        <f>MAX(B$2:B1566)</f>
        <v>31.860000610351499</v>
      </c>
      <c r="D1566" s="3">
        <f>MIN(B$2:B1566)</f>
        <v>4.4000000953674299</v>
      </c>
      <c r="E1566" s="4">
        <f t="shared" si="72"/>
        <v>0.44428259494915567</v>
      </c>
      <c r="F1566" s="4" cm="1">
        <f t="array" ref="F1566">MIN(IF(L$5:L$11&gt;=E1566,L$5:L$11,1))</f>
        <v>0.5</v>
      </c>
      <c r="G1566" s="4" cm="1">
        <f t="array" ref="G1566">MAX(IF(L$5:L$11&lt;E1566,L$5:L$11,0))</f>
        <v>0.3819660112501051</v>
      </c>
      <c r="H1566" s="4">
        <f t="shared" si="73"/>
        <v>1.8404979046078962E-2</v>
      </c>
      <c r="I1566" s="4">
        <f t="shared" si="74"/>
        <v>0.43539628695965726</v>
      </c>
    </row>
    <row r="1567" spans="1:9" x14ac:dyDescent="0.25">
      <c r="A1567" s="2">
        <v>16721</v>
      </c>
      <c r="B1567" s="3">
        <v>16.579999923706001</v>
      </c>
      <c r="C1567" s="3">
        <f>MAX(B$2:B1567)</f>
        <v>31.860000610351499</v>
      </c>
      <c r="D1567" s="3">
        <f>MIN(B$2:B1567)</f>
        <v>4.4000000953674299</v>
      </c>
      <c r="E1567" s="4">
        <f t="shared" si="72"/>
        <v>0.4435542461731683</v>
      </c>
      <c r="F1567" s="4" cm="1">
        <f t="array" ref="F1567">MIN(IF(L$5:L$11&gt;=E1567,L$5:L$11,1))</f>
        <v>0.5</v>
      </c>
      <c r="G1567" s="4" cm="1">
        <f t="array" ref="G1567">MAX(IF(L$5:L$11&lt;E1567,L$5:L$11,0))</f>
        <v>0.3819660112501051</v>
      </c>
      <c r="H1567" s="4">
        <f t="shared" si="73"/>
        <v>-1.2048468255474454E-3</v>
      </c>
      <c r="I1567" s="4">
        <f t="shared" si="74"/>
        <v>0.52795456934946683</v>
      </c>
    </row>
    <row r="1568" spans="1:9" x14ac:dyDescent="0.25">
      <c r="A1568" s="2">
        <v>16768</v>
      </c>
      <c r="B1568" s="3">
        <v>17.149999618530199</v>
      </c>
      <c r="C1568" s="3">
        <f>MAX(B$2:B1568)</f>
        <v>31.860000610351499</v>
      </c>
      <c r="D1568" s="3">
        <f>MIN(B$2:B1568)</f>
        <v>4.4000000953674299</v>
      </c>
      <c r="E1568" s="4">
        <f t="shared" si="72"/>
        <v>0.46431170007464095</v>
      </c>
      <c r="F1568" s="4" cm="1">
        <f t="array" ref="F1568">MIN(IF(L$5:L$11&gt;=E1568,L$5:L$11,1))</f>
        <v>0.5</v>
      </c>
      <c r="G1568" s="4" cm="1">
        <f t="array" ref="G1568">MAX(IF(L$5:L$11&lt;E1568,L$5:L$11,0))</f>
        <v>0.3819660112501051</v>
      </c>
      <c r="H1568" s="4">
        <f t="shared" si="73"/>
        <v>3.4378751353865589E-2</v>
      </c>
      <c r="I1568" s="4">
        <f t="shared" si="74"/>
        <v>0.52178389949664428</v>
      </c>
    </row>
    <row r="1569" spans="1:9" x14ac:dyDescent="0.25">
      <c r="A1569" s="2">
        <v>16775</v>
      </c>
      <c r="B1569" s="3">
        <v>17.420000076293899</v>
      </c>
      <c r="C1569" s="3">
        <f>MAX(B$2:B1569)</f>
        <v>31.860000610351499</v>
      </c>
      <c r="D1569" s="3">
        <f>MIN(B$2:B1569)</f>
        <v>4.4000000953674299</v>
      </c>
      <c r="E1569" s="4">
        <f t="shared" si="72"/>
        <v>0.47414420017297015</v>
      </c>
      <c r="F1569" s="4" cm="1">
        <f t="array" ref="F1569">MIN(IF(L$5:L$11&gt;=E1569,L$5:L$11,1))</f>
        <v>0.5</v>
      </c>
      <c r="G1569" s="4" cm="1">
        <f t="array" ref="G1569">MAX(IF(L$5:L$11&lt;E1569,L$5:L$11,0))</f>
        <v>0.3819660112501051</v>
      </c>
      <c r="H1569" s="4">
        <f t="shared" si="73"/>
        <v>1.5743467275181278E-2</v>
      </c>
      <c r="I1569" s="4">
        <f t="shared" si="74"/>
        <v>0.69764387102955694</v>
      </c>
    </row>
    <row r="1570" spans="1:9" x14ac:dyDescent="0.25">
      <c r="A1570" s="2">
        <v>16785</v>
      </c>
      <c r="B1570" s="3">
        <v>17.309999465942301</v>
      </c>
      <c r="C1570" s="3">
        <f>MAX(B$2:B1570)</f>
        <v>31.860000610351499</v>
      </c>
      <c r="D1570" s="3">
        <f>MIN(B$2:B1570)</f>
        <v>4.4000000953674299</v>
      </c>
      <c r="E1570" s="4">
        <f t="shared" si="72"/>
        <v>0.47013835136420651</v>
      </c>
      <c r="F1570" s="4" cm="1">
        <f t="array" ref="F1570">MIN(IF(L$5:L$11&gt;=E1570,L$5:L$11,1))</f>
        <v>0.5</v>
      </c>
      <c r="G1570" s="4" cm="1">
        <f t="array" ref="G1570">MAX(IF(L$5:L$11&lt;E1570,L$5:L$11,0))</f>
        <v>0.3819660112501051</v>
      </c>
      <c r="H1570" s="4">
        <f t="shared" si="73"/>
        <v>-6.3146159511958677E-3</v>
      </c>
      <c r="I1570" s="4">
        <f t="shared" si="74"/>
        <v>0.78094614864014866</v>
      </c>
    </row>
    <row r="1571" spans="1:9" x14ac:dyDescent="0.25">
      <c r="A1571" s="2">
        <v>16792</v>
      </c>
      <c r="B1571" s="3">
        <v>16.9799995422363</v>
      </c>
      <c r="C1571" s="3">
        <f>MAX(B$2:B1571)</f>
        <v>31.860000610351499</v>
      </c>
      <c r="D1571" s="3">
        <f>MIN(B$2:B1571)</f>
        <v>4.4000000953674299</v>
      </c>
      <c r="E1571" s="4">
        <f t="shared" si="72"/>
        <v>0.45812087439708371</v>
      </c>
      <c r="F1571" s="4" cm="1">
        <f t="array" ref="F1571">MIN(IF(L$5:L$11&gt;=E1571,L$5:L$11,1))</f>
        <v>0.5</v>
      </c>
      <c r="G1571" s="4" cm="1">
        <f t="array" ref="G1571">MAX(IF(L$5:L$11&lt;E1571,L$5:L$11,0))</f>
        <v>0.3819660112501051</v>
      </c>
      <c r="H1571" s="4">
        <f t="shared" si="73"/>
        <v>-1.9064120964028985E-2</v>
      </c>
      <c r="I1571" s="4">
        <f t="shared" si="74"/>
        <v>0.74700805291712991</v>
      </c>
    </row>
    <row r="1572" spans="1:9" x14ac:dyDescent="0.25">
      <c r="A1572" s="2">
        <v>16802</v>
      </c>
      <c r="B1572" s="3">
        <v>17.360000610351499</v>
      </c>
      <c r="C1572" s="3">
        <f>MAX(B$2:B1572)</f>
        <v>31.860000610351499</v>
      </c>
      <c r="D1572" s="3">
        <f>MIN(B$2:B1572)</f>
        <v>4.4000000953674299</v>
      </c>
      <c r="E1572" s="4">
        <f t="shared" si="72"/>
        <v>0.47195922330417295</v>
      </c>
      <c r="F1572" s="4" cm="1">
        <f t="array" ref="F1572">MIN(IF(L$5:L$11&gt;=E1572,L$5:L$11,1))</f>
        <v>0.5</v>
      </c>
      <c r="G1572" s="4" cm="1">
        <f t="array" ref="G1572">MAX(IF(L$5:L$11&lt;E1572,L$5:L$11,0))</f>
        <v>0.3819660112501051</v>
      </c>
      <c r="H1572" s="4">
        <f t="shared" si="73"/>
        <v>2.2379333236728138E-2</v>
      </c>
      <c r="I1572" s="4">
        <f t="shared" si="74"/>
        <v>0.64519435421558968</v>
      </c>
    </row>
    <row r="1573" spans="1:9" x14ac:dyDescent="0.25">
      <c r="A1573" s="2">
        <v>16804</v>
      </c>
      <c r="B1573" s="3">
        <v>17.25</v>
      </c>
      <c r="C1573" s="3">
        <f>MAX(B$2:B1573)</f>
        <v>31.860000610351499</v>
      </c>
      <c r="D1573" s="3">
        <f>MIN(B$2:B1573)</f>
        <v>4.4000000953674299</v>
      </c>
      <c r="E1573" s="4">
        <f t="shared" si="72"/>
        <v>0.46795337449541291</v>
      </c>
      <c r="F1573" s="4" cm="1">
        <f t="array" ref="F1573">MIN(IF(L$5:L$11&gt;=E1573,L$5:L$11,1))</f>
        <v>0.5</v>
      </c>
      <c r="G1573" s="4" cm="1">
        <f t="array" ref="G1573">MAX(IF(L$5:L$11&lt;E1573,L$5:L$11,0))</f>
        <v>0.3819660112501051</v>
      </c>
      <c r="H1573" s="4">
        <f t="shared" si="73"/>
        <v>-6.3364404656706119E-3</v>
      </c>
      <c r="I1573" s="4">
        <f t="shared" si="74"/>
        <v>0.76243472754916941</v>
      </c>
    </row>
    <row r="1574" spans="1:9" x14ac:dyDescent="0.25">
      <c r="A1574" s="2">
        <v>16816</v>
      </c>
      <c r="B1574" s="3">
        <v>18.329999923706001</v>
      </c>
      <c r="C1574" s="3">
        <f>MAX(B$2:B1574)</f>
        <v>31.860000610351499</v>
      </c>
      <c r="D1574" s="3">
        <f>MIN(B$2:B1574)</f>
        <v>4.4000000953674299</v>
      </c>
      <c r="E1574" s="4">
        <f t="shared" si="72"/>
        <v>0.50728330542956124</v>
      </c>
      <c r="F1574" s="4" cm="1">
        <f t="array" ref="F1574">MIN(IF(L$5:L$11&gt;=E1574,L$5:L$11,1))</f>
        <v>0.61803398874989479</v>
      </c>
      <c r="G1574" s="4" cm="1">
        <f t="array" ref="G1574">MAX(IF(L$5:L$11&lt;E1574,L$5:L$11,0))</f>
        <v>0.5</v>
      </c>
      <c r="H1574" s="4">
        <f t="shared" si="73"/>
        <v>6.2608691229333324E-2</v>
      </c>
      <c r="I1574" s="4">
        <f t="shared" si="74"/>
        <v>0.7284966318261813</v>
      </c>
    </row>
    <row r="1575" spans="1:9" x14ac:dyDescent="0.25">
      <c r="A1575" s="2">
        <v>16820</v>
      </c>
      <c r="B1575" s="3">
        <v>18.299999237060501</v>
      </c>
      <c r="C1575" s="3">
        <f>MAX(B$2:B1575)</f>
        <v>31.860000610351499</v>
      </c>
      <c r="D1575" s="3">
        <f>MIN(B$2:B1575)</f>
        <v>4.4000000953674299</v>
      </c>
      <c r="E1575" s="4">
        <f t="shared" si="72"/>
        <v>0.50619078226558201</v>
      </c>
      <c r="F1575" s="4" cm="1">
        <f t="array" ref="F1575">MIN(IF(L$5:L$11&gt;=E1575,L$5:L$11,1))</f>
        <v>0.61803398874989479</v>
      </c>
      <c r="G1575" s="4" cm="1">
        <f t="array" ref="G1575">MAX(IF(L$5:L$11&lt;E1575,L$5:L$11,0))</f>
        <v>0.5</v>
      </c>
      <c r="H1575" s="4">
        <f t="shared" si="73"/>
        <v>-1.6366986781435333E-3</v>
      </c>
      <c r="I1575" s="4">
        <f t="shared" si="74"/>
        <v>6.170515380102945E-2</v>
      </c>
    </row>
    <row r="1576" spans="1:9" x14ac:dyDescent="0.25">
      <c r="A1576" s="2">
        <v>16834</v>
      </c>
      <c r="B1576" s="3">
        <v>18.639999389648398</v>
      </c>
      <c r="C1576" s="3">
        <f>MAX(B$2:B1576)</f>
        <v>31.860000610351499</v>
      </c>
      <c r="D1576" s="3">
        <f>MIN(B$2:B1576)</f>
        <v>4.4000000953674299</v>
      </c>
      <c r="E1576" s="4">
        <f t="shared" si="72"/>
        <v>0.51857243362070016</v>
      </c>
      <c r="F1576" s="4" cm="1">
        <f t="array" ref="F1576">MIN(IF(L$5:L$11&gt;=E1576,L$5:L$11,1))</f>
        <v>0.61803398874989479</v>
      </c>
      <c r="G1576" s="4" cm="1">
        <f t="array" ref="G1576">MAX(IF(L$5:L$11&lt;E1576,L$5:L$11,0))</f>
        <v>0.5</v>
      </c>
      <c r="H1576" s="4">
        <f t="shared" si="73"/>
        <v>1.8579244085395352E-2</v>
      </c>
      <c r="I1576" s="4">
        <f t="shared" si="74"/>
        <v>5.2449149021811102E-2</v>
      </c>
    </row>
    <row r="1577" spans="1:9" x14ac:dyDescent="0.25">
      <c r="A1577" s="2">
        <v>16844</v>
      </c>
      <c r="B1577" s="3">
        <v>18.2399997711181</v>
      </c>
      <c r="C1577" s="3">
        <f>MAX(B$2:B1577)</f>
        <v>31.860000610351499</v>
      </c>
      <c r="D1577" s="3">
        <f>MIN(B$2:B1577)</f>
        <v>4.4000000953674299</v>
      </c>
      <c r="E1577" s="4">
        <f t="shared" si="72"/>
        <v>0.50400580539678486</v>
      </c>
      <c r="F1577" s="4" cm="1">
        <f t="array" ref="F1577">MIN(IF(L$5:L$11&gt;=E1577,L$5:L$11,1))</f>
        <v>0.61803398874989479</v>
      </c>
      <c r="G1577" s="4" cm="1">
        <f t="array" ref="G1577">MAX(IF(L$5:L$11&lt;E1577,L$5:L$11,0))</f>
        <v>0.5</v>
      </c>
      <c r="H1577" s="4">
        <f t="shared" si="73"/>
        <v>-2.1459207705362693E-2</v>
      </c>
      <c r="I1577" s="4">
        <f t="shared" si="74"/>
        <v>0.1573481826497769</v>
      </c>
    </row>
    <row r="1578" spans="1:9" x14ac:dyDescent="0.25">
      <c r="A1578" s="2">
        <v>16846</v>
      </c>
      <c r="B1578" s="3">
        <v>17.9799995422363</v>
      </c>
      <c r="C1578" s="3">
        <f>MAX(B$2:B1578)</f>
        <v>31.860000610351499</v>
      </c>
      <c r="D1578" s="3">
        <f>MIN(B$2:B1578)</f>
        <v>4.4000000953674299</v>
      </c>
      <c r="E1578" s="4">
        <f t="shared" si="72"/>
        <v>0.49453747968645112</v>
      </c>
      <c r="F1578" s="4" cm="1">
        <f t="array" ref="F1578">MIN(IF(L$5:L$11&gt;=E1578,L$5:L$11,1))</f>
        <v>0.5</v>
      </c>
      <c r="G1578" s="4" cm="1">
        <f t="array" ref="G1578">MAX(IF(L$5:L$11&lt;E1578,L$5:L$11,0))</f>
        <v>0.3819660112501051</v>
      </c>
      <c r="H1578" s="4">
        <f t="shared" si="73"/>
        <v>-1.4254398692125747E-2</v>
      </c>
      <c r="I1578" s="4">
        <f t="shared" si="74"/>
        <v>3.393772793083235E-2</v>
      </c>
    </row>
    <row r="1579" spans="1:9" x14ac:dyDescent="0.25">
      <c r="A1579" s="2">
        <v>16848</v>
      </c>
      <c r="B1579" s="3">
        <v>18.440000534057599</v>
      </c>
      <c r="C1579" s="3">
        <f>MAX(B$2:B1579)</f>
        <v>31.860000610351499</v>
      </c>
      <c r="D1579" s="3">
        <f>MIN(B$2:B1579)</f>
        <v>4.4000000953674299</v>
      </c>
      <c r="E1579" s="4">
        <f t="shared" si="72"/>
        <v>0.51128915423832488</v>
      </c>
      <c r="F1579" s="4" cm="1">
        <f t="array" ref="F1579">MIN(IF(L$5:L$11&gt;=E1579,L$5:L$11,1))</f>
        <v>0.61803398874989479</v>
      </c>
      <c r="G1579" s="4" cm="1">
        <f t="array" ref="G1579">MAX(IF(L$5:L$11&lt;E1579,L$5:L$11,0))</f>
        <v>0.5</v>
      </c>
      <c r="H1579" s="4">
        <f t="shared" si="73"/>
        <v>2.5584038016281729E-2</v>
      </c>
      <c r="I1579" s="4">
        <f t="shared" si="74"/>
        <v>0.95372078524666704</v>
      </c>
    </row>
    <row r="1580" spans="1:9" x14ac:dyDescent="0.25">
      <c r="A1580" s="2">
        <v>16890</v>
      </c>
      <c r="B1580" s="3">
        <v>18.040000915527301</v>
      </c>
      <c r="C1580" s="3">
        <f>MAX(B$2:B1580)</f>
        <v>31.860000610351499</v>
      </c>
      <c r="D1580" s="3">
        <f>MIN(B$2:B1580)</f>
        <v>4.4000000953674299</v>
      </c>
      <c r="E1580" s="4">
        <f t="shared" si="72"/>
        <v>0.49672252601440947</v>
      </c>
      <c r="F1580" s="4" cm="1">
        <f t="array" ref="F1580">MIN(IF(L$5:L$11&gt;=E1580,L$5:L$11,1))</f>
        <v>0.5</v>
      </c>
      <c r="G1580" s="4" cm="1">
        <f t="array" ref="G1580">MAX(IF(L$5:L$11&lt;E1580,L$5:L$11,0))</f>
        <v>0.3819660112501051</v>
      </c>
      <c r="H1580" s="4">
        <f t="shared" si="73"/>
        <v>-2.1691952654313784E-2</v>
      </c>
      <c r="I1580" s="4">
        <f t="shared" si="74"/>
        <v>9.5643249524048179E-2</v>
      </c>
    </row>
    <row r="1581" spans="1:9" x14ac:dyDescent="0.25">
      <c r="A1581" s="2">
        <v>16896</v>
      </c>
      <c r="B1581" s="3">
        <v>18.579999923706001</v>
      </c>
      <c r="C1581" s="3">
        <f>MAX(B$2:B1581)</f>
        <v>31.860000610351499</v>
      </c>
      <c r="D1581" s="3">
        <f>MIN(B$2:B1581)</f>
        <v>4.4000000953674299</v>
      </c>
      <c r="E1581" s="4">
        <f t="shared" si="72"/>
        <v>0.51638745675190312</v>
      </c>
      <c r="F1581" s="4" cm="1">
        <f t="array" ref="F1581">MIN(IF(L$5:L$11&gt;=E1581,L$5:L$11,1))</f>
        <v>0.61803398874989479</v>
      </c>
      <c r="G1581" s="4" cm="1">
        <f t="array" ref="G1581">MAX(IF(L$5:L$11&lt;E1581,L$5:L$11,0))</f>
        <v>0.5</v>
      </c>
      <c r="H1581" s="4">
        <f t="shared" si="73"/>
        <v>2.9933424654868812E-2</v>
      </c>
      <c r="I1581" s="4">
        <f t="shared" si="74"/>
        <v>0.97223279480510272</v>
      </c>
    </row>
    <row r="1582" spans="1:9" x14ac:dyDescent="0.25">
      <c r="A1582" s="2">
        <v>16903</v>
      </c>
      <c r="B1582" s="3">
        <v>18.770000457763601</v>
      </c>
      <c r="C1582" s="3">
        <f>MAX(B$2:B1582)</f>
        <v>31.860000610351499</v>
      </c>
      <c r="D1582" s="3">
        <f>MIN(B$2:B1582)</f>
        <v>4.4000000953674299</v>
      </c>
      <c r="E1582" s="4">
        <f t="shared" si="72"/>
        <v>0.52330663120544774</v>
      </c>
      <c r="F1582" s="4" cm="1">
        <f t="array" ref="F1582">MIN(IF(L$5:L$11&gt;=E1582,L$5:L$11,1))</f>
        <v>0.61803398874989479</v>
      </c>
      <c r="G1582" s="4" cm="1">
        <f t="array" ref="G1582">MAX(IF(L$5:L$11&lt;E1582,L$5:L$11,0))</f>
        <v>0.5</v>
      </c>
      <c r="H1582" s="4">
        <f t="shared" si="73"/>
        <v>1.0226078301280195E-2</v>
      </c>
      <c r="I1582" s="4">
        <f t="shared" si="74"/>
        <v>0.13883676155879909</v>
      </c>
    </row>
    <row r="1583" spans="1:9" x14ac:dyDescent="0.25">
      <c r="A1583" s="2">
        <v>16908</v>
      </c>
      <c r="B1583" s="3">
        <v>18.870000839233398</v>
      </c>
      <c r="C1583" s="3">
        <f>MAX(B$2:B1583)</f>
        <v>31.860000610351499</v>
      </c>
      <c r="D1583" s="3">
        <f>MIN(B$2:B1583)</f>
        <v>4.4000000953674299</v>
      </c>
      <c r="E1583" s="4">
        <f t="shared" si="72"/>
        <v>0.52694830562621953</v>
      </c>
      <c r="F1583" s="4" cm="1">
        <f t="array" ref="F1583">MIN(IF(L$5:L$11&gt;=E1583,L$5:L$11,1))</f>
        <v>0.61803398874989479</v>
      </c>
      <c r="G1583" s="4" cm="1">
        <f t="array" ref="G1583">MAX(IF(L$5:L$11&lt;E1583,L$5:L$11,0))</f>
        <v>0.5</v>
      </c>
      <c r="H1583" s="4">
        <f t="shared" si="73"/>
        <v>5.3276706995728507E-3</v>
      </c>
      <c r="I1583" s="4">
        <f t="shared" si="74"/>
        <v>0.19745694822558904</v>
      </c>
    </row>
    <row r="1584" spans="1:9" x14ac:dyDescent="0.25">
      <c r="A1584" s="2">
        <v>16909</v>
      </c>
      <c r="B1584" s="3">
        <v>18.840000152587798</v>
      </c>
      <c r="C1584" s="3">
        <f>MAX(B$2:B1584)</f>
        <v>31.860000610351499</v>
      </c>
      <c r="D1584" s="3">
        <f>MIN(B$2:B1584)</f>
        <v>4.4000000953674299</v>
      </c>
      <c r="E1584" s="4">
        <f t="shared" si="72"/>
        <v>0.52585578246223663</v>
      </c>
      <c r="F1584" s="4" cm="1">
        <f t="array" ref="F1584">MIN(IF(L$5:L$11&gt;=E1584,L$5:L$11,1))</f>
        <v>0.61803398874989479</v>
      </c>
      <c r="G1584" s="4" cm="1">
        <f t="array" ref="G1584">MAX(IF(L$5:L$11&lt;E1584,L$5:L$11,0))</f>
        <v>0.5</v>
      </c>
      <c r="H1584" s="4">
        <f t="shared" si="73"/>
        <v>-1.5898614367427788E-3</v>
      </c>
      <c r="I1584" s="4">
        <f t="shared" si="74"/>
        <v>0.22830970902221201</v>
      </c>
    </row>
    <row r="1585" spans="1:9" x14ac:dyDescent="0.25">
      <c r="A1585" s="2">
        <v>16910</v>
      </c>
      <c r="B1585" s="3">
        <v>18.899999618530199</v>
      </c>
      <c r="C1585" s="3">
        <f>MAX(B$2:B1585)</f>
        <v>31.860000610351499</v>
      </c>
      <c r="D1585" s="3">
        <f>MIN(B$2:B1585)</f>
        <v>4.4000000953674299</v>
      </c>
      <c r="E1585" s="4">
        <f t="shared" si="72"/>
        <v>0.52804075933103389</v>
      </c>
      <c r="F1585" s="4" cm="1">
        <f t="array" ref="F1585">MIN(IF(L$5:L$11&gt;=E1585,L$5:L$11,1))</f>
        <v>0.61803398874989479</v>
      </c>
      <c r="G1585" s="4" cm="1">
        <f t="array" ref="G1585">MAX(IF(L$5:L$11&lt;E1585,L$5:L$11,0))</f>
        <v>0.5</v>
      </c>
      <c r="H1585" s="4">
        <f t="shared" si="73"/>
        <v>3.1846850029966234E-3</v>
      </c>
      <c r="I1585" s="4">
        <f t="shared" si="74"/>
        <v>0.21905370424296264</v>
      </c>
    </row>
    <row r="1586" spans="1:9" x14ac:dyDescent="0.25">
      <c r="A1586" s="2">
        <v>16921</v>
      </c>
      <c r="B1586" s="3">
        <v>18.7199993133544</v>
      </c>
      <c r="C1586" s="3">
        <f>MAX(B$2:B1586)</f>
        <v>31.860000610351499</v>
      </c>
      <c r="D1586" s="3">
        <f>MIN(B$2:B1586)</f>
        <v>4.4000000953674299</v>
      </c>
      <c r="E1586" s="4">
        <f t="shared" si="72"/>
        <v>0.52148575926548113</v>
      </c>
      <c r="F1586" s="4" cm="1">
        <f t="array" ref="F1586">MIN(IF(L$5:L$11&gt;=E1586,L$5:L$11,1))</f>
        <v>0.61803398874989479</v>
      </c>
      <c r="G1586" s="4" cm="1">
        <f t="array" ref="G1586">MAX(IF(L$5:L$11&lt;E1586,L$5:L$11,0))</f>
        <v>0.5</v>
      </c>
      <c r="H1586" s="4">
        <f t="shared" si="73"/>
        <v>-9.5238258629021244E-3</v>
      </c>
      <c r="I1586" s="4">
        <f t="shared" si="74"/>
        <v>0.23756512533394231</v>
      </c>
    </row>
    <row r="1587" spans="1:9" x14ac:dyDescent="0.25">
      <c r="A1587" s="2">
        <v>16922</v>
      </c>
      <c r="B1587" s="3">
        <v>18.7600002288818</v>
      </c>
      <c r="C1587" s="3">
        <f>MAX(B$2:B1587)</f>
        <v>31.860000610351499</v>
      </c>
      <c r="D1587" s="3">
        <f>MIN(B$2:B1587)</f>
        <v>4.4000000953674299</v>
      </c>
      <c r="E1587" s="4">
        <f t="shared" si="72"/>
        <v>0.52294245681745588</v>
      </c>
      <c r="F1587" s="4" cm="1">
        <f t="array" ref="F1587">MIN(IF(L$5:L$11&gt;=E1587,L$5:L$11,1))</f>
        <v>0.61803398874989479</v>
      </c>
      <c r="G1587" s="4" cm="1">
        <f t="array" ref="G1587">MAX(IF(L$5:L$11&lt;E1587,L$5:L$11,0))</f>
        <v>0.5</v>
      </c>
      <c r="H1587" s="4">
        <f t="shared" si="73"/>
        <v>2.1368011215077143E-3</v>
      </c>
      <c r="I1587" s="4">
        <f t="shared" si="74"/>
        <v>0.18203027359354812</v>
      </c>
    </row>
    <row r="1588" spans="1:9" x14ac:dyDescent="0.25">
      <c r="A1588" s="2">
        <v>16923</v>
      </c>
      <c r="B1588" s="3">
        <v>18.709999084472599</v>
      </c>
      <c r="C1588" s="3">
        <f>MAX(B$2:B1588)</f>
        <v>31.860000610351499</v>
      </c>
      <c r="D1588" s="3">
        <f>MIN(B$2:B1588)</f>
        <v>4.4000000953674299</v>
      </c>
      <c r="E1588" s="4">
        <f t="shared" si="72"/>
        <v>0.52112158487748927</v>
      </c>
      <c r="F1588" s="4" cm="1">
        <f t="array" ref="F1588">MIN(IF(L$5:L$11&gt;=E1588,L$5:L$11,1))</f>
        <v>0.61803398874989479</v>
      </c>
      <c r="G1588" s="4" cm="1">
        <f t="array" ref="G1588">MAX(IF(L$5:L$11&lt;E1588,L$5:L$11,0))</f>
        <v>0.5</v>
      </c>
      <c r="H1588" s="4">
        <f t="shared" si="73"/>
        <v>-2.66530617266314E-3</v>
      </c>
      <c r="I1588" s="4">
        <f t="shared" si="74"/>
        <v>0.19437161329919328</v>
      </c>
    </row>
    <row r="1589" spans="1:9" x14ac:dyDescent="0.25">
      <c r="A1589" s="2">
        <v>16929</v>
      </c>
      <c r="B1589" s="3">
        <v>18.5100002288818</v>
      </c>
      <c r="C1589" s="3">
        <f>MAX(B$2:B1589)</f>
        <v>31.860000610351499</v>
      </c>
      <c r="D1589" s="3">
        <f>MIN(B$2:B1589)</f>
        <v>4.4000000953674299</v>
      </c>
      <c r="E1589" s="4">
        <f t="shared" si="72"/>
        <v>0.513838305495114</v>
      </c>
      <c r="F1589" s="4" cm="1">
        <f t="array" ref="F1589">MIN(IF(L$5:L$11&gt;=E1589,L$5:L$11,1))</f>
        <v>0.61803398874989479</v>
      </c>
      <c r="G1589" s="4" cm="1">
        <f t="array" ref="G1589">MAX(IF(L$5:L$11&lt;E1589,L$5:L$11,0))</f>
        <v>0.5</v>
      </c>
      <c r="H1589" s="4">
        <f t="shared" si="73"/>
        <v>-1.0689410228607588E-2</v>
      </c>
      <c r="I1589" s="4">
        <f t="shared" si="74"/>
        <v>0.17894493866715236</v>
      </c>
    </row>
    <row r="1590" spans="1:9" x14ac:dyDescent="0.25">
      <c r="A1590" s="2">
        <v>16935</v>
      </c>
      <c r="B1590" s="3">
        <v>18.790000915527301</v>
      </c>
      <c r="C1590" s="3">
        <f>MAX(B$2:B1590)</f>
        <v>31.860000610351499</v>
      </c>
      <c r="D1590" s="3">
        <f>MIN(B$2:B1590)</f>
        <v>4.4000000953674299</v>
      </c>
      <c r="E1590" s="4">
        <f t="shared" si="72"/>
        <v>0.524034979981435</v>
      </c>
      <c r="F1590" s="4" cm="1">
        <f t="array" ref="F1590">MIN(IF(L$5:L$11&gt;=E1590,L$5:L$11,1))</f>
        <v>0.61803398874989479</v>
      </c>
      <c r="G1590" s="4" cm="1">
        <f t="array" ref="G1590">MAX(IF(L$5:L$11&lt;E1590,L$5:L$11,0))</f>
        <v>0.5</v>
      </c>
      <c r="H1590" s="4">
        <f t="shared" si="73"/>
        <v>1.5126995309735713E-2</v>
      </c>
      <c r="I1590" s="4">
        <f t="shared" si="74"/>
        <v>0.11724000554142364</v>
      </c>
    </row>
    <row r="1591" spans="1:9" x14ac:dyDescent="0.25">
      <c r="A1591" s="2">
        <v>16937</v>
      </c>
      <c r="B1591" s="3">
        <v>18.530000686645501</v>
      </c>
      <c r="C1591" s="3">
        <f>MAX(B$2:B1591)</f>
        <v>31.860000610351499</v>
      </c>
      <c r="D1591" s="3">
        <f>MIN(B$2:B1591)</f>
        <v>4.4000000953674299</v>
      </c>
      <c r="E1591" s="4">
        <f t="shared" si="72"/>
        <v>0.51456665427110138</v>
      </c>
      <c r="F1591" s="4" cm="1">
        <f t="array" ref="F1591">MIN(IF(L$5:L$11&gt;=E1591,L$5:L$11,1))</f>
        <v>0.61803398874989479</v>
      </c>
      <c r="G1591" s="4" cm="1">
        <f t="array" ref="G1591">MAX(IF(L$5:L$11&lt;E1591,L$5:L$11,0))</f>
        <v>0.5</v>
      </c>
      <c r="H1591" s="4">
        <f t="shared" si="73"/>
        <v>-1.3837158925678716E-2</v>
      </c>
      <c r="I1591" s="4">
        <f t="shared" si="74"/>
        <v>0.20362761807841068</v>
      </c>
    </row>
    <row r="1592" spans="1:9" x14ac:dyDescent="0.25">
      <c r="A1592" s="2">
        <v>16949</v>
      </c>
      <c r="B1592" s="3">
        <v>18.920000076293899</v>
      </c>
      <c r="C1592" s="3">
        <f>MAX(B$2:B1592)</f>
        <v>31.860000610351499</v>
      </c>
      <c r="D1592" s="3">
        <f>MIN(B$2:B1592)</f>
        <v>4.4000000953674299</v>
      </c>
      <c r="E1592" s="4">
        <f t="shared" si="72"/>
        <v>0.52876910810702127</v>
      </c>
      <c r="F1592" s="4" cm="1">
        <f t="array" ref="F1592">MIN(IF(L$5:L$11&gt;=E1592,L$5:L$11,1))</f>
        <v>0.61803398874989479</v>
      </c>
      <c r="G1592" s="4" cm="1">
        <f t="array" ref="G1592">MAX(IF(L$5:L$11&lt;E1592,L$5:L$11,0))</f>
        <v>0.5</v>
      </c>
      <c r="H1592" s="4">
        <f t="shared" si="73"/>
        <v>2.1046917171971158E-2</v>
      </c>
      <c r="I1592" s="4">
        <f t="shared" si="74"/>
        <v>0.12341067539424622</v>
      </c>
    </row>
    <row r="1593" spans="1:9" x14ac:dyDescent="0.25">
      <c r="A1593" s="2">
        <v>16957</v>
      </c>
      <c r="B1593" s="3">
        <v>18.9300003051757</v>
      </c>
      <c r="C1593" s="3">
        <f>MAX(B$2:B1593)</f>
        <v>31.860000610351499</v>
      </c>
      <c r="D1593" s="3">
        <f>MIN(B$2:B1593)</f>
        <v>4.4000000953674299</v>
      </c>
      <c r="E1593" s="4">
        <f t="shared" si="72"/>
        <v>0.52913328249501312</v>
      </c>
      <c r="F1593" s="4" cm="1">
        <f t="array" ref="F1593">MIN(IF(L$5:L$11&gt;=E1593,L$5:L$11,1))</f>
        <v>0.61803398874989479</v>
      </c>
      <c r="G1593" s="4" cm="1">
        <f t="array" ref="G1593">MAX(IF(L$5:L$11&lt;E1593,L$5:L$11,0))</f>
        <v>0.5</v>
      </c>
      <c r="H1593" s="4">
        <f t="shared" si="73"/>
        <v>5.2855332143098011E-4</v>
      </c>
      <c r="I1593" s="4">
        <f t="shared" si="74"/>
        <v>0.24373579518676489</v>
      </c>
    </row>
    <row r="1594" spans="1:9" x14ac:dyDescent="0.25">
      <c r="A1594" s="2">
        <v>16958</v>
      </c>
      <c r="B1594" s="3">
        <v>18.819999694824201</v>
      </c>
      <c r="C1594" s="3">
        <f>MAX(B$2:B1594)</f>
        <v>31.860000610351499</v>
      </c>
      <c r="D1594" s="3">
        <f>MIN(B$2:B1594)</f>
        <v>4.4000000953674299</v>
      </c>
      <c r="E1594" s="4">
        <f t="shared" si="72"/>
        <v>0.52512743368625303</v>
      </c>
      <c r="F1594" s="4" cm="1">
        <f t="array" ref="F1594">MIN(IF(L$5:L$11&gt;=E1594,L$5:L$11,1))</f>
        <v>0.61803398874989479</v>
      </c>
      <c r="G1594" s="4" cm="1">
        <f t="array" ref="G1594">MAX(IF(L$5:L$11&lt;E1594,L$5:L$11,0))</f>
        <v>0.5</v>
      </c>
      <c r="H1594" s="4">
        <f t="shared" si="73"/>
        <v>-5.8109143464420976E-3</v>
      </c>
      <c r="I1594" s="4">
        <f t="shared" si="74"/>
        <v>0.24682113011316067</v>
      </c>
    </row>
    <row r="1595" spans="1:9" x14ac:dyDescent="0.25">
      <c r="A1595" s="2">
        <v>16963</v>
      </c>
      <c r="B1595" s="3">
        <v>18.850000381469702</v>
      </c>
      <c r="C1595" s="3">
        <f>MAX(B$2:B1595)</f>
        <v>31.860000610351499</v>
      </c>
      <c r="D1595" s="3">
        <f>MIN(B$2:B1595)</f>
        <v>4.4000000953674299</v>
      </c>
      <c r="E1595" s="4">
        <f t="shared" si="72"/>
        <v>0.52621995685023226</v>
      </c>
      <c r="F1595" s="4" cm="1">
        <f t="array" ref="F1595">MIN(IF(L$5:L$11&gt;=E1595,L$5:L$11,1))</f>
        <v>0.61803398874989479</v>
      </c>
      <c r="G1595" s="4" cm="1">
        <f t="array" ref="G1595">MAX(IF(L$5:L$11&lt;E1595,L$5:L$11,0))</f>
        <v>0.5</v>
      </c>
      <c r="H1595" s="4">
        <f t="shared" si="73"/>
        <v>1.594085394897915E-3</v>
      </c>
      <c r="I1595" s="4">
        <f t="shared" si="74"/>
        <v>0.21288303439017203</v>
      </c>
    </row>
    <row r="1596" spans="1:9" x14ac:dyDescent="0.25">
      <c r="A1596" s="2">
        <v>16965</v>
      </c>
      <c r="B1596" s="3">
        <v>18.690000534057599</v>
      </c>
      <c r="C1596" s="3">
        <f>MAX(B$2:B1596)</f>
        <v>31.860000610351499</v>
      </c>
      <c r="D1596" s="3">
        <f>MIN(B$2:B1596)</f>
        <v>4.4000000953674299</v>
      </c>
      <c r="E1596" s="4">
        <f t="shared" si="72"/>
        <v>0.52039330556066676</v>
      </c>
      <c r="F1596" s="4" cm="1">
        <f t="array" ref="F1596">MIN(IF(L$5:L$11&gt;=E1596,L$5:L$11,1))</f>
        <v>0.61803398874989479</v>
      </c>
      <c r="G1596" s="4" cm="1">
        <f t="array" ref="G1596">MAX(IF(L$5:L$11&lt;E1596,L$5:L$11,0))</f>
        <v>0.5</v>
      </c>
      <c r="H1596" s="4">
        <f t="shared" si="73"/>
        <v>-8.4880553938549985E-3</v>
      </c>
      <c r="I1596" s="4">
        <f t="shared" si="74"/>
        <v>0.22213903916939037</v>
      </c>
    </row>
    <row r="1597" spans="1:9" x14ac:dyDescent="0.25">
      <c r="A1597" s="2">
        <v>16977</v>
      </c>
      <c r="B1597" s="3">
        <v>18.270000457763601</v>
      </c>
      <c r="C1597" s="3">
        <f>MAX(B$2:B1597)</f>
        <v>31.860000610351499</v>
      </c>
      <c r="D1597" s="3">
        <f>MIN(B$2:B1597)</f>
        <v>4.4000000953674299</v>
      </c>
      <c r="E1597" s="4">
        <f t="shared" si="72"/>
        <v>0.50509832856076398</v>
      </c>
      <c r="F1597" s="4" cm="1">
        <f t="array" ref="F1597">MIN(IF(L$5:L$11&gt;=E1597,L$5:L$11,1))</f>
        <v>0.61803398874989479</v>
      </c>
      <c r="G1597" s="4" cm="1">
        <f t="array" ref="G1597">MAX(IF(L$5:L$11&lt;E1597,L$5:L$11,0))</f>
        <v>0.5</v>
      </c>
      <c r="H1597" s="4">
        <f t="shared" si="73"/>
        <v>-2.2471913552311484E-2</v>
      </c>
      <c r="I1597" s="4">
        <f t="shared" si="74"/>
        <v>0.17277485728181782</v>
      </c>
    </row>
    <row r="1598" spans="1:9" x14ac:dyDescent="0.25">
      <c r="A1598" s="2">
        <v>16980</v>
      </c>
      <c r="B1598" s="3">
        <v>18.389999389648398</v>
      </c>
      <c r="C1598" s="3">
        <f>MAX(B$2:B1598)</f>
        <v>31.860000610351499</v>
      </c>
      <c r="D1598" s="3">
        <f>MIN(B$2:B1598)</f>
        <v>4.4000000953674299</v>
      </c>
      <c r="E1598" s="4">
        <f t="shared" si="72"/>
        <v>0.50946828229835839</v>
      </c>
      <c r="F1598" s="4" cm="1">
        <f t="array" ref="F1598">MIN(IF(L$5:L$11&gt;=E1598,L$5:L$11,1))</f>
        <v>0.61803398874989479</v>
      </c>
      <c r="G1598" s="4" cm="1">
        <f t="array" ref="G1598">MAX(IF(L$5:L$11&lt;E1598,L$5:L$11,0))</f>
        <v>0.5</v>
      </c>
      <c r="H1598" s="4">
        <f t="shared" si="73"/>
        <v>6.5680858718208945E-3</v>
      </c>
      <c r="I1598" s="4">
        <f t="shared" si="74"/>
        <v>4.3193732710049761E-2</v>
      </c>
    </row>
    <row r="1599" spans="1:9" x14ac:dyDescent="0.25">
      <c r="A1599" s="2">
        <v>16981</v>
      </c>
      <c r="B1599" s="3">
        <v>18.4300003051757</v>
      </c>
      <c r="C1599" s="3">
        <f>MAX(B$2:B1599)</f>
        <v>31.860000610351499</v>
      </c>
      <c r="D1599" s="3">
        <f>MIN(B$2:B1599)</f>
        <v>4.4000000953674299</v>
      </c>
      <c r="E1599" s="4">
        <f t="shared" si="72"/>
        <v>0.51092497985032936</v>
      </c>
      <c r="F1599" s="4" cm="1">
        <f t="array" ref="F1599">MIN(IF(L$5:L$11&gt;=E1599,L$5:L$11,1))</f>
        <v>0.61803398874989479</v>
      </c>
      <c r="G1599" s="4" cm="1">
        <f t="array" ref="G1599">MAX(IF(L$5:L$11&lt;E1599,L$5:L$11,0))</f>
        <v>0.5</v>
      </c>
      <c r="H1599" s="4">
        <f t="shared" si="73"/>
        <v>2.1751450165798936E-3</v>
      </c>
      <c r="I1599" s="4">
        <f t="shared" si="74"/>
        <v>8.0216574892008188E-2</v>
      </c>
    </row>
    <row r="1600" spans="1:9" x14ac:dyDescent="0.25">
      <c r="A1600" s="2">
        <v>16986</v>
      </c>
      <c r="B1600" s="3">
        <v>18.4899997711181</v>
      </c>
      <c r="C1600" s="3">
        <f>MAX(B$2:B1600)</f>
        <v>31.860000610351499</v>
      </c>
      <c r="D1600" s="3">
        <f>MIN(B$2:B1600)</f>
        <v>4.4000000953674299</v>
      </c>
      <c r="E1600" s="4">
        <f t="shared" si="72"/>
        <v>0.51310995671912663</v>
      </c>
      <c r="F1600" s="4" cm="1">
        <f t="array" ref="F1600">MIN(IF(L$5:L$11&gt;=E1600,L$5:L$11,1))</f>
        <v>0.61803398874989479</v>
      </c>
      <c r="G1600" s="4" cm="1">
        <f t="array" ref="G1600">MAX(IF(L$5:L$11&lt;E1600,L$5:L$11,0))</f>
        <v>0.5</v>
      </c>
      <c r="H1600" s="4">
        <f t="shared" si="73"/>
        <v>3.2555325528427215E-3</v>
      </c>
      <c r="I1600" s="4">
        <f t="shared" si="74"/>
        <v>9.2557914597621374E-2</v>
      </c>
    </row>
    <row r="1601" spans="1:9" x14ac:dyDescent="0.25">
      <c r="A1601" s="2">
        <v>17006</v>
      </c>
      <c r="B1601" s="3">
        <v>17.389999389648398</v>
      </c>
      <c r="C1601" s="3">
        <f>MAX(B$2:B1601)</f>
        <v>31.860000610351499</v>
      </c>
      <c r="D1601" s="3">
        <f>MIN(B$2:B1601)</f>
        <v>4.4000000953674299</v>
      </c>
      <c r="E1601" s="4">
        <f t="shared" si="72"/>
        <v>0.47305167700899098</v>
      </c>
      <c r="F1601" s="4" cm="1">
        <f t="array" ref="F1601">MIN(IF(L$5:L$11&gt;=E1601,L$5:L$11,1))</f>
        <v>0.5</v>
      </c>
      <c r="G1601" s="4" cm="1">
        <f t="array" ref="G1601">MAX(IF(L$5:L$11&lt;E1601,L$5:L$11,0))</f>
        <v>0.3819660112501051</v>
      </c>
      <c r="H1601" s="4">
        <f t="shared" si="73"/>
        <v>-5.9491638457883189E-2</v>
      </c>
      <c r="I1601" s="4">
        <f t="shared" si="74"/>
        <v>0.11106933568860106</v>
      </c>
    </row>
    <row r="1602" spans="1:9" x14ac:dyDescent="0.25">
      <c r="A1602" s="2">
        <v>17009</v>
      </c>
      <c r="B1602" s="3">
        <v>17.600000381469702</v>
      </c>
      <c r="C1602" s="3">
        <f>MAX(B$2:B1602)</f>
        <v>31.860000610351499</v>
      </c>
      <c r="D1602" s="3">
        <f>MIN(B$2:B1602)</f>
        <v>4.4000000953674299</v>
      </c>
      <c r="E1602" s="4">
        <f t="shared" si="72"/>
        <v>0.48069920023852303</v>
      </c>
      <c r="F1602" s="4" cm="1">
        <f t="array" ref="F1602">MIN(IF(L$5:L$11&gt;=E1602,L$5:L$11,1))</f>
        <v>0.5</v>
      </c>
      <c r="G1602" s="4" cm="1">
        <f t="array" ref="G1602">MAX(IF(L$5:L$11&lt;E1602,L$5:L$11,0))</f>
        <v>0.3819660112501051</v>
      </c>
      <c r="H1602" s="4">
        <f t="shared" si="73"/>
        <v>1.2075963150769864E-2</v>
      </c>
      <c r="I1602" s="4">
        <f t="shared" si="74"/>
        <v>0.77169014386093071</v>
      </c>
    </row>
    <row r="1603" spans="1:9" x14ac:dyDescent="0.25">
      <c r="A1603" s="2">
        <v>17016</v>
      </c>
      <c r="B1603" s="3">
        <v>18.020000457763601</v>
      </c>
      <c r="C1603" s="3">
        <f>MAX(B$2:B1603)</f>
        <v>31.860000610351499</v>
      </c>
      <c r="D1603" s="3">
        <f>MIN(B$2:B1603)</f>
        <v>4.4000000953674299</v>
      </c>
      <c r="E1603" s="4">
        <f t="shared" si="72"/>
        <v>0.49599417723842215</v>
      </c>
      <c r="F1603" s="4" cm="1">
        <f t="array" ref="F1603">MIN(IF(L$5:L$11&gt;=E1603,L$5:L$11,1))</f>
        <v>0.5</v>
      </c>
      <c r="G1603" s="4" cm="1">
        <f t="array" ref="G1603">MAX(IF(L$5:L$11&lt;E1603,L$5:L$11,0))</f>
        <v>0.3819660112501051</v>
      </c>
      <c r="H1603" s="4">
        <f t="shared" si="73"/>
        <v>2.3863640181286616E-2</v>
      </c>
      <c r="I1603" s="4">
        <f t="shared" si="74"/>
        <v>0.83648100038054374</v>
      </c>
    </row>
    <row r="1604" spans="1:9" x14ac:dyDescent="0.25">
      <c r="A1604" s="2">
        <v>17023</v>
      </c>
      <c r="B1604" s="3">
        <v>18.049999237060501</v>
      </c>
      <c r="C1604" s="3">
        <f>MAX(B$2:B1604)</f>
        <v>31.860000610351499</v>
      </c>
      <c r="D1604" s="3">
        <f>MIN(B$2:B1604)</f>
        <v>4.4000000953674299</v>
      </c>
      <c r="E1604" s="4">
        <f t="shared" ref="E1604:E1667" si="75">(B1604-D1604)/(C1604-D1604)</f>
        <v>0.49708663094324018</v>
      </c>
      <c r="F1604" s="4" cm="1">
        <f t="array" ref="F1604">MIN(IF(L$5:L$11&gt;=E1604,L$5:L$11,1))</f>
        <v>0.5</v>
      </c>
      <c r="G1604" s="4" cm="1">
        <f t="array" ref="G1604">MAX(IF(L$5:L$11&lt;E1604,L$5:L$11,0))</f>
        <v>0.3819660112501051</v>
      </c>
      <c r="H1604" s="4">
        <f t="shared" si="73"/>
        <v>1.6647490862840009E-3</v>
      </c>
      <c r="I1604" s="4">
        <f t="shared" si="74"/>
        <v>0.96606212495228061</v>
      </c>
    </row>
    <row r="1605" spans="1:9" x14ac:dyDescent="0.25">
      <c r="A1605" s="2">
        <v>17026</v>
      </c>
      <c r="B1605" s="3">
        <v>18.079999923706001</v>
      </c>
      <c r="C1605" s="3">
        <f>MAX(B$2:B1605)</f>
        <v>31.860000610351499</v>
      </c>
      <c r="D1605" s="3">
        <f>MIN(B$2:B1605)</f>
        <v>4.4000000953674299</v>
      </c>
      <c r="E1605" s="4">
        <f t="shared" si="75"/>
        <v>0.49817915410721941</v>
      </c>
      <c r="F1605" s="4" cm="1">
        <f t="array" ref="F1605">MIN(IF(L$5:L$11&gt;=E1605,L$5:L$11,1))</f>
        <v>0.5</v>
      </c>
      <c r="G1605" s="4" cm="1">
        <f t="array" ref="G1605">MAX(IF(L$5:L$11&lt;E1605,L$5:L$11,0))</f>
        <v>0.3819660112501051</v>
      </c>
      <c r="H1605" s="4">
        <f t="shared" ref="H1605:H1668" si="76">B1605/B1604-1</f>
        <v>1.6620879730511184E-3</v>
      </c>
      <c r="I1605" s="4">
        <f t="shared" ref="I1605:I1668" si="77">IF(E1604=0,0,(E1604-G1604)/(F1604-G1604))</f>
        <v>0.97531754126404191</v>
      </c>
    </row>
    <row r="1606" spans="1:9" x14ac:dyDescent="0.25">
      <c r="A1606" s="2">
        <v>17041</v>
      </c>
      <c r="B1606" s="3">
        <v>16.920000076293899</v>
      </c>
      <c r="C1606" s="3">
        <f>MAX(B$2:B1606)</f>
        <v>31.860000610351499</v>
      </c>
      <c r="D1606" s="3">
        <f>MIN(B$2:B1606)</f>
        <v>4.4000000953674299</v>
      </c>
      <c r="E1606" s="4">
        <f t="shared" si="75"/>
        <v>0.45593589752828645</v>
      </c>
      <c r="F1606" s="4" cm="1">
        <f t="array" ref="F1606">MIN(IF(L$5:L$11&gt;=E1606,L$5:L$11,1))</f>
        <v>0.5</v>
      </c>
      <c r="G1606" s="4" cm="1">
        <f t="array" ref="G1606">MAX(IF(L$5:L$11&lt;E1606,L$5:L$11,0))</f>
        <v>0.3819660112501051</v>
      </c>
      <c r="H1606" s="4">
        <f t="shared" si="76"/>
        <v>-6.4159283866541461E-2</v>
      </c>
      <c r="I1606" s="4">
        <f t="shared" si="77"/>
        <v>0.98457354604326031</v>
      </c>
    </row>
    <row r="1607" spans="1:9" x14ac:dyDescent="0.25">
      <c r="A1607" s="2">
        <v>17043</v>
      </c>
      <c r="B1607" s="3">
        <v>16.7600002288818</v>
      </c>
      <c r="C1607" s="3">
        <f>MAX(B$2:B1607)</f>
        <v>31.860000610351499</v>
      </c>
      <c r="D1607" s="3">
        <f>MIN(B$2:B1607)</f>
        <v>4.4000000953674299</v>
      </c>
      <c r="E1607" s="4">
        <f t="shared" si="75"/>
        <v>0.45010924623872106</v>
      </c>
      <c r="F1607" s="4" cm="1">
        <f t="array" ref="F1607">MIN(IF(L$5:L$11&gt;=E1607,L$5:L$11,1))</f>
        <v>0.5</v>
      </c>
      <c r="G1607" s="4" cm="1">
        <f t="array" ref="G1607">MAX(IF(L$5:L$11&lt;E1607,L$5:L$11,0))</f>
        <v>0.3819660112501051</v>
      </c>
      <c r="H1607" s="4">
        <f t="shared" si="76"/>
        <v>-9.4562557145770887E-3</v>
      </c>
      <c r="I1607" s="4">
        <f t="shared" si="77"/>
        <v>0.62668293312460999</v>
      </c>
    </row>
    <row r="1608" spans="1:9" x14ac:dyDescent="0.25">
      <c r="A1608" s="2">
        <v>17058</v>
      </c>
      <c r="B1608" s="3">
        <v>15.310000419616699</v>
      </c>
      <c r="C1608" s="3">
        <f>MAX(B$2:B1608)</f>
        <v>31.860000610351499</v>
      </c>
      <c r="D1608" s="3">
        <f>MIN(B$2:B1608)</f>
        <v>4.4000000953674299</v>
      </c>
      <c r="E1608" s="4">
        <f t="shared" si="75"/>
        <v>0.3973051755150559</v>
      </c>
      <c r="F1608" s="4" cm="1">
        <f t="array" ref="F1608">MIN(IF(L$5:L$11&gt;=E1608,L$5:L$11,1))</f>
        <v>0.5</v>
      </c>
      <c r="G1608" s="4" cm="1">
        <f t="array" ref="G1608">MAX(IF(L$5:L$11&lt;E1608,L$5:L$11,0))</f>
        <v>0.3819660112501051</v>
      </c>
      <c r="H1608" s="4">
        <f t="shared" si="76"/>
        <v>-8.6515500564634751E-2</v>
      </c>
      <c r="I1608" s="4">
        <f t="shared" si="77"/>
        <v>0.57731875123703835</v>
      </c>
    </row>
    <row r="1609" spans="1:9" x14ac:dyDescent="0.25">
      <c r="A1609" s="2">
        <v>17063</v>
      </c>
      <c r="B1609" s="3">
        <v>14.800000190734799</v>
      </c>
      <c r="C1609" s="3">
        <f>MAX(B$2:B1609)</f>
        <v>31.860000610351499</v>
      </c>
      <c r="D1609" s="3">
        <f>MIN(B$2:B1609)</f>
        <v>4.4000000953674299</v>
      </c>
      <c r="E1609" s="4">
        <f t="shared" si="75"/>
        <v>0.37873269848237667</v>
      </c>
      <c r="F1609" s="4" cm="1">
        <f t="array" ref="F1609">MIN(IF(L$5:L$11&gt;=E1609,L$5:L$11,1))</f>
        <v>0.3819660112501051</v>
      </c>
      <c r="G1609" s="4" cm="1">
        <f t="array" ref="G1609">MAX(IF(L$5:L$11&lt;E1609,L$5:L$11,0))</f>
        <v>0.23606797749978967</v>
      </c>
      <c r="H1609" s="4">
        <f t="shared" si="76"/>
        <v>-3.3311575108021296E-2</v>
      </c>
      <c r="I1609" s="4">
        <f t="shared" si="77"/>
        <v>0.12995548508873431</v>
      </c>
    </row>
    <row r="1610" spans="1:9" x14ac:dyDescent="0.25">
      <c r="A1610" s="2">
        <v>17064</v>
      </c>
      <c r="B1610" s="3">
        <v>14.329999923706</v>
      </c>
      <c r="C1610" s="3">
        <f>MAX(B$2:B1610)</f>
        <v>31.860000610351499</v>
      </c>
      <c r="D1610" s="3">
        <f>MIN(B$2:B1610)</f>
        <v>4.4000000953674299</v>
      </c>
      <c r="E1610" s="4">
        <f t="shared" si="75"/>
        <v>0.3616168842720916</v>
      </c>
      <c r="F1610" s="4" cm="1">
        <f t="array" ref="F1610">MIN(IF(L$5:L$11&gt;=E1610,L$5:L$11,1))</f>
        <v>0.3819660112501051</v>
      </c>
      <c r="G1610" s="4" cm="1">
        <f t="array" ref="G1610">MAX(IF(L$5:L$11&lt;E1610,L$5:L$11,0))</f>
        <v>0.23606797749978967</v>
      </c>
      <c r="H1610" s="4">
        <f t="shared" si="76"/>
        <v>-3.175677438997826E-2</v>
      </c>
      <c r="I1610" s="4">
        <f t="shared" si="77"/>
        <v>0.97783854460121244</v>
      </c>
    </row>
    <row r="1611" spans="1:9" x14ac:dyDescent="0.25">
      <c r="A1611" s="2">
        <v>17083</v>
      </c>
      <c r="B1611" s="3">
        <v>14.529999732971101</v>
      </c>
      <c r="C1611" s="3">
        <f>MAX(B$2:B1611)</f>
        <v>31.860000610351499</v>
      </c>
      <c r="D1611" s="3">
        <f>MIN(B$2:B1611)</f>
        <v>4.4000000953674299</v>
      </c>
      <c r="E1611" s="4">
        <f t="shared" si="75"/>
        <v>0.36890019838404758</v>
      </c>
      <c r="F1611" s="4" cm="1">
        <f t="array" ref="F1611">MIN(IF(L$5:L$11&gt;=E1611,L$5:L$11,1))</f>
        <v>0.3819660112501051</v>
      </c>
      <c r="G1611" s="4" cm="1">
        <f t="array" ref="G1611">MAX(IF(L$5:L$11&lt;E1611,L$5:L$11,0))</f>
        <v>0.23606797749978967</v>
      </c>
      <c r="H1611" s="4">
        <f t="shared" si="76"/>
        <v>1.3956720888340213E-2</v>
      </c>
      <c r="I1611" s="4">
        <f t="shared" si="77"/>
        <v>0.86052500876853311</v>
      </c>
    </row>
    <row r="1612" spans="1:9" x14ac:dyDescent="0.25">
      <c r="A1612" s="2">
        <v>17089</v>
      </c>
      <c r="B1612" s="3">
        <v>14.7100000381469</v>
      </c>
      <c r="C1612" s="3">
        <f>MAX(B$2:B1612)</f>
        <v>31.860000610351499</v>
      </c>
      <c r="D1612" s="3">
        <f>MIN(B$2:B1612)</f>
        <v>4.4000000953674299</v>
      </c>
      <c r="E1612" s="4">
        <f t="shared" si="75"/>
        <v>0.37545519844960035</v>
      </c>
      <c r="F1612" s="4" cm="1">
        <f t="array" ref="F1612">MIN(IF(L$5:L$11&gt;=E1612,L$5:L$11,1))</f>
        <v>0.3819660112501051</v>
      </c>
      <c r="G1612" s="4" cm="1">
        <f t="array" ref="G1612">MAX(IF(L$5:L$11&lt;E1612,L$5:L$11,0))</f>
        <v>0.23606797749978967</v>
      </c>
      <c r="H1612" s="4">
        <f t="shared" si="76"/>
        <v>1.2388183653393225E-2</v>
      </c>
      <c r="I1612" s="4">
        <f t="shared" si="77"/>
        <v>0.91044558634410477</v>
      </c>
    </row>
    <row r="1613" spans="1:9" x14ac:dyDescent="0.25">
      <c r="A1613" s="2">
        <v>17091</v>
      </c>
      <c r="B1613" s="3">
        <v>15.2399997711181</v>
      </c>
      <c r="C1613" s="3">
        <f>MAX(B$2:B1613)</f>
        <v>31.860000610351499</v>
      </c>
      <c r="D1613" s="3">
        <f>MIN(B$2:B1613)</f>
        <v>4.4000000953674299</v>
      </c>
      <c r="E1613" s="4">
        <f t="shared" si="75"/>
        <v>0.39475598952868263</v>
      </c>
      <c r="F1613" s="4" cm="1">
        <f t="array" ref="F1613">MIN(IF(L$5:L$11&gt;=E1613,L$5:L$11,1))</f>
        <v>0.5</v>
      </c>
      <c r="G1613" s="4" cm="1">
        <f t="array" ref="G1613">MAX(IF(L$5:L$11&lt;E1613,L$5:L$11,0))</f>
        <v>0.3819660112501051</v>
      </c>
      <c r="H1613" s="4">
        <f t="shared" si="76"/>
        <v>3.602989337843443E-2</v>
      </c>
      <c r="I1613" s="4">
        <f t="shared" si="77"/>
        <v>0.95537422518217674</v>
      </c>
    </row>
    <row r="1614" spans="1:9" x14ac:dyDescent="0.25">
      <c r="A1614" s="2">
        <v>17104</v>
      </c>
      <c r="B1614" s="3">
        <v>14.2600002288818</v>
      </c>
      <c r="C1614" s="3">
        <f>MAX(B$2:B1614)</f>
        <v>31.860000610351499</v>
      </c>
      <c r="D1614" s="3">
        <f>MIN(B$2:B1614)</f>
        <v>4.4000000953674299</v>
      </c>
      <c r="E1614" s="4">
        <f t="shared" si="75"/>
        <v>0.35906773301530259</v>
      </c>
      <c r="F1614" s="4" cm="1">
        <f t="array" ref="F1614">MIN(IF(L$5:L$11&gt;=E1614,L$5:L$11,1))</f>
        <v>0.3819660112501051</v>
      </c>
      <c r="G1614" s="4" cm="1">
        <f t="array" ref="G1614">MAX(IF(L$5:L$11&lt;E1614,L$5:L$11,0))</f>
        <v>0.23606797749978967</v>
      </c>
      <c r="H1614" s="4">
        <f t="shared" si="76"/>
        <v>-6.4304432871024941E-2</v>
      </c>
      <c r="I1614" s="4">
        <f t="shared" si="77"/>
        <v>0.10835843483760027</v>
      </c>
    </row>
    <row r="1615" spans="1:9" x14ac:dyDescent="0.25">
      <c r="A1615" s="2">
        <v>17110</v>
      </c>
      <c r="B1615" s="3">
        <v>15.329999923706</v>
      </c>
      <c r="C1615" s="3">
        <f>MAX(B$2:B1615)</f>
        <v>31.860000610351499</v>
      </c>
      <c r="D1615" s="3">
        <f>MIN(B$2:B1615)</f>
        <v>4.4000000953674299</v>
      </c>
      <c r="E1615" s="4">
        <f t="shared" si="75"/>
        <v>0.39803348956145901</v>
      </c>
      <c r="F1615" s="4" cm="1">
        <f t="array" ref="F1615">MIN(IF(L$5:L$11&gt;=E1615,L$5:L$11,1))</f>
        <v>0.5</v>
      </c>
      <c r="G1615" s="4" cm="1">
        <f t="array" ref="G1615">MAX(IF(L$5:L$11&lt;E1615,L$5:L$11,0))</f>
        <v>0.3819660112501051</v>
      </c>
      <c r="H1615" s="4">
        <f t="shared" si="76"/>
        <v>7.5035040508418138E-2</v>
      </c>
      <c r="I1615" s="4">
        <f t="shared" si="77"/>
        <v>0.84305286612710773</v>
      </c>
    </row>
    <row r="1616" spans="1:9" x14ac:dyDescent="0.25">
      <c r="A1616" s="2">
        <v>17148</v>
      </c>
      <c r="B1616" s="3">
        <v>15.149999618530201</v>
      </c>
      <c r="C1616" s="3">
        <f>MAX(B$2:B1616)</f>
        <v>31.860000610351499</v>
      </c>
      <c r="D1616" s="3">
        <f>MIN(B$2:B1616)</f>
        <v>4.4000000953674299</v>
      </c>
      <c r="E1616" s="4">
        <f t="shared" si="75"/>
        <v>0.39147848949590625</v>
      </c>
      <c r="F1616" s="4" cm="1">
        <f t="array" ref="F1616">MIN(IF(L$5:L$11&gt;=E1616,L$5:L$11,1))</f>
        <v>0.5</v>
      </c>
      <c r="G1616" s="4" cm="1">
        <f t="array" ref="G1616">MAX(IF(L$5:L$11&lt;E1616,L$5:L$11,0))</f>
        <v>0.3819660112501051</v>
      </c>
      <c r="H1616" s="4">
        <f t="shared" si="76"/>
        <v>-1.1741702940092691E-2</v>
      </c>
      <c r="I1616" s="4">
        <f t="shared" si="77"/>
        <v>0.13612586070779734</v>
      </c>
    </row>
    <row r="1617" spans="1:9" x14ac:dyDescent="0.25">
      <c r="A1617" s="2">
        <v>17149</v>
      </c>
      <c r="B1617" s="3">
        <v>15.170000076293899</v>
      </c>
      <c r="C1617" s="3">
        <f>MAX(B$2:B1617)</f>
        <v>31.860000610351499</v>
      </c>
      <c r="D1617" s="3">
        <f>MIN(B$2:B1617)</f>
        <v>4.4000000953674299</v>
      </c>
      <c r="E1617" s="4">
        <f t="shared" si="75"/>
        <v>0.39220683827189357</v>
      </c>
      <c r="F1617" s="4" cm="1">
        <f t="array" ref="F1617">MIN(IF(L$5:L$11&gt;=E1617,L$5:L$11,1))</f>
        <v>0.5</v>
      </c>
      <c r="G1617" s="4" cm="1">
        <f t="array" ref="G1617">MAX(IF(L$5:L$11&lt;E1617,L$5:L$11,0))</f>
        <v>0.3819660112501051</v>
      </c>
      <c r="H1617" s="4">
        <f t="shared" si="76"/>
        <v>1.3201622618679298E-3</v>
      </c>
      <c r="I1617" s="4">
        <f t="shared" si="77"/>
        <v>8.0591008967403191E-2</v>
      </c>
    </row>
    <row r="1618" spans="1:9" x14ac:dyDescent="0.25">
      <c r="A1618" s="2">
        <v>17154</v>
      </c>
      <c r="B1618" s="3">
        <v>15.2100000381469</v>
      </c>
      <c r="C1618" s="3">
        <f>MAX(B$2:B1618)</f>
        <v>31.860000610351499</v>
      </c>
      <c r="D1618" s="3">
        <f>MIN(B$2:B1618)</f>
        <v>4.4000000953674299</v>
      </c>
      <c r="E1618" s="4">
        <f t="shared" si="75"/>
        <v>0.393663501094284</v>
      </c>
      <c r="F1618" s="4" cm="1">
        <f t="array" ref="F1618">MIN(IF(L$5:L$11&gt;=E1618,L$5:L$11,1))</f>
        <v>0.5</v>
      </c>
      <c r="G1618" s="4" cm="1">
        <f t="array" ref="G1618">MAX(IF(L$5:L$11&lt;E1618,L$5:L$11,0))</f>
        <v>0.3819660112501051</v>
      </c>
      <c r="H1618" s="4">
        <f t="shared" si="76"/>
        <v>2.6367805966929225E-3</v>
      </c>
      <c r="I1618" s="4">
        <f t="shared" si="77"/>
        <v>8.6761678820225299E-2</v>
      </c>
    </row>
    <row r="1619" spans="1:9" x14ac:dyDescent="0.25">
      <c r="A1619" s="2">
        <v>17156</v>
      </c>
      <c r="B1619" s="3">
        <v>15.5</v>
      </c>
      <c r="C1619" s="3">
        <f>MAX(B$2:B1619)</f>
        <v>31.860000610351499</v>
      </c>
      <c r="D1619" s="3">
        <f>MIN(B$2:B1619)</f>
        <v>4.4000000953674299</v>
      </c>
      <c r="E1619" s="4">
        <f t="shared" si="75"/>
        <v>0.40422431523901997</v>
      </c>
      <c r="F1619" s="4" cm="1">
        <f t="array" ref="F1619">MIN(IF(L$5:L$11&gt;=E1619,L$5:L$11,1))</f>
        <v>0.5</v>
      </c>
      <c r="G1619" s="4" cm="1">
        <f t="array" ref="G1619">MAX(IF(L$5:L$11&lt;E1619,L$5:L$11,0))</f>
        <v>0.3819660112501051</v>
      </c>
      <c r="H1619" s="4">
        <f t="shared" si="76"/>
        <v>1.9066401125955146E-2</v>
      </c>
      <c r="I1619" s="4">
        <f t="shared" si="77"/>
        <v>9.9102724292110436E-2</v>
      </c>
    </row>
    <row r="1620" spans="1:9" x14ac:dyDescent="0.25">
      <c r="A1620" s="2">
        <v>17159</v>
      </c>
      <c r="B1620" s="3">
        <v>15.4099998474121</v>
      </c>
      <c r="C1620" s="3">
        <f>MAX(B$2:B1620)</f>
        <v>31.860000610351499</v>
      </c>
      <c r="D1620" s="3">
        <f>MIN(B$2:B1620)</f>
        <v>4.4000000953674299</v>
      </c>
      <c r="E1620" s="4">
        <f t="shared" si="75"/>
        <v>0.40094681520624359</v>
      </c>
      <c r="F1620" s="4" cm="1">
        <f t="array" ref="F1620">MIN(IF(L$5:L$11&gt;=E1620,L$5:L$11,1))</f>
        <v>0.5</v>
      </c>
      <c r="G1620" s="4" cm="1">
        <f t="array" ref="G1620">MAX(IF(L$5:L$11&lt;E1620,L$5:L$11,0))</f>
        <v>0.3819660112501051</v>
      </c>
      <c r="H1620" s="4">
        <f t="shared" si="76"/>
        <v>-5.8064614572838069E-3</v>
      </c>
      <c r="I1620" s="4">
        <f t="shared" si="77"/>
        <v>0.18857537752179618</v>
      </c>
    </row>
    <row r="1621" spans="1:9" x14ac:dyDescent="0.25">
      <c r="A1621" s="2">
        <v>17197</v>
      </c>
      <c r="B1621" s="3">
        <v>15.6000003814697</v>
      </c>
      <c r="C1621" s="3">
        <f>MAX(B$2:B1621)</f>
        <v>31.860000610351499</v>
      </c>
      <c r="D1621" s="3">
        <f>MIN(B$2:B1621)</f>
        <v>4.4000000953674299</v>
      </c>
      <c r="E1621" s="4">
        <f t="shared" si="75"/>
        <v>0.40786598965978821</v>
      </c>
      <c r="F1621" s="4" cm="1">
        <f t="array" ref="F1621">MIN(IF(L$5:L$11&gt;=E1621,L$5:L$11,1))</f>
        <v>0.5</v>
      </c>
      <c r="G1621" s="4" cm="1">
        <f t="array" ref="G1621">MAX(IF(L$5:L$11&lt;E1621,L$5:L$11,0))</f>
        <v>0.3819660112501051</v>
      </c>
      <c r="H1621" s="4">
        <f t="shared" si="76"/>
        <v>1.2329690846136332E-2</v>
      </c>
      <c r="I1621" s="4">
        <f t="shared" si="77"/>
        <v>0.16080795165159911</v>
      </c>
    </row>
    <row r="1622" spans="1:9" x14ac:dyDescent="0.25">
      <c r="A1622" s="2">
        <v>17217</v>
      </c>
      <c r="B1622" s="3">
        <v>15.689999580383301</v>
      </c>
      <c r="C1622" s="3">
        <f>MAX(B$2:B1622)</f>
        <v>31.860000610351499</v>
      </c>
      <c r="D1622" s="3">
        <f>MIN(B$2:B1622)</f>
        <v>4.4000000953674299</v>
      </c>
      <c r="E1622" s="4">
        <f t="shared" si="75"/>
        <v>0.41114345496298405</v>
      </c>
      <c r="F1622" s="4" cm="1">
        <f t="array" ref="F1622">MIN(IF(L$5:L$11&gt;=E1622,L$5:L$11,1))</f>
        <v>0.5</v>
      </c>
      <c r="G1622" s="4" cm="1">
        <f t="array" ref="G1622">MAX(IF(L$5:L$11&lt;E1622,L$5:L$11,0))</f>
        <v>0.3819660112501051</v>
      </c>
      <c r="H1622" s="4">
        <f t="shared" si="76"/>
        <v>5.7691792764638095E-3</v>
      </c>
      <c r="I1622" s="4">
        <f t="shared" si="77"/>
        <v>0.219428138318389</v>
      </c>
    </row>
    <row r="1623" spans="1:9" x14ac:dyDescent="0.25">
      <c r="A1623" s="2">
        <v>17218</v>
      </c>
      <c r="B1623" s="3">
        <v>15.7200002670288</v>
      </c>
      <c r="C1623" s="3">
        <f>MAX(B$2:B1623)</f>
        <v>31.860000610351499</v>
      </c>
      <c r="D1623" s="3">
        <f>MIN(B$2:B1623)</f>
        <v>4.4000000953674299</v>
      </c>
      <c r="E1623" s="4">
        <f t="shared" si="75"/>
        <v>0.41223597812696322</v>
      </c>
      <c r="F1623" s="4" cm="1">
        <f t="array" ref="F1623">MIN(IF(L$5:L$11&gt;=E1623,L$5:L$11,1))</f>
        <v>0.5</v>
      </c>
      <c r="G1623" s="4" cm="1">
        <f t="array" ref="G1623">MAX(IF(L$5:L$11&lt;E1623,L$5:L$11,0))</f>
        <v>0.3819660112501051</v>
      </c>
      <c r="H1623" s="4">
        <f t="shared" si="76"/>
        <v>1.9120897034954343E-3</v>
      </c>
      <c r="I1623" s="4">
        <f t="shared" si="77"/>
        <v>0.24719526995485805</v>
      </c>
    </row>
    <row r="1624" spans="1:9" x14ac:dyDescent="0.25">
      <c r="A1624" s="2">
        <v>17225</v>
      </c>
      <c r="B1624" s="3">
        <v>15.4799995422363</v>
      </c>
      <c r="C1624" s="3">
        <f>MAX(B$2:B1624)</f>
        <v>31.860000610351499</v>
      </c>
      <c r="D1624" s="3">
        <f>MIN(B$2:B1624)</f>
        <v>4.4000000953674299</v>
      </c>
      <c r="E1624" s="4">
        <f t="shared" si="75"/>
        <v>0.40349596646303265</v>
      </c>
      <c r="F1624" s="4" cm="1">
        <f t="array" ref="F1624">MIN(IF(L$5:L$11&gt;=E1624,L$5:L$11,1))</f>
        <v>0.5</v>
      </c>
      <c r="G1624" s="4" cm="1">
        <f t="array" ref="G1624">MAX(IF(L$5:L$11&lt;E1624,L$5:L$11,0))</f>
        <v>0.3819660112501051</v>
      </c>
      <c r="H1624" s="4">
        <f t="shared" si="76"/>
        <v>-1.5267221419574595E-2</v>
      </c>
      <c r="I1624" s="4">
        <f t="shared" si="77"/>
        <v>0.25645127473407592</v>
      </c>
    </row>
    <row r="1625" spans="1:9" x14ac:dyDescent="0.25">
      <c r="A1625" s="2">
        <v>17231</v>
      </c>
      <c r="B1625" s="3">
        <v>15.5900001525878</v>
      </c>
      <c r="C1625" s="3">
        <f>MAX(B$2:B1625)</f>
        <v>31.860000610351499</v>
      </c>
      <c r="D1625" s="3">
        <f>MIN(B$2:B1625)</f>
        <v>4.4000000953674299</v>
      </c>
      <c r="E1625" s="4">
        <f t="shared" si="75"/>
        <v>0.40750181527179274</v>
      </c>
      <c r="F1625" s="4" cm="1">
        <f t="array" ref="F1625">MIN(IF(L$5:L$11&gt;=E1625,L$5:L$11,1))</f>
        <v>0.5</v>
      </c>
      <c r="G1625" s="4" cm="1">
        <f t="array" ref="G1625">MAX(IF(L$5:L$11&lt;E1625,L$5:L$11,0))</f>
        <v>0.3819660112501051</v>
      </c>
      <c r="H1625" s="4">
        <f t="shared" si="76"/>
        <v>7.1059827909794038E-3</v>
      </c>
      <c r="I1625" s="4">
        <f t="shared" si="77"/>
        <v>0.18240470766897407</v>
      </c>
    </row>
    <row r="1626" spans="1:9" x14ac:dyDescent="0.25">
      <c r="A1626" s="2">
        <v>17245</v>
      </c>
      <c r="B1626" s="3">
        <v>15.079999923706</v>
      </c>
      <c r="C1626" s="3">
        <f>MAX(B$2:B1626)</f>
        <v>31.860000610351499</v>
      </c>
      <c r="D1626" s="3">
        <f>MIN(B$2:B1626)</f>
        <v>4.4000000953674299</v>
      </c>
      <c r="E1626" s="4">
        <f t="shared" si="75"/>
        <v>0.38892933823911718</v>
      </c>
      <c r="F1626" s="4" cm="1">
        <f t="array" ref="F1626">MIN(IF(L$5:L$11&gt;=E1626,L$5:L$11,1))</f>
        <v>0.5</v>
      </c>
      <c r="G1626" s="4" cm="1">
        <f t="array" ref="G1626">MAX(IF(L$5:L$11&lt;E1626,L$5:L$11,0))</f>
        <v>0.3819660112501051</v>
      </c>
      <c r="H1626" s="4">
        <f t="shared" si="76"/>
        <v>-3.2713292103281E-2</v>
      </c>
      <c r="I1626" s="4">
        <f t="shared" si="77"/>
        <v>0.21634280339196268</v>
      </c>
    </row>
    <row r="1627" spans="1:9" x14ac:dyDescent="0.25">
      <c r="A1627" s="2">
        <v>17247</v>
      </c>
      <c r="B1627" s="3">
        <v>15.25</v>
      </c>
      <c r="C1627" s="3">
        <f>MAX(B$2:B1627)</f>
        <v>31.860000610351499</v>
      </c>
      <c r="D1627" s="3">
        <f>MIN(B$2:B1627)</f>
        <v>4.4000000953674299</v>
      </c>
      <c r="E1627" s="4">
        <f t="shared" si="75"/>
        <v>0.39512016391667815</v>
      </c>
      <c r="F1627" s="4" cm="1">
        <f t="array" ref="F1627">MIN(IF(L$5:L$11&gt;=E1627,L$5:L$11,1))</f>
        <v>0.5</v>
      </c>
      <c r="G1627" s="4" cm="1">
        <f t="array" ref="G1627">MAX(IF(L$5:L$11&lt;E1627,L$5:L$11,0))</f>
        <v>0.3819660112501051</v>
      </c>
      <c r="H1627" s="4">
        <f t="shared" si="76"/>
        <v>1.1273214665389775E-2</v>
      </c>
      <c r="I1627" s="4">
        <f t="shared" si="77"/>
        <v>5.8994252950028234E-2</v>
      </c>
    </row>
    <row r="1628" spans="1:9" x14ac:dyDescent="0.25">
      <c r="A1628" s="2">
        <v>17252</v>
      </c>
      <c r="B1628" s="3">
        <v>15.2299995422363</v>
      </c>
      <c r="C1628" s="3">
        <f>MAX(B$2:B1628)</f>
        <v>31.860000610351499</v>
      </c>
      <c r="D1628" s="3">
        <f>MIN(B$2:B1628)</f>
        <v>4.4000000953674299</v>
      </c>
      <c r="E1628" s="4">
        <f t="shared" si="75"/>
        <v>0.39439181514069077</v>
      </c>
      <c r="F1628" s="4" cm="1">
        <f t="array" ref="F1628">MIN(IF(L$5:L$11&gt;=E1628,L$5:L$11,1))</f>
        <v>0.5</v>
      </c>
      <c r="G1628" s="4" cm="1">
        <f t="array" ref="G1628">MAX(IF(L$5:L$11&lt;E1628,L$5:L$11,0))</f>
        <v>0.3819660112501051</v>
      </c>
      <c r="H1628" s="4">
        <f t="shared" si="76"/>
        <v>-1.3115054271278792E-3</v>
      </c>
      <c r="I1628" s="4">
        <f t="shared" si="77"/>
        <v>0.11144376976402708</v>
      </c>
    </row>
    <row r="1629" spans="1:9" x14ac:dyDescent="0.25">
      <c r="A1629" s="2">
        <v>17301</v>
      </c>
      <c r="B1629" s="3">
        <v>14.1099996566772</v>
      </c>
      <c r="C1629" s="3">
        <f>MAX(B$2:B1629)</f>
        <v>31.860000610351499</v>
      </c>
      <c r="D1629" s="3">
        <f>MIN(B$2:B1629)</f>
        <v>4.4000000953674299</v>
      </c>
      <c r="E1629" s="4">
        <f t="shared" si="75"/>
        <v>0.3536052213841484</v>
      </c>
      <c r="F1629" s="4" cm="1">
        <f t="array" ref="F1629">MIN(IF(L$5:L$11&gt;=E1629,L$5:L$11,1))</f>
        <v>0.3819660112501051</v>
      </c>
      <c r="G1629" s="4" cm="1">
        <f t="array" ref="G1629">MAX(IF(L$5:L$11&lt;E1629,L$5:L$11,0))</f>
        <v>0.23606797749978967</v>
      </c>
      <c r="H1629" s="4">
        <f t="shared" si="76"/>
        <v>-7.3539062325844617E-2</v>
      </c>
      <c r="I1629" s="4">
        <f t="shared" si="77"/>
        <v>0.1052730999112045</v>
      </c>
    </row>
    <row r="1630" spans="1:9" x14ac:dyDescent="0.25">
      <c r="A1630" s="2">
        <v>17310</v>
      </c>
      <c r="B1630" s="3">
        <v>14</v>
      </c>
      <c r="C1630" s="3">
        <f>MAX(B$2:B1630)</f>
        <v>31.860000610351499</v>
      </c>
      <c r="D1630" s="3">
        <f>MIN(B$2:B1630)</f>
        <v>4.4000000953674299</v>
      </c>
      <c r="E1630" s="4">
        <f t="shared" si="75"/>
        <v>0.34959940730496891</v>
      </c>
      <c r="F1630" s="4" cm="1">
        <f t="array" ref="F1630">MIN(IF(L$5:L$11&gt;=E1630,L$5:L$11,1))</f>
        <v>0.3819660112501051</v>
      </c>
      <c r="G1630" s="4" cm="1">
        <f t="array" ref="G1630">MAX(IF(L$5:L$11&lt;E1630,L$5:L$11,0))</f>
        <v>0.23606797749978967</v>
      </c>
      <c r="H1630" s="4">
        <f t="shared" si="76"/>
        <v>-7.7958652979233101E-3</v>
      </c>
      <c r="I1630" s="4">
        <f t="shared" si="77"/>
        <v>0.80561225441535211</v>
      </c>
    </row>
    <row r="1631" spans="1:9" x14ac:dyDescent="0.25">
      <c r="A1631" s="2">
        <v>17321</v>
      </c>
      <c r="B1631" s="3">
        <v>14.5</v>
      </c>
      <c r="C1631" s="3">
        <f>MAX(B$2:B1631)</f>
        <v>31.860000610351499</v>
      </c>
      <c r="D1631" s="3">
        <f>MIN(B$2:B1631)</f>
        <v>4.4000000953674299</v>
      </c>
      <c r="E1631" s="4">
        <f t="shared" si="75"/>
        <v>0.36780770994965256</v>
      </c>
      <c r="F1631" s="4" cm="1">
        <f t="array" ref="F1631">MIN(IF(L$5:L$11&gt;=E1631,L$5:L$11,1))</f>
        <v>0.3819660112501051</v>
      </c>
      <c r="G1631" s="4" cm="1">
        <f t="array" ref="G1631">MAX(IF(L$5:L$11&lt;E1631,L$5:L$11,0))</f>
        <v>0.23606797749978967</v>
      </c>
      <c r="H1631" s="4">
        <f t="shared" si="76"/>
        <v>3.5714285714285809E-2</v>
      </c>
      <c r="I1631" s="4">
        <f t="shared" si="77"/>
        <v>0.77815599625881726</v>
      </c>
    </row>
    <row r="1632" spans="1:9" x14ac:dyDescent="0.25">
      <c r="A1632" s="2">
        <v>17358</v>
      </c>
      <c r="B1632" s="3">
        <v>15.6800003051757</v>
      </c>
      <c r="C1632" s="3">
        <f>MAX(B$2:B1632)</f>
        <v>31.860000610351499</v>
      </c>
      <c r="D1632" s="3">
        <f>MIN(B$2:B1632)</f>
        <v>4.4000000953674299</v>
      </c>
      <c r="E1632" s="4">
        <f t="shared" si="75"/>
        <v>0.41077931530456907</v>
      </c>
      <c r="F1632" s="4" cm="1">
        <f t="array" ref="F1632">MIN(IF(L$5:L$11&gt;=E1632,L$5:L$11,1))</f>
        <v>0.5</v>
      </c>
      <c r="G1632" s="4" cm="1">
        <f t="array" ref="G1632">MAX(IF(L$5:L$11&lt;E1632,L$5:L$11,0))</f>
        <v>0.3819660112501051</v>
      </c>
      <c r="H1632" s="4">
        <f t="shared" si="76"/>
        <v>8.1379331391427501E-2</v>
      </c>
      <c r="I1632" s="4">
        <f t="shared" si="77"/>
        <v>0.90295755921781284</v>
      </c>
    </row>
    <row r="1633" spans="1:9" x14ac:dyDescent="0.25">
      <c r="A1633" s="2">
        <v>17365</v>
      </c>
      <c r="B1633" s="3">
        <v>15.75</v>
      </c>
      <c r="C1633" s="3">
        <f>MAX(B$2:B1633)</f>
        <v>31.860000610351499</v>
      </c>
      <c r="D1633" s="3">
        <f>MIN(B$2:B1633)</f>
        <v>4.4000000953674299</v>
      </c>
      <c r="E1633" s="4">
        <f t="shared" si="75"/>
        <v>0.4133284665613618</v>
      </c>
      <c r="F1633" s="4" cm="1">
        <f t="array" ref="F1633">MIN(IF(L$5:L$11&gt;=E1633,L$5:L$11,1))</f>
        <v>0.5</v>
      </c>
      <c r="G1633" s="4" cm="1">
        <f t="array" ref="G1633">MAX(IF(L$5:L$11&lt;E1633,L$5:L$11,0))</f>
        <v>0.3819660112501051</v>
      </c>
      <c r="H1633" s="4">
        <f t="shared" si="76"/>
        <v>4.464266164663E-3</v>
      </c>
      <c r="I1633" s="4">
        <f t="shared" si="77"/>
        <v>0.24411022926215928</v>
      </c>
    </row>
    <row r="1634" spans="1:9" x14ac:dyDescent="0.25">
      <c r="A1634" s="2">
        <v>17379</v>
      </c>
      <c r="B1634" s="3">
        <v>15.7600002288818</v>
      </c>
      <c r="C1634" s="3">
        <f>MAX(B$2:B1634)</f>
        <v>31.860000610351499</v>
      </c>
      <c r="D1634" s="3">
        <f>MIN(B$2:B1634)</f>
        <v>4.4000000953674299</v>
      </c>
      <c r="E1634" s="4">
        <f t="shared" si="75"/>
        <v>0.41369264094935365</v>
      </c>
      <c r="F1634" s="4" cm="1">
        <f t="array" ref="F1634">MIN(IF(L$5:L$11&gt;=E1634,L$5:L$11,1))</f>
        <v>0.5</v>
      </c>
      <c r="G1634" s="4" cm="1">
        <f t="array" ref="G1634">MAX(IF(L$5:L$11&lt;E1634,L$5:L$11,0))</f>
        <v>0.3819660112501051</v>
      </c>
      <c r="H1634" s="4">
        <f t="shared" si="76"/>
        <v>6.3493516709844933E-4</v>
      </c>
      <c r="I1634" s="4">
        <f t="shared" si="77"/>
        <v>0.26570698527956527</v>
      </c>
    </row>
    <row r="1635" spans="1:9" x14ac:dyDescent="0.25">
      <c r="A1635" s="2">
        <v>17394</v>
      </c>
      <c r="B1635" s="3">
        <v>15.579999923706</v>
      </c>
      <c r="C1635" s="3">
        <f>MAX(B$2:B1635)</f>
        <v>31.860000610351499</v>
      </c>
      <c r="D1635" s="3">
        <f>MIN(B$2:B1635)</f>
        <v>4.4000000953674299</v>
      </c>
      <c r="E1635" s="4">
        <f t="shared" si="75"/>
        <v>0.40713764088380089</v>
      </c>
      <c r="F1635" s="4" cm="1">
        <f t="array" ref="F1635">MIN(IF(L$5:L$11&gt;=E1635,L$5:L$11,1))</f>
        <v>0.5</v>
      </c>
      <c r="G1635" s="4" cm="1">
        <f t="array" ref="G1635">MAX(IF(L$5:L$11&lt;E1635,L$5:L$11,0))</f>
        <v>0.3819660112501051</v>
      </c>
      <c r="H1635" s="4">
        <f t="shared" si="76"/>
        <v>-1.1421338995029506E-2</v>
      </c>
      <c r="I1635" s="4">
        <f t="shared" si="77"/>
        <v>0.26879232020596106</v>
      </c>
    </row>
    <row r="1636" spans="1:9" x14ac:dyDescent="0.25">
      <c r="A1636" s="2">
        <v>17456</v>
      </c>
      <c r="B1636" s="3">
        <v>15.569999694824199</v>
      </c>
      <c r="C1636" s="3">
        <f>MAX(B$2:B1636)</f>
        <v>31.860000610351499</v>
      </c>
      <c r="D1636" s="3">
        <f>MIN(B$2:B1636)</f>
        <v>4.4000000953674299</v>
      </c>
      <c r="E1636" s="4">
        <f t="shared" si="75"/>
        <v>0.40677346649580898</v>
      </c>
      <c r="F1636" s="4" cm="1">
        <f t="array" ref="F1636">MIN(IF(L$5:L$11&gt;=E1636,L$5:L$11,1))</f>
        <v>0.5</v>
      </c>
      <c r="G1636" s="4" cm="1">
        <f t="array" ref="G1636">MAX(IF(L$5:L$11&lt;E1636,L$5:L$11,0))</f>
        <v>0.3819660112501051</v>
      </c>
      <c r="H1636" s="4">
        <f t="shared" si="76"/>
        <v>-6.4186321763615162E-4</v>
      </c>
      <c r="I1636" s="4">
        <f t="shared" si="77"/>
        <v>0.2132574684655669</v>
      </c>
    </row>
    <row r="1637" spans="1:9" x14ac:dyDescent="0.25">
      <c r="A1637" s="2">
        <v>17469</v>
      </c>
      <c r="B1637" s="3">
        <v>15.4899997711181</v>
      </c>
      <c r="C1637" s="3">
        <f>MAX(B$2:B1637)</f>
        <v>31.860000610351499</v>
      </c>
      <c r="D1637" s="3">
        <f>MIN(B$2:B1637)</f>
        <v>4.4000000953674299</v>
      </c>
      <c r="E1637" s="4">
        <f t="shared" si="75"/>
        <v>0.40386014085102451</v>
      </c>
      <c r="F1637" s="4" cm="1">
        <f t="array" ref="F1637">MIN(IF(L$5:L$11&gt;=E1637,L$5:L$11,1))</f>
        <v>0.5</v>
      </c>
      <c r="G1637" s="4" cm="1">
        <f t="array" ref="G1637">MAX(IF(L$5:L$11&lt;E1637,L$5:L$11,0))</f>
        <v>0.3819660112501051</v>
      </c>
      <c r="H1637" s="4">
        <f t="shared" si="76"/>
        <v>-5.1380812635913875E-3</v>
      </c>
      <c r="I1637" s="4">
        <f t="shared" si="77"/>
        <v>0.21017213353917066</v>
      </c>
    </row>
    <row r="1638" spans="1:9" x14ac:dyDescent="0.25">
      <c r="A1638" s="2">
        <v>17497</v>
      </c>
      <c r="B1638" s="3">
        <v>15.1300001144409</v>
      </c>
      <c r="C1638" s="3">
        <f>MAX(B$2:B1638)</f>
        <v>31.860000610351499</v>
      </c>
      <c r="D1638" s="3">
        <f>MIN(B$2:B1638)</f>
        <v>4.4000000953674299</v>
      </c>
      <c r="E1638" s="4">
        <f t="shared" si="75"/>
        <v>0.39075017544950313</v>
      </c>
      <c r="F1638" s="4" cm="1">
        <f t="array" ref="F1638">MIN(IF(L$5:L$11&gt;=E1638,L$5:L$11,1))</f>
        <v>0.5</v>
      </c>
      <c r="G1638" s="4" cm="1">
        <f t="array" ref="G1638">MAX(IF(L$5:L$11&lt;E1638,L$5:L$11,0))</f>
        <v>0.3819660112501051</v>
      </c>
      <c r="H1638" s="4">
        <f t="shared" si="76"/>
        <v>-2.3240778695712949E-2</v>
      </c>
      <c r="I1638" s="4">
        <f t="shared" si="77"/>
        <v>0.18549004259536983</v>
      </c>
    </row>
    <row r="1639" spans="1:9" x14ac:dyDescent="0.25">
      <c r="A1639" s="2">
        <v>17574</v>
      </c>
      <c r="B1639" s="3">
        <v>13.8800001144409</v>
      </c>
      <c r="C1639" s="3">
        <f>MAX(B$2:B1639)</f>
        <v>31.860000610351499</v>
      </c>
      <c r="D1639" s="3">
        <f>MIN(B$2:B1639)</f>
        <v>4.4000000953674299</v>
      </c>
      <c r="E1639" s="4">
        <f t="shared" si="75"/>
        <v>0.3452294188377939</v>
      </c>
      <c r="F1639" s="4" cm="1">
        <f t="array" ref="F1639">MIN(IF(L$5:L$11&gt;=E1639,L$5:L$11,1))</f>
        <v>0.3819660112501051</v>
      </c>
      <c r="G1639" s="4" cm="1">
        <f t="array" ref="G1639">MAX(IF(L$5:L$11&lt;E1639,L$5:L$11,0))</f>
        <v>0.23606797749978967</v>
      </c>
      <c r="H1639" s="4">
        <f t="shared" si="76"/>
        <v>-8.2617315964653049E-2</v>
      </c>
      <c r="I1639" s="4">
        <f t="shared" si="77"/>
        <v>7.4420633348340162E-2</v>
      </c>
    </row>
    <row r="1640" spans="1:9" x14ac:dyDescent="0.25">
      <c r="A1640" s="2">
        <v>17579</v>
      </c>
      <c r="B1640" s="3">
        <v>14.039999961853001</v>
      </c>
      <c r="C1640" s="3">
        <f>MAX(B$2:B1640)</f>
        <v>31.860000610351499</v>
      </c>
      <c r="D1640" s="3">
        <f>MIN(B$2:B1640)</f>
        <v>4.4000000953674299</v>
      </c>
      <c r="E1640" s="4">
        <f t="shared" si="75"/>
        <v>0.35105607012735934</v>
      </c>
      <c r="F1640" s="4" cm="1">
        <f t="array" ref="F1640">MIN(IF(L$5:L$11&gt;=E1640,L$5:L$11,1))</f>
        <v>0.3819660112501051</v>
      </c>
      <c r="G1640" s="4" cm="1">
        <f t="array" ref="G1640">MAX(IF(L$5:L$11&lt;E1640,L$5:L$11,0))</f>
        <v>0.23606797749978967</v>
      </c>
      <c r="H1640" s="4">
        <f t="shared" si="76"/>
        <v>1.1527366433205843E-2</v>
      </c>
      <c r="I1640" s="4">
        <f t="shared" si="77"/>
        <v>0.74820364971346454</v>
      </c>
    </row>
    <row r="1641" spans="1:9" x14ac:dyDescent="0.25">
      <c r="A1641" s="2">
        <v>17589</v>
      </c>
      <c r="B1641" s="3">
        <v>13.9799995422363</v>
      </c>
      <c r="C1641" s="3">
        <f>MAX(B$2:B1641)</f>
        <v>31.860000610351499</v>
      </c>
      <c r="D1641" s="3">
        <f>MIN(B$2:B1641)</f>
        <v>4.4000000953674299</v>
      </c>
      <c r="E1641" s="4">
        <f t="shared" si="75"/>
        <v>0.34887105852898154</v>
      </c>
      <c r="F1641" s="4" cm="1">
        <f t="array" ref="F1641">MIN(IF(L$5:L$11&gt;=E1641,L$5:L$11,1))</f>
        <v>0.3819660112501051</v>
      </c>
      <c r="G1641" s="4" cm="1">
        <f t="array" ref="G1641">MAX(IF(L$5:L$11&lt;E1641,L$5:L$11,0))</f>
        <v>0.23606797749978967</v>
      </c>
      <c r="H1641" s="4">
        <f t="shared" si="76"/>
        <v>-4.2735341723449949E-3</v>
      </c>
      <c r="I1641" s="4">
        <f t="shared" si="77"/>
        <v>0.78814011177392629</v>
      </c>
    </row>
    <row r="1642" spans="1:9" x14ac:dyDescent="0.25">
      <c r="A1642" s="2">
        <v>17601</v>
      </c>
      <c r="B1642" s="3">
        <v>13.949999809265099</v>
      </c>
      <c r="C1642" s="3">
        <f>MAX(B$2:B1642)</f>
        <v>31.860000610351499</v>
      </c>
      <c r="D1642" s="3">
        <f>MIN(B$2:B1642)</f>
        <v>4.4000000953674299</v>
      </c>
      <c r="E1642" s="4">
        <f t="shared" si="75"/>
        <v>0.34777857009458291</v>
      </c>
      <c r="F1642" s="4" cm="1">
        <f t="array" ref="F1642">MIN(IF(L$5:L$11&gt;=E1642,L$5:L$11,1))</f>
        <v>0.3819660112501051</v>
      </c>
      <c r="G1642" s="4" cm="1">
        <f t="array" ref="G1642">MAX(IF(L$5:L$11&lt;E1642,L$5:L$11,0))</f>
        <v>0.23606797749978967</v>
      </c>
      <c r="H1642" s="4">
        <f t="shared" si="76"/>
        <v>-2.1459037162744332E-3</v>
      </c>
      <c r="I1642" s="4">
        <f t="shared" si="77"/>
        <v>0.7731638194812066</v>
      </c>
    </row>
    <row r="1643" spans="1:9" x14ac:dyDescent="0.25">
      <c r="A1643" s="2">
        <v>17617</v>
      </c>
      <c r="B1643" s="3">
        <v>14.75</v>
      </c>
      <c r="C1643" s="3">
        <f>MAX(B$2:B1643)</f>
        <v>31.860000610351499</v>
      </c>
      <c r="D1643" s="3">
        <f>MIN(B$2:B1643)</f>
        <v>4.4000000953674299</v>
      </c>
      <c r="E1643" s="4">
        <f t="shared" si="75"/>
        <v>0.37691186127199444</v>
      </c>
      <c r="F1643" s="4" cm="1">
        <f t="array" ref="F1643">MIN(IF(L$5:L$11&gt;=E1643,L$5:L$11,1))</f>
        <v>0.3819660112501051</v>
      </c>
      <c r="G1643" s="4" cm="1">
        <f t="array" ref="G1643">MAX(IF(L$5:L$11&lt;E1643,L$5:L$11,0))</f>
        <v>0.23606797749978967</v>
      </c>
      <c r="H1643" s="4">
        <f t="shared" si="76"/>
        <v>5.7347684707749425E-2</v>
      </c>
      <c r="I1643" s="4">
        <f t="shared" si="77"/>
        <v>0.76567579235488992</v>
      </c>
    </row>
    <row r="1644" spans="1:9" x14ac:dyDescent="0.25">
      <c r="A1644" s="2">
        <v>17666</v>
      </c>
      <c r="B1644" s="3">
        <v>16</v>
      </c>
      <c r="C1644" s="3">
        <f>MAX(B$2:B1644)</f>
        <v>31.860000610351499</v>
      </c>
      <c r="D1644" s="3">
        <f>MIN(B$2:B1644)</f>
        <v>4.4000000953674299</v>
      </c>
      <c r="E1644" s="4">
        <f t="shared" si="75"/>
        <v>0.42243261788370368</v>
      </c>
      <c r="F1644" s="4" cm="1">
        <f t="array" ref="F1644">MIN(IF(L$5:L$11&gt;=E1644,L$5:L$11,1))</f>
        <v>0.5</v>
      </c>
      <c r="G1644" s="4" cm="1">
        <f t="array" ref="G1644">MAX(IF(L$5:L$11&lt;E1644,L$5:L$11,0))</f>
        <v>0.3819660112501051</v>
      </c>
      <c r="H1644" s="4">
        <f t="shared" si="76"/>
        <v>8.4745762711864403E-2</v>
      </c>
      <c r="I1644" s="4">
        <f t="shared" si="77"/>
        <v>0.96535834069731097</v>
      </c>
    </row>
    <row r="1645" spans="1:9" x14ac:dyDescent="0.25">
      <c r="A1645" s="2">
        <v>17667</v>
      </c>
      <c r="B1645" s="3">
        <v>16.389999389648398</v>
      </c>
      <c r="C1645" s="3">
        <f>MAX(B$2:B1645)</f>
        <v>31.860000610351499</v>
      </c>
      <c r="D1645" s="3">
        <f>MIN(B$2:B1645)</f>
        <v>4.4000000953674299</v>
      </c>
      <c r="E1645" s="4">
        <f t="shared" si="75"/>
        <v>0.43663507171962357</v>
      </c>
      <c r="F1645" s="4" cm="1">
        <f t="array" ref="F1645">MIN(IF(L$5:L$11&gt;=E1645,L$5:L$11,1))</f>
        <v>0.5</v>
      </c>
      <c r="G1645" s="4" cm="1">
        <f t="array" ref="G1645">MAX(IF(L$5:L$11&lt;E1645,L$5:L$11,0))</f>
        <v>0.3819660112501051</v>
      </c>
      <c r="H1645" s="4">
        <f t="shared" si="76"/>
        <v>2.4374961853024901E-2</v>
      </c>
      <c r="I1645" s="4">
        <f t="shared" si="77"/>
        <v>0.34283859303733483</v>
      </c>
    </row>
    <row r="1646" spans="1:9" x14ac:dyDescent="0.25">
      <c r="A1646" s="2">
        <v>17705</v>
      </c>
      <c r="B1646" s="3">
        <v>16.790000915527301</v>
      </c>
      <c r="C1646" s="3">
        <f>MAX(B$2:B1646)</f>
        <v>31.860000610351499</v>
      </c>
      <c r="D1646" s="3">
        <f>MIN(B$2:B1646)</f>
        <v>4.4000000953674299</v>
      </c>
      <c r="E1646" s="4">
        <f t="shared" si="75"/>
        <v>0.45120176940270024</v>
      </c>
      <c r="F1646" s="4" cm="1">
        <f t="array" ref="F1646">MIN(IF(L$5:L$11&gt;=E1646,L$5:L$11,1))</f>
        <v>0.5</v>
      </c>
      <c r="G1646" s="4" cm="1">
        <f t="array" ref="G1646">MAX(IF(L$5:L$11&lt;E1646,L$5:L$11,0))</f>
        <v>0.3819660112501051</v>
      </c>
      <c r="H1646" s="4">
        <f t="shared" si="76"/>
        <v>2.4405219083262208E-2</v>
      </c>
      <c r="I1646" s="4">
        <f t="shared" si="77"/>
        <v>0.46316371282985341</v>
      </c>
    </row>
    <row r="1647" spans="1:9" x14ac:dyDescent="0.25">
      <c r="A1647" s="2">
        <v>17709</v>
      </c>
      <c r="B1647" s="3">
        <v>16.829999923706001</v>
      </c>
      <c r="C1647" s="3">
        <f>MAX(B$2:B1647)</f>
        <v>31.860000610351499</v>
      </c>
      <c r="D1647" s="3">
        <f>MIN(B$2:B1647)</f>
        <v>4.4000000953674299</v>
      </c>
      <c r="E1647" s="4">
        <f t="shared" si="75"/>
        <v>0.45265839749551018</v>
      </c>
      <c r="F1647" s="4" cm="1">
        <f t="array" ref="F1647">MIN(IF(L$5:L$11&gt;=E1647,L$5:L$11,1))</f>
        <v>0.5</v>
      </c>
      <c r="G1647" s="4" cm="1">
        <f t="array" ref="G1647">MAX(IF(L$5:L$11&lt;E1647,L$5:L$11,0))</f>
        <v>0.3819660112501051</v>
      </c>
      <c r="H1647" s="4">
        <f t="shared" si="76"/>
        <v>2.3823112565592997E-3</v>
      </c>
      <c r="I1647" s="4">
        <f t="shared" si="77"/>
        <v>0.5865747560162563</v>
      </c>
    </row>
    <row r="1648" spans="1:9" x14ac:dyDescent="0.25">
      <c r="A1648" s="2">
        <v>17715</v>
      </c>
      <c r="B1648" s="3">
        <v>16.7000007629394</v>
      </c>
      <c r="C1648" s="3">
        <f>MAX(B$2:B1648)</f>
        <v>31.860000610351499</v>
      </c>
      <c r="D1648" s="3">
        <f>MIN(B$2:B1648)</f>
        <v>4.4000000953674299</v>
      </c>
      <c r="E1648" s="4">
        <f t="shared" si="75"/>
        <v>0.4479242693699238</v>
      </c>
      <c r="F1648" s="4" cm="1">
        <f t="array" ref="F1648">MIN(IF(L$5:L$11&gt;=E1648,L$5:L$11,1))</f>
        <v>0.5</v>
      </c>
      <c r="G1648" s="4" cm="1">
        <f t="array" ref="G1648">MAX(IF(L$5:L$11&lt;E1648,L$5:L$11,0))</f>
        <v>0.3819660112501051</v>
      </c>
      <c r="H1648" s="4">
        <f t="shared" si="76"/>
        <v>-7.724252011640842E-3</v>
      </c>
      <c r="I1648" s="4">
        <f t="shared" si="77"/>
        <v>0.59891550725441378</v>
      </c>
    </row>
    <row r="1649" spans="1:9" x14ac:dyDescent="0.25">
      <c r="A1649" s="2">
        <v>17736</v>
      </c>
      <c r="B1649" s="3">
        <v>16.209999084472599</v>
      </c>
      <c r="C1649" s="3">
        <f>MAX(B$2:B1649)</f>
        <v>31.860000610351499</v>
      </c>
      <c r="D1649" s="3">
        <f>MIN(B$2:B1649)</f>
        <v>4.4000000953674299</v>
      </c>
      <c r="E1649" s="4">
        <f t="shared" si="75"/>
        <v>0.43008007165407086</v>
      </c>
      <c r="F1649" s="4" cm="1">
        <f t="array" ref="F1649">MIN(IF(L$5:L$11&gt;=E1649,L$5:L$11,1))</f>
        <v>0.5</v>
      </c>
      <c r="G1649" s="4" cm="1">
        <f t="array" ref="G1649">MAX(IF(L$5:L$11&lt;E1649,L$5:L$11,0))</f>
        <v>0.3819660112501051</v>
      </c>
      <c r="H1649" s="4">
        <f t="shared" si="76"/>
        <v>-2.9341416531801112E-2</v>
      </c>
      <c r="I1649" s="4">
        <f t="shared" si="77"/>
        <v>0.55880733014605877</v>
      </c>
    </row>
    <row r="1650" spans="1:9" x14ac:dyDescent="0.25">
      <c r="A1650" s="2">
        <v>17757</v>
      </c>
      <c r="B1650" s="3">
        <v>15.7100000381469</v>
      </c>
      <c r="C1650" s="3">
        <f>MAX(B$2:B1650)</f>
        <v>31.860000610351499</v>
      </c>
      <c r="D1650" s="3">
        <f>MIN(B$2:B1650)</f>
        <v>4.4000000953674299</v>
      </c>
      <c r="E1650" s="4">
        <f t="shared" si="75"/>
        <v>0.4118718037389677</v>
      </c>
      <c r="F1650" s="4" cm="1">
        <f t="array" ref="F1650">MIN(IF(L$5:L$11&gt;=E1650,L$5:L$11,1))</f>
        <v>0.5</v>
      </c>
      <c r="G1650" s="4" cm="1">
        <f t="array" ref="G1650">MAX(IF(L$5:L$11&lt;E1650,L$5:L$11,0))</f>
        <v>0.3819660112501051</v>
      </c>
      <c r="H1650" s="4">
        <f t="shared" si="76"/>
        <v>-3.0845100219940358E-2</v>
      </c>
      <c r="I1650" s="4">
        <f t="shared" si="77"/>
        <v>0.40762886108945973</v>
      </c>
    </row>
    <row r="1651" spans="1:9" x14ac:dyDescent="0.25">
      <c r="A1651" s="2">
        <v>17799</v>
      </c>
      <c r="B1651" s="3">
        <v>15.560000419616699</v>
      </c>
      <c r="C1651" s="3">
        <f>MAX(B$2:B1651)</f>
        <v>31.860000610351499</v>
      </c>
      <c r="D1651" s="3">
        <f>MIN(B$2:B1651)</f>
        <v>4.4000000953674299</v>
      </c>
      <c r="E1651" s="4">
        <f t="shared" si="75"/>
        <v>0.40640932683739772</v>
      </c>
      <c r="F1651" s="4" cm="1">
        <f t="array" ref="F1651">MIN(IF(L$5:L$11&gt;=E1651,L$5:L$11,1))</f>
        <v>0.5</v>
      </c>
      <c r="G1651" s="4" cm="1">
        <f t="array" ref="G1651">MAX(IF(L$5:L$11&lt;E1651,L$5:L$11,0))</f>
        <v>0.3819660112501051</v>
      </c>
      <c r="H1651" s="4">
        <f t="shared" si="76"/>
        <v>-9.5480342562681564E-3</v>
      </c>
      <c r="I1651" s="4">
        <f t="shared" si="77"/>
        <v>0.2533659398076491</v>
      </c>
    </row>
    <row r="1652" spans="1:9" x14ac:dyDescent="0.25">
      <c r="A1652" s="2">
        <v>17826</v>
      </c>
      <c r="B1652" s="3">
        <v>16.340000152587798</v>
      </c>
      <c r="C1652" s="3">
        <f>MAX(B$2:B1652)</f>
        <v>31.860000610351499</v>
      </c>
      <c r="D1652" s="3">
        <f>MIN(B$2:B1652)</f>
        <v>4.4000000953674299</v>
      </c>
      <c r="E1652" s="4">
        <f t="shared" si="75"/>
        <v>0.43481426923881822</v>
      </c>
      <c r="F1652" s="4" cm="1">
        <f t="array" ref="F1652">MIN(IF(L$5:L$11&gt;=E1652,L$5:L$11,1))</f>
        <v>0.5</v>
      </c>
      <c r="G1652" s="4" cm="1">
        <f t="array" ref="G1652">MAX(IF(L$5:L$11&lt;E1652,L$5:L$11,0))</f>
        <v>0.3819660112501051</v>
      </c>
      <c r="H1652" s="4">
        <f t="shared" si="76"/>
        <v>5.0128516191281225E-2</v>
      </c>
      <c r="I1652" s="4">
        <f t="shared" si="77"/>
        <v>0.2070870928465034</v>
      </c>
    </row>
    <row r="1653" spans="1:9" x14ac:dyDescent="0.25">
      <c r="A1653" s="2">
        <v>17827</v>
      </c>
      <c r="B1653" s="3">
        <v>16.360000610351499</v>
      </c>
      <c r="C1653" s="3">
        <f>MAX(B$2:B1653)</f>
        <v>31.860000610351499</v>
      </c>
      <c r="D1653" s="3">
        <f>MIN(B$2:B1653)</f>
        <v>4.4000000953674299</v>
      </c>
      <c r="E1653" s="4">
        <f t="shared" si="75"/>
        <v>0.43554261801480554</v>
      </c>
      <c r="F1653" s="4" cm="1">
        <f t="array" ref="F1653">MIN(IF(L$5:L$11&gt;=E1653,L$5:L$11,1))</f>
        <v>0.5</v>
      </c>
      <c r="G1653" s="4" cm="1">
        <f t="array" ref="G1653">MAX(IF(L$5:L$11&lt;E1653,L$5:L$11,0))</f>
        <v>0.3819660112501051</v>
      </c>
      <c r="H1653" s="4">
        <f t="shared" si="76"/>
        <v>1.2240182115623721E-3</v>
      </c>
      <c r="I1653" s="4">
        <f t="shared" si="77"/>
        <v>0.44773762666527001</v>
      </c>
    </row>
    <row r="1654" spans="1:9" x14ac:dyDescent="0.25">
      <c r="A1654" s="2">
        <v>17833</v>
      </c>
      <c r="B1654" s="3">
        <v>16.569999694824201</v>
      </c>
      <c r="C1654" s="3">
        <f>MAX(B$2:B1654)</f>
        <v>31.860000610351499</v>
      </c>
      <c r="D1654" s="3">
        <f>MIN(B$2:B1654)</f>
        <v>4.4000000953674299</v>
      </c>
      <c r="E1654" s="4">
        <f t="shared" si="75"/>
        <v>0.44319007178517644</v>
      </c>
      <c r="F1654" s="4" cm="1">
        <f t="array" ref="F1654">MIN(IF(L$5:L$11&gt;=E1654,L$5:L$11,1))</f>
        <v>0.5</v>
      </c>
      <c r="G1654" s="4" cm="1">
        <f t="array" ref="G1654">MAX(IF(L$5:L$11&lt;E1654,L$5:L$11,0))</f>
        <v>0.3819660112501051</v>
      </c>
      <c r="H1654" s="4">
        <f t="shared" si="76"/>
        <v>1.2836129378860139E-2</v>
      </c>
      <c r="I1654" s="4">
        <f t="shared" si="77"/>
        <v>0.45390829651809206</v>
      </c>
    </row>
    <row r="1655" spans="1:9" x14ac:dyDescent="0.25">
      <c r="A1655" s="2">
        <v>18245</v>
      </c>
      <c r="B1655" s="3">
        <v>16.639999389648398</v>
      </c>
      <c r="C1655" s="3">
        <f>MAX(B$2:B1655)</f>
        <v>31.860000610351499</v>
      </c>
      <c r="D1655" s="3">
        <f>MIN(B$2:B1655)</f>
        <v>4.4000000953674299</v>
      </c>
      <c r="E1655" s="4">
        <f t="shared" si="75"/>
        <v>0.44573922304196545</v>
      </c>
      <c r="F1655" s="4" cm="1">
        <f t="array" ref="F1655">MIN(IF(L$5:L$11&gt;=E1655,L$5:L$11,1))</f>
        <v>0.5</v>
      </c>
      <c r="G1655" s="4" cm="1">
        <f t="array" ref="G1655">MAX(IF(L$5:L$11&lt;E1655,L$5:L$11,0))</f>
        <v>0.3819660112501051</v>
      </c>
      <c r="H1655" s="4">
        <f t="shared" si="76"/>
        <v>4.2244837726861384E-3</v>
      </c>
      <c r="I1655" s="4">
        <f t="shared" si="77"/>
        <v>0.51869856457024854</v>
      </c>
    </row>
    <row r="1656" spans="1:9" x14ac:dyDescent="0.25">
      <c r="A1656" s="2">
        <v>18266</v>
      </c>
      <c r="B1656" s="3">
        <v>16.659999847412099</v>
      </c>
      <c r="C1656" s="3">
        <f>MAX(B$2:B1656)</f>
        <v>31.860000610351499</v>
      </c>
      <c r="D1656" s="3">
        <f>MIN(B$2:B1656)</f>
        <v>4.4000000953674299</v>
      </c>
      <c r="E1656" s="4">
        <f t="shared" si="75"/>
        <v>0.44646757181795277</v>
      </c>
      <c r="F1656" s="4" cm="1">
        <f t="array" ref="F1656">MIN(IF(L$5:L$11&gt;=E1656,L$5:L$11,1))</f>
        <v>0.5</v>
      </c>
      <c r="G1656" s="4" cm="1">
        <f t="array" ref="G1656">MAX(IF(L$5:L$11&lt;E1656,L$5:L$11,0))</f>
        <v>0.3819660112501051</v>
      </c>
      <c r="H1656" s="4">
        <f t="shared" si="76"/>
        <v>1.2019506308480477E-3</v>
      </c>
      <c r="I1656" s="4">
        <f t="shared" si="77"/>
        <v>0.54029532058762297</v>
      </c>
    </row>
    <row r="1657" spans="1:9" x14ac:dyDescent="0.25">
      <c r="A1657" s="2">
        <v>18267</v>
      </c>
      <c r="B1657" s="3">
        <v>16.850000381469702</v>
      </c>
      <c r="C1657" s="3">
        <f>MAX(B$2:B1657)</f>
        <v>31.860000610351499</v>
      </c>
      <c r="D1657" s="3">
        <f>MIN(B$2:B1657)</f>
        <v>4.4000000953674299</v>
      </c>
      <c r="E1657" s="4">
        <f t="shared" si="75"/>
        <v>0.4533867462714975</v>
      </c>
      <c r="F1657" s="4" cm="1">
        <f t="array" ref="F1657">MIN(IF(L$5:L$11&gt;=E1657,L$5:L$11,1))</f>
        <v>0.5</v>
      </c>
      <c r="G1657" s="4" cm="1">
        <f t="array" ref="G1657">MAX(IF(L$5:L$11&lt;E1657,L$5:L$11,0))</f>
        <v>0.3819660112501051</v>
      </c>
      <c r="H1657" s="4">
        <f t="shared" si="76"/>
        <v>1.1404593985462563E-2</v>
      </c>
      <c r="I1657" s="4">
        <f t="shared" si="77"/>
        <v>0.54646599044044508</v>
      </c>
    </row>
    <row r="1658" spans="1:9" x14ac:dyDescent="0.25">
      <c r="A1658" s="2">
        <v>18268</v>
      </c>
      <c r="B1658" s="3">
        <v>16.9300003051757</v>
      </c>
      <c r="C1658" s="3">
        <f>MAX(B$2:B1658)</f>
        <v>31.860000610351499</v>
      </c>
      <c r="D1658" s="3">
        <f>MIN(B$2:B1658)</f>
        <v>4.4000000953674299</v>
      </c>
      <c r="E1658" s="4">
        <f t="shared" si="75"/>
        <v>0.4563000719162783</v>
      </c>
      <c r="F1658" s="4" cm="1">
        <f t="array" ref="F1658">MIN(IF(L$5:L$11&gt;=E1658,L$5:L$11,1))</f>
        <v>0.5</v>
      </c>
      <c r="G1658" s="4" cm="1">
        <f t="array" ref="G1658">MAX(IF(L$5:L$11&lt;E1658,L$5:L$11,0))</f>
        <v>0.3819660112501051</v>
      </c>
      <c r="H1658" s="4">
        <f t="shared" si="76"/>
        <v>4.7477698453928241E-3</v>
      </c>
      <c r="I1658" s="4">
        <f t="shared" si="77"/>
        <v>0.60508617710723589</v>
      </c>
    </row>
    <row r="1659" spans="1:9" x14ac:dyDescent="0.25">
      <c r="A1659" s="2">
        <v>18269</v>
      </c>
      <c r="B1659" s="3">
        <v>16.9799995422363</v>
      </c>
      <c r="C1659" s="3">
        <f>MAX(B$2:B1659)</f>
        <v>31.860000610351499</v>
      </c>
      <c r="D1659" s="3">
        <f>MIN(B$2:B1659)</f>
        <v>4.4000000953674299</v>
      </c>
      <c r="E1659" s="4">
        <f t="shared" si="75"/>
        <v>0.45812087439708371</v>
      </c>
      <c r="F1659" s="4" cm="1">
        <f t="array" ref="F1659">MIN(IF(L$5:L$11&gt;=E1659,L$5:L$11,1))</f>
        <v>0.5</v>
      </c>
      <c r="G1659" s="4" cm="1">
        <f t="array" ref="G1659">MAX(IF(L$5:L$11&lt;E1659,L$5:L$11,0))</f>
        <v>0.3819660112501051</v>
      </c>
      <c r="H1659" s="4">
        <f t="shared" si="76"/>
        <v>2.953292153533793E-3</v>
      </c>
      <c r="I1659" s="4">
        <f t="shared" si="77"/>
        <v>0.62976826805100572</v>
      </c>
    </row>
    <row r="1660" spans="1:9" x14ac:dyDescent="0.25">
      <c r="A1660" s="2">
        <v>18272</v>
      </c>
      <c r="B1660" s="3">
        <v>17.079999923706001</v>
      </c>
      <c r="C1660" s="3">
        <f>MAX(B$2:B1660)</f>
        <v>31.860000610351499</v>
      </c>
      <c r="D1660" s="3">
        <f>MIN(B$2:B1660)</f>
        <v>4.4000000953674299</v>
      </c>
      <c r="E1660" s="4">
        <f t="shared" si="75"/>
        <v>0.461762548817852</v>
      </c>
      <c r="F1660" s="4" cm="1">
        <f t="array" ref="F1660">MIN(IF(L$5:L$11&gt;=E1660,L$5:L$11,1))</f>
        <v>0.5</v>
      </c>
      <c r="G1660" s="4" cm="1">
        <f t="array" ref="G1660">MAX(IF(L$5:L$11&lt;E1660,L$5:L$11,0))</f>
        <v>0.3819660112501051</v>
      </c>
      <c r="H1660" s="4">
        <f t="shared" si="76"/>
        <v>5.8893041322503059E-3</v>
      </c>
      <c r="I1660" s="4">
        <f t="shared" si="77"/>
        <v>0.64519435421558968</v>
      </c>
    </row>
    <row r="1661" spans="1:9" x14ac:dyDescent="0.25">
      <c r="A1661" s="2">
        <v>18273</v>
      </c>
      <c r="B1661" s="3">
        <v>17.030000686645501</v>
      </c>
      <c r="C1661" s="3">
        <f>MAX(B$2:B1661)</f>
        <v>31.860000610351499</v>
      </c>
      <c r="D1661" s="3">
        <f>MIN(B$2:B1661)</f>
        <v>4.4000000953674299</v>
      </c>
      <c r="E1661" s="4">
        <f t="shared" si="75"/>
        <v>0.45994174633705026</v>
      </c>
      <c r="F1661" s="4" cm="1">
        <f t="array" ref="F1661">MIN(IF(L$5:L$11&gt;=E1661,L$5:L$11,1))</f>
        <v>0.5</v>
      </c>
      <c r="G1661" s="4" cm="1">
        <f t="array" ref="G1661">MAX(IF(L$5:L$11&lt;E1661,L$5:L$11,0))</f>
        <v>0.3819660112501051</v>
      </c>
      <c r="H1661" s="4">
        <f t="shared" si="76"/>
        <v>-2.9273558128711796E-3</v>
      </c>
      <c r="I1661" s="4">
        <f t="shared" si="77"/>
        <v>0.67604711501218295</v>
      </c>
    </row>
    <row r="1662" spans="1:9" x14ac:dyDescent="0.25">
      <c r="A1662" s="2">
        <v>18274</v>
      </c>
      <c r="B1662" s="3">
        <v>17.090000152587798</v>
      </c>
      <c r="C1662" s="3">
        <f>MAX(B$2:B1662)</f>
        <v>31.860000610351499</v>
      </c>
      <c r="D1662" s="3">
        <f>MIN(B$2:B1662)</f>
        <v>4.4000000953674299</v>
      </c>
      <c r="E1662" s="4">
        <f t="shared" si="75"/>
        <v>0.46212672320584375</v>
      </c>
      <c r="F1662" s="4" cm="1">
        <f t="array" ref="F1662">MIN(IF(L$5:L$11&gt;=E1662,L$5:L$11,1))</f>
        <v>0.5</v>
      </c>
      <c r="G1662" s="4" cm="1">
        <f t="array" ref="G1662">MAX(IF(L$5:L$11&lt;E1662,L$5:L$11,0))</f>
        <v>0.3819660112501051</v>
      </c>
      <c r="H1662" s="4">
        <f t="shared" si="76"/>
        <v>3.5231628610177257E-3</v>
      </c>
      <c r="I1662" s="4">
        <f t="shared" si="77"/>
        <v>0.66062102884763008</v>
      </c>
    </row>
    <row r="1663" spans="1:9" x14ac:dyDescent="0.25">
      <c r="A1663" s="2">
        <v>18275</v>
      </c>
      <c r="B1663" s="3">
        <v>16.7600002288818</v>
      </c>
      <c r="C1663" s="3">
        <f>MAX(B$2:B1663)</f>
        <v>31.860000610351499</v>
      </c>
      <c r="D1663" s="3">
        <f>MIN(B$2:B1663)</f>
        <v>4.4000000953674299</v>
      </c>
      <c r="E1663" s="4">
        <f t="shared" si="75"/>
        <v>0.45010924623872106</v>
      </c>
      <c r="F1663" s="4" cm="1">
        <f t="array" ref="F1663">MIN(IF(L$5:L$11&gt;=E1663,L$5:L$11,1))</f>
        <v>0.5</v>
      </c>
      <c r="G1663" s="4" cm="1">
        <f t="array" ref="G1663">MAX(IF(L$5:L$11&lt;E1663,L$5:L$11,0))</f>
        <v>0.3819660112501051</v>
      </c>
      <c r="H1663" s="4">
        <f t="shared" si="76"/>
        <v>-1.930953310471617E-2</v>
      </c>
      <c r="I1663" s="4">
        <f t="shared" si="77"/>
        <v>0.6791324499385778</v>
      </c>
    </row>
    <row r="1664" spans="1:9" x14ac:dyDescent="0.25">
      <c r="A1664" s="2">
        <v>18276</v>
      </c>
      <c r="B1664" s="3">
        <v>16.670000076293899</v>
      </c>
      <c r="C1664" s="3">
        <f>MAX(B$2:B1664)</f>
        <v>31.860000610351499</v>
      </c>
      <c r="D1664" s="3">
        <f>MIN(B$2:B1664)</f>
        <v>4.4000000953674299</v>
      </c>
      <c r="E1664" s="4">
        <f t="shared" si="75"/>
        <v>0.44683174620594462</v>
      </c>
      <c r="F1664" s="4" cm="1">
        <f t="array" ref="F1664">MIN(IF(L$5:L$11&gt;=E1664,L$5:L$11,1))</f>
        <v>0.5</v>
      </c>
      <c r="G1664" s="4" cm="1">
        <f t="array" ref="G1664">MAX(IF(L$5:L$11&lt;E1664,L$5:L$11,0))</f>
        <v>0.3819660112501051</v>
      </c>
      <c r="H1664" s="4">
        <f t="shared" si="76"/>
        <v>-5.3699374319104987E-3</v>
      </c>
      <c r="I1664" s="4">
        <f t="shared" si="77"/>
        <v>0.57731875123703835</v>
      </c>
    </row>
    <row r="1665" spans="1:9" x14ac:dyDescent="0.25">
      <c r="A1665" s="2">
        <v>18279</v>
      </c>
      <c r="B1665" s="3">
        <v>16.7199993133544</v>
      </c>
      <c r="C1665" s="3">
        <f>MAX(B$2:B1665)</f>
        <v>31.860000610351499</v>
      </c>
      <c r="D1665" s="3">
        <f>MIN(B$2:B1665)</f>
        <v>4.4000000953674299</v>
      </c>
      <c r="E1665" s="4">
        <f t="shared" si="75"/>
        <v>0.44865254868674637</v>
      </c>
      <c r="F1665" s="4" cm="1">
        <f t="array" ref="F1665">MIN(IF(L$5:L$11&gt;=E1665,L$5:L$11,1))</f>
        <v>0.5</v>
      </c>
      <c r="G1665" s="4" cm="1">
        <f t="array" ref="G1665">MAX(IF(L$5:L$11&lt;E1665,L$5:L$11,0))</f>
        <v>0.3819660112501051</v>
      </c>
      <c r="H1665" s="4">
        <f t="shared" si="76"/>
        <v>2.9993543390323119E-3</v>
      </c>
      <c r="I1665" s="4">
        <f t="shared" si="77"/>
        <v>0.54955132536684081</v>
      </c>
    </row>
    <row r="1666" spans="1:9" x14ac:dyDescent="0.25">
      <c r="A1666" s="2">
        <v>18280</v>
      </c>
      <c r="B1666" s="3">
        <v>16.860000610351499</v>
      </c>
      <c r="C1666" s="3">
        <f>MAX(B$2:B1666)</f>
        <v>31.860000610351499</v>
      </c>
      <c r="D1666" s="3">
        <f>MIN(B$2:B1666)</f>
        <v>4.4000000953674299</v>
      </c>
      <c r="E1666" s="4">
        <f t="shared" si="75"/>
        <v>0.45375092065948924</v>
      </c>
      <c r="F1666" s="4" cm="1">
        <f t="array" ref="F1666">MIN(IF(L$5:L$11&gt;=E1666,L$5:L$11,1))</f>
        <v>0.5</v>
      </c>
      <c r="G1666" s="4" cm="1">
        <f t="array" ref="G1666">MAX(IF(L$5:L$11&lt;E1666,L$5:L$11,0))</f>
        <v>0.3819660112501051</v>
      </c>
      <c r="H1666" s="4">
        <f t="shared" si="76"/>
        <v>8.3732836570920011E-3</v>
      </c>
      <c r="I1666" s="4">
        <f t="shared" si="77"/>
        <v>0.56497741153139369</v>
      </c>
    </row>
    <row r="1667" spans="1:9" x14ac:dyDescent="0.25">
      <c r="A1667" s="2">
        <v>18281</v>
      </c>
      <c r="B1667" s="3">
        <v>16.850000381469702</v>
      </c>
      <c r="C1667" s="3">
        <f>MAX(B$2:B1667)</f>
        <v>31.860000610351499</v>
      </c>
      <c r="D1667" s="3">
        <f>MIN(B$2:B1667)</f>
        <v>4.4000000953674299</v>
      </c>
      <c r="E1667" s="4">
        <f t="shared" si="75"/>
        <v>0.4533867462714975</v>
      </c>
      <c r="F1667" s="4" cm="1">
        <f t="array" ref="F1667">MIN(IF(L$5:L$11&gt;=E1667,L$5:L$11,1))</f>
        <v>0.5</v>
      </c>
      <c r="G1667" s="4" cm="1">
        <f t="array" ref="G1667">MAX(IF(L$5:L$11&lt;E1667,L$5:L$11,0))</f>
        <v>0.3819660112501051</v>
      </c>
      <c r="H1667" s="4">
        <f t="shared" si="76"/>
        <v>-5.9313336416233486E-4</v>
      </c>
      <c r="I1667" s="4">
        <f t="shared" si="77"/>
        <v>0.60817151203363073</v>
      </c>
    </row>
    <row r="1668" spans="1:9" x14ac:dyDescent="0.25">
      <c r="A1668" s="2">
        <v>18282</v>
      </c>
      <c r="B1668" s="3">
        <v>16.870000839233398</v>
      </c>
      <c r="C1668" s="3">
        <f>MAX(B$2:B1668)</f>
        <v>31.860000610351499</v>
      </c>
      <c r="D1668" s="3">
        <f>MIN(B$2:B1668)</f>
        <v>4.4000000953674299</v>
      </c>
      <c r="E1668" s="4">
        <f t="shared" ref="E1668:E1731" si="78">(B1668-D1668)/(C1668-D1668)</f>
        <v>0.45411509504748471</v>
      </c>
      <c r="F1668" s="4" cm="1">
        <f t="array" ref="F1668">MIN(IF(L$5:L$11&gt;=E1668,L$5:L$11,1))</f>
        <v>0.5</v>
      </c>
      <c r="G1668" s="4" cm="1">
        <f t="array" ref="G1668">MAX(IF(L$5:L$11&lt;E1668,L$5:L$11,0))</f>
        <v>0.3819660112501051</v>
      </c>
      <c r="H1668" s="4">
        <f t="shared" si="76"/>
        <v>1.1869707602909507E-3</v>
      </c>
      <c r="I1668" s="4">
        <f t="shared" si="77"/>
        <v>0.60508617710723589</v>
      </c>
    </row>
    <row r="1669" spans="1:9" x14ac:dyDescent="0.25">
      <c r="A1669" s="2">
        <v>18283</v>
      </c>
      <c r="B1669" s="3">
        <v>16.899999618530199</v>
      </c>
      <c r="C1669" s="3">
        <f>MAX(B$2:B1669)</f>
        <v>31.860000610351499</v>
      </c>
      <c r="D1669" s="3">
        <f>MIN(B$2:B1669)</f>
        <v>4.4000000953674299</v>
      </c>
      <c r="E1669" s="4">
        <f t="shared" si="78"/>
        <v>0.45520754875229913</v>
      </c>
      <c r="F1669" s="4" cm="1">
        <f t="array" ref="F1669">MIN(IF(L$5:L$11&gt;=E1669,L$5:L$11,1))</f>
        <v>0.5</v>
      </c>
      <c r="G1669" s="4" cm="1">
        <f t="array" ref="G1669">MAX(IF(L$5:L$11&lt;E1669,L$5:L$11,0))</f>
        <v>0.3819660112501051</v>
      </c>
      <c r="H1669" s="4">
        <f t="shared" ref="H1669:H1732" si="79">B1669/B1668-1</f>
        <v>1.7782322349999546E-3</v>
      </c>
      <c r="I1669" s="4">
        <f t="shared" ref="I1669:I1732" si="80">IF(E1668=0,0,(E1668-G1668)/(F1668-G1668))</f>
        <v>0.61125684696005711</v>
      </c>
    </row>
    <row r="1670" spans="1:9" x14ac:dyDescent="0.25">
      <c r="A1670" s="2">
        <v>18286</v>
      </c>
      <c r="B1670" s="3">
        <v>16.920000076293899</v>
      </c>
      <c r="C1670" s="3">
        <f>MAX(B$2:B1670)</f>
        <v>31.860000610351499</v>
      </c>
      <c r="D1670" s="3">
        <f>MIN(B$2:B1670)</f>
        <v>4.4000000953674299</v>
      </c>
      <c r="E1670" s="4">
        <f t="shared" si="78"/>
        <v>0.45593589752828645</v>
      </c>
      <c r="F1670" s="4" cm="1">
        <f t="array" ref="F1670">MIN(IF(L$5:L$11&gt;=E1670,L$5:L$11,1))</f>
        <v>0.5</v>
      </c>
      <c r="G1670" s="4" cm="1">
        <f t="array" ref="G1670">MAX(IF(L$5:L$11&lt;E1670,L$5:L$11,0))</f>
        <v>0.3819660112501051</v>
      </c>
      <c r="H1670" s="4">
        <f t="shared" si="79"/>
        <v>1.1834590659853816E-3</v>
      </c>
      <c r="I1670" s="4">
        <f t="shared" si="80"/>
        <v>0.62051226327178788</v>
      </c>
    </row>
    <row r="1671" spans="1:9" x14ac:dyDescent="0.25">
      <c r="A1671" s="2">
        <v>18287</v>
      </c>
      <c r="B1671" s="3">
        <v>16.860000610351499</v>
      </c>
      <c r="C1671" s="3">
        <f>MAX(B$2:B1671)</f>
        <v>31.860000610351499</v>
      </c>
      <c r="D1671" s="3">
        <f>MIN(B$2:B1671)</f>
        <v>4.4000000953674299</v>
      </c>
      <c r="E1671" s="4">
        <f t="shared" si="78"/>
        <v>0.45375092065948924</v>
      </c>
      <c r="F1671" s="4" cm="1">
        <f t="array" ref="F1671">MIN(IF(L$5:L$11&gt;=E1671,L$5:L$11,1))</f>
        <v>0.5</v>
      </c>
      <c r="G1671" s="4" cm="1">
        <f t="array" ref="G1671">MAX(IF(L$5:L$11&lt;E1671,L$5:L$11,0))</f>
        <v>0.3819660112501051</v>
      </c>
      <c r="H1671" s="4">
        <f t="shared" si="79"/>
        <v>-3.5460677111026628E-3</v>
      </c>
      <c r="I1671" s="4">
        <f t="shared" si="80"/>
        <v>0.62668293312460999</v>
      </c>
    </row>
    <row r="1672" spans="1:9" x14ac:dyDescent="0.25">
      <c r="A1672" s="2">
        <v>18288</v>
      </c>
      <c r="B1672" s="3">
        <v>16.7399997711181</v>
      </c>
      <c r="C1672" s="3">
        <f>MAX(B$2:B1672)</f>
        <v>31.860000610351499</v>
      </c>
      <c r="D1672" s="3">
        <f>MIN(B$2:B1672)</f>
        <v>4.4000000953674299</v>
      </c>
      <c r="E1672" s="4">
        <f t="shared" si="78"/>
        <v>0.44938089746273374</v>
      </c>
      <c r="F1672" s="4" cm="1">
        <f t="array" ref="F1672">MIN(IF(L$5:L$11&gt;=E1672,L$5:L$11,1))</f>
        <v>0.5</v>
      </c>
      <c r="G1672" s="4" cm="1">
        <f t="array" ref="G1672">MAX(IF(L$5:L$11&lt;E1672,L$5:L$11,0))</f>
        <v>0.3819660112501051</v>
      </c>
      <c r="H1672" s="4">
        <f t="shared" si="79"/>
        <v>-7.1174872413540813E-3</v>
      </c>
      <c r="I1672" s="4">
        <f t="shared" si="80"/>
        <v>0.60817151203363073</v>
      </c>
    </row>
    <row r="1673" spans="1:9" x14ac:dyDescent="0.25">
      <c r="A1673" s="2">
        <v>18289</v>
      </c>
      <c r="B1673" s="3">
        <v>16.7299995422363</v>
      </c>
      <c r="C1673" s="3">
        <f>MAX(B$2:B1673)</f>
        <v>31.860000610351499</v>
      </c>
      <c r="D1673" s="3">
        <f>MIN(B$2:B1673)</f>
        <v>4.4000000953674299</v>
      </c>
      <c r="E1673" s="4">
        <f t="shared" si="78"/>
        <v>0.44901672307474189</v>
      </c>
      <c r="F1673" s="4" cm="1">
        <f t="array" ref="F1673">MIN(IF(L$5:L$11&gt;=E1673,L$5:L$11,1))</f>
        <v>0.5</v>
      </c>
      <c r="G1673" s="4" cm="1">
        <f t="array" ref="G1673">MAX(IF(L$5:L$11&lt;E1673,L$5:L$11,0))</f>
        <v>0.3819660112501051</v>
      </c>
      <c r="H1673" s="4">
        <f t="shared" si="79"/>
        <v>-5.9738524602936938E-4</v>
      </c>
      <c r="I1673" s="4">
        <f t="shared" si="80"/>
        <v>0.57114808138421624</v>
      </c>
    </row>
    <row r="1674" spans="1:9" x14ac:dyDescent="0.25">
      <c r="A1674" s="2">
        <v>18290</v>
      </c>
      <c r="B1674" s="3">
        <v>16.819999694824201</v>
      </c>
      <c r="C1674" s="3">
        <f>MAX(B$2:B1674)</f>
        <v>31.860000610351499</v>
      </c>
      <c r="D1674" s="3">
        <f>MIN(B$2:B1674)</f>
        <v>4.4000000953674299</v>
      </c>
      <c r="E1674" s="4">
        <f t="shared" si="78"/>
        <v>0.45229422310751832</v>
      </c>
      <c r="F1674" s="4" cm="1">
        <f t="array" ref="F1674">MIN(IF(L$5:L$11&gt;=E1674,L$5:L$11,1))</f>
        <v>0.5</v>
      </c>
      <c r="G1674" s="4" cm="1">
        <f t="array" ref="G1674">MAX(IF(L$5:L$11&lt;E1674,L$5:L$11,0))</f>
        <v>0.3819660112501051</v>
      </c>
      <c r="H1674" s="4">
        <f t="shared" si="79"/>
        <v>5.3795669486236264E-3</v>
      </c>
      <c r="I1674" s="4">
        <f t="shared" si="80"/>
        <v>0.56806274645782051</v>
      </c>
    </row>
    <row r="1675" spans="1:9" x14ac:dyDescent="0.25">
      <c r="A1675" s="2">
        <v>18293</v>
      </c>
      <c r="B1675" s="3">
        <v>17.020000457763601</v>
      </c>
      <c r="C1675" s="3">
        <f>MAX(B$2:B1675)</f>
        <v>31.860000610351499</v>
      </c>
      <c r="D1675" s="3">
        <f>MIN(B$2:B1675)</f>
        <v>4.4000000953674299</v>
      </c>
      <c r="E1675" s="4">
        <f t="shared" si="78"/>
        <v>0.45957757194905474</v>
      </c>
      <c r="F1675" s="4" cm="1">
        <f t="array" ref="F1675">MIN(IF(L$5:L$11&gt;=E1675,L$5:L$11,1))</f>
        <v>0.5</v>
      </c>
      <c r="G1675" s="4" cm="1">
        <f t="array" ref="G1675">MAX(IF(L$5:L$11&lt;E1675,L$5:L$11,0))</f>
        <v>0.3819660112501051</v>
      </c>
      <c r="H1675" s="4">
        <f t="shared" si="79"/>
        <v>1.1890651995727586E-2</v>
      </c>
      <c r="I1675" s="4">
        <f t="shared" si="80"/>
        <v>0.59583017232801805</v>
      </c>
    </row>
    <row r="1676" spans="1:9" x14ac:dyDescent="0.25">
      <c r="A1676" s="2">
        <v>18294</v>
      </c>
      <c r="B1676" s="3">
        <v>17.049999237060501</v>
      </c>
      <c r="C1676" s="3">
        <f>MAX(B$2:B1676)</f>
        <v>31.860000610351499</v>
      </c>
      <c r="D1676" s="3">
        <f>MIN(B$2:B1676)</f>
        <v>4.4000000953674299</v>
      </c>
      <c r="E1676" s="4">
        <f t="shared" si="78"/>
        <v>0.46067002565387283</v>
      </c>
      <c r="F1676" s="4" cm="1">
        <f t="array" ref="F1676">MIN(IF(L$5:L$11&gt;=E1676,L$5:L$11,1))</f>
        <v>0.5</v>
      </c>
      <c r="G1676" s="4" cm="1">
        <f t="array" ref="G1676">MAX(IF(L$5:L$11&lt;E1676,L$5:L$11,0))</f>
        <v>0.3819660112501051</v>
      </c>
      <c r="H1676" s="4">
        <f t="shared" si="79"/>
        <v>1.7625604283233454E-3</v>
      </c>
      <c r="I1676" s="4">
        <f t="shared" si="80"/>
        <v>0.65753569392120326</v>
      </c>
    </row>
    <row r="1677" spans="1:9" x14ac:dyDescent="0.25">
      <c r="A1677" s="2">
        <v>18295</v>
      </c>
      <c r="B1677" s="3">
        <v>17.049999237060501</v>
      </c>
      <c r="C1677" s="3">
        <f>MAX(B$2:B1677)</f>
        <v>31.860000610351499</v>
      </c>
      <c r="D1677" s="3">
        <f>MIN(B$2:B1677)</f>
        <v>4.4000000953674299</v>
      </c>
      <c r="E1677" s="4">
        <f t="shared" si="78"/>
        <v>0.46067002565387283</v>
      </c>
      <c r="F1677" s="4" cm="1">
        <f t="array" ref="F1677">MIN(IF(L$5:L$11&gt;=E1677,L$5:L$11,1))</f>
        <v>0.5</v>
      </c>
      <c r="G1677" s="4" cm="1">
        <f t="array" ref="G1677">MAX(IF(L$5:L$11&lt;E1677,L$5:L$11,0))</f>
        <v>0.3819660112501051</v>
      </c>
      <c r="H1677" s="4">
        <f t="shared" si="79"/>
        <v>0</v>
      </c>
      <c r="I1677" s="4">
        <f t="shared" si="80"/>
        <v>0.66679111023296511</v>
      </c>
    </row>
    <row r="1678" spans="1:9" x14ac:dyDescent="0.25">
      <c r="A1678" s="2">
        <v>18296</v>
      </c>
      <c r="B1678" s="3">
        <v>17.2299995422363</v>
      </c>
      <c r="C1678" s="3">
        <f>MAX(B$2:B1678)</f>
        <v>31.860000610351499</v>
      </c>
      <c r="D1678" s="3">
        <f>MIN(B$2:B1678)</f>
        <v>4.4000000953674299</v>
      </c>
      <c r="E1678" s="4">
        <f t="shared" si="78"/>
        <v>0.46722502571942554</v>
      </c>
      <c r="F1678" s="4" cm="1">
        <f t="array" ref="F1678">MIN(IF(L$5:L$11&gt;=E1678,L$5:L$11,1))</f>
        <v>0.5</v>
      </c>
      <c r="G1678" s="4" cm="1">
        <f t="array" ref="G1678">MAX(IF(L$5:L$11&lt;E1678,L$5:L$11,0))</f>
        <v>0.3819660112501051</v>
      </c>
      <c r="H1678" s="4">
        <f t="shared" si="79"/>
        <v>1.0557203122012027E-2</v>
      </c>
      <c r="I1678" s="4">
        <f t="shared" si="80"/>
        <v>0.66679111023296511</v>
      </c>
    </row>
    <row r="1679" spans="1:9" x14ac:dyDescent="0.25">
      <c r="A1679" s="2">
        <v>18297</v>
      </c>
      <c r="B1679" s="3">
        <v>17.290000915527301</v>
      </c>
      <c r="C1679" s="3">
        <f>MAX(B$2:B1679)</f>
        <v>31.860000610351499</v>
      </c>
      <c r="D1679" s="3">
        <f>MIN(B$2:B1679)</f>
        <v>4.4000000953674299</v>
      </c>
      <c r="E1679" s="4">
        <f t="shared" si="78"/>
        <v>0.46941007204738394</v>
      </c>
      <c r="F1679" s="4" cm="1">
        <f t="array" ref="F1679">MIN(IF(L$5:L$11&gt;=E1679,L$5:L$11,1))</f>
        <v>0.5</v>
      </c>
      <c r="G1679" s="4" cm="1">
        <f t="array" ref="G1679">MAX(IF(L$5:L$11&lt;E1679,L$5:L$11,0))</f>
        <v>0.3819660112501051</v>
      </c>
      <c r="H1679" s="4">
        <f t="shared" si="79"/>
        <v>3.4823781128907605E-3</v>
      </c>
      <c r="I1679" s="4">
        <f t="shared" si="80"/>
        <v>0.72232596197335874</v>
      </c>
    </row>
    <row r="1680" spans="1:9" x14ac:dyDescent="0.25">
      <c r="A1680" s="2">
        <v>18300</v>
      </c>
      <c r="B1680" s="3">
        <v>17.319999694824201</v>
      </c>
      <c r="C1680" s="3">
        <f>MAX(B$2:B1680)</f>
        <v>31.860000610351499</v>
      </c>
      <c r="D1680" s="3">
        <f>MIN(B$2:B1680)</f>
        <v>4.4000000953674299</v>
      </c>
      <c r="E1680" s="4">
        <f t="shared" si="78"/>
        <v>0.47050252575220203</v>
      </c>
      <c r="F1680" s="4" cm="1">
        <f t="array" ref="F1680">MIN(IF(L$5:L$11&gt;=E1680,L$5:L$11,1))</f>
        <v>0.5</v>
      </c>
      <c r="G1680" s="4" cm="1">
        <f t="array" ref="G1680">MAX(IF(L$5:L$11&lt;E1680,L$5:L$11,0))</f>
        <v>0.3819660112501051</v>
      </c>
      <c r="H1680" s="4">
        <f t="shared" si="79"/>
        <v>1.735036304709503E-3</v>
      </c>
      <c r="I1680" s="4">
        <f t="shared" si="80"/>
        <v>0.74083797153179498</v>
      </c>
    </row>
    <row r="1681" spans="1:9" x14ac:dyDescent="0.25">
      <c r="A1681" s="2">
        <v>18301</v>
      </c>
      <c r="B1681" s="3">
        <v>17.2299995422363</v>
      </c>
      <c r="C1681" s="3">
        <f>MAX(B$2:B1681)</f>
        <v>31.860000610351499</v>
      </c>
      <c r="D1681" s="3">
        <f>MIN(B$2:B1681)</f>
        <v>4.4000000953674299</v>
      </c>
      <c r="E1681" s="4">
        <f t="shared" si="78"/>
        <v>0.46722502571942554</v>
      </c>
      <c r="F1681" s="4" cm="1">
        <f t="array" ref="F1681">MIN(IF(L$5:L$11&gt;=E1681,L$5:L$11,1))</f>
        <v>0.5</v>
      </c>
      <c r="G1681" s="4" cm="1">
        <f t="array" ref="G1681">MAX(IF(L$5:L$11&lt;E1681,L$5:L$11,0))</f>
        <v>0.3819660112501051</v>
      </c>
      <c r="H1681" s="4">
        <f t="shared" si="79"/>
        <v>-5.1963137513678648E-3</v>
      </c>
      <c r="I1681" s="4">
        <f t="shared" si="80"/>
        <v>0.75009338784355672</v>
      </c>
    </row>
    <row r="1682" spans="1:9" x14ac:dyDescent="0.25">
      <c r="A1682" s="2">
        <v>18302</v>
      </c>
      <c r="B1682" s="3">
        <v>17.209999084472599</v>
      </c>
      <c r="C1682" s="3">
        <f>MAX(B$2:B1682)</f>
        <v>31.860000610351499</v>
      </c>
      <c r="D1682" s="3">
        <f>MIN(B$2:B1682)</f>
        <v>4.4000000953674299</v>
      </c>
      <c r="E1682" s="4">
        <f t="shared" si="78"/>
        <v>0.46649667694343822</v>
      </c>
      <c r="F1682" s="4" cm="1">
        <f t="array" ref="F1682">MIN(IF(L$5:L$11&gt;=E1682,L$5:L$11,1))</f>
        <v>0.5</v>
      </c>
      <c r="G1682" s="4" cm="1">
        <f t="array" ref="G1682">MAX(IF(L$5:L$11&lt;E1682,L$5:L$11,0))</f>
        <v>0.3819660112501051</v>
      </c>
      <c r="H1682" s="4">
        <f t="shared" si="79"/>
        <v>-1.1607927042988075E-3</v>
      </c>
      <c r="I1682" s="4">
        <f t="shared" si="80"/>
        <v>0.72232596197335874</v>
      </c>
    </row>
    <row r="1683" spans="1:9" x14ac:dyDescent="0.25">
      <c r="A1683" s="2">
        <v>18303</v>
      </c>
      <c r="B1683" s="3">
        <v>17.280000686645501</v>
      </c>
      <c r="C1683" s="3">
        <f>MAX(B$2:B1683)</f>
        <v>31.860000610351499</v>
      </c>
      <c r="D1683" s="3">
        <f>MIN(B$2:B1683)</f>
        <v>4.4000000953674299</v>
      </c>
      <c r="E1683" s="4">
        <f t="shared" si="78"/>
        <v>0.46904589765939209</v>
      </c>
      <c r="F1683" s="4" cm="1">
        <f t="array" ref="F1683">MIN(IF(L$5:L$11&gt;=E1683,L$5:L$11,1))</f>
        <v>0.5</v>
      </c>
      <c r="G1683" s="4" cm="1">
        <f t="array" ref="G1683">MAX(IF(L$5:L$11&lt;E1683,L$5:L$11,0))</f>
        <v>0.3819660112501051</v>
      </c>
      <c r="H1683" s="4">
        <f t="shared" si="79"/>
        <v>4.0674959847069037E-3</v>
      </c>
      <c r="I1683" s="4">
        <f t="shared" si="80"/>
        <v>0.71615529212053664</v>
      </c>
    </row>
    <row r="1684" spans="1:9" x14ac:dyDescent="0.25">
      <c r="A1684" s="2">
        <v>18304</v>
      </c>
      <c r="B1684" s="3">
        <v>17.2399997711181</v>
      </c>
      <c r="C1684" s="3">
        <f>MAX(B$2:B1684)</f>
        <v>31.860000610351499</v>
      </c>
      <c r="D1684" s="3">
        <f>MIN(B$2:B1684)</f>
        <v>4.4000000953674299</v>
      </c>
      <c r="E1684" s="4">
        <f t="shared" si="78"/>
        <v>0.46758920010741745</v>
      </c>
      <c r="F1684" s="4" cm="1">
        <f t="array" ref="F1684">MIN(IF(L$5:L$11&gt;=E1684,L$5:L$11,1))</f>
        <v>0.5</v>
      </c>
      <c r="G1684" s="4" cm="1">
        <f t="array" ref="G1684">MAX(IF(L$5:L$11&lt;E1684,L$5:L$11,0))</f>
        <v>0.3819660112501051</v>
      </c>
      <c r="H1684" s="4">
        <f t="shared" si="79"/>
        <v>-2.3148677047399868E-3</v>
      </c>
      <c r="I1684" s="4">
        <f t="shared" si="80"/>
        <v>0.73775263660539914</v>
      </c>
    </row>
    <row r="1685" spans="1:9" x14ac:dyDescent="0.25">
      <c r="A1685" s="2">
        <v>18308</v>
      </c>
      <c r="B1685" s="3">
        <v>17.059999465942301</v>
      </c>
      <c r="C1685" s="3">
        <f>MAX(B$2:B1685)</f>
        <v>31.860000610351499</v>
      </c>
      <c r="D1685" s="3">
        <f>MIN(B$2:B1685)</f>
        <v>4.4000000953674299</v>
      </c>
      <c r="E1685" s="4">
        <f t="shared" si="78"/>
        <v>0.46103420004186468</v>
      </c>
      <c r="F1685" s="4" cm="1">
        <f t="array" ref="F1685">MIN(IF(L$5:L$11&gt;=E1685,L$5:L$11,1))</f>
        <v>0.5</v>
      </c>
      <c r="G1685" s="4" cm="1">
        <f t="array" ref="G1685">MAX(IF(L$5:L$11&lt;E1685,L$5:L$11,0))</f>
        <v>0.3819660112501051</v>
      </c>
      <c r="H1685" s="4">
        <f t="shared" si="79"/>
        <v>-1.0440853107048786E-2</v>
      </c>
      <c r="I1685" s="4">
        <f t="shared" si="80"/>
        <v>0.72541129689975492</v>
      </c>
    </row>
    <row r="1686" spans="1:9" x14ac:dyDescent="0.25">
      <c r="A1686" s="2">
        <v>18309</v>
      </c>
      <c r="B1686" s="3">
        <v>17.059999465942301</v>
      </c>
      <c r="C1686" s="3">
        <f>MAX(B$2:B1686)</f>
        <v>31.860000610351499</v>
      </c>
      <c r="D1686" s="3">
        <f>MIN(B$2:B1686)</f>
        <v>4.4000000953674299</v>
      </c>
      <c r="E1686" s="4">
        <f t="shared" si="78"/>
        <v>0.46103420004186468</v>
      </c>
      <c r="F1686" s="4" cm="1">
        <f t="array" ref="F1686">MIN(IF(L$5:L$11&gt;=E1686,L$5:L$11,1))</f>
        <v>0.5</v>
      </c>
      <c r="G1686" s="4" cm="1">
        <f t="array" ref="G1686">MAX(IF(L$5:L$11&lt;E1686,L$5:L$11,0))</f>
        <v>0.3819660112501051</v>
      </c>
      <c r="H1686" s="4">
        <f t="shared" si="79"/>
        <v>0</v>
      </c>
      <c r="I1686" s="4">
        <f t="shared" si="80"/>
        <v>0.66987644515936084</v>
      </c>
    </row>
    <row r="1687" spans="1:9" x14ac:dyDescent="0.25">
      <c r="A1687" s="2">
        <v>18310</v>
      </c>
      <c r="B1687" s="3">
        <v>16.9899997711181</v>
      </c>
      <c r="C1687" s="3">
        <f>MAX(B$2:B1687)</f>
        <v>31.860000610351499</v>
      </c>
      <c r="D1687" s="3">
        <f>MIN(B$2:B1687)</f>
        <v>4.4000000953674299</v>
      </c>
      <c r="E1687" s="4">
        <f t="shared" si="78"/>
        <v>0.45848504878507557</v>
      </c>
      <c r="F1687" s="4" cm="1">
        <f t="array" ref="F1687">MIN(IF(L$5:L$11&gt;=E1687,L$5:L$11,1))</f>
        <v>0.5</v>
      </c>
      <c r="G1687" s="4" cm="1">
        <f t="array" ref="G1687">MAX(IF(L$5:L$11&lt;E1687,L$5:L$11,0))</f>
        <v>0.3819660112501051</v>
      </c>
      <c r="H1687" s="4">
        <f t="shared" si="79"/>
        <v>-4.1031475390104211E-3</v>
      </c>
      <c r="I1687" s="4">
        <f t="shared" si="80"/>
        <v>0.66987644515936084</v>
      </c>
    </row>
    <row r="1688" spans="1:9" x14ac:dyDescent="0.25">
      <c r="A1688" s="2">
        <v>18311</v>
      </c>
      <c r="B1688" s="3">
        <v>17.149999618530199</v>
      </c>
      <c r="C1688" s="3">
        <f>MAX(B$2:B1688)</f>
        <v>31.860000610351499</v>
      </c>
      <c r="D1688" s="3">
        <f>MIN(B$2:B1688)</f>
        <v>4.4000000953674299</v>
      </c>
      <c r="E1688" s="4">
        <f t="shared" si="78"/>
        <v>0.46431170007464095</v>
      </c>
      <c r="F1688" s="4" cm="1">
        <f t="array" ref="F1688">MIN(IF(L$5:L$11&gt;=E1688,L$5:L$11,1))</f>
        <v>0.5</v>
      </c>
      <c r="G1688" s="4" cm="1">
        <f t="array" ref="G1688">MAX(IF(L$5:L$11&lt;E1688,L$5:L$11,0))</f>
        <v>0.3819660112501051</v>
      </c>
      <c r="H1688" s="4">
        <f t="shared" si="79"/>
        <v>9.4172954424689426E-3</v>
      </c>
      <c r="I1688" s="4">
        <f t="shared" si="80"/>
        <v>0.64827968914198542</v>
      </c>
    </row>
    <row r="1689" spans="1:9" x14ac:dyDescent="0.25">
      <c r="A1689" s="2">
        <v>18314</v>
      </c>
      <c r="B1689" s="3">
        <v>17.2000007629394</v>
      </c>
      <c r="C1689" s="3">
        <f>MAX(B$2:B1689)</f>
        <v>31.860000610351499</v>
      </c>
      <c r="D1689" s="3">
        <f>MIN(B$2:B1689)</f>
        <v>4.4000000953674299</v>
      </c>
      <c r="E1689" s="4">
        <f t="shared" si="78"/>
        <v>0.4661325720146075</v>
      </c>
      <c r="F1689" s="4" cm="1">
        <f t="array" ref="F1689">MIN(IF(L$5:L$11&gt;=E1689,L$5:L$11,1))</f>
        <v>0.5</v>
      </c>
      <c r="G1689" s="4" cm="1">
        <f t="array" ref="G1689">MAX(IF(L$5:L$11&lt;E1689,L$5:L$11,0))</f>
        <v>0.3819660112501051</v>
      </c>
      <c r="H1689" s="4">
        <f t="shared" si="79"/>
        <v>2.915518689293517E-3</v>
      </c>
      <c r="I1689" s="4">
        <f t="shared" si="80"/>
        <v>0.69764387102955694</v>
      </c>
    </row>
    <row r="1690" spans="1:9" x14ac:dyDescent="0.25">
      <c r="A1690" s="2">
        <v>18315</v>
      </c>
      <c r="B1690" s="3">
        <v>17.170000076293899</v>
      </c>
      <c r="C1690" s="3">
        <f>MAX(B$2:B1690)</f>
        <v>31.860000610351499</v>
      </c>
      <c r="D1690" s="3">
        <f>MIN(B$2:B1690)</f>
        <v>4.4000000953674299</v>
      </c>
      <c r="E1690" s="4">
        <f t="shared" si="78"/>
        <v>0.46504004885062833</v>
      </c>
      <c r="F1690" s="4" cm="1">
        <f t="array" ref="F1690">MIN(IF(L$5:L$11&gt;=E1690,L$5:L$11,1))</f>
        <v>0.5</v>
      </c>
      <c r="G1690" s="4" cm="1">
        <f t="array" ref="G1690">MAX(IF(L$5:L$11&lt;E1690,L$5:L$11,0))</f>
        <v>0.3819660112501051</v>
      </c>
      <c r="H1690" s="4">
        <f t="shared" si="79"/>
        <v>-1.7442258903931362E-3</v>
      </c>
      <c r="I1690" s="4">
        <f t="shared" si="80"/>
        <v>0.71307054566159744</v>
      </c>
    </row>
    <row r="1691" spans="1:9" x14ac:dyDescent="0.25">
      <c r="A1691" s="2">
        <v>18317</v>
      </c>
      <c r="B1691" s="3">
        <v>17.209999084472599</v>
      </c>
      <c r="C1691" s="3">
        <f>MAX(B$2:B1691)</f>
        <v>31.860000610351499</v>
      </c>
      <c r="D1691" s="3">
        <f>MIN(B$2:B1691)</f>
        <v>4.4000000953674299</v>
      </c>
      <c r="E1691" s="4">
        <f t="shared" si="78"/>
        <v>0.46649667694343822</v>
      </c>
      <c r="F1691" s="4" cm="1">
        <f t="array" ref="F1691">MIN(IF(L$5:L$11&gt;=E1691,L$5:L$11,1))</f>
        <v>0.5</v>
      </c>
      <c r="G1691" s="4" cm="1">
        <f t="array" ref="G1691">MAX(IF(L$5:L$11&lt;E1691,L$5:L$11,0))</f>
        <v>0.3819660112501051</v>
      </c>
      <c r="H1691" s="4">
        <f t="shared" si="79"/>
        <v>2.3295869540458369E-3</v>
      </c>
      <c r="I1691" s="4">
        <f t="shared" si="80"/>
        <v>0.70381454088237949</v>
      </c>
    </row>
    <row r="1692" spans="1:9" x14ac:dyDescent="0.25">
      <c r="A1692" s="2">
        <v>18318</v>
      </c>
      <c r="B1692" s="3">
        <v>17.280000686645501</v>
      </c>
      <c r="C1692" s="3">
        <f>MAX(B$2:B1692)</f>
        <v>31.860000610351499</v>
      </c>
      <c r="D1692" s="3">
        <f>MIN(B$2:B1692)</f>
        <v>4.4000000953674299</v>
      </c>
      <c r="E1692" s="4">
        <f t="shared" si="78"/>
        <v>0.46904589765939209</v>
      </c>
      <c r="F1692" s="4" cm="1">
        <f t="array" ref="F1692">MIN(IF(L$5:L$11&gt;=E1692,L$5:L$11,1))</f>
        <v>0.5</v>
      </c>
      <c r="G1692" s="4" cm="1">
        <f t="array" ref="G1692">MAX(IF(L$5:L$11&lt;E1692,L$5:L$11,0))</f>
        <v>0.3819660112501051</v>
      </c>
      <c r="H1692" s="4">
        <f t="shared" si="79"/>
        <v>4.0674959847069037E-3</v>
      </c>
      <c r="I1692" s="4">
        <f t="shared" si="80"/>
        <v>0.71615529212053664</v>
      </c>
    </row>
    <row r="1693" spans="1:9" x14ac:dyDescent="0.25">
      <c r="A1693" s="2">
        <v>18321</v>
      </c>
      <c r="B1693" s="3">
        <v>17.280000686645501</v>
      </c>
      <c r="C1693" s="3">
        <f>MAX(B$2:B1693)</f>
        <v>31.860000610351499</v>
      </c>
      <c r="D1693" s="3">
        <f>MIN(B$2:B1693)</f>
        <v>4.4000000953674299</v>
      </c>
      <c r="E1693" s="4">
        <f t="shared" si="78"/>
        <v>0.46904589765939209</v>
      </c>
      <c r="F1693" s="4" cm="1">
        <f t="array" ref="F1693">MIN(IF(L$5:L$11&gt;=E1693,L$5:L$11,1))</f>
        <v>0.5</v>
      </c>
      <c r="G1693" s="4" cm="1">
        <f t="array" ref="G1693">MAX(IF(L$5:L$11&lt;E1693,L$5:L$11,0))</f>
        <v>0.3819660112501051</v>
      </c>
      <c r="H1693" s="4">
        <f t="shared" si="79"/>
        <v>0</v>
      </c>
      <c r="I1693" s="4">
        <f t="shared" si="80"/>
        <v>0.73775263660539914</v>
      </c>
    </row>
    <row r="1694" spans="1:9" x14ac:dyDescent="0.25">
      <c r="A1694" s="2">
        <v>18322</v>
      </c>
      <c r="B1694" s="3">
        <v>17.2199993133544</v>
      </c>
      <c r="C1694" s="3">
        <f>MAX(B$2:B1694)</f>
        <v>31.860000610351499</v>
      </c>
      <c r="D1694" s="3">
        <f>MIN(B$2:B1694)</f>
        <v>4.4000000953674299</v>
      </c>
      <c r="E1694" s="4">
        <f t="shared" si="78"/>
        <v>0.46686085133143007</v>
      </c>
      <c r="F1694" s="4" cm="1">
        <f t="array" ref="F1694">MIN(IF(L$5:L$11&gt;=E1694,L$5:L$11,1))</f>
        <v>0.5</v>
      </c>
      <c r="G1694" s="4" cm="1">
        <f t="array" ref="G1694">MAX(IF(L$5:L$11&lt;E1694,L$5:L$11,0))</f>
        <v>0.3819660112501051</v>
      </c>
      <c r="H1694" s="4">
        <f t="shared" si="79"/>
        <v>-3.4723015571099802E-3</v>
      </c>
      <c r="I1694" s="4">
        <f t="shared" si="80"/>
        <v>0.73775263660539914</v>
      </c>
    </row>
    <row r="1695" spans="1:9" x14ac:dyDescent="0.25">
      <c r="A1695" s="2">
        <v>18323</v>
      </c>
      <c r="B1695" s="3">
        <v>17.2399997711181</v>
      </c>
      <c r="C1695" s="3">
        <f>MAX(B$2:B1695)</f>
        <v>31.860000610351499</v>
      </c>
      <c r="D1695" s="3">
        <f>MIN(B$2:B1695)</f>
        <v>4.4000000953674299</v>
      </c>
      <c r="E1695" s="4">
        <f t="shared" si="78"/>
        <v>0.46758920010741745</v>
      </c>
      <c r="F1695" s="4" cm="1">
        <f t="array" ref="F1695">MIN(IF(L$5:L$11&gt;=E1695,L$5:L$11,1))</f>
        <v>0.5</v>
      </c>
      <c r="G1695" s="4" cm="1">
        <f t="array" ref="G1695">MAX(IF(L$5:L$11&lt;E1695,L$5:L$11,0))</f>
        <v>0.3819660112501051</v>
      </c>
      <c r="H1695" s="4">
        <f t="shared" si="79"/>
        <v>1.161466815401635E-3</v>
      </c>
      <c r="I1695" s="4">
        <f t="shared" si="80"/>
        <v>0.71924062704693237</v>
      </c>
    </row>
    <row r="1696" spans="1:9" x14ac:dyDescent="0.25">
      <c r="A1696" s="2">
        <v>18324</v>
      </c>
      <c r="B1696" s="3">
        <v>17.2299995422363</v>
      </c>
      <c r="C1696" s="3">
        <f>MAX(B$2:B1696)</f>
        <v>31.860000610351499</v>
      </c>
      <c r="D1696" s="3">
        <f>MIN(B$2:B1696)</f>
        <v>4.4000000953674299</v>
      </c>
      <c r="E1696" s="4">
        <f t="shared" si="78"/>
        <v>0.46722502571942554</v>
      </c>
      <c r="F1696" s="4" cm="1">
        <f t="array" ref="F1696">MIN(IF(L$5:L$11&gt;=E1696,L$5:L$11,1))</f>
        <v>0.5</v>
      </c>
      <c r="G1696" s="4" cm="1">
        <f t="array" ref="G1696">MAX(IF(L$5:L$11&lt;E1696,L$5:L$11,0))</f>
        <v>0.3819660112501051</v>
      </c>
      <c r="H1696" s="4">
        <f t="shared" si="79"/>
        <v>-5.8005968761976057E-4</v>
      </c>
      <c r="I1696" s="4">
        <f t="shared" si="80"/>
        <v>0.72541129689975492</v>
      </c>
    </row>
    <row r="1697" spans="1:9" x14ac:dyDescent="0.25">
      <c r="A1697" s="2">
        <v>18325</v>
      </c>
      <c r="B1697" s="3">
        <v>17.290000915527301</v>
      </c>
      <c r="C1697" s="3">
        <f>MAX(B$2:B1697)</f>
        <v>31.860000610351499</v>
      </c>
      <c r="D1697" s="3">
        <f>MIN(B$2:B1697)</f>
        <v>4.4000000953674299</v>
      </c>
      <c r="E1697" s="4">
        <f t="shared" si="78"/>
        <v>0.46941007204738394</v>
      </c>
      <c r="F1697" s="4" cm="1">
        <f t="array" ref="F1697">MIN(IF(L$5:L$11&gt;=E1697,L$5:L$11,1))</f>
        <v>0.5</v>
      </c>
      <c r="G1697" s="4" cm="1">
        <f t="array" ref="G1697">MAX(IF(L$5:L$11&lt;E1697,L$5:L$11,0))</f>
        <v>0.3819660112501051</v>
      </c>
      <c r="H1697" s="4">
        <f t="shared" si="79"/>
        <v>3.4823781128907605E-3</v>
      </c>
      <c r="I1697" s="4">
        <f t="shared" si="80"/>
        <v>0.72232596197335874</v>
      </c>
    </row>
    <row r="1698" spans="1:9" x14ac:dyDescent="0.25">
      <c r="A1698" s="2">
        <v>18328</v>
      </c>
      <c r="B1698" s="3">
        <v>17.319999694824201</v>
      </c>
      <c r="C1698" s="3">
        <f>MAX(B$2:B1698)</f>
        <v>31.860000610351499</v>
      </c>
      <c r="D1698" s="3">
        <f>MIN(B$2:B1698)</f>
        <v>4.4000000953674299</v>
      </c>
      <c r="E1698" s="4">
        <f t="shared" si="78"/>
        <v>0.47050252575220203</v>
      </c>
      <c r="F1698" s="4" cm="1">
        <f t="array" ref="F1698">MIN(IF(L$5:L$11&gt;=E1698,L$5:L$11,1))</f>
        <v>0.5</v>
      </c>
      <c r="G1698" s="4" cm="1">
        <f t="array" ref="G1698">MAX(IF(L$5:L$11&lt;E1698,L$5:L$11,0))</f>
        <v>0.3819660112501051</v>
      </c>
      <c r="H1698" s="4">
        <f t="shared" si="79"/>
        <v>1.735036304709503E-3</v>
      </c>
      <c r="I1698" s="4">
        <f t="shared" si="80"/>
        <v>0.74083797153179498</v>
      </c>
    </row>
    <row r="1699" spans="1:9" x14ac:dyDescent="0.25">
      <c r="A1699" s="2">
        <v>18329</v>
      </c>
      <c r="B1699" s="3">
        <v>17.2000007629394</v>
      </c>
      <c r="C1699" s="3">
        <f>MAX(B$2:B1699)</f>
        <v>31.860000610351499</v>
      </c>
      <c r="D1699" s="3">
        <f>MIN(B$2:B1699)</f>
        <v>4.4000000953674299</v>
      </c>
      <c r="E1699" s="4">
        <f t="shared" si="78"/>
        <v>0.4661325720146075</v>
      </c>
      <c r="F1699" s="4" cm="1">
        <f t="array" ref="F1699">MIN(IF(L$5:L$11&gt;=E1699,L$5:L$11,1))</f>
        <v>0.5</v>
      </c>
      <c r="G1699" s="4" cm="1">
        <f t="array" ref="G1699">MAX(IF(L$5:L$11&lt;E1699,L$5:L$11,0))</f>
        <v>0.3819660112501051</v>
      </c>
      <c r="H1699" s="4">
        <f t="shared" si="79"/>
        <v>-6.9283449191203106E-3</v>
      </c>
      <c r="I1699" s="4">
        <f t="shared" si="80"/>
        <v>0.75009338784355672</v>
      </c>
    </row>
    <row r="1700" spans="1:9" x14ac:dyDescent="0.25">
      <c r="A1700" s="2">
        <v>18330</v>
      </c>
      <c r="B1700" s="3">
        <v>17.190000534057599</v>
      </c>
      <c r="C1700" s="3">
        <f>MAX(B$2:B1700)</f>
        <v>31.860000610351499</v>
      </c>
      <c r="D1700" s="3">
        <f>MIN(B$2:B1700)</f>
        <v>4.4000000953674299</v>
      </c>
      <c r="E1700" s="4">
        <f t="shared" si="78"/>
        <v>0.46576839762661565</v>
      </c>
      <c r="F1700" s="4" cm="1">
        <f t="array" ref="F1700">MIN(IF(L$5:L$11&gt;=E1700,L$5:L$11,1))</f>
        <v>0.5</v>
      </c>
      <c r="G1700" s="4" cm="1">
        <f t="array" ref="G1700">MAX(IF(L$5:L$11&lt;E1700,L$5:L$11,0))</f>
        <v>0.3819660112501051</v>
      </c>
      <c r="H1700" s="4">
        <f t="shared" si="79"/>
        <v>-5.8140863012912103E-4</v>
      </c>
      <c r="I1700" s="4">
        <f t="shared" si="80"/>
        <v>0.71307054566159744</v>
      </c>
    </row>
    <row r="1701" spans="1:9" x14ac:dyDescent="0.25">
      <c r="A1701" s="2">
        <v>18331</v>
      </c>
      <c r="B1701" s="3">
        <v>17.069999694824201</v>
      </c>
      <c r="C1701" s="3">
        <f>MAX(B$2:B1701)</f>
        <v>31.860000610351499</v>
      </c>
      <c r="D1701" s="3">
        <f>MIN(B$2:B1701)</f>
        <v>4.4000000953674299</v>
      </c>
      <c r="E1701" s="4">
        <f t="shared" si="78"/>
        <v>0.46139837442986015</v>
      </c>
      <c r="F1701" s="4" cm="1">
        <f t="array" ref="F1701">MIN(IF(L$5:L$11&gt;=E1701,L$5:L$11,1))</f>
        <v>0.5</v>
      </c>
      <c r="G1701" s="4" cm="1">
        <f t="array" ref="G1701">MAX(IF(L$5:L$11&lt;E1701,L$5:L$11,0))</f>
        <v>0.3819660112501051</v>
      </c>
      <c r="H1701" s="4">
        <f t="shared" si="79"/>
        <v>-6.980851396464316E-3</v>
      </c>
      <c r="I1701" s="4">
        <f t="shared" si="80"/>
        <v>0.7099852107352016</v>
      </c>
    </row>
    <row r="1702" spans="1:9" x14ac:dyDescent="0.25">
      <c r="A1702" s="2">
        <v>18332</v>
      </c>
      <c r="B1702" s="3">
        <v>17.090000152587798</v>
      </c>
      <c r="C1702" s="3">
        <f>MAX(B$2:B1702)</f>
        <v>31.860000610351499</v>
      </c>
      <c r="D1702" s="3">
        <f>MIN(B$2:B1702)</f>
        <v>4.4000000953674299</v>
      </c>
      <c r="E1702" s="4">
        <f t="shared" si="78"/>
        <v>0.46212672320584375</v>
      </c>
      <c r="F1702" s="4" cm="1">
        <f t="array" ref="F1702">MIN(IF(L$5:L$11&gt;=E1702,L$5:L$11,1))</f>
        <v>0.5</v>
      </c>
      <c r="G1702" s="4" cm="1">
        <f t="array" ref="G1702">MAX(IF(L$5:L$11&lt;E1702,L$5:L$11,0))</f>
        <v>0.3819660112501051</v>
      </c>
      <c r="H1702" s="4">
        <f t="shared" si="79"/>
        <v>1.1716730006539056E-3</v>
      </c>
      <c r="I1702" s="4">
        <f t="shared" si="80"/>
        <v>0.67296178008578722</v>
      </c>
    </row>
    <row r="1703" spans="1:9" x14ac:dyDescent="0.25">
      <c r="A1703" s="2">
        <v>18335</v>
      </c>
      <c r="B1703" s="3">
        <v>17.120000839233398</v>
      </c>
      <c r="C1703" s="3">
        <f>MAX(B$2:B1703)</f>
        <v>31.860000610351499</v>
      </c>
      <c r="D1703" s="3">
        <f>MIN(B$2:B1703)</f>
        <v>4.4000000953674299</v>
      </c>
      <c r="E1703" s="4">
        <f t="shared" si="78"/>
        <v>0.46321924636982653</v>
      </c>
      <c r="F1703" s="4" cm="1">
        <f t="array" ref="F1703">MIN(IF(L$5:L$11&gt;=E1703,L$5:L$11,1))</f>
        <v>0.5</v>
      </c>
      <c r="G1703" s="4" cm="1">
        <f t="array" ref="G1703">MAX(IF(L$5:L$11&lt;E1703,L$5:L$11,0))</f>
        <v>0.3819660112501051</v>
      </c>
      <c r="H1703" s="4">
        <f t="shared" si="79"/>
        <v>1.7554526844785201E-3</v>
      </c>
      <c r="I1703" s="4">
        <f t="shared" si="80"/>
        <v>0.6791324499385778</v>
      </c>
    </row>
    <row r="1704" spans="1:9" x14ac:dyDescent="0.25">
      <c r="A1704" s="2">
        <v>18336</v>
      </c>
      <c r="B1704" s="3">
        <v>17.25</v>
      </c>
      <c r="C1704" s="3">
        <f>MAX(B$2:B1704)</f>
        <v>31.860000610351499</v>
      </c>
      <c r="D1704" s="3">
        <f>MIN(B$2:B1704)</f>
        <v>4.4000000953674299</v>
      </c>
      <c r="E1704" s="4">
        <f t="shared" si="78"/>
        <v>0.46795337449541291</v>
      </c>
      <c r="F1704" s="4" cm="1">
        <f t="array" ref="F1704">MIN(IF(L$5:L$11&gt;=E1704,L$5:L$11,1))</f>
        <v>0.5</v>
      </c>
      <c r="G1704" s="4" cm="1">
        <f t="array" ref="G1704">MAX(IF(L$5:L$11&lt;E1704,L$5:L$11,0))</f>
        <v>0.3819660112501051</v>
      </c>
      <c r="H1704" s="4">
        <f t="shared" si="79"/>
        <v>7.5934085510489524E-3</v>
      </c>
      <c r="I1704" s="4">
        <f t="shared" si="80"/>
        <v>0.68838845471782617</v>
      </c>
    </row>
    <row r="1705" spans="1:9" x14ac:dyDescent="0.25">
      <c r="A1705" s="2">
        <v>18337</v>
      </c>
      <c r="B1705" s="3">
        <v>17.4500007629394</v>
      </c>
      <c r="C1705" s="3">
        <f>MAX(B$2:B1705)</f>
        <v>31.860000610351499</v>
      </c>
      <c r="D1705" s="3">
        <f>MIN(B$2:B1705)</f>
        <v>4.4000000953674299</v>
      </c>
      <c r="E1705" s="4">
        <f t="shared" si="78"/>
        <v>0.47523672333694938</v>
      </c>
      <c r="F1705" s="4" cm="1">
        <f t="array" ref="F1705">MIN(IF(L$5:L$11&gt;=E1705,L$5:L$11,1))</f>
        <v>0.5</v>
      </c>
      <c r="G1705" s="4" cm="1">
        <f t="array" ref="G1705">MAX(IF(L$5:L$11&lt;E1705,L$5:L$11,0))</f>
        <v>0.3819660112501051</v>
      </c>
      <c r="H1705" s="4">
        <f t="shared" si="79"/>
        <v>1.1594247126921697E-2</v>
      </c>
      <c r="I1705" s="4">
        <f t="shared" si="80"/>
        <v>0.7284966318261813</v>
      </c>
    </row>
    <row r="1706" spans="1:9" x14ac:dyDescent="0.25">
      <c r="A1706" s="2">
        <v>18338</v>
      </c>
      <c r="B1706" s="3">
        <v>17.4899997711181</v>
      </c>
      <c r="C1706" s="3">
        <f>MAX(B$2:B1706)</f>
        <v>31.860000610351499</v>
      </c>
      <c r="D1706" s="3">
        <f>MIN(B$2:B1706)</f>
        <v>4.4000000953674299</v>
      </c>
      <c r="E1706" s="4">
        <f t="shared" si="78"/>
        <v>0.47669335142975927</v>
      </c>
      <c r="F1706" s="4" cm="1">
        <f t="array" ref="F1706">MIN(IF(L$5:L$11&gt;=E1706,L$5:L$11,1))</f>
        <v>0.5</v>
      </c>
      <c r="G1706" s="4" cm="1">
        <f t="array" ref="G1706">MAX(IF(L$5:L$11&lt;E1706,L$5:L$11,0))</f>
        <v>0.3819660112501051</v>
      </c>
      <c r="H1706" s="4">
        <f t="shared" si="79"/>
        <v>2.2922066721997592E-3</v>
      </c>
      <c r="I1706" s="4">
        <f t="shared" si="80"/>
        <v>0.79020215341936695</v>
      </c>
    </row>
    <row r="1707" spans="1:9" x14ac:dyDescent="0.25">
      <c r="A1707" s="2">
        <v>18339</v>
      </c>
      <c r="B1707" s="3">
        <v>17.4500007629394</v>
      </c>
      <c r="C1707" s="3">
        <f>MAX(B$2:B1707)</f>
        <v>31.860000610351499</v>
      </c>
      <c r="D1707" s="3">
        <f>MIN(B$2:B1707)</f>
        <v>4.4000000953674299</v>
      </c>
      <c r="E1707" s="4">
        <f t="shared" si="78"/>
        <v>0.47523672333694938</v>
      </c>
      <c r="F1707" s="4" cm="1">
        <f t="array" ref="F1707">MIN(IF(L$5:L$11&gt;=E1707,L$5:L$11,1))</f>
        <v>0.5</v>
      </c>
      <c r="G1707" s="4" cm="1">
        <f t="array" ref="G1707">MAX(IF(L$5:L$11&lt;E1707,L$5:L$11,0))</f>
        <v>0.3819660112501051</v>
      </c>
      <c r="H1707" s="4">
        <f t="shared" si="79"/>
        <v>-2.2869644769665243E-3</v>
      </c>
      <c r="I1707" s="4">
        <f t="shared" si="80"/>
        <v>0.80254290465752409</v>
      </c>
    </row>
    <row r="1708" spans="1:9" x14ac:dyDescent="0.25">
      <c r="A1708" s="2">
        <v>18342</v>
      </c>
      <c r="B1708" s="3">
        <v>17.440000534057599</v>
      </c>
      <c r="C1708" s="3">
        <f>MAX(B$2:B1708)</f>
        <v>31.860000610351499</v>
      </c>
      <c r="D1708" s="3">
        <f>MIN(B$2:B1708)</f>
        <v>4.4000000953674299</v>
      </c>
      <c r="E1708" s="4">
        <f t="shared" si="78"/>
        <v>0.47487254894895753</v>
      </c>
      <c r="F1708" s="4" cm="1">
        <f t="array" ref="F1708">MIN(IF(L$5:L$11&gt;=E1708,L$5:L$11,1))</f>
        <v>0.5</v>
      </c>
      <c r="G1708" s="4" cm="1">
        <f t="array" ref="G1708">MAX(IF(L$5:L$11&lt;E1708,L$5:L$11,0))</f>
        <v>0.3819660112501051</v>
      </c>
      <c r="H1708" s="4">
        <f t="shared" si="79"/>
        <v>-5.7307899395853124E-4</v>
      </c>
      <c r="I1708" s="4">
        <f t="shared" si="80"/>
        <v>0.79020215341936695</v>
      </c>
    </row>
    <row r="1709" spans="1:9" x14ac:dyDescent="0.25">
      <c r="A1709" s="2">
        <v>18343</v>
      </c>
      <c r="B1709" s="3">
        <v>17.4500007629394</v>
      </c>
      <c r="C1709" s="3">
        <f>MAX(B$2:B1709)</f>
        <v>31.860000610351499</v>
      </c>
      <c r="D1709" s="3">
        <f>MIN(B$2:B1709)</f>
        <v>4.4000000953674299</v>
      </c>
      <c r="E1709" s="4">
        <f t="shared" si="78"/>
        <v>0.47523672333694938</v>
      </c>
      <c r="F1709" s="4" cm="1">
        <f t="array" ref="F1709">MIN(IF(L$5:L$11&gt;=E1709,L$5:L$11,1))</f>
        <v>0.5</v>
      </c>
      <c r="G1709" s="4" cm="1">
        <f t="array" ref="G1709">MAX(IF(L$5:L$11&lt;E1709,L$5:L$11,0))</f>
        <v>0.3819660112501051</v>
      </c>
      <c r="H1709" s="4">
        <f t="shared" si="79"/>
        <v>5.7340760181001649E-4</v>
      </c>
      <c r="I1709" s="4">
        <f t="shared" si="80"/>
        <v>0.78711681849297122</v>
      </c>
    </row>
    <row r="1710" spans="1:9" x14ac:dyDescent="0.25">
      <c r="A1710" s="2">
        <v>18344</v>
      </c>
      <c r="B1710" s="3">
        <v>17.549999237060501</v>
      </c>
      <c r="C1710" s="3">
        <f>MAX(B$2:B1710)</f>
        <v>31.860000610351499</v>
      </c>
      <c r="D1710" s="3">
        <f>MIN(B$2:B1710)</f>
        <v>4.4000000953674299</v>
      </c>
      <c r="E1710" s="4">
        <f t="shared" si="78"/>
        <v>0.47887832829855653</v>
      </c>
      <c r="F1710" s="4" cm="1">
        <f t="array" ref="F1710">MIN(IF(L$5:L$11&gt;=E1710,L$5:L$11,1))</f>
        <v>0.5</v>
      </c>
      <c r="G1710" s="4" cm="1">
        <f t="array" ref="G1710">MAX(IF(L$5:L$11&lt;E1710,L$5:L$11,0))</f>
        <v>0.3819660112501051</v>
      </c>
      <c r="H1710" s="4">
        <f t="shared" si="79"/>
        <v>5.7305713323221319E-3</v>
      </c>
      <c r="I1710" s="4">
        <f t="shared" si="80"/>
        <v>0.79020215341936695</v>
      </c>
    </row>
    <row r="1711" spans="1:9" x14ac:dyDescent="0.25">
      <c r="A1711" s="2">
        <v>18345</v>
      </c>
      <c r="B1711" s="3">
        <v>17.559999465942301</v>
      </c>
      <c r="C1711" s="3">
        <f>MAX(B$2:B1711)</f>
        <v>31.860000610351499</v>
      </c>
      <c r="D1711" s="3">
        <f>MIN(B$2:B1711)</f>
        <v>4.4000000953674299</v>
      </c>
      <c r="E1711" s="4">
        <f t="shared" si="78"/>
        <v>0.47924250268654839</v>
      </c>
      <c r="F1711" s="4" cm="1">
        <f t="array" ref="F1711">MIN(IF(L$5:L$11&gt;=E1711,L$5:L$11,1))</f>
        <v>0.5</v>
      </c>
      <c r="G1711" s="4" cm="1">
        <f t="array" ref="G1711">MAX(IF(L$5:L$11&lt;E1711,L$5:L$11,0))</f>
        <v>0.3819660112501051</v>
      </c>
      <c r="H1711" s="4">
        <f t="shared" si="79"/>
        <v>5.6981363626973369E-4</v>
      </c>
      <c r="I1711" s="4">
        <f t="shared" si="80"/>
        <v>0.82105432574850379</v>
      </c>
    </row>
    <row r="1712" spans="1:9" x14ac:dyDescent="0.25">
      <c r="A1712" s="2">
        <v>18346</v>
      </c>
      <c r="B1712" s="3">
        <v>17.559999465942301</v>
      </c>
      <c r="C1712" s="3">
        <f>MAX(B$2:B1712)</f>
        <v>31.860000610351499</v>
      </c>
      <c r="D1712" s="3">
        <f>MIN(B$2:B1712)</f>
        <v>4.4000000953674299</v>
      </c>
      <c r="E1712" s="4">
        <f t="shared" si="78"/>
        <v>0.47924250268654839</v>
      </c>
      <c r="F1712" s="4" cm="1">
        <f t="array" ref="F1712">MIN(IF(L$5:L$11&gt;=E1712,L$5:L$11,1))</f>
        <v>0.5</v>
      </c>
      <c r="G1712" s="4" cm="1">
        <f t="array" ref="G1712">MAX(IF(L$5:L$11&lt;E1712,L$5:L$11,0))</f>
        <v>0.3819660112501051</v>
      </c>
      <c r="H1712" s="4">
        <f t="shared" si="79"/>
        <v>0</v>
      </c>
      <c r="I1712" s="4">
        <f t="shared" si="80"/>
        <v>0.82413966067489952</v>
      </c>
    </row>
    <row r="1713" spans="1:9" x14ac:dyDescent="0.25">
      <c r="A1713" s="2">
        <v>18349</v>
      </c>
      <c r="B1713" s="3">
        <v>17.459999084472599</v>
      </c>
      <c r="C1713" s="3">
        <f>MAX(B$2:B1713)</f>
        <v>31.860000610351499</v>
      </c>
      <c r="D1713" s="3">
        <f>MIN(B$2:B1713)</f>
        <v>4.4000000953674299</v>
      </c>
      <c r="E1713" s="4">
        <f t="shared" si="78"/>
        <v>0.4756008282657801</v>
      </c>
      <c r="F1713" s="4" cm="1">
        <f t="array" ref="F1713">MIN(IF(L$5:L$11&gt;=E1713,L$5:L$11,1))</f>
        <v>0.5</v>
      </c>
      <c r="G1713" s="4" cm="1">
        <f t="array" ref="G1713">MAX(IF(L$5:L$11&lt;E1713,L$5:L$11,0))</f>
        <v>0.3819660112501051</v>
      </c>
      <c r="H1713" s="4">
        <f t="shared" si="79"/>
        <v>-5.6947827170298337E-3</v>
      </c>
      <c r="I1713" s="4">
        <f t="shared" si="80"/>
        <v>0.82413966067489952</v>
      </c>
    </row>
    <row r="1714" spans="1:9" x14ac:dyDescent="0.25">
      <c r="A1714" s="2">
        <v>18350</v>
      </c>
      <c r="B1714" s="3">
        <v>17.530000686645501</v>
      </c>
      <c r="C1714" s="3">
        <f>MAX(B$2:B1714)</f>
        <v>31.860000610351499</v>
      </c>
      <c r="D1714" s="3">
        <f>MIN(B$2:B1714)</f>
        <v>4.4000000953674299</v>
      </c>
      <c r="E1714" s="4">
        <f t="shared" si="78"/>
        <v>0.47815004898173397</v>
      </c>
      <c r="F1714" s="4" cm="1">
        <f t="array" ref="F1714">MIN(IF(L$5:L$11&gt;=E1714,L$5:L$11,1))</f>
        <v>0.5</v>
      </c>
      <c r="G1714" s="4" cm="1">
        <f t="array" ref="G1714">MAX(IF(L$5:L$11&lt;E1714,L$5:L$11,0))</f>
        <v>0.3819660112501051</v>
      </c>
      <c r="H1714" s="4">
        <f t="shared" si="79"/>
        <v>4.0092557756863378E-3</v>
      </c>
      <c r="I1714" s="4">
        <f t="shared" si="80"/>
        <v>0.79328689987830625</v>
      </c>
    </row>
    <row r="1715" spans="1:9" x14ac:dyDescent="0.25">
      <c r="A1715" s="2">
        <v>18351</v>
      </c>
      <c r="B1715" s="3">
        <v>17.440000534057599</v>
      </c>
      <c r="C1715" s="3">
        <f>MAX(B$2:B1715)</f>
        <v>31.860000610351499</v>
      </c>
      <c r="D1715" s="3">
        <f>MIN(B$2:B1715)</f>
        <v>4.4000000953674299</v>
      </c>
      <c r="E1715" s="4">
        <f t="shared" si="78"/>
        <v>0.47487254894895753</v>
      </c>
      <c r="F1715" s="4" cm="1">
        <f t="array" ref="F1715">MIN(IF(L$5:L$11&gt;=E1715,L$5:L$11,1))</f>
        <v>0.5</v>
      </c>
      <c r="G1715" s="4" cm="1">
        <f t="array" ref="G1715">MAX(IF(L$5:L$11&lt;E1715,L$5:L$11,0))</f>
        <v>0.3819660112501051</v>
      </c>
      <c r="H1715" s="4">
        <f t="shared" si="79"/>
        <v>-5.1340644074511221E-3</v>
      </c>
      <c r="I1715" s="4">
        <f t="shared" si="80"/>
        <v>0.81488424436316875</v>
      </c>
    </row>
    <row r="1716" spans="1:9" x14ac:dyDescent="0.25">
      <c r="A1716" s="2">
        <v>18352</v>
      </c>
      <c r="B1716" s="3">
        <v>17.299999237060501</v>
      </c>
      <c r="C1716" s="3">
        <f>MAX(B$2:B1716)</f>
        <v>31.860000610351499</v>
      </c>
      <c r="D1716" s="3">
        <f>MIN(B$2:B1716)</f>
        <v>4.4000000953674299</v>
      </c>
      <c r="E1716" s="4">
        <f t="shared" si="78"/>
        <v>0.46977417697621465</v>
      </c>
      <c r="F1716" s="4" cm="1">
        <f t="array" ref="F1716">MIN(IF(L$5:L$11&gt;=E1716,L$5:L$11,1))</f>
        <v>0.5</v>
      </c>
      <c r="G1716" s="4" cm="1">
        <f t="array" ref="G1716">MAX(IF(L$5:L$11&lt;E1716,L$5:L$11,0))</f>
        <v>0.3819660112501051</v>
      </c>
      <c r="H1716" s="4">
        <f t="shared" si="79"/>
        <v>-8.0275970590538703E-3</v>
      </c>
      <c r="I1716" s="4">
        <f t="shared" si="80"/>
        <v>0.78711681849297122</v>
      </c>
    </row>
    <row r="1717" spans="1:9" x14ac:dyDescent="0.25">
      <c r="A1717" s="2">
        <v>18353</v>
      </c>
      <c r="B1717" s="3">
        <v>17.290000915527301</v>
      </c>
      <c r="C1717" s="3">
        <f>MAX(B$2:B1717)</f>
        <v>31.860000610351499</v>
      </c>
      <c r="D1717" s="3">
        <f>MIN(B$2:B1717)</f>
        <v>4.4000000953674299</v>
      </c>
      <c r="E1717" s="4">
        <f t="shared" si="78"/>
        <v>0.46941007204738394</v>
      </c>
      <c r="F1717" s="4" cm="1">
        <f t="array" ref="F1717">MIN(IF(L$5:L$11&gt;=E1717,L$5:L$11,1))</f>
        <v>0.5</v>
      </c>
      <c r="G1717" s="4" cm="1">
        <f t="array" ref="G1717">MAX(IF(L$5:L$11&lt;E1717,L$5:L$11,0))</f>
        <v>0.3819660112501051</v>
      </c>
      <c r="H1717" s="4">
        <f t="shared" si="79"/>
        <v>-5.779376863659369E-4</v>
      </c>
      <c r="I1717" s="4">
        <f t="shared" si="80"/>
        <v>0.74392271799073417</v>
      </c>
    </row>
    <row r="1718" spans="1:9" x14ac:dyDescent="0.25">
      <c r="A1718" s="2">
        <v>18356</v>
      </c>
      <c r="B1718" s="3">
        <v>17.530000686645501</v>
      </c>
      <c r="C1718" s="3">
        <f>MAX(B$2:B1718)</f>
        <v>31.860000610351499</v>
      </c>
      <c r="D1718" s="3">
        <f>MIN(B$2:B1718)</f>
        <v>4.4000000953674299</v>
      </c>
      <c r="E1718" s="4">
        <f t="shared" si="78"/>
        <v>0.47815004898173397</v>
      </c>
      <c r="F1718" s="4" cm="1">
        <f t="array" ref="F1718">MIN(IF(L$5:L$11&gt;=E1718,L$5:L$11,1))</f>
        <v>0.5</v>
      </c>
      <c r="G1718" s="4" cm="1">
        <f t="array" ref="G1718">MAX(IF(L$5:L$11&lt;E1718,L$5:L$11,0))</f>
        <v>0.3819660112501051</v>
      </c>
      <c r="H1718" s="4">
        <f t="shared" si="79"/>
        <v>1.3880842013297201E-2</v>
      </c>
      <c r="I1718" s="4">
        <f t="shared" si="80"/>
        <v>0.74083797153179498</v>
      </c>
    </row>
    <row r="1719" spans="1:9" x14ac:dyDescent="0.25">
      <c r="A1719" s="2">
        <v>18358</v>
      </c>
      <c r="B1719" s="3">
        <v>17.629999160766602</v>
      </c>
      <c r="C1719" s="3">
        <f>MAX(B$2:B1719)</f>
        <v>31.860000610351499</v>
      </c>
      <c r="D1719" s="3">
        <f>MIN(B$2:B1719)</f>
        <v>4.4000000953674299</v>
      </c>
      <c r="E1719" s="4">
        <f t="shared" si="78"/>
        <v>0.48179165394334111</v>
      </c>
      <c r="F1719" s="4" cm="1">
        <f t="array" ref="F1719">MIN(IF(L$5:L$11&gt;=E1719,L$5:L$11,1))</f>
        <v>0.5</v>
      </c>
      <c r="G1719" s="4" cm="1">
        <f t="array" ref="G1719">MAX(IF(L$5:L$11&lt;E1719,L$5:L$11,0))</f>
        <v>0.3819660112501051</v>
      </c>
      <c r="H1719" s="4">
        <f t="shared" si="79"/>
        <v>5.7044192928801252E-3</v>
      </c>
      <c r="I1719" s="4">
        <f t="shared" si="80"/>
        <v>0.81488424436316875</v>
      </c>
    </row>
    <row r="1720" spans="1:9" x14ac:dyDescent="0.25">
      <c r="A1720" s="2">
        <v>18359</v>
      </c>
      <c r="B1720" s="3">
        <v>17.780000686645501</v>
      </c>
      <c r="C1720" s="3">
        <f>MAX(B$2:B1720)</f>
        <v>31.860000610351499</v>
      </c>
      <c r="D1720" s="3">
        <f>MIN(B$2:B1720)</f>
        <v>4.4000000953674299</v>
      </c>
      <c r="E1720" s="4">
        <f t="shared" si="78"/>
        <v>0.48725420030407579</v>
      </c>
      <c r="F1720" s="4" cm="1">
        <f t="array" ref="F1720">MIN(IF(L$5:L$11&gt;=E1720,L$5:L$11,1))</f>
        <v>0.5</v>
      </c>
      <c r="G1720" s="4" cm="1">
        <f t="array" ref="G1720">MAX(IF(L$5:L$11&lt;E1720,L$5:L$11,0))</f>
        <v>0.3819660112501051</v>
      </c>
      <c r="H1720" s="4">
        <f t="shared" si="79"/>
        <v>8.508311572283489E-3</v>
      </c>
      <c r="I1720" s="4">
        <f t="shared" si="80"/>
        <v>0.84573641669230548</v>
      </c>
    </row>
    <row r="1721" spans="1:9" x14ac:dyDescent="0.25">
      <c r="A1721" s="2">
        <v>18363</v>
      </c>
      <c r="B1721" s="3">
        <v>17.850000381469702</v>
      </c>
      <c r="C1721" s="3">
        <f>MAX(B$2:B1721)</f>
        <v>31.860000610351499</v>
      </c>
      <c r="D1721" s="3">
        <f>MIN(B$2:B1721)</f>
        <v>4.4000000953674299</v>
      </c>
      <c r="E1721" s="4">
        <f t="shared" si="78"/>
        <v>0.48980335156086491</v>
      </c>
      <c r="F1721" s="4" cm="1">
        <f t="array" ref="F1721">MIN(IF(L$5:L$11&gt;=E1721,L$5:L$11,1))</f>
        <v>0.5</v>
      </c>
      <c r="G1721" s="4" cm="1">
        <f t="array" ref="G1721">MAX(IF(L$5:L$11&lt;E1721,L$5:L$11,0))</f>
        <v>0.3819660112501051</v>
      </c>
      <c r="H1721" s="4">
        <f t="shared" si="79"/>
        <v>3.9369905579800246E-3</v>
      </c>
      <c r="I1721" s="4">
        <f t="shared" si="80"/>
        <v>0.89201585212093781</v>
      </c>
    </row>
    <row r="1722" spans="1:9" x14ac:dyDescent="0.25">
      <c r="A1722" s="2">
        <v>18364</v>
      </c>
      <c r="B1722" s="3">
        <v>17.75</v>
      </c>
      <c r="C1722" s="3">
        <f>MAX(B$2:B1722)</f>
        <v>31.860000610351499</v>
      </c>
      <c r="D1722" s="3">
        <f>MIN(B$2:B1722)</f>
        <v>4.4000000953674299</v>
      </c>
      <c r="E1722" s="4">
        <f t="shared" si="78"/>
        <v>0.48616167714009662</v>
      </c>
      <c r="F1722" s="4" cm="1">
        <f t="array" ref="F1722">MIN(IF(L$5:L$11&gt;=E1722,L$5:L$11,1))</f>
        <v>0.5</v>
      </c>
      <c r="G1722" s="4" cm="1">
        <f t="array" ref="G1722">MAX(IF(L$5:L$11&lt;E1722,L$5:L$11,0))</f>
        <v>0.3819660112501051</v>
      </c>
      <c r="H1722" s="4">
        <f t="shared" si="79"/>
        <v>-5.6022621474850487E-3</v>
      </c>
      <c r="I1722" s="4">
        <f t="shared" si="80"/>
        <v>0.91361260813831324</v>
      </c>
    </row>
    <row r="1723" spans="1:9" x14ac:dyDescent="0.25">
      <c r="A1723" s="2">
        <v>18365</v>
      </c>
      <c r="B1723" s="3">
        <v>17.940000534057599</v>
      </c>
      <c r="C1723" s="3">
        <f>MAX(B$2:B1723)</f>
        <v>31.860000610351499</v>
      </c>
      <c r="D1723" s="3">
        <f>MIN(B$2:B1723)</f>
        <v>4.4000000953674299</v>
      </c>
      <c r="E1723" s="4">
        <f t="shared" si="78"/>
        <v>0.49308085159364118</v>
      </c>
      <c r="F1723" s="4" cm="1">
        <f t="array" ref="F1723">MIN(IF(L$5:L$11&gt;=E1723,L$5:L$11,1))</f>
        <v>0.5</v>
      </c>
      <c r="G1723" s="4" cm="1">
        <f t="array" ref="G1723">MAX(IF(L$5:L$11&lt;E1723,L$5:L$11,0))</f>
        <v>0.3819660112501051</v>
      </c>
      <c r="H1723" s="4">
        <f t="shared" si="79"/>
        <v>1.0704255439864863E-2</v>
      </c>
      <c r="I1723" s="4">
        <f t="shared" si="80"/>
        <v>0.88275984734171997</v>
      </c>
    </row>
    <row r="1724" spans="1:9" x14ac:dyDescent="0.25">
      <c r="A1724" s="2">
        <v>18366</v>
      </c>
      <c r="B1724" s="3">
        <v>17.9799995422363</v>
      </c>
      <c r="C1724" s="3">
        <f>MAX(B$2:B1724)</f>
        <v>31.860000610351499</v>
      </c>
      <c r="D1724" s="3">
        <f>MIN(B$2:B1724)</f>
        <v>4.4000000953674299</v>
      </c>
      <c r="E1724" s="4">
        <f t="shared" si="78"/>
        <v>0.49453747968645112</v>
      </c>
      <c r="F1724" s="4" cm="1">
        <f t="array" ref="F1724">MIN(IF(L$5:L$11&gt;=E1724,L$5:L$11,1))</f>
        <v>0.5</v>
      </c>
      <c r="G1724" s="4" cm="1">
        <f t="array" ref="G1724">MAX(IF(L$5:L$11&lt;E1724,L$5:L$11,0))</f>
        <v>0.3819660112501051</v>
      </c>
      <c r="H1724" s="4">
        <f t="shared" si="79"/>
        <v>2.2295990517260389E-3</v>
      </c>
      <c r="I1724" s="4">
        <f t="shared" si="80"/>
        <v>0.94138003400850945</v>
      </c>
    </row>
    <row r="1725" spans="1:9" x14ac:dyDescent="0.25">
      <c r="A1725" s="2">
        <v>18367</v>
      </c>
      <c r="B1725" s="3">
        <v>17.959999084472599</v>
      </c>
      <c r="C1725" s="3">
        <f>MAX(B$2:B1725)</f>
        <v>31.860000610351499</v>
      </c>
      <c r="D1725" s="3">
        <f>MIN(B$2:B1725)</f>
        <v>4.4000000953674299</v>
      </c>
      <c r="E1725" s="4">
        <f t="shared" si="78"/>
        <v>0.49380913091046374</v>
      </c>
      <c r="F1725" s="4" cm="1">
        <f t="array" ref="F1725">MIN(IF(L$5:L$11&gt;=E1725,L$5:L$11,1))</f>
        <v>0.5</v>
      </c>
      <c r="G1725" s="4" cm="1">
        <f t="array" ref="G1725">MAX(IF(L$5:L$11&lt;E1725,L$5:L$11,0))</f>
        <v>0.3819660112501051</v>
      </c>
      <c r="H1725" s="4">
        <f t="shared" si="79"/>
        <v>-1.1123725402060192E-3</v>
      </c>
      <c r="I1725" s="4">
        <f t="shared" si="80"/>
        <v>0.95372078524666704</v>
      </c>
    </row>
    <row r="1726" spans="1:9" x14ac:dyDescent="0.25">
      <c r="A1726" s="2">
        <v>18370</v>
      </c>
      <c r="B1726" s="3">
        <v>17.879999160766602</v>
      </c>
      <c r="C1726" s="3">
        <f>MAX(B$2:B1726)</f>
        <v>31.860000610351499</v>
      </c>
      <c r="D1726" s="3">
        <f>MIN(B$2:B1726)</f>
        <v>4.4000000953674299</v>
      </c>
      <c r="E1726" s="4">
        <f t="shared" si="78"/>
        <v>0.49089580526568294</v>
      </c>
      <c r="F1726" s="4" cm="1">
        <f t="array" ref="F1726">MIN(IF(L$5:L$11&gt;=E1726,L$5:L$11,1))</f>
        <v>0.5</v>
      </c>
      <c r="G1726" s="4" cm="1">
        <f t="array" ref="G1726">MAX(IF(L$5:L$11&lt;E1726,L$5:L$11,0))</f>
        <v>0.3819660112501051</v>
      </c>
      <c r="H1726" s="4">
        <f t="shared" si="79"/>
        <v>-4.4543389634781327E-3</v>
      </c>
      <c r="I1726" s="4">
        <f t="shared" si="80"/>
        <v>0.94755011539384437</v>
      </c>
    </row>
    <row r="1727" spans="1:9" x14ac:dyDescent="0.25">
      <c r="A1727" s="2">
        <v>18371</v>
      </c>
      <c r="B1727" s="3">
        <v>18.030000686645501</v>
      </c>
      <c r="C1727" s="3">
        <f>MAX(B$2:B1727)</f>
        <v>31.860000610351499</v>
      </c>
      <c r="D1727" s="3">
        <f>MIN(B$2:B1727)</f>
        <v>4.4000000953674299</v>
      </c>
      <c r="E1727" s="4">
        <f t="shared" si="78"/>
        <v>0.49635835162641762</v>
      </c>
      <c r="F1727" s="4" cm="1">
        <f t="array" ref="F1727">MIN(IF(L$5:L$11&gt;=E1727,L$5:L$11,1))</f>
        <v>0.5</v>
      </c>
      <c r="G1727" s="4" cm="1">
        <f t="array" ref="G1727">MAX(IF(L$5:L$11&lt;E1727,L$5:L$11,0))</f>
        <v>0.3819660112501051</v>
      </c>
      <c r="H1727" s="4">
        <f t="shared" si="79"/>
        <v>8.3893474787204436E-3</v>
      </c>
      <c r="I1727" s="4">
        <f t="shared" si="80"/>
        <v>0.92286802445007465</v>
      </c>
    </row>
    <row r="1728" spans="1:9" x14ac:dyDescent="0.25">
      <c r="A1728" s="2">
        <v>18372</v>
      </c>
      <c r="B1728" s="3">
        <v>18.049999237060501</v>
      </c>
      <c r="C1728" s="3">
        <f>MAX(B$2:B1728)</f>
        <v>31.860000610351499</v>
      </c>
      <c r="D1728" s="3">
        <f>MIN(B$2:B1728)</f>
        <v>4.4000000953674299</v>
      </c>
      <c r="E1728" s="4">
        <f t="shared" si="78"/>
        <v>0.49708663094324018</v>
      </c>
      <c r="F1728" s="4" cm="1">
        <f t="array" ref="F1728">MIN(IF(L$5:L$11&gt;=E1728,L$5:L$11,1))</f>
        <v>0.5</v>
      </c>
      <c r="G1728" s="4" cm="1">
        <f t="array" ref="G1728">MAX(IF(L$5:L$11&lt;E1728,L$5:L$11,0))</f>
        <v>0.3819660112501051</v>
      </c>
      <c r="H1728" s="4">
        <f t="shared" si="79"/>
        <v>1.1091818997994718E-3</v>
      </c>
      <c r="I1728" s="4">
        <f t="shared" si="80"/>
        <v>0.96914745987870698</v>
      </c>
    </row>
    <row r="1729" spans="1:9" x14ac:dyDescent="0.25">
      <c r="A1729" s="2">
        <v>18373</v>
      </c>
      <c r="B1729" s="3">
        <v>17.9300003051757</v>
      </c>
      <c r="C1729" s="3">
        <f>MAX(B$2:B1729)</f>
        <v>31.860000610351499</v>
      </c>
      <c r="D1729" s="3">
        <f>MIN(B$2:B1729)</f>
        <v>4.4000000953674299</v>
      </c>
      <c r="E1729" s="4">
        <f t="shared" si="78"/>
        <v>0.49271667720564571</v>
      </c>
      <c r="F1729" s="4" cm="1">
        <f t="array" ref="F1729">MIN(IF(L$5:L$11&gt;=E1729,L$5:L$11,1))</f>
        <v>0.5</v>
      </c>
      <c r="G1729" s="4" cm="1">
        <f t="array" ref="G1729">MAX(IF(L$5:L$11&lt;E1729,L$5:L$11,0))</f>
        <v>0.3819660112501051</v>
      </c>
      <c r="H1729" s="4">
        <f t="shared" si="79"/>
        <v>-6.6481405516304326E-3</v>
      </c>
      <c r="I1729" s="4">
        <f t="shared" si="80"/>
        <v>0.97531754126404191</v>
      </c>
    </row>
    <row r="1730" spans="1:9" x14ac:dyDescent="0.25">
      <c r="A1730" s="2">
        <v>18374</v>
      </c>
      <c r="B1730" s="3">
        <v>17.959999084472599</v>
      </c>
      <c r="C1730" s="3">
        <f>MAX(B$2:B1730)</f>
        <v>31.860000610351499</v>
      </c>
      <c r="D1730" s="3">
        <f>MIN(B$2:B1730)</f>
        <v>4.4000000953674299</v>
      </c>
      <c r="E1730" s="4">
        <f t="shared" si="78"/>
        <v>0.49380913091046374</v>
      </c>
      <c r="F1730" s="4" cm="1">
        <f t="array" ref="F1730">MIN(IF(L$5:L$11&gt;=E1730,L$5:L$11,1))</f>
        <v>0.5</v>
      </c>
      <c r="G1730" s="4" cm="1">
        <f t="array" ref="G1730">MAX(IF(L$5:L$11&lt;E1730,L$5:L$11,0))</f>
        <v>0.3819660112501051</v>
      </c>
      <c r="H1730" s="4">
        <f t="shared" si="79"/>
        <v>1.6731053422369691E-3</v>
      </c>
      <c r="I1730" s="4">
        <f t="shared" si="80"/>
        <v>0.93829469908208307</v>
      </c>
    </row>
    <row r="1731" spans="1:9" x14ac:dyDescent="0.25">
      <c r="A1731" s="2">
        <v>18377</v>
      </c>
      <c r="B1731" s="3">
        <v>17.829999923706001</v>
      </c>
      <c r="C1731" s="3">
        <f>MAX(B$2:B1731)</f>
        <v>31.860000610351499</v>
      </c>
      <c r="D1731" s="3">
        <f>MIN(B$2:B1731)</f>
        <v>4.4000000953674299</v>
      </c>
      <c r="E1731" s="4">
        <f t="shared" si="78"/>
        <v>0.48907500278487753</v>
      </c>
      <c r="F1731" s="4" cm="1">
        <f t="array" ref="F1731">MIN(IF(L$5:L$11&gt;=E1731,L$5:L$11,1))</f>
        <v>0.5</v>
      </c>
      <c r="G1731" s="4" cm="1">
        <f t="array" ref="G1731">MAX(IF(L$5:L$11&lt;E1731,L$5:L$11,0))</f>
        <v>0.3819660112501051</v>
      </c>
      <c r="H1731" s="4">
        <f t="shared" si="79"/>
        <v>-7.2382609907252204E-3</v>
      </c>
      <c r="I1731" s="4">
        <f t="shared" si="80"/>
        <v>0.94755011539384437</v>
      </c>
    </row>
    <row r="1732" spans="1:9" x14ac:dyDescent="0.25">
      <c r="A1732" s="2">
        <v>18378</v>
      </c>
      <c r="B1732" s="3">
        <v>17.829999923706001</v>
      </c>
      <c r="C1732" s="3">
        <f>MAX(B$2:B1732)</f>
        <v>31.860000610351499</v>
      </c>
      <c r="D1732" s="3">
        <f>MIN(B$2:B1732)</f>
        <v>4.4000000953674299</v>
      </c>
      <c r="E1732" s="4">
        <f t="shared" ref="E1732:E1795" si="81">(B1732-D1732)/(C1732-D1732)</f>
        <v>0.48907500278487753</v>
      </c>
      <c r="F1732" s="4" cm="1">
        <f t="array" ref="F1732">MIN(IF(L$5:L$11&gt;=E1732,L$5:L$11,1))</f>
        <v>0.5</v>
      </c>
      <c r="G1732" s="4" cm="1">
        <f t="array" ref="G1732">MAX(IF(L$5:L$11&lt;E1732,L$5:L$11,0))</f>
        <v>0.3819660112501051</v>
      </c>
      <c r="H1732" s="4">
        <f t="shared" si="79"/>
        <v>0</v>
      </c>
      <c r="I1732" s="4">
        <f t="shared" si="80"/>
        <v>0.90744193828549069</v>
      </c>
    </row>
    <row r="1733" spans="1:9" x14ac:dyDescent="0.25">
      <c r="A1733" s="2">
        <v>18379</v>
      </c>
      <c r="B1733" s="3">
        <v>17.7600002288818</v>
      </c>
      <c r="C1733" s="3">
        <f>MAX(B$2:B1733)</f>
        <v>31.860000610351499</v>
      </c>
      <c r="D1733" s="3">
        <f>MIN(B$2:B1733)</f>
        <v>4.4000000953674299</v>
      </c>
      <c r="E1733" s="4">
        <f t="shared" si="81"/>
        <v>0.48652585152808847</v>
      </c>
      <c r="F1733" s="4" cm="1">
        <f t="array" ref="F1733">MIN(IF(L$5:L$11&gt;=E1733,L$5:L$11,1))</f>
        <v>0.5</v>
      </c>
      <c r="G1733" s="4" cm="1">
        <f t="array" ref="G1733">MAX(IF(L$5:L$11&lt;E1733,L$5:L$11,0))</f>
        <v>0.3819660112501051</v>
      </c>
      <c r="H1733" s="4">
        <f t="shared" ref="H1733:H1796" si="82">B1733/B1732-1</f>
        <v>-3.9259503714934585E-3</v>
      </c>
      <c r="I1733" s="4">
        <f t="shared" ref="I1733:I1796" si="83">IF(E1732=0,0,(E1732-G1732)/(F1732-G1732))</f>
        <v>0.90744193828549069</v>
      </c>
    </row>
    <row r="1734" spans="1:9" x14ac:dyDescent="0.25">
      <c r="A1734" s="2">
        <v>18380</v>
      </c>
      <c r="B1734" s="3">
        <v>17.860000610351499</v>
      </c>
      <c r="C1734" s="3">
        <f>MAX(B$2:B1734)</f>
        <v>31.860000610351499</v>
      </c>
      <c r="D1734" s="3">
        <f>MIN(B$2:B1734)</f>
        <v>4.4000000953674299</v>
      </c>
      <c r="E1734" s="4">
        <f t="shared" si="81"/>
        <v>0.4901675259488566</v>
      </c>
      <c r="F1734" s="4" cm="1">
        <f t="array" ref="F1734">MIN(IF(L$5:L$11&gt;=E1734,L$5:L$11,1))</f>
        <v>0.5</v>
      </c>
      <c r="G1734" s="4" cm="1">
        <f t="array" ref="G1734">MAX(IF(L$5:L$11&lt;E1734,L$5:L$11,0))</f>
        <v>0.3819660112501051</v>
      </c>
      <c r="H1734" s="4">
        <f t="shared" si="82"/>
        <v>5.6306520372153557E-3</v>
      </c>
      <c r="I1734" s="4">
        <f t="shared" si="83"/>
        <v>0.88584518226811571</v>
      </c>
    </row>
    <row r="1735" spans="1:9" x14ac:dyDescent="0.25">
      <c r="A1735" s="2">
        <v>18381</v>
      </c>
      <c r="B1735" s="3">
        <v>17.959999084472599</v>
      </c>
      <c r="C1735" s="3">
        <f>MAX(B$2:B1735)</f>
        <v>31.860000610351499</v>
      </c>
      <c r="D1735" s="3">
        <f>MIN(B$2:B1735)</f>
        <v>4.4000000953674299</v>
      </c>
      <c r="E1735" s="4">
        <f t="shared" si="81"/>
        <v>0.49380913091046374</v>
      </c>
      <c r="F1735" s="4" cm="1">
        <f t="array" ref="F1735">MIN(IF(L$5:L$11&gt;=E1735,L$5:L$11,1))</f>
        <v>0.5</v>
      </c>
      <c r="G1735" s="4" cm="1">
        <f t="array" ref="G1735">MAX(IF(L$5:L$11&lt;E1735,L$5:L$11,0))</f>
        <v>0.3819660112501051</v>
      </c>
      <c r="H1735" s="4">
        <f t="shared" si="82"/>
        <v>5.5990185164462858E-3</v>
      </c>
      <c r="I1735" s="4">
        <f t="shared" si="83"/>
        <v>0.91669794306470764</v>
      </c>
    </row>
    <row r="1736" spans="1:9" x14ac:dyDescent="0.25">
      <c r="A1736" s="2">
        <v>18384</v>
      </c>
      <c r="B1736" s="3">
        <v>18.2199993133544</v>
      </c>
      <c r="C1736" s="3">
        <f>MAX(B$2:B1736)</f>
        <v>31.860000610351499</v>
      </c>
      <c r="D1736" s="3">
        <f>MIN(B$2:B1736)</f>
        <v>4.4000000953674299</v>
      </c>
      <c r="E1736" s="4">
        <f t="shared" si="81"/>
        <v>0.50327745662079748</v>
      </c>
      <c r="F1736" s="4" cm="1">
        <f t="array" ref="F1736">MIN(IF(L$5:L$11&gt;=E1736,L$5:L$11,1))</f>
        <v>0.61803398874989479</v>
      </c>
      <c r="G1736" s="4" cm="1">
        <f t="array" ref="G1736">MAX(IF(L$5:L$11&lt;E1736,L$5:L$11,0))</f>
        <v>0.5</v>
      </c>
      <c r="H1736" s="4">
        <f t="shared" si="82"/>
        <v>1.4476628181266715E-2</v>
      </c>
      <c r="I1736" s="4">
        <f t="shared" si="83"/>
        <v>0.94755011539384437</v>
      </c>
    </row>
    <row r="1737" spans="1:9" x14ac:dyDescent="0.25">
      <c r="A1737" s="2">
        <v>18385</v>
      </c>
      <c r="B1737" s="3">
        <v>18.110000610351499</v>
      </c>
      <c r="C1737" s="3">
        <f>MAX(B$2:B1737)</f>
        <v>31.860000610351499</v>
      </c>
      <c r="D1737" s="3">
        <f>MIN(B$2:B1737)</f>
        <v>4.4000000953674299</v>
      </c>
      <c r="E1737" s="4">
        <f t="shared" si="81"/>
        <v>0.49927167727119848</v>
      </c>
      <c r="F1737" s="4" cm="1">
        <f t="array" ref="F1737">MIN(IF(L$5:L$11&gt;=E1737,L$5:L$11,1))</f>
        <v>0.5</v>
      </c>
      <c r="G1737" s="4" cm="1">
        <f t="array" ref="G1737">MAX(IF(L$5:L$11&lt;E1737,L$5:L$11,0))</f>
        <v>0.3819660112501051</v>
      </c>
      <c r="H1737" s="4">
        <f t="shared" si="82"/>
        <v>-6.0372506667591974E-3</v>
      </c>
      <c r="I1737" s="4">
        <f t="shared" si="83"/>
        <v>2.7767058078009773E-2</v>
      </c>
    </row>
    <row r="1738" spans="1:9" x14ac:dyDescent="0.25">
      <c r="A1738" s="2">
        <v>18386</v>
      </c>
      <c r="B1738" s="3">
        <v>18.270000457763601</v>
      </c>
      <c r="C1738" s="3">
        <f>MAX(B$2:B1738)</f>
        <v>31.860000610351499</v>
      </c>
      <c r="D1738" s="3">
        <f>MIN(B$2:B1738)</f>
        <v>4.4000000953674299</v>
      </c>
      <c r="E1738" s="4">
        <f t="shared" si="81"/>
        <v>0.50509832856076398</v>
      </c>
      <c r="F1738" s="4" cm="1">
        <f t="array" ref="F1738">MIN(IF(L$5:L$11&gt;=E1738,L$5:L$11,1))</f>
        <v>0.61803398874989479</v>
      </c>
      <c r="G1738" s="4" cm="1">
        <f t="array" ref="G1738">MAX(IF(L$5:L$11&lt;E1738,L$5:L$11,0))</f>
        <v>0.5</v>
      </c>
      <c r="H1738" s="4">
        <f t="shared" si="82"/>
        <v>8.8348891231206927E-3</v>
      </c>
      <c r="I1738" s="4">
        <f t="shared" si="83"/>
        <v>0.99382955082247726</v>
      </c>
    </row>
    <row r="1739" spans="1:9" x14ac:dyDescent="0.25">
      <c r="A1739" s="2">
        <v>18387</v>
      </c>
      <c r="B1739" s="3">
        <v>18.120000839233398</v>
      </c>
      <c r="C1739" s="3">
        <f>MAX(B$2:B1739)</f>
        <v>31.860000610351499</v>
      </c>
      <c r="D1739" s="3">
        <f>MIN(B$2:B1739)</f>
        <v>4.4000000953674299</v>
      </c>
      <c r="E1739" s="4">
        <f t="shared" si="81"/>
        <v>0.49963585165919394</v>
      </c>
      <c r="F1739" s="4" cm="1">
        <f t="array" ref="F1739">MIN(IF(L$5:L$11&gt;=E1739,L$5:L$11,1))</f>
        <v>0.5</v>
      </c>
      <c r="G1739" s="4" cm="1">
        <f t="array" ref="G1739">MAX(IF(L$5:L$11&lt;E1739,L$5:L$11,0))</f>
        <v>0.3819660112501051</v>
      </c>
      <c r="H1739" s="4">
        <f t="shared" si="82"/>
        <v>-8.2101595386913084E-3</v>
      </c>
      <c r="I1739" s="4">
        <f t="shared" si="83"/>
        <v>4.3193732710049761E-2</v>
      </c>
    </row>
    <row r="1740" spans="1:9" x14ac:dyDescent="0.25">
      <c r="A1740" s="2">
        <v>18388</v>
      </c>
      <c r="B1740" s="3">
        <v>18.2199993133544</v>
      </c>
      <c r="C1740" s="3">
        <f>MAX(B$2:B1740)</f>
        <v>31.860000610351499</v>
      </c>
      <c r="D1740" s="3">
        <f>MIN(B$2:B1740)</f>
        <v>4.4000000953674299</v>
      </c>
      <c r="E1740" s="4">
        <f t="shared" si="81"/>
        <v>0.50327745662079748</v>
      </c>
      <c r="F1740" s="4" cm="1">
        <f t="array" ref="F1740">MIN(IF(L$5:L$11&gt;=E1740,L$5:L$11,1))</f>
        <v>0.61803398874989479</v>
      </c>
      <c r="G1740" s="4" cm="1">
        <f t="array" ref="G1740">MAX(IF(L$5:L$11&lt;E1740,L$5:L$11,0))</f>
        <v>0.5</v>
      </c>
      <c r="H1740" s="4">
        <f t="shared" si="82"/>
        <v>5.5186793316523985E-3</v>
      </c>
      <c r="I1740" s="4">
        <f t="shared" si="83"/>
        <v>0.99691488574890352</v>
      </c>
    </row>
    <row r="1741" spans="1:9" x14ac:dyDescent="0.25">
      <c r="A1741" s="2">
        <v>18391</v>
      </c>
      <c r="B1741" s="3">
        <v>18.270000457763601</v>
      </c>
      <c r="C1741" s="3">
        <f>MAX(B$2:B1741)</f>
        <v>31.860000610351499</v>
      </c>
      <c r="D1741" s="3">
        <f>MIN(B$2:B1741)</f>
        <v>4.4000000953674299</v>
      </c>
      <c r="E1741" s="4">
        <f t="shared" si="81"/>
        <v>0.50509832856076398</v>
      </c>
      <c r="F1741" s="4" cm="1">
        <f t="array" ref="F1741">MIN(IF(L$5:L$11&gt;=E1741,L$5:L$11,1))</f>
        <v>0.61803398874989479</v>
      </c>
      <c r="G1741" s="4" cm="1">
        <f t="array" ref="G1741">MAX(IF(L$5:L$11&lt;E1741,L$5:L$11,0))</f>
        <v>0.5</v>
      </c>
      <c r="H1741" s="4">
        <f t="shared" si="82"/>
        <v>2.7443000161120334E-3</v>
      </c>
      <c r="I1741" s="4">
        <f t="shared" si="83"/>
        <v>2.7767058078009773E-2</v>
      </c>
    </row>
    <row r="1742" spans="1:9" x14ac:dyDescent="0.25">
      <c r="A1742" s="2">
        <v>18392</v>
      </c>
      <c r="B1742" s="3">
        <v>18.270000457763601</v>
      </c>
      <c r="C1742" s="3">
        <f>MAX(B$2:B1742)</f>
        <v>31.860000610351499</v>
      </c>
      <c r="D1742" s="3">
        <f>MIN(B$2:B1742)</f>
        <v>4.4000000953674299</v>
      </c>
      <c r="E1742" s="4">
        <f t="shared" si="81"/>
        <v>0.50509832856076398</v>
      </c>
      <c r="F1742" s="4" cm="1">
        <f t="array" ref="F1742">MIN(IF(L$5:L$11&gt;=E1742,L$5:L$11,1))</f>
        <v>0.61803398874989479</v>
      </c>
      <c r="G1742" s="4" cm="1">
        <f t="array" ref="G1742">MAX(IF(L$5:L$11&lt;E1742,L$5:L$11,0))</f>
        <v>0.5</v>
      </c>
      <c r="H1742" s="4">
        <f t="shared" si="82"/>
        <v>0</v>
      </c>
      <c r="I1742" s="4">
        <f t="shared" si="83"/>
        <v>4.3193732710049761E-2</v>
      </c>
    </row>
    <row r="1743" spans="1:9" x14ac:dyDescent="0.25">
      <c r="A1743" s="2">
        <v>18393</v>
      </c>
      <c r="B1743" s="3">
        <v>18.290000915527301</v>
      </c>
      <c r="C1743" s="3">
        <f>MAX(B$2:B1743)</f>
        <v>31.860000610351499</v>
      </c>
      <c r="D1743" s="3">
        <f>MIN(B$2:B1743)</f>
        <v>4.4000000953674299</v>
      </c>
      <c r="E1743" s="4">
        <f t="shared" si="81"/>
        <v>0.50582667733675135</v>
      </c>
      <c r="F1743" s="4" cm="1">
        <f t="array" ref="F1743">MIN(IF(L$5:L$11&gt;=E1743,L$5:L$11,1))</f>
        <v>0.61803398874989479</v>
      </c>
      <c r="G1743" s="4" cm="1">
        <f t="array" ref="G1743">MAX(IF(L$5:L$11&lt;E1743,L$5:L$11,0))</f>
        <v>0.5</v>
      </c>
      <c r="H1743" s="4">
        <f t="shared" si="82"/>
        <v>1.0947157779188643E-3</v>
      </c>
      <c r="I1743" s="4">
        <f t="shared" si="83"/>
        <v>4.3193732710049761E-2</v>
      </c>
    </row>
    <row r="1744" spans="1:9" x14ac:dyDescent="0.25">
      <c r="A1744" s="2">
        <v>18394</v>
      </c>
      <c r="B1744" s="3">
        <v>18.290000915527301</v>
      </c>
      <c r="C1744" s="3">
        <f>MAX(B$2:B1744)</f>
        <v>31.860000610351499</v>
      </c>
      <c r="D1744" s="3">
        <f>MIN(B$2:B1744)</f>
        <v>4.4000000953674299</v>
      </c>
      <c r="E1744" s="4">
        <f t="shared" si="81"/>
        <v>0.50582667733675135</v>
      </c>
      <c r="F1744" s="4" cm="1">
        <f t="array" ref="F1744">MIN(IF(L$5:L$11&gt;=E1744,L$5:L$11,1))</f>
        <v>0.61803398874989479</v>
      </c>
      <c r="G1744" s="4" cm="1">
        <f t="array" ref="G1744">MAX(IF(L$5:L$11&lt;E1744,L$5:L$11,0))</f>
        <v>0.5</v>
      </c>
      <c r="H1744" s="4">
        <f t="shared" si="82"/>
        <v>0</v>
      </c>
      <c r="I1744" s="4">
        <f t="shared" si="83"/>
        <v>4.9364402562872341E-2</v>
      </c>
    </row>
    <row r="1745" spans="1:9" x14ac:dyDescent="0.25">
      <c r="A1745" s="2">
        <v>18395</v>
      </c>
      <c r="B1745" s="3">
        <v>18.1800003051757</v>
      </c>
      <c r="C1745" s="3">
        <f>MAX(B$2:B1745)</f>
        <v>31.860000610351499</v>
      </c>
      <c r="D1745" s="3">
        <f>MIN(B$2:B1745)</f>
        <v>4.4000000953674299</v>
      </c>
      <c r="E1745" s="4">
        <f t="shared" si="81"/>
        <v>0.50182082852798759</v>
      </c>
      <c r="F1745" s="4" cm="1">
        <f t="array" ref="F1745">MIN(IF(L$5:L$11&gt;=E1745,L$5:L$11,1))</f>
        <v>0.61803398874989479</v>
      </c>
      <c r="G1745" s="4" cm="1">
        <f t="array" ref="G1745">MAX(IF(L$5:L$11&lt;E1745,L$5:L$11,0))</f>
        <v>0.5</v>
      </c>
      <c r="H1745" s="4">
        <f t="shared" si="82"/>
        <v>-6.0142484879930347E-3</v>
      </c>
      <c r="I1745" s="4">
        <f t="shared" si="83"/>
        <v>4.9364402562872341E-2</v>
      </c>
    </row>
    <row r="1746" spans="1:9" x14ac:dyDescent="0.25">
      <c r="A1746" s="2">
        <v>18398</v>
      </c>
      <c r="B1746" s="3">
        <v>18.2600002288818</v>
      </c>
      <c r="C1746" s="3">
        <f>MAX(B$2:B1746)</f>
        <v>31.860000610351499</v>
      </c>
      <c r="D1746" s="3">
        <f>MIN(B$2:B1746)</f>
        <v>4.4000000953674299</v>
      </c>
      <c r="E1746" s="4">
        <f t="shared" si="81"/>
        <v>0.50473415417277212</v>
      </c>
      <c r="F1746" s="4" cm="1">
        <f t="array" ref="F1746">MIN(IF(L$5:L$11&gt;=E1746,L$5:L$11,1))</f>
        <v>0.61803398874989479</v>
      </c>
      <c r="G1746" s="4" cm="1">
        <f t="array" ref="G1746">MAX(IF(L$5:L$11&lt;E1746,L$5:L$11,0))</f>
        <v>0.5</v>
      </c>
      <c r="H1746" s="4">
        <f t="shared" si="82"/>
        <v>4.4004357735529798E-3</v>
      </c>
      <c r="I1746" s="4">
        <f t="shared" si="83"/>
        <v>1.5426306839852666E-2</v>
      </c>
    </row>
    <row r="1747" spans="1:9" x14ac:dyDescent="0.25">
      <c r="A1747" s="2">
        <v>18399</v>
      </c>
      <c r="B1747" s="3">
        <v>18.440000534057599</v>
      </c>
      <c r="C1747" s="3">
        <f>MAX(B$2:B1747)</f>
        <v>31.860000610351499</v>
      </c>
      <c r="D1747" s="3">
        <f>MIN(B$2:B1747)</f>
        <v>4.4000000953674299</v>
      </c>
      <c r="E1747" s="4">
        <f t="shared" si="81"/>
        <v>0.51128915423832488</v>
      </c>
      <c r="F1747" s="4" cm="1">
        <f t="array" ref="F1747">MIN(IF(L$5:L$11&gt;=E1747,L$5:L$11,1))</f>
        <v>0.61803398874989479</v>
      </c>
      <c r="G1747" s="4" cm="1">
        <f t="array" ref="G1747">MAX(IF(L$5:L$11&lt;E1747,L$5:L$11,0))</f>
        <v>0.5</v>
      </c>
      <c r="H1747" s="4">
        <f t="shared" si="82"/>
        <v>9.8576288564933279E-3</v>
      </c>
      <c r="I1747" s="4">
        <f t="shared" si="83"/>
        <v>4.0108397783653993E-2</v>
      </c>
    </row>
    <row r="1748" spans="1:9" x14ac:dyDescent="0.25">
      <c r="A1748" s="2">
        <v>18400</v>
      </c>
      <c r="B1748" s="3">
        <v>18.520000457763601</v>
      </c>
      <c r="C1748" s="3">
        <f>MAX(B$2:B1748)</f>
        <v>31.860000610351499</v>
      </c>
      <c r="D1748" s="3">
        <f>MIN(B$2:B1748)</f>
        <v>4.4000000953674299</v>
      </c>
      <c r="E1748" s="4">
        <f t="shared" si="81"/>
        <v>0.51420247988310586</v>
      </c>
      <c r="F1748" s="4" cm="1">
        <f t="array" ref="F1748">MIN(IF(L$5:L$11&gt;=E1748,L$5:L$11,1))</f>
        <v>0.61803398874989479</v>
      </c>
      <c r="G1748" s="4" cm="1">
        <f t="array" ref="G1748">MAX(IF(L$5:L$11&lt;E1748,L$5:L$11,0))</f>
        <v>0.5</v>
      </c>
      <c r="H1748" s="4">
        <f t="shared" si="82"/>
        <v>4.3383905308596038E-3</v>
      </c>
      <c r="I1748" s="4">
        <f t="shared" si="83"/>
        <v>9.5643249524048179E-2</v>
      </c>
    </row>
    <row r="1749" spans="1:9" x14ac:dyDescent="0.25">
      <c r="A1749" s="2">
        <v>18401</v>
      </c>
      <c r="B1749" s="3">
        <v>18.559999465942301</v>
      </c>
      <c r="C1749" s="3">
        <f>MAX(B$2:B1749)</f>
        <v>31.860000610351499</v>
      </c>
      <c r="D1749" s="3">
        <f>MIN(B$2:B1749)</f>
        <v>4.4000000953674299</v>
      </c>
      <c r="E1749" s="4">
        <f t="shared" si="81"/>
        <v>0.51565910797591574</v>
      </c>
      <c r="F1749" s="4" cm="1">
        <f t="array" ref="F1749">MIN(IF(L$5:L$11&gt;=E1749,L$5:L$11,1))</f>
        <v>0.61803398874989479</v>
      </c>
      <c r="G1749" s="4" cm="1">
        <f t="array" ref="G1749">MAX(IF(L$5:L$11&lt;E1749,L$5:L$11,0))</f>
        <v>0.5</v>
      </c>
      <c r="H1749" s="4">
        <f t="shared" si="82"/>
        <v>2.1597736063734274E-3</v>
      </c>
      <c r="I1749" s="4">
        <f t="shared" si="83"/>
        <v>0.12032534046781941</v>
      </c>
    </row>
    <row r="1750" spans="1:9" x14ac:dyDescent="0.25">
      <c r="A1750" s="2">
        <v>18402</v>
      </c>
      <c r="B1750" s="3">
        <v>18.6800003051757</v>
      </c>
      <c r="C1750" s="3">
        <f>MAX(B$2:B1750)</f>
        <v>31.860000610351499</v>
      </c>
      <c r="D1750" s="3">
        <f>MIN(B$2:B1750)</f>
        <v>4.4000000953674299</v>
      </c>
      <c r="E1750" s="4">
        <f t="shared" si="81"/>
        <v>0.52002913117267124</v>
      </c>
      <c r="F1750" s="4" cm="1">
        <f t="array" ref="F1750">MIN(IF(L$5:L$11&gt;=E1750,L$5:L$11,1))</f>
        <v>0.61803398874989479</v>
      </c>
      <c r="G1750" s="4" cm="1">
        <f t="array" ref="G1750">MAX(IF(L$5:L$11&lt;E1750,L$5:L$11,0))</f>
        <v>0.5</v>
      </c>
      <c r="H1750" s="4">
        <f t="shared" si="82"/>
        <v>6.465562644740297E-3</v>
      </c>
      <c r="I1750" s="4">
        <f t="shared" si="83"/>
        <v>0.13266609170597651</v>
      </c>
    </row>
    <row r="1751" spans="1:9" x14ac:dyDescent="0.25">
      <c r="A1751" s="2">
        <v>18405</v>
      </c>
      <c r="B1751" s="3">
        <v>18.600000381469702</v>
      </c>
      <c r="C1751" s="3">
        <f>MAX(B$2:B1751)</f>
        <v>31.860000610351499</v>
      </c>
      <c r="D1751" s="3">
        <f>MIN(B$2:B1751)</f>
        <v>4.4000000953674299</v>
      </c>
      <c r="E1751" s="4">
        <f t="shared" si="81"/>
        <v>0.51711580552789038</v>
      </c>
      <c r="F1751" s="4" cm="1">
        <f t="array" ref="F1751">MIN(IF(L$5:L$11&gt;=E1751,L$5:L$11,1))</f>
        <v>0.61803398874989479</v>
      </c>
      <c r="G1751" s="4" cm="1">
        <f t="array" ref="G1751">MAX(IF(L$5:L$11&lt;E1751,L$5:L$11,0))</f>
        <v>0.5</v>
      </c>
      <c r="H1751" s="4">
        <f t="shared" si="82"/>
        <v>-4.2826510920255245E-3</v>
      </c>
      <c r="I1751" s="4">
        <f t="shared" si="83"/>
        <v>0.169689522355391</v>
      </c>
    </row>
    <row r="1752" spans="1:9" x14ac:dyDescent="0.25">
      <c r="A1752" s="2">
        <v>18406</v>
      </c>
      <c r="B1752" s="3">
        <v>18.709999084472599</v>
      </c>
      <c r="C1752" s="3">
        <f>MAX(B$2:B1752)</f>
        <v>31.860000610351499</v>
      </c>
      <c r="D1752" s="3">
        <f>MIN(B$2:B1752)</f>
        <v>4.4000000953674299</v>
      </c>
      <c r="E1752" s="4">
        <f t="shared" si="81"/>
        <v>0.52112158487748927</v>
      </c>
      <c r="F1752" s="4" cm="1">
        <f t="array" ref="F1752">MIN(IF(L$5:L$11&gt;=E1752,L$5:L$11,1))</f>
        <v>0.61803398874989479</v>
      </c>
      <c r="G1752" s="4" cm="1">
        <f t="array" ref="G1752">MAX(IF(L$5:L$11&lt;E1752,L$5:L$11,0))</f>
        <v>0.5</v>
      </c>
      <c r="H1752" s="4">
        <f t="shared" si="82"/>
        <v>5.9139086423076748E-3</v>
      </c>
      <c r="I1752" s="4">
        <f t="shared" si="83"/>
        <v>0.14500743141162073</v>
      </c>
    </row>
    <row r="1753" spans="1:9" x14ac:dyDescent="0.25">
      <c r="A1753" s="2">
        <v>18407</v>
      </c>
      <c r="B1753" s="3">
        <v>18.690000534057599</v>
      </c>
      <c r="C1753" s="3">
        <f>MAX(B$2:B1753)</f>
        <v>31.860000610351499</v>
      </c>
      <c r="D1753" s="3">
        <f>MIN(B$2:B1753)</f>
        <v>4.4000000953674299</v>
      </c>
      <c r="E1753" s="4">
        <f t="shared" si="81"/>
        <v>0.52039330556066676</v>
      </c>
      <c r="F1753" s="4" cm="1">
        <f t="array" ref="F1753">MIN(IF(L$5:L$11&gt;=E1753,L$5:L$11,1))</f>
        <v>0.61803398874989479</v>
      </c>
      <c r="G1753" s="4" cm="1">
        <f t="array" ref="G1753">MAX(IF(L$5:L$11&lt;E1753,L$5:L$11,0))</f>
        <v>0.5</v>
      </c>
      <c r="H1753" s="4">
        <f t="shared" si="82"/>
        <v>-1.0688696629385097E-3</v>
      </c>
      <c r="I1753" s="4">
        <f t="shared" si="83"/>
        <v>0.17894493866715236</v>
      </c>
    </row>
    <row r="1754" spans="1:9" x14ac:dyDescent="0.25">
      <c r="A1754" s="2">
        <v>18408</v>
      </c>
      <c r="B1754" s="3">
        <v>18.690000534057599</v>
      </c>
      <c r="C1754" s="3">
        <f>MAX(B$2:B1754)</f>
        <v>31.860000610351499</v>
      </c>
      <c r="D1754" s="3">
        <f>MIN(B$2:B1754)</f>
        <v>4.4000000953674299</v>
      </c>
      <c r="E1754" s="4">
        <f t="shared" si="81"/>
        <v>0.52039330556066676</v>
      </c>
      <c r="F1754" s="4" cm="1">
        <f t="array" ref="F1754">MIN(IF(L$5:L$11&gt;=E1754,L$5:L$11,1))</f>
        <v>0.61803398874989479</v>
      </c>
      <c r="G1754" s="4" cm="1">
        <f t="array" ref="G1754">MAX(IF(L$5:L$11&lt;E1754,L$5:L$11,0))</f>
        <v>0.5</v>
      </c>
      <c r="H1754" s="4">
        <f t="shared" si="82"/>
        <v>0</v>
      </c>
      <c r="I1754" s="4">
        <f t="shared" si="83"/>
        <v>0.17277485728181782</v>
      </c>
    </row>
    <row r="1755" spans="1:9" x14ac:dyDescent="0.25">
      <c r="A1755" s="2">
        <v>18409</v>
      </c>
      <c r="B1755" s="3">
        <v>18.670000076293899</v>
      </c>
      <c r="C1755" s="3">
        <f>MAX(B$2:B1755)</f>
        <v>31.860000610351499</v>
      </c>
      <c r="D1755" s="3">
        <f>MIN(B$2:B1755)</f>
        <v>4.4000000953674299</v>
      </c>
      <c r="E1755" s="4">
        <f t="shared" si="81"/>
        <v>0.51966495678467939</v>
      </c>
      <c r="F1755" s="4" cm="1">
        <f t="array" ref="F1755">MIN(IF(L$5:L$11&gt;=E1755,L$5:L$11,1))</f>
        <v>0.61803398874989479</v>
      </c>
      <c r="G1755" s="4" cm="1">
        <f t="array" ref="G1755">MAX(IF(L$5:L$11&lt;E1755,L$5:L$11,0))</f>
        <v>0.5</v>
      </c>
      <c r="H1755" s="4">
        <f t="shared" si="82"/>
        <v>-1.0701154195932316E-3</v>
      </c>
      <c r="I1755" s="4">
        <f t="shared" si="83"/>
        <v>0.17277485728181782</v>
      </c>
    </row>
    <row r="1756" spans="1:9" x14ac:dyDescent="0.25">
      <c r="A1756" s="2">
        <v>18412</v>
      </c>
      <c r="B1756" s="3">
        <v>18.7199993133544</v>
      </c>
      <c r="C1756" s="3">
        <f>MAX(B$2:B1756)</f>
        <v>31.860000610351499</v>
      </c>
      <c r="D1756" s="3">
        <f>MIN(B$2:B1756)</f>
        <v>4.4000000953674299</v>
      </c>
      <c r="E1756" s="4">
        <f t="shared" si="81"/>
        <v>0.52148575926548113</v>
      </c>
      <c r="F1756" s="4" cm="1">
        <f t="array" ref="F1756">MIN(IF(L$5:L$11&gt;=E1756,L$5:L$11,1))</f>
        <v>0.61803398874989479</v>
      </c>
      <c r="G1756" s="4" cm="1">
        <f t="array" ref="G1756">MAX(IF(L$5:L$11&lt;E1756,L$5:L$11,0))</f>
        <v>0.5</v>
      </c>
      <c r="H1756" s="4">
        <f t="shared" si="82"/>
        <v>2.6780523222378338E-3</v>
      </c>
      <c r="I1756" s="4">
        <f t="shared" si="83"/>
        <v>0.16660418742899524</v>
      </c>
    </row>
    <row r="1757" spans="1:9" x14ac:dyDescent="0.25">
      <c r="A1757" s="2">
        <v>18414</v>
      </c>
      <c r="B1757" s="3">
        <v>18.780000686645501</v>
      </c>
      <c r="C1757" s="3">
        <f>MAX(B$2:B1757)</f>
        <v>31.860000610351499</v>
      </c>
      <c r="D1757" s="3">
        <f>MIN(B$2:B1757)</f>
        <v>4.4000000953674299</v>
      </c>
      <c r="E1757" s="4">
        <f t="shared" si="81"/>
        <v>0.52367080559344314</v>
      </c>
      <c r="F1757" s="4" cm="1">
        <f t="array" ref="F1757">MIN(IF(L$5:L$11&gt;=E1757,L$5:L$11,1))</f>
        <v>0.61803398874989479</v>
      </c>
      <c r="G1757" s="4" cm="1">
        <f t="array" ref="G1757">MAX(IF(L$5:L$11&lt;E1757,L$5:L$11,0))</f>
        <v>0.5</v>
      </c>
      <c r="H1757" s="4">
        <f t="shared" si="82"/>
        <v>3.2052016822616824E-3</v>
      </c>
      <c r="I1757" s="4">
        <f t="shared" si="83"/>
        <v>0.18203027359354812</v>
      </c>
    </row>
    <row r="1758" spans="1:9" x14ac:dyDescent="0.25">
      <c r="A1758" s="2">
        <v>18415</v>
      </c>
      <c r="B1758" s="3">
        <v>18.770000457763601</v>
      </c>
      <c r="C1758" s="3">
        <f>MAX(B$2:B1758)</f>
        <v>31.860000610351499</v>
      </c>
      <c r="D1758" s="3">
        <f>MIN(B$2:B1758)</f>
        <v>4.4000000953674299</v>
      </c>
      <c r="E1758" s="4">
        <f t="shared" si="81"/>
        <v>0.52330663120544774</v>
      </c>
      <c r="F1758" s="4" cm="1">
        <f t="array" ref="F1758">MIN(IF(L$5:L$11&gt;=E1758,L$5:L$11,1))</f>
        <v>0.61803398874989479</v>
      </c>
      <c r="G1758" s="4" cm="1">
        <f t="array" ref="G1758">MAX(IF(L$5:L$11&lt;E1758,L$5:L$11,0))</f>
        <v>0.5</v>
      </c>
      <c r="H1758" s="4">
        <f t="shared" si="82"/>
        <v>-5.3249353121753717E-4</v>
      </c>
      <c r="I1758" s="4">
        <f t="shared" si="83"/>
        <v>0.20054228315201492</v>
      </c>
    </row>
    <row r="1759" spans="1:9" x14ac:dyDescent="0.25">
      <c r="A1759" s="2">
        <v>18416</v>
      </c>
      <c r="B1759" s="3">
        <v>18.790000915527301</v>
      </c>
      <c r="C1759" s="3">
        <f>MAX(B$2:B1759)</f>
        <v>31.860000610351499</v>
      </c>
      <c r="D1759" s="3">
        <f>MIN(B$2:B1759)</f>
        <v>4.4000000953674299</v>
      </c>
      <c r="E1759" s="4">
        <f t="shared" si="81"/>
        <v>0.524034979981435</v>
      </c>
      <c r="F1759" s="4" cm="1">
        <f t="array" ref="F1759">MIN(IF(L$5:L$11&gt;=E1759,L$5:L$11,1))</f>
        <v>0.61803398874989479</v>
      </c>
      <c r="G1759" s="4" cm="1">
        <f t="array" ref="G1759">MAX(IF(L$5:L$11&lt;E1759,L$5:L$11,0))</f>
        <v>0.5</v>
      </c>
      <c r="H1759" s="4">
        <f t="shared" si="82"/>
        <v>1.0655544632887093E-3</v>
      </c>
      <c r="I1759" s="4">
        <f t="shared" si="83"/>
        <v>0.19745694822558904</v>
      </c>
    </row>
    <row r="1760" spans="1:9" x14ac:dyDescent="0.25">
      <c r="A1760" s="2">
        <v>18419</v>
      </c>
      <c r="B1760" s="3">
        <v>18.600000381469702</v>
      </c>
      <c r="C1760" s="3">
        <f>MAX(B$2:B1760)</f>
        <v>31.860000610351499</v>
      </c>
      <c r="D1760" s="3">
        <f>MIN(B$2:B1760)</f>
        <v>4.4000000953674299</v>
      </c>
      <c r="E1760" s="4">
        <f t="shared" si="81"/>
        <v>0.51711580552789038</v>
      </c>
      <c r="F1760" s="4" cm="1">
        <f t="array" ref="F1760">MIN(IF(L$5:L$11&gt;=E1760,L$5:L$11,1))</f>
        <v>0.61803398874989479</v>
      </c>
      <c r="G1760" s="4" cm="1">
        <f t="array" ref="G1760">MAX(IF(L$5:L$11&lt;E1760,L$5:L$11,0))</f>
        <v>0.5</v>
      </c>
      <c r="H1760" s="4">
        <f t="shared" si="82"/>
        <v>-1.0111789505054869E-2</v>
      </c>
      <c r="I1760" s="4">
        <f t="shared" si="83"/>
        <v>0.20362761807841068</v>
      </c>
    </row>
    <row r="1761" spans="1:9" x14ac:dyDescent="0.25">
      <c r="A1761" s="2">
        <v>18420</v>
      </c>
      <c r="B1761" s="3">
        <v>18.879999160766602</v>
      </c>
      <c r="C1761" s="3">
        <f>MAX(B$2:B1761)</f>
        <v>31.860000610351499</v>
      </c>
      <c r="D1761" s="3">
        <f>MIN(B$2:B1761)</f>
        <v>4.4000000953674299</v>
      </c>
      <c r="E1761" s="4">
        <f t="shared" si="81"/>
        <v>0.52731241055505029</v>
      </c>
      <c r="F1761" s="4" cm="1">
        <f t="array" ref="F1761">MIN(IF(L$5:L$11&gt;=E1761,L$5:L$11,1))</f>
        <v>0.61803398874989479</v>
      </c>
      <c r="G1761" s="4" cm="1">
        <f t="array" ref="G1761">MAX(IF(L$5:L$11&lt;E1761,L$5:L$11,0))</f>
        <v>0.5</v>
      </c>
      <c r="H1761" s="4">
        <f t="shared" si="82"/>
        <v>1.505369750292318E-2</v>
      </c>
      <c r="I1761" s="4">
        <f t="shared" si="83"/>
        <v>0.14500743141162073</v>
      </c>
    </row>
    <row r="1762" spans="1:9" x14ac:dyDescent="0.25">
      <c r="A1762" s="2">
        <v>18421</v>
      </c>
      <c r="B1762" s="3">
        <v>18.9300003051757</v>
      </c>
      <c r="C1762" s="3">
        <f>MAX(B$2:B1762)</f>
        <v>31.860000610351499</v>
      </c>
      <c r="D1762" s="3">
        <f>MIN(B$2:B1762)</f>
        <v>4.4000000953674299</v>
      </c>
      <c r="E1762" s="4">
        <f t="shared" si="81"/>
        <v>0.52913328249501312</v>
      </c>
      <c r="F1762" s="4" cm="1">
        <f t="array" ref="F1762">MIN(IF(L$5:L$11&gt;=E1762,L$5:L$11,1))</f>
        <v>0.61803398874989479</v>
      </c>
      <c r="G1762" s="4" cm="1">
        <f t="array" ref="G1762">MAX(IF(L$5:L$11&lt;E1762,L$5:L$11,0))</f>
        <v>0.5</v>
      </c>
      <c r="H1762" s="4">
        <f t="shared" si="82"/>
        <v>2.6483658173568347E-3</v>
      </c>
      <c r="I1762" s="4">
        <f t="shared" si="83"/>
        <v>0.23139445548115173</v>
      </c>
    </row>
    <row r="1763" spans="1:9" x14ac:dyDescent="0.25">
      <c r="A1763" s="2">
        <v>18422</v>
      </c>
      <c r="B1763" s="3">
        <v>19.139999389648398</v>
      </c>
      <c r="C1763" s="3">
        <f>MAX(B$2:B1763)</f>
        <v>31.860000610351499</v>
      </c>
      <c r="D1763" s="3">
        <f>MIN(B$2:B1763)</f>
        <v>4.4000000953674299</v>
      </c>
      <c r="E1763" s="4">
        <f t="shared" si="81"/>
        <v>0.53678073626538392</v>
      </c>
      <c r="F1763" s="4" cm="1">
        <f t="array" ref="F1763">MIN(IF(L$5:L$11&gt;=E1763,L$5:L$11,1))</f>
        <v>0.61803398874989479</v>
      </c>
      <c r="G1763" s="4" cm="1">
        <f t="array" ref="G1763">MAX(IF(L$5:L$11&lt;E1763,L$5:L$11,0))</f>
        <v>0.5</v>
      </c>
      <c r="H1763" s="4">
        <f t="shared" si="82"/>
        <v>1.1093453834508438E-2</v>
      </c>
      <c r="I1763" s="4">
        <f t="shared" si="83"/>
        <v>0.24682113011316067</v>
      </c>
    </row>
    <row r="1764" spans="1:9" x14ac:dyDescent="0.25">
      <c r="A1764" s="2">
        <v>18423</v>
      </c>
      <c r="B1764" s="3">
        <v>19.2600002288818</v>
      </c>
      <c r="C1764" s="3">
        <f>MAX(B$2:B1764)</f>
        <v>31.860000610351499</v>
      </c>
      <c r="D1764" s="3">
        <f>MIN(B$2:B1764)</f>
        <v>4.4000000953674299</v>
      </c>
      <c r="E1764" s="4">
        <f t="shared" si="81"/>
        <v>0.54115075946213953</v>
      </c>
      <c r="F1764" s="4" cm="1">
        <f t="array" ref="F1764">MIN(IF(L$5:L$11&gt;=E1764,L$5:L$11,1))</f>
        <v>0.61803398874989479</v>
      </c>
      <c r="G1764" s="4" cm="1">
        <f t="array" ref="G1764">MAX(IF(L$5:L$11&lt;E1764,L$5:L$11,0))</f>
        <v>0.5</v>
      </c>
      <c r="H1764" s="4">
        <f t="shared" si="82"/>
        <v>6.2696365235153095E-3</v>
      </c>
      <c r="I1764" s="4">
        <f t="shared" si="83"/>
        <v>0.31161139816531619</v>
      </c>
    </row>
    <row r="1765" spans="1:9" x14ac:dyDescent="0.25">
      <c r="A1765" s="2">
        <v>18426</v>
      </c>
      <c r="B1765" s="3">
        <v>19.399999618530199</v>
      </c>
      <c r="C1765" s="3">
        <f>MAX(B$2:B1765)</f>
        <v>31.860000610351499</v>
      </c>
      <c r="D1765" s="3">
        <f>MIN(B$2:B1765)</f>
        <v>4.4000000953674299</v>
      </c>
      <c r="E1765" s="4">
        <f t="shared" si="81"/>
        <v>0.54624906197571765</v>
      </c>
      <c r="F1765" s="4" cm="1">
        <f t="array" ref="F1765">MIN(IF(L$5:L$11&gt;=E1765,L$5:L$11,1))</f>
        <v>0.61803398874989479</v>
      </c>
      <c r="G1765" s="4" cm="1">
        <f t="array" ref="G1765">MAX(IF(L$5:L$11&lt;E1765,L$5:L$11,0))</f>
        <v>0.5</v>
      </c>
      <c r="H1765" s="4">
        <f t="shared" si="82"/>
        <v>7.2689194176882577E-3</v>
      </c>
      <c r="I1765" s="4">
        <f t="shared" si="83"/>
        <v>0.34863482881473162</v>
      </c>
    </row>
    <row r="1766" spans="1:9" x14ac:dyDescent="0.25">
      <c r="A1766" s="2">
        <v>18427</v>
      </c>
      <c r="B1766" s="3">
        <v>19.25</v>
      </c>
      <c r="C1766" s="3">
        <f>MAX(B$2:B1766)</f>
        <v>31.860000610351499</v>
      </c>
      <c r="D1766" s="3">
        <f>MIN(B$2:B1766)</f>
        <v>4.4000000953674299</v>
      </c>
      <c r="E1766" s="4">
        <f t="shared" si="81"/>
        <v>0.54078658507414767</v>
      </c>
      <c r="F1766" s="4" cm="1">
        <f t="array" ref="F1766">MIN(IF(L$5:L$11&gt;=E1766,L$5:L$11,1))</f>
        <v>0.61803398874989479</v>
      </c>
      <c r="G1766" s="4" cm="1">
        <f t="array" ref="G1766">MAX(IF(L$5:L$11&lt;E1766,L$5:L$11,0))</f>
        <v>0.5</v>
      </c>
      <c r="H1766" s="4">
        <f t="shared" si="82"/>
        <v>-7.7319392515309282E-3</v>
      </c>
      <c r="I1766" s="4">
        <f t="shared" si="83"/>
        <v>0.39182834084948159</v>
      </c>
    </row>
    <row r="1767" spans="1:9" x14ac:dyDescent="0.25">
      <c r="A1767" s="2">
        <v>18428</v>
      </c>
      <c r="B1767" s="3">
        <v>18.9799995422363</v>
      </c>
      <c r="C1767" s="3">
        <f>MAX(B$2:B1767)</f>
        <v>31.860000610351499</v>
      </c>
      <c r="D1767" s="3">
        <f>MIN(B$2:B1767)</f>
        <v>4.4000000953674299</v>
      </c>
      <c r="E1767" s="4">
        <f t="shared" si="81"/>
        <v>0.53095408497581853</v>
      </c>
      <c r="F1767" s="4" cm="1">
        <f t="array" ref="F1767">MIN(IF(L$5:L$11&gt;=E1767,L$5:L$11,1))</f>
        <v>0.61803398874989479</v>
      </c>
      <c r="G1767" s="4" cm="1">
        <f t="array" ref="G1767">MAX(IF(L$5:L$11&lt;E1767,L$5:L$11,0))</f>
        <v>0.5</v>
      </c>
      <c r="H1767" s="4">
        <f t="shared" si="82"/>
        <v>-1.402599780590652E-2</v>
      </c>
      <c r="I1767" s="4">
        <f t="shared" si="83"/>
        <v>0.34554949388833589</v>
      </c>
    </row>
    <row r="1768" spans="1:9" x14ac:dyDescent="0.25">
      <c r="A1768" s="2">
        <v>18429</v>
      </c>
      <c r="B1768" s="3">
        <v>18.9300003051757</v>
      </c>
      <c r="C1768" s="3">
        <f>MAX(B$2:B1768)</f>
        <v>31.860000610351499</v>
      </c>
      <c r="D1768" s="3">
        <f>MIN(B$2:B1768)</f>
        <v>4.4000000953674299</v>
      </c>
      <c r="E1768" s="4">
        <f t="shared" si="81"/>
        <v>0.52913328249501312</v>
      </c>
      <c r="F1768" s="4" cm="1">
        <f t="array" ref="F1768">MIN(IF(L$5:L$11&gt;=E1768,L$5:L$11,1))</f>
        <v>0.61803398874989479</v>
      </c>
      <c r="G1768" s="4" cm="1">
        <f t="array" ref="G1768">MAX(IF(L$5:L$11&lt;E1768,L$5:L$11,0))</f>
        <v>0.5</v>
      </c>
      <c r="H1768" s="4">
        <f t="shared" si="82"/>
        <v>-2.634311815937429E-3</v>
      </c>
      <c r="I1768" s="4">
        <f t="shared" si="83"/>
        <v>0.26224721627774455</v>
      </c>
    </row>
    <row r="1769" spans="1:9" x14ac:dyDescent="0.25">
      <c r="A1769" s="2">
        <v>18430</v>
      </c>
      <c r="B1769" s="3">
        <v>18.9699993133544</v>
      </c>
      <c r="C1769" s="3">
        <f>MAX(B$2:B1769)</f>
        <v>31.860000610351499</v>
      </c>
      <c r="D1769" s="3">
        <f>MIN(B$2:B1769)</f>
        <v>4.4000000953674299</v>
      </c>
      <c r="E1769" s="4">
        <f t="shared" si="81"/>
        <v>0.53058991058782301</v>
      </c>
      <c r="F1769" s="4" cm="1">
        <f t="array" ref="F1769">MIN(IF(L$5:L$11&gt;=E1769,L$5:L$11,1))</f>
        <v>0.61803398874989479</v>
      </c>
      <c r="G1769" s="4" cm="1">
        <f t="array" ref="G1769">MAX(IF(L$5:L$11&lt;E1769,L$5:L$11,0))</f>
        <v>0.5</v>
      </c>
      <c r="H1769" s="4">
        <f t="shared" si="82"/>
        <v>2.1129956436274355E-3</v>
      </c>
      <c r="I1769" s="4">
        <f t="shared" si="83"/>
        <v>0.24682113011316067</v>
      </c>
    </row>
    <row r="1770" spans="1:9" x14ac:dyDescent="0.25">
      <c r="A1770" s="2">
        <v>18433</v>
      </c>
      <c r="B1770" s="3">
        <v>18.920000076293899</v>
      </c>
      <c r="C1770" s="3">
        <f>MAX(B$2:B1770)</f>
        <v>31.860000610351499</v>
      </c>
      <c r="D1770" s="3">
        <f>MIN(B$2:B1770)</f>
        <v>4.4000000953674299</v>
      </c>
      <c r="E1770" s="4">
        <f t="shared" si="81"/>
        <v>0.52876910810702127</v>
      </c>
      <c r="F1770" s="4" cm="1">
        <f t="array" ref="F1770">MIN(IF(L$5:L$11&gt;=E1770,L$5:L$11,1))</f>
        <v>0.61803398874989479</v>
      </c>
      <c r="G1770" s="4" cm="1">
        <f t="array" ref="G1770">MAX(IF(L$5:L$11&lt;E1770,L$5:L$11,0))</f>
        <v>0.5</v>
      </c>
      <c r="H1770" s="4">
        <f t="shared" si="82"/>
        <v>-2.635700520310591E-3</v>
      </c>
      <c r="I1770" s="4">
        <f t="shared" si="83"/>
        <v>0.25916188135131779</v>
      </c>
    </row>
    <row r="1771" spans="1:9" x14ac:dyDescent="0.25">
      <c r="A1771" s="2">
        <v>18434</v>
      </c>
      <c r="B1771" s="3">
        <v>18.829999923706001</v>
      </c>
      <c r="C1771" s="3">
        <f>MAX(B$2:B1771)</f>
        <v>31.860000610351499</v>
      </c>
      <c r="D1771" s="3">
        <f>MIN(B$2:B1771)</f>
        <v>4.4000000953674299</v>
      </c>
      <c r="E1771" s="4">
        <f t="shared" si="81"/>
        <v>0.52549160807424489</v>
      </c>
      <c r="F1771" s="4" cm="1">
        <f t="array" ref="F1771">MIN(IF(L$5:L$11&gt;=E1771,L$5:L$11,1))</f>
        <v>0.61803398874989479</v>
      </c>
      <c r="G1771" s="4" cm="1">
        <f t="array" ref="G1771">MAX(IF(L$5:L$11&lt;E1771,L$5:L$11,0))</f>
        <v>0.5</v>
      </c>
      <c r="H1771" s="4">
        <f t="shared" si="82"/>
        <v>-4.7568790816584494E-3</v>
      </c>
      <c r="I1771" s="4">
        <f t="shared" si="83"/>
        <v>0.24373579518676489</v>
      </c>
    </row>
    <row r="1772" spans="1:9" x14ac:dyDescent="0.25">
      <c r="A1772" s="2">
        <v>18435</v>
      </c>
      <c r="B1772" s="3">
        <v>19</v>
      </c>
      <c r="C1772" s="3">
        <f>MAX(B$2:B1772)</f>
        <v>31.860000610351499</v>
      </c>
      <c r="D1772" s="3">
        <f>MIN(B$2:B1772)</f>
        <v>4.4000000953674299</v>
      </c>
      <c r="E1772" s="4">
        <f t="shared" si="81"/>
        <v>0.53168243375180579</v>
      </c>
      <c r="F1772" s="4" cm="1">
        <f t="array" ref="F1772">MIN(IF(L$5:L$11&gt;=E1772,L$5:L$11,1))</f>
        <v>0.61803398874989479</v>
      </c>
      <c r="G1772" s="4" cm="1">
        <f t="array" ref="G1772">MAX(IF(L$5:L$11&lt;E1772,L$5:L$11,0))</f>
        <v>0.5</v>
      </c>
      <c r="H1772" s="4">
        <f t="shared" si="82"/>
        <v>9.0281506629203978E-3</v>
      </c>
      <c r="I1772" s="4">
        <f t="shared" si="83"/>
        <v>0.21596836931656779</v>
      </c>
    </row>
    <row r="1773" spans="1:9" x14ac:dyDescent="0.25">
      <c r="A1773" s="2">
        <v>18436</v>
      </c>
      <c r="B1773" s="3">
        <v>19.159999847412099</v>
      </c>
      <c r="C1773" s="3">
        <f>MAX(B$2:B1773)</f>
        <v>31.860000610351499</v>
      </c>
      <c r="D1773" s="3">
        <f>MIN(B$2:B1773)</f>
        <v>4.4000000953674299</v>
      </c>
      <c r="E1773" s="4">
        <f t="shared" si="81"/>
        <v>0.53750908504137129</v>
      </c>
      <c r="F1773" s="4" cm="1">
        <f t="array" ref="F1773">MIN(IF(L$5:L$11&gt;=E1773,L$5:L$11,1))</f>
        <v>0.61803398874989479</v>
      </c>
      <c r="G1773" s="4" cm="1">
        <f t="array" ref="G1773">MAX(IF(L$5:L$11&lt;E1773,L$5:L$11,0))</f>
        <v>0.5</v>
      </c>
      <c r="H1773" s="4">
        <f t="shared" si="82"/>
        <v>8.4210446006367512E-3</v>
      </c>
      <c r="I1773" s="4">
        <f t="shared" si="83"/>
        <v>0.26841788613056622</v>
      </c>
    </row>
    <row r="1774" spans="1:9" x14ac:dyDescent="0.25">
      <c r="A1774" s="2">
        <v>18437</v>
      </c>
      <c r="B1774" s="3">
        <v>19.139999389648398</v>
      </c>
      <c r="C1774" s="3">
        <f>MAX(B$2:B1774)</f>
        <v>31.860000610351499</v>
      </c>
      <c r="D1774" s="3">
        <f>MIN(B$2:B1774)</f>
        <v>4.4000000953674299</v>
      </c>
      <c r="E1774" s="4">
        <f t="shared" si="81"/>
        <v>0.53678073626538392</v>
      </c>
      <c r="F1774" s="4" cm="1">
        <f t="array" ref="F1774">MIN(IF(L$5:L$11&gt;=E1774,L$5:L$11,1))</f>
        <v>0.61803398874989479</v>
      </c>
      <c r="G1774" s="4" cm="1">
        <f t="array" ref="G1774">MAX(IF(L$5:L$11&lt;E1774,L$5:L$11,0))</f>
        <v>0.5</v>
      </c>
      <c r="H1774" s="4">
        <f t="shared" si="82"/>
        <v>-1.0438652360637013E-3</v>
      </c>
      <c r="I1774" s="4">
        <f t="shared" si="83"/>
        <v>0.31778206801813874</v>
      </c>
    </row>
    <row r="1775" spans="1:9" x14ac:dyDescent="0.25">
      <c r="A1775" s="2">
        <v>18440</v>
      </c>
      <c r="B1775" s="3">
        <v>18.110000610351499</v>
      </c>
      <c r="C1775" s="3">
        <f>MAX(B$2:B1775)</f>
        <v>31.860000610351499</v>
      </c>
      <c r="D1775" s="3">
        <f>MIN(B$2:B1775)</f>
        <v>4.4000000953674299</v>
      </c>
      <c r="E1775" s="4">
        <f t="shared" si="81"/>
        <v>0.49927167727119848</v>
      </c>
      <c r="F1775" s="4" cm="1">
        <f t="array" ref="F1775">MIN(IF(L$5:L$11&gt;=E1775,L$5:L$11,1))</f>
        <v>0.5</v>
      </c>
      <c r="G1775" s="4" cm="1">
        <f t="array" ref="G1775">MAX(IF(L$5:L$11&lt;E1775,L$5:L$11,0))</f>
        <v>0.3819660112501051</v>
      </c>
      <c r="H1775" s="4">
        <f t="shared" si="82"/>
        <v>-5.3813940028334617E-2</v>
      </c>
      <c r="I1775" s="4">
        <f t="shared" si="83"/>
        <v>0.31161139816531619</v>
      </c>
    </row>
    <row r="1776" spans="1:9" x14ac:dyDescent="0.25">
      <c r="A1776" s="2">
        <v>18441</v>
      </c>
      <c r="B1776" s="3">
        <v>17.909999847412099</v>
      </c>
      <c r="C1776" s="3">
        <f>MAX(B$2:B1776)</f>
        <v>31.860000610351499</v>
      </c>
      <c r="D1776" s="3">
        <f>MIN(B$2:B1776)</f>
        <v>4.4000000953674299</v>
      </c>
      <c r="E1776" s="4">
        <f t="shared" si="81"/>
        <v>0.491988328429662</v>
      </c>
      <c r="F1776" s="4" cm="1">
        <f t="array" ref="F1776">MIN(IF(L$5:L$11&gt;=E1776,L$5:L$11,1))</f>
        <v>0.5</v>
      </c>
      <c r="G1776" s="4" cm="1">
        <f t="array" ref="G1776">MAX(IF(L$5:L$11&lt;E1776,L$5:L$11,0))</f>
        <v>0.3819660112501051</v>
      </c>
      <c r="H1776" s="4">
        <f t="shared" si="82"/>
        <v>-1.1043664063991376E-2</v>
      </c>
      <c r="I1776" s="4">
        <f t="shared" si="83"/>
        <v>0.99382955082247726</v>
      </c>
    </row>
    <row r="1777" spans="1:9" x14ac:dyDescent="0.25">
      <c r="A1777" s="2">
        <v>18442</v>
      </c>
      <c r="B1777" s="3">
        <v>18.110000610351499</v>
      </c>
      <c r="C1777" s="3">
        <f>MAX(B$2:B1777)</f>
        <v>31.860000610351499</v>
      </c>
      <c r="D1777" s="3">
        <f>MIN(B$2:B1777)</f>
        <v>4.4000000953674299</v>
      </c>
      <c r="E1777" s="4">
        <f t="shared" si="81"/>
        <v>0.49927167727119848</v>
      </c>
      <c r="F1777" s="4" cm="1">
        <f t="array" ref="F1777">MIN(IF(L$5:L$11&gt;=E1777,L$5:L$11,1))</f>
        <v>0.5</v>
      </c>
      <c r="G1777" s="4" cm="1">
        <f t="array" ref="G1777">MAX(IF(L$5:L$11&lt;E1777,L$5:L$11,0))</f>
        <v>0.3819660112501051</v>
      </c>
      <c r="H1777" s="4">
        <f t="shared" si="82"/>
        <v>1.1166988533966915E-2</v>
      </c>
      <c r="I1777" s="4">
        <f t="shared" si="83"/>
        <v>0.9321240292292915</v>
      </c>
    </row>
    <row r="1778" spans="1:9" x14ac:dyDescent="0.25">
      <c r="A1778" s="2">
        <v>18443</v>
      </c>
      <c r="B1778" s="3">
        <v>17.440000534057599</v>
      </c>
      <c r="C1778" s="3">
        <f>MAX(B$2:B1778)</f>
        <v>31.860000610351499</v>
      </c>
      <c r="D1778" s="3">
        <f>MIN(B$2:B1778)</f>
        <v>4.4000000953674299</v>
      </c>
      <c r="E1778" s="4">
        <f t="shared" si="81"/>
        <v>0.47487254894895753</v>
      </c>
      <c r="F1778" s="4" cm="1">
        <f t="array" ref="F1778">MIN(IF(L$5:L$11&gt;=E1778,L$5:L$11,1))</f>
        <v>0.5</v>
      </c>
      <c r="G1778" s="4" cm="1">
        <f t="array" ref="G1778">MAX(IF(L$5:L$11&lt;E1778,L$5:L$11,0))</f>
        <v>0.3819660112501051</v>
      </c>
      <c r="H1778" s="4">
        <f t="shared" si="82"/>
        <v>-3.6996137698136478E-2</v>
      </c>
      <c r="I1778" s="4">
        <f t="shared" si="83"/>
        <v>0.99382955082247726</v>
      </c>
    </row>
    <row r="1779" spans="1:9" x14ac:dyDescent="0.25">
      <c r="A1779" s="2">
        <v>18444</v>
      </c>
      <c r="B1779" s="3">
        <v>17.690000534057599</v>
      </c>
      <c r="C1779" s="3">
        <f>MAX(B$2:B1779)</f>
        <v>31.860000610351499</v>
      </c>
      <c r="D1779" s="3">
        <f>MIN(B$2:B1779)</f>
        <v>4.4000000953674299</v>
      </c>
      <c r="E1779" s="4">
        <f t="shared" si="81"/>
        <v>0.48397670027129935</v>
      </c>
      <c r="F1779" s="4" cm="1">
        <f t="array" ref="F1779">MIN(IF(L$5:L$11&gt;=E1779,L$5:L$11,1))</f>
        <v>0.5</v>
      </c>
      <c r="G1779" s="4" cm="1">
        <f t="array" ref="G1779">MAX(IF(L$5:L$11&lt;E1779,L$5:L$11,0))</f>
        <v>0.3819660112501051</v>
      </c>
      <c r="H1779" s="4">
        <f t="shared" si="82"/>
        <v>1.4334861946350808E-2</v>
      </c>
      <c r="I1779" s="4">
        <f t="shared" si="83"/>
        <v>0.78711681849297122</v>
      </c>
    </row>
    <row r="1780" spans="1:9" x14ac:dyDescent="0.25">
      <c r="A1780" s="2">
        <v>18447</v>
      </c>
      <c r="B1780" s="3">
        <v>17.639999389648398</v>
      </c>
      <c r="C1780" s="3">
        <f>MAX(B$2:B1780)</f>
        <v>31.860000610351499</v>
      </c>
      <c r="D1780" s="3">
        <f>MIN(B$2:B1780)</f>
        <v>4.4000000953674299</v>
      </c>
      <c r="E1780" s="4">
        <f t="shared" si="81"/>
        <v>0.4821558283313328</v>
      </c>
      <c r="F1780" s="4" cm="1">
        <f t="array" ref="F1780">MIN(IF(L$5:L$11&gt;=E1780,L$5:L$11,1))</f>
        <v>0.5</v>
      </c>
      <c r="G1780" s="4" cm="1">
        <f t="array" ref="G1780">MAX(IF(L$5:L$11&lt;E1780,L$5:L$11,0))</f>
        <v>0.3819660112501051</v>
      </c>
      <c r="H1780" s="4">
        <f t="shared" si="82"/>
        <v>-2.8265202317511173E-3</v>
      </c>
      <c r="I1780" s="4">
        <f t="shared" si="83"/>
        <v>0.86424842625074028</v>
      </c>
    </row>
    <row r="1781" spans="1:9" x14ac:dyDescent="0.25">
      <c r="A1781" s="2">
        <v>18449</v>
      </c>
      <c r="B1781" s="3">
        <v>17.809999465942301</v>
      </c>
      <c r="C1781" s="3">
        <f>MAX(B$2:B1781)</f>
        <v>31.860000610351499</v>
      </c>
      <c r="D1781" s="3">
        <f>MIN(B$2:B1781)</f>
        <v>4.4000000953674299</v>
      </c>
      <c r="E1781" s="4">
        <f t="shared" si="81"/>
        <v>0.48834665400889021</v>
      </c>
      <c r="F1781" s="4" cm="1">
        <f t="array" ref="F1781">MIN(IF(L$5:L$11&gt;=E1781,L$5:L$11,1))</f>
        <v>0.5</v>
      </c>
      <c r="G1781" s="4" cm="1">
        <f t="array" ref="G1781">MAX(IF(L$5:L$11&lt;E1781,L$5:L$11,0))</f>
        <v>0.3819660112501051</v>
      </c>
      <c r="H1781" s="4">
        <f t="shared" si="82"/>
        <v>9.6371928671190599E-3</v>
      </c>
      <c r="I1781" s="4">
        <f t="shared" si="83"/>
        <v>0.84882175161869988</v>
      </c>
    </row>
    <row r="1782" spans="1:9" x14ac:dyDescent="0.25">
      <c r="A1782" s="2">
        <v>18450</v>
      </c>
      <c r="B1782" s="3">
        <v>17.909999847412099</v>
      </c>
      <c r="C1782" s="3">
        <f>MAX(B$2:B1782)</f>
        <v>31.860000610351499</v>
      </c>
      <c r="D1782" s="3">
        <f>MIN(B$2:B1782)</f>
        <v>4.4000000953674299</v>
      </c>
      <c r="E1782" s="4">
        <f t="shared" si="81"/>
        <v>0.491988328429662</v>
      </c>
      <c r="F1782" s="4" cm="1">
        <f t="array" ref="F1782">MIN(IF(L$5:L$11&gt;=E1782,L$5:L$11,1))</f>
        <v>0.5</v>
      </c>
      <c r="G1782" s="4" cm="1">
        <f t="array" ref="G1782">MAX(IF(L$5:L$11&lt;E1782,L$5:L$11,0))</f>
        <v>0.3819660112501051</v>
      </c>
      <c r="H1782" s="4">
        <f t="shared" si="82"/>
        <v>5.6148447202946095E-3</v>
      </c>
      <c r="I1782" s="4">
        <f t="shared" si="83"/>
        <v>0.90127126843266858</v>
      </c>
    </row>
    <row r="1783" spans="1:9" x14ac:dyDescent="0.25">
      <c r="A1783" s="2">
        <v>18451</v>
      </c>
      <c r="B1783" s="3">
        <v>17.670000076293899</v>
      </c>
      <c r="C1783" s="3">
        <f>MAX(B$2:B1783)</f>
        <v>31.860000610351499</v>
      </c>
      <c r="D1783" s="3">
        <f>MIN(B$2:B1783)</f>
        <v>4.4000000953674299</v>
      </c>
      <c r="E1783" s="4">
        <f t="shared" si="81"/>
        <v>0.48324835149531203</v>
      </c>
      <c r="F1783" s="4" cm="1">
        <f t="array" ref="F1783">MIN(IF(L$5:L$11&gt;=E1783,L$5:L$11,1))</f>
        <v>0.5</v>
      </c>
      <c r="G1783" s="4" cm="1">
        <f t="array" ref="G1783">MAX(IF(L$5:L$11&lt;E1783,L$5:L$11,0))</f>
        <v>0.3819660112501051</v>
      </c>
      <c r="H1783" s="4">
        <f t="shared" si="82"/>
        <v>-1.3400322342988602E-2</v>
      </c>
      <c r="I1783" s="4">
        <f t="shared" si="83"/>
        <v>0.9321240292292915</v>
      </c>
    </row>
    <row r="1784" spans="1:9" x14ac:dyDescent="0.25">
      <c r="A1784" s="2">
        <v>18454</v>
      </c>
      <c r="B1784" s="3">
        <v>17.590000152587798</v>
      </c>
      <c r="C1784" s="3">
        <f>MAX(B$2:B1784)</f>
        <v>31.860000610351499</v>
      </c>
      <c r="D1784" s="3">
        <f>MIN(B$2:B1784)</f>
        <v>4.4000000953674299</v>
      </c>
      <c r="E1784" s="4">
        <f t="shared" si="81"/>
        <v>0.48033502585052745</v>
      </c>
      <c r="F1784" s="4" cm="1">
        <f t="array" ref="F1784">MIN(IF(L$5:L$11&gt;=E1784,L$5:L$11,1))</f>
        <v>0.5</v>
      </c>
      <c r="G1784" s="4" cm="1">
        <f t="array" ref="G1784">MAX(IF(L$5:L$11&lt;E1784,L$5:L$11,0))</f>
        <v>0.3819660112501051</v>
      </c>
      <c r="H1784" s="4">
        <f t="shared" si="82"/>
        <v>-4.5274433141304637E-3</v>
      </c>
      <c r="I1784" s="4">
        <f t="shared" si="83"/>
        <v>0.85807775639791817</v>
      </c>
    </row>
    <row r="1785" spans="1:9" x14ac:dyDescent="0.25">
      <c r="A1785" s="2">
        <v>18455</v>
      </c>
      <c r="B1785" s="3">
        <v>17.319999694824201</v>
      </c>
      <c r="C1785" s="3">
        <f>MAX(B$2:B1785)</f>
        <v>31.860000610351499</v>
      </c>
      <c r="D1785" s="3">
        <f>MIN(B$2:B1785)</f>
        <v>4.4000000953674299</v>
      </c>
      <c r="E1785" s="4">
        <f t="shared" si="81"/>
        <v>0.47050252575220203</v>
      </c>
      <c r="F1785" s="4" cm="1">
        <f t="array" ref="F1785">MIN(IF(L$5:L$11&gt;=E1785,L$5:L$11,1))</f>
        <v>0.5</v>
      </c>
      <c r="G1785" s="4" cm="1">
        <f t="array" ref="G1785">MAX(IF(L$5:L$11&lt;E1785,L$5:L$11,0))</f>
        <v>0.3819660112501051</v>
      </c>
      <c r="H1785" s="4">
        <f t="shared" si="82"/>
        <v>-1.5349656362787178E-2</v>
      </c>
      <c r="I1785" s="4">
        <f t="shared" si="83"/>
        <v>0.83339566545411647</v>
      </c>
    </row>
    <row r="1786" spans="1:9" x14ac:dyDescent="0.25">
      <c r="A1786" s="2">
        <v>18456</v>
      </c>
      <c r="B1786" s="3">
        <v>16.870000839233398</v>
      </c>
      <c r="C1786" s="3">
        <f>MAX(B$2:B1786)</f>
        <v>31.860000610351499</v>
      </c>
      <c r="D1786" s="3">
        <f>MIN(B$2:B1786)</f>
        <v>4.4000000953674299</v>
      </c>
      <c r="E1786" s="4">
        <f t="shared" si="81"/>
        <v>0.45411509504748471</v>
      </c>
      <c r="F1786" s="4" cm="1">
        <f t="array" ref="F1786">MIN(IF(L$5:L$11&gt;=E1786,L$5:L$11,1))</f>
        <v>0.5</v>
      </c>
      <c r="G1786" s="4" cm="1">
        <f t="array" ref="G1786">MAX(IF(L$5:L$11&lt;E1786,L$5:L$11,0))</f>
        <v>0.3819660112501051</v>
      </c>
      <c r="H1786" s="4">
        <f t="shared" si="82"/>
        <v>-2.5981458632778009E-2</v>
      </c>
      <c r="I1786" s="4">
        <f t="shared" si="83"/>
        <v>0.75009338784355672</v>
      </c>
    </row>
    <row r="1787" spans="1:9" x14ac:dyDescent="0.25">
      <c r="A1787" s="2">
        <v>18457</v>
      </c>
      <c r="B1787" s="3">
        <v>16.690000534057599</v>
      </c>
      <c r="C1787" s="3">
        <f>MAX(B$2:B1787)</f>
        <v>31.860000610351499</v>
      </c>
      <c r="D1787" s="3">
        <f>MIN(B$2:B1787)</f>
        <v>4.4000000953674299</v>
      </c>
      <c r="E1787" s="4">
        <f t="shared" si="81"/>
        <v>0.44756009498193194</v>
      </c>
      <c r="F1787" s="4" cm="1">
        <f t="array" ref="F1787">MIN(IF(L$5:L$11&gt;=E1787,L$5:L$11,1))</f>
        <v>0.5</v>
      </c>
      <c r="G1787" s="4" cm="1">
        <f t="array" ref="G1787">MAX(IF(L$5:L$11&lt;E1787,L$5:L$11,0))</f>
        <v>0.3819660112501051</v>
      </c>
      <c r="H1787" s="4">
        <f t="shared" si="82"/>
        <v>-1.0669845656271937E-2</v>
      </c>
      <c r="I1787" s="4">
        <f t="shared" si="83"/>
        <v>0.61125684696005711</v>
      </c>
    </row>
    <row r="1788" spans="1:9" x14ac:dyDescent="0.25">
      <c r="A1788" s="2">
        <v>18458</v>
      </c>
      <c r="B1788" s="3">
        <v>16.870000839233398</v>
      </c>
      <c r="C1788" s="3">
        <f>MAX(B$2:B1788)</f>
        <v>31.860000610351499</v>
      </c>
      <c r="D1788" s="3">
        <f>MIN(B$2:B1788)</f>
        <v>4.4000000953674299</v>
      </c>
      <c r="E1788" s="4">
        <f t="shared" si="81"/>
        <v>0.45411509504748471</v>
      </c>
      <c r="F1788" s="4" cm="1">
        <f t="array" ref="F1788">MIN(IF(L$5:L$11&gt;=E1788,L$5:L$11,1))</f>
        <v>0.5</v>
      </c>
      <c r="G1788" s="4" cm="1">
        <f t="array" ref="G1788">MAX(IF(L$5:L$11&lt;E1788,L$5:L$11,0))</f>
        <v>0.3819660112501051</v>
      </c>
      <c r="H1788" s="4">
        <f t="shared" si="82"/>
        <v>1.0784919078252297E-2</v>
      </c>
      <c r="I1788" s="4">
        <f t="shared" si="83"/>
        <v>0.55572199521966292</v>
      </c>
    </row>
    <row r="1789" spans="1:9" x14ac:dyDescent="0.25">
      <c r="A1789" s="2">
        <v>18461</v>
      </c>
      <c r="B1789" s="3">
        <v>16.6800003051757</v>
      </c>
      <c r="C1789" s="3">
        <f>MAX(B$2:B1789)</f>
        <v>31.860000610351499</v>
      </c>
      <c r="D1789" s="3">
        <f>MIN(B$2:B1789)</f>
        <v>4.4000000953674299</v>
      </c>
      <c r="E1789" s="4">
        <f t="shared" si="81"/>
        <v>0.44719592059393648</v>
      </c>
      <c r="F1789" s="4" cm="1">
        <f t="array" ref="F1789">MIN(IF(L$5:L$11&gt;=E1789,L$5:L$11,1))</f>
        <v>0.5</v>
      </c>
      <c r="G1789" s="4" cm="1">
        <f t="array" ref="G1789">MAX(IF(L$5:L$11&lt;E1789,L$5:L$11,0))</f>
        <v>0.3819660112501051</v>
      </c>
      <c r="H1789" s="4">
        <f t="shared" si="82"/>
        <v>-1.1262627421797622E-2</v>
      </c>
      <c r="I1789" s="4">
        <f t="shared" si="83"/>
        <v>0.61125684696005711</v>
      </c>
    </row>
    <row r="1790" spans="1:9" x14ac:dyDescent="0.25">
      <c r="A1790" s="2">
        <v>18462</v>
      </c>
      <c r="B1790" s="3">
        <v>17.059999465942301</v>
      </c>
      <c r="C1790" s="3">
        <f>MAX(B$2:B1790)</f>
        <v>31.860000610351499</v>
      </c>
      <c r="D1790" s="3">
        <f>MIN(B$2:B1790)</f>
        <v>4.4000000953674299</v>
      </c>
      <c r="E1790" s="4">
        <f t="shared" si="81"/>
        <v>0.46103420004186468</v>
      </c>
      <c r="F1790" s="4" cm="1">
        <f t="array" ref="F1790">MIN(IF(L$5:L$11&gt;=E1790,L$5:L$11,1))</f>
        <v>0.5</v>
      </c>
      <c r="G1790" s="4" cm="1">
        <f t="array" ref="G1790">MAX(IF(L$5:L$11&lt;E1790,L$5:L$11,0))</f>
        <v>0.3819660112501051</v>
      </c>
      <c r="H1790" s="4">
        <f t="shared" si="82"/>
        <v>2.2781723849770508E-2</v>
      </c>
      <c r="I1790" s="4">
        <f t="shared" si="83"/>
        <v>0.55263666029323666</v>
      </c>
    </row>
    <row r="1791" spans="1:9" x14ac:dyDescent="0.25">
      <c r="A1791" s="2">
        <v>18463</v>
      </c>
      <c r="B1791" s="3">
        <v>17.360000610351499</v>
      </c>
      <c r="C1791" s="3">
        <f>MAX(B$2:B1791)</f>
        <v>31.860000610351499</v>
      </c>
      <c r="D1791" s="3">
        <f>MIN(B$2:B1791)</f>
        <v>4.4000000953674299</v>
      </c>
      <c r="E1791" s="4">
        <f t="shared" si="81"/>
        <v>0.47195922330417295</v>
      </c>
      <c r="F1791" s="4" cm="1">
        <f t="array" ref="F1791">MIN(IF(L$5:L$11&gt;=E1791,L$5:L$11,1))</f>
        <v>0.5</v>
      </c>
      <c r="G1791" s="4" cm="1">
        <f t="array" ref="G1791">MAX(IF(L$5:L$11&lt;E1791,L$5:L$11,0))</f>
        <v>0.3819660112501051</v>
      </c>
      <c r="H1791" s="4">
        <f t="shared" si="82"/>
        <v>1.758506177025998E-2</v>
      </c>
      <c r="I1791" s="4">
        <f t="shared" si="83"/>
        <v>0.66987644515936084</v>
      </c>
    </row>
    <row r="1792" spans="1:9" x14ac:dyDescent="0.25">
      <c r="A1792" s="2">
        <v>18464</v>
      </c>
      <c r="B1792" s="3">
        <v>17.610000610351499</v>
      </c>
      <c r="C1792" s="3">
        <f>MAX(B$2:B1792)</f>
        <v>31.860000610351499</v>
      </c>
      <c r="D1792" s="3">
        <f>MIN(B$2:B1792)</f>
        <v>4.4000000953674299</v>
      </c>
      <c r="E1792" s="4">
        <f t="shared" si="81"/>
        <v>0.48106337462651477</v>
      </c>
      <c r="F1792" s="4" cm="1">
        <f t="array" ref="F1792">MIN(IF(L$5:L$11&gt;=E1792,L$5:L$11,1))</f>
        <v>0.5</v>
      </c>
      <c r="G1792" s="4" cm="1">
        <f t="array" ref="G1792">MAX(IF(L$5:L$11&lt;E1792,L$5:L$11,0))</f>
        <v>0.3819660112501051</v>
      </c>
      <c r="H1792" s="4">
        <f t="shared" si="82"/>
        <v>1.4400921152671442E-2</v>
      </c>
      <c r="I1792" s="4">
        <f t="shared" si="83"/>
        <v>0.76243472754916941</v>
      </c>
    </row>
    <row r="1793" spans="1:9" x14ac:dyDescent="0.25">
      <c r="A1793" s="2">
        <v>18465</v>
      </c>
      <c r="B1793" s="3">
        <v>17.590000152587798</v>
      </c>
      <c r="C1793" s="3">
        <f>MAX(B$2:B1793)</f>
        <v>31.860000610351499</v>
      </c>
      <c r="D1793" s="3">
        <f>MIN(B$2:B1793)</f>
        <v>4.4000000953674299</v>
      </c>
      <c r="E1793" s="4">
        <f t="shared" si="81"/>
        <v>0.48033502585052745</v>
      </c>
      <c r="F1793" s="4" cm="1">
        <f t="array" ref="F1793">MIN(IF(L$5:L$11&gt;=E1793,L$5:L$11,1))</f>
        <v>0.5</v>
      </c>
      <c r="G1793" s="4" cm="1">
        <f t="array" ref="G1793">MAX(IF(L$5:L$11&lt;E1793,L$5:L$11,0))</f>
        <v>0.3819660112501051</v>
      </c>
      <c r="H1793" s="4">
        <f t="shared" si="82"/>
        <v>-1.1357442970185705E-3</v>
      </c>
      <c r="I1793" s="4">
        <f t="shared" si="83"/>
        <v>0.83956633530693858</v>
      </c>
    </row>
    <row r="1794" spans="1:9" x14ac:dyDescent="0.25">
      <c r="A1794" s="2">
        <v>18468</v>
      </c>
      <c r="B1794" s="3">
        <v>17.4799995422363</v>
      </c>
      <c r="C1794" s="3">
        <f>MAX(B$2:B1794)</f>
        <v>31.860000610351499</v>
      </c>
      <c r="D1794" s="3">
        <f>MIN(B$2:B1794)</f>
        <v>4.4000000953674299</v>
      </c>
      <c r="E1794" s="4">
        <f t="shared" si="81"/>
        <v>0.47632917704176742</v>
      </c>
      <c r="F1794" s="4" cm="1">
        <f t="array" ref="F1794">MIN(IF(L$5:L$11&gt;=E1794,L$5:L$11,1))</f>
        <v>0.5</v>
      </c>
      <c r="G1794" s="4" cm="1">
        <f t="array" ref="G1794">MAX(IF(L$5:L$11&lt;E1794,L$5:L$11,0))</f>
        <v>0.3819660112501051</v>
      </c>
      <c r="H1794" s="4">
        <f t="shared" si="82"/>
        <v>-6.2535877997315081E-3</v>
      </c>
      <c r="I1794" s="4">
        <f t="shared" si="83"/>
        <v>0.83339566545411647</v>
      </c>
    </row>
    <row r="1795" spans="1:9" x14ac:dyDescent="0.25">
      <c r="A1795" s="2">
        <v>18469</v>
      </c>
      <c r="B1795" s="3">
        <v>17.2299995422363</v>
      </c>
      <c r="C1795" s="3">
        <f>MAX(B$2:B1795)</f>
        <v>31.860000610351499</v>
      </c>
      <c r="D1795" s="3">
        <f>MIN(B$2:B1795)</f>
        <v>4.4000000953674299</v>
      </c>
      <c r="E1795" s="4">
        <f t="shared" si="81"/>
        <v>0.46722502571942554</v>
      </c>
      <c r="F1795" s="4" cm="1">
        <f t="array" ref="F1795">MIN(IF(L$5:L$11&gt;=E1795,L$5:L$11,1))</f>
        <v>0.5</v>
      </c>
      <c r="G1795" s="4" cm="1">
        <f t="array" ref="G1795">MAX(IF(L$5:L$11&lt;E1795,L$5:L$11,0))</f>
        <v>0.3819660112501051</v>
      </c>
      <c r="H1795" s="4">
        <f t="shared" si="82"/>
        <v>-1.4302059871107775E-2</v>
      </c>
      <c r="I1795" s="4">
        <f t="shared" si="83"/>
        <v>0.79945756973112836</v>
      </c>
    </row>
    <row r="1796" spans="1:9" x14ac:dyDescent="0.25">
      <c r="A1796" s="2">
        <v>18470</v>
      </c>
      <c r="B1796" s="3">
        <v>17.270000457763601</v>
      </c>
      <c r="C1796" s="3">
        <f>MAX(B$2:B1796)</f>
        <v>31.860000610351499</v>
      </c>
      <c r="D1796" s="3">
        <f>MIN(B$2:B1796)</f>
        <v>4.4000000953674299</v>
      </c>
      <c r="E1796" s="4">
        <f t="shared" ref="E1796:E1859" si="84">(B1796-D1796)/(C1796-D1796)</f>
        <v>0.46868172327139662</v>
      </c>
      <c r="F1796" s="4" cm="1">
        <f t="array" ref="F1796">MIN(IF(L$5:L$11&gt;=E1796,L$5:L$11,1))</f>
        <v>0.5</v>
      </c>
      <c r="G1796" s="4" cm="1">
        <f t="array" ref="G1796">MAX(IF(L$5:L$11&lt;E1796,L$5:L$11,0))</f>
        <v>0.3819660112501051</v>
      </c>
      <c r="H1796" s="4">
        <f t="shared" si="82"/>
        <v>2.3215854085918419E-3</v>
      </c>
      <c r="I1796" s="4">
        <f t="shared" si="83"/>
        <v>0.72232596197335874</v>
      </c>
    </row>
    <row r="1797" spans="1:9" x14ac:dyDescent="0.25">
      <c r="A1797" s="2">
        <v>18471</v>
      </c>
      <c r="B1797" s="3">
        <v>17.5</v>
      </c>
      <c r="C1797" s="3">
        <f>MAX(B$2:B1797)</f>
        <v>31.860000610351499</v>
      </c>
      <c r="D1797" s="3">
        <f>MIN(B$2:B1797)</f>
        <v>4.4000000953674299</v>
      </c>
      <c r="E1797" s="4">
        <f t="shared" si="84"/>
        <v>0.47705752581775474</v>
      </c>
      <c r="F1797" s="4" cm="1">
        <f t="array" ref="F1797">MIN(IF(L$5:L$11&gt;=E1797,L$5:L$11,1))</f>
        <v>0.5</v>
      </c>
      <c r="G1797" s="4" cm="1">
        <f t="array" ref="G1797">MAX(IF(L$5:L$11&lt;E1797,L$5:L$11,0))</f>
        <v>0.3819660112501051</v>
      </c>
      <c r="H1797" s="4">
        <f t="shared" ref="H1797:H1860" si="85">B1797/B1796-1</f>
        <v>1.3317865439488319E-2</v>
      </c>
      <c r="I1797" s="4">
        <f t="shared" ref="I1797:I1860" si="86">IF(E1796=0,0,(E1796-G1796)/(F1796-G1796))</f>
        <v>0.73466730167897287</v>
      </c>
    </row>
    <row r="1798" spans="1:9" x14ac:dyDescent="0.25">
      <c r="A1798" s="2">
        <v>18472</v>
      </c>
      <c r="B1798" s="3">
        <v>17.690000534057599</v>
      </c>
      <c r="C1798" s="3">
        <f>MAX(B$2:B1798)</f>
        <v>31.860000610351499</v>
      </c>
      <c r="D1798" s="3">
        <f>MIN(B$2:B1798)</f>
        <v>4.4000000953674299</v>
      </c>
      <c r="E1798" s="4">
        <f t="shared" si="84"/>
        <v>0.48397670027129935</v>
      </c>
      <c r="F1798" s="4" cm="1">
        <f t="array" ref="F1798">MIN(IF(L$5:L$11&gt;=E1798,L$5:L$11,1))</f>
        <v>0.5</v>
      </c>
      <c r="G1798" s="4" cm="1">
        <f t="array" ref="G1798">MAX(IF(L$5:L$11&lt;E1798,L$5:L$11,0))</f>
        <v>0.3819660112501051</v>
      </c>
      <c r="H1798" s="4">
        <f t="shared" si="85"/>
        <v>1.0857173374720031E-2</v>
      </c>
      <c r="I1798" s="4">
        <f t="shared" si="86"/>
        <v>0.80562823958395036</v>
      </c>
    </row>
    <row r="1799" spans="1:9" x14ac:dyDescent="0.25">
      <c r="A1799" s="2">
        <v>18475</v>
      </c>
      <c r="B1799" s="3">
        <v>17.840000152587798</v>
      </c>
      <c r="C1799" s="3">
        <f>MAX(B$2:B1799)</f>
        <v>31.860000610351499</v>
      </c>
      <c r="D1799" s="3">
        <f>MIN(B$2:B1799)</f>
        <v>4.4000000953674299</v>
      </c>
      <c r="E1799" s="4">
        <f t="shared" si="84"/>
        <v>0.48943917717286928</v>
      </c>
      <c r="F1799" s="4" cm="1">
        <f t="array" ref="F1799">MIN(IF(L$5:L$11&gt;=E1799,L$5:L$11,1))</f>
        <v>0.5</v>
      </c>
      <c r="G1799" s="4" cm="1">
        <f t="array" ref="G1799">MAX(IF(L$5:L$11&lt;E1799,L$5:L$11,0))</f>
        <v>0.3819660112501051</v>
      </c>
      <c r="H1799" s="4">
        <f t="shared" si="85"/>
        <v>8.4793450538009907E-3</v>
      </c>
      <c r="I1799" s="4">
        <f t="shared" si="86"/>
        <v>0.86424842625074028</v>
      </c>
    </row>
    <row r="1800" spans="1:9" x14ac:dyDescent="0.25">
      <c r="A1800" s="2">
        <v>18476</v>
      </c>
      <c r="B1800" s="3">
        <v>18.020000457763601</v>
      </c>
      <c r="C1800" s="3">
        <f>MAX(B$2:B1800)</f>
        <v>31.860000610351499</v>
      </c>
      <c r="D1800" s="3">
        <f>MIN(B$2:B1800)</f>
        <v>4.4000000953674299</v>
      </c>
      <c r="E1800" s="4">
        <f t="shared" si="84"/>
        <v>0.49599417723842215</v>
      </c>
      <c r="F1800" s="4" cm="1">
        <f t="array" ref="F1800">MIN(IF(L$5:L$11&gt;=E1800,L$5:L$11,1))</f>
        <v>0.5</v>
      </c>
      <c r="G1800" s="4" cm="1">
        <f t="array" ref="G1800">MAX(IF(L$5:L$11&lt;E1800,L$5:L$11,0))</f>
        <v>0.3819660112501051</v>
      </c>
      <c r="H1800" s="4">
        <f t="shared" si="85"/>
        <v>1.0089703118623117E-2</v>
      </c>
      <c r="I1800" s="4">
        <f t="shared" si="86"/>
        <v>0.91052727321188553</v>
      </c>
    </row>
    <row r="1801" spans="1:9" x14ac:dyDescent="0.25">
      <c r="A1801" s="2">
        <v>18477</v>
      </c>
      <c r="B1801" s="3">
        <v>17.9500007629394</v>
      </c>
      <c r="C1801" s="3">
        <f>MAX(B$2:B1801)</f>
        <v>31.860000610351499</v>
      </c>
      <c r="D1801" s="3">
        <f>MIN(B$2:B1801)</f>
        <v>4.4000000953674299</v>
      </c>
      <c r="E1801" s="4">
        <f t="shared" si="84"/>
        <v>0.49344502598163303</v>
      </c>
      <c r="F1801" s="4" cm="1">
        <f t="array" ref="F1801">MIN(IF(L$5:L$11&gt;=E1801,L$5:L$11,1))</f>
        <v>0.5</v>
      </c>
      <c r="G1801" s="4" cm="1">
        <f t="array" ref="G1801">MAX(IF(L$5:L$11&lt;E1801,L$5:L$11,0))</f>
        <v>0.3819660112501051</v>
      </c>
      <c r="H1801" s="4">
        <f t="shared" si="85"/>
        <v>-3.8845556629296674E-3</v>
      </c>
      <c r="I1801" s="4">
        <f t="shared" si="86"/>
        <v>0.96606212495228061</v>
      </c>
    </row>
    <row r="1802" spans="1:9" x14ac:dyDescent="0.25">
      <c r="A1802" s="2">
        <v>18478</v>
      </c>
      <c r="B1802" s="3">
        <v>17.9899997711181</v>
      </c>
      <c r="C1802" s="3">
        <f>MAX(B$2:B1802)</f>
        <v>31.860000610351499</v>
      </c>
      <c r="D1802" s="3">
        <f>MIN(B$2:B1802)</f>
        <v>4.4000000953674299</v>
      </c>
      <c r="E1802" s="4">
        <f t="shared" si="84"/>
        <v>0.49490165407444298</v>
      </c>
      <c r="F1802" s="4" cm="1">
        <f t="array" ref="F1802">MIN(IF(L$5:L$11&gt;=E1802,L$5:L$11,1))</f>
        <v>0.5</v>
      </c>
      <c r="G1802" s="4" cm="1">
        <f t="array" ref="G1802">MAX(IF(L$5:L$11&lt;E1802,L$5:L$11,0))</f>
        <v>0.3819660112501051</v>
      </c>
      <c r="H1802" s="4">
        <f t="shared" si="85"/>
        <v>2.2283569068857201E-3</v>
      </c>
      <c r="I1802" s="4">
        <f t="shared" si="86"/>
        <v>0.94446536893490518</v>
      </c>
    </row>
    <row r="1803" spans="1:9" x14ac:dyDescent="0.25">
      <c r="A1803" s="2">
        <v>18479</v>
      </c>
      <c r="B1803" s="3">
        <v>18.139999389648398</v>
      </c>
      <c r="C1803" s="3">
        <f>MAX(B$2:B1803)</f>
        <v>31.860000610351499</v>
      </c>
      <c r="D1803" s="3">
        <f>MIN(B$2:B1803)</f>
        <v>4.4000000953674299</v>
      </c>
      <c r="E1803" s="4">
        <f t="shared" si="84"/>
        <v>0.50036413097601651</v>
      </c>
      <c r="F1803" s="4" cm="1">
        <f t="array" ref="F1803">MIN(IF(L$5:L$11&gt;=E1803,L$5:L$11,1))</f>
        <v>0.61803398874989479</v>
      </c>
      <c r="G1803" s="4" cm="1">
        <f t="array" ref="G1803">MAX(IF(L$5:L$11&lt;E1803,L$5:L$11,0))</f>
        <v>0.5</v>
      </c>
      <c r="H1803" s="4">
        <f t="shared" si="85"/>
        <v>8.3379444379489964E-3</v>
      </c>
      <c r="I1803" s="4">
        <f t="shared" si="86"/>
        <v>0.95680612017306277</v>
      </c>
    </row>
    <row r="1804" spans="1:9" x14ac:dyDescent="0.25">
      <c r="A1804" s="2">
        <v>18482</v>
      </c>
      <c r="B1804" s="3">
        <v>18.409999847412099</v>
      </c>
      <c r="C1804" s="3">
        <f>MAX(B$2:B1804)</f>
        <v>31.860000610351499</v>
      </c>
      <c r="D1804" s="3">
        <f>MIN(B$2:B1804)</f>
        <v>4.4000000953674299</v>
      </c>
      <c r="E1804" s="4">
        <f t="shared" si="84"/>
        <v>0.51019663107434565</v>
      </c>
      <c r="F1804" s="4" cm="1">
        <f t="array" ref="F1804">MIN(IF(L$5:L$11&gt;=E1804,L$5:L$11,1))</f>
        <v>0.61803398874989479</v>
      </c>
      <c r="G1804" s="4" cm="1">
        <f t="array" ref="G1804">MAX(IF(L$5:L$11&lt;E1804,L$5:L$11,0))</f>
        <v>0.5</v>
      </c>
      <c r="H1804" s="4">
        <f t="shared" si="85"/>
        <v>1.4884259473447292E-2</v>
      </c>
      <c r="I1804" s="4">
        <f t="shared" si="86"/>
        <v>3.0849671342385475E-3</v>
      </c>
    </row>
    <row r="1805" spans="1:9" x14ac:dyDescent="0.25">
      <c r="A1805" s="2">
        <v>18483</v>
      </c>
      <c r="B1805" s="3">
        <v>18.459999084472599</v>
      </c>
      <c r="C1805" s="3">
        <f>MAX(B$2:B1805)</f>
        <v>31.860000610351499</v>
      </c>
      <c r="D1805" s="3">
        <f>MIN(B$2:B1805)</f>
        <v>4.4000000953674299</v>
      </c>
      <c r="E1805" s="4">
        <f t="shared" si="84"/>
        <v>0.51201743355514751</v>
      </c>
      <c r="F1805" s="4" cm="1">
        <f t="array" ref="F1805">MIN(IF(L$5:L$11&gt;=E1805,L$5:L$11,1))</f>
        <v>0.61803398874989479</v>
      </c>
      <c r="G1805" s="4" cm="1">
        <f t="array" ref="G1805">MAX(IF(L$5:L$11&lt;E1805,L$5:L$11,0))</f>
        <v>0.5</v>
      </c>
      <c r="H1805" s="4">
        <f t="shared" si="85"/>
        <v>2.7158738443731067E-3</v>
      </c>
      <c r="I1805" s="4">
        <f t="shared" si="86"/>
        <v>8.6387244744829839E-2</v>
      </c>
    </row>
    <row r="1806" spans="1:9" x14ac:dyDescent="0.25">
      <c r="A1806" s="2">
        <v>18484</v>
      </c>
      <c r="B1806" s="3">
        <v>18.610000610351499</v>
      </c>
      <c r="C1806" s="3">
        <f>MAX(B$2:B1806)</f>
        <v>31.860000610351499</v>
      </c>
      <c r="D1806" s="3">
        <f>MIN(B$2:B1806)</f>
        <v>4.4000000953674299</v>
      </c>
      <c r="E1806" s="4">
        <f t="shared" si="84"/>
        <v>0.51747997991588213</v>
      </c>
      <c r="F1806" s="4" cm="1">
        <f t="array" ref="F1806">MIN(IF(L$5:L$11&gt;=E1806,L$5:L$11,1))</f>
        <v>0.61803398874989479</v>
      </c>
      <c r="G1806" s="4" cm="1">
        <f t="array" ref="G1806">MAX(IF(L$5:L$11&lt;E1806,L$5:L$11,0))</f>
        <v>0.5</v>
      </c>
      <c r="H1806" s="4">
        <f t="shared" si="85"/>
        <v>8.1257602014221941E-3</v>
      </c>
      <c r="I1806" s="4">
        <f t="shared" si="86"/>
        <v>0.10181333090938365</v>
      </c>
    </row>
    <row r="1807" spans="1:9" x14ac:dyDescent="0.25">
      <c r="A1807" s="2">
        <v>18485</v>
      </c>
      <c r="B1807" s="3">
        <v>18.4799995422363</v>
      </c>
      <c r="C1807" s="3">
        <f>MAX(B$2:B1807)</f>
        <v>31.860000610351499</v>
      </c>
      <c r="D1807" s="3">
        <f>MIN(B$2:B1807)</f>
        <v>4.4000000953674299</v>
      </c>
      <c r="E1807" s="4">
        <f t="shared" si="84"/>
        <v>0.51274578233113477</v>
      </c>
      <c r="F1807" s="4" cm="1">
        <f t="array" ref="F1807">MIN(IF(L$5:L$11&gt;=E1807,L$5:L$11,1))</f>
        <v>0.61803398874989479</v>
      </c>
      <c r="G1807" s="4" cm="1">
        <f t="array" ref="G1807">MAX(IF(L$5:L$11&lt;E1807,L$5:L$11,0))</f>
        <v>0.5</v>
      </c>
      <c r="H1807" s="4">
        <f t="shared" si="85"/>
        <v>-6.9855488367307483E-3</v>
      </c>
      <c r="I1807" s="4">
        <f t="shared" si="86"/>
        <v>0.14809276633801555</v>
      </c>
    </row>
    <row r="1808" spans="1:9" x14ac:dyDescent="0.25">
      <c r="A1808" s="2">
        <v>18486</v>
      </c>
      <c r="B1808" s="3">
        <v>18.280000686645501</v>
      </c>
      <c r="C1808" s="3">
        <f>MAX(B$2:B1808)</f>
        <v>31.860000610351499</v>
      </c>
      <c r="D1808" s="3">
        <f>MIN(B$2:B1808)</f>
        <v>4.4000000953674299</v>
      </c>
      <c r="E1808" s="4">
        <f t="shared" si="84"/>
        <v>0.5054625029487595</v>
      </c>
      <c r="F1808" s="4" cm="1">
        <f t="array" ref="F1808">MIN(IF(L$5:L$11&gt;=E1808,L$5:L$11,1))</f>
        <v>0.61803398874989479</v>
      </c>
      <c r="G1808" s="4" cm="1">
        <f t="array" ref="G1808">MAX(IF(L$5:L$11&lt;E1808,L$5:L$11,0))</f>
        <v>0.5</v>
      </c>
      <c r="H1808" s="4">
        <f t="shared" si="85"/>
        <v>-1.0822449163686354E-2</v>
      </c>
      <c r="I1808" s="4">
        <f t="shared" si="86"/>
        <v>0.10798400076220528</v>
      </c>
    </row>
    <row r="1809" spans="1:9" x14ac:dyDescent="0.25">
      <c r="A1809" s="2">
        <v>18489</v>
      </c>
      <c r="B1809" s="3">
        <v>18.290000915527301</v>
      </c>
      <c r="C1809" s="3">
        <f>MAX(B$2:B1809)</f>
        <v>31.860000610351499</v>
      </c>
      <c r="D1809" s="3">
        <f>MIN(B$2:B1809)</f>
        <v>4.4000000953674299</v>
      </c>
      <c r="E1809" s="4">
        <f t="shared" si="84"/>
        <v>0.50582667733675135</v>
      </c>
      <c r="F1809" s="4" cm="1">
        <f t="array" ref="F1809">MIN(IF(L$5:L$11&gt;=E1809,L$5:L$11,1))</f>
        <v>0.61803398874989479</v>
      </c>
      <c r="G1809" s="4" cm="1">
        <f t="array" ref="G1809">MAX(IF(L$5:L$11&lt;E1809,L$5:L$11,0))</f>
        <v>0.5</v>
      </c>
      <c r="H1809" s="4">
        <f t="shared" si="85"/>
        <v>5.4705845219715776E-4</v>
      </c>
      <c r="I1809" s="4">
        <f t="shared" si="86"/>
        <v>4.6279067636476573E-2</v>
      </c>
    </row>
    <row r="1810" spans="1:9" x14ac:dyDescent="0.25">
      <c r="A1810" s="2">
        <v>18490</v>
      </c>
      <c r="B1810" s="3">
        <v>18.319999694824201</v>
      </c>
      <c r="C1810" s="3">
        <f>MAX(B$2:B1810)</f>
        <v>31.860000610351499</v>
      </c>
      <c r="D1810" s="3">
        <f>MIN(B$2:B1810)</f>
        <v>4.4000000953674299</v>
      </c>
      <c r="E1810" s="4">
        <f t="shared" si="84"/>
        <v>0.50691913104156938</v>
      </c>
      <c r="F1810" s="4" cm="1">
        <f t="array" ref="F1810">MIN(IF(L$5:L$11&gt;=E1810,L$5:L$11,1))</f>
        <v>0.61803398874989479</v>
      </c>
      <c r="G1810" s="4" cm="1">
        <f t="array" ref="G1810">MAX(IF(L$5:L$11&lt;E1810,L$5:L$11,0))</f>
        <v>0.5</v>
      </c>
      <c r="H1810" s="4">
        <f t="shared" si="85"/>
        <v>1.6401737449576181E-3</v>
      </c>
      <c r="I1810" s="4">
        <f t="shared" si="86"/>
        <v>4.9364402562872341E-2</v>
      </c>
    </row>
    <row r="1811" spans="1:9" x14ac:dyDescent="0.25">
      <c r="A1811" s="2">
        <v>18491</v>
      </c>
      <c r="B1811" s="3">
        <v>18.340000152587798</v>
      </c>
      <c r="C1811" s="3">
        <f>MAX(B$2:B1811)</f>
        <v>31.860000610351499</v>
      </c>
      <c r="D1811" s="3">
        <f>MIN(B$2:B1811)</f>
        <v>4.4000000953674299</v>
      </c>
      <c r="E1811" s="4">
        <f t="shared" si="84"/>
        <v>0.50764747981755298</v>
      </c>
      <c r="F1811" s="4" cm="1">
        <f t="array" ref="F1811">MIN(IF(L$5:L$11&gt;=E1811,L$5:L$11,1))</f>
        <v>0.61803398874989479</v>
      </c>
      <c r="G1811" s="4" cm="1">
        <f t="array" ref="G1811">MAX(IF(L$5:L$11&lt;E1811,L$5:L$11,0))</f>
        <v>0.5</v>
      </c>
      <c r="H1811" s="4">
        <f t="shared" si="85"/>
        <v>1.0917280620506009E-3</v>
      </c>
      <c r="I1811" s="4">
        <f t="shared" si="86"/>
        <v>5.8619818874633675E-2</v>
      </c>
    </row>
    <row r="1812" spans="1:9" x14ac:dyDescent="0.25">
      <c r="A1812" s="2">
        <v>18492</v>
      </c>
      <c r="B1812" s="3">
        <v>18.540000915527301</v>
      </c>
      <c r="C1812" s="3">
        <f>MAX(B$2:B1812)</f>
        <v>31.860000610351499</v>
      </c>
      <c r="D1812" s="3">
        <f>MIN(B$2:B1812)</f>
        <v>4.4000000953674299</v>
      </c>
      <c r="E1812" s="4">
        <f t="shared" si="84"/>
        <v>0.51493082865909323</v>
      </c>
      <c r="F1812" s="4" cm="1">
        <f t="array" ref="F1812">MIN(IF(L$5:L$11&gt;=E1812,L$5:L$11,1))</f>
        <v>0.61803398874989479</v>
      </c>
      <c r="G1812" s="4" cm="1">
        <f t="array" ref="G1812">MAX(IF(L$5:L$11&lt;E1812,L$5:L$11,0))</f>
        <v>0.5</v>
      </c>
      <c r="H1812" s="4">
        <f t="shared" si="85"/>
        <v>1.0905166917966502E-2</v>
      </c>
      <c r="I1812" s="4">
        <f t="shared" si="86"/>
        <v>6.4790488727424281E-2</v>
      </c>
    </row>
    <row r="1813" spans="1:9" x14ac:dyDescent="0.25">
      <c r="A1813" s="2">
        <v>18493</v>
      </c>
      <c r="B1813" s="3">
        <v>18.6800003051757</v>
      </c>
      <c r="C1813" s="3">
        <f>MAX(B$2:B1813)</f>
        <v>31.860000610351499</v>
      </c>
      <c r="D1813" s="3">
        <f>MIN(B$2:B1813)</f>
        <v>4.4000000953674299</v>
      </c>
      <c r="E1813" s="4">
        <f t="shared" si="84"/>
        <v>0.52002913117267124</v>
      </c>
      <c r="F1813" s="4" cm="1">
        <f t="array" ref="F1813">MIN(IF(L$5:L$11&gt;=E1813,L$5:L$11,1))</f>
        <v>0.61803398874989479</v>
      </c>
      <c r="G1813" s="4" cm="1">
        <f t="array" ref="G1813">MAX(IF(L$5:L$11&lt;E1813,L$5:L$11,0))</f>
        <v>0.5</v>
      </c>
      <c r="H1813" s="4">
        <f t="shared" si="85"/>
        <v>7.5512072672632158E-3</v>
      </c>
      <c r="I1813" s="4">
        <f t="shared" si="86"/>
        <v>0.12649601032064198</v>
      </c>
    </row>
    <row r="1814" spans="1:9" x14ac:dyDescent="0.25">
      <c r="A1814" s="2">
        <v>18496</v>
      </c>
      <c r="B1814" s="3">
        <v>18.7000007629394</v>
      </c>
      <c r="C1814" s="3">
        <f>MAX(B$2:B1814)</f>
        <v>31.860000610351499</v>
      </c>
      <c r="D1814" s="3">
        <f>MIN(B$2:B1814)</f>
        <v>4.4000000953674299</v>
      </c>
      <c r="E1814" s="4">
        <f t="shared" si="84"/>
        <v>0.52075747994865862</v>
      </c>
      <c r="F1814" s="4" cm="1">
        <f t="array" ref="F1814">MIN(IF(L$5:L$11&gt;=E1814,L$5:L$11,1))</f>
        <v>0.61803398874989479</v>
      </c>
      <c r="G1814" s="4" cm="1">
        <f t="array" ref="G1814">MAX(IF(L$5:L$11&lt;E1814,L$5:L$11,0))</f>
        <v>0.5</v>
      </c>
      <c r="H1814" s="4">
        <f t="shared" si="85"/>
        <v>1.0706882996227574E-3</v>
      </c>
      <c r="I1814" s="4">
        <f t="shared" si="86"/>
        <v>0.169689522355391</v>
      </c>
    </row>
    <row r="1815" spans="1:9" x14ac:dyDescent="0.25">
      <c r="A1815" s="2">
        <v>18497</v>
      </c>
      <c r="B1815" s="3">
        <v>18.6800003051757</v>
      </c>
      <c r="C1815" s="3">
        <f>MAX(B$2:B1815)</f>
        <v>31.860000610351499</v>
      </c>
      <c r="D1815" s="3">
        <f>MIN(B$2:B1815)</f>
        <v>4.4000000953674299</v>
      </c>
      <c r="E1815" s="4">
        <f t="shared" si="84"/>
        <v>0.52002913117267124</v>
      </c>
      <c r="F1815" s="4" cm="1">
        <f t="array" ref="F1815">MIN(IF(L$5:L$11&gt;=E1815,L$5:L$11,1))</f>
        <v>0.61803398874989479</v>
      </c>
      <c r="G1815" s="4" cm="1">
        <f t="array" ref="G1815">MAX(IF(L$5:L$11&lt;E1815,L$5:L$11,0))</f>
        <v>0.5</v>
      </c>
      <c r="H1815" s="4">
        <f t="shared" si="85"/>
        <v>-1.0695431522835808E-3</v>
      </c>
      <c r="I1815" s="4">
        <f t="shared" si="86"/>
        <v>0.17586019220821358</v>
      </c>
    </row>
    <row r="1816" spans="1:9" x14ac:dyDescent="0.25">
      <c r="A1816" s="2">
        <v>18498</v>
      </c>
      <c r="B1816" s="3">
        <v>18.819999694824201</v>
      </c>
      <c r="C1816" s="3">
        <f>MAX(B$2:B1816)</f>
        <v>31.860000610351499</v>
      </c>
      <c r="D1816" s="3">
        <f>MIN(B$2:B1816)</f>
        <v>4.4000000953674299</v>
      </c>
      <c r="E1816" s="4">
        <f t="shared" si="84"/>
        <v>0.52512743368625303</v>
      </c>
      <c r="F1816" s="4" cm="1">
        <f t="array" ref="F1816">MIN(IF(L$5:L$11&gt;=E1816,L$5:L$11,1))</f>
        <v>0.61803398874989479</v>
      </c>
      <c r="G1816" s="4" cm="1">
        <f t="array" ref="G1816">MAX(IF(L$5:L$11&lt;E1816,L$5:L$11,0))</f>
        <v>0.5</v>
      </c>
      <c r="H1816" s="4">
        <f t="shared" si="85"/>
        <v>7.4946138844393939E-3</v>
      </c>
      <c r="I1816" s="4">
        <f t="shared" si="86"/>
        <v>0.169689522355391</v>
      </c>
    </row>
    <row r="1817" spans="1:9" x14ac:dyDescent="0.25">
      <c r="A1817" s="2">
        <v>18499</v>
      </c>
      <c r="B1817" s="3">
        <v>18.790000915527301</v>
      </c>
      <c r="C1817" s="3">
        <f>MAX(B$2:B1817)</f>
        <v>31.860000610351499</v>
      </c>
      <c r="D1817" s="3">
        <f>MIN(B$2:B1817)</f>
        <v>4.4000000953674299</v>
      </c>
      <c r="E1817" s="4">
        <f t="shared" si="84"/>
        <v>0.524034979981435</v>
      </c>
      <c r="F1817" s="4" cm="1">
        <f t="array" ref="F1817">MIN(IF(L$5:L$11&gt;=E1817,L$5:L$11,1))</f>
        <v>0.61803398874989479</v>
      </c>
      <c r="G1817" s="4" cm="1">
        <f t="array" ref="G1817">MAX(IF(L$5:L$11&lt;E1817,L$5:L$11,0))</f>
        <v>0.5</v>
      </c>
      <c r="H1817" s="4">
        <f t="shared" si="85"/>
        <v>-1.593984047999264E-3</v>
      </c>
      <c r="I1817" s="4">
        <f t="shared" si="86"/>
        <v>0.21288303439017203</v>
      </c>
    </row>
    <row r="1818" spans="1:9" x14ac:dyDescent="0.25">
      <c r="A1818" s="2">
        <v>18500</v>
      </c>
      <c r="B1818" s="3">
        <v>18.540000915527301</v>
      </c>
      <c r="C1818" s="3">
        <f>MAX(B$2:B1818)</f>
        <v>31.860000610351499</v>
      </c>
      <c r="D1818" s="3">
        <f>MIN(B$2:B1818)</f>
        <v>4.4000000953674299</v>
      </c>
      <c r="E1818" s="4">
        <f t="shared" si="84"/>
        <v>0.51493082865909323</v>
      </c>
      <c r="F1818" s="4" cm="1">
        <f t="array" ref="F1818">MIN(IF(L$5:L$11&gt;=E1818,L$5:L$11,1))</f>
        <v>0.61803398874989479</v>
      </c>
      <c r="G1818" s="4" cm="1">
        <f t="array" ref="G1818">MAX(IF(L$5:L$11&lt;E1818,L$5:L$11,0))</f>
        <v>0.5</v>
      </c>
      <c r="H1818" s="4">
        <f t="shared" si="85"/>
        <v>-1.3304948792919435E-2</v>
      </c>
      <c r="I1818" s="4">
        <f t="shared" si="86"/>
        <v>0.20362761807841068</v>
      </c>
    </row>
    <row r="1819" spans="1:9" x14ac:dyDescent="0.25">
      <c r="A1819" s="2">
        <v>18503</v>
      </c>
      <c r="B1819" s="3">
        <v>18.530000686645501</v>
      </c>
      <c r="C1819" s="3">
        <f>MAX(B$2:B1819)</f>
        <v>31.860000610351499</v>
      </c>
      <c r="D1819" s="3">
        <f>MIN(B$2:B1819)</f>
        <v>4.4000000953674299</v>
      </c>
      <c r="E1819" s="4">
        <f t="shared" si="84"/>
        <v>0.51456665427110138</v>
      </c>
      <c r="F1819" s="4" cm="1">
        <f t="array" ref="F1819">MIN(IF(L$5:L$11&gt;=E1819,L$5:L$11,1))</f>
        <v>0.61803398874989479</v>
      </c>
      <c r="G1819" s="4" cm="1">
        <f t="array" ref="G1819">MAX(IF(L$5:L$11&lt;E1819,L$5:L$11,0))</f>
        <v>0.5</v>
      </c>
      <c r="H1819" s="4">
        <f t="shared" si="85"/>
        <v>-5.3938664444319606E-4</v>
      </c>
      <c r="I1819" s="4">
        <f t="shared" si="86"/>
        <v>0.12649601032064198</v>
      </c>
    </row>
    <row r="1820" spans="1:9" x14ac:dyDescent="0.25">
      <c r="A1820" s="2">
        <v>18504</v>
      </c>
      <c r="B1820" s="3">
        <v>18.540000915527301</v>
      </c>
      <c r="C1820" s="3">
        <f>MAX(B$2:B1820)</f>
        <v>31.860000610351499</v>
      </c>
      <c r="D1820" s="3">
        <f>MIN(B$2:B1820)</f>
        <v>4.4000000953674299</v>
      </c>
      <c r="E1820" s="4">
        <f t="shared" si="84"/>
        <v>0.51493082865909323</v>
      </c>
      <c r="F1820" s="4" cm="1">
        <f t="array" ref="F1820">MIN(IF(L$5:L$11&gt;=E1820,L$5:L$11,1))</f>
        <v>0.61803398874989479</v>
      </c>
      <c r="G1820" s="4" cm="1">
        <f t="array" ref="G1820">MAX(IF(L$5:L$11&lt;E1820,L$5:L$11,0))</f>
        <v>0.5</v>
      </c>
      <c r="H1820" s="4">
        <f t="shared" si="85"/>
        <v>5.3967773940821751E-4</v>
      </c>
      <c r="I1820" s="4">
        <f t="shared" si="86"/>
        <v>0.12341067539424622</v>
      </c>
    </row>
    <row r="1821" spans="1:9" x14ac:dyDescent="0.25">
      <c r="A1821" s="2">
        <v>18505</v>
      </c>
      <c r="B1821" s="3">
        <v>18.4300003051757</v>
      </c>
      <c r="C1821" s="3">
        <f>MAX(B$2:B1821)</f>
        <v>31.860000610351499</v>
      </c>
      <c r="D1821" s="3">
        <f>MIN(B$2:B1821)</f>
        <v>4.4000000953674299</v>
      </c>
      <c r="E1821" s="4">
        <f t="shared" si="84"/>
        <v>0.51092497985032936</v>
      </c>
      <c r="F1821" s="4" cm="1">
        <f t="array" ref="F1821">MIN(IF(L$5:L$11&gt;=E1821,L$5:L$11,1))</f>
        <v>0.61803398874989479</v>
      </c>
      <c r="G1821" s="4" cm="1">
        <f t="array" ref="G1821">MAX(IF(L$5:L$11&lt;E1821,L$5:L$11,0))</f>
        <v>0.5</v>
      </c>
      <c r="H1821" s="4">
        <f t="shared" si="85"/>
        <v>-5.9331502114153833E-3</v>
      </c>
      <c r="I1821" s="4">
        <f t="shared" si="86"/>
        <v>0.12649601032064198</v>
      </c>
    </row>
    <row r="1822" spans="1:9" x14ac:dyDescent="0.25">
      <c r="A1822" s="2">
        <v>18506</v>
      </c>
      <c r="B1822" s="3">
        <v>18.420000076293899</v>
      </c>
      <c r="C1822" s="3">
        <f>MAX(B$2:B1822)</f>
        <v>31.860000610351499</v>
      </c>
      <c r="D1822" s="3">
        <f>MIN(B$2:B1822)</f>
        <v>4.4000000953674299</v>
      </c>
      <c r="E1822" s="4">
        <f t="shared" si="84"/>
        <v>0.51056080546233751</v>
      </c>
      <c r="F1822" s="4" cm="1">
        <f t="array" ref="F1822">MIN(IF(L$5:L$11&gt;=E1822,L$5:L$11,1))</f>
        <v>0.61803398874989479</v>
      </c>
      <c r="G1822" s="4" cm="1">
        <f t="array" ref="G1822">MAX(IF(L$5:L$11&lt;E1822,L$5:L$11,0))</f>
        <v>0.5</v>
      </c>
      <c r="H1822" s="4">
        <f t="shared" si="85"/>
        <v>-5.4260600739064468E-4</v>
      </c>
      <c r="I1822" s="4">
        <f t="shared" si="86"/>
        <v>9.2557914597621374E-2</v>
      </c>
    </row>
    <row r="1823" spans="1:9" x14ac:dyDescent="0.25">
      <c r="A1823" s="2">
        <v>18507</v>
      </c>
      <c r="B1823" s="3">
        <v>18.549999237060501</v>
      </c>
      <c r="C1823" s="3">
        <f>MAX(B$2:B1823)</f>
        <v>31.860000610351499</v>
      </c>
      <c r="D1823" s="3">
        <f>MIN(B$2:B1823)</f>
        <v>4.4000000953674299</v>
      </c>
      <c r="E1823" s="4">
        <f t="shared" si="84"/>
        <v>0.51529493358792389</v>
      </c>
      <c r="F1823" s="4" cm="1">
        <f t="array" ref="F1823">MIN(IF(L$5:L$11&gt;=E1823,L$5:L$11,1))</f>
        <v>0.61803398874989479</v>
      </c>
      <c r="G1823" s="4" cm="1">
        <f t="array" ref="G1823">MAX(IF(L$5:L$11&lt;E1823,L$5:L$11,0))</f>
        <v>0.5</v>
      </c>
      <c r="H1823" s="4">
        <f t="shared" si="85"/>
        <v>7.0575005552746539E-3</v>
      </c>
      <c r="I1823" s="4">
        <f t="shared" si="86"/>
        <v>8.9472579671225599E-2</v>
      </c>
    </row>
    <row r="1824" spans="1:9" x14ac:dyDescent="0.25">
      <c r="A1824" s="2">
        <v>18511</v>
      </c>
      <c r="B1824" s="3">
        <v>18.6800003051757</v>
      </c>
      <c r="C1824" s="3">
        <f>MAX(B$2:B1824)</f>
        <v>31.860000610351499</v>
      </c>
      <c r="D1824" s="3">
        <f>MIN(B$2:B1824)</f>
        <v>4.4000000953674299</v>
      </c>
      <c r="E1824" s="4">
        <f t="shared" si="84"/>
        <v>0.52002913117267124</v>
      </c>
      <c r="F1824" s="4" cm="1">
        <f t="array" ref="F1824">MIN(IF(L$5:L$11&gt;=E1824,L$5:L$11,1))</f>
        <v>0.61803398874989479</v>
      </c>
      <c r="G1824" s="4" cm="1">
        <f t="array" ref="G1824">MAX(IF(L$5:L$11&lt;E1824,L$5:L$11,0))</f>
        <v>0.5</v>
      </c>
      <c r="H1824" s="4">
        <f t="shared" si="85"/>
        <v>7.0081441219400631E-3</v>
      </c>
      <c r="I1824" s="4">
        <f t="shared" si="86"/>
        <v>0.12958075677958075</v>
      </c>
    </row>
    <row r="1825" spans="1:9" x14ac:dyDescent="0.25">
      <c r="A1825" s="2">
        <v>18512</v>
      </c>
      <c r="B1825" s="3">
        <v>18.540000915527301</v>
      </c>
      <c r="C1825" s="3">
        <f>MAX(B$2:B1825)</f>
        <v>31.860000610351499</v>
      </c>
      <c r="D1825" s="3">
        <f>MIN(B$2:B1825)</f>
        <v>4.4000000953674299</v>
      </c>
      <c r="E1825" s="4">
        <f t="shared" si="84"/>
        <v>0.51493082865909323</v>
      </c>
      <c r="F1825" s="4" cm="1">
        <f t="array" ref="F1825">MIN(IF(L$5:L$11&gt;=E1825,L$5:L$11,1))</f>
        <v>0.61803398874989479</v>
      </c>
      <c r="G1825" s="4" cm="1">
        <f t="array" ref="G1825">MAX(IF(L$5:L$11&lt;E1825,L$5:L$11,0))</f>
        <v>0.5</v>
      </c>
      <c r="H1825" s="4">
        <f t="shared" si="85"/>
        <v>-7.4946138844338428E-3</v>
      </c>
      <c r="I1825" s="4">
        <f t="shared" si="86"/>
        <v>0.169689522355391</v>
      </c>
    </row>
    <row r="1826" spans="1:9" x14ac:dyDescent="0.25">
      <c r="A1826" s="2">
        <v>18513</v>
      </c>
      <c r="B1826" s="3">
        <v>18.590000152587798</v>
      </c>
      <c r="C1826" s="3">
        <f>MAX(B$2:B1826)</f>
        <v>31.860000610351499</v>
      </c>
      <c r="D1826" s="3">
        <f>MIN(B$2:B1826)</f>
        <v>4.4000000953674299</v>
      </c>
      <c r="E1826" s="4">
        <f t="shared" si="84"/>
        <v>0.51675163113989486</v>
      </c>
      <c r="F1826" s="4" cm="1">
        <f t="array" ref="F1826">MIN(IF(L$5:L$11&gt;=E1826,L$5:L$11,1))</f>
        <v>0.61803398874989479</v>
      </c>
      <c r="G1826" s="4" cm="1">
        <f t="array" ref="G1826">MAX(IF(L$5:L$11&lt;E1826,L$5:L$11,0))</f>
        <v>0.5</v>
      </c>
      <c r="H1826" s="4">
        <f t="shared" si="85"/>
        <v>2.6968303447396647E-3</v>
      </c>
      <c r="I1826" s="4">
        <f t="shared" si="86"/>
        <v>0.12649601032064198</v>
      </c>
    </row>
    <row r="1827" spans="1:9" x14ac:dyDescent="0.25">
      <c r="A1827" s="2">
        <v>18514</v>
      </c>
      <c r="B1827" s="3">
        <v>18.75</v>
      </c>
      <c r="C1827" s="3">
        <f>MAX(B$2:B1827)</f>
        <v>31.860000610351499</v>
      </c>
      <c r="D1827" s="3">
        <f>MIN(B$2:B1827)</f>
        <v>4.4000000953674299</v>
      </c>
      <c r="E1827" s="4">
        <f t="shared" si="84"/>
        <v>0.52257828242946402</v>
      </c>
      <c r="F1827" s="4" cm="1">
        <f t="array" ref="F1827">MIN(IF(L$5:L$11&gt;=E1827,L$5:L$11,1))</f>
        <v>0.61803398874989479</v>
      </c>
      <c r="G1827" s="4" cm="1">
        <f t="array" ref="G1827">MAX(IF(L$5:L$11&lt;E1827,L$5:L$11,0))</f>
        <v>0.5</v>
      </c>
      <c r="H1827" s="4">
        <f t="shared" si="85"/>
        <v>8.6067695588440962E-3</v>
      </c>
      <c r="I1827" s="4">
        <f t="shared" si="86"/>
        <v>0.14192209648519391</v>
      </c>
    </row>
    <row r="1828" spans="1:9" x14ac:dyDescent="0.25">
      <c r="A1828" s="2">
        <v>18517</v>
      </c>
      <c r="B1828" s="3">
        <v>18.610000610351499</v>
      </c>
      <c r="C1828" s="3">
        <f>MAX(B$2:B1828)</f>
        <v>31.860000610351499</v>
      </c>
      <c r="D1828" s="3">
        <f>MIN(B$2:B1828)</f>
        <v>4.4000000953674299</v>
      </c>
      <c r="E1828" s="4">
        <f t="shared" si="84"/>
        <v>0.51747997991588213</v>
      </c>
      <c r="F1828" s="4" cm="1">
        <f t="array" ref="F1828">MIN(IF(L$5:L$11&gt;=E1828,L$5:L$11,1))</f>
        <v>0.61803398874989479</v>
      </c>
      <c r="G1828" s="4" cm="1">
        <f t="array" ref="G1828">MAX(IF(L$5:L$11&lt;E1828,L$5:L$11,0))</f>
        <v>0.5</v>
      </c>
      <c r="H1828" s="4">
        <f t="shared" si="85"/>
        <v>-7.466634114586701E-3</v>
      </c>
      <c r="I1828" s="4">
        <f t="shared" si="86"/>
        <v>0.19128627837279752</v>
      </c>
    </row>
    <row r="1829" spans="1:9" x14ac:dyDescent="0.25">
      <c r="A1829" s="2">
        <v>18518</v>
      </c>
      <c r="B1829" s="3">
        <v>18.870000839233398</v>
      </c>
      <c r="C1829" s="3">
        <f>MAX(B$2:B1829)</f>
        <v>31.860000610351499</v>
      </c>
      <c r="D1829" s="3">
        <f>MIN(B$2:B1829)</f>
        <v>4.4000000953674299</v>
      </c>
      <c r="E1829" s="4">
        <f t="shared" si="84"/>
        <v>0.52694830562621953</v>
      </c>
      <c r="F1829" s="4" cm="1">
        <f t="array" ref="F1829">MIN(IF(L$5:L$11&gt;=E1829,L$5:L$11,1))</f>
        <v>0.61803398874989479</v>
      </c>
      <c r="G1829" s="4" cm="1">
        <f t="array" ref="G1829">MAX(IF(L$5:L$11&lt;E1829,L$5:L$11,0))</f>
        <v>0.5</v>
      </c>
      <c r="H1829" s="4">
        <f t="shared" si="85"/>
        <v>1.3970995182948975E-2</v>
      </c>
      <c r="I1829" s="4">
        <f t="shared" si="86"/>
        <v>0.14809276633801555</v>
      </c>
    </row>
    <row r="1830" spans="1:9" x14ac:dyDescent="0.25">
      <c r="A1830" s="2">
        <v>18519</v>
      </c>
      <c r="B1830" s="3">
        <v>19.090000152587798</v>
      </c>
      <c r="C1830" s="3">
        <f>MAX(B$2:B1830)</f>
        <v>31.860000610351499</v>
      </c>
      <c r="D1830" s="3">
        <f>MIN(B$2:B1830)</f>
        <v>4.4000000953674299</v>
      </c>
      <c r="E1830" s="4">
        <f t="shared" si="84"/>
        <v>0.53495993378457851</v>
      </c>
      <c r="F1830" s="4" cm="1">
        <f t="array" ref="F1830">MIN(IF(L$5:L$11&gt;=E1830,L$5:L$11,1))</f>
        <v>0.61803398874989479</v>
      </c>
      <c r="G1830" s="4" cm="1">
        <f t="array" ref="G1830">MAX(IF(L$5:L$11&lt;E1830,L$5:L$11,0))</f>
        <v>0.5</v>
      </c>
      <c r="H1830" s="4">
        <f t="shared" si="85"/>
        <v>1.1658680634342611E-2</v>
      </c>
      <c r="I1830" s="4">
        <f t="shared" si="86"/>
        <v>0.22830970902221201</v>
      </c>
    </row>
    <row r="1831" spans="1:9" x14ac:dyDescent="0.25">
      <c r="A1831" s="2">
        <v>18520</v>
      </c>
      <c r="B1831" s="3">
        <v>19.1800003051757</v>
      </c>
      <c r="C1831" s="3">
        <f>MAX(B$2:B1831)</f>
        <v>31.860000610351499</v>
      </c>
      <c r="D1831" s="3">
        <f>MIN(B$2:B1831)</f>
        <v>4.4000000953674299</v>
      </c>
      <c r="E1831" s="4">
        <f t="shared" si="84"/>
        <v>0.538237433817355</v>
      </c>
      <c r="F1831" s="4" cm="1">
        <f t="array" ref="F1831">MIN(IF(L$5:L$11&gt;=E1831,L$5:L$11,1))</f>
        <v>0.61803398874989479</v>
      </c>
      <c r="G1831" s="4" cm="1">
        <f t="array" ref="G1831">MAX(IF(L$5:L$11&lt;E1831,L$5:L$11,0))</f>
        <v>0.5</v>
      </c>
      <c r="H1831" s="4">
        <f t="shared" si="85"/>
        <v>4.7145181701688799E-3</v>
      </c>
      <c r="I1831" s="4">
        <f t="shared" si="86"/>
        <v>0.29618531200073228</v>
      </c>
    </row>
    <row r="1832" spans="1:9" x14ac:dyDescent="0.25">
      <c r="A1832" s="2">
        <v>18521</v>
      </c>
      <c r="B1832" s="3">
        <v>19.290000915527301</v>
      </c>
      <c r="C1832" s="3">
        <f>MAX(B$2:B1832)</f>
        <v>31.860000610351499</v>
      </c>
      <c r="D1832" s="3">
        <f>MIN(B$2:B1832)</f>
        <v>4.4000000953674299</v>
      </c>
      <c r="E1832" s="4">
        <f t="shared" si="84"/>
        <v>0.54224328262611876</v>
      </c>
      <c r="F1832" s="4" cm="1">
        <f t="array" ref="F1832">MIN(IF(L$5:L$11&gt;=E1832,L$5:L$11,1))</f>
        <v>0.61803398874989479</v>
      </c>
      <c r="G1832" s="4" cm="1">
        <f t="array" ref="G1832">MAX(IF(L$5:L$11&lt;E1832,L$5:L$11,0))</f>
        <v>0.5</v>
      </c>
      <c r="H1832" s="4">
        <f t="shared" si="85"/>
        <v>5.7351725026781875E-3</v>
      </c>
      <c r="I1832" s="4">
        <f t="shared" si="86"/>
        <v>0.32395273787093032</v>
      </c>
    </row>
    <row r="1833" spans="1:9" x14ac:dyDescent="0.25">
      <c r="A1833" s="2">
        <v>18524</v>
      </c>
      <c r="B1833" s="3">
        <v>19.370000839233398</v>
      </c>
      <c r="C1833" s="3">
        <f>MAX(B$2:B1833)</f>
        <v>31.860000610351499</v>
      </c>
      <c r="D1833" s="3">
        <f>MIN(B$2:B1833)</f>
        <v>4.4000000953674299</v>
      </c>
      <c r="E1833" s="4">
        <f t="shared" si="84"/>
        <v>0.54515660827090318</v>
      </c>
      <c r="F1833" s="4" cm="1">
        <f t="array" ref="F1833">MIN(IF(L$5:L$11&gt;=E1833,L$5:L$11,1))</f>
        <v>0.61803398874989479</v>
      </c>
      <c r="G1833" s="4" cm="1">
        <f t="array" ref="G1833">MAX(IF(L$5:L$11&lt;E1833,L$5:L$11,0))</f>
        <v>0.5</v>
      </c>
      <c r="H1833" s="4">
        <f t="shared" si="85"/>
        <v>4.1472223903162853E-3</v>
      </c>
      <c r="I1833" s="4">
        <f t="shared" si="86"/>
        <v>0.35789083359394996</v>
      </c>
    </row>
    <row r="1834" spans="1:9" x14ac:dyDescent="0.25">
      <c r="A1834" s="2">
        <v>18525</v>
      </c>
      <c r="B1834" s="3">
        <v>19.309999465942301</v>
      </c>
      <c r="C1834" s="3">
        <f>MAX(B$2:B1834)</f>
        <v>31.860000610351499</v>
      </c>
      <c r="D1834" s="3">
        <f>MIN(B$2:B1834)</f>
        <v>4.4000000953674299</v>
      </c>
      <c r="E1834" s="4">
        <f t="shared" si="84"/>
        <v>0.54297156194294127</v>
      </c>
      <c r="F1834" s="4" cm="1">
        <f t="array" ref="F1834">MIN(IF(L$5:L$11&gt;=E1834,L$5:L$11,1))</f>
        <v>0.61803398874989479</v>
      </c>
      <c r="G1834" s="4" cm="1">
        <f t="array" ref="G1834">MAX(IF(L$5:L$11&lt;E1834,L$5:L$11,0))</f>
        <v>0.5</v>
      </c>
      <c r="H1834" s="4">
        <f t="shared" si="85"/>
        <v>-3.0976443309990165E-3</v>
      </c>
      <c r="I1834" s="4">
        <f t="shared" si="86"/>
        <v>0.38257292453775038</v>
      </c>
    </row>
    <row r="1835" spans="1:9" x14ac:dyDescent="0.25">
      <c r="A1835" s="2">
        <v>18526</v>
      </c>
      <c r="B1835" s="3">
        <v>19.209999084472599</v>
      </c>
      <c r="C1835" s="3">
        <f>MAX(B$2:B1835)</f>
        <v>31.860000610351499</v>
      </c>
      <c r="D1835" s="3">
        <f>MIN(B$2:B1835)</f>
        <v>4.4000000953674299</v>
      </c>
      <c r="E1835" s="4">
        <f t="shared" si="84"/>
        <v>0.53932988752217303</v>
      </c>
      <c r="F1835" s="4" cm="1">
        <f t="array" ref="F1835">MIN(IF(L$5:L$11&gt;=E1835,L$5:L$11,1))</f>
        <v>0.61803398874989479</v>
      </c>
      <c r="G1835" s="4" cm="1">
        <f t="array" ref="G1835">MAX(IF(L$5:L$11&lt;E1835,L$5:L$11,0))</f>
        <v>0.5</v>
      </c>
      <c r="H1835" s="4">
        <f t="shared" si="85"/>
        <v>-5.1786838029734827E-3</v>
      </c>
      <c r="I1835" s="4">
        <f t="shared" si="86"/>
        <v>0.3640609149792845</v>
      </c>
    </row>
    <row r="1836" spans="1:9" x14ac:dyDescent="0.25">
      <c r="A1836" s="2">
        <v>18527</v>
      </c>
      <c r="B1836" s="3">
        <v>19.370000839233398</v>
      </c>
      <c r="C1836" s="3">
        <f>MAX(B$2:B1836)</f>
        <v>31.860000610351499</v>
      </c>
      <c r="D1836" s="3">
        <f>MIN(B$2:B1836)</f>
        <v>4.4000000953674299</v>
      </c>
      <c r="E1836" s="4">
        <f t="shared" si="84"/>
        <v>0.54515660827090318</v>
      </c>
      <c r="F1836" s="4" cm="1">
        <f t="array" ref="F1836">MIN(IF(L$5:L$11&gt;=E1836,L$5:L$11,1))</f>
        <v>0.61803398874989479</v>
      </c>
      <c r="G1836" s="4" cm="1">
        <f t="array" ref="G1836">MAX(IF(L$5:L$11&lt;E1836,L$5:L$11,0))</f>
        <v>0.5</v>
      </c>
      <c r="H1836" s="4">
        <f t="shared" si="85"/>
        <v>8.3290870581107512E-3</v>
      </c>
      <c r="I1836" s="4">
        <f t="shared" si="86"/>
        <v>0.33320815418269162</v>
      </c>
    </row>
    <row r="1837" spans="1:9" x14ac:dyDescent="0.25">
      <c r="A1837" s="2">
        <v>18528</v>
      </c>
      <c r="B1837" s="3">
        <v>19.440000534057599</v>
      </c>
      <c r="C1837" s="3">
        <f>MAX(B$2:B1837)</f>
        <v>31.860000610351499</v>
      </c>
      <c r="D1837" s="3">
        <f>MIN(B$2:B1837)</f>
        <v>4.4000000953674299</v>
      </c>
      <c r="E1837" s="4">
        <f t="shared" si="84"/>
        <v>0.54770575952769229</v>
      </c>
      <c r="F1837" s="4" cm="1">
        <f t="array" ref="F1837">MIN(IF(L$5:L$11&gt;=E1837,L$5:L$11,1))</f>
        <v>0.61803398874989479</v>
      </c>
      <c r="G1837" s="4" cm="1">
        <f t="array" ref="G1837">MAX(IF(L$5:L$11&lt;E1837,L$5:L$11,0))</f>
        <v>0.5</v>
      </c>
      <c r="H1837" s="4">
        <f t="shared" si="85"/>
        <v>3.613819916952199E-3</v>
      </c>
      <c r="I1837" s="4">
        <f t="shared" si="86"/>
        <v>0.38257292453775038</v>
      </c>
    </row>
    <row r="1838" spans="1:9" x14ac:dyDescent="0.25">
      <c r="A1838" s="2">
        <v>18531</v>
      </c>
      <c r="B1838" s="3">
        <v>19.420000076293899</v>
      </c>
      <c r="C1838" s="3">
        <f>MAX(B$2:B1838)</f>
        <v>31.860000610351499</v>
      </c>
      <c r="D1838" s="3">
        <f>MIN(B$2:B1838)</f>
        <v>4.4000000953674299</v>
      </c>
      <c r="E1838" s="4">
        <f t="shared" si="84"/>
        <v>0.54697741075170492</v>
      </c>
      <c r="F1838" s="4" cm="1">
        <f t="array" ref="F1838">MIN(IF(L$5:L$11&gt;=E1838,L$5:L$11,1))</f>
        <v>0.61803398874989479</v>
      </c>
      <c r="G1838" s="4" cm="1">
        <f t="array" ref="G1838">MAX(IF(L$5:L$11&lt;E1838,L$5:L$11,0))</f>
        <v>0.5</v>
      </c>
      <c r="H1838" s="4">
        <f t="shared" si="85"/>
        <v>-1.0288301036134317E-3</v>
      </c>
      <c r="I1838" s="4">
        <f t="shared" si="86"/>
        <v>0.40416968055512581</v>
      </c>
    </row>
    <row r="1839" spans="1:9" x14ac:dyDescent="0.25">
      <c r="A1839" s="2">
        <v>18532</v>
      </c>
      <c r="B1839" s="3">
        <v>19.139999389648398</v>
      </c>
      <c r="C1839" s="3">
        <f>MAX(B$2:B1839)</f>
        <v>31.860000610351499</v>
      </c>
      <c r="D1839" s="3">
        <f>MIN(B$2:B1839)</f>
        <v>4.4000000953674299</v>
      </c>
      <c r="E1839" s="4">
        <f t="shared" si="84"/>
        <v>0.53678073626538392</v>
      </c>
      <c r="F1839" s="4" cm="1">
        <f t="array" ref="F1839">MIN(IF(L$5:L$11&gt;=E1839,L$5:L$11,1))</f>
        <v>0.61803398874989479</v>
      </c>
      <c r="G1839" s="4" cm="1">
        <f t="array" ref="G1839">MAX(IF(L$5:L$11&lt;E1839,L$5:L$11,0))</f>
        <v>0.5</v>
      </c>
      <c r="H1839" s="4">
        <f t="shared" si="85"/>
        <v>-1.4418160944669522E-2</v>
      </c>
      <c r="I1839" s="4">
        <f t="shared" si="86"/>
        <v>0.39799901070230326</v>
      </c>
    </row>
    <row r="1840" spans="1:9" x14ac:dyDescent="0.25">
      <c r="A1840" s="2">
        <v>18533</v>
      </c>
      <c r="B1840" s="3">
        <v>19.409999847412099</v>
      </c>
      <c r="C1840" s="3">
        <f>MAX(B$2:B1840)</f>
        <v>31.860000610351499</v>
      </c>
      <c r="D1840" s="3">
        <f>MIN(B$2:B1840)</f>
        <v>4.4000000953674299</v>
      </c>
      <c r="E1840" s="4">
        <f t="shared" si="84"/>
        <v>0.54661323636371306</v>
      </c>
      <c r="F1840" s="4" cm="1">
        <f t="array" ref="F1840">MIN(IF(L$5:L$11&gt;=E1840,L$5:L$11,1))</f>
        <v>0.61803398874989479</v>
      </c>
      <c r="G1840" s="4" cm="1">
        <f t="array" ref="G1840">MAX(IF(L$5:L$11&lt;E1840,L$5:L$11,0))</f>
        <v>0.5</v>
      </c>
      <c r="H1840" s="4">
        <f t="shared" si="85"/>
        <v>1.4106607438541863E-2</v>
      </c>
      <c r="I1840" s="4">
        <f t="shared" si="86"/>
        <v>0.31161139816531619</v>
      </c>
    </row>
    <row r="1841" spans="1:9" x14ac:dyDescent="0.25">
      <c r="A1841" s="2">
        <v>18534</v>
      </c>
      <c r="B1841" s="3">
        <v>19.420000076293899</v>
      </c>
      <c r="C1841" s="3">
        <f>MAX(B$2:B1841)</f>
        <v>31.860000610351499</v>
      </c>
      <c r="D1841" s="3">
        <f>MIN(B$2:B1841)</f>
        <v>4.4000000953674299</v>
      </c>
      <c r="E1841" s="4">
        <f t="shared" si="84"/>
        <v>0.54697741075170492</v>
      </c>
      <c r="F1841" s="4" cm="1">
        <f t="array" ref="F1841">MIN(IF(L$5:L$11&gt;=E1841,L$5:L$11,1))</f>
        <v>0.61803398874989479</v>
      </c>
      <c r="G1841" s="4" cm="1">
        <f t="array" ref="G1841">MAX(IF(L$5:L$11&lt;E1841,L$5:L$11,0))</f>
        <v>0.5</v>
      </c>
      <c r="H1841" s="4">
        <f t="shared" si="85"/>
        <v>5.1521014736821691E-4</v>
      </c>
      <c r="I1841" s="4">
        <f t="shared" si="86"/>
        <v>0.39491367577590747</v>
      </c>
    </row>
    <row r="1842" spans="1:9" x14ac:dyDescent="0.25">
      <c r="A1842" s="2">
        <v>18535</v>
      </c>
      <c r="B1842" s="3">
        <v>19.4500007629394</v>
      </c>
      <c r="C1842" s="3">
        <f>MAX(B$2:B1842)</f>
        <v>31.860000610351499</v>
      </c>
      <c r="D1842" s="3">
        <f>MIN(B$2:B1842)</f>
        <v>4.4000000953674299</v>
      </c>
      <c r="E1842" s="4">
        <f t="shared" si="84"/>
        <v>0.54806993391568415</v>
      </c>
      <c r="F1842" s="4" cm="1">
        <f t="array" ref="F1842">MIN(IF(L$5:L$11&gt;=E1842,L$5:L$11,1))</f>
        <v>0.61803398874989479</v>
      </c>
      <c r="G1842" s="4" cm="1">
        <f t="array" ref="G1842">MAX(IF(L$5:L$11&lt;E1842,L$5:L$11,0))</f>
        <v>0.5</v>
      </c>
      <c r="H1842" s="4">
        <f t="shared" si="85"/>
        <v>1.5448345276847242E-3</v>
      </c>
      <c r="I1842" s="4">
        <f t="shared" si="86"/>
        <v>0.39799901070230326</v>
      </c>
    </row>
    <row r="1843" spans="1:9" x14ac:dyDescent="0.25">
      <c r="A1843" s="2">
        <v>18538</v>
      </c>
      <c r="B1843" s="3">
        <v>19.690000534057599</v>
      </c>
      <c r="C1843" s="3">
        <f>MAX(B$2:B1843)</f>
        <v>31.860000610351499</v>
      </c>
      <c r="D1843" s="3">
        <f>MIN(B$2:B1843)</f>
        <v>4.4000000953674299</v>
      </c>
      <c r="E1843" s="4">
        <f t="shared" si="84"/>
        <v>0.55680991085003417</v>
      </c>
      <c r="F1843" s="4" cm="1">
        <f t="array" ref="F1843">MIN(IF(L$5:L$11&gt;=E1843,L$5:L$11,1))</f>
        <v>0.61803398874989479</v>
      </c>
      <c r="G1843" s="4" cm="1">
        <f t="array" ref="G1843">MAX(IF(L$5:L$11&lt;E1843,L$5:L$11,0))</f>
        <v>0.5</v>
      </c>
      <c r="H1843" s="4">
        <f t="shared" si="85"/>
        <v>1.2339319367817403E-2</v>
      </c>
      <c r="I1843" s="4">
        <f t="shared" si="86"/>
        <v>0.4072550154815216</v>
      </c>
    </row>
    <row r="1844" spans="1:9" x14ac:dyDescent="0.25">
      <c r="A1844" s="2">
        <v>18539</v>
      </c>
      <c r="B1844" s="3">
        <v>19.659999847412099</v>
      </c>
      <c r="C1844" s="3">
        <f>MAX(B$2:B1844)</f>
        <v>31.860000610351499</v>
      </c>
      <c r="D1844" s="3">
        <f>MIN(B$2:B1844)</f>
        <v>4.4000000953674299</v>
      </c>
      <c r="E1844" s="4">
        <f t="shared" si="84"/>
        <v>0.55571738768605494</v>
      </c>
      <c r="F1844" s="4" cm="1">
        <f t="array" ref="F1844">MIN(IF(L$5:L$11&gt;=E1844,L$5:L$11,1))</f>
        <v>0.61803398874989479</v>
      </c>
      <c r="G1844" s="4" cm="1">
        <f t="array" ref="G1844">MAX(IF(L$5:L$11&lt;E1844,L$5:L$11,0))</f>
        <v>0.5</v>
      </c>
      <c r="H1844" s="4">
        <f t="shared" si="85"/>
        <v>-1.5236508802327631E-3</v>
      </c>
      <c r="I1844" s="4">
        <f t="shared" si="86"/>
        <v>0.48130128831289548</v>
      </c>
    </row>
    <row r="1845" spans="1:9" x14ac:dyDescent="0.25">
      <c r="A1845" s="2">
        <v>18540</v>
      </c>
      <c r="B1845" s="3">
        <v>20</v>
      </c>
      <c r="C1845" s="3">
        <f>MAX(B$2:B1845)</f>
        <v>31.860000610351499</v>
      </c>
      <c r="D1845" s="3">
        <f>MIN(B$2:B1845)</f>
        <v>4.4000000953674299</v>
      </c>
      <c r="E1845" s="4">
        <f t="shared" si="84"/>
        <v>0.5680990390411732</v>
      </c>
      <c r="F1845" s="4" cm="1">
        <f t="array" ref="F1845">MIN(IF(L$5:L$11&gt;=E1845,L$5:L$11,1))</f>
        <v>0.61803398874989479</v>
      </c>
      <c r="G1845" s="4" cm="1">
        <f t="array" ref="G1845">MAX(IF(L$5:L$11&lt;E1845,L$5:L$11,0))</f>
        <v>0.5</v>
      </c>
      <c r="H1845" s="4">
        <f t="shared" si="85"/>
        <v>1.7294005860974515E-2</v>
      </c>
      <c r="I1845" s="4">
        <f t="shared" si="86"/>
        <v>0.47204528353367714</v>
      </c>
    </row>
    <row r="1846" spans="1:9" x14ac:dyDescent="0.25">
      <c r="A1846" s="2">
        <v>18541</v>
      </c>
      <c r="B1846" s="3">
        <v>19.889999389648398</v>
      </c>
      <c r="C1846" s="3">
        <f>MAX(B$2:B1846)</f>
        <v>31.860000610351499</v>
      </c>
      <c r="D1846" s="3">
        <f>MIN(B$2:B1846)</f>
        <v>4.4000000953674299</v>
      </c>
      <c r="E1846" s="4">
        <f t="shared" si="84"/>
        <v>0.56409319023240945</v>
      </c>
      <c r="F1846" s="4" cm="1">
        <f t="array" ref="F1846">MIN(IF(L$5:L$11&gt;=E1846,L$5:L$11,1))</f>
        <v>0.61803398874989479</v>
      </c>
      <c r="G1846" s="4" cm="1">
        <f t="array" ref="G1846">MAX(IF(L$5:L$11&lt;E1846,L$5:L$11,0))</f>
        <v>0.5</v>
      </c>
      <c r="H1846" s="4">
        <f t="shared" si="85"/>
        <v>-5.500030517580079E-3</v>
      </c>
      <c r="I1846" s="4">
        <f t="shared" si="86"/>
        <v>0.57694431716164385</v>
      </c>
    </row>
    <row r="1847" spans="1:9" x14ac:dyDescent="0.25">
      <c r="A1847" s="2">
        <v>18542</v>
      </c>
      <c r="B1847" s="3">
        <v>20.120000839233398</v>
      </c>
      <c r="C1847" s="3">
        <f>MAX(B$2:B1847)</f>
        <v>31.860000610351499</v>
      </c>
      <c r="D1847" s="3">
        <f>MIN(B$2:B1847)</f>
        <v>4.4000000953674299</v>
      </c>
      <c r="E1847" s="4">
        <f t="shared" si="84"/>
        <v>0.57246906223792871</v>
      </c>
      <c r="F1847" s="4" cm="1">
        <f t="array" ref="F1847">MIN(IF(L$5:L$11&gt;=E1847,L$5:L$11,1))</f>
        <v>0.61803398874989479</v>
      </c>
      <c r="G1847" s="4" cm="1">
        <f t="array" ref="G1847">MAX(IF(L$5:L$11&lt;E1847,L$5:L$11,0))</f>
        <v>0.5</v>
      </c>
      <c r="H1847" s="4">
        <f t="shared" si="85"/>
        <v>1.1563673033831323E-2</v>
      </c>
      <c r="I1847" s="4">
        <f t="shared" si="86"/>
        <v>0.5430062214386242</v>
      </c>
    </row>
    <row r="1848" spans="1:9" x14ac:dyDescent="0.25">
      <c r="A1848" s="2">
        <v>18545</v>
      </c>
      <c r="B1848" s="3">
        <v>20</v>
      </c>
      <c r="C1848" s="3">
        <f>MAX(B$2:B1848)</f>
        <v>31.860000610351499</v>
      </c>
      <c r="D1848" s="3">
        <f>MIN(B$2:B1848)</f>
        <v>4.4000000953674299</v>
      </c>
      <c r="E1848" s="4">
        <f t="shared" si="84"/>
        <v>0.5680990390411732</v>
      </c>
      <c r="F1848" s="4" cm="1">
        <f t="array" ref="F1848">MIN(IF(L$5:L$11&gt;=E1848,L$5:L$11,1))</f>
        <v>0.61803398874989479</v>
      </c>
      <c r="G1848" s="4" cm="1">
        <f t="array" ref="G1848">MAX(IF(L$5:L$11&lt;E1848,L$5:L$11,0))</f>
        <v>0.5</v>
      </c>
      <c r="H1848" s="4">
        <f t="shared" si="85"/>
        <v>-5.9642561743536993E-3</v>
      </c>
      <c r="I1848" s="4">
        <f t="shared" si="86"/>
        <v>0.61396774781105834</v>
      </c>
    </row>
    <row r="1849" spans="1:9" x14ac:dyDescent="0.25">
      <c r="A1849" s="2">
        <v>18546</v>
      </c>
      <c r="B1849" s="3">
        <v>19.780000686645501</v>
      </c>
      <c r="C1849" s="3">
        <f>MAX(B$2:B1849)</f>
        <v>31.860000610351499</v>
      </c>
      <c r="D1849" s="3">
        <f>MIN(B$2:B1849)</f>
        <v>4.4000000953674299</v>
      </c>
      <c r="E1849" s="4">
        <f t="shared" si="84"/>
        <v>0.56008741088281055</v>
      </c>
      <c r="F1849" s="4" cm="1">
        <f t="array" ref="F1849">MIN(IF(L$5:L$11&gt;=E1849,L$5:L$11,1))</f>
        <v>0.61803398874989479</v>
      </c>
      <c r="G1849" s="4" cm="1">
        <f t="array" ref="G1849">MAX(IF(L$5:L$11&lt;E1849,L$5:L$11,0))</f>
        <v>0.5</v>
      </c>
      <c r="H1849" s="4">
        <f t="shared" si="85"/>
        <v>-1.0999965667724987E-2</v>
      </c>
      <c r="I1849" s="4">
        <f t="shared" si="86"/>
        <v>0.57694431716164385</v>
      </c>
    </row>
    <row r="1850" spans="1:9" x14ac:dyDescent="0.25">
      <c r="A1850" s="2">
        <v>18547</v>
      </c>
      <c r="B1850" s="3">
        <v>19.860000610351499</v>
      </c>
      <c r="C1850" s="3">
        <f>MAX(B$2:B1850)</f>
        <v>31.860000610351499</v>
      </c>
      <c r="D1850" s="3">
        <f>MIN(B$2:B1850)</f>
        <v>4.4000000953674299</v>
      </c>
      <c r="E1850" s="4">
        <f t="shared" si="84"/>
        <v>0.56300073652759142</v>
      </c>
      <c r="F1850" s="4" cm="1">
        <f t="array" ref="F1850">MIN(IF(L$5:L$11&gt;=E1850,L$5:L$11,1))</f>
        <v>0.61803398874989479</v>
      </c>
      <c r="G1850" s="4" cm="1">
        <f t="array" ref="G1850">MAX(IF(L$5:L$11&lt;E1850,L$5:L$11,0))</f>
        <v>0.5</v>
      </c>
      <c r="H1850" s="4">
        <f t="shared" si="85"/>
        <v>4.0444853856860252E-3</v>
      </c>
      <c r="I1850" s="4">
        <f t="shared" si="86"/>
        <v>0.50906871418309252</v>
      </c>
    </row>
    <row r="1851" spans="1:9" x14ac:dyDescent="0.25">
      <c r="A1851" s="2">
        <v>18549</v>
      </c>
      <c r="B1851" s="3">
        <v>19.850000381469702</v>
      </c>
      <c r="C1851" s="3">
        <f>MAX(B$2:B1851)</f>
        <v>31.860000610351499</v>
      </c>
      <c r="D1851" s="3">
        <f>MIN(B$2:B1851)</f>
        <v>4.4000000953674299</v>
      </c>
      <c r="E1851" s="4">
        <f t="shared" si="84"/>
        <v>0.56263656213959967</v>
      </c>
      <c r="F1851" s="4" cm="1">
        <f t="array" ref="F1851">MIN(IF(L$5:L$11&gt;=E1851,L$5:L$11,1))</f>
        <v>0.61803398874989479</v>
      </c>
      <c r="G1851" s="4" cm="1">
        <f t="array" ref="G1851">MAX(IF(L$5:L$11&lt;E1851,L$5:L$11,0))</f>
        <v>0.5</v>
      </c>
      <c r="H1851" s="4">
        <f t="shared" si="85"/>
        <v>-5.0353618199716621E-4</v>
      </c>
      <c r="I1851" s="4">
        <f t="shared" si="86"/>
        <v>0.53375080512686279</v>
      </c>
    </row>
    <row r="1852" spans="1:9" x14ac:dyDescent="0.25">
      <c r="A1852" s="2">
        <v>18552</v>
      </c>
      <c r="B1852" s="3">
        <v>19.709999084472599</v>
      </c>
      <c r="C1852" s="3">
        <f>MAX(B$2:B1852)</f>
        <v>31.860000610351499</v>
      </c>
      <c r="D1852" s="3">
        <f>MIN(B$2:B1852)</f>
        <v>4.4000000953674299</v>
      </c>
      <c r="E1852" s="4">
        <f t="shared" si="84"/>
        <v>0.55753819016685668</v>
      </c>
      <c r="F1852" s="4" cm="1">
        <f t="array" ref="F1852">MIN(IF(L$5:L$11&gt;=E1852,L$5:L$11,1))</f>
        <v>0.61803398874989479</v>
      </c>
      <c r="G1852" s="4" cm="1">
        <f t="array" ref="G1852">MAX(IF(L$5:L$11&lt;E1852,L$5:L$11,0))</f>
        <v>0.5</v>
      </c>
      <c r="H1852" s="4">
        <f t="shared" si="85"/>
        <v>-7.0529619298040913E-3</v>
      </c>
      <c r="I1852" s="4">
        <f t="shared" si="86"/>
        <v>0.53066547020046806</v>
      </c>
    </row>
    <row r="1853" spans="1:9" x14ac:dyDescent="0.25">
      <c r="A1853" s="2">
        <v>18553</v>
      </c>
      <c r="B1853" s="3">
        <v>19.889999389648398</v>
      </c>
      <c r="C1853" s="3">
        <f>MAX(B$2:B1853)</f>
        <v>31.860000610351499</v>
      </c>
      <c r="D1853" s="3">
        <f>MIN(B$2:B1853)</f>
        <v>4.4000000953674299</v>
      </c>
      <c r="E1853" s="4">
        <f t="shared" si="84"/>
        <v>0.56409319023240945</v>
      </c>
      <c r="F1853" s="4" cm="1">
        <f t="array" ref="F1853">MIN(IF(L$5:L$11&gt;=E1853,L$5:L$11,1))</f>
        <v>0.61803398874989479</v>
      </c>
      <c r="G1853" s="4" cm="1">
        <f t="array" ref="G1853">MAX(IF(L$5:L$11&lt;E1853,L$5:L$11,0))</f>
        <v>0.5</v>
      </c>
      <c r="H1853" s="4">
        <f t="shared" si="85"/>
        <v>9.132435998822741E-3</v>
      </c>
      <c r="I1853" s="4">
        <f t="shared" si="86"/>
        <v>0.48747136969823002</v>
      </c>
    </row>
    <row r="1854" spans="1:9" x14ac:dyDescent="0.25">
      <c r="A1854" s="2">
        <v>18554</v>
      </c>
      <c r="B1854" s="3">
        <v>20.0100002288818</v>
      </c>
      <c r="C1854" s="3">
        <f>MAX(B$2:B1854)</f>
        <v>31.860000610351499</v>
      </c>
      <c r="D1854" s="3">
        <f>MIN(B$2:B1854)</f>
        <v>4.4000000953674299</v>
      </c>
      <c r="E1854" s="4">
        <f t="shared" si="84"/>
        <v>0.56846321342916506</v>
      </c>
      <c r="F1854" s="4" cm="1">
        <f t="array" ref="F1854">MIN(IF(L$5:L$11&gt;=E1854,L$5:L$11,1))</f>
        <v>0.61803398874989479</v>
      </c>
      <c r="G1854" s="4" cm="1">
        <f t="array" ref="G1854">MAX(IF(L$5:L$11&lt;E1854,L$5:L$11,0))</f>
        <v>0.5</v>
      </c>
      <c r="H1854" s="4">
        <f t="shared" si="85"/>
        <v>6.0332248826440171E-3</v>
      </c>
      <c r="I1854" s="4">
        <f t="shared" si="86"/>
        <v>0.5430062214386242</v>
      </c>
    </row>
    <row r="1855" spans="1:9" x14ac:dyDescent="0.25">
      <c r="A1855" s="2">
        <v>18555</v>
      </c>
      <c r="B1855" s="3">
        <v>20.020000457763601</v>
      </c>
      <c r="C1855" s="3">
        <f>MAX(B$2:B1855)</f>
        <v>31.860000610351499</v>
      </c>
      <c r="D1855" s="3">
        <f>MIN(B$2:B1855)</f>
        <v>4.4000000953674299</v>
      </c>
      <c r="E1855" s="4">
        <f t="shared" si="84"/>
        <v>0.56882738781715692</v>
      </c>
      <c r="F1855" s="4" cm="1">
        <f t="array" ref="F1855">MIN(IF(L$5:L$11&gt;=E1855,L$5:L$11,1))</f>
        <v>0.61803398874989479</v>
      </c>
      <c r="G1855" s="4" cm="1">
        <f t="array" ref="G1855">MAX(IF(L$5:L$11&lt;E1855,L$5:L$11,0))</f>
        <v>0.5</v>
      </c>
      <c r="H1855" s="4">
        <f t="shared" si="85"/>
        <v>4.9976155759190455E-4</v>
      </c>
      <c r="I1855" s="4">
        <f t="shared" si="86"/>
        <v>0.58002965208803958</v>
      </c>
    </row>
    <row r="1856" spans="1:9" x14ac:dyDescent="0.25">
      <c r="A1856" s="2">
        <v>18556</v>
      </c>
      <c r="B1856" s="3">
        <v>19.959999084472599</v>
      </c>
      <c r="C1856" s="3">
        <f>MAX(B$2:B1856)</f>
        <v>31.860000610351499</v>
      </c>
      <c r="D1856" s="3">
        <f>MIN(B$2:B1856)</f>
        <v>4.4000000953674299</v>
      </c>
      <c r="E1856" s="4">
        <f t="shared" si="84"/>
        <v>0.56664234148919856</v>
      </c>
      <c r="F1856" s="4" cm="1">
        <f t="array" ref="F1856">MIN(IF(L$5:L$11&gt;=E1856,L$5:L$11,1))</f>
        <v>0.61803398874989479</v>
      </c>
      <c r="G1856" s="4" cm="1">
        <f t="array" ref="G1856">MAX(IF(L$5:L$11&lt;E1856,L$5:L$11,0))</f>
        <v>0.5</v>
      </c>
      <c r="H1856" s="4">
        <f t="shared" si="85"/>
        <v>-2.9970715244281854E-3</v>
      </c>
      <c r="I1856" s="4">
        <f t="shared" si="86"/>
        <v>0.58311498701443543</v>
      </c>
    </row>
    <row r="1857" spans="1:9" x14ac:dyDescent="0.25">
      <c r="A1857" s="2">
        <v>18559</v>
      </c>
      <c r="B1857" s="3">
        <v>19.959999084472599</v>
      </c>
      <c r="C1857" s="3">
        <f>MAX(B$2:B1857)</f>
        <v>31.860000610351499</v>
      </c>
      <c r="D1857" s="3">
        <f>MIN(B$2:B1857)</f>
        <v>4.4000000953674299</v>
      </c>
      <c r="E1857" s="4">
        <f t="shared" si="84"/>
        <v>0.56664234148919856</v>
      </c>
      <c r="F1857" s="4" cm="1">
        <f t="array" ref="F1857">MIN(IF(L$5:L$11&gt;=E1857,L$5:L$11,1))</f>
        <v>0.61803398874989479</v>
      </c>
      <c r="G1857" s="4" cm="1">
        <f t="array" ref="G1857">MAX(IF(L$5:L$11&lt;E1857,L$5:L$11,0))</f>
        <v>0.5</v>
      </c>
      <c r="H1857" s="4">
        <f t="shared" si="85"/>
        <v>0</v>
      </c>
      <c r="I1857" s="4">
        <f t="shared" si="86"/>
        <v>0.56460297745599963</v>
      </c>
    </row>
    <row r="1858" spans="1:9" x14ac:dyDescent="0.25">
      <c r="A1858" s="2">
        <v>18560</v>
      </c>
      <c r="B1858" s="3">
        <v>20.079999923706001</v>
      </c>
      <c r="C1858" s="3">
        <f>MAX(B$2:B1858)</f>
        <v>31.860000610351499</v>
      </c>
      <c r="D1858" s="3">
        <f>MIN(B$2:B1858)</f>
        <v>4.4000000953674299</v>
      </c>
      <c r="E1858" s="4">
        <f t="shared" si="84"/>
        <v>0.57101236468595418</v>
      </c>
      <c r="F1858" s="4" cm="1">
        <f t="array" ref="F1858">MIN(IF(L$5:L$11&gt;=E1858,L$5:L$11,1))</f>
        <v>0.61803398874989479</v>
      </c>
      <c r="G1858" s="4" cm="1">
        <f t="array" ref="G1858">MAX(IF(L$5:L$11&lt;E1858,L$5:L$11,0))</f>
        <v>0.5</v>
      </c>
      <c r="H1858" s="4">
        <f t="shared" si="85"/>
        <v>6.0120663696199284E-3</v>
      </c>
      <c r="I1858" s="4">
        <f t="shared" si="86"/>
        <v>0.56460297745599963</v>
      </c>
    </row>
    <row r="1859" spans="1:9" x14ac:dyDescent="0.25">
      <c r="A1859" s="2">
        <v>18561</v>
      </c>
      <c r="B1859" s="3">
        <v>20.049999237060501</v>
      </c>
      <c r="C1859" s="3">
        <f>MAX(B$2:B1859)</f>
        <v>31.860000610351499</v>
      </c>
      <c r="D1859" s="3">
        <f>MIN(B$2:B1859)</f>
        <v>4.4000000953674299</v>
      </c>
      <c r="E1859" s="4">
        <f t="shared" si="84"/>
        <v>0.56991984152197495</v>
      </c>
      <c r="F1859" s="4" cm="1">
        <f t="array" ref="F1859">MIN(IF(L$5:L$11&gt;=E1859,L$5:L$11,1))</f>
        <v>0.61803398874989479</v>
      </c>
      <c r="G1859" s="4" cm="1">
        <f t="array" ref="G1859">MAX(IF(L$5:L$11&lt;E1859,L$5:L$11,0))</f>
        <v>0.5</v>
      </c>
      <c r="H1859" s="4">
        <f t="shared" si="85"/>
        <v>-1.4940581055522539E-3</v>
      </c>
      <c r="I1859" s="4">
        <f t="shared" si="86"/>
        <v>0.60162640810541512</v>
      </c>
    </row>
    <row r="1860" spans="1:9" x14ac:dyDescent="0.25">
      <c r="A1860" s="2">
        <v>18562</v>
      </c>
      <c r="B1860" s="3">
        <v>19.610000610351499</v>
      </c>
      <c r="C1860" s="3">
        <f>MAX(B$2:B1860)</f>
        <v>31.860000610351499</v>
      </c>
      <c r="D1860" s="3">
        <f>MIN(B$2:B1860)</f>
        <v>4.4000000953674299</v>
      </c>
      <c r="E1860" s="4">
        <f t="shared" ref="E1860:E1923" si="87">(B1860-D1860)/(C1860-D1860)</f>
        <v>0.55389658520524954</v>
      </c>
      <c r="F1860" s="4" cm="1">
        <f t="array" ref="F1860">MIN(IF(L$5:L$11&gt;=E1860,L$5:L$11,1))</f>
        <v>0.61803398874989479</v>
      </c>
      <c r="G1860" s="4" cm="1">
        <f t="array" ref="G1860">MAX(IF(L$5:L$11&lt;E1860,L$5:L$11,0))</f>
        <v>0.5</v>
      </c>
      <c r="H1860" s="4">
        <f t="shared" si="85"/>
        <v>-2.1945069498841008E-2</v>
      </c>
      <c r="I1860" s="4">
        <f t="shared" si="86"/>
        <v>0.59237040332619673</v>
      </c>
    </row>
    <row r="1861" spans="1:9" x14ac:dyDescent="0.25">
      <c r="A1861" s="2">
        <v>18563</v>
      </c>
      <c r="B1861" s="3">
        <v>19.770000457763601</v>
      </c>
      <c r="C1861" s="3">
        <f>MAX(B$2:B1861)</f>
        <v>31.860000610351499</v>
      </c>
      <c r="D1861" s="3">
        <f>MIN(B$2:B1861)</f>
        <v>4.4000000953674299</v>
      </c>
      <c r="E1861" s="4">
        <f t="shared" si="87"/>
        <v>0.55972323649481504</v>
      </c>
      <c r="F1861" s="4" cm="1">
        <f t="array" ref="F1861">MIN(IF(L$5:L$11&gt;=E1861,L$5:L$11,1))</f>
        <v>0.61803398874989479</v>
      </c>
      <c r="G1861" s="4" cm="1">
        <f t="array" ref="G1861">MAX(IF(L$5:L$11&lt;E1861,L$5:L$11,0))</f>
        <v>0.5</v>
      </c>
      <c r="H1861" s="4">
        <f t="shared" ref="H1861:H1924" si="88">B1861/B1860-1</f>
        <v>8.1590944636504847E-3</v>
      </c>
      <c r="I1861" s="4">
        <f t="shared" ref="I1861:I1924" si="89">IF(E1860=0,0,(E1860-G1860)/(F1860-G1860))</f>
        <v>0.45661919736909318</v>
      </c>
    </row>
    <row r="1862" spans="1:9" x14ac:dyDescent="0.25">
      <c r="A1862" s="2">
        <v>18566</v>
      </c>
      <c r="B1862" s="3">
        <v>19.610000610351499</v>
      </c>
      <c r="C1862" s="3">
        <f>MAX(B$2:B1862)</f>
        <v>31.860000610351499</v>
      </c>
      <c r="D1862" s="3">
        <f>MIN(B$2:B1862)</f>
        <v>4.4000000953674299</v>
      </c>
      <c r="E1862" s="4">
        <f t="shared" si="87"/>
        <v>0.55389658520524954</v>
      </c>
      <c r="F1862" s="4" cm="1">
        <f t="array" ref="F1862">MIN(IF(L$5:L$11&gt;=E1862,L$5:L$11,1))</f>
        <v>0.61803398874989479</v>
      </c>
      <c r="G1862" s="4" cm="1">
        <f t="array" ref="G1862">MAX(IF(L$5:L$11&lt;E1862,L$5:L$11,0))</f>
        <v>0.5</v>
      </c>
      <c r="H1862" s="4">
        <f t="shared" si="88"/>
        <v>-8.0930624030042253E-3</v>
      </c>
      <c r="I1862" s="4">
        <f t="shared" si="89"/>
        <v>0.5059833792566657</v>
      </c>
    </row>
    <row r="1863" spans="1:9" x14ac:dyDescent="0.25">
      <c r="A1863" s="2">
        <v>18567</v>
      </c>
      <c r="B1863" s="3">
        <v>19.530000686645501</v>
      </c>
      <c r="C1863" s="3">
        <f>MAX(B$2:B1863)</f>
        <v>31.860000610351499</v>
      </c>
      <c r="D1863" s="3">
        <f>MIN(B$2:B1863)</f>
        <v>4.4000000953674299</v>
      </c>
      <c r="E1863" s="4">
        <f t="shared" si="87"/>
        <v>0.55098325956046867</v>
      </c>
      <c r="F1863" s="4" cm="1">
        <f t="array" ref="F1863">MIN(IF(L$5:L$11&gt;=E1863,L$5:L$11,1))</f>
        <v>0.61803398874989479</v>
      </c>
      <c r="G1863" s="4" cm="1">
        <f t="array" ref="G1863">MAX(IF(L$5:L$11&lt;E1863,L$5:L$11,0))</f>
        <v>0.5</v>
      </c>
      <c r="H1863" s="4">
        <f t="shared" si="88"/>
        <v>-4.0795472318225778E-3</v>
      </c>
      <c r="I1863" s="4">
        <f t="shared" si="89"/>
        <v>0.45661919736909318</v>
      </c>
    </row>
    <row r="1864" spans="1:9" x14ac:dyDescent="0.25">
      <c r="A1864" s="2">
        <v>18568</v>
      </c>
      <c r="B1864" s="3">
        <v>19.559999465942301</v>
      </c>
      <c r="C1864" s="3">
        <f>MAX(B$2:B1864)</f>
        <v>31.860000610351499</v>
      </c>
      <c r="D1864" s="3">
        <f>MIN(B$2:B1864)</f>
        <v>4.4000000953674299</v>
      </c>
      <c r="E1864" s="4">
        <f t="shared" si="87"/>
        <v>0.55207571326528315</v>
      </c>
      <c r="F1864" s="4" cm="1">
        <f t="array" ref="F1864">MIN(IF(L$5:L$11&gt;=E1864,L$5:L$11,1))</f>
        <v>0.61803398874989479</v>
      </c>
      <c r="G1864" s="4" cm="1">
        <f t="array" ref="G1864">MAX(IF(L$5:L$11&lt;E1864,L$5:L$11,0))</f>
        <v>0.5</v>
      </c>
      <c r="H1864" s="4">
        <f t="shared" si="88"/>
        <v>1.5360357522831158E-3</v>
      </c>
      <c r="I1864" s="4">
        <f t="shared" si="89"/>
        <v>0.4319371064253229</v>
      </c>
    </row>
    <row r="1865" spans="1:9" x14ac:dyDescent="0.25">
      <c r="A1865" s="2">
        <v>18569</v>
      </c>
      <c r="B1865" s="3">
        <v>19.7299995422363</v>
      </c>
      <c r="C1865" s="3">
        <f>MAX(B$2:B1865)</f>
        <v>31.860000610351499</v>
      </c>
      <c r="D1865" s="3">
        <f>MIN(B$2:B1865)</f>
        <v>4.4000000953674299</v>
      </c>
      <c r="E1865" s="4">
        <f t="shared" si="87"/>
        <v>0.55826653894284406</v>
      </c>
      <c r="F1865" s="4" cm="1">
        <f t="array" ref="F1865">MIN(IF(L$5:L$11&gt;=E1865,L$5:L$11,1))</f>
        <v>0.61803398874989479</v>
      </c>
      <c r="G1865" s="4" cm="1">
        <f t="array" ref="G1865">MAX(IF(L$5:L$11&lt;E1865,L$5:L$11,0))</f>
        <v>0.5</v>
      </c>
      <c r="H1865" s="4">
        <f t="shared" si="88"/>
        <v>8.691210681779582E-3</v>
      </c>
      <c r="I1865" s="4">
        <f t="shared" si="89"/>
        <v>0.44119252273705417</v>
      </c>
    </row>
    <row r="1866" spans="1:9" x14ac:dyDescent="0.25">
      <c r="A1866" s="2">
        <v>18570</v>
      </c>
      <c r="B1866" s="3">
        <v>19.850000381469702</v>
      </c>
      <c r="C1866" s="3">
        <f>MAX(B$2:B1866)</f>
        <v>31.860000610351499</v>
      </c>
      <c r="D1866" s="3">
        <f>MIN(B$2:B1866)</f>
        <v>4.4000000953674299</v>
      </c>
      <c r="E1866" s="4">
        <f t="shared" si="87"/>
        <v>0.56263656213959967</v>
      </c>
      <c r="F1866" s="4" cm="1">
        <f t="array" ref="F1866">MIN(IF(L$5:L$11&gt;=E1866,L$5:L$11,1))</f>
        <v>0.61803398874989479</v>
      </c>
      <c r="G1866" s="4" cm="1">
        <f t="array" ref="G1866">MAX(IF(L$5:L$11&lt;E1866,L$5:L$11,0))</f>
        <v>0.5</v>
      </c>
      <c r="H1866" s="4">
        <f t="shared" si="88"/>
        <v>6.0821511412869622E-3</v>
      </c>
      <c r="I1866" s="4">
        <f t="shared" si="89"/>
        <v>0.49364203955105257</v>
      </c>
    </row>
    <row r="1867" spans="1:9" x14ac:dyDescent="0.25">
      <c r="A1867" s="2">
        <v>18573</v>
      </c>
      <c r="B1867" s="3">
        <v>19.360000610351499</v>
      </c>
      <c r="C1867" s="3">
        <f>MAX(B$2:B1867)</f>
        <v>31.860000610351499</v>
      </c>
      <c r="D1867" s="3">
        <f>MIN(B$2:B1867)</f>
        <v>4.4000000953674299</v>
      </c>
      <c r="E1867" s="4">
        <f t="shared" si="87"/>
        <v>0.54479243388290766</v>
      </c>
      <c r="F1867" s="4" cm="1">
        <f t="array" ref="F1867">MIN(IF(L$5:L$11&gt;=E1867,L$5:L$11,1))</f>
        <v>0.61803398874989479</v>
      </c>
      <c r="G1867" s="4" cm="1">
        <f t="array" ref="G1867">MAX(IF(L$5:L$11&lt;E1867,L$5:L$11,0))</f>
        <v>0.5</v>
      </c>
      <c r="H1867" s="4">
        <f t="shared" si="88"/>
        <v>-2.468512653408439E-2</v>
      </c>
      <c r="I1867" s="4">
        <f t="shared" si="89"/>
        <v>0.53066547020046806</v>
      </c>
    </row>
    <row r="1868" spans="1:9" x14ac:dyDescent="0.25">
      <c r="A1868" s="2">
        <v>18575</v>
      </c>
      <c r="B1868" s="3">
        <v>19.559999465942301</v>
      </c>
      <c r="C1868" s="3">
        <f>MAX(B$2:B1868)</f>
        <v>31.860000610351499</v>
      </c>
      <c r="D1868" s="3">
        <f>MIN(B$2:B1868)</f>
        <v>4.4000000953674299</v>
      </c>
      <c r="E1868" s="4">
        <f t="shared" si="87"/>
        <v>0.55207571326528315</v>
      </c>
      <c r="F1868" s="4" cm="1">
        <f t="array" ref="F1868">MIN(IF(L$5:L$11&gt;=E1868,L$5:L$11,1))</f>
        <v>0.61803398874989479</v>
      </c>
      <c r="G1868" s="4" cm="1">
        <f t="array" ref="G1868">MAX(IF(L$5:L$11&lt;E1868,L$5:L$11,0))</f>
        <v>0.5</v>
      </c>
      <c r="H1868" s="4">
        <f t="shared" si="88"/>
        <v>1.0330519074666977E-2</v>
      </c>
      <c r="I1868" s="4">
        <f t="shared" si="89"/>
        <v>0.37948758961132356</v>
      </c>
    </row>
    <row r="1869" spans="1:9" x14ac:dyDescent="0.25">
      <c r="A1869" s="2">
        <v>18576</v>
      </c>
      <c r="B1869" s="3">
        <v>19.790000915527301</v>
      </c>
      <c r="C1869" s="3">
        <f>MAX(B$2:B1869)</f>
        <v>31.860000610351499</v>
      </c>
      <c r="D1869" s="3">
        <f>MIN(B$2:B1869)</f>
        <v>4.4000000953674299</v>
      </c>
      <c r="E1869" s="4">
        <f t="shared" si="87"/>
        <v>0.56045158527080241</v>
      </c>
      <c r="F1869" s="4" cm="1">
        <f t="array" ref="F1869">MIN(IF(L$5:L$11&gt;=E1869,L$5:L$11,1))</f>
        <v>0.61803398874989479</v>
      </c>
      <c r="G1869" s="4" cm="1">
        <f t="array" ref="G1869">MAX(IF(L$5:L$11&lt;E1869,L$5:L$11,0))</f>
        <v>0.5</v>
      </c>
      <c r="H1869" s="4">
        <f t="shared" si="88"/>
        <v>1.1758765637262858E-2</v>
      </c>
      <c r="I1869" s="4">
        <f t="shared" si="89"/>
        <v>0.44119252273705417</v>
      </c>
    </row>
    <row r="1870" spans="1:9" x14ac:dyDescent="0.25">
      <c r="A1870" s="2">
        <v>18577</v>
      </c>
      <c r="B1870" s="3">
        <v>19.940000534057599</v>
      </c>
      <c r="C1870" s="3">
        <f>MAX(B$2:B1870)</f>
        <v>31.860000610351499</v>
      </c>
      <c r="D1870" s="3">
        <f>MIN(B$2:B1870)</f>
        <v>4.4000000953674299</v>
      </c>
      <c r="E1870" s="4">
        <f t="shared" si="87"/>
        <v>0.56591406217237594</v>
      </c>
      <c r="F1870" s="4" cm="1">
        <f t="array" ref="F1870">MIN(IF(L$5:L$11&gt;=E1870,L$5:L$11,1))</f>
        <v>0.61803398874989479</v>
      </c>
      <c r="G1870" s="4" cm="1">
        <f t="array" ref="G1870">MAX(IF(L$5:L$11&lt;E1870,L$5:L$11,0))</f>
        <v>0.5</v>
      </c>
      <c r="H1870" s="4">
        <f t="shared" si="88"/>
        <v>7.579566022789308E-3</v>
      </c>
      <c r="I1870" s="4">
        <f t="shared" si="89"/>
        <v>0.51215404910948836</v>
      </c>
    </row>
    <row r="1871" spans="1:9" x14ac:dyDescent="0.25">
      <c r="A1871" s="2">
        <v>18580</v>
      </c>
      <c r="B1871" s="3">
        <v>20.0100002288818</v>
      </c>
      <c r="C1871" s="3">
        <f>MAX(B$2:B1871)</f>
        <v>31.860000610351499</v>
      </c>
      <c r="D1871" s="3">
        <f>MIN(B$2:B1871)</f>
        <v>4.4000000953674299</v>
      </c>
      <c r="E1871" s="4">
        <f t="shared" si="87"/>
        <v>0.56846321342916506</v>
      </c>
      <c r="F1871" s="4" cm="1">
        <f t="array" ref="F1871">MIN(IF(L$5:L$11&gt;=E1871,L$5:L$11,1))</f>
        <v>0.61803398874989479</v>
      </c>
      <c r="G1871" s="4" cm="1">
        <f t="array" ref="G1871">MAX(IF(L$5:L$11&lt;E1871,L$5:L$11,0))</f>
        <v>0.5</v>
      </c>
      <c r="H1871" s="4">
        <f t="shared" si="88"/>
        <v>3.5105161960573561E-3</v>
      </c>
      <c r="I1871" s="4">
        <f t="shared" si="89"/>
        <v>0.55843289607066415</v>
      </c>
    </row>
    <row r="1872" spans="1:9" x14ac:dyDescent="0.25">
      <c r="A1872" s="2">
        <v>18581</v>
      </c>
      <c r="B1872" s="3">
        <v>19.860000610351499</v>
      </c>
      <c r="C1872" s="3">
        <f>MAX(B$2:B1872)</f>
        <v>31.860000610351499</v>
      </c>
      <c r="D1872" s="3">
        <f>MIN(B$2:B1872)</f>
        <v>4.4000000953674299</v>
      </c>
      <c r="E1872" s="4">
        <f t="shared" si="87"/>
        <v>0.56300073652759142</v>
      </c>
      <c r="F1872" s="4" cm="1">
        <f t="array" ref="F1872">MIN(IF(L$5:L$11&gt;=E1872,L$5:L$11,1))</f>
        <v>0.61803398874989479</v>
      </c>
      <c r="G1872" s="4" cm="1">
        <f t="array" ref="G1872">MAX(IF(L$5:L$11&lt;E1872,L$5:L$11,0))</f>
        <v>0.5</v>
      </c>
      <c r="H1872" s="4">
        <f t="shared" si="88"/>
        <v>-7.4962327243653926E-3</v>
      </c>
      <c r="I1872" s="4">
        <f t="shared" si="89"/>
        <v>0.58002965208803958</v>
      </c>
    </row>
    <row r="1873" spans="1:9" x14ac:dyDescent="0.25">
      <c r="A1873" s="2">
        <v>18582</v>
      </c>
      <c r="B1873" s="3">
        <v>19.819999694824201</v>
      </c>
      <c r="C1873" s="3">
        <f>MAX(B$2:B1873)</f>
        <v>31.860000610351499</v>
      </c>
      <c r="D1873" s="3">
        <f>MIN(B$2:B1873)</f>
        <v>4.4000000953674299</v>
      </c>
      <c r="E1873" s="4">
        <f t="shared" si="87"/>
        <v>0.56154403897562044</v>
      </c>
      <c r="F1873" s="4" cm="1">
        <f t="array" ref="F1873">MIN(IF(L$5:L$11&gt;=E1873,L$5:L$11,1))</f>
        <v>0.61803398874989479</v>
      </c>
      <c r="G1873" s="4" cm="1">
        <f t="array" ref="G1873">MAX(IF(L$5:L$11&lt;E1873,L$5:L$11,0))</f>
        <v>0.5</v>
      </c>
      <c r="H1873" s="4">
        <f t="shared" si="88"/>
        <v>-2.0141447279939939E-3</v>
      </c>
      <c r="I1873" s="4">
        <f t="shared" si="89"/>
        <v>0.53375080512686279</v>
      </c>
    </row>
    <row r="1874" spans="1:9" x14ac:dyDescent="0.25">
      <c r="A1874" s="2">
        <v>18583</v>
      </c>
      <c r="B1874" s="3">
        <v>19.7199993133544</v>
      </c>
      <c r="C1874" s="3">
        <f>MAX(B$2:B1874)</f>
        <v>31.860000610351499</v>
      </c>
      <c r="D1874" s="3">
        <f>MIN(B$2:B1874)</f>
        <v>4.4000000953674299</v>
      </c>
      <c r="E1874" s="4">
        <f t="shared" si="87"/>
        <v>0.55790236455484854</v>
      </c>
      <c r="F1874" s="4" cm="1">
        <f t="array" ref="F1874">MIN(IF(L$5:L$11&gt;=E1874,L$5:L$11,1))</f>
        <v>0.61803398874989479</v>
      </c>
      <c r="G1874" s="4" cm="1">
        <f t="array" ref="G1874">MAX(IF(L$5:L$11&lt;E1874,L$5:L$11,0))</f>
        <v>0.5</v>
      </c>
      <c r="H1874" s="4">
        <f t="shared" si="88"/>
        <v>-5.0454280024996301E-3</v>
      </c>
      <c r="I1874" s="4">
        <f t="shared" si="89"/>
        <v>0.52140946542124966</v>
      </c>
    </row>
    <row r="1875" spans="1:9" x14ac:dyDescent="0.25">
      <c r="A1875" s="2">
        <v>18584</v>
      </c>
      <c r="B1875" s="3">
        <v>19.860000610351499</v>
      </c>
      <c r="C1875" s="3">
        <f>MAX(B$2:B1875)</f>
        <v>31.860000610351499</v>
      </c>
      <c r="D1875" s="3">
        <f>MIN(B$2:B1875)</f>
        <v>4.4000000953674299</v>
      </c>
      <c r="E1875" s="4">
        <f t="shared" si="87"/>
        <v>0.56300073652759142</v>
      </c>
      <c r="F1875" s="4" cm="1">
        <f t="array" ref="F1875">MIN(IF(L$5:L$11&gt;=E1875,L$5:L$11,1))</f>
        <v>0.61803398874989479</v>
      </c>
      <c r="G1875" s="4" cm="1">
        <f t="array" ref="G1875">MAX(IF(L$5:L$11&lt;E1875,L$5:L$11,0))</f>
        <v>0.5</v>
      </c>
      <c r="H1875" s="4">
        <f t="shared" si="88"/>
        <v>7.0994574985756564E-3</v>
      </c>
      <c r="I1875" s="4">
        <f t="shared" si="89"/>
        <v>0.49055670462462575</v>
      </c>
    </row>
    <row r="1876" spans="1:9" x14ac:dyDescent="0.25">
      <c r="A1876" s="2">
        <v>18587</v>
      </c>
      <c r="B1876" s="3">
        <v>19.9300003051757</v>
      </c>
      <c r="C1876" s="3">
        <f>MAX(B$2:B1876)</f>
        <v>31.860000610351499</v>
      </c>
      <c r="D1876" s="3">
        <f>MIN(B$2:B1876)</f>
        <v>4.4000000953674299</v>
      </c>
      <c r="E1876" s="4">
        <f t="shared" si="87"/>
        <v>0.56554988778438053</v>
      </c>
      <c r="F1876" s="4" cm="1">
        <f t="array" ref="F1876">MIN(IF(L$5:L$11&gt;=E1876,L$5:L$11,1))</f>
        <v>0.61803398874989479</v>
      </c>
      <c r="G1876" s="4" cm="1">
        <f t="array" ref="G1876">MAX(IF(L$5:L$11&lt;E1876,L$5:L$11,0))</f>
        <v>0.5</v>
      </c>
      <c r="H1876" s="4">
        <f t="shared" si="88"/>
        <v>3.5246572342859661E-3</v>
      </c>
      <c r="I1876" s="4">
        <f t="shared" si="89"/>
        <v>0.53375080512686279</v>
      </c>
    </row>
    <row r="1877" spans="1:9" x14ac:dyDescent="0.25">
      <c r="A1877" s="2">
        <v>18588</v>
      </c>
      <c r="B1877" s="3">
        <v>19.879999160766602</v>
      </c>
      <c r="C1877" s="3">
        <f>MAX(B$2:B1877)</f>
        <v>31.860000610351499</v>
      </c>
      <c r="D1877" s="3">
        <f>MIN(B$2:B1877)</f>
        <v>4.4000000953674299</v>
      </c>
      <c r="E1877" s="4">
        <f t="shared" si="87"/>
        <v>0.5637290158444177</v>
      </c>
      <c r="F1877" s="4" cm="1">
        <f t="array" ref="F1877">MIN(IF(L$5:L$11&gt;=E1877,L$5:L$11,1))</f>
        <v>0.61803398874989479</v>
      </c>
      <c r="G1877" s="4" cm="1">
        <f t="array" ref="G1877">MAX(IF(L$5:L$11&lt;E1877,L$5:L$11,0))</f>
        <v>0.5</v>
      </c>
      <c r="H1877" s="4">
        <f t="shared" si="88"/>
        <v>-2.5088381155775608E-3</v>
      </c>
      <c r="I1877" s="4">
        <f t="shared" si="89"/>
        <v>0.55534756114423833</v>
      </c>
    </row>
    <row r="1878" spans="1:9" x14ac:dyDescent="0.25">
      <c r="A1878" s="2">
        <v>18589</v>
      </c>
      <c r="B1878" s="3">
        <v>20.159999847412099</v>
      </c>
      <c r="C1878" s="3">
        <f>MAX(B$2:B1878)</f>
        <v>31.860000610351499</v>
      </c>
      <c r="D1878" s="3">
        <f>MIN(B$2:B1878)</f>
        <v>4.4000000953674299</v>
      </c>
      <c r="E1878" s="4">
        <f t="shared" si="87"/>
        <v>0.57392569033073859</v>
      </c>
      <c r="F1878" s="4" cm="1">
        <f t="array" ref="F1878">MIN(IF(L$5:L$11&gt;=E1878,L$5:L$11,1))</f>
        <v>0.61803398874989479</v>
      </c>
      <c r="G1878" s="4" cm="1">
        <f t="array" ref="G1878">MAX(IF(L$5:L$11&lt;E1878,L$5:L$11,0))</f>
        <v>0.5</v>
      </c>
      <c r="H1878" s="4">
        <f t="shared" si="88"/>
        <v>1.4084542176343806E-2</v>
      </c>
      <c r="I1878" s="4">
        <f t="shared" si="89"/>
        <v>0.53992088651222936</v>
      </c>
    </row>
    <row r="1879" spans="1:9" x14ac:dyDescent="0.25">
      <c r="A1879" s="2">
        <v>18591</v>
      </c>
      <c r="B1879" s="3">
        <v>20.319999694824201</v>
      </c>
      <c r="C1879" s="3">
        <f>MAX(B$2:B1879)</f>
        <v>31.860000610351499</v>
      </c>
      <c r="D1879" s="3">
        <f>MIN(B$2:B1879)</f>
        <v>4.4000000953674299</v>
      </c>
      <c r="E1879" s="4">
        <f t="shared" si="87"/>
        <v>0.5797523416203042</v>
      </c>
      <c r="F1879" s="4" cm="1">
        <f t="array" ref="F1879">MIN(IF(L$5:L$11&gt;=E1879,L$5:L$11,1))</f>
        <v>0.61803398874989479</v>
      </c>
      <c r="G1879" s="4" cm="1">
        <f t="array" ref="G1879">MAX(IF(L$5:L$11&lt;E1879,L$5:L$11,0))</f>
        <v>0.5</v>
      </c>
      <c r="H1879" s="4">
        <f t="shared" si="88"/>
        <v>7.9365004277338613E-3</v>
      </c>
      <c r="I1879" s="4">
        <f t="shared" si="89"/>
        <v>0.62630849904921548</v>
      </c>
    </row>
    <row r="1880" spans="1:9" x14ac:dyDescent="0.25">
      <c r="A1880" s="2">
        <v>18594</v>
      </c>
      <c r="B1880" s="3">
        <v>20.1800003051757</v>
      </c>
      <c r="C1880" s="3">
        <f>MAX(B$2:B1880)</f>
        <v>31.860000610351499</v>
      </c>
      <c r="D1880" s="3">
        <f>MIN(B$2:B1880)</f>
        <v>4.4000000953674299</v>
      </c>
      <c r="E1880" s="4">
        <f t="shared" si="87"/>
        <v>0.5746540391067223</v>
      </c>
      <c r="F1880" s="4" cm="1">
        <f t="array" ref="F1880">MIN(IF(L$5:L$11&gt;=E1880,L$5:L$11,1))</f>
        <v>0.61803398874989479</v>
      </c>
      <c r="G1880" s="4" cm="1">
        <f t="array" ref="G1880">MAX(IF(L$5:L$11&lt;E1880,L$5:L$11,0))</f>
        <v>0.5</v>
      </c>
      <c r="H1880" s="4">
        <f t="shared" si="88"/>
        <v>-6.8897338460177648E-3</v>
      </c>
      <c r="I1880" s="4">
        <f t="shared" si="89"/>
        <v>0.67567268093678901</v>
      </c>
    </row>
    <row r="1881" spans="1:9" x14ac:dyDescent="0.25">
      <c r="A1881" s="2">
        <v>18595</v>
      </c>
      <c r="B1881" s="3">
        <v>19.559999465942301</v>
      </c>
      <c r="C1881" s="3">
        <f>MAX(B$2:B1881)</f>
        <v>31.860000610351499</v>
      </c>
      <c r="D1881" s="3">
        <f>MIN(B$2:B1881)</f>
        <v>4.4000000953674299</v>
      </c>
      <c r="E1881" s="4">
        <f t="shared" si="87"/>
        <v>0.55207571326528315</v>
      </c>
      <c r="F1881" s="4" cm="1">
        <f t="array" ref="F1881">MIN(IF(L$5:L$11&gt;=E1881,L$5:L$11,1))</f>
        <v>0.61803398874989479</v>
      </c>
      <c r="G1881" s="4" cm="1">
        <f t="array" ref="G1881">MAX(IF(L$5:L$11&lt;E1881,L$5:L$11,0))</f>
        <v>0.5</v>
      </c>
      <c r="H1881" s="4">
        <f t="shared" si="88"/>
        <v>-3.0723529725338095E-2</v>
      </c>
      <c r="I1881" s="4">
        <f t="shared" si="89"/>
        <v>0.63247916890200706</v>
      </c>
    </row>
    <row r="1882" spans="1:9" x14ac:dyDescent="0.25">
      <c r="A1882" s="2">
        <v>18596</v>
      </c>
      <c r="B1882" s="3">
        <v>19.370000839233398</v>
      </c>
      <c r="C1882" s="3">
        <f>MAX(B$2:B1882)</f>
        <v>31.860000610351499</v>
      </c>
      <c r="D1882" s="3">
        <f>MIN(B$2:B1882)</f>
        <v>4.4000000953674299</v>
      </c>
      <c r="E1882" s="4">
        <f t="shared" si="87"/>
        <v>0.54515660827090318</v>
      </c>
      <c r="F1882" s="4" cm="1">
        <f t="array" ref="F1882">MIN(IF(L$5:L$11&gt;=E1882,L$5:L$11,1))</f>
        <v>0.61803398874989479</v>
      </c>
      <c r="G1882" s="4" cm="1">
        <f t="array" ref="G1882">MAX(IF(L$5:L$11&lt;E1882,L$5:L$11,0))</f>
        <v>0.5</v>
      </c>
      <c r="H1882" s="4">
        <f t="shared" si="88"/>
        <v>-9.7136314875533314E-3</v>
      </c>
      <c r="I1882" s="4">
        <f t="shared" si="89"/>
        <v>0.44119252273705417</v>
      </c>
    </row>
    <row r="1883" spans="1:9" x14ac:dyDescent="0.25">
      <c r="A1883" s="2">
        <v>18597</v>
      </c>
      <c r="B1883" s="3">
        <v>19.5100002288818</v>
      </c>
      <c r="C1883" s="3">
        <f>MAX(B$2:B1883)</f>
        <v>31.860000610351499</v>
      </c>
      <c r="D1883" s="3">
        <f>MIN(B$2:B1883)</f>
        <v>4.4000000953674299</v>
      </c>
      <c r="E1883" s="4">
        <f t="shared" si="87"/>
        <v>0.55025491078448141</v>
      </c>
      <c r="F1883" s="4" cm="1">
        <f t="array" ref="F1883">MIN(IF(L$5:L$11&gt;=E1883,L$5:L$11,1))</f>
        <v>0.61803398874989479</v>
      </c>
      <c r="G1883" s="4" cm="1">
        <f t="array" ref="G1883">MAX(IF(L$5:L$11&lt;E1883,L$5:L$11,0))</f>
        <v>0.5</v>
      </c>
      <c r="H1883" s="4">
        <f t="shared" si="88"/>
        <v>7.2276398339041759E-3</v>
      </c>
      <c r="I1883" s="4">
        <f t="shared" si="89"/>
        <v>0.38257292453775038</v>
      </c>
    </row>
    <row r="1884" spans="1:9" x14ac:dyDescent="0.25">
      <c r="A1884" s="2">
        <v>18598</v>
      </c>
      <c r="B1884" s="3">
        <v>19.659999847412099</v>
      </c>
      <c r="C1884" s="3">
        <f>MAX(B$2:B1884)</f>
        <v>31.860000610351499</v>
      </c>
      <c r="D1884" s="3">
        <f>MIN(B$2:B1884)</f>
        <v>4.4000000953674299</v>
      </c>
      <c r="E1884" s="4">
        <f t="shared" si="87"/>
        <v>0.55571738768605494</v>
      </c>
      <c r="F1884" s="4" cm="1">
        <f t="array" ref="F1884">MIN(IF(L$5:L$11&gt;=E1884,L$5:L$11,1))</f>
        <v>0.61803398874989479</v>
      </c>
      <c r="G1884" s="4" cm="1">
        <f t="array" ref="G1884">MAX(IF(L$5:L$11&lt;E1884,L$5:L$11,0))</f>
        <v>0.5</v>
      </c>
      <c r="H1884" s="4">
        <f t="shared" si="88"/>
        <v>7.6883452983380618E-3</v>
      </c>
      <c r="I1884" s="4">
        <f t="shared" si="89"/>
        <v>0.42576643657250129</v>
      </c>
    </row>
    <row r="1885" spans="1:9" x14ac:dyDescent="0.25">
      <c r="A1885" s="2">
        <v>18601</v>
      </c>
      <c r="B1885" s="3">
        <v>19</v>
      </c>
      <c r="C1885" s="3">
        <f>MAX(B$2:B1885)</f>
        <v>31.860000610351499</v>
      </c>
      <c r="D1885" s="3">
        <f>MIN(B$2:B1885)</f>
        <v>4.4000000953674299</v>
      </c>
      <c r="E1885" s="4">
        <f t="shared" si="87"/>
        <v>0.53168243375180579</v>
      </c>
      <c r="F1885" s="4" cm="1">
        <f t="array" ref="F1885">MIN(IF(L$5:L$11&gt;=E1885,L$5:L$11,1))</f>
        <v>0.61803398874989479</v>
      </c>
      <c r="G1885" s="4" cm="1">
        <f t="array" ref="G1885">MAX(IF(L$5:L$11&lt;E1885,L$5:L$11,0))</f>
        <v>0.5</v>
      </c>
      <c r="H1885" s="4">
        <f t="shared" si="88"/>
        <v>-3.3570694432074277E-2</v>
      </c>
      <c r="I1885" s="4">
        <f t="shared" si="89"/>
        <v>0.47204528353367714</v>
      </c>
    </row>
    <row r="1886" spans="1:9" x14ac:dyDescent="0.25">
      <c r="A1886" s="2">
        <v>18602</v>
      </c>
      <c r="B1886" s="3">
        <v>19.309999465942301</v>
      </c>
      <c r="C1886" s="3">
        <f>MAX(B$2:B1886)</f>
        <v>31.860000610351499</v>
      </c>
      <c r="D1886" s="3">
        <f>MIN(B$2:B1886)</f>
        <v>4.4000000953674299</v>
      </c>
      <c r="E1886" s="4">
        <f t="shared" si="87"/>
        <v>0.54297156194294127</v>
      </c>
      <c r="F1886" s="4" cm="1">
        <f t="array" ref="F1886">MIN(IF(L$5:L$11&gt;=E1886,L$5:L$11,1))</f>
        <v>0.61803398874989479</v>
      </c>
      <c r="G1886" s="4" cm="1">
        <f t="array" ref="G1886">MAX(IF(L$5:L$11&lt;E1886,L$5:L$11,0))</f>
        <v>0.5</v>
      </c>
      <c r="H1886" s="4">
        <f t="shared" si="88"/>
        <v>1.6315761365384374E-2</v>
      </c>
      <c r="I1886" s="4">
        <f t="shared" si="89"/>
        <v>0.26841788613056622</v>
      </c>
    </row>
    <row r="1887" spans="1:9" x14ac:dyDescent="0.25">
      <c r="A1887" s="2">
        <v>18603</v>
      </c>
      <c r="B1887" s="3">
        <v>19.4500007629394</v>
      </c>
      <c r="C1887" s="3">
        <f>MAX(B$2:B1887)</f>
        <v>31.860000610351499</v>
      </c>
      <c r="D1887" s="3">
        <f>MIN(B$2:B1887)</f>
        <v>4.4000000953674299</v>
      </c>
      <c r="E1887" s="4">
        <f t="shared" si="87"/>
        <v>0.54806993391568415</v>
      </c>
      <c r="F1887" s="4" cm="1">
        <f t="array" ref="F1887">MIN(IF(L$5:L$11&gt;=E1887,L$5:L$11,1))</f>
        <v>0.61803398874989479</v>
      </c>
      <c r="G1887" s="4" cm="1">
        <f t="array" ref="G1887">MAX(IF(L$5:L$11&lt;E1887,L$5:L$11,0))</f>
        <v>0.5</v>
      </c>
      <c r="H1887" s="4">
        <f t="shared" si="88"/>
        <v>7.2501968342373324E-3</v>
      </c>
      <c r="I1887" s="4">
        <f t="shared" si="89"/>
        <v>0.3640609149792845</v>
      </c>
    </row>
    <row r="1888" spans="1:9" x14ac:dyDescent="0.25">
      <c r="A1888" s="2">
        <v>18604</v>
      </c>
      <c r="B1888" s="3">
        <v>19.399999618530199</v>
      </c>
      <c r="C1888" s="3">
        <f>MAX(B$2:B1888)</f>
        <v>31.860000610351499</v>
      </c>
      <c r="D1888" s="3">
        <f>MIN(B$2:B1888)</f>
        <v>4.4000000953674299</v>
      </c>
      <c r="E1888" s="4">
        <f t="shared" si="87"/>
        <v>0.54624906197571765</v>
      </c>
      <c r="F1888" s="4" cm="1">
        <f t="array" ref="F1888">MIN(IF(L$5:L$11&gt;=E1888,L$5:L$11,1))</f>
        <v>0.61803398874989479</v>
      </c>
      <c r="G1888" s="4" cm="1">
        <f t="array" ref="G1888">MAX(IF(L$5:L$11&lt;E1888,L$5:L$11,0))</f>
        <v>0.5</v>
      </c>
      <c r="H1888" s="4">
        <f t="shared" si="88"/>
        <v>-2.5707528250834555E-3</v>
      </c>
      <c r="I1888" s="4">
        <f t="shared" si="89"/>
        <v>0.4072550154815216</v>
      </c>
    </row>
    <row r="1889" spans="1:9" x14ac:dyDescent="0.25">
      <c r="A1889" s="2">
        <v>18605</v>
      </c>
      <c r="B1889" s="3">
        <v>19.399999618530199</v>
      </c>
      <c r="C1889" s="3">
        <f>MAX(B$2:B1889)</f>
        <v>31.860000610351499</v>
      </c>
      <c r="D1889" s="3">
        <f>MIN(B$2:B1889)</f>
        <v>4.4000000953674299</v>
      </c>
      <c r="E1889" s="4">
        <f t="shared" si="87"/>
        <v>0.54624906197571765</v>
      </c>
      <c r="F1889" s="4" cm="1">
        <f t="array" ref="F1889">MIN(IF(L$5:L$11&gt;=E1889,L$5:L$11,1))</f>
        <v>0.61803398874989479</v>
      </c>
      <c r="G1889" s="4" cm="1">
        <f t="array" ref="G1889">MAX(IF(L$5:L$11&lt;E1889,L$5:L$11,0))</f>
        <v>0.5</v>
      </c>
      <c r="H1889" s="4">
        <f t="shared" si="88"/>
        <v>0</v>
      </c>
      <c r="I1889" s="4">
        <f t="shared" si="89"/>
        <v>0.39182834084948159</v>
      </c>
    </row>
    <row r="1890" spans="1:9" x14ac:dyDescent="0.25">
      <c r="A1890" s="2">
        <v>18608</v>
      </c>
      <c r="B1890" s="3">
        <v>19.7199993133544</v>
      </c>
      <c r="C1890" s="3">
        <f>MAX(B$2:B1890)</f>
        <v>31.860000610351499</v>
      </c>
      <c r="D1890" s="3">
        <f>MIN(B$2:B1890)</f>
        <v>4.4000000953674299</v>
      </c>
      <c r="E1890" s="4">
        <f t="shared" si="87"/>
        <v>0.55790236455484854</v>
      </c>
      <c r="F1890" s="4" cm="1">
        <f t="array" ref="F1890">MIN(IF(L$5:L$11&gt;=E1890,L$5:L$11,1))</f>
        <v>0.61803398874989479</v>
      </c>
      <c r="G1890" s="4" cm="1">
        <f t="array" ref="G1890">MAX(IF(L$5:L$11&lt;E1890,L$5:L$11,0))</f>
        <v>0.5</v>
      </c>
      <c r="H1890" s="4">
        <f t="shared" si="88"/>
        <v>1.6494829954457835E-2</v>
      </c>
      <c r="I1890" s="4">
        <f t="shared" si="89"/>
        <v>0.39182834084948159</v>
      </c>
    </row>
    <row r="1891" spans="1:9" x14ac:dyDescent="0.25">
      <c r="A1891" s="2">
        <v>18609</v>
      </c>
      <c r="B1891" s="3">
        <v>19.6800003051757</v>
      </c>
      <c r="C1891" s="3">
        <f>MAX(B$2:B1891)</f>
        <v>31.860000610351499</v>
      </c>
      <c r="D1891" s="3">
        <f>MIN(B$2:B1891)</f>
        <v>4.4000000953674299</v>
      </c>
      <c r="E1891" s="4">
        <f t="shared" si="87"/>
        <v>0.55644573646203865</v>
      </c>
      <c r="F1891" s="4" cm="1">
        <f t="array" ref="F1891">MIN(IF(L$5:L$11&gt;=E1891,L$5:L$11,1))</f>
        <v>0.61803398874989479</v>
      </c>
      <c r="G1891" s="4" cm="1">
        <f t="array" ref="G1891">MAX(IF(L$5:L$11&lt;E1891,L$5:L$11,0))</f>
        <v>0.5</v>
      </c>
      <c r="H1891" s="4">
        <f t="shared" si="88"/>
        <v>-2.0283473413517106E-3</v>
      </c>
      <c r="I1891" s="4">
        <f t="shared" si="89"/>
        <v>0.49055670462462575</v>
      </c>
    </row>
    <row r="1892" spans="1:9" x14ac:dyDescent="0.25">
      <c r="A1892" s="2">
        <v>18610</v>
      </c>
      <c r="B1892" s="3">
        <v>19.670000076293899</v>
      </c>
      <c r="C1892" s="3">
        <f>MAX(B$2:B1892)</f>
        <v>31.860000610351499</v>
      </c>
      <c r="D1892" s="3">
        <f>MIN(B$2:B1892)</f>
        <v>4.4000000953674299</v>
      </c>
      <c r="E1892" s="4">
        <f t="shared" si="87"/>
        <v>0.5560815620740468</v>
      </c>
      <c r="F1892" s="4" cm="1">
        <f t="array" ref="F1892">MIN(IF(L$5:L$11&gt;=E1892,L$5:L$11,1))</f>
        <v>0.61803398874989479</v>
      </c>
      <c r="G1892" s="4" cm="1">
        <f t="array" ref="G1892">MAX(IF(L$5:L$11&lt;E1892,L$5:L$11,0))</f>
        <v>0.5</v>
      </c>
      <c r="H1892" s="4">
        <f t="shared" si="88"/>
        <v>-5.0814170359392286E-4</v>
      </c>
      <c r="I1892" s="4">
        <f t="shared" si="89"/>
        <v>0.47821595338646866</v>
      </c>
    </row>
    <row r="1893" spans="1:9" x14ac:dyDescent="0.25">
      <c r="A1893" s="2">
        <v>18611</v>
      </c>
      <c r="B1893" s="3">
        <v>19.4300003051757</v>
      </c>
      <c r="C1893" s="3">
        <f>MAX(B$2:B1893)</f>
        <v>31.860000610351499</v>
      </c>
      <c r="D1893" s="3">
        <f>MIN(B$2:B1893)</f>
        <v>4.4000000953674299</v>
      </c>
      <c r="E1893" s="4">
        <f t="shared" si="87"/>
        <v>0.54734158513969677</v>
      </c>
      <c r="F1893" s="4" cm="1">
        <f t="array" ref="F1893">MIN(IF(L$5:L$11&gt;=E1893,L$5:L$11,1))</f>
        <v>0.61803398874989479</v>
      </c>
      <c r="G1893" s="4" cm="1">
        <f t="array" ref="G1893">MAX(IF(L$5:L$11&lt;E1893,L$5:L$11,0))</f>
        <v>0.5</v>
      </c>
      <c r="H1893" s="4">
        <f t="shared" si="88"/>
        <v>-1.2201310126452203E-2</v>
      </c>
      <c r="I1893" s="4">
        <f t="shared" si="89"/>
        <v>0.47513061846007287</v>
      </c>
    </row>
    <row r="1894" spans="1:9" x14ac:dyDescent="0.25">
      <c r="A1894" s="2">
        <v>18612</v>
      </c>
      <c r="B1894" s="3">
        <v>19.329999923706001</v>
      </c>
      <c r="C1894" s="3">
        <f>MAX(B$2:B1894)</f>
        <v>31.860000610351499</v>
      </c>
      <c r="D1894" s="3">
        <f>MIN(B$2:B1894)</f>
        <v>4.4000000953674299</v>
      </c>
      <c r="E1894" s="4">
        <f t="shared" si="87"/>
        <v>0.54369991071892865</v>
      </c>
      <c r="F1894" s="4" cm="1">
        <f t="array" ref="F1894">MIN(IF(L$5:L$11&gt;=E1894,L$5:L$11,1))</f>
        <v>0.61803398874989479</v>
      </c>
      <c r="G1894" s="4" cm="1">
        <f t="array" ref="G1894">MAX(IF(L$5:L$11&lt;E1894,L$5:L$11,0))</f>
        <v>0.5</v>
      </c>
      <c r="H1894" s="4">
        <f t="shared" si="88"/>
        <v>-5.1466999433376071E-3</v>
      </c>
      <c r="I1894" s="4">
        <f t="shared" si="89"/>
        <v>0.40108434562869899</v>
      </c>
    </row>
    <row r="1895" spans="1:9" x14ac:dyDescent="0.25">
      <c r="A1895" s="2">
        <v>18615</v>
      </c>
      <c r="B1895" s="3">
        <v>19.850000381469702</v>
      </c>
      <c r="C1895" s="3">
        <f>MAX(B$2:B1895)</f>
        <v>31.860000610351499</v>
      </c>
      <c r="D1895" s="3">
        <f>MIN(B$2:B1895)</f>
        <v>4.4000000953674299</v>
      </c>
      <c r="E1895" s="4">
        <f t="shared" si="87"/>
        <v>0.56263656213959967</v>
      </c>
      <c r="F1895" s="4" cm="1">
        <f t="array" ref="F1895">MIN(IF(L$5:L$11&gt;=E1895,L$5:L$11,1))</f>
        <v>0.61803398874989479</v>
      </c>
      <c r="G1895" s="4" cm="1">
        <f t="array" ref="G1895">MAX(IF(L$5:L$11&lt;E1895,L$5:L$11,0))</f>
        <v>0.5</v>
      </c>
      <c r="H1895" s="4">
        <f t="shared" si="88"/>
        <v>2.6901213648013567E-2</v>
      </c>
      <c r="I1895" s="4">
        <f t="shared" si="89"/>
        <v>0.37023158483210711</v>
      </c>
    </row>
    <row r="1896" spans="1:9" x14ac:dyDescent="0.25">
      <c r="A1896" s="2">
        <v>18616</v>
      </c>
      <c r="B1896" s="3">
        <v>19.959999084472599</v>
      </c>
      <c r="C1896" s="3">
        <f>MAX(B$2:B1896)</f>
        <v>31.860000610351499</v>
      </c>
      <c r="D1896" s="3">
        <f>MIN(B$2:B1896)</f>
        <v>4.4000000953674299</v>
      </c>
      <c r="E1896" s="4">
        <f t="shared" si="87"/>
        <v>0.56664234148919856</v>
      </c>
      <c r="F1896" s="4" cm="1">
        <f t="array" ref="F1896">MIN(IF(L$5:L$11&gt;=E1896,L$5:L$11,1))</f>
        <v>0.61803398874989479</v>
      </c>
      <c r="G1896" s="4" cm="1">
        <f t="array" ref="G1896">MAX(IF(L$5:L$11&lt;E1896,L$5:L$11,0))</f>
        <v>0.5</v>
      </c>
      <c r="H1896" s="4">
        <f t="shared" si="88"/>
        <v>5.5414962664475098E-3</v>
      </c>
      <c r="I1896" s="4">
        <f t="shared" si="89"/>
        <v>0.53066547020046806</v>
      </c>
    </row>
    <row r="1897" spans="1:9" x14ac:dyDescent="0.25">
      <c r="A1897" s="2">
        <v>18617</v>
      </c>
      <c r="B1897" s="3">
        <v>19.9699993133544</v>
      </c>
      <c r="C1897" s="3">
        <f>MAX(B$2:B1897)</f>
        <v>31.860000610351499</v>
      </c>
      <c r="D1897" s="3">
        <f>MIN(B$2:B1897)</f>
        <v>4.4000000953674299</v>
      </c>
      <c r="E1897" s="4">
        <f t="shared" si="87"/>
        <v>0.56700651587719042</v>
      </c>
      <c r="F1897" s="4" cm="1">
        <f t="array" ref="F1897">MIN(IF(L$5:L$11&gt;=E1897,L$5:L$11,1))</f>
        <v>0.61803398874989479</v>
      </c>
      <c r="G1897" s="4" cm="1">
        <f t="array" ref="G1897">MAX(IF(L$5:L$11&lt;E1897,L$5:L$11,0))</f>
        <v>0.5</v>
      </c>
      <c r="H1897" s="4">
        <f t="shared" si="88"/>
        <v>5.0101349401265871E-4</v>
      </c>
      <c r="I1897" s="4">
        <f t="shared" si="89"/>
        <v>0.56460297745599963</v>
      </c>
    </row>
    <row r="1898" spans="1:9" x14ac:dyDescent="0.25">
      <c r="A1898" s="2">
        <v>18618</v>
      </c>
      <c r="B1898" s="3">
        <v>19.9799995422363</v>
      </c>
      <c r="C1898" s="3">
        <f>MAX(B$2:B1898)</f>
        <v>31.860000610351499</v>
      </c>
      <c r="D1898" s="3">
        <f>MIN(B$2:B1898)</f>
        <v>4.4000000953674299</v>
      </c>
      <c r="E1898" s="4">
        <f t="shared" si="87"/>
        <v>0.56737069026518583</v>
      </c>
      <c r="F1898" s="4" cm="1">
        <f t="array" ref="F1898">MIN(IF(L$5:L$11&gt;=E1898,L$5:L$11,1))</f>
        <v>0.61803398874989479</v>
      </c>
      <c r="G1898" s="4" cm="1">
        <f t="array" ref="G1898">MAX(IF(L$5:L$11&lt;E1898,L$5:L$11,0))</f>
        <v>0.5</v>
      </c>
      <c r="H1898" s="4">
        <f t="shared" si="88"/>
        <v>5.0076260519515969E-4</v>
      </c>
      <c r="I1898" s="4">
        <f t="shared" si="89"/>
        <v>0.56768831238239537</v>
      </c>
    </row>
    <row r="1899" spans="1:9" x14ac:dyDescent="0.25">
      <c r="A1899" s="2">
        <v>18619</v>
      </c>
      <c r="B1899" s="3">
        <v>20.069999694824201</v>
      </c>
      <c r="C1899" s="3">
        <f>MAX(B$2:B1899)</f>
        <v>31.860000610351499</v>
      </c>
      <c r="D1899" s="3">
        <f>MIN(B$2:B1899)</f>
        <v>4.4000000953674299</v>
      </c>
      <c r="E1899" s="4">
        <f t="shared" si="87"/>
        <v>0.57064819029796232</v>
      </c>
      <c r="F1899" s="4" cm="1">
        <f t="array" ref="F1899">MIN(IF(L$5:L$11&gt;=E1899,L$5:L$11,1))</f>
        <v>0.61803398874989479</v>
      </c>
      <c r="G1899" s="4" cm="1">
        <f t="array" ref="G1899">MAX(IF(L$5:L$11&lt;E1899,L$5:L$11,0))</f>
        <v>0.5</v>
      </c>
      <c r="H1899" s="4">
        <f t="shared" si="88"/>
        <v>4.5045122447400221E-3</v>
      </c>
      <c r="I1899" s="4">
        <f t="shared" si="89"/>
        <v>0.5707736473088213</v>
      </c>
    </row>
    <row r="1900" spans="1:9" x14ac:dyDescent="0.25">
      <c r="A1900" s="2">
        <v>18623</v>
      </c>
      <c r="B1900" s="3">
        <v>19.920000076293899</v>
      </c>
      <c r="C1900" s="3">
        <f>MAX(B$2:B1900)</f>
        <v>31.860000610351499</v>
      </c>
      <c r="D1900" s="3">
        <f>MIN(B$2:B1900)</f>
        <v>4.4000000953674299</v>
      </c>
      <c r="E1900" s="4">
        <f t="shared" si="87"/>
        <v>0.56518571339638868</v>
      </c>
      <c r="F1900" s="4" cm="1">
        <f t="array" ref="F1900">MIN(IF(L$5:L$11&gt;=E1900,L$5:L$11,1))</f>
        <v>0.61803398874989479</v>
      </c>
      <c r="G1900" s="4" cm="1">
        <f t="array" ref="G1900">MAX(IF(L$5:L$11&lt;E1900,L$5:L$11,0))</f>
        <v>0.5</v>
      </c>
      <c r="H1900" s="4">
        <f t="shared" si="88"/>
        <v>-7.473822661242191E-3</v>
      </c>
      <c r="I1900" s="4">
        <f t="shared" si="89"/>
        <v>0.59854107317901928</v>
      </c>
    </row>
    <row r="1901" spans="1:9" x14ac:dyDescent="0.25">
      <c r="A1901" s="2">
        <v>18624</v>
      </c>
      <c r="B1901" s="3">
        <v>20.299999237060501</v>
      </c>
      <c r="C1901" s="3">
        <f>MAX(B$2:B1901)</f>
        <v>31.860000610351499</v>
      </c>
      <c r="D1901" s="3">
        <f>MIN(B$2:B1901)</f>
        <v>4.4000000953674299</v>
      </c>
      <c r="E1901" s="4">
        <f t="shared" si="87"/>
        <v>0.57902399284431683</v>
      </c>
      <c r="F1901" s="4" cm="1">
        <f t="array" ref="F1901">MIN(IF(L$5:L$11&gt;=E1901,L$5:L$11,1))</f>
        <v>0.61803398874989479</v>
      </c>
      <c r="G1901" s="4" cm="1">
        <f t="array" ref="G1901">MAX(IF(L$5:L$11&lt;E1901,L$5:L$11,0))</f>
        <v>0.5</v>
      </c>
      <c r="H1901" s="4">
        <f t="shared" si="88"/>
        <v>1.9076263017630435E-2</v>
      </c>
      <c r="I1901" s="4">
        <f t="shared" si="89"/>
        <v>0.55226222621784249</v>
      </c>
    </row>
    <row r="1902" spans="1:9" x14ac:dyDescent="0.25">
      <c r="A1902" s="2">
        <v>18625</v>
      </c>
      <c r="B1902" s="3">
        <v>20.379999160766602</v>
      </c>
      <c r="C1902" s="3">
        <f>MAX(B$2:B1902)</f>
        <v>31.860000610351499</v>
      </c>
      <c r="D1902" s="3">
        <f>MIN(B$2:B1902)</f>
        <v>4.4000000953674299</v>
      </c>
      <c r="E1902" s="4">
        <f t="shared" si="87"/>
        <v>0.58193731848910146</v>
      </c>
      <c r="F1902" s="4" cm="1">
        <f t="array" ref="F1902">MIN(IF(L$5:L$11&gt;=E1902,L$5:L$11,1))</f>
        <v>0.61803398874989479</v>
      </c>
      <c r="G1902" s="4" cm="1">
        <f t="array" ref="G1902">MAX(IF(L$5:L$11&lt;E1902,L$5:L$11,0))</f>
        <v>0.5</v>
      </c>
      <c r="H1902" s="4">
        <f t="shared" si="88"/>
        <v>3.9408830892984081E-3</v>
      </c>
      <c r="I1902" s="4">
        <f t="shared" si="89"/>
        <v>0.66950201108396634</v>
      </c>
    </row>
    <row r="1903" spans="1:9" x14ac:dyDescent="0.25">
      <c r="A1903" s="2">
        <v>18626</v>
      </c>
      <c r="B1903" s="3">
        <v>20.4300003051757</v>
      </c>
      <c r="C1903" s="3">
        <f>MAX(B$2:B1903)</f>
        <v>31.860000610351499</v>
      </c>
      <c r="D1903" s="3">
        <f>MIN(B$2:B1903)</f>
        <v>4.4000000953674299</v>
      </c>
      <c r="E1903" s="4">
        <f t="shared" si="87"/>
        <v>0.58375819042906429</v>
      </c>
      <c r="F1903" s="4" cm="1">
        <f t="array" ref="F1903">MIN(IF(L$5:L$11&gt;=E1903,L$5:L$11,1))</f>
        <v>0.61803398874989479</v>
      </c>
      <c r="G1903" s="4" cm="1">
        <f t="array" ref="G1903">MAX(IF(L$5:L$11&lt;E1903,L$5:L$11,0))</f>
        <v>0.5</v>
      </c>
      <c r="H1903" s="4">
        <f t="shared" si="88"/>
        <v>2.453441926796307E-3</v>
      </c>
      <c r="I1903" s="4">
        <f t="shared" si="89"/>
        <v>0.6941841020277687</v>
      </c>
    </row>
    <row r="1904" spans="1:9" x14ac:dyDescent="0.25">
      <c r="A1904" s="2">
        <v>18630</v>
      </c>
      <c r="B1904" s="3">
        <v>20.770000457763601</v>
      </c>
      <c r="C1904" s="3">
        <f>MAX(B$2:B1904)</f>
        <v>31.860000610351499</v>
      </c>
      <c r="D1904" s="3">
        <f>MIN(B$2:B1904)</f>
        <v>4.4000000953674299</v>
      </c>
      <c r="E1904" s="4">
        <f t="shared" si="87"/>
        <v>0.59613984178418244</v>
      </c>
      <c r="F1904" s="4" cm="1">
        <f t="array" ref="F1904">MIN(IF(L$5:L$11&gt;=E1904,L$5:L$11,1))</f>
        <v>0.61803398874989479</v>
      </c>
      <c r="G1904" s="4" cm="1">
        <f t="array" ref="G1904">MAX(IF(L$5:L$11&lt;E1904,L$5:L$11,0))</f>
        <v>0.5</v>
      </c>
      <c r="H1904" s="4">
        <f t="shared" si="88"/>
        <v>1.6642200073867075E-2</v>
      </c>
      <c r="I1904" s="4">
        <f t="shared" si="89"/>
        <v>0.70961077665977756</v>
      </c>
    </row>
    <row r="1905" spans="1:9" x14ac:dyDescent="0.25">
      <c r="A1905" s="2">
        <v>18631</v>
      </c>
      <c r="B1905" s="3">
        <v>20.690000534057599</v>
      </c>
      <c r="C1905" s="3">
        <f>MAX(B$2:B1905)</f>
        <v>31.860000610351499</v>
      </c>
      <c r="D1905" s="3">
        <f>MIN(B$2:B1905)</f>
        <v>4.4000000953674299</v>
      </c>
      <c r="E1905" s="4">
        <f t="shared" si="87"/>
        <v>0.59322651613940158</v>
      </c>
      <c r="F1905" s="4" cm="1">
        <f t="array" ref="F1905">MIN(IF(L$5:L$11&gt;=E1905,L$5:L$11,1))</f>
        <v>0.61803398874989479</v>
      </c>
      <c r="G1905" s="4" cm="1">
        <f t="array" ref="G1905">MAX(IF(L$5:L$11&lt;E1905,L$5:L$11,0))</f>
        <v>0.5</v>
      </c>
      <c r="H1905" s="4">
        <f t="shared" si="88"/>
        <v>-3.8517054377867899E-3</v>
      </c>
      <c r="I1905" s="4">
        <f t="shared" si="89"/>
        <v>0.81450981028774339</v>
      </c>
    </row>
    <row r="1906" spans="1:9" x14ac:dyDescent="0.25">
      <c r="A1906" s="2">
        <v>18632</v>
      </c>
      <c r="B1906" s="3">
        <v>20.870000839233398</v>
      </c>
      <c r="C1906" s="3">
        <f>MAX(B$2:B1906)</f>
        <v>31.860000610351499</v>
      </c>
      <c r="D1906" s="3">
        <f>MIN(B$2:B1906)</f>
        <v>4.4000000953674299</v>
      </c>
      <c r="E1906" s="4">
        <f t="shared" si="87"/>
        <v>0.59978151620495423</v>
      </c>
      <c r="F1906" s="4" cm="1">
        <f t="array" ref="F1906">MIN(IF(L$5:L$11&gt;=E1906,L$5:L$11,1))</f>
        <v>0.61803398874989479</v>
      </c>
      <c r="G1906" s="4" cm="1">
        <f t="array" ref="G1906">MAX(IF(L$5:L$11&lt;E1906,L$5:L$11,0))</f>
        <v>0.5</v>
      </c>
      <c r="H1906" s="4">
        <f t="shared" si="88"/>
        <v>8.6998695277702431E-3</v>
      </c>
      <c r="I1906" s="4">
        <f t="shared" si="89"/>
        <v>0.78982771934397311</v>
      </c>
    </row>
    <row r="1907" spans="1:9" x14ac:dyDescent="0.25">
      <c r="A1907" s="2">
        <v>18636</v>
      </c>
      <c r="B1907" s="3">
        <v>21</v>
      </c>
      <c r="C1907" s="3">
        <f>MAX(B$2:B1907)</f>
        <v>31.860000610351499</v>
      </c>
      <c r="D1907" s="3">
        <f>MIN(B$2:B1907)</f>
        <v>4.4000000953674299</v>
      </c>
      <c r="E1907" s="4">
        <f t="shared" si="87"/>
        <v>0.6045156443305405</v>
      </c>
      <c r="F1907" s="4" cm="1">
        <f t="array" ref="F1907">MIN(IF(L$5:L$11&gt;=E1907,L$5:L$11,1))</f>
        <v>0.61803398874989479</v>
      </c>
      <c r="G1907" s="4" cm="1">
        <f t="array" ref="G1907">MAX(IF(L$5:L$11&lt;E1907,L$5:L$11,0))</f>
        <v>0.5</v>
      </c>
      <c r="H1907" s="4">
        <f t="shared" si="88"/>
        <v>6.2289964321524671E-3</v>
      </c>
      <c r="I1907" s="4">
        <f t="shared" si="89"/>
        <v>0.84536257108436641</v>
      </c>
    </row>
    <row r="1908" spans="1:9" x14ac:dyDescent="0.25">
      <c r="A1908" s="2">
        <v>18637</v>
      </c>
      <c r="B1908" s="3">
        <v>21.120000839233398</v>
      </c>
      <c r="C1908" s="3">
        <f>MAX(B$2:B1908)</f>
        <v>31.860000610351499</v>
      </c>
      <c r="D1908" s="3">
        <f>MIN(B$2:B1908)</f>
        <v>4.4000000953674299</v>
      </c>
      <c r="E1908" s="4">
        <f t="shared" si="87"/>
        <v>0.608885667527296</v>
      </c>
      <c r="F1908" s="4" cm="1">
        <f t="array" ref="F1908">MIN(IF(L$5:L$11&gt;=E1908,L$5:L$11,1))</f>
        <v>0.61803398874989479</v>
      </c>
      <c r="G1908" s="4" cm="1">
        <f t="array" ref="G1908">MAX(IF(L$5:L$11&lt;E1908,L$5:L$11,0))</f>
        <v>0.5</v>
      </c>
      <c r="H1908" s="4">
        <f t="shared" si="88"/>
        <v>5.7143256777809626E-3</v>
      </c>
      <c r="I1908" s="4">
        <f t="shared" si="89"/>
        <v>0.88547074819272054</v>
      </c>
    </row>
    <row r="1909" spans="1:9" x14ac:dyDescent="0.25">
      <c r="A1909" s="2">
        <v>18638</v>
      </c>
      <c r="B1909" s="3">
        <v>20.850000381469702</v>
      </c>
      <c r="C1909" s="3">
        <f>MAX(B$2:B1909)</f>
        <v>31.860000610351499</v>
      </c>
      <c r="D1909" s="3">
        <f>MIN(B$2:B1909)</f>
        <v>4.4000000953674299</v>
      </c>
      <c r="E1909" s="4">
        <f t="shared" si="87"/>
        <v>0.59905316742896708</v>
      </c>
      <c r="F1909" s="4" cm="1">
        <f t="array" ref="F1909">MIN(IF(L$5:L$11&gt;=E1909,L$5:L$11,1))</f>
        <v>0.61803398874989479</v>
      </c>
      <c r="G1909" s="4" cm="1">
        <f t="array" ref="G1909">MAX(IF(L$5:L$11&lt;E1909,L$5:L$11,0))</f>
        <v>0.5</v>
      </c>
      <c r="H1909" s="4">
        <f t="shared" si="88"/>
        <v>-1.2784112075513443E-2</v>
      </c>
      <c r="I1909" s="4">
        <f t="shared" si="89"/>
        <v>0.92249417884213503</v>
      </c>
    </row>
    <row r="1910" spans="1:9" x14ac:dyDescent="0.25">
      <c r="A1910" s="2">
        <v>18639</v>
      </c>
      <c r="B1910" s="3">
        <v>21.190000534057599</v>
      </c>
      <c r="C1910" s="3">
        <f>MAX(B$2:B1910)</f>
        <v>31.860000610351499</v>
      </c>
      <c r="D1910" s="3">
        <f>MIN(B$2:B1910)</f>
        <v>4.4000000953674299</v>
      </c>
      <c r="E1910" s="4">
        <f t="shared" si="87"/>
        <v>0.61143481878408523</v>
      </c>
      <c r="F1910" s="4" cm="1">
        <f t="array" ref="F1910">MIN(IF(L$5:L$11&gt;=E1910,L$5:L$11,1))</f>
        <v>0.61803398874989479</v>
      </c>
      <c r="G1910" s="4" cm="1">
        <f t="array" ref="G1910">MAX(IF(L$5:L$11&lt;E1910,L$5:L$11,0))</f>
        <v>0.5</v>
      </c>
      <c r="H1910" s="4">
        <f t="shared" si="88"/>
        <v>1.6306961456464597E-2</v>
      </c>
      <c r="I1910" s="4">
        <f t="shared" si="89"/>
        <v>0.83919190123154563</v>
      </c>
    </row>
    <row r="1911" spans="1:9" x14ac:dyDescent="0.25">
      <c r="A1911" s="2">
        <v>18640</v>
      </c>
      <c r="B1911" s="3">
        <v>21.110000610351499</v>
      </c>
      <c r="C1911" s="3">
        <f>MAX(B$2:B1911)</f>
        <v>31.860000610351499</v>
      </c>
      <c r="D1911" s="3">
        <f>MIN(B$2:B1911)</f>
        <v>4.4000000953674299</v>
      </c>
      <c r="E1911" s="4">
        <f t="shared" si="87"/>
        <v>0.6085214931393006</v>
      </c>
      <c r="F1911" s="4" cm="1">
        <f t="array" ref="F1911">MIN(IF(L$5:L$11&gt;=E1911,L$5:L$11,1))</f>
        <v>0.61803398874989479</v>
      </c>
      <c r="G1911" s="4" cm="1">
        <f t="array" ref="G1911">MAX(IF(L$5:L$11&lt;E1911,L$5:L$11,0))</f>
        <v>0.5</v>
      </c>
      <c r="H1911" s="4">
        <f t="shared" si="88"/>
        <v>-3.7753620429372692E-3</v>
      </c>
      <c r="I1911" s="4">
        <f t="shared" si="89"/>
        <v>0.94409093485951145</v>
      </c>
    </row>
    <row r="1912" spans="1:9" x14ac:dyDescent="0.25">
      <c r="A1912" s="2">
        <v>18643</v>
      </c>
      <c r="B1912" s="3">
        <v>21.299999237060501</v>
      </c>
      <c r="C1912" s="3">
        <f>MAX(B$2:B1912)</f>
        <v>31.860000610351499</v>
      </c>
      <c r="D1912" s="3">
        <f>MIN(B$2:B1912)</f>
        <v>4.4000000953674299</v>
      </c>
      <c r="E1912" s="4">
        <f t="shared" si="87"/>
        <v>0.61544059813368424</v>
      </c>
      <c r="F1912" s="4" cm="1">
        <f t="array" ref="F1912">MIN(IF(L$5:L$11&gt;=E1912,L$5:L$11,1))</f>
        <v>0.61803398874989479</v>
      </c>
      <c r="G1912" s="4" cm="1">
        <f t="array" ref="G1912">MAX(IF(L$5:L$11&lt;E1912,L$5:L$11,0))</f>
        <v>0.5</v>
      </c>
      <c r="H1912" s="4">
        <f t="shared" si="88"/>
        <v>9.0004083948644897E-3</v>
      </c>
      <c r="I1912" s="4">
        <f t="shared" si="89"/>
        <v>0.91940884391570921</v>
      </c>
    </row>
    <row r="1913" spans="1:9" x14ac:dyDescent="0.25">
      <c r="A1913" s="2">
        <v>18644</v>
      </c>
      <c r="B1913" s="3">
        <v>21.459999084472599</v>
      </c>
      <c r="C1913" s="3">
        <f>MAX(B$2:B1913)</f>
        <v>31.860000610351499</v>
      </c>
      <c r="D1913" s="3">
        <f>MIN(B$2:B1913)</f>
        <v>4.4000000953674299</v>
      </c>
      <c r="E1913" s="4">
        <f t="shared" si="87"/>
        <v>0.62126724942324951</v>
      </c>
      <c r="F1913" s="4" cm="1">
        <f t="array" ref="F1913">MIN(IF(L$5:L$11&gt;=E1913,L$5:L$11,1))</f>
        <v>0.76393202250021031</v>
      </c>
      <c r="G1913" s="4" cm="1">
        <f t="array" ref="G1913">MAX(IF(L$5:L$11&lt;E1913,L$5:L$11,0))</f>
        <v>0.61803398874989479</v>
      </c>
      <c r="H1913" s="4">
        <f t="shared" si="88"/>
        <v>7.5117301945115678E-3</v>
      </c>
      <c r="I1913" s="4">
        <f t="shared" si="89"/>
        <v>0.97802844211504403</v>
      </c>
    </row>
    <row r="1914" spans="1:9" x14ac:dyDescent="0.25">
      <c r="A1914" s="2">
        <v>18645</v>
      </c>
      <c r="B1914" s="3">
        <v>21.549999237060501</v>
      </c>
      <c r="C1914" s="3">
        <f>MAX(B$2:B1914)</f>
        <v>31.860000610351499</v>
      </c>
      <c r="D1914" s="3">
        <f>MIN(B$2:B1914)</f>
        <v>4.4000000953674299</v>
      </c>
      <c r="E1914" s="4">
        <f t="shared" si="87"/>
        <v>0.62454474945602612</v>
      </c>
      <c r="F1914" s="4" cm="1">
        <f t="array" ref="F1914">MIN(IF(L$5:L$11&gt;=E1914,L$5:L$11,1))</f>
        <v>0.76393202250021031</v>
      </c>
      <c r="G1914" s="4" cm="1">
        <f t="array" ref="G1914">MAX(IF(L$5:L$11&lt;E1914,L$5:L$11,0))</f>
        <v>0.61803398874989479</v>
      </c>
      <c r="H1914" s="4">
        <f t="shared" si="88"/>
        <v>4.1938563106940219E-3</v>
      </c>
      <c r="I1914" s="4">
        <f t="shared" si="89"/>
        <v>2.2161098338638361E-2</v>
      </c>
    </row>
    <row r="1915" spans="1:9" x14ac:dyDescent="0.25">
      <c r="A1915" s="2">
        <v>18646</v>
      </c>
      <c r="B1915" s="3">
        <v>21.399999618530199</v>
      </c>
      <c r="C1915" s="3">
        <f>MAX(B$2:B1915)</f>
        <v>31.860000610351499</v>
      </c>
      <c r="D1915" s="3">
        <f>MIN(B$2:B1915)</f>
        <v>4.4000000953674299</v>
      </c>
      <c r="E1915" s="4">
        <f t="shared" si="87"/>
        <v>0.61908227255445247</v>
      </c>
      <c r="F1915" s="4" cm="1">
        <f t="array" ref="F1915">MIN(IF(L$5:L$11&gt;=E1915,L$5:L$11,1))</f>
        <v>0.76393202250021031</v>
      </c>
      <c r="G1915" s="4" cm="1">
        <f t="array" ref="G1915">MAX(IF(L$5:L$11&lt;E1915,L$5:L$11,0))</f>
        <v>0.61803398874989479</v>
      </c>
      <c r="H1915" s="4">
        <f t="shared" si="88"/>
        <v>-6.9605393893630296E-3</v>
      </c>
      <c r="I1915" s="4">
        <f t="shared" si="89"/>
        <v>4.4625417757675874E-2</v>
      </c>
    </row>
    <row r="1916" spans="1:9" x14ac:dyDescent="0.25">
      <c r="A1916" s="2">
        <v>18647</v>
      </c>
      <c r="B1916" s="3">
        <v>21.360000610351499</v>
      </c>
      <c r="C1916" s="3">
        <f>MAX(B$2:B1916)</f>
        <v>31.860000610351499</v>
      </c>
      <c r="D1916" s="3">
        <f>MIN(B$2:B1916)</f>
        <v>4.4000000953674299</v>
      </c>
      <c r="E1916" s="4">
        <f t="shared" si="87"/>
        <v>0.61762564446164236</v>
      </c>
      <c r="F1916" s="4" cm="1">
        <f t="array" ref="F1916">MIN(IF(L$5:L$11&gt;=E1916,L$5:L$11,1))</f>
        <v>0.61803398874989479</v>
      </c>
      <c r="G1916" s="4" cm="1">
        <f t="array" ref="G1916">MAX(IF(L$5:L$11&lt;E1916,L$5:L$11,0))</f>
        <v>0.5</v>
      </c>
      <c r="H1916" s="4">
        <f t="shared" si="88"/>
        <v>-1.869112565033193E-3</v>
      </c>
      <c r="I1916" s="4">
        <f t="shared" si="89"/>
        <v>7.1850440860065012E-3</v>
      </c>
    </row>
    <row r="1917" spans="1:9" x14ac:dyDescent="0.25">
      <c r="A1917" s="2">
        <v>18650</v>
      </c>
      <c r="B1917" s="3">
        <v>21.1800003051757</v>
      </c>
      <c r="C1917" s="3">
        <f>MAX(B$2:B1917)</f>
        <v>31.860000610351499</v>
      </c>
      <c r="D1917" s="3">
        <f>MIN(B$2:B1917)</f>
        <v>4.4000000953674299</v>
      </c>
      <c r="E1917" s="4">
        <f t="shared" si="87"/>
        <v>0.61107064439608982</v>
      </c>
      <c r="F1917" s="4" cm="1">
        <f t="array" ref="F1917">MIN(IF(L$5:L$11&gt;=E1917,L$5:L$11,1))</f>
        <v>0.61803398874989479</v>
      </c>
      <c r="G1917" s="4" cm="1">
        <f t="array" ref="G1917">MAX(IF(L$5:L$11&lt;E1917,L$5:L$11,0))</f>
        <v>0.5</v>
      </c>
      <c r="H1917" s="4">
        <f t="shared" si="88"/>
        <v>-8.4269803385945696E-3</v>
      </c>
      <c r="I1917" s="4">
        <f t="shared" si="89"/>
        <v>0.99654045167347793</v>
      </c>
    </row>
    <row r="1918" spans="1:9" x14ac:dyDescent="0.25">
      <c r="A1918" s="2">
        <v>18651</v>
      </c>
      <c r="B1918" s="3">
        <v>21.2600002288818</v>
      </c>
      <c r="C1918" s="3">
        <f>MAX(B$2:B1918)</f>
        <v>31.860000610351499</v>
      </c>
      <c r="D1918" s="3">
        <f>MIN(B$2:B1918)</f>
        <v>4.4000000953674299</v>
      </c>
      <c r="E1918" s="4">
        <f t="shared" si="87"/>
        <v>0.61398397004087424</v>
      </c>
      <c r="F1918" s="4" cm="1">
        <f t="array" ref="F1918">MIN(IF(L$5:L$11&gt;=E1918,L$5:L$11,1))</f>
        <v>0.61803398874989479</v>
      </c>
      <c r="G1918" s="4" cm="1">
        <f t="array" ref="G1918">MAX(IF(L$5:L$11&lt;E1918,L$5:L$11,0))</f>
        <v>0.5</v>
      </c>
      <c r="H1918" s="4">
        <f t="shared" si="88"/>
        <v>3.7771445964782657E-3</v>
      </c>
      <c r="I1918" s="4">
        <f t="shared" si="89"/>
        <v>0.94100559993308563</v>
      </c>
    </row>
    <row r="1919" spans="1:9" x14ac:dyDescent="0.25">
      <c r="A1919" s="2">
        <v>18652</v>
      </c>
      <c r="B1919" s="3">
        <v>21.159999847412099</v>
      </c>
      <c r="C1919" s="3">
        <f>MAX(B$2:B1919)</f>
        <v>31.860000610351499</v>
      </c>
      <c r="D1919" s="3">
        <f>MIN(B$2:B1919)</f>
        <v>4.4000000953674299</v>
      </c>
      <c r="E1919" s="4">
        <f t="shared" si="87"/>
        <v>0.61034229562010611</v>
      </c>
      <c r="F1919" s="4" cm="1">
        <f t="array" ref="F1919">MIN(IF(L$5:L$11&gt;=E1919,L$5:L$11,1))</f>
        <v>0.61803398874989479</v>
      </c>
      <c r="G1919" s="4" cm="1">
        <f t="array" ref="G1919">MAX(IF(L$5:L$11&lt;E1919,L$5:L$11,0))</f>
        <v>0.5</v>
      </c>
      <c r="H1919" s="4">
        <f t="shared" si="88"/>
        <v>-4.7036867541445648E-3</v>
      </c>
      <c r="I1919" s="4">
        <f t="shared" si="89"/>
        <v>0.965687690876886</v>
      </c>
    </row>
    <row r="1920" spans="1:9" x14ac:dyDescent="0.25">
      <c r="A1920" s="2">
        <v>18653</v>
      </c>
      <c r="B1920" s="3">
        <v>21.030000686645501</v>
      </c>
      <c r="C1920" s="3">
        <f>MAX(B$2:B1920)</f>
        <v>31.860000610351499</v>
      </c>
      <c r="D1920" s="3">
        <f>MIN(B$2:B1920)</f>
        <v>4.4000000953674299</v>
      </c>
      <c r="E1920" s="4">
        <f t="shared" si="87"/>
        <v>0.60560816749451973</v>
      </c>
      <c r="F1920" s="4" cm="1">
        <f t="array" ref="F1920">MIN(IF(L$5:L$11&gt;=E1920,L$5:L$11,1))</f>
        <v>0.61803398874989479</v>
      </c>
      <c r="G1920" s="4" cm="1">
        <f t="array" ref="G1920">MAX(IF(L$5:L$11&lt;E1920,L$5:L$11,0))</f>
        <v>0.5</v>
      </c>
      <c r="H1920" s="4">
        <f t="shared" si="88"/>
        <v>-6.1436276797750544E-3</v>
      </c>
      <c r="I1920" s="4">
        <f t="shared" si="89"/>
        <v>0.93483493008029406</v>
      </c>
    </row>
    <row r="1921" spans="1:9" x14ac:dyDescent="0.25">
      <c r="A1921" s="2">
        <v>18654</v>
      </c>
      <c r="B1921" s="3">
        <v>21.2600002288818</v>
      </c>
      <c r="C1921" s="3">
        <f>MAX(B$2:B1921)</f>
        <v>31.860000610351499</v>
      </c>
      <c r="D1921" s="3">
        <f>MIN(B$2:B1921)</f>
        <v>4.4000000953674299</v>
      </c>
      <c r="E1921" s="4">
        <f t="shared" si="87"/>
        <v>0.61398397004087424</v>
      </c>
      <c r="F1921" s="4" cm="1">
        <f t="array" ref="F1921">MIN(IF(L$5:L$11&gt;=E1921,L$5:L$11,1))</f>
        <v>0.61803398874989479</v>
      </c>
      <c r="G1921" s="4" cm="1">
        <f t="array" ref="G1921">MAX(IF(L$5:L$11&lt;E1921,L$5:L$11,0))</f>
        <v>0.5</v>
      </c>
      <c r="H1921" s="4">
        <f t="shared" si="88"/>
        <v>1.0936734889521738E-2</v>
      </c>
      <c r="I1921" s="4">
        <f t="shared" si="89"/>
        <v>0.89472675297193893</v>
      </c>
    </row>
    <row r="1922" spans="1:9" x14ac:dyDescent="0.25">
      <c r="A1922" s="2">
        <v>18657</v>
      </c>
      <c r="B1922" s="3">
        <v>21.670000076293899</v>
      </c>
      <c r="C1922" s="3">
        <f>MAX(B$2:B1922)</f>
        <v>31.860000610351499</v>
      </c>
      <c r="D1922" s="3">
        <f>MIN(B$2:B1922)</f>
        <v>4.4000000953674299</v>
      </c>
      <c r="E1922" s="4">
        <f t="shared" si="87"/>
        <v>0.62891477265278162</v>
      </c>
      <c r="F1922" s="4" cm="1">
        <f t="array" ref="F1922">MIN(IF(L$5:L$11&gt;=E1922,L$5:L$11,1))</f>
        <v>0.76393202250021031</v>
      </c>
      <c r="G1922" s="4" cm="1">
        <f t="array" ref="G1922">MAX(IF(L$5:L$11&lt;E1922,L$5:L$11,0))</f>
        <v>0.61803398874989479</v>
      </c>
      <c r="H1922" s="4">
        <f t="shared" si="88"/>
        <v>1.9285034948170576E-2</v>
      </c>
      <c r="I1922" s="4">
        <f t="shared" si="89"/>
        <v>0.965687690876886</v>
      </c>
    </row>
    <row r="1923" spans="1:9" x14ac:dyDescent="0.25">
      <c r="A1923" s="2">
        <v>18658</v>
      </c>
      <c r="B1923" s="3">
        <v>21.7399997711181</v>
      </c>
      <c r="C1923" s="3">
        <f>MAX(B$2:B1923)</f>
        <v>31.860000610351499</v>
      </c>
      <c r="D1923" s="3">
        <f>MIN(B$2:B1923)</f>
        <v>4.4000000953674299</v>
      </c>
      <c r="E1923" s="4">
        <f t="shared" si="87"/>
        <v>0.63146392390957062</v>
      </c>
      <c r="F1923" s="4" cm="1">
        <f t="array" ref="F1923">MIN(IF(L$5:L$11&gt;=E1923,L$5:L$11,1))</f>
        <v>0.76393202250021031</v>
      </c>
      <c r="G1923" s="4" cm="1">
        <f t="array" ref="G1923">MAX(IF(L$5:L$11&lt;E1923,L$5:L$11,0))</f>
        <v>0.61803398874989479</v>
      </c>
      <c r="H1923" s="4">
        <f t="shared" si="88"/>
        <v>3.2302581715621947E-3</v>
      </c>
      <c r="I1923" s="4">
        <f t="shared" si="89"/>
        <v>7.4578002343114486E-2</v>
      </c>
    </row>
    <row r="1924" spans="1:9" x14ac:dyDescent="0.25">
      <c r="A1924" s="2">
        <v>18659</v>
      </c>
      <c r="B1924" s="3">
        <v>21.659999847412099</v>
      </c>
      <c r="C1924" s="3">
        <f>MAX(B$2:B1924)</f>
        <v>31.860000610351499</v>
      </c>
      <c r="D1924" s="3">
        <f>MIN(B$2:B1924)</f>
        <v>4.4000000953674299</v>
      </c>
      <c r="E1924" s="4">
        <f t="shared" ref="E1924:E1987" si="90">(B1924-D1924)/(C1924-D1924)</f>
        <v>0.62855059826478976</v>
      </c>
      <c r="F1924" s="4" cm="1">
        <f t="array" ref="F1924">MIN(IF(L$5:L$11&gt;=E1924,L$5:L$11,1))</f>
        <v>0.76393202250021031</v>
      </c>
      <c r="G1924" s="4" cm="1">
        <f t="array" ref="G1924">MAX(IF(L$5:L$11&lt;E1924,L$5:L$11,0))</f>
        <v>0.61803398874989479</v>
      </c>
      <c r="H1924" s="4">
        <f t="shared" si="88"/>
        <v>-3.6798493352462325E-3</v>
      </c>
      <c r="I1924" s="4">
        <f t="shared" si="89"/>
        <v>9.2050144984539853E-2</v>
      </c>
    </row>
    <row r="1925" spans="1:9" x14ac:dyDescent="0.25">
      <c r="A1925" s="2">
        <v>18660</v>
      </c>
      <c r="B1925" s="3">
        <v>21.770000457763601</v>
      </c>
      <c r="C1925" s="3">
        <f>MAX(B$2:B1925)</f>
        <v>31.860000610351499</v>
      </c>
      <c r="D1925" s="3">
        <f>MIN(B$2:B1925)</f>
        <v>4.4000000953674299</v>
      </c>
      <c r="E1925" s="4">
        <f t="shared" si="90"/>
        <v>0.63255644707354985</v>
      </c>
      <c r="F1925" s="4" cm="1">
        <f t="array" ref="F1925">MIN(IF(L$5:L$11&gt;=E1925,L$5:L$11,1))</f>
        <v>0.76393202250021031</v>
      </c>
      <c r="G1925" s="4" cm="1">
        <f t="array" ref="G1925">MAX(IF(L$5:L$11&lt;E1925,L$5:L$11,0))</f>
        <v>0.61803398874989479</v>
      </c>
      <c r="H1925" s="4">
        <f t="shared" ref="H1925:H1988" si="91">B1925/B1924-1</f>
        <v>5.0785139024203119E-3</v>
      </c>
      <c r="I1925" s="4">
        <f t="shared" ref="I1925:I1988" si="92">IF(E1924=0,0,(E1924-G1924)/(F1924-G1924))</f>
        <v>7.208191395432173E-2</v>
      </c>
    </row>
    <row r="1926" spans="1:9" x14ac:dyDescent="0.25">
      <c r="A1926" s="2">
        <v>18661</v>
      </c>
      <c r="B1926" s="3">
        <v>21.959999084472599</v>
      </c>
      <c r="C1926" s="3">
        <f>MAX(B$2:B1926)</f>
        <v>31.860000610351499</v>
      </c>
      <c r="D1926" s="3">
        <f>MIN(B$2:B1926)</f>
        <v>4.4000000953674299</v>
      </c>
      <c r="E1926" s="4">
        <f t="shared" si="90"/>
        <v>0.63947555206793327</v>
      </c>
      <c r="F1926" s="4" cm="1">
        <f t="array" ref="F1926">MIN(IF(L$5:L$11&gt;=E1926,L$5:L$11,1))</f>
        <v>0.76393202250021031</v>
      </c>
      <c r="G1926" s="4" cm="1">
        <f t="array" ref="G1926">MAX(IF(L$5:L$11&lt;E1926,L$5:L$11,0))</f>
        <v>0.61803398874989479</v>
      </c>
      <c r="H1926" s="4">
        <f t="shared" si="91"/>
        <v>8.7275435330200768E-3</v>
      </c>
      <c r="I1926" s="4">
        <f t="shared" si="92"/>
        <v>9.9538410150943224E-2</v>
      </c>
    </row>
    <row r="1927" spans="1:9" x14ac:dyDescent="0.25">
      <c r="A1927" s="2">
        <v>18664</v>
      </c>
      <c r="B1927" s="3">
        <v>22.2000007629394</v>
      </c>
      <c r="C1927" s="3">
        <f>MAX(B$2:B1927)</f>
        <v>31.860000610351499</v>
      </c>
      <c r="D1927" s="3">
        <f>MIN(B$2:B1927)</f>
        <v>4.4000000953674299</v>
      </c>
      <c r="E1927" s="4">
        <f t="shared" si="90"/>
        <v>0.6482155984614445</v>
      </c>
      <c r="F1927" s="4" cm="1">
        <f t="array" ref="F1927">MIN(IF(L$5:L$11&gt;=E1927,L$5:L$11,1))</f>
        <v>0.76393202250021031</v>
      </c>
      <c r="G1927" s="4" cm="1">
        <f t="array" ref="G1927">MAX(IF(L$5:L$11&lt;E1927,L$5:L$11,0))</f>
        <v>0.61803398874989479</v>
      </c>
      <c r="H1927" s="4">
        <f t="shared" si="91"/>
        <v>1.0929038637187416E-2</v>
      </c>
      <c r="I1927" s="4">
        <f t="shared" si="92"/>
        <v>0.14696266129763461</v>
      </c>
    </row>
    <row r="1928" spans="1:9" x14ac:dyDescent="0.25">
      <c r="A1928" s="2">
        <v>18665</v>
      </c>
      <c r="B1928" s="3">
        <v>22.120000839233398</v>
      </c>
      <c r="C1928" s="3">
        <f>MAX(B$2:B1928)</f>
        <v>31.860000610351499</v>
      </c>
      <c r="D1928" s="3">
        <f>MIN(B$2:B1928)</f>
        <v>4.4000000953674299</v>
      </c>
      <c r="E1928" s="4">
        <f t="shared" si="90"/>
        <v>0.64530227281666341</v>
      </c>
      <c r="F1928" s="4" cm="1">
        <f t="array" ref="F1928">MIN(IF(L$5:L$11&gt;=E1928,L$5:L$11,1))</f>
        <v>0.76393202250021031</v>
      </c>
      <c r="G1928" s="4" cm="1">
        <f t="array" ref="G1928">MAX(IF(L$5:L$11&lt;E1928,L$5:L$11,0))</f>
        <v>0.61803398874989479</v>
      </c>
      <c r="H1928" s="4">
        <f t="shared" si="91"/>
        <v>-3.6036000430933468E-3</v>
      </c>
      <c r="I1928" s="4">
        <f t="shared" si="92"/>
        <v>0.20686783046851334</v>
      </c>
    </row>
    <row r="1929" spans="1:9" x14ac:dyDescent="0.25">
      <c r="A1929" s="2">
        <v>18666</v>
      </c>
      <c r="B1929" s="3">
        <v>21.9899997711181</v>
      </c>
      <c r="C1929" s="3">
        <f>MAX(B$2:B1929)</f>
        <v>31.860000610351499</v>
      </c>
      <c r="D1929" s="3">
        <f>MIN(B$2:B1929)</f>
        <v>4.4000000953674299</v>
      </c>
      <c r="E1929" s="4">
        <f t="shared" si="90"/>
        <v>0.6405680752319125</v>
      </c>
      <c r="F1929" s="4" cm="1">
        <f t="array" ref="F1929">MIN(IF(L$5:L$11&gt;=E1929,L$5:L$11,1))</f>
        <v>0.76393202250021031</v>
      </c>
      <c r="G1929" s="4" cm="1">
        <f t="array" ref="G1929">MAX(IF(L$5:L$11&lt;E1929,L$5:L$11,0))</f>
        <v>0.61803398874989479</v>
      </c>
      <c r="H1929" s="4">
        <f t="shared" si="91"/>
        <v>-5.8770824223803864E-3</v>
      </c>
      <c r="I1929" s="4">
        <f t="shared" si="92"/>
        <v>0.18689959943829368</v>
      </c>
    </row>
    <row r="1930" spans="1:9" x14ac:dyDescent="0.25">
      <c r="A1930" s="2">
        <v>18667</v>
      </c>
      <c r="B1930" s="3">
        <v>22.090000152587798</v>
      </c>
      <c r="C1930" s="3">
        <f>MAX(B$2:B1930)</f>
        <v>31.860000610351499</v>
      </c>
      <c r="D1930" s="3">
        <f>MIN(B$2:B1930)</f>
        <v>4.4000000953674299</v>
      </c>
      <c r="E1930" s="4">
        <f t="shared" si="90"/>
        <v>0.64420974965268063</v>
      </c>
      <c r="F1930" s="4" cm="1">
        <f t="array" ref="F1930">MIN(IF(L$5:L$11&gt;=E1930,L$5:L$11,1))</f>
        <v>0.76393202250021031</v>
      </c>
      <c r="G1930" s="4" cm="1">
        <f t="array" ref="G1930">MAX(IF(L$5:L$11&lt;E1930,L$5:L$11,0))</f>
        <v>0.61803398874989479</v>
      </c>
      <c r="H1930" s="4">
        <f t="shared" si="91"/>
        <v>4.5475389954774403E-3</v>
      </c>
      <c r="I1930" s="4">
        <f t="shared" si="92"/>
        <v>0.15445092646403796</v>
      </c>
    </row>
    <row r="1931" spans="1:9" x14ac:dyDescent="0.25">
      <c r="A1931" s="2">
        <v>18668</v>
      </c>
      <c r="B1931" s="3">
        <v>22.170000076293899</v>
      </c>
      <c r="C1931" s="3">
        <f>MAX(B$2:B1931)</f>
        <v>31.860000610351499</v>
      </c>
      <c r="D1931" s="3">
        <f>MIN(B$2:B1931)</f>
        <v>4.4000000953674299</v>
      </c>
      <c r="E1931" s="4">
        <f t="shared" si="90"/>
        <v>0.64712307529746538</v>
      </c>
      <c r="F1931" s="4" cm="1">
        <f t="array" ref="F1931">MIN(IF(L$5:L$11&gt;=E1931,L$5:L$11,1))</f>
        <v>0.76393202250021031</v>
      </c>
      <c r="G1931" s="4" cm="1">
        <f t="array" ref="G1931">MAX(IF(L$5:L$11&lt;E1931,L$5:L$11,0))</f>
        <v>0.61803398874989479</v>
      </c>
      <c r="H1931" s="4">
        <f t="shared" si="91"/>
        <v>3.621544733069193E-3</v>
      </c>
      <c r="I1931" s="4">
        <f t="shared" si="92"/>
        <v>0.17941133427186595</v>
      </c>
    </row>
    <row r="1932" spans="1:9" x14ac:dyDescent="0.25">
      <c r="A1932" s="2">
        <v>18672</v>
      </c>
      <c r="B1932" s="3">
        <v>22.1800003051757</v>
      </c>
      <c r="C1932" s="3">
        <f>MAX(B$2:B1932)</f>
        <v>31.860000610351499</v>
      </c>
      <c r="D1932" s="3">
        <f>MIN(B$2:B1932)</f>
        <v>4.4000000953674299</v>
      </c>
      <c r="E1932" s="4">
        <f t="shared" si="90"/>
        <v>0.64748724968545723</v>
      </c>
      <c r="F1932" s="4" cm="1">
        <f t="array" ref="F1932">MIN(IF(L$5:L$11&gt;=E1932,L$5:L$11,1))</f>
        <v>0.76393202250021031</v>
      </c>
      <c r="G1932" s="4" cm="1">
        <f t="array" ref="G1932">MAX(IF(L$5:L$11&lt;E1932,L$5:L$11,0))</f>
        <v>0.61803398874989479</v>
      </c>
      <c r="H1932" s="4">
        <f t="shared" si="91"/>
        <v>4.5107031336888426E-4</v>
      </c>
      <c r="I1932" s="4">
        <f t="shared" si="92"/>
        <v>0.19937956530211073</v>
      </c>
    </row>
    <row r="1933" spans="1:9" x14ac:dyDescent="0.25">
      <c r="A1933" s="2">
        <v>18673</v>
      </c>
      <c r="B1933" s="3">
        <v>22.120000839233398</v>
      </c>
      <c r="C1933" s="3">
        <f>MAX(B$2:B1933)</f>
        <v>31.860000610351499</v>
      </c>
      <c r="D1933" s="3">
        <f>MIN(B$2:B1933)</f>
        <v>4.4000000953674299</v>
      </c>
      <c r="E1933" s="4">
        <f t="shared" si="90"/>
        <v>0.64530227281666341</v>
      </c>
      <c r="F1933" s="4" cm="1">
        <f t="array" ref="F1933">MIN(IF(L$5:L$11&gt;=E1933,L$5:L$11,1))</f>
        <v>0.76393202250021031</v>
      </c>
      <c r="G1933" s="4" cm="1">
        <f t="array" ref="G1933">MAX(IF(L$5:L$11&lt;E1933,L$5:L$11,0))</f>
        <v>0.61803398874989479</v>
      </c>
      <c r="H1933" s="4">
        <f t="shared" si="91"/>
        <v>-2.7051156499894313E-3</v>
      </c>
      <c r="I1933" s="4">
        <f t="shared" si="92"/>
        <v>0.20187565369090346</v>
      </c>
    </row>
    <row r="1934" spans="1:9" x14ac:dyDescent="0.25">
      <c r="A1934" s="2">
        <v>18674</v>
      </c>
      <c r="B1934" s="3">
        <v>22</v>
      </c>
      <c r="C1934" s="3">
        <f>MAX(B$2:B1934)</f>
        <v>31.860000610351499</v>
      </c>
      <c r="D1934" s="3">
        <f>MIN(B$2:B1934)</f>
        <v>4.4000000953674299</v>
      </c>
      <c r="E1934" s="4">
        <f t="shared" si="90"/>
        <v>0.64093224961990791</v>
      </c>
      <c r="F1934" s="4" cm="1">
        <f t="array" ref="F1934">MIN(IF(L$5:L$11&gt;=E1934,L$5:L$11,1))</f>
        <v>0.76393202250021031</v>
      </c>
      <c r="G1934" s="4" cm="1">
        <f t="array" ref="G1934">MAX(IF(L$5:L$11&lt;E1934,L$5:L$11,0))</f>
        <v>0.61803398874989479</v>
      </c>
      <c r="H1934" s="4">
        <f t="shared" si="91"/>
        <v>-5.4249925262460641E-3</v>
      </c>
      <c r="I1934" s="4">
        <f t="shared" si="92"/>
        <v>0.18689959943829368</v>
      </c>
    </row>
    <row r="1935" spans="1:9" x14ac:dyDescent="0.25">
      <c r="A1935" s="2">
        <v>18675</v>
      </c>
      <c r="B1935" s="3">
        <v>22.129999160766602</v>
      </c>
      <c r="C1935" s="3">
        <f>MAX(B$2:B1935)</f>
        <v>31.860000610351499</v>
      </c>
      <c r="D1935" s="3">
        <f>MIN(B$2:B1935)</f>
        <v>4.4000000953674299</v>
      </c>
      <c r="E1935" s="4">
        <f t="shared" si="90"/>
        <v>0.64566637774549429</v>
      </c>
      <c r="F1935" s="4" cm="1">
        <f t="array" ref="F1935">MIN(IF(L$5:L$11&gt;=E1935,L$5:L$11,1))</f>
        <v>0.76393202250021031</v>
      </c>
      <c r="G1935" s="4" cm="1">
        <f t="array" ref="G1935">MAX(IF(L$5:L$11&lt;E1935,L$5:L$11,0))</f>
        <v>0.61803398874989479</v>
      </c>
      <c r="H1935" s="4">
        <f t="shared" si="91"/>
        <v>5.9090527621181721E-3</v>
      </c>
      <c r="I1935" s="4">
        <f t="shared" si="92"/>
        <v>0.15694701485285509</v>
      </c>
    </row>
    <row r="1936" spans="1:9" x14ac:dyDescent="0.25">
      <c r="A1936" s="2">
        <v>18678</v>
      </c>
      <c r="B1936" s="3">
        <v>21.829999923706001</v>
      </c>
      <c r="C1936" s="3">
        <f>MAX(B$2:B1936)</f>
        <v>31.860000610351499</v>
      </c>
      <c r="D1936" s="3">
        <f>MIN(B$2:B1936)</f>
        <v>4.4000000953674299</v>
      </c>
      <c r="E1936" s="4">
        <f t="shared" si="90"/>
        <v>0.63474142394234723</v>
      </c>
      <c r="F1936" s="4" cm="1">
        <f t="array" ref="F1936">MIN(IF(L$5:L$11&gt;=E1936,L$5:L$11,1))</f>
        <v>0.76393202250021031</v>
      </c>
      <c r="G1936" s="4" cm="1">
        <f t="array" ref="G1936">MAX(IF(L$5:L$11&lt;E1936,L$5:L$11,0))</f>
        <v>0.61803398874989479</v>
      </c>
      <c r="H1936" s="4">
        <f t="shared" si="91"/>
        <v>-1.3556224511407033E-2</v>
      </c>
      <c r="I1936" s="4">
        <f t="shared" si="92"/>
        <v>0.18939521174691459</v>
      </c>
    </row>
    <row r="1937" spans="1:9" x14ac:dyDescent="0.25">
      <c r="A1937" s="2">
        <v>18679</v>
      </c>
      <c r="B1937" s="3">
        <v>21.790000915527301</v>
      </c>
      <c r="C1937" s="3">
        <f>MAX(B$2:B1937)</f>
        <v>31.860000610351499</v>
      </c>
      <c r="D1937" s="3">
        <f>MIN(B$2:B1937)</f>
        <v>4.4000000953674299</v>
      </c>
      <c r="E1937" s="4">
        <f t="shared" si="90"/>
        <v>0.63328479584953712</v>
      </c>
      <c r="F1937" s="4" cm="1">
        <f t="array" ref="F1937">MIN(IF(L$5:L$11&gt;=E1937,L$5:L$11,1))</f>
        <v>0.76393202250021031</v>
      </c>
      <c r="G1937" s="4" cm="1">
        <f t="array" ref="G1937">MAX(IF(L$5:L$11&lt;E1937,L$5:L$11,0))</f>
        <v>0.61803398874989479</v>
      </c>
      <c r="H1937" s="4">
        <f t="shared" si="91"/>
        <v>-1.8322953879291726E-3</v>
      </c>
      <c r="I1937" s="4">
        <f t="shared" si="92"/>
        <v>0.11451446440357736</v>
      </c>
    </row>
    <row r="1938" spans="1:9" x14ac:dyDescent="0.25">
      <c r="A1938" s="2">
        <v>18680</v>
      </c>
      <c r="B1938" s="3">
        <v>21.860000610351499</v>
      </c>
      <c r="C1938" s="3">
        <f>MAX(B$2:B1938)</f>
        <v>31.860000610351499</v>
      </c>
      <c r="D1938" s="3">
        <f>MIN(B$2:B1938)</f>
        <v>4.4000000953674299</v>
      </c>
      <c r="E1938" s="4">
        <f t="shared" si="90"/>
        <v>0.63583394710632613</v>
      </c>
      <c r="F1938" s="4" cm="1">
        <f t="array" ref="F1938">MIN(IF(L$5:L$11&gt;=E1938,L$5:L$11,1))</f>
        <v>0.76393202250021031</v>
      </c>
      <c r="G1938" s="4" cm="1">
        <f t="array" ref="G1938">MAX(IF(L$5:L$11&lt;E1938,L$5:L$11,0))</f>
        <v>0.61803398874989479</v>
      </c>
      <c r="H1938" s="4">
        <f t="shared" si="91"/>
        <v>3.2124686499814814E-3</v>
      </c>
      <c r="I1938" s="4">
        <f t="shared" si="92"/>
        <v>0.10453058692855308</v>
      </c>
    </row>
    <row r="1939" spans="1:9" x14ac:dyDescent="0.25">
      <c r="A1939" s="2">
        <v>18682</v>
      </c>
      <c r="B1939" s="3">
        <v>21.920000076293899</v>
      </c>
      <c r="C1939" s="3">
        <f>MAX(B$2:B1939)</f>
        <v>31.860000610351499</v>
      </c>
      <c r="D1939" s="3">
        <f>MIN(B$2:B1939)</f>
        <v>4.4000000953674299</v>
      </c>
      <c r="E1939" s="4">
        <f t="shared" si="90"/>
        <v>0.6380189239751235</v>
      </c>
      <c r="F1939" s="4" cm="1">
        <f t="array" ref="F1939">MIN(IF(L$5:L$11&gt;=E1939,L$5:L$11,1))</f>
        <v>0.76393202250021031</v>
      </c>
      <c r="G1939" s="4" cm="1">
        <f t="array" ref="G1939">MAX(IF(L$5:L$11&lt;E1939,L$5:L$11,0))</f>
        <v>0.61803398874989479</v>
      </c>
      <c r="H1939" s="4">
        <f t="shared" si="91"/>
        <v>2.7447147423220741E-3</v>
      </c>
      <c r="I1939" s="4">
        <f t="shared" si="92"/>
        <v>0.12200272956997846</v>
      </c>
    </row>
    <row r="1940" spans="1:9" x14ac:dyDescent="0.25">
      <c r="A1940" s="2">
        <v>18685</v>
      </c>
      <c r="B1940" s="3">
        <v>21.9300003051757</v>
      </c>
      <c r="C1940" s="3">
        <f>MAX(B$2:B1940)</f>
        <v>31.860000610351499</v>
      </c>
      <c r="D1940" s="3">
        <f>MIN(B$2:B1940)</f>
        <v>4.4000000953674299</v>
      </c>
      <c r="E1940" s="4">
        <f t="shared" si="90"/>
        <v>0.63838309836311535</v>
      </c>
      <c r="F1940" s="4" cm="1">
        <f t="array" ref="F1940">MIN(IF(L$5:L$11&gt;=E1940,L$5:L$11,1))</f>
        <v>0.76393202250021031</v>
      </c>
      <c r="G1940" s="4" cm="1">
        <f t="array" ref="G1940">MAX(IF(L$5:L$11&lt;E1940,L$5:L$11,0))</f>
        <v>0.61803398874989479</v>
      </c>
      <c r="H1940" s="4">
        <f t="shared" si="91"/>
        <v>4.5621481966207078E-4</v>
      </c>
      <c r="I1940" s="4">
        <f t="shared" si="92"/>
        <v>0.13697878382261261</v>
      </c>
    </row>
    <row r="1941" spans="1:9" x14ac:dyDescent="0.25">
      <c r="A1941" s="2">
        <v>18686</v>
      </c>
      <c r="B1941" s="3">
        <v>21.7600002288818</v>
      </c>
      <c r="C1941" s="3">
        <f>MAX(B$2:B1941)</f>
        <v>31.860000610351499</v>
      </c>
      <c r="D1941" s="3">
        <f>MIN(B$2:B1941)</f>
        <v>4.4000000953674299</v>
      </c>
      <c r="E1941" s="4">
        <f t="shared" si="90"/>
        <v>0.63219227268555789</v>
      </c>
      <c r="F1941" s="4" cm="1">
        <f t="array" ref="F1941">MIN(IF(L$5:L$11&gt;=E1941,L$5:L$11,1))</f>
        <v>0.76393202250021031</v>
      </c>
      <c r="G1941" s="4" cm="1">
        <f t="array" ref="G1941">MAX(IF(L$5:L$11&lt;E1941,L$5:L$11,0))</f>
        <v>0.61803398874989479</v>
      </c>
      <c r="H1941" s="4">
        <f t="shared" si="91"/>
        <v>-7.7519413555948713E-3</v>
      </c>
      <c r="I1941" s="4">
        <f t="shared" si="92"/>
        <v>0.13947487221140537</v>
      </c>
    </row>
    <row r="1942" spans="1:9" x14ac:dyDescent="0.25">
      <c r="A1942" s="2">
        <v>18687</v>
      </c>
      <c r="B1942" s="3">
        <v>21.799999237060501</v>
      </c>
      <c r="C1942" s="3">
        <f>MAX(B$2:B1942)</f>
        <v>31.860000610351499</v>
      </c>
      <c r="D1942" s="3">
        <f>MIN(B$2:B1942)</f>
        <v>4.4000000953674299</v>
      </c>
      <c r="E1942" s="4">
        <f t="shared" si="90"/>
        <v>0.633648900778368</v>
      </c>
      <c r="F1942" s="4" cm="1">
        <f t="array" ref="F1942">MIN(IF(L$5:L$11&gt;=E1942,L$5:L$11,1))</f>
        <v>0.76393202250021031</v>
      </c>
      <c r="G1942" s="4" cm="1">
        <f t="array" ref="G1942">MAX(IF(L$5:L$11&lt;E1942,L$5:L$11,0))</f>
        <v>0.61803398874989479</v>
      </c>
      <c r="H1942" s="4">
        <f t="shared" si="91"/>
        <v>1.8381896947596843E-3</v>
      </c>
      <c r="I1942" s="4">
        <f t="shared" si="92"/>
        <v>9.7042321762149705E-2</v>
      </c>
    </row>
    <row r="1943" spans="1:9" x14ac:dyDescent="0.25">
      <c r="A1943" s="2">
        <v>18688</v>
      </c>
      <c r="B1943" s="3">
        <v>21.850000381469702</v>
      </c>
      <c r="C1943" s="3">
        <f>MAX(B$2:B1943)</f>
        <v>31.860000610351499</v>
      </c>
      <c r="D1943" s="3">
        <f>MIN(B$2:B1943)</f>
        <v>4.4000000953674299</v>
      </c>
      <c r="E1943" s="4">
        <f t="shared" si="90"/>
        <v>0.63546977271833449</v>
      </c>
      <c r="F1943" s="4" cm="1">
        <f t="array" ref="F1943">MIN(IF(L$5:L$11&gt;=E1943,L$5:L$11,1))</f>
        <v>0.76393202250021031</v>
      </c>
      <c r="G1943" s="4" cm="1">
        <f t="array" ref="G1943">MAX(IF(L$5:L$11&lt;E1943,L$5:L$11,0))</f>
        <v>0.61803398874989479</v>
      </c>
      <c r="H1943" s="4">
        <f t="shared" si="91"/>
        <v>2.2936305577569982E-3</v>
      </c>
      <c r="I1943" s="4">
        <f t="shared" si="92"/>
        <v>0.10702619923717401</v>
      </c>
    </row>
    <row r="1944" spans="1:9" x14ac:dyDescent="0.25">
      <c r="A1944" s="2">
        <v>18689</v>
      </c>
      <c r="B1944" s="3">
        <v>21.9300003051757</v>
      </c>
      <c r="C1944" s="3">
        <f>MAX(B$2:B1944)</f>
        <v>31.860000610351499</v>
      </c>
      <c r="D1944" s="3">
        <f>MIN(B$2:B1944)</f>
        <v>4.4000000953674299</v>
      </c>
      <c r="E1944" s="4">
        <f t="shared" si="90"/>
        <v>0.63838309836311535</v>
      </c>
      <c r="F1944" s="4" cm="1">
        <f t="array" ref="F1944">MIN(IF(L$5:L$11&gt;=E1944,L$5:L$11,1))</f>
        <v>0.76393202250021031</v>
      </c>
      <c r="G1944" s="4" cm="1">
        <f t="array" ref="G1944">MAX(IF(L$5:L$11&lt;E1944,L$5:L$11,0))</f>
        <v>0.61803398874989479</v>
      </c>
      <c r="H1944" s="4">
        <f t="shared" si="91"/>
        <v>3.6613236754834411E-3</v>
      </c>
      <c r="I1944" s="4">
        <f t="shared" si="92"/>
        <v>0.11950664118118723</v>
      </c>
    </row>
    <row r="1945" spans="1:9" x14ac:dyDescent="0.25">
      <c r="A1945" s="2">
        <v>18692</v>
      </c>
      <c r="B1945" s="3">
        <v>21.790000915527301</v>
      </c>
      <c r="C1945" s="3">
        <f>MAX(B$2:B1945)</f>
        <v>31.860000610351499</v>
      </c>
      <c r="D1945" s="3">
        <f>MIN(B$2:B1945)</f>
        <v>4.4000000953674299</v>
      </c>
      <c r="E1945" s="4">
        <f t="shared" si="90"/>
        <v>0.63328479584953712</v>
      </c>
      <c r="F1945" s="4" cm="1">
        <f t="array" ref="F1945">MIN(IF(L$5:L$11&gt;=E1945,L$5:L$11,1))</f>
        <v>0.76393202250021031</v>
      </c>
      <c r="G1945" s="4" cm="1">
        <f t="array" ref="G1945">MAX(IF(L$5:L$11&lt;E1945,L$5:L$11,0))</f>
        <v>0.61803398874989479</v>
      </c>
      <c r="H1945" s="4">
        <f t="shared" si="91"/>
        <v>-6.383921007760196E-3</v>
      </c>
      <c r="I1945" s="4">
        <f t="shared" si="92"/>
        <v>0.13947487221140537</v>
      </c>
    </row>
    <row r="1946" spans="1:9" x14ac:dyDescent="0.25">
      <c r="A1946" s="2">
        <v>18693</v>
      </c>
      <c r="B1946" s="3">
        <v>21.790000915527301</v>
      </c>
      <c r="C1946" s="3">
        <f>MAX(B$2:B1946)</f>
        <v>31.860000610351499</v>
      </c>
      <c r="D1946" s="3">
        <f>MIN(B$2:B1946)</f>
        <v>4.4000000953674299</v>
      </c>
      <c r="E1946" s="4">
        <f t="shared" si="90"/>
        <v>0.63328479584953712</v>
      </c>
      <c r="F1946" s="4" cm="1">
        <f t="array" ref="F1946">MIN(IF(L$5:L$11&gt;=E1946,L$5:L$11,1))</f>
        <v>0.76393202250021031</v>
      </c>
      <c r="G1946" s="4" cm="1">
        <f t="array" ref="G1946">MAX(IF(L$5:L$11&lt;E1946,L$5:L$11,0))</f>
        <v>0.61803398874989479</v>
      </c>
      <c r="H1946" s="4">
        <f t="shared" si="91"/>
        <v>0</v>
      </c>
      <c r="I1946" s="4">
        <f t="shared" si="92"/>
        <v>0.10453058692855308</v>
      </c>
    </row>
    <row r="1947" spans="1:9" x14ac:dyDescent="0.25">
      <c r="A1947" s="2">
        <v>18694</v>
      </c>
      <c r="B1947" s="3">
        <v>21.860000610351499</v>
      </c>
      <c r="C1947" s="3">
        <f>MAX(B$2:B1947)</f>
        <v>31.860000610351499</v>
      </c>
      <c r="D1947" s="3">
        <f>MIN(B$2:B1947)</f>
        <v>4.4000000953674299</v>
      </c>
      <c r="E1947" s="4">
        <f t="shared" si="90"/>
        <v>0.63583394710632613</v>
      </c>
      <c r="F1947" s="4" cm="1">
        <f t="array" ref="F1947">MIN(IF(L$5:L$11&gt;=E1947,L$5:L$11,1))</f>
        <v>0.76393202250021031</v>
      </c>
      <c r="G1947" s="4" cm="1">
        <f t="array" ref="G1947">MAX(IF(L$5:L$11&lt;E1947,L$5:L$11,0))</f>
        <v>0.61803398874989479</v>
      </c>
      <c r="H1947" s="4">
        <f t="shared" si="91"/>
        <v>3.2124686499814814E-3</v>
      </c>
      <c r="I1947" s="4">
        <f t="shared" si="92"/>
        <v>0.10453058692855308</v>
      </c>
    </row>
    <row r="1948" spans="1:9" x14ac:dyDescent="0.25">
      <c r="A1948" s="2">
        <v>18695</v>
      </c>
      <c r="B1948" s="3">
        <v>21.9500007629394</v>
      </c>
      <c r="C1948" s="3">
        <f>MAX(B$2:B1948)</f>
        <v>31.860000610351499</v>
      </c>
      <c r="D1948" s="3">
        <f>MIN(B$2:B1948)</f>
        <v>4.4000000953674299</v>
      </c>
      <c r="E1948" s="4">
        <f t="shared" si="90"/>
        <v>0.63911144713910273</v>
      </c>
      <c r="F1948" s="4" cm="1">
        <f t="array" ref="F1948">MIN(IF(L$5:L$11&gt;=E1948,L$5:L$11,1))</f>
        <v>0.76393202250021031</v>
      </c>
      <c r="G1948" s="4" cm="1">
        <f t="array" ref="G1948">MAX(IF(L$5:L$11&lt;E1948,L$5:L$11,0))</f>
        <v>0.61803398874989479</v>
      </c>
      <c r="H1948" s="4">
        <f t="shared" si="91"/>
        <v>4.117115739936672E-3</v>
      </c>
      <c r="I1948" s="4">
        <f t="shared" si="92"/>
        <v>0.12200272956997846</v>
      </c>
    </row>
    <row r="1949" spans="1:9" x14ac:dyDescent="0.25">
      <c r="A1949" s="2">
        <v>18696</v>
      </c>
      <c r="B1949" s="3">
        <v>21.9500007629394</v>
      </c>
      <c r="C1949" s="3">
        <f>MAX(B$2:B1949)</f>
        <v>31.860000610351499</v>
      </c>
      <c r="D1949" s="3">
        <f>MIN(B$2:B1949)</f>
        <v>4.4000000953674299</v>
      </c>
      <c r="E1949" s="4">
        <f t="shared" si="90"/>
        <v>0.63911144713910273</v>
      </c>
      <c r="F1949" s="4" cm="1">
        <f t="array" ref="F1949">MIN(IF(L$5:L$11&gt;=E1949,L$5:L$11,1))</f>
        <v>0.76393202250021031</v>
      </c>
      <c r="G1949" s="4" cm="1">
        <f t="array" ref="G1949">MAX(IF(L$5:L$11&lt;E1949,L$5:L$11,0))</f>
        <v>0.61803398874989479</v>
      </c>
      <c r="H1949" s="4">
        <f t="shared" si="91"/>
        <v>0</v>
      </c>
      <c r="I1949" s="4">
        <f t="shared" si="92"/>
        <v>0.14446704898901597</v>
      </c>
    </row>
    <row r="1950" spans="1:9" x14ac:dyDescent="0.25">
      <c r="A1950" s="2">
        <v>18699</v>
      </c>
      <c r="B1950" s="3">
        <v>21.7000007629394</v>
      </c>
      <c r="C1950" s="3">
        <f>MAX(B$2:B1950)</f>
        <v>31.860000610351499</v>
      </c>
      <c r="D1950" s="3">
        <f>MIN(B$2:B1950)</f>
        <v>4.4000000953674299</v>
      </c>
      <c r="E1950" s="4">
        <f t="shared" si="90"/>
        <v>0.63000729581676085</v>
      </c>
      <c r="F1950" s="4" cm="1">
        <f t="array" ref="F1950">MIN(IF(L$5:L$11&gt;=E1950,L$5:L$11,1))</f>
        <v>0.76393202250021031</v>
      </c>
      <c r="G1950" s="4" cm="1">
        <f t="array" ref="G1950">MAX(IF(L$5:L$11&lt;E1950,L$5:L$11,0))</f>
        <v>0.61803398874989479</v>
      </c>
      <c r="H1950" s="4">
        <f t="shared" si="91"/>
        <v>-1.1389521244213441E-2</v>
      </c>
      <c r="I1950" s="4">
        <f t="shared" si="92"/>
        <v>0.14446704898901597</v>
      </c>
    </row>
    <row r="1951" spans="1:9" x14ac:dyDescent="0.25">
      <c r="A1951" s="2">
        <v>18700</v>
      </c>
      <c r="B1951" s="3">
        <v>21.409999847412099</v>
      </c>
      <c r="C1951" s="3">
        <f>MAX(B$2:B1951)</f>
        <v>31.860000610351499</v>
      </c>
      <c r="D1951" s="3">
        <f>MIN(B$2:B1951)</f>
        <v>4.4000000953674299</v>
      </c>
      <c r="E1951" s="4">
        <f t="shared" si="90"/>
        <v>0.61944644694244788</v>
      </c>
      <c r="F1951" s="4" cm="1">
        <f t="array" ref="F1951">MIN(IF(L$5:L$11&gt;=E1951,L$5:L$11,1))</f>
        <v>0.76393202250021031</v>
      </c>
      <c r="G1951" s="4" cm="1">
        <f t="array" ref="G1951">MAX(IF(L$5:L$11&lt;E1951,L$5:L$11,0))</f>
        <v>0.61803398874989479</v>
      </c>
      <c r="H1951" s="4">
        <f t="shared" si="91"/>
        <v>-1.3364097019875842E-2</v>
      </c>
      <c r="I1951" s="4">
        <f t="shared" si="92"/>
        <v>8.2066267509517857E-2</v>
      </c>
    </row>
    <row r="1952" spans="1:9" x14ac:dyDescent="0.25">
      <c r="A1952" s="2">
        <v>18701</v>
      </c>
      <c r="B1952" s="3">
        <v>21.25</v>
      </c>
      <c r="C1952" s="3">
        <f>MAX(B$2:B1952)</f>
        <v>31.860000610351499</v>
      </c>
      <c r="D1952" s="3">
        <f>MIN(B$2:B1952)</f>
        <v>4.4000000953674299</v>
      </c>
      <c r="E1952" s="4">
        <f t="shared" si="90"/>
        <v>0.61361979565288238</v>
      </c>
      <c r="F1952" s="4" cm="1">
        <f t="array" ref="F1952">MIN(IF(L$5:L$11&gt;=E1952,L$5:L$11,1))</f>
        <v>0.61803398874989479</v>
      </c>
      <c r="G1952" s="4" cm="1">
        <f t="array" ref="G1952">MAX(IF(L$5:L$11&lt;E1952,L$5:L$11,0))</f>
        <v>0.5</v>
      </c>
      <c r="H1952" s="4">
        <f t="shared" si="91"/>
        <v>-7.4731363172539922E-3</v>
      </c>
      <c r="I1952" s="4">
        <f t="shared" si="92"/>
        <v>9.6811324748236043E-3</v>
      </c>
    </row>
    <row r="1953" spans="1:9" x14ac:dyDescent="0.25">
      <c r="A1953" s="2">
        <v>18702</v>
      </c>
      <c r="B1953" s="3">
        <v>21.290000915527301</v>
      </c>
      <c r="C1953" s="3">
        <f>MAX(B$2:B1953)</f>
        <v>31.860000610351499</v>
      </c>
      <c r="D1953" s="3">
        <f>MIN(B$2:B1953)</f>
        <v>4.4000000953674299</v>
      </c>
      <c r="E1953" s="4">
        <f t="shared" si="90"/>
        <v>0.61507649320485347</v>
      </c>
      <c r="F1953" s="4" cm="1">
        <f t="array" ref="F1953">MIN(IF(L$5:L$11&gt;=E1953,L$5:L$11,1))</f>
        <v>0.61803398874989479</v>
      </c>
      <c r="G1953" s="4" cm="1">
        <f t="array" ref="G1953">MAX(IF(L$5:L$11&lt;E1953,L$5:L$11,0))</f>
        <v>0.5</v>
      </c>
      <c r="H1953" s="4">
        <f t="shared" si="91"/>
        <v>1.8823960248142146E-3</v>
      </c>
      <c r="I1953" s="4">
        <f t="shared" si="92"/>
        <v>0.96260235595049015</v>
      </c>
    </row>
    <row r="1954" spans="1:9" x14ac:dyDescent="0.25">
      <c r="A1954" s="2">
        <v>18703</v>
      </c>
      <c r="B1954" s="3">
        <v>21.639999389648398</v>
      </c>
      <c r="C1954" s="3">
        <f>MAX(B$2:B1954)</f>
        <v>31.860000610351499</v>
      </c>
      <c r="D1954" s="3">
        <f>MIN(B$2:B1954)</f>
        <v>4.4000000953674299</v>
      </c>
      <c r="E1954" s="4">
        <f t="shared" si="90"/>
        <v>0.62782224948880239</v>
      </c>
      <c r="F1954" s="4" cm="1">
        <f t="array" ref="F1954">MIN(IF(L$5:L$11&gt;=E1954,L$5:L$11,1))</f>
        <v>0.76393202250021031</v>
      </c>
      <c r="G1954" s="4" cm="1">
        <f t="array" ref="G1954">MAX(IF(L$5:L$11&lt;E1954,L$5:L$11,0))</f>
        <v>0.61803398874989479</v>
      </c>
      <c r="H1954" s="4">
        <f t="shared" si="91"/>
        <v>1.6439570646793022E-2</v>
      </c>
      <c r="I1954" s="4">
        <f t="shared" si="92"/>
        <v>0.97494369565610428</v>
      </c>
    </row>
    <row r="1955" spans="1:9" x14ac:dyDescent="0.25">
      <c r="A1955" s="2">
        <v>18706</v>
      </c>
      <c r="B1955" s="3">
        <v>21.559999465942301</v>
      </c>
      <c r="C1955" s="3">
        <f>MAX(B$2:B1955)</f>
        <v>31.860000610351499</v>
      </c>
      <c r="D1955" s="3">
        <f>MIN(B$2:B1955)</f>
        <v>4.4000000953674299</v>
      </c>
      <c r="E1955" s="4">
        <f t="shared" si="90"/>
        <v>0.62490892384401797</v>
      </c>
      <c r="F1955" s="4" cm="1">
        <f t="array" ref="F1955">MIN(IF(L$5:L$11&gt;=E1955,L$5:L$11,1))</f>
        <v>0.76393202250021031</v>
      </c>
      <c r="G1955" s="4" cm="1">
        <f t="array" ref="G1955">MAX(IF(L$5:L$11&lt;E1955,L$5:L$11,0))</f>
        <v>0.61803398874989479</v>
      </c>
      <c r="H1955" s="4">
        <f t="shared" si="91"/>
        <v>-3.6968542496523815E-3</v>
      </c>
      <c r="I1955" s="4">
        <f t="shared" si="92"/>
        <v>6.7089737176711114E-2</v>
      </c>
    </row>
    <row r="1956" spans="1:9" x14ac:dyDescent="0.25">
      <c r="A1956" s="2">
        <v>18707</v>
      </c>
      <c r="B1956" s="3">
        <v>21.520000457763601</v>
      </c>
      <c r="C1956" s="3">
        <f>MAX(B$2:B1956)</f>
        <v>31.860000610351499</v>
      </c>
      <c r="D1956" s="3">
        <f>MIN(B$2:B1956)</f>
        <v>4.4000000953674299</v>
      </c>
      <c r="E1956" s="4">
        <f t="shared" si="90"/>
        <v>0.62345229575120797</v>
      </c>
      <c r="F1956" s="4" cm="1">
        <f t="array" ref="F1956">MIN(IF(L$5:L$11&gt;=E1956,L$5:L$11,1))</f>
        <v>0.76393202250021031</v>
      </c>
      <c r="G1956" s="4" cm="1">
        <f t="array" ref="G1956">MAX(IF(L$5:L$11&lt;E1956,L$5:L$11,0))</f>
        <v>0.61803398874989479</v>
      </c>
      <c r="H1956" s="4">
        <f t="shared" si="91"/>
        <v>-1.8552416126857985E-3</v>
      </c>
      <c r="I1956" s="4">
        <f t="shared" si="92"/>
        <v>4.7121506146468629E-2</v>
      </c>
    </row>
    <row r="1957" spans="1:9" x14ac:dyDescent="0.25">
      <c r="A1957" s="2">
        <v>18708</v>
      </c>
      <c r="B1957" s="3">
        <v>21.639999389648398</v>
      </c>
      <c r="C1957" s="3">
        <f>MAX(B$2:B1957)</f>
        <v>31.860000610351499</v>
      </c>
      <c r="D1957" s="3">
        <f>MIN(B$2:B1957)</f>
        <v>4.4000000953674299</v>
      </c>
      <c r="E1957" s="4">
        <f t="shared" si="90"/>
        <v>0.62782224948880239</v>
      </c>
      <c r="F1957" s="4" cm="1">
        <f t="array" ref="F1957">MIN(IF(L$5:L$11&gt;=E1957,L$5:L$11,1))</f>
        <v>0.76393202250021031</v>
      </c>
      <c r="G1957" s="4" cm="1">
        <f t="array" ref="G1957">MAX(IF(L$5:L$11&lt;E1957,L$5:L$11,0))</f>
        <v>0.61803398874989479</v>
      </c>
      <c r="H1957" s="4">
        <f t="shared" si="91"/>
        <v>5.5761584262190578E-3</v>
      </c>
      <c r="I1957" s="4">
        <f t="shared" si="92"/>
        <v>3.7137628671445107E-2</v>
      </c>
    </row>
    <row r="1958" spans="1:9" x14ac:dyDescent="0.25">
      <c r="A1958" s="2">
        <v>18709</v>
      </c>
      <c r="B1958" s="3">
        <v>21.7299995422363</v>
      </c>
      <c r="C1958" s="3">
        <f>MAX(B$2:B1958)</f>
        <v>31.860000610351499</v>
      </c>
      <c r="D1958" s="3">
        <f>MIN(B$2:B1958)</f>
        <v>4.4000000953674299</v>
      </c>
      <c r="E1958" s="4">
        <f t="shared" si="90"/>
        <v>0.63109974952157877</v>
      </c>
      <c r="F1958" s="4" cm="1">
        <f t="array" ref="F1958">MIN(IF(L$5:L$11&gt;=E1958,L$5:L$11,1))</f>
        <v>0.76393202250021031</v>
      </c>
      <c r="G1958" s="4" cm="1">
        <f t="array" ref="G1958">MAX(IF(L$5:L$11&lt;E1958,L$5:L$11,0))</f>
        <v>0.61803398874989479</v>
      </c>
      <c r="H1958" s="4">
        <f t="shared" si="91"/>
        <v>4.1589720483519166E-3</v>
      </c>
      <c r="I1958" s="4">
        <f t="shared" si="92"/>
        <v>6.7089737176711114E-2</v>
      </c>
    </row>
    <row r="1959" spans="1:9" x14ac:dyDescent="0.25">
      <c r="A1959" s="2">
        <v>18713</v>
      </c>
      <c r="B1959" s="3">
        <v>21.530000686645501</v>
      </c>
      <c r="C1959" s="3">
        <f>MAX(B$2:B1959)</f>
        <v>31.860000610351499</v>
      </c>
      <c r="D1959" s="3">
        <f>MIN(B$2:B1959)</f>
        <v>4.4000000953674299</v>
      </c>
      <c r="E1959" s="4">
        <f t="shared" si="90"/>
        <v>0.62381647013920338</v>
      </c>
      <c r="F1959" s="4" cm="1">
        <f t="array" ref="F1959">MIN(IF(L$5:L$11&gt;=E1959,L$5:L$11,1))</f>
        <v>0.76393202250021031</v>
      </c>
      <c r="G1959" s="4" cm="1">
        <f t="array" ref="G1959">MAX(IF(L$5:L$11&lt;E1959,L$5:L$11,0))</f>
        <v>0.61803398874989479</v>
      </c>
      <c r="H1959" s="4">
        <f t="shared" si="91"/>
        <v>-9.2038131525067346E-3</v>
      </c>
      <c r="I1959" s="4">
        <f t="shared" si="92"/>
        <v>8.9554056595747097E-2</v>
      </c>
    </row>
    <row r="1960" spans="1:9" x14ac:dyDescent="0.25">
      <c r="A1960" s="2">
        <v>18714</v>
      </c>
      <c r="B1960" s="3">
        <v>21.5100002288818</v>
      </c>
      <c r="C1960" s="3">
        <f>MAX(B$2:B1960)</f>
        <v>31.860000610351499</v>
      </c>
      <c r="D1960" s="3">
        <f>MIN(B$2:B1960)</f>
        <v>4.4000000953674299</v>
      </c>
      <c r="E1960" s="4">
        <f t="shared" si="90"/>
        <v>0.62308812136321612</v>
      </c>
      <c r="F1960" s="4" cm="1">
        <f t="array" ref="F1960">MIN(IF(L$5:L$11&gt;=E1960,L$5:L$11,1))</f>
        <v>0.76393202250021031</v>
      </c>
      <c r="G1960" s="4" cm="1">
        <f t="array" ref="G1960">MAX(IF(L$5:L$11&lt;E1960,L$5:L$11,0))</f>
        <v>0.61803398874989479</v>
      </c>
      <c r="H1960" s="4">
        <f t="shared" si="91"/>
        <v>-9.2895759989952698E-4</v>
      </c>
      <c r="I1960" s="4">
        <f t="shared" si="92"/>
        <v>3.9633717060262211E-2</v>
      </c>
    </row>
    <row r="1961" spans="1:9" x14ac:dyDescent="0.25">
      <c r="A1961" s="2">
        <v>18715</v>
      </c>
      <c r="B1961" s="3">
        <v>21.2600002288818</v>
      </c>
      <c r="C1961" s="3">
        <f>MAX(B$2:B1961)</f>
        <v>31.860000610351499</v>
      </c>
      <c r="D1961" s="3">
        <f>MIN(B$2:B1961)</f>
        <v>4.4000000953674299</v>
      </c>
      <c r="E1961" s="4">
        <f t="shared" si="90"/>
        <v>0.61398397004087424</v>
      </c>
      <c r="F1961" s="4" cm="1">
        <f t="array" ref="F1961">MIN(IF(L$5:L$11&gt;=E1961,L$5:L$11,1))</f>
        <v>0.61803398874989479</v>
      </c>
      <c r="G1961" s="4" cm="1">
        <f t="array" ref="G1961">MAX(IF(L$5:L$11&lt;E1961,L$5:L$11,0))</f>
        <v>0.5</v>
      </c>
      <c r="H1961" s="4">
        <f t="shared" si="91"/>
        <v>-1.1622501038578426E-2</v>
      </c>
      <c r="I1961" s="4">
        <f t="shared" si="92"/>
        <v>3.4641540282652351E-2</v>
      </c>
    </row>
    <row r="1962" spans="1:9" x14ac:dyDescent="0.25">
      <c r="A1962" s="2">
        <v>18716</v>
      </c>
      <c r="B1962" s="3">
        <v>21.329999923706001</v>
      </c>
      <c r="C1962" s="3">
        <f>MAX(B$2:B1962)</f>
        <v>31.860000610351499</v>
      </c>
      <c r="D1962" s="3">
        <f>MIN(B$2:B1962)</f>
        <v>4.4000000953674299</v>
      </c>
      <c r="E1962" s="4">
        <f t="shared" si="90"/>
        <v>0.61653312129766347</v>
      </c>
      <c r="F1962" s="4" cm="1">
        <f t="array" ref="F1962">MIN(IF(L$5:L$11&gt;=E1962,L$5:L$11,1))</f>
        <v>0.61803398874989479</v>
      </c>
      <c r="G1962" s="4" cm="1">
        <f t="array" ref="G1962">MAX(IF(L$5:L$11&lt;E1962,L$5:L$11,0))</f>
        <v>0.5</v>
      </c>
      <c r="H1962" s="4">
        <f t="shared" si="91"/>
        <v>3.2925538132924093E-3</v>
      </c>
      <c r="I1962" s="4">
        <f t="shared" si="92"/>
        <v>0.965687690876886</v>
      </c>
    </row>
    <row r="1963" spans="1:9" x14ac:dyDescent="0.25">
      <c r="A1963" s="2">
        <v>18717</v>
      </c>
      <c r="B1963" s="3">
        <v>21.4799995422363</v>
      </c>
      <c r="C1963" s="3">
        <f>MAX(B$2:B1963)</f>
        <v>31.860000610351499</v>
      </c>
      <c r="D1963" s="3">
        <f>MIN(B$2:B1963)</f>
        <v>4.4000000953674299</v>
      </c>
      <c r="E1963" s="4">
        <f t="shared" si="90"/>
        <v>0.62199559819923689</v>
      </c>
      <c r="F1963" s="4" cm="1">
        <f t="array" ref="F1963">MIN(IF(L$5:L$11&gt;=E1963,L$5:L$11,1))</f>
        <v>0.76393202250021031</v>
      </c>
      <c r="G1963" s="4" cm="1">
        <f t="array" ref="G1963">MAX(IF(L$5:L$11&lt;E1963,L$5:L$11,0))</f>
        <v>0.61803398874989479</v>
      </c>
      <c r="H1963" s="4">
        <f t="shared" si="91"/>
        <v>7.0323309454676242E-3</v>
      </c>
      <c r="I1963" s="4">
        <f t="shared" si="92"/>
        <v>0.98728444689426242</v>
      </c>
    </row>
    <row r="1964" spans="1:9" x14ac:dyDescent="0.25">
      <c r="A1964" s="2">
        <v>18720</v>
      </c>
      <c r="B1964" s="3">
        <v>21.319999694824201</v>
      </c>
      <c r="C1964" s="3">
        <f>MAX(B$2:B1964)</f>
        <v>31.860000610351499</v>
      </c>
      <c r="D1964" s="3">
        <f>MIN(B$2:B1964)</f>
        <v>4.4000000953674299</v>
      </c>
      <c r="E1964" s="4">
        <f t="shared" si="90"/>
        <v>0.61616894690967161</v>
      </c>
      <c r="F1964" s="4" cm="1">
        <f t="array" ref="F1964">MIN(IF(L$5:L$11&gt;=E1964,L$5:L$11,1))</f>
        <v>0.61803398874989479</v>
      </c>
      <c r="G1964" s="4" cm="1">
        <f t="array" ref="G1964">MAX(IF(L$5:L$11&lt;E1964,L$5:L$11,0))</f>
        <v>0.5</v>
      </c>
      <c r="H1964" s="4">
        <f t="shared" si="91"/>
        <v>-7.4487826267169988E-3</v>
      </c>
      <c r="I1964" s="4">
        <f t="shared" si="92"/>
        <v>2.715327511624898E-2</v>
      </c>
    </row>
    <row r="1965" spans="1:9" x14ac:dyDescent="0.25">
      <c r="A1965" s="2">
        <v>18721</v>
      </c>
      <c r="B1965" s="3">
        <v>21.2600002288818</v>
      </c>
      <c r="C1965" s="3">
        <f>MAX(B$2:B1965)</f>
        <v>31.860000610351499</v>
      </c>
      <c r="D1965" s="3">
        <f>MIN(B$2:B1965)</f>
        <v>4.4000000953674299</v>
      </c>
      <c r="E1965" s="4">
        <f t="shared" si="90"/>
        <v>0.61398397004087424</v>
      </c>
      <c r="F1965" s="4" cm="1">
        <f t="array" ref="F1965">MIN(IF(L$5:L$11&gt;=E1965,L$5:L$11,1))</f>
        <v>0.61803398874989479</v>
      </c>
      <c r="G1965" s="4" cm="1">
        <f t="array" ref="G1965">MAX(IF(L$5:L$11&lt;E1965,L$5:L$11,0))</f>
        <v>0.5</v>
      </c>
      <c r="H1965" s="4">
        <f t="shared" si="91"/>
        <v>-2.8142339024970209E-3</v>
      </c>
      <c r="I1965" s="4">
        <f t="shared" si="92"/>
        <v>0.98419911196786658</v>
      </c>
    </row>
    <row r="1966" spans="1:9" x14ac:dyDescent="0.25">
      <c r="A1966" s="2">
        <v>18722</v>
      </c>
      <c r="B1966" s="3">
        <v>21.399999618530199</v>
      </c>
      <c r="C1966" s="3">
        <f>MAX(B$2:B1966)</f>
        <v>31.860000610351499</v>
      </c>
      <c r="D1966" s="3">
        <f>MIN(B$2:B1966)</f>
        <v>4.4000000953674299</v>
      </c>
      <c r="E1966" s="4">
        <f t="shared" si="90"/>
        <v>0.61908227255445247</v>
      </c>
      <c r="F1966" s="4" cm="1">
        <f t="array" ref="F1966">MIN(IF(L$5:L$11&gt;=E1966,L$5:L$11,1))</f>
        <v>0.76393202250021031</v>
      </c>
      <c r="G1966" s="4" cm="1">
        <f t="array" ref="G1966">MAX(IF(L$5:L$11&lt;E1966,L$5:L$11,0))</f>
        <v>0.61803398874989479</v>
      </c>
      <c r="H1966" s="4">
        <f t="shared" si="91"/>
        <v>6.5851076265845965E-3</v>
      </c>
      <c r="I1966" s="4">
        <f t="shared" si="92"/>
        <v>0.965687690876886</v>
      </c>
    </row>
    <row r="1967" spans="1:9" x14ac:dyDescent="0.25">
      <c r="A1967" s="2">
        <v>18723</v>
      </c>
      <c r="B1967" s="3">
        <v>21.690000534057599</v>
      </c>
      <c r="C1967" s="3">
        <f>MAX(B$2:B1967)</f>
        <v>31.860000610351499</v>
      </c>
      <c r="D1967" s="3">
        <f>MIN(B$2:B1967)</f>
        <v>4.4000000953674299</v>
      </c>
      <c r="E1967" s="4">
        <f t="shared" si="90"/>
        <v>0.62964312142876899</v>
      </c>
      <c r="F1967" s="4" cm="1">
        <f t="array" ref="F1967">MIN(IF(L$5:L$11&gt;=E1967,L$5:L$11,1))</f>
        <v>0.76393202250021031</v>
      </c>
      <c r="G1967" s="4" cm="1">
        <f t="array" ref="G1967">MAX(IF(L$5:L$11&lt;E1967,L$5:L$11,0))</f>
        <v>0.61803398874989479</v>
      </c>
      <c r="H1967" s="4">
        <f t="shared" si="91"/>
        <v>1.3551444892377029E-2</v>
      </c>
      <c r="I1967" s="4">
        <f t="shared" si="92"/>
        <v>7.1850440860065012E-3</v>
      </c>
    </row>
    <row r="1968" spans="1:9" x14ac:dyDescent="0.25">
      <c r="A1968" s="2">
        <v>18724</v>
      </c>
      <c r="B1968" s="3">
        <v>21.7199993133544</v>
      </c>
      <c r="C1968" s="3">
        <f>MAX(B$2:B1968)</f>
        <v>31.860000610351499</v>
      </c>
      <c r="D1968" s="3">
        <f>MIN(B$2:B1968)</f>
        <v>4.4000000953674299</v>
      </c>
      <c r="E1968" s="4">
        <f t="shared" si="90"/>
        <v>0.63073557513358325</v>
      </c>
      <c r="F1968" s="4" cm="1">
        <f t="array" ref="F1968">MIN(IF(L$5:L$11&gt;=E1968,L$5:L$11,1))</f>
        <v>0.76393202250021031</v>
      </c>
      <c r="G1968" s="4" cm="1">
        <f t="array" ref="G1968">MAX(IF(L$5:L$11&lt;E1968,L$5:L$11,0))</f>
        <v>0.61803398874989479</v>
      </c>
      <c r="H1968" s="4">
        <f t="shared" si="91"/>
        <v>1.3830695508603164E-3</v>
      </c>
      <c r="I1968" s="4">
        <f t="shared" si="92"/>
        <v>7.9570179120725101E-2</v>
      </c>
    </row>
    <row r="1969" spans="1:9" x14ac:dyDescent="0.25">
      <c r="A1969" s="2">
        <v>18727</v>
      </c>
      <c r="B1969" s="3">
        <v>21.6800003051757</v>
      </c>
      <c r="C1969" s="3">
        <f>MAX(B$2:B1969)</f>
        <v>31.860000610351499</v>
      </c>
      <c r="D1969" s="3">
        <f>MIN(B$2:B1969)</f>
        <v>4.4000000953674299</v>
      </c>
      <c r="E1969" s="4">
        <f t="shared" si="90"/>
        <v>0.62927894704077347</v>
      </c>
      <c r="F1969" s="4" cm="1">
        <f t="array" ref="F1969">MIN(IF(L$5:L$11&gt;=E1969,L$5:L$11,1))</f>
        <v>0.76393202250021031</v>
      </c>
      <c r="G1969" s="4" cm="1">
        <f t="array" ref="G1969">MAX(IF(L$5:L$11&lt;E1969,L$5:L$11,0))</f>
        <v>0.61803398874989479</v>
      </c>
      <c r="H1969" s="4">
        <f t="shared" si="91"/>
        <v>-1.8415750204056058E-3</v>
      </c>
      <c r="I1969" s="4">
        <f t="shared" si="92"/>
        <v>8.7057968206929237E-2</v>
      </c>
    </row>
    <row r="1970" spans="1:9" x14ac:dyDescent="0.25">
      <c r="A1970" s="2">
        <v>18728</v>
      </c>
      <c r="B1970" s="3">
        <v>21.649999618530199</v>
      </c>
      <c r="C1970" s="3">
        <f>MAX(B$2:B1970)</f>
        <v>31.860000610351499</v>
      </c>
      <c r="D1970" s="3">
        <f>MIN(B$2:B1970)</f>
        <v>4.4000000953674299</v>
      </c>
      <c r="E1970" s="4">
        <f t="shared" si="90"/>
        <v>0.62818642387679424</v>
      </c>
      <c r="F1970" s="4" cm="1">
        <f t="array" ref="F1970">MIN(IF(L$5:L$11&gt;=E1970,L$5:L$11,1))</f>
        <v>0.76393202250021031</v>
      </c>
      <c r="G1970" s="4" cm="1">
        <f t="array" ref="G1970">MAX(IF(L$5:L$11&lt;E1970,L$5:L$11,0))</f>
        <v>0.61803398874989479</v>
      </c>
      <c r="H1970" s="4">
        <f t="shared" si="91"/>
        <v>-1.383795490000006E-3</v>
      </c>
      <c r="I1970" s="4">
        <f t="shared" si="92"/>
        <v>7.7074090731907227E-2</v>
      </c>
    </row>
    <row r="1971" spans="1:9" x14ac:dyDescent="0.25">
      <c r="A1971" s="2">
        <v>18729</v>
      </c>
      <c r="B1971" s="3">
        <v>21.639999389648398</v>
      </c>
      <c r="C1971" s="3">
        <f>MAX(B$2:B1971)</f>
        <v>31.860000610351499</v>
      </c>
      <c r="D1971" s="3">
        <f>MIN(B$2:B1971)</f>
        <v>4.4000000953674299</v>
      </c>
      <c r="E1971" s="4">
        <f t="shared" si="90"/>
        <v>0.62782224948880239</v>
      </c>
      <c r="F1971" s="4" cm="1">
        <f t="array" ref="F1971">MIN(IF(L$5:L$11&gt;=E1971,L$5:L$11,1))</f>
        <v>0.76393202250021031</v>
      </c>
      <c r="G1971" s="4" cm="1">
        <f t="array" ref="G1971">MAX(IF(L$5:L$11&lt;E1971,L$5:L$11,0))</f>
        <v>0.61803398874989479</v>
      </c>
      <c r="H1971" s="4">
        <f t="shared" si="91"/>
        <v>-4.6190434448045714E-4</v>
      </c>
      <c r="I1971" s="4">
        <f t="shared" si="92"/>
        <v>6.9585825565503856E-2</v>
      </c>
    </row>
    <row r="1972" spans="1:9" x14ac:dyDescent="0.25">
      <c r="A1972" s="2">
        <v>18730</v>
      </c>
      <c r="B1972" s="3">
        <v>21.829999923706001</v>
      </c>
      <c r="C1972" s="3">
        <f>MAX(B$2:B1972)</f>
        <v>31.860000610351499</v>
      </c>
      <c r="D1972" s="3">
        <f>MIN(B$2:B1972)</f>
        <v>4.4000000953674299</v>
      </c>
      <c r="E1972" s="4">
        <f t="shared" si="90"/>
        <v>0.63474142394234723</v>
      </c>
      <c r="F1972" s="4" cm="1">
        <f t="array" ref="F1972">MIN(IF(L$5:L$11&gt;=E1972,L$5:L$11,1))</f>
        <v>0.76393202250021031</v>
      </c>
      <c r="G1972" s="4" cm="1">
        <f t="array" ref="G1972">MAX(IF(L$5:L$11&lt;E1972,L$5:L$11,0))</f>
        <v>0.61803398874989479</v>
      </c>
      <c r="H1972" s="4">
        <f t="shared" si="91"/>
        <v>8.7800618954032572E-3</v>
      </c>
      <c r="I1972" s="4">
        <f t="shared" si="92"/>
        <v>6.7089737176711114E-2</v>
      </c>
    </row>
    <row r="1973" spans="1:9" x14ac:dyDescent="0.25">
      <c r="A1973" s="2">
        <v>18734</v>
      </c>
      <c r="B1973" s="3">
        <v>22.040000915527301</v>
      </c>
      <c r="C1973" s="3">
        <f>MAX(B$2:B1973)</f>
        <v>31.860000610351499</v>
      </c>
      <c r="D1973" s="3">
        <f>MIN(B$2:B1973)</f>
        <v>4.4000000953674299</v>
      </c>
      <c r="E1973" s="4">
        <f t="shared" si="90"/>
        <v>0.642388947171879</v>
      </c>
      <c r="F1973" s="4" cm="1">
        <f t="array" ref="F1973">MIN(IF(L$5:L$11&gt;=E1973,L$5:L$11,1))</f>
        <v>0.76393202250021031</v>
      </c>
      <c r="G1973" s="4" cm="1">
        <f t="array" ref="G1973">MAX(IF(L$5:L$11&lt;E1973,L$5:L$11,0))</f>
        <v>0.61803398874989479</v>
      </c>
      <c r="H1973" s="4">
        <f t="shared" si="91"/>
        <v>9.6198347482929769E-3</v>
      </c>
      <c r="I1973" s="4">
        <f t="shared" si="92"/>
        <v>0.11451446440357736</v>
      </c>
    </row>
    <row r="1974" spans="1:9" x14ac:dyDescent="0.25">
      <c r="A1974" s="2">
        <v>18735</v>
      </c>
      <c r="B1974" s="3">
        <v>22.090000152587798</v>
      </c>
      <c r="C1974" s="3">
        <f>MAX(B$2:B1974)</f>
        <v>31.860000610351499</v>
      </c>
      <c r="D1974" s="3">
        <f>MIN(B$2:B1974)</f>
        <v>4.4000000953674299</v>
      </c>
      <c r="E1974" s="4">
        <f t="shared" si="90"/>
        <v>0.64420974965268063</v>
      </c>
      <c r="F1974" s="4" cm="1">
        <f t="array" ref="F1974">MIN(IF(L$5:L$11&gt;=E1974,L$5:L$11,1))</f>
        <v>0.76393202250021031</v>
      </c>
      <c r="G1974" s="4" cm="1">
        <f t="array" ref="G1974">MAX(IF(L$5:L$11&lt;E1974,L$5:L$11,0))</f>
        <v>0.61803398874989479</v>
      </c>
      <c r="H1974" s="4">
        <f t="shared" si="91"/>
        <v>2.2685678304701362E-3</v>
      </c>
      <c r="I1974" s="4">
        <f t="shared" si="92"/>
        <v>0.1669313684080512</v>
      </c>
    </row>
    <row r="1975" spans="1:9" x14ac:dyDescent="0.25">
      <c r="A1975" s="2">
        <v>18736</v>
      </c>
      <c r="B1975" s="3">
        <v>22.129999160766602</v>
      </c>
      <c r="C1975" s="3">
        <f>MAX(B$2:B1975)</f>
        <v>31.860000610351499</v>
      </c>
      <c r="D1975" s="3">
        <f>MIN(B$2:B1975)</f>
        <v>4.4000000953674299</v>
      </c>
      <c r="E1975" s="4">
        <f t="shared" si="90"/>
        <v>0.64566637774549429</v>
      </c>
      <c r="F1975" s="4" cm="1">
        <f t="array" ref="F1975">MIN(IF(L$5:L$11&gt;=E1975,L$5:L$11,1))</f>
        <v>0.76393202250021031</v>
      </c>
      <c r="G1975" s="4" cm="1">
        <f t="array" ref="G1975">MAX(IF(L$5:L$11&lt;E1975,L$5:L$11,0))</f>
        <v>0.61803398874989479</v>
      </c>
      <c r="H1975" s="4">
        <f t="shared" si="91"/>
        <v>1.8107291943190162E-3</v>
      </c>
      <c r="I1975" s="4">
        <f t="shared" si="92"/>
        <v>0.17941133427186595</v>
      </c>
    </row>
    <row r="1976" spans="1:9" x14ac:dyDescent="0.25">
      <c r="A1976" s="2">
        <v>18737</v>
      </c>
      <c r="B1976" s="3">
        <v>22.040000915527301</v>
      </c>
      <c r="C1976" s="3">
        <f>MAX(B$2:B1976)</f>
        <v>31.860000610351499</v>
      </c>
      <c r="D1976" s="3">
        <f>MIN(B$2:B1976)</f>
        <v>4.4000000953674299</v>
      </c>
      <c r="E1976" s="4">
        <f t="shared" si="90"/>
        <v>0.642388947171879</v>
      </c>
      <c r="F1976" s="4" cm="1">
        <f t="array" ref="F1976">MIN(IF(L$5:L$11&gt;=E1976,L$5:L$11,1))</f>
        <v>0.76393202250021031</v>
      </c>
      <c r="G1976" s="4" cm="1">
        <f t="array" ref="G1976">MAX(IF(L$5:L$11&lt;E1976,L$5:L$11,0))</f>
        <v>0.61803398874989479</v>
      </c>
      <c r="H1976" s="4">
        <f t="shared" si="91"/>
        <v>-4.066798402724503E-3</v>
      </c>
      <c r="I1976" s="4">
        <f t="shared" si="92"/>
        <v>0.18939521174691459</v>
      </c>
    </row>
    <row r="1977" spans="1:9" x14ac:dyDescent="0.25">
      <c r="A1977" s="2">
        <v>18738</v>
      </c>
      <c r="B1977" s="3">
        <v>22.040000915527301</v>
      </c>
      <c r="C1977" s="3">
        <f>MAX(B$2:B1977)</f>
        <v>31.860000610351499</v>
      </c>
      <c r="D1977" s="3">
        <f>MIN(B$2:B1977)</f>
        <v>4.4000000953674299</v>
      </c>
      <c r="E1977" s="4">
        <f t="shared" si="90"/>
        <v>0.642388947171879</v>
      </c>
      <c r="F1977" s="4" cm="1">
        <f t="array" ref="F1977">MIN(IF(L$5:L$11&gt;=E1977,L$5:L$11,1))</f>
        <v>0.76393202250021031</v>
      </c>
      <c r="G1977" s="4" cm="1">
        <f t="array" ref="G1977">MAX(IF(L$5:L$11&lt;E1977,L$5:L$11,0))</f>
        <v>0.61803398874989479</v>
      </c>
      <c r="H1977" s="4">
        <f t="shared" si="91"/>
        <v>0</v>
      </c>
      <c r="I1977" s="4">
        <f t="shared" si="92"/>
        <v>0.1669313684080512</v>
      </c>
    </row>
    <row r="1978" spans="1:9" x14ac:dyDescent="0.25">
      <c r="A1978" s="2">
        <v>18741</v>
      </c>
      <c r="B1978" s="3">
        <v>22.049999237060501</v>
      </c>
      <c r="C1978" s="3">
        <f>MAX(B$2:B1978)</f>
        <v>31.860000610351499</v>
      </c>
      <c r="D1978" s="3">
        <f>MIN(B$2:B1978)</f>
        <v>4.4000000953674299</v>
      </c>
      <c r="E1978" s="4">
        <f t="shared" si="90"/>
        <v>0.64275305210070988</v>
      </c>
      <c r="F1978" s="4" cm="1">
        <f t="array" ref="F1978">MIN(IF(L$5:L$11&gt;=E1978,L$5:L$11,1))</f>
        <v>0.76393202250021031</v>
      </c>
      <c r="G1978" s="4" cm="1">
        <f t="array" ref="G1978">MAX(IF(L$5:L$11&lt;E1978,L$5:L$11,0))</f>
        <v>0.61803398874989479</v>
      </c>
      <c r="H1978" s="4">
        <f t="shared" si="91"/>
        <v>4.5364433384187386E-4</v>
      </c>
      <c r="I1978" s="4">
        <f t="shared" si="92"/>
        <v>0.1669313684080512</v>
      </c>
    </row>
    <row r="1979" spans="1:9" x14ac:dyDescent="0.25">
      <c r="A1979" s="2">
        <v>18742</v>
      </c>
      <c r="B1979" s="3">
        <v>21.959999084472599</v>
      </c>
      <c r="C1979" s="3">
        <f>MAX(B$2:B1979)</f>
        <v>31.860000610351499</v>
      </c>
      <c r="D1979" s="3">
        <f>MIN(B$2:B1979)</f>
        <v>4.4000000953674299</v>
      </c>
      <c r="E1979" s="4">
        <f t="shared" si="90"/>
        <v>0.63947555206793327</v>
      </c>
      <c r="F1979" s="4" cm="1">
        <f t="array" ref="F1979">MIN(IF(L$5:L$11&gt;=E1979,L$5:L$11,1))</f>
        <v>0.76393202250021031</v>
      </c>
      <c r="G1979" s="4" cm="1">
        <f t="array" ref="G1979">MAX(IF(L$5:L$11&lt;E1979,L$5:L$11,0))</f>
        <v>0.61803398874989479</v>
      </c>
      <c r="H1979" s="4">
        <f t="shared" si="91"/>
        <v>-4.0816397143739191E-3</v>
      </c>
      <c r="I1979" s="4">
        <f t="shared" si="92"/>
        <v>0.16942698071667212</v>
      </c>
    </row>
    <row r="1980" spans="1:9" x14ac:dyDescent="0.25">
      <c r="A1980" s="2">
        <v>18743</v>
      </c>
      <c r="B1980" s="3">
        <v>21.9699993133544</v>
      </c>
      <c r="C1980" s="3">
        <f>MAX(B$2:B1980)</f>
        <v>31.860000610351499</v>
      </c>
      <c r="D1980" s="3">
        <f>MIN(B$2:B1980)</f>
        <v>4.4000000953674299</v>
      </c>
      <c r="E1980" s="4">
        <f t="shared" si="90"/>
        <v>0.63983972645592513</v>
      </c>
      <c r="F1980" s="4" cm="1">
        <f t="array" ref="F1980">MIN(IF(L$5:L$11&gt;=E1980,L$5:L$11,1))</f>
        <v>0.76393202250021031</v>
      </c>
      <c r="G1980" s="4" cm="1">
        <f t="array" ref="G1980">MAX(IF(L$5:L$11&lt;E1980,L$5:L$11,0))</f>
        <v>0.61803398874989479</v>
      </c>
      <c r="H1980" s="4">
        <f t="shared" si="91"/>
        <v>4.553838478469352E-4</v>
      </c>
      <c r="I1980" s="4">
        <f t="shared" si="92"/>
        <v>0.14696266129763461</v>
      </c>
    </row>
    <row r="1981" spans="1:9" x14ac:dyDescent="0.25">
      <c r="A1981" s="2">
        <v>18744</v>
      </c>
      <c r="B1981" s="3">
        <v>22.159999847412099</v>
      </c>
      <c r="C1981" s="3">
        <f>MAX(B$2:B1981)</f>
        <v>31.860000610351499</v>
      </c>
      <c r="D1981" s="3">
        <f>MIN(B$2:B1981)</f>
        <v>4.4000000953674299</v>
      </c>
      <c r="E1981" s="4">
        <f t="shared" si="90"/>
        <v>0.64675890090947352</v>
      </c>
      <c r="F1981" s="4" cm="1">
        <f t="array" ref="F1981">MIN(IF(L$5:L$11&gt;=E1981,L$5:L$11,1))</f>
        <v>0.76393202250021031</v>
      </c>
      <c r="G1981" s="4" cm="1">
        <f t="array" ref="G1981">MAX(IF(L$5:L$11&lt;E1981,L$5:L$11,0))</f>
        <v>0.61803398874989479</v>
      </c>
      <c r="H1981" s="4">
        <f t="shared" si="91"/>
        <v>8.6481811559369071E-3</v>
      </c>
      <c r="I1981" s="4">
        <f t="shared" si="92"/>
        <v>0.14945874968642736</v>
      </c>
    </row>
    <row r="1982" spans="1:9" x14ac:dyDescent="0.25">
      <c r="A1982" s="2">
        <v>18745</v>
      </c>
      <c r="B1982" s="3">
        <v>22.389999389648398</v>
      </c>
      <c r="C1982" s="3">
        <f>MAX(B$2:B1982)</f>
        <v>31.860000610351499</v>
      </c>
      <c r="D1982" s="3">
        <f>MIN(B$2:B1982)</f>
        <v>4.4000000953674299</v>
      </c>
      <c r="E1982" s="4">
        <f t="shared" si="90"/>
        <v>0.65513470345582803</v>
      </c>
      <c r="F1982" s="4" cm="1">
        <f t="array" ref="F1982">MIN(IF(L$5:L$11&gt;=E1982,L$5:L$11,1))</f>
        <v>0.76393202250021031</v>
      </c>
      <c r="G1982" s="4" cm="1">
        <f t="array" ref="G1982">MAX(IF(L$5:L$11&lt;E1982,L$5:L$11,0))</f>
        <v>0.61803398874989479</v>
      </c>
      <c r="H1982" s="4">
        <f t="shared" si="91"/>
        <v>1.0379040786101745E-2</v>
      </c>
      <c r="I1982" s="4">
        <f t="shared" si="92"/>
        <v>0.19688347691331798</v>
      </c>
    </row>
    <row r="1983" spans="1:9" x14ac:dyDescent="0.25">
      <c r="A1983" s="2">
        <v>18748</v>
      </c>
      <c r="B1983" s="3">
        <v>22.4300003051757</v>
      </c>
      <c r="C1983" s="3">
        <f>MAX(B$2:B1983)</f>
        <v>31.860000610351499</v>
      </c>
      <c r="D1983" s="3">
        <f>MIN(B$2:B1983)</f>
        <v>4.4000000953674299</v>
      </c>
      <c r="E1983" s="4">
        <f t="shared" si="90"/>
        <v>0.656591401007799</v>
      </c>
      <c r="F1983" s="4" cm="1">
        <f t="array" ref="F1983">MIN(IF(L$5:L$11&gt;=E1983,L$5:L$11,1))</f>
        <v>0.76393202250021031</v>
      </c>
      <c r="G1983" s="4" cm="1">
        <f t="array" ref="G1983">MAX(IF(L$5:L$11&lt;E1983,L$5:L$11,0))</f>
        <v>0.61803398874989479</v>
      </c>
      <c r="H1983" s="4">
        <f t="shared" si="91"/>
        <v>1.7865527743512466E-3</v>
      </c>
      <c r="I1983" s="4">
        <f t="shared" si="92"/>
        <v>0.25429208161520545</v>
      </c>
    </row>
    <row r="1984" spans="1:9" x14ac:dyDescent="0.25">
      <c r="A1984" s="2">
        <v>18749</v>
      </c>
      <c r="B1984" s="3">
        <v>22.530000686645501</v>
      </c>
      <c r="C1984" s="3">
        <f>MAX(B$2:B1984)</f>
        <v>31.860000610351499</v>
      </c>
      <c r="D1984" s="3">
        <f>MIN(B$2:B1984)</f>
        <v>4.4000000953674299</v>
      </c>
      <c r="E1984" s="4">
        <f t="shared" si="90"/>
        <v>0.66023307542857079</v>
      </c>
      <c r="F1984" s="4" cm="1">
        <f t="array" ref="F1984">MIN(IF(L$5:L$11&gt;=E1984,L$5:L$11,1))</f>
        <v>0.76393202250021031</v>
      </c>
      <c r="G1984" s="4" cm="1">
        <f t="array" ref="G1984">MAX(IF(L$5:L$11&lt;E1984,L$5:L$11,0))</f>
        <v>0.61803398874989479</v>
      </c>
      <c r="H1984" s="4">
        <f t="shared" si="91"/>
        <v>4.4583317034876391E-3</v>
      </c>
      <c r="I1984" s="4">
        <f t="shared" si="92"/>
        <v>0.26427643517040084</v>
      </c>
    </row>
    <row r="1985" spans="1:9" x14ac:dyDescent="0.25">
      <c r="A1985" s="2">
        <v>18750</v>
      </c>
      <c r="B1985" s="3">
        <v>22.620000839233398</v>
      </c>
      <c r="C1985" s="3">
        <f>MAX(B$2:B1985)</f>
        <v>31.860000610351499</v>
      </c>
      <c r="D1985" s="3">
        <f>MIN(B$2:B1985)</f>
        <v>4.4000000953674299</v>
      </c>
      <c r="E1985" s="4">
        <f t="shared" si="90"/>
        <v>0.66351057546134717</v>
      </c>
      <c r="F1985" s="4" cm="1">
        <f t="array" ref="F1985">MIN(IF(L$5:L$11&gt;=E1985,L$5:L$11,1))</f>
        <v>0.76393202250021031</v>
      </c>
      <c r="G1985" s="4" cm="1">
        <f t="array" ref="G1985">MAX(IF(L$5:L$11&lt;E1985,L$5:L$11,0))</f>
        <v>0.61803398874989479</v>
      </c>
      <c r="H1985" s="4">
        <f t="shared" si="91"/>
        <v>3.9946804192174667E-3</v>
      </c>
      <c r="I1985" s="4">
        <f t="shared" si="92"/>
        <v>0.28923684297825392</v>
      </c>
    </row>
    <row r="1986" spans="1:9" x14ac:dyDescent="0.25">
      <c r="A1986" s="2">
        <v>18751</v>
      </c>
      <c r="B1986" s="3">
        <v>22.809999465942301</v>
      </c>
      <c r="C1986" s="3">
        <f>MAX(B$2:B1986)</f>
        <v>31.860000610351499</v>
      </c>
      <c r="D1986" s="3">
        <f>MIN(B$2:B1986)</f>
        <v>4.4000000953674299</v>
      </c>
      <c r="E1986" s="4">
        <f t="shared" si="90"/>
        <v>0.67042968045572726</v>
      </c>
      <c r="F1986" s="4" cm="1">
        <f t="array" ref="F1986">MIN(IF(L$5:L$11&gt;=E1986,L$5:L$11,1))</f>
        <v>0.76393202250021031</v>
      </c>
      <c r="G1986" s="4" cm="1">
        <f t="array" ref="G1986">MAX(IF(L$5:L$11&lt;E1986,L$5:L$11,0))</f>
        <v>0.61803398874989479</v>
      </c>
      <c r="H1986" s="4">
        <f t="shared" si="91"/>
        <v>8.399585307678592E-3</v>
      </c>
      <c r="I1986" s="4">
        <f t="shared" si="92"/>
        <v>0.3117011623972899</v>
      </c>
    </row>
    <row r="1987" spans="1:9" x14ac:dyDescent="0.25">
      <c r="A1987" s="2">
        <v>18752</v>
      </c>
      <c r="B1987" s="3">
        <v>22.770000457763601</v>
      </c>
      <c r="C1987" s="3">
        <f>MAX(B$2:B1987)</f>
        <v>31.860000610351499</v>
      </c>
      <c r="D1987" s="3">
        <f>MIN(B$2:B1987)</f>
        <v>4.4000000953674299</v>
      </c>
      <c r="E1987" s="4">
        <f t="shared" si="90"/>
        <v>0.66897305236291715</v>
      </c>
      <c r="F1987" s="4" cm="1">
        <f t="array" ref="F1987">MIN(IF(L$5:L$11&gt;=E1987,L$5:L$11,1))</f>
        <v>0.76393202250021031</v>
      </c>
      <c r="G1987" s="4" cm="1">
        <f t="array" ref="G1987">MAX(IF(L$5:L$11&lt;E1987,L$5:L$11,0))</f>
        <v>0.61803398874989479</v>
      </c>
      <c r="H1987" s="4">
        <f t="shared" si="91"/>
        <v>-1.7535733939153531E-3</v>
      </c>
      <c r="I1987" s="4">
        <f t="shared" si="92"/>
        <v>0.35912541354395849</v>
      </c>
    </row>
    <row r="1988" spans="1:9" x14ac:dyDescent="0.25">
      <c r="A1988" s="2">
        <v>18755</v>
      </c>
      <c r="B1988" s="3">
        <v>22.629999160766602</v>
      </c>
      <c r="C1988" s="3">
        <f>MAX(B$2:B1988)</f>
        <v>31.860000610351499</v>
      </c>
      <c r="D1988" s="3">
        <f>MIN(B$2:B1988)</f>
        <v>4.4000000953674299</v>
      </c>
      <c r="E1988" s="4">
        <f t="shared" ref="E1988:E2051" si="93">(B1988-D1988)/(C1988-D1988)</f>
        <v>0.66387468039017794</v>
      </c>
      <c r="F1988" s="4" cm="1">
        <f t="array" ref="F1988">MIN(IF(L$5:L$11&gt;=E1988,L$5:L$11,1))</f>
        <v>0.76393202250021031</v>
      </c>
      <c r="G1988" s="4" cm="1">
        <f t="array" ref="G1988">MAX(IF(L$5:L$11&lt;E1988,L$5:L$11,0))</f>
        <v>0.61803398874989479</v>
      </c>
      <c r="H1988" s="4">
        <f t="shared" si="91"/>
        <v>-6.1484977682231268E-3</v>
      </c>
      <c r="I1988" s="4">
        <f t="shared" si="92"/>
        <v>0.34914153606893417</v>
      </c>
    </row>
    <row r="1989" spans="1:9" x14ac:dyDescent="0.25">
      <c r="A1989" s="2">
        <v>18756</v>
      </c>
      <c r="B1989" s="3">
        <v>22.610000610351499</v>
      </c>
      <c r="C1989" s="3">
        <f>MAX(B$2:B1989)</f>
        <v>31.860000610351499</v>
      </c>
      <c r="D1989" s="3">
        <f>MIN(B$2:B1989)</f>
        <v>4.4000000953674299</v>
      </c>
      <c r="E1989" s="4">
        <f t="shared" si="93"/>
        <v>0.66314640107335165</v>
      </c>
      <c r="F1989" s="4" cm="1">
        <f t="array" ref="F1989">MIN(IF(L$5:L$11&gt;=E1989,L$5:L$11,1))</f>
        <v>0.76393202250021031</v>
      </c>
      <c r="G1989" s="4" cm="1">
        <f t="array" ref="G1989">MAX(IF(L$5:L$11&lt;E1989,L$5:L$11,0))</f>
        <v>0.61803398874989479</v>
      </c>
      <c r="H1989" s="4">
        <f t="shared" ref="H1989:H2052" si="94">B1989/B1988-1</f>
        <v>-8.8371856636093593E-4</v>
      </c>
      <c r="I1989" s="4">
        <f t="shared" ref="I1989:I2052" si="95">IF(E1988=0,0,(E1988-G1988)/(F1988-G1988))</f>
        <v>0.31419677470591006</v>
      </c>
    </row>
    <row r="1990" spans="1:9" x14ac:dyDescent="0.25">
      <c r="A1990" s="2">
        <v>18757</v>
      </c>
      <c r="B1990" s="3">
        <v>22.639999389648398</v>
      </c>
      <c r="C1990" s="3">
        <f>MAX(B$2:B1990)</f>
        <v>31.860000610351499</v>
      </c>
      <c r="D1990" s="3">
        <f>MIN(B$2:B1990)</f>
        <v>4.4000000953674299</v>
      </c>
      <c r="E1990" s="4">
        <f t="shared" si="93"/>
        <v>0.6642388547781698</v>
      </c>
      <c r="F1990" s="4" cm="1">
        <f t="array" ref="F1990">MIN(IF(L$5:L$11&gt;=E1990,L$5:L$11,1))</f>
        <v>0.76393202250021031</v>
      </c>
      <c r="G1990" s="4" cm="1">
        <f t="array" ref="G1990">MAX(IF(L$5:L$11&lt;E1990,L$5:L$11,0))</f>
        <v>0.61803398874989479</v>
      </c>
      <c r="H1990" s="4">
        <f t="shared" si="94"/>
        <v>1.3267925027460326E-3</v>
      </c>
      <c r="I1990" s="4">
        <f t="shared" si="95"/>
        <v>0.30920507400847208</v>
      </c>
    </row>
    <row r="1991" spans="1:9" x14ac:dyDescent="0.25">
      <c r="A1991" s="2">
        <v>18758</v>
      </c>
      <c r="B1991" s="3">
        <v>22.5100002288818</v>
      </c>
      <c r="C1991" s="3">
        <f>MAX(B$2:B1991)</f>
        <v>31.860000610351499</v>
      </c>
      <c r="D1991" s="3">
        <f>MIN(B$2:B1991)</f>
        <v>4.4000000953674299</v>
      </c>
      <c r="E1991" s="4">
        <f t="shared" si="93"/>
        <v>0.65950472665258353</v>
      </c>
      <c r="F1991" s="4" cm="1">
        <f t="array" ref="F1991">MIN(IF(L$5:L$11&gt;=E1991,L$5:L$11,1))</f>
        <v>0.76393202250021031</v>
      </c>
      <c r="G1991" s="4" cm="1">
        <f t="array" ref="G1991">MAX(IF(L$5:L$11&lt;E1991,L$5:L$11,0))</f>
        <v>0.61803398874989479</v>
      </c>
      <c r="H1991" s="4">
        <f t="shared" si="94"/>
        <v>-5.7420125561503665E-3</v>
      </c>
      <c r="I1991" s="4">
        <f t="shared" si="95"/>
        <v>0.31669286309470285</v>
      </c>
    </row>
    <row r="1992" spans="1:9" x14ac:dyDescent="0.25">
      <c r="A1992" s="2">
        <v>18759</v>
      </c>
      <c r="B1992" s="3">
        <v>22.329999923706001</v>
      </c>
      <c r="C1992" s="3">
        <f>MAX(B$2:B1992)</f>
        <v>31.860000610351499</v>
      </c>
      <c r="D1992" s="3">
        <f>MIN(B$2:B1992)</f>
        <v>4.4000000953674299</v>
      </c>
      <c r="E1992" s="4">
        <f t="shared" si="93"/>
        <v>0.65294972658703088</v>
      </c>
      <c r="F1992" s="4" cm="1">
        <f t="array" ref="F1992">MIN(IF(L$5:L$11&gt;=E1992,L$5:L$11,1))</f>
        <v>0.76393202250021031</v>
      </c>
      <c r="G1992" s="4" cm="1">
        <f t="array" ref="G1992">MAX(IF(L$5:L$11&lt;E1992,L$5:L$11,0))</f>
        <v>0.61803398874989479</v>
      </c>
      <c r="H1992" s="4">
        <f t="shared" si="94"/>
        <v>-7.9964595000246996E-3</v>
      </c>
      <c r="I1992" s="4">
        <f t="shared" si="95"/>
        <v>0.28424466620064409</v>
      </c>
    </row>
    <row r="1993" spans="1:9" x14ac:dyDescent="0.25">
      <c r="A1993" s="2">
        <v>18762</v>
      </c>
      <c r="B1993" s="3">
        <v>22.1800003051757</v>
      </c>
      <c r="C1993" s="3">
        <f>MAX(B$2:B1993)</f>
        <v>31.860000610351499</v>
      </c>
      <c r="D1993" s="3">
        <f>MIN(B$2:B1993)</f>
        <v>4.4000000953674299</v>
      </c>
      <c r="E1993" s="4">
        <f t="shared" si="93"/>
        <v>0.64748724968545723</v>
      </c>
      <c r="F1993" s="4" cm="1">
        <f t="array" ref="F1993">MIN(IF(L$5:L$11&gt;=E1993,L$5:L$11,1))</f>
        <v>0.76393202250021031</v>
      </c>
      <c r="G1993" s="4" cm="1">
        <f t="array" ref="G1993">MAX(IF(L$5:L$11&lt;E1993,L$5:L$11,0))</f>
        <v>0.61803398874989479</v>
      </c>
      <c r="H1993" s="4">
        <f t="shared" si="94"/>
        <v>-6.7174034501925606E-3</v>
      </c>
      <c r="I1993" s="4">
        <f t="shared" si="95"/>
        <v>0.23931602736257285</v>
      </c>
    </row>
    <row r="1994" spans="1:9" x14ac:dyDescent="0.25">
      <c r="A1994" s="2">
        <v>18763</v>
      </c>
      <c r="B1994" s="3">
        <v>21.7600002288818</v>
      </c>
      <c r="C1994" s="3">
        <f>MAX(B$2:B1994)</f>
        <v>31.860000610351499</v>
      </c>
      <c r="D1994" s="3">
        <f>MIN(B$2:B1994)</f>
        <v>4.4000000953674299</v>
      </c>
      <c r="E1994" s="4">
        <f t="shared" si="93"/>
        <v>0.63219227268555789</v>
      </c>
      <c r="F1994" s="4" cm="1">
        <f t="array" ref="F1994">MIN(IF(L$5:L$11&gt;=E1994,L$5:L$11,1))</f>
        <v>0.76393202250021031</v>
      </c>
      <c r="G1994" s="4" cm="1">
        <f t="array" ref="G1994">MAX(IF(L$5:L$11&lt;E1994,L$5:L$11,0))</f>
        <v>0.61803398874989479</v>
      </c>
      <c r="H1994" s="4">
        <f t="shared" si="94"/>
        <v>-1.8935981538101831E-2</v>
      </c>
      <c r="I1994" s="4">
        <f t="shared" si="95"/>
        <v>0.20187565369090346</v>
      </c>
    </row>
    <row r="1995" spans="1:9" x14ac:dyDescent="0.25">
      <c r="A1995" s="2">
        <v>18764</v>
      </c>
      <c r="B1995" s="3">
        <v>21.690000534057599</v>
      </c>
      <c r="C1995" s="3">
        <f>MAX(B$2:B1995)</f>
        <v>31.860000610351499</v>
      </c>
      <c r="D1995" s="3">
        <f>MIN(B$2:B1995)</f>
        <v>4.4000000953674299</v>
      </c>
      <c r="E1995" s="4">
        <f t="shared" si="93"/>
        <v>0.62964312142876899</v>
      </c>
      <c r="F1995" s="4" cm="1">
        <f t="array" ref="F1995">MIN(IF(L$5:L$11&gt;=E1995,L$5:L$11,1))</f>
        <v>0.76393202250021031</v>
      </c>
      <c r="G1995" s="4" cm="1">
        <f t="array" ref="G1995">MAX(IF(L$5:L$11&lt;E1995,L$5:L$11,0))</f>
        <v>0.61803398874989479</v>
      </c>
      <c r="H1995" s="4">
        <f t="shared" si="94"/>
        <v>-3.2168977062458914E-3</v>
      </c>
      <c r="I1995" s="4">
        <f t="shared" si="95"/>
        <v>9.7042321762149705E-2</v>
      </c>
    </row>
    <row r="1996" spans="1:9" x14ac:dyDescent="0.25">
      <c r="A1996" s="2">
        <v>18765</v>
      </c>
      <c r="B1996" s="3">
        <v>21.909999847412099</v>
      </c>
      <c r="C1996" s="3">
        <f>MAX(B$2:B1996)</f>
        <v>31.860000610351499</v>
      </c>
      <c r="D1996" s="3">
        <f>MIN(B$2:B1996)</f>
        <v>4.4000000953674299</v>
      </c>
      <c r="E1996" s="4">
        <f t="shared" si="93"/>
        <v>0.63765474958713164</v>
      </c>
      <c r="F1996" s="4" cm="1">
        <f t="array" ref="F1996">MIN(IF(L$5:L$11&gt;=E1996,L$5:L$11,1))</f>
        <v>0.76393202250021031</v>
      </c>
      <c r="G1996" s="4" cm="1">
        <f t="array" ref="G1996">MAX(IF(L$5:L$11&lt;E1996,L$5:L$11,0))</f>
        <v>0.61803398874989479</v>
      </c>
      <c r="H1996" s="4">
        <f t="shared" si="94"/>
        <v>1.0142891099013784E-2</v>
      </c>
      <c r="I1996" s="4">
        <f t="shared" si="95"/>
        <v>7.9570179120725101E-2</v>
      </c>
    </row>
    <row r="1997" spans="1:9" x14ac:dyDescent="0.25">
      <c r="A1997" s="2">
        <v>18766</v>
      </c>
      <c r="B1997" s="3">
        <v>21.5100002288818</v>
      </c>
      <c r="C1997" s="3">
        <f>MAX(B$2:B1997)</f>
        <v>31.860000610351499</v>
      </c>
      <c r="D1997" s="3">
        <f>MIN(B$2:B1997)</f>
        <v>4.4000000953674299</v>
      </c>
      <c r="E1997" s="4">
        <f t="shared" si="93"/>
        <v>0.62308812136321612</v>
      </c>
      <c r="F1997" s="4" cm="1">
        <f t="array" ref="F1997">MIN(IF(L$5:L$11&gt;=E1997,L$5:L$11,1))</f>
        <v>0.76393202250021031</v>
      </c>
      <c r="G1997" s="4" cm="1">
        <f t="array" ref="G1997">MAX(IF(L$5:L$11&lt;E1997,L$5:L$11,0))</f>
        <v>0.61803398874989479</v>
      </c>
      <c r="H1997" s="4">
        <f t="shared" si="94"/>
        <v>-1.8256486595893073E-2</v>
      </c>
      <c r="I1997" s="4">
        <f t="shared" si="95"/>
        <v>0.13448269543381985</v>
      </c>
    </row>
    <row r="1998" spans="1:9" x14ac:dyDescent="0.25">
      <c r="A1998" s="2">
        <v>18769</v>
      </c>
      <c r="B1998" s="3">
        <v>21.459999084472599</v>
      </c>
      <c r="C1998" s="3">
        <f>MAX(B$2:B1998)</f>
        <v>31.860000610351499</v>
      </c>
      <c r="D1998" s="3">
        <f>MIN(B$2:B1998)</f>
        <v>4.4000000953674299</v>
      </c>
      <c r="E1998" s="4">
        <f t="shared" si="93"/>
        <v>0.62126724942324951</v>
      </c>
      <c r="F1998" s="4" cm="1">
        <f t="array" ref="F1998">MIN(IF(L$5:L$11&gt;=E1998,L$5:L$11,1))</f>
        <v>0.76393202250021031</v>
      </c>
      <c r="G1998" s="4" cm="1">
        <f t="array" ref="G1998">MAX(IF(L$5:L$11&lt;E1998,L$5:L$11,0))</f>
        <v>0.61803398874989479</v>
      </c>
      <c r="H1998" s="4">
        <f t="shared" si="94"/>
        <v>-2.3245534113042199E-3</v>
      </c>
      <c r="I1998" s="4">
        <f t="shared" si="95"/>
        <v>3.4641540282652351E-2</v>
      </c>
    </row>
    <row r="1999" spans="1:9" x14ac:dyDescent="0.25">
      <c r="A1999" s="2">
        <v>18770</v>
      </c>
      <c r="B1999" s="3">
        <v>21.360000610351499</v>
      </c>
      <c r="C1999" s="3">
        <f>MAX(B$2:B1999)</f>
        <v>31.860000610351499</v>
      </c>
      <c r="D1999" s="3">
        <f>MIN(B$2:B1999)</f>
        <v>4.4000000953674299</v>
      </c>
      <c r="E1999" s="4">
        <f t="shared" si="93"/>
        <v>0.61762564446164236</v>
      </c>
      <c r="F1999" s="4" cm="1">
        <f t="array" ref="F1999">MIN(IF(L$5:L$11&gt;=E1999,L$5:L$11,1))</f>
        <v>0.61803398874989479</v>
      </c>
      <c r="G1999" s="4" cm="1">
        <f t="array" ref="G1999">MAX(IF(L$5:L$11&lt;E1999,L$5:L$11,0))</f>
        <v>0.5</v>
      </c>
      <c r="H1999" s="4">
        <f t="shared" si="94"/>
        <v>-4.6597613414370853E-3</v>
      </c>
      <c r="I1999" s="4">
        <f t="shared" si="95"/>
        <v>2.2161098338638361E-2</v>
      </c>
    </row>
    <row r="2000" spans="1:9" x14ac:dyDescent="0.25">
      <c r="A2000" s="2">
        <v>18771</v>
      </c>
      <c r="B2000" s="3">
        <v>21.159999847412099</v>
      </c>
      <c r="C2000" s="3">
        <f>MAX(B$2:B2000)</f>
        <v>31.860000610351499</v>
      </c>
      <c r="D2000" s="3">
        <f>MIN(B$2:B2000)</f>
        <v>4.4000000953674299</v>
      </c>
      <c r="E2000" s="4">
        <f t="shared" si="93"/>
        <v>0.61034229562010611</v>
      </c>
      <c r="F2000" s="4" cm="1">
        <f t="array" ref="F2000">MIN(IF(L$5:L$11&gt;=E2000,L$5:L$11,1))</f>
        <v>0.61803398874989479</v>
      </c>
      <c r="G2000" s="4" cm="1">
        <f t="array" ref="G2000">MAX(IF(L$5:L$11&lt;E2000,L$5:L$11,0))</f>
        <v>0.5</v>
      </c>
      <c r="H2000" s="4">
        <f t="shared" si="94"/>
        <v>-9.3633313307339705E-3</v>
      </c>
      <c r="I2000" s="4">
        <f t="shared" si="95"/>
        <v>0.99654045167347793</v>
      </c>
    </row>
    <row r="2001" spans="1:9" x14ac:dyDescent="0.25">
      <c r="A2001" s="2">
        <v>18772</v>
      </c>
      <c r="B2001" s="3">
        <v>21.049999237060501</v>
      </c>
      <c r="C2001" s="3">
        <f>MAX(B$2:B2001)</f>
        <v>31.860000610351499</v>
      </c>
      <c r="D2001" s="3">
        <f>MIN(B$2:B2001)</f>
        <v>4.4000000953674299</v>
      </c>
      <c r="E2001" s="4">
        <f t="shared" si="93"/>
        <v>0.60633644681134247</v>
      </c>
      <c r="F2001" s="4" cm="1">
        <f t="array" ref="F2001">MIN(IF(L$5:L$11&gt;=E2001,L$5:L$11,1))</f>
        <v>0.61803398874989479</v>
      </c>
      <c r="G2001" s="4" cm="1">
        <f t="array" ref="G2001">MAX(IF(L$5:L$11&lt;E2001,L$5:L$11,0))</f>
        <v>0.5</v>
      </c>
      <c r="H2001" s="4">
        <f t="shared" si="94"/>
        <v>-5.1985165947461276E-3</v>
      </c>
      <c r="I2001" s="4">
        <f t="shared" si="95"/>
        <v>0.93483493008029406</v>
      </c>
    </row>
    <row r="2002" spans="1:9" x14ac:dyDescent="0.25">
      <c r="A2002" s="2">
        <v>18773</v>
      </c>
      <c r="B2002" s="3">
        <v>21.030000686645501</v>
      </c>
      <c r="C2002" s="3">
        <f>MAX(B$2:B2002)</f>
        <v>31.860000610351499</v>
      </c>
      <c r="D2002" s="3">
        <f>MIN(B$2:B2002)</f>
        <v>4.4000000953674299</v>
      </c>
      <c r="E2002" s="4">
        <f t="shared" si="93"/>
        <v>0.60560816749451973</v>
      </c>
      <c r="F2002" s="4" cm="1">
        <f t="array" ref="F2002">MIN(IF(L$5:L$11&gt;=E2002,L$5:L$11,1))</f>
        <v>0.61803398874989479</v>
      </c>
      <c r="G2002" s="4" cm="1">
        <f t="array" ref="G2002">MAX(IF(L$5:L$11&lt;E2002,L$5:L$11,0))</f>
        <v>0.5</v>
      </c>
      <c r="H2002" s="4">
        <f t="shared" si="94"/>
        <v>-9.5004993538383431E-4</v>
      </c>
      <c r="I2002" s="4">
        <f t="shared" si="95"/>
        <v>0.9008968343572753</v>
      </c>
    </row>
    <row r="2003" spans="1:9" x14ac:dyDescent="0.25">
      <c r="A2003" s="2">
        <v>18776</v>
      </c>
      <c r="B2003" s="3">
        <v>21.209999084472599</v>
      </c>
      <c r="C2003" s="3">
        <f>MAX(B$2:B2003)</f>
        <v>31.860000610351499</v>
      </c>
      <c r="D2003" s="3">
        <f>MIN(B$2:B2003)</f>
        <v>4.4000000953674299</v>
      </c>
      <c r="E2003" s="4">
        <f t="shared" si="93"/>
        <v>0.61216309810090774</v>
      </c>
      <c r="F2003" s="4" cm="1">
        <f t="array" ref="F2003">MIN(IF(L$5:L$11&gt;=E2003,L$5:L$11,1))</f>
        <v>0.61803398874989479</v>
      </c>
      <c r="G2003" s="4" cm="1">
        <f t="array" ref="G2003">MAX(IF(L$5:L$11&lt;E2003,L$5:L$11,0))</f>
        <v>0.5</v>
      </c>
      <c r="H2003" s="4">
        <f t="shared" si="94"/>
        <v>8.5591246766529849E-3</v>
      </c>
      <c r="I2003" s="4">
        <f t="shared" si="95"/>
        <v>0.89472675297193893</v>
      </c>
    </row>
    <row r="2004" spans="1:9" x14ac:dyDescent="0.25">
      <c r="A2004" s="2">
        <v>18777</v>
      </c>
      <c r="B2004" s="3">
        <v>21.350000381469702</v>
      </c>
      <c r="C2004" s="3">
        <f>MAX(B$2:B2004)</f>
        <v>31.860000610351499</v>
      </c>
      <c r="D2004" s="3">
        <f>MIN(B$2:B2004)</f>
        <v>4.4000000953674299</v>
      </c>
      <c r="E2004" s="4">
        <f t="shared" si="93"/>
        <v>0.61726147007365084</v>
      </c>
      <c r="F2004" s="4" cm="1">
        <f t="array" ref="F2004">MIN(IF(L$5:L$11&gt;=E2004,L$5:L$11,1))</f>
        <v>0.61803398874989479</v>
      </c>
      <c r="G2004" s="4" cm="1">
        <f t="array" ref="G2004">MAX(IF(L$5:L$11&lt;E2004,L$5:L$11,0))</f>
        <v>0.5</v>
      </c>
      <c r="H2004" s="4">
        <f t="shared" si="94"/>
        <v>6.6007215011902876E-3</v>
      </c>
      <c r="I2004" s="4">
        <f t="shared" si="95"/>
        <v>0.95026101624484594</v>
      </c>
    </row>
    <row r="2005" spans="1:9" x14ac:dyDescent="0.25">
      <c r="A2005" s="2">
        <v>18779</v>
      </c>
      <c r="B2005" s="3">
        <v>21.520000457763601</v>
      </c>
      <c r="C2005" s="3">
        <f>MAX(B$2:B2005)</f>
        <v>31.860000610351499</v>
      </c>
      <c r="D2005" s="3">
        <f>MIN(B$2:B2005)</f>
        <v>4.4000000953674299</v>
      </c>
      <c r="E2005" s="4">
        <f t="shared" si="93"/>
        <v>0.62345229575120797</v>
      </c>
      <c r="F2005" s="4" cm="1">
        <f t="array" ref="F2005">MIN(IF(L$5:L$11&gt;=E2005,L$5:L$11,1))</f>
        <v>0.76393202250021031</v>
      </c>
      <c r="G2005" s="4" cm="1">
        <f t="array" ref="G2005">MAX(IF(L$5:L$11&lt;E2005,L$5:L$11,0))</f>
        <v>0.61803398874989479</v>
      </c>
      <c r="H2005" s="4">
        <f t="shared" si="94"/>
        <v>7.962532705219294E-3</v>
      </c>
      <c r="I2005" s="4">
        <f t="shared" si="95"/>
        <v>0.99345511674708498</v>
      </c>
    </row>
    <row r="2006" spans="1:9" x14ac:dyDescent="0.25">
      <c r="A2006" s="2">
        <v>18780</v>
      </c>
      <c r="B2006" s="3">
        <v>21.4799995422363</v>
      </c>
      <c r="C2006" s="3">
        <f>MAX(B$2:B2006)</f>
        <v>31.860000610351499</v>
      </c>
      <c r="D2006" s="3">
        <f>MIN(B$2:B2006)</f>
        <v>4.4000000953674299</v>
      </c>
      <c r="E2006" s="4">
        <f t="shared" si="93"/>
        <v>0.62199559819923689</v>
      </c>
      <c r="F2006" s="4" cm="1">
        <f t="array" ref="F2006">MIN(IF(L$5:L$11&gt;=E2006,L$5:L$11,1))</f>
        <v>0.76393202250021031</v>
      </c>
      <c r="G2006" s="4" cm="1">
        <f t="array" ref="G2006">MAX(IF(L$5:L$11&lt;E2006,L$5:L$11,0))</f>
        <v>0.61803398874989479</v>
      </c>
      <c r="H2006" s="4">
        <f t="shared" si="94"/>
        <v>-1.8587785630306275E-3</v>
      </c>
      <c r="I2006" s="4">
        <f t="shared" si="95"/>
        <v>3.7137628671445107E-2</v>
      </c>
    </row>
    <row r="2007" spans="1:9" x14ac:dyDescent="0.25">
      <c r="A2007" s="2">
        <v>18783</v>
      </c>
      <c r="B2007" s="3">
        <v>21.2399997711181</v>
      </c>
      <c r="C2007" s="3">
        <f>MAX(B$2:B2007)</f>
        <v>31.860000610351499</v>
      </c>
      <c r="D2007" s="3">
        <f>MIN(B$2:B2007)</f>
        <v>4.4000000953674299</v>
      </c>
      <c r="E2007" s="4">
        <f t="shared" si="93"/>
        <v>0.61325562126488686</v>
      </c>
      <c r="F2007" s="4" cm="1">
        <f t="array" ref="F2007">MIN(IF(L$5:L$11&gt;=E2007,L$5:L$11,1))</f>
        <v>0.61803398874989479</v>
      </c>
      <c r="G2007" s="4" cm="1">
        <f t="array" ref="G2007">MAX(IF(L$5:L$11&lt;E2007,L$5:L$11,0))</f>
        <v>0.5</v>
      </c>
      <c r="H2007" s="4">
        <f t="shared" si="94"/>
        <v>-1.1173173940077885E-2</v>
      </c>
      <c r="I2007" s="4">
        <f t="shared" si="95"/>
        <v>2.715327511624898E-2</v>
      </c>
    </row>
    <row r="2008" spans="1:9" x14ac:dyDescent="0.25">
      <c r="A2008" s="2">
        <v>18784</v>
      </c>
      <c r="B2008" s="3">
        <v>21.329999923706001</v>
      </c>
      <c r="C2008" s="3">
        <f>MAX(B$2:B2008)</f>
        <v>31.860000610351499</v>
      </c>
      <c r="D2008" s="3">
        <f>MIN(B$2:B2008)</f>
        <v>4.4000000953674299</v>
      </c>
      <c r="E2008" s="4">
        <f t="shared" si="93"/>
        <v>0.61653312129766347</v>
      </c>
      <c r="F2008" s="4" cm="1">
        <f t="array" ref="F2008">MIN(IF(L$5:L$11&gt;=E2008,L$5:L$11,1))</f>
        <v>0.61803398874989479</v>
      </c>
      <c r="G2008" s="4" cm="1">
        <f t="array" ref="G2008">MAX(IF(L$5:L$11&lt;E2008,L$5:L$11,0))</f>
        <v>0.5</v>
      </c>
      <c r="H2008" s="4">
        <f t="shared" si="94"/>
        <v>4.2372953652420886E-3</v>
      </c>
      <c r="I2008" s="4">
        <f t="shared" si="95"/>
        <v>0.95951702102406344</v>
      </c>
    </row>
    <row r="2009" spans="1:9" x14ac:dyDescent="0.25">
      <c r="A2009" s="2">
        <v>18785</v>
      </c>
      <c r="B2009" s="3">
        <v>21.4799995422363</v>
      </c>
      <c r="C2009" s="3">
        <f>MAX(B$2:B2009)</f>
        <v>31.860000610351499</v>
      </c>
      <c r="D2009" s="3">
        <f>MIN(B$2:B2009)</f>
        <v>4.4000000953674299</v>
      </c>
      <c r="E2009" s="4">
        <f t="shared" si="93"/>
        <v>0.62199559819923689</v>
      </c>
      <c r="F2009" s="4" cm="1">
        <f t="array" ref="F2009">MIN(IF(L$5:L$11&gt;=E2009,L$5:L$11,1))</f>
        <v>0.76393202250021031</v>
      </c>
      <c r="G2009" s="4" cm="1">
        <f t="array" ref="G2009">MAX(IF(L$5:L$11&lt;E2009,L$5:L$11,0))</f>
        <v>0.61803398874989479</v>
      </c>
      <c r="H2009" s="4">
        <f t="shared" si="94"/>
        <v>7.0323309454676242E-3</v>
      </c>
      <c r="I2009" s="4">
        <f t="shared" si="95"/>
        <v>0.98728444689426242</v>
      </c>
    </row>
    <row r="2010" spans="1:9" x14ac:dyDescent="0.25">
      <c r="A2010" s="2">
        <v>18786</v>
      </c>
      <c r="B2010" s="3">
        <v>21.559999465942301</v>
      </c>
      <c r="C2010" s="3">
        <f>MAX(B$2:B2010)</f>
        <v>31.860000610351499</v>
      </c>
      <c r="D2010" s="3">
        <f>MIN(B$2:B2010)</f>
        <v>4.4000000953674299</v>
      </c>
      <c r="E2010" s="4">
        <f t="shared" si="93"/>
        <v>0.62490892384401797</v>
      </c>
      <c r="F2010" s="4" cm="1">
        <f t="array" ref="F2010">MIN(IF(L$5:L$11&gt;=E2010,L$5:L$11,1))</f>
        <v>0.76393202250021031</v>
      </c>
      <c r="G2010" s="4" cm="1">
        <f t="array" ref="G2010">MAX(IF(L$5:L$11&lt;E2010,L$5:L$11,0))</f>
        <v>0.61803398874989479</v>
      </c>
      <c r="H2010" s="4">
        <f t="shared" si="94"/>
        <v>3.7243913133562234E-3</v>
      </c>
      <c r="I2010" s="4">
        <f t="shared" si="95"/>
        <v>2.715327511624898E-2</v>
      </c>
    </row>
    <row r="2011" spans="1:9" x14ac:dyDescent="0.25">
      <c r="A2011" s="2">
        <v>18787</v>
      </c>
      <c r="B2011" s="3">
        <v>21.4899997711181</v>
      </c>
      <c r="C2011" s="3">
        <f>MAX(B$2:B2011)</f>
        <v>31.860000610351499</v>
      </c>
      <c r="D2011" s="3">
        <f>MIN(B$2:B2011)</f>
        <v>4.4000000953674299</v>
      </c>
      <c r="E2011" s="4">
        <f t="shared" si="93"/>
        <v>0.62235977258722874</v>
      </c>
      <c r="F2011" s="4" cm="1">
        <f t="array" ref="F2011">MIN(IF(L$5:L$11&gt;=E2011,L$5:L$11,1))</f>
        <v>0.76393202250021031</v>
      </c>
      <c r="G2011" s="4" cm="1">
        <f t="array" ref="G2011">MAX(IF(L$5:L$11&lt;E2011,L$5:L$11,0))</f>
        <v>0.61803398874989479</v>
      </c>
      <c r="H2011" s="4">
        <f t="shared" si="94"/>
        <v>-3.2467391724557704E-3</v>
      </c>
      <c r="I2011" s="4">
        <f t="shared" si="95"/>
        <v>4.7121506146468629E-2</v>
      </c>
    </row>
    <row r="2012" spans="1:9" x14ac:dyDescent="0.25">
      <c r="A2012" s="2">
        <v>18790</v>
      </c>
      <c r="B2012" s="3">
        <v>21.610000610351499</v>
      </c>
      <c r="C2012" s="3">
        <f>MAX(B$2:B2012)</f>
        <v>31.860000610351499</v>
      </c>
      <c r="D2012" s="3">
        <f>MIN(B$2:B2012)</f>
        <v>4.4000000953674299</v>
      </c>
      <c r="E2012" s="4">
        <f t="shared" si="93"/>
        <v>0.62672979578398424</v>
      </c>
      <c r="F2012" s="4" cm="1">
        <f t="array" ref="F2012">MIN(IF(L$5:L$11&gt;=E2012,L$5:L$11,1))</f>
        <v>0.76393202250021031</v>
      </c>
      <c r="G2012" s="4" cm="1">
        <f t="array" ref="G2012">MAX(IF(L$5:L$11&lt;E2012,L$5:L$11,0))</f>
        <v>0.61803398874989479</v>
      </c>
      <c r="H2012" s="4">
        <f t="shared" si="94"/>
        <v>5.5840316664255152E-3</v>
      </c>
      <c r="I2012" s="4">
        <f t="shared" si="95"/>
        <v>2.9649363505041732E-2</v>
      </c>
    </row>
    <row r="2013" spans="1:9" x14ac:dyDescent="0.25">
      <c r="A2013" s="2">
        <v>18791</v>
      </c>
      <c r="B2013" s="3">
        <v>21.520000457763601</v>
      </c>
      <c r="C2013" s="3">
        <f>MAX(B$2:B2013)</f>
        <v>31.860000610351499</v>
      </c>
      <c r="D2013" s="3">
        <f>MIN(B$2:B2013)</f>
        <v>4.4000000953674299</v>
      </c>
      <c r="E2013" s="4">
        <f t="shared" si="93"/>
        <v>0.62345229575120797</v>
      </c>
      <c r="F2013" s="4" cm="1">
        <f t="array" ref="F2013">MIN(IF(L$5:L$11&gt;=E2013,L$5:L$11,1))</f>
        <v>0.76393202250021031</v>
      </c>
      <c r="G2013" s="4" cm="1">
        <f t="array" ref="G2013">MAX(IF(L$5:L$11&lt;E2013,L$5:L$11,0))</f>
        <v>0.61803398874989479</v>
      </c>
      <c r="H2013" s="4">
        <f t="shared" si="94"/>
        <v>-4.1647454903257497E-3</v>
      </c>
      <c r="I2013" s="4">
        <f t="shared" si="95"/>
        <v>5.9601948090480333E-2</v>
      </c>
    </row>
    <row r="2014" spans="1:9" x14ac:dyDescent="0.25">
      <c r="A2014" s="2">
        <v>18792</v>
      </c>
      <c r="B2014" s="3">
        <v>21.549999237060501</v>
      </c>
      <c r="C2014" s="3">
        <f>MAX(B$2:B2014)</f>
        <v>31.860000610351499</v>
      </c>
      <c r="D2014" s="3">
        <f>MIN(B$2:B2014)</f>
        <v>4.4000000953674299</v>
      </c>
      <c r="E2014" s="4">
        <f t="shared" si="93"/>
        <v>0.62454474945602612</v>
      </c>
      <c r="F2014" s="4" cm="1">
        <f t="array" ref="F2014">MIN(IF(L$5:L$11&gt;=E2014,L$5:L$11,1))</f>
        <v>0.76393202250021031</v>
      </c>
      <c r="G2014" s="4" cm="1">
        <f t="array" ref="G2014">MAX(IF(L$5:L$11&lt;E2014,L$5:L$11,0))</f>
        <v>0.61803398874989479</v>
      </c>
      <c r="H2014" s="4">
        <f t="shared" si="94"/>
        <v>1.3939952908355036E-3</v>
      </c>
      <c r="I2014" s="4">
        <f t="shared" si="95"/>
        <v>3.7137628671445107E-2</v>
      </c>
    </row>
    <row r="2015" spans="1:9" x14ac:dyDescent="0.25">
      <c r="A2015" s="2">
        <v>18793</v>
      </c>
      <c r="B2015" s="3">
        <v>21.840000152587798</v>
      </c>
      <c r="C2015" s="3">
        <f>MAX(B$2:B2015)</f>
        <v>31.860000610351499</v>
      </c>
      <c r="D2015" s="3">
        <f>MIN(B$2:B2015)</f>
        <v>4.4000000953674299</v>
      </c>
      <c r="E2015" s="4">
        <f t="shared" si="93"/>
        <v>0.63510559833033875</v>
      </c>
      <c r="F2015" s="4" cm="1">
        <f t="array" ref="F2015">MIN(IF(L$5:L$11&gt;=E2015,L$5:L$11,1))</f>
        <v>0.76393202250021031</v>
      </c>
      <c r="G2015" s="4" cm="1">
        <f t="array" ref="G2015">MAX(IF(L$5:L$11&lt;E2015,L$5:L$11,0))</f>
        <v>0.61803398874989479</v>
      </c>
      <c r="H2015" s="4">
        <f t="shared" si="94"/>
        <v>1.3457119526415928E-2</v>
      </c>
      <c r="I2015" s="4">
        <f t="shared" si="95"/>
        <v>4.4625417757675874E-2</v>
      </c>
    </row>
    <row r="2016" spans="1:9" x14ac:dyDescent="0.25">
      <c r="A2016" s="2">
        <v>18794</v>
      </c>
      <c r="B2016" s="3">
        <v>22.040000915527301</v>
      </c>
      <c r="C2016" s="3">
        <f>MAX(B$2:B2016)</f>
        <v>31.860000610351499</v>
      </c>
      <c r="D2016" s="3">
        <f>MIN(B$2:B2016)</f>
        <v>4.4000000953674299</v>
      </c>
      <c r="E2016" s="4">
        <f t="shared" si="93"/>
        <v>0.642388947171879</v>
      </c>
      <c r="F2016" s="4" cm="1">
        <f t="array" ref="F2016">MIN(IF(L$5:L$11&gt;=E2016,L$5:L$11,1))</f>
        <v>0.76393202250021031</v>
      </c>
      <c r="G2016" s="4" cm="1">
        <f t="array" ref="G2016">MAX(IF(L$5:L$11&lt;E2016,L$5:L$11,0))</f>
        <v>0.61803398874989479</v>
      </c>
      <c r="H2016" s="4">
        <f t="shared" si="94"/>
        <v>9.1575440266562502E-3</v>
      </c>
      <c r="I2016" s="4">
        <f t="shared" si="95"/>
        <v>0.11701055279236784</v>
      </c>
    </row>
    <row r="2017" spans="1:9" x14ac:dyDescent="0.25">
      <c r="A2017" s="2">
        <v>18797</v>
      </c>
      <c r="B2017" s="3">
        <v>22.049999237060501</v>
      </c>
      <c r="C2017" s="3">
        <f>MAX(B$2:B2017)</f>
        <v>31.860000610351499</v>
      </c>
      <c r="D2017" s="3">
        <f>MIN(B$2:B2017)</f>
        <v>4.4000000953674299</v>
      </c>
      <c r="E2017" s="4">
        <f t="shared" si="93"/>
        <v>0.64275305210070988</v>
      </c>
      <c r="F2017" s="4" cm="1">
        <f t="array" ref="F2017">MIN(IF(L$5:L$11&gt;=E2017,L$5:L$11,1))</f>
        <v>0.76393202250021031</v>
      </c>
      <c r="G2017" s="4" cm="1">
        <f t="array" ref="G2017">MAX(IF(L$5:L$11&lt;E2017,L$5:L$11,0))</f>
        <v>0.61803398874989479</v>
      </c>
      <c r="H2017" s="4">
        <f t="shared" si="94"/>
        <v>4.5364433384187386E-4</v>
      </c>
      <c r="I2017" s="4">
        <f t="shared" si="95"/>
        <v>0.1669313684080512</v>
      </c>
    </row>
    <row r="2018" spans="1:9" x14ac:dyDescent="0.25">
      <c r="A2018" s="2">
        <v>18798</v>
      </c>
      <c r="B2018" s="3">
        <v>22.020000457763601</v>
      </c>
      <c r="C2018" s="3">
        <f>MAX(B$2:B2018)</f>
        <v>31.860000610351499</v>
      </c>
      <c r="D2018" s="3">
        <f>MIN(B$2:B2018)</f>
        <v>4.4000000953674299</v>
      </c>
      <c r="E2018" s="4">
        <f t="shared" si="93"/>
        <v>0.64166059839589162</v>
      </c>
      <c r="F2018" s="4" cm="1">
        <f t="array" ref="F2018">MIN(IF(L$5:L$11&gt;=E2018,L$5:L$11,1))</f>
        <v>0.76393202250021031</v>
      </c>
      <c r="G2018" s="4" cm="1">
        <f t="array" ref="G2018">MAX(IF(L$5:L$11&lt;E2018,L$5:L$11,0))</f>
        <v>0.61803398874989479</v>
      </c>
      <c r="H2018" s="4">
        <f t="shared" si="94"/>
        <v>-1.3604889040758072E-3</v>
      </c>
      <c r="I2018" s="4">
        <f t="shared" si="95"/>
        <v>0.16942698071667212</v>
      </c>
    </row>
    <row r="2019" spans="1:9" x14ac:dyDescent="0.25">
      <c r="A2019" s="2">
        <v>18799</v>
      </c>
      <c r="B2019" s="3">
        <v>21.909999847412099</v>
      </c>
      <c r="C2019" s="3">
        <f>MAX(B$2:B2019)</f>
        <v>31.860000610351499</v>
      </c>
      <c r="D2019" s="3">
        <f>MIN(B$2:B2019)</f>
        <v>4.4000000953674299</v>
      </c>
      <c r="E2019" s="4">
        <f t="shared" si="93"/>
        <v>0.63765474958713164</v>
      </c>
      <c r="F2019" s="4" cm="1">
        <f t="array" ref="F2019">MIN(IF(L$5:L$11&gt;=E2019,L$5:L$11,1))</f>
        <v>0.76393202250021031</v>
      </c>
      <c r="G2019" s="4" cm="1">
        <f t="array" ref="G2019">MAX(IF(L$5:L$11&lt;E2019,L$5:L$11,0))</f>
        <v>0.61803398874989479</v>
      </c>
      <c r="H2019" s="4">
        <f t="shared" si="94"/>
        <v>-4.9954862881358419E-3</v>
      </c>
      <c r="I2019" s="4">
        <f t="shared" si="95"/>
        <v>0.1619391916304406</v>
      </c>
    </row>
    <row r="2020" spans="1:9" x14ac:dyDescent="0.25">
      <c r="A2020" s="2">
        <v>18800</v>
      </c>
      <c r="B2020" s="3">
        <v>21.780000686645501</v>
      </c>
      <c r="C2020" s="3">
        <f>MAX(B$2:B2020)</f>
        <v>31.860000610351499</v>
      </c>
      <c r="D2020" s="3">
        <f>MIN(B$2:B2020)</f>
        <v>4.4000000953674299</v>
      </c>
      <c r="E2020" s="4">
        <f t="shared" si="93"/>
        <v>0.63292062146154526</v>
      </c>
      <c r="F2020" s="4" cm="1">
        <f t="array" ref="F2020">MIN(IF(L$5:L$11&gt;=E2020,L$5:L$11,1))</f>
        <v>0.76393202250021031</v>
      </c>
      <c r="G2020" s="4" cm="1">
        <f t="array" ref="G2020">MAX(IF(L$5:L$11&lt;E2020,L$5:L$11,0))</f>
        <v>0.61803398874989479</v>
      </c>
      <c r="H2020" s="4">
        <f t="shared" si="94"/>
        <v>-5.9333254984916817E-3</v>
      </c>
      <c r="I2020" s="4">
        <f t="shared" si="95"/>
        <v>0.13448269543381985</v>
      </c>
    </row>
    <row r="2021" spans="1:9" x14ac:dyDescent="0.25">
      <c r="A2021" s="2">
        <v>18801</v>
      </c>
      <c r="B2021" s="3">
        <v>21.549999237060501</v>
      </c>
      <c r="C2021" s="3">
        <f>MAX(B$2:B2021)</f>
        <v>31.860000610351499</v>
      </c>
      <c r="D2021" s="3">
        <f>MIN(B$2:B2021)</f>
        <v>4.4000000953674299</v>
      </c>
      <c r="E2021" s="4">
        <f t="shared" si="93"/>
        <v>0.62454474945602612</v>
      </c>
      <c r="F2021" s="4" cm="1">
        <f t="array" ref="F2021">MIN(IF(L$5:L$11&gt;=E2021,L$5:L$11,1))</f>
        <v>0.76393202250021031</v>
      </c>
      <c r="G2021" s="4" cm="1">
        <f t="array" ref="G2021">MAX(IF(L$5:L$11&lt;E2021,L$5:L$11,0))</f>
        <v>0.61803398874989479</v>
      </c>
      <c r="H2021" s="4">
        <f t="shared" si="94"/>
        <v>-1.0560213146642683E-2</v>
      </c>
      <c r="I2021" s="4">
        <f t="shared" si="95"/>
        <v>0.10203449853976033</v>
      </c>
    </row>
    <row r="2022" spans="1:9" x14ac:dyDescent="0.25">
      <c r="A2022" s="2">
        <v>18804</v>
      </c>
      <c r="B2022" s="3">
        <v>21.290000915527301</v>
      </c>
      <c r="C2022" s="3">
        <f>MAX(B$2:B2022)</f>
        <v>31.860000610351499</v>
      </c>
      <c r="D2022" s="3">
        <f>MIN(B$2:B2022)</f>
        <v>4.4000000953674299</v>
      </c>
      <c r="E2022" s="4">
        <f t="shared" si="93"/>
        <v>0.61507649320485347</v>
      </c>
      <c r="F2022" s="4" cm="1">
        <f t="array" ref="F2022">MIN(IF(L$5:L$11&gt;=E2022,L$5:L$11,1))</f>
        <v>0.61803398874989479</v>
      </c>
      <c r="G2022" s="4" cm="1">
        <f t="array" ref="G2022">MAX(IF(L$5:L$11&lt;E2022,L$5:L$11,0))</f>
        <v>0.5</v>
      </c>
      <c r="H2022" s="4">
        <f t="shared" si="94"/>
        <v>-1.2064887737261221E-2</v>
      </c>
      <c r="I2022" s="4">
        <f t="shared" si="95"/>
        <v>4.4625417757675874E-2</v>
      </c>
    </row>
    <row r="2023" spans="1:9" x14ac:dyDescent="0.25">
      <c r="A2023" s="2">
        <v>18805</v>
      </c>
      <c r="B2023" s="3">
        <v>21.299999237060501</v>
      </c>
      <c r="C2023" s="3">
        <f>MAX(B$2:B2023)</f>
        <v>31.860000610351499</v>
      </c>
      <c r="D2023" s="3">
        <f>MIN(B$2:B2023)</f>
        <v>4.4000000953674299</v>
      </c>
      <c r="E2023" s="4">
        <f t="shared" si="93"/>
        <v>0.61544059813368424</v>
      </c>
      <c r="F2023" s="4" cm="1">
        <f t="array" ref="F2023">MIN(IF(L$5:L$11&gt;=E2023,L$5:L$11,1))</f>
        <v>0.61803398874989479</v>
      </c>
      <c r="G2023" s="4" cm="1">
        <f t="array" ref="G2023">MAX(IF(L$5:L$11&lt;E2023,L$5:L$11,0))</f>
        <v>0.5</v>
      </c>
      <c r="H2023" s="4">
        <f t="shared" si="94"/>
        <v>4.6962522795879202E-4</v>
      </c>
      <c r="I2023" s="4">
        <f t="shared" si="95"/>
        <v>0.97494369565610428</v>
      </c>
    </row>
    <row r="2024" spans="1:9" x14ac:dyDescent="0.25">
      <c r="A2024" s="2">
        <v>18806</v>
      </c>
      <c r="B2024" s="3">
        <v>21.370000839233398</v>
      </c>
      <c r="C2024" s="3">
        <f>MAX(B$2:B2024)</f>
        <v>31.860000610351499</v>
      </c>
      <c r="D2024" s="3">
        <f>MIN(B$2:B2024)</f>
        <v>4.4000000953674299</v>
      </c>
      <c r="E2024" s="4">
        <f t="shared" si="93"/>
        <v>0.61798981884963788</v>
      </c>
      <c r="F2024" s="4" cm="1">
        <f t="array" ref="F2024">MIN(IF(L$5:L$11&gt;=E2024,L$5:L$11,1))</f>
        <v>0.61803398874989479</v>
      </c>
      <c r="G2024" s="4" cm="1">
        <f t="array" ref="G2024">MAX(IF(L$5:L$11&lt;E2024,L$5:L$11,0))</f>
        <v>0.5</v>
      </c>
      <c r="H2024" s="4">
        <f t="shared" si="94"/>
        <v>3.2864603136275594E-3</v>
      </c>
      <c r="I2024" s="4">
        <f t="shared" si="95"/>
        <v>0.97802844211504403</v>
      </c>
    </row>
    <row r="2025" spans="1:9" x14ac:dyDescent="0.25">
      <c r="A2025" s="2">
        <v>18807</v>
      </c>
      <c r="B2025" s="3">
        <v>21.100000381469702</v>
      </c>
      <c r="C2025" s="3">
        <f>MAX(B$2:B2025)</f>
        <v>31.860000610351499</v>
      </c>
      <c r="D2025" s="3">
        <f>MIN(B$2:B2025)</f>
        <v>4.4000000953674299</v>
      </c>
      <c r="E2025" s="4">
        <f t="shared" si="93"/>
        <v>0.60815731875130896</v>
      </c>
      <c r="F2025" s="4" cm="1">
        <f t="array" ref="F2025">MIN(IF(L$5:L$11&gt;=E2025,L$5:L$11,1))</f>
        <v>0.61803398874989479</v>
      </c>
      <c r="G2025" s="4" cm="1">
        <f t="array" ref="G2025">MAX(IF(L$5:L$11&lt;E2025,L$5:L$11,0))</f>
        <v>0.5</v>
      </c>
      <c r="H2025" s="4">
        <f t="shared" si="94"/>
        <v>-1.2634555318687735E-2</v>
      </c>
      <c r="I2025" s="4">
        <f t="shared" si="95"/>
        <v>0.99962578659990475</v>
      </c>
    </row>
    <row r="2026" spans="1:9" x14ac:dyDescent="0.25">
      <c r="A2026" s="2">
        <v>18808</v>
      </c>
      <c r="B2026" s="3">
        <v>20.959999084472599</v>
      </c>
      <c r="C2026" s="3">
        <f>MAX(B$2:B2026)</f>
        <v>31.860000610351499</v>
      </c>
      <c r="D2026" s="3">
        <f>MIN(B$2:B2026)</f>
        <v>4.4000000953674299</v>
      </c>
      <c r="E2026" s="4">
        <f t="shared" si="93"/>
        <v>0.60305894677856586</v>
      </c>
      <c r="F2026" s="4" cm="1">
        <f t="array" ref="F2026">MIN(IF(L$5:L$11&gt;=E2026,L$5:L$11,1))</f>
        <v>0.61803398874989479</v>
      </c>
      <c r="G2026" s="4" cm="1">
        <f t="array" ref="G2026">MAX(IF(L$5:L$11&lt;E2026,L$5:L$11,0))</f>
        <v>0.5</v>
      </c>
      <c r="H2026" s="4">
        <f t="shared" si="94"/>
        <v>-6.6351324391469291E-3</v>
      </c>
      <c r="I2026" s="4">
        <f t="shared" si="95"/>
        <v>0.91632350898931536</v>
      </c>
    </row>
    <row r="2027" spans="1:9" x14ac:dyDescent="0.25">
      <c r="A2027" s="2">
        <v>18811</v>
      </c>
      <c r="B2027" s="3">
        <v>21.100000381469702</v>
      </c>
      <c r="C2027" s="3">
        <f>MAX(B$2:B2027)</f>
        <v>31.860000610351499</v>
      </c>
      <c r="D2027" s="3">
        <f>MIN(B$2:B2027)</f>
        <v>4.4000000953674299</v>
      </c>
      <c r="E2027" s="4">
        <f t="shared" si="93"/>
        <v>0.60815731875130896</v>
      </c>
      <c r="F2027" s="4" cm="1">
        <f t="array" ref="F2027">MIN(IF(L$5:L$11&gt;=E2027,L$5:L$11,1))</f>
        <v>0.61803398874989479</v>
      </c>
      <c r="G2027" s="4" cm="1">
        <f t="array" ref="G2027">MAX(IF(L$5:L$11&lt;E2027,L$5:L$11,0))</f>
        <v>0.5</v>
      </c>
      <c r="H2027" s="4">
        <f t="shared" si="94"/>
        <v>6.6794514843666608E-3</v>
      </c>
      <c r="I2027" s="4">
        <f t="shared" si="95"/>
        <v>0.87312940848707632</v>
      </c>
    </row>
    <row r="2028" spans="1:9" x14ac:dyDescent="0.25">
      <c r="A2028" s="2">
        <v>18812</v>
      </c>
      <c r="B2028" s="3">
        <v>21.2299995422363</v>
      </c>
      <c r="C2028" s="3">
        <f>MAX(B$2:B2028)</f>
        <v>31.860000610351499</v>
      </c>
      <c r="D2028" s="3">
        <f>MIN(B$2:B2028)</f>
        <v>4.4000000953674299</v>
      </c>
      <c r="E2028" s="4">
        <f t="shared" si="93"/>
        <v>0.61289144687689501</v>
      </c>
      <c r="F2028" s="4" cm="1">
        <f t="array" ref="F2028">MIN(IF(L$5:L$11&gt;=E2028,L$5:L$11,1))</f>
        <v>0.61803398874989479</v>
      </c>
      <c r="G2028" s="4" cm="1">
        <f t="array" ref="G2028">MAX(IF(L$5:L$11&lt;E2028,L$5:L$11,0))</f>
        <v>0.5</v>
      </c>
      <c r="H2028" s="4">
        <f t="shared" si="94"/>
        <v>6.1610975552761627E-3</v>
      </c>
      <c r="I2028" s="4">
        <f t="shared" si="95"/>
        <v>0.91632350898931536</v>
      </c>
    </row>
    <row r="2029" spans="1:9" x14ac:dyDescent="0.25">
      <c r="A2029" s="2">
        <v>18814</v>
      </c>
      <c r="B2029" s="3">
        <v>21.639999389648398</v>
      </c>
      <c r="C2029" s="3">
        <f>MAX(B$2:B2029)</f>
        <v>31.860000610351499</v>
      </c>
      <c r="D2029" s="3">
        <f>MIN(B$2:B2029)</f>
        <v>4.4000000953674299</v>
      </c>
      <c r="E2029" s="4">
        <f t="shared" si="93"/>
        <v>0.62782224948880239</v>
      </c>
      <c r="F2029" s="4" cm="1">
        <f t="array" ref="F2029">MIN(IF(L$5:L$11&gt;=E2029,L$5:L$11,1))</f>
        <v>0.76393202250021031</v>
      </c>
      <c r="G2029" s="4" cm="1">
        <f t="array" ref="G2029">MAX(IF(L$5:L$11&lt;E2029,L$5:L$11,0))</f>
        <v>0.61803398874989479</v>
      </c>
      <c r="H2029" s="4">
        <f t="shared" si="94"/>
        <v>1.9312287152734919E-2</v>
      </c>
      <c r="I2029" s="4">
        <f t="shared" si="95"/>
        <v>0.9564316860976676</v>
      </c>
    </row>
    <row r="2030" spans="1:9" x14ac:dyDescent="0.25">
      <c r="A2030" s="2">
        <v>18815</v>
      </c>
      <c r="B2030" s="3">
        <v>21.639999389648398</v>
      </c>
      <c r="C2030" s="3">
        <f>MAX(B$2:B2030)</f>
        <v>31.860000610351499</v>
      </c>
      <c r="D2030" s="3">
        <f>MIN(B$2:B2030)</f>
        <v>4.4000000953674299</v>
      </c>
      <c r="E2030" s="4">
        <f t="shared" si="93"/>
        <v>0.62782224948880239</v>
      </c>
      <c r="F2030" s="4" cm="1">
        <f t="array" ref="F2030">MIN(IF(L$5:L$11&gt;=E2030,L$5:L$11,1))</f>
        <v>0.76393202250021031</v>
      </c>
      <c r="G2030" s="4" cm="1">
        <f t="array" ref="G2030">MAX(IF(L$5:L$11&lt;E2030,L$5:L$11,0))</f>
        <v>0.61803398874989479</v>
      </c>
      <c r="H2030" s="4">
        <f t="shared" si="94"/>
        <v>0</v>
      </c>
      <c r="I2030" s="4">
        <f t="shared" si="95"/>
        <v>6.7089737176711114E-2</v>
      </c>
    </row>
    <row r="2031" spans="1:9" x14ac:dyDescent="0.25">
      <c r="A2031" s="2">
        <v>18818</v>
      </c>
      <c r="B2031" s="3">
        <v>21.7299995422363</v>
      </c>
      <c r="C2031" s="3">
        <f>MAX(B$2:B2031)</f>
        <v>31.860000610351499</v>
      </c>
      <c r="D2031" s="3">
        <f>MIN(B$2:B2031)</f>
        <v>4.4000000953674299</v>
      </c>
      <c r="E2031" s="4">
        <f t="shared" si="93"/>
        <v>0.63109974952157877</v>
      </c>
      <c r="F2031" s="4" cm="1">
        <f t="array" ref="F2031">MIN(IF(L$5:L$11&gt;=E2031,L$5:L$11,1))</f>
        <v>0.76393202250021031</v>
      </c>
      <c r="G2031" s="4" cm="1">
        <f t="array" ref="G2031">MAX(IF(L$5:L$11&lt;E2031,L$5:L$11,0))</f>
        <v>0.61803398874989479</v>
      </c>
      <c r="H2031" s="4">
        <f t="shared" si="94"/>
        <v>4.1589720483519166E-3</v>
      </c>
      <c r="I2031" s="4">
        <f t="shared" si="95"/>
        <v>6.7089737176711114E-2</v>
      </c>
    </row>
    <row r="2032" spans="1:9" x14ac:dyDescent="0.25">
      <c r="A2032" s="2">
        <v>18819</v>
      </c>
      <c r="B2032" s="3">
        <v>21.629999160766602</v>
      </c>
      <c r="C2032" s="3">
        <f>MAX(B$2:B2032)</f>
        <v>31.860000610351499</v>
      </c>
      <c r="D2032" s="3">
        <f>MIN(B$2:B2032)</f>
        <v>4.4000000953674299</v>
      </c>
      <c r="E2032" s="4">
        <f t="shared" si="93"/>
        <v>0.62745807510081053</v>
      </c>
      <c r="F2032" s="4" cm="1">
        <f t="array" ref="F2032">MIN(IF(L$5:L$11&gt;=E2032,L$5:L$11,1))</f>
        <v>0.76393202250021031</v>
      </c>
      <c r="G2032" s="4" cm="1">
        <f t="array" ref="G2032">MAX(IF(L$5:L$11&lt;E2032,L$5:L$11,0))</f>
        <v>0.61803398874989479</v>
      </c>
      <c r="H2032" s="4">
        <f t="shared" si="94"/>
        <v>-4.6019504637047071E-3</v>
      </c>
      <c r="I2032" s="4">
        <f t="shared" si="95"/>
        <v>8.9554056595747097E-2</v>
      </c>
    </row>
    <row r="2033" spans="1:9" x14ac:dyDescent="0.25">
      <c r="A2033" s="2">
        <v>18820</v>
      </c>
      <c r="B2033" s="3">
        <v>21.6800003051757</v>
      </c>
      <c r="C2033" s="3">
        <f>MAX(B$2:B2033)</f>
        <v>31.860000610351499</v>
      </c>
      <c r="D2033" s="3">
        <f>MIN(B$2:B2033)</f>
        <v>4.4000000953674299</v>
      </c>
      <c r="E2033" s="4">
        <f t="shared" si="93"/>
        <v>0.62927894704077347</v>
      </c>
      <c r="F2033" s="4" cm="1">
        <f t="array" ref="F2033">MIN(IF(L$5:L$11&gt;=E2033,L$5:L$11,1))</f>
        <v>0.76393202250021031</v>
      </c>
      <c r="G2033" s="4" cm="1">
        <f t="array" ref="G2033">MAX(IF(L$5:L$11&lt;E2033,L$5:L$11,0))</f>
        <v>0.61803398874989479</v>
      </c>
      <c r="H2033" s="4">
        <f t="shared" si="94"/>
        <v>2.3116572514618738E-3</v>
      </c>
      <c r="I2033" s="4">
        <f t="shared" si="95"/>
        <v>6.4593648787918359E-2</v>
      </c>
    </row>
    <row r="2034" spans="1:9" x14ac:dyDescent="0.25">
      <c r="A2034" s="2">
        <v>18821</v>
      </c>
      <c r="B2034" s="3">
        <v>21.799999237060501</v>
      </c>
      <c r="C2034" s="3">
        <f>MAX(B$2:B2034)</f>
        <v>31.860000610351499</v>
      </c>
      <c r="D2034" s="3">
        <f>MIN(B$2:B2034)</f>
        <v>4.4000000953674299</v>
      </c>
      <c r="E2034" s="4">
        <f t="shared" si="93"/>
        <v>0.633648900778368</v>
      </c>
      <c r="F2034" s="4" cm="1">
        <f t="array" ref="F2034">MIN(IF(L$5:L$11&gt;=E2034,L$5:L$11,1))</f>
        <v>0.76393202250021031</v>
      </c>
      <c r="G2034" s="4" cm="1">
        <f t="array" ref="G2034">MAX(IF(L$5:L$11&lt;E2034,L$5:L$11,0))</f>
        <v>0.61803398874989479</v>
      </c>
      <c r="H2034" s="4">
        <f t="shared" si="94"/>
        <v>5.5350060053345196E-3</v>
      </c>
      <c r="I2034" s="4">
        <f t="shared" si="95"/>
        <v>7.7074090731907227E-2</v>
      </c>
    </row>
    <row r="2035" spans="1:9" x14ac:dyDescent="0.25">
      <c r="A2035" s="2">
        <v>18822</v>
      </c>
      <c r="B2035" s="3">
        <v>21.9799995422363</v>
      </c>
      <c r="C2035" s="3">
        <f>MAX(B$2:B2035)</f>
        <v>31.860000610351499</v>
      </c>
      <c r="D2035" s="3">
        <f>MIN(B$2:B2035)</f>
        <v>4.4000000953674299</v>
      </c>
      <c r="E2035" s="4">
        <f t="shared" si="93"/>
        <v>0.64020390084392065</v>
      </c>
      <c r="F2035" s="4" cm="1">
        <f t="array" ref="F2035">MIN(IF(L$5:L$11&gt;=E2035,L$5:L$11,1))</f>
        <v>0.76393202250021031</v>
      </c>
      <c r="G2035" s="4" cm="1">
        <f t="array" ref="G2035">MAX(IF(L$5:L$11&lt;E2035,L$5:L$11,0))</f>
        <v>0.61803398874989479</v>
      </c>
      <c r="H2035" s="4">
        <f t="shared" si="94"/>
        <v>8.2568950218031567E-3</v>
      </c>
      <c r="I2035" s="4">
        <f t="shared" si="95"/>
        <v>0.10702619923717401</v>
      </c>
    </row>
    <row r="2036" spans="1:9" x14ac:dyDescent="0.25">
      <c r="A2036" s="2">
        <v>18825</v>
      </c>
      <c r="B2036" s="3">
        <v>21.7299995422363</v>
      </c>
      <c r="C2036" s="3">
        <f>MAX(B$2:B2036)</f>
        <v>31.860000610351499</v>
      </c>
      <c r="D2036" s="3">
        <f>MIN(B$2:B2036)</f>
        <v>4.4000000953674299</v>
      </c>
      <c r="E2036" s="4">
        <f t="shared" si="93"/>
        <v>0.63109974952157877</v>
      </c>
      <c r="F2036" s="4" cm="1">
        <f t="array" ref="F2036">MIN(IF(L$5:L$11&gt;=E2036,L$5:L$11,1))</f>
        <v>0.76393202250021031</v>
      </c>
      <c r="G2036" s="4" cm="1">
        <f t="array" ref="G2036">MAX(IF(L$5:L$11&lt;E2036,L$5:L$11,0))</f>
        <v>0.61803398874989479</v>
      </c>
      <c r="H2036" s="4">
        <f t="shared" si="94"/>
        <v>-1.137397657900785E-2</v>
      </c>
      <c r="I2036" s="4">
        <f t="shared" si="95"/>
        <v>0.15195483807524524</v>
      </c>
    </row>
    <row r="2037" spans="1:9" x14ac:dyDescent="0.25">
      <c r="A2037" s="2">
        <v>18826</v>
      </c>
      <c r="B2037" s="3">
        <v>21.920000076293899</v>
      </c>
      <c r="C2037" s="3">
        <f>MAX(B$2:B2037)</f>
        <v>31.860000610351499</v>
      </c>
      <c r="D2037" s="3">
        <f>MIN(B$2:B2037)</f>
        <v>4.4000000953674299</v>
      </c>
      <c r="E2037" s="4">
        <f t="shared" si="93"/>
        <v>0.6380189239751235</v>
      </c>
      <c r="F2037" s="4" cm="1">
        <f t="array" ref="F2037">MIN(IF(L$5:L$11&gt;=E2037,L$5:L$11,1))</f>
        <v>0.76393202250021031</v>
      </c>
      <c r="G2037" s="4" cm="1">
        <f t="array" ref="G2037">MAX(IF(L$5:L$11&lt;E2037,L$5:L$11,0))</f>
        <v>0.61803398874989479</v>
      </c>
      <c r="H2037" s="4">
        <f t="shared" si="94"/>
        <v>8.7436971035501632E-3</v>
      </c>
      <c r="I2037" s="4">
        <f t="shared" si="95"/>
        <v>8.9554056595747097E-2</v>
      </c>
    </row>
    <row r="2038" spans="1:9" x14ac:dyDescent="0.25">
      <c r="A2038" s="2">
        <v>18827</v>
      </c>
      <c r="B2038" s="3">
        <v>21.879999160766602</v>
      </c>
      <c r="C2038" s="3">
        <f>MAX(B$2:B2038)</f>
        <v>31.860000610351499</v>
      </c>
      <c r="D2038" s="3">
        <f>MIN(B$2:B2038)</f>
        <v>4.4000000953674299</v>
      </c>
      <c r="E2038" s="4">
        <f t="shared" si="93"/>
        <v>0.63656222642315241</v>
      </c>
      <c r="F2038" s="4" cm="1">
        <f t="array" ref="F2038">MIN(IF(L$5:L$11&gt;=E2038,L$5:L$11,1))</f>
        <v>0.76393202250021031</v>
      </c>
      <c r="G2038" s="4" cm="1">
        <f t="array" ref="G2038">MAX(IF(L$5:L$11&lt;E2038,L$5:L$11,0))</f>
        <v>0.61803398874989479</v>
      </c>
      <c r="H2038" s="4">
        <f t="shared" si="94"/>
        <v>-1.8248592786529461E-3</v>
      </c>
      <c r="I2038" s="4">
        <f t="shared" si="95"/>
        <v>0.13697878382261261</v>
      </c>
    </row>
    <row r="2039" spans="1:9" x14ac:dyDescent="0.25">
      <c r="A2039" s="2">
        <v>18828</v>
      </c>
      <c r="B2039" s="3">
        <v>21.840000152587798</v>
      </c>
      <c r="C2039" s="3">
        <f>MAX(B$2:B2039)</f>
        <v>31.860000610351499</v>
      </c>
      <c r="D2039" s="3">
        <f>MIN(B$2:B2039)</f>
        <v>4.4000000953674299</v>
      </c>
      <c r="E2039" s="4">
        <f t="shared" si="93"/>
        <v>0.63510559833033875</v>
      </c>
      <c r="F2039" s="4" cm="1">
        <f t="array" ref="F2039">MIN(IF(L$5:L$11&gt;=E2039,L$5:L$11,1))</f>
        <v>0.76393202250021031</v>
      </c>
      <c r="G2039" s="4" cm="1">
        <f t="array" ref="G2039">MAX(IF(L$5:L$11&lt;E2039,L$5:L$11,0))</f>
        <v>0.61803398874989479</v>
      </c>
      <c r="H2039" s="4">
        <f t="shared" si="94"/>
        <v>-1.8281083049822566E-3</v>
      </c>
      <c r="I2039" s="4">
        <f t="shared" si="95"/>
        <v>0.12699443026741647</v>
      </c>
    </row>
    <row r="2040" spans="1:9" x14ac:dyDescent="0.25">
      <c r="A2040" s="2">
        <v>18829</v>
      </c>
      <c r="B2040" s="3">
        <v>21.879999160766602</v>
      </c>
      <c r="C2040" s="3">
        <f>MAX(B$2:B2040)</f>
        <v>31.860000610351499</v>
      </c>
      <c r="D2040" s="3">
        <f>MIN(B$2:B2040)</f>
        <v>4.4000000953674299</v>
      </c>
      <c r="E2040" s="4">
        <f t="shared" si="93"/>
        <v>0.63656222642315241</v>
      </c>
      <c r="F2040" s="4" cm="1">
        <f t="array" ref="F2040">MIN(IF(L$5:L$11&gt;=E2040,L$5:L$11,1))</f>
        <v>0.76393202250021031</v>
      </c>
      <c r="G2040" s="4" cm="1">
        <f t="array" ref="G2040">MAX(IF(L$5:L$11&lt;E2040,L$5:L$11,0))</f>
        <v>0.61803398874989479</v>
      </c>
      <c r="H2040" s="4">
        <f t="shared" si="94"/>
        <v>1.8314564056476357E-3</v>
      </c>
      <c r="I2040" s="4">
        <f t="shared" si="95"/>
        <v>0.11701055279236784</v>
      </c>
    </row>
    <row r="2041" spans="1:9" x14ac:dyDescent="0.25">
      <c r="A2041" s="2">
        <v>18832</v>
      </c>
      <c r="B2041" s="3">
        <v>22.100000381469702</v>
      </c>
      <c r="C2041" s="3">
        <f>MAX(B$2:B2041)</f>
        <v>31.860000610351499</v>
      </c>
      <c r="D2041" s="3">
        <f>MIN(B$2:B2041)</f>
        <v>4.4000000953674299</v>
      </c>
      <c r="E2041" s="4">
        <f t="shared" si="93"/>
        <v>0.64457392404067637</v>
      </c>
      <c r="F2041" s="4" cm="1">
        <f t="array" ref="F2041">MIN(IF(L$5:L$11&gt;=E2041,L$5:L$11,1))</f>
        <v>0.76393202250021031</v>
      </c>
      <c r="G2041" s="4" cm="1">
        <f t="array" ref="G2041">MAX(IF(L$5:L$11&lt;E2041,L$5:L$11,0))</f>
        <v>0.61803398874989479</v>
      </c>
      <c r="H2041" s="4">
        <f t="shared" si="94"/>
        <v>1.0054900783432741E-2</v>
      </c>
      <c r="I2041" s="4">
        <f t="shared" si="95"/>
        <v>0.12699443026741647</v>
      </c>
    </row>
    <row r="2042" spans="1:9" x14ac:dyDescent="0.25">
      <c r="A2042" s="2">
        <v>18833</v>
      </c>
      <c r="B2042" s="3">
        <v>22.440000534057599</v>
      </c>
      <c r="C2042" s="3">
        <f>MAX(B$2:B2042)</f>
        <v>31.860000610351499</v>
      </c>
      <c r="D2042" s="3">
        <f>MIN(B$2:B2042)</f>
        <v>4.4000000953674299</v>
      </c>
      <c r="E2042" s="4">
        <f t="shared" si="93"/>
        <v>0.65695557539579452</v>
      </c>
      <c r="F2042" s="4" cm="1">
        <f t="array" ref="F2042">MIN(IF(L$5:L$11&gt;=E2042,L$5:L$11,1))</f>
        <v>0.76393202250021031</v>
      </c>
      <c r="G2042" s="4" cm="1">
        <f t="array" ref="G2042">MAX(IF(L$5:L$11&lt;E2042,L$5:L$11,0))</f>
        <v>0.61803398874989479</v>
      </c>
      <c r="H2042" s="4">
        <f t="shared" si="94"/>
        <v>1.5384622023490113E-2</v>
      </c>
      <c r="I2042" s="4">
        <f t="shared" si="95"/>
        <v>0.18190742266068535</v>
      </c>
    </row>
    <row r="2043" spans="1:9" x14ac:dyDescent="0.25">
      <c r="A2043" s="2">
        <v>18834</v>
      </c>
      <c r="B2043" s="3">
        <v>22.319999694824201</v>
      </c>
      <c r="C2043" s="3">
        <f>MAX(B$2:B2043)</f>
        <v>31.860000610351499</v>
      </c>
      <c r="D2043" s="3">
        <f>MIN(B$2:B2043)</f>
        <v>4.4000000953674299</v>
      </c>
      <c r="E2043" s="4">
        <f t="shared" si="93"/>
        <v>0.65258555219903902</v>
      </c>
      <c r="F2043" s="4" cm="1">
        <f t="array" ref="F2043">MIN(IF(L$5:L$11&gt;=E2043,L$5:L$11,1))</f>
        <v>0.76393202250021031</v>
      </c>
      <c r="G2043" s="4" cm="1">
        <f t="array" ref="G2043">MAX(IF(L$5:L$11&lt;E2043,L$5:L$11,0))</f>
        <v>0.61803398874989479</v>
      </c>
      <c r="H2043" s="4">
        <f t="shared" si="94"/>
        <v>-5.3476308546103191E-3</v>
      </c>
      <c r="I2043" s="4">
        <f t="shared" si="95"/>
        <v>0.26677252355921871</v>
      </c>
    </row>
    <row r="2044" spans="1:9" x14ac:dyDescent="0.25">
      <c r="A2044" s="2">
        <v>18835</v>
      </c>
      <c r="B2044" s="3">
        <v>22.4699993133544</v>
      </c>
      <c r="C2044" s="3">
        <f>MAX(B$2:B2044)</f>
        <v>31.860000610351499</v>
      </c>
      <c r="D2044" s="3">
        <f>MIN(B$2:B2044)</f>
        <v>4.4000000953674299</v>
      </c>
      <c r="E2044" s="4">
        <f t="shared" si="93"/>
        <v>0.65804802910060878</v>
      </c>
      <c r="F2044" s="4" cm="1">
        <f t="array" ref="F2044">MIN(IF(L$5:L$11&gt;=E2044,L$5:L$11,1))</f>
        <v>0.76393202250021031</v>
      </c>
      <c r="G2044" s="4" cm="1">
        <f t="array" ref="G2044">MAX(IF(L$5:L$11&lt;E2044,L$5:L$11,0))</f>
        <v>0.61803398874989479</v>
      </c>
      <c r="H2044" s="4">
        <f t="shared" si="94"/>
        <v>6.7204131084726004E-3</v>
      </c>
      <c r="I2044" s="4">
        <f t="shared" si="95"/>
        <v>0.23681993897378009</v>
      </c>
    </row>
    <row r="2045" spans="1:9" x14ac:dyDescent="0.25">
      <c r="A2045" s="2">
        <v>18836</v>
      </c>
      <c r="B2045" s="3">
        <v>22.530000686645501</v>
      </c>
      <c r="C2045" s="3">
        <f>MAX(B$2:B2045)</f>
        <v>31.860000610351499</v>
      </c>
      <c r="D2045" s="3">
        <f>MIN(B$2:B2045)</f>
        <v>4.4000000953674299</v>
      </c>
      <c r="E2045" s="4">
        <f t="shared" si="93"/>
        <v>0.66023307542857079</v>
      </c>
      <c r="F2045" s="4" cm="1">
        <f t="array" ref="F2045">MIN(IF(L$5:L$11&gt;=E2045,L$5:L$11,1))</f>
        <v>0.76393202250021031</v>
      </c>
      <c r="G2045" s="4" cm="1">
        <f t="array" ref="G2045">MAX(IF(L$5:L$11&lt;E2045,L$5:L$11,0))</f>
        <v>0.61803398874989479</v>
      </c>
      <c r="H2045" s="4">
        <f t="shared" si="94"/>
        <v>2.6702881675408907E-3</v>
      </c>
      <c r="I2045" s="4">
        <f t="shared" si="95"/>
        <v>0.27426031264542283</v>
      </c>
    </row>
    <row r="2046" spans="1:9" x14ac:dyDescent="0.25">
      <c r="A2046" s="2">
        <v>18839</v>
      </c>
      <c r="B2046" s="3">
        <v>22.629999160766602</v>
      </c>
      <c r="C2046" s="3">
        <f>MAX(B$2:B2046)</f>
        <v>31.860000610351499</v>
      </c>
      <c r="D2046" s="3">
        <f>MIN(B$2:B2046)</f>
        <v>4.4000000953674299</v>
      </c>
      <c r="E2046" s="4">
        <f t="shared" si="93"/>
        <v>0.66387468039017794</v>
      </c>
      <c r="F2046" s="4" cm="1">
        <f t="array" ref="F2046">MIN(IF(L$5:L$11&gt;=E2046,L$5:L$11,1))</f>
        <v>0.76393202250021031</v>
      </c>
      <c r="G2046" s="4" cm="1">
        <f t="array" ref="G2046">MAX(IF(L$5:L$11&lt;E2046,L$5:L$11,0))</f>
        <v>0.61803398874989479</v>
      </c>
      <c r="H2046" s="4">
        <f t="shared" si="94"/>
        <v>4.4384585474235294E-3</v>
      </c>
      <c r="I2046" s="4">
        <f t="shared" si="95"/>
        <v>0.28923684297825392</v>
      </c>
    </row>
    <row r="2047" spans="1:9" x14ac:dyDescent="0.25">
      <c r="A2047" s="2">
        <v>18840</v>
      </c>
      <c r="B2047" s="3">
        <v>22.399999618530199</v>
      </c>
      <c r="C2047" s="3">
        <f>MAX(B$2:B2047)</f>
        <v>31.860000610351499</v>
      </c>
      <c r="D2047" s="3">
        <f>MIN(B$2:B2047)</f>
        <v>4.4000000953674299</v>
      </c>
      <c r="E2047" s="4">
        <f t="shared" si="93"/>
        <v>0.65549887784381988</v>
      </c>
      <c r="F2047" s="4" cm="1">
        <f t="array" ref="F2047">MIN(IF(L$5:L$11&gt;=E2047,L$5:L$11,1))</f>
        <v>0.76393202250021031</v>
      </c>
      <c r="G2047" s="4" cm="1">
        <f t="array" ref="G2047">MAX(IF(L$5:L$11&lt;E2047,L$5:L$11,0))</f>
        <v>0.61803398874989479</v>
      </c>
      <c r="H2047" s="4">
        <f t="shared" si="94"/>
        <v>-1.0163479927792096E-2</v>
      </c>
      <c r="I2047" s="4">
        <f t="shared" si="95"/>
        <v>0.31419677470591006</v>
      </c>
    </row>
    <row r="2048" spans="1:9" x14ac:dyDescent="0.25">
      <c r="A2048" s="2">
        <v>18841</v>
      </c>
      <c r="B2048" s="3">
        <v>22.5100002288818</v>
      </c>
      <c r="C2048" s="3">
        <f>MAX(B$2:B2048)</f>
        <v>31.860000610351499</v>
      </c>
      <c r="D2048" s="3">
        <f>MIN(B$2:B2048)</f>
        <v>4.4000000953674299</v>
      </c>
      <c r="E2048" s="4">
        <f t="shared" si="93"/>
        <v>0.65950472665258353</v>
      </c>
      <c r="F2048" s="4" cm="1">
        <f t="array" ref="F2048">MIN(IF(L$5:L$11&gt;=E2048,L$5:L$11,1))</f>
        <v>0.76393202250021031</v>
      </c>
      <c r="G2048" s="4" cm="1">
        <f t="array" ref="G2048">MAX(IF(L$5:L$11&lt;E2048,L$5:L$11,0))</f>
        <v>0.61803398874989479</v>
      </c>
      <c r="H2048" s="4">
        <f t="shared" si="94"/>
        <v>4.9107416171831897E-3</v>
      </c>
      <c r="I2048" s="4">
        <f t="shared" si="95"/>
        <v>0.25678817000399823</v>
      </c>
    </row>
    <row r="2049" spans="1:9" x14ac:dyDescent="0.25">
      <c r="A2049" s="2">
        <v>18842</v>
      </c>
      <c r="B2049" s="3">
        <v>22.819999694824201</v>
      </c>
      <c r="C2049" s="3">
        <f>MAX(B$2:B2049)</f>
        <v>31.860000610351499</v>
      </c>
      <c r="D2049" s="3">
        <f>MIN(B$2:B2049)</f>
        <v>4.4000000953674299</v>
      </c>
      <c r="E2049" s="4">
        <f t="shared" si="93"/>
        <v>0.67079385484372267</v>
      </c>
      <c r="F2049" s="4" cm="1">
        <f t="array" ref="F2049">MIN(IF(L$5:L$11&gt;=E2049,L$5:L$11,1))</f>
        <v>0.76393202250021031</v>
      </c>
      <c r="G2049" s="4" cm="1">
        <f t="array" ref="G2049">MAX(IF(L$5:L$11&lt;E2049,L$5:L$11,0))</f>
        <v>0.61803398874989479</v>
      </c>
      <c r="H2049" s="4">
        <f t="shared" si="94"/>
        <v>1.3771633175936326E-2</v>
      </c>
      <c r="I2049" s="4">
        <f t="shared" si="95"/>
        <v>0.28424466620064409</v>
      </c>
    </row>
    <row r="2050" spans="1:9" x14ac:dyDescent="0.25">
      <c r="A2050" s="2">
        <v>18843</v>
      </c>
      <c r="B2050" s="3">
        <v>22.850000381469702</v>
      </c>
      <c r="C2050" s="3">
        <f>MAX(B$2:B2050)</f>
        <v>31.860000610351499</v>
      </c>
      <c r="D2050" s="3">
        <f>MIN(B$2:B2050)</f>
        <v>4.4000000953674299</v>
      </c>
      <c r="E2050" s="4">
        <f t="shared" si="93"/>
        <v>0.6718863780077019</v>
      </c>
      <c r="F2050" s="4" cm="1">
        <f t="array" ref="F2050">MIN(IF(L$5:L$11&gt;=E2050,L$5:L$11,1))</f>
        <v>0.76393202250021031</v>
      </c>
      <c r="G2050" s="4" cm="1">
        <f t="array" ref="G2050">MAX(IF(L$5:L$11&lt;E2050,L$5:L$11,0))</f>
        <v>0.61803398874989479</v>
      </c>
      <c r="H2050" s="4">
        <f t="shared" si="94"/>
        <v>1.3146663911789425E-3</v>
      </c>
      <c r="I2050" s="4">
        <f t="shared" si="95"/>
        <v>0.36162150193277559</v>
      </c>
    </row>
    <row r="2051" spans="1:9" x14ac:dyDescent="0.25">
      <c r="A2051" s="2">
        <v>18846</v>
      </c>
      <c r="B2051" s="3">
        <v>23.0100002288818</v>
      </c>
      <c r="C2051" s="3">
        <f>MAX(B$2:B2051)</f>
        <v>31.860000610351499</v>
      </c>
      <c r="D2051" s="3">
        <f>MIN(B$2:B2051)</f>
        <v>4.4000000953674299</v>
      </c>
      <c r="E2051" s="4">
        <f t="shared" si="93"/>
        <v>0.67771302929726718</v>
      </c>
      <c r="F2051" s="4" cm="1">
        <f t="array" ref="F2051">MIN(IF(L$5:L$11&gt;=E2051,L$5:L$11,1))</f>
        <v>0.76393202250021031</v>
      </c>
      <c r="G2051" s="4" cm="1">
        <f t="array" ref="G2051">MAX(IF(L$5:L$11&lt;E2051,L$5:L$11,0))</f>
        <v>0.61803398874989479</v>
      </c>
      <c r="H2051" s="4">
        <f t="shared" si="94"/>
        <v>7.0021813891019136E-3</v>
      </c>
      <c r="I2051" s="4">
        <f t="shared" si="95"/>
        <v>0.36910976709917898</v>
      </c>
    </row>
    <row r="2052" spans="1:9" x14ac:dyDescent="0.25">
      <c r="A2052" s="2">
        <v>18847</v>
      </c>
      <c r="B2052" s="3">
        <v>23.030000686645501</v>
      </c>
      <c r="C2052" s="3">
        <f>MAX(B$2:B2052)</f>
        <v>31.860000610351499</v>
      </c>
      <c r="D2052" s="3">
        <f>MIN(B$2:B2052)</f>
        <v>4.4000000953674299</v>
      </c>
      <c r="E2052" s="4">
        <f t="shared" ref="E2052:E2115" si="96">(B2052-D2052)/(C2052-D2052)</f>
        <v>0.67844137807325455</v>
      </c>
      <c r="F2052" s="4" cm="1">
        <f t="array" ref="F2052">MIN(IF(L$5:L$11&gt;=E2052,L$5:L$11,1))</f>
        <v>0.76393202250021031</v>
      </c>
      <c r="G2052" s="4" cm="1">
        <f t="array" ref="G2052">MAX(IF(L$5:L$11&lt;E2052,L$5:L$11,0))</f>
        <v>0.61803398874989479</v>
      </c>
      <c r="H2052" s="4">
        <f t="shared" si="94"/>
        <v>8.6920719533911672E-4</v>
      </c>
      <c r="I2052" s="4">
        <f t="shared" si="95"/>
        <v>0.40904622915963956</v>
      </c>
    </row>
    <row r="2053" spans="1:9" x14ac:dyDescent="0.25">
      <c r="A2053" s="2">
        <v>18848</v>
      </c>
      <c r="B2053" s="3">
        <v>22.9300003051757</v>
      </c>
      <c r="C2053" s="3">
        <f>MAX(B$2:B2053)</f>
        <v>31.860000610351499</v>
      </c>
      <c r="D2053" s="3">
        <f>MIN(B$2:B2053)</f>
        <v>4.4000000953674299</v>
      </c>
      <c r="E2053" s="4">
        <f t="shared" si="96"/>
        <v>0.67479970365248276</v>
      </c>
      <c r="F2053" s="4" cm="1">
        <f t="array" ref="F2053">MIN(IF(L$5:L$11&gt;=E2053,L$5:L$11,1))</f>
        <v>0.76393202250021031</v>
      </c>
      <c r="G2053" s="4" cm="1">
        <f t="array" ref="G2053">MAX(IF(L$5:L$11&lt;E2053,L$5:L$11,0))</f>
        <v>0.61803398874989479</v>
      </c>
      <c r="H2053" s="4">
        <f t="shared" ref="H2053:H2116" si="97">B2053/B2052-1</f>
        <v>-4.3421788314487175E-3</v>
      </c>
      <c r="I2053" s="4">
        <f t="shared" ref="I2053:I2116" si="98">IF(E2052=0,0,(E2052-G2052)/(F2052-G2052))</f>
        <v>0.41403840593725016</v>
      </c>
    </row>
    <row r="2054" spans="1:9" x14ac:dyDescent="0.25">
      <c r="A2054" s="2">
        <v>18849</v>
      </c>
      <c r="B2054" s="3">
        <v>22.840000152587798</v>
      </c>
      <c r="C2054" s="3">
        <f>MAX(B$2:B2054)</f>
        <v>31.860000610351499</v>
      </c>
      <c r="D2054" s="3">
        <f>MIN(B$2:B2054)</f>
        <v>4.4000000953674299</v>
      </c>
      <c r="E2054" s="4">
        <f t="shared" si="96"/>
        <v>0.67152220361970616</v>
      </c>
      <c r="F2054" s="4" cm="1">
        <f t="array" ref="F2054">MIN(IF(L$5:L$11&gt;=E2054,L$5:L$11,1))</f>
        <v>0.76393202250021031</v>
      </c>
      <c r="G2054" s="4" cm="1">
        <f t="array" ref="G2054">MAX(IF(L$5:L$11&lt;E2054,L$5:L$11,0))</f>
        <v>0.61803398874989479</v>
      </c>
      <c r="H2054" s="4">
        <f t="shared" si="97"/>
        <v>-3.924995699524092E-3</v>
      </c>
      <c r="I2054" s="4">
        <f t="shared" si="98"/>
        <v>0.38907799812939708</v>
      </c>
    </row>
    <row r="2055" spans="1:9" x14ac:dyDescent="0.25">
      <c r="A2055" s="2">
        <v>18850</v>
      </c>
      <c r="B2055" s="3">
        <v>22.790000915527301</v>
      </c>
      <c r="C2055" s="3">
        <f>MAX(B$2:B2055)</f>
        <v>31.860000610351499</v>
      </c>
      <c r="D2055" s="3">
        <f>MIN(B$2:B2055)</f>
        <v>4.4000000953674299</v>
      </c>
      <c r="E2055" s="4">
        <f t="shared" si="96"/>
        <v>0.66970140113890453</v>
      </c>
      <c r="F2055" s="4" cm="1">
        <f t="array" ref="F2055">MIN(IF(L$5:L$11&gt;=E2055,L$5:L$11,1))</f>
        <v>0.76393202250021031</v>
      </c>
      <c r="G2055" s="4" cm="1">
        <f t="array" ref="G2055">MAX(IF(L$5:L$11&lt;E2055,L$5:L$11,0))</f>
        <v>0.61803398874989479</v>
      </c>
      <c r="H2055" s="4">
        <f t="shared" si="97"/>
        <v>-2.1891084381114867E-3</v>
      </c>
      <c r="I2055" s="4">
        <f t="shared" si="98"/>
        <v>0.36661367871035955</v>
      </c>
    </row>
    <row r="2056" spans="1:9" x14ac:dyDescent="0.25">
      <c r="A2056" s="2">
        <v>18853</v>
      </c>
      <c r="B2056" s="3">
        <v>22.799999237060501</v>
      </c>
      <c r="C2056" s="3">
        <f>MAX(B$2:B2056)</f>
        <v>31.860000610351499</v>
      </c>
      <c r="D2056" s="3">
        <f>MIN(B$2:B2056)</f>
        <v>4.4000000953674299</v>
      </c>
      <c r="E2056" s="4">
        <f t="shared" si="96"/>
        <v>0.67006550606773541</v>
      </c>
      <c r="F2056" s="4" cm="1">
        <f t="array" ref="F2056">MIN(IF(L$5:L$11&gt;=E2056,L$5:L$11,1))</f>
        <v>0.76393202250021031</v>
      </c>
      <c r="G2056" s="4" cm="1">
        <f t="array" ref="G2056">MAX(IF(L$5:L$11&lt;E2056,L$5:L$11,0))</f>
        <v>0.61803398874989479</v>
      </c>
      <c r="H2056" s="4">
        <f t="shared" si="97"/>
        <v>4.3871527562711066E-4</v>
      </c>
      <c r="I2056" s="4">
        <f t="shared" si="98"/>
        <v>0.35413371284654482</v>
      </c>
    </row>
    <row r="2057" spans="1:9" x14ac:dyDescent="0.25">
      <c r="A2057" s="2">
        <v>18854</v>
      </c>
      <c r="B2057" s="3">
        <v>22.7000007629394</v>
      </c>
      <c r="C2057" s="3">
        <f>MAX(B$2:B2057)</f>
        <v>31.860000610351499</v>
      </c>
      <c r="D2057" s="3">
        <f>MIN(B$2:B2057)</f>
        <v>4.4000000953674299</v>
      </c>
      <c r="E2057" s="4">
        <f t="shared" si="96"/>
        <v>0.66642390110612826</v>
      </c>
      <c r="F2057" s="4" cm="1">
        <f t="array" ref="F2057">MIN(IF(L$5:L$11&gt;=E2057,L$5:L$11,1))</f>
        <v>0.76393202250021031</v>
      </c>
      <c r="G2057" s="4" cm="1">
        <f t="array" ref="G2057">MAX(IF(L$5:L$11&lt;E2057,L$5:L$11,0))</f>
        <v>0.61803398874989479</v>
      </c>
      <c r="H2057" s="4">
        <f t="shared" si="97"/>
        <v>-4.3858981345296089E-3</v>
      </c>
      <c r="I2057" s="4">
        <f t="shared" si="98"/>
        <v>0.35662932515516571</v>
      </c>
    </row>
    <row r="2058" spans="1:9" x14ac:dyDescent="0.25">
      <c r="A2058" s="2">
        <v>18855</v>
      </c>
      <c r="B2058" s="3">
        <v>22.790000915527301</v>
      </c>
      <c r="C2058" s="3">
        <f>MAX(B$2:B2058)</f>
        <v>31.860000610351499</v>
      </c>
      <c r="D2058" s="3">
        <f>MIN(B$2:B2058)</f>
        <v>4.4000000953674299</v>
      </c>
      <c r="E2058" s="4">
        <f t="shared" si="96"/>
        <v>0.66970140113890453</v>
      </c>
      <c r="F2058" s="4" cm="1">
        <f t="array" ref="F2058">MIN(IF(L$5:L$11&gt;=E2058,L$5:L$11,1))</f>
        <v>0.76393202250021031</v>
      </c>
      <c r="G2058" s="4" cm="1">
        <f t="array" ref="G2058">MAX(IF(L$5:L$11&lt;E2058,L$5:L$11,0))</f>
        <v>0.61803398874989479</v>
      </c>
      <c r="H2058" s="4">
        <f t="shared" si="97"/>
        <v>3.9647642979305786E-3</v>
      </c>
      <c r="I2058" s="4">
        <f t="shared" si="98"/>
        <v>0.33166939342750956</v>
      </c>
    </row>
    <row r="2059" spans="1:9" x14ac:dyDescent="0.25">
      <c r="A2059" s="2">
        <v>18856</v>
      </c>
      <c r="B2059" s="3">
        <v>22.870000839233398</v>
      </c>
      <c r="C2059" s="3">
        <f>MAX(B$2:B2059)</f>
        <v>31.860000610351499</v>
      </c>
      <c r="D2059" s="3">
        <f>MIN(B$2:B2059)</f>
        <v>4.4000000953674299</v>
      </c>
      <c r="E2059" s="4">
        <f t="shared" si="96"/>
        <v>0.67261472678368894</v>
      </c>
      <c r="F2059" s="4" cm="1">
        <f t="array" ref="F2059">MIN(IF(L$5:L$11&gt;=E2059,L$5:L$11,1))</f>
        <v>0.76393202250021031</v>
      </c>
      <c r="G2059" s="4" cm="1">
        <f t="array" ref="G2059">MAX(IF(L$5:L$11&lt;E2059,L$5:L$11,0))</f>
        <v>0.61803398874989479</v>
      </c>
      <c r="H2059" s="4">
        <f t="shared" si="97"/>
        <v>3.5103080514398144E-3</v>
      </c>
      <c r="I2059" s="4">
        <f t="shared" si="98"/>
        <v>0.35413371284654482</v>
      </c>
    </row>
    <row r="2060" spans="1:9" x14ac:dyDescent="0.25">
      <c r="A2060" s="2">
        <v>18857</v>
      </c>
      <c r="B2060" s="3">
        <v>22.940000534057599</v>
      </c>
      <c r="C2060" s="3">
        <f>MAX(B$2:B2060)</f>
        <v>31.860000610351499</v>
      </c>
      <c r="D2060" s="3">
        <f>MIN(B$2:B2060)</f>
        <v>4.4000000953674299</v>
      </c>
      <c r="E2060" s="4">
        <f t="shared" si="96"/>
        <v>0.67516387804047817</v>
      </c>
      <c r="F2060" s="4" cm="1">
        <f t="array" ref="F2060">MIN(IF(L$5:L$11&gt;=E2060,L$5:L$11,1))</f>
        <v>0.76393202250021031</v>
      </c>
      <c r="G2060" s="4" cm="1">
        <f t="array" ref="G2060">MAX(IF(L$5:L$11&lt;E2060,L$5:L$11,0))</f>
        <v>0.61803398874989479</v>
      </c>
      <c r="H2060" s="4">
        <f t="shared" si="97"/>
        <v>3.0607648559468625E-3</v>
      </c>
      <c r="I2060" s="4">
        <f t="shared" si="98"/>
        <v>0.3741019438767873</v>
      </c>
    </row>
    <row r="2061" spans="1:9" x14ac:dyDescent="0.25">
      <c r="A2061" s="2">
        <v>18860</v>
      </c>
      <c r="B2061" s="3">
        <v>22.9300003051757</v>
      </c>
      <c r="C2061" s="3">
        <f>MAX(B$2:B2061)</f>
        <v>31.860000610351499</v>
      </c>
      <c r="D2061" s="3">
        <f>MIN(B$2:B2061)</f>
        <v>4.4000000953674299</v>
      </c>
      <c r="E2061" s="4">
        <f t="shared" si="96"/>
        <v>0.67479970365248276</v>
      </c>
      <c r="F2061" s="4" cm="1">
        <f t="array" ref="F2061">MIN(IF(L$5:L$11&gt;=E2061,L$5:L$11,1))</f>
        <v>0.76393202250021031</v>
      </c>
      <c r="G2061" s="4" cm="1">
        <f t="array" ref="G2061">MAX(IF(L$5:L$11&lt;E2061,L$5:L$11,0))</f>
        <v>0.61803398874989479</v>
      </c>
      <c r="H2061" s="4">
        <f t="shared" si="97"/>
        <v>-4.3592975802475564E-4</v>
      </c>
      <c r="I2061" s="4">
        <f t="shared" si="98"/>
        <v>0.39157408651821418</v>
      </c>
    </row>
    <row r="2062" spans="1:9" x14ac:dyDescent="0.25">
      <c r="A2062" s="2">
        <v>18861</v>
      </c>
      <c r="B2062" s="3">
        <v>22.829999923706001</v>
      </c>
      <c r="C2062" s="3">
        <f>MAX(B$2:B2062)</f>
        <v>31.860000610351499</v>
      </c>
      <c r="D2062" s="3">
        <f>MIN(B$2:B2062)</f>
        <v>4.4000000953674299</v>
      </c>
      <c r="E2062" s="4">
        <f t="shared" si="96"/>
        <v>0.67115802923171453</v>
      </c>
      <c r="F2062" s="4" cm="1">
        <f t="array" ref="F2062">MIN(IF(L$5:L$11&gt;=E2062,L$5:L$11,1))</f>
        <v>0.76393202250021031</v>
      </c>
      <c r="G2062" s="4" cm="1">
        <f t="array" ref="G2062">MAX(IF(L$5:L$11&lt;E2062,L$5:L$11,0))</f>
        <v>0.61803398874989479</v>
      </c>
      <c r="H2062" s="4">
        <f t="shared" si="97"/>
        <v>-4.3611155751762665E-3</v>
      </c>
      <c r="I2062" s="4">
        <f t="shared" si="98"/>
        <v>0.38907799812939708</v>
      </c>
    </row>
    <row r="2063" spans="1:9" x14ac:dyDescent="0.25">
      <c r="A2063" s="2">
        <v>18862</v>
      </c>
      <c r="B2063" s="3">
        <v>22.75</v>
      </c>
      <c r="C2063" s="3">
        <f>MAX(B$2:B2063)</f>
        <v>31.860000610351499</v>
      </c>
      <c r="D2063" s="3">
        <f>MIN(B$2:B2063)</f>
        <v>4.4000000953674299</v>
      </c>
      <c r="E2063" s="4">
        <f t="shared" si="96"/>
        <v>0.66824470358693344</v>
      </c>
      <c r="F2063" s="4" cm="1">
        <f t="array" ref="F2063">MIN(IF(L$5:L$11&gt;=E2063,L$5:L$11,1))</f>
        <v>0.76393202250021031</v>
      </c>
      <c r="G2063" s="4" cm="1">
        <f t="array" ref="G2063">MAX(IF(L$5:L$11&lt;E2063,L$5:L$11,0))</f>
        <v>0.61803398874989479</v>
      </c>
      <c r="H2063" s="4">
        <f t="shared" si="97"/>
        <v>-3.5041578612942104E-3</v>
      </c>
      <c r="I2063" s="4">
        <f t="shared" si="98"/>
        <v>0.36411759032156832</v>
      </c>
    </row>
    <row r="2064" spans="1:9" x14ac:dyDescent="0.25">
      <c r="A2064" s="2">
        <v>18863</v>
      </c>
      <c r="B2064" s="3">
        <v>22.899999618530199</v>
      </c>
      <c r="C2064" s="3">
        <f>MAX(B$2:B2064)</f>
        <v>31.860000610351499</v>
      </c>
      <c r="D2064" s="3">
        <f>MIN(B$2:B2064)</f>
        <v>4.4000000953674299</v>
      </c>
      <c r="E2064" s="4">
        <f t="shared" si="96"/>
        <v>0.67370718048850353</v>
      </c>
      <c r="F2064" s="4" cm="1">
        <f t="array" ref="F2064">MIN(IF(L$5:L$11&gt;=E2064,L$5:L$11,1))</f>
        <v>0.76393202250021031</v>
      </c>
      <c r="G2064" s="4" cm="1">
        <f t="array" ref="G2064">MAX(IF(L$5:L$11&lt;E2064,L$5:L$11,0))</f>
        <v>0.61803398874989479</v>
      </c>
      <c r="H2064" s="4">
        <f t="shared" si="97"/>
        <v>6.5933898255032819E-3</v>
      </c>
      <c r="I2064" s="4">
        <f t="shared" si="98"/>
        <v>0.34414935929134866</v>
      </c>
    </row>
    <row r="2065" spans="1:9" x14ac:dyDescent="0.25">
      <c r="A2065" s="2">
        <v>18864</v>
      </c>
      <c r="B2065" s="3">
        <v>22.879999160766602</v>
      </c>
      <c r="C2065" s="3">
        <f>MAX(B$2:B2065)</f>
        <v>31.860000610351499</v>
      </c>
      <c r="D2065" s="3">
        <f>MIN(B$2:B2065)</f>
        <v>4.4000000953674299</v>
      </c>
      <c r="E2065" s="4">
        <f t="shared" si="96"/>
        <v>0.67297883171251982</v>
      </c>
      <c r="F2065" s="4" cm="1">
        <f t="array" ref="F2065">MIN(IF(L$5:L$11&gt;=E2065,L$5:L$11,1))</f>
        <v>0.76393202250021031</v>
      </c>
      <c r="G2065" s="4" cm="1">
        <f t="array" ref="G2065">MAX(IF(L$5:L$11&lt;E2065,L$5:L$11,0))</f>
        <v>0.61803398874989479</v>
      </c>
      <c r="H2065" s="4">
        <f t="shared" si="97"/>
        <v>-8.7338244964041412E-4</v>
      </c>
      <c r="I2065" s="4">
        <f t="shared" si="98"/>
        <v>0.3815897329629937</v>
      </c>
    </row>
    <row r="2066" spans="1:9" x14ac:dyDescent="0.25">
      <c r="A2066" s="2">
        <v>18867</v>
      </c>
      <c r="B2066" s="3">
        <v>22.850000381469702</v>
      </c>
      <c r="C2066" s="3">
        <f>MAX(B$2:B2066)</f>
        <v>31.860000610351499</v>
      </c>
      <c r="D2066" s="3">
        <f>MIN(B$2:B2066)</f>
        <v>4.4000000953674299</v>
      </c>
      <c r="E2066" s="4">
        <f t="shared" si="96"/>
        <v>0.6718863780077019</v>
      </c>
      <c r="F2066" s="4" cm="1">
        <f t="array" ref="F2066">MIN(IF(L$5:L$11&gt;=E2066,L$5:L$11,1))</f>
        <v>0.76393202250021031</v>
      </c>
      <c r="G2066" s="4" cm="1">
        <f t="array" ref="G2066">MAX(IF(L$5:L$11&lt;E2066,L$5:L$11,0))</f>
        <v>0.61803398874989479</v>
      </c>
      <c r="H2066" s="4">
        <f t="shared" si="97"/>
        <v>-1.3111355068727848E-3</v>
      </c>
      <c r="I2066" s="4">
        <f t="shared" si="98"/>
        <v>0.37659755618540819</v>
      </c>
    </row>
    <row r="2067" spans="1:9" x14ac:dyDescent="0.25">
      <c r="A2067" s="2">
        <v>18868</v>
      </c>
      <c r="B2067" s="3">
        <v>22.899999618530199</v>
      </c>
      <c r="C2067" s="3">
        <f>MAX(B$2:B2067)</f>
        <v>31.860000610351499</v>
      </c>
      <c r="D2067" s="3">
        <f>MIN(B$2:B2067)</f>
        <v>4.4000000953674299</v>
      </c>
      <c r="E2067" s="4">
        <f t="shared" si="96"/>
        <v>0.67370718048850353</v>
      </c>
      <c r="F2067" s="4" cm="1">
        <f t="array" ref="F2067">MIN(IF(L$5:L$11&gt;=E2067,L$5:L$11,1))</f>
        <v>0.76393202250021031</v>
      </c>
      <c r="G2067" s="4" cm="1">
        <f t="array" ref="G2067">MAX(IF(L$5:L$11&lt;E2067,L$5:L$11,0))</f>
        <v>0.61803398874989479</v>
      </c>
      <c r="H2067" s="4">
        <f t="shared" si="97"/>
        <v>2.1881503818723669E-3</v>
      </c>
      <c r="I2067" s="4">
        <f t="shared" si="98"/>
        <v>0.36910976709917898</v>
      </c>
    </row>
    <row r="2068" spans="1:9" x14ac:dyDescent="0.25">
      <c r="A2068" s="2">
        <v>18869</v>
      </c>
      <c r="B2068" s="3">
        <v>23.079999923706001</v>
      </c>
      <c r="C2068" s="3">
        <f>MAX(B$2:B2068)</f>
        <v>31.860000610351499</v>
      </c>
      <c r="D2068" s="3">
        <f>MIN(B$2:B2068)</f>
        <v>4.4000000953674299</v>
      </c>
      <c r="E2068" s="4">
        <f t="shared" si="96"/>
        <v>0.68026218055405641</v>
      </c>
      <c r="F2068" s="4" cm="1">
        <f t="array" ref="F2068">MIN(IF(L$5:L$11&gt;=E2068,L$5:L$11,1))</f>
        <v>0.76393202250021031</v>
      </c>
      <c r="G2068" s="4" cm="1">
        <f t="array" ref="G2068">MAX(IF(L$5:L$11&lt;E2068,L$5:L$11,0))</f>
        <v>0.61803398874989479</v>
      </c>
      <c r="H2068" s="4">
        <f t="shared" si="97"/>
        <v>7.8602754661249996E-3</v>
      </c>
      <c r="I2068" s="4">
        <f t="shared" si="98"/>
        <v>0.3815897329629937</v>
      </c>
    </row>
    <row r="2069" spans="1:9" x14ac:dyDescent="0.25">
      <c r="A2069" s="2">
        <v>18870</v>
      </c>
      <c r="B2069" s="3">
        <v>23.2399997711181</v>
      </c>
      <c r="C2069" s="3">
        <f>MAX(B$2:B2069)</f>
        <v>31.860000610351499</v>
      </c>
      <c r="D2069" s="3">
        <f>MIN(B$2:B2069)</f>
        <v>4.4000000953674299</v>
      </c>
      <c r="E2069" s="4">
        <f t="shared" si="96"/>
        <v>0.68608883184362168</v>
      </c>
      <c r="F2069" s="4" cm="1">
        <f t="array" ref="F2069">MIN(IF(L$5:L$11&gt;=E2069,L$5:L$11,1))</f>
        <v>0.76393202250021031</v>
      </c>
      <c r="G2069" s="4" cm="1">
        <f t="array" ref="G2069">MAX(IF(L$5:L$11&lt;E2069,L$5:L$11,0))</f>
        <v>0.61803398874989479</v>
      </c>
      <c r="H2069" s="4">
        <f t="shared" si="97"/>
        <v>6.9324024237868986E-3</v>
      </c>
      <c r="I2069" s="4">
        <f t="shared" si="98"/>
        <v>0.42651837180106644</v>
      </c>
    </row>
    <row r="2070" spans="1:9" x14ac:dyDescent="0.25">
      <c r="A2070" s="2">
        <v>18871</v>
      </c>
      <c r="B2070" s="3">
        <v>23.280000686645501</v>
      </c>
      <c r="C2070" s="3">
        <f>MAX(B$2:B2070)</f>
        <v>31.860000610351499</v>
      </c>
      <c r="D2070" s="3">
        <f>MIN(B$2:B2070)</f>
        <v>4.4000000953674299</v>
      </c>
      <c r="E2070" s="4">
        <f t="shared" si="96"/>
        <v>0.68754552939559632</v>
      </c>
      <c r="F2070" s="4" cm="1">
        <f t="array" ref="F2070">MIN(IF(L$5:L$11&gt;=E2070,L$5:L$11,1))</f>
        <v>0.76393202250021031</v>
      </c>
      <c r="G2070" s="4" cm="1">
        <f t="array" ref="G2070">MAX(IF(L$5:L$11&lt;E2070,L$5:L$11,0))</f>
        <v>0.61803398874989479</v>
      </c>
      <c r="H2070" s="4">
        <f t="shared" si="97"/>
        <v>1.7212098072871829E-3</v>
      </c>
      <c r="I2070" s="4">
        <f t="shared" si="98"/>
        <v>0.46645483386152709</v>
      </c>
    </row>
    <row r="2071" spans="1:9" x14ac:dyDescent="0.25">
      <c r="A2071" s="2">
        <v>18875</v>
      </c>
      <c r="B2071" s="3">
        <v>23.280000686645501</v>
      </c>
      <c r="C2071" s="3">
        <f>MAX(B$2:B2071)</f>
        <v>31.860000610351499</v>
      </c>
      <c r="D2071" s="3">
        <f>MIN(B$2:B2071)</f>
        <v>4.4000000953674299</v>
      </c>
      <c r="E2071" s="4">
        <f t="shared" si="96"/>
        <v>0.68754552939559632</v>
      </c>
      <c r="F2071" s="4" cm="1">
        <f t="array" ref="F2071">MIN(IF(L$5:L$11&gt;=E2071,L$5:L$11,1))</f>
        <v>0.76393202250021031</v>
      </c>
      <c r="G2071" s="4" cm="1">
        <f t="array" ref="G2071">MAX(IF(L$5:L$11&lt;E2071,L$5:L$11,0))</f>
        <v>0.61803398874989479</v>
      </c>
      <c r="H2071" s="4">
        <f t="shared" si="97"/>
        <v>0</v>
      </c>
      <c r="I2071" s="4">
        <f t="shared" si="98"/>
        <v>0.47643918741674751</v>
      </c>
    </row>
    <row r="2072" spans="1:9" x14ac:dyDescent="0.25">
      <c r="A2072" s="2">
        <v>18876</v>
      </c>
      <c r="B2072" s="3">
        <v>23.420000076293899</v>
      </c>
      <c r="C2072" s="3">
        <f>MAX(B$2:B2072)</f>
        <v>31.860000610351499</v>
      </c>
      <c r="D2072" s="3">
        <f>MIN(B$2:B2072)</f>
        <v>4.4000000953674299</v>
      </c>
      <c r="E2072" s="4">
        <f t="shared" si="96"/>
        <v>0.69264383190917456</v>
      </c>
      <c r="F2072" s="4" cm="1">
        <f t="array" ref="F2072">MIN(IF(L$5:L$11&gt;=E2072,L$5:L$11,1))</f>
        <v>0.76393202250021031</v>
      </c>
      <c r="G2072" s="4" cm="1">
        <f t="array" ref="G2072">MAX(IF(L$5:L$11&lt;E2072,L$5:L$11,0))</f>
        <v>0.61803398874989479</v>
      </c>
      <c r="H2072" s="4">
        <f t="shared" si="97"/>
        <v>6.0137193092399954E-3</v>
      </c>
      <c r="I2072" s="4">
        <f t="shared" si="98"/>
        <v>0.47643918741674751</v>
      </c>
    </row>
    <row r="2073" spans="1:9" x14ac:dyDescent="0.25">
      <c r="A2073" s="2">
        <v>18877</v>
      </c>
      <c r="B2073" s="3">
        <v>23.4699993133544</v>
      </c>
      <c r="C2073" s="3">
        <f>MAX(B$2:B2073)</f>
        <v>31.860000610351499</v>
      </c>
      <c r="D2073" s="3">
        <f>MIN(B$2:B2073)</f>
        <v>4.4000000953674299</v>
      </c>
      <c r="E2073" s="4">
        <f t="shared" si="96"/>
        <v>0.69446463438997619</v>
      </c>
      <c r="F2073" s="4" cm="1">
        <f t="array" ref="F2073">MIN(IF(L$5:L$11&gt;=E2073,L$5:L$11,1))</f>
        <v>0.76393202250021031</v>
      </c>
      <c r="G2073" s="4" cm="1">
        <f t="array" ref="G2073">MAX(IF(L$5:L$11&lt;E2073,L$5:L$11,0))</f>
        <v>0.61803398874989479</v>
      </c>
      <c r="H2073" s="4">
        <f t="shared" si="97"/>
        <v>2.134894829104228E-3</v>
      </c>
      <c r="I2073" s="4">
        <f t="shared" si="98"/>
        <v>0.51138347269959983</v>
      </c>
    </row>
    <row r="2074" spans="1:9" x14ac:dyDescent="0.25">
      <c r="A2074" s="2">
        <v>18878</v>
      </c>
      <c r="B2074" s="3">
        <v>23.530000686645501</v>
      </c>
      <c r="C2074" s="3">
        <f>MAX(B$2:B2074)</f>
        <v>31.860000610351499</v>
      </c>
      <c r="D2074" s="3">
        <f>MIN(B$2:B2074)</f>
        <v>4.4000000953674299</v>
      </c>
      <c r="E2074" s="4">
        <f t="shared" si="96"/>
        <v>0.6966496807179382</v>
      </c>
      <c r="F2074" s="4" cm="1">
        <f t="array" ref="F2074">MIN(IF(L$5:L$11&gt;=E2074,L$5:L$11,1))</f>
        <v>0.76393202250021031</v>
      </c>
      <c r="G2074" s="4" cm="1">
        <f t="array" ref="G2074">MAX(IF(L$5:L$11&lt;E2074,L$5:L$11,0))</f>
        <v>0.61803398874989479</v>
      </c>
      <c r="H2074" s="4">
        <f t="shared" si="97"/>
        <v>2.5565136364089636E-3</v>
      </c>
      <c r="I2074" s="4">
        <f t="shared" si="98"/>
        <v>0.52386343856341455</v>
      </c>
    </row>
    <row r="2075" spans="1:9" x14ac:dyDescent="0.25">
      <c r="A2075" s="2">
        <v>18881</v>
      </c>
      <c r="B2075" s="3">
        <v>23.620000839233398</v>
      </c>
      <c r="C2075" s="3">
        <f>MAX(B$2:B2075)</f>
        <v>31.860000610351499</v>
      </c>
      <c r="D2075" s="3">
        <f>MIN(B$2:B2075)</f>
        <v>4.4000000953674299</v>
      </c>
      <c r="E2075" s="4">
        <f t="shared" si="96"/>
        <v>0.69992718075071447</v>
      </c>
      <c r="F2075" s="4" cm="1">
        <f t="array" ref="F2075">MIN(IF(L$5:L$11&gt;=E2075,L$5:L$11,1))</f>
        <v>0.76393202250021031</v>
      </c>
      <c r="G2075" s="4" cm="1">
        <f t="array" ref="G2075">MAX(IF(L$5:L$11&lt;E2075,L$5:L$11,0))</f>
        <v>0.61803398874989479</v>
      </c>
      <c r="H2075" s="4">
        <f t="shared" si="97"/>
        <v>3.8249107505967661E-3</v>
      </c>
      <c r="I2075" s="4">
        <f t="shared" si="98"/>
        <v>0.53883996889624564</v>
      </c>
    </row>
    <row r="2076" spans="1:9" x14ac:dyDescent="0.25">
      <c r="A2076" s="2">
        <v>18882</v>
      </c>
      <c r="B2076" s="3">
        <v>23.5</v>
      </c>
      <c r="C2076" s="3">
        <f>MAX(B$2:B2076)</f>
        <v>31.860000610351499</v>
      </c>
      <c r="D2076" s="3">
        <f>MIN(B$2:B2076)</f>
        <v>4.4000000953674299</v>
      </c>
      <c r="E2076" s="4">
        <f t="shared" si="96"/>
        <v>0.69555715755395897</v>
      </c>
      <c r="F2076" s="4" cm="1">
        <f t="array" ref="F2076">MIN(IF(L$5:L$11&gt;=E2076,L$5:L$11,1))</f>
        <v>0.76393202250021031</v>
      </c>
      <c r="G2076" s="4" cm="1">
        <f t="array" ref="G2076">MAX(IF(L$5:L$11&lt;E2076,L$5:L$11,0))</f>
        <v>0.61803398874989479</v>
      </c>
      <c r="H2076" s="4">
        <f t="shared" si="97"/>
        <v>-5.0804756549404084E-3</v>
      </c>
      <c r="I2076" s="4">
        <f t="shared" si="98"/>
        <v>0.5613042883152809</v>
      </c>
    </row>
    <row r="2077" spans="1:9" x14ac:dyDescent="0.25">
      <c r="A2077" s="2">
        <v>18883</v>
      </c>
      <c r="B2077" s="3">
        <v>23.600000381469702</v>
      </c>
      <c r="C2077" s="3">
        <f>MAX(B$2:B2077)</f>
        <v>31.860000610351499</v>
      </c>
      <c r="D2077" s="3">
        <f>MIN(B$2:B2077)</f>
        <v>4.4000000953674299</v>
      </c>
      <c r="E2077" s="4">
        <f t="shared" si="96"/>
        <v>0.69919883197472743</v>
      </c>
      <c r="F2077" s="4" cm="1">
        <f t="array" ref="F2077">MIN(IF(L$5:L$11&gt;=E2077,L$5:L$11,1))</f>
        <v>0.76393202250021031</v>
      </c>
      <c r="G2077" s="4" cm="1">
        <f t="array" ref="G2077">MAX(IF(L$5:L$11&lt;E2077,L$5:L$11,0))</f>
        <v>0.61803398874989479</v>
      </c>
      <c r="H2077" s="4">
        <f t="shared" si="97"/>
        <v>4.255335381689429E-3</v>
      </c>
      <c r="I2077" s="4">
        <f t="shared" si="98"/>
        <v>0.53135170372984231</v>
      </c>
    </row>
    <row r="2078" spans="1:9" x14ac:dyDescent="0.25">
      <c r="A2078" s="2">
        <v>18884</v>
      </c>
      <c r="B2078" s="3">
        <v>23.709999084472599</v>
      </c>
      <c r="C2078" s="3">
        <f>MAX(B$2:B2078)</f>
        <v>31.860000610351499</v>
      </c>
      <c r="D2078" s="3">
        <f>MIN(B$2:B2078)</f>
        <v>4.4000000953674299</v>
      </c>
      <c r="E2078" s="4">
        <f t="shared" si="96"/>
        <v>0.70320461132432621</v>
      </c>
      <c r="F2078" s="4" cm="1">
        <f t="array" ref="F2078">MIN(IF(L$5:L$11&gt;=E2078,L$5:L$11,1))</f>
        <v>0.76393202250021031</v>
      </c>
      <c r="G2078" s="4" cm="1">
        <f t="array" ref="G2078">MAX(IF(L$5:L$11&lt;E2078,L$5:L$11,0))</f>
        <v>0.61803398874989479</v>
      </c>
      <c r="H2078" s="4">
        <f t="shared" si="97"/>
        <v>4.6609619163084925E-3</v>
      </c>
      <c r="I2078" s="4">
        <f t="shared" si="98"/>
        <v>0.55631211153767257</v>
      </c>
    </row>
    <row r="2079" spans="1:9" x14ac:dyDescent="0.25">
      <c r="A2079" s="2">
        <v>18885</v>
      </c>
      <c r="B2079" s="3">
        <v>23.690000534057599</v>
      </c>
      <c r="C2079" s="3">
        <f>MAX(B$2:B2079)</f>
        <v>31.860000610351499</v>
      </c>
      <c r="D2079" s="3">
        <f>MIN(B$2:B2079)</f>
        <v>4.4000000953674299</v>
      </c>
      <c r="E2079" s="4">
        <f t="shared" si="96"/>
        <v>0.7024763320075037</v>
      </c>
      <c r="F2079" s="4" cm="1">
        <f t="array" ref="F2079">MIN(IF(L$5:L$11&gt;=E2079,L$5:L$11,1))</f>
        <v>0.76393202250021031</v>
      </c>
      <c r="G2079" s="4" cm="1">
        <f t="array" ref="G2079">MAX(IF(L$5:L$11&lt;E2079,L$5:L$11,0))</f>
        <v>0.61803398874989479</v>
      </c>
      <c r="H2079" s="4">
        <f t="shared" si="97"/>
        <v>-8.4346483286446006E-4</v>
      </c>
      <c r="I2079" s="4">
        <f t="shared" si="98"/>
        <v>0.58376813165411989</v>
      </c>
    </row>
    <row r="2080" spans="1:9" x14ac:dyDescent="0.25">
      <c r="A2080" s="2">
        <v>18888</v>
      </c>
      <c r="B2080" s="3">
        <v>23.620000839233398</v>
      </c>
      <c r="C2080" s="3">
        <f>MAX(B$2:B2080)</f>
        <v>31.860000610351499</v>
      </c>
      <c r="D2080" s="3">
        <f>MIN(B$2:B2080)</f>
        <v>4.4000000953674299</v>
      </c>
      <c r="E2080" s="4">
        <f t="shared" si="96"/>
        <v>0.69992718075071447</v>
      </c>
      <c r="F2080" s="4" cm="1">
        <f t="array" ref="F2080">MIN(IF(L$5:L$11&gt;=E2080,L$5:L$11,1))</f>
        <v>0.76393202250021031</v>
      </c>
      <c r="G2080" s="4" cm="1">
        <f t="array" ref="G2080">MAX(IF(L$5:L$11&lt;E2080,L$5:L$11,0))</f>
        <v>0.61803398874989479</v>
      </c>
      <c r="H2080" s="4">
        <f t="shared" si="97"/>
        <v>-2.9548203143164864E-3</v>
      </c>
      <c r="I2080" s="4">
        <f t="shared" si="98"/>
        <v>0.57877643095670783</v>
      </c>
    </row>
    <row r="2081" spans="1:9" x14ac:dyDescent="0.25">
      <c r="A2081" s="2">
        <v>18889</v>
      </c>
      <c r="B2081" s="3">
        <v>23.590000152587798</v>
      </c>
      <c r="C2081" s="3">
        <f>MAX(B$2:B2081)</f>
        <v>31.860000610351499</v>
      </c>
      <c r="D2081" s="3">
        <f>MIN(B$2:B2081)</f>
        <v>4.4000000953674299</v>
      </c>
      <c r="E2081" s="4">
        <f t="shared" si="96"/>
        <v>0.69883465758673169</v>
      </c>
      <c r="F2081" s="4" cm="1">
        <f t="array" ref="F2081">MIN(IF(L$5:L$11&gt;=E2081,L$5:L$11,1))</f>
        <v>0.76393202250021031</v>
      </c>
      <c r="G2081" s="4" cm="1">
        <f t="array" ref="G2081">MAX(IF(L$5:L$11&lt;E2081,L$5:L$11,0))</f>
        <v>0.61803398874989479</v>
      </c>
      <c r="H2081" s="4">
        <f t="shared" si="97"/>
        <v>-1.2701391015942365E-3</v>
      </c>
      <c r="I2081" s="4">
        <f t="shared" si="98"/>
        <v>0.5613042883152809</v>
      </c>
    </row>
    <row r="2082" spans="1:9" x14ac:dyDescent="0.25">
      <c r="A2082" s="2">
        <v>18890</v>
      </c>
      <c r="B2082" s="3">
        <v>23.590000152587798</v>
      </c>
      <c r="C2082" s="3">
        <f>MAX(B$2:B2082)</f>
        <v>31.860000610351499</v>
      </c>
      <c r="D2082" s="3">
        <f>MIN(B$2:B2082)</f>
        <v>4.4000000953674299</v>
      </c>
      <c r="E2082" s="4">
        <f t="shared" si="96"/>
        <v>0.69883465758673169</v>
      </c>
      <c r="F2082" s="4" cm="1">
        <f t="array" ref="F2082">MIN(IF(L$5:L$11&gt;=E2082,L$5:L$11,1))</f>
        <v>0.76393202250021031</v>
      </c>
      <c r="G2082" s="4" cm="1">
        <f t="array" ref="G2082">MAX(IF(L$5:L$11&lt;E2082,L$5:L$11,0))</f>
        <v>0.61803398874989479</v>
      </c>
      <c r="H2082" s="4">
        <f t="shared" si="97"/>
        <v>0</v>
      </c>
      <c r="I2082" s="4">
        <f t="shared" si="98"/>
        <v>0.55381602314885314</v>
      </c>
    </row>
    <row r="2083" spans="1:9" x14ac:dyDescent="0.25">
      <c r="A2083" s="2">
        <v>18891</v>
      </c>
      <c r="B2083" s="3">
        <v>23.569999694824201</v>
      </c>
      <c r="C2083" s="3">
        <f>MAX(B$2:B2083)</f>
        <v>31.860000610351499</v>
      </c>
      <c r="D2083" s="3">
        <f>MIN(B$2:B2083)</f>
        <v>4.4000000953674299</v>
      </c>
      <c r="E2083" s="4">
        <f t="shared" si="96"/>
        <v>0.6981063088107482</v>
      </c>
      <c r="F2083" s="4" cm="1">
        <f t="array" ref="F2083">MIN(IF(L$5:L$11&gt;=E2083,L$5:L$11,1))</f>
        <v>0.76393202250021031</v>
      </c>
      <c r="G2083" s="4" cm="1">
        <f t="array" ref="G2083">MAX(IF(L$5:L$11&lt;E2083,L$5:L$11,0))</f>
        <v>0.61803398874989479</v>
      </c>
      <c r="H2083" s="4">
        <f t="shared" si="97"/>
        <v>-8.4783627105666781E-4</v>
      </c>
      <c r="I2083" s="4">
        <f t="shared" si="98"/>
        <v>0.55381602314885314</v>
      </c>
    </row>
    <row r="2084" spans="1:9" x14ac:dyDescent="0.25">
      <c r="A2084" s="2">
        <v>18892</v>
      </c>
      <c r="B2084" s="3">
        <v>23.399999618530199</v>
      </c>
      <c r="C2084" s="3">
        <f>MAX(B$2:B2084)</f>
        <v>31.860000610351499</v>
      </c>
      <c r="D2084" s="3">
        <f>MIN(B$2:B2084)</f>
        <v>4.4000000953674299</v>
      </c>
      <c r="E2084" s="4">
        <f t="shared" si="96"/>
        <v>0.69191548313318718</v>
      </c>
      <c r="F2084" s="4" cm="1">
        <f t="array" ref="F2084">MIN(IF(L$5:L$11&gt;=E2084,L$5:L$11,1))</f>
        <v>0.76393202250021031</v>
      </c>
      <c r="G2084" s="4" cm="1">
        <f t="array" ref="G2084">MAX(IF(L$5:L$11&lt;E2084,L$5:L$11,0))</f>
        <v>0.61803398874989479</v>
      </c>
      <c r="H2084" s="4">
        <f t="shared" si="97"/>
        <v>-7.2125616671659953E-3</v>
      </c>
      <c r="I2084" s="4">
        <f t="shared" si="98"/>
        <v>0.54882384637126913</v>
      </c>
    </row>
    <row r="2085" spans="1:9" x14ac:dyDescent="0.25">
      <c r="A2085" s="2">
        <v>18895</v>
      </c>
      <c r="B2085" s="3">
        <v>23.299999237060501</v>
      </c>
      <c r="C2085" s="3">
        <f>MAX(B$2:B2085)</f>
        <v>31.860000610351499</v>
      </c>
      <c r="D2085" s="3">
        <f>MIN(B$2:B2085)</f>
        <v>4.4000000953674299</v>
      </c>
      <c r="E2085" s="4">
        <f t="shared" si="96"/>
        <v>0.68827380871241906</v>
      </c>
      <c r="F2085" s="4" cm="1">
        <f t="array" ref="F2085">MIN(IF(L$5:L$11&gt;=E2085,L$5:L$11,1))</f>
        <v>0.76393202250021031</v>
      </c>
      <c r="G2085" s="4" cm="1">
        <f t="array" ref="G2085">MAX(IF(L$5:L$11&lt;E2085,L$5:L$11,0))</f>
        <v>0.61803398874989479</v>
      </c>
      <c r="H2085" s="4">
        <f t="shared" si="97"/>
        <v>-4.2735206452956254E-3</v>
      </c>
      <c r="I2085" s="4">
        <f t="shared" si="98"/>
        <v>0.50639129592198917</v>
      </c>
    </row>
    <row r="2086" spans="1:9" x14ac:dyDescent="0.25">
      <c r="A2086" s="2">
        <v>18896</v>
      </c>
      <c r="B2086" s="3">
        <v>23.379999160766602</v>
      </c>
      <c r="C2086" s="3">
        <f>MAX(B$2:B2086)</f>
        <v>31.860000610351499</v>
      </c>
      <c r="D2086" s="3">
        <f>MIN(B$2:B2086)</f>
        <v>4.4000000953674299</v>
      </c>
      <c r="E2086" s="4">
        <f t="shared" si="96"/>
        <v>0.69118713435720347</v>
      </c>
      <c r="F2086" s="4" cm="1">
        <f t="array" ref="F2086">MIN(IF(L$5:L$11&gt;=E2086,L$5:L$11,1))</f>
        <v>0.76393202250021031</v>
      </c>
      <c r="G2086" s="4" cm="1">
        <f t="array" ref="G2086">MAX(IF(L$5:L$11&lt;E2086,L$5:L$11,0))</f>
        <v>0.61803398874989479</v>
      </c>
      <c r="H2086" s="4">
        <f t="shared" si="97"/>
        <v>3.4334732328598072E-3</v>
      </c>
      <c r="I2086" s="4">
        <f t="shared" si="98"/>
        <v>0.48143088811416118</v>
      </c>
    </row>
    <row r="2087" spans="1:9" x14ac:dyDescent="0.25">
      <c r="A2087" s="2">
        <v>18897</v>
      </c>
      <c r="B2087" s="3">
        <v>23.399999618530199</v>
      </c>
      <c r="C2087" s="3">
        <f>MAX(B$2:B2087)</f>
        <v>31.860000610351499</v>
      </c>
      <c r="D2087" s="3">
        <f>MIN(B$2:B2087)</f>
        <v>4.4000000953674299</v>
      </c>
      <c r="E2087" s="4">
        <f t="shared" si="96"/>
        <v>0.69191548313318718</v>
      </c>
      <c r="F2087" s="4" cm="1">
        <f t="array" ref="F2087">MIN(IF(L$5:L$11&gt;=E2087,L$5:L$11,1))</f>
        <v>0.76393202250021031</v>
      </c>
      <c r="G2087" s="4" cm="1">
        <f t="array" ref="G2087">MAX(IF(L$5:L$11&lt;E2087,L$5:L$11,0))</f>
        <v>0.61803398874989479</v>
      </c>
      <c r="H2087" s="4">
        <f t="shared" si="97"/>
        <v>8.5545160314470792E-4</v>
      </c>
      <c r="I2087" s="4">
        <f t="shared" si="98"/>
        <v>0.50139911914440372</v>
      </c>
    </row>
    <row r="2088" spans="1:9" x14ac:dyDescent="0.25">
      <c r="A2088" s="2">
        <v>18898</v>
      </c>
      <c r="B2088" s="3">
        <v>23.270000457763601</v>
      </c>
      <c r="C2088" s="3">
        <f>MAX(B$2:B2088)</f>
        <v>31.860000610351499</v>
      </c>
      <c r="D2088" s="3">
        <f>MIN(B$2:B2088)</f>
        <v>4.4000000953674299</v>
      </c>
      <c r="E2088" s="4">
        <f t="shared" si="96"/>
        <v>0.68718135500760091</v>
      </c>
      <c r="F2088" s="4" cm="1">
        <f t="array" ref="F2088">MIN(IF(L$5:L$11&gt;=E2088,L$5:L$11,1))</f>
        <v>0.76393202250021031</v>
      </c>
      <c r="G2088" s="4" cm="1">
        <f t="array" ref="G2088">MAX(IF(L$5:L$11&lt;E2088,L$5:L$11,0))</f>
        <v>0.61803398874989479</v>
      </c>
      <c r="H2088" s="4">
        <f t="shared" si="97"/>
        <v>-5.5555197814470825E-3</v>
      </c>
      <c r="I2088" s="4">
        <f t="shared" si="98"/>
        <v>0.50639129592198917</v>
      </c>
    </row>
    <row r="2089" spans="1:9" x14ac:dyDescent="0.25">
      <c r="A2089" s="2">
        <v>18899</v>
      </c>
      <c r="B2089" s="3">
        <v>23.2600002288818</v>
      </c>
      <c r="C2089" s="3">
        <f>MAX(B$2:B2089)</f>
        <v>31.860000610351499</v>
      </c>
      <c r="D2089" s="3">
        <f>MIN(B$2:B2089)</f>
        <v>4.4000000953674299</v>
      </c>
      <c r="E2089" s="4">
        <f t="shared" si="96"/>
        <v>0.68681718061960906</v>
      </c>
      <c r="F2089" s="4" cm="1">
        <f t="array" ref="F2089">MIN(IF(L$5:L$11&gt;=E2089,L$5:L$11,1))</f>
        <v>0.76393202250021031</v>
      </c>
      <c r="G2089" s="4" cm="1">
        <f t="array" ref="G2089">MAX(IF(L$5:L$11&lt;E2089,L$5:L$11,0))</f>
        <v>0.61803398874989479</v>
      </c>
      <c r="H2089" s="4">
        <f t="shared" si="97"/>
        <v>-4.2974768736903091E-4</v>
      </c>
      <c r="I2089" s="4">
        <f t="shared" si="98"/>
        <v>0.47394309902793041</v>
      </c>
    </row>
    <row r="2090" spans="1:9" x14ac:dyDescent="0.25">
      <c r="A2090" s="2">
        <v>18902</v>
      </c>
      <c r="B2090" s="3">
        <v>23.4699993133544</v>
      </c>
      <c r="C2090" s="3">
        <f>MAX(B$2:B2090)</f>
        <v>31.860000610351499</v>
      </c>
      <c r="D2090" s="3">
        <f>MIN(B$2:B2090)</f>
        <v>4.4000000953674299</v>
      </c>
      <c r="E2090" s="4">
        <f t="shared" si="96"/>
        <v>0.69446463438997619</v>
      </c>
      <c r="F2090" s="4" cm="1">
        <f t="array" ref="F2090">MIN(IF(L$5:L$11&gt;=E2090,L$5:L$11,1))</f>
        <v>0.76393202250021031</v>
      </c>
      <c r="G2090" s="4" cm="1">
        <f t="array" ref="G2090">MAX(IF(L$5:L$11&lt;E2090,L$5:L$11,0))</f>
        <v>0.61803398874989479</v>
      </c>
      <c r="H2090" s="4">
        <f t="shared" si="97"/>
        <v>9.0283354430857887E-3</v>
      </c>
      <c r="I2090" s="4">
        <f t="shared" si="98"/>
        <v>0.47144701063913769</v>
      </c>
    </row>
    <row r="2091" spans="1:9" x14ac:dyDescent="0.25">
      <c r="A2091" s="2">
        <v>18903</v>
      </c>
      <c r="B2091" s="3">
        <v>23.639999389648398</v>
      </c>
      <c r="C2091" s="3">
        <f>MAX(B$2:B2091)</f>
        <v>31.860000610351499</v>
      </c>
      <c r="D2091" s="3">
        <f>MIN(B$2:B2091)</f>
        <v>4.4000000953674299</v>
      </c>
      <c r="E2091" s="4">
        <f t="shared" si="96"/>
        <v>0.70065546006753721</v>
      </c>
      <c r="F2091" s="4" cm="1">
        <f t="array" ref="F2091">MIN(IF(L$5:L$11&gt;=E2091,L$5:L$11,1))</f>
        <v>0.76393202250021031</v>
      </c>
      <c r="G2091" s="4" cm="1">
        <f t="array" ref="G2091">MAX(IF(L$5:L$11&lt;E2091,L$5:L$11,0))</f>
        <v>0.61803398874989479</v>
      </c>
      <c r="H2091" s="4">
        <f t="shared" si="97"/>
        <v>7.2432927681114201E-3</v>
      </c>
      <c r="I2091" s="4">
        <f t="shared" si="98"/>
        <v>0.52386343856341455</v>
      </c>
    </row>
    <row r="2092" spans="1:9" x14ac:dyDescent="0.25">
      <c r="A2092" s="2">
        <v>18904</v>
      </c>
      <c r="B2092" s="3">
        <v>23.790000915527301</v>
      </c>
      <c r="C2092" s="3">
        <f>MAX(B$2:B2092)</f>
        <v>31.860000610351499</v>
      </c>
      <c r="D2092" s="3">
        <f>MIN(B$2:B2092)</f>
        <v>4.4000000953674299</v>
      </c>
      <c r="E2092" s="4">
        <f t="shared" si="96"/>
        <v>0.70611800642827194</v>
      </c>
      <c r="F2092" s="4" cm="1">
        <f t="array" ref="F2092">MIN(IF(L$5:L$11&gt;=E2092,L$5:L$11,1))</f>
        <v>0.76393202250021031</v>
      </c>
      <c r="G2092" s="4" cm="1">
        <f t="array" ref="G2092">MAX(IF(L$5:L$11&lt;E2092,L$5:L$11,0))</f>
        <v>0.61803398874989479</v>
      </c>
      <c r="H2092" s="4">
        <f t="shared" si="97"/>
        <v>6.3452423752847764E-3</v>
      </c>
      <c r="I2092" s="4">
        <f t="shared" si="98"/>
        <v>0.56629598901269451</v>
      </c>
    </row>
    <row r="2093" spans="1:9" x14ac:dyDescent="0.25">
      <c r="A2093" s="2">
        <v>18905</v>
      </c>
      <c r="B2093" s="3">
        <v>23.7199993133544</v>
      </c>
      <c r="C2093" s="3">
        <f>MAX(B$2:B2093)</f>
        <v>31.860000610351499</v>
      </c>
      <c r="D2093" s="3">
        <f>MIN(B$2:B2093)</f>
        <v>4.4000000953674299</v>
      </c>
      <c r="E2093" s="4">
        <f t="shared" si="96"/>
        <v>0.70356878571231807</v>
      </c>
      <c r="F2093" s="4" cm="1">
        <f t="array" ref="F2093">MIN(IF(L$5:L$11&gt;=E2093,L$5:L$11,1))</f>
        <v>0.76393202250021031</v>
      </c>
      <c r="G2093" s="4" cm="1">
        <f t="array" ref="G2093">MAX(IF(L$5:L$11&lt;E2093,L$5:L$11,0))</f>
        <v>0.61803398874989479</v>
      </c>
      <c r="H2093" s="4">
        <f t="shared" si="97"/>
        <v>-2.9424800117268113E-3</v>
      </c>
      <c r="I2093" s="4">
        <f t="shared" si="98"/>
        <v>0.60373683876453654</v>
      </c>
    </row>
    <row r="2094" spans="1:9" x14ac:dyDescent="0.25">
      <c r="A2094" s="2">
        <v>18906</v>
      </c>
      <c r="B2094" s="3">
        <v>23.780000686645501</v>
      </c>
      <c r="C2094" s="3">
        <f>MAX(B$2:B2094)</f>
        <v>31.860000610351499</v>
      </c>
      <c r="D2094" s="3">
        <f>MIN(B$2:B2094)</f>
        <v>4.4000000953674299</v>
      </c>
      <c r="E2094" s="4">
        <f t="shared" si="96"/>
        <v>0.70575383204028008</v>
      </c>
      <c r="F2094" s="4" cm="1">
        <f t="array" ref="F2094">MIN(IF(L$5:L$11&gt;=E2094,L$5:L$11,1))</f>
        <v>0.76393202250021031</v>
      </c>
      <c r="G2094" s="4" cm="1">
        <f t="array" ref="G2094">MAX(IF(L$5:L$11&lt;E2094,L$5:L$11,0))</f>
        <v>0.61803398874989479</v>
      </c>
      <c r="H2094" s="4">
        <f t="shared" si="97"/>
        <v>2.5295689303548308E-3</v>
      </c>
      <c r="I2094" s="4">
        <f t="shared" si="98"/>
        <v>0.58626422004291268</v>
      </c>
    </row>
    <row r="2095" spans="1:9" x14ac:dyDescent="0.25">
      <c r="A2095" s="2">
        <v>18909</v>
      </c>
      <c r="B2095" s="3">
        <v>23.75</v>
      </c>
      <c r="C2095" s="3">
        <f>MAX(B$2:B2095)</f>
        <v>31.860000610351499</v>
      </c>
      <c r="D2095" s="3">
        <f>MIN(B$2:B2095)</f>
        <v>4.4000000953674299</v>
      </c>
      <c r="E2095" s="4">
        <f t="shared" si="96"/>
        <v>0.70466130887630085</v>
      </c>
      <c r="F2095" s="4" cm="1">
        <f t="array" ref="F2095">MIN(IF(L$5:L$11&gt;=E2095,L$5:L$11,1))</f>
        <v>0.76393202250021031</v>
      </c>
      <c r="G2095" s="4" cm="1">
        <f t="array" ref="G2095">MAX(IF(L$5:L$11&lt;E2095,L$5:L$11,0))</f>
        <v>0.61803398874989479</v>
      </c>
      <c r="H2095" s="4">
        <f t="shared" si="97"/>
        <v>-1.2615931782689049E-3</v>
      </c>
      <c r="I2095" s="4">
        <f t="shared" si="98"/>
        <v>0.60124075037574376</v>
      </c>
    </row>
    <row r="2096" spans="1:9" x14ac:dyDescent="0.25">
      <c r="A2096" s="2">
        <v>18910</v>
      </c>
      <c r="B2096" s="3">
        <v>23.649999618530199</v>
      </c>
      <c r="C2096" s="3">
        <f>MAX(B$2:B2096)</f>
        <v>31.860000610351499</v>
      </c>
      <c r="D2096" s="3">
        <f>MIN(B$2:B2096)</f>
        <v>4.4000000953674299</v>
      </c>
      <c r="E2096" s="4">
        <f t="shared" si="96"/>
        <v>0.70101963445552906</v>
      </c>
      <c r="F2096" s="4" cm="1">
        <f t="array" ref="F2096">MIN(IF(L$5:L$11&gt;=E2096,L$5:L$11,1))</f>
        <v>0.76393202250021031</v>
      </c>
      <c r="G2096" s="4" cm="1">
        <f t="array" ref="G2096">MAX(IF(L$5:L$11&lt;E2096,L$5:L$11,0))</f>
        <v>0.61803398874989479</v>
      </c>
      <c r="H2096" s="4">
        <f t="shared" si="97"/>
        <v>-4.2105423776758188E-3</v>
      </c>
      <c r="I2096" s="4">
        <f t="shared" si="98"/>
        <v>0.59375248520934043</v>
      </c>
    </row>
    <row r="2097" spans="1:9" x14ac:dyDescent="0.25">
      <c r="A2097" s="2">
        <v>18911</v>
      </c>
      <c r="B2097" s="3">
        <v>23.610000610351499</v>
      </c>
      <c r="C2097" s="3">
        <f>MAX(B$2:B2097)</f>
        <v>31.860000610351499</v>
      </c>
      <c r="D2097" s="3">
        <f>MIN(B$2:B2097)</f>
        <v>4.4000000953674299</v>
      </c>
      <c r="E2097" s="4">
        <f t="shared" si="96"/>
        <v>0.69956300636271906</v>
      </c>
      <c r="F2097" s="4" cm="1">
        <f t="array" ref="F2097">MIN(IF(L$5:L$11&gt;=E2097,L$5:L$11,1))</f>
        <v>0.76393202250021031</v>
      </c>
      <c r="G2097" s="4" cm="1">
        <f t="array" ref="G2097">MAX(IF(L$5:L$11&lt;E2097,L$5:L$11,0))</f>
        <v>0.61803398874989479</v>
      </c>
      <c r="H2097" s="4">
        <f t="shared" si="97"/>
        <v>-1.691290013694613E-3</v>
      </c>
      <c r="I2097" s="4">
        <f t="shared" si="98"/>
        <v>0.56879207740148729</v>
      </c>
    </row>
    <row r="2098" spans="1:9" x14ac:dyDescent="0.25">
      <c r="A2098" s="2">
        <v>18912</v>
      </c>
      <c r="B2098" s="3">
        <v>23.7000007629394</v>
      </c>
      <c r="C2098" s="3">
        <f>MAX(B$2:B2098)</f>
        <v>31.860000610351499</v>
      </c>
      <c r="D2098" s="3">
        <f>MIN(B$2:B2098)</f>
        <v>4.4000000953674299</v>
      </c>
      <c r="E2098" s="4">
        <f t="shared" si="96"/>
        <v>0.70284050639549556</v>
      </c>
      <c r="F2098" s="4" cm="1">
        <f t="array" ref="F2098">MIN(IF(L$5:L$11&gt;=E2098,L$5:L$11,1))</f>
        <v>0.76393202250021031</v>
      </c>
      <c r="G2098" s="4" cm="1">
        <f t="array" ref="G2098">MAX(IF(L$5:L$11&lt;E2098,L$5:L$11,0))</f>
        <v>0.61803398874989479</v>
      </c>
      <c r="H2098" s="4">
        <f t="shared" si="97"/>
        <v>3.8119504557929673E-3</v>
      </c>
      <c r="I2098" s="4">
        <f t="shared" si="98"/>
        <v>0.5588081999264638</v>
      </c>
    </row>
    <row r="2099" spans="1:9" x14ac:dyDescent="0.25">
      <c r="A2099" s="2">
        <v>18916</v>
      </c>
      <c r="B2099" s="3">
        <v>23.850000381469702</v>
      </c>
      <c r="C2099" s="3">
        <f>MAX(B$2:B2099)</f>
        <v>31.860000610351499</v>
      </c>
      <c r="D2099" s="3">
        <f>MIN(B$2:B2099)</f>
        <v>4.4000000953674299</v>
      </c>
      <c r="E2099" s="4">
        <f t="shared" si="96"/>
        <v>0.70830298329706931</v>
      </c>
      <c r="F2099" s="4" cm="1">
        <f t="array" ref="F2099">MIN(IF(L$5:L$11&gt;=E2099,L$5:L$11,1))</f>
        <v>0.76393202250021031</v>
      </c>
      <c r="G2099" s="4" cm="1">
        <f t="array" ref="G2099">MAX(IF(L$5:L$11&lt;E2099,L$5:L$11,0))</f>
        <v>0.61803398874989479</v>
      </c>
      <c r="H2099" s="4">
        <f t="shared" si="97"/>
        <v>6.3290976245393704E-3</v>
      </c>
      <c r="I2099" s="4">
        <f t="shared" si="98"/>
        <v>0.5812725193455005</v>
      </c>
    </row>
    <row r="2100" spans="1:9" x14ac:dyDescent="0.25">
      <c r="A2100" s="2">
        <v>18917</v>
      </c>
      <c r="B2100" s="3">
        <v>23.770000457763601</v>
      </c>
      <c r="C2100" s="3">
        <f>MAX(B$2:B2100)</f>
        <v>31.860000610351499</v>
      </c>
      <c r="D2100" s="3">
        <f>MIN(B$2:B2100)</f>
        <v>4.4000000953674299</v>
      </c>
      <c r="E2100" s="4">
        <f t="shared" si="96"/>
        <v>0.70538965765228456</v>
      </c>
      <c r="F2100" s="4" cm="1">
        <f t="array" ref="F2100">MIN(IF(L$5:L$11&gt;=E2100,L$5:L$11,1))</f>
        <v>0.76393202250021031</v>
      </c>
      <c r="G2100" s="4" cm="1">
        <f t="array" ref="G2100">MAX(IF(L$5:L$11&lt;E2100,L$5:L$11,0))</f>
        <v>0.61803398874989479</v>
      </c>
      <c r="H2100" s="4">
        <f t="shared" si="97"/>
        <v>-3.3542944413643694E-3</v>
      </c>
      <c r="I2100" s="4">
        <f t="shared" si="98"/>
        <v>0.6187128930171707</v>
      </c>
    </row>
    <row r="2101" spans="1:9" x14ac:dyDescent="0.25">
      <c r="A2101" s="2">
        <v>18918</v>
      </c>
      <c r="B2101" s="3">
        <v>23.690000534057599</v>
      </c>
      <c r="C2101" s="3">
        <f>MAX(B$2:B2101)</f>
        <v>31.860000610351499</v>
      </c>
      <c r="D2101" s="3">
        <f>MIN(B$2:B2101)</f>
        <v>4.4000000953674299</v>
      </c>
      <c r="E2101" s="4">
        <f t="shared" si="96"/>
        <v>0.7024763320075037</v>
      </c>
      <c r="F2101" s="4" cm="1">
        <f t="array" ref="F2101">MIN(IF(L$5:L$11&gt;=E2101,L$5:L$11,1))</f>
        <v>0.76393202250021031</v>
      </c>
      <c r="G2101" s="4" cm="1">
        <f t="array" ref="G2101">MAX(IF(L$5:L$11&lt;E2101,L$5:L$11,0))</f>
        <v>0.61803398874989479</v>
      </c>
      <c r="H2101" s="4">
        <f t="shared" si="97"/>
        <v>-3.3655835997206118E-3</v>
      </c>
      <c r="I2101" s="4">
        <f t="shared" si="98"/>
        <v>0.59874466198692589</v>
      </c>
    </row>
    <row r="2102" spans="1:9" x14ac:dyDescent="0.25">
      <c r="A2102" s="2">
        <v>18919</v>
      </c>
      <c r="B2102" s="3">
        <v>23.670000076293899</v>
      </c>
      <c r="C2102" s="3">
        <f>MAX(B$2:B2102)</f>
        <v>31.860000610351499</v>
      </c>
      <c r="D2102" s="3">
        <f>MIN(B$2:B2102)</f>
        <v>4.4000000953674299</v>
      </c>
      <c r="E2102" s="4">
        <f t="shared" si="96"/>
        <v>0.70174798323151644</v>
      </c>
      <c r="F2102" s="4" cm="1">
        <f t="array" ref="F2102">MIN(IF(L$5:L$11&gt;=E2102,L$5:L$11,1))</f>
        <v>0.76393202250021031</v>
      </c>
      <c r="G2102" s="4" cm="1">
        <f t="array" ref="G2102">MAX(IF(L$5:L$11&lt;E2102,L$5:L$11,0))</f>
        <v>0.61803398874989479</v>
      </c>
      <c r="H2102" s="4">
        <f t="shared" si="97"/>
        <v>-8.4425737918181198E-4</v>
      </c>
      <c r="I2102" s="4">
        <f t="shared" si="98"/>
        <v>0.57877643095670783</v>
      </c>
    </row>
    <row r="2103" spans="1:9" x14ac:dyDescent="0.25">
      <c r="A2103" s="2">
        <v>18920</v>
      </c>
      <c r="B2103" s="3">
        <v>23.319999694824201</v>
      </c>
      <c r="C2103" s="3">
        <f>MAX(B$2:B2103)</f>
        <v>31.860000610351499</v>
      </c>
      <c r="D2103" s="3">
        <f>MIN(B$2:B2103)</f>
        <v>4.4000000953674299</v>
      </c>
      <c r="E2103" s="4">
        <f t="shared" si="96"/>
        <v>0.68900215748840643</v>
      </c>
      <c r="F2103" s="4" cm="1">
        <f t="array" ref="F2103">MIN(IF(L$5:L$11&gt;=E2103,L$5:L$11,1))</f>
        <v>0.76393202250021031</v>
      </c>
      <c r="G2103" s="4" cm="1">
        <f t="array" ref="G2103">MAX(IF(L$5:L$11&lt;E2103,L$5:L$11,0))</f>
        <v>0.61803398874989479</v>
      </c>
      <c r="H2103" s="4">
        <f t="shared" si="97"/>
        <v>-1.4786665836145629E-2</v>
      </c>
      <c r="I2103" s="4">
        <f t="shared" si="98"/>
        <v>0.57378425417909795</v>
      </c>
    </row>
    <row r="2104" spans="1:9" x14ac:dyDescent="0.25">
      <c r="A2104" s="2">
        <v>18923</v>
      </c>
      <c r="B2104" s="3">
        <v>22.75</v>
      </c>
      <c r="C2104" s="3">
        <f>MAX(B$2:B2104)</f>
        <v>31.860000610351499</v>
      </c>
      <c r="D2104" s="3">
        <f>MIN(B$2:B2104)</f>
        <v>4.4000000953674299</v>
      </c>
      <c r="E2104" s="4">
        <f t="shared" si="96"/>
        <v>0.66824470358693344</v>
      </c>
      <c r="F2104" s="4" cm="1">
        <f t="array" ref="F2104">MIN(IF(L$5:L$11&gt;=E2104,L$5:L$11,1))</f>
        <v>0.76393202250021031</v>
      </c>
      <c r="G2104" s="4" cm="1">
        <f t="array" ref="G2104">MAX(IF(L$5:L$11&lt;E2104,L$5:L$11,0))</f>
        <v>0.61803398874989479</v>
      </c>
      <c r="H2104" s="4">
        <f t="shared" si="97"/>
        <v>-2.4442525826906869E-2</v>
      </c>
      <c r="I2104" s="4">
        <f t="shared" si="98"/>
        <v>0.48642306489177184</v>
      </c>
    </row>
    <row r="2105" spans="1:9" x14ac:dyDescent="0.25">
      <c r="A2105" s="2">
        <v>18924</v>
      </c>
      <c r="B2105" s="3">
        <v>22.840000152587798</v>
      </c>
      <c r="C2105" s="3">
        <f>MAX(B$2:B2105)</f>
        <v>31.860000610351499</v>
      </c>
      <c r="D2105" s="3">
        <f>MIN(B$2:B2105)</f>
        <v>4.4000000953674299</v>
      </c>
      <c r="E2105" s="4">
        <f t="shared" si="96"/>
        <v>0.67152220361970616</v>
      </c>
      <c r="F2105" s="4" cm="1">
        <f t="array" ref="F2105">MIN(IF(L$5:L$11&gt;=E2105,L$5:L$11,1))</f>
        <v>0.76393202250021031</v>
      </c>
      <c r="G2105" s="4" cm="1">
        <f t="array" ref="G2105">MAX(IF(L$5:L$11&lt;E2105,L$5:L$11,0))</f>
        <v>0.61803398874989479</v>
      </c>
      <c r="H2105" s="4">
        <f t="shared" si="97"/>
        <v>3.9560506631999282E-3</v>
      </c>
      <c r="I2105" s="4">
        <f t="shared" si="98"/>
        <v>0.34414935929134866</v>
      </c>
    </row>
    <row r="2106" spans="1:9" x14ac:dyDescent="0.25">
      <c r="A2106" s="2">
        <v>18925</v>
      </c>
      <c r="B2106" s="3">
        <v>23.030000686645501</v>
      </c>
      <c r="C2106" s="3">
        <f>MAX(B$2:B2106)</f>
        <v>31.860000610351499</v>
      </c>
      <c r="D2106" s="3">
        <f>MIN(B$2:B2106)</f>
        <v>4.4000000953674299</v>
      </c>
      <c r="E2106" s="4">
        <f t="shared" si="96"/>
        <v>0.67844137807325455</v>
      </c>
      <c r="F2106" s="4" cm="1">
        <f t="array" ref="F2106">MIN(IF(L$5:L$11&gt;=E2106,L$5:L$11,1))</f>
        <v>0.76393202250021031</v>
      </c>
      <c r="G2106" s="4" cm="1">
        <f t="array" ref="G2106">MAX(IF(L$5:L$11&lt;E2106,L$5:L$11,0))</f>
        <v>0.61803398874989479</v>
      </c>
      <c r="H2106" s="4">
        <f t="shared" si="97"/>
        <v>8.318762381276823E-3</v>
      </c>
      <c r="I2106" s="4">
        <f t="shared" si="98"/>
        <v>0.36661367871035955</v>
      </c>
    </row>
    <row r="2107" spans="1:9" x14ac:dyDescent="0.25">
      <c r="A2107" s="2">
        <v>18926</v>
      </c>
      <c r="B2107" s="3">
        <v>22.959999084472599</v>
      </c>
      <c r="C2107" s="3">
        <f>MAX(B$2:B2107)</f>
        <v>31.860000610351499</v>
      </c>
      <c r="D2107" s="3">
        <f>MIN(B$2:B2107)</f>
        <v>4.4000000953674299</v>
      </c>
      <c r="E2107" s="4">
        <f t="shared" si="96"/>
        <v>0.67589215735730068</v>
      </c>
      <c r="F2107" s="4" cm="1">
        <f t="array" ref="F2107">MIN(IF(L$5:L$11&gt;=E2107,L$5:L$11,1))</f>
        <v>0.76393202250021031</v>
      </c>
      <c r="G2107" s="4" cm="1">
        <f t="array" ref="G2107">MAX(IF(L$5:L$11&lt;E2107,L$5:L$11,0))</f>
        <v>0.61803398874989479</v>
      </c>
      <c r="H2107" s="4">
        <f t="shared" si="97"/>
        <v>-3.0395831561348396E-3</v>
      </c>
      <c r="I2107" s="4">
        <f t="shared" si="98"/>
        <v>0.41403840593725016</v>
      </c>
    </row>
    <row r="2108" spans="1:9" x14ac:dyDescent="0.25">
      <c r="A2108" s="2">
        <v>18927</v>
      </c>
      <c r="B2108" s="3">
        <v>22.809999465942301</v>
      </c>
      <c r="C2108" s="3">
        <f>MAX(B$2:B2108)</f>
        <v>31.860000610351499</v>
      </c>
      <c r="D2108" s="3">
        <f>MIN(B$2:B2108)</f>
        <v>4.4000000953674299</v>
      </c>
      <c r="E2108" s="4">
        <f t="shared" si="96"/>
        <v>0.67042968045572726</v>
      </c>
      <c r="F2108" s="4" cm="1">
        <f t="array" ref="F2108">MIN(IF(L$5:L$11&gt;=E2108,L$5:L$11,1))</f>
        <v>0.76393202250021031</v>
      </c>
      <c r="G2108" s="4" cm="1">
        <f t="array" ref="G2108">MAX(IF(L$5:L$11&lt;E2108,L$5:L$11,0))</f>
        <v>0.61803398874989479</v>
      </c>
      <c r="H2108" s="4">
        <f t="shared" si="97"/>
        <v>-6.5330846912681206E-3</v>
      </c>
      <c r="I2108" s="4">
        <f t="shared" si="98"/>
        <v>0.39656578721562635</v>
      </c>
    </row>
    <row r="2109" spans="1:9" x14ac:dyDescent="0.25">
      <c r="A2109" s="2">
        <v>18930</v>
      </c>
      <c r="B2109" s="3">
        <v>22.690000534057599</v>
      </c>
      <c r="C2109" s="3">
        <f>MAX(B$2:B2109)</f>
        <v>31.860000610351499</v>
      </c>
      <c r="D2109" s="3">
        <f>MIN(B$2:B2109)</f>
        <v>4.4000000953674299</v>
      </c>
      <c r="E2109" s="4">
        <f t="shared" si="96"/>
        <v>0.6660597267181364</v>
      </c>
      <c r="F2109" s="4" cm="1">
        <f t="array" ref="F2109">MIN(IF(L$5:L$11&gt;=E2109,L$5:L$11,1))</f>
        <v>0.76393202250021031</v>
      </c>
      <c r="G2109" s="4" cm="1">
        <f t="array" ref="G2109">MAX(IF(L$5:L$11&lt;E2109,L$5:L$11,0))</f>
        <v>0.61803398874989479</v>
      </c>
      <c r="H2109" s="4">
        <f t="shared" si="97"/>
        <v>-5.2608038007134761E-3</v>
      </c>
      <c r="I2109" s="4">
        <f t="shared" si="98"/>
        <v>0.35912541354395849</v>
      </c>
    </row>
    <row r="2110" spans="1:9" x14ac:dyDescent="0.25">
      <c r="A2110" s="2">
        <v>18931</v>
      </c>
      <c r="B2110" s="3">
        <v>22.659999847412099</v>
      </c>
      <c r="C2110" s="3">
        <f>MAX(B$2:B2110)</f>
        <v>31.860000610351499</v>
      </c>
      <c r="D2110" s="3">
        <f>MIN(B$2:B2110)</f>
        <v>4.4000000953674299</v>
      </c>
      <c r="E2110" s="4">
        <f t="shared" si="96"/>
        <v>0.66496720355415717</v>
      </c>
      <c r="F2110" s="4" cm="1">
        <f t="array" ref="F2110">MIN(IF(L$5:L$11&gt;=E2110,L$5:L$11,1))</f>
        <v>0.76393202250021031</v>
      </c>
      <c r="G2110" s="4" cm="1">
        <f t="array" ref="G2110">MAX(IF(L$5:L$11&lt;E2110,L$5:L$11,0))</f>
        <v>0.61803398874989479</v>
      </c>
      <c r="H2110" s="4">
        <f t="shared" si="97"/>
        <v>-1.3221985870149888E-3</v>
      </c>
      <c r="I2110" s="4">
        <f t="shared" si="98"/>
        <v>0.32917330503871683</v>
      </c>
    </row>
    <row r="2111" spans="1:9" x14ac:dyDescent="0.25">
      <c r="A2111" s="2">
        <v>18932</v>
      </c>
      <c r="B2111" s="3">
        <v>22.940000534057599</v>
      </c>
      <c r="C2111" s="3">
        <f>MAX(B$2:B2111)</f>
        <v>31.860000610351499</v>
      </c>
      <c r="D2111" s="3">
        <f>MIN(B$2:B2111)</f>
        <v>4.4000000953674299</v>
      </c>
      <c r="E2111" s="4">
        <f t="shared" si="96"/>
        <v>0.67516387804047817</v>
      </c>
      <c r="F2111" s="4" cm="1">
        <f t="array" ref="F2111">MIN(IF(L$5:L$11&gt;=E2111,L$5:L$11,1))</f>
        <v>0.76393202250021031</v>
      </c>
      <c r="G2111" s="4" cm="1">
        <f t="array" ref="G2111">MAX(IF(L$5:L$11&lt;E2111,L$5:L$11,0))</f>
        <v>0.61803398874989479</v>
      </c>
      <c r="H2111" s="4">
        <f t="shared" si="97"/>
        <v>1.2356605848674818E-2</v>
      </c>
      <c r="I2111" s="4">
        <f t="shared" si="98"/>
        <v>0.32168503987231345</v>
      </c>
    </row>
    <row r="2112" spans="1:9" x14ac:dyDescent="0.25">
      <c r="A2112" s="2">
        <v>18933</v>
      </c>
      <c r="B2112" s="3">
        <v>23.100000381469702</v>
      </c>
      <c r="C2112" s="3">
        <f>MAX(B$2:B2112)</f>
        <v>31.860000610351499</v>
      </c>
      <c r="D2112" s="3">
        <f>MIN(B$2:B2112)</f>
        <v>4.4000000953674299</v>
      </c>
      <c r="E2112" s="4">
        <f t="shared" si="96"/>
        <v>0.68099052933004378</v>
      </c>
      <c r="F2112" s="4" cm="1">
        <f t="array" ref="F2112">MIN(IF(L$5:L$11&gt;=E2112,L$5:L$11,1))</f>
        <v>0.76393202250021031</v>
      </c>
      <c r="G2112" s="4" cm="1">
        <f t="array" ref="G2112">MAX(IF(L$5:L$11&lt;E2112,L$5:L$11,0))</f>
        <v>0.61803398874989479</v>
      </c>
      <c r="H2112" s="4">
        <f t="shared" si="97"/>
        <v>6.9747098381518491E-3</v>
      </c>
      <c r="I2112" s="4">
        <f t="shared" si="98"/>
        <v>0.39157408651821418</v>
      </c>
    </row>
    <row r="2113" spans="1:9" x14ac:dyDescent="0.25">
      <c r="A2113" s="2">
        <v>18934</v>
      </c>
      <c r="B2113" s="3">
        <v>22.9300003051757</v>
      </c>
      <c r="C2113" s="3">
        <f>MAX(B$2:B2113)</f>
        <v>31.860000610351499</v>
      </c>
      <c r="D2113" s="3">
        <f>MIN(B$2:B2113)</f>
        <v>4.4000000953674299</v>
      </c>
      <c r="E2113" s="4">
        <f t="shared" si="96"/>
        <v>0.67479970365248276</v>
      </c>
      <c r="F2113" s="4" cm="1">
        <f t="array" ref="F2113">MIN(IF(L$5:L$11&gt;=E2113,L$5:L$11,1))</f>
        <v>0.76393202250021031</v>
      </c>
      <c r="G2113" s="4" cm="1">
        <f t="array" ref="G2113">MAX(IF(L$5:L$11&lt;E2113,L$5:L$11,0))</f>
        <v>0.61803398874989479</v>
      </c>
      <c r="H2113" s="4">
        <f t="shared" si="97"/>
        <v>-7.3593105405475034E-3</v>
      </c>
      <c r="I2113" s="4">
        <f t="shared" si="98"/>
        <v>0.43151054857867704</v>
      </c>
    </row>
    <row r="2114" spans="1:9" x14ac:dyDescent="0.25">
      <c r="A2114" s="2">
        <v>18937</v>
      </c>
      <c r="B2114" s="3">
        <v>22.819999694824201</v>
      </c>
      <c r="C2114" s="3">
        <f>MAX(B$2:B2114)</f>
        <v>31.860000610351499</v>
      </c>
      <c r="D2114" s="3">
        <f>MIN(B$2:B2114)</f>
        <v>4.4000000953674299</v>
      </c>
      <c r="E2114" s="4">
        <f t="shared" si="96"/>
        <v>0.67079385484372267</v>
      </c>
      <c r="F2114" s="4" cm="1">
        <f t="array" ref="F2114">MIN(IF(L$5:L$11&gt;=E2114,L$5:L$11,1))</f>
        <v>0.76393202250021031</v>
      </c>
      <c r="G2114" s="4" cm="1">
        <f t="array" ref="G2114">MAX(IF(L$5:L$11&lt;E2114,L$5:L$11,0))</f>
        <v>0.61803398874989479</v>
      </c>
      <c r="H2114" s="4">
        <f t="shared" si="97"/>
        <v>-4.797235450828552E-3</v>
      </c>
      <c r="I2114" s="4">
        <f t="shared" si="98"/>
        <v>0.38907799812939708</v>
      </c>
    </row>
    <row r="2115" spans="1:9" x14ac:dyDescent="0.25">
      <c r="A2115" s="2">
        <v>18939</v>
      </c>
      <c r="B2115" s="3">
        <v>22.4899997711181</v>
      </c>
      <c r="C2115" s="3">
        <f>MAX(B$2:B2115)</f>
        <v>31.860000610351499</v>
      </c>
      <c r="D2115" s="3">
        <f>MIN(B$2:B2115)</f>
        <v>4.4000000953674299</v>
      </c>
      <c r="E2115" s="4">
        <f t="shared" si="96"/>
        <v>0.65877637787659615</v>
      </c>
      <c r="F2115" s="4" cm="1">
        <f t="array" ref="F2115">MIN(IF(L$5:L$11&gt;=E2115,L$5:L$11,1))</f>
        <v>0.76393202250021031</v>
      </c>
      <c r="G2115" s="4" cm="1">
        <f t="array" ref="G2115">MAX(IF(L$5:L$11&lt;E2115,L$5:L$11,0))</f>
        <v>0.61803398874989479</v>
      </c>
      <c r="H2115" s="4">
        <f t="shared" si="97"/>
        <v>-1.4460995973674229E-2</v>
      </c>
      <c r="I2115" s="4">
        <f t="shared" si="98"/>
        <v>0.36162150193277559</v>
      </c>
    </row>
    <row r="2116" spans="1:9" x14ac:dyDescent="0.25">
      <c r="A2116" s="2">
        <v>18940</v>
      </c>
      <c r="B2116" s="3">
        <v>22.4699993133544</v>
      </c>
      <c r="C2116" s="3">
        <f>MAX(B$2:B2116)</f>
        <v>31.860000610351499</v>
      </c>
      <c r="D2116" s="3">
        <f>MIN(B$2:B2116)</f>
        <v>4.4000000953674299</v>
      </c>
      <c r="E2116" s="4">
        <f t="shared" ref="E2116:E2179" si="99">(B2116-D2116)/(C2116-D2116)</f>
        <v>0.65804802910060878</v>
      </c>
      <c r="F2116" s="4" cm="1">
        <f t="array" ref="F2116">MIN(IF(L$5:L$11&gt;=E2116,L$5:L$11,1))</f>
        <v>0.76393202250021031</v>
      </c>
      <c r="G2116" s="4" cm="1">
        <f t="array" ref="G2116">MAX(IF(L$5:L$11&lt;E2116,L$5:L$11,0))</f>
        <v>0.61803398874989479</v>
      </c>
      <c r="H2116" s="4">
        <f t="shared" si="97"/>
        <v>-8.893044894284774E-4</v>
      </c>
      <c r="I2116" s="4">
        <f t="shared" si="98"/>
        <v>0.27925248942303343</v>
      </c>
    </row>
    <row r="2117" spans="1:9" x14ac:dyDescent="0.25">
      <c r="A2117" s="2">
        <v>18941</v>
      </c>
      <c r="B2117" s="3">
        <v>22.75</v>
      </c>
      <c r="C2117" s="3">
        <f>MAX(B$2:B2117)</f>
        <v>31.860000610351499</v>
      </c>
      <c r="D2117" s="3">
        <f>MIN(B$2:B2117)</f>
        <v>4.4000000953674299</v>
      </c>
      <c r="E2117" s="4">
        <f t="shared" si="99"/>
        <v>0.66824470358693344</v>
      </c>
      <c r="F2117" s="4" cm="1">
        <f t="array" ref="F2117">MIN(IF(L$5:L$11&gt;=E2117,L$5:L$11,1))</f>
        <v>0.76393202250021031</v>
      </c>
      <c r="G2117" s="4" cm="1">
        <f t="array" ref="G2117">MAX(IF(L$5:L$11&lt;E2117,L$5:L$11,0))</f>
        <v>0.61803398874989479</v>
      </c>
      <c r="H2117" s="4">
        <f t="shared" ref="H2117:H2180" si="100">B2117/B2116-1</f>
        <v>1.2461090129147978E-2</v>
      </c>
      <c r="I2117" s="4">
        <f t="shared" ref="I2117:I2180" si="101">IF(E2116=0,0,(E2116-G2116)/(F2116-G2116))</f>
        <v>0.27426031264542283</v>
      </c>
    </row>
    <row r="2118" spans="1:9" x14ac:dyDescent="0.25">
      <c r="A2118" s="2">
        <v>18945</v>
      </c>
      <c r="B2118" s="3">
        <v>22.790000915527301</v>
      </c>
      <c r="C2118" s="3">
        <f>MAX(B$2:B2118)</f>
        <v>31.860000610351499</v>
      </c>
      <c r="D2118" s="3">
        <f>MIN(B$2:B2118)</f>
        <v>4.4000000953674299</v>
      </c>
      <c r="E2118" s="4">
        <f t="shared" si="99"/>
        <v>0.66970140113890453</v>
      </c>
      <c r="F2118" s="4" cm="1">
        <f t="array" ref="F2118">MIN(IF(L$5:L$11&gt;=E2118,L$5:L$11,1))</f>
        <v>0.76393202250021031</v>
      </c>
      <c r="G2118" s="4" cm="1">
        <f t="array" ref="G2118">MAX(IF(L$5:L$11&lt;E2118,L$5:L$11,0))</f>
        <v>0.61803398874989479</v>
      </c>
      <c r="H2118" s="4">
        <f t="shared" si="100"/>
        <v>1.7582820012000955E-3</v>
      </c>
      <c r="I2118" s="4">
        <f t="shared" si="101"/>
        <v>0.34414935929134866</v>
      </c>
    </row>
    <row r="2119" spans="1:9" x14ac:dyDescent="0.25">
      <c r="A2119" s="2">
        <v>18946</v>
      </c>
      <c r="B2119" s="3">
        <v>22.850000381469702</v>
      </c>
      <c r="C2119" s="3">
        <f>MAX(B$2:B2119)</f>
        <v>31.860000610351499</v>
      </c>
      <c r="D2119" s="3">
        <f>MIN(B$2:B2119)</f>
        <v>4.4000000953674299</v>
      </c>
      <c r="E2119" s="4">
        <f t="shared" si="99"/>
        <v>0.6718863780077019</v>
      </c>
      <c r="F2119" s="4" cm="1">
        <f t="array" ref="F2119">MIN(IF(L$5:L$11&gt;=E2119,L$5:L$11,1))</f>
        <v>0.76393202250021031</v>
      </c>
      <c r="G2119" s="4" cm="1">
        <f t="array" ref="G2119">MAX(IF(L$5:L$11&lt;E2119,L$5:L$11,0))</f>
        <v>0.61803398874989479</v>
      </c>
      <c r="H2119" s="4">
        <f t="shared" si="100"/>
        <v>2.6327101154928201E-3</v>
      </c>
      <c r="I2119" s="4">
        <f t="shared" si="101"/>
        <v>0.35413371284654482</v>
      </c>
    </row>
    <row r="2120" spans="1:9" x14ac:dyDescent="0.25">
      <c r="A2120" s="2">
        <v>18947</v>
      </c>
      <c r="B2120" s="3">
        <v>22.840000152587798</v>
      </c>
      <c r="C2120" s="3">
        <f>MAX(B$2:B2120)</f>
        <v>31.860000610351499</v>
      </c>
      <c r="D2120" s="3">
        <f>MIN(B$2:B2120)</f>
        <v>4.4000000953674299</v>
      </c>
      <c r="E2120" s="4">
        <f t="shared" si="99"/>
        <v>0.67152220361970616</v>
      </c>
      <c r="F2120" s="4" cm="1">
        <f t="array" ref="F2120">MIN(IF(L$5:L$11&gt;=E2120,L$5:L$11,1))</f>
        <v>0.76393202250021031</v>
      </c>
      <c r="G2120" s="4" cm="1">
        <f t="array" ref="G2120">MAX(IF(L$5:L$11&lt;E2120,L$5:L$11,0))</f>
        <v>0.61803398874989479</v>
      </c>
      <c r="H2120" s="4">
        <f t="shared" si="100"/>
        <v>-4.3764677089519477E-4</v>
      </c>
      <c r="I2120" s="4">
        <f t="shared" si="101"/>
        <v>0.36910976709917898</v>
      </c>
    </row>
    <row r="2121" spans="1:9" x14ac:dyDescent="0.25">
      <c r="A2121" s="2">
        <v>18948</v>
      </c>
      <c r="B2121" s="3">
        <v>22.819999694824201</v>
      </c>
      <c r="C2121" s="3">
        <f>MAX(B$2:B2121)</f>
        <v>31.860000610351499</v>
      </c>
      <c r="D2121" s="3">
        <f>MIN(B$2:B2121)</f>
        <v>4.4000000953674299</v>
      </c>
      <c r="E2121" s="4">
        <f t="shared" si="99"/>
        <v>0.67079385484372267</v>
      </c>
      <c r="F2121" s="4" cm="1">
        <f t="array" ref="F2121">MIN(IF(L$5:L$11&gt;=E2121,L$5:L$11,1))</f>
        <v>0.76393202250021031</v>
      </c>
      <c r="G2121" s="4" cm="1">
        <f t="array" ref="G2121">MAX(IF(L$5:L$11&lt;E2121,L$5:L$11,0))</f>
        <v>0.61803398874989479</v>
      </c>
      <c r="H2121" s="4">
        <f t="shared" si="100"/>
        <v>-8.7567677889577311E-4</v>
      </c>
      <c r="I2121" s="4">
        <f t="shared" si="101"/>
        <v>0.36661367871035955</v>
      </c>
    </row>
    <row r="2122" spans="1:9" x14ac:dyDescent="0.25">
      <c r="A2122" s="2">
        <v>18951</v>
      </c>
      <c r="B2122" s="3">
        <v>22.7299995422363</v>
      </c>
      <c r="C2122" s="3">
        <f>MAX(B$2:B2122)</f>
        <v>31.860000610351499</v>
      </c>
      <c r="D2122" s="3">
        <f>MIN(B$2:B2122)</f>
        <v>4.4000000953674299</v>
      </c>
      <c r="E2122" s="4">
        <f t="shared" si="99"/>
        <v>0.66751635481094618</v>
      </c>
      <c r="F2122" s="4" cm="1">
        <f t="array" ref="F2122">MIN(IF(L$5:L$11&gt;=E2122,L$5:L$11,1))</f>
        <v>0.76393202250021031</v>
      </c>
      <c r="G2122" s="4" cm="1">
        <f t="array" ref="G2122">MAX(IF(L$5:L$11&lt;E2122,L$5:L$11,0))</f>
        <v>0.61803398874989479</v>
      </c>
      <c r="H2122" s="4">
        <f t="shared" si="100"/>
        <v>-3.9439155912133206E-3</v>
      </c>
      <c r="I2122" s="4">
        <f t="shared" si="101"/>
        <v>0.36162150193277559</v>
      </c>
    </row>
    <row r="2123" spans="1:9" x14ac:dyDescent="0.25">
      <c r="A2123" s="2">
        <v>18952</v>
      </c>
      <c r="B2123" s="3">
        <v>22.6800003051757</v>
      </c>
      <c r="C2123" s="3">
        <f>MAX(B$2:B2123)</f>
        <v>31.860000610351499</v>
      </c>
      <c r="D2123" s="3">
        <f>MIN(B$2:B2123)</f>
        <v>4.4000000953674299</v>
      </c>
      <c r="E2123" s="4">
        <f t="shared" si="99"/>
        <v>0.66569555233014088</v>
      </c>
      <c r="F2123" s="4" cm="1">
        <f t="array" ref="F2123">MIN(IF(L$5:L$11&gt;=E2123,L$5:L$11,1))</f>
        <v>0.76393202250021031</v>
      </c>
      <c r="G2123" s="4" cm="1">
        <f t="array" ref="G2123">MAX(IF(L$5:L$11&lt;E2123,L$5:L$11,0))</f>
        <v>0.61803398874989479</v>
      </c>
      <c r="H2123" s="4">
        <f t="shared" si="100"/>
        <v>-2.199702510670698E-3</v>
      </c>
      <c r="I2123" s="4">
        <f t="shared" si="101"/>
        <v>0.33915718251373883</v>
      </c>
    </row>
    <row r="2124" spans="1:9" x14ac:dyDescent="0.25">
      <c r="A2124" s="2">
        <v>18953</v>
      </c>
      <c r="B2124" s="3">
        <v>22.639999389648398</v>
      </c>
      <c r="C2124" s="3">
        <f>MAX(B$2:B2124)</f>
        <v>31.860000610351499</v>
      </c>
      <c r="D2124" s="3">
        <f>MIN(B$2:B2124)</f>
        <v>4.4000000953674299</v>
      </c>
      <c r="E2124" s="4">
        <f t="shared" si="99"/>
        <v>0.6642388547781698</v>
      </c>
      <c r="F2124" s="4" cm="1">
        <f t="array" ref="F2124">MIN(IF(L$5:L$11&gt;=E2124,L$5:L$11,1))</f>
        <v>0.76393202250021031</v>
      </c>
      <c r="G2124" s="4" cm="1">
        <f t="array" ref="G2124">MAX(IF(L$5:L$11&lt;E2124,L$5:L$11,0))</f>
        <v>0.61803398874989479</v>
      </c>
      <c r="H2124" s="4">
        <f t="shared" si="100"/>
        <v>-1.7637087737680801E-3</v>
      </c>
      <c r="I2124" s="4">
        <f t="shared" si="101"/>
        <v>0.32667721664989896</v>
      </c>
    </row>
    <row r="2125" spans="1:9" x14ac:dyDescent="0.25">
      <c r="A2125" s="2">
        <v>18955</v>
      </c>
      <c r="B2125" s="3">
        <v>22.399999618530199</v>
      </c>
      <c r="C2125" s="3">
        <f>MAX(B$2:B2125)</f>
        <v>31.860000610351499</v>
      </c>
      <c r="D2125" s="3">
        <f>MIN(B$2:B2125)</f>
        <v>4.4000000953674299</v>
      </c>
      <c r="E2125" s="4">
        <f t="shared" si="99"/>
        <v>0.65549887784381988</v>
      </c>
      <c r="F2125" s="4" cm="1">
        <f t="array" ref="F2125">MIN(IF(L$5:L$11&gt;=E2125,L$5:L$11,1))</f>
        <v>0.76393202250021031</v>
      </c>
      <c r="G2125" s="4" cm="1">
        <f t="array" ref="G2125">MAX(IF(L$5:L$11&lt;E2125,L$5:L$11,0))</f>
        <v>0.61803398874989479</v>
      </c>
      <c r="H2125" s="4">
        <f t="shared" si="100"/>
        <v>-1.0600696889944916E-2</v>
      </c>
      <c r="I2125" s="4">
        <f t="shared" si="101"/>
        <v>0.31669286309470285</v>
      </c>
    </row>
    <row r="2126" spans="1:9" x14ac:dyDescent="0.25">
      <c r="A2126" s="2">
        <v>18958</v>
      </c>
      <c r="B2126" s="3">
        <v>22.4300003051757</v>
      </c>
      <c r="C2126" s="3">
        <f>MAX(B$2:B2126)</f>
        <v>31.860000610351499</v>
      </c>
      <c r="D2126" s="3">
        <f>MIN(B$2:B2126)</f>
        <v>4.4000000953674299</v>
      </c>
      <c r="E2126" s="4">
        <f t="shared" si="99"/>
        <v>0.656591401007799</v>
      </c>
      <c r="F2126" s="4" cm="1">
        <f t="array" ref="F2126">MIN(IF(L$5:L$11&gt;=E2126,L$5:L$11,1))</f>
        <v>0.76393202250021031</v>
      </c>
      <c r="G2126" s="4" cm="1">
        <f t="array" ref="G2126">MAX(IF(L$5:L$11&lt;E2126,L$5:L$11,0))</f>
        <v>0.61803398874989479</v>
      </c>
      <c r="H2126" s="4">
        <f t="shared" si="100"/>
        <v>1.3393163909112271E-3</v>
      </c>
      <c r="I2126" s="4">
        <f t="shared" si="101"/>
        <v>0.25678817000399823</v>
      </c>
    </row>
    <row r="2127" spans="1:9" x14ac:dyDescent="0.25">
      <c r="A2127" s="2">
        <v>18959</v>
      </c>
      <c r="B2127" s="3">
        <v>22.659999847412099</v>
      </c>
      <c r="C2127" s="3">
        <f>MAX(B$2:B2127)</f>
        <v>31.860000610351499</v>
      </c>
      <c r="D2127" s="3">
        <f>MIN(B$2:B2127)</f>
        <v>4.4000000953674299</v>
      </c>
      <c r="E2127" s="4">
        <f t="shared" si="99"/>
        <v>0.66496720355415717</v>
      </c>
      <c r="F2127" s="4" cm="1">
        <f t="array" ref="F2127">MIN(IF(L$5:L$11&gt;=E2127,L$5:L$11,1))</f>
        <v>0.76393202250021031</v>
      </c>
      <c r="G2127" s="4" cm="1">
        <f t="array" ref="G2127">MAX(IF(L$5:L$11&lt;E2127,L$5:L$11,0))</f>
        <v>0.61803398874989479</v>
      </c>
      <c r="H2127" s="4">
        <f t="shared" si="100"/>
        <v>1.025410339309385E-2</v>
      </c>
      <c r="I2127" s="4">
        <f t="shared" si="101"/>
        <v>0.26427643517040084</v>
      </c>
    </row>
    <row r="2128" spans="1:9" x14ac:dyDescent="0.25">
      <c r="A2128" s="2">
        <v>18960</v>
      </c>
      <c r="B2128" s="3">
        <v>22.610000610351499</v>
      </c>
      <c r="C2128" s="3">
        <f>MAX(B$2:B2128)</f>
        <v>31.860000610351499</v>
      </c>
      <c r="D2128" s="3">
        <f>MIN(B$2:B2128)</f>
        <v>4.4000000953674299</v>
      </c>
      <c r="E2128" s="4">
        <f t="shared" si="99"/>
        <v>0.66314640107335165</v>
      </c>
      <c r="F2128" s="4" cm="1">
        <f t="array" ref="F2128">MIN(IF(L$5:L$11&gt;=E2128,L$5:L$11,1))</f>
        <v>0.76393202250021031</v>
      </c>
      <c r="G2128" s="4" cm="1">
        <f t="array" ref="G2128">MAX(IF(L$5:L$11&lt;E2128,L$5:L$11,0))</f>
        <v>0.61803398874989479</v>
      </c>
      <c r="H2128" s="4">
        <f t="shared" si="100"/>
        <v>-2.2064976786092538E-3</v>
      </c>
      <c r="I2128" s="4">
        <f t="shared" si="101"/>
        <v>0.32168503987231345</v>
      </c>
    </row>
    <row r="2129" spans="1:9" x14ac:dyDescent="0.25">
      <c r="A2129" s="2">
        <v>18961</v>
      </c>
      <c r="B2129" s="3">
        <v>22.670000076293899</v>
      </c>
      <c r="C2129" s="3">
        <f>MAX(B$2:B2129)</f>
        <v>31.860000610351499</v>
      </c>
      <c r="D2129" s="3">
        <f>MIN(B$2:B2129)</f>
        <v>4.4000000953674299</v>
      </c>
      <c r="E2129" s="4">
        <f t="shared" si="99"/>
        <v>0.66533137794214903</v>
      </c>
      <c r="F2129" s="4" cm="1">
        <f t="array" ref="F2129">MIN(IF(L$5:L$11&gt;=E2129,L$5:L$11,1))</f>
        <v>0.76393202250021031</v>
      </c>
      <c r="G2129" s="4" cm="1">
        <f t="array" ref="G2129">MAX(IF(L$5:L$11&lt;E2129,L$5:L$11,0))</f>
        <v>0.61803398874989479</v>
      </c>
      <c r="H2129" s="4">
        <f t="shared" si="100"/>
        <v>2.6536693641190379E-3</v>
      </c>
      <c r="I2129" s="4">
        <f t="shared" si="101"/>
        <v>0.30920507400847208</v>
      </c>
    </row>
    <row r="2130" spans="1:9" x14ac:dyDescent="0.25">
      <c r="A2130" s="2">
        <v>18962</v>
      </c>
      <c r="B2130" s="3">
        <v>22.879999160766602</v>
      </c>
      <c r="C2130" s="3">
        <f>MAX(B$2:B2130)</f>
        <v>31.860000610351499</v>
      </c>
      <c r="D2130" s="3">
        <f>MIN(B$2:B2130)</f>
        <v>4.4000000953674299</v>
      </c>
      <c r="E2130" s="4">
        <f t="shared" si="99"/>
        <v>0.67297883171251982</v>
      </c>
      <c r="F2130" s="4" cm="1">
        <f t="array" ref="F2130">MIN(IF(L$5:L$11&gt;=E2130,L$5:L$11,1))</f>
        <v>0.76393202250021031</v>
      </c>
      <c r="G2130" s="4" cm="1">
        <f t="array" ref="G2130">MAX(IF(L$5:L$11&lt;E2130,L$5:L$11,0))</f>
        <v>0.61803398874989479</v>
      </c>
      <c r="H2130" s="4">
        <f t="shared" si="100"/>
        <v>9.263303209791296E-3</v>
      </c>
      <c r="I2130" s="4">
        <f t="shared" si="101"/>
        <v>0.32418112826110618</v>
      </c>
    </row>
    <row r="2131" spans="1:9" x14ac:dyDescent="0.25">
      <c r="A2131" s="2">
        <v>18965</v>
      </c>
      <c r="B2131" s="3">
        <v>23.0100002288818</v>
      </c>
      <c r="C2131" s="3">
        <f>MAX(B$2:B2131)</f>
        <v>31.860000610351499</v>
      </c>
      <c r="D2131" s="3">
        <f>MIN(B$2:B2131)</f>
        <v>4.4000000953674299</v>
      </c>
      <c r="E2131" s="4">
        <f t="shared" si="99"/>
        <v>0.67771302929726718</v>
      </c>
      <c r="F2131" s="4" cm="1">
        <f t="array" ref="F2131">MIN(IF(L$5:L$11&gt;=E2131,L$5:L$11,1))</f>
        <v>0.76393202250021031</v>
      </c>
      <c r="G2131" s="4" cm="1">
        <f t="array" ref="G2131">MAX(IF(L$5:L$11&lt;E2131,L$5:L$11,0))</f>
        <v>0.61803398874989479</v>
      </c>
      <c r="H2131" s="4">
        <f t="shared" si="100"/>
        <v>5.681865073584369E-3</v>
      </c>
      <c r="I2131" s="4">
        <f t="shared" si="101"/>
        <v>0.37659755618540819</v>
      </c>
    </row>
    <row r="2132" spans="1:9" x14ac:dyDescent="0.25">
      <c r="A2132" s="2">
        <v>18966</v>
      </c>
      <c r="B2132" s="3">
        <v>23.139999389648398</v>
      </c>
      <c r="C2132" s="3">
        <f>MAX(B$2:B2132)</f>
        <v>31.860000610351499</v>
      </c>
      <c r="D2132" s="3">
        <f>MIN(B$2:B2132)</f>
        <v>4.4000000953674299</v>
      </c>
      <c r="E2132" s="4">
        <f t="shared" si="99"/>
        <v>0.68244715742285356</v>
      </c>
      <c r="F2132" s="4" cm="1">
        <f t="array" ref="F2132">MIN(IF(L$5:L$11&gt;=E2132,L$5:L$11,1))</f>
        <v>0.76393202250021031</v>
      </c>
      <c r="G2132" s="4" cm="1">
        <f t="array" ref="G2132">MAX(IF(L$5:L$11&lt;E2132,L$5:L$11,0))</f>
        <v>0.61803398874989479</v>
      </c>
      <c r="H2132" s="4">
        <f t="shared" si="100"/>
        <v>5.6496809853754382E-3</v>
      </c>
      <c r="I2132" s="4">
        <f t="shared" si="101"/>
        <v>0.40904622915963956</v>
      </c>
    </row>
    <row r="2133" spans="1:9" x14ac:dyDescent="0.25">
      <c r="A2133" s="2">
        <v>18967</v>
      </c>
      <c r="B2133" s="3">
        <v>23.069999694824201</v>
      </c>
      <c r="C2133" s="3">
        <f>MAX(B$2:B2133)</f>
        <v>31.860000610351499</v>
      </c>
      <c r="D2133" s="3">
        <f>MIN(B$2:B2133)</f>
        <v>4.4000000953674299</v>
      </c>
      <c r="E2133" s="4">
        <f t="shared" si="99"/>
        <v>0.67989800616606455</v>
      </c>
      <c r="F2133" s="4" cm="1">
        <f t="array" ref="F2133">MIN(IF(L$5:L$11&gt;=E2133,L$5:L$11,1))</f>
        <v>0.76393202250021031</v>
      </c>
      <c r="G2133" s="4" cm="1">
        <f t="array" ref="G2133">MAX(IF(L$5:L$11&lt;E2133,L$5:L$11,0))</f>
        <v>0.61803398874989479</v>
      </c>
      <c r="H2133" s="4">
        <f t="shared" si="100"/>
        <v>-3.0250517143709521E-3</v>
      </c>
      <c r="I2133" s="4">
        <f t="shared" si="101"/>
        <v>0.4414944260536991</v>
      </c>
    </row>
    <row r="2134" spans="1:9" x14ac:dyDescent="0.25">
      <c r="A2134" s="2">
        <v>18968</v>
      </c>
      <c r="B2134" s="3">
        <v>23.340000152587798</v>
      </c>
      <c r="C2134" s="3">
        <f>MAX(B$2:B2134)</f>
        <v>31.860000610351499</v>
      </c>
      <c r="D2134" s="3">
        <f>MIN(B$2:B2134)</f>
        <v>4.4000000953674299</v>
      </c>
      <c r="E2134" s="4">
        <f t="shared" si="99"/>
        <v>0.68973050626438981</v>
      </c>
      <c r="F2134" s="4" cm="1">
        <f t="array" ref="F2134">MIN(IF(L$5:L$11&gt;=E2134,L$5:L$11,1))</f>
        <v>0.76393202250021031</v>
      </c>
      <c r="G2134" s="4" cm="1">
        <f t="array" ref="G2134">MAX(IF(L$5:L$11&lt;E2134,L$5:L$11,0))</f>
        <v>0.61803398874989479</v>
      </c>
      <c r="H2134" s="4">
        <f t="shared" si="100"/>
        <v>1.1703531050508476E-2</v>
      </c>
      <c r="I2134" s="4">
        <f t="shared" si="101"/>
        <v>0.42402228341227371</v>
      </c>
    </row>
    <row r="2135" spans="1:9" x14ac:dyDescent="0.25">
      <c r="A2135" s="2">
        <v>18969</v>
      </c>
      <c r="B2135" s="3">
        <v>23.379999160766602</v>
      </c>
      <c r="C2135" s="3">
        <f>MAX(B$2:B2135)</f>
        <v>31.860000610351499</v>
      </c>
      <c r="D2135" s="3">
        <f>MIN(B$2:B2135)</f>
        <v>4.4000000953674299</v>
      </c>
      <c r="E2135" s="4">
        <f t="shared" si="99"/>
        <v>0.69118713435720347</v>
      </c>
      <c r="F2135" s="4" cm="1">
        <f t="array" ref="F2135">MIN(IF(L$5:L$11&gt;=E2135,L$5:L$11,1))</f>
        <v>0.76393202250021031</v>
      </c>
      <c r="G2135" s="4" cm="1">
        <f t="array" ref="G2135">MAX(IF(L$5:L$11&lt;E2135,L$5:L$11,0))</f>
        <v>0.61803398874989479</v>
      </c>
      <c r="H2135" s="4">
        <f t="shared" si="100"/>
        <v>1.7137535525837411E-3</v>
      </c>
      <c r="I2135" s="4">
        <f t="shared" si="101"/>
        <v>0.49141524166935502</v>
      </c>
    </row>
    <row r="2136" spans="1:9" x14ac:dyDescent="0.25">
      <c r="A2136" s="2">
        <v>18972</v>
      </c>
      <c r="B2136" s="3">
        <v>23.420000076293899</v>
      </c>
      <c r="C2136" s="3">
        <f>MAX(B$2:B2136)</f>
        <v>31.860000610351499</v>
      </c>
      <c r="D2136" s="3">
        <f>MIN(B$2:B2136)</f>
        <v>4.4000000953674299</v>
      </c>
      <c r="E2136" s="4">
        <f t="shared" si="99"/>
        <v>0.69264383190917456</v>
      </c>
      <c r="F2136" s="4" cm="1">
        <f t="array" ref="F2136">MIN(IF(L$5:L$11&gt;=E2136,L$5:L$11,1))</f>
        <v>0.76393202250021031</v>
      </c>
      <c r="G2136" s="4" cm="1">
        <f t="array" ref="G2136">MAX(IF(L$5:L$11&lt;E2136,L$5:L$11,0))</f>
        <v>0.61803398874989479</v>
      </c>
      <c r="H2136" s="4">
        <f t="shared" si="100"/>
        <v>1.7109032062936347E-3</v>
      </c>
      <c r="I2136" s="4">
        <f t="shared" si="101"/>
        <v>0.50139911914440372</v>
      </c>
    </row>
    <row r="2137" spans="1:9" x14ac:dyDescent="0.25">
      <c r="A2137" s="2">
        <v>18973</v>
      </c>
      <c r="B2137" s="3">
        <v>23.299999237060501</v>
      </c>
      <c r="C2137" s="3">
        <f>MAX(B$2:B2137)</f>
        <v>31.860000610351499</v>
      </c>
      <c r="D2137" s="3">
        <f>MIN(B$2:B2137)</f>
        <v>4.4000000953674299</v>
      </c>
      <c r="E2137" s="4">
        <f t="shared" si="99"/>
        <v>0.68827380871241906</v>
      </c>
      <c r="F2137" s="4" cm="1">
        <f t="array" ref="F2137">MIN(IF(L$5:L$11&gt;=E2137,L$5:L$11,1))</f>
        <v>0.76393202250021031</v>
      </c>
      <c r="G2137" s="4" cm="1">
        <f t="array" ref="G2137">MAX(IF(L$5:L$11&lt;E2137,L$5:L$11,0))</f>
        <v>0.61803398874989479</v>
      </c>
      <c r="H2137" s="4">
        <f t="shared" si="100"/>
        <v>-5.1238616072791787E-3</v>
      </c>
      <c r="I2137" s="4">
        <f t="shared" si="101"/>
        <v>0.51138347269959983</v>
      </c>
    </row>
    <row r="2138" spans="1:9" x14ac:dyDescent="0.25">
      <c r="A2138" s="2">
        <v>18974</v>
      </c>
      <c r="B2138" s="3">
        <v>23.370000839233398</v>
      </c>
      <c r="C2138" s="3">
        <f>MAX(B$2:B2138)</f>
        <v>31.860000610351499</v>
      </c>
      <c r="D2138" s="3">
        <f>MIN(B$2:B2138)</f>
        <v>4.4000000953674299</v>
      </c>
      <c r="E2138" s="4">
        <f t="shared" si="99"/>
        <v>0.6908230294283727</v>
      </c>
      <c r="F2138" s="4" cm="1">
        <f t="array" ref="F2138">MIN(IF(L$5:L$11&gt;=E2138,L$5:L$11,1))</f>
        <v>0.76393202250021031</v>
      </c>
      <c r="G2138" s="4" cm="1">
        <f t="array" ref="G2138">MAX(IF(L$5:L$11&lt;E2138,L$5:L$11,0))</f>
        <v>0.61803398874989479</v>
      </c>
      <c r="H2138" s="4">
        <f t="shared" si="100"/>
        <v>3.0043607066541078E-3</v>
      </c>
      <c r="I2138" s="4">
        <f t="shared" si="101"/>
        <v>0.48143088811416118</v>
      </c>
    </row>
    <row r="2139" spans="1:9" x14ac:dyDescent="0.25">
      <c r="A2139" s="2">
        <v>18975</v>
      </c>
      <c r="B2139" s="3">
        <v>23.389999389648398</v>
      </c>
      <c r="C2139" s="3">
        <f>MAX(B$2:B2139)</f>
        <v>31.860000610351499</v>
      </c>
      <c r="D2139" s="3">
        <f>MIN(B$2:B2139)</f>
        <v>4.4000000953674299</v>
      </c>
      <c r="E2139" s="4">
        <f t="shared" si="99"/>
        <v>0.69155130874519533</v>
      </c>
      <c r="F2139" s="4" cm="1">
        <f t="array" ref="F2139">MIN(IF(L$5:L$11&gt;=E2139,L$5:L$11,1))</f>
        <v>0.76393202250021031</v>
      </c>
      <c r="G2139" s="4" cm="1">
        <f t="array" ref="G2139">MAX(IF(L$5:L$11&lt;E2139,L$5:L$11,0))</f>
        <v>0.61803398874989479</v>
      </c>
      <c r="H2139" s="4">
        <f t="shared" si="100"/>
        <v>8.5573597333499229E-4</v>
      </c>
      <c r="I2139" s="4">
        <f t="shared" si="101"/>
        <v>0.49890350683578355</v>
      </c>
    </row>
    <row r="2140" spans="1:9" x14ac:dyDescent="0.25">
      <c r="A2140" s="2">
        <v>18976</v>
      </c>
      <c r="B2140" s="3">
        <v>23.370000839233398</v>
      </c>
      <c r="C2140" s="3">
        <f>MAX(B$2:B2140)</f>
        <v>31.860000610351499</v>
      </c>
      <c r="D2140" s="3">
        <f>MIN(B$2:B2140)</f>
        <v>4.4000000953674299</v>
      </c>
      <c r="E2140" s="4">
        <f t="shared" si="99"/>
        <v>0.6908230294283727</v>
      </c>
      <c r="F2140" s="4" cm="1">
        <f t="array" ref="F2140">MIN(IF(L$5:L$11&gt;=E2140,L$5:L$11,1))</f>
        <v>0.76393202250021031</v>
      </c>
      <c r="G2140" s="4" cm="1">
        <f t="array" ref="G2140">MAX(IF(L$5:L$11&lt;E2140,L$5:L$11,0))</f>
        <v>0.61803398874989479</v>
      </c>
      <c r="H2140" s="4">
        <f t="shared" si="100"/>
        <v>-8.5500431538487742E-4</v>
      </c>
      <c r="I2140" s="4">
        <f t="shared" si="101"/>
        <v>0.50389520753319639</v>
      </c>
    </row>
    <row r="2141" spans="1:9" x14ac:dyDescent="0.25">
      <c r="A2141" s="2">
        <v>18979</v>
      </c>
      <c r="B2141" s="3">
        <v>23.409999847412099</v>
      </c>
      <c r="C2141" s="3">
        <f>MAX(B$2:B2141)</f>
        <v>31.860000610351499</v>
      </c>
      <c r="D2141" s="3">
        <f>MIN(B$2:B2141)</f>
        <v>4.4000000953674299</v>
      </c>
      <c r="E2141" s="4">
        <f t="shared" si="99"/>
        <v>0.6922796575211827</v>
      </c>
      <c r="F2141" s="4" cm="1">
        <f t="array" ref="F2141">MIN(IF(L$5:L$11&gt;=E2141,L$5:L$11,1))</f>
        <v>0.76393202250021031</v>
      </c>
      <c r="G2141" s="4" cm="1">
        <f t="array" ref="G2141">MAX(IF(L$5:L$11&lt;E2141,L$5:L$11,0))</f>
        <v>0.61803398874989479</v>
      </c>
      <c r="H2141" s="4">
        <f t="shared" si="100"/>
        <v>1.7115535619300903E-3</v>
      </c>
      <c r="I2141" s="4">
        <f t="shared" si="101"/>
        <v>0.49890350683578355</v>
      </c>
    </row>
    <row r="2142" spans="1:9" x14ac:dyDescent="0.25">
      <c r="A2142" s="2">
        <v>18980</v>
      </c>
      <c r="B2142" s="3">
        <v>23.4899997711181</v>
      </c>
      <c r="C2142" s="3">
        <f>MAX(B$2:B2142)</f>
        <v>31.860000610351499</v>
      </c>
      <c r="D2142" s="3">
        <f>MIN(B$2:B2142)</f>
        <v>4.4000000953674299</v>
      </c>
      <c r="E2142" s="4">
        <f t="shared" si="99"/>
        <v>0.69519298316596356</v>
      </c>
      <c r="F2142" s="4" cm="1">
        <f t="array" ref="F2142">MIN(IF(L$5:L$11&gt;=E2142,L$5:L$11,1))</f>
        <v>0.76393202250021031</v>
      </c>
      <c r="G2142" s="4" cm="1">
        <f t="array" ref="G2142">MAX(IF(L$5:L$11&lt;E2142,L$5:L$11,0))</f>
        <v>0.61803398874989479</v>
      </c>
      <c r="H2142" s="4">
        <f t="shared" si="100"/>
        <v>3.4173397790451254E-3</v>
      </c>
      <c r="I2142" s="4">
        <f t="shared" si="101"/>
        <v>0.50888738431080704</v>
      </c>
    </row>
    <row r="2143" spans="1:9" x14ac:dyDescent="0.25">
      <c r="A2143" s="2">
        <v>18981</v>
      </c>
      <c r="B2143" s="3">
        <v>23.569999694824201</v>
      </c>
      <c r="C2143" s="3">
        <f>MAX(B$2:B2143)</f>
        <v>31.860000610351499</v>
      </c>
      <c r="D2143" s="3">
        <f>MIN(B$2:B2143)</f>
        <v>4.4000000953674299</v>
      </c>
      <c r="E2143" s="4">
        <f t="shared" si="99"/>
        <v>0.6981063088107482</v>
      </c>
      <c r="F2143" s="4" cm="1">
        <f t="array" ref="F2143">MIN(IF(L$5:L$11&gt;=E2143,L$5:L$11,1))</f>
        <v>0.76393202250021031</v>
      </c>
      <c r="G2143" s="4" cm="1">
        <f t="array" ref="G2143">MAX(IF(L$5:L$11&lt;E2143,L$5:L$11,0))</f>
        <v>0.61803398874989479</v>
      </c>
      <c r="H2143" s="4">
        <f t="shared" si="100"/>
        <v>3.4057013403834269E-3</v>
      </c>
      <c r="I2143" s="4">
        <f t="shared" si="101"/>
        <v>0.52885561534102521</v>
      </c>
    </row>
    <row r="2144" spans="1:9" x14ac:dyDescent="0.25">
      <c r="A2144" s="2">
        <v>18982</v>
      </c>
      <c r="B2144" s="3">
        <v>23.569999694824201</v>
      </c>
      <c r="C2144" s="3">
        <f>MAX(B$2:B2144)</f>
        <v>31.860000610351499</v>
      </c>
      <c r="D2144" s="3">
        <f>MIN(B$2:B2144)</f>
        <v>4.4000000953674299</v>
      </c>
      <c r="E2144" s="4">
        <f t="shared" si="99"/>
        <v>0.6981063088107482</v>
      </c>
      <c r="F2144" s="4" cm="1">
        <f t="array" ref="F2144">MIN(IF(L$5:L$11&gt;=E2144,L$5:L$11,1))</f>
        <v>0.76393202250021031</v>
      </c>
      <c r="G2144" s="4" cm="1">
        <f t="array" ref="G2144">MAX(IF(L$5:L$11&lt;E2144,L$5:L$11,0))</f>
        <v>0.61803398874989479</v>
      </c>
      <c r="H2144" s="4">
        <f t="shared" si="100"/>
        <v>0</v>
      </c>
      <c r="I2144" s="4">
        <f t="shared" si="101"/>
        <v>0.54882384637126913</v>
      </c>
    </row>
    <row r="2145" spans="1:9" x14ac:dyDescent="0.25">
      <c r="A2145" s="2">
        <v>18983</v>
      </c>
      <c r="B2145" s="3">
        <v>23.5100002288818</v>
      </c>
      <c r="C2145" s="3">
        <f>MAX(B$2:B2145)</f>
        <v>31.860000610351499</v>
      </c>
      <c r="D2145" s="3">
        <f>MIN(B$2:B2145)</f>
        <v>4.4000000953674299</v>
      </c>
      <c r="E2145" s="4">
        <f t="shared" si="99"/>
        <v>0.69592133194195083</v>
      </c>
      <c r="F2145" s="4" cm="1">
        <f t="array" ref="F2145">MIN(IF(L$5:L$11&gt;=E2145,L$5:L$11,1))</f>
        <v>0.76393202250021031</v>
      </c>
      <c r="G2145" s="4" cm="1">
        <f t="array" ref="G2145">MAX(IF(L$5:L$11&lt;E2145,L$5:L$11,0))</f>
        <v>0.61803398874989479</v>
      </c>
      <c r="H2145" s="4">
        <f t="shared" si="100"/>
        <v>-2.5455861993742834E-3</v>
      </c>
      <c r="I2145" s="4">
        <f t="shared" si="101"/>
        <v>0.54882384637126913</v>
      </c>
    </row>
    <row r="2146" spans="1:9" x14ac:dyDescent="0.25">
      <c r="A2146" s="2">
        <v>18986</v>
      </c>
      <c r="B2146" s="3">
        <v>23.540000915527301</v>
      </c>
      <c r="C2146" s="3">
        <f>MAX(B$2:B2146)</f>
        <v>31.860000610351499</v>
      </c>
      <c r="D2146" s="3">
        <f>MIN(B$2:B2146)</f>
        <v>4.4000000953674299</v>
      </c>
      <c r="E2146" s="4">
        <f t="shared" si="99"/>
        <v>0.69701385510593006</v>
      </c>
      <c r="F2146" s="4" cm="1">
        <f t="array" ref="F2146">MIN(IF(L$5:L$11&gt;=E2146,L$5:L$11,1))</f>
        <v>0.76393202250021031</v>
      </c>
      <c r="G2146" s="4" cm="1">
        <f t="array" ref="G2146">MAX(IF(L$5:L$11&lt;E2146,L$5:L$11,0))</f>
        <v>0.61803398874989479</v>
      </c>
      <c r="H2146" s="4">
        <f t="shared" si="100"/>
        <v>1.276081937619189E-3</v>
      </c>
      <c r="I2146" s="4">
        <f t="shared" si="101"/>
        <v>0.53384779211863509</v>
      </c>
    </row>
    <row r="2147" spans="1:9" x14ac:dyDescent="0.25">
      <c r="A2147" s="2">
        <v>18988</v>
      </c>
      <c r="B2147" s="3">
        <v>23.440000534057599</v>
      </c>
      <c r="C2147" s="3">
        <f>MAX(B$2:B2147)</f>
        <v>31.860000610351499</v>
      </c>
      <c r="D2147" s="3">
        <f>MIN(B$2:B2147)</f>
        <v>4.4000000953674299</v>
      </c>
      <c r="E2147" s="4">
        <f t="shared" si="99"/>
        <v>0.69337218068516193</v>
      </c>
      <c r="F2147" s="4" cm="1">
        <f t="array" ref="F2147">MIN(IF(L$5:L$11&gt;=E2147,L$5:L$11,1))</f>
        <v>0.76393202250021031</v>
      </c>
      <c r="G2147" s="4" cm="1">
        <f t="array" ref="G2147">MAX(IF(L$5:L$11&lt;E2147,L$5:L$11,0))</f>
        <v>0.61803398874989479</v>
      </c>
      <c r="H2147" s="4">
        <f t="shared" si="100"/>
        <v>-4.2481044001888568E-3</v>
      </c>
      <c r="I2147" s="4">
        <f t="shared" si="101"/>
        <v>0.54133605728503842</v>
      </c>
    </row>
    <row r="2148" spans="1:9" x14ac:dyDescent="0.25">
      <c r="A2148" s="2">
        <v>18989</v>
      </c>
      <c r="B2148" s="3">
        <v>23.649999618530199</v>
      </c>
      <c r="C2148" s="3">
        <f>MAX(B$2:B2148)</f>
        <v>31.860000610351499</v>
      </c>
      <c r="D2148" s="3">
        <f>MIN(B$2:B2148)</f>
        <v>4.4000000953674299</v>
      </c>
      <c r="E2148" s="4">
        <f t="shared" si="99"/>
        <v>0.70101963445552906</v>
      </c>
      <c r="F2148" s="4" cm="1">
        <f t="array" ref="F2148">MIN(IF(L$5:L$11&gt;=E2148,L$5:L$11,1))</f>
        <v>0.76393202250021031</v>
      </c>
      <c r="G2148" s="4" cm="1">
        <f t="array" ref="G2148">MAX(IF(L$5:L$11&lt;E2148,L$5:L$11,0))</f>
        <v>0.61803398874989479</v>
      </c>
      <c r="H2148" s="4">
        <f t="shared" si="100"/>
        <v>8.959005106142337E-3</v>
      </c>
      <c r="I2148" s="4">
        <f t="shared" si="101"/>
        <v>0.51637564947721037</v>
      </c>
    </row>
    <row r="2149" spans="1:9" x14ac:dyDescent="0.25">
      <c r="A2149" s="2">
        <v>18990</v>
      </c>
      <c r="B2149" s="3">
        <v>23.690000534057599</v>
      </c>
      <c r="C2149" s="3">
        <f>MAX(B$2:B2149)</f>
        <v>31.860000610351499</v>
      </c>
      <c r="D2149" s="3">
        <f>MIN(B$2:B2149)</f>
        <v>4.4000000953674299</v>
      </c>
      <c r="E2149" s="4">
        <f t="shared" si="99"/>
        <v>0.7024763320075037</v>
      </c>
      <c r="F2149" s="4" cm="1">
        <f t="array" ref="F2149">MIN(IF(L$5:L$11&gt;=E2149,L$5:L$11,1))</f>
        <v>0.76393202250021031</v>
      </c>
      <c r="G2149" s="4" cm="1">
        <f t="array" ref="G2149">MAX(IF(L$5:L$11&lt;E2149,L$5:L$11,0))</f>
        <v>0.61803398874989479</v>
      </c>
      <c r="H2149" s="4">
        <f t="shared" si="100"/>
        <v>1.6913706626895397E-3</v>
      </c>
      <c r="I2149" s="4">
        <f t="shared" si="101"/>
        <v>0.56879207740148729</v>
      </c>
    </row>
    <row r="2150" spans="1:9" x14ac:dyDescent="0.25">
      <c r="A2150" s="2">
        <v>18993</v>
      </c>
      <c r="B2150" s="3">
        <v>23.770000457763601</v>
      </c>
      <c r="C2150" s="3">
        <f>MAX(B$2:B2150)</f>
        <v>31.860000610351499</v>
      </c>
      <c r="D2150" s="3">
        <f>MIN(B$2:B2150)</f>
        <v>4.4000000953674299</v>
      </c>
      <c r="E2150" s="4">
        <f t="shared" si="99"/>
        <v>0.70538965765228456</v>
      </c>
      <c r="F2150" s="4" cm="1">
        <f t="array" ref="F2150">MIN(IF(L$5:L$11&gt;=E2150,L$5:L$11,1))</f>
        <v>0.76393202250021031</v>
      </c>
      <c r="G2150" s="4" cm="1">
        <f t="array" ref="G2150">MAX(IF(L$5:L$11&lt;E2150,L$5:L$11,0))</f>
        <v>0.61803398874989479</v>
      </c>
      <c r="H2150" s="4">
        <f t="shared" si="100"/>
        <v>3.376949003905283E-3</v>
      </c>
      <c r="I2150" s="4">
        <f t="shared" si="101"/>
        <v>0.57877643095670783</v>
      </c>
    </row>
    <row r="2151" spans="1:9" x14ac:dyDescent="0.25">
      <c r="A2151" s="2">
        <v>18995</v>
      </c>
      <c r="B2151" s="3">
        <v>23.799999237060501</v>
      </c>
      <c r="C2151" s="3">
        <f>MAX(B$2:B2151)</f>
        <v>31.860000610351499</v>
      </c>
      <c r="D2151" s="3">
        <f>MIN(B$2:B2151)</f>
        <v>4.4000000953674299</v>
      </c>
      <c r="E2151" s="4">
        <f t="shared" si="99"/>
        <v>0.7064821113571027</v>
      </c>
      <c r="F2151" s="4" cm="1">
        <f t="array" ref="F2151">MIN(IF(L$5:L$11&gt;=E2151,L$5:L$11,1))</f>
        <v>0.76393202250021031</v>
      </c>
      <c r="G2151" s="4" cm="1">
        <f t="array" ref="G2151">MAX(IF(L$5:L$11&lt;E2151,L$5:L$11,0))</f>
        <v>0.61803398874989479</v>
      </c>
      <c r="H2151" s="4">
        <f t="shared" si="100"/>
        <v>1.2620436987456074E-3</v>
      </c>
      <c r="I2151" s="4">
        <f t="shared" si="101"/>
        <v>0.59874466198692589</v>
      </c>
    </row>
    <row r="2152" spans="1:9" x14ac:dyDescent="0.25">
      <c r="A2152" s="2">
        <v>18996</v>
      </c>
      <c r="B2152" s="3">
        <v>23.879999160766602</v>
      </c>
      <c r="C2152" s="3">
        <f>MAX(B$2:B2152)</f>
        <v>31.860000610351499</v>
      </c>
      <c r="D2152" s="3">
        <f>MIN(B$2:B2152)</f>
        <v>4.4000000953674299</v>
      </c>
      <c r="E2152" s="4">
        <f t="shared" si="99"/>
        <v>0.70939543700188723</v>
      </c>
      <c r="F2152" s="4" cm="1">
        <f t="array" ref="F2152">MIN(IF(L$5:L$11&gt;=E2152,L$5:L$11,1))</f>
        <v>0.76393202250021031</v>
      </c>
      <c r="G2152" s="4" cm="1">
        <f t="array" ref="G2152">MAX(IF(L$5:L$11&lt;E2152,L$5:L$11,0))</f>
        <v>0.61803398874989479</v>
      </c>
      <c r="H2152" s="4">
        <f t="shared" si="100"/>
        <v>3.3613414399411568E-3</v>
      </c>
      <c r="I2152" s="4">
        <f t="shared" si="101"/>
        <v>0.60623245107315671</v>
      </c>
    </row>
    <row r="2153" spans="1:9" x14ac:dyDescent="0.25">
      <c r="A2153" s="2">
        <v>18997</v>
      </c>
      <c r="B2153" s="3">
        <v>23.920000076293899</v>
      </c>
      <c r="C2153" s="3">
        <f>MAX(B$2:B2153)</f>
        <v>31.860000610351499</v>
      </c>
      <c r="D2153" s="3">
        <f>MIN(B$2:B2153)</f>
        <v>4.4000000953674299</v>
      </c>
      <c r="E2153" s="4">
        <f t="shared" si="99"/>
        <v>0.71085213455385821</v>
      </c>
      <c r="F2153" s="4" cm="1">
        <f t="array" ref="F2153">MIN(IF(L$5:L$11&gt;=E2153,L$5:L$11,1))</f>
        <v>0.76393202250021031</v>
      </c>
      <c r="G2153" s="4" cm="1">
        <f t="array" ref="G2153">MAX(IF(L$5:L$11&lt;E2153,L$5:L$11,0))</f>
        <v>0.61803398874989479</v>
      </c>
      <c r="H2153" s="4">
        <f t="shared" si="100"/>
        <v>1.6750802735796544E-3</v>
      </c>
      <c r="I2153" s="4">
        <f t="shared" si="101"/>
        <v>0.62620068210339996</v>
      </c>
    </row>
    <row r="2154" spans="1:9" x14ac:dyDescent="0.25">
      <c r="A2154" s="2">
        <v>19000</v>
      </c>
      <c r="B2154" s="3">
        <v>23.909999847412099</v>
      </c>
      <c r="C2154" s="3">
        <f>MAX(B$2:B2154)</f>
        <v>31.860000610351499</v>
      </c>
      <c r="D2154" s="3">
        <f>MIN(B$2:B2154)</f>
        <v>4.4000000953674299</v>
      </c>
      <c r="E2154" s="4">
        <f t="shared" si="99"/>
        <v>0.71048796016586635</v>
      </c>
      <c r="F2154" s="4" cm="1">
        <f t="array" ref="F2154">MIN(IF(L$5:L$11&gt;=E2154,L$5:L$11,1))</f>
        <v>0.76393202250021031</v>
      </c>
      <c r="G2154" s="4" cm="1">
        <f t="array" ref="G2154">MAX(IF(L$5:L$11&lt;E2154,L$5:L$11,0))</f>
        <v>0.61803398874989479</v>
      </c>
      <c r="H2154" s="4">
        <f t="shared" si="100"/>
        <v>-4.1806976797253981E-4</v>
      </c>
      <c r="I2154" s="4">
        <f t="shared" si="101"/>
        <v>0.6361850356585953</v>
      </c>
    </row>
    <row r="2155" spans="1:9" x14ac:dyDescent="0.25">
      <c r="A2155" s="2">
        <v>19001</v>
      </c>
      <c r="B2155" s="3">
        <v>23.819999694824201</v>
      </c>
      <c r="C2155" s="3">
        <f>MAX(B$2:B2155)</f>
        <v>31.860000610351499</v>
      </c>
      <c r="D2155" s="3">
        <f>MIN(B$2:B2155)</f>
        <v>4.4000000953674299</v>
      </c>
      <c r="E2155" s="4">
        <f t="shared" si="99"/>
        <v>0.70721046013309008</v>
      </c>
      <c r="F2155" s="4" cm="1">
        <f t="array" ref="F2155">MIN(IF(L$5:L$11&gt;=E2155,L$5:L$11,1))</f>
        <v>0.76393202250021031</v>
      </c>
      <c r="G2155" s="4" cm="1">
        <f t="array" ref="G2155">MAX(IF(L$5:L$11&lt;E2155,L$5:L$11,0))</f>
        <v>0.61803398874989479</v>
      </c>
      <c r="H2155" s="4">
        <f t="shared" si="100"/>
        <v>-3.7641218386557096E-3</v>
      </c>
      <c r="I2155" s="4">
        <f t="shared" si="101"/>
        <v>0.63368894726980252</v>
      </c>
    </row>
    <row r="2156" spans="1:9" x14ac:dyDescent="0.25">
      <c r="A2156" s="2">
        <v>19002</v>
      </c>
      <c r="B2156" s="3">
        <v>23.7399997711181</v>
      </c>
      <c r="C2156" s="3">
        <f>MAX(B$2:B2156)</f>
        <v>31.860000610351499</v>
      </c>
      <c r="D2156" s="3">
        <f>MIN(B$2:B2156)</f>
        <v>4.4000000953674299</v>
      </c>
      <c r="E2156" s="4">
        <f t="shared" si="99"/>
        <v>0.70429713448830533</v>
      </c>
      <c r="F2156" s="4" cm="1">
        <f t="array" ref="F2156">MIN(IF(L$5:L$11&gt;=E2156,L$5:L$11,1))</f>
        <v>0.76393202250021031</v>
      </c>
      <c r="G2156" s="4" cm="1">
        <f t="array" ref="G2156">MAX(IF(L$5:L$11&lt;E2156,L$5:L$11,0))</f>
        <v>0.61803398874989479</v>
      </c>
      <c r="H2156" s="4">
        <f t="shared" si="100"/>
        <v>-3.3585190903039353E-3</v>
      </c>
      <c r="I2156" s="4">
        <f t="shared" si="101"/>
        <v>0.61122462785076725</v>
      </c>
    </row>
    <row r="2157" spans="1:9" x14ac:dyDescent="0.25">
      <c r="A2157" s="2">
        <v>19003</v>
      </c>
      <c r="B2157" s="3">
        <v>23.860000610351499</v>
      </c>
      <c r="C2157" s="3">
        <f>MAX(B$2:B2157)</f>
        <v>31.860000610351499</v>
      </c>
      <c r="D2157" s="3">
        <f>MIN(B$2:B2157)</f>
        <v>4.4000000953674299</v>
      </c>
      <c r="E2157" s="4">
        <f t="shared" si="99"/>
        <v>0.70866715768506083</v>
      </c>
      <c r="F2157" s="4" cm="1">
        <f t="array" ref="F2157">MIN(IF(L$5:L$11&gt;=E2157,L$5:L$11,1))</f>
        <v>0.76393202250021031</v>
      </c>
      <c r="G2157" s="4" cm="1">
        <f t="array" ref="G2157">MAX(IF(L$5:L$11&lt;E2157,L$5:L$11,0))</f>
        <v>0.61803398874989479</v>
      </c>
      <c r="H2157" s="4">
        <f t="shared" si="100"/>
        <v>5.0547952986668143E-3</v>
      </c>
      <c r="I2157" s="4">
        <f t="shared" si="101"/>
        <v>0.59125639682052256</v>
      </c>
    </row>
    <row r="2158" spans="1:9" x14ac:dyDescent="0.25">
      <c r="A2158" s="2">
        <v>19004</v>
      </c>
      <c r="B2158" s="3">
        <v>23.9799995422363</v>
      </c>
      <c r="C2158" s="3">
        <f>MAX(B$2:B2158)</f>
        <v>31.860000610351499</v>
      </c>
      <c r="D2158" s="3">
        <f>MIN(B$2:B2158)</f>
        <v>4.4000000953674299</v>
      </c>
      <c r="E2158" s="4">
        <f t="shared" si="99"/>
        <v>0.71303711142265536</v>
      </c>
      <c r="F2158" s="4" cm="1">
        <f t="array" ref="F2158">MIN(IF(L$5:L$11&gt;=E2158,L$5:L$11,1))</f>
        <v>0.76393202250021031</v>
      </c>
      <c r="G2158" s="4" cm="1">
        <f t="array" ref="G2158">MAX(IF(L$5:L$11&lt;E2158,L$5:L$11,0))</f>
        <v>0.61803398874989479</v>
      </c>
      <c r="H2158" s="4">
        <f t="shared" si="100"/>
        <v>5.029292909269234E-3</v>
      </c>
      <c r="I2158" s="4">
        <f t="shared" si="101"/>
        <v>0.62120898140596115</v>
      </c>
    </row>
    <row r="2159" spans="1:9" x14ac:dyDescent="0.25">
      <c r="A2159" s="2">
        <v>19007</v>
      </c>
      <c r="B2159" s="3">
        <v>24.159999847412099</v>
      </c>
      <c r="C2159" s="3">
        <f>MAX(B$2:B2159)</f>
        <v>31.860000610351499</v>
      </c>
      <c r="D2159" s="3">
        <f>MIN(B$2:B2159)</f>
        <v>4.4000000953674299</v>
      </c>
      <c r="E2159" s="4">
        <f t="shared" si="99"/>
        <v>0.71959211148820823</v>
      </c>
      <c r="F2159" s="4" cm="1">
        <f t="array" ref="F2159">MIN(IF(L$5:L$11&gt;=E2159,L$5:L$11,1))</f>
        <v>0.76393202250021031</v>
      </c>
      <c r="G2159" s="4" cm="1">
        <f t="array" ref="G2159">MAX(IF(L$5:L$11&lt;E2159,L$5:L$11,0))</f>
        <v>0.61803398874989479</v>
      </c>
      <c r="H2159" s="4">
        <f t="shared" si="100"/>
        <v>7.5062680822308714E-3</v>
      </c>
      <c r="I2159" s="4">
        <f t="shared" si="101"/>
        <v>0.6511610899112279</v>
      </c>
    </row>
    <row r="2160" spans="1:9" x14ac:dyDescent="0.25">
      <c r="A2160" s="2">
        <v>19008</v>
      </c>
      <c r="B2160" s="3">
        <v>24.059999465942301</v>
      </c>
      <c r="C2160" s="3">
        <f>MAX(B$2:B2160)</f>
        <v>31.860000610351499</v>
      </c>
      <c r="D2160" s="3">
        <f>MIN(B$2:B2160)</f>
        <v>4.4000000953674299</v>
      </c>
      <c r="E2160" s="4">
        <f t="shared" si="99"/>
        <v>0.71595043706743644</v>
      </c>
      <c r="F2160" s="4" cm="1">
        <f t="array" ref="F2160">MIN(IF(L$5:L$11&gt;=E2160,L$5:L$11,1))</f>
        <v>0.76393202250021031</v>
      </c>
      <c r="G2160" s="4" cm="1">
        <f t="array" ref="G2160">MAX(IF(L$5:L$11&lt;E2160,L$5:L$11,0))</f>
        <v>0.61803398874989479</v>
      </c>
      <c r="H2160" s="4">
        <f t="shared" si="100"/>
        <v>-4.1390886631362811E-3</v>
      </c>
      <c r="I2160" s="4">
        <f t="shared" si="101"/>
        <v>0.69608972874930064</v>
      </c>
    </row>
    <row r="2161" spans="1:9" x14ac:dyDescent="0.25">
      <c r="A2161" s="2">
        <v>19009</v>
      </c>
      <c r="B2161" s="3">
        <v>24.090000152587798</v>
      </c>
      <c r="C2161" s="3">
        <f>MAX(B$2:B2161)</f>
        <v>31.860000610351499</v>
      </c>
      <c r="D2161" s="3">
        <f>MIN(B$2:B2161)</f>
        <v>4.4000000953674299</v>
      </c>
      <c r="E2161" s="4">
        <f t="shared" si="99"/>
        <v>0.71704296023141545</v>
      </c>
      <c r="F2161" s="4" cm="1">
        <f t="array" ref="F2161">MIN(IF(L$5:L$11&gt;=E2161,L$5:L$11,1))</f>
        <v>0.76393202250021031</v>
      </c>
      <c r="G2161" s="4" cm="1">
        <f t="array" ref="G2161">MAX(IF(L$5:L$11&lt;E2161,L$5:L$11,0))</f>
        <v>0.61803398874989479</v>
      </c>
      <c r="H2161" s="4">
        <f t="shared" si="100"/>
        <v>1.2469113595767745E-3</v>
      </c>
      <c r="I2161" s="4">
        <f t="shared" si="101"/>
        <v>0.6711293209414475</v>
      </c>
    </row>
    <row r="2162" spans="1:9" x14ac:dyDescent="0.25">
      <c r="A2162" s="2">
        <v>19010</v>
      </c>
      <c r="B2162" s="3">
        <v>24.2000007629394</v>
      </c>
      <c r="C2162" s="3">
        <f>MAX(B$2:B2162)</f>
        <v>31.860000610351499</v>
      </c>
      <c r="D2162" s="3">
        <f>MIN(B$2:B2162)</f>
        <v>4.4000000953674299</v>
      </c>
      <c r="E2162" s="4">
        <f t="shared" si="99"/>
        <v>0.72104880904017932</v>
      </c>
      <c r="F2162" s="4" cm="1">
        <f t="array" ref="F2162">MIN(IF(L$5:L$11&gt;=E2162,L$5:L$11,1))</f>
        <v>0.76393202250021031</v>
      </c>
      <c r="G2162" s="4" cm="1">
        <f t="array" ref="G2162">MAX(IF(L$5:L$11&lt;E2162,L$5:L$11,0))</f>
        <v>0.61803398874989479</v>
      </c>
      <c r="H2162" s="4">
        <f t="shared" si="100"/>
        <v>4.5662353530449007E-3</v>
      </c>
      <c r="I2162" s="4">
        <f t="shared" si="101"/>
        <v>0.67861758610784939</v>
      </c>
    </row>
    <row r="2163" spans="1:9" x14ac:dyDescent="0.25">
      <c r="A2163" s="2">
        <v>19011</v>
      </c>
      <c r="B2163" s="3">
        <v>24.25</v>
      </c>
      <c r="C2163" s="3">
        <f>MAX(B$2:B2163)</f>
        <v>31.860000610351499</v>
      </c>
      <c r="D2163" s="3">
        <f>MIN(B$2:B2163)</f>
        <v>4.4000000953674299</v>
      </c>
      <c r="E2163" s="4">
        <f t="shared" si="99"/>
        <v>0.72286961152098461</v>
      </c>
      <c r="F2163" s="4" cm="1">
        <f t="array" ref="F2163">MIN(IF(L$5:L$11&gt;=E2163,L$5:L$11,1))</f>
        <v>0.76393202250021031</v>
      </c>
      <c r="G2163" s="4" cm="1">
        <f t="array" ref="G2163">MAX(IF(L$5:L$11&lt;E2163,L$5:L$11,0))</f>
        <v>0.61803398874989479</v>
      </c>
      <c r="H2163" s="4">
        <f t="shared" si="100"/>
        <v>2.0660841109216843E-3</v>
      </c>
      <c r="I2163" s="4">
        <f t="shared" si="101"/>
        <v>0.70607408230449675</v>
      </c>
    </row>
    <row r="2164" spans="1:9" x14ac:dyDescent="0.25">
      <c r="A2164" s="2">
        <v>19014</v>
      </c>
      <c r="B2164" s="3">
        <v>24.459999084472599</v>
      </c>
      <c r="C2164" s="3">
        <f>MAX(B$2:B2164)</f>
        <v>31.860000610351499</v>
      </c>
      <c r="D2164" s="3">
        <f>MIN(B$2:B2164)</f>
        <v>4.4000000953674299</v>
      </c>
      <c r="E2164" s="4">
        <f t="shared" si="99"/>
        <v>0.73051706529135174</v>
      </c>
      <c r="F2164" s="4" cm="1">
        <f t="array" ref="F2164">MIN(IF(L$5:L$11&gt;=E2164,L$5:L$11,1))</f>
        <v>0.76393202250021031</v>
      </c>
      <c r="G2164" s="4" cm="1">
        <f t="array" ref="G2164">MAX(IF(L$5:L$11&lt;E2164,L$5:L$11,0))</f>
        <v>0.61803398874989479</v>
      </c>
      <c r="H2164" s="4">
        <f t="shared" si="100"/>
        <v>8.6597560607257762E-3</v>
      </c>
      <c r="I2164" s="4">
        <f t="shared" si="101"/>
        <v>0.71855404816833668</v>
      </c>
    </row>
    <row r="2165" spans="1:9" x14ac:dyDescent="0.25">
      <c r="A2165" s="2">
        <v>19015</v>
      </c>
      <c r="B2165" s="3">
        <v>24.659999847412099</v>
      </c>
      <c r="C2165" s="3">
        <f>MAX(B$2:B2165)</f>
        <v>31.860000610351499</v>
      </c>
      <c r="D2165" s="3">
        <f>MIN(B$2:B2165)</f>
        <v>4.4000000953674299</v>
      </c>
      <c r="E2165" s="4">
        <f t="shared" si="99"/>
        <v>0.73780041413289199</v>
      </c>
      <c r="F2165" s="4" cm="1">
        <f t="array" ref="F2165">MIN(IF(L$5:L$11&gt;=E2165,L$5:L$11,1))</f>
        <v>0.76393202250021031</v>
      </c>
      <c r="G2165" s="4" cm="1">
        <f t="array" ref="G2165">MAX(IF(L$5:L$11&lt;E2165,L$5:L$11,0))</f>
        <v>0.61803398874989479</v>
      </c>
      <c r="H2165" s="4">
        <f t="shared" si="100"/>
        <v>8.176646378799779E-3</v>
      </c>
      <c r="I2165" s="4">
        <f t="shared" si="101"/>
        <v>0.77097047609261349</v>
      </c>
    </row>
    <row r="2166" spans="1:9" x14ac:dyDescent="0.25">
      <c r="A2166" s="2">
        <v>19016</v>
      </c>
      <c r="B2166" s="3">
        <v>24.540000915527301</v>
      </c>
      <c r="C2166" s="3">
        <f>MAX(B$2:B2166)</f>
        <v>31.860000610351499</v>
      </c>
      <c r="D2166" s="3">
        <f>MIN(B$2:B2166)</f>
        <v>4.4000000953674299</v>
      </c>
      <c r="E2166" s="4">
        <f t="shared" si="99"/>
        <v>0.73343046039529747</v>
      </c>
      <c r="F2166" s="4" cm="1">
        <f t="array" ref="F2166">MIN(IF(L$5:L$11&gt;=E2166,L$5:L$11,1))</f>
        <v>0.76393202250021031</v>
      </c>
      <c r="G2166" s="4" cm="1">
        <f t="array" ref="G2166">MAX(IF(L$5:L$11&lt;E2166,L$5:L$11,0))</f>
        <v>0.61803398874989479</v>
      </c>
      <c r="H2166" s="4">
        <f t="shared" si="100"/>
        <v>-4.8661367650977283E-3</v>
      </c>
      <c r="I2166" s="4">
        <f t="shared" si="101"/>
        <v>0.82089129170829689</v>
      </c>
    </row>
    <row r="2167" spans="1:9" x14ac:dyDescent="0.25">
      <c r="A2167" s="2">
        <v>19017</v>
      </c>
      <c r="B2167" s="3">
        <v>24.559999465942301</v>
      </c>
      <c r="C2167" s="3">
        <f>MAX(B$2:B2167)</f>
        <v>31.860000610351499</v>
      </c>
      <c r="D2167" s="3">
        <f>MIN(B$2:B2167)</f>
        <v>4.4000000953674299</v>
      </c>
      <c r="E2167" s="4">
        <f t="shared" si="99"/>
        <v>0.7341587397121202</v>
      </c>
      <c r="F2167" s="4" cm="1">
        <f t="array" ref="F2167">MIN(IF(L$5:L$11&gt;=E2167,L$5:L$11,1))</f>
        <v>0.76393202250021031</v>
      </c>
      <c r="G2167" s="4" cm="1">
        <f t="array" ref="G2167">MAX(IF(L$5:L$11&lt;E2167,L$5:L$11,0))</f>
        <v>0.61803398874989479</v>
      </c>
      <c r="H2167" s="4">
        <f t="shared" si="100"/>
        <v>8.1493682432376424E-4</v>
      </c>
      <c r="I2167" s="4">
        <f t="shared" si="101"/>
        <v>0.79093918320303014</v>
      </c>
    </row>
    <row r="2168" spans="1:9" x14ac:dyDescent="0.25">
      <c r="A2168" s="2">
        <v>19018</v>
      </c>
      <c r="B2168" s="3">
        <v>24.549999237060501</v>
      </c>
      <c r="C2168" s="3">
        <f>MAX(B$2:B2168)</f>
        <v>31.860000610351499</v>
      </c>
      <c r="D2168" s="3">
        <f>MIN(B$2:B2168)</f>
        <v>4.4000000953674299</v>
      </c>
      <c r="E2168" s="4">
        <f t="shared" si="99"/>
        <v>0.73379456532412835</v>
      </c>
      <c r="F2168" s="4" cm="1">
        <f t="array" ref="F2168">MIN(IF(L$5:L$11&gt;=E2168,L$5:L$11,1))</f>
        <v>0.76393202250021031</v>
      </c>
      <c r="G2168" s="4" cm="1">
        <f t="array" ref="G2168">MAX(IF(L$5:L$11&lt;E2168,L$5:L$11,0))</f>
        <v>0.61803398874989479</v>
      </c>
      <c r="H2168" s="4">
        <f t="shared" si="100"/>
        <v>-4.0717545192403559E-4</v>
      </c>
      <c r="I2168" s="4">
        <f t="shared" si="101"/>
        <v>0.79593088390044375</v>
      </c>
    </row>
    <row r="2169" spans="1:9" x14ac:dyDescent="0.25">
      <c r="A2169" s="2">
        <v>19021</v>
      </c>
      <c r="B2169" s="3">
        <v>24.610000610351499</v>
      </c>
      <c r="C2169" s="3">
        <f>MAX(B$2:B2169)</f>
        <v>31.860000610351499</v>
      </c>
      <c r="D2169" s="3">
        <f>MIN(B$2:B2169)</f>
        <v>4.4000000953674299</v>
      </c>
      <c r="E2169" s="4">
        <f t="shared" si="99"/>
        <v>0.73597961165208647</v>
      </c>
      <c r="F2169" s="4" cm="1">
        <f t="array" ref="F2169">MIN(IF(L$5:L$11&gt;=E2169,L$5:L$11,1))</f>
        <v>0.76393202250021031</v>
      </c>
      <c r="G2169" s="4" cm="1">
        <f t="array" ref="G2169">MAX(IF(L$5:L$11&lt;E2169,L$5:L$11,0))</f>
        <v>0.61803398874989479</v>
      </c>
      <c r="H2169" s="4">
        <f t="shared" si="100"/>
        <v>2.4440478678475763E-3</v>
      </c>
      <c r="I2169" s="4">
        <f t="shared" si="101"/>
        <v>0.79343479551165108</v>
      </c>
    </row>
    <row r="2170" spans="1:9" x14ac:dyDescent="0.25">
      <c r="A2170" s="2">
        <v>19022</v>
      </c>
      <c r="B2170" s="3">
        <v>24.569999694824201</v>
      </c>
      <c r="C2170" s="3">
        <f>MAX(B$2:B2170)</f>
        <v>31.860000610351499</v>
      </c>
      <c r="D2170" s="3">
        <f>MIN(B$2:B2170)</f>
        <v>4.4000000953674299</v>
      </c>
      <c r="E2170" s="4">
        <f t="shared" si="99"/>
        <v>0.73452291410011561</v>
      </c>
      <c r="F2170" s="4" cm="1">
        <f t="array" ref="F2170">MIN(IF(L$5:L$11&gt;=E2170,L$5:L$11,1))</f>
        <v>0.76393202250021031</v>
      </c>
      <c r="G2170" s="4" cm="1">
        <f t="array" ref="G2170">MAX(IF(L$5:L$11&lt;E2170,L$5:L$11,0))</f>
        <v>0.61803398874989479</v>
      </c>
      <c r="H2170" s="4">
        <f t="shared" si="100"/>
        <v>-1.6253927076488317E-3</v>
      </c>
      <c r="I2170" s="4">
        <f t="shared" si="101"/>
        <v>0.80841132584445552</v>
      </c>
    </row>
    <row r="2171" spans="1:9" x14ac:dyDescent="0.25">
      <c r="A2171" s="2">
        <v>19023</v>
      </c>
      <c r="B2171" s="3">
        <v>24.2299995422363</v>
      </c>
      <c r="C2171" s="3">
        <f>MAX(B$2:B2171)</f>
        <v>31.860000610351499</v>
      </c>
      <c r="D2171" s="3">
        <f>MIN(B$2:B2171)</f>
        <v>4.4000000953674299</v>
      </c>
      <c r="E2171" s="4">
        <f t="shared" si="99"/>
        <v>0.72214126274499724</v>
      </c>
      <c r="F2171" s="4" cm="1">
        <f t="array" ref="F2171">MIN(IF(L$5:L$11&gt;=E2171,L$5:L$11,1))</f>
        <v>0.76393202250021031</v>
      </c>
      <c r="G2171" s="4" cm="1">
        <f t="array" ref="G2171">MAX(IF(L$5:L$11&lt;E2171,L$5:L$11,0))</f>
        <v>0.61803398874989479</v>
      </c>
      <c r="H2171" s="4">
        <f t="shared" si="100"/>
        <v>-1.3838020220225067E-2</v>
      </c>
      <c r="I2171" s="4">
        <f t="shared" si="101"/>
        <v>0.79842697228926096</v>
      </c>
    </row>
    <row r="2172" spans="1:9" x14ac:dyDescent="0.25">
      <c r="A2172" s="2">
        <v>19024</v>
      </c>
      <c r="B2172" s="3">
        <v>24.139999389648398</v>
      </c>
      <c r="C2172" s="3">
        <f>MAX(B$2:B2172)</f>
        <v>31.860000610351499</v>
      </c>
      <c r="D2172" s="3">
        <f>MIN(B$2:B2172)</f>
        <v>4.4000000953674299</v>
      </c>
      <c r="E2172" s="4">
        <f t="shared" si="99"/>
        <v>0.71886376271222097</v>
      </c>
      <c r="F2172" s="4" cm="1">
        <f t="array" ref="F2172">MIN(IF(L$5:L$11&gt;=E2172,L$5:L$11,1))</f>
        <v>0.76393202250021031</v>
      </c>
      <c r="G2172" s="4" cm="1">
        <f t="array" ref="G2172">MAX(IF(L$5:L$11&lt;E2172,L$5:L$11,0))</f>
        <v>0.61803398874989479</v>
      </c>
      <c r="H2172" s="4">
        <f t="shared" si="100"/>
        <v>-3.7144099995140012E-3</v>
      </c>
      <c r="I2172" s="4">
        <f t="shared" si="101"/>
        <v>0.71356187139072602</v>
      </c>
    </row>
    <row r="2173" spans="1:9" x14ac:dyDescent="0.25">
      <c r="A2173" s="2">
        <v>19025</v>
      </c>
      <c r="B2173" s="3">
        <v>24.299999237060501</v>
      </c>
      <c r="C2173" s="3">
        <f>MAX(B$2:B2173)</f>
        <v>31.860000610351499</v>
      </c>
      <c r="D2173" s="3">
        <f>MIN(B$2:B2173)</f>
        <v>4.4000000953674299</v>
      </c>
      <c r="E2173" s="4">
        <f t="shared" si="99"/>
        <v>0.72469041400178646</v>
      </c>
      <c r="F2173" s="4" cm="1">
        <f t="array" ref="F2173">MIN(IF(L$5:L$11&gt;=E2173,L$5:L$11,1))</f>
        <v>0.76393202250021031</v>
      </c>
      <c r="G2173" s="4" cm="1">
        <f t="array" ref="G2173">MAX(IF(L$5:L$11&lt;E2173,L$5:L$11,0))</f>
        <v>0.61803398874989479</v>
      </c>
      <c r="H2173" s="4">
        <f t="shared" si="100"/>
        <v>6.6279971606260091E-3</v>
      </c>
      <c r="I2173" s="4">
        <f t="shared" si="101"/>
        <v>0.69109755197169076</v>
      </c>
    </row>
    <row r="2174" spans="1:9" x14ac:dyDescent="0.25">
      <c r="A2174" s="2">
        <v>19028</v>
      </c>
      <c r="B2174" s="3">
        <v>24.120000839233398</v>
      </c>
      <c r="C2174" s="3">
        <f>MAX(B$2:B2174)</f>
        <v>31.860000610351499</v>
      </c>
      <c r="D2174" s="3">
        <f>MIN(B$2:B2174)</f>
        <v>4.4000000953674299</v>
      </c>
      <c r="E2174" s="4">
        <f t="shared" si="99"/>
        <v>0.71813548339539823</v>
      </c>
      <c r="F2174" s="4" cm="1">
        <f t="array" ref="F2174">MIN(IF(L$5:L$11&gt;=E2174,L$5:L$11,1))</f>
        <v>0.76393202250021031</v>
      </c>
      <c r="G2174" s="4" cm="1">
        <f t="array" ref="G2174">MAX(IF(L$5:L$11&lt;E2174,L$5:L$11,0))</f>
        <v>0.61803398874989479</v>
      </c>
      <c r="H2174" s="4">
        <f t="shared" si="100"/>
        <v>-7.4073417069323577E-3</v>
      </c>
      <c r="I2174" s="4">
        <f t="shared" si="101"/>
        <v>0.73103401403215296</v>
      </c>
    </row>
    <row r="2175" spans="1:9" x14ac:dyDescent="0.25">
      <c r="A2175" s="2">
        <v>19029</v>
      </c>
      <c r="B2175" s="3">
        <v>24.110000610351499</v>
      </c>
      <c r="C2175" s="3">
        <f>MAX(B$2:B2175)</f>
        <v>31.860000610351499</v>
      </c>
      <c r="D2175" s="3">
        <f>MIN(B$2:B2175)</f>
        <v>4.4000000953674299</v>
      </c>
      <c r="E2175" s="4">
        <f t="shared" si="99"/>
        <v>0.71777130900740271</v>
      </c>
      <c r="F2175" s="4" cm="1">
        <f t="array" ref="F2175">MIN(IF(L$5:L$11&gt;=E2175,L$5:L$11,1))</f>
        <v>0.76393202250021031</v>
      </c>
      <c r="G2175" s="4" cm="1">
        <f t="array" ref="G2175">MAX(IF(L$5:L$11&lt;E2175,L$5:L$11,0))</f>
        <v>0.61803398874989479</v>
      </c>
      <c r="H2175" s="4">
        <f t="shared" si="100"/>
        <v>-4.1460317304942151E-4</v>
      </c>
      <c r="I2175" s="4">
        <f t="shared" si="101"/>
        <v>0.68610585127427715</v>
      </c>
    </row>
    <row r="2176" spans="1:9" x14ac:dyDescent="0.25">
      <c r="A2176" s="2">
        <v>19030</v>
      </c>
      <c r="B2176" s="3">
        <v>24.1800003051757</v>
      </c>
      <c r="C2176" s="3">
        <f>MAX(B$2:B2176)</f>
        <v>31.860000610351499</v>
      </c>
      <c r="D2176" s="3">
        <f>MIN(B$2:B2176)</f>
        <v>4.4000000953674299</v>
      </c>
      <c r="E2176" s="4">
        <f t="shared" si="99"/>
        <v>0.72032046026419194</v>
      </c>
      <c r="F2176" s="4" cm="1">
        <f t="array" ref="F2176">MIN(IF(L$5:L$11&gt;=E2176,L$5:L$11,1))</f>
        <v>0.76393202250021031</v>
      </c>
      <c r="G2176" s="4" cm="1">
        <f t="array" ref="G2176">MAX(IF(L$5:L$11&lt;E2176,L$5:L$11,0))</f>
        <v>0.61803398874989479</v>
      </c>
      <c r="H2176" s="4">
        <f t="shared" si="100"/>
        <v>2.9033468706818333E-3</v>
      </c>
      <c r="I2176" s="4">
        <f t="shared" si="101"/>
        <v>0.68360976288545927</v>
      </c>
    </row>
    <row r="2177" spans="1:9" x14ac:dyDescent="0.25">
      <c r="A2177" s="2">
        <v>19031</v>
      </c>
      <c r="B2177" s="3">
        <v>24.110000610351499</v>
      </c>
      <c r="C2177" s="3">
        <f>MAX(B$2:B2177)</f>
        <v>31.860000610351499</v>
      </c>
      <c r="D2177" s="3">
        <f>MIN(B$2:B2177)</f>
        <v>4.4000000953674299</v>
      </c>
      <c r="E2177" s="4">
        <f t="shared" si="99"/>
        <v>0.71777130900740271</v>
      </c>
      <c r="F2177" s="4" cm="1">
        <f t="array" ref="F2177">MIN(IF(L$5:L$11&gt;=E2177,L$5:L$11,1))</f>
        <v>0.76393202250021031</v>
      </c>
      <c r="G2177" s="4" cm="1">
        <f t="array" ref="G2177">MAX(IF(L$5:L$11&lt;E2177,L$5:L$11,0))</f>
        <v>0.61803398874989479</v>
      </c>
      <c r="H2177" s="4">
        <f t="shared" si="100"/>
        <v>-2.8949418503199098E-3</v>
      </c>
      <c r="I2177" s="4">
        <f t="shared" si="101"/>
        <v>0.70108190552688621</v>
      </c>
    </row>
    <row r="2178" spans="1:9" x14ac:dyDescent="0.25">
      <c r="A2178" s="2">
        <v>19032</v>
      </c>
      <c r="B2178" s="3">
        <v>24.2399997711181</v>
      </c>
      <c r="C2178" s="3">
        <f>MAX(B$2:B2178)</f>
        <v>31.860000610351499</v>
      </c>
      <c r="D2178" s="3">
        <f>MIN(B$2:B2178)</f>
        <v>4.4000000953674299</v>
      </c>
      <c r="E2178" s="4">
        <f t="shared" si="99"/>
        <v>0.72250543713298909</v>
      </c>
      <c r="F2178" s="4" cm="1">
        <f t="array" ref="F2178">MIN(IF(L$5:L$11&gt;=E2178,L$5:L$11,1))</f>
        <v>0.76393202250021031</v>
      </c>
      <c r="G2178" s="4" cm="1">
        <f t="array" ref="G2178">MAX(IF(L$5:L$11&lt;E2178,L$5:L$11,0))</f>
        <v>0.61803398874989479</v>
      </c>
      <c r="H2178" s="4">
        <f t="shared" si="100"/>
        <v>5.3919186012292286E-3</v>
      </c>
      <c r="I2178" s="4">
        <f t="shared" si="101"/>
        <v>0.68360976288545927</v>
      </c>
    </row>
    <row r="2179" spans="1:9" x14ac:dyDescent="0.25">
      <c r="A2179" s="2">
        <v>19035</v>
      </c>
      <c r="B2179" s="3">
        <v>24.110000610351499</v>
      </c>
      <c r="C2179" s="3">
        <f>MAX(B$2:B2179)</f>
        <v>31.860000610351499</v>
      </c>
      <c r="D2179" s="3">
        <f>MIN(B$2:B2179)</f>
        <v>4.4000000953674299</v>
      </c>
      <c r="E2179" s="4">
        <f t="shared" si="99"/>
        <v>0.71777130900740271</v>
      </c>
      <c r="F2179" s="4" cm="1">
        <f t="array" ref="F2179">MIN(IF(L$5:L$11&gt;=E2179,L$5:L$11,1))</f>
        <v>0.76393202250021031</v>
      </c>
      <c r="G2179" s="4" cm="1">
        <f t="array" ref="G2179">MAX(IF(L$5:L$11&lt;E2179,L$5:L$11,0))</f>
        <v>0.61803398874989479</v>
      </c>
      <c r="H2179" s="4">
        <f t="shared" si="100"/>
        <v>-5.3630017324296508E-3</v>
      </c>
      <c r="I2179" s="4">
        <f t="shared" si="101"/>
        <v>0.7160579597795188</v>
      </c>
    </row>
    <row r="2180" spans="1:9" x14ac:dyDescent="0.25">
      <c r="A2180" s="2">
        <v>19037</v>
      </c>
      <c r="B2180" s="3">
        <v>23.920000076293899</v>
      </c>
      <c r="C2180" s="3">
        <f>MAX(B$2:B2180)</f>
        <v>31.860000610351499</v>
      </c>
      <c r="D2180" s="3">
        <f>MIN(B$2:B2180)</f>
        <v>4.4000000953674299</v>
      </c>
      <c r="E2180" s="4">
        <f t="shared" ref="E2180:E2243" si="102">(B2180-D2180)/(C2180-D2180)</f>
        <v>0.71085213455385821</v>
      </c>
      <c r="F2180" s="4" cm="1">
        <f t="array" ref="F2180">MIN(IF(L$5:L$11&gt;=E2180,L$5:L$11,1))</f>
        <v>0.76393202250021031</v>
      </c>
      <c r="G2180" s="4" cm="1">
        <f t="array" ref="G2180">MAX(IF(L$5:L$11&lt;E2180,L$5:L$11,0))</f>
        <v>0.61803398874989479</v>
      </c>
      <c r="H2180" s="4">
        <f t="shared" si="100"/>
        <v>-7.8805694420440719E-3</v>
      </c>
      <c r="I2180" s="4">
        <f t="shared" si="101"/>
        <v>0.68360976288545927</v>
      </c>
    </row>
    <row r="2181" spans="1:9" x14ac:dyDescent="0.25">
      <c r="A2181" s="2">
        <v>19038</v>
      </c>
      <c r="B2181" s="3">
        <v>23.870000839233398</v>
      </c>
      <c r="C2181" s="3">
        <f>MAX(B$2:B2181)</f>
        <v>31.860000610351499</v>
      </c>
      <c r="D2181" s="3">
        <f>MIN(B$2:B2181)</f>
        <v>4.4000000953674299</v>
      </c>
      <c r="E2181" s="4">
        <f t="shared" si="102"/>
        <v>0.70903133207305635</v>
      </c>
      <c r="F2181" s="4" cm="1">
        <f t="array" ref="F2181">MIN(IF(L$5:L$11&gt;=E2181,L$5:L$11,1))</f>
        <v>0.76393202250021031</v>
      </c>
      <c r="G2181" s="4" cm="1">
        <f t="array" ref="G2181">MAX(IF(L$5:L$11&lt;E2181,L$5:L$11,0))</f>
        <v>0.61803398874989479</v>
      </c>
      <c r="H2181" s="4">
        <f t="shared" ref="H2181:H2244" si="103">B2181/B2180-1</f>
        <v>-2.09026910121346E-3</v>
      </c>
      <c r="I2181" s="4">
        <f t="shared" ref="I2181:I2244" si="104">IF(E2180=0,0,(E2180-G2180)/(F2180-G2180))</f>
        <v>0.6361850356585953</v>
      </c>
    </row>
    <row r="2182" spans="1:9" x14ac:dyDescent="0.25">
      <c r="A2182" s="2">
        <v>19039</v>
      </c>
      <c r="B2182" s="3">
        <v>23.860000610351499</v>
      </c>
      <c r="C2182" s="3">
        <f>MAX(B$2:B2182)</f>
        <v>31.860000610351499</v>
      </c>
      <c r="D2182" s="3">
        <f>MIN(B$2:B2182)</f>
        <v>4.4000000953674299</v>
      </c>
      <c r="E2182" s="4">
        <f t="shared" si="102"/>
        <v>0.70866715768506083</v>
      </c>
      <c r="F2182" s="4" cm="1">
        <f t="array" ref="F2182">MIN(IF(L$5:L$11&gt;=E2182,L$5:L$11,1))</f>
        <v>0.76393202250021031</v>
      </c>
      <c r="G2182" s="4" cm="1">
        <f t="array" ref="G2182">MAX(IF(L$5:L$11&lt;E2182,L$5:L$11,0))</f>
        <v>0.61803398874989479</v>
      </c>
      <c r="H2182" s="4">
        <f t="shared" si="103"/>
        <v>-4.1894547676191163E-4</v>
      </c>
      <c r="I2182" s="4">
        <f t="shared" si="104"/>
        <v>0.62370506979477902</v>
      </c>
    </row>
    <row r="2183" spans="1:9" x14ac:dyDescent="0.25">
      <c r="A2183" s="2">
        <v>19042</v>
      </c>
      <c r="B2183" s="3">
        <v>23.7399997711181</v>
      </c>
      <c r="C2183" s="3">
        <f>MAX(B$2:B2183)</f>
        <v>31.860000610351499</v>
      </c>
      <c r="D2183" s="3">
        <f>MIN(B$2:B2183)</f>
        <v>4.4000000953674299</v>
      </c>
      <c r="E2183" s="4">
        <f t="shared" si="102"/>
        <v>0.70429713448830533</v>
      </c>
      <c r="F2183" s="4" cm="1">
        <f t="array" ref="F2183">MIN(IF(L$5:L$11&gt;=E2183,L$5:L$11,1))</f>
        <v>0.76393202250021031</v>
      </c>
      <c r="G2183" s="4" cm="1">
        <f t="array" ref="G2183">MAX(IF(L$5:L$11&lt;E2183,L$5:L$11,0))</f>
        <v>0.61803398874989479</v>
      </c>
      <c r="H2183" s="4">
        <f t="shared" si="103"/>
        <v>-5.0293728484372968E-3</v>
      </c>
      <c r="I2183" s="4">
        <f t="shared" si="104"/>
        <v>0.62120898140596115</v>
      </c>
    </row>
    <row r="2184" spans="1:9" x14ac:dyDescent="0.25">
      <c r="A2184" s="2">
        <v>19043</v>
      </c>
      <c r="B2184" s="3">
        <v>23.360000610351499</v>
      </c>
      <c r="C2184" s="3">
        <f>MAX(B$2:B2184)</f>
        <v>31.860000610351499</v>
      </c>
      <c r="D2184" s="3">
        <f>MIN(B$2:B2184)</f>
        <v>4.4000000953674299</v>
      </c>
      <c r="E2184" s="4">
        <f t="shared" si="102"/>
        <v>0.69045885504037718</v>
      </c>
      <c r="F2184" s="4" cm="1">
        <f t="array" ref="F2184">MIN(IF(L$5:L$11&gt;=E2184,L$5:L$11,1))</f>
        <v>0.76393202250021031</v>
      </c>
      <c r="G2184" s="4" cm="1">
        <f t="array" ref="G2184">MAX(IF(L$5:L$11&lt;E2184,L$5:L$11,0))</f>
        <v>0.61803398874989479</v>
      </c>
      <c r="H2184" s="4">
        <f t="shared" si="103"/>
        <v>-1.6006704483161216E-2</v>
      </c>
      <c r="I2184" s="4">
        <f t="shared" si="104"/>
        <v>0.59125639682052256</v>
      </c>
    </row>
    <row r="2185" spans="1:9" x14ac:dyDescent="0.25">
      <c r="A2185" s="2">
        <v>19044</v>
      </c>
      <c r="B2185" s="3">
        <v>23.090000152587798</v>
      </c>
      <c r="C2185" s="3">
        <f>MAX(B$2:B2185)</f>
        <v>31.860000610351499</v>
      </c>
      <c r="D2185" s="3">
        <f>MIN(B$2:B2185)</f>
        <v>4.4000000953674299</v>
      </c>
      <c r="E2185" s="4">
        <f t="shared" si="102"/>
        <v>0.68062635494204804</v>
      </c>
      <c r="F2185" s="4" cm="1">
        <f t="array" ref="F2185">MIN(IF(L$5:L$11&gt;=E2185,L$5:L$11,1))</f>
        <v>0.76393202250021031</v>
      </c>
      <c r="G2185" s="4" cm="1">
        <f t="array" ref="G2185">MAX(IF(L$5:L$11&lt;E2185,L$5:L$11,0))</f>
        <v>0.61803398874989479</v>
      </c>
      <c r="H2185" s="4">
        <f t="shared" si="103"/>
        <v>-1.1558238472136662E-2</v>
      </c>
      <c r="I2185" s="4">
        <f t="shared" si="104"/>
        <v>0.49640741844696568</v>
      </c>
    </row>
    <row r="2186" spans="1:9" x14ac:dyDescent="0.25">
      <c r="A2186" s="2">
        <v>19045</v>
      </c>
      <c r="B2186" s="3">
        <v>23.159999847412099</v>
      </c>
      <c r="C2186" s="3">
        <f>MAX(B$2:B2186)</f>
        <v>31.860000610351499</v>
      </c>
      <c r="D2186" s="3">
        <f>MIN(B$2:B2186)</f>
        <v>4.4000000953674299</v>
      </c>
      <c r="E2186" s="4">
        <f t="shared" si="102"/>
        <v>0.68317550619884082</v>
      </c>
      <c r="F2186" s="4" cm="1">
        <f t="array" ref="F2186">MIN(IF(L$5:L$11&gt;=E2186,L$5:L$11,1))</f>
        <v>0.76393202250021031</v>
      </c>
      <c r="G2186" s="4" cm="1">
        <f t="array" ref="G2186">MAX(IF(L$5:L$11&lt;E2186,L$5:L$11,0))</f>
        <v>0.61803398874989479</v>
      </c>
      <c r="H2186" s="4">
        <f t="shared" si="103"/>
        <v>3.0316021811049865E-3</v>
      </c>
      <c r="I2186" s="4">
        <f t="shared" si="104"/>
        <v>0.42901446018985767</v>
      </c>
    </row>
    <row r="2187" spans="1:9" x14ac:dyDescent="0.25">
      <c r="A2187" s="2">
        <v>19049</v>
      </c>
      <c r="B2187" s="3">
        <v>23.2299995422363</v>
      </c>
      <c r="C2187" s="3">
        <f>MAX(B$2:B2187)</f>
        <v>31.860000610351499</v>
      </c>
      <c r="D2187" s="3">
        <f>MIN(B$2:B2187)</f>
        <v>4.4000000953674299</v>
      </c>
      <c r="E2187" s="4">
        <f t="shared" si="102"/>
        <v>0.68572465745562983</v>
      </c>
      <c r="F2187" s="4" cm="1">
        <f t="array" ref="F2187">MIN(IF(L$5:L$11&gt;=E2187,L$5:L$11,1))</f>
        <v>0.76393202250021031</v>
      </c>
      <c r="G2187" s="4" cm="1">
        <f t="array" ref="G2187">MAX(IF(L$5:L$11&lt;E2187,L$5:L$11,0))</f>
        <v>0.61803398874989479</v>
      </c>
      <c r="H2187" s="4">
        <f t="shared" si="103"/>
        <v>3.0224393473829991E-3</v>
      </c>
      <c r="I2187" s="4">
        <f t="shared" si="104"/>
        <v>0.44648660283130892</v>
      </c>
    </row>
    <row r="2188" spans="1:9" x14ac:dyDescent="0.25">
      <c r="A2188" s="2">
        <v>19050</v>
      </c>
      <c r="B2188" s="3">
        <v>23.149999618530199</v>
      </c>
      <c r="C2188" s="3">
        <f>MAX(B$2:B2188)</f>
        <v>31.860000610351499</v>
      </c>
      <c r="D2188" s="3">
        <f>MIN(B$2:B2188)</f>
        <v>4.4000000953674299</v>
      </c>
      <c r="E2188" s="4">
        <f t="shared" si="102"/>
        <v>0.68281133181084541</v>
      </c>
      <c r="F2188" s="4" cm="1">
        <f t="array" ref="F2188">MIN(IF(L$5:L$11&gt;=E2188,L$5:L$11,1))</f>
        <v>0.76393202250021031</v>
      </c>
      <c r="G2188" s="4" cm="1">
        <f t="array" ref="G2188">MAX(IF(L$5:L$11&lt;E2188,L$5:L$11,0))</f>
        <v>0.61803398874989479</v>
      </c>
      <c r="H2188" s="4">
        <f t="shared" si="103"/>
        <v>-3.443819426713568E-3</v>
      </c>
      <c r="I2188" s="4">
        <f t="shared" si="104"/>
        <v>0.4639587454727343</v>
      </c>
    </row>
    <row r="2189" spans="1:9" x14ac:dyDescent="0.25">
      <c r="A2189" s="2">
        <v>19051</v>
      </c>
      <c r="B2189" s="3">
        <v>23.1800003051757</v>
      </c>
      <c r="C2189" s="3">
        <f>MAX(B$2:B2189)</f>
        <v>31.860000610351499</v>
      </c>
      <c r="D2189" s="3">
        <f>MIN(B$2:B2189)</f>
        <v>4.4000000953674299</v>
      </c>
      <c r="E2189" s="4">
        <f t="shared" si="102"/>
        <v>0.68390385497482453</v>
      </c>
      <c r="F2189" s="4" cm="1">
        <f t="array" ref="F2189">MIN(IF(L$5:L$11&gt;=E2189,L$5:L$11,1))</f>
        <v>0.76393202250021031</v>
      </c>
      <c r="G2189" s="4" cm="1">
        <f t="array" ref="G2189">MAX(IF(L$5:L$11&lt;E2189,L$5:L$11,0))</f>
        <v>0.61803398874989479</v>
      </c>
      <c r="H2189" s="4">
        <f t="shared" si="103"/>
        <v>1.2959260103611037E-3</v>
      </c>
      <c r="I2189" s="4">
        <f t="shared" si="104"/>
        <v>0.44399051444249182</v>
      </c>
    </row>
    <row r="2190" spans="1:9" x14ac:dyDescent="0.25">
      <c r="A2190" s="2">
        <v>19052</v>
      </c>
      <c r="B2190" s="3">
        <v>23.290000915527301</v>
      </c>
      <c r="C2190" s="3">
        <f>MAX(B$2:B2190)</f>
        <v>31.860000610351499</v>
      </c>
      <c r="D2190" s="3">
        <f>MIN(B$2:B2190)</f>
        <v>4.4000000953674299</v>
      </c>
      <c r="E2190" s="4">
        <f t="shared" si="102"/>
        <v>0.68790970378358818</v>
      </c>
      <c r="F2190" s="4" cm="1">
        <f t="array" ref="F2190">MIN(IF(L$5:L$11&gt;=E2190,L$5:L$11,1))</f>
        <v>0.76393202250021031</v>
      </c>
      <c r="G2190" s="4" cm="1">
        <f t="array" ref="G2190">MAX(IF(L$5:L$11&lt;E2190,L$5:L$11,0))</f>
        <v>0.61803398874989479</v>
      </c>
      <c r="H2190" s="4">
        <f t="shared" si="103"/>
        <v>4.745496501440627E-3</v>
      </c>
      <c r="I2190" s="4">
        <f t="shared" si="104"/>
        <v>0.45147877960889443</v>
      </c>
    </row>
    <row r="2191" spans="1:9" x14ac:dyDescent="0.25">
      <c r="A2191" s="2">
        <v>19053</v>
      </c>
      <c r="B2191" s="3">
        <v>23.2600002288818</v>
      </c>
      <c r="C2191" s="3">
        <f>MAX(B$2:B2191)</f>
        <v>31.860000610351499</v>
      </c>
      <c r="D2191" s="3">
        <f>MIN(B$2:B2191)</f>
        <v>4.4000000953674299</v>
      </c>
      <c r="E2191" s="4">
        <f t="shared" si="102"/>
        <v>0.68681718061960906</v>
      </c>
      <c r="F2191" s="4" cm="1">
        <f t="array" ref="F2191">MIN(IF(L$5:L$11&gt;=E2191,L$5:L$11,1))</f>
        <v>0.76393202250021031</v>
      </c>
      <c r="G2191" s="4" cm="1">
        <f t="array" ref="G2191">MAX(IF(L$5:L$11&lt;E2191,L$5:L$11,0))</f>
        <v>0.61803398874989479</v>
      </c>
      <c r="H2191" s="4">
        <f t="shared" si="103"/>
        <v>-1.2881359152502325E-3</v>
      </c>
      <c r="I2191" s="4">
        <f t="shared" si="104"/>
        <v>0.47893527580554029</v>
      </c>
    </row>
    <row r="2192" spans="1:9" x14ac:dyDescent="0.25">
      <c r="A2192" s="2">
        <v>19056</v>
      </c>
      <c r="B2192" s="3">
        <v>23.290000915527301</v>
      </c>
      <c r="C2192" s="3">
        <f>MAX(B$2:B2192)</f>
        <v>31.860000610351499</v>
      </c>
      <c r="D2192" s="3">
        <f>MIN(B$2:B2192)</f>
        <v>4.4000000953674299</v>
      </c>
      <c r="E2192" s="4">
        <f t="shared" si="102"/>
        <v>0.68790970378358818</v>
      </c>
      <c r="F2192" s="4" cm="1">
        <f t="array" ref="F2192">MIN(IF(L$5:L$11&gt;=E2192,L$5:L$11,1))</f>
        <v>0.76393202250021031</v>
      </c>
      <c r="G2192" s="4" cm="1">
        <f t="array" ref="G2192">MAX(IF(L$5:L$11&lt;E2192,L$5:L$11,0))</f>
        <v>0.61803398874989479</v>
      </c>
      <c r="H2192" s="4">
        <f t="shared" si="103"/>
        <v>1.2897973495396009E-3</v>
      </c>
      <c r="I2192" s="4">
        <f t="shared" si="104"/>
        <v>0.47144701063913769</v>
      </c>
    </row>
    <row r="2193" spans="1:9" x14ac:dyDescent="0.25">
      <c r="A2193" s="2">
        <v>19057</v>
      </c>
      <c r="B2193" s="3">
        <v>23.6800003051757</v>
      </c>
      <c r="C2193" s="3">
        <f>MAX(B$2:B2193)</f>
        <v>31.860000610351499</v>
      </c>
      <c r="D2193" s="3">
        <f>MIN(B$2:B2193)</f>
        <v>4.4000000953674299</v>
      </c>
      <c r="E2193" s="4">
        <f t="shared" si="102"/>
        <v>0.70211215761950829</v>
      </c>
      <c r="F2193" s="4" cm="1">
        <f t="array" ref="F2193">MIN(IF(L$5:L$11&gt;=E2193,L$5:L$11,1))</f>
        <v>0.76393202250021031</v>
      </c>
      <c r="G2193" s="4" cm="1">
        <f t="array" ref="G2193">MAX(IF(L$5:L$11&lt;E2193,L$5:L$11,0))</f>
        <v>0.61803398874989479</v>
      </c>
      <c r="H2193" s="4">
        <f t="shared" si="103"/>
        <v>1.6745357420247631E-2</v>
      </c>
      <c r="I2193" s="4">
        <f t="shared" si="104"/>
        <v>0.47893527580554029</v>
      </c>
    </row>
    <row r="2194" spans="1:9" x14ac:dyDescent="0.25">
      <c r="A2194" s="2">
        <v>19058</v>
      </c>
      <c r="B2194" s="3">
        <v>23.709999084472599</v>
      </c>
      <c r="C2194" s="3">
        <f>MAX(B$2:B2194)</f>
        <v>31.860000610351499</v>
      </c>
      <c r="D2194" s="3">
        <f>MIN(B$2:B2194)</f>
        <v>4.4000000953674299</v>
      </c>
      <c r="E2194" s="4">
        <f t="shared" si="102"/>
        <v>0.70320461132432621</v>
      </c>
      <c r="F2194" s="4" cm="1">
        <f t="array" ref="F2194">MIN(IF(L$5:L$11&gt;=E2194,L$5:L$11,1))</f>
        <v>0.76393202250021031</v>
      </c>
      <c r="G2194" s="4" cm="1">
        <f t="array" ref="G2194">MAX(IF(L$5:L$11&lt;E2194,L$5:L$11,0))</f>
        <v>0.61803398874989479</v>
      </c>
      <c r="H2194" s="4">
        <f t="shared" si="103"/>
        <v>1.2668403256035354E-3</v>
      </c>
      <c r="I2194" s="4">
        <f t="shared" si="104"/>
        <v>0.57628034256789074</v>
      </c>
    </row>
    <row r="2195" spans="1:9" x14ac:dyDescent="0.25">
      <c r="A2195" s="2">
        <v>19059</v>
      </c>
      <c r="B2195" s="3">
        <v>23.690000534057599</v>
      </c>
      <c r="C2195" s="3">
        <f>MAX(B$2:B2195)</f>
        <v>31.860000610351499</v>
      </c>
      <c r="D2195" s="3">
        <f>MIN(B$2:B2195)</f>
        <v>4.4000000953674299</v>
      </c>
      <c r="E2195" s="4">
        <f t="shared" si="102"/>
        <v>0.7024763320075037</v>
      </c>
      <c r="F2195" s="4" cm="1">
        <f t="array" ref="F2195">MIN(IF(L$5:L$11&gt;=E2195,L$5:L$11,1))</f>
        <v>0.76393202250021031</v>
      </c>
      <c r="G2195" s="4" cm="1">
        <f t="array" ref="G2195">MAX(IF(L$5:L$11&lt;E2195,L$5:L$11,0))</f>
        <v>0.61803398874989479</v>
      </c>
      <c r="H2195" s="4">
        <f t="shared" si="103"/>
        <v>-8.4346483286446006E-4</v>
      </c>
      <c r="I2195" s="4">
        <f t="shared" si="104"/>
        <v>0.58376813165411989</v>
      </c>
    </row>
    <row r="2196" spans="1:9" x14ac:dyDescent="0.25">
      <c r="A2196" s="2">
        <v>19060</v>
      </c>
      <c r="B2196" s="3">
        <v>23.7199993133544</v>
      </c>
      <c r="C2196" s="3">
        <f>MAX(B$2:B2196)</f>
        <v>31.860000610351499</v>
      </c>
      <c r="D2196" s="3">
        <f>MIN(B$2:B2196)</f>
        <v>4.4000000953674299</v>
      </c>
      <c r="E2196" s="4">
        <f t="shared" si="102"/>
        <v>0.70356878571231807</v>
      </c>
      <c r="F2196" s="4" cm="1">
        <f t="array" ref="F2196">MIN(IF(L$5:L$11&gt;=E2196,L$5:L$11,1))</f>
        <v>0.76393202250021031</v>
      </c>
      <c r="G2196" s="4" cm="1">
        <f t="array" ref="G2196">MAX(IF(L$5:L$11&lt;E2196,L$5:L$11,0))</f>
        <v>0.61803398874989479</v>
      </c>
      <c r="H2196" s="4">
        <f t="shared" si="103"/>
        <v>1.2663055559527514E-3</v>
      </c>
      <c r="I2196" s="4">
        <f t="shared" si="104"/>
        <v>0.57877643095670783</v>
      </c>
    </row>
    <row r="2197" spans="1:9" x14ac:dyDescent="0.25">
      <c r="A2197" s="2">
        <v>19063</v>
      </c>
      <c r="B2197" s="3">
        <v>23.600000381469702</v>
      </c>
      <c r="C2197" s="3">
        <f>MAX(B$2:B2197)</f>
        <v>31.860000610351499</v>
      </c>
      <c r="D2197" s="3">
        <f>MIN(B$2:B2197)</f>
        <v>4.4000000953674299</v>
      </c>
      <c r="E2197" s="4">
        <f t="shared" si="102"/>
        <v>0.69919883197472743</v>
      </c>
      <c r="F2197" s="4" cm="1">
        <f t="array" ref="F2197">MIN(IF(L$5:L$11&gt;=E2197,L$5:L$11,1))</f>
        <v>0.76393202250021031</v>
      </c>
      <c r="G2197" s="4" cm="1">
        <f t="array" ref="G2197">MAX(IF(L$5:L$11&lt;E2197,L$5:L$11,0))</f>
        <v>0.61803398874989479</v>
      </c>
      <c r="H2197" s="4">
        <f t="shared" si="103"/>
        <v>-5.0589770387193811E-3</v>
      </c>
      <c r="I2197" s="4">
        <f t="shared" si="104"/>
        <v>0.58626422004291268</v>
      </c>
    </row>
    <row r="2198" spans="1:9" x14ac:dyDescent="0.25">
      <c r="A2198" s="2">
        <v>19064</v>
      </c>
      <c r="B2198" s="3">
        <v>23.620000839233398</v>
      </c>
      <c r="C2198" s="3">
        <f>MAX(B$2:B2198)</f>
        <v>31.860000610351499</v>
      </c>
      <c r="D2198" s="3">
        <f>MIN(B$2:B2198)</f>
        <v>4.4000000953674299</v>
      </c>
      <c r="E2198" s="4">
        <f t="shared" si="102"/>
        <v>0.69992718075071447</v>
      </c>
      <c r="F2198" s="4" cm="1">
        <f t="array" ref="F2198">MIN(IF(L$5:L$11&gt;=E2198,L$5:L$11,1))</f>
        <v>0.76393202250021031</v>
      </c>
      <c r="G2198" s="4" cm="1">
        <f t="array" ref="G2198">MAX(IF(L$5:L$11&lt;E2198,L$5:L$11,0))</f>
        <v>0.61803398874989479</v>
      </c>
      <c r="H2198" s="4">
        <f t="shared" si="103"/>
        <v>8.4747701018694777E-4</v>
      </c>
      <c r="I2198" s="4">
        <f t="shared" si="104"/>
        <v>0.55631211153767257</v>
      </c>
    </row>
    <row r="2199" spans="1:9" x14ac:dyDescent="0.25">
      <c r="A2199" s="2">
        <v>19065</v>
      </c>
      <c r="B2199" s="3">
        <v>23.7299995422363</v>
      </c>
      <c r="C2199" s="3">
        <f>MAX(B$2:B2199)</f>
        <v>31.860000610351499</v>
      </c>
      <c r="D2199" s="3">
        <f>MIN(B$2:B2199)</f>
        <v>4.4000000953674299</v>
      </c>
      <c r="E2199" s="4">
        <f t="shared" si="102"/>
        <v>0.70393296010031348</v>
      </c>
      <c r="F2199" s="4" cm="1">
        <f t="array" ref="F2199">MIN(IF(L$5:L$11&gt;=E2199,L$5:L$11,1))</f>
        <v>0.76393202250021031</v>
      </c>
      <c r="G2199" s="4" cm="1">
        <f t="array" ref="G2199">MAX(IF(L$5:L$11&lt;E2199,L$5:L$11,0))</f>
        <v>0.61803398874989479</v>
      </c>
      <c r="H2199" s="4">
        <f t="shared" si="103"/>
        <v>4.6570152029881129E-3</v>
      </c>
      <c r="I2199" s="4">
        <f t="shared" si="104"/>
        <v>0.5613042883152809</v>
      </c>
    </row>
    <row r="2200" spans="1:9" x14ac:dyDescent="0.25">
      <c r="A2200" s="2">
        <v>19066</v>
      </c>
      <c r="B2200" s="3">
        <v>23.75</v>
      </c>
      <c r="C2200" s="3">
        <f>MAX(B$2:B2200)</f>
        <v>31.860000610351499</v>
      </c>
      <c r="D2200" s="3">
        <f>MIN(B$2:B2200)</f>
        <v>4.4000000953674299</v>
      </c>
      <c r="E2200" s="4">
        <f t="shared" si="102"/>
        <v>0.70466130887630085</v>
      </c>
      <c r="F2200" s="4" cm="1">
        <f t="array" ref="F2200">MIN(IF(L$5:L$11&gt;=E2200,L$5:L$11,1))</f>
        <v>0.76393202250021031</v>
      </c>
      <c r="G2200" s="4" cm="1">
        <f t="array" ref="G2200">MAX(IF(L$5:L$11&lt;E2200,L$5:L$11,0))</f>
        <v>0.61803398874989479</v>
      </c>
      <c r="H2200" s="4">
        <f t="shared" si="103"/>
        <v>8.4283430887133193E-4</v>
      </c>
      <c r="I2200" s="4">
        <f t="shared" si="104"/>
        <v>0.58876030843172977</v>
      </c>
    </row>
    <row r="2201" spans="1:9" x14ac:dyDescent="0.25">
      <c r="A2201" s="2">
        <v>19067</v>
      </c>
      <c r="B2201" s="3">
        <v>23.75</v>
      </c>
      <c r="C2201" s="3">
        <f>MAX(B$2:B2201)</f>
        <v>31.860000610351499</v>
      </c>
      <c r="D2201" s="3">
        <f>MIN(B$2:B2201)</f>
        <v>4.4000000953674299</v>
      </c>
      <c r="E2201" s="4">
        <f t="shared" si="102"/>
        <v>0.70466130887630085</v>
      </c>
      <c r="F2201" s="4" cm="1">
        <f t="array" ref="F2201">MIN(IF(L$5:L$11&gt;=E2201,L$5:L$11,1))</f>
        <v>0.76393202250021031</v>
      </c>
      <c r="G2201" s="4" cm="1">
        <f t="array" ref="G2201">MAX(IF(L$5:L$11&lt;E2201,L$5:L$11,0))</f>
        <v>0.61803398874989479</v>
      </c>
      <c r="H2201" s="4">
        <f t="shared" si="103"/>
        <v>0</v>
      </c>
      <c r="I2201" s="4">
        <f t="shared" si="104"/>
        <v>0.59375248520934043</v>
      </c>
    </row>
    <row r="2202" spans="1:9" x14ac:dyDescent="0.25">
      <c r="A2202" s="2">
        <v>19070</v>
      </c>
      <c r="B2202" s="3">
        <v>23.920000076293899</v>
      </c>
      <c r="C2202" s="3">
        <f>MAX(B$2:B2202)</f>
        <v>31.860000610351499</v>
      </c>
      <c r="D2202" s="3">
        <f>MIN(B$2:B2202)</f>
        <v>4.4000000953674299</v>
      </c>
      <c r="E2202" s="4">
        <f t="shared" si="102"/>
        <v>0.71085213455385821</v>
      </c>
      <c r="F2202" s="4" cm="1">
        <f t="array" ref="F2202">MIN(IF(L$5:L$11&gt;=E2202,L$5:L$11,1))</f>
        <v>0.76393202250021031</v>
      </c>
      <c r="G2202" s="4" cm="1">
        <f t="array" ref="G2202">MAX(IF(L$5:L$11&lt;E2202,L$5:L$11,0))</f>
        <v>0.61803398874989479</v>
      </c>
      <c r="H2202" s="4">
        <f t="shared" si="103"/>
        <v>7.1578979492168404E-3</v>
      </c>
      <c r="I2202" s="4">
        <f t="shared" si="104"/>
        <v>0.59375248520934043</v>
      </c>
    </row>
    <row r="2203" spans="1:9" x14ac:dyDescent="0.25">
      <c r="A2203" s="2">
        <v>19071</v>
      </c>
      <c r="B2203" s="3">
        <v>23.870000839233398</v>
      </c>
      <c r="C2203" s="3">
        <f>MAX(B$2:B2203)</f>
        <v>31.860000610351499</v>
      </c>
      <c r="D2203" s="3">
        <f>MIN(B$2:B2203)</f>
        <v>4.4000000953674299</v>
      </c>
      <c r="E2203" s="4">
        <f t="shared" si="102"/>
        <v>0.70903133207305635</v>
      </c>
      <c r="F2203" s="4" cm="1">
        <f t="array" ref="F2203">MIN(IF(L$5:L$11&gt;=E2203,L$5:L$11,1))</f>
        <v>0.76393202250021031</v>
      </c>
      <c r="G2203" s="4" cm="1">
        <f t="array" ref="G2203">MAX(IF(L$5:L$11&lt;E2203,L$5:L$11,0))</f>
        <v>0.61803398874989479</v>
      </c>
      <c r="H2203" s="4">
        <f t="shared" si="103"/>
        <v>-2.09026910121346E-3</v>
      </c>
      <c r="I2203" s="4">
        <f t="shared" si="104"/>
        <v>0.6361850356585953</v>
      </c>
    </row>
    <row r="2204" spans="1:9" x14ac:dyDescent="0.25">
      <c r="A2204" s="2">
        <v>19072</v>
      </c>
      <c r="B2204" s="3">
        <v>23.819999694824201</v>
      </c>
      <c r="C2204" s="3">
        <f>MAX(B$2:B2204)</f>
        <v>31.860000610351499</v>
      </c>
      <c r="D2204" s="3">
        <f>MIN(B$2:B2204)</f>
        <v>4.4000000953674299</v>
      </c>
      <c r="E2204" s="4">
        <f t="shared" si="102"/>
        <v>0.70721046013309008</v>
      </c>
      <c r="F2204" s="4" cm="1">
        <f t="array" ref="F2204">MIN(IF(L$5:L$11&gt;=E2204,L$5:L$11,1))</f>
        <v>0.76393202250021031</v>
      </c>
      <c r="G2204" s="4" cm="1">
        <f t="array" ref="G2204">MAX(IF(L$5:L$11&lt;E2204,L$5:L$11,0))</f>
        <v>0.61803398874989479</v>
      </c>
      <c r="H2204" s="4">
        <f t="shared" si="103"/>
        <v>-2.0947273837969016E-3</v>
      </c>
      <c r="I2204" s="4">
        <f t="shared" si="104"/>
        <v>0.62370506979477902</v>
      </c>
    </row>
    <row r="2205" spans="1:9" x14ac:dyDescent="0.25">
      <c r="A2205" s="2">
        <v>19073</v>
      </c>
      <c r="B2205" s="3">
        <v>23.889999389648398</v>
      </c>
      <c r="C2205" s="3">
        <f>MAX(B$2:B2205)</f>
        <v>31.860000610351499</v>
      </c>
      <c r="D2205" s="3">
        <f>MIN(B$2:B2205)</f>
        <v>4.4000000953674299</v>
      </c>
      <c r="E2205" s="4">
        <f t="shared" si="102"/>
        <v>0.70975961138987909</v>
      </c>
      <c r="F2205" s="4" cm="1">
        <f t="array" ref="F2205">MIN(IF(L$5:L$11&gt;=E2205,L$5:L$11,1))</f>
        <v>0.76393202250021031</v>
      </c>
      <c r="G2205" s="4" cm="1">
        <f t="array" ref="G2205">MAX(IF(L$5:L$11&lt;E2205,L$5:L$11,0))</f>
        <v>0.61803398874989479</v>
      </c>
      <c r="H2205" s="4">
        <f t="shared" si="103"/>
        <v>2.9386941948368328E-3</v>
      </c>
      <c r="I2205" s="4">
        <f t="shared" si="104"/>
        <v>0.61122462785076725</v>
      </c>
    </row>
    <row r="2206" spans="1:9" x14ac:dyDescent="0.25">
      <c r="A2206" s="2">
        <v>19074</v>
      </c>
      <c r="B2206" s="3">
        <v>23.9300003051757</v>
      </c>
      <c r="C2206" s="3">
        <f>MAX(B$2:B2206)</f>
        <v>31.860000610351499</v>
      </c>
      <c r="D2206" s="3">
        <f>MIN(B$2:B2206)</f>
        <v>4.4000000953674299</v>
      </c>
      <c r="E2206" s="4">
        <f t="shared" si="102"/>
        <v>0.71121630894185017</v>
      </c>
      <c r="F2206" s="4" cm="1">
        <f t="array" ref="F2206">MIN(IF(L$5:L$11&gt;=E2206,L$5:L$11,1))</f>
        <v>0.76393202250021031</v>
      </c>
      <c r="G2206" s="4" cm="1">
        <f t="array" ref="G2206">MAX(IF(L$5:L$11&lt;E2206,L$5:L$11,0))</f>
        <v>0.61803398874989479</v>
      </c>
      <c r="H2206" s="4">
        <f t="shared" si="103"/>
        <v>1.6743790937321368E-3</v>
      </c>
      <c r="I2206" s="4">
        <f t="shared" si="104"/>
        <v>0.62869677049219264</v>
      </c>
    </row>
    <row r="2207" spans="1:9" x14ac:dyDescent="0.25">
      <c r="A2207" s="2">
        <v>19077</v>
      </c>
      <c r="B2207" s="3">
        <v>23.9300003051757</v>
      </c>
      <c r="C2207" s="3">
        <f>MAX(B$2:B2207)</f>
        <v>31.860000610351499</v>
      </c>
      <c r="D2207" s="3">
        <f>MIN(B$2:B2207)</f>
        <v>4.4000000953674299</v>
      </c>
      <c r="E2207" s="4">
        <f t="shared" si="102"/>
        <v>0.71121630894185017</v>
      </c>
      <c r="F2207" s="4" cm="1">
        <f t="array" ref="F2207">MIN(IF(L$5:L$11&gt;=E2207,L$5:L$11,1))</f>
        <v>0.76393202250021031</v>
      </c>
      <c r="G2207" s="4" cm="1">
        <f t="array" ref="G2207">MAX(IF(L$5:L$11&lt;E2207,L$5:L$11,0))</f>
        <v>0.61803398874989479</v>
      </c>
      <c r="H2207" s="4">
        <f t="shared" si="103"/>
        <v>0</v>
      </c>
      <c r="I2207" s="4">
        <f t="shared" si="104"/>
        <v>0.63868112404738875</v>
      </c>
    </row>
    <row r="2208" spans="1:9" x14ac:dyDescent="0.25">
      <c r="A2208" s="2">
        <v>19078</v>
      </c>
      <c r="B2208" s="3">
        <v>23.790000915527301</v>
      </c>
      <c r="C2208" s="3">
        <f>MAX(B$2:B2208)</f>
        <v>31.860000610351499</v>
      </c>
      <c r="D2208" s="3">
        <f>MIN(B$2:B2208)</f>
        <v>4.4000000953674299</v>
      </c>
      <c r="E2208" s="4">
        <f t="shared" si="102"/>
        <v>0.70611800642827194</v>
      </c>
      <c r="F2208" s="4" cm="1">
        <f t="array" ref="F2208">MIN(IF(L$5:L$11&gt;=E2208,L$5:L$11,1))</f>
        <v>0.76393202250021031</v>
      </c>
      <c r="G2208" s="4" cm="1">
        <f t="array" ref="G2208">MAX(IF(L$5:L$11&lt;E2208,L$5:L$11,0))</f>
        <v>0.61803398874989479</v>
      </c>
      <c r="H2208" s="4">
        <f t="shared" si="103"/>
        <v>-5.8503714109071625E-3</v>
      </c>
      <c r="I2208" s="4">
        <f t="shared" si="104"/>
        <v>0.63868112404738875</v>
      </c>
    </row>
    <row r="2209" spans="1:9" x14ac:dyDescent="0.25">
      <c r="A2209" s="2">
        <v>19079</v>
      </c>
      <c r="B2209" s="3">
        <v>23.780000686645501</v>
      </c>
      <c r="C2209" s="3">
        <f>MAX(B$2:B2209)</f>
        <v>31.860000610351499</v>
      </c>
      <c r="D2209" s="3">
        <f>MIN(B$2:B2209)</f>
        <v>4.4000000953674299</v>
      </c>
      <c r="E2209" s="4">
        <f t="shared" si="102"/>
        <v>0.70575383204028008</v>
      </c>
      <c r="F2209" s="4" cm="1">
        <f t="array" ref="F2209">MIN(IF(L$5:L$11&gt;=E2209,L$5:L$11,1))</f>
        <v>0.76393202250021031</v>
      </c>
      <c r="G2209" s="4" cm="1">
        <f t="array" ref="G2209">MAX(IF(L$5:L$11&lt;E2209,L$5:L$11,0))</f>
        <v>0.61803398874989479</v>
      </c>
      <c r="H2209" s="4">
        <f t="shared" si="103"/>
        <v>-4.2035428738773639E-4</v>
      </c>
      <c r="I2209" s="4">
        <f t="shared" si="104"/>
        <v>0.60373683876453654</v>
      </c>
    </row>
    <row r="2210" spans="1:9" x14ac:dyDescent="0.25">
      <c r="A2210" s="2">
        <v>19080</v>
      </c>
      <c r="B2210" s="3">
        <v>23.9899997711181</v>
      </c>
      <c r="C2210" s="3">
        <f>MAX(B$2:B2210)</f>
        <v>31.860000610351499</v>
      </c>
      <c r="D2210" s="3">
        <f>MIN(B$2:B2210)</f>
        <v>4.4000000953674299</v>
      </c>
      <c r="E2210" s="4">
        <f t="shared" si="102"/>
        <v>0.71340128581064721</v>
      </c>
      <c r="F2210" s="4" cm="1">
        <f t="array" ref="F2210">MIN(IF(L$5:L$11&gt;=E2210,L$5:L$11,1))</f>
        <v>0.76393202250021031</v>
      </c>
      <c r="G2210" s="4" cm="1">
        <f t="array" ref="G2210">MAX(IF(L$5:L$11&lt;E2210,L$5:L$11,0))</f>
        <v>0.61803398874989479</v>
      </c>
      <c r="H2210" s="4">
        <f t="shared" si="103"/>
        <v>8.8309116235867346E-3</v>
      </c>
      <c r="I2210" s="4">
        <f t="shared" si="104"/>
        <v>0.60124075037574376</v>
      </c>
    </row>
    <row r="2211" spans="1:9" x14ac:dyDescent="0.25">
      <c r="A2211" s="2">
        <v>19081</v>
      </c>
      <c r="B2211" s="3">
        <v>24.1800003051757</v>
      </c>
      <c r="C2211" s="3">
        <f>MAX(B$2:B2211)</f>
        <v>31.860000610351499</v>
      </c>
      <c r="D2211" s="3">
        <f>MIN(B$2:B2211)</f>
        <v>4.4000000953674299</v>
      </c>
      <c r="E2211" s="4">
        <f t="shared" si="102"/>
        <v>0.72032046026419194</v>
      </c>
      <c r="F2211" s="4" cm="1">
        <f t="array" ref="F2211">MIN(IF(L$5:L$11&gt;=E2211,L$5:L$11,1))</f>
        <v>0.76393202250021031</v>
      </c>
      <c r="G2211" s="4" cm="1">
        <f t="array" ref="G2211">MAX(IF(L$5:L$11&lt;E2211,L$5:L$11,0))</f>
        <v>0.61803398874989479</v>
      </c>
      <c r="H2211" s="4">
        <f t="shared" si="103"/>
        <v>7.9199889900101184E-3</v>
      </c>
      <c r="I2211" s="4">
        <f t="shared" si="104"/>
        <v>0.65365717830002068</v>
      </c>
    </row>
    <row r="2212" spans="1:9" x14ac:dyDescent="0.25">
      <c r="A2212" s="2">
        <v>19084</v>
      </c>
      <c r="B2212" s="3">
        <v>24.370000839233398</v>
      </c>
      <c r="C2212" s="3">
        <f>MAX(B$2:B2212)</f>
        <v>31.860000610351499</v>
      </c>
      <c r="D2212" s="3">
        <f>MIN(B$2:B2212)</f>
        <v>4.4000000953674299</v>
      </c>
      <c r="E2212" s="4">
        <f t="shared" si="102"/>
        <v>0.72723963471774011</v>
      </c>
      <c r="F2212" s="4" cm="1">
        <f t="array" ref="F2212">MIN(IF(L$5:L$11&gt;=E2212,L$5:L$11,1))</f>
        <v>0.76393202250021031</v>
      </c>
      <c r="G2212" s="4" cm="1">
        <f t="array" ref="G2212">MAX(IF(L$5:L$11&lt;E2212,L$5:L$11,0))</f>
        <v>0.61803398874989479</v>
      </c>
      <c r="H2212" s="4">
        <f t="shared" si="103"/>
        <v>7.8577556517660518E-3</v>
      </c>
      <c r="I2212" s="4">
        <f t="shared" si="104"/>
        <v>0.70108190552688621</v>
      </c>
    </row>
    <row r="2213" spans="1:9" x14ac:dyDescent="0.25">
      <c r="A2213" s="2">
        <v>19085</v>
      </c>
      <c r="B2213" s="3">
        <v>24.1800003051757</v>
      </c>
      <c r="C2213" s="3">
        <f>MAX(B$2:B2213)</f>
        <v>31.860000610351499</v>
      </c>
      <c r="D2213" s="3">
        <f>MIN(B$2:B2213)</f>
        <v>4.4000000953674299</v>
      </c>
      <c r="E2213" s="4">
        <f t="shared" si="102"/>
        <v>0.72032046026419194</v>
      </c>
      <c r="F2213" s="4" cm="1">
        <f t="array" ref="F2213">MIN(IF(L$5:L$11&gt;=E2213,L$5:L$11,1))</f>
        <v>0.76393202250021031</v>
      </c>
      <c r="G2213" s="4" cm="1">
        <f t="array" ref="G2213">MAX(IF(L$5:L$11&lt;E2213,L$5:L$11,0))</f>
        <v>0.61803398874989479</v>
      </c>
      <c r="H2213" s="4">
        <f t="shared" si="103"/>
        <v>-7.7964927170546261E-3</v>
      </c>
      <c r="I2213" s="4">
        <f t="shared" si="104"/>
        <v>0.74850663275377527</v>
      </c>
    </row>
    <row r="2214" spans="1:9" x14ac:dyDescent="0.25">
      <c r="A2214" s="2">
        <v>19086</v>
      </c>
      <c r="B2214" s="3">
        <v>24.120000839233398</v>
      </c>
      <c r="C2214" s="3">
        <f>MAX(B$2:B2214)</f>
        <v>31.860000610351499</v>
      </c>
      <c r="D2214" s="3">
        <f>MIN(B$2:B2214)</f>
        <v>4.4000000953674299</v>
      </c>
      <c r="E2214" s="4">
        <f t="shared" si="102"/>
        <v>0.71813548339539823</v>
      </c>
      <c r="F2214" s="4" cm="1">
        <f t="array" ref="F2214">MIN(IF(L$5:L$11&gt;=E2214,L$5:L$11,1))</f>
        <v>0.76393202250021031</v>
      </c>
      <c r="G2214" s="4" cm="1">
        <f t="array" ref="G2214">MAX(IF(L$5:L$11&lt;E2214,L$5:L$11,0))</f>
        <v>0.61803398874989479</v>
      </c>
      <c r="H2214" s="4">
        <f t="shared" si="103"/>
        <v>-2.4813674600929758E-3</v>
      </c>
      <c r="I2214" s="4">
        <f t="shared" si="104"/>
        <v>0.70108190552688621</v>
      </c>
    </row>
    <row r="2215" spans="1:9" x14ac:dyDescent="0.25">
      <c r="A2215" s="2">
        <v>19087</v>
      </c>
      <c r="B2215" s="3">
        <v>24.120000839233398</v>
      </c>
      <c r="C2215" s="3">
        <f>MAX(B$2:B2215)</f>
        <v>31.860000610351499</v>
      </c>
      <c r="D2215" s="3">
        <f>MIN(B$2:B2215)</f>
        <v>4.4000000953674299</v>
      </c>
      <c r="E2215" s="4">
        <f t="shared" si="102"/>
        <v>0.71813548339539823</v>
      </c>
      <c r="F2215" s="4" cm="1">
        <f t="array" ref="F2215">MIN(IF(L$5:L$11&gt;=E2215,L$5:L$11,1))</f>
        <v>0.76393202250021031</v>
      </c>
      <c r="G2215" s="4" cm="1">
        <f t="array" ref="G2215">MAX(IF(L$5:L$11&lt;E2215,L$5:L$11,0))</f>
        <v>0.61803398874989479</v>
      </c>
      <c r="H2215" s="4">
        <f t="shared" si="103"/>
        <v>0</v>
      </c>
      <c r="I2215" s="4">
        <f t="shared" si="104"/>
        <v>0.68610585127427715</v>
      </c>
    </row>
    <row r="2216" spans="1:9" x14ac:dyDescent="0.25">
      <c r="A2216" s="2">
        <v>19088</v>
      </c>
      <c r="B2216" s="3">
        <v>24.020000457763601</v>
      </c>
      <c r="C2216" s="3">
        <f>MAX(B$2:B2216)</f>
        <v>31.860000610351499</v>
      </c>
      <c r="D2216" s="3">
        <f>MIN(B$2:B2216)</f>
        <v>4.4000000953674299</v>
      </c>
      <c r="E2216" s="4">
        <f t="shared" si="102"/>
        <v>0.71449380897462644</v>
      </c>
      <c r="F2216" s="4" cm="1">
        <f t="array" ref="F2216">MIN(IF(L$5:L$11&gt;=E2216,L$5:L$11,1))</f>
        <v>0.76393202250021031</v>
      </c>
      <c r="G2216" s="4" cm="1">
        <f t="array" ref="G2216">MAX(IF(L$5:L$11&lt;E2216,L$5:L$11,0))</f>
        <v>0.61803398874989479</v>
      </c>
      <c r="H2216" s="4">
        <f t="shared" si="103"/>
        <v>-4.1459526530006618E-3</v>
      </c>
      <c r="I2216" s="4">
        <f t="shared" si="104"/>
        <v>0.68610585127427715</v>
      </c>
    </row>
    <row r="2217" spans="1:9" x14ac:dyDescent="0.25">
      <c r="A2217" s="2">
        <v>19091</v>
      </c>
      <c r="B2217" s="3">
        <v>23.799999237060501</v>
      </c>
      <c r="C2217" s="3">
        <f>MAX(B$2:B2217)</f>
        <v>31.860000610351499</v>
      </c>
      <c r="D2217" s="3">
        <f>MIN(B$2:B2217)</f>
        <v>4.4000000953674299</v>
      </c>
      <c r="E2217" s="4">
        <f t="shared" si="102"/>
        <v>0.7064821113571027</v>
      </c>
      <c r="F2217" s="4" cm="1">
        <f t="array" ref="F2217">MIN(IF(L$5:L$11&gt;=E2217,L$5:L$11,1))</f>
        <v>0.76393202250021031</v>
      </c>
      <c r="G2217" s="4" cm="1">
        <f t="array" ref="G2217">MAX(IF(L$5:L$11&lt;E2217,L$5:L$11,0))</f>
        <v>0.61803398874989479</v>
      </c>
      <c r="H2217" s="4">
        <f t="shared" si="103"/>
        <v>-9.1590847839468914E-3</v>
      </c>
      <c r="I2217" s="4">
        <f t="shared" si="104"/>
        <v>0.66114544346642401</v>
      </c>
    </row>
    <row r="2218" spans="1:9" x14ac:dyDescent="0.25">
      <c r="A2218" s="2">
        <v>19092</v>
      </c>
      <c r="B2218" s="3">
        <v>23.909999847412099</v>
      </c>
      <c r="C2218" s="3">
        <f>MAX(B$2:B2218)</f>
        <v>31.860000610351499</v>
      </c>
      <c r="D2218" s="3">
        <f>MIN(B$2:B2218)</f>
        <v>4.4000000953674299</v>
      </c>
      <c r="E2218" s="4">
        <f t="shared" si="102"/>
        <v>0.71048796016586635</v>
      </c>
      <c r="F2218" s="4" cm="1">
        <f t="array" ref="F2218">MIN(IF(L$5:L$11&gt;=E2218,L$5:L$11,1))</f>
        <v>0.76393202250021031</v>
      </c>
      <c r="G2218" s="4" cm="1">
        <f t="array" ref="G2218">MAX(IF(L$5:L$11&lt;E2218,L$5:L$11,0))</f>
        <v>0.61803398874989479</v>
      </c>
      <c r="H2218" s="4">
        <f t="shared" si="103"/>
        <v>4.6218745326811472E-3</v>
      </c>
      <c r="I2218" s="4">
        <f t="shared" si="104"/>
        <v>0.60623245107315671</v>
      </c>
    </row>
    <row r="2219" spans="1:9" x14ac:dyDescent="0.25">
      <c r="A2219" s="2">
        <v>19093</v>
      </c>
      <c r="B2219" s="3">
        <v>23.940000534057599</v>
      </c>
      <c r="C2219" s="3">
        <f>MAX(B$2:B2219)</f>
        <v>31.860000610351499</v>
      </c>
      <c r="D2219" s="3">
        <f>MIN(B$2:B2219)</f>
        <v>4.4000000953674299</v>
      </c>
      <c r="E2219" s="4">
        <f t="shared" si="102"/>
        <v>0.71158048332984558</v>
      </c>
      <c r="F2219" s="4" cm="1">
        <f t="array" ref="F2219">MIN(IF(L$5:L$11&gt;=E2219,L$5:L$11,1))</f>
        <v>0.76393202250021031</v>
      </c>
      <c r="G2219" s="4" cm="1">
        <f t="array" ref="G2219">MAX(IF(L$5:L$11&lt;E2219,L$5:L$11,0))</f>
        <v>0.61803398874989479</v>
      </c>
      <c r="H2219" s="4">
        <f t="shared" si="103"/>
        <v>1.254733870220015E-3</v>
      </c>
      <c r="I2219" s="4">
        <f t="shared" si="104"/>
        <v>0.63368894726980252</v>
      </c>
    </row>
    <row r="2220" spans="1:9" x14ac:dyDescent="0.25">
      <c r="A2220" s="2">
        <v>19094</v>
      </c>
      <c r="B2220" s="3">
        <v>24.110000610351499</v>
      </c>
      <c r="C2220" s="3">
        <f>MAX(B$2:B2220)</f>
        <v>31.860000610351499</v>
      </c>
      <c r="D2220" s="3">
        <f>MIN(B$2:B2220)</f>
        <v>4.4000000953674299</v>
      </c>
      <c r="E2220" s="4">
        <f t="shared" si="102"/>
        <v>0.71777130900740271</v>
      </c>
      <c r="F2220" s="4" cm="1">
        <f t="array" ref="F2220">MIN(IF(L$5:L$11&gt;=E2220,L$5:L$11,1))</f>
        <v>0.76393202250021031</v>
      </c>
      <c r="G2220" s="4" cm="1">
        <f t="array" ref="G2220">MAX(IF(L$5:L$11&lt;E2220,L$5:L$11,0))</f>
        <v>0.61803398874989479</v>
      </c>
      <c r="H2220" s="4">
        <f t="shared" si="103"/>
        <v>7.1010890769218626E-3</v>
      </c>
      <c r="I2220" s="4">
        <f t="shared" si="104"/>
        <v>0.64117721243620596</v>
      </c>
    </row>
    <row r="2221" spans="1:9" x14ac:dyDescent="0.25">
      <c r="A2221" s="2">
        <v>19098</v>
      </c>
      <c r="B2221" s="3">
        <v>23.9500007629394</v>
      </c>
      <c r="C2221" s="3">
        <f>MAX(B$2:B2221)</f>
        <v>31.860000610351499</v>
      </c>
      <c r="D2221" s="3">
        <f>MIN(B$2:B2221)</f>
        <v>4.4000000953674299</v>
      </c>
      <c r="E2221" s="4">
        <f t="shared" si="102"/>
        <v>0.71194465771783744</v>
      </c>
      <c r="F2221" s="4" cm="1">
        <f t="array" ref="F2221">MIN(IF(L$5:L$11&gt;=E2221,L$5:L$11,1))</f>
        <v>0.76393202250021031</v>
      </c>
      <c r="G2221" s="4" cm="1">
        <f t="array" ref="G2221">MAX(IF(L$5:L$11&lt;E2221,L$5:L$11,0))</f>
        <v>0.61803398874989479</v>
      </c>
      <c r="H2221" s="4">
        <f t="shared" si="103"/>
        <v>-6.6362440216365393E-3</v>
      </c>
      <c r="I2221" s="4">
        <f t="shared" si="104"/>
        <v>0.68360976288545927</v>
      </c>
    </row>
    <row r="2222" spans="1:9" x14ac:dyDescent="0.25">
      <c r="A2222" s="2">
        <v>19099</v>
      </c>
      <c r="B2222" s="3">
        <v>23.649999618530199</v>
      </c>
      <c r="C2222" s="3">
        <f>MAX(B$2:B2222)</f>
        <v>31.860000610351499</v>
      </c>
      <c r="D2222" s="3">
        <f>MIN(B$2:B2222)</f>
        <v>4.4000000953674299</v>
      </c>
      <c r="E2222" s="4">
        <f t="shared" si="102"/>
        <v>0.70101963445552906</v>
      </c>
      <c r="F2222" s="4" cm="1">
        <f t="array" ref="F2222">MIN(IF(L$5:L$11&gt;=E2222,L$5:L$11,1))</f>
        <v>0.76393202250021031</v>
      </c>
      <c r="G2222" s="4" cm="1">
        <f t="array" ref="G2222">MAX(IF(L$5:L$11&lt;E2222,L$5:L$11,0))</f>
        <v>0.61803398874989479</v>
      </c>
      <c r="H2222" s="4">
        <f t="shared" si="103"/>
        <v>-1.2526143417641467E-2</v>
      </c>
      <c r="I2222" s="4">
        <f t="shared" si="104"/>
        <v>0.64367330082499863</v>
      </c>
    </row>
    <row r="2223" spans="1:9" x14ac:dyDescent="0.25">
      <c r="A2223" s="2">
        <v>19100</v>
      </c>
      <c r="B2223" s="3">
        <v>23.579999923706001</v>
      </c>
      <c r="C2223" s="3">
        <f>MAX(B$2:B2223)</f>
        <v>31.860000610351499</v>
      </c>
      <c r="D2223" s="3">
        <f>MIN(B$2:B2223)</f>
        <v>4.4000000953674299</v>
      </c>
      <c r="E2223" s="4">
        <f t="shared" si="102"/>
        <v>0.69847048319874006</v>
      </c>
      <c r="F2223" s="4" cm="1">
        <f t="array" ref="F2223">MIN(IF(L$5:L$11&gt;=E2223,L$5:L$11,1))</f>
        <v>0.76393202250021031</v>
      </c>
      <c r="G2223" s="4" cm="1">
        <f t="array" ref="G2223">MAX(IF(L$5:L$11&lt;E2223,L$5:L$11,0))</f>
        <v>0.61803398874989479</v>
      </c>
      <c r="H2223" s="4">
        <f t="shared" si="103"/>
        <v>-2.9598180107094363E-3</v>
      </c>
      <c r="I2223" s="4">
        <f t="shared" si="104"/>
        <v>0.56879207740148729</v>
      </c>
    </row>
    <row r="2224" spans="1:9" x14ac:dyDescent="0.25">
      <c r="A2224" s="2">
        <v>19101</v>
      </c>
      <c r="B2224" s="3">
        <v>23.409999847412099</v>
      </c>
      <c r="C2224" s="3">
        <f>MAX(B$2:B2224)</f>
        <v>31.860000610351499</v>
      </c>
      <c r="D2224" s="3">
        <f>MIN(B$2:B2224)</f>
        <v>4.4000000953674299</v>
      </c>
      <c r="E2224" s="4">
        <f t="shared" si="102"/>
        <v>0.6922796575211827</v>
      </c>
      <c r="F2224" s="4" cm="1">
        <f t="array" ref="F2224">MIN(IF(L$5:L$11&gt;=E2224,L$5:L$11,1))</f>
        <v>0.76393202250021031</v>
      </c>
      <c r="G2224" s="4" cm="1">
        <f t="array" ref="G2224">MAX(IF(L$5:L$11&lt;E2224,L$5:L$11,0))</f>
        <v>0.61803398874989479</v>
      </c>
      <c r="H2224" s="4">
        <f t="shared" si="103"/>
        <v>-7.2095028347728407E-3</v>
      </c>
      <c r="I2224" s="4">
        <f t="shared" si="104"/>
        <v>0.55131993476006191</v>
      </c>
    </row>
    <row r="2225" spans="1:9" x14ac:dyDescent="0.25">
      <c r="A2225" s="2">
        <v>19102</v>
      </c>
      <c r="B2225" s="3">
        <v>23.5</v>
      </c>
      <c r="C2225" s="3">
        <f>MAX(B$2:B2225)</f>
        <v>31.860000610351499</v>
      </c>
      <c r="D2225" s="3">
        <f>MIN(B$2:B2225)</f>
        <v>4.4000000953674299</v>
      </c>
      <c r="E2225" s="4">
        <f t="shared" si="102"/>
        <v>0.69555715755395897</v>
      </c>
      <c r="F2225" s="4" cm="1">
        <f t="array" ref="F2225">MIN(IF(L$5:L$11&gt;=E2225,L$5:L$11,1))</f>
        <v>0.76393202250021031</v>
      </c>
      <c r="G2225" s="4" cm="1">
        <f t="array" ref="G2225">MAX(IF(L$5:L$11&lt;E2225,L$5:L$11,0))</f>
        <v>0.61803398874989479</v>
      </c>
      <c r="H2225" s="4">
        <f t="shared" si="103"/>
        <v>3.8445174359047485E-3</v>
      </c>
      <c r="I2225" s="4">
        <f t="shared" si="104"/>
        <v>0.50888738431080704</v>
      </c>
    </row>
    <row r="2226" spans="1:9" x14ac:dyDescent="0.25">
      <c r="A2226" s="2">
        <v>19105</v>
      </c>
      <c r="B2226" s="3">
        <v>23.690000534057599</v>
      </c>
      <c r="C2226" s="3">
        <f>MAX(B$2:B2226)</f>
        <v>31.860000610351499</v>
      </c>
      <c r="D2226" s="3">
        <f>MIN(B$2:B2226)</f>
        <v>4.4000000953674299</v>
      </c>
      <c r="E2226" s="4">
        <f t="shared" si="102"/>
        <v>0.7024763320075037</v>
      </c>
      <c r="F2226" s="4" cm="1">
        <f t="array" ref="F2226">MIN(IF(L$5:L$11&gt;=E2226,L$5:L$11,1))</f>
        <v>0.76393202250021031</v>
      </c>
      <c r="G2226" s="4" cm="1">
        <f t="array" ref="G2226">MAX(IF(L$5:L$11&lt;E2226,L$5:L$11,0))</f>
        <v>0.61803398874989479</v>
      </c>
      <c r="H2226" s="4">
        <f t="shared" si="103"/>
        <v>8.0851291088339661E-3</v>
      </c>
      <c r="I2226" s="4">
        <f t="shared" si="104"/>
        <v>0.53135170372984231</v>
      </c>
    </row>
    <row r="2227" spans="1:9" x14ac:dyDescent="0.25">
      <c r="A2227" s="2">
        <v>19106</v>
      </c>
      <c r="B2227" s="3">
        <v>23.579999923706001</v>
      </c>
      <c r="C2227" s="3">
        <f>MAX(B$2:B2227)</f>
        <v>31.860000610351499</v>
      </c>
      <c r="D2227" s="3">
        <f>MIN(B$2:B2227)</f>
        <v>4.4000000953674299</v>
      </c>
      <c r="E2227" s="4">
        <f t="shared" si="102"/>
        <v>0.69847048319874006</v>
      </c>
      <c r="F2227" s="4" cm="1">
        <f t="array" ref="F2227">MIN(IF(L$5:L$11&gt;=E2227,L$5:L$11,1))</f>
        <v>0.76393202250021031</v>
      </c>
      <c r="G2227" s="4" cm="1">
        <f t="array" ref="G2227">MAX(IF(L$5:L$11&lt;E2227,L$5:L$11,0))</f>
        <v>0.61803398874989479</v>
      </c>
      <c r="H2227" s="4">
        <f t="shared" si="103"/>
        <v>-4.6433350726799993E-3</v>
      </c>
      <c r="I2227" s="4">
        <f t="shared" si="104"/>
        <v>0.57877643095670783</v>
      </c>
    </row>
    <row r="2228" spans="1:9" x14ac:dyDescent="0.25">
      <c r="A2228" s="2">
        <v>19107</v>
      </c>
      <c r="B2228" s="3">
        <v>23.4799995422363</v>
      </c>
      <c r="C2228" s="3">
        <f>MAX(B$2:B2228)</f>
        <v>31.860000610351499</v>
      </c>
      <c r="D2228" s="3">
        <f>MIN(B$2:B2228)</f>
        <v>4.4000000953674299</v>
      </c>
      <c r="E2228" s="4">
        <f t="shared" si="102"/>
        <v>0.69482880877797171</v>
      </c>
      <c r="F2228" s="4" cm="1">
        <f t="array" ref="F2228">MIN(IF(L$5:L$11&gt;=E2228,L$5:L$11,1))</f>
        <v>0.76393202250021031</v>
      </c>
      <c r="G2228" s="4" cm="1">
        <f t="array" ref="G2228">MAX(IF(L$5:L$11&lt;E2228,L$5:L$11,0))</f>
        <v>0.61803398874989479</v>
      </c>
      <c r="H2228" s="4">
        <f t="shared" si="103"/>
        <v>-4.2408982948793916E-3</v>
      </c>
      <c r="I2228" s="4">
        <f t="shared" si="104"/>
        <v>0.55131993476006191</v>
      </c>
    </row>
    <row r="2229" spans="1:9" x14ac:dyDescent="0.25">
      <c r="A2229" s="2">
        <v>19108</v>
      </c>
      <c r="B2229" s="3">
        <v>23.4300003051757</v>
      </c>
      <c r="C2229" s="3">
        <f>MAX(B$2:B2229)</f>
        <v>31.860000610351499</v>
      </c>
      <c r="D2229" s="3">
        <f>MIN(B$2:B2229)</f>
        <v>4.4000000953674299</v>
      </c>
      <c r="E2229" s="4">
        <f t="shared" si="102"/>
        <v>0.69300800629716641</v>
      </c>
      <c r="F2229" s="4" cm="1">
        <f t="array" ref="F2229">MIN(IF(L$5:L$11&gt;=E2229,L$5:L$11,1))</f>
        <v>0.76393202250021031</v>
      </c>
      <c r="G2229" s="4" cm="1">
        <f t="array" ref="G2229">MAX(IF(L$5:L$11&lt;E2229,L$5:L$11,0))</f>
        <v>0.61803398874989479</v>
      </c>
      <c r="H2229" s="4">
        <f t="shared" si="103"/>
        <v>-2.1294394393261973E-3</v>
      </c>
      <c r="I2229" s="4">
        <f t="shared" si="104"/>
        <v>0.52635952695223243</v>
      </c>
    </row>
    <row r="2230" spans="1:9" x14ac:dyDescent="0.25">
      <c r="A2230" s="2">
        <v>19109</v>
      </c>
      <c r="B2230" s="3">
        <v>23.540000915527301</v>
      </c>
      <c r="C2230" s="3">
        <f>MAX(B$2:B2230)</f>
        <v>31.860000610351499</v>
      </c>
      <c r="D2230" s="3">
        <f>MIN(B$2:B2230)</f>
        <v>4.4000000953674299</v>
      </c>
      <c r="E2230" s="4">
        <f t="shared" si="102"/>
        <v>0.69701385510593006</v>
      </c>
      <c r="F2230" s="4" cm="1">
        <f t="array" ref="F2230">MIN(IF(L$5:L$11&gt;=E2230,L$5:L$11,1))</f>
        <v>0.76393202250021031</v>
      </c>
      <c r="G2230" s="4" cm="1">
        <f t="array" ref="G2230">MAX(IF(L$5:L$11&lt;E2230,L$5:L$11,0))</f>
        <v>0.61803398874989479</v>
      </c>
      <c r="H2230" s="4">
        <f t="shared" si="103"/>
        <v>4.6948616696049772E-3</v>
      </c>
      <c r="I2230" s="4">
        <f t="shared" si="104"/>
        <v>0.51387956108839261</v>
      </c>
    </row>
    <row r="2231" spans="1:9" x14ac:dyDescent="0.25">
      <c r="A2231" s="2">
        <v>19112</v>
      </c>
      <c r="B2231" s="3">
        <v>23.549999237060501</v>
      </c>
      <c r="C2231" s="3">
        <f>MAX(B$2:B2231)</f>
        <v>31.860000610351499</v>
      </c>
      <c r="D2231" s="3">
        <f>MIN(B$2:B2231)</f>
        <v>4.4000000953674299</v>
      </c>
      <c r="E2231" s="4">
        <f t="shared" si="102"/>
        <v>0.69737796003476094</v>
      </c>
      <c r="F2231" s="4" cm="1">
        <f t="array" ref="F2231">MIN(IF(L$5:L$11&gt;=E2231,L$5:L$11,1))</f>
        <v>0.76393202250021031</v>
      </c>
      <c r="G2231" s="4" cm="1">
        <f t="array" ref="G2231">MAX(IF(L$5:L$11&lt;E2231,L$5:L$11,0))</f>
        <v>0.61803398874989479</v>
      </c>
      <c r="H2231" s="4">
        <f t="shared" si="103"/>
        <v>4.2473751675187188E-4</v>
      </c>
      <c r="I2231" s="4">
        <f t="shared" si="104"/>
        <v>0.54133605728503842</v>
      </c>
    </row>
    <row r="2232" spans="1:9" x14ac:dyDescent="0.25">
      <c r="A2232" s="2">
        <v>19113</v>
      </c>
      <c r="B2232" s="3">
        <v>23.4899997711181</v>
      </c>
      <c r="C2232" s="3">
        <f>MAX(B$2:B2232)</f>
        <v>31.860000610351499</v>
      </c>
      <c r="D2232" s="3">
        <f>MIN(B$2:B2232)</f>
        <v>4.4000000953674299</v>
      </c>
      <c r="E2232" s="4">
        <f t="shared" si="102"/>
        <v>0.69519298316596356</v>
      </c>
      <c r="F2232" s="4" cm="1">
        <f t="array" ref="F2232">MIN(IF(L$5:L$11&gt;=E2232,L$5:L$11,1))</f>
        <v>0.76393202250021031</v>
      </c>
      <c r="G2232" s="4" cm="1">
        <f t="array" ref="G2232">MAX(IF(L$5:L$11&lt;E2232,L$5:L$11,0))</f>
        <v>0.61803398874989479</v>
      </c>
      <c r="H2232" s="4">
        <f t="shared" si="103"/>
        <v>-2.5477481055702356E-3</v>
      </c>
      <c r="I2232" s="4">
        <f t="shared" si="104"/>
        <v>0.54383166959365936</v>
      </c>
    </row>
    <row r="2233" spans="1:9" x14ac:dyDescent="0.25">
      <c r="A2233" s="2">
        <v>19114</v>
      </c>
      <c r="B2233" s="3">
        <v>23.319999694824201</v>
      </c>
      <c r="C2233" s="3">
        <f>MAX(B$2:B2233)</f>
        <v>31.860000610351499</v>
      </c>
      <c r="D2233" s="3">
        <f>MIN(B$2:B2233)</f>
        <v>4.4000000953674299</v>
      </c>
      <c r="E2233" s="4">
        <f t="shared" si="102"/>
        <v>0.68900215748840643</v>
      </c>
      <c r="F2233" s="4" cm="1">
        <f t="array" ref="F2233">MIN(IF(L$5:L$11&gt;=E2233,L$5:L$11,1))</f>
        <v>0.76393202250021031</v>
      </c>
      <c r="G2233" s="4" cm="1">
        <f t="array" ref="G2233">MAX(IF(L$5:L$11&lt;E2233,L$5:L$11,0))</f>
        <v>0.61803398874989479</v>
      </c>
      <c r="H2233" s="4">
        <f t="shared" si="103"/>
        <v>-7.2371254980990729E-3</v>
      </c>
      <c r="I2233" s="4">
        <f t="shared" si="104"/>
        <v>0.52885561534102521</v>
      </c>
    </row>
    <row r="2234" spans="1:9" x14ac:dyDescent="0.25">
      <c r="A2234" s="2">
        <v>19115</v>
      </c>
      <c r="B2234" s="3">
        <v>23.170000076293899</v>
      </c>
      <c r="C2234" s="3">
        <f>MAX(B$2:B2234)</f>
        <v>31.860000610351499</v>
      </c>
      <c r="D2234" s="3">
        <f>MIN(B$2:B2234)</f>
        <v>4.4000000953674299</v>
      </c>
      <c r="E2234" s="4">
        <f t="shared" si="102"/>
        <v>0.68353968058683268</v>
      </c>
      <c r="F2234" s="4" cm="1">
        <f t="array" ref="F2234">MIN(IF(L$5:L$11&gt;=E2234,L$5:L$11,1))</f>
        <v>0.76393202250021031</v>
      </c>
      <c r="G2234" s="4" cm="1">
        <f t="array" ref="G2234">MAX(IF(L$5:L$11&lt;E2234,L$5:L$11,0))</f>
        <v>0.61803398874989479</v>
      </c>
      <c r="H2234" s="4">
        <f t="shared" si="103"/>
        <v>-6.4322307244109034E-3</v>
      </c>
      <c r="I2234" s="4">
        <f t="shared" si="104"/>
        <v>0.48642306489177184</v>
      </c>
    </row>
    <row r="2235" spans="1:9" x14ac:dyDescent="0.25">
      <c r="A2235" s="2">
        <v>19116</v>
      </c>
      <c r="B2235" s="3">
        <v>23.559999465942301</v>
      </c>
      <c r="C2235" s="3">
        <f>MAX(B$2:B2235)</f>
        <v>31.860000610351499</v>
      </c>
      <c r="D2235" s="3">
        <f>MIN(B$2:B2235)</f>
        <v>4.4000000953674299</v>
      </c>
      <c r="E2235" s="4">
        <f t="shared" si="102"/>
        <v>0.69774213442275279</v>
      </c>
      <c r="F2235" s="4" cm="1">
        <f t="array" ref="F2235">MIN(IF(L$5:L$11&gt;=E2235,L$5:L$11,1))</f>
        <v>0.76393202250021031</v>
      </c>
      <c r="G2235" s="4" cm="1">
        <f t="array" ref="G2235">MAX(IF(L$5:L$11&lt;E2235,L$5:L$11,0))</f>
        <v>0.61803398874989479</v>
      </c>
      <c r="H2235" s="4">
        <f t="shared" si="103"/>
        <v>1.6832084089953181E-2</v>
      </c>
      <c r="I2235" s="4">
        <f t="shared" si="104"/>
        <v>0.4489826912201017</v>
      </c>
    </row>
    <row r="2236" spans="1:9" x14ac:dyDescent="0.25">
      <c r="A2236" s="2">
        <v>19119</v>
      </c>
      <c r="B2236" s="3">
        <v>23.659999847412099</v>
      </c>
      <c r="C2236" s="3">
        <f>MAX(B$2:B2236)</f>
        <v>31.860000610351499</v>
      </c>
      <c r="D2236" s="3">
        <f>MIN(B$2:B2236)</f>
        <v>4.4000000953674299</v>
      </c>
      <c r="E2236" s="4">
        <f t="shared" si="102"/>
        <v>0.70138380884352458</v>
      </c>
      <c r="F2236" s="4" cm="1">
        <f t="array" ref="F2236">MIN(IF(L$5:L$11&gt;=E2236,L$5:L$11,1))</f>
        <v>0.76393202250021031</v>
      </c>
      <c r="G2236" s="4" cm="1">
        <f t="array" ref="G2236">MAX(IF(L$5:L$11&lt;E2236,L$5:L$11,0))</f>
        <v>0.61803398874989479</v>
      </c>
      <c r="H2236" s="4">
        <f t="shared" si="103"/>
        <v>4.244498460806545E-3</v>
      </c>
      <c r="I2236" s="4">
        <f t="shared" si="104"/>
        <v>0.54632775798245203</v>
      </c>
    </row>
    <row r="2237" spans="1:9" x14ac:dyDescent="0.25">
      <c r="A2237" s="2">
        <v>19120</v>
      </c>
      <c r="B2237" s="3">
        <v>23.670000076293899</v>
      </c>
      <c r="C2237" s="3">
        <f>MAX(B$2:B2237)</f>
        <v>31.860000610351499</v>
      </c>
      <c r="D2237" s="3">
        <f>MIN(B$2:B2237)</f>
        <v>4.4000000953674299</v>
      </c>
      <c r="E2237" s="4">
        <f t="shared" si="102"/>
        <v>0.70174798323151644</v>
      </c>
      <c r="F2237" s="4" cm="1">
        <f t="array" ref="F2237">MIN(IF(L$5:L$11&gt;=E2237,L$5:L$11,1))</f>
        <v>0.76393202250021031</v>
      </c>
      <c r="G2237" s="4" cm="1">
        <f t="array" ref="G2237">MAX(IF(L$5:L$11&lt;E2237,L$5:L$11,0))</f>
        <v>0.61803398874989479</v>
      </c>
      <c r="H2237" s="4">
        <f t="shared" si="103"/>
        <v>4.2266394532086693E-4</v>
      </c>
      <c r="I2237" s="4">
        <f t="shared" si="104"/>
        <v>0.57128816579030517</v>
      </c>
    </row>
    <row r="2238" spans="1:9" x14ac:dyDescent="0.25">
      <c r="A2238" s="2">
        <v>19121</v>
      </c>
      <c r="B2238" s="3">
        <v>23.809999465942301</v>
      </c>
      <c r="C2238" s="3">
        <f>MAX(B$2:B2238)</f>
        <v>31.860000610351499</v>
      </c>
      <c r="D2238" s="3">
        <f>MIN(B$2:B2238)</f>
        <v>4.4000000953674299</v>
      </c>
      <c r="E2238" s="4">
        <f t="shared" si="102"/>
        <v>0.70684628574509456</v>
      </c>
      <c r="F2238" s="4" cm="1">
        <f t="array" ref="F2238">MIN(IF(L$5:L$11&gt;=E2238,L$5:L$11,1))</f>
        <v>0.76393202250021031</v>
      </c>
      <c r="G2238" s="4" cm="1">
        <f t="array" ref="G2238">MAX(IF(L$5:L$11&lt;E2238,L$5:L$11,0))</f>
        <v>0.61803398874989479</v>
      </c>
      <c r="H2238" s="4">
        <f t="shared" si="103"/>
        <v>5.9146341021187876E-3</v>
      </c>
      <c r="I2238" s="4">
        <f t="shared" si="104"/>
        <v>0.57378425417909795</v>
      </c>
    </row>
    <row r="2239" spans="1:9" x14ac:dyDescent="0.25">
      <c r="A2239" s="2">
        <v>19122</v>
      </c>
      <c r="B2239" s="3">
        <v>23.860000610351499</v>
      </c>
      <c r="C2239" s="3">
        <f>MAX(B$2:B2239)</f>
        <v>31.860000610351499</v>
      </c>
      <c r="D2239" s="3">
        <f>MIN(B$2:B2239)</f>
        <v>4.4000000953674299</v>
      </c>
      <c r="E2239" s="4">
        <f t="shared" si="102"/>
        <v>0.70866715768506083</v>
      </c>
      <c r="F2239" s="4" cm="1">
        <f t="array" ref="F2239">MIN(IF(L$5:L$11&gt;=E2239,L$5:L$11,1))</f>
        <v>0.76393202250021031</v>
      </c>
      <c r="G2239" s="4" cm="1">
        <f t="array" ref="G2239">MAX(IF(L$5:L$11&lt;E2239,L$5:L$11,0))</f>
        <v>0.61803398874989479</v>
      </c>
      <c r="H2239" s="4">
        <f t="shared" si="103"/>
        <v>2.1000061121680957E-3</v>
      </c>
      <c r="I2239" s="4">
        <f t="shared" si="104"/>
        <v>0.60872853946194949</v>
      </c>
    </row>
    <row r="2240" spans="1:9" x14ac:dyDescent="0.25">
      <c r="A2240" s="2">
        <v>19123</v>
      </c>
      <c r="B2240" s="3">
        <v>23.840000152587798</v>
      </c>
      <c r="C2240" s="3">
        <f>MAX(B$2:B2240)</f>
        <v>31.860000610351499</v>
      </c>
      <c r="D2240" s="3">
        <f>MIN(B$2:B2240)</f>
        <v>4.4000000953674299</v>
      </c>
      <c r="E2240" s="4">
        <f t="shared" si="102"/>
        <v>0.70793880890907357</v>
      </c>
      <c r="F2240" s="4" cm="1">
        <f t="array" ref="F2240">MIN(IF(L$5:L$11&gt;=E2240,L$5:L$11,1))</f>
        <v>0.76393202250021031</v>
      </c>
      <c r="G2240" s="4" cm="1">
        <f t="array" ref="G2240">MAX(IF(L$5:L$11&lt;E2240,L$5:L$11,0))</f>
        <v>0.61803398874989479</v>
      </c>
      <c r="H2240" s="4">
        <f t="shared" si="103"/>
        <v>-8.3824213126892921E-4</v>
      </c>
      <c r="I2240" s="4">
        <f t="shared" si="104"/>
        <v>0.62120898140596115</v>
      </c>
    </row>
    <row r="2241" spans="1:9" x14ac:dyDescent="0.25">
      <c r="A2241" s="2">
        <v>19126</v>
      </c>
      <c r="B2241" s="3">
        <v>23.75</v>
      </c>
      <c r="C2241" s="3">
        <f>MAX(B$2:B2241)</f>
        <v>31.860000610351499</v>
      </c>
      <c r="D2241" s="3">
        <f>MIN(B$2:B2241)</f>
        <v>4.4000000953674299</v>
      </c>
      <c r="E2241" s="4">
        <f t="shared" si="102"/>
        <v>0.70466130887630085</v>
      </c>
      <c r="F2241" s="4" cm="1">
        <f t="array" ref="F2241">MIN(IF(L$5:L$11&gt;=E2241,L$5:L$11,1))</f>
        <v>0.76393202250021031</v>
      </c>
      <c r="G2241" s="4" cm="1">
        <f t="array" ref="G2241">MAX(IF(L$5:L$11&lt;E2241,L$5:L$11,0))</f>
        <v>0.61803398874989479</v>
      </c>
      <c r="H2241" s="4">
        <f t="shared" si="103"/>
        <v>-3.7751741615668077E-3</v>
      </c>
      <c r="I2241" s="4">
        <f t="shared" si="104"/>
        <v>0.61621680462835127</v>
      </c>
    </row>
    <row r="2242" spans="1:9" x14ac:dyDescent="0.25">
      <c r="A2242" s="2">
        <v>19127</v>
      </c>
      <c r="B2242" s="3">
        <v>23.780000686645501</v>
      </c>
      <c r="C2242" s="3">
        <f>MAX(B$2:B2242)</f>
        <v>31.860000610351499</v>
      </c>
      <c r="D2242" s="3">
        <f>MIN(B$2:B2242)</f>
        <v>4.4000000953674299</v>
      </c>
      <c r="E2242" s="4">
        <f t="shared" si="102"/>
        <v>0.70575383204028008</v>
      </c>
      <c r="F2242" s="4" cm="1">
        <f t="array" ref="F2242">MIN(IF(L$5:L$11&gt;=E2242,L$5:L$11,1))</f>
        <v>0.76393202250021031</v>
      </c>
      <c r="G2242" s="4" cm="1">
        <f t="array" ref="G2242">MAX(IF(L$5:L$11&lt;E2242,L$5:L$11,0))</f>
        <v>0.61803398874989479</v>
      </c>
      <c r="H2242" s="4">
        <f t="shared" si="103"/>
        <v>1.2631868061263596E-3</v>
      </c>
      <c r="I2242" s="4">
        <f t="shared" si="104"/>
        <v>0.59375248520934043</v>
      </c>
    </row>
    <row r="2243" spans="1:9" x14ac:dyDescent="0.25">
      <c r="A2243" s="2">
        <v>19128</v>
      </c>
      <c r="B2243" s="3">
        <v>23.6800003051757</v>
      </c>
      <c r="C2243" s="3">
        <f>MAX(B$2:B2243)</f>
        <v>31.860000610351499</v>
      </c>
      <c r="D2243" s="3">
        <f>MIN(B$2:B2243)</f>
        <v>4.4000000953674299</v>
      </c>
      <c r="E2243" s="4">
        <f t="shared" si="102"/>
        <v>0.70211215761950829</v>
      </c>
      <c r="F2243" s="4" cm="1">
        <f t="array" ref="F2243">MIN(IF(L$5:L$11&gt;=E2243,L$5:L$11,1))</f>
        <v>0.76393202250021031</v>
      </c>
      <c r="G2243" s="4" cm="1">
        <f t="array" ref="G2243">MAX(IF(L$5:L$11&lt;E2243,L$5:L$11,0))</f>
        <v>0.61803398874989479</v>
      </c>
      <c r="H2243" s="4">
        <f t="shared" si="103"/>
        <v>-4.2052303861354057E-3</v>
      </c>
      <c r="I2243" s="4">
        <f t="shared" si="104"/>
        <v>0.60124075037574376</v>
      </c>
    </row>
    <row r="2244" spans="1:9" x14ac:dyDescent="0.25">
      <c r="A2244" s="2">
        <v>19129</v>
      </c>
      <c r="B2244" s="3">
        <v>23.600000381469702</v>
      </c>
      <c r="C2244" s="3">
        <f>MAX(B$2:B2244)</f>
        <v>31.860000610351499</v>
      </c>
      <c r="D2244" s="3">
        <f>MIN(B$2:B2244)</f>
        <v>4.4000000953674299</v>
      </c>
      <c r="E2244" s="4">
        <f t="shared" ref="E2244:E2307" si="105">(B2244-D2244)/(C2244-D2244)</f>
        <v>0.69919883197472743</v>
      </c>
      <c r="F2244" s="4" cm="1">
        <f t="array" ref="F2244">MIN(IF(L$5:L$11&gt;=E2244,L$5:L$11,1))</f>
        <v>0.76393202250021031</v>
      </c>
      <c r="G2244" s="4" cm="1">
        <f t="array" ref="G2244">MAX(IF(L$5:L$11&lt;E2244,L$5:L$11,0))</f>
        <v>0.61803398874989479</v>
      </c>
      <c r="H2244" s="4">
        <f t="shared" si="103"/>
        <v>-3.3783751129645712E-3</v>
      </c>
      <c r="I2244" s="4">
        <f t="shared" si="104"/>
        <v>0.57628034256789074</v>
      </c>
    </row>
    <row r="2245" spans="1:9" x14ac:dyDescent="0.25">
      <c r="A2245" s="2">
        <v>19130</v>
      </c>
      <c r="B2245" s="3">
        <v>23.559999465942301</v>
      </c>
      <c r="C2245" s="3">
        <f>MAX(B$2:B2245)</f>
        <v>31.860000610351499</v>
      </c>
      <c r="D2245" s="3">
        <f>MIN(B$2:B2245)</f>
        <v>4.4000000953674299</v>
      </c>
      <c r="E2245" s="4">
        <f t="shared" si="105"/>
        <v>0.69774213442275279</v>
      </c>
      <c r="F2245" s="4" cm="1">
        <f t="array" ref="F2245">MIN(IF(L$5:L$11&gt;=E2245,L$5:L$11,1))</f>
        <v>0.76393202250021031</v>
      </c>
      <c r="G2245" s="4" cm="1">
        <f t="array" ref="G2245">MAX(IF(L$5:L$11&lt;E2245,L$5:L$11,0))</f>
        <v>0.61803398874989479</v>
      </c>
      <c r="H2245" s="4">
        <f t="shared" ref="H2245:H2308" si="106">B2245/B2244-1</f>
        <v>-1.6949540203740066E-3</v>
      </c>
      <c r="I2245" s="4">
        <f t="shared" ref="I2245:I2308" si="107">IF(E2244=0,0,(E2244-G2244)/(F2244-G2244))</f>
        <v>0.55631211153767257</v>
      </c>
    </row>
    <row r="2246" spans="1:9" x14ac:dyDescent="0.25">
      <c r="A2246" s="2">
        <v>19133</v>
      </c>
      <c r="B2246" s="3">
        <v>23.610000610351499</v>
      </c>
      <c r="C2246" s="3">
        <f>MAX(B$2:B2246)</f>
        <v>31.860000610351499</v>
      </c>
      <c r="D2246" s="3">
        <f>MIN(B$2:B2246)</f>
        <v>4.4000000953674299</v>
      </c>
      <c r="E2246" s="4">
        <f t="shared" si="105"/>
        <v>0.69956300636271906</v>
      </c>
      <c r="F2246" s="4" cm="1">
        <f t="array" ref="F2246">MIN(IF(L$5:L$11&gt;=E2246,L$5:L$11,1))</f>
        <v>0.76393202250021031</v>
      </c>
      <c r="G2246" s="4" cm="1">
        <f t="array" ref="G2246">MAX(IF(L$5:L$11&lt;E2246,L$5:L$11,0))</f>
        <v>0.61803398874989479</v>
      </c>
      <c r="H2246" s="4">
        <f t="shared" si="106"/>
        <v>2.1222897089399062E-3</v>
      </c>
      <c r="I2246" s="4">
        <f t="shared" si="107"/>
        <v>0.54632775798245203</v>
      </c>
    </row>
    <row r="2247" spans="1:9" x14ac:dyDescent="0.25">
      <c r="A2247" s="2">
        <v>19134</v>
      </c>
      <c r="B2247" s="3">
        <v>23.7399997711181</v>
      </c>
      <c r="C2247" s="3">
        <f>MAX(B$2:B2247)</f>
        <v>31.860000610351499</v>
      </c>
      <c r="D2247" s="3">
        <f>MIN(B$2:B2247)</f>
        <v>4.4000000953674299</v>
      </c>
      <c r="E2247" s="4">
        <f t="shared" si="105"/>
        <v>0.70429713448830533</v>
      </c>
      <c r="F2247" s="4" cm="1">
        <f t="array" ref="F2247">MIN(IF(L$5:L$11&gt;=E2247,L$5:L$11,1))</f>
        <v>0.76393202250021031</v>
      </c>
      <c r="G2247" s="4" cm="1">
        <f t="array" ref="G2247">MAX(IF(L$5:L$11&lt;E2247,L$5:L$11,0))</f>
        <v>0.61803398874989479</v>
      </c>
      <c r="H2247" s="4">
        <f t="shared" si="106"/>
        <v>5.5061057774647981E-3</v>
      </c>
      <c r="I2247" s="4">
        <f t="shared" si="107"/>
        <v>0.5588081999264638</v>
      </c>
    </row>
    <row r="2248" spans="1:9" x14ac:dyDescent="0.25">
      <c r="A2248" s="2">
        <v>19135</v>
      </c>
      <c r="B2248" s="3">
        <v>23.780000686645501</v>
      </c>
      <c r="C2248" s="3">
        <f>MAX(B$2:B2248)</f>
        <v>31.860000610351499</v>
      </c>
      <c r="D2248" s="3">
        <f>MIN(B$2:B2248)</f>
        <v>4.4000000953674299</v>
      </c>
      <c r="E2248" s="4">
        <f t="shared" si="105"/>
        <v>0.70575383204028008</v>
      </c>
      <c r="F2248" s="4" cm="1">
        <f t="array" ref="F2248">MIN(IF(L$5:L$11&gt;=E2248,L$5:L$11,1))</f>
        <v>0.76393202250021031</v>
      </c>
      <c r="G2248" s="4" cm="1">
        <f t="array" ref="G2248">MAX(IF(L$5:L$11&lt;E2248,L$5:L$11,0))</f>
        <v>0.61803398874989479</v>
      </c>
      <c r="H2248" s="4">
        <f t="shared" si="106"/>
        <v>1.6849585473064366E-3</v>
      </c>
      <c r="I2248" s="4">
        <f t="shared" si="107"/>
        <v>0.59125639682052256</v>
      </c>
    </row>
    <row r="2249" spans="1:9" x14ac:dyDescent="0.25">
      <c r="A2249" s="2">
        <v>19136</v>
      </c>
      <c r="B2249" s="3">
        <v>23.909999847412099</v>
      </c>
      <c r="C2249" s="3">
        <f>MAX(B$2:B2249)</f>
        <v>31.860000610351499</v>
      </c>
      <c r="D2249" s="3">
        <f>MIN(B$2:B2249)</f>
        <v>4.4000000953674299</v>
      </c>
      <c r="E2249" s="4">
        <f t="shared" si="105"/>
        <v>0.71048796016586635</v>
      </c>
      <c r="F2249" s="4" cm="1">
        <f t="array" ref="F2249">MIN(IF(L$5:L$11&gt;=E2249,L$5:L$11,1))</f>
        <v>0.76393202250021031</v>
      </c>
      <c r="G2249" s="4" cm="1">
        <f t="array" ref="G2249">MAX(IF(L$5:L$11&lt;E2249,L$5:L$11,0))</f>
        <v>0.61803398874989479</v>
      </c>
      <c r="H2249" s="4">
        <f t="shared" si="106"/>
        <v>5.4667433563029277E-3</v>
      </c>
      <c r="I2249" s="4">
        <f t="shared" si="107"/>
        <v>0.60124075037574376</v>
      </c>
    </row>
    <row r="2250" spans="1:9" x14ac:dyDescent="0.25">
      <c r="A2250" s="2">
        <v>19137</v>
      </c>
      <c r="B2250" s="3">
        <v>23.889999389648398</v>
      </c>
      <c r="C2250" s="3">
        <f>MAX(B$2:B2250)</f>
        <v>31.860000610351499</v>
      </c>
      <c r="D2250" s="3">
        <f>MIN(B$2:B2250)</f>
        <v>4.4000000953674299</v>
      </c>
      <c r="E2250" s="4">
        <f t="shared" si="105"/>
        <v>0.70975961138987909</v>
      </c>
      <c r="F2250" s="4" cm="1">
        <f t="array" ref="F2250">MIN(IF(L$5:L$11&gt;=E2250,L$5:L$11,1))</f>
        <v>0.76393202250021031</v>
      </c>
      <c r="G2250" s="4" cm="1">
        <f t="array" ref="G2250">MAX(IF(L$5:L$11&lt;E2250,L$5:L$11,0))</f>
        <v>0.61803398874989479</v>
      </c>
      <c r="H2250" s="4">
        <f t="shared" si="106"/>
        <v>-8.3648924681467562E-4</v>
      </c>
      <c r="I2250" s="4">
        <f t="shared" si="107"/>
        <v>0.63368894726980252</v>
      </c>
    </row>
    <row r="2251" spans="1:9" x14ac:dyDescent="0.25">
      <c r="A2251" s="2">
        <v>19140</v>
      </c>
      <c r="B2251" s="3">
        <v>23.940000534057599</v>
      </c>
      <c r="C2251" s="3">
        <f>MAX(B$2:B2251)</f>
        <v>31.860000610351499</v>
      </c>
      <c r="D2251" s="3">
        <f>MIN(B$2:B2251)</f>
        <v>4.4000000953674299</v>
      </c>
      <c r="E2251" s="4">
        <f t="shared" si="105"/>
        <v>0.71158048332984558</v>
      </c>
      <c r="F2251" s="4" cm="1">
        <f t="array" ref="F2251">MIN(IF(L$5:L$11&gt;=E2251,L$5:L$11,1))</f>
        <v>0.76393202250021031</v>
      </c>
      <c r="G2251" s="4" cm="1">
        <f t="array" ref="G2251">MAX(IF(L$5:L$11&lt;E2251,L$5:L$11,0))</f>
        <v>0.61803398874989479</v>
      </c>
      <c r="H2251" s="4">
        <f t="shared" si="106"/>
        <v>2.0929738671682241E-3</v>
      </c>
      <c r="I2251" s="4">
        <f t="shared" si="107"/>
        <v>0.62869677049219264</v>
      </c>
    </row>
    <row r="2252" spans="1:9" x14ac:dyDescent="0.25">
      <c r="A2252" s="2">
        <v>19141</v>
      </c>
      <c r="B2252" s="3">
        <v>23.879999160766602</v>
      </c>
      <c r="C2252" s="3">
        <f>MAX(B$2:B2252)</f>
        <v>31.860000610351499</v>
      </c>
      <c r="D2252" s="3">
        <f>MIN(B$2:B2252)</f>
        <v>4.4000000953674299</v>
      </c>
      <c r="E2252" s="4">
        <f t="shared" si="105"/>
        <v>0.70939543700188723</v>
      </c>
      <c r="F2252" s="4" cm="1">
        <f t="array" ref="F2252">MIN(IF(L$5:L$11&gt;=E2252,L$5:L$11,1))</f>
        <v>0.76393202250021031</v>
      </c>
      <c r="G2252" s="4" cm="1">
        <f t="array" ref="G2252">MAX(IF(L$5:L$11&lt;E2252,L$5:L$11,0))</f>
        <v>0.61803398874989479</v>
      </c>
      <c r="H2252" s="4">
        <f t="shared" si="106"/>
        <v>-2.5063229721168367E-3</v>
      </c>
      <c r="I2252" s="4">
        <f t="shared" si="107"/>
        <v>0.64117721243620596</v>
      </c>
    </row>
    <row r="2253" spans="1:9" x14ac:dyDescent="0.25">
      <c r="A2253" s="2">
        <v>19142</v>
      </c>
      <c r="B2253" s="3">
        <v>23.840000152587798</v>
      </c>
      <c r="C2253" s="3">
        <f>MAX(B$2:B2253)</f>
        <v>31.860000610351499</v>
      </c>
      <c r="D2253" s="3">
        <f>MIN(B$2:B2253)</f>
        <v>4.4000000953674299</v>
      </c>
      <c r="E2253" s="4">
        <f t="shared" si="105"/>
        <v>0.70793880890907357</v>
      </c>
      <c r="F2253" s="4" cm="1">
        <f t="array" ref="F2253">MIN(IF(L$5:L$11&gt;=E2253,L$5:L$11,1))</f>
        <v>0.76393202250021031</v>
      </c>
      <c r="G2253" s="4" cm="1">
        <f t="array" ref="G2253">MAX(IF(L$5:L$11&lt;E2253,L$5:L$11,0))</f>
        <v>0.61803398874989479</v>
      </c>
      <c r="H2253" s="4">
        <f t="shared" si="106"/>
        <v>-1.6750004013618147E-3</v>
      </c>
      <c r="I2253" s="4">
        <f t="shared" si="107"/>
        <v>0.62620068210339996</v>
      </c>
    </row>
    <row r="2254" spans="1:9" x14ac:dyDescent="0.25">
      <c r="A2254" s="2">
        <v>19143</v>
      </c>
      <c r="B2254" s="3">
        <v>23.860000610351499</v>
      </c>
      <c r="C2254" s="3">
        <f>MAX(B$2:B2254)</f>
        <v>31.860000610351499</v>
      </c>
      <c r="D2254" s="3">
        <f>MIN(B$2:B2254)</f>
        <v>4.4000000953674299</v>
      </c>
      <c r="E2254" s="4">
        <f t="shared" si="105"/>
        <v>0.70866715768506083</v>
      </c>
      <c r="F2254" s="4" cm="1">
        <f t="array" ref="F2254">MIN(IF(L$5:L$11&gt;=E2254,L$5:L$11,1))</f>
        <v>0.76393202250021031</v>
      </c>
      <c r="G2254" s="4" cm="1">
        <f t="array" ref="G2254">MAX(IF(L$5:L$11&lt;E2254,L$5:L$11,0))</f>
        <v>0.61803398874989479</v>
      </c>
      <c r="H2254" s="4">
        <f t="shared" si="106"/>
        <v>8.3894537062456642E-4</v>
      </c>
      <c r="I2254" s="4">
        <f t="shared" si="107"/>
        <v>0.61621680462835127</v>
      </c>
    </row>
    <row r="2255" spans="1:9" x14ac:dyDescent="0.25">
      <c r="A2255" s="2">
        <v>19147</v>
      </c>
      <c r="B2255" s="3">
        <v>23.799999237060501</v>
      </c>
      <c r="C2255" s="3">
        <f>MAX(B$2:B2255)</f>
        <v>31.860000610351499</v>
      </c>
      <c r="D2255" s="3">
        <f>MIN(B$2:B2255)</f>
        <v>4.4000000953674299</v>
      </c>
      <c r="E2255" s="4">
        <f t="shared" si="105"/>
        <v>0.7064821113571027</v>
      </c>
      <c r="F2255" s="4" cm="1">
        <f t="array" ref="F2255">MIN(IF(L$5:L$11&gt;=E2255,L$5:L$11,1))</f>
        <v>0.76393202250021031</v>
      </c>
      <c r="G2255" s="4" cm="1">
        <f t="array" ref="G2255">MAX(IF(L$5:L$11&lt;E2255,L$5:L$11,0))</f>
        <v>0.61803398874989479</v>
      </c>
      <c r="H2255" s="4">
        <f t="shared" si="106"/>
        <v>-2.5147263938026798E-3</v>
      </c>
      <c r="I2255" s="4">
        <f t="shared" si="107"/>
        <v>0.62120898140596115</v>
      </c>
    </row>
    <row r="2256" spans="1:9" x14ac:dyDescent="0.25">
      <c r="A2256" s="2">
        <v>19148</v>
      </c>
      <c r="B2256" s="3">
        <v>23.780000686645501</v>
      </c>
      <c r="C2256" s="3">
        <f>MAX(B$2:B2256)</f>
        <v>31.860000610351499</v>
      </c>
      <c r="D2256" s="3">
        <f>MIN(B$2:B2256)</f>
        <v>4.4000000953674299</v>
      </c>
      <c r="E2256" s="4">
        <f t="shared" si="105"/>
        <v>0.70575383204028008</v>
      </c>
      <c r="F2256" s="4" cm="1">
        <f t="array" ref="F2256">MIN(IF(L$5:L$11&gt;=E2256,L$5:L$11,1))</f>
        <v>0.76393202250021031</v>
      </c>
      <c r="G2256" s="4" cm="1">
        <f t="array" ref="G2256">MAX(IF(L$5:L$11&lt;E2256,L$5:L$11,0))</f>
        <v>0.61803398874989479</v>
      </c>
      <c r="H2256" s="4">
        <f t="shared" si="106"/>
        <v>-8.4027525445706797E-4</v>
      </c>
      <c r="I2256" s="4">
        <f t="shared" si="107"/>
        <v>0.60623245107315671</v>
      </c>
    </row>
    <row r="2257" spans="1:9" x14ac:dyDescent="0.25">
      <c r="A2257" s="2">
        <v>19149</v>
      </c>
      <c r="B2257" s="3">
        <v>23.9500007629394</v>
      </c>
      <c r="C2257" s="3">
        <f>MAX(B$2:B2257)</f>
        <v>31.860000610351499</v>
      </c>
      <c r="D2257" s="3">
        <f>MIN(B$2:B2257)</f>
        <v>4.4000000953674299</v>
      </c>
      <c r="E2257" s="4">
        <f t="shared" si="105"/>
        <v>0.71194465771783744</v>
      </c>
      <c r="F2257" s="4" cm="1">
        <f t="array" ref="F2257">MIN(IF(L$5:L$11&gt;=E2257,L$5:L$11,1))</f>
        <v>0.76393202250021031</v>
      </c>
      <c r="G2257" s="4" cm="1">
        <f t="array" ref="G2257">MAX(IF(L$5:L$11&lt;E2257,L$5:L$11,0))</f>
        <v>0.61803398874989479</v>
      </c>
      <c r="H2257" s="4">
        <f t="shared" si="106"/>
        <v>7.1488675939932467E-3</v>
      </c>
      <c r="I2257" s="4">
        <f t="shared" si="107"/>
        <v>0.60124075037574376</v>
      </c>
    </row>
    <row r="2258" spans="1:9" x14ac:dyDescent="0.25">
      <c r="A2258" s="2">
        <v>19150</v>
      </c>
      <c r="B2258" s="3">
        <v>24.100000381469702</v>
      </c>
      <c r="C2258" s="3">
        <f>MAX(B$2:B2258)</f>
        <v>31.860000610351499</v>
      </c>
      <c r="D2258" s="3">
        <f>MIN(B$2:B2258)</f>
        <v>4.4000000953674299</v>
      </c>
      <c r="E2258" s="4">
        <f t="shared" si="105"/>
        <v>0.71740713461941119</v>
      </c>
      <c r="F2258" s="4" cm="1">
        <f t="array" ref="F2258">MIN(IF(L$5:L$11&gt;=E2258,L$5:L$11,1))</f>
        <v>0.76393202250021031</v>
      </c>
      <c r="G2258" s="4" cm="1">
        <f t="array" ref="G2258">MAX(IF(L$5:L$11&lt;E2258,L$5:L$11,0))</f>
        <v>0.61803398874989479</v>
      </c>
      <c r="H2258" s="4">
        <f t="shared" si="106"/>
        <v>6.2630318894358883E-3</v>
      </c>
      <c r="I2258" s="4">
        <f t="shared" si="107"/>
        <v>0.64367330082499863</v>
      </c>
    </row>
    <row r="2259" spans="1:9" x14ac:dyDescent="0.25">
      <c r="A2259" s="2">
        <v>19151</v>
      </c>
      <c r="B2259" s="3">
        <v>24.2600002288818</v>
      </c>
      <c r="C2259" s="3">
        <f>MAX(B$2:B2259)</f>
        <v>31.860000610351499</v>
      </c>
      <c r="D2259" s="3">
        <f>MIN(B$2:B2259)</f>
        <v>4.4000000953674299</v>
      </c>
      <c r="E2259" s="4">
        <f t="shared" si="105"/>
        <v>0.72323378590897647</v>
      </c>
      <c r="F2259" s="4" cm="1">
        <f t="array" ref="F2259">MIN(IF(L$5:L$11&gt;=E2259,L$5:L$11,1))</f>
        <v>0.76393202250021031</v>
      </c>
      <c r="G2259" s="4" cm="1">
        <f t="array" ref="G2259">MAX(IF(L$5:L$11&lt;E2259,L$5:L$11,0))</f>
        <v>0.61803398874989479</v>
      </c>
      <c r="H2259" s="4">
        <f t="shared" si="106"/>
        <v>6.6389977128431532E-3</v>
      </c>
      <c r="I2259" s="4">
        <f t="shared" si="107"/>
        <v>0.68111367449666882</v>
      </c>
    </row>
    <row r="2260" spans="1:9" x14ac:dyDescent="0.25">
      <c r="A2260" s="2">
        <v>19154</v>
      </c>
      <c r="B2260" s="3">
        <v>24.370000839233398</v>
      </c>
      <c r="C2260" s="3">
        <f>MAX(B$2:B2260)</f>
        <v>31.860000610351499</v>
      </c>
      <c r="D2260" s="3">
        <f>MIN(B$2:B2260)</f>
        <v>4.4000000953674299</v>
      </c>
      <c r="E2260" s="4">
        <f t="shared" si="105"/>
        <v>0.72723963471774011</v>
      </c>
      <c r="F2260" s="4" cm="1">
        <f t="array" ref="F2260">MIN(IF(L$5:L$11&gt;=E2260,L$5:L$11,1))</f>
        <v>0.76393202250021031</v>
      </c>
      <c r="G2260" s="4" cm="1">
        <f t="array" ref="G2260">MAX(IF(L$5:L$11&lt;E2260,L$5:L$11,0))</f>
        <v>0.61803398874989479</v>
      </c>
      <c r="H2260" s="4">
        <f t="shared" si="106"/>
        <v>4.5342378117805282E-3</v>
      </c>
      <c r="I2260" s="4">
        <f t="shared" si="107"/>
        <v>0.72105013655712935</v>
      </c>
    </row>
    <row r="2261" spans="1:9" x14ac:dyDescent="0.25">
      <c r="A2261" s="2">
        <v>19155</v>
      </c>
      <c r="B2261" s="3">
        <v>24.2299995422363</v>
      </c>
      <c r="C2261" s="3">
        <f>MAX(B$2:B2261)</f>
        <v>31.860000610351499</v>
      </c>
      <c r="D2261" s="3">
        <f>MIN(B$2:B2261)</f>
        <v>4.4000000953674299</v>
      </c>
      <c r="E2261" s="4">
        <f t="shared" si="105"/>
        <v>0.72214126274499724</v>
      </c>
      <c r="F2261" s="4" cm="1">
        <f t="array" ref="F2261">MIN(IF(L$5:L$11&gt;=E2261,L$5:L$11,1))</f>
        <v>0.76393202250021031</v>
      </c>
      <c r="G2261" s="4" cm="1">
        <f t="array" ref="G2261">MAX(IF(L$5:L$11&lt;E2261,L$5:L$11,0))</f>
        <v>0.61803398874989479</v>
      </c>
      <c r="H2261" s="4">
        <f t="shared" si="106"/>
        <v>-5.7448211807900051E-3</v>
      </c>
      <c r="I2261" s="4">
        <f t="shared" si="107"/>
        <v>0.74850663275377527</v>
      </c>
    </row>
    <row r="2262" spans="1:9" x14ac:dyDescent="0.25">
      <c r="A2262" s="2">
        <v>19156</v>
      </c>
      <c r="B2262" s="3">
        <v>24.309999465942301</v>
      </c>
      <c r="C2262" s="3">
        <f>MAX(B$2:B2262)</f>
        <v>31.860000610351499</v>
      </c>
      <c r="D2262" s="3">
        <f>MIN(B$2:B2262)</f>
        <v>4.4000000953674299</v>
      </c>
      <c r="E2262" s="4">
        <f t="shared" si="105"/>
        <v>0.72505458838977832</v>
      </c>
      <c r="F2262" s="4" cm="1">
        <f t="array" ref="F2262">MIN(IF(L$5:L$11&gt;=E2262,L$5:L$11,1))</f>
        <v>0.76393202250021031</v>
      </c>
      <c r="G2262" s="4" cm="1">
        <f t="array" ref="G2262">MAX(IF(L$5:L$11&lt;E2262,L$5:L$11,0))</f>
        <v>0.61803398874989479</v>
      </c>
      <c r="H2262" s="4">
        <f t="shared" si="106"/>
        <v>3.3016890308459335E-3</v>
      </c>
      <c r="I2262" s="4">
        <f t="shared" si="107"/>
        <v>0.71356187139072602</v>
      </c>
    </row>
    <row r="2263" spans="1:9" x14ac:dyDescent="0.25">
      <c r="A2263" s="2">
        <v>19157</v>
      </c>
      <c r="B2263" s="3">
        <v>24.309999465942301</v>
      </c>
      <c r="C2263" s="3">
        <f>MAX(B$2:B2263)</f>
        <v>31.860000610351499</v>
      </c>
      <c r="D2263" s="3">
        <f>MIN(B$2:B2263)</f>
        <v>4.4000000953674299</v>
      </c>
      <c r="E2263" s="4">
        <f t="shared" si="105"/>
        <v>0.72505458838977832</v>
      </c>
      <c r="F2263" s="4" cm="1">
        <f t="array" ref="F2263">MIN(IF(L$5:L$11&gt;=E2263,L$5:L$11,1))</f>
        <v>0.76393202250021031</v>
      </c>
      <c r="G2263" s="4" cm="1">
        <f t="array" ref="G2263">MAX(IF(L$5:L$11&lt;E2263,L$5:L$11,0))</f>
        <v>0.61803398874989479</v>
      </c>
      <c r="H2263" s="4">
        <f t="shared" si="106"/>
        <v>0</v>
      </c>
      <c r="I2263" s="4">
        <f t="shared" si="107"/>
        <v>0.73353010242094563</v>
      </c>
    </row>
    <row r="2264" spans="1:9" x14ac:dyDescent="0.25">
      <c r="A2264" s="2">
        <v>19158</v>
      </c>
      <c r="B2264" s="3">
        <v>24.370000839233398</v>
      </c>
      <c r="C2264" s="3">
        <f>MAX(B$2:B2264)</f>
        <v>31.860000610351499</v>
      </c>
      <c r="D2264" s="3">
        <f>MIN(B$2:B2264)</f>
        <v>4.4000000953674299</v>
      </c>
      <c r="E2264" s="4">
        <f t="shared" si="105"/>
        <v>0.72723963471774011</v>
      </c>
      <c r="F2264" s="4" cm="1">
        <f t="array" ref="F2264">MIN(IF(L$5:L$11&gt;=E2264,L$5:L$11,1))</f>
        <v>0.76393202250021031</v>
      </c>
      <c r="G2264" s="4" cm="1">
        <f t="array" ref="G2264">MAX(IF(L$5:L$11&lt;E2264,L$5:L$11,0))</f>
        <v>0.61803398874989479</v>
      </c>
      <c r="H2264" s="4">
        <f t="shared" si="106"/>
        <v>2.4681766601910571E-3</v>
      </c>
      <c r="I2264" s="4">
        <f t="shared" si="107"/>
        <v>0.73353010242094563</v>
      </c>
    </row>
    <row r="2265" spans="1:9" x14ac:dyDescent="0.25">
      <c r="A2265" s="2">
        <v>19161</v>
      </c>
      <c r="B2265" s="3">
        <v>24.299999237060501</v>
      </c>
      <c r="C2265" s="3">
        <f>MAX(B$2:B2265)</f>
        <v>31.860000610351499</v>
      </c>
      <c r="D2265" s="3">
        <f>MIN(B$2:B2265)</f>
        <v>4.4000000953674299</v>
      </c>
      <c r="E2265" s="4">
        <f t="shared" si="105"/>
        <v>0.72469041400178646</v>
      </c>
      <c r="F2265" s="4" cm="1">
        <f t="array" ref="F2265">MIN(IF(L$5:L$11&gt;=E2265,L$5:L$11,1))</f>
        <v>0.76393202250021031</v>
      </c>
      <c r="G2265" s="4" cm="1">
        <f t="array" ref="G2265">MAX(IF(L$5:L$11&lt;E2265,L$5:L$11,0))</f>
        <v>0.61803398874989479</v>
      </c>
      <c r="H2265" s="4">
        <f t="shared" si="106"/>
        <v>-2.8724497235224078E-3</v>
      </c>
      <c r="I2265" s="4">
        <f t="shared" si="107"/>
        <v>0.74850663275377527</v>
      </c>
    </row>
    <row r="2266" spans="1:9" x14ac:dyDescent="0.25">
      <c r="A2266" s="2">
        <v>19162</v>
      </c>
      <c r="B2266" s="3">
        <v>24.329999923706001</v>
      </c>
      <c r="C2266" s="3">
        <f>MAX(B$2:B2266)</f>
        <v>31.860000610351499</v>
      </c>
      <c r="D2266" s="3">
        <f>MIN(B$2:B2266)</f>
        <v>4.4000000953674299</v>
      </c>
      <c r="E2266" s="4">
        <f t="shared" si="105"/>
        <v>0.7257829371657657</v>
      </c>
      <c r="F2266" s="4" cm="1">
        <f t="array" ref="F2266">MIN(IF(L$5:L$11&gt;=E2266,L$5:L$11,1))</f>
        <v>0.76393202250021031</v>
      </c>
      <c r="G2266" s="4" cm="1">
        <f t="array" ref="G2266">MAX(IF(L$5:L$11&lt;E2266,L$5:L$11,0))</f>
        <v>0.61803398874989479</v>
      </c>
      <c r="H2266" s="4">
        <f t="shared" si="106"/>
        <v>1.2345961970132713E-3</v>
      </c>
      <c r="I2266" s="4">
        <f t="shared" si="107"/>
        <v>0.73103401403215296</v>
      </c>
    </row>
    <row r="2267" spans="1:9" x14ac:dyDescent="0.25">
      <c r="A2267" s="2">
        <v>19163</v>
      </c>
      <c r="B2267" s="3">
        <v>24.4300003051757</v>
      </c>
      <c r="C2267" s="3">
        <f>MAX(B$2:B2267)</f>
        <v>31.860000610351499</v>
      </c>
      <c r="D2267" s="3">
        <f>MIN(B$2:B2267)</f>
        <v>4.4000000953674299</v>
      </c>
      <c r="E2267" s="4">
        <f t="shared" si="105"/>
        <v>0.72942461158653382</v>
      </c>
      <c r="F2267" s="4" cm="1">
        <f t="array" ref="F2267">MIN(IF(L$5:L$11&gt;=E2267,L$5:L$11,1))</f>
        <v>0.76393202250021031</v>
      </c>
      <c r="G2267" s="4" cm="1">
        <f t="array" ref="G2267">MAX(IF(L$5:L$11&lt;E2267,L$5:L$11,0))</f>
        <v>0.61803398874989479</v>
      </c>
      <c r="H2267" s="4">
        <f t="shared" si="106"/>
        <v>4.1101677675001724E-3</v>
      </c>
      <c r="I2267" s="4">
        <f t="shared" si="107"/>
        <v>0.73852227919855629</v>
      </c>
    </row>
    <row r="2268" spans="1:9" x14ac:dyDescent="0.25">
      <c r="A2268" s="2">
        <v>19164</v>
      </c>
      <c r="B2268" s="3">
        <v>24.5100002288818</v>
      </c>
      <c r="C2268" s="3">
        <f>MAX(B$2:B2268)</f>
        <v>31.860000610351499</v>
      </c>
      <c r="D2268" s="3">
        <f>MIN(B$2:B2268)</f>
        <v>4.4000000953674299</v>
      </c>
      <c r="E2268" s="4">
        <f t="shared" si="105"/>
        <v>0.73233793723131824</v>
      </c>
      <c r="F2268" s="4" cm="1">
        <f t="array" ref="F2268">MIN(IF(L$5:L$11&gt;=E2268,L$5:L$11,1))</f>
        <v>0.76393202250021031</v>
      </c>
      <c r="G2268" s="4" cm="1">
        <f t="array" ref="G2268">MAX(IF(L$5:L$11&lt;E2268,L$5:L$11,0))</f>
        <v>0.61803398874989479</v>
      </c>
      <c r="H2268" s="4">
        <f t="shared" si="106"/>
        <v>3.2746591365842015E-3</v>
      </c>
      <c r="I2268" s="4">
        <f t="shared" si="107"/>
        <v>0.76348268700638433</v>
      </c>
    </row>
    <row r="2269" spans="1:9" x14ac:dyDescent="0.25">
      <c r="A2269" s="2">
        <v>19165</v>
      </c>
      <c r="B2269" s="3">
        <v>24.590000152587798</v>
      </c>
      <c r="C2269" s="3">
        <f>MAX(B$2:B2269)</f>
        <v>31.860000610351499</v>
      </c>
      <c r="D2269" s="3">
        <f>MIN(B$2:B2269)</f>
        <v>4.4000000953674299</v>
      </c>
      <c r="E2269" s="4">
        <f t="shared" si="105"/>
        <v>0.7352512628760991</v>
      </c>
      <c r="F2269" s="4" cm="1">
        <f t="array" ref="F2269">MIN(IF(L$5:L$11&gt;=E2269,L$5:L$11,1))</f>
        <v>0.76393202250021031</v>
      </c>
      <c r="G2269" s="4" cm="1">
        <f t="array" ref="G2269">MAX(IF(L$5:L$11&lt;E2269,L$5:L$11,0))</f>
        <v>0.61803398874989479</v>
      </c>
      <c r="H2269" s="4">
        <f t="shared" si="106"/>
        <v>3.2639707449586552E-3</v>
      </c>
      <c r="I2269" s="4">
        <f t="shared" si="107"/>
        <v>0.78345091803662681</v>
      </c>
    </row>
    <row r="2270" spans="1:9" x14ac:dyDescent="0.25">
      <c r="A2270" s="2">
        <v>19168</v>
      </c>
      <c r="B2270" s="3">
        <v>24.559999465942301</v>
      </c>
      <c r="C2270" s="3">
        <f>MAX(B$2:B2270)</f>
        <v>31.860000610351499</v>
      </c>
      <c r="D2270" s="3">
        <f>MIN(B$2:B2270)</f>
        <v>4.4000000953674299</v>
      </c>
      <c r="E2270" s="4">
        <f t="shared" si="105"/>
        <v>0.7341587397121202</v>
      </c>
      <c r="F2270" s="4" cm="1">
        <f t="array" ref="F2270">MIN(IF(L$5:L$11&gt;=E2270,L$5:L$11,1))</f>
        <v>0.76393202250021031</v>
      </c>
      <c r="G2270" s="4" cm="1">
        <f t="array" ref="G2270">MAX(IF(L$5:L$11&lt;E2270,L$5:L$11,0))</f>
        <v>0.61803398874989479</v>
      </c>
      <c r="H2270" s="4">
        <f t="shared" si="106"/>
        <v>-1.220036049586648E-3</v>
      </c>
      <c r="I2270" s="4">
        <f t="shared" si="107"/>
        <v>0.80341914906684486</v>
      </c>
    </row>
    <row r="2271" spans="1:9" x14ac:dyDescent="0.25">
      <c r="A2271" s="2">
        <v>19169</v>
      </c>
      <c r="B2271" s="3">
        <v>24.600000381469702</v>
      </c>
      <c r="C2271" s="3">
        <f>MAX(B$2:B2271)</f>
        <v>31.860000610351499</v>
      </c>
      <c r="D2271" s="3">
        <f>MIN(B$2:B2271)</f>
        <v>4.4000000953674299</v>
      </c>
      <c r="E2271" s="4">
        <f t="shared" si="105"/>
        <v>0.73561543726409484</v>
      </c>
      <c r="F2271" s="4" cm="1">
        <f t="array" ref="F2271">MIN(IF(L$5:L$11&gt;=E2271,L$5:L$11,1))</f>
        <v>0.76393202250021031</v>
      </c>
      <c r="G2271" s="4" cm="1">
        <f t="array" ref="G2271">MAX(IF(L$5:L$11&lt;E2271,L$5:L$11,0))</f>
        <v>0.61803398874989479</v>
      </c>
      <c r="H2271" s="4">
        <f t="shared" si="106"/>
        <v>1.628701807704358E-3</v>
      </c>
      <c r="I2271" s="4">
        <f t="shared" si="107"/>
        <v>0.79593088390044375</v>
      </c>
    </row>
    <row r="2272" spans="1:9" x14ac:dyDescent="0.25">
      <c r="A2272" s="2">
        <v>19170</v>
      </c>
      <c r="B2272" s="3">
        <v>24.659999847412099</v>
      </c>
      <c r="C2272" s="3">
        <f>MAX(B$2:B2272)</f>
        <v>31.860000610351499</v>
      </c>
      <c r="D2272" s="3">
        <f>MIN(B$2:B2272)</f>
        <v>4.4000000953674299</v>
      </c>
      <c r="E2272" s="4">
        <f t="shared" si="105"/>
        <v>0.73780041413289199</v>
      </c>
      <c r="F2272" s="4" cm="1">
        <f t="array" ref="F2272">MIN(IF(L$5:L$11&gt;=E2272,L$5:L$11,1))</f>
        <v>0.76393202250021031</v>
      </c>
      <c r="G2272" s="4" cm="1">
        <f t="array" ref="G2272">MAX(IF(L$5:L$11&lt;E2272,L$5:L$11,0))</f>
        <v>0.61803398874989479</v>
      </c>
      <c r="H2272" s="4">
        <f t="shared" si="106"/>
        <v>2.4390026427638656E-3</v>
      </c>
      <c r="I2272" s="4">
        <f t="shared" si="107"/>
        <v>0.80591523745566429</v>
      </c>
    </row>
    <row r="2273" spans="1:9" x14ac:dyDescent="0.25">
      <c r="A2273" s="2">
        <v>19171</v>
      </c>
      <c r="B2273" s="3">
        <v>24.75</v>
      </c>
      <c r="C2273" s="3">
        <f>MAX(B$2:B2273)</f>
        <v>31.860000610351499</v>
      </c>
      <c r="D2273" s="3">
        <f>MIN(B$2:B2273)</f>
        <v>4.4000000953674299</v>
      </c>
      <c r="E2273" s="4">
        <f t="shared" si="105"/>
        <v>0.74107791416566826</v>
      </c>
      <c r="F2273" s="4" cm="1">
        <f t="array" ref="F2273">MIN(IF(L$5:L$11&gt;=E2273,L$5:L$11,1))</f>
        <v>0.76393202250021031</v>
      </c>
      <c r="G2273" s="4" cm="1">
        <f t="array" ref="G2273">MAX(IF(L$5:L$11&lt;E2273,L$5:L$11,0))</f>
        <v>0.61803398874989479</v>
      </c>
      <c r="H2273" s="4">
        <f t="shared" si="106"/>
        <v>3.6496412467474926E-3</v>
      </c>
      <c r="I2273" s="4">
        <f t="shared" si="107"/>
        <v>0.82089129170829689</v>
      </c>
    </row>
    <row r="2274" spans="1:9" x14ac:dyDescent="0.25">
      <c r="A2274" s="2">
        <v>19172</v>
      </c>
      <c r="B2274" s="3">
        <v>24.829999923706001</v>
      </c>
      <c r="C2274" s="3">
        <f>MAX(B$2:B2274)</f>
        <v>31.860000610351499</v>
      </c>
      <c r="D2274" s="3">
        <f>MIN(B$2:B2274)</f>
        <v>4.4000000953674299</v>
      </c>
      <c r="E2274" s="4">
        <f t="shared" si="105"/>
        <v>0.74399123981044935</v>
      </c>
      <c r="F2274" s="4" cm="1">
        <f t="array" ref="F2274">MIN(IF(L$5:L$11&gt;=E2274,L$5:L$11,1))</f>
        <v>0.76393202250021031</v>
      </c>
      <c r="G2274" s="4" cm="1">
        <f t="array" ref="G2274">MAX(IF(L$5:L$11&lt;E2274,L$5:L$11,0))</f>
        <v>0.61803398874989479</v>
      </c>
      <c r="H2274" s="4">
        <f t="shared" si="106"/>
        <v>3.2323201497375109E-3</v>
      </c>
      <c r="I2274" s="4">
        <f t="shared" si="107"/>
        <v>0.84335561112733215</v>
      </c>
    </row>
    <row r="2275" spans="1:9" x14ac:dyDescent="0.25">
      <c r="A2275" s="2">
        <v>19175</v>
      </c>
      <c r="B2275" s="3">
        <v>24.959999084472599</v>
      </c>
      <c r="C2275" s="3">
        <f>MAX(B$2:B2275)</f>
        <v>31.860000610351499</v>
      </c>
      <c r="D2275" s="3">
        <f>MIN(B$2:B2275)</f>
        <v>4.4000000953674299</v>
      </c>
      <c r="E2275" s="4">
        <f t="shared" si="105"/>
        <v>0.74872536793603539</v>
      </c>
      <c r="F2275" s="4" cm="1">
        <f t="array" ref="F2275">MIN(IF(L$5:L$11&gt;=E2275,L$5:L$11,1))</f>
        <v>0.76393202250021031</v>
      </c>
      <c r="G2275" s="4" cm="1">
        <f t="array" ref="G2275">MAX(IF(L$5:L$11&lt;E2275,L$5:L$11,0))</f>
        <v>0.61803398874989479</v>
      </c>
      <c r="H2275" s="4">
        <f t="shared" si="106"/>
        <v>5.2355683111575679E-3</v>
      </c>
      <c r="I2275" s="4">
        <f t="shared" si="107"/>
        <v>0.86332384215755176</v>
      </c>
    </row>
    <row r="2276" spans="1:9" x14ac:dyDescent="0.25">
      <c r="A2276" s="2">
        <v>19176</v>
      </c>
      <c r="B2276" s="3">
        <v>25.120000839233398</v>
      </c>
      <c r="C2276" s="3">
        <f>MAX(B$2:B2276)</f>
        <v>31.860000610351499</v>
      </c>
      <c r="D2276" s="3">
        <f>MIN(B$2:B2276)</f>
        <v>4.4000000953674299</v>
      </c>
      <c r="E2276" s="4">
        <f t="shared" si="105"/>
        <v>0.75455208868476564</v>
      </c>
      <c r="F2276" s="4" cm="1">
        <f t="array" ref="F2276">MIN(IF(L$5:L$11&gt;=E2276,L$5:L$11,1))</f>
        <v>0.76393202250021031</v>
      </c>
      <c r="G2276" s="4" cm="1">
        <f t="array" ref="G2276">MAX(IF(L$5:L$11&lt;E2276,L$5:L$11,0))</f>
        <v>0.61803398874989479</v>
      </c>
      <c r="H2276" s="4">
        <f t="shared" si="106"/>
        <v>6.4103269483024583E-3</v>
      </c>
      <c r="I2276" s="4">
        <f t="shared" si="107"/>
        <v>0.89577203905160907</v>
      </c>
    </row>
    <row r="2277" spans="1:9" x14ac:dyDescent="0.25">
      <c r="A2277" s="2">
        <v>19177</v>
      </c>
      <c r="B2277" s="3">
        <v>25.059999465942301</v>
      </c>
      <c r="C2277" s="3">
        <f>MAX(B$2:B2277)</f>
        <v>31.860000610351499</v>
      </c>
      <c r="D2277" s="3">
        <f>MIN(B$2:B2277)</f>
        <v>4.4000000953674299</v>
      </c>
      <c r="E2277" s="4">
        <f t="shared" si="105"/>
        <v>0.75236704235680385</v>
      </c>
      <c r="F2277" s="4" cm="1">
        <f t="array" ref="F2277">MIN(IF(L$5:L$11&gt;=E2277,L$5:L$11,1))</f>
        <v>0.76393202250021031</v>
      </c>
      <c r="G2277" s="4" cm="1">
        <f t="array" ref="G2277">MAX(IF(L$5:L$11&lt;E2277,L$5:L$11,0))</f>
        <v>0.61803398874989479</v>
      </c>
      <c r="H2277" s="4">
        <f t="shared" si="106"/>
        <v>-2.3885896212784141E-3</v>
      </c>
      <c r="I2277" s="4">
        <f t="shared" si="107"/>
        <v>0.93570897719226886</v>
      </c>
    </row>
    <row r="2278" spans="1:9" x14ac:dyDescent="0.25">
      <c r="A2278" s="2">
        <v>19178</v>
      </c>
      <c r="B2278" s="3">
        <v>25.049999237060501</v>
      </c>
      <c r="C2278" s="3">
        <f>MAX(B$2:B2278)</f>
        <v>31.860000610351499</v>
      </c>
      <c r="D2278" s="3">
        <f>MIN(B$2:B2278)</f>
        <v>4.4000000953674299</v>
      </c>
      <c r="E2278" s="4">
        <f t="shared" si="105"/>
        <v>0.75200286796881199</v>
      </c>
      <c r="F2278" s="4" cm="1">
        <f t="array" ref="F2278">MIN(IF(L$5:L$11&gt;=E2278,L$5:L$11,1))</f>
        <v>0.76393202250021031</v>
      </c>
      <c r="G2278" s="4" cm="1">
        <f t="array" ref="G2278">MAX(IF(L$5:L$11&lt;E2278,L$5:L$11,0))</f>
        <v>0.61803398874989479</v>
      </c>
      <c r="H2278" s="4">
        <f t="shared" si="106"/>
        <v>-3.990514403399148E-4</v>
      </c>
      <c r="I2278" s="4">
        <f t="shared" si="107"/>
        <v>0.92073244685943934</v>
      </c>
    </row>
    <row r="2279" spans="1:9" x14ac:dyDescent="0.25">
      <c r="A2279" s="2">
        <v>19182</v>
      </c>
      <c r="B2279" s="3">
        <v>24.9699993133544</v>
      </c>
      <c r="C2279" s="3">
        <f>MAX(B$2:B2279)</f>
        <v>31.860000610351499</v>
      </c>
      <c r="D2279" s="3">
        <f>MIN(B$2:B2279)</f>
        <v>4.4000000953674299</v>
      </c>
      <c r="E2279" s="4">
        <f t="shared" si="105"/>
        <v>0.74908954232402725</v>
      </c>
      <c r="F2279" s="4" cm="1">
        <f t="array" ref="F2279">MIN(IF(L$5:L$11&gt;=E2279,L$5:L$11,1))</f>
        <v>0.76393202250021031</v>
      </c>
      <c r="G2279" s="4" cm="1">
        <f t="array" ref="G2279">MAX(IF(L$5:L$11&lt;E2279,L$5:L$11,0))</f>
        <v>0.61803398874989479</v>
      </c>
      <c r="H2279" s="4">
        <f t="shared" si="106"/>
        <v>-3.193609826053212E-3</v>
      </c>
      <c r="I2279" s="4">
        <f t="shared" si="107"/>
        <v>0.91823635847064655</v>
      </c>
    </row>
    <row r="2280" spans="1:9" x14ac:dyDescent="0.25">
      <c r="A2280" s="2">
        <v>19183</v>
      </c>
      <c r="B2280" s="3">
        <v>24.959999084472599</v>
      </c>
      <c r="C2280" s="3">
        <f>MAX(B$2:B2280)</f>
        <v>31.860000610351499</v>
      </c>
      <c r="D2280" s="3">
        <f>MIN(B$2:B2280)</f>
        <v>4.4000000953674299</v>
      </c>
      <c r="E2280" s="4">
        <f t="shared" si="105"/>
        <v>0.74872536793603539</v>
      </c>
      <c r="F2280" s="4" cm="1">
        <f t="array" ref="F2280">MIN(IF(L$5:L$11&gt;=E2280,L$5:L$11,1))</f>
        <v>0.76393202250021031</v>
      </c>
      <c r="G2280" s="4" cm="1">
        <f t="array" ref="G2280">MAX(IF(L$5:L$11&lt;E2280,L$5:L$11,0))</f>
        <v>0.61803398874989479</v>
      </c>
      <c r="H2280" s="4">
        <f t="shared" si="106"/>
        <v>-4.0048975397655173E-4</v>
      </c>
      <c r="I2280" s="4">
        <f t="shared" si="107"/>
        <v>0.89826812744040174</v>
      </c>
    </row>
    <row r="2281" spans="1:9" x14ac:dyDescent="0.25">
      <c r="A2281" s="2">
        <v>19184</v>
      </c>
      <c r="B2281" s="3">
        <v>24.860000610351499</v>
      </c>
      <c r="C2281" s="3">
        <f>MAX(B$2:B2281)</f>
        <v>31.860000610351499</v>
      </c>
      <c r="D2281" s="3">
        <f>MIN(B$2:B2281)</f>
        <v>4.4000000953674299</v>
      </c>
      <c r="E2281" s="4">
        <f t="shared" si="105"/>
        <v>0.74508376297442824</v>
      </c>
      <c r="F2281" s="4" cm="1">
        <f t="array" ref="F2281">MIN(IF(L$5:L$11&gt;=E2281,L$5:L$11,1))</f>
        <v>0.76393202250021031</v>
      </c>
      <c r="G2281" s="4" cm="1">
        <f t="array" ref="G2281">MAX(IF(L$5:L$11&lt;E2281,L$5:L$11,0))</f>
        <v>0.61803398874989479</v>
      </c>
      <c r="H2281" s="4">
        <f t="shared" si="106"/>
        <v>-4.006349270393561E-3</v>
      </c>
      <c r="I2281" s="4">
        <f t="shared" si="107"/>
        <v>0.89577203905160907</v>
      </c>
    </row>
    <row r="2282" spans="1:9" x14ac:dyDescent="0.25">
      <c r="A2282" s="2">
        <v>19185</v>
      </c>
      <c r="B2282" s="3">
        <v>24.809999465942301</v>
      </c>
      <c r="C2282" s="3">
        <f>MAX(B$2:B2282)</f>
        <v>31.860000610351499</v>
      </c>
      <c r="D2282" s="3">
        <f>MIN(B$2:B2282)</f>
        <v>4.4000000953674299</v>
      </c>
      <c r="E2282" s="4">
        <f t="shared" si="105"/>
        <v>0.74326289103446197</v>
      </c>
      <c r="F2282" s="4" cm="1">
        <f t="array" ref="F2282">MIN(IF(L$5:L$11&gt;=E2282,L$5:L$11,1))</f>
        <v>0.76393202250021031</v>
      </c>
      <c r="G2282" s="4" cm="1">
        <f t="array" ref="G2282">MAX(IF(L$5:L$11&lt;E2282,L$5:L$11,0))</f>
        <v>0.61803398874989479</v>
      </c>
      <c r="H2282" s="4">
        <f t="shared" si="106"/>
        <v>-2.0113090579884085E-3</v>
      </c>
      <c r="I2282" s="4">
        <f t="shared" si="107"/>
        <v>0.87081210732395287</v>
      </c>
    </row>
    <row r="2283" spans="1:9" x14ac:dyDescent="0.25">
      <c r="A2283" s="2">
        <v>19186</v>
      </c>
      <c r="B2283" s="3">
        <v>24.9799995422363</v>
      </c>
      <c r="C2283" s="3">
        <f>MAX(B$2:B2283)</f>
        <v>31.860000610351499</v>
      </c>
      <c r="D2283" s="3">
        <f>MIN(B$2:B2283)</f>
        <v>4.4000000953674299</v>
      </c>
      <c r="E2283" s="4">
        <f t="shared" si="105"/>
        <v>0.74945371671202277</v>
      </c>
      <c r="F2283" s="4" cm="1">
        <f t="array" ref="F2283">MIN(IF(L$5:L$11&gt;=E2283,L$5:L$11,1))</f>
        <v>0.76393202250021031</v>
      </c>
      <c r="G2283" s="4" cm="1">
        <f t="array" ref="G2283">MAX(IF(L$5:L$11&lt;E2283,L$5:L$11,0))</f>
        <v>0.61803398874989479</v>
      </c>
      <c r="H2283" s="4">
        <f t="shared" si="106"/>
        <v>6.8520789985249131E-3</v>
      </c>
      <c r="I2283" s="4">
        <f t="shared" si="107"/>
        <v>0.85833166537994121</v>
      </c>
    </row>
    <row r="2284" spans="1:9" x14ac:dyDescent="0.25">
      <c r="A2284" s="2">
        <v>19189</v>
      </c>
      <c r="B2284" s="3">
        <v>25.030000686645501</v>
      </c>
      <c r="C2284" s="3">
        <f>MAX(B$2:B2284)</f>
        <v>31.860000610351499</v>
      </c>
      <c r="D2284" s="3">
        <f>MIN(B$2:B2284)</f>
        <v>4.4000000953674299</v>
      </c>
      <c r="E2284" s="4">
        <f t="shared" si="105"/>
        <v>0.75127458865198926</v>
      </c>
      <c r="F2284" s="4" cm="1">
        <f t="array" ref="F2284">MIN(IF(L$5:L$11&gt;=E2284,L$5:L$11,1))</f>
        <v>0.76393202250021031</v>
      </c>
      <c r="G2284" s="4" cm="1">
        <f t="array" ref="G2284">MAX(IF(L$5:L$11&lt;E2284,L$5:L$11,0))</f>
        <v>0.61803398874989479</v>
      </c>
      <c r="H2284" s="4">
        <f t="shared" si="106"/>
        <v>2.0016471307238159E-3</v>
      </c>
      <c r="I2284" s="4">
        <f t="shared" si="107"/>
        <v>0.90076421582921962</v>
      </c>
    </row>
    <row r="2285" spans="1:9" x14ac:dyDescent="0.25">
      <c r="A2285" s="2">
        <v>19190</v>
      </c>
      <c r="B2285" s="3">
        <v>25.159999847412099</v>
      </c>
      <c r="C2285" s="3">
        <f>MAX(B$2:B2285)</f>
        <v>31.860000610351499</v>
      </c>
      <c r="D2285" s="3">
        <f>MIN(B$2:B2285)</f>
        <v>4.4000000953674299</v>
      </c>
      <c r="E2285" s="4">
        <f t="shared" si="105"/>
        <v>0.75600871677757564</v>
      </c>
      <c r="F2285" s="4" cm="1">
        <f t="array" ref="F2285">MIN(IF(L$5:L$11&gt;=E2285,L$5:L$11,1))</f>
        <v>0.76393202250021031</v>
      </c>
      <c r="G2285" s="4" cm="1">
        <f t="array" ref="G2285">MAX(IF(L$5:L$11&lt;E2285,L$5:L$11,0))</f>
        <v>0.61803398874989479</v>
      </c>
      <c r="H2285" s="4">
        <f t="shared" si="106"/>
        <v>5.1937338074448114E-3</v>
      </c>
      <c r="I2285" s="4">
        <f t="shared" si="107"/>
        <v>0.91324465777323283</v>
      </c>
    </row>
    <row r="2286" spans="1:9" x14ac:dyDescent="0.25">
      <c r="A2286" s="2">
        <v>19191</v>
      </c>
      <c r="B2286" s="3">
        <v>25.159999847412099</v>
      </c>
      <c r="C2286" s="3">
        <f>MAX(B$2:B2286)</f>
        <v>31.860000610351499</v>
      </c>
      <c r="D2286" s="3">
        <f>MIN(B$2:B2286)</f>
        <v>4.4000000953674299</v>
      </c>
      <c r="E2286" s="4">
        <f t="shared" si="105"/>
        <v>0.75600871677757564</v>
      </c>
      <c r="F2286" s="4" cm="1">
        <f t="array" ref="F2286">MIN(IF(L$5:L$11&gt;=E2286,L$5:L$11,1))</f>
        <v>0.76393202250021031</v>
      </c>
      <c r="G2286" s="4" cm="1">
        <f t="array" ref="G2286">MAX(IF(L$5:L$11&lt;E2286,L$5:L$11,0))</f>
        <v>0.61803398874989479</v>
      </c>
      <c r="H2286" s="4">
        <f t="shared" si="106"/>
        <v>0</v>
      </c>
      <c r="I2286" s="4">
        <f t="shared" si="107"/>
        <v>0.94569285466729236</v>
      </c>
    </row>
    <row r="2287" spans="1:9" x14ac:dyDescent="0.25">
      <c r="A2287" s="2">
        <v>19192</v>
      </c>
      <c r="B2287" s="3">
        <v>25.049999237060501</v>
      </c>
      <c r="C2287" s="3">
        <f>MAX(B$2:B2287)</f>
        <v>31.860000610351499</v>
      </c>
      <c r="D2287" s="3">
        <f>MIN(B$2:B2287)</f>
        <v>4.4000000953674299</v>
      </c>
      <c r="E2287" s="4">
        <f t="shared" si="105"/>
        <v>0.75200286796881199</v>
      </c>
      <c r="F2287" s="4" cm="1">
        <f t="array" ref="F2287">MIN(IF(L$5:L$11&gt;=E2287,L$5:L$11,1))</f>
        <v>0.76393202250021031</v>
      </c>
      <c r="G2287" s="4" cm="1">
        <f t="array" ref="G2287">MAX(IF(L$5:L$11&lt;E2287,L$5:L$11,0))</f>
        <v>0.61803398874989479</v>
      </c>
      <c r="H2287" s="4">
        <f t="shared" si="106"/>
        <v>-4.3720433632241651E-3</v>
      </c>
      <c r="I2287" s="4">
        <f t="shared" si="107"/>
        <v>0.94569285466729236</v>
      </c>
    </row>
    <row r="2288" spans="1:9" x14ac:dyDescent="0.25">
      <c r="A2288" s="2">
        <v>19193</v>
      </c>
      <c r="B2288" s="3">
        <v>24.850000381469702</v>
      </c>
      <c r="C2288" s="3">
        <f>MAX(B$2:B2288)</f>
        <v>31.860000610351499</v>
      </c>
      <c r="D2288" s="3">
        <f>MIN(B$2:B2288)</f>
        <v>4.4000000953674299</v>
      </c>
      <c r="E2288" s="4">
        <f t="shared" si="105"/>
        <v>0.74471958858643672</v>
      </c>
      <c r="F2288" s="4" cm="1">
        <f t="array" ref="F2288">MIN(IF(L$5:L$11&gt;=E2288,L$5:L$11,1))</f>
        <v>0.76393202250021031</v>
      </c>
      <c r="G2288" s="4" cm="1">
        <f t="array" ref="G2288">MAX(IF(L$5:L$11&lt;E2288,L$5:L$11,0))</f>
        <v>0.61803398874989479</v>
      </c>
      <c r="H2288" s="4">
        <f t="shared" si="106"/>
        <v>-7.9839864942953254E-3</v>
      </c>
      <c r="I2288" s="4">
        <f t="shared" si="107"/>
        <v>0.91823635847064655</v>
      </c>
    </row>
    <row r="2289" spans="1:9" x14ac:dyDescent="0.25">
      <c r="A2289" s="2">
        <v>19196</v>
      </c>
      <c r="B2289" s="3">
        <v>24.9500007629394</v>
      </c>
      <c r="C2289" s="3">
        <f>MAX(B$2:B2289)</f>
        <v>31.860000610351499</v>
      </c>
      <c r="D2289" s="3">
        <f>MIN(B$2:B2289)</f>
        <v>4.4000000953674299</v>
      </c>
      <c r="E2289" s="4">
        <f t="shared" si="105"/>
        <v>0.74836126300720485</v>
      </c>
      <c r="F2289" s="4" cm="1">
        <f t="array" ref="F2289">MIN(IF(L$5:L$11&gt;=E2289,L$5:L$11,1))</f>
        <v>0.76393202250021031</v>
      </c>
      <c r="G2289" s="4" cm="1">
        <f t="array" ref="G2289">MAX(IF(L$5:L$11&lt;E2289,L$5:L$11,0))</f>
        <v>0.61803398874989479</v>
      </c>
      <c r="H2289" s="4">
        <f t="shared" si="106"/>
        <v>4.024160158334178E-3</v>
      </c>
      <c r="I2289" s="4">
        <f t="shared" si="107"/>
        <v>0.86831601893516241</v>
      </c>
    </row>
    <row r="2290" spans="1:9" x14ac:dyDescent="0.25">
      <c r="A2290" s="2">
        <v>19197</v>
      </c>
      <c r="B2290" s="3">
        <v>25</v>
      </c>
      <c r="C2290" s="3">
        <f>MAX(B$2:B2290)</f>
        <v>31.860000610351499</v>
      </c>
      <c r="D2290" s="3">
        <f>MIN(B$2:B2290)</f>
        <v>4.4000000953674299</v>
      </c>
      <c r="E2290" s="4">
        <f t="shared" si="105"/>
        <v>0.75018206548801014</v>
      </c>
      <c r="F2290" s="4" cm="1">
        <f t="array" ref="F2290">MIN(IF(L$5:L$11&gt;=E2290,L$5:L$11,1))</f>
        <v>0.76393202250021031</v>
      </c>
      <c r="G2290" s="4" cm="1">
        <f t="array" ref="G2290">MAX(IF(L$5:L$11&lt;E2290,L$5:L$11,0))</f>
        <v>0.61803398874989479</v>
      </c>
      <c r="H2290" s="4">
        <f t="shared" si="106"/>
        <v>2.0039773760194279E-3</v>
      </c>
      <c r="I2290" s="4">
        <f t="shared" si="107"/>
        <v>0.89327642674299035</v>
      </c>
    </row>
    <row r="2291" spans="1:9" x14ac:dyDescent="0.25">
      <c r="A2291" s="2">
        <v>19198</v>
      </c>
      <c r="B2291" s="3">
        <v>25.110000610351499</v>
      </c>
      <c r="C2291" s="3">
        <f>MAX(B$2:B2291)</f>
        <v>31.860000610351499</v>
      </c>
      <c r="D2291" s="3">
        <f>MIN(B$2:B2291)</f>
        <v>4.4000000953674299</v>
      </c>
      <c r="E2291" s="4">
        <f t="shared" si="105"/>
        <v>0.75418791429677012</v>
      </c>
      <c r="F2291" s="4" cm="1">
        <f t="array" ref="F2291">MIN(IF(L$5:L$11&gt;=E2291,L$5:L$11,1))</f>
        <v>0.76393202250021031</v>
      </c>
      <c r="G2291" s="4" cm="1">
        <f t="array" ref="G2291">MAX(IF(L$5:L$11&lt;E2291,L$5:L$11,0))</f>
        <v>0.61803398874989479</v>
      </c>
      <c r="H2291" s="4">
        <f t="shared" si="106"/>
        <v>4.4000244140598443E-3</v>
      </c>
      <c r="I2291" s="4">
        <f t="shared" si="107"/>
        <v>0.90575639260683027</v>
      </c>
    </row>
    <row r="2292" spans="1:9" x14ac:dyDescent="0.25">
      <c r="A2292" s="2">
        <v>19199</v>
      </c>
      <c r="B2292" s="3">
        <v>25.2399997711181</v>
      </c>
      <c r="C2292" s="3">
        <f>MAX(B$2:B2292)</f>
        <v>31.860000610351499</v>
      </c>
      <c r="D2292" s="3">
        <f>MIN(B$2:B2292)</f>
        <v>4.4000000953674299</v>
      </c>
      <c r="E2292" s="4">
        <f t="shared" si="105"/>
        <v>0.7589220424223565</v>
      </c>
      <c r="F2292" s="4" cm="1">
        <f t="array" ref="F2292">MIN(IF(L$5:L$11&gt;=E2292,L$5:L$11,1))</f>
        <v>0.76393202250021031</v>
      </c>
      <c r="G2292" s="4" cm="1">
        <f t="array" ref="G2292">MAX(IF(L$5:L$11&lt;E2292,L$5:L$11,0))</f>
        <v>0.61803398874989479</v>
      </c>
      <c r="H2292" s="4">
        <f t="shared" si="106"/>
        <v>5.1771866828633772E-3</v>
      </c>
      <c r="I2292" s="4">
        <f t="shared" si="107"/>
        <v>0.93321288880345099</v>
      </c>
    </row>
    <row r="2293" spans="1:9" x14ac:dyDescent="0.25">
      <c r="A2293" s="2">
        <v>19200</v>
      </c>
      <c r="B2293" s="3">
        <v>25.159999847412099</v>
      </c>
      <c r="C2293" s="3">
        <f>MAX(B$2:B2293)</f>
        <v>31.860000610351499</v>
      </c>
      <c r="D2293" s="3">
        <f>MIN(B$2:B2293)</f>
        <v>4.4000000953674299</v>
      </c>
      <c r="E2293" s="4">
        <f t="shared" si="105"/>
        <v>0.75600871677757564</v>
      </c>
      <c r="F2293" s="4" cm="1">
        <f t="array" ref="F2293">MIN(IF(L$5:L$11&gt;=E2293,L$5:L$11,1))</f>
        <v>0.76393202250021031</v>
      </c>
      <c r="G2293" s="4" cm="1">
        <f t="array" ref="G2293">MAX(IF(L$5:L$11&lt;E2293,L$5:L$11,0))</f>
        <v>0.61803398874989479</v>
      </c>
      <c r="H2293" s="4">
        <f t="shared" si="106"/>
        <v>-3.1695691137662019E-3</v>
      </c>
      <c r="I2293" s="4">
        <f t="shared" si="107"/>
        <v>0.96566108569751052</v>
      </c>
    </row>
    <row r="2294" spans="1:9" x14ac:dyDescent="0.25">
      <c r="A2294" s="2">
        <v>19203</v>
      </c>
      <c r="B2294" s="3">
        <v>25.2000007629394</v>
      </c>
      <c r="C2294" s="3">
        <f>MAX(B$2:B2294)</f>
        <v>31.860000610351499</v>
      </c>
      <c r="D2294" s="3">
        <f>MIN(B$2:B2294)</f>
        <v>4.4000000953674299</v>
      </c>
      <c r="E2294" s="4">
        <f t="shared" si="105"/>
        <v>0.75746541432954673</v>
      </c>
      <c r="F2294" s="4" cm="1">
        <f t="array" ref="F2294">MIN(IF(L$5:L$11&gt;=E2294,L$5:L$11,1))</f>
        <v>0.76393202250021031</v>
      </c>
      <c r="G2294" s="4" cm="1">
        <f t="array" ref="G2294">MAX(IF(L$5:L$11&lt;E2294,L$5:L$11,0))</f>
        <v>0.61803398874989479</v>
      </c>
      <c r="H2294" s="4">
        <f t="shared" si="106"/>
        <v>1.5898615170863994E-3</v>
      </c>
      <c r="I2294" s="4">
        <f t="shared" si="107"/>
        <v>0.94569285466729236</v>
      </c>
    </row>
    <row r="2295" spans="1:9" x14ac:dyDescent="0.25">
      <c r="A2295" s="2">
        <v>19204</v>
      </c>
      <c r="B2295" s="3">
        <v>25.2600002288818</v>
      </c>
      <c r="C2295" s="3">
        <f>MAX(B$2:B2295)</f>
        <v>31.860000610351499</v>
      </c>
      <c r="D2295" s="3">
        <f>MIN(B$2:B2295)</f>
        <v>4.4000000953674299</v>
      </c>
      <c r="E2295" s="4">
        <f t="shared" si="105"/>
        <v>0.75965039119834377</v>
      </c>
      <c r="F2295" s="4" cm="1">
        <f t="array" ref="F2295">MIN(IF(L$5:L$11&gt;=E2295,L$5:L$11,1))</f>
        <v>0.76393202250021031</v>
      </c>
      <c r="G2295" s="4" cm="1">
        <f t="array" ref="G2295">MAX(IF(L$5:L$11&lt;E2295,L$5:L$11,0))</f>
        <v>0.61803398874989479</v>
      </c>
      <c r="H2295" s="4">
        <f t="shared" si="106"/>
        <v>2.3809311161069324E-3</v>
      </c>
      <c r="I2295" s="4">
        <f t="shared" si="107"/>
        <v>0.95567720822248847</v>
      </c>
    </row>
    <row r="2296" spans="1:9" x14ac:dyDescent="0.25">
      <c r="A2296" s="2">
        <v>19205</v>
      </c>
      <c r="B2296" s="3">
        <v>25.370000839233398</v>
      </c>
      <c r="C2296" s="3">
        <f>MAX(B$2:B2296)</f>
        <v>31.860000610351499</v>
      </c>
      <c r="D2296" s="3">
        <f>MIN(B$2:B2296)</f>
        <v>4.4000000953674299</v>
      </c>
      <c r="E2296" s="4">
        <f t="shared" si="105"/>
        <v>0.76365624000710741</v>
      </c>
      <c r="F2296" s="4" cm="1">
        <f t="array" ref="F2296">MIN(IF(L$5:L$11&gt;=E2296,L$5:L$11,1))</f>
        <v>0.76393202250021031</v>
      </c>
      <c r="G2296" s="4" cm="1">
        <f t="array" ref="G2296">MAX(IF(L$5:L$11&lt;E2296,L$5:L$11,0))</f>
        <v>0.61803398874989479</v>
      </c>
      <c r="H2296" s="4">
        <f t="shared" si="106"/>
        <v>4.3547351288550917E-3</v>
      </c>
      <c r="I2296" s="4">
        <f t="shared" si="107"/>
        <v>0.9706532624751204</v>
      </c>
    </row>
    <row r="2297" spans="1:9" x14ac:dyDescent="0.25">
      <c r="A2297" s="2">
        <v>19206</v>
      </c>
      <c r="B2297" s="3">
        <v>25.399999618530199</v>
      </c>
      <c r="C2297" s="3">
        <f>MAX(B$2:B2297)</f>
        <v>31.860000610351499</v>
      </c>
      <c r="D2297" s="3">
        <f>MIN(B$2:B2297)</f>
        <v>4.4000000953674299</v>
      </c>
      <c r="E2297" s="4">
        <f t="shared" si="105"/>
        <v>0.764748693711922</v>
      </c>
      <c r="F2297" s="4" cm="1">
        <f t="array" ref="F2297">MIN(IF(L$5:L$11&gt;=E2297,L$5:L$11,1))</f>
        <v>1</v>
      </c>
      <c r="G2297" s="4" cm="1">
        <f t="array" ref="G2297">MAX(IF(L$5:L$11&lt;E2297,L$5:L$11,0))</f>
        <v>0.76393202250021031</v>
      </c>
      <c r="H2297" s="4">
        <f t="shared" si="106"/>
        <v>1.1824508594580063E-3</v>
      </c>
      <c r="I2297" s="4">
        <f t="shared" si="107"/>
        <v>0.99810975867176621</v>
      </c>
    </row>
    <row r="2298" spans="1:9" x14ac:dyDescent="0.25">
      <c r="A2298" s="2">
        <v>19207</v>
      </c>
      <c r="B2298" s="3">
        <v>25.4500007629394</v>
      </c>
      <c r="C2298" s="3">
        <f>MAX(B$2:B2298)</f>
        <v>31.860000610351499</v>
      </c>
      <c r="D2298" s="3">
        <f>MIN(B$2:B2298)</f>
        <v>4.4000000953674299</v>
      </c>
      <c r="E2298" s="4">
        <f t="shared" si="105"/>
        <v>0.7665695656518885</v>
      </c>
      <c r="F2298" s="4" cm="1">
        <f t="array" ref="F2298">MIN(IF(L$5:L$11&gt;=E2298,L$5:L$11,1))</f>
        <v>1</v>
      </c>
      <c r="G2298" s="4" cm="1">
        <f t="array" ref="G2298">MAX(IF(L$5:L$11&lt;E2298,L$5:L$11,0))</f>
        <v>0.76393202250021031</v>
      </c>
      <c r="H2298" s="4">
        <f t="shared" si="106"/>
        <v>1.9685490220529012E-3</v>
      </c>
      <c r="I2298" s="4">
        <f t="shared" si="107"/>
        <v>3.4594747680778614E-3</v>
      </c>
    </row>
    <row r="2299" spans="1:9" x14ac:dyDescent="0.25">
      <c r="A2299" s="2">
        <v>19210</v>
      </c>
      <c r="B2299" s="3">
        <v>25.4300003051757</v>
      </c>
      <c r="C2299" s="3">
        <f>MAX(B$2:B2299)</f>
        <v>31.860000610351499</v>
      </c>
      <c r="D2299" s="3">
        <f>MIN(B$2:B2299)</f>
        <v>4.4000000953674299</v>
      </c>
      <c r="E2299" s="4">
        <f t="shared" si="105"/>
        <v>0.76584121687590123</v>
      </c>
      <c r="F2299" s="4" cm="1">
        <f t="array" ref="F2299">MIN(IF(L$5:L$11&gt;=E2299,L$5:L$11,1))</f>
        <v>1</v>
      </c>
      <c r="G2299" s="4" cm="1">
        <f t="array" ref="G2299">MAX(IF(L$5:L$11&lt;E2299,L$5:L$11,0))</f>
        <v>0.76393202250021031</v>
      </c>
      <c r="H2299" s="4">
        <f t="shared" si="106"/>
        <v>-7.8587258012285943E-4</v>
      </c>
      <c r="I2299" s="4">
        <f t="shared" si="107"/>
        <v>1.1172812084097851E-2</v>
      </c>
    </row>
    <row r="2300" spans="1:9" x14ac:dyDescent="0.25">
      <c r="A2300" s="2">
        <v>19211</v>
      </c>
      <c r="B2300" s="3">
        <v>25.459999084472599</v>
      </c>
      <c r="C2300" s="3">
        <f>MAX(B$2:B2300)</f>
        <v>31.860000610351499</v>
      </c>
      <c r="D2300" s="3">
        <f>MIN(B$2:B2300)</f>
        <v>4.4000000953674299</v>
      </c>
      <c r="E2300" s="4">
        <f t="shared" si="105"/>
        <v>0.76693367058071915</v>
      </c>
      <c r="F2300" s="4" cm="1">
        <f t="array" ref="F2300">MIN(IF(L$5:L$11&gt;=E2300,L$5:L$11,1))</f>
        <v>1</v>
      </c>
      <c r="G2300" s="4" cm="1">
        <f t="array" ref="G2300">MAX(IF(L$5:L$11&lt;E2300,L$5:L$11,0))</f>
        <v>0.76393202250021031</v>
      </c>
      <c r="H2300" s="4">
        <f t="shared" si="106"/>
        <v>1.1796609884739961E-3</v>
      </c>
      <c r="I2300" s="4">
        <f t="shared" si="107"/>
        <v>8.0874771576870345E-3</v>
      </c>
    </row>
    <row r="2301" spans="1:9" x14ac:dyDescent="0.25">
      <c r="A2301" s="2">
        <v>19212</v>
      </c>
      <c r="B2301" s="3">
        <v>25.440000534057599</v>
      </c>
      <c r="C2301" s="3">
        <f>MAX(B$2:B2301)</f>
        <v>31.860000610351499</v>
      </c>
      <c r="D2301" s="3">
        <f>MIN(B$2:B2301)</f>
        <v>4.4000000953674299</v>
      </c>
      <c r="E2301" s="4">
        <f t="shared" si="105"/>
        <v>0.76620539126389664</v>
      </c>
      <c r="F2301" s="4" cm="1">
        <f t="array" ref="F2301">MIN(IF(L$5:L$11&gt;=E2301,L$5:L$11,1))</f>
        <v>1</v>
      </c>
      <c r="G2301" s="4" cm="1">
        <f t="array" ref="G2301">MAX(IF(L$5:L$11&lt;E2301,L$5:L$11,0))</f>
        <v>0.76393202250021031</v>
      </c>
      <c r="H2301" s="4">
        <f t="shared" si="106"/>
        <v>-7.8548904690245447E-4</v>
      </c>
      <c r="I2301" s="4">
        <f t="shared" si="107"/>
        <v>1.271518531356723E-2</v>
      </c>
    </row>
    <row r="2302" spans="1:9" x14ac:dyDescent="0.25">
      <c r="A2302" s="2">
        <v>19213</v>
      </c>
      <c r="B2302" s="3">
        <v>25.520000457763601</v>
      </c>
      <c r="C2302" s="3">
        <f>MAX(B$2:B2302)</f>
        <v>31.860000610351499</v>
      </c>
      <c r="D2302" s="3">
        <f>MIN(B$2:B2302)</f>
        <v>4.4000000953674299</v>
      </c>
      <c r="E2302" s="4">
        <f t="shared" si="105"/>
        <v>0.7691187169086775</v>
      </c>
      <c r="F2302" s="4" cm="1">
        <f t="array" ref="F2302">MIN(IF(L$5:L$11&gt;=E2302,L$5:L$11,1))</f>
        <v>1</v>
      </c>
      <c r="G2302" s="4" cm="1">
        <f t="array" ref="G2302">MAX(IF(L$5:L$11&lt;E2302,L$5:L$11,0))</f>
        <v>0.76393202250021031</v>
      </c>
      <c r="H2302" s="4">
        <f t="shared" si="106"/>
        <v>3.1446510230572766E-3</v>
      </c>
      <c r="I2302" s="4">
        <f t="shared" si="107"/>
        <v>9.6301446208999671E-3</v>
      </c>
    </row>
    <row r="2303" spans="1:9" x14ac:dyDescent="0.25">
      <c r="A2303" s="2">
        <v>19214</v>
      </c>
      <c r="B2303" s="3">
        <v>25.549999237060501</v>
      </c>
      <c r="C2303" s="3">
        <f>MAX(B$2:B2303)</f>
        <v>31.860000610351499</v>
      </c>
      <c r="D2303" s="3">
        <f>MIN(B$2:B2303)</f>
        <v>4.4000000953674299</v>
      </c>
      <c r="E2303" s="4">
        <f t="shared" si="105"/>
        <v>0.77021117061349564</v>
      </c>
      <c r="F2303" s="4" cm="1">
        <f t="array" ref="F2303">MIN(IF(L$5:L$11&gt;=E2303,L$5:L$11,1))</f>
        <v>1</v>
      </c>
      <c r="G2303" s="4" cm="1">
        <f t="array" ref="G2303">MAX(IF(L$5:L$11&lt;E2303,L$5:L$11,0))</f>
        <v>0.76393202250021031</v>
      </c>
      <c r="H2303" s="4">
        <f t="shared" si="106"/>
        <v>1.1755007350626734E-3</v>
      </c>
      <c r="I2303" s="4">
        <f t="shared" si="107"/>
        <v>2.1971190092785104E-2</v>
      </c>
    </row>
    <row r="2304" spans="1:9" x14ac:dyDescent="0.25">
      <c r="A2304" s="2">
        <v>19217</v>
      </c>
      <c r="B2304" s="3">
        <v>25.520000457763601</v>
      </c>
      <c r="C2304" s="3">
        <f>MAX(B$2:B2304)</f>
        <v>31.860000610351499</v>
      </c>
      <c r="D2304" s="3">
        <f>MIN(B$2:B2304)</f>
        <v>4.4000000953674299</v>
      </c>
      <c r="E2304" s="4">
        <f t="shared" si="105"/>
        <v>0.7691187169086775</v>
      </c>
      <c r="F2304" s="4" cm="1">
        <f t="array" ref="F2304">MIN(IF(L$5:L$11&gt;=E2304,L$5:L$11,1))</f>
        <v>1</v>
      </c>
      <c r="G2304" s="4" cm="1">
        <f t="array" ref="G2304">MAX(IF(L$5:L$11&lt;E2304,L$5:L$11,0))</f>
        <v>0.76393202250021031</v>
      </c>
      <c r="H2304" s="4">
        <f t="shared" si="106"/>
        <v>-1.1741205554866019E-3</v>
      </c>
      <c r="I2304" s="4">
        <f t="shared" si="107"/>
        <v>2.659889824866624E-2</v>
      </c>
    </row>
    <row r="2305" spans="1:9" x14ac:dyDescent="0.25">
      <c r="A2305" s="2">
        <v>19218</v>
      </c>
      <c r="B2305" s="3">
        <v>25.309999465942301</v>
      </c>
      <c r="C2305" s="3">
        <f>MAX(B$2:B2305)</f>
        <v>31.860000610351499</v>
      </c>
      <c r="D2305" s="3">
        <f>MIN(B$2:B2305)</f>
        <v>4.4000000953674299</v>
      </c>
      <c r="E2305" s="4">
        <f t="shared" si="105"/>
        <v>0.76147119367914573</v>
      </c>
      <c r="F2305" s="4" cm="1">
        <f t="array" ref="F2305">MIN(IF(L$5:L$11&gt;=E2305,L$5:L$11,1))</f>
        <v>0.76393202250021031</v>
      </c>
      <c r="G2305" s="4" cm="1">
        <f t="array" ref="G2305">MAX(IF(L$5:L$11&lt;E2305,L$5:L$11,0))</f>
        <v>0.61803398874989479</v>
      </c>
      <c r="H2305" s="4">
        <f t="shared" si="106"/>
        <v>-8.2288788422577586E-3</v>
      </c>
      <c r="I2305" s="4">
        <f t="shared" si="107"/>
        <v>2.1971190092785104E-2</v>
      </c>
    </row>
    <row r="2306" spans="1:9" x14ac:dyDescent="0.25">
      <c r="A2306" s="2">
        <v>19219</v>
      </c>
      <c r="B2306" s="3">
        <v>25.280000686645501</v>
      </c>
      <c r="C2306" s="3">
        <f>MAX(B$2:B2306)</f>
        <v>31.860000610351499</v>
      </c>
      <c r="D2306" s="3">
        <f>MIN(B$2:B2306)</f>
        <v>4.4000000953674299</v>
      </c>
      <c r="E2306" s="4">
        <f t="shared" si="105"/>
        <v>0.76037873997433114</v>
      </c>
      <c r="F2306" s="4" cm="1">
        <f t="array" ref="F2306">MIN(IF(L$5:L$11&gt;=E2306,L$5:L$11,1))</f>
        <v>0.76393202250021031</v>
      </c>
      <c r="G2306" s="4" cm="1">
        <f t="array" ref="G2306">MAX(IF(L$5:L$11&lt;E2306,L$5:L$11,0))</f>
        <v>0.61803398874989479</v>
      </c>
      <c r="H2306" s="4">
        <f t="shared" si="106"/>
        <v>-1.1852540470088657E-3</v>
      </c>
      <c r="I2306" s="4">
        <f t="shared" si="107"/>
        <v>0.98313322833893746</v>
      </c>
    </row>
    <row r="2307" spans="1:9" x14ac:dyDescent="0.25">
      <c r="A2307" s="2">
        <v>19220</v>
      </c>
      <c r="B2307" s="3">
        <v>25.280000686645501</v>
      </c>
      <c r="C2307" s="3">
        <f>MAX(B$2:B2307)</f>
        <v>31.860000610351499</v>
      </c>
      <c r="D2307" s="3">
        <f>MIN(B$2:B2307)</f>
        <v>4.4000000953674299</v>
      </c>
      <c r="E2307" s="4">
        <f t="shared" si="105"/>
        <v>0.76037873997433114</v>
      </c>
      <c r="F2307" s="4" cm="1">
        <f t="array" ref="F2307">MIN(IF(L$5:L$11&gt;=E2307,L$5:L$11,1))</f>
        <v>0.76393202250021031</v>
      </c>
      <c r="G2307" s="4" cm="1">
        <f t="array" ref="G2307">MAX(IF(L$5:L$11&lt;E2307,L$5:L$11,0))</f>
        <v>0.61803398874989479</v>
      </c>
      <c r="H2307" s="4">
        <f t="shared" si="106"/>
        <v>0</v>
      </c>
      <c r="I2307" s="4">
        <f t="shared" si="107"/>
        <v>0.97564543925273095</v>
      </c>
    </row>
    <row r="2308" spans="1:9" x14ac:dyDescent="0.25">
      <c r="A2308" s="2">
        <v>19221</v>
      </c>
      <c r="B2308" s="3">
        <v>25.2000007629394</v>
      </c>
      <c r="C2308" s="3">
        <f>MAX(B$2:B2308)</f>
        <v>31.860000610351499</v>
      </c>
      <c r="D2308" s="3">
        <f>MIN(B$2:B2308)</f>
        <v>4.4000000953674299</v>
      </c>
      <c r="E2308" s="4">
        <f t="shared" ref="E2308:E2371" si="108">(B2308-D2308)/(C2308-D2308)</f>
        <v>0.75746541432954673</v>
      </c>
      <c r="F2308" s="4" cm="1">
        <f t="array" ref="F2308">MIN(IF(L$5:L$11&gt;=E2308,L$5:L$11,1))</f>
        <v>0.76393202250021031</v>
      </c>
      <c r="G2308" s="4" cm="1">
        <f t="array" ref="G2308">MAX(IF(L$5:L$11&lt;E2308,L$5:L$11,0))</f>
        <v>0.61803398874989479</v>
      </c>
      <c r="H2308" s="4">
        <f t="shared" si="106"/>
        <v>-3.1645538581160926E-3</v>
      </c>
      <c r="I2308" s="4">
        <f t="shared" si="107"/>
        <v>0.97564543925273095</v>
      </c>
    </row>
    <row r="2309" spans="1:9" x14ac:dyDescent="0.25">
      <c r="A2309" s="2">
        <v>19224</v>
      </c>
      <c r="B2309" s="3">
        <v>24.940000534057599</v>
      </c>
      <c r="C2309" s="3">
        <f>MAX(B$2:B2309)</f>
        <v>31.860000610351499</v>
      </c>
      <c r="D2309" s="3">
        <f>MIN(B$2:B2309)</f>
        <v>4.4000000953674299</v>
      </c>
      <c r="E2309" s="4">
        <f t="shared" si="108"/>
        <v>0.74799708861921299</v>
      </c>
      <c r="F2309" s="4" cm="1">
        <f t="array" ref="F2309">MIN(IF(L$5:L$11&gt;=E2309,L$5:L$11,1))</f>
        <v>0.76393202250021031</v>
      </c>
      <c r="G2309" s="4" cm="1">
        <f t="array" ref="G2309">MAX(IF(L$5:L$11&lt;E2309,L$5:L$11,0))</f>
        <v>0.61803398874989479</v>
      </c>
      <c r="H2309" s="4">
        <f t="shared" ref="H2309:H2372" si="109">B2309/B2308-1</f>
        <v>-1.0317469087706255E-2</v>
      </c>
      <c r="I2309" s="4">
        <f t="shared" ref="I2309:I2372" si="110">IF(E2308=0,0,(E2308-G2308)/(F2308-G2308))</f>
        <v>0.95567720822248847</v>
      </c>
    </row>
    <row r="2310" spans="1:9" x14ac:dyDescent="0.25">
      <c r="A2310" s="2">
        <v>19225</v>
      </c>
      <c r="B2310" s="3">
        <v>24.889999389648398</v>
      </c>
      <c r="C2310" s="3">
        <f>MAX(B$2:B2310)</f>
        <v>31.860000610351499</v>
      </c>
      <c r="D2310" s="3">
        <f>MIN(B$2:B2310)</f>
        <v>4.4000000953674299</v>
      </c>
      <c r="E2310" s="4">
        <f t="shared" si="108"/>
        <v>0.7461762166792465</v>
      </c>
      <c r="F2310" s="4" cm="1">
        <f t="array" ref="F2310">MIN(IF(L$5:L$11&gt;=E2310,L$5:L$11,1))</f>
        <v>0.76393202250021031</v>
      </c>
      <c r="G2310" s="4" cm="1">
        <f t="array" ref="G2310">MAX(IF(L$5:L$11&lt;E2310,L$5:L$11,0))</f>
        <v>0.61803398874989479</v>
      </c>
      <c r="H2310" s="4">
        <f t="shared" si="109"/>
        <v>-2.0048573912787582E-3</v>
      </c>
      <c r="I2310" s="4">
        <f t="shared" si="110"/>
        <v>0.89078033835419768</v>
      </c>
    </row>
    <row r="2311" spans="1:9" x14ac:dyDescent="0.25">
      <c r="A2311" s="2">
        <v>19226</v>
      </c>
      <c r="B2311" s="3">
        <v>24.9500007629394</v>
      </c>
      <c r="C2311" s="3">
        <f>MAX(B$2:B2311)</f>
        <v>31.860000610351499</v>
      </c>
      <c r="D2311" s="3">
        <f>MIN(B$2:B2311)</f>
        <v>4.4000000953674299</v>
      </c>
      <c r="E2311" s="4">
        <f t="shared" si="108"/>
        <v>0.74836126300720485</v>
      </c>
      <c r="F2311" s="4" cm="1">
        <f t="array" ref="F2311">MIN(IF(L$5:L$11&gt;=E2311,L$5:L$11,1))</f>
        <v>0.76393202250021031</v>
      </c>
      <c r="G2311" s="4" cm="1">
        <f t="array" ref="G2311">MAX(IF(L$5:L$11&lt;E2311,L$5:L$11,0))</f>
        <v>0.61803398874989479</v>
      </c>
      <c r="H2311" s="4">
        <f t="shared" si="109"/>
        <v>2.410661902866762E-3</v>
      </c>
      <c r="I2311" s="4">
        <f t="shared" si="110"/>
        <v>0.87829989641018436</v>
      </c>
    </row>
    <row r="2312" spans="1:9" x14ac:dyDescent="0.25">
      <c r="A2312" s="2">
        <v>19227</v>
      </c>
      <c r="B2312" s="3">
        <v>24.9799995422363</v>
      </c>
      <c r="C2312" s="3">
        <f>MAX(B$2:B2312)</f>
        <v>31.860000610351499</v>
      </c>
      <c r="D2312" s="3">
        <f>MIN(B$2:B2312)</f>
        <v>4.4000000953674299</v>
      </c>
      <c r="E2312" s="4">
        <f t="shared" si="108"/>
        <v>0.74945371671202277</v>
      </c>
      <c r="F2312" s="4" cm="1">
        <f t="array" ref="F2312">MIN(IF(L$5:L$11&gt;=E2312,L$5:L$11,1))</f>
        <v>0.76393202250021031</v>
      </c>
      <c r="G2312" s="4" cm="1">
        <f t="array" ref="G2312">MAX(IF(L$5:L$11&lt;E2312,L$5:L$11,0))</f>
        <v>0.61803398874989479</v>
      </c>
      <c r="H2312" s="4">
        <f t="shared" si="109"/>
        <v>1.2023558468767792E-3</v>
      </c>
      <c r="I2312" s="4">
        <f t="shared" si="110"/>
        <v>0.89327642674299035</v>
      </c>
    </row>
    <row r="2313" spans="1:9" x14ac:dyDescent="0.25">
      <c r="A2313" s="2">
        <v>19228</v>
      </c>
      <c r="B2313" s="3">
        <v>24.9899997711181</v>
      </c>
      <c r="C2313" s="3">
        <f>MAX(B$2:B2313)</f>
        <v>31.860000610351499</v>
      </c>
      <c r="D2313" s="3">
        <f>MIN(B$2:B2313)</f>
        <v>4.4000000953674299</v>
      </c>
      <c r="E2313" s="4">
        <f t="shared" si="108"/>
        <v>0.74981789110001462</v>
      </c>
      <c r="F2313" s="4" cm="1">
        <f t="array" ref="F2313">MIN(IF(L$5:L$11&gt;=E2313,L$5:L$11,1))</f>
        <v>0.76393202250021031</v>
      </c>
      <c r="G2313" s="4" cm="1">
        <f t="array" ref="G2313">MAX(IF(L$5:L$11&lt;E2313,L$5:L$11,0))</f>
        <v>0.61803398874989479</v>
      </c>
      <c r="H2313" s="4">
        <f t="shared" si="109"/>
        <v>4.0032942614320888E-4</v>
      </c>
      <c r="I2313" s="4">
        <f t="shared" si="110"/>
        <v>0.90076421582921962</v>
      </c>
    </row>
    <row r="2314" spans="1:9" x14ac:dyDescent="0.25">
      <c r="A2314" s="2">
        <v>19231</v>
      </c>
      <c r="B2314" s="3">
        <v>24.870000839233398</v>
      </c>
      <c r="C2314" s="3">
        <f>MAX(B$2:B2314)</f>
        <v>31.860000610351499</v>
      </c>
      <c r="D2314" s="3">
        <f>MIN(B$2:B2314)</f>
        <v>4.4000000953674299</v>
      </c>
      <c r="E2314" s="4">
        <f t="shared" si="108"/>
        <v>0.74544793736242376</v>
      </c>
      <c r="F2314" s="4" cm="1">
        <f t="array" ref="F2314">MIN(IF(L$5:L$11&gt;=E2314,L$5:L$11,1))</f>
        <v>0.76393202250021031</v>
      </c>
      <c r="G2314" s="4" cm="1">
        <f t="array" ref="G2314">MAX(IF(L$5:L$11&lt;E2314,L$5:L$11,0))</f>
        <v>0.61803398874989479</v>
      </c>
      <c r="H2314" s="4">
        <f t="shared" si="109"/>
        <v>-4.8018780705788577E-3</v>
      </c>
      <c r="I2314" s="4">
        <f t="shared" si="110"/>
        <v>0.9032603042180124</v>
      </c>
    </row>
    <row r="2315" spans="1:9" x14ac:dyDescent="0.25">
      <c r="A2315" s="2">
        <v>19232</v>
      </c>
      <c r="B2315" s="3">
        <v>24.829999923706001</v>
      </c>
      <c r="C2315" s="3">
        <f>MAX(B$2:B2315)</f>
        <v>31.860000610351499</v>
      </c>
      <c r="D2315" s="3">
        <f>MIN(B$2:B2315)</f>
        <v>4.4000000953674299</v>
      </c>
      <c r="E2315" s="4">
        <f t="shared" si="108"/>
        <v>0.74399123981044935</v>
      </c>
      <c r="F2315" s="4" cm="1">
        <f t="array" ref="F2315">MIN(IF(L$5:L$11&gt;=E2315,L$5:L$11,1))</f>
        <v>0.76393202250021031</v>
      </c>
      <c r="G2315" s="4" cm="1">
        <f t="array" ref="G2315">MAX(IF(L$5:L$11&lt;E2315,L$5:L$11,0))</f>
        <v>0.61803398874989479</v>
      </c>
      <c r="H2315" s="4">
        <f t="shared" si="109"/>
        <v>-1.6084002483945925E-3</v>
      </c>
      <c r="I2315" s="4">
        <f t="shared" si="110"/>
        <v>0.87330819571277074</v>
      </c>
    </row>
    <row r="2316" spans="1:9" x14ac:dyDescent="0.25">
      <c r="A2316" s="2">
        <v>19233</v>
      </c>
      <c r="B2316" s="3">
        <v>24.940000534057599</v>
      </c>
      <c r="C2316" s="3">
        <f>MAX(B$2:B2316)</f>
        <v>31.860000610351499</v>
      </c>
      <c r="D2316" s="3">
        <f>MIN(B$2:B2316)</f>
        <v>4.4000000953674299</v>
      </c>
      <c r="E2316" s="4">
        <f t="shared" si="108"/>
        <v>0.74799708861921299</v>
      </c>
      <c r="F2316" s="4" cm="1">
        <f t="array" ref="F2316">MIN(IF(L$5:L$11&gt;=E2316,L$5:L$11,1))</f>
        <v>0.76393202250021031</v>
      </c>
      <c r="G2316" s="4" cm="1">
        <f t="array" ref="G2316">MAX(IF(L$5:L$11&lt;E2316,L$5:L$11,0))</f>
        <v>0.61803398874989479</v>
      </c>
      <c r="H2316" s="4">
        <f t="shared" si="109"/>
        <v>4.4301494438014899E-3</v>
      </c>
      <c r="I2316" s="4">
        <f t="shared" si="110"/>
        <v>0.86332384215755176</v>
      </c>
    </row>
    <row r="2317" spans="1:9" x14ac:dyDescent="0.25">
      <c r="A2317" s="2">
        <v>19234</v>
      </c>
      <c r="B2317" s="3">
        <v>24.9699993133544</v>
      </c>
      <c r="C2317" s="3">
        <f>MAX(B$2:B2317)</f>
        <v>31.860000610351499</v>
      </c>
      <c r="D2317" s="3">
        <f>MIN(B$2:B2317)</f>
        <v>4.4000000953674299</v>
      </c>
      <c r="E2317" s="4">
        <f t="shared" si="108"/>
        <v>0.74908954232402725</v>
      </c>
      <c r="F2317" s="4" cm="1">
        <f t="array" ref="F2317">MIN(IF(L$5:L$11&gt;=E2317,L$5:L$11,1))</f>
        <v>0.76393202250021031</v>
      </c>
      <c r="G2317" s="4" cm="1">
        <f t="array" ref="G2317">MAX(IF(L$5:L$11&lt;E2317,L$5:L$11,0))</f>
        <v>0.61803398874989479</v>
      </c>
      <c r="H2317" s="4">
        <f t="shared" si="109"/>
        <v>1.202837957274161E-3</v>
      </c>
      <c r="I2317" s="4">
        <f t="shared" si="110"/>
        <v>0.89078033835419768</v>
      </c>
    </row>
    <row r="2318" spans="1:9" x14ac:dyDescent="0.25">
      <c r="A2318" s="2">
        <v>19235</v>
      </c>
      <c r="B2318" s="3">
        <v>25.030000686645501</v>
      </c>
      <c r="C2318" s="3">
        <f>MAX(B$2:B2318)</f>
        <v>31.860000610351499</v>
      </c>
      <c r="D2318" s="3">
        <f>MIN(B$2:B2318)</f>
        <v>4.4000000953674299</v>
      </c>
      <c r="E2318" s="4">
        <f t="shared" si="108"/>
        <v>0.75127458865198926</v>
      </c>
      <c r="F2318" s="4" cm="1">
        <f t="array" ref="F2318">MIN(IF(L$5:L$11&gt;=E2318,L$5:L$11,1))</f>
        <v>0.76393202250021031</v>
      </c>
      <c r="G2318" s="4" cm="1">
        <f t="array" ref="G2318">MAX(IF(L$5:L$11&lt;E2318,L$5:L$11,0))</f>
        <v>0.61803398874989479</v>
      </c>
      <c r="H2318" s="4">
        <f t="shared" si="109"/>
        <v>2.4029385238713008E-3</v>
      </c>
      <c r="I2318" s="4">
        <f t="shared" si="110"/>
        <v>0.89826812744040174</v>
      </c>
    </row>
    <row r="2319" spans="1:9" x14ac:dyDescent="0.25">
      <c r="A2319" s="2">
        <v>19239</v>
      </c>
      <c r="B2319" s="3">
        <v>25.149999618530199</v>
      </c>
      <c r="C2319" s="3">
        <f>MAX(B$2:B2319)</f>
        <v>31.860000610351499</v>
      </c>
      <c r="D2319" s="3">
        <f>MIN(B$2:B2319)</f>
        <v>4.4000000953674299</v>
      </c>
      <c r="E2319" s="4">
        <f t="shared" si="108"/>
        <v>0.75564454238958012</v>
      </c>
      <c r="F2319" s="4" cm="1">
        <f t="array" ref="F2319">MIN(IF(L$5:L$11&gt;=E2319,L$5:L$11,1))</f>
        <v>0.76393202250021031</v>
      </c>
      <c r="G2319" s="4" cm="1">
        <f t="array" ref="G2319">MAX(IF(L$5:L$11&lt;E2319,L$5:L$11,0))</f>
        <v>0.61803398874989479</v>
      </c>
      <c r="H2319" s="4">
        <f t="shared" si="109"/>
        <v>4.7942040987927204E-3</v>
      </c>
      <c r="I2319" s="4">
        <f t="shared" si="110"/>
        <v>0.91324465777323283</v>
      </c>
    </row>
    <row r="2320" spans="1:9" x14ac:dyDescent="0.25">
      <c r="A2320" s="2">
        <v>19240</v>
      </c>
      <c r="B2320" s="3">
        <v>25.25</v>
      </c>
      <c r="C2320" s="3">
        <f>MAX(B$2:B2320)</f>
        <v>31.860000610351499</v>
      </c>
      <c r="D2320" s="3">
        <f>MIN(B$2:B2320)</f>
        <v>4.4000000953674299</v>
      </c>
      <c r="E2320" s="4">
        <f t="shared" si="108"/>
        <v>0.75928621681035191</v>
      </c>
      <c r="F2320" s="4" cm="1">
        <f t="array" ref="F2320">MIN(IF(L$5:L$11&gt;=E2320,L$5:L$11,1))</f>
        <v>0.76393202250021031</v>
      </c>
      <c r="G2320" s="4" cm="1">
        <f t="array" ref="G2320">MAX(IF(L$5:L$11&lt;E2320,L$5:L$11,0))</f>
        <v>0.61803398874989479</v>
      </c>
      <c r="H2320" s="4">
        <f t="shared" si="109"/>
        <v>3.9761583692479174E-3</v>
      </c>
      <c r="I2320" s="4">
        <f t="shared" si="110"/>
        <v>0.94319676627847449</v>
      </c>
    </row>
    <row r="2321" spans="1:9" x14ac:dyDescent="0.25">
      <c r="A2321" s="2">
        <v>19241</v>
      </c>
      <c r="B2321" s="3">
        <v>25.2399997711181</v>
      </c>
      <c r="C2321" s="3">
        <f>MAX(B$2:B2321)</f>
        <v>31.860000610351499</v>
      </c>
      <c r="D2321" s="3">
        <f>MIN(B$2:B2321)</f>
        <v>4.4000000953674299</v>
      </c>
      <c r="E2321" s="4">
        <f t="shared" si="108"/>
        <v>0.7589220424223565</v>
      </c>
      <c r="F2321" s="4" cm="1">
        <f t="array" ref="F2321">MIN(IF(L$5:L$11&gt;=E2321,L$5:L$11,1))</f>
        <v>0.76393202250021031</v>
      </c>
      <c r="G2321" s="4" cm="1">
        <f t="array" ref="G2321">MAX(IF(L$5:L$11&lt;E2321,L$5:L$11,0))</f>
        <v>0.61803398874989479</v>
      </c>
      <c r="H2321" s="4">
        <f t="shared" si="109"/>
        <v>-3.960486685901099E-4</v>
      </c>
      <c r="I2321" s="4">
        <f t="shared" si="110"/>
        <v>0.96815717408632762</v>
      </c>
    </row>
    <row r="2322" spans="1:9" x14ac:dyDescent="0.25">
      <c r="A2322" s="2">
        <v>19242</v>
      </c>
      <c r="B2322" s="3">
        <v>25.209999084472599</v>
      </c>
      <c r="C2322" s="3">
        <f>MAX(B$2:B2322)</f>
        <v>31.860000610351499</v>
      </c>
      <c r="D2322" s="3">
        <f>MIN(B$2:B2322)</f>
        <v>4.4000000953674299</v>
      </c>
      <c r="E2322" s="4">
        <f t="shared" si="108"/>
        <v>0.75782951925837727</v>
      </c>
      <c r="F2322" s="4" cm="1">
        <f t="array" ref="F2322">MIN(IF(L$5:L$11&gt;=E2322,L$5:L$11,1))</f>
        <v>0.76393202250021031</v>
      </c>
      <c r="G2322" s="4" cm="1">
        <f t="array" ref="G2322">MAX(IF(L$5:L$11&lt;E2322,L$5:L$11,0))</f>
        <v>0.61803398874989479</v>
      </c>
      <c r="H2322" s="4">
        <f t="shared" si="109"/>
        <v>-1.1886167558460281E-3</v>
      </c>
      <c r="I2322" s="4">
        <f t="shared" si="110"/>
        <v>0.96566108569751052</v>
      </c>
    </row>
    <row r="2323" spans="1:9" x14ac:dyDescent="0.25">
      <c r="A2323" s="2">
        <v>19245</v>
      </c>
      <c r="B2323" s="3">
        <v>25.110000610351499</v>
      </c>
      <c r="C2323" s="3">
        <f>MAX(B$2:B2323)</f>
        <v>31.860000610351499</v>
      </c>
      <c r="D2323" s="3">
        <f>MIN(B$2:B2323)</f>
        <v>4.4000000953674299</v>
      </c>
      <c r="E2323" s="4">
        <f t="shared" si="108"/>
        <v>0.75418791429677012</v>
      </c>
      <c r="F2323" s="4" cm="1">
        <f t="array" ref="F2323">MIN(IF(L$5:L$11&gt;=E2323,L$5:L$11,1))</f>
        <v>0.76393202250021031</v>
      </c>
      <c r="G2323" s="4" cm="1">
        <f t="array" ref="G2323">MAX(IF(L$5:L$11&lt;E2323,L$5:L$11,0))</f>
        <v>0.61803398874989479</v>
      </c>
      <c r="H2323" s="4">
        <f t="shared" si="109"/>
        <v>-3.9666195062534326E-3</v>
      </c>
      <c r="I2323" s="4">
        <f t="shared" si="110"/>
        <v>0.95817282053110708</v>
      </c>
    </row>
    <row r="2324" spans="1:9" x14ac:dyDescent="0.25">
      <c r="A2324" s="2">
        <v>19246</v>
      </c>
      <c r="B2324" s="3">
        <v>24.860000610351499</v>
      </c>
      <c r="C2324" s="3">
        <f>MAX(B$2:B2324)</f>
        <v>31.860000610351499</v>
      </c>
      <c r="D2324" s="3">
        <f>MIN(B$2:B2324)</f>
        <v>4.4000000953674299</v>
      </c>
      <c r="E2324" s="4">
        <f t="shared" si="108"/>
        <v>0.74508376297442824</v>
      </c>
      <c r="F2324" s="4" cm="1">
        <f t="array" ref="F2324">MIN(IF(L$5:L$11&gt;=E2324,L$5:L$11,1))</f>
        <v>0.76393202250021031</v>
      </c>
      <c r="G2324" s="4" cm="1">
        <f t="array" ref="G2324">MAX(IF(L$5:L$11&lt;E2324,L$5:L$11,0))</f>
        <v>0.61803398874989479</v>
      </c>
      <c r="H2324" s="4">
        <f t="shared" si="109"/>
        <v>-9.956192509885442E-3</v>
      </c>
      <c r="I2324" s="4">
        <f t="shared" si="110"/>
        <v>0.93321288880345099</v>
      </c>
    </row>
    <row r="2325" spans="1:9" x14ac:dyDescent="0.25">
      <c r="A2325" s="2">
        <v>19247</v>
      </c>
      <c r="B2325" s="3">
        <v>24.690000534057599</v>
      </c>
      <c r="C2325" s="3">
        <f>MAX(B$2:B2325)</f>
        <v>31.860000610351499</v>
      </c>
      <c r="D2325" s="3">
        <f>MIN(B$2:B2325)</f>
        <v>4.4000000953674299</v>
      </c>
      <c r="E2325" s="4">
        <f t="shared" si="108"/>
        <v>0.73889293729687111</v>
      </c>
      <c r="F2325" s="4" cm="1">
        <f t="array" ref="F2325">MIN(IF(L$5:L$11&gt;=E2325,L$5:L$11,1))</f>
        <v>0.76393202250021031</v>
      </c>
      <c r="G2325" s="4" cm="1">
        <f t="array" ref="G2325">MAX(IF(L$5:L$11&lt;E2325,L$5:L$11,0))</f>
        <v>0.61803398874989479</v>
      </c>
      <c r="H2325" s="4">
        <f t="shared" si="109"/>
        <v>-6.8382973499652167E-3</v>
      </c>
      <c r="I2325" s="4">
        <f t="shared" si="110"/>
        <v>0.87081210732395287</v>
      </c>
    </row>
    <row r="2326" spans="1:9" x14ac:dyDescent="0.25">
      <c r="A2326" s="2">
        <v>19248</v>
      </c>
      <c r="B2326" s="3">
        <v>24.7199993133544</v>
      </c>
      <c r="C2326" s="3">
        <f>MAX(B$2:B2326)</f>
        <v>31.860000610351499</v>
      </c>
      <c r="D2326" s="3">
        <f>MIN(B$2:B2326)</f>
        <v>4.4000000953674299</v>
      </c>
      <c r="E2326" s="4">
        <f t="shared" si="108"/>
        <v>0.73998539100168548</v>
      </c>
      <c r="F2326" s="4" cm="1">
        <f t="array" ref="F2326">MIN(IF(L$5:L$11&gt;=E2326,L$5:L$11,1))</f>
        <v>0.76393202250021031</v>
      </c>
      <c r="G2326" s="4" cm="1">
        <f t="array" ref="G2326">MAX(IF(L$5:L$11&lt;E2326,L$5:L$11,0))</f>
        <v>0.61803398874989479</v>
      </c>
      <c r="H2326" s="4">
        <f t="shared" si="109"/>
        <v>1.2150173611953363E-3</v>
      </c>
      <c r="I2326" s="4">
        <f t="shared" si="110"/>
        <v>0.82837955687469955</v>
      </c>
    </row>
    <row r="2327" spans="1:9" x14ac:dyDescent="0.25">
      <c r="A2327" s="2">
        <v>19249</v>
      </c>
      <c r="B2327" s="3">
        <v>24.709999084472599</v>
      </c>
      <c r="C2327" s="3">
        <f>MAX(B$2:B2327)</f>
        <v>31.860000610351499</v>
      </c>
      <c r="D2327" s="3">
        <f>MIN(B$2:B2327)</f>
        <v>4.4000000953674299</v>
      </c>
      <c r="E2327" s="4">
        <f t="shared" si="108"/>
        <v>0.73962121661369362</v>
      </c>
      <c r="F2327" s="4" cm="1">
        <f t="array" ref="F2327">MIN(IF(L$5:L$11&gt;=E2327,L$5:L$11,1))</f>
        <v>0.76393202250021031</v>
      </c>
      <c r="G2327" s="4" cm="1">
        <f t="array" ref="G2327">MAX(IF(L$5:L$11&lt;E2327,L$5:L$11,0))</f>
        <v>0.61803398874989479</v>
      </c>
      <c r="H2327" s="4">
        <f t="shared" si="109"/>
        <v>-4.0454001454592881E-4</v>
      </c>
      <c r="I2327" s="4">
        <f t="shared" si="110"/>
        <v>0.8358673459609044</v>
      </c>
    </row>
    <row r="2328" spans="1:9" x14ac:dyDescent="0.25">
      <c r="A2328" s="2">
        <v>19252</v>
      </c>
      <c r="B2328" s="3">
        <v>24.4500007629394</v>
      </c>
      <c r="C2328" s="3">
        <f>MAX(B$2:B2328)</f>
        <v>31.860000610351499</v>
      </c>
      <c r="D2328" s="3">
        <f>MIN(B$2:B2328)</f>
        <v>4.4000000953674299</v>
      </c>
      <c r="E2328" s="4">
        <f t="shared" si="108"/>
        <v>0.7301529603625212</v>
      </c>
      <c r="F2328" s="4" cm="1">
        <f t="array" ref="F2328">MIN(IF(L$5:L$11&gt;=E2328,L$5:L$11,1))</f>
        <v>0.76393202250021031</v>
      </c>
      <c r="G2328" s="4" cm="1">
        <f t="array" ref="G2328">MAX(IF(L$5:L$11&lt;E2328,L$5:L$11,0))</f>
        <v>0.61803398874989479</v>
      </c>
      <c r="H2328" s="4">
        <f t="shared" si="109"/>
        <v>-1.0521988311063102E-2</v>
      </c>
      <c r="I2328" s="4">
        <f t="shared" si="110"/>
        <v>0.83337125757211161</v>
      </c>
    </row>
    <row r="2329" spans="1:9" x14ac:dyDescent="0.25">
      <c r="A2329" s="2">
        <v>19253</v>
      </c>
      <c r="B2329" s="3">
        <v>24.530000686645501</v>
      </c>
      <c r="C2329" s="3">
        <f>MAX(B$2:B2329)</f>
        <v>31.860000610351499</v>
      </c>
      <c r="D2329" s="3">
        <f>MIN(B$2:B2329)</f>
        <v>4.4000000953674299</v>
      </c>
      <c r="E2329" s="4">
        <f t="shared" si="108"/>
        <v>0.73306628600730561</v>
      </c>
      <c r="F2329" s="4" cm="1">
        <f t="array" ref="F2329">MIN(IF(L$5:L$11&gt;=E2329,L$5:L$11,1))</f>
        <v>0.76393202250021031</v>
      </c>
      <c r="G2329" s="4" cm="1">
        <f t="array" ref="G2329">MAX(IF(L$5:L$11&lt;E2329,L$5:L$11,0))</f>
        <v>0.61803398874989479</v>
      </c>
      <c r="H2329" s="4">
        <f t="shared" si="109"/>
        <v>3.2719804175778133E-3</v>
      </c>
      <c r="I2329" s="4">
        <f t="shared" si="110"/>
        <v>0.76847486378399488</v>
      </c>
    </row>
    <row r="2330" spans="1:9" x14ac:dyDescent="0.25">
      <c r="A2330" s="2">
        <v>19254</v>
      </c>
      <c r="B2330" s="3">
        <v>24.579999923706001</v>
      </c>
      <c r="C2330" s="3">
        <f>MAX(B$2:B2330)</f>
        <v>31.860000610351499</v>
      </c>
      <c r="D2330" s="3">
        <f>MIN(B$2:B2330)</f>
        <v>4.4000000953674299</v>
      </c>
      <c r="E2330" s="4">
        <f t="shared" si="108"/>
        <v>0.73488708848810746</v>
      </c>
      <c r="F2330" s="4" cm="1">
        <f t="array" ref="F2330">MIN(IF(L$5:L$11&gt;=E2330,L$5:L$11,1))</f>
        <v>0.76393202250021031</v>
      </c>
      <c r="G2330" s="4" cm="1">
        <f t="array" ref="G2330">MAX(IF(L$5:L$11&lt;E2330,L$5:L$11,0))</f>
        <v>0.61803398874989479</v>
      </c>
      <c r="H2330" s="4">
        <f t="shared" si="109"/>
        <v>2.0382892646113593E-3</v>
      </c>
      <c r="I2330" s="4">
        <f t="shared" si="110"/>
        <v>0.78844309481423736</v>
      </c>
    </row>
    <row r="2331" spans="1:9" x14ac:dyDescent="0.25">
      <c r="A2331" s="2">
        <v>19255</v>
      </c>
      <c r="B2331" s="3">
        <v>24.5100002288818</v>
      </c>
      <c r="C2331" s="3">
        <f>MAX(B$2:B2331)</f>
        <v>31.860000610351499</v>
      </c>
      <c r="D2331" s="3">
        <f>MIN(B$2:B2331)</f>
        <v>4.4000000953674299</v>
      </c>
      <c r="E2331" s="4">
        <f t="shared" si="108"/>
        <v>0.73233793723131824</v>
      </c>
      <c r="F2331" s="4" cm="1">
        <f t="array" ref="F2331">MIN(IF(L$5:L$11&gt;=E2331,L$5:L$11,1))</f>
        <v>0.76393202250021031</v>
      </c>
      <c r="G2331" s="4" cm="1">
        <f t="array" ref="G2331">MAX(IF(L$5:L$11&lt;E2331,L$5:L$11,0))</f>
        <v>0.61803398874989479</v>
      </c>
      <c r="H2331" s="4">
        <f t="shared" si="109"/>
        <v>-2.8478313686522982E-3</v>
      </c>
      <c r="I2331" s="4">
        <f t="shared" si="110"/>
        <v>0.80092306067805363</v>
      </c>
    </row>
    <row r="2332" spans="1:9" x14ac:dyDescent="0.25">
      <c r="A2332" s="2">
        <v>19256</v>
      </c>
      <c r="B2332" s="3">
        <v>24.569999694824201</v>
      </c>
      <c r="C2332" s="3">
        <f>MAX(B$2:B2332)</f>
        <v>31.860000610351499</v>
      </c>
      <c r="D2332" s="3">
        <f>MIN(B$2:B2332)</f>
        <v>4.4000000953674299</v>
      </c>
      <c r="E2332" s="4">
        <f t="shared" si="108"/>
        <v>0.73452291410011561</v>
      </c>
      <c r="F2332" s="4" cm="1">
        <f t="array" ref="F2332">MIN(IF(L$5:L$11&gt;=E2332,L$5:L$11,1))</f>
        <v>0.76393202250021031</v>
      </c>
      <c r="G2332" s="4" cm="1">
        <f t="array" ref="G2332">MAX(IF(L$5:L$11&lt;E2332,L$5:L$11,0))</f>
        <v>0.61803398874989479</v>
      </c>
      <c r="H2332" s="4">
        <f t="shared" si="109"/>
        <v>2.4479586039212187E-3</v>
      </c>
      <c r="I2332" s="4">
        <f t="shared" si="110"/>
        <v>0.78345091803662681</v>
      </c>
    </row>
    <row r="2333" spans="1:9" x14ac:dyDescent="0.25">
      <c r="A2333" s="2">
        <v>19259</v>
      </c>
      <c r="B2333" s="3">
        <v>24.590000152587798</v>
      </c>
      <c r="C2333" s="3">
        <f>MAX(B$2:B2333)</f>
        <v>31.860000610351499</v>
      </c>
      <c r="D2333" s="3">
        <f>MIN(B$2:B2333)</f>
        <v>4.4000000953674299</v>
      </c>
      <c r="E2333" s="4">
        <f t="shared" si="108"/>
        <v>0.7352512628760991</v>
      </c>
      <c r="F2333" s="4" cm="1">
        <f t="array" ref="F2333">MIN(IF(L$5:L$11&gt;=E2333,L$5:L$11,1))</f>
        <v>0.76393202250021031</v>
      </c>
      <c r="G2333" s="4" cm="1">
        <f t="array" ref="G2333">MAX(IF(L$5:L$11&lt;E2333,L$5:L$11,0))</f>
        <v>0.61803398874989479</v>
      </c>
      <c r="H2333" s="4">
        <f t="shared" si="109"/>
        <v>8.140194551085056E-4</v>
      </c>
      <c r="I2333" s="4">
        <f t="shared" si="110"/>
        <v>0.79842697228926096</v>
      </c>
    </row>
    <row r="2334" spans="1:9" x14ac:dyDescent="0.25">
      <c r="A2334" s="2">
        <v>19260</v>
      </c>
      <c r="B2334" s="3">
        <v>24.7000007629394</v>
      </c>
      <c r="C2334" s="3">
        <f>MAX(B$2:B2334)</f>
        <v>31.860000610351499</v>
      </c>
      <c r="D2334" s="3">
        <f>MIN(B$2:B2334)</f>
        <v>4.4000000953674299</v>
      </c>
      <c r="E2334" s="4">
        <f t="shared" si="108"/>
        <v>0.73925711168486297</v>
      </c>
      <c r="F2334" s="4" cm="1">
        <f t="array" ref="F2334">MIN(IF(L$5:L$11&gt;=E2334,L$5:L$11,1))</f>
        <v>0.76393202250021031</v>
      </c>
      <c r="G2334" s="4" cm="1">
        <f t="array" ref="G2334">MAX(IF(L$5:L$11&lt;E2334,L$5:L$11,0))</f>
        <v>0.61803398874989479</v>
      </c>
      <c r="H2334" s="4">
        <f t="shared" si="109"/>
        <v>4.4733879491263284E-3</v>
      </c>
      <c r="I2334" s="4">
        <f t="shared" si="110"/>
        <v>0.80341914906684486</v>
      </c>
    </row>
    <row r="2335" spans="1:9" x14ac:dyDescent="0.25">
      <c r="A2335" s="2">
        <v>19261</v>
      </c>
      <c r="B2335" s="3">
        <v>24.790000915527301</v>
      </c>
      <c r="C2335" s="3">
        <f>MAX(B$2:B2335)</f>
        <v>31.860000610351499</v>
      </c>
      <c r="D2335" s="3">
        <f>MIN(B$2:B2335)</f>
        <v>4.4000000953674299</v>
      </c>
      <c r="E2335" s="4">
        <f t="shared" si="108"/>
        <v>0.74253461171763935</v>
      </c>
      <c r="F2335" s="4" cm="1">
        <f t="array" ref="F2335">MIN(IF(L$5:L$11&gt;=E2335,L$5:L$11,1))</f>
        <v>0.76393202250021031</v>
      </c>
      <c r="G2335" s="4" cm="1">
        <f t="array" ref="G2335">MAX(IF(L$5:L$11&lt;E2335,L$5:L$11,0))</f>
        <v>0.61803398874989479</v>
      </c>
      <c r="H2335" s="4">
        <f t="shared" si="109"/>
        <v>3.6437307614556325E-3</v>
      </c>
      <c r="I2335" s="4">
        <f t="shared" si="110"/>
        <v>0.83087564526349222</v>
      </c>
    </row>
    <row r="2336" spans="1:9" x14ac:dyDescent="0.25">
      <c r="A2336" s="2">
        <v>19262</v>
      </c>
      <c r="B2336" s="3">
        <v>24.809999465942301</v>
      </c>
      <c r="C2336" s="3">
        <f>MAX(B$2:B2336)</f>
        <v>31.860000610351499</v>
      </c>
      <c r="D2336" s="3">
        <f>MIN(B$2:B2336)</f>
        <v>4.4000000953674299</v>
      </c>
      <c r="E2336" s="4">
        <f t="shared" si="108"/>
        <v>0.74326289103446197</v>
      </c>
      <c r="F2336" s="4" cm="1">
        <f t="array" ref="F2336">MIN(IF(L$5:L$11&gt;=E2336,L$5:L$11,1))</f>
        <v>0.76393202250021031</v>
      </c>
      <c r="G2336" s="4" cm="1">
        <f t="array" ref="G2336">MAX(IF(L$5:L$11&lt;E2336,L$5:L$11,0))</f>
        <v>0.61803398874989479</v>
      </c>
      <c r="H2336" s="4">
        <f t="shared" si="109"/>
        <v>8.0671842180013442E-4</v>
      </c>
      <c r="I2336" s="4">
        <f t="shared" si="110"/>
        <v>0.85333996468252826</v>
      </c>
    </row>
    <row r="2337" spans="1:9" x14ac:dyDescent="0.25">
      <c r="A2337" s="2">
        <v>19263</v>
      </c>
      <c r="B2337" s="3">
        <v>24.7299995422363</v>
      </c>
      <c r="C2337" s="3">
        <f>MAX(B$2:B2337)</f>
        <v>31.860000610351499</v>
      </c>
      <c r="D2337" s="3">
        <f>MIN(B$2:B2337)</f>
        <v>4.4000000953674299</v>
      </c>
      <c r="E2337" s="4">
        <f t="shared" si="108"/>
        <v>0.74034956538968089</v>
      </c>
      <c r="F2337" s="4" cm="1">
        <f t="array" ref="F2337">MIN(IF(L$5:L$11&gt;=E2337,L$5:L$11,1))</f>
        <v>0.76393202250021031</v>
      </c>
      <c r="G2337" s="4" cm="1">
        <f t="array" ref="G2337">MAX(IF(L$5:L$11&lt;E2337,L$5:L$11,0))</f>
        <v>0.61803398874989479</v>
      </c>
      <c r="H2337" s="4">
        <f t="shared" si="109"/>
        <v>-3.2245032417602681E-3</v>
      </c>
      <c r="I2337" s="4">
        <f t="shared" si="110"/>
        <v>0.85833166537994121</v>
      </c>
    </row>
    <row r="2338" spans="1:9" x14ac:dyDescent="0.25">
      <c r="A2338" s="2">
        <v>19266</v>
      </c>
      <c r="B2338" s="3">
        <v>24.6800003051757</v>
      </c>
      <c r="C2338" s="3">
        <f>MAX(B$2:B2338)</f>
        <v>31.860000610351499</v>
      </c>
      <c r="D2338" s="3">
        <f>MIN(B$2:B2338)</f>
        <v>4.4000000953674299</v>
      </c>
      <c r="E2338" s="4">
        <f t="shared" si="108"/>
        <v>0.7385287629088757</v>
      </c>
      <c r="F2338" s="4" cm="1">
        <f t="array" ref="F2338">MIN(IF(L$5:L$11&gt;=E2338,L$5:L$11,1))</f>
        <v>0.76393202250021031</v>
      </c>
      <c r="G2338" s="4" cm="1">
        <f t="array" ref="G2338">MAX(IF(L$5:L$11&lt;E2338,L$5:L$11,0))</f>
        <v>0.61803398874989479</v>
      </c>
      <c r="H2338" s="4">
        <f t="shared" si="109"/>
        <v>-2.0218050135911714E-3</v>
      </c>
      <c r="I2338" s="4">
        <f t="shared" si="110"/>
        <v>0.83836343434972149</v>
      </c>
    </row>
    <row r="2339" spans="1:9" x14ac:dyDescent="0.25">
      <c r="A2339" s="2">
        <v>19267</v>
      </c>
      <c r="B2339" s="3">
        <v>24.540000915527301</v>
      </c>
      <c r="C2339" s="3">
        <f>MAX(B$2:B2339)</f>
        <v>31.860000610351499</v>
      </c>
      <c r="D2339" s="3">
        <f>MIN(B$2:B2339)</f>
        <v>4.4000000953674299</v>
      </c>
      <c r="E2339" s="4">
        <f t="shared" si="108"/>
        <v>0.73343046039529747</v>
      </c>
      <c r="F2339" s="4" cm="1">
        <f t="array" ref="F2339">MIN(IF(L$5:L$11&gt;=E2339,L$5:L$11,1))</f>
        <v>0.76393202250021031</v>
      </c>
      <c r="G2339" s="4" cm="1">
        <f t="array" ref="G2339">MAX(IF(L$5:L$11&lt;E2339,L$5:L$11,0))</f>
        <v>0.61803398874989479</v>
      </c>
      <c r="H2339" s="4">
        <f t="shared" si="109"/>
        <v>-5.6725845995649893E-3</v>
      </c>
      <c r="I2339" s="4">
        <f t="shared" si="110"/>
        <v>0.82588346848588245</v>
      </c>
    </row>
    <row r="2340" spans="1:9" x14ac:dyDescent="0.25">
      <c r="A2340" s="2">
        <v>19268</v>
      </c>
      <c r="B2340" s="3">
        <v>24.4799995422363</v>
      </c>
      <c r="C2340" s="3">
        <f>MAX(B$2:B2340)</f>
        <v>31.860000610351499</v>
      </c>
      <c r="D2340" s="3">
        <f>MIN(B$2:B2340)</f>
        <v>4.4000000953674299</v>
      </c>
      <c r="E2340" s="4">
        <f t="shared" si="108"/>
        <v>0.73124541406733912</v>
      </c>
      <c r="F2340" s="4" cm="1">
        <f t="array" ref="F2340">MIN(IF(L$5:L$11&gt;=E2340,L$5:L$11,1))</f>
        <v>0.76393202250021031</v>
      </c>
      <c r="G2340" s="4" cm="1">
        <f t="array" ref="G2340">MAX(IF(L$5:L$11&lt;E2340,L$5:L$11,0))</f>
        <v>0.61803398874989479</v>
      </c>
      <c r="H2340" s="4">
        <f t="shared" si="109"/>
        <v>-2.4450436451710633E-3</v>
      </c>
      <c r="I2340" s="4">
        <f t="shared" si="110"/>
        <v>0.79093918320303014</v>
      </c>
    </row>
    <row r="2341" spans="1:9" x14ac:dyDescent="0.25">
      <c r="A2341" s="2">
        <v>19269</v>
      </c>
      <c r="B2341" s="3">
        <v>24.520000457763601</v>
      </c>
      <c r="C2341" s="3">
        <f>MAX(B$2:B2341)</f>
        <v>31.860000610351499</v>
      </c>
      <c r="D2341" s="3">
        <f>MIN(B$2:B2341)</f>
        <v>4.4000000953674299</v>
      </c>
      <c r="E2341" s="4">
        <f t="shared" si="108"/>
        <v>0.73270211161931009</v>
      </c>
      <c r="F2341" s="4" cm="1">
        <f t="array" ref="F2341">MIN(IF(L$5:L$11&gt;=E2341,L$5:L$11,1))</f>
        <v>0.76393202250021031</v>
      </c>
      <c r="G2341" s="4" cm="1">
        <f t="array" ref="G2341">MAX(IF(L$5:L$11&lt;E2341,L$5:L$11,0))</f>
        <v>0.61803398874989479</v>
      </c>
      <c r="H2341" s="4">
        <f t="shared" si="109"/>
        <v>1.6340243576511426E-3</v>
      </c>
      <c r="I2341" s="4">
        <f t="shared" si="110"/>
        <v>0.77596265287022415</v>
      </c>
    </row>
    <row r="2342" spans="1:9" x14ac:dyDescent="0.25">
      <c r="A2342" s="2">
        <v>19270</v>
      </c>
      <c r="B2342" s="3">
        <v>24.5</v>
      </c>
      <c r="C2342" s="3">
        <f>MAX(B$2:B2342)</f>
        <v>31.860000610351499</v>
      </c>
      <c r="D2342" s="3">
        <f>MIN(B$2:B2342)</f>
        <v>4.4000000953674299</v>
      </c>
      <c r="E2342" s="4">
        <f t="shared" si="108"/>
        <v>0.73197376284332638</v>
      </c>
      <c r="F2342" s="4" cm="1">
        <f t="array" ref="F2342">MIN(IF(L$5:L$11&gt;=E2342,L$5:L$11,1))</f>
        <v>0.76393202250021031</v>
      </c>
      <c r="G2342" s="4" cm="1">
        <f t="array" ref="G2342">MAX(IF(L$5:L$11&lt;E2342,L$5:L$11,0))</f>
        <v>0.61803398874989479</v>
      </c>
      <c r="H2342" s="4">
        <f t="shared" si="109"/>
        <v>-8.1567933891568689E-4</v>
      </c>
      <c r="I2342" s="4">
        <f t="shared" si="110"/>
        <v>0.78594700642541948</v>
      </c>
    </row>
    <row r="2343" spans="1:9" x14ac:dyDescent="0.25">
      <c r="A2343" s="2">
        <v>19273</v>
      </c>
      <c r="B2343" s="3">
        <v>24.440000534057599</v>
      </c>
      <c r="C2343" s="3">
        <f>MAX(B$2:B2343)</f>
        <v>31.860000610351499</v>
      </c>
      <c r="D2343" s="3">
        <f>MIN(B$2:B2343)</f>
        <v>4.4000000953674299</v>
      </c>
      <c r="E2343" s="4">
        <f t="shared" si="108"/>
        <v>0.72978878597452934</v>
      </c>
      <c r="F2343" s="4" cm="1">
        <f t="array" ref="F2343">MIN(IF(L$5:L$11&gt;=E2343,L$5:L$11,1))</f>
        <v>0.76393202250021031</v>
      </c>
      <c r="G2343" s="4" cm="1">
        <f t="array" ref="G2343">MAX(IF(L$5:L$11&lt;E2343,L$5:L$11,0))</f>
        <v>0.61803398874989479</v>
      </c>
      <c r="H2343" s="4">
        <f t="shared" si="109"/>
        <v>-2.4489577935673523E-3</v>
      </c>
      <c r="I2343" s="4">
        <f t="shared" si="110"/>
        <v>0.78095482964783403</v>
      </c>
    </row>
    <row r="2344" spans="1:9" x14ac:dyDescent="0.25">
      <c r="A2344" s="2">
        <v>19274</v>
      </c>
      <c r="B2344" s="3">
        <v>24.399999618530199</v>
      </c>
      <c r="C2344" s="3">
        <f>MAX(B$2:B2344)</f>
        <v>31.860000610351499</v>
      </c>
      <c r="D2344" s="3">
        <f>MIN(B$2:B2344)</f>
        <v>4.4000000953674299</v>
      </c>
      <c r="E2344" s="4">
        <f t="shared" si="108"/>
        <v>0.72833208842255459</v>
      </c>
      <c r="F2344" s="4" cm="1">
        <f t="array" ref="F2344">MIN(IF(L$5:L$11&gt;=E2344,L$5:L$11,1))</f>
        <v>0.76393202250021031</v>
      </c>
      <c r="G2344" s="4" cm="1">
        <f t="array" ref="G2344">MAX(IF(L$5:L$11&lt;E2344,L$5:L$11,0))</f>
        <v>0.61803398874989479</v>
      </c>
      <c r="H2344" s="4">
        <f t="shared" si="109"/>
        <v>-1.6366986355691449E-3</v>
      </c>
      <c r="I2344" s="4">
        <f t="shared" si="110"/>
        <v>0.76597877539520209</v>
      </c>
    </row>
    <row r="2345" spans="1:9" x14ac:dyDescent="0.25">
      <c r="A2345" s="2">
        <v>19275</v>
      </c>
      <c r="B2345" s="3">
        <v>24.579999923706001</v>
      </c>
      <c r="C2345" s="3">
        <f>MAX(B$2:B2345)</f>
        <v>31.860000610351499</v>
      </c>
      <c r="D2345" s="3">
        <f>MIN(B$2:B2345)</f>
        <v>4.4000000953674299</v>
      </c>
      <c r="E2345" s="4">
        <f t="shared" si="108"/>
        <v>0.73488708848810746</v>
      </c>
      <c r="F2345" s="4" cm="1">
        <f t="array" ref="F2345">MIN(IF(L$5:L$11&gt;=E2345,L$5:L$11,1))</f>
        <v>0.76393202250021031</v>
      </c>
      <c r="G2345" s="4" cm="1">
        <f t="array" ref="G2345">MAX(IF(L$5:L$11&lt;E2345,L$5:L$11,0))</f>
        <v>0.61803398874989479</v>
      </c>
      <c r="H2345" s="4">
        <f t="shared" si="109"/>
        <v>7.377061802865903E-3</v>
      </c>
      <c r="I2345" s="4">
        <f t="shared" si="110"/>
        <v>0.75599442183998089</v>
      </c>
    </row>
    <row r="2346" spans="1:9" x14ac:dyDescent="0.25">
      <c r="A2346" s="2">
        <v>19276</v>
      </c>
      <c r="B2346" s="3">
        <v>24.569999694824201</v>
      </c>
      <c r="C2346" s="3">
        <f>MAX(B$2:B2346)</f>
        <v>31.860000610351499</v>
      </c>
      <c r="D2346" s="3">
        <f>MIN(B$2:B2346)</f>
        <v>4.4000000953674299</v>
      </c>
      <c r="E2346" s="4">
        <f t="shared" si="108"/>
        <v>0.73452291410011561</v>
      </c>
      <c r="F2346" s="4" cm="1">
        <f t="array" ref="F2346">MIN(IF(L$5:L$11&gt;=E2346,L$5:L$11,1))</f>
        <v>0.76393202250021031</v>
      </c>
      <c r="G2346" s="4" cm="1">
        <f t="array" ref="G2346">MAX(IF(L$5:L$11&lt;E2346,L$5:L$11,0))</f>
        <v>0.61803398874989479</v>
      </c>
      <c r="H2346" s="4">
        <f t="shared" si="109"/>
        <v>-4.0684413803260266E-4</v>
      </c>
      <c r="I2346" s="4">
        <f t="shared" si="110"/>
        <v>0.80092306067805363</v>
      </c>
    </row>
    <row r="2347" spans="1:9" x14ac:dyDescent="0.25">
      <c r="A2347" s="2">
        <v>19277</v>
      </c>
      <c r="B2347" s="3">
        <v>24.549999237060501</v>
      </c>
      <c r="C2347" s="3">
        <f>MAX(B$2:B2347)</f>
        <v>31.860000610351499</v>
      </c>
      <c r="D2347" s="3">
        <f>MIN(B$2:B2347)</f>
        <v>4.4000000953674299</v>
      </c>
      <c r="E2347" s="4">
        <f t="shared" si="108"/>
        <v>0.73379456532412835</v>
      </c>
      <c r="F2347" s="4" cm="1">
        <f t="array" ref="F2347">MIN(IF(L$5:L$11&gt;=E2347,L$5:L$11,1))</f>
        <v>0.76393202250021031</v>
      </c>
      <c r="G2347" s="4" cm="1">
        <f t="array" ref="G2347">MAX(IF(L$5:L$11&lt;E2347,L$5:L$11,0))</f>
        <v>0.61803398874989479</v>
      </c>
      <c r="H2347" s="4">
        <f t="shared" si="109"/>
        <v>-8.1401945511272444E-4</v>
      </c>
      <c r="I2347" s="4">
        <f t="shared" si="110"/>
        <v>0.79842697228926096</v>
      </c>
    </row>
    <row r="2348" spans="1:9" x14ac:dyDescent="0.25">
      <c r="A2348" s="2">
        <v>19281</v>
      </c>
      <c r="B2348" s="3">
        <v>24.4799995422363</v>
      </c>
      <c r="C2348" s="3">
        <f>MAX(B$2:B2348)</f>
        <v>31.860000610351499</v>
      </c>
      <c r="D2348" s="3">
        <f>MIN(B$2:B2348)</f>
        <v>4.4000000953674299</v>
      </c>
      <c r="E2348" s="4">
        <f t="shared" si="108"/>
        <v>0.73124541406733912</v>
      </c>
      <c r="F2348" s="4" cm="1">
        <f t="array" ref="F2348">MIN(IF(L$5:L$11&gt;=E2348,L$5:L$11,1))</f>
        <v>0.76393202250021031</v>
      </c>
      <c r="G2348" s="4" cm="1">
        <f t="array" ref="G2348">MAX(IF(L$5:L$11&lt;E2348,L$5:L$11,0))</f>
        <v>0.61803398874989479</v>
      </c>
      <c r="H2348" s="4">
        <f t="shared" si="109"/>
        <v>-2.8513114867445566E-3</v>
      </c>
      <c r="I2348" s="4">
        <f t="shared" si="110"/>
        <v>0.79343479551165108</v>
      </c>
    </row>
    <row r="2349" spans="1:9" x14ac:dyDescent="0.25">
      <c r="A2349" s="2">
        <v>19282</v>
      </c>
      <c r="B2349" s="3">
        <v>24.059999465942301</v>
      </c>
      <c r="C2349" s="3">
        <f>MAX(B$2:B2349)</f>
        <v>31.860000610351499</v>
      </c>
      <c r="D2349" s="3">
        <f>MIN(B$2:B2349)</f>
        <v>4.4000000953674299</v>
      </c>
      <c r="E2349" s="4">
        <f t="shared" si="108"/>
        <v>0.71595043706743644</v>
      </c>
      <c r="F2349" s="4" cm="1">
        <f t="array" ref="F2349">MIN(IF(L$5:L$11&gt;=E2349,L$5:L$11,1))</f>
        <v>0.76393202250021031</v>
      </c>
      <c r="G2349" s="4" cm="1">
        <f t="array" ref="G2349">MAX(IF(L$5:L$11&lt;E2349,L$5:L$11,0))</f>
        <v>0.61803398874989479</v>
      </c>
      <c r="H2349" s="4">
        <f t="shared" si="109"/>
        <v>-1.715686618250778E-2</v>
      </c>
      <c r="I2349" s="4">
        <f t="shared" si="110"/>
        <v>0.77596265287022415</v>
      </c>
    </row>
    <row r="2350" spans="1:9" x14ac:dyDescent="0.25">
      <c r="A2350" s="2">
        <v>19283</v>
      </c>
      <c r="B2350" s="3">
        <v>23.909999847412099</v>
      </c>
      <c r="C2350" s="3">
        <f>MAX(B$2:B2350)</f>
        <v>31.860000610351499</v>
      </c>
      <c r="D2350" s="3">
        <f>MIN(B$2:B2350)</f>
        <v>4.4000000953674299</v>
      </c>
      <c r="E2350" s="4">
        <f t="shared" si="108"/>
        <v>0.71048796016586635</v>
      </c>
      <c r="F2350" s="4" cm="1">
        <f t="array" ref="F2350">MIN(IF(L$5:L$11&gt;=E2350,L$5:L$11,1))</f>
        <v>0.76393202250021031</v>
      </c>
      <c r="G2350" s="4" cm="1">
        <f t="array" ref="G2350">MAX(IF(L$5:L$11&lt;E2350,L$5:L$11,0))</f>
        <v>0.61803398874989479</v>
      </c>
      <c r="H2350" s="4">
        <f t="shared" si="109"/>
        <v>-6.2343982485341121E-3</v>
      </c>
      <c r="I2350" s="4">
        <f t="shared" si="110"/>
        <v>0.6711293209414475</v>
      </c>
    </row>
    <row r="2351" spans="1:9" x14ac:dyDescent="0.25">
      <c r="A2351" s="2">
        <v>19284</v>
      </c>
      <c r="B2351" s="3">
        <v>24.2000007629394</v>
      </c>
      <c r="C2351" s="3">
        <f>MAX(B$2:B2351)</f>
        <v>31.860000610351499</v>
      </c>
      <c r="D2351" s="3">
        <f>MIN(B$2:B2351)</f>
        <v>4.4000000953674299</v>
      </c>
      <c r="E2351" s="4">
        <f t="shared" si="108"/>
        <v>0.72104880904017932</v>
      </c>
      <c r="F2351" s="4" cm="1">
        <f t="array" ref="F2351">MIN(IF(L$5:L$11&gt;=E2351,L$5:L$11,1))</f>
        <v>0.76393202250021031</v>
      </c>
      <c r="G2351" s="4" cm="1">
        <f t="array" ref="G2351">MAX(IF(L$5:L$11&lt;E2351,L$5:L$11,0))</f>
        <v>0.61803398874989479</v>
      </c>
      <c r="H2351" s="4">
        <f t="shared" si="109"/>
        <v>1.2128854762777808E-2</v>
      </c>
      <c r="I2351" s="4">
        <f t="shared" si="110"/>
        <v>0.63368894726980252</v>
      </c>
    </row>
    <row r="2352" spans="1:9" x14ac:dyDescent="0.25">
      <c r="A2352" s="2">
        <v>19287</v>
      </c>
      <c r="B2352" s="3">
        <v>24.129999160766602</v>
      </c>
      <c r="C2352" s="3">
        <f>MAX(B$2:B2352)</f>
        <v>31.860000610351499</v>
      </c>
      <c r="D2352" s="3">
        <f>MIN(B$2:B2352)</f>
        <v>4.4000000953674299</v>
      </c>
      <c r="E2352" s="4">
        <f t="shared" si="108"/>
        <v>0.71849958832422911</v>
      </c>
      <c r="F2352" s="4" cm="1">
        <f t="array" ref="F2352">MIN(IF(L$5:L$11&gt;=E2352,L$5:L$11,1))</f>
        <v>0.76393202250021031</v>
      </c>
      <c r="G2352" s="4" cm="1">
        <f t="array" ref="G2352">MAX(IF(L$5:L$11&lt;E2352,L$5:L$11,0))</f>
        <v>0.61803398874989479</v>
      </c>
      <c r="H2352" s="4">
        <f t="shared" si="109"/>
        <v>-2.8926280977643604E-3</v>
      </c>
      <c r="I2352" s="4">
        <f t="shared" si="110"/>
        <v>0.70607408230449675</v>
      </c>
    </row>
    <row r="2353" spans="1:9" x14ac:dyDescent="0.25">
      <c r="A2353" s="2">
        <v>19288</v>
      </c>
      <c r="B2353" s="3">
        <v>24.069999694824201</v>
      </c>
      <c r="C2353" s="3">
        <f>MAX(B$2:B2353)</f>
        <v>31.860000610351499</v>
      </c>
      <c r="D2353" s="3">
        <f>MIN(B$2:B2353)</f>
        <v>4.4000000953674299</v>
      </c>
      <c r="E2353" s="4">
        <f t="shared" si="108"/>
        <v>0.71631461145543196</v>
      </c>
      <c r="F2353" s="4" cm="1">
        <f t="array" ref="F2353">MIN(IF(L$5:L$11&gt;=E2353,L$5:L$11,1))</f>
        <v>0.76393202250021031</v>
      </c>
      <c r="G2353" s="4" cm="1">
        <f t="array" ref="G2353">MAX(IF(L$5:L$11&lt;E2353,L$5:L$11,0))</f>
        <v>0.61803398874989479</v>
      </c>
      <c r="H2353" s="4">
        <f t="shared" si="109"/>
        <v>-2.4865092428164592E-3</v>
      </c>
      <c r="I2353" s="4">
        <f t="shared" si="110"/>
        <v>0.68860146358289809</v>
      </c>
    </row>
    <row r="2354" spans="1:9" x14ac:dyDescent="0.25">
      <c r="A2354" s="2">
        <v>19289</v>
      </c>
      <c r="B2354" s="3">
        <v>23.799999237060501</v>
      </c>
      <c r="C2354" s="3">
        <f>MAX(B$2:B2354)</f>
        <v>31.860000610351499</v>
      </c>
      <c r="D2354" s="3">
        <f>MIN(B$2:B2354)</f>
        <v>4.4000000953674299</v>
      </c>
      <c r="E2354" s="4">
        <f t="shared" si="108"/>
        <v>0.7064821113571027</v>
      </c>
      <c r="F2354" s="4" cm="1">
        <f t="array" ref="F2354">MIN(IF(L$5:L$11&gt;=E2354,L$5:L$11,1))</f>
        <v>0.76393202250021031</v>
      </c>
      <c r="G2354" s="4" cm="1">
        <f t="array" ref="G2354">MAX(IF(L$5:L$11&lt;E2354,L$5:L$11,0))</f>
        <v>0.61803398874989479</v>
      </c>
      <c r="H2354" s="4">
        <f t="shared" si="109"/>
        <v>-1.1217302085041569E-2</v>
      </c>
      <c r="I2354" s="4">
        <f t="shared" si="110"/>
        <v>0.67362540933026538</v>
      </c>
    </row>
    <row r="2355" spans="1:9" x14ac:dyDescent="0.25">
      <c r="A2355" s="2">
        <v>19290</v>
      </c>
      <c r="B2355" s="3">
        <v>23.870000839233398</v>
      </c>
      <c r="C2355" s="3">
        <f>MAX(B$2:B2355)</f>
        <v>31.860000610351499</v>
      </c>
      <c r="D2355" s="3">
        <f>MIN(B$2:B2355)</f>
        <v>4.4000000953674299</v>
      </c>
      <c r="E2355" s="4">
        <f t="shared" si="108"/>
        <v>0.70903133207305635</v>
      </c>
      <c r="F2355" s="4" cm="1">
        <f t="array" ref="F2355">MIN(IF(L$5:L$11&gt;=E2355,L$5:L$11,1))</f>
        <v>0.76393202250021031</v>
      </c>
      <c r="G2355" s="4" cm="1">
        <f t="array" ref="G2355">MAX(IF(L$5:L$11&lt;E2355,L$5:L$11,0))</f>
        <v>0.61803398874989479</v>
      </c>
      <c r="H2355" s="4">
        <f t="shared" si="109"/>
        <v>2.9412438830624943E-3</v>
      </c>
      <c r="I2355" s="4">
        <f t="shared" si="110"/>
        <v>0.60623245107315671</v>
      </c>
    </row>
    <row r="2356" spans="1:9" x14ac:dyDescent="0.25">
      <c r="A2356" s="2">
        <v>19291</v>
      </c>
      <c r="B2356" s="3">
        <v>24.030000686645501</v>
      </c>
      <c r="C2356" s="3">
        <f>MAX(B$2:B2356)</f>
        <v>31.860000610351499</v>
      </c>
      <c r="D2356" s="3">
        <f>MIN(B$2:B2356)</f>
        <v>4.4000000953674299</v>
      </c>
      <c r="E2356" s="4">
        <f t="shared" si="108"/>
        <v>0.71485798336262185</v>
      </c>
      <c r="F2356" s="4" cm="1">
        <f t="array" ref="F2356">MIN(IF(L$5:L$11&gt;=E2356,L$5:L$11,1))</f>
        <v>0.76393202250021031</v>
      </c>
      <c r="G2356" s="4" cm="1">
        <f t="array" ref="G2356">MAX(IF(L$5:L$11&lt;E2356,L$5:L$11,0))</f>
        <v>0.61803398874989479</v>
      </c>
      <c r="H2356" s="4">
        <f t="shared" si="109"/>
        <v>6.7029678167886964E-3</v>
      </c>
      <c r="I2356" s="4">
        <f t="shared" si="110"/>
        <v>0.62370506979477902</v>
      </c>
    </row>
    <row r="2357" spans="1:9" x14ac:dyDescent="0.25">
      <c r="A2357" s="2">
        <v>19294</v>
      </c>
      <c r="B2357" s="3">
        <v>24.090000152587798</v>
      </c>
      <c r="C2357" s="3">
        <f>MAX(B$2:B2357)</f>
        <v>31.860000610351499</v>
      </c>
      <c r="D2357" s="3">
        <f>MIN(B$2:B2357)</f>
        <v>4.4000000953674299</v>
      </c>
      <c r="E2357" s="4">
        <f t="shared" si="108"/>
        <v>0.71704296023141545</v>
      </c>
      <c r="F2357" s="4" cm="1">
        <f t="array" ref="F2357">MIN(IF(L$5:L$11&gt;=E2357,L$5:L$11,1))</f>
        <v>0.76393202250021031</v>
      </c>
      <c r="G2357" s="4" cm="1">
        <f t="array" ref="G2357">MAX(IF(L$5:L$11&lt;E2357,L$5:L$11,0))</f>
        <v>0.61803398874989479</v>
      </c>
      <c r="H2357" s="4">
        <f t="shared" si="109"/>
        <v>2.4968566054033303E-3</v>
      </c>
      <c r="I2357" s="4">
        <f t="shared" si="110"/>
        <v>0.66364153185524111</v>
      </c>
    </row>
    <row r="2358" spans="1:9" x14ac:dyDescent="0.25">
      <c r="A2358" s="2">
        <v>19295</v>
      </c>
      <c r="B2358" s="3">
        <v>24.129999160766602</v>
      </c>
      <c r="C2358" s="3">
        <f>MAX(B$2:B2358)</f>
        <v>31.860000610351499</v>
      </c>
      <c r="D2358" s="3">
        <f>MIN(B$2:B2358)</f>
        <v>4.4000000953674299</v>
      </c>
      <c r="E2358" s="4">
        <f t="shared" si="108"/>
        <v>0.71849958832422911</v>
      </c>
      <c r="F2358" s="4" cm="1">
        <f t="array" ref="F2358">MIN(IF(L$5:L$11&gt;=E2358,L$5:L$11,1))</f>
        <v>0.76393202250021031</v>
      </c>
      <c r="G2358" s="4" cm="1">
        <f t="array" ref="G2358">MAX(IF(L$5:L$11&lt;E2358,L$5:L$11,0))</f>
        <v>0.61803398874989479</v>
      </c>
      <c r="H2358" s="4">
        <f t="shared" si="109"/>
        <v>1.660398834597121E-3</v>
      </c>
      <c r="I2358" s="4">
        <f t="shared" si="110"/>
        <v>0.67861758610784939</v>
      </c>
    </row>
    <row r="2359" spans="1:9" x14ac:dyDescent="0.25">
      <c r="A2359" s="2">
        <v>19296</v>
      </c>
      <c r="B2359" s="3">
        <v>24.149999618530199</v>
      </c>
      <c r="C2359" s="3">
        <f>MAX(B$2:B2359)</f>
        <v>31.860000610351499</v>
      </c>
      <c r="D2359" s="3">
        <f>MIN(B$2:B2359)</f>
        <v>4.4000000953674299</v>
      </c>
      <c r="E2359" s="4">
        <f t="shared" si="108"/>
        <v>0.71922793710021282</v>
      </c>
      <c r="F2359" s="4" cm="1">
        <f t="array" ref="F2359">MIN(IF(L$5:L$11&gt;=E2359,L$5:L$11,1))</f>
        <v>0.76393202250021031</v>
      </c>
      <c r="G2359" s="4" cm="1">
        <f t="array" ref="G2359">MAX(IF(L$5:L$11&lt;E2359,L$5:L$11,0))</f>
        <v>0.61803398874989479</v>
      </c>
      <c r="H2359" s="4">
        <f t="shared" si="109"/>
        <v>8.2886276250349056E-4</v>
      </c>
      <c r="I2359" s="4">
        <f t="shared" si="110"/>
        <v>0.68860146358289809</v>
      </c>
    </row>
    <row r="2360" spans="1:9" x14ac:dyDescent="0.25">
      <c r="A2360" s="2">
        <v>19297</v>
      </c>
      <c r="B2360" s="3">
        <v>24.149999618530199</v>
      </c>
      <c r="C2360" s="3">
        <f>MAX(B$2:B2360)</f>
        <v>31.860000610351499</v>
      </c>
      <c r="D2360" s="3">
        <f>MIN(B$2:B2360)</f>
        <v>4.4000000953674299</v>
      </c>
      <c r="E2360" s="4">
        <f t="shared" si="108"/>
        <v>0.71922793710021282</v>
      </c>
      <c r="F2360" s="4" cm="1">
        <f t="array" ref="F2360">MIN(IF(L$5:L$11&gt;=E2360,L$5:L$11,1))</f>
        <v>0.76393202250021031</v>
      </c>
      <c r="G2360" s="4" cm="1">
        <f t="array" ref="G2360">MAX(IF(L$5:L$11&lt;E2360,L$5:L$11,0))</f>
        <v>0.61803398874989479</v>
      </c>
      <c r="H2360" s="4">
        <f t="shared" si="109"/>
        <v>0</v>
      </c>
      <c r="I2360" s="4">
        <f t="shared" si="110"/>
        <v>0.69359364036048354</v>
      </c>
    </row>
    <row r="2361" spans="1:9" x14ac:dyDescent="0.25">
      <c r="A2361" s="2">
        <v>19298</v>
      </c>
      <c r="B2361" s="3">
        <v>24.520000457763601</v>
      </c>
      <c r="C2361" s="3">
        <f>MAX(B$2:B2361)</f>
        <v>31.860000610351499</v>
      </c>
      <c r="D2361" s="3">
        <f>MIN(B$2:B2361)</f>
        <v>4.4000000953674299</v>
      </c>
      <c r="E2361" s="4">
        <f t="shared" si="108"/>
        <v>0.73270211161931009</v>
      </c>
      <c r="F2361" s="4" cm="1">
        <f t="array" ref="F2361">MIN(IF(L$5:L$11&gt;=E2361,L$5:L$11,1))</f>
        <v>0.76393202250021031</v>
      </c>
      <c r="G2361" s="4" cm="1">
        <f t="array" ref="G2361">MAX(IF(L$5:L$11&lt;E2361,L$5:L$11,0))</f>
        <v>0.61803398874989479</v>
      </c>
      <c r="H2361" s="4">
        <f t="shared" si="109"/>
        <v>1.5320945965957788E-2</v>
      </c>
      <c r="I2361" s="4">
        <f t="shared" si="110"/>
        <v>0.69359364036048354</v>
      </c>
    </row>
    <row r="2362" spans="1:9" x14ac:dyDescent="0.25">
      <c r="A2362" s="2">
        <v>19301</v>
      </c>
      <c r="B2362" s="3">
        <v>24.600000381469702</v>
      </c>
      <c r="C2362" s="3">
        <f>MAX(B$2:B2362)</f>
        <v>31.860000610351499</v>
      </c>
      <c r="D2362" s="3">
        <f>MIN(B$2:B2362)</f>
        <v>4.4000000953674299</v>
      </c>
      <c r="E2362" s="4">
        <f t="shared" si="108"/>
        <v>0.73561543726409484</v>
      </c>
      <c r="F2362" s="4" cm="1">
        <f t="array" ref="F2362">MIN(IF(L$5:L$11&gt;=E2362,L$5:L$11,1))</f>
        <v>0.76393202250021031</v>
      </c>
      <c r="G2362" s="4" cm="1">
        <f t="array" ref="G2362">MAX(IF(L$5:L$11&lt;E2362,L$5:L$11,0))</f>
        <v>0.61803398874989479</v>
      </c>
      <c r="H2362" s="4">
        <f t="shared" si="109"/>
        <v>3.2626395682129328E-3</v>
      </c>
      <c r="I2362" s="4">
        <f t="shared" si="110"/>
        <v>0.78594700642541948</v>
      </c>
    </row>
    <row r="2363" spans="1:9" x14ac:dyDescent="0.25">
      <c r="A2363" s="2">
        <v>19303</v>
      </c>
      <c r="B2363" s="3">
        <v>24.670000076293899</v>
      </c>
      <c r="C2363" s="3">
        <f>MAX(B$2:B2363)</f>
        <v>31.860000610351499</v>
      </c>
      <c r="D2363" s="3">
        <f>MIN(B$2:B2363)</f>
        <v>4.4000000953674299</v>
      </c>
      <c r="E2363" s="4">
        <f t="shared" si="108"/>
        <v>0.73816458852088385</v>
      </c>
      <c r="F2363" s="4" cm="1">
        <f t="array" ref="F2363">MIN(IF(L$5:L$11&gt;=E2363,L$5:L$11,1))</f>
        <v>0.76393202250021031</v>
      </c>
      <c r="G2363" s="4" cm="1">
        <f t="array" ref="G2363">MAX(IF(L$5:L$11&lt;E2363,L$5:L$11,0))</f>
        <v>0.61803398874989479</v>
      </c>
      <c r="H2363" s="4">
        <f t="shared" si="109"/>
        <v>2.8455160056390927E-3</v>
      </c>
      <c r="I2363" s="4">
        <f t="shared" si="110"/>
        <v>0.80591523745566429</v>
      </c>
    </row>
    <row r="2364" spans="1:9" x14ac:dyDescent="0.25">
      <c r="A2364" s="2">
        <v>19304</v>
      </c>
      <c r="B2364" s="3">
        <v>24.770000457763601</v>
      </c>
      <c r="C2364" s="3">
        <f>MAX(B$2:B2364)</f>
        <v>31.860000610351499</v>
      </c>
      <c r="D2364" s="3">
        <f>MIN(B$2:B2364)</f>
        <v>4.4000000953674299</v>
      </c>
      <c r="E2364" s="4">
        <f t="shared" si="108"/>
        <v>0.74180626294165197</v>
      </c>
      <c r="F2364" s="4" cm="1">
        <f t="array" ref="F2364">MIN(IF(L$5:L$11&gt;=E2364,L$5:L$11,1))</f>
        <v>0.76393202250021031</v>
      </c>
      <c r="G2364" s="4" cm="1">
        <f t="array" ref="G2364">MAX(IF(L$5:L$11&lt;E2364,L$5:L$11,0))</f>
        <v>0.61803398874989479</v>
      </c>
      <c r="H2364" s="4">
        <f t="shared" si="109"/>
        <v>4.0535217332973161E-3</v>
      </c>
      <c r="I2364" s="4">
        <f t="shared" si="110"/>
        <v>0.82338738009708967</v>
      </c>
    </row>
    <row r="2365" spans="1:9" x14ac:dyDescent="0.25">
      <c r="A2365" s="2">
        <v>19305</v>
      </c>
      <c r="B2365" s="3">
        <v>24.780000686645501</v>
      </c>
      <c r="C2365" s="3">
        <f>MAX(B$2:B2365)</f>
        <v>31.860000610351499</v>
      </c>
      <c r="D2365" s="3">
        <f>MIN(B$2:B2365)</f>
        <v>4.4000000953674299</v>
      </c>
      <c r="E2365" s="4">
        <f t="shared" si="108"/>
        <v>0.74217043732964749</v>
      </c>
      <c r="F2365" s="4" cm="1">
        <f t="array" ref="F2365">MIN(IF(L$5:L$11&gt;=E2365,L$5:L$11,1))</f>
        <v>0.76393202250021031</v>
      </c>
      <c r="G2365" s="4" cm="1">
        <f t="array" ref="G2365">MAX(IF(L$5:L$11&lt;E2365,L$5:L$11,0))</f>
        <v>0.61803398874989479</v>
      </c>
      <c r="H2365" s="4">
        <f t="shared" si="109"/>
        <v>4.03723403193057E-4</v>
      </c>
      <c r="I2365" s="4">
        <f t="shared" si="110"/>
        <v>0.84834778790491761</v>
      </c>
    </row>
    <row r="2366" spans="1:9" x14ac:dyDescent="0.25">
      <c r="A2366" s="2">
        <v>19308</v>
      </c>
      <c r="B2366" s="3">
        <v>24.770000457763601</v>
      </c>
      <c r="C2366" s="3">
        <f>MAX(B$2:B2366)</f>
        <v>31.860000610351499</v>
      </c>
      <c r="D2366" s="3">
        <f>MIN(B$2:B2366)</f>
        <v>4.4000000953674299</v>
      </c>
      <c r="E2366" s="4">
        <f t="shared" si="108"/>
        <v>0.74180626294165197</v>
      </c>
      <c r="F2366" s="4" cm="1">
        <f t="array" ref="F2366">MIN(IF(L$5:L$11&gt;=E2366,L$5:L$11,1))</f>
        <v>0.76393202250021031</v>
      </c>
      <c r="G2366" s="4" cm="1">
        <f t="array" ref="G2366">MAX(IF(L$5:L$11&lt;E2366,L$5:L$11,0))</f>
        <v>0.61803398874989479</v>
      </c>
      <c r="H2366" s="4">
        <f t="shared" si="109"/>
        <v>-4.0356047638401282E-4</v>
      </c>
      <c r="I2366" s="4">
        <f t="shared" si="110"/>
        <v>0.85084387629373548</v>
      </c>
    </row>
    <row r="2367" spans="1:9" x14ac:dyDescent="0.25">
      <c r="A2367" s="2">
        <v>19310</v>
      </c>
      <c r="B2367" s="3">
        <v>24.649999618530199</v>
      </c>
      <c r="C2367" s="3">
        <f>MAX(B$2:B2367)</f>
        <v>31.860000610351499</v>
      </c>
      <c r="D2367" s="3">
        <f>MIN(B$2:B2367)</f>
        <v>4.4000000953674299</v>
      </c>
      <c r="E2367" s="4">
        <f t="shared" si="108"/>
        <v>0.73743623974489647</v>
      </c>
      <c r="F2367" s="4" cm="1">
        <f t="array" ref="F2367">MIN(IF(L$5:L$11&gt;=E2367,L$5:L$11,1))</f>
        <v>0.76393202250021031</v>
      </c>
      <c r="G2367" s="4" cm="1">
        <f t="array" ref="G2367">MAX(IF(L$5:L$11&lt;E2367,L$5:L$11,0))</f>
        <v>0.61803398874989479</v>
      </c>
      <c r="H2367" s="4">
        <f t="shared" si="109"/>
        <v>-4.8446038359192256E-3</v>
      </c>
      <c r="I2367" s="4">
        <f t="shared" si="110"/>
        <v>0.84834778790491761</v>
      </c>
    </row>
    <row r="2368" spans="1:9" x14ac:dyDescent="0.25">
      <c r="A2368" s="2">
        <v>19311</v>
      </c>
      <c r="B2368" s="3">
        <v>24.709999084472599</v>
      </c>
      <c r="C2368" s="3">
        <f>MAX(B$2:B2368)</f>
        <v>31.860000610351499</v>
      </c>
      <c r="D2368" s="3">
        <f>MIN(B$2:B2368)</f>
        <v>4.4000000953674299</v>
      </c>
      <c r="E2368" s="4">
        <f t="shared" si="108"/>
        <v>0.73962121661369362</v>
      </c>
      <c r="F2368" s="4" cm="1">
        <f t="array" ref="F2368">MIN(IF(L$5:L$11&gt;=E2368,L$5:L$11,1))</f>
        <v>0.76393202250021031</v>
      </c>
      <c r="G2368" s="4" cm="1">
        <f t="array" ref="G2368">MAX(IF(L$5:L$11&lt;E2368,L$5:L$11,0))</f>
        <v>0.61803398874989479</v>
      </c>
      <c r="H2368" s="4">
        <f t="shared" si="109"/>
        <v>2.4340554511528278E-3</v>
      </c>
      <c r="I2368" s="4">
        <f t="shared" si="110"/>
        <v>0.81839520331947901</v>
      </c>
    </row>
    <row r="2369" spans="1:9" x14ac:dyDescent="0.25">
      <c r="A2369" s="2">
        <v>19312</v>
      </c>
      <c r="B2369" s="3">
        <v>24.75</v>
      </c>
      <c r="C2369" s="3">
        <f>MAX(B$2:B2369)</f>
        <v>31.860000610351499</v>
      </c>
      <c r="D2369" s="3">
        <f>MIN(B$2:B2369)</f>
        <v>4.4000000953674299</v>
      </c>
      <c r="E2369" s="4">
        <f t="shared" si="108"/>
        <v>0.74107791416566826</v>
      </c>
      <c r="F2369" s="4" cm="1">
        <f t="array" ref="F2369">MIN(IF(L$5:L$11&gt;=E2369,L$5:L$11,1))</f>
        <v>0.76393202250021031</v>
      </c>
      <c r="G2369" s="4" cm="1">
        <f t="array" ref="G2369">MAX(IF(L$5:L$11&lt;E2369,L$5:L$11,0))</f>
        <v>0.61803398874989479</v>
      </c>
      <c r="H2369" s="4">
        <f t="shared" si="109"/>
        <v>1.6188149336087143E-3</v>
      </c>
      <c r="I2369" s="4">
        <f t="shared" si="110"/>
        <v>0.83337125757211161</v>
      </c>
    </row>
    <row r="2370" spans="1:9" x14ac:dyDescent="0.25">
      <c r="A2370" s="2">
        <v>19315</v>
      </c>
      <c r="B2370" s="3">
        <v>24.799999237060501</v>
      </c>
      <c r="C2370" s="3">
        <f>MAX(B$2:B2370)</f>
        <v>31.860000610351499</v>
      </c>
      <c r="D2370" s="3">
        <f>MIN(B$2:B2370)</f>
        <v>4.4000000953674299</v>
      </c>
      <c r="E2370" s="4">
        <f t="shared" si="108"/>
        <v>0.74289871664647011</v>
      </c>
      <c r="F2370" s="4" cm="1">
        <f t="array" ref="F2370">MIN(IF(L$5:L$11&gt;=E2370,L$5:L$11,1))</f>
        <v>0.76393202250021031</v>
      </c>
      <c r="G2370" s="4" cm="1">
        <f t="array" ref="G2370">MAX(IF(L$5:L$11&lt;E2370,L$5:L$11,0))</f>
        <v>0.61803398874989479</v>
      </c>
      <c r="H2370" s="4">
        <f t="shared" si="109"/>
        <v>2.0201711943637068E-3</v>
      </c>
      <c r="I2370" s="4">
        <f t="shared" si="110"/>
        <v>0.84335561112733215</v>
      </c>
    </row>
    <row r="2371" spans="1:9" x14ac:dyDescent="0.25">
      <c r="A2371" s="2">
        <v>19316</v>
      </c>
      <c r="B2371" s="3">
        <v>25.159999847412099</v>
      </c>
      <c r="C2371" s="3">
        <f>MAX(B$2:B2371)</f>
        <v>31.860000610351499</v>
      </c>
      <c r="D2371" s="3">
        <f>MIN(B$2:B2371)</f>
        <v>4.4000000953674299</v>
      </c>
      <c r="E2371" s="4">
        <f t="shared" si="108"/>
        <v>0.75600871677757564</v>
      </c>
      <c r="F2371" s="4" cm="1">
        <f t="array" ref="F2371">MIN(IF(L$5:L$11&gt;=E2371,L$5:L$11,1))</f>
        <v>0.76393202250021031</v>
      </c>
      <c r="G2371" s="4" cm="1">
        <f t="array" ref="G2371">MAX(IF(L$5:L$11&lt;E2371,L$5:L$11,0))</f>
        <v>0.61803398874989479</v>
      </c>
      <c r="H2371" s="4">
        <f t="shared" si="109"/>
        <v>1.451615408978002E-2</v>
      </c>
      <c r="I2371" s="4">
        <f t="shared" si="110"/>
        <v>0.85583557699114843</v>
      </c>
    </row>
    <row r="2372" spans="1:9" x14ac:dyDescent="0.25">
      <c r="A2372" s="2">
        <v>19317</v>
      </c>
      <c r="B2372" s="3">
        <v>25.329999923706001</v>
      </c>
      <c r="C2372" s="3">
        <f>MAX(B$2:B2372)</f>
        <v>31.860000610351499</v>
      </c>
      <c r="D2372" s="3">
        <f>MIN(B$2:B2372)</f>
        <v>4.4000000953674299</v>
      </c>
      <c r="E2372" s="4">
        <f t="shared" ref="E2372:E2435" si="111">(B2372-D2372)/(C2372-D2372)</f>
        <v>0.76219954245513299</v>
      </c>
      <c r="F2372" s="4" cm="1">
        <f t="array" ref="F2372">MIN(IF(L$5:L$11&gt;=E2372,L$5:L$11,1))</f>
        <v>0.76393202250021031</v>
      </c>
      <c r="G2372" s="4" cm="1">
        <f t="array" ref="G2372">MAX(IF(L$5:L$11&lt;E2372,L$5:L$11,0))</f>
        <v>0.61803398874989479</v>
      </c>
      <c r="H2372" s="4">
        <f t="shared" si="109"/>
        <v>6.756759830083503E-3</v>
      </c>
      <c r="I2372" s="4">
        <f t="shared" si="110"/>
        <v>0.94569285466729236</v>
      </c>
    </row>
    <row r="2373" spans="1:9" x14ac:dyDescent="0.25">
      <c r="A2373" s="2">
        <v>19318</v>
      </c>
      <c r="B2373" s="3">
        <v>25.280000686645501</v>
      </c>
      <c r="C2373" s="3">
        <f>MAX(B$2:B2373)</f>
        <v>31.860000610351499</v>
      </c>
      <c r="D2373" s="3">
        <f>MIN(B$2:B2373)</f>
        <v>4.4000000953674299</v>
      </c>
      <c r="E2373" s="4">
        <f t="shared" si="111"/>
        <v>0.76037873997433114</v>
      </c>
      <c r="F2373" s="4" cm="1">
        <f t="array" ref="F2373">MIN(IF(L$5:L$11&gt;=E2373,L$5:L$11,1))</f>
        <v>0.76393202250021031</v>
      </c>
      <c r="G2373" s="4" cm="1">
        <f t="array" ref="G2373">MAX(IF(L$5:L$11&lt;E2373,L$5:L$11,0))</f>
        <v>0.61803398874989479</v>
      </c>
      <c r="H2373" s="4">
        <f t="shared" ref="H2373:H2436" si="112">B2373/B2372-1</f>
        <v>-1.9739138259414757E-3</v>
      </c>
      <c r="I2373" s="4">
        <f t="shared" ref="I2373:I2436" si="113">IF(E2372=0,0,(E2372-G2372)/(F2372-G2372))</f>
        <v>0.98812540511654723</v>
      </c>
    </row>
    <row r="2374" spans="1:9" x14ac:dyDescent="0.25">
      <c r="A2374" s="2">
        <v>19319</v>
      </c>
      <c r="B2374" s="3">
        <v>25.270000457763601</v>
      </c>
      <c r="C2374" s="3">
        <f>MAX(B$2:B2374)</f>
        <v>31.860000610351499</v>
      </c>
      <c r="D2374" s="3">
        <f>MIN(B$2:B2374)</f>
        <v>4.4000000953674299</v>
      </c>
      <c r="E2374" s="4">
        <f t="shared" si="111"/>
        <v>0.76001456558633562</v>
      </c>
      <c r="F2374" s="4" cm="1">
        <f t="array" ref="F2374">MIN(IF(L$5:L$11&gt;=E2374,L$5:L$11,1))</f>
        <v>0.76393202250021031</v>
      </c>
      <c r="G2374" s="4" cm="1">
        <f t="array" ref="G2374">MAX(IF(L$5:L$11&lt;E2374,L$5:L$11,0))</f>
        <v>0.61803398874989479</v>
      </c>
      <c r="H2374" s="4">
        <f t="shared" si="112"/>
        <v>-3.9557866338124636E-4</v>
      </c>
      <c r="I2374" s="4">
        <f t="shared" si="113"/>
        <v>0.97564543925273095</v>
      </c>
    </row>
    <row r="2375" spans="1:9" x14ac:dyDescent="0.25">
      <c r="A2375" s="2">
        <v>19322</v>
      </c>
      <c r="B2375" s="3">
        <v>25.420000076293899</v>
      </c>
      <c r="C2375" s="3">
        <f>MAX(B$2:B2375)</f>
        <v>31.860000610351499</v>
      </c>
      <c r="D2375" s="3">
        <f>MIN(B$2:B2375)</f>
        <v>4.4000000953674299</v>
      </c>
      <c r="E2375" s="4">
        <f t="shared" si="111"/>
        <v>0.76547704248790938</v>
      </c>
      <c r="F2375" s="4" cm="1">
        <f t="array" ref="F2375">MIN(IF(L$5:L$11&gt;=E2375,L$5:L$11,1))</f>
        <v>1</v>
      </c>
      <c r="G2375" s="4" cm="1">
        <f t="array" ref="G2375">MAX(IF(L$5:L$11&lt;E2375,L$5:L$11,0))</f>
        <v>0.76393202250021031</v>
      </c>
      <c r="H2375" s="4">
        <f t="shared" si="112"/>
        <v>5.9358771592032955E-3</v>
      </c>
      <c r="I2375" s="4">
        <f t="shared" si="113"/>
        <v>0.97314935086391308</v>
      </c>
    </row>
    <row r="2376" spans="1:9" x14ac:dyDescent="0.25">
      <c r="A2376" s="2">
        <v>19323</v>
      </c>
      <c r="B2376" s="3">
        <v>25.360000610351499</v>
      </c>
      <c r="C2376" s="3">
        <f>MAX(B$2:B2376)</f>
        <v>31.860000610351499</v>
      </c>
      <c r="D2376" s="3">
        <f>MIN(B$2:B2376)</f>
        <v>4.4000000953674299</v>
      </c>
      <c r="E2376" s="4">
        <f t="shared" si="111"/>
        <v>0.763292065619112</v>
      </c>
      <c r="F2376" s="4" cm="1">
        <f t="array" ref="F2376">MIN(IF(L$5:L$11&gt;=E2376,L$5:L$11,1))</f>
        <v>0.76393202250021031</v>
      </c>
      <c r="G2376" s="4" cm="1">
        <f t="array" ref="G2376">MAX(IF(L$5:L$11&lt;E2376,L$5:L$11,0))</f>
        <v>0.61803398874989479</v>
      </c>
      <c r="H2376" s="4">
        <f t="shared" si="112"/>
        <v>-2.3603251676759252E-3</v>
      </c>
      <c r="I2376" s="4">
        <f t="shared" si="113"/>
        <v>6.5448096944891497E-3</v>
      </c>
    </row>
    <row r="2377" spans="1:9" x14ac:dyDescent="0.25">
      <c r="A2377" s="2">
        <v>19324</v>
      </c>
      <c r="B2377" s="3">
        <v>25.520000457763601</v>
      </c>
      <c r="C2377" s="3">
        <f>MAX(B$2:B2377)</f>
        <v>31.860000610351499</v>
      </c>
      <c r="D2377" s="3">
        <f>MIN(B$2:B2377)</f>
        <v>4.4000000953674299</v>
      </c>
      <c r="E2377" s="4">
        <f t="shared" si="111"/>
        <v>0.7691187169086775</v>
      </c>
      <c r="F2377" s="4" cm="1">
        <f t="array" ref="F2377">MIN(IF(L$5:L$11&gt;=E2377,L$5:L$11,1))</f>
        <v>1</v>
      </c>
      <c r="G2377" s="4" cm="1">
        <f t="array" ref="G2377">MAX(IF(L$5:L$11&lt;E2377,L$5:L$11,0))</f>
        <v>0.76393202250021031</v>
      </c>
      <c r="H2377" s="4">
        <f t="shared" si="112"/>
        <v>6.309142096265985E-3</v>
      </c>
      <c r="I2377" s="4">
        <f t="shared" si="113"/>
        <v>0.99561367028294911</v>
      </c>
    </row>
    <row r="2378" spans="1:9" x14ac:dyDescent="0.25">
      <c r="A2378" s="2">
        <v>19326</v>
      </c>
      <c r="B2378" s="3">
        <v>25.659999847412099</v>
      </c>
      <c r="C2378" s="3">
        <f>MAX(B$2:B2378)</f>
        <v>31.860000610351499</v>
      </c>
      <c r="D2378" s="3">
        <f>MIN(B$2:B2378)</f>
        <v>4.4000000953674299</v>
      </c>
      <c r="E2378" s="4">
        <f t="shared" si="111"/>
        <v>0.77421701942225929</v>
      </c>
      <c r="F2378" s="4" cm="1">
        <f t="array" ref="F2378">MIN(IF(L$5:L$11&gt;=E2378,L$5:L$11,1))</f>
        <v>1</v>
      </c>
      <c r="G2378" s="4" cm="1">
        <f t="array" ref="G2378">MAX(IF(L$5:L$11&lt;E2378,L$5:L$11,0))</f>
        <v>0.76393202250021031</v>
      </c>
      <c r="H2378" s="4">
        <f t="shared" si="112"/>
        <v>5.4858694019304099E-3</v>
      </c>
      <c r="I2378" s="4">
        <f t="shared" si="113"/>
        <v>2.1971190092785104E-2</v>
      </c>
    </row>
    <row r="2379" spans="1:9" x14ac:dyDescent="0.25">
      <c r="A2379" s="2">
        <v>19329</v>
      </c>
      <c r="B2379" s="3">
        <v>25.6800003051757</v>
      </c>
      <c r="C2379" s="3">
        <f>MAX(B$2:B2379)</f>
        <v>31.860000610351499</v>
      </c>
      <c r="D2379" s="3">
        <f>MIN(B$2:B2379)</f>
        <v>4.4000000953674299</v>
      </c>
      <c r="E2379" s="4">
        <f t="shared" si="111"/>
        <v>0.774945368198243</v>
      </c>
      <c r="F2379" s="4" cm="1">
        <f t="array" ref="F2379">MIN(IF(L$5:L$11&gt;=E2379,L$5:L$11,1))</f>
        <v>1</v>
      </c>
      <c r="G2379" s="4" cm="1">
        <f t="array" ref="G2379">MAX(IF(L$5:L$11&lt;E2379,L$5:L$11,0))</f>
        <v>0.76393202250021031</v>
      </c>
      <c r="H2379" s="4">
        <f t="shared" si="112"/>
        <v>7.7944107102623228E-4</v>
      </c>
      <c r="I2379" s="4">
        <f t="shared" si="113"/>
        <v>4.3567946110175601E-2</v>
      </c>
    </row>
    <row r="2380" spans="1:9" x14ac:dyDescent="0.25">
      <c r="A2380" s="2">
        <v>19330</v>
      </c>
      <c r="B2380" s="3">
        <v>25.7399997711181</v>
      </c>
      <c r="C2380" s="3">
        <f>MAX(B$2:B2380)</f>
        <v>31.860000610351499</v>
      </c>
      <c r="D2380" s="3">
        <f>MIN(B$2:B2380)</f>
        <v>4.4000000953674299</v>
      </c>
      <c r="E2380" s="4">
        <f t="shared" si="111"/>
        <v>0.77713034506704015</v>
      </c>
      <c r="F2380" s="4" cm="1">
        <f t="array" ref="F2380">MIN(IF(L$5:L$11&gt;=E2380,L$5:L$11,1))</f>
        <v>1</v>
      </c>
      <c r="G2380" s="4" cm="1">
        <f t="array" ref="G2380">MAX(IF(L$5:L$11&lt;E2380,L$5:L$11,0))</f>
        <v>0.76393202250021031</v>
      </c>
      <c r="H2380" s="4">
        <f t="shared" si="112"/>
        <v>2.3364277737296657E-3</v>
      </c>
      <c r="I2380" s="4">
        <f t="shared" si="113"/>
        <v>4.6653281036571369E-2</v>
      </c>
    </row>
    <row r="2381" spans="1:9" x14ac:dyDescent="0.25">
      <c r="A2381" s="2">
        <v>19331</v>
      </c>
      <c r="B2381" s="3">
        <v>25.709999084472599</v>
      </c>
      <c r="C2381" s="3">
        <f>MAX(B$2:B2381)</f>
        <v>31.860000610351499</v>
      </c>
      <c r="D2381" s="3">
        <f>MIN(B$2:B2381)</f>
        <v>4.4000000953674299</v>
      </c>
      <c r="E2381" s="4">
        <f t="shared" si="111"/>
        <v>0.77603782190306092</v>
      </c>
      <c r="F2381" s="4" cm="1">
        <f t="array" ref="F2381">MIN(IF(L$5:L$11&gt;=E2381,L$5:L$11,1))</f>
        <v>1</v>
      </c>
      <c r="G2381" s="4" cm="1">
        <f t="array" ref="G2381">MAX(IF(L$5:L$11&lt;E2381,L$5:L$11,0))</f>
        <v>0.76393202250021031</v>
      </c>
      <c r="H2381" s="4">
        <f t="shared" si="112"/>
        <v>-1.1655278520694701E-3</v>
      </c>
      <c r="I2381" s="4">
        <f t="shared" si="113"/>
        <v>5.5908991582060738E-2</v>
      </c>
    </row>
    <row r="2382" spans="1:9" x14ac:dyDescent="0.25">
      <c r="A2382" s="2">
        <v>19332</v>
      </c>
      <c r="B2382" s="3">
        <v>25.610000610351499</v>
      </c>
      <c r="C2382" s="3">
        <f>MAX(B$2:B2382)</f>
        <v>31.860000610351499</v>
      </c>
      <c r="D2382" s="3">
        <f>MIN(B$2:B2382)</f>
        <v>4.4000000953674299</v>
      </c>
      <c r="E2382" s="4">
        <f t="shared" si="111"/>
        <v>0.77239621694145377</v>
      </c>
      <c r="F2382" s="4" cm="1">
        <f t="array" ref="F2382">MIN(IF(L$5:L$11&gt;=E2382,L$5:L$11,1))</f>
        <v>1</v>
      </c>
      <c r="G2382" s="4" cm="1">
        <f t="array" ref="G2382">MAX(IF(L$5:L$11&lt;E2382,L$5:L$11,0))</f>
        <v>0.76393202250021031</v>
      </c>
      <c r="H2382" s="4">
        <f t="shared" si="112"/>
        <v>-3.8894779339566643E-3</v>
      </c>
      <c r="I2382" s="4">
        <f t="shared" si="113"/>
        <v>5.1280989192451568E-2</v>
      </c>
    </row>
    <row r="2383" spans="1:9" x14ac:dyDescent="0.25">
      <c r="A2383" s="2">
        <v>19333</v>
      </c>
      <c r="B2383" s="3">
        <v>25.620000839233398</v>
      </c>
      <c r="C2383" s="3">
        <f>MAX(B$2:B2383)</f>
        <v>31.860000610351499</v>
      </c>
      <c r="D2383" s="3">
        <f>MIN(B$2:B2383)</f>
        <v>4.4000000953674299</v>
      </c>
      <c r="E2383" s="4">
        <f t="shared" si="111"/>
        <v>0.77276039132944929</v>
      </c>
      <c r="F2383" s="4" cm="1">
        <f t="array" ref="F2383">MIN(IF(L$5:L$11&gt;=E2383,L$5:L$11,1))</f>
        <v>1</v>
      </c>
      <c r="G2383" s="4" cm="1">
        <f t="array" ref="G2383">MAX(IF(L$5:L$11&lt;E2383,L$5:L$11,0))</f>
        <v>0.76393202250021031</v>
      </c>
      <c r="H2383" s="4">
        <f t="shared" si="112"/>
        <v>3.9048139959274586E-4</v>
      </c>
      <c r="I2383" s="4">
        <f t="shared" si="113"/>
        <v>3.5854903027883175E-2</v>
      </c>
    </row>
    <row r="2384" spans="1:9" x14ac:dyDescent="0.25">
      <c r="A2384" s="2">
        <v>19336</v>
      </c>
      <c r="B2384" s="3">
        <v>25.7600002288818</v>
      </c>
      <c r="C2384" s="3">
        <f>MAX(B$2:B2384)</f>
        <v>31.860000610351499</v>
      </c>
      <c r="D2384" s="3">
        <f>MIN(B$2:B2384)</f>
        <v>4.4000000953674299</v>
      </c>
      <c r="E2384" s="4">
        <f t="shared" si="111"/>
        <v>0.77785869384302753</v>
      </c>
      <c r="F2384" s="4" cm="1">
        <f t="array" ref="F2384">MIN(IF(L$5:L$11&gt;=E2384,L$5:L$11,1))</f>
        <v>1</v>
      </c>
      <c r="G2384" s="4" cm="1">
        <f t="array" ref="G2384">MAX(IF(L$5:L$11&lt;E2384,L$5:L$11,0))</f>
        <v>0.76393202250021031</v>
      </c>
      <c r="H2384" s="4">
        <f t="shared" si="112"/>
        <v>5.4644568720705333E-3</v>
      </c>
      <c r="I2384" s="4">
        <f t="shared" si="113"/>
        <v>3.7397570491096578E-2</v>
      </c>
    </row>
    <row r="2385" spans="1:9" x14ac:dyDescent="0.25">
      <c r="A2385" s="2">
        <v>19337</v>
      </c>
      <c r="B2385" s="3">
        <v>25.9300003051757</v>
      </c>
      <c r="C2385" s="3">
        <f>MAX(B$2:B2385)</f>
        <v>31.860000610351499</v>
      </c>
      <c r="D2385" s="3">
        <f>MIN(B$2:B2385)</f>
        <v>4.4000000953674299</v>
      </c>
      <c r="E2385" s="4">
        <f t="shared" si="111"/>
        <v>0.78404951952058488</v>
      </c>
      <c r="F2385" s="4" cm="1">
        <f t="array" ref="F2385">MIN(IF(L$5:L$11&gt;=E2385,L$5:L$11,1))</f>
        <v>1</v>
      </c>
      <c r="G2385" s="4" cm="1">
        <f t="array" ref="G2385">MAX(IF(L$5:L$11&lt;E2385,L$5:L$11,0))</f>
        <v>0.76393202250021031</v>
      </c>
      <c r="H2385" s="4">
        <f t="shared" si="112"/>
        <v>6.5993817850706904E-3</v>
      </c>
      <c r="I2385" s="4">
        <f t="shared" si="113"/>
        <v>5.8994326508472028E-2</v>
      </c>
    </row>
    <row r="2386" spans="1:9" x14ac:dyDescent="0.25">
      <c r="A2386" s="2">
        <v>19338</v>
      </c>
      <c r="B2386" s="3">
        <v>25.9799995422363</v>
      </c>
      <c r="C2386" s="3">
        <f>MAX(B$2:B2386)</f>
        <v>31.860000610351499</v>
      </c>
      <c r="D2386" s="3">
        <f>MIN(B$2:B2386)</f>
        <v>4.4000000953674299</v>
      </c>
      <c r="E2386" s="4">
        <f t="shared" si="111"/>
        <v>0.78587032200139018</v>
      </c>
      <c r="F2386" s="4" cm="1">
        <f t="array" ref="F2386">MIN(IF(L$5:L$11&gt;=E2386,L$5:L$11,1))</f>
        <v>1</v>
      </c>
      <c r="G2386" s="4" cm="1">
        <f t="array" ref="G2386">MAX(IF(L$5:L$11&lt;E2386,L$5:L$11,0))</f>
        <v>0.76393202250021031</v>
      </c>
      <c r="H2386" s="4">
        <f t="shared" si="112"/>
        <v>1.9282389692305557E-3</v>
      </c>
      <c r="I2386" s="4">
        <f t="shared" si="113"/>
        <v>8.521908491545617E-2</v>
      </c>
    </row>
    <row r="2387" spans="1:9" x14ac:dyDescent="0.25">
      <c r="A2387" s="2">
        <v>19339</v>
      </c>
      <c r="B2387" s="3">
        <v>25.959999084472599</v>
      </c>
      <c r="C2387" s="3">
        <f>MAX(B$2:B2387)</f>
        <v>31.860000610351499</v>
      </c>
      <c r="D2387" s="3">
        <f>MIN(B$2:B2387)</f>
        <v>4.4000000953674299</v>
      </c>
      <c r="E2387" s="4">
        <f t="shared" si="111"/>
        <v>0.7851419732254028</v>
      </c>
      <c r="F2387" s="4" cm="1">
        <f t="array" ref="F2387">MIN(IF(L$5:L$11&gt;=E2387,L$5:L$11,1))</f>
        <v>1</v>
      </c>
      <c r="G2387" s="4" cm="1">
        <f t="array" ref="G2387">MAX(IF(L$5:L$11&lt;E2387,L$5:L$11,0))</f>
        <v>0.76393202250021031</v>
      </c>
      <c r="H2387" s="4">
        <f t="shared" si="112"/>
        <v>-7.6984057413798102E-4</v>
      </c>
      <c r="I2387" s="4">
        <f t="shared" si="113"/>
        <v>9.2932127997747652E-2</v>
      </c>
    </row>
    <row r="2388" spans="1:9" x14ac:dyDescent="0.25">
      <c r="A2388" s="2">
        <v>19340</v>
      </c>
      <c r="B2388" s="3">
        <v>26.040000915527301</v>
      </c>
      <c r="C2388" s="3">
        <f>MAX(B$2:B2388)</f>
        <v>31.860000610351499</v>
      </c>
      <c r="D2388" s="3">
        <f>MIN(B$2:B2388)</f>
        <v>4.4000000953674299</v>
      </c>
      <c r="E2388" s="4">
        <f t="shared" si="111"/>
        <v>0.78805536832934853</v>
      </c>
      <c r="F2388" s="4" cm="1">
        <f t="array" ref="F2388">MIN(IF(L$5:L$11&gt;=E2388,L$5:L$11,1))</f>
        <v>1</v>
      </c>
      <c r="G2388" s="4" cm="1">
        <f t="array" ref="G2388">MAX(IF(L$5:L$11&lt;E2388,L$5:L$11,0))</f>
        <v>0.76393202250021031</v>
      </c>
      <c r="H2388" s="4">
        <f t="shared" si="112"/>
        <v>3.0817347409906048E-3</v>
      </c>
      <c r="I2388" s="4">
        <f t="shared" si="113"/>
        <v>8.9846793071336375E-2</v>
      </c>
    </row>
    <row r="2389" spans="1:9" x14ac:dyDescent="0.25">
      <c r="A2389" s="2">
        <v>19343</v>
      </c>
      <c r="B2389" s="3">
        <v>26.040000915527301</v>
      </c>
      <c r="C2389" s="3">
        <f>MAX(B$2:B2389)</f>
        <v>31.860000610351499</v>
      </c>
      <c r="D2389" s="3">
        <f>MIN(B$2:B2389)</f>
        <v>4.4000000953674299</v>
      </c>
      <c r="E2389" s="4">
        <f t="shared" si="111"/>
        <v>0.78805536832934853</v>
      </c>
      <c r="F2389" s="4" cm="1">
        <f t="array" ref="F2389">MIN(IF(L$5:L$11&gt;=E2389,L$5:L$11,1))</f>
        <v>1</v>
      </c>
      <c r="G2389" s="4" cm="1">
        <f t="array" ref="G2389">MAX(IF(L$5:L$11&lt;E2389,L$5:L$11,0))</f>
        <v>0.76393202250021031</v>
      </c>
      <c r="H2389" s="4">
        <f t="shared" si="112"/>
        <v>0</v>
      </c>
      <c r="I2389" s="4">
        <f t="shared" si="113"/>
        <v>0.10218813277696553</v>
      </c>
    </row>
    <row r="2390" spans="1:9" x14ac:dyDescent="0.25">
      <c r="A2390" s="2">
        <v>19344</v>
      </c>
      <c r="B2390" s="3">
        <v>26.069999694824201</v>
      </c>
      <c r="C2390" s="3">
        <f>MAX(B$2:B2390)</f>
        <v>31.860000610351499</v>
      </c>
      <c r="D2390" s="3">
        <f>MIN(B$2:B2390)</f>
        <v>4.4000000953674299</v>
      </c>
      <c r="E2390" s="4">
        <f t="shared" si="111"/>
        <v>0.78914782203416667</v>
      </c>
      <c r="F2390" s="4" cm="1">
        <f t="array" ref="F2390">MIN(IF(L$5:L$11&gt;=E2390,L$5:L$11,1))</f>
        <v>1</v>
      </c>
      <c r="G2390" s="4" cm="1">
        <f t="array" ref="G2390">MAX(IF(L$5:L$11&lt;E2390,L$5:L$11,0))</f>
        <v>0.76393202250021031</v>
      </c>
      <c r="H2390" s="4">
        <f t="shared" si="112"/>
        <v>1.1520268142162227E-3</v>
      </c>
      <c r="I2390" s="4">
        <f t="shared" si="113"/>
        <v>0.10218813277696553</v>
      </c>
    </row>
    <row r="2391" spans="1:9" x14ac:dyDescent="0.25">
      <c r="A2391" s="2">
        <v>19345</v>
      </c>
      <c r="B2391" s="3">
        <v>26.040000915527301</v>
      </c>
      <c r="C2391" s="3">
        <f>MAX(B$2:B2391)</f>
        <v>31.860000610351499</v>
      </c>
      <c r="D2391" s="3">
        <f>MIN(B$2:B2391)</f>
        <v>4.4000000953674299</v>
      </c>
      <c r="E2391" s="4">
        <f t="shared" si="111"/>
        <v>0.78805536832934853</v>
      </c>
      <c r="F2391" s="4" cm="1">
        <f t="array" ref="F2391">MIN(IF(L$5:L$11&gt;=E2391,L$5:L$11,1))</f>
        <v>1</v>
      </c>
      <c r="G2391" s="4" cm="1">
        <f t="array" ref="G2391">MAX(IF(L$5:L$11&lt;E2391,L$5:L$11,0))</f>
        <v>0.76393202250021031</v>
      </c>
      <c r="H2391" s="4">
        <f t="shared" si="112"/>
        <v>-1.1507011756066721E-3</v>
      </c>
      <c r="I2391" s="4">
        <f t="shared" si="113"/>
        <v>0.10681584093284667</v>
      </c>
    </row>
    <row r="2392" spans="1:9" x14ac:dyDescent="0.25">
      <c r="A2392" s="2">
        <v>19346</v>
      </c>
      <c r="B2392" s="3">
        <v>26.030000686645501</v>
      </c>
      <c r="C2392" s="3">
        <f>MAX(B$2:B2392)</f>
        <v>31.860000610351499</v>
      </c>
      <c r="D2392" s="3">
        <f>MIN(B$2:B2392)</f>
        <v>4.4000000953674299</v>
      </c>
      <c r="E2392" s="4">
        <f t="shared" si="111"/>
        <v>0.78769119394135667</v>
      </c>
      <c r="F2392" s="4" cm="1">
        <f t="array" ref="F2392">MIN(IF(L$5:L$11&gt;=E2392,L$5:L$11,1))</f>
        <v>1</v>
      </c>
      <c r="G2392" s="4" cm="1">
        <f t="array" ref="G2392">MAX(IF(L$5:L$11&lt;E2392,L$5:L$11,0))</f>
        <v>0.76393202250021031</v>
      </c>
      <c r="H2392" s="4">
        <f t="shared" si="112"/>
        <v>-3.8403335369463498E-4</v>
      </c>
      <c r="I2392" s="4">
        <f t="shared" si="113"/>
        <v>0.10218813277696553</v>
      </c>
    </row>
    <row r="2393" spans="1:9" x14ac:dyDescent="0.25">
      <c r="A2393" s="2">
        <v>19347</v>
      </c>
      <c r="B2393" s="3">
        <v>26.149999618530199</v>
      </c>
      <c r="C2393" s="3">
        <f>MAX(B$2:B2393)</f>
        <v>31.860000610351499</v>
      </c>
      <c r="D2393" s="3">
        <f>MIN(B$2:B2393)</f>
        <v>4.4000000953674299</v>
      </c>
      <c r="E2393" s="4">
        <f t="shared" si="111"/>
        <v>0.79206114767894753</v>
      </c>
      <c r="F2393" s="4" cm="1">
        <f t="array" ref="F2393">MIN(IF(L$5:L$11&gt;=E2393,L$5:L$11,1))</f>
        <v>1</v>
      </c>
      <c r="G2393" s="4" cm="1">
        <f t="array" ref="G2393">MAX(IF(L$5:L$11&lt;E2393,L$5:L$11,0))</f>
        <v>0.76393202250021031</v>
      </c>
      <c r="H2393" s="4">
        <f t="shared" si="112"/>
        <v>4.6100241536397579E-3</v>
      </c>
      <c r="I2393" s="4">
        <f t="shared" si="113"/>
        <v>0.10064546531376764</v>
      </c>
    </row>
    <row r="2394" spans="1:9" x14ac:dyDescent="0.25">
      <c r="A2394" s="2">
        <v>19350</v>
      </c>
      <c r="B2394" s="3">
        <v>26.299999237060501</v>
      </c>
      <c r="C2394" s="3">
        <f>MAX(B$2:B2394)</f>
        <v>31.860000610351499</v>
      </c>
      <c r="D2394" s="3">
        <f>MIN(B$2:B2394)</f>
        <v>4.4000000953674299</v>
      </c>
      <c r="E2394" s="4">
        <f t="shared" si="111"/>
        <v>0.79752362458052128</v>
      </c>
      <c r="F2394" s="4" cm="1">
        <f t="array" ref="F2394">MIN(IF(L$5:L$11&gt;=E2394,L$5:L$11,1))</f>
        <v>1</v>
      </c>
      <c r="G2394" s="4" cm="1">
        <f t="array" ref="G2394">MAX(IF(L$5:L$11&lt;E2394,L$5:L$11,0))</f>
        <v>0.76393202250021031</v>
      </c>
      <c r="H2394" s="4">
        <f t="shared" si="112"/>
        <v>5.7361231632298004E-3</v>
      </c>
      <c r="I2394" s="4">
        <f t="shared" si="113"/>
        <v>0.11915688640473181</v>
      </c>
    </row>
    <row r="2395" spans="1:9" x14ac:dyDescent="0.25">
      <c r="A2395" s="2">
        <v>19351</v>
      </c>
      <c r="B2395" s="3">
        <v>26.190000534057599</v>
      </c>
      <c r="C2395" s="3">
        <f>MAX(B$2:B2395)</f>
        <v>31.860000610351499</v>
      </c>
      <c r="D2395" s="3">
        <f>MIN(B$2:B2395)</f>
        <v>4.4000000953674299</v>
      </c>
      <c r="E2395" s="4">
        <f t="shared" si="111"/>
        <v>0.79351784523092217</v>
      </c>
      <c r="F2395" s="4" cm="1">
        <f t="array" ref="F2395">MIN(IF(L$5:L$11&gt;=E2395,L$5:L$11,1))</f>
        <v>1</v>
      </c>
      <c r="G2395" s="4" cm="1">
        <f t="array" ref="G2395">MAX(IF(L$5:L$11&lt;E2395,L$5:L$11,0))</f>
        <v>0.76393202250021031</v>
      </c>
      <c r="H2395" s="4">
        <f t="shared" si="112"/>
        <v>-4.1824603115537817E-3</v>
      </c>
      <c r="I2395" s="4">
        <f t="shared" si="113"/>
        <v>0.14229630988532066</v>
      </c>
    </row>
    <row r="2396" spans="1:9" x14ac:dyDescent="0.25">
      <c r="A2396" s="2">
        <v>19352</v>
      </c>
      <c r="B2396" s="3">
        <v>26.209999084472599</v>
      </c>
      <c r="C2396" s="3">
        <f>MAX(B$2:B2396)</f>
        <v>31.860000610351499</v>
      </c>
      <c r="D2396" s="3">
        <f>MIN(B$2:B2396)</f>
        <v>4.4000000953674299</v>
      </c>
      <c r="E2396" s="4">
        <f t="shared" si="111"/>
        <v>0.79424612454774468</v>
      </c>
      <c r="F2396" s="4" cm="1">
        <f t="array" ref="F2396">MIN(IF(L$5:L$11&gt;=E2396,L$5:L$11,1))</f>
        <v>1</v>
      </c>
      <c r="G2396" s="4" cm="1">
        <f t="array" ref="G2396">MAX(IF(L$5:L$11&lt;E2396,L$5:L$11,0))</f>
        <v>0.76393202250021031</v>
      </c>
      <c r="H2396" s="4">
        <f t="shared" si="112"/>
        <v>7.6359488381805285E-4</v>
      </c>
      <c r="I2396" s="4">
        <f t="shared" si="113"/>
        <v>0.1253275562575539</v>
      </c>
    </row>
    <row r="2397" spans="1:9" x14ac:dyDescent="0.25">
      <c r="A2397" s="2">
        <v>19354</v>
      </c>
      <c r="B2397" s="3">
        <v>26.25</v>
      </c>
      <c r="C2397" s="3">
        <f>MAX(B$2:B2397)</f>
        <v>31.860000610351499</v>
      </c>
      <c r="D2397" s="3">
        <f>MIN(B$2:B2397)</f>
        <v>4.4000000953674299</v>
      </c>
      <c r="E2397" s="4">
        <f t="shared" si="111"/>
        <v>0.79570282209971932</v>
      </c>
      <c r="F2397" s="4" cm="1">
        <f t="array" ref="F2397">MIN(IF(L$5:L$11&gt;=E2397,L$5:L$11,1))</f>
        <v>1</v>
      </c>
      <c r="G2397" s="4" cm="1">
        <f t="array" ref="G2397">MAX(IF(L$5:L$11&lt;E2397,L$5:L$11,0))</f>
        <v>0.76393202250021031</v>
      </c>
      <c r="H2397" s="4">
        <f t="shared" si="112"/>
        <v>1.5261700467246175E-3</v>
      </c>
      <c r="I2397" s="4">
        <f t="shared" si="113"/>
        <v>0.12841259695022117</v>
      </c>
    </row>
    <row r="2398" spans="1:9" x14ac:dyDescent="0.25">
      <c r="A2398" s="2">
        <v>19357</v>
      </c>
      <c r="B2398" s="3">
        <v>26.399999618530199</v>
      </c>
      <c r="C2398" s="3">
        <f>MAX(B$2:B2398)</f>
        <v>31.860000610351499</v>
      </c>
      <c r="D2398" s="3">
        <f>MIN(B$2:B2398)</f>
        <v>4.4000000953674299</v>
      </c>
      <c r="E2398" s="4">
        <f t="shared" si="111"/>
        <v>0.80116529900128941</v>
      </c>
      <c r="F2398" s="4" cm="1">
        <f t="array" ref="F2398">MIN(IF(L$5:L$11&gt;=E2398,L$5:L$11,1))</f>
        <v>1</v>
      </c>
      <c r="G2398" s="4" cm="1">
        <f t="array" ref="G2398">MAX(IF(L$5:L$11&lt;E2398,L$5:L$11,0))</f>
        <v>0.76393202250021031</v>
      </c>
      <c r="H2398" s="4">
        <f t="shared" si="112"/>
        <v>5.7142711821027703E-3</v>
      </c>
      <c r="I2398" s="4">
        <f t="shared" si="113"/>
        <v>0.13458326680304328</v>
      </c>
    </row>
    <row r="2399" spans="1:9" x14ac:dyDescent="0.25">
      <c r="A2399" s="2">
        <v>19358</v>
      </c>
      <c r="B2399" s="3">
        <v>26.590000152587798</v>
      </c>
      <c r="C2399" s="3">
        <f>MAX(B$2:B2399)</f>
        <v>31.860000610351499</v>
      </c>
      <c r="D2399" s="3">
        <f>MIN(B$2:B2399)</f>
        <v>4.4000000953674299</v>
      </c>
      <c r="E2399" s="4">
        <f t="shared" si="111"/>
        <v>0.80808447345483392</v>
      </c>
      <c r="F2399" s="4" cm="1">
        <f t="array" ref="F2399">MIN(IF(L$5:L$11&gt;=E2399,L$5:L$11,1))</f>
        <v>1</v>
      </c>
      <c r="G2399" s="4" cm="1">
        <f t="array" ref="G2399">MAX(IF(L$5:L$11&lt;E2399,L$5:L$11,0))</f>
        <v>0.76393202250021031</v>
      </c>
      <c r="H2399" s="4">
        <f t="shared" si="112"/>
        <v>7.1969900304178491E-3</v>
      </c>
      <c r="I2399" s="4">
        <f t="shared" si="113"/>
        <v>0.1577226902836166</v>
      </c>
    </row>
    <row r="2400" spans="1:9" x14ac:dyDescent="0.25">
      <c r="A2400" s="2">
        <v>19359</v>
      </c>
      <c r="B2400" s="3">
        <v>26.569999694824201</v>
      </c>
      <c r="C2400" s="3">
        <f>MAX(B$2:B2400)</f>
        <v>31.860000610351499</v>
      </c>
      <c r="D2400" s="3">
        <f>MIN(B$2:B2400)</f>
        <v>4.4000000953674299</v>
      </c>
      <c r="E2400" s="4">
        <f t="shared" si="111"/>
        <v>0.80735612467885043</v>
      </c>
      <c r="F2400" s="4" cm="1">
        <f t="array" ref="F2400">MIN(IF(L$5:L$11&gt;=E2400,L$5:L$11,1))</f>
        <v>1</v>
      </c>
      <c r="G2400" s="4" cm="1">
        <f t="array" ref="G2400">MAX(IF(L$5:L$11&lt;E2400,L$5:L$11,0))</f>
        <v>0.76393202250021031</v>
      </c>
      <c r="H2400" s="4">
        <f t="shared" si="112"/>
        <v>-7.5217967840635058E-4</v>
      </c>
      <c r="I2400" s="4">
        <f t="shared" si="113"/>
        <v>0.18703278361701112</v>
      </c>
    </row>
    <row r="2401" spans="1:9" x14ac:dyDescent="0.25">
      <c r="A2401" s="2">
        <v>19361</v>
      </c>
      <c r="B2401" s="3">
        <v>26.540000915527301</v>
      </c>
      <c r="C2401" s="3">
        <f>MAX(B$2:B2401)</f>
        <v>31.860000610351499</v>
      </c>
      <c r="D2401" s="3">
        <f>MIN(B$2:B2401)</f>
        <v>4.4000000953674299</v>
      </c>
      <c r="E2401" s="4">
        <f t="shared" si="111"/>
        <v>0.80626367097403229</v>
      </c>
      <c r="F2401" s="4" cm="1">
        <f t="array" ref="F2401">MIN(IF(L$5:L$11&gt;=E2401,L$5:L$11,1))</f>
        <v>1</v>
      </c>
      <c r="G2401" s="4" cm="1">
        <f t="array" ref="G2401">MAX(IF(L$5:L$11&lt;E2401,L$5:L$11,0))</f>
        <v>0.76393202250021031</v>
      </c>
      <c r="H2401" s="4">
        <f t="shared" si="112"/>
        <v>-1.1290470320458601E-3</v>
      </c>
      <c r="I2401" s="4">
        <f t="shared" si="113"/>
        <v>0.18394744869061627</v>
      </c>
    </row>
    <row r="2402" spans="1:9" x14ac:dyDescent="0.25">
      <c r="A2402" s="2">
        <v>19364</v>
      </c>
      <c r="B2402" s="3">
        <v>26.659999847412099</v>
      </c>
      <c r="C2402" s="3">
        <f>MAX(B$2:B2402)</f>
        <v>31.860000610351499</v>
      </c>
      <c r="D2402" s="3">
        <f>MIN(B$2:B2402)</f>
        <v>4.4000000953674299</v>
      </c>
      <c r="E2402" s="4">
        <f t="shared" si="111"/>
        <v>0.8106336247116267</v>
      </c>
      <c r="F2402" s="4" cm="1">
        <f t="array" ref="F2402">MIN(IF(L$5:L$11&gt;=E2402,L$5:L$11,1))</f>
        <v>1</v>
      </c>
      <c r="G2402" s="4" cm="1">
        <f t="array" ref="G2402">MAX(IF(L$5:L$11&lt;E2402,L$5:L$11,0))</f>
        <v>0.76393202250021031</v>
      </c>
      <c r="H2402" s="4">
        <f t="shared" si="112"/>
        <v>4.5214366143668805E-3</v>
      </c>
      <c r="I2402" s="4">
        <f t="shared" si="113"/>
        <v>0.17931974053473515</v>
      </c>
    </row>
    <row r="2403" spans="1:9" x14ac:dyDescent="0.25">
      <c r="A2403" s="2">
        <v>19365</v>
      </c>
      <c r="B2403" s="3">
        <v>26.4799995422363</v>
      </c>
      <c r="C2403" s="3">
        <f>MAX(B$2:B2403)</f>
        <v>31.860000610351499</v>
      </c>
      <c r="D2403" s="3">
        <f>MIN(B$2:B2403)</f>
        <v>4.4000000953674299</v>
      </c>
      <c r="E2403" s="4">
        <f t="shared" si="111"/>
        <v>0.80407862464607383</v>
      </c>
      <c r="F2403" s="4" cm="1">
        <f t="array" ref="F2403">MIN(IF(L$5:L$11&gt;=E2403,L$5:L$11,1))</f>
        <v>1</v>
      </c>
      <c r="G2403" s="4" cm="1">
        <f t="array" ref="G2403">MAX(IF(L$5:L$11&lt;E2403,L$5:L$11,0))</f>
        <v>0.76393202250021031</v>
      </c>
      <c r="H2403" s="4">
        <f t="shared" si="112"/>
        <v>-6.7516994075779158E-3</v>
      </c>
      <c r="I2403" s="4">
        <f t="shared" si="113"/>
        <v>0.19783116162571435</v>
      </c>
    </row>
    <row r="2404" spans="1:9" x14ac:dyDescent="0.25">
      <c r="A2404" s="2">
        <v>19366</v>
      </c>
      <c r="B2404" s="3">
        <v>26.370000839233398</v>
      </c>
      <c r="C2404" s="3">
        <f>MAX(B$2:B2404)</f>
        <v>31.860000610351499</v>
      </c>
      <c r="D2404" s="3">
        <f>MIN(B$2:B2404)</f>
        <v>4.4000000953674299</v>
      </c>
      <c r="E2404" s="4">
        <f t="shared" si="111"/>
        <v>0.80007284529647482</v>
      </c>
      <c r="F2404" s="4" cm="1">
        <f t="array" ref="F2404">MIN(IF(L$5:L$11&gt;=E2404,L$5:L$11,1))</f>
        <v>1</v>
      </c>
      <c r="G2404" s="4" cm="1">
        <f t="array" ref="G2404">MAX(IF(L$5:L$11&lt;E2404,L$5:L$11,0))</f>
        <v>0.76393202250021031</v>
      </c>
      <c r="H2404" s="4">
        <f t="shared" si="112"/>
        <v>-4.1540296414073197E-3</v>
      </c>
      <c r="I2404" s="4">
        <f t="shared" si="113"/>
        <v>0.17006373575551681</v>
      </c>
    </row>
    <row r="2405" spans="1:9" x14ac:dyDescent="0.25">
      <c r="A2405" s="2">
        <v>19367</v>
      </c>
      <c r="B2405" s="3">
        <v>26.329999923706001</v>
      </c>
      <c r="C2405" s="3">
        <f>MAX(B$2:B2405)</f>
        <v>31.860000610351499</v>
      </c>
      <c r="D2405" s="3">
        <f>MIN(B$2:B2405)</f>
        <v>4.4000000953674299</v>
      </c>
      <c r="E2405" s="4">
        <f t="shared" si="111"/>
        <v>0.7986161477445004</v>
      </c>
      <c r="F2405" s="4" cm="1">
        <f t="array" ref="F2405">MIN(IF(L$5:L$11&gt;=E2405,L$5:L$11,1))</f>
        <v>1</v>
      </c>
      <c r="G2405" s="4" cm="1">
        <f t="array" ref="G2405">MAX(IF(L$5:L$11&lt;E2405,L$5:L$11,0))</f>
        <v>0.76393202250021031</v>
      </c>
      <c r="H2405" s="4">
        <f t="shared" si="112"/>
        <v>-1.5169099072566139E-3</v>
      </c>
      <c r="I2405" s="4">
        <f t="shared" si="113"/>
        <v>0.15309498212775052</v>
      </c>
    </row>
    <row r="2406" spans="1:9" x14ac:dyDescent="0.25">
      <c r="A2406" s="2">
        <v>19368</v>
      </c>
      <c r="B2406" s="3">
        <v>26.079999923706001</v>
      </c>
      <c r="C2406" s="3">
        <f>MAX(B$2:B2406)</f>
        <v>31.860000610351499</v>
      </c>
      <c r="D2406" s="3">
        <f>MIN(B$2:B2406)</f>
        <v>4.4000000953674299</v>
      </c>
      <c r="E2406" s="4">
        <f t="shared" si="111"/>
        <v>0.78951199642215852</v>
      </c>
      <c r="F2406" s="4" cm="1">
        <f t="array" ref="F2406">MIN(IF(L$5:L$11&gt;=E2406,L$5:L$11,1))</f>
        <v>1</v>
      </c>
      <c r="G2406" s="4" cm="1">
        <f t="array" ref="G2406">MAX(IF(L$5:L$11&lt;E2406,L$5:L$11,0))</f>
        <v>0.76393202250021031</v>
      </c>
      <c r="H2406" s="4">
        <f t="shared" si="112"/>
        <v>-9.4948727962173018E-3</v>
      </c>
      <c r="I2406" s="4">
        <f t="shared" si="113"/>
        <v>0.14692431227492936</v>
      </c>
    </row>
    <row r="2407" spans="1:9" x14ac:dyDescent="0.25">
      <c r="A2407" s="2">
        <v>19371</v>
      </c>
      <c r="B2407" s="3">
        <v>25.860000610351499</v>
      </c>
      <c r="C2407" s="3">
        <f>MAX(B$2:B2407)</f>
        <v>31.860000610351499</v>
      </c>
      <c r="D2407" s="3">
        <f>MIN(B$2:B2407)</f>
        <v>4.4000000953674299</v>
      </c>
      <c r="E2407" s="4">
        <f t="shared" si="111"/>
        <v>0.78150036826379565</v>
      </c>
      <c r="F2407" s="4" cm="1">
        <f t="array" ref="F2407">MIN(IF(L$5:L$11&gt;=E2407,L$5:L$11,1))</f>
        <v>1</v>
      </c>
      <c r="G2407" s="4" cm="1">
        <f t="array" ref="G2407">MAX(IF(L$5:L$11&lt;E2407,L$5:L$11,0))</f>
        <v>0.76393202250021031</v>
      </c>
      <c r="H2407" s="4">
        <f t="shared" si="112"/>
        <v>-8.4355565183314996E-3</v>
      </c>
      <c r="I2407" s="4">
        <f t="shared" si="113"/>
        <v>0.10835850839604455</v>
      </c>
    </row>
    <row r="2408" spans="1:9" x14ac:dyDescent="0.25">
      <c r="A2408" s="2">
        <v>19372</v>
      </c>
      <c r="B2408" s="3">
        <v>26.020000457763601</v>
      </c>
      <c r="C2408" s="3">
        <f>MAX(B$2:B2408)</f>
        <v>31.860000610351499</v>
      </c>
      <c r="D2408" s="3">
        <f>MIN(B$2:B2408)</f>
        <v>4.4000000953674299</v>
      </c>
      <c r="E2408" s="4">
        <f t="shared" si="111"/>
        <v>0.78732701955336115</v>
      </c>
      <c r="F2408" s="4" cm="1">
        <f t="array" ref="F2408">MIN(IF(L$5:L$11&gt;=E2408,L$5:L$11,1))</f>
        <v>1</v>
      </c>
      <c r="G2408" s="4" cm="1">
        <f t="array" ref="G2408">MAX(IF(L$5:L$11&lt;E2408,L$5:L$11,0))</f>
        <v>0.76393202250021031</v>
      </c>
      <c r="H2408" s="4">
        <f t="shared" si="112"/>
        <v>6.1871555930301803E-3</v>
      </c>
      <c r="I2408" s="4">
        <f t="shared" si="113"/>
        <v>7.4420706906767983E-2</v>
      </c>
    </row>
    <row r="2409" spans="1:9" x14ac:dyDescent="0.25">
      <c r="A2409" s="2">
        <v>19373</v>
      </c>
      <c r="B2409" s="3">
        <v>26.079999923706001</v>
      </c>
      <c r="C2409" s="3">
        <f>MAX(B$2:B2409)</f>
        <v>31.860000610351499</v>
      </c>
      <c r="D2409" s="3">
        <f>MIN(B$2:B2409)</f>
        <v>4.4000000953674299</v>
      </c>
      <c r="E2409" s="4">
        <f t="shared" si="111"/>
        <v>0.78951199642215852</v>
      </c>
      <c r="F2409" s="4" cm="1">
        <f t="array" ref="F2409">MIN(IF(L$5:L$11&gt;=E2409,L$5:L$11,1))</f>
        <v>1</v>
      </c>
      <c r="G2409" s="4" cm="1">
        <f t="array" ref="G2409">MAX(IF(L$5:L$11&lt;E2409,L$5:L$11,0))</f>
        <v>0.76393202250021031</v>
      </c>
      <c r="H2409" s="4">
        <f t="shared" si="112"/>
        <v>2.3058979587564643E-3</v>
      </c>
      <c r="I2409" s="4">
        <f t="shared" si="113"/>
        <v>9.9102797850554245E-2</v>
      </c>
    </row>
    <row r="2410" spans="1:9" x14ac:dyDescent="0.25">
      <c r="A2410" s="2">
        <v>19374</v>
      </c>
      <c r="B2410" s="3">
        <v>26.129999160766602</v>
      </c>
      <c r="C2410" s="3">
        <f>MAX(B$2:B2410)</f>
        <v>31.860000610351499</v>
      </c>
      <c r="D2410" s="3">
        <f>MIN(B$2:B2410)</f>
        <v>4.4000000953674299</v>
      </c>
      <c r="E2410" s="4">
        <f t="shared" si="111"/>
        <v>0.79133279890296382</v>
      </c>
      <c r="F2410" s="4" cm="1">
        <f t="array" ref="F2410">MIN(IF(L$5:L$11&gt;=E2410,L$5:L$11,1))</f>
        <v>1</v>
      </c>
      <c r="G2410" s="4" cm="1">
        <f t="array" ref="G2410">MAX(IF(L$5:L$11&lt;E2410,L$5:L$11,0))</f>
        <v>0.76393202250021031</v>
      </c>
      <c r="H2410" s="4">
        <f t="shared" si="112"/>
        <v>1.917148665907531E-3</v>
      </c>
      <c r="I2410" s="4">
        <f t="shared" si="113"/>
        <v>0.10835850839604455</v>
      </c>
    </row>
    <row r="2411" spans="1:9" x14ac:dyDescent="0.25">
      <c r="A2411" s="2">
        <v>19375</v>
      </c>
      <c r="B2411" s="3">
        <v>26.020000457763601</v>
      </c>
      <c r="C2411" s="3">
        <f>MAX(B$2:B2411)</f>
        <v>31.860000610351499</v>
      </c>
      <c r="D2411" s="3">
        <f>MIN(B$2:B2411)</f>
        <v>4.4000000953674299</v>
      </c>
      <c r="E2411" s="4">
        <f t="shared" si="111"/>
        <v>0.78732701955336115</v>
      </c>
      <c r="F2411" s="4" cm="1">
        <f t="array" ref="F2411">MIN(IF(L$5:L$11&gt;=E2411,L$5:L$11,1))</f>
        <v>1</v>
      </c>
      <c r="G2411" s="4" cm="1">
        <f t="array" ref="G2411">MAX(IF(L$5:L$11&lt;E2411,L$5:L$11,0))</f>
        <v>0.76393202250021031</v>
      </c>
      <c r="H2411" s="4">
        <f t="shared" si="112"/>
        <v>-4.209671126517267E-3</v>
      </c>
      <c r="I2411" s="4">
        <f t="shared" si="113"/>
        <v>0.11607155147833603</v>
      </c>
    </row>
    <row r="2412" spans="1:9" x14ac:dyDescent="0.25">
      <c r="A2412" s="2">
        <v>19378</v>
      </c>
      <c r="B2412" s="3">
        <v>26.0100002288818</v>
      </c>
      <c r="C2412" s="3">
        <f>MAX(B$2:B2412)</f>
        <v>31.860000610351499</v>
      </c>
      <c r="D2412" s="3">
        <f>MIN(B$2:B2412)</f>
        <v>4.4000000953674299</v>
      </c>
      <c r="E2412" s="4">
        <f t="shared" si="111"/>
        <v>0.7869628451653693</v>
      </c>
      <c r="F2412" s="4" cm="1">
        <f t="array" ref="F2412">MIN(IF(L$5:L$11&gt;=E2412,L$5:L$11,1))</f>
        <v>1</v>
      </c>
      <c r="G2412" s="4" cm="1">
        <f t="array" ref="G2412">MAX(IF(L$5:L$11&lt;E2412,L$5:L$11,0))</f>
        <v>0.76393202250021031</v>
      </c>
      <c r="H2412" s="4">
        <f t="shared" si="112"/>
        <v>-3.8432854365366698E-4</v>
      </c>
      <c r="I2412" s="4">
        <f t="shared" si="113"/>
        <v>9.9102797850554245E-2</v>
      </c>
    </row>
    <row r="2413" spans="1:9" x14ac:dyDescent="0.25">
      <c r="A2413" s="2">
        <v>19379</v>
      </c>
      <c r="B2413" s="3">
        <v>26.139999389648398</v>
      </c>
      <c r="C2413" s="3">
        <f>MAX(B$2:B2413)</f>
        <v>31.860000610351499</v>
      </c>
      <c r="D2413" s="3">
        <f>MIN(B$2:B2413)</f>
        <v>4.4000000953674299</v>
      </c>
      <c r="E2413" s="4">
        <f t="shared" si="111"/>
        <v>0.79169697329095567</v>
      </c>
      <c r="F2413" s="4" cm="1">
        <f t="array" ref="F2413">MIN(IF(L$5:L$11&gt;=E2413,L$5:L$11,1))</f>
        <v>1</v>
      </c>
      <c r="G2413" s="4" cm="1">
        <f t="array" ref="G2413">MAX(IF(L$5:L$11&lt;E2413,L$5:L$11,0))</f>
        <v>0.76393202250021031</v>
      </c>
      <c r="H2413" s="4">
        <f t="shared" si="112"/>
        <v>4.9980453526581314E-3</v>
      </c>
      <c r="I2413" s="4">
        <f t="shared" si="113"/>
        <v>9.7560130387356364E-2</v>
      </c>
    </row>
    <row r="2414" spans="1:9" x14ac:dyDescent="0.25">
      <c r="A2414" s="2">
        <v>19380</v>
      </c>
      <c r="B2414" s="3">
        <v>26.090000152587798</v>
      </c>
      <c r="C2414" s="3">
        <f>MAX(B$2:B2414)</f>
        <v>31.860000610351499</v>
      </c>
      <c r="D2414" s="3">
        <f>MIN(B$2:B2414)</f>
        <v>4.4000000953674299</v>
      </c>
      <c r="E2414" s="4">
        <f t="shared" si="111"/>
        <v>0.78987617081015016</v>
      </c>
      <c r="F2414" s="4" cm="1">
        <f t="array" ref="F2414">MIN(IF(L$5:L$11&gt;=E2414,L$5:L$11,1))</f>
        <v>1</v>
      </c>
      <c r="G2414" s="4" cm="1">
        <f t="array" ref="G2414">MAX(IF(L$5:L$11&lt;E2414,L$5:L$11,0))</f>
        <v>0.76393202250021031</v>
      </c>
      <c r="H2414" s="4">
        <f t="shared" si="112"/>
        <v>-1.9127482107134108E-3</v>
      </c>
      <c r="I2414" s="4">
        <f t="shared" si="113"/>
        <v>0.11761421894153393</v>
      </c>
    </row>
    <row r="2415" spans="1:9" x14ac:dyDescent="0.25">
      <c r="A2415" s="2">
        <v>19381</v>
      </c>
      <c r="B2415" s="3">
        <v>26.120000839233398</v>
      </c>
      <c r="C2415" s="3">
        <f>MAX(B$2:B2415)</f>
        <v>31.860000610351499</v>
      </c>
      <c r="D2415" s="3">
        <f>MIN(B$2:B2415)</f>
        <v>4.4000000953674299</v>
      </c>
      <c r="E2415" s="4">
        <f t="shared" si="111"/>
        <v>0.79096869397413294</v>
      </c>
      <c r="F2415" s="4" cm="1">
        <f t="array" ref="F2415">MIN(IF(L$5:L$11&gt;=E2415,L$5:L$11,1))</f>
        <v>1</v>
      </c>
      <c r="G2415" s="4" cm="1">
        <f t="array" ref="G2415">MAX(IF(L$5:L$11&lt;E2415,L$5:L$11,0))</f>
        <v>0.76393202250021031</v>
      </c>
      <c r="H2415" s="4">
        <f t="shared" si="112"/>
        <v>1.1498921606032386E-3</v>
      </c>
      <c r="I2415" s="4">
        <f t="shared" si="113"/>
        <v>0.1099011758592415</v>
      </c>
    </row>
    <row r="2416" spans="1:9" x14ac:dyDescent="0.25">
      <c r="A2416" s="2">
        <v>19382</v>
      </c>
      <c r="B2416" s="3">
        <v>26.069999694824201</v>
      </c>
      <c r="C2416" s="3">
        <f>MAX(B$2:B2416)</f>
        <v>31.860000610351499</v>
      </c>
      <c r="D2416" s="3">
        <f>MIN(B$2:B2416)</f>
        <v>4.4000000953674299</v>
      </c>
      <c r="E2416" s="4">
        <f t="shared" si="111"/>
        <v>0.78914782203416667</v>
      </c>
      <c r="F2416" s="4" cm="1">
        <f t="array" ref="F2416">MIN(IF(L$5:L$11&gt;=E2416,L$5:L$11,1))</f>
        <v>1</v>
      </c>
      <c r="G2416" s="4" cm="1">
        <f t="array" ref="G2416">MAX(IF(L$5:L$11&lt;E2416,L$5:L$11,0))</f>
        <v>0.76393202250021031</v>
      </c>
      <c r="H2416" s="4">
        <f t="shared" si="112"/>
        <v>-1.9142857121999812E-3</v>
      </c>
      <c r="I2416" s="4">
        <f t="shared" si="113"/>
        <v>0.11452917824886572</v>
      </c>
    </row>
    <row r="2417" spans="1:9" x14ac:dyDescent="0.25">
      <c r="A2417" s="2">
        <v>19385</v>
      </c>
      <c r="B2417" s="3">
        <v>26.020000457763601</v>
      </c>
      <c r="C2417" s="3">
        <f>MAX(B$2:B2417)</f>
        <v>31.860000610351499</v>
      </c>
      <c r="D2417" s="3">
        <f>MIN(B$2:B2417)</f>
        <v>4.4000000953674299</v>
      </c>
      <c r="E2417" s="4">
        <f t="shared" si="111"/>
        <v>0.78732701955336115</v>
      </c>
      <c r="F2417" s="4" cm="1">
        <f t="array" ref="F2417">MIN(IF(L$5:L$11&gt;=E2417,L$5:L$11,1))</f>
        <v>1</v>
      </c>
      <c r="G2417" s="4" cm="1">
        <f t="array" ref="G2417">MAX(IF(L$5:L$11&lt;E2417,L$5:L$11,0))</f>
        <v>0.76393202250021031</v>
      </c>
      <c r="H2417" s="4">
        <f t="shared" si="112"/>
        <v>-1.9178840677365194E-3</v>
      </c>
      <c r="I2417" s="4">
        <f t="shared" si="113"/>
        <v>0.10681584093284667</v>
      </c>
    </row>
    <row r="2418" spans="1:9" x14ac:dyDescent="0.25">
      <c r="A2418" s="2">
        <v>19386</v>
      </c>
      <c r="B2418" s="3">
        <v>26.049999237060501</v>
      </c>
      <c r="C2418" s="3">
        <f>MAX(B$2:B2418)</f>
        <v>31.860000610351499</v>
      </c>
      <c r="D2418" s="3">
        <f>MIN(B$2:B2418)</f>
        <v>4.4000000953674299</v>
      </c>
      <c r="E2418" s="4">
        <f t="shared" si="111"/>
        <v>0.7884194732581794</v>
      </c>
      <c r="F2418" s="4" cm="1">
        <f t="array" ref="F2418">MIN(IF(L$5:L$11&gt;=E2418,L$5:L$11,1))</f>
        <v>1</v>
      </c>
      <c r="G2418" s="4" cm="1">
        <f t="array" ref="G2418">MAX(IF(L$5:L$11&lt;E2418,L$5:L$11,0))</f>
        <v>0.76393202250021031</v>
      </c>
      <c r="H2418" s="4">
        <f t="shared" si="112"/>
        <v>1.1529123277915776E-3</v>
      </c>
      <c r="I2418" s="4">
        <f t="shared" si="113"/>
        <v>9.9102797850554245E-2</v>
      </c>
    </row>
    <row r="2419" spans="1:9" x14ac:dyDescent="0.25">
      <c r="A2419" s="2">
        <v>19387</v>
      </c>
      <c r="B2419" s="3">
        <v>26.129999160766602</v>
      </c>
      <c r="C2419" s="3">
        <f>MAX(B$2:B2419)</f>
        <v>31.860000610351499</v>
      </c>
      <c r="D2419" s="3">
        <f>MIN(B$2:B2419)</f>
        <v>4.4000000953674299</v>
      </c>
      <c r="E2419" s="4">
        <f t="shared" si="111"/>
        <v>0.79133279890296382</v>
      </c>
      <c r="F2419" s="4" cm="1">
        <f t="array" ref="F2419">MIN(IF(L$5:L$11&gt;=E2419,L$5:L$11,1))</f>
        <v>1</v>
      </c>
      <c r="G2419" s="4" cm="1">
        <f t="array" ref="G2419">MAX(IF(L$5:L$11&lt;E2419,L$5:L$11,0))</f>
        <v>0.76393202250021031</v>
      </c>
      <c r="H2419" s="4">
        <f t="shared" si="112"/>
        <v>3.0710144356660418E-3</v>
      </c>
      <c r="I2419" s="4">
        <f t="shared" si="113"/>
        <v>0.10373050600643585</v>
      </c>
    </row>
    <row r="2420" spans="1:9" x14ac:dyDescent="0.25">
      <c r="A2420" s="2">
        <v>19388</v>
      </c>
      <c r="B2420" s="3">
        <v>26.2000007629394</v>
      </c>
      <c r="C2420" s="3">
        <f>MAX(B$2:B2420)</f>
        <v>31.860000610351499</v>
      </c>
      <c r="D2420" s="3">
        <f>MIN(B$2:B2420)</f>
        <v>4.4000000953674299</v>
      </c>
      <c r="E2420" s="4">
        <f t="shared" si="111"/>
        <v>0.79388201961891403</v>
      </c>
      <c r="F2420" s="4" cm="1">
        <f t="array" ref="F2420">MIN(IF(L$5:L$11&gt;=E2420,L$5:L$11,1))</f>
        <v>1</v>
      </c>
      <c r="G2420" s="4" cm="1">
        <f t="array" ref="G2420">MAX(IF(L$5:L$11&lt;E2420,L$5:L$11,0))</f>
        <v>0.76393202250021031</v>
      </c>
      <c r="H2420" s="4">
        <f t="shared" si="112"/>
        <v>2.6789745281701194E-3</v>
      </c>
      <c r="I2420" s="4">
        <f t="shared" si="113"/>
        <v>0.11607155147833603</v>
      </c>
    </row>
    <row r="2421" spans="1:9" x14ac:dyDescent="0.25">
      <c r="A2421" s="2">
        <v>19389</v>
      </c>
      <c r="B2421" s="3">
        <v>26.379999160766602</v>
      </c>
      <c r="C2421" s="3">
        <f>MAX(B$2:B2421)</f>
        <v>31.860000610351499</v>
      </c>
      <c r="D2421" s="3">
        <f>MIN(B$2:B2421)</f>
        <v>4.4000000953674299</v>
      </c>
      <c r="E2421" s="4">
        <f t="shared" si="111"/>
        <v>0.8004369502253057</v>
      </c>
      <c r="F2421" s="4" cm="1">
        <f t="array" ref="F2421">MIN(IF(L$5:L$11&gt;=E2421,L$5:L$11,1))</f>
        <v>1</v>
      </c>
      <c r="G2421" s="4" cm="1">
        <f t="array" ref="G2421">MAX(IF(L$5:L$11&lt;E2421,L$5:L$11,0))</f>
        <v>0.76393202250021031</v>
      </c>
      <c r="H2421" s="4">
        <f t="shared" si="112"/>
        <v>6.87016765594195E-3</v>
      </c>
      <c r="I2421" s="4">
        <f t="shared" si="113"/>
        <v>0.1268702237207518</v>
      </c>
    </row>
    <row r="2422" spans="1:9" x14ac:dyDescent="0.25">
      <c r="A2422" s="2">
        <v>19392</v>
      </c>
      <c r="B2422" s="3">
        <v>26.5100002288818</v>
      </c>
      <c r="C2422" s="3">
        <f>MAX(B$2:B2422)</f>
        <v>31.860000610351499</v>
      </c>
      <c r="D2422" s="3">
        <f>MIN(B$2:B2422)</f>
        <v>4.4000000953674299</v>
      </c>
      <c r="E2422" s="4">
        <f t="shared" si="111"/>
        <v>0.80517114781005306</v>
      </c>
      <c r="F2422" s="4" cm="1">
        <f t="array" ref="F2422">MIN(IF(L$5:L$11&gt;=E2422,L$5:L$11,1))</f>
        <v>1</v>
      </c>
      <c r="G2422" s="4" cm="1">
        <f t="array" ref="G2422">MAX(IF(L$5:L$11&lt;E2422,L$5:L$11,0))</f>
        <v>0.76393202250021031</v>
      </c>
      <c r="H2422" s="4">
        <f t="shared" si="112"/>
        <v>4.9280163855556225E-3</v>
      </c>
      <c r="I2422" s="4">
        <f t="shared" si="113"/>
        <v>0.15463735535722084</v>
      </c>
    </row>
    <row r="2423" spans="1:9" x14ac:dyDescent="0.25">
      <c r="A2423" s="2">
        <v>19393</v>
      </c>
      <c r="B2423" s="3">
        <v>26.540000915527301</v>
      </c>
      <c r="C2423" s="3">
        <f>MAX(B$2:B2423)</f>
        <v>31.860000610351499</v>
      </c>
      <c r="D2423" s="3">
        <f>MIN(B$2:B2423)</f>
        <v>4.4000000953674299</v>
      </c>
      <c r="E2423" s="4">
        <f t="shared" si="111"/>
        <v>0.80626367097403229</v>
      </c>
      <c r="F2423" s="4" cm="1">
        <f t="array" ref="F2423">MIN(IF(L$5:L$11&gt;=E2423,L$5:L$11,1))</f>
        <v>1</v>
      </c>
      <c r="G2423" s="4" cm="1">
        <f t="array" ref="G2423">MAX(IF(L$5:L$11&lt;E2423,L$5:L$11,0))</f>
        <v>0.76393202250021031</v>
      </c>
      <c r="H2423" s="4">
        <f t="shared" si="112"/>
        <v>1.1316743261591267E-3</v>
      </c>
      <c r="I2423" s="4">
        <f t="shared" si="113"/>
        <v>0.17469173814512598</v>
      </c>
    </row>
    <row r="2424" spans="1:9" x14ac:dyDescent="0.25">
      <c r="A2424" s="2">
        <v>19394</v>
      </c>
      <c r="B2424" s="3">
        <v>26.420000076293899</v>
      </c>
      <c r="C2424" s="3">
        <f>MAX(B$2:B2424)</f>
        <v>31.860000610351499</v>
      </c>
      <c r="D2424" s="3">
        <f>MIN(B$2:B2424)</f>
        <v>4.4000000953674299</v>
      </c>
      <c r="E2424" s="4">
        <f t="shared" si="111"/>
        <v>0.80189364777727679</v>
      </c>
      <c r="F2424" s="4" cm="1">
        <f t="array" ref="F2424">MIN(IF(L$5:L$11&gt;=E2424,L$5:L$11,1))</f>
        <v>1</v>
      </c>
      <c r="G2424" s="4" cm="1">
        <f t="array" ref="G2424">MAX(IF(L$5:L$11&lt;E2424,L$5:L$11,0))</f>
        <v>0.76393202250021031</v>
      </c>
      <c r="H2424" s="4">
        <f t="shared" si="112"/>
        <v>-4.5215084813050588E-3</v>
      </c>
      <c r="I2424" s="4">
        <f t="shared" si="113"/>
        <v>0.17931974053473515</v>
      </c>
    </row>
    <row r="2425" spans="1:9" x14ac:dyDescent="0.25">
      <c r="A2425" s="2">
        <v>19395</v>
      </c>
      <c r="B2425" s="3">
        <v>26.149999618530199</v>
      </c>
      <c r="C2425" s="3">
        <f>MAX(B$2:B2425)</f>
        <v>31.860000610351499</v>
      </c>
      <c r="D2425" s="3">
        <f>MIN(B$2:B2425)</f>
        <v>4.4000000953674299</v>
      </c>
      <c r="E2425" s="4">
        <f t="shared" si="111"/>
        <v>0.79206114767894753</v>
      </c>
      <c r="F2425" s="4" cm="1">
        <f t="array" ref="F2425">MIN(IF(L$5:L$11&gt;=E2425,L$5:L$11,1))</f>
        <v>1</v>
      </c>
      <c r="G2425" s="4" cm="1">
        <f t="array" ref="G2425">MAX(IF(L$5:L$11&lt;E2425,L$5:L$11,0))</f>
        <v>0.76393202250021031</v>
      </c>
      <c r="H2425" s="4">
        <f t="shared" si="112"/>
        <v>-1.0219547955488739E-2</v>
      </c>
      <c r="I2425" s="4">
        <f t="shared" si="113"/>
        <v>0.16080802521002791</v>
      </c>
    </row>
    <row r="2426" spans="1:9" x14ac:dyDescent="0.25">
      <c r="A2426" s="2">
        <v>19396</v>
      </c>
      <c r="B2426" s="3">
        <v>26.5100002288818</v>
      </c>
      <c r="C2426" s="3">
        <f>MAX(B$2:B2426)</f>
        <v>31.860000610351499</v>
      </c>
      <c r="D2426" s="3">
        <f>MIN(B$2:B2426)</f>
        <v>4.4000000953674299</v>
      </c>
      <c r="E2426" s="4">
        <f t="shared" si="111"/>
        <v>0.80517114781005306</v>
      </c>
      <c r="F2426" s="4" cm="1">
        <f t="array" ref="F2426">MIN(IF(L$5:L$11&gt;=E2426,L$5:L$11,1))</f>
        <v>1</v>
      </c>
      <c r="G2426" s="4" cm="1">
        <f t="array" ref="G2426">MAX(IF(L$5:L$11&lt;E2426,L$5:L$11,0))</f>
        <v>0.76393202250021031</v>
      </c>
      <c r="H2426" s="4">
        <f t="shared" si="112"/>
        <v>1.3766753942761056E-2</v>
      </c>
      <c r="I2426" s="4">
        <f t="shared" si="113"/>
        <v>0.11915688640473181</v>
      </c>
    </row>
    <row r="2427" spans="1:9" x14ac:dyDescent="0.25">
      <c r="A2427" s="2">
        <v>19399</v>
      </c>
      <c r="B2427" s="3">
        <v>25.690000534057599</v>
      </c>
      <c r="C2427" s="3">
        <f>MAX(B$2:B2427)</f>
        <v>31.860000610351499</v>
      </c>
      <c r="D2427" s="3">
        <f>MIN(B$2:B2427)</f>
        <v>4.4000000953674299</v>
      </c>
      <c r="E2427" s="4">
        <f t="shared" si="111"/>
        <v>0.77530954258623852</v>
      </c>
      <c r="F2427" s="4" cm="1">
        <f t="array" ref="F2427">MIN(IF(L$5:L$11&gt;=E2427,L$5:L$11,1))</f>
        <v>1</v>
      </c>
      <c r="G2427" s="4" cm="1">
        <f t="array" ref="G2427">MAX(IF(L$5:L$11&lt;E2427,L$5:L$11,0))</f>
        <v>0.76393202250021031</v>
      </c>
      <c r="H2427" s="4">
        <f t="shared" si="112"/>
        <v>-3.0931712099000142E-2</v>
      </c>
      <c r="I2427" s="4">
        <f t="shared" si="113"/>
        <v>0.17469173814512598</v>
      </c>
    </row>
    <row r="2428" spans="1:9" x14ac:dyDescent="0.25">
      <c r="A2428" s="2">
        <v>19400</v>
      </c>
      <c r="B2428" s="3">
        <v>25.620000839233398</v>
      </c>
      <c r="C2428" s="3">
        <f>MAX(B$2:B2428)</f>
        <v>31.860000610351499</v>
      </c>
      <c r="D2428" s="3">
        <f>MIN(B$2:B2428)</f>
        <v>4.4000000953674299</v>
      </c>
      <c r="E2428" s="4">
        <f t="shared" si="111"/>
        <v>0.77276039132944929</v>
      </c>
      <c r="F2428" s="4" cm="1">
        <f t="array" ref="F2428">MIN(IF(L$5:L$11&gt;=E2428,L$5:L$11,1))</f>
        <v>1</v>
      </c>
      <c r="G2428" s="4" cm="1">
        <f t="array" ref="G2428">MAX(IF(L$5:L$11&lt;E2428,L$5:L$11,0))</f>
        <v>0.76393202250021031</v>
      </c>
      <c r="H2428" s="4">
        <f t="shared" si="112"/>
        <v>-2.7247837045157874E-3</v>
      </c>
      <c r="I2428" s="4">
        <f t="shared" si="113"/>
        <v>4.8195948499784771E-2</v>
      </c>
    </row>
    <row r="2429" spans="1:9" x14ac:dyDescent="0.25">
      <c r="A2429" s="2">
        <v>19401</v>
      </c>
      <c r="B2429" s="3">
        <v>25.639999389648398</v>
      </c>
      <c r="C2429" s="3">
        <f>MAX(B$2:B2429)</f>
        <v>31.860000610351499</v>
      </c>
      <c r="D2429" s="3">
        <f>MIN(B$2:B2429)</f>
        <v>4.4000000953674299</v>
      </c>
      <c r="E2429" s="4">
        <f t="shared" si="111"/>
        <v>0.77348867064627203</v>
      </c>
      <c r="F2429" s="4" cm="1">
        <f t="array" ref="F2429">MIN(IF(L$5:L$11&gt;=E2429,L$5:L$11,1))</f>
        <v>1</v>
      </c>
      <c r="G2429" s="4" cm="1">
        <f t="array" ref="G2429">MAX(IF(L$5:L$11&lt;E2429,L$5:L$11,0))</f>
        <v>0.76393202250021031</v>
      </c>
      <c r="H2429" s="4">
        <f t="shared" si="112"/>
        <v>7.8058351912213553E-4</v>
      </c>
      <c r="I2429" s="4">
        <f t="shared" si="113"/>
        <v>3.7397570491096578E-2</v>
      </c>
    </row>
    <row r="2430" spans="1:9" x14ac:dyDescent="0.25">
      <c r="A2430" s="2">
        <v>19403</v>
      </c>
      <c r="B2430" s="3">
        <v>25.7399997711181</v>
      </c>
      <c r="C2430" s="3">
        <f>MAX(B$2:B2430)</f>
        <v>31.860000610351499</v>
      </c>
      <c r="D2430" s="3">
        <f>MIN(B$2:B2430)</f>
        <v>4.4000000953674299</v>
      </c>
      <c r="E2430" s="4">
        <f t="shared" si="111"/>
        <v>0.77713034506704015</v>
      </c>
      <c r="F2430" s="4" cm="1">
        <f t="array" ref="F2430">MIN(IF(L$5:L$11&gt;=E2430,L$5:L$11,1))</f>
        <v>1</v>
      </c>
      <c r="G2430" s="4" cm="1">
        <f t="array" ref="G2430">MAX(IF(L$5:L$11&lt;E2430,L$5:L$11,0))</f>
        <v>0.76393202250021031</v>
      </c>
      <c r="H2430" s="4">
        <f t="shared" si="112"/>
        <v>3.9001709769959092E-3</v>
      </c>
      <c r="I2430" s="4">
        <f t="shared" si="113"/>
        <v>4.0482611183764783E-2</v>
      </c>
    </row>
    <row r="2431" spans="1:9" x14ac:dyDescent="0.25">
      <c r="A2431" s="2">
        <v>19406</v>
      </c>
      <c r="B2431" s="3">
        <v>25.649999618530199</v>
      </c>
      <c r="C2431" s="3">
        <f>MAX(B$2:B2431)</f>
        <v>31.860000610351499</v>
      </c>
      <c r="D2431" s="3">
        <f>MIN(B$2:B2431)</f>
        <v>4.4000000953674299</v>
      </c>
      <c r="E2431" s="4">
        <f t="shared" si="111"/>
        <v>0.77385284503426388</v>
      </c>
      <c r="F2431" s="4" cm="1">
        <f t="array" ref="F2431">MIN(IF(L$5:L$11&gt;=E2431,L$5:L$11,1))</f>
        <v>1</v>
      </c>
      <c r="G2431" s="4" cm="1">
        <f t="array" ref="G2431">MAX(IF(L$5:L$11&lt;E2431,L$5:L$11,0))</f>
        <v>0.76393202250021031</v>
      </c>
      <c r="H2431" s="4">
        <f t="shared" si="112"/>
        <v>-3.4965094556406173E-3</v>
      </c>
      <c r="I2431" s="4">
        <f t="shared" si="113"/>
        <v>5.5908991582060738E-2</v>
      </c>
    </row>
    <row r="2432" spans="1:9" x14ac:dyDescent="0.25">
      <c r="A2432" s="2">
        <v>19407</v>
      </c>
      <c r="B2432" s="3">
        <v>25.5</v>
      </c>
      <c r="C2432" s="3">
        <f>MAX(B$2:B2432)</f>
        <v>31.860000610351499</v>
      </c>
      <c r="D2432" s="3">
        <f>MIN(B$2:B2432)</f>
        <v>4.4000000953674299</v>
      </c>
      <c r="E2432" s="4">
        <f t="shared" si="111"/>
        <v>0.76839036813269379</v>
      </c>
      <c r="F2432" s="4" cm="1">
        <f t="array" ref="F2432">MIN(IF(L$5:L$11&gt;=E2432,L$5:L$11,1))</f>
        <v>1</v>
      </c>
      <c r="G2432" s="4" cm="1">
        <f t="array" ref="G2432">MAX(IF(L$5:L$11&lt;E2432,L$5:L$11,0))</f>
        <v>0.76393202250021031</v>
      </c>
      <c r="H2432" s="4">
        <f t="shared" si="112"/>
        <v>-5.8479384312284388E-3</v>
      </c>
      <c r="I2432" s="4">
        <f t="shared" si="113"/>
        <v>4.2025278646962663E-2</v>
      </c>
    </row>
    <row r="2433" spans="1:9" x14ac:dyDescent="0.25">
      <c r="A2433" s="2">
        <v>19408</v>
      </c>
      <c r="B2433" s="3">
        <v>25.4799995422363</v>
      </c>
      <c r="C2433" s="3">
        <f>MAX(B$2:B2433)</f>
        <v>31.860000610351499</v>
      </c>
      <c r="D2433" s="3">
        <f>MIN(B$2:B2433)</f>
        <v>4.4000000953674299</v>
      </c>
      <c r="E2433" s="4">
        <f t="shared" si="111"/>
        <v>0.76766201935670642</v>
      </c>
      <c r="F2433" s="4" cm="1">
        <f t="array" ref="F2433">MIN(IF(L$5:L$11&gt;=E2433,L$5:L$11,1))</f>
        <v>1</v>
      </c>
      <c r="G2433" s="4" cm="1">
        <f t="array" ref="G2433">MAX(IF(L$5:L$11&lt;E2433,L$5:L$11,0))</f>
        <v>0.76393202250021031</v>
      </c>
      <c r="H2433" s="4">
        <f t="shared" si="112"/>
        <v>-7.8433167700786566E-4</v>
      </c>
      <c r="I2433" s="4">
        <f t="shared" si="113"/>
        <v>1.8885855166389336E-2</v>
      </c>
    </row>
    <row r="2434" spans="1:9" x14ac:dyDescent="0.25">
      <c r="A2434" s="2">
        <v>19409</v>
      </c>
      <c r="B2434" s="3">
        <v>25.569999694824201</v>
      </c>
      <c r="C2434" s="3">
        <f>MAX(B$2:B2434)</f>
        <v>31.860000610351499</v>
      </c>
      <c r="D2434" s="3">
        <f>MIN(B$2:B2434)</f>
        <v>4.4000000953674299</v>
      </c>
      <c r="E2434" s="4">
        <f t="shared" si="111"/>
        <v>0.77093951938948302</v>
      </c>
      <c r="F2434" s="4" cm="1">
        <f t="array" ref="F2434">MIN(IF(L$5:L$11&gt;=E2434,L$5:L$11,1))</f>
        <v>1</v>
      </c>
      <c r="G2434" s="4" cm="1">
        <f t="array" ref="G2434">MAX(IF(L$5:L$11&lt;E2434,L$5:L$11,0))</f>
        <v>0.76393202250021031</v>
      </c>
      <c r="H2434" s="4">
        <f t="shared" si="112"/>
        <v>3.532188155604743E-3</v>
      </c>
      <c r="I2434" s="4">
        <f t="shared" si="113"/>
        <v>1.5800520239978046E-2</v>
      </c>
    </row>
    <row r="2435" spans="1:9" x14ac:dyDescent="0.25">
      <c r="A2435" s="2">
        <v>19410</v>
      </c>
      <c r="B2435" s="3">
        <v>25.629999160766602</v>
      </c>
      <c r="C2435" s="3">
        <f>MAX(B$2:B2435)</f>
        <v>31.860000610351499</v>
      </c>
      <c r="D2435" s="3">
        <f>MIN(B$2:B2435)</f>
        <v>4.4000000953674299</v>
      </c>
      <c r="E2435" s="4">
        <f t="shared" si="111"/>
        <v>0.77312449625828017</v>
      </c>
      <c r="F2435" s="4" cm="1">
        <f t="array" ref="F2435">MIN(IF(L$5:L$11&gt;=E2435,L$5:L$11,1))</f>
        <v>1</v>
      </c>
      <c r="G2435" s="4" cm="1">
        <f t="array" ref="G2435">MAX(IF(L$5:L$11&lt;E2435,L$5:L$11,0))</f>
        <v>0.76393202250021031</v>
      </c>
      <c r="H2435" s="4">
        <f t="shared" si="112"/>
        <v>2.3464789463625291E-3</v>
      </c>
      <c r="I2435" s="4">
        <f t="shared" si="113"/>
        <v>2.968423317507753E-2</v>
      </c>
    </row>
    <row r="2436" spans="1:9" x14ac:dyDescent="0.25">
      <c r="A2436" s="2">
        <v>19414</v>
      </c>
      <c r="B2436" s="3">
        <v>25.75</v>
      </c>
      <c r="C2436" s="3">
        <f>MAX(B$2:B2436)</f>
        <v>31.860000610351499</v>
      </c>
      <c r="D2436" s="3">
        <f>MIN(B$2:B2436)</f>
        <v>4.4000000953674299</v>
      </c>
      <c r="E2436" s="4">
        <f t="shared" ref="E2436:E2499" si="114">(B2436-D2436)/(C2436-D2436)</f>
        <v>0.77749451945503567</v>
      </c>
      <c r="F2436" s="4" cm="1">
        <f t="array" ref="F2436">MIN(IF(L$5:L$11&gt;=E2436,L$5:L$11,1))</f>
        <v>1</v>
      </c>
      <c r="G2436" s="4" cm="1">
        <f t="array" ref="G2436">MAX(IF(L$5:L$11&lt;E2436,L$5:L$11,0))</f>
        <v>0.76393202250021031</v>
      </c>
      <c r="H2436" s="4">
        <f t="shared" si="112"/>
        <v>4.6820461631966737E-3</v>
      </c>
      <c r="I2436" s="4">
        <f t="shared" si="113"/>
        <v>3.8939943720566896E-2</v>
      </c>
    </row>
    <row r="2437" spans="1:9" x14ac:dyDescent="0.25">
      <c r="A2437" s="2">
        <v>19415</v>
      </c>
      <c r="B2437" s="3">
        <v>25.909999847412099</v>
      </c>
      <c r="C2437" s="3">
        <f>MAX(B$2:B2437)</f>
        <v>31.860000610351499</v>
      </c>
      <c r="D2437" s="3">
        <f>MIN(B$2:B2437)</f>
        <v>4.4000000953674299</v>
      </c>
      <c r="E2437" s="4">
        <f t="shared" si="114"/>
        <v>0.78332117074460117</v>
      </c>
      <c r="F2437" s="4" cm="1">
        <f t="array" ref="F2437">MIN(IF(L$5:L$11&gt;=E2437,L$5:L$11,1))</f>
        <v>1</v>
      </c>
      <c r="G2437" s="4" cm="1">
        <f t="array" ref="G2437">MAX(IF(L$5:L$11&lt;E2437,L$5:L$11,0))</f>
        <v>0.76393202250021031</v>
      </c>
      <c r="H2437" s="4">
        <f t="shared" ref="H2437:H2500" si="115">B2437/B2436-1</f>
        <v>6.2135863072658726E-3</v>
      </c>
      <c r="I2437" s="4">
        <f t="shared" ref="I2437:I2500" si="116">IF(E2436=0,0,(E2436-G2436)/(F2436-G2436))</f>
        <v>5.7451659045274141E-2</v>
      </c>
    </row>
    <row r="2438" spans="1:9" x14ac:dyDescent="0.25">
      <c r="A2438" s="2">
        <v>19416</v>
      </c>
      <c r="B2438" s="3">
        <v>25.9500007629394</v>
      </c>
      <c r="C2438" s="3">
        <f>MAX(B$2:B2438)</f>
        <v>31.860000610351499</v>
      </c>
      <c r="D2438" s="3">
        <f>MIN(B$2:B2438)</f>
        <v>4.4000000953674299</v>
      </c>
      <c r="E2438" s="4">
        <f t="shared" si="114"/>
        <v>0.78477786829657226</v>
      </c>
      <c r="F2438" s="4" cm="1">
        <f t="array" ref="F2438">MIN(IF(L$5:L$11&gt;=E2438,L$5:L$11,1))</f>
        <v>1</v>
      </c>
      <c r="G2438" s="4" cm="1">
        <f t="array" ref="G2438">MAX(IF(L$5:L$11&lt;E2438,L$5:L$11,0))</f>
        <v>0.76393202250021031</v>
      </c>
      <c r="H2438" s="4">
        <f t="shared" si="115"/>
        <v>1.5438408245029844E-3</v>
      </c>
      <c r="I2438" s="4">
        <f t="shared" si="116"/>
        <v>8.2133749989060409E-2</v>
      </c>
    </row>
    <row r="2439" spans="1:9" x14ac:dyDescent="0.25">
      <c r="A2439" s="2">
        <v>19417</v>
      </c>
      <c r="B2439" s="3">
        <v>25.899999618530199</v>
      </c>
      <c r="C2439" s="3">
        <f>MAX(B$2:B2439)</f>
        <v>31.860000610351499</v>
      </c>
      <c r="D2439" s="3">
        <f>MIN(B$2:B2439)</f>
        <v>4.4000000953674299</v>
      </c>
      <c r="E2439" s="4">
        <f t="shared" si="114"/>
        <v>0.78295699635660565</v>
      </c>
      <c r="F2439" s="4" cm="1">
        <f t="array" ref="F2439">MIN(IF(L$5:L$11&gt;=E2439,L$5:L$11,1))</f>
        <v>1</v>
      </c>
      <c r="G2439" s="4" cm="1">
        <f t="array" ref="G2439">MAX(IF(L$5:L$11&lt;E2439,L$5:L$11,0))</f>
        <v>0.76393202250021031</v>
      </c>
      <c r="H2439" s="4">
        <f t="shared" si="115"/>
        <v>-1.9268263175009626E-3</v>
      </c>
      <c r="I2439" s="4">
        <f t="shared" si="116"/>
        <v>8.830441984186746E-2</v>
      </c>
    </row>
    <row r="2440" spans="1:9" x14ac:dyDescent="0.25">
      <c r="A2440" s="2">
        <v>19420</v>
      </c>
      <c r="B2440" s="3">
        <v>25.9300003051757</v>
      </c>
      <c r="C2440" s="3">
        <f>MAX(B$2:B2440)</f>
        <v>31.860000610351499</v>
      </c>
      <c r="D2440" s="3">
        <f>MIN(B$2:B2440)</f>
        <v>4.4000000953674299</v>
      </c>
      <c r="E2440" s="4">
        <f t="shared" si="114"/>
        <v>0.78404951952058488</v>
      </c>
      <c r="F2440" s="4" cm="1">
        <f t="array" ref="F2440">MIN(IF(L$5:L$11&gt;=E2440,L$5:L$11,1))</f>
        <v>1</v>
      </c>
      <c r="G2440" s="4" cm="1">
        <f t="array" ref="G2440">MAX(IF(L$5:L$11&lt;E2440,L$5:L$11,0))</f>
        <v>0.76393202250021031</v>
      </c>
      <c r="H2440" s="4">
        <f t="shared" si="115"/>
        <v>1.1583276867710435E-3</v>
      </c>
      <c r="I2440" s="4">
        <f t="shared" si="116"/>
        <v>8.0591082525846999E-2</v>
      </c>
    </row>
    <row r="2441" spans="1:9" x14ac:dyDescent="0.25">
      <c r="A2441" s="2">
        <v>19421</v>
      </c>
      <c r="B2441" s="3">
        <v>26</v>
      </c>
      <c r="C2441" s="3">
        <f>MAX(B$2:B2441)</f>
        <v>31.860000610351499</v>
      </c>
      <c r="D2441" s="3">
        <f>MIN(B$2:B2441)</f>
        <v>4.4000000953674299</v>
      </c>
      <c r="E2441" s="4">
        <f t="shared" si="114"/>
        <v>0.78659867077737744</v>
      </c>
      <c r="F2441" s="4" cm="1">
        <f t="array" ref="F2441">MIN(IF(L$5:L$11&gt;=E2441,L$5:L$11,1))</f>
        <v>1</v>
      </c>
      <c r="G2441" s="4" cm="1">
        <f t="array" ref="G2441">MAX(IF(L$5:L$11&lt;E2441,L$5:L$11,0))</f>
        <v>0.76393202250021031</v>
      </c>
      <c r="H2441" s="4">
        <f t="shared" si="115"/>
        <v>2.6995639799636262E-3</v>
      </c>
      <c r="I2441" s="4">
        <f t="shared" si="116"/>
        <v>8.521908491545617E-2</v>
      </c>
    </row>
    <row r="2442" spans="1:9" x14ac:dyDescent="0.25">
      <c r="A2442" s="2">
        <v>19422</v>
      </c>
      <c r="B2442" s="3">
        <v>25.780000686645501</v>
      </c>
      <c r="C2442" s="3">
        <f>MAX(B$2:B2442)</f>
        <v>31.860000610351499</v>
      </c>
      <c r="D2442" s="3">
        <f>MIN(B$2:B2442)</f>
        <v>4.4000000953674299</v>
      </c>
      <c r="E2442" s="4">
        <f t="shared" si="114"/>
        <v>0.77858704261901479</v>
      </c>
      <c r="F2442" s="4" cm="1">
        <f t="array" ref="F2442">MIN(IF(L$5:L$11&gt;=E2442,L$5:L$11,1))</f>
        <v>1</v>
      </c>
      <c r="G2442" s="4" cm="1">
        <f t="array" ref="G2442">MAX(IF(L$5:L$11&lt;E2442,L$5:L$11,0))</f>
        <v>0.76393202250021031</v>
      </c>
      <c r="H2442" s="4">
        <f t="shared" si="115"/>
        <v>-8.4615120520961096E-3</v>
      </c>
      <c r="I2442" s="4">
        <f t="shared" si="116"/>
        <v>9.601746292415847E-2</v>
      </c>
    </row>
    <row r="2443" spans="1:9" x14ac:dyDescent="0.25">
      <c r="A2443" s="2">
        <v>19423</v>
      </c>
      <c r="B2443" s="3">
        <v>25.790000915527301</v>
      </c>
      <c r="C2443" s="3">
        <f>MAX(B$2:B2443)</f>
        <v>31.860000610351499</v>
      </c>
      <c r="D2443" s="3">
        <f>MIN(B$2:B2443)</f>
        <v>4.4000000953674299</v>
      </c>
      <c r="E2443" s="4">
        <f t="shared" si="114"/>
        <v>0.77895121700700665</v>
      </c>
      <c r="F2443" s="4" cm="1">
        <f t="array" ref="F2443">MIN(IF(L$5:L$11&gt;=E2443,L$5:L$11,1))</f>
        <v>1</v>
      </c>
      <c r="G2443" s="4" cm="1">
        <f t="array" ref="G2443">MAX(IF(L$5:L$11&lt;E2443,L$5:L$11,0))</f>
        <v>0.76393202250021031</v>
      </c>
      <c r="H2443" s="4">
        <f t="shared" si="115"/>
        <v>3.8790646297304221E-4</v>
      </c>
      <c r="I2443" s="4">
        <f t="shared" si="116"/>
        <v>6.2079661434882839E-2</v>
      </c>
    </row>
    <row r="2444" spans="1:9" x14ac:dyDescent="0.25">
      <c r="A2444" s="2">
        <v>19424</v>
      </c>
      <c r="B2444" s="3">
        <v>25.840000152587798</v>
      </c>
      <c r="C2444" s="3">
        <f>MAX(B$2:B2444)</f>
        <v>31.860000610351499</v>
      </c>
      <c r="D2444" s="3">
        <f>MIN(B$2:B2444)</f>
        <v>4.4000000953674299</v>
      </c>
      <c r="E2444" s="4">
        <f t="shared" si="114"/>
        <v>0.78077201948780828</v>
      </c>
      <c r="F2444" s="4" cm="1">
        <f t="array" ref="F2444">MIN(IF(L$5:L$11&gt;=E2444,L$5:L$11,1))</f>
        <v>1</v>
      </c>
      <c r="G2444" s="4" cm="1">
        <f t="array" ref="G2444">MAX(IF(L$5:L$11&lt;E2444,L$5:L$11,0))</f>
        <v>0.76393202250021031</v>
      </c>
      <c r="H2444" s="4">
        <f t="shared" si="115"/>
        <v>1.9387062925768639E-3</v>
      </c>
      <c r="I2444" s="4">
        <f t="shared" si="116"/>
        <v>6.3622328898080727E-2</v>
      </c>
    </row>
    <row r="2445" spans="1:9" x14ac:dyDescent="0.25">
      <c r="A2445" s="2">
        <v>19427</v>
      </c>
      <c r="B2445" s="3">
        <v>25.829999923706001</v>
      </c>
      <c r="C2445" s="3">
        <f>MAX(B$2:B2445)</f>
        <v>31.860000610351499</v>
      </c>
      <c r="D2445" s="3">
        <f>MIN(B$2:B2445)</f>
        <v>4.4000000953674299</v>
      </c>
      <c r="E2445" s="4">
        <f t="shared" si="114"/>
        <v>0.78040784509981675</v>
      </c>
      <c r="F2445" s="4" cm="1">
        <f t="array" ref="F2445">MIN(IF(L$5:L$11&gt;=E2445,L$5:L$11,1))</f>
        <v>1</v>
      </c>
      <c r="G2445" s="4" cm="1">
        <f t="array" ref="G2445">MAX(IF(L$5:L$11&lt;E2445,L$5:L$11,0))</f>
        <v>0.76393202250021031</v>
      </c>
      <c r="H2445" s="4">
        <f t="shared" si="115"/>
        <v>-3.8700575939409898E-4</v>
      </c>
      <c r="I2445" s="4">
        <f t="shared" si="116"/>
        <v>7.1335371980356693E-2</v>
      </c>
    </row>
    <row r="2446" spans="1:9" x14ac:dyDescent="0.25">
      <c r="A2446" s="2">
        <v>19428</v>
      </c>
      <c r="B2446" s="3">
        <v>25.909999847412099</v>
      </c>
      <c r="C2446" s="3">
        <f>MAX(B$2:B2446)</f>
        <v>31.860000610351499</v>
      </c>
      <c r="D2446" s="3">
        <f>MIN(B$2:B2446)</f>
        <v>4.4000000953674299</v>
      </c>
      <c r="E2446" s="4">
        <f t="shared" si="114"/>
        <v>0.78332117074460117</v>
      </c>
      <c r="F2446" s="4" cm="1">
        <f t="array" ref="F2446">MIN(IF(L$5:L$11&gt;=E2446,L$5:L$11,1))</f>
        <v>1</v>
      </c>
      <c r="G2446" s="4" cm="1">
        <f t="array" ref="G2446">MAX(IF(L$5:L$11&lt;E2446,L$5:L$11,0))</f>
        <v>0.76393202250021031</v>
      </c>
      <c r="H2446" s="4">
        <f t="shared" si="115"/>
        <v>3.0971708843356982E-3</v>
      </c>
      <c r="I2446" s="4">
        <f t="shared" si="116"/>
        <v>6.9792704517160215E-2</v>
      </c>
    </row>
    <row r="2447" spans="1:9" x14ac:dyDescent="0.25">
      <c r="A2447" s="2">
        <v>19429</v>
      </c>
      <c r="B2447" s="3">
        <v>26.120000839233398</v>
      </c>
      <c r="C2447" s="3">
        <f>MAX(B$2:B2447)</f>
        <v>31.860000610351499</v>
      </c>
      <c r="D2447" s="3">
        <f>MIN(B$2:B2447)</f>
        <v>4.4000000953674299</v>
      </c>
      <c r="E2447" s="4">
        <f t="shared" si="114"/>
        <v>0.79096869397413294</v>
      </c>
      <c r="F2447" s="4" cm="1">
        <f t="array" ref="F2447">MIN(IF(L$5:L$11&gt;=E2447,L$5:L$11,1))</f>
        <v>1</v>
      </c>
      <c r="G2447" s="4" cm="1">
        <f t="array" ref="G2447">MAX(IF(L$5:L$11&lt;E2447,L$5:L$11,0))</f>
        <v>0.76393202250021031</v>
      </c>
      <c r="H2447" s="4">
        <f t="shared" si="115"/>
        <v>8.1050170998853144E-3</v>
      </c>
      <c r="I2447" s="4">
        <f t="shared" si="116"/>
        <v>8.2133749989060409E-2</v>
      </c>
    </row>
    <row r="2448" spans="1:9" x14ac:dyDescent="0.25">
      <c r="A2448" s="2">
        <v>19430</v>
      </c>
      <c r="B2448" s="3">
        <v>26.129999160766602</v>
      </c>
      <c r="C2448" s="3">
        <f>MAX(B$2:B2448)</f>
        <v>31.860000610351499</v>
      </c>
      <c r="D2448" s="3">
        <f>MIN(B$2:B2448)</f>
        <v>4.4000000953674299</v>
      </c>
      <c r="E2448" s="4">
        <f t="shared" si="114"/>
        <v>0.79133279890296382</v>
      </c>
      <c r="F2448" s="4" cm="1">
        <f t="array" ref="F2448">MIN(IF(L$5:L$11&gt;=E2448,L$5:L$11,1))</f>
        <v>1</v>
      </c>
      <c r="G2448" s="4" cm="1">
        <f t="array" ref="G2448">MAX(IF(L$5:L$11&lt;E2448,L$5:L$11,0))</f>
        <v>0.76393202250021031</v>
      </c>
      <c r="H2448" s="4">
        <f t="shared" si="115"/>
        <v>3.8278411990644301E-4</v>
      </c>
      <c r="I2448" s="4">
        <f t="shared" si="116"/>
        <v>0.11452917824886572</v>
      </c>
    </row>
    <row r="2449" spans="1:9" x14ac:dyDescent="0.25">
      <c r="A2449" s="2">
        <v>19431</v>
      </c>
      <c r="B2449" s="3">
        <v>26.1800003051757</v>
      </c>
      <c r="C2449" s="3">
        <f>MAX(B$2:B2449)</f>
        <v>31.860000610351499</v>
      </c>
      <c r="D2449" s="3">
        <f>MIN(B$2:B2449)</f>
        <v>4.4000000953674299</v>
      </c>
      <c r="E2449" s="4">
        <f t="shared" si="114"/>
        <v>0.79315367084292676</v>
      </c>
      <c r="F2449" s="4" cm="1">
        <f t="array" ref="F2449">MIN(IF(L$5:L$11&gt;=E2449,L$5:L$11,1))</f>
        <v>1</v>
      </c>
      <c r="G2449" s="4" cm="1">
        <f t="array" ref="G2449">MAX(IF(L$5:L$11&lt;E2449,L$5:L$11,0))</f>
        <v>0.76393202250021031</v>
      </c>
      <c r="H2449" s="4">
        <f t="shared" si="115"/>
        <v>1.9135532344054518E-3</v>
      </c>
      <c r="I2449" s="4">
        <f t="shared" si="116"/>
        <v>0.11607155147833603</v>
      </c>
    </row>
    <row r="2450" spans="1:9" x14ac:dyDescent="0.25">
      <c r="A2450" s="2">
        <v>19434</v>
      </c>
      <c r="B2450" s="3">
        <v>26.2199993133544</v>
      </c>
      <c r="C2450" s="3">
        <f>MAX(B$2:B2450)</f>
        <v>31.860000610351499</v>
      </c>
      <c r="D2450" s="3">
        <f>MIN(B$2:B2450)</f>
        <v>4.4000000953674299</v>
      </c>
      <c r="E2450" s="4">
        <f t="shared" si="114"/>
        <v>0.79461029893573654</v>
      </c>
      <c r="F2450" s="4" cm="1">
        <f t="array" ref="F2450">MIN(IF(L$5:L$11&gt;=E2450,L$5:L$11,1))</f>
        <v>1</v>
      </c>
      <c r="G2450" s="4" cm="1">
        <f t="array" ref="G2450">MAX(IF(L$5:L$11&lt;E2450,L$5:L$11,0))</f>
        <v>0.76393202250021031</v>
      </c>
      <c r="H2450" s="4">
        <f t="shared" si="115"/>
        <v>1.5278459783207854E-3</v>
      </c>
      <c r="I2450" s="4">
        <f t="shared" si="116"/>
        <v>0.12378488879434098</v>
      </c>
    </row>
    <row r="2451" spans="1:9" x14ac:dyDescent="0.25">
      <c r="A2451" s="2">
        <v>19435</v>
      </c>
      <c r="B2451" s="3">
        <v>26.329999923706001</v>
      </c>
      <c r="C2451" s="3">
        <f>MAX(B$2:B2451)</f>
        <v>31.860000610351499</v>
      </c>
      <c r="D2451" s="3">
        <f>MIN(B$2:B2451)</f>
        <v>4.4000000953674299</v>
      </c>
      <c r="E2451" s="4">
        <f t="shared" si="114"/>
        <v>0.7986161477445004</v>
      </c>
      <c r="F2451" s="4" cm="1">
        <f t="array" ref="F2451">MIN(IF(L$5:L$11&gt;=E2451,L$5:L$11,1))</f>
        <v>1</v>
      </c>
      <c r="G2451" s="4" cm="1">
        <f t="array" ref="G2451">MAX(IF(L$5:L$11&lt;E2451,L$5:L$11,0))</f>
        <v>0.76393202250021031</v>
      </c>
      <c r="H2451" s="4">
        <f t="shared" si="115"/>
        <v>4.1952941736187466E-3</v>
      </c>
      <c r="I2451" s="4">
        <f t="shared" si="116"/>
        <v>0.12995526441341906</v>
      </c>
    </row>
    <row r="2452" spans="1:9" x14ac:dyDescent="0.25">
      <c r="A2452" s="2">
        <v>19436</v>
      </c>
      <c r="B2452" s="3">
        <v>26.2399997711181</v>
      </c>
      <c r="C2452" s="3">
        <f>MAX(B$2:B2452)</f>
        <v>31.860000610351499</v>
      </c>
      <c r="D2452" s="3">
        <f>MIN(B$2:B2452)</f>
        <v>4.4000000953674299</v>
      </c>
      <c r="E2452" s="4">
        <f t="shared" si="114"/>
        <v>0.79533864771172391</v>
      </c>
      <c r="F2452" s="4" cm="1">
        <f t="array" ref="F2452">MIN(IF(L$5:L$11&gt;=E2452,L$5:L$11,1))</f>
        <v>1</v>
      </c>
      <c r="G2452" s="4" cm="1">
        <f t="array" ref="G2452">MAX(IF(L$5:L$11&lt;E2452,L$5:L$11,0))</f>
        <v>0.76393202250021031</v>
      </c>
      <c r="H2452" s="4">
        <f t="shared" si="115"/>
        <v>-3.4181600018491354E-3</v>
      </c>
      <c r="I2452" s="4">
        <f t="shared" si="116"/>
        <v>0.14692431227492936</v>
      </c>
    </row>
    <row r="2453" spans="1:9" x14ac:dyDescent="0.25">
      <c r="A2453" s="2">
        <v>19437</v>
      </c>
      <c r="B2453" s="3">
        <v>26.2199993133544</v>
      </c>
      <c r="C2453" s="3">
        <f>MAX(B$2:B2453)</f>
        <v>31.860000610351499</v>
      </c>
      <c r="D2453" s="3">
        <f>MIN(B$2:B2453)</f>
        <v>4.4000000953674299</v>
      </c>
      <c r="E2453" s="4">
        <f t="shared" si="114"/>
        <v>0.79461029893573654</v>
      </c>
      <c r="F2453" s="4" cm="1">
        <f t="array" ref="F2453">MIN(IF(L$5:L$11&gt;=E2453,L$5:L$11,1))</f>
        <v>1</v>
      </c>
      <c r="G2453" s="4" cm="1">
        <f t="array" ref="G2453">MAX(IF(L$5:L$11&lt;E2453,L$5:L$11,0))</f>
        <v>0.76393202250021031</v>
      </c>
      <c r="H2453" s="4">
        <f t="shared" si="115"/>
        <v>-7.6221257386266394E-4</v>
      </c>
      <c r="I2453" s="4">
        <f t="shared" si="116"/>
        <v>0.13304059933983034</v>
      </c>
    </row>
    <row r="2454" spans="1:9" x14ac:dyDescent="0.25">
      <c r="A2454" s="2">
        <v>19438</v>
      </c>
      <c r="B2454" s="3">
        <v>26.1800003051757</v>
      </c>
      <c r="C2454" s="3">
        <f>MAX(B$2:B2454)</f>
        <v>31.860000610351499</v>
      </c>
      <c r="D2454" s="3">
        <f>MIN(B$2:B2454)</f>
        <v>4.4000000953674299</v>
      </c>
      <c r="E2454" s="4">
        <f t="shared" si="114"/>
        <v>0.79315367084292676</v>
      </c>
      <c r="F2454" s="4" cm="1">
        <f t="array" ref="F2454">MIN(IF(L$5:L$11&gt;=E2454,L$5:L$11,1))</f>
        <v>1</v>
      </c>
      <c r="G2454" s="4" cm="1">
        <f t="array" ref="G2454">MAX(IF(L$5:L$11&lt;E2454,L$5:L$11,0))</f>
        <v>0.76393202250021031</v>
      </c>
      <c r="H2454" s="4">
        <f t="shared" si="115"/>
        <v>-1.5255152260178484E-3</v>
      </c>
      <c r="I2454" s="4">
        <f t="shared" si="116"/>
        <v>0.12995526441341906</v>
      </c>
    </row>
    <row r="2455" spans="1:9" x14ac:dyDescent="0.25">
      <c r="A2455" s="2">
        <v>19441</v>
      </c>
      <c r="B2455" s="3">
        <v>26.020000457763601</v>
      </c>
      <c r="C2455" s="3">
        <f>MAX(B$2:B2455)</f>
        <v>31.860000610351499</v>
      </c>
      <c r="D2455" s="3">
        <f>MIN(B$2:B2455)</f>
        <v>4.4000000953674299</v>
      </c>
      <c r="E2455" s="4">
        <f t="shared" si="114"/>
        <v>0.78732701955336115</v>
      </c>
      <c r="F2455" s="4" cm="1">
        <f t="array" ref="F2455">MIN(IF(L$5:L$11&gt;=E2455,L$5:L$11,1))</f>
        <v>1</v>
      </c>
      <c r="G2455" s="4" cm="1">
        <f t="array" ref="G2455">MAX(IF(L$5:L$11&lt;E2455,L$5:L$11,0))</f>
        <v>0.76393202250021031</v>
      </c>
      <c r="H2455" s="4">
        <f t="shared" si="115"/>
        <v>-6.1115296236443628E-3</v>
      </c>
      <c r="I2455" s="4">
        <f t="shared" si="116"/>
        <v>0.12378488879434098</v>
      </c>
    </row>
    <row r="2456" spans="1:9" x14ac:dyDescent="0.25">
      <c r="A2456" s="2">
        <v>19442</v>
      </c>
      <c r="B2456" s="3">
        <v>26.170000076293899</v>
      </c>
      <c r="C2456" s="3">
        <f>MAX(B$2:B2456)</f>
        <v>31.860000610351499</v>
      </c>
      <c r="D2456" s="3">
        <f>MIN(B$2:B2456)</f>
        <v>4.4000000953674299</v>
      </c>
      <c r="E2456" s="4">
        <f t="shared" si="114"/>
        <v>0.79278949645493491</v>
      </c>
      <c r="F2456" s="4" cm="1">
        <f t="array" ref="F2456">MIN(IF(L$5:L$11&gt;=E2456,L$5:L$11,1))</f>
        <v>1</v>
      </c>
      <c r="G2456" s="4" cm="1">
        <f t="array" ref="G2456">MAX(IF(L$5:L$11&lt;E2456,L$5:L$11,0))</f>
        <v>0.76393202250021031</v>
      </c>
      <c r="H2456" s="4">
        <f t="shared" si="115"/>
        <v>5.7647815484778153E-3</v>
      </c>
      <c r="I2456" s="4">
        <f t="shared" si="116"/>
        <v>9.9102797850554245E-2</v>
      </c>
    </row>
    <row r="2457" spans="1:9" x14ac:dyDescent="0.25">
      <c r="A2457" s="2">
        <v>19443</v>
      </c>
      <c r="B2457" s="3">
        <v>26.100000381469702</v>
      </c>
      <c r="C2457" s="3">
        <f>MAX(B$2:B2457)</f>
        <v>31.860000610351499</v>
      </c>
      <c r="D2457" s="3">
        <f>MIN(B$2:B2457)</f>
        <v>4.4000000953674299</v>
      </c>
      <c r="E2457" s="4">
        <f t="shared" si="114"/>
        <v>0.7902403451981459</v>
      </c>
      <c r="F2457" s="4" cm="1">
        <f t="array" ref="F2457">MIN(IF(L$5:L$11&gt;=E2457,L$5:L$11,1))</f>
        <v>1</v>
      </c>
      <c r="G2457" s="4" cm="1">
        <f t="array" ref="G2457">MAX(IF(L$5:L$11&lt;E2457,L$5:L$11,0))</f>
        <v>0.76393202250021031</v>
      </c>
      <c r="H2457" s="4">
        <f t="shared" si="115"/>
        <v>-2.6748068253773516E-3</v>
      </c>
      <c r="I2457" s="4">
        <f t="shared" si="116"/>
        <v>0.1222422213311431</v>
      </c>
    </row>
    <row r="2458" spans="1:9" x14ac:dyDescent="0.25">
      <c r="A2458" s="2">
        <v>19444</v>
      </c>
      <c r="B2458" s="3">
        <v>25.9500007629394</v>
      </c>
      <c r="C2458" s="3">
        <f>MAX(B$2:B2458)</f>
        <v>31.860000610351499</v>
      </c>
      <c r="D2458" s="3">
        <f>MIN(B$2:B2458)</f>
        <v>4.4000000953674299</v>
      </c>
      <c r="E2458" s="4">
        <f t="shared" si="114"/>
        <v>0.78477786829657226</v>
      </c>
      <c r="F2458" s="4" cm="1">
        <f t="array" ref="F2458">MIN(IF(L$5:L$11&gt;=E2458,L$5:L$11,1))</f>
        <v>1</v>
      </c>
      <c r="G2458" s="4" cm="1">
        <f t="array" ref="G2458">MAX(IF(L$5:L$11&lt;E2458,L$5:L$11,0))</f>
        <v>0.76393202250021031</v>
      </c>
      <c r="H2458" s="4">
        <f t="shared" si="115"/>
        <v>-5.7471117370863078E-3</v>
      </c>
      <c r="I2458" s="4">
        <f t="shared" si="116"/>
        <v>0.11144384332245584</v>
      </c>
    </row>
    <row r="2459" spans="1:9" x14ac:dyDescent="0.25">
      <c r="A2459" s="2">
        <v>19445</v>
      </c>
      <c r="B2459" s="3">
        <v>25.9899997711181</v>
      </c>
      <c r="C2459" s="3">
        <f>MAX(B$2:B2459)</f>
        <v>31.860000610351499</v>
      </c>
      <c r="D2459" s="3">
        <f>MIN(B$2:B2459)</f>
        <v>4.4000000953674299</v>
      </c>
      <c r="E2459" s="4">
        <f t="shared" si="114"/>
        <v>0.78623449638938203</v>
      </c>
      <c r="F2459" s="4" cm="1">
        <f t="array" ref="F2459">MIN(IF(L$5:L$11&gt;=E2459,L$5:L$11,1))</f>
        <v>1</v>
      </c>
      <c r="G2459" s="4" cm="1">
        <f t="array" ref="G2459">MAX(IF(L$5:L$11&lt;E2459,L$5:L$11,0))</f>
        <v>0.76393202250021031</v>
      </c>
      <c r="H2459" s="4">
        <f t="shared" si="115"/>
        <v>1.5413875530911891E-3</v>
      </c>
      <c r="I2459" s="4">
        <f t="shared" si="116"/>
        <v>8.830441984186746E-2</v>
      </c>
    </row>
    <row r="2460" spans="1:9" x14ac:dyDescent="0.25">
      <c r="A2460" s="2">
        <v>19448</v>
      </c>
      <c r="B2460" s="3">
        <v>25.610000610351499</v>
      </c>
      <c r="C2460" s="3">
        <f>MAX(B$2:B2460)</f>
        <v>31.860000610351499</v>
      </c>
      <c r="D2460" s="3">
        <f>MIN(B$2:B2460)</f>
        <v>4.4000000953674299</v>
      </c>
      <c r="E2460" s="4">
        <f t="shared" si="114"/>
        <v>0.77239621694145377</v>
      </c>
      <c r="F2460" s="4" cm="1">
        <f t="array" ref="F2460">MIN(IF(L$5:L$11&gt;=E2460,L$5:L$11,1))</f>
        <v>1</v>
      </c>
      <c r="G2460" s="4" cm="1">
        <f t="array" ref="G2460">MAX(IF(L$5:L$11&lt;E2460,L$5:L$11,0))</f>
        <v>0.76393202250021031</v>
      </c>
      <c r="H2460" s="4">
        <f t="shared" si="115"/>
        <v>-1.4620975918163803E-2</v>
      </c>
      <c r="I2460" s="4">
        <f t="shared" si="116"/>
        <v>9.4474795460945546E-2</v>
      </c>
    </row>
    <row r="2461" spans="1:9" x14ac:dyDescent="0.25">
      <c r="A2461" s="2">
        <v>19449</v>
      </c>
      <c r="B2461" s="3">
        <v>25.290000915527301</v>
      </c>
      <c r="C2461" s="3">
        <f>MAX(B$2:B2461)</f>
        <v>31.860000610351499</v>
      </c>
      <c r="D2461" s="3">
        <f>MIN(B$2:B2461)</f>
        <v>4.4000000953674299</v>
      </c>
      <c r="E2461" s="4">
        <f t="shared" si="114"/>
        <v>0.760742914362323</v>
      </c>
      <c r="F2461" s="4" cm="1">
        <f t="array" ref="F2461">MIN(IF(L$5:L$11&gt;=E2461,L$5:L$11,1))</f>
        <v>0.76393202250021031</v>
      </c>
      <c r="G2461" s="4" cm="1">
        <f t="array" ref="G2461">MAX(IF(L$5:L$11&lt;E2461,L$5:L$11,0))</f>
        <v>0.61803398874989479</v>
      </c>
      <c r="H2461" s="4">
        <f t="shared" si="115"/>
        <v>-1.2495106880038631E-2</v>
      </c>
      <c r="I2461" s="4">
        <f t="shared" si="116"/>
        <v>3.5854903027883175E-2</v>
      </c>
    </row>
    <row r="2462" spans="1:9" x14ac:dyDescent="0.25">
      <c r="A2462" s="2">
        <v>19450</v>
      </c>
      <c r="B2462" s="3">
        <v>25.25</v>
      </c>
      <c r="C2462" s="3">
        <f>MAX(B$2:B2462)</f>
        <v>31.860000610351499</v>
      </c>
      <c r="D2462" s="3">
        <f>MIN(B$2:B2462)</f>
        <v>4.4000000953674299</v>
      </c>
      <c r="E2462" s="4">
        <f t="shared" si="114"/>
        <v>0.75928621681035191</v>
      </c>
      <c r="F2462" s="4" cm="1">
        <f t="array" ref="F2462">MIN(IF(L$5:L$11&gt;=E2462,L$5:L$11,1))</f>
        <v>0.76393202250021031</v>
      </c>
      <c r="G2462" s="4" cm="1">
        <f t="array" ref="G2462">MAX(IF(L$5:L$11&lt;E2462,L$5:L$11,0))</f>
        <v>0.61803398874989479</v>
      </c>
      <c r="H2462" s="4">
        <f t="shared" si="115"/>
        <v>-1.5816889711041116E-3</v>
      </c>
      <c r="I2462" s="4">
        <f t="shared" si="116"/>
        <v>0.97814152764152373</v>
      </c>
    </row>
    <row r="2463" spans="1:9" x14ac:dyDescent="0.25">
      <c r="A2463" s="2">
        <v>19451</v>
      </c>
      <c r="B2463" s="3">
        <v>25.2299995422363</v>
      </c>
      <c r="C2463" s="3">
        <f>MAX(B$2:B2463)</f>
        <v>31.860000610351499</v>
      </c>
      <c r="D2463" s="3">
        <f>MIN(B$2:B2463)</f>
        <v>4.4000000953674299</v>
      </c>
      <c r="E2463" s="4">
        <f t="shared" si="114"/>
        <v>0.75855786803436465</v>
      </c>
      <c r="F2463" s="4" cm="1">
        <f t="array" ref="F2463">MIN(IF(L$5:L$11&gt;=E2463,L$5:L$11,1))</f>
        <v>0.76393202250021031</v>
      </c>
      <c r="G2463" s="4" cm="1">
        <f t="array" ref="G2463">MAX(IF(L$5:L$11&lt;E2463,L$5:L$11,0))</f>
        <v>0.61803398874989479</v>
      </c>
      <c r="H2463" s="4">
        <f t="shared" si="115"/>
        <v>-7.9209733717622299E-4</v>
      </c>
      <c r="I2463" s="4">
        <f t="shared" si="116"/>
        <v>0.96815717408632762</v>
      </c>
    </row>
    <row r="2464" spans="1:9" x14ac:dyDescent="0.25">
      <c r="A2464" s="2">
        <v>19455</v>
      </c>
      <c r="B2464" s="3">
        <v>24.610000610351499</v>
      </c>
      <c r="C2464" s="3">
        <f>MAX(B$2:B2464)</f>
        <v>31.860000610351499</v>
      </c>
      <c r="D2464" s="3">
        <f>MIN(B$2:B2464)</f>
        <v>4.4000000953674299</v>
      </c>
      <c r="E2464" s="4">
        <f t="shared" si="114"/>
        <v>0.73597961165208647</v>
      </c>
      <c r="F2464" s="4" cm="1">
        <f t="array" ref="F2464">MIN(IF(L$5:L$11&gt;=E2464,L$5:L$11,1))</f>
        <v>0.76393202250021031</v>
      </c>
      <c r="G2464" s="4" cm="1">
        <f t="array" ref="G2464">MAX(IF(L$5:L$11&lt;E2464,L$5:L$11,0))</f>
        <v>0.61803398874989479</v>
      </c>
      <c r="H2464" s="4">
        <f t="shared" si="115"/>
        <v>-2.4573878047317921E-2</v>
      </c>
      <c r="I2464" s="4">
        <f t="shared" si="116"/>
        <v>0.96316499730871774</v>
      </c>
    </row>
    <row r="2465" spans="1:9" x14ac:dyDescent="0.25">
      <c r="A2465" s="2">
        <v>19456</v>
      </c>
      <c r="B2465" s="3">
        <v>24.709999084472599</v>
      </c>
      <c r="C2465" s="3">
        <f>MAX(B$2:B2465)</f>
        <v>31.860000610351499</v>
      </c>
      <c r="D2465" s="3">
        <f>MIN(B$2:B2465)</f>
        <v>4.4000000953674299</v>
      </c>
      <c r="E2465" s="4">
        <f t="shared" si="114"/>
        <v>0.73962121661369362</v>
      </c>
      <c r="F2465" s="4" cm="1">
        <f t="array" ref="F2465">MIN(IF(L$5:L$11&gt;=E2465,L$5:L$11,1))</f>
        <v>0.76393202250021031</v>
      </c>
      <c r="G2465" s="4" cm="1">
        <f t="array" ref="G2465">MAX(IF(L$5:L$11&lt;E2465,L$5:L$11,0))</f>
        <v>0.61803398874989479</v>
      </c>
      <c r="H2465" s="4">
        <f t="shared" si="115"/>
        <v>4.0633267631469128E-3</v>
      </c>
      <c r="I2465" s="4">
        <f t="shared" si="116"/>
        <v>0.80841132584445552</v>
      </c>
    </row>
    <row r="2466" spans="1:9" x14ac:dyDescent="0.25">
      <c r="A2466" s="2">
        <v>19457</v>
      </c>
      <c r="B2466" s="3">
        <v>24.9300003051757</v>
      </c>
      <c r="C2466" s="3">
        <f>MAX(B$2:B2466)</f>
        <v>31.860000610351499</v>
      </c>
      <c r="D2466" s="3">
        <f>MIN(B$2:B2466)</f>
        <v>4.4000000953674299</v>
      </c>
      <c r="E2466" s="4">
        <f t="shared" si="114"/>
        <v>0.74763291423121747</v>
      </c>
      <c r="F2466" s="4" cm="1">
        <f t="array" ref="F2466">MIN(IF(L$5:L$11&gt;=E2466,L$5:L$11,1))</f>
        <v>0.76393202250021031</v>
      </c>
      <c r="G2466" s="4" cm="1">
        <f t="array" ref="G2466">MAX(IF(L$5:L$11&lt;E2466,L$5:L$11,0))</f>
        <v>0.61803398874989479</v>
      </c>
      <c r="H2466" s="4">
        <f t="shared" si="115"/>
        <v>8.9033277561449964E-3</v>
      </c>
      <c r="I2466" s="4">
        <f t="shared" si="116"/>
        <v>0.83337125757211161</v>
      </c>
    </row>
    <row r="2467" spans="1:9" x14ac:dyDescent="0.25">
      <c r="A2467" s="2">
        <v>19458</v>
      </c>
      <c r="B2467" s="3">
        <v>24.879999160766602</v>
      </c>
      <c r="C2467" s="3">
        <f>MAX(B$2:B2467)</f>
        <v>31.860000610351499</v>
      </c>
      <c r="D2467" s="3">
        <f>MIN(B$2:B2467)</f>
        <v>4.4000000953674299</v>
      </c>
      <c r="E2467" s="4">
        <f t="shared" si="114"/>
        <v>0.74581204229125464</v>
      </c>
      <c r="F2467" s="4" cm="1">
        <f t="array" ref="F2467">MIN(IF(L$5:L$11&gt;=E2467,L$5:L$11,1))</f>
        <v>0.76393202250021031</v>
      </c>
      <c r="G2467" s="4" cm="1">
        <f t="array" ref="G2467">MAX(IF(L$5:L$11&lt;E2467,L$5:L$11,0))</f>
        <v>0.61803398874989479</v>
      </c>
      <c r="H2467" s="4">
        <f t="shared" si="115"/>
        <v>-2.005661604372988E-3</v>
      </c>
      <c r="I2467" s="4">
        <f t="shared" si="116"/>
        <v>0.8882842499653798</v>
      </c>
    </row>
    <row r="2468" spans="1:9" x14ac:dyDescent="0.25">
      <c r="A2468" s="2">
        <v>19459</v>
      </c>
      <c r="B2468" s="3">
        <v>24.819999694824201</v>
      </c>
      <c r="C2468" s="3">
        <f>MAX(B$2:B2468)</f>
        <v>31.860000610351499</v>
      </c>
      <c r="D2468" s="3">
        <f>MIN(B$2:B2468)</f>
        <v>4.4000000953674299</v>
      </c>
      <c r="E2468" s="4">
        <f t="shared" si="114"/>
        <v>0.74362706542245749</v>
      </c>
      <c r="F2468" s="4" cm="1">
        <f t="array" ref="F2468">MIN(IF(L$5:L$11&gt;=E2468,L$5:L$11,1))</f>
        <v>0.76393202250021031</v>
      </c>
      <c r="G2468" s="4" cm="1">
        <f t="array" ref="G2468">MAX(IF(L$5:L$11&lt;E2468,L$5:L$11,0))</f>
        <v>0.61803398874989479</v>
      </c>
      <c r="H2468" s="4">
        <f t="shared" si="115"/>
        <v>-2.4115541787080863E-3</v>
      </c>
      <c r="I2468" s="4">
        <f t="shared" si="116"/>
        <v>0.87580380802139168</v>
      </c>
    </row>
    <row r="2469" spans="1:9" x14ac:dyDescent="0.25">
      <c r="A2469" s="2">
        <v>19462</v>
      </c>
      <c r="B2469" s="3">
        <v>24.770000457763601</v>
      </c>
      <c r="C2469" s="3">
        <f>MAX(B$2:B2469)</f>
        <v>31.860000610351499</v>
      </c>
      <c r="D2469" s="3">
        <f>MIN(B$2:B2469)</f>
        <v>4.4000000953674299</v>
      </c>
      <c r="E2469" s="4">
        <f t="shared" si="114"/>
        <v>0.74180626294165197</v>
      </c>
      <c r="F2469" s="4" cm="1">
        <f t="array" ref="F2469">MIN(IF(L$5:L$11&gt;=E2469,L$5:L$11,1))</f>
        <v>0.76393202250021031</v>
      </c>
      <c r="G2469" s="4" cm="1">
        <f t="array" ref="G2469">MAX(IF(L$5:L$11&lt;E2469,L$5:L$11,0))</f>
        <v>0.61803398874989479</v>
      </c>
      <c r="H2469" s="4">
        <f t="shared" si="115"/>
        <v>-2.0144737177827388E-3</v>
      </c>
      <c r="I2469" s="4">
        <f t="shared" si="116"/>
        <v>0.86082775376875897</v>
      </c>
    </row>
    <row r="2470" spans="1:9" x14ac:dyDescent="0.25">
      <c r="A2470" s="2">
        <v>19463</v>
      </c>
      <c r="B2470" s="3">
        <v>24.860000610351499</v>
      </c>
      <c r="C2470" s="3">
        <f>MAX(B$2:B2470)</f>
        <v>31.860000610351499</v>
      </c>
      <c r="D2470" s="3">
        <f>MIN(B$2:B2470)</f>
        <v>4.4000000953674299</v>
      </c>
      <c r="E2470" s="4">
        <f t="shared" si="114"/>
        <v>0.74508376297442824</v>
      </c>
      <c r="F2470" s="4" cm="1">
        <f t="array" ref="F2470">MIN(IF(L$5:L$11&gt;=E2470,L$5:L$11,1))</f>
        <v>0.76393202250021031</v>
      </c>
      <c r="G2470" s="4" cm="1">
        <f t="array" ref="G2470">MAX(IF(L$5:L$11&lt;E2470,L$5:L$11,0))</f>
        <v>0.61803398874989479</v>
      </c>
      <c r="H2470" s="4">
        <f t="shared" si="115"/>
        <v>3.6334336263481593E-3</v>
      </c>
      <c r="I2470" s="4">
        <f t="shared" si="116"/>
        <v>0.84834778790491761</v>
      </c>
    </row>
    <row r="2471" spans="1:9" x14ac:dyDescent="0.25">
      <c r="A2471" s="2">
        <v>19464</v>
      </c>
      <c r="B2471" s="3">
        <v>24.959999084472599</v>
      </c>
      <c r="C2471" s="3">
        <f>MAX(B$2:B2471)</f>
        <v>31.860000610351499</v>
      </c>
      <c r="D2471" s="3">
        <f>MIN(B$2:B2471)</f>
        <v>4.4000000953674299</v>
      </c>
      <c r="E2471" s="4">
        <f t="shared" si="114"/>
        <v>0.74872536793603539</v>
      </c>
      <c r="F2471" s="4" cm="1">
        <f t="array" ref="F2471">MIN(IF(L$5:L$11&gt;=E2471,L$5:L$11,1))</f>
        <v>0.76393202250021031</v>
      </c>
      <c r="G2471" s="4" cm="1">
        <f t="array" ref="G2471">MAX(IF(L$5:L$11&lt;E2471,L$5:L$11,0))</f>
        <v>0.61803398874989479</v>
      </c>
      <c r="H2471" s="4">
        <f t="shared" si="115"/>
        <v>4.0224646687845311E-3</v>
      </c>
      <c r="I2471" s="4">
        <f t="shared" si="116"/>
        <v>0.87081210732395287</v>
      </c>
    </row>
    <row r="2472" spans="1:9" x14ac:dyDescent="0.25">
      <c r="A2472" s="2">
        <v>19465</v>
      </c>
      <c r="B2472" s="3">
        <v>24.909999847412099</v>
      </c>
      <c r="C2472" s="3">
        <f>MAX(B$2:B2472)</f>
        <v>31.860000610351499</v>
      </c>
      <c r="D2472" s="3">
        <f>MIN(B$2:B2472)</f>
        <v>4.4000000953674299</v>
      </c>
      <c r="E2472" s="4">
        <f t="shared" si="114"/>
        <v>0.74690456545523376</v>
      </c>
      <c r="F2472" s="4" cm="1">
        <f t="array" ref="F2472">MIN(IF(L$5:L$11&gt;=E2472,L$5:L$11,1))</f>
        <v>0.76393202250021031</v>
      </c>
      <c r="G2472" s="4" cm="1">
        <f t="array" ref="G2472">MAX(IF(L$5:L$11&lt;E2472,L$5:L$11,0))</f>
        <v>0.61803398874989479</v>
      </c>
      <c r="H2472" s="4">
        <f t="shared" si="115"/>
        <v>-2.0031746351948376E-3</v>
      </c>
      <c r="I2472" s="4">
        <f t="shared" si="116"/>
        <v>0.89577203905160907</v>
      </c>
    </row>
    <row r="2473" spans="1:9" x14ac:dyDescent="0.25">
      <c r="A2473" s="2">
        <v>19466</v>
      </c>
      <c r="B2473" s="3">
        <v>24.620000839233398</v>
      </c>
      <c r="C2473" s="3">
        <f>MAX(B$2:B2473)</f>
        <v>31.860000610351499</v>
      </c>
      <c r="D2473" s="3">
        <f>MIN(B$2:B2473)</f>
        <v>4.4000000953674299</v>
      </c>
      <c r="E2473" s="4">
        <f t="shared" si="114"/>
        <v>0.73634378604008188</v>
      </c>
      <c r="F2473" s="4" cm="1">
        <f t="array" ref="F2473">MIN(IF(L$5:L$11&gt;=E2473,L$5:L$11,1))</f>
        <v>0.76393202250021031</v>
      </c>
      <c r="G2473" s="4" cm="1">
        <f t="array" ref="G2473">MAX(IF(L$5:L$11&lt;E2473,L$5:L$11,0))</f>
        <v>0.61803398874989479</v>
      </c>
      <c r="H2473" s="4">
        <f t="shared" si="115"/>
        <v>-1.1641871134287829E-2</v>
      </c>
      <c r="I2473" s="4">
        <f t="shared" si="116"/>
        <v>0.88329207318779424</v>
      </c>
    </row>
    <row r="2474" spans="1:9" x14ac:dyDescent="0.25">
      <c r="A2474" s="2">
        <v>19469</v>
      </c>
      <c r="B2474" s="3">
        <v>24.7299995422363</v>
      </c>
      <c r="C2474" s="3">
        <f>MAX(B$2:B2474)</f>
        <v>31.860000610351499</v>
      </c>
      <c r="D2474" s="3">
        <f>MIN(B$2:B2474)</f>
        <v>4.4000000953674299</v>
      </c>
      <c r="E2474" s="4">
        <f t="shared" si="114"/>
        <v>0.74034956538968089</v>
      </c>
      <c r="F2474" s="4" cm="1">
        <f t="array" ref="F2474">MIN(IF(L$5:L$11&gt;=E2474,L$5:L$11,1))</f>
        <v>0.76393202250021031</v>
      </c>
      <c r="G2474" s="4" cm="1">
        <f t="array" ref="G2474">MAX(IF(L$5:L$11&lt;E2474,L$5:L$11,0))</f>
        <v>0.61803398874989479</v>
      </c>
      <c r="H2474" s="4">
        <f t="shared" si="115"/>
        <v>4.4678594335225696E-3</v>
      </c>
      <c r="I2474" s="4">
        <f t="shared" si="116"/>
        <v>0.81090741423327262</v>
      </c>
    </row>
    <row r="2475" spans="1:9" x14ac:dyDescent="0.25">
      <c r="A2475" s="2">
        <v>19470</v>
      </c>
      <c r="B2475" s="3">
        <v>24.670000076293899</v>
      </c>
      <c r="C2475" s="3">
        <f>MAX(B$2:B2475)</f>
        <v>31.860000610351499</v>
      </c>
      <c r="D2475" s="3">
        <f>MIN(B$2:B2475)</f>
        <v>4.4000000953674299</v>
      </c>
      <c r="E2475" s="4">
        <f t="shared" si="114"/>
        <v>0.73816458852088385</v>
      </c>
      <c r="F2475" s="4" cm="1">
        <f t="array" ref="F2475">MIN(IF(L$5:L$11&gt;=E2475,L$5:L$11,1))</f>
        <v>0.76393202250021031</v>
      </c>
      <c r="G2475" s="4" cm="1">
        <f t="array" ref="G2475">MAX(IF(L$5:L$11&lt;E2475,L$5:L$11,0))</f>
        <v>0.61803398874989479</v>
      </c>
      <c r="H2475" s="4">
        <f t="shared" si="115"/>
        <v>-2.4261814416910443E-3</v>
      </c>
      <c r="I2475" s="4">
        <f t="shared" si="116"/>
        <v>0.83836343434972149</v>
      </c>
    </row>
    <row r="2476" spans="1:9" x14ac:dyDescent="0.25">
      <c r="A2476" s="2">
        <v>19471</v>
      </c>
      <c r="B2476" s="3">
        <v>24.459999084472599</v>
      </c>
      <c r="C2476" s="3">
        <f>MAX(B$2:B2476)</f>
        <v>31.860000610351499</v>
      </c>
      <c r="D2476" s="3">
        <f>MIN(B$2:B2476)</f>
        <v>4.4000000953674299</v>
      </c>
      <c r="E2476" s="4">
        <f t="shared" si="114"/>
        <v>0.73051706529135174</v>
      </c>
      <c r="F2476" s="4" cm="1">
        <f t="array" ref="F2476">MIN(IF(L$5:L$11&gt;=E2476,L$5:L$11,1))</f>
        <v>0.76393202250021031</v>
      </c>
      <c r="G2476" s="4" cm="1">
        <f t="array" ref="G2476">MAX(IF(L$5:L$11&lt;E2476,L$5:L$11,0))</f>
        <v>0.61803398874989479</v>
      </c>
      <c r="H2476" s="4">
        <f t="shared" si="115"/>
        <v>-8.5124033713763758E-3</v>
      </c>
      <c r="I2476" s="4">
        <f t="shared" si="116"/>
        <v>0.82338738009708967</v>
      </c>
    </row>
    <row r="2477" spans="1:9" x14ac:dyDescent="0.25">
      <c r="A2477" s="2">
        <v>19472</v>
      </c>
      <c r="B2477" s="3">
        <v>24.190000534057599</v>
      </c>
      <c r="C2477" s="3">
        <f>MAX(B$2:B2477)</f>
        <v>31.860000610351499</v>
      </c>
      <c r="D2477" s="3">
        <f>MIN(B$2:B2477)</f>
        <v>4.4000000953674299</v>
      </c>
      <c r="E2477" s="4">
        <f t="shared" si="114"/>
        <v>0.72068463465218746</v>
      </c>
      <c r="F2477" s="4" cm="1">
        <f t="array" ref="F2477">MIN(IF(L$5:L$11&gt;=E2477,L$5:L$11,1))</f>
        <v>0.76393202250021031</v>
      </c>
      <c r="G2477" s="4" cm="1">
        <f t="array" ref="G2477">MAX(IF(L$5:L$11&lt;E2477,L$5:L$11,0))</f>
        <v>0.61803398874989479</v>
      </c>
      <c r="H2477" s="4">
        <f t="shared" si="115"/>
        <v>-1.1038371239612932E-2</v>
      </c>
      <c r="I2477" s="4">
        <f t="shared" si="116"/>
        <v>0.77097047609261349</v>
      </c>
    </row>
    <row r="2478" spans="1:9" x14ac:dyDescent="0.25">
      <c r="A2478" s="2">
        <v>19473</v>
      </c>
      <c r="B2478" s="3">
        <v>24.2000007629394</v>
      </c>
      <c r="C2478" s="3">
        <f>MAX(B$2:B2478)</f>
        <v>31.860000610351499</v>
      </c>
      <c r="D2478" s="3">
        <f>MIN(B$2:B2478)</f>
        <v>4.4000000953674299</v>
      </c>
      <c r="E2478" s="4">
        <f t="shared" si="114"/>
        <v>0.72104880904017932</v>
      </c>
      <c r="F2478" s="4" cm="1">
        <f t="array" ref="F2478">MIN(IF(L$5:L$11&gt;=E2478,L$5:L$11,1))</f>
        <v>0.76393202250021031</v>
      </c>
      <c r="G2478" s="4" cm="1">
        <f t="array" ref="G2478">MAX(IF(L$5:L$11&lt;E2478,L$5:L$11,0))</f>
        <v>0.61803398874989479</v>
      </c>
      <c r="H2478" s="4">
        <f t="shared" si="115"/>
        <v>4.1340341715656592E-4</v>
      </c>
      <c r="I2478" s="4">
        <f t="shared" si="116"/>
        <v>0.70357799391570408</v>
      </c>
    </row>
    <row r="2479" spans="1:9" x14ac:dyDescent="0.25">
      <c r="A2479" s="2">
        <v>19476</v>
      </c>
      <c r="B2479" s="3">
        <v>24.340000152587798</v>
      </c>
      <c r="C2479" s="3">
        <f>MAX(B$2:B2479)</f>
        <v>31.860000610351499</v>
      </c>
      <c r="D2479" s="3">
        <f>MIN(B$2:B2479)</f>
        <v>4.4000000953674299</v>
      </c>
      <c r="E2479" s="4">
        <f t="shared" si="114"/>
        <v>0.72614711155375722</v>
      </c>
      <c r="F2479" s="4" cm="1">
        <f t="array" ref="F2479">MIN(IF(L$5:L$11&gt;=E2479,L$5:L$11,1))</f>
        <v>0.76393202250021031</v>
      </c>
      <c r="G2479" s="4" cm="1">
        <f t="array" ref="G2479">MAX(IF(L$5:L$11&lt;E2479,L$5:L$11,0))</f>
        <v>0.61803398874989479</v>
      </c>
      <c r="H2479" s="4">
        <f t="shared" si="115"/>
        <v>5.785098563418023E-3</v>
      </c>
      <c r="I2479" s="4">
        <f t="shared" si="116"/>
        <v>0.70607408230449675</v>
      </c>
    </row>
    <row r="2480" spans="1:9" x14ac:dyDescent="0.25">
      <c r="A2480" s="2">
        <v>19477</v>
      </c>
      <c r="B2480" s="3">
        <v>24.520000457763601</v>
      </c>
      <c r="C2480" s="3">
        <f>MAX(B$2:B2480)</f>
        <v>31.860000610351499</v>
      </c>
      <c r="D2480" s="3">
        <f>MIN(B$2:B2480)</f>
        <v>4.4000000953674299</v>
      </c>
      <c r="E2480" s="4">
        <f t="shared" si="114"/>
        <v>0.73270211161931009</v>
      </c>
      <c r="F2480" s="4" cm="1">
        <f t="array" ref="F2480">MIN(IF(L$5:L$11&gt;=E2480,L$5:L$11,1))</f>
        <v>0.76393202250021031</v>
      </c>
      <c r="G2480" s="4" cm="1">
        <f t="array" ref="G2480">MAX(IF(L$5:L$11&lt;E2480,L$5:L$11,0))</f>
        <v>0.61803398874989479</v>
      </c>
      <c r="H2480" s="4">
        <f t="shared" si="115"/>
        <v>7.3952466740911937E-3</v>
      </c>
      <c r="I2480" s="4">
        <f t="shared" si="116"/>
        <v>0.74101836758734674</v>
      </c>
    </row>
    <row r="2481" spans="1:9" x14ac:dyDescent="0.25">
      <c r="A2481" s="2">
        <v>19478</v>
      </c>
      <c r="B2481" s="3">
        <v>24.6800003051757</v>
      </c>
      <c r="C2481" s="3">
        <f>MAX(B$2:B2481)</f>
        <v>31.860000610351499</v>
      </c>
      <c r="D2481" s="3">
        <f>MIN(B$2:B2481)</f>
        <v>4.4000000953674299</v>
      </c>
      <c r="E2481" s="4">
        <f t="shared" si="114"/>
        <v>0.7385287629088757</v>
      </c>
      <c r="F2481" s="4" cm="1">
        <f t="array" ref="F2481">MIN(IF(L$5:L$11&gt;=E2481,L$5:L$11,1))</f>
        <v>0.76393202250021031</v>
      </c>
      <c r="G2481" s="4" cm="1">
        <f t="array" ref="G2481">MAX(IF(L$5:L$11&lt;E2481,L$5:L$11,0))</f>
        <v>0.61803398874989479</v>
      </c>
      <c r="H2481" s="4">
        <f t="shared" si="115"/>
        <v>6.5252791364218687E-3</v>
      </c>
      <c r="I2481" s="4">
        <f t="shared" si="116"/>
        <v>0.78594700642541948</v>
      </c>
    </row>
    <row r="2482" spans="1:9" x14ac:dyDescent="0.25">
      <c r="A2482" s="2">
        <v>19479</v>
      </c>
      <c r="B2482" s="3">
        <v>24.620000839233398</v>
      </c>
      <c r="C2482" s="3">
        <f>MAX(B$2:B2482)</f>
        <v>31.860000610351499</v>
      </c>
      <c r="D2482" s="3">
        <f>MIN(B$2:B2482)</f>
        <v>4.4000000953674299</v>
      </c>
      <c r="E2482" s="4">
        <f t="shared" si="114"/>
        <v>0.73634378604008188</v>
      </c>
      <c r="F2482" s="4" cm="1">
        <f t="array" ref="F2482">MIN(IF(L$5:L$11&gt;=E2482,L$5:L$11,1))</f>
        <v>0.76393202250021031</v>
      </c>
      <c r="G2482" s="4" cm="1">
        <f t="array" ref="G2482">MAX(IF(L$5:L$11&lt;E2482,L$5:L$11,0))</f>
        <v>0.61803398874989479</v>
      </c>
      <c r="H2482" s="4">
        <f t="shared" si="115"/>
        <v>-2.4310966450724614E-3</v>
      </c>
      <c r="I2482" s="4">
        <f t="shared" si="116"/>
        <v>0.82588346848588245</v>
      </c>
    </row>
    <row r="2483" spans="1:9" x14ac:dyDescent="0.25">
      <c r="A2483" s="2">
        <v>19480</v>
      </c>
      <c r="B2483" s="3">
        <v>24.7299995422363</v>
      </c>
      <c r="C2483" s="3">
        <f>MAX(B$2:B2483)</f>
        <v>31.860000610351499</v>
      </c>
      <c r="D2483" s="3">
        <f>MIN(B$2:B2483)</f>
        <v>4.4000000953674299</v>
      </c>
      <c r="E2483" s="4">
        <f t="shared" si="114"/>
        <v>0.74034956538968089</v>
      </c>
      <c r="F2483" s="4" cm="1">
        <f t="array" ref="F2483">MIN(IF(L$5:L$11&gt;=E2483,L$5:L$11,1))</f>
        <v>0.76393202250021031</v>
      </c>
      <c r="G2483" s="4" cm="1">
        <f t="array" ref="G2483">MAX(IF(L$5:L$11&lt;E2483,L$5:L$11,0))</f>
        <v>0.61803398874989479</v>
      </c>
      <c r="H2483" s="4">
        <f t="shared" si="115"/>
        <v>4.4678594335225696E-3</v>
      </c>
      <c r="I2483" s="4">
        <f t="shared" si="116"/>
        <v>0.81090741423327262</v>
      </c>
    </row>
    <row r="2484" spans="1:9" x14ac:dyDescent="0.25">
      <c r="A2484" s="2">
        <v>19483</v>
      </c>
      <c r="B2484" s="3">
        <v>25</v>
      </c>
      <c r="C2484" s="3">
        <f>MAX(B$2:B2484)</f>
        <v>31.860000610351499</v>
      </c>
      <c r="D2484" s="3">
        <f>MIN(B$2:B2484)</f>
        <v>4.4000000953674299</v>
      </c>
      <c r="E2484" s="4">
        <f t="shared" si="114"/>
        <v>0.75018206548801014</v>
      </c>
      <c r="F2484" s="4" cm="1">
        <f t="array" ref="F2484">MIN(IF(L$5:L$11&gt;=E2484,L$5:L$11,1))</f>
        <v>0.76393202250021031</v>
      </c>
      <c r="G2484" s="4" cm="1">
        <f t="array" ref="G2484">MAX(IF(L$5:L$11&lt;E2484,L$5:L$11,0))</f>
        <v>0.61803398874989479</v>
      </c>
      <c r="H2484" s="4">
        <f t="shared" si="115"/>
        <v>1.0917932177983536E-2</v>
      </c>
      <c r="I2484" s="4">
        <f t="shared" si="116"/>
        <v>0.83836343434972149</v>
      </c>
    </row>
    <row r="2485" spans="1:9" x14ac:dyDescent="0.25">
      <c r="A2485" s="2">
        <v>19484</v>
      </c>
      <c r="B2485" s="3">
        <v>25.030000686645501</v>
      </c>
      <c r="C2485" s="3">
        <f>MAX(B$2:B2485)</f>
        <v>31.860000610351499</v>
      </c>
      <c r="D2485" s="3">
        <f>MIN(B$2:B2485)</f>
        <v>4.4000000953674299</v>
      </c>
      <c r="E2485" s="4">
        <f t="shared" si="114"/>
        <v>0.75127458865198926</v>
      </c>
      <c r="F2485" s="4" cm="1">
        <f t="array" ref="F2485">MIN(IF(L$5:L$11&gt;=E2485,L$5:L$11,1))</f>
        <v>0.76393202250021031</v>
      </c>
      <c r="G2485" s="4" cm="1">
        <f t="array" ref="G2485">MAX(IF(L$5:L$11&lt;E2485,L$5:L$11,0))</f>
        <v>0.61803398874989479</v>
      </c>
      <c r="H2485" s="4">
        <f t="shared" si="115"/>
        <v>1.2000274658199306E-3</v>
      </c>
      <c r="I2485" s="4">
        <f t="shared" si="116"/>
        <v>0.90575639260683027</v>
      </c>
    </row>
    <row r="2486" spans="1:9" x14ac:dyDescent="0.25">
      <c r="A2486" s="2">
        <v>19485</v>
      </c>
      <c r="B2486" s="3">
        <v>25</v>
      </c>
      <c r="C2486" s="3">
        <f>MAX(B$2:B2486)</f>
        <v>31.860000610351499</v>
      </c>
      <c r="D2486" s="3">
        <f>MIN(B$2:B2486)</f>
        <v>4.4000000953674299</v>
      </c>
      <c r="E2486" s="4">
        <f t="shared" si="114"/>
        <v>0.75018206548801014</v>
      </c>
      <c r="F2486" s="4" cm="1">
        <f t="array" ref="F2486">MIN(IF(L$5:L$11&gt;=E2486,L$5:L$11,1))</f>
        <v>0.76393202250021031</v>
      </c>
      <c r="G2486" s="4" cm="1">
        <f t="array" ref="G2486">MAX(IF(L$5:L$11&lt;E2486,L$5:L$11,0))</f>
        <v>0.61803398874989479</v>
      </c>
      <c r="H2486" s="4">
        <f t="shared" si="115"/>
        <v>-1.1985891259486126E-3</v>
      </c>
      <c r="I2486" s="4">
        <f t="shared" si="116"/>
        <v>0.91324465777323283</v>
      </c>
    </row>
    <row r="2487" spans="1:9" x14ac:dyDescent="0.25">
      <c r="A2487" s="2">
        <v>19486</v>
      </c>
      <c r="B2487" s="3">
        <v>24.899999618530199</v>
      </c>
      <c r="C2487" s="3">
        <f>MAX(B$2:B2487)</f>
        <v>31.860000610351499</v>
      </c>
      <c r="D2487" s="3">
        <f>MIN(B$2:B2487)</f>
        <v>4.4000000953674299</v>
      </c>
      <c r="E2487" s="4">
        <f t="shared" si="114"/>
        <v>0.74654039106723835</v>
      </c>
      <c r="F2487" s="4" cm="1">
        <f t="array" ref="F2487">MIN(IF(L$5:L$11&gt;=E2487,L$5:L$11,1))</f>
        <v>0.76393202250021031</v>
      </c>
      <c r="G2487" s="4" cm="1">
        <f t="array" ref="G2487">MAX(IF(L$5:L$11&lt;E2487,L$5:L$11,0))</f>
        <v>0.61803398874989479</v>
      </c>
      <c r="H2487" s="4">
        <f t="shared" si="115"/>
        <v>-4.0000152587920113E-3</v>
      </c>
      <c r="I2487" s="4">
        <f t="shared" si="116"/>
        <v>0.90575639260683027</v>
      </c>
    </row>
    <row r="2488" spans="1:9" x14ac:dyDescent="0.25">
      <c r="A2488" s="2">
        <v>19487</v>
      </c>
      <c r="B2488" s="3">
        <v>24.899999618530199</v>
      </c>
      <c r="C2488" s="3">
        <f>MAX(B$2:B2488)</f>
        <v>31.860000610351499</v>
      </c>
      <c r="D2488" s="3">
        <f>MIN(B$2:B2488)</f>
        <v>4.4000000953674299</v>
      </c>
      <c r="E2488" s="4">
        <f t="shared" si="114"/>
        <v>0.74654039106723835</v>
      </c>
      <c r="F2488" s="4" cm="1">
        <f t="array" ref="F2488">MIN(IF(L$5:L$11&gt;=E2488,L$5:L$11,1))</f>
        <v>0.76393202250021031</v>
      </c>
      <c r="G2488" s="4" cm="1">
        <f t="array" ref="G2488">MAX(IF(L$5:L$11&lt;E2488,L$5:L$11,0))</f>
        <v>0.61803398874989479</v>
      </c>
      <c r="H2488" s="4">
        <f t="shared" si="115"/>
        <v>0</v>
      </c>
      <c r="I2488" s="4">
        <f t="shared" si="116"/>
        <v>0.88079598479897714</v>
      </c>
    </row>
    <row r="2489" spans="1:9" x14ac:dyDescent="0.25">
      <c r="A2489" s="2">
        <v>19490</v>
      </c>
      <c r="B2489" s="3">
        <v>24.909999847412099</v>
      </c>
      <c r="C2489" s="3">
        <f>MAX(B$2:B2489)</f>
        <v>31.860000610351499</v>
      </c>
      <c r="D2489" s="3">
        <f>MIN(B$2:B2489)</f>
        <v>4.4000000953674299</v>
      </c>
      <c r="E2489" s="4">
        <f t="shared" si="114"/>
        <v>0.74690456545523376</v>
      </c>
      <c r="F2489" s="4" cm="1">
        <f t="array" ref="F2489">MIN(IF(L$5:L$11&gt;=E2489,L$5:L$11,1))</f>
        <v>0.76393202250021031</v>
      </c>
      <c r="G2489" s="4" cm="1">
        <f t="array" ref="G2489">MAX(IF(L$5:L$11&lt;E2489,L$5:L$11,0))</f>
        <v>0.61803398874989479</v>
      </c>
      <c r="H2489" s="4">
        <f t="shared" si="115"/>
        <v>4.0161562389973149E-4</v>
      </c>
      <c r="I2489" s="4">
        <f t="shared" si="116"/>
        <v>0.88079598479897714</v>
      </c>
    </row>
    <row r="2490" spans="1:9" x14ac:dyDescent="0.25">
      <c r="A2490" s="2">
        <v>19491</v>
      </c>
      <c r="B2490" s="3">
        <v>24.7399997711181</v>
      </c>
      <c r="C2490" s="3">
        <f>MAX(B$2:B2490)</f>
        <v>31.860000610351499</v>
      </c>
      <c r="D2490" s="3">
        <f>MIN(B$2:B2490)</f>
        <v>4.4000000953674299</v>
      </c>
      <c r="E2490" s="4">
        <f t="shared" si="114"/>
        <v>0.74071373977767274</v>
      </c>
      <c r="F2490" s="4" cm="1">
        <f t="array" ref="F2490">MIN(IF(L$5:L$11&gt;=E2490,L$5:L$11,1))</f>
        <v>0.76393202250021031</v>
      </c>
      <c r="G2490" s="4" cm="1">
        <f t="array" ref="G2490">MAX(IF(L$5:L$11&lt;E2490,L$5:L$11,0))</f>
        <v>0.61803398874989479</v>
      </c>
      <c r="H2490" s="4">
        <f t="shared" si="115"/>
        <v>-6.8245715509974714E-3</v>
      </c>
      <c r="I2490" s="4">
        <f t="shared" si="116"/>
        <v>0.88329207318779424</v>
      </c>
    </row>
    <row r="2491" spans="1:9" x14ac:dyDescent="0.25">
      <c r="A2491" s="2">
        <v>19492</v>
      </c>
      <c r="B2491" s="3">
        <v>24.709999084472599</v>
      </c>
      <c r="C2491" s="3">
        <f>MAX(B$2:B2491)</f>
        <v>31.860000610351499</v>
      </c>
      <c r="D2491" s="3">
        <f>MIN(B$2:B2491)</f>
        <v>4.4000000953674299</v>
      </c>
      <c r="E2491" s="4">
        <f t="shared" si="114"/>
        <v>0.73962121661369362</v>
      </c>
      <c r="F2491" s="4" cm="1">
        <f t="array" ref="F2491">MIN(IF(L$5:L$11&gt;=E2491,L$5:L$11,1))</f>
        <v>0.76393202250021031</v>
      </c>
      <c r="G2491" s="4" cm="1">
        <f t="array" ref="G2491">MAX(IF(L$5:L$11&lt;E2491,L$5:L$11,0))</f>
        <v>0.61803398874989479</v>
      </c>
      <c r="H2491" s="4">
        <f t="shared" si="115"/>
        <v>-1.2126389217078648E-3</v>
      </c>
      <c r="I2491" s="4">
        <f t="shared" si="116"/>
        <v>0.84085952273851428</v>
      </c>
    </row>
    <row r="2492" spans="1:9" x14ac:dyDescent="0.25">
      <c r="A2492" s="2">
        <v>19493</v>
      </c>
      <c r="B2492" s="3">
        <v>24.850000381469702</v>
      </c>
      <c r="C2492" s="3">
        <f>MAX(B$2:B2492)</f>
        <v>31.860000610351499</v>
      </c>
      <c r="D2492" s="3">
        <f>MIN(B$2:B2492)</f>
        <v>4.4000000953674299</v>
      </c>
      <c r="E2492" s="4">
        <f t="shared" si="114"/>
        <v>0.74471958858643672</v>
      </c>
      <c r="F2492" s="4" cm="1">
        <f t="array" ref="F2492">MIN(IF(L$5:L$11&gt;=E2492,L$5:L$11,1))</f>
        <v>0.76393202250021031</v>
      </c>
      <c r="G2492" s="4" cm="1">
        <f t="array" ref="G2492">MAX(IF(L$5:L$11&lt;E2492,L$5:L$11,0))</f>
        <v>0.61803398874989479</v>
      </c>
      <c r="H2492" s="4">
        <f t="shared" si="115"/>
        <v>5.6657750782789229E-3</v>
      </c>
      <c r="I2492" s="4">
        <f t="shared" si="116"/>
        <v>0.83337125757211161</v>
      </c>
    </row>
    <row r="2493" spans="1:9" x14ac:dyDescent="0.25">
      <c r="A2493" s="2">
        <v>19494</v>
      </c>
      <c r="B2493" s="3">
        <v>24.840000152587798</v>
      </c>
      <c r="C2493" s="3">
        <f>MAX(B$2:B2493)</f>
        <v>31.860000610351499</v>
      </c>
      <c r="D2493" s="3">
        <f>MIN(B$2:B2493)</f>
        <v>4.4000000953674299</v>
      </c>
      <c r="E2493" s="4">
        <f t="shared" si="114"/>
        <v>0.74435541419844098</v>
      </c>
      <c r="F2493" s="4" cm="1">
        <f t="array" ref="F2493">MIN(IF(L$5:L$11&gt;=E2493,L$5:L$11,1))</f>
        <v>0.76393202250021031</v>
      </c>
      <c r="G2493" s="4" cm="1">
        <f t="array" ref="G2493">MAX(IF(L$5:L$11&lt;E2493,L$5:L$11,0))</f>
        <v>0.61803398874989479</v>
      </c>
      <c r="H2493" s="4">
        <f t="shared" si="115"/>
        <v>-4.0242369128329347E-4</v>
      </c>
      <c r="I2493" s="4">
        <f t="shared" si="116"/>
        <v>0.86831601893516241</v>
      </c>
    </row>
    <row r="2494" spans="1:9" x14ac:dyDescent="0.25">
      <c r="A2494" s="2">
        <v>19497</v>
      </c>
      <c r="B2494" s="3">
        <v>24.75</v>
      </c>
      <c r="C2494" s="3">
        <f>MAX(B$2:B2494)</f>
        <v>31.860000610351499</v>
      </c>
      <c r="D2494" s="3">
        <f>MIN(B$2:B2494)</f>
        <v>4.4000000953674299</v>
      </c>
      <c r="E2494" s="4">
        <f t="shared" si="114"/>
        <v>0.74107791416566826</v>
      </c>
      <c r="F2494" s="4" cm="1">
        <f t="array" ref="F2494">MIN(IF(L$5:L$11&gt;=E2494,L$5:L$11,1))</f>
        <v>0.76393202250021031</v>
      </c>
      <c r="G2494" s="4" cm="1">
        <f t="array" ref="G2494">MAX(IF(L$5:L$11&lt;E2494,L$5:L$11,0))</f>
        <v>0.61803398874989479</v>
      </c>
      <c r="H2494" s="4">
        <f t="shared" si="115"/>
        <v>-3.6231945263665022E-3</v>
      </c>
      <c r="I2494" s="4">
        <f t="shared" si="116"/>
        <v>0.86581993054634299</v>
      </c>
    </row>
    <row r="2495" spans="1:9" x14ac:dyDescent="0.25">
      <c r="A2495" s="2">
        <v>19498</v>
      </c>
      <c r="B2495" s="3">
        <v>24.7000007629394</v>
      </c>
      <c r="C2495" s="3">
        <f>MAX(B$2:B2495)</f>
        <v>31.860000610351499</v>
      </c>
      <c r="D2495" s="3">
        <f>MIN(B$2:B2495)</f>
        <v>4.4000000953674299</v>
      </c>
      <c r="E2495" s="4">
        <f t="shared" si="114"/>
        <v>0.73925711168486297</v>
      </c>
      <c r="F2495" s="4" cm="1">
        <f t="array" ref="F2495">MIN(IF(L$5:L$11&gt;=E2495,L$5:L$11,1))</f>
        <v>0.76393202250021031</v>
      </c>
      <c r="G2495" s="4" cm="1">
        <f t="array" ref="G2495">MAX(IF(L$5:L$11&lt;E2495,L$5:L$11,0))</f>
        <v>0.61803398874989479</v>
      </c>
      <c r="H2495" s="4">
        <f t="shared" si="115"/>
        <v>-2.0201711943677036E-3</v>
      </c>
      <c r="I2495" s="4">
        <f t="shared" si="116"/>
        <v>0.84335561112733215</v>
      </c>
    </row>
    <row r="2496" spans="1:9" x14ac:dyDescent="0.25">
      <c r="A2496" s="2">
        <v>19499</v>
      </c>
      <c r="B2496" s="3">
        <v>24.9300003051757</v>
      </c>
      <c r="C2496" s="3">
        <f>MAX(B$2:B2496)</f>
        <v>31.860000610351499</v>
      </c>
      <c r="D2496" s="3">
        <f>MIN(B$2:B2496)</f>
        <v>4.4000000953674299</v>
      </c>
      <c r="E2496" s="4">
        <f t="shared" si="114"/>
        <v>0.74763291423121747</v>
      </c>
      <c r="F2496" s="4" cm="1">
        <f t="array" ref="F2496">MIN(IF(L$5:L$11&gt;=E2496,L$5:L$11,1))</f>
        <v>0.76393202250021031</v>
      </c>
      <c r="G2496" s="4" cm="1">
        <f t="array" ref="G2496">MAX(IF(L$5:L$11&lt;E2496,L$5:L$11,0))</f>
        <v>0.61803398874989479</v>
      </c>
      <c r="H2496" s="4">
        <f t="shared" si="115"/>
        <v>9.3117220701222081E-3</v>
      </c>
      <c r="I2496" s="4">
        <f t="shared" si="116"/>
        <v>0.83087564526349222</v>
      </c>
    </row>
    <row r="2497" spans="1:9" x14ac:dyDescent="0.25">
      <c r="A2497" s="2">
        <v>19500</v>
      </c>
      <c r="B2497" s="3">
        <v>25.059999465942301</v>
      </c>
      <c r="C2497" s="3">
        <f>MAX(B$2:B2497)</f>
        <v>31.860000610351499</v>
      </c>
      <c r="D2497" s="3">
        <f>MIN(B$2:B2497)</f>
        <v>4.4000000953674299</v>
      </c>
      <c r="E2497" s="4">
        <f t="shared" si="114"/>
        <v>0.75236704235680385</v>
      </c>
      <c r="F2497" s="4" cm="1">
        <f t="array" ref="F2497">MIN(IF(L$5:L$11&gt;=E2497,L$5:L$11,1))</f>
        <v>0.76393202250021031</v>
      </c>
      <c r="G2497" s="4" cm="1">
        <f t="array" ref="G2497">MAX(IF(L$5:L$11&lt;E2497,L$5:L$11,0))</f>
        <v>0.61803398874989479</v>
      </c>
      <c r="H2497" s="4">
        <f t="shared" si="115"/>
        <v>5.2145671550438699E-3</v>
      </c>
      <c r="I2497" s="4">
        <f t="shared" si="116"/>
        <v>0.8882842499653798</v>
      </c>
    </row>
    <row r="2498" spans="1:9" x14ac:dyDescent="0.25">
      <c r="A2498" s="2">
        <v>19501</v>
      </c>
      <c r="B2498" s="3">
        <v>25.030000686645501</v>
      </c>
      <c r="C2498" s="3">
        <f>MAX(B$2:B2498)</f>
        <v>31.860000610351499</v>
      </c>
      <c r="D2498" s="3">
        <f>MIN(B$2:B2498)</f>
        <v>4.4000000953674299</v>
      </c>
      <c r="E2498" s="4">
        <f t="shared" si="114"/>
        <v>0.75127458865198926</v>
      </c>
      <c r="F2498" s="4" cm="1">
        <f t="array" ref="F2498">MIN(IF(L$5:L$11&gt;=E2498,L$5:L$11,1))</f>
        <v>0.76393202250021031</v>
      </c>
      <c r="G2498" s="4" cm="1">
        <f t="array" ref="G2498">MAX(IF(L$5:L$11&lt;E2498,L$5:L$11,0))</f>
        <v>0.61803398874989479</v>
      </c>
      <c r="H2498" s="4">
        <f t="shared" si="115"/>
        <v>-1.1970782097410204E-3</v>
      </c>
      <c r="I2498" s="4">
        <f t="shared" si="116"/>
        <v>0.92073244685943934</v>
      </c>
    </row>
    <row r="2499" spans="1:9" x14ac:dyDescent="0.25">
      <c r="A2499" s="2">
        <v>19504</v>
      </c>
      <c r="B2499" s="3">
        <v>24.9899997711181</v>
      </c>
      <c r="C2499" s="3">
        <f>MAX(B$2:B2499)</f>
        <v>31.860000610351499</v>
      </c>
      <c r="D2499" s="3">
        <f>MIN(B$2:B2499)</f>
        <v>4.4000000953674299</v>
      </c>
      <c r="E2499" s="4">
        <f t="shared" si="114"/>
        <v>0.74981789110001462</v>
      </c>
      <c r="F2499" s="4" cm="1">
        <f t="array" ref="F2499">MIN(IF(L$5:L$11&gt;=E2499,L$5:L$11,1))</f>
        <v>0.76393202250021031</v>
      </c>
      <c r="G2499" s="4" cm="1">
        <f t="array" ref="G2499">MAX(IF(L$5:L$11&lt;E2499,L$5:L$11,0))</f>
        <v>0.61803398874989479</v>
      </c>
      <c r="H2499" s="4">
        <f t="shared" si="115"/>
        <v>-1.5981188346008146E-3</v>
      </c>
      <c r="I2499" s="4">
        <f t="shared" si="116"/>
        <v>0.91324465777323283</v>
      </c>
    </row>
    <row r="2500" spans="1:9" x14ac:dyDescent="0.25">
      <c r="A2500" s="2">
        <v>19505</v>
      </c>
      <c r="B2500" s="3">
        <v>24.870000839233398</v>
      </c>
      <c r="C2500" s="3">
        <f>MAX(B$2:B2500)</f>
        <v>31.860000610351499</v>
      </c>
      <c r="D2500" s="3">
        <f>MIN(B$2:B2500)</f>
        <v>4.4000000953674299</v>
      </c>
      <c r="E2500" s="4">
        <f t="shared" ref="E2500:E2563" si="117">(B2500-D2500)/(C2500-D2500)</f>
        <v>0.74544793736242376</v>
      </c>
      <c r="F2500" s="4" cm="1">
        <f t="array" ref="F2500">MIN(IF(L$5:L$11&gt;=E2500,L$5:L$11,1))</f>
        <v>0.76393202250021031</v>
      </c>
      <c r="G2500" s="4" cm="1">
        <f t="array" ref="G2500">MAX(IF(L$5:L$11&lt;E2500,L$5:L$11,0))</f>
        <v>0.61803398874989479</v>
      </c>
      <c r="H2500" s="4">
        <f t="shared" si="115"/>
        <v>-4.8018780705788577E-3</v>
      </c>
      <c r="I2500" s="4">
        <f t="shared" si="116"/>
        <v>0.9032603042180124</v>
      </c>
    </row>
    <row r="2501" spans="1:9" x14ac:dyDescent="0.25">
      <c r="A2501" s="2">
        <v>19506</v>
      </c>
      <c r="B2501" s="3">
        <v>24.639999389648398</v>
      </c>
      <c r="C2501" s="3">
        <f>MAX(B$2:B2501)</f>
        <v>31.860000610351499</v>
      </c>
      <c r="D2501" s="3">
        <f>MIN(B$2:B2501)</f>
        <v>4.4000000953674299</v>
      </c>
      <c r="E2501" s="4">
        <f t="shared" si="117"/>
        <v>0.73707206535690462</v>
      </c>
      <c r="F2501" s="4" cm="1">
        <f t="array" ref="F2501">MIN(IF(L$5:L$11&gt;=E2501,L$5:L$11,1))</f>
        <v>0.76393202250021031</v>
      </c>
      <c r="G2501" s="4" cm="1">
        <f t="array" ref="G2501">MAX(IF(L$5:L$11&lt;E2501,L$5:L$11,0))</f>
        <v>0.61803398874989479</v>
      </c>
      <c r="H2501" s="4">
        <f t="shared" ref="H2501:H2564" si="118">B2501/B2500-1</f>
        <v>-9.2481480427681895E-3</v>
      </c>
      <c r="I2501" s="4">
        <f t="shared" ref="I2501:I2564" si="119">IF(E2500=0,0,(E2500-G2500)/(F2500-G2500))</f>
        <v>0.87330819571277074</v>
      </c>
    </row>
    <row r="2502" spans="1:9" x14ac:dyDescent="0.25">
      <c r="A2502" s="2">
        <v>19507</v>
      </c>
      <c r="B2502" s="3">
        <v>24.459999084472599</v>
      </c>
      <c r="C2502" s="3">
        <f>MAX(B$2:B2502)</f>
        <v>31.860000610351499</v>
      </c>
      <c r="D2502" s="3">
        <f>MIN(B$2:B2502)</f>
        <v>4.4000000953674299</v>
      </c>
      <c r="E2502" s="4">
        <f t="shared" si="117"/>
        <v>0.73051706529135174</v>
      </c>
      <c r="F2502" s="4" cm="1">
        <f t="array" ref="F2502">MIN(IF(L$5:L$11&gt;=E2502,L$5:L$11,1))</f>
        <v>0.76393202250021031</v>
      </c>
      <c r="G2502" s="4" cm="1">
        <f t="array" ref="G2502">MAX(IF(L$5:L$11&lt;E2502,L$5:L$11,0))</f>
        <v>0.61803398874989479</v>
      </c>
      <c r="H2502" s="4">
        <f t="shared" si="118"/>
        <v>-7.3052073715318411E-3</v>
      </c>
      <c r="I2502" s="4">
        <f t="shared" si="119"/>
        <v>0.81589911493068623</v>
      </c>
    </row>
    <row r="2503" spans="1:9" x14ac:dyDescent="0.25">
      <c r="A2503" s="2">
        <v>19508</v>
      </c>
      <c r="B2503" s="3">
        <v>24.540000915527301</v>
      </c>
      <c r="C2503" s="3">
        <f>MAX(B$2:B2503)</f>
        <v>31.860000610351499</v>
      </c>
      <c r="D2503" s="3">
        <f>MIN(B$2:B2503)</f>
        <v>4.4000000953674299</v>
      </c>
      <c r="E2503" s="4">
        <f t="shared" si="117"/>
        <v>0.73343046039529747</v>
      </c>
      <c r="F2503" s="4" cm="1">
        <f t="array" ref="F2503">MIN(IF(L$5:L$11&gt;=E2503,L$5:L$11,1))</f>
        <v>0.76393202250021031</v>
      </c>
      <c r="G2503" s="4" cm="1">
        <f t="array" ref="G2503">MAX(IF(L$5:L$11&lt;E2503,L$5:L$11,0))</f>
        <v>0.61803398874989479</v>
      </c>
      <c r="H2503" s="4">
        <f t="shared" si="118"/>
        <v>3.2707209341429344E-3</v>
      </c>
      <c r="I2503" s="4">
        <f t="shared" si="119"/>
        <v>0.77097047609261349</v>
      </c>
    </row>
    <row r="2504" spans="1:9" x14ac:dyDescent="0.25">
      <c r="A2504" s="2">
        <v>19511</v>
      </c>
      <c r="B2504" s="3">
        <v>24.149999618530199</v>
      </c>
      <c r="C2504" s="3">
        <f>MAX(B$2:B2504)</f>
        <v>31.860000610351499</v>
      </c>
      <c r="D2504" s="3">
        <f>MIN(B$2:B2504)</f>
        <v>4.4000000953674299</v>
      </c>
      <c r="E2504" s="4">
        <f t="shared" si="117"/>
        <v>0.71922793710021282</v>
      </c>
      <c r="F2504" s="4" cm="1">
        <f t="array" ref="F2504">MIN(IF(L$5:L$11&gt;=E2504,L$5:L$11,1))</f>
        <v>0.76393202250021031</v>
      </c>
      <c r="G2504" s="4" cm="1">
        <f t="array" ref="G2504">MAX(IF(L$5:L$11&lt;E2504,L$5:L$11,0))</f>
        <v>0.61803398874989479</v>
      </c>
      <c r="H2504" s="4">
        <f t="shared" si="118"/>
        <v>-1.5892472797355728E-2</v>
      </c>
      <c r="I2504" s="4">
        <f t="shared" si="119"/>
        <v>0.79093918320303014</v>
      </c>
    </row>
    <row r="2505" spans="1:9" x14ac:dyDescent="0.25">
      <c r="A2505" s="2">
        <v>19512</v>
      </c>
      <c r="B2505" s="3">
        <v>24.2199993133544</v>
      </c>
      <c r="C2505" s="3">
        <f>MAX(B$2:B2505)</f>
        <v>31.860000610351499</v>
      </c>
      <c r="D2505" s="3">
        <f>MIN(B$2:B2505)</f>
        <v>4.4000000953674299</v>
      </c>
      <c r="E2505" s="4">
        <f t="shared" si="117"/>
        <v>0.72177708835700172</v>
      </c>
      <c r="F2505" s="4" cm="1">
        <f t="array" ref="F2505">MIN(IF(L$5:L$11&gt;=E2505,L$5:L$11,1))</f>
        <v>0.76393202250021031</v>
      </c>
      <c r="G2505" s="4" cm="1">
        <f t="array" ref="G2505">MAX(IF(L$5:L$11&lt;E2505,L$5:L$11,0))</f>
        <v>0.61803398874989479</v>
      </c>
      <c r="H2505" s="4">
        <f t="shared" si="118"/>
        <v>2.8985381337434113E-3</v>
      </c>
      <c r="I2505" s="4">
        <f t="shared" si="119"/>
        <v>0.69359364036048354</v>
      </c>
    </row>
    <row r="2506" spans="1:9" x14ac:dyDescent="0.25">
      <c r="A2506" s="2">
        <v>19513</v>
      </c>
      <c r="B2506" s="3">
        <v>24.1800003051757</v>
      </c>
      <c r="C2506" s="3">
        <f>MAX(B$2:B2506)</f>
        <v>31.860000610351499</v>
      </c>
      <c r="D2506" s="3">
        <f>MIN(B$2:B2506)</f>
        <v>4.4000000953674299</v>
      </c>
      <c r="E2506" s="4">
        <f t="shared" si="117"/>
        <v>0.72032046026419194</v>
      </c>
      <c r="F2506" s="4" cm="1">
        <f t="array" ref="F2506">MIN(IF(L$5:L$11&gt;=E2506,L$5:L$11,1))</f>
        <v>0.76393202250021031</v>
      </c>
      <c r="G2506" s="4" cm="1">
        <f t="array" ref="G2506">MAX(IF(L$5:L$11&lt;E2506,L$5:L$11,0))</f>
        <v>0.61803398874989479</v>
      </c>
      <c r="H2506" s="4">
        <f t="shared" si="118"/>
        <v>-1.6514867594007443E-3</v>
      </c>
      <c r="I2506" s="4">
        <f t="shared" si="119"/>
        <v>0.71106578300190815</v>
      </c>
    </row>
    <row r="2507" spans="1:9" x14ac:dyDescent="0.25">
      <c r="A2507" s="2">
        <v>19514</v>
      </c>
      <c r="B2507" s="3">
        <v>24.030000686645501</v>
      </c>
      <c r="C2507" s="3">
        <f>MAX(B$2:B2507)</f>
        <v>31.860000610351499</v>
      </c>
      <c r="D2507" s="3">
        <f>MIN(B$2:B2507)</f>
        <v>4.4000000953674299</v>
      </c>
      <c r="E2507" s="4">
        <f t="shared" si="117"/>
        <v>0.71485798336262185</v>
      </c>
      <c r="F2507" s="4" cm="1">
        <f t="array" ref="F2507">MIN(IF(L$5:L$11&gt;=E2507,L$5:L$11,1))</f>
        <v>0.76393202250021031</v>
      </c>
      <c r="G2507" s="4" cm="1">
        <f t="array" ref="G2507">MAX(IF(L$5:L$11&lt;E2507,L$5:L$11,0))</f>
        <v>0.61803398874989479</v>
      </c>
      <c r="H2507" s="4">
        <f t="shared" si="118"/>
        <v>-6.2034580908624237E-3</v>
      </c>
      <c r="I2507" s="4">
        <f t="shared" si="119"/>
        <v>0.70108190552688621</v>
      </c>
    </row>
    <row r="2508" spans="1:9" x14ac:dyDescent="0.25">
      <c r="A2508" s="2">
        <v>19515</v>
      </c>
      <c r="B2508" s="3">
        <v>24.090000152587798</v>
      </c>
      <c r="C2508" s="3">
        <f>MAX(B$2:B2508)</f>
        <v>31.860000610351499</v>
      </c>
      <c r="D2508" s="3">
        <f>MIN(B$2:B2508)</f>
        <v>4.4000000953674299</v>
      </c>
      <c r="E2508" s="4">
        <f t="shared" si="117"/>
        <v>0.71704296023141545</v>
      </c>
      <c r="F2508" s="4" cm="1">
        <f t="array" ref="F2508">MIN(IF(L$5:L$11&gt;=E2508,L$5:L$11,1))</f>
        <v>0.76393202250021031</v>
      </c>
      <c r="G2508" s="4" cm="1">
        <f t="array" ref="G2508">MAX(IF(L$5:L$11&lt;E2508,L$5:L$11,0))</f>
        <v>0.61803398874989479</v>
      </c>
      <c r="H2508" s="4">
        <f t="shared" si="118"/>
        <v>2.4968566054033303E-3</v>
      </c>
      <c r="I2508" s="4">
        <f t="shared" si="119"/>
        <v>0.66364153185524111</v>
      </c>
    </row>
    <row r="2509" spans="1:9" x14ac:dyDescent="0.25">
      <c r="A2509" s="2">
        <v>19518</v>
      </c>
      <c r="B2509" s="3">
        <v>24.0100002288818</v>
      </c>
      <c r="C2509" s="3">
        <f>MAX(B$2:B2509)</f>
        <v>31.860000610351499</v>
      </c>
      <c r="D2509" s="3">
        <f>MIN(B$2:B2509)</f>
        <v>4.4000000953674299</v>
      </c>
      <c r="E2509" s="4">
        <f t="shared" si="117"/>
        <v>0.71412963458663459</v>
      </c>
      <c r="F2509" s="4" cm="1">
        <f t="array" ref="F2509">MIN(IF(L$5:L$11&gt;=E2509,L$5:L$11,1))</f>
        <v>0.76393202250021031</v>
      </c>
      <c r="G2509" s="4" cm="1">
        <f t="array" ref="G2509">MAX(IF(L$5:L$11&lt;E2509,L$5:L$11,0))</f>
        <v>0.61803398874989479</v>
      </c>
      <c r="H2509" s="4">
        <f t="shared" si="118"/>
        <v>-3.3208768451338244E-3</v>
      </c>
      <c r="I2509" s="4">
        <f t="shared" si="119"/>
        <v>0.67861758610784939</v>
      </c>
    </row>
    <row r="2510" spans="1:9" x14ac:dyDescent="0.25">
      <c r="A2510" s="2">
        <v>19519</v>
      </c>
      <c r="B2510" s="3">
        <v>23.600000381469702</v>
      </c>
      <c r="C2510" s="3">
        <f>MAX(B$2:B2510)</f>
        <v>31.860000610351499</v>
      </c>
      <c r="D2510" s="3">
        <f>MIN(B$2:B2510)</f>
        <v>4.4000000953674299</v>
      </c>
      <c r="E2510" s="4">
        <f t="shared" si="117"/>
        <v>0.69919883197472743</v>
      </c>
      <c r="F2510" s="4" cm="1">
        <f t="array" ref="F2510">MIN(IF(L$5:L$11&gt;=E2510,L$5:L$11,1))</f>
        <v>0.76393202250021031</v>
      </c>
      <c r="G2510" s="4" cm="1">
        <f t="array" ref="G2510">MAX(IF(L$5:L$11&lt;E2510,L$5:L$11,0))</f>
        <v>0.61803398874989479</v>
      </c>
      <c r="H2510" s="4">
        <f t="shared" si="118"/>
        <v>-1.7076211724434187E-2</v>
      </c>
      <c r="I2510" s="4">
        <f t="shared" si="119"/>
        <v>0.65864935507763123</v>
      </c>
    </row>
    <row r="2511" spans="1:9" x14ac:dyDescent="0.25">
      <c r="A2511" s="2">
        <v>19520</v>
      </c>
      <c r="B2511" s="3">
        <v>23.540000915527301</v>
      </c>
      <c r="C2511" s="3">
        <f>MAX(B$2:B2511)</f>
        <v>31.860000610351499</v>
      </c>
      <c r="D2511" s="3">
        <f>MIN(B$2:B2511)</f>
        <v>4.4000000953674299</v>
      </c>
      <c r="E2511" s="4">
        <f t="shared" si="117"/>
        <v>0.69701385510593006</v>
      </c>
      <c r="F2511" s="4" cm="1">
        <f t="array" ref="F2511">MIN(IF(L$5:L$11&gt;=E2511,L$5:L$11,1))</f>
        <v>0.76393202250021031</v>
      </c>
      <c r="G2511" s="4" cm="1">
        <f t="array" ref="G2511">MAX(IF(L$5:L$11&lt;E2511,L$5:L$11,0))</f>
        <v>0.61803398874989479</v>
      </c>
      <c r="H2511" s="4">
        <f t="shared" si="118"/>
        <v>-2.5423502107021489E-3</v>
      </c>
      <c r="I2511" s="4">
        <f t="shared" si="119"/>
        <v>0.55631211153767257</v>
      </c>
    </row>
    <row r="2512" spans="1:9" x14ac:dyDescent="0.25">
      <c r="A2512" s="2">
        <v>19521</v>
      </c>
      <c r="B2512" s="3">
        <v>23.75</v>
      </c>
      <c r="C2512" s="3">
        <f>MAX(B$2:B2512)</f>
        <v>31.860000610351499</v>
      </c>
      <c r="D2512" s="3">
        <f>MIN(B$2:B2512)</f>
        <v>4.4000000953674299</v>
      </c>
      <c r="E2512" s="4">
        <f t="shared" si="117"/>
        <v>0.70466130887630085</v>
      </c>
      <c r="F2512" s="4" cm="1">
        <f t="array" ref="F2512">MIN(IF(L$5:L$11&gt;=E2512,L$5:L$11,1))</f>
        <v>0.76393202250021031</v>
      </c>
      <c r="G2512" s="4" cm="1">
        <f t="array" ref="G2512">MAX(IF(L$5:L$11&lt;E2512,L$5:L$11,0))</f>
        <v>0.61803398874989479</v>
      </c>
      <c r="H2512" s="4">
        <f t="shared" si="118"/>
        <v>8.9209463171338044E-3</v>
      </c>
      <c r="I2512" s="4">
        <f t="shared" si="119"/>
        <v>0.54133605728503842</v>
      </c>
    </row>
    <row r="2513" spans="1:9" x14ac:dyDescent="0.25">
      <c r="A2513" s="2">
        <v>19522</v>
      </c>
      <c r="B2513" s="3">
        <v>23.819999694824201</v>
      </c>
      <c r="C2513" s="3">
        <f>MAX(B$2:B2513)</f>
        <v>31.860000610351499</v>
      </c>
      <c r="D2513" s="3">
        <f>MIN(B$2:B2513)</f>
        <v>4.4000000953674299</v>
      </c>
      <c r="E2513" s="4">
        <f t="shared" si="117"/>
        <v>0.70721046013309008</v>
      </c>
      <c r="F2513" s="4" cm="1">
        <f t="array" ref="F2513">MIN(IF(L$5:L$11&gt;=E2513,L$5:L$11,1))</f>
        <v>0.76393202250021031</v>
      </c>
      <c r="G2513" s="4" cm="1">
        <f t="array" ref="G2513">MAX(IF(L$5:L$11&lt;E2513,L$5:L$11,0))</f>
        <v>0.61803398874989479</v>
      </c>
      <c r="H2513" s="4">
        <f t="shared" si="118"/>
        <v>2.9473555715453514E-3</v>
      </c>
      <c r="I2513" s="4">
        <f t="shared" si="119"/>
        <v>0.59375248520934043</v>
      </c>
    </row>
    <row r="2514" spans="1:9" x14ac:dyDescent="0.25">
      <c r="A2514" s="2">
        <v>19525</v>
      </c>
      <c r="B2514" s="3">
        <v>23.620000839233398</v>
      </c>
      <c r="C2514" s="3">
        <f>MAX(B$2:B2514)</f>
        <v>31.860000610351499</v>
      </c>
      <c r="D2514" s="3">
        <f>MIN(B$2:B2514)</f>
        <v>4.4000000953674299</v>
      </c>
      <c r="E2514" s="4">
        <f t="shared" si="117"/>
        <v>0.69992718075071447</v>
      </c>
      <c r="F2514" s="4" cm="1">
        <f t="array" ref="F2514">MIN(IF(L$5:L$11&gt;=E2514,L$5:L$11,1))</f>
        <v>0.76393202250021031</v>
      </c>
      <c r="G2514" s="4" cm="1">
        <f t="array" ref="G2514">MAX(IF(L$5:L$11&lt;E2514,L$5:L$11,0))</f>
        <v>0.61803398874989479</v>
      </c>
      <c r="H2514" s="4">
        <f t="shared" si="118"/>
        <v>-8.396257689048614E-3</v>
      </c>
      <c r="I2514" s="4">
        <f t="shared" si="119"/>
        <v>0.61122462785076725</v>
      </c>
    </row>
    <row r="2515" spans="1:9" x14ac:dyDescent="0.25">
      <c r="A2515" s="2">
        <v>19526</v>
      </c>
      <c r="B2515" s="3">
        <v>23.549999237060501</v>
      </c>
      <c r="C2515" s="3">
        <f>MAX(B$2:B2515)</f>
        <v>31.860000610351499</v>
      </c>
      <c r="D2515" s="3">
        <f>MIN(B$2:B2515)</f>
        <v>4.4000000953674299</v>
      </c>
      <c r="E2515" s="4">
        <f t="shared" si="117"/>
        <v>0.69737796003476094</v>
      </c>
      <c r="F2515" s="4" cm="1">
        <f t="array" ref="F2515">MIN(IF(L$5:L$11&gt;=E2515,L$5:L$11,1))</f>
        <v>0.76393202250021031</v>
      </c>
      <c r="G2515" s="4" cm="1">
        <f t="array" ref="G2515">MAX(IF(L$5:L$11&lt;E2515,L$5:L$11,0))</f>
        <v>0.61803398874989479</v>
      </c>
      <c r="H2515" s="4">
        <f t="shared" si="118"/>
        <v>-2.9636579037127797E-3</v>
      </c>
      <c r="I2515" s="4">
        <f t="shared" si="119"/>
        <v>0.5613042883152809</v>
      </c>
    </row>
    <row r="2516" spans="1:9" x14ac:dyDescent="0.25">
      <c r="A2516" s="2">
        <v>19527</v>
      </c>
      <c r="B2516" s="3">
        <v>23.850000381469702</v>
      </c>
      <c r="C2516" s="3">
        <f>MAX(B$2:B2516)</f>
        <v>31.860000610351499</v>
      </c>
      <c r="D2516" s="3">
        <f>MIN(B$2:B2516)</f>
        <v>4.4000000953674299</v>
      </c>
      <c r="E2516" s="4">
        <f t="shared" si="117"/>
        <v>0.70830298329706931</v>
      </c>
      <c r="F2516" s="4" cm="1">
        <f t="array" ref="F2516">MIN(IF(L$5:L$11&gt;=E2516,L$5:L$11,1))</f>
        <v>0.76393202250021031</v>
      </c>
      <c r="G2516" s="4" cm="1">
        <f t="array" ref="G2516">MAX(IF(L$5:L$11&lt;E2516,L$5:L$11,0))</f>
        <v>0.61803398874989479</v>
      </c>
      <c r="H2516" s="4">
        <f t="shared" si="118"/>
        <v>1.2738902510752048E-2</v>
      </c>
      <c r="I2516" s="4">
        <f t="shared" si="119"/>
        <v>0.54383166959365936</v>
      </c>
    </row>
    <row r="2517" spans="1:9" x14ac:dyDescent="0.25">
      <c r="A2517" s="2">
        <v>19528</v>
      </c>
      <c r="B2517" s="3">
        <v>23.840000152587798</v>
      </c>
      <c r="C2517" s="3">
        <f>MAX(B$2:B2517)</f>
        <v>31.860000610351499</v>
      </c>
      <c r="D2517" s="3">
        <f>MIN(B$2:B2517)</f>
        <v>4.4000000953674299</v>
      </c>
      <c r="E2517" s="4">
        <f t="shared" si="117"/>
        <v>0.70793880890907357</v>
      </c>
      <c r="F2517" s="4" cm="1">
        <f t="array" ref="F2517">MIN(IF(L$5:L$11&gt;=E2517,L$5:L$11,1))</f>
        <v>0.76393202250021031</v>
      </c>
      <c r="G2517" s="4" cm="1">
        <f t="array" ref="G2517">MAX(IF(L$5:L$11&lt;E2517,L$5:L$11,0))</f>
        <v>0.61803398874989479</v>
      </c>
      <c r="H2517" s="4">
        <f t="shared" si="118"/>
        <v>-4.1929680175911699E-4</v>
      </c>
      <c r="I2517" s="4">
        <f t="shared" si="119"/>
        <v>0.6187128930171707</v>
      </c>
    </row>
    <row r="2518" spans="1:9" x14ac:dyDescent="0.25">
      <c r="A2518" s="2">
        <v>19529</v>
      </c>
      <c r="B2518" s="3">
        <v>23.840000152587798</v>
      </c>
      <c r="C2518" s="3">
        <f>MAX(B$2:B2518)</f>
        <v>31.860000610351499</v>
      </c>
      <c r="D2518" s="3">
        <f>MIN(B$2:B2518)</f>
        <v>4.4000000953674299</v>
      </c>
      <c r="E2518" s="4">
        <f t="shared" si="117"/>
        <v>0.70793880890907357</v>
      </c>
      <c r="F2518" s="4" cm="1">
        <f t="array" ref="F2518">MIN(IF(L$5:L$11&gt;=E2518,L$5:L$11,1))</f>
        <v>0.76393202250021031</v>
      </c>
      <c r="G2518" s="4" cm="1">
        <f t="array" ref="G2518">MAX(IF(L$5:L$11&lt;E2518,L$5:L$11,0))</f>
        <v>0.61803398874989479</v>
      </c>
      <c r="H2518" s="4">
        <f t="shared" si="118"/>
        <v>0</v>
      </c>
      <c r="I2518" s="4">
        <f t="shared" si="119"/>
        <v>0.61621680462835127</v>
      </c>
    </row>
    <row r="2519" spans="1:9" x14ac:dyDescent="0.25">
      <c r="A2519" s="2">
        <v>19532</v>
      </c>
      <c r="B2519" s="3">
        <v>23.959999084472599</v>
      </c>
      <c r="C2519" s="3">
        <f>MAX(B$2:B2519)</f>
        <v>31.860000610351499</v>
      </c>
      <c r="D2519" s="3">
        <f>MIN(B$2:B2519)</f>
        <v>4.4000000953674299</v>
      </c>
      <c r="E2519" s="4">
        <f t="shared" si="117"/>
        <v>0.71230876264666798</v>
      </c>
      <c r="F2519" s="4" cm="1">
        <f t="array" ref="F2519">MIN(IF(L$5:L$11&gt;=E2519,L$5:L$11,1))</f>
        <v>0.76393202250021031</v>
      </c>
      <c r="G2519" s="4" cm="1">
        <f t="array" ref="G2519">MAX(IF(L$5:L$11&lt;E2519,L$5:L$11,0))</f>
        <v>0.61803398874989479</v>
      </c>
      <c r="H2519" s="4">
        <f t="shared" si="118"/>
        <v>5.0335122112730168E-3</v>
      </c>
      <c r="I2519" s="4">
        <f t="shared" si="119"/>
        <v>0.61621680462835127</v>
      </c>
    </row>
    <row r="2520" spans="1:9" x14ac:dyDescent="0.25">
      <c r="A2520" s="2">
        <v>19533</v>
      </c>
      <c r="B2520" s="3">
        <v>24.120000839233398</v>
      </c>
      <c r="C2520" s="3">
        <f>MAX(B$2:B2520)</f>
        <v>31.860000610351499</v>
      </c>
      <c r="D2520" s="3">
        <f>MIN(B$2:B2520)</f>
        <v>4.4000000953674299</v>
      </c>
      <c r="E2520" s="4">
        <f t="shared" si="117"/>
        <v>0.71813548339539823</v>
      </c>
      <c r="F2520" s="4" cm="1">
        <f t="array" ref="F2520">MIN(IF(L$5:L$11&gt;=E2520,L$5:L$11,1))</f>
        <v>0.76393202250021031</v>
      </c>
      <c r="G2520" s="4" cm="1">
        <f t="array" ref="G2520">MAX(IF(L$5:L$11&lt;E2520,L$5:L$11,0))</f>
        <v>0.61803398874989479</v>
      </c>
      <c r="H2520" s="4">
        <f t="shared" si="118"/>
        <v>6.6778698194729369E-3</v>
      </c>
      <c r="I2520" s="4">
        <f t="shared" si="119"/>
        <v>0.64616891313361724</v>
      </c>
    </row>
    <row r="2521" spans="1:9" x14ac:dyDescent="0.25">
      <c r="A2521" s="2">
        <v>19534</v>
      </c>
      <c r="B2521" s="3">
        <v>24.090000152587798</v>
      </c>
      <c r="C2521" s="3">
        <f>MAX(B$2:B2521)</f>
        <v>31.860000610351499</v>
      </c>
      <c r="D2521" s="3">
        <f>MIN(B$2:B2521)</f>
        <v>4.4000000953674299</v>
      </c>
      <c r="E2521" s="4">
        <f t="shared" si="117"/>
        <v>0.71704296023141545</v>
      </c>
      <c r="F2521" s="4" cm="1">
        <f t="array" ref="F2521">MIN(IF(L$5:L$11&gt;=E2521,L$5:L$11,1))</f>
        <v>0.76393202250021031</v>
      </c>
      <c r="G2521" s="4" cm="1">
        <f t="array" ref="G2521">MAX(IF(L$5:L$11&lt;E2521,L$5:L$11,0))</f>
        <v>0.61803398874989479</v>
      </c>
      <c r="H2521" s="4">
        <f t="shared" si="118"/>
        <v>-1.2438095191440457E-3</v>
      </c>
      <c r="I2521" s="4">
        <f t="shared" si="119"/>
        <v>0.68610585127427715</v>
      </c>
    </row>
    <row r="2522" spans="1:9" x14ac:dyDescent="0.25">
      <c r="A2522" s="2">
        <v>19535</v>
      </c>
      <c r="B2522" s="3">
        <v>24.190000534057599</v>
      </c>
      <c r="C2522" s="3">
        <f>MAX(B$2:B2522)</f>
        <v>31.860000610351499</v>
      </c>
      <c r="D2522" s="3">
        <f>MIN(B$2:B2522)</f>
        <v>4.4000000953674299</v>
      </c>
      <c r="E2522" s="4">
        <f t="shared" si="117"/>
        <v>0.72068463465218746</v>
      </c>
      <c r="F2522" s="4" cm="1">
        <f t="array" ref="F2522">MIN(IF(L$5:L$11&gt;=E2522,L$5:L$11,1))</f>
        <v>0.76393202250021031</v>
      </c>
      <c r="G2522" s="4" cm="1">
        <f t="array" ref="G2522">MAX(IF(L$5:L$11&lt;E2522,L$5:L$11,0))</f>
        <v>0.61803398874989479</v>
      </c>
      <c r="H2522" s="4">
        <f t="shared" si="118"/>
        <v>4.1511158504106138E-3</v>
      </c>
      <c r="I2522" s="4">
        <f t="shared" si="119"/>
        <v>0.67861758610784939</v>
      </c>
    </row>
    <row r="2523" spans="1:9" x14ac:dyDescent="0.25">
      <c r="A2523" s="2">
        <v>19536</v>
      </c>
      <c r="B2523" s="3">
        <v>24.209999084472599</v>
      </c>
      <c r="C2523" s="3">
        <f>MAX(B$2:B2523)</f>
        <v>31.860000610351499</v>
      </c>
      <c r="D2523" s="3">
        <f>MIN(B$2:B2523)</f>
        <v>4.4000000953674299</v>
      </c>
      <c r="E2523" s="4">
        <f t="shared" si="117"/>
        <v>0.72141291396900986</v>
      </c>
      <c r="F2523" s="4" cm="1">
        <f t="array" ref="F2523">MIN(IF(L$5:L$11&gt;=E2523,L$5:L$11,1))</f>
        <v>0.76393202250021031</v>
      </c>
      <c r="G2523" s="4" cm="1">
        <f t="array" ref="G2523">MAX(IF(L$5:L$11&lt;E2523,L$5:L$11,0))</f>
        <v>0.61803398874989479</v>
      </c>
      <c r="H2523" s="4">
        <f t="shared" si="118"/>
        <v>8.2672798567506867E-4</v>
      </c>
      <c r="I2523" s="4">
        <f t="shared" si="119"/>
        <v>0.70357799391570408</v>
      </c>
    </row>
    <row r="2524" spans="1:9" x14ac:dyDescent="0.25">
      <c r="A2524" s="2">
        <v>19539</v>
      </c>
      <c r="B2524" s="3">
        <v>24.139999389648398</v>
      </c>
      <c r="C2524" s="3">
        <f>MAX(B$2:B2524)</f>
        <v>31.860000610351499</v>
      </c>
      <c r="D2524" s="3">
        <f>MIN(B$2:B2524)</f>
        <v>4.4000000953674299</v>
      </c>
      <c r="E2524" s="4">
        <f t="shared" si="117"/>
        <v>0.71886376271222097</v>
      </c>
      <c r="F2524" s="4" cm="1">
        <f t="array" ref="F2524">MIN(IF(L$5:L$11&gt;=E2524,L$5:L$11,1))</f>
        <v>0.76393202250021031</v>
      </c>
      <c r="G2524" s="4" cm="1">
        <f t="array" ref="G2524">MAX(IF(L$5:L$11&lt;E2524,L$5:L$11,0))</f>
        <v>0.61803398874989479</v>
      </c>
      <c r="H2524" s="4">
        <f t="shared" si="118"/>
        <v>-2.8913547076131474E-3</v>
      </c>
      <c r="I2524" s="4">
        <f t="shared" si="119"/>
        <v>0.70856969461311536</v>
      </c>
    </row>
    <row r="2525" spans="1:9" x14ac:dyDescent="0.25">
      <c r="A2525" s="2">
        <v>19540</v>
      </c>
      <c r="B2525" s="3">
        <v>24.139999389648398</v>
      </c>
      <c r="C2525" s="3">
        <f>MAX(B$2:B2525)</f>
        <v>31.860000610351499</v>
      </c>
      <c r="D2525" s="3">
        <f>MIN(B$2:B2525)</f>
        <v>4.4000000953674299</v>
      </c>
      <c r="E2525" s="4">
        <f t="shared" si="117"/>
        <v>0.71886376271222097</v>
      </c>
      <c r="F2525" s="4" cm="1">
        <f t="array" ref="F2525">MIN(IF(L$5:L$11&gt;=E2525,L$5:L$11,1))</f>
        <v>0.76393202250021031</v>
      </c>
      <c r="G2525" s="4" cm="1">
        <f t="array" ref="G2525">MAX(IF(L$5:L$11&lt;E2525,L$5:L$11,0))</f>
        <v>0.61803398874989479</v>
      </c>
      <c r="H2525" s="4">
        <f t="shared" si="118"/>
        <v>0</v>
      </c>
      <c r="I2525" s="4">
        <f t="shared" si="119"/>
        <v>0.69109755197169076</v>
      </c>
    </row>
    <row r="2526" spans="1:9" x14ac:dyDescent="0.25">
      <c r="A2526" s="2">
        <v>19541</v>
      </c>
      <c r="B2526" s="3">
        <v>24.2399997711181</v>
      </c>
      <c r="C2526" s="3">
        <f>MAX(B$2:B2526)</f>
        <v>31.860000610351499</v>
      </c>
      <c r="D2526" s="3">
        <f>MIN(B$2:B2526)</f>
        <v>4.4000000953674299</v>
      </c>
      <c r="E2526" s="4">
        <f t="shared" si="117"/>
        <v>0.72250543713298909</v>
      </c>
      <c r="F2526" s="4" cm="1">
        <f t="array" ref="F2526">MIN(IF(L$5:L$11&gt;=E2526,L$5:L$11,1))</f>
        <v>0.76393202250021031</v>
      </c>
      <c r="G2526" s="4" cm="1">
        <f t="array" ref="G2526">MAX(IF(L$5:L$11&lt;E2526,L$5:L$11,0))</f>
        <v>0.61803398874989479</v>
      </c>
      <c r="H2526" s="4">
        <f t="shared" si="118"/>
        <v>4.1425179783800559E-3</v>
      </c>
      <c r="I2526" s="4">
        <f t="shared" si="119"/>
        <v>0.69109755197169076</v>
      </c>
    </row>
    <row r="2527" spans="1:9" x14ac:dyDescent="0.25">
      <c r="A2527" s="2">
        <v>19542</v>
      </c>
      <c r="B2527" s="3">
        <v>24.309999465942301</v>
      </c>
      <c r="C2527" s="3">
        <f>MAX(B$2:B2527)</f>
        <v>31.860000610351499</v>
      </c>
      <c r="D2527" s="3">
        <f>MIN(B$2:B2527)</f>
        <v>4.4000000953674299</v>
      </c>
      <c r="E2527" s="4">
        <f t="shared" si="117"/>
        <v>0.72505458838977832</v>
      </c>
      <c r="F2527" s="4" cm="1">
        <f t="array" ref="F2527">MIN(IF(L$5:L$11&gt;=E2527,L$5:L$11,1))</f>
        <v>0.76393202250021031</v>
      </c>
      <c r="G2527" s="4" cm="1">
        <f t="array" ref="G2527">MAX(IF(L$5:L$11&lt;E2527,L$5:L$11,0))</f>
        <v>0.61803398874989479</v>
      </c>
      <c r="H2527" s="4">
        <f t="shared" si="118"/>
        <v>2.8877762163845855E-3</v>
      </c>
      <c r="I2527" s="4">
        <f t="shared" si="119"/>
        <v>0.7160579597795188</v>
      </c>
    </row>
    <row r="2528" spans="1:9" x14ac:dyDescent="0.25">
      <c r="A2528" s="2">
        <v>19543</v>
      </c>
      <c r="B2528" s="3">
        <v>24.360000610351499</v>
      </c>
      <c r="C2528" s="3">
        <f>MAX(B$2:B2528)</f>
        <v>31.860000610351499</v>
      </c>
      <c r="D2528" s="3">
        <f>MIN(B$2:B2528)</f>
        <v>4.4000000953674299</v>
      </c>
      <c r="E2528" s="4">
        <f t="shared" si="117"/>
        <v>0.72687546032974459</v>
      </c>
      <c r="F2528" s="4" cm="1">
        <f t="array" ref="F2528">MIN(IF(L$5:L$11&gt;=E2528,L$5:L$11,1))</f>
        <v>0.76393202250021031</v>
      </c>
      <c r="G2528" s="4" cm="1">
        <f t="array" ref="G2528">MAX(IF(L$5:L$11&lt;E2528,L$5:L$11,0))</f>
        <v>0.61803398874989479</v>
      </c>
      <c r="H2528" s="4">
        <f t="shared" si="118"/>
        <v>2.0568138834904381E-3</v>
      </c>
      <c r="I2528" s="4">
        <f t="shared" si="119"/>
        <v>0.73353010242094563</v>
      </c>
    </row>
    <row r="2529" spans="1:9" x14ac:dyDescent="0.25">
      <c r="A2529" s="2">
        <v>19546</v>
      </c>
      <c r="B2529" s="3">
        <v>24.379999160766602</v>
      </c>
      <c r="C2529" s="3">
        <f>MAX(B$2:B2529)</f>
        <v>31.860000610351499</v>
      </c>
      <c r="D2529" s="3">
        <f>MIN(B$2:B2529)</f>
        <v>4.4000000953674299</v>
      </c>
      <c r="E2529" s="4">
        <f t="shared" si="117"/>
        <v>0.72760373964657088</v>
      </c>
      <c r="F2529" s="4" cm="1">
        <f t="array" ref="F2529">MIN(IF(L$5:L$11&gt;=E2529,L$5:L$11,1))</f>
        <v>0.76393202250021031</v>
      </c>
      <c r="G2529" s="4" cm="1">
        <f t="array" ref="G2529">MAX(IF(L$5:L$11&lt;E2529,L$5:L$11,0))</f>
        <v>0.61803398874989479</v>
      </c>
      <c r="H2529" s="4">
        <f t="shared" si="118"/>
        <v>8.2095853505870231E-4</v>
      </c>
      <c r="I2529" s="4">
        <f t="shared" si="119"/>
        <v>0.7460105443649574</v>
      </c>
    </row>
    <row r="2530" spans="1:9" x14ac:dyDescent="0.25">
      <c r="A2530" s="2">
        <v>19548</v>
      </c>
      <c r="B2530" s="3">
        <v>24.5</v>
      </c>
      <c r="C2530" s="3">
        <f>MAX(B$2:B2530)</f>
        <v>31.860000610351499</v>
      </c>
      <c r="D2530" s="3">
        <f>MIN(B$2:B2530)</f>
        <v>4.4000000953674299</v>
      </c>
      <c r="E2530" s="4">
        <f t="shared" si="117"/>
        <v>0.73197376284332638</v>
      </c>
      <c r="F2530" s="4" cm="1">
        <f t="array" ref="F2530">MIN(IF(L$5:L$11&gt;=E2530,L$5:L$11,1))</f>
        <v>0.76393202250021031</v>
      </c>
      <c r="G2530" s="4" cm="1">
        <f t="array" ref="G2530">MAX(IF(L$5:L$11&lt;E2530,L$5:L$11,0))</f>
        <v>0.61803398874989479</v>
      </c>
      <c r="H2530" s="4">
        <f t="shared" si="118"/>
        <v>4.9221018607132905E-3</v>
      </c>
      <c r="I2530" s="4">
        <f t="shared" si="119"/>
        <v>0.75100224506239543</v>
      </c>
    </row>
    <row r="2531" spans="1:9" x14ac:dyDescent="0.25">
      <c r="A2531" s="2">
        <v>19549</v>
      </c>
      <c r="B2531" s="3">
        <v>24.4300003051757</v>
      </c>
      <c r="C2531" s="3">
        <f>MAX(B$2:B2531)</f>
        <v>31.860000610351499</v>
      </c>
      <c r="D2531" s="3">
        <f>MIN(B$2:B2531)</f>
        <v>4.4000000953674299</v>
      </c>
      <c r="E2531" s="4">
        <f t="shared" si="117"/>
        <v>0.72942461158653382</v>
      </c>
      <c r="F2531" s="4" cm="1">
        <f t="array" ref="F2531">MIN(IF(L$5:L$11&gt;=E2531,L$5:L$11,1))</f>
        <v>0.76393202250021031</v>
      </c>
      <c r="G2531" s="4" cm="1">
        <f t="array" ref="G2531">MAX(IF(L$5:L$11&lt;E2531,L$5:L$11,0))</f>
        <v>0.61803398874989479</v>
      </c>
      <c r="H2531" s="4">
        <f t="shared" si="118"/>
        <v>-2.8571304009918919E-3</v>
      </c>
      <c r="I2531" s="4">
        <f t="shared" si="119"/>
        <v>0.78095482964783403</v>
      </c>
    </row>
    <row r="2532" spans="1:9" x14ac:dyDescent="0.25">
      <c r="A2532" s="2">
        <v>19550</v>
      </c>
      <c r="B2532" s="3">
        <v>24.409999847412099</v>
      </c>
      <c r="C2532" s="3">
        <f>MAX(B$2:B2532)</f>
        <v>31.860000610351499</v>
      </c>
      <c r="D2532" s="3">
        <f>MIN(B$2:B2532)</f>
        <v>4.4000000953674299</v>
      </c>
      <c r="E2532" s="4">
        <f t="shared" si="117"/>
        <v>0.72869626281055011</v>
      </c>
      <c r="F2532" s="4" cm="1">
        <f t="array" ref="F2532">MIN(IF(L$5:L$11&gt;=E2532,L$5:L$11,1))</f>
        <v>0.76393202250021031</v>
      </c>
      <c r="G2532" s="4" cm="1">
        <f t="array" ref="G2532">MAX(IF(L$5:L$11&lt;E2532,L$5:L$11,0))</f>
        <v>0.61803398874989479</v>
      </c>
      <c r="H2532" s="4">
        <f t="shared" si="118"/>
        <v>-8.1868430265075176E-4</v>
      </c>
      <c r="I2532" s="4">
        <f t="shared" si="119"/>
        <v>0.76348268700638433</v>
      </c>
    </row>
    <row r="2533" spans="1:9" x14ac:dyDescent="0.25">
      <c r="A2533" s="2">
        <v>19553</v>
      </c>
      <c r="B2533" s="3">
        <v>24.170000076293899</v>
      </c>
      <c r="C2533" s="3">
        <f>MAX(B$2:B2533)</f>
        <v>31.860000610351499</v>
      </c>
      <c r="D2533" s="3">
        <f>MIN(B$2:B2533)</f>
        <v>4.4000000953674299</v>
      </c>
      <c r="E2533" s="4">
        <f t="shared" si="117"/>
        <v>0.71995628587620009</v>
      </c>
      <c r="F2533" s="4" cm="1">
        <f t="array" ref="F2533">MIN(IF(L$5:L$11&gt;=E2533,L$5:L$11,1))</f>
        <v>0.76393202250021031</v>
      </c>
      <c r="G2533" s="4" cm="1">
        <f t="array" ref="G2533">MAX(IF(L$5:L$11&lt;E2533,L$5:L$11,0))</f>
        <v>0.61803398874989479</v>
      </c>
      <c r="H2533" s="4">
        <f t="shared" si="118"/>
        <v>-9.8320267357004942E-3</v>
      </c>
      <c r="I2533" s="4">
        <f t="shared" si="119"/>
        <v>0.75849051022879876</v>
      </c>
    </row>
    <row r="2534" spans="1:9" x14ac:dyDescent="0.25">
      <c r="A2534" s="2">
        <v>19554</v>
      </c>
      <c r="B2534" s="3">
        <v>24.079999923706001</v>
      </c>
      <c r="C2534" s="3">
        <f>MAX(B$2:B2534)</f>
        <v>31.860000610351499</v>
      </c>
      <c r="D2534" s="3">
        <f>MIN(B$2:B2534)</f>
        <v>4.4000000953674299</v>
      </c>
      <c r="E2534" s="4">
        <f t="shared" si="117"/>
        <v>0.71667878584342382</v>
      </c>
      <c r="F2534" s="4" cm="1">
        <f t="array" ref="F2534">MIN(IF(L$5:L$11&gt;=E2534,L$5:L$11,1))</f>
        <v>0.76393202250021031</v>
      </c>
      <c r="G2534" s="4" cm="1">
        <f t="array" ref="G2534">MAX(IF(L$5:L$11&lt;E2534,L$5:L$11,0))</f>
        <v>0.61803398874989479</v>
      </c>
      <c r="H2534" s="4">
        <f t="shared" si="118"/>
        <v>-3.7236306290363563E-3</v>
      </c>
      <c r="I2534" s="4">
        <f t="shared" si="119"/>
        <v>0.69858581713809342</v>
      </c>
    </row>
    <row r="2535" spans="1:9" x14ac:dyDescent="0.25">
      <c r="A2535" s="2">
        <v>19555</v>
      </c>
      <c r="B2535" s="3">
        <v>24.149999618530199</v>
      </c>
      <c r="C2535" s="3">
        <f>MAX(B$2:B2535)</f>
        <v>31.860000610351499</v>
      </c>
      <c r="D2535" s="3">
        <f>MIN(B$2:B2535)</f>
        <v>4.4000000953674299</v>
      </c>
      <c r="E2535" s="4">
        <f t="shared" si="117"/>
        <v>0.71922793710021282</v>
      </c>
      <c r="F2535" s="4" cm="1">
        <f t="array" ref="F2535">MIN(IF(L$5:L$11&gt;=E2535,L$5:L$11,1))</f>
        <v>0.76393202250021031</v>
      </c>
      <c r="G2535" s="4" cm="1">
        <f t="array" ref="G2535">MAX(IF(L$5:L$11&lt;E2535,L$5:L$11,0))</f>
        <v>0.61803398874989479</v>
      </c>
      <c r="H2535" s="4">
        <f t="shared" si="118"/>
        <v>2.906964079982588E-3</v>
      </c>
      <c r="I2535" s="4">
        <f t="shared" si="119"/>
        <v>0.67612149771905816</v>
      </c>
    </row>
    <row r="2536" spans="1:9" x14ac:dyDescent="0.25">
      <c r="A2536" s="2">
        <v>19556</v>
      </c>
      <c r="B2536" s="3">
        <v>24.1800003051757</v>
      </c>
      <c r="C2536" s="3">
        <f>MAX(B$2:B2536)</f>
        <v>31.860000610351499</v>
      </c>
      <c r="D2536" s="3">
        <f>MIN(B$2:B2536)</f>
        <v>4.4000000953674299</v>
      </c>
      <c r="E2536" s="4">
        <f t="shared" si="117"/>
        <v>0.72032046026419194</v>
      </c>
      <c r="F2536" s="4" cm="1">
        <f t="array" ref="F2536">MIN(IF(L$5:L$11&gt;=E2536,L$5:L$11,1))</f>
        <v>0.76393202250021031</v>
      </c>
      <c r="G2536" s="4" cm="1">
        <f t="array" ref="G2536">MAX(IF(L$5:L$11&lt;E2536,L$5:L$11,0))</f>
        <v>0.61803398874989479</v>
      </c>
      <c r="H2536" s="4">
        <f t="shared" si="118"/>
        <v>1.2422644769931601E-3</v>
      </c>
      <c r="I2536" s="4">
        <f t="shared" si="119"/>
        <v>0.69359364036048354</v>
      </c>
    </row>
    <row r="2537" spans="1:9" x14ac:dyDescent="0.25">
      <c r="A2537" s="2">
        <v>19557</v>
      </c>
      <c r="B2537" s="3">
        <v>24.350000381469702</v>
      </c>
      <c r="C2537" s="3">
        <f>MAX(B$2:B2537)</f>
        <v>31.860000610351499</v>
      </c>
      <c r="D2537" s="3">
        <f>MIN(B$2:B2537)</f>
        <v>4.4000000953674299</v>
      </c>
      <c r="E2537" s="4">
        <f t="shared" si="117"/>
        <v>0.72651128594175296</v>
      </c>
      <c r="F2537" s="4" cm="1">
        <f t="array" ref="F2537">MIN(IF(L$5:L$11&gt;=E2537,L$5:L$11,1))</f>
        <v>0.76393202250021031</v>
      </c>
      <c r="G2537" s="4" cm="1">
        <f t="array" ref="G2537">MAX(IF(L$5:L$11&lt;E2537,L$5:L$11,0))</f>
        <v>0.61803398874989479</v>
      </c>
      <c r="H2537" s="4">
        <f t="shared" si="118"/>
        <v>7.0306068713164027E-3</v>
      </c>
      <c r="I2537" s="4">
        <f t="shared" si="119"/>
        <v>0.70108190552688621</v>
      </c>
    </row>
    <row r="2538" spans="1:9" x14ac:dyDescent="0.25">
      <c r="A2538" s="2">
        <v>19560</v>
      </c>
      <c r="B2538" s="3">
        <v>24.2199993133544</v>
      </c>
      <c r="C2538" s="3">
        <f>MAX(B$2:B2538)</f>
        <v>31.860000610351499</v>
      </c>
      <c r="D2538" s="3">
        <f>MIN(B$2:B2538)</f>
        <v>4.4000000953674299</v>
      </c>
      <c r="E2538" s="4">
        <f t="shared" si="117"/>
        <v>0.72177708835700172</v>
      </c>
      <c r="F2538" s="4" cm="1">
        <f t="array" ref="F2538">MIN(IF(L$5:L$11&gt;=E2538,L$5:L$11,1))</f>
        <v>0.76393202250021031</v>
      </c>
      <c r="G2538" s="4" cm="1">
        <f t="array" ref="G2538">MAX(IF(L$5:L$11&lt;E2538,L$5:L$11,0))</f>
        <v>0.61803398874989479</v>
      </c>
      <c r="H2538" s="4">
        <f t="shared" si="118"/>
        <v>-5.3388528163733628E-3</v>
      </c>
      <c r="I2538" s="4">
        <f t="shared" si="119"/>
        <v>0.74351445597616617</v>
      </c>
    </row>
    <row r="2539" spans="1:9" x14ac:dyDescent="0.25">
      <c r="A2539" s="2">
        <v>19561</v>
      </c>
      <c r="B2539" s="3">
        <v>24.159999847412099</v>
      </c>
      <c r="C2539" s="3">
        <f>MAX(B$2:B2539)</f>
        <v>31.860000610351499</v>
      </c>
      <c r="D2539" s="3">
        <f>MIN(B$2:B2539)</f>
        <v>4.4000000953674299</v>
      </c>
      <c r="E2539" s="4">
        <f t="shared" si="117"/>
        <v>0.71959211148820823</v>
      </c>
      <c r="F2539" s="4" cm="1">
        <f t="array" ref="F2539">MIN(IF(L$5:L$11&gt;=E2539,L$5:L$11,1))</f>
        <v>0.76393202250021031</v>
      </c>
      <c r="G2539" s="4" cm="1">
        <f t="array" ref="G2539">MAX(IF(L$5:L$11&lt;E2539,L$5:L$11,0))</f>
        <v>0.61803398874989479</v>
      </c>
      <c r="H2539" s="4">
        <f t="shared" si="118"/>
        <v>-2.4772695145873769E-3</v>
      </c>
      <c r="I2539" s="4">
        <f t="shared" si="119"/>
        <v>0.71106578300190815</v>
      </c>
    </row>
    <row r="2540" spans="1:9" x14ac:dyDescent="0.25">
      <c r="A2540" s="2">
        <v>19562</v>
      </c>
      <c r="B2540" s="3">
        <v>24.190000534057599</v>
      </c>
      <c r="C2540" s="3">
        <f>MAX(B$2:B2540)</f>
        <v>31.860000610351499</v>
      </c>
      <c r="D2540" s="3">
        <f>MIN(B$2:B2540)</f>
        <v>4.4000000953674299</v>
      </c>
      <c r="E2540" s="4">
        <f t="shared" si="117"/>
        <v>0.72068463465218746</v>
      </c>
      <c r="F2540" s="4" cm="1">
        <f t="array" ref="F2540">MIN(IF(L$5:L$11&gt;=E2540,L$5:L$11,1))</f>
        <v>0.76393202250021031</v>
      </c>
      <c r="G2540" s="4" cm="1">
        <f t="array" ref="G2540">MAX(IF(L$5:L$11&lt;E2540,L$5:L$11,0))</f>
        <v>0.61803398874989479</v>
      </c>
      <c r="H2540" s="4">
        <f t="shared" si="118"/>
        <v>1.2417502829047411E-3</v>
      </c>
      <c r="I2540" s="4">
        <f t="shared" si="119"/>
        <v>0.69608972874930064</v>
      </c>
    </row>
    <row r="2541" spans="1:9" x14ac:dyDescent="0.25">
      <c r="A2541" s="2">
        <v>19563</v>
      </c>
      <c r="B2541" s="3">
        <v>24.2299995422363</v>
      </c>
      <c r="C2541" s="3">
        <f>MAX(B$2:B2541)</f>
        <v>31.860000610351499</v>
      </c>
      <c r="D2541" s="3">
        <f>MIN(B$2:B2541)</f>
        <v>4.4000000953674299</v>
      </c>
      <c r="E2541" s="4">
        <f t="shared" si="117"/>
        <v>0.72214126274499724</v>
      </c>
      <c r="F2541" s="4" cm="1">
        <f t="array" ref="F2541">MIN(IF(L$5:L$11&gt;=E2541,L$5:L$11,1))</f>
        <v>0.76393202250021031</v>
      </c>
      <c r="G2541" s="4" cm="1">
        <f t="array" ref="G2541">MAX(IF(L$5:L$11&lt;E2541,L$5:L$11,0))</f>
        <v>0.61803398874989479</v>
      </c>
      <c r="H2541" s="4">
        <f t="shared" si="118"/>
        <v>1.6535348199924194E-3</v>
      </c>
      <c r="I2541" s="4">
        <f t="shared" si="119"/>
        <v>0.70357799391570408</v>
      </c>
    </row>
    <row r="2542" spans="1:9" x14ac:dyDescent="0.25">
      <c r="A2542" s="2">
        <v>19564</v>
      </c>
      <c r="B2542" s="3">
        <v>24.2299995422363</v>
      </c>
      <c r="C2542" s="3">
        <f>MAX(B$2:B2542)</f>
        <v>31.860000610351499</v>
      </c>
      <c r="D2542" s="3">
        <f>MIN(B$2:B2542)</f>
        <v>4.4000000953674299</v>
      </c>
      <c r="E2542" s="4">
        <f t="shared" si="117"/>
        <v>0.72214126274499724</v>
      </c>
      <c r="F2542" s="4" cm="1">
        <f t="array" ref="F2542">MIN(IF(L$5:L$11&gt;=E2542,L$5:L$11,1))</f>
        <v>0.76393202250021031</v>
      </c>
      <c r="G2542" s="4" cm="1">
        <f t="array" ref="G2542">MAX(IF(L$5:L$11&lt;E2542,L$5:L$11,0))</f>
        <v>0.61803398874989479</v>
      </c>
      <c r="H2542" s="4">
        <f t="shared" si="118"/>
        <v>0</v>
      </c>
      <c r="I2542" s="4">
        <f t="shared" si="119"/>
        <v>0.71356187139072602</v>
      </c>
    </row>
    <row r="2543" spans="1:9" x14ac:dyDescent="0.25">
      <c r="A2543" s="2">
        <v>19567</v>
      </c>
      <c r="B2543" s="3">
        <v>24.069999694824201</v>
      </c>
      <c r="C2543" s="3">
        <f>MAX(B$2:B2543)</f>
        <v>31.860000610351499</v>
      </c>
      <c r="D2543" s="3">
        <f>MIN(B$2:B2543)</f>
        <v>4.4000000953674299</v>
      </c>
      <c r="E2543" s="4">
        <f t="shared" si="117"/>
        <v>0.71631461145543196</v>
      </c>
      <c r="F2543" s="4" cm="1">
        <f t="array" ref="F2543">MIN(IF(L$5:L$11&gt;=E2543,L$5:L$11,1))</f>
        <v>0.76393202250021031</v>
      </c>
      <c r="G2543" s="4" cm="1">
        <f t="array" ref="G2543">MAX(IF(L$5:L$11&lt;E2543,L$5:L$11,0))</f>
        <v>0.61803398874989479</v>
      </c>
      <c r="H2543" s="4">
        <f t="shared" si="118"/>
        <v>-6.6033780616956417E-3</v>
      </c>
      <c r="I2543" s="4">
        <f t="shared" si="119"/>
        <v>0.71356187139072602</v>
      </c>
    </row>
    <row r="2544" spans="1:9" x14ac:dyDescent="0.25">
      <c r="A2544" s="2">
        <v>19568</v>
      </c>
      <c r="B2544" s="3">
        <v>24.110000610351499</v>
      </c>
      <c r="C2544" s="3">
        <f>MAX(B$2:B2544)</f>
        <v>31.860000610351499</v>
      </c>
      <c r="D2544" s="3">
        <f>MIN(B$2:B2544)</f>
        <v>4.4000000953674299</v>
      </c>
      <c r="E2544" s="4">
        <f t="shared" si="117"/>
        <v>0.71777130900740271</v>
      </c>
      <c r="F2544" s="4" cm="1">
        <f t="array" ref="F2544">MIN(IF(L$5:L$11&gt;=E2544,L$5:L$11,1))</f>
        <v>0.76393202250021031</v>
      </c>
      <c r="G2544" s="4" cm="1">
        <f t="array" ref="G2544">MAX(IF(L$5:L$11&lt;E2544,L$5:L$11,0))</f>
        <v>0.61803398874989479</v>
      </c>
      <c r="H2544" s="4">
        <f t="shared" si="118"/>
        <v>1.6618577496658737E-3</v>
      </c>
      <c r="I2544" s="4">
        <f t="shared" si="119"/>
        <v>0.67362540933026538</v>
      </c>
    </row>
    <row r="2545" spans="1:9" x14ac:dyDescent="0.25">
      <c r="A2545" s="2">
        <v>19569</v>
      </c>
      <c r="B2545" s="3">
        <v>24.2600002288818</v>
      </c>
      <c r="C2545" s="3">
        <f>MAX(B$2:B2545)</f>
        <v>31.860000610351499</v>
      </c>
      <c r="D2545" s="3">
        <f>MIN(B$2:B2545)</f>
        <v>4.4000000953674299</v>
      </c>
      <c r="E2545" s="4">
        <f t="shared" si="117"/>
        <v>0.72323378590897647</v>
      </c>
      <c r="F2545" s="4" cm="1">
        <f t="array" ref="F2545">MIN(IF(L$5:L$11&gt;=E2545,L$5:L$11,1))</f>
        <v>0.76393202250021031</v>
      </c>
      <c r="G2545" s="4" cm="1">
        <f t="array" ref="G2545">MAX(IF(L$5:L$11&lt;E2545,L$5:L$11,0))</f>
        <v>0.61803398874989479</v>
      </c>
      <c r="H2545" s="4">
        <f t="shared" si="118"/>
        <v>6.2214688815023234E-3</v>
      </c>
      <c r="I2545" s="4">
        <f t="shared" si="119"/>
        <v>0.68360976288545927</v>
      </c>
    </row>
    <row r="2546" spans="1:9" x14ac:dyDescent="0.25">
      <c r="A2546" s="2">
        <v>19570</v>
      </c>
      <c r="B2546" s="3">
        <v>24.4899997711181</v>
      </c>
      <c r="C2546" s="3">
        <f>MAX(B$2:B2546)</f>
        <v>31.860000610351499</v>
      </c>
      <c r="D2546" s="3">
        <f>MIN(B$2:B2546)</f>
        <v>4.4000000953674299</v>
      </c>
      <c r="E2546" s="4">
        <f t="shared" si="117"/>
        <v>0.73160958845533097</v>
      </c>
      <c r="F2546" s="4" cm="1">
        <f t="array" ref="F2546">MIN(IF(L$5:L$11&gt;=E2546,L$5:L$11,1))</f>
        <v>0.76393202250021031</v>
      </c>
      <c r="G2546" s="4" cm="1">
        <f t="array" ref="G2546">MAX(IF(L$5:L$11&lt;E2546,L$5:L$11,0))</f>
        <v>0.61803398874989479</v>
      </c>
      <c r="H2546" s="4">
        <f t="shared" si="118"/>
        <v>9.480607587236678E-3</v>
      </c>
      <c r="I2546" s="4">
        <f t="shared" si="119"/>
        <v>0.72105013655712935</v>
      </c>
    </row>
    <row r="2547" spans="1:9" x14ac:dyDescent="0.25">
      <c r="A2547" s="2">
        <v>19571</v>
      </c>
      <c r="B2547" s="3">
        <v>24.75</v>
      </c>
      <c r="C2547" s="3">
        <f>MAX(B$2:B2547)</f>
        <v>31.860000610351499</v>
      </c>
      <c r="D2547" s="3">
        <f>MIN(B$2:B2547)</f>
        <v>4.4000000953674299</v>
      </c>
      <c r="E2547" s="4">
        <f t="shared" si="117"/>
        <v>0.74107791416566826</v>
      </c>
      <c r="F2547" s="4" cm="1">
        <f t="array" ref="F2547">MIN(IF(L$5:L$11&gt;=E2547,L$5:L$11,1))</f>
        <v>0.76393202250021031</v>
      </c>
      <c r="G2547" s="4" cm="1">
        <f t="array" ref="G2547">MAX(IF(L$5:L$11&lt;E2547,L$5:L$11,0))</f>
        <v>0.61803398874989479</v>
      </c>
      <c r="H2547" s="4">
        <f t="shared" si="118"/>
        <v>1.0616587640336572E-2</v>
      </c>
      <c r="I2547" s="4">
        <f t="shared" si="119"/>
        <v>0.77845874125901693</v>
      </c>
    </row>
    <row r="2548" spans="1:9" x14ac:dyDescent="0.25">
      <c r="A2548" s="2">
        <v>19574</v>
      </c>
      <c r="B2548" s="3">
        <v>24.840000152587798</v>
      </c>
      <c r="C2548" s="3">
        <f>MAX(B$2:B2548)</f>
        <v>31.860000610351499</v>
      </c>
      <c r="D2548" s="3">
        <f>MIN(B$2:B2548)</f>
        <v>4.4000000953674299</v>
      </c>
      <c r="E2548" s="4">
        <f t="shared" si="117"/>
        <v>0.74435541419844098</v>
      </c>
      <c r="F2548" s="4" cm="1">
        <f t="array" ref="F2548">MIN(IF(L$5:L$11&gt;=E2548,L$5:L$11,1))</f>
        <v>0.76393202250021031</v>
      </c>
      <c r="G2548" s="4" cm="1">
        <f t="array" ref="G2548">MAX(IF(L$5:L$11&lt;E2548,L$5:L$11,0))</f>
        <v>0.61803398874989479</v>
      </c>
      <c r="H2548" s="4">
        <f t="shared" si="118"/>
        <v>3.6363698015271506E-3</v>
      </c>
      <c r="I2548" s="4">
        <f t="shared" si="119"/>
        <v>0.84335561112733215</v>
      </c>
    </row>
    <row r="2549" spans="1:9" x14ac:dyDescent="0.25">
      <c r="A2549" s="2">
        <v>19575</v>
      </c>
      <c r="B2549" s="3">
        <v>24.780000686645501</v>
      </c>
      <c r="C2549" s="3">
        <f>MAX(B$2:B2549)</f>
        <v>31.860000610351499</v>
      </c>
      <c r="D2549" s="3">
        <f>MIN(B$2:B2549)</f>
        <v>4.4000000953674299</v>
      </c>
      <c r="E2549" s="4">
        <f t="shared" si="117"/>
        <v>0.74217043732964749</v>
      </c>
      <c r="F2549" s="4" cm="1">
        <f t="array" ref="F2549">MIN(IF(L$5:L$11&gt;=E2549,L$5:L$11,1))</f>
        <v>0.76393202250021031</v>
      </c>
      <c r="G2549" s="4" cm="1">
        <f t="array" ref="G2549">MAX(IF(L$5:L$11&lt;E2549,L$5:L$11,0))</f>
        <v>0.61803398874989479</v>
      </c>
      <c r="H2549" s="4">
        <f t="shared" si="118"/>
        <v>-2.4154374224529818E-3</v>
      </c>
      <c r="I2549" s="4">
        <f t="shared" si="119"/>
        <v>0.86581993054634299</v>
      </c>
    </row>
    <row r="2550" spans="1:9" x14ac:dyDescent="0.25">
      <c r="A2550" s="2">
        <v>19576</v>
      </c>
      <c r="B2550" s="3">
        <v>24.6800003051757</v>
      </c>
      <c r="C2550" s="3">
        <f>MAX(B$2:B2550)</f>
        <v>31.860000610351499</v>
      </c>
      <c r="D2550" s="3">
        <f>MIN(B$2:B2550)</f>
        <v>4.4000000953674299</v>
      </c>
      <c r="E2550" s="4">
        <f t="shared" si="117"/>
        <v>0.7385287629088757</v>
      </c>
      <c r="F2550" s="4" cm="1">
        <f t="array" ref="F2550">MIN(IF(L$5:L$11&gt;=E2550,L$5:L$11,1))</f>
        <v>0.76393202250021031</v>
      </c>
      <c r="G2550" s="4" cm="1">
        <f t="array" ref="G2550">MAX(IF(L$5:L$11&lt;E2550,L$5:L$11,0))</f>
        <v>0.61803398874989479</v>
      </c>
      <c r="H2550" s="4">
        <f t="shared" si="118"/>
        <v>-4.0355277925272492E-3</v>
      </c>
      <c r="I2550" s="4">
        <f t="shared" si="119"/>
        <v>0.85084387629373548</v>
      </c>
    </row>
    <row r="2551" spans="1:9" x14ac:dyDescent="0.25">
      <c r="A2551" s="2">
        <v>19577</v>
      </c>
      <c r="B2551" s="3">
        <v>24.799999237060501</v>
      </c>
      <c r="C2551" s="3">
        <f>MAX(B$2:B2551)</f>
        <v>31.860000610351499</v>
      </c>
      <c r="D2551" s="3">
        <f>MIN(B$2:B2551)</f>
        <v>4.4000000953674299</v>
      </c>
      <c r="E2551" s="4">
        <f t="shared" si="117"/>
        <v>0.74289871664647011</v>
      </c>
      <c r="F2551" s="4" cm="1">
        <f t="array" ref="F2551">MIN(IF(L$5:L$11&gt;=E2551,L$5:L$11,1))</f>
        <v>0.76393202250021031</v>
      </c>
      <c r="G2551" s="4" cm="1">
        <f t="array" ref="G2551">MAX(IF(L$5:L$11&lt;E2551,L$5:L$11,0))</f>
        <v>0.61803398874989479</v>
      </c>
      <c r="H2551" s="4">
        <f t="shared" si="118"/>
        <v>4.8621932901531384E-3</v>
      </c>
      <c r="I2551" s="4">
        <f t="shared" si="119"/>
        <v>0.82588346848588245</v>
      </c>
    </row>
    <row r="2552" spans="1:9" x14ac:dyDescent="0.25">
      <c r="A2552" s="2">
        <v>19578</v>
      </c>
      <c r="B2552" s="3">
        <v>24.780000686645501</v>
      </c>
      <c r="C2552" s="3">
        <f>MAX(B$2:B2552)</f>
        <v>31.860000610351499</v>
      </c>
      <c r="D2552" s="3">
        <f>MIN(B$2:B2552)</f>
        <v>4.4000000953674299</v>
      </c>
      <c r="E2552" s="4">
        <f t="shared" si="117"/>
        <v>0.74217043732964749</v>
      </c>
      <c r="F2552" s="4" cm="1">
        <f t="array" ref="F2552">MIN(IF(L$5:L$11&gt;=E2552,L$5:L$11,1))</f>
        <v>0.76393202250021031</v>
      </c>
      <c r="G2552" s="4" cm="1">
        <f t="array" ref="G2552">MAX(IF(L$5:L$11&lt;E2552,L$5:L$11,0))</f>
        <v>0.61803398874989479</v>
      </c>
      <c r="H2552" s="4">
        <f t="shared" si="118"/>
        <v>-8.0639318670283622E-4</v>
      </c>
      <c r="I2552" s="4">
        <f t="shared" si="119"/>
        <v>0.85583557699114843</v>
      </c>
    </row>
    <row r="2553" spans="1:9" x14ac:dyDescent="0.25">
      <c r="A2553" s="2">
        <v>19581</v>
      </c>
      <c r="B2553" s="3">
        <v>24.75</v>
      </c>
      <c r="C2553" s="3">
        <f>MAX(B$2:B2553)</f>
        <v>31.860000610351499</v>
      </c>
      <c r="D2553" s="3">
        <f>MIN(B$2:B2553)</f>
        <v>4.4000000953674299</v>
      </c>
      <c r="E2553" s="4">
        <f t="shared" si="117"/>
        <v>0.74107791416566826</v>
      </c>
      <c r="F2553" s="4" cm="1">
        <f t="array" ref="F2553">MIN(IF(L$5:L$11&gt;=E2553,L$5:L$11,1))</f>
        <v>0.76393202250021031</v>
      </c>
      <c r="G2553" s="4" cm="1">
        <f t="array" ref="G2553">MAX(IF(L$5:L$11&lt;E2553,L$5:L$11,0))</f>
        <v>0.61803398874989479</v>
      </c>
      <c r="H2553" s="4">
        <f t="shared" si="118"/>
        <v>-1.2106814291441559E-3</v>
      </c>
      <c r="I2553" s="4">
        <f t="shared" si="119"/>
        <v>0.85084387629373548</v>
      </c>
    </row>
    <row r="2554" spans="1:9" x14ac:dyDescent="0.25">
      <c r="A2554" s="2">
        <v>19582</v>
      </c>
      <c r="B2554" s="3">
        <v>24.7199993133544</v>
      </c>
      <c r="C2554" s="3">
        <f>MAX(B$2:B2554)</f>
        <v>31.860000610351499</v>
      </c>
      <c r="D2554" s="3">
        <f>MIN(B$2:B2554)</f>
        <v>4.4000000953674299</v>
      </c>
      <c r="E2554" s="4">
        <f t="shared" si="117"/>
        <v>0.73998539100168548</v>
      </c>
      <c r="F2554" s="4" cm="1">
        <f t="array" ref="F2554">MIN(IF(L$5:L$11&gt;=E2554,L$5:L$11,1))</f>
        <v>0.76393202250021031</v>
      </c>
      <c r="G2554" s="4" cm="1">
        <f t="array" ref="G2554">MAX(IF(L$5:L$11&lt;E2554,L$5:L$11,0))</f>
        <v>0.61803398874989479</v>
      </c>
      <c r="H2554" s="4">
        <f t="shared" si="118"/>
        <v>-1.2121489553778009E-3</v>
      </c>
      <c r="I2554" s="4">
        <f t="shared" si="119"/>
        <v>0.84335561112733215</v>
      </c>
    </row>
    <row r="2555" spans="1:9" x14ac:dyDescent="0.25">
      <c r="A2555" s="2">
        <v>19583</v>
      </c>
      <c r="B2555" s="3">
        <v>24.780000686645501</v>
      </c>
      <c r="C2555" s="3">
        <f>MAX(B$2:B2555)</f>
        <v>31.860000610351499</v>
      </c>
      <c r="D2555" s="3">
        <f>MIN(B$2:B2555)</f>
        <v>4.4000000953674299</v>
      </c>
      <c r="E2555" s="4">
        <f t="shared" si="117"/>
        <v>0.74217043732964749</v>
      </c>
      <c r="F2555" s="4" cm="1">
        <f t="array" ref="F2555">MIN(IF(L$5:L$11&gt;=E2555,L$5:L$11,1))</f>
        <v>0.76393202250021031</v>
      </c>
      <c r="G2555" s="4" cm="1">
        <f t="array" ref="G2555">MAX(IF(L$5:L$11&lt;E2555,L$5:L$11,0))</f>
        <v>0.61803398874989479</v>
      </c>
      <c r="H2555" s="4">
        <f t="shared" si="118"/>
        <v>2.4272400872877853E-3</v>
      </c>
      <c r="I2555" s="4">
        <f t="shared" si="119"/>
        <v>0.8358673459609044</v>
      </c>
    </row>
    <row r="2556" spans="1:9" x14ac:dyDescent="0.25">
      <c r="A2556" s="2">
        <v>19584</v>
      </c>
      <c r="B2556" s="3">
        <v>24.7299995422363</v>
      </c>
      <c r="C2556" s="3">
        <f>MAX(B$2:B2556)</f>
        <v>31.860000610351499</v>
      </c>
      <c r="D2556" s="3">
        <f>MIN(B$2:B2556)</f>
        <v>4.4000000953674299</v>
      </c>
      <c r="E2556" s="4">
        <f t="shared" si="117"/>
        <v>0.74034956538968089</v>
      </c>
      <c r="F2556" s="4" cm="1">
        <f t="array" ref="F2556">MIN(IF(L$5:L$11&gt;=E2556,L$5:L$11,1))</f>
        <v>0.76393202250021031</v>
      </c>
      <c r="G2556" s="4" cm="1">
        <f t="array" ref="G2556">MAX(IF(L$5:L$11&lt;E2556,L$5:L$11,0))</f>
        <v>0.61803398874989479</v>
      </c>
      <c r="H2556" s="4">
        <f t="shared" si="118"/>
        <v>-2.0178023819081847E-3</v>
      </c>
      <c r="I2556" s="4">
        <f t="shared" si="119"/>
        <v>0.85084387629373548</v>
      </c>
    </row>
    <row r="2557" spans="1:9" x14ac:dyDescent="0.25">
      <c r="A2557" s="2">
        <v>19585</v>
      </c>
      <c r="B2557" s="3">
        <v>24.620000839233398</v>
      </c>
      <c r="C2557" s="3">
        <f>MAX(B$2:B2557)</f>
        <v>31.860000610351499</v>
      </c>
      <c r="D2557" s="3">
        <f>MIN(B$2:B2557)</f>
        <v>4.4000000953674299</v>
      </c>
      <c r="E2557" s="4">
        <f t="shared" si="117"/>
        <v>0.73634378604008188</v>
      </c>
      <c r="F2557" s="4" cm="1">
        <f t="array" ref="F2557">MIN(IF(L$5:L$11&gt;=E2557,L$5:L$11,1))</f>
        <v>0.76393202250021031</v>
      </c>
      <c r="G2557" s="4" cm="1">
        <f t="array" ref="G2557">MAX(IF(L$5:L$11&lt;E2557,L$5:L$11,0))</f>
        <v>0.61803398874989479</v>
      </c>
      <c r="H2557" s="4">
        <f t="shared" si="118"/>
        <v>-4.4479864552781079E-3</v>
      </c>
      <c r="I2557" s="4">
        <f t="shared" si="119"/>
        <v>0.83836343434972149</v>
      </c>
    </row>
    <row r="2558" spans="1:9" x14ac:dyDescent="0.25">
      <c r="A2558" s="2">
        <v>19588</v>
      </c>
      <c r="B2558" s="3">
        <v>24.559999465942301</v>
      </c>
      <c r="C2558" s="3">
        <f>MAX(B$2:B2558)</f>
        <v>31.860000610351499</v>
      </c>
      <c r="D2558" s="3">
        <f>MIN(B$2:B2558)</f>
        <v>4.4000000953674299</v>
      </c>
      <c r="E2558" s="4">
        <f t="shared" si="117"/>
        <v>0.7341587397121202</v>
      </c>
      <c r="F2558" s="4" cm="1">
        <f t="array" ref="F2558">MIN(IF(L$5:L$11&gt;=E2558,L$5:L$11,1))</f>
        <v>0.76393202250021031</v>
      </c>
      <c r="G2558" s="4" cm="1">
        <f t="array" ref="G2558">MAX(IF(L$5:L$11&lt;E2558,L$5:L$11,0))</f>
        <v>0.61803398874989479</v>
      </c>
      <c r="H2558" s="4">
        <f t="shared" si="118"/>
        <v>-2.4370987508449682E-3</v>
      </c>
      <c r="I2558" s="4">
        <f t="shared" si="119"/>
        <v>0.81090741423327262</v>
      </c>
    </row>
    <row r="2559" spans="1:9" x14ac:dyDescent="0.25">
      <c r="A2559" s="2">
        <v>19589</v>
      </c>
      <c r="B2559" s="3">
        <v>24.459999084472599</v>
      </c>
      <c r="C2559" s="3">
        <f>MAX(B$2:B2559)</f>
        <v>31.860000610351499</v>
      </c>
      <c r="D2559" s="3">
        <f>MIN(B$2:B2559)</f>
        <v>4.4000000953674299</v>
      </c>
      <c r="E2559" s="4">
        <f t="shared" si="117"/>
        <v>0.73051706529135174</v>
      </c>
      <c r="F2559" s="4" cm="1">
        <f t="array" ref="F2559">MIN(IF(L$5:L$11&gt;=E2559,L$5:L$11,1))</f>
        <v>0.76393202250021031</v>
      </c>
      <c r="G2559" s="4" cm="1">
        <f t="array" ref="G2559">MAX(IF(L$5:L$11&lt;E2559,L$5:L$11,0))</f>
        <v>0.61803398874989479</v>
      </c>
      <c r="H2559" s="4">
        <f t="shared" si="118"/>
        <v>-4.0716768584776464E-3</v>
      </c>
      <c r="I2559" s="4">
        <f t="shared" si="119"/>
        <v>0.79593088390044375</v>
      </c>
    </row>
    <row r="2560" spans="1:9" x14ac:dyDescent="0.25">
      <c r="A2560" s="2">
        <v>19590</v>
      </c>
      <c r="B2560" s="3">
        <v>24.309999465942301</v>
      </c>
      <c r="C2560" s="3">
        <f>MAX(B$2:B2560)</f>
        <v>31.860000610351499</v>
      </c>
      <c r="D2560" s="3">
        <f>MIN(B$2:B2560)</f>
        <v>4.4000000953674299</v>
      </c>
      <c r="E2560" s="4">
        <f t="shared" si="117"/>
        <v>0.72505458838977832</v>
      </c>
      <c r="F2560" s="4" cm="1">
        <f t="array" ref="F2560">MIN(IF(L$5:L$11&gt;=E2560,L$5:L$11,1))</f>
        <v>0.76393202250021031</v>
      </c>
      <c r="G2560" s="4" cm="1">
        <f t="array" ref="G2560">MAX(IF(L$5:L$11&lt;E2560,L$5:L$11,0))</f>
        <v>0.61803398874989479</v>
      </c>
      <c r="H2560" s="4">
        <f t="shared" si="118"/>
        <v>-6.1324457949599731E-3</v>
      </c>
      <c r="I2560" s="4">
        <f t="shared" si="119"/>
        <v>0.77097047609261349</v>
      </c>
    </row>
    <row r="2561" spans="1:9" x14ac:dyDescent="0.25">
      <c r="A2561" s="2">
        <v>19591</v>
      </c>
      <c r="B2561" s="3">
        <v>24.290000915527301</v>
      </c>
      <c r="C2561" s="3">
        <f>MAX(B$2:B2561)</f>
        <v>31.860000610351499</v>
      </c>
      <c r="D2561" s="3">
        <f>MIN(B$2:B2561)</f>
        <v>4.4000000953674299</v>
      </c>
      <c r="E2561" s="4">
        <f t="shared" si="117"/>
        <v>0.72432630907295559</v>
      </c>
      <c r="F2561" s="4" cm="1">
        <f t="array" ref="F2561">MIN(IF(L$5:L$11&gt;=E2561,L$5:L$11,1))</f>
        <v>0.76393202250021031</v>
      </c>
      <c r="G2561" s="4" cm="1">
        <f t="array" ref="G2561">MAX(IF(L$5:L$11&lt;E2561,L$5:L$11,0))</f>
        <v>0.61803398874989479</v>
      </c>
      <c r="H2561" s="4">
        <f t="shared" si="118"/>
        <v>-8.2264709396717706E-4</v>
      </c>
      <c r="I2561" s="4">
        <f t="shared" si="119"/>
        <v>0.73353010242094563</v>
      </c>
    </row>
    <row r="2562" spans="1:9" x14ac:dyDescent="0.25">
      <c r="A2562" s="2">
        <v>19592</v>
      </c>
      <c r="B2562" s="3">
        <v>24.350000381469702</v>
      </c>
      <c r="C2562" s="3">
        <f>MAX(B$2:B2562)</f>
        <v>31.860000610351499</v>
      </c>
      <c r="D2562" s="3">
        <f>MIN(B$2:B2562)</f>
        <v>4.4000000953674299</v>
      </c>
      <c r="E2562" s="4">
        <f t="shared" si="117"/>
        <v>0.72651128594175296</v>
      </c>
      <c r="F2562" s="4" cm="1">
        <f t="array" ref="F2562">MIN(IF(L$5:L$11&gt;=E2562,L$5:L$11,1))</f>
        <v>0.76393202250021031</v>
      </c>
      <c r="G2562" s="4" cm="1">
        <f t="array" ref="G2562">MAX(IF(L$5:L$11&lt;E2562,L$5:L$11,0))</f>
        <v>0.61803398874989479</v>
      </c>
      <c r="H2562" s="4">
        <f t="shared" si="118"/>
        <v>2.4701302462299957E-3</v>
      </c>
      <c r="I2562" s="4">
        <f t="shared" si="119"/>
        <v>0.72853840172353201</v>
      </c>
    </row>
    <row r="2563" spans="1:9" x14ac:dyDescent="0.25">
      <c r="A2563" s="2">
        <v>19595</v>
      </c>
      <c r="B2563" s="3">
        <v>24.090000152587798</v>
      </c>
      <c r="C2563" s="3">
        <f>MAX(B$2:B2563)</f>
        <v>31.860000610351499</v>
      </c>
      <c r="D2563" s="3">
        <f>MIN(B$2:B2563)</f>
        <v>4.4000000953674299</v>
      </c>
      <c r="E2563" s="4">
        <f t="shared" si="117"/>
        <v>0.71704296023141545</v>
      </c>
      <c r="F2563" s="4" cm="1">
        <f t="array" ref="F2563">MIN(IF(L$5:L$11&gt;=E2563,L$5:L$11,1))</f>
        <v>0.76393202250021031</v>
      </c>
      <c r="G2563" s="4" cm="1">
        <f t="array" ref="G2563">MAX(IF(L$5:L$11&lt;E2563,L$5:L$11,0))</f>
        <v>0.61803398874989479</v>
      </c>
      <c r="H2563" s="4">
        <f t="shared" si="118"/>
        <v>-1.0677627302205783E-2</v>
      </c>
      <c r="I2563" s="4">
        <f t="shared" si="119"/>
        <v>0.74351445597616617</v>
      </c>
    </row>
    <row r="2564" spans="1:9" x14ac:dyDescent="0.25">
      <c r="A2564" s="2">
        <v>19596</v>
      </c>
      <c r="B2564" s="3">
        <v>23.9300003051757</v>
      </c>
      <c r="C2564" s="3">
        <f>MAX(B$2:B2564)</f>
        <v>31.860000610351499</v>
      </c>
      <c r="D2564" s="3">
        <f>MIN(B$2:B2564)</f>
        <v>4.4000000953674299</v>
      </c>
      <c r="E2564" s="4">
        <f t="shared" ref="E2564:E2627" si="120">(B2564-D2564)/(C2564-D2564)</f>
        <v>0.71121630894185017</v>
      </c>
      <c r="F2564" s="4" cm="1">
        <f t="array" ref="F2564">MIN(IF(L$5:L$11&gt;=E2564,L$5:L$11,1))</f>
        <v>0.76393202250021031</v>
      </c>
      <c r="G2564" s="4" cm="1">
        <f t="array" ref="G2564">MAX(IF(L$5:L$11&lt;E2564,L$5:L$11,0))</f>
        <v>0.61803398874989479</v>
      </c>
      <c r="H2564" s="4">
        <f t="shared" si="118"/>
        <v>-6.6417536902718677E-3</v>
      </c>
      <c r="I2564" s="4">
        <f t="shared" si="119"/>
        <v>0.67861758610784939</v>
      </c>
    </row>
    <row r="2565" spans="1:9" x14ac:dyDescent="0.25">
      <c r="A2565" s="2">
        <v>19597</v>
      </c>
      <c r="B2565" s="3">
        <v>23.860000610351499</v>
      </c>
      <c r="C2565" s="3">
        <f>MAX(B$2:B2565)</f>
        <v>31.860000610351499</v>
      </c>
      <c r="D2565" s="3">
        <f>MIN(B$2:B2565)</f>
        <v>4.4000000953674299</v>
      </c>
      <c r="E2565" s="4">
        <f t="shared" si="120"/>
        <v>0.70866715768506083</v>
      </c>
      <c r="F2565" s="4" cm="1">
        <f t="array" ref="F2565">MIN(IF(L$5:L$11&gt;=E2565,L$5:L$11,1))</f>
        <v>0.76393202250021031</v>
      </c>
      <c r="G2565" s="4" cm="1">
        <f t="array" ref="G2565">MAX(IF(L$5:L$11&lt;E2565,L$5:L$11,0))</f>
        <v>0.61803398874989479</v>
      </c>
      <c r="H2565" s="4">
        <f t="shared" ref="H2565:H2628" si="121">B2565/B2564-1</f>
        <v>-2.9251857054536368E-3</v>
      </c>
      <c r="I2565" s="4">
        <f t="shared" ref="I2565:I2628" si="122">IF(E2564=0,0,(E2564-G2564)/(F2564-G2564))</f>
        <v>0.63868112404738875</v>
      </c>
    </row>
    <row r="2566" spans="1:9" x14ac:dyDescent="0.25">
      <c r="A2566" s="2">
        <v>19598</v>
      </c>
      <c r="B2566" s="3">
        <v>23.790000915527301</v>
      </c>
      <c r="C2566" s="3">
        <f>MAX(B$2:B2566)</f>
        <v>31.860000610351499</v>
      </c>
      <c r="D2566" s="3">
        <f>MIN(B$2:B2566)</f>
        <v>4.4000000953674299</v>
      </c>
      <c r="E2566" s="4">
        <f t="shared" si="120"/>
        <v>0.70611800642827194</v>
      </c>
      <c r="F2566" s="4" cm="1">
        <f t="array" ref="F2566">MIN(IF(L$5:L$11&gt;=E2566,L$5:L$11,1))</f>
        <v>0.76393202250021031</v>
      </c>
      <c r="G2566" s="4" cm="1">
        <f t="array" ref="G2566">MAX(IF(L$5:L$11&lt;E2566,L$5:L$11,0))</f>
        <v>0.61803398874989479</v>
      </c>
      <c r="H2566" s="4">
        <f t="shared" si="121"/>
        <v>-2.9337675202668612E-3</v>
      </c>
      <c r="I2566" s="4">
        <f t="shared" si="122"/>
        <v>0.62120898140596115</v>
      </c>
    </row>
    <row r="2567" spans="1:9" x14ac:dyDescent="0.25">
      <c r="A2567" s="2">
        <v>19599</v>
      </c>
      <c r="B2567" s="3">
        <v>23.7399997711181</v>
      </c>
      <c r="C2567" s="3">
        <f>MAX(B$2:B2567)</f>
        <v>31.860000610351499</v>
      </c>
      <c r="D2567" s="3">
        <f>MIN(B$2:B2567)</f>
        <v>4.4000000953674299</v>
      </c>
      <c r="E2567" s="4">
        <f t="shared" si="120"/>
        <v>0.70429713448830533</v>
      </c>
      <c r="F2567" s="4" cm="1">
        <f t="array" ref="F2567">MIN(IF(L$5:L$11&gt;=E2567,L$5:L$11,1))</f>
        <v>0.76393202250021031</v>
      </c>
      <c r="G2567" s="4" cm="1">
        <f t="array" ref="G2567">MAX(IF(L$5:L$11&lt;E2567,L$5:L$11,0))</f>
        <v>0.61803398874989479</v>
      </c>
      <c r="H2567" s="4">
        <f t="shared" si="121"/>
        <v>-2.1017714369471197E-3</v>
      </c>
      <c r="I2567" s="4">
        <f t="shared" si="122"/>
        <v>0.60373683876453654</v>
      </c>
    </row>
    <row r="2568" spans="1:9" x14ac:dyDescent="0.25">
      <c r="A2568" s="2">
        <v>19602</v>
      </c>
      <c r="B2568" s="3">
        <v>23.319999694824201</v>
      </c>
      <c r="C2568" s="3">
        <f>MAX(B$2:B2568)</f>
        <v>31.860000610351499</v>
      </c>
      <c r="D2568" s="3">
        <f>MIN(B$2:B2568)</f>
        <v>4.4000000953674299</v>
      </c>
      <c r="E2568" s="4">
        <f t="shared" si="120"/>
        <v>0.68900215748840643</v>
      </c>
      <c r="F2568" s="4" cm="1">
        <f t="array" ref="F2568">MIN(IF(L$5:L$11&gt;=E2568,L$5:L$11,1))</f>
        <v>0.76393202250021031</v>
      </c>
      <c r="G2568" s="4" cm="1">
        <f t="array" ref="G2568">MAX(IF(L$5:L$11&lt;E2568,L$5:L$11,0))</f>
        <v>0.61803398874989479</v>
      </c>
      <c r="H2568" s="4">
        <f t="shared" si="121"/>
        <v>-1.7691663030463323E-2</v>
      </c>
      <c r="I2568" s="4">
        <f t="shared" si="122"/>
        <v>0.59125639682052256</v>
      </c>
    </row>
    <row r="2569" spans="1:9" x14ac:dyDescent="0.25">
      <c r="A2569" s="2">
        <v>19603</v>
      </c>
      <c r="B2569" s="3">
        <v>23.420000076293899</v>
      </c>
      <c r="C2569" s="3">
        <f>MAX(B$2:B2569)</f>
        <v>31.860000610351499</v>
      </c>
      <c r="D2569" s="3">
        <f>MIN(B$2:B2569)</f>
        <v>4.4000000953674299</v>
      </c>
      <c r="E2569" s="4">
        <f t="shared" si="120"/>
        <v>0.69264383190917456</v>
      </c>
      <c r="F2569" s="4" cm="1">
        <f t="array" ref="F2569">MIN(IF(L$5:L$11&gt;=E2569,L$5:L$11,1))</f>
        <v>0.76393202250021031</v>
      </c>
      <c r="G2569" s="4" cm="1">
        <f t="array" ref="G2569">MAX(IF(L$5:L$11&lt;E2569,L$5:L$11,0))</f>
        <v>0.61803398874989479</v>
      </c>
      <c r="H2569" s="4">
        <f t="shared" si="121"/>
        <v>4.2881810796890907E-3</v>
      </c>
      <c r="I2569" s="4">
        <f t="shared" si="122"/>
        <v>0.48642306489177184</v>
      </c>
    </row>
    <row r="2570" spans="1:9" x14ac:dyDescent="0.25">
      <c r="A2570" s="2">
        <v>19604</v>
      </c>
      <c r="B2570" s="3">
        <v>23.559999465942301</v>
      </c>
      <c r="C2570" s="3">
        <f>MAX(B$2:B2570)</f>
        <v>31.860000610351499</v>
      </c>
      <c r="D2570" s="3">
        <f>MIN(B$2:B2570)</f>
        <v>4.4000000953674299</v>
      </c>
      <c r="E2570" s="4">
        <f t="shared" si="120"/>
        <v>0.69774213442275279</v>
      </c>
      <c r="F2570" s="4" cm="1">
        <f t="array" ref="F2570">MIN(IF(L$5:L$11&gt;=E2570,L$5:L$11,1))</f>
        <v>0.76393202250021031</v>
      </c>
      <c r="G2570" s="4" cm="1">
        <f t="array" ref="G2570">MAX(IF(L$5:L$11&lt;E2570,L$5:L$11,0))</f>
        <v>0.61803398874989479</v>
      </c>
      <c r="H2570" s="4">
        <f t="shared" si="121"/>
        <v>5.9777706743098236E-3</v>
      </c>
      <c r="I2570" s="4">
        <f t="shared" si="122"/>
        <v>0.51138347269959983</v>
      </c>
    </row>
    <row r="2571" spans="1:9" x14ac:dyDescent="0.25">
      <c r="A2571" s="2">
        <v>19605</v>
      </c>
      <c r="B2571" s="3">
        <v>23.5100002288818</v>
      </c>
      <c r="C2571" s="3">
        <f>MAX(B$2:B2571)</f>
        <v>31.860000610351499</v>
      </c>
      <c r="D2571" s="3">
        <f>MIN(B$2:B2571)</f>
        <v>4.4000000953674299</v>
      </c>
      <c r="E2571" s="4">
        <f t="shared" si="120"/>
        <v>0.69592133194195083</v>
      </c>
      <c r="F2571" s="4" cm="1">
        <f t="array" ref="F2571">MIN(IF(L$5:L$11&gt;=E2571,L$5:L$11,1))</f>
        <v>0.76393202250021031</v>
      </c>
      <c r="G2571" s="4" cm="1">
        <f t="array" ref="G2571">MAX(IF(L$5:L$11&lt;E2571,L$5:L$11,0))</f>
        <v>0.61803398874989479</v>
      </c>
      <c r="H2571" s="4">
        <f t="shared" si="121"/>
        <v>-2.122208751862642E-3</v>
      </c>
      <c r="I2571" s="4">
        <f t="shared" si="122"/>
        <v>0.54632775798245203</v>
      </c>
    </row>
    <row r="2572" spans="1:9" x14ac:dyDescent="0.25">
      <c r="A2572" s="2">
        <v>19606</v>
      </c>
      <c r="B2572" s="3">
        <v>23.569999694824201</v>
      </c>
      <c r="C2572" s="3">
        <f>MAX(B$2:B2572)</f>
        <v>31.860000610351499</v>
      </c>
      <c r="D2572" s="3">
        <f>MIN(B$2:B2572)</f>
        <v>4.4000000953674299</v>
      </c>
      <c r="E2572" s="4">
        <f t="shared" si="120"/>
        <v>0.6981063088107482</v>
      </c>
      <c r="F2572" s="4" cm="1">
        <f t="array" ref="F2572">MIN(IF(L$5:L$11&gt;=E2572,L$5:L$11,1))</f>
        <v>0.76393202250021031</v>
      </c>
      <c r="G2572" s="4" cm="1">
        <f t="array" ref="G2572">MAX(IF(L$5:L$11&lt;E2572,L$5:L$11,0))</f>
        <v>0.61803398874989479</v>
      </c>
      <c r="H2572" s="4">
        <f t="shared" si="121"/>
        <v>2.552082745992168E-3</v>
      </c>
      <c r="I2572" s="4">
        <f t="shared" si="122"/>
        <v>0.53384779211863509</v>
      </c>
    </row>
    <row r="2573" spans="1:9" x14ac:dyDescent="0.25">
      <c r="A2573" s="2">
        <v>19610</v>
      </c>
      <c r="B2573" s="3">
        <v>23.610000610351499</v>
      </c>
      <c r="C2573" s="3">
        <f>MAX(B$2:B2573)</f>
        <v>31.860000610351499</v>
      </c>
      <c r="D2573" s="3">
        <f>MIN(B$2:B2573)</f>
        <v>4.4000000953674299</v>
      </c>
      <c r="E2573" s="4">
        <f t="shared" si="120"/>
        <v>0.69956300636271906</v>
      </c>
      <c r="F2573" s="4" cm="1">
        <f t="array" ref="F2573">MIN(IF(L$5:L$11&gt;=E2573,L$5:L$11,1))</f>
        <v>0.76393202250021031</v>
      </c>
      <c r="G2573" s="4" cm="1">
        <f t="array" ref="G2573">MAX(IF(L$5:L$11&lt;E2573,L$5:L$11,0))</f>
        <v>0.61803398874989479</v>
      </c>
      <c r="H2573" s="4">
        <f t="shared" si="121"/>
        <v>1.6971114147312782E-3</v>
      </c>
      <c r="I2573" s="4">
        <f t="shared" si="122"/>
        <v>0.54882384637126913</v>
      </c>
    </row>
    <row r="2574" spans="1:9" x14ac:dyDescent="0.25">
      <c r="A2574" s="2">
        <v>19611</v>
      </c>
      <c r="B2574" s="3">
        <v>23.649999618530199</v>
      </c>
      <c r="C2574" s="3">
        <f>MAX(B$2:B2574)</f>
        <v>31.860000610351499</v>
      </c>
      <c r="D2574" s="3">
        <f>MIN(B$2:B2574)</f>
        <v>4.4000000953674299</v>
      </c>
      <c r="E2574" s="4">
        <f t="shared" si="120"/>
        <v>0.70101963445552906</v>
      </c>
      <c r="F2574" s="4" cm="1">
        <f t="array" ref="F2574">MIN(IF(L$5:L$11&gt;=E2574,L$5:L$11,1))</f>
        <v>0.76393202250021031</v>
      </c>
      <c r="G2574" s="4" cm="1">
        <f t="array" ref="G2574">MAX(IF(L$5:L$11&lt;E2574,L$5:L$11,0))</f>
        <v>0.61803398874989479</v>
      </c>
      <c r="H2574" s="4">
        <f t="shared" si="121"/>
        <v>1.6941553216718308E-3</v>
      </c>
      <c r="I2574" s="4">
        <f t="shared" si="122"/>
        <v>0.5588081999264638</v>
      </c>
    </row>
    <row r="2575" spans="1:9" x14ac:dyDescent="0.25">
      <c r="A2575" s="2">
        <v>19612</v>
      </c>
      <c r="B2575" s="3">
        <v>23.409999847412099</v>
      </c>
      <c r="C2575" s="3">
        <f>MAX(B$2:B2575)</f>
        <v>31.860000610351499</v>
      </c>
      <c r="D2575" s="3">
        <f>MIN(B$2:B2575)</f>
        <v>4.4000000953674299</v>
      </c>
      <c r="E2575" s="4">
        <f t="shared" si="120"/>
        <v>0.6922796575211827</v>
      </c>
      <c r="F2575" s="4" cm="1">
        <f t="array" ref="F2575">MIN(IF(L$5:L$11&gt;=E2575,L$5:L$11,1))</f>
        <v>0.76393202250021031</v>
      </c>
      <c r="G2575" s="4" cm="1">
        <f t="array" ref="G2575">MAX(IF(L$5:L$11&lt;E2575,L$5:L$11,0))</f>
        <v>0.61803398874989479</v>
      </c>
      <c r="H2575" s="4">
        <f t="shared" si="121"/>
        <v>-1.0147982029143687E-2</v>
      </c>
      <c r="I2575" s="4">
        <f t="shared" si="122"/>
        <v>0.56879207740148729</v>
      </c>
    </row>
    <row r="2576" spans="1:9" x14ac:dyDescent="0.25">
      <c r="A2576" s="2">
        <v>19613</v>
      </c>
      <c r="B2576" s="3">
        <v>23.139999389648398</v>
      </c>
      <c r="C2576" s="3">
        <f>MAX(B$2:B2576)</f>
        <v>31.860000610351499</v>
      </c>
      <c r="D2576" s="3">
        <f>MIN(B$2:B2576)</f>
        <v>4.4000000953674299</v>
      </c>
      <c r="E2576" s="4">
        <f t="shared" si="120"/>
        <v>0.68244715742285356</v>
      </c>
      <c r="F2576" s="4" cm="1">
        <f t="array" ref="F2576">MIN(IF(L$5:L$11&gt;=E2576,L$5:L$11,1))</f>
        <v>0.76393202250021031</v>
      </c>
      <c r="G2576" s="4" cm="1">
        <f t="array" ref="G2576">MAX(IF(L$5:L$11&lt;E2576,L$5:L$11,0))</f>
        <v>0.61803398874989479</v>
      </c>
      <c r="H2576" s="4">
        <f t="shared" si="121"/>
        <v>-1.1533552307713801E-2</v>
      </c>
      <c r="I2576" s="4">
        <f t="shared" si="122"/>
        <v>0.50888738431080704</v>
      </c>
    </row>
    <row r="2577" spans="1:9" x14ac:dyDescent="0.25">
      <c r="A2577" s="2">
        <v>19616</v>
      </c>
      <c r="B2577" s="3">
        <v>22.709999084472599</v>
      </c>
      <c r="C2577" s="3">
        <f>MAX(B$2:B2577)</f>
        <v>31.860000610351499</v>
      </c>
      <c r="D2577" s="3">
        <f>MIN(B$2:B2577)</f>
        <v>4.4000000953674299</v>
      </c>
      <c r="E2577" s="4">
        <f t="shared" si="120"/>
        <v>0.6667880060349588</v>
      </c>
      <c r="F2577" s="4" cm="1">
        <f t="array" ref="F2577">MIN(IF(L$5:L$11&gt;=E2577,L$5:L$11,1))</f>
        <v>0.76393202250021031</v>
      </c>
      <c r="G2577" s="4" cm="1">
        <f t="array" ref="G2577">MAX(IF(L$5:L$11&lt;E2577,L$5:L$11,0))</f>
        <v>0.61803398874989479</v>
      </c>
      <c r="H2577" s="4">
        <f t="shared" si="121"/>
        <v>-1.8582554732830214E-2</v>
      </c>
      <c r="I2577" s="4">
        <f t="shared" si="122"/>
        <v>0.4414944260536991</v>
      </c>
    </row>
    <row r="2578" spans="1:9" x14ac:dyDescent="0.25">
      <c r="A2578" s="2">
        <v>19617</v>
      </c>
      <c r="B2578" s="3">
        <v>22.899999618530199</v>
      </c>
      <c r="C2578" s="3">
        <f>MAX(B$2:B2578)</f>
        <v>31.860000610351499</v>
      </c>
      <c r="D2578" s="3">
        <f>MIN(B$2:B2578)</f>
        <v>4.4000000953674299</v>
      </c>
      <c r="E2578" s="4">
        <f t="shared" si="120"/>
        <v>0.67370718048850353</v>
      </c>
      <c r="F2578" s="4" cm="1">
        <f t="array" ref="F2578">MIN(IF(L$5:L$11&gt;=E2578,L$5:L$11,1))</f>
        <v>0.76393202250021031</v>
      </c>
      <c r="G2578" s="4" cm="1">
        <f t="array" ref="G2578">MAX(IF(L$5:L$11&lt;E2578,L$5:L$11,0))</f>
        <v>0.61803398874989479</v>
      </c>
      <c r="H2578" s="4">
        <f t="shared" si="121"/>
        <v>8.3663822860964299E-3</v>
      </c>
      <c r="I2578" s="4">
        <f t="shared" si="122"/>
        <v>0.33416500573612823</v>
      </c>
    </row>
    <row r="2579" spans="1:9" x14ac:dyDescent="0.25">
      <c r="A2579" s="2">
        <v>19618</v>
      </c>
      <c r="B2579" s="3">
        <v>23.0100002288818</v>
      </c>
      <c r="C2579" s="3">
        <f>MAX(B$2:B2579)</f>
        <v>31.860000610351499</v>
      </c>
      <c r="D2579" s="3">
        <f>MIN(B$2:B2579)</f>
        <v>4.4000000953674299</v>
      </c>
      <c r="E2579" s="4">
        <f t="shared" si="120"/>
        <v>0.67771302929726718</v>
      </c>
      <c r="F2579" s="4" cm="1">
        <f t="array" ref="F2579">MIN(IF(L$5:L$11&gt;=E2579,L$5:L$11,1))</f>
        <v>0.76393202250021031</v>
      </c>
      <c r="G2579" s="4" cm="1">
        <f t="array" ref="G2579">MAX(IF(L$5:L$11&lt;E2579,L$5:L$11,0))</f>
        <v>0.61803398874989479</v>
      </c>
      <c r="H2579" s="4">
        <f t="shared" si="121"/>
        <v>4.8035201827074658E-3</v>
      </c>
      <c r="I2579" s="4">
        <f t="shared" si="122"/>
        <v>0.3815897329629937</v>
      </c>
    </row>
    <row r="2580" spans="1:9" x14ac:dyDescent="0.25">
      <c r="A2580" s="2">
        <v>19619</v>
      </c>
      <c r="B2580" s="3">
        <v>23.069999694824201</v>
      </c>
      <c r="C2580" s="3">
        <f>MAX(B$2:B2580)</f>
        <v>31.860000610351499</v>
      </c>
      <c r="D2580" s="3">
        <f>MIN(B$2:B2580)</f>
        <v>4.4000000953674299</v>
      </c>
      <c r="E2580" s="4">
        <f t="shared" si="120"/>
        <v>0.67989800616606455</v>
      </c>
      <c r="F2580" s="4" cm="1">
        <f t="array" ref="F2580">MIN(IF(L$5:L$11&gt;=E2580,L$5:L$11,1))</f>
        <v>0.76393202250021031</v>
      </c>
      <c r="G2580" s="4" cm="1">
        <f t="array" ref="G2580">MAX(IF(L$5:L$11&lt;E2580,L$5:L$11,0))</f>
        <v>0.61803398874989479</v>
      </c>
      <c r="H2580" s="4">
        <f t="shared" si="121"/>
        <v>2.6075386938539946E-3</v>
      </c>
      <c r="I2580" s="4">
        <f t="shared" si="122"/>
        <v>0.40904622915963956</v>
      </c>
    </row>
    <row r="2581" spans="1:9" x14ac:dyDescent="0.25">
      <c r="A2581" s="2">
        <v>19620</v>
      </c>
      <c r="B2581" s="3">
        <v>22.9500007629394</v>
      </c>
      <c r="C2581" s="3">
        <f>MAX(B$2:B2581)</f>
        <v>31.860000610351499</v>
      </c>
      <c r="D2581" s="3">
        <f>MIN(B$2:B2581)</f>
        <v>4.4000000953674299</v>
      </c>
      <c r="E2581" s="4">
        <f t="shared" si="120"/>
        <v>0.67552805242847003</v>
      </c>
      <c r="F2581" s="4" cm="1">
        <f t="array" ref="F2581">MIN(IF(L$5:L$11&gt;=E2581,L$5:L$11,1))</f>
        <v>0.76393202250021031</v>
      </c>
      <c r="G2581" s="4" cm="1">
        <f t="array" ref="G2581">MAX(IF(L$5:L$11&lt;E2581,L$5:L$11,0))</f>
        <v>0.61803398874989479</v>
      </c>
      <c r="H2581" s="4">
        <f t="shared" si="121"/>
        <v>-5.2015142380658075E-3</v>
      </c>
      <c r="I2581" s="4">
        <f t="shared" si="122"/>
        <v>0.42402228341227371</v>
      </c>
    </row>
    <row r="2582" spans="1:9" x14ac:dyDescent="0.25">
      <c r="A2582" s="2">
        <v>19623</v>
      </c>
      <c r="B2582" s="3">
        <v>22.879999160766602</v>
      </c>
      <c r="C2582" s="3">
        <f>MAX(B$2:B2582)</f>
        <v>31.860000610351499</v>
      </c>
      <c r="D2582" s="3">
        <f>MIN(B$2:B2582)</f>
        <v>4.4000000953674299</v>
      </c>
      <c r="E2582" s="4">
        <f t="shared" si="120"/>
        <v>0.67297883171251982</v>
      </c>
      <c r="F2582" s="4" cm="1">
        <f t="array" ref="F2582">MIN(IF(L$5:L$11&gt;=E2582,L$5:L$11,1))</f>
        <v>0.76393202250021031</v>
      </c>
      <c r="G2582" s="4" cm="1">
        <f t="array" ref="G2582">MAX(IF(L$5:L$11&lt;E2582,L$5:L$11,0))</f>
        <v>0.61803398874989479</v>
      </c>
      <c r="H2582" s="4">
        <f t="shared" si="121"/>
        <v>-3.0501786425140009E-3</v>
      </c>
      <c r="I2582" s="4">
        <f t="shared" si="122"/>
        <v>0.39407017490700691</v>
      </c>
    </row>
    <row r="2583" spans="1:9" x14ac:dyDescent="0.25">
      <c r="A2583" s="2">
        <v>19624</v>
      </c>
      <c r="B2583" s="3">
        <v>23.2000007629394</v>
      </c>
      <c r="C2583" s="3">
        <f>MAX(B$2:B2583)</f>
        <v>31.860000610351499</v>
      </c>
      <c r="D2583" s="3">
        <f>MIN(B$2:B2583)</f>
        <v>4.4000000953674299</v>
      </c>
      <c r="E2583" s="4">
        <f t="shared" si="120"/>
        <v>0.68463220375081191</v>
      </c>
      <c r="F2583" s="4" cm="1">
        <f t="array" ref="F2583">MIN(IF(L$5:L$11&gt;=E2583,L$5:L$11,1))</f>
        <v>0.76393202250021031</v>
      </c>
      <c r="G2583" s="4" cm="1">
        <f t="array" ref="G2583">MAX(IF(L$5:L$11&lt;E2583,L$5:L$11,0))</f>
        <v>0.61803398874989479</v>
      </c>
      <c r="H2583" s="4">
        <f t="shared" si="121"/>
        <v>1.3986084524055364E-2</v>
      </c>
      <c r="I2583" s="4">
        <f t="shared" si="122"/>
        <v>0.37659755618540819</v>
      </c>
    </row>
    <row r="2584" spans="1:9" x14ac:dyDescent="0.25">
      <c r="A2584" s="2">
        <v>19625</v>
      </c>
      <c r="B2584" s="3">
        <v>23.2299995422363</v>
      </c>
      <c r="C2584" s="3">
        <f>MAX(B$2:B2584)</f>
        <v>31.860000610351499</v>
      </c>
      <c r="D2584" s="3">
        <f>MIN(B$2:B2584)</f>
        <v>4.4000000953674299</v>
      </c>
      <c r="E2584" s="4">
        <f t="shared" si="120"/>
        <v>0.68572465745562983</v>
      </c>
      <c r="F2584" s="4" cm="1">
        <f t="array" ref="F2584">MIN(IF(L$5:L$11&gt;=E2584,L$5:L$11,1))</f>
        <v>0.76393202250021031</v>
      </c>
      <c r="G2584" s="4" cm="1">
        <f t="array" ref="G2584">MAX(IF(L$5:L$11&lt;E2584,L$5:L$11,0))</f>
        <v>0.61803398874989479</v>
      </c>
      <c r="H2584" s="4">
        <f t="shared" si="121"/>
        <v>1.2930507892405796E-3</v>
      </c>
      <c r="I2584" s="4">
        <f t="shared" si="122"/>
        <v>0.45647095638650503</v>
      </c>
    </row>
    <row r="2585" spans="1:9" x14ac:dyDescent="0.25">
      <c r="A2585" s="2">
        <v>19626</v>
      </c>
      <c r="B2585" s="3">
        <v>23.2399997711181</v>
      </c>
      <c r="C2585" s="3">
        <f>MAX(B$2:B2585)</f>
        <v>31.860000610351499</v>
      </c>
      <c r="D2585" s="3">
        <f>MIN(B$2:B2585)</f>
        <v>4.4000000953674299</v>
      </c>
      <c r="E2585" s="4">
        <f t="shared" si="120"/>
        <v>0.68608883184362168</v>
      </c>
      <c r="F2585" s="4" cm="1">
        <f t="array" ref="F2585">MIN(IF(L$5:L$11&gt;=E2585,L$5:L$11,1))</f>
        <v>0.76393202250021031</v>
      </c>
      <c r="G2585" s="4" cm="1">
        <f t="array" ref="G2585">MAX(IF(L$5:L$11&lt;E2585,L$5:L$11,0))</f>
        <v>0.61803398874989479</v>
      </c>
      <c r="H2585" s="4">
        <f t="shared" si="121"/>
        <v>4.3048769172893131E-4</v>
      </c>
      <c r="I2585" s="4">
        <f t="shared" si="122"/>
        <v>0.4639587454727343</v>
      </c>
    </row>
    <row r="2586" spans="1:9" x14ac:dyDescent="0.25">
      <c r="A2586" s="2">
        <v>19627</v>
      </c>
      <c r="B2586" s="3">
        <v>23.299999237060501</v>
      </c>
      <c r="C2586" s="3">
        <f>MAX(B$2:B2586)</f>
        <v>31.860000610351499</v>
      </c>
      <c r="D2586" s="3">
        <f>MIN(B$2:B2586)</f>
        <v>4.4000000953674299</v>
      </c>
      <c r="E2586" s="4">
        <f t="shared" si="120"/>
        <v>0.68827380871241906</v>
      </c>
      <c r="F2586" s="4" cm="1">
        <f t="array" ref="F2586">MIN(IF(L$5:L$11&gt;=E2586,L$5:L$11,1))</f>
        <v>0.76393202250021031</v>
      </c>
      <c r="G2586" s="4" cm="1">
        <f t="array" ref="G2586">MAX(IF(L$5:L$11&lt;E2586,L$5:L$11,0))</f>
        <v>0.61803398874989479</v>
      </c>
      <c r="H2586" s="4">
        <f t="shared" si="121"/>
        <v>2.5817326391270878E-3</v>
      </c>
      <c r="I2586" s="4">
        <f t="shared" si="122"/>
        <v>0.46645483386152709</v>
      </c>
    </row>
    <row r="2587" spans="1:9" x14ac:dyDescent="0.25">
      <c r="A2587" s="2">
        <v>19630</v>
      </c>
      <c r="B2587" s="3">
        <v>23.4500007629394</v>
      </c>
      <c r="C2587" s="3">
        <f>MAX(B$2:B2587)</f>
        <v>31.860000610351499</v>
      </c>
      <c r="D2587" s="3">
        <f>MIN(B$2:B2587)</f>
        <v>4.4000000953674299</v>
      </c>
      <c r="E2587" s="4">
        <f t="shared" si="120"/>
        <v>0.69373635507315379</v>
      </c>
      <c r="F2587" s="4" cm="1">
        <f t="array" ref="F2587">MIN(IF(L$5:L$11&gt;=E2587,L$5:L$11,1))</f>
        <v>0.76393202250021031</v>
      </c>
      <c r="G2587" s="4" cm="1">
        <f t="array" ref="G2587">MAX(IF(L$5:L$11&lt;E2587,L$5:L$11,0))</f>
        <v>0.61803398874989479</v>
      </c>
      <c r="H2587" s="4">
        <f t="shared" si="121"/>
        <v>6.4378339395096962E-3</v>
      </c>
      <c r="I2587" s="4">
        <f t="shared" si="122"/>
        <v>0.48143088811416118</v>
      </c>
    </row>
    <row r="2588" spans="1:9" x14ac:dyDescent="0.25">
      <c r="A2588" s="2">
        <v>19632</v>
      </c>
      <c r="B2588" s="3">
        <v>23.350000381469702</v>
      </c>
      <c r="C2588" s="3">
        <f>MAX(B$2:B2588)</f>
        <v>31.860000610351499</v>
      </c>
      <c r="D2588" s="3">
        <f>MIN(B$2:B2588)</f>
        <v>4.4000000953674299</v>
      </c>
      <c r="E2588" s="4">
        <f t="shared" si="120"/>
        <v>0.69009468065238555</v>
      </c>
      <c r="F2588" s="4" cm="1">
        <f t="array" ref="F2588">MIN(IF(L$5:L$11&gt;=E2588,L$5:L$11,1))</f>
        <v>0.76393202250021031</v>
      </c>
      <c r="G2588" s="4" cm="1">
        <f t="array" ref="G2588">MAX(IF(L$5:L$11&lt;E2588,L$5:L$11,0))</f>
        <v>0.61803398874989479</v>
      </c>
      <c r="H2588" s="4">
        <f t="shared" si="121"/>
        <v>-4.2644084527169168E-3</v>
      </c>
      <c r="I2588" s="4">
        <f t="shared" si="122"/>
        <v>0.51887173786600316</v>
      </c>
    </row>
    <row r="2589" spans="1:9" x14ac:dyDescent="0.25">
      <c r="A2589" s="2">
        <v>19633</v>
      </c>
      <c r="B2589" s="3">
        <v>23.4899997711181</v>
      </c>
      <c r="C2589" s="3">
        <f>MAX(B$2:B2589)</f>
        <v>31.860000610351499</v>
      </c>
      <c r="D2589" s="3">
        <f>MIN(B$2:B2589)</f>
        <v>4.4000000953674299</v>
      </c>
      <c r="E2589" s="4">
        <f t="shared" si="120"/>
        <v>0.69519298316596356</v>
      </c>
      <c r="F2589" s="4" cm="1">
        <f t="array" ref="F2589">MIN(IF(L$5:L$11&gt;=E2589,L$5:L$11,1))</f>
        <v>0.76393202250021031</v>
      </c>
      <c r="G2589" s="4" cm="1">
        <f t="array" ref="G2589">MAX(IF(L$5:L$11&lt;E2589,L$5:L$11,0))</f>
        <v>0.61803398874989479</v>
      </c>
      <c r="H2589" s="4">
        <f t="shared" si="121"/>
        <v>5.9956911075471631E-3</v>
      </c>
      <c r="I2589" s="4">
        <f t="shared" si="122"/>
        <v>0.49391133005817445</v>
      </c>
    </row>
    <row r="2590" spans="1:9" x14ac:dyDescent="0.25">
      <c r="A2590" s="2">
        <v>19634</v>
      </c>
      <c r="B2590" s="3">
        <v>23.590000152587798</v>
      </c>
      <c r="C2590" s="3">
        <f>MAX(B$2:B2590)</f>
        <v>31.860000610351499</v>
      </c>
      <c r="D2590" s="3">
        <f>MIN(B$2:B2590)</f>
        <v>4.4000000953674299</v>
      </c>
      <c r="E2590" s="4">
        <f t="shared" si="120"/>
        <v>0.69883465758673169</v>
      </c>
      <c r="F2590" s="4" cm="1">
        <f t="array" ref="F2590">MIN(IF(L$5:L$11&gt;=E2590,L$5:L$11,1))</f>
        <v>0.76393202250021031</v>
      </c>
      <c r="G2590" s="4" cm="1">
        <f t="array" ref="G2590">MAX(IF(L$5:L$11&lt;E2590,L$5:L$11,0))</f>
        <v>0.61803398874989479</v>
      </c>
      <c r="H2590" s="4">
        <f t="shared" si="121"/>
        <v>4.257146975056747E-3</v>
      </c>
      <c r="I2590" s="4">
        <f t="shared" si="122"/>
        <v>0.52885561534102521</v>
      </c>
    </row>
    <row r="2591" spans="1:9" x14ac:dyDescent="0.25">
      <c r="A2591" s="2">
        <v>19637</v>
      </c>
      <c r="B2591" s="3">
        <v>23.4799995422363</v>
      </c>
      <c r="C2591" s="3">
        <f>MAX(B$2:B2591)</f>
        <v>31.860000610351499</v>
      </c>
      <c r="D2591" s="3">
        <f>MIN(B$2:B2591)</f>
        <v>4.4000000953674299</v>
      </c>
      <c r="E2591" s="4">
        <f t="shared" si="120"/>
        <v>0.69482880877797171</v>
      </c>
      <c r="F2591" s="4" cm="1">
        <f t="array" ref="F2591">MIN(IF(L$5:L$11&gt;=E2591,L$5:L$11,1))</f>
        <v>0.76393202250021031</v>
      </c>
      <c r="G2591" s="4" cm="1">
        <f t="array" ref="G2591">MAX(IF(L$5:L$11&lt;E2591,L$5:L$11,0))</f>
        <v>0.61803398874989479</v>
      </c>
      <c r="H2591" s="4">
        <f t="shared" si="121"/>
        <v>-4.6630186367095927E-3</v>
      </c>
      <c r="I2591" s="4">
        <f t="shared" si="122"/>
        <v>0.55381602314885314</v>
      </c>
    </row>
    <row r="2592" spans="1:9" x14ac:dyDescent="0.25">
      <c r="A2592" s="2">
        <v>19638</v>
      </c>
      <c r="B2592" s="3">
        <v>23.389999389648398</v>
      </c>
      <c r="C2592" s="3">
        <f>MAX(B$2:B2592)</f>
        <v>31.860000610351499</v>
      </c>
      <c r="D2592" s="3">
        <f>MIN(B$2:B2592)</f>
        <v>4.4000000953674299</v>
      </c>
      <c r="E2592" s="4">
        <f t="shared" si="120"/>
        <v>0.69155130874519533</v>
      </c>
      <c r="F2592" s="4" cm="1">
        <f t="array" ref="F2592">MIN(IF(L$5:L$11&gt;=E2592,L$5:L$11,1))</f>
        <v>0.76393202250021031</v>
      </c>
      <c r="G2592" s="4" cm="1">
        <f t="array" ref="G2592">MAX(IF(L$5:L$11&lt;E2592,L$5:L$11,0))</f>
        <v>0.61803398874989479</v>
      </c>
      <c r="H2592" s="4">
        <f t="shared" si="121"/>
        <v>-3.8330559771097006E-3</v>
      </c>
      <c r="I2592" s="4">
        <f t="shared" si="122"/>
        <v>0.52635952695223243</v>
      </c>
    </row>
    <row r="2593" spans="1:9" x14ac:dyDescent="0.25">
      <c r="A2593" s="2">
        <v>19639</v>
      </c>
      <c r="B2593" s="3">
        <v>23.579999923706001</v>
      </c>
      <c r="C2593" s="3">
        <f>MAX(B$2:B2593)</f>
        <v>31.860000610351499</v>
      </c>
      <c r="D2593" s="3">
        <f>MIN(B$2:B2593)</f>
        <v>4.4000000953674299</v>
      </c>
      <c r="E2593" s="4">
        <f t="shared" si="120"/>
        <v>0.69847048319874006</v>
      </c>
      <c r="F2593" s="4" cm="1">
        <f t="array" ref="F2593">MIN(IF(L$5:L$11&gt;=E2593,L$5:L$11,1))</f>
        <v>0.76393202250021031</v>
      </c>
      <c r="G2593" s="4" cm="1">
        <f t="array" ref="G2593">MAX(IF(L$5:L$11&lt;E2593,L$5:L$11,0))</f>
        <v>0.61803398874989479</v>
      </c>
      <c r="H2593" s="4">
        <f t="shared" si="121"/>
        <v>8.123152587241611E-3</v>
      </c>
      <c r="I2593" s="4">
        <f t="shared" si="122"/>
        <v>0.50389520753319639</v>
      </c>
    </row>
    <row r="2594" spans="1:9" x14ac:dyDescent="0.25">
      <c r="A2594" s="2">
        <v>19640</v>
      </c>
      <c r="B2594" s="3">
        <v>23.620000839233398</v>
      </c>
      <c r="C2594" s="3">
        <f>MAX(B$2:B2594)</f>
        <v>31.860000610351499</v>
      </c>
      <c r="D2594" s="3">
        <f>MIN(B$2:B2594)</f>
        <v>4.4000000953674299</v>
      </c>
      <c r="E2594" s="4">
        <f t="shared" si="120"/>
        <v>0.69992718075071447</v>
      </c>
      <c r="F2594" s="4" cm="1">
        <f t="array" ref="F2594">MIN(IF(L$5:L$11&gt;=E2594,L$5:L$11,1))</f>
        <v>0.76393202250021031</v>
      </c>
      <c r="G2594" s="4" cm="1">
        <f t="array" ref="G2594">MAX(IF(L$5:L$11&lt;E2594,L$5:L$11,0))</f>
        <v>0.61803398874989479</v>
      </c>
      <c r="H2594" s="4">
        <f t="shared" si="121"/>
        <v>1.6963916733172546E-3</v>
      </c>
      <c r="I2594" s="4">
        <f t="shared" si="122"/>
        <v>0.55131993476006191</v>
      </c>
    </row>
    <row r="2595" spans="1:9" x14ac:dyDescent="0.25">
      <c r="A2595" s="2">
        <v>19641</v>
      </c>
      <c r="B2595" s="3">
        <v>23.659999847412099</v>
      </c>
      <c r="C2595" s="3">
        <f>MAX(B$2:B2595)</f>
        <v>31.860000610351499</v>
      </c>
      <c r="D2595" s="3">
        <f>MIN(B$2:B2595)</f>
        <v>4.4000000953674299</v>
      </c>
      <c r="E2595" s="4">
        <f t="shared" si="120"/>
        <v>0.70138380884352458</v>
      </c>
      <c r="F2595" s="4" cm="1">
        <f t="array" ref="F2595">MIN(IF(L$5:L$11&gt;=E2595,L$5:L$11,1))</f>
        <v>0.76393202250021031</v>
      </c>
      <c r="G2595" s="4" cm="1">
        <f t="array" ref="G2595">MAX(IF(L$5:L$11&lt;E2595,L$5:L$11,0))</f>
        <v>0.61803398874989479</v>
      </c>
      <c r="H2595" s="4">
        <f t="shared" si="121"/>
        <v>1.6934380506989921E-3</v>
      </c>
      <c r="I2595" s="4">
        <f t="shared" si="122"/>
        <v>0.5613042883152809</v>
      </c>
    </row>
    <row r="2596" spans="1:9" x14ac:dyDescent="0.25">
      <c r="A2596" s="2">
        <v>19645</v>
      </c>
      <c r="B2596" s="3">
        <v>23.569999694824201</v>
      </c>
      <c r="C2596" s="3">
        <f>MAX(B$2:B2596)</f>
        <v>31.860000610351499</v>
      </c>
      <c r="D2596" s="3">
        <f>MIN(B$2:B2596)</f>
        <v>4.4000000953674299</v>
      </c>
      <c r="E2596" s="4">
        <f t="shared" si="120"/>
        <v>0.6981063088107482</v>
      </c>
      <c r="F2596" s="4" cm="1">
        <f t="array" ref="F2596">MIN(IF(L$5:L$11&gt;=E2596,L$5:L$11,1))</f>
        <v>0.76393202250021031</v>
      </c>
      <c r="G2596" s="4" cm="1">
        <f t="array" ref="G2596">MAX(IF(L$5:L$11&lt;E2596,L$5:L$11,0))</f>
        <v>0.61803398874989479</v>
      </c>
      <c r="H2596" s="4">
        <f t="shared" si="121"/>
        <v>-3.8038948929977057E-3</v>
      </c>
      <c r="I2596" s="4">
        <f t="shared" si="122"/>
        <v>0.57128816579030517</v>
      </c>
    </row>
    <row r="2597" spans="1:9" x14ac:dyDescent="0.25">
      <c r="A2597" s="2">
        <v>19646</v>
      </c>
      <c r="B2597" s="3">
        <v>23.6800003051757</v>
      </c>
      <c r="C2597" s="3">
        <f>MAX(B$2:B2597)</f>
        <v>31.860000610351499</v>
      </c>
      <c r="D2597" s="3">
        <f>MIN(B$2:B2597)</f>
        <v>4.4000000953674299</v>
      </c>
      <c r="E2597" s="4">
        <f t="shared" si="120"/>
        <v>0.70211215761950829</v>
      </c>
      <c r="F2597" s="4" cm="1">
        <f t="array" ref="F2597">MIN(IF(L$5:L$11&gt;=E2597,L$5:L$11,1))</f>
        <v>0.76393202250021031</v>
      </c>
      <c r="G2597" s="4" cm="1">
        <f t="array" ref="G2597">MAX(IF(L$5:L$11&lt;E2597,L$5:L$11,0))</f>
        <v>0.61803398874989479</v>
      </c>
      <c r="H2597" s="4">
        <f t="shared" si="121"/>
        <v>4.666975467787271E-3</v>
      </c>
      <c r="I2597" s="4">
        <f t="shared" si="122"/>
        <v>0.54882384637126913</v>
      </c>
    </row>
    <row r="2598" spans="1:9" x14ac:dyDescent="0.25">
      <c r="A2598" s="2">
        <v>19647</v>
      </c>
      <c r="B2598" s="3">
        <v>23.9500007629394</v>
      </c>
      <c r="C2598" s="3">
        <f>MAX(B$2:B2598)</f>
        <v>31.860000610351499</v>
      </c>
      <c r="D2598" s="3">
        <f>MIN(B$2:B2598)</f>
        <v>4.4000000953674299</v>
      </c>
      <c r="E2598" s="4">
        <f t="shared" si="120"/>
        <v>0.71194465771783744</v>
      </c>
      <c r="F2598" s="4" cm="1">
        <f t="array" ref="F2598">MIN(IF(L$5:L$11&gt;=E2598,L$5:L$11,1))</f>
        <v>0.76393202250021031</v>
      </c>
      <c r="G2598" s="4" cm="1">
        <f t="array" ref="G2598">MAX(IF(L$5:L$11&lt;E2598,L$5:L$11,0))</f>
        <v>0.61803398874989479</v>
      </c>
      <c r="H2598" s="4">
        <f t="shared" si="121"/>
        <v>1.1402046211320682E-2</v>
      </c>
      <c r="I2598" s="4">
        <f t="shared" si="122"/>
        <v>0.57628034256789074</v>
      </c>
    </row>
    <row r="2599" spans="1:9" x14ac:dyDescent="0.25">
      <c r="A2599" s="2">
        <v>19648</v>
      </c>
      <c r="B2599" s="3">
        <v>24.139999389648398</v>
      </c>
      <c r="C2599" s="3">
        <f>MAX(B$2:B2599)</f>
        <v>31.860000610351499</v>
      </c>
      <c r="D2599" s="3">
        <f>MIN(B$2:B2599)</f>
        <v>4.4000000953674299</v>
      </c>
      <c r="E2599" s="4">
        <f t="shared" si="120"/>
        <v>0.71886376271222097</v>
      </c>
      <c r="F2599" s="4" cm="1">
        <f t="array" ref="F2599">MIN(IF(L$5:L$11&gt;=E2599,L$5:L$11,1))</f>
        <v>0.76393202250021031</v>
      </c>
      <c r="G2599" s="4" cm="1">
        <f t="array" ref="G2599">MAX(IF(L$5:L$11&lt;E2599,L$5:L$11,0))</f>
        <v>0.61803398874989479</v>
      </c>
      <c r="H2599" s="4">
        <f t="shared" si="121"/>
        <v>7.9331365618577898E-3</v>
      </c>
      <c r="I2599" s="4">
        <f t="shared" si="122"/>
        <v>0.64367330082499863</v>
      </c>
    </row>
    <row r="2600" spans="1:9" x14ac:dyDescent="0.25">
      <c r="A2600" s="2">
        <v>19651</v>
      </c>
      <c r="B2600" s="3">
        <v>24.159999847412099</v>
      </c>
      <c r="C2600" s="3">
        <f>MAX(B$2:B2600)</f>
        <v>31.860000610351499</v>
      </c>
      <c r="D2600" s="3">
        <f>MIN(B$2:B2600)</f>
        <v>4.4000000953674299</v>
      </c>
      <c r="E2600" s="4">
        <f t="shared" si="120"/>
        <v>0.71959211148820823</v>
      </c>
      <c r="F2600" s="4" cm="1">
        <f t="array" ref="F2600">MIN(IF(L$5:L$11&gt;=E2600,L$5:L$11,1))</f>
        <v>0.76393202250021031</v>
      </c>
      <c r="G2600" s="4" cm="1">
        <f t="array" ref="G2600">MAX(IF(L$5:L$11&lt;E2600,L$5:L$11,0))</f>
        <v>0.61803398874989479</v>
      </c>
      <c r="H2600" s="4">
        <f t="shared" si="121"/>
        <v>8.2851939806904973E-4</v>
      </c>
      <c r="I2600" s="4">
        <f t="shared" si="122"/>
        <v>0.69109755197169076</v>
      </c>
    </row>
    <row r="2601" spans="1:9" x14ac:dyDescent="0.25">
      <c r="A2601" s="2">
        <v>19652</v>
      </c>
      <c r="B2601" s="3">
        <v>24.170000076293899</v>
      </c>
      <c r="C2601" s="3">
        <f>MAX(B$2:B2601)</f>
        <v>31.860000610351499</v>
      </c>
      <c r="D2601" s="3">
        <f>MIN(B$2:B2601)</f>
        <v>4.4000000953674299</v>
      </c>
      <c r="E2601" s="4">
        <f t="shared" si="120"/>
        <v>0.71995628587620009</v>
      </c>
      <c r="F2601" s="4" cm="1">
        <f t="array" ref="F2601">MIN(IF(L$5:L$11&gt;=E2601,L$5:L$11,1))</f>
        <v>0.76393202250021031</v>
      </c>
      <c r="G2601" s="4" cm="1">
        <f t="array" ref="G2601">MAX(IF(L$5:L$11&lt;E2601,L$5:L$11,0))</f>
        <v>0.61803398874989479</v>
      </c>
      <c r="H2601" s="4">
        <f t="shared" si="121"/>
        <v>4.1391676096691477E-4</v>
      </c>
      <c r="I2601" s="4">
        <f t="shared" si="122"/>
        <v>0.69608972874930064</v>
      </c>
    </row>
    <row r="2602" spans="1:9" x14ac:dyDescent="0.25">
      <c r="A2602" s="2">
        <v>19653</v>
      </c>
      <c r="B2602" s="3">
        <v>24.190000534057599</v>
      </c>
      <c r="C2602" s="3">
        <f>MAX(B$2:B2602)</f>
        <v>31.860000610351499</v>
      </c>
      <c r="D2602" s="3">
        <f>MIN(B$2:B2602)</f>
        <v>4.4000000953674299</v>
      </c>
      <c r="E2602" s="4">
        <f t="shared" si="120"/>
        <v>0.72068463465218746</v>
      </c>
      <c r="F2602" s="4" cm="1">
        <f t="array" ref="F2602">MIN(IF(L$5:L$11&gt;=E2602,L$5:L$11,1))</f>
        <v>0.76393202250021031</v>
      </c>
      <c r="G2602" s="4" cm="1">
        <f t="array" ref="G2602">MAX(IF(L$5:L$11&lt;E2602,L$5:L$11,0))</f>
        <v>0.61803398874989479</v>
      </c>
      <c r="H2602" s="4">
        <f t="shared" si="121"/>
        <v>8.2749100953938282E-4</v>
      </c>
      <c r="I2602" s="4">
        <f t="shared" si="122"/>
        <v>0.69858581713809342</v>
      </c>
    </row>
    <row r="2603" spans="1:9" x14ac:dyDescent="0.25">
      <c r="A2603" s="2">
        <v>19654</v>
      </c>
      <c r="B2603" s="3">
        <v>24.299999237060501</v>
      </c>
      <c r="C2603" s="3">
        <f>MAX(B$2:B2603)</f>
        <v>31.860000610351499</v>
      </c>
      <c r="D2603" s="3">
        <f>MIN(B$2:B2603)</f>
        <v>4.4000000953674299</v>
      </c>
      <c r="E2603" s="4">
        <f t="shared" si="120"/>
        <v>0.72469041400178646</v>
      </c>
      <c r="F2603" s="4" cm="1">
        <f t="array" ref="F2603">MIN(IF(L$5:L$11&gt;=E2603,L$5:L$11,1))</f>
        <v>0.76393202250021031</v>
      </c>
      <c r="G2603" s="4" cm="1">
        <f t="array" ref="G2603">MAX(IF(L$5:L$11&lt;E2603,L$5:L$11,0))</f>
        <v>0.61803398874989479</v>
      </c>
      <c r="H2603" s="4">
        <f t="shared" si="121"/>
        <v>4.5472798914589774E-3</v>
      </c>
      <c r="I2603" s="4">
        <f t="shared" si="122"/>
        <v>0.70357799391570408</v>
      </c>
    </row>
    <row r="2604" spans="1:9" x14ac:dyDescent="0.25">
      <c r="A2604" s="2">
        <v>19655</v>
      </c>
      <c r="B2604" s="3">
        <v>24.350000381469702</v>
      </c>
      <c r="C2604" s="3">
        <f>MAX(B$2:B2604)</f>
        <v>31.860000610351499</v>
      </c>
      <c r="D2604" s="3">
        <f>MIN(B$2:B2604)</f>
        <v>4.4000000953674299</v>
      </c>
      <c r="E2604" s="4">
        <f t="shared" si="120"/>
        <v>0.72651128594175296</v>
      </c>
      <c r="F2604" s="4" cm="1">
        <f t="array" ref="F2604">MIN(IF(L$5:L$11&gt;=E2604,L$5:L$11,1))</f>
        <v>0.76393202250021031</v>
      </c>
      <c r="G2604" s="4" cm="1">
        <f t="array" ref="G2604">MAX(IF(L$5:L$11&lt;E2604,L$5:L$11,0))</f>
        <v>0.61803398874989479</v>
      </c>
      <c r="H2604" s="4">
        <f t="shared" si="121"/>
        <v>2.0576603283568584E-3</v>
      </c>
      <c r="I2604" s="4">
        <f t="shared" si="122"/>
        <v>0.73103401403215296</v>
      </c>
    </row>
    <row r="2605" spans="1:9" x14ac:dyDescent="0.25">
      <c r="A2605" s="2">
        <v>19658</v>
      </c>
      <c r="B2605" s="3">
        <v>24.309999465942301</v>
      </c>
      <c r="C2605" s="3">
        <f>MAX(B$2:B2605)</f>
        <v>31.860000610351499</v>
      </c>
      <c r="D2605" s="3">
        <f>MIN(B$2:B2605)</f>
        <v>4.4000000953674299</v>
      </c>
      <c r="E2605" s="4">
        <f t="shared" si="120"/>
        <v>0.72505458838977832</v>
      </c>
      <c r="F2605" s="4" cm="1">
        <f t="array" ref="F2605">MIN(IF(L$5:L$11&gt;=E2605,L$5:L$11,1))</f>
        <v>0.76393202250021031</v>
      </c>
      <c r="G2605" s="4" cm="1">
        <f t="array" ref="G2605">MAX(IF(L$5:L$11&lt;E2605,L$5:L$11,0))</f>
        <v>0.61803398874989479</v>
      </c>
      <c r="H2605" s="4">
        <f t="shared" si="121"/>
        <v>-1.6427480452050336E-3</v>
      </c>
      <c r="I2605" s="4">
        <f t="shared" si="122"/>
        <v>0.74351445597616617</v>
      </c>
    </row>
    <row r="2606" spans="1:9" x14ac:dyDescent="0.25">
      <c r="A2606" s="2">
        <v>19659</v>
      </c>
      <c r="B2606" s="3">
        <v>24.2600002288818</v>
      </c>
      <c r="C2606" s="3">
        <f>MAX(B$2:B2606)</f>
        <v>31.860000610351499</v>
      </c>
      <c r="D2606" s="3">
        <f>MIN(B$2:B2606)</f>
        <v>4.4000000953674299</v>
      </c>
      <c r="E2606" s="4">
        <f t="shared" si="120"/>
        <v>0.72323378590897647</v>
      </c>
      <c r="F2606" s="4" cm="1">
        <f t="array" ref="F2606">MIN(IF(L$5:L$11&gt;=E2606,L$5:L$11,1))</f>
        <v>0.76393202250021031</v>
      </c>
      <c r="G2606" s="4" cm="1">
        <f t="array" ref="G2606">MAX(IF(L$5:L$11&lt;E2606,L$5:L$11,0))</f>
        <v>0.61803398874989479</v>
      </c>
      <c r="H2606" s="4">
        <f t="shared" si="121"/>
        <v>-2.0567354240607072E-3</v>
      </c>
      <c r="I2606" s="4">
        <f t="shared" si="122"/>
        <v>0.73353010242094563</v>
      </c>
    </row>
    <row r="2607" spans="1:9" x14ac:dyDescent="0.25">
      <c r="A2607" s="2">
        <v>19660</v>
      </c>
      <c r="B2607" s="3">
        <v>24.290000915527301</v>
      </c>
      <c r="C2607" s="3">
        <f>MAX(B$2:B2607)</f>
        <v>31.860000610351499</v>
      </c>
      <c r="D2607" s="3">
        <f>MIN(B$2:B2607)</f>
        <v>4.4000000953674299</v>
      </c>
      <c r="E2607" s="4">
        <f t="shared" si="120"/>
        <v>0.72432630907295559</v>
      </c>
      <c r="F2607" s="4" cm="1">
        <f t="array" ref="F2607">MIN(IF(L$5:L$11&gt;=E2607,L$5:L$11,1))</f>
        <v>0.76393202250021031</v>
      </c>
      <c r="G2607" s="4" cm="1">
        <f t="array" ref="G2607">MAX(IF(L$5:L$11&lt;E2607,L$5:L$11,0))</f>
        <v>0.61803398874989479</v>
      </c>
      <c r="H2607" s="4">
        <f t="shared" si="121"/>
        <v>1.2366317544294514E-3</v>
      </c>
      <c r="I2607" s="4">
        <f t="shared" si="122"/>
        <v>0.72105013655712935</v>
      </c>
    </row>
    <row r="2608" spans="1:9" x14ac:dyDescent="0.25">
      <c r="A2608" s="2">
        <v>19661</v>
      </c>
      <c r="B2608" s="3">
        <v>24.579999923706001</v>
      </c>
      <c r="C2608" s="3">
        <f>MAX(B$2:B2608)</f>
        <v>31.860000610351499</v>
      </c>
      <c r="D2608" s="3">
        <f>MIN(B$2:B2608)</f>
        <v>4.4000000953674299</v>
      </c>
      <c r="E2608" s="4">
        <f t="shared" si="120"/>
        <v>0.73488708848810746</v>
      </c>
      <c r="F2608" s="4" cm="1">
        <f t="array" ref="F2608">MIN(IF(L$5:L$11&gt;=E2608,L$5:L$11,1))</f>
        <v>0.76393202250021031</v>
      </c>
      <c r="G2608" s="4" cm="1">
        <f t="array" ref="G2608">MAX(IF(L$5:L$11&lt;E2608,L$5:L$11,0))</f>
        <v>0.61803398874989479</v>
      </c>
      <c r="H2608" s="4">
        <f t="shared" si="121"/>
        <v>1.1939028293462162E-2</v>
      </c>
      <c r="I2608" s="4">
        <f t="shared" si="122"/>
        <v>0.72853840172353201</v>
      </c>
    </row>
    <row r="2609" spans="1:9" x14ac:dyDescent="0.25">
      <c r="A2609" s="2">
        <v>19662</v>
      </c>
      <c r="B2609" s="3">
        <v>24.540000915527301</v>
      </c>
      <c r="C2609" s="3">
        <f>MAX(B$2:B2609)</f>
        <v>31.860000610351499</v>
      </c>
      <c r="D2609" s="3">
        <f>MIN(B$2:B2609)</f>
        <v>4.4000000953674299</v>
      </c>
      <c r="E2609" s="4">
        <f t="shared" si="120"/>
        <v>0.73343046039529747</v>
      </c>
      <c r="F2609" s="4" cm="1">
        <f t="array" ref="F2609">MIN(IF(L$5:L$11&gt;=E2609,L$5:L$11,1))</f>
        <v>0.76393202250021031</v>
      </c>
      <c r="G2609" s="4" cm="1">
        <f t="array" ref="G2609">MAX(IF(L$5:L$11&lt;E2609,L$5:L$11,0))</f>
        <v>0.61803398874989479</v>
      </c>
      <c r="H2609" s="4">
        <f t="shared" si="121"/>
        <v>-1.6272989545506045E-3</v>
      </c>
      <c r="I2609" s="4">
        <f t="shared" si="122"/>
        <v>0.80092306067805363</v>
      </c>
    </row>
    <row r="2610" spans="1:9" x14ac:dyDescent="0.25">
      <c r="A2610" s="2">
        <v>19665</v>
      </c>
      <c r="B2610" s="3">
        <v>24.659999847412099</v>
      </c>
      <c r="C2610" s="3">
        <f>MAX(B$2:B2610)</f>
        <v>31.860000610351499</v>
      </c>
      <c r="D2610" s="3">
        <f>MIN(B$2:B2610)</f>
        <v>4.4000000953674299</v>
      </c>
      <c r="E2610" s="4">
        <f t="shared" si="120"/>
        <v>0.73780041413289199</v>
      </c>
      <c r="F2610" s="4" cm="1">
        <f t="array" ref="F2610">MIN(IF(L$5:L$11&gt;=E2610,L$5:L$11,1))</f>
        <v>0.76393202250021031</v>
      </c>
      <c r="G2610" s="4" cm="1">
        <f t="array" ref="G2610">MAX(IF(L$5:L$11&lt;E2610,L$5:L$11,0))</f>
        <v>0.61803398874989479</v>
      </c>
      <c r="H2610" s="4">
        <f t="shared" si="121"/>
        <v>4.8899318422139793E-3</v>
      </c>
      <c r="I2610" s="4">
        <f t="shared" si="122"/>
        <v>0.79093918320303014</v>
      </c>
    </row>
    <row r="2611" spans="1:9" x14ac:dyDescent="0.25">
      <c r="A2611" s="2">
        <v>19667</v>
      </c>
      <c r="B2611" s="3">
        <v>24.5100002288818</v>
      </c>
      <c r="C2611" s="3">
        <f>MAX(B$2:B2611)</f>
        <v>31.860000610351499</v>
      </c>
      <c r="D2611" s="3">
        <f>MIN(B$2:B2611)</f>
        <v>4.4000000953674299</v>
      </c>
      <c r="E2611" s="4">
        <f t="shared" si="120"/>
        <v>0.73233793723131824</v>
      </c>
      <c r="F2611" s="4" cm="1">
        <f t="array" ref="F2611">MIN(IF(L$5:L$11&gt;=E2611,L$5:L$11,1))</f>
        <v>0.76393202250021031</v>
      </c>
      <c r="G2611" s="4" cm="1">
        <f t="array" ref="G2611">MAX(IF(L$5:L$11&lt;E2611,L$5:L$11,0))</f>
        <v>0.61803398874989479</v>
      </c>
      <c r="H2611" s="4">
        <f t="shared" si="121"/>
        <v>-6.0827096292962457E-3</v>
      </c>
      <c r="I2611" s="4">
        <f t="shared" si="122"/>
        <v>0.82089129170829689</v>
      </c>
    </row>
    <row r="2612" spans="1:9" x14ac:dyDescent="0.25">
      <c r="A2612" s="2">
        <v>19668</v>
      </c>
      <c r="B2612" s="3">
        <v>24.639999389648398</v>
      </c>
      <c r="C2612" s="3">
        <f>MAX(B$2:B2612)</f>
        <v>31.860000610351499</v>
      </c>
      <c r="D2612" s="3">
        <f>MIN(B$2:B2612)</f>
        <v>4.4000000953674299</v>
      </c>
      <c r="E2612" s="4">
        <f t="shared" si="120"/>
        <v>0.73707206535690462</v>
      </c>
      <c r="F2612" s="4" cm="1">
        <f t="array" ref="F2612">MIN(IF(L$5:L$11&gt;=E2612,L$5:L$11,1))</f>
        <v>0.76393202250021031</v>
      </c>
      <c r="G2612" s="4" cm="1">
        <f t="array" ref="G2612">MAX(IF(L$5:L$11&lt;E2612,L$5:L$11,0))</f>
        <v>0.61803398874989479</v>
      </c>
      <c r="H2612" s="4">
        <f t="shared" si="121"/>
        <v>5.3039232783609336E-3</v>
      </c>
      <c r="I2612" s="4">
        <f t="shared" si="122"/>
        <v>0.78345091803662681</v>
      </c>
    </row>
    <row r="2613" spans="1:9" x14ac:dyDescent="0.25">
      <c r="A2613" s="2">
        <v>19669</v>
      </c>
      <c r="B2613" s="3">
        <v>24.610000610351499</v>
      </c>
      <c r="C2613" s="3">
        <f>MAX(B$2:B2613)</f>
        <v>31.860000610351499</v>
      </c>
      <c r="D2613" s="3">
        <f>MIN(B$2:B2613)</f>
        <v>4.4000000953674299</v>
      </c>
      <c r="E2613" s="4">
        <f t="shared" si="120"/>
        <v>0.73597961165208647</v>
      </c>
      <c r="F2613" s="4" cm="1">
        <f t="array" ref="F2613">MIN(IF(L$5:L$11&gt;=E2613,L$5:L$11,1))</f>
        <v>0.76393202250021031</v>
      </c>
      <c r="G2613" s="4" cm="1">
        <f t="array" ref="G2613">MAX(IF(L$5:L$11&lt;E2613,L$5:L$11,0))</f>
        <v>0.61803398874989479</v>
      </c>
      <c r="H2613" s="4">
        <f t="shared" si="121"/>
        <v>-1.2174829561685252E-3</v>
      </c>
      <c r="I2613" s="4">
        <f t="shared" si="122"/>
        <v>0.81589911493068623</v>
      </c>
    </row>
    <row r="2614" spans="1:9" x14ac:dyDescent="0.25">
      <c r="A2614" s="2">
        <v>19672</v>
      </c>
      <c r="B2614" s="3">
        <v>24.659999847412099</v>
      </c>
      <c r="C2614" s="3">
        <f>MAX(B$2:B2614)</f>
        <v>31.860000610351499</v>
      </c>
      <c r="D2614" s="3">
        <f>MIN(B$2:B2614)</f>
        <v>4.4000000953674299</v>
      </c>
      <c r="E2614" s="4">
        <f t="shared" si="120"/>
        <v>0.73780041413289199</v>
      </c>
      <c r="F2614" s="4" cm="1">
        <f t="array" ref="F2614">MIN(IF(L$5:L$11&gt;=E2614,L$5:L$11,1))</f>
        <v>0.76393202250021031</v>
      </c>
      <c r="G2614" s="4" cm="1">
        <f t="array" ref="G2614">MAX(IF(L$5:L$11&lt;E2614,L$5:L$11,0))</f>
        <v>0.61803398874989479</v>
      </c>
      <c r="H2614" s="4">
        <f t="shared" si="121"/>
        <v>2.0316633815753438E-3</v>
      </c>
      <c r="I2614" s="4">
        <f t="shared" si="122"/>
        <v>0.80841132584445552</v>
      </c>
    </row>
    <row r="2615" spans="1:9" x14ac:dyDescent="0.25">
      <c r="A2615" s="2">
        <v>19673</v>
      </c>
      <c r="B2615" s="3">
        <v>24.370000839233398</v>
      </c>
      <c r="C2615" s="3">
        <f>MAX(B$2:B2615)</f>
        <v>31.860000610351499</v>
      </c>
      <c r="D2615" s="3">
        <f>MIN(B$2:B2615)</f>
        <v>4.4000000953674299</v>
      </c>
      <c r="E2615" s="4">
        <f t="shared" si="120"/>
        <v>0.72723963471774011</v>
      </c>
      <c r="F2615" s="4" cm="1">
        <f t="array" ref="F2615">MIN(IF(L$5:L$11&gt;=E2615,L$5:L$11,1))</f>
        <v>0.76393202250021031</v>
      </c>
      <c r="G2615" s="4" cm="1">
        <f t="array" ref="G2615">MAX(IF(L$5:L$11&lt;E2615,L$5:L$11,0))</f>
        <v>0.61803398874989479</v>
      </c>
      <c r="H2615" s="4">
        <f t="shared" si="121"/>
        <v>-1.1759894970523876E-2</v>
      </c>
      <c r="I2615" s="4">
        <f t="shared" si="122"/>
        <v>0.82089129170829689</v>
      </c>
    </row>
    <row r="2616" spans="1:9" x14ac:dyDescent="0.25">
      <c r="A2616" s="2">
        <v>19676</v>
      </c>
      <c r="B2616" s="3">
        <v>24.540000915527301</v>
      </c>
      <c r="C2616" s="3">
        <f>MAX(B$2:B2616)</f>
        <v>31.860000610351499</v>
      </c>
      <c r="D2616" s="3">
        <f>MIN(B$2:B2616)</f>
        <v>4.4000000953674299</v>
      </c>
      <c r="E2616" s="4">
        <f t="shared" si="120"/>
        <v>0.73343046039529747</v>
      </c>
      <c r="F2616" s="4" cm="1">
        <f t="array" ref="F2616">MIN(IF(L$5:L$11&gt;=E2616,L$5:L$11,1))</f>
        <v>0.76393202250021031</v>
      </c>
      <c r="G2616" s="4" cm="1">
        <f t="array" ref="G2616">MAX(IF(L$5:L$11&lt;E2616,L$5:L$11,0))</f>
        <v>0.61803398874989479</v>
      </c>
      <c r="H2616" s="4">
        <f t="shared" si="121"/>
        <v>6.9757927960436561E-3</v>
      </c>
      <c r="I2616" s="4">
        <f t="shared" si="122"/>
        <v>0.74850663275377527</v>
      </c>
    </row>
    <row r="2617" spans="1:9" x14ac:dyDescent="0.25">
      <c r="A2617" s="2">
        <v>19679</v>
      </c>
      <c r="B2617" s="3">
        <v>24.379999160766602</v>
      </c>
      <c r="C2617" s="3">
        <f>MAX(B$2:B2617)</f>
        <v>31.860000610351499</v>
      </c>
      <c r="D2617" s="3">
        <f>MIN(B$2:B2617)</f>
        <v>4.4000000953674299</v>
      </c>
      <c r="E2617" s="4">
        <f t="shared" si="120"/>
        <v>0.72760373964657088</v>
      </c>
      <c r="F2617" s="4" cm="1">
        <f t="array" ref="F2617">MIN(IF(L$5:L$11&gt;=E2617,L$5:L$11,1))</f>
        <v>0.76393202250021031</v>
      </c>
      <c r="G2617" s="4" cm="1">
        <f t="array" ref="G2617">MAX(IF(L$5:L$11&lt;E2617,L$5:L$11,0))</f>
        <v>0.61803398874989479</v>
      </c>
      <c r="H2617" s="4">
        <f t="shared" si="121"/>
        <v>-6.5200386630572815E-3</v>
      </c>
      <c r="I2617" s="4">
        <f t="shared" si="122"/>
        <v>0.79093918320303014</v>
      </c>
    </row>
    <row r="2618" spans="1:9" x14ac:dyDescent="0.25">
      <c r="A2618" s="2">
        <v>19680</v>
      </c>
      <c r="B2618" s="3">
        <v>24.25</v>
      </c>
      <c r="C2618" s="3">
        <f>MAX(B$2:B2618)</f>
        <v>31.860000610351499</v>
      </c>
      <c r="D2618" s="3">
        <f>MIN(B$2:B2618)</f>
        <v>4.4000000953674299</v>
      </c>
      <c r="E2618" s="4">
        <f t="shared" si="120"/>
        <v>0.72286961152098461</v>
      </c>
      <c r="F2618" s="4" cm="1">
        <f t="array" ref="F2618">MIN(IF(L$5:L$11&gt;=E2618,L$5:L$11,1))</f>
        <v>0.76393202250021031</v>
      </c>
      <c r="G2618" s="4" cm="1">
        <f t="array" ref="G2618">MAX(IF(L$5:L$11&lt;E2618,L$5:L$11,0))</f>
        <v>0.61803398874989479</v>
      </c>
      <c r="H2618" s="4">
        <f t="shared" si="121"/>
        <v>-5.3322053011306547E-3</v>
      </c>
      <c r="I2618" s="4">
        <f t="shared" si="122"/>
        <v>0.75100224506239543</v>
      </c>
    </row>
    <row r="2619" spans="1:9" x14ac:dyDescent="0.25">
      <c r="A2619" s="2">
        <v>19681</v>
      </c>
      <c r="B2619" s="3">
        <v>24.290000915527301</v>
      </c>
      <c r="C2619" s="3">
        <f>MAX(B$2:B2619)</f>
        <v>31.860000610351499</v>
      </c>
      <c r="D2619" s="3">
        <f>MIN(B$2:B2619)</f>
        <v>4.4000000953674299</v>
      </c>
      <c r="E2619" s="4">
        <f t="shared" si="120"/>
        <v>0.72432630907295559</v>
      </c>
      <c r="F2619" s="4" cm="1">
        <f t="array" ref="F2619">MIN(IF(L$5:L$11&gt;=E2619,L$5:L$11,1))</f>
        <v>0.76393202250021031</v>
      </c>
      <c r="G2619" s="4" cm="1">
        <f t="array" ref="G2619">MAX(IF(L$5:L$11&lt;E2619,L$5:L$11,0))</f>
        <v>0.61803398874989479</v>
      </c>
      <c r="H2619" s="4">
        <f t="shared" si="121"/>
        <v>1.6495222897856543E-3</v>
      </c>
      <c r="I2619" s="4">
        <f t="shared" si="122"/>
        <v>0.71855404816833668</v>
      </c>
    </row>
    <row r="2620" spans="1:9" x14ac:dyDescent="0.25">
      <c r="A2620" s="2">
        <v>19682</v>
      </c>
      <c r="B2620" s="3">
        <v>24.399999618530199</v>
      </c>
      <c r="C2620" s="3">
        <f>MAX(B$2:B2620)</f>
        <v>31.860000610351499</v>
      </c>
      <c r="D2620" s="3">
        <f>MIN(B$2:B2620)</f>
        <v>4.4000000953674299</v>
      </c>
      <c r="E2620" s="4">
        <f t="shared" si="120"/>
        <v>0.72833208842255459</v>
      </c>
      <c r="F2620" s="4" cm="1">
        <f t="array" ref="F2620">MIN(IF(L$5:L$11&gt;=E2620,L$5:L$11,1))</f>
        <v>0.76393202250021031</v>
      </c>
      <c r="G2620" s="4" cm="1">
        <f t="array" ref="G2620">MAX(IF(L$5:L$11&lt;E2620,L$5:L$11,0))</f>
        <v>0.61803398874989479</v>
      </c>
      <c r="H2620" s="4">
        <f t="shared" si="121"/>
        <v>4.5285590307484469E-3</v>
      </c>
      <c r="I2620" s="4">
        <f t="shared" si="122"/>
        <v>0.72853840172353201</v>
      </c>
    </row>
    <row r="2621" spans="1:9" x14ac:dyDescent="0.25">
      <c r="A2621" s="2">
        <v>19683</v>
      </c>
      <c r="B2621" s="3">
        <v>24.440000534057599</v>
      </c>
      <c r="C2621" s="3">
        <f>MAX(B$2:B2621)</f>
        <v>31.860000610351499</v>
      </c>
      <c r="D2621" s="3">
        <f>MIN(B$2:B2621)</f>
        <v>4.4000000953674299</v>
      </c>
      <c r="E2621" s="4">
        <f t="shared" si="120"/>
        <v>0.72978878597452934</v>
      </c>
      <c r="F2621" s="4" cm="1">
        <f t="array" ref="F2621">MIN(IF(L$5:L$11&gt;=E2621,L$5:L$11,1))</f>
        <v>0.76393202250021031</v>
      </c>
      <c r="G2621" s="4" cm="1">
        <f t="array" ref="G2621">MAX(IF(L$5:L$11&lt;E2621,L$5:L$11,0))</f>
        <v>0.61803398874989479</v>
      </c>
      <c r="H2621" s="4">
        <f t="shared" si="121"/>
        <v>1.6393818095399304E-3</v>
      </c>
      <c r="I2621" s="4">
        <f t="shared" si="122"/>
        <v>0.75599442183998089</v>
      </c>
    </row>
    <row r="2622" spans="1:9" x14ac:dyDescent="0.25">
      <c r="A2622" s="2">
        <v>19686</v>
      </c>
      <c r="B2622" s="3">
        <v>24.360000610351499</v>
      </c>
      <c r="C2622" s="3">
        <f>MAX(B$2:B2622)</f>
        <v>31.860000610351499</v>
      </c>
      <c r="D2622" s="3">
        <f>MIN(B$2:B2622)</f>
        <v>4.4000000953674299</v>
      </c>
      <c r="E2622" s="4">
        <f t="shared" si="120"/>
        <v>0.72687546032974459</v>
      </c>
      <c r="F2622" s="4" cm="1">
        <f t="array" ref="F2622">MIN(IF(L$5:L$11&gt;=E2622,L$5:L$11,1))</f>
        <v>0.76393202250021031</v>
      </c>
      <c r="G2622" s="4" cm="1">
        <f t="array" ref="G2622">MAX(IF(L$5:L$11&lt;E2622,L$5:L$11,0))</f>
        <v>0.61803398874989479</v>
      </c>
      <c r="H2622" s="4">
        <f t="shared" si="121"/>
        <v>-3.2733192290490543E-3</v>
      </c>
      <c r="I2622" s="4">
        <f t="shared" si="122"/>
        <v>0.76597877539520209</v>
      </c>
    </row>
    <row r="2623" spans="1:9" x14ac:dyDescent="0.25">
      <c r="A2623" s="2">
        <v>19687</v>
      </c>
      <c r="B2623" s="3">
        <v>24.5</v>
      </c>
      <c r="C2623" s="3">
        <f>MAX(B$2:B2623)</f>
        <v>31.860000610351499</v>
      </c>
      <c r="D2623" s="3">
        <f>MIN(B$2:B2623)</f>
        <v>4.4000000953674299</v>
      </c>
      <c r="E2623" s="4">
        <f t="shared" si="120"/>
        <v>0.73197376284332638</v>
      </c>
      <c r="F2623" s="4" cm="1">
        <f t="array" ref="F2623">MIN(IF(L$5:L$11&gt;=E2623,L$5:L$11,1))</f>
        <v>0.76393202250021031</v>
      </c>
      <c r="G2623" s="4" cm="1">
        <f t="array" ref="G2623">MAX(IF(L$5:L$11&lt;E2623,L$5:L$11,0))</f>
        <v>0.61803398874989479</v>
      </c>
      <c r="H2623" s="4">
        <f t="shared" si="121"/>
        <v>5.7471012373049302E-3</v>
      </c>
      <c r="I2623" s="4">
        <f t="shared" si="122"/>
        <v>0.7460105443649574</v>
      </c>
    </row>
    <row r="2624" spans="1:9" x14ac:dyDescent="0.25">
      <c r="A2624" s="2">
        <v>19688</v>
      </c>
      <c r="B2624" s="3">
        <v>24.520000457763601</v>
      </c>
      <c r="C2624" s="3">
        <f>MAX(B$2:B2624)</f>
        <v>31.860000610351499</v>
      </c>
      <c r="D2624" s="3">
        <f>MIN(B$2:B2624)</f>
        <v>4.4000000953674299</v>
      </c>
      <c r="E2624" s="4">
        <f t="shared" si="120"/>
        <v>0.73270211161931009</v>
      </c>
      <c r="F2624" s="4" cm="1">
        <f t="array" ref="F2624">MIN(IF(L$5:L$11&gt;=E2624,L$5:L$11,1))</f>
        <v>0.76393202250021031</v>
      </c>
      <c r="G2624" s="4" cm="1">
        <f t="array" ref="G2624">MAX(IF(L$5:L$11&lt;E2624,L$5:L$11,0))</f>
        <v>0.61803398874989479</v>
      </c>
      <c r="H2624" s="4">
        <f t="shared" si="121"/>
        <v>8.1634521484086342E-4</v>
      </c>
      <c r="I2624" s="4">
        <f t="shared" si="122"/>
        <v>0.78095482964783403</v>
      </c>
    </row>
    <row r="2625" spans="1:9" x14ac:dyDescent="0.25">
      <c r="A2625" s="2">
        <v>19690</v>
      </c>
      <c r="B2625" s="3">
        <v>24.659999847412099</v>
      </c>
      <c r="C2625" s="3">
        <f>MAX(B$2:B2625)</f>
        <v>31.860000610351499</v>
      </c>
      <c r="D2625" s="3">
        <f>MIN(B$2:B2625)</f>
        <v>4.4000000953674299</v>
      </c>
      <c r="E2625" s="4">
        <f t="shared" si="120"/>
        <v>0.73780041413289199</v>
      </c>
      <c r="F2625" s="4" cm="1">
        <f t="array" ref="F2625">MIN(IF(L$5:L$11&gt;=E2625,L$5:L$11,1))</f>
        <v>0.76393202250021031</v>
      </c>
      <c r="G2625" s="4" cm="1">
        <f t="array" ref="G2625">MAX(IF(L$5:L$11&lt;E2625,L$5:L$11,0))</f>
        <v>0.61803398874989479</v>
      </c>
      <c r="H2625" s="4">
        <f t="shared" si="121"/>
        <v>5.7095997975060708E-3</v>
      </c>
      <c r="I2625" s="4">
        <f t="shared" si="122"/>
        <v>0.78594700642541948</v>
      </c>
    </row>
    <row r="2626" spans="1:9" x14ac:dyDescent="0.25">
      <c r="A2626" s="2">
        <v>19693</v>
      </c>
      <c r="B2626" s="3">
        <v>24.7600002288818</v>
      </c>
      <c r="C2626" s="3">
        <f>MAX(B$2:B2626)</f>
        <v>31.860000610351499</v>
      </c>
      <c r="D2626" s="3">
        <f>MIN(B$2:B2626)</f>
        <v>4.4000000953674299</v>
      </c>
      <c r="E2626" s="4">
        <f t="shared" si="120"/>
        <v>0.74144208855366012</v>
      </c>
      <c r="F2626" s="4" cm="1">
        <f t="array" ref="F2626">MIN(IF(L$5:L$11&gt;=E2626,L$5:L$11,1))</f>
        <v>0.76393202250021031</v>
      </c>
      <c r="G2626" s="4" cm="1">
        <f t="array" ref="G2626">MAX(IF(L$5:L$11&lt;E2626,L$5:L$11,0))</f>
        <v>0.61803398874989479</v>
      </c>
      <c r="H2626" s="4">
        <f t="shared" si="121"/>
        <v>4.0551655348122218E-3</v>
      </c>
      <c r="I2626" s="4">
        <f t="shared" si="122"/>
        <v>0.82089129170829689</v>
      </c>
    </row>
    <row r="2627" spans="1:9" x14ac:dyDescent="0.25">
      <c r="A2627" s="2">
        <v>19694</v>
      </c>
      <c r="B2627" s="3">
        <v>24.780000686645501</v>
      </c>
      <c r="C2627" s="3">
        <f>MAX(B$2:B2627)</f>
        <v>31.860000610351499</v>
      </c>
      <c r="D2627" s="3">
        <f>MIN(B$2:B2627)</f>
        <v>4.4000000953674299</v>
      </c>
      <c r="E2627" s="4">
        <f t="shared" si="120"/>
        <v>0.74217043732964749</v>
      </c>
      <c r="F2627" s="4" cm="1">
        <f t="array" ref="F2627">MIN(IF(L$5:L$11&gt;=E2627,L$5:L$11,1))</f>
        <v>0.76393202250021031</v>
      </c>
      <c r="G2627" s="4" cm="1">
        <f t="array" ref="G2627">MAX(IF(L$5:L$11&lt;E2627,L$5:L$11,0))</f>
        <v>0.61803398874989479</v>
      </c>
      <c r="H2627" s="4">
        <f t="shared" si="121"/>
        <v>8.0777292321543293E-4</v>
      </c>
      <c r="I2627" s="4">
        <f t="shared" si="122"/>
        <v>0.84585169951612493</v>
      </c>
    </row>
    <row r="2628" spans="1:9" x14ac:dyDescent="0.25">
      <c r="A2628" s="2">
        <v>19695</v>
      </c>
      <c r="B2628" s="3">
        <v>24.9500007629394</v>
      </c>
      <c r="C2628" s="3">
        <f>MAX(B$2:B2628)</f>
        <v>31.860000610351499</v>
      </c>
      <c r="D2628" s="3">
        <f>MIN(B$2:B2628)</f>
        <v>4.4000000953674299</v>
      </c>
      <c r="E2628" s="4">
        <f t="shared" ref="E2628:E2691" si="123">(B2628-D2628)/(C2628-D2628)</f>
        <v>0.74836126300720485</v>
      </c>
      <c r="F2628" s="4" cm="1">
        <f t="array" ref="F2628">MIN(IF(L$5:L$11&gt;=E2628,L$5:L$11,1))</f>
        <v>0.76393202250021031</v>
      </c>
      <c r="G2628" s="4" cm="1">
        <f t="array" ref="G2628">MAX(IF(L$5:L$11&lt;E2628,L$5:L$11,0))</f>
        <v>0.61803398874989479</v>
      </c>
      <c r="H2628" s="4">
        <f t="shared" si="121"/>
        <v>6.860374155902127E-3</v>
      </c>
      <c r="I2628" s="4">
        <f t="shared" si="122"/>
        <v>0.85084387629373548</v>
      </c>
    </row>
    <row r="2629" spans="1:9" x14ac:dyDescent="0.25">
      <c r="A2629" s="2">
        <v>19696</v>
      </c>
      <c r="B2629" s="3">
        <v>24.9699993133544</v>
      </c>
      <c r="C2629" s="3">
        <f>MAX(B$2:B2629)</f>
        <v>31.860000610351499</v>
      </c>
      <c r="D2629" s="3">
        <f>MIN(B$2:B2629)</f>
        <v>4.4000000953674299</v>
      </c>
      <c r="E2629" s="4">
        <f t="shared" si="123"/>
        <v>0.74908954232402725</v>
      </c>
      <c r="F2629" s="4" cm="1">
        <f t="array" ref="F2629">MIN(IF(L$5:L$11&gt;=E2629,L$5:L$11,1))</f>
        <v>0.76393202250021031</v>
      </c>
      <c r="G2629" s="4" cm="1">
        <f t="array" ref="G2629">MAX(IF(L$5:L$11&lt;E2629,L$5:L$11,0))</f>
        <v>0.61803398874989479</v>
      </c>
      <c r="H2629" s="4">
        <f t="shared" ref="H2629:H2692" si="124">B2629/B2628-1</f>
        <v>8.0154508230334542E-4</v>
      </c>
      <c r="I2629" s="4">
        <f t="shared" ref="I2629:I2692" si="125">IF(E2628=0,0,(E2628-G2628)/(F2628-G2628))</f>
        <v>0.89327642674299035</v>
      </c>
    </row>
    <row r="2630" spans="1:9" x14ac:dyDescent="0.25">
      <c r="A2630" s="2">
        <v>19697</v>
      </c>
      <c r="B2630" s="3">
        <v>24.9799995422363</v>
      </c>
      <c r="C2630" s="3">
        <f>MAX(B$2:B2630)</f>
        <v>31.860000610351499</v>
      </c>
      <c r="D2630" s="3">
        <f>MIN(B$2:B2630)</f>
        <v>4.4000000953674299</v>
      </c>
      <c r="E2630" s="4">
        <f t="shared" si="123"/>
        <v>0.74945371671202277</v>
      </c>
      <c r="F2630" s="4" cm="1">
        <f t="array" ref="F2630">MIN(IF(L$5:L$11&gt;=E2630,L$5:L$11,1))</f>
        <v>0.76393202250021031</v>
      </c>
      <c r="G2630" s="4" cm="1">
        <f t="array" ref="G2630">MAX(IF(L$5:L$11&lt;E2630,L$5:L$11,0))</f>
        <v>0.61803398874989479</v>
      </c>
      <c r="H2630" s="4">
        <f t="shared" si="124"/>
        <v>4.0048975398065956E-4</v>
      </c>
      <c r="I2630" s="4">
        <f t="shared" si="125"/>
        <v>0.89826812744040174</v>
      </c>
    </row>
    <row r="2631" spans="1:9" x14ac:dyDescent="0.25">
      <c r="A2631" s="2">
        <v>19700</v>
      </c>
      <c r="B2631" s="3">
        <v>24.9500007629394</v>
      </c>
      <c r="C2631" s="3">
        <f>MAX(B$2:B2631)</f>
        <v>31.860000610351499</v>
      </c>
      <c r="D2631" s="3">
        <f>MIN(B$2:B2631)</f>
        <v>4.4000000953674299</v>
      </c>
      <c r="E2631" s="4">
        <f t="shared" si="123"/>
        <v>0.74836126300720485</v>
      </c>
      <c r="F2631" s="4" cm="1">
        <f t="array" ref="F2631">MIN(IF(L$5:L$11&gt;=E2631,L$5:L$11,1))</f>
        <v>0.76393202250021031</v>
      </c>
      <c r="G2631" s="4" cm="1">
        <f t="array" ref="G2631">MAX(IF(L$5:L$11&lt;E2631,L$5:L$11,0))</f>
        <v>0.61803398874989479</v>
      </c>
      <c r="H2631" s="4">
        <f t="shared" si="124"/>
        <v>-1.2009119234041021E-3</v>
      </c>
      <c r="I2631" s="4">
        <f t="shared" si="125"/>
        <v>0.90076421582921962</v>
      </c>
    </row>
    <row r="2632" spans="1:9" x14ac:dyDescent="0.25">
      <c r="A2632" s="2">
        <v>19701</v>
      </c>
      <c r="B2632" s="3">
        <v>24.870000839233398</v>
      </c>
      <c r="C2632" s="3">
        <f>MAX(B$2:B2632)</f>
        <v>31.860000610351499</v>
      </c>
      <c r="D2632" s="3">
        <f>MIN(B$2:B2632)</f>
        <v>4.4000000953674299</v>
      </c>
      <c r="E2632" s="4">
        <f t="shared" si="123"/>
        <v>0.74544793736242376</v>
      </c>
      <c r="F2632" s="4" cm="1">
        <f t="array" ref="F2632">MIN(IF(L$5:L$11&gt;=E2632,L$5:L$11,1))</f>
        <v>0.76393202250021031</v>
      </c>
      <c r="G2632" s="4" cm="1">
        <f t="array" ref="G2632">MAX(IF(L$5:L$11&lt;E2632,L$5:L$11,0))</f>
        <v>0.61803398874989479</v>
      </c>
      <c r="H2632" s="4">
        <f t="shared" si="124"/>
        <v>-3.2064096697276279E-3</v>
      </c>
      <c r="I2632" s="4">
        <f t="shared" si="125"/>
        <v>0.89327642674299035</v>
      </c>
    </row>
    <row r="2633" spans="1:9" x14ac:dyDescent="0.25">
      <c r="A2633" s="2">
        <v>19702</v>
      </c>
      <c r="B2633" s="3">
        <v>24.840000152587798</v>
      </c>
      <c r="C2633" s="3">
        <f>MAX(B$2:B2633)</f>
        <v>31.860000610351499</v>
      </c>
      <c r="D2633" s="3">
        <f>MIN(B$2:B2633)</f>
        <v>4.4000000953674299</v>
      </c>
      <c r="E2633" s="4">
        <f t="shared" si="123"/>
        <v>0.74435541419844098</v>
      </c>
      <c r="F2633" s="4" cm="1">
        <f t="array" ref="F2633">MIN(IF(L$5:L$11&gt;=E2633,L$5:L$11,1))</f>
        <v>0.76393202250021031</v>
      </c>
      <c r="G2633" s="4" cm="1">
        <f t="array" ref="G2633">MAX(IF(L$5:L$11&lt;E2633,L$5:L$11,0))</f>
        <v>0.61803398874989479</v>
      </c>
      <c r="H2633" s="4">
        <f t="shared" si="124"/>
        <v>-1.2063001862980816E-3</v>
      </c>
      <c r="I2633" s="4">
        <f t="shared" si="125"/>
        <v>0.87330819571277074</v>
      </c>
    </row>
    <row r="2634" spans="1:9" x14ac:dyDescent="0.25">
      <c r="A2634" s="2">
        <v>19703</v>
      </c>
      <c r="B2634" s="3">
        <v>24.780000686645501</v>
      </c>
      <c r="C2634" s="3">
        <f>MAX(B$2:B2634)</f>
        <v>31.860000610351499</v>
      </c>
      <c r="D2634" s="3">
        <f>MIN(B$2:B2634)</f>
        <v>4.4000000953674299</v>
      </c>
      <c r="E2634" s="4">
        <f t="shared" si="123"/>
        <v>0.74217043732964749</v>
      </c>
      <c r="F2634" s="4" cm="1">
        <f t="array" ref="F2634">MIN(IF(L$5:L$11&gt;=E2634,L$5:L$11,1))</f>
        <v>0.76393202250021031</v>
      </c>
      <c r="G2634" s="4" cm="1">
        <f t="array" ref="G2634">MAX(IF(L$5:L$11&lt;E2634,L$5:L$11,0))</f>
        <v>0.61803398874989479</v>
      </c>
      <c r="H2634" s="4">
        <f t="shared" si="124"/>
        <v>-2.4154374224529818E-3</v>
      </c>
      <c r="I2634" s="4">
        <f t="shared" si="125"/>
        <v>0.86581993054634299</v>
      </c>
    </row>
    <row r="2635" spans="1:9" x14ac:dyDescent="0.25">
      <c r="A2635" s="2">
        <v>19704</v>
      </c>
      <c r="B2635" s="3">
        <v>24.7600002288818</v>
      </c>
      <c r="C2635" s="3">
        <f>MAX(B$2:B2635)</f>
        <v>31.860000610351499</v>
      </c>
      <c r="D2635" s="3">
        <f>MIN(B$2:B2635)</f>
        <v>4.4000000953674299</v>
      </c>
      <c r="E2635" s="4">
        <f t="shared" si="123"/>
        <v>0.74144208855366012</v>
      </c>
      <c r="F2635" s="4" cm="1">
        <f t="array" ref="F2635">MIN(IF(L$5:L$11&gt;=E2635,L$5:L$11,1))</f>
        <v>0.76393202250021031</v>
      </c>
      <c r="G2635" s="4" cm="1">
        <f t="array" ref="G2635">MAX(IF(L$5:L$11&lt;E2635,L$5:L$11,0))</f>
        <v>0.61803398874989479</v>
      </c>
      <c r="H2635" s="4">
        <f t="shared" si="124"/>
        <v>-8.0712095276413987E-4</v>
      </c>
      <c r="I2635" s="4">
        <f t="shared" si="125"/>
        <v>0.85084387629373548</v>
      </c>
    </row>
    <row r="2636" spans="1:9" x14ac:dyDescent="0.25">
      <c r="A2636" s="2">
        <v>19707</v>
      </c>
      <c r="B2636" s="3">
        <v>24.690000534057599</v>
      </c>
      <c r="C2636" s="3">
        <f>MAX(B$2:B2636)</f>
        <v>31.860000610351499</v>
      </c>
      <c r="D2636" s="3">
        <f>MIN(B$2:B2636)</f>
        <v>4.4000000953674299</v>
      </c>
      <c r="E2636" s="4">
        <f t="shared" si="123"/>
        <v>0.73889293729687111</v>
      </c>
      <c r="F2636" s="4" cm="1">
        <f t="array" ref="F2636">MIN(IF(L$5:L$11&gt;=E2636,L$5:L$11,1))</f>
        <v>0.76393202250021031</v>
      </c>
      <c r="G2636" s="4" cm="1">
        <f t="array" ref="G2636">MAX(IF(L$5:L$11&lt;E2636,L$5:L$11,0))</f>
        <v>0.61803398874989479</v>
      </c>
      <c r="H2636" s="4">
        <f t="shared" si="124"/>
        <v>-2.8271281977836349E-3</v>
      </c>
      <c r="I2636" s="4">
        <f t="shared" si="125"/>
        <v>0.84585169951612493</v>
      </c>
    </row>
    <row r="2637" spans="1:9" x14ac:dyDescent="0.25">
      <c r="A2637" s="2">
        <v>19708</v>
      </c>
      <c r="B2637" s="3">
        <v>24.709999084472599</v>
      </c>
      <c r="C2637" s="3">
        <f>MAX(B$2:B2637)</f>
        <v>31.860000610351499</v>
      </c>
      <c r="D2637" s="3">
        <f>MIN(B$2:B2637)</f>
        <v>4.4000000953674299</v>
      </c>
      <c r="E2637" s="4">
        <f t="shared" si="123"/>
        <v>0.73962121661369362</v>
      </c>
      <c r="F2637" s="4" cm="1">
        <f t="array" ref="F2637">MIN(IF(L$5:L$11&gt;=E2637,L$5:L$11,1))</f>
        <v>0.76393202250021031</v>
      </c>
      <c r="G2637" s="4" cm="1">
        <f t="array" ref="G2637">MAX(IF(L$5:L$11&lt;E2637,L$5:L$11,0))</f>
        <v>0.61803398874989479</v>
      </c>
      <c r="H2637" s="4">
        <f t="shared" si="124"/>
        <v>8.0998582350844117E-4</v>
      </c>
      <c r="I2637" s="4">
        <f t="shared" si="125"/>
        <v>0.82837955687469955</v>
      </c>
    </row>
    <row r="2638" spans="1:9" x14ac:dyDescent="0.25">
      <c r="A2638" s="2">
        <v>19709</v>
      </c>
      <c r="B2638" s="3">
        <v>24.959999084472599</v>
      </c>
      <c r="C2638" s="3">
        <f>MAX(B$2:B2638)</f>
        <v>31.860000610351499</v>
      </c>
      <c r="D2638" s="3">
        <f>MIN(B$2:B2638)</f>
        <v>4.4000000953674299</v>
      </c>
      <c r="E2638" s="4">
        <f t="shared" si="123"/>
        <v>0.74872536793603539</v>
      </c>
      <c r="F2638" s="4" cm="1">
        <f t="array" ref="F2638">MIN(IF(L$5:L$11&gt;=E2638,L$5:L$11,1))</f>
        <v>0.76393202250021031</v>
      </c>
      <c r="G2638" s="4" cm="1">
        <f t="array" ref="G2638">MAX(IF(L$5:L$11&lt;E2638,L$5:L$11,0))</f>
        <v>0.61803398874989479</v>
      </c>
      <c r="H2638" s="4">
        <f t="shared" si="124"/>
        <v>1.0117361767006061E-2</v>
      </c>
      <c r="I2638" s="4">
        <f t="shared" si="125"/>
        <v>0.83337125757211161</v>
      </c>
    </row>
    <row r="2639" spans="1:9" x14ac:dyDescent="0.25">
      <c r="A2639" s="2">
        <v>19710</v>
      </c>
      <c r="B2639" s="3">
        <v>24.940000534057599</v>
      </c>
      <c r="C2639" s="3">
        <f>MAX(B$2:B2639)</f>
        <v>31.860000610351499</v>
      </c>
      <c r="D2639" s="3">
        <f>MIN(B$2:B2639)</f>
        <v>4.4000000953674299</v>
      </c>
      <c r="E2639" s="4">
        <f t="shared" si="123"/>
        <v>0.74799708861921299</v>
      </c>
      <c r="F2639" s="4" cm="1">
        <f t="array" ref="F2639">MIN(IF(L$5:L$11&gt;=E2639,L$5:L$11,1))</f>
        <v>0.76393202250021031</v>
      </c>
      <c r="G2639" s="4" cm="1">
        <f t="array" ref="G2639">MAX(IF(L$5:L$11&lt;E2639,L$5:L$11,0))</f>
        <v>0.61803398874989479</v>
      </c>
      <c r="H2639" s="4">
        <f t="shared" si="124"/>
        <v>-8.0122400434867735E-4</v>
      </c>
      <c r="I2639" s="4">
        <f t="shared" si="125"/>
        <v>0.89577203905160907</v>
      </c>
    </row>
    <row r="2640" spans="1:9" x14ac:dyDescent="0.25">
      <c r="A2640" s="2">
        <v>19711</v>
      </c>
      <c r="B2640" s="3">
        <v>24.9899997711181</v>
      </c>
      <c r="C2640" s="3">
        <f>MAX(B$2:B2640)</f>
        <v>31.860000610351499</v>
      </c>
      <c r="D2640" s="3">
        <f>MIN(B$2:B2640)</f>
        <v>4.4000000953674299</v>
      </c>
      <c r="E2640" s="4">
        <f t="shared" si="123"/>
        <v>0.74981789110001462</v>
      </c>
      <c r="F2640" s="4" cm="1">
        <f t="array" ref="F2640">MIN(IF(L$5:L$11&gt;=E2640,L$5:L$11,1))</f>
        <v>0.76393202250021031</v>
      </c>
      <c r="G2640" s="4" cm="1">
        <f t="array" ref="G2640">MAX(IF(L$5:L$11&lt;E2640,L$5:L$11,0))</f>
        <v>0.61803398874989479</v>
      </c>
      <c r="H2640" s="4">
        <f t="shared" si="124"/>
        <v>2.0047809137864192E-3</v>
      </c>
      <c r="I2640" s="4">
        <f t="shared" si="125"/>
        <v>0.89078033835419768</v>
      </c>
    </row>
    <row r="2641" spans="1:9" x14ac:dyDescent="0.25">
      <c r="A2641" s="2">
        <v>19714</v>
      </c>
      <c r="B2641" s="3">
        <v>24.9500007629394</v>
      </c>
      <c r="C2641" s="3">
        <f>MAX(B$2:B2641)</f>
        <v>31.860000610351499</v>
      </c>
      <c r="D2641" s="3">
        <f>MIN(B$2:B2641)</f>
        <v>4.4000000953674299</v>
      </c>
      <c r="E2641" s="4">
        <f t="shared" si="123"/>
        <v>0.74836126300720485</v>
      </c>
      <c r="F2641" s="4" cm="1">
        <f t="array" ref="F2641">MIN(IF(L$5:L$11&gt;=E2641,L$5:L$11,1))</f>
        <v>0.76393202250021031</v>
      </c>
      <c r="G2641" s="4" cm="1">
        <f t="array" ref="G2641">MAX(IF(L$5:L$11&lt;E2641,L$5:L$11,0))</f>
        <v>0.61803398874989479</v>
      </c>
      <c r="H2641" s="4">
        <f t="shared" si="124"/>
        <v>-1.6006005820348168E-3</v>
      </c>
      <c r="I2641" s="4">
        <f t="shared" si="125"/>
        <v>0.9032603042180124</v>
      </c>
    </row>
    <row r="2642" spans="1:9" x14ac:dyDescent="0.25">
      <c r="A2642" s="2">
        <v>19715</v>
      </c>
      <c r="B2642" s="3">
        <v>24.7600002288818</v>
      </c>
      <c r="C2642" s="3">
        <f>MAX(B$2:B2642)</f>
        <v>31.860000610351499</v>
      </c>
      <c r="D2642" s="3">
        <f>MIN(B$2:B2642)</f>
        <v>4.4000000953674299</v>
      </c>
      <c r="E2642" s="4">
        <f t="shared" si="123"/>
        <v>0.74144208855366012</v>
      </c>
      <c r="F2642" s="4" cm="1">
        <f t="array" ref="F2642">MIN(IF(L$5:L$11&gt;=E2642,L$5:L$11,1))</f>
        <v>0.76393202250021031</v>
      </c>
      <c r="G2642" s="4" cm="1">
        <f t="array" ref="G2642">MAX(IF(L$5:L$11&lt;E2642,L$5:L$11,0))</f>
        <v>0.61803398874989479</v>
      </c>
      <c r="H2642" s="4">
        <f t="shared" si="124"/>
        <v>-7.6152516331713382E-3</v>
      </c>
      <c r="I2642" s="4">
        <f t="shared" si="125"/>
        <v>0.89327642674299035</v>
      </c>
    </row>
    <row r="2643" spans="1:9" x14ac:dyDescent="0.25">
      <c r="A2643" s="2">
        <v>19716</v>
      </c>
      <c r="B2643" s="3">
        <v>24.690000534057599</v>
      </c>
      <c r="C2643" s="3">
        <f>MAX(B$2:B2643)</f>
        <v>31.860000610351499</v>
      </c>
      <c r="D2643" s="3">
        <f>MIN(B$2:B2643)</f>
        <v>4.4000000953674299</v>
      </c>
      <c r="E2643" s="4">
        <f t="shared" si="123"/>
        <v>0.73889293729687111</v>
      </c>
      <c r="F2643" s="4" cm="1">
        <f t="array" ref="F2643">MIN(IF(L$5:L$11&gt;=E2643,L$5:L$11,1))</f>
        <v>0.76393202250021031</v>
      </c>
      <c r="G2643" s="4" cm="1">
        <f t="array" ref="G2643">MAX(IF(L$5:L$11&lt;E2643,L$5:L$11,0))</f>
        <v>0.61803398874989479</v>
      </c>
      <c r="H2643" s="4">
        <f t="shared" si="124"/>
        <v>-2.8271281977836349E-3</v>
      </c>
      <c r="I2643" s="4">
        <f t="shared" si="125"/>
        <v>0.84585169951612493</v>
      </c>
    </row>
    <row r="2644" spans="1:9" x14ac:dyDescent="0.25">
      <c r="A2644" s="2">
        <v>19717</v>
      </c>
      <c r="B2644" s="3">
        <v>24.799999237060501</v>
      </c>
      <c r="C2644" s="3">
        <f>MAX(B$2:B2644)</f>
        <v>31.860000610351499</v>
      </c>
      <c r="D2644" s="3">
        <f>MIN(B$2:B2644)</f>
        <v>4.4000000953674299</v>
      </c>
      <c r="E2644" s="4">
        <f t="shared" si="123"/>
        <v>0.74289871664647011</v>
      </c>
      <c r="F2644" s="4" cm="1">
        <f t="array" ref="F2644">MIN(IF(L$5:L$11&gt;=E2644,L$5:L$11,1))</f>
        <v>0.76393202250021031</v>
      </c>
      <c r="G2644" s="4" cm="1">
        <f t="array" ref="G2644">MAX(IF(L$5:L$11&lt;E2644,L$5:L$11,0))</f>
        <v>0.61803398874989479</v>
      </c>
      <c r="H2644" s="4">
        <f t="shared" si="124"/>
        <v>4.4551924108373608E-3</v>
      </c>
      <c r="I2644" s="4">
        <f t="shared" si="125"/>
        <v>0.82837955687469955</v>
      </c>
    </row>
    <row r="2645" spans="1:9" x14ac:dyDescent="0.25">
      <c r="A2645" s="2">
        <v>19721</v>
      </c>
      <c r="B2645" s="3">
        <v>24.709999084472599</v>
      </c>
      <c r="C2645" s="3">
        <f>MAX(B$2:B2645)</f>
        <v>31.860000610351499</v>
      </c>
      <c r="D2645" s="3">
        <f>MIN(B$2:B2645)</f>
        <v>4.4000000953674299</v>
      </c>
      <c r="E2645" s="4">
        <f t="shared" si="123"/>
        <v>0.73962121661369362</v>
      </c>
      <c r="F2645" s="4" cm="1">
        <f t="array" ref="F2645">MIN(IF(L$5:L$11&gt;=E2645,L$5:L$11,1))</f>
        <v>0.76393202250021031</v>
      </c>
      <c r="G2645" s="4" cm="1">
        <f t="array" ref="G2645">MAX(IF(L$5:L$11&lt;E2645,L$5:L$11,0))</f>
        <v>0.61803398874989479</v>
      </c>
      <c r="H2645" s="4">
        <f t="shared" si="124"/>
        <v>-3.629038522445116E-3</v>
      </c>
      <c r="I2645" s="4">
        <f t="shared" si="125"/>
        <v>0.85583557699114843</v>
      </c>
    </row>
    <row r="2646" spans="1:9" x14ac:dyDescent="0.25">
      <c r="A2646" s="2">
        <v>19722</v>
      </c>
      <c r="B2646" s="3">
        <v>24.549999237060501</v>
      </c>
      <c r="C2646" s="3">
        <f>MAX(B$2:B2646)</f>
        <v>31.860000610351499</v>
      </c>
      <c r="D2646" s="3">
        <f>MIN(B$2:B2646)</f>
        <v>4.4000000953674299</v>
      </c>
      <c r="E2646" s="4">
        <f t="shared" si="123"/>
        <v>0.73379456532412835</v>
      </c>
      <c r="F2646" s="4" cm="1">
        <f t="array" ref="F2646">MIN(IF(L$5:L$11&gt;=E2646,L$5:L$11,1))</f>
        <v>0.76393202250021031</v>
      </c>
      <c r="G2646" s="4" cm="1">
        <f t="array" ref="G2646">MAX(IF(L$5:L$11&lt;E2646,L$5:L$11,0))</f>
        <v>0.61803398874989479</v>
      </c>
      <c r="H2646" s="4">
        <f t="shared" si="124"/>
        <v>-6.4751053557359217E-3</v>
      </c>
      <c r="I2646" s="4">
        <f t="shared" si="125"/>
        <v>0.83337125757211161</v>
      </c>
    </row>
    <row r="2647" spans="1:9" x14ac:dyDescent="0.25">
      <c r="A2647" s="2">
        <v>19723</v>
      </c>
      <c r="B2647" s="3">
        <v>24.7600002288818</v>
      </c>
      <c r="C2647" s="3">
        <f>MAX(B$2:B2647)</f>
        <v>31.860000610351499</v>
      </c>
      <c r="D2647" s="3">
        <f>MIN(B$2:B2647)</f>
        <v>4.4000000953674299</v>
      </c>
      <c r="E2647" s="4">
        <f t="shared" si="123"/>
        <v>0.74144208855366012</v>
      </c>
      <c r="F2647" s="4" cm="1">
        <f t="array" ref="F2647">MIN(IF(L$5:L$11&gt;=E2647,L$5:L$11,1))</f>
        <v>0.76393202250021031</v>
      </c>
      <c r="G2647" s="4" cm="1">
        <f t="array" ref="G2647">MAX(IF(L$5:L$11&lt;E2647,L$5:L$11,0))</f>
        <v>0.61803398874989479</v>
      </c>
      <c r="H2647" s="4">
        <f t="shared" si="124"/>
        <v>8.5540121526472834E-3</v>
      </c>
      <c r="I2647" s="4">
        <f t="shared" si="125"/>
        <v>0.79343479551165108</v>
      </c>
    </row>
    <row r="2648" spans="1:9" x14ac:dyDescent="0.25">
      <c r="A2648" s="2">
        <v>19724</v>
      </c>
      <c r="B2648" s="3">
        <v>24.809999465942301</v>
      </c>
      <c r="C2648" s="3">
        <f>MAX(B$2:B2648)</f>
        <v>31.860000610351499</v>
      </c>
      <c r="D2648" s="3">
        <f>MIN(B$2:B2648)</f>
        <v>4.4000000953674299</v>
      </c>
      <c r="E2648" s="4">
        <f t="shared" si="123"/>
        <v>0.74326289103446197</v>
      </c>
      <c r="F2648" s="4" cm="1">
        <f t="array" ref="F2648">MIN(IF(L$5:L$11&gt;=E2648,L$5:L$11,1))</f>
        <v>0.76393202250021031</v>
      </c>
      <c r="G2648" s="4" cm="1">
        <f t="array" ref="G2648">MAX(IF(L$5:L$11&lt;E2648,L$5:L$11,0))</f>
        <v>0.61803398874989479</v>
      </c>
      <c r="H2648" s="4">
        <f t="shared" si="124"/>
        <v>2.019355274568202E-3</v>
      </c>
      <c r="I2648" s="4">
        <f t="shared" si="125"/>
        <v>0.84585169951612493</v>
      </c>
    </row>
    <row r="2649" spans="1:9" x14ac:dyDescent="0.25">
      <c r="A2649" s="2">
        <v>19728</v>
      </c>
      <c r="B2649" s="3">
        <v>24.9500007629394</v>
      </c>
      <c r="C2649" s="3">
        <f>MAX(B$2:B2649)</f>
        <v>31.860000610351499</v>
      </c>
      <c r="D2649" s="3">
        <f>MIN(B$2:B2649)</f>
        <v>4.4000000953674299</v>
      </c>
      <c r="E2649" s="4">
        <f t="shared" si="123"/>
        <v>0.74836126300720485</v>
      </c>
      <c r="F2649" s="4" cm="1">
        <f t="array" ref="F2649">MIN(IF(L$5:L$11&gt;=E2649,L$5:L$11,1))</f>
        <v>0.76393202250021031</v>
      </c>
      <c r="G2649" s="4" cm="1">
        <f t="array" ref="G2649">MAX(IF(L$5:L$11&lt;E2649,L$5:L$11,0))</f>
        <v>0.61803398874989479</v>
      </c>
      <c r="H2649" s="4">
        <f t="shared" si="124"/>
        <v>5.6429383317515569E-3</v>
      </c>
      <c r="I2649" s="4">
        <f t="shared" si="125"/>
        <v>0.85833166537994121</v>
      </c>
    </row>
    <row r="2650" spans="1:9" x14ac:dyDescent="0.25">
      <c r="A2650" s="2">
        <v>19729</v>
      </c>
      <c r="B2650" s="3">
        <v>25.100000381469702</v>
      </c>
      <c r="C2650" s="3">
        <f>MAX(B$2:B2650)</f>
        <v>31.860000610351499</v>
      </c>
      <c r="D2650" s="3">
        <f>MIN(B$2:B2650)</f>
        <v>4.4000000953674299</v>
      </c>
      <c r="E2650" s="4">
        <f t="shared" si="123"/>
        <v>0.75382373990877849</v>
      </c>
      <c r="F2650" s="4" cm="1">
        <f t="array" ref="F2650">MIN(IF(L$5:L$11&gt;=E2650,L$5:L$11,1))</f>
        <v>0.76393202250021031</v>
      </c>
      <c r="G2650" s="4" cm="1">
        <f t="array" ref="G2650">MAX(IF(L$5:L$11&lt;E2650,L$5:L$11,0))</f>
        <v>0.61803398874989479</v>
      </c>
      <c r="H2650" s="4">
        <f t="shared" si="124"/>
        <v>6.0120085748898155E-3</v>
      </c>
      <c r="I2650" s="4">
        <f t="shared" si="125"/>
        <v>0.89327642674299035</v>
      </c>
    </row>
    <row r="2651" spans="1:9" x14ac:dyDescent="0.25">
      <c r="A2651" s="2">
        <v>19730</v>
      </c>
      <c r="B2651" s="3">
        <v>25.139999389648398</v>
      </c>
      <c r="C2651" s="3">
        <f>MAX(B$2:B2651)</f>
        <v>31.860000610351499</v>
      </c>
      <c r="D2651" s="3">
        <f>MIN(B$2:B2651)</f>
        <v>4.4000000953674299</v>
      </c>
      <c r="E2651" s="4">
        <f t="shared" si="123"/>
        <v>0.75528036800158826</v>
      </c>
      <c r="F2651" s="4" cm="1">
        <f t="array" ref="F2651">MIN(IF(L$5:L$11&gt;=E2651,L$5:L$11,1))</f>
        <v>0.76393202250021031</v>
      </c>
      <c r="G2651" s="4" cm="1">
        <f t="array" ref="G2651">MAX(IF(L$5:L$11&lt;E2651,L$5:L$11,0))</f>
        <v>0.61803398874989479</v>
      </c>
      <c r="H2651" s="4">
        <f t="shared" si="124"/>
        <v>1.5935859589957246E-3</v>
      </c>
      <c r="I2651" s="4">
        <f t="shared" si="125"/>
        <v>0.93071680041465976</v>
      </c>
    </row>
    <row r="2652" spans="1:9" x14ac:dyDescent="0.25">
      <c r="A2652" s="2">
        <v>19731</v>
      </c>
      <c r="B2652" s="3">
        <v>25.059999465942301</v>
      </c>
      <c r="C2652" s="3">
        <f>MAX(B$2:B2652)</f>
        <v>31.860000610351499</v>
      </c>
      <c r="D2652" s="3">
        <f>MIN(B$2:B2652)</f>
        <v>4.4000000953674299</v>
      </c>
      <c r="E2652" s="4">
        <f t="shared" si="123"/>
        <v>0.75236704235680385</v>
      </c>
      <c r="F2652" s="4" cm="1">
        <f t="array" ref="F2652">MIN(IF(L$5:L$11&gt;=E2652,L$5:L$11,1))</f>
        <v>0.76393202250021031</v>
      </c>
      <c r="G2652" s="4" cm="1">
        <f t="array" ref="G2652">MAX(IF(L$5:L$11&lt;E2652,L$5:L$11,0))</f>
        <v>0.61803398874989479</v>
      </c>
      <c r="H2652" s="4">
        <f t="shared" si="124"/>
        <v>-3.182176835654138E-3</v>
      </c>
      <c r="I2652" s="4">
        <f t="shared" si="125"/>
        <v>0.94070067788968181</v>
      </c>
    </row>
    <row r="2653" spans="1:9" x14ac:dyDescent="0.25">
      <c r="A2653" s="2">
        <v>19732</v>
      </c>
      <c r="B2653" s="3">
        <v>24.9300003051757</v>
      </c>
      <c r="C2653" s="3">
        <f>MAX(B$2:B2653)</f>
        <v>31.860000610351499</v>
      </c>
      <c r="D2653" s="3">
        <f>MIN(B$2:B2653)</f>
        <v>4.4000000953674299</v>
      </c>
      <c r="E2653" s="4">
        <f t="shared" si="123"/>
        <v>0.74763291423121747</v>
      </c>
      <c r="F2653" s="4" cm="1">
        <f t="array" ref="F2653">MIN(IF(L$5:L$11&gt;=E2653,L$5:L$11,1))</f>
        <v>0.76393202250021031</v>
      </c>
      <c r="G2653" s="4" cm="1">
        <f t="array" ref="G2653">MAX(IF(L$5:L$11&lt;E2653,L$5:L$11,0))</f>
        <v>0.61803398874989479</v>
      </c>
      <c r="H2653" s="4">
        <f t="shared" si="124"/>
        <v>-5.1875165018768765E-3</v>
      </c>
      <c r="I2653" s="4">
        <f t="shared" si="125"/>
        <v>0.92073244685943934</v>
      </c>
    </row>
    <row r="2654" spans="1:9" x14ac:dyDescent="0.25">
      <c r="A2654" s="2">
        <v>19735</v>
      </c>
      <c r="B2654" s="3">
        <v>24.799999237060501</v>
      </c>
      <c r="C2654" s="3">
        <f>MAX(B$2:B2654)</f>
        <v>31.860000610351499</v>
      </c>
      <c r="D2654" s="3">
        <f>MIN(B$2:B2654)</f>
        <v>4.4000000953674299</v>
      </c>
      <c r="E2654" s="4">
        <f t="shared" si="123"/>
        <v>0.74289871664647011</v>
      </c>
      <c r="F2654" s="4" cm="1">
        <f t="array" ref="F2654">MIN(IF(L$5:L$11&gt;=E2654,L$5:L$11,1))</f>
        <v>0.76393202250021031</v>
      </c>
      <c r="G2654" s="4" cm="1">
        <f t="array" ref="G2654">MAX(IF(L$5:L$11&lt;E2654,L$5:L$11,0))</f>
        <v>0.61803398874989479</v>
      </c>
      <c r="H2654" s="4">
        <f t="shared" si="124"/>
        <v>-5.2146436632096727E-3</v>
      </c>
      <c r="I2654" s="4">
        <f t="shared" si="125"/>
        <v>0.8882842499653798</v>
      </c>
    </row>
    <row r="2655" spans="1:9" x14ac:dyDescent="0.25">
      <c r="A2655" s="2">
        <v>19736</v>
      </c>
      <c r="B2655" s="3">
        <v>24.9300003051757</v>
      </c>
      <c r="C2655" s="3">
        <f>MAX(B$2:B2655)</f>
        <v>31.860000610351499</v>
      </c>
      <c r="D2655" s="3">
        <f>MIN(B$2:B2655)</f>
        <v>4.4000000953674299</v>
      </c>
      <c r="E2655" s="4">
        <f t="shared" si="123"/>
        <v>0.74763291423121747</v>
      </c>
      <c r="F2655" s="4" cm="1">
        <f t="array" ref="F2655">MIN(IF(L$5:L$11&gt;=E2655,L$5:L$11,1))</f>
        <v>0.76393202250021031</v>
      </c>
      <c r="G2655" s="4" cm="1">
        <f t="array" ref="G2655">MAX(IF(L$5:L$11&lt;E2655,L$5:L$11,0))</f>
        <v>0.61803398874989479</v>
      </c>
      <c r="H2655" s="4">
        <f t="shared" si="124"/>
        <v>5.2419787142947705E-3</v>
      </c>
      <c r="I2655" s="4">
        <f t="shared" si="125"/>
        <v>0.85583557699114843</v>
      </c>
    </row>
    <row r="2656" spans="1:9" x14ac:dyDescent="0.25">
      <c r="A2656" s="2">
        <v>19737</v>
      </c>
      <c r="B2656" s="3">
        <v>25.069999694824201</v>
      </c>
      <c r="C2656" s="3">
        <f>MAX(B$2:B2656)</f>
        <v>31.860000610351499</v>
      </c>
      <c r="D2656" s="3">
        <f>MIN(B$2:B2656)</f>
        <v>4.4000000953674299</v>
      </c>
      <c r="E2656" s="4">
        <f t="shared" si="123"/>
        <v>0.75273121674479937</v>
      </c>
      <c r="F2656" s="4" cm="1">
        <f t="array" ref="F2656">MIN(IF(L$5:L$11&gt;=E2656,L$5:L$11,1))</f>
        <v>0.76393202250021031</v>
      </c>
      <c r="G2656" s="4" cm="1">
        <f t="array" ref="G2656">MAX(IF(L$5:L$11&lt;E2656,L$5:L$11,0))</f>
        <v>0.61803398874989479</v>
      </c>
      <c r="H2656" s="4">
        <f t="shared" si="124"/>
        <v>5.6156994759215539E-3</v>
      </c>
      <c r="I2656" s="4">
        <f t="shared" si="125"/>
        <v>0.8882842499653798</v>
      </c>
    </row>
    <row r="2657" spans="1:9" x14ac:dyDescent="0.25">
      <c r="A2657" s="2">
        <v>19738</v>
      </c>
      <c r="B2657" s="3">
        <v>25.190000534057599</v>
      </c>
      <c r="C2657" s="3">
        <f>MAX(B$2:B2657)</f>
        <v>31.860000610351499</v>
      </c>
      <c r="D2657" s="3">
        <f>MIN(B$2:B2657)</f>
        <v>4.4000000953674299</v>
      </c>
      <c r="E2657" s="4">
        <f t="shared" si="123"/>
        <v>0.75710123994155487</v>
      </c>
      <c r="F2657" s="4" cm="1">
        <f t="array" ref="F2657">MIN(IF(L$5:L$11&gt;=E2657,L$5:L$11,1))</f>
        <v>0.76393202250021031</v>
      </c>
      <c r="G2657" s="4" cm="1">
        <f t="array" ref="G2657">MAX(IF(L$5:L$11&lt;E2657,L$5:L$11,0))</f>
        <v>0.61803398874989479</v>
      </c>
      <c r="H2657" s="4">
        <f t="shared" si="124"/>
        <v>4.7866310607962426E-3</v>
      </c>
      <c r="I2657" s="4">
        <f t="shared" si="125"/>
        <v>0.9232285352482571</v>
      </c>
    </row>
    <row r="2658" spans="1:9" x14ac:dyDescent="0.25">
      <c r="A2658" s="2">
        <v>19739</v>
      </c>
      <c r="B2658" s="3">
        <v>25.4300003051757</v>
      </c>
      <c r="C2658" s="3">
        <f>MAX(B$2:B2658)</f>
        <v>31.860000610351499</v>
      </c>
      <c r="D2658" s="3">
        <f>MIN(B$2:B2658)</f>
        <v>4.4000000953674299</v>
      </c>
      <c r="E2658" s="4">
        <f t="shared" si="123"/>
        <v>0.76584121687590123</v>
      </c>
      <c r="F2658" s="4" cm="1">
        <f t="array" ref="F2658">MIN(IF(L$5:L$11&gt;=E2658,L$5:L$11,1))</f>
        <v>1</v>
      </c>
      <c r="G2658" s="4" cm="1">
        <f t="array" ref="G2658">MAX(IF(L$5:L$11&lt;E2658,L$5:L$11,0))</f>
        <v>0.76393202250021031</v>
      </c>
      <c r="H2658" s="4">
        <f t="shared" si="124"/>
        <v>9.5275810253998561E-3</v>
      </c>
      <c r="I2658" s="4">
        <f t="shared" si="125"/>
        <v>0.9531811198336958</v>
      </c>
    </row>
    <row r="2659" spans="1:9" x14ac:dyDescent="0.25">
      <c r="A2659" s="2">
        <v>19742</v>
      </c>
      <c r="B2659" s="3">
        <v>25.4300003051757</v>
      </c>
      <c r="C2659" s="3">
        <f>MAX(B$2:B2659)</f>
        <v>31.860000610351499</v>
      </c>
      <c r="D2659" s="3">
        <f>MIN(B$2:B2659)</f>
        <v>4.4000000953674299</v>
      </c>
      <c r="E2659" s="4">
        <f t="shared" si="123"/>
        <v>0.76584121687590123</v>
      </c>
      <c r="F2659" s="4" cm="1">
        <f t="array" ref="F2659">MIN(IF(L$5:L$11&gt;=E2659,L$5:L$11,1))</f>
        <v>1</v>
      </c>
      <c r="G2659" s="4" cm="1">
        <f t="array" ref="G2659">MAX(IF(L$5:L$11&lt;E2659,L$5:L$11,0))</f>
        <v>0.76393202250021031</v>
      </c>
      <c r="H2659" s="4">
        <f t="shared" si="124"/>
        <v>0</v>
      </c>
      <c r="I2659" s="4">
        <f t="shared" si="125"/>
        <v>8.0874771576870345E-3</v>
      </c>
    </row>
    <row r="2660" spans="1:9" x14ac:dyDescent="0.25">
      <c r="A2660" s="2">
        <v>19743</v>
      </c>
      <c r="B2660" s="3">
        <v>25.6800003051757</v>
      </c>
      <c r="C2660" s="3">
        <f>MAX(B$2:B2660)</f>
        <v>31.860000610351499</v>
      </c>
      <c r="D2660" s="3">
        <f>MIN(B$2:B2660)</f>
        <v>4.4000000953674299</v>
      </c>
      <c r="E2660" s="4">
        <f t="shared" si="123"/>
        <v>0.774945368198243</v>
      </c>
      <c r="F2660" s="4" cm="1">
        <f t="array" ref="F2660">MIN(IF(L$5:L$11&gt;=E2660,L$5:L$11,1))</f>
        <v>1</v>
      </c>
      <c r="G2660" s="4" cm="1">
        <f t="array" ref="G2660">MAX(IF(L$5:L$11&lt;E2660,L$5:L$11,0))</f>
        <v>0.76393202250021031</v>
      </c>
      <c r="H2660" s="4">
        <f t="shared" si="124"/>
        <v>9.8309082579570717E-3</v>
      </c>
      <c r="I2660" s="4">
        <f t="shared" si="125"/>
        <v>8.0874771576870345E-3</v>
      </c>
    </row>
    <row r="2661" spans="1:9" x14ac:dyDescent="0.25">
      <c r="A2661" s="2">
        <v>19744</v>
      </c>
      <c r="B2661" s="3">
        <v>25.75</v>
      </c>
      <c r="C2661" s="3">
        <f>MAX(B$2:B2661)</f>
        <v>31.860000610351499</v>
      </c>
      <c r="D2661" s="3">
        <f>MIN(B$2:B2661)</f>
        <v>4.4000000953674299</v>
      </c>
      <c r="E2661" s="4">
        <f t="shared" si="123"/>
        <v>0.77749451945503567</v>
      </c>
      <c r="F2661" s="4" cm="1">
        <f t="array" ref="F2661">MIN(IF(L$5:L$11&gt;=E2661,L$5:L$11,1))</f>
        <v>1</v>
      </c>
      <c r="G2661" s="4" cm="1">
        <f t="array" ref="G2661">MAX(IF(L$5:L$11&lt;E2661,L$5:L$11,0))</f>
        <v>0.76393202250021031</v>
      </c>
      <c r="H2661" s="4">
        <f t="shared" si="124"/>
        <v>2.7258447816369547E-3</v>
      </c>
      <c r="I2661" s="4">
        <f t="shared" si="125"/>
        <v>4.6653281036571369E-2</v>
      </c>
    </row>
    <row r="2662" spans="1:9" x14ac:dyDescent="0.25">
      <c r="A2662" s="2">
        <v>19745</v>
      </c>
      <c r="B2662" s="3">
        <v>25.790000915527301</v>
      </c>
      <c r="C2662" s="3">
        <f>MAX(B$2:B2662)</f>
        <v>31.860000610351499</v>
      </c>
      <c r="D2662" s="3">
        <f>MIN(B$2:B2662)</f>
        <v>4.4000000953674299</v>
      </c>
      <c r="E2662" s="4">
        <f t="shared" si="123"/>
        <v>0.77895121700700665</v>
      </c>
      <c r="F2662" s="4" cm="1">
        <f t="array" ref="F2662">MIN(IF(L$5:L$11&gt;=E2662,L$5:L$11,1))</f>
        <v>1</v>
      </c>
      <c r="G2662" s="4" cm="1">
        <f t="array" ref="G2662">MAX(IF(L$5:L$11&lt;E2662,L$5:L$11,0))</f>
        <v>0.76393202250021031</v>
      </c>
      <c r="H2662" s="4">
        <f t="shared" si="124"/>
        <v>1.553433612710764E-3</v>
      </c>
      <c r="I2662" s="4">
        <f t="shared" si="125"/>
        <v>5.7451659045274141E-2</v>
      </c>
    </row>
    <row r="2663" spans="1:9" x14ac:dyDescent="0.25">
      <c r="A2663" s="2">
        <v>19746</v>
      </c>
      <c r="B2663" s="3">
        <v>25.850000381469702</v>
      </c>
      <c r="C2663" s="3">
        <f>MAX(B$2:B2663)</f>
        <v>31.860000610351499</v>
      </c>
      <c r="D2663" s="3">
        <f>MIN(B$2:B2663)</f>
        <v>4.4000000953674299</v>
      </c>
      <c r="E2663" s="4">
        <f t="shared" si="123"/>
        <v>0.78113619387580402</v>
      </c>
      <c r="F2663" s="4" cm="1">
        <f t="array" ref="F2663">MIN(IF(L$5:L$11&gt;=E2663,L$5:L$11,1))</f>
        <v>1</v>
      </c>
      <c r="G2663" s="4" cm="1">
        <f t="array" ref="G2663">MAX(IF(L$5:L$11&lt;E2663,L$5:L$11,0))</f>
        <v>0.76393202250021031</v>
      </c>
      <c r="H2663" s="4">
        <f t="shared" si="124"/>
        <v>2.3264623424761322E-3</v>
      </c>
      <c r="I2663" s="4">
        <f t="shared" si="125"/>
        <v>6.3622328898080727E-2</v>
      </c>
    </row>
    <row r="2664" spans="1:9" x14ac:dyDescent="0.25">
      <c r="A2664" s="2">
        <v>19749</v>
      </c>
      <c r="B2664" s="3">
        <v>25.9300003051757</v>
      </c>
      <c r="C2664" s="3">
        <f>MAX(B$2:B2664)</f>
        <v>31.860000610351499</v>
      </c>
      <c r="D2664" s="3">
        <f>MIN(B$2:B2664)</f>
        <v>4.4000000953674299</v>
      </c>
      <c r="E2664" s="4">
        <f t="shared" si="123"/>
        <v>0.78404951952058488</v>
      </c>
      <c r="F2664" s="4" cm="1">
        <f t="array" ref="F2664">MIN(IF(L$5:L$11&gt;=E2664,L$5:L$11,1))</f>
        <v>1</v>
      </c>
      <c r="G2664" s="4" cm="1">
        <f t="array" ref="G2664">MAX(IF(L$5:L$11&lt;E2664,L$5:L$11,0))</f>
        <v>0.76393202250021031</v>
      </c>
      <c r="H2664" s="4">
        <f t="shared" si="124"/>
        <v>3.0947745657807779E-3</v>
      </c>
      <c r="I2664" s="4">
        <f t="shared" si="125"/>
        <v>7.2878039443571033E-2</v>
      </c>
    </row>
    <row r="2665" spans="1:9" x14ac:dyDescent="0.25">
      <c r="A2665" s="2">
        <v>19750</v>
      </c>
      <c r="B2665" s="3">
        <v>26.090000152587798</v>
      </c>
      <c r="C2665" s="3">
        <f>MAX(B$2:B2665)</f>
        <v>31.860000610351499</v>
      </c>
      <c r="D2665" s="3">
        <f>MIN(B$2:B2665)</f>
        <v>4.4000000953674299</v>
      </c>
      <c r="E2665" s="4">
        <f t="shared" si="123"/>
        <v>0.78987617081015016</v>
      </c>
      <c r="F2665" s="4" cm="1">
        <f t="array" ref="F2665">MIN(IF(L$5:L$11&gt;=E2665,L$5:L$11,1))</f>
        <v>1</v>
      </c>
      <c r="G2665" s="4" cm="1">
        <f t="array" ref="G2665">MAX(IF(L$5:L$11&lt;E2665,L$5:L$11,0))</f>
        <v>0.76393202250021031</v>
      </c>
      <c r="H2665" s="4">
        <f t="shared" si="124"/>
        <v>6.1704529706527733E-3</v>
      </c>
      <c r="I2665" s="4">
        <f t="shared" si="125"/>
        <v>8.521908491545617E-2</v>
      </c>
    </row>
    <row r="2666" spans="1:9" x14ac:dyDescent="0.25">
      <c r="A2666" s="2">
        <v>19751</v>
      </c>
      <c r="B2666" s="3">
        <v>26.0100002288818</v>
      </c>
      <c r="C2666" s="3">
        <f>MAX(B$2:B2666)</f>
        <v>31.860000610351499</v>
      </c>
      <c r="D2666" s="3">
        <f>MIN(B$2:B2666)</f>
        <v>4.4000000953674299</v>
      </c>
      <c r="E2666" s="4">
        <f t="shared" si="123"/>
        <v>0.7869628451653693</v>
      </c>
      <c r="F2666" s="4" cm="1">
        <f t="array" ref="F2666">MIN(IF(L$5:L$11&gt;=E2666,L$5:L$11,1))</f>
        <v>1</v>
      </c>
      <c r="G2666" s="4" cm="1">
        <f t="array" ref="G2666">MAX(IF(L$5:L$11&lt;E2666,L$5:L$11,0))</f>
        <v>0.76393202250021031</v>
      </c>
      <c r="H2666" s="4">
        <f t="shared" si="124"/>
        <v>-3.0663059884291632E-3</v>
      </c>
      <c r="I2666" s="4">
        <f t="shared" si="125"/>
        <v>0.1099011758592415</v>
      </c>
    </row>
    <row r="2667" spans="1:9" x14ac:dyDescent="0.25">
      <c r="A2667" s="2">
        <v>19752</v>
      </c>
      <c r="B2667" s="3">
        <v>26.020000457763601</v>
      </c>
      <c r="C2667" s="3">
        <f>MAX(B$2:B2667)</f>
        <v>31.860000610351499</v>
      </c>
      <c r="D2667" s="3">
        <f>MIN(B$2:B2667)</f>
        <v>4.4000000953674299</v>
      </c>
      <c r="E2667" s="4">
        <f t="shared" si="123"/>
        <v>0.78732701955336115</v>
      </c>
      <c r="F2667" s="4" cm="1">
        <f t="array" ref="F2667">MIN(IF(L$5:L$11&gt;=E2667,L$5:L$11,1))</f>
        <v>1</v>
      </c>
      <c r="G2667" s="4" cm="1">
        <f t="array" ref="G2667">MAX(IF(L$5:L$11&lt;E2667,L$5:L$11,0))</f>
        <v>0.76393202250021031</v>
      </c>
      <c r="H2667" s="4">
        <f t="shared" si="124"/>
        <v>3.8447630887361584E-4</v>
      </c>
      <c r="I2667" s="4">
        <f t="shared" si="125"/>
        <v>9.7560130387356364E-2</v>
      </c>
    </row>
    <row r="2668" spans="1:9" x14ac:dyDescent="0.25">
      <c r="A2668" s="2">
        <v>19753</v>
      </c>
      <c r="B2668" s="3">
        <v>26.079999923706001</v>
      </c>
      <c r="C2668" s="3">
        <f>MAX(B$2:B2668)</f>
        <v>31.860000610351499</v>
      </c>
      <c r="D2668" s="3">
        <f>MIN(B$2:B2668)</f>
        <v>4.4000000953674299</v>
      </c>
      <c r="E2668" s="4">
        <f t="shared" si="123"/>
        <v>0.78951199642215852</v>
      </c>
      <c r="F2668" s="4" cm="1">
        <f t="array" ref="F2668">MIN(IF(L$5:L$11&gt;=E2668,L$5:L$11,1))</f>
        <v>1</v>
      </c>
      <c r="G2668" s="4" cm="1">
        <f t="array" ref="G2668">MAX(IF(L$5:L$11&lt;E2668,L$5:L$11,0))</f>
        <v>0.76393202250021031</v>
      </c>
      <c r="H2668" s="4">
        <f t="shared" si="124"/>
        <v>2.3058979587564643E-3</v>
      </c>
      <c r="I2668" s="4">
        <f t="shared" si="125"/>
        <v>9.9102797850554245E-2</v>
      </c>
    </row>
    <row r="2669" spans="1:9" x14ac:dyDescent="0.25">
      <c r="A2669" s="2">
        <v>19756</v>
      </c>
      <c r="B2669" s="3">
        <v>25.9899997711181</v>
      </c>
      <c r="C2669" s="3">
        <f>MAX(B$2:B2669)</f>
        <v>31.860000610351499</v>
      </c>
      <c r="D2669" s="3">
        <f>MIN(B$2:B2669)</f>
        <v>4.4000000953674299</v>
      </c>
      <c r="E2669" s="4">
        <f t="shared" si="123"/>
        <v>0.78623449638938203</v>
      </c>
      <c r="F2669" s="4" cm="1">
        <f t="array" ref="F2669">MIN(IF(L$5:L$11&gt;=E2669,L$5:L$11,1))</f>
        <v>1</v>
      </c>
      <c r="G2669" s="4" cm="1">
        <f t="array" ref="G2669">MAX(IF(L$5:L$11&lt;E2669,L$5:L$11,0))</f>
        <v>0.76393202250021031</v>
      </c>
      <c r="H2669" s="4">
        <f t="shared" si="124"/>
        <v>-3.4509261062571905E-3</v>
      </c>
      <c r="I2669" s="4">
        <f t="shared" si="125"/>
        <v>0.10835850839604455</v>
      </c>
    </row>
    <row r="2670" spans="1:9" x14ac:dyDescent="0.25">
      <c r="A2670" s="2">
        <v>19757</v>
      </c>
      <c r="B2670" s="3">
        <v>25.920000076293899</v>
      </c>
      <c r="C2670" s="3">
        <f>MAX(B$2:B2670)</f>
        <v>31.860000610351499</v>
      </c>
      <c r="D2670" s="3">
        <f>MIN(B$2:B2670)</f>
        <v>4.4000000953674299</v>
      </c>
      <c r="E2670" s="4">
        <f t="shared" si="123"/>
        <v>0.78368534513259303</v>
      </c>
      <c r="F2670" s="4" cm="1">
        <f t="array" ref="F2670">MIN(IF(L$5:L$11&gt;=E2670,L$5:L$11,1))</f>
        <v>1</v>
      </c>
      <c r="G2670" s="4" cm="1">
        <f t="array" ref="G2670">MAX(IF(L$5:L$11&lt;E2670,L$5:L$11,0))</f>
        <v>0.76393202250021031</v>
      </c>
      <c r="H2670" s="4">
        <f t="shared" si="124"/>
        <v>-2.6933318753619151E-3</v>
      </c>
      <c r="I2670" s="4">
        <f t="shared" si="125"/>
        <v>9.4474795460945546E-2</v>
      </c>
    </row>
    <row r="2671" spans="1:9" x14ac:dyDescent="0.25">
      <c r="A2671" s="2">
        <v>19758</v>
      </c>
      <c r="B2671" s="3">
        <v>26.0100002288818</v>
      </c>
      <c r="C2671" s="3">
        <f>MAX(B$2:B2671)</f>
        <v>31.860000610351499</v>
      </c>
      <c r="D2671" s="3">
        <f>MIN(B$2:B2671)</f>
        <v>4.4000000953674299</v>
      </c>
      <c r="E2671" s="4">
        <f t="shared" si="123"/>
        <v>0.7869628451653693</v>
      </c>
      <c r="F2671" s="4" cm="1">
        <f t="array" ref="F2671">MIN(IF(L$5:L$11&gt;=E2671,L$5:L$11,1))</f>
        <v>1</v>
      </c>
      <c r="G2671" s="4" cm="1">
        <f t="array" ref="G2671">MAX(IF(L$5:L$11&lt;E2671,L$5:L$11,0))</f>
        <v>0.76393202250021031</v>
      </c>
      <c r="H2671" s="4">
        <f t="shared" si="124"/>
        <v>3.4722280988808141E-3</v>
      </c>
      <c r="I2671" s="4">
        <f t="shared" si="125"/>
        <v>8.3676417452258289E-2</v>
      </c>
    </row>
    <row r="2672" spans="1:9" x14ac:dyDescent="0.25">
      <c r="A2672" s="2">
        <v>19759</v>
      </c>
      <c r="B2672" s="3">
        <v>26.2000007629394</v>
      </c>
      <c r="C2672" s="3">
        <f>MAX(B$2:B2672)</f>
        <v>31.860000610351499</v>
      </c>
      <c r="D2672" s="3">
        <f>MIN(B$2:B2672)</f>
        <v>4.4000000953674299</v>
      </c>
      <c r="E2672" s="4">
        <f t="shared" si="123"/>
        <v>0.79388201961891403</v>
      </c>
      <c r="F2672" s="4" cm="1">
        <f t="array" ref="F2672">MIN(IF(L$5:L$11&gt;=E2672,L$5:L$11,1))</f>
        <v>1</v>
      </c>
      <c r="G2672" s="4" cm="1">
        <f t="array" ref="G2672">MAX(IF(L$5:L$11&lt;E2672,L$5:L$11,0))</f>
        <v>0.76393202250021031</v>
      </c>
      <c r="H2672" s="4">
        <f t="shared" si="124"/>
        <v>7.3049032059069319E-3</v>
      </c>
      <c r="I2672" s="4">
        <f t="shared" si="125"/>
        <v>9.7560130387356364E-2</v>
      </c>
    </row>
    <row r="2673" spans="1:9" x14ac:dyDescent="0.25">
      <c r="A2673" s="2">
        <v>19760</v>
      </c>
      <c r="B2673" s="3">
        <v>26.299999237060501</v>
      </c>
      <c r="C2673" s="3">
        <f>MAX(B$2:B2673)</f>
        <v>31.860000610351499</v>
      </c>
      <c r="D2673" s="3">
        <f>MIN(B$2:B2673)</f>
        <v>4.4000000953674299</v>
      </c>
      <c r="E2673" s="4">
        <f t="shared" si="123"/>
        <v>0.79752362458052128</v>
      </c>
      <c r="F2673" s="4" cm="1">
        <f t="array" ref="F2673">MIN(IF(L$5:L$11&gt;=E2673,L$5:L$11,1))</f>
        <v>1</v>
      </c>
      <c r="G2673" s="4" cm="1">
        <f t="array" ref="G2673">MAX(IF(L$5:L$11&lt;E2673,L$5:L$11,0))</f>
        <v>0.76393202250021031</v>
      </c>
      <c r="H2673" s="4">
        <f t="shared" si="124"/>
        <v>3.8167355423344151E-3</v>
      </c>
      <c r="I2673" s="4">
        <f t="shared" si="125"/>
        <v>0.1268702237207518</v>
      </c>
    </row>
    <row r="2674" spans="1:9" x14ac:dyDescent="0.25">
      <c r="A2674" s="2">
        <v>19763</v>
      </c>
      <c r="B2674" s="3">
        <v>26.2299995422363</v>
      </c>
      <c r="C2674" s="3">
        <f>MAX(B$2:B2674)</f>
        <v>31.860000610351499</v>
      </c>
      <c r="D2674" s="3">
        <f>MIN(B$2:B2674)</f>
        <v>4.4000000953674299</v>
      </c>
      <c r="E2674" s="4">
        <f t="shared" si="123"/>
        <v>0.79497447332373194</v>
      </c>
      <c r="F2674" s="4" cm="1">
        <f t="array" ref="F2674">MIN(IF(L$5:L$11&gt;=E2674,L$5:L$11,1))</f>
        <v>1</v>
      </c>
      <c r="G2674" s="4" cm="1">
        <f t="array" ref="G2674">MAX(IF(L$5:L$11&lt;E2674,L$5:L$11,0))</f>
        <v>0.76393202250021031</v>
      </c>
      <c r="H2674" s="4">
        <f t="shared" si="124"/>
        <v>-2.6615854317425525E-3</v>
      </c>
      <c r="I2674" s="4">
        <f t="shared" si="125"/>
        <v>0.14229630988532066</v>
      </c>
    </row>
    <row r="2675" spans="1:9" x14ac:dyDescent="0.25">
      <c r="A2675" s="2">
        <v>19764</v>
      </c>
      <c r="B2675" s="3">
        <v>26.170000076293899</v>
      </c>
      <c r="C2675" s="3">
        <f>MAX(B$2:B2675)</f>
        <v>31.860000610351499</v>
      </c>
      <c r="D2675" s="3">
        <f>MIN(B$2:B2675)</f>
        <v>4.4000000953674299</v>
      </c>
      <c r="E2675" s="4">
        <f t="shared" si="123"/>
        <v>0.79278949645493491</v>
      </c>
      <c r="F2675" s="4" cm="1">
        <f t="array" ref="F2675">MIN(IF(L$5:L$11&gt;=E2675,L$5:L$11,1))</f>
        <v>1</v>
      </c>
      <c r="G2675" s="4" cm="1">
        <f t="array" ref="G2675">MAX(IF(L$5:L$11&lt;E2675,L$5:L$11,0))</f>
        <v>0.76393202250021031</v>
      </c>
      <c r="H2675" s="4">
        <f t="shared" si="124"/>
        <v>-2.2874367895351355E-3</v>
      </c>
      <c r="I2675" s="4">
        <f t="shared" si="125"/>
        <v>0.131497931876632</v>
      </c>
    </row>
    <row r="2676" spans="1:9" x14ac:dyDescent="0.25">
      <c r="A2676" s="2">
        <v>19765</v>
      </c>
      <c r="B2676" s="3">
        <v>26.139999389648398</v>
      </c>
      <c r="C2676" s="3">
        <f>MAX(B$2:B2676)</f>
        <v>31.860000610351499</v>
      </c>
      <c r="D2676" s="3">
        <f>MIN(B$2:B2676)</f>
        <v>4.4000000953674299</v>
      </c>
      <c r="E2676" s="4">
        <f t="shared" si="123"/>
        <v>0.79169697329095567</v>
      </c>
      <c r="F2676" s="4" cm="1">
        <f t="array" ref="F2676">MIN(IF(L$5:L$11&gt;=E2676,L$5:L$11,1))</f>
        <v>1</v>
      </c>
      <c r="G2676" s="4" cm="1">
        <f t="array" ref="G2676">MAX(IF(L$5:L$11&lt;E2676,L$5:L$11,0))</f>
        <v>0.76393202250021031</v>
      </c>
      <c r="H2676" s="4">
        <f t="shared" si="124"/>
        <v>-1.1463770178845589E-3</v>
      </c>
      <c r="I2676" s="4">
        <f t="shared" si="125"/>
        <v>0.1222422213311431</v>
      </c>
    </row>
    <row r="2677" spans="1:9" x14ac:dyDescent="0.25">
      <c r="A2677" s="2">
        <v>19766</v>
      </c>
      <c r="B2677" s="3">
        <v>26.059999465942301</v>
      </c>
      <c r="C2677" s="3">
        <f>MAX(B$2:B2677)</f>
        <v>31.860000610351499</v>
      </c>
      <c r="D2677" s="3">
        <f>MIN(B$2:B2677)</f>
        <v>4.4000000953674299</v>
      </c>
      <c r="E2677" s="4">
        <f t="shared" si="123"/>
        <v>0.78878364764617126</v>
      </c>
      <c r="F2677" s="4" cm="1">
        <f t="array" ref="F2677">MIN(IF(L$5:L$11&gt;=E2677,L$5:L$11,1))</f>
        <v>1</v>
      </c>
      <c r="G2677" s="4" cm="1">
        <f t="array" ref="G2677">MAX(IF(L$5:L$11&lt;E2677,L$5:L$11,0))</f>
        <v>0.76393202250021031</v>
      </c>
      <c r="H2677" s="4">
        <f t="shared" si="124"/>
        <v>-3.0604409171400837E-3</v>
      </c>
      <c r="I2677" s="4">
        <f t="shared" si="125"/>
        <v>0.11761421894153393</v>
      </c>
    </row>
    <row r="2678" spans="1:9" x14ac:dyDescent="0.25">
      <c r="A2678" s="2">
        <v>19767</v>
      </c>
      <c r="B2678" s="3">
        <v>26.120000839233398</v>
      </c>
      <c r="C2678" s="3">
        <f>MAX(B$2:B2678)</f>
        <v>31.860000610351499</v>
      </c>
      <c r="D2678" s="3">
        <f>MIN(B$2:B2678)</f>
        <v>4.4000000953674299</v>
      </c>
      <c r="E2678" s="4">
        <f t="shared" si="123"/>
        <v>0.79096869397413294</v>
      </c>
      <c r="F2678" s="4" cm="1">
        <f t="array" ref="F2678">MIN(IF(L$5:L$11&gt;=E2678,L$5:L$11,1))</f>
        <v>1</v>
      </c>
      <c r="G2678" s="4" cm="1">
        <f t="array" ref="G2678">MAX(IF(L$5:L$11&lt;E2678,L$5:L$11,0))</f>
        <v>0.76393202250021031</v>
      </c>
      <c r="H2678" s="4">
        <f t="shared" si="124"/>
        <v>2.3024318695599177E-3</v>
      </c>
      <c r="I2678" s="4">
        <f t="shared" si="125"/>
        <v>0.10527317346963373</v>
      </c>
    </row>
    <row r="2679" spans="1:9" x14ac:dyDescent="0.25">
      <c r="A2679" s="2">
        <v>19770</v>
      </c>
      <c r="B2679" s="3">
        <v>26.040000915527301</v>
      </c>
      <c r="C2679" s="3">
        <f>MAX(B$2:B2679)</f>
        <v>31.860000610351499</v>
      </c>
      <c r="D2679" s="3">
        <f>MIN(B$2:B2679)</f>
        <v>4.4000000953674299</v>
      </c>
      <c r="E2679" s="4">
        <f t="shared" si="123"/>
        <v>0.78805536832934853</v>
      </c>
      <c r="F2679" s="4" cm="1">
        <f t="array" ref="F2679">MIN(IF(L$5:L$11&gt;=E2679,L$5:L$11,1))</f>
        <v>1</v>
      </c>
      <c r="G2679" s="4" cm="1">
        <f t="array" ref="G2679">MAX(IF(L$5:L$11&lt;E2679,L$5:L$11,0))</f>
        <v>0.76393202250021031</v>
      </c>
      <c r="H2679" s="4">
        <f t="shared" si="124"/>
        <v>-3.0627841169872383E-3</v>
      </c>
      <c r="I2679" s="4">
        <f t="shared" si="125"/>
        <v>0.11452917824886572</v>
      </c>
    </row>
    <row r="2680" spans="1:9" x14ac:dyDescent="0.25">
      <c r="A2680" s="2">
        <v>19771</v>
      </c>
      <c r="B2680" s="3">
        <v>25.809999465942301</v>
      </c>
      <c r="C2680" s="3">
        <f>MAX(B$2:B2680)</f>
        <v>31.860000610351499</v>
      </c>
      <c r="D2680" s="3">
        <f>MIN(B$2:B2680)</f>
        <v>4.4000000953674299</v>
      </c>
      <c r="E2680" s="4">
        <f t="shared" si="123"/>
        <v>0.77967949632382938</v>
      </c>
      <c r="F2680" s="4" cm="1">
        <f t="array" ref="F2680">MIN(IF(L$5:L$11&gt;=E2680,L$5:L$11,1))</f>
        <v>1</v>
      </c>
      <c r="G2680" s="4" cm="1">
        <f t="array" ref="G2680">MAX(IF(L$5:L$11&lt;E2680,L$5:L$11,0))</f>
        <v>0.76393202250021031</v>
      </c>
      <c r="H2680" s="4">
        <f t="shared" si="124"/>
        <v>-8.8326206412632224E-3</v>
      </c>
      <c r="I2680" s="4">
        <f t="shared" si="125"/>
        <v>0.10218813277696553</v>
      </c>
    </row>
    <row r="2681" spans="1:9" x14ac:dyDescent="0.25">
      <c r="A2681" s="2">
        <v>19772</v>
      </c>
      <c r="B2681" s="3">
        <v>25.860000610351499</v>
      </c>
      <c r="C2681" s="3">
        <f>MAX(B$2:B2681)</f>
        <v>31.860000610351499</v>
      </c>
      <c r="D2681" s="3">
        <f>MIN(B$2:B2681)</f>
        <v>4.4000000953674299</v>
      </c>
      <c r="E2681" s="4">
        <f t="shared" si="123"/>
        <v>0.78150036826379565</v>
      </c>
      <c r="F2681" s="4" cm="1">
        <f t="array" ref="F2681">MIN(IF(L$5:L$11&gt;=E2681,L$5:L$11,1))</f>
        <v>1</v>
      </c>
      <c r="G2681" s="4" cm="1">
        <f t="array" ref="G2681">MAX(IF(L$5:L$11&lt;E2681,L$5:L$11,0))</f>
        <v>0.76393202250021031</v>
      </c>
      <c r="H2681" s="4">
        <f t="shared" si="124"/>
        <v>1.937278010221366E-3</v>
      </c>
      <c r="I2681" s="4">
        <f t="shared" si="125"/>
        <v>6.6707369590748924E-2</v>
      </c>
    </row>
    <row r="2682" spans="1:9" x14ac:dyDescent="0.25">
      <c r="A2682" s="2">
        <v>19774</v>
      </c>
      <c r="B2682" s="3">
        <v>25.920000076293899</v>
      </c>
      <c r="C2682" s="3">
        <f>MAX(B$2:B2682)</f>
        <v>31.860000610351499</v>
      </c>
      <c r="D2682" s="3">
        <f>MIN(B$2:B2682)</f>
        <v>4.4000000953674299</v>
      </c>
      <c r="E2682" s="4">
        <f t="shared" si="123"/>
        <v>0.78368534513259303</v>
      </c>
      <c r="F2682" s="4" cm="1">
        <f t="array" ref="F2682">MIN(IF(L$5:L$11&gt;=E2682,L$5:L$11,1))</f>
        <v>1</v>
      </c>
      <c r="G2682" s="4" cm="1">
        <f t="array" ref="G2682">MAX(IF(L$5:L$11&lt;E2682,L$5:L$11,0))</f>
        <v>0.76393202250021031</v>
      </c>
      <c r="H2682" s="4">
        <f t="shared" si="124"/>
        <v>2.3201649082089659E-3</v>
      </c>
      <c r="I2682" s="4">
        <f t="shared" si="125"/>
        <v>7.4420706906767983E-2</v>
      </c>
    </row>
    <row r="2683" spans="1:9" x14ac:dyDescent="0.25">
      <c r="A2683" s="2">
        <v>19778</v>
      </c>
      <c r="B2683" s="3">
        <v>25.829999923706001</v>
      </c>
      <c r="C2683" s="3">
        <f>MAX(B$2:B2683)</f>
        <v>31.860000610351499</v>
      </c>
      <c r="D2683" s="3">
        <f>MIN(B$2:B2683)</f>
        <v>4.4000000953674299</v>
      </c>
      <c r="E2683" s="4">
        <f t="shared" si="123"/>
        <v>0.78040784509981675</v>
      </c>
      <c r="F2683" s="4" cm="1">
        <f t="array" ref="F2683">MIN(IF(L$5:L$11&gt;=E2683,L$5:L$11,1))</f>
        <v>1</v>
      </c>
      <c r="G2683" s="4" cm="1">
        <f t="array" ref="G2683">MAX(IF(L$5:L$11&lt;E2683,L$5:L$11,0))</f>
        <v>0.76393202250021031</v>
      </c>
      <c r="H2683" s="4">
        <f t="shared" si="124"/>
        <v>-3.4722280988807031E-3</v>
      </c>
      <c r="I2683" s="4">
        <f t="shared" si="125"/>
        <v>8.3676417452258289E-2</v>
      </c>
    </row>
    <row r="2684" spans="1:9" x14ac:dyDescent="0.25">
      <c r="A2684" s="2">
        <v>19779</v>
      </c>
      <c r="B2684" s="3">
        <v>25.829999923706001</v>
      </c>
      <c r="C2684" s="3">
        <f>MAX(B$2:B2684)</f>
        <v>31.860000610351499</v>
      </c>
      <c r="D2684" s="3">
        <f>MIN(B$2:B2684)</f>
        <v>4.4000000953674299</v>
      </c>
      <c r="E2684" s="4">
        <f t="shared" si="123"/>
        <v>0.78040784509981675</v>
      </c>
      <c r="F2684" s="4" cm="1">
        <f t="array" ref="F2684">MIN(IF(L$5:L$11&gt;=E2684,L$5:L$11,1))</f>
        <v>1</v>
      </c>
      <c r="G2684" s="4" cm="1">
        <f t="array" ref="G2684">MAX(IF(L$5:L$11&lt;E2684,L$5:L$11,0))</f>
        <v>0.76393202250021031</v>
      </c>
      <c r="H2684" s="4">
        <f t="shared" si="124"/>
        <v>0</v>
      </c>
      <c r="I2684" s="4">
        <f t="shared" si="125"/>
        <v>6.9792704517160215E-2</v>
      </c>
    </row>
    <row r="2685" spans="1:9" x14ac:dyDescent="0.25">
      <c r="A2685" s="2">
        <v>19780</v>
      </c>
      <c r="B2685" s="3">
        <v>25.909999847412099</v>
      </c>
      <c r="C2685" s="3">
        <f>MAX(B$2:B2685)</f>
        <v>31.860000610351499</v>
      </c>
      <c r="D2685" s="3">
        <f>MIN(B$2:B2685)</f>
        <v>4.4000000953674299</v>
      </c>
      <c r="E2685" s="4">
        <f t="shared" si="123"/>
        <v>0.78332117074460117</v>
      </c>
      <c r="F2685" s="4" cm="1">
        <f t="array" ref="F2685">MIN(IF(L$5:L$11&gt;=E2685,L$5:L$11,1))</f>
        <v>1</v>
      </c>
      <c r="G2685" s="4" cm="1">
        <f t="array" ref="G2685">MAX(IF(L$5:L$11&lt;E2685,L$5:L$11,0))</f>
        <v>0.76393202250021031</v>
      </c>
      <c r="H2685" s="4">
        <f t="shared" si="124"/>
        <v>3.0971708843356982E-3</v>
      </c>
      <c r="I2685" s="4">
        <f t="shared" si="125"/>
        <v>6.9792704517160215E-2</v>
      </c>
    </row>
    <row r="2686" spans="1:9" x14ac:dyDescent="0.25">
      <c r="A2686" s="2">
        <v>19781</v>
      </c>
      <c r="B2686" s="3">
        <v>26.149999618530199</v>
      </c>
      <c r="C2686" s="3">
        <f>MAX(B$2:B2686)</f>
        <v>31.860000610351499</v>
      </c>
      <c r="D2686" s="3">
        <f>MIN(B$2:B2686)</f>
        <v>4.4000000953674299</v>
      </c>
      <c r="E2686" s="4">
        <f t="shared" si="123"/>
        <v>0.79206114767894753</v>
      </c>
      <c r="F2686" s="4" cm="1">
        <f t="array" ref="F2686">MIN(IF(L$5:L$11&gt;=E2686,L$5:L$11,1))</f>
        <v>1</v>
      </c>
      <c r="G2686" s="4" cm="1">
        <f t="array" ref="G2686">MAX(IF(L$5:L$11&lt;E2686,L$5:L$11,0))</f>
        <v>0.76393202250021031</v>
      </c>
      <c r="H2686" s="4">
        <f t="shared" si="124"/>
        <v>9.2628241038785752E-3</v>
      </c>
      <c r="I2686" s="4">
        <f t="shared" si="125"/>
        <v>8.2133749989060409E-2</v>
      </c>
    </row>
    <row r="2687" spans="1:9" x14ac:dyDescent="0.25">
      <c r="A2687" s="2">
        <v>19784</v>
      </c>
      <c r="B2687" s="3">
        <v>26.25</v>
      </c>
      <c r="C2687" s="3">
        <f>MAX(B$2:B2687)</f>
        <v>31.860000610351499</v>
      </c>
      <c r="D2687" s="3">
        <f>MIN(B$2:B2687)</f>
        <v>4.4000000953674299</v>
      </c>
      <c r="E2687" s="4">
        <f t="shared" si="123"/>
        <v>0.79570282209971932</v>
      </c>
      <c r="F2687" s="4" cm="1">
        <f t="array" ref="F2687">MIN(IF(L$5:L$11&gt;=E2687,L$5:L$11,1))</f>
        <v>1</v>
      </c>
      <c r="G2687" s="4" cm="1">
        <f t="array" ref="G2687">MAX(IF(L$5:L$11&lt;E2687,L$5:L$11,0))</f>
        <v>0.76393202250021031</v>
      </c>
      <c r="H2687" s="4">
        <f t="shared" si="124"/>
        <v>3.8241064217430232E-3</v>
      </c>
      <c r="I2687" s="4">
        <f t="shared" si="125"/>
        <v>0.11915688640473181</v>
      </c>
    </row>
    <row r="2688" spans="1:9" x14ac:dyDescent="0.25">
      <c r="A2688" s="2">
        <v>19785</v>
      </c>
      <c r="B2688" s="3">
        <v>26.319999694824201</v>
      </c>
      <c r="C2688" s="3">
        <f>MAX(B$2:B2688)</f>
        <v>31.860000610351499</v>
      </c>
      <c r="D2688" s="3">
        <f>MIN(B$2:B2688)</f>
        <v>4.4000000953674299</v>
      </c>
      <c r="E2688" s="4">
        <f t="shared" si="123"/>
        <v>0.79825197335650855</v>
      </c>
      <c r="F2688" s="4" cm="1">
        <f t="array" ref="F2688">MIN(IF(L$5:L$11&gt;=E2688,L$5:L$11,1))</f>
        <v>1</v>
      </c>
      <c r="G2688" s="4" cm="1">
        <f t="array" ref="G2688">MAX(IF(L$5:L$11&lt;E2688,L$5:L$11,0))</f>
        <v>0.76393202250021031</v>
      </c>
      <c r="H2688" s="4">
        <f t="shared" si="124"/>
        <v>2.6666550409220058E-3</v>
      </c>
      <c r="I2688" s="4">
        <f t="shared" si="125"/>
        <v>0.13458326680304328</v>
      </c>
    </row>
    <row r="2689" spans="1:9" x14ac:dyDescent="0.25">
      <c r="A2689" s="2">
        <v>19786</v>
      </c>
      <c r="B2689" s="3">
        <v>26.319999694824201</v>
      </c>
      <c r="C2689" s="3">
        <f>MAX(B$2:B2689)</f>
        <v>31.860000610351499</v>
      </c>
      <c r="D2689" s="3">
        <f>MIN(B$2:B2689)</f>
        <v>4.4000000953674299</v>
      </c>
      <c r="E2689" s="4">
        <f t="shared" si="123"/>
        <v>0.79825197335650855</v>
      </c>
      <c r="F2689" s="4" cm="1">
        <f t="array" ref="F2689">MIN(IF(L$5:L$11&gt;=E2689,L$5:L$11,1))</f>
        <v>1</v>
      </c>
      <c r="G2689" s="4" cm="1">
        <f t="array" ref="G2689">MAX(IF(L$5:L$11&lt;E2689,L$5:L$11,0))</f>
        <v>0.76393202250021031</v>
      </c>
      <c r="H2689" s="4">
        <f t="shared" si="124"/>
        <v>0</v>
      </c>
      <c r="I2689" s="4">
        <f t="shared" si="125"/>
        <v>0.14538164481173146</v>
      </c>
    </row>
    <row r="2690" spans="1:9" x14ac:dyDescent="0.25">
      <c r="A2690" s="2">
        <v>19787</v>
      </c>
      <c r="B2690" s="3">
        <v>26.409999847412099</v>
      </c>
      <c r="C2690" s="3">
        <f>MAX(B$2:B2690)</f>
        <v>31.860000610351499</v>
      </c>
      <c r="D2690" s="3">
        <f>MIN(B$2:B2690)</f>
        <v>4.4000000953674299</v>
      </c>
      <c r="E2690" s="4">
        <f t="shared" si="123"/>
        <v>0.80152947338928493</v>
      </c>
      <c r="F2690" s="4" cm="1">
        <f t="array" ref="F2690">MIN(IF(L$5:L$11&gt;=E2690,L$5:L$11,1))</f>
        <v>1</v>
      </c>
      <c r="G2690" s="4" cm="1">
        <f t="array" ref="G2690">MAX(IF(L$5:L$11&lt;E2690,L$5:L$11,0))</f>
        <v>0.76393202250021031</v>
      </c>
      <c r="H2690" s="4">
        <f t="shared" si="124"/>
        <v>3.4194587245985897E-3</v>
      </c>
      <c r="I2690" s="4">
        <f t="shared" si="125"/>
        <v>0.14538164481173146</v>
      </c>
    </row>
    <row r="2691" spans="1:9" x14ac:dyDescent="0.25">
      <c r="A2691" s="2">
        <v>19788</v>
      </c>
      <c r="B2691" s="3">
        <v>26.520000457763601</v>
      </c>
      <c r="C2691" s="3">
        <f>MAX(B$2:B2691)</f>
        <v>31.860000610351499</v>
      </c>
      <c r="D2691" s="3">
        <f>MIN(B$2:B2691)</f>
        <v>4.4000000953674299</v>
      </c>
      <c r="E2691" s="4">
        <f t="shared" si="123"/>
        <v>0.80553532219804491</v>
      </c>
      <c r="F2691" s="4" cm="1">
        <f t="array" ref="F2691">MIN(IF(L$5:L$11&gt;=E2691,L$5:L$11,1))</f>
        <v>1</v>
      </c>
      <c r="G2691" s="4" cm="1">
        <f t="array" ref="G2691">MAX(IF(L$5:L$11&lt;E2691,L$5:L$11,0))</f>
        <v>0.76393202250021031</v>
      </c>
      <c r="H2691" s="4">
        <f t="shared" si="124"/>
        <v>4.1651121161321303E-3</v>
      </c>
      <c r="I2691" s="4">
        <f t="shared" si="125"/>
        <v>0.15926535774683001</v>
      </c>
    </row>
    <row r="2692" spans="1:9" x14ac:dyDescent="0.25">
      <c r="A2692" s="2">
        <v>19791</v>
      </c>
      <c r="B2692" s="3">
        <v>26.4500007629394</v>
      </c>
      <c r="C2692" s="3">
        <f>MAX(B$2:B2692)</f>
        <v>31.860000610351499</v>
      </c>
      <c r="D2692" s="3">
        <f>MIN(B$2:B2692)</f>
        <v>4.4000000953674299</v>
      </c>
      <c r="E2692" s="4">
        <f t="shared" ref="E2692:E2755" si="126">(B2692-D2692)/(C2692-D2692)</f>
        <v>0.80298617094125591</v>
      </c>
      <c r="F2692" s="4" cm="1">
        <f t="array" ref="F2692">MIN(IF(L$5:L$11&gt;=E2692,L$5:L$11,1))</f>
        <v>1</v>
      </c>
      <c r="G2692" s="4" cm="1">
        <f t="array" ref="G2692">MAX(IF(L$5:L$11&lt;E2692,L$5:L$11,0))</f>
        <v>0.76393202250021031</v>
      </c>
      <c r="H2692" s="4">
        <f t="shared" si="124"/>
        <v>-2.6395057924559762E-3</v>
      </c>
      <c r="I2692" s="4">
        <f t="shared" si="125"/>
        <v>0.17623440560832385</v>
      </c>
    </row>
    <row r="2693" spans="1:9" x14ac:dyDescent="0.25">
      <c r="A2693" s="2">
        <v>19792</v>
      </c>
      <c r="B2693" s="3">
        <v>26.5100002288818</v>
      </c>
      <c r="C2693" s="3">
        <f>MAX(B$2:B2693)</f>
        <v>31.860000610351499</v>
      </c>
      <c r="D2693" s="3">
        <f>MIN(B$2:B2693)</f>
        <v>4.4000000953674299</v>
      </c>
      <c r="E2693" s="4">
        <f t="shared" si="126"/>
        <v>0.80517114781005306</v>
      </c>
      <c r="F2693" s="4" cm="1">
        <f t="array" ref="F2693">MIN(IF(L$5:L$11&gt;=E2693,L$5:L$11,1))</f>
        <v>1</v>
      </c>
      <c r="G2693" s="4" cm="1">
        <f t="array" ref="G2693">MAX(IF(L$5:L$11&lt;E2693,L$5:L$11,0))</f>
        <v>0.76393202250021031</v>
      </c>
      <c r="H2693" s="4">
        <f t="shared" ref="H2693:H2756" si="127">B2693/B2692-1</f>
        <v>2.2684107452453084E-3</v>
      </c>
      <c r="I2693" s="4">
        <f t="shared" ref="I2693:I2756" si="128">IF(E2692=0,0,(E2692-G2692)/(F2692-G2692))</f>
        <v>0.1654360275996366</v>
      </c>
    </row>
    <row r="2694" spans="1:9" x14ac:dyDescent="0.25">
      <c r="A2694" s="2">
        <v>19793</v>
      </c>
      <c r="B2694" s="3">
        <v>26.569999694824201</v>
      </c>
      <c r="C2694" s="3">
        <f>MAX(B$2:B2694)</f>
        <v>31.860000610351499</v>
      </c>
      <c r="D2694" s="3">
        <f>MIN(B$2:B2694)</f>
        <v>4.4000000953674299</v>
      </c>
      <c r="E2694" s="4">
        <f t="shared" si="126"/>
        <v>0.80735612467885043</v>
      </c>
      <c r="F2694" s="4" cm="1">
        <f t="array" ref="F2694">MIN(IF(L$5:L$11&gt;=E2694,L$5:L$11,1))</f>
        <v>1</v>
      </c>
      <c r="G2694" s="4" cm="1">
        <f t="array" ref="G2694">MAX(IF(L$5:L$11&lt;E2694,L$5:L$11,0))</f>
        <v>0.76393202250021031</v>
      </c>
      <c r="H2694" s="4">
        <f t="shared" si="127"/>
        <v>2.2632767040504653E-3</v>
      </c>
      <c r="I2694" s="4">
        <f t="shared" si="128"/>
        <v>0.17469173814512598</v>
      </c>
    </row>
    <row r="2695" spans="1:9" x14ac:dyDescent="0.25">
      <c r="A2695" s="2">
        <v>19794</v>
      </c>
      <c r="B2695" s="3">
        <v>26.690000534057599</v>
      </c>
      <c r="C2695" s="3">
        <f>MAX(B$2:B2695)</f>
        <v>31.860000610351499</v>
      </c>
      <c r="D2695" s="3">
        <f>MIN(B$2:B2695)</f>
        <v>4.4000000953674299</v>
      </c>
      <c r="E2695" s="4">
        <f t="shared" si="126"/>
        <v>0.81172614787560593</v>
      </c>
      <c r="F2695" s="4" cm="1">
        <f t="array" ref="F2695">MIN(IF(L$5:L$11&gt;=E2695,L$5:L$11,1))</f>
        <v>1</v>
      </c>
      <c r="G2695" s="4" cm="1">
        <f t="array" ref="G2695">MAX(IF(L$5:L$11&lt;E2695,L$5:L$11,0))</f>
        <v>0.76393202250021031</v>
      </c>
      <c r="H2695" s="4">
        <f t="shared" si="127"/>
        <v>4.5164034855738056E-3</v>
      </c>
      <c r="I2695" s="4">
        <f t="shared" si="128"/>
        <v>0.18394744869061627</v>
      </c>
    </row>
    <row r="2696" spans="1:9" x14ac:dyDescent="0.25">
      <c r="A2696" s="2">
        <v>19795</v>
      </c>
      <c r="B2696" s="3">
        <v>26.690000534057599</v>
      </c>
      <c r="C2696" s="3">
        <f>MAX(B$2:B2696)</f>
        <v>31.860000610351499</v>
      </c>
      <c r="D2696" s="3">
        <f>MIN(B$2:B2696)</f>
        <v>4.4000000953674299</v>
      </c>
      <c r="E2696" s="4">
        <f t="shared" si="126"/>
        <v>0.81172614787560593</v>
      </c>
      <c r="F2696" s="4" cm="1">
        <f t="array" ref="F2696">MIN(IF(L$5:L$11&gt;=E2696,L$5:L$11,1))</f>
        <v>1</v>
      </c>
      <c r="G2696" s="4" cm="1">
        <f t="array" ref="G2696">MAX(IF(L$5:L$11&lt;E2696,L$5:L$11,0))</f>
        <v>0.76393202250021031</v>
      </c>
      <c r="H2696" s="4">
        <f t="shared" si="127"/>
        <v>0</v>
      </c>
      <c r="I2696" s="4">
        <f t="shared" si="128"/>
        <v>0.20245916401532352</v>
      </c>
    </row>
    <row r="2697" spans="1:9" x14ac:dyDescent="0.25">
      <c r="A2697" s="2">
        <v>19798</v>
      </c>
      <c r="B2697" s="3">
        <v>26.569999694824201</v>
      </c>
      <c r="C2697" s="3">
        <f>MAX(B$2:B2697)</f>
        <v>31.860000610351499</v>
      </c>
      <c r="D2697" s="3">
        <f>MIN(B$2:B2697)</f>
        <v>4.4000000953674299</v>
      </c>
      <c r="E2697" s="4">
        <f t="shared" si="126"/>
        <v>0.80735612467885043</v>
      </c>
      <c r="F2697" s="4" cm="1">
        <f t="array" ref="F2697">MIN(IF(L$5:L$11&gt;=E2697,L$5:L$11,1))</f>
        <v>1</v>
      </c>
      <c r="G2697" s="4" cm="1">
        <f t="array" ref="G2697">MAX(IF(L$5:L$11&lt;E2697,L$5:L$11,0))</f>
        <v>0.76393202250021031</v>
      </c>
      <c r="H2697" s="4">
        <f t="shared" si="127"/>
        <v>-4.4960972960743639E-3</v>
      </c>
      <c r="I2697" s="4">
        <f t="shared" si="128"/>
        <v>0.20245916401532352</v>
      </c>
    </row>
    <row r="2698" spans="1:9" x14ac:dyDescent="0.25">
      <c r="A2698" s="2">
        <v>19799</v>
      </c>
      <c r="B2698" s="3">
        <v>26.559999465942301</v>
      </c>
      <c r="C2698" s="3">
        <f>MAX(B$2:B2698)</f>
        <v>31.860000610351499</v>
      </c>
      <c r="D2698" s="3">
        <f>MIN(B$2:B2698)</f>
        <v>4.4000000953674299</v>
      </c>
      <c r="E2698" s="4">
        <f t="shared" si="126"/>
        <v>0.80699195029085491</v>
      </c>
      <c r="F2698" s="4" cm="1">
        <f t="array" ref="F2698">MIN(IF(L$5:L$11&gt;=E2698,L$5:L$11,1))</f>
        <v>1</v>
      </c>
      <c r="G2698" s="4" cm="1">
        <f t="array" ref="G2698">MAX(IF(L$5:L$11&lt;E2698,L$5:L$11,0))</f>
        <v>0.76393202250021031</v>
      </c>
      <c r="H2698" s="4">
        <f t="shared" si="127"/>
        <v>-3.76372939283387E-4</v>
      </c>
      <c r="I2698" s="4">
        <f t="shared" si="128"/>
        <v>0.18394744869061627</v>
      </c>
    </row>
    <row r="2699" spans="1:9" x14ac:dyDescent="0.25">
      <c r="A2699" s="2">
        <v>19800</v>
      </c>
      <c r="B2699" s="3">
        <v>26.620000839233398</v>
      </c>
      <c r="C2699" s="3">
        <f>MAX(B$2:B2699)</f>
        <v>31.860000610351499</v>
      </c>
      <c r="D2699" s="3">
        <f>MIN(B$2:B2699)</f>
        <v>4.4000000953674299</v>
      </c>
      <c r="E2699" s="4">
        <f t="shared" si="126"/>
        <v>0.8091769966188167</v>
      </c>
      <c r="F2699" s="4" cm="1">
        <f t="array" ref="F2699">MIN(IF(L$5:L$11&gt;=E2699,L$5:L$11,1))</f>
        <v>1</v>
      </c>
      <c r="G2699" s="4" cm="1">
        <f t="array" ref="G2699">MAX(IF(L$5:L$11&lt;E2699,L$5:L$11,0))</f>
        <v>0.76393202250021031</v>
      </c>
      <c r="H2699" s="4">
        <f t="shared" si="127"/>
        <v>2.2590878952402083E-3</v>
      </c>
      <c r="I2699" s="4">
        <f t="shared" si="128"/>
        <v>0.18240478122740286</v>
      </c>
    </row>
    <row r="2700" spans="1:9" x14ac:dyDescent="0.25">
      <c r="A2700" s="2">
        <v>19801</v>
      </c>
      <c r="B2700" s="3">
        <v>26.7299995422363</v>
      </c>
      <c r="C2700" s="3">
        <f>MAX(B$2:B2700)</f>
        <v>31.860000610351499</v>
      </c>
      <c r="D2700" s="3">
        <f>MIN(B$2:B2700)</f>
        <v>4.4000000953674299</v>
      </c>
      <c r="E2700" s="4">
        <f t="shared" si="126"/>
        <v>0.81318277596841571</v>
      </c>
      <c r="F2700" s="4" cm="1">
        <f t="array" ref="F2700">MIN(IF(L$5:L$11&gt;=E2700,L$5:L$11,1))</f>
        <v>1</v>
      </c>
      <c r="G2700" s="4" cm="1">
        <f t="array" ref="G2700">MAX(IF(L$5:L$11&lt;E2700,L$5:L$11,0))</f>
        <v>0.76393202250021031</v>
      </c>
      <c r="H2700" s="4">
        <f t="shared" si="127"/>
        <v>4.1321825520299615E-3</v>
      </c>
      <c r="I2700" s="4">
        <f t="shared" si="128"/>
        <v>0.19166078600663533</v>
      </c>
    </row>
    <row r="2701" spans="1:9" x14ac:dyDescent="0.25">
      <c r="A2701" s="2">
        <v>19802</v>
      </c>
      <c r="B2701" s="3">
        <v>26.809999465942301</v>
      </c>
      <c r="C2701" s="3">
        <f>MAX(B$2:B2701)</f>
        <v>31.860000610351499</v>
      </c>
      <c r="D2701" s="3">
        <f>MIN(B$2:B2701)</f>
        <v>4.4000000953674299</v>
      </c>
      <c r="E2701" s="4">
        <f t="shared" si="126"/>
        <v>0.81609610161319679</v>
      </c>
      <c r="F2701" s="4" cm="1">
        <f t="array" ref="F2701">MIN(IF(L$5:L$11&gt;=E2701,L$5:L$11,1))</f>
        <v>1</v>
      </c>
      <c r="G2701" s="4" cm="1">
        <f t="array" ref="G2701">MAX(IF(L$5:L$11&lt;E2701,L$5:L$11,0))</f>
        <v>0.76393202250021031</v>
      </c>
      <c r="H2701" s="4">
        <f t="shared" si="127"/>
        <v>2.9928890787893625E-3</v>
      </c>
      <c r="I2701" s="4">
        <f t="shared" si="128"/>
        <v>0.20862953963440159</v>
      </c>
    </row>
    <row r="2702" spans="1:9" x14ac:dyDescent="0.25">
      <c r="A2702" s="2">
        <v>19805</v>
      </c>
      <c r="B2702" s="3">
        <v>26.790000915527301</v>
      </c>
      <c r="C2702" s="3">
        <f>MAX(B$2:B2702)</f>
        <v>31.860000610351499</v>
      </c>
      <c r="D2702" s="3">
        <f>MIN(B$2:B2702)</f>
        <v>4.4000000953674299</v>
      </c>
      <c r="E2702" s="4">
        <f t="shared" si="126"/>
        <v>0.81536782229637406</v>
      </c>
      <c r="F2702" s="4" cm="1">
        <f t="array" ref="F2702">MIN(IF(L$5:L$11&gt;=E2702,L$5:L$11,1))</f>
        <v>1</v>
      </c>
      <c r="G2702" s="4" cm="1">
        <f t="array" ref="G2702">MAX(IF(L$5:L$11&lt;E2702,L$5:L$11,0))</f>
        <v>0.76393202250021031</v>
      </c>
      <c r="H2702" s="4">
        <f t="shared" si="127"/>
        <v>-7.4593624816754467E-4</v>
      </c>
      <c r="I2702" s="4">
        <f t="shared" si="128"/>
        <v>0.22097058510628767</v>
      </c>
    </row>
    <row r="2703" spans="1:9" x14ac:dyDescent="0.25">
      <c r="A2703" s="2">
        <v>19806</v>
      </c>
      <c r="B2703" s="3">
        <v>26.600000381469702</v>
      </c>
      <c r="C2703" s="3">
        <f>MAX(B$2:B2703)</f>
        <v>31.860000610351499</v>
      </c>
      <c r="D2703" s="3">
        <f>MIN(B$2:B2703)</f>
        <v>4.4000000953674299</v>
      </c>
      <c r="E2703" s="4">
        <f t="shared" si="126"/>
        <v>0.80844864784282966</v>
      </c>
      <c r="F2703" s="4" cm="1">
        <f t="array" ref="F2703">MIN(IF(L$5:L$11&gt;=E2703,L$5:L$11,1))</f>
        <v>1</v>
      </c>
      <c r="G2703" s="4" cm="1">
        <f t="array" ref="G2703">MAX(IF(L$5:L$11&lt;E2703,L$5:L$11,0))</f>
        <v>0.76393202250021031</v>
      </c>
      <c r="H2703" s="4">
        <f t="shared" si="127"/>
        <v>-7.092218274150075E-3</v>
      </c>
      <c r="I2703" s="4">
        <f t="shared" si="128"/>
        <v>0.21788554441361949</v>
      </c>
    </row>
    <row r="2704" spans="1:9" x14ac:dyDescent="0.25">
      <c r="A2704" s="2">
        <v>19807</v>
      </c>
      <c r="B2704" s="3">
        <v>26.4699993133544</v>
      </c>
      <c r="C2704" s="3">
        <f>MAX(B$2:B2704)</f>
        <v>31.860000610351499</v>
      </c>
      <c r="D2704" s="3">
        <f>MIN(B$2:B2704)</f>
        <v>4.4000000953674299</v>
      </c>
      <c r="E2704" s="4">
        <f t="shared" si="126"/>
        <v>0.80371445025807842</v>
      </c>
      <c r="F2704" s="4" cm="1">
        <f t="array" ref="F2704">MIN(IF(L$5:L$11&gt;=E2704,L$5:L$11,1))</f>
        <v>1</v>
      </c>
      <c r="G2704" s="4" cm="1">
        <f t="array" ref="G2704">MAX(IF(L$5:L$11&lt;E2704,L$5:L$11,0))</f>
        <v>0.76393202250021031</v>
      </c>
      <c r="H2704" s="4">
        <f t="shared" si="127"/>
        <v>-4.887258129735339E-3</v>
      </c>
      <c r="I2704" s="4">
        <f t="shared" si="128"/>
        <v>0.18857545108022544</v>
      </c>
    </row>
    <row r="2705" spans="1:9" x14ac:dyDescent="0.25">
      <c r="A2705" s="2">
        <v>19808</v>
      </c>
      <c r="B2705" s="3">
        <v>26.420000076293899</v>
      </c>
      <c r="C2705" s="3">
        <f>MAX(B$2:B2705)</f>
        <v>31.860000610351499</v>
      </c>
      <c r="D2705" s="3">
        <f>MIN(B$2:B2705)</f>
        <v>4.4000000953674299</v>
      </c>
      <c r="E2705" s="4">
        <f t="shared" si="126"/>
        <v>0.80189364777727679</v>
      </c>
      <c r="F2705" s="4" cm="1">
        <f t="array" ref="F2705">MIN(IF(L$5:L$11&gt;=E2705,L$5:L$11,1))</f>
        <v>1</v>
      </c>
      <c r="G2705" s="4" cm="1">
        <f t="array" ref="G2705">MAX(IF(L$5:L$11&lt;E2705,L$5:L$11,0))</f>
        <v>0.76393202250021031</v>
      </c>
      <c r="H2705" s="4">
        <f t="shared" si="127"/>
        <v>-1.8889020913300802E-3</v>
      </c>
      <c r="I2705" s="4">
        <f t="shared" si="128"/>
        <v>0.16852106829230387</v>
      </c>
    </row>
    <row r="2706" spans="1:9" x14ac:dyDescent="0.25">
      <c r="A2706" s="2">
        <v>19809</v>
      </c>
      <c r="B2706" s="3">
        <v>26.559999465942301</v>
      </c>
      <c r="C2706" s="3">
        <f>MAX(B$2:B2706)</f>
        <v>31.860000610351499</v>
      </c>
      <c r="D2706" s="3">
        <f>MIN(B$2:B2706)</f>
        <v>4.4000000953674299</v>
      </c>
      <c r="E2706" s="4">
        <f t="shared" si="126"/>
        <v>0.80699195029085491</v>
      </c>
      <c r="F2706" s="4" cm="1">
        <f t="array" ref="F2706">MIN(IF(L$5:L$11&gt;=E2706,L$5:L$11,1))</f>
        <v>1</v>
      </c>
      <c r="G2706" s="4" cm="1">
        <f t="array" ref="G2706">MAX(IF(L$5:L$11&lt;E2706,L$5:L$11,0))</f>
        <v>0.76393202250021031</v>
      </c>
      <c r="H2706" s="4">
        <f t="shared" si="127"/>
        <v>5.2989927798683389E-3</v>
      </c>
      <c r="I2706" s="4">
        <f t="shared" si="128"/>
        <v>0.16080802521002791</v>
      </c>
    </row>
    <row r="2707" spans="1:9" x14ac:dyDescent="0.25">
      <c r="A2707" s="2">
        <v>19812</v>
      </c>
      <c r="B2707" s="3">
        <v>26.659999847412099</v>
      </c>
      <c r="C2707" s="3">
        <f>MAX(B$2:B2707)</f>
        <v>31.860000610351499</v>
      </c>
      <c r="D2707" s="3">
        <f>MIN(B$2:B2707)</f>
        <v>4.4000000953674299</v>
      </c>
      <c r="E2707" s="4">
        <f t="shared" si="126"/>
        <v>0.8106336247116267</v>
      </c>
      <c r="F2707" s="4" cm="1">
        <f t="array" ref="F2707">MIN(IF(L$5:L$11&gt;=E2707,L$5:L$11,1))</f>
        <v>1</v>
      </c>
      <c r="G2707" s="4" cm="1">
        <f t="array" ref="G2707">MAX(IF(L$5:L$11&lt;E2707,L$5:L$11,0))</f>
        <v>0.76393202250021031</v>
      </c>
      <c r="H2707" s="4">
        <f t="shared" si="127"/>
        <v>3.7650746792381451E-3</v>
      </c>
      <c r="I2707" s="4">
        <f t="shared" si="128"/>
        <v>0.18240478122740286</v>
      </c>
    </row>
    <row r="2708" spans="1:9" x14ac:dyDescent="0.25">
      <c r="A2708" s="2">
        <v>19813</v>
      </c>
      <c r="B2708" s="3">
        <v>26.690000534057599</v>
      </c>
      <c r="C2708" s="3">
        <f>MAX(B$2:B2708)</f>
        <v>31.860000610351499</v>
      </c>
      <c r="D2708" s="3">
        <f>MIN(B$2:B2708)</f>
        <v>4.4000000953674299</v>
      </c>
      <c r="E2708" s="4">
        <f t="shared" si="126"/>
        <v>0.81172614787560593</v>
      </c>
      <c r="F2708" s="4" cm="1">
        <f t="array" ref="F2708">MIN(IF(L$5:L$11&gt;=E2708,L$5:L$11,1))</f>
        <v>1</v>
      </c>
      <c r="G2708" s="4" cm="1">
        <f t="array" ref="G2708">MAX(IF(L$5:L$11&lt;E2708,L$5:L$11,0))</f>
        <v>0.76393202250021031</v>
      </c>
      <c r="H2708" s="4">
        <f t="shared" si="127"/>
        <v>1.1253070824159828E-3</v>
      </c>
      <c r="I2708" s="4">
        <f t="shared" si="128"/>
        <v>0.19783116162571435</v>
      </c>
    </row>
    <row r="2709" spans="1:9" x14ac:dyDescent="0.25">
      <c r="A2709" s="2">
        <v>19814</v>
      </c>
      <c r="B2709" s="3">
        <v>26.940000534057599</v>
      </c>
      <c r="C2709" s="3">
        <f>MAX(B$2:B2709)</f>
        <v>31.860000610351499</v>
      </c>
      <c r="D2709" s="3">
        <f>MIN(B$2:B2709)</f>
        <v>4.4000000953674299</v>
      </c>
      <c r="E2709" s="4">
        <f t="shared" si="126"/>
        <v>0.82083029919794781</v>
      </c>
      <c r="F2709" s="4" cm="1">
        <f t="array" ref="F2709">MIN(IF(L$5:L$11&gt;=E2709,L$5:L$11,1))</f>
        <v>1</v>
      </c>
      <c r="G2709" s="4" cm="1">
        <f t="array" ref="G2709">MAX(IF(L$5:L$11&lt;E2709,L$5:L$11,0))</f>
        <v>0.76393202250021031</v>
      </c>
      <c r="H2709" s="4">
        <f t="shared" si="127"/>
        <v>9.3668038590328795E-3</v>
      </c>
      <c r="I2709" s="4">
        <f t="shared" si="128"/>
        <v>0.20245916401532352</v>
      </c>
    </row>
    <row r="2710" spans="1:9" x14ac:dyDescent="0.25">
      <c r="A2710" s="2">
        <v>19815</v>
      </c>
      <c r="B2710" s="3">
        <v>27.170000076293899</v>
      </c>
      <c r="C2710" s="3">
        <f>MAX(B$2:B2710)</f>
        <v>31.860000610351499</v>
      </c>
      <c r="D2710" s="3">
        <f>MIN(B$2:B2710)</f>
        <v>4.4000000953674299</v>
      </c>
      <c r="E2710" s="4">
        <f t="shared" si="126"/>
        <v>0.82920610174430232</v>
      </c>
      <c r="F2710" s="4" cm="1">
        <f t="array" ref="F2710">MIN(IF(L$5:L$11&gt;=E2710,L$5:L$11,1))</f>
        <v>1</v>
      </c>
      <c r="G2710" s="4" cm="1">
        <f t="array" ref="G2710">MAX(IF(L$5:L$11&lt;E2710,L$5:L$11,0))</f>
        <v>0.76393202250021031</v>
      </c>
      <c r="H2710" s="4">
        <f t="shared" si="127"/>
        <v>8.5374735589012207E-3</v>
      </c>
      <c r="I2710" s="4">
        <f t="shared" si="128"/>
        <v>0.24102496789420833</v>
      </c>
    </row>
    <row r="2711" spans="1:9" x14ac:dyDescent="0.25">
      <c r="A2711" s="2">
        <v>19816</v>
      </c>
      <c r="B2711" s="3">
        <v>27.209999084472599</v>
      </c>
      <c r="C2711" s="3">
        <f>MAX(B$2:B2711)</f>
        <v>31.860000610351499</v>
      </c>
      <c r="D2711" s="3">
        <f>MIN(B$2:B2711)</f>
        <v>4.4000000953674299</v>
      </c>
      <c r="E2711" s="4">
        <f t="shared" si="126"/>
        <v>0.83066272983711209</v>
      </c>
      <c r="F2711" s="4" cm="1">
        <f t="array" ref="F2711">MIN(IF(L$5:L$11&gt;=E2711,L$5:L$11,1))</f>
        <v>1</v>
      </c>
      <c r="G2711" s="4" cm="1">
        <f t="array" ref="G2711">MAX(IF(L$5:L$11&lt;E2711,L$5:L$11,0))</f>
        <v>0.76393202250021031</v>
      </c>
      <c r="H2711" s="4">
        <f t="shared" si="127"/>
        <v>1.4721754901134698E-3</v>
      </c>
      <c r="I2711" s="4">
        <f t="shared" si="128"/>
        <v>0.27650543684668183</v>
      </c>
    </row>
    <row r="2712" spans="1:9" x14ac:dyDescent="0.25">
      <c r="A2712" s="2">
        <v>19819</v>
      </c>
      <c r="B2712" s="3">
        <v>27.2600002288818</v>
      </c>
      <c r="C2712" s="3">
        <f>MAX(B$2:B2712)</f>
        <v>31.860000610351499</v>
      </c>
      <c r="D2712" s="3">
        <f>MIN(B$2:B2712)</f>
        <v>4.4000000953674299</v>
      </c>
      <c r="E2712" s="4">
        <f t="shared" si="126"/>
        <v>0.83248360177707859</v>
      </c>
      <c r="F2712" s="4" cm="1">
        <f t="array" ref="F2712">MIN(IF(L$5:L$11&gt;=E2712,L$5:L$11,1))</f>
        <v>1</v>
      </c>
      <c r="G2712" s="4" cm="1">
        <f t="array" ref="G2712">MAX(IF(L$5:L$11&lt;E2712,L$5:L$11,0))</f>
        <v>0.76393202250021031</v>
      </c>
      <c r="H2712" s="4">
        <f t="shared" si="127"/>
        <v>1.8376018409251849E-3</v>
      </c>
      <c r="I2712" s="4">
        <f t="shared" si="128"/>
        <v>0.2826758124657599</v>
      </c>
    </row>
    <row r="2713" spans="1:9" x14ac:dyDescent="0.25">
      <c r="A2713" s="2">
        <v>19820</v>
      </c>
      <c r="B2713" s="3">
        <v>27.0100002288818</v>
      </c>
      <c r="C2713" s="3">
        <f>MAX(B$2:B2713)</f>
        <v>31.860000610351499</v>
      </c>
      <c r="D2713" s="3">
        <f>MIN(B$2:B2713)</f>
        <v>4.4000000953674299</v>
      </c>
      <c r="E2713" s="4">
        <f t="shared" si="126"/>
        <v>0.82337945045473671</v>
      </c>
      <c r="F2713" s="4" cm="1">
        <f t="array" ref="F2713">MIN(IF(L$5:L$11&gt;=E2713,L$5:L$11,1))</f>
        <v>1</v>
      </c>
      <c r="G2713" s="4" cm="1">
        <f t="array" ref="G2713">MAX(IF(L$5:L$11&lt;E2713,L$5:L$11,0))</f>
        <v>0.76393202250021031</v>
      </c>
      <c r="H2713" s="4">
        <f t="shared" si="127"/>
        <v>-9.1709463646711953E-3</v>
      </c>
      <c r="I2713" s="4">
        <f t="shared" si="128"/>
        <v>0.29038914978177993</v>
      </c>
    </row>
    <row r="2714" spans="1:9" x14ac:dyDescent="0.25">
      <c r="A2714" s="2">
        <v>19821</v>
      </c>
      <c r="B2714" s="3">
        <v>27.110000610351499</v>
      </c>
      <c r="C2714" s="3">
        <f>MAX(B$2:B2714)</f>
        <v>31.860000610351499</v>
      </c>
      <c r="D2714" s="3">
        <f>MIN(B$2:B2714)</f>
        <v>4.4000000953674299</v>
      </c>
      <c r="E2714" s="4">
        <f t="shared" si="126"/>
        <v>0.82702112487550494</v>
      </c>
      <c r="F2714" s="4" cm="1">
        <f t="array" ref="F2714">MIN(IF(L$5:L$11&gt;=E2714,L$5:L$11,1))</f>
        <v>1</v>
      </c>
      <c r="G2714" s="4" cm="1">
        <f t="array" ref="G2714">MAX(IF(L$5:L$11&lt;E2714,L$5:L$11,0))</f>
        <v>0.76393202250021031</v>
      </c>
      <c r="H2714" s="4">
        <f t="shared" si="127"/>
        <v>3.7023465613585937E-3</v>
      </c>
      <c r="I2714" s="4">
        <f t="shared" si="128"/>
        <v>0.25182334590289512</v>
      </c>
    </row>
    <row r="2715" spans="1:9" x14ac:dyDescent="0.25">
      <c r="A2715" s="2">
        <v>19822</v>
      </c>
      <c r="B2715" s="3">
        <v>27.379999160766602</v>
      </c>
      <c r="C2715" s="3">
        <f>MAX(B$2:B2715)</f>
        <v>31.860000610351499</v>
      </c>
      <c r="D2715" s="3">
        <f>MIN(B$2:B2715)</f>
        <v>4.4000000953674299</v>
      </c>
      <c r="E2715" s="4">
        <f t="shared" si="126"/>
        <v>0.83685355551467311</v>
      </c>
      <c r="F2715" s="4" cm="1">
        <f t="array" ref="F2715">MIN(IF(L$5:L$11&gt;=E2715,L$5:L$11,1))</f>
        <v>1</v>
      </c>
      <c r="G2715" s="4" cm="1">
        <f t="array" ref="G2715">MAX(IF(L$5:L$11&lt;E2715,L$5:L$11,0))</f>
        <v>0.76393202250021031</v>
      </c>
      <c r="H2715" s="4">
        <f t="shared" si="127"/>
        <v>9.9593708718697105E-3</v>
      </c>
      <c r="I2715" s="4">
        <f t="shared" si="128"/>
        <v>0.26724972630119154</v>
      </c>
    </row>
    <row r="2716" spans="1:9" x14ac:dyDescent="0.25">
      <c r="A2716" s="2">
        <v>19823</v>
      </c>
      <c r="B2716" s="3">
        <v>27.379999160766602</v>
      </c>
      <c r="C2716" s="3">
        <f>MAX(B$2:B2716)</f>
        <v>31.860000610351499</v>
      </c>
      <c r="D2716" s="3">
        <f>MIN(B$2:B2716)</f>
        <v>4.4000000953674299</v>
      </c>
      <c r="E2716" s="4">
        <f t="shared" si="126"/>
        <v>0.83685355551467311</v>
      </c>
      <c r="F2716" s="4" cm="1">
        <f t="array" ref="F2716">MIN(IF(L$5:L$11&gt;=E2716,L$5:L$11,1))</f>
        <v>1</v>
      </c>
      <c r="G2716" s="4" cm="1">
        <f t="array" ref="G2716">MAX(IF(L$5:L$11&lt;E2716,L$5:L$11,0))</f>
        <v>0.76393202250021031</v>
      </c>
      <c r="H2716" s="4">
        <f t="shared" si="127"/>
        <v>0</v>
      </c>
      <c r="I2716" s="4">
        <f t="shared" si="128"/>
        <v>0.30890057087275957</v>
      </c>
    </row>
    <row r="2717" spans="1:9" x14ac:dyDescent="0.25">
      <c r="A2717" s="2">
        <v>19826</v>
      </c>
      <c r="B2717" s="3">
        <v>27.569999694824201</v>
      </c>
      <c r="C2717" s="3">
        <f>MAX(B$2:B2717)</f>
        <v>31.860000610351499</v>
      </c>
      <c r="D2717" s="3">
        <f>MIN(B$2:B2717)</f>
        <v>4.4000000953674299</v>
      </c>
      <c r="E2717" s="4">
        <f t="shared" si="126"/>
        <v>0.84377272996821784</v>
      </c>
      <c r="F2717" s="4" cm="1">
        <f t="array" ref="F2717">MIN(IF(L$5:L$11&gt;=E2717,L$5:L$11,1))</f>
        <v>1</v>
      </c>
      <c r="G2717" s="4" cm="1">
        <f t="array" ref="G2717">MAX(IF(L$5:L$11&lt;E2717,L$5:L$11,0))</f>
        <v>0.76393202250021031</v>
      </c>
      <c r="H2717" s="4">
        <f t="shared" si="127"/>
        <v>6.9393915223290303E-3</v>
      </c>
      <c r="I2717" s="4">
        <f t="shared" si="128"/>
        <v>0.30890057087275957</v>
      </c>
    </row>
    <row r="2718" spans="1:9" x14ac:dyDescent="0.25">
      <c r="A2718" s="2">
        <v>19827</v>
      </c>
      <c r="B2718" s="3">
        <v>27.639999389648398</v>
      </c>
      <c r="C2718" s="3">
        <f>MAX(B$2:B2718)</f>
        <v>31.860000610351499</v>
      </c>
      <c r="D2718" s="3">
        <f>MIN(B$2:B2718)</f>
        <v>4.4000000953674299</v>
      </c>
      <c r="E2718" s="4">
        <f t="shared" si="126"/>
        <v>0.84632188122500673</v>
      </c>
      <c r="F2718" s="4" cm="1">
        <f t="array" ref="F2718">MIN(IF(L$5:L$11&gt;=E2718,L$5:L$11,1))</f>
        <v>1</v>
      </c>
      <c r="G2718" s="4" cm="1">
        <f t="array" ref="G2718">MAX(IF(L$5:L$11&lt;E2718,L$5:L$11,0))</f>
        <v>0.76393202250021031</v>
      </c>
      <c r="H2718" s="4">
        <f t="shared" si="127"/>
        <v>2.5389806165772022E-3</v>
      </c>
      <c r="I2718" s="4">
        <f t="shared" si="128"/>
        <v>0.33821066420615503</v>
      </c>
    </row>
    <row r="2719" spans="1:9" x14ac:dyDescent="0.25">
      <c r="A2719" s="2">
        <v>19828</v>
      </c>
      <c r="B2719" s="3">
        <v>27.850000381469702</v>
      </c>
      <c r="C2719" s="3">
        <f>MAX(B$2:B2719)</f>
        <v>31.860000610351499</v>
      </c>
      <c r="D2719" s="3">
        <f>MIN(B$2:B2719)</f>
        <v>4.4000000953674299</v>
      </c>
      <c r="E2719" s="4">
        <f t="shared" si="126"/>
        <v>0.85396940445453884</v>
      </c>
      <c r="F2719" s="4" cm="1">
        <f t="array" ref="F2719">MIN(IF(L$5:L$11&gt;=E2719,L$5:L$11,1))</f>
        <v>1</v>
      </c>
      <c r="G2719" s="4" cm="1">
        <f t="array" ref="G2719">MAX(IF(L$5:L$11&lt;E2719,L$5:L$11,0))</f>
        <v>0.76393202250021031</v>
      </c>
      <c r="H2719" s="4">
        <f t="shared" si="127"/>
        <v>7.5977205665189729E-3</v>
      </c>
      <c r="I2719" s="4">
        <f t="shared" si="128"/>
        <v>0.3490090422148418</v>
      </c>
    </row>
    <row r="2720" spans="1:9" x14ac:dyDescent="0.25">
      <c r="A2720" s="2">
        <v>19829</v>
      </c>
      <c r="B2720" s="3">
        <v>27.940000534057599</v>
      </c>
      <c r="C2720" s="3">
        <f>MAX(B$2:B2720)</f>
        <v>31.860000610351499</v>
      </c>
      <c r="D2720" s="3">
        <f>MIN(B$2:B2720)</f>
        <v>4.4000000953674299</v>
      </c>
      <c r="E2720" s="4">
        <f t="shared" si="126"/>
        <v>0.85724690448731511</v>
      </c>
      <c r="F2720" s="4" cm="1">
        <f t="array" ref="F2720">MIN(IF(L$5:L$11&gt;=E2720,L$5:L$11,1))</f>
        <v>1</v>
      </c>
      <c r="G2720" s="4" cm="1">
        <f t="array" ref="G2720">MAX(IF(L$5:L$11&lt;E2720,L$5:L$11,0))</f>
        <v>0.76393202250021031</v>
      </c>
      <c r="H2720" s="4">
        <f t="shared" si="127"/>
        <v>3.231603280256401E-3</v>
      </c>
      <c r="I2720" s="4">
        <f t="shared" si="128"/>
        <v>0.38140447047464854</v>
      </c>
    </row>
    <row r="2721" spans="1:9" x14ac:dyDescent="0.25">
      <c r="A2721" s="2">
        <v>19833</v>
      </c>
      <c r="B2721" s="3">
        <v>27.7600002288818</v>
      </c>
      <c r="C2721" s="3">
        <f>MAX(B$2:B2721)</f>
        <v>31.860000610351499</v>
      </c>
      <c r="D2721" s="3">
        <f>MIN(B$2:B2721)</f>
        <v>4.4000000953674299</v>
      </c>
      <c r="E2721" s="4">
        <f t="shared" si="126"/>
        <v>0.85069190442176223</v>
      </c>
      <c r="F2721" s="4" cm="1">
        <f t="array" ref="F2721">MIN(IF(L$5:L$11&gt;=E2721,L$5:L$11,1))</f>
        <v>1</v>
      </c>
      <c r="G2721" s="4" cm="1">
        <f t="array" ref="G2721">MAX(IF(L$5:L$11&lt;E2721,L$5:L$11,0))</f>
        <v>0.76393202250021031</v>
      </c>
      <c r="H2721" s="4">
        <f t="shared" si="127"/>
        <v>-6.4423873205151638E-3</v>
      </c>
      <c r="I2721" s="4">
        <f t="shared" si="128"/>
        <v>0.39528818340974659</v>
      </c>
    </row>
    <row r="2722" spans="1:9" x14ac:dyDescent="0.25">
      <c r="A2722" s="2">
        <v>19834</v>
      </c>
      <c r="B2722" s="3">
        <v>27.75</v>
      </c>
      <c r="C2722" s="3">
        <f>MAX(B$2:B2722)</f>
        <v>31.860000610351499</v>
      </c>
      <c r="D2722" s="3">
        <f>MIN(B$2:B2722)</f>
        <v>4.4000000953674299</v>
      </c>
      <c r="E2722" s="4">
        <f t="shared" si="126"/>
        <v>0.85032773003377038</v>
      </c>
      <c r="F2722" s="4" cm="1">
        <f t="array" ref="F2722">MIN(IF(L$5:L$11&gt;=E2722,L$5:L$11,1))</f>
        <v>1</v>
      </c>
      <c r="G2722" s="4" cm="1">
        <f t="array" ref="G2722">MAX(IF(L$5:L$11&lt;E2722,L$5:L$11,0))</f>
        <v>0.76393202250021031</v>
      </c>
      <c r="H2722" s="4">
        <f t="shared" si="127"/>
        <v>-3.6023878960189659E-4</v>
      </c>
      <c r="I2722" s="4">
        <f t="shared" si="128"/>
        <v>0.36752075753954905</v>
      </c>
    </row>
    <row r="2723" spans="1:9" x14ac:dyDescent="0.25">
      <c r="A2723" s="2">
        <v>19835</v>
      </c>
      <c r="B2723" s="3">
        <v>27.639999389648398</v>
      </c>
      <c r="C2723" s="3">
        <f>MAX(B$2:B2723)</f>
        <v>31.860000610351499</v>
      </c>
      <c r="D2723" s="3">
        <f>MIN(B$2:B2723)</f>
        <v>4.4000000953674299</v>
      </c>
      <c r="E2723" s="4">
        <f t="shared" si="126"/>
        <v>0.84632188122500673</v>
      </c>
      <c r="F2723" s="4" cm="1">
        <f t="array" ref="F2723">MIN(IF(L$5:L$11&gt;=E2723,L$5:L$11,1))</f>
        <v>1</v>
      </c>
      <c r="G2723" s="4" cm="1">
        <f t="array" ref="G2723">MAX(IF(L$5:L$11&lt;E2723,L$5:L$11,0))</f>
        <v>0.76393202250021031</v>
      </c>
      <c r="H2723" s="4">
        <f t="shared" si="127"/>
        <v>-3.9639859586162451E-3</v>
      </c>
      <c r="I2723" s="4">
        <f t="shared" si="128"/>
        <v>0.36597809007635118</v>
      </c>
    </row>
    <row r="2724" spans="1:9" x14ac:dyDescent="0.25">
      <c r="A2724" s="2">
        <v>19836</v>
      </c>
      <c r="B2724" s="3">
        <v>27.6800003051757</v>
      </c>
      <c r="C2724" s="3">
        <f>MAX(B$2:B2724)</f>
        <v>31.860000610351499</v>
      </c>
      <c r="D2724" s="3">
        <f>MIN(B$2:B2724)</f>
        <v>4.4000000953674299</v>
      </c>
      <c r="E2724" s="4">
        <f t="shared" si="126"/>
        <v>0.84777857877697782</v>
      </c>
      <c r="F2724" s="4" cm="1">
        <f t="array" ref="F2724">MIN(IF(L$5:L$11&gt;=E2724,L$5:L$11,1))</f>
        <v>1</v>
      </c>
      <c r="G2724" s="4" cm="1">
        <f t="array" ref="G2724">MAX(IF(L$5:L$11&lt;E2724,L$5:L$11,0))</f>
        <v>0.76393202250021031</v>
      </c>
      <c r="H2724" s="4">
        <f t="shared" si="127"/>
        <v>1.4472111581262936E-3</v>
      </c>
      <c r="I2724" s="4">
        <f t="shared" si="128"/>
        <v>0.3490090422148418</v>
      </c>
    </row>
    <row r="2725" spans="1:9" x14ac:dyDescent="0.25">
      <c r="A2725" s="2">
        <v>19837</v>
      </c>
      <c r="B2725" s="3">
        <v>27.780000686645501</v>
      </c>
      <c r="C2725" s="3">
        <f>MAX(B$2:B2725)</f>
        <v>31.860000610351499</v>
      </c>
      <c r="D2725" s="3">
        <f>MIN(B$2:B2725)</f>
        <v>4.4000000953674299</v>
      </c>
      <c r="E2725" s="4">
        <f t="shared" si="126"/>
        <v>0.85142025319774961</v>
      </c>
      <c r="F2725" s="4" cm="1">
        <f t="array" ref="F2725">MIN(IF(L$5:L$11&gt;=E2725,L$5:L$11,1))</f>
        <v>1</v>
      </c>
      <c r="G2725" s="4" cm="1">
        <f t="array" ref="G2725">MAX(IF(L$5:L$11&lt;E2725,L$5:L$11,0))</f>
        <v>0.76393202250021031</v>
      </c>
      <c r="H2725" s="4">
        <f t="shared" si="127"/>
        <v>3.612730504598316E-3</v>
      </c>
      <c r="I2725" s="4">
        <f t="shared" si="128"/>
        <v>0.35517971206764887</v>
      </c>
    </row>
    <row r="2726" spans="1:9" x14ac:dyDescent="0.25">
      <c r="A2726" s="2">
        <v>19840</v>
      </c>
      <c r="B2726" s="3">
        <v>27.879999160766602</v>
      </c>
      <c r="C2726" s="3">
        <f>MAX(B$2:B2726)</f>
        <v>31.860000610351499</v>
      </c>
      <c r="D2726" s="3">
        <f>MIN(B$2:B2726)</f>
        <v>4.4000000953674299</v>
      </c>
      <c r="E2726" s="4">
        <f t="shared" si="126"/>
        <v>0.85506185815935676</v>
      </c>
      <c r="F2726" s="4" cm="1">
        <f t="array" ref="F2726">MIN(IF(L$5:L$11&gt;=E2726,L$5:L$11,1))</f>
        <v>1</v>
      </c>
      <c r="G2726" s="4" cm="1">
        <f t="array" ref="G2726">MAX(IF(L$5:L$11&lt;E2726,L$5:L$11,0))</f>
        <v>0.76393202250021031</v>
      </c>
      <c r="H2726" s="4">
        <f t="shared" si="127"/>
        <v>3.5996570068184131E-3</v>
      </c>
      <c r="I2726" s="4">
        <f t="shared" si="128"/>
        <v>0.37060609246596032</v>
      </c>
    </row>
    <row r="2727" spans="1:9" x14ac:dyDescent="0.25">
      <c r="A2727" s="2">
        <v>19841</v>
      </c>
      <c r="B2727" s="3">
        <v>27.709999084472599</v>
      </c>
      <c r="C2727" s="3">
        <f>MAX(B$2:B2727)</f>
        <v>31.860000610351499</v>
      </c>
      <c r="D2727" s="3">
        <f>MIN(B$2:B2727)</f>
        <v>4.4000000953674299</v>
      </c>
      <c r="E2727" s="4">
        <f t="shared" si="126"/>
        <v>0.84887103248179574</v>
      </c>
      <c r="F2727" s="4" cm="1">
        <f t="array" ref="F2727">MIN(IF(L$5:L$11&gt;=E2727,L$5:L$11,1))</f>
        <v>1</v>
      </c>
      <c r="G2727" s="4" cm="1">
        <f t="array" ref="G2727">MAX(IF(L$5:L$11&lt;E2727,L$5:L$11,0))</f>
        <v>0.76393202250021031</v>
      </c>
      <c r="H2727" s="4">
        <f t="shared" si="127"/>
        <v>-6.0975638956700662E-3</v>
      </c>
      <c r="I2727" s="4">
        <f t="shared" si="128"/>
        <v>0.38603217863052874</v>
      </c>
    </row>
    <row r="2728" spans="1:9" x14ac:dyDescent="0.25">
      <c r="A2728" s="2">
        <v>19842</v>
      </c>
      <c r="B2728" s="3">
        <v>27.7600002288818</v>
      </c>
      <c r="C2728" s="3">
        <f>MAX(B$2:B2728)</f>
        <v>31.860000610351499</v>
      </c>
      <c r="D2728" s="3">
        <f>MIN(B$2:B2728)</f>
        <v>4.4000000953674299</v>
      </c>
      <c r="E2728" s="4">
        <f t="shared" si="126"/>
        <v>0.85069190442176223</v>
      </c>
      <c r="F2728" s="4" cm="1">
        <f t="array" ref="F2728">MIN(IF(L$5:L$11&gt;=E2728,L$5:L$11,1))</f>
        <v>1</v>
      </c>
      <c r="G2728" s="4" cm="1">
        <f t="array" ref="G2728">MAX(IF(L$5:L$11&lt;E2728,L$5:L$11,0))</f>
        <v>0.76393202250021031</v>
      </c>
      <c r="H2728" s="4">
        <f t="shared" si="127"/>
        <v>1.8044441018123525E-3</v>
      </c>
      <c r="I2728" s="4">
        <f t="shared" si="128"/>
        <v>0.35980742022352907</v>
      </c>
    </row>
    <row r="2729" spans="1:9" x14ac:dyDescent="0.25">
      <c r="A2729" s="2">
        <v>19843</v>
      </c>
      <c r="B2729" s="3">
        <v>28.1800003051757</v>
      </c>
      <c r="C2729" s="3">
        <f>MAX(B$2:B2729)</f>
        <v>31.860000610351499</v>
      </c>
      <c r="D2729" s="3">
        <f>MIN(B$2:B2729)</f>
        <v>4.4000000953674299</v>
      </c>
      <c r="E2729" s="4">
        <f t="shared" si="126"/>
        <v>0.86598688142166147</v>
      </c>
      <c r="F2729" s="4" cm="1">
        <f t="array" ref="F2729">MIN(IF(L$5:L$11&gt;=E2729,L$5:L$11,1))</f>
        <v>1</v>
      </c>
      <c r="G2729" s="4" cm="1">
        <f t="array" ref="G2729">MAX(IF(L$5:L$11&lt;E2729,L$5:L$11,0))</f>
        <v>0.76393202250021031</v>
      </c>
      <c r="H2729" s="4">
        <f t="shared" si="127"/>
        <v>1.5129685620712818E-2</v>
      </c>
      <c r="I2729" s="4">
        <f t="shared" si="128"/>
        <v>0.36752075753954905</v>
      </c>
    </row>
    <row r="2730" spans="1:9" x14ac:dyDescent="0.25">
      <c r="A2730" s="2">
        <v>19844</v>
      </c>
      <c r="B2730" s="3">
        <v>28.2600002288818</v>
      </c>
      <c r="C2730" s="3">
        <f>MAX(B$2:B2730)</f>
        <v>31.860000610351499</v>
      </c>
      <c r="D2730" s="3">
        <f>MIN(B$2:B2730)</f>
        <v>4.4000000953674299</v>
      </c>
      <c r="E2730" s="4">
        <f t="shared" si="126"/>
        <v>0.868900207066446</v>
      </c>
      <c r="F2730" s="4" cm="1">
        <f t="array" ref="F2730">MIN(IF(L$5:L$11&gt;=E2730,L$5:L$11,1))</f>
        <v>1</v>
      </c>
      <c r="G2730" s="4" cm="1">
        <f t="array" ref="G2730">MAX(IF(L$5:L$11&lt;E2730,L$5:L$11,0))</f>
        <v>0.76393202250021031</v>
      </c>
      <c r="H2730" s="4">
        <f t="shared" si="127"/>
        <v>2.8388900936742179E-3</v>
      </c>
      <c r="I2730" s="4">
        <f t="shared" si="128"/>
        <v>0.43231131982541798</v>
      </c>
    </row>
    <row r="2731" spans="1:9" x14ac:dyDescent="0.25">
      <c r="A2731" s="2">
        <v>19847</v>
      </c>
      <c r="B2731" s="3">
        <v>28.209999084472599</v>
      </c>
      <c r="C2731" s="3">
        <f>MAX(B$2:B2731)</f>
        <v>31.860000610351499</v>
      </c>
      <c r="D2731" s="3">
        <f>MIN(B$2:B2731)</f>
        <v>4.4000000953674299</v>
      </c>
      <c r="E2731" s="4">
        <f t="shared" si="126"/>
        <v>0.86707933512647939</v>
      </c>
      <c r="F2731" s="4" cm="1">
        <f t="array" ref="F2731">MIN(IF(L$5:L$11&gt;=E2731,L$5:L$11,1))</f>
        <v>1</v>
      </c>
      <c r="G2731" s="4" cm="1">
        <f t="array" ref="G2731">MAX(IF(L$5:L$11&lt;E2731,L$5:L$11,0))</f>
        <v>0.76393202250021031</v>
      </c>
      <c r="H2731" s="4">
        <f t="shared" si="127"/>
        <v>-1.7693256901710752E-3</v>
      </c>
      <c r="I2731" s="4">
        <f t="shared" si="128"/>
        <v>0.44465236529731866</v>
      </c>
    </row>
    <row r="2732" spans="1:9" x14ac:dyDescent="0.25">
      <c r="A2732" s="2">
        <v>19848</v>
      </c>
      <c r="B2732" s="3">
        <v>28.280000686645501</v>
      </c>
      <c r="C2732" s="3">
        <f>MAX(B$2:B2732)</f>
        <v>31.860000610351499</v>
      </c>
      <c r="D2732" s="3">
        <f>MIN(B$2:B2732)</f>
        <v>4.4000000953674299</v>
      </c>
      <c r="E2732" s="4">
        <f t="shared" si="126"/>
        <v>0.86962855584243326</v>
      </c>
      <c r="F2732" s="4" cm="1">
        <f t="array" ref="F2732">MIN(IF(L$5:L$11&gt;=E2732,L$5:L$11,1))</f>
        <v>1</v>
      </c>
      <c r="G2732" s="4" cm="1">
        <f t="array" ref="G2732">MAX(IF(L$5:L$11&lt;E2732,L$5:L$11,0))</f>
        <v>0.76393202250021031</v>
      </c>
      <c r="H2732" s="4">
        <f t="shared" si="127"/>
        <v>2.481446453198588E-3</v>
      </c>
      <c r="I2732" s="4">
        <f t="shared" si="128"/>
        <v>0.43693902798129819</v>
      </c>
    </row>
    <row r="2733" spans="1:9" x14ac:dyDescent="0.25">
      <c r="A2733" s="2">
        <v>19849</v>
      </c>
      <c r="B2733" s="3">
        <v>28.290000915527301</v>
      </c>
      <c r="C2733" s="3">
        <f>MAX(B$2:B2733)</f>
        <v>31.860000610351499</v>
      </c>
      <c r="D2733" s="3">
        <f>MIN(B$2:B2733)</f>
        <v>4.4000000953674299</v>
      </c>
      <c r="E2733" s="4">
        <f t="shared" si="126"/>
        <v>0.86999273023042512</v>
      </c>
      <c r="F2733" s="4" cm="1">
        <f t="array" ref="F2733">MIN(IF(L$5:L$11&gt;=E2733,L$5:L$11,1))</f>
        <v>1</v>
      </c>
      <c r="G2733" s="4" cm="1">
        <f t="array" ref="G2733">MAX(IF(L$5:L$11&lt;E2733,L$5:L$11,0))</f>
        <v>0.76393202250021031</v>
      </c>
      <c r="H2733" s="4">
        <f t="shared" si="127"/>
        <v>3.5361487408036574E-4</v>
      </c>
      <c r="I2733" s="4">
        <f t="shared" si="128"/>
        <v>0.4477377002237295</v>
      </c>
    </row>
    <row r="2734" spans="1:9" x14ac:dyDescent="0.25">
      <c r="A2734" s="2">
        <v>19850</v>
      </c>
      <c r="B2734" s="3">
        <v>28.5100002288818</v>
      </c>
      <c r="C2734" s="3">
        <f>MAX(B$2:B2734)</f>
        <v>31.860000610351499</v>
      </c>
      <c r="D2734" s="3">
        <f>MIN(B$2:B2734)</f>
        <v>4.4000000953674299</v>
      </c>
      <c r="E2734" s="4">
        <f t="shared" si="126"/>
        <v>0.87800435838878776</v>
      </c>
      <c r="F2734" s="4" cm="1">
        <f t="array" ref="F2734">MIN(IF(L$5:L$11&gt;=E2734,L$5:L$11,1))</f>
        <v>1</v>
      </c>
      <c r="G2734" s="4" cm="1">
        <f t="array" ref="G2734">MAX(IF(L$5:L$11&lt;E2734,L$5:L$11,0))</f>
        <v>0.76393202250021031</v>
      </c>
      <c r="H2734" s="4">
        <f t="shared" si="127"/>
        <v>7.7765749817897412E-3</v>
      </c>
      <c r="I2734" s="4">
        <f t="shared" si="128"/>
        <v>0.44928036768692736</v>
      </c>
    </row>
    <row r="2735" spans="1:9" x14ac:dyDescent="0.25">
      <c r="A2735" s="2">
        <v>19851</v>
      </c>
      <c r="B2735" s="3">
        <v>28.649999618530199</v>
      </c>
      <c r="C2735" s="3">
        <f>MAX(B$2:B2735)</f>
        <v>31.860000610351499</v>
      </c>
      <c r="D2735" s="3">
        <f>MIN(B$2:B2735)</f>
        <v>4.4000000953674299</v>
      </c>
      <c r="E2735" s="4">
        <f t="shared" si="126"/>
        <v>0.883102660902366</v>
      </c>
      <c r="F2735" s="4" cm="1">
        <f t="array" ref="F2735">MIN(IF(L$5:L$11&gt;=E2735,L$5:L$11,1))</f>
        <v>1</v>
      </c>
      <c r="G2735" s="4" cm="1">
        <f t="array" ref="G2735">MAX(IF(L$5:L$11&lt;E2735,L$5:L$11,0))</f>
        <v>0.76393202250021031</v>
      </c>
      <c r="H2735" s="4">
        <f t="shared" si="127"/>
        <v>4.910536251296671E-3</v>
      </c>
      <c r="I2735" s="4">
        <f t="shared" si="128"/>
        <v>0.48321816917620297</v>
      </c>
    </row>
    <row r="2736" spans="1:9" x14ac:dyDescent="0.25">
      <c r="A2736" s="2">
        <v>19854</v>
      </c>
      <c r="B2736" s="3">
        <v>28.620000839233398</v>
      </c>
      <c r="C2736" s="3">
        <f>MAX(B$2:B2736)</f>
        <v>31.860000610351499</v>
      </c>
      <c r="D2736" s="3">
        <f>MIN(B$2:B2736)</f>
        <v>4.4000000953674299</v>
      </c>
      <c r="E2736" s="4">
        <f t="shared" si="126"/>
        <v>0.88201020719755141</v>
      </c>
      <c r="F2736" s="4" cm="1">
        <f t="array" ref="F2736">MIN(IF(L$5:L$11&gt;=E2736,L$5:L$11,1))</f>
        <v>1</v>
      </c>
      <c r="G2736" s="4" cm="1">
        <f t="array" ref="G2736">MAX(IF(L$5:L$11&lt;E2736,L$5:L$11,0))</f>
        <v>0.76393202250021031</v>
      </c>
      <c r="H2736" s="4">
        <f t="shared" si="127"/>
        <v>-1.0470778253482971E-3</v>
      </c>
      <c r="I2736" s="4">
        <f t="shared" si="128"/>
        <v>0.5048149251935784</v>
      </c>
    </row>
    <row r="2737" spans="1:9" x14ac:dyDescent="0.25">
      <c r="A2737" s="2">
        <v>19855</v>
      </c>
      <c r="B2737" s="3">
        <v>28.4899997711181</v>
      </c>
      <c r="C2737" s="3">
        <f>MAX(B$2:B2737)</f>
        <v>31.860000610351499</v>
      </c>
      <c r="D2737" s="3">
        <f>MIN(B$2:B2737)</f>
        <v>4.4000000953674299</v>
      </c>
      <c r="E2737" s="4">
        <f t="shared" si="126"/>
        <v>0.8772760096128005</v>
      </c>
      <c r="F2737" s="4" cm="1">
        <f t="array" ref="F2737">MIN(IF(L$5:L$11&gt;=E2737,L$5:L$11,1))</f>
        <v>1</v>
      </c>
      <c r="G2737" s="4" cm="1">
        <f t="array" ref="G2737">MAX(IF(L$5:L$11&lt;E2737,L$5:L$11,0))</f>
        <v>0.76393202250021031</v>
      </c>
      <c r="H2737" s="4">
        <f t="shared" si="127"/>
        <v>-4.5423153145784934E-3</v>
      </c>
      <c r="I2737" s="4">
        <f t="shared" si="128"/>
        <v>0.50018721703771241</v>
      </c>
    </row>
    <row r="2738" spans="1:9" x14ac:dyDescent="0.25">
      <c r="A2738" s="2">
        <v>19856</v>
      </c>
      <c r="B2738" s="3">
        <v>28.7199993133544</v>
      </c>
      <c r="C2738" s="3">
        <f>MAX(B$2:B2738)</f>
        <v>31.860000610351499</v>
      </c>
      <c r="D2738" s="3">
        <f>MIN(B$2:B2738)</f>
        <v>4.4000000953674299</v>
      </c>
      <c r="E2738" s="4">
        <f t="shared" si="126"/>
        <v>0.88565181215915501</v>
      </c>
      <c r="F2738" s="4" cm="1">
        <f t="array" ref="F2738">MIN(IF(L$5:L$11&gt;=E2738,L$5:L$11,1))</f>
        <v>1</v>
      </c>
      <c r="G2738" s="4" cm="1">
        <f t="array" ref="G2738">MAX(IF(L$5:L$11&lt;E2738,L$5:L$11,0))</f>
        <v>0.76393202250021031</v>
      </c>
      <c r="H2738" s="4">
        <f t="shared" si="127"/>
        <v>8.0729920703426217E-3</v>
      </c>
      <c r="I2738" s="4">
        <f t="shared" si="128"/>
        <v>0.4801328342497922</v>
      </c>
    </row>
    <row r="2739" spans="1:9" x14ac:dyDescent="0.25">
      <c r="A2739" s="2">
        <v>19857</v>
      </c>
      <c r="B2739" s="3">
        <v>28.559999465942301</v>
      </c>
      <c r="C2739" s="3">
        <f>MAX(B$2:B2739)</f>
        <v>31.860000610351499</v>
      </c>
      <c r="D2739" s="3">
        <f>MIN(B$2:B2739)</f>
        <v>4.4000000953674299</v>
      </c>
      <c r="E2739" s="4">
        <f t="shared" si="126"/>
        <v>0.87982516086958973</v>
      </c>
      <c r="F2739" s="4" cm="1">
        <f t="array" ref="F2739">MIN(IF(L$5:L$11&gt;=E2739,L$5:L$11,1))</f>
        <v>1</v>
      </c>
      <c r="G2739" s="4" cm="1">
        <f t="array" ref="G2739">MAX(IF(L$5:L$11&lt;E2739,L$5:L$11,0))</f>
        <v>0.76393202250021031</v>
      </c>
      <c r="H2739" s="4">
        <f t="shared" si="127"/>
        <v>-5.5710254609129262E-3</v>
      </c>
      <c r="I2739" s="4">
        <f t="shared" si="128"/>
        <v>0.51561330320226573</v>
      </c>
    </row>
    <row r="2740" spans="1:9" x14ac:dyDescent="0.25">
      <c r="A2740" s="2">
        <v>19858</v>
      </c>
      <c r="B2740" s="3">
        <v>28.799999237060501</v>
      </c>
      <c r="C2740" s="3">
        <f>MAX(B$2:B2740)</f>
        <v>31.860000610351499</v>
      </c>
      <c r="D2740" s="3">
        <f>MIN(B$2:B2740)</f>
        <v>4.4000000953674299</v>
      </c>
      <c r="E2740" s="4">
        <f t="shared" si="126"/>
        <v>0.88856513780393975</v>
      </c>
      <c r="F2740" s="4" cm="1">
        <f t="array" ref="F2740">MIN(IF(L$5:L$11&gt;=E2740,L$5:L$11,1))</f>
        <v>1</v>
      </c>
      <c r="G2740" s="4" cm="1">
        <f t="array" ref="G2740">MAX(IF(L$5:L$11&lt;E2740,L$5:L$11,0))</f>
        <v>0.76393202250021031</v>
      </c>
      <c r="H2740" s="4">
        <f t="shared" si="127"/>
        <v>8.4033534876075677E-3</v>
      </c>
      <c r="I2740" s="4">
        <f t="shared" si="128"/>
        <v>0.49093121225848035</v>
      </c>
    </row>
    <row r="2741" spans="1:9" x14ac:dyDescent="0.25">
      <c r="A2741" s="2">
        <v>19861</v>
      </c>
      <c r="B2741" s="3">
        <v>28.840000152587798</v>
      </c>
      <c r="C2741" s="3">
        <f>MAX(B$2:B2741)</f>
        <v>31.860000610351499</v>
      </c>
      <c r="D2741" s="3">
        <f>MIN(B$2:B2741)</f>
        <v>4.4000000953674299</v>
      </c>
      <c r="E2741" s="4">
        <f t="shared" si="126"/>
        <v>0.89002183535591051</v>
      </c>
      <c r="F2741" s="4" cm="1">
        <f t="array" ref="F2741">MIN(IF(L$5:L$11&gt;=E2741,L$5:L$11,1))</f>
        <v>1</v>
      </c>
      <c r="G2741" s="4" cm="1">
        <f t="array" ref="G2741">MAX(IF(L$5:L$11&lt;E2741,L$5:L$11,0))</f>
        <v>0.76393202250021031</v>
      </c>
      <c r="H2741" s="4">
        <f t="shared" si="127"/>
        <v>1.3889207148249927E-3</v>
      </c>
      <c r="I2741" s="4">
        <f t="shared" si="128"/>
        <v>0.52795434867416724</v>
      </c>
    </row>
    <row r="2742" spans="1:9" x14ac:dyDescent="0.25">
      <c r="A2742" s="2">
        <v>19862</v>
      </c>
      <c r="B2742" s="3">
        <v>28.850000381469702</v>
      </c>
      <c r="C2742" s="3">
        <f>MAX(B$2:B2742)</f>
        <v>31.860000610351499</v>
      </c>
      <c r="D2742" s="3">
        <f>MIN(B$2:B2742)</f>
        <v>4.4000000953674299</v>
      </c>
      <c r="E2742" s="4">
        <f t="shared" si="126"/>
        <v>0.89038600974390625</v>
      </c>
      <c r="F2742" s="4" cm="1">
        <f t="array" ref="F2742">MIN(IF(L$5:L$11&gt;=E2742,L$5:L$11,1))</f>
        <v>1</v>
      </c>
      <c r="G2742" s="4" cm="1">
        <f t="array" ref="G2742">MAX(IF(L$5:L$11&lt;E2742,L$5:L$11,0))</f>
        <v>0.76393202250021031</v>
      </c>
      <c r="H2742" s="4">
        <f t="shared" si="127"/>
        <v>3.4674857243399693E-4</v>
      </c>
      <c r="I2742" s="4">
        <f t="shared" si="128"/>
        <v>0.53412501852697292</v>
      </c>
    </row>
    <row r="2743" spans="1:9" x14ac:dyDescent="0.25">
      <c r="A2743" s="2">
        <v>19863</v>
      </c>
      <c r="B2743" s="3">
        <v>28.7199993133544</v>
      </c>
      <c r="C2743" s="3">
        <f>MAX(B$2:B2743)</f>
        <v>31.860000610351499</v>
      </c>
      <c r="D2743" s="3">
        <f>MIN(B$2:B2743)</f>
        <v>4.4000000953674299</v>
      </c>
      <c r="E2743" s="4">
        <f t="shared" si="126"/>
        <v>0.88565181215915501</v>
      </c>
      <c r="F2743" s="4" cm="1">
        <f t="array" ref="F2743">MIN(IF(L$5:L$11&gt;=E2743,L$5:L$11,1))</f>
        <v>1</v>
      </c>
      <c r="G2743" s="4" cm="1">
        <f t="array" ref="G2743">MAX(IF(L$5:L$11&lt;E2743,L$5:L$11,0))</f>
        <v>0.76393202250021031</v>
      </c>
      <c r="H2743" s="4">
        <f t="shared" si="127"/>
        <v>-4.5061028213643217E-3</v>
      </c>
      <c r="I2743" s="4">
        <f t="shared" si="128"/>
        <v>0.53566768599018733</v>
      </c>
    </row>
    <row r="2744" spans="1:9" x14ac:dyDescent="0.25">
      <c r="A2744" s="2">
        <v>19864</v>
      </c>
      <c r="B2744" s="3">
        <v>28.819999694824201</v>
      </c>
      <c r="C2744" s="3">
        <f>MAX(B$2:B2744)</f>
        <v>31.860000610351499</v>
      </c>
      <c r="D2744" s="3">
        <f>MIN(B$2:B2744)</f>
        <v>4.4000000953674299</v>
      </c>
      <c r="E2744" s="4">
        <f t="shared" si="126"/>
        <v>0.88929348657992702</v>
      </c>
      <c r="F2744" s="4" cm="1">
        <f t="array" ref="F2744">MIN(IF(L$5:L$11&gt;=E2744,L$5:L$11,1))</f>
        <v>1</v>
      </c>
      <c r="G2744" s="4" cm="1">
        <f t="array" ref="G2744">MAX(IF(L$5:L$11&lt;E2744,L$5:L$11,0))</f>
        <v>0.76393202250021031</v>
      </c>
      <c r="H2744" s="4">
        <f t="shared" si="127"/>
        <v>3.4819075160388291E-3</v>
      </c>
      <c r="I2744" s="4">
        <f t="shared" si="128"/>
        <v>0.51561330320226573</v>
      </c>
    </row>
    <row r="2745" spans="1:9" x14ac:dyDescent="0.25">
      <c r="A2745" s="2">
        <v>19865</v>
      </c>
      <c r="B2745" s="3">
        <v>28.9899997711181</v>
      </c>
      <c r="C2745" s="3">
        <f>MAX(B$2:B2745)</f>
        <v>31.860000610351499</v>
      </c>
      <c r="D2745" s="3">
        <f>MIN(B$2:B2745)</f>
        <v>4.4000000953674299</v>
      </c>
      <c r="E2745" s="4">
        <f t="shared" si="126"/>
        <v>0.89548431225748415</v>
      </c>
      <c r="F2745" s="4" cm="1">
        <f t="array" ref="F2745">MIN(IF(L$5:L$11&gt;=E2745,L$5:L$11,1))</f>
        <v>1</v>
      </c>
      <c r="G2745" s="4" cm="1">
        <f t="array" ref="G2745">MAX(IF(L$5:L$11&lt;E2745,L$5:L$11,0))</f>
        <v>0.76393202250021031</v>
      </c>
      <c r="H2745" s="4">
        <f t="shared" si="127"/>
        <v>5.898684180917213E-3</v>
      </c>
      <c r="I2745" s="4">
        <f t="shared" si="128"/>
        <v>0.53103968360057807</v>
      </c>
    </row>
    <row r="2746" spans="1:9" x14ac:dyDescent="0.25">
      <c r="A2746" s="2">
        <v>19868</v>
      </c>
      <c r="B2746" s="3">
        <v>29</v>
      </c>
      <c r="C2746" s="3">
        <f>MAX(B$2:B2746)</f>
        <v>31.860000610351499</v>
      </c>
      <c r="D2746" s="3">
        <f>MIN(B$2:B2746)</f>
        <v>4.4000000953674299</v>
      </c>
      <c r="E2746" s="4">
        <f t="shared" si="126"/>
        <v>0.89584848664547967</v>
      </c>
      <c r="F2746" s="4" cm="1">
        <f t="array" ref="F2746">MIN(IF(L$5:L$11&gt;=E2746,L$5:L$11,1))</f>
        <v>1</v>
      </c>
      <c r="G2746" s="4" cm="1">
        <f t="array" ref="G2746">MAX(IF(L$5:L$11&lt;E2746,L$5:L$11,0))</f>
        <v>0.76393202250021031</v>
      </c>
      <c r="H2746" s="4">
        <f t="shared" si="127"/>
        <v>3.4495443121262959E-4</v>
      </c>
      <c r="I2746" s="4">
        <f t="shared" si="128"/>
        <v>0.55726444200756131</v>
      </c>
    </row>
    <row r="2747" spans="1:9" x14ac:dyDescent="0.25">
      <c r="A2747" s="2">
        <v>19869</v>
      </c>
      <c r="B2747" s="3">
        <v>28.9300003051757</v>
      </c>
      <c r="C2747" s="3">
        <f>MAX(B$2:B2747)</f>
        <v>31.860000610351499</v>
      </c>
      <c r="D2747" s="3">
        <f>MIN(B$2:B2747)</f>
        <v>4.4000000953674299</v>
      </c>
      <c r="E2747" s="4">
        <f t="shared" si="126"/>
        <v>0.89329933538868711</v>
      </c>
      <c r="F2747" s="4" cm="1">
        <f t="array" ref="F2747">MIN(IF(L$5:L$11&gt;=E2747,L$5:L$11,1))</f>
        <v>1</v>
      </c>
      <c r="G2747" s="4" cm="1">
        <f t="array" ref="G2747">MAX(IF(L$5:L$11&lt;E2747,L$5:L$11,0))</f>
        <v>0.76393202250021031</v>
      </c>
      <c r="H2747" s="4">
        <f t="shared" si="127"/>
        <v>-2.4137825801482382E-3</v>
      </c>
      <c r="I2747" s="4">
        <f t="shared" si="128"/>
        <v>0.55880710947077472</v>
      </c>
    </row>
    <row r="2748" spans="1:9" x14ac:dyDescent="0.25">
      <c r="A2748" s="2">
        <v>19870</v>
      </c>
      <c r="B2748" s="3">
        <v>29.170000076293899</v>
      </c>
      <c r="C2748" s="3">
        <f>MAX(B$2:B2748)</f>
        <v>31.860000610351499</v>
      </c>
      <c r="D2748" s="3">
        <f>MIN(B$2:B2748)</f>
        <v>4.4000000953674299</v>
      </c>
      <c r="E2748" s="4">
        <f t="shared" si="126"/>
        <v>0.90203931232303702</v>
      </c>
      <c r="F2748" s="4" cm="1">
        <f t="array" ref="F2748">MIN(IF(L$5:L$11&gt;=E2748,L$5:L$11,1))</f>
        <v>1</v>
      </c>
      <c r="G2748" s="4" cm="1">
        <f t="array" ref="G2748">MAX(IF(L$5:L$11&lt;E2748,L$5:L$11,0))</f>
        <v>0.76393202250021031</v>
      </c>
      <c r="H2748" s="4">
        <f t="shared" si="127"/>
        <v>8.2958786237987692E-3</v>
      </c>
      <c r="I2748" s="4">
        <f t="shared" si="128"/>
        <v>0.54800873146207241</v>
      </c>
    </row>
    <row r="2749" spans="1:9" x14ac:dyDescent="0.25">
      <c r="A2749" s="2">
        <v>19871</v>
      </c>
      <c r="B2749" s="3">
        <v>29.049999237060501</v>
      </c>
      <c r="C2749" s="3">
        <f>MAX(B$2:B2749)</f>
        <v>31.860000610351499</v>
      </c>
      <c r="D2749" s="3">
        <f>MIN(B$2:B2749)</f>
        <v>4.4000000953674299</v>
      </c>
      <c r="E2749" s="4">
        <f t="shared" si="126"/>
        <v>0.89766928912628152</v>
      </c>
      <c r="F2749" s="4" cm="1">
        <f t="array" ref="F2749">MIN(IF(L$5:L$11&gt;=E2749,L$5:L$11,1))</f>
        <v>1</v>
      </c>
      <c r="G2749" s="4" cm="1">
        <f t="array" ref="G2749">MAX(IF(L$5:L$11&lt;E2749,L$5:L$11,0))</f>
        <v>0.76393202250021031</v>
      </c>
      <c r="H2749" s="4">
        <f t="shared" si="127"/>
        <v>-4.1138443236042876E-3</v>
      </c>
      <c r="I2749" s="4">
        <f t="shared" si="128"/>
        <v>0.58503186787775885</v>
      </c>
    </row>
    <row r="2750" spans="1:9" x14ac:dyDescent="0.25">
      <c r="A2750" s="2">
        <v>19872</v>
      </c>
      <c r="B2750" s="3">
        <v>29.190000534057599</v>
      </c>
      <c r="C2750" s="3">
        <f>MAX(B$2:B2750)</f>
        <v>31.860000610351499</v>
      </c>
      <c r="D2750" s="3">
        <f>MIN(B$2:B2750)</f>
        <v>4.4000000953674299</v>
      </c>
      <c r="E2750" s="4">
        <f t="shared" si="126"/>
        <v>0.9027676610990244</v>
      </c>
      <c r="F2750" s="4" cm="1">
        <f t="array" ref="F2750">MIN(IF(L$5:L$11&gt;=E2750,L$5:L$11,1))</f>
        <v>1</v>
      </c>
      <c r="G2750" s="4" cm="1">
        <f t="array" ref="G2750">MAX(IF(L$5:L$11&lt;E2750,L$5:L$11,0))</f>
        <v>0.76393202250021031</v>
      </c>
      <c r="H2750" s="4">
        <f t="shared" si="127"/>
        <v>4.8193218820635764E-3</v>
      </c>
      <c r="I2750" s="4">
        <f t="shared" si="128"/>
        <v>0.56652015255305166</v>
      </c>
    </row>
    <row r="2751" spans="1:9" x14ac:dyDescent="0.25">
      <c r="A2751" s="2">
        <v>19876</v>
      </c>
      <c r="B2751" s="3">
        <v>29.190000534057599</v>
      </c>
      <c r="C2751" s="3">
        <f>MAX(B$2:B2751)</f>
        <v>31.860000610351499</v>
      </c>
      <c r="D2751" s="3">
        <f>MIN(B$2:B2751)</f>
        <v>4.4000000953674299</v>
      </c>
      <c r="E2751" s="4">
        <f t="shared" si="126"/>
        <v>0.9027676610990244</v>
      </c>
      <c r="F2751" s="4" cm="1">
        <f t="array" ref="F2751">MIN(IF(L$5:L$11&gt;=E2751,L$5:L$11,1))</f>
        <v>1</v>
      </c>
      <c r="G2751" s="4" cm="1">
        <f t="array" ref="G2751">MAX(IF(L$5:L$11&lt;E2751,L$5:L$11,0))</f>
        <v>0.76393202250021031</v>
      </c>
      <c r="H2751" s="4">
        <f t="shared" si="127"/>
        <v>0</v>
      </c>
      <c r="I2751" s="4">
        <f t="shared" si="128"/>
        <v>0.58811720280417012</v>
      </c>
    </row>
    <row r="2752" spans="1:9" x14ac:dyDescent="0.25">
      <c r="A2752" s="2">
        <v>19877</v>
      </c>
      <c r="B2752" s="3">
        <v>29.159999847412099</v>
      </c>
      <c r="C2752" s="3">
        <f>MAX(B$2:B2752)</f>
        <v>31.860000610351499</v>
      </c>
      <c r="D2752" s="3">
        <f>MIN(B$2:B2752)</f>
        <v>4.4000000953674299</v>
      </c>
      <c r="E2752" s="4">
        <f t="shared" si="126"/>
        <v>0.90167513793504517</v>
      </c>
      <c r="F2752" s="4" cm="1">
        <f t="array" ref="F2752">MIN(IF(L$5:L$11&gt;=E2752,L$5:L$11,1))</f>
        <v>1</v>
      </c>
      <c r="G2752" s="4" cm="1">
        <f t="array" ref="G2752">MAX(IF(L$5:L$11&lt;E2752,L$5:L$11,0))</f>
        <v>0.76393202250021031</v>
      </c>
      <c r="H2752" s="4">
        <f t="shared" si="127"/>
        <v>-1.0277727336968079E-3</v>
      </c>
      <c r="I2752" s="4">
        <f t="shared" si="128"/>
        <v>0.58811720280417012</v>
      </c>
    </row>
    <row r="2753" spans="1:9" x14ac:dyDescent="0.25">
      <c r="A2753" s="2">
        <v>19878</v>
      </c>
      <c r="B2753" s="3">
        <v>29.149999618530199</v>
      </c>
      <c r="C2753" s="3">
        <f>MAX(B$2:B2753)</f>
        <v>31.860000610351499</v>
      </c>
      <c r="D2753" s="3">
        <f>MIN(B$2:B2753)</f>
        <v>4.4000000953674299</v>
      </c>
      <c r="E2753" s="4">
        <f t="shared" si="126"/>
        <v>0.90131096354704976</v>
      </c>
      <c r="F2753" s="4" cm="1">
        <f t="array" ref="F2753">MIN(IF(L$5:L$11&gt;=E2753,L$5:L$11,1))</f>
        <v>1</v>
      </c>
      <c r="G2753" s="4" cm="1">
        <f t="array" ref="G2753">MAX(IF(L$5:L$11&lt;E2753,L$5:L$11,0))</f>
        <v>0.76393202250021031</v>
      </c>
      <c r="H2753" s="4">
        <f t="shared" si="127"/>
        <v>-3.4294337908880035E-4</v>
      </c>
      <c r="I2753" s="4">
        <f t="shared" si="128"/>
        <v>0.58348920041456098</v>
      </c>
    </row>
    <row r="2754" spans="1:9" x14ac:dyDescent="0.25">
      <c r="A2754" s="2">
        <v>19879</v>
      </c>
      <c r="B2754" s="3">
        <v>29.100000381469702</v>
      </c>
      <c r="C2754" s="3">
        <f>MAX(B$2:B2754)</f>
        <v>31.860000610351499</v>
      </c>
      <c r="D2754" s="3">
        <f>MIN(B$2:B2754)</f>
        <v>4.4000000953674299</v>
      </c>
      <c r="E2754" s="4">
        <f t="shared" si="126"/>
        <v>0.89949016106624813</v>
      </c>
      <c r="F2754" s="4" cm="1">
        <f t="array" ref="F2754">MIN(IF(L$5:L$11&gt;=E2754,L$5:L$11,1))</f>
        <v>1</v>
      </c>
      <c r="G2754" s="4" cm="1">
        <f t="array" ref="G2754">MAX(IF(L$5:L$11&lt;E2754,L$5:L$11,0))</f>
        <v>0.76393202250021031</v>
      </c>
      <c r="H2754" s="4">
        <f t="shared" si="127"/>
        <v>-1.7152397157739196E-3</v>
      </c>
      <c r="I2754" s="4">
        <f t="shared" si="128"/>
        <v>0.58194653295134802</v>
      </c>
    </row>
    <row r="2755" spans="1:9" x14ac:dyDescent="0.25">
      <c r="A2755" s="2">
        <v>19882</v>
      </c>
      <c r="B2755" s="3">
        <v>28.9899997711181</v>
      </c>
      <c r="C2755" s="3">
        <f>MAX(B$2:B2755)</f>
        <v>31.860000610351499</v>
      </c>
      <c r="D2755" s="3">
        <f>MIN(B$2:B2755)</f>
        <v>4.4000000953674299</v>
      </c>
      <c r="E2755" s="4">
        <f t="shared" si="126"/>
        <v>0.89548431225748415</v>
      </c>
      <c r="F2755" s="4" cm="1">
        <f t="array" ref="F2755">MIN(IF(L$5:L$11&gt;=E2755,L$5:L$11,1))</f>
        <v>1</v>
      </c>
      <c r="G2755" s="4" cm="1">
        <f t="array" ref="G2755">MAX(IF(L$5:L$11&lt;E2755,L$5:L$11,0))</f>
        <v>0.76393202250021031</v>
      </c>
      <c r="H2755" s="4">
        <f t="shared" si="127"/>
        <v>-3.7800896532512729E-3</v>
      </c>
      <c r="I2755" s="4">
        <f t="shared" si="128"/>
        <v>0.57423348986907208</v>
      </c>
    </row>
    <row r="2756" spans="1:9" x14ac:dyDescent="0.25">
      <c r="A2756" s="2">
        <v>19883</v>
      </c>
      <c r="B2756" s="3">
        <v>28.340000152587798</v>
      </c>
      <c r="C2756" s="3">
        <f>MAX(B$2:B2756)</f>
        <v>31.860000610351499</v>
      </c>
      <c r="D2756" s="3">
        <f>MIN(B$2:B2756)</f>
        <v>4.4000000953674299</v>
      </c>
      <c r="E2756" s="4">
        <f t="shared" ref="E2756:E2819" si="129">(B2756-D2756)/(C2756-D2756)</f>
        <v>0.87181353271122675</v>
      </c>
      <c r="F2756" s="4" cm="1">
        <f t="array" ref="F2756">MIN(IF(L$5:L$11&gt;=E2756,L$5:L$11,1))</f>
        <v>1</v>
      </c>
      <c r="G2756" s="4" cm="1">
        <f t="array" ref="G2756">MAX(IF(L$5:L$11&lt;E2756,L$5:L$11,0))</f>
        <v>0.76393202250021031</v>
      </c>
      <c r="H2756" s="4">
        <f t="shared" si="127"/>
        <v>-2.2421511682034545E-2</v>
      </c>
      <c r="I2756" s="4">
        <f t="shared" si="128"/>
        <v>0.55726444200756131</v>
      </c>
    </row>
    <row r="2757" spans="1:9" x14ac:dyDescent="0.25">
      <c r="A2757" s="2">
        <v>19884</v>
      </c>
      <c r="B2757" s="3">
        <v>28.149999618530199</v>
      </c>
      <c r="C2757" s="3">
        <f>MAX(B$2:B2757)</f>
        <v>31.860000610351499</v>
      </c>
      <c r="D2757" s="3">
        <f>MIN(B$2:B2757)</f>
        <v>4.4000000953674299</v>
      </c>
      <c r="E2757" s="4">
        <f t="shared" si="129"/>
        <v>0.86489435825768235</v>
      </c>
      <c r="F2757" s="4" cm="1">
        <f t="array" ref="F2757">MIN(IF(L$5:L$11&gt;=E2757,L$5:L$11,1))</f>
        <v>1</v>
      </c>
      <c r="G2757" s="4" cm="1">
        <f t="array" ref="G2757">MAX(IF(L$5:L$11&lt;E2757,L$5:L$11,0))</f>
        <v>0.76393202250021031</v>
      </c>
      <c r="H2757" s="4">
        <f t="shared" ref="H2757:H2820" si="130">B2757/B2756-1</f>
        <v>-6.7043236780028881E-3</v>
      </c>
      <c r="I2757" s="4">
        <f t="shared" ref="I2757:I2820" si="131">IF(E2756=0,0,(E2756-G2756)/(F2756-G2756))</f>
        <v>0.4569934107692033</v>
      </c>
    </row>
    <row r="2758" spans="1:9" x14ac:dyDescent="0.25">
      <c r="A2758" s="2">
        <v>19885</v>
      </c>
      <c r="B2758" s="3">
        <v>28.340000152587798</v>
      </c>
      <c r="C2758" s="3">
        <f>MAX(B$2:B2758)</f>
        <v>31.860000610351499</v>
      </c>
      <c r="D2758" s="3">
        <f>MIN(B$2:B2758)</f>
        <v>4.4000000953674299</v>
      </c>
      <c r="E2758" s="4">
        <f t="shared" si="129"/>
        <v>0.87181353271122675</v>
      </c>
      <c r="F2758" s="4" cm="1">
        <f t="array" ref="F2758">MIN(IF(L$5:L$11&gt;=E2758,L$5:L$11,1))</f>
        <v>1</v>
      </c>
      <c r="G2758" s="4" cm="1">
        <f t="array" ref="G2758">MAX(IF(L$5:L$11&lt;E2758,L$5:L$11,0))</f>
        <v>0.76393202250021031</v>
      </c>
      <c r="H2758" s="4">
        <f t="shared" si="130"/>
        <v>6.7495750135828647E-3</v>
      </c>
      <c r="I2758" s="4">
        <f t="shared" si="131"/>
        <v>0.42768331743580928</v>
      </c>
    </row>
    <row r="2759" spans="1:9" x14ac:dyDescent="0.25">
      <c r="A2759" s="2">
        <v>19886</v>
      </c>
      <c r="B2759" s="3">
        <v>28.579999923706001</v>
      </c>
      <c r="C2759" s="3">
        <f>MAX(B$2:B2759)</f>
        <v>31.860000610351499</v>
      </c>
      <c r="D2759" s="3">
        <f>MIN(B$2:B2759)</f>
        <v>4.4000000953674299</v>
      </c>
      <c r="E2759" s="4">
        <f t="shared" si="129"/>
        <v>0.8805535096455771</v>
      </c>
      <c r="F2759" s="4" cm="1">
        <f t="array" ref="F2759">MIN(IF(L$5:L$11&gt;=E2759,L$5:L$11,1))</f>
        <v>1</v>
      </c>
      <c r="G2759" s="4" cm="1">
        <f t="array" ref="G2759">MAX(IF(L$5:L$11&lt;E2759,L$5:L$11,0))</f>
        <v>0.76393202250021031</v>
      </c>
      <c r="H2759" s="4">
        <f t="shared" si="130"/>
        <v>8.468587502681757E-3</v>
      </c>
      <c r="I2759" s="4">
        <f t="shared" si="131"/>
        <v>0.4569934107692033</v>
      </c>
    </row>
    <row r="2760" spans="1:9" x14ac:dyDescent="0.25">
      <c r="A2760" s="2">
        <v>19889</v>
      </c>
      <c r="B2760" s="3">
        <v>28.620000839233398</v>
      </c>
      <c r="C2760" s="3">
        <f>MAX(B$2:B2760)</f>
        <v>31.860000610351499</v>
      </c>
      <c r="D2760" s="3">
        <f>MIN(B$2:B2760)</f>
        <v>4.4000000953674299</v>
      </c>
      <c r="E2760" s="4">
        <f t="shared" si="129"/>
        <v>0.88201020719755141</v>
      </c>
      <c r="F2760" s="4" cm="1">
        <f t="array" ref="F2760">MIN(IF(L$5:L$11&gt;=E2760,L$5:L$11,1))</f>
        <v>1</v>
      </c>
      <c r="G2760" s="4" cm="1">
        <f t="array" ref="G2760">MAX(IF(L$5:L$11&lt;E2760,L$5:L$11,0))</f>
        <v>0.76393202250021031</v>
      </c>
      <c r="H2760" s="4">
        <f t="shared" si="130"/>
        <v>1.3996121635471148E-3</v>
      </c>
      <c r="I2760" s="4">
        <f t="shared" si="131"/>
        <v>0.49401654718489169</v>
      </c>
    </row>
    <row r="2761" spans="1:9" x14ac:dyDescent="0.25">
      <c r="A2761" s="2">
        <v>19890</v>
      </c>
      <c r="B2761" s="3">
        <v>28.829999923706001</v>
      </c>
      <c r="C2761" s="3">
        <f>MAX(B$2:B2761)</f>
        <v>31.860000610351499</v>
      </c>
      <c r="D2761" s="3">
        <f>MIN(B$2:B2761)</f>
        <v>4.4000000953674299</v>
      </c>
      <c r="E2761" s="4">
        <f t="shared" si="129"/>
        <v>0.88965766096791887</v>
      </c>
      <c r="F2761" s="4" cm="1">
        <f t="array" ref="F2761">MIN(IF(L$5:L$11&gt;=E2761,L$5:L$11,1))</f>
        <v>1</v>
      </c>
      <c r="G2761" s="4" cm="1">
        <f t="array" ref="G2761">MAX(IF(L$5:L$11&lt;E2761,L$5:L$11,0))</f>
        <v>0.76393202250021031</v>
      </c>
      <c r="H2761" s="4">
        <f t="shared" si="130"/>
        <v>7.3374940012136403E-3</v>
      </c>
      <c r="I2761" s="4">
        <f t="shared" si="131"/>
        <v>0.50018721703771241</v>
      </c>
    </row>
    <row r="2762" spans="1:9" x14ac:dyDescent="0.25">
      <c r="A2762" s="2">
        <v>19891</v>
      </c>
      <c r="B2762" s="3">
        <v>29.040000915527301</v>
      </c>
      <c r="C2762" s="3">
        <f>MAX(B$2:B2762)</f>
        <v>31.860000610351499</v>
      </c>
      <c r="D2762" s="3">
        <f>MIN(B$2:B2762)</f>
        <v>4.4000000953674299</v>
      </c>
      <c r="E2762" s="4">
        <f t="shared" si="129"/>
        <v>0.89730518419745076</v>
      </c>
      <c r="F2762" s="4" cm="1">
        <f t="array" ref="F2762">MIN(IF(L$5:L$11&gt;=E2762,L$5:L$11,1))</f>
        <v>1</v>
      </c>
      <c r="G2762" s="4" cm="1">
        <f t="array" ref="G2762">MAX(IF(L$5:L$11&lt;E2762,L$5:L$11,0))</f>
        <v>0.76393202250021031</v>
      </c>
      <c r="H2762" s="4">
        <f t="shared" si="130"/>
        <v>7.284113505967138E-3</v>
      </c>
      <c r="I2762" s="4">
        <f t="shared" si="131"/>
        <v>0.53258235106377594</v>
      </c>
    </row>
    <row r="2763" spans="1:9" x14ac:dyDescent="0.25">
      <c r="A2763" s="2">
        <v>19892</v>
      </c>
      <c r="B2763" s="3">
        <v>28.959999084472599</v>
      </c>
      <c r="C2763" s="3">
        <f>MAX(B$2:B2763)</f>
        <v>31.860000610351499</v>
      </c>
      <c r="D2763" s="3">
        <f>MIN(B$2:B2763)</f>
        <v>4.4000000953674299</v>
      </c>
      <c r="E2763" s="4">
        <f t="shared" si="129"/>
        <v>0.89439178909350503</v>
      </c>
      <c r="F2763" s="4" cm="1">
        <f t="array" ref="F2763">MIN(IF(L$5:L$11&gt;=E2763,L$5:L$11,1))</f>
        <v>1</v>
      </c>
      <c r="G2763" s="4" cm="1">
        <f t="array" ref="G2763">MAX(IF(L$5:L$11&lt;E2763,L$5:L$11,0))</f>
        <v>0.76393202250021031</v>
      </c>
      <c r="H2763" s="4">
        <f t="shared" si="130"/>
        <v>-2.7548839026353411E-3</v>
      </c>
      <c r="I2763" s="4">
        <f t="shared" si="131"/>
        <v>0.56497777932358173</v>
      </c>
    </row>
    <row r="2764" spans="1:9" x14ac:dyDescent="0.25">
      <c r="A2764" s="2">
        <v>19893</v>
      </c>
      <c r="B2764" s="3">
        <v>29.040000915527301</v>
      </c>
      <c r="C2764" s="3">
        <f>MAX(B$2:B2764)</f>
        <v>31.860000610351499</v>
      </c>
      <c r="D2764" s="3">
        <f>MIN(B$2:B2764)</f>
        <v>4.4000000953674299</v>
      </c>
      <c r="E2764" s="4">
        <f t="shared" si="129"/>
        <v>0.89730518419745076</v>
      </c>
      <c r="F2764" s="4" cm="1">
        <f t="array" ref="F2764">MIN(IF(L$5:L$11&gt;=E2764,L$5:L$11,1))</f>
        <v>1</v>
      </c>
      <c r="G2764" s="4" cm="1">
        <f t="array" ref="G2764">MAX(IF(L$5:L$11&lt;E2764,L$5:L$11,0))</f>
        <v>0.76393202250021031</v>
      </c>
      <c r="H2764" s="4">
        <f t="shared" si="130"/>
        <v>2.7624942535857677E-3</v>
      </c>
      <c r="I2764" s="4">
        <f t="shared" si="131"/>
        <v>0.55263643961795261</v>
      </c>
    </row>
    <row r="2765" spans="1:9" x14ac:dyDescent="0.25">
      <c r="A2765" s="2">
        <v>19896</v>
      </c>
      <c r="B2765" s="3">
        <v>29.059999465942301</v>
      </c>
      <c r="C2765" s="3">
        <f>MAX(B$2:B2765)</f>
        <v>31.860000610351499</v>
      </c>
      <c r="D2765" s="3">
        <f>MIN(B$2:B2765)</f>
        <v>4.4000000953674299</v>
      </c>
      <c r="E2765" s="4">
        <f t="shared" si="129"/>
        <v>0.89803346351427338</v>
      </c>
      <c r="F2765" s="4" cm="1">
        <f t="array" ref="F2765">MIN(IF(L$5:L$11&gt;=E2765,L$5:L$11,1))</f>
        <v>1</v>
      </c>
      <c r="G2765" s="4" cm="1">
        <f t="array" ref="G2765">MAX(IF(L$5:L$11&lt;E2765,L$5:L$11,0))</f>
        <v>0.76393202250021031</v>
      </c>
      <c r="H2765" s="4">
        <f t="shared" si="130"/>
        <v>6.8865529561001892E-4</v>
      </c>
      <c r="I2765" s="4">
        <f t="shared" si="131"/>
        <v>0.56497777932358173</v>
      </c>
    </row>
    <row r="2766" spans="1:9" x14ac:dyDescent="0.25">
      <c r="A2766" s="2">
        <v>19897</v>
      </c>
      <c r="B2766" s="3">
        <v>29.079999923706001</v>
      </c>
      <c r="C2766" s="3">
        <f>MAX(B$2:B2766)</f>
        <v>31.860000610351499</v>
      </c>
      <c r="D2766" s="3">
        <f>MIN(B$2:B2766)</f>
        <v>4.4000000953674299</v>
      </c>
      <c r="E2766" s="4">
        <f t="shared" si="129"/>
        <v>0.89876181229026075</v>
      </c>
      <c r="F2766" s="4" cm="1">
        <f t="array" ref="F2766">MIN(IF(L$5:L$11&gt;=E2766,L$5:L$11,1))</f>
        <v>1</v>
      </c>
      <c r="G2766" s="4" cm="1">
        <f t="array" ref="G2766">MAX(IF(L$5:L$11&lt;E2766,L$5:L$11,0))</f>
        <v>0.76393202250021031</v>
      </c>
      <c r="H2766" s="4">
        <f t="shared" si="130"/>
        <v>6.8824701071101835E-4</v>
      </c>
      <c r="I2766" s="4">
        <f t="shared" si="131"/>
        <v>0.56806282001624953</v>
      </c>
    </row>
    <row r="2767" spans="1:9" x14ac:dyDescent="0.25">
      <c r="A2767" s="2">
        <v>19898</v>
      </c>
      <c r="B2767" s="3">
        <v>29.129999160766602</v>
      </c>
      <c r="C2767" s="3">
        <f>MAX(B$2:B2767)</f>
        <v>31.860000610351499</v>
      </c>
      <c r="D2767" s="3">
        <f>MIN(B$2:B2767)</f>
        <v>4.4000000953674299</v>
      </c>
      <c r="E2767" s="4">
        <f t="shared" si="129"/>
        <v>0.90058261477106605</v>
      </c>
      <c r="F2767" s="4" cm="1">
        <f t="array" ref="F2767">MIN(IF(L$5:L$11&gt;=E2767,L$5:L$11,1))</f>
        <v>1</v>
      </c>
      <c r="G2767" s="4" cm="1">
        <f t="array" ref="G2767">MAX(IF(L$5:L$11&lt;E2767,L$5:L$11,0))</f>
        <v>0.76393202250021031</v>
      </c>
      <c r="H2767" s="4">
        <f t="shared" si="130"/>
        <v>1.7193685416705407E-3</v>
      </c>
      <c r="I2767" s="4">
        <f t="shared" si="131"/>
        <v>0.5711481549426608</v>
      </c>
    </row>
    <row r="2768" spans="1:9" x14ac:dyDescent="0.25">
      <c r="A2768" s="2">
        <v>19899</v>
      </c>
      <c r="B2768" s="3">
        <v>29.2600002288818</v>
      </c>
      <c r="C2768" s="3">
        <f>MAX(B$2:B2768)</f>
        <v>31.860000610351499</v>
      </c>
      <c r="D2768" s="3">
        <f>MIN(B$2:B2768)</f>
        <v>4.4000000953674299</v>
      </c>
      <c r="E2768" s="4">
        <f t="shared" si="129"/>
        <v>0.90531681235581341</v>
      </c>
      <c r="F2768" s="4" cm="1">
        <f t="array" ref="F2768">MIN(IF(L$5:L$11&gt;=E2768,L$5:L$11,1))</f>
        <v>1</v>
      </c>
      <c r="G2768" s="4" cm="1">
        <f t="array" ref="G2768">MAX(IF(L$5:L$11&lt;E2768,L$5:L$11,0))</f>
        <v>0.76393202250021031</v>
      </c>
      <c r="H2768" s="4">
        <f t="shared" si="130"/>
        <v>4.4627899711815466E-3</v>
      </c>
      <c r="I2768" s="4">
        <f t="shared" si="131"/>
        <v>0.57886119802495228</v>
      </c>
    </row>
    <row r="2769" spans="1:9" x14ac:dyDescent="0.25">
      <c r="A2769" s="2">
        <v>19900</v>
      </c>
      <c r="B2769" s="3">
        <v>29.2000007629394</v>
      </c>
      <c r="C2769" s="3">
        <f>MAX(B$2:B2769)</f>
        <v>31.860000610351499</v>
      </c>
      <c r="D2769" s="3">
        <f>MIN(B$2:B2769)</f>
        <v>4.4000000953674299</v>
      </c>
      <c r="E2769" s="4">
        <f t="shared" si="129"/>
        <v>0.90313183548701625</v>
      </c>
      <c r="F2769" s="4" cm="1">
        <f t="array" ref="F2769">MIN(IF(L$5:L$11&gt;=E2769,L$5:L$11,1))</f>
        <v>1</v>
      </c>
      <c r="G2769" s="4" cm="1">
        <f t="array" ref="G2769">MAX(IF(L$5:L$11&lt;E2769,L$5:L$11,0))</f>
        <v>0.76393202250021031</v>
      </c>
      <c r="H2769" s="4">
        <f t="shared" si="130"/>
        <v>-2.0505627297697782E-3</v>
      </c>
      <c r="I2769" s="4">
        <f t="shared" si="131"/>
        <v>0.59891558081285745</v>
      </c>
    </row>
    <row r="2770" spans="1:9" x14ac:dyDescent="0.25">
      <c r="A2770" s="2">
        <v>19903</v>
      </c>
      <c r="B2770" s="3">
        <v>29.280000686645501</v>
      </c>
      <c r="C2770" s="3">
        <f>MAX(B$2:B2770)</f>
        <v>31.860000610351499</v>
      </c>
      <c r="D2770" s="3">
        <f>MIN(B$2:B2770)</f>
        <v>4.4000000953674299</v>
      </c>
      <c r="E2770" s="4">
        <f t="shared" si="129"/>
        <v>0.90604516113180067</v>
      </c>
      <c r="F2770" s="4" cm="1">
        <f t="array" ref="F2770">MIN(IF(L$5:L$11&gt;=E2770,L$5:L$11,1))</f>
        <v>1</v>
      </c>
      <c r="G2770" s="4" cm="1">
        <f t="array" ref="G2770">MAX(IF(L$5:L$11&lt;E2770,L$5:L$11,0))</f>
        <v>0.76393202250021031</v>
      </c>
      <c r="H2770" s="4">
        <f t="shared" si="130"/>
        <v>2.7397233430088708E-3</v>
      </c>
      <c r="I2770" s="4">
        <f t="shared" si="131"/>
        <v>0.58965987026736799</v>
      </c>
    </row>
    <row r="2771" spans="1:9" x14ac:dyDescent="0.25">
      <c r="A2771" s="2">
        <v>19904</v>
      </c>
      <c r="B2771" s="3">
        <v>29.4300003051757</v>
      </c>
      <c r="C2771" s="3">
        <f>MAX(B$2:B2771)</f>
        <v>31.860000610351499</v>
      </c>
      <c r="D2771" s="3">
        <f>MIN(B$2:B2771)</f>
        <v>4.4000000953674299</v>
      </c>
      <c r="E2771" s="4">
        <f t="shared" si="129"/>
        <v>0.91150763803337076</v>
      </c>
      <c r="F2771" s="4" cm="1">
        <f t="array" ref="F2771">MIN(IF(L$5:L$11&gt;=E2771,L$5:L$11,1))</f>
        <v>1</v>
      </c>
      <c r="G2771" s="4" cm="1">
        <f t="array" ref="G2771">MAX(IF(L$5:L$11&lt;E2771,L$5:L$11,0))</f>
        <v>0.76393202250021031</v>
      </c>
      <c r="H2771" s="4">
        <f t="shared" si="130"/>
        <v>5.1229376711938723E-3</v>
      </c>
      <c r="I2771" s="4">
        <f t="shared" si="131"/>
        <v>0.60200091573926817</v>
      </c>
    </row>
    <row r="2772" spans="1:9" x14ac:dyDescent="0.25">
      <c r="A2772" s="2">
        <v>19905</v>
      </c>
      <c r="B2772" s="3">
        <v>29.209999084472599</v>
      </c>
      <c r="C2772" s="3">
        <f>MAX(B$2:B2772)</f>
        <v>31.860000610351499</v>
      </c>
      <c r="D2772" s="3">
        <f>MIN(B$2:B2772)</f>
        <v>4.4000000953674299</v>
      </c>
      <c r="E2772" s="4">
        <f t="shared" si="129"/>
        <v>0.9034959404158468</v>
      </c>
      <c r="F2772" s="4" cm="1">
        <f t="array" ref="F2772">MIN(IF(L$5:L$11&gt;=E2772,L$5:L$11,1))</f>
        <v>1</v>
      </c>
      <c r="G2772" s="4" cm="1">
        <f t="array" ref="G2772">MAX(IF(L$5:L$11&lt;E2772,L$5:L$11,0))</f>
        <v>0.76393202250021031</v>
      </c>
      <c r="H2772" s="4">
        <f t="shared" si="130"/>
        <v>-7.4754066742027669E-3</v>
      </c>
      <c r="I2772" s="4">
        <f t="shared" si="131"/>
        <v>0.62514033921984158</v>
      </c>
    </row>
    <row r="2773" spans="1:9" x14ac:dyDescent="0.25">
      <c r="A2773" s="2">
        <v>19906</v>
      </c>
      <c r="B2773" s="3">
        <v>29.209999084472599</v>
      </c>
      <c r="C2773" s="3">
        <f>MAX(B$2:B2773)</f>
        <v>31.860000610351499</v>
      </c>
      <c r="D2773" s="3">
        <f>MIN(B$2:B2773)</f>
        <v>4.4000000953674299</v>
      </c>
      <c r="E2773" s="4">
        <f t="shared" si="129"/>
        <v>0.9034959404158468</v>
      </c>
      <c r="F2773" s="4" cm="1">
        <f t="array" ref="F2773">MIN(IF(L$5:L$11&gt;=E2773,L$5:L$11,1))</f>
        <v>1</v>
      </c>
      <c r="G2773" s="4" cm="1">
        <f t="array" ref="G2773">MAX(IF(L$5:L$11&lt;E2773,L$5:L$11,0))</f>
        <v>0.76393202250021031</v>
      </c>
      <c r="H2773" s="4">
        <f t="shared" si="130"/>
        <v>0</v>
      </c>
      <c r="I2773" s="4">
        <f t="shared" si="131"/>
        <v>0.59120224349683692</v>
      </c>
    </row>
    <row r="2774" spans="1:9" x14ac:dyDescent="0.25">
      <c r="A2774" s="2">
        <v>19907</v>
      </c>
      <c r="B2774" s="3">
        <v>29.590000152587798</v>
      </c>
      <c r="C2774" s="3">
        <f>MAX(B$2:B2774)</f>
        <v>31.860000610351499</v>
      </c>
      <c r="D2774" s="3">
        <f>MIN(B$2:B2774)</f>
        <v>4.4000000953674299</v>
      </c>
      <c r="E2774" s="4">
        <f t="shared" si="129"/>
        <v>0.91733428932293604</v>
      </c>
      <c r="F2774" s="4" cm="1">
        <f t="array" ref="F2774">MIN(IF(L$5:L$11&gt;=E2774,L$5:L$11,1))</f>
        <v>1</v>
      </c>
      <c r="G2774" s="4" cm="1">
        <f t="array" ref="G2774">MAX(IF(L$5:L$11&lt;E2774,L$5:L$11,0))</f>
        <v>0.76393202250021031</v>
      </c>
      <c r="H2774" s="4">
        <f t="shared" si="130"/>
        <v>1.3009280384305155E-2</v>
      </c>
      <c r="I2774" s="4">
        <f t="shared" si="131"/>
        <v>0.59120224349683692</v>
      </c>
    </row>
    <row r="2775" spans="1:9" x14ac:dyDescent="0.25">
      <c r="A2775" s="2">
        <v>19911</v>
      </c>
      <c r="B2775" s="3">
        <v>29.920000076293899</v>
      </c>
      <c r="C2775" s="3">
        <f>MAX(B$2:B2775)</f>
        <v>31.860000610351499</v>
      </c>
      <c r="D2775" s="3">
        <f>MIN(B$2:B2775)</f>
        <v>4.4000000953674299</v>
      </c>
      <c r="E2775" s="4">
        <f t="shared" si="129"/>
        <v>0.92935176629006255</v>
      </c>
      <c r="F2775" s="4" cm="1">
        <f t="array" ref="F2775">MIN(IF(L$5:L$11&gt;=E2775,L$5:L$11,1))</f>
        <v>1</v>
      </c>
      <c r="G2775" s="4" cm="1">
        <f t="array" ref="G2775">MAX(IF(L$5:L$11&lt;E2775,L$5:L$11,0))</f>
        <v>0.76393202250021031</v>
      </c>
      <c r="H2775" s="4">
        <f t="shared" si="130"/>
        <v>1.115241372099951E-2</v>
      </c>
      <c r="I2775" s="4">
        <f t="shared" si="131"/>
        <v>0.64982243016362684</v>
      </c>
    </row>
    <row r="2776" spans="1:9" x14ac:dyDescent="0.25">
      <c r="A2776" s="2">
        <v>19912</v>
      </c>
      <c r="B2776" s="3">
        <v>29.940000534057599</v>
      </c>
      <c r="C2776" s="3">
        <f>MAX(B$2:B2776)</f>
        <v>31.860000610351499</v>
      </c>
      <c r="D2776" s="3">
        <f>MIN(B$2:B2776)</f>
        <v>4.4000000953674299</v>
      </c>
      <c r="E2776" s="4">
        <f t="shared" si="129"/>
        <v>0.93008011506604993</v>
      </c>
      <c r="F2776" s="4" cm="1">
        <f t="array" ref="F2776">MIN(IF(L$5:L$11&gt;=E2776,L$5:L$11,1))</f>
        <v>1</v>
      </c>
      <c r="G2776" s="4" cm="1">
        <f t="array" ref="G2776">MAX(IF(L$5:L$11&lt;E2776,L$5:L$11,0))</f>
        <v>0.76393202250021031</v>
      </c>
      <c r="H2776" s="4">
        <f t="shared" si="130"/>
        <v>6.6846449574531341E-4</v>
      </c>
      <c r="I2776" s="4">
        <f t="shared" si="131"/>
        <v>0.70072927951441277</v>
      </c>
    </row>
    <row r="2777" spans="1:9" x14ac:dyDescent="0.25">
      <c r="A2777" s="2">
        <v>19913</v>
      </c>
      <c r="B2777" s="3">
        <v>29.940000534057599</v>
      </c>
      <c r="C2777" s="3">
        <f>MAX(B$2:B2777)</f>
        <v>31.860000610351499</v>
      </c>
      <c r="D2777" s="3">
        <f>MIN(B$2:B2777)</f>
        <v>4.4000000953674299</v>
      </c>
      <c r="E2777" s="4">
        <f t="shared" si="129"/>
        <v>0.93008011506604993</v>
      </c>
      <c r="F2777" s="4" cm="1">
        <f t="array" ref="F2777">MIN(IF(L$5:L$11&gt;=E2777,L$5:L$11,1))</f>
        <v>1</v>
      </c>
      <c r="G2777" s="4" cm="1">
        <f t="array" ref="G2777">MAX(IF(L$5:L$11&lt;E2777,L$5:L$11,0))</f>
        <v>0.76393202250021031</v>
      </c>
      <c r="H2777" s="4">
        <f t="shared" si="130"/>
        <v>0</v>
      </c>
      <c r="I2777" s="4">
        <f t="shared" si="131"/>
        <v>0.70381461444082405</v>
      </c>
    </row>
    <row r="2778" spans="1:9" x14ac:dyDescent="0.25">
      <c r="A2778" s="2">
        <v>19914</v>
      </c>
      <c r="B2778" s="3">
        <v>30.139999389648398</v>
      </c>
      <c r="C2778" s="3">
        <f>MAX(B$2:B2778)</f>
        <v>31.860000610351499</v>
      </c>
      <c r="D2778" s="3">
        <f>MIN(B$2:B2778)</f>
        <v>4.4000000953674299</v>
      </c>
      <c r="E2778" s="4">
        <f t="shared" si="129"/>
        <v>0.9373633944484252</v>
      </c>
      <c r="F2778" s="4" cm="1">
        <f t="array" ref="F2778">MIN(IF(L$5:L$11&gt;=E2778,L$5:L$11,1))</f>
        <v>1</v>
      </c>
      <c r="G2778" s="4" cm="1">
        <f t="array" ref="G2778">MAX(IF(L$5:L$11&lt;E2778,L$5:L$11,0))</f>
        <v>0.76393202250021031</v>
      </c>
      <c r="H2778" s="4">
        <f t="shared" si="130"/>
        <v>6.6799883775316982E-3</v>
      </c>
      <c r="I2778" s="4">
        <f t="shared" si="131"/>
        <v>0.70381461444082405</v>
      </c>
    </row>
    <row r="2779" spans="1:9" x14ac:dyDescent="0.25">
      <c r="A2779" s="2">
        <v>19917</v>
      </c>
      <c r="B2779" s="3">
        <v>30.120000839233398</v>
      </c>
      <c r="C2779" s="3">
        <f>MAX(B$2:B2779)</f>
        <v>31.860000610351499</v>
      </c>
      <c r="D2779" s="3">
        <f>MIN(B$2:B2779)</f>
        <v>4.4000000953674299</v>
      </c>
      <c r="E2779" s="4">
        <f t="shared" si="129"/>
        <v>0.93663511513160258</v>
      </c>
      <c r="F2779" s="4" cm="1">
        <f t="array" ref="F2779">MIN(IF(L$5:L$11&gt;=E2779,L$5:L$11,1))</f>
        <v>1</v>
      </c>
      <c r="G2779" s="4" cm="1">
        <f t="array" ref="G2779">MAX(IF(L$5:L$11&lt;E2779,L$5:L$11,0))</f>
        <v>0.76393202250021031</v>
      </c>
      <c r="H2779" s="4">
        <f t="shared" si="130"/>
        <v>-6.6352192501595297E-4</v>
      </c>
      <c r="I2779" s="4">
        <f t="shared" si="131"/>
        <v>0.73466708100368849</v>
      </c>
    </row>
    <row r="2780" spans="1:9" x14ac:dyDescent="0.25">
      <c r="A2780" s="2">
        <v>19918</v>
      </c>
      <c r="B2780" s="3">
        <v>30.020000457763601</v>
      </c>
      <c r="C2780" s="3">
        <f>MAX(B$2:B2780)</f>
        <v>31.860000610351499</v>
      </c>
      <c r="D2780" s="3">
        <f>MIN(B$2:B2780)</f>
        <v>4.4000000953674299</v>
      </c>
      <c r="E2780" s="4">
        <f t="shared" si="129"/>
        <v>0.93299344071083079</v>
      </c>
      <c r="F2780" s="4" cm="1">
        <f t="array" ref="F2780">MIN(IF(L$5:L$11&gt;=E2780,L$5:L$11,1))</f>
        <v>1</v>
      </c>
      <c r="G2780" s="4" cm="1">
        <f t="array" ref="G2780">MAX(IF(L$5:L$11&lt;E2780,L$5:L$11,0))</f>
        <v>0.76393202250021031</v>
      </c>
      <c r="H2780" s="4">
        <f t="shared" si="130"/>
        <v>-3.3200656933428663E-3</v>
      </c>
      <c r="I2780" s="4">
        <f t="shared" si="131"/>
        <v>0.7315820403110207</v>
      </c>
    </row>
    <row r="2781" spans="1:9" x14ac:dyDescent="0.25">
      <c r="A2781" s="2">
        <v>19919</v>
      </c>
      <c r="B2781" s="3">
        <v>30.090000152587798</v>
      </c>
      <c r="C2781" s="3">
        <f>MAX(B$2:B2781)</f>
        <v>31.860000610351499</v>
      </c>
      <c r="D2781" s="3">
        <f>MIN(B$2:B2781)</f>
        <v>4.4000000953674299</v>
      </c>
      <c r="E2781" s="4">
        <f t="shared" si="129"/>
        <v>0.93554259196761969</v>
      </c>
      <c r="F2781" s="4" cm="1">
        <f t="array" ref="F2781">MIN(IF(L$5:L$11&gt;=E2781,L$5:L$11,1))</f>
        <v>1</v>
      </c>
      <c r="G2781" s="4" cm="1">
        <f t="array" ref="G2781">MAX(IF(L$5:L$11&lt;E2781,L$5:L$11,0))</f>
        <v>0.76393202250021031</v>
      </c>
      <c r="H2781" s="4">
        <f t="shared" si="130"/>
        <v>2.3317686128181414E-3</v>
      </c>
      <c r="I2781" s="4">
        <f t="shared" si="131"/>
        <v>0.71615565991270924</v>
      </c>
    </row>
    <row r="2782" spans="1:9" x14ac:dyDescent="0.25">
      <c r="A2782" s="2">
        <v>19920</v>
      </c>
      <c r="B2782" s="3">
        <v>30.190000534057599</v>
      </c>
      <c r="C2782" s="3">
        <f>MAX(B$2:B2782)</f>
        <v>31.860000610351499</v>
      </c>
      <c r="D2782" s="3">
        <f>MIN(B$2:B2782)</f>
        <v>4.4000000953674299</v>
      </c>
      <c r="E2782" s="4">
        <f t="shared" si="129"/>
        <v>0.93918426638839181</v>
      </c>
      <c r="F2782" s="4" cm="1">
        <f t="array" ref="F2782">MIN(IF(L$5:L$11&gt;=E2782,L$5:L$11,1))</f>
        <v>1</v>
      </c>
      <c r="G2782" s="4" cm="1">
        <f t="array" ref="G2782">MAX(IF(L$5:L$11&lt;E2782,L$5:L$11,0))</f>
        <v>0.76393202250021031</v>
      </c>
      <c r="H2782" s="4">
        <f t="shared" si="130"/>
        <v>3.3233759043767019E-3</v>
      </c>
      <c r="I2782" s="4">
        <f t="shared" si="131"/>
        <v>0.72695403792139601</v>
      </c>
    </row>
    <row r="2783" spans="1:9" x14ac:dyDescent="0.25">
      <c r="A2783" s="2">
        <v>19921</v>
      </c>
      <c r="B2783" s="3">
        <v>30.059999465942301</v>
      </c>
      <c r="C2783" s="3">
        <f>MAX(B$2:B2783)</f>
        <v>31.860000610351499</v>
      </c>
      <c r="D2783" s="3">
        <f>MIN(B$2:B2783)</f>
        <v>4.4000000953674299</v>
      </c>
      <c r="E2783" s="4">
        <f t="shared" si="129"/>
        <v>0.93445006880364079</v>
      </c>
      <c r="F2783" s="4" cm="1">
        <f t="array" ref="F2783">MIN(IF(L$5:L$11&gt;=E2783,L$5:L$11,1))</f>
        <v>1</v>
      </c>
      <c r="G2783" s="4" cm="1">
        <f t="array" ref="G2783">MAX(IF(L$5:L$11&lt;E2783,L$5:L$11,0))</f>
        <v>0.76393202250021031</v>
      </c>
      <c r="H2783" s="4">
        <f t="shared" si="130"/>
        <v>-4.3060969134015581E-3</v>
      </c>
      <c r="I2783" s="4">
        <f t="shared" si="131"/>
        <v>0.74238041831970891</v>
      </c>
    </row>
    <row r="2784" spans="1:9" x14ac:dyDescent="0.25">
      <c r="A2784" s="2">
        <v>19924</v>
      </c>
      <c r="B2784" s="3">
        <v>29.9799995422363</v>
      </c>
      <c r="C2784" s="3">
        <f>MAX(B$2:B2784)</f>
        <v>31.860000610351499</v>
      </c>
      <c r="D2784" s="3">
        <f>MIN(B$2:B2784)</f>
        <v>4.4000000953674299</v>
      </c>
      <c r="E2784" s="4">
        <f t="shared" si="129"/>
        <v>0.9315367431588597</v>
      </c>
      <c r="F2784" s="4" cm="1">
        <f t="array" ref="F2784">MIN(IF(L$5:L$11&gt;=E2784,L$5:L$11,1))</f>
        <v>1</v>
      </c>
      <c r="G2784" s="4" cm="1">
        <f t="array" ref="G2784">MAX(IF(L$5:L$11&lt;E2784,L$5:L$11,0))</f>
        <v>0.76393202250021031</v>
      </c>
      <c r="H2784" s="4">
        <f t="shared" si="130"/>
        <v>-2.6613414879345099E-3</v>
      </c>
      <c r="I2784" s="4">
        <f t="shared" si="131"/>
        <v>0.72232603553178831</v>
      </c>
    </row>
    <row r="2785" spans="1:9" x14ac:dyDescent="0.25">
      <c r="A2785" s="2">
        <v>19925</v>
      </c>
      <c r="B2785" s="3">
        <v>29.840000152587798</v>
      </c>
      <c r="C2785" s="3">
        <f>MAX(B$2:B2785)</f>
        <v>31.860000610351499</v>
      </c>
      <c r="D2785" s="3">
        <f>MIN(B$2:B2785)</f>
        <v>4.4000000953674299</v>
      </c>
      <c r="E2785" s="4">
        <f t="shared" si="129"/>
        <v>0.92643844064527792</v>
      </c>
      <c r="F2785" s="4" cm="1">
        <f t="array" ref="F2785">MIN(IF(L$5:L$11&gt;=E2785,L$5:L$11,1))</f>
        <v>1</v>
      </c>
      <c r="G2785" s="4" cm="1">
        <f t="array" ref="G2785">MAX(IF(L$5:L$11&lt;E2785,L$5:L$11,0))</f>
        <v>0.76393202250021031</v>
      </c>
      <c r="H2785" s="4">
        <f t="shared" si="130"/>
        <v>-4.6697595659155322E-3</v>
      </c>
      <c r="I2785" s="4">
        <f t="shared" si="131"/>
        <v>0.70998499005990223</v>
      </c>
    </row>
    <row r="2786" spans="1:9" x14ac:dyDescent="0.25">
      <c r="A2786" s="2">
        <v>19926</v>
      </c>
      <c r="B2786" s="3">
        <v>30.030000686645501</v>
      </c>
      <c r="C2786" s="3">
        <f>MAX(B$2:B2786)</f>
        <v>31.860000610351499</v>
      </c>
      <c r="D2786" s="3">
        <f>MIN(B$2:B2786)</f>
        <v>4.4000000953674299</v>
      </c>
      <c r="E2786" s="4">
        <f t="shared" si="129"/>
        <v>0.9333576150988262</v>
      </c>
      <c r="F2786" s="4" cm="1">
        <f t="array" ref="F2786">MIN(IF(L$5:L$11&gt;=E2786,L$5:L$11,1))</f>
        <v>1</v>
      </c>
      <c r="G2786" s="4" cm="1">
        <f t="array" ref="G2786">MAX(IF(L$5:L$11&lt;E2786,L$5:L$11,0))</f>
        <v>0.76393202250021031</v>
      </c>
      <c r="H2786" s="4">
        <f t="shared" si="130"/>
        <v>6.3673100900176749E-3</v>
      </c>
      <c r="I2786" s="4">
        <f t="shared" si="131"/>
        <v>0.6883882340425117</v>
      </c>
    </row>
    <row r="2787" spans="1:9" x14ac:dyDescent="0.25">
      <c r="A2787" s="2">
        <v>19927</v>
      </c>
      <c r="B2787" s="3">
        <v>30.270000457763601</v>
      </c>
      <c r="C2787" s="3">
        <f>MAX(B$2:B2787)</f>
        <v>31.860000610351499</v>
      </c>
      <c r="D2787" s="3">
        <f>MIN(B$2:B2787)</f>
        <v>4.4000000953674299</v>
      </c>
      <c r="E2787" s="4">
        <f t="shared" si="129"/>
        <v>0.94209759203317256</v>
      </c>
      <c r="F2787" s="4" cm="1">
        <f t="array" ref="F2787">MIN(IF(L$5:L$11&gt;=E2787,L$5:L$11,1))</f>
        <v>1</v>
      </c>
      <c r="G2787" s="4" cm="1">
        <f t="array" ref="G2787">MAX(IF(L$5:L$11&lt;E2787,L$5:L$11,0))</f>
        <v>0.76393202250021031</v>
      </c>
      <c r="H2787" s="4">
        <f t="shared" si="130"/>
        <v>7.9920001874935753E-3</v>
      </c>
      <c r="I2787" s="4">
        <f t="shared" si="131"/>
        <v>0.71769832737592221</v>
      </c>
    </row>
    <row r="2788" spans="1:9" x14ac:dyDescent="0.25">
      <c r="A2788" s="2">
        <v>19928</v>
      </c>
      <c r="B2788" s="3">
        <v>30.309999465942301</v>
      </c>
      <c r="C2788" s="3">
        <f>MAX(B$2:B2788)</f>
        <v>31.860000610351499</v>
      </c>
      <c r="D2788" s="3">
        <f>MIN(B$2:B2788)</f>
        <v>4.4000000953674299</v>
      </c>
      <c r="E2788" s="4">
        <f t="shared" si="129"/>
        <v>0.94355422012598267</v>
      </c>
      <c r="F2788" s="4" cm="1">
        <f t="array" ref="F2788">MIN(IF(L$5:L$11&gt;=E2788,L$5:L$11,1))</f>
        <v>1</v>
      </c>
      <c r="G2788" s="4" cm="1">
        <f t="array" ref="G2788">MAX(IF(L$5:L$11&lt;E2788,L$5:L$11,0))</f>
        <v>0.76393202250021031</v>
      </c>
      <c r="H2788" s="4">
        <f t="shared" si="130"/>
        <v>1.3214075842025164E-3</v>
      </c>
      <c r="I2788" s="4">
        <f t="shared" si="131"/>
        <v>0.75472146379159355</v>
      </c>
    </row>
    <row r="2789" spans="1:9" x14ac:dyDescent="0.25">
      <c r="A2789" s="2">
        <v>19931</v>
      </c>
      <c r="B2789" s="3">
        <v>30.340000152587798</v>
      </c>
      <c r="C2789" s="3">
        <f>MAX(B$2:B2789)</f>
        <v>31.860000610351499</v>
      </c>
      <c r="D2789" s="3">
        <f>MIN(B$2:B2789)</f>
        <v>4.4000000953674299</v>
      </c>
      <c r="E2789" s="4">
        <f t="shared" si="129"/>
        <v>0.94464674328996157</v>
      </c>
      <c r="F2789" s="4" cm="1">
        <f t="array" ref="F2789">MIN(IF(L$5:L$11&gt;=E2789,L$5:L$11,1))</f>
        <v>1</v>
      </c>
      <c r="G2789" s="4" cm="1">
        <f t="array" ref="G2789">MAX(IF(L$5:L$11&lt;E2789,L$5:L$11,0))</f>
        <v>0.76393202250021031</v>
      </c>
      <c r="H2789" s="4">
        <f t="shared" si="130"/>
        <v>9.897950238899611E-4</v>
      </c>
      <c r="I2789" s="4">
        <f t="shared" si="131"/>
        <v>0.76089183941067307</v>
      </c>
    </row>
    <row r="2790" spans="1:9" x14ac:dyDescent="0.25">
      <c r="A2790" s="2">
        <v>19932</v>
      </c>
      <c r="B2790" s="3">
        <v>30.520000457763601</v>
      </c>
      <c r="C2790" s="3">
        <f>MAX(B$2:B2790)</f>
        <v>31.860000610351499</v>
      </c>
      <c r="D2790" s="3">
        <f>MIN(B$2:B2790)</f>
        <v>4.4000000953674299</v>
      </c>
      <c r="E2790" s="4">
        <f t="shared" si="129"/>
        <v>0.95120174335551444</v>
      </c>
      <c r="F2790" s="4" cm="1">
        <f t="array" ref="F2790">MIN(IF(L$5:L$11&gt;=E2790,L$5:L$11,1))</f>
        <v>1</v>
      </c>
      <c r="G2790" s="4" cm="1">
        <f t="array" ref="G2790">MAX(IF(L$5:L$11&lt;E2790,L$5:L$11,0))</f>
        <v>0.76393202250021031</v>
      </c>
      <c r="H2790" s="4">
        <f t="shared" si="130"/>
        <v>5.9327720590156563E-3</v>
      </c>
      <c r="I2790" s="4">
        <f t="shared" si="131"/>
        <v>0.76551984180028088</v>
      </c>
    </row>
    <row r="2791" spans="1:9" x14ac:dyDescent="0.25">
      <c r="A2791" s="2">
        <v>19933</v>
      </c>
      <c r="B2791" s="3">
        <v>30.579999923706001</v>
      </c>
      <c r="C2791" s="3">
        <f>MAX(B$2:B2791)</f>
        <v>31.860000610351499</v>
      </c>
      <c r="D2791" s="3">
        <f>MIN(B$2:B2791)</f>
        <v>4.4000000953674299</v>
      </c>
      <c r="E2791" s="4">
        <f t="shared" si="129"/>
        <v>0.95338672022431181</v>
      </c>
      <c r="F2791" s="4" cm="1">
        <f t="array" ref="F2791">MIN(IF(L$5:L$11&gt;=E2791,L$5:L$11,1))</f>
        <v>1</v>
      </c>
      <c r="G2791" s="4" cm="1">
        <f t="array" ref="G2791">MAX(IF(L$5:L$11&lt;E2791,L$5:L$11,0))</f>
        <v>0.76393202250021031</v>
      </c>
      <c r="H2791" s="4">
        <f t="shared" si="130"/>
        <v>1.9659064561756701E-3</v>
      </c>
      <c r="I2791" s="4">
        <f t="shared" si="131"/>
        <v>0.79328726767047841</v>
      </c>
    </row>
    <row r="2792" spans="1:9" x14ac:dyDescent="0.25">
      <c r="A2792" s="2">
        <v>19934</v>
      </c>
      <c r="B2792" s="3">
        <v>30.690000534057599</v>
      </c>
      <c r="C2792" s="3">
        <f>MAX(B$2:B2792)</f>
        <v>31.860000610351499</v>
      </c>
      <c r="D2792" s="3">
        <f>MIN(B$2:B2792)</f>
        <v>4.4000000953674299</v>
      </c>
      <c r="E2792" s="4">
        <f t="shared" si="129"/>
        <v>0.95739256903307546</v>
      </c>
      <c r="F2792" s="4" cm="1">
        <f t="array" ref="F2792">MIN(IF(L$5:L$11&gt;=E2792,L$5:L$11,1))</f>
        <v>1</v>
      </c>
      <c r="G2792" s="4" cm="1">
        <f t="array" ref="G2792">MAX(IF(L$5:L$11&lt;E2792,L$5:L$11,0))</f>
        <v>0.76393202250021031</v>
      </c>
      <c r="H2792" s="4">
        <f t="shared" si="130"/>
        <v>3.5971422703087175E-3</v>
      </c>
      <c r="I2792" s="4">
        <f t="shared" si="131"/>
        <v>0.80254297821596865</v>
      </c>
    </row>
    <row r="2793" spans="1:9" x14ac:dyDescent="0.25">
      <c r="A2793" s="2">
        <v>19935</v>
      </c>
      <c r="B2793" s="3">
        <v>30.879999160766602</v>
      </c>
      <c r="C2793" s="3">
        <f>MAX(B$2:B2793)</f>
        <v>31.860000610351499</v>
      </c>
      <c r="D2793" s="3">
        <f>MIN(B$2:B2793)</f>
        <v>4.4000000953674299</v>
      </c>
      <c r="E2793" s="4">
        <f t="shared" si="129"/>
        <v>0.96431167402745888</v>
      </c>
      <c r="F2793" s="4" cm="1">
        <f t="array" ref="F2793">MIN(IF(L$5:L$11&gt;=E2793,L$5:L$11,1))</f>
        <v>1</v>
      </c>
      <c r="G2793" s="4" cm="1">
        <f t="array" ref="G2793">MAX(IF(L$5:L$11&lt;E2793,L$5:L$11,0))</f>
        <v>0.76393202250021031</v>
      </c>
      <c r="H2793" s="4">
        <f t="shared" si="130"/>
        <v>6.1908968198991499E-3</v>
      </c>
      <c r="I2793" s="4">
        <f t="shared" si="131"/>
        <v>0.81951202607747808</v>
      </c>
    </row>
    <row r="2794" spans="1:9" x14ac:dyDescent="0.25">
      <c r="A2794" s="2">
        <v>19938</v>
      </c>
      <c r="B2794" s="3">
        <v>30.9899997711181</v>
      </c>
      <c r="C2794" s="3">
        <f>MAX(B$2:B2794)</f>
        <v>31.860000610351499</v>
      </c>
      <c r="D2794" s="3">
        <f>MIN(B$2:B2794)</f>
        <v>4.4000000953674299</v>
      </c>
      <c r="E2794" s="4">
        <f t="shared" si="129"/>
        <v>0.96831752283621897</v>
      </c>
      <c r="F2794" s="4" cm="1">
        <f t="array" ref="F2794">MIN(IF(L$5:L$11&gt;=E2794,L$5:L$11,1))</f>
        <v>1</v>
      </c>
      <c r="G2794" s="4" cm="1">
        <f t="array" ref="G2794">MAX(IF(L$5:L$11&lt;E2794,L$5:L$11,0))</f>
        <v>0.76393202250021031</v>
      </c>
      <c r="H2794" s="4">
        <f t="shared" si="130"/>
        <v>3.5621960278824361E-3</v>
      </c>
      <c r="I2794" s="4">
        <f t="shared" si="131"/>
        <v>0.84882182517714455</v>
      </c>
    </row>
    <row r="2795" spans="1:9" x14ac:dyDescent="0.25">
      <c r="A2795" s="2">
        <v>19939</v>
      </c>
      <c r="B2795" s="3">
        <v>30.9300003051757</v>
      </c>
      <c r="C2795" s="3">
        <f>MAX(B$2:B2795)</f>
        <v>31.860000610351499</v>
      </c>
      <c r="D2795" s="3">
        <f>MIN(B$2:B2795)</f>
        <v>4.4000000953674299</v>
      </c>
      <c r="E2795" s="4">
        <f t="shared" si="129"/>
        <v>0.96613254596742182</v>
      </c>
      <c r="F2795" s="4" cm="1">
        <f t="array" ref="F2795">MIN(IF(L$5:L$11&gt;=E2795,L$5:L$11,1))</f>
        <v>1</v>
      </c>
      <c r="G2795" s="4" cm="1">
        <f t="array" ref="G2795">MAX(IF(L$5:L$11&lt;E2795,L$5:L$11,0))</f>
        <v>0.76393202250021031</v>
      </c>
      <c r="H2795" s="4">
        <f t="shared" si="130"/>
        <v>-1.9360912031474165E-3</v>
      </c>
      <c r="I2795" s="4">
        <f t="shared" si="131"/>
        <v>0.86579087303863878</v>
      </c>
    </row>
    <row r="2796" spans="1:9" x14ac:dyDescent="0.25">
      <c r="A2796" s="2">
        <v>19940</v>
      </c>
      <c r="B2796" s="3">
        <v>30.899999618530199</v>
      </c>
      <c r="C2796" s="3">
        <f>MAX(B$2:B2796)</f>
        <v>31.860000610351499</v>
      </c>
      <c r="D2796" s="3">
        <f>MIN(B$2:B2796)</f>
        <v>4.4000000953674299</v>
      </c>
      <c r="E2796" s="4">
        <f t="shared" si="129"/>
        <v>0.9650400228034427</v>
      </c>
      <c r="F2796" s="4" cm="1">
        <f t="array" ref="F2796">MIN(IF(L$5:L$11&gt;=E2796,L$5:L$11,1))</f>
        <v>1</v>
      </c>
      <c r="G2796" s="4" cm="1">
        <f t="array" ref="G2796">MAX(IF(L$5:L$11&lt;E2796,L$5:L$11,0))</f>
        <v>0.76393202250021031</v>
      </c>
      <c r="H2796" s="4">
        <f t="shared" si="130"/>
        <v>-9.6995429516633092E-4</v>
      </c>
      <c r="I2796" s="4">
        <f t="shared" si="131"/>
        <v>0.85653516249314943</v>
      </c>
    </row>
    <row r="2797" spans="1:9" x14ac:dyDescent="0.25">
      <c r="A2797" s="2">
        <v>19941</v>
      </c>
      <c r="B2797" s="3">
        <v>30.770000457763601</v>
      </c>
      <c r="C2797" s="3">
        <f>MAX(B$2:B2797)</f>
        <v>31.860000610351499</v>
      </c>
      <c r="D2797" s="3">
        <f>MIN(B$2:B2797)</f>
        <v>4.4000000953674299</v>
      </c>
      <c r="E2797" s="4">
        <f t="shared" si="129"/>
        <v>0.96030589467785632</v>
      </c>
      <c r="F2797" s="4" cm="1">
        <f t="array" ref="F2797">MIN(IF(L$5:L$11&gt;=E2797,L$5:L$11,1))</f>
        <v>1</v>
      </c>
      <c r="G2797" s="4" cm="1">
        <f t="array" ref="G2797">MAX(IF(L$5:L$11&lt;E2797,L$5:L$11,0))</f>
        <v>0.76393202250021031</v>
      </c>
      <c r="H2797" s="4">
        <f t="shared" si="130"/>
        <v>-4.2070926333811487E-3</v>
      </c>
      <c r="I2797" s="4">
        <f t="shared" si="131"/>
        <v>0.85190716010354073</v>
      </c>
    </row>
    <row r="2798" spans="1:9" x14ac:dyDescent="0.25">
      <c r="A2798" s="2">
        <v>19942</v>
      </c>
      <c r="B2798" s="3">
        <v>30.379999160766602</v>
      </c>
      <c r="C2798" s="3">
        <f>MAX(B$2:B2798)</f>
        <v>31.860000610351499</v>
      </c>
      <c r="D2798" s="3">
        <f>MIN(B$2:B2798)</f>
        <v>4.4000000953674299</v>
      </c>
      <c r="E2798" s="4">
        <f t="shared" si="129"/>
        <v>0.94610337138277523</v>
      </c>
      <c r="F2798" s="4" cm="1">
        <f t="array" ref="F2798">MIN(IF(L$5:L$11&gt;=E2798,L$5:L$11,1))</f>
        <v>1</v>
      </c>
      <c r="G2798" s="4" cm="1">
        <f t="array" ref="G2798">MAX(IF(L$5:L$11&lt;E2798,L$5:L$11,0))</f>
        <v>0.76393202250021031</v>
      </c>
      <c r="H2798" s="4">
        <f t="shared" si="130"/>
        <v>-1.2674725095709216E-2</v>
      </c>
      <c r="I2798" s="4">
        <f t="shared" si="131"/>
        <v>0.83185307154936317</v>
      </c>
    </row>
    <row r="2799" spans="1:9" x14ac:dyDescent="0.25">
      <c r="A2799" s="2">
        <v>19945</v>
      </c>
      <c r="B2799" s="3">
        <v>30.120000839233398</v>
      </c>
      <c r="C2799" s="3">
        <f>MAX(B$2:B2799)</f>
        <v>31.860000610351499</v>
      </c>
      <c r="D2799" s="3">
        <f>MIN(B$2:B2799)</f>
        <v>4.4000000953674299</v>
      </c>
      <c r="E2799" s="4">
        <f t="shared" si="129"/>
        <v>0.93663511513160258</v>
      </c>
      <c r="F2799" s="4" cm="1">
        <f t="array" ref="F2799">MIN(IF(L$5:L$11&gt;=E2799,L$5:L$11,1))</f>
        <v>1</v>
      </c>
      <c r="G2799" s="4" cm="1">
        <f t="array" ref="G2799">MAX(IF(L$5:L$11&lt;E2799,L$5:L$11,0))</f>
        <v>0.76393202250021031</v>
      </c>
      <c r="H2799" s="4">
        <f t="shared" si="130"/>
        <v>-8.5582070018280776E-3</v>
      </c>
      <c r="I2799" s="4">
        <f t="shared" si="131"/>
        <v>0.77169021741937538</v>
      </c>
    </row>
    <row r="2800" spans="1:9" x14ac:dyDescent="0.25">
      <c r="A2800" s="2">
        <v>19946</v>
      </c>
      <c r="B2800" s="3">
        <v>30.370000839233398</v>
      </c>
      <c r="C2800" s="3">
        <f>MAX(B$2:B2800)</f>
        <v>31.860000610351499</v>
      </c>
      <c r="D2800" s="3">
        <f>MIN(B$2:B2800)</f>
        <v>4.4000000953674299</v>
      </c>
      <c r="E2800" s="4">
        <f t="shared" si="129"/>
        <v>0.94573926645394435</v>
      </c>
      <c r="F2800" s="4" cm="1">
        <f t="array" ref="F2800">MIN(IF(L$5:L$11&gt;=E2800,L$5:L$11,1))</f>
        <v>1</v>
      </c>
      <c r="G2800" s="4" cm="1">
        <f t="array" ref="G2800">MAX(IF(L$5:L$11&lt;E2800,L$5:L$11,0))</f>
        <v>0.76393202250021031</v>
      </c>
      <c r="H2800" s="4">
        <f t="shared" si="130"/>
        <v>8.3001325708582652E-3</v>
      </c>
      <c r="I2800" s="4">
        <f t="shared" si="131"/>
        <v>0.7315820403110207</v>
      </c>
    </row>
    <row r="2801" spans="1:9" x14ac:dyDescent="0.25">
      <c r="A2801" s="2">
        <v>19947</v>
      </c>
      <c r="B2801" s="3">
        <v>30.7199993133544</v>
      </c>
      <c r="C2801" s="3">
        <f>MAX(B$2:B2801)</f>
        <v>31.860000610351499</v>
      </c>
      <c r="D2801" s="3">
        <f>MIN(B$2:B2801)</f>
        <v>4.4000000953674299</v>
      </c>
      <c r="E2801" s="4">
        <f t="shared" si="129"/>
        <v>0.95848502273788982</v>
      </c>
      <c r="F2801" s="4" cm="1">
        <f t="array" ref="F2801">MIN(IF(L$5:L$11&gt;=E2801,L$5:L$11,1))</f>
        <v>1</v>
      </c>
      <c r="G2801" s="4" cm="1">
        <f t="array" ref="G2801">MAX(IF(L$5:L$11&lt;E2801,L$5:L$11,0))</f>
        <v>0.76393202250021031</v>
      </c>
      <c r="H2801" s="4">
        <f t="shared" si="130"/>
        <v>1.1524480225527656E-2</v>
      </c>
      <c r="I2801" s="4">
        <f t="shared" si="131"/>
        <v>0.77014784418990501</v>
      </c>
    </row>
    <row r="2802" spans="1:9" x14ac:dyDescent="0.25">
      <c r="A2802" s="2">
        <v>19948</v>
      </c>
      <c r="B2802" s="3">
        <v>30.590000152587798</v>
      </c>
      <c r="C2802" s="3">
        <f>MAX(B$2:B2802)</f>
        <v>31.860000610351499</v>
      </c>
      <c r="D2802" s="3">
        <f>MIN(B$2:B2802)</f>
        <v>4.4000000953674299</v>
      </c>
      <c r="E2802" s="4">
        <f t="shared" si="129"/>
        <v>0.95375089461230345</v>
      </c>
      <c r="F2802" s="4" cm="1">
        <f t="array" ref="F2802">MIN(IF(L$5:L$11&gt;=E2802,L$5:L$11,1))</f>
        <v>1</v>
      </c>
      <c r="G2802" s="4" cm="1">
        <f t="array" ref="G2802">MAX(IF(L$5:L$11&lt;E2802,L$5:L$11,0))</f>
        <v>0.76393202250021031</v>
      </c>
      <c r="H2802" s="4">
        <f t="shared" si="130"/>
        <v>-4.2317436091247052E-3</v>
      </c>
      <c r="I2802" s="4">
        <f t="shared" si="131"/>
        <v>0.82413973423334319</v>
      </c>
    </row>
    <row r="2803" spans="1:9" x14ac:dyDescent="0.25">
      <c r="A2803" s="2">
        <v>19949</v>
      </c>
      <c r="B2803" s="3">
        <v>30.7199993133544</v>
      </c>
      <c r="C2803" s="3">
        <f>MAX(B$2:B2803)</f>
        <v>31.860000610351499</v>
      </c>
      <c r="D2803" s="3">
        <f>MIN(B$2:B2803)</f>
        <v>4.4000000953674299</v>
      </c>
      <c r="E2803" s="4">
        <f t="shared" si="129"/>
        <v>0.95848502273788982</v>
      </c>
      <c r="F2803" s="4" cm="1">
        <f t="array" ref="F2803">MIN(IF(L$5:L$11&gt;=E2803,L$5:L$11,1))</f>
        <v>1</v>
      </c>
      <c r="G2803" s="4" cm="1">
        <f t="array" ref="G2803">MAX(IF(L$5:L$11&lt;E2803,L$5:L$11,0))</f>
        <v>0.76393202250021031</v>
      </c>
      <c r="H2803" s="4">
        <f t="shared" si="130"/>
        <v>4.2497273657451373E-3</v>
      </c>
      <c r="I2803" s="4">
        <f t="shared" si="131"/>
        <v>0.80408564567916563</v>
      </c>
    </row>
    <row r="2804" spans="1:9" x14ac:dyDescent="0.25">
      <c r="A2804" s="2">
        <v>19952</v>
      </c>
      <c r="B2804" s="3">
        <v>31.049999237060501</v>
      </c>
      <c r="C2804" s="3">
        <f>MAX(B$2:B2804)</f>
        <v>31.860000610351499</v>
      </c>
      <c r="D2804" s="3">
        <f>MIN(B$2:B2804)</f>
        <v>4.4000000953674299</v>
      </c>
      <c r="E2804" s="4">
        <f t="shared" si="129"/>
        <v>0.97050249970501634</v>
      </c>
      <c r="F2804" s="4" cm="1">
        <f t="array" ref="F2804">MIN(IF(L$5:L$11&gt;=E2804,L$5:L$11,1))</f>
        <v>1</v>
      </c>
      <c r="G2804" s="4" cm="1">
        <f t="array" ref="G2804">MAX(IF(L$5:L$11&lt;E2804,L$5:L$11,0))</f>
        <v>0.76393202250021031</v>
      </c>
      <c r="H2804" s="4">
        <f t="shared" si="130"/>
        <v>1.0742185256581216E-2</v>
      </c>
      <c r="I2804" s="4">
        <f t="shared" si="131"/>
        <v>0.82413973423334319</v>
      </c>
    </row>
    <row r="2805" spans="1:9" x14ac:dyDescent="0.25">
      <c r="A2805" s="2">
        <v>19953</v>
      </c>
      <c r="B2805" s="3">
        <v>31.120000839233398</v>
      </c>
      <c r="C2805" s="3">
        <f>MAX(B$2:B2805)</f>
        <v>31.860000610351499</v>
      </c>
      <c r="D2805" s="3">
        <f>MIN(B$2:B2805)</f>
        <v>4.4000000953674299</v>
      </c>
      <c r="E2805" s="4">
        <f t="shared" si="129"/>
        <v>0.97305172042096999</v>
      </c>
      <c r="F2805" s="4" cm="1">
        <f t="array" ref="F2805">MIN(IF(L$5:L$11&gt;=E2805,L$5:L$11,1))</f>
        <v>1</v>
      </c>
      <c r="G2805" s="4" cm="1">
        <f t="array" ref="G2805">MAX(IF(L$5:L$11&lt;E2805,L$5:L$11,0))</f>
        <v>0.76393202250021031</v>
      </c>
      <c r="H2805" s="4">
        <f t="shared" si="130"/>
        <v>2.2544799965515949E-3</v>
      </c>
      <c r="I2805" s="4">
        <f t="shared" si="131"/>
        <v>0.87504658358412912</v>
      </c>
    </row>
    <row r="2806" spans="1:9" x14ac:dyDescent="0.25">
      <c r="A2806" s="2">
        <v>19954</v>
      </c>
      <c r="B2806" s="3">
        <v>31.090000152587798</v>
      </c>
      <c r="C2806" s="3">
        <f>MAX(B$2:B2806)</f>
        <v>31.860000610351499</v>
      </c>
      <c r="D2806" s="3">
        <f>MIN(B$2:B2806)</f>
        <v>4.4000000953674299</v>
      </c>
      <c r="E2806" s="4">
        <f t="shared" si="129"/>
        <v>0.9719591972569871</v>
      </c>
      <c r="F2806" s="4" cm="1">
        <f t="array" ref="F2806">MIN(IF(L$5:L$11&gt;=E2806,L$5:L$11,1))</f>
        <v>1</v>
      </c>
      <c r="G2806" s="4" cm="1">
        <f t="array" ref="G2806">MAX(IF(L$5:L$11&lt;E2806,L$5:L$11,0))</f>
        <v>0.76393202250021031</v>
      </c>
      <c r="H2806" s="4">
        <f t="shared" si="130"/>
        <v>-9.640323212259938E-4</v>
      </c>
      <c r="I2806" s="4">
        <f t="shared" si="131"/>
        <v>0.88584525582655949</v>
      </c>
    </row>
    <row r="2807" spans="1:9" x14ac:dyDescent="0.25">
      <c r="A2807" s="2">
        <v>19955</v>
      </c>
      <c r="B2807" s="3">
        <v>31.159999847412099</v>
      </c>
      <c r="C2807" s="3">
        <f>MAX(B$2:B2807)</f>
        <v>31.860000610351499</v>
      </c>
      <c r="D2807" s="3">
        <f>MIN(B$2:B2807)</f>
        <v>4.4000000953674299</v>
      </c>
      <c r="E2807" s="4">
        <f t="shared" si="129"/>
        <v>0.97450834851377999</v>
      </c>
      <c r="F2807" s="4" cm="1">
        <f t="array" ref="F2807">MIN(IF(L$5:L$11&gt;=E2807,L$5:L$11,1))</f>
        <v>1</v>
      </c>
      <c r="G2807" s="4" cm="1">
        <f t="array" ref="G2807">MAX(IF(L$5:L$11&lt;E2807,L$5:L$11,0))</f>
        <v>0.76393202250021031</v>
      </c>
      <c r="H2807" s="4">
        <f t="shared" si="130"/>
        <v>2.2515179955209241E-3</v>
      </c>
      <c r="I2807" s="4">
        <f t="shared" si="131"/>
        <v>0.8812172534369348</v>
      </c>
    </row>
    <row r="2808" spans="1:9" x14ac:dyDescent="0.25">
      <c r="A2808" s="2">
        <v>19956</v>
      </c>
      <c r="B2808" s="3">
        <v>31.209999084472599</v>
      </c>
      <c r="C2808" s="3">
        <f>MAX(B$2:B2808)</f>
        <v>31.860000610351499</v>
      </c>
      <c r="D2808" s="3">
        <f>MIN(B$2:B2808)</f>
        <v>4.4000000953674299</v>
      </c>
      <c r="E2808" s="4">
        <f t="shared" si="129"/>
        <v>0.97632915099458162</v>
      </c>
      <c r="F2808" s="4" cm="1">
        <f t="array" ref="F2808">MIN(IF(L$5:L$11&gt;=E2808,L$5:L$11,1))</f>
        <v>1</v>
      </c>
      <c r="G2808" s="4" cm="1">
        <f t="array" ref="G2808">MAX(IF(L$5:L$11&lt;E2808,L$5:L$11,0))</f>
        <v>0.76393202250021031</v>
      </c>
      <c r="H2808" s="4">
        <f t="shared" si="130"/>
        <v>1.604596832649019E-3</v>
      </c>
      <c r="I2808" s="4">
        <f t="shared" si="131"/>
        <v>0.89201563144563845</v>
      </c>
    </row>
    <row r="2809" spans="1:9" x14ac:dyDescent="0.25">
      <c r="A2809" s="2">
        <v>19959</v>
      </c>
      <c r="B2809" s="3">
        <v>31</v>
      </c>
      <c r="C2809" s="3">
        <f>MAX(B$2:B2809)</f>
        <v>31.860000610351499</v>
      </c>
      <c r="D2809" s="3">
        <f>MIN(B$2:B2809)</f>
        <v>4.4000000953674299</v>
      </c>
      <c r="E2809" s="4">
        <f t="shared" si="129"/>
        <v>0.96868169722421449</v>
      </c>
      <c r="F2809" s="4" cm="1">
        <f t="array" ref="F2809">MIN(IF(L$5:L$11&gt;=E2809,L$5:L$11,1))</f>
        <v>1</v>
      </c>
      <c r="G2809" s="4" cm="1">
        <f t="array" ref="G2809">MAX(IF(L$5:L$11&lt;E2809,L$5:L$11,0))</f>
        <v>0.76393202250021031</v>
      </c>
      <c r="H2809" s="4">
        <f t="shared" si="130"/>
        <v>-6.7285834871131378E-3</v>
      </c>
      <c r="I2809" s="4">
        <f t="shared" si="131"/>
        <v>0.8997286745279145</v>
      </c>
    </row>
    <row r="2810" spans="1:9" x14ac:dyDescent="0.25">
      <c r="A2810" s="2">
        <v>19960</v>
      </c>
      <c r="B2810" s="3">
        <v>30.870000839233398</v>
      </c>
      <c r="C2810" s="3">
        <f>MAX(B$2:B2810)</f>
        <v>31.860000610351499</v>
      </c>
      <c r="D2810" s="3">
        <f>MIN(B$2:B2810)</f>
        <v>4.4000000953674299</v>
      </c>
      <c r="E2810" s="4">
        <f t="shared" si="129"/>
        <v>0.96394756909862811</v>
      </c>
      <c r="F2810" s="4" cm="1">
        <f t="array" ref="F2810">MIN(IF(L$5:L$11&gt;=E2810,L$5:L$11,1))</f>
        <v>1</v>
      </c>
      <c r="G2810" s="4" cm="1">
        <f t="array" ref="G2810">MAX(IF(L$5:L$11&lt;E2810,L$5:L$11,0))</f>
        <v>0.76393202250021031</v>
      </c>
      <c r="H2810" s="4">
        <f t="shared" si="130"/>
        <v>-4.1935213150516848E-3</v>
      </c>
      <c r="I2810" s="4">
        <f t="shared" si="131"/>
        <v>0.86733354050185218</v>
      </c>
    </row>
    <row r="2811" spans="1:9" x14ac:dyDescent="0.25">
      <c r="A2811" s="2">
        <v>19961</v>
      </c>
      <c r="B2811" s="3">
        <v>30.649999618530199</v>
      </c>
      <c r="C2811" s="3">
        <f>MAX(B$2:B2811)</f>
        <v>31.860000610351499</v>
      </c>
      <c r="D2811" s="3">
        <f>MIN(B$2:B2811)</f>
        <v>4.4000000953674299</v>
      </c>
      <c r="E2811" s="4">
        <f t="shared" si="129"/>
        <v>0.95593587148110082</v>
      </c>
      <c r="F2811" s="4" cm="1">
        <f t="array" ref="F2811">MIN(IF(L$5:L$11&gt;=E2811,L$5:L$11,1))</f>
        <v>1</v>
      </c>
      <c r="G2811" s="4" cm="1">
        <f t="array" ref="G2811">MAX(IF(L$5:L$11&lt;E2811,L$5:L$11,0))</f>
        <v>0.76393202250021031</v>
      </c>
      <c r="H2811" s="4">
        <f t="shared" si="130"/>
        <v>-7.1266995374873465E-3</v>
      </c>
      <c r="I2811" s="4">
        <f t="shared" si="131"/>
        <v>0.84727945194767462</v>
      </c>
    </row>
    <row r="2812" spans="1:9" x14ac:dyDescent="0.25">
      <c r="A2812" s="2">
        <v>19962</v>
      </c>
      <c r="B2812" s="3">
        <v>30.569999694824201</v>
      </c>
      <c r="C2812" s="3">
        <f>MAX(B$2:B2812)</f>
        <v>31.860000610351499</v>
      </c>
      <c r="D2812" s="3">
        <f>MIN(B$2:B2812)</f>
        <v>4.4000000953674299</v>
      </c>
      <c r="E2812" s="4">
        <f t="shared" si="129"/>
        <v>0.95302254583631996</v>
      </c>
      <c r="F2812" s="4" cm="1">
        <f t="array" ref="F2812">MIN(IF(L$5:L$11&gt;=E2812,L$5:L$11,1))</f>
        <v>1</v>
      </c>
      <c r="G2812" s="4" cm="1">
        <f t="array" ref="G2812">MAX(IF(L$5:L$11&lt;E2812,L$5:L$11,0))</f>
        <v>0.76393202250021031</v>
      </c>
      <c r="H2812" s="4">
        <f t="shared" si="130"/>
        <v>-2.6101117357806292E-3</v>
      </c>
      <c r="I2812" s="4">
        <f t="shared" si="131"/>
        <v>0.81334135622465598</v>
      </c>
    </row>
    <row r="2813" spans="1:9" x14ac:dyDescent="0.25">
      <c r="A2813" s="2">
        <v>19963</v>
      </c>
      <c r="B2813" s="3">
        <v>30.659999847412099</v>
      </c>
      <c r="C2813" s="3">
        <f>MAX(B$2:B2813)</f>
        <v>31.860000610351499</v>
      </c>
      <c r="D2813" s="3">
        <f>MIN(B$2:B2813)</f>
        <v>4.4000000953674299</v>
      </c>
      <c r="E2813" s="4">
        <f t="shared" si="129"/>
        <v>0.95630004586909623</v>
      </c>
      <c r="F2813" s="4" cm="1">
        <f t="array" ref="F2813">MIN(IF(L$5:L$11&gt;=E2813,L$5:L$11,1))</f>
        <v>1</v>
      </c>
      <c r="G2813" s="4" cm="1">
        <f t="array" ref="G2813">MAX(IF(L$5:L$11&lt;E2813,L$5:L$11,0))</f>
        <v>0.76393202250021031</v>
      </c>
      <c r="H2813" s="4">
        <f t="shared" si="130"/>
        <v>2.9440678274894605E-3</v>
      </c>
      <c r="I2813" s="4">
        <f t="shared" si="131"/>
        <v>0.80100031075277078</v>
      </c>
    </row>
    <row r="2814" spans="1:9" x14ac:dyDescent="0.25">
      <c r="A2814" s="2">
        <v>19966</v>
      </c>
      <c r="B2814" s="3">
        <v>30.350000381469702</v>
      </c>
      <c r="C2814" s="3">
        <f>MAX(B$2:B2814)</f>
        <v>31.860000610351499</v>
      </c>
      <c r="D2814" s="3">
        <f>MIN(B$2:B2814)</f>
        <v>4.4000000953674299</v>
      </c>
      <c r="E2814" s="4">
        <f t="shared" si="129"/>
        <v>0.94501091767795731</v>
      </c>
      <c r="F2814" s="4" cm="1">
        <f t="array" ref="F2814">MIN(IF(L$5:L$11&gt;=E2814,L$5:L$11,1))</f>
        <v>1</v>
      </c>
      <c r="G2814" s="4" cm="1">
        <f t="array" ref="G2814">MAX(IF(L$5:L$11&lt;E2814,L$5:L$11,0))</f>
        <v>0.76393202250021031</v>
      </c>
      <c r="H2814" s="4">
        <f t="shared" si="130"/>
        <v>-1.0110876304148531E-2</v>
      </c>
      <c r="I2814" s="4">
        <f t="shared" si="131"/>
        <v>0.81488402368786883</v>
      </c>
    </row>
    <row r="2815" spans="1:9" x14ac:dyDescent="0.25">
      <c r="A2815" s="2">
        <v>19967</v>
      </c>
      <c r="B2815" s="3">
        <v>29.829999923706001</v>
      </c>
      <c r="C2815" s="3">
        <f>MAX(B$2:B2815)</f>
        <v>31.860000610351499</v>
      </c>
      <c r="D2815" s="3">
        <f>MIN(B$2:B2815)</f>
        <v>4.4000000953674299</v>
      </c>
      <c r="E2815" s="4">
        <f t="shared" si="129"/>
        <v>0.92607426625728628</v>
      </c>
      <c r="F2815" s="4" cm="1">
        <f t="array" ref="F2815">MIN(IF(L$5:L$11&gt;=E2815,L$5:L$11,1))</f>
        <v>1</v>
      </c>
      <c r="G2815" s="4" cm="1">
        <f t="array" ref="G2815">MAX(IF(L$5:L$11&lt;E2815,L$5:L$11,0))</f>
        <v>0.76393202250021031</v>
      </c>
      <c r="H2815" s="4">
        <f t="shared" si="130"/>
        <v>-1.7133458030570203E-2</v>
      </c>
      <c r="I2815" s="4">
        <f t="shared" si="131"/>
        <v>0.76706250926349517</v>
      </c>
    </row>
    <row r="2816" spans="1:9" x14ac:dyDescent="0.25">
      <c r="A2816" s="2">
        <v>19968</v>
      </c>
      <c r="B2816" s="3">
        <v>30.040000915527301</v>
      </c>
      <c r="C2816" s="3">
        <f>MAX(B$2:B2816)</f>
        <v>31.860000610351499</v>
      </c>
      <c r="D2816" s="3">
        <f>MIN(B$2:B2816)</f>
        <v>4.4000000953674299</v>
      </c>
      <c r="E2816" s="4">
        <f t="shared" si="129"/>
        <v>0.93372178948681805</v>
      </c>
      <c r="F2816" s="4" cm="1">
        <f t="array" ref="F2816">MIN(IF(L$5:L$11&gt;=E2816,L$5:L$11,1))</f>
        <v>1</v>
      </c>
      <c r="G2816" s="4" cm="1">
        <f t="array" ref="G2816">MAX(IF(L$5:L$11&lt;E2816,L$5:L$11,0))</f>
        <v>0.76393202250021031</v>
      </c>
      <c r="H2816" s="4">
        <f t="shared" si="130"/>
        <v>7.0399259925713054E-3</v>
      </c>
      <c r="I2816" s="4">
        <f t="shared" si="131"/>
        <v>0.68684556657931473</v>
      </c>
    </row>
    <row r="2817" spans="1:9" x14ac:dyDescent="0.25">
      <c r="A2817" s="2">
        <v>19969</v>
      </c>
      <c r="B2817" s="3">
        <v>30.270000457763601</v>
      </c>
      <c r="C2817" s="3">
        <f>MAX(B$2:B2817)</f>
        <v>31.860000610351499</v>
      </c>
      <c r="D2817" s="3">
        <f>MIN(B$2:B2817)</f>
        <v>4.4000000953674299</v>
      </c>
      <c r="E2817" s="4">
        <f t="shared" si="129"/>
        <v>0.94209759203317256</v>
      </c>
      <c r="F2817" s="4" cm="1">
        <f t="array" ref="F2817">MIN(IF(L$5:L$11&gt;=E2817,L$5:L$11,1))</f>
        <v>1</v>
      </c>
      <c r="G2817" s="4" cm="1">
        <f t="array" ref="G2817">MAX(IF(L$5:L$11&lt;E2817,L$5:L$11,0))</f>
        <v>0.76393202250021031</v>
      </c>
      <c r="H2817" s="4">
        <f t="shared" si="130"/>
        <v>7.6564425841083583E-3</v>
      </c>
      <c r="I2817" s="4">
        <f t="shared" si="131"/>
        <v>0.71924099483912007</v>
      </c>
    </row>
    <row r="2818" spans="1:9" x14ac:dyDescent="0.25">
      <c r="A2818" s="2">
        <v>19970</v>
      </c>
      <c r="B2818" s="3">
        <v>30.5</v>
      </c>
      <c r="C2818" s="3">
        <f>MAX(B$2:B2818)</f>
        <v>31.860000610351499</v>
      </c>
      <c r="D2818" s="3">
        <f>MIN(B$2:B2818)</f>
        <v>4.4000000953674299</v>
      </c>
      <c r="E2818" s="4">
        <f t="shared" si="129"/>
        <v>0.95047339457953073</v>
      </c>
      <c r="F2818" s="4" cm="1">
        <f t="array" ref="F2818">MIN(IF(L$5:L$11&gt;=E2818,L$5:L$11,1))</f>
        <v>1</v>
      </c>
      <c r="G2818" s="4" cm="1">
        <f t="array" ref="G2818">MAX(IF(L$5:L$11&lt;E2818,L$5:L$11,0))</f>
        <v>0.76393202250021031</v>
      </c>
      <c r="H2818" s="4">
        <f t="shared" si="130"/>
        <v>7.5982668899303718E-3</v>
      </c>
      <c r="I2818" s="4">
        <f t="shared" si="131"/>
        <v>0.75472146379159355</v>
      </c>
    </row>
    <row r="2819" spans="1:9" x14ac:dyDescent="0.25">
      <c r="A2819" s="2">
        <v>19974</v>
      </c>
      <c r="B2819" s="3">
        <v>30.659999847412099</v>
      </c>
      <c r="C2819" s="3">
        <f>MAX(B$2:B2819)</f>
        <v>31.860000610351499</v>
      </c>
      <c r="D2819" s="3">
        <f>MIN(B$2:B2819)</f>
        <v>4.4000000953674299</v>
      </c>
      <c r="E2819" s="4">
        <f t="shared" si="129"/>
        <v>0.95630004586909623</v>
      </c>
      <c r="F2819" s="4" cm="1">
        <f t="array" ref="F2819">MIN(IF(L$5:L$11&gt;=E2819,L$5:L$11,1))</f>
        <v>1</v>
      </c>
      <c r="G2819" s="4" cm="1">
        <f t="array" ref="G2819">MAX(IF(L$5:L$11&lt;E2819,L$5:L$11,0))</f>
        <v>0.76393202250021031</v>
      </c>
      <c r="H2819" s="4">
        <f t="shared" si="130"/>
        <v>5.2458966364623549E-3</v>
      </c>
      <c r="I2819" s="4">
        <f t="shared" si="131"/>
        <v>0.79020193274408257</v>
      </c>
    </row>
    <row r="2820" spans="1:9" x14ac:dyDescent="0.25">
      <c r="A2820" s="2">
        <v>19975</v>
      </c>
      <c r="B2820" s="3">
        <v>30.6800003051757</v>
      </c>
      <c r="C2820" s="3">
        <f>MAX(B$2:B2820)</f>
        <v>31.860000610351499</v>
      </c>
      <c r="D2820" s="3">
        <f>MIN(B$2:B2820)</f>
        <v>4.4000000953674299</v>
      </c>
      <c r="E2820" s="4">
        <f t="shared" ref="E2820:E2883" si="132">(B2820-D2820)/(C2820-D2820)</f>
        <v>0.95702839464507994</v>
      </c>
      <c r="F2820" s="4" cm="1">
        <f t="array" ref="F2820">MIN(IF(L$5:L$11&gt;=E2820,L$5:L$11,1))</f>
        <v>1</v>
      </c>
      <c r="G2820" s="4" cm="1">
        <f t="array" ref="G2820">MAX(IF(L$5:L$11&lt;E2820,L$5:L$11,0))</f>
        <v>0.76393202250021031</v>
      </c>
      <c r="H2820" s="4">
        <f t="shared" si="130"/>
        <v>6.5233065437508841E-4</v>
      </c>
      <c r="I2820" s="4">
        <f t="shared" si="131"/>
        <v>0.81488402368786883</v>
      </c>
    </row>
    <row r="2821" spans="1:9" x14ac:dyDescent="0.25">
      <c r="A2821" s="2">
        <v>19976</v>
      </c>
      <c r="B2821" s="3">
        <v>30.7299995422363</v>
      </c>
      <c r="C2821" s="3">
        <f>MAX(B$2:B2821)</f>
        <v>31.860000610351499</v>
      </c>
      <c r="D2821" s="3">
        <f>MIN(B$2:B2821)</f>
        <v>4.4000000953674299</v>
      </c>
      <c r="E2821" s="4">
        <f t="shared" si="132"/>
        <v>0.95884919712588523</v>
      </c>
      <c r="F2821" s="4" cm="1">
        <f t="array" ref="F2821">MIN(IF(L$5:L$11&gt;=E2821,L$5:L$11,1))</f>
        <v>1</v>
      </c>
      <c r="G2821" s="4" cm="1">
        <f t="array" ref="G2821">MAX(IF(L$5:L$11&lt;E2821,L$5:L$11,0))</f>
        <v>0.76393202250021031</v>
      </c>
      <c r="H2821" s="4">
        <f t="shared" ref="H2821:H2884" si="133">B2821/B2820-1</f>
        <v>1.6297013221400203E-3</v>
      </c>
      <c r="I2821" s="4">
        <f t="shared" ref="I2821:I2884" si="134">IF(E2820=0,0,(E2820-G2820)/(F2820-G2820))</f>
        <v>0.81796935861426467</v>
      </c>
    </row>
    <row r="2822" spans="1:9" x14ac:dyDescent="0.25">
      <c r="A2822" s="2">
        <v>19977</v>
      </c>
      <c r="B2822" s="3">
        <v>30.840000152587798</v>
      </c>
      <c r="C2822" s="3">
        <f>MAX(B$2:B2822)</f>
        <v>31.860000610351499</v>
      </c>
      <c r="D2822" s="3">
        <f>MIN(B$2:B2822)</f>
        <v>4.4000000953674299</v>
      </c>
      <c r="E2822" s="4">
        <f t="shared" si="132"/>
        <v>0.96285504593464533</v>
      </c>
      <c r="F2822" s="4" cm="1">
        <f t="array" ref="F2822">MIN(IF(L$5:L$11&gt;=E2822,L$5:L$11,1))</f>
        <v>1</v>
      </c>
      <c r="G2822" s="4" cm="1">
        <f t="array" ref="G2822">MAX(IF(L$5:L$11&lt;E2822,L$5:L$11,0))</f>
        <v>0.76393202250021031</v>
      </c>
      <c r="H2822" s="4">
        <f t="shared" si="133"/>
        <v>3.5795838590986229E-3</v>
      </c>
      <c r="I2822" s="4">
        <f t="shared" si="134"/>
        <v>0.82568240169655616</v>
      </c>
    </row>
    <row r="2823" spans="1:9" x14ac:dyDescent="0.25">
      <c r="A2823" s="2">
        <v>19980</v>
      </c>
      <c r="B2823" s="3">
        <v>31.120000839233398</v>
      </c>
      <c r="C2823" s="3">
        <f>MAX(B$2:B2823)</f>
        <v>31.860000610351499</v>
      </c>
      <c r="D2823" s="3">
        <f>MIN(B$2:B2823)</f>
        <v>4.4000000953674299</v>
      </c>
      <c r="E2823" s="4">
        <f t="shared" si="132"/>
        <v>0.97305172042096999</v>
      </c>
      <c r="F2823" s="4" cm="1">
        <f t="array" ref="F2823">MIN(IF(L$5:L$11&gt;=E2823,L$5:L$11,1))</f>
        <v>1</v>
      </c>
      <c r="G2823" s="4" cm="1">
        <f t="array" ref="G2823">MAX(IF(L$5:L$11&lt;E2823,L$5:L$11,0))</f>
        <v>0.76393202250021031</v>
      </c>
      <c r="H2823" s="4">
        <f t="shared" si="133"/>
        <v>9.0791402483862971E-3</v>
      </c>
      <c r="I2823" s="4">
        <f t="shared" si="134"/>
        <v>0.84265144955805038</v>
      </c>
    </row>
    <row r="2824" spans="1:9" x14ac:dyDescent="0.25">
      <c r="A2824" s="2">
        <v>19981</v>
      </c>
      <c r="B2824" s="3">
        <v>31.280000686645501</v>
      </c>
      <c r="C2824" s="3">
        <f>MAX(B$2:B2824)</f>
        <v>31.860000610351499</v>
      </c>
      <c r="D2824" s="3">
        <f>MIN(B$2:B2824)</f>
        <v>4.4000000953674299</v>
      </c>
      <c r="E2824" s="4">
        <f t="shared" si="132"/>
        <v>0.97887837171053549</v>
      </c>
      <c r="F2824" s="4" cm="1">
        <f t="array" ref="F2824">MIN(IF(L$5:L$11&gt;=E2824,L$5:L$11,1))</f>
        <v>1</v>
      </c>
      <c r="G2824" s="4" cm="1">
        <f t="array" ref="G2824">MAX(IF(L$5:L$11&lt;E2824,L$5:L$11,0))</f>
        <v>0.76393202250021031</v>
      </c>
      <c r="H2824" s="4">
        <f t="shared" si="133"/>
        <v>5.1413831329460979E-3</v>
      </c>
      <c r="I2824" s="4">
        <f t="shared" si="134"/>
        <v>0.88584525582655949</v>
      </c>
    </row>
    <row r="2825" spans="1:9" x14ac:dyDescent="0.25">
      <c r="A2825" s="2">
        <v>19982</v>
      </c>
      <c r="B2825" s="3">
        <v>31.290000915527301</v>
      </c>
      <c r="C2825" s="3">
        <f>MAX(B$2:B2825)</f>
        <v>31.860000610351499</v>
      </c>
      <c r="D2825" s="3">
        <f>MIN(B$2:B2825)</f>
        <v>4.4000000953674299</v>
      </c>
      <c r="E2825" s="4">
        <f t="shared" si="132"/>
        <v>0.97924254609852734</v>
      </c>
      <c r="F2825" s="4" cm="1">
        <f t="array" ref="F2825">MIN(IF(L$5:L$11&gt;=E2825,L$5:L$11,1))</f>
        <v>1</v>
      </c>
      <c r="G2825" s="4" cm="1">
        <f t="array" ref="G2825">MAX(IF(L$5:L$11&lt;E2825,L$5:L$11,0))</f>
        <v>0.76393202250021031</v>
      </c>
      <c r="H2825" s="4">
        <f t="shared" si="133"/>
        <v>3.1970040480433504E-4</v>
      </c>
      <c r="I2825" s="4">
        <f t="shared" si="134"/>
        <v>0.91052734677034575</v>
      </c>
    </row>
    <row r="2826" spans="1:9" x14ac:dyDescent="0.25">
      <c r="A2826" s="2">
        <v>19983</v>
      </c>
      <c r="B2826" s="3">
        <v>31.459999084472599</v>
      </c>
      <c r="C2826" s="3">
        <f>MAX(B$2:B2826)</f>
        <v>31.860000610351499</v>
      </c>
      <c r="D2826" s="3">
        <f>MIN(B$2:B2826)</f>
        <v>4.4000000953674299</v>
      </c>
      <c r="E2826" s="4">
        <f t="shared" si="132"/>
        <v>0.9854333023169235</v>
      </c>
      <c r="F2826" s="4" cm="1">
        <f t="array" ref="F2826">MIN(IF(L$5:L$11&gt;=E2826,L$5:L$11,1))</f>
        <v>1</v>
      </c>
      <c r="G2826" s="4" cm="1">
        <f t="array" ref="G2826">MAX(IF(L$5:L$11&lt;E2826,L$5:L$11,0))</f>
        <v>0.76393202250021031</v>
      </c>
      <c r="H2826" s="4">
        <f t="shared" si="133"/>
        <v>5.4329870236897726E-3</v>
      </c>
      <c r="I2826" s="4">
        <f t="shared" si="134"/>
        <v>0.91207001423354361</v>
      </c>
    </row>
    <row r="2827" spans="1:9" x14ac:dyDescent="0.25">
      <c r="A2827" s="2">
        <v>19984</v>
      </c>
      <c r="B2827" s="3">
        <v>31.709999084472599</v>
      </c>
      <c r="C2827" s="3">
        <f>MAX(B$2:B2827)</f>
        <v>31.860000610351499</v>
      </c>
      <c r="D2827" s="3">
        <f>MIN(B$2:B2827)</f>
        <v>4.4000000953674299</v>
      </c>
      <c r="E2827" s="4">
        <f t="shared" si="132"/>
        <v>0.99453745363926527</v>
      </c>
      <c r="F2827" s="4" cm="1">
        <f t="array" ref="F2827">MIN(IF(L$5:L$11&gt;=E2827,L$5:L$11,1))</f>
        <v>1</v>
      </c>
      <c r="G2827" s="4" cm="1">
        <f t="array" ref="G2827">MAX(IF(L$5:L$11&lt;E2827,L$5:L$11,0))</f>
        <v>0.76393202250021031</v>
      </c>
      <c r="H2827" s="4">
        <f t="shared" si="133"/>
        <v>7.9465990869462821E-3</v>
      </c>
      <c r="I2827" s="4">
        <f t="shared" si="134"/>
        <v>0.93829447840679925</v>
      </c>
    </row>
    <row r="2828" spans="1:9" x14ac:dyDescent="0.25">
      <c r="A2828" s="2">
        <v>19987</v>
      </c>
      <c r="B2828" s="3">
        <v>31.569999694824201</v>
      </c>
      <c r="C2828" s="3">
        <f>MAX(B$2:B2828)</f>
        <v>31.860000610351499</v>
      </c>
      <c r="D2828" s="3">
        <f>MIN(B$2:B2828)</f>
        <v>4.4000000953674299</v>
      </c>
      <c r="E2828" s="4">
        <f t="shared" si="132"/>
        <v>0.98943915112568737</v>
      </c>
      <c r="F2828" s="4" cm="1">
        <f t="array" ref="F2828">MIN(IF(L$5:L$11&gt;=E2828,L$5:L$11,1))</f>
        <v>1</v>
      </c>
      <c r="G2828" s="4" cm="1">
        <f t="array" ref="G2828">MAX(IF(L$5:L$11&lt;E2828,L$5:L$11,0))</f>
        <v>0.76393202250021031</v>
      </c>
      <c r="H2828" s="4">
        <f t="shared" si="133"/>
        <v>-4.4149919170748397E-3</v>
      </c>
      <c r="I2828" s="4">
        <f t="shared" si="134"/>
        <v>0.97686028228568356</v>
      </c>
    </row>
    <row r="2829" spans="1:9" x14ac:dyDescent="0.25">
      <c r="A2829" s="2">
        <v>19988</v>
      </c>
      <c r="B2829" s="3">
        <v>31.790000915527301</v>
      </c>
      <c r="C2829" s="3">
        <f>MAX(B$2:B2829)</f>
        <v>31.860000610351499</v>
      </c>
      <c r="D2829" s="3">
        <f>MIN(B$2:B2829)</f>
        <v>4.4000000953674299</v>
      </c>
      <c r="E2829" s="4">
        <f t="shared" si="132"/>
        <v>0.99745084874321099</v>
      </c>
      <c r="F2829" s="4" cm="1">
        <f t="array" ref="F2829">MIN(IF(L$5:L$11&gt;=E2829,L$5:L$11,1))</f>
        <v>1</v>
      </c>
      <c r="G2829" s="4" cm="1">
        <f t="array" ref="G2829">MAX(IF(L$5:L$11&lt;E2829,L$5:L$11,0))</f>
        <v>0.76393202250021031</v>
      </c>
      <c r="H2829" s="4">
        <f t="shared" si="133"/>
        <v>6.968679848899928E-3</v>
      </c>
      <c r="I2829" s="4">
        <f t="shared" si="134"/>
        <v>0.95526352626830957</v>
      </c>
    </row>
    <row r="2830" spans="1:9" x14ac:dyDescent="0.25">
      <c r="A2830" s="2">
        <v>19989</v>
      </c>
      <c r="B2830" s="3">
        <v>32</v>
      </c>
      <c r="C2830" s="3">
        <f>MAX(B$2:B2830)</f>
        <v>32</v>
      </c>
      <c r="D2830" s="3">
        <f>MIN(B$2:B2830)</f>
        <v>4.4000000953674299</v>
      </c>
      <c r="E2830" s="4">
        <f t="shared" si="132"/>
        <v>1</v>
      </c>
      <c r="F2830" s="4" cm="1">
        <f t="array" ref="F2830">MIN(IF(L$5:L$11&gt;=E2830,L$5:L$11,1))</f>
        <v>1</v>
      </c>
      <c r="G2830" s="4" cm="1">
        <f t="array" ref="G2830">MAX(IF(L$5:L$11&lt;E2830,L$5:L$11,0))</f>
        <v>0.76393202250021031</v>
      </c>
      <c r="H2830" s="4">
        <f t="shared" si="133"/>
        <v>6.6058219070428414E-3</v>
      </c>
      <c r="I2830" s="4">
        <f t="shared" si="134"/>
        <v>0.98920162199131279</v>
      </c>
    </row>
    <row r="2831" spans="1:9" x14ac:dyDescent="0.25">
      <c r="A2831" s="2">
        <v>19990</v>
      </c>
      <c r="B2831" s="3">
        <v>32.180000305175703</v>
      </c>
      <c r="C2831" s="3">
        <f>MAX(B$2:B2831)</f>
        <v>32.180000305175703</v>
      </c>
      <c r="D2831" s="3">
        <f>MIN(B$2:B2831)</f>
        <v>4.4000000953674299</v>
      </c>
      <c r="E2831" s="4">
        <f t="shared" si="132"/>
        <v>1</v>
      </c>
      <c r="F2831" s="4" cm="1">
        <f t="array" ref="F2831">MIN(IF(L$5:L$11&gt;=E2831,L$5:L$11,1))</f>
        <v>1</v>
      </c>
      <c r="G2831" s="4" cm="1">
        <f t="array" ref="G2831">MAX(IF(L$5:L$11&lt;E2831,L$5:L$11,0))</f>
        <v>0.76393202250021031</v>
      </c>
      <c r="H2831" s="4">
        <f t="shared" si="133"/>
        <v>5.6250095367407216E-3</v>
      </c>
      <c r="I2831" s="4">
        <f t="shared" si="134"/>
        <v>1</v>
      </c>
    </row>
    <row r="2832" spans="1:9" x14ac:dyDescent="0.25">
      <c r="A2832" s="2">
        <v>19991</v>
      </c>
      <c r="B2832" s="3">
        <v>32.400001525878899</v>
      </c>
      <c r="C2832" s="3">
        <f>MAX(B$2:B2832)</f>
        <v>32.400001525878899</v>
      </c>
      <c r="D2832" s="3">
        <f>MIN(B$2:B2832)</f>
        <v>4.4000000953674299</v>
      </c>
      <c r="E2832" s="4">
        <f t="shared" si="132"/>
        <v>1</v>
      </c>
      <c r="F2832" s="4" cm="1">
        <f t="array" ref="F2832">MIN(IF(L$5:L$11&gt;=E2832,L$5:L$11,1))</f>
        <v>1</v>
      </c>
      <c r="G2832" s="4" cm="1">
        <f t="array" ref="G2832">MAX(IF(L$5:L$11&lt;E2832,L$5:L$11,0))</f>
        <v>0.76393202250021031</v>
      </c>
      <c r="H2832" s="4">
        <f t="shared" si="133"/>
        <v>6.8365823063032405E-3</v>
      </c>
      <c r="I2832" s="4">
        <f t="shared" si="134"/>
        <v>1</v>
      </c>
    </row>
    <row r="2833" spans="1:9" x14ac:dyDescent="0.25">
      <c r="A2833" s="2">
        <v>19994</v>
      </c>
      <c r="B2833" s="3">
        <v>32.529998779296797</v>
      </c>
      <c r="C2833" s="3">
        <f>MAX(B$2:B2833)</f>
        <v>32.529998779296797</v>
      </c>
      <c r="D2833" s="3">
        <f>MIN(B$2:B2833)</f>
        <v>4.4000000953674299</v>
      </c>
      <c r="E2833" s="4">
        <f t="shared" si="132"/>
        <v>1</v>
      </c>
      <c r="F2833" s="4" cm="1">
        <f t="array" ref="F2833">MIN(IF(L$5:L$11&gt;=E2833,L$5:L$11,1))</f>
        <v>1</v>
      </c>
      <c r="G2833" s="4" cm="1">
        <f t="array" ref="G2833">MAX(IF(L$5:L$11&lt;E2833,L$5:L$11,0))</f>
        <v>0.76393202250021031</v>
      </c>
      <c r="H2833" s="4">
        <f t="shared" si="133"/>
        <v>4.0122607190022919E-3</v>
      </c>
      <c r="I2833" s="4">
        <f t="shared" si="134"/>
        <v>1</v>
      </c>
    </row>
    <row r="2834" spans="1:9" x14ac:dyDescent="0.25">
      <c r="A2834" s="2">
        <v>19995</v>
      </c>
      <c r="B2834" s="3">
        <v>32.689998626708899</v>
      </c>
      <c r="C2834" s="3">
        <f>MAX(B$2:B2834)</f>
        <v>32.689998626708899</v>
      </c>
      <c r="D2834" s="3">
        <f>MIN(B$2:B2834)</f>
        <v>4.4000000953674299</v>
      </c>
      <c r="E2834" s="4">
        <f t="shared" si="132"/>
        <v>1</v>
      </c>
      <c r="F2834" s="4" cm="1">
        <f t="array" ref="F2834">MIN(IF(L$5:L$11&gt;=E2834,L$5:L$11,1))</f>
        <v>1</v>
      </c>
      <c r="G2834" s="4" cm="1">
        <f t="array" ref="G2834">MAX(IF(L$5:L$11&lt;E2834,L$5:L$11,0))</f>
        <v>0.76393202250021031</v>
      </c>
      <c r="H2834" s="4">
        <f t="shared" si="133"/>
        <v>4.9185322292091271E-3</v>
      </c>
      <c r="I2834" s="4">
        <f t="shared" si="134"/>
        <v>1</v>
      </c>
    </row>
    <row r="2835" spans="1:9" x14ac:dyDescent="0.25">
      <c r="A2835" s="2">
        <v>19996</v>
      </c>
      <c r="B2835" s="3">
        <v>32.5</v>
      </c>
      <c r="C2835" s="3">
        <f>MAX(B$2:B2835)</f>
        <v>32.689998626708899</v>
      </c>
      <c r="D2835" s="3">
        <f>MIN(B$2:B2835)</f>
        <v>4.4000000953674299</v>
      </c>
      <c r="E2835" s="4">
        <f t="shared" si="132"/>
        <v>0.99328389407661488</v>
      </c>
      <c r="F2835" s="4" cm="1">
        <f t="array" ref="F2835">MIN(IF(L$5:L$11&gt;=E2835,L$5:L$11,1))</f>
        <v>1</v>
      </c>
      <c r="G2835" s="4" cm="1">
        <f t="array" ref="G2835">MAX(IF(L$5:L$11&lt;E2835,L$5:L$11,0))</f>
        <v>0.76393202250021031</v>
      </c>
      <c r="H2835" s="4">
        <f t="shared" si="133"/>
        <v>-5.8121332117053726E-3</v>
      </c>
      <c r="I2835" s="4">
        <f t="shared" si="134"/>
        <v>1</v>
      </c>
    </row>
    <row r="2836" spans="1:9" x14ac:dyDescent="0.25">
      <c r="A2836" s="2">
        <v>19997</v>
      </c>
      <c r="B2836" s="3">
        <v>32.310001373291001</v>
      </c>
      <c r="C2836" s="3">
        <f>MAX(B$2:B2836)</f>
        <v>32.689998626708899</v>
      </c>
      <c r="D2836" s="3">
        <f>MIN(B$2:B2836)</f>
        <v>4.4000000953674299</v>
      </c>
      <c r="E2836" s="4">
        <f t="shared" si="132"/>
        <v>0.98656778815322621</v>
      </c>
      <c r="F2836" s="4" cm="1">
        <f t="array" ref="F2836">MIN(IF(L$5:L$11&gt;=E2836,L$5:L$11,1))</f>
        <v>1</v>
      </c>
      <c r="G2836" s="4" cm="1">
        <f t="array" ref="G2836">MAX(IF(L$5:L$11&lt;E2836,L$5:L$11,0))</f>
        <v>0.76393202250021031</v>
      </c>
      <c r="H2836" s="4">
        <f t="shared" si="133"/>
        <v>-5.8461115910460881E-3</v>
      </c>
      <c r="I2836" s="4">
        <f t="shared" si="134"/>
        <v>0.97155011876445163</v>
      </c>
    </row>
    <row r="2837" spans="1:9" x14ac:dyDescent="0.25">
      <c r="A2837" s="2">
        <v>19998</v>
      </c>
      <c r="B2837" s="3">
        <v>32.290000915527301</v>
      </c>
      <c r="C2837" s="3">
        <f>MAX(B$2:B2837)</f>
        <v>32.689998626708899</v>
      </c>
      <c r="D2837" s="3">
        <f>MIN(B$2:B2837)</f>
        <v>4.4000000953674299</v>
      </c>
      <c r="E2837" s="4">
        <f t="shared" si="132"/>
        <v>0.98586080834403522</v>
      </c>
      <c r="F2837" s="4" cm="1">
        <f t="array" ref="F2837">MIN(IF(L$5:L$11&gt;=E2837,L$5:L$11,1))</f>
        <v>1</v>
      </c>
      <c r="G2837" s="4" cm="1">
        <f t="array" ref="G2837">MAX(IF(L$5:L$11&lt;E2837,L$5:L$11,0))</f>
        <v>0.76393202250021031</v>
      </c>
      <c r="H2837" s="4">
        <f t="shared" si="133"/>
        <v>-6.1901754607274206E-4</v>
      </c>
      <c r="I2837" s="4">
        <f t="shared" si="134"/>
        <v>0.94310023752888827</v>
      </c>
    </row>
    <row r="2838" spans="1:9" x14ac:dyDescent="0.25">
      <c r="A2838" s="2">
        <v>20001</v>
      </c>
      <c r="B2838" s="3">
        <v>32.470001220703097</v>
      </c>
      <c r="C2838" s="3">
        <f>MAX(B$2:B2838)</f>
        <v>32.689998626708899</v>
      </c>
      <c r="D2838" s="3">
        <f>MIN(B$2:B2838)</f>
        <v>4.4000000953674299</v>
      </c>
      <c r="E2838" s="4">
        <f t="shared" si="132"/>
        <v>0.99222349178413438</v>
      </c>
      <c r="F2838" s="4" cm="1">
        <f t="array" ref="F2838">MIN(IF(L$5:L$11&gt;=E2838,L$5:L$11,1))</f>
        <v>1</v>
      </c>
      <c r="G2838" s="4" cm="1">
        <f t="array" ref="G2838">MAX(IF(L$5:L$11&lt;E2838,L$5:L$11,0))</f>
        <v>0.76393202250021031</v>
      </c>
      <c r="H2838" s="4">
        <f t="shared" si="133"/>
        <v>5.5744905565870972E-3</v>
      </c>
      <c r="I2838" s="4">
        <f t="shared" si="134"/>
        <v>0.94010542299843536</v>
      </c>
    </row>
    <row r="2839" spans="1:9" x14ac:dyDescent="0.25">
      <c r="A2839" s="2">
        <v>20002</v>
      </c>
      <c r="B2839" s="3">
        <v>32.630001068115199</v>
      </c>
      <c r="C2839" s="3">
        <f>MAX(B$2:B2839)</f>
        <v>32.689998626708899</v>
      </c>
      <c r="D2839" s="3">
        <f>MIN(B$2:B2839)</f>
        <v>4.4000000953674299</v>
      </c>
      <c r="E2839" s="4">
        <f t="shared" si="132"/>
        <v>0.99787919541504289</v>
      </c>
      <c r="F2839" s="4" cm="1">
        <f t="array" ref="F2839">MIN(IF(L$5:L$11&gt;=E2839,L$5:L$11,1))</f>
        <v>1</v>
      </c>
      <c r="G2839" s="4" cm="1">
        <f t="array" ref="G2839">MAX(IF(L$5:L$11&lt;E2839,L$5:L$11,0))</f>
        <v>0.76393202250021031</v>
      </c>
      <c r="H2839" s="4">
        <f t="shared" si="133"/>
        <v>4.9276206158590519E-3</v>
      </c>
      <c r="I2839" s="4">
        <f t="shared" si="134"/>
        <v>0.96705818257000764</v>
      </c>
    </row>
    <row r="2840" spans="1:9" x14ac:dyDescent="0.25">
      <c r="A2840" s="2">
        <v>20003</v>
      </c>
      <c r="B2840" s="3">
        <v>32.759998321533203</v>
      </c>
      <c r="C2840" s="3">
        <f>MAX(B$2:B2840)</f>
        <v>32.759998321533203</v>
      </c>
      <c r="D2840" s="3">
        <f>MIN(B$2:B2840)</f>
        <v>4.4000000953674299</v>
      </c>
      <c r="E2840" s="4">
        <f t="shared" si="132"/>
        <v>1</v>
      </c>
      <c r="F2840" s="4" cm="1">
        <f t="array" ref="F2840">MIN(IF(L$5:L$11&gt;=E2840,L$5:L$11,1))</f>
        <v>1</v>
      </c>
      <c r="G2840" s="4" cm="1">
        <f t="array" ref="G2840">MAX(IF(L$5:L$11&lt;E2840,L$5:L$11,0))</f>
        <v>0.76393202250021031</v>
      </c>
      <c r="H2840" s="4">
        <f t="shared" si="133"/>
        <v>3.983979441086527E-3</v>
      </c>
      <c r="I2840" s="4">
        <f t="shared" si="134"/>
        <v>0.99101612761112845</v>
      </c>
    </row>
    <row r="2841" spans="1:9" x14ac:dyDescent="0.25">
      <c r="A2841" s="2">
        <v>20004</v>
      </c>
      <c r="B2841" s="3">
        <v>32.689998626708899</v>
      </c>
      <c r="C2841" s="3">
        <f>MAX(B$2:B2841)</f>
        <v>32.759998321533203</v>
      </c>
      <c r="D2841" s="3">
        <f>MIN(B$2:B2841)</f>
        <v>4.4000000953674299</v>
      </c>
      <c r="E2841" s="4">
        <f t="shared" si="132"/>
        <v>0.99753174544419676</v>
      </c>
      <c r="F2841" s="4" cm="1">
        <f t="array" ref="F2841">MIN(IF(L$5:L$11&gt;=E2841,L$5:L$11,1))</f>
        <v>1</v>
      </c>
      <c r="G2841" s="4" cm="1">
        <f t="array" ref="G2841">MAX(IF(L$5:L$11&lt;E2841,L$5:L$11,0))</f>
        <v>0.76393202250021031</v>
      </c>
      <c r="H2841" s="4">
        <f t="shared" si="133"/>
        <v>-2.1367429307312946E-3</v>
      </c>
      <c r="I2841" s="4">
        <f t="shared" si="134"/>
        <v>1</v>
      </c>
    </row>
    <row r="2842" spans="1:9" x14ac:dyDescent="0.25">
      <c r="A2842" s="2">
        <v>20005</v>
      </c>
      <c r="B2842" s="3">
        <v>32.669998168945298</v>
      </c>
      <c r="C2842" s="3">
        <f>MAX(B$2:B2842)</f>
        <v>32.759998321533203</v>
      </c>
      <c r="D2842" s="3">
        <f>MIN(B$2:B2842)</f>
        <v>4.4000000953674299</v>
      </c>
      <c r="E2842" s="4">
        <f t="shared" si="132"/>
        <v>0.99682651064114425</v>
      </c>
      <c r="F2842" s="4" cm="1">
        <f t="array" ref="F2842">MIN(IF(L$5:L$11&gt;=E2842,L$5:L$11,1))</f>
        <v>1</v>
      </c>
      <c r="G2842" s="4" cm="1">
        <f t="array" ref="G2842">MAX(IF(L$5:L$11&lt;E2842,L$5:L$11,0))</f>
        <v>0.76393202250021031</v>
      </c>
      <c r="H2842" s="4">
        <f t="shared" si="133"/>
        <v>-6.1182192119335621E-4</v>
      </c>
      <c r="I2842" s="4">
        <f t="shared" si="134"/>
        <v>0.98954430591584397</v>
      </c>
    </row>
    <row r="2843" spans="1:9" x14ac:dyDescent="0.25">
      <c r="A2843" s="2">
        <v>20008</v>
      </c>
      <c r="B2843" s="3">
        <v>32.409999847412102</v>
      </c>
      <c r="C2843" s="3">
        <f>MAX(B$2:B2843)</f>
        <v>32.759998321533203</v>
      </c>
      <c r="D2843" s="3">
        <f>MIN(B$2:B2843)</f>
        <v>4.4000000953674299</v>
      </c>
      <c r="E2843" s="4">
        <f t="shared" si="132"/>
        <v>0.98765872722099879</v>
      </c>
      <c r="F2843" s="4" cm="1">
        <f t="array" ref="F2843">MIN(IF(L$5:L$11&gt;=E2843,L$5:L$11,1))</f>
        <v>1</v>
      </c>
      <c r="G2843" s="4" cm="1">
        <f t="array" ref="G2843">MAX(IF(L$5:L$11&lt;E2843,L$5:L$11,0))</f>
        <v>0.76393202250021031</v>
      </c>
      <c r="H2843" s="4">
        <f t="shared" si="133"/>
        <v>-7.9583206643806248E-3</v>
      </c>
      <c r="I2843" s="4">
        <f t="shared" si="134"/>
        <v>0.98655688335001479</v>
      </c>
    </row>
    <row r="2844" spans="1:9" x14ac:dyDescent="0.25">
      <c r="A2844" s="2">
        <v>20009</v>
      </c>
      <c r="B2844" s="3">
        <v>32.279998779296797</v>
      </c>
      <c r="C2844" s="3">
        <f>MAX(B$2:B2844)</f>
        <v>32.759998321533203</v>
      </c>
      <c r="D2844" s="3">
        <f>MIN(B$2:B2844)</f>
        <v>4.4000000953674299</v>
      </c>
      <c r="E2844" s="4">
        <f t="shared" si="132"/>
        <v>0.98307476825603102</v>
      </c>
      <c r="F2844" s="4" cm="1">
        <f t="array" ref="F2844">MIN(IF(L$5:L$11&gt;=E2844,L$5:L$11,1))</f>
        <v>1</v>
      </c>
      <c r="G2844" s="4" cm="1">
        <f t="array" ref="G2844">MAX(IF(L$5:L$11&lt;E2844,L$5:L$11,0))</f>
        <v>0.76393202250021031</v>
      </c>
      <c r="H2844" s="4">
        <f t="shared" si="133"/>
        <v>-4.0111406580486397E-3</v>
      </c>
      <c r="I2844" s="4">
        <f t="shared" si="134"/>
        <v>0.94772152957928313</v>
      </c>
    </row>
    <row r="2845" spans="1:9" x14ac:dyDescent="0.25">
      <c r="A2845" s="2">
        <v>20010</v>
      </c>
      <c r="B2845" s="3">
        <v>32.270000457763601</v>
      </c>
      <c r="C2845" s="3">
        <f>MAX(B$2:B2845)</f>
        <v>32.759998321533203</v>
      </c>
      <c r="D2845" s="3">
        <f>MIN(B$2:B2845)</f>
        <v>4.4000000953674299</v>
      </c>
      <c r="E2845" s="4">
        <f t="shared" si="132"/>
        <v>0.9827222181093962</v>
      </c>
      <c r="F2845" s="4" cm="1">
        <f t="array" ref="F2845">MIN(IF(L$5:L$11&gt;=E2845,L$5:L$11,1))</f>
        <v>1</v>
      </c>
      <c r="G2845" s="4" cm="1">
        <f t="array" ref="G2845">MAX(IF(L$5:L$11&lt;E2845,L$5:L$11,0))</f>
        <v>0.76393202250021031</v>
      </c>
      <c r="H2845" s="4">
        <f t="shared" si="133"/>
        <v>-3.0973735784678436E-4</v>
      </c>
      <c r="I2845" s="4">
        <f t="shared" si="134"/>
        <v>0.92830356779761003</v>
      </c>
    </row>
    <row r="2846" spans="1:9" x14ac:dyDescent="0.25">
      <c r="A2846" s="2">
        <v>20011</v>
      </c>
      <c r="B2846" s="3">
        <v>31.879999160766602</v>
      </c>
      <c r="C2846" s="3">
        <f>MAX(B$2:B2846)</f>
        <v>32.759998321533203</v>
      </c>
      <c r="D2846" s="3">
        <f>MIN(B$2:B2846)</f>
        <v>4.4000000953674299</v>
      </c>
      <c r="E2846" s="4">
        <f t="shared" si="132"/>
        <v>0.96897040846939519</v>
      </c>
      <c r="F2846" s="4" cm="1">
        <f t="array" ref="F2846">MIN(IF(L$5:L$11&gt;=E2846,L$5:L$11,1))</f>
        <v>1</v>
      </c>
      <c r="G2846" s="4" cm="1">
        <f t="array" ref="G2846">MAX(IF(L$5:L$11&lt;E2846,L$5:L$11,0))</f>
        <v>0.76393202250021031</v>
      </c>
      <c r="H2846" s="4">
        <f t="shared" si="133"/>
        <v>-1.2085568375105882E-2</v>
      </c>
      <c r="I2846" s="4">
        <f t="shared" si="134"/>
        <v>0.9268101414109875</v>
      </c>
    </row>
    <row r="2847" spans="1:9" x14ac:dyDescent="0.25">
      <c r="A2847" s="2">
        <v>20015</v>
      </c>
      <c r="B2847" s="3">
        <v>31.829999923706001</v>
      </c>
      <c r="C2847" s="3">
        <f>MAX(B$2:B2847)</f>
        <v>32.759998321533203</v>
      </c>
      <c r="D2847" s="3">
        <f>MIN(B$2:B2847)</f>
        <v>4.4000000953674299</v>
      </c>
      <c r="E2847" s="4">
        <f t="shared" si="132"/>
        <v>0.96720738871664824</v>
      </c>
      <c r="F2847" s="4" cm="1">
        <f t="array" ref="F2847">MIN(IF(L$5:L$11&gt;=E2847,L$5:L$11,1))</f>
        <v>1</v>
      </c>
      <c r="G2847" s="4" cm="1">
        <f t="array" ref="G2847">MAX(IF(L$5:L$11&lt;E2847,L$5:L$11,0))</f>
        <v>0.76393202250021031</v>
      </c>
      <c r="H2847" s="4">
        <f t="shared" si="133"/>
        <v>-1.5683575400508021E-3</v>
      </c>
      <c r="I2847" s="4">
        <f t="shared" si="134"/>
        <v>0.86855654096230628</v>
      </c>
    </row>
    <row r="2848" spans="1:9" x14ac:dyDescent="0.25">
      <c r="A2848" s="2">
        <v>20016</v>
      </c>
      <c r="B2848" s="3">
        <v>31.909999847412099</v>
      </c>
      <c r="C2848" s="3">
        <f>MAX(B$2:B2848)</f>
        <v>32.759998321533203</v>
      </c>
      <c r="D2848" s="3">
        <f>MIN(B$2:B2848)</f>
        <v>4.4000000953674299</v>
      </c>
      <c r="E2848" s="4">
        <f t="shared" si="132"/>
        <v>0.97002826067397752</v>
      </c>
      <c r="F2848" s="4" cm="1">
        <f t="array" ref="F2848">MIN(IF(L$5:L$11&gt;=E2848,L$5:L$11,1))</f>
        <v>1</v>
      </c>
      <c r="G2848" s="4" cm="1">
        <f t="array" ref="G2848">MAX(IF(L$5:L$11&lt;E2848,L$5:L$11,0))</f>
        <v>0.76393202250021031</v>
      </c>
      <c r="H2848" s="4">
        <f t="shared" si="133"/>
        <v>2.5133497925808879E-3</v>
      </c>
      <c r="I2848" s="4">
        <f t="shared" si="134"/>
        <v>0.8610882694439953</v>
      </c>
    </row>
    <row r="2849" spans="1:9" x14ac:dyDescent="0.25">
      <c r="A2849" s="2">
        <v>20017</v>
      </c>
      <c r="B2849" s="3">
        <v>32.169998168945298</v>
      </c>
      <c r="C2849" s="3">
        <f>MAX(B$2:B2849)</f>
        <v>32.759998321533203</v>
      </c>
      <c r="D2849" s="3">
        <f>MIN(B$2:B2849)</f>
        <v>4.4000000953674299</v>
      </c>
      <c r="E2849" s="4">
        <f t="shared" si="132"/>
        <v>0.97919604409412297</v>
      </c>
      <c r="F2849" s="4" cm="1">
        <f t="array" ref="F2849">MIN(IF(L$5:L$11&gt;=E2849,L$5:L$11,1))</f>
        <v>1</v>
      </c>
      <c r="G2849" s="4" cm="1">
        <f t="array" ref="G2849">MAX(IF(L$5:L$11&lt;E2849,L$5:L$11,0))</f>
        <v>0.76393202250021031</v>
      </c>
      <c r="H2849" s="4">
        <f t="shared" si="133"/>
        <v>8.1478634527252236E-3</v>
      </c>
      <c r="I2849" s="4">
        <f t="shared" si="134"/>
        <v>0.87303767481106498</v>
      </c>
    </row>
    <row r="2850" spans="1:9" x14ac:dyDescent="0.25">
      <c r="A2850" s="2">
        <v>20018</v>
      </c>
      <c r="B2850" s="3">
        <v>32.130001068115199</v>
      </c>
      <c r="C2850" s="3">
        <f>MAX(B$2:B2850)</f>
        <v>32.759998321533203</v>
      </c>
      <c r="D2850" s="3">
        <f>MIN(B$2:B2850)</f>
        <v>4.4000000953674299</v>
      </c>
      <c r="E2850" s="4">
        <f t="shared" si="132"/>
        <v>0.97778570899779715</v>
      </c>
      <c r="F2850" s="4" cm="1">
        <f t="array" ref="F2850">MIN(IF(L$5:L$11&gt;=E2850,L$5:L$11,1))</f>
        <v>1</v>
      </c>
      <c r="G2850" s="4" cm="1">
        <f t="array" ref="G2850">MAX(IF(L$5:L$11&lt;E2850,L$5:L$11,0))</f>
        <v>0.76393202250021031</v>
      </c>
      <c r="H2850" s="4">
        <f t="shared" si="133"/>
        <v>-1.2433044173657537E-3</v>
      </c>
      <c r="I2850" s="4">
        <f t="shared" si="134"/>
        <v>0.91187302858179675</v>
      </c>
    </row>
    <row r="2851" spans="1:9" x14ac:dyDescent="0.25">
      <c r="A2851" s="2">
        <v>20019</v>
      </c>
      <c r="B2851" s="3">
        <v>32.130001068115199</v>
      </c>
      <c r="C2851" s="3">
        <f>MAX(B$2:B2851)</f>
        <v>32.759998321533203</v>
      </c>
      <c r="D2851" s="3">
        <f>MIN(B$2:B2851)</f>
        <v>4.4000000953674299</v>
      </c>
      <c r="E2851" s="4">
        <f t="shared" si="132"/>
        <v>0.97778570899779715</v>
      </c>
      <c r="F2851" s="4" cm="1">
        <f t="array" ref="F2851">MIN(IF(L$5:L$11&gt;=E2851,L$5:L$11,1))</f>
        <v>1</v>
      </c>
      <c r="G2851" s="4" cm="1">
        <f t="array" ref="G2851">MAX(IF(L$5:L$11&lt;E2851,L$5:L$11,0))</f>
        <v>0.76393202250021031</v>
      </c>
      <c r="H2851" s="4">
        <f t="shared" si="133"/>
        <v>0</v>
      </c>
      <c r="I2851" s="4">
        <f t="shared" si="134"/>
        <v>0.90589875324270686</v>
      </c>
    </row>
    <row r="2852" spans="1:9" x14ac:dyDescent="0.25">
      <c r="A2852" s="2">
        <v>20022</v>
      </c>
      <c r="B2852" s="3">
        <v>31.959999084472599</v>
      </c>
      <c r="C2852" s="3">
        <f>MAX(B$2:B2852)</f>
        <v>32.759998321533203</v>
      </c>
      <c r="D2852" s="3">
        <f>MIN(B$2:B2852)</f>
        <v>4.4000000953674299</v>
      </c>
      <c r="E2852" s="4">
        <f t="shared" si="132"/>
        <v>0.97179128042672092</v>
      </c>
      <c r="F2852" s="4" cm="1">
        <f t="array" ref="F2852">MIN(IF(L$5:L$11&gt;=E2852,L$5:L$11,1))</f>
        <v>1</v>
      </c>
      <c r="G2852" s="4" cm="1">
        <f t="array" ref="G2852">MAX(IF(L$5:L$11&lt;E2852,L$5:L$11,0))</f>
        <v>0.76393202250021031</v>
      </c>
      <c r="H2852" s="4">
        <f t="shared" si="133"/>
        <v>-5.2910668531319649E-3</v>
      </c>
      <c r="I2852" s="4">
        <f t="shared" si="134"/>
        <v>0.90589875324270686</v>
      </c>
    </row>
    <row r="2853" spans="1:9" x14ac:dyDescent="0.25">
      <c r="A2853" s="2">
        <v>20023</v>
      </c>
      <c r="B2853" s="3">
        <v>31.940000534057599</v>
      </c>
      <c r="C2853" s="3">
        <f>MAX(B$2:B2853)</f>
        <v>32.759998321533203</v>
      </c>
      <c r="D2853" s="3">
        <f>MIN(B$2:B2853)</f>
        <v>4.4000000953674299</v>
      </c>
      <c r="E2853" s="4">
        <f t="shared" si="132"/>
        <v>0.97108611287855984</v>
      </c>
      <c r="F2853" s="4" cm="1">
        <f t="array" ref="F2853">MIN(IF(L$5:L$11&gt;=E2853,L$5:L$11,1))</f>
        <v>1</v>
      </c>
      <c r="G2853" s="4" cm="1">
        <f t="array" ref="G2853">MAX(IF(L$5:L$11&lt;E2853,L$5:L$11,0))</f>
        <v>0.76393202250021031</v>
      </c>
      <c r="H2853" s="4">
        <f t="shared" si="133"/>
        <v>-6.2573688948308614E-4</v>
      </c>
      <c r="I2853" s="4">
        <f t="shared" si="134"/>
        <v>0.88050594632936097</v>
      </c>
    </row>
    <row r="2854" spans="1:9" x14ac:dyDescent="0.25">
      <c r="A2854" s="2">
        <v>20024</v>
      </c>
      <c r="B2854" s="3">
        <v>32.020000457763601</v>
      </c>
      <c r="C2854" s="3">
        <f>MAX(B$2:B2854)</f>
        <v>32.759998321533203</v>
      </c>
      <c r="D2854" s="3">
        <f>MIN(B$2:B2854)</f>
        <v>4.4000000953674299</v>
      </c>
      <c r="E2854" s="4">
        <f t="shared" si="132"/>
        <v>0.97390698483588556</v>
      </c>
      <c r="F2854" s="4" cm="1">
        <f t="array" ref="F2854">MIN(IF(L$5:L$11&gt;=E2854,L$5:L$11,1))</f>
        <v>1</v>
      </c>
      <c r="G2854" s="4" cm="1">
        <f t="array" ref="G2854">MAX(IF(L$5:L$11&lt;E2854,L$5:L$11,0))</f>
        <v>0.76393202250021031</v>
      </c>
      <c r="H2854" s="4">
        <f t="shared" si="133"/>
        <v>2.504693875026609E-3</v>
      </c>
      <c r="I2854" s="4">
        <f t="shared" si="134"/>
        <v>0.87751880865982379</v>
      </c>
    </row>
    <row r="2855" spans="1:9" x14ac:dyDescent="0.25">
      <c r="A2855" s="2">
        <v>20025</v>
      </c>
      <c r="B2855" s="3">
        <v>31.879999160766602</v>
      </c>
      <c r="C2855" s="3">
        <f>MAX(B$2:B2855)</f>
        <v>32.759998321533203</v>
      </c>
      <c r="D2855" s="3">
        <f>MIN(B$2:B2855)</f>
        <v>4.4000000953674299</v>
      </c>
      <c r="E2855" s="4">
        <f t="shared" si="132"/>
        <v>0.96897040846939519</v>
      </c>
      <c r="F2855" s="4" cm="1">
        <f t="array" ref="F2855">MIN(IF(L$5:L$11&gt;=E2855,L$5:L$11,1))</f>
        <v>1</v>
      </c>
      <c r="G2855" s="4" cm="1">
        <f t="array" ref="G2855">MAX(IF(L$5:L$11&lt;E2855,L$5:L$11,0))</f>
        <v>0.76393202250021031</v>
      </c>
      <c r="H2855" s="4">
        <f t="shared" si="133"/>
        <v>-4.3723077762497509E-3</v>
      </c>
      <c r="I2855" s="4">
        <f t="shared" si="134"/>
        <v>0.88946821402687837</v>
      </c>
    </row>
    <row r="2856" spans="1:9" x14ac:dyDescent="0.25">
      <c r="A2856" s="2">
        <v>20026</v>
      </c>
      <c r="B2856" s="3">
        <v>31.6800003051757</v>
      </c>
      <c r="C2856" s="3">
        <f>MAX(B$2:B2856)</f>
        <v>32.759998321533203</v>
      </c>
      <c r="D2856" s="3">
        <f>MIN(B$2:B2856)</f>
        <v>4.4000000953674299</v>
      </c>
      <c r="E2856" s="4">
        <f t="shared" si="132"/>
        <v>0.96191826220351939</v>
      </c>
      <c r="F2856" s="4" cm="1">
        <f t="array" ref="F2856">MIN(IF(L$5:L$11&gt;=E2856,L$5:L$11,1))</f>
        <v>1</v>
      </c>
      <c r="G2856" s="4" cm="1">
        <f t="array" ref="G2856">MAX(IF(L$5:L$11&lt;E2856,L$5:L$11,0))</f>
        <v>0.76393202250021031</v>
      </c>
      <c r="H2856" s="4">
        <f t="shared" si="133"/>
        <v>-6.273489989204073E-3</v>
      </c>
      <c r="I2856" s="4">
        <f t="shared" si="134"/>
        <v>0.86855654096230628</v>
      </c>
    </row>
    <row r="2857" spans="1:9" x14ac:dyDescent="0.25">
      <c r="A2857" s="2">
        <v>20029</v>
      </c>
      <c r="B2857" s="3">
        <v>31.790000915527301</v>
      </c>
      <c r="C2857" s="3">
        <f>MAX(B$2:B2857)</f>
        <v>32.759998321533203</v>
      </c>
      <c r="D2857" s="3">
        <f>MIN(B$2:B2857)</f>
        <v>4.4000000953674299</v>
      </c>
      <c r="E2857" s="4">
        <f t="shared" si="132"/>
        <v>0.96579698636543099</v>
      </c>
      <c r="F2857" s="4" cm="1">
        <f t="array" ref="F2857">MIN(IF(L$5:L$11&gt;=E2857,L$5:L$11,1))</f>
        <v>1</v>
      </c>
      <c r="G2857" s="4" cm="1">
        <f t="array" ref="G2857">MAX(IF(L$5:L$11&lt;E2857,L$5:L$11,0))</f>
        <v>0.76393202250021031</v>
      </c>
      <c r="H2857" s="4">
        <f t="shared" si="133"/>
        <v>3.4722414549228642E-3</v>
      </c>
      <c r="I2857" s="4">
        <f t="shared" si="134"/>
        <v>0.83868316999278514</v>
      </c>
    </row>
    <row r="2858" spans="1:9" x14ac:dyDescent="0.25">
      <c r="A2858" s="2">
        <v>20031</v>
      </c>
      <c r="B2858" s="3">
        <v>32.439998626708899</v>
      </c>
      <c r="C2858" s="3">
        <f>MAX(B$2:B2858)</f>
        <v>32.759998321533203</v>
      </c>
      <c r="D2858" s="3">
        <f>MIN(B$2:B2858)</f>
        <v>4.4000000953674299</v>
      </c>
      <c r="E2858" s="4">
        <f t="shared" si="132"/>
        <v>0.98871651217068612</v>
      </c>
      <c r="F2858" s="4" cm="1">
        <f t="array" ref="F2858">MIN(IF(L$5:L$11&gt;=E2858,L$5:L$11,1))</f>
        <v>1</v>
      </c>
      <c r="G2858" s="4" cm="1">
        <f t="array" ref="G2858">MAX(IF(L$5:L$11&lt;E2858,L$5:L$11,0))</f>
        <v>0.76393202250021031</v>
      </c>
      <c r="H2858" s="4">
        <f t="shared" si="133"/>
        <v>2.044660875942661E-2</v>
      </c>
      <c r="I2858" s="4">
        <f t="shared" si="134"/>
        <v>0.85511370920861351</v>
      </c>
    </row>
    <row r="2859" spans="1:9" x14ac:dyDescent="0.25">
      <c r="A2859" s="2">
        <v>20032</v>
      </c>
      <c r="B2859" s="3">
        <v>32.819999694824197</v>
      </c>
      <c r="C2859" s="3">
        <f>MAX(B$2:B2859)</f>
        <v>32.819999694824197</v>
      </c>
      <c r="D2859" s="3">
        <f>MIN(B$2:B2859)</f>
        <v>4.4000000953674299</v>
      </c>
      <c r="E2859" s="4">
        <f t="shared" si="132"/>
        <v>1</v>
      </c>
      <c r="F2859" s="4" cm="1">
        <f t="array" ref="F2859">MIN(IF(L$5:L$11&gt;=E2859,L$5:L$11,1))</f>
        <v>1</v>
      </c>
      <c r="G2859" s="4" cm="1">
        <f t="array" ref="G2859">MAX(IF(L$5:L$11&lt;E2859,L$5:L$11,0))</f>
        <v>0.76393202250021031</v>
      </c>
      <c r="H2859" s="4">
        <f t="shared" si="133"/>
        <v>1.1713966837299195E-2</v>
      </c>
      <c r="I2859" s="4">
        <f t="shared" si="134"/>
        <v>0.95220237853173484</v>
      </c>
    </row>
    <row r="2860" spans="1:9" x14ac:dyDescent="0.25">
      <c r="A2860" s="2">
        <v>20033</v>
      </c>
      <c r="B2860" s="3">
        <v>32.709999084472599</v>
      </c>
      <c r="C2860" s="3">
        <f>MAX(B$2:B2860)</f>
        <v>32.819999694824197</v>
      </c>
      <c r="D2860" s="3">
        <f>MIN(B$2:B2860)</f>
        <v>4.4000000953674299</v>
      </c>
      <c r="E2860" s="4">
        <f t="shared" si="132"/>
        <v>0.99612946474658992</v>
      </c>
      <c r="F2860" s="4" cm="1">
        <f t="array" ref="F2860">MIN(IF(L$5:L$11&gt;=E2860,L$5:L$11,1))</f>
        <v>1</v>
      </c>
      <c r="G2860" s="4" cm="1">
        <f t="array" ref="G2860">MAX(IF(L$5:L$11&lt;E2860,L$5:L$11,0))</f>
        <v>0.76393202250021031</v>
      </c>
      <c r="H2860" s="4">
        <f t="shared" si="133"/>
        <v>-3.3516334970882244E-3</v>
      </c>
      <c r="I2860" s="4">
        <f t="shared" si="134"/>
        <v>1</v>
      </c>
    </row>
    <row r="2861" spans="1:9" x14ac:dyDescent="0.25">
      <c r="A2861" s="2">
        <v>20036</v>
      </c>
      <c r="B2861" s="3">
        <v>33.020000457763601</v>
      </c>
      <c r="C2861" s="3">
        <f>MAX(B$2:B2861)</f>
        <v>33.020000457763601</v>
      </c>
      <c r="D2861" s="3">
        <f>MIN(B$2:B2861)</f>
        <v>4.4000000953674299</v>
      </c>
      <c r="E2861" s="4">
        <f t="shared" si="132"/>
        <v>1</v>
      </c>
      <c r="F2861" s="4" cm="1">
        <f t="array" ref="F2861">MIN(IF(L$5:L$11&gt;=E2861,L$5:L$11,1))</f>
        <v>1</v>
      </c>
      <c r="G2861" s="4" cm="1">
        <f t="array" ref="G2861">MAX(IF(L$5:L$11&lt;E2861,L$5:L$11,0))</f>
        <v>0.76393202250021031</v>
      </c>
      <c r="H2861" s="4">
        <f t="shared" si="133"/>
        <v>9.4772663395810142E-3</v>
      </c>
      <c r="I2861" s="4">
        <f t="shared" si="134"/>
        <v>0.98360414955724551</v>
      </c>
    </row>
    <row r="2862" spans="1:9" x14ac:dyDescent="0.25">
      <c r="A2862" s="2">
        <v>20037</v>
      </c>
      <c r="B2862" s="3">
        <v>33.150001525878899</v>
      </c>
      <c r="C2862" s="3">
        <f>MAX(B$2:B2862)</f>
        <v>33.150001525878899</v>
      </c>
      <c r="D2862" s="3">
        <f>MIN(B$2:B2862)</f>
        <v>4.4000000953674299</v>
      </c>
      <c r="E2862" s="4">
        <f t="shared" si="132"/>
        <v>1</v>
      </c>
      <c r="F2862" s="4" cm="1">
        <f t="array" ref="F2862">MIN(IF(L$5:L$11&gt;=E2862,L$5:L$11,1))</f>
        <v>1</v>
      </c>
      <c r="G2862" s="4" cm="1">
        <f t="array" ref="G2862">MAX(IF(L$5:L$11&lt;E2862,L$5:L$11,0))</f>
        <v>0.76393202250021031</v>
      </c>
      <c r="H2862" s="4">
        <f t="shared" si="133"/>
        <v>3.9370401669613919E-3</v>
      </c>
      <c r="I2862" s="4">
        <f t="shared" si="134"/>
        <v>1</v>
      </c>
    </row>
    <row r="2863" spans="1:9" x14ac:dyDescent="0.25">
      <c r="A2863" s="2">
        <v>20038</v>
      </c>
      <c r="B2863" s="3">
        <v>33.180000305175703</v>
      </c>
      <c r="C2863" s="3">
        <f>MAX(B$2:B2863)</f>
        <v>33.180000305175703</v>
      </c>
      <c r="D2863" s="3">
        <f>MIN(B$2:B2863)</f>
        <v>4.4000000953674299</v>
      </c>
      <c r="E2863" s="4">
        <f t="shared" si="132"/>
        <v>1</v>
      </c>
      <c r="F2863" s="4" cm="1">
        <f t="array" ref="F2863">MIN(IF(L$5:L$11&gt;=E2863,L$5:L$11,1))</f>
        <v>1</v>
      </c>
      <c r="G2863" s="4" cm="1">
        <f t="array" ref="G2863">MAX(IF(L$5:L$11&lt;E2863,L$5:L$11,0))</f>
        <v>0.76393202250021031</v>
      </c>
      <c r="H2863" s="4">
        <f t="shared" si="133"/>
        <v>9.0494051028588984E-4</v>
      </c>
      <c r="I2863" s="4">
        <f t="shared" si="134"/>
        <v>1</v>
      </c>
    </row>
    <row r="2864" spans="1:9" x14ac:dyDescent="0.25">
      <c r="A2864" s="2">
        <v>20039</v>
      </c>
      <c r="B2864" s="3">
        <v>33.470001220703097</v>
      </c>
      <c r="C2864" s="3">
        <f>MAX(B$2:B2864)</f>
        <v>33.470001220703097</v>
      </c>
      <c r="D2864" s="3">
        <f>MIN(B$2:B2864)</f>
        <v>4.4000000953674299</v>
      </c>
      <c r="E2864" s="4">
        <f t="shared" si="132"/>
        <v>1</v>
      </c>
      <c r="F2864" s="4" cm="1">
        <f t="array" ref="F2864">MIN(IF(L$5:L$11&gt;=E2864,L$5:L$11,1))</f>
        <v>1</v>
      </c>
      <c r="G2864" s="4" cm="1">
        <f t="array" ref="G2864">MAX(IF(L$5:L$11&lt;E2864,L$5:L$11,0))</f>
        <v>0.76393202250021031</v>
      </c>
      <c r="H2864" s="4">
        <f t="shared" si="133"/>
        <v>8.7402324550960309E-3</v>
      </c>
      <c r="I2864" s="4">
        <f t="shared" si="134"/>
        <v>1</v>
      </c>
    </row>
    <row r="2865" spans="1:9" x14ac:dyDescent="0.25">
      <c r="A2865" s="2">
        <v>20040</v>
      </c>
      <c r="B2865" s="3">
        <v>33.540000915527301</v>
      </c>
      <c r="C2865" s="3">
        <f>MAX(B$2:B2865)</f>
        <v>33.540000915527301</v>
      </c>
      <c r="D2865" s="3">
        <f>MIN(B$2:B2865)</f>
        <v>4.4000000953674299</v>
      </c>
      <c r="E2865" s="4">
        <f t="shared" si="132"/>
        <v>1</v>
      </c>
      <c r="F2865" s="4" cm="1">
        <f t="array" ref="F2865">MIN(IF(L$5:L$11&gt;=E2865,L$5:L$11,1))</f>
        <v>1</v>
      </c>
      <c r="G2865" s="4" cm="1">
        <f t="array" ref="G2865">MAX(IF(L$5:L$11&lt;E2865,L$5:L$11,0))</f>
        <v>0.76393202250021031</v>
      </c>
      <c r="H2865" s="4">
        <f t="shared" si="133"/>
        <v>2.091415962689247E-3</v>
      </c>
      <c r="I2865" s="4">
        <f t="shared" si="134"/>
        <v>1</v>
      </c>
    </row>
    <row r="2866" spans="1:9" x14ac:dyDescent="0.25">
      <c r="A2866" s="2">
        <v>20043</v>
      </c>
      <c r="B2866" s="3">
        <v>33.470001220703097</v>
      </c>
      <c r="C2866" s="3">
        <f>MAX(B$2:B2866)</f>
        <v>33.540000915527301</v>
      </c>
      <c r="D2866" s="3">
        <f>MIN(B$2:B2866)</f>
        <v>4.4000000953674299</v>
      </c>
      <c r="E2866" s="4">
        <f t="shared" si="132"/>
        <v>0.99759781424660166</v>
      </c>
      <c r="F2866" s="4" cm="1">
        <f t="array" ref="F2866">MIN(IF(L$5:L$11&gt;=E2866,L$5:L$11,1))</f>
        <v>1</v>
      </c>
      <c r="G2866" s="4" cm="1">
        <f t="array" ref="G2866">MAX(IF(L$5:L$11&lt;E2866,L$5:L$11,0))</f>
        <v>0.76393202250021031</v>
      </c>
      <c r="H2866" s="4">
        <f t="shared" si="133"/>
        <v>-2.0870510707647894E-3</v>
      </c>
      <c r="I2866" s="4">
        <f t="shared" si="134"/>
        <v>1</v>
      </c>
    </row>
    <row r="2867" spans="1:9" x14ac:dyDescent="0.25">
      <c r="A2867" s="2">
        <v>20044</v>
      </c>
      <c r="B2867" s="3">
        <v>33.569999694824197</v>
      </c>
      <c r="C2867" s="3">
        <f>MAX(B$2:B2867)</f>
        <v>33.569999694824197</v>
      </c>
      <c r="D2867" s="3">
        <f>MIN(B$2:B2867)</f>
        <v>4.4000000953674299</v>
      </c>
      <c r="E2867" s="4">
        <f t="shared" si="132"/>
        <v>1</v>
      </c>
      <c r="F2867" s="4" cm="1">
        <f t="array" ref="F2867">MIN(IF(L$5:L$11&gt;=E2867,L$5:L$11,1))</f>
        <v>1</v>
      </c>
      <c r="G2867" s="4" cm="1">
        <f t="array" ref="G2867">MAX(IF(L$5:L$11&lt;E2867,L$5:L$11,0))</f>
        <v>0.76393202250021031</v>
      </c>
      <c r="H2867" s="4">
        <f t="shared" si="133"/>
        <v>2.9877045256647694E-3</v>
      </c>
      <c r="I2867" s="4">
        <f t="shared" si="134"/>
        <v>0.9898241778540231</v>
      </c>
    </row>
    <row r="2868" spans="1:9" x14ac:dyDescent="0.25">
      <c r="A2868" s="2">
        <v>20045</v>
      </c>
      <c r="B2868" s="3">
        <v>33.630001068115199</v>
      </c>
      <c r="C2868" s="3">
        <f>MAX(B$2:B2868)</f>
        <v>33.630001068115199</v>
      </c>
      <c r="D2868" s="3">
        <f>MIN(B$2:B2868)</f>
        <v>4.4000000953674299</v>
      </c>
      <c r="E2868" s="4">
        <f t="shared" si="132"/>
        <v>1</v>
      </c>
      <c r="F2868" s="4" cm="1">
        <f t="array" ref="F2868">MIN(IF(L$5:L$11&gt;=E2868,L$5:L$11,1))</f>
        <v>1</v>
      </c>
      <c r="G2868" s="4" cm="1">
        <f t="array" ref="G2868">MAX(IF(L$5:L$11&lt;E2868,L$5:L$11,0))</f>
        <v>0.76393202250021031</v>
      </c>
      <c r="H2868" s="4">
        <f t="shared" si="133"/>
        <v>1.7873510228316736E-3</v>
      </c>
      <c r="I2868" s="4">
        <f t="shared" si="134"/>
        <v>1</v>
      </c>
    </row>
    <row r="2869" spans="1:9" x14ac:dyDescent="0.25">
      <c r="A2869" s="2">
        <v>20046</v>
      </c>
      <c r="B2869" s="3">
        <v>33.439998626708899</v>
      </c>
      <c r="C2869" s="3">
        <f>MAX(B$2:B2869)</f>
        <v>33.630001068115199</v>
      </c>
      <c r="D2869" s="3">
        <f>MIN(B$2:B2869)</f>
        <v>4.4000000953674299</v>
      </c>
      <c r="E2869" s="4">
        <f t="shared" si="132"/>
        <v>0.99349974563519694</v>
      </c>
      <c r="F2869" s="4" cm="1">
        <f t="array" ref="F2869">MIN(IF(L$5:L$11&gt;=E2869,L$5:L$11,1))</f>
        <v>1</v>
      </c>
      <c r="G2869" s="4" cm="1">
        <f t="array" ref="G2869">MAX(IF(L$5:L$11&lt;E2869,L$5:L$11,0))</f>
        <v>0.76393202250021031</v>
      </c>
      <c r="H2869" s="4">
        <f t="shared" si="133"/>
        <v>-5.649789930766369E-3</v>
      </c>
      <c r="I2869" s="4">
        <f t="shared" si="134"/>
        <v>1</v>
      </c>
    </row>
    <row r="2870" spans="1:9" x14ac:dyDescent="0.25">
      <c r="A2870" s="2">
        <v>20047</v>
      </c>
      <c r="B2870" s="3">
        <v>33.450000762939403</v>
      </c>
      <c r="C2870" s="3">
        <f>MAX(B$2:B2870)</f>
        <v>33.630001068115199</v>
      </c>
      <c r="D2870" s="3">
        <f>MIN(B$2:B2870)</f>
        <v>4.4000000953674299</v>
      </c>
      <c r="E2870" s="4">
        <f t="shared" si="132"/>
        <v>0.99384193297346735</v>
      </c>
      <c r="F2870" s="4" cm="1">
        <f t="array" ref="F2870">MIN(IF(L$5:L$11&gt;=E2870,L$5:L$11,1))</f>
        <v>1</v>
      </c>
      <c r="G2870" s="4" cm="1">
        <f t="array" ref="G2870">MAX(IF(L$5:L$11&lt;E2870,L$5:L$11,0))</f>
        <v>0.76393202250021031</v>
      </c>
      <c r="H2870" s="4">
        <f t="shared" si="133"/>
        <v>2.9910695697554779E-4</v>
      </c>
      <c r="I2870" s="4">
        <f t="shared" si="134"/>
        <v>0.97246448063965452</v>
      </c>
    </row>
    <row r="2871" spans="1:9" x14ac:dyDescent="0.25">
      <c r="A2871" s="2">
        <v>20050</v>
      </c>
      <c r="B2871" s="3">
        <v>33.580001831054602</v>
      </c>
      <c r="C2871" s="3">
        <f>MAX(B$2:B2871)</f>
        <v>33.630001068115199</v>
      </c>
      <c r="D2871" s="3">
        <f>MIN(B$2:B2871)</f>
        <v>4.4000000953674299</v>
      </c>
      <c r="E2871" s="4">
        <f t="shared" si="132"/>
        <v>0.99828945482734632</v>
      </c>
      <c r="F2871" s="4" cm="1">
        <f t="array" ref="F2871">MIN(IF(L$5:L$11&gt;=E2871,L$5:L$11,1))</f>
        <v>1</v>
      </c>
      <c r="G2871" s="4" cm="1">
        <f t="array" ref="G2871">MAX(IF(L$5:L$11&lt;E2871,L$5:L$11,0))</f>
        <v>0.76393202250021031</v>
      </c>
      <c r="H2871" s="4">
        <f t="shared" si="133"/>
        <v>3.8864294514227016E-3</v>
      </c>
      <c r="I2871" s="4">
        <f t="shared" si="134"/>
        <v>0.97391400946560769</v>
      </c>
    </row>
    <row r="2872" spans="1:9" x14ac:dyDescent="0.25">
      <c r="A2872" s="2">
        <v>20051</v>
      </c>
      <c r="B2872" s="3">
        <v>34.029998779296797</v>
      </c>
      <c r="C2872" s="3">
        <f>MAX(B$2:B2872)</f>
        <v>34.029998779296797</v>
      </c>
      <c r="D2872" s="3">
        <f>MIN(B$2:B2872)</f>
        <v>4.4000000953674299</v>
      </c>
      <c r="E2872" s="4">
        <f t="shared" si="132"/>
        <v>1</v>
      </c>
      <c r="F2872" s="4" cm="1">
        <f t="array" ref="F2872">MIN(IF(L$5:L$11&gt;=E2872,L$5:L$11,1))</f>
        <v>1</v>
      </c>
      <c r="G2872" s="4" cm="1">
        <f t="array" ref="G2872">MAX(IF(L$5:L$11&lt;E2872,L$5:L$11,0))</f>
        <v>0.76393202250021031</v>
      </c>
      <c r="H2872" s="4">
        <f t="shared" si="133"/>
        <v>1.3400742218722561E-2</v>
      </c>
      <c r="I2872" s="4">
        <f t="shared" si="134"/>
        <v>0.99275401437005495</v>
      </c>
    </row>
    <row r="2873" spans="1:9" x14ac:dyDescent="0.25">
      <c r="A2873" s="2">
        <v>20052</v>
      </c>
      <c r="B2873" s="3">
        <v>34.220001220703097</v>
      </c>
      <c r="C2873" s="3">
        <f>MAX(B$2:B2873)</f>
        <v>34.220001220703097</v>
      </c>
      <c r="D2873" s="3">
        <f>MIN(B$2:B2873)</f>
        <v>4.4000000953674299</v>
      </c>
      <c r="E2873" s="4">
        <f t="shared" si="132"/>
        <v>1</v>
      </c>
      <c r="F2873" s="4" cm="1">
        <f t="array" ref="F2873">MIN(IF(L$5:L$11&gt;=E2873,L$5:L$11,1))</f>
        <v>1</v>
      </c>
      <c r="G2873" s="4" cm="1">
        <f t="array" ref="G2873">MAX(IF(L$5:L$11&lt;E2873,L$5:L$11,0))</f>
        <v>0.76393202250021031</v>
      </c>
      <c r="H2873" s="4">
        <f t="shared" si="133"/>
        <v>5.5833807881855435E-3</v>
      </c>
      <c r="I2873" s="4">
        <f t="shared" si="134"/>
        <v>1</v>
      </c>
    </row>
    <row r="2874" spans="1:9" x14ac:dyDescent="0.25">
      <c r="A2874" s="2">
        <v>20054</v>
      </c>
      <c r="B2874" s="3">
        <v>34.549999237060497</v>
      </c>
      <c r="C2874" s="3">
        <f>MAX(B$2:B2874)</f>
        <v>34.549999237060497</v>
      </c>
      <c r="D2874" s="3">
        <f>MIN(B$2:B2874)</f>
        <v>4.4000000953674299</v>
      </c>
      <c r="E2874" s="4">
        <f t="shared" si="132"/>
        <v>1</v>
      </c>
      <c r="F2874" s="4" cm="1">
        <f t="array" ref="F2874">MIN(IF(L$5:L$11&gt;=E2874,L$5:L$11,1))</f>
        <v>1</v>
      </c>
      <c r="G2874" s="4" cm="1">
        <f t="array" ref="G2874">MAX(IF(L$5:L$11&lt;E2874,L$5:L$11,0))</f>
        <v>0.76393202250021031</v>
      </c>
      <c r="H2874" s="4">
        <f t="shared" si="133"/>
        <v>9.6434250317254389E-3</v>
      </c>
      <c r="I2874" s="4">
        <f t="shared" si="134"/>
        <v>1</v>
      </c>
    </row>
    <row r="2875" spans="1:9" x14ac:dyDescent="0.25">
      <c r="A2875" s="2">
        <v>20057</v>
      </c>
      <c r="B2875" s="3">
        <v>34.540000915527301</v>
      </c>
      <c r="C2875" s="3">
        <f>MAX(B$2:B2875)</f>
        <v>34.549999237060497</v>
      </c>
      <c r="D2875" s="3">
        <f>MIN(B$2:B2875)</f>
        <v>4.4000000953674299</v>
      </c>
      <c r="E2875" s="4">
        <f t="shared" si="132"/>
        <v>0.99966838070255959</v>
      </c>
      <c r="F2875" s="4" cm="1">
        <f t="array" ref="F2875">MIN(IF(L$5:L$11&gt;=E2875,L$5:L$11,1))</f>
        <v>1</v>
      </c>
      <c r="G2875" s="4" cm="1">
        <f t="array" ref="G2875">MAX(IF(L$5:L$11&lt;E2875,L$5:L$11,0))</f>
        <v>0.76393202250021031</v>
      </c>
      <c r="H2875" s="4">
        <f t="shared" si="133"/>
        <v>-2.8938702616443379E-4</v>
      </c>
      <c r="I2875" s="4">
        <f t="shared" si="134"/>
        <v>1</v>
      </c>
    </row>
    <row r="2876" spans="1:9" x14ac:dyDescent="0.25">
      <c r="A2876" s="2">
        <v>20058</v>
      </c>
      <c r="B2876" s="3">
        <v>34.240001678466797</v>
      </c>
      <c r="C2876" s="3">
        <f>MAX(B$2:B2876)</f>
        <v>34.549999237060497</v>
      </c>
      <c r="D2876" s="3">
        <f>MIN(B$2:B2876)</f>
        <v>4.4000000953674299</v>
      </c>
      <c r="E2876" s="4">
        <f t="shared" si="132"/>
        <v>0.98971815696787135</v>
      </c>
      <c r="F2876" s="4" cm="1">
        <f t="array" ref="F2876">MIN(IF(L$5:L$11&gt;=E2876,L$5:L$11,1))</f>
        <v>1</v>
      </c>
      <c r="G2876" s="4" cm="1">
        <f t="array" ref="G2876">MAX(IF(L$5:L$11&lt;E2876,L$5:L$11,0))</f>
        <v>0.76393202250021031</v>
      </c>
      <c r="H2876" s="4">
        <f t="shared" si="133"/>
        <v>-8.6855596151892422E-3</v>
      </c>
      <c r="I2876" s="4">
        <f t="shared" si="134"/>
        <v>0.99859523811339168</v>
      </c>
    </row>
    <row r="2877" spans="1:9" x14ac:dyDescent="0.25">
      <c r="A2877" s="2">
        <v>20059</v>
      </c>
      <c r="B2877" s="3">
        <v>33.990001678466797</v>
      </c>
      <c r="C2877" s="3">
        <f>MAX(B$2:B2877)</f>
        <v>34.549999237060497</v>
      </c>
      <c r="D2877" s="3">
        <f>MIN(B$2:B2877)</f>
        <v>4.4000000953674299</v>
      </c>
      <c r="E2877" s="4">
        <f t="shared" si="132"/>
        <v>0.98142628276830346</v>
      </c>
      <c r="F2877" s="4" cm="1">
        <f t="array" ref="F2877">MIN(IF(L$5:L$11&gt;=E2877,L$5:L$11,1))</f>
        <v>1</v>
      </c>
      <c r="G2877" s="4" cm="1">
        <f t="array" ref="G2877">MAX(IF(L$5:L$11&lt;E2877,L$5:L$11,0))</f>
        <v>0.76393202250021031</v>
      </c>
      <c r="H2877" s="4">
        <f t="shared" si="133"/>
        <v>-7.3014015112394803E-3</v>
      </c>
      <c r="I2877" s="4">
        <f t="shared" si="134"/>
        <v>0.95644541398192051</v>
      </c>
    </row>
    <row r="2878" spans="1:9" x14ac:dyDescent="0.25">
      <c r="A2878" s="2">
        <v>20060</v>
      </c>
      <c r="B2878" s="3">
        <v>34.180000305175703</v>
      </c>
      <c r="C2878" s="3">
        <f>MAX(B$2:B2878)</f>
        <v>34.549999237060497</v>
      </c>
      <c r="D2878" s="3">
        <f>MIN(B$2:B2878)</f>
        <v>4.4000000953674299</v>
      </c>
      <c r="E2878" s="4">
        <f t="shared" si="132"/>
        <v>0.98772806161134719</v>
      </c>
      <c r="F2878" s="4" cm="1">
        <f t="array" ref="F2878">MIN(IF(L$5:L$11&gt;=E2878,L$5:L$11,1))</f>
        <v>1</v>
      </c>
      <c r="G2878" s="4" cm="1">
        <f t="array" ref="G2878">MAX(IF(L$5:L$11&lt;E2878,L$5:L$11,0))</f>
        <v>0.76393202250021031</v>
      </c>
      <c r="H2878" s="4">
        <f t="shared" si="133"/>
        <v>5.5898386974564396E-3</v>
      </c>
      <c r="I2878" s="4">
        <f t="shared" si="134"/>
        <v>0.92132047121167426</v>
      </c>
    </row>
    <row r="2879" spans="1:9" x14ac:dyDescent="0.25">
      <c r="A2879" s="2">
        <v>20061</v>
      </c>
      <c r="B2879" s="3">
        <v>34.490001678466797</v>
      </c>
      <c r="C2879" s="3">
        <f>MAX(B$2:B2879)</f>
        <v>34.549999237060497</v>
      </c>
      <c r="D2879" s="3">
        <f>MIN(B$2:B2879)</f>
        <v>4.4000000953674299</v>
      </c>
      <c r="E2879" s="4">
        <f t="shared" si="132"/>
        <v>0.99801003116743936</v>
      </c>
      <c r="F2879" s="4" cm="1">
        <f t="array" ref="F2879">MIN(IF(L$5:L$11&gt;=E2879,L$5:L$11,1))</f>
        <v>1</v>
      </c>
      <c r="G2879" s="4" cm="1">
        <f t="array" ref="G2879">MAX(IF(L$5:L$11&lt;E2879,L$5:L$11,0))</f>
        <v>0.76393202250021031</v>
      </c>
      <c r="H2879" s="4">
        <f t="shared" si="133"/>
        <v>9.0696714605982276E-3</v>
      </c>
      <c r="I2879" s="4">
        <f t="shared" si="134"/>
        <v>0.9480152347699774</v>
      </c>
    </row>
    <row r="2880" spans="1:9" x14ac:dyDescent="0.25">
      <c r="A2880" s="2">
        <v>20064</v>
      </c>
      <c r="B2880" s="3">
        <v>34.759998321533203</v>
      </c>
      <c r="C2880" s="3">
        <f>MAX(B$2:B2880)</f>
        <v>34.759998321533203</v>
      </c>
      <c r="D2880" s="3">
        <f>MIN(B$2:B2880)</f>
        <v>4.4000000953674299</v>
      </c>
      <c r="E2880" s="4">
        <f t="shared" si="132"/>
        <v>1</v>
      </c>
      <c r="F2880" s="4" cm="1">
        <f t="array" ref="F2880">MIN(IF(L$5:L$11&gt;=E2880,L$5:L$11,1))</f>
        <v>1</v>
      </c>
      <c r="G2880" s="4" cm="1">
        <f t="array" ref="G2880">MAX(IF(L$5:L$11&lt;E2880,L$5:L$11,0))</f>
        <v>0.76393202250021031</v>
      </c>
      <c r="H2880" s="4">
        <f t="shared" si="133"/>
        <v>7.8282583336310996E-3</v>
      </c>
      <c r="I2880" s="4">
        <f t="shared" si="134"/>
        <v>0.9915703567521672</v>
      </c>
    </row>
    <row r="2881" spans="1:9" x14ac:dyDescent="0.25">
      <c r="A2881" s="2">
        <v>20065</v>
      </c>
      <c r="B2881" s="3">
        <v>34.919998168945298</v>
      </c>
      <c r="C2881" s="3">
        <f>MAX(B$2:B2881)</f>
        <v>34.919998168945298</v>
      </c>
      <c r="D2881" s="3">
        <f>MIN(B$2:B2881)</f>
        <v>4.4000000953674299</v>
      </c>
      <c r="E2881" s="4">
        <f t="shared" si="132"/>
        <v>1</v>
      </c>
      <c r="F2881" s="4" cm="1">
        <f t="array" ref="F2881">MIN(IF(L$5:L$11&gt;=E2881,L$5:L$11,1))</f>
        <v>1</v>
      </c>
      <c r="G2881" s="4" cm="1">
        <f t="array" ref="G2881">MAX(IF(L$5:L$11&lt;E2881,L$5:L$11,0))</f>
        <v>0.76393202250021031</v>
      </c>
      <c r="H2881" s="4">
        <f t="shared" si="133"/>
        <v>4.6029877772744143E-3</v>
      </c>
      <c r="I2881" s="4">
        <f t="shared" si="134"/>
        <v>1</v>
      </c>
    </row>
    <row r="2882" spans="1:9" x14ac:dyDescent="0.25">
      <c r="A2882" s="2">
        <v>20066</v>
      </c>
      <c r="B2882" s="3">
        <v>34.860000610351499</v>
      </c>
      <c r="C2882" s="3">
        <f>MAX(B$2:B2882)</f>
        <v>34.919998168945298</v>
      </c>
      <c r="D2882" s="3">
        <f>MIN(B$2:B2882)</f>
        <v>4.4000000953674299</v>
      </c>
      <c r="E2882" s="4">
        <f t="shared" si="132"/>
        <v>0.99803415588529343</v>
      </c>
      <c r="F2882" s="4" cm="1">
        <f t="array" ref="F2882">MIN(IF(L$5:L$11&gt;=E2882,L$5:L$11,1))</f>
        <v>1</v>
      </c>
      <c r="G2882" s="4" cm="1">
        <f t="array" ref="G2882">MAX(IF(L$5:L$11&lt;E2882,L$5:L$11,0))</f>
        <v>0.76393202250021031</v>
      </c>
      <c r="H2882" s="4">
        <f t="shared" si="133"/>
        <v>-1.7181432342443514E-3</v>
      </c>
      <c r="I2882" s="4">
        <f t="shared" si="134"/>
        <v>1</v>
      </c>
    </row>
    <row r="2883" spans="1:9" x14ac:dyDescent="0.25">
      <c r="A2883" s="2">
        <v>20067</v>
      </c>
      <c r="B2883" s="3">
        <v>34.689998626708899</v>
      </c>
      <c r="C2883" s="3">
        <f>MAX(B$2:B2883)</f>
        <v>34.919998168945298</v>
      </c>
      <c r="D2883" s="3">
        <f>MIN(B$2:B2883)</f>
        <v>4.4000000953674299</v>
      </c>
      <c r="E2883" s="4">
        <f t="shared" si="132"/>
        <v>0.99246397258342167</v>
      </c>
      <c r="F2883" s="4" cm="1">
        <f t="array" ref="F2883">MIN(IF(L$5:L$11&gt;=E2883,L$5:L$11,1))</f>
        <v>1</v>
      </c>
      <c r="G2883" s="4" cm="1">
        <f t="array" ref="G2883">MAX(IF(L$5:L$11&lt;E2883,L$5:L$11,0))</f>
        <v>0.76393202250021031</v>
      </c>
      <c r="H2883" s="4">
        <f t="shared" si="133"/>
        <v>-4.8767062726934318E-3</v>
      </c>
      <c r="I2883" s="4">
        <f t="shared" si="134"/>
        <v>0.99167255069693505</v>
      </c>
    </row>
    <row r="2884" spans="1:9" x14ac:dyDescent="0.25">
      <c r="A2884" s="2">
        <v>20068</v>
      </c>
      <c r="B2884" s="3">
        <v>34.560001373291001</v>
      </c>
      <c r="C2884" s="3">
        <f>MAX(B$2:B2884)</f>
        <v>34.919998168945298</v>
      </c>
      <c r="D2884" s="3">
        <f>MIN(B$2:B2884)</f>
        <v>4.4000000953674299</v>
      </c>
      <c r="E2884" s="4">
        <f t="shared" ref="E2884:E2947" si="135">(B2884-D2884)/(C2884-D2884)</f>
        <v>0.98820456034150417</v>
      </c>
      <c r="F2884" s="4" cm="1">
        <f t="array" ref="F2884">MIN(IF(L$5:L$11&gt;=E2884,L$5:L$11,1))</f>
        <v>1</v>
      </c>
      <c r="G2884" s="4" cm="1">
        <f t="array" ref="G2884">MAX(IF(L$5:L$11&lt;E2884,L$5:L$11,0))</f>
        <v>0.76393202250021031</v>
      </c>
      <c r="H2884" s="4">
        <f t="shared" si="133"/>
        <v>-3.7473986325790021E-3</v>
      </c>
      <c r="I2884" s="4">
        <f t="shared" si="134"/>
        <v>0.96807687558307209</v>
      </c>
    </row>
    <row r="2885" spans="1:9" x14ac:dyDescent="0.25">
      <c r="A2885" s="2">
        <v>20071</v>
      </c>
      <c r="B2885" s="3">
        <v>34.590000152587798</v>
      </c>
      <c r="C2885" s="3">
        <f>MAX(B$2:B2885)</f>
        <v>34.919998168945298</v>
      </c>
      <c r="D2885" s="3">
        <f>MIN(B$2:B2885)</f>
        <v>4.4000000953674299</v>
      </c>
      <c r="E2885" s="4">
        <f t="shared" si="135"/>
        <v>0.98918748239885412</v>
      </c>
      <c r="F2885" s="4" cm="1">
        <f t="array" ref="F2885">MIN(IF(L$5:L$11&gt;=E2885,L$5:L$11,1))</f>
        <v>1</v>
      </c>
      <c r="G2885" s="4" cm="1">
        <f t="array" ref="G2885">MAX(IF(L$5:L$11&lt;E2885,L$5:L$11,0))</f>
        <v>0.76393202250021031</v>
      </c>
      <c r="H2885" s="4">
        <f t="shared" ref="H2885:H2948" si="136">B2885/B2884-1</f>
        <v>8.6802019979037581E-4</v>
      </c>
      <c r="I2885" s="4">
        <f t="shared" ref="I2885:I2948" si="137">IF(E2884=0,0,(E2884-G2884)/(F2884-G2884))</f>
        <v>0.95003371578211471</v>
      </c>
    </row>
    <row r="2886" spans="1:9" x14ac:dyDescent="0.25">
      <c r="A2886" s="2">
        <v>20072</v>
      </c>
      <c r="B2886" s="3">
        <v>34.349998474121001</v>
      </c>
      <c r="C2886" s="3">
        <f>MAX(B$2:B2886)</f>
        <v>34.919998168945298</v>
      </c>
      <c r="D2886" s="3">
        <f>MIN(B$2:B2886)</f>
        <v>4.4000000953674299</v>
      </c>
      <c r="E2886" s="4">
        <f t="shared" si="135"/>
        <v>0.98132373096976822</v>
      </c>
      <c r="F2886" s="4" cm="1">
        <f t="array" ref="F2886">MIN(IF(L$5:L$11&gt;=E2886,L$5:L$11,1))</f>
        <v>1</v>
      </c>
      <c r="G2886" s="4" cm="1">
        <f t="array" ref="G2886">MAX(IF(L$5:L$11&lt;E2886,L$5:L$11,0))</f>
        <v>0.76393202250021031</v>
      </c>
      <c r="H2886" s="4">
        <f t="shared" si="136"/>
        <v>-6.9384700031243085E-3</v>
      </c>
      <c r="I2886" s="4">
        <f t="shared" si="137"/>
        <v>0.95419744043363308</v>
      </c>
    </row>
    <row r="2887" spans="1:9" x14ac:dyDescent="0.25">
      <c r="A2887" s="2">
        <v>20073</v>
      </c>
      <c r="B2887" s="3">
        <v>34.560001373291001</v>
      </c>
      <c r="C2887" s="3">
        <f>MAX(B$2:B2887)</f>
        <v>34.919998168945298</v>
      </c>
      <c r="D2887" s="3">
        <f>MIN(B$2:B2887)</f>
        <v>4.4000000953674299</v>
      </c>
      <c r="E2887" s="4">
        <f t="shared" si="135"/>
        <v>0.98820456034150417</v>
      </c>
      <c r="F2887" s="4" cm="1">
        <f t="array" ref="F2887">MIN(IF(L$5:L$11&gt;=E2887,L$5:L$11,1))</f>
        <v>1</v>
      </c>
      <c r="G2887" s="4" cm="1">
        <f t="array" ref="G2887">MAX(IF(L$5:L$11&lt;E2887,L$5:L$11,0))</f>
        <v>0.76393202250021031</v>
      </c>
      <c r="H2887" s="4">
        <f t="shared" si="136"/>
        <v>6.1136217903536849E-3</v>
      </c>
      <c r="I2887" s="4">
        <f t="shared" si="137"/>
        <v>0.92088605482186403</v>
      </c>
    </row>
    <row r="2888" spans="1:9" x14ac:dyDescent="0.25">
      <c r="A2888" s="2">
        <v>20074</v>
      </c>
      <c r="B2888" s="3">
        <v>34.930000305175703</v>
      </c>
      <c r="C2888" s="3">
        <f>MAX(B$2:B2888)</f>
        <v>34.930000305175703</v>
      </c>
      <c r="D2888" s="3">
        <f>MIN(B$2:B2888)</f>
        <v>4.4000000953674299</v>
      </c>
      <c r="E2888" s="4">
        <f t="shared" si="135"/>
        <v>1</v>
      </c>
      <c r="F2888" s="4" cm="1">
        <f t="array" ref="F2888">MIN(IF(L$5:L$11&gt;=E2888,L$5:L$11,1))</f>
        <v>1</v>
      </c>
      <c r="G2888" s="4" cm="1">
        <f t="array" ref="G2888">MAX(IF(L$5:L$11&lt;E2888,L$5:L$11,0))</f>
        <v>0.76393202250021031</v>
      </c>
      <c r="H2888" s="4">
        <f t="shared" si="136"/>
        <v>1.0705987186986787E-2</v>
      </c>
      <c r="I2888" s="4">
        <f t="shared" si="137"/>
        <v>0.95003371578211471</v>
      </c>
    </row>
    <row r="2889" spans="1:9" x14ac:dyDescent="0.25">
      <c r="A2889" s="2">
        <v>20075</v>
      </c>
      <c r="B2889" s="3">
        <v>35.919998168945298</v>
      </c>
      <c r="C2889" s="3">
        <f>MAX(B$2:B2889)</f>
        <v>35.919998168945298</v>
      </c>
      <c r="D2889" s="3">
        <f>MIN(B$2:B2889)</f>
        <v>4.4000000953674299</v>
      </c>
      <c r="E2889" s="4">
        <f t="shared" si="135"/>
        <v>1</v>
      </c>
      <c r="F2889" s="4" cm="1">
        <f t="array" ref="F2889">MIN(IF(L$5:L$11&gt;=E2889,L$5:L$11,1))</f>
        <v>1</v>
      </c>
      <c r="G2889" s="4" cm="1">
        <f t="array" ref="G2889">MAX(IF(L$5:L$11&lt;E2889,L$5:L$11,0))</f>
        <v>0.76393202250021031</v>
      </c>
      <c r="H2889" s="4">
        <f t="shared" si="136"/>
        <v>2.8342337678791907E-2</v>
      </c>
      <c r="I2889" s="4">
        <f t="shared" si="137"/>
        <v>1</v>
      </c>
    </row>
    <row r="2890" spans="1:9" x14ac:dyDescent="0.25">
      <c r="A2890" s="2">
        <v>20078</v>
      </c>
      <c r="B2890" s="3">
        <v>35.330001831054602</v>
      </c>
      <c r="C2890" s="3">
        <f>MAX(B$2:B2890)</f>
        <v>35.919998168945298</v>
      </c>
      <c r="D2890" s="3">
        <f>MIN(B$2:B2890)</f>
        <v>4.4000000953674299</v>
      </c>
      <c r="E2890" s="4">
        <f t="shared" si="135"/>
        <v>0.98128184092798942</v>
      </c>
      <c r="F2890" s="4" cm="1">
        <f t="array" ref="F2890">MIN(IF(L$5:L$11&gt;=E2890,L$5:L$11,1))</f>
        <v>1</v>
      </c>
      <c r="G2890" s="4" cm="1">
        <f t="array" ref="G2890">MAX(IF(L$5:L$11&lt;E2890,L$5:L$11,0))</f>
        <v>0.76393202250021031</v>
      </c>
      <c r="H2890" s="4">
        <f t="shared" si="136"/>
        <v>-1.642528864048709E-2</v>
      </c>
      <c r="I2890" s="4">
        <f t="shared" si="137"/>
        <v>1</v>
      </c>
    </row>
    <row r="2891" spans="1:9" x14ac:dyDescent="0.25">
      <c r="A2891" s="2">
        <v>20079</v>
      </c>
      <c r="B2891" s="3">
        <v>35.380001068115199</v>
      </c>
      <c r="C2891" s="3">
        <f>MAX(B$2:B2891)</f>
        <v>35.919998168945298</v>
      </c>
      <c r="D2891" s="3">
        <f>MIN(B$2:B2891)</f>
        <v>4.4000000953674299</v>
      </c>
      <c r="E2891" s="4">
        <f t="shared" si="135"/>
        <v>0.98286811123625162</v>
      </c>
      <c r="F2891" s="4" cm="1">
        <f t="array" ref="F2891">MIN(IF(L$5:L$11&gt;=E2891,L$5:L$11,1))</f>
        <v>1</v>
      </c>
      <c r="G2891" s="4" cm="1">
        <f t="array" ref="G2891">MAX(IF(L$5:L$11&lt;E2891,L$5:L$11,0))</f>
        <v>0.76393202250021031</v>
      </c>
      <c r="H2891" s="4">
        <f t="shared" si="136"/>
        <v>1.4152061836760765E-3</v>
      </c>
      <c r="I2891" s="4">
        <f t="shared" si="137"/>
        <v>0.92070860575730884</v>
      </c>
    </row>
    <row r="2892" spans="1:9" x14ac:dyDescent="0.25">
      <c r="A2892" s="2">
        <v>20080</v>
      </c>
      <c r="B2892" s="3">
        <v>35.340000152587798</v>
      </c>
      <c r="C2892" s="3">
        <f>MAX(B$2:B2892)</f>
        <v>35.919998168945298</v>
      </c>
      <c r="D2892" s="3">
        <f>MIN(B$2:B2892)</f>
        <v>4.4000000953674299</v>
      </c>
      <c r="E2892" s="4">
        <f t="shared" si="135"/>
        <v>0.98159904657977459</v>
      </c>
      <c r="F2892" s="4" cm="1">
        <f t="array" ref="F2892">MIN(IF(L$5:L$11&gt;=E2892,L$5:L$11,1))</f>
        <v>1</v>
      </c>
      <c r="G2892" s="4" cm="1">
        <f t="array" ref="G2892">MAX(IF(L$5:L$11&lt;E2892,L$5:L$11,0))</f>
        <v>0.76393202250021031</v>
      </c>
      <c r="H2892" s="4">
        <f t="shared" si="136"/>
        <v>-1.1306080927016016E-3</v>
      </c>
      <c r="I2892" s="4">
        <f t="shared" si="137"/>
        <v>0.92742815461379702</v>
      </c>
    </row>
    <row r="2893" spans="1:9" x14ac:dyDescent="0.25">
      <c r="A2893" s="2">
        <v>20081</v>
      </c>
      <c r="B2893" s="3">
        <v>35.369998931884702</v>
      </c>
      <c r="C2893" s="3">
        <f>MAX(B$2:B2893)</f>
        <v>35.919998168945298</v>
      </c>
      <c r="D2893" s="3">
        <f>MIN(B$2:B2893)</f>
        <v>4.4000000953674299</v>
      </c>
      <c r="E2893" s="4">
        <f t="shared" si="135"/>
        <v>0.9825507845597985</v>
      </c>
      <c r="F2893" s="4" cm="1">
        <f t="array" ref="F2893">MIN(IF(L$5:L$11&gt;=E2893,L$5:L$11,1))</f>
        <v>1</v>
      </c>
      <c r="G2893" s="4" cm="1">
        <f t="array" ref="G2893">MAX(IF(L$5:L$11&lt;E2893,L$5:L$11,0))</f>
        <v>0.76393202250021031</v>
      </c>
      <c r="H2893" s="4">
        <f t="shared" si="136"/>
        <v>8.4886188928634532E-4</v>
      </c>
      <c r="I2893" s="4">
        <f t="shared" si="137"/>
        <v>0.92205231046111791</v>
      </c>
    </row>
    <row r="2894" spans="1:9" x14ac:dyDescent="0.25">
      <c r="A2894" s="2">
        <v>20085</v>
      </c>
      <c r="B2894" s="3">
        <v>35.069999694824197</v>
      </c>
      <c r="C2894" s="3">
        <f>MAX(B$2:B2894)</f>
        <v>35.919998168945298</v>
      </c>
      <c r="D2894" s="3">
        <f>MIN(B$2:B2894)</f>
        <v>4.4000000953674299</v>
      </c>
      <c r="E2894" s="4">
        <f t="shared" si="135"/>
        <v>0.97303304168556959</v>
      </c>
      <c r="F2894" s="4" cm="1">
        <f t="array" ref="F2894">MIN(IF(L$5:L$11&gt;=E2894,L$5:L$11,1))</f>
        <v>1</v>
      </c>
      <c r="G2894" s="4" cm="1">
        <f t="array" ref="G2894">MAX(IF(L$5:L$11&lt;E2894,L$5:L$11,0))</f>
        <v>0.76393202250021031</v>
      </c>
      <c r="H2894" s="4">
        <f t="shared" si="136"/>
        <v>-8.4817428928465333E-3</v>
      </c>
      <c r="I2894" s="4">
        <f t="shared" si="137"/>
        <v>0.92608393724126747</v>
      </c>
    </row>
    <row r="2895" spans="1:9" x14ac:dyDescent="0.25">
      <c r="A2895" s="2">
        <v>20086</v>
      </c>
      <c r="B2895" s="3">
        <v>35.430000305175703</v>
      </c>
      <c r="C2895" s="3">
        <f>MAX(B$2:B2895)</f>
        <v>35.919998168945298</v>
      </c>
      <c r="D2895" s="3">
        <f>MIN(B$2:B2895)</f>
        <v>4.4000000953674299</v>
      </c>
      <c r="E2895" s="4">
        <f t="shared" si="135"/>
        <v>0.98445438154451081</v>
      </c>
      <c r="F2895" s="4" cm="1">
        <f t="array" ref="F2895">MIN(IF(L$5:L$11&gt;=E2895,L$5:L$11,1))</f>
        <v>1</v>
      </c>
      <c r="G2895" s="4" cm="1">
        <f t="array" ref="G2895">MAX(IF(L$5:L$11&lt;E2895,L$5:L$11,0))</f>
        <v>0.76393202250021031</v>
      </c>
      <c r="H2895" s="4">
        <f t="shared" si="136"/>
        <v>1.0265201411012059E-2</v>
      </c>
      <c r="I2895" s="4">
        <f t="shared" si="137"/>
        <v>0.88576613143366967</v>
      </c>
    </row>
    <row r="2896" spans="1:9" x14ac:dyDescent="0.25">
      <c r="A2896" s="2">
        <v>20087</v>
      </c>
      <c r="B2896" s="3">
        <v>35.740001678466797</v>
      </c>
      <c r="C2896" s="3">
        <f>MAX(B$2:B2896)</f>
        <v>35.919998168945298</v>
      </c>
      <c r="D2896" s="3">
        <f>MIN(B$2:B2896)</f>
        <v>4.4000000953674299</v>
      </c>
      <c r="E2896" s="4">
        <f t="shared" si="135"/>
        <v>0.99428945109519573</v>
      </c>
      <c r="F2896" s="4" cm="1">
        <f t="array" ref="F2896">MIN(IF(L$5:L$11&gt;=E2896,L$5:L$11,1))</f>
        <v>1</v>
      </c>
      <c r="G2896" s="4" cm="1">
        <f t="array" ref="G2896">MAX(IF(L$5:L$11&lt;E2896,L$5:L$11,0))</f>
        <v>0.76393202250021031</v>
      </c>
      <c r="H2896" s="4">
        <f t="shared" si="136"/>
        <v>8.7496858769660069E-3</v>
      </c>
      <c r="I2896" s="4">
        <f t="shared" si="137"/>
        <v>0.93414770347027254</v>
      </c>
    </row>
    <row r="2897" spans="1:9" x14ac:dyDescent="0.25">
      <c r="A2897" s="2">
        <v>20088</v>
      </c>
      <c r="B2897" s="3">
        <v>35.740001678466797</v>
      </c>
      <c r="C2897" s="3">
        <f>MAX(B$2:B2897)</f>
        <v>35.919998168945298</v>
      </c>
      <c r="D2897" s="3">
        <f>MIN(B$2:B2897)</f>
        <v>4.4000000953674299</v>
      </c>
      <c r="E2897" s="4">
        <f t="shared" si="135"/>
        <v>0.99428945109519573</v>
      </c>
      <c r="F2897" s="4" cm="1">
        <f t="array" ref="F2897">MIN(IF(L$5:L$11&gt;=E2897,L$5:L$11,1))</f>
        <v>1</v>
      </c>
      <c r="G2897" s="4" cm="1">
        <f t="array" ref="G2897">MAX(IF(L$5:L$11&lt;E2897,L$5:L$11,0))</f>
        <v>0.76393202250021031</v>
      </c>
      <c r="H2897" s="4">
        <f t="shared" si="136"/>
        <v>0</v>
      </c>
      <c r="I2897" s="4">
        <f t="shared" si="137"/>
        <v>0.9758097266504121</v>
      </c>
    </row>
    <row r="2898" spans="1:9" x14ac:dyDescent="0.25">
      <c r="A2898" s="2">
        <v>20089</v>
      </c>
      <c r="B2898" s="3">
        <v>35.9799995422363</v>
      </c>
      <c r="C2898" s="3">
        <f>MAX(B$2:B2898)</f>
        <v>35.9799995422363</v>
      </c>
      <c r="D2898" s="3">
        <f>MIN(B$2:B2898)</f>
        <v>4.4000000953674299</v>
      </c>
      <c r="E2898" s="4">
        <f t="shared" si="135"/>
        <v>1</v>
      </c>
      <c r="F2898" s="4" cm="1">
        <f t="array" ref="F2898">MIN(IF(L$5:L$11&gt;=E2898,L$5:L$11,1))</f>
        <v>1</v>
      </c>
      <c r="G2898" s="4" cm="1">
        <f t="array" ref="G2898">MAX(IF(L$5:L$11&lt;E2898,L$5:L$11,0))</f>
        <v>0.76393202250021031</v>
      </c>
      <c r="H2898" s="4">
        <f t="shared" si="136"/>
        <v>6.7151049943598995E-3</v>
      </c>
      <c r="I2898" s="4">
        <f t="shared" si="137"/>
        <v>0.9758097266504121</v>
      </c>
    </row>
    <row r="2899" spans="1:9" x14ac:dyDescent="0.25">
      <c r="A2899" s="2">
        <v>20092</v>
      </c>
      <c r="B2899" s="3">
        <v>36.75</v>
      </c>
      <c r="C2899" s="3">
        <f>MAX(B$2:B2899)</f>
        <v>36.75</v>
      </c>
      <c r="D2899" s="3">
        <f>MIN(B$2:B2899)</f>
        <v>4.4000000953674299</v>
      </c>
      <c r="E2899" s="4">
        <f t="shared" si="135"/>
        <v>1</v>
      </c>
      <c r="F2899" s="4" cm="1">
        <f t="array" ref="F2899">MIN(IF(L$5:L$11&gt;=E2899,L$5:L$11,1))</f>
        <v>1</v>
      </c>
      <c r="G2899" s="4" cm="1">
        <f t="array" ref="G2899">MAX(IF(L$5:L$11&lt;E2899,L$5:L$11,0))</f>
        <v>0.76393202250021031</v>
      </c>
      <c r="H2899" s="4">
        <f t="shared" si="136"/>
        <v>2.1400791205119729E-2</v>
      </c>
      <c r="I2899" s="4">
        <f t="shared" si="137"/>
        <v>1</v>
      </c>
    </row>
    <row r="2900" spans="1:9" x14ac:dyDescent="0.25">
      <c r="A2900" s="2">
        <v>20093</v>
      </c>
      <c r="B2900" s="3">
        <v>36.419998168945298</v>
      </c>
      <c r="C2900" s="3">
        <f>MAX(B$2:B2900)</f>
        <v>36.75</v>
      </c>
      <c r="D2900" s="3">
        <f>MIN(B$2:B2900)</f>
        <v>4.4000000953674299</v>
      </c>
      <c r="E2900" s="4">
        <f t="shared" si="135"/>
        <v>0.98979901601151332</v>
      </c>
      <c r="F2900" s="4" cm="1">
        <f t="array" ref="F2900">MIN(IF(L$5:L$11&gt;=E2900,L$5:L$11,1))</f>
        <v>1</v>
      </c>
      <c r="G2900" s="4" cm="1">
        <f t="array" ref="G2900">MAX(IF(L$5:L$11&lt;E2900,L$5:L$11,0))</f>
        <v>0.76393202250021031</v>
      </c>
      <c r="H2900" s="4">
        <f t="shared" si="136"/>
        <v>-8.9796416613524555E-3</v>
      </c>
      <c r="I2900" s="4">
        <f t="shared" si="137"/>
        <v>1</v>
      </c>
    </row>
    <row r="2901" spans="1:9" x14ac:dyDescent="0.25">
      <c r="A2901" s="2">
        <v>20094</v>
      </c>
      <c r="B2901" s="3">
        <v>35.520000457763601</v>
      </c>
      <c r="C2901" s="3">
        <f>MAX(B$2:B2901)</f>
        <v>36.75</v>
      </c>
      <c r="D2901" s="3">
        <f>MIN(B$2:B2901)</f>
        <v>4.4000000953674299</v>
      </c>
      <c r="E2901" s="4">
        <f t="shared" si="135"/>
        <v>0.96197837570749845</v>
      </c>
      <c r="F2901" s="4" cm="1">
        <f t="array" ref="F2901">MIN(IF(L$5:L$11&gt;=E2901,L$5:L$11,1))</f>
        <v>1</v>
      </c>
      <c r="G2901" s="4" cm="1">
        <f t="array" ref="G2901">MAX(IF(L$5:L$11&lt;E2901,L$5:L$11,0))</f>
        <v>0.76393202250021031</v>
      </c>
      <c r="H2901" s="4">
        <f t="shared" si="136"/>
        <v>-2.4711635267162357E-2</v>
      </c>
      <c r="I2901" s="4">
        <f t="shared" si="137"/>
        <v>0.95678793838738352</v>
      </c>
    </row>
    <row r="2902" spans="1:9" x14ac:dyDescent="0.25">
      <c r="A2902" s="2">
        <v>20095</v>
      </c>
      <c r="B2902" s="3">
        <v>35.040000915527301</v>
      </c>
      <c r="C2902" s="3">
        <f>MAX(B$2:B2902)</f>
        <v>36.75</v>
      </c>
      <c r="D2902" s="3">
        <f>MIN(B$2:B2902)</f>
        <v>4.4000000953674299</v>
      </c>
      <c r="E2902" s="4">
        <f t="shared" si="135"/>
        <v>0.94714067729478346</v>
      </c>
      <c r="F2902" s="4" cm="1">
        <f t="array" ref="F2902">MIN(IF(L$5:L$11&gt;=E2902,L$5:L$11,1))</f>
        <v>1</v>
      </c>
      <c r="G2902" s="4" cm="1">
        <f t="array" ref="G2902">MAX(IF(L$5:L$11&lt;E2902,L$5:L$11,0))</f>
        <v>0.76393202250021031</v>
      </c>
      <c r="H2902" s="4">
        <f t="shared" si="136"/>
        <v>-1.3513500451866833E-2</v>
      </c>
      <c r="I2902" s="4">
        <f t="shared" si="137"/>
        <v>0.83893781488200603</v>
      </c>
    </row>
    <row r="2903" spans="1:9" x14ac:dyDescent="0.25">
      <c r="A2903" s="2">
        <v>20096</v>
      </c>
      <c r="B2903" s="3">
        <v>35.330001831054602</v>
      </c>
      <c r="C2903" s="3">
        <f>MAX(B$2:B2903)</f>
        <v>36.75</v>
      </c>
      <c r="D2903" s="3">
        <f>MIN(B$2:B2903)</f>
        <v>4.4000000953674299</v>
      </c>
      <c r="E2903" s="4">
        <f t="shared" si="135"/>
        <v>0.95610515693565579</v>
      </c>
      <c r="F2903" s="4" cm="1">
        <f t="array" ref="F2903">MIN(IF(L$5:L$11&gt;=E2903,L$5:L$11,1))</f>
        <v>1</v>
      </c>
      <c r="G2903" s="4" cm="1">
        <f t="array" ref="G2903">MAX(IF(L$5:L$11&lt;E2903,L$5:L$11,0))</f>
        <v>0.76393202250021031</v>
      </c>
      <c r="H2903" s="4">
        <f t="shared" si="136"/>
        <v>8.2762816195816047E-3</v>
      </c>
      <c r="I2903" s="4">
        <f t="shared" si="137"/>
        <v>0.77608431577610471</v>
      </c>
    </row>
    <row r="2904" spans="1:9" x14ac:dyDescent="0.25">
      <c r="A2904" s="2">
        <v>20099</v>
      </c>
      <c r="B2904" s="3">
        <v>35.790000915527301</v>
      </c>
      <c r="C2904" s="3">
        <f>MAX(B$2:B2904)</f>
        <v>36.75</v>
      </c>
      <c r="D2904" s="3">
        <f>MIN(B$2:B2904)</f>
        <v>4.4000000953674299</v>
      </c>
      <c r="E2904" s="4">
        <f t="shared" si="135"/>
        <v>0.97032460317456681</v>
      </c>
      <c r="F2904" s="4" cm="1">
        <f t="array" ref="F2904">MIN(IF(L$5:L$11&gt;=E2904,L$5:L$11,1))</f>
        <v>1</v>
      </c>
      <c r="G2904" s="4" cm="1">
        <f t="array" ref="G2904">MAX(IF(L$5:L$11&lt;E2904,L$5:L$11,0))</f>
        <v>0.76393202250021031</v>
      </c>
      <c r="H2904" s="4">
        <f t="shared" si="136"/>
        <v>1.302006964710567E-2</v>
      </c>
      <c r="I2904" s="4">
        <f t="shared" si="137"/>
        <v>0.81405846091775269</v>
      </c>
    </row>
    <row r="2905" spans="1:9" x14ac:dyDescent="0.25">
      <c r="A2905" s="2">
        <v>20100</v>
      </c>
      <c r="B2905" s="3">
        <v>35.680000305175703</v>
      </c>
      <c r="C2905" s="3">
        <f>MAX(B$2:B2905)</f>
        <v>36.75</v>
      </c>
      <c r="D2905" s="3">
        <f>MIN(B$2:B2905)</f>
        <v>4.4000000953674299</v>
      </c>
      <c r="E2905" s="4">
        <f t="shared" si="135"/>
        <v>0.96692427517840362</v>
      </c>
      <c r="F2905" s="4" cm="1">
        <f t="array" ref="F2905">MIN(IF(L$5:L$11&gt;=E2905,L$5:L$11,1))</f>
        <v>1</v>
      </c>
      <c r="G2905" s="4" cm="1">
        <f t="array" ref="G2905">MAX(IF(L$5:L$11&lt;E2905,L$5:L$11,0))</f>
        <v>0.76393202250021031</v>
      </c>
      <c r="H2905" s="4">
        <f t="shared" si="136"/>
        <v>-3.0735011885365537E-3</v>
      </c>
      <c r="I2905" s="4">
        <f t="shared" si="137"/>
        <v>0.87429300178818359</v>
      </c>
    </row>
    <row r="2906" spans="1:9" x14ac:dyDescent="0.25">
      <c r="A2906" s="2">
        <v>20101</v>
      </c>
      <c r="B2906" s="3">
        <v>35.580001831054602</v>
      </c>
      <c r="C2906" s="3">
        <f>MAX(B$2:B2906)</f>
        <v>36.75</v>
      </c>
      <c r="D2906" s="3">
        <f>MIN(B$2:B2906)</f>
        <v>4.4000000953674299</v>
      </c>
      <c r="E2906" s="4">
        <f t="shared" si="135"/>
        <v>0.96383313222891687</v>
      </c>
      <c r="F2906" s="4" cm="1">
        <f t="array" ref="F2906">MIN(IF(L$5:L$11&gt;=E2906,L$5:L$11,1))</f>
        <v>1</v>
      </c>
      <c r="G2906" s="4" cm="1">
        <f t="array" ref="G2906">MAX(IF(L$5:L$11&lt;E2906,L$5:L$11,0))</f>
        <v>0.76393202250021031</v>
      </c>
      <c r="H2906" s="4">
        <f t="shared" si="136"/>
        <v>-2.8026477933240646E-3</v>
      </c>
      <c r="I2906" s="4">
        <f t="shared" si="137"/>
        <v>0.85988898125064062</v>
      </c>
    </row>
    <row r="2907" spans="1:9" x14ac:dyDescent="0.25">
      <c r="A2907" s="2">
        <v>20102</v>
      </c>
      <c r="B2907" s="3">
        <v>35.430000305175703</v>
      </c>
      <c r="C2907" s="3">
        <f>MAX(B$2:B2907)</f>
        <v>36.75</v>
      </c>
      <c r="D2907" s="3">
        <f>MIN(B$2:B2907)</f>
        <v>4.4000000953674299</v>
      </c>
      <c r="E2907" s="4">
        <f t="shared" si="135"/>
        <v>0.95919629988514243</v>
      </c>
      <c r="F2907" s="4" cm="1">
        <f t="array" ref="F2907">MIN(IF(L$5:L$11&gt;=E2907,L$5:L$11,1))</f>
        <v>1</v>
      </c>
      <c r="G2907" s="4" cm="1">
        <f t="array" ref="G2907">MAX(IF(L$5:L$11&lt;E2907,L$5:L$11,0))</f>
        <v>0.76393202250021031</v>
      </c>
      <c r="H2907" s="4">
        <f t="shared" si="136"/>
        <v>-4.2158942709209501E-3</v>
      </c>
      <c r="I2907" s="4">
        <f t="shared" si="137"/>
        <v>0.8467946895884455</v>
      </c>
    </row>
    <row r="2908" spans="1:9" x14ac:dyDescent="0.25">
      <c r="A2908" s="2">
        <v>20103</v>
      </c>
      <c r="B2908" s="3">
        <v>35.279998779296797</v>
      </c>
      <c r="C2908" s="3">
        <f>MAX(B$2:B2908)</f>
        <v>36.75</v>
      </c>
      <c r="D2908" s="3">
        <f>MIN(B$2:B2908)</f>
        <v>4.4000000953674299</v>
      </c>
      <c r="E2908" s="4">
        <f t="shared" si="135"/>
        <v>0.95455946754136789</v>
      </c>
      <c r="F2908" s="4" cm="1">
        <f t="array" ref="F2908">MIN(IF(L$5:L$11&gt;=E2908,L$5:L$11,1))</f>
        <v>1</v>
      </c>
      <c r="G2908" s="4" cm="1">
        <f t="array" ref="G2908">MAX(IF(L$5:L$11&lt;E2908,L$5:L$11,0))</f>
        <v>0.76393202250021031</v>
      </c>
      <c r="H2908" s="4">
        <f t="shared" si="136"/>
        <v>-4.2337432849808287E-3</v>
      </c>
      <c r="I2908" s="4">
        <f t="shared" si="137"/>
        <v>0.82715275257994736</v>
      </c>
    </row>
    <row r="2909" spans="1:9" x14ac:dyDescent="0.25">
      <c r="A2909" s="2">
        <v>20106</v>
      </c>
      <c r="B2909" s="3">
        <v>34.580001831054602</v>
      </c>
      <c r="C2909" s="3">
        <f>MAX(B$2:B2909)</f>
        <v>36.75</v>
      </c>
      <c r="D2909" s="3">
        <f>MIN(B$2:B2909)</f>
        <v>4.4000000953674299</v>
      </c>
      <c r="E2909" s="4">
        <f t="shared" si="135"/>
        <v>0.93292123105587244</v>
      </c>
      <c r="F2909" s="4" cm="1">
        <f t="array" ref="F2909">MIN(IF(L$5:L$11&gt;=E2909,L$5:L$11,1))</f>
        <v>1</v>
      </c>
      <c r="G2909" s="4" cm="1">
        <f t="array" ref="G2909">MAX(IF(L$5:L$11&lt;E2909,L$5:L$11,0))</f>
        <v>0.76393202250021031</v>
      </c>
      <c r="H2909" s="4">
        <f t="shared" si="136"/>
        <v>-1.9841184026711756E-2</v>
      </c>
      <c r="I2909" s="4">
        <f t="shared" si="137"/>
        <v>0.80751081557144877</v>
      </c>
    </row>
    <row r="2910" spans="1:9" x14ac:dyDescent="0.25">
      <c r="A2910" s="2">
        <v>20107</v>
      </c>
      <c r="B2910" s="3">
        <v>34.799999237060497</v>
      </c>
      <c r="C2910" s="3">
        <f>MAX(B$2:B2910)</f>
        <v>36.75</v>
      </c>
      <c r="D2910" s="3">
        <f>MIN(B$2:B2910)</f>
        <v>4.4000000953674299</v>
      </c>
      <c r="E2910" s="4">
        <f t="shared" si="135"/>
        <v>0.9397217691286528</v>
      </c>
      <c r="F2910" s="4" cm="1">
        <f t="array" ref="F2910">MIN(IF(L$5:L$11&gt;=E2910,L$5:L$11,1))</f>
        <v>1</v>
      </c>
      <c r="G2910" s="4" cm="1">
        <f t="array" ref="G2910">MAX(IF(L$5:L$11&lt;E2910,L$5:L$11,0))</f>
        <v>0.76393202250021031</v>
      </c>
      <c r="H2910" s="4">
        <f t="shared" si="136"/>
        <v>6.3619836424742005E-3</v>
      </c>
      <c r="I2910" s="4">
        <f t="shared" si="137"/>
        <v>0.71584977490567381</v>
      </c>
    </row>
    <row r="2911" spans="1:9" x14ac:dyDescent="0.25">
      <c r="A2911" s="2">
        <v>20108</v>
      </c>
      <c r="B2911" s="3">
        <v>34.959999084472599</v>
      </c>
      <c r="C2911" s="3">
        <f>MAX(B$2:B2911)</f>
        <v>36.75</v>
      </c>
      <c r="D2911" s="3">
        <f>MIN(B$2:B2911)</f>
        <v>4.4000000953674299</v>
      </c>
      <c r="E2911" s="4">
        <f t="shared" si="135"/>
        <v>0.94466766859955786</v>
      </c>
      <c r="F2911" s="4" cm="1">
        <f t="array" ref="F2911">MIN(IF(L$5:L$11&gt;=E2911,L$5:L$11,1))</f>
        <v>1</v>
      </c>
      <c r="G2911" s="4" cm="1">
        <f t="array" ref="G2911">MAX(IF(L$5:L$11&lt;E2911,L$5:L$11,0))</f>
        <v>0.76393202250021031</v>
      </c>
      <c r="H2911" s="4">
        <f t="shared" si="136"/>
        <v>4.5976968655134787E-3</v>
      </c>
      <c r="I2911" s="4">
        <f t="shared" si="137"/>
        <v>0.74465731646554689</v>
      </c>
    </row>
    <row r="2912" spans="1:9" x14ac:dyDescent="0.25">
      <c r="A2912" s="2">
        <v>20109</v>
      </c>
      <c r="B2912" s="3">
        <v>35.130001068115199</v>
      </c>
      <c r="C2912" s="3">
        <f>MAX(B$2:B2912)</f>
        <v>36.75</v>
      </c>
      <c r="D2912" s="3">
        <f>MIN(B$2:B2912)</f>
        <v>4.4000000953674299</v>
      </c>
      <c r="E2912" s="4">
        <f t="shared" si="135"/>
        <v>0.94992275311713947</v>
      </c>
      <c r="F2912" s="4" cm="1">
        <f t="array" ref="F2912">MIN(IF(L$5:L$11&gt;=E2912,L$5:L$11,1))</f>
        <v>1</v>
      </c>
      <c r="G2912" s="4" cm="1">
        <f t="array" ref="G2912">MAX(IF(L$5:L$11&lt;E2912,L$5:L$11,0))</f>
        <v>0.76393202250021031</v>
      </c>
      <c r="H2912" s="4">
        <f t="shared" si="136"/>
        <v>4.8627570965271705E-3</v>
      </c>
      <c r="I2912" s="4">
        <f t="shared" si="137"/>
        <v>0.76560848283418093</v>
      </c>
    </row>
    <row r="2913" spans="1:9" x14ac:dyDescent="0.25">
      <c r="A2913" s="2">
        <v>20110</v>
      </c>
      <c r="B2913" s="3">
        <v>35.439998626708899</v>
      </c>
      <c r="C2913" s="3">
        <f>MAX(B$2:B2913)</f>
        <v>36.75</v>
      </c>
      <c r="D2913" s="3">
        <f>MIN(B$2:B2913)</f>
        <v>4.4000000953674299</v>
      </c>
      <c r="E2913" s="4">
        <f t="shared" si="135"/>
        <v>0.95950536701227296</v>
      </c>
      <c r="F2913" s="4" cm="1">
        <f t="array" ref="F2913">MIN(IF(L$5:L$11&gt;=E2913,L$5:L$11,1))</f>
        <v>1</v>
      </c>
      <c r="G2913" s="4" cm="1">
        <f t="array" ref="G2913">MAX(IF(L$5:L$11&lt;E2913,L$5:L$11,0))</f>
        <v>0.76393202250021031</v>
      </c>
      <c r="H2913" s="4">
        <f t="shared" si="136"/>
        <v>8.8242968735647853E-3</v>
      </c>
      <c r="I2913" s="4">
        <f t="shared" si="137"/>
        <v>0.78786937807816337</v>
      </c>
    </row>
    <row r="2914" spans="1:9" x14ac:dyDescent="0.25">
      <c r="A2914" s="2">
        <v>20113</v>
      </c>
      <c r="B2914" s="3">
        <v>35.520000457763601</v>
      </c>
      <c r="C2914" s="3">
        <f>MAX(B$2:B2914)</f>
        <v>36.75</v>
      </c>
      <c r="D2914" s="3">
        <f>MIN(B$2:B2914)</f>
        <v>4.4000000953674299</v>
      </c>
      <c r="E2914" s="4">
        <f t="shared" si="135"/>
        <v>0.96197837570749845</v>
      </c>
      <c r="F2914" s="4" cm="1">
        <f t="array" ref="F2914">MIN(IF(L$5:L$11&gt;=E2914,L$5:L$11,1))</f>
        <v>1</v>
      </c>
      <c r="G2914" s="4" cm="1">
        <f t="array" ref="G2914">MAX(IF(L$5:L$11&lt;E2914,L$5:L$11,0))</f>
        <v>0.76393202250021031</v>
      </c>
      <c r="H2914" s="4">
        <f t="shared" si="136"/>
        <v>2.2573880969174454E-3</v>
      </c>
      <c r="I2914" s="4">
        <f t="shared" si="137"/>
        <v>0.8284619819400828</v>
      </c>
    </row>
    <row r="2915" spans="1:9" x14ac:dyDescent="0.25">
      <c r="A2915" s="2">
        <v>20114</v>
      </c>
      <c r="B2915" s="3">
        <v>35.509998321533203</v>
      </c>
      <c r="C2915" s="3">
        <f>MAX(B$2:B2915)</f>
        <v>36.75</v>
      </c>
      <c r="D2915" s="3">
        <f>MIN(B$2:B2915)</f>
        <v>4.4000000953674299</v>
      </c>
      <c r="E2915" s="4">
        <f t="shared" si="135"/>
        <v>0.96166919066082512</v>
      </c>
      <c r="F2915" s="4" cm="1">
        <f t="array" ref="F2915">MIN(IF(L$5:L$11&gt;=E2915,L$5:L$11,1))</f>
        <v>1</v>
      </c>
      <c r="G2915" s="4" cm="1">
        <f t="array" ref="G2915">MAX(IF(L$5:L$11&lt;E2915,L$5:L$11,0))</f>
        <v>0.76393202250021031</v>
      </c>
      <c r="H2915" s="4">
        <f t="shared" si="136"/>
        <v>-2.8159166952412829E-4</v>
      </c>
      <c r="I2915" s="4">
        <f t="shared" si="137"/>
        <v>0.83893781488200603</v>
      </c>
    </row>
    <row r="2916" spans="1:9" x14ac:dyDescent="0.25">
      <c r="A2916" s="2">
        <v>20115</v>
      </c>
      <c r="B2916" s="3">
        <v>35.950000762939403</v>
      </c>
      <c r="C2916" s="3">
        <f>MAX(B$2:B2916)</f>
        <v>36.75</v>
      </c>
      <c r="D2916" s="3">
        <f>MIN(B$2:B2916)</f>
        <v>4.4000000953674299</v>
      </c>
      <c r="E2916" s="4">
        <f t="shared" si="135"/>
        <v>0.97527050264547188</v>
      </c>
      <c r="F2916" s="4" cm="1">
        <f t="array" ref="F2916">MIN(IF(L$5:L$11&gt;=E2916,L$5:L$11,1))</f>
        <v>1</v>
      </c>
      <c r="G2916" s="4" cm="1">
        <f t="array" ref="G2916">MAX(IF(L$5:L$11&lt;E2916,L$5:L$11,0))</f>
        <v>0.76393202250021031</v>
      </c>
      <c r="H2916" s="4">
        <f t="shared" si="136"/>
        <v>1.2390945147958021E-2</v>
      </c>
      <c r="I2916" s="4">
        <f t="shared" si="137"/>
        <v>0.83762808600667138</v>
      </c>
    </row>
    <row r="2917" spans="1:9" x14ac:dyDescent="0.25">
      <c r="A2917" s="2">
        <v>20116</v>
      </c>
      <c r="B2917" s="3">
        <v>35.990001678466797</v>
      </c>
      <c r="C2917" s="3">
        <f>MAX(B$2:B2917)</f>
        <v>36.75</v>
      </c>
      <c r="D2917" s="3">
        <f>MIN(B$2:B2917)</f>
        <v>4.4000000953674299</v>
      </c>
      <c r="E2917" s="4">
        <f t="shared" si="135"/>
        <v>0.9765070069930859</v>
      </c>
      <c r="F2917" s="4" cm="1">
        <f t="array" ref="F2917">MIN(IF(L$5:L$11&gt;=E2917,L$5:L$11,1))</f>
        <v>1</v>
      </c>
      <c r="G2917" s="4" cm="1">
        <f t="array" ref="G2917">MAX(IF(L$5:L$11&lt;E2917,L$5:L$11,0))</f>
        <v>0.76393202250021031</v>
      </c>
      <c r="H2917" s="4">
        <f t="shared" si="136"/>
        <v>1.1126819103890462E-3</v>
      </c>
      <c r="I2917" s="4">
        <f t="shared" si="137"/>
        <v>0.89524416815681762</v>
      </c>
    </row>
    <row r="2918" spans="1:9" x14ac:dyDescent="0.25">
      <c r="A2918" s="2">
        <v>20117</v>
      </c>
      <c r="B2918" s="3">
        <v>36.189998626708899</v>
      </c>
      <c r="C2918" s="3">
        <f>MAX(B$2:B2918)</f>
        <v>36.75</v>
      </c>
      <c r="D2918" s="3">
        <f>MIN(B$2:B2918)</f>
        <v>4.4000000953674299</v>
      </c>
      <c r="E2918" s="4">
        <f t="shared" si="135"/>
        <v>0.98268929289205631</v>
      </c>
      <c r="F2918" s="4" cm="1">
        <f t="array" ref="F2918">MIN(IF(L$5:L$11&gt;=E2918,L$5:L$11,1))</f>
        <v>1</v>
      </c>
      <c r="G2918" s="4" cm="1">
        <f t="array" ref="G2918">MAX(IF(L$5:L$11&lt;E2918,L$5:L$11,0))</f>
        <v>0.76393202250021031</v>
      </c>
      <c r="H2918" s="4">
        <f t="shared" si="136"/>
        <v>5.5570141404512885E-3</v>
      </c>
      <c r="I2918" s="4">
        <f t="shared" si="137"/>
        <v>0.90048208462778467</v>
      </c>
    </row>
    <row r="2919" spans="1:9" x14ac:dyDescent="0.25">
      <c r="A2919" s="2">
        <v>20120</v>
      </c>
      <c r="B2919" s="3">
        <v>36.630001068115199</v>
      </c>
      <c r="C2919" s="3">
        <f>MAX(B$2:B2919)</f>
        <v>36.75</v>
      </c>
      <c r="D2919" s="3">
        <f>MIN(B$2:B2919)</f>
        <v>4.4000000953674299</v>
      </c>
      <c r="E2919" s="4">
        <f t="shared" si="135"/>
        <v>0.99629060487670618</v>
      </c>
      <c r="F2919" s="4" cm="1">
        <f t="array" ref="F2919">MIN(IF(L$5:L$11&gt;=E2919,L$5:L$11,1))</f>
        <v>1</v>
      </c>
      <c r="G2919" s="4" cm="1">
        <f t="array" ref="G2919">MAX(IF(L$5:L$11&lt;E2919,L$5:L$11,0))</f>
        <v>0.76393202250021031</v>
      </c>
      <c r="H2919" s="4">
        <f t="shared" si="136"/>
        <v>1.2158122633405322E-2</v>
      </c>
      <c r="I2919" s="4">
        <f t="shared" si="137"/>
        <v>0.92667066795216169</v>
      </c>
    </row>
    <row r="2920" spans="1:9" x14ac:dyDescent="0.25">
      <c r="A2920" s="2">
        <v>20121</v>
      </c>
      <c r="B2920" s="3">
        <v>36.720001220703097</v>
      </c>
      <c r="C2920" s="3">
        <f>MAX(B$2:B2920)</f>
        <v>36.75</v>
      </c>
      <c r="D2920" s="3">
        <f>MIN(B$2:B2920)</f>
        <v>4.4000000953674299</v>
      </c>
      <c r="E2920" s="4">
        <f t="shared" si="135"/>
        <v>0.99907268069906219</v>
      </c>
      <c r="F2920" s="4" cm="1">
        <f t="array" ref="F2920">MIN(IF(L$5:L$11&gt;=E2920,L$5:L$11,1))</f>
        <v>1</v>
      </c>
      <c r="G2920" s="4" cm="1">
        <f t="array" ref="G2920">MAX(IF(L$5:L$11&lt;E2920,L$5:L$11,0))</f>
        <v>0.76393202250021031</v>
      </c>
      <c r="H2920" s="4">
        <f t="shared" si="136"/>
        <v>2.4570065510109984E-3</v>
      </c>
      <c r="I2920" s="4">
        <f t="shared" si="137"/>
        <v>0.98428675010232114</v>
      </c>
    </row>
    <row r="2921" spans="1:9" x14ac:dyDescent="0.25">
      <c r="A2921" s="2">
        <v>20122</v>
      </c>
      <c r="B2921" s="3">
        <v>36.610000610351499</v>
      </c>
      <c r="C2921" s="3">
        <f>MAX(B$2:B2921)</f>
        <v>36.75</v>
      </c>
      <c r="D2921" s="3">
        <f>MIN(B$2:B2921)</f>
        <v>4.4000000953674299</v>
      </c>
      <c r="E2921" s="4">
        <f t="shared" si="135"/>
        <v>0.995672352702899</v>
      </c>
      <c r="F2921" s="4" cm="1">
        <f t="array" ref="F2921">MIN(IF(L$5:L$11&gt;=E2921,L$5:L$11,1))</f>
        <v>1</v>
      </c>
      <c r="G2921" s="4" cm="1">
        <f t="array" ref="G2921">MAX(IF(L$5:L$11&lt;E2921,L$5:L$11,0))</f>
        <v>0.76393202250021031</v>
      </c>
      <c r="H2921" s="4">
        <f t="shared" si="136"/>
        <v>-2.9956592237142532E-3</v>
      </c>
      <c r="I2921" s="4">
        <f t="shared" si="137"/>
        <v>0.99607181240437981</v>
      </c>
    </row>
    <row r="2922" spans="1:9" x14ac:dyDescent="0.25">
      <c r="A2922" s="2">
        <v>20123</v>
      </c>
      <c r="B2922" s="3">
        <v>36.439998626708899</v>
      </c>
      <c r="C2922" s="3">
        <f>MAX(B$2:B2922)</f>
        <v>36.75</v>
      </c>
      <c r="D2922" s="3">
        <f>MIN(B$2:B2922)</f>
        <v>4.4000000953674299</v>
      </c>
      <c r="E2922" s="4">
        <f t="shared" si="135"/>
        <v>0.99041726818531739</v>
      </c>
      <c r="F2922" s="4" cm="1">
        <f t="array" ref="F2922">MIN(IF(L$5:L$11&gt;=E2922,L$5:L$11,1))</f>
        <v>1</v>
      </c>
      <c r="G2922" s="4" cm="1">
        <f t="array" ref="G2922">MAX(IF(L$5:L$11&lt;E2922,L$5:L$11,0))</f>
        <v>0.76393202250021031</v>
      </c>
      <c r="H2922" s="4">
        <f t="shared" si="136"/>
        <v>-4.6435941220533961E-3</v>
      </c>
      <c r="I2922" s="4">
        <f t="shared" si="137"/>
        <v>0.98166779186683695</v>
      </c>
    </row>
    <row r="2923" spans="1:9" x14ac:dyDescent="0.25">
      <c r="A2923" s="2">
        <v>20124</v>
      </c>
      <c r="B2923" s="3">
        <v>36.959999084472599</v>
      </c>
      <c r="C2923" s="3">
        <f>MAX(B$2:B2923)</f>
        <v>36.959999084472599</v>
      </c>
      <c r="D2923" s="3">
        <f>MIN(B$2:B2923)</f>
        <v>4.4000000953674299</v>
      </c>
      <c r="E2923" s="4">
        <f t="shared" si="135"/>
        <v>1</v>
      </c>
      <c r="F2923" s="4" cm="1">
        <f t="array" ref="F2923">MIN(IF(L$5:L$11&gt;=E2923,L$5:L$11,1))</f>
        <v>1</v>
      </c>
      <c r="G2923" s="4" cm="1">
        <f t="array" ref="G2923">MAX(IF(L$5:L$11&lt;E2923,L$5:L$11,0))</f>
        <v>0.76393202250021031</v>
      </c>
      <c r="H2923" s="4">
        <f t="shared" si="136"/>
        <v>1.427004603075277E-2</v>
      </c>
      <c r="I2923" s="4">
        <f t="shared" si="137"/>
        <v>0.9594068966228545</v>
      </c>
    </row>
    <row r="2924" spans="1:9" x14ac:dyDescent="0.25">
      <c r="A2924" s="2">
        <v>20127</v>
      </c>
      <c r="B2924" s="3">
        <v>36.959999084472599</v>
      </c>
      <c r="C2924" s="3">
        <f>MAX(B$2:B2924)</f>
        <v>36.959999084472599</v>
      </c>
      <c r="D2924" s="3">
        <f>MIN(B$2:B2924)</f>
        <v>4.4000000953674299</v>
      </c>
      <c r="E2924" s="4">
        <f t="shared" si="135"/>
        <v>1</v>
      </c>
      <c r="F2924" s="4" cm="1">
        <f t="array" ref="F2924">MIN(IF(L$5:L$11&gt;=E2924,L$5:L$11,1))</f>
        <v>1</v>
      </c>
      <c r="G2924" s="4" cm="1">
        <f t="array" ref="G2924">MAX(IF(L$5:L$11&lt;E2924,L$5:L$11,0))</f>
        <v>0.76393202250021031</v>
      </c>
      <c r="H2924" s="4">
        <f t="shared" si="136"/>
        <v>0</v>
      </c>
      <c r="I2924" s="4">
        <f t="shared" si="137"/>
        <v>1</v>
      </c>
    </row>
    <row r="2925" spans="1:9" x14ac:dyDescent="0.25">
      <c r="A2925" s="2">
        <v>20128</v>
      </c>
      <c r="B2925" s="3">
        <v>36.459999084472599</v>
      </c>
      <c r="C2925" s="3">
        <f>MAX(B$2:B2925)</f>
        <v>36.959999084472599</v>
      </c>
      <c r="D2925" s="3">
        <f>MIN(B$2:B2925)</f>
        <v>4.4000000953674299</v>
      </c>
      <c r="E2925" s="4">
        <f t="shared" si="135"/>
        <v>0.98464373416696649</v>
      </c>
      <c r="F2925" s="4" cm="1">
        <f t="array" ref="F2925">MIN(IF(L$5:L$11&gt;=E2925,L$5:L$11,1))</f>
        <v>1</v>
      </c>
      <c r="G2925" s="4" cm="1">
        <f t="array" ref="G2925">MAX(IF(L$5:L$11&lt;E2925,L$5:L$11,0))</f>
        <v>0.76393202250021031</v>
      </c>
      <c r="H2925" s="4">
        <f t="shared" si="136"/>
        <v>-1.3528138863240891E-2</v>
      </c>
      <c r="I2925" s="4">
        <f t="shared" si="137"/>
        <v>1</v>
      </c>
    </row>
    <row r="2926" spans="1:9" x14ac:dyDescent="0.25">
      <c r="A2926" s="2">
        <v>20129</v>
      </c>
      <c r="B2926" s="3">
        <v>36.75</v>
      </c>
      <c r="C2926" s="3">
        <f>MAX(B$2:B2926)</f>
        <v>36.959999084472599</v>
      </c>
      <c r="D2926" s="3">
        <f>MIN(B$2:B2926)</f>
        <v>4.4000000953674299</v>
      </c>
      <c r="E2926" s="4">
        <f t="shared" si="135"/>
        <v>0.99355039646829024</v>
      </c>
      <c r="F2926" s="4" cm="1">
        <f t="array" ref="F2926">MIN(IF(L$5:L$11&gt;=E2926,L$5:L$11,1))</f>
        <v>1</v>
      </c>
      <c r="G2926" s="4" cm="1">
        <f t="array" ref="G2926">MAX(IF(L$5:L$11&lt;E2926,L$5:L$11,0))</f>
        <v>0.76393202250021031</v>
      </c>
      <c r="H2926" s="4">
        <f t="shared" si="136"/>
        <v>7.9539474166061552E-3</v>
      </c>
      <c r="I2926" s="4">
        <f t="shared" si="137"/>
        <v>0.93494981405071265</v>
      </c>
    </row>
    <row r="2927" spans="1:9" x14ac:dyDescent="0.25">
      <c r="A2927" s="2">
        <v>20130</v>
      </c>
      <c r="B2927" s="3">
        <v>37.080001831054602</v>
      </c>
      <c r="C2927" s="3">
        <f>MAX(B$2:B2927)</f>
        <v>37.080001831054602</v>
      </c>
      <c r="D2927" s="3">
        <f>MIN(B$2:B2927)</f>
        <v>4.4000000953674299</v>
      </c>
      <c r="E2927" s="4">
        <f t="shared" si="135"/>
        <v>1</v>
      </c>
      <c r="F2927" s="4" cm="1">
        <f t="array" ref="F2927">MIN(IF(L$5:L$11&gt;=E2927,L$5:L$11,1))</f>
        <v>1</v>
      </c>
      <c r="G2927" s="4" cm="1">
        <f t="array" ref="G2927">MAX(IF(L$5:L$11&lt;E2927,L$5:L$11,0))</f>
        <v>0.76393202250021031</v>
      </c>
      <c r="H2927" s="4">
        <f t="shared" si="136"/>
        <v>8.9796416613496799E-3</v>
      </c>
      <c r="I2927" s="4">
        <f t="shared" si="137"/>
        <v>0.97267904101175473</v>
      </c>
    </row>
    <row r="2928" spans="1:9" x14ac:dyDescent="0.25">
      <c r="A2928" s="2">
        <v>20131</v>
      </c>
      <c r="B2928" s="3">
        <v>37.150001525878899</v>
      </c>
      <c r="C2928" s="3">
        <f>MAX(B$2:B2928)</f>
        <v>37.150001525878899</v>
      </c>
      <c r="D2928" s="3">
        <f>MIN(B$2:B2928)</f>
        <v>4.4000000953674299</v>
      </c>
      <c r="E2928" s="4">
        <f t="shared" si="135"/>
        <v>1</v>
      </c>
      <c r="F2928" s="4" cm="1">
        <f t="array" ref="F2928">MIN(IF(L$5:L$11&gt;=E2928,L$5:L$11,1))</f>
        <v>1</v>
      </c>
      <c r="G2928" s="4" cm="1">
        <f t="array" ref="G2928">MAX(IF(L$5:L$11&lt;E2928,L$5:L$11,0))</f>
        <v>0.76393202250021031</v>
      </c>
      <c r="H2928" s="4">
        <f t="shared" si="136"/>
        <v>1.8878018168184685E-3</v>
      </c>
      <c r="I2928" s="4">
        <f t="shared" si="137"/>
        <v>1</v>
      </c>
    </row>
    <row r="2929" spans="1:9" x14ac:dyDescent="0.25">
      <c r="A2929" s="2">
        <v>20134</v>
      </c>
      <c r="B2929" s="3">
        <v>36.889999389648402</v>
      </c>
      <c r="C2929" s="3">
        <f>MAX(B$2:B2929)</f>
        <v>37.150001525878899</v>
      </c>
      <c r="D2929" s="3">
        <f>MIN(B$2:B2929)</f>
        <v>4.4000000953674299</v>
      </c>
      <c r="E2929" s="4">
        <f t="shared" si="135"/>
        <v>0.99206100382065121</v>
      </c>
      <c r="F2929" s="4" cm="1">
        <f t="array" ref="F2929">MIN(IF(L$5:L$11&gt;=E2929,L$5:L$11,1))</f>
        <v>1</v>
      </c>
      <c r="G2929" s="4" cm="1">
        <f t="array" ref="G2929">MAX(IF(L$5:L$11&lt;E2929,L$5:L$11,0))</f>
        <v>0.76393202250021031</v>
      </c>
      <c r="H2929" s="4">
        <f t="shared" si="136"/>
        <v>-6.9987113203583418E-3</v>
      </c>
      <c r="I2929" s="4">
        <f t="shared" si="137"/>
        <v>1</v>
      </c>
    </row>
    <row r="2930" spans="1:9" x14ac:dyDescent="0.25">
      <c r="A2930" s="2">
        <v>20135</v>
      </c>
      <c r="B2930" s="3">
        <v>36.889999389648402</v>
      </c>
      <c r="C2930" s="3">
        <f>MAX(B$2:B2930)</f>
        <v>37.150001525878899</v>
      </c>
      <c r="D2930" s="3">
        <f>MIN(B$2:B2930)</f>
        <v>4.4000000953674299</v>
      </c>
      <c r="E2930" s="4">
        <f t="shared" si="135"/>
        <v>0.99206100382065121</v>
      </c>
      <c r="F2930" s="4" cm="1">
        <f t="array" ref="F2930">MIN(IF(L$5:L$11&gt;=E2930,L$5:L$11,1))</f>
        <v>1</v>
      </c>
      <c r="G2930" s="4" cm="1">
        <f t="array" ref="G2930">MAX(IF(L$5:L$11&lt;E2930,L$5:L$11,0))</f>
        <v>0.76393202250021031</v>
      </c>
      <c r="H2930" s="4">
        <f t="shared" si="136"/>
        <v>0</v>
      </c>
      <c r="I2930" s="4">
        <f t="shared" si="137"/>
        <v>0.96636987251116746</v>
      </c>
    </row>
    <row r="2931" spans="1:9" x14ac:dyDescent="0.25">
      <c r="A2931" s="2">
        <v>20136</v>
      </c>
      <c r="B2931" s="3">
        <v>36.770000457763601</v>
      </c>
      <c r="C2931" s="3">
        <f>MAX(B$2:B2931)</f>
        <v>37.150001525878899</v>
      </c>
      <c r="D2931" s="3">
        <f>MIN(B$2:B2931)</f>
        <v>4.4000000953674299</v>
      </c>
      <c r="E2931" s="4">
        <f t="shared" si="135"/>
        <v>0.98839691445749767</v>
      </c>
      <c r="F2931" s="4" cm="1">
        <f t="array" ref="F2931">MIN(IF(L$5:L$11&gt;=E2931,L$5:L$11,1))</f>
        <v>1</v>
      </c>
      <c r="G2931" s="4" cm="1">
        <f t="array" ref="G2931">MAX(IF(L$5:L$11&lt;E2931,L$5:L$11,0))</f>
        <v>0.76393202250021031</v>
      </c>
      <c r="H2931" s="4">
        <f t="shared" si="136"/>
        <v>-3.252885168614883E-3</v>
      </c>
      <c r="I2931" s="4">
        <f t="shared" si="137"/>
        <v>0.96636987251116746</v>
      </c>
    </row>
    <row r="2932" spans="1:9" x14ac:dyDescent="0.25">
      <c r="A2932" s="2">
        <v>20137</v>
      </c>
      <c r="B2932" s="3">
        <v>36.840000152587798</v>
      </c>
      <c r="C2932" s="3">
        <f>MAX(B$2:B2932)</f>
        <v>37.150001525878899</v>
      </c>
      <c r="D2932" s="3">
        <f>MIN(B$2:B2932)</f>
        <v>4.4000000953674299</v>
      </c>
      <c r="E2932" s="4">
        <f t="shared" si="135"/>
        <v>0.99053430962594435</v>
      </c>
      <c r="F2932" s="4" cm="1">
        <f t="array" ref="F2932">MIN(IF(L$5:L$11&gt;=E2932,L$5:L$11,1))</f>
        <v>1</v>
      </c>
      <c r="G2932" s="4" cm="1">
        <f t="array" ref="G2932">MAX(IF(L$5:L$11&lt;E2932,L$5:L$11,0))</f>
        <v>0.76393202250021031</v>
      </c>
      <c r="H2932" s="4">
        <f t="shared" si="136"/>
        <v>1.9037175401888096E-3</v>
      </c>
      <c r="I2932" s="4">
        <f t="shared" si="137"/>
        <v>0.95084854089321513</v>
      </c>
    </row>
    <row r="2933" spans="1:9" x14ac:dyDescent="0.25">
      <c r="A2933" s="2">
        <v>20138</v>
      </c>
      <c r="B2933" s="3">
        <v>36.889999389648402</v>
      </c>
      <c r="C2933" s="3">
        <f>MAX(B$2:B2933)</f>
        <v>37.150001525878899</v>
      </c>
      <c r="D2933" s="3">
        <f>MIN(B$2:B2933)</f>
        <v>4.4000000953674299</v>
      </c>
      <c r="E2933" s="4">
        <f t="shared" si="135"/>
        <v>0.99206100382065121</v>
      </c>
      <c r="F2933" s="4" cm="1">
        <f t="array" ref="F2933">MIN(IF(L$5:L$11&gt;=E2933,L$5:L$11,1))</f>
        <v>1</v>
      </c>
      <c r="G2933" s="4" cm="1">
        <f t="array" ref="G2933">MAX(IF(L$5:L$11&lt;E2933,L$5:L$11,0))</f>
        <v>0.76393202250021031</v>
      </c>
      <c r="H2933" s="4">
        <f t="shared" si="136"/>
        <v>1.3571996974350853E-3</v>
      </c>
      <c r="I2933" s="4">
        <f t="shared" si="137"/>
        <v>0.9599026921215349</v>
      </c>
    </row>
    <row r="2934" spans="1:9" x14ac:dyDescent="0.25">
      <c r="A2934" s="2">
        <v>20141</v>
      </c>
      <c r="B2934" s="3">
        <v>36.849998474121001</v>
      </c>
      <c r="C2934" s="3">
        <f>MAX(B$2:B2934)</f>
        <v>37.150001525878899</v>
      </c>
      <c r="D2934" s="3">
        <f>MIN(B$2:B2934)</f>
        <v>4.4000000953674299</v>
      </c>
      <c r="E2934" s="4">
        <f t="shared" si="135"/>
        <v>0.99083960187316511</v>
      </c>
      <c r="F2934" s="4" cm="1">
        <f t="array" ref="F2934">MIN(IF(L$5:L$11&gt;=E2934,L$5:L$11,1))</f>
        <v>1</v>
      </c>
      <c r="G2934" s="4" cm="1">
        <f t="array" ref="G2934">MAX(IF(L$5:L$11&lt;E2934,L$5:L$11,0))</f>
        <v>0.76393202250021031</v>
      </c>
      <c r="H2934" s="4">
        <f t="shared" si="136"/>
        <v>-1.0843295253245566E-3</v>
      </c>
      <c r="I2934" s="4">
        <f t="shared" si="137"/>
        <v>0.96636987251116746</v>
      </c>
    </row>
    <row r="2935" spans="1:9" x14ac:dyDescent="0.25">
      <c r="A2935" s="2">
        <v>20143</v>
      </c>
      <c r="B2935" s="3">
        <v>36.819999694824197</v>
      </c>
      <c r="C2935" s="3">
        <f>MAX(B$2:B2935)</f>
        <v>37.150001525878899</v>
      </c>
      <c r="D2935" s="3">
        <f>MIN(B$2:B2935)</f>
        <v>4.4000000953674299</v>
      </c>
      <c r="E2935" s="4">
        <f t="shared" si="135"/>
        <v>0.9899236086522043</v>
      </c>
      <c r="F2935" s="4" cm="1">
        <f t="array" ref="F2935">MIN(IF(L$5:L$11&gt;=E2935,L$5:L$11,1))</f>
        <v>1</v>
      </c>
      <c r="G2935" s="4" cm="1">
        <f t="array" ref="G2935">MAX(IF(L$5:L$11&lt;E2935,L$5:L$11,0))</f>
        <v>0.76393202250021031</v>
      </c>
      <c r="H2935" s="4">
        <f t="shared" si="136"/>
        <v>-8.1407816930767485E-4</v>
      </c>
      <c r="I2935" s="4">
        <f t="shared" si="137"/>
        <v>0.96119593083376564</v>
      </c>
    </row>
    <row r="2936" spans="1:9" x14ac:dyDescent="0.25">
      <c r="A2936" s="2">
        <v>20144</v>
      </c>
      <c r="B2936" s="3">
        <v>36.619998931884702</v>
      </c>
      <c r="C2936" s="3">
        <f>MAX(B$2:B2936)</f>
        <v>37.150001525878899</v>
      </c>
      <c r="D2936" s="3">
        <f>MIN(B$2:B2936)</f>
        <v>4.4000000953674299</v>
      </c>
      <c r="E2936" s="4">
        <f t="shared" si="135"/>
        <v>0.98381671539408178</v>
      </c>
      <c r="F2936" s="4" cm="1">
        <f t="array" ref="F2936">MIN(IF(L$5:L$11&gt;=E2936,L$5:L$11,1))</f>
        <v>1</v>
      </c>
      <c r="G2936" s="4" cm="1">
        <f t="array" ref="G2936">MAX(IF(L$5:L$11&lt;E2936,L$5:L$11,0))</f>
        <v>0.76393202250021031</v>
      </c>
      <c r="H2936" s="4">
        <f t="shared" si="136"/>
        <v>-5.4318512926986307E-3</v>
      </c>
      <c r="I2936" s="4">
        <f t="shared" si="137"/>
        <v>0.9573157212828467</v>
      </c>
    </row>
    <row r="2937" spans="1:9" x14ac:dyDescent="0.25">
      <c r="A2937" s="2">
        <v>20145</v>
      </c>
      <c r="B2937" s="3">
        <v>36.569999694824197</v>
      </c>
      <c r="C2937" s="3">
        <f>MAX(B$2:B2937)</f>
        <v>37.150001525878899</v>
      </c>
      <c r="D2937" s="3">
        <f>MIN(B$2:B2937)</f>
        <v>4.4000000953674299</v>
      </c>
      <c r="E2937" s="4">
        <f t="shared" si="135"/>
        <v>0.98229002119937792</v>
      </c>
      <c r="F2937" s="4" cm="1">
        <f t="array" ref="F2937">MIN(IF(L$5:L$11&gt;=E2937,L$5:L$11,1))</f>
        <v>1</v>
      </c>
      <c r="G2937" s="4" cm="1">
        <f t="array" ref="G2937">MAX(IF(L$5:L$11&lt;E2937,L$5:L$11,0))</f>
        <v>0.76393202250021031</v>
      </c>
      <c r="H2937" s="4">
        <f t="shared" si="136"/>
        <v>-1.3653533183740629E-3</v>
      </c>
      <c r="I2937" s="4">
        <f t="shared" si="137"/>
        <v>0.93144650631010451</v>
      </c>
    </row>
    <row r="2938" spans="1:9" x14ac:dyDescent="0.25">
      <c r="A2938" s="2">
        <v>20148</v>
      </c>
      <c r="B2938" s="3">
        <v>36.759998321533203</v>
      </c>
      <c r="C2938" s="3">
        <f>MAX(B$2:B2938)</f>
        <v>37.150001525878899</v>
      </c>
      <c r="D2938" s="3">
        <f>MIN(B$2:B2938)</f>
        <v>4.4000000953674299</v>
      </c>
      <c r="E2938" s="4">
        <f t="shared" si="135"/>
        <v>0.98809150573097837</v>
      </c>
      <c r="F2938" s="4" cm="1">
        <f t="array" ref="F2938">MIN(IF(L$5:L$11&gt;=E2938,L$5:L$11,1))</f>
        <v>1</v>
      </c>
      <c r="G2938" s="4" cm="1">
        <f t="array" ref="G2938">MAX(IF(L$5:L$11&lt;E2938,L$5:L$11,0))</f>
        <v>0.76393202250021031</v>
      </c>
      <c r="H2938" s="4">
        <f t="shared" si="136"/>
        <v>5.1954779407858975E-3</v>
      </c>
      <c r="I2938" s="4">
        <f t="shared" si="137"/>
        <v>0.92497932592048471</v>
      </c>
    </row>
    <row r="2939" spans="1:9" x14ac:dyDescent="0.25">
      <c r="A2939" s="2">
        <v>20149</v>
      </c>
      <c r="B2939" s="3">
        <v>36.830001831054602</v>
      </c>
      <c r="C2939" s="3">
        <f>MAX(B$2:B2939)</f>
        <v>37.150001525878899</v>
      </c>
      <c r="D2939" s="3">
        <f>MIN(B$2:B2939)</f>
        <v>4.4000000953674299</v>
      </c>
      <c r="E2939" s="4">
        <f t="shared" si="135"/>
        <v>0.99022901737872382</v>
      </c>
      <c r="F2939" s="4" cm="1">
        <f t="array" ref="F2939">MIN(IF(L$5:L$11&gt;=E2939,L$5:L$11,1))</f>
        <v>1</v>
      </c>
      <c r="G2939" s="4" cm="1">
        <f t="array" ref="G2939">MAX(IF(L$5:L$11&lt;E2939,L$5:L$11,0))</f>
        <v>0.76393202250021031</v>
      </c>
      <c r="H2939" s="4">
        <f t="shared" si="136"/>
        <v>1.9043393013538079E-3</v>
      </c>
      <c r="I2939" s="4">
        <f t="shared" si="137"/>
        <v>0.94955480876675769</v>
      </c>
    </row>
    <row r="2940" spans="1:9" x14ac:dyDescent="0.25">
      <c r="A2940" s="2">
        <v>20150</v>
      </c>
      <c r="B2940" s="3">
        <v>37.150001525878899</v>
      </c>
      <c r="C2940" s="3">
        <f>MAX(B$2:B2940)</f>
        <v>37.150001525878899</v>
      </c>
      <c r="D2940" s="3">
        <f>MIN(B$2:B2940)</f>
        <v>4.4000000953674299</v>
      </c>
      <c r="E2940" s="4">
        <f t="shared" si="135"/>
        <v>1</v>
      </c>
      <c r="F2940" s="4" cm="1">
        <f t="array" ref="F2940">MIN(IF(L$5:L$11&gt;=E2940,L$5:L$11,1))</f>
        <v>1</v>
      </c>
      <c r="G2940" s="4" cm="1">
        <f t="array" ref="G2940">MAX(IF(L$5:L$11&lt;E2940,L$5:L$11,0))</f>
        <v>0.76393202250021031</v>
      </c>
      <c r="H2940" s="4">
        <f t="shared" si="136"/>
        <v>8.6885603832491665E-3</v>
      </c>
      <c r="I2940" s="4">
        <f t="shared" si="137"/>
        <v>0.95860945340930503</v>
      </c>
    </row>
    <row r="2941" spans="1:9" x14ac:dyDescent="0.25">
      <c r="A2941" s="2">
        <v>20151</v>
      </c>
      <c r="B2941" s="3">
        <v>37.290000915527301</v>
      </c>
      <c r="C2941" s="3">
        <f>MAX(B$2:B2941)</f>
        <v>37.290000915527301</v>
      </c>
      <c r="D2941" s="3">
        <f>MIN(B$2:B2941)</f>
        <v>4.4000000953674299</v>
      </c>
      <c r="E2941" s="4">
        <f t="shared" si="135"/>
        <v>1</v>
      </c>
      <c r="F2941" s="4" cm="1">
        <f t="array" ref="F2941">MIN(IF(L$5:L$11&gt;=E2941,L$5:L$11,1))</f>
        <v>1</v>
      </c>
      <c r="G2941" s="4" cm="1">
        <f t="array" ref="G2941">MAX(IF(L$5:L$11&lt;E2941,L$5:L$11,0))</f>
        <v>0.76393202250021031</v>
      </c>
      <c r="H2941" s="4">
        <f t="shared" si="136"/>
        <v>3.7684894723590823E-3</v>
      </c>
      <c r="I2941" s="4">
        <f t="shared" si="137"/>
        <v>1</v>
      </c>
    </row>
    <row r="2942" spans="1:9" x14ac:dyDescent="0.25">
      <c r="A2942" s="2">
        <v>20152</v>
      </c>
      <c r="B2942" s="3">
        <v>37.520000457763601</v>
      </c>
      <c r="C2942" s="3">
        <f>MAX(B$2:B2942)</f>
        <v>37.520000457763601</v>
      </c>
      <c r="D2942" s="3">
        <f>MIN(B$2:B2942)</f>
        <v>4.4000000953674299</v>
      </c>
      <c r="E2942" s="4">
        <f t="shared" si="135"/>
        <v>1</v>
      </c>
      <c r="F2942" s="4" cm="1">
        <f t="array" ref="F2942">MIN(IF(L$5:L$11&gt;=E2942,L$5:L$11,1))</f>
        <v>1</v>
      </c>
      <c r="G2942" s="4" cm="1">
        <f t="array" ref="G2942">MAX(IF(L$5:L$11&lt;E2942,L$5:L$11,0))</f>
        <v>0.76393202250021031</v>
      </c>
      <c r="H2942" s="4">
        <f t="shared" si="136"/>
        <v>6.1678609973037091E-3</v>
      </c>
      <c r="I2942" s="4">
        <f t="shared" si="137"/>
        <v>1</v>
      </c>
    </row>
    <row r="2943" spans="1:9" x14ac:dyDescent="0.25">
      <c r="A2943" s="2">
        <v>20155</v>
      </c>
      <c r="B2943" s="3">
        <v>37.279998779296797</v>
      </c>
      <c r="C2943" s="3">
        <f>MAX(B$2:B2943)</f>
        <v>37.520000457763601</v>
      </c>
      <c r="D2943" s="3">
        <f>MIN(B$2:B2943)</f>
        <v>4.4000000953674299</v>
      </c>
      <c r="E2943" s="4">
        <f t="shared" si="135"/>
        <v>0.99275357258935004</v>
      </c>
      <c r="F2943" s="4" cm="1">
        <f t="array" ref="F2943">MIN(IF(L$5:L$11&gt;=E2943,L$5:L$11,1))</f>
        <v>1</v>
      </c>
      <c r="G2943" s="4" cm="1">
        <f t="array" ref="G2943">MAX(IF(L$5:L$11&lt;E2943,L$5:L$11,0))</f>
        <v>0.76393202250021031</v>
      </c>
      <c r="H2943" s="4">
        <f t="shared" si="136"/>
        <v>-6.3966331433544799E-3</v>
      </c>
      <c r="I2943" s="4">
        <f t="shared" si="137"/>
        <v>1</v>
      </c>
    </row>
    <row r="2944" spans="1:9" x14ac:dyDescent="0.25">
      <c r="A2944" s="2">
        <v>20156</v>
      </c>
      <c r="B2944" s="3">
        <v>36.580001831054602</v>
      </c>
      <c r="C2944" s="3">
        <f>MAX(B$2:B2944)</f>
        <v>37.520000457763601</v>
      </c>
      <c r="D2944" s="3">
        <f>MIN(B$2:B2944)</f>
        <v>4.4000000953674299</v>
      </c>
      <c r="E2944" s="4">
        <f t="shared" si="135"/>
        <v>0.97161839926257199</v>
      </c>
      <c r="F2944" s="4" cm="1">
        <f t="array" ref="F2944">MIN(IF(L$5:L$11&gt;=E2944,L$5:L$11,1))</f>
        <v>1</v>
      </c>
      <c r="G2944" s="4" cm="1">
        <f t="array" ref="G2944">MAX(IF(L$5:L$11&lt;E2944,L$5:L$11,0))</f>
        <v>0.76393202250021031</v>
      </c>
      <c r="H2944" s="4">
        <f t="shared" si="136"/>
        <v>-1.8776742788707779E-2</v>
      </c>
      <c r="I2944" s="4">
        <f t="shared" si="137"/>
        <v>0.96930364089446897</v>
      </c>
    </row>
    <row r="2945" spans="1:9" x14ac:dyDescent="0.25">
      <c r="A2945" s="2">
        <v>20157</v>
      </c>
      <c r="B2945" s="3">
        <v>36.220001220703097</v>
      </c>
      <c r="C2945" s="3">
        <f>MAX(B$2:B2945)</f>
        <v>37.520000457763601</v>
      </c>
      <c r="D2945" s="3">
        <f>MIN(B$2:B2945)</f>
        <v>4.4000000953674299</v>
      </c>
      <c r="E2945" s="4">
        <f t="shared" si="135"/>
        <v>0.9607488157356272</v>
      </c>
      <c r="F2945" s="4" cm="1">
        <f t="array" ref="F2945">MIN(IF(L$5:L$11&gt;=E2945,L$5:L$11,1))</f>
        <v>1</v>
      </c>
      <c r="G2945" s="4" cm="1">
        <f t="array" ref="G2945">MAX(IF(L$5:L$11&lt;E2945,L$5:L$11,0))</f>
        <v>0.76393202250021031</v>
      </c>
      <c r="H2945" s="4">
        <f t="shared" si="136"/>
        <v>-9.841459604463032E-3</v>
      </c>
      <c r="I2945" s="4">
        <f t="shared" si="137"/>
        <v>0.87977360996599674</v>
      </c>
    </row>
    <row r="2946" spans="1:9" x14ac:dyDescent="0.25">
      <c r="A2946" s="2">
        <v>20158</v>
      </c>
      <c r="B2946" s="3">
        <v>36.450000762939403</v>
      </c>
      <c r="C2946" s="3">
        <f>MAX(B$2:B2946)</f>
        <v>37.520000457763601</v>
      </c>
      <c r="D2946" s="3">
        <f>MIN(B$2:B2946)</f>
        <v>4.4000000953674299</v>
      </c>
      <c r="E2946" s="4">
        <f t="shared" si="135"/>
        <v>0.9676932462827188</v>
      </c>
      <c r="F2946" s="4" cm="1">
        <f t="array" ref="F2946">MIN(IF(L$5:L$11&gt;=E2946,L$5:L$11,1))</f>
        <v>1</v>
      </c>
      <c r="G2946" s="4" cm="1">
        <f t="array" ref="G2946">MAX(IF(L$5:L$11&lt;E2946,L$5:L$11,0))</f>
        <v>0.76393202250021031</v>
      </c>
      <c r="H2946" s="4">
        <f t="shared" si="136"/>
        <v>6.3500699747309763E-3</v>
      </c>
      <c r="I2946" s="4">
        <f t="shared" si="137"/>
        <v>0.83372931525874672</v>
      </c>
    </row>
    <row r="2947" spans="1:9" x14ac:dyDescent="0.25">
      <c r="A2947" s="2">
        <v>20159</v>
      </c>
      <c r="B2947" s="3">
        <v>35.819999694824197</v>
      </c>
      <c r="C2947" s="3">
        <f>MAX(B$2:B2947)</f>
        <v>37.520000457763601</v>
      </c>
      <c r="D2947" s="3">
        <f>MIN(B$2:B2947)</f>
        <v>4.4000000953674299</v>
      </c>
      <c r="E2947" s="4">
        <f t="shared" si="135"/>
        <v>0.94867147511056338</v>
      </c>
      <c r="F2947" s="4" cm="1">
        <f t="array" ref="F2947">MIN(IF(L$5:L$11&gt;=E2947,L$5:L$11,1))</f>
        <v>1</v>
      </c>
      <c r="G2947" s="4" cm="1">
        <f t="array" ref="G2947">MAX(IF(L$5:L$11&lt;E2947,L$5:L$11,0))</f>
        <v>0.76393202250021031</v>
      </c>
      <c r="H2947" s="4">
        <f t="shared" si="136"/>
        <v>-1.7283979559083007E-2</v>
      </c>
      <c r="I2947" s="4">
        <f t="shared" si="137"/>
        <v>0.8631463951212528</v>
      </c>
    </row>
    <row r="2948" spans="1:9" x14ac:dyDescent="0.25">
      <c r="A2948" s="2">
        <v>20162</v>
      </c>
      <c r="B2948" s="3">
        <v>34.959999084472599</v>
      </c>
      <c r="C2948" s="3">
        <f>MAX(B$2:B2948)</f>
        <v>37.520000457763601</v>
      </c>
      <c r="D2948" s="3">
        <f>MIN(B$2:B2948)</f>
        <v>4.4000000953674299</v>
      </c>
      <c r="E2948" s="4">
        <f t="shared" ref="E2948:E3011" si="138">(B2948-D2948)/(C2948-D2948)</f>
        <v>0.9227052733913137</v>
      </c>
      <c r="F2948" s="4" cm="1">
        <f t="array" ref="F2948">MIN(IF(L$5:L$11&gt;=E2948,L$5:L$11,1))</f>
        <v>1</v>
      </c>
      <c r="G2948" s="4" cm="1">
        <f t="array" ref="G2948">MAX(IF(L$5:L$11&lt;E2948,L$5:L$11,0))</f>
        <v>0.76393202250021031</v>
      </c>
      <c r="H2948" s="4">
        <f t="shared" si="136"/>
        <v>-2.4008950800629481E-2</v>
      </c>
      <c r="I2948" s="4">
        <f t="shared" si="137"/>
        <v>0.78256887938355657</v>
      </c>
    </row>
    <row r="2949" spans="1:9" x14ac:dyDescent="0.25">
      <c r="A2949" s="2">
        <v>20163</v>
      </c>
      <c r="B2949" s="3">
        <v>35.709999084472599</v>
      </c>
      <c r="C2949" s="3">
        <f>MAX(B$2:B2949)</f>
        <v>37.520000457763601</v>
      </c>
      <c r="D2949" s="3">
        <f>MIN(B$2:B2949)</f>
        <v>4.4000000953674299</v>
      </c>
      <c r="E2949" s="4">
        <f t="shared" si="138"/>
        <v>0.94535020067976683</v>
      </c>
      <c r="F2949" s="4" cm="1">
        <f t="array" ref="F2949">MIN(IF(L$5:L$11&gt;=E2949,L$5:L$11,1))</f>
        <v>1</v>
      </c>
      <c r="G2949" s="4" cm="1">
        <f t="array" ref="G2949">MAX(IF(L$5:L$11&lt;E2949,L$5:L$11,0))</f>
        <v>0.76393202250021031</v>
      </c>
      <c r="H2949" s="4">
        <f t="shared" ref="H2949:H3012" si="139">B2949/B2948-1</f>
        <v>2.1453089806661607E-2</v>
      </c>
      <c r="I2949" s="4">
        <f t="shared" ref="I2949:I3012" si="140">IF(E2948=0,0,(E2948-G2948)/(F2948-G2948))</f>
        <v>0.67257428378334305</v>
      </c>
    </row>
    <row r="2950" spans="1:9" x14ac:dyDescent="0.25">
      <c r="A2950" s="2">
        <v>20164</v>
      </c>
      <c r="B2950" s="3">
        <v>35.9799995422363</v>
      </c>
      <c r="C2950" s="3">
        <f>MAX(B$2:B2950)</f>
        <v>37.520000457763601</v>
      </c>
      <c r="D2950" s="3">
        <f>MIN(B$2:B2950)</f>
        <v>4.4000000953674299</v>
      </c>
      <c r="E2950" s="4">
        <f t="shared" si="138"/>
        <v>0.95350238832497747</v>
      </c>
      <c r="F2950" s="4" cm="1">
        <f t="array" ref="F2950">MIN(IF(L$5:L$11&gt;=E2950,L$5:L$11,1))</f>
        <v>1</v>
      </c>
      <c r="G2950" s="4" cm="1">
        <f t="array" ref="G2950">MAX(IF(L$5:L$11&lt;E2950,L$5:L$11,0))</f>
        <v>0.76393202250021031</v>
      </c>
      <c r="H2950" s="4">
        <f t="shared" si="139"/>
        <v>7.5609203216446819E-3</v>
      </c>
      <c r="I2950" s="4">
        <f t="shared" si="140"/>
        <v>0.76849973512277048</v>
      </c>
    </row>
    <row r="2951" spans="1:9" x14ac:dyDescent="0.25">
      <c r="A2951" s="2">
        <v>20165</v>
      </c>
      <c r="B2951" s="3">
        <v>36.119998931884702</v>
      </c>
      <c r="C2951" s="3">
        <f>MAX(B$2:B2951)</f>
        <v>37.520000457763601</v>
      </c>
      <c r="D2951" s="3">
        <f>MIN(B$2:B2951)</f>
        <v>4.4000000953674299</v>
      </c>
      <c r="E2951" s="4">
        <f t="shared" si="138"/>
        <v>0.95772942299033204</v>
      </c>
      <c r="F2951" s="4" cm="1">
        <f t="array" ref="F2951">MIN(IF(L$5:L$11&gt;=E2951,L$5:L$11,1))</f>
        <v>1</v>
      </c>
      <c r="G2951" s="4" cm="1">
        <f t="array" ref="G2951">MAX(IF(L$5:L$11&lt;E2951,L$5:L$11,0))</f>
        <v>0.76393202250021031</v>
      </c>
      <c r="H2951" s="4">
        <f t="shared" si="139"/>
        <v>3.8910336695268111E-3</v>
      </c>
      <c r="I2951" s="4">
        <f t="shared" si="140"/>
        <v>0.80303295615321668</v>
      </c>
    </row>
    <row r="2952" spans="1:9" x14ac:dyDescent="0.25">
      <c r="A2952" s="2">
        <v>20166</v>
      </c>
      <c r="B2952" s="3">
        <v>36.180000305175703</v>
      </c>
      <c r="C2952" s="3">
        <f>MAX(B$2:B2952)</f>
        <v>37.520000457763601</v>
      </c>
      <c r="D2952" s="3">
        <f>MIN(B$2:B2952)</f>
        <v>4.4000000953674299</v>
      </c>
      <c r="E2952" s="4">
        <f t="shared" si="138"/>
        <v>0.95954105863750805</v>
      </c>
      <c r="F2952" s="4" cm="1">
        <f t="array" ref="F2952">MIN(IF(L$5:L$11&gt;=E2952,L$5:L$11,1))</f>
        <v>1</v>
      </c>
      <c r="G2952" s="4" cm="1">
        <f t="array" ref="G2952">MAX(IF(L$5:L$11&lt;E2952,L$5:L$11,0))</f>
        <v>0.76393202250021031</v>
      </c>
      <c r="H2952" s="4">
        <f t="shared" si="139"/>
        <v>1.6611676374673756E-3</v>
      </c>
      <c r="I2952" s="4">
        <f t="shared" si="140"/>
        <v>0.82093896233890673</v>
      </c>
    </row>
    <row r="2953" spans="1:9" x14ac:dyDescent="0.25">
      <c r="A2953" s="2">
        <v>20169</v>
      </c>
      <c r="B2953" s="3">
        <v>35.950000762939403</v>
      </c>
      <c r="C2953" s="3">
        <f>MAX(B$2:B2953)</f>
        <v>37.520000457763601</v>
      </c>
      <c r="D2953" s="3">
        <f>MIN(B$2:B2953)</f>
        <v>4.4000000953674299</v>
      </c>
      <c r="E2953" s="4">
        <f t="shared" si="138"/>
        <v>0.95259662809041679</v>
      </c>
      <c r="F2953" s="4" cm="1">
        <f t="array" ref="F2953">MIN(IF(L$5:L$11&gt;=E2953,L$5:L$11,1))</f>
        <v>1</v>
      </c>
      <c r="G2953" s="4" cm="1">
        <f t="array" ref="G2953">MAX(IF(L$5:L$11&lt;E2953,L$5:L$11,0))</f>
        <v>0.76393202250021031</v>
      </c>
      <c r="H2953" s="4">
        <f t="shared" si="139"/>
        <v>-6.3570906660107562E-3</v>
      </c>
      <c r="I2953" s="4">
        <f t="shared" si="140"/>
        <v>0.82861317409080615</v>
      </c>
    </row>
    <row r="2954" spans="1:9" x14ac:dyDescent="0.25">
      <c r="A2954" s="2">
        <v>20170</v>
      </c>
      <c r="B2954" s="3">
        <v>36.169998168945298</v>
      </c>
      <c r="C2954" s="3">
        <f>MAX(B$2:B2954)</f>
        <v>37.520000457763601</v>
      </c>
      <c r="D2954" s="3">
        <f>MIN(B$2:B2954)</f>
        <v>4.4000000953674299</v>
      </c>
      <c r="E2954" s="4">
        <f t="shared" si="138"/>
        <v>0.95923906177395246</v>
      </c>
      <c r="F2954" s="4" cm="1">
        <f t="array" ref="F2954">MIN(IF(L$5:L$11&gt;=E2954,L$5:L$11,1))</f>
        <v>1</v>
      </c>
      <c r="G2954" s="4" cm="1">
        <f t="array" ref="G2954">MAX(IF(L$5:L$11&lt;E2954,L$5:L$11,0))</f>
        <v>0.76393202250021031</v>
      </c>
      <c r="H2954" s="4">
        <f t="shared" si="139"/>
        <v>6.119538284758308E-3</v>
      </c>
      <c r="I2954" s="4">
        <f t="shared" si="140"/>
        <v>0.79919609422830151</v>
      </c>
    </row>
    <row r="2955" spans="1:9" x14ac:dyDescent="0.25">
      <c r="A2955" s="2">
        <v>20171</v>
      </c>
      <c r="B2955" s="3">
        <v>36.639999389648402</v>
      </c>
      <c r="C2955" s="3">
        <f>MAX(B$2:B2955)</f>
        <v>37.520000457763601</v>
      </c>
      <c r="D2955" s="3">
        <f>MIN(B$2:B2955)</f>
        <v>4.4000000953674299</v>
      </c>
      <c r="E2955" s="4">
        <f t="shared" si="138"/>
        <v>0.97342991973169368</v>
      </c>
      <c r="F2955" s="4" cm="1">
        <f t="array" ref="F2955">MIN(IF(L$5:L$11&gt;=E2955,L$5:L$11,1))</f>
        <v>1</v>
      </c>
      <c r="G2955" s="4" cm="1">
        <f t="array" ref="G2955">MAX(IF(L$5:L$11&lt;E2955,L$5:L$11,0))</f>
        <v>0.76393202250021031</v>
      </c>
      <c r="H2955" s="4">
        <f t="shared" si="139"/>
        <v>1.2994228490357917E-2</v>
      </c>
      <c r="I2955" s="4">
        <f t="shared" si="140"/>
        <v>0.82733389484779296</v>
      </c>
    </row>
    <row r="2956" spans="1:9" x14ac:dyDescent="0.25">
      <c r="A2956" s="2">
        <v>20172</v>
      </c>
      <c r="B2956" s="3">
        <v>36.930000305175703</v>
      </c>
      <c r="C2956" s="3">
        <f>MAX(B$2:B2956)</f>
        <v>37.520000457763601</v>
      </c>
      <c r="D2956" s="3">
        <f>MIN(B$2:B2956)</f>
        <v>4.4000000953674299</v>
      </c>
      <c r="E2956" s="4">
        <f t="shared" si="138"/>
        <v>0.98218598592596118</v>
      </c>
      <c r="F2956" s="4" cm="1">
        <f t="array" ref="F2956">MIN(IF(L$5:L$11&gt;=E2956,L$5:L$11,1))</f>
        <v>1</v>
      </c>
      <c r="G2956" s="4" cm="1">
        <f t="array" ref="G2956">MAX(IF(L$5:L$11&lt;E2956,L$5:L$11,0))</f>
        <v>0.76393202250021031</v>
      </c>
      <c r="H2956" s="4">
        <f t="shared" si="139"/>
        <v>7.9148722805173488E-3</v>
      </c>
      <c r="I2956" s="4">
        <f t="shared" si="140"/>
        <v>0.88744733381582863</v>
      </c>
    </row>
    <row r="2957" spans="1:9" x14ac:dyDescent="0.25">
      <c r="A2957" s="2">
        <v>20173</v>
      </c>
      <c r="B2957" s="3">
        <v>36.959999084472599</v>
      </c>
      <c r="C2957" s="3">
        <f>MAX(B$2:B2957)</f>
        <v>37.520000457763601</v>
      </c>
      <c r="D2957" s="3">
        <f>MIN(B$2:B2957)</f>
        <v>4.4000000953674299</v>
      </c>
      <c r="E2957" s="4">
        <f t="shared" si="138"/>
        <v>0.98309174616052186</v>
      </c>
      <c r="F2957" s="4" cm="1">
        <f t="array" ref="F2957">MIN(IF(L$5:L$11&gt;=E2957,L$5:L$11,1))</f>
        <v>1</v>
      </c>
      <c r="G2957" s="4" cm="1">
        <f t="array" ref="G2957">MAX(IF(L$5:L$11&lt;E2957,L$5:L$11,0))</f>
        <v>0.76393202250021031</v>
      </c>
      <c r="H2957" s="4">
        <f t="shared" si="139"/>
        <v>8.1231462358499762E-4</v>
      </c>
      <c r="I2957" s="4">
        <f t="shared" si="140"/>
        <v>0.92453862543023357</v>
      </c>
    </row>
    <row r="2958" spans="1:9" x14ac:dyDescent="0.25">
      <c r="A2958" s="2">
        <v>20176</v>
      </c>
      <c r="B2958" s="3">
        <v>36.830001831054602</v>
      </c>
      <c r="C2958" s="3">
        <f>MAX(B$2:B2958)</f>
        <v>37.520000457763601</v>
      </c>
      <c r="D2958" s="3">
        <f>MIN(B$2:B2958)</f>
        <v>4.4000000953674299</v>
      </c>
      <c r="E2958" s="4">
        <f t="shared" si="138"/>
        <v>0.97916670835872299</v>
      </c>
      <c r="F2958" s="4" cm="1">
        <f t="array" ref="F2958">MIN(IF(L$5:L$11&gt;=E2958,L$5:L$11,1))</f>
        <v>1</v>
      </c>
      <c r="G2958" s="4" cm="1">
        <f t="array" ref="G2958">MAX(IF(L$5:L$11&lt;E2958,L$5:L$11,0))</f>
        <v>0.76393202250021031</v>
      </c>
      <c r="H2958" s="4">
        <f t="shared" si="139"/>
        <v>-3.5172417921571775E-3</v>
      </c>
      <c r="I2958" s="4">
        <f t="shared" si="140"/>
        <v>0.92837548735514874</v>
      </c>
    </row>
    <row r="2959" spans="1:9" x14ac:dyDescent="0.25">
      <c r="A2959" s="2">
        <v>20177</v>
      </c>
      <c r="B2959" s="3">
        <v>36.849998474121001</v>
      </c>
      <c r="C2959" s="3">
        <f>MAX(B$2:B2959)</f>
        <v>37.520000457763601</v>
      </c>
      <c r="D2959" s="3">
        <f>MIN(B$2:B2959)</f>
        <v>4.4000000953674299</v>
      </c>
      <c r="E2959" s="4">
        <f t="shared" si="138"/>
        <v>0.97977047172972531</v>
      </c>
      <c r="F2959" s="4" cm="1">
        <f t="array" ref="F2959">MIN(IF(L$5:L$11&gt;=E2959,L$5:L$11,1))</f>
        <v>1</v>
      </c>
      <c r="G2959" s="4" cm="1">
        <f t="array" ref="G2959">MAX(IF(L$5:L$11&lt;E2959,L$5:L$11,0))</f>
        <v>0.76393202250021031</v>
      </c>
      <c r="H2959" s="4">
        <f t="shared" si="139"/>
        <v>5.4294439511926029E-4</v>
      </c>
      <c r="I2959" s="4">
        <f t="shared" si="140"/>
        <v>0.91174876041247244</v>
      </c>
    </row>
    <row r="2960" spans="1:9" x14ac:dyDescent="0.25">
      <c r="A2960" s="2">
        <v>20178</v>
      </c>
      <c r="B2960" s="3">
        <v>36.520000457763601</v>
      </c>
      <c r="C2960" s="3">
        <f>MAX(B$2:B2960)</f>
        <v>37.520000457763601</v>
      </c>
      <c r="D2960" s="3">
        <f>MIN(B$2:B2960)</f>
        <v>4.4000000953674299</v>
      </c>
      <c r="E2960" s="4">
        <f t="shared" si="138"/>
        <v>0.96980676361539597</v>
      </c>
      <c r="F2960" s="4" cm="1">
        <f t="array" ref="F2960">MIN(IF(L$5:L$11&gt;=E2960,L$5:L$11,1))</f>
        <v>1</v>
      </c>
      <c r="G2960" s="4" cm="1">
        <f t="array" ref="G2960">MAX(IF(L$5:L$11&lt;E2960,L$5:L$11,0))</f>
        <v>0.76393202250021031</v>
      </c>
      <c r="H2960" s="4">
        <f t="shared" si="139"/>
        <v>-8.9551704212186278E-3</v>
      </c>
      <c r="I2960" s="4">
        <f t="shared" si="140"/>
        <v>0.91430634309436265</v>
      </c>
    </row>
    <row r="2961" spans="1:9" x14ac:dyDescent="0.25">
      <c r="A2961" s="2">
        <v>20179</v>
      </c>
      <c r="B2961" s="3">
        <v>36.580001831054602</v>
      </c>
      <c r="C2961" s="3">
        <f>MAX(B$2:B2961)</f>
        <v>37.520000457763601</v>
      </c>
      <c r="D2961" s="3">
        <f>MIN(B$2:B2961)</f>
        <v>4.4000000953674299</v>
      </c>
      <c r="E2961" s="4">
        <f t="shared" si="138"/>
        <v>0.97161839926257199</v>
      </c>
      <c r="F2961" s="4" cm="1">
        <f t="array" ref="F2961">MIN(IF(L$5:L$11&gt;=E2961,L$5:L$11,1))</f>
        <v>1</v>
      </c>
      <c r="G2961" s="4" cm="1">
        <f t="array" ref="G2961">MAX(IF(L$5:L$11&lt;E2961,L$5:L$11,0))</f>
        <v>0.76393202250021031</v>
      </c>
      <c r="H2961" s="4">
        <f t="shared" si="139"/>
        <v>1.6429729610873967E-3</v>
      </c>
      <c r="I2961" s="4">
        <f t="shared" si="140"/>
        <v>0.87209939821409732</v>
      </c>
    </row>
    <row r="2962" spans="1:9" x14ac:dyDescent="0.25">
      <c r="A2962" s="2">
        <v>20180</v>
      </c>
      <c r="B2962" s="3">
        <v>36.950000762939403</v>
      </c>
      <c r="C2962" s="3">
        <f>MAX(B$2:B2962)</f>
        <v>37.520000457763601</v>
      </c>
      <c r="D2962" s="3">
        <f>MIN(B$2:B2962)</f>
        <v>4.4000000953674299</v>
      </c>
      <c r="E2962" s="4">
        <f t="shared" si="138"/>
        <v>0.98278986447502081</v>
      </c>
      <c r="F2962" s="4" cm="1">
        <f t="array" ref="F2962">MIN(IF(L$5:L$11&gt;=E2962,L$5:L$11,1))</f>
        <v>1</v>
      </c>
      <c r="G2962" s="4" cm="1">
        <f t="array" ref="G2962">MAX(IF(L$5:L$11&lt;E2962,L$5:L$11,0))</f>
        <v>0.76393202250021031</v>
      </c>
      <c r="H2962" s="4">
        <f t="shared" si="139"/>
        <v>1.0114787134064329E-2</v>
      </c>
      <c r="I2962" s="4">
        <f t="shared" si="140"/>
        <v>0.87977360996599674</v>
      </c>
    </row>
    <row r="2963" spans="1:9" x14ac:dyDescent="0.25">
      <c r="A2963" s="2">
        <v>20183</v>
      </c>
      <c r="B2963" s="3">
        <v>36.830001831054602</v>
      </c>
      <c r="C2963" s="3">
        <f>MAX(B$2:B2963)</f>
        <v>37.520000457763601</v>
      </c>
      <c r="D2963" s="3">
        <f>MIN(B$2:B2963)</f>
        <v>4.4000000953674299</v>
      </c>
      <c r="E2963" s="4">
        <f t="shared" si="138"/>
        <v>0.97916670835872299</v>
      </c>
      <c r="F2963" s="4" cm="1">
        <f t="array" ref="F2963">MIN(IF(L$5:L$11&gt;=E2963,L$5:L$11,1))</f>
        <v>1</v>
      </c>
      <c r="G2963" s="4" cm="1">
        <f t="array" ref="G2963">MAX(IF(L$5:L$11&lt;E2963,L$5:L$11,0))</f>
        <v>0.76393202250021031</v>
      </c>
      <c r="H2963" s="4">
        <f t="shared" si="139"/>
        <v>-3.2476029609492807E-3</v>
      </c>
      <c r="I2963" s="4">
        <f t="shared" si="140"/>
        <v>0.92709669601420408</v>
      </c>
    </row>
    <row r="2964" spans="1:9" x14ac:dyDescent="0.25">
      <c r="A2964" s="2">
        <v>20184</v>
      </c>
      <c r="B2964" s="3">
        <v>36.9799995422363</v>
      </c>
      <c r="C2964" s="3">
        <f>MAX(B$2:B2964)</f>
        <v>37.520000457763601</v>
      </c>
      <c r="D2964" s="3">
        <f>MIN(B$2:B2964)</f>
        <v>4.4000000953674299</v>
      </c>
      <c r="E2964" s="4">
        <f t="shared" si="138"/>
        <v>0.98369562470958161</v>
      </c>
      <c r="F2964" s="4" cm="1">
        <f t="array" ref="F2964">MIN(IF(L$5:L$11&gt;=E2964,L$5:L$11,1))</f>
        <v>1</v>
      </c>
      <c r="G2964" s="4" cm="1">
        <f t="array" ref="G2964">MAX(IF(L$5:L$11&lt;E2964,L$5:L$11,0))</f>
        <v>0.76393202250021031</v>
      </c>
      <c r="H2964" s="4">
        <f t="shared" si="139"/>
        <v>4.0727044182555794E-3</v>
      </c>
      <c r="I2964" s="4">
        <f t="shared" si="140"/>
        <v>0.91174876041247244</v>
      </c>
    </row>
    <row r="2965" spans="1:9" x14ac:dyDescent="0.25">
      <c r="A2965" s="2">
        <v>20185</v>
      </c>
      <c r="B2965" s="3">
        <v>37.169998168945298</v>
      </c>
      <c r="C2965" s="3">
        <f>MAX(B$2:B2965)</f>
        <v>37.520000457763601</v>
      </c>
      <c r="D2965" s="3">
        <f>MIN(B$2:B2965)</f>
        <v>4.4000000953674299</v>
      </c>
      <c r="E2965" s="4">
        <f t="shared" si="138"/>
        <v>0.98943229815855649</v>
      </c>
      <c r="F2965" s="4" cm="1">
        <f t="array" ref="F2965">MIN(IF(L$5:L$11&gt;=E2965,L$5:L$11,1))</f>
        <v>1</v>
      </c>
      <c r="G2965" s="4" cm="1">
        <f t="array" ref="G2965">MAX(IF(L$5:L$11&lt;E2965,L$5:L$11,0))</f>
        <v>0.76393202250021031</v>
      </c>
      <c r="H2965" s="4">
        <f t="shared" si="139"/>
        <v>5.1378753126265497E-3</v>
      </c>
      <c r="I2965" s="4">
        <f t="shared" si="140"/>
        <v>0.9309335579391198</v>
      </c>
    </row>
    <row r="2966" spans="1:9" x14ac:dyDescent="0.25">
      <c r="A2966" s="2">
        <v>20186</v>
      </c>
      <c r="B2966" s="3">
        <v>37.340000152587798</v>
      </c>
      <c r="C2966" s="3">
        <f>MAX(B$2:B2966)</f>
        <v>37.520000457763601</v>
      </c>
      <c r="D2966" s="3">
        <f>MIN(B$2:B2966)</f>
        <v>4.4000000953674299</v>
      </c>
      <c r="E2966" s="4">
        <f t="shared" si="138"/>
        <v>0.99456520823652617</v>
      </c>
      <c r="F2966" s="4" cm="1">
        <f t="array" ref="F2966">MIN(IF(L$5:L$11&gt;=E2966,L$5:L$11,1))</f>
        <v>1</v>
      </c>
      <c r="G2966" s="4" cm="1">
        <f t="array" ref="G2966">MAX(IF(L$5:L$11&lt;E2966,L$5:L$11,0))</f>
        <v>0.76393202250021031</v>
      </c>
      <c r="H2966" s="4">
        <f t="shared" si="139"/>
        <v>4.5736344368327853E-3</v>
      </c>
      <c r="I2966" s="4">
        <f t="shared" si="140"/>
        <v>0.95523449663369553</v>
      </c>
    </row>
    <row r="2967" spans="1:9" x14ac:dyDescent="0.25">
      <c r="A2967" s="2">
        <v>20190</v>
      </c>
      <c r="B2967" s="3">
        <v>37.439998626708899</v>
      </c>
      <c r="C2967" s="3">
        <f>MAX(B$2:B2967)</f>
        <v>37.520000457763601</v>
      </c>
      <c r="D2967" s="3">
        <f>MIN(B$2:B2967)</f>
        <v>4.4000000953674299</v>
      </c>
      <c r="E2967" s="4">
        <f t="shared" si="138"/>
        <v>0.99758448580376424</v>
      </c>
      <c r="F2967" s="4" cm="1">
        <f t="array" ref="F2967">MIN(IF(L$5:L$11&gt;=E2967,L$5:L$11,1))</f>
        <v>1</v>
      </c>
      <c r="G2967" s="4" cm="1">
        <f t="array" ref="G2967">MAX(IF(L$5:L$11&lt;E2967,L$5:L$11,0))</f>
        <v>0.76393202250021031</v>
      </c>
      <c r="H2967" s="4">
        <f t="shared" si="139"/>
        <v>2.6780523222404984E-3</v>
      </c>
      <c r="I2967" s="4">
        <f t="shared" si="140"/>
        <v>0.97697785264636883</v>
      </c>
    </row>
    <row r="2968" spans="1:9" x14ac:dyDescent="0.25">
      <c r="A2968" s="2">
        <v>20191</v>
      </c>
      <c r="B2968" s="3">
        <v>37.659999847412102</v>
      </c>
      <c r="C2968" s="3">
        <f>MAX(B$2:B2968)</f>
        <v>37.659999847412102</v>
      </c>
      <c r="D2968" s="3">
        <f>MIN(B$2:B2968)</f>
        <v>4.4000000953674299</v>
      </c>
      <c r="E2968" s="4">
        <f t="shared" si="138"/>
        <v>1</v>
      </c>
      <c r="F2968" s="4" cm="1">
        <f t="array" ref="F2968">MIN(IF(L$5:L$11&gt;=E2968,L$5:L$11,1))</f>
        <v>1</v>
      </c>
      <c r="G2968" s="4" cm="1">
        <f t="array" ref="G2968">MAX(IF(L$5:L$11&lt;E2968,L$5:L$11,0))</f>
        <v>0.76393202250021031</v>
      </c>
      <c r="H2968" s="4">
        <f t="shared" si="139"/>
        <v>5.8761011958547993E-3</v>
      </c>
      <c r="I2968" s="4">
        <f t="shared" si="140"/>
        <v>0.98976771766412952</v>
      </c>
    </row>
    <row r="2969" spans="1:9" x14ac:dyDescent="0.25">
      <c r="A2969" s="2">
        <v>20192</v>
      </c>
      <c r="B2969" s="3">
        <v>37.709999084472599</v>
      </c>
      <c r="C2969" s="3">
        <f>MAX(B$2:B2969)</f>
        <v>37.709999084472599</v>
      </c>
      <c r="D2969" s="3">
        <f>MIN(B$2:B2969)</f>
        <v>4.4000000953674299</v>
      </c>
      <c r="E2969" s="4">
        <f t="shared" si="138"/>
        <v>1</v>
      </c>
      <c r="F2969" s="4" cm="1">
        <f t="array" ref="F2969">MIN(IF(L$5:L$11&gt;=E2969,L$5:L$11,1))</f>
        <v>1</v>
      </c>
      <c r="G2969" s="4" cm="1">
        <f t="array" ref="G2969">MAX(IF(L$5:L$11&lt;E2969,L$5:L$11,0))</f>
        <v>0.76393202250021031</v>
      </c>
      <c r="H2969" s="4">
        <f t="shared" si="139"/>
        <v>1.3276483606765588E-3</v>
      </c>
      <c r="I2969" s="4">
        <f t="shared" si="140"/>
        <v>1</v>
      </c>
    </row>
    <row r="2970" spans="1:9" x14ac:dyDescent="0.25">
      <c r="A2970" s="2">
        <v>20193</v>
      </c>
      <c r="B2970" s="3">
        <v>37.790000915527301</v>
      </c>
      <c r="C2970" s="3">
        <f>MAX(B$2:B2970)</f>
        <v>37.790000915527301</v>
      </c>
      <c r="D2970" s="3">
        <f>MIN(B$2:B2970)</f>
        <v>4.4000000953674299</v>
      </c>
      <c r="E2970" s="4">
        <f t="shared" si="138"/>
        <v>1</v>
      </c>
      <c r="F2970" s="4" cm="1">
        <f t="array" ref="F2970">MIN(IF(L$5:L$11&gt;=E2970,L$5:L$11,1))</f>
        <v>1</v>
      </c>
      <c r="G2970" s="4" cm="1">
        <f t="array" ref="G2970">MAX(IF(L$5:L$11&lt;E2970,L$5:L$11,0))</f>
        <v>0.76393202250021031</v>
      </c>
      <c r="H2970" s="4">
        <f t="shared" si="139"/>
        <v>2.1215018031555122E-3</v>
      </c>
      <c r="I2970" s="4">
        <f t="shared" si="140"/>
        <v>1</v>
      </c>
    </row>
    <row r="2971" spans="1:9" x14ac:dyDescent="0.25">
      <c r="A2971" s="2">
        <v>20194</v>
      </c>
      <c r="B2971" s="3">
        <v>37.959999084472599</v>
      </c>
      <c r="C2971" s="3">
        <f>MAX(B$2:B2971)</f>
        <v>37.959999084472599</v>
      </c>
      <c r="D2971" s="3">
        <f>MIN(B$2:B2971)</f>
        <v>4.4000000953674299</v>
      </c>
      <c r="E2971" s="4">
        <f t="shared" si="138"/>
        <v>1</v>
      </c>
      <c r="F2971" s="4" cm="1">
        <f t="array" ref="F2971">MIN(IF(L$5:L$11&gt;=E2971,L$5:L$11,1))</f>
        <v>1</v>
      </c>
      <c r="G2971" s="4" cm="1">
        <f t="array" ref="G2971">MAX(IF(L$5:L$11&lt;E2971,L$5:L$11,0))</f>
        <v>0.76393202250021031</v>
      </c>
      <c r="H2971" s="4">
        <f t="shared" si="139"/>
        <v>4.4984960261127416E-3</v>
      </c>
      <c r="I2971" s="4">
        <f t="shared" si="140"/>
        <v>1</v>
      </c>
    </row>
    <row r="2972" spans="1:9" x14ac:dyDescent="0.25">
      <c r="A2972" s="2">
        <v>20197</v>
      </c>
      <c r="B2972" s="3">
        <v>38.270000457763601</v>
      </c>
      <c r="C2972" s="3">
        <f>MAX(B$2:B2972)</f>
        <v>38.270000457763601</v>
      </c>
      <c r="D2972" s="3">
        <f>MIN(B$2:B2972)</f>
        <v>4.4000000953674299</v>
      </c>
      <c r="E2972" s="4">
        <f t="shared" si="138"/>
        <v>1</v>
      </c>
      <c r="F2972" s="4" cm="1">
        <f t="array" ref="F2972">MIN(IF(L$5:L$11&gt;=E2972,L$5:L$11,1))</f>
        <v>1</v>
      </c>
      <c r="G2972" s="4" cm="1">
        <f t="array" ref="G2972">MAX(IF(L$5:L$11&lt;E2972,L$5:L$11,0))</f>
        <v>0.76393202250021031</v>
      </c>
      <c r="H2972" s="4">
        <f t="shared" si="139"/>
        <v>8.1665274174838043E-3</v>
      </c>
      <c r="I2972" s="4">
        <f t="shared" si="140"/>
        <v>1</v>
      </c>
    </row>
    <row r="2973" spans="1:9" x14ac:dyDescent="0.25">
      <c r="A2973" s="2">
        <v>20198</v>
      </c>
      <c r="B2973" s="3">
        <v>38.220001220703097</v>
      </c>
      <c r="C2973" s="3">
        <f>MAX(B$2:B2973)</f>
        <v>38.270000457763601</v>
      </c>
      <c r="D2973" s="3">
        <f>MIN(B$2:B2973)</f>
        <v>4.4000000953674299</v>
      </c>
      <c r="E2973" s="4">
        <f t="shared" si="138"/>
        <v>0.99852378988705248</v>
      </c>
      <c r="F2973" s="4" cm="1">
        <f t="array" ref="F2973">MIN(IF(L$5:L$11&gt;=E2973,L$5:L$11,1))</f>
        <v>1</v>
      </c>
      <c r="G2973" s="4" cm="1">
        <f t="array" ref="G2973">MAX(IF(L$5:L$11&lt;E2973,L$5:L$11,0))</f>
        <v>0.76393202250021031</v>
      </c>
      <c r="H2973" s="4">
        <f t="shared" si="139"/>
        <v>-1.3064864505472062E-3</v>
      </c>
      <c r="I2973" s="4">
        <f t="shared" si="140"/>
        <v>1</v>
      </c>
    </row>
    <row r="2974" spans="1:9" x14ac:dyDescent="0.25">
      <c r="A2974" s="2">
        <v>20199</v>
      </c>
      <c r="B2974" s="3">
        <v>38.279998779296797</v>
      </c>
      <c r="C2974" s="3">
        <f>MAX(B$2:B2974)</f>
        <v>38.279998779296797</v>
      </c>
      <c r="D2974" s="3">
        <f>MIN(B$2:B2974)</f>
        <v>4.4000000953674299</v>
      </c>
      <c r="E2974" s="4">
        <f t="shared" si="138"/>
        <v>1</v>
      </c>
      <c r="F2974" s="4" cm="1">
        <f t="array" ref="F2974">MIN(IF(L$5:L$11&gt;=E2974,L$5:L$11,1))</f>
        <v>1</v>
      </c>
      <c r="G2974" s="4" cm="1">
        <f t="array" ref="G2974">MAX(IF(L$5:L$11&lt;E2974,L$5:L$11,0))</f>
        <v>0.76393202250021031</v>
      </c>
      <c r="H2974" s="4">
        <f t="shared" si="139"/>
        <v>1.5697947848625216E-3</v>
      </c>
      <c r="I2974" s="4">
        <f t="shared" si="140"/>
        <v>0.9937466736124817</v>
      </c>
    </row>
    <row r="2975" spans="1:9" x14ac:dyDescent="0.25">
      <c r="A2975" s="2">
        <v>20200</v>
      </c>
      <c r="B2975" s="3">
        <v>38.319999694824197</v>
      </c>
      <c r="C2975" s="3">
        <f>MAX(B$2:B2975)</f>
        <v>38.319999694824197</v>
      </c>
      <c r="D2975" s="3">
        <f>MIN(B$2:B2975)</f>
        <v>4.4000000953674299</v>
      </c>
      <c r="E2975" s="4">
        <f t="shared" si="138"/>
        <v>1</v>
      </c>
      <c r="F2975" s="4" cm="1">
        <f t="array" ref="F2975">MIN(IF(L$5:L$11&gt;=E2975,L$5:L$11,1))</f>
        <v>1</v>
      </c>
      <c r="G2975" s="4" cm="1">
        <f t="array" ref="G2975">MAX(IF(L$5:L$11&lt;E2975,L$5:L$11,0))</f>
        <v>0.76393202250021031</v>
      </c>
      <c r="H2975" s="4">
        <f t="shared" si="139"/>
        <v>1.0449560293359639E-3</v>
      </c>
      <c r="I2975" s="4">
        <f t="shared" si="140"/>
        <v>1</v>
      </c>
    </row>
    <row r="2976" spans="1:9" x14ac:dyDescent="0.25">
      <c r="A2976" s="2">
        <v>20201</v>
      </c>
      <c r="B2976" s="3">
        <v>38.009998321533203</v>
      </c>
      <c r="C2976" s="3">
        <f>MAX(B$2:B2976)</f>
        <v>38.319999694824197</v>
      </c>
      <c r="D2976" s="3">
        <f>MIN(B$2:B2976)</f>
        <v>4.4000000953674299</v>
      </c>
      <c r="E2976" s="4">
        <f t="shared" si="138"/>
        <v>0.99086080846251079</v>
      </c>
      <c r="F2976" s="4" cm="1">
        <f t="array" ref="F2976">MIN(IF(L$5:L$11&gt;=E2976,L$5:L$11,1))</f>
        <v>1</v>
      </c>
      <c r="G2976" s="4" cm="1">
        <f t="array" ref="G2976">MAX(IF(L$5:L$11&lt;E2976,L$5:L$11,0))</f>
        <v>0.76393202250021031</v>
      </c>
      <c r="H2976" s="4">
        <f t="shared" si="139"/>
        <v>-8.0898062567799078E-3</v>
      </c>
      <c r="I2976" s="4">
        <f t="shared" si="140"/>
        <v>1</v>
      </c>
    </row>
    <row r="2977" spans="1:9" x14ac:dyDescent="0.25">
      <c r="A2977" s="2">
        <v>20204</v>
      </c>
      <c r="B2977" s="3">
        <v>38.110000610351499</v>
      </c>
      <c r="C2977" s="3">
        <f>MAX(B$2:B2977)</f>
        <v>38.319999694824197</v>
      </c>
      <c r="D2977" s="3">
        <f>MIN(B$2:B2977)</f>
        <v>4.4000000953674299</v>
      </c>
      <c r="E2977" s="4">
        <f t="shared" si="138"/>
        <v>0.99380898918182592</v>
      </c>
      <c r="F2977" s="4" cm="1">
        <f t="array" ref="F2977">MIN(IF(L$5:L$11&gt;=E2977,L$5:L$11,1))</f>
        <v>1</v>
      </c>
      <c r="G2977" s="4" cm="1">
        <f t="array" ref="G2977">MAX(IF(L$5:L$11&lt;E2977,L$5:L$11,0))</f>
        <v>0.76393202250021031</v>
      </c>
      <c r="H2977" s="4">
        <f t="shared" si="139"/>
        <v>2.6309469411800457E-3</v>
      </c>
      <c r="I2977" s="4">
        <f t="shared" si="140"/>
        <v>0.96128576338780491</v>
      </c>
    </row>
    <row r="2978" spans="1:9" x14ac:dyDescent="0.25">
      <c r="A2978" s="2">
        <v>20205</v>
      </c>
      <c r="B2978" s="3">
        <v>38.310001373291001</v>
      </c>
      <c r="C2978" s="3">
        <f>MAX(B$2:B2978)</f>
        <v>38.319999694824197</v>
      </c>
      <c r="D2978" s="3">
        <f>MIN(B$2:B2978)</f>
        <v>4.4000000953674299</v>
      </c>
      <c r="E2978" s="4">
        <f t="shared" si="138"/>
        <v>0.99970523815886614</v>
      </c>
      <c r="F2978" s="4" cm="1">
        <f t="array" ref="F2978">MIN(IF(L$5:L$11&gt;=E2978,L$5:L$11,1))</f>
        <v>1</v>
      </c>
      <c r="G2978" s="4" cm="1">
        <f t="array" ref="G2978">MAX(IF(L$5:L$11&lt;E2978,L$5:L$11,0))</f>
        <v>0.76393202250021031</v>
      </c>
      <c r="H2978" s="4">
        <f t="shared" si="139"/>
        <v>5.2479863483700928E-3</v>
      </c>
      <c r="I2978" s="4">
        <f t="shared" si="140"/>
        <v>0.97377445732477796</v>
      </c>
    </row>
    <row r="2979" spans="1:9" x14ac:dyDescent="0.25">
      <c r="A2979" s="2">
        <v>20206</v>
      </c>
      <c r="B2979" s="3">
        <v>38.110000610351499</v>
      </c>
      <c r="C2979" s="3">
        <f>MAX(B$2:B2979)</f>
        <v>38.319999694824197</v>
      </c>
      <c r="D2979" s="3">
        <f>MIN(B$2:B2979)</f>
        <v>4.4000000953674299</v>
      </c>
      <c r="E2979" s="4">
        <f t="shared" si="138"/>
        <v>0.99380898918182592</v>
      </c>
      <c r="F2979" s="4" cm="1">
        <f t="array" ref="F2979">MIN(IF(L$5:L$11&gt;=E2979,L$5:L$11,1))</f>
        <v>1</v>
      </c>
      <c r="G2979" s="4" cm="1">
        <f t="array" ref="G2979">MAX(IF(L$5:L$11&lt;E2979,L$5:L$11,0))</f>
        <v>0.76393202250021031</v>
      </c>
      <c r="H2979" s="4">
        <f t="shared" si="139"/>
        <v>-5.2205887697759357E-3</v>
      </c>
      <c r="I2979" s="4">
        <f t="shared" si="140"/>
        <v>0.99875136880378401</v>
      </c>
    </row>
    <row r="2980" spans="1:9" x14ac:dyDescent="0.25">
      <c r="A2980" s="2">
        <v>20207</v>
      </c>
      <c r="B2980" s="3">
        <v>37.680000305175703</v>
      </c>
      <c r="C2980" s="3">
        <f>MAX(B$2:B2980)</f>
        <v>38.319999694824197</v>
      </c>
      <c r="D2980" s="3">
        <f>MIN(B$2:B2980)</f>
        <v>4.4000000953674299</v>
      </c>
      <c r="E2980" s="4">
        <f t="shared" si="138"/>
        <v>0.98113209324275041</v>
      </c>
      <c r="F2980" s="4" cm="1">
        <f t="array" ref="F2980">MIN(IF(L$5:L$11&gt;=E2980,L$5:L$11,1))</f>
        <v>1</v>
      </c>
      <c r="G2980" s="4" cm="1">
        <f t="array" ref="G2980">MAX(IF(L$5:L$11&lt;E2980,L$5:L$11,0))</f>
        <v>0.76393202250021031</v>
      </c>
      <c r="H2980" s="4">
        <f t="shared" si="139"/>
        <v>-1.1283135615038464E-2</v>
      </c>
      <c r="I2980" s="4">
        <f t="shared" si="140"/>
        <v>0.97377445732477796</v>
      </c>
    </row>
    <row r="2981" spans="1:9" x14ac:dyDescent="0.25">
      <c r="A2981" s="2">
        <v>20208</v>
      </c>
      <c r="B2981" s="3">
        <v>37.959999084472599</v>
      </c>
      <c r="C2981" s="3">
        <f>MAX(B$2:B2981)</f>
        <v>38.319999694824197</v>
      </c>
      <c r="D2981" s="3">
        <f>MIN(B$2:B2981)</f>
        <v>4.4000000953674299</v>
      </c>
      <c r="E2981" s="4">
        <f t="shared" si="138"/>
        <v>0.98938677433364819</v>
      </c>
      <c r="F2981" s="4" cm="1">
        <f t="array" ref="F2981">MIN(IF(L$5:L$11&gt;=E2981,L$5:L$11,1))</f>
        <v>1</v>
      </c>
      <c r="G2981" s="4" cm="1">
        <f t="array" ref="G2981">MAX(IF(L$5:L$11&lt;E2981,L$5:L$11,0))</f>
        <v>0.76393202250021031</v>
      </c>
      <c r="H2981" s="4">
        <f t="shared" si="139"/>
        <v>7.4309654200941377E-3</v>
      </c>
      <c r="I2981" s="4">
        <f t="shared" si="140"/>
        <v>0.92007426438316309</v>
      </c>
    </row>
    <row r="2982" spans="1:9" x14ac:dyDescent="0.25">
      <c r="A2982" s="2">
        <v>20211</v>
      </c>
      <c r="B2982" s="3">
        <v>38.040000915527301</v>
      </c>
      <c r="C2982" s="3">
        <f>MAX(B$2:B2982)</f>
        <v>38.319999694824197</v>
      </c>
      <c r="D2982" s="3">
        <f>MIN(B$2:B2982)</f>
        <v>4.4000000953674299</v>
      </c>
      <c r="E2982" s="4">
        <f t="shared" si="138"/>
        <v>0.99174531890910222</v>
      </c>
      <c r="F2982" s="4" cm="1">
        <f t="array" ref="F2982">MIN(IF(L$5:L$11&gt;=E2982,L$5:L$11,1))</f>
        <v>1</v>
      </c>
      <c r="G2982" s="4" cm="1">
        <f t="array" ref="G2982">MAX(IF(L$5:L$11&lt;E2982,L$5:L$11,0))</f>
        <v>0.76393202250021031</v>
      </c>
      <c r="H2982" s="4">
        <f t="shared" si="139"/>
        <v>2.1075298467914116E-3</v>
      </c>
      <c r="I2982" s="4">
        <f t="shared" si="140"/>
        <v>0.95504165461678825</v>
      </c>
    </row>
    <row r="2983" spans="1:9" x14ac:dyDescent="0.25">
      <c r="A2983" s="2">
        <v>20212</v>
      </c>
      <c r="B2983" s="3">
        <v>37.700000762939403</v>
      </c>
      <c r="C2983" s="3">
        <f>MAX(B$2:B2983)</f>
        <v>38.319999694824197</v>
      </c>
      <c r="D2983" s="3">
        <f>MIN(B$2:B2983)</f>
        <v>4.4000000953674299</v>
      </c>
      <c r="E2983" s="4">
        <f t="shared" si="138"/>
        <v>0.98172172938661462</v>
      </c>
      <c r="F2983" s="4" cm="1">
        <f t="array" ref="F2983">MIN(IF(L$5:L$11&gt;=E2983,L$5:L$11,1))</f>
        <v>1</v>
      </c>
      <c r="G2983" s="4" cm="1">
        <f t="array" ref="G2983">MAX(IF(L$5:L$11&lt;E2983,L$5:L$11,0))</f>
        <v>0.76393202250021031</v>
      </c>
      <c r="H2983" s="4">
        <f t="shared" si="139"/>
        <v>-8.9379638381952287E-3</v>
      </c>
      <c r="I2983" s="4">
        <f t="shared" si="140"/>
        <v>0.96503260976637495</v>
      </c>
    </row>
    <row r="2984" spans="1:9" x14ac:dyDescent="0.25">
      <c r="A2984" s="2">
        <v>20213</v>
      </c>
      <c r="B2984" s="3">
        <v>37.639999389648402</v>
      </c>
      <c r="C2984" s="3">
        <f>MAX(B$2:B2984)</f>
        <v>38.319999694824197</v>
      </c>
      <c r="D2984" s="3">
        <f>MIN(B$2:B2984)</f>
        <v>4.4000000953674299</v>
      </c>
      <c r="E2984" s="4">
        <f t="shared" si="138"/>
        <v>0.97995282095502489</v>
      </c>
      <c r="F2984" s="4" cm="1">
        <f t="array" ref="F2984">MIN(IF(L$5:L$11&gt;=E2984,L$5:L$11,1))</f>
        <v>1</v>
      </c>
      <c r="G2984" s="4" cm="1">
        <f t="array" ref="G2984">MAX(IF(L$5:L$11&lt;E2984,L$5:L$11,0))</f>
        <v>0.76393202250021031</v>
      </c>
      <c r="H2984" s="4">
        <f t="shared" si="139"/>
        <v>-1.5915483309482115E-3</v>
      </c>
      <c r="I2984" s="4">
        <f t="shared" si="140"/>
        <v>0.92257200317056276</v>
      </c>
    </row>
    <row r="2985" spans="1:9" x14ac:dyDescent="0.25">
      <c r="A2985" s="2">
        <v>20214</v>
      </c>
      <c r="B2985" s="3">
        <v>37.819999694824197</v>
      </c>
      <c r="C2985" s="3">
        <f>MAX(B$2:B2985)</f>
        <v>38.319999694824197</v>
      </c>
      <c r="D2985" s="3">
        <f>MIN(B$2:B2985)</f>
        <v>4.4000000953674299</v>
      </c>
      <c r="E2985" s="4">
        <f t="shared" si="138"/>
        <v>0.98525943378820069</v>
      </c>
      <c r="F2985" s="4" cm="1">
        <f t="array" ref="F2985">MIN(IF(L$5:L$11&gt;=E2985,L$5:L$11,1))</f>
        <v>1</v>
      </c>
      <c r="G2985" s="4" cm="1">
        <f t="array" ref="G2985">MAX(IF(L$5:L$11&lt;E2985,L$5:L$11,0))</f>
        <v>0.76393202250021031</v>
      </c>
      <c r="H2985" s="4">
        <f t="shared" si="139"/>
        <v>4.7821548377946499E-3</v>
      </c>
      <c r="I2985" s="4">
        <f t="shared" si="140"/>
        <v>0.91507878680837618</v>
      </c>
    </row>
    <row r="2986" spans="1:9" x14ac:dyDescent="0.25">
      <c r="A2986" s="2">
        <v>20215</v>
      </c>
      <c r="B2986" s="3">
        <v>37.889999389648402</v>
      </c>
      <c r="C2986" s="3">
        <f>MAX(B$2:B2986)</f>
        <v>38.319999694824197</v>
      </c>
      <c r="D2986" s="3">
        <f>MIN(B$2:B2986)</f>
        <v>4.4000000953674299</v>
      </c>
      <c r="E2986" s="4">
        <f t="shared" si="138"/>
        <v>0.98732310406092449</v>
      </c>
      <c r="F2986" s="4" cm="1">
        <f t="array" ref="F2986">MIN(IF(L$5:L$11&gt;=E2986,L$5:L$11,1))</f>
        <v>1</v>
      </c>
      <c r="G2986" s="4" cm="1">
        <f t="array" ref="G2986">MAX(IF(L$5:L$11&lt;E2986,L$5:L$11,0))</f>
        <v>0.76393202250021031</v>
      </c>
      <c r="H2986" s="4">
        <f t="shared" si="139"/>
        <v>1.8508644999746249E-3</v>
      </c>
      <c r="I2986" s="4">
        <f t="shared" si="140"/>
        <v>0.93755795949998155</v>
      </c>
    </row>
    <row r="2987" spans="1:9" x14ac:dyDescent="0.25">
      <c r="A2987" s="2">
        <v>20218</v>
      </c>
      <c r="B2987" s="3">
        <v>37.930000305175703</v>
      </c>
      <c r="C2987" s="3">
        <f>MAX(B$2:B2987)</f>
        <v>38.319999694824197</v>
      </c>
      <c r="D2987" s="3">
        <f>MIN(B$2:B2987)</f>
        <v>4.4000000953674299</v>
      </c>
      <c r="E2987" s="4">
        <f t="shared" si="138"/>
        <v>0.98850237634865001</v>
      </c>
      <c r="F2987" s="4" cm="1">
        <f t="array" ref="F2987">MIN(IF(L$5:L$11&gt;=E2987,L$5:L$11,1))</f>
        <v>1</v>
      </c>
      <c r="G2987" s="4" cm="1">
        <f t="array" ref="G2987">MAX(IF(L$5:L$11&lt;E2987,L$5:L$11,0))</f>
        <v>0.76393202250021031</v>
      </c>
      <c r="H2987" s="4">
        <f t="shared" si="139"/>
        <v>1.0557116962697233E-3</v>
      </c>
      <c r="I2987" s="4">
        <f t="shared" si="140"/>
        <v>0.94629980705838512</v>
      </c>
    </row>
    <row r="2988" spans="1:9" x14ac:dyDescent="0.25">
      <c r="A2988" s="2">
        <v>20219</v>
      </c>
      <c r="B2988" s="3">
        <v>37.849998474121001</v>
      </c>
      <c r="C2988" s="3">
        <f>MAX(B$2:B2988)</f>
        <v>38.319999694824197</v>
      </c>
      <c r="D2988" s="3">
        <f>MIN(B$2:B2988)</f>
        <v>4.4000000953674299</v>
      </c>
      <c r="E2988" s="4">
        <f t="shared" si="138"/>
        <v>0.98614383177319609</v>
      </c>
      <c r="F2988" s="4" cm="1">
        <f t="array" ref="F2988">MIN(IF(L$5:L$11&gt;=E2988,L$5:L$11,1))</f>
        <v>1</v>
      </c>
      <c r="G2988" s="4" cm="1">
        <f t="array" ref="G2988">MAX(IF(L$5:L$11&lt;E2988,L$5:L$11,0))</f>
        <v>0.76393202250021031</v>
      </c>
      <c r="H2988" s="4">
        <f t="shared" si="139"/>
        <v>-2.109196688927617E-3</v>
      </c>
      <c r="I2988" s="4">
        <f t="shared" si="140"/>
        <v>0.95129528463317214</v>
      </c>
    </row>
    <row r="2989" spans="1:9" x14ac:dyDescent="0.25">
      <c r="A2989" s="2">
        <v>20220</v>
      </c>
      <c r="B2989" s="3">
        <v>37.419998168945298</v>
      </c>
      <c r="C2989" s="3">
        <f>MAX(B$2:B2989)</f>
        <v>38.319999694824197</v>
      </c>
      <c r="D2989" s="3">
        <f>MIN(B$2:B2989)</f>
        <v>4.4000000953674299</v>
      </c>
      <c r="E2989" s="4">
        <f t="shared" si="138"/>
        <v>0.97346693583412325</v>
      </c>
      <c r="F2989" s="4" cm="1">
        <f t="array" ref="F2989">MIN(IF(L$5:L$11&gt;=E2989,L$5:L$11,1))</f>
        <v>1</v>
      </c>
      <c r="G2989" s="4" cm="1">
        <f t="array" ref="G2989">MAX(IF(L$5:L$11&lt;E2989,L$5:L$11,0))</f>
        <v>0.76393202250021031</v>
      </c>
      <c r="H2989" s="4">
        <f t="shared" si="139"/>
        <v>-1.1360642602659676E-2</v>
      </c>
      <c r="I2989" s="4">
        <f t="shared" si="140"/>
        <v>0.94130432948358589</v>
      </c>
    </row>
    <row r="2990" spans="1:9" x14ac:dyDescent="0.25">
      <c r="A2990" s="2">
        <v>20221</v>
      </c>
      <c r="B2990" s="3">
        <v>37.200000762939403</v>
      </c>
      <c r="C2990" s="3">
        <f>MAX(B$2:B2990)</f>
        <v>38.319999694824197</v>
      </c>
      <c r="D2990" s="3">
        <f>MIN(B$2:B2990)</f>
        <v>4.4000000953674299</v>
      </c>
      <c r="E2990" s="4">
        <f t="shared" si="138"/>
        <v>0.96698116317481531</v>
      </c>
      <c r="F2990" s="4" cm="1">
        <f t="array" ref="F2990">MIN(IF(L$5:L$11&gt;=E2990,L$5:L$11,1))</f>
        <v>1</v>
      </c>
      <c r="G2990" s="4" cm="1">
        <f t="array" ref="G2990">MAX(IF(L$5:L$11&lt;E2990,L$5:L$11,0))</f>
        <v>0.76393202250021031</v>
      </c>
      <c r="H2990" s="4">
        <f t="shared" si="139"/>
        <v>-5.8791399457756022E-3</v>
      </c>
      <c r="I2990" s="4">
        <f t="shared" si="140"/>
        <v>0.88760413654198234</v>
      </c>
    </row>
    <row r="2991" spans="1:9" x14ac:dyDescent="0.25">
      <c r="A2991" s="2">
        <v>20222</v>
      </c>
      <c r="B2991" s="3">
        <v>37.439998626708899</v>
      </c>
      <c r="C2991" s="3">
        <f>MAX(B$2:B2991)</f>
        <v>38.319999694824197</v>
      </c>
      <c r="D2991" s="3">
        <f>MIN(B$2:B2991)</f>
        <v>4.4000000953674299</v>
      </c>
      <c r="E2991" s="4">
        <f t="shared" si="138"/>
        <v>0.97405657197798456</v>
      </c>
      <c r="F2991" s="4" cm="1">
        <f t="array" ref="F2991">MIN(IF(L$5:L$11&gt;=E2991,L$5:L$11,1))</f>
        <v>1</v>
      </c>
      <c r="G2991" s="4" cm="1">
        <f t="array" ref="G2991">MAX(IF(L$5:L$11&lt;E2991,L$5:L$11,0))</f>
        <v>0.76393202250021031</v>
      </c>
      <c r="H2991" s="4">
        <f t="shared" si="139"/>
        <v>6.4515553453587948E-3</v>
      </c>
      <c r="I2991" s="4">
        <f t="shared" si="140"/>
        <v>0.86012996267054431</v>
      </c>
    </row>
    <row r="2992" spans="1:9" x14ac:dyDescent="0.25">
      <c r="A2992" s="2">
        <v>20225</v>
      </c>
      <c r="B2992" s="3">
        <v>37.020000457763601</v>
      </c>
      <c r="C2992" s="3">
        <f>MAX(B$2:B2992)</f>
        <v>38.319999694824197</v>
      </c>
      <c r="D2992" s="3">
        <f>MIN(B$2:B2992)</f>
        <v>4.4000000953674299</v>
      </c>
      <c r="E2992" s="4">
        <f t="shared" si="138"/>
        <v>0.96167455034163929</v>
      </c>
      <c r="F2992" s="4" cm="1">
        <f t="array" ref="F2992">MIN(IF(L$5:L$11&gt;=E2992,L$5:L$11,1))</f>
        <v>1</v>
      </c>
      <c r="G2992" s="4" cm="1">
        <f t="array" ref="G2992">MAX(IF(L$5:L$11&lt;E2992,L$5:L$11,0))</f>
        <v>0.76393202250021031</v>
      </c>
      <c r="H2992" s="4">
        <f t="shared" si="139"/>
        <v>-1.1217900223043253E-2</v>
      </c>
      <c r="I2992" s="4">
        <f t="shared" si="140"/>
        <v>0.89010187532936969</v>
      </c>
    </row>
    <row r="2993" spans="1:9" x14ac:dyDescent="0.25">
      <c r="A2993" s="2">
        <v>20226</v>
      </c>
      <c r="B2993" s="3">
        <v>36.970001220703097</v>
      </c>
      <c r="C2993" s="3">
        <f>MAX(B$2:B2993)</f>
        <v>38.319999694824197</v>
      </c>
      <c r="D2993" s="3">
        <f>MIN(B$2:B2993)</f>
        <v>4.4000000953674299</v>
      </c>
      <c r="E2993" s="4">
        <f t="shared" si="138"/>
        <v>0.96020051621277969</v>
      </c>
      <c r="F2993" s="4" cm="1">
        <f t="array" ref="F2993">MIN(IF(L$5:L$11&gt;=E2993,L$5:L$11,1))</f>
        <v>1</v>
      </c>
      <c r="G2993" s="4" cm="1">
        <f t="array" ref="G2993">MAX(IF(L$5:L$11&lt;E2993,L$5:L$11,0))</f>
        <v>0.76393202250021031</v>
      </c>
      <c r="H2993" s="4">
        <f t="shared" si="139"/>
        <v>-1.3506006602443943E-3</v>
      </c>
      <c r="I2993" s="4">
        <f t="shared" si="140"/>
        <v>0.83765078997893794</v>
      </c>
    </row>
    <row r="2994" spans="1:9" x14ac:dyDescent="0.25">
      <c r="A2994" s="2">
        <v>20227</v>
      </c>
      <c r="B2994" s="3">
        <v>37.279998779296797</v>
      </c>
      <c r="C2994" s="3">
        <f>MAX(B$2:B2994)</f>
        <v>38.319999694824197</v>
      </c>
      <c r="D2994" s="3">
        <f>MIN(B$2:B2994)</f>
        <v>4.4000000953674299</v>
      </c>
      <c r="E2994" s="4">
        <f t="shared" si="138"/>
        <v>0.96933959528867286</v>
      </c>
      <c r="F2994" s="4" cm="1">
        <f t="array" ref="F2994">MIN(IF(L$5:L$11&gt;=E2994,L$5:L$11,1))</f>
        <v>1</v>
      </c>
      <c r="G2994" s="4" cm="1">
        <f t="array" ref="G2994">MAX(IF(L$5:L$11&lt;E2994,L$5:L$11,0))</f>
        <v>0.76393202250021031</v>
      </c>
      <c r="H2994" s="4">
        <f t="shared" si="139"/>
        <v>8.3851108563151033E-3</v>
      </c>
      <c r="I2994" s="4">
        <f t="shared" si="140"/>
        <v>0.83140668120793393</v>
      </c>
    </row>
    <row r="2995" spans="1:9" x14ac:dyDescent="0.25">
      <c r="A2995" s="2">
        <v>20228</v>
      </c>
      <c r="B2995" s="3">
        <v>37.490001678466797</v>
      </c>
      <c r="C2995" s="3">
        <f>MAX(B$2:B2995)</f>
        <v>38.319999694824197</v>
      </c>
      <c r="D2995" s="3">
        <f>MIN(B$2:B2995)</f>
        <v>4.4000000953674299</v>
      </c>
      <c r="E2995" s="4">
        <f t="shared" si="138"/>
        <v>0.9755307185684432</v>
      </c>
      <c r="F2995" s="4" cm="1">
        <f t="array" ref="F2995">MIN(IF(L$5:L$11&gt;=E2995,L$5:L$11,1))</f>
        <v>1</v>
      </c>
      <c r="G2995" s="4" cm="1">
        <f t="array" ref="G2995">MAX(IF(L$5:L$11&lt;E2995,L$5:L$11,0))</f>
        <v>0.76393202250021031</v>
      </c>
      <c r="H2995" s="4">
        <f t="shared" si="139"/>
        <v>5.6331251621881684E-3</v>
      </c>
      <c r="I2995" s="4">
        <f t="shared" si="140"/>
        <v>0.87012044142516343</v>
      </c>
    </row>
    <row r="2996" spans="1:9" x14ac:dyDescent="0.25">
      <c r="A2996" s="2">
        <v>20229</v>
      </c>
      <c r="B2996" s="3">
        <v>37.740001678466797</v>
      </c>
      <c r="C2996" s="3">
        <f>MAX(B$2:B2996)</f>
        <v>38.319999694824197</v>
      </c>
      <c r="D2996" s="3">
        <f>MIN(B$2:B2996)</f>
        <v>4.4000000953674299</v>
      </c>
      <c r="E2996" s="4">
        <f t="shared" si="138"/>
        <v>0.98290100167434291</v>
      </c>
      <c r="F2996" s="4" cm="1">
        <f t="array" ref="F2996">MIN(IF(L$5:L$11&gt;=E2996,L$5:L$11,1))</f>
        <v>1</v>
      </c>
      <c r="G2996" s="4" cm="1">
        <f t="array" ref="G2996">MAX(IF(L$5:L$11&lt;E2996,L$5:L$11,0))</f>
        <v>0.76393202250021031</v>
      </c>
      <c r="H2996" s="4">
        <f t="shared" si="139"/>
        <v>6.6684446200917513E-3</v>
      </c>
      <c r="I2996" s="4">
        <f t="shared" si="140"/>
        <v>0.89634646049535205</v>
      </c>
    </row>
    <row r="2997" spans="1:9" x14ac:dyDescent="0.25">
      <c r="A2997" s="2">
        <v>20232</v>
      </c>
      <c r="B2997" s="3">
        <v>37.4799995422363</v>
      </c>
      <c r="C2997" s="3">
        <f>MAX(B$2:B2997)</f>
        <v>38.319999694824197</v>
      </c>
      <c r="D2997" s="3">
        <f>MIN(B$2:B2997)</f>
        <v>4.4000000953674299</v>
      </c>
      <c r="E2997" s="4">
        <f t="shared" si="138"/>
        <v>0.97523584426571308</v>
      </c>
      <c r="F2997" s="4" cm="1">
        <f t="array" ref="F2997">MIN(IF(L$5:L$11&gt;=E2997,L$5:L$11,1))</f>
        <v>1</v>
      </c>
      <c r="G2997" s="4" cm="1">
        <f t="array" ref="G2997">MAX(IF(L$5:L$11&lt;E2997,L$5:L$11,0))</f>
        <v>0.76393202250021031</v>
      </c>
      <c r="H2997" s="4">
        <f t="shared" si="139"/>
        <v>-6.8892984808436308E-3</v>
      </c>
      <c r="I2997" s="4">
        <f t="shared" si="140"/>
        <v>0.92756748074536144</v>
      </c>
    </row>
    <row r="2998" spans="1:9" x14ac:dyDescent="0.25">
      <c r="A2998" s="2">
        <v>20233</v>
      </c>
      <c r="B2998" s="3">
        <v>37.459999084472599</v>
      </c>
      <c r="C2998" s="3">
        <f>MAX(B$2:B2998)</f>
        <v>38.319999694824197</v>
      </c>
      <c r="D2998" s="3">
        <f>MIN(B$2:B2998)</f>
        <v>4.4000000953674299</v>
      </c>
      <c r="E2998" s="4">
        <f t="shared" si="138"/>
        <v>0.97464620812184888</v>
      </c>
      <c r="F2998" s="4" cm="1">
        <f t="array" ref="F2998">MIN(IF(L$5:L$11&gt;=E2998,L$5:L$11,1))</f>
        <v>1</v>
      </c>
      <c r="G2998" s="4" cm="1">
        <f t="array" ref="G2998">MAX(IF(L$5:L$11&lt;E2998,L$5:L$11,0))</f>
        <v>0.76393202250021031</v>
      </c>
      <c r="H2998" s="4">
        <f t="shared" si="139"/>
        <v>-5.3363014962581889E-4</v>
      </c>
      <c r="I2998" s="4">
        <f t="shared" si="140"/>
        <v>0.89509735290416936</v>
      </c>
    </row>
    <row r="2999" spans="1:9" x14ac:dyDescent="0.25">
      <c r="A2999" s="2">
        <v>20234</v>
      </c>
      <c r="B2999" s="3">
        <v>37.599998474121001</v>
      </c>
      <c r="C2999" s="3">
        <f>MAX(B$2:B2999)</f>
        <v>38.319999694824197</v>
      </c>
      <c r="D2999" s="3">
        <f>MIN(B$2:B2999)</f>
        <v>4.4000000953674299</v>
      </c>
      <c r="E2999" s="4">
        <f t="shared" si="138"/>
        <v>0.97877354866729638</v>
      </c>
      <c r="F2999" s="4" cm="1">
        <f t="array" ref="F2999">MIN(IF(L$5:L$11&gt;=E2999,L$5:L$11,1))</f>
        <v>1</v>
      </c>
      <c r="G2999" s="4" cm="1">
        <f t="array" ref="G2999">MAX(IF(L$5:L$11&lt;E2999,L$5:L$11,0))</f>
        <v>0.76393202250021031</v>
      </c>
      <c r="H2999" s="4">
        <f t="shared" si="139"/>
        <v>3.7373036057128939E-3</v>
      </c>
      <c r="I2999" s="4">
        <f t="shared" si="140"/>
        <v>0.8925996141167698</v>
      </c>
    </row>
    <row r="3000" spans="1:9" x14ac:dyDescent="0.25">
      <c r="A3000" s="2">
        <v>20235</v>
      </c>
      <c r="B3000" s="3">
        <v>37.849998474121001</v>
      </c>
      <c r="C3000" s="3">
        <f>MAX(B$2:B3000)</f>
        <v>38.319999694824197</v>
      </c>
      <c r="D3000" s="3">
        <f>MIN(B$2:B3000)</f>
        <v>4.4000000953674299</v>
      </c>
      <c r="E3000" s="4">
        <f t="shared" si="138"/>
        <v>0.98614383177319609</v>
      </c>
      <c r="F3000" s="4" cm="1">
        <f t="array" ref="F3000">MIN(IF(L$5:L$11&gt;=E3000,L$5:L$11,1))</f>
        <v>1</v>
      </c>
      <c r="G3000" s="4" cm="1">
        <f t="array" ref="G3000">MAX(IF(L$5:L$11&lt;E3000,L$5:L$11,0))</f>
        <v>0.76393202250021031</v>
      </c>
      <c r="H3000" s="4">
        <f t="shared" si="139"/>
        <v>6.6489364400390549E-3</v>
      </c>
      <c r="I3000" s="4">
        <f t="shared" si="140"/>
        <v>0.9100833092335765</v>
      </c>
    </row>
    <row r="3001" spans="1:9" x14ac:dyDescent="0.25">
      <c r="A3001" s="2">
        <v>20236</v>
      </c>
      <c r="B3001" s="3">
        <v>37.930000305175703</v>
      </c>
      <c r="C3001" s="3">
        <f>MAX(B$2:B3001)</f>
        <v>38.319999694824197</v>
      </c>
      <c r="D3001" s="3">
        <f>MIN(B$2:B3001)</f>
        <v>4.4000000953674299</v>
      </c>
      <c r="E3001" s="4">
        <f t="shared" si="138"/>
        <v>0.98850237634865001</v>
      </c>
      <c r="F3001" s="4" cm="1">
        <f t="array" ref="F3001">MIN(IF(L$5:L$11&gt;=E3001,L$5:L$11,1))</f>
        <v>1</v>
      </c>
      <c r="G3001" s="4" cm="1">
        <f t="array" ref="G3001">MAX(IF(L$5:L$11&lt;E3001,L$5:L$11,0))</f>
        <v>0.76393202250021031</v>
      </c>
      <c r="H3001" s="4">
        <f t="shared" si="139"/>
        <v>2.1136548026390312E-3</v>
      </c>
      <c r="I3001" s="4">
        <f t="shared" si="140"/>
        <v>0.94130432948358589</v>
      </c>
    </row>
    <row r="3002" spans="1:9" x14ac:dyDescent="0.25">
      <c r="A3002" s="2">
        <v>20240</v>
      </c>
      <c r="B3002" s="3">
        <v>37.909999847412102</v>
      </c>
      <c r="C3002" s="3">
        <f>MAX(B$2:B3002)</f>
        <v>38.319999694824197</v>
      </c>
      <c r="D3002" s="3">
        <f>MIN(B$2:B3002)</f>
        <v>4.4000000953674299</v>
      </c>
      <c r="E3002" s="4">
        <f t="shared" si="138"/>
        <v>0.98791274020478881</v>
      </c>
      <c r="F3002" s="4" cm="1">
        <f t="array" ref="F3002">MIN(IF(L$5:L$11&gt;=E3002,L$5:L$11,1))</f>
        <v>1</v>
      </c>
      <c r="G3002" s="4" cm="1">
        <f t="array" ref="G3002">MAX(IF(L$5:L$11&lt;E3002,L$5:L$11,0))</f>
        <v>0.76393202250021031</v>
      </c>
      <c r="H3002" s="4">
        <f t="shared" si="139"/>
        <v>-5.2729917222993361E-4</v>
      </c>
      <c r="I3002" s="4">
        <f t="shared" si="140"/>
        <v>0.95129528463317214</v>
      </c>
    </row>
    <row r="3003" spans="1:9" x14ac:dyDescent="0.25">
      <c r="A3003" s="2">
        <v>20241</v>
      </c>
      <c r="B3003" s="3">
        <v>37.959999084472599</v>
      </c>
      <c r="C3003" s="3">
        <f>MAX(B$2:B3003)</f>
        <v>38.319999694824197</v>
      </c>
      <c r="D3003" s="3">
        <f>MIN(B$2:B3003)</f>
        <v>4.4000000953674299</v>
      </c>
      <c r="E3003" s="4">
        <f t="shared" si="138"/>
        <v>0.98938677433364819</v>
      </c>
      <c r="F3003" s="4" cm="1">
        <f t="array" ref="F3003">MIN(IF(L$5:L$11&gt;=E3003,L$5:L$11,1))</f>
        <v>1</v>
      </c>
      <c r="G3003" s="4" cm="1">
        <f t="array" ref="G3003">MAX(IF(L$5:L$11&lt;E3003,L$5:L$11,0))</f>
        <v>0.76393202250021031</v>
      </c>
      <c r="H3003" s="4">
        <f t="shared" si="139"/>
        <v>1.318893095799023E-3</v>
      </c>
      <c r="I3003" s="4">
        <f t="shared" si="140"/>
        <v>0.94879754584578524</v>
      </c>
    </row>
    <row r="3004" spans="1:9" x14ac:dyDescent="0.25">
      <c r="A3004" s="2">
        <v>20242</v>
      </c>
      <c r="B3004" s="3">
        <v>38.009998321533203</v>
      </c>
      <c r="C3004" s="3">
        <f>MAX(B$2:B3004)</f>
        <v>38.319999694824197</v>
      </c>
      <c r="D3004" s="3">
        <f>MIN(B$2:B3004)</f>
        <v>4.4000000953674299</v>
      </c>
      <c r="E3004" s="4">
        <f t="shared" si="138"/>
        <v>0.99086080846251079</v>
      </c>
      <c r="F3004" s="4" cm="1">
        <f t="array" ref="F3004">MIN(IF(L$5:L$11&gt;=E3004,L$5:L$11,1))</f>
        <v>1</v>
      </c>
      <c r="G3004" s="4" cm="1">
        <f t="array" ref="G3004">MAX(IF(L$5:L$11&lt;E3004,L$5:L$11,0))</f>
        <v>0.76393202250021031</v>
      </c>
      <c r="H3004" s="4">
        <f t="shared" si="139"/>
        <v>1.31715590796877E-3</v>
      </c>
      <c r="I3004" s="4">
        <f t="shared" si="140"/>
        <v>0.95504165461678825</v>
      </c>
    </row>
    <row r="3005" spans="1:9" x14ac:dyDescent="0.25">
      <c r="A3005" s="2">
        <v>20243</v>
      </c>
      <c r="B3005" s="3">
        <v>38.369998931884702</v>
      </c>
      <c r="C3005" s="3">
        <f>MAX(B$2:B3005)</f>
        <v>38.369998931884702</v>
      </c>
      <c r="D3005" s="3">
        <f>MIN(B$2:B3005)</f>
        <v>4.4000000953674299</v>
      </c>
      <c r="E3005" s="4">
        <f t="shared" si="138"/>
        <v>1</v>
      </c>
      <c r="F3005" s="4" cm="1">
        <f t="array" ref="F3005">MIN(IF(L$5:L$11&gt;=E3005,L$5:L$11,1))</f>
        <v>1</v>
      </c>
      <c r="G3005" s="4" cm="1">
        <f t="array" ref="G3005">MAX(IF(L$5:L$11&lt;E3005,L$5:L$11,0))</f>
        <v>0.76393202250021031</v>
      </c>
      <c r="H3005" s="4">
        <f t="shared" si="139"/>
        <v>9.4712082675245668E-3</v>
      </c>
      <c r="I3005" s="4">
        <f t="shared" si="140"/>
        <v>0.96128576338780491</v>
      </c>
    </row>
    <row r="3006" spans="1:9" x14ac:dyDescent="0.25">
      <c r="A3006" s="2">
        <v>20246</v>
      </c>
      <c r="B3006" s="3">
        <v>39.689998626708899</v>
      </c>
      <c r="C3006" s="3">
        <f>MAX(B$2:B3006)</f>
        <v>39.689998626708899</v>
      </c>
      <c r="D3006" s="3">
        <f>MIN(B$2:B3006)</f>
        <v>4.4000000953674299</v>
      </c>
      <c r="E3006" s="4">
        <f t="shared" si="138"/>
        <v>1</v>
      </c>
      <c r="F3006" s="4" cm="1">
        <f t="array" ref="F3006">MIN(IF(L$5:L$11&gt;=E3006,L$5:L$11,1))</f>
        <v>1</v>
      </c>
      <c r="G3006" s="4" cm="1">
        <f t="array" ref="G3006">MAX(IF(L$5:L$11&lt;E3006,L$5:L$11,0))</f>
        <v>0.76393202250021031</v>
      </c>
      <c r="H3006" s="4">
        <f t="shared" si="139"/>
        <v>3.4401869470142232E-2</v>
      </c>
      <c r="I3006" s="4">
        <f t="shared" si="140"/>
        <v>1</v>
      </c>
    </row>
    <row r="3007" spans="1:9" x14ac:dyDescent="0.25">
      <c r="A3007" s="2">
        <v>20247</v>
      </c>
      <c r="B3007" s="3">
        <v>39.959999084472599</v>
      </c>
      <c r="C3007" s="3">
        <f>MAX(B$2:B3007)</f>
        <v>39.959999084472599</v>
      </c>
      <c r="D3007" s="3">
        <f>MIN(B$2:B3007)</f>
        <v>4.4000000953674299</v>
      </c>
      <c r="E3007" s="4">
        <f t="shared" si="138"/>
        <v>1</v>
      </c>
      <c r="F3007" s="4" cm="1">
        <f t="array" ref="F3007">MIN(IF(L$5:L$11&gt;=E3007,L$5:L$11,1))</f>
        <v>1</v>
      </c>
      <c r="G3007" s="4" cm="1">
        <f t="array" ref="G3007">MAX(IF(L$5:L$11&lt;E3007,L$5:L$11,0))</f>
        <v>0.76393202250021031</v>
      </c>
      <c r="H3007" s="4">
        <f t="shared" si="139"/>
        <v>6.8027328572897172E-3</v>
      </c>
      <c r="I3007" s="4">
        <f t="shared" si="140"/>
        <v>1</v>
      </c>
    </row>
    <row r="3008" spans="1:9" x14ac:dyDescent="0.25">
      <c r="A3008" s="2">
        <v>20248</v>
      </c>
      <c r="B3008" s="3">
        <v>39.220001220703097</v>
      </c>
      <c r="C3008" s="3">
        <f>MAX(B$2:B3008)</f>
        <v>39.959999084472599</v>
      </c>
      <c r="D3008" s="3">
        <f>MIN(B$2:B3008)</f>
        <v>4.4000000953674299</v>
      </c>
      <c r="E3008" s="4">
        <f t="shared" si="138"/>
        <v>0.97919016071973952</v>
      </c>
      <c r="F3008" s="4" cm="1">
        <f t="array" ref="F3008">MIN(IF(L$5:L$11&gt;=E3008,L$5:L$11,1))</f>
        <v>1</v>
      </c>
      <c r="G3008" s="4" cm="1">
        <f t="array" ref="G3008">MAX(IF(L$5:L$11&lt;E3008,L$5:L$11,0))</f>
        <v>0.76393202250021031</v>
      </c>
      <c r="H3008" s="4">
        <f t="shared" si="139"/>
        <v>-1.8518465483575164E-2</v>
      </c>
      <c r="I3008" s="4">
        <f t="shared" si="140"/>
        <v>1</v>
      </c>
    </row>
    <row r="3009" spans="1:9" x14ac:dyDescent="0.25">
      <c r="A3009" s="2">
        <v>20249</v>
      </c>
      <c r="B3009" s="3">
        <v>39.009998321533203</v>
      </c>
      <c r="C3009" s="3">
        <f>MAX(B$2:B3009)</f>
        <v>39.959999084472599</v>
      </c>
      <c r="D3009" s="3">
        <f>MIN(B$2:B3009)</f>
        <v>4.4000000953674299</v>
      </c>
      <c r="E3009" s="4">
        <f t="shared" si="138"/>
        <v>0.9732845672118704</v>
      </c>
      <c r="F3009" s="4" cm="1">
        <f t="array" ref="F3009">MIN(IF(L$5:L$11&gt;=E3009,L$5:L$11,1))</f>
        <v>1</v>
      </c>
      <c r="G3009" s="4" cm="1">
        <f t="array" ref="G3009">MAX(IF(L$5:L$11&lt;E3009,L$5:L$11,0))</f>
        <v>0.76393202250021031</v>
      </c>
      <c r="H3009" s="4">
        <f t="shared" si="139"/>
        <v>-5.3544847688337116E-3</v>
      </c>
      <c r="I3009" s="4">
        <f t="shared" si="140"/>
        <v>0.9118481062079713</v>
      </c>
    </row>
    <row r="3010" spans="1:9" x14ac:dyDescent="0.25">
      <c r="A3010" s="2">
        <v>20250</v>
      </c>
      <c r="B3010" s="3">
        <v>39.25</v>
      </c>
      <c r="C3010" s="3">
        <f>MAX(B$2:B3010)</f>
        <v>39.959999084472599</v>
      </c>
      <c r="D3010" s="3">
        <f>MIN(B$2:B3010)</f>
        <v>4.4000000953674299</v>
      </c>
      <c r="E3010" s="4">
        <f t="shared" si="138"/>
        <v>0.98003377096016997</v>
      </c>
      <c r="F3010" s="4" cm="1">
        <f t="array" ref="F3010">MIN(IF(L$5:L$11&gt;=E3010,L$5:L$11,1))</f>
        <v>1</v>
      </c>
      <c r="G3010" s="4" cm="1">
        <f t="array" ref="G3010">MAX(IF(L$5:L$11&lt;E3010,L$5:L$11,0))</f>
        <v>0.76393202250021031</v>
      </c>
      <c r="H3010" s="4">
        <f t="shared" si="139"/>
        <v>6.1523119403550375E-3</v>
      </c>
      <c r="I3010" s="4">
        <f t="shared" si="140"/>
        <v>0.88683161066115623</v>
      </c>
    </row>
    <row r="3011" spans="1:9" x14ac:dyDescent="0.25">
      <c r="A3011" s="2">
        <v>20253</v>
      </c>
      <c r="B3011" s="3">
        <v>39.619998931884702</v>
      </c>
      <c r="C3011" s="3">
        <f>MAX(B$2:B3011)</f>
        <v>39.959999084472599</v>
      </c>
      <c r="D3011" s="3">
        <f>MIN(B$2:B3011)</f>
        <v>4.4000000953674299</v>
      </c>
      <c r="E3011" s="4">
        <f t="shared" si="138"/>
        <v>0.99043869060029877</v>
      </c>
      <c r="F3011" s="4" cm="1">
        <f t="array" ref="F3011">MIN(IF(L$5:L$11&gt;=E3011,L$5:L$11,1))</f>
        <v>1</v>
      </c>
      <c r="G3011" s="4" cm="1">
        <f t="array" ref="G3011">MAX(IF(L$5:L$11&lt;E3011,L$5:L$11,0))</f>
        <v>0.76393202250021031</v>
      </c>
      <c r="H3011" s="4">
        <f t="shared" si="139"/>
        <v>9.4267243792280908E-3</v>
      </c>
      <c r="I3011" s="4">
        <f t="shared" si="140"/>
        <v>0.91542169653294958</v>
      </c>
    </row>
    <row r="3012" spans="1:9" x14ac:dyDescent="0.25">
      <c r="A3012" s="2">
        <v>20254</v>
      </c>
      <c r="B3012" s="3">
        <v>39.669998168945298</v>
      </c>
      <c r="C3012" s="3">
        <f>MAX(B$2:B3012)</f>
        <v>39.959999084472599</v>
      </c>
      <c r="D3012" s="3">
        <f>MIN(B$2:B3012)</f>
        <v>4.4000000953674299</v>
      </c>
      <c r="E3012" s="4">
        <f t="shared" ref="E3012:E3075" si="141">(B3012-D3012)/(C3012-D3012)</f>
        <v>0.99184474342600093</v>
      </c>
      <c r="F3012" s="4" cm="1">
        <f t="array" ref="F3012">MIN(IF(L$5:L$11&gt;=E3012,L$5:L$11,1))</f>
        <v>1</v>
      </c>
      <c r="G3012" s="4" cm="1">
        <f t="array" ref="G3012">MAX(IF(L$5:L$11&lt;E3012,L$5:L$11,0))</f>
        <v>0.76393202250021031</v>
      </c>
      <c r="H3012" s="4">
        <f t="shared" si="139"/>
        <v>1.2619696720981288E-3</v>
      </c>
      <c r="I3012" s="4">
        <f t="shared" si="140"/>
        <v>0.95949764342895782</v>
      </c>
    </row>
    <row r="3013" spans="1:9" x14ac:dyDescent="0.25">
      <c r="A3013" s="2">
        <v>20255</v>
      </c>
      <c r="B3013" s="3">
        <v>39.889999389648402</v>
      </c>
      <c r="C3013" s="3">
        <f>MAX(B$2:B3013)</f>
        <v>39.959999084472599</v>
      </c>
      <c r="D3013" s="3">
        <f>MIN(B$2:B3013)</f>
        <v>4.4000000953674299</v>
      </c>
      <c r="E3013" s="4">
        <f t="shared" si="141"/>
        <v>0.99803150458902867</v>
      </c>
      <c r="F3013" s="4" cm="1">
        <f t="array" ref="F3013">MIN(IF(L$5:L$11&gt;=E3013,L$5:L$11,1))</f>
        <v>1</v>
      </c>
      <c r="G3013" s="4" cm="1">
        <f t="array" ref="G3013">MAX(IF(L$5:L$11&lt;E3013,L$5:L$11,0))</f>
        <v>0.76393202250021031</v>
      </c>
      <c r="H3013" s="4">
        <f t="shared" ref="H3013:H3076" si="142">B3013/B3012-1</f>
        <v>5.5457834851961874E-3</v>
      </c>
      <c r="I3013" s="4">
        <f t="shared" ref="I3013:I3076" si="143">IF(E3012=0,0,(E3012-G3012)/(F3012-G3012))</f>
        <v>0.96545377877858785</v>
      </c>
    </row>
    <row r="3014" spans="1:9" x14ac:dyDescent="0.25">
      <c r="A3014" s="2">
        <v>20256</v>
      </c>
      <c r="B3014" s="3">
        <v>39.959999084472599</v>
      </c>
      <c r="C3014" s="3">
        <f>MAX(B$2:B3014)</f>
        <v>39.959999084472599</v>
      </c>
      <c r="D3014" s="3">
        <f>MIN(B$2:B3014)</f>
        <v>4.4000000953674299</v>
      </c>
      <c r="E3014" s="4">
        <f t="shared" si="141"/>
        <v>1</v>
      </c>
      <c r="F3014" s="4" cm="1">
        <f t="array" ref="F3014">MIN(IF(L$5:L$11&gt;=E3014,L$5:L$11,1))</f>
        <v>1</v>
      </c>
      <c r="G3014" s="4" cm="1">
        <f t="array" ref="G3014">MAX(IF(L$5:L$11&lt;E3014,L$5:L$11,0))</f>
        <v>0.76393202250021031</v>
      </c>
      <c r="H3014" s="4">
        <f t="shared" si="142"/>
        <v>1.7548181472863966E-3</v>
      </c>
      <c r="I3014" s="4">
        <f t="shared" si="143"/>
        <v>0.99166131962572912</v>
      </c>
    </row>
    <row r="3015" spans="1:9" x14ac:dyDescent="0.25">
      <c r="A3015" s="2">
        <v>20257</v>
      </c>
      <c r="B3015" s="3">
        <v>40.099998474121001</v>
      </c>
      <c r="C3015" s="3">
        <f>MAX(B$2:B3015)</f>
        <v>40.099998474121001</v>
      </c>
      <c r="D3015" s="3">
        <f>MIN(B$2:B3015)</f>
        <v>4.4000000953674299</v>
      </c>
      <c r="E3015" s="4">
        <f t="shared" si="141"/>
        <v>1</v>
      </c>
      <c r="F3015" s="4" cm="1">
        <f t="array" ref="F3015">MIN(IF(L$5:L$11&gt;=E3015,L$5:L$11,1))</f>
        <v>1</v>
      </c>
      <c r="G3015" s="4" cm="1">
        <f t="array" ref="G3015">MAX(IF(L$5:L$11&lt;E3015,L$5:L$11,0))</f>
        <v>0.76393202250021031</v>
      </c>
      <c r="H3015" s="4">
        <f t="shared" si="142"/>
        <v>3.5034883097082581E-3</v>
      </c>
      <c r="I3015" s="4">
        <f t="shared" si="143"/>
        <v>1</v>
      </c>
    </row>
    <row r="3016" spans="1:9" x14ac:dyDescent="0.25">
      <c r="A3016" s="2">
        <v>20260</v>
      </c>
      <c r="B3016" s="3">
        <v>40.139999389648402</v>
      </c>
      <c r="C3016" s="3">
        <f>MAX(B$2:B3016)</f>
        <v>40.139999389648402</v>
      </c>
      <c r="D3016" s="3">
        <f>MIN(B$2:B3016)</f>
        <v>4.4000000953674299</v>
      </c>
      <c r="E3016" s="4">
        <f t="shared" si="141"/>
        <v>1</v>
      </c>
      <c r="F3016" s="4" cm="1">
        <f t="array" ref="F3016">MIN(IF(L$5:L$11&gt;=E3016,L$5:L$11,1))</f>
        <v>1</v>
      </c>
      <c r="G3016" s="4" cm="1">
        <f t="array" ref="G3016">MAX(IF(L$5:L$11&lt;E3016,L$5:L$11,0))</f>
        <v>0.76393202250021031</v>
      </c>
      <c r="H3016" s="4">
        <f t="shared" si="142"/>
        <v>9.9752910347894463E-4</v>
      </c>
      <c r="I3016" s="4">
        <f t="shared" si="143"/>
        <v>1</v>
      </c>
    </row>
    <row r="3017" spans="1:9" x14ac:dyDescent="0.25">
      <c r="A3017" s="2">
        <v>20261</v>
      </c>
      <c r="B3017" s="3">
        <v>40.509998321533203</v>
      </c>
      <c r="C3017" s="3">
        <f>MAX(B$2:B3017)</f>
        <v>40.509998321533203</v>
      </c>
      <c r="D3017" s="3">
        <f>MIN(B$2:B3017)</f>
        <v>4.4000000953674299</v>
      </c>
      <c r="E3017" s="4">
        <f t="shared" si="141"/>
        <v>1</v>
      </c>
      <c r="F3017" s="4" cm="1">
        <f t="array" ref="F3017">MIN(IF(L$5:L$11&gt;=E3017,L$5:L$11,1))</f>
        <v>1</v>
      </c>
      <c r="G3017" s="4" cm="1">
        <f t="array" ref="G3017">MAX(IF(L$5:L$11&lt;E3017,L$5:L$11,0))</f>
        <v>0.76393202250021031</v>
      </c>
      <c r="H3017" s="4">
        <f t="shared" si="142"/>
        <v>9.2177114477041133E-3</v>
      </c>
      <c r="I3017" s="4">
        <f t="shared" si="143"/>
        <v>1</v>
      </c>
    </row>
    <row r="3018" spans="1:9" x14ac:dyDescent="0.25">
      <c r="A3018" s="2">
        <v>20262</v>
      </c>
      <c r="B3018" s="3">
        <v>40.599998474121001</v>
      </c>
      <c r="C3018" s="3">
        <f>MAX(B$2:B3018)</f>
        <v>40.599998474121001</v>
      </c>
      <c r="D3018" s="3">
        <f>MIN(B$2:B3018)</f>
        <v>4.4000000953674299</v>
      </c>
      <c r="E3018" s="4">
        <f t="shared" si="141"/>
        <v>1</v>
      </c>
      <c r="F3018" s="4" cm="1">
        <f t="array" ref="F3018">MIN(IF(L$5:L$11&gt;=E3018,L$5:L$11,1))</f>
        <v>1</v>
      </c>
      <c r="G3018" s="4" cm="1">
        <f t="array" ref="G3018">MAX(IF(L$5:L$11&lt;E3018,L$5:L$11,0))</f>
        <v>0.76393202250021031</v>
      </c>
      <c r="H3018" s="4">
        <f t="shared" si="142"/>
        <v>2.2216775195460503E-3</v>
      </c>
      <c r="I3018" s="4">
        <f t="shared" si="143"/>
        <v>1</v>
      </c>
    </row>
    <row r="3019" spans="1:9" x14ac:dyDescent="0.25">
      <c r="A3019" s="2">
        <v>20263</v>
      </c>
      <c r="B3019" s="3">
        <v>40.75</v>
      </c>
      <c r="C3019" s="3">
        <f>MAX(B$2:B3019)</f>
        <v>40.75</v>
      </c>
      <c r="D3019" s="3">
        <f>MIN(B$2:B3019)</f>
        <v>4.4000000953674299</v>
      </c>
      <c r="E3019" s="4">
        <f t="shared" si="141"/>
        <v>1</v>
      </c>
      <c r="F3019" s="4" cm="1">
        <f t="array" ref="F3019">MIN(IF(L$5:L$11&gt;=E3019,L$5:L$11,1))</f>
        <v>1</v>
      </c>
      <c r="G3019" s="4" cm="1">
        <f t="array" ref="G3019">MAX(IF(L$5:L$11&lt;E3019,L$5:L$11,0))</f>
        <v>0.76393202250021031</v>
      </c>
      <c r="H3019" s="4">
        <f t="shared" si="142"/>
        <v>3.6946190028703807E-3</v>
      </c>
      <c r="I3019" s="4">
        <f t="shared" si="143"/>
        <v>1</v>
      </c>
    </row>
    <row r="3020" spans="1:9" x14ac:dyDescent="0.25">
      <c r="A3020" s="2">
        <v>20264</v>
      </c>
      <c r="B3020" s="3">
        <v>40.959999084472599</v>
      </c>
      <c r="C3020" s="3">
        <f>MAX(B$2:B3020)</f>
        <v>40.959999084472599</v>
      </c>
      <c r="D3020" s="3">
        <f>MIN(B$2:B3020)</f>
        <v>4.4000000953674299</v>
      </c>
      <c r="E3020" s="4">
        <f t="shared" si="141"/>
        <v>1</v>
      </c>
      <c r="F3020" s="4" cm="1">
        <f t="array" ref="F3020">MIN(IF(L$5:L$11&gt;=E3020,L$5:L$11,1))</f>
        <v>1</v>
      </c>
      <c r="G3020" s="4" cm="1">
        <f t="array" ref="G3020">MAX(IF(L$5:L$11&lt;E3020,L$5:L$11,0))</f>
        <v>0.76393202250021031</v>
      </c>
      <c r="H3020" s="4">
        <f t="shared" si="142"/>
        <v>5.1533517661987993E-3</v>
      </c>
      <c r="I3020" s="4">
        <f t="shared" si="143"/>
        <v>1</v>
      </c>
    </row>
    <row r="3021" spans="1:9" x14ac:dyDescent="0.25">
      <c r="A3021" s="2">
        <v>20267</v>
      </c>
      <c r="B3021" s="3">
        <v>40.990001678466797</v>
      </c>
      <c r="C3021" s="3">
        <f>MAX(B$2:B3021)</f>
        <v>40.990001678466797</v>
      </c>
      <c r="D3021" s="3">
        <f>MIN(B$2:B3021)</f>
        <v>4.4000000953674299</v>
      </c>
      <c r="E3021" s="4">
        <f t="shared" si="141"/>
        <v>1</v>
      </c>
      <c r="F3021" s="4" cm="1">
        <f t="array" ref="F3021">MIN(IF(L$5:L$11&gt;=E3021,L$5:L$11,1))</f>
        <v>1</v>
      </c>
      <c r="G3021" s="4" cm="1">
        <f t="array" ref="G3021">MAX(IF(L$5:L$11&lt;E3021,L$5:L$11,0))</f>
        <v>0.76393202250021031</v>
      </c>
      <c r="H3021" s="4">
        <f t="shared" si="142"/>
        <v>7.3248522130886506E-4</v>
      </c>
      <c r="I3021" s="4">
        <f t="shared" si="143"/>
        <v>1</v>
      </c>
    </row>
    <row r="3022" spans="1:9" x14ac:dyDescent="0.25">
      <c r="A3022" s="2">
        <v>20268</v>
      </c>
      <c r="B3022" s="3">
        <v>40.770000457763601</v>
      </c>
      <c r="C3022" s="3">
        <f>MAX(B$2:B3022)</f>
        <v>40.990001678466797</v>
      </c>
      <c r="D3022" s="3">
        <f>MIN(B$2:B3022)</f>
        <v>4.4000000953674299</v>
      </c>
      <c r="E3022" s="4">
        <f t="shared" si="141"/>
        <v>0.9939873951575664</v>
      </c>
      <c r="F3022" s="4" cm="1">
        <f t="array" ref="F3022">MIN(IF(L$5:L$11&gt;=E3022,L$5:L$11,1))</f>
        <v>1</v>
      </c>
      <c r="G3022" s="4" cm="1">
        <f t="array" ref="G3022">MAX(IF(L$5:L$11&lt;E3022,L$5:L$11,0))</f>
        <v>0.76393202250021031</v>
      </c>
      <c r="H3022" s="4">
        <f t="shared" si="142"/>
        <v>-5.3671922833505858E-3</v>
      </c>
      <c r="I3022" s="4">
        <f t="shared" si="143"/>
        <v>1</v>
      </c>
    </row>
    <row r="3023" spans="1:9" x14ac:dyDescent="0.25">
      <c r="A3023" s="2">
        <v>20269</v>
      </c>
      <c r="B3023" s="3">
        <v>40.790000915527301</v>
      </c>
      <c r="C3023" s="3">
        <f>MAX(B$2:B3023)</f>
        <v>40.990001678466797</v>
      </c>
      <c r="D3023" s="3">
        <f>MIN(B$2:B3023)</f>
        <v>4.4000000953674299</v>
      </c>
      <c r="E3023" s="4">
        <f t="shared" si="141"/>
        <v>0.99453400507553202</v>
      </c>
      <c r="F3023" s="4" cm="1">
        <f t="array" ref="F3023">MIN(IF(L$5:L$11&gt;=E3023,L$5:L$11,1))</f>
        <v>1</v>
      </c>
      <c r="G3023" s="4" cm="1">
        <f t="array" ref="G3023">MAX(IF(L$5:L$11&lt;E3023,L$5:L$11,0))</f>
        <v>0.76393202250021031</v>
      </c>
      <c r="H3023" s="4">
        <f t="shared" si="142"/>
        <v>4.9056800439384318E-4</v>
      </c>
      <c r="I3023" s="4">
        <f t="shared" si="143"/>
        <v>0.97453019716560685</v>
      </c>
    </row>
    <row r="3024" spans="1:9" x14ac:dyDescent="0.25">
      <c r="A3024" s="2">
        <v>20270</v>
      </c>
      <c r="B3024" s="3">
        <v>41.029998779296797</v>
      </c>
      <c r="C3024" s="3">
        <f>MAX(B$2:B3024)</f>
        <v>41.029998779296797</v>
      </c>
      <c r="D3024" s="3">
        <f>MIN(B$2:B3024)</f>
        <v>4.4000000953674299</v>
      </c>
      <c r="E3024" s="4">
        <f t="shared" si="141"/>
        <v>1</v>
      </c>
      <c r="F3024" s="4" cm="1">
        <f t="array" ref="F3024">MIN(IF(L$5:L$11&gt;=E3024,L$5:L$11,1))</f>
        <v>1</v>
      </c>
      <c r="G3024" s="4" cm="1">
        <f t="array" ref="G3024">MAX(IF(L$5:L$11&lt;E3024,L$5:L$11,0))</f>
        <v>0.76393202250021031</v>
      </c>
      <c r="H3024" s="4">
        <f t="shared" si="142"/>
        <v>5.8837425443190039E-3</v>
      </c>
      <c r="I3024" s="4">
        <f t="shared" si="143"/>
        <v>0.97684567393528488</v>
      </c>
    </row>
    <row r="3025" spans="1:9" x14ac:dyDescent="0.25">
      <c r="A3025" s="2">
        <v>20271</v>
      </c>
      <c r="B3025" s="3">
        <v>41.189998626708899</v>
      </c>
      <c r="C3025" s="3">
        <f>MAX(B$2:B3025)</f>
        <v>41.189998626708899</v>
      </c>
      <c r="D3025" s="3">
        <f>MIN(B$2:B3025)</f>
        <v>4.4000000953674299</v>
      </c>
      <c r="E3025" s="4">
        <f t="shared" si="141"/>
        <v>1</v>
      </c>
      <c r="F3025" s="4" cm="1">
        <f t="array" ref="F3025">MIN(IF(L$5:L$11&gt;=E3025,L$5:L$11,1))</f>
        <v>1</v>
      </c>
      <c r="G3025" s="4" cm="1">
        <f t="array" ref="G3025">MAX(IF(L$5:L$11&lt;E3025,L$5:L$11,0))</f>
        <v>0.76393202250021031</v>
      </c>
      <c r="H3025" s="4">
        <f t="shared" si="142"/>
        <v>3.8995820661060776E-3</v>
      </c>
      <c r="I3025" s="4">
        <f t="shared" si="143"/>
        <v>1</v>
      </c>
    </row>
    <row r="3026" spans="1:9" x14ac:dyDescent="0.25">
      <c r="A3026" s="2">
        <v>20275</v>
      </c>
      <c r="B3026" s="3">
        <v>41.689998626708899</v>
      </c>
      <c r="C3026" s="3">
        <f>MAX(B$2:B3026)</f>
        <v>41.689998626708899</v>
      </c>
      <c r="D3026" s="3">
        <f>MIN(B$2:B3026)</f>
        <v>4.4000000953674299</v>
      </c>
      <c r="E3026" s="4">
        <f t="shared" si="141"/>
        <v>1</v>
      </c>
      <c r="F3026" s="4" cm="1">
        <f t="array" ref="F3026">MIN(IF(L$5:L$11&gt;=E3026,L$5:L$11,1))</f>
        <v>1</v>
      </c>
      <c r="G3026" s="4" cm="1">
        <f t="array" ref="G3026">MAX(IF(L$5:L$11&lt;E3026,L$5:L$11,0))</f>
        <v>0.76393202250021031</v>
      </c>
      <c r="H3026" s="4">
        <f t="shared" si="142"/>
        <v>1.2138869062155777E-2</v>
      </c>
      <c r="I3026" s="4">
        <f t="shared" si="143"/>
        <v>1</v>
      </c>
    </row>
    <row r="3027" spans="1:9" x14ac:dyDescent="0.25">
      <c r="A3027" s="2">
        <v>20276</v>
      </c>
      <c r="B3027" s="3">
        <v>43.180000305175703</v>
      </c>
      <c r="C3027" s="3">
        <f>MAX(B$2:B3027)</f>
        <v>43.180000305175703</v>
      </c>
      <c r="D3027" s="3">
        <f>MIN(B$2:B3027)</f>
        <v>4.4000000953674299</v>
      </c>
      <c r="E3027" s="4">
        <f t="shared" si="141"/>
        <v>1</v>
      </c>
      <c r="F3027" s="4" cm="1">
        <f t="array" ref="F3027">MIN(IF(L$5:L$11&gt;=E3027,L$5:L$11,1))</f>
        <v>1</v>
      </c>
      <c r="G3027" s="4" cm="1">
        <f t="array" ref="G3027">MAX(IF(L$5:L$11&lt;E3027,L$5:L$11,0))</f>
        <v>0.76393202250021031</v>
      </c>
      <c r="H3027" s="4">
        <f t="shared" si="142"/>
        <v>3.5740027046012646E-2</v>
      </c>
      <c r="I3027" s="4">
        <f t="shared" si="143"/>
        <v>1</v>
      </c>
    </row>
    <row r="3028" spans="1:9" x14ac:dyDescent="0.25">
      <c r="A3028" s="2">
        <v>20277</v>
      </c>
      <c r="B3028" s="3">
        <v>42.580001831054602</v>
      </c>
      <c r="C3028" s="3">
        <f>MAX(B$2:B3028)</f>
        <v>43.180000305175703</v>
      </c>
      <c r="D3028" s="3">
        <f>MIN(B$2:B3028)</f>
        <v>4.4000000953674299</v>
      </c>
      <c r="E3028" s="4">
        <f t="shared" si="141"/>
        <v>0.9845281467025534</v>
      </c>
      <c r="F3028" s="4" cm="1">
        <f t="array" ref="F3028">MIN(IF(L$5:L$11&gt;=E3028,L$5:L$11,1))</f>
        <v>1</v>
      </c>
      <c r="G3028" s="4" cm="1">
        <f t="array" ref="G3028">MAX(IF(L$5:L$11&lt;E3028,L$5:L$11,0))</f>
        <v>0.76393202250021031</v>
      </c>
      <c r="H3028" s="4">
        <f t="shared" si="142"/>
        <v>-1.3895286472454749E-2</v>
      </c>
      <c r="I3028" s="4">
        <f t="shared" si="143"/>
        <v>1</v>
      </c>
    </row>
    <row r="3029" spans="1:9" x14ac:dyDescent="0.25">
      <c r="A3029" s="2">
        <v>20278</v>
      </c>
      <c r="B3029" s="3">
        <v>42.639999389648402</v>
      </c>
      <c r="C3029" s="3">
        <f>MAX(B$2:B3029)</f>
        <v>43.180000305175703</v>
      </c>
      <c r="D3029" s="3">
        <f>MIN(B$2:B3029)</f>
        <v>4.4000000953674299</v>
      </c>
      <c r="E3029" s="4">
        <f t="shared" si="141"/>
        <v>0.98607527301171283</v>
      </c>
      <c r="F3029" s="4" cm="1">
        <f t="array" ref="F3029">MIN(IF(L$5:L$11&gt;=E3029,L$5:L$11,1))</f>
        <v>1</v>
      </c>
      <c r="G3029" s="4" cm="1">
        <f t="array" ref="G3029">MAX(IF(L$5:L$11&lt;E3029,L$5:L$11,0))</f>
        <v>0.76393202250021031</v>
      </c>
      <c r="H3029" s="4">
        <f t="shared" si="142"/>
        <v>1.4090548617600174E-3</v>
      </c>
      <c r="I3029" s="4">
        <f t="shared" si="143"/>
        <v>0.93446017769411194</v>
      </c>
    </row>
    <row r="3030" spans="1:9" x14ac:dyDescent="0.25">
      <c r="A3030" s="2">
        <v>20281</v>
      </c>
      <c r="B3030" s="3">
        <v>42.75</v>
      </c>
      <c r="C3030" s="3">
        <f>MAX(B$2:B3030)</f>
        <v>43.180000305175703</v>
      </c>
      <c r="D3030" s="3">
        <f>MIN(B$2:B3030)</f>
        <v>4.4000000953674299</v>
      </c>
      <c r="E3030" s="4">
        <f t="shared" si="141"/>
        <v>0.98891180240202925</v>
      </c>
      <c r="F3030" s="4" cm="1">
        <f t="array" ref="F3030">MIN(IF(L$5:L$11&gt;=E3030,L$5:L$11,1))</f>
        <v>1</v>
      </c>
      <c r="G3030" s="4" cm="1">
        <f t="array" ref="G3030">MAX(IF(L$5:L$11&lt;E3030,L$5:L$11,0))</f>
        <v>0.76393202250021031</v>
      </c>
      <c r="H3030" s="4">
        <f t="shared" si="142"/>
        <v>2.5797516868235615E-3</v>
      </c>
      <c r="I3030" s="4">
        <f t="shared" si="143"/>
        <v>0.94101390990948963</v>
      </c>
    </row>
    <row r="3031" spans="1:9" x14ac:dyDescent="0.25">
      <c r="A3031" s="2">
        <v>20282</v>
      </c>
      <c r="B3031" s="3">
        <v>42.75</v>
      </c>
      <c r="C3031" s="3">
        <f>MAX(B$2:B3031)</f>
        <v>43.180000305175703</v>
      </c>
      <c r="D3031" s="3">
        <f>MIN(B$2:B3031)</f>
        <v>4.4000000953674299</v>
      </c>
      <c r="E3031" s="4">
        <f t="shared" si="141"/>
        <v>0.98891180240202925</v>
      </c>
      <c r="F3031" s="4" cm="1">
        <f t="array" ref="F3031">MIN(IF(L$5:L$11&gt;=E3031,L$5:L$11,1))</f>
        <v>1</v>
      </c>
      <c r="G3031" s="4" cm="1">
        <f t="array" ref="G3031">MAX(IF(L$5:L$11&lt;E3031,L$5:L$11,0))</f>
        <v>0.76393202250021031</v>
      </c>
      <c r="H3031" s="4">
        <f t="shared" si="142"/>
        <v>0</v>
      </c>
      <c r="I3031" s="4">
        <f t="shared" si="143"/>
        <v>0.95302964122704603</v>
      </c>
    </row>
    <row r="3032" spans="1:9" x14ac:dyDescent="0.25">
      <c r="A3032" s="2">
        <v>20283</v>
      </c>
      <c r="B3032" s="3">
        <v>42.240001678466797</v>
      </c>
      <c r="C3032" s="3">
        <f>MAX(B$2:B3032)</f>
        <v>43.180000305175703</v>
      </c>
      <c r="D3032" s="3">
        <f>MIN(B$2:B3032)</f>
        <v>4.4000000953674299</v>
      </c>
      <c r="E3032" s="4">
        <f t="shared" si="141"/>
        <v>0.97576073693596421</v>
      </c>
      <c r="F3032" s="4" cm="1">
        <f t="array" ref="F3032">MIN(IF(L$5:L$11&gt;=E3032,L$5:L$11,1))</f>
        <v>1</v>
      </c>
      <c r="G3032" s="4" cm="1">
        <f t="array" ref="G3032">MAX(IF(L$5:L$11&lt;E3032,L$5:L$11,0))</f>
        <v>0.76393202250021031</v>
      </c>
      <c r="H3032" s="4">
        <f t="shared" si="142"/>
        <v>-1.1929785299022333E-2</v>
      </c>
      <c r="I3032" s="4">
        <f t="shared" si="143"/>
        <v>0.95302964122704603</v>
      </c>
    </row>
    <row r="3033" spans="1:9" x14ac:dyDescent="0.25">
      <c r="A3033" s="2">
        <v>20284</v>
      </c>
      <c r="B3033" s="3">
        <v>42.25</v>
      </c>
      <c r="C3033" s="3">
        <f>MAX(B$2:B3033)</f>
        <v>43.180000305175703</v>
      </c>
      <c r="D3033" s="3">
        <f>MIN(B$2:B3033)</f>
        <v>4.4000000953674299</v>
      </c>
      <c r="E3033" s="4">
        <f t="shared" si="141"/>
        <v>0.97601855853160913</v>
      </c>
      <c r="F3033" s="4" cm="1">
        <f t="array" ref="F3033">MIN(IF(L$5:L$11&gt;=E3033,L$5:L$11,1))</f>
        <v>1</v>
      </c>
      <c r="G3033" s="4" cm="1">
        <f t="array" ref="G3033">MAX(IF(L$5:L$11&lt;E3033,L$5:L$11,0))</f>
        <v>0.76393202250021031</v>
      </c>
      <c r="H3033" s="4">
        <f t="shared" si="142"/>
        <v>2.3670267840691928E-4</v>
      </c>
      <c r="I3033" s="4">
        <f t="shared" si="143"/>
        <v>0.89732083393624451</v>
      </c>
    </row>
    <row r="3034" spans="1:9" x14ac:dyDescent="0.25">
      <c r="A3034" s="2">
        <v>20285</v>
      </c>
      <c r="B3034" s="3">
        <v>42.400001525878899</v>
      </c>
      <c r="C3034" s="3">
        <f>MAX(B$2:B3034)</f>
        <v>43.180000305175703</v>
      </c>
      <c r="D3034" s="3">
        <f>MIN(B$2:B3034)</f>
        <v>4.4000000953674299</v>
      </c>
      <c r="E3034" s="4">
        <f t="shared" si="141"/>
        <v>0.97988657103979271</v>
      </c>
      <c r="F3034" s="4" cm="1">
        <f t="array" ref="F3034">MIN(IF(L$5:L$11&gt;=E3034,L$5:L$11,1))</f>
        <v>1</v>
      </c>
      <c r="G3034" s="4" cm="1">
        <f t="array" ref="G3034">MAX(IF(L$5:L$11&lt;E3034,L$5:L$11,0))</f>
        <v>0.76393202250021031</v>
      </c>
      <c r="H3034" s="4">
        <f t="shared" si="142"/>
        <v>3.550331973465104E-3</v>
      </c>
      <c r="I3034" s="4">
        <f t="shared" si="143"/>
        <v>0.89841298374146383</v>
      </c>
    </row>
    <row r="3035" spans="1:9" x14ac:dyDescent="0.25">
      <c r="A3035" s="2">
        <v>20288</v>
      </c>
      <c r="B3035" s="3">
        <v>42.360000610351499</v>
      </c>
      <c r="C3035" s="3">
        <f>MAX(B$2:B3035)</f>
        <v>43.180000305175703</v>
      </c>
      <c r="D3035" s="3">
        <f>MIN(B$2:B3035)</f>
        <v>4.4000000953674299</v>
      </c>
      <c r="E3035" s="4">
        <f t="shared" si="141"/>
        <v>0.97885508792192299</v>
      </c>
      <c r="F3035" s="4" cm="1">
        <f t="array" ref="F3035">MIN(IF(L$5:L$11&gt;=E3035,L$5:L$11,1))</f>
        <v>1</v>
      </c>
      <c r="G3035" s="4" cm="1">
        <f t="array" ref="G3035">MAX(IF(L$5:L$11&lt;E3035,L$5:L$11,0))</f>
        <v>0.76393202250021031</v>
      </c>
      <c r="H3035" s="4">
        <f t="shared" si="142"/>
        <v>-9.4341778509099417E-4</v>
      </c>
      <c r="I3035" s="4">
        <f t="shared" si="143"/>
        <v>0.91479814766394896</v>
      </c>
    </row>
    <row r="3036" spans="1:9" x14ac:dyDescent="0.25">
      <c r="A3036" s="2">
        <v>20289</v>
      </c>
      <c r="B3036" s="3">
        <v>42.099998474121001</v>
      </c>
      <c r="C3036" s="3">
        <f>MAX(B$2:B3036)</f>
        <v>43.180000305175703</v>
      </c>
      <c r="D3036" s="3">
        <f>MIN(B$2:B3036)</f>
        <v>4.4000000953674299</v>
      </c>
      <c r="E3036" s="4">
        <f t="shared" si="141"/>
        <v>0.97215054602342299</v>
      </c>
      <c r="F3036" s="4" cm="1">
        <f t="array" ref="F3036">MIN(IF(L$5:L$11&gt;=E3036,L$5:L$11,1))</f>
        <v>1</v>
      </c>
      <c r="G3036" s="4" cm="1">
        <f t="array" ref="G3036">MAX(IF(L$5:L$11&lt;E3036,L$5:L$11,0))</f>
        <v>0.76393202250021031</v>
      </c>
      <c r="H3036" s="4">
        <f t="shared" si="142"/>
        <v>-6.1379162531682852E-3</v>
      </c>
      <c r="I3036" s="4">
        <f t="shared" si="143"/>
        <v>0.91042871505900946</v>
      </c>
    </row>
    <row r="3037" spans="1:9" x14ac:dyDescent="0.25">
      <c r="A3037" s="2">
        <v>20290</v>
      </c>
      <c r="B3037" s="3">
        <v>42.2299995422363</v>
      </c>
      <c r="C3037" s="3">
        <f>MAX(B$2:B3037)</f>
        <v>43.180000305175703</v>
      </c>
      <c r="D3037" s="3">
        <f>MIN(B$2:B3037)</f>
        <v>4.4000000953674299</v>
      </c>
      <c r="E3037" s="4">
        <f t="shared" si="141"/>
        <v>0.97550281697267427</v>
      </c>
      <c r="F3037" s="4" cm="1">
        <f t="array" ref="F3037">MIN(IF(L$5:L$11&gt;=E3037,L$5:L$11,1))</f>
        <v>1</v>
      </c>
      <c r="G3037" s="4" cm="1">
        <f t="array" ref="G3037">MAX(IF(L$5:L$11&lt;E3037,L$5:L$11,0))</f>
        <v>0.76393202250021031</v>
      </c>
      <c r="H3037" s="4">
        <f t="shared" si="142"/>
        <v>3.0879114685766762E-3</v>
      </c>
      <c r="I3037" s="4">
        <f t="shared" si="143"/>
        <v>0.88202781981896794</v>
      </c>
    </row>
    <row r="3038" spans="1:9" x14ac:dyDescent="0.25">
      <c r="A3038" s="2">
        <v>20291</v>
      </c>
      <c r="B3038" s="3">
        <v>42.639999389648402</v>
      </c>
      <c r="C3038" s="3">
        <f>MAX(B$2:B3038)</f>
        <v>43.180000305175703</v>
      </c>
      <c r="D3038" s="3">
        <f>MIN(B$2:B3038)</f>
        <v>4.4000000953674299</v>
      </c>
      <c r="E3038" s="4">
        <f t="shared" si="141"/>
        <v>0.98607527301171283</v>
      </c>
      <c r="F3038" s="4" cm="1">
        <f t="array" ref="F3038">MIN(IF(L$5:L$11&gt;=E3038,L$5:L$11,1))</f>
        <v>1</v>
      </c>
      <c r="G3038" s="4" cm="1">
        <f t="array" ref="G3038">MAX(IF(L$5:L$11&lt;E3038,L$5:L$11,0))</f>
        <v>0.76393202250021031</v>
      </c>
      <c r="H3038" s="4">
        <f t="shared" si="142"/>
        <v>9.7087343560597894E-3</v>
      </c>
      <c r="I3038" s="4">
        <f t="shared" si="143"/>
        <v>0.89622826743899409</v>
      </c>
    </row>
    <row r="3039" spans="1:9" x14ac:dyDescent="0.25">
      <c r="A3039" s="2">
        <v>20292</v>
      </c>
      <c r="B3039" s="3">
        <v>43</v>
      </c>
      <c r="C3039" s="3">
        <f>MAX(B$2:B3039)</f>
        <v>43.180000305175703</v>
      </c>
      <c r="D3039" s="3">
        <f>MIN(B$2:B3039)</f>
        <v>4.4000000953674299</v>
      </c>
      <c r="E3039" s="4">
        <f t="shared" si="141"/>
        <v>0.9953584243372392</v>
      </c>
      <c r="F3039" s="4" cm="1">
        <f t="array" ref="F3039">MIN(IF(L$5:L$11&gt;=E3039,L$5:L$11,1))</f>
        <v>1</v>
      </c>
      <c r="G3039" s="4" cm="1">
        <f t="array" ref="G3039">MAX(IF(L$5:L$11&lt;E3039,L$5:L$11,0))</f>
        <v>0.76393202250021031</v>
      </c>
      <c r="H3039" s="4">
        <f t="shared" si="142"/>
        <v>8.4427911703721659E-3</v>
      </c>
      <c r="I3039" s="4">
        <f t="shared" si="143"/>
        <v>0.94101390990948963</v>
      </c>
    </row>
    <row r="3040" spans="1:9" x14ac:dyDescent="0.25">
      <c r="A3040" s="2">
        <v>20295</v>
      </c>
      <c r="B3040" s="3">
        <v>43.4799995422363</v>
      </c>
      <c r="C3040" s="3">
        <f>MAX(B$2:B3040)</f>
        <v>43.4799995422363</v>
      </c>
      <c r="D3040" s="3">
        <f>MIN(B$2:B3040)</f>
        <v>4.4000000953674299</v>
      </c>
      <c r="E3040" s="4">
        <f t="shared" si="141"/>
        <v>1</v>
      </c>
      <c r="F3040" s="4" cm="1">
        <f t="array" ref="F3040">MIN(IF(L$5:L$11&gt;=E3040,L$5:L$11,1))</f>
        <v>1</v>
      </c>
      <c r="G3040" s="4" cm="1">
        <f t="array" ref="G3040">MAX(IF(L$5:L$11&lt;E3040,L$5:L$11,0))</f>
        <v>0.76393202250021031</v>
      </c>
      <c r="H3040" s="4">
        <f t="shared" si="142"/>
        <v>1.1162780052006882E-2</v>
      </c>
      <c r="I3040" s="4">
        <f t="shared" si="143"/>
        <v>0.98033796996983658</v>
      </c>
    </row>
    <row r="3041" spans="1:9" x14ac:dyDescent="0.25">
      <c r="A3041" s="2">
        <v>20296</v>
      </c>
      <c r="B3041" s="3">
        <v>43.580001831054602</v>
      </c>
      <c r="C3041" s="3">
        <f>MAX(B$2:B3041)</f>
        <v>43.580001831054602</v>
      </c>
      <c r="D3041" s="3">
        <f>MIN(B$2:B3041)</f>
        <v>4.4000000953674299</v>
      </c>
      <c r="E3041" s="4">
        <f t="shared" si="141"/>
        <v>1</v>
      </c>
      <c r="F3041" s="4" cm="1">
        <f t="array" ref="F3041">MIN(IF(L$5:L$11&gt;=E3041,L$5:L$11,1))</f>
        <v>1</v>
      </c>
      <c r="G3041" s="4" cm="1">
        <f t="array" ref="G3041">MAX(IF(L$5:L$11&lt;E3041,L$5:L$11,0))</f>
        <v>0.76393202250021031</v>
      </c>
      <c r="H3041" s="4">
        <f t="shared" si="142"/>
        <v>2.2999606686096019E-3</v>
      </c>
      <c r="I3041" s="4">
        <f t="shared" si="143"/>
        <v>1</v>
      </c>
    </row>
    <row r="3042" spans="1:9" x14ac:dyDescent="0.25">
      <c r="A3042" s="2">
        <v>20297</v>
      </c>
      <c r="B3042" s="3">
        <v>43.759998321533203</v>
      </c>
      <c r="C3042" s="3">
        <f>MAX(B$2:B3042)</f>
        <v>43.759998321533203</v>
      </c>
      <c r="D3042" s="3">
        <f>MIN(B$2:B3042)</f>
        <v>4.4000000953674299</v>
      </c>
      <c r="E3042" s="4">
        <f t="shared" si="141"/>
        <v>1</v>
      </c>
      <c r="F3042" s="4" cm="1">
        <f t="array" ref="F3042">MIN(IF(L$5:L$11&gt;=E3042,L$5:L$11,1))</f>
        <v>1</v>
      </c>
      <c r="G3042" s="4" cm="1">
        <f t="array" ref="G3042">MAX(IF(L$5:L$11&lt;E3042,L$5:L$11,0))</f>
        <v>0.76393202250021031</v>
      </c>
      <c r="H3042" s="4">
        <f t="shared" si="142"/>
        <v>4.1302543119752233E-3</v>
      </c>
      <c r="I3042" s="4">
        <f t="shared" si="143"/>
        <v>1</v>
      </c>
    </row>
    <row r="3043" spans="1:9" x14ac:dyDescent="0.25">
      <c r="A3043" s="2">
        <v>20298</v>
      </c>
      <c r="B3043" s="3">
        <v>43.5</v>
      </c>
      <c r="C3043" s="3">
        <f>MAX(B$2:B3043)</f>
        <v>43.759998321533203</v>
      </c>
      <c r="D3043" s="3">
        <f>MIN(B$2:B3043)</f>
        <v>4.4000000953674299</v>
      </c>
      <c r="E3043" s="4">
        <f t="shared" si="141"/>
        <v>0.9933943512893666</v>
      </c>
      <c r="F3043" s="4" cm="1">
        <f t="array" ref="F3043">MIN(IF(L$5:L$11&gt;=E3043,L$5:L$11,1))</f>
        <v>1</v>
      </c>
      <c r="G3043" s="4" cm="1">
        <f t="array" ref="G3043">MAX(IF(L$5:L$11&lt;E3043,L$5:L$11,0))</f>
        <v>0.76393202250021031</v>
      </c>
      <c r="H3043" s="4">
        <f t="shared" si="142"/>
        <v>-5.9414609576268207E-3</v>
      </c>
      <c r="I3043" s="4">
        <f t="shared" si="143"/>
        <v>1</v>
      </c>
    </row>
    <row r="3044" spans="1:9" x14ac:dyDescent="0.25">
      <c r="A3044" s="2">
        <v>20299</v>
      </c>
      <c r="B3044" s="3">
        <v>43.520000457763601</v>
      </c>
      <c r="C3044" s="3">
        <f>MAX(B$2:B3044)</f>
        <v>43.759998321533203</v>
      </c>
      <c r="D3044" s="3">
        <f>MIN(B$2:B3044)</f>
        <v>4.4000000953674299</v>
      </c>
      <c r="E3044" s="4">
        <f t="shared" si="141"/>
        <v>0.99390249302374067</v>
      </c>
      <c r="F3044" s="4" cm="1">
        <f t="array" ref="F3044">MIN(IF(L$5:L$11&gt;=E3044,L$5:L$11,1))</f>
        <v>1</v>
      </c>
      <c r="G3044" s="4" cm="1">
        <f t="array" ref="G3044">MAX(IF(L$5:L$11&lt;E3044,L$5:L$11,0))</f>
        <v>0.76393202250021031</v>
      </c>
      <c r="H3044" s="4">
        <f t="shared" si="142"/>
        <v>4.5978063824358983E-4</v>
      </c>
      <c r="I3044" s="4">
        <f t="shared" si="143"/>
        <v>0.97201802302627305</v>
      </c>
    </row>
    <row r="3045" spans="1:9" x14ac:dyDescent="0.25">
      <c r="A3045" s="2">
        <v>20302</v>
      </c>
      <c r="B3045" s="3">
        <v>42.930000305175703</v>
      </c>
      <c r="C3045" s="3">
        <f>MAX(B$2:B3045)</f>
        <v>43.759998321533203</v>
      </c>
      <c r="D3045" s="3">
        <f>MIN(B$2:B3045)</f>
        <v>4.4000000953674299</v>
      </c>
      <c r="E3045" s="4">
        <f t="shared" si="141"/>
        <v>0.97891265107309544</v>
      </c>
      <c r="F3045" s="4" cm="1">
        <f t="array" ref="F3045">MIN(IF(L$5:L$11&gt;=E3045,L$5:L$11,1))</f>
        <v>1</v>
      </c>
      <c r="G3045" s="4" cm="1">
        <f t="array" ref="G3045">MAX(IF(L$5:L$11&lt;E3045,L$5:L$11,0))</f>
        <v>0.76393202250021031</v>
      </c>
      <c r="H3045" s="4">
        <f t="shared" si="142"/>
        <v>-1.3556988657674629E-2</v>
      </c>
      <c r="I3045" s="4">
        <f t="shared" si="143"/>
        <v>0.97417054595528629</v>
      </c>
    </row>
    <row r="3046" spans="1:9" x14ac:dyDescent="0.25">
      <c r="A3046" s="2">
        <v>20303</v>
      </c>
      <c r="B3046" s="3">
        <v>43.029998779296797</v>
      </c>
      <c r="C3046" s="3">
        <f>MAX(B$2:B3046)</f>
        <v>43.759998321533203</v>
      </c>
      <c r="D3046" s="3">
        <f>MIN(B$2:B3046)</f>
        <v>4.4000000953674299</v>
      </c>
      <c r="E3046" s="4">
        <f t="shared" si="141"/>
        <v>0.98145326282684853</v>
      </c>
      <c r="F3046" s="4" cm="1">
        <f t="array" ref="F3046">MIN(IF(L$5:L$11&gt;=E3046,L$5:L$11,1))</f>
        <v>1</v>
      </c>
      <c r="G3046" s="4" cm="1">
        <f t="array" ref="G3046">MAX(IF(L$5:L$11&lt;E3046,L$5:L$11,0))</f>
        <v>0.76393202250021031</v>
      </c>
      <c r="H3046" s="4">
        <f t="shared" si="142"/>
        <v>2.3293378385800256E-3</v>
      </c>
      <c r="I3046" s="4">
        <f t="shared" si="143"/>
        <v>0.91067255648037504</v>
      </c>
    </row>
    <row r="3047" spans="1:9" x14ac:dyDescent="0.25">
      <c r="A3047" s="2">
        <v>20304</v>
      </c>
      <c r="B3047" s="3">
        <v>43.090000152587798</v>
      </c>
      <c r="C3047" s="3">
        <f>MAX(B$2:B3047)</f>
        <v>43.759998321533203</v>
      </c>
      <c r="D3047" s="3">
        <f>MIN(B$2:B3047)</f>
        <v>4.4000000953674299</v>
      </c>
      <c r="E3047" s="4">
        <f t="shared" si="141"/>
        <v>0.98297768802997554</v>
      </c>
      <c r="F3047" s="4" cm="1">
        <f t="array" ref="F3047">MIN(IF(L$5:L$11&gt;=E3047,L$5:L$11,1))</f>
        <v>1</v>
      </c>
      <c r="G3047" s="4" cm="1">
        <f t="array" ref="G3047">MAX(IF(L$5:L$11&lt;E3047,L$5:L$11,0))</f>
        <v>0.76393202250021031</v>
      </c>
      <c r="H3047" s="4">
        <f t="shared" si="142"/>
        <v>1.3944079710239698E-3</v>
      </c>
      <c r="I3047" s="4">
        <f t="shared" si="143"/>
        <v>0.9214347605737081</v>
      </c>
    </row>
    <row r="3048" spans="1:9" x14ac:dyDescent="0.25">
      <c r="A3048" s="2">
        <v>20305</v>
      </c>
      <c r="B3048" s="3">
        <v>42.360000610351499</v>
      </c>
      <c r="C3048" s="3">
        <f>MAX(B$2:B3048)</f>
        <v>43.759998321533203</v>
      </c>
      <c r="D3048" s="3">
        <f>MIN(B$2:B3048)</f>
        <v>4.4000000953674299</v>
      </c>
      <c r="E3048" s="4">
        <f t="shared" si="141"/>
        <v>0.96443095085682673</v>
      </c>
      <c r="F3048" s="4" cm="1">
        <f t="array" ref="F3048">MIN(IF(L$5:L$11&gt;=E3048,L$5:L$11,1))</f>
        <v>1</v>
      </c>
      <c r="G3048" s="4" cm="1">
        <f t="array" ref="G3048">MAX(IF(L$5:L$11&lt;E3048,L$5:L$11,0))</f>
        <v>0.76393202250021031</v>
      </c>
      <c r="H3048" s="4">
        <f t="shared" si="142"/>
        <v>-1.69412749977087E-2</v>
      </c>
      <c r="I3048" s="4">
        <f t="shared" si="143"/>
        <v>0.92789232936076804</v>
      </c>
    </row>
    <row r="3049" spans="1:9" x14ac:dyDescent="0.25">
      <c r="A3049" s="2">
        <v>20306</v>
      </c>
      <c r="B3049" s="3">
        <v>42.560001373291001</v>
      </c>
      <c r="C3049" s="3">
        <f>MAX(B$2:B3049)</f>
        <v>43.759998321533203</v>
      </c>
      <c r="D3049" s="3">
        <f>MIN(B$2:B3049)</f>
        <v>4.4000000953674299</v>
      </c>
      <c r="E3049" s="4">
        <f t="shared" si="141"/>
        <v>0.96951227128245987</v>
      </c>
      <c r="F3049" s="4" cm="1">
        <f t="array" ref="F3049">MIN(IF(L$5:L$11&gt;=E3049,L$5:L$11,1))</f>
        <v>1</v>
      </c>
      <c r="G3049" s="4" cm="1">
        <f t="array" ref="G3049">MAX(IF(L$5:L$11&lt;E3049,L$5:L$11,0))</f>
        <v>0.76393202250021031</v>
      </c>
      <c r="H3049" s="4">
        <f t="shared" si="142"/>
        <v>4.7214532591537406E-3</v>
      </c>
      <c r="I3049" s="4">
        <f t="shared" si="143"/>
        <v>0.84932708993448736</v>
      </c>
    </row>
    <row r="3050" spans="1:9" x14ac:dyDescent="0.25">
      <c r="A3050" s="2">
        <v>20309</v>
      </c>
      <c r="B3050" s="3">
        <v>42.310001373291001</v>
      </c>
      <c r="C3050" s="3">
        <f>MAX(B$2:B3050)</f>
        <v>43.759998321533203</v>
      </c>
      <c r="D3050" s="3">
        <f>MIN(B$2:B3050)</f>
        <v>4.4000000953674299</v>
      </c>
      <c r="E3050" s="4">
        <f t="shared" si="141"/>
        <v>0.96316064497995146</v>
      </c>
      <c r="F3050" s="4" cm="1">
        <f t="array" ref="F3050">MIN(IF(L$5:L$11&gt;=E3050,L$5:L$11,1))</f>
        <v>1</v>
      </c>
      <c r="G3050" s="4" cm="1">
        <f t="array" ref="G3050">MAX(IF(L$5:L$11&lt;E3050,L$5:L$11,0))</f>
        <v>0.76393202250021031</v>
      </c>
      <c r="H3050" s="4">
        <f t="shared" si="142"/>
        <v>-5.874059960836564E-3</v>
      </c>
      <c r="I3050" s="4">
        <f t="shared" si="143"/>
        <v>0.8708519086729275</v>
      </c>
    </row>
    <row r="3051" spans="1:9" x14ac:dyDescent="0.25">
      <c r="A3051" s="2">
        <v>20310</v>
      </c>
      <c r="B3051" s="3">
        <v>41.75</v>
      </c>
      <c r="C3051" s="3">
        <f>MAX(B$2:B3051)</f>
        <v>43.759998321533203</v>
      </c>
      <c r="D3051" s="3">
        <f>MIN(B$2:B3051)</f>
        <v>4.4000000953674299</v>
      </c>
      <c r="E3051" s="4">
        <f t="shared" si="141"/>
        <v>0.94893296717180753</v>
      </c>
      <c r="F3051" s="4" cm="1">
        <f t="array" ref="F3051">MIN(IF(L$5:L$11&gt;=E3051,L$5:L$11,1))</f>
        <v>1</v>
      </c>
      <c r="G3051" s="4" cm="1">
        <f t="array" ref="G3051">MAX(IF(L$5:L$11&lt;E3051,L$5:L$11,0))</f>
        <v>0.76393202250021031</v>
      </c>
      <c r="H3051" s="4">
        <f t="shared" si="142"/>
        <v>-1.3235673720505048E-2</v>
      </c>
      <c r="I3051" s="4">
        <f t="shared" si="143"/>
        <v>0.84394598788782627</v>
      </c>
    </row>
    <row r="3052" spans="1:9" x14ac:dyDescent="0.25">
      <c r="A3052" s="2">
        <v>20311</v>
      </c>
      <c r="B3052" s="3">
        <v>41.740001678466797</v>
      </c>
      <c r="C3052" s="3">
        <f>MAX(B$2:B3052)</f>
        <v>43.759998321533203</v>
      </c>
      <c r="D3052" s="3">
        <f>MIN(B$2:B3052)</f>
        <v>4.4000000953674299</v>
      </c>
      <c r="E3052" s="4">
        <f t="shared" si="141"/>
        <v>0.94867894476368264</v>
      </c>
      <c r="F3052" s="4" cm="1">
        <f t="array" ref="F3052">MIN(IF(L$5:L$11&gt;=E3052,L$5:L$11,1))</f>
        <v>1</v>
      </c>
      <c r="G3052" s="4" cm="1">
        <f t="array" ref="G3052">MAX(IF(L$5:L$11&lt;E3052,L$5:L$11,0))</f>
        <v>0.76393202250021031</v>
      </c>
      <c r="H3052" s="4">
        <f t="shared" si="142"/>
        <v>-2.394807552863476E-4</v>
      </c>
      <c r="I3052" s="4">
        <f t="shared" si="143"/>
        <v>0.7836765775305633</v>
      </c>
    </row>
    <row r="3053" spans="1:9" x14ac:dyDescent="0.25">
      <c r="A3053" s="2">
        <v>20312</v>
      </c>
      <c r="B3053" s="3">
        <v>42.130001068115199</v>
      </c>
      <c r="C3053" s="3">
        <f>MAX(B$2:B3053)</f>
        <v>43.759998321533203</v>
      </c>
      <c r="D3053" s="3">
        <f>MIN(B$2:B3053)</f>
        <v>4.4000000953674299</v>
      </c>
      <c r="E3053" s="4">
        <f t="shared" si="141"/>
        <v>0.95858746628869473</v>
      </c>
      <c r="F3053" s="4" cm="1">
        <f t="array" ref="F3053">MIN(IF(L$5:L$11&gt;=E3053,L$5:L$11,1))</f>
        <v>1</v>
      </c>
      <c r="G3053" s="4" cm="1">
        <f t="array" ref="G3053">MAX(IF(L$5:L$11&lt;E3053,L$5:L$11,0))</f>
        <v>0.76393202250021031</v>
      </c>
      <c r="H3053" s="4">
        <f t="shared" si="142"/>
        <v>9.3435403441681775E-3</v>
      </c>
      <c r="I3053" s="4">
        <f t="shared" si="143"/>
        <v>0.78260052134193814</v>
      </c>
    </row>
    <row r="3054" spans="1:9" x14ac:dyDescent="0.25">
      <c r="A3054" s="2">
        <v>20313</v>
      </c>
      <c r="B3054" s="3">
        <v>42.209999084472599</v>
      </c>
      <c r="C3054" s="3">
        <f>MAX(B$2:B3054)</f>
        <v>43.759998321533203</v>
      </c>
      <c r="D3054" s="3">
        <f>MIN(B$2:B3054)</f>
        <v>4.4000000953674299</v>
      </c>
      <c r="E3054" s="4">
        <f t="shared" si="141"/>
        <v>0.96061993630807141</v>
      </c>
      <c r="F3054" s="4" cm="1">
        <f t="array" ref="F3054">MIN(IF(L$5:L$11&gt;=E3054,L$5:L$11,1))</f>
        <v>1</v>
      </c>
      <c r="G3054" s="4" cm="1">
        <f t="array" ref="G3054">MAX(IF(L$5:L$11&lt;E3054,L$5:L$11,0))</f>
        <v>0.76393202250021031</v>
      </c>
      <c r="H3054" s="4">
        <f t="shared" si="142"/>
        <v>1.8988372734209946E-3</v>
      </c>
      <c r="I3054" s="4">
        <f t="shared" si="143"/>
        <v>0.82457369207840925</v>
      </c>
    </row>
    <row r="3055" spans="1:9" x14ac:dyDescent="0.25">
      <c r="A3055" s="2">
        <v>20316</v>
      </c>
      <c r="B3055" s="3">
        <v>42.169998168945298</v>
      </c>
      <c r="C3055" s="3">
        <f>MAX(B$2:B3055)</f>
        <v>43.759998321533203</v>
      </c>
      <c r="D3055" s="3">
        <f>MIN(B$2:B3055)</f>
        <v>4.4000000953674299</v>
      </c>
      <c r="E3055" s="4">
        <f t="shared" si="141"/>
        <v>0.95960365283932092</v>
      </c>
      <c r="F3055" s="4" cm="1">
        <f t="array" ref="F3055">MIN(IF(L$5:L$11&gt;=E3055,L$5:L$11,1))</f>
        <v>1</v>
      </c>
      <c r="G3055" s="4" cm="1">
        <f t="array" ref="G3055">MAX(IF(L$5:L$11&lt;E3055,L$5:L$11,0))</f>
        <v>0.76393202250021031</v>
      </c>
      <c r="H3055" s="4">
        <f t="shared" si="142"/>
        <v>-9.4766444906213554E-4</v>
      </c>
      <c r="I3055" s="4">
        <f t="shared" si="143"/>
        <v>0.83318337324271918</v>
      </c>
    </row>
    <row r="3056" spans="1:9" x14ac:dyDescent="0.25">
      <c r="A3056" s="2">
        <v>20317</v>
      </c>
      <c r="B3056" s="3">
        <v>41.860000610351499</v>
      </c>
      <c r="C3056" s="3">
        <f>MAX(B$2:B3056)</f>
        <v>43.759998321533203</v>
      </c>
      <c r="D3056" s="3">
        <f>MIN(B$2:B3056)</f>
        <v>4.4000000953674299</v>
      </c>
      <c r="E3056" s="4">
        <f t="shared" si="141"/>
        <v>0.95172769825180981</v>
      </c>
      <c r="F3056" s="4" cm="1">
        <f t="array" ref="F3056">MIN(IF(L$5:L$11&gt;=E3056,L$5:L$11,1))</f>
        <v>1</v>
      </c>
      <c r="G3056" s="4" cm="1">
        <f t="array" ref="G3056">MAX(IF(L$5:L$11&lt;E3056,L$5:L$11,0))</f>
        <v>0.76393202250021031</v>
      </c>
      <c r="H3056" s="4">
        <f t="shared" si="142"/>
        <v>-7.3511399585994841E-3</v>
      </c>
      <c r="I3056" s="4">
        <f t="shared" si="143"/>
        <v>0.82887832738468281</v>
      </c>
    </row>
    <row r="3057" spans="1:9" x14ac:dyDescent="0.25">
      <c r="A3057" s="2">
        <v>20318</v>
      </c>
      <c r="B3057" s="3">
        <v>41.900001525878899</v>
      </c>
      <c r="C3057" s="3">
        <f>MAX(B$2:B3057)</f>
        <v>43.759998321533203</v>
      </c>
      <c r="D3057" s="3">
        <f>MIN(B$2:B3057)</f>
        <v>4.4000000953674299</v>
      </c>
      <c r="E3057" s="4">
        <f t="shared" si="141"/>
        <v>0.95274398172056285</v>
      </c>
      <c r="F3057" s="4" cm="1">
        <f t="array" ref="F3057">MIN(IF(L$5:L$11&gt;=E3057,L$5:L$11,1))</f>
        <v>1</v>
      </c>
      <c r="G3057" s="4" cm="1">
        <f t="array" ref="G3057">MAX(IF(L$5:L$11&lt;E3057,L$5:L$11,0))</f>
        <v>0.76393202250021031</v>
      </c>
      <c r="H3057" s="4">
        <f t="shared" si="142"/>
        <v>9.555880301996833E-4</v>
      </c>
      <c r="I3057" s="4">
        <f t="shared" si="143"/>
        <v>0.79551524836428444</v>
      </c>
    </row>
    <row r="3058" spans="1:9" x14ac:dyDescent="0.25">
      <c r="A3058" s="2">
        <v>20319</v>
      </c>
      <c r="B3058" s="3">
        <v>41.840000152587798</v>
      </c>
      <c r="C3058" s="3">
        <f>MAX(B$2:B3058)</f>
        <v>43.759998321533203</v>
      </c>
      <c r="D3058" s="3">
        <f>MIN(B$2:B3058)</f>
        <v>4.4000000953674299</v>
      </c>
      <c r="E3058" s="4">
        <f t="shared" si="141"/>
        <v>0.95121955651743328</v>
      </c>
      <c r="F3058" s="4" cm="1">
        <f t="array" ref="F3058">MIN(IF(L$5:L$11&gt;=E3058,L$5:L$11,1))</f>
        <v>1</v>
      </c>
      <c r="G3058" s="4" cm="1">
        <f t="array" ref="G3058">MAX(IF(L$5:L$11&lt;E3058,L$5:L$11,0))</f>
        <v>0.76393202250021031</v>
      </c>
      <c r="H3058" s="4">
        <f t="shared" si="142"/>
        <v>-1.4320136302152786E-3</v>
      </c>
      <c r="I3058" s="4">
        <f t="shared" si="143"/>
        <v>0.79982029422233158</v>
      </c>
    </row>
    <row r="3059" spans="1:9" x14ac:dyDescent="0.25">
      <c r="A3059" s="2">
        <v>20320</v>
      </c>
      <c r="B3059" s="3">
        <v>42.020000457763601</v>
      </c>
      <c r="C3059" s="3">
        <f>MAX(B$2:B3059)</f>
        <v>43.759998321533203</v>
      </c>
      <c r="D3059" s="3">
        <f>MIN(B$2:B3059)</f>
        <v>4.4000000953674299</v>
      </c>
      <c r="E3059" s="4">
        <f t="shared" si="141"/>
        <v>0.95579273520869001</v>
      </c>
      <c r="F3059" s="4" cm="1">
        <f t="array" ref="F3059">MIN(IF(L$5:L$11&gt;=E3059,L$5:L$11,1))</f>
        <v>1</v>
      </c>
      <c r="G3059" s="4" cm="1">
        <f t="array" ref="G3059">MAX(IF(L$5:L$11&lt;E3059,L$5:L$11,0))</f>
        <v>0.76393202250021031</v>
      </c>
      <c r="H3059" s="4">
        <f t="shared" si="142"/>
        <v>4.3021105286651373E-3</v>
      </c>
      <c r="I3059" s="4">
        <f t="shared" si="143"/>
        <v>0.79336272543526076</v>
      </c>
    </row>
    <row r="3060" spans="1:9" x14ac:dyDescent="0.25">
      <c r="A3060" s="2">
        <v>20323</v>
      </c>
      <c r="B3060" s="3">
        <v>41.9799995422363</v>
      </c>
      <c r="C3060" s="3">
        <f>MAX(B$2:B3060)</f>
        <v>43.759998321533203</v>
      </c>
      <c r="D3060" s="3">
        <f>MIN(B$2:B3060)</f>
        <v>4.4000000953674299</v>
      </c>
      <c r="E3060" s="4">
        <f t="shared" si="141"/>
        <v>0.95477645173993952</v>
      </c>
      <c r="F3060" s="4" cm="1">
        <f t="array" ref="F3060">MIN(IF(L$5:L$11&gt;=E3060,L$5:L$11,1))</f>
        <v>1</v>
      </c>
      <c r="G3060" s="4" cm="1">
        <f t="array" ref="G3060">MAX(IF(L$5:L$11&lt;E3060,L$5:L$11,0))</f>
        <v>0.76393202250021031</v>
      </c>
      <c r="H3060" s="4">
        <f t="shared" si="142"/>
        <v>-9.519494310217258E-4</v>
      </c>
      <c r="I3060" s="4">
        <f t="shared" si="143"/>
        <v>0.81273502124467789</v>
      </c>
    </row>
    <row r="3061" spans="1:9" x14ac:dyDescent="0.25">
      <c r="A3061" s="2">
        <v>20324</v>
      </c>
      <c r="B3061" s="3">
        <v>42.549999237060497</v>
      </c>
      <c r="C3061" s="3">
        <f>MAX(B$2:B3061)</f>
        <v>43.759998321533203</v>
      </c>
      <c r="D3061" s="3">
        <f>MIN(B$2:B3061)</f>
        <v>4.4000000953674299</v>
      </c>
      <c r="E3061" s="4">
        <f t="shared" si="141"/>
        <v>0.96925815195620812</v>
      </c>
      <c r="F3061" s="4" cm="1">
        <f t="array" ref="F3061">MIN(IF(L$5:L$11&gt;=E3061,L$5:L$11,1))</f>
        <v>1</v>
      </c>
      <c r="G3061" s="4" cm="1">
        <f t="array" ref="G3061">MAX(IF(L$5:L$11&lt;E3061,L$5:L$11,0))</f>
        <v>0.76393202250021031</v>
      </c>
      <c r="H3061" s="4">
        <f t="shared" si="142"/>
        <v>1.3577887113855658E-2</v>
      </c>
      <c r="I3061" s="4">
        <f t="shared" si="143"/>
        <v>0.80842997538664152</v>
      </c>
    </row>
    <row r="3062" spans="1:9" x14ac:dyDescent="0.25">
      <c r="A3062" s="2">
        <v>20325</v>
      </c>
      <c r="B3062" s="3">
        <v>42.610000610351499</v>
      </c>
      <c r="C3062" s="3">
        <f>MAX(B$2:B3062)</f>
        <v>43.759998321533203</v>
      </c>
      <c r="D3062" s="3">
        <f>MIN(B$2:B3062)</f>
        <v>4.4000000953674299</v>
      </c>
      <c r="E3062" s="4">
        <f t="shared" si="141"/>
        <v>0.97078257715933514</v>
      </c>
      <c r="F3062" s="4" cm="1">
        <f t="array" ref="F3062">MIN(IF(L$5:L$11&gt;=E3062,L$5:L$11,1))</f>
        <v>1</v>
      </c>
      <c r="G3062" s="4" cm="1">
        <f t="array" ref="G3062">MAX(IF(L$5:L$11&lt;E3062,L$5:L$11,0))</f>
        <v>0.76393202250021031</v>
      </c>
      <c r="H3062" s="4">
        <f t="shared" si="142"/>
        <v>1.4101380579754075E-3</v>
      </c>
      <c r="I3062" s="4">
        <f t="shared" si="143"/>
        <v>0.86977544193252865</v>
      </c>
    </row>
    <row r="3063" spans="1:9" x14ac:dyDescent="0.25">
      <c r="A3063" s="2">
        <v>20326</v>
      </c>
      <c r="B3063" s="3">
        <v>42.799999237060497</v>
      </c>
      <c r="C3063" s="3">
        <f>MAX(B$2:B3063)</f>
        <v>43.759998321533203</v>
      </c>
      <c r="D3063" s="3">
        <f>MIN(B$2:B3063)</f>
        <v>4.4000000953674299</v>
      </c>
      <c r="E3063" s="4">
        <f t="shared" si="141"/>
        <v>0.97560977825871653</v>
      </c>
      <c r="F3063" s="4" cm="1">
        <f t="array" ref="F3063">MIN(IF(L$5:L$11&gt;=E3063,L$5:L$11,1))</f>
        <v>1</v>
      </c>
      <c r="G3063" s="4" cm="1">
        <f t="array" ref="G3063">MAX(IF(L$5:L$11&lt;E3063,L$5:L$11,0))</f>
        <v>0.76393202250021031</v>
      </c>
      <c r="H3063" s="4">
        <f t="shared" si="142"/>
        <v>4.459014878841483E-3</v>
      </c>
      <c r="I3063" s="4">
        <f t="shared" si="143"/>
        <v>0.87623301071958859</v>
      </c>
    </row>
    <row r="3064" spans="1:9" x14ac:dyDescent="0.25">
      <c r="A3064" s="2">
        <v>20327</v>
      </c>
      <c r="B3064" s="3">
        <v>42.990001678466797</v>
      </c>
      <c r="C3064" s="3">
        <f>MAX(B$2:B3064)</f>
        <v>43.759998321533203</v>
      </c>
      <c r="D3064" s="3">
        <f>MIN(B$2:B3064)</f>
        <v>4.4000000953674299</v>
      </c>
      <c r="E3064" s="4">
        <f t="shared" si="141"/>
        <v>0.98043707627622489</v>
      </c>
      <c r="F3064" s="4" cm="1">
        <f t="array" ref="F3064">MIN(IF(L$5:L$11&gt;=E3064,L$5:L$11,1))</f>
        <v>1</v>
      </c>
      <c r="G3064" s="4" cm="1">
        <f t="array" ref="G3064">MAX(IF(L$5:L$11&lt;E3064,L$5:L$11,0))</f>
        <v>0.76393202250021031</v>
      </c>
      <c r="H3064" s="4">
        <f t="shared" si="142"/>
        <v>4.4393094577857006E-3</v>
      </c>
      <c r="I3064" s="4">
        <f t="shared" si="143"/>
        <v>0.89668136271762988</v>
      </c>
    </row>
    <row r="3065" spans="1:9" x14ac:dyDescent="0.25">
      <c r="A3065" s="2">
        <v>20330</v>
      </c>
      <c r="B3065" s="3">
        <v>42.959999084472599</v>
      </c>
      <c r="C3065" s="3">
        <f>MAX(B$2:B3065)</f>
        <v>43.759998321533203</v>
      </c>
      <c r="D3065" s="3">
        <f>MIN(B$2:B3065)</f>
        <v>4.4000000953674299</v>
      </c>
      <c r="E3065" s="4">
        <f t="shared" si="141"/>
        <v>0.97967481521559674</v>
      </c>
      <c r="F3065" s="4" cm="1">
        <f t="array" ref="F3065">MIN(IF(L$5:L$11&gt;=E3065,L$5:L$11,1))</f>
        <v>1</v>
      </c>
      <c r="G3065" s="4" cm="1">
        <f t="array" ref="G3065">MAX(IF(L$5:L$11&lt;E3065,L$5:L$11,0))</f>
        <v>0.76393202250021031</v>
      </c>
      <c r="H3065" s="4">
        <f t="shared" si="142"/>
        <v>-6.9789701844147345E-4</v>
      </c>
      <c r="I3065" s="4">
        <f t="shared" si="143"/>
        <v>0.91713012526744531</v>
      </c>
    </row>
    <row r="3066" spans="1:9" x14ac:dyDescent="0.25">
      <c r="A3066" s="2">
        <v>20331</v>
      </c>
      <c r="B3066" s="3">
        <v>42.919998168945298</v>
      </c>
      <c r="C3066" s="3">
        <f>MAX(B$2:B3066)</f>
        <v>43.759998321533203</v>
      </c>
      <c r="D3066" s="3">
        <f>MIN(B$2:B3066)</f>
        <v>4.4000000953674299</v>
      </c>
      <c r="E3066" s="4">
        <f t="shared" si="141"/>
        <v>0.97865853174684625</v>
      </c>
      <c r="F3066" s="4" cm="1">
        <f t="array" ref="F3066">MIN(IF(L$5:L$11&gt;=E3066,L$5:L$11,1))</f>
        <v>1</v>
      </c>
      <c r="G3066" s="4" cm="1">
        <f t="array" ref="G3066">MAX(IF(L$5:L$11&lt;E3066,L$5:L$11,0))</f>
        <v>0.76393202250021031</v>
      </c>
      <c r="H3066" s="4">
        <f t="shared" si="142"/>
        <v>-9.3112002746198463E-4</v>
      </c>
      <c r="I3066" s="4">
        <f t="shared" si="143"/>
        <v>0.91390113559802333</v>
      </c>
    </row>
    <row r="3067" spans="1:9" x14ac:dyDescent="0.25">
      <c r="A3067" s="2">
        <v>20332</v>
      </c>
      <c r="B3067" s="3">
        <v>43.180000305175703</v>
      </c>
      <c r="C3067" s="3">
        <f>MAX(B$2:B3067)</f>
        <v>43.759998321533203</v>
      </c>
      <c r="D3067" s="3">
        <f>MIN(B$2:B3067)</f>
        <v>4.4000000953674299</v>
      </c>
      <c r="E3067" s="4">
        <f t="shared" si="141"/>
        <v>0.98526427737560396</v>
      </c>
      <c r="F3067" s="4" cm="1">
        <f t="array" ref="F3067">MIN(IF(L$5:L$11&gt;=E3067,L$5:L$11,1))</f>
        <v>1</v>
      </c>
      <c r="G3067" s="4" cm="1">
        <f t="array" ref="G3067">MAX(IF(L$5:L$11&lt;E3067,L$5:L$11,0))</f>
        <v>0.76393202250021031</v>
      </c>
      <c r="H3067" s="4">
        <f t="shared" si="142"/>
        <v>6.0578319506670031E-3</v>
      </c>
      <c r="I3067" s="4">
        <f t="shared" si="143"/>
        <v>0.90959608973998707</v>
      </c>
    </row>
    <row r="3068" spans="1:9" x14ac:dyDescent="0.25">
      <c r="A3068" s="2">
        <v>20333</v>
      </c>
      <c r="B3068" s="3">
        <v>43.369998931884702</v>
      </c>
      <c r="C3068" s="3">
        <f>MAX(B$2:B3068)</f>
        <v>43.759998321533203</v>
      </c>
      <c r="D3068" s="3">
        <f>MIN(B$2:B3068)</f>
        <v>4.4000000953674299</v>
      </c>
      <c r="E3068" s="4">
        <f t="shared" si="141"/>
        <v>0.99009147847498535</v>
      </c>
      <c r="F3068" s="4" cm="1">
        <f t="array" ref="F3068">MIN(IF(L$5:L$11&gt;=E3068,L$5:L$11,1))</f>
        <v>1</v>
      </c>
      <c r="G3068" s="4" cm="1">
        <f t="array" ref="G3068">MAX(IF(L$5:L$11&lt;E3068,L$5:L$11,0))</f>
        <v>0.76393202250021031</v>
      </c>
      <c r="H3068" s="4">
        <f t="shared" si="142"/>
        <v>4.4001534359929817E-3</v>
      </c>
      <c r="I3068" s="4">
        <f t="shared" si="143"/>
        <v>0.93757847726547672</v>
      </c>
    </row>
    <row r="3069" spans="1:9" x14ac:dyDescent="0.25">
      <c r="A3069" s="2">
        <v>20334</v>
      </c>
      <c r="B3069" s="3">
        <v>43.599998474121001</v>
      </c>
      <c r="C3069" s="3">
        <f>MAX(B$2:B3069)</f>
        <v>43.759998321533203</v>
      </c>
      <c r="D3069" s="3">
        <f>MIN(B$2:B3069)</f>
        <v>4.4000000953674299</v>
      </c>
      <c r="E3069" s="4">
        <f t="shared" si="141"/>
        <v>0.99593496304311724</v>
      </c>
      <c r="F3069" s="4" cm="1">
        <f t="array" ref="F3069">MIN(IF(L$5:L$11&gt;=E3069,L$5:L$11,1))</f>
        <v>1</v>
      </c>
      <c r="G3069" s="4" cm="1">
        <f t="array" ref="G3069">MAX(IF(L$5:L$11&lt;E3069,L$5:L$11,0))</f>
        <v>0.76393202250021031</v>
      </c>
      <c r="H3069" s="4">
        <f t="shared" si="142"/>
        <v>5.3031945561614613E-3</v>
      </c>
      <c r="I3069" s="4">
        <f t="shared" si="143"/>
        <v>0.95802682926351812</v>
      </c>
    </row>
    <row r="3070" spans="1:9" x14ac:dyDescent="0.25">
      <c r="A3070" s="2">
        <v>20338</v>
      </c>
      <c r="B3070" s="3">
        <v>43.860000610351499</v>
      </c>
      <c r="C3070" s="3">
        <f>MAX(B$2:B3070)</f>
        <v>43.860000610351499</v>
      </c>
      <c r="D3070" s="3">
        <f>MIN(B$2:B3070)</f>
        <v>4.4000000953674299</v>
      </c>
      <c r="E3070" s="4">
        <f t="shared" si="141"/>
        <v>1</v>
      </c>
      <c r="F3070" s="4" cm="1">
        <f t="array" ref="F3070">MIN(IF(L$5:L$11&gt;=E3070,L$5:L$11,1))</f>
        <v>1</v>
      </c>
      <c r="G3070" s="4" cm="1">
        <f t="array" ref="G3070">MAX(IF(L$5:L$11&lt;E3070,L$5:L$11,0))</f>
        <v>0.76393202250021031</v>
      </c>
      <c r="H3070" s="4">
        <f t="shared" si="142"/>
        <v>5.9633519571067328E-3</v>
      </c>
      <c r="I3070" s="4">
        <f t="shared" si="143"/>
        <v>0.98278022711959578</v>
      </c>
    </row>
    <row r="3071" spans="1:9" x14ac:dyDescent="0.25">
      <c r="A3071" s="2">
        <v>20339</v>
      </c>
      <c r="B3071" s="3">
        <v>43.849998474121001</v>
      </c>
      <c r="C3071" s="3">
        <f>MAX(B$2:B3071)</f>
        <v>43.860000610351499</v>
      </c>
      <c r="D3071" s="3">
        <f>MIN(B$2:B3071)</f>
        <v>4.4000000953674299</v>
      </c>
      <c r="E3071" s="4">
        <f t="shared" si="141"/>
        <v>0.99974652468069025</v>
      </c>
      <c r="F3071" s="4" cm="1">
        <f t="array" ref="F3071">MIN(IF(L$5:L$11&gt;=E3071,L$5:L$11,1))</f>
        <v>1</v>
      </c>
      <c r="G3071" s="4" cm="1">
        <f t="array" ref="G3071">MAX(IF(L$5:L$11&lt;E3071,L$5:L$11,0))</f>
        <v>0.76393202250021031</v>
      </c>
      <c r="H3071" s="4">
        <f t="shared" si="142"/>
        <v>-2.280468785067491E-4</v>
      </c>
      <c r="I3071" s="4">
        <f t="shared" si="143"/>
        <v>1</v>
      </c>
    </row>
    <row r="3072" spans="1:9" x14ac:dyDescent="0.25">
      <c r="A3072" s="2">
        <v>20340</v>
      </c>
      <c r="B3072" s="3">
        <v>43.880001068115199</v>
      </c>
      <c r="C3072" s="3">
        <f>MAX(B$2:B3072)</f>
        <v>43.880001068115199</v>
      </c>
      <c r="D3072" s="3">
        <f>MIN(B$2:B3072)</f>
        <v>4.4000000953674299</v>
      </c>
      <c r="E3072" s="4">
        <f t="shared" si="141"/>
        <v>1</v>
      </c>
      <c r="F3072" s="4" cm="1">
        <f t="array" ref="F3072">MIN(IF(L$5:L$11&gt;=E3072,L$5:L$11,1))</f>
        <v>1</v>
      </c>
      <c r="G3072" s="4" cm="1">
        <f t="array" ref="G3072">MAX(IF(L$5:L$11&lt;E3072,L$5:L$11,0))</f>
        <v>0.76393202250021031</v>
      </c>
      <c r="H3072" s="4">
        <f t="shared" si="142"/>
        <v>6.8420969300375667E-4</v>
      </c>
      <c r="I3072" s="4">
        <f t="shared" si="143"/>
        <v>0.99892626131678541</v>
      </c>
    </row>
    <row r="3073" spans="1:9" x14ac:dyDescent="0.25">
      <c r="A3073" s="2">
        <v>20341</v>
      </c>
      <c r="B3073" s="3">
        <v>43.889999389648402</v>
      </c>
      <c r="C3073" s="3">
        <f>MAX(B$2:B3073)</f>
        <v>43.889999389648402</v>
      </c>
      <c r="D3073" s="3">
        <f>MIN(B$2:B3073)</f>
        <v>4.4000000953674299</v>
      </c>
      <c r="E3073" s="4">
        <f t="shared" si="141"/>
        <v>1</v>
      </c>
      <c r="F3073" s="4" cm="1">
        <f t="array" ref="F3073">MIN(IF(L$5:L$11&gt;=E3073,L$5:L$11,1))</f>
        <v>1</v>
      </c>
      <c r="G3073" s="4" cm="1">
        <f t="array" ref="G3073">MAX(IF(L$5:L$11&lt;E3073,L$5:L$11,0))</f>
        <v>0.76393202250021031</v>
      </c>
      <c r="H3073" s="4">
        <f t="shared" si="142"/>
        <v>2.2785600022401375E-4</v>
      </c>
      <c r="I3073" s="4">
        <f t="shared" si="143"/>
        <v>1</v>
      </c>
    </row>
    <row r="3074" spans="1:9" x14ac:dyDescent="0.25">
      <c r="A3074" s="2">
        <v>20344</v>
      </c>
      <c r="B3074" s="3">
        <v>44.189998626708899</v>
      </c>
      <c r="C3074" s="3">
        <f>MAX(B$2:B3074)</f>
        <v>44.189998626708899</v>
      </c>
      <c r="D3074" s="3">
        <f>MIN(B$2:B3074)</f>
        <v>4.4000000953674299</v>
      </c>
      <c r="E3074" s="4">
        <f t="shared" si="141"/>
        <v>1</v>
      </c>
      <c r="F3074" s="4" cm="1">
        <f t="array" ref="F3074">MIN(IF(L$5:L$11&gt;=E3074,L$5:L$11,1))</f>
        <v>1</v>
      </c>
      <c r="G3074" s="4" cm="1">
        <f t="array" ref="G3074">MAX(IF(L$5:L$11&lt;E3074,L$5:L$11,0))</f>
        <v>0.76393202250021031</v>
      </c>
      <c r="H3074" s="4">
        <f t="shared" si="142"/>
        <v>6.8352527052268908E-3</v>
      </c>
      <c r="I3074" s="4">
        <f t="shared" si="143"/>
        <v>1</v>
      </c>
    </row>
    <row r="3075" spans="1:9" x14ac:dyDescent="0.25">
      <c r="A3075" s="2">
        <v>20345</v>
      </c>
      <c r="B3075" s="3">
        <v>44.799999237060497</v>
      </c>
      <c r="C3075" s="3">
        <f>MAX(B$2:B3075)</f>
        <v>44.799999237060497</v>
      </c>
      <c r="D3075" s="3">
        <f>MIN(B$2:B3075)</f>
        <v>4.4000000953674299</v>
      </c>
      <c r="E3075" s="4">
        <f t="shared" si="141"/>
        <v>1</v>
      </c>
      <c r="F3075" s="4" cm="1">
        <f t="array" ref="F3075">MIN(IF(L$5:L$11&gt;=E3075,L$5:L$11,1))</f>
        <v>1</v>
      </c>
      <c r="G3075" s="4" cm="1">
        <f t="array" ref="G3075">MAX(IF(L$5:L$11&lt;E3075,L$5:L$11,0))</f>
        <v>0.76393202250021031</v>
      </c>
      <c r="H3075" s="4">
        <f t="shared" si="142"/>
        <v>1.3804042301619468E-2</v>
      </c>
      <c r="I3075" s="4">
        <f t="shared" si="143"/>
        <v>1</v>
      </c>
    </row>
    <row r="3076" spans="1:9" x14ac:dyDescent="0.25">
      <c r="A3076" s="2">
        <v>20346</v>
      </c>
      <c r="B3076" s="3">
        <v>44.990001678466797</v>
      </c>
      <c r="C3076" s="3">
        <f>MAX(B$2:B3076)</f>
        <v>44.990001678466797</v>
      </c>
      <c r="D3076" s="3">
        <f>MIN(B$2:B3076)</f>
        <v>4.4000000953674299</v>
      </c>
      <c r="E3076" s="4">
        <f t="shared" ref="E3076:E3139" si="144">(B3076-D3076)/(C3076-D3076)</f>
        <v>1</v>
      </c>
      <c r="F3076" s="4" cm="1">
        <f t="array" ref="F3076">MIN(IF(L$5:L$11&gt;=E3076,L$5:L$11,1))</f>
        <v>1</v>
      </c>
      <c r="G3076" s="4" cm="1">
        <f t="array" ref="G3076">MAX(IF(L$5:L$11&lt;E3076,L$5:L$11,0))</f>
        <v>0.76393202250021031</v>
      </c>
      <c r="H3076" s="4">
        <f t="shared" si="142"/>
        <v>4.2411259964736381E-3</v>
      </c>
      <c r="I3076" s="4">
        <f t="shared" si="143"/>
        <v>1</v>
      </c>
    </row>
    <row r="3077" spans="1:9" x14ac:dyDescent="0.25">
      <c r="A3077" s="2">
        <v>20347</v>
      </c>
      <c r="B3077" s="3">
        <v>44.75</v>
      </c>
      <c r="C3077" s="3">
        <f>MAX(B$2:B3077)</f>
        <v>44.990001678466797</v>
      </c>
      <c r="D3077" s="3">
        <f>MIN(B$2:B3077)</f>
        <v>4.4000000953674299</v>
      </c>
      <c r="E3077" s="4">
        <f t="shared" si="144"/>
        <v>0.99408717247829015</v>
      </c>
      <c r="F3077" s="4" cm="1">
        <f t="array" ref="F3077">MIN(IF(L$5:L$11&gt;=E3077,L$5:L$11,1))</f>
        <v>1</v>
      </c>
      <c r="G3077" s="4" cm="1">
        <f t="array" ref="G3077">MAX(IF(L$5:L$11&lt;E3077,L$5:L$11,0))</f>
        <v>0.76393202250021031</v>
      </c>
      <c r="H3077" s="4">
        <f t="shared" ref="H3077:H3140" si="145">B3077/B3076-1</f>
        <v>-5.3345558904850376E-3</v>
      </c>
      <c r="I3077" s="4">
        <f t="shared" ref="I3077:I3140" si="146">IF(E3076=0,0,(E3076-G3076)/(F3076-G3076))</f>
        <v>1</v>
      </c>
    </row>
    <row r="3078" spans="1:9" x14ac:dyDescent="0.25">
      <c r="A3078" s="2">
        <v>20348</v>
      </c>
      <c r="B3078" s="3">
        <v>45.090000152587798</v>
      </c>
      <c r="C3078" s="3">
        <f>MAX(B$2:B3078)</f>
        <v>45.090000152587798</v>
      </c>
      <c r="D3078" s="3">
        <f>MIN(B$2:B3078)</f>
        <v>4.4000000953674299</v>
      </c>
      <c r="E3078" s="4">
        <f t="shared" si="144"/>
        <v>1</v>
      </c>
      <c r="F3078" s="4" cm="1">
        <f t="array" ref="F3078">MIN(IF(L$5:L$11&gt;=E3078,L$5:L$11,1))</f>
        <v>1</v>
      </c>
      <c r="G3078" s="4" cm="1">
        <f t="array" ref="G3078">MAX(IF(L$5:L$11&lt;E3078,L$5:L$11,0))</f>
        <v>0.76393202250021031</v>
      </c>
      <c r="H3078" s="4">
        <f t="shared" si="145"/>
        <v>7.5977687729116283E-3</v>
      </c>
      <c r="I3078" s="4">
        <f t="shared" si="146"/>
        <v>0.97495286067880549</v>
      </c>
    </row>
    <row r="3079" spans="1:9" x14ac:dyDescent="0.25">
      <c r="A3079" s="2">
        <v>20351</v>
      </c>
      <c r="B3079" s="3">
        <v>45.159999847412102</v>
      </c>
      <c r="C3079" s="3">
        <f>MAX(B$2:B3079)</f>
        <v>45.159999847412102</v>
      </c>
      <c r="D3079" s="3">
        <f>MIN(B$2:B3079)</f>
        <v>4.4000000953674299</v>
      </c>
      <c r="E3079" s="4">
        <f t="shared" si="144"/>
        <v>1</v>
      </c>
      <c r="F3079" s="4" cm="1">
        <f t="array" ref="F3079">MIN(IF(L$5:L$11&gt;=E3079,L$5:L$11,1))</f>
        <v>1</v>
      </c>
      <c r="G3079" s="4" cm="1">
        <f t="array" ref="G3079">MAX(IF(L$5:L$11&lt;E3079,L$5:L$11,0))</f>
        <v>0.76393202250021031</v>
      </c>
      <c r="H3079" s="4">
        <f t="shared" si="145"/>
        <v>1.5524438808476315E-3</v>
      </c>
      <c r="I3079" s="4">
        <f t="shared" si="146"/>
        <v>1</v>
      </c>
    </row>
    <row r="3080" spans="1:9" x14ac:dyDescent="0.25">
      <c r="A3080" s="2">
        <v>20352</v>
      </c>
      <c r="B3080" s="3">
        <v>45.130001068115199</v>
      </c>
      <c r="C3080" s="3">
        <f>MAX(B$2:B3080)</f>
        <v>45.159999847412102</v>
      </c>
      <c r="D3080" s="3">
        <f>MIN(B$2:B3080)</f>
        <v>4.4000000953674299</v>
      </c>
      <c r="E3080" s="4">
        <f t="shared" si="144"/>
        <v>0.99926401424240929</v>
      </c>
      <c r="F3080" s="4" cm="1">
        <f t="array" ref="F3080">MIN(IF(L$5:L$11&gt;=E3080,L$5:L$11,1))</f>
        <v>1</v>
      </c>
      <c r="G3080" s="4" cm="1">
        <f t="array" ref="G3080">MAX(IF(L$5:L$11&lt;E3080,L$5:L$11,0))</f>
        <v>0.76393202250021031</v>
      </c>
      <c r="H3080" s="4">
        <f t="shared" si="145"/>
        <v>-6.6427766603771587E-4</v>
      </c>
      <c r="I3080" s="4">
        <f t="shared" si="146"/>
        <v>1</v>
      </c>
    </row>
    <row r="3081" spans="1:9" x14ac:dyDescent="0.25">
      <c r="A3081" s="2">
        <v>20353</v>
      </c>
      <c r="B3081" s="3">
        <v>45.389999389648402</v>
      </c>
      <c r="C3081" s="3">
        <f>MAX(B$2:B3081)</f>
        <v>45.389999389648402</v>
      </c>
      <c r="D3081" s="3">
        <f>MIN(B$2:B3081)</f>
        <v>4.4000000953674299</v>
      </c>
      <c r="E3081" s="4">
        <f t="shared" si="144"/>
        <v>1</v>
      </c>
      <c r="F3081" s="4" cm="1">
        <f t="array" ref="F3081">MIN(IF(L$5:L$11&gt;=E3081,L$5:L$11,1))</f>
        <v>1</v>
      </c>
      <c r="G3081" s="4" cm="1">
        <f t="array" ref="G3081">MAX(IF(L$5:L$11&lt;E3081,L$5:L$11,0))</f>
        <v>0.76393202250021031</v>
      </c>
      <c r="H3081" s="4">
        <f t="shared" si="145"/>
        <v>5.7610971721624438E-3</v>
      </c>
      <c r="I3081" s="4">
        <f t="shared" si="146"/>
        <v>0.99688231430037411</v>
      </c>
    </row>
    <row r="3082" spans="1:9" x14ac:dyDescent="0.25">
      <c r="A3082" s="2">
        <v>20354</v>
      </c>
      <c r="B3082" s="3">
        <v>45.389999389648402</v>
      </c>
      <c r="C3082" s="3">
        <f>MAX(B$2:B3082)</f>
        <v>45.389999389648402</v>
      </c>
      <c r="D3082" s="3">
        <f>MIN(B$2:B3082)</f>
        <v>4.4000000953674299</v>
      </c>
      <c r="E3082" s="4">
        <f t="shared" si="144"/>
        <v>1</v>
      </c>
      <c r="F3082" s="4" cm="1">
        <f t="array" ref="F3082">MIN(IF(L$5:L$11&gt;=E3082,L$5:L$11,1))</f>
        <v>1</v>
      </c>
      <c r="G3082" s="4" cm="1">
        <f t="array" ref="G3082">MAX(IF(L$5:L$11&lt;E3082,L$5:L$11,0))</f>
        <v>0.76393202250021031</v>
      </c>
      <c r="H3082" s="4">
        <f t="shared" si="145"/>
        <v>0</v>
      </c>
      <c r="I3082" s="4">
        <f t="shared" si="146"/>
        <v>1</v>
      </c>
    </row>
    <row r="3083" spans="1:9" x14ac:dyDescent="0.25">
      <c r="A3083" s="2">
        <v>20355</v>
      </c>
      <c r="B3083" s="3">
        <v>45.630001068115199</v>
      </c>
      <c r="C3083" s="3">
        <f>MAX(B$2:B3083)</f>
        <v>45.630001068115199</v>
      </c>
      <c r="D3083" s="3">
        <f>MIN(B$2:B3083)</f>
        <v>4.4000000953674299</v>
      </c>
      <c r="E3083" s="4">
        <f t="shared" si="144"/>
        <v>1</v>
      </c>
      <c r="F3083" s="4" cm="1">
        <f t="array" ref="F3083">MIN(IF(L$5:L$11&gt;=E3083,L$5:L$11,1))</f>
        <v>1</v>
      </c>
      <c r="G3083" s="4" cm="1">
        <f t="array" ref="G3083">MAX(IF(L$5:L$11&lt;E3083,L$5:L$11,0))</f>
        <v>0.76393202250021031</v>
      </c>
      <c r="H3083" s="4">
        <f t="shared" si="145"/>
        <v>5.2875453116116855E-3</v>
      </c>
      <c r="I3083" s="4">
        <f t="shared" si="146"/>
        <v>1</v>
      </c>
    </row>
    <row r="3084" spans="1:9" x14ac:dyDescent="0.25">
      <c r="A3084" s="2">
        <v>20358</v>
      </c>
      <c r="B3084" s="3">
        <v>42.610000610351499</v>
      </c>
      <c r="C3084" s="3">
        <f>MAX(B$2:B3084)</f>
        <v>45.630001068115199</v>
      </c>
      <c r="D3084" s="3">
        <f>MIN(B$2:B3084)</f>
        <v>4.4000000953674299</v>
      </c>
      <c r="E3084" s="4">
        <f t="shared" si="144"/>
        <v>0.92675235540838663</v>
      </c>
      <c r="F3084" s="4" cm="1">
        <f t="array" ref="F3084">MIN(IF(L$5:L$11&gt;=E3084,L$5:L$11,1))</f>
        <v>1</v>
      </c>
      <c r="G3084" s="4" cm="1">
        <f t="array" ref="G3084">MAX(IF(L$5:L$11&lt;E3084,L$5:L$11,0))</f>
        <v>0.76393202250021031</v>
      </c>
      <c r="H3084" s="4">
        <f t="shared" si="145"/>
        <v>-6.6184536205807443E-2</v>
      </c>
      <c r="I3084" s="4">
        <f t="shared" si="146"/>
        <v>1</v>
      </c>
    </row>
    <row r="3085" spans="1:9" x14ac:dyDescent="0.25">
      <c r="A3085" s="2">
        <v>20359</v>
      </c>
      <c r="B3085" s="3">
        <v>43.580001831054602</v>
      </c>
      <c r="C3085" s="3">
        <f>MAX(B$2:B3085)</f>
        <v>45.630001068115199</v>
      </c>
      <c r="D3085" s="3">
        <f>MIN(B$2:B3085)</f>
        <v>4.4000000953674299</v>
      </c>
      <c r="E3085" s="4">
        <f t="shared" si="144"/>
        <v>0.95027894279178882</v>
      </c>
      <c r="F3085" s="4" cm="1">
        <f t="array" ref="F3085">MIN(IF(L$5:L$11&gt;=E3085,L$5:L$11,1))</f>
        <v>1</v>
      </c>
      <c r="G3085" s="4" cm="1">
        <f t="array" ref="G3085">MAX(IF(L$5:L$11&lt;E3085,L$5:L$11,0))</f>
        <v>0.76393202250021031</v>
      </c>
      <c r="H3085" s="4">
        <f t="shared" si="145"/>
        <v>2.27646375688495E-2</v>
      </c>
      <c r="I3085" s="4">
        <f t="shared" si="146"/>
        <v>0.68971799831818092</v>
      </c>
    </row>
    <row r="3086" spans="1:9" x14ac:dyDescent="0.25">
      <c r="A3086" s="2">
        <v>20360</v>
      </c>
      <c r="B3086" s="3">
        <v>44.310001373291001</v>
      </c>
      <c r="C3086" s="3">
        <f>MAX(B$2:B3086)</f>
        <v>45.630001068115199</v>
      </c>
      <c r="D3086" s="3">
        <f>MIN(B$2:B3086)</f>
        <v>4.4000000953674299</v>
      </c>
      <c r="E3086" s="4">
        <f t="shared" si="144"/>
        <v>0.96798448547947669</v>
      </c>
      <c r="F3086" s="4" cm="1">
        <f t="array" ref="F3086">MIN(IF(L$5:L$11&gt;=E3086,L$5:L$11,1))</f>
        <v>1</v>
      </c>
      <c r="G3086" s="4" cm="1">
        <f t="array" ref="G3086">MAX(IF(L$5:L$11&lt;E3086,L$5:L$11,0))</f>
        <v>0.76393202250021031</v>
      </c>
      <c r="H3086" s="4">
        <f t="shared" si="145"/>
        <v>1.6750791912913732E-2</v>
      </c>
      <c r="I3086" s="4">
        <f t="shared" si="146"/>
        <v>0.78937822175286154</v>
      </c>
    </row>
    <row r="3087" spans="1:9" x14ac:dyDescent="0.25">
      <c r="A3087" s="2">
        <v>20361</v>
      </c>
      <c r="B3087" s="3">
        <v>44.029998779296797</v>
      </c>
      <c r="C3087" s="3">
        <f>MAX(B$2:B3087)</f>
        <v>45.630001068115199</v>
      </c>
      <c r="D3087" s="3">
        <f>MIN(B$2:B3087)</f>
        <v>4.4000000953674299</v>
      </c>
      <c r="E3087" s="4">
        <f t="shared" si="144"/>
        <v>0.96119325124741151</v>
      </c>
      <c r="F3087" s="4" cm="1">
        <f t="array" ref="F3087">MIN(IF(L$5:L$11&gt;=E3087,L$5:L$11,1))</f>
        <v>1</v>
      </c>
      <c r="G3087" s="4" cm="1">
        <f t="array" ref="G3087">MAX(IF(L$5:L$11&lt;E3087,L$5:L$11,0))</f>
        <v>0.76393202250021031</v>
      </c>
      <c r="H3087" s="4">
        <f t="shared" si="145"/>
        <v>-6.3191736699648171E-3</v>
      </c>
      <c r="I3087" s="4">
        <f t="shared" si="146"/>
        <v>0.86438010415643163</v>
      </c>
    </row>
    <row r="3088" spans="1:9" x14ac:dyDescent="0.25">
      <c r="A3088" s="2">
        <v>20362</v>
      </c>
      <c r="B3088" s="3">
        <v>43.669998168945298</v>
      </c>
      <c r="C3088" s="3">
        <f>MAX(B$2:B3088)</f>
        <v>45.630001068115199</v>
      </c>
      <c r="D3088" s="3">
        <f>MIN(B$2:B3088)</f>
        <v>4.4000000953674299</v>
      </c>
      <c r="E3088" s="4">
        <f t="shared" si="144"/>
        <v>0.95246173046502169</v>
      </c>
      <c r="F3088" s="4" cm="1">
        <f t="array" ref="F3088">MIN(IF(L$5:L$11&gt;=E3088,L$5:L$11,1))</f>
        <v>1</v>
      </c>
      <c r="G3088" s="4" cm="1">
        <f t="array" ref="G3088">MAX(IF(L$5:L$11&lt;E3088,L$5:L$11,0))</f>
        <v>0.76393202250021031</v>
      </c>
      <c r="H3088" s="4">
        <f t="shared" si="145"/>
        <v>-8.1762575592160269E-3</v>
      </c>
      <c r="I3088" s="4">
        <f t="shared" si="146"/>
        <v>0.83561197429827994</v>
      </c>
    </row>
    <row r="3089" spans="1:9" x14ac:dyDescent="0.25">
      <c r="A3089" s="2">
        <v>20365</v>
      </c>
      <c r="B3089" s="3">
        <v>42.490001678466797</v>
      </c>
      <c r="C3089" s="3">
        <f>MAX(B$2:B3089)</f>
        <v>45.630001068115199</v>
      </c>
      <c r="D3089" s="3">
        <f>MIN(B$2:B3089)</f>
        <v>4.4000000953674299</v>
      </c>
      <c r="E3089" s="4">
        <f t="shared" si="144"/>
        <v>0.92384187932171336</v>
      </c>
      <c r="F3089" s="4" cm="1">
        <f t="array" ref="F3089">MIN(IF(L$5:L$11&gt;=E3089,L$5:L$11,1))</f>
        <v>1</v>
      </c>
      <c r="G3089" s="4" cm="1">
        <f t="array" ref="G3089">MAX(IF(L$5:L$11&lt;E3089,L$5:L$11,0))</f>
        <v>0.76393202250021031</v>
      </c>
      <c r="H3089" s="4">
        <f t="shared" si="145"/>
        <v>-2.7020758872337791E-2</v>
      </c>
      <c r="I3089" s="4">
        <f t="shared" si="146"/>
        <v>0.79862465871712462</v>
      </c>
    </row>
    <row r="3090" spans="1:9" x14ac:dyDescent="0.25">
      <c r="A3090" s="2">
        <v>20366</v>
      </c>
      <c r="B3090" s="3">
        <v>42.819999694824197</v>
      </c>
      <c r="C3090" s="3">
        <f>MAX(B$2:B3090)</f>
        <v>45.630001068115199</v>
      </c>
      <c r="D3090" s="3">
        <f>MIN(B$2:B3090)</f>
        <v>4.4000000953674299</v>
      </c>
      <c r="E3090" s="4">
        <f t="shared" si="144"/>
        <v>0.93184571169066044</v>
      </c>
      <c r="F3090" s="4" cm="1">
        <f t="array" ref="F3090">MIN(IF(L$5:L$11&gt;=E3090,L$5:L$11,1))</f>
        <v>1</v>
      </c>
      <c r="G3090" s="4" cm="1">
        <f t="array" ref="G3090">MAX(IF(L$5:L$11&lt;E3090,L$5:L$11,0))</f>
        <v>0.76393202250021031</v>
      </c>
      <c r="H3090" s="4">
        <f t="shared" si="145"/>
        <v>7.7664863102284709E-3</v>
      </c>
      <c r="I3090" s="4">
        <f t="shared" si="146"/>
        <v>0.67738902376814536</v>
      </c>
    </row>
    <row r="3091" spans="1:9" x14ac:dyDescent="0.25">
      <c r="A3091" s="2">
        <v>20367</v>
      </c>
      <c r="B3091" s="3">
        <v>42.990001678466797</v>
      </c>
      <c r="C3091" s="3">
        <f>MAX(B$2:B3091)</f>
        <v>45.630001068115199</v>
      </c>
      <c r="D3091" s="3">
        <f>MIN(B$2:B3091)</f>
        <v>4.4000000953674299</v>
      </c>
      <c r="E3091" s="4">
        <f t="shared" si="144"/>
        <v>0.93596897095895315</v>
      </c>
      <c r="F3091" s="4" cm="1">
        <f t="array" ref="F3091">MIN(IF(L$5:L$11&gt;=E3091,L$5:L$11,1))</f>
        <v>1</v>
      </c>
      <c r="G3091" s="4" cm="1">
        <f t="array" ref="G3091">MAX(IF(L$5:L$11&lt;E3091,L$5:L$11,0))</f>
        <v>0.76393202250021031</v>
      </c>
      <c r="H3091" s="4">
        <f t="shared" si="145"/>
        <v>3.970153779873753E-3</v>
      </c>
      <c r="I3091" s="4">
        <f t="shared" si="146"/>
        <v>0.71129380176351842</v>
      </c>
    </row>
    <row r="3092" spans="1:9" x14ac:dyDescent="0.25">
      <c r="A3092" s="2">
        <v>20368</v>
      </c>
      <c r="B3092" s="3">
        <v>42.700000762939403</v>
      </c>
      <c r="C3092" s="3">
        <f>MAX(B$2:B3092)</f>
        <v>45.630001068115199</v>
      </c>
      <c r="D3092" s="3">
        <f>MIN(B$2:B3092)</f>
        <v>4.4000000953674299</v>
      </c>
      <c r="E3092" s="4">
        <f t="shared" si="144"/>
        <v>0.92893523560398483</v>
      </c>
      <c r="F3092" s="4" cm="1">
        <f t="array" ref="F3092">MIN(IF(L$5:L$11&gt;=E3092,L$5:L$11,1))</f>
        <v>1</v>
      </c>
      <c r="G3092" s="4" cm="1">
        <f t="array" ref="G3092">MAX(IF(L$5:L$11&lt;E3092,L$5:L$11,0))</f>
        <v>0.76393202250021031</v>
      </c>
      <c r="H3092" s="4">
        <f t="shared" si="145"/>
        <v>-6.7457758596146666E-3</v>
      </c>
      <c r="I3092" s="4">
        <f t="shared" si="146"/>
        <v>0.72876020831286237</v>
      </c>
    </row>
    <row r="3093" spans="1:9" x14ac:dyDescent="0.25">
      <c r="A3093" s="2">
        <v>20369</v>
      </c>
      <c r="B3093" s="3">
        <v>42.380001068115199</v>
      </c>
      <c r="C3093" s="3">
        <f>MAX(B$2:B3093)</f>
        <v>45.630001068115199</v>
      </c>
      <c r="D3093" s="3">
        <f>MIN(B$2:B3093)</f>
        <v>4.4000000953674299</v>
      </c>
      <c r="E3093" s="4">
        <f t="shared" si="144"/>
        <v>0.921173904357941</v>
      </c>
      <c r="F3093" s="4" cm="1">
        <f t="array" ref="F3093">MIN(IF(L$5:L$11&gt;=E3093,L$5:L$11,1))</f>
        <v>1</v>
      </c>
      <c r="G3093" s="4" cm="1">
        <f t="array" ref="G3093">MAX(IF(L$5:L$11&lt;E3093,L$5:L$11,0))</f>
        <v>0.76393202250021031</v>
      </c>
      <c r="H3093" s="4">
        <f t="shared" si="145"/>
        <v>-7.4941379181880929E-3</v>
      </c>
      <c r="I3093" s="4">
        <f t="shared" si="146"/>
        <v>0.69896482721347297</v>
      </c>
    </row>
    <row r="3094" spans="1:9" x14ac:dyDescent="0.25">
      <c r="A3094" s="2">
        <v>20372</v>
      </c>
      <c r="B3094" s="3">
        <v>41.150001525878899</v>
      </c>
      <c r="C3094" s="3">
        <f>MAX(B$2:B3094)</f>
        <v>45.630001068115199</v>
      </c>
      <c r="D3094" s="3">
        <f>MIN(B$2:B3094)</f>
        <v>4.4000000953674299</v>
      </c>
      <c r="E3094" s="4">
        <f t="shared" si="144"/>
        <v>0.89134127003301566</v>
      </c>
      <c r="F3094" s="4" cm="1">
        <f t="array" ref="F3094">MIN(IF(L$5:L$11&gt;=E3094,L$5:L$11,1))</f>
        <v>1</v>
      </c>
      <c r="G3094" s="4" cm="1">
        <f t="array" ref="G3094">MAX(IF(L$5:L$11&lt;E3094,L$5:L$11,0))</f>
        <v>0.76393202250021031</v>
      </c>
      <c r="H3094" s="4">
        <f t="shared" si="145"/>
        <v>-2.90231125822622E-2</v>
      </c>
      <c r="I3094" s="4">
        <f t="shared" si="146"/>
        <v>0.66608730045933817</v>
      </c>
    </row>
    <row r="3095" spans="1:9" x14ac:dyDescent="0.25">
      <c r="A3095" s="2">
        <v>20373</v>
      </c>
      <c r="B3095" s="3">
        <v>40.799999237060497</v>
      </c>
      <c r="C3095" s="3">
        <f>MAX(B$2:B3095)</f>
        <v>45.630001068115199</v>
      </c>
      <c r="D3095" s="3">
        <f>MIN(B$2:B3095)</f>
        <v>4.4000000953674299</v>
      </c>
      <c r="E3095" s="4">
        <f t="shared" si="144"/>
        <v>0.88285225037352677</v>
      </c>
      <c r="F3095" s="4" cm="1">
        <f t="array" ref="F3095">MIN(IF(L$5:L$11&gt;=E3095,L$5:L$11,1))</f>
        <v>1</v>
      </c>
      <c r="G3095" s="4" cm="1">
        <f t="array" ref="G3095">MAX(IF(L$5:L$11&lt;E3095,L$5:L$11,0))</f>
        <v>0.76393202250021031</v>
      </c>
      <c r="H3095" s="4">
        <f t="shared" si="145"/>
        <v>-8.5055231066829551E-3</v>
      </c>
      <c r="I3095" s="4">
        <f t="shared" si="146"/>
        <v>0.53971423351106085</v>
      </c>
    </row>
    <row r="3096" spans="1:9" x14ac:dyDescent="0.25">
      <c r="A3096" s="2">
        <v>20374</v>
      </c>
      <c r="B3096" s="3">
        <v>41.520000457763601</v>
      </c>
      <c r="C3096" s="3">
        <f>MAX(B$2:B3096)</f>
        <v>45.630001068115199</v>
      </c>
      <c r="D3096" s="3">
        <f>MIN(B$2:B3096)</f>
        <v>4.4000000953674299</v>
      </c>
      <c r="E3096" s="4">
        <f t="shared" si="144"/>
        <v>0.90031529193830895</v>
      </c>
      <c r="F3096" s="4" cm="1">
        <f t="array" ref="F3096">MIN(IF(L$5:L$11&gt;=E3096,L$5:L$11,1))</f>
        <v>1</v>
      </c>
      <c r="G3096" s="4" cm="1">
        <f t="array" ref="G3096">MAX(IF(L$5:L$11&lt;E3096,L$5:L$11,0))</f>
        <v>0.76393202250021031</v>
      </c>
      <c r="H3096" s="4">
        <f t="shared" si="145"/>
        <v>1.7647089072714728E-2</v>
      </c>
      <c r="I3096" s="4">
        <f t="shared" si="146"/>
        <v>0.5037541691711338</v>
      </c>
    </row>
    <row r="3097" spans="1:9" x14ac:dyDescent="0.25">
      <c r="A3097" s="2">
        <v>20375</v>
      </c>
      <c r="B3097" s="3">
        <v>41.389999389648402</v>
      </c>
      <c r="C3097" s="3">
        <f>MAX(B$2:B3097)</f>
        <v>45.630001068115199</v>
      </c>
      <c r="D3097" s="3">
        <f>MIN(B$2:B3097)</f>
        <v>4.4000000953674299</v>
      </c>
      <c r="E3097" s="4">
        <f t="shared" si="144"/>
        <v>0.89716222220636488</v>
      </c>
      <c r="F3097" s="4" cm="1">
        <f t="array" ref="F3097">MIN(IF(L$5:L$11&gt;=E3097,L$5:L$11,1))</f>
        <v>1</v>
      </c>
      <c r="G3097" s="4" cm="1">
        <f t="array" ref="G3097">MAX(IF(L$5:L$11&lt;E3097,L$5:L$11,0))</f>
        <v>0.76393202250021031</v>
      </c>
      <c r="H3097" s="4">
        <f t="shared" si="145"/>
        <v>-3.1310468854026663E-3</v>
      </c>
      <c r="I3097" s="4">
        <f t="shared" si="146"/>
        <v>0.57772880033345542</v>
      </c>
    </row>
    <row r="3098" spans="1:9" x14ac:dyDescent="0.25">
      <c r="A3098" s="2">
        <v>20376</v>
      </c>
      <c r="B3098" s="3">
        <v>41.220001220703097</v>
      </c>
      <c r="C3098" s="3">
        <f>MAX(B$2:B3098)</f>
        <v>45.630001068115199</v>
      </c>
      <c r="D3098" s="3">
        <f>MIN(B$2:B3098)</f>
        <v>4.4000000953674299</v>
      </c>
      <c r="E3098" s="4">
        <f t="shared" si="144"/>
        <v>0.89303905546043938</v>
      </c>
      <c r="F3098" s="4" cm="1">
        <f t="array" ref="F3098">MIN(IF(L$5:L$11&gt;=E3098,L$5:L$11,1))</f>
        <v>1</v>
      </c>
      <c r="G3098" s="4" cm="1">
        <f t="array" ref="G3098">MAX(IF(L$5:L$11&lt;E3098,L$5:L$11,0))</f>
        <v>0.76393202250021031</v>
      </c>
      <c r="H3098" s="4">
        <f t="shared" si="145"/>
        <v>-4.1072281094989282E-3</v>
      </c>
      <c r="I3098" s="4">
        <f t="shared" si="146"/>
        <v>0.5643721826111433</v>
      </c>
    </row>
    <row r="3099" spans="1:9" x14ac:dyDescent="0.25">
      <c r="A3099" s="2">
        <v>20379</v>
      </c>
      <c r="B3099" s="3">
        <v>41.349998474121001</v>
      </c>
      <c r="C3099" s="3">
        <f>MAX(B$2:B3099)</f>
        <v>45.630001068115199</v>
      </c>
      <c r="D3099" s="3">
        <f>MIN(B$2:B3099)</f>
        <v>4.4000000953674299</v>
      </c>
      <c r="E3099" s="4">
        <f t="shared" si="144"/>
        <v>0.89619203267001624</v>
      </c>
      <c r="F3099" s="4" cm="1">
        <f t="array" ref="F3099">MIN(IF(L$5:L$11&gt;=E3099,L$5:L$11,1))</f>
        <v>1</v>
      </c>
      <c r="G3099" s="4" cm="1">
        <f t="array" ref="G3099">MAX(IF(L$5:L$11&lt;E3099,L$5:L$11,0))</f>
        <v>0.76393202250021031</v>
      </c>
      <c r="H3099" s="4">
        <f t="shared" si="145"/>
        <v>3.1537421050005232E-3</v>
      </c>
      <c r="I3099" s="4">
        <f t="shared" si="146"/>
        <v>0.54690616799283631</v>
      </c>
    </row>
    <row r="3100" spans="1:9" x14ac:dyDescent="0.25">
      <c r="A3100" s="2">
        <v>20380</v>
      </c>
      <c r="B3100" s="3">
        <v>41.650001525878899</v>
      </c>
      <c r="C3100" s="3">
        <f>MAX(B$2:B3100)</f>
        <v>45.630001068115199</v>
      </c>
      <c r="D3100" s="3">
        <f>MIN(B$2:B3100)</f>
        <v>4.4000000953674299</v>
      </c>
      <c r="E3100" s="4">
        <f t="shared" si="144"/>
        <v>0.90346836167025557</v>
      </c>
      <c r="F3100" s="4" cm="1">
        <f t="array" ref="F3100">MIN(IF(L$5:L$11&gt;=E3100,L$5:L$11,1))</f>
        <v>1</v>
      </c>
      <c r="G3100" s="4" cm="1">
        <f t="array" ref="G3100">MAX(IF(L$5:L$11&lt;E3100,L$5:L$11,0))</f>
        <v>0.76393202250021031</v>
      </c>
      <c r="H3100" s="4">
        <f t="shared" si="145"/>
        <v>7.255213127653537E-3</v>
      </c>
      <c r="I3100" s="4">
        <f t="shared" si="146"/>
        <v>0.56026239378411147</v>
      </c>
    </row>
    <row r="3101" spans="1:9" x14ac:dyDescent="0.25">
      <c r="A3101" s="2">
        <v>20381</v>
      </c>
      <c r="B3101" s="3">
        <v>42.069999694824197</v>
      </c>
      <c r="C3101" s="3">
        <f>MAX(B$2:B3101)</f>
        <v>45.630001068115199</v>
      </c>
      <c r="D3101" s="3">
        <f>MIN(B$2:B3101)</f>
        <v>4.4000000953674299</v>
      </c>
      <c r="E3101" s="4">
        <f t="shared" si="144"/>
        <v>0.91365507423480063</v>
      </c>
      <c r="F3101" s="4" cm="1">
        <f t="array" ref="F3101">MIN(IF(L$5:L$11&gt;=E3101,L$5:L$11,1))</f>
        <v>1</v>
      </c>
      <c r="G3101" s="4" cm="1">
        <f t="array" ref="G3101">MAX(IF(L$5:L$11&lt;E3101,L$5:L$11,0))</f>
        <v>0.76393202250021031</v>
      </c>
      <c r="H3101" s="4">
        <f t="shared" si="145"/>
        <v>1.0083989281112871E-2</v>
      </c>
      <c r="I3101" s="4">
        <f t="shared" si="146"/>
        <v>0.5910854180557783</v>
      </c>
    </row>
    <row r="3102" spans="1:9" x14ac:dyDescent="0.25">
      <c r="A3102" s="2">
        <v>20382</v>
      </c>
      <c r="B3102" s="3">
        <v>42.590000152587798</v>
      </c>
      <c r="C3102" s="3">
        <f>MAX(B$2:B3102)</f>
        <v>45.630001068115199</v>
      </c>
      <c r="D3102" s="3">
        <f>MIN(B$2:B3102)</f>
        <v>4.4000000953674299</v>
      </c>
      <c r="E3102" s="4">
        <f t="shared" si="144"/>
        <v>0.92626726064021236</v>
      </c>
      <c r="F3102" s="4" cm="1">
        <f t="array" ref="F3102">MIN(IF(L$5:L$11&gt;=E3102,L$5:L$11,1))</f>
        <v>1</v>
      </c>
      <c r="G3102" s="4" cm="1">
        <f t="array" ref="G3102">MAX(IF(L$5:L$11&lt;E3102,L$5:L$11,0))</f>
        <v>0.76393202250021031</v>
      </c>
      <c r="H3102" s="4">
        <f t="shared" si="145"/>
        <v>1.2360362765288402E-2</v>
      </c>
      <c r="I3102" s="4">
        <f t="shared" si="146"/>
        <v>0.63423702494644241</v>
      </c>
    </row>
    <row r="3103" spans="1:9" x14ac:dyDescent="0.25">
      <c r="A3103" s="2">
        <v>20383</v>
      </c>
      <c r="B3103" s="3">
        <v>42.590000152587798</v>
      </c>
      <c r="C3103" s="3">
        <f>MAX(B$2:B3103)</f>
        <v>45.630001068115199</v>
      </c>
      <c r="D3103" s="3">
        <f>MIN(B$2:B3103)</f>
        <v>4.4000000953674299</v>
      </c>
      <c r="E3103" s="4">
        <f t="shared" si="144"/>
        <v>0.92626726064021236</v>
      </c>
      <c r="F3103" s="4" cm="1">
        <f t="array" ref="F3103">MIN(IF(L$5:L$11&gt;=E3103,L$5:L$11,1))</f>
        <v>1</v>
      </c>
      <c r="G3103" s="4" cm="1">
        <f t="array" ref="G3103">MAX(IF(L$5:L$11&lt;E3103,L$5:L$11,0))</f>
        <v>0.76393202250021031</v>
      </c>
      <c r="H3103" s="4">
        <f t="shared" si="145"/>
        <v>0</v>
      </c>
      <c r="I3103" s="4">
        <f t="shared" si="146"/>
        <v>0.68766310390466523</v>
      </c>
    </row>
    <row r="3104" spans="1:9" x14ac:dyDescent="0.25">
      <c r="A3104" s="2">
        <v>20386</v>
      </c>
      <c r="B3104" s="3">
        <v>42.909999847412102</v>
      </c>
      <c r="C3104" s="3">
        <f>MAX(B$2:B3104)</f>
        <v>45.630001068115199</v>
      </c>
      <c r="D3104" s="3">
        <f>MIN(B$2:B3104)</f>
        <v>4.4000000953674299</v>
      </c>
      <c r="E3104" s="4">
        <f t="shared" si="144"/>
        <v>0.93402859188625864</v>
      </c>
      <c r="F3104" s="4" cm="1">
        <f t="array" ref="F3104">MIN(IF(L$5:L$11&gt;=E3104,L$5:L$11,1))</f>
        <v>1</v>
      </c>
      <c r="G3104" s="4" cm="1">
        <f t="array" ref="G3104">MAX(IF(L$5:L$11&lt;E3104,L$5:L$11,0))</f>
        <v>0.76393202250021031</v>
      </c>
      <c r="H3104" s="4">
        <f t="shared" si="145"/>
        <v>7.5134936294396493E-3</v>
      </c>
      <c r="I3104" s="4">
        <f t="shared" si="146"/>
        <v>0.68766310390466523</v>
      </c>
    </row>
    <row r="3105" spans="1:9" x14ac:dyDescent="0.25">
      <c r="A3105" s="2">
        <v>20387</v>
      </c>
      <c r="B3105" s="3">
        <v>42.630001068115199</v>
      </c>
      <c r="C3105" s="3">
        <f>MAX(B$2:B3105)</f>
        <v>45.630001068115199</v>
      </c>
      <c r="D3105" s="3">
        <f>MIN(B$2:B3105)</f>
        <v>4.4000000953674299</v>
      </c>
      <c r="E3105" s="4">
        <f t="shared" si="144"/>
        <v>0.9272374501765609</v>
      </c>
      <c r="F3105" s="4" cm="1">
        <f t="array" ref="F3105">MIN(IF(L$5:L$11&gt;=E3105,L$5:L$11,1))</f>
        <v>1</v>
      </c>
      <c r="G3105" s="4" cm="1">
        <f t="array" ref="G3105">MAX(IF(L$5:L$11&lt;E3105,L$5:L$11,0))</f>
        <v>0.76393202250021031</v>
      </c>
      <c r="H3105" s="4">
        <f t="shared" si="145"/>
        <v>-6.5252570564572343E-3</v>
      </c>
      <c r="I3105" s="4">
        <f t="shared" si="146"/>
        <v>0.72054063065881047</v>
      </c>
    </row>
    <row r="3106" spans="1:9" x14ac:dyDescent="0.25">
      <c r="A3106" s="2">
        <v>20388</v>
      </c>
      <c r="B3106" s="3">
        <v>42.290000915527301</v>
      </c>
      <c r="C3106" s="3">
        <f>MAX(B$2:B3106)</f>
        <v>45.630001068115199</v>
      </c>
      <c r="D3106" s="3">
        <f>MIN(B$2:B3106)</f>
        <v>4.4000000953674299</v>
      </c>
      <c r="E3106" s="4">
        <f t="shared" si="144"/>
        <v>0.91899102416234302</v>
      </c>
      <c r="F3106" s="4" cm="1">
        <f t="array" ref="F3106">MIN(IF(L$5:L$11&gt;=E3106,L$5:L$11,1))</f>
        <v>1</v>
      </c>
      <c r="G3106" s="4" cm="1">
        <f t="array" ref="G3106">MAX(IF(L$5:L$11&lt;E3106,L$5:L$11,0))</f>
        <v>0.76393202250021031</v>
      </c>
      <c r="H3106" s="4">
        <f t="shared" si="145"/>
        <v>-7.9756074142395272E-3</v>
      </c>
      <c r="I3106" s="4">
        <f t="shared" si="146"/>
        <v>0.69177289273169662</v>
      </c>
    </row>
    <row r="3107" spans="1:9" x14ac:dyDescent="0.25">
      <c r="A3107" s="2">
        <v>20389</v>
      </c>
      <c r="B3107" s="3">
        <v>42.340000152587798</v>
      </c>
      <c r="C3107" s="3">
        <f>MAX(B$2:B3107)</f>
        <v>45.630001068115199</v>
      </c>
      <c r="D3107" s="3">
        <f>MIN(B$2:B3107)</f>
        <v>4.4000000953674299</v>
      </c>
      <c r="E3107" s="4">
        <f t="shared" si="144"/>
        <v>0.92020371482159247</v>
      </c>
      <c r="F3107" s="4" cm="1">
        <f t="array" ref="F3107">MIN(IF(L$5:L$11&gt;=E3107,L$5:L$11,1))</f>
        <v>1</v>
      </c>
      <c r="G3107" s="4" cm="1">
        <f t="array" ref="G3107">MAX(IF(L$5:L$11&lt;E3107,L$5:L$11,0))</f>
        <v>0.76393202250021031</v>
      </c>
      <c r="H3107" s="4">
        <f t="shared" si="145"/>
        <v>1.1822945371973148E-3</v>
      </c>
      <c r="I3107" s="4">
        <f t="shared" si="146"/>
        <v>0.65684047156404701</v>
      </c>
    </row>
    <row r="3108" spans="1:9" x14ac:dyDescent="0.25">
      <c r="A3108" s="2">
        <v>20390</v>
      </c>
      <c r="B3108" s="3">
        <v>42.369998931884702</v>
      </c>
      <c r="C3108" s="3">
        <f>MAX(B$2:B3108)</f>
        <v>45.630001068115199</v>
      </c>
      <c r="D3108" s="3">
        <f>MIN(B$2:B3108)</f>
        <v>4.4000000953674299</v>
      </c>
      <c r="E3108" s="4">
        <f t="shared" si="144"/>
        <v>0.9209313107126702</v>
      </c>
      <c r="F3108" s="4" cm="1">
        <f t="array" ref="F3108">MIN(IF(L$5:L$11&gt;=E3108,L$5:L$11,1))</f>
        <v>1</v>
      </c>
      <c r="G3108" s="4" cm="1">
        <f t="array" ref="G3108">MAX(IF(L$5:L$11&lt;E3108,L$5:L$11,0))</f>
        <v>0.76393202250021031</v>
      </c>
      <c r="H3108" s="4">
        <f t="shared" si="145"/>
        <v>7.0852100115237349E-4</v>
      </c>
      <c r="I3108" s="4">
        <f t="shared" si="146"/>
        <v>0.66197751163230678</v>
      </c>
    </row>
    <row r="3109" spans="1:9" x14ac:dyDescent="0.25">
      <c r="A3109" s="2">
        <v>20393</v>
      </c>
      <c r="B3109" s="3">
        <v>42.340000152587798</v>
      </c>
      <c r="C3109" s="3">
        <f>MAX(B$2:B3109)</f>
        <v>45.630001068115199</v>
      </c>
      <c r="D3109" s="3">
        <f>MIN(B$2:B3109)</f>
        <v>4.4000000953674299</v>
      </c>
      <c r="E3109" s="4">
        <f t="shared" si="144"/>
        <v>0.92020371482159247</v>
      </c>
      <c r="F3109" s="4" cm="1">
        <f t="array" ref="F3109">MIN(IF(L$5:L$11&gt;=E3109,L$5:L$11,1))</f>
        <v>1</v>
      </c>
      <c r="G3109" s="4" cm="1">
        <f t="array" ref="G3109">MAX(IF(L$5:L$11&lt;E3109,L$5:L$11,0))</f>
        <v>0.76393202250021031</v>
      </c>
      <c r="H3109" s="4">
        <f t="shared" si="145"/>
        <v>-7.0801935457043275E-4</v>
      </c>
      <c r="I3109" s="4">
        <f t="shared" si="146"/>
        <v>0.66505965728706162</v>
      </c>
    </row>
    <row r="3110" spans="1:9" x14ac:dyDescent="0.25">
      <c r="A3110" s="2">
        <v>20394</v>
      </c>
      <c r="B3110" s="3">
        <v>42.279998779296797</v>
      </c>
      <c r="C3110" s="3">
        <f>MAX(B$2:B3110)</f>
        <v>45.630001068115199</v>
      </c>
      <c r="D3110" s="3">
        <f>MIN(B$2:B3110)</f>
        <v>4.4000000953674299</v>
      </c>
      <c r="E3110" s="4">
        <f t="shared" si="144"/>
        <v>0.918748430517072</v>
      </c>
      <c r="F3110" s="4" cm="1">
        <f t="array" ref="F3110">MIN(IF(L$5:L$11&gt;=E3110,L$5:L$11,1))</f>
        <v>1</v>
      </c>
      <c r="G3110" s="4" cm="1">
        <f t="array" ref="G3110">MAX(IF(L$5:L$11&lt;E3110,L$5:L$11,0))</f>
        <v>0.76393202250021031</v>
      </c>
      <c r="H3110" s="4">
        <f t="shared" si="145"/>
        <v>-1.4171320990733483E-3</v>
      </c>
      <c r="I3110" s="4">
        <f t="shared" si="146"/>
        <v>0.66197751163230678</v>
      </c>
    </row>
    <row r="3111" spans="1:9" x14ac:dyDescent="0.25">
      <c r="A3111" s="2">
        <v>20395</v>
      </c>
      <c r="B3111" s="3">
        <v>42.349998474121001</v>
      </c>
      <c r="C3111" s="3">
        <f>MAX(B$2:B3111)</f>
        <v>45.630001068115199</v>
      </c>
      <c r="D3111" s="3">
        <f>MIN(B$2:B3111)</f>
        <v>4.4000000953674299</v>
      </c>
      <c r="E3111" s="4">
        <f t="shared" si="144"/>
        <v>0.92044621594449594</v>
      </c>
      <c r="F3111" s="4" cm="1">
        <f t="array" ref="F3111">MIN(IF(L$5:L$11&gt;=E3111,L$5:L$11,1))</f>
        <v>1</v>
      </c>
      <c r="G3111" s="4" cm="1">
        <f t="array" ref="G3111">MAX(IF(L$5:L$11&lt;E3111,L$5:L$11,0))</f>
        <v>0.76393202250021031</v>
      </c>
      <c r="H3111" s="4">
        <f t="shared" si="145"/>
        <v>1.6556219689032314E-3</v>
      </c>
      <c r="I3111" s="4">
        <f t="shared" si="146"/>
        <v>0.65581282839176958</v>
      </c>
    </row>
    <row r="3112" spans="1:9" x14ac:dyDescent="0.25">
      <c r="A3112" s="2">
        <v>20396</v>
      </c>
      <c r="B3112" s="3">
        <v>43.240001678466797</v>
      </c>
      <c r="C3112" s="3">
        <f>MAX(B$2:B3112)</f>
        <v>45.630001068115199</v>
      </c>
      <c r="D3112" s="3">
        <f>MIN(B$2:B3112)</f>
        <v>4.4000000953674299</v>
      </c>
      <c r="E3112" s="4">
        <f t="shared" si="144"/>
        <v>0.94203251677757305</v>
      </c>
      <c r="F3112" s="4" cm="1">
        <f t="array" ref="F3112">MIN(IF(L$5:L$11&gt;=E3112,L$5:L$11,1))</f>
        <v>1</v>
      </c>
      <c r="G3112" s="4" cm="1">
        <f t="array" ref="G3112">MAX(IF(L$5:L$11&lt;E3112,L$5:L$11,0))</f>
        <v>0.76393202250021031</v>
      </c>
      <c r="H3112" s="4">
        <f t="shared" si="145"/>
        <v>2.1015424708684449E-2</v>
      </c>
      <c r="I3112" s="4">
        <f t="shared" si="146"/>
        <v>0.66300476287354593</v>
      </c>
    </row>
    <row r="3113" spans="1:9" x14ac:dyDescent="0.25">
      <c r="A3113" s="2">
        <v>20397</v>
      </c>
      <c r="B3113" s="3">
        <v>43.959999084472599</v>
      </c>
      <c r="C3113" s="3">
        <f>MAX(B$2:B3113)</f>
        <v>45.630001068115199</v>
      </c>
      <c r="D3113" s="3">
        <f>MIN(B$2:B3113)</f>
        <v>4.4000000953674299</v>
      </c>
      <c r="E3113" s="4">
        <f t="shared" si="144"/>
        <v>0.95949546581998779</v>
      </c>
      <c r="F3113" s="4" cm="1">
        <f t="array" ref="F3113">MIN(IF(L$5:L$11&gt;=E3113,L$5:L$11,1))</f>
        <v>1</v>
      </c>
      <c r="G3113" s="4" cm="1">
        <f t="array" ref="G3113">MAX(IF(L$5:L$11&lt;E3113,L$5:L$11,0))</f>
        <v>0.76393202250021031</v>
      </c>
      <c r="H3113" s="4">
        <f t="shared" si="145"/>
        <v>1.6651188206691314E-2</v>
      </c>
      <c r="I3113" s="4">
        <f t="shared" si="146"/>
        <v>0.75444580058522082</v>
      </c>
    </row>
    <row r="3114" spans="1:9" x14ac:dyDescent="0.25">
      <c r="A3114" s="2">
        <v>20400</v>
      </c>
      <c r="B3114" s="3">
        <v>44.150001525878899</v>
      </c>
      <c r="C3114" s="3">
        <f>MAX(B$2:B3114)</f>
        <v>45.630001068115199</v>
      </c>
      <c r="D3114" s="3">
        <f>MIN(B$2:B3114)</f>
        <v>4.4000000953674299</v>
      </c>
      <c r="E3114" s="4">
        <f t="shared" si="144"/>
        <v>0.96410381985645477</v>
      </c>
      <c r="F3114" s="4" cm="1">
        <f t="array" ref="F3114">MIN(IF(L$5:L$11&gt;=E3114,L$5:L$11,1))</f>
        <v>1</v>
      </c>
      <c r="G3114" s="4" cm="1">
        <f t="array" ref="G3114">MAX(IF(L$5:L$11&lt;E3114,L$5:L$11,0))</f>
        <v>0.76393202250021031</v>
      </c>
      <c r="H3114" s="4">
        <f t="shared" si="145"/>
        <v>4.3221666370192313E-3</v>
      </c>
      <c r="I3114" s="4">
        <f t="shared" si="146"/>
        <v>0.82842003981650458</v>
      </c>
    </row>
    <row r="3115" spans="1:9" x14ac:dyDescent="0.25">
      <c r="A3115" s="2">
        <v>20402</v>
      </c>
      <c r="B3115" s="3">
        <v>44.610000610351499</v>
      </c>
      <c r="C3115" s="3">
        <f>MAX(B$2:B3115)</f>
        <v>45.630001068115199</v>
      </c>
      <c r="D3115" s="3">
        <f>MIN(B$2:B3115)</f>
        <v>4.4000000953674299</v>
      </c>
      <c r="E3115" s="4">
        <f t="shared" si="144"/>
        <v>0.97526072195734603</v>
      </c>
      <c r="F3115" s="4" cm="1">
        <f t="array" ref="F3115">MIN(IF(L$5:L$11&gt;=E3115,L$5:L$11,1))</f>
        <v>1</v>
      </c>
      <c r="G3115" s="4" cm="1">
        <f t="array" ref="G3115">MAX(IF(L$5:L$11&lt;E3115,L$5:L$11,0))</f>
        <v>0.76393202250021031</v>
      </c>
      <c r="H3115" s="4">
        <f t="shared" si="145"/>
        <v>1.0419004950723787E-2</v>
      </c>
      <c r="I3115" s="4">
        <f t="shared" si="146"/>
        <v>0.84794134077936423</v>
      </c>
    </row>
    <row r="3116" spans="1:9" x14ac:dyDescent="0.25">
      <c r="A3116" s="2">
        <v>20403</v>
      </c>
      <c r="B3116" s="3">
        <v>44.720001220703097</v>
      </c>
      <c r="C3116" s="3">
        <f>MAX(B$2:B3116)</f>
        <v>45.630001068115199</v>
      </c>
      <c r="D3116" s="3">
        <f>MIN(B$2:B3116)</f>
        <v>4.4000000953674299</v>
      </c>
      <c r="E3116" s="4">
        <f t="shared" si="144"/>
        <v>0.97792869692111828</v>
      </c>
      <c r="F3116" s="4" cm="1">
        <f t="array" ref="F3116">MIN(IF(L$5:L$11&gt;=E3116,L$5:L$11,1))</f>
        <v>1</v>
      </c>
      <c r="G3116" s="4" cm="1">
        <f t="array" ref="G3116">MAX(IF(L$5:L$11&lt;E3116,L$5:L$11,0))</f>
        <v>0.76393202250021031</v>
      </c>
      <c r="H3116" s="4">
        <f t="shared" si="145"/>
        <v>2.4658284879304215E-3</v>
      </c>
      <c r="I3116" s="4">
        <f t="shared" si="146"/>
        <v>0.89520273649704984</v>
      </c>
    </row>
    <row r="3117" spans="1:9" x14ac:dyDescent="0.25">
      <c r="A3117" s="2">
        <v>20404</v>
      </c>
      <c r="B3117" s="3">
        <v>45.240001678466797</v>
      </c>
      <c r="C3117" s="3">
        <f>MAX(B$2:B3117)</f>
        <v>45.630001068115199</v>
      </c>
      <c r="D3117" s="3">
        <f>MIN(B$2:B3117)</f>
        <v>4.4000000953674299</v>
      </c>
      <c r="E3117" s="4">
        <f t="shared" si="144"/>
        <v>0.99054088332653245</v>
      </c>
      <c r="F3117" s="4" cm="1">
        <f t="array" ref="F3117">MIN(IF(L$5:L$11&gt;=E3117,L$5:L$11,1))</f>
        <v>1</v>
      </c>
      <c r="G3117" s="4" cm="1">
        <f t="array" ref="G3117">MAX(IF(L$5:L$11&lt;E3117,L$5:L$11,0))</f>
        <v>0.76393202250021031</v>
      </c>
      <c r="H3117" s="4">
        <f t="shared" si="145"/>
        <v>1.162791689556042E-2</v>
      </c>
      <c r="I3117" s="4">
        <f t="shared" si="146"/>
        <v>0.90650445980585659</v>
      </c>
    </row>
    <row r="3118" spans="1:9" x14ac:dyDescent="0.25">
      <c r="A3118" s="2">
        <v>20407</v>
      </c>
      <c r="B3118" s="3">
        <v>46.409999847412102</v>
      </c>
      <c r="C3118" s="3">
        <f>MAX(B$2:B3118)</f>
        <v>46.409999847412102</v>
      </c>
      <c r="D3118" s="3">
        <f>MIN(B$2:B3118)</f>
        <v>4.4000000953674299</v>
      </c>
      <c r="E3118" s="4">
        <f t="shared" si="144"/>
        <v>1</v>
      </c>
      <c r="F3118" s="4" cm="1">
        <f t="array" ref="F3118">MIN(IF(L$5:L$11&gt;=E3118,L$5:L$11,1))</f>
        <v>1</v>
      </c>
      <c r="G3118" s="4" cm="1">
        <f t="array" ref="G3118">MAX(IF(L$5:L$11&lt;E3118,L$5:L$11,0))</f>
        <v>0.76393202250021031</v>
      </c>
      <c r="H3118" s="4">
        <f t="shared" si="145"/>
        <v>2.586202753175848E-2</v>
      </c>
      <c r="I3118" s="4">
        <f t="shared" si="146"/>
        <v>0.95993053876408974</v>
      </c>
    </row>
    <row r="3119" spans="1:9" x14ac:dyDescent="0.25">
      <c r="A3119" s="2">
        <v>20408</v>
      </c>
      <c r="B3119" s="3">
        <v>46.209999084472599</v>
      </c>
      <c r="C3119" s="3">
        <f>MAX(B$2:B3119)</f>
        <v>46.409999847412102</v>
      </c>
      <c r="D3119" s="3">
        <f>MIN(B$2:B3119)</f>
        <v>4.4000000953674299</v>
      </c>
      <c r="E3119" s="4">
        <f t="shared" si="144"/>
        <v>0.99523921056605646</v>
      </c>
      <c r="F3119" s="4" cm="1">
        <f t="array" ref="F3119">MIN(IF(L$5:L$11&gt;=E3119,L$5:L$11,1))</f>
        <v>1</v>
      </c>
      <c r="G3119" s="4" cm="1">
        <f t="array" ref="G3119">MAX(IF(L$5:L$11&lt;E3119,L$5:L$11,0))</f>
        <v>0.76393202250021031</v>
      </c>
      <c r="H3119" s="4">
        <f t="shared" si="145"/>
        <v>-4.3094325274094514E-3</v>
      </c>
      <c r="I3119" s="4">
        <f t="shared" si="146"/>
        <v>1</v>
      </c>
    </row>
    <row r="3120" spans="1:9" x14ac:dyDescent="0.25">
      <c r="A3120" s="2">
        <v>20409</v>
      </c>
      <c r="B3120" s="3">
        <v>45.909999847412102</v>
      </c>
      <c r="C3120" s="3">
        <f>MAX(B$2:B3120)</f>
        <v>46.409999847412102</v>
      </c>
      <c r="D3120" s="3">
        <f>MIN(B$2:B3120)</f>
        <v>4.4000000953674299</v>
      </c>
      <c r="E3120" s="4">
        <f t="shared" si="144"/>
        <v>0.98809807181739717</v>
      </c>
      <c r="F3120" s="4" cm="1">
        <f t="array" ref="F3120">MIN(IF(L$5:L$11&gt;=E3120,L$5:L$11,1))</f>
        <v>1</v>
      </c>
      <c r="G3120" s="4" cm="1">
        <f t="array" ref="G3120">MAX(IF(L$5:L$11&lt;E3120,L$5:L$11,0))</f>
        <v>0.76393202250021031</v>
      </c>
      <c r="H3120" s="4">
        <f t="shared" si="145"/>
        <v>-6.4920848951347532E-3</v>
      </c>
      <c r="I3120" s="4">
        <f t="shared" si="146"/>
        <v>0.97983297233125244</v>
      </c>
    </row>
    <row r="3121" spans="1:9" x14ac:dyDescent="0.25">
      <c r="A3121" s="2">
        <v>20410</v>
      </c>
      <c r="B3121" s="3">
        <v>45.590000152587798</v>
      </c>
      <c r="C3121" s="3">
        <f>MAX(B$2:B3121)</f>
        <v>46.409999847412102</v>
      </c>
      <c r="D3121" s="3">
        <f>MIN(B$2:B3121)</f>
        <v>4.4000000953674299</v>
      </c>
      <c r="E3121" s="4">
        <f t="shared" si="144"/>
        <v>0.98048084504488975</v>
      </c>
      <c r="F3121" s="4" cm="1">
        <f t="array" ref="F3121">MIN(IF(L$5:L$11&gt;=E3121,L$5:L$11,1))</f>
        <v>1</v>
      </c>
      <c r="G3121" s="4" cm="1">
        <f t="array" ref="G3121">MAX(IF(L$5:L$11&lt;E3121,L$5:L$11,0))</f>
        <v>0.76393202250021031</v>
      </c>
      <c r="H3121" s="4">
        <f t="shared" si="145"/>
        <v>-6.9701523826587453E-3</v>
      </c>
      <c r="I3121" s="4">
        <f t="shared" si="146"/>
        <v>0.94958262315517394</v>
      </c>
    </row>
    <row r="3122" spans="1:9" x14ac:dyDescent="0.25">
      <c r="A3122" s="2">
        <v>20411</v>
      </c>
      <c r="B3122" s="3">
        <v>45.540000915527301</v>
      </c>
      <c r="C3122" s="3">
        <f>MAX(B$2:B3122)</f>
        <v>46.409999847412102</v>
      </c>
      <c r="D3122" s="3">
        <f>MIN(B$2:B3122)</f>
        <v>4.4000000953674299</v>
      </c>
      <c r="E3122" s="4">
        <f t="shared" si="144"/>
        <v>0.97929067038753181</v>
      </c>
      <c r="F3122" s="4" cm="1">
        <f t="array" ref="F3122">MIN(IF(L$5:L$11&gt;=E3122,L$5:L$11,1))</f>
        <v>1</v>
      </c>
      <c r="G3122" s="4" cm="1">
        <f t="array" ref="G3122">MAX(IF(L$5:L$11&lt;E3122,L$5:L$11,0))</f>
        <v>0.76393202250021031</v>
      </c>
      <c r="H3122" s="4">
        <f t="shared" si="145"/>
        <v>-1.0967150009465465E-3</v>
      </c>
      <c r="I3122" s="4">
        <f t="shared" si="146"/>
        <v>0.91731553274680111</v>
      </c>
    </row>
    <row r="3123" spans="1:9" x14ac:dyDescent="0.25">
      <c r="A3123" s="2">
        <v>20414</v>
      </c>
      <c r="B3123" s="3">
        <v>45.220001220703097</v>
      </c>
      <c r="C3123" s="3">
        <f>MAX(B$2:B3123)</f>
        <v>46.409999847412102</v>
      </c>
      <c r="D3123" s="3">
        <f>MIN(B$2:B3123)</f>
        <v>4.4000000953674299</v>
      </c>
      <c r="E3123" s="4">
        <f t="shared" si="144"/>
        <v>0.97167344361502672</v>
      </c>
      <c r="F3123" s="4" cm="1">
        <f t="array" ref="F3123">MIN(IF(L$5:L$11&gt;=E3123,L$5:L$11,1))</f>
        <v>1</v>
      </c>
      <c r="G3123" s="4" cm="1">
        <f t="array" ref="G3123">MAX(IF(L$5:L$11&lt;E3123,L$5:L$11,0))</f>
        <v>0.76393202250021031</v>
      </c>
      <c r="H3123" s="4">
        <f t="shared" si="145"/>
        <v>-7.0267827929511029E-3</v>
      </c>
      <c r="I3123" s="4">
        <f t="shared" si="146"/>
        <v>0.91227387199313537</v>
      </c>
    </row>
    <row r="3124" spans="1:9" x14ac:dyDescent="0.25">
      <c r="A3124" s="2">
        <v>20415</v>
      </c>
      <c r="B3124" s="3">
        <v>45.659999847412102</v>
      </c>
      <c r="C3124" s="3">
        <f>MAX(B$2:B3124)</f>
        <v>46.409999847412102</v>
      </c>
      <c r="D3124" s="3">
        <f>MIN(B$2:B3124)</f>
        <v>4.4000000953674299</v>
      </c>
      <c r="E3124" s="4">
        <f t="shared" si="144"/>
        <v>0.9821471077260957</v>
      </c>
      <c r="F3124" s="4" cm="1">
        <f t="array" ref="F3124">MIN(IF(L$5:L$11&gt;=E3124,L$5:L$11,1))</f>
        <v>1</v>
      </c>
      <c r="G3124" s="4" cm="1">
        <f t="array" ref="G3124">MAX(IF(L$5:L$11&lt;E3124,L$5:L$11,0))</f>
        <v>0.76393202250021031</v>
      </c>
      <c r="H3124" s="4">
        <f t="shared" si="145"/>
        <v>9.7301772408524556E-3</v>
      </c>
      <c r="I3124" s="4">
        <f t="shared" si="146"/>
        <v>0.88000678158477252</v>
      </c>
    </row>
    <row r="3125" spans="1:9" x14ac:dyDescent="0.25">
      <c r="A3125" s="2">
        <v>20416</v>
      </c>
      <c r="B3125" s="3">
        <v>45.720001220703097</v>
      </c>
      <c r="C3125" s="3">
        <f>MAX(B$2:B3125)</f>
        <v>46.409999847412102</v>
      </c>
      <c r="D3125" s="3">
        <f>MIN(B$2:B3125)</f>
        <v>4.4000000953674299</v>
      </c>
      <c r="E3125" s="4">
        <f t="shared" si="144"/>
        <v>0.98357537179762966</v>
      </c>
      <c r="F3125" s="4" cm="1">
        <f t="array" ref="F3125">MIN(IF(L$5:L$11&gt;=E3125,L$5:L$11,1))</f>
        <v>1</v>
      </c>
      <c r="G3125" s="4" cm="1">
        <f t="array" ref="G3125">MAX(IF(L$5:L$11&lt;E3125,L$5:L$11,0))</f>
        <v>0.76393202250021031</v>
      </c>
      <c r="H3125" s="4">
        <f t="shared" si="145"/>
        <v>1.3140905276283199E-3</v>
      </c>
      <c r="I3125" s="4">
        <f t="shared" si="146"/>
        <v>0.92437393473276064</v>
      </c>
    </row>
    <row r="3126" spans="1:9" x14ac:dyDescent="0.25">
      <c r="A3126" s="2">
        <v>20418</v>
      </c>
      <c r="B3126" s="3">
        <v>45.680000305175703</v>
      </c>
      <c r="C3126" s="3">
        <f>MAX(B$2:B3126)</f>
        <v>46.409999847412102</v>
      </c>
      <c r="D3126" s="3">
        <f>MIN(B$2:B3126)</f>
        <v>4.4000000953674299</v>
      </c>
      <c r="E3126" s="4">
        <f t="shared" si="144"/>
        <v>0.98262319574993884</v>
      </c>
      <c r="F3126" s="4" cm="1">
        <f t="array" ref="F3126">MIN(IF(L$5:L$11&gt;=E3126,L$5:L$11,1))</f>
        <v>1</v>
      </c>
      <c r="G3126" s="4" cm="1">
        <f t="array" ref="G3126">MAX(IF(L$5:L$11&lt;E3126,L$5:L$11,0))</f>
        <v>0.76393202250021031</v>
      </c>
      <c r="H3126" s="4">
        <f t="shared" si="145"/>
        <v>-8.7491063996913976E-4</v>
      </c>
      <c r="I3126" s="4">
        <f t="shared" si="146"/>
        <v>0.93042415842959902</v>
      </c>
    </row>
    <row r="3127" spans="1:9" x14ac:dyDescent="0.25">
      <c r="A3127" s="2">
        <v>20421</v>
      </c>
      <c r="B3127" s="3">
        <v>45.380001068115199</v>
      </c>
      <c r="C3127" s="3">
        <f>MAX(B$2:B3127)</f>
        <v>46.409999847412102</v>
      </c>
      <c r="D3127" s="3">
        <f>MIN(B$2:B3127)</f>
        <v>4.4000000953674299</v>
      </c>
      <c r="E3127" s="4">
        <f t="shared" si="144"/>
        <v>0.97548205700127921</v>
      </c>
      <c r="F3127" s="4" cm="1">
        <f t="array" ref="F3127">MIN(IF(L$5:L$11&gt;=E3127,L$5:L$11,1))</f>
        <v>1</v>
      </c>
      <c r="G3127" s="4" cm="1">
        <f t="array" ref="G3127">MAX(IF(L$5:L$11&lt;E3127,L$5:L$11,0))</f>
        <v>0.76393202250021031</v>
      </c>
      <c r="H3127" s="4">
        <f t="shared" si="145"/>
        <v>-6.5674088234739525E-3</v>
      </c>
      <c r="I3127" s="4">
        <f t="shared" si="146"/>
        <v>0.92639067596503366</v>
      </c>
    </row>
    <row r="3128" spans="1:9" x14ac:dyDescent="0.25">
      <c r="A3128" s="2">
        <v>20422</v>
      </c>
      <c r="B3128" s="3">
        <v>45.560001373291001</v>
      </c>
      <c r="C3128" s="3">
        <f>MAX(B$2:B3128)</f>
        <v>46.409999847412102</v>
      </c>
      <c r="D3128" s="3">
        <f>MIN(B$2:B3128)</f>
        <v>4.4000000953674299</v>
      </c>
      <c r="E3128" s="4">
        <f t="shared" si="144"/>
        <v>0.97976675841137728</v>
      </c>
      <c r="F3128" s="4" cm="1">
        <f t="array" ref="F3128">MIN(IF(L$5:L$11&gt;=E3128,L$5:L$11,1))</f>
        <v>1</v>
      </c>
      <c r="G3128" s="4" cm="1">
        <f t="array" ref="G3128">MAX(IF(L$5:L$11&lt;E3128,L$5:L$11,0))</f>
        <v>0.76393202250021031</v>
      </c>
      <c r="H3128" s="4">
        <f t="shared" si="145"/>
        <v>3.9665116998481853E-3</v>
      </c>
      <c r="I3128" s="4">
        <f t="shared" si="146"/>
        <v>0.89614032678895372</v>
      </c>
    </row>
    <row r="3129" spans="1:9" x14ac:dyDescent="0.25">
      <c r="A3129" s="2">
        <v>20423</v>
      </c>
      <c r="B3129" s="3">
        <v>45.509998321533203</v>
      </c>
      <c r="C3129" s="3">
        <f>MAX(B$2:B3129)</f>
        <v>46.409999847412102</v>
      </c>
      <c r="D3129" s="3">
        <f>MIN(B$2:B3129)</f>
        <v>4.4000000953674299</v>
      </c>
      <c r="E3129" s="4">
        <f t="shared" si="144"/>
        <v>0.97857649294951266</v>
      </c>
      <c r="F3129" s="4" cm="1">
        <f t="array" ref="F3129">MIN(IF(L$5:L$11&gt;=E3129,L$5:L$11,1))</f>
        <v>1</v>
      </c>
      <c r="G3129" s="4" cm="1">
        <f t="array" ref="G3129">MAX(IF(L$5:L$11&lt;E3129,L$5:L$11,0))</f>
        <v>0.76393202250021031</v>
      </c>
      <c r="H3129" s="4">
        <f t="shared" si="145"/>
        <v>-1.0975208571243344E-3</v>
      </c>
      <c r="I3129" s="4">
        <f t="shared" si="146"/>
        <v>0.91429061322541838</v>
      </c>
    </row>
    <row r="3130" spans="1:9" x14ac:dyDescent="0.25">
      <c r="A3130" s="2">
        <v>20424</v>
      </c>
      <c r="B3130" s="3">
        <v>45.349998474121001</v>
      </c>
      <c r="C3130" s="3">
        <f>MAX(B$2:B3130)</f>
        <v>46.409999847412102</v>
      </c>
      <c r="D3130" s="3">
        <f>MIN(B$2:B3130)</f>
        <v>4.4000000953674299</v>
      </c>
      <c r="E3130" s="4">
        <f t="shared" si="144"/>
        <v>0.97476787956325783</v>
      </c>
      <c r="F3130" s="4" cm="1">
        <f t="array" ref="F3130">MIN(IF(L$5:L$11&gt;=E3130,L$5:L$11,1))</f>
        <v>1</v>
      </c>
      <c r="G3130" s="4" cm="1">
        <f t="array" ref="G3130">MAX(IF(L$5:L$11&lt;E3130,L$5:L$11,0))</f>
        <v>0.76393202250021031</v>
      </c>
      <c r="H3130" s="4">
        <f t="shared" si="145"/>
        <v>-3.515707609606733E-3</v>
      </c>
      <c r="I3130" s="4">
        <f t="shared" si="146"/>
        <v>0.90924856781768959</v>
      </c>
    </row>
    <row r="3131" spans="1:9" x14ac:dyDescent="0.25">
      <c r="A3131" s="2">
        <v>20425</v>
      </c>
      <c r="B3131" s="3">
        <v>45.439998626708899</v>
      </c>
      <c r="C3131" s="3">
        <f>MAX(B$2:B3131)</f>
        <v>46.409999847412102</v>
      </c>
      <c r="D3131" s="3">
        <f>MIN(B$2:B3131)</f>
        <v>4.4000000953674299</v>
      </c>
      <c r="E3131" s="4">
        <f t="shared" si="144"/>
        <v>0.9769102302683067</v>
      </c>
      <c r="F3131" s="4" cm="1">
        <f t="array" ref="F3131">MIN(IF(L$5:L$11&gt;=E3131,L$5:L$11,1))</f>
        <v>1</v>
      </c>
      <c r="G3131" s="4" cm="1">
        <f t="array" ref="G3131">MAX(IF(L$5:L$11&lt;E3131,L$5:L$11,0))</f>
        <v>0.76393202250021031</v>
      </c>
      <c r="H3131" s="4">
        <f t="shared" si="145"/>
        <v>1.9845679297929575E-3</v>
      </c>
      <c r="I3131" s="4">
        <f t="shared" si="146"/>
        <v>0.89311502261349851</v>
      </c>
    </row>
    <row r="3132" spans="1:9" x14ac:dyDescent="0.25">
      <c r="A3132" s="2">
        <v>20428</v>
      </c>
      <c r="B3132" s="3">
        <v>45.700000762939403</v>
      </c>
      <c r="C3132" s="3">
        <f>MAX(B$2:B3132)</f>
        <v>46.409999847412102</v>
      </c>
      <c r="D3132" s="3">
        <f>MIN(B$2:B3132)</f>
        <v>4.4000000953674299</v>
      </c>
      <c r="E3132" s="4">
        <f t="shared" si="144"/>
        <v>0.9830992837737843</v>
      </c>
      <c r="F3132" s="4" cm="1">
        <f t="array" ref="F3132">MIN(IF(L$5:L$11&gt;=E3132,L$5:L$11,1))</f>
        <v>1</v>
      </c>
      <c r="G3132" s="4" cm="1">
        <f t="array" ref="G3132">MAX(IF(L$5:L$11&lt;E3132,L$5:L$11,0))</f>
        <v>0.76393202250021031</v>
      </c>
      <c r="H3132" s="4">
        <f t="shared" si="145"/>
        <v>5.721878170957595E-3</v>
      </c>
      <c r="I3132" s="4">
        <f t="shared" si="146"/>
        <v>0.90219016583173006</v>
      </c>
    </row>
    <row r="3133" spans="1:9" x14ac:dyDescent="0.25">
      <c r="A3133" s="2">
        <v>20429</v>
      </c>
      <c r="B3133" s="3">
        <v>45.700000762939403</v>
      </c>
      <c r="C3133" s="3">
        <f>MAX(B$2:B3133)</f>
        <v>46.409999847412102</v>
      </c>
      <c r="D3133" s="3">
        <f>MIN(B$2:B3133)</f>
        <v>4.4000000953674299</v>
      </c>
      <c r="E3133" s="4">
        <f t="shared" si="144"/>
        <v>0.9830992837737843</v>
      </c>
      <c r="F3133" s="4" cm="1">
        <f t="array" ref="F3133">MIN(IF(L$5:L$11&gt;=E3133,L$5:L$11,1))</f>
        <v>1</v>
      </c>
      <c r="G3133" s="4" cm="1">
        <f t="array" ref="G3133">MAX(IF(L$5:L$11&lt;E3133,L$5:L$11,0))</f>
        <v>0.76393202250021031</v>
      </c>
      <c r="H3133" s="4">
        <f t="shared" si="145"/>
        <v>0</v>
      </c>
      <c r="I3133" s="4">
        <f t="shared" si="146"/>
        <v>0.92840741719731656</v>
      </c>
    </row>
    <row r="3134" spans="1:9" x14ac:dyDescent="0.25">
      <c r="A3134" s="2">
        <v>20430</v>
      </c>
      <c r="B3134" s="3">
        <v>45.549999237060497</v>
      </c>
      <c r="C3134" s="3">
        <f>MAX(B$2:B3134)</f>
        <v>46.409999847412102</v>
      </c>
      <c r="D3134" s="3">
        <f>MIN(B$2:B3134)</f>
        <v>4.4000000953674299</v>
      </c>
      <c r="E3134" s="4">
        <f t="shared" si="144"/>
        <v>0.97952866899720115</v>
      </c>
      <c r="F3134" s="4" cm="1">
        <f t="array" ref="F3134">MIN(IF(L$5:L$11&gt;=E3134,L$5:L$11,1))</f>
        <v>1</v>
      </c>
      <c r="G3134" s="4" cm="1">
        <f t="array" ref="G3134">MAX(IF(L$5:L$11&lt;E3134,L$5:L$11,0))</f>
        <v>0.76393202250021031</v>
      </c>
      <c r="H3134" s="4">
        <f t="shared" si="145"/>
        <v>-3.2823090453982795E-3</v>
      </c>
      <c r="I3134" s="4">
        <f t="shared" si="146"/>
        <v>0.92840741719731656</v>
      </c>
    </row>
    <row r="3135" spans="1:9" x14ac:dyDescent="0.25">
      <c r="A3135" s="2">
        <v>20431</v>
      </c>
      <c r="B3135" s="3">
        <v>45.819999694824197</v>
      </c>
      <c r="C3135" s="3">
        <f>MAX(B$2:B3135)</f>
        <v>46.409999847412102</v>
      </c>
      <c r="D3135" s="3">
        <f>MIN(B$2:B3135)</f>
        <v>4.4000000953674299</v>
      </c>
      <c r="E3135" s="4">
        <f t="shared" si="144"/>
        <v>0.98595572111234808</v>
      </c>
      <c r="F3135" s="4" cm="1">
        <f t="array" ref="F3135">MIN(IF(L$5:L$11&gt;=E3135,L$5:L$11,1))</f>
        <v>1</v>
      </c>
      <c r="G3135" s="4" cm="1">
        <f t="array" ref="G3135">MAX(IF(L$5:L$11&lt;E3135,L$5:L$11,0))</f>
        <v>0.76393202250021031</v>
      </c>
      <c r="H3135" s="4">
        <f t="shared" si="145"/>
        <v>5.927562289485655E-3</v>
      </c>
      <c r="I3135" s="4">
        <f t="shared" si="146"/>
        <v>0.91328205028224507</v>
      </c>
    </row>
    <row r="3136" spans="1:9" x14ac:dyDescent="0.25">
      <c r="A3136" s="2">
        <v>20432</v>
      </c>
      <c r="B3136" s="3">
        <v>45.889999389648402</v>
      </c>
      <c r="C3136" s="3">
        <f>MAX(B$2:B3136)</f>
        <v>46.409999847412102</v>
      </c>
      <c r="D3136" s="3">
        <f>MIN(B$2:B3136)</f>
        <v>4.4000000953674299</v>
      </c>
      <c r="E3136" s="4">
        <f t="shared" si="144"/>
        <v>0.98762198379355159</v>
      </c>
      <c r="F3136" s="4" cm="1">
        <f t="array" ref="F3136">MIN(IF(L$5:L$11&gt;=E3136,L$5:L$11,1))</f>
        <v>1</v>
      </c>
      <c r="G3136" s="4" cm="1">
        <f t="array" ref="G3136">MAX(IF(L$5:L$11&lt;E3136,L$5:L$11,0))</f>
        <v>0.76393202250021031</v>
      </c>
      <c r="H3136" s="4">
        <f t="shared" si="145"/>
        <v>1.5277105039377403E-3</v>
      </c>
      <c r="I3136" s="4">
        <f t="shared" si="146"/>
        <v>0.94050747993694139</v>
      </c>
    </row>
    <row r="3137" spans="1:9" x14ac:dyDescent="0.25">
      <c r="A3137" s="2">
        <v>20435</v>
      </c>
      <c r="B3137" s="3">
        <v>45.419998168945298</v>
      </c>
      <c r="C3137" s="3">
        <f>MAX(B$2:B3137)</f>
        <v>46.409999847412102</v>
      </c>
      <c r="D3137" s="3">
        <f>MIN(B$2:B3137)</f>
        <v>4.4000000953674299</v>
      </c>
      <c r="E3137" s="4">
        <f t="shared" si="144"/>
        <v>0.97643414224446357</v>
      </c>
      <c r="F3137" s="4" cm="1">
        <f t="array" ref="F3137">MIN(IF(L$5:L$11&gt;=E3137,L$5:L$11,1))</f>
        <v>1</v>
      </c>
      <c r="G3137" s="4" cm="1">
        <f t="array" ref="G3137">MAX(IF(L$5:L$11&lt;E3137,L$5:L$11,0))</f>
        <v>0.76393202250021031</v>
      </c>
      <c r="H3137" s="4">
        <f t="shared" si="145"/>
        <v>-1.0241909499984048E-2</v>
      </c>
      <c r="I3137" s="4">
        <f t="shared" si="146"/>
        <v>0.94756588192289049</v>
      </c>
    </row>
    <row r="3138" spans="1:9" x14ac:dyDescent="0.25">
      <c r="A3138" s="2">
        <v>20436</v>
      </c>
      <c r="B3138" s="3">
        <v>45.450000762939403</v>
      </c>
      <c r="C3138" s="3">
        <f>MAX(B$2:B3138)</f>
        <v>46.409999847412102</v>
      </c>
      <c r="D3138" s="3">
        <f>MIN(B$2:B3138)</f>
        <v>4.4000000953674299</v>
      </c>
      <c r="E3138" s="4">
        <f t="shared" si="144"/>
        <v>0.97714831968248284</v>
      </c>
      <c r="F3138" s="4" cm="1">
        <f t="array" ref="F3138">MIN(IF(L$5:L$11&gt;=E3138,L$5:L$11,1))</f>
        <v>1</v>
      </c>
      <c r="G3138" s="4" cm="1">
        <f t="array" ref="G3138">MAX(IF(L$5:L$11&lt;E3138,L$5:L$11,0))</f>
        <v>0.76393202250021031</v>
      </c>
      <c r="H3138" s="4">
        <f t="shared" si="145"/>
        <v>6.6055911941043099E-4</v>
      </c>
      <c r="I3138" s="4">
        <f t="shared" si="146"/>
        <v>0.90017342459945704</v>
      </c>
    </row>
    <row r="3139" spans="1:9" x14ac:dyDescent="0.25">
      <c r="A3139" s="2">
        <v>20437</v>
      </c>
      <c r="B3139" s="3">
        <v>45.069999694824197</v>
      </c>
      <c r="C3139" s="3">
        <f>MAX(B$2:B3139)</f>
        <v>46.409999847412102</v>
      </c>
      <c r="D3139" s="3">
        <f>MIN(B$2:B3139)</f>
        <v>4.4000000953674299</v>
      </c>
      <c r="E3139" s="4">
        <f t="shared" si="144"/>
        <v>0.96810282883844379</v>
      </c>
      <c r="F3139" s="4" cm="1">
        <f t="array" ref="F3139">MIN(IF(L$5:L$11&gt;=E3139,L$5:L$11,1))</f>
        <v>1</v>
      </c>
      <c r="G3139" s="4" cm="1">
        <f t="array" ref="G3139">MAX(IF(L$5:L$11&lt;E3139,L$5:L$11,0))</f>
        <v>0.76393202250021031</v>
      </c>
      <c r="H3139" s="4">
        <f t="shared" si="145"/>
        <v>-8.3608594441446638E-3</v>
      </c>
      <c r="I3139" s="4">
        <f t="shared" si="146"/>
        <v>0.90319872877490326</v>
      </c>
    </row>
    <row r="3140" spans="1:9" x14ac:dyDescent="0.25">
      <c r="A3140" s="2">
        <v>20438</v>
      </c>
      <c r="B3140" s="3">
        <v>45.060001373291001</v>
      </c>
      <c r="C3140" s="3">
        <f>MAX(B$2:B3140)</f>
        <v>46.409999847412102</v>
      </c>
      <c r="D3140" s="3">
        <f>MIN(B$2:B3140)</f>
        <v>4.4000000953674299</v>
      </c>
      <c r="E3140" s="4">
        <f t="shared" ref="E3140:E3203" si="147">(B3140-D3140)/(C3140-D3140)</f>
        <v>0.96786483022877445</v>
      </c>
      <c r="F3140" s="4" cm="1">
        <f t="array" ref="F3140">MIN(IF(L$5:L$11&gt;=E3140,L$5:L$11,1))</f>
        <v>1</v>
      </c>
      <c r="G3140" s="4" cm="1">
        <f t="array" ref="G3140">MAX(IF(L$5:L$11&lt;E3140,L$5:L$11,0))</f>
        <v>0.76393202250021031</v>
      </c>
      <c r="H3140" s="4">
        <f t="shared" si="145"/>
        <v>-2.2183984026835635E-4</v>
      </c>
      <c r="I3140" s="4">
        <f t="shared" si="146"/>
        <v>0.86488141466970192</v>
      </c>
    </row>
    <row r="3141" spans="1:9" x14ac:dyDescent="0.25">
      <c r="A3141" s="2">
        <v>20439</v>
      </c>
      <c r="B3141" s="3">
        <v>45.130001068115199</v>
      </c>
      <c r="C3141" s="3">
        <f>MAX(B$2:B3141)</f>
        <v>46.409999847412102</v>
      </c>
      <c r="D3141" s="3">
        <f>MIN(B$2:B3141)</f>
        <v>4.4000000953674299</v>
      </c>
      <c r="E3141" s="4">
        <f t="shared" si="147"/>
        <v>0.96953109290997785</v>
      </c>
      <c r="F3141" s="4" cm="1">
        <f t="array" ref="F3141">MIN(IF(L$5:L$11&gt;=E3141,L$5:L$11,1))</f>
        <v>1</v>
      </c>
      <c r="G3141" s="4" cm="1">
        <f t="array" ref="G3141">MAX(IF(L$5:L$11&lt;E3141,L$5:L$11,0))</f>
        <v>0.76393202250021031</v>
      </c>
      <c r="H3141" s="4">
        <f t="shared" ref="H3141:H3204" si="148">B3141/B3140-1</f>
        <v>1.5534774232317528E-3</v>
      </c>
      <c r="I3141" s="4">
        <f t="shared" ref="I3141:I3204" si="149">IF(E3140=0,0,(E3140-G3140)/(F3140-G3140))</f>
        <v>0.86387323638059221</v>
      </c>
    </row>
    <row r="3142" spans="1:9" x14ac:dyDescent="0.25">
      <c r="A3142" s="2">
        <v>20442</v>
      </c>
      <c r="B3142" s="3">
        <v>45.020000457763601</v>
      </c>
      <c r="C3142" s="3">
        <f>MAX(B$2:B3142)</f>
        <v>46.409999847412102</v>
      </c>
      <c r="D3142" s="3">
        <f>MIN(B$2:B3142)</f>
        <v>4.4000000953674299</v>
      </c>
      <c r="E3142" s="4">
        <f t="shared" si="147"/>
        <v>0.96691265418108341</v>
      </c>
      <c r="F3142" s="4" cm="1">
        <f t="array" ref="F3142">MIN(IF(L$5:L$11&gt;=E3142,L$5:L$11,1))</f>
        <v>1</v>
      </c>
      <c r="G3142" s="4" cm="1">
        <f t="array" ref="G3142">MAX(IF(L$5:L$11&lt;E3142,L$5:L$11,0))</f>
        <v>0.76393202250021031</v>
      </c>
      <c r="H3142" s="4">
        <f t="shared" si="148"/>
        <v>-2.4374165244439583E-3</v>
      </c>
      <c r="I3142" s="4">
        <f t="shared" si="149"/>
        <v>0.87093163836654086</v>
      </c>
    </row>
    <row r="3143" spans="1:9" x14ac:dyDescent="0.25">
      <c r="A3143" s="2">
        <v>20443</v>
      </c>
      <c r="B3143" s="3">
        <v>44.950000762939403</v>
      </c>
      <c r="C3143" s="3">
        <f>MAX(B$2:B3143)</f>
        <v>46.409999847412102</v>
      </c>
      <c r="D3143" s="3">
        <f>MIN(B$2:B3143)</f>
        <v>4.4000000953674299</v>
      </c>
      <c r="E3143" s="4">
        <f t="shared" si="147"/>
        <v>0.96524639149988001</v>
      </c>
      <c r="F3143" s="4" cm="1">
        <f t="array" ref="F3143">MIN(IF(L$5:L$11&gt;=E3143,L$5:L$11,1))</f>
        <v>1</v>
      </c>
      <c r="G3143" s="4" cm="1">
        <f t="array" ref="G3143">MAX(IF(L$5:L$11&lt;E3143,L$5:L$11,0))</f>
        <v>0.76393202250021031</v>
      </c>
      <c r="H3143" s="4">
        <f t="shared" si="148"/>
        <v>-1.5548577101830441E-3</v>
      </c>
      <c r="I3143" s="4">
        <f t="shared" si="149"/>
        <v>0.85983975391602585</v>
      </c>
    </row>
    <row r="3144" spans="1:9" x14ac:dyDescent="0.25">
      <c r="A3144" s="2">
        <v>20444</v>
      </c>
      <c r="B3144" s="3">
        <v>45.840000152587798</v>
      </c>
      <c r="C3144" s="3">
        <f>MAX(B$2:B3144)</f>
        <v>46.409999847412102</v>
      </c>
      <c r="D3144" s="3">
        <f>MIN(B$2:B3144)</f>
        <v>4.4000000953674299</v>
      </c>
      <c r="E3144" s="4">
        <f t="shared" si="147"/>
        <v>0.98643180913619122</v>
      </c>
      <c r="F3144" s="4" cm="1">
        <f t="array" ref="F3144">MIN(IF(L$5:L$11&gt;=E3144,L$5:L$11,1))</f>
        <v>1</v>
      </c>
      <c r="G3144" s="4" cm="1">
        <f t="array" ref="G3144">MAX(IF(L$5:L$11&lt;E3144,L$5:L$11,0))</f>
        <v>0.76393202250021031</v>
      </c>
      <c r="H3144" s="4">
        <f t="shared" si="148"/>
        <v>1.979976361607072E-2</v>
      </c>
      <c r="I3144" s="4">
        <f t="shared" si="149"/>
        <v>0.8527813519300772</v>
      </c>
    </row>
    <row r="3145" spans="1:9" x14ac:dyDescent="0.25">
      <c r="A3145" s="2">
        <v>20445</v>
      </c>
      <c r="B3145" s="3">
        <v>45.409999847412102</v>
      </c>
      <c r="C3145" s="3">
        <f>MAX(B$2:B3145)</f>
        <v>46.409999847412102</v>
      </c>
      <c r="D3145" s="3">
        <f>MIN(B$2:B3145)</f>
        <v>4.4000000953674299</v>
      </c>
      <c r="E3145" s="4">
        <f t="shared" si="147"/>
        <v>0.97619614363479423</v>
      </c>
      <c r="F3145" s="4" cm="1">
        <f t="array" ref="F3145">MIN(IF(L$5:L$11&gt;=E3145,L$5:L$11,1))</f>
        <v>1</v>
      </c>
      <c r="G3145" s="4" cm="1">
        <f t="array" ref="G3145">MAX(IF(L$5:L$11&lt;E3145,L$5:L$11,0))</f>
        <v>0.76393202250021031</v>
      </c>
      <c r="H3145" s="4">
        <f t="shared" si="148"/>
        <v>-9.3804603783671503E-3</v>
      </c>
      <c r="I3145" s="4">
        <f t="shared" si="149"/>
        <v>0.94252422116921442</v>
      </c>
    </row>
    <row r="3146" spans="1:9" x14ac:dyDescent="0.25">
      <c r="A3146" s="2">
        <v>20446</v>
      </c>
      <c r="B3146" s="3">
        <v>45.5</v>
      </c>
      <c r="C3146" s="3">
        <f>MAX(B$2:B3146)</f>
        <v>46.409999847412102</v>
      </c>
      <c r="D3146" s="3">
        <f>MIN(B$2:B3146)</f>
        <v>4.4000000953674299</v>
      </c>
      <c r="E3146" s="4">
        <f t="shared" si="147"/>
        <v>0.97833849433984321</v>
      </c>
      <c r="F3146" s="4" cm="1">
        <f t="array" ref="F3146">MIN(IF(L$5:L$11&gt;=E3146,L$5:L$11,1))</f>
        <v>1</v>
      </c>
      <c r="G3146" s="4" cm="1">
        <f t="array" ref="G3146">MAX(IF(L$5:L$11&lt;E3146,L$5:L$11,0))</f>
        <v>0.76393202250021031</v>
      </c>
      <c r="H3146" s="4">
        <f t="shared" si="148"/>
        <v>1.981945670344043E-3</v>
      </c>
      <c r="I3146" s="4">
        <f t="shared" si="149"/>
        <v>0.89916524631034733</v>
      </c>
    </row>
    <row r="3147" spans="1:9" x14ac:dyDescent="0.25">
      <c r="A3147" s="2">
        <v>20450</v>
      </c>
      <c r="B3147" s="3">
        <v>45.220001220703097</v>
      </c>
      <c r="C3147" s="3">
        <f>MAX(B$2:B3147)</f>
        <v>46.409999847412102</v>
      </c>
      <c r="D3147" s="3">
        <f>MIN(B$2:B3147)</f>
        <v>4.4000000953674299</v>
      </c>
      <c r="E3147" s="4">
        <f t="shared" si="147"/>
        <v>0.97167344361502672</v>
      </c>
      <c r="F3147" s="4" cm="1">
        <f t="array" ref="F3147">MIN(IF(L$5:L$11&gt;=E3147,L$5:L$11,1))</f>
        <v>1</v>
      </c>
      <c r="G3147" s="4" cm="1">
        <f t="array" ref="G3147">MAX(IF(L$5:L$11&lt;E3147,L$5:L$11,0))</f>
        <v>0.76393202250021031</v>
      </c>
      <c r="H3147" s="4">
        <f t="shared" si="148"/>
        <v>-6.1538193252066442E-3</v>
      </c>
      <c r="I3147" s="4">
        <f t="shared" si="149"/>
        <v>0.90824038952857944</v>
      </c>
    </row>
    <row r="3148" spans="1:9" x14ac:dyDescent="0.25">
      <c r="A3148" s="2">
        <v>20451</v>
      </c>
      <c r="B3148" s="3">
        <v>45.049999237060497</v>
      </c>
      <c r="C3148" s="3">
        <f>MAX(B$2:B3148)</f>
        <v>46.409999847412102</v>
      </c>
      <c r="D3148" s="3">
        <f>MIN(B$2:B3148)</f>
        <v>4.4000000953674299</v>
      </c>
      <c r="E3148" s="4">
        <f t="shared" si="147"/>
        <v>0.96762674081459821</v>
      </c>
      <c r="F3148" s="4" cm="1">
        <f t="array" ref="F3148">MIN(IF(L$5:L$11&gt;=E3148,L$5:L$11,1))</f>
        <v>1</v>
      </c>
      <c r="G3148" s="4" cm="1">
        <f t="array" ref="G3148">MAX(IF(L$5:L$11&lt;E3148,L$5:L$11,0))</f>
        <v>0.76393202250021031</v>
      </c>
      <c r="H3148" s="4">
        <f t="shared" si="148"/>
        <v>-3.759442261243584E-3</v>
      </c>
      <c r="I3148" s="4">
        <f t="shared" si="149"/>
        <v>0.88000678158477252</v>
      </c>
    </row>
    <row r="3149" spans="1:9" x14ac:dyDescent="0.25">
      <c r="A3149" s="2">
        <v>20452</v>
      </c>
      <c r="B3149" s="3">
        <v>45.150001525878899</v>
      </c>
      <c r="C3149" s="3">
        <f>MAX(B$2:B3149)</f>
        <v>46.409999847412102</v>
      </c>
      <c r="D3149" s="3">
        <f>MIN(B$2:B3149)</f>
        <v>4.4000000953674299</v>
      </c>
      <c r="E3149" s="4">
        <f t="shared" si="147"/>
        <v>0.97000718093382332</v>
      </c>
      <c r="F3149" s="4" cm="1">
        <f t="array" ref="F3149">MIN(IF(L$5:L$11&gt;=E3149,L$5:L$11,1))</f>
        <v>1</v>
      </c>
      <c r="G3149" s="4" cm="1">
        <f t="array" ref="G3149">MAX(IF(L$5:L$11&lt;E3149,L$5:L$11,0))</f>
        <v>0.76393202250021031</v>
      </c>
      <c r="H3149" s="4">
        <f t="shared" si="148"/>
        <v>2.2198066706322628E-3</v>
      </c>
      <c r="I3149" s="4">
        <f t="shared" si="149"/>
        <v>0.86286467343741857</v>
      </c>
    </row>
    <row r="3150" spans="1:9" x14ac:dyDescent="0.25">
      <c r="A3150" s="2">
        <v>20453</v>
      </c>
      <c r="B3150" s="3">
        <v>45.4799995422363</v>
      </c>
      <c r="C3150" s="3">
        <f>MAX(B$2:B3150)</f>
        <v>46.409999847412102</v>
      </c>
      <c r="D3150" s="3">
        <f>MIN(B$2:B3150)</f>
        <v>4.4000000953674299</v>
      </c>
      <c r="E3150" s="4">
        <f t="shared" si="147"/>
        <v>0.97786240631599775</v>
      </c>
      <c r="F3150" s="4" cm="1">
        <f t="array" ref="F3150">MIN(IF(L$5:L$11&gt;=E3150,L$5:L$11,1))</f>
        <v>1</v>
      </c>
      <c r="G3150" s="4" cm="1">
        <f t="array" ref="G3150">MAX(IF(L$5:L$11&lt;E3150,L$5:L$11,0))</f>
        <v>0.76393202250021031</v>
      </c>
      <c r="H3150" s="4">
        <f t="shared" si="148"/>
        <v>7.3089259181586819E-3</v>
      </c>
      <c r="I3150" s="4">
        <f t="shared" si="149"/>
        <v>0.87294837959882388</v>
      </c>
    </row>
    <row r="3151" spans="1:9" x14ac:dyDescent="0.25">
      <c r="A3151" s="2">
        <v>20458</v>
      </c>
      <c r="B3151" s="3">
        <v>45</v>
      </c>
      <c r="C3151" s="3">
        <f>MAX(B$2:B3151)</f>
        <v>46.409999847412102</v>
      </c>
      <c r="D3151" s="3">
        <f>MIN(B$2:B3151)</f>
        <v>4.4000000953674299</v>
      </c>
      <c r="E3151" s="4">
        <f t="shared" si="147"/>
        <v>0.96643656615724027</v>
      </c>
      <c r="F3151" s="4" cm="1">
        <f t="array" ref="F3151">MIN(IF(L$5:L$11&gt;=E3151,L$5:L$11,1))</f>
        <v>1</v>
      </c>
      <c r="G3151" s="4" cm="1">
        <f t="array" ref="G3151">MAX(IF(L$5:L$11&lt;E3151,L$5:L$11,0))</f>
        <v>0.76393202250021031</v>
      </c>
      <c r="H3151" s="4">
        <f t="shared" si="148"/>
        <v>-1.0554079750826117E-2</v>
      </c>
      <c r="I3151" s="4">
        <f t="shared" si="149"/>
        <v>0.90622364829629642</v>
      </c>
    </row>
    <row r="3152" spans="1:9" x14ac:dyDescent="0.25">
      <c r="A3152" s="2">
        <v>20459</v>
      </c>
      <c r="B3152" s="3">
        <v>44.950000762939403</v>
      </c>
      <c r="C3152" s="3">
        <f>MAX(B$2:B3152)</f>
        <v>46.409999847412102</v>
      </c>
      <c r="D3152" s="3">
        <f>MIN(B$2:B3152)</f>
        <v>4.4000000953674299</v>
      </c>
      <c r="E3152" s="4">
        <f t="shared" si="147"/>
        <v>0.96524639149988001</v>
      </c>
      <c r="F3152" s="4" cm="1">
        <f t="array" ref="F3152">MIN(IF(L$5:L$11&gt;=E3152,L$5:L$11,1))</f>
        <v>1</v>
      </c>
      <c r="G3152" s="4" cm="1">
        <f t="array" ref="G3152">MAX(IF(L$5:L$11&lt;E3152,L$5:L$11,0))</f>
        <v>0.76393202250021031</v>
      </c>
      <c r="H3152" s="4">
        <f t="shared" si="148"/>
        <v>-1.1110941569021371E-3</v>
      </c>
      <c r="I3152" s="4">
        <f t="shared" si="149"/>
        <v>0.85782301268375283</v>
      </c>
    </row>
    <row r="3153" spans="1:9" x14ac:dyDescent="0.25">
      <c r="A3153" s="2">
        <v>20460</v>
      </c>
      <c r="B3153" s="3">
        <v>45.139999389648402</v>
      </c>
      <c r="C3153" s="3">
        <f>MAX(B$2:B3153)</f>
        <v>46.409999847412102</v>
      </c>
      <c r="D3153" s="3">
        <f>MIN(B$2:B3153)</f>
        <v>4.4000000953674299</v>
      </c>
      <c r="E3153" s="4">
        <f t="shared" si="147"/>
        <v>0.9697690915196473</v>
      </c>
      <c r="F3153" s="4" cm="1">
        <f t="array" ref="F3153">MIN(IF(L$5:L$11&gt;=E3153,L$5:L$11,1))</f>
        <v>1</v>
      </c>
      <c r="G3153" s="4" cm="1">
        <f t="array" ref="G3153">MAX(IF(L$5:L$11&lt;E3153,L$5:L$11,0))</f>
        <v>0.76393202250021031</v>
      </c>
      <c r="H3153" s="4">
        <f t="shared" si="148"/>
        <v>4.2268881753979581E-3</v>
      </c>
      <c r="I3153" s="4">
        <f t="shared" si="149"/>
        <v>0.8527813519300772</v>
      </c>
    </row>
    <row r="3154" spans="1:9" x14ac:dyDescent="0.25">
      <c r="A3154" s="2">
        <v>20463</v>
      </c>
      <c r="B3154" s="3">
        <v>44.509998321533203</v>
      </c>
      <c r="C3154" s="3">
        <f>MAX(B$2:B3154)</f>
        <v>46.409999847412102</v>
      </c>
      <c r="D3154" s="3">
        <f>MIN(B$2:B3154)</f>
        <v>4.4000000953674299</v>
      </c>
      <c r="E3154" s="4">
        <f t="shared" si="147"/>
        <v>0.954772636584307</v>
      </c>
      <c r="F3154" s="4" cm="1">
        <f t="array" ref="F3154">MIN(IF(L$5:L$11&gt;=E3154,L$5:L$11,1))</f>
        <v>1</v>
      </c>
      <c r="G3154" s="4" cm="1">
        <f t="array" ref="G3154">MAX(IF(L$5:L$11&lt;E3154,L$5:L$11,0))</f>
        <v>0.76393202250021031</v>
      </c>
      <c r="H3154" s="4">
        <f t="shared" si="148"/>
        <v>-1.3956603381338861E-2</v>
      </c>
      <c r="I3154" s="4">
        <f t="shared" si="149"/>
        <v>0.87193981665565112</v>
      </c>
    </row>
    <row r="3155" spans="1:9" x14ac:dyDescent="0.25">
      <c r="A3155" s="2">
        <v>20464</v>
      </c>
      <c r="B3155" s="3">
        <v>44.159999847412102</v>
      </c>
      <c r="C3155" s="3">
        <f>MAX(B$2:B3155)</f>
        <v>46.409999847412102</v>
      </c>
      <c r="D3155" s="3">
        <f>MIN(B$2:B3155)</f>
        <v>4.4000000953674299</v>
      </c>
      <c r="E3155" s="4">
        <f t="shared" si="147"/>
        <v>0.94644132317828711</v>
      </c>
      <c r="F3155" s="4" cm="1">
        <f t="array" ref="F3155">MIN(IF(L$5:L$11&gt;=E3155,L$5:L$11,1))</f>
        <v>1</v>
      </c>
      <c r="G3155" s="4" cm="1">
        <f t="array" ref="G3155">MAX(IF(L$5:L$11&lt;E3155,L$5:L$11,0))</f>
        <v>0.76393202250021031</v>
      </c>
      <c r="H3155" s="4">
        <f t="shared" si="148"/>
        <v>-7.8633674976298362E-3</v>
      </c>
      <c r="I3155" s="4">
        <f t="shared" si="149"/>
        <v>0.80841381412803737</v>
      </c>
    </row>
    <row r="3156" spans="1:9" x14ac:dyDescent="0.25">
      <c r="A3156" s="2">
        <v>20465</v>
      </c>
      <c r="B3156" s="3">
        <v>44.380001068115199</v>
      </c>
      <c r="C3156" s="3">
        <f>MAX(B$2:B3156)</f>
        <v>46.409999847412102</v>
      </c>
      <c r="D3156" s="3">
        <f>MIN(B$2:B3156)</f>
        <v>4.4000000953674299</v>
      </c>
      <c r="E3156" s="4">
        <f t="shared" si="147"/>
        <v>0.95167820063607356</v>
      </c>
      <c r="F3156" s="4" cm="1">
        <f t="array" ref="F3156">MIN(IF(L$5:L$11&gt;=E3156,L$5:L$11,1))</f>
        <v>1</v>
      </c>
      <c r="G3156" s="4" cm="1">
        <f t="array" ref="G3156">MAX(IF(L$5:L$11&lt;E3156,L$5:L$11,0))</f>
        <v>0.76393202250021031</v>
      </c>
      <c r="H3156" s="4">
        <f t="shared" si="148"/>
        <v>4.9819117179183969E-3</v>
      </c>
      <c r="I3156" s="4">
        <f t="shared" si="149"/>
        <v>0.7731218041982818</v>
      </c>
    </row>
    <row r="3157" spans="1:9" x14ac:dyDescent="0.25">
      <c r="A3157" s="2">
        <v>20466</v>
      </c>
      <c r="B3157" s="3">
        <v>44.75</v>
      </c>
      <c r="C3157" s="3">
        <f>MAX(B$2:B3157)</f>
        <v>46.409999847412102</v>
      </c>
      <c r="D3157" s="3">
        <f>MIN(B$2:B3157)</f>
        <v>4.4000000953674299</v>
      </c>
      <c r="E3157" s="4">
        <f t="shared" si="147"/>
        <v>0.96048560206593891</v>
      </c>
      <c r="F3157" s="4" cm="1">
        <f t="array" ref="F3157">MIN(IF(L$5:L$11&gt;=E3157,L$5:L$11,1))</f>
        <v>1</v>
      </c>
      <c r="G3157" s="4" cm="1">
        <f t="array" ref="G3157">MAX(IF(L$5:L$11&lt;E3157,L$5:L$11,0))</f>
        <v>0.76393202250021031</v>
      </c>
      <c r="H3157" s="4">
        <f t="shared" si="148"/>
        <v>8.3370645105871333E-3</v>
      </c>
      <c r="I3157" s="4">
        <f t="shared" si="149"/>
        <v>0.7953055730993015</v>
      </c>
    </row>
    <row r="3158" spans="1:9" x14ac:dyDescent="0.25">
      <c r="A3158" s="2">
        <v>20467</v>
      </c>
      <c r="B3158" s="3">
        <v>44.669998168945298</v>
      </c>
      <c r="C3158" s="3">
        <f>MAX(B$2:B3158)</f>
        <v>46.409999847412102</v>
      </c>
      <c r="D3158" s="3">
        <f>MIN(B$2:B3158)</f>
        <v>4.4000000953674299</v>
      </c>
      <c r="E3158" s="4">
        <f t="shared" si="147"/>
        <v>0.95858124997055927</v>
      </c>
      <c r="F3158" s="4" cm="1">
        <f t="array" ref="F3158">MIN(IF(L$5:L$11&gt;=E3158,L$5:L$11,1))</f>
        <v>1</v>
      </c>
      <c r="G3158" s="4" cm="1">
        <f t="array" ref="G3158">MAX(IF(L$5:L$11&lt;E3158,L$5:L$11,0))</f>
        <v>0.76393202250021031</v>
      </c>
      <c r="H3158" s="4">
        <f t="shared" si="148"/>
        <v>-1.7877504146301959E-3</v>
      </c>
      <c r="I3158" s="4">
        <f t="shared" si="149"/>
        <v>0.83261432426133997</v>
      </c>
    </row>
    <row r="3159" spans="1:9" x14ac:dyDescent="0.25">
      <c r="A3159" s="2">
        <v>20470</v>
      </c>
      <c r="B3159" s="3">
        <v>44.139999389648402</v>
      </c>
      <c r="C3159" s="3">
        <f>MAX(B$2:B3159)</f>
        <v>46.409999847412102</v>
      </c>
      <c r="D3159" s="3">
        <f>MIN(B$2:B3159)</f>
        <v>4.4000000953674299</v>
      </c>
      <c r="E3159" s="4">
        <f t="shared" si="147"/>
        <v>0.94596523515444164</v>
      </c>
      <c r="F3159" s="4" cm="1">
        <f t="array" ref="F3159">MIN(IF(L$5:L$11&gt;=E3159,L$5:L$11,1))</f>
        <v>1</v>
      </c>
      <c r="G3159" s="4" cm="1">
        <f t="array" ref="G3159">MAX(IF(L$5:L$11&lt;E3159,L$5:L$11,0))</f>
        <v>0.76393202250021031</v>
      </c>
      <c r="H3159" s="4">
        <f t="shared" si="148"/>
        <v>-1.1864759369194511E-2</v>
      </c>
      <c r="I3159" s="4">
        <f t="shared" si="149"/>
        <v>0.82454735933221768</v>
      </c>
    </row>
    <row r="3160" spans="1:9" x14ac:dyDescent="0.25">
      <c r="A3160" s="2">
        <v>20471</v>
      </c>
      <c r="B3160" s="3">
        <v>44.470001220703097</v>
      </c>
      <c r="C3160" s="3">
        <f>MAX(B$2:B3160)</f>
        <v>46.409999847412102</v>
      </c>
      <c r="D3160" s="3">
        <f>MIN(B$2:B3160)</f>
        <v>4.4000000953674299</v>
      </c>
      <c r="E3160" s="4">
        <f t="shared" si="147"/>
        <v>0.95382055134112242</v>
      </c>
      <c r="F3160" s="4" cm="1">
        <f t="array" ref="F3160">MIN(IF(L$5:L$11&gt;=E3160,L$5:L$11,1))</f>
        <v>1</v>
      </c>
      <c r="G3160" s="4" cm="1">
        <f t="array" ref="G3160">MAX(IF(L$5:L$11&lt;E3160,L$5:L$11,0))</f>
        <v>0.76393202250021031</v>
      </c>
      <c r="H3160" s="4">
        <f t="shared" si="148"/>
        <v>7.4762536388273126E-3</v>
      </c>
      <c r="I3160" s="4">
        <f t="shared" si="149"/>
        <v>0.7711050629659989</v>
      </c>
    </row>
    <row r="3161" spans="1:9" x14ac:dyDescent="0.25">
      <c r="A3161" s="2">
        <v>20472</v>
      </c>
      <c r="B3161" s="3">
        <v>44.169998168945298</v>
      </c>
      <c r="C3161" s="3">
        <f>MAX(B$2:B3161)</f>
        <v>46.409999847412102</v>
      </c>
      <c r="D3161" s="3">
        <f>MIN(B$2:B3161)</f>
        <v>4.4000000953674299</v>
      </c>
      <c r="E3161" s="4">
        <f t="shared" si="147"/>
        <v>0.94667932178795644</v>
      </c>
      <c r="F3161" s="4" cm="1">
        <f t="array" ref="F3161">MIN(IF(L$5:L$11&gt;=E3161,L$5:L$11,1))</f>
        <v>1</v>
      </c>
      <c r="G3161" s="4" cm="1">
        <f t="array" ref="G3161">MAX(IF(L$5:L$11&lt;E3161,L$5:L$11,0))</f>
        <v>0.76393202250021031</v>
      </c>
      <c r="H3161" s="4">
        <f t="shared" si="148"/>
        <v>-6.7461894203441064E-3</v>
      </c>
      <c r="I3161" s="4">
        <f t="shared" si="149"/>
        <v>0.80438071631753305</v>
      </c>
    </row>
    <row r="3162" spans="1:9" x14ac:dyDescent="0.25">
      <c r="A3162" s="2">
        <v>20473</v>
      </c>
      <c r="B3162" s="3">
        <v>43.720001220703097</v>
      </c>
      <c r="C3162" s="3">
        <f>MAX(B$2:B3162)</f>
        <v>46.409999847412102</v>
      </c>
      <c r="D3162" s="3">
        <f>MIN(B$2:B3162)</f>
        <v>4.4000000953674299</v>
      </c>
      <c r="E3162" s="4">
        <f t="shared" si="147"/>
        <v>0.93596765906721813</v>
      </c>
      <c r="F3162" s="4" cm="1">
        <f t="array" ref="F3162">MIN(IF(L$5:L$11&gt;=E3162,L$5:L$11,1))</f>
        <v>1</v>
      </c>
      <c r="G3162" s="4" cm="1">
        <f t="array" ref="G3162">MAX(IF(L$5:L$11&lt;E3162,L$5:L$11,0))</f>
        <v>0.76393202250021031</v>
      </c>
      <c r="H3162" s="4">
        <f t="shared" si="148"/>
        <v>-1.0187841677534504E-2</v>
      </c>
      <c r="I3162" s="4">
        <f t="shared" si="149"/>
        <v>0.77412998248739151</v>
      </c>
    </row>
    <row r="3163" spans="1:9" x14ac:dyDescent="0.25">
      <c r="A3163" s="2">
        <v>20474</v>
      </c>
      <c r="B3163" s="3">
        <v>43.220001220703097</v>
      </c>
      <c r="C3163" s="3">
        <f>MAX(B$2:B3163)</f>
        <v>46.409999847412102</v>
      </c>
      <c r="D3163" s="3">
        <f>MIN(B$2:B3163)</f>
        <v>4.4000000953674299</v>
      </c>
      <c r="E3163" s="4">
        <f t="shared" si="147"/>
        <v>0.9240657308846153</v>
      </c>
      <c r="F3163" s="4" cm="1">
        <f t="array" ref="F3163">MIN(IF(L$5:L$11&gt;=E3163,L$5:L$11,1))</f>
        <v>1</v>
      </c>
      <c r="G3163" s="4" cm="1">
        <f t="array" ref="G3163">MAX(IF(L$5:L$11&lt;E3163,L$5:L$11,0))</f>
        <v>0.76393202250021031</v>
      </c>
      <c r="H3163" s="4">
        <f t="shared" si="148"/>
        <v>-1.1436413221398323E-2</v>
      </c>
      <c r="I3163" s="4">
        <f t="shared" si="149"/>
        <v>0.72875465105029369</v>
      </c>
    </row>
    <row r="3164" spans="1:9" x14ac:dyDescent="0.25">
      <c r="A3164" s="2">
        <v>20477</v>
      </c>
      <c r="B3164" s="3">
        <v>43.110000610351499</v>
      </c>
      <c r="C3164" s="3">
        <f>MAX(B$2:B3164)</f>
        <v>46.409999847412102</v>
      </c>
      <c r="D3164" s="3">
        <f>MIN(B$2:B3164)</f>
        <v>4.4000000953674299</v>
      </c>
      <c r="E3164" s="4">
        <f t="shared" si="147"/>
        <v>0.92144729215572085</v>
      </c>
      <c r="F3164" s="4" cm="1">
        <f t="array" ref="F3164">MIN(IF(L$5:L$11&gt;=E3164,L$5:L$11,1))</f>
        <v>1</v>
      </c>
      <c r="G3164" s="4" cm="1">
        <f t="array" ref="G3164">MAX(IF(L$5:L$11&lt;E3164,L$5:L$11,0))</f>
        <v>0.76393202250021031</v>
      </c>
      <c r="H3164" s="4">
        <f t="shared" si="148"/>
        <v>-2.5451320510122555E-3</v>
      </c>
      <c r="I3164" s="4">
        <f t="shared" si="149"/>
        <v>0.67833727420546763</v>
      </c>
    </row>
    <row r="3165" spans="1:9" x14ac:dyDescent="0.25">
      <c r="A3165" s="2">
        <v>20478</v>
      </c>
      <c r="B3165" s="3">
        <v>43.650001525878899</v>
      </c>
      <c r="C3165" s="3">
        <f>MAX(B$2:B3165)</f>
        <v>46.409999847412102</v>
      </c>
      <c r="D3165" s="3">
        <f>MIN(B$2:B3165)</f>
        <v>4.4000000953674299</v>
      </c>
      <c r="E3165" s="4">
        <f t="shared" si="147"/>
        <v>0.93430139638601473</v>
      </c>
      <c r="F3165" s="4" cm="1">
        <f t="array" ref="F3165">MIN(IF(L$5:L$11&gt;=E3165,L$5:L$11,1))</f>
        <v>1</v>
      </c>
      <c r="G3165" s="4" cm="1">
        <f t="array" ref="G3165">MAX(IF(L$5:L$11&lt;E3165,L$5:L$11,0))</f>
        <v>0.76393202250021031</v>
      </c>
      <c r="H3165" s="4">
        <f t="shared" si="148"/>
        <v>1.2526117093065725E-2</v>
      </c>
      <c r="I3165" s="4">
        <f t="shared" si="149"/>
        <v>0.66724538975495262</v>
      </c>
    </row>
    <row r="3166" spans="1:9" x14ac:dyDescent="0.25">
      <c r="A3166" s="2">
        <v>20479</v>
      </c>
      <c r="B3166" s="3">
        <v>43.720001220703097</v>
      </c>
      <c r="C3166" s="3">
        <f>MAX(B$2:B3166)</f>
        <v>46.409999847412102</v>
      </c>
      <c r="D3166" s="3">
        <f>MIN(B$2:B3166)</f>
        <v>4.4000000953674299</v>
      </c>
      <c r="E3166" s="4">
        <f t="shared" si="147"/>
        <v>0.93596765906721813</v>
      </c>
      <c r="F3166" s="4" cm="1">
        <f t="array" ref="F3166">MIN(IF(L$5:L$11&gt;=E3166,L$5:L$11,1))</f>
        <v>1</v>
      </c>
      <c r="G3166" s="4" cm="1">
        <f t="array" ref="G3166">MAX(IF(L$5:L$11&lt;E3166,L$5:L$11,0))</f>
        <v>0.76393202250021031</v>
      </c>
      <c r="H3166" s="4">
        <f t="shared" si="148"/>
        <v>1.6036584737046944E-3</v>
      </c>
      <c r="I3166" s="4">
        <f t="shared" si="149"/>
        <v>0.72169624906434504</v>
      </c>
    </row>
    <row r="3167" spans="1:9" x14ac:dyDescent="0.25">
      <c r="A3167" s="2">
        <v>20480</v>
      </c>
      <c r="B3167" s="3">
        <v>43.459999084472599</v>
      </c>
      <c r="C3167" s="3">
        <f>MAX(B$2:B3167)</f>
        <v>46.409999847412102</v>
      </c>
      <c r="D3167" s="3">
        <f>MIN(B$2:B3167)</f>
        <v>4.4000000953674299</v>
      </c>
      <c r="E3167" s="4">
        <f t="shared" si="147"/>
        <v>0.92977860556174075</v>
      </c>
      <c r="F3167" s="4" cm="1">
        <f t="array" ref="F3167">MIN(IF(L$5:L$11&gt;=E3167,L$5:L$11,1))</f>
        <v>1</v>
      </c>
      <c r="G3167" s="4" cm="1">
        <f t="array" ref="G3167">MAX(IF(L$5:L$11&lt;E3167,L$5:L$11,0))</f>
        <v>0.76393202250021031</v>
      </c>
      <c r="H3167" s="4">
        <f t="shared" si="148"/>
        <v>-5.9469837367565059E-3</v>
      </c>
      <c r="I3167" s="4">
        <f t="shared" si="149"/>
        <v>0.72875465105029369</v>
      </c>
    </row>
    <row r="3168" spans="1:9" x14ac:dyDescent="0.25">
      <c r="A3168" s="2">
        <v>20481</v>
      </c>
      <c r="B3168" s="3">
        <v>43.349998474121001</v>
      </c>
      <c r="C3168" s="3">
        <f>MAX(B$2:B3168)</f>
        <v>46.409999847412102</v>
      </c>
      <c r="D3168" s="3">
        <f>MIN(B$2:B3168)</f>
        <v>4.4000000953674299</v>
      </c>
      <c r="E3168" s="4">
        <f t="shared" si="147"/>
        <v>0.9271601668328463</v>
      </c>
      <c r="F3168" s="4" cm="1">
        <f t="array" ref="F3168">MIN(IF(L$5:L$11&gt;=E3168,L$5:L$11,1))</f>
        <v>1</v>
      </c>
      <c r="G3168" s="4" cm="1">
        <f t="array" ref="G3168">MAX(IF(L$5:L$11&lt;E3168,L$5:L$11,0))</f>
        <v>0.76393202250021031</v>
      </c>
      <c r="H3168" s="4">
        <f t="shared" si="148"/>
        <v>-2.5310771437843105E-3</v>
      </c>
      <c r="I3168" s="4">
        <f t="shared" si="149"/>
        <v>0.70253739968470819</v>
      </c>
    </row>
    <row r="3169" spans="1:9" x14ac:dyDescent="0.25">
      <c r="A3169" s="2">
        <v>20484</v>
      </c>
      <c r="B3169" s="3">
        <v>43.5</v>
      </c>
      <c r="C3169" s="3">
        <f>MAX(B$2:B3169)</f>
        <v>46.409999847412102</v>
      </c>
      <c r="D3169" s="3">
        <f>MIN(B$2:B3169)</f>
        <v>4.4000000953674299</v>
      </c>
      <c r="E3169" s="4">
        <f t="shared" si="147"/>
        <v>0.93073078160943168</v>
      </c>
      <c r="F3169" s="4" cm="1">
        <f t="array" ref="F3169">MIN(IF(L$5:L$11&gt;=E3169,L$5:L$11,1))</f>
        <v>1</v>
      </c>
      <c r="G3169" s="4" cm="1">
        <f t="array" ref="G3169">MAX(IF(L$5:L$11&lt;E3169,L$5:L$11,0))</f>
        <v>0.76393202250021031</v>
      </c>
      <c r="H3169" s="4">
        <f t="shared" si="148"/>
        <v>3.4602429333081552E-3</v>
      </c>
      <c r="I3169" s="4">
        <f t="shared" si="149"/>
        <v>0.69144551523419318</v>
      </c>
    </row>
    <row r="3170" spans="1:9" x14ac:dyDescent="0.25">
      <c r="A3170" s="2">
        <v>20485</v>
      </c>
      <c r="B3170" s="3">
        <v>43.819999694824197</v>
      </c>
      <c r="C3170" s="3">
        <f>MAX(B$2:B3170)</f>
        <v>46.409999847412102</v>
      </c>
      <c r="D3170" s="3">
        <f>MIN(B$2:B3170)</f>
        <v>4.4000000953674299</v>
      </c>
      <c r="E3170" s="4">
        <f t="shared" si="147"/>
        <v>0.93834800838193655</v>
      </c>
      <c r="F3170" s="4" cm="1">
        <f t="array" ref="F3170">MIN(IF(L$5:L$11&gt;=E3170,L$5:L$11,1))</f>
        <v>1</v>
      </c>
      <c r="G3170" s="4" cm="1">
        <f t="array" ref="G3170">MAX(IF(L$5:L$11&lt;E3170,L$5:L$11,0))</f>
        <v>0.76393202250021031</v>
      </c>
      <c r="H3170" s="4">
        <f t="shared" si="148"/>
        <v>7.3563148235447073E-3</v>
      </c>
      <c r="I3170" s="4">
        <f t="shared" si="149"/>
        <v>0.70657088214927399</v>
      </c>
    </row>
    <row r="3171" spans="1:9" x14ac:dyDescent="0.25">
      <c r="A3171" s="2">
        <v>20486</v>
      </c>
      <c r="B3171" s="3">
        <v>44.029998779296797</v>
      </c>
      <c r="C3171" s="3">
        <f>MAX(B$2:B3171)</f>
        <v>46.409999847412102</v>
      </c>
      <c r="D3171" s="3">
        <f>MIN(B$2:B3171)</f>
        <v>4.4000000953674299</v>
      </c>
      <c r="E3171" s="4">
        <f t="shared" si="147"/>
        <v>0.94334679642554709</v>
      </c>
      <c r="F3171" s="4" cm="1">
        <f t="array" ref="F3171">MIN(IF(L$5:L$11&gt;=E3171,L$5:L$11,1))</f>
        <v>1</v>
      </c>
      <c r="G3171" s="4" cm="1">
        <f t="array" ref="G3171">MAX(IF(L$5:L$11&lt;E3171,L$5:L$11,0))</f>
        <v>0.76393202250021031</v>
      </c>
      <c r="H3171" s="4">
        <f t="shared" si="148"/>
        <v>4.7923114088337382E-3</v>
      </c>
      <c r="I3171" s="4">
        <f t="shared" si="149"/>
        <v>0.73883797255763595</v>
      </c>
    </row>
    <row r="3172" spans="1:9" x14ac:dyDescent="0.25">
      <c r="A3172" s="2">
        <v>20487</v>
      </c>
      <c r="B3172" s="3">
        <v>44.220001220703097</v>
      </c>
      <c r="C3172" s="3">
        <f>MAX(B$2:B3172)</f>
        <v>46.409999847412102</v>
      </c>
      <c r="D3172" s="3">
        <f>MIN(B$2:B3172)</f>
        <v>4.4000000953674299</v>
      </c>
      <c r="E3172" s="4">
        <f t="shared" si="147"/>
        <v>0.94786958724982096</v>
      </c>
      <c r="F3172" s="4" cm="1">
        <f t="array" ref="F3172">MIN(IF(L$5:L$11&gt;=E3172,L$5:L$11,1))</f>
        <v>1</v>
      </c>
      <c r="G3172" s="4" cm="1">
        <f t="array" ref="G3172">MAX(IF(L$5:L$11&lt;E3172,L$5:L$11,0))</f>
        <v>0.76393202250021031</v>
      </c>
      <c r="H3172" s="4">
        <f t="shared" si="148"/>
        <v>4.3152951776967985E-3</v>
      </c>
      <c r="I3172" s="4">
        <f t="shared" si="149"/>
        <v>0.76001317851548333</v>
      </c>
    </row>
    <row r="3173" spans="1:9" x14ac:dyDescent="0.25">
      <c r="A3173" s="2">
        <v>20488</v>
      </c>
      <c r="B3173" s="3">
        <v>44.779998779296797</v>
      </c>
      <c r="C3173" s="3">
        <f>MAX(B$2:B3173)</f>
        <v>46.409999847412102</v>
      </c>
      <c r="D3173" s="3">
        <f>MIN(B$2:B3173)</f>
        <v>4.4000000953674299</v>
      </c>
      <c r="E3173" s="4">
        <f t="shared" si="147"/>
        <v>0.96119968869945138</v>
      </c>
      <c r="F3173" s="4" cm="1">
        <f t="array" ref="F3173">MIN(IF(L$5:L$11&gt;=E3173,L$5:L$11,1))</f>
        <v>1</v>
      </c>
      <c r="G3173" s="4" cm="1">
        <f t="array" ref="G3173">MAX(IF(L$5:L$11&lt;E3173,L$5:L$11,0))</f>
        <v>0.76393202250021031</v>
      </c>
      <c r="H3173" s="4">
        <f t="shared" si="148"/>
        <v>1.2663897402416024E-2</v>
      </c>
      <c r="I3173" s="4">
        <f t="shared" si="149"/>
        <v>0.77917202789511986</v>
      </c>
    </row>
    <row r="3174" spans="1:9" x14ac:dyDescent="0.25">
      <c r="A3174" s="2">
        <v>20491</v>
      </c>
      <c r="B3174" s="3">
        <v>44.810001373291001</v>
      </c>
      <c r="C3174" s="3">
        <f>MAX(B$2:B3174)</f>
        <v>46.409999847412102</v>
      </c>
      <c r="D3174" s="3">
        <f>MIN(B$2:B3174)</f>
        <v>4.4000000953674299</v>
      </c>
      <c r="E3174" s="4">
        <f t="shared" si="147"/>
        <v>0.96191386613747298</v>
      </c>
      <c r="F3174" s="4" cm="1">
        <f t="array" ref="F3174">MIN(IF(L$5:L$11&gt;=E3174,L$5:L$11,1))</f>
        <v>1</v>
      </c>
      <c r="G3174" s="4" cm="1">
        <f t="array" ref="G3174">MAX(IF(L$5:L$11&lt;E3174,L$5:L$11,0))</f>
        <v>0.76393202250021031</v>
      </c>
      <c r="H3174" s="4">
        <f t="shared" si="148"/>
        <v>6.6999988414639944E-4</v>
      </c>
      <c r="I3174" s="4">
        <f t="shared" si="149"/>
        <v>0.83563924378272281</v>
      </c>
    </row>
    <row r="3175" spans="1:9" x14ac:dyDescent="0.25">
      <c r="A3175" s="2">
        <v>20492</v>
      </c>
      <c r="B3175" s="3">
        <v>44.599998474121001</v>
      </c>
      <c r="C3175" s="3">
        <f>MAX(B$2:B3175)</f>
        <v>46.409999847412102</v>
      </c>
      <c r="D3175" s="3">
        <f>MIN(B$2:B3175)</f>
        <v>4.4000000953674299</v>
      </c>
      <c r="E3175" s="4">
        <f t="shared" si="147"/>
        <v>0.95691498728935354</v>
      </c>
      <c r="F3175" s="4" cm="1">
        <f t="array" ref="F3175">MIN(IF(L$5:L$11&gt;=E3175,L$5:L$11,1))</f>
        <v>1</v>
      </c>
      <c r="G3175" s="4" cm="1">
        <f t="array" ref="G3175">MAX(IF(L$5:L$11&lt;E3175,L$5:L$11,0))</f>
        <v>0.76393202250021031</v>
      </c>
      <c r="H3175" s="4">
        <f t="shared" si="148"/>
        <v>-4.6865184720831232E-3</v>
      </c>
      <c r="I3175" s="4">
        <f t="shared" si="149"/>
        <v>0.83866454795817891</v>
      </c>
    </row>
    <row r="3176" spans="1:9" x14ac:dyDescent="0.25">
      <c r="A3176" s="2">
        <v>20493</v>
      </c>
      <c r="B3176" s="3">
        <v>44.159999847412102</v>
      </c>
      <c r="C3176" s="3">
        <f>MAX(B$2:B3176)</f>
        <v>46.409999847412102</v>
      </c>
      <c r="D3176" s="3">
        <f>MIN(B$2:B3176)</f>
        <v>4.4000000953674299</v>
      </c>
      <c r="E3176" s="4">
        <f t="shared" si="147"/>
        <v>0.94644132317828711</v>
      </c>
      <c r="F3176" s="4" cm="1">
        <f t="array" ref="F3176">MIN(IF(L$5:L$11&gt;=E3176,L$5:L$11,1))</f>
        <v>1</v>
      </c>
      <c r="G3176" s="4" cm="1">
        <f t="array" ref="G3176">MAX(IF(L$5:L$11&lt;E3176,L$5:L$11,0))</f>
        <v>0.76393202250021031</v>
      </c>
      <c r="H3176" s="4">
        <f t="shared" si="148"/>
        <v>-9.8654403982593175E-3</v>
      </c>
      <c r="I3176" s="4">
        <f t="shared" si="149"/>
        <v>0.81748895734625915</v>
      </c>
    </row>
    <row r="3177" spans="1:9" x14ac:dyDescent="0.25">
      <c r="A3177" s="2">
        <v>20494</v>
      </c>
      <c r="B3177" s="3">
        <v>43.659999847412102</v>
      </c>
      <c r="C3177" s="3">
        <f>MAX(B$2:B3177)</f>
        <v>46.409999847412102</v>
      </c>
      <c r="D3177" s="3">
        <f>MIN(B$2:B3177)</f>
        <v>4.4000000953674299</v>
      </c>
      <c r="E3177" s="4">
        <f t="shared" si="147"/>
        <v>0.93453939499568417</v>
      </c>
      <c r="F3177" s="4" cm="1">
        <f t="array" ref="F3177">MIN(IF(L$5:L$11&gt;=E3177,L$5:L$11,1))</f>
        <v>1</v>
      </c>
      <c r="G3177" s="4" cm="1">
        <f t="array" ref="G3177">MAX(IF(L$5:L$11&lt;E3177,L$5:L$11,0))</f>
        <v>0.76393202250021031</v>
      </c>
      <c r="H3177" s="4">
        <f t="shared" si="148"/>
        <v>-1.1322463807238892E-2</v>
      </c>
      <c r="I3177" s="4">
        <f t="shared" si="149"/>
        <v>0.7731218041982818</v>
      </c>
    </row>
    <row r="3178" spans="1:9" x14ac:dyDescent="0.25">
      <c r="A3178" s="2">
        <v>20495</v>
      </c>
      <c r="B3178" s="3">
        <v>43.639999389648402</v>
      </c>
      <c r="C3178" s="3">
        <f>MAX(B$2:B3178)</f>
        <v>46.409999847412102</v>
      </c>
      <c r="D3178" s="3">
        <f>MIN(B$2:B3178)</f>
        <v>4.4000000953674299</v>
      </c>
      <c r="E3178" s="4">
        <f t="shared" si="147"/>
        <v>0.9340633069718387</v>
      </c>
      <c r="F3178" s="4" cm="1">
        <f t="array" ref="F3178">MIN(IF(L$5:L$11&gt;=E3178,L$5:L$11,1))</f>
        <v>1</v>
      </c>
      <c r="G3178" s="4" cm="1">
        <f t="array" ref="G3178">MAX(IF(L$5:L$11&lt;E3178,L$5:L$11,0))</f>
        <v>0.76393202250021031</v>
      </c>
      <c r="H3178" s="4">
        <f t="shared" si="148"/>
        <v>-4.5809569018784302E-4</v>
      </c>
      <c r="I3178" s="4">
        <f t="shared" si="149"/>
        <v>0.72270442735345519</v>
      </c>
    </row>
    <row r="3179" spans="1:9" x14ac:dyDescent="0.25">
      <c r="A3179" s="2">
        <v>20498</v>
      </c>
      <c r="B3179" s="3">
        <v>43.580001831054602</v>
      </c>
      <c r="C3179" s="3">
        <f>MAX(B$2:B3179)</f>
        <v>46.409999847412102</v>
      </c>
      <c r="D3179" s="3">
        <f>MIN(B$2:B3179)</f>
        <v>4.4000000953674299</v>
      </c>
      <c r="E3179" s="4">
        <f t="shared" si="147"/>
        <v>0.93263513370480888</v>
      </c>
      <c r="F3179" s="4" cm="1">
        <f t="array" ref="F3179">MIN(IF(L$5:L$11&gt;=E3179,L$5:L$11,1))</f>
        <v>1</v>
      </c>
      <c r="G3179" s="4" cm="1">
        <f t="array" ref="G3179">MAX(IF(L$5:L$11&lt;E3179,L$5:L$11,0))</f>
        <v>0.76393202250021031</v>
      </c>
      <c r="H3179" s="4">
        <f t="shared" si="148"/>
        <v>-1.3748295012128153E-3</v>
      </c>
      <c r="I3179" s="4">
        <f t="shared" si="149"/>
        <v>0.72068768612117229</v>
      </c>
    </row>
    <row r="3180" spans="1:9" x14ac:dyDescent="0.25">
      <c r="A3180" s="2">
        <v>20499</v>
      </c>
      <c r="B3180" s="3">
        <v>43.419998168945298</v>
      </c>
      <c r="C3180" s="3">
        <f>MAX(B$2:B3180)</f>
        <v>46.409999847412102</v>
      </c>
      <c r="D3180" s="3">
        <f>MIN(B$2:B3180)</f>
        <v>4.4000000953674299</v>
      </c>
      <c r="E3180" s="4">
        <f t="shared" si="147"/>
        <v>0.92882642951405214</v>
      </c>
      <c r="F3180" s="4" cm="1">
        <f t="array" ref="F3180">MIN(IF(L$5:L$11&gt;=E3180,L$5:L$11,1))</f>
        <v>1</v>
      </c>
      <c r="G3180" s="4" cm="1">
        <f t="array" ref="G3180">MAX(IF(L$5:L$11&lt;E3180,L$5:L$11,0))</f>
        <v>0.76393202250021031</v>
      </c>
      <c r="H3180" s="4">
        <f t="shared" si="148"/>
        <v>-3.6714927807847131E-3</v>
      </c>
      <c r="I3180" s="4">
        <f t="shared" si="149"/>
        <v>0.71463784707838596</v>
      </c>
    </row>
    <row r="3181" spans="1:9" x14ac:dyDescent="0.25">
      <c r="A3181" s="2">
        <v>20500</v>
      </c>
      <c r="B3181" s="3">
        <v>44.040000915527301</v>
      </c>
      <c r="C3181" s="3">
        <f>MAX(B$2:B3181)</f>
        <v>46.409999847412102</v>
      </c>
      <c r="D3181" s="3">
        <f>MIN(B$2:B3181)</f>
        <v>4.4000000953674299</v>
      </c>
      <c r="E3181" s="4">
        <f t="shared" si="147"/>
        <v>0.94358488583972322</v>
      </c>
      <c r="F3181" s="4" cm="1">
        <f t="array" ref="F3181">MIN(IF(L$5:L$11&gt;=E3181,L$5:L$11,1))</f>
        <v>1</v>
      </c>
      <c r="G3181" s="4" cm="1">
        <f t="array" ref="G3181">MAX(IF(L$5:L$11&lt;E3181,L$5:L$11,0))</f>
        <v>0.76393202250021031</v>
      </c>
      <c r="H3181" s="4">
        <f t="shared" si="148"/>
        <v>1.4279197897927087E-2</v>
      </c>
      <c r="I3181" s="4">
        <f t="shared" si="149"/>
        <v>0.69850391722015215</v>
      </c>
    </row>
    <row r="3182" spans="1:9" x14ac:dyDescent="0.25">
      <c r="A3182" s="2">
        <v>20501</v>
      </c>
      <c r="B3182" s="3">
        <v>43.819999694824197</v>
      </c>
      <c r="C3182" s="3">
        <f>MAX(B$2:B3182)</f>
        <v>46.409999847412102</v>
      </c>
      <c r="D3182" s="3">
        <f>MIN(B$2:B3182)</f>
        <v>4.4000000953674299</v>
      </c>
      <c r="E3182" s="4">
        <f t="shared" si="147"/>
        <v>0.93834800838193655</v>
      </c>
      <c r="F3182" s="4" cm="1">
        <f t="array" ref="F3182">MIN(IF(L$5:L$11&gt;=E3182,L$5:L$11,1))</f>
        <v>1</v>
      </c>
      <c r="G3182" s="4" cm="1">
        <f t="array" ref="G3182">MAX(IF(L$5:L$11&lt;E3182,L$5:L$11,0))</f>
        <v>0.76393202250021031</v>
      </c>
      <c r="H3182" s="4">
        <f t="shared" si="148"/>
        <v>-4.9954862881380624E-3</v>
      </c>
      <c r="I3182" s="4">
        <f t="shared" si="149"/>
        <v>0.76102174145865664</v>
      </c>
    </row>
    <row r="3183" spans="1:9" x14ac:dyDescent="0.25">
      <c r="A3183" s="2">
        <v>20502</v>
      </c>
      <c r="B3183" s="3">
        <v>44.520000457763601</v>
      </c>
      <c r="C3183" s="3">
        <f>MAX(B$2:B3183)</f>
        <v>46.409999847412102</v>
      </c>
      <c r="D3183" s="3">
        <f>MIN(B$2:B3183)</f>
        <v>4.4000000953674299</v>
      </c>
      <c r="E3183" s="4">
        <f t="shared" si="147"/>
        <v>0.95501072599848058</v>
      </c>
      <c r="F3183" s="4" cm="1">
        <f t="array" ref="F3183">MIN(IF(L$5:L$11&gt;=E3183,L$5:L$11,1))</f>
        <v>1</v>
      </c>
      <c r="G3183" s="4" cm="1">
        <f t="array" ref="G3183">MAX(IF(L$5:L$11&lt;E3183,L$5:L$11,0))</f>
        <v>0.76393202250021031</v>
      </c>
      <c r="H3183" s="4">
        <f t="shared" si="148"/>
        <v>1.5974458416577297E-2</v>
      </c>
      <c r="I3183" s="4">
        <f t="shared" si="149"/>
        <v>0.73883797255763595</v>
      </c>
    </row>
    <row r="3184" spans="1:9" x14ac:dyDescent="0.25">
      <c r="A3184" s="2">
        <v>20505</v>
      </c>
      <c r="B3184" s="3">
        <v>44.450000762939403</v>
      </c>
      <c r="C3184" s="3">
        <f>MAX(B$2:B3184)</f>
        <v>46.409999847412102</v>
      </c>
      <c r="D3184" s="3">
        <f>MIN(B$2:B3184)</f>
        <v>4.4000000953674299</v>
      </c>
      <c r="E3184" s="4">
        <f t="shared" si="147"/>
        <v>0.95334446331727718</v>
      </c>
      <c r="F3184" s="4" cm="1">
        <f t="array" ref="F3184">MIN(IF(L$5:L$11&gt;=E3184,L$5:L$11,1))</f>
        <v>1</v>
      </c>
      <c r="G3184" s="4" cm="1">
        <f t="array" ref="G3184">MAX(IF(L$5:L$11&lt;E3184,L$5:L$11,0))</f>
        <v>0.76393202250021031</v>
      </c>
      <c r="H3184" s="4">
        <f t="shared" si="148"/>
        <v>-1.5723201730558634E-3</v>
      </c>
      <c r="I3184" s="4">
        <f t="shared" si="149"/>
        <v>0.80942237707119979</v>
      </c>
    </row>
    <row r="3185" spans="1:9" x14ac:dyDescent="0.25">
      <c r="A3185" s="2">
        <v>20506</v>
      </c>
      <c r="B3185" s="3">
        <v>44.560001373291001</v>
      </c>
      <c r="C3185" s="3">
        <f>MAX(B$2:B3185)</f>
        <v>46.409999847412102</v>
      </c>
      <c r="D3185" s="3">
        <f>MIN(B$2:B3185)</f>
        <v>4.4000000953674299</v>
      </c>
      <c r="E3185" s="4">
        <f t="shared" si="147"/>
        <v>0.95596290204617151</v>
      </c>
      <c r="F3185" s="4" cm="1">
        <f t="array" ref="F3185">MIN(IF(L$5:L$11&gt;=E3185,L$5:L$11,1))</f>
        <v>1</v>
      </c>
      <c r="G3185" s="4" cm="1">
        <f t="array" ref="G3185">MAX(IF(L$5:L$11&lt;E3185,L$5:L$11,0))</f>
        <v>0.76393202250021031</v>
      </c>
      <c r="H3185" s="4">
        <f t="shared" si="148"/>
        <v>2.474704352385837E-3</v>
      </c>
      <c r="I3185" s="4">
        <f t="shared" si="149"/>
        <v>0.80236397508525115</v>
      </c>
    </row>
    <row r="3186" spans="1:9" x14ac:dyDescent="0.25">
      <c r="A3186" s="2">
        <v>20508</v>
      </c>
      <c r="B3186" s="3">
        <v>44.950000762939403</v>
      </c>
      <c r="C3186" s="3">
        <f>MAX(B$2:B3186)</f>
        <v>46.409999847412102</v>
      </c>
      <c r="D3186" s="3">
        <f>MIN(B$2:B3186)</f>
        <v>4.4000000953674299</v>
      </c>
      <c r="E3186" s="4">
        <f t="shared" si="147"/>
        <v>0.96524639149988001</v>
      </c>
      <c r="F3186" s="4" cm="1">
        <f t="array" ref="F3186">MIN(IF(L$5:L$11&gt;=E3186,L$5:L$11,1))</f>
        <v>1</v>
      </c>
      <c r="G3186" s="4" cm="1">
        <f t="array" ref="G3186">MAX(IF(L$5:L$11&lt;E3186,L$5:L$11,0))</f>
        <v>0.76393202250021031</v>
      </c>
      <c r="H3186" s="4">
        <f t="shared" si="148"/>
        <v>8.7522301981382E-3</v>
      </c>
      <c r="I3186" s="4">
        <f t="shared" si="149"/>
        <v>0.8134558595357656</v>
      </c>
    </row>
    <row r="3187" spans="1:9" x14ac:dyDescent="0.25">
      <c r="A3187" s="2">
        <v>20509</v>
      </c>
      <c r="B3187" s="3">
        <v>45.319999694824197</v>
      </c>
      <c r="C3187" s="3">
        <f>MAX(B$2:B3187)</f>
        <v>46.409999847412102</v>
      </c>
      <c r="D3187" s="3">
        <f>MIN(B$2:B3187)</f>
        <v>4.4000000953674299</v>
      </c>
      <c r="E3187" s="4">
        <f t="shared" si="147"/>
        <v>0.97405379292974514</v>
      </c>
      <c r="F3187" s="4" cm="1">
        <f t="array" ref="F3187">MIN(IF(L$5:L$11&gt;=E3187,L$5:L$11,1))</f>
        <v>1</v>
      </c>
      <c r="G3187" s="4" cm="1">
        <f t="array" ref="G3187">MAX(IF(L$5:L$11&lt;E3187,L$5:L$11,0))</f>
        <v>0.76393202250021031</v>
      </c>
      <c r="H3187" s="4">
        <f t="shared" si="148"/>
        <v>8.2313442848671592E-3</v>
      </c>
      <c r="I3187" s="4">
        <f t="shared" si="149"/>
        <v>0.8527813519300772</v>
      </c>
    </row>
    <row r="3188" spans="1:9" x14ac:dyDescent="0.25">
      <c r="A3188" s="2">
        <v>20512</v>
      </c>
      <c r="B3188" s="3">
        <v>45.270000457763601</v>
      </c>
      <c r="C3188" s="3">
        <f>MAX(B$2:B3188)</f>
        <v>46.409999847412102</v>
      </c>
      <c r="D3188" s="3">
        <f>MIN(B$2:B3188)</f>
        <v>4.4000000953674299</v>
      </c>
      <c r="E3188" s="4">
        <f t="shared" si="147"/>
        <v>0.97286361827238488</v>
      </c>
      <c r="F3188" s="4" cm="1">
        <f t="array" ref="F3188">MIN(IF(L$5:L$11&gt;=E3188,L$5:L$11,1))</f>
        <v>1</v>
      </c>
      <c r="G3188" s="4" cm="1">
        <f t="array" ref="G3188">MAX(IF(L$5:L$11&lt;E3188,L$5:L$11,0))</f>
        <v>0.76393202250021031</v>
      </c>
      <c r="H3188" s="4">
        <f t="shared" si="148"/>
        <v>-1.1032488393045714E-3</v>
      </c>
      <c r="I3188" s="4">
        <f t="shared" si="149"/>
        <v>0.89009010309211478</v>
      </c>
    </row>
    <row r="3189" spans="1:9" x14ac:dyDescent="0.25">
      <c r="A3189" s="2">
        <v>20513</v>
      </c>
      <c r="B3189" s="3">
        <v>45.430000305175703</v>
      </c>
      <c r="C3189" s="3">
        <f>MAX(B$2:B3189)</f>
        <v>46.409999847412102</v>
      </c>
      <c r="D3189" s="3">
        <f>MIN(B$2:B3189)</f>
        <v>4.4000000953674299</v>
      </c>
      <c r="E3189" s="4">
        <f t="shared" si="147"/>
        <v>0.97667223165863737</v>
      </c>
      <c r="F3189" s="4" cm="1">
        <f t="array" ref="F3189">MIN(IF(L$5:L$11&gt;=E3189,L$5:L$11,1))</f>
        <v>1</v>
      </c>
      <c r="G3189" s="4" cm="1">
        <f t="array" ref="G3189">MAX(IF(L$5:L$11&lt;E3189,L$5:L$11,0))</f>
        <v>0.76393202250021031</v>
      </c>
      <c r="H3189" s="4">
        <f t="shared" si="148"/>
        <v>3.5343460524455139E-3</v>
      </c>
      <c r="I3189" s="4">
        <f t="shared" si="149"/>
        <v>0.88504844233843916</v>
      </c>
    </row>
    <row r="3190" spans="1:9" x14ac:dyDescent="0.25">
      <c r="A3190" s="2">
        <v>20514</v>
      </c>
      <c r="B3190" s="3">
        <v>45.340000152587798</v>
      </c>
      <c r="C3190" s="3">
        <f>MAX(B$2:B3190)</f>
        <v>46.409999847412102</v>
      </c>
      <c r="D3190" s="3">
        <f>MIN(B$2:B3190)</f>
        <v>4.4000000953674299</v>
      </c>
      <c r="E3190" s="4">
        <f t="shared" si="147"/>
        <v>0.97452988095358828</v>
      </c>
      <c r="F3190" s="4" cm="1">
        <f t="array" ref="F3190">MIN(IF(L$5:L$11&gt;=E3190,L$5:L$11,1))</f>
        <v>1</v>
      </c>
      <c r="G3190" s="4" cm="1">
        <f t="array" ref="G3190">MAX(IF(L$5:L$11&lt;E3190,L$5:L$11,0))</f>
        <v>0.76393202250021031</v>
      </c>
      <c r="H3190" s="4">
        <f t="shared" si="148"/>
        <v>-1.981073123119681E-3</v>
      </c>
      <c r="I3190" s="4">
        <f t="shared" si="149"/>
        <v>0.90118198754262036</v>
      </c>
    </row>
    <row r="3191" spans="1:9" x14ac:dyDescent="0.25">
      <c r="A3191" s="2">
        <v>20515</v>
      </c>
      <c r="B3191" s="3">
        <v>45.540000915527301</v>
      </c>
      <c r="C3191" s="3">
        <f>MAX(B$2:B3191)</f>
        <v>46.409999847412102</v>
      </c>
      <c r="D3191" s="3">
        <f>MIN(B$2:B3191)</f>
        <v>4.4000000953674299</v>
      </c>
      <c r="E3191" s="4">
        <f t="shared" si="147"/>
        <v>0.97929067038753181</v>
      </c>
      <c r="F3191" s="4" cm="1">
        <f t="array" ref="F3191">MIN(IF(L$5:L$11&gt;=E3191,L$5:L$11,1))</f>
        <v>1</v>
      </c>
      <c r="G3191" s="4" cm="1">
        <f t="array" ref="G3191">MAX(IF(L$5:L$11&lt;E3191,L$5:L$11,0))</f>
        <v>0.76393202250021031</v>
      </c>
      <c r="H3191" s="4">
        <f t="shared" si="148"/>
        <v>4.411132824579056E-3</v>
      </c>
      <c r="I3191" s="4">
        <f t="shared" si="149"/>
        <v>0.8921068443243878</v>
      </c>
    </row>
    <row r="3192" spans="1:9" x14ac:dyDescent="0.25">
      <c r="A3192" s="2">
        <v>20516</v>
      </c>
      <c r="B3192" s="3">
        <v>45.810001373291001</v>
      </c>
      <c r="C3192" s="3">
        <f>MAX(B$2:B3192)</f>
        <v>46.409999847412102</v>
      </c>
      <c r="D3192" s="3">
        <f>MIN(B$2:B3192)</f>
        <v>4.4000000953674299</v>
      </c>
      <c r="E3192" s="4">
        <f t="shared" si="147"/>
        <v>0.98571772250267875</v>
      </c>
      <c r="F3192" s="4" cm="1">
        <f t="array" ref="F3192">MIN(IF(L$5:L$11&gt;=E3192,L$5:L$11,1))</f>
        <v>1</v>
      </c>
      <c r="G3192" s="4" cm="1">
        <f t="array" ref="G3192">MAX(IF(L$5:L$11&lt;E3192,L$5:L$11,0))</f>
        <v>0.76393202250021031</v>
      </c>
      <c r="H3192" s="4">
        <f t="shared" si="148"/>
        <v>5.9288636876517753E-3</v>
      </c>
      <c r="I3192" s="4">
        <f t="shared" si="149"/>
        <v>0.91227387199313537</v>
      </c>
    </row>
    <row r="3193" spans="1:9" x14ac:dyDescent="0.25">
      <c r="A3193" s="2">
        <v>20519</v>
      </c>
      <c r="B3193" s="3">
        <v>46.060001373291001</v>
      </c>
      <c r="C3193" s="3">
        <f>MAX(B$2:B3193)</f>
        <v>46.409999847412102</v>
      </c>
      <c r="D3193" s="3">
        <f>MIN(B$2:B3193)</f>
        <v>4.4000000953674299</v>
      </c>
      <c r="E3193" s="4">
        <f t="shared" si="147"/>
        <v>0.99166868659398011</v>
      </c>
      <c r="F3193" s="4" cm="1">
        <f t="array" ref="F3193">MIN(IF(L$5:L$11&gt;=E3193,L$5:L$11,1))</f>
        <v>1</v>
      </c>
      <c r="G3193" s="4" cm="1">
        <f t="array" ref="G3193">MAX(IF(L$5:L$11&lt;E3193,L$5:L$11,0))</f>
        <v>0.76393202250021031</v>
      </c>
      <c r="H3193" s="4">
        <f t="shared" si="148"/>
        <v>5.4573235648440743E-3</v>
      </c>
      <c r="I3193" s="4">
        <f t="shared" si="149"/>
        <v>0.93949930164783158</v>
      </c>
    </row>
    <row r="3194" spans="1:9" x14ac:dyDescent="0.25">
      <c r="A3194" s="2">
        <v>20520</v>
      </c>
      <c r="B3194" s="3">
        <v>46.040000915527301</v>
      </c>
      <c r="C3194" s="3">
        <f>MAX(B$2:B3194)</f>
        <v>46.409999847412102</v>
      </c>
      <c r="D3194" s="3">
        <f>MIN(B$2:B3194)</f>
        <v>4.4000000953674299</v>
      </c>
      <c r="E3194" s="4">
        <f t="shared" si="147"/>
        <v>0.99119259857013464</v>
      </c>
      <c r="F3194" s="4" cm="1">
        <f t="array" ref="F3194">MIN(IF(L$5:L$11&gt;=E3194,L$5:L$11,1))</f>
        <v>1</v>
      </c>
      <c r="G3194" s="4" cm="1">
        <f t="array" ref="G3194">MAX(IF(L$5:L$11&lt;E3194,L$5:L$11,0))</f>
        <v>0.76393202250021031</v>
      </c>
      <c r="H3194" s="4">
        <f t="shared" si="148"/>
        <v>-4.342261651624213E-4</v>
      </c>
      <c r="I3194" s="4">
        <f t="shared" si="149"/>
        <v>0.96470799007024444</v>
      </c>
    </row>
    <row r="3195" spans="1:9" x14ac:dyDescent="0.25">
      <c r="A3195" s="2">
        <v>20521</v>
      </c>
      <c r="B3195" s="3">
        <v>46.009998321533203</v>
      </c>
      <c r="C3195" s="3">
        <f>MAX(B$2:B3195)</f>
        <v>46.409999847412102</v>
      </c>
      <c r="D3195" s="3">
        <f>MIN(B$2:B3195)</f>
        <v>4.4000000953674299</v>
      </c>
      <c r="E3195" s="4">
        <f t="shared" si="147"/>
        <v>0.99047842113211559</v>
      </c>
      <c r="F3195" s="4" cm="1">
        <f t="array" ref="F3195">MIN(IF(L$5:L$11&gt;=E3195,L$5:L$11,1))</f>
        <v>1</v>
      </c>
      <c r="G3195" s="4" cm="1">
        <f t="array" ref="G3195">MAX(IF(L$5:L$11&lt;E3195,L$5:L$11,0))</f>
        <v>0.76393202250021031</v>
      </c>
      <c r="H3195" s="4">
        <f t="shared" si="148"/>
        <v>-6.5166362722590687E-4</v>
      </c>
      <c r="I3195" s="4">
        <f t="shared" si="149"/>
        <v>0.96269124883796153</v>
      </c>
    </row>
    <row r="3196" spans="1:9" x14ac:dyDescent="0.25">
      <c r="A3196" s="2">
        <v>20522</v>
      </c>
      <c r="B3196" s="3">
        <v>46.119998931884702</v>
      </c>
      <c r="C3196" s="3">
        <f>MAX(B$2:B3196)</f>
        <v>46.409999847412102</v>
      </c>
      <c r="D3196" s="3">
        <f>MIN(B$2:B3196)</f>
        <v>4.4000000953674299</v>
      </c>
      <c r="E3196" s="4">
        <f t="shared" si="147"/>
        <v>0.9930968598610076</v>
      </c>
      <c r="F3196" s="4" cm="1">
        <f t="array" ref="F3196">MIN(IF(L$5:L$11&gt;=E3196,L$5:L$11,1))</f>
        <v>1</v>
      </c>
      <c r="G3196" s="4" cm="1">
        <f t="array" ref="G3196">MAX(IF(L$5:L$11&lt;E3196,L$5:L$11,0))</f>
        <v>0.76393202250021031</v>
      </c>
      <c r="H3196" s="4">
        <f t="shared" si="148"/>
        <v>2.3907979648853939E-3</v>
      </c>
      <c r="I3196" s="4">
        <f t="shared" si="149"/>
        <v>0.9596659446625162</v>
      </c>
    </row>
    <row r="3197" spans="1:9" x14ac:dyDescent="0.25">
      <c r="A3197" s="2">
        <v>20523</v>
      </c>
      <c r="B3197" s="3">
        <v>46.700000762939403</v>
      </c>
      <c r="C3197" s="3">
        <f>MAX(B$2:B3197)</f>
        <v>46.700000762939403</v>
      </c>
      <c r="D3197" s="3">
        <f>MIN(B$2:B3197)</f>
        <v>4.4000000953674299</v>
      </c>
      <c r="E3197" s="4">
        <f t="shared" si="147"/>
        <v>1</v>
      </c>
      <c r="F3197" s="4" cm="1">
        <f t="array" ref="F3197">MIN(IF(L$5:L$11&gt;=E3197,L$5:L$11,1))</f>
        <v>1</v>
      </c>
      <c r="G3197" s="4" cm="1">
        <f t="array" ref="G3197">MAX(IF(L$5:L$11&lt;E3197,L$5:L$11,0))</f>
        <v>0.76393202250021031</v>
      </c>
      <c r="H3197" s="4">
        <f t="shared" si="148"/>
        <v>1.2575928978474593E-2</v>
      </c>
      <c r="I3197" s="4">
        <f t="shared" si="149"/>
        <v>0.97075782911302089</v>
      </c>
    </row>
    <row r="3198" spans="1:9" x14ac:dyDescent="0.25">
      <c r="A3198" s="2">
        <v>20526</v>
      </c>
      <c r="B3198" s="3">
        <v>47.130001068115199</v>
      </c>
      <c r="C3198" s="3">
        <f>MAX(B$2:B3198)</f>
        <v>47.130001068115199</v>
      </c>
      <c r="D3198" s="3">
        <f>MIN(B$2:B3198)</f>
        <v>4.4000000953674299</v>
      </c>
      <c r="E3198" s="4">
        <f t="shared" si="147"/>
        <v>1</v>
      </c>
      <c r="F3198" s="4" cm="1">
        <f t="array" ref="F3198">MIN(IF(L$5:L$11&gt;=E3198,L$5:L$11,1))</f>
        <v>1</v>
      </c>
      <c r="G3198" s="4" cm="1">
        <f t="array" ref="G3198">MAX(IF(L$5:L$11&lt;E3198,L$5:L$11,0))</f>
        <v>0.76393202250021031</v>
      </c>
      <c r="H3198" s="4">
        <f t="shared" si="148"/>
        <v>9.2077151638301213E-3</v>
      </c>
      <c r="I3198" s="4">
        <f t="shared" si="149"/>
        <v>1</v>
      </c>
    </row>
    <row r="3199" spans="1:9" x14ac:dyDescent="0.25">
      <c r="A3199" s="2">
        <v>20527</v>
      </c>
      <c r="B3199" s="3">
        <v>47.060001373291001</v>
      </c>
      <c r="C3199" s="3">
        <f>MAX(B$2:B3199)</f>
        <v>47.130001068115199</v>
      </c>
      <c r="D3199" s="3">
        <f>MIN(B$2:B3199)</f>
        <v>4.4000000953674299</v>
      </c>
      <c r="E3199" s="4">
        <f t="shared" si="147"/>
        <v>0.99836181387243961</v>
      </c>
      <c r="F3199" s="4" cm="1">
        <f t="array" ref="F3199">MIN(IF(L$5:L$11&gt;=E3199,L$5:L$11,1))</f>
        <v>1</v>
      </c>
      <c r="G3199" s="4" cm="1">
        <f t="array" ref="G3199">MAX(IF(L$5:L$11&lt;E3199,L$5:L$11,0))</f>
        <v>0.76393202250021031</v>
      </c>
      <c r="H3199" s="4">
        <f t="shared" si="148"/>
        <v>-1.4852470451470756E-3</v>
      </c>
      <c r="I3199" s="4">
        <f t="shared" si="149"/>
        <v>1</v>
      </c>
    </row>
    <row r="3200" spans="1:9" x14ac:dyDescent="0.25">
      <c r="A3200" s="2">
        <v>20528</v>
      </c>
      <c r="B3200" s="3">
        <v>47.529998779296797</v>
      </c>
      <c r="C3200" s="3">
        <f>MAX(B$2:B3200)</f>
        <v>47.529998779296797</v>
      </c>
      <c r="D3200" s="3">
        <f>MIN(B$2:B3200)</f>
        <v>4.4000000953674299</v>
      </c>
      <c r="E3200" s="4">
        <f t="shared" si="147"/>
        <v>1</v>
      </c>
      <c r="F3200" s="4" cm="1">
        <f t="array" ref="F3200">MIN(IF(L$5:L$11&gt;=E3200,L$5:L$11,1))</f>
        <v>1</v>
      </c>
      <c r="G3200" s="4" cm="1">
        <f t="array" ref="G3200">MAX(IF(L$5:L$11&lt;E3200,L$5:L$11,0))</f>
        <v>0.76393202250021031</v>
      </c>
      <c r="H3200" s="4">
        <f t="shared" si="148"/>
        <v>9.9871949062997345E-3</v>
      </c>
      <c r="I3200" s="4">
        <f t="shared" si="149"/>
        <v>0.99306053220385704</v>
      </c>
    </row>
    <row r="3201" spans="1:9" x14ac:dyDescent="0.25">
      <c r="A3201" s="2">
        <v>20529</v>
      </c>
      <c r="B3201" s="3">
        <v>47.990001678466797</v>
      </c>
      <c r="C3201" s="3">
        <f>MAX(B$2:B3201)</f>
        <v>47.990001678466797</v>
      </c>
      <c r="D3201" s="3">
        <f>MIN(B$2:B3201)</f>
        <v>4.4000000953674299</v>
      </c>
      <c r="E3201" s="4">
        <f t="shared" si="147"/>
        <v>1</v>
      </c>
      <c r="F3201" s="4" cm="1">
        <f t="array" ref="F3201">MIN(IF(L$5:L$11&gt;=E3201,L$5:L$11,1))</f>
        <v>1</v>
      </c>
      <c r="G3201" s="4" cm="1">
        <f t="array" ref="G3201">MAX(IF(L$5:L$11&lt;E3201,L$5:L$11,0))</f>
        <v>0.76393202250021031</v>
      </c>
      <c r="H3201" s="4">
        <f t="shared" si="148"/>
        <v>9.6781592885368806E-3</v>
      </c>
      <c r="I3201" s="4">
        <f t="shared" si="149"/>
        <v>1</v>
      </c>
    </row>
    <row r="3202" spans="1:9" x14ac:dyDescent="0.25">
      <c r="A3202" s="2">
        <v>20530</v>
      </c>
      <c r="B3202" s="3">
        <v>48.139999389648402</v>
      </c>
      <c r="C3202" s="3">
        <f>MAX(B$2:B3202)</f>
        <v>48.139999389648402</v>
      </c>
      <c r="D3202" s="3">
        <f>MIN(B$2:B3202)</f>
        <v>4.4000000953674299</v>
      </c>
      <c r="E3202" s="4">
        <f t="shared" si="147"/>
        <v>1</v>
      </c>
      <c r="F3202" s="4" cm="1">
        <f t="array" ref="F3202">MIN(IF(L$5:L$11&gt;=E3202,L$5:L$11,1))</f>
        <v>1</v>
      </c>
      <c r="G3202" s="4" cm="1">
        <f t="array" ref="G3202">MAX(IF(L$5:L$11&lt;E3202,L$5:L$11,0))</f>
        <v>0.76393202250021031</v>
      </c>
      <c r="H3202" s="4">
        <f t="shared" si="148"/>
        <v>3.1256033743567446E-3</v>
      </c>
      <c r="I3202" s="4">
        <f t="shared" si="149"/>
        <v>1</v>
      </c>
    </row>
    <row r="3203" spans="1:9" x14ac:dyDescent="0.25">
      <c r="A3203" s="2">
        <v>20533</v>
      </c>
      <c r="B3203" s="3">
        <v>48.590000152587798</v>
      </c>
      <c r="C3203" s="3">
        <f>MAX(B$2:B3203)</f>
        <v>48.590000152587798</v>
      </c>
      <c r="D3203" s="3">
        <f>MIN(B$2:B3203)</f>
        <v>4.4000000953674299</v>
      </c>
      <c r="E3203" s="4">
        <f t="shared" si="147"/>
        <v>1</v>
      </c>
      <c r="F3203" s="4" cm="1">
        <f t="array" ref="F3203">MIN(IF(L$5:L$11&gt;=E3203,L$5:L$11,1))</f>
        <v>1</v>
      </c>
      <c r="G3203" s="4" cm="1">
        <f t="array" ref="G3203">MAX(IF(L$5:L$11&lt;E3203,L$5:L$11,0))</f>
        <v>0.76393202250021031</v>
      </c>
      <c r="H3203" s="4">
        <f t="shared" si="148"/>
        <v>9.3477517375324393E-3</v>
      </c>
      <c r="I3203" s="4">
        <f t="shared" si="149"/>
        <v>1</v>
      </c>
    </row>
    <row r="3204" spans="1:9" x14ac:dyDescent="0.25">
      <c r="A3204" s="2">
        <v>20534</v>
      </c>
      <c r="B3204" s="3">
        <v>48.869998931884702</v>
      </c>
      <c r="C3204" s="3">
        <f>MAX(B$2:B3204)</f>
        <v>48.869998931884702</v>
      </c>
      <c r="D3204" s="3">
        <f>MIN(B$2:B3204)</f>
        <v>4.4000000953674299</v>
      </c>
      <c r="E3204" s="4">
        <f t="shared" ref="E3204:E3267" si="150">(B3204-D3204)/(C3204-D3204)</f>
        <v>1</v>
      </c>
      <c r="F3204" s="4" cm="1">
        <f t="array" ref="F3204">MIN(IF(L$5:L$11&gt;=E3204,L$5:L$11,1))</f>
        <v>1</v>
      </c>
      <c r="G3204" s="4" cm="1">
        <f t="array" ref="G3204">MAX(IF(L$5:L$11&lt;E3204,L$5:L$11,0))</f>
        <v>0.76393202250021031</v>
      </c>
      <c r="H3204" s="4">
        <f t="shared" si="148"/>
        <v>5.7624774319329219E-3</v>
      </c>
      <c r="I3204" s="4">
        <f t="shared" si="149"/>
        <v>1</v>
      </c>
    </row>
    <row r="3205" spans="1:9" x14ac:dyDescent="0.25">
      <c r="A3205" s="2">
        <v>20535</v>
      </c>
      <c r="B3205" s="3">
        <v>48.2299995422363</v>
      </c>
      <c r="C3205" s="3">
        <f>MAX(B$2:B3205)</f>
        <v>48.869998931884702</v>
      </c>
      <c r="D3205" s="3">
        <f>MIN(B$2:B3205)</f>
        <v>4.4000000953674299</v>
      </c>
      <c r="E3205" s="4">
        <f t="shared" si="150"/>
        <v>0.98560828859022021</v>
      </c>
      <c r="F3205" s="4" cm="1">
        <f t="array" ref="F3205">MIN(IF(L$5:L$11&gt;=E3205,L$5:L$11,1))</f>
        <v>1</v>
      </c>
      <c r="G3205" s="4" cm="1">
        <f t="array" ref="G3205">MAX(IF(L$5:L$11&lt;E3205,L$5:L$11,0))</f>
        <v>0.76393202250021031</v>
      </c>
      <c r="H3205" s="4">
        <f t="shared" ref="H3205:H3268" si="151">B3205/B3204-1</f>
        <v>-1.3095956694012534E-2</v>
      </c>
      <c r="I3205" s="4">
        <f t="shared" ref="I3205:I3268" si="152">IF(E3204=0,0,(E3204-G3204)/(F3204-G3204))</f>
        <v>1</v>
      </c>
    </row>
    <row r="3206" spans="1:9" x14ac:dyDescent="0.25">
      <c r="A3206" s="2">
        <v>20536</v>
      </c>
      <c r="B3206" s="3">
        <v>48.720001220703097</v>
      </c>
      <c r="C3206" s="3">
        <f>MAX(B$2:B3206)</f>
        <v>48.869998931884702</v>
      </c>
      <c r="D3206" s="3">
        <f>MIN(B$2:B3206)</f>
        <v>4.4000000953674299</v>
      </c>
      <c r="E3206" s="4">
        <f t="shared" si="150"/>
        <v>0.99662699089035212</v>
      </c>
      <c r="F3206" s="4" cm="1">
        <f t="array" ref="F3206">MIN(IF(L$5:L$11&gt;=E3206,L$5:L$11,1))</f>
        <v>1</v>
      </c>
      <c r="G3206" s="4" cm="1">
        <f t="array" ref="G3206">MAX(IF(L$5:L$11&lt;E3206,L$5:L$11,0))</f>
        <v>0.76393202250021031</v>
      </c>
      <c r="H3206" s="4">
        <f t="shared" si="151"/>
        <v>1.0159686566815873E-2</v>
      </c>
      <c r="I3206" s="4">
        <f t="shared" si="152"/>
        <v>0.93903573215561342</v>
      </c>
    </row>
    <row r="3207" spans="1:9" x14ac:dyDescent="0.25">
      <c r="A3207" s="2">
        <v>20537</v>
      </c>
      <c r="B3207" s="3">
        <v>48.830001831054602</v>
      </c>
      <c r="C3207" s="3">
        <f>MAX(B$2:B3207)</f>
        <v>48.869998931884702</v>
      </c>
      <c r="D3207" s="3">
        <f>MIN(B$2:B3207)</f>
        <v>4.4000000953674299</v>
      </c>
      <c r="E3207" s="4">
        <f t="shared" si="150"/>
        <v>0.9991005823729131</v>
      </c>
      <c r="F3207" s="4" cm="1">
        <f t="array" ref="F3207">MIN(IF(L$5:L$11&gt;=E3207,L$5:L$11,1))</f>
        <v>1</v>
      </c>
      <c r="G3207" s="4" cm="1">
        <f t="array" ref="G3207">MAX(IF(L$5:L$11&lt;E3207,L$5:L$11,0))</f>
        <v>0.76393202250021031</v>
      </c>
      <c r="H3207" s="4">
        <f t="shared" si="151"/>
        <v>2.2578121427625497E-3</v>
      </c>
      <c r="I3207" s="4">
        <f t="shared" si="152"/>
        <v>0.98571170412280551</v>
      </c>
    </row>
    <row r="3208" spans="1:9" x14ac:dyDescent="0.25">
      <c r="A3208" s="2">
        <v>20540</v>
      </c>
      <c r="B3208" s="3">
        <v>48.619998931884702</v>
      </c>
      <c r="C3208" s="3">
        <f>MAX(B$2:B3208)</f>
        <v>48.869998931884702</v>
      </c>
      <c r="D3208" s="3">
        <f>MIN(B$2:B3208)</f>
        <v>4.4000000953674299</v>
      </c>
      <c r="E3208" s="4">
        <f t="shared" si="150"/>
        <v>0.99437823236921907</v>
      </c>
      <c r="F3208" s="4" cm="1">
        <f t="array" ref="F3208">MIN(IF(L$5:L$11&gt;=E3208,L$5:L$11,1))</f>
        <v>1</v>
      </c>
      <c r="G3208" s="4" cm="1">
        <f t="array" ref="G3208">MAX(IF(L$5:L$11&lt;E3208,L$5:L$11,0))</f>
        <v>0.76393202250021031</v>
      </c>
      <c r="H3208" s="4">
        <f t="shared" si="151"/>
        <v>-4.3006940670713423E-3</v>
      </c>
      <c r="I3208" s="4">
        <f t="shared" si="152"/>
        <v>0.9961900057914983</v>
      </c>
    </row>
    <row r="3209" spans="1:9" x14ac:dyDescent="0.25">
      <c r="A3209" s="2">
        <v>20541</v>
      </c>
      <c r="B3209" s="3">
        <v>48.25</v>
      </c>
      <c r="C3209" s="3">
        <f>MAX(B$2:B3209)</f>
        <v>48.869998931884702</v>
      </c>
      <c r="D3209" s="3">
        <f>MIN(B$2:B3209)</f>
        <v>4.4000000953674299</v>
      </c>
      <c r="E3209" s="4">
        <f t="shared" si="150"/>
        <v>0.98605804029444721</v>
      </c>
      <c r="F3209" s="4" cm="1">
        <f t="array" ref="F3209">MIN(IF(L$5:L$11&gt;=E3209,L$5:L$11,1))</f>
        <v>1</v>
      </c>
      <c r="G3209" s="4" cm="1">
        <f t="array" ref="G3209">MAX(IF(L$5:L$11&lt;E3209,L$5:L$11,0))</f>
        <v>0.76393202250021031</v>
      </c>
      <c r="H3209" s="4">
        <f t="shared" si="151"/>
        <v>-7.6100152203429916E-3</v>
      </c>
      <c r="I3209" s="4">
        <f t="shared" si="152"/>
        <v>0.9761858101623041</v>
      </c>
    </row>
    <row r="3210" spans="1:9" x14ac:dyDescent="0.25">
      <c r="A3210" s="2">
        <v>20542</v>
      </c>
      <c r="B3210" s="3">
        <v>48.509998321533203</v>
      </c>
      <c r="C3210" s="3">
        <f>MAX(B$2:B3210)</f>
        <v>48.869998931884702</v>
      </c>
      <c r="D3210" s="3">
        <f>MIN(B$2:B3210)</f>
        <v>4.4000000953674299</v>
      </c>
      <c r="E3210" s="4">
        <f t="shared" si="150"/>
        <v>0.9919046408866582</v>
      </c>
      <c r="F3210" s="4" cm="1">
        <f t="array" ref="F3210">MIN(IF(L$5:L$11&gt;=E3210,L$5:L$11,1))</f>
        <v>1</v>
      </c>
      <c r="G3210" s="4" cm="1">
        <f t="array" ref="G3210">MAX(IF(L$5:L$11&lt;E3210,L$5:L$11,0))</f>
        <v>0.76393202250021031</v>
      </c>
      <c r="H3210" s="4">
        <f t="shared" si="151"/>
        <v>5.3885662493928788E-3</v>
      </c>
      <c r="I3210" s="4">
        <f t="shared" si="152"/>
        <v>0.94094091094771548</v>
      </c>
    </row>
    <row r="3211" spans="1:9" x14ac:dyDescent="0.25">
      <c r="A3211" s="2">
        <v>20543</v>
      </c>
      <c r="B3211" s="3">
        <v>48.4799995422363</v>
      </c>
      <c r="C3211" s="3">
        <f>MAX(B$2:B3211)</f>
        <v>48.869998931884702</v>
      </c>
      <c r="D3211" s="3">
        <f>MIN(B$2:B3211)</f>
        <v>4.4000000953674299</v>
      </c>
      <c r="E3211" s="4">
        <f t="shared" si="150"/>
        <v>0.99123005622100113</v>
      </c>
      <c r="F3211" s="4" cm="1">
        <f t="array" ref="F3211">MIN(IF(L$5:L$11&gt;=E3211,L$5:L$11,1))</f>
        <v>1</v>
      </c>
      <c r="G3211" s="4" cm="1">
        <f t="array" ref="G3211">MAX(IF(L$5:L$11&lt;E3211,L$5:L$11,0))</f>
        <v>0.76393202250021031</v>
      </c>
      <c r="H3211" s="4">
        <f t="shared" si="151"/>
        <v>-6.1840404730728604E-4</v>
      </c>
      <c r="I3211" s="4">
        <f t="shared" si="152"/>
        <v>0.96570750849361164</v>
      </c>
    </row>
    <row r="3212" spans="1:9" x14ac:dyDescent="0.25">
      <c r="A3212" s="2">
        <v>20547</v>
      </c>
      <c r="B3212" s="3">
        <v>48.700000762939403</v>
      </c>
      <c r="C3212" s="3">
        <f>MAX(B$2:B3212)</f>
        <v>48.869998931884702</v>
      </c>
      <c r="D3212" s="3">
        <f>MIN(B$2:B3212)</f>
        <v>4.4000000953674299</v>
      </c>
      <c r="E3212" s="4">
        <f t="shared" si="150"/>
        <v>0.99617723918612511</v>
      </c>
      <c r="F3212" s="4" cm="1">
        <f t="array" ref="F3212">MIN(IF(L$5:L$11&gt;=E3212,L$5:L$11,1))</f>
        <v>1</v>
      </c>
      <c r="G3212" s="4" cm="1">
        <f t="array" ref="G3212">MAX(IF(L$5:L$11&lt;E3212,L$5:L$11,0))</f>
        <v>0.76393202250021031</v>
      </c>
      <c r="H3212" s="4">
        <f t="shared" si="151"/>
        <v>4.5379790177479951E-3</v>
      </c>
      <c r="I3212" s="4">
        <f t="shared" si="152"/>
        <v>0.96284992199330943</v>
      </c>
    </row>
    <row r="3213" spans="1:9" x14ac:dyDescent="0.25">
      <c r="A3213" s="2">
        <v>20548</v>
      </c>
      <c r="B3213" s="3">
        <v>48.529998779296797</v>
      </c>
      <c r="C3213" s="3">
        <f>MAX(B$2:B3213)</f>
        <v>48.869998931884702</v>
      </c>
      <c r="D3213" s="3">
        <f>MIN(B$2:B3213)</f>
        <v>4.4000000953674299</v>
      </c>
      <c r="E3213" s="4">
        <f t="shared" si="150"/>
        <v>0.99235439259088287</v>
      </c>
      <c r="F3213" s="4" cm="1">
        <f t="array" ref="F3213">MIN(IF(L$5:L$11&gt;=E3213,L$5:L$11,1))</f>
        <v>1</v>
      </c>
      <c r="G3213" s="4" cm="1">
        <f t="array" ref="G3213">MAX(IF(L$5:L$11&lt;E3213,L$5:L$11,0))</f>
        <v>0.76393202250021031</v>
      </c>
      <c r="H3213" s="4">
        <f t="shared" si="151"/>
        <v>-3.4908004307871998E-3</v>
      </c>
      <c r="I3213" s="4">
        <f t="shared" si="152"/>
        <v>0.98380652533070356</v>
      </c>
    </row>
    <row r="3214" spans="1:9" x14ac:dyDescent="0.25">
      <c r="A3214" s="2">
        <v>20549</v>
      </c>
      <c r="B3214" s="3">
        <v>48.799999237060497</v>
      </c>
      <c r="C3214" s="3">
        <f>MAX(B$2:B3214)</f>
        <v>48.869998931884702</v>
      </c>
      <c r="D3214" s="3">
        <f>MIN(B$2:B3214)</f>
        <v>4.4000000953674299</v>
      </c>
      <c r="E3214" s="4">
        <f t="shared" si="150"/>
        <v>0.99842591192589092</v>
      </c>
      <c r="F3214" s="4" cm="1">
        <f t="array" ref="F3214">MIN(IF(L$5:L$11&gt;=E3214,L$5:L$11,1))</f>
        <v>1</v>
      </c>
      <c r="G3214" s="4" cm="1">
        <f t="array" ref="G3214">MAX(IF(L$5:L$11&lt;E3214,L$5:L$11,0))</f>
        <v>0.76393202250021031</v>
      </c>
      <c r="H3214" s="4">
        <f t="shared" si="151"/>
        <v>5.5635784989733761E-3</v>
      </c>
      <c r="I3214" s="4">
        <f t="shared" si="152"/>
        <v>0.96761268728570382</v>
      </c>
    </row>
    <row r="3215" spans="1:9" x14ac:dyDescent="0.25">
      <c r="A3215" s="2">
        <v>20550</v>
      </c>
      <c r="B3215" s="3">
        <v>48.569999694824197</v>
      </c>
      <c r="C3215" s="3">
        <f>MAX(B$2:B3215)</f>
        <v>48.869998931884702</v>
      </c>
      <c r="D3215" s="3">
        <f>MIN(B$2:B3215)</f>
        <v>4.4000000953674299</v>
      </c>
      <c r="E3215" s="4">
        <f t="shared" si="150"/>
        <v>0.99325389599933711</v>
      </c>
      <c r="F3215" s="4" cm="1">
        <f t="array" ref="F3215">MIN(IF(L$5:L$11&gt;=E3215,L$5:L$11,1))</f>
        <v>1</v>
      </c>
      <c r="G3215" s="4" cm="1">
        <f t="array" ref="G3215">MAX(IF(L$5:L$11&lt;E3215,L$5:L$11,0))</f>
        <v>0.76393202250021031</v>
      </c>
      <c r="H3215" s="4">
        <f t="shared" si="151"/>
        <v>-4.713105447379351E-3</v>
      </c>
      <c r="I3215" s="4">
        <f t="shared" si="152"/>
        <v>0.99333205591550222</v>
      </c>
    </row>
    <row r="3216" spans="1:9" x14ac:dyDescent="0.25">
      <c r="A3216" s="2">
        <v>20551</v>
      </c>
      <c r="B3216" s="3">
        <v>48.849998474121001</v>
      </c>
      <c r="C3216" s="3">
        <f>MAX(B$2:B3216)</f>
        <v>48.869998931884702</v>
      </c>
      <c r="D3216" s="3">
        <f>MIN(B$2:B3216)</f>
        <v>4.4000000953674299</v>
      </c>
      <c r="E3216" s="4">
        <f t="shared" si="150"/>
        <v>0.99955024829577288</v>
      </c>
      <c r="F3216" s="4" cm="1">
        <f t="array" ref="F3216">MIN(IF(L$5:L$11&gt;=E3216,L$5:L$11,1))</f>
        <v>1</v>
      </c>
      <c r="G3216" s="4" cm="1">
        <f t="array" ref="G3216">MAX(IF(L$5:L$11&lt;E3216,L$5:L$11,0))</f>
        <v>0.76393202250021031</v>
      </c>
      <c r="H3216" s="4">
        <f t="shared" si="151"/>
        <v>5.7648503408709306E-3</v>
      </c>
      <c r="I3216" s="4">
        <f t="shared" si="152"/>
        <v>0.97142304486990871</v>
      </c>
    </row>
    <row r="3217" spans="1:9" x14ac:dyDescent="0.25">
      <c r="A3217" s="2">
        <v>20554</v>
      </c>
      <c r="B3217" s="3">
        <v>48.610000610351499</v>
      </c>
      <c r="C3217" s="3">
        <f>MAX(B$2:B3217)</f>
        <v>48.869998931884702</v>
      </c>
      <c r="D3217" s="3">
        <f>MIN(B$2:B3217)</f>
        <v>4.4000000953674299</v>
      </c>
      <c r="E3217" s="4">
        <f t="shared" si="150"/>
        <v>0.99415339940778902</v>
      </c>
      <c r="F3217" s="4" cm="1">
        <f t="array" ref="F3217">MIN(IF(L$5:L$11&gt;=E3217,L$5:L$11,1))</f>
        <v>1</v>
      </c>
      <c r="G3217" s="4" cm="1">
        <f t="array" ref="G3217">MAX(IF(L$5:L$11&lt;E3217,L$5:L$11,0))</f>
        <v>0.76393202250021031</v>
      </c>
      <c r="H3217" s="4">
        <f t="shared" si="151"/>
        <v>-4.9129553995103104E-3</v>
      </c>
      <c r="I3217" s="4">
        <f t="shared" si="152"/>
        <v>0.9980948212078975</v>
      </c>
    </row>
    <row r="3218" spans="1:9" x14ac:dyDescent="0.25">
      <c r="A3218" s="2">
        <v>20555</v>
      </c>
      <c r="B3218" s="3">
        <v>47.930000305175703</v>
      </c>
      <c r="C3218" s="3">
        <f>MAX(B$2:B3218)</f>
        <v>48.869998931884702</v>
      </c>
      <c r="D3218" s="3">
        <f>MIN(B$2:B3218)</f>
        <v>4.4000000953674299</v>
      </c>
      <c r="E3218" s="4">
        <f t="shared" si="150"/>
        <v>0.97886218458955521</v>
      </c>
      <c r="F3218" s="4" cm="1">
        <f t="array" ref="F3218">MIN(IF(L$5:L$11&gt;=E3218,L$5:L$11,1))</f>
        <v>1</v>
      </c>
      <c r="G3218" s="4" cm="1">
        <f t="array" ref="G3218">MAX(IF(L$5:L$11&lt;E3218,L$5:L$11,0))</f>
        <v>0.76393202250021031</v>
      </c>
      <c r="H3218" s="4">
        <f t="shared" si="151"/>
        <v>-1.3988897277055101E-2</v>
      </c>
      <c r="I3218" s="4">
        <f t="shared" si="152"/>
        <v>0.97523340245410373</v>
      </c>
    </row>
    <row r="3219" spans="1:9" x14ac:dyDescent="0.25">
      <c r="A3219" s="2">
        <v>20556</v>
      </c>
      <c r="B3219" s="3">
        <v>48.310001373291001</v>
      </c>
      <c r="C3219" s="3">
        <f>MAX(B$2:B3219)</f>
        <v>48.869998931884702</v>
      </c>
      <c r="D3219" s="3">
        <f>MIN(B$2:B3219)</f>
        <v>4.4000000953674299</v>
      </c>
      <c r="E3219" s="4">
        <f t="shared" si="150"/>
        <v>0.98740729540712624</v>
      </c>
      <c r="F3219" s="4" cm="1">
        <f t="array" ref="F3219">MIN(IF(L$5:L$11&gt;=E3219,L$5:L$11,1))</f>
        <v>1</v>
      </c>
      <c r="G3219" s="4" cm="1">
        <f t="array" ref="G3219">MAX(IF(L$5:L$11&lt;E3219,L$5:L$11,0))</f>
        <v>0.76393202250021031</v>
      </c>
      <c r="H3219" s="4">
        <f t="shared" si="151"/>
        <v>7.9282509012266189E-3</v>
      </c>
      <c r="I3219" s="4">
        <f t="shared" si="152"/>
        <v>0.91045877702551326</v>
      </c>
    </row>
    <row r="3220" spans="1:9" x14ac:dyDescent="0.25">
      <c r="A3220" s="2">
        <v>20557</v>
      </c>
      <c r="B3220" s="3">
        <v>48.020000457763601</v>
      </c>
      <c r="C3220" s="3">
        <f>MAX(B$2:B3220)</f>
        <v>48.869998931884702</v>
      </c>
      <c r="D3220" s="3">
        <f>MIN(B$2:B3220)</f>
        <v>4.4000000953674299</v>
      </c>
      <c r="E3220" s="4">
        <f t="shared" si="150"/>
        <v>0.98088602436789118</v>
      </c>
      <c r="F3220" s="4" cm="1">
        <f t="array" ref="F3220">MIN(IF(L$5:L$11&gt;=E3220,L$5:L$11,1))</f>
        <v>1</v>
      </c>
      <c r="G3220" s="4" cm="1">
        <f t="array" ref="G3220">MAX(IF(L$5:L$11&lt;E3220,L$5:L$11,0))</f>
        <v>0.76393202250021031</v>
      </c>
      <c r="H3220" s="4">
        <f t="shared" si="151"/>
        <v>-6.0029167311871356E-3</v>
      </c>
      <c r="I3220" s="4">
        <f t="shared" si="152"/>
        <v>0.94665644732401288</v>
      </c>
    </row>
    <row r="3221" spans="1:9" x14ac:dyDescent="0.25">
      <c r="A3221" s="2">
        <v>20558</v>
      </c>
      <c r="B3221" s="3">
        <v>47.950000762939403</v>
      </c>
      <c r="C3221" s="3">
        <f>MAX(B$2:B3221)</f>
        <v>48.869998931884702</v>
      </c>
      <c r="D3221" s="3">
        <f>MIN(B$2:B3221)</f>
        <v>4.4000000953674299</v>
      </c>
      <c r="E3221" s="4">
        <f t="shared" si="150"/>
        <v>0.97931193629378221</v>
      </c>
      <c r="F3221" s="4" cm="1">
        <f t="array" ref="F3221">MIN(IF(L$5:L$11&gt;=E3221,L$5:L$11,1))</f>
        <v>1</v>
      </c>
      <c r="G3221" s="4" cm="1">
        <f t="array" ref="G3221">MAX(IF(L$5:L$11&lt;E3221,L$5:L$11,0))</f>
        <v>0.76393202250021031</v>
      </c>
      <c r="H3221" s="4">
        <f t="shared" si="151"/>
        <v>-1.4577195784445385E-3</v>
      </c>
      <c r="I3221" s="4">
        <f t="shared" si="152"/>
        <v>0.91903189990211254</v>
      </c>
    </row>
    <row r="3222" spans="1:9" x14ac:dyDescent="0.25">
      <c r="A3222" s="2">
        <v>20561</v>
      </c>
      <c r="B3222" s="3">
        <v>47.959999084472599</v>
      </c>
      <c r="C3222" s="3">
        <f>MAX(B$2:B3222)</f>
        <v>48.869998931884702</v>
      </c>
      <c r="D3222" s="3">
        <f>MIN(B$2:B3222)</f>
        <v>4.4000000953674299</v>
      </c>
      <c r="E3222" s="4">
        <f t="shared" si="150"/>
        <v>0.97953676925521205</v>
      </c>
      <c r="F3222" s="4" cm="1">
        <f t="array" ref="F3222">MIN(IF(L$5:L$11&gt;=E3222,L$5:L$11,1))</f>
        <v>1</v>
      </c>
      <c r="G3222" s="4" cm="1">
        <f t="array" ref="G3222">MAX(IF(L$5:L$11&lt;E3222,L$5:L$11,0))</f>
        <v>0.76393202250021031</v>
      </c>
      <c r="H3222" s="4">
        <f t="shared" si="151"/>
        <v>2.08515565674805E-4</v>
      </c>
      <c r="I3222" s="4">
        <f t="shared" si="152"/>
        <v>0.9123639558176152</v>
      </c>
    </row>
    <row r="3223" spans="1:9" x14ac:dyDescent="0.25">
      <c r="A3223" s="2">
        <v>20562</v>
      </c>
      <c r="B3223" s="3">
        <v>47.930000305175703</v>
      </c>
      <c r="C3223" s="3">
        <f>MAX(B$2:B3223)</f>
        <v>48.869998931884702</v>
      </c>
      <c r="D3223" s="3">
        <f>MIN(B$2:B3223)</f>
        <v>4.4000000953674299</v>
      </c>
      <c r="E3223" s="4">
        <f t="shared" si="150"/>
        <v>0.97886218458955521</v>
      </c>
      <c r="F3223" s="4" cm="1">
        <f t="array" ref="F3223">MIN(IF(L$5:L$11&gt;=E3223,L$5:L$11,1))</f>
        <v>1</v>
      </c>
      <c r="G3223" s="4" cm="1">
        <f t="array" ref="G3223">MAX(IF(L$5:L$11&lt;E3223,L$5:L$11,0))</f>
        <v>0.76393202250021031</v>
      </c>
      <c r="H3223" s="4">
        <f t="shared" si="151"/>
        <v>-6.2549582713833374E-4</v>
      </c>
      <c r="I3223" s="4">
        <f t="shared" si="152"/>
        <v>0.91331636352581458</v>
      </c>
    </row>
    <row r="3224" spans="1:9" x14ac:dyDescent="0.25">
      <c r="A3224" s="2">
        <v>20563</v>
      </c>
      <c r="B3224" s="3">
        <v>47.740001678466797</v>
      </c>
      <c r="C3224" s="3">
        <f>MAX(B$2:B3224)</f>
        <v>48.869998931884702</v>
      </c>
      <c r="D3224" s="3">
        <f>MIN(B$2:B3224)</f>
        <v>4.4000000953674299</v>
      </c>
      <c r="E3224" s="4">
        <f t="shared" si="150"/>
        <v>0.9745896720714553</v>
      </c>
      <c r="F3224" s="4" cm="1">
        <f t="array" ref="F3224">MIN(IF(L$5:L$11&gt;=E3224,L$5:L$11,1))</f>
        <v>1</v>
      </c>
      <c r="G3224" s="4" cm="1">
        <f t="array" ref="G3224">MAX(IF(L$5:L$11&lt;E3224,L$5:L$11,0))</f>
        <v>0.76393202250021031</v>
      </c>
      <c r="H3224" s="4">
        <f t="shared" si="151"/>
        <v>-3.9640856561478088E-3</v>
      </c>
      <c r="I3224" s="4">
        <f t="shared" si="152"/>
        <v>0.91045877702551326</v>
      </c>
    </row>
    <row r="3225" spans="1:9" x14ac:dyDescent="0.25">
      <c r="A3225" s="2">
        <v>20564</v>
      </c>
      <c r="B3225" s="3">
        <v>47.569999694824197</v>
      </c>
      <c r="C3225" s="3">
        <f>MAX(B$2:B3225)</f>
        <v>48.869998931884702</v>
      </c>
      <c r="D3225" s="3">
        <f>MIN(B$2:B3225)</f>
        <v>4.4000000953674299</v>
      </c>
      <c r="E3225" s="4">
        <f t="shared" si="150"/>
        <v>0.97076682547621318</v>
      </c>
      <c r="F3225" s="4" cm="1">
        <f t="array" ref="F3225">MIN(IF(L$5:L$11&gt;=E3225,L$5:L$11,1))</f>
        <v>1</v>
      </c>
      <c r="G3225" s="4" cm="1">
        <f t="array" ref="G3225">MAX(IF(L$5:L$11&lt;E3225,L$5:L$11,0))</f>
        <v>0.76393202250021031</v>
      </c>
      <c r="H3225" s="4">
        <f t="shared" si="151"/>
        <v>-3.5609965996142856E-3</v>
      </c>
      <c r="I3225" s="4">
        <f t="shared" si="152"/>
        <v>0.8923601235641232</v>
      </c>
    </row>
    <row r="3226" spans="1:9" x14ac:dyDescent="0.25">
      <c r="A3226" s="2">
        <v>20565</v>
      </c>
      <c r="B3226" s="3">
        <v>47.759998321533203</v>
      </c>
      <c r="C3226" s="3">
        <f>MAX(B$2:B3226)</f>
        <v>48.869998931884702</v>
      </c>
      <c r="D3226" s="3">
        <f>MIN(B$2:B3226)</f>
        <v>4.4000000953674299</v>
      </c>
      <c r="E3226" s="4">
        <f t="shared" si="150"/>
        <v>0.9750393379943153</v>
      </c>
      <c r="F3226" s="4" cm="1">
        <f t="array" ref="F3226">MIN(IF(L$5:L$11&gt;=E3226,L$5:L$11,1))</f>
        <v>1</v>
      </c>
      <c r="G3226" s="4" cm="1">
        <f t="array" ref="G3226">MAX(IF(L$5:L$11&lt;E3226,L$5:L$11,0))</f>
        <v>0.76393202250021031</v>
      </c>
      <c r="H3226" s="4">
        <f t="shared" si="151"/>
        <v>3.9940850941329042E-3</v>
      </c>
      <c r="I3226" s="4">
        <f t="shared" si="152"/>
        <v>0.87616628551912401</v>
      </c>
    </row>
    <row r="3227" spans="1:9" x14ac:dyDescent="0.25">
      <c r="A3227" s="2">
        <v>20568</v>
      </c>
      <c r="B3227" s="3">
        <v>47.650001525878899</v>
      </c>
      <c r="C3227" s="3">
        <f>MAX(B$2:B3227)</f>
        <v>48.869998931884702</v>
      </c>
      <c r="D3227" s="3">
        <f>MIN(B$2:B3227)</f>
        <v>4.4000000953674299</v>
      </c>
      <c r="E3227" s="4">
        <f t="shared" si="150"/>
        <v>0.97256583229311933</v>
      </c>
      <c r="F3227" s="4" cm="1">
        <f t="array" ref="F3227">MIN(IF(L$5:L$11&gt;=E3227,L$5:L$11,1))</f>
        <v>1</v>
      </c>
      <c r="G3227" s="4" cm="1">
        <f t="array" ref="G3227">MAX(IF(L$5:L$11&lt;E3227,L$5:L$11,0))</f>
        <v>0.76393202250021031</v>
      </c>
      <c r="H3227" s="4">
        <f t="shared" si="151"/>
        <v>-2.3031155678393533E-3</v>
      </c>
      <c r="I3227" s="4">
        <f t="shared" si="152"/>
        <v>0.89426493898052339</v>
      </c>
    </row>
    <row r="3228" spans="1:9" x14ac:dyDescent="0.25">
      <c r="A3228" s="2">
        <v>20569</v>
      </c>
      <c r="B3228" s="3">
        <v>47.259998321533203</v>
      </c>
      <c r="C3228" s="3">
        <f>MAX(B$2:B3228)</f>
        <v>48.869998931884702</v>
      </c>
      <c r="D3228" s="3">
        <f>MIN(B$2:B3228)</f>
        <v>4.4000000953674299</v>
      </c>
      <c r="E3228" s="4">
        <f t="shared" si="150"/>
        <v>0.96379580273275334</v>
      </c>
      <c r="F3228" s="4" cm="1">
        <f t="array" ref="F3228">MIN(IF(L$5:L$11&gt;=E3228,L$5:L$11,1))</f>
        <v>1</v>
      </c>
      <c r="G3228" s="4" cm="1">
        <f t="array" ref="G3228">MAX(IF(L$5:L$11&lt;E3228,L$5:L$11,0))</f>
        <v>0.76393202250021031</v>
      </c>
      <c r="H3228" s="4">
        <f t="shared" si="151"/>
        <v>-8.1847469434788156E-3</v>
      </c>
      <c r="I3228" s="4">
        <f t="shared" si="152"/>
        <v>0.88378700068752392</v>
      </c>
    </row>
    <row r="3229" spans="1:9" x14ac:dyDescent="0.25">
      <c r="A3229" s="2">
        <v>20570</v>
      </c>
      <c r="B3229" s="3">
        <v>47.090000152587798</v>
      </c>
      <c r="C3229" s="3">
        <f>MAX(B$2:B3229)</f>
        <v>48.869998931884702</v>
      </c>
      <c r="D3229" s="3">
        <f>MIN(B$2:B3229)</f>
        <v>4.4000000953674299</v>
      </c>
      <c r="E3229" s="4">
        <f t="shared" si="150"/>
        <v>0.95997304191887611</v>
      </c>
      <c r="F3229" s="4" cm="1">
        <f t="array" ref="F3229">MIN(IF(L$5:L$11&gt;=E3229,L$5:L$11,1))</f>
        <v>1</v>
      </c>
      <c r="G3229" s="4" cm="1">
        <f t="array" ref="G3229">MAX(IF(L$5:L$11&lt;E3229,L$5:L$11,0))</f>
        <v>0.76393202250021031</v>
      </c>
      <c r="H3229" s="4">
        <f t="shared" si="151"/>
        <v>-3.5970836856324961E-3</v>
      </c>
      <c r="I3229" s="4">
        <f t="shared" si="152"/>
        <v>0.84663655930513104</v>
      </c>
    </row>
    <row r="3230" spans="1:9" x14ac:dyDescent="0.25">
      <c r="A3230" s="2">
        <v>20571</v>
      </c>
      <c r="B3230" s="3">
        <v>47.490001678466797</v>
      </c>
      <c r="C3230" s="3">
        <f>MAX(B$2:B3230)</f>
        <v>48.869998931884702</v>
      </c>
      <c r="D3230" s="3">
        <f>MIN(B$2:B3230)</f>
        <v>4.4000000953674299</v>
      </c>
      <c r="E3230" s="4">
        <f t="shared" si="150"/>
        <v>0.96896790444067438</v>
      </c>
      <c r="F3230" s="4" cm="1">
        <f t="array" ref="F3230">MIN(IF(L$5:L$11&gt;=E3230,L$5:L$11,1))</f>
        <v>1</v>
      </c>
      <c r="G3230" s="4" cm="1">
        <f t="array" ref="G3230">MAX(IF(L$5:L$11&lt;E3230,L$5:L$11,0))</f>
        <v>0.76393202250021031</v>
      </c>
      <c r="H3230" s="4">
        <f t="shared" si="151"/>
        <v>8.4944048541697459E-3</v>
      </c>
      <c r="I3230" s="4">
        <f t="shared" si="152"/>
        <v>0.83044308463582472</v>
      </c>
    </row>
    <row r="3231" spans="1:9" x14ac:dyDescent="0.25">
      <c r="A3231" s="2">
        <v>20572</v>
      </c>
      <c r="B3231" s="3">
        <v>47.990001678466797</v>
      </c>
      <c r="C3231" s="3">
        <f>MAX(B$2:B3231)</f>
        <v>48.869998931884702</v>
      </c>
      <c r="D3231" s="3">
        <f>MIN(B$2:B3231)</f>
        <v>4.4000000953674299</v>
      </c>
      <c r="E3231" s="4">
        <f t="shared" si="150"/>
        <v>0.98021143970223623</v>
      </c>
      <c r="F3231" s="4" cm="1">
        <f t="array" ref="F3231">MIN(IF(L$5:L$11&gt;=E3231,L$5:L$11,1))</f>
        <v>1</v>
      </c>
      <c r="G3231" s="4" cm="1">
        <f t="array" ref="G3231">MAX(IF(L$5:L$11&lt;E3231,L$5:L$11,0))</f>
        <v>0.76393202250021031</v>
      </c>
      <c r="H3231" s="4">
        <f t="shared" si="151"/>
        <v>1.0528531950478204E-2</v>
      </c>
      <c r="I3231" s="4">
        <f t="shared" si="152"/>
        <v>0.8685459337264273</v>
      </c>
    </row>
    <row r="3232" spans="1:9" x14ac:dyDescent="0.25">
      <c r="A3232" s="2">
        <v>20575</v>
      </c>
      <c r="B3232" s="3">
        <v>48.380001068115199</v>
      </c>
      <c r="C3232" s="3">
        <f>MAX(B$2:B3232)</f>
        <v>48.869998931884702</v>
      </c>
      <c r="D3232" s="3">
        <f>MIN(B$2:B3232)</f>
        <v>4.4000000953674299</v>
      </c>
      <c r="E3232" s="4">
        <f t="shared" si="150"/>
        <v>0.9889813834812351</v>
      </c>
      <c r="F3232" s="4" cm="1">
        <f t="array" ref="F3232">MIN(IF(L$5:L$11&gt;=E3232,L$5:L$11,1))</f>
        <v>1</v>
      </c>
      <c r="G3232" s="4" cm="1">
        <f t="array" ref="G3232">MAX(IF(L$5:L$11&lt;E3232,L$5:L$11,0))</f>
        <v>0.76393202250021031</v>
      </c>
      <c r="H3232" s="4">
        <f t="shared" si="151"/>
        <v>8.126680058512914E-3</v>
      </c>
      <c r="I3232" s="4">
        <f t="shared" si="152"/>
        <v>0.91617431340181921</v>
      </c>
    </row>
    <row r="3233" spans="1:9" x14ac:dyDescent="0.25">
      <c r="A3233" s="2">
        <v>20576</v>
      </c>
      <c r="B3233" s="3">
        <v>48.159999847412102</v>
      </c>
      <c r="C3233" s="3">
        <f>MAX(B$2:B3233)</f>
        <v>48.869998931884702</v>
      </c>
      <c r="D3233" s="3">
        <f>MIN(B$2:B3233)</f>
        <v>4.4000000953674299</v>
      </c>
      <c r="E3233" s="4">
        <f t="shared" si="150"/>
        <v>0.98403420051611123</v>
      </c>
      <c r="F3233" s="4" cm="1">
        <f t="array" ref="F3233">MIN(IF(L$5:L$11&gt;=E3233,L$5:L$11,1))</f>
        <v>1</v>
      </c>
      <c r="G3233" s="4" cm="1">
        <f t="array" ref="G3233">MAX(IF(L$5:L$11&lt;E3233,L$5:L$11,0))</f>
        <v>0.76393202250021031</v>
      </c>
      <c r="H3233" s="4">
        <f t="shared" si="151"/>
        <v>-4.547358740099039E-3</v>
      </c>
      <c r="I3233" s="4">
        <f t="shared" si="152"/>
        <v>0.95332439140850977</v>
      </c>
    </row>
    <row r="3234" spans="1:9" x14ac:dyDescent="0.25">
      <c r="A3234" s="2">
        <v>20577</v>
      </c>
      <c r="B3234" s="3">
        <v>48.169998168945298</v>
      </c>
      <c r="C3234" s="3">
        <f>MAX(B$2:B3234)</f>
        <v>48.869998931884702</v>
      </c>
      <c r="D3234" s="3">
        <f>MIN(B$2:B3234)</f>
        <v>4.4000000953674299</v>
      </c>
      <c r="E3234" s="4">
        <f t="shared" si="150"/>
        <v>0.98425903347754118</v>
      </c>
      <c r="F3234" s="4" cm="1">
        <f t="array" ref="F3234">MIN(IF(L$5:L$11&gt;=E3234,L$5:L$11,1))</f>
        <v>1</v>
      </c>
      <c r="G3234" s="4" cm="1">
        <f t="array" ref="G3234">MAX(IF(L$5:L$11&lt;E3234,L$5:L$11,0))</f>
        <v>0.76393202250021031</v>
      </c>
      <c r="H3234" s="4">
        <f t="shared" si="151"/>
        <v>2.0760634478556028E-4</v>
      </c>
      <c r="I3234" s="4">
        <f t="shared" si="152"/>
        <v>0.93236778807111609</v>
      </c>
    </row>
    <row r="3235" spans="1:9" x14ac:dyDescent="0.25">
      <c r="A3235" s="2">
        <v>20578</v>
      </c>
      <c r="B3235" s="3">
        <v>48.340000152587798</v>
      </c>
      <c r="C3235" s="3">
        <f>MAX(B$2:B3235)</f>
        <v>48.869998931884702</v>
      </c>
      <c r="D3235" s="3">
        <f>MIN(B$2:B3235)</f>
        <v>4.4000000953674299</v>
      </c>
      <c r="E3235" s="4">
        <f t="shared" si="150"/>
        <v>0.98808188007278097</v>
      </c>
      <c r="F3235" s="4" cm="1">
        <f t="array" ref="F3235">MIN(IF(L$5:L$11&gt;=E3235,L$5:L$11,1))</f>
        <v>1</v>
      </c>
      <c r="G3235" s="4" cm="1">
        <f t="array" ref="G3235">MAX(IF(L$5:L$11&lt;E3235,L$5:L$11,0))</f>
        <v>0.76393202250021031</v>
      </c>
      <c r="H3235" s="4">
        <f t="shared" si="151"/>
        <v>3.5292088458516169E-3</v>
      </c>
      <c r="I3235" s="4">
        <f t="shared" si="152"/>
        <v>0.93332019577931591</v>
      </c>
    </row>
    <row r="3236" spans="1:9" x14ac:dyDescent="0.25">
      <c r="A3236" s="2">
        <v>20579</v>
      </c>
      <c r="B3236" s="3">
        <v>48.509998321533203</v>
      </c>
      <c r="C3236" s="3">
        <f>MAX(B$2:B3236)</f>
        <v>48.869998931884702</v>
      </c>
      <c r="D3236" s="3">
        <f>MIN(B$2:B3236)</f>
        <v>4.4000000953674299</v>
      </c>
      <c r="E3236" s="4">
        <f t="shared" si="150"/>
        <v>0.9919046408866582</v>
      </c>
      <c r="F3236" s="4" cm="1">
        <f t="array" ref="F3236">MIN(IF(L$5:L$11&gt;=E3236,L$5:L$11,1))</f>
        <v>1</v>
      </c>
      <c r="G3236" s="4" cm="1">
        <f t="array" ref="G3236">MAX(IF(L$5:L$11&lt;E3236,L$5:L$11,0))</f>
        <v>0.76393202250021031</v>
      </c>
      <c r="H3236" s="4">
        <f t="shared" si="151"/>
        <v>3.5167184197102408E-3</v>
      </c>
      <c r="I3236" s="4">
        <f t="shared" si="152"/>
        <v>0.94951403382430533</v>
      </c>
    </row>
    <row r="3237" spans="1:9" x14ac:dyDescent="0.25">
      <c r="A3237" s="2">
        <v>20582</v>
      </c>
      <c r="B3237" s="3">
        <v>48.220001220703097</v>
      </c>
      <c r="C3237" s="3">
        <f>MAX(B$2:B3237)</f>
        <v>48.869998931884702</v>
      </c>
      <c r="D3237" s="3">
        <f>MIN(B$2:B3237)</f>
        <v>4.4000000953674299</v>
      </c>
      <c r="E3237" s="4">
        <f t="shared" si="150"/>
        <v>0.98538345562879015</v>
      </c>
      <c r="F3237" s="4" cm="1">
        <f t="array" ref="F3237">MIN(IF(L$5:L$11&gt;=E3237,L$5:L$11,1))</f>
        <v>1</v>
      </c>
      <c r="G3237" s="4" cm="1">
        <f t="array" ref="G3237">MAX(IF(L$5:L$11&lt;E3237,L$5:L$11,0))</f>
        <v>0.76393202250021031</v>
      </c>
      <c r="H3237" s="4">
        <f t="shared" si="151"/>
        <v>-5.9780892777598904E-3</v>
      </c>
      <c r="I3237" s="4">
        <f t="shared" si="152"/>
        <v>0.96570750849361164</v>
      </c>
    </row>
    <row r="3238" spans="1:9" x14ac:dyDescent="0.25">
      <c r="A3238" s="2">
        <v>20583</v>
      </c>
      <c r="B3238" s="3">
        <v>48.020000457763601</v>
      </c>
      <c r="C3238" s="3">
        <f>MAX(B$2:B3238)</f>
        <v>48.869998931884702</v>
      </c>
      <c r="D3238" s="3">
        <f>MIN(B$2:B3238)</f>
        <v>4.4000000953674299</v>
      </c>
      <c r="E3238" s="4">
        <f t="shared" si="150"/>
        <v>0.98088602436789118</v>
      </c>
      <c r="F3238" s="4" cm="1">
        <f t="array" ref="F3238">MIN(IF(L$5:L$11&gt;=E3238,L$5:L$11,1))</f>
        <v>1</v>
      </c>
      <c r="G3238" s="4" cm="1">
        <f t="array" ref="G3238">MAX(IF(L$5:L$11&lt;E3238,L$5:L$11,0))</f>
        <v>0.76393202250021031</v>
      </c>
      <c r="H3238" s="4">
        <f t="shared" si="151"/>
        <v>-4.1476722910912533E-3</v>
      </c>
      <c r="I3238" s="4">
        <f t="shared" si="152"/>
        <v>0.93808332444741316</v>
      </c>
    </row>
    <row r="3239" spans="1:9" x14ac:dyDescent="0.25">
      <c r="A3239" s="2">
        <v>20584</v>
      </c>
      <c r="B3239" s="3">
        <v>47.939998626708899</v>
      </c>
      <c r="C3239" s="3">
        <f>MAX(B$2:B3239)</f>
        <v>48.869998931884702</v>
      </c>
      <c r="D3239" s="3">
        <f>MIN(B$2:B3239)</f>
        <v>4.4000000953674299</v>
      </c>
      <c r="E3239" s="4">
        <f t="shared" si="150"/>
        <v>0.97908701755098504</v>
      </c>
      <c r="F3239" s="4" cm="1">
        <f t="array" ref="F3239">MIN(IF(L$5:L$11&gt;=E3239,L$5:L$11,1))</f>
        <v>1</v>
      </c>
      <c r="G3239" s="4" cm="1">
        <f t="array" ref="G3239">MAX(IF(L$5:L$11&lt;E3239,L$5:L$11,0))</f>
        <v>0.76393202250021031</v>
      </c>
      <c r="H3239" s="4">
        <f t="shared" si="151"/>
        <v>-1.6660106266568331E-3</v>
      </c>
      <c r="I3239" s="4">
        <f t="shared" si="152"/>
        <v>0.91903189990211254</v>
      </c>
    </row>
    <row r="3240" spans="1:9" x14ac:dyDescent="0.25">
      <c r="A3240" s="2">
        <v>20585</v>
      </c>
      <c r="B3240" s="3">
        <v>47.159999847412102</v>
      </c>
      <c r="C3240" s="3">
        <f>MAX(B$2:B3240)</f>
        <v>48.869998931884702</v>
      </c>
      <c r="D3240" s="3">
        <f>MIN(B$2:B3240)</f>
        <v>4.4000000953674299</v>
      </c>
      <c r="E3240" s="4">
        <f t="shared" si="150"/>
        <v>0.96154712999298741</v>
      </c>
      <c r="F3240" s="4" cm="1">
        <f t="array" ref="F3240">MIN(IF(L$5:L$11&gt;=E3240,L$5:L$11,1))</f>
        <v>1</v>
      </c>
      <c r="G3240" s="4" cm="1">
        <f t="array" ref="G3240">MAX(IF(L$5:L$11&lt;E3240,L$5:L$11,0))</f>
        <v>0.76393202250021031</v>
      </c>
      <c r="H3240" s="4">
        <f t="shared" si="151"/>
        <v>-1.6270312925337316E-2</v>
      </c>
      <c r="I3240" s="4">
        <f t="shared" si="152"/>
        <v>0.91141118473371263</v>
      </c>
    </row>
    <row r="3241" spans="1:9" x14ac:dyDescent="0.25">
      <c r="A3241" s="2">
        <v>20586</v>
      </c>
      <c r="B3241" s="3">
        <v>47.119998931884702</v>
      </c>
      <c r="C3241" s="3">
        <f>MAX(B$2:B3241)</f>
        <v>48.869998931884702</v>
      </c>
      <c r="D3241" s="3">
        <f>MIN(B$2:B3241)</f>
        <v>4.4000000953674299</v>
      </c>
      <c r="E3241" s="4">
        <f t="shared" si="150"/>
        <v>0.96064762658453329</v>
      </c>
      <c r="F3241" s="4" cm="1">
        <f t="array" ref="F3241">MIN(IF(L$5:L$11&gt;=E3241,L$5:L$11,1))</f>
        <v>1</v>
      </c>
      <c r="G3241" s="4" cm="1">
        <f t="array" ref="G3241">MAX(IF(L$5:L$11&lt;E3241,L$5:L$11,0))</f>
        <v>0.76393202250021031</v>
      </c>
      <c r="H3241" s="4">
        <f t="shared" si="151"/>
        <v>-8.4819583665873832E-4</v>
      </c>
      <c r="I3241" s="4">
        <f t="shared" si="152"/>
        <v>0.83711102872033183</v>
      </c>
    </row>
    <row r="3242" spans="1:9" x14ac:dyDescent="0.25">
      <c r="A3242" s="2">
        <v>20589</v>
      </c>
      <c r="B3242" s="3">
        <v>46.860000610351499</v>
      </c>
      <c r="C3242" s="3">
        <f>MAX(B$2:B3242)</f>
        <v>48.869998931884702</v>
      </c>
      <c r="D3242" s="3">
        <f>MIN(B$2:B3242)</f>
        <v>4.4000000953674299</v>
      </c>
      <c r="E3242" s="4">
        <f t="shared" si="150"/>
        <v>0.95480102599232231</v>
      </c>
      <c r="F3242" s="4" cm="1">
        <f t="array" ref="F3242">MIN(IF(L$5:L$11&gt;=E3242,L$5:L$11,1))</f>
        <v>1</v>
      </c>
      <c r="G3242" s="4" cm="1">
        <f t="array" ref="G3242">MAX(IF(L$5:L$11&lt;E3242,L$5:L$11,0))</f>
        <v>0.76393202250021031</v>
      </c>
      <c r="H3242" s="4">
        <f t="shared" si="151"/>
        <v>-5.5177913290925806E-3</v>
      </c>
      <c r="I3242" s="4">
        <f t="shared" si="152"/>
        <v>0.83330067113612738</v>
      </c>
    </row>
    <row r="3243" spans="1:9" x14ac:dyDescent="0.25">
      <c r="A3243" s="2">
        <v>20590</v>
      </c>
      <c r="B3243" s="3">
        <v>46.369998931884702</v>
      </c>
      <c r="C3243" s="3">
        <f>MAX(B$2:B3243)</f>
        <v>48.869998931884702</v>
      </c>
      <c r="D3243" s="3">
        <f>MIN(B$2:B3243)</f>
        <v>4.4000000953674299</v>
      </c>
      <c r="E3243" s="4">
        <f t="shared" si="150"/>
        <v>0.94378232369219039</v>
      </c>
      <c r="F3243" s="4" cm="1">
        <f t="array" ref="F3243">MIN(IF(L$5:L$11&gt;=E3243,L$5:L$11,1))</f>
        <v>1</v>
      </c>
      <c r="G3243" s="4" cm="1">
        <f t="array" ref="G3243">MAX(IF(L$5:L$11&lt;E3243,L$5:L$11,0))</f>
        <v>0.76393202250021031</v>
      </c>
      <c r="H3243" s="4">
        <f t="shared" si="151"/>
        <v>-1.0456715153318918E-2</v>
      </c>
      <c r="I3243" s="4">
        <f t="shared" si="152"/>
        <v>0.80853407359023122</v>
      </c>
    </row>
    <row r="3244" spans="1:9" x14ac:dyDescent="0.25">
      <c r="A3244" s="2">
        <v>20591</v>
      </c>
      <c r="B3244" s="3">
        <v>46.049999237060497</v>
      </c>
      <c r="C3244" s="3">
        <f>MAX(B$2:B3244)</f>
        <v>48.869998931884702</v>
      </c>
      <c r="D3244" s="3">
        <f>MIN(B$2:B3244)</f>
        <v>4.4000000953674299</v>
      </c>
      <c r="E3244" s="4">
        <f t="shared" si="150"/>
        <v>0.93658646798730039</v>
      </c>
      <c r="F3244" s="4" cm="1">
        <f t="array" ref="F3244">MIN(IF(L$5:L$11&gt;=E3244,L$5:L$11,1))</f>
        <v>1</v>
      </c>
      <c r="G3244" s="4" cm="1">
        <f t="array" ref="G3244">MAX(IF(L$5:L$11&lt;E3244,L$5:L$11,0))</f>
        <v>0.76393202250021031</v>
      </c>
      <c r="H3244" s="4">
        <f t="shared" si="151"/>
        <v>-6.9010071640128734E-3</v>
      </c>
      <c r="I3244" s="4">
        <f t="shared" si="152"/>
        <v>0.76185810162303913</v>
      </c>
    </row>
    <row r="3245" spans="1:9" x14ac:dyDescent="0.25">
      <c r="A3245" s="2">
        <v>20592</v>
      </c>
      <c r="B3245" s="3">
        <v>46.610000610351499</v>
      </c>
      <c r="C3245" s="3">
        <f>MAX(B$2:B3245)</f>
        <v>48.869998931884702</v>
      </c>
      <c r="D3245" s="3">
        <f>MIN(B$2:B3245)</f>
        <v>4.4000000953674299</v>
      </c>
      <c r="E3245" s="4">
        <f t="shared" si="150"/>
        <v>0.94917925836154127</v>
      </c>
      <c r="F3245" s="4" cm="1">
        <f t="array" ref="F3245">MIN(IF(L$5:L$11&gt;=E3245,L$5:L$11,1))</f>
        <v>1</v>
      </c>
      <c r="G3245" s="4" cm="1">
        <f t="array" ref="G3245">MAX(IF(L$5:L$11&lt;E3245,L$5:L$11,0))</f>
        <v>0.76393202250021031</v>
      </c>
      <c r="H3245" s="4">
        <f t="shared" si="151"/>
        <v>1.2160724920063037E-2</v>
      </c>
      <c r="I3245" s="4">
        <f t="shared" si="152"/>
        <v>0.73137596770084534</v>
      </c>
    </row>
    <row r="3246" spans="1:9" x14ac:dyDescent="0.25">
      <c r="A3246" s="2">
        <v>20593</v>
      </c>
      <c r="B3246" s="3">
        <v>46.389999389648402</v>
      </c>
      <c r="C3246" s="3">
        <f>MAX(B$2:B3246)</f>
        <v>48.869998931884702</v>
      </c>
      <c r="D3246" s="3">
        <f>MIN(B$2:B3246)</f>
        <v>4.4000000953674299</v>
      </c>
      <c r="E3246" s="4">
        <f t="shared" si="150"/>
        <v>0.9442320753964174</v>
      </c>
      <c r="F3246" s="4" cm="1">
        <f t="array" ref="F3246">MIN(IF(L$5:L$11&gt;=E3246,L$5:L$11,1))</f>
        <v>1</v>
      </c>
      <c r="G3246" s="4" cm="1">
        <f t="array" ref="G3246">MAX(IF(L$5:L$11&lt;E3246,L$5:L$11,0))</f>
        <v>0.76393202250021031</v>
      </c>
      <c r="H3246" s="4">
        <f t="shared" si="151"/>
        <v>-4.7200432916157942E-3</v>
      </c>
      <c r="I3246" s="4">
        <f t="shared" si="152"/>
        <v>0.78471988375253476</v>
      </c>
    </row>
    <row r="3247" spans="1:9" x14ac:dyDescent="0.25">
      <c r="A3247" s="2">
        <v>20596</v>
      </c>
      <c r="B3247" s="3">
        <v>45.990001678466797</v>
      </c>
      <c r="C3247" s="3">
        <f>MAX(B$2:B3247)</f>
        <v>48.869998931884702</v>
      </c>
      <c r="D3247" s="3">
        <f>MIN(B$2:B3247)</f>
        <v>4.4000000953674299</v>
      </c>
      <c r="E3247" s="4">
        <f t="shared" si="150"/>
        <v>0.93523729865598859</v>
      </c>
      <c r="F3247" s="4" cm="1">
        <f t="array" ref="F3247">MIN(IF(L$5:L$11&gt;=E3247,L$5:L$11,1))</f>
        <v>1</v>
      </c>
      <c r="G3247" s="4" cm="1">
        <f t="array" ref="G3247">MAX(IF(L$5:L$11&lt;E3247,L$5:L$11,0))</f>
        <v>0.76393202250021031</v>
      </c>
      <c r="H3247" s="4">
        <f t="shared" si="151"/>
        <v>-8.6224987377530038E-3</v>
      </c>
      <c r="I3247" s="4">
        <f t="shared" si="152"/>
        <v>0.76376328041514108</v>
      </c>
    </row>
    <row r="3248" spans="1:9" x14ac:dyDescent="0.25">
      <c r="A3248" s="2">
        <v>20597</v>
      </c>
      <c r="B3248" s="3">
        <v>45.259998321533203</v>
      </c>
      <c r="C3248" s="3">
        <f>MAX(B$2:B3248)</f>
        <v>48.869998931884702</v>
      </c>
      <c r="D3248" s="3">
        <f>MIN(B$2:B3248)</f>
        <v>4.4000000953674299</v>
      </c>
      <c r="E3248" s="4">
        <f t="shared" si="150"/>
        <v>0.9188216616865057</v>
      </c>
      <c r="F3248" s="4" cm="1">
        <f t="array" ref="F3248">MIN(IF(L$5:L$11&gt;=E3248,L$5:L$11,1))</f>
        <v>1</v>
      </c>
      <c r="G3248" s="4" cm="1">
        <f t="array" ref="G3248">MAX(IF(L$5:L$11&lt;E3248,L$5:L$11,0))</f>
        <v>0.76393202250021031</v>
      </c>
      <c r="H3248" s="4">
        <f t="shared" si="151"/>
        <v>-1.5873088286391446E-2</v>
      </c>
      <c r="I3248" s="4">
        <f t="shared" si="152"/>
        <v>0.72566079470025069</v>
      </c>
    </row>
    <row r="3249" spans="1:9" x14ac:dyDescent="0.25">
      <c r="A3249" s="2">
        <v>20598</v>
      </c>
      <c r="B3249" s="3">
        <v>45.020000457763601</v>
      </c>
      <c r="C3249" s="3">
        <f>MAX(B$2:B3249)</f>
        <v>48.869998931884702</v>
      </c>
      <c r="D3249" s="3">
        <f>MIN(B$2:B3249)</f>
        <v>4.4000000953674299</v>
      </c>
      <c r="E3249" s="4">
        <f t="shared" si="150"/>
        <v>0.9134248127985195</v>
      </c>
      <c r="F3249" s="4" cm="1">
        <f t="array" ref="F3249">MIN(IF(L$5:L$11&gt;=E3249,L$5:L$11,1))</f>
        <v>1</v>
      </c>
      <c r="G3249" s="4" cm="1">
        <f t="array" ref="G3249">MAX(IF(L$5:L$11&lt;E3249,L$5:L$11,0))</f>
        <v>0.76393202250021031</v>
      </c>
      <c r="H3249" s="4">
        <f t="shared" si="151"/>
        <v>-5.3026485344658258E-3</v>
      </c>
      <c r="I3249" s="4">
        <f t="shared" si="152"/>
        <v>0.65612304060356252</v>
      </c>
    </row>
    <row r="3250" spans="1:9" x14ac:dyDescent="0.25">
      <c r="A3250" s="2">
        <v>20599</v>
      </c>
      <c r="B3250" s="3">
        <v>44.599998474121001</v>
      </c>
      <c r="C3250" s="3">
        <f>MAX(B$2:B3250)</f>
        <v>48.869998931884702</v>
      </c>
      <c r="D3250" s="3">
        <f>MIN(B$2:B3250)</f>
        <v>4.4000000953674299</v>
      </c>
      <c r="E3250" s="4">
        <f t="shared" si="150"/>
        <v>0.90398019857249645</v>
      </c>
      <c r="F3250" s="4" cm="1">
        <f t="array" ref="F3250">MIN(IF(L$5:L$11&gt;=E3250,L$5:L$11,1))</f>
        <v>1</v>
      </c>
      <c r="G3250" s="4" cm="1">
        <f t="array" ref="G3250">MAX(IF(L$5:L$11&lt;E3250,L$5:L$11,0))</f>
        <v>0.76393202250021031</v>
      </c>
      <c r="H3250" s="4">
        <f t="shared" si="151"/>
        <v>-9.3292309944916774E-3</v>
      </c>
      <c r="I3250" s="4">
        <f t="shared" si="152"/>
        <v>0.63326162184975887</v>
      </c>
    </row>
    <row r="3251" spans="1:9" x14ac:dyDescent="0.25">
      <c r="A3251" s="2">
        <v>20600</v>
      </c>
      <c r="B3251" s="3">
        <v>44.619998931884702</v>
      </c>
      <c r="C3251" s="3">
        <f>MAX(B$2:B3251)</f>
        <v>48.869998931884702</v>
      </c>
      <c r="D3251" s="3">
        <f>MIN(B$2:B3251)</f>
        <v>4.4000000953674299</v>
      </c>
      <c r="E3251" s="4">
        <f t="shared" si="150"/>
        <v>0.90442995027672357</v>
      </c>
      <c r="F3251" s="4" cm="1">
        <f t="array" ref="F3251">MIN(IF(L$5:L$11&gt;=E3251,L$5:L$11,1))</f>
        <v>1</v>
      </c>
      <c r="G3251" s="4" cm="1">
        <f t="array" ref="G3251">MAX(IF(L$5:L$11&lt;E3251,L$5:L$11,0))</f>
        <v>0.76393202250021031</v>
      </c>
      <c r="H3251" s="4">
        <f t="shared" si="151"/>
        <v>4.4844077237593538E-4</v>
      </c>
      <c r="I3251" s="4">
        <f t="shared" si="152"/>
        <v>0.59325359396706367</v>
      </c>
    </row>
    <row r="3252" spans="1:9" x14ac:dyDescent="0.25">
      <c r="A3252" s="2">
        <v>20603</v>
      </c>
      <c r="B3252" s="3">
        <v>44.099998474121001</v>
      </c>
      <c r="C3252" s="3">
        <f>MAX(B$2:B3252)</f>
        <v>48.869998931884702</v>
      </c>
      <c r="D3252" s="3">
        <f>MIN(B$2:B3252)</f>
        <v>4.4000000953674299</v>
      </c>
      <c r="E3252" s="4">
        <f t="shared" si="150"/>
        <v>0.8927366633109346</v>
      </c>
      <c r="F3252" s="4" cm="1">
        <f t="array" ref="F3252">MIN(IF(L$5:L$11&gt;=E3252,L$5:L$11,1))</f>
        <v>1</v>
      </c>
      <c r="G3252" s="4" cm="1">
        <f t="array" ref="G3252">MAX(IF(L$5:L$11&lt;E3252,L$5:L$11,0))</f>
        <v>0.76393202250021031</v>
      </c>
      <c r="H3252" s="4">
        <f t="shared" si="151"/>
        <v>-1.1653977369150414E-2</v>
      </c>
      <c r="I3252" s="4">
        <f t="shared" si="152"/>
        <v>0.59515877275916607</v>
      </c>
    </row>
    <row r="3253" spans="1:9" x14ac:dyDescent="0.25">
      <c r="A3253" s="2">
        <v>20604</v>
      </c>
      <c r="B3253" s="3">
        <v>45.110000610351499</v>
      </c>
      <c r="C3253" s="3">
        <f>MAX(B$2:B3253)</f>
        <v>48.869998931884702</v>
      </c>
      <c r="D3253" s="3">
        <f>MIN(B$2:B3253)</f>
        <v>4.4000000953674299</v>
      </c>
      <c r="E3253" s="4">
        <f t="shared" si="150"/>
        <v>0.91544865257685548</v>
      </c>
      <c r="F3253" s="4" cm="1">
        <f t="array" ref="F3253">MIN(IF(L$5:L$11&gt;=E3253,L$5:L$11,1))</f>
        <v>1</v>
      </c>
      <c r="G3253" s="4" cm="1">
        <f t="array" ref="G3253">MAX(IF(L$5:L$11&lt;E3253,L$5:L$11,0))</f>
        <v>0.76393202250021031</v>
      </c>
      <c r="H3253" s="4">
        <f t="shared" si="151"/>
        <v>2.2902543564104372E-2</v>
      </c>
      <c r="I3253" s="4">
        <f t="shared" si="152"/>
        <v>0.54562521429167177</v>
      </c>
    </row>
    <row r="3254" spans="1:9" x14ac:dyDescent="0.25">
      <c r="A3254" s="2">
        <v>20606</v>
      </c>
      <c r="B3254" s="3">
        <v>45.200000762939403</v>
      </c>
      <c r="C3254" s="3">
        <f>MAX(B$2:B3254)</f>
        <v>48.869998931884702</v>
      </c>
      <c r="D3254" s="3">
        <f>MIN(B$2:B3254)</f>
        <v>4.4000000953674299</v>
      </c>
      <c r="E3254" s="4">
        <f t="shared" si="150"/>
        <v>0.91747249235519168</v>
      </c>
      <c r="F3254" s="4" cm="1">
        <f t="array" ref="F3254">MIN(IF(L$5:L$11&gt;=E3254,L$5:L$11,1))</f>
        <v>1</v>
      </c>
      <c r="G3254" s="4" cm="1">
        <f t="array" ref="G3254">MAX(IF(L$5:L$11&lt;E3254,L$5:L$11,0))</f>
        <v>0.76393202250021031</v>
      </c>
      <c r="H3254" s="4">
        <f t="shared" si="151"/>
        <v>1.9951263881661241E-3</v>
      </c>
      <c r="I3254" s="4">
        <f t="shared" si="152"/>
        <v>0.64183474472635815</v>
      </c>
    </row>
    <row r="3255" spans="1:9" x14ac:dyDescent="0.25">
      <c r="A3255" s="2">
        <v>20607</v>
      </c>
      <c r="B3255" s="3">
        <v>45.580001831054602</v>
      </c>
      <c r="C3255" s="3">
        <f>MAX(B$2:B3255)</f>
        <v>48.869998931884702</v>
      </c>
      <c r="D3255" s="3">
        <f>MIN(B$2:B3255)</f>
        <v>4.4000000953674299</v>
      </c>
      <c r="E3255" s="4">
        <f t="shared" si="150"/>
        <v>0.9260176031727605</v>
      </c>
      <c r="F3255" s="4" cm="1">
        <f t="array" ref="F3255">MIN(IF(L$5:L$11&gt;=E3255,L$5:L$11,1))</f>
        <v>1</v>
      </c>
      <c r="G3255" s="4" cm="1">
        <f t="array" ref="G3255">MAX(IF(L$5:L$11&lt;E3255,L$5:L$11,0))</f>
        <v>0.76393202250021031</v>
      </c>
      <c r="H3255" s="4">
        <f t="shared" si="151"/>
        <v>8.407103134979943E-3</v>
      </c>
      <c r="I3255" s="4">
        <f t="shared" si="152"/>
        <v>0.65040786760295843</v>
      </c>
    </row>
    <row r="3256" spans="1:9" x14ac:dyDescent="0.25">
      <c r="A3256" s="2">
        <v>20610</v>
      </c>
      <c r="B3256" s="3">
        <v>45.849998474121001</v>
      </c>
      <c r="C3256" s="3">
        <f>MAX(B$2:B3256)</f>
        <v>48.869998931884702</v>
      </c>
      <c r="D3256" s="3">
        <f>MIN(B$2:B3256)</f>
        <v>4.4000000953674299</v>
      </c>
      <c r="E3256" s="4">
        <f t="shared" si="150"/>
        <v>0.93208903672640131</v>
      </c>
      <c r="F3256" s="4" cm="1">
        <f t="array" ref="F3256">MIN(IF(L$5:L$11&gt;=E3256,L$5:L$11,1))</f>
        <v>1</v>
      </c>
      <c r="G3256" s="4" cm="1">
        <f t="array" ref="G3256">MAX(IF(L$5:L$11&lt;E3256,L$5:L$11,0))</f>
        <v>0.76393202250021031</v>
      </c>
      <c r="H3256" s="4">
        <f t="shared" si="151"/>
        <v>5.9235768367706942E-3</v>
      </c>
      <c r="I3256" s="4">
        <f t="shared" si="152"/>
        <v>0.68660553790144874</v>
      </c>
    </row>
    <row r="3257" spans="1:9" x14ac:dyDescent="0.25">
      <c r="A3257" s="2">
        <v>20611</v>
      </c>
      <c r="B3257" s="3">
        <v>45.860000610351499</v>
      </c>
      <c r="C3257" s="3">
        <f>MAX(B$2:B3257)</f>
        <v>48.869998931884702</v>
      </c>
      <c r="D3257" s="3">
        <f>MIN(B$2:B3257)</f>
        <v>4.4000000953674299</v>
      </c>
      <c r="E3257" s="4">
        <f t="shared" si="150"/>
        <v>0.93231395546919837</v>
      </c>
      <c r="F3257" s="4" cm="1">
        <f t="array" ref="F3257">MIN(IF(L$5:L$11&gt;=E3257,L$5:L$11,1))</f>
        <v>1</v>
      </c>
      <c r="G3257" s="4" cm="1">
        <f t="array" ref="G3257">MAX(IF(L$5:L$11&lt;E3257,L$5:L$11,0))</f>
        <v>0.76393202250021031</v>
      </c>
      <c r="H3257" s="4">
        <f t="shared" si="151"/>
        <v>2.1814910716178026E-4</v>
      </c>
      <c r="I3257" s="4">
        <f t="shared" si="152"/>
        <v>0.71232454315554428</v>
      </c>
    </row>
    <row r="3258" spans="1:9" x14ac:dyDescent="0.25">
      <c r="A3258" s="2">
        <v>20612</v>
      </c>
      <c r="B3258" s="3">
        <v>45.630001068115199</v>
      </c>
      <c r="C3258" s="3">
        <f>MAX(B$2:B3258)</f>
        <v>48.869998931884702</v>
      </c>
      <c r="D3258" s="3">
        <f>MIN(B$2:B3258)</f>
        <v>4.4000000953674299</v>
      </c>
      <c r="E3258" s="4">
        <f t="shared" si="150"/>
        <v>0.92714193954264457</v>
      </c>
      <c r="F3258" s="4" cm="1">
        <f t="array" ref="F3258">MIN(IF(L$5:L$11&gt;=E3258,L$5:L$11,1))</f>
        <v>1</v>
      </c>
      <c r="G3258" s="4" cm="1">
        <f t="array" ref="G3258">MAX(IF(L$5:L$11&lt;E3258,L$5:L$11,0))</f>
        <v>0.76393202250021031</v>
      </c>
      <c r="H3258" s="4">
        <f t="shared" si="151"/>
        <v>-5.0152537979771816E-3</v>
      </c>
      <c r="I3258" s="4">
        <f t="shared" si="152"/>
        <v>0.7132773142394464</v>
      </c>
    </row>
    <row r="3259" spans="1:9" x14ac:dyDescent="0.25">
      <c r="A3259" s="2">
        <v>20613</v>
      </c>
      <c r="B3259" s="3">
        <v>45.990001678466797</v>
      </c>
      <c r="C3259" s="3">
        <f>MAX(B$2:B3259)</f>
        <v>48.869998931884702</v>
      </c>
      <c r="D3259" s="3">
        <f>MIN(B$2:B3259)</f>
        <v>4.4000000953674299</v>
      </c>
      <c r="E3259" s="4">
        <f t="shared" si="150"/>
        <v>0.93523729865598859</v>
      </c>
      <c r="F3259" s="4" cm="1">
        <f t="array" ref="F3259">MIN(IF(L$5:L$11&gt;=E3259,L$5:L$11,1))</f>
        <v>1</v>
      </c>
      <c r="G3259" s="4" cm="1">
        <f t="array" ref="G3259">MAX(IF(L$5:L$11&lt;E3259,L$5:L$11,0))</f>
        <v>0.76393202250021031</v>
      </c>
      <c r="H3259" s="4">
        <f t="shared" si="151"/>
        <v>7.8895595425079179E-3</v>
      </c>
      <c r="I3259" s="4">
        <f t="shared" si="152"/>
        <v>0.69136830319385301</v>
      </c>
    </row>
    <row r="3260" spans="1:9" x14ac:dyDescent="0.25">
      <c r="A3260" s="2">
        <v>20614</v>
      </c>
      <c r="B3260" s="3">
        <v>45.139999389648402</v>
      </c>
      <c r="C3260" s="3">
        <f>MAX(B$2:B3260)</f>
        <v>48.869998931884702</v>
      </c>
      <c r="D3260" s="3">
        <f>MIN(B$2:B3260)</f>
        <v>4.4000000953674299</v>
      </c>
      <c r="E3260" s="4">
        <f t="shared" si="150"/>
        <v>0.91612323724251266</v>
      </c>
      <c r="F3260" s="4" cm="1">
        <f t="array" ref="F3260">MIN(IF(L$5:L$11&gt;=E3260,L$5:L$11,1))</f>
        <v>1</v>
      </c>
      <c r="G3260" s="4" cm="1">
        <f t="array" ref="G3260">MAX(IF(L$5:L$11&lt;E3260,L$5:L$11,0))</f>
        <v>0.76393202250021031</v>
      </c>
      <c r="H3260" s="4">
        <f t="shared" si="151"/>
        <v>-1.8482327849454694E-2</v>
      </c>
      <c r="I3260" s="4">
        <f t="shared" si="152"/>
        <v>0.72566079470025069</v>
      </c>
    </row>
    <row r="3261" spans="1:9" x14ac:dyDescent="0.25">
      <c r="A3261" s="2">
        <v>20617</v>
      </c>
      <c r="B3261" s="3">
        <v>45.709999084472599</v>
      </c>
      <c r="C3261" s="3">
        <f>MAX(B$2:B3261)</f>
        <v>48.869998931884702</v>
      </c>
      <c r="D3261" s="3">
        <f>MIN(B$2:B3261)</f>
        <v>4.4000000953674299</v>
      </c>
      <c r="E3261" s="4">
        <f t="shared" si="150"/>
        <v>0.92894086057818337</v>
      </c>
      <c r="F3261" s="4" cm="1">
        <f t="array" ref="F3261">MIN(IF(L$5:L$11&gt;=E3261,L$5:L$11,1))</f>
        <v>1</v>
      </c>
      <c r="G3261" s="4" cm="1">
        <f t="array" ref="G3261">MAX(IF(L$5:L$11&lt;E3261,L$5:L$11,0))</f>
        <v>0.76393202250021031</v>
      </c>
      <c r="H3261" s="4">
        <f t="shared" si="151"/>
        <v>1.2627374889927712E-2</v>
      </c>
      <c r="I3261" s="4">
        <f t="shared" si="152"/>
        <v>0.64469233122666092</v>
      </c>
    </row>
    <row r="3262" spans="1:9" x14ac:dyDescent="0.25">
      <c r="A3262" s="2">
        <v>20618</v>
      </c>
      <c r="B3262" s="3">
        <v>46.360000610351499</v>
      </c>
      <c r="C3262" s="3">
        <f>MAX(B$2:B3262)</f>
        <v>48.869998931884702</v>
      </c>
      <c r="D3262" s="3">
        <f>MIN(B$2:B3262)</f>
        <v>4.4000000953674299</v>
      </c>
      <c r="E3262" s="4">
        <f t="shared" si="150"/>
        <v>0.94355749073076034</v>
      </c>
      <c r="F3262" s="4" cm="1">
        <f t="array" ref="F3262">MIN(IF(L$5:L$11&gt;=E3262,L$5:L$11,1))</f>
        <v>1</v>
      </c>
      <c r="G3262" s="4" cm="1">
        <f t="array" ref="G3262">MAX(IF(L$5:L$11&lt;E3262,L$5:L$11,0))</f>
        <v>0.76393202250021031</v>
      </c>
      <c r="H3262" s="4">
        <f t="shared" si="151"/>
        <v>1.4220116799339433E-2</v>
      </c>
      <c r="I3262" s="4">
        <f t="shared" si="152"/>
        <v>0.69898865498654961</v>
      </c>
    </row>
    <row r="3263" spans="1:9" x14ac:dyDescent="0.25">
      <c r="A3263" s="2">
        <v>20619</v>
      </c>
      <c r="B3263" s="3">
        <v>46.419998168945298</v>
      </c>
      <c r="C3263" s="3">
        <f>MAX(B$2:B3263)</f>
        <v>48.869998931884702</v>
      </c>
      <c r="D3263" s="3">
        <f>MIN(B$2:B3263)</f>
        <v>4.4000000953674299</v>
      </c>
      <c r="E3263" s="4">
        <f t="shared" si="150"/>
        <v>0.94490666006207436</v>
      </c>
      <c r="F3263" s="4" cm="1">
        <f t="array" ref="F3263">MIN(IF(L$5:L$11&gt;=E3263,L$5:L$11,1))</f>
        <v>1</v>
      </c>
      <c r="G3263" s="4" cm="1">
        <f t="array" ref="G3263">MAX(IF(L$5:L$11&lt;E3263,L$5:L$11,0))</f>
        <v>0.76393202250021031</v>
      </c>
      <c r="H3263" s="4">
        <f t="shared" si="151"/>
        <v>1.294166475493963E-3</v>
      </c>
      <c r="I3263" s="4">
        <f t="shared" si="152"/>
        <v>0.76090569391483887</v>
      </c>
    </row>
    <row r="3264" spans="1:9" x14ac:dyDescent="0.25">
      <c r="A3264" s="2">
        <v>20620</v>
      </c>
      <c r="B3264" s="3">
        <v>46.310001373291001</v>
      </c>
      <c r="C3264" s="3">
        <f>MAX(B$2:B3264)</f>
        <v>48.869998931884702</v>
      </c>
      <c r="D3264" s="3">
        <f>MIN(B$2:B3264)</f>
        <v>4.4000000953674299</v>
      </c>
      <c r="E3264" s="4">
        <f t="shared" si="150"/>
        <v>0.9424331543608786</v>
      </c>
      <c r="F3264" s="4" cm="1">
        <f t="array" ref="F3264">MIN(IF(L$5:L$11&gt;=E3264,L$5:L$11,1))</f>
        <v>1</v>
      </c>
      <c r="G3264" s="4" cm="1">
        <f t="array" ref="G3264">MAX(IF(L$5:L$11&lt;E3264,L$5:L$11,0))</f>
        <v>0.76393202250021031</v>
      </c>
      <c r="H3264" s="4">
        <f t="shared" si="151"/>
        <v>-2.36959931049463E-3</v>
      </c>
      <c r="I3264" s="4">
        <f t="shared" si="152"/>
        <v>0.76662086691544296</v>
      </c>
    </row>
    <row r="3265" spans="1:9" x14ac:dyDescent="0.25">
      <c r="A3265" s="2">
        <v>20621</v>
      </c>
      <c r="B3265" s="3">
        <v>46.369998931884702</v>
      </c>
      <c r="C3265" s="3">
        <f>MAX(B$2:B3265)</f>
        <v>48.869998931884702</v>
      </c>
      <c r="D3265" s="3">
        <f>MIN(B$2:B3265)</f>
        <v>4.4000000953674299</v>
      </c>
      <c r="E3265" s="4">
        <f t="shared" si="150"/>
        <v>0.94378232369219039</v>
      </c>
      <c r="F3265" s="4" cm="1">
        <f t="array" ref="F3265">MIN(IF(L$5:L$11&gt;=E3265,L$5:L$11,1))</f>
        <v>1</v>
      </c>
      <c r="G3265" s="4" cm="1">
        <f t="array" ref="G3265">MAX(IF(L$5:L$11&lt;E3265,L$5:L$11,0))</f>
        <v>0.76393202250021031</v>
      </c>
      <c r="H3265" s="4">
        <f t="shared" si="151"/>
        <v>1.2955637403264664E-3</v>
      </c>
      <c r="I3265" s="4">
        <f t="shared" si="152"/>
        <v>0.75614292862244437</v>
      </c>
    </row>
    <row r="3266" spans="1:9" x14ac:dyDescent="0.25">
      <c r="A3266" s="2">
        <v>20624</v>
      </c>
      <c r="B3266" s="3">
        <v>46.169998168945298</v>
      </c>
      <c r="C3266" s="3">
        <f>MAX(B$2:B3266)</f>
        <v>48.869998931884702</v>
      </c>
      <c r="D3266" s="3">
        <f>MIN(B$2:B3266)</f>
        <v>4.4000000953674299</v>
      </c>
      <c r="E3266" s="4">
        <f t="shared" si="150"/>
        <v>0.93928489243129343</v>
      </c>
      <c r="F3266" s="4" cm="1">
        <f t="array" ref="F3266">MIN(IF(L$5:L$11&gt;=E3266,L$5:L$11,1))</f>
        <v>1</v>
      </c>
      <c r="G3266" s="4" cm="1">
        <f t="array" ref="G3266">MAX(IF(L$5:L$11&lt;E3266,L$5:L$11,0))</f>
        <v>0.76393202250021031</v>
      </c>
      <c r="H3266" s="4">
        <f t="shared" si="151"/>
        <v>-4.3131500441307979E-3</v>
      </c>
      <c r="I3266" s="4">
        <f t="shared" si="152"/>
        <v>0.76185810162303913</v>
      </c>
    </row>
    <row r="3267" spans="1:9" x14ac:dyDescent="0.25">
      <c r="A3267" s="2">
        <v>20625</v>
      </c>
      <c r="B3267" s="3">
        <v>46.220001220703097</v>
      </c>
      <c r="C3267" s="3">
        <f>MAX(B$2:B3267)</f>
        <v>48.869998931884702</v>
      </c>
      <c r="D3267" s="3">
        <f>MIN(B$2:B3267)</f>
        <v>4.4000000953674299</v>
      </c>
      <c r="E3267" s="4">
        <f t="shared" si="150"/>
        <v>0.9404093145825424</v>
      </c>
      <c r="F3267" s="4" cm="1">
        <f t="array" ref="F3267">MIN(IF(L$5:L$11&gt;=E3267,L$5:L$11,1))</f>
        <v>1</v>
      </c>
      <c r="G3267" s="4" cm="1">
        <f t="array" ref="G3267">MAX(IF(L$5:L$11&lt;E3267,L$5:L$11,0))</f>
        <v>0.76393202250021031</v>
      </c>
      <c r="H3267" s="4">
        <f t="shared" si="151"/>
        <v>1.0830204405645194E-3</v>
      </c>
      <c r="I3267" s="4">
        <f t="shared" si="152"/>
        <v>0.74280667707774695</v>
      </c>
    </row>
    <row r="3268" spans="1:9" x14ac:dyDescent="0.25">
      <c r="A3268" s="2">
        <v>20626</v>
      </c>
      <c r="B3268" s="3">
        <v>46.409999847412102</v>
      </c>
      <c r="C3268" s="3">
        <f>MAX(B$2:B3268)</f>
        <v>48.869998931884702</v>
      </c>
      <c r="D3268" s="3">
        <f>MIN(B$2:B3268)</f>
        <v>4.4000000953674299</v>
      </c>
      <c r="E3268" s="4">
        <f t="shared" ref="E3268:E3331" si="153">(B3268-D3268)/(C3268-D3268)</f>
        <v>0.94468182710064452</v>
      </c>
      <c r="F3268" s="4" cm="1">
        <f t="array" ref="F3268">MIN(IF(L$5:L$11&gt;=E3268,L$5:L$11,1))</f>
        <v>1</v>
      </c>
      <c r="G3268" s="4" cm="1">
        <f t="array" ref="G3268">MAX(IF(L$5:L$11&lt;E3268,L$5:L$11,0))</f>
        <v>0.76393202250021031</v>
      </c>
      <c r="H3268" s="4">
        <f t="shared" si="151"/>
        <v>4.1107447358503801E-3</v>
      </c>
      <c r="I3268" s="4">
        <f t="shared" si="152"/>
        <v>0.7475698057458442</v>
      </c>
    </row>
    <row r="3269" spans="1:9" x14ac:dyDescent="0.25">
      <c r="A3269" s="2">
        <v>20627</v>
      </c>
      <c r="B3269" s="3">
        <v>46.7299995422363</v>
      </c>
      <c r="C3269" s="3">
        <f>MAX(B$2:B3269)</f>
        <v>48.869998931884702</v>
      </c>
      <c r="D3269" s="3">
        <f>MIN(B$2:B3269)</f>
        <v>4.4000000953674299</v>
      </c>
      <c r="E3269" s="4">
        <f t="shared" si="153"/>
        <v>0.95187768280553431</v>
      </c>
      <c r="F3269" s="4" cm="1">
        <f t="array" ref="F3269">MIN(IF(L$5:L$11&gt;=E3269,L$5:L$11,1))</f>
        <v>1</v>
      </c>
      <c r="G3269" s="4" cm="1">
        <f t="array" ref="G3269">MAX(IF(L$5:L$11&lt;E3269,L$5:L$11,0))</f>
        <v>0.76393202250021031</v>
      </c>
      <c r="H3269" s="4">
        <f t="shared" ref="H3269:H3332" si="154">B3269/B3268-1</f>
        <v>6.8950591656173899E-3</v>
      </c>
      <c r="I3269" s="4">
        <f t="shared" ref="I3269:I3332" si="155">IF(E3268=0,0,(E3268-G3268)/(F3268-G3268))</f>
        <v>0.76566845920724358</v>
      </c>
    </row>
    <row r="3270" spans="1:9" x14ac:dyDescent="0.25">
      <c r="A3270" s="2">
        <v>20628</v>
      </c>
      <c r="B3270" s="3">
        <v>46.590000152587798</v>
      </c>
      <c r="C3270" s="3">
        <f>MAX(B$2:B3270)</f>
        <v>48.869998931884702</v>
      </c>
      <c r="D3270" s="3">
        <f>MIN(B$2:B3270)</f>
        <v>4.4000000953674299</v>
      </c>
      <c r="E3270" s="4">
        <f t="shared" si="153"/>
        <v>0.94872950665731426</v>
      </c>
      <c r="F3270" s="4" cm="1">
        <f t="array" ref="F3270">MIN(IF(L$5:L$11&gt;=E3270,L$5:L$11,1))</f>
        <v>1</v>
      </c>
      <c r="G3270" s="4" cm="1">
        <f t="array" ref="G3270">MAX(IF(L$5:L$11&lt;E3270,L$5:L$11,0))</f>
        <v>0.76393202250021031</v>
      </c>
      <c r="H3270" s="4">
        <f t="shared" si="154"/>
        <v>-2.9959210575631889E-3</v>
      </c>
      <c r="I3270" s="4">
        <f t="shared" si="155"/>
        <v>0.79615059312943637</v>
      </c>
    </row>
    <row r="3271" spans="1:9" x14ac:dyDescent="0.25">
      <c r="A3271" s="2">
        <v>20631</v>
      </c>
      <c r="B3271" s="3">
        <v>46.409999847412102</v>
      </c>
      <c r="C3271" s="3">
        <f>MAX(B$2:B3271)</f>
        <v>48.869998931884702</v>
      </c>
      <c r="D3271" s="3">
        <f>MIN(B$2:B3271)</f>
        <v>4.4000000953674299</v>
      </c>
      <c r="E3271" s="4">
        <f t="shared" si="153"/>
        <v>0.94468182710064452</v>
      </c>
      <c r="F3271" s="4" cm="1">
        <f t="array" ref="F3271">MIN(IF(L$5:L$11&gt;=E3271,L$5:L$11,1))</f>
        <v>1</v>
      </c>
      <c r="G3271" s="4" cm="1">
        <f t="array" ref="G3271">MAX(IF(L$5:L$11&lt;E3271,L$5:L$11,0))</f>
        <v>0.76393202250021031</v>
      </c>
      <c r="H3271" s="4">
        <f t="shared" si="154"/>
        <v>-3.8634965569043223E-3</v>
      </c>
      <c r="I3271" s="4">
        <f t="shared" si="155"/>
        <v>0.78281470496043282</v>
      </c>
    </row>
    <row r="3272" spans="1:9" x14ac:dyDescent="0.25">
      <c r="A3272" s="2">
        <v>20632</v>
      </c>
      <c r="B3272" s="3">
        <v>46.720001220703097</v>
      </c>
      <c r="C3272" s="3">
        <f>MAX(B$2:B3272)</f>
        <v>48.869998931884702</v>
      </c>
      <c r="D3272" s="3">
        <f>MIN(B$2:B3272)</f>
        <v>4.4000000953674299</v>
      </c>
      <c r="E3272" s="4">
        <f t="shared" si="153"/>
        <v>0.95165284984410436</v>
      </c>
      <c r="F3272" s="4" cm="1">
        <f t="array" ref="F3272">MIN(IF(L$5:L$11&gt;=E3272,L$5:L$11,1))</f>
        <v>1</v>
      </c>
      <c r="G3272" s="4" cm="1">
        <f t="array" ref="G3272">MAX(IF(L$5:L$11&lt;E3272,L$5:L$11,0))</f>
        <v>0.76393202250021031</v>
      </c>
      <c r="H3272" s="4">
        <f t="shared" si="154"/>
        <v>6.6796245272617849E-3</v>
      </c>
      <c r="I3272" s="4">
        <f t="shared" si="155"/>
        <v>0.76566845920724358</v>
      </c>
    </row>
    <row r="3273" spans="1:9" x14ac:dyDescent="0.25">
      <c r="A3273" s="2">
        <v>20633</v>
      </c>
      <c r="B3273" s="3">
        <v>47.069999694824197</v>
      </c>
      <c r="C3273" s="3">
        <f>MAX(B$2:B3273)</f>
        <v>48.869998931884702</v>
      </c>
      <c r="D3273" s="3">
        <f>MIN(B$2:B3273)</f>
        <v>4.4000000953674299</v>
      </c>
      <c r="E3273" s="4">
        <f t="shared" si="153"/>
        <v>0.95952329021465133</v>
      </c>
      <c r="F3273" s="4" cm="1">
        <f t="array" ref="F3273">MIN(IF(L$5:L$11&gt;=E3273,L$5:L$11,1))</f>
        <v>1</v>
      </c>
      <c r="G3273" s="4" cm="1">
        <f t="array" ref="G3273">MAX(IF(L$5:L$11&lt;E3273,L$5:L$11,0))</f>
        <v>0.76393202250021031</v>
      </c>
      <c r="H3273" s="4">
        <f t="shared" si="154"/>
        <v>7.491405500349213E-3</v>
      </c>
      <c r="I3273" s="4">
        <f t="shared" si="155"/>
        <v>0.79519818542123655</v>
      </c>
    </row>
    <row r="3274" spans="1:9" x14ac:dyDescent="0.25">
      <c r="A3274" s="2">
        <v>20634</v>
      </c>
      <c r="B3274" s="3">
        <v>47.130001068115199</v>
      </c>
      <c r="C3274" s="3">
        <f>MAX(B$2:B3274)</f>
        <v>48.869998931884702</v>
      </c>
      <c r="D3274" s="3">
        <f>MIN(B$2:B3274)</f>
        <v>4.4000000953674299</v>
      </c>
      <c r="E3274" s="4">
        <f t="shared" si="153"/>
        <v>0.96087254532733035</v>
      </c>
      <c r="F3274" s="4" cm="1">
        <f t="array" ref="F3274">MIN(IF(L$5:L$11&gt;=E3274,L$5:L$11,1))</f>
        <v>1</v>
      </c>
      <c r="G3274" s="4" cm="1">
        <f t="array" ref="G3274">MAX(IF(L$5:L$11&lt;E3274,L$5:L$11,0))</f>
        <v>0.76393202250021031</v>
      </c>
      <c r="H3274" s="4">
        <f t="shared" si="154"/>
        <v>1.27472644317006E-3</v>
      </c>
      <c r="I3274" s="4">
        <f t="shared" si="155"/>
        <v>0.8285379058437321</v>
      </c>
    </row>
    <row r="3275" spans="1:9" x14ac:dyDescent="0.25">
      <c r="A3275" s="2">
        <v>20635</v>
      </c>
      <c r="B3275" s="3">
        <v>46.970001220703097</v>
      </c>
      <c r="C3275" s="3">
        <f>MAX(B$2:B3275)</f>
        <v>48.869998931884702</v>
      </c>
      <c r="D3275" s="3">
        <f>MIN(B$2:B3275)</f>
        <v>4.4000000953674299</v>
      </c>
      <c r="E3275" s="4">
        <f t="shared" si="153"/>
        <v>0.95727461747488529</v>
      </c>
      <c r="F3275" s="4" cm="1">
        <f t="array" ref="F3275">MIN(IF(L$5:L$11&gt;=E3275,L$5:L$11,1))</f>
        <v>1</v>
      </c>
      <c r="G3275" s="4" cm="1">
        <f t="array" ref="G3275">MAX(IF(L$5:L$11&lt;E3275,L$5:L$11,0))</f>
        <v>0.76393202250021031</v>
      </c>
      <c r="H3275" s="4">
        <f t="shared" si="154"/>
        <v>-3.3948619517504275E-3</v>
      </c>
      <c r="I3275" s="4">
        <f t="shared" si="155"/>
        <v>0.83425344222002962</v>
      </c>
    </row>
    <row r="3276" spans="1:9" x14ac:dyDescent="0.25">
      <c r="A3276" s="2">
        <v>20638</v>
      </c>
      <c r="B3276" s="3">
        <v>46.930000305175703</v>
      </c>
      <c r="C3276" s="3">
        <f>MAX(B$2:B3276)</f>
        <v>48.869998931884702</v>
      </c>
      <c r="D3276" s="3">
        <f>MIN(B$2:B3276)</f>
        <v>4.4000000953674299</v>
      </c>
      <c r="E3276" s="4">
        <f t="shared" si="153"/>
        <v>0.95637511406643128</v>
      </c>
      <c r="F3276" s="4" cm="1">
        <f t="array" ref="F3276">MIN(IF(L$5:L$11&gt;=E3276,L$5:L$11,1))</f>
        <v>1</v>
      </c>
      <c r="G3276" s="4" cm="1">
        <f t="array" ref="G3276">MAX(IF(L$5:L$11&lt;E3276,L$5:L$11,0))</f>
        <v>0.76393202250021031</v>
      </c>
      <c r="H3276" s="4">
        <f t="shared" si="154"/>
        <v>-8.5162687859929864E-4</v>
      </c>
      <c r="I3276" s="4">
        <f t="shared" si="155"/>
        <v>0.81901237525893245</v>
      </c>
    </row>
    <row r="3277" spans="1:9" x14ac:dyDescent="0.25">
      <c r="A3277" s="2">
        <v>20639</v>
      </c>
      <c r="B3277" s="3">
        <v>47.319999694824197</v>
      </c>
      <c r="C3277" s="3">
        <f>MAX(B$2:B3277)</f>
        <v>48.869998931884702</v>
      </c>
      <c r="D3277" s="3">
        <f>MIN(B$2:B3277)</f>
        <v>4.4000000953674299</v>
      </c>
      <c r="E3277" s="4">
        <f t="shared" si="153"/>
        <v>0.96514505784543225</v>
      </c>
      <c r="F3277" s="4" cm="1">
        <f t="array" ref="F3277">MIN(IF(L$5:L$11&gt;=E3277,L$5:L$11,1))</f>
        <v>1</v>
      </c>
      <c r="G3277" s="4" cm="1">
        <f t="array" ref="G3277">MAX(IF(L$5:L$11&lt;E3277,L$5:L$11,0))</f>
        <v>0.76393202250021031</v>
      </c>
      <c r="H3277" s="4">
        <f t="shared" si="154"/>
        <v>8.3102362478673086E-3</v>
      </c>
      <c r="I3277" s="4">
        <f t="shared" si="155"/>
        <v>0.81520201767472855</v>
      </c>
    </row>
    <row r="3278" spans="1:9" x14ac:dyDescent="0.25">
      <c r="A3278" s="2">
        <v>20641</v>
      </c>
      <c r="B3278" s="3">
        <v>47.799999237060497</v>
      </c>
      <c r="C3278" s="3">
        <f>MAX(B$2:B3278)</f>
        <v>48.869998931884702</v>
      </c>
      <c r="D3278" s="3">
        <f>MIN(B$2:B3278)</f>
        <v>4.4000000953674299</v>
      </c>
      <c r="E3278" s="4">
        <f t="shared" si="153"/>
        <v>0.9759388414027671</v>
      </c>
      <c r="F3278" s="4" cm="1">
        <f t="array" ref="F3278">MIN(IF(L$5:L$11&gt;=E3278,L$5:L$11,1))</f>
        <v>1</v>
      </c>
      <c r="G3278" s="4" cm="1">
        <f t="array" ref="G3278">MAX(IF(L$5:L$11&lt;E3278,L$5:L$11,0))</f>
        <v>0.76393202250021031</v>
      </c>
      <c r="H3278" s="4">
        <f t="shared" si="154"/>
        <v>1.0143692843024299E-2</v>
      </c>
      <c r="I3278" s="4">
        <f t="shared" si="155"/>
        <v>0.852352095681428</v>
      </c>
    </row>
    <row r="3279" spans="1:9" x14ac:dyDescent="0.25">
      <c r="A3279" s="2">
        <v>20642</v>
      </c>
      <c r="B3279" s="3">
        <v>48.040000915527301</v>
      </c>
      <c r="C3279" s="3">
        <f>MAX(B$2:B3279)</f>
        <v>48.869998931884702</v>
      </c>
      <c r="D3279" s="3">
        <f>MIN(B$2:B3279)</f>
        <v>4.4000000953674299</v>
      </c>
      <c r="E3279" s="4">
        <f t="shared" si="153"/>
        <v>0.98133577607211819</v>
      </c>
      <c r="F3279" s="4" cm="1">
        <f t="array" ref="F3279">MIN(IF(L$5:L$11&gt;=E3279,L$5:L$11,1))</f>
        <v>1</v>
      </c>
      <c r="G3279" s="4" cm="1">
        <f t="array" ref="G3279">MAX(IF(L$5:L$11&lt;E3279,L$5:L$11,0))</f>
        <v>0.76393202250021031</v>
      </c>
      <c r="H3279" s="4">
        <f t="shared" si="154"/>
        <v>5.0209556966001045E-3</v>
      </c>
      <c r="I3279" s="4">
        <f t="shared" si="155"/>
        <v>0.89807529656471796</v>
      </c>
    </row>
    <row r="3280" spans="1:9" x14ac:dyDescent="0.25">
      <c r="A3280" s="2">
        <v>20645</v>
      </c>
      <c r="B3280" s="3">
        <v>48.25</v>
      </c>
      <c r="C3280" s="3">
        <f>MAX(B$2:B3280)</f>
        <v>48.869998931884702</v>
      </c>
      <c r="D3280" s="3">
        <f>MIN(B$2:B3280)</f>
        <v>4.4000000953674299</v>
      </c>
      <c r="E3280" s="4">
        <f t="shared" si="153"/>
        <v>0.98605804029444721</v>
      </c>
      <c r="F3280" s="4" cm="1">
        <f t="array" ref="F3280">MIN(IF(L$5:L$11&gt;=E3280,L$5:L$11,1))</f>
        <v>1</v>
      </c>
      <c r="G3280" s="4" cm="1">
        <f t="array" ref="G3280">MAX(IF(L$5:L$11&lt;E3280,L$5:L$11,0))</f>
        <v>0.76393202250021031</v>
      </c>
      <c r="H3280" s="4">
        <f t="shared" si="154"/>
        <v>4.3713380614200936E-3</v>
      </c>
      <c r="I3280" s="4">
        <f t="shared" si="155"/>
        <v>0.92093707869421448</v>
      </c>
    </row>
    <row r="3281" spans="1:9" x14ac:dyDescent="0.25">
      <c r="A3281" s="2">
        <v>20646</v>
      </c>
      <c r="B3281" s="3">
        <v>48.540000915527301</v>
      </c>
      <c r="C3281" s="3">
        <f>MAX(B$2:B3281)</f>
        <v>48.869998931884702</v>
      </c>
      <c r="D3281" s="3">
        <f>MIN(B$2:B3281)</f>
        <v>4.4000000953674299</v>
      </c>
      <c r="E3281" s="4">
        <f t="shared" si="153"/>
        <v>0.99257931133368016</v>
      </c>
      <c r="F3281" s="4" cm="1">
        <f t="array" ref="F3281">MIN(IF(L$5:L$11&gt;=E3281,L$5:L$11,1))</f>
        <v>1</v>
      </c>
      <c r="G3281" s="4" cm="1">
        <f t="array" ref="G3281">MAX(IF(L$5:L$11&lt;E3281,L$5:L$11,0))</f>
        <v>0.76393202250021031</v>
      </c>
      <c r="H3281" s="4">
        <f t="shared" si="154"/>
        <v>6.010381668959619E-3</v>
      </c>
      <c r="I3281" s="4">
        <f t="shared" si="155"/>
        <v>0.94094091094771548</v>
      </c>
    </row>
    <row r="3282" spans="1:9" x14ac:dyDescent="0.25">
      <c r="A3282" s="2">
        <v>20647</v>
      </c>
      <c r="B3282" s="3">
        <v>48.689998626708899</v>
      </c>
      <c r="C3282" s="3">
        <f>MAX(B$2:B3282)</f>
        <v>48.869998931884702</v>
      </c>
      <c r="D3282" s="3">
        <f>MIN(B$2:B3282)</f>
        <v>4.4000000953674299</v>
      </c>
      <c r="E3282" s="4">
        <f t="shared" si="153"/>
        <v>0.99595232044332793</v>
      </c>
      <c r="F3282" s="4" cm="1">
        <f t="array" ref="F3282">MIN(IF(L$5:L$11&gt;=E3282,L$5:L$11,1))</f>
        <v>1</v>
      </c>
      <c r="G3282" s="4" cm="1">
        <f t="array" ref="G3282">MAX(IF(L$5:L$11&lt;E3282,L$5:L$11,0))</f>
        <v>0.76393202250021031</v>
      </c>
      <c r="H3282" s="4">
        <f t="shared" si="154"/>
        <v>3.0901876463216293E-3</v>
      </c>
      <c r="I3282" s="4">
        <f t="shared" si="155"/>
        <v>0.96856545836960695</v>
      </c>
    </row>
    <row r="3283" spans="1:9" x14ac:dyDescent="0.25">
      <c r="A3283" s="2">
        <v>20648</v>
      </c>
      <c r="B3283" s="3">
        <v>48.580001831054602</v>
      </c>
      <c r="C3283" s="3">
        <f>MAX(B$2:B3283)</f>
        <v>48.869998931884702</v>
      </c>
      <c r="D3283" s="3">
        <f>MIN(B$2:B3283)</f>
        <v>4.4000000953674299</v>
      </c>
      <c r="E3283" s="4">
        <f t="shared" si="153"/>
        <v>0.99347881474213207</v>
      </c>
      <c r="F3283" s="4" cm="1">
        <f t="array" ref="F3283">MIN(IF(L$5:L$11&gt;=E3283,L$5:L$11,1))</f>
        <v>1</v>
      </c>
      <c r="G3283" s="4" cm="1">
        <f t="array" ref="G3283">MAX(IF(L$5:L$11&lt;E3283,L$5:L$11,0))</f>
        <v>0.76393202250021031</v>
      </c>
      <c r="H3283" s="4">
        <f t="shared" si="154"/>
        <v>-2.2591250514835126E-3</v>
      </c>
      <c r="I3283" s="4">
        <f t="shared" si="155"/>
        <v>0.98285375424680088</v>
      </c>
    </row>
    <row r="3284" spans="1:9" x14ac:dyDescent="0.25">
      <c r="A3284" s="2">
        <v>20649</v>
      </c>
      <c r="B3284" s="3">
        <v>48.720001220703097</v>
      </c>
      <c r="C3284" s="3">
        <f>MAX(B$2:B3284)</f>
        <v>48.869998931884702</v>
      </c>
      <c r="D3284" s="3">
        <f>MIN(B$2:B3284)</f>
        <v>4.4000000953674299</v>
      </c>
      <c r="E3284" s="4">
        <f t="shared" si="153"/>
        <v>0.99662699089035212</v>
      </c>
      <c r="F3284" s="4" cm="1">
        <f t="array" ref="F3284">MIN(IF(L$5:L$11&gt;=E3284,L$5:L$11,1))</f>
        <v>1</v>
      </c>
      <c r="G3284" s="4" cm="1">
        <f t="array" ref="G3284">MAX(IF(L$5:L$11&lt;E3284,L$5:L$11,0))</f>
        <v>0.76393202250021031</v>
      </c>
      <c r="H3284" s="4">
        <f t="shared" si="154"/>
        <v>2.8818317079395417E-3</v>
      </c>
      <c r="I3284" s="4">
        <f t="shared" si="155"/>
        <v>0.97237581595380196</v>
      </c>
    </row>
    <row r="3285" spans="1:9" x14ac:dyDescent="0.25">
      <c r="A3285" s="2">
        <v>20652</v>
      </c>
      <c r="B3285" s="3">
        <v>49.139999389648402</v>
      </c>
      <c r="C3285" s="3">
        <f>MAX(B$2:B3285)</f>
        <v>49.139999389648402</v>
      </c>
      <c r="D3285" s="3">
        <f>MIN(B$2:B3285)</f>
        <v>4.4000000953674299</v>
      </c>
      <c r="E3285" s="4">
        <f t="shared" si="153"/>
        <v>1</v>
      </c>
      <c r="F3285" s="4" cm="1">
        <f t="array" ref="F3285">MIN(IF(L$5:L$11&gt;=E3285,L$5:L$11,1))</f>
        <v>1</v>
      </c>
      <c r="G3285" s="4" cm="1">
        <f t="array" ref="G3285">MAX(IF(L$5:L$11&lt;E3285,L$5:L$11,0))</f>
        <v>0.76393202250021031</v>
      </c>
      <c r="H3285" s="4">
        <f t="shared" si="154"/>
        <v>8.6206518559532874E-3</v>
      </c>
      <c r="I3285" s="4">
        <f t="shared" si="155"/>
        <v>0.98571170412280551</v>
      </c>
    </row>
    <row r="3286" spans="1:9" x14ac:dyDescent="0.25">
      <c r="A3286" s="2">
        <v>20653</v>
      </c>
      <c r="B3286" s="3">
        <v>49.310001373291001</v>
      </c>
      <c r="C3286" s="3">
        <f>MAX(B$2:B3286)</f>
        <v>49.310001373291001</v>
      </c>
      <c r="D3286" s="3">
        <f>MIN(B$2:B3286)</f>
        <v>4.4000000953674299</v>
      </c>
      <c r="E3286" s="4">
        <f t="shared" si="153"/>
        <v>1</v>
      </c>
      <c r="F3286" s="4" cm="1">
        <f t="array" ref="F3286">MIN(IF(L$5:L$11&gt;=E3286,L$5:L$11,1))</f>
        <v>1</v>
      </c>
      <c r="G3286" s="4" cm="1">
        <f t="array" ref="G3286">MAX(IF(L$5:L$11&lt;E3286,L$5:L$11,0))</f>
        <v>0.76393202250021031</v>
      </c>
      <c r="H3286" s="4">
        <f t="shared" si="154"/>
        <v>3.4595438696405356E-3</v>
      </c>
      <c r="I3286" s="4">
        <f t="shared" si="155"/>
        <v>1</v>
      </c>
    </row>
    <row r="3287" spans="1:9" x14ac:dyDescent="0.25">
      <c r="A3287" s="2">
        <v>20654</v>
      </c>
      <c r="B3287" s="3">
        <v>49.299999237060497</v>
      </c>
      <c r="C3287" s="3">
        <f>MAX(B$2:B3287)</f>
        <v>49.310001373291001</v>
      </c>
      <c r="D3287" s="3">
        <f>MIN(B$2:B3287)</f>
        <v>4.4000000953674299</v>
      </c>
      <c r="E3287" s="4">
        <f t="shared" si="153"/>
        <v>0.99977728488207773</v>
      </c>
      <c r="F3287" s="4" cm="1">
        <f t="array" ref="F3287">MIN(IF(L$5:L$11&gt;=E3287,L$5:L$11,1))</f>
        <v>1</v>
      </c>
      <c r="G3287" s="4" cm="1">
        <f t="array" ref="G3287">MAX(IF(L$5:L$11&lt;E3287,L$5:L$11,0))</f>
        <v>0.76393202250021031</v>
      </c>
      <c r="H3287" s="4">
        <f t="shared" si="154"/>
        <v>-2.0284193778019599E-4</v>
      </c>
      <c r="I3287" s="4">
        <f t="shared" si="155"/>
        <v>1</v>
      </c>
    </row>
    <row r="3288" spans="1:9" x14ac:dyDescent="0.25">
      <c r="A3288" s="2">
        <v>20655</v>
      </c>
      <c r="B3288" s="3">
        <v>49.319999694824197</v>
      </c>
      <c r="C3288" s="3">
        <f>MAX(B$2:B3288)</f>
        <v>49.319999694824197</v>
      </c>
      <c r="D3288" s="3">
        <f>MIN(B$2:B3288)</f>
        <v>4.4000000953674299</v>
      </c>
      <c r="E3288" s="4">
        <f t="shared" si="153"/>
        <v>1</v>
      </c>
      <c r="F3288" s="4" cm="1">
        <f t="array" ref="F3288">MIN(IF(L$5:L$11&gt;=E3288,L$5:L$11,1))</f>
        <v>1</v>
      </c>
      <c r="G3288" s="4" cm="1">
        <f t="array" ref="G3288">MAX(IF(L$5:L$11&lt;E3288,L$5:L$11,0))</f>
        <v>0.76393202250021031</v>
      </c>
      <c r="H3288" s="4">
        <f t="shared" si="154"/>
        <v>4.0568880473057511E-4</v>
      </c>
      <c r="I3288" s="4">
        <f t="shared" si="155"/>
        <v>0.99905656362086437</v>
      </c>
    </row>
    <row r="3289" spans="1:9" x14ac:dyDescent="0.25">
      <c r="A3289" s="2">
        <v>20656</v>
      </c>
      <c r="B3289" s="3">
        <v>49.349998474121001</v>
      </c>
      <c r="C3289" s="3">
        <f>MAX(B$2:B3289)</f>
        <v>49.349998474121001</v>
      </c>
      <c r="D3289" s="3">
        <f>MIN(B$2:B3289)</f>
        <v>4.4000000953674299</v>
      </c>
      <c r="E3289" s="4">
        <f t="shared" si="153"/>
        <v>1</v>
      </c>
      <c r="F3289" s="4" cm="1">
        <f t="array" ref="F3289">MIN(IF(L$5:L$11&gt;=E3289,L$5:L$11,1))</f>
        <v>1</v>
      </c>
      <c r="G3289" s="4" cm="1">
        <f t="array" ref="G3289">MAX(IF(L$5:L$11&lt;E3289,L$5:L$11,0))</f>
        <v>0.76393202250021031</v>
      </c>
      <c r="H3289" s="4">
        <f t="shared" si="154"/>
        <v>6.0824775917334151E-4</v>
      </c>
      <c r="I3289" s="4">
        <f t="shared" si="155"/>
        <v>1</v>
      </c>
    </row>
    <row r="3290" spans="1:9" x14ac:dyDescent="0.25">
      <c r="A3290" s="2">
        <v>20659</v>
      </c>
      <c r="B3290" s="3">
        <v>49.330001831054602</v>
      </c>
      <c r="C3290" s="3">
        <f>MAX(B$2:B3290)</f>
        <v>49.349998474121001</v>
      </c>
      <c r="D3290" s="3">
        <f>MIN(B$2:B3290)</f>
        <v>4.4000000953674299</v>
      </c>
      <c r="E3290" s="4">
        <f t="shared" si="153"/>
        <v>0.99955513584454658</v>
      </c>
      <c r="F3290" s="4" cm="1">
        <f t="array" ref="F3290">MIN(IF(L$5:L$11&gt;=E3290,L$5:L$11,1))</f>
        <v>1</v>
      </c>
      <c r="G3290" s="4" cm="1">
        <f t="array" ref="G3290">MAX(IF(L$5:L$11&lt;E3290,L$5:L$11,0))</f>
        <v>0.76393202250021031</v>
      </c>
      <c r="H3290" s="4">
        <f t="shared" si="154"/>
        <v>-4.0520047993286568E-4</v>
      </c>
      <c r="I3290" s="4">
        <f t="shared" si="155"/>
        <v>1</v>
      </c>
    </row>
    <row r="3291" spans="1:9" x14ac:dyDescent="0.25">
      <c r="A3291" s="2">
        <v>20660</v>
      </c>
      <c r="B3291" s="3">
        <v>49.330001831054602</v>
      </c>
      <c r="C3291" s="3">
        <f>MAX(B$2:B3291)</f>
        <v>49.349998474121001</v>
      </c>
      <c r="D3291" s="3">
        <f>MIN(B$2:B3291)</f>
        <v>4.4000000953674299</v>
      </c>
      <c r="E3291" s="4">
        <f t="shared" si="153"/>
        <v>0.99955513584454658</v>
      </c>
      <c r="F3291" s="4" cm="1">
        <f t="array" ref="F3291">MIN(IF(L$5:L$11&gt;=E3291,L$5:L$11,1))</f>
        <v>1</v>
      </c>
      <c r="G3291" s="4" cm="1">
        <f t="array" ref="G3291">MAX(IF(L$5:L$11&lt;E3291,L$5:L$11,0))</f>
        <v>0.76393202250021031</v>
      </c>
      <c r="H3291" s="4">
        <f t="shared" si="154"/>
        <v>0</v>
      </c>
      <c r="I3291" s="4">
        <f t="shared" si="155"/>
        <v>0.99811552519674629</v>
      </c>
    </row>
    <row r="3292" spans="1:9" x14ac:dyDescent="0.25">
      <c r="A3292" s="2">
        <v>20661</v>
      </c>
      <c r="B3292" s="3">
        <v>49.439998626708899</v>
      </c>
      <c r="C3292" s="3">
        <f>MAX(B$2:B3292)</f>
        <v>49.439998626708899</v>
      </c>
      <c r="D3292" s="3">
        <f>MIN(B$2:B3292)</f>
        <v>4.4000000953674299</v>
      </c>
      <c r="E3292" s="4">
        <f t="shared" si="153"/>
        <v>1</v>
      </c>
      <c r="F3292" s="4" cm="1">
        <f t="array" ref="F3292">MIN(IF(L$5:L$11&gt;=E3292,L$5:L$11,1))</f>
        <v>1</v>
      </c>
      <c r="G3292" s="4" cm="1">
        <f t="array" ref="G3292">MAX(IF(L$5:L$11&lt;E3292,L$5:L$11,0))</f>
        <v>0.76393202250021031</v>
      </c>
      <c r="H3292" s="4">
        <f t="shared" si="154"/>
        <v>2.2298153572142265E-3</v>
      </c>
      <c r="I3292" s="4">
        <f t="shared" si="155"/>
        <v>0.99811552519674629</v>
      </c>
    </row>
    <row r="3293" spans="1:9" x14ac:dyDescent="0.25">
      <c r="A3293" s="2">
        <v>20662</v>
      </c>
      <c r="B3293" s="3">
        <v>49.4799995422363</v>
      </c>
      <c r="C3293" s="3">
        <f>MAX(B$2:B3293)</f>
        <v>49.4799995422363</v>
      </c>
      <c r="D3293" s="3">
        <f>MIN(B$2:B3293)</f>
        <v>4.4000000953674299</v>
      </c>
      <c r="E3293" s="4">
        <f t="shared" si="153"/>
        <v>1</v>
      </c>
      <c r="F3293" s="4" cm="1">
        <f t="array" ref="F3293">MIN(IF(L$5:L$11&gt;=E3293,L$5:L$11,1))</f>
        <v>1</v>
      </c>
      <c r="G3293" s="4" cm="1">
        <f t="array" ref="G3293">MAX(IF(L$5:L$11&lt;E3293,L$5:L$11,0))</f>
        <v>0.76393202250021031</v>
      </c>
      <c r="H3293" s="4">
        <f t="shared" si="154"/>
        <v>8.0908002909585441E-4</v>
      </c>
      <c r="I3293" s="4">
        <f t="shared" si="155"/>
        <v>1</v>
      </c>
    </row>
    <row r="3294" spans="1:9" x14ac:dyDescent="0.25">
      <c r="A3294" s="2">
        <v>20663</v>
      </c>
      <c r="B3294" s="3">
        <v>49.080001831054602</v>
      </c>
      <c r="C3294" s="3">
        <f>MAX(B$2:B3294)</f>
        <v>49.4799995422363</v>
      </c>
      <c r="D3294" s="3">
        <f>MIN(B$2:B3294)</f>
        <v>4.4000000953674299</v>
      </c>
      <c r="E3294" s="4">
        <f t="shared" si="153"/>
        <v>0.991126936200318</v>
      </c>
      <c r="F3294" s="4" cm="1">
        <f t="array" ref="F3294">MIN(IF(L$5:L$11&gt;=E3294,L$5:L$11,1))</f>
        <v>1</v>
      </c>
      <c r="G3294" s="4" cm="1">
        <f t="array" ref="G3294">MAX(IF(L$5:L$11&lt;E3294,L$5:L$11,0))</f>
        <v>0.76393202250021031</v>
      </c>
      <c r="H3294" s="4">
        <f t="shared" si="154"/>
        <v>-8.0840281908300948E-3</v>
      </c>
      <c r="I3294" s="4">
        <f t="shared" si="155"/>
        <v>1</v>
      </c>
    </row>
    <row r="3295" spans="1:9" x14ac:dyDescent="0.25">
      <c r="A3295" s="2">
        <v>20666</v>
      </c>
      <c r="B3295" s="3">
        <v>49</v>
      </c>
      <c r="C3295" s="3">
        <f>MAX(B$2:B3295)</f>
        <v>49.4799995422363</v>
      </c>
      <c r="D3295" s="3">
        <f>MIN(B$2:B3295)</f>
        <v>4.4000000953674299</v>
      </c>
      <c r="E3295" s="4">
        <f t="shared" si="153"/>
        <v>0.98935227266801484</v>
      </c>
      <c r="F3295" s="4" cm="1">
        <f t="array" ref="F3295">MIN(IF(L$5:L$11&gt;=E3295,L$5:L$11,1))</f>
        <v>1</v>
      </c>
      <c r="G3295" s="4" cm="1">
        <f t="array" ref="G3295">MAX(IF(L$5:L$11&lt;E3295,L$5:L$11,0))</f>
        <v>0.76393202250021031</v>
      </c>
      <c r="H3295" s="4">
        <f t="shared" si="154"/>
        <v>-1.6300290967793396E-3</v>
      </c>
      <c r="I3295" s="4">
        <f t="shared" si="155"/>
        <v>0.96241309857585444</v>
      </c>
    </row>
    <row r="3296" spans="1:9" x14ac:dyDescent="0.25">
      <c r="A3296" s="2">
        <v>20667</v>
      </c>
      <c r="B3296" s="3">
        <v>49.389999389648402</v>
      </c>
      <c r="C3296" s="3">
        <f>MAX(B$2:B3296)</f>
        <v>49.4799995422363</v>
      </c>
      <c r="D3296" s="3">
        <f>MIN(B$2:B3296)</f>
        <v>4.4000000953674299</v>
      </c>
      <c r="E3296" s="4">
        <f t="shared" si="153"/>
        <v>0.99800354583646411</v>
      </c>
      <c r="F3296" s="4" cm="1">
        <f t="array" ref="F3296">MIN(IF(L$5:L$11&gt;=E3296,L$5:L$11,1))</f>
        <v>1</v>
      </c>
      <c r="G3296" s="4" cm="1">
        <f t="array" ref="G3296">MAX(IF(L$5:L$11&lt;E3296,L$5:L$11,0))</f>
        <v>0.76393202250021031</v>
      </c>
      <c r="H3296" s="4">
        <f t="shared" si="154"/>
        <v>7.9591712173143758E-3</v>
      </c>
      <c r="I3296" s="4">
        <f t="shared" si="155"/>
        <v>0.95489550321582839</v>
      </c>
    </row>
    <row r="3297" spans="1:9" x14ac:dyDescent="0.25">
      <c r="A3297" s="2">
        <v>20668</v>
      </c>
      <c r="B3297" s="3">
        <v>49.619998931884702</v>
      </c>
      <c r="C3297" s="3">
        <f>MAX(B$2:B3297)</f>
        <v>49.619998931884702</v>
      </c>
      <c r="D3297" s="3">
        <f>MIN(B$2:B3297)</f>
        <v>4.4000000953674299</v>
      </c>
      <c r="E3297" s="4">
        <f t="shared" si="153"/>
        <v>1</v>
      </c>
      <c r="F3297" s="4" cm="1">
        <f t="array" ref="F3297">MIN(IF(L$5:L$11&gt;=E3297,L$5:L$11,1))</f>
        <v>1</v>
      </c>
      <c r="G3297" s="4" cm="1">
        <f t="array" ref="G3297">MAX(IF(L$5:L$11&lt;E3297,L$5:L$11,0))</f>
        <v>0.76393202250021031</v>
      </c>
      <c r="H3297" s="4">
        <f t="shared" si="154"/>
        <v>4.6568039092647062E-3</v>
      </c>
      <c r="I3297" s="4">
        <f t="shared" si="155"/>
        <v>0.9915428844492995</v>
      </c>
    </row>
    <row r="3298" spans="1:9" x14ac:dyDescent="0.25">
      <c r="A3298" s="2">
        <v>20669</v>
      </c>
      <c r="B3298" s="3">
        <v>49.639999389648402</v>
      </c>
      <c r="C3298" s="3">
        <f>MAX(B$2:B3298)</f>
        <v>49.639999389648402</v>
      </c>
      <c r="D3298" s="3">
        <f>MIN(B$2:B3298)</f>
        <v>4.4000000953674299</v>
      </c>
      <c r="E3298" s="4">
        <f t="shared" si="153"/>
        <v>1</v>
      </c>
      <c r="F3298" s="4" cm="1">
        <f t="array" ref="F3298">MIN(IF(L$5:L$11&gt;=E3298,L$5:L$11,1))</f>
        <v>1</v>
      </c>
      <c r="G3298" s="4" cm="1">
        <f t="array" ref="G3298">MAX(IF(L$5:L$11&lt;E3298,L$5:L$11,0))</f>
        <v>0.76393202250021031</v>
      </c>
      <c r="H3298" s="4">
        <f t="shared" si="154"/>
        <v>4.0307251499860364E-4</v>
      </c>
      <c r="I3298" s="4">
        <f t="shared" si="155"/>
        <v>1</v>
      </c>
    </row>
    <row r="3299" spans="1:9" x14ac:dyDescent="0.25">
      <c r="A3299" s="2">
        <v>20670</v>
      </c>
      <c r="B3299" s="3">
        <v>49.639999389648402</v>
      </c>
      <c r="C3299" s="3">
        <f>MAX(B$2:B3299)</f>
        <v>49.639999389648402</v>
      </c>
      <c r="D3299" s="3">
        <f>MIN(B$2:B3299)</f>
        <v>4.4000000953674299</v>
      </c>
      <c r="E3299" s="4">
        <f t="shared" si="153"/>
        <v>1</v>
      </c>
      <c r="F3299" s="4" cm="1">
        <f t="array" ref="F3299">MIN(IF(L$5:L$11&gt;=E3299,L$5:L$11,1))</f>
        <v>1</v>
      </c>
      <c r="G3299" s="4" cm="1">
        <f t="array" ref="G3299">MAX(IF(L$5:L$11&lt;E3299,L$5:L$11,0))</f>
        <v>0.76393202250021031</v>
      </c>
      <c r="H3299" s="4">
        <f t="shared" si="154"/>
        <v>0</v>
      </c>
      <c r="I3299" s="4">
        <f t="shared" si="155"/>
        <v>1</v>
      </c>
    </row>
    <row r="3300" spans="1:9" x14ac:dyDescent="0.25">
      <c r="A3300" s="2">
        <v>20673</v>
      </c>
      <c r="B3300" s="3">
        <v>48.959999084472599</v>
      </c>
      <c r="C3300" s="3">
        <f>MAX(B$2:B3300)</f>
        <v>49.639999389648402</v>
      </c>
      <c r="D3300" s="3">
        <f>MIN(B$2:B3300)</f>
        <v>4.4000000953674299</v>
      </c>
      <c r="E3300" s="4">
        <f t="shared" si="153"/>
        <v>0.98496904695438925</v>
      </c>
      <c r="F3300" s="4" cm="1">
        <f t="array" ref="F3300">MIN(IF(L$5:L$11&gt;=E3300,L$5:L$11,1))</f>
        <v>1</v>
      </c>
      <c r="G3300" s="4" cm="1">
        <f t="array" ref="G3300">MAX(IF(L$5:L$11&lt;E3300,L$5:L$11,0))</f>
        <v>0.76393202250021031</v>
      </c>
      <c r="H3300" s="4">
        <f t="shared" si="154"/>
        <v>-1.3698636453198798E-2</v>
      </c>
      <c r="I3300" s="4">
        <f t="shared" si="155"/>
        <v>1</v>
      </c>
    </row>
    <row r="3301" spans="1:9" x14ac:dyDescent="0.25">
      <c r="A3301" s="2">
        <v>20674</v>
      </c>
      <c r="B3301" s="3">
        <v>49.159999847412102</v>
      </c>
      <c r="C3301" s="3">
        <f>MAX(B$2:B3301)</f>
        <v>49.639999389648402</v>
      </c>
      <c r="D3301" s="3">
        <f>MIN(B$2:B3301)</f>
        <v>4.4000000953674299</v>
      </c>
      <c r="E3301" s="4">
        <f t="shared" si="153"/>
        <v>0.98938993037745293</v>
      </c>
      <c r="F3301" s="4" cm="1">
        <f t="array" ref="F3301">MIN(IF(L$5:L$11&gt;=E3301,L$5:L$11,1))</f>
        <v>1</v>
      </c>
      <c r="G3301" s="4" cm="1">
        <f t="array" ref="G3301">MAX(IF(L$5:L$11&lt;E3301,L$5:L$11,0))</f>
        <v>0.76393202250021031</v>
      </c>
      <c r="H3301" s="4">
        <f t="shared" si="154"/>
        <v>4.0849829795632786E-3</v>
      </c>
      <c r="I3301" s="4">
        <f t="shared" si="155"/>
        <v>0.93632786113218536</v>
      </c>
    </row>
    <row r="3302" spans="1:9" x14ac:dyDescent="0.25">
      <c r="A3302" s="2">
        <v>20675</v>
      </c>
      <c r="B3302" s="3">
        <v>49.360000610351499</v>
      </c>
      <c r="C3302" s="3">
        <f>MAX(B$2:B3302)</f>
        <v>49.639999389648402</v>
      </c>
      <c r="D3302" s="3">
        <f>MIN(B$2:B3302)</f>
        <v>4.4000000953674299</v>
      </c>
      <c r="E3302" s="4">
        <f t="shared" si="153"/>
        <v>0.99381081380051439</v>
      </c>
      <c r="F3302" s="4" cm="1">
        <f t="array" ref="F3302">MIN(IF(L$5:L$11&gt;=E3302,L$5:L$11,1))</f>
        <v>1</v>
      </c>
      <c r="G3302" s="4" cm="1">
        <f t="array" ref="G3302">MAX(IF(L$5:L$11&lt;E3302,L$5:L$11,0))</f>
        <v>0.76393202250021031</v>
      </c>
      <c r="H3302" s="4">
        <f t="shared" si="154"/>
        <v>4.068363782753881E-3</v>
      </c>
      <c r="I3302" s="4">
        <f t="shared" si="155"/>
        <v>0.9550550238328851</v>
      </c>
    </row>
    <row r="3303" spans="1:9" x14ac:dyDescent="0.25">
      <c r="A3303" s="2">
        <v>20676</v>
      </c>
      <c r="B3303" s="3">
        <v>49.319999694824197</v>
      </c>
      <c r="C3303" s="3">
        <f>MAX(B$2:B3303)</f>
        <v>49.639999389648402</v>
      </c>
      <c r="D3303" s="3">
        <f>MIN(B$2:B3303)</f>
        <v>4.4000000953674299</v>
      </c>
      <c r="E3303" s="4">
        <f t="shared" si="153"/>
        <v>0.99292662025163525</v>
      </c>
      <c r="F3303" s="4" cm="1">
        <f t="array" ref="F3303">MIN(IF(L$5:L$11&gt;=E3303,L$5:L$11,1))</f>
        <v>1</v>
      </c>
      <c r="G3303" s="4" cm="1">
        <f t="array" ref="G3303">MAX(IF(L$5:L$11&lt;E3303,L$5:L$11,0))</f>
        <v>0.76393202250021031</v>
      </c>
      <c r="H3303" s="4">
        <f t="shared" si="154"/>
        <v>-8.1039130941407134E-4</v>
      </c>
      <c r="I3303" s="4">
        <f t="shared" si="155"/>
        <v>0.9737821865335754</v>
      </c>
    </row>
    <row r="3304" spans="1:9" x14ac:dyDescent="0.25">
      <c r="A3304" s="2">
        <v>20677</v>
      </c>
      <c r="B3304" s="3">
        <v>49.090000152587798</v>
      </c>
      <c r="C3304" s="3">
        <f>MAX(B$2:B3304)</f>
        <v>49.639999389648402</v>
      </c>
      <c r="D3304" s="3">
        <f>MIN(B$2:B3304)</f>
        <v>4.4000000953674299</v>
      </c>
      <c r="E3304" s="4">
        <f t="shared" si="153"/>
        <v>0.98784263382757986</v>
      </c>
      <c r="F3304" s="4" cm="1">
        <f t="array" ref="F3304">MIN(IF(L$5:L$11&gt;=E3304,L$5:L$11,1))</f>
        <v>1</v>
      </c>
      <c r="G3304" s="4" cm="1">
        <f t="array" ref="G3304">MAX(IF(L$5:L$11&lt;E3304,L$5:L$11,0))</f>
        <v>0.76393202250021031</v>
      </c>
      <c r="H3304" s="4">
        <f t="shared" si="154"/>
        <v>-4.663413293989449E-3</v>
      </c>
      <c r="I3304" s="4">
        <f t="shared" si="155"/>
        <v>0.97003668255525655</v>
      </c>
    </row>
    <row r="3305" spans="1:9" x14ac:dyDescent="0.25">
      <c r="A3305" s="2">
        <v>20680</v>
      </c>
      <c r="B3305" s="3">
        <v>48.580001831054602</v>
      </c>
      <c r="C3305" s="3">
        <f>MAX(B$2:B3305)</f>
        <v>49.639999389648402</v>
      </c>
      <c r="D3305" s="3">
        <f>MIN(B$2:B3305)</f>
        <v>4.4000000953674299</v>
      </c>
      <c r="E3305" s="4">
        <f t="shared" si="153"/>
        <v>0.9765694612040412</v>
      </c>
      <c r="F3305" s="4" cm="1">
        <f t="array" ref="F3305">MIN(IF(L$5:L$11&gt;=E3305,L$5:L$11,1))</f>
        <v>1</v>
      </c>
      <c r="G3305" s="4" cm="1">
        <f t="array" ref="G3305">MAX(IF(L$5:L$11&lt;E3305,L$5:L$11,0))</f>
        <v>0.76393202250021031</v>
      </c>
      <c r="H3305" s="4">
        <f t="shared" si="154"/>
        <v>-1.0389047055366807E-2</v>
      </c>
      <c r="I3305" s="4">
        <f t="shared" si="155"/>
        <v>0.9485005704662719</v>
      </c>
    </row>
    <row r="3306" spans="1:9" x14ac:dyDescent="0.25">
      <c r="A3306" s="2">
        <v>20681</v>
      </c>
      <c r="B3306" s="3">
        <v>48</v>
      </c>
      <c r="C3306" s="3">
        <f>MAX(B$2:B3306)</f>
        <v>49.639999389648402</v>
      </c>
      <c r="D3306" s="3">
        <f>MIN(B$2:B3306)</f>
        <v>4.4000000953674299</v>
      </c>
      <c r="E3306" s="4">
        <f t="shared" si="153"/>
        <v>0.96374890770929511</v>
      </c>
      <c r="F3306" s="4" cm="1">
        <f t="array" ref="F3306">MIN(IF(L$5:L$11&gt;=E3306,L$5:L$11,1))</f>
        <v>1</v>
      </c>
      <c r="G3306" s="4" cm="1">
        <f t="array" ref="G3306">MAX(IF(L$5:L$11&lt;E3306,L$5:L$11,0))</f>
        <v>0.76393202250021031</v>
      </c>
      <c r="H3306" s="4">
        <f t="shared" si="154"/>
        <v>-1.1939106817485556E-2</v>
      </c>
      <c r="I3306" s="4">
        <f t="shared" si="155"/>
        <v>0.90074664491087242</v>
      </c>
    </row>
    <row r="3307" spans="1:9" x14ac:dyDescent="0.25">
      <c r="A3307" s="2">
        <v>20682</v>
      </c>
      <c r="B3307" s="3">
        <v>48.990001678466797</v>
      </c>
      <c r="C3307" s="3">
        <f>MAX(B$2:B3307)</f>
        <v>49.639999389648402</v>
      </c>
      <c r="D3307" s="3">
        <f>MIN(B$2:B3307)</f>
        <v>4.4000000953674299</v>
      </c>
      <c r="E3307" s="4">
        <f t="shared" si="153"/>
        <v>0.98563223427671953</v>
      </c>
      <c r="F3307" s="4" cm="1">
        <f t="array" ref="F3307">MIN(IF(L$5:L$11&gt;=E3307,L$5:L$11,1))</f>
        <v>1</v>
      </c>
      <c r="G3307" s="4" cm="1">
        <f t="array" ref="G3307">MAX(IF(L$5:L$11&lt;E3307,L$5:L$11,0))</f>
        <v>0.76393202250021031</v>
      </c>
      <c r="H3307" s="4">
        <f t="shared" si="154"/>
        <v>2.0625034968058342E-2</v>
      </c>
      <c r="I3307" s="4">
        <f t="shared" si="155"/>
        <v>0.84643790879795555</v>
      </c>
    </row>
    <row r="3308" spans="1:9" x14ac:dyDescent="0.25">
      <c r="A3308" s="2">
        <v>20683</v>
      </c>
      <c r="B3308" s="3">
        <v>48.880001068115199</v>
      </c>
      <c r="C3308" s="3">
        <f>MAX(B$2:B3308)</f>
        <v>49.639999389648402</v>
      </c>
      <c r="D3308" s="3">
        <f>MIN(B$2:B3308)</f>
        <v>4.4000000953674299</v>
      </c>
      <c r="E3308" s="4">
        <f t="shared" si="153"/>
        <v>0.98320074417796732</v>
      </c>
      <c r="F3308" s="4" cm="1">
        <f t="array" ref="F3308">MIN(IF(L$5:L$11&gt;=E3308,L$5:L$11,1))</f>
        <v>1</v>
      </c>
      <c r="G3308" s="4" cm="1">
        <f t="array" ref="G3308">MAX(IF(L$5:L$11&lt;E3308,L$5:L$11,0))</f>
        <v>0.76393202250021031</v>
      </c>
      <c r="H3308" s="4">
        <f t="shared" si="154"/>
        <v>-2.2453685769100451E-3</v>
      </c>
      <c r="I3308" s="4">
        <f t="shared" si="155"/>
        <v>0.93913716771139255</v>
      </c>
    </row>
    <row r="3309" spans="1:9" x14ac:dyDescent="0.25">
      <c r="A3309" s="2">
        <v>20684</v>
      </c>
      <c r="B3309" s="3">
        <v>48.819999694824197</v>
      </c>
      <c r="C3309" s="3">
        <f>MAX(B$2:B3309)</f>
        <v>49.639999389648402</v>
      </c>
      <c r="D3309" s="3">
        <f>MIN(B$2:B3309)</f>
        <v>4.4000000953674299</v>
      </c>
      <c r="E3309" s="4">
        <f t="shared" si="153"/>
        <v>0.98187445385464744</v>
      </c>
      <c r="F3309" s="4" cm="1">
        <f t="array" ref="F3309">MIN(IF(L$5:L$11&gt;=E3309,L$5:L$11,1))</f>
        <v>1</v>
      </c>
      <c r="G3309" s="4" cm="1">
        <f t="array" ref="G3309">MAX(IF(L$5:L$11&lt;E3309,L$5:L$11,0))</f>
        <v>0.76393202250021031</v>
      </c>
      <c r="H3309" s="4">
        <f t="shared" si="154"/>
        <v>-1.2275239766748047E-3</v>
      </c>
      <c r="I3309" s="4">
        <f t="shared" si="155"/>
        <v>0.9288372103664605</v>
      </c>
    </row>
    <row r="3310" spans="1:9" x14ac:dyDescent="0.25">
      <c r="A3310" s="2">
        <v>20687</v>
      </c>
      <c r="B3310" s="3">
        <v>48.25</v>
      </c>
      <c r="C3310" s="3">
        <f>MAX(B$2:B3310)</f>
        <v>49.639999389648402</v>
      </c>
      <c r="D3310" s="3">
        <f>MIN(B$2:B3310)</f>
        <v>4.4000000953674299</v>
      </c>
      <c r="E3310" s="4">
        <f t="shared" si="153"/>
        <v>0.96927499090778901</v>
      </c>
      <c r="F3310" s="4" cm="1">
        <f t="array" ref="F3310">MIN(IF(L$5:L$11&gt;=E3310,L$5:L$11,1))</f>
        <v>1</v>
      </c>
      <c r="G3310" s="4" cm="1">
        <f t="array" ref="G3310">MAX(IF(L$5:L$11&lt;E3310,L$5:L$11,0))</f>
        <v>0.76393202250021031</v>
      </c>
      <c r="H3310" s="4">
        <f t="shared" si="154"/>
        <v>-1.167553663226728E-2</v>
      </c>
      <c r="I3310" s="4">
        <f t="shared" si="155"/>
        <v>0.92321895439897728</v>
      </c>
    </row>
    <row r="3311" spans="1:9" x14ac:dyDescent="0.25">
      <c r="A3311" s="2">
        <v>20688</v>
      </c>
      <c r="B3311" s="3">
        <v>47.889999389648402</v>
      </c>
      <c r="C3311" s="3">
        <f>MAX(B$2:B3311)</f>
        <v>49.639999389648402</v>
      </c>
      <c r="D3311" s="3">
        <f>MIN(B$2:B3311)</f>
        <v>4.4000000953674299</v>
      </c>
      <c r="E3311" s="4">
        <f t="shared" si="153"/>
        <v>0.96131741761054301</v>
      </c>
      <c r="F3311" s="4" cm="1">
        <f t="array" ref="F3311">MIN(IF(L$5:L$11&gt;=E3311,L$5:L$11,1))</f>
        <v>1</v>
      </c>
      <c r="G3311" s="4" cm="1">
        <f t="array" ref="G3311">MAX(IF(L$5:L$11&lt;E3311,L$5:L$11,0))</f>
        <v>0.76393202250021031</v>
      </c>
      <c r="H3311" s="4">
        <f t="shared" si="154"/>
        <v>-7.4611525461470984E-3</v>
      </c>
      <c r="I3311" s="4">
        <f t="shared" si="155"/>
        <v>0.86984677287609513</v>
      </c>
    </row>
    <row r="3312" spans="1:9" x14ac:dyDescent="0.25">
      <c r="A3312" s="2">
        <v>20689</v>
      </c>
      <c r="B3312" s="3">
        <v>47.419998168945298</v>
      </c>
      <c r="C3312" s="3">
        <f>MAX(B$2:B3312)</f>
        <v>49.639999389648402</v>
      </c>
      <c r="D3312" s="3">
        <f>MIN(B$2:B3312)</f>
        <v>4.4000000953674299</v>
      </c>
      <c r="E3312" s="4">
        <f t="shared" si="153"/>
        <v>0.95092835421454691</v>
      </c>
      <c r="F3312" s="4" cm="1">
        <f t="array" ref="F3312">MIN(IF(L$5:L$11&gt;=E3312,L$5:L$11,1))</f>
        <v>1</v>
      </c>
      <c r="G3312" s="4" cm="1">
        <f t="array" ref="G3312">MAX(IF(L$5:L$11&lt;E3312,L$5:L$11,0))</f>
        <v>0.76393202250021031</v>
      </c>
      <c r="H3312" s="4">
        <f t="shared" si="154"/>
        <v>-9.8141830589518753E-3</v>
      </c>
      <c r="I3312" s="4">
        <f t="shared" si="155"/>
        <v>0.83613795145302394</v>
      </c>
    </row>
    <row r="3313" spans="1:9" x14ac:dyDescent="0.25">
      <c r="A3313" s="2">
        <v>20690</v>
      </c>
      <c r="B3313" s="3">
        <v>48</v>
      </c>
      <c r="C3313" s="3">
        <f>MAX(B$2:B3313)</f>
        <v>49.639999389648402</v>
      </c>
      <c r="D3313" s="3">
        <f>MIN(B$2:B3313)</f>
        <v>4.4000000953674299</v>
      </c>
      <c r="E3313" s="4">
        <f t="shared" si="153"/>
        <v>0.96374890770929511</v>
      </c>
      <c r="F3313" s="4" cm="1">
        <f t="array" ref="F3313">MIN(IF(L$5:L$11&gt;=E3313,L$5:L$11,1))</f>
        <v>1</v>
      </c>
      <c r="G3313" s="4" cm="1">
        <f t="array" ref="G3313">MAX(IF(L$5:L$11&lt;E3313,L$5:L$11,0))</f>
        <v>0.76393202250021031</v>
      </c>
      <c r="H3313" s="4">
        <f t="shared" si="154"/>
        <v>1.2231165192969851E-2</v>
      </c>
      <c r="I3313" s="4">
        <f t="shared" si="155"/>
        <v>0.79212917268502969</v>
      </c>
    </row>
    <row r="3314" spans="1:9" x14ac:dyDescent="0.25">
      <c r="A3314" s="2">
        <v>20691</v>
      </c>
      <c r="B3314" s="3">
        <v>47.950000762939403</v>
      </c>
      <c r="C3314" s="3">
        <f>MAX(B$2:B3314)</f>
        <v>49.639999389648402</v>
      </c>
      <c r="D3314" s="3">
        <f>MIN(B$2:B3314)</f>
        <v>4.4000000953674299</v>
      </c>
      <c r="E3314" s="4">
        <f t="shared" si="153"/>
        <v>0.96264370793386289</v>
      </c>
      <c r="F3314" s="4" cm="1">
        <f t="array" ref="F3314">MIN(IF(L$5:L$11&gt;=E3314,L$5:L$11,1))</f>
        <v>1</v>
      </c>
      <c r="G3314" s="4" cm="1">
        <f t="array" ref="G3314">MAX(IF(L$5:L$11&lt;E3314,L$5:L$11,0))</f>
        <v>0.76393202250021031</v>
      </c>
      <c r="H3314" s="4">
        <f t="shared" si="154"/>
        <v>-1.0416507720957258E-3</v>
      </c>
      <c r="I3314" s="4">
        <f t="shared" si="155"/>
        <v>0.84643790879795555</v>
      </c>
    </row>
    <row r="3315" spans="1:9" x14ac:dyDescent="0.25">
      <c r="A3315" s="2">
        <v>20694</v>
      </c>
      <c r="B3315" s="3">
        <v>47.659999847412102</v>
      </c>
      <c r="C3315" s="3">
        <f>MAX(B$2:B3315)</f>
        <v>49.639999389648402</v>
      </c>
      <c r="D3315" s="3">
        <f>MIN(B$2:B3315)</f>
        <v>4.4000000953674299</v>
      </c>
      <c r="E3315" s="4">
        <f t="shared" si="153"/>
        <v>0.95623343118648985</v>
      </c>
      <c r="F3315" s="4" cm="1">
        <f t="array" ref="F3315">MIN(IF(L$5:L$11&gt;=E3315,L$5:L$11,1))</f>
        <v>1</v>
      </c>
      <c r="G3315" s="4" cm="1">
        <f t="array" ref="G3315">MAX(IF(L$5:L$11&lt;E3315,L$5:L$11,0))</f>
        <v>0.76393202250021031</v>
      </c>
      <c r="H3315" s="4">
        <f t="shared" si="154"/>
        <v>-6.0479856290522882E-3</v>
      </c>
      <c r="I3315" s="4">
        <f t="shared" si="155"/>
        <v>0.84175620742050716</v>
      </c>
    </row>
    <row r="3316" spans="1:9" x14ac:dyDescent="0.25">
      <c r="A3316" s="2">
        <v>20695</v>
      </c>
      <c r="B3316" s="3">
        <v>47.569999694824197</v>
      </c>
      <c r="C3316" s="3">
        <f>MAX(B$2:B3316)</f>
        <v>49.639999389648402</v>
      </c>
      <c r="D3316" s="3">
        <f>MIN(B$2:B3316)</f>
        <v>4.4000000953674299</v>
      </c>
      <c r="E3316" s="4">
        <f t="shared" si="153"/>
        <v>0.95424403786217826</v>
      </c>
      <c r="F3316" s="4" cm="1">
        <f t="array" ref="F3316">MIN(IF(L$5:L$11&gt;=E3316,L$5:L$11,1))</f>
        <v>1</v>
      </c>
      <c r="G3316" s="4" cm="1">
        <f t="array" ref="G3316">MAX(IF(L$5:L$11&lt;E3316,L$5:L$11,0))</f>
        <v>0.76393202250021031</v>
      </c>
      <c r="H3316" s="4">
        <f t="shared" si="154"/>
        <v>-1.8883792042813097E-3</v>
      </c>
      <c r="I3316" s="4">
        <f t="shared" si="155"/>
        <v>0.81460183936404862</v>
      </c>
    </row>
    <row r="3317" spans="1:9" x14ac:dyDescent="0.25">
      <c r="A3317" s="2">
        <v>20696</v>
      </c>
      <c r="B3317" s="3">
        <v>47.360000610351499</v>
      </c>
      <c r="C3317" s="3">
        <f>MAX(B$2:B3317)</f>
        <v>49.639999389648402</v>
      </c>
      <c r="D3317" s="3">
        <f>MIN(B$2:B3317)</f>
        <v>4.4000000953674299</v>
      </c>
      <c r="E3317" s="4">
        <f t="shared" si="153"/>
        <v>0.9496021482125635</v>
      </c>
      <c r="F3317" s="4" cm="1">
        <f t="array" ref="F3317">MIN(IF(L$5:L$11&gt;=E3317,L$5:L$11,1))</f>
        <v>1</v>
      </c>
      <c r="G3317" s="4" cm="1">
        <f t="array" ref="G3317">MAX(IF(L$5:L$11&lt;E3317,L$5:L$11,0))</f>
        <v>0.76393202250021031</v>
      </c>
      <c r="H3317" s="4">
        <f t="shared" si="154"/>
        <v>-4.4145277658168558E-3</v>
      </c>
      <c r="I3317" s="4">
        <f t="shared" si="155"/>
        <v>0.80617463400828049</v>
      </c>
    </row>
    <row r="3318" spans="1:9" x14ac:dyDescent="0.25">
      <c r="A3318" s="2">
        <v>20697</v>
      </c>
      <c r="B3318" s="3">
        <v>46.939998626708899</v>
      </c>
      <c r="C3318" s="3">
        <f>MAX(B$2:B3318)</f>
        <v>49.639999389648402</v>
      </c>
      <c r="D3318" s="3">
        <f>MIN(B$2:B3318)</f>
        <v>4.4000000953674299</v>
      </c>
      <c r="E3318" s="4">
        <f t="shared" si="153"/>
        <v>0.94031828459199762</v>
      </c>
      <c r="F3318" s="4" cm="1">
        <f t="array" ref="F3318">MIN(IF(L$5:L$11&gt;=E3318,L$5:L$11,1))</f>
        <v>1</v>
      </c>
      <c r="G3318" s="4" cm="1">
        <f t="array" ref="G3318">MAX(IF(L$5:L$11&lt;E3318,L$5:L$11,0))</f>
        <v>0.76393202250021031</v>
      </c>
      <c r="H3318" s="4">
        <f t="shared" si="154"/>
        <v>-8.8682850132987268E-3</v>
      </c>
      <c r="I3318" s="4">
        <f t="shared" si="155"/>
        <v>0.78651127390845976</v>
      </c>
    </row>
    <row r="3319" spans="1:9" x14ac:dyDescent="0.25">
      <c r="A3319" s="2">
        <v>20698</v>
      </c>
      <c r="B3319" s="3">
        <v>47.509998321533203</v>
      </c>
      <c r="C3319" s="3">
        <f>MAX(B$2:B3319)</f>
        <v>49.639999389648402</v>
      </c>
      <c r="D3319" s="3">
        <f>MIN(B$2:B3319)</f>
        <v>4.4000000953674299</v>
      </c>
      <c r="E3319" s="4">
        <f t="shared" si="153"/>
        <v>0.9529177475388585</v>
      </c>
      <c r="F3319" s="4" cm="1">
        <f t="array" ref="F3319">MIN(IF(L$5:L$11&gt;=E3319,L$5:L$11,1))</f>
        <v>1</v>
      </c>
      <c r="G3319" s="4" cm="1">
        <f t="array" ref="G3319">MAX(IF(L$5:L$11&lt;E3319,L$5:L$11,0))</f>
        <v>0.76393202250021031</v>
      </c>
      <c r="H3319" s="4">
        <f t="shared" si="154"/>
        <v>1.2143155336608258E-2</v>
      </c>
      <c r="I3319" s="4">
        <f t="shared" si="155"/>
        <v>0.74718419651790535</v>
      </c>
    </row>
    <row r="3320" spans="1:9" x14ac:dyDescent="0.25">
      <c r="A3320" s="2">
        <v>20702</v>
      </c>
      <c r="B3320" s="3">
        <v>47.889999389648402</v>
      </c>
      <c r="C3320" s="3">
        <f>MAX(B$2:B3320)</f>
        <v>49.639999389648402</v>
      </c>
      <c r="D3320" s="3">
        <f>MIN(B$2:B3320)</f>
        <v>4.4000000953674299</v>
      </c>
      <c r="E3320" s="4">
        <f t="shared" si="153"/>
        <v>0.96131741761054301</v>
      </c>
      <c r="F3320" s="4" cm="1">
        <f t="array" ref="F3320">MIN(IF(L$5:L$11&gt;=E3320,L$5:L$11,1))</f>
        <v>1</v>
      </c>
      <c r="G3320" s="4" cm="1">
        <f t="array" ref="G3320">MAX(IF(L$5:L$11&lt;E3320,L$5:L$11,0))</f>
        <v>0.76393202250021031</v>
      </c>
      <c r="H3320" s="4">
        <f t="shared" si="154"/>
        <v>7.9983389084434808E-3</v>
      </c>
      <c r="I3320" s="4">
        <f t="shared" si="155"/>
        <v>0.80055637804079782</v>
      </c>
    </row>
    <row r="3321" spans="1:9" x14ac:dyDescent="0.25">
      <c r="A3321" s="2">
        <v>20703</v>
      </c>
      <c r="B3321" s="3">
        <v>48.020000457763601</v>
      </c>
      <c r="C3321" s="3">
        <f>MAX(B$2:B3321)</f>
        <v>49.639999389648402</v>
      </c>
      <c r="D3321" s="3">
        <f>MIN(B$2:B3321)</f>
        <v>4.4000000953674299</v>
      </c>
      <c r="E3321" s="4">
        <f t="shared" si="153"/>
        <v>0.96419100448373363</v>
      </c>
      <c r="F3321" s="4" cm="1">
        <f t="array" ref="F3321">MIN(IF(L$5:L$11&gt;=E3321,L$5:L$11,1))</f>
        <v>1</v>
      </c>
      <c r="G3321" s="4" cm="1">
        <f t="array" ref="G3321">MAX(IF(L$5:L$11&lt;E3321,L$5:L$11,0))</f>
        <v>0.76393202250021031</v>
      </c>
      <c r="H3321" s="4">
        <f t="shared" si="154"/>
        <v>2.7145765247869047E-3</v>
      </c>
      <c r="I3321" s="4">
        <f t="shared" si="155"/>
        <v>0.83613795145302394</v>
      </c>
    </row>
    <row r="3322" spans="1:9" x14ac:dyDescent="0.25">
      <c r="A3322" s="2">
        <v>20704</v>
      </c>
      <c r="B3322" s="3">
        <v>48.099998474121001</v>
      </c>
      <c r="C3322" s="3">
        <f>MAX(B$2:B3322)</f>
        <v>49.639999389648402</v>
      </c>
      <c r="D3322" s="3">
        <f>MIN(B$2:B3322)</f>
        <v>4.4000000953674299</v>
      </c>
      <c r="E3322" s="4">
        <f t="shared" si="153"/>
        <v>0.96595930726015555</v>
      </c>
      <c r="F3322" s="4" cm="1">
        <f t="array" ref="F3322">MIN(IF(L$5:L$11&gt;=E3322,L$5:L$11,1))</f>
        <v>1</v>
      </c>
      <c r="G3322" s="4" cm="1">
        <f t="array" ref="G3322">MAX(IF(L$5:L$11&lt;E3322,L$5:L$11,0))</f>
        <v>0.76393202250021031</v>
      </c>
      <c r="H3322" s="4">
        <f t="shared" si="154"/>
        <v>1.6659311868971738E-3</v>
      </c>
      <c r="I3322" s="4">
        <f t="shared" si="155"/>
        <v>0.84831066078711048</v>
      </c>
    </row>
    <row r="3323" spans="1:9" x14ac:dyDescent="0.25">
      <c r="A3323" s="2">
        <v>20705</v>
      </c>
      <c r="B3323" s="3">
        <v>47.810001373291001</v>
      </c>
      <c r="C3323" s="3">
        <f>MAX(B$2:B3323)</f>
        <v>49.639999389648402</v>
      </c>
      <c r="D3323" s="3">
        <f>MIN(B$2:B3323)</f>
        <v>4.4000000953674299</v>
      </c>
      <c r="E3323" s="4">
        <f t="shared" si="153"/>
        <v>0.95954911483412109</v>
      </c>
      <c r="F3323" s="4" cm="1">
        <f t="array" ref="F3323">MIN(IF(L$5:L$11&gt;=E3323,L$5:L$11,1))</f>
        <v>1</v>
      </c>
      <c r="G3323" s="4" cm="1">
        <f t="array" ref="G3323">MAX(IF(L$5:L$11&lt;E3323,L$5:L$11,0))</f>
        <v>0.76393202250021031</v>
      </c>
      <c r="H3323" s="4">
        <f t="shared" si="154"/>
        <v>-6.0290459465611734E-3</v>
      </c>
      <c r="I3323" s="4">
        <f t="shared" si="155"/>
        <v>0.85580131155283534</v>
      </c>
    </row>
    <row r="3324" spans="1:9" x14ac:dyDescent="0.25">
      <c r="A3324" s="2">
        <v>20708</v>
      </c>
      <c r="B3324" s="3">
        <v>47.560001373291001</v>
      </c>
      <c r="C3324" s="3">
        <f>MAX(B$2:B3324)</f>
        <v>49.639999389648402</v>
      </c>
      <c r="D3324" s="3">
        <f>MIN(B$2:B3324)</f>
        <v>4.4000000953674299</v>
      </c>
      <c r="E3324" s="4">
        <f t="shared" si="153"/>
        <v>0.95402303163562729</v>
      </c>
      <c r="F3324" s="4" cm="1">
        <f t="array" ref="F3324">MIN(IF(L$5:L$11&gt;=E3324,L$5:L$11,1))</f>
        <v>1</v>
      </c>
      <c r="G3324" s="4" cm="1">
        <f t="array" ref="G3324">MAX(IF(L$5:L$11&lt;E3324,L$5:L$11,0))</f>
        <v>0.76393202250021031</v>
      </c>
      <c r="H3324" s="4">
        <f t="shared" si="154"/>
        <v>-5.2290314331524534E-3</v>
      </c>
      <c r="I3324" s="4">
        <f t="shared" si="155"/>
        <v>0.82864730068729908</v>
      </c>
    </row>
    <row r="3325" spans="1:9" x14ac:dyDescent="0.25">
      <c r="A3325" s="2">
        <v>20709</v>
      </c>
      <c r="B3325" s="3">
        <v>47.380001068115199</v>
      </c>
      <c r="C3325" s="3">
        <f>MAX(B$2:B3325)</f>
        <v>49.639999389648402</v>
      </c>
      <c r="D3325" s="3">
        <f>MIN(B$2:B3325)</f>
        <v>4.4000000953674299</v>
      </c>
      <c r="E3325" s="4">
        <f t="shared" si="153"/>
        <v>0.95004424498700424</v>
      </c>
      <c r="F3325" s="4" cm="1">
        <f t="array" ref="F3325">MIN(IF(L$5:L$11&gt;=E3325,L$5:L$11,1))</f>
        <v>1</v>
      </c>
      <c r="G3325" s="4" cm="1">
        <f t="array" ref="G3325">MAX(IF(L$5:L$11&lt;E3325,L$5:L$11,0))</f>
        <v>0.76393202250021031</v>
      </c>
      <c r="H3325" s="4">
        <f t="shared" si="154"/>
        <v>-3.7846993267096618E-3</v>
      </c>
      <c r="I3325" s="4">
        <f t="shared" si="155"/>
        <v>0.80523843660915995</v>
      </c>
    </row>
    <row r="3326" spans="1:9" x14ac:dyDescent="0.25">
      <c r="A3326" s="2">
        <v>20710</v>
      </c>
      <c r="B3326" s="3">
        <v>47.049999237060497</v>
      </c>
      <c r="C3326" s="3">
        <f>MAX(B$2:B3326)</f>
        <v>49.639999389648402</v>
      </c>
      <c r="D3326" s="3">
        <f>MIN(B$2:B3326)</f>
        <v>4.4000000953674299</v>
      </c>
      <c r="E3326" s="4">
        <f t="shared" si="153"/>
        <v>0.94274977469074983</v>
      </c>
      <c r="F3326" s="4" cm="1">
        <f t="array" ref="F3326">MIN(IF(L$5:L$11&gt;=E3326,L$5:L$11,1))</f>
        <v>1</v>
      </c>
      <c r="G3326" s="4" cm="1">
        <f t="array" ref="G3326">MAX(IF(L$5:L$11&lt;E3326,L$5:L$11,0))</f>
        <v>0.76393202250021031</v>
      </c>
      <c r="H3326" s="4">
        <f t="shared" si="154"/>
        <v>-6.9650026090181116E-3</v>
      </c>
      <c r="I3326" s="4">
        <f t="shared" si="155"/>
        <v>0.78838402589762402</v>
      </c>
    </row>
    <row r="3327" spans="1:9" x14ac:dyDescent="0.25">
      <c r="A3327" s="2">
        <v>20711</v>
      </c>
      <c r="B3327" s="3">
        <v>46.090000152587798</v>
      </c>
      <c r="C3327" s="3">
        <f>MAX(B$2:B3327)</f>
        <v>49.639999389648402</v>
      </c>
      <c r="D3327" s="3">
        <f>MIN(B$2:B3327)</f>
        <v>4.4000000953674299</v>
      </c>
      <c r="E3327" s="4">
        <f t="shared" si="153"/>
        <v>0.92152963544565358</v>
      </c>
      <c r="F3327" s="4" cm="1">
        <f t="array" ref="F3327">MIN(IF(L$5:L$11&gt;=E3327,L$5:L$11,1))</f>
        <v>1</v>
      </c>
      <c r="G3327" s="4" cm="1">
        <f t="array" ref="G3327">MAX(IF(L$5:L$11&lt;E3327,L$5:L$11,0))</f>
        <v>0.76393202250021031</v>
      </c>
      <c r="H3327" s="4">
        <f t="shared" si="154"/>
        <v>-2.0403806589576412E-2</v>
      </c>
      <c r="I3327" s="4">
        <f t="shared" si="155"/>
        <v>0.75748415386283741</v>
      </c>
    </row>
    <row r="3328" spans="1:9" x14ac:dyDescent="0.25">
      <c r="A3328" s="2">
        <v>20712</v>
      </c>
      <c r="B3328" s="3">
        <v>47.209999084472599</v>
      </c>
      <c r="C3328" s="3">
        <f>MAX(B$2:B3328)</f>
        <v>49.639999389648402</v>
      </c>
      <c r="D3328" s="3">
        <f>MIN(B$2:B3328)</f>
        <v>4.4000000953674299</v>
      </c>
      <c r="E3328" s="4">
        <f t="shared" si="153"/>
        <v>0.94628646456493226</v>
      </c>
      <c r="F3328" s="4" cm="1">
        <f t="array" ref="F3328">MIN(IF(L$5:L$11&gt;=E3328,L$5:L$11,1))</f>
        <v>1</v>
      </c>
      <c r="G3328" s="4" cm="1">
        <f t="array" ref="G3328">MAX(IF(L$5:L$11&lt;E3328,L$5:L$11,0))</f>
        <v>0.76393202250021031</v>
      </c>
      <c r="H3328" s="4">
        <f t="shared" si="154"/>
        <v>2.4300258801841501E-2</v>
      </c>
      <c r="I3328" s="4">
        <f t="shared" si="155"/>
        <v>0.66759420152859861</v>
      </c>
    </row>
    <row r="3329" spans="1:9" x14ac:dyDescent="0.25">
      <c r="A3329" s="2">
        <v>20715</v>
      </c>
      <c r="B3329" s="3">
        <v>47.099998474121001</v>
      </c>
      <c r="C3329" s="3">
        <f>MAX(B$2:B3329)</f>
        <v>49.639999389648402</v>
      </c>
      <c r="D3329" s="3">
        <f>MIN(B$2:B3329)</f>
        <v>4.4000000953674299</v>
      </c>
      <c r="E3329" s="4">
        <f t="shared" si="153"/>
        <v>0.94385497446618005</v>
      </c>
      <c r="F3329" s="4" cm="1">
        <f t="array" ref="F3329">MIN(IF(L$5:L$11&gt;=E3329,L$5:L$11,1))</f>
        <v>1</v>
      </c>
      <c r="G3329" s="4" cm="1">
        <f t="array" ref="G3329">MAX(IF(L$5:L$11&lt;E3329,L$5:L$11,0))</f>
        <v>0.76393202250021031</v>
      </c>
      <c r="H3329" s="4">
        <f t="shared" si="154"/>
        <v>-2.3300278009913411E-3</v>
      </c>
      <c r="I3329" s="4">
        <f t="shared" si="155"/>
        <v>0.7724658125852093</v>
      </c>
    </row>
    <row r="3330" spans="1:9" x14ac:dyDescent="0.25">
      <c r="A3330" s="2">
        <v>20716</v>
      </c>
      <c r="B3330" s="3">
        <v>46.790000915527301</v>
      </c>
      <c r="C3330" s="3">
        <f>MAX(B$2:B3330)</f>
        <v>49.639999389648402</v>
      </c>
      <c r="D3330" s="3">
        <f>MIN(B$2:B3330)</f>
        <v>4.4000000953674299</v>
      </c>
      <c r="E3330" s="4">
        <f t="shared" si="153"/>
        <v>0.93700268526570507</v>
      </c>
      <c r="F3330" s="4" cm="1">
        <f t="array" ref="F3330">MIN(IF(L$5:L$11&gt;=E3330,L$5:L$11,1))</f>
        <v>1</v>
      </c>
      <c r="G3330" s="4" cm="1">
        <f t="array" ref="G3330">MAX(IF(L$5:L$11&lt;E3330,L$5:L$11,0))</f>
        <v>0.76393202250021031</v>
      </c>
      <c r="H3330" s="4">
        <f t="shared" si="154"/>
        <v>-6.5816893553409805E-3</v>
      </c>
      <c r="I3330" s="4">
        <f t="shared" si="155"/>
        <v>0.76216585524027725</v>
      </c>
    </row>
    <row r="3331" spans="1:9" x14ac:dyDescent="0.25">
      <c r="A3331" s="2">
        <v>20717</v>
      </c>
      <c r="B3331" s="3">
        <v>46.240001678466797</v>
      </c>
      <c r="C3331" s="3">
        <f>MAX(B$2:B3331)</f>
        <v>49.639999389648402</v>
      </c>
      <c r="D3331" s="3">
        <f>MIN(B$2:B3331)</f>
        <v>4.4000000953674299</v>
      </c>
      <c r="E3331" s="4">
        <f t="shared" si="153"/>
        <v>0.92484531909328704</v>
      </c>
      <c r="F3331" s="4" cm="1">
        <f t="array" ref="F3331">MIN(IF(L$5:L$11&gt;=E3331,L$5:L$11,1))</f>
        <v>1</v>
      </c>
      <c r="G3331" s="4" cm="1">
        <f t="array" ref="G3331">MAX(IF(L$5:L$11&lt;E3331,L$5:L$11,0))</f>
        <v>0.76393202250021031</v>
      </c>
      <c r="H3331" s="4">
        <f t="shared" si="154"/>
        <v>-1.1754631893541756E-2</v>
      </c>
      <c r="I3331" s="4">
        <f t="shared" si="155"/>
        <v>0.73313909238557762</v>
      </c>
    </row>
    <row r="3332" spans="1:9" x14ac:dyDescent="0.25">
      <c r="A3332" s="2">
        <v>20718</v>
      </c>
      <c r="B3332" s="3">
        <v>46.209999084472599</v>
      </c>
      <c r="C3332" s="3">
        <f>MAX(B$2:B3332)</f>
        <v>49.639999389648402</v>
      </c>
      <c r="D3332" s="3">
        <f>MIN(B$2:B3332)</f>
        <v>4.4000000953674299</v>
      </c>
      <c r="E3332" s="4">
        <f t="shared" ref="E3332:E3395" si="156">(B3332-D3332)/(C3332-D3332)</f>
        <v>0.92418213177095676</v>
      </c>
      <c r="F3332" s="4" cm="1">
        <f t="array" ref="F3332">MIN(IF(L$5:L$11&gt;=E3332,L$5:L$11,1))</f>
        <v>1</v>
      </c>
      <c r="G3332" s="4" cm="1">
        <f t="array" ref="G3332">MAX(IF(L$5:L$11&lt;E3332,L$5:L$11,0))</f>
        <v>0.76393202250021031</v>
      </c>
      <c r="H3332" s="4">
        <f t="shared" si="154"/>
        <v>-6.4884500227357922E-4</v>
      </c>
      <c r="I3332" s="4">
        <f t="shared" si="155"/>
        <v>0.6816396628518584</v>
      </c>
    </row>
    <row r="3333" spans="1:9" x14ac:dyDescent="0.25">
      <c r="A3333" s="2">
        <v>20719</v>
      </c>
      <c r="B3333" s="3">
        <v>46.580001831054602</v>
      </c>
      <c r="C3333" s="3">
        <f>MAX(B$2:B3333)</f>
        <v>49.639999389648402</v>
      </c>
      <c r="D3333" s="3">
        <f>MIN(B$2:B3333)</f>
        <v>4.4000000953674299</v>
      </c>
      <c r="E3333" s="4">
        <f t="shared" si="156"/>
        <v>0.93236079561609031</v>
      </c>
      <c r="F3333" s="4" cm="1">
        <f t="array" ref="F3333">MIN(IF(L$5:L$11&gt;=E3333,L$5:L$11,1))</f>
        <v>1</v>
      </c>
      <c r="G3333" s="4" cm="1">
        <f t="array" ref="G3333">MAX(IF(L$5:L$11&lt;E3333,L$5:L$11,0))</f>
        <v>0.76393202250021031</v>
      </c>
      <c r="H3333" s="4">
        <f t="shared" ref="H3333:H3396" si="157">B3333/B3332-1</f>
        <v>8.0069845036272458E-3</v>
      </c>
      <c r="I3333" s="4">
        <f t="shared" ref="I3333:I3396" si="158">IF(E3332=0,0,(E3332-G3332)/(F3332-G3332))</f>
        <v>0.6788303562726512</v>
      </c>
    </row>
    <row r="3334" spans="1:9" x14ac:dyDescent="0.25">
      <c r="A3334" s="2">
        <v>20722</v>
      </c>
      <c r="B3334" s="3">
        <v>46.400001525878899</v>
      </c>
      <c r="C3334" s="3">
        <f>MAX(B$2:B3334)</f>
        <v>49.639999389648402</v>
      </c>
      <c r="D3334" s="3">
        <f>MIN(B$2:B3334)</f>
        <v>4.4000000953674299</v>
      </c>
      <c r="E3334" s="4">
        <f t="shared" si="156"/>
        <v>0.92838200896746947</v>
      </c>
      <c r="F3334" s="4" cm="1">
        <f t="array" ref="F3334">MIN(IF(L$5:L$11&gt;=E3334,L$5:L$11,1))</f>
        <v>1</v>
      </c>
      <c r="G3334" s="4" cm="1">
        <f t="array" ref="G3334">MAX(IF(L$5:L$11&lt;E3334,L$5:L$11,0))</f>
        <v>0.76393202250021031</v>
      </c>
      <c r="H3334" s="4">
        <f t="shared" si="157"/>
        <v>-3.8643258501483979E-3</v>
      </c>
      <c r="I3334" s="4">
        <f t="shared" si="158"/>
        <v>0.71347573228575678</v>
      </c>
    </row>
    <row r="3335" spans="1:9" x14ac:dyDescent="0.25">
      <c r="A3335" s="2">
        <v>20723</v>
      </c>
      <c r="B3335" s="3">
        <v>45.75</v>
      </c>
      <c r="C3335" s="3">
        <f>MAX(B$2:B3335)</f>
        <v>49.639999389648402</v>
      </c>
      <c r="D3335" s="3">
        <f>MIN(B$2:B3335)</f>
        <v>4.4000000953674299</v>
      </c>
      <c r="E3335" s="4">
        <f t="shared" si="156"/>
        <v>0.91401415892285043</v>
      </c>
      <c r="F3335" s="4" cm="1">
        <f t="array" ref="F3335">MIN(IF(L$5:L$11&gt;=E3335,L$5:L$11,1))</f>
        <v>1</v>
      </c>
      <c r="G3335" s="4" cm="1">
        <f t="array" ref="G3335">MAX(IF(L$5:L$11&lt;E3335,L$5:L$11,0))</f>
        <v>0.76393202250021031</v>
      </c>
      <c r="H3335" s="4">
        <f t="shared" si="157"/>
        <v>-1.400865311429722E-2</v>
      </c>
      <c r="I3335" s="4">
        <f t="shared" si="158"/>
        <v>0.69662132157423029</v>
      </c>
    </row>
    <row r="3336" spans="1:9" x14ac:dyDescent="0.25">
      <c r="A3336" s="2">
        <v>20724</v>
      </c>
      <c r="B3336" s="3">
        <v>45.819999694824197</v>
      </c>
      <c r="C3336" s="3">
        <f>MAX(B$2:B3336)</f>
        <v>49.639999389648402</v>
      </c>
      <c r="D3336" s="3">
        <f>MIN(B$2:B3336)</f>
        <v>4.4000000953674299</v>
      </c>
      <c r="E3336" s="4">
        <f t="shared" si="156"/>
        <v>0.91556145547272116</v>
      </c>
      <c r="F3336" s="4" cm="1">
        <f t="array" ref="F3336">MIN(IF(L$5:L$11&gt;=E3336,L$5:L$11,1))</f>
        <v>1</v>
      </c>
      <c r="G3336" s="4" cm="1">
        <f t="array" ref="G3336">MAX(IF(L$5:L$11&lt;E3336,L$5:L$11,0))</f>
        <v>0.76393202250021031</v>
      </c>
      <c r="H3336" s="4">
        <f t="shared" si="157"/>
        <v>1.5300479742994533E-3</v>
      </c>
      <c r="I3336" s="4">
        <f t="shared" si="158"/>
        <v>0.63575813209470067</v>
      </c>
    </row>
    <row r="3337" spans="1:9" x14ac:dyDescent="0.25">
      <c r="A3337" s="2">
        <v>20725</v>
      </c>
      <c r="B3337" s="3">
        <v>45.599998474121001</v>
      </c>
      <c r="C3337" s="3">
        <f>MAX(B$2:B3337)</f>
        <v>49.639999389648402</v>
      </c>
      <c r="D3337" s="3">
        <f>MIN(B$2:B3337)</f>
        <v>4.4000000953674299</v>
      </c>
      <c r="E3337" s="4">
        <f t="shared" si="156"/>
        <v>0.91069847527521697</v>
      </c>
      <c r="F3337" s="4" cm="1">
        <f t="array" ref="F3337">MIN(IF(L$5:L$11&gt;=E3337,L$5:L$11,1))</f>
        <v>1</v>
      </c>
      <c r="G3337" s="4" cm="1">
        <f t="array" ref="G3337">MAX(IF(L$5:L$11&lt;E3337,L$5:L$11,0))</f>
        <v>0.76393202250021031</v>
      </c>
      <c r="H3337" s="4">
        <f t="shared" si="157"/>
        <v>-4.8014234432228742E-3</v>
      </c>
      <c r="I3337" s="4">
        <f t="shared" si="158"/>
        <v>0.64231258546130399</v>
      </c>
    </row>
    <row r="3338" spans="1:9" x14ac:dyDescent="0.25">
      <c r="A3338" s="2">
        <v>20726</v>
      </c>
      <c r="B3338" s="3">
        <v>45.349998474121001</v>
      </c>
      <c r="C3338" s="3">
        <f>MAX(B$2:B3338)</f>
        <v>49.639999389648402</v>
      </c>
      <c r="D3338" s="3">
        <f>MIN(B$2:B3338)</f>
        <v>4.4000000953674299</v>
      </c>
      <c r="E3338" s="4">
        <f t="shared" si="156"/>
        <v>0.90517239207672306</v>
      </c>
      <c r="F3338" s="4" cm="1">
        <f t="array" ref="F3338">MIN(IF(L$5:L$11&gt;=E3338,L$5:L$11,1))</f>
        <v>1</v>
      </c>
      <c r="G3338" s="4" cm="1">
        <f t="array" ref="G3338">MAX(IF(L$5:L$11&lt;E3338,L$5:L$11,0))</f>
        <v>0.76393202250021031</v>
      </c>
      <c r="H3338" s="4">
        <f t="shared" si="157"/>
        <v>-5.482456323806284E-3</v>
      </c>
      <c r="I3338" s="4">
        <f t="shared" si="158"/>
        <v>0.62171267077144088</v>
      </c>
    </row>
    <row r="3339" spans="1:9" x14ac:dyDescent="0.25">
      <c r="A3339" s="2">
        <v>20729</v>
      </c>
      <c r="B3339" s="3">
        <v>44.700000762939403</v>
      </c>
      <c r="C3339" s="3">
        <f>MAX(B$2:B3339)</f>
        <v>49.639999389648402</v>
      </c>
      <c r="D3339" s="3">
        <f>MIN(B$2:B3339)</f>
        <v>4.4000000953674299</v>
      </c>
      <c r="E3339" s="4">
        <f t="shared" si="156"/>
        <v>0.89080462635344271</v>
      </c>
      <c r="F3339" s="4" cm="1">
        <f t="array" ref="F3339">MIN(IF(L$5:L$11&gt;=E3339,L$5:L$11,1))</f>
        <v>1</v>
      </c>
      <c r="G3339" s="4" cm="1">
        <f t="array" ref="G3339">MAX(IF(L$5:L$11&lt;E3339,L$5:L$11,0))</f>
        <v>0.76393202250021031</v>
      </c>
      <c r="H3339" s="4">
        <f t="shared" si="157"/>
        <v>-1.433291583355889E-2</v>
      </c>
      <c r="I3339" s="4">
        <f t="shared" si="158"/>
        <v>0.59830380669330119</v>
      </c>
    </row>
    <row r="3340" spans="1:9" x14ac:dyDescent="0.25">
      <c r="A3340" s="2">
        <v>20730</v>
      </c>
      <c r="B3340" s="3">
        <v>45.520000457763601</v>
      </c>
      <c r="C3340" s="3">
        <f>MAX(B$2:B3340)</f>
        <v>49.639999389648402</v>
      </c>
      <c r="D3340" s="3">
        <f>MIN(B$2:B3340)</f>
        <v>4.4000000953674299</v>
      </c>
      <c r="E3340" s="4">
        <f t="shared" si="156"/>
        <v>0.90893017249879504</v>
      </c>
      <c r="F3340" s="4" cm="1">
        <f t="array" ref="F3340">MIN(IF(L$5:L$11&gt;=E3340,L$5:L$11,1))</f>
        <v>1</v>
      </c>
      <c r="G3340" s="4" cm="1">
        <f t="array" ref="G3340">MAX(IF(L$5:L$11&lt;E3340,L$5:L$11,0))</f>
        <v>0.76393202250021031</v>
      </c>
      <c r="H3340" s="4">
        <f t="shared" si="157"/>
        <v>1.8344511875356684E-2</v>
      </c>
      <c r="I3340" s="4">
        <f t="shared" si="158"/>
        <v>0.53744097440469418</v>
      </c>
    </row>
    <row r="3341" spans="1:9" x14ac:dyDescent="0.25">
      <c r="A3341" s="2">
        <v>20731</v>
      </c>
      <c r="B3341" s="3">
        <v>46.279998779296797</v>
      </c>
      <c r="C3341" s="3">
        <f>MAX(B$2:B3341)</f>
        <v>49.639999389648402</v>
      </c>
      <c r="D3341" s="3">
        <f>MIN(B$2:B3341)</f>
        <v>4.4000000953674299</v>
      </c>
      <c r="E3341" s="4">
        <f t="shared" si="156"/>
        <v>0.92572942832082761</v>
      </c>
      <c r="F3341" s="4" cm="1">
        <f t="array" ref="F3341">MIN(IF(L$5:L$11&gt;=E3341,L$5:L$11,1))</f>
        <v>1</v>
      </c>
      <c r="G3341" s="4" cm="1">
        <f t="array" ref="G3341">MAX(IF(L$5:L$11&lt;E3341,L$5:L$11,0))</f>
        <v>0.76393202250021031</v>
      </c>
      <c r="H3341" s="4">
        <f t="shared" si="157"/>
        <v>1.6695920779666418E-2</v>
      </c>
      <c r="I3341" s="4">
        <f t="shared" si="158"/>
        <v>0.61422202000571602</v>
      </c>
    </row>
    <row r="3342" spans="1:9" x14ac:dyDescent="0.25">
      <c r="A3342" s="2">
        <v>20732</v>
      </c>
      <c r="B3342" s="3">
        <v>46.290000915527301</v>
      </c>
      <c r="C3342" s="3">
        <f>MAX(B$2:B3342)</f>
        <v>49.639999389648402</v>
      </c>
      <c r="D3342" s="3">
        <f>MIN(B$2:B3342)</f>
        <v>4.4000000953674299</v>
      </c>
      <c r="E3342" s="4">
        <f t="shared" si="156"/>
        <v>0.92595051886871726</v>
      </c>
      <c r="F3342" s="4" cm="1">
        <f t="array" ref="F3342">MIN(IF(L$5:L$11&gt;=E3342,L$5:L$11,1))</f>
        <v>1</v>
      </c>
      <c r="G3342" s="4" cm="1">
        <f t="array" ref="G3342">MAX(IF(L$5:L$11&lt;E3342,L$5:L$11,0))</f>
        <v>0.76393202250021031</v>
      </c>
      <c r="H3342" s="4">
        <f t="shared" si="157"/>
        <v>2.1612222329991937E-4</v>
      </c>
      <c r="I3342" s="4">
        <f t="shared" si="158"/>
        <v>0.68538480963925508</v>
      </c>
    </row>
    <row r="3343" spans="1:9" x14ac:dyDescent="0.25">
      <c r="A3343" s="2">
        <v>20733</v>
      </c>
      <c r="B3343" s="3">
        <v>46.450000762939403</v>
      </c>
      <c r="C3343" s="3">
        <f>MAX(B$2:B3343)</f>
        <v>49.639999389648402</v>
      </c>
      <c r="D3343" s="3">
        <f>MIN(B$2:B3343)</f>
        <v>4.4000000953674299</v>
      </c>
      <c r="E3343" s="4">
        <f t="shared" si="156"/>
        <v>0.9294872087428997</v>
      </c>
      <c r="F3343" s="4" cm="1">
        <f t="array" ref="F3343">MIN(IF(L$5:L$11&gt;=E3343,L$5:L$11,1))</f>
        <v>1</v>
      </c>
      <c r="G3343" s="4" cm="1">
        <f t="array" ref="G3343">MAX(IF(L$5:L$11&lt;E3343,L$5:L$11,0))</f>
        <v>0.76393202250021031</v>
      </c>
      <c r="H3343" s="4">
        <f t="shared" si="157"/>
        <v>3.4564667152217066E-3</v>
      </c>
      <c r="I3343" s="4">
        <f t="shared" si="158"/>
        <v>0.68632136422929835</v>
      </c>
    </row>
    <row r="3344" spans="1:9" x14ac:dyDescent="0.25">
      <c r="A3344" s="2">
        <v>20736</v>
      </c>
      <c r="B3344" s="3">
        <v>46.430000305175703</v>
      </c>
      <c r="C3344" s="3">
        <f>MAX(B$2:B3344)</f>
        <v>49.639999389648402</v>
      </c>
      <c r="D3344" s="3">
        <f>MIN(B$2:B3344)</f>
        <v>4.4000000953674299</v>
      </c>
      <c r="E3344" s="4">
        <f t="shared" si="156"/>
        <v>0.92904511196845907</v>
      </c>
      <c r="F3344" s="4" cm="1">
        <f t="array" ref="F3344">MIN(IF(L$5:L$11&gt;=E3344,L$5:L$11,1))</f>
        <v>1</v>
      </c>
      <c r="G3344" s="4" cm="1">
        <f t="array" ref="G3344">MAX(IF(L$5:L$11&lt;E3344,L$5:L$11,0))</f>
        <v>0.76393202250021031</v>
      </c>
      <c r="H3344" s="4">
        <f t="shared" si="157"/>
        <v>-4.3058035382548265E-4</v>
      </c>
      <c r="I3344" s="4">
        <f t="shared" si="158"/>
        <v>0.70130302295167024</v>
      </c>
    </row>
    <row r="3345" spans="1:9" x14ac:dyDescent="0.25">
      <c r="A3345" s="2">
        <v>20737</v>
      </c>
      <c r="B3345" s="3">
        <v>46.200000762939403</v>
      </c>
      <c r="C3345" s="3">
        <f>MAX(B$2:B3345)</f>
        <v>49.639999389648402</v>
      </c>
      <c r="D3345" s="3">
        <f>MIN(B$2:B3345)</f>
        <v>4.4000000953674299</v>
      </c>
      <c r="E3345" s="4">
        <f t="shared" si="156"/>
        <v>0.9239611255444059</v>
      </c>
      <c r="F3345" s="4" cm="1">
        <f t="array" ref="F3345">MIN(IF(L$5:L$11&gt;=E3345,L$5:L$11,1))</f>
        <v>1</v>
      </c>
      <c r="G3345" s="4" cm="1">
        <f t="array" ref="G3345">MAX(IF(L$5:L$11&lt;E3345,L$5:L$11,0))</f>
        <v>0.76393202250021031</v>
      </c>
      <c r="H3345" s="4">
        <f t="shared" si="157"/>
        <v>-4.9536838407183703E-3</v>
      </c>
      <c r="I3345" s="4">
        <f t="shared" si="158"/>
        <v>0.69943027096250643</v>
      </c>
    </row>
    <row r="3346" spans="1:9" x14ac:dyDescent="0.25">
      <c r="A3346" s="2">
        <v>20738</v>
      </c>
      <c r="B3346" s="3">
        <v>46.840000152587798</v>
      </c>
      <c r="C3346" s="3">
        <f>MAX(B$2:B3346)</f>
        <v>49.639999389648402</v>
      </c>
      <c r="D3346" s="3">
        <f>MIN(B$2:B3346)</f>
        <v>4.4000000953674299</v>
      </c>
      <c r="E3346" s="4">
        <f t="shared" si="156"/>
        <v>0.93810788504113507</v>
      </c>
      <c r="F3346" s="4" cm="1">
        <f t="array" ref="F3346">MIN(IF(L$5:L$11&gt;=E3346,L$5:L$11,1))</f>
        <v>1</v>
      </c>
      <c r="G3346" s="4" cm="1">
        <f t="array" ref="G3346">MAX(IF(L$5:L$11&lt;E3346,L$5:L$11,0))</f>
        <v>0.76393202250021031</v>
      </c>
      <c r="H3346" s="4">
        <f t="shared" si="157"/>
        <v>1.3852800412977206E-2</v>
      </c>
      <c r="I3346" s="4">
        <f t="shared" si="158"/>
        <v>0.67789415887353111</v>
      </c>
    </row>
    <row r="3347" spans="1:9" x14ac:dyDescent="0.25">
      <c r="A3347" s="2">
        <v>20739</v>
      </c>
      <c r="B3347" s="3">
        <v>46.810001373291001</v>
      </c>
      <c r="C3347" s="3">
        <f>MAX(B$2:B3347)</f>
        <v>49.639999389648402</v>
      </c>
      <c r="D3347" s="3">
        <f>MIN(B$2:B3347)</f>
        <v>4.4000000953674299</v>
      </c>
      <c r="E3347" s="4">
        <f t="shared" si="156"/>
        <v>0.9374447820401457</v>
      </c>
      <c r="F3347" s="4" cm="1">
        <f t="array" ref="F3347">MIN(IF(L$5:L$11&gt;=E3347,L$5:L$11,1))</f>
        <v>1</v>
      </c>
      <c r="G3347" s="4" cm="1">
        <f t="array" ref="G3347">MAX(IF(L$5:L$11&lt;E3347,L$5:L$11,0))</f>
        <v>0.76393202250021031</v>
      </c>
      <c r="H3347" s="4">
        <f t="shared" si="157"/>
        <v>-6.4045216052677212E-4</v>
      </c>
      <c r="I3347" s="4">
        <f t="shared" si="158"/>
        <v>0.73782079376301657</v>
      </c>
    </row>
    <row r="3348" spans="1:9" x14ac:dyDescent="0.25">
      <c r="A3348" s="2">
        <v>20740</v>
      </c>
      <c r="B3348" s="3">
        <v>47</v>
      </c>
      <c r="C3348" s="3">
        <f>MAX(B$2:B3348)</f>
        <v>49.639999389648402</v>
      </c>
      <c r="D3348" s="3">
        <f>MIN(B$2:B3348)</f>
        <v>4.4000000953674299</v>
      </c>
      <c r="E3348" s="4">
        <f t="shared" si="156"/>
        <v>0.94164457491531972</v>
      </c>
      <c r="F3348" s="4" cm="1">
        <f t="array" ref="F3348">MIN(IF(L$5:L$11&gt;=E3348,L$5:L$11,1))</f>
        <v>1</v>
      </c>
      <c r="G3348" s="4" cm="1">
        <f t="array" ref="G3348">MAX(IF(L$5:L$11&lt;E3348,L$5:L$11,0))</f>
        <v>0.76393202250021031</v>
      </c>
      <c r="H3348" s="4">
        <f t="shared" si="157"/>
        <v>4.0589323036723801E-3</v>
      </c>
      <c r="I3348" s="4">
        <f t="shared" si="158"/>
        <v>0.73501184437474143</v>
      </c>
    </row>
    <row r="3349" spans="1:9" x14ac:dyDescent="0.25">
      <c r="A3349" s="2">
        <v>20743</v>
      </c>
      <c r="B3349" s="3">
        <v>46.860000610351499</v>
      </c>
      <c r="C3349" s="3">
        <f>MAX(B$2:B3349)</f>
        <v>49.639999389648402</v>
      </c>
      <c r="D3349" s="3">
        <f>MIN(B$2:B3349)</f>
        <v>4.4000000953674299</v>
      </c>
      <c r="E3349" s="4">
        <f t="shared" si="156"/>
        <v>0.93854998181557581</v>
      </c>
      <c r="F3349" s="4" cm="1">
        <f t="array" ref="F3349">MIN(IF(L$5:L$11&gt;=E3349,L$5:L$11,1))</f>
        <v>1</v>
      </c>
      <c r="G3349" s="4" cm="1">
        <f t="array" ref="G3349">MAX(IF(L$5:L$11&lt;E3349,L$5:L$11,0))</f>
        <v>0.76393202250021031</v>
      </c>
      <c r="H3349" s="4">
        <f t="shared" si="157"/>
        <v>-2.9787104180531987E-3</v>
      </c>
      <c r="I3349" s="4">
        <f t="shared" si="158"/>
        <v>0.7528024524853979</v>
      </c>
    </row>
    <row r="3350" spans="1:9" x14ac:dyDescent="0.25">
      <c r="A3350" s="2">
        <v>20744</v>
      </c>
      <c r="B3350" s="3">
        <v>46.619998931884702</v>
      </c>
      <c r="C3350" s="3">
        <f>MAX(B$2:B3350)</f>
        <v>49.639999389648402</v>
      </c>
      <c r="D3350" s="3">
        <f>MIN(B$2:B3350)</f>
        <v>4.4000000953674299</v>
      </c>
      <c r="E3350" s="4">
        <f t="shared" si="156"/>
        <v>0.93324490484363309</v>
      </c>
      <c r="F3350" s="4" cm="1">
        <f t="array" ref="F3350">MIN(IF(L$5:L$11&gt;=E3350,L$5:L$11,1))</f>
        <v>1</v>
      </c>
      <c r="G3350" s="4" cm="1">
        <f t="array" ref="G3350">MAX(IF(L$5:L$11&lt;E3350,L$5:L$11,0))</f>
        <v>0.76393202250021031</v>
      </c>
      <c r="H3350" s="4">
        <f t="shared" si="157"/>
        <v>-5.1216746764997101E-3</v>
      </c>
      <c r="I3350" s="4">
        <f t="shared" si="158"/>
        <v>0.73969354575218094</v>
      </c>
    </row>
    <row r="3351" spans="1:9" x14ac:dyDescent="0.25">
      <c r="A3351" s="2">
        <v>20745</v>
      </c>
      <c r="B3351" s="3">
        <v>46.259998321533203</v>
      </c>
      <c r="C3351" s="3">
        <f>MAX(B$2:B3351)</f>
        <v>49.639999389648402</v>
      </c>
      <c r="D3351" s="3">
        <f>MIN(B$2:B3351)</f>
        <v>4.4000000953674299</v>
      </c>
      <c r="E3351" s="4">
        <f t="shared" si="156"/>
        <v>0.9252873315463892</v>
      </c>
      <c r="F3351" s="4" cm="1">
        <f t="array" ref="F3351">MIN(IF(L$5:L$11&gt;=E3351,L$5:L$11,1))</f>
        <v>1</v>
      </c>
      <c r="G3351" s="4" cm="1">
        <f t="array" ref="G3351">MAX(IF(L$5:L$11&lt;E3351,L$5:L$11,0))</f>
        <v>0.76393202250021031</v>
      </c>
      <c r="H3351" s="4">
        <f t="shared" si="157"/>
        <v>-7.722020990980405E-3</v>
      </c>
      <c r="I3351" s="4">
        <f t="shared" si="158"/>
        <v>0.71722087907316279</v>
      </c>
    </row>
    <row r="3352" spans="1:9" x14ac:dyDescent="0.25">
      <c r="A3352" s="2">
        <v>20746</v>
      </c>
      <c r="B3352" s="3">
        <v>46.340000152587798</v>
      </c>
      <c r="C3352" s="3">
        <f>MAX(B$2:B3352)</f>
        <v>49.639999389648402</v>
      </c>
      <c r="D3352" s="3">
        <f>MIN(B$2:B3352)</f>
        <v>4.4000000953674299</v>
      </c>
      <c r="E3352" s="4">
        <f t="shared" si="156"/>
        <v>0.92705571864414738</v>
      </c>
      <c r="F3352" s="4" cm="1">
        <f t="array" ref="F3352">MIN(IF(L$5:L$11&gt;=E3352,L$5:L$11,1))</f>
        <v>1</v>
      </c>
      <c r="G3352" s="4" cm="1">
        <f t="array" ref="G3352">MAX(IF(L$5:L$11&lt;E3352,L$5:L$11,0))</f>
        <v>0.76393202250021031</v>
      </c>
      <c r="H3352" s="4">
        <f t="shared" si="157"/>
        <v>1.7293954595185568E-3</v>
      </c>
      <c r="I3352" s="4">
        <f t="shared" si="158"/>
        <v>0.68351205765010059</v>
      </c>
    </row>
    <row r="3353" spans="1:9" x14ac:dyDescent="0.25">
      <c r="A3353" s="2">
        <v>20747</v>
      </c>
      <c r="B3353" s="3">
        <v>46.240001678466797</v>
      </c>
      <c r="C3353" s="3">
        <f>MAX(B$2:B3353)</f>
        <v>49.639999389648402</v>
      </c>
      <c r="D3353" s="3">
        <f>MIN(B$2:B3353)</f>
        <v>4.4000000953674299</v>
      </c>
      <c r="E3353" s="4">
        <f t="shared" si="156"/>
        <v>0.92484531909328704</v>
      </c>
      <c r="F3353" s="4" cm="1">
        <f t="array" ref="F3353">MIN(IF(L$5:L$11&gt;=E3353,L$5:L$11,1))</f>
        <v>1</v>
      </c>
      <c r="G3353" s="4" cm="1">
        <f t="array" ref="G3353">MAX(IF(L$5:L$11&lt;E3353,L$5:L$11,0))</f>
        <v>0.76393202250021031</v>
      </c>
      <c r="H3353" s="4">
        <f t="shared" si="157"/>
        <v>-2.1579299480303238E-3</v>
      </c>
      <c r="I3353" s="4">
        <f t="shared" si="158"/>
        <v>0.69100306560673774</v>
      </c>
    </row>
    <row r="3354" spans="1:9" x14ac:dyDescent="0.25">
      <c r="A3354" s="2">
        <v>20750</v>
      </c>
      <c r="B3354" s="3">
        <v>46.2299995422363</v>
      </c>
      <c r="C3354" s="3">
        <f>MAX(B$2:B3354)</f>
        <v>49.639999389648402</v>
      </c>
      <c r="D3354" s="3">
        <f>MIN(B$2:B3354)</f>
        <v>4.4000000953674299</v>
      </c>
      <c r="E3354" s="4">
        <f t="shared" si="156"/>
        <v>0.9246242285453975</v>
      </c>
      <c r="F3354" s="4" cm="1">
        <f t="array" ref="F3354">MIN(IF(L$5:L$11&gt;=E3354,L$5:L$11,1))</f>
        <v>1</v>
      </c>
      <c r="G3354" s="4" cm="1">
        <f t="array" ref="G3354">MAX(IF(L$5:L$11&lt;E3354,L$5:L$11,0))</f>
        <v>0.76393202250021031</v>
      </c>
      <c r="H3354" s="4">
        <f t="shared" si="157"/>
        <v>-2.1630916668313738E-4</v>
      </c>
      <c r="I3354" s="4">
        <f t="shared" si="158"/>
        <v>0.6816396628518584</v>
      </c>
    </row>
    <row r="3355" spans="1:9" x14ac:dyDescent="0.25">
      <c r="A3355" s="2">
        <v>20751</v>
      </c>
      <c r="B3355" s="3">
        <v>46.119998931884702</v>
      </c>
      <c r="C3355" s="3">
        <f>MAX(B$2:B3355)</f>
        <v>49.639999389648402</v>
      </c>
      <c r="D3355" s="3">
        <f>MIN(B$2:B3355)</f>
        <v>4.4000000953674299</v>
      </c>
      <c r="E3355" s="4">
        <f t="shared" si="156"/>
        <v>0.92219273844664529</v>
      </c>
      <c r="F3355" s="4" cm="1">
        <f t="array" ref="F3355">MIN(IF(L$5:L$11&gt;=E3355,L$5:L$11,1))</f>
        <v>1</v>
      </c>
      <c r="G3355" s="4" cm="1">
        <f t="array" ref="G3355">MAX(IF(L$5:L$11&lt;E3355,L$5:L$11,0))</f>
        <v>0.76393202250021031</v>
      </c>
      <c r="H3355" s="4">
        <f t="shared" si="157"/>
        <v>-2.3794205373309785E-3</v>
      </c>
      <c r="I3355" s="4">
        <f t="shared" si="158"/>
        <v>0.68070310826181557</v>
      </c>
    </row>
    <row r="3356" spans="1:9" x14ac:dyDescent="0.25">
      <c r="A3356" s="2">
        <v>20752</v>
      </c>
      <c r="B3356" s="3">
        <v>45.930000305175703</v>
      </c>
      <c r="C3356" s="3">
        <f>MAX(B$2:B3356)</f>
        <v>49.639999389648402</v>
      </c>
      <c r="D3356" s="3">
        <f>MIN(B$2:B3356)</f>
        <v>4.4000000953674299</v>
      </c>
      <c r="E3356" s="4">
        <f t="shared" si="156"/>
        <v>0.91799294557147126</v>
      </c>
      <c r="F3356" s="4" cm="1">
        <f t="array" ref="F3356">MIN(IF(L$5:L$11&gt;=E3356,L$5:L$11,1))</f>
        <v>1</v>
      </c>
      <c r="G3356" s="4" cm="1">
        <f t="array" ref="G3356">MAX(IF(L$5:L$11&lt;E3356,L$5:L$11,0))</f>
        <v>0.76393202250021031</v>
      </c>
      <c r="H3356" s="4">
        <f t="shared" si="157"/>
        <v>-4.1196580899668378E-3</v>
      </c>
      <c r="I3356" s="4">
        <f t="shared" si="158"/>
        <v>0.67040315091688352</v>
      </c>
    </row>
    <row r="3357" spans="1:9" x14ac:dyDescent="0.25">
      <c r="A3357" s="2">
        <v>20753</v>
      </c>
      <c r="B3357" s="3">
        <v>45.849998474121001</v>
      </c>
      <c r="C3357" s="3">
        <f>MAX(B$2:B3357)</f>
        <v>49.639999389648402</v>
      </c>
      <c r="D3357" s="3">
        <f>MIN(B$2:B3357)</f>
        <v>4.4000000953674299</v>
      </c>
      <c r="E3357" s="4">
        <f t="shared" si="156"/>
        <v>0.91622455847371076</v>
      </c>
      <c r="F3357" s="4" cm="1">
        <f t="array" ref="F3357">MIN(IF(L$5:L$11&gt;=E3357,L$5:L$11,1))</f>
        <v>1</v>
      </c>
      <c r="G3357" s="4" cm="1">
        <f t="array" ref="G3357">MAX(IF(L$5:L$11&lt;E3357,L$5:L$11,0))</f>
        <v>0.76393202250021031</v>
      </c>
      <c r="H3357" s="4">
        <f t="shared" si="157"/>
        <v>-1.7418208256725354E-3</v>
      </c>
      <c r="I3357" s="4">
        <f t="shared" si="158"/>
        <v>0.65261254280622705</v>
      </c>
    </row>
    <row r="3358" spans="1:9" x14ac:dyDescent="0.25">
      <c r="A3358" s="2">
        <v>20754</v>
      </c>
      <c r="B3358" s="3">
        <v>46.270000457763601</v>
      </c>
      <c r="C3358" s="3">
        <f>MAX(B$2:B3358)</f>
        <v>49.639999389648402</v>
      </c>
      <c r="D3358" s="3">
        <f>MIN(B$2:B3358)</f>
        <v>4.4000000953674299</v>
      </c>
      <c r="E3358" s="4">
        <f t="shared" si="156"/>
        <v>0.92550842209427664</v>
      </c>
      <c r="F3358" s="4" cm="1">
        <f t="array" ref="F3358">MIN(IF(L$5:L$11&gt;=E3358,L$5:L$11,1))</f>
        <v>1</v>
      </c>
      <c r="G3358" s="4" cm="1">
        <f t="array" ref="G3358">MAX(IF(L$5:L$11&lt;E3358,L$5:L$11,0))</f>
        <v>0.76393202250021031</v>
      </c>
      <c r="H3358" s="4">
        <f t="shared" si="157"/>
        <v>9.1603489121085957E-3</v>
      </c>
      <c r="I3358" s="4">
        <f t="shared" si="158"/>
        <v>0.64512153484958001</v>
      </c>
    </row>
    <row r="3359" spans="1:9" x14ac:dyDescent="0.25">
      <c r="A3359" s="2">
        <v>20757</v>
      </c>
      <c r="B3359" s="3">
        <v>46.400001525878899</v>
      </c>
      <c r="C3359" s="3">
        <f>MAX(B$2:B3359)</f>
        <v>49.639999389648402</v>
      </c>
      <c r="D3359" s="3">
        <f>MIN(B$2:B3359)</f>
        <v>4.4000000953674299</v>
      </c>
      <c r="E3359" s="4">
        <f t="shared" si="156"/>
        <v>0.92838200896746947</v>
      </c>
      <c r="F3359" s="4" cm="1">
        <f t="array" ref="F3359">MIN(IF(L$5:L$11&gt;=E3359,L$5:L$11,1))</f>
        <v>1</v>
      </c>
      <c r="G3359" s="4" cm="1">
        <f t="array" ref="G3359">MAX(IF(L$5:L$11&lt;E3359,L$5:L$11,0))</f>
        <v>0.76393202250021031</v>
      </c>
      <c r="H3359" s="4">
        <f t="shared" si="157"/>
        <v>2.8096189070490052E-3</v>
      </c>
      <c r="I3359" s="4">
        <f t="shared" si="158"/>
        <v>0.68444861224013442</v>
      </c>
    </row>
    <row r="3360" spans="1:9" x14ac:dyDescent="0.25">
      <c r="A3360" s="2">
        <v>20758</v>
      </c>
      <c r="B3360" s="3">
        <v>46.369998931884702</v>
      </c>
      <c r="C3360" s="3">
        <f>MAX(B$2:B3360)</f>
        <v>49.639999389648402</v>
      </c>
      <c r="D3360" s="3">
        <f>MIN(B$2:B3360)</f>
        <v>4.4000000953674299</v>
      </c>
      <c r="E3360" s="4">
        <f t="shared" si="156"/>
        <v>0.92771882164513919</v>
      </c>
      <c r="F3360" s="4" cm="1">
        <f t="array" ref="F3360">MIN(IF(L$5:L$11&gt;=E3360,L$5:L$11,1))</f>
        <v>1</v>
      </c>
      <c r="G3360" s="4" cm="1">
        <f t="array" ref="G3360">MAX(IF(L$5:L$11&lt;E3360,L$5:L$11,0))</f>
        <v>0.76393202250021031</v>
      </c>
      <c r="H3360" s="4">
        <f t="shared" si="157"/>
        <v>-6.4660760792134564E-4</v>
      </c>
      <c r="I3360" s="4">
        <f t="shared" si="158"/>
        <v>0.69662132157423029</v>
      </c>
    </row>
    <row r="3361" spans="1:9" x14ac:dyDescent="0.25">
      <c r="A3361" s="2">
        <v>20759</v>
      </c>
      <c r="B3361" s="3">
        <v>45.580001831054602</v>
      </c>
      <c r="C3361" s="3">
        <f>MAX(B$2:B3361)</f>
        <v>49.639999389648402</v>
      </c>
      <c r="D3361" s="3">
        <f>MIN(B$2:B3361)</f>
        <v>4.4000000953674299</v>
      </c>
      <c r="E3361" s="4">
        <f t="shared" si="156"/>
        <v>0.91025646282211492</v>
      </c>
      <c r="F3361" s="4" cm="1">
        <f t="array" ref="F3361">MIN(IF(L$5:L$11&gt;=E3361,L$5:L$11,1))</f>
        <v>1</v>
      </c>
      <c r="G3361" s="4" cm="1">
        <f t="array" ref="G3361">MAX(IF(L$5:L$11&lt;E3361,L$5:L$11,0))</f>
        <v>0.76393202250021031</v>
      </c>
      <c r="H3361" s="4">
        <f t="shared" si="157"/>
        <v>-1.703681516125477E-2</v>
      </c>
      <c r="I3361" s="4">
        <f t="shared" si="158"/>
        <v>0.69381201499502321</v>
      </c>
    </row>
    <row r="3362" spans="1:9" x14ac:dyDescent="0.25">
      <c r="A3362" s="2">
        <v>20760</v>
      </c>
      <c r="B3362" s="3">
        <v>46.520000457763601</v>
      </c>
      <c r="C3362" s="3">
        <f>MAX(B$2:B3362)</f>
        <v>49.639999389648402</v>
      </c>
      <c r="D3362" s="3">
        <f>MIN(B$2:B3362)</f>
        <v>4.4000000953674299</v>
      </c>
      <c r="E3362" s="4">
        <f t="shared" si="156"/>
        <v>0.93103450529277054</v>
      </c>
      <c r="F3362" s="4" cm="1">
        <f t="array" ref="F3362">MIN(IF(L$5:L$11&gt;=E3362,L$5:L$11,1))</f>
        <v>1</v>
      </c>
      <c r="G3362" s="4" cm="1">
        <f t="array" ref="G3362">MAX(IF(L$5:L$11&lt;E3362,L$5:L$11,0))</f>
        <v>0.76393202250021031</v>
      </c>
      <c r="H3362" s="4">
        <f t="shared" si="157"/>
        <v>2.0623049340655397E-2</v>
      </c>
      <c r="I3362" s="4">
        <f t="shared" si="158"/>
        <v>0.61984027597319913</v>
      </c>
    </row>
    <row r="3363" spans="1:9" x14ac:dyDescent="0.25">
      <c r="A3363" s="2">
        <v>20761</v>
      </c>
      <c r="B3363" s="3">
        <v>46.9799995422363</v>
      </c>
      <c r="C3363" s="3">
        <f>MAX(B$2:B3363)</f>
        <v>49.639999389648402</v>
      </c>
      <c r="D3363" s="3">
        <f>MIN(B$2:B3363)</f>
        <v>4.4000000953674299</v>
      </c>
      <c r="E3363" s="4">
        <f t="shared" si="156"/>
        <v>0.94120247814087898</v>
      </c>
      <c r="F3363" s="4" cm="1">
        <f t="array" ref="F3363">MIN(IF(L$5:L$11&gt;=E3363,L$5:L$11,1))</f>
        <v>1</v>
      </c>
      <c r="G3363" s="4" cm="1">
        <f t="array" ref="G3363">MAX(IF(L$5:L$11&lt;E3363,L$5:L$11,0))</f>
        <v>0.76393202250021031</v>
      </c>
      <c r="H3363" s="4">
        <f t="shared" si="157"/>
        <v>9.8882003427824827E-3</v>
      </c>
      <c r="I3363" s="4">
        <f t="shared" si="158"/>
        <v>0.707857476318274</v>
      </c>
    </row>
    <row r="3364" spans="1:9" x14ac:dyDescent="0.25">
      <c r="A3364" s="2">
        <v>20764</v>
      </c>
      <c r="B3364" s="3">
        <v>47.599998474121001</v>
      </c>
      <c r="C3364" s="3">
        <f>MAX(B$2:B3364)</f>
        <v>49.639999389648402</v>
      </c>
      <c r="D3364" s="3">
        <f>MIN(B$2:B3364)</f>
        <v>4.4000000953674299</v>
      </c>
      <c r="E3364" s="4">
        <f t="shared" si="156"/>
        <v>0.95490714086316775</v>
      </c>
      <c r="F3364" s="4" cm="1">
        <f t="array" ref="F3364">MIN(IF(L$5:L$11&gt;=E3364,L$5:L$11,1))</f>
        <v>1</v>
      </c>
      <c r="G3364" s="4" cm="1">
        <f t="array" ref="G3364">MAX(IF(L$5:L$11&lt;E3364,L$5:L$11,0))</f>
        <v>0.76393202250021031</v>
      </c>
      <c r="H3364" s="4">
        <f t="shared" si="157"/>
        <v>1.3197082544185834E-2</v>
      </c>
      <c r="I3364" s="4">
        <f t="shared" si="158"/>
        <v>0.75092970049623353</v>
      </c>
    </row>
    <row r="3365" spans="1:9" x14ac:dyDescent="0.25">
      <c r="A3365" s="2">
        <v>20766</v>
      </c>
      <c r="B3365" s="3">
        <v>47.110000610351499</v>
      </c>
      <c r="C3365" s="3">
        <f>MAX(B$2:B3365)</f>
        <v>49.639999389648402</v>
      </c>
      <c r="D3365" s="3">
        <f>MIN(B$2:B3365)</f>
        <v>4.4000000953674299</v>
      </c>
      <c r="E3365" s="4">
        <f t="shared" si="156"/>
        <v>0.94407606501406971</v>
      </c>
      <c r="F3365" s="4" cm="1">
        <f t="array" ref="F3365">MIN(IF(L$5:L$11&gt;=E3365,L$5:L$11,1))</f>
        <v>1</v>
      </c>
      <c r="G3365" s="4" cm="1">
        <f t="array" ref="G3365">MAX(IF(L$5:L$11&lt;E3365,L$5:L$11,0))</f>
        <v>0.76393202250021031</v>
      </c>
      <c r="H3365" s="4">
        <f t="shared" si="157"/>
        <v>-1.0294073098256584E-2</v>
      </c>
      <c r="I3365" s="4">
        <f t="shared" si="158"/>
        <v>0.80898358339655607</v>
      </c>
    </row>
    <row r="3366" spans="1:9" x14ac:dyDescent="0.25">
      <c r="A3366" s="2">
        <v>20767</v>
      </c>
      <c r="B3366" s="3">
        <v>46.7299995422363</v>
      </c>
      <c r="C3366" s="3">
        <f>MAX(B$2:B3366)</f>
        <v>49.639999389648402</v>
      </c>
      <c r="D3366" s="3">
        <f>MIN(B$2:B3366)</f>
        <v>4.4000000953674299</v>
      </c>
      <c r="E3366" s="4">
        <f t="shared" si="156"/>
        <v>0.93567639494238519</v>
      </c>
      <c r="F3366" s="4" cm="1">
        <f t="array" ref="F3366">MIN(IF(L$5:L$11&gt;=E3366,L$5:L$11,1))</f>
        <v>1</v>
      </c>
      <c r="G3366" s="4" cm="1">
        <f t="array" ref="G3366">MAX(IF(L$5:L$11&lt;E3366,L$5:L$11,0))</f>
        <v>0.76393202250021031</v>
      </c>
      <c r="H3366" s="4">
        <f t="shared" si="157"/>
        <v>-8.0662505453609201E-3</v>
      </c>
      <c r="I3366" s="4">
        <f t="shared" si="158"/>
        <v>0.76310240983032052</v>
      </c>
    </row>
    <row r="3367" spans="1:9" x14ac:dyDescent="0.25">
      <c r="A3367" s="2">
        <v>20768</v>
      </c>
      <c r="B3367" s="3">
        <v>46.340000152587798</v>
      </c>
      <c r="C3367" s="3">
        <f>MAX(B$2:B3367)</f>
        <v>49.639999389648402</v>
      </c>
      <c r="D3367" s="3">
        <f>MIN(B$2:B3367)</f>
        <v>4.4000000953674299</v>
      </c>
      <c r="E3367" s="4">
        <f t="shared" si="156"/>
        <v>0.92705571864414738</v>
      </c>
      <c r="F3367" s="4" cm="1">
        <f t="array" ref="F3367">MIN(IF(L$5:L$11&gt;=E3367,L$5:L$11,1))</f>
        <v>1</v>
      </c>
      <c r="G3367" s="4" cm="1">
        <f t="array" ref="G3367">MAX(IF(L$5:L$11&lt;E3367,L$5:L$11,0))</f>
        <v>0.76393202250021031</v>
      </c>
      <c r="H3367" s="4">
        <f t="shared" si="157"/>
        <v>-8.3458034125595271E-3</v>
      </c>
      <c r="I3367" s="4">
        <f t="shared" si="158"/>
        <v>0.7275208364180944</v>
      </c>
    </row>
    <row r="3368" spans="1:9" x14ac:dyDescent="0.25">
      <c r="A3368" s="2">
        <v>20771</v>
      </c>
      <c r="B3368" s="3">
        <v>46.490001678466797</v>
      </c>
      <c r="C3368" s="3">
        <f>MAX(B$2:B3368)</f>
        <v>49.639999389648402</v>
      </c>
      <c r="D3368" s="3">
        <f>MIN(B$2:B3368)</f>
        <v>4.4000000953674299</v>
      </c>
      <c r="E3368" s="4">
        <f t="shared" si="156"/>
        <v>0.93037140229178095</v>
      </c>
      <c r="F3368" s="4" cm="1">
        <f t="array" ref="F3368">MIN(IF(L$5:L$11&gt;=E3368,L$5:L$11,1))</f>
        <v>1</v>
      </c>
      <c r="G3368" s="4" cm="1">
        <f t="array" ref="G3368">MAX(IF(L$5:L$11&lt;E3368,L$5:L$11,0))</f>
        <v>0.76393202250021031</v>
      </c>
      <c r="H3368" s="4">
        <f t="shared" si="157"/>
        <v>3.2369772418012754E-3</v>
      </c>
      <c r="I3368" s="4">
        <f t="shared" si="158"/>
        <v>0.69100306560673774</v>
      </c>
    </row>
    <row r="3369" spans="1:9" x14ac:dyDescent="0.25">
      <c r="A3369" s="2">
        <v>20772</v>
      </c>
      <c r="B3369" s="3">
        <v>46.270000457763601</v>
      </c>
      <c r="C3369" s="3">
        <f>MAX(B$2:B3369)</f>
        <v>49.639999389648402</v>
      </c>
      <c r="D3369" s="3">
        <f>MIN(B$2:B3369)</f>
        <v>4.4000000953674299</v>
      </c>
      <c r="E3369" s="4">
        <f t="shared" si="156"/>
        <v>0.92550842209427664</v>
      </c>
      <c r="F3369" s="4" cm="1">
        <f t="array" ref="F3369">MIN(IF(L$5:L$11&gt;=E3369,L$5:L$11,1))</f>
        <v>1</v>
      </c>
      <c r="G3369" s="4" cm="1">
        <f t="array" ref="G3369">MAX(IF(L$5:L$11&lt;E3369,L$5:L$11,0))</f>
        <v>0.76393202250021031</v>
      </c>
      <c r="H3369" s="4">
        <f t="shared" si="157"/>
        <v>-4.7322265596969615E-3</v>
      </c>
      <c r="I3369" s="4">
        <f t="shared" si="158"/>
        <v>0.70504852692999798</v>
      </c>
    </row>
    <row r="3370" spans="1:9" x14ac:dyDescent="0.25">
      <c r="A3370" s="2">
        <v>20773</v>
      </c>
      <c r="B3370" s="3">
        <v>46.009998321533203</v>
      </c>
      <c r="C3370" s="3">
        <f>MAX(B$2:B3370)</f>
        <v>49.639999389648402</v>
      </c>
      <c r="D3370" s="3">
        <f>MIN(B$2:B3370)</f>
        <v>4.4000000953674299</v>
      </c>
      <c r="E3370" s="4">
        <f t="shared" si="156"/>
        <v>0.91976124834789541</v>
      </c>
      <c r="F3370" s="4" cm="1">
        <f t="array" ref="F3370">MIN(IF(L$5:L$11&gt;=E3370,L$5:L$11,1))</f>
        <v>1</v>
      </c>
      <c r="G3370" s="4" cm="1">
        <f t="array" ref="G3370">MAX(IF(L$5:L$11&lt;E3370,L$5:L$11,0))</f>
        <v>0.76393202250021031</v>
      </c>
      <c r="H3370" s="4">
        <f t="shared" si="157"/>
        <v>-5.6192378140936805E-3</v>
      </c>
      <c r="I3370" s="4">
        <f t="shared" si="158"/>
        <v>0.68444861224013442</v>
      </c>
    </row>
    <row r="3371" spans="1:9" x14ac:dyDescent="0.25">
      <c r="A3371" s="2">
        <v>20774</v>
      </c>
      <c r="B3371" s="3">
        <v>45.720001220703097</v>
      </c>
      <c r="C3371" s="3">
        <f>MAX(B$2:B3371)</f>
        <v>49.639999389648402</v>
      </c>
      <c r="D3371" s="3">
        <f>MIN(B$2:B3371)</f>
        <v>4.4000000953674299</v>
      </c>
      <c r="E3371" s="4">
        <f t="shared" si="156"/>
        <v>0.91335105592185861</v>
      </c>
      <c r="F3371" s="4" cm="1">
        <f t="array" ref="F3371">MIN(IF(L$5:L$11&gt;=E3371,L$5:L$11,1))</f>
        <v>1</v>
      </c>
      <c r="G3371" s="4" cm="1">
        <f t="array" ref="G3371">MAX(IF(L$5:L$11&lt;E3371,L$5:L$11,0))</f>
        <v>0.76393202250021031</v>
      </c>
      <c r="H3371" s="4">
        <f t="shared" si="157"/>
        <v>-6.3029148317613748E-3</v>
      </c>
      <c r="I3371" s="4">
        <f t="shared" si="158"/>
        <v>0.66010319357196134</v>
      </c>
    </row>
    <row r="3372" spans="1:9" x14ac:dyDescent="0.25">
      <c r="A3372" s="2">
        <v>20775</v>
      </c>
      <c r="B3372" s="3">
        <v>45.740001678466797</v>
      </c>
      <c r="C3372" s="3">
        <f>MAX(B$2:B3372)</f>
        <v>49.639999389648402</v>
      </c>
      <c r="D3372" s="3">
        <f>MIN(B$2:B3372)</f>
        <v>4.4000000953674299</v>
      </c>
      <c r="E3372" s="4">
        <f t="shared" si="156"/>
        <v>0.91379315269629935</v>
      </c>
      <c r="F3372" s="4" cm="1">
        <f t="array" ref="F3372">MIN(IF(L$5:L$11&gt;=E3372,L$5:L$11,1))</f>
        <v>1</v>
      </c>
      <c r="G3372" s="4" cm="1">
        <f t="array" ref="G3372">MAX(IF(L$5:L$11&lt;E3372,L$5:L$11,0))</f>
        <v>0.76393202250021031</v>
      </c>
      <c r="H3372" s="4">
        <f t="shared" si="157"/>
        <v>4.3745531998462539E-4</v>
      </c>
      <c r="I3372" s="4">
        <f t="shared" si="158"/>
        <v>0.6329491827064152</v>
      </c>
    </row>
    <row r="3373" spans="1:9" x14ac:dyDescent="0.25">
      <c r="A3373" s="2">
        <v>20778</v>
      </c>
      <c r="B3373" s="3">
        <v>45.290000915527301</v>
      </c>
      <c r="C3373" s="3">
        <f>MAX(B$2:B3373)</f>
        <v>49.639999389648402</v>
      </c>
      <c r="D3373" s="3">
        <f>MIN(B$2:B3373)</f>
        <v>4.4000000953674299</v>
      </c>
      <c r="E3373" s="4">
        <f t="shared" si="156"/>
        <v>0.90384618607474188</v>
      </c>
      <c r="F3373" s="4" cm="1">
        <f t="array" ref="F3373">MIN(IF(L$5:L$11&gt;=E3373,L$5:L$11,1))</f>
        <v>1</v>
      </c>
      <c r="G3373" s="4" cm="1">
        <f t="array" ref="G3373">MAX(IF(L$5:L$11&lt;E3373,L$5:L$11,0))</f>
        <v>0.76393202250021031</v>
      </c>
      <c r="H3373" s="4">
        <f t="shared" si="157"/>
        <v>-9.8382323223950019E-3</v>
      </c>
      <c r="I3373" s="4">
        <f t="shared" si="158"/>
        <v>0.63482193469557957</v>
      </c>
    </row>
    <row r="3374" spans="1:9" x14ac:dyDescent="0.25">
      <c r="A3374" s="2">
        <v>20779</v>
      </c>
      <c r="B3374" s="3">
        <v>44.889999389648402</v>
      </c>
      <c r="C3374" s="3">
        <f>MAX(B$2:B3374)</f>
        <v>49.639999389648402</v>
      </c>
      <c r="D3374" s="3">
        <f>MIN(B$2:B3374)</f>
        <v>4.4000000953674299</v>
      </c>
      <c r="E3374" s="4">
        <f t="shared" si="156"/>
        <v>0.89500441922861673</v>
      </c>
      <c r="F3374" s="4" cm="1">
        <f t="array" ref="F3374">MIN(IF(L$5:L$11&gt;=E3374,L$5:L$11,1))</f>
        <v>1</v>
      </c>
      <c r="G3374" s="4" cm="1">
        <f t="array" ref="G3374">MAX(IF(L$5:L$11&lt;E3374,L$5:L$11,0))</f>
        <v>0.76393202250021031</v>
      </c>
      <c r="H3374" s="4">
        <f t="shared" si="157"/>
        <v>-8.832005250451691E-3</v>
      </c>
      <c r="I3374" s="4">
        <f t="shared" si="158"/>
        <v>0.5926859079167407</v>
      </c>
    </row>
    <row r="3375" spans="1:9" x14ac:dyDescent="0.25">
      <c r="A3375" s="2">
        <v>20780</v>
      </c>
      <c r="B3375" s="3">
        <v>44.669998168945298</v>
      </c>
      <c r="C3375" s="3">
        <f>MAX(B$2:B3375)</f>
        <v>49.639999389648402</v>
      </c>
      <c r="D3375" s="3">
        <f>MIN(B$2:B3375)</f>
        <v>4.4000000953674299</v>
      </c>
      <c r="E3375" s="4">
        <f t="shared" si="156"/>
        <v>0.89014143903111453</v>
      </c>
      <c r="F3375" s="4" cm="1">
        <f t="array" ref="F3375">MIN(IF(L$5:L$11&gt;=E3375,L$5:L$11,1))</f>
        <v>1</v>
      </c>
      <c r="G3375" s="4" cm="1">
        <f t="array" ref="G3375">MAX(IF(L$5:L$11&lt;E3375,L$5:L$11,0))</f>
        <v>0.76393202250021031</v>
      </c>
      <c r="H3375" s="4">
        <f t="shared" si="157"/>
        <v>-4.9008960502199272E-3</v>
      </c>
      <c r="I3375" s="4">
        <f t="shared" si="158"/>
        <v>0.55523158251535065</v>
      </c>
    </row>
    <row r="3376" spans="1:9" x14ac:dyDescent="0.25">
      <c r="A3376" s="2">
        <v>20782</v>
      </c>
      <c r="B3376" s="3">
        <v>45.139999389648402</v>
      </c>
      <c r="C3376" s="3">
        <f>MAX(B$2:B3376)</f>
        <v>49.639999389648402</v>
      </c>
      <c r="D3376" s="3">
        <f>MIN(B$2:B3376)</f>
        <v>4.4000000953674299</v>
      </c>
      <c r="E3376" s="4">
        <f t="shared" si="156"/>
        <v>0.90053050242711064</v>
      </c>
      <c r="F3376" s="4" cm="1">
        <f t="array" ref="F3376">MIN(IF(L$5:L$11&gt;=E3376,L$5:L$11,1))</f>
        <v>1</v>
      </c>
      <c r="G3376" s="4" cm="1">
        <f t="array" ref="G3376">MAX(IF(L$5:L$11&lt;E3376,L$5:L$11,0))</f>
        <v>0.76393202250021031</v>
      </c>
      <c r="H3376" s="4">
        <f t="shared" si="157"/>
        <v>1.0521630623881562E-2</v>
      </c>
      <c r="I3376" s="4">
        <f t="shared" si="158"/>
        <v>0.53463166782549598</v>
      </c>
    </row>
    <row r="3377" spans="1:9" x14ac:dyDescent="0.25">
      <c r="A3377" s="2">
        <v>20785</v>
      </c>
      <c r="B3377" s="3">
        <v>44.869998931884702</v>
      </c>
      <c r="C3377" s="3">
        <f>MAX(B$2:B3377)</f>
        <v>49.639999389648402</v>
      </c>
      <c r="D3377" s="3">
        <f>MIN(B$2:B3377)</f>
        <v>4.4000000953674299</v>
      </c>
      <c r="E3377" s="4">
        <f t="shared" si="156"/>
        <v>0.894562322454176</v>
      </c>
      <c r="F3377" s="4" cm="1">
        <f t="array" ref="F3377">MIN(IF(L$5:L$11&gt;=E3377,L$5:L$11,1))</f>
        <v>1</v>
      </c>
      <c r="G3377" s="4" cm="1">
        <f t="array" ref="G3377">MAX(IF(L$5:L$11&lt;E3377,L$5:L$11,0))</f>
        <v>0.76393202250021031</v>
      </c>
      <c r="H3377" s="4">
        <f t="shared" si="157"/>
        <v>-5.981401449146162E-3</v>
      </c>
      <c r="I3377" s="4">
        <f t="shared" si="158"/>
        <v>0.57864044659349034</v>
      </c>
    </row>
    <row r="3378" spans="1:9" x14ac:dyDescent="0.25">
      <c r="A3378" s="2">
        <v>20786</v>
      </c>
      <c r="B3378" s="3">
        <v>44.909999847412102</v>
      </c>
      <c r="C3378" s="3">
        <f>MAX(B$2:B3378)</f>
        <v>49.639999389648402</v>
      </c>
      <c r="D3378" s="3">
        <f>MIN(B$2:B3378)</f>
        <v>4.4000000953674299</v>
      </c>
      <c r="E3378" s="4">
        <f t="shared" si="156"/>
        <v>0.89544651600305736</v>
      </c>
      <c r="F3378" s="4" cm="1">
        <f t="array" ref="F3378">MIN(IF(L$5:L$11&gt;=E3378,L$5:L$11,1))</f>
        <v>1</v>
      </c>
      <c r="G3378" s="4" cm="1">
        <f t="array" ref="G3378">MAX(IF(L$5:L$11&lt;E3378,L$5:L$11,0))</f>
        <v>0.76393202250021031</v>
      </c>
      <c r="H3378" s="4">
        <f t="shared" si="157"/>
        <v>8.9148465521748932E-4</v>
      </c>
      <c r="I3378" s="4">
        <f t="shared" si="158"/>
        <v>0.55335883052618628</v>
      </c>
    </row>
    <row r="3379" spans="1:9" x14ac:dyDescent="0.25">
      <c r="A3379" s="2">
        <v>20787</v>
      </c>
      <c r="B3379" s="3">
        <v>44.430000305175703</v>
      </c>
      <c r="C3379" s="3">
        <f>MAX(B$2:B3379)</f>
        <v>49.639999389648402</v>
      </c>
      <c r="D3379" s="3">
        <f>MIN(B$2:B3379)</f>
        <v>4.4000000953674299</v>
      </c>
      <c r="E3379" s="4">
        <f t="shared" si="156"/>
        <v>0.88483644638050818</v>
      </c>
      <c r="F3379" s="4" cm="1">
        <f t="array" ref="F3379">MIN(IF(L$5:L$11&gt;=E3379,L$5:L$11,1))</f>
        <v>1</v>
      </c>
      <c r="G3379" s="4" cm="1">
        <f t="array" ref="G3379">MAX(IF(L$5:L$11&lt;E3379,L$5:L$11,0))</f>
        <v>0.76393202250021031</v>
      </c>
      <c r="H3379" s="4">
        <f t="shared" si="157"/>
        <v>-1.0688032595574826E-2</v>
      </c>
      <c r="I3379" s="4">
        <f t="shared" si="158"/>
        <v>0.55710433450451458</v>
      </c>
    </row>
    <row r="3380" spans="1:9" x14ac:dyDescent="0.25">
      <c r="A3380" s="2">
        <v>20788</v>
      </c>
      <c r="B3380" s="3">
        <v>44.380001068115199</v>
      </c>
      <c r="C3380" s="3">
        <f>MAX(B$2:B3380)</f>
        <v>49.639999389648402</v>
      </c>
      <c r="D3380" s="3">
        <f>MIN(B$2:B3380)</f>
        <v>4.4000000953674299</v>
      </c>
      <c r="E3380" s="4">
        <f t="shared" si="156"/>
        <v>0.88373124660507796</v>
      </c>
      <c r="F3380" s="4" cm="1">
        <f t="array" ref="F3380">MIN(IF(L$5:L$11&gt;=E3380,L$5:L$11,1))</f>
        <v>1</v>
      </c>
      <c r="G3380" s="4" cm="1">
        <f t="array" ref="G3380">MAX(IF(L$5:L$11&lt;E3380,L$5:L$11,0))</f>
        <v>0.76393202250021031</v>
      </c>
      <c r="H3380" s="4">
        <f t="shared" si="157"/>
        <v>-1.1253485644175942E-3</v>
      </c>
      <c r="I3380" s="4">
        <f t="shared" si="158"/>
        <v>0.51215935833739068</v>
      </c>
    </row>
    <row r="3381" spans="1:9" x14ac:dyDescent="0.25">
      <c r="A3381" s="2">
        <v>20789</v>
      </c>
      <c r="B3381" s="3">
        <v>45.080001831054602</v>
      </c>
      <c r="C3381" s="3">
        <f>MAX(B$2:B3381)</f>
        <v>49.639999389648402</v>
      </c>
      <c r="D3381" s="3">
        <f>MIN(B$2:B3381)</f>
        <v>4.4000000953674299</v>
      </c>
      <c r="E3381" s="4">
        <f t="shared" si="156"/>
        <v>0.89920429642512723</v>
      </c>
      <c r="F3381" s="4" cm="1">
        <f t="array" ref="F3381">MIN(IF(L$5:L$11&gt;=E3381,L$5:L$11,1))</f>
        <v>1</v>
      </c>
      <c r="G3381" s="4" cm="1">
        <f t="array" ref="G3381">MAX(IF(L$5:L$11&lt;E3381,L$5:L$11,0))</f>
        <v>0.76393202250021031</v>
      </c>
      <c r="H3381" s="4">
        <f t="shared" si="157"/>
        <v>1.577288747391048E-2</v>
      </c>
      <c r="I3381" s="4">
        <f t="shared" si="158"/>
        <v>0.50747765695995073</v>
      </c>
    </row>
    <row r="3382" spans="1:9" x14ac:dyDescent="0.25">
      <c r="A3382" s="2">
        <v>20792</v>
      </c>
      <c r="B3382" s="3">
        <v>45.9799995422363</v>
      </c>
      <c r="C3382" s="3">
        <f>MAX(B$2:B3382)</f>
        <v>49.639999389648402</v>
      </c>
      <c r="D3382" s="3">
        <f>MIN(B$2:B3382)</f>
        <v>4.4000000953674299</v>
      </c>
      <c r="E3382" s="4">
        <f t="shared" si="156"/>
        <v>0.91909814534690359</v>
      </c>
      <c r="F3382" s="4" cm="1">
        <f t="array" ref="F3382">MIN(IF(L$5:L$11&gt;=E3382,L$5:L$11,1))</f>
        <v>1</v>
      </c>
      <c r="G3382" s="4" cm="1">
        <f t="array" ref="G3382">MAX(IF(L$5:L$11&lt;E3382,L$5:L$11,0))</f>
        <v>0.76393202250021031</v>
      </c>
      <c r="H3382" s="4">
        <f t="shared" si="157"/>
        <v>1.9964455958866312E-2</v>
      </c>
      <c r="I3382" s="4">
        <f t="shared" si="158"/>
        <v>0.57302254781692041</v>
      </c>
    </row>
    <row r="3383" spans="1:9" x14ac:dyDescent="0.25">
      <c r="A3383" s="2">
        <v>20793</v>
      </c>
      <c r="B3383" s="3">
        <v>45.840000152587798</v>
      </c>
      <c r="C3383" s="3">
        <f>MAX(B$2:B3383)</f>
        <v>49.639999389648402</v>
      </c>
      <c r="D3383" s="3">
        <f>MIN(B$2:B3383)</f>
        <v>4.4000000953674299</v>
      </c>
      <c r="E3383" s="4">
        <f t="shared" si="156"/>
        <v>0.91600355224715968</v>
      </c>
      <c r="F3383" s="4" cm="1">
        <f t="array" ref="F3383">MIN(IF(L$5:L$11&gt;=E3383,L$5:L$11,1))</f>
        <v>1</v>
      </c>
      <c r="G3383" s="4" cm="1">
        <f t="array" ref="G3383">MAX(IF(L$5:L$11&lt;E3383,L$5:L$11,0))</f>
        <v>0.76393202250021031</v>
      </c>
      <c r="H3383" s="4">
        <f t="shared" si="157"/>
        <v>-3.0447888438950299E-3</v>
      </c>
      <c r="I3383" s="4">
        <f t="shared" si="158"/>
        <v>0.65729424418367599</v>
      </c>
    </row>
    <row r="3384" spans="1:9" x14ac:dyDescent="0.25">
      <c r="A3384" s="2">
        <v>20794</v>
      </c>
      <c r="B3384" s="3">
        <v>46.389999389648402</v>
      </c>
      <c r="C3384" s="3">
        <f>MAX(B$2:B3384)</f>
        <v>49.639999389648402</v>
      </c>
      <c r="D3384" s="3">
        <f>MIN(B$2:B3384)</f>
        <v>4.4000000953674299</v>
      </c>
      <c r="E3384" s="4">
        <f t="shared" si="156"/>
        <v>0.92816091841957982</v>
      </c>
      <c r="F3384" s="4" cm="1">
        <f t="array" ref="F3384">MIN(IF(L$5:L$11&gt;=E3384,L$5:L$11,1))</f>
        <v>1</v>
      </c>
      <c r="G3384" s="4" cm="1">
        <f t="array" ref="G3384">MAX(IF(L$5:L$11&lt;E3384,L$5:L$11,0))</f>
        <v>0.76393202250021031</v>
      </c>
      <c r="H3384" s="4">
        <f t="shared" si="157"/>
        <v>1.199823811583367E-2</v>
      </c>
      <c r="I3384" s="4">
        <f t="shared" si="158"/>
        <v>0.64418533745045892</v>
      </c>
    </row>
    <row r="3385" spans="1:9" x14ac:dyDescent="0.25">
      <c r="A3385" s="2">
        <v>20795</v>
      </c>
      <c r="B3385" s="3">
        <v>46.810001373291001</v>
      </c>
      <c r="C3385" s="3">
        <f>MAX(B$2:B3385)</f>
        <v>49.639999389648402</v>
      </c>
      <c r="D3385" s="3">
        <f>MIN(B$2:B3385)</f>
        <v>4.4000000953674299</v>
      </c>
      <c r="E3385" s="4">
        <f t="shared" si="156"/>
        <v>0.9374447820401457</v>
      </c>
      <c r="F3385" s="4" cm="1">
        <f t="array" ref="F3385">MIN(IF(L$5:L$11&gt;=E3385,L$5:L$11,1))</f>
        <v>1</v>
      </c>
      <c r="G3385" s="4" cm="1">
        <f t="array" ref="G3385">MAX(IF(L$5:L$11&lt;E3385,L$5:L$11,0))</f>
        <v>0.76393202250021031</v>
      </c>
      <c r="H3385" s="4">
        <f t="shared" si="157"/>
        <v>9.053718240322306E-3</v>
      </c>
      <c r="I3385" s="4">
        <f t="shared" si="158"/>
        <v>0.69568476698418713</v>
      </c>
    </row>
    <row r="3386" spans="1:9" x14ac:dyDescent="0.25">
      <c r="A3386" s="2">
        <v>20796</v>
      </c>
      <c r="B3386" s="3">
        <v>47.040000915527301</v>
      </c>
      <c r="C3386" s="3">
        <f>MAX(B$2:B3386)</f>
        <v>49.639999389648402</v>
      </c>
      <c r="D3386" s="3">
        <f>MIN(B$2:B3386)</f>
        <v>4.4000000953674299</v>
      </c>
      <c r="E3386" s="4">
        <f t="shared" si="156"/>
        <v>0.94252876846419886</v>
      </c>
      <c r="F3386" s="4" cm="1">
        <f t="array" ref="F3386">MIN(IF(L$5:L$11&gt;=E3386,L$5:L$11,1))</f>
        <v>1</v>
      </c>
      <c r="G3386" s="4" cm="1">
        <f t="array" ref="G3386">MAX(IF(L$5:L$11&lt;E3386,L$5:L$11,0))</f>
        <v>0.76393202250021031</v>
      </c>
      <c r="H3386" s="4">
        <f t="shared" si="157"/>
        <v>4.9134701023003657E-3</v>
      </c>
      <c r="I3386" s="4">
        <f t="shared" si="158"/>
        <v>0.73501184437474143</v>
      </c>
    </row>
    <row r="3387" spans="1:9" x14ac:dyDescent="0.25">
      <c r="A3387" s="2">
        <v>20799</v>
      </c>
      <c r="B3387" s="3">
        <v>46.799999237060497</v>
      </c>
      <c r="C3387" s="3">
        <f>MAX(B$2:B3387)</f>
        <v>49.639999389648402</v>
      </c>
      <c r="D3387" s="3">
        <f>MIN(B$2:B3387)</f>
        <v>4.4000000953674299</v>
      </c>
      <c r="E3387" s="4">
        <f t="shared" si="156"/>
        <v>0.93722369149225593</v>
      </c>
      <c r="F3387" s="4" cm="1">
        <f t="array" ref="F3387">MIN(IF(L$5:L$11&gt;=E3387,L$5:L$11,1))</f>
        <v>1</v>
      </c>
      <c r="G3387" s="4" cm="1">
        <f t="array" ref="G3387">MAX(IF(L$5:L$11&lt;E3387,L$5:L$11,0))</f>
        <v>0.76393202250021031</v>
      </c>
      <c r="H3387" s="4">
        <f t="shared" si="157"/>
        <v>-5.1020763987184026E-3</v>
      </c>
      <c r="I3387" s="4">
        <f t="shared" si="158"/>
        <v>0.75654795646371675</v>
      </c>
    </row>
    <row r="3388" spans="1:9" x14ac:dyDescent="0.25">
      <c r="A3388" s="2">
        <v>20800</v>
      </c>
      <c r="B3388" s="3">
        <v>46.4799995422363</v>
      </c>
      <c r="C3388" s="3">
        <f>MAX(B$2:B3388)</f>
        <v>49.639999389648402</v>
      </c>
      <c r="D3388" s="3">
        <f>MIN(B$2:B3388)</f>
        <v>4.4000000953674299</v>
      </c>
      <c r="E3388" s="4">
        <f t="shared" si="156"/>
        <v>0.93015031174389129</v>
      </c>
      <c r="F3388" s="4" cm="1">
        <f t="array" ref="F3388">MIN(IF(L$5:L$11&gt;=E3388,L$5:L$11,1))</f>
        <v>1</v>
      </c>
      <c r="G3388" s="4" cm="1">
        <f t="array" ref="G3388">MAX(IF(L$5:L$11&lt;E3388,L$5:L$11,0))</f>
        <v>0.76393202250021031</v>
      </c>
      <c r="H3388" s="4">
        <f t="shared" si="157"/>
        <v>-6.837600428223789E-3</v>
      </c>
      <c r="I3388" s="4">
        <f t="shared" si="158"/>
        <v>0.73407528978469772</v>
      </c>
    </row>
    <row r="3389" spans="1:9" x14ac:dyDescent="0.25">
      <c r="A3389" s="2">
        <v>20801</v>
      </c>
      <c r="B3389" s="3">
        <v>46.130001068115199</v>
      </c>
      <c r="C3389" s="3">
        <f>MAX(B$2:B3389)</f>
        <v>49.639999389648402</v>
      </c>
      <c r="D3389" s="3">
        <f>MIN(B$2:B3389)</f>
        <v>4.4000000953674299</v>
      </c>
      <c r="E3389" s="4">
        <f t="shared" si="156"/>
        <v>0.92241382899453495</v>
      </c>
      <c r="F3389" s="4" cm="1">
        <f t="array" ref="F3389">MIN(IF(L$5:L$11&gt;=E3389,L$5:L$11,1))</f>
        <v>1</v>
      </c>
      <c r="G3389" s="4" cm="1">
        <f t="array" ref="G3389">MAX(IF(L$5:L$11&lt;E3389,L$5:L$11,0))</f>
        <v>0.76393202250021031</v>
      </c>
      <c r="H3389" s="4">
        <f t="shared" si="157"/>
        <v>-7.5300877273688505E-3</v>
      </c>
      <c r="I3389" s="4">
        <f t="shared" si="158"/>
        <v>0.70411197233995471</v>
      </c>
    </row>
    <row r="3390" spans="1:9" x14ac:dyDescent="0.25">
      <c r="A3390" s="2">
        <v>20802</v>
      </c>
      <c r="B3390" s="3">
        <v>46.5</v>
      </c>
      <c r="C3390" s="3">
        <f>MAX(B$2:B3390)</f>
        <v>49.639999389648402</v>
      </c>
      <c r="D3390" s="3">
        <f>MIN(B$2:B3390)</f>
        <v>4.4000000953674299</v>
      </c>
      <c r="E3390" s="4">
        <f t="shared" si="156"/>
        <v>0.93059240851833203</v>
      </c>
      <c r="F3390" s="4" cm="1">
        <f t="array" ref="F3390">MIN(IF(L$5:L$11&gt;=E3390,L$5:L$11,1))</f>
        <v>1</v>
      </c>
      <c r="G3390" s="4" cm="1">
        <f t="array" ref="G3390">MAX(IF(L$5:L$11&lt;E3390,L$5:L$11,0))</f>
        <v>0.76393202250021031</v>
      </c>
      <c r="H3390" s="4">
        <f t="shared" si="157"/>
        <v>8.0207874120459266E-3</v>
      </c>
      <c r="I3390" s="4">
        <f t="shared" si="158"/>
        <v>0.67133970550692679</v>
      </c>
    </row>
    <row r="3391" spans="1:9" x14ac:dyDescent="0.25">
      <c r="A3391" s="2">
        <v>20803</v>
      </c>
      <c r="B3391" s="3">
        <v>46.540000915527301</v>
      </c>
      <c r="C3391" s="3">
        <f>MAX(B$2:B3391)</f>
        <v>49.639999389648402</v>
      </c>
      <c r="D3391" s="3">
        <f>MIN(B$2:B3391)</f>
        <v>4.4000000953674299</v>
      </c>
      <c r="E3391" s="4">
        <f t="shared" si="156"/>
        <v>0.93147660206721117</v>
      </c>
      <c r="F3391" s="4" cm="1">
        <f t="array" ref="F3391">MIN(IF(L$5:L$11&gt;=E3391,L$5:L$11,1))</f>
        <v>1</v>
      </c>
      <c r="G3391" s="4" cm="1">
        <f t="array" ref="G3391">MAX(IF(L$5:L$11&lt;E3391,L$5:L$11,0))</f>
        <v>0.76393202250021031</v>
      </c>
      <c r="H3391" s="4">
        <f t="shared" si="157"/>
        <v>8.6023474252261423E-4</v>
      </c>
      <c r="I3391" s="4">
        <f t="shared" si="158"/>
        <v>0.70598472432911907</v>
      </c>
    </row>
    <row r="3392" spans="1:9" x14ac:dyDescent="0.25">
      <c r="A3392" s="2">
        <v>20806</v>
      </c>
      <c r="B3392" s="3">
        <v>46.540000915527301</v>
      </c>
      <c r="C3392" s="3">
        <f>MAX(B$2:B3392)</f>
        <v>49.639999389648402</v>
      </c>
      <c r="D3392" s="3">
        <f>MIN(B$2:B3392)</f>
        <v>4.4000000953674299</v>
      </c>
      <c r="E3392" s="4">
        <f t="shared" si="156"/>
        <v>0.93147660206721117</v>
      </c>
      <c r="F3392" s="4" cm="1">
        <f t="array" ref="F3392">MIN(IF(L$5:L$11&gt;=E3392,L$5:L$11,1))</f>
        <v>1</v>
      </c>
      <c r="G3392" s="4" cm="1">
        <f t="array" ref="G3392">MAX(IF(L$5:L$11&lt;E3392,L$5:L$11,0))</f>
        <v>0.76393202250021031</v>
      </c>
      <c r="H3392" s="4">
        <f t="shared" si="157"/>
        <v>0</v>
      </c>
      <c r="I3392" s="4">
        <f t="shared" si="158"/>
        <v>0.70973022830743793</v>
      </c>
    </row>
    <row r="3393" spans="1:9" x14ac:dyDescent="0.25">
      <c r="A3393" s="2">
        <v>20807</v>
      </c>
      <c r="B3393" s="3">
        <v>46.540000915527301</v>
      </c>
      <c r="C3393" s="3">
        <f>MAX(B$2:B3393)</f>
        <v>49.639999389648402</v>
      </c>
      <c r="D3393" s="3">
        <f>MIN(B$2:B3393)</f>
        <v>4.4000000953674299</v>
      </c>
      <c r="E3393" s="4">
        <f t="shared" si="156"/>
        <v>0.93147660206721117</v>
      </c>
      <c r="F3393" s="4" cm="1">
        <f t="array" ref="F3393">MIN(IF(L$5:L$11&gt;=E3393,L$5:L$11,1))</f>
        <v>1</v>
      </c>
      <c r="G3393" s="4" cm="1">
        <f t="array" ref="G3393">MAX(IF(L$5:L$11&lt;E3393,L$5:L$11,0))</f>
        <v>0.76393202250021031</v>
      </c>
      <c r="H3393" s="4">
        <f t="shared" si="157"/>
        <v>0</v>
      </c>
      <c r="I3393" s="4">
        <f t="shared" si="158"/>
        <v>0.70973022830743793</v>
      </c>
    </row>
    <row r="3394" spans="1:9" x14ac:dyDescent="0.25">
      <c r="A3394" s="2">
        <v>20808</v>
      </c>
      <c r="B3394" s="3">
        <v>46.430000305175703</v>
      </c>
      <c r="C3394" s="3">
        <f>MAX(B$2:B3394)</f>
        <v>49.639999389648402</v>
      </c>
      <c r="D3394" s="3">
        <f>MIN(B$2:B3394)</f>
        <v>4.4000000953674299</v>
      </c>
      <c r="E3394" s="4">
        <f t="shared" si="156"/>
        <v>0.92904511196845907</v>
      </c>
      <c r="F3394" s="4" cm="1">
        <f t="array" ref="F3394">MIN(IF(L$5:L$11&gt;=E3394,L$5:L$11,1))</f>
        <v>1</v>
      </c>
      <c r="G3394" s="4" cm="1">
        <f t="array" ref="G3394">MAX(IF(L$5:L$11&lt;E3394,L$5:L$11,0))</f>
        <v>0.76393202250021031</v>
      </c>
      <c r="H3394" s="4">
        <f t="shared" si="157"/>
        <v>-2.3635712975437206E-3</v>
      </c>
      <c r="I3394" s="4">
        <f t="shared" si="158"/>
        <v>0.70973022830743793</v>
      </c>
    </row>
    <row r="3395" spans="1:9" x14ac:dyDescent="0.25">
      <c r="A3395" s="2">
        <v>20809</v>
      </c>
      <c r="B3395" s="3">
        <v>46.069999694824197</v>
      </c>
      <c r="C3395" s="3">
        <f>MAX(B$2:B3395)</f>
        <v>49.639999389648402</v>
      </c>
      <c r="D3395" s="3">
        <f>MIN(B$2:B3395)</f>
        <v>4.4000000953674299</v>
      </c>
      <c r="E3395" s="4">
        <f t="shared" si="156"/>
        <v>0.92108753867121507</v>
      </c>
      <c r="F3395" s="4" cm="1">
        <f t="array" ref="F3395">MIN(IF(L$5:L$11&gt;=E3395,L$5:L$11,1))</f>
        <v>1</v>
      </c>
      <c r="G3395" s="4" cm="1">
        <f t="array" ref="G3395">MAX(IF(L$5:L$11&lt;E3395,L$5:L$11,0))</f>
        <v>0.76393202250021031</v>
      </c>
      <c r="H3395" s="4">
        <f t="shared" si="157"/>
        <v>-7.7536206759700743E-3</v>
      </c>
      <c r="I3395" s="4">
        <f t="shared" si="158"/>
        <v>0.69943027096250643</v>
      </c>
    </row>
    <row r="3396" spans="1:9" x14ac:dyDescent="0.25">
      <c r="A3396" s="2">
        <v>20810</v>
      </c>
      <c r="B3396" s="3">
        <v>46.369998931884702</v>
      </c>
      <c r="C3396" s="3">
        <f>MAX(B$2:B3396)</f>
        <v>49.639999389648402</v>
      </c>
      <c r="D3396" s="3">
        <f>MIN(B$2:B3396)</f>
        <v>4.4000000953674299</v>
      </c>
      <c r="E3396" s="4">
        <f t="shared" ref="E3396:E3459" si="159">(B3396-D3396)/(C3396-D3396)</f>
        <v>0.92771882164513919</v>
      </c>
      <c r="F3396" s="4" cm="1">
        <f t="array" ref="F3396">MIN(IF(L$5:L$11&gt;=E3396,L$5:L$11,1))</f>
        <v>1</v>
      </c>
      <c r="G3396" s="4" cm="1">
        <f t="array" ref="G3396">MAX(IF(L$5:L$11&lt;E3396,L$5:L$11,0))</f>
        <v>0.76393202250021031</v>
      </c>
      <c r="H3396" s="4">
        <f t="shared" si="157"/>
        <v>6.5118133068755579E-3</v>
      </c>
      <c r="I3396" s="4">
        <f t="shared" si="158"/>
        <v>0.66572144953944368</v>
      </c>
    </row>
    <row r="3397" spans="1:9" x14ac:dyDescent="0.25">
      <c r="A3397" s="2">
        <v>20815</v>
      </c>
      <c r="B3397" s="3">
        <v>46.389999389648402</v>
      </c>
      <c r="C3397" s="3">
        <f>MAX(B$2:B3397)</f>
        <v>49.639999389648402</v>
      </c>
      <c r="D3397" s="3">
        <f>MIN(B$2:B3397)</f>
        <v>4.4000000953674299</v>
      </c>
      <c r="E3397" s="4">
        <f t="shared" si="159"/>
        <v>0.92816091841957982</v>
      </c>
      <c r="F3397" s="4" cm="1">
        <f t="array" ref="F3397">MIN(IF(L$5:L$11&gt;=E3397,L$5:L$11,1))</f>
        <v>1</v>
      </c>
      <c r="G3397" s="4" cm="1">
        <f t="array" ref="G3397">MAX(IF(L$5:L$11&lt;E3397,L$5:L$11,0))</f>
        <v>0.76393202250021031</v>
      </c>
      <c r="H3397" s="4">
        <f t="shared" ref="H3397:H3460" si="160">B3397/B3396-1</f>
        <v>4.313232310633186E-4</v>
      </c>
      <c r="I3397" s="4">
        <f t="shared" ref="I3397:I3460" si="161">IF(E3396=0,0,(E3396-G3396)/(F3396-G3396))</f>
        <v>0.69381201499502321</v>
      </c>
    </row>
    <row r="3398" spans="1:9" x14ac:dyDescent="0.25">
      <c r="A3398" s="2">
        <v>20816</v>
      </c>
      <c r="B3398" s="3">
        <v>46.349998474121001</v>
      </c>
      <c r="C3398" s="3">
        <f>MAX(B$2:B3398)</f>
        <v>49.639999389648402</v>
      </c>
      <c r="D3398" s="3">
        <f>MIN(B$2:B3398)</f>
        <v>4.4000000953674299</v>
      </c>
      <c r="E3398" s="4">
        <f t="shared" si="159"/>
        <v>0.92727672487069845</v>
      </c>
      <c r="F3398" s="4" cm="1">
        <f t="array" ref="F3398">MIN(IF(L$5:L$11&gt;=E3398,L$5:L$11,1))</f>
        <v>1</v>
      </c>
      <c r="G3398" s="4" cm="1">
        <f t="array" ref="G3398">MAX(IF(L$5:L$11&lt;E3398,L$5:L$11,0))</f>
        <v>0.76393202250021031</v>
      </c>
      <c r="H3398" s="4">
        <f t="shared" si="160"/>
        <v>-8.6227454308451801E-4</v>
      </c>
      <c r="I3398" s="4">
        <f t="shared" si="161"/>
        <v>0.69568476698418713</v>
      </c>
    </row>
    <row r="3399" spans="1:9" x14ac:dyDescent="0.25">
      <c r="A3399" s="2">
        <v>20817</v>
      </c>
      <c r="B3399" s="3">
        <v>46.560001373291001</v>
      </c>
      <c r="C3399" s="3">
        <f>MAX(B$2:B3399)</f>
        <v>49.639999389648402</v>
      </c>
      <c r="D3399" s="3">
        <f>MIN(B$2:B3399)</f>
        <v>4.4000000953674299</v>
      </c>
      <c r="E3399" s="4">
        <f t="shared" si="159"/>
        <v>0.93191869884165179</v>
      </c>
      <c r="F3399" s="4" cm="1">
        <f t="array" ref="F3399">MIN(IF(L$5:L$11&gt;=E3399,L$5:L$11,1))</f>
        <v>1</v>
      </c>
      <c r="G3399" s="4" cm="1">
        <f t="array" ref="G3399">MAX(IF(L$5:L$11&lt;E3399,L$5:L$11,0))</f>
        <v>0.76393202250021031</v>
      </c>
      <c r="H3399" s="4">
        <f t="shared" si="160"/>
        <v>4.5308070352418905E-3</v>
      </c>
      <c r="I3399" s="4">
        <f t="shared" si="161"/>
        <v>0.69193926300585884</v>
      </c>
    </row>
    <row r="3400" spans="1:9" x14ac:dyDescent="0.25">
      <c r="A3400" s="2">
        <v>20820</v>
      </c>
      <c r="B3400" s="3">
        <v>46.669998168945298</v>
      </c>
      <c r="C3400" s="3">
        <f>MAX(B$2:B3400)</f>
        <v>49.639999389648402</v>
      </c>
      <c r="D3400" s="3">
        <f>MIN(B$2:B3400)</f>
        <v>4.4000000953674299</v>
      </c>
      <c r="E3400" s="4">
        <f t="shared" si="159"/>
        <v>0.93435010461906531</v>
      </c>
      <c r="F3400" s="4" cm="1">
        <f t="array" ref="F3400">MIN(IF(L$5:L$11&gt;=E3400,L$5:L$11,1))</f>
        <v>1</v>
      </c>
      <c r="G3400" s="4" cm="1">
        <f t="array" ref="G3400">MAX(IF(L$5:L$11&lt;E3400,L$5:L$11,0))</f>
        <v>0.76393202250021031</v>
      </c>
      <c r="H3400" s="4">
        <f t="shared" si="160"/>
        <v>2.3624740637873121E-3</v>
      </c>
      <c r="I3400" s="4">
        <f t="shared" si="161"/>
        <v>0.71160298029660185</v>
      </c>
    </row>
    <row r="3401" spans="1:9" x14ac:dyDescent="0.25">
      <c r="A3401" s="2">
        <v>20822</v>
      </c>
      <c r="B3401" s="3">
        <v>46.200000762939403</v>
      </c>
      <c r="C3401" s="3">
        <f>MAX(B$2:B3401)</f>
        <v>49.639999389648402</v>
      </c>
      <c r="D3401" s="3">
        <f>MIN(B$2:B3401)</f>
        <v>4.4000000953674299</v>
      </c>
      <c r="E3401" s="4">
        <f t="shared" si="159"/>
        <v>0.9239611255444059</v>
      </c>
      <c r="F3401" s="4" cm="1">
        <f t="array" ref="F3401">MIN(IF(L$5:L$11&gt;=E3401,L$5:L$11,1))</f>
        <v>1</v>
      </c>
      <c r="G3401" s="4" cm="1">
        <f t="array" ref="G3401">MAX(IF(L$5:L$11&lt;E3401,L$5:L$11,0))</f>
        <v>0.76393202250021031</v>
      </c>
      <c r="H3401" s="4">
        <f t="shared" si="160"/>
        <v>-1.0070654048549676E-2</v>
      </c>
      <c r="I3401" s="4">
        <f t="shared" si="161"/>
        <v>0.72190258045061118</v>
      </c>
    </row>
    <row r="3402" spans="1:9" x14ac:dyDescent="0.25">
      <c r="A3402" s="2">
        <v>20823</v>
      </c>
      <c r="B3402" s="3">
        <v>46.599998474121001</v>
      </c>
      <c r="C3402" s="3">
        <f>MAX(B$2:B3402)</f>
        <v>49.639999389648402</v>
      </c>
      <c r="D3402" s="3">
        <f>MIN(B$2:B3402)</f>
        <v>4.4000000953674299</v>
      </c>
      <c r="E3402" s="4">
        <f t="shared" si="159"/>
        <v>0.93280280806919236</v>
      </c>
      <c r="F3402" s="4" cm="1">
        <f t="array" ref="F3402">MIN(IF(L$5:L$11&gt;=E3402,L$5:L$11,1))</f>
        <v>1</v>
      </c>
      <c r="G3402" s="4" cm="1">
        <f t="array" ref="G3402">MAX(IF(L$5:L$11&lt;E3402,L$5:L$11,0))</f>
        <v>0.76393202250021031</v>
      </c>
      <c r="H3402" s="4">
        <f t="shared" si="160"/>
        <v>8.6579589735087392E-3</v>
      </c>
      <c r="I3402" s="4">
        <f t="shared" si="161"/>
        <v>0.67789415887353111</v>
      </c>
    </row>
    <row r="3403" spans="1:9" x14ac:dyDescent="0.25">
      <c r="A3403" s="2">
        <v>20824</v>
      </c>
      <c r="B3403" s="3">
        <v>46.659999847412102</v>
      </c>
      <c r="C3403" s="3">
        <f>MAX(B$2:B3403)</f>
        <v>49.639999389648402</v>
      </c>
      <c r="D3403" s="3">
        <f>MIN(B$2:B3403)</f>
        <v>4.4000000953674299</v>
      </c>
      <c r="E3403" s="4">
        <f t="shared" si="159"/>
        <v>0.93412909839251446</v>
      </c>
      <c r="F3403" s="4" cm="1">
        <f t="array" ref="F3403">MIN(IF(L$5:L$11&gt;=E3403,L$5:L$11,1))</f>
        <v>1</v>
      </c>
      <c r="G3403" s="4" cm="1">
        <f t="array" ref="G3403">MAX(IF(L$5:L$11&lt;E3403,L$5:L$11,0))</f>
        <v>0.76393202250021031</v>
      </c>
      <c r="H3403" s="4">
        <f t="shared" si="160"/>
        <v>1.2875831599956644E-3</v>
      </c>
      <c r="I3403" s="4">
        <f t="shared" si="161"/>
        <v>0.71534812708399853</v>
      </c>
    </row>
    <row r="3404" spans="1:9" x14ac:dyDescent="0.25">
      <c r="A3404" s="2">
        <v>20827</v>
      </c>
      <c r="B3404" s="3">
        <v>46.419998168945298</v>
      </c>
      <c r="C3404" s="3">
        <f>MAX(B$2:B3404)</f>
        <v>49.639999389648402</v>
      </c>
      <c r="D3404" s="3">
        <f>MIN(B$2:B3404)</f>
        <v>4.4000000953674299</v>
      </c>
      <c r="E3404" s="4">
        <f t="shared" si="159"/>
        <v>0.92882402142057152</v>
      </c>
      <c r="F3404" s="4" cm="1">
        <f t="array" ref="F3404">MIN(IF(L$5:L$11&gt;=E3404,L$5:L$11,1))</f>
        <v>1</v>
      </c>
      <c r="G3404" s="4" cm="1">
        <f t="array" ref="G3404">MAX(IF(L$5:L$11&lt;E3404,L$5:L$11,0))</f>
        <v>0.76393202250021031</v>
      </c>
      <c r="H3404" s="4">
        <f t="shared" si="160"/>
        <v>-5.1436279308113564E-3</v>
      </c>
      <c r="I3404" s="4">
        <f t="shared" si="161"/>
        <v>0.72096638305149108</v>
      </c>
    </row>
    <row r="3405" spans="1:9" x14ac:dyDescent="0.25">
      <c r="A3405" s="2">
        <v>20828</v>
      </c>
      <c r="B3405" s="3">
        <v>46.25</v>
      </c>
      <c r="C3405" s="3">
        <f>MAX(B$2:B3405)</f>
        <v>49.639999389648402</v>
      </c>
      <c r="D3405" s="3">
        <f>MIN(B$2:B3405)</f>
        <v>4.4000000953674299</v>
      </c>
      <c r="E3405" s="4">
        <f t="shared" si="159"/>
        <v>0.92506632531983812</v>
      </c>
      <c r="F3405" s="4" cm="1">
        <f t="array" ref="F3405">MIN(IF(L$5:L$11&gt;=E3405,L$5:L$11,1))</f>
        <v>1</v>
      </c>
      <c r="G3405" s="4" cm="1">
        <f t="array" ref="G3405">MAX(IF(L$5:L$11&lt;E3405,L$5:L$11,0))</f>
        <v>0.76393202250021031</v>
      </c>
      <c r="H3405" s="4">
        <f t="shared" si="160"/>
        <v>-3.662175261760936E-3</v>
      </c>
      <c r="I3405" s="4">
        <f t="shared" si="161"/>
        <v>0.69849371637247204</v>
      </c>
    </row>
    <row r="3406" spans="1:9" x14ac:dyDescent="0.25">
      <c r="A3406" s="2">
        <v>20829</v>
      </c>
      <c r="B3406" s="3">
        <v>46.159999847412102</v>
      </c>
      <c r="C3406" s="3">
        <f>MAX(B$2:B3406)</f>
        <v>49.639999389648402</v>
      </c>
      <c r="D3406" s="3">
        <f>MIN(B$2:B3406)</f>
        <v>4.4000000953674299</v>
      </c>
      <c r="E3406" s="4">
        <f t="shared" si="159"/>
        <v>0.92307693199552665</v>
      </c>
      <c r="F3406" s="4" cm="1">
        <f t="array" ref="F3406">MIN(IF(L$5:L$11&gt;=E3406,L$5:L$11,1))</f>
        <v>1</v>
      </c>
      <c r="G3406" s="4" cm="1">
        <f t="array" ref="G3406">MAX(IF(L$5:L$11&lt;E3406,L$5:L$11,0))</f>
        <v>0.76393202250021031</v>
      </c>
      <c r="H3406" s="4">
        <f t="shared" si="160"/>
        <v>-1.9459492451436855E-3</v>
      </c>
      <c r="I3406" s="4">
        <f t="shared" si="161"/>
        <v>0.68257586025097949</v>
      </c>
    </row>
    <row r="3407" spans="1:9" x14ac:dyDescent="0.25">
      <c r="A3407" s="2">
        <v>20830</v>
      </c>
      <c r="B3407" s="3">
        <v>46.270000457763601</v>
      </c>
      <c r="C3407" s="3">
        <f>MAX(B$2:B3407)</f>
        <v>49.639999389648402</v>
      </c>
      <c r="D3407" s="3">
        <f>MIN(B$2:B3407)</f>
        <v>4.4000000953674299</v>
      </c>
      <c r="E3407" s="4">
        <f t="shared" si="159"/>
        <v>0.92550842209427664</v>
      </c>
      <c r="F3407" s="4" cm="1">
        <f t="array" ref="F3407">MIN(IF(L$5:L$11&gt;=E3407,L$5:L$11,1))</f>
        <v>1</v>
      </c>
      <c r="G3407" s="4" cm="1">
        <f t="array" ref="G3407">MAX(IF(L$5:L$11&lt;E3407,L$5:L$11,0))</f>
        <v>0.76393202250021031</v>
      </c>
      <c r="H3407" s="4">
        <f t="shared" si="160"/>
        <v>2.3830288283170908E-3</v>
      </c>
      <c r="I3407" s="4">
        <f t="shared" si="161"/>
        <v>0.67414865489521181</v>
      </c>
    </row>
    <row r="3408" spans="1:9" x14ac:dyDescent="0.25">
      <c r="A3408" s="2">
        <v>20831</v>
      </c>
      <c r="B3408" s="3">
        <v>46.180000305175703</v>
      </c>
      <c r="C3408" s="3">
        <f>MAX(B$2:B3408)</f>
        <v>49.639999389648402</v>
      </c>
      <c r="D3408" s="3">
        <f>MIN(B$2:B3408)</f>
        <v>4.4000000953674299</v>
      </c>
      <c r="E3408" s="4">
        <f t="shared" si="159"/>
        <v>0.92351902876996517</v>
      </c>
      <c r="F3408" s="4" cm="1">
        <f t="array" ref="F3408">MIN(IF(L$5:L$11&gt;=E3408,L$5:L$11,1))</f>
        <v>1</v>
      </c>
      <c r="G3408" s="4" cm="1">
        <f t="array" ref="G3408">MAX(IF(L$5:L$11&lt;E3408,L$5:L$11,0))</f>
        <v>0.76393202250021031</v>
      </c>
      <c r="H3408" s="4">
        <f t="shared" si="160"/>
        <v>-1.9451080980656954E-3</v>
      </c>
      <c r="I3408" s="4">
        <f t="shared" si="161"/>
        <v>0.68444861224013442</v>
      </c>
    </row>
    <row r="3409" spans="1:9" x14ac:dyDescent="0.25">
      <c r="A3409" s="2">
        <v>20834</v>
      </c>
      <c r="B3409" s="3">
        <v>45.860000610351499</v>
      </c>
      <c r="C3409" s="3">
        <f>MAX(B$2:B3409)</f>
        <v>49.639999389648402</v>
      </c>
      <c r="D3409" s="3">
        <f>MIN(B$2:B3409)</f>
        <v>4.4000000953674299</v>
      </c>
      <c r="E3409" s="4">
        <f t="shared" si="159"/>
        <v>0.91644564902160042</v>
      </c>
      <c r="F3409" s="4" cm="1">
        <f t="array" ref="F3409">MIN(IF(L$5:L$11&gt;=E3409,L$5:L$11,1))</f>
        <v>1</v>
      </c>
      <c r="G3409" s="4" cm="1">
        <f t="array" ref="G3409">MAX(IF(L$5:L$11&lt;E3409,L$5:L$11,0))</f>
        <v>0.76393202250021031</v>
      </c>
      <c r="H3409" s="4">
        <f t="shared" si="160"/>
        <v>-6.9294000153642399E-3</v>
      </c>
      <c r="I3409" s="4">
        <f t="shared" si="161"/>
        <v>0.67602140688436674</v>
      </c>
    </row>
    <row r="3410" spans="1:9" x14ac:dyDescent="0.25">
      <c r="A3410" s="2">
        <v>20835</v>
      </c>
      <c r="B3410" s="3">
        <v>45.180000305175703</v>
      </c>
      <c r="C3410" s="3">
        <f>MAX(B$2:B3410)</f>
        <v>49.639999389648402</v>
      </c>
      <c r="D3410" s="3">
        <f>MIN(B$2:B3410)</f>
        <v>4.4000000953674299</v>
      </c>
      <c r="E3410" s="4">
        <f t="shared" si="159"/>
        <v>0.90141469597598978</v>
      </c>
      <c r="F3410" s="4" cm="1">
        <f t="array" ref="F3410">MIN(IF(L$5:L$11&gt;=E3410,L$5:L$11,1))</f>
        <v>1</v>
      </c>
      <c r="G3410" s="4" cm="1">
        <f t="array" ref="G3410">MAX(IF(L$5:L$11&lt;E3410,L$5:L$11,0))</f>
        <v>0.76393202250021031</v>
      </c>
      <c r="H3410" s="4">
        <f t="shared" si="160"/>
        <v>-1.4827743046787134E-2</v>
      </c>
      <c r="I3410" s="4">
        <f t="shared" si="161"/>
        <v>0.64605808943962328</v>
      </c>
    </row>
    <row r="3411" spans="1:9" x14ac:dyDescent="0.25">
      <c r="A3411" s="2">
        <v>20836</v>
      </c>
      <c r="B3411" s="3">
        <v>45.2299995422363</v>
      </c>
      <c r="C3411" s="3">
        <f>MAX(B$2:B3411)</f>
        <v>49.639999389648402</v>
      </c>
      <c r="D3411" s="3">
        <f>MIN(B$2:B3411)</f>
        <v>4.4000000953674299</v>
      </c>
      <c r="E3411" s="4">
        <f t="shared" si="159"/>
        <v>0.902519895751422</v>
      </c>
      <c r="F3411" s="4" cm="1">
        <f t="array" ref="F3411">MIN(IF(L$5:L$11&gt;=E3411,L$5:L$11,1))</f>
        <v>1</v>
      </c>
      <c r="G3411" s="4" cm="1">
        <f t="array" ref="G3411">MAX(IF(L$5:L$11&lt;E3411,L$5:L$11,0))</f>
        <v>0.76393202250021031</v>
      </c>
      <c r="H3411" s="4">
        <f t="shared" si="160"/>
        <v>1.1066674794790732E-3</v>
      </c>
      <c r="I3411" s="4">
        <f t="shared" si="161"/>
        <v>0.58238595057180909</v>
      </c>
    </row>
    <row r="3412" spans="1:9" x14ac:dyDescent="0.25">
      <c r="A3412" s="2">
        <v>20837</v>
      </c>
      <c r="B3412" s="3">
        <v>45.220001220703097</v>
      </c>
      <c r="C3412" s="3">
        <f>MAX(B$2:B3412)</f>
        <v>49.639999389648402</v>
      </c>
      <c r="D3412" s="3">
        <f>MIN(B$2:B3412)</f>
        <v>4.4000000953674299</v>
      </c>
      <c r="E3412" s="4">
        <f t="shared" si="159"/>
        <v>0.90229888952487092</v>
      </c>
      <c r="F3412" s="4" cm="1">
        <f t="array" ref="F3412">MIN(IF(L$5:L$11&gt;=E3412,L$5:L$11,1))</f>
        <v>1</v>
      </c>
      <c r="G3412" s="4" cm="1">
        <f t="array" ref="G3412">MAX(IF(L$5:L$11&lt;E3412,L$5:L$11,0))</f>
        <v>0.76393202250021031</v>
      </c>
      <c r="H3412" s="4">
        <f t="shared" si="160"/>
        <v>-2.2105508809189267E-4</v>
      </c>
      <c r="I3412" s="4">
        <f t="shared" si="161"/>
        <v>0.58706765194925747</v>
      </c>
    </row>
    <row r="3413" spans="1:9" x14ac:dyDescent="0.25">
      <c r="A3413" s="2">
        <v>20838</v>
      </c>
      <c r="B3413" s="3">
        <v>44.639999389648402</v>
      </c>
      <c r="C3413" s="3">
        <f>MAX(B$2:B3413)</f>
        <v>49.639999389648402</v>
      </c>
      <c r="D3413" s="3">
        <f>MIN(B$2:B3413)</f>
        <v>4.4000000953674299</v>
      </c>
      <c r="E3413" s="4">
        <f t="shared" si="159"/>
        <v>0.88947833603012283</v>
      </c>
      <c r="F3413" s="4" cm="1">
        <f t="array" ref="F3413">MIN(IF(L$5:L$11&gt;=E3413,L$5:L$11,1))</f>
        <v>1</v>
      </c>
      <c r="G3413" s="4" cm="1">
        <f t="array" ref="G3413">MAX(IF(L$5:L$11&lt;E3413,L$5:L$11,0))</f>
        <v>0.76393202250021031</v>
      </c>
      <c r="H3413" s="4">
        <f t="shared" si="160"/>
        <v>-1.2826223250722801E-2</v>
      </c>
      <c r="I3413" s="4">
        <f t="shared" si="161"/>
        <v>0.58613145455013638</v>
      </c>
    </row>
    <row r="3414" spans="1:9" x14ac:dyDescent="0.25">
      <c r="A3414" s="2">
        <v>20841</v>
      </c>
      <c r="B3414" s="3">
        <v>44.400001525878899</v>
      </c>
      <c r="C3414" s="3">
        <f>MAX(B$2:B3414)</f>
        <v>49.639999389648402</v>
      </c>
      <c r="D3414" s="3">
        <f>MIN(B$2:B3414)</f>
        <v>4.4000000953674299</v>
      </c>
      <c r="E3414" s="4">
        <f t="shared" si="159"/>
        <v>0.88417334337951858</v>
      </c>
      <c r="F3414" s="4" cm="1">
        <f t="array" ref="F3414">MIN(IF(L$5:L$11&gt;=E3414,L$5:L$11,1))</f>
        <v>1</v>
      </c>
      <c r="G3414" s="4" cm="1">
        <f t="array" ref="G3414">MAX(IF(L$5:L$11&lt;E3414,L$5:L$11,0))</f>
        <v>0.76393202250021031</v>
      </c>
      <c r="H3414" s="4">
        <f t="shared" si="160"/>
        <v>-5.3762963049044377E-3</v>
      </c>
      <c r="I3414" s="4">
        <f t="shared" si="161"/>
        <v>0.53182271843721107</v>
      </c>
    </row>
    <row r="3415" spans="1:9" x14ac:dyDescent="0.25">
      <c r="A3415" s="2">
        <v>20842</v>
      </c>
      <c r="B3415" s="3">
        <v>44.529998779296797</v>
      </c>
      <c r="C3415" s="3">
        <f>MAX(B$2:B3415)</f>
        <v>49.639999389648402</v>
      </c>
      <c r="D3415" s="3">
        <f>MIN(B$2:B3415)</f>
        <v>4.4000000953674299</v>
      </c>
      <c r="E3415" s="4">
        <f t="shared" si="159"/>
        <v>0.88704684593137062</v>
      </c>
      <c r="F3415" s="4" cm="1">
        <f t="array" ref="F3415">MIN(IF(L$5:L$11&gt;=E3415,L$5:L$11,1))</f>
        <v>1</v>
      </c>
      <c r="G3415" s="4" cm="1">
        <f t="array" ref="G3415">MAX(IF(L$5:L$11&lt;E3415,L$5:L$11,0))</f>
        <v>0.76393202250021031</v>
      </c>
      <c r="H3415" s="4">
        <f t="shared" si="160"/>
        <v>2.9278659673497298E-3</v>
      </c>
      <c r="I3415" s="4">
        <f t="shared" si="161"/>
        <v>0.50935040894911465</v>
      </c>
    </row>
    <row r="3416" spans="1:9" x14ac:dyDescent="0.25">
      <c r="A3416" s="2">
        <v>20843</v>
      </c>
      <c r="B3416" s="3">
        <v>44.869998931884702</v>
      </c>
      <c r="C3416" s="3">
        <f>MAX(B$2:B3416)</f>
        <v>49.639999389648402</v>
      </c>
      <c r="D3416" s="3">
        <f>MIN(B$2:B3416)</f>
        <v>4.4000000953674299</v>
      </c>
      <c r="E3416" s="4">
        <f t="shared" si="159"/>
        <v>0.894562322454176</v>
      </c>
      <c r="F3416" s="4" cm="1">
        <f t="array" ref="F3416">MIN(IF(L$5:L$11&gt;=E3416,L$5:L$11,1))</f>
        <v>1</v>
      </c>
      <c r="G3416" s="4" cm="1">
        <f t="array" ref="G3416">MAX(IF(L$5:L$11&lt;E3416,L$5:L$11,0))</f>
        <v>0.76393202250021031</v>
      </c>
      <c r="H3416" s="4">
        <f t="shared" si="160"/>
        <v>7.6353056795046559E-3</v>
      </c>
      <c r="I3416" s="4">
        <f t="shared" si="161"/>
        <v>0.52152276109227902</v>
      </c>
    </row>
    <row r="3417" spans="1:9" x14ac:dyDescent="0.25">
      <c r="A3417" s="2">
        <v>20844</v>
      </c>
      <c r="B3417" s="3">
        <v>45.029998779296797</v>
      </c>
      <c r="C3417" s="3">
        <f>MAX(B$2:B3417)</f>
        <v>49.639999389648402</v>
      </c>
      <c r="D3417" s="3">
        <f>MIN(B$2:B3417)</f>
        <v>4.4000000953674299</v>
      </c>
      <c r="E3417" s="4">
        <f t="shared" si="159"/>
        <v>0.89809901232835831</v>
      </c>
      <c r="F3417" s="4" cm="1">
        <f t="array" ref="F3417">MIN(IF(L$5:L$11&gt;=E3417,L$5:L$11,1))</f>
        <v>1</v>
      </c>
      <c r="G3417" s="4" cm="1">
        <f t="array" ref="G3417">MAX(IF(L$5:L$11&lt;E3417,L$5:L$11,0))</f>
        <v>0.76393202250021031</v>
      </c>
      <c r="H3417" s="4">
        <f t="shared" si="160"/>
        <v>3.5658536042084688E-3</v>
      </c>
      <c r="I3417" s="4">
        <f t="shared" si="161"/>
        <v>0.55335883052618628</v>
      </c>
    </row>
    <row r="3418" spans="1:9" x14ac:dyDescent="0.25">
      <c r="A3418" s="2">
        <v>20845</v>
      </c>
      <c r="B3418" s="3">
        <v>44.819999694824197</v>
      </c>
      <c r="C3418" s="3">
        <f>MAX(B$2:B3418)</f>
        <v>49.639999389648402</v>
      </c>
      <c r="D3418" s="3">
        <f>MIN(B$2:B3418)</f>
        <v>4.4000000953674299</v>
      </c>
      <c r="E3418" s="4">
        <f t="shared" si="159"/>
        <v>0.89345712267874577</v>
      </c>
      <c r="F3418" s="4" cm="1">
        <f t="array" ref="F3418">MIN(IF(L$5:L$11&gt;=E3418,L$5:L$11,1))</f>
        <v>1</v>
      </c>
      <c r="G3418" s="4" cm="1">
        <f t="array" ref="G3418">MAX(IF(L$5:L$11&lt;E3418,L$5:L$11,0))</f>
        <v>0.76393202250021031</v>
      </c>
      <c r="H3418" s="4">
        <f t="shared" si="160"/>
        <v>-4.6635374231710491E-3</v>
      </c>
      <c r="I3418" s="4">
        <f t="shared" si="161"/>
        <v>0.56834048924855785</v>
      </c>
    </row>
    <row r="3419" spans="1:9" x14ac:dyDescent="0.25">
      <c r="A3419" s="2">
        <v>20848</v>
      </c>
      <c r="B3419" s="3">
        <v>44.490001678466797</v>
      </c>
      <c r="C3419" s="3">
        <f>MAX(B$2:B3419)</f>
        <v>49.639999389648402</v>
      </c>
      <c r="D3419" s="3">
        <f>MIN(B$2:B3419)</f>
        <v>4.4000000953674299</v>
      </c>
      <c r="E3419" s="4">
        <f t="shared" si="159"/>
        <v>0.88616273670383006</v>
      </c>
      <c r="F3419" s="4" cm="1">
        <f t="array" ref="F3419">MIN(IF(L$5:L$11&gt;=E3419,L$5:L$11,1))</f>
        <v>1</v>
      </c>
      <c r="G3419" s="4" cm="1">
        <f t="array" ref="G3419">MAX(IF(L$5:L$11&lt;E3419,L$5:L$11,0))</f>
        <v>0.76393202250021031</v>
      </c>
      <c r="H3419" s="4">
        <f t="shared" si="160"/>
        <v>-7.3627402633719141E-3</v>
      </c>
      <c r="I3419" s="4">
        <f t="shared" si="161"/>
        <v>0.54867712914874645</v>
      </c>
    </row>
    <row r="3420" spans="1:9" x14ac:dyDescent="0.25">
      <c r="A3420" s="2">
        <v>20849</v>
      </c>
      <c r="B3420" s="3">
        <v>44.709999084472599</v>
      </c>
      <c r="C3420" s="3">
        <f>MAX(B$2:B3420)</f>
        <v>49.639999389648402</v>
      </c>
      <c r="D3420" s="3">
        <f>MIN(B$2:B3420)</f>
        <v>4.4000000953674299</v>
      </c>
      <c r="E3420" s="4">
        <f t="shared" si="159"/>
        <v>0.89102563257999368</v>
      </c>
      <c r="F3420" s="4" cm="1">
        <f t="array" ref="F3420">MIN(IF(L$5:L$11&gt;=E3420,L$5:L$11,1))</f>
        <v>1</v>
      </c>
      <c r="G3420" s="4" cm="1">
        <f t="array" ref="G3420">MAX(IF(L$5:L$11&lt;E3420,L$5:L$11,0))</f>
        <v>0.76393202250021031</v>
      </c>
      <c r="H3420" s="4">
        <f t="shared" si="160"/>
        <v>4.9448729536074598E-3</v>
      </c>
      <c r="I3420" s="4">
        <f t="shared" si="161"/>
        <v>0.51777761430488234</v>
      </c>
    </row>
    <row r="3421" spans="1:9" x14ac:dyDescent="0.25">
      <c r="A3421" s="2">
        <v>20850</v>
      </c>
      <c r="B3421" s="3">
        <v>44.909999847412102</v>
      </c>
      <c r="C3421" s="3">
        <f>MAX(B$2:B3421)</f>
        <v>49.639999389648402</v>
      </c>
      <c r="D3421" s="3">
        <f>MIN(B$2:B3421)</f>
        <v>4.4000000953674299</v>
      </c>
      <c r="E3421" s="4">
        <f t="shared" si="159"/>
        <v>0.89544651600305736</v>
      </c>
      <c r="F3421" s="4" cm="1">
        <f t="array" ref="F3421">MIN(IF(L$5:L$11&gt;=E3421,L$5:L$11,1))</f>
        <v>1</v>
      </c>
      <c r="G3421" s="4" cm="1">
        <f t="array" ref="G3421">MAX(IF(L$5:L$11&lt;E3421,L$5:L$11,0))</f>
        <v>0.76393202250021031</v>
      </c>
      <c r="H3421" s="4">
        <f t="shared" si="160"/>
        <v>4.4732893543932839E-3</v>
      </c>
      <c r="I3421" s="4">
        <f t="shared" si="161"/>
        <v>0.53837717180381484</v>
      </c>
    </row>
    <row r="3422" spans="1:9" x14ac:dyDescent="0.25">
      <c r="A3422" s="2">
        <v>20851</v>
      </c>
      <c r="B3422" s="3">
        <v>44.720001220703097</v>
      </c>
      <c r="C3422" s="3">
        <f>MAX(B$2:B3422)</f>
        <v>49.639999389648402</v>
      </c>
      <c r="D3422" s="3">
        <f>MIN(B$2:B3422)</f>
        <v>4.4000000953674299</v>
      </c>
      <c r="E3422" s="4">
        <f t="shared" si="159"/>
        <v>0.89124672312788322</v>
      </c>
      <c r="F3422" s="4" cm="1">
        <f t="array" ref="F3422">MIN(IF(L$5:L$11&gt;=E3422,L$5:L$11,1))</f>
        <v>1</v>
      </c>
      <c r="G3422" s="4" cm="1">
        <f t="array" ref="G3422">MAX(IF(L$5:L$11&lt;E3422,L$5:L$11,0))</f>
        <v>0.76393202250021031</v>
      </c>
      <c r="H3422" s="4">
        <f t="shared" si="160"/>
        <v>-4.2306530250401098E-3</v>
      </c>
      <c r="I3422" s="4">
        <f t="shared" si="161"/>
        <v>0.55710433450451458</v>
      </c>
    </row>
    <row r="3423" spans="1:9" x14ac:dyDescent="0.25">
      <c r="A3423" s="2">
        <v>20852</v>
      </c>
      <c r="B3423" s="3">
        <v>44.619998931884702</v>
      </c>
      <c r="C3423" s="3">
        <f>MAX(B$2:B3423)</f>
        <v>49.639999389648402</v>
      </c>
      <c r="D3423" s="3">
        <f>MIN(B$2:B3423)</f>
        <v>4.4000000953674299</v>
      </c>
      <c r="E3423" s="4">
        <f t="shared" si="159"/>
        <v>0.8890362392556822</v>
      </c>
      <c r="F3423" s="4" cm="1">
        <f t="array" ref="F3423">MIN(IF(L$5:L$11&gt;=E3423,L$5:L$11,1))</f>
        <v>1</v>
      </c>
      <c r="G3423" s="4" cm="1">
        <f t="array" ref="G3423">MAX(IF(L$5:L$11&lt;E3423,L$5:L$11,0))</f>
        <v>0.76393202250021031</v>
      </c>
      <c r="H3423" s="4">
        <f t="shared" si="160"/>
        <v>-2.2361870771170356E-3</v>
      </c>
      <c r="I3423" s="4">
        <f t="shared" si="161"/>
        <v>0.53931372639385766</v>
      </c>
    </row>
    <row r="3424" spans="1:9" x14ac:dyDescent="0.25">
      <c r="A3424" s="2">
        <v>20855</v>
      </c>
      <c r="B3424" s="3">
        <v>44.529998779296797</v>
      </c>
      <c r="C3424" s="3">
        <f>MAX(B$2:B3424)</f>
        <v>49.639999389648402</v>
      </c>
      <c r="D3424" s="3">
        <f>MIN(B$2:B3424)</f>
        <v>4.4000000953674299</v>
      </c>
      <c r="E3424" s="4">
        <f t="shared" si="159"/>
        <v>0.88704684593137062</v>
      </c>
      <c r="F3424" s="4" cm="1">
        <f t="array" ref="F3424">MIN(IF(L$5:L$11&gt;=E3424,L$5:L$11,1))</f>
        <v>1</v>
      </c>
      <c r="G3424" s="4" cm="1">
        <f t="array" ref="G3424">MAX(IF(L$5:L$11&lt;E3424,L$5:L$11,0))</f>
        <v>0.76393202250021031</v>
      </c>
      <c r="H3424" s="4">
        <f t="shared" si="160"/>
        <v>-2.0170361887569266E-3</v>
      </c>
      <c r="I3424" s="4">
        <f t="shared" si="161"/>
        <v>0.52994996644804715</v>
      </c>
    </row>
    <row r="3425" spans="1:9" x14ac:dyDescent="0.25">
      <c r="A3425" s="2">
        <v>20856</v>
      </c>
      <c r="B3425" s="3">
        <v>43.889999389648402</v>
      </c>
      <c r="C3425" s="3">
        <f>MAX(B$2:B3425)</f>
        <v>49.639999389648402</v>
      </c>
      <c r="D3425" s="3">
        <f>MIN(B$2:B3425)</f>
        <v>4.4000000953674299</v>
      </c>
      <c r="E3425" s="4">
        <f t="shared" si="159"/>
        <v>0.87290008643464134</v>
      </c>
      <c r="F3425" s="4" cm="1">
        <f t="array" ref="F3425">MIN(IF(L$5:L$11&gt;=E3425,L$5:L$11,1))</f>
        <v>1</v>
      </c>
      <c r="G3425" s="4" cm="1">
        <f t="array" ref="G3425">MAX(IF(L$5:L$11&lt;E3425,L$5:L$11,0))</f>
        <v>0.76393202250021031</v>
      </c>
      <c r="H3425" s="4">
        <f t="shared" si="160"/>
        <v>-1.437231994594057E-2</v>
      </c>
      <c r="I3425" s="4">
        <f t="shared" si="161"/>
        <v>0.52152276109227902</v>
      </c>
    </row>
    <row r="3426" spans="1:9" x14ac:dyDescent="0.25">
      <c r="A3426" s="2">
        <v>20857</v>
      </c>
      <c r="B3426" s="3">
        <v>43.819999694824197</v>
      </c>
      <c r="C3426" s="3">
        <f>MAX(B$2:B3426)</f>
        <v>49.639999389648402</v>
      </c>
      <c r="D3426" s="3">
        <f>MIN(B$2:B3426)</f>
        <v>4.4000000953674299</v>
      </c>
      <c r="E3426" s="4">
        <f t="shared" si="159"/>
        <v>0.87135278988477038</v>
      </c>
      <c r="F3426" s="4" cm="1">
        <f t="array" ref="F3426">MIN(IF(L$5:L$11&gt;=E3426,L$5:L$11,1))</f>
        <v>1</v>
      </c>
      <c r="G3426" s="4" cm="1">
        <f t="array" ref="G3426">MAX(IF(L$5:L$11&lt;E3426,L$5:L$11,0))</f>
        <v>0.76393202250021031</v>
      </c>
      <c r="H3426" s="4">
        <f t="shared" si="160"/>
        <v>-1.5948894007210557E-3</v>
      </c>
      <c r="I3426" s="4">
        <f t="shared" si="161"/>
        <v>0.46159612620279306</v>
      </c>
    </row>
    <row r="3427" spans="1:9" x14ac:dyDescent="0.25">
      <c r="A3427" s="2">
        <v>20858</v>
      </c>
      <c r="B3427" s="3">
        <v>43.619998931884702</v>
      </c>
      <c r="C3427" s="3">
        <f>MAX(B$2:B3427)</f>
        <v>49.639999389648402</v>
      </c>
      <c r="D3427" s="3">
        <f>MIN(B$2:B3427)</f>
        <v>4.4000000953674299</v>
      </c>
      <c r="E3427" s="4">
        <f t="shared" si="159"/>
        <v>0.86693190646170681</v>
      </c>
      <c r="F3427" s="4" cm="1">
        <f t="array" ref="F3427">MIN(IF(L$5:L$11&gt;=E3427,L$5:L$11,1))</f>
        <v>1</v>
      </c>
      <c r="G3427" s="4" cm="1">
        <f t="array" ref="G3427">MAX(IF(L$5:L$11&lt;E3427,L$5:L$11,0))</f>
        <v>0.76393202250021031</v>
      </c>
      <c r="H3427" s="4">
        <f t="shared" si="160"/>
        <v>-4.5641434124227276E-3</v>
      </c>
      <c r="I3427" s="4">
        <f t="shared" si="161"/>
        <v>0.45504167283618879</v>
      </c>
    </row>
    <row r="3428" spans="1:9" x14ac:dyDescent="0.25">
      <c r="A3428" s="2">
        <v>20859</v>
      </c>
      <c r="B3428" s="3">
        <v>43.319999694824197</v>
      </c>
      <c r="C3428" s="3">
        <f>MAX(B$2:B3428)</f>
        <v>49.639999389648402</v>
      </c>
      <c r="D3428" s="3">
        <f>MIN(B$2:B3428)</f>
        <v>4.4000000953674299</v>
      </c>
      <c r="E3428" s="4">
        <f t="shared" si="159"/>
        <v>0.86030062348778269</v>
      </c>
      <c r="F3428" s="4" cm="1">
        <f t="array" ref="F3428">MIN(IF(L$5:L$11&gt;=E3428,L$5:L$11,1))</f>
        <v>1</v>
      </c>
      <c r="G3428" s="4" cm="1">
        <f t="array" ref="G3428">MAX(IF(L$5:L$11&lt;E3428,L$5:L$11,0))</f>
        <v>0.76393202250021031</v>
      </c>
      <c r="H3428" s="4">
        <f t="shared" si="160"/>
        <v>-6.8775617699801117E-3</v>
      </c>
      <c r="I3428" s="4">
        <f t="shared" si="161"/>
        <v>0.43631451013548955</v>
      </c>
    </row>
    <row r="3429" spans="1:9" x14ac:dyDescent="0.25">
      <c r="A3429" s="2">
        <v>20862</v>
      </c>
      <c r="B3429" s="3">
        <v>42.569999694824197</v>
      </c>
      <c r="C3429" s="3">
        <f>MAX(B$2:B3429)</f>
        <v>49.639999389648402</v>
      </c>
      <c r="D3429" s="3">
        <f>MIN(B$2:B3429)</f>
        <v>4.4000000953674299</v>
      </c>
      <c r="E3429" s="4">
        <f t="shared" si="159"/>
        <v>0.84372237389230109</v>
      </c>
      <c r="F3429" s="4" cm="1">
        <f t="array" ref="F3429">MIN(IF(L$5:L$11&gt;=E3429,L$5:L$11,1))</f>
        <v>1</v>
      </c>
      <c r="G3429" s="4" cm="1">
        <f t="array" ref="G3429">MAX(IF(L$5:L$11&lt;E3429,L$5:L$11,0))</f>
        <v>0.76393202250021031</v>
      </c>
      <c r="H3429" s="4">
        <f t="shared" si="160"/>
        <v>-1.731301951254649E-2</v>
      </c>
      <c r="I3429" s="4">
        <f t="shared" si="161"/>
        <v>0.40822394467990997</v>
      </c>
    </row>
    <row r="3430" spans="1:9" x14ac:dyDescent="0.25">
      <c r="A3430" s="2">
        <v>20863</v>
      </c>
      <c r="B3430" s="3">
        <v>42.389999389648402</v>
      </c>
      <c r="C3430" s="3">
        <f>MAX(B$2:B3430)</f>
        <v>49.639999389648402</v>
      </c>
      <c r="D3430" s="3">
        <f>MIN(B$2:B3430)</f>
        <v>4.4000000953674299</v>
      </c>
      <c r="E3430" s="4">
        <f t="shared" si="159"/>
        <v>0.83974358724367815</v>
      </c>
      <c r="F3430" s="4" cm="1">
        <f t="array" ref="F3430">MIN(IF(L$5:L$11&gt;=E3430,L$5:L$11,1))</f>
        <v>1</v>
      </c>
      <c r="G3430" s="4" cm="1">
        <f t="array" ref="G3430">MAX(IF(L$5:L$11&lt;E3430,L$5:L$11,0))</f>
        <v>0.76393202250021031</v>
      </c>
      <c r="H3430" s="4">
        <f t="shared" si="160"/>
        <v>-4.2283370088367356E-3</v>
      </c>
      <c r="I3430" s="4">
        <f t="shared" si="161"/>
        <v>0.33799735244549156</v>
      </c>
    </row>
    <row r="3431" spans="1:9" x14ac:dyDescent="0.25">
      <c r="A3431" s="2">
        <v>20864</v>
      </c>
      <c r="B3431" s="3">
        <v>43.040000915527301</v>
      </c>
      <c r="C3431" s="3">
        <f>MAX(B$2:B3431)</f>
        <v>49.639999389648402</v>
      </c>
      <c r="D3431" s="3">
        <f>MIN(B$2:B3431)</f>
        <v>4.4000000953674299</v>
      </c>
      <c r="E3431" s="4">
        <f t="shared" si="159"/>
        <v>0.85411143728829719</v>
      </c>
      <c r="F3431" s="4" cm="1">
        <f t="array" ref="F3431">MIN(IF(L$5:L$11&gt;=E3431,L$5:L$11,1))</f>
        <v>1</v>
      </c>
      <c r="G3431" s="4" cm="1">
        <f t="array" ref="G3431">MAX(IF(L$5:L$11&lt;E3431,L$5:L$11,0))</f>
        <v>0.76393202250021031</v>
      </c>
      <c r="H3431" s="4">
        <f t="shared" si="160"/>
        <v>1.5333841359705946E-2</v>
      </c>
      <c r="I3431" s="4">
        <f t="shared" si="161"/>
        <v>0.32114294173395619</v>
      </c>
    </row>
    <row r="3432" spans="1:9" x14ac:dyDescent="0.25">
      <c r="A3432" s="2">
        <v>20865</v>
      </c>
      <c r="B3432" s="3">
        <v>42.990001678466797</v>
      </c>
      <c r="C3432" s="3">
        <f>MAX(B$2:B3432)</f>
        <v>49.639999389648402</v>
      </c>
      <c r="D3432" s="3">
        <f>MIN(B$2:B3432)</f>
        <v>4.4000000953674299</v>
      </c>
      <c r="E3432" s="4">
        <f t="shared" si="159"/>
        <v>0.85300623751286697</v>
      </c>
      <c r="F3432" s="4" cm="1">
        <f t="array" ref="F3432">MIN(IF(L$5:L$11&gt;=E3432,L$5:L$11,1))</f>
        <v>1</v>
      </c>
      <c r="G3432" s="4" cm="1">
        <f t="array" ref="G3432">MAX(IF(L$5:L$11&lt;E3432,L$5:L$11,0))</f>
        <v>0.76393202250021031</v>
      </c>
      <c r="H3432" s="4">
        <f t="shared" si="160"/>
        <v>-1.1616922861743539E-3</v>
      </c>
      <c r="I3432" s="4">
        <f t="shared" si="161"/>
        <v>0.38200613121348587</v>
      </c>
    </row>
    <row r="3433" spans="1:9" x14ac:dyDescent="0.25">
      <c r="A3433" s="2">
        <v>20866</v>
      </c>
      <c r="B3433" s="3">
        <v>43.509998321533203</v>
      </c>
      <c r="C3433" s="3">
        <f>MAX(B$2:B3433)</f>
        <v>49.639999389648402</v>
      </c>
      <c r="D3433" s="3">
        <f>MIN(B$2:B3433)</f>
        <v>4.4000000953674299</v>
      </c>
      <c r="E3433" s="4">
        <f t="shared" si="159"/>
        <v>0.86450041636295683</v>
      </c>
      <c r="F3433" s="4" cm="1">
        <f t="array" ref="F3433">MIN(IF(L$5:L$11&gt;=E3433,L$5:L$11,1))</f>
        <v>1</v>
      </c>
      <c r="G3433" s="4" cm="1">
        <f t="array" ref="G3433">MAX(IF(L$5:L$11&lt;E3433,L$5:L$11,0))</f>
        <v>0.76393202250021031</v>
      </c>
      <c r="H3433" s="4">
        <f t="shared" si="160"/>
        <v>1.2095757682346608E-2</v>
      </c>
      <c r="I3433" s="4">
        <f t="shared" si="161"/>
        <v>0.37732442983604592</v>
      </c>
    </row>
    <row r="3434" spans="1:9" x14ac:dyDescent="0.25">
      <c r="A3434" s="2">
        <v>20869</v>
      </c>
      <c r="B3434" s="3">
        <v>43.459999084472599</v>
      </c>
      <c r="C3434" s="3">
        <f>MAX(B$2:B3434)</f>
        <v>49.639999389648402</v>
      </c>
      <c r="D3434" s="3">
        <f>MIN(B$2:B3434)</f>
        <v>4.4000000953674299</v>
      </c>
      <c r="E3434" s="4">
        <f t="shared" si="159"/>
        <v>0.86339521658752438</v>
      </c>
      <c r="F3434" s="4" cm="1">
        <f t="array" ref="F3434">MIN(IF(L$5:L$11&gt;=E3434,L$5:L$11,1))</f>
        <v>1</v>
      </c>
      <c r="G3434" s="4" cm="1">
        <f t="array" ref="G3434">MAX(IF(L$5:L$11&lt;E3434,L$5:L$11,0))</f>
        <v>0.76393202250021031</v>
      </c>
      <c r="H3434" s="4">
        <f t="shared" si="160"/>
        <v>-1.1491436219123186E-3</v>
      </c>
      <c r="I3434" s="4">
        <f t="shared" si="161"/>
        <v>0.42601455279056694</v>
      </c>
    </row>
    <row r="3435" spans="1:9" x14ac:dyDescent="0.25">
      <c r="A3435" s="2">
        <v>20870</v>
      </c>
      <c r="B3435" s="3">
        <v>43.490001678466797</v>
      </c>
      <c r="C3435" s="3">
        <f>MAX(B$2:B3435)</f>
        <v>49.639999389648402</v>
      </c>
      <c r="D3435" s="3">
        <f>MIN(B$2:B3435)</f>
        <v>4.4000000953674299</v>
      </c>
      <c r="E3435" s="4">
        <f t="shared" si="159"/>
        <v>0.86405840390985467</v>
      </c>
      <c r="F3435" s="4" cm="1">
        <f t="array" ref="F3435">MIN(IF(L$5:L$11&gt;=E3435,L$5:L$11,1))</f>
        <v>1</v>
      </c>
      <c r="G3435" s="4" cm="1">
        <f t="array" ref="G3435">MAX(IF(L$5:L$11&lt;E3435,L$5:L$11,0))</f>
        <v>0.76393202250021031</v>
      </c>
      <c r="H3435" s="4">
        <f t="shared" si="160"/>
        <v>6.9034962324510118E-4</v>
      </c>
      <c r="I3435" s="4">
        <f t="shared" si="161"/>
        <v>0.4213328514131176</v>
      </c>
    </row>
    <row r="3436" spans="1:9" x14ac:dyDescent="0.25">
      <c r="A3436" s="2">
        <v>20871</v>
      </c>
      <c r="B3436" s="3">
        <v>43.630001068115199</v>
      </c>
      <c r="C3436" s="3">
        <f>MAX(B$2:B3436)</f>
        <v>49.639999389648402</v>
      </c>
      <c r="D3436" s="3">
        <f>MIN(B$2:B3436)</f>
        <v>4.4000000953674299</v>
      </c>
      <c r="E3436" s="4">
        <f t="shared" si="159"/>
        <v>0.86715299700959636</v>
      </c>
      <c r="F3436" s="4" cm="1">
        <f t="array" ref="F3436">MIN(IF(L$5:L$11&gt;=E3436,L$5:L$11,1))</f>
        <v>1</v>
      </c>
      <c r="G3436" s="4" cm="1">
        <f t="array" ref="G3436">MAX(IF(L$5:L$11&lt;E3436,L$5:L$11,0))</f>
        <v>0.76393202250021031</v>
      </c>
      <c r="H3436" s="4">
        <f t="shared" si="160"/>
        <v>3.2191166761375012E-3</v>
      </c>
      <c r="I3436" s="4">
        <f t="shared" si="161"/>
        <v>0.42414215799232474</v>
      </c>
    </row>
    <row r="3437" spans="1:9" x14ac:dyDescent="0.25">
      <c r="A3437" s="2">
        <v>20872</v>
      </c>
      <c r="B3437" s="3">
        <v>43.4799995422363</v>
      </c>
      <c r="C3437" s="3">
        <f>MAX(B$2:B3437)</f>
        <v>49.639999389648402</v>
      </c>
      <c r="D3437" s="3">
        <f>MIN(B$2:B3437)</f>
        <v>4.4000000953674299</v>
      </c>
      <c r="E3437" s="4">
        <f t="shared" si="159"/>
        <v>0.86383731336196501</v>
      </c>
      <c r="F3437" s="4" cm="1">
        <f t="array" ref="F3437">MIN(IF(L$5:L$11&gt;=E3437,L$5:L$11,1))</f>
        <v>1</v>
      </c>
      <c r="G3437" s="4" cm="1">
        <f t="array" ref="G3437">MAX(IF(L$5:L$11&lt;E3437,L$5:L$11,0))</f>
        <v>0.76393202250021031</v>
      </c>
      <c r="H3437" s="4">
        <f t="shared" si="160"/>
        <v>-3.4380362641915907E-3</v>
      </c>
      <c r="I3437" s="4">
        <f t="shared" si="161"/>
        <v>0.43725106472553232</v>
      </c>
    </row>
    <row r="3438" spans="1:9" x14ac:dyDescent="0.25">
      <c r="A3438" s="2">
        <v>20876</v>
      </c>
      <c r="B3438" s="3">
        <v>43.380001068115199</v>
      </c>
      <c r="C3438" s="3">
        <f>MAX(B$2:B3438)</f>
        <v>49.639999389648402</v>
      </c>
      <c r="D3438" s="3">
        <f>MIN(B$2:B3438)</f>
        <v>4.4000000953674299</v>
      </c>
      <c r="E3438" s="4">
        <f t="shared" si="159"/>
        <v>0.86162691381110246</v>
      </c>
      <c r="F3438" s="4" cm="1">
        <f t="array" ref="F3438">MIN(IF(L$5:L$11&gt;=E3438,L$5:L$11,1))</f>
        <v>1</v>
      </c>
      <c r="G3438" s="4" cm="1">
        <f t="array" ref="G3438">MAX(IF(L$5:L$11&lt;E3438,L$5:L$11,0))</f>
        <v>0.76393202250021031</v>
      </c>
      <c r="H3438" s="4">
        <f t="shared" si="160"/>
        <v>-2.2998729340822921E-3</v>
      </c>
      <c r="I3438" s="4">
        <f t="shared" si="161"/>
        <v>0.42320560340228147</v>
      </c>
    </row>
    <row r="3439" spans="1:9" x14ac:dyDescent="0.25">
      <c r="A3439" s="2">
        <v>20877</v>
      </c>
      <c r="B3439" s="3">
        <v>43.450000762939403</v>
      </c>
      <c r="C3439" s="3">
        <f>MAX(B$2:B3439)</f>
        <v>49.639999389648402</v>
      </c>
      <c r="D3439" s="3">
        <f>MIN(B$2:B3439)</f>
        <v>4.4000000953674299</v>
      </c>
      <c r="E3439" s="4">
        <f t="shared" si="159"/>
        <v>0.86317421036097342</v>
      </c>
      <c r="F3439" s="4" cm="1">
        <f t="array" ref="F3439">MIN(IF(L$5:L$11&gt;=E3439,L$5:L$11,1))</f>
        <v>1</v>
      </c>
      <c r="G3439" s="4" cm="1">
        <f t="array" ref="G3439">MAX(IF(L$5:L$11&lt;E3439,L$5:L$11,0))</f>
        <v>0.76393202250021031</v>
      </c>
      <c r="H3439" s="4">
        <f t="shared" si="160"/>
        <v>1.613639767188868E-3</v>
      </c>
      <c r="I3439" s="4">
        <f t="shared" si="161"/>
        <v>0.41384220064739269</v>
      </c>
    </row>
    <row r="3440" spans="1:9" x14ac:dyDescent="0.25">
      <c r="A3440" s="2">
        <v>20878</v>
      </c>
      <c r="B3440" s="3">
        <v>43.409999847412102</v>
      </c>
      <c r="C3440" s="3">
        <f>MAX(B$2:B3440)</f>
        <v>49.639999389648402</v>
      </c>
      <c r="D3440" s="3">
        <f>MIN(B$2:B3440)</f>
        <v>4.4000000953674299</v>
      </c>
      <c r="E3440" s="4">
        <f t="shared" si="159"/>
        <v>0.86229001681209427</v>
      </c>
      <c r="F3440" s="4" cm="1">
        <f t="array" ref="F3440">MIN(IF(L$5:L$11&gt;=E3440,L$5:L$11,1))</f>
        <v>1</v>
      </c>
      <c r="G3440" s="4" cm="1">
        <f t="array" ref="G3440">MAX(IF(L$5:L$11&lt;E3440,L$5:L$11,0))</f>
        <v>0.76393202250021031</v>
      </c>
      <c r="H3440" s="4">
        <f t="shared" si="160"/>
        <v>-9.2061944361165882E-4</v>
      </c>
      <c r="I3440" s="4">
        <f t="shared" si="161"/>
        <v>0.42039665401399695</v>
      </c>
    </row>
    <row r="3441" spans="1:9" x14ac:dyDescent="0.25">
      <c r="A3441" s="2">
        <v>20879</v>
      </c>
      <c r="B3441" s="3">
        <v>43.259998321533203</v>
      </c>
      <c r="C3441" s="3">
        <f>MAX(B$2:B3441)</f>
        <v>49.639999389648402</v>
      </c>
      <c r="D3441" s="3">
        <f>MIN(B$2:B3441)</f>
        <v>4.4000000953674299</v>
      </c>
      <c r="E3441" s="4">
        <f t="shared" si="159"/>
        <v>0.85897433316446292</v>
      </c>
      <c r="F3441" s="4" cm="1">
        <f t="array" ref="F3441">MIN(IF(L$5:L$11&gt;=E3441,L$5:L$11,1))</f>
        <v>1</v>
      </c>
      <c r="G3441" s="4" cm="1">
        <f t="array" ref="G3441">MAX(IF(L$5:L$11&lt;E3441,L$5:L$11,0))</f>
        <v>0.76393202250021031</v>
      </c>
      <c r="H3441" s="4">
        <f t="shared" si="160"/>
        <v>-3.4554601798240103E-3</v>
      </c>
      <c r="I3441" s="4">
        <f t="shared" si="161"/>
        <v>0.41665115003567815</v>
      </c>
    </row>
    <row r="3442" spans="1:9" x14ac:dyDescent="0.25">
      <c r="A3442" s="2">
        <v>20880</v>
      </c>
      <c r="B3442" s="3">
        <v>43.740001678466797</v>
      </c>
      <c r="C3442" s="3">
        <f>MAX(B$2:B3442)</f>
        <v>49.639999389648402</v>
      </c>
      <c r="D3442" s="3">
        <f>MIN(B$2:B3442)</f>
        <v>4.4000000953674299</v>
      </c>
      <c r="E3442" s="4">
        <f t="shared" si="159"/>
        <v>0.86958448710834846</v>
      </c>
      <c r="F3442" s="4" cm="1">
        <f t="array" ref="F3442">MIN(IF(L$5:L$11&gt;=E3442,L$5:L$11,1))</f>
        <v>1</v>
      </c>
      <c r="G3442" s="4" cm="1">
        <f t="array" ref="G3442">MAX(IF(L$5:L$11&lt;E3442,L$5:L$11,0))</f>
        <v>0.76393202250021031</v>
      </c>
      <c r="H3442" s="4">
        <f t="shared" si="160"/>
        <v>1.1095778445619375E-2</v>
      </c>
      <c r="I3442" s="4">
        <f t="shared" si="161"/>
        <v>0.4026056887124273</v>
      </c>
    </row>
    <row r="3443" spans="1:9" x14ac:dyDescent="0.25">
      <c r="A3443" s="2">
        <v>20883</v>
      </c>
      <c r="B3443" s="3">
        <v>44.060001373291001</v>
      </c>
      <c r="C3443" s="3">
        <f>MAX(B$2:B3443)</f>
        <v>49.639999389648402</v>
      </c>
      <c r="D3443" s="3">
        <f>MIN(B$2:B3443)</f>
        <v>4.4000000953674299</v>
      </c>
      <c r="E3443" s="4">
        <f t="shared" si="159"/>
        <v>0.87665786685671332</v>
      </c>
      <c r="F3443" s="4" cm="1">
        <f t="array" ref="F3443">MIN(IF(L$5:L$11&gt;=E3443,L$5:L$11,1))</f>
        <v>1</v>
      </c>
      <c r="G3443" s="4" cm="1">
        <f t="array" ref="G3443">MAX(IF(L$5:L$11&lt;E3443,L$5:L$11,0))</f>
        <v>0.76393202250021031</v>
      </c>
      <c r="H3443" s="4">
        <f t="shared" si="160"/>
        <v>7.3159506754600923E-3</v>
      </c>
      <c r="I3443" s="4">
        <f t="shared" si="161"/>
        <v>0.44755102207046388</v>
      </c>
    </row>
    <row r="3444" spans="1:9" x14ac:dyDescent="0.25">
      <c r="A3444" s="2">
        <v>20884</v>
      </c>
      <c r="B3444" s="3">
        <v>44.220001220703097</v>
      </c>
      <c r="C3444" s="3">
        <f>MAX(B$2:B3444)</f>
        <v>49.639999389648402</v>
      </c>
      <c r="D3444" s="3">
        <f>MIN(B$2:B3444)</f>
        <v>4.4000000953674299</v>
      </c>
      <c r="E3444" s="4">
        <f t="shared" si="159"/>
        <v>0.88019455673089553</v>
      </c>
      <c r="F3444" s="4" cm="1">
        <f t="array" ref="F3444">MIN(IF(L$5:L$11&gt;=E3444,L$5:L$11,1))</f>
        <v>1</v>
      </c>
      <c r="G3444" s="4" cm="1">
        <f t="array" ref="G3444">MAX(IF(L$5:L$11&lt;E3444,L$5:L$11,0))</f>
        <v>0.76393202250021031</v>
      </c>
      <c r="H3444" s="4">
        <f t="shared" si="160"/>
        <v>3.6314081349322347E-3</v>
      </c>
      <c r="I3444" s="4">
        <f t="shared" si="161"/>
        <v>0.47751433951520783</v>
      </c>
    </row>
    <row r="3445" spans="1:9" x14ac:dyDescent="0.25">
      <c r="A3445" s="2">
        <v>20885</v>
      </c>
      <c r="B3445" s="3">
        <v>44.2299995422363</v>
      </c>
      <c r="C3445" s="3">
        <f>MAX(B$2:B3445)</f>
        <v>49.639999389648402</v>
      </c>
      <c r="D3445" s="3">
        <f>MIN(B$2:B3445)</f>
        <v>4.4000000953674299</v>
      </c>
      <c r="E3445" s="4">
        <f t="shared" si="159"/>
        <v>0.88041556295744661</v>
      </c>
      <c r="F3445" s="4" cm="1">
        <f t="array" ref="F3445">MIN(IF(L$5:L$11&gt;=E3445,L$5:L$11,1))</f>
        <v>1</v>
      </c>
      <c r="G3445" s="4" cm="1">
        <f t="array" ref="G3445">MAX(IF(L$5:L$11&lt;E3445,L$5:L$11,0))</f>
        <v>0.76393202250021031</v>
      </c>
      <c r="H3445" s="4">
        <f t="shared" si="160"/>
        <v>2.2610405375833587E-4</v>
      </c>
      <c r="I3445" s="4">
        <f t="shared" si="161"/>
        <v>0.49249599823757884</v>
      </c>
    </row>
    <row r="3446" spans="1:9" x14ac:dyDescent="0.25">
      <c r="A3446" s="2">
        <v>20886</v>
      </c>
      <c r="B3446" s="3">
        <v>44.209999084472599</v>
      </c>
      <c r="C3446" s="3">
        <f>MAX(B$2:B3446)</f>
        <v>49.639999389648402</v>
      </c>
      <c r="D3446" s="3">
        <f>MIN(B$2:B3446)</f>
        <v>4.4000000953674299</v>
      </c>
      <c r="E3446" s="4">
        <f t="shared" si="159"/>
        <v>0.87997346618300598</v>
      </c>
      <c r="F3446" s="4" cm="1">
        <f t="array" ref="F3446">MIN(IF(L$5:L$11&gt;=E3446,L$5:L$11,1))</f>
        <v>1</v>
      </c>
      <c r="G3446" s="4" cm="1">
        <f t="array" ref="G3446">MAX(IF(L$5:L$11&lt;E3446,L$5:L$11,0))</f>
        <v>0.76393202250021031</v>
      </c>
      <c r="H3446" s="4">
        <f t="shared" si="160"/>
        <v>-4.521921313745958E-4</v>
      </c>
      <c r="I3446" s="4">
        <f t="shared" si="161"/>
        <v>0.49343219563669993</v>
      </c>
    </row>
    <row r="3447" spans="1:9" x14ac:dyDescent="0.25">
      <c r="A3447" s="2">
        <v>20887</v>
      </c>
      <c r="B3447" s="3">
        <v>44.069999694824197</v>
      </c>
      <c r="C3447" s="3">
        <f>MAX(B$2:B3447)</f>
        <v>49.639999389648402</v>
      </c>
      <c r="D3447" s="3">
        <f>MIN(B$2:B3447)</f>
        <v>4.4000000953674299</v>
      </c>
      <c r="E3447" s="4">
        <f t="shared" si="159"/>
        <v>0.87687887308326418</v>
      </c>
      <c r="F3447" s="4" cm="1">
        <f t="array" ref="F3447">MIN(IF(L$5:L$11&gt;=E3447,L$5:L$11,1))</f>
        <v>1</v>
      </c>
      <c r="G3447" s="4" cm="1">
        <f t="array" ref="G3447">MAX(IF(L$5:L$11&lt;E3447,L$5:L$11,0))</f>
        <v>0.76393202250021031</v>
      </c>
      <c r="H3447" s="4">
        <f t="shared" si="160"/>
        <v>-3.1666906253696725E-3</v>
      </c>
      <c r="I3447" s="4">
        <f t="shared" si="161"/>
        <v>0.49155944364753601</v>
      </c>
    </row>
    <row r="3448" spans="1:9" x14ac:dyDescent="0.25">
      <c r="A3448" s="2">
        <v>20890</v>
      </c>
      <c r="B3448" s="3">
        <v>43.779998779296797</v>
      </c>
      <c r="C3448" s="3">
        <f>MAX(B$2:B3448)</f>
        <v>49.639999389648402</v>
      </c>
      <c r="D3448" s="3">
        <f>MIN(B$2:B3448)</f>
        <v>4.4000000953674299</v>
      </c>
      <c r="E3448" s="4">
        <f t="shared" si="159"/>
        <v>0.87046859633588902</v>
      </c>
      <c r="F3448" s="4" cm="1">
        <f t="array" ref="F3448">MIN(IF(L$5:L$11&gt;=E3448,L$5:L$11,1))</f>
        <v>1</v>
      </c>
      <c r="G3448" s="4" cm="1">
        <f t="array" ref="G3448">MAX(IF(L$5:L$11&lt;E3448,L$5:L$11,0))</f>
        <v>0.76393202250021031</v>
      </c>
      <c r="H3448" s="4">
        <f t="shared" si="160"/>
        <v>-6.5804610287178988E-3</v>
      </c>
      <c r="I3448" s="4">
        <f t="shared" si="161"/>
        <v>0.47845053691432798</v>
      </c>
    </row>
    <row r="3449" spans="1:9" x14ac:dyDescent="0.25">
      <c r="A3449" s="2">
        <v>20891</v>
      </c>
      <c r="B3449" s="3">
        <v>43.75</v>
      </c>
      <c r="C3449" s="3">
        <f>MAX(B$2:B3449)</f>
        <v>49.639999389648402</v>
      </c>
      <c r="D3449" s="3">
        <f>MIN(B$2:B3449)</f>
        <v>4.4000000953674299</v>
      </c>
      <c r="E3449" s="4">
        <f t="shared" si="159"/>
        <v>0.86980549333489954</v>
      </c>
      <c r="F3449" s="4" cm="1">
        <f t="array" ref="F3449">MIN(IF(L$5:L$11&gt;=E3449,L$5:L$11,1))</f>
        <v>1</v>
      </c>
      <c r="G3449" s="4" cm="1">
        <f t="array" ref="G3449">MAX(IF(L$5:L$11&lt;E3449,L$5:L$11,0))</f>
        <v>0.76393202250021031</v>
      </c>
      <c r="H3449" s="4">
        <f t="shared" si="160"/>
        <v>-6.8521654027509094E-4</v>
      </c>
      <c r="I3449" s="4">
        <f t="shared" si="161"/>
        <v>0.45129616885786056</v>
      </c>
    </row>
    <row r="3450" spans="1:9" x14ac:dyDescent="0.25">
      <c r="A3450" s="2">
        <v>20892</v>
      </c>
      <c r="B3450" s="3">
        <v>44.040000915527301</v>
      </c>
      <c r="C3450" s="3">
        <f>MAX(B$2:B3450)</f>
        <v>49.639999389648402</v>
      </c>
      <c r="D3450" s="3">
        <f>MIN(B$2:B3450)</f>
        <v>4.4000000953674299</v>
      </c>
      <c r="E3450" s="4">
        <f t="shared" si="159"/>
        <v>0.87621577008227258</v>
      </c>
      <c r="F3450" s="4" cm="1">
        <f t="array" ref="F3450">MIN(IF(L$5:L$11&gt;=E3450,L$5:L$11,1))</f>
        <v>1</v>
      </c>
      <c r="G3450" s="4" cm="1">
        <f t="array" ref="G3450">MAX(IF(L$5:L$11&lt;E3450,L$5:L$11,0))</f>
        <v>0.76393202250021031</v>
      </c>
      <c r="H3450" s="4">
        <f t="shared" si="160"/>
        <v>6.6285923549096459E-3</v>
      </c>
      <c r="I3450" s="4">
        <f t="shared" si="161"/>
        <v>0.44848721946958497</v>
      </c>
    </row>
    <row r="3451" spans="1:9" x14ac:dyDescent="0.25">
      <c r="A3451" s="2">
        <v>20893</v>
      </c>
      <c r="B3451" s="3">
        <v>44.069999694824197</v>
      </c>
      <c r="C3451" s="3">
        <f>MAX(B$2:B3451)</f>
        <v>49.639999389648402</v>
      </c>
      <c r="D3451" s="3">
        <f>MIN(B$2:B3451)</f>
        <v>4.4000000953674299</v>
      </c>
      <c r="E3451" s="4">
        <f t="shared" si="159"/>
        <v>0.87687887308326418</v>
      </c>
      <c r="F3451" s="4" cm="1">
        <f t="array" ref="F3451">MIN(IF(L$5:L$11&gt;=E3451,L$5:L$11,1))</f>
        <v>1</v>
      </c>
      <c r="G3451" s="4" cm="1">
        <f t="array" ref="G3451">MAX(IF(L$5:L$11&lt;E3451,L$5:L$11,0))</f>
        <v>0.76393202250021031</v>
      </c>
      <c r="H3451" s="4">
        <f t="shared" si="160"/>
        <v>6.8117117786714587E-4</v>
      </c>
      <c r="I3451" s="4">
        <f t="shared" si="161"/>
        <v>0.47564158752604346</v>
      </c>
    </row>
    <row r="3452" spans="1:9" x14ac:dyDescent="0.25">
      <c r="A3452" s="2">
        <v>20894</v>
      </c>
      <c r="B3452" s="3">
        <v>44.049999237060497</v>
      </c>
      <c r="C3452" s="3">
        <f>MAX(B$2:B3452)</f>
        <v>49.639999389648402</v>
      </c>
      <c r="D3452" s="3">
        <f>MIN(B$2:B3452)</f>
        <v>4.4000000953674299</v>
      </c>
      <c r="E3452" s="4">
        <f t="shared" si="159"/>
        <v>0.87643677630882355</v>
      </c>
      <c r="F3452" s="4" cm="1">
        <f t="array" ref="F3452">MIN(IF(L$5:L$11&gt;=E3452,L$5:L$11,1))</f>
        <v>1</v>
      </c>
      <c r="G3452" s="4" cm="1">
        <f t="array" ref="G3452">MAX(IF(L$5:L$11&lt;E3452,L$5:L$11,0))</f>
        <v>0.76393202250021031</v>
      </c>
      <c r="H3452" s="4">
        <f t="shared" si="160"/>
        <v>-4.5383385301112078E-4</v>
      </c>
      <c r="I3452" s="4">
        <f t="shared" si="161"/>
        <v>0.47845053691432798</v>
      </c>
    </row>
    <row r="3453" spans="1:9" x14ac:dyDescent="0.25">
      <c r="A3453" s="2">
        <v>20897</v>
      </c>
      <c r="B3453" s="3">
        <v>43.849998474121001</v>
      </c>
      <c r="C3453" s="3">
        <f>MAX(B$2:B3453)</f>
        <v>49.639999389648402</v>
      </c>
      <c r="D3453" s="3">
        <f>MIN(B$2:B3453)</f>
        <v>4.4000000953674299</v>
      </c>
      <c r="E3453" s="4">
        <f t="shared" si="159"/>
        <v>0.87201589288575998</v>
      </c>
      <c r="F3453" s="4" cm="1">
        <f t="array" ref="F3453">MIN(IF(L$5:L$11&gt;=E3453,L$5:L$11,1))</f>
        <v>1</v>
      </c>
      <c r="G3453" s="4" cm="1">
        <f t="array" ref="G3453">MAX(IF(L$5:L$11&lt;E3453,L$5:L$11,0))</f>
        <v>0.76393202250021031</v>
      </c>
      <c r="H3453" s="4">
        <f t="shared" si="160"/>
        <v>-4.5403125176726178E-3</v>
      </c>
      <c r="I3453" s="4">
        <f t="shared" si="161"/>
        <v>0.47657778492516406</v>
      </c>
    </row>
    <row r="3454" spans="1:9" x14ac:dyDescent="0.25">
      <c r="A3454" s="2">
        <v>20898</v>
      </c>
      <c r="B3454" s="3">
        <v>44.040000915527301</v>
      </c>
      <c r="C3454" s="3">
        <f>MAX(B$2:B3454)</f>
        <v>49.639999389648402</v>
      </c>
      <c r="D3454" s="3">
        <f>MIN(B$2:B3454)</f>
        <v>4.4000000953674299</v>
      </c>
      <c r="E3454" s="4">
        <f t="shared" si="159"/>
        <v>0.87621577008227258</v>
      </c>
      <c r="F3454" s="4" cm="1">
        <f t="array" ref="F3454">MIN(IF(L$5:L$11&gt;=E3454,L$5:L$11,1))</f>
        <v>1</v>
      </c>
      <c r="G3454" s="4" cm="1">
        <f t="array" ref="G3454">MAX(IF(L$5:L$11&lt;E3454,L$5:L$11,0))</f>
        <v>0.76393202250021031</v>
      </c>
      <c r="H3454" s="4">
        <f t="shared" si="160"/>
        <v>4.3330090768061158E-3</v>
      </c>
      <c r="I3454" s="4">
        <f t="shared" si="161"/>
        <v>0.45785062222446482</v>
      </c>
    </row>
    <row r="3455" spans="1:9" x14ac:dyDescent="0.25">
      <c r="A3455" s="2">
        <v>20899</v>
      </c>
      <c r="B3455" s="3">
        <v>44.099998474121001</v>
      </c>
      <c r="C3455" s="3">
        <f>MAX(B$2:B3455)</f>
        <v>49.639999389648402</v>
      </c>
      <c r="D3455" s="3">
        <f>MIN(B$2:B3455)</f>
        <v>4.4000000953674299</v>
      </c>
      <c r="E3455" s="4">
        <f t="shared" si="159"/>
        <v>0.87754197608425377</v>
      </c>
      <c r="F3455" s="4" cm="1">
        <f t="array" ref="F3455">MIN(IF(L$5:L$11&gt;=E3455,L$5:L$11,1))</f>
        <v>1</v>
      </c>
      <c r="G3455" s="4" cm="1">
        <f t="array" ref="G3455">MAX(IF(L$5:L$11&lt;E3455,L$5:L$11,0))</f>
        <v>0.76393202250021031</v>
      </c>
      <c r="H3455" s="4">
        <f t="shared" si="160"/>
        <v>1.3623423557320713E-3</v>
      </c>
      <c r="I3455" s="4">
        <f t="shared" si="161"/>
        <v>0.47564158752604346</v>
      </c>
    </row>
    <row r="3456" spans="1:9" x14ac:dyDescent="0.25">
      <c r="A3456" s="2">
        <v>20900</v>
      </c>
      <c r="B3456" s="3">
        <v>44.110000610351499</v>
      </c>
      <c r="C3456" s="3">
        <f>MAX(B$2:B3456)</f>
        <v>49.639999389648402</v>
      </c>
      <c r="D3456" s="3">
        <f>MIN(B$2:B3456)</f>
        <v>4.4000000953674299</v>
      </c>
      <c r="E3456" s="4">
        <f t="shared" si="159"/>
        <v>0.87776306663214343</v>
      </c>
      <c r="F3456" s="4" cm="1">
        <f t="array" ref="F3456">MIN(IF(L$5:L$11&gt;=E3456,L$5:L$11,1))</f>
        <v>1</v>
      </c>
      <c r="G3456" s="4" cm="1">
        <f t="array" ref="G3456">MAX(IF(L$5:L$11&lt;E3456,L$5:L$11,0))</f>
        <v>0.76393202250021031</v>
      </c>
      <c r="H3456" s="4">
        <f t="shared" si="160"/>
        <v>2.2680581806300282E-4</v>
      </c>
      <c r="I3456" s="4">
        <f t="shared" si="161"/>
        <v>0.48125948630260401</v>
      </c>
    </row>
    <row r="3457" spans="1:9" x14ac:dyDescent="0.25">
      <c r="A3457" s="2">
        <v>20901</v>
      </c>
      <c r="B3457" s="3">
        <v>44.060001373291001</v>
      </c>
      <c r="C3457" s="3">
        <f>MAX(B$2:B3457)</f>
        <v>49.639999389648402</v>
      </c>
      <c r="D3457" s="3">
        <f>MIN(B$2:B3457)</f>
        <v>4.4000000953674299</v>
      </c>
      <c r="E3457" s="4">
        <f t="shared" si="159"/>
        <v>0.87665786685671332</v>
      </c>
      <c r="F3457" s="4" cm="1">
        <f t="array" ref="F3457">MIN(IF(L$5:L$11&gt;=E3457,L$5:L$11,1))</f>
        <v>1</v>
      </c>
      <c r="G3457" s="4" cm="1">
        <f t="array" ref="G3457">MAX(IF(L$5:L$11&lt;E3457,L$5:L$11,0))</f>
        <v>0.76393202250021031</v>
      </c>
      <c r="H3457" s="4">
        <f t="shared" si="160"/>
        <v>-1.1335124998561596E-3</v>
      </c>
      <c r="I3457" s="4">
        <f t="shared" si="161"/>
        <v>0.48219604089264728</v>
      </c>
    </row>
    <row r="3458" spans="1:9" x14ac:dyDescent="0.25">
      <c r="A3458" s="2">
        <v>20904</v>
      </c>
      <c r="B3458" s="3">
        <v>43.880001068115199</v>
      </c>
      <c r="C3458" s="3">
        <f>MAX(B$2:B3458)</f>
        <v>49.639999389648402</v>
      </c>
      <c r="D3458" s="3">
        <f>MIN(B$2:B3458)</f>
        <v>4.4000000953674299</v>
      </c>
      <c r="E3458" s="4">
        <f t="shared" si="159"/>
        <v>0.87267908020809015</v>
      </c>
      <c r="F3458" s="4" cm="1">
        <f t="array" ref="F3458">MIN(IF(L$5:L$11&gt;=E3458,L$5:L$11,1))</f>
        <v>1</v>
      </c>
      <c r="G3458" s="4" cm="1">
        <f t="array" ref="G3458">MAX(IF(L$5:L$11&lt;E3458,L$5:L$11,0))</f>
        <v>0.76393202250021031</v>
      </c>
      <c r="H3458" s="4">
        <f t="shared" si="160"/>
        <v>-4.0853449742495052E-3</v>
      </c>
      <c r="I3458" s="4">
        <f t="shared" si="161"/>
        <v>0.47751433951520783</v>
      </c>
    </row>
    <row r="3459" spans="1:9" x14ac:dyDescent="0.25">
      <c r="A3459" s="2">
        <v>20905</v>
      </c>
      <c r="B3459" s="3">
        <v>43.909999847412102</v>
      </c>
      <c r="C3459" s="3">
        <f>MAX(B$2:B3459)</f>
        <v>49.639999389648402</v>
      </c>
      <c r="D3459" s="3">
        <f>MIN(B$2:B3459)</f>
        <v>4.4000000953674299</v>
      </c>
      <c r="E3459" s="4">
        <f t="shared" si="159"/>
        <v>0.87334218320908197</v>
      </c>
      <c r="F3459" s="4" cm="1">
        <f t="array" ref="F3459">MIN(IF(L$5:L$11&gt;=E3459,L$5:L$11,1))</f>
        <v>1</v>
      </c>
      <c r="G3459" s="4" cm="1">
        <f t="array" ref="G3459">MAX(IF(L$5:L$11&lt;E3459,L$5:L$11,0))</f>
        <v>0.76393202250021031</v>
      </c>
      <c r="H3459" s="4">
        <f t="shared" si="160"/>
        <v>6.836549354303223E-4</v>
      </c>
      <c r="I3459" s="4">
        <f t="shared" si="161"/>
        <v>0.46065992880367151</v>
      </c>
    </row>
    <row r="3460" spans="1:9" x14ac:dyDescent="0.25">
      <c r="A3460" s="2">
        <v>20906</v>
      </c>
      <c r="B3460" s="3">
        <v>44.090000152587798</v>
      </c>
      <c r="C3460" s="3">
        <f>MAX(B$2:B3460)</f>
        <v>49.639999389648402</v>
      </c>
      <c r="D3460" s="3">
        <f>MIN(B$2:B3460)</f>
        <v>4.4000000953674299</v>
      </c>
      <c r="E3460" s="4">
        <f t="shared" ref="E3460:E3523" si="162">(B3460-D3460)/(C3460-D3460)</f>
        <v>0.87732096985770269</v>
      </c>
      <c r="F3460" s="4" cm="1">
        <f t="array" ref="F3460">MIN(IF(L$5:L$11&gt;=E3460,L$5:L$11,1))</f>
        <v>1</v>
      </c>
      <c r="G3460" s="4" cm="1">
        <f t="array" ref="G3460">MAX(IF(L$5:L$11&lt;E3460,L$5:L$11,0))</f>
        <v>0.76393202250021031</v>
      </c>
      <c r="H3460" s="4">
        <f t="shared" si="160"/>
        <v>4.09930097474831E-3</v>
      </c>
      <c r="I3460" s="4">
        <f t="shared" si="161"/>
        <v>0.46346887819195692</v>
      </c>
    </row>
    <row r="3461" spans="1:9" x14ac:dyDescent="0.25">
      <c r="A3461" s="2">
        <v>20907</v>
      </c>
      <c r="B3461" s="3">
        <v>44.180000305175703</v>
      </c>
      <c r="C3461" s="3">
        <f>MAX(B$2:B3461)</f>
        <v>49.639999389648402</v>
      </c>
      <c r="D3461" s="3">
        <f>MIN(B$2:B3461)</f>
        <v>4.4000000953674299</v>
      </c>
      <c r="E3461" s="4">
        <f t="shared" si="162"/>
        <v>0.87931036318201428</v>
      </c>
      <c r="F3461" s="4" cm="1">
        <f t="array" ref="F3461">MIN(IF(L$5:L$11&gt;=E3461,L$5:L$11,1))</f>
        <v>1</v>
      </c>
      <c r="G3461" s="4" cm="1">
        <f t="array" ref="G3461">MAX(IF(L$5:L$11&lt;E3461,L$5:L$11,0))</f>
        <v>0.76393202250021031</v>
      </c>
      <c r="H3461" s="4">
        <f t="shared" ref="H3461:H3524" si="163">B3461/B3460-1</f>
        <v>2.0412826553963814E-3</v>
      </c>
      <c r="I3461" s="4">
        <f t="shared" ref="I3461:I3524" si="164">IF(E3460=0,0,(E3460-G3460)/(F3460-G3460))</f>
        <v>0.48032328890348291</v>
      </c>
    </row>
    <row r="3462" spans="1:9" x14ac:dyDescent="0.25">
      <c r="A3462" s="2">
        <v>20908</v>
      </c>
      <c r="B3462" s="3">
        <v>44.110000610351499</v>
      </c>
      <c r="C3462" s="3">
        <f>MAX(B$2:B3462)</f>
        <v>49.639999389648402</v>
      </c>
      <c r="D3462" s="3">
        <f>MIN(B$2:B3462)</f>
        <v>4.4000000953674299</v>
      </c>
      <c r="E3462" s="4">
        <f t="shared" si="162"/>
        <v>0.87776306663214343</v>
      </c>
      <c r="F3462" s="4" cm="1">
        <f t="array" ref="F3462">MIN(IF(L$5:L$11&gt;=E3462,L$5:L$11,1))</f>
        <v>1</v>
      </c>
      <c r="G3462" s="4" cm="1">
        <f t="array" ref="G3462">MAX(IF(L$5:L$11&lt;E3462,L$5:L$11,0))</f>
        <v>0.76393202250021031</v>
      </c>
      <c r="H3462" s="4">
        <f t="shared" si="163"/>
        <v>-1.5844204241891591E-3</v>
      </c>
      <c r="I3462" s="4">
        <f t="shared" si="164"/>
        <v>0.48875049425925104</v>
      </c>
    </row>
    <row r="3463" spans="1:9" x14ac:dyDescent="0.25">
      <c r="A3463" s="2">
        <v>20911</v>
      </c>
      <c r="B3463" s="3">
        <v>44.139999389648402</v>
      </c>
      <c r="C3463" s="3">
        <f>MAX(B$2:B3463)</f>
        <v>49.639999389648402</v>
      </c>
      <c r="D3463" s="3">
        <f>MIN(B$2:B3463)</f>
        <v>4.4000000953674299</v>
      </c>
      <c r="E3463" s="4">
        <f t="shared" si="162"/>
        <v>0.87842616963313513</v>
      </c>
      <c r="F3463" s="4" cm="1">
        <f t="array" ref="F3463">MIN(IF(L$5:L$11&gt;=E3463,L$5:L$11,1))</f>
        <v>1</v>
      </c>
      <c r="G3463" s="4" cm="1">
        <f t="array" ref="G3463">MAX(IF(L$5:L$11&lt;E3463,L$5:L$11,0))</f>
        <v>0.76393202250021031</v>
      </c>
      <c r="H3463" s="4">
        <f t="shared" si="163"/>
        <v>6.8009020362302941E-4</v>
      </c>
      <c r="I3463" s="4">
        <f t="shared" si="164"/>
        <v>0.48219604089264728</v>
      </c>
    </row>
    <row r="3464" spans="1:9" x14ac:dyDescent="0.25">
      <c r="A3464" s="2">
        <v>20912</v>
      </c>
      <c r="B3464" s="3">
        <v>44.419998168945298</v>
      </c>
      <c r="C3464" s="3">
        <f>MAX(B$2:B3464)</f>
        <v>49.639999389648402</v>
      </c>
      <c r="D3464" s="3">
        <f>MIN(B$2:B3464)</f>
        <v>4.4000000953674299</v>
      </c>
      <c r="E3464" s="4">
        <f t="shared" si="162"/>
        <v>0.88461535583262063</v>
      </c>
      <c r="F3464" s="4" cm="1">
        <f t="array" ref="F3464">MIN(IF(L$5:L$11&gt;=E3464,L$5:L$11,1))</f>
        <v>1</v>
      </c>
      <c r="G3464" s="4" cm="1">
        <f t="array" ref="G3464">MAX(IF(L$5:L$11&lt;E3464,L$5:L$11,0))</f>
        <v>0.76393202250021031</v>
      </c>
      <c r="H3464" s="4">
        <f t="shared" si="163"/>
        <v>6.3434250831131411E-3</v>
      </c>
      <c r="I3464" s="4">
        <f t="shared" si="164"/>
        <v>0.48500499028093225</v>
      </c>
    </row>
    <row r="3465" spans="1:9" x14ac:dyDescent="0.25">
      <c r="A3465" s="2">
        <v>20913</v>
      </c>
      <c r="B3465" s="3">
        <v>44.540000915527301</v>
      </c>
      <c r="C3465" s="3">
        <f>MAX(B$2:B3465)</f>
        <v>49.639999389648402</v>
      </c>
      <c r="D3465" s="3">
        <f>MIN(B$2:B3465)</f>
        <v>4.4000000953674299</v>
      </c>
      <c r="E3465" s="4">
        <f t="shared" si="162"/>
        <v>0.88726793647926028</v>
      </c>
      <c r="F3465" s="4" cm="1">
        <f t="array" ref="F3465">MIN(IF(L$5:L$11&gt;=E3465,L$5:L$11,1))</f>
        <v>1</v>
      </c>
      <c r="G3465" s="4" cm="1">
        <f t="array" ref="G3465">MAX(IF(L$5:L$11&lt;E3465,L$5:L$11,0))</f>
        <v>0.76393202250021031</v>
      </c>
      <c r="H3465" s="4">
        <f t="shared" si="163"/>
        <v>2.7015477606637806E-3</v>
      </c>
      <c r="I3465" s="4">
        <f t="shared" si="164"/>
        <v>0.5112228037473564</v>
      </c>
    </row>
    <row r="3466" spans="1:9" x14ac:dyDescent="0.25">
      <c r="A3466" s="2">
        <v>20914</v>
      </c>
      <c r="B3466" s="3">
        <v>44.439998626708899</v>
      </c>
      <c r="C3466" s="3">
        <f>MAX(B$2:B3466)</f>
        <v>49.639999389648402</v>
      </c>
      <c r="D3466" s="3">
        <f>MIN(B$2:B3466)</f>
        <v>4.4000000953674299</v>
      </c>
      <c r="E3466" s="4">
        <f t="shared" si="162"/>
        <v>0.88505745260705915</v>
      </c>
      <c r="F3466" s="4" cm="1">
        <f t="array" ref="F3466">MIN(IF(L$5:L$11&gt;=E3466,L$5:L$11,1))</f>
        <v>1</v>
      </c>
      <c r="G3466" s="4" cm="1">
        <f t="array" ref="G3466">MAX(IF(L$5:L$11&lt;E3466,L$5:L$11,0))</f>
        <v>0.76393202250021031</v>
      </c>
      <c r="H3466" s="4">
        <f t="shared" si="163"/>
        <v>-2.245224220090658E-3</v>
      </c>
      <c r="I3466" s="4">
        <f t="shared" si="164"/>
        <v>0.52245931568232229</v>
      </c>
    </row>
    <row r="3467" spans="1:9" x14ac:dyDescent="0.25">
      <c r="A3467" s="2">
        <v>20915</v>
      </c>
      <c r="B3467" s="3">
        <v>44.490001678466797</v>
      </c>
      <c r="C3467" s="3">
        <f>MAX(B$2:B3467)</f>
        <v>49.639999389648402</v>
      </c>
      <c r="D3467" s="3">
        <f>MIN(B$2:B3467)</f>
        <v>4.4000000953674299</v>
      </c>
      <c r="E3467" s="4">
        <f t="shared" si="162"/>
        <v>0.88616273670383006</v>
      </c>
      <c r="F3467" s="4" cm="1">
        <f t="array" ref="F3467">MIN(IF(L$5:L$11&gt;=E3467,L$5:L$11,1))</f>
        <v>1</v>
      </c>
      <c r="G3467" s="4" cm="1">
        <f t="array" ref="G3467">MAX(IF(L$5:L$11&lt;E3467,L$5:L$11,0))</f>
        <v>0.76393202250021031</v>
      </c>
      <c r="H3467" s="4">
        <f t="shared" si="163"/>
        <v>1.1251812174415399E-3</v>
      </c>
      <c r="I3467" s="4">
        <f t="shared" si="164"/>
        <v>0.51309555573651133</v>
      </c>
    </row>
    <row r="3468" spans="1:9" x14ac:dyDescent="0.25">
      <c r="A3468" s="2">
        <v>20918</v>
      </c>
      <c r="B3468" s="3">
        <v>44.389999389648402</v>
      </c>
      <c r="C3468" s="3">
        <f>MAX(B$2:B3468)</f>
        <v>49.639999389648402</v>
      </c>
      <c r="D3468" s="3">
        <f>MIN(B$2:B3468)</f>
        <v>4.4000000953674299</v>
      </c>
      <c r="E3468" s="4">
        <f t="shared" si="162"/>
        <v>0.88395225283162904</v>
      </c>
      <c r="F3468" s="4" cm="1">
        <f t="array" ref="F3468">MIN(IF(L$5:L$11&gt;=E3468,L$5:L$11,1))</f>
        <v>1</v>
      </c>
      <c r="G3468" s="4" cm="1">
        <f t="array" ref="G3468">MAX(IF(L$5:L$11&lt;E3468,L$5:L$11,0))</f>
        <v>0.76393202250021031</v>
      </c>
      <c r="H3468" s="4">
        <f t="shared" si="163"/>
        <v>-2.2477474723674451E-3</v>
      </c>
      <c r="I3468" s="4">
        <f t="shared" si="164"/>
        <v>0.51777761430488234</v>
      </c>
    </row>
    <row r="3469" spans="1:9" x14ac:dyDescent="0.25">
      <c r="A3469" s="2">
        <v>20919</v>
      </c>
      <c r="B3469" s="3">
        <v>44.790000915527301</v>
      </c>
      <c r="C3469" s="3">
        <f>MAX(B$2:B3469)</f>
        <v>49.639999389648402</v>
      </c>
      <c r="D3469" s="3">
        <f>MIN(B$2:B3469)</f>
        <v>4.4000000953674299</v>
      </c>
      <c r="E3469" s="4">
        <f t="shared" si="162"/>
        <v>0.89279401967775418</v>
      </c>
      <c r="F3469" s="4" cm="1">
        <f t="array" ref="F3469">MIN(IF(L$5:L$11&gt;=E3469,L$5:L$11,1))</f>
        <v>1</v>
      </c>
      <c r="G3469" s="4" cm="1">
        <f t="array" ref="G3469">MAX(IF(L$5:L$11&lt;E3469,L$5:L$11,0))</f>
        <v>0.76393202250021031</v>
      </c>
      <c r="H3469" s="4">
        <f t="shared" si="163"/>
        <v>9.0110730204735479E-3</v>
      </c>
      <c r="I3469" s="4">
        <f t="shared" si="164"/>
        <v>0.50841385435907183</v>
      </c>
    </row>
    <row r="3470" spans="1:9" x14ac:dyDescent="0.25">
      <c r="A3470" s="2">
        <v>20920</v>
      </c>
      <c r="B3470" s="3">
        <v>44.9799995422363</v>
      </c>
      <c r="C3470" s="3">
        <f>MAX(B$2:B3470)</f>
        <v>49.639999389648402</v>
      </c>
      <c r="D3470" s="3">
        <f>MIN(B$2:B3470)</f>
        <v>4.4000000953674299</v>
      </c>
      <c r="E3470" s="4">
        <f t="shared" si="162"/>
        <v>0.8969938125529282</v>
      </c>
      <c r="F3470" s="4" cm="1">
        <f t="array" ref="F3470">MIN(IF(L$5:L$11&gt;=E3470,L$5:L$11,1))</f>
        <v>1</v>
      </c>
      <c r="G3470" s="4" cm="1">
        <f t="array" ref="G3470">MAX(IF(L$5:L$11&lt;E3470,L$5:L$11,0))</f>
        <v>0.76393202250021031</v>
      </c>
      <c r="H3470" s="4">
        <f t="shared" si="163"/>
        <v>4.24198756028904E-3</v>
      </c>
      <c r="I3470" s="4">
        <f t="shared" si="164"/>
        <v>0.54586817976046187</v>
      </c>
    </row>
    <row r="3471" spans="1:9" x14ac:dyDescent="0.25">
      <c r="A3471" s="2">
        <v>20921</v>
      </c>
      <c r="B3471" s="3">
        <v>44.9799995422363</v>
      </c>
      <c r="C3471" s="3">
        <f>MAX(B$2:B3471)</f>
        <v>49.639999389648402</v>
      </c>
      <c r="D3471" s="3">
        <f>MIN(B$2:B3471)</f>
        <v>4.4000000953674299</v>
      </c>
      <c r="E3471" s="4">
        <f t="shared" si="162"/>
        <v>0.8969938125529282</v>
      </c>
      <c r="F3471" s="4" cm="1">
        <f t="array" ref="F3471">MIN(IF(L$5:L$11&gt;=E3471,L$5:L$11,1))</f>
        <v>1</v>
      </c>
      <c r="G3471" s="4" cm="1">
        <f t="array" ref="G3471">MAX(IF(L$5:L$11&lt;E3471,L$5:L$11,0))</f>
        <v>0.76393202250021031</v>
      </c>
      <c r="H3471" s="4">
        <f t="shared" si="163"/>
        <v>0</v>
      </c>
      <c r="I3471" s="4">
        <f t="shared" si="164"/>
        <v>0.56365878787111834</v>
      </c>
    </row>
    <row r="3472" spans="1:9" x14ac:dyDescent="0.25">
      <c r="A3472" s="2">
        <v>20922</v>
      </c>
      <c r="B3472" s="3">
        <v>44.9799995422363</v>
      </c>
      <c r="C3472" s="3">
        <f>MAX(B$2:B3472)</f>
        <v>49.639999389648402</v>
      </c>
      <c r="D3472" s="3">
        <f>MIN(B$2:B3472)</f>
        <v>4.4000000953674299</v>
      </c>
      <c r="E3472" s="4">
        <f t="shared" si="162"/>
        <v>0.8969938125529282</v>
      </c>
      <c r="F3472" s="4" cm="1">
        <f t="array" ref="F3472">MIN(IF(L$5:L$11&gt;=E3472,L$5:L$11,1))</f>
        <v>1</v>
      </c>
      <c r="G3472" s="4" cm="1">
        <f t="array" ref="G3472">MAX(IF(L$5:L$11&lt;E3472,L$5:L$11,0))</f>
        <v>0.76393202250021031</v>
      </c>
      <c r="H3472" s="4">
        <f t="shared" si="163"/>
        <v>0</v>
      </c>
      <c r="I3472" s="4">
        <f t="shared" si="164"/>
        <v>0.56365878787111834</v>
      </c>
    </row>
    <row r="3473" spans="1:9" x14ac:dyDescent="0.25">
      <c r="A3473" s="2">
        <v>20925</v>
      </c>
      <c r="B3473" s="3">
        <v>44.950000762939403</v>
      </c>
      <c r="C3473" s="3">
        <f>MAX(B$2:B3473)</f>
        <v>49.639999389648402</v>
      </c>
      <c r="D3473" s="3">
        <f>MIN(B$2:B3473)</f>
        <v>4.4000000953674299</v>
      </c>
      <c r="E3473" s="4">
        <f t="shared" si="162"/>
        <v>0.89633070955193661</v>
      </c>
      <c r="F3473" s="4" cm="1">
        <f t="array" ref="F3473">MIN(IF(L$5:L$11&gt;=E3473,L$5:L$11,1))</f>
        <v>1</v>
      </c>
      <c r="G3473" s="4" cm="1">
        <f t="array" ref="G3473">MAX(IF(L$5:L$11&lt;E3473,L$5:L$11,0))</f>
        <v>0.76393202250021031</v>
      </c>
      <c r="H3473" s="4">
        <f t="shared" si="163"/>
        <v>-6.669359626988447E-4</v>
      </c>
      <c r="I3473" s="4">
        <f t="shared" si="164"/>
        <v>0.56365878787111834</v>
      </c>
    </row>
    <row r="3474" spans="1:9" x14ac:dyDescent="0.25">
      <c r="A3474" s="2">
        <v>20926</v>
      </c>
      <c r="B3474" s="3">
        <v>45.020000457763601</v>
      </c>
      <c r="C3474" s="3">
        <f>MAX(B$2:B3474)</f>
        <v>49.639999389648402</v>
      </c>
      <c r="D3474" s="3">
        <f>MIN(B$2:B3474)</f>
        <v>4.4000000953674299</v>
      </c>
      <c r="E3474" s="4">
        <f t="shared" si="162"/>
        <v>0.89787800610180735</v>
      </c>
      <c r="F3474" s="4" cm="1">
        <f t="array" ref="F3474">MIN(IF(L$5:L$11&gt;=E3474,L$5:L$11,1))</f>
        <v>1</v>
      </c>
      <c r="G3474" s="4" cm="1">
        <f t="array" ref="G3474">MAX(IF(L$5:L$11&lt;E3474,L$5:L$11,0))</f>
        <v>0.76393202250021031</v>
      </c>
      <c r="H3474" s="4">
        <f t="shared" si="163"/>
        <v>1.5572790575324458E-3</v>
      </c>
      <c r="I3474" s="4">
        <f t="shared" si="164"/>
        <v>0.56084983848283387</v>
      </c>
    </row>
    <row r="3475" spans="1:9" x14ac:dyDescent="0.25">
      <c r="A3475" s="2">
        <v>20927</v>
      </c>
      <c r="B3475" s="3">
        <v>45.080001831054602</v>
      </c>
      <c r="C3475" s="3">
        <f>MAX(B$2:B3475)</f>
        <v>49.639999389648402</v>
      </c>
      <c r="D3475" s="3">
        <f>MIN(B$2:B3475)</f>
        <v>4.4000000953674299</v>
      </c>
      <c r="E3475" s="4">
        <f t="shared" si="162"/>
        <v>0.89920429642512723</v>
      </c>
      <c r="F3475" s="4" cm="1">
        <f t="array" ref="F3475">MIN(IF(L$5:L$11&gt;=E3475,L$5:L$11,1))</f>
        <v>1</v>
      </c>
      <c r="G3475" s="4" cm="1">
        <f t="array" ref="G3475">MAX(IF(L$5:L$11&lt;E3475,L$5:L$11,0))</f>
        <v>0.76393202250021031</v>
      </c>
      <c r="H3475" s="4">
        <f t="shared" si="163"/>
        <v>1.3327714944670888E-3</v>
      </c>
      <c r="I3475" s="4">
        <f t="shared" si="164"/>
        <v>0.56740429184943719</v>
      </c>
    </row>
    <row r="3476" spans="1:9" x14ac:dyDescent="0.25">
      <c r="A3476" s="2">
        <v>20928</v>
      </c>
      <c r="B3476" s="3">
        <v>45.409999847412102</v>
      </c>
      <c r="C3476" s="3">
        <f>MAX(B$2:B3476)</f>
        <v>49.639999389648402</v>
      </c>
      <c r="D3476" s="3">
        <f>MIN(B$2:B3476)</f>
        <v>4.4000000953674299</v>
      </c>
      <c r="E3476" s="4">
        <f t="shared" si="162"/>
        <v>0.90649868240004516</v>
      </c>
      <c r="F3476" s="4" cm="1">
        <f t="array" ref="F3476">MIN(IF(L$5:L$11&gt;=E3476,L$5:L$11,1))</f>
        <v>1</v>
      </c>
      <c r="G3476" s="4" cm="1">
        <f t="array" ref="G3476">MAX(IF(L$5:L$11&lt;E3476,L$5:L$11,0))</f>
        <v>0.76393202250021031</v>
      </c>
      <c r="H3476" s="4">
        <f t="shared" si="163"/>
        <v>7.3202751320691206E-3</v>
      </c>
      <c r="I3476" s="4">
        <f t="shared" si="164"/>
        <v>0.57302254781692041</v>
      </c>
    </row>
    <row r="3477" spans="1:9" x14ac:dyDescent="0.25">
      <c r="A3477" s="2">
        <v>20932</v>
      </c>
      <c r="B3477" s="3">
        <v>45.4799995422363</v>
      </c>
      <c r="C3477" s="3">
        <f>MAX(B$2:B3477)</f>
        <v>49.639999389648402</v>
      </c>
      <c r="D3477" s="3">
        <f>MIN(B$2:B3477)</f>
        <v>4.4000000953674299</v>
      </c>
      <c r="E3477" s="4">
        <f t="shared" si="162"/>
        <v>0.9080459789499159</v>
      </c>
      <c r="F3477" s="4" cm="1">
        <f t="array" ref="F3477">MIN(IF(L$5:L$11&gt;=E3477,L$5:L$11,1))</f>
        <v>1</v>
      </c>
      <c r="G3477" s="4" cm="1">
        <f t="array" ref="G3477">MAX(IF(L$5:L$11&lt;E3477,L$5:L$11,0))</f>
        <v>0.76393202250021031</v>
      </c>
      <c r="H3477" s="4">
        <f t="shared" si="163"/>
        <v>1.5415039651929252E-3</v>
      </c>
      <c r="I3477" s="4">
        <f t="shared" si="164"/>
        <v>0.60392206266079385</v>
      </c>
    </row>
    <row r="3478" spans="1:9" x14ac:dyDescent="0.25">
      <c r="A3478" s="2">
        <v>20933</v>
      </c>
      <c r="B3478" s="3">
        <v>45.650001525878899</v>
      </c>
      <c r="C3478" s="3">
        <f>MAX(B$2:B3478)</f>
        <v>49.639999389648402</v>
      </c>
      <c r="D3478" s="3">
        <f>MIN(B$2:B3478)</f>
        <v>4.4000000953674299</v>
      </c>
      <c r="E3478" s="4">
        <f t="shared" si="162"/>
        <v>0.91180375937198788</v>
      </c>
      <c r="F3478" s="4" cm="1">
        <f t="array" ref="F3478">MIN(IF(L$5:L$11&gt;=E3478,L$5:L$11,1))</f>
        <v>1</v>
      </c>
      <c r="G3478" s="4" cm="1">
        <f t="array" ref="G3478">MAX(IF(L$5:L$11&lt;E3478,L$5:L$11,0))</f>
        <v>0.76393202250021031</v>
      </c>
      <c r="H3478" s="4">
        <f t="shared" si="163"/>
        <v>3.7379504255430351E-3</v>
      </c>
      <c r="I3478" s="4">
        <f t="shared" si="164"/>
        <v>0.61047651602739716</v>
      </c>
    </row>
    <row r="3479" spans="1:9" x14ac:dyDescent="0.25">
      <c r="A3479" s="2">
        <v>20934</v>
      </c>
      <c r="B3479" s="3">
        <v>45.720001220703097</v>
      </c>
      <c r="C3479" s="3">
        <f>MAX(B$2:B3479)</f>
        <v>49.639999389648402</v>
      </c>
      <c r="D3479" s="3">
        <f>MIN(B$2:B3479)</f>
        <v>4.4000000953674299</v>
      </c>
      <c r="E3479" s="4">
        <f t="shared" si="162"/>
        <v>0.91335105592185861</v>
      </c>
      <c r="F3479" s="4" cm="1">
        <f t="array" ref="F3479">MIN(IF(L$5:L$11&gt;=E3479,L$5:L$11,1))</f>
        <v>1</v>
      </c>
      <c r="G3479" s="4" cm="1">
        <f t="array" ref="G3479">MAX(IF(L$5:L$11&lt;E3479,L$5:L$11,0))</f>
        <v>0.76393202250021031</v>
      </c>
      <c r="H3479" s="4">
        <f t="shared" si="163"/>
        <v>1.5333996163069408E-3</v>
      </c>
      <c r="I3479" s="4">
        <f t="shared" si="164"/>
        <v>0.62639472933981188</v>
      </c>
    </row>
    <row r="3480" spans="1:9" x14ac:dyDescent="0.25">
      <c r="A3480" s="2">
        <v>20935</v>
      </c>
      <c r="B3480" s="3">
        <v>45.560001373291001</v>
      </c>
      <c r="C3480" s="3">
        <f>MAX(B$2:B3480)</f>
        <v>49.639999389648402</v>
      </c>
      <c r="D3480" s="3">
        <f>MIN(B$2:B3480)</f>
        <v>4.4000000953674299</v>
      </c>
      <c r="E3480" s="4">
        <f t="shared" si="162"/>
        <v>0.9098143660476764</v>
      </c>
      <c r="F3480" s="4" cm="1">
        <f t="array" ref="F3480">MIN(IF(L$5:L$11&gt;=E3480,L$5:L$11,1))</f>
        <v>1</v>
      </c>
      <c r="G3480" s="4" cm="1">
        <f t="array" ref="G3480">MAX(IF(L$5:L$11&lt;E3480,L$5:L$11,0))</f>
        <v>0.76393202250021031</v>
      </c>
      <c r="H3480" s="4">
        <f t="shared" si="163"/>
        <v>-3.4995591238008439E-3</v>
      </c>
      <c r="I3480" s="4">
        <f t="shared" si="164"/>
        <v>0.6329491827064152</v>
      </c>
    </row>
    <row r="3481" spans="1:9" x14ac:dyDescent="0.25">
      <c r="A3481" s="2">
        <v>20936</v>
      </c>
      <c r="B3481" s="3">
        <v>45.5</v>
      </c>
      <c r="C3481" s="3">
        <f>MAX(B$2:B3481)</f>
        <v>49.639999389648402</v>
      </c>
      <c r="D3481" s="3">
        <f>MIN(B$2:B3481)</f>
        <v>4.4000000953674299</v>
      </c>
      <c r="E3481" s="4">
        <f t="shared" si="162"/>
        <v>0.90848807572435653</v>
      </c>
      <c r="F3481" s="4" cm="1">
        <f t="array" ref="F3481">MIN(IF(L$5:L$11&gt;=E3481,L$5:L$11,1))</f>
        <v>1</v>
      </c>
      <c r="G3481" s="4" cm="1">
        <f t="array" ref="G3481">MAX(IF(L$5:L$11&lt;E3481,L$5:L$11,0))</f>
        <v>0.76393202250021031</v>
      </c>
      <c r="H3481" s="4">
        <f t="shared" si="163"/>
        <v>-1.3169747910977136E-3</v>
      </c>
      <c r="I3481" s="4">
        <f t="shared" si="164"/>
        <v>0.6179675239840442</v>
      </c>
    </row>
    <row r="3482" spans="1:9" x14ac:dyDescent="0.25">
      <c r="A3482" s="2">
        <v>20939</v>
      </c>
      <c r="B3482" s="3">
        <v>45.7299995422363</v>
      </c>
      <c r="C3482" s="3">
        <f>MAX(B$2:B3482)</f>
        <v>49.639999389648402</v>
      </c>
      <c r="D3482" s="3">
        <f>MIN(B$2:B3482)</f>
        <v>4.4000000953674299</v>
      </c>
      <c r="E3482" s="4">
        <f t="shared" si="162"/>
        <v>0.9135720621484098</v>
      </c>
      <c r="F3482" s="4" cm="1">
        <f t="array" ref="F3482">MIN(IF(L$5:L$11&gt;=E3482,L$5:L$11,1))</f>
        <v>1</v>
      </c>
      <c r="G3482" s="4" cm="1">
        <f t="array" ref="G3482">MAX(IF(L$5:L$11&lt;E3482,L$5:L$11,0))</f>
        <v>0.76393202250021031</v>
      </c>
      <c r="H3482" s="4">
        <f t="shared" si="163"/>
        <v>5.0549349942043964E-3</v>
      </c>
      <c r="I3482" s="4">
        <f t="shared" si="164"/>
        <v>0.61234926801656109</v>
      </c>
    </row>
    <row r="3483" spans="1:9" x14ac:dyDescent="0.25">
      <c r="A3483" s="2">
        <v>20940</v>
      </c>
      <c r="B3483" s="3">
        <v>45.740001678466797</v>
      </c>
      <c r="C3483" s="3">
        <f>MAX(B$2:B3483)</f>
        <v>49.639999389648402</v>
      </c>
      <c r="D3483" s="3">
        <f>MIN(B$2:B3483)</f>
        <v>4.4000000953674299</v>
      </c>
      <c r="E3483" s="4">
        <f t="shared" si="162"/>
        <v>0.91379315269629935</v>
      </c>
      <c r="F3483" s="4" cm="1">
        <f t="array" ref="F3483">MIN(IF(L$5:L$11&gt;=E3483,L$5:L$11,1))</f>
        <v>1</v>
      </c>
      <c r="G3483" s="4" cm="1">
        <f t="array" ref="G3483">MAX(IF(L$5:L$11&lt;E3483,L$5:L$11,0))</f>
        <v>0.76393202250021031</v>
      </c>
      <c r="H3483" s="4">
        <f t="shared" si="163"/>
        <v>2.1872154670066202E-4</v>
      </c>
      <c r="I3483" s="4">
        <f t="shared" si="164"/>
        <v>0.63388538010553674</v>
      </c>
    </row>
    <row r="3484" spans="1:9" x14ac:dyDescent="0.25">
      <c r="A3484" s="2">
        <v>20941</v>
      </c>
      <c r="B3484" s="3">
        <v>46.020000457763601</v>
      </c>
      <c r="C3484" s="3">
        <f>MAX(B$2:B3484)</f>
        <v>49.639999389648402</v>
      </c>
      <c r="D3484" s="3">
        <f>MIN(B$2:B3484)</f>
        <v>4.4000000953674299</v>
      </c>
      <c r="E3484" s="4">
        <f t="shared" si="162"/>
        <v>0.91998233889578274</v>
      </c>
      <c r="F3484" s="4" cm="1">
        <f t="array" ref="F3484">MIN(IF(L$5:L$11&gt;=E3484,L$5:L$11,1))</f>
        <v>1</v>
      </c>
      <c r="G3484" s="4" cm="1">
        <f t="array" ref="G3484">MAX(IF(L$5:L$11&lt;E3484,L$5:L$11,0))</f>
        <v>0.76393202250021031</v>
      </c>
      <c r="H3484" s="4">
        <f t="shared" si="163"/>
        <v>6.1215297118937251E-3</v>
      </c>
      <c r="I3484" s="4">
        <f t="shared" si="164"/>
        <v>0.63482193469557957</v>
      </c>
    </row>
    <row r="3485" spans="1:9" x14ac:dyDescent="0.25">
      <c r="A3485" s="2">
        <v>20942</v>
      </c>
      <c r="B3485" s="3">
        <v>46.389999389648402</v>
      </c>
      <c r="C3485" s="3">
        <f>MAX(B$2:B3485)</f>
        <v>49.639999389648402</v>
      </c>
      <c r="D3485" s="3">
        <f>MIN(B$2:B3485)</f>
        <v>4.4000000953674299</v>
      </c>
      <c r="E3485" s="4">
        <f t="shared" si="162"/>
        <v>0.92816091841957982</v>
      </c>
      <c r="F3485" s="4" cm="1">
        <f t="array" ref="F3485">MIN(IF(L$5:L$11&gt;=E3485,L$5:L$11,1))</f>
        <v>1</v>
      </c>
      <c r="G3485" s="4" cm="1">
        <f t="array" ref="G3485">MAX(IF(L$5:L$11&lt;E3485,L$5:L$11,0))</f>
        <v>0.76393202250021031</v>
      </c>
      <c r="H3485" s="4">
        <f t="shared" si="163"/>
        <v>8.0399593264754987E-3</v>
      </c>
      <c r="I3485" s="4">
        <f t="shared" si="164"/>
        <v>0.66103974816199473</v>
      </c>
    </row>
    <row r="3486" spans="1:9" x14ac:dyDescent="0.25">
      <c r="A3486" s="2">
        <v>20943</v>
      </c>
      <c r="B3486" s="3">
        <v>46.340000152587798</v>
      </c>
      <c r="C3486" s="3">
        <f>MAX(B$2:B3486)</f>
        <v>49.639999389648402</v>
      </c>
      <c r="D3486" s="3">
        <f>MIN(B$2:B3486)</f>
        <v>4.4000000953674299</v>
      </c>
      <c r="E3486" s="4">
        <f t="shared" si="162"/>
        <v>0.92705571864414738</v>
      </c>
      <c r="F3486" s="4" cm="1">
        <f t="array" ref="F3486">MIN(IF(L$5:L$11&gt;=E3486,L$5:L$11,1))</f>
        <v>1</v>
      </c>
      <c r="G3486" s="4" cm="1">
        <f t="array" ref="G3486">MAX(IF(L$5:L$11&lt;E3486,L$5:L$11,0))</f>
        <v>0.76393202250021031</v>
      </c>
      <c r="H3486" s="4">
        <f t="shared" si="163"/>
        <v>-1.0778020633421814E-3</v>
      </c>
      <c r="I3486" s="4">
        <f t="shared" si="164"/>
        <v>0.69568476698418713</v>
      </c>
    </row>
    <row r="3487" spans="1:9" x14ac:dyDescent="0.25">
      <c r="A3487" s="2">
        <v>20946</v>
      </c>
      <c r="B3487" s="3">
        <v>46.270000457763601</v>
      </c>
      <c r="C3487" s="3">
        <f>MAX(B$2:B3487)</f>
        <v>49.639999389648402</v>
      </c>
      <c r="D3487" s="3">
        <f>MIN(B$2:B3487)</f>
        <v>4.4000000953674299</v>
      </c>
      <c r="E3487" s="4">
        <f t="shared" si="162"/>
        <v>0.92550842209427664</v>
      </c>
      <c r="F3487" s="4" cm="1">
        <f t="array" ref="F3487">MIN(IF(L$5:L$11&gt;=E3487,L$5:L$11,1))</f>
        <v>1</v>
      </c>
      <c r="G3487" s="4" cm="1">
        <f t="array" ref="G3487">MAX(IF(L$5:L$11&lt;E3487,L$5:L$11,0))</f>
        <v>0.76393202250021031</v>
      </c>
      <c r="H3487" s="4">
        <f t="shared" si="163"/>
        <v>-1.5105674275723846E-3</v>
      </c>
      <c r="I3487" s="4">
        <f t="shared" si="164"/>
        <v>0.69100306560673774</v>
      </c>
    </row>
    <row r="3488" spans="1:9" x14ac:dyDescent="0.25">
      <c r="A3488" s="2">
        <v>20947</v>
      </c>
      <c r="B3488" s="3">
        <v>46.130001068115199</v>
      </c>
      <c r="C3488" s="3">
        <f>MAX(B$2:B3488)</f>
        <v>49.639999389648402</v>
      </c>
      <c r="D3488" s="3">
        <f>MIN(B$2:B3488)</f>
        <v>4.4000000953674299</v>
      </c>
      <c r="E3488" s="4">
        <f t="shared" si="162"/>
        <v>0.92241382899453495</v>
      </c>
      <c r="F3488" s="4" cm="1">
        <f t="array" ref="F3488">MIN(IF(L$5:L$11&gt;=E3488,L$5:L$11,1))</f>
        <v>1</v>
      </c>
      <c r="G3488" s="4" cm="1">
        <f t="array" ref="G3488">MAX(IF(L$5:L$11&lt;E3488,L$5:L$11,0))</f>
        <v>0.76393202250021031</v>
      </c>
      <c r="H3488" s="4">
        <f t="shared" si="163"/>
        <v>-3.025705387148081E-3</v>
      </c>
      <c r="I3488" s="4">
        <f t="shared" si="164"/>
        <v>0.68444861224013442</v>
      </c>
    </row>
    <row r="3489" spans="1:9" x14ac:dyDescent="0.25">
      <c r="A3489" s="2">
        <v>20948</v>
      </c>
      <c r="B3489" s="3">
        <v>46.310001373291001</v>
      </c>
      <c r="C3489" s="3">
        <f>MAX(B$2:B3489)</f>
        <v>49.639999389648402</v>
      </c>
      <c r="D3489" s="3">
        <f>MIN(B$2:B3489)</f>
        <v>4.4000000953674299</v>
      </c>
      <c r="E3489" s="4">
        <f t="shared" si="162"/>
        <v>0.926392615643158</v>
      </c>
      <c r="F3489" s="4" cm="1">
        <f t="array" ref="F3489">MIN(IF(L$5:L$11&gt;=E3489,L$5:L$11,1))</f>
        <v>1</v>
      </c>
      <c r="G3489" s="4" cm="1">
        <f t="array" ref="G3489">MAX(IF(L$5:L$11&lt;E3489,L$5:L$11,0))</f>
        <v>0.76393202250021031</v>
      </c>
      <c r="H3489" s="4">
        <f t="shared" si="163"/>
        <v>3.9020225668326969E-3</v>
      </c>
      <c r="I3489" s="4">
        <f t="shared" si="164"/>
        <v>0.67133970550692679</v>
      </c>
    </row>
    <row r="3490" spans="1:9" x14ac:dyDescent="0.25">
      <c r="A3490" s="2">
        <v>20949</v>
      </c>
      <c r="B3490" s="3">
        <v>46.360000610351499</v>
      </c>
      <c r="C3490" s="3">
        <f>MAX(B$2:B3490)</f>
        <v>49.639999389648402</v>
      </c>
      <c r="D3490" s="3">
        <f>MIN(B$2:B3490)</f>
        <v>4.4000000953674299</v>
      </c>
      <c r="E3490" s="4">
        <f t="shared" si="162"/>
        <v>0.92749781541858811</v>
      </c>
      <c r="F3490" s="4" cm="1">
        <f t="array" ref="F3490">MIN(IF(L$5:L$11&gt;=E3490,L$5:L$11,1))</f>
        <v>1</v>
      </c>
      <c r="G3490" s="4" cm="1">
        <f t="array" ref="G3490">MAX(IF(L$5:L$11&lt;E3490,L$5:L$11,0))</f>
        <v>0.76393202250021031</v>
      </c>
      <c r="H3490" s="4">
        <f t="shared" si="163"/>
        <v>1.0796639079637682E-3</v>
      </c>
      <c r="I3490" s="4">
        <f t="shared" si="164"/>
        <v>0.6881941162184626</v>
      </c>
    </row>
    <row r="3491" spans="1:9" x14ac:dyDescent="0.25">
      <c r="A3491" s="2">
        <v>20950</v>
      </c>
      <c r="B3491" s="3">
        <v>46.590000152587798</v>
      </c>
      <c r="C3491" s="3">
        <f>MAX(B$2:B3491)</f>
        <v>49.639999389648402</v>
      </c>
      <c r="D3491" s="3">
        <f>MIN(B$2:B3491)</f>
        <v>4.4000000953674299</v>
      </c>
      <c r="E3491" s="4">
        <f t="shared" si="162"/>
        <v>0.93258180184264128</v>
      </c>
      <c r="F3491" s="4" cm="1">
        <f t="array" ref="F3491">MIN(IF(L$5:L$11&gt;=E3491,L$5:L$11,1))</f>
        <v>1</v>
      </c>
      <c r="G3491" s="4" cm="1">
        <f t="array" ref="G3491">MAX(IF(L$5:L$11&lt;E3491,L$5:L$11,0))</f>
        <v>0.76393202250021031</v>
      </c>
      <c r="H3491" s="4">
        <f t="shared" si="163"/>
        <v>4.9611634859414444E-3</v>
      </c>
      <c r="I3491" s="4">
        <f t="shared" si="164"/>
        <v>0.69287581759590211</v>
      </c>
    </row>
    <row r="3492" spans="1:9" x14ac:dyDescent="0.25">
      <c r="A3492" s="2">
        <v>20953</v>
      </c>
      <c r="B3492" s="3">
        <v>46.880001068115199</v>
      </c>
      <c r="C3492" s="3">
        <f>MAX(B$2:B3492)</f>
        <v>49.639999389648402</v>
      </c>
      <c r="D3492" s="3">
        <f>MIN(B$2:B3492)</f>
        <v>4.4000000953674299</v>
      </c>
      <c r="E3492" s="4">
        <f t="shared" si="162"/>
        <v>0.93899207859001643</v>
      </c>
      <c r="F3492" s="4" cm="1">
        <f t="array" ref="F3492">MIN(IF(L$5:L$11&gt;=E3492,L$5:L$11,1))</f>
        <v>1</v>
      </c>
      <c r="G3492" s="4" cm="1">
        <f t="array" ref="G3492">MAX(IF(L$5:L$11&lt;E3492,L$5:L$11,0))</f>
        <v>0.76393202250021031</v>
      </c>
      <c r="H3492" s="4">
        <f t="shared" si="163"/>
        <v>6.2245313281308334E-3</v>
      </c>
      <c r="I3492" s="4">
        <f t="shared" si="164"/>
        <v>0.71441192968487743</v>
      </c>
    </row>
    <row r="3493" spans="1:9" x14ac:dyDescent="0.25">
      <c r="A3493" s="2">
        <v>20954</v>
      </c>
      <c r="B3493" s="3">
        <v>46.669998168945298</v>
      </c>
      <c r="C3493" s="3">
        <f>MAX(B$2:B3493)</f>
        <v>49.639999389648402</v>
      </c>
      <c r="D3493" s="3">
        <f>MIN(B$2:B3493)</f>
        <v>4.4000000953674299</v>
      </c>
      <c r="E3493" s="4">
        <f t="shared" si="162"/>
        <v>0.93435010461906531</v>
      </c>
      <c r="F3493" s="4" cm="1">
        <f t="array" ref="F3493">MIN(IF(L$5:L$11&gt;=E3493,L$5:L$11,1))</f>
        <v>1</v>
      </c>
      <c r="G3493" s="4" cm="1">
        <f t="array" ref="G3493">MAX(IF(L$5:L$11&lt;E3493,L$5:L$11,0))</f>
        <v>0.76393202250021031</v>
      </c>
      <c r="H3493" s="4">
        <f t="shared" si="163"/>
        <v>-4.4795839245986846E-3</v>
      </c>
      <c r="I3493" s="4">
        <f t="shared" si="164"/>
        <v>0.74156629774134475</v>
      </c>
    </row>
    <row r="3494" spans="1:9" x14ac:dyDescent="0.25">
      <c r="A3494" s="2">
        <v>20955</v>
      </c>
      <c r="B3494" s="3">
        <v>46.830001831054602</v>
      </c>
      <c r="C3494" s="3">
        <f>MAX(B$2:B3494)</f>
        <v>49.639999389648402</v>
      </c>
      <c r="D3494" s="3">
        <f>MIN(B$2:B3494)</f>
        <v>4.4000000953674299</v>
      </c>
      <c r="E3494" s="4">
        <f t="shared" si="162"/>
        <v>0.93788687881458421</v>
      </c>
      <c r="F3494" s="4" cm="1">
        <f t="array" ref="F3494">MIN(IF(L$5:L$11&gt;=E3494,L$5:L$11,1))</f>
        <v>1</v>
      </c>
      <c r="G3494" s="4" cm="1">
        <f t="array" ref="G3494">MAX(IF(L$5:L$11&lt;E3494,L$5:L$11,0))</f>
        <v>0.76393202250021031</v>
      </c>
      <c r="H3494" s="4">
        <f t="shared" si="163"/>
        <v>3.4284051507800228E-3</v>
      </c>
      <c r="I3494" s="4">
        <f t="shared" si="164"/>
        <v>0.72190258045061118</v>
      </c>
    </row>
    <row r="3495" spans="1:9" x14ac:dyDescent="0.25">
      <c r="A3495" s="2">
        <v>20956</v>
      </c>
      <c r="B3495" s="3">
        <v>47.020000457763601</v>
      </c>
      <c r="C3495" s="3">
        <f>MAX(B$2:B3495)</f>
        <v>49.639999389648402</v>
      </c>
      <c r="D3495" s="3">
        <f>MIN(B$2:B3495)</f>
        <v>4.4000000953674299</v>
      </c>
      <c r="E3495" s="4">
        <f t="shared" si="162"/>
        <v>0.94208667168975824</v>
      </c>
      <c r="F3495" s="4" cm="1">
        <f t="array" ref="F3495">MIN(IF(L$5:L$11&gt;=E3495,L$5:L$11,1))</f>
        <v>1</v>
      </c>
      <c r="G3495" s="4" cm="1">
        <f t="array" ref="G3495">MAX(IF(L$5:L$11&lt;E3495,L$5:L$11,0))</f>
        <v>0.76393202250021031</v>
      </c>
      <c r="H3495" s="4">
        <f t="shared" si="163"/>
        <v>4.0571987888116112E-3</v>
      </c>
      <c r="I3495" s="4">
        <f t="shared" si="164"/>
        <v>0.73688459636389636</v>
      </c>
    </row>
    <row r="3496" spans="1:9" x14ac:dyDescent="0.25">
      <c r="A3496" s="2">
        <v>20957</v>
      </c>
      <c r="B3496" s="3">
        <v>47.150001525878899</v>
      </c>
      <c r="C3496" s="3">
        <f>MAX(B$2:B3496)</f>
        <v>49.639999389648402</v>
      </c>
      <c r="D3496" s="3">
        <f>MIN(B$2:B3496)</f>
        <v>4.4000000953674299</v>
      </c>
      <c r="E3496" s="4">
        <f t="shared" si="162"/>
        <v>0.94496025856295107</v>
      </c>
      <c r="F3496" s="4" cm="1">
        <f t="array" ref="F3496">MIN(IF(L$5:L$11&gt;=E3496,L$5:L$11,1))</f>
        <v>1</v>
      </c>
      <c r="G3496" s="4" cm="1">
        <f t="array" ref="G3496">MAX(IF(L$5:L$11&lt;E3496,L$5:L$11,0))</f>
        <v>0.76393202250021031</v>
      </c>
      <c r="H3496" s="4">
        <f t="shared" si="163"/>
        <v>2.7648036335532478E-3</v>
      </c>
      <c r="I3496" s="4">
        <f t="shared" si="164"/>
        <v>0.75467520447455283</v>
      </c>
    </row>
    <row r="3497" spans="1:9" x14ac:dyDescent="0.25">
      <c r="A3497" s="2">
        <v>20960</v>
      </c>
      <c r="B3497" s="3">
        <v>47.349998474121001</v>
      </c>
      <c r="C3497" s="3">
        <f>MAX(B$2:B3497)</f>
        <v>49.639999389648402</v>
      </c>
      <c r="D3497" s="3">
        <f>MIN(B$2:B3497)</f>
        <v>4.4000000953674299</v>
      </c>
      <c r="E3497" s="4">
        <f t="shared" si="162"/>
        <v>0.94938105766467396</v>
      </c>
      <c r="F3497" s="4" cm="1">
        <f t="array" ref="F3497">MIN(IF(L$5:L$11&gt;=E3497,L$5:L$11,1))</f>
        <v>1</v>
      </c>
      <c r="G3497" s="4" cm="1">
        <f t="array" ref="G3497">MAX(IF(L$5:L$11&lt;E3497,L$5:L$11,0))</f>
        <v>0.76393202250021031</v>
      </c>
      <c r="H3497" s="4">
        <f t="shared" si="163"/>
        <v>4.2417166865271749E-3</v>
      </c>
      <c r="I3497" s="4">
        <f t="shared" si="164"/>
        <v>0.76684791380864881</v>
      </c>
    </row>
    <row r="3498" spans="1:9" x14ac:dyDescent="0.25">
      <c r="A3498" s="2">
        <v>20961</v>
      </c>
      <c r="B3498" s="3">
        <v>47.330001831054602</v>
      </c>
      <c r="C3498" s="3">
        <f>MAX(B$2:B3498)</f>
        <v>49.639999389648402</v>
      </c>
      <c r="D3498" s="3">
        <f>MIN(B$2:B3498)</f>
        <v>4.4000000953674299</v>
      </c>
      <c r="E3498" s="4">
        <f t="shared" si="162"/>
        <v>0.94893904521157191</v>
      </c>
      <c r="F3498" s="4" cm="1">
        <f t="array" ref="F3498">MIN(IF(L$5:L$11&gt;=E3498,L$5:L$11,1))</f>
        <v>1</v>
      </c>
      <c r="G3498" s="4" cm="1">
        <f t="array" ref="G3498">MAX(IF(L$5:L$11&lt;E3498,L$5:L$11,0))</f>
        <v>0.76393202250021031</v>
      </c>
      <c r="H3498" s="4">
        <f t="shared" si="163"/>
        <v>-4.2231560107286459E-4</v>
      </c>
      <c r="I3498" s="4">
        <f t="shared" si="164"/>
        <v>0.78557471931841694</v>
      </c>
    </row>
    <row r="3499" spans="1:9" x14ac:dyDescent="0.25">
      <c r="A3499" s="2">
        <v>20962</v>
      </c>
      <c r="B3499" s="3">
        <v>47.139999389648402</v>
      </c>
      <c r="C3499" s="3">
        <f>MAX(B$2:B3499)</f>
        <v>49.639999389648402</v>
      </c>
      <c r="D3499" s="3">
        <f>MIN(B$2:B3499)</f>
        <v>4.4000000953674299</v>
      </c>
      <c r="E3499" s="4">
        <f t="shared" si="162"/>
        <v>0.94473916801506141</v>
      </c>
      <c r="F3499" s="4" cm="1">
        <f t="array" ref="F3499">MIN(IF(L$5:L$11&gt;=E3499,L$5:L$11,1))</f>
        <v>1</v>
      </c>
      <c r="G3499" s="4" cm="1">
        <f t="array" ref="G3499">MAX(IF(L$5:L$11&lt;E3499,L$5:L$11,0))</f>
        <v>0.76393202250021031</v>
      </c>
      <c r="H3499" s="4">
        <f t="shared" si="163"/>
        <v>-4.0144186362894851E-3</v>
      </c>
      <c r="I3499" s="4">
        <f t="shared" si="164"/>
        <v>0.78370232452017519</v>
      </c>
    </row>
    <row r="3500" spans="1:9" x14ac:dyDescent="0.25">
      <c r="A3500" s="2">
        <v>20963</v>
      </c>
      <c r="B3500" s="3">
        <v>47.150001525878899</v>
      </c>
      <c r="C3500" s="3">
        <f>MAX(B$2:B3500)</f>
        <v>49.639999389648402</v>
      </c>
      <c r="D3500" s="3">
        <f>MIN(B$2:B3500)</f>
        <v>4.4000000953674299</v>
      </c>
      <c r="E3500" s="4">
        <f t="shared" si="162"/>
        <v>0.94496025856295107</v>
      </c>
      <c r="F3500" s="4" cm="1">
        <f t="array" ref="F3500">MIN(IF(L$5:L$11&gt;=E3500,L$5:L$11,1))</f>
        <v>1</v>
      </c>
      <c r="G3500" s="4" cm="1">
        <f t="array" ref="G3500">MAX(IF(L$5:L$11&lt;E3500,L$5:L$11,0))</f>
        <v>0.76393202250021031</v>
      </c>
      <c r="H3500" s="4">
        <f t="shared" si="163"/>
        <v>2.1217938820528026E-4</v>
      </c>
      <c r="I3500" s="4">
        <f t="shared" si="164"/>
        <v>0.76591135921860554</v>
      </c>
    </row>
    <row r="3501" spans="1:9" x14ac:dyDescent="0.25">
      <c r="A3501" s="2">
        <v>20964</v>
      </c>
      <c r="B3501" s="3">
        <v>47.209999084472599</v>
      </c>
      <c r="C3501" s="3">
        <f>MAX(B$2:B3501)</f>
        <v>49.639999389648402</v>
      </c>
      <c r="D3501" s="3">
        <f>MIN(B$2:B3501)</f>
        <v>4.4000000953674299</v>
      </c>
      <c r="E3501" s="4">
        <f t="shared" si="162"/>
        <v>0.94628646456493226</v>
      </c>
      <c r="F3501" s="4" cm="1">
        <f t="array" ref="F3501">MIN(IF(L$5:L$11&gt;=E3501,L$5:L$11,1))</f>
        <v>1</v>
      </c>
      <c r="G3501" s="4" cm="1">
        <f t="array" ref="G3501">MAX(IF(L$5:L$11&lt;E3501,L$5:L$11,0))</f>
        <v>0.76393202250021031</v>
      </c>
      <c r="H3501" s="4">
        <f t="shared" si="163"/>
        <v>1.2724826437338077E-3</v>
      </c>
      <c r="I3501" s="4">
        <f t="shared" si="164"/>
        <v>0.76684791380864881</v>
      </c>
    </row>
    <row r="3502" spans="1:9" x14ac:dyDescent="0.25">
      <c r="A3502" s="2">
        <v>20967</v>
      </c>
      <c r="B3502" s="3">
        <v>46.779998779296797</v>
      </c>
      <c r="C3502" s="3">
        <f>MAX(B$2:B3502)</f>
        <v>49.639999389648402</v>
      </c>
      <c r="D3502" s="3">
        <f>MIN(B$2:B3502)</f>
        <v>4.4000000953674299</v>
      </c>
      <c r="E3502" s="4">
        <f t="shared" si="162"/>
        <v>0.9367815947178153</v>
      </c>
      <c r="F3502" s="4" cm="1">
        <f t="array" ref="F3502">MIN(IF(L$5:L$11&gt;=E3502,L$5:L$11,1))</f>
        <v>1</v>
      </c>
      <c r="G3502" s="4" cm="1">
        <f t="array" ref="G3502">MAX(IF(L$5:L$11&lt;E3502,L$5:L$11,0))</f>
        <v>0.76393202250021031</v>
      </c>
      <c r="H3502" s="4">
        <f t="shared" si="163"/>
        <v>-9.1082464205602953E-3</v>
      </c>
      <c r="I3502" s="4">
        <f t="shared" si="164"/>
        <v>0.7724658125852093</v>
      </c>
    </row>
    <row r="3503" spans="1:9" x14ac:dyDescent="0.25">
      <c r="A3503" s="2">
        <v>20968</v>
      </c>
      <c r="B3503" s="3">
        <v>46.689998626708899</v>
      </c>
      <c r="C3503" s="3">
        <f>MAX(B$2:B3503)</f>
        <v>49.639999389648402</v>
      </c>
      <c r="D3503" s="3">
        <f>MIN(B$2:B3503)</f>
        <v>4.4000000953674299</v>
      </c>
      <c r="E3503" s="4">
        <f t="shared" si="162"/>
        <v>0.93479220139350383</v>
      </c>
      <c r="F3503" s="4" cm="1">
        <f t="array" ref="F3503">MIN(IF(L$5:L$11&gt;=E3503,L$5:L$11,1))</f>
        <v>1</v>
      </c>
      <c r="G3503" s="4" cm="1">
        <f t="array" ref="G3503">MAX(IF(L$5:L$11&lt;E3503,L$5:L$11,0))</f>
        <v>0.76393202250021031</v>
      </c>
      <c r="H3503" s="4">
        <f t="shared" si="163"/>
        <v>-1.9239024142029271E-3</v>
      </c>
      <c r="I3503" s="4">
        <f t="shared" si="164"/>
        <v>0.73220253779553379</v>
      </c>
    </row>
    <row r="3504" spans="1:9" x14ac:dyDescent="0.25">
      <c r="A3504" s="2">
        <v>20969</v>
      </c>
      <c r="B3504" s="3">
        <v>47.110000610351499</v>
      </c>
      <c r="C3504" s="3">
        <f>MAX(B$2:B3504)</f>
        <v>49.639999389648402</v>
      </c>
      <c r="D3504" s="3">
        <f>MIN(B$2:B3504)</f>
        <v>4.4000000953674299</v>
      </c>
      <c r="E3504" s="4">
        <f t="shared" si="162"/>
        <v>0.94407606501406971</v>
      </c>
      <c r="F3504" s="4" cm="1">
        <f t="array" ref="F3504">MIN(IF(L$5:L$11&gt;=E3504,L$5:L$11,1))</f>
        <v>1</v>
      </c>
      <c r="G3504" s="4" cm="1">
        <f t="array" ref="G3504">MAX(IF(L$5:L$11&lt;E3504,L$5:L$11,0))</f>
        <v>0.76393202250021031</v>
      </c>
      <c r="H3504" s="4">
        <f t="shared" si="163"/>
        <v>8.9955449988456948E-3</v>
      </c>
      <c r="I3504" s="4">
        <f t="shared" si="164"/>
        <v>0.72377533243976611</v>
      </c>
    </row>
    <row r="3505" spans="1:9" x14ac:dyDescent="0.25">
      <c r="A3505" s="2">
        <v>20971</v>
      </c>
      <c r="B3505" s="3">
        <v>47.430000305175703</v>
      </c>
      <c r="C3505" s="3">
        <f>MAX(B$2:B3505)</f>
        <v>49.639999389648402</v>
      </c>
      <c r="D3505" s="3">
        <f>MIN(B$2:B3505)</f>
        <v>4.4000000953674299</v>
      </c>
      <c r="E3505" s="4">
        <f t="shared" si="162"/>
        <v>0.95114944476243446</v>
      </c>
      <c r="F3505" s="4" cm="1">
        <f t="array" ref="F3505">MIN(IF(L$5:L$11&gt;=E3505,L$5:L$11,1))</f>
        <v>1</v>
      </c>
      <c r="G3505" s="4" cm="1">
        <f t="array" ref="G3505">MAX(IF(L$5:L$11&lt;E3505,L$5:L$11,0))</f>
        <v>0.76393202250021031</v>
      </c>
      <c r="H3505" s="4">
        <f t="shared" si="163"/>
        <v>6.7926064673811126E-3</v>
      </c>
      <c r="I3505" s="4">
        <f t="shared" si="164"/>
        <v>0.76310240983032052</v>
      </c>
    </row>
    <row r="3506" spans="1:9" x14ac:dyDescent="0.25">
      <c r="A3506" s="2">
        <v>20974</v>
      </c>
      <c r="B3506" s="3">
        <v>47.369998931884702</v>
      </c>
      <c r="C3506" s="3">
        <f>MAX(B$2:B3506)</f>
        <v>49.639999389648402</v>
      </c>
      <c r="D3506" s="3">
        <f>MIN(B$2:B3506)</f>
        <v>4.4000000953674299</v>
      </c>
      <c r="E3506" s="4">
        <f t="shared" si="162"/>
        <v>0.94982315443911458</v>
      </c>
      <c r="F3506" s="4" cm="1">
        <f t="array" ref="F3506">MIN(IF(L$5:L$11&gt;=E3506,L$5:L$11,1))</f>
        <v>1</v>
      </c>
      <c r="G3506" s="4" cm="1">
        <f t="array" ref="G3506">MAX(IF(L$5:L$11&lt;E3506,L$5:L$11,0))</f>
        <v>0.76393202250021031</v>
      </c>
      <c r="H3506" s="4">
        <f t="shared" si="163"/>
        <v>-1.2650510838063678E-3</v>
      </c>
      <c r="I3506" s="4">
        <f t="shared" si="164"/>
        <v>0.79306572727506397</v>
      </c>
    </row>
    <row r="3507" spans="1:9" x14ac:dyDescent="0.25">
      <c r="A3507" s="2">
        <v>20975</v>
      </c>
      <c r="B3507" s="3">
        <v>47.279998779296797</v>
      </c>
      <c r="C3507" s="3">
        <f>MAX(B$2:B3507)</f>
        <v>49.639999389648402</v>
      </c>
      <c r="D3507" s="3">
        <f>MIN(B$2:B3507)</f>
        <v>4.4000000953674299</v>
      </c>
      <c r="E3507" s="4">
        <f t="shared" si="162"/>
        <v>0.947833761114803</v>
      </c>
      <c r="F3507" s="4" cm="1">
        <f t="array" ref="F3507">MIN(IF(L$5:L$11&gt;=E3507,L$5:L$11,1))</f>
        <v>1</v>
      </c>
      <c r="G3507" s="4" cm="1">
        <f t="array" ref="G3507">MAX(IF(L$5:L$11&lt;E3507,L$5:L$11,0))</f>
        <v>0.76393202250021031</v>
      </c>
      <c r="H3507" s="4">
        <f t="shared" si="163"/>
        <v>-1.8999399328110123E-3</v>
      </c>
      <c r="I3507" s="4">
        <f t="shared" si="164"/>
        <v>0.78744747130758075</v>
      </c>
    </row>
    <row r="3508" spans="1:9" x14ac:dyDescent="0.25">
      <c r="A3508" s="2">
        <v>20976</v>
      </c>
      <c r="B3508" s="3">
        <v>47.270000457763601</v>
      </c>
      <c r="C3508" s="3">
        <f>MAX(B$2:B3508)</f>
        <v>49.639999389648402</v>
      </c>
      <c r="D3508" s="3">
        <f>MIN(B$2:B3508)</f>
        <v>4.4000000953674299</v>
      </c>
      <c r="E3508" s="4">
        <f t="shared" si="162"/>
        <v>0.94761275488825203</v>
      </c>
      <c r="F3508" s="4" cm="1">
        <f t="array" ref="F3508">MIN(IF(L$5:L$11&gt;=E3508,L$5:L$11,1))</f>
        <v>1</v>
      </c>
      <c r="G3508" s="4" cm="1">
        <f t="array" ref="G3508">MAX(IF(L$5:L$11&lt;E3508,L$5:L$11,0))</f>
        <v>0.76393202250021031</v>
      </c>
      <c r="H3508" s="4">
        <f t="shared" si="163"/>
        <v>-2.1147042705882413E-4</v>
      </c>
      <c r="I3508" s="4">
        <f t="shared" si="164"/>
        <v>0.77902026595181262</v>
      </c>
    </row>
    <row r="3509" spans="1:9" x14ac:dyDescent="0.25">
      <c r="A3509" s="2">
        <v>20977</v>
      </c>
      <c r="B3509" s="3">
        <v>47.799999237060497</v>
      </c>
      <c r="C3509" s="3">
        <f>MAX(B$2:B3509)</f>
        <v>49.639999389648402</v>
      </c>
      <c r="D3509" s="3">
        <f>MIN(B$2:B3509)</f>
        <v>4.4000000953674299</v>
      </c>
      <c r="E3509" s="4">
        <f t="shared" si="162"/>
        <v>0.95932802428623143</v>
      </c>
      <c r="F3509" s="4" cm="1">
        <f t="array" ref="F3509">MIN(IF(L$5:L$11&gt;=E3509,L$5:L$11,1))</f>
        <v>1</v>
      </c>
      <c r="G3509" s="4" cm="1">
        <f t="array" ref="G3509">MAX(IF(L$5:L$11&lt;E3509,L$5:L$11,0))</f>
        <v>0.76393202250021031</v>
      </c>
      <c r="H3509" s="4">
        <f t="shared" si="163"/>
        <v>1.1212159385749487E-2</v>
      </c>
      <c r="I3509" s="4">
        <f t="shared" si="164"/>
        <v>0.77808406855269208</v>
      </c>
    </row>
    <row r="3510" spans="1:9" x14ac:dyDescent="0.25">
      <c r="A3510" s="2">
        <v>20978</v>
      </c>
      <c r="B3510" s="3">
        <v>47.849998474121001</v>
      </c>
      <c r="C3510" s="3">
        <f>MAX(B$2:B3510)</f>
        <v>49.639999389648402</v>
      </c>
      <c r="D3510" s="3">
        <f>MIN(B$2:B3510)</f>
        <v>4.4000000953674299</v>
      </c>
      <c r="E3510" s="4">
        <f t="shared" si="162"/>
        <v>0.96043322406166165</v>
      </c>
      <c r="F3510" s="4" cm="1">
        <f t="array" ref="F3510">MIN(IF(L$5:L$11&gt;=E3510,L$5:L$11,1))</f>
        <v>1</v>
      </c>
      <c r="G3510" s="4" cm="1">
        <f t="array" ref="G3510">MAX(IF(L$5:L$11&lt;E3510,L$5:L$11,0))</f>
        <v>0.76393202250021031</v>
      </c>
      <c r="H3510" s="4">
        <f t="shared" si="163"/>
        <v>1.0460091602206845E-3</v>
      </c>
      <c r="I3510" s="4">
        <f t="shared" si="164"/>
        <v>0.82771074609725581</v>
      </c>
    </row>
    <row r="3511" spans="1:9" x14ac:dyDescent="0.25">
      <c r="A3511" s="2">
        <v>20981</v>
      </c>
      <c r="B3511" s="3">
        <v>47.900001525878899</v>
      </c>
      <c r="C3511" s="3">
        <f>MAX(B$2:B3511)</f>
        <v>49.639999389648402</v>
      </c>
      <c r="D3511" s="3">
        <f>MIN(B$2:B3511)</f>
        <v>4.4000000953674299</v>
      </c>
      <c r="E3511" s="4">
        <f t="shared" si="162"/>
        <v>0.96153850815843256</v>
      </c>
      <c r="F3511" s="4" cm="1">
        <f t="array" ref="F3511">MIN(IF(L$5:L$11&gt;=E3511,L$5:L$11,1))</f>
        <v>1</v>
      </c>
      <c r="G3511" s="4" cm="1">
        <f t="array" ref="G3511">MAX(IF(L$5:L$11&lt;E3511,L$5:L$11,0))</f>
        <v>0.76393202250021031</v>
      </c>
      <c r="H3511" s="4">
        <f t="shared" si="163"/>
        <v>1.0449958903329115E-3</v>
      </c>
      <c r="I3511" s="4">
        <f t="shared" si="164"/>
        <v>0.83239244747469576</v>
      </c>
    </row>
    <row r="3512" spans="1:9" x14ac:dyDescent="0.25">
      <c r="A3512" s="2">
        <v>20982</v>
      </c>
      <c r="B3512" s="3">
        <v>47.939998626708899</v>
      </c>
      <c r="C3512" s="3">
        <f>MAX(B$2:B3512)</f>
        <v>49.639999389648402</v>
      </c>
      <c r="D3512" s="3">
        <f>MIN(B$2:B3512)</f>
        <v>4.4000000953674299</v>
      </c>
      <c r="E3512" s="4">
        <f t="shared" si="162"/>
        <v>0.96242261738597312</v>
      </c>
      <c r="F3512" s="4" cm="1">
        <f t="array" ref="F3512">MIN(IF(L$5:L$11&gt;=E3512,L$5:L$11,1))</f>
        <v>1</v>
      </c>
      <c r="G3512" s="4" cm="1">
        <f t="array" ref="G3512">MAX(IF(L$5:L$11&lt;E3512,L$5:L$11,0))</f>
        <v>0.76393202250021031</v>
      </c>
      <c r="H3512" s="4">
        <f t="shared" si="163"/>
        <v>8.3501251682394084E-4</v>
      </c>
      <c r="I3512" s="4">
        <f t="shared" si="164"/>
        <v>0.83707450604306677</v>
      </c>
    </row>
    <row r="3513" spans="1:9" x14ac:dyDescent="0.25">
      <c r="A3513" s="2">
        <v>20983</v>
      </c>
      <c r="B3513" s="3">
        <v>48.049999237060497</v>
      </c>
      <c r="C3513" s="3">
        <f>MAX(B$2:B3513)</f>
        <v>49.639999389648402</v>
      </c>
      <c r="D3513" s="3">
        <f>MIN(B$2:B3513)</f>
        <v>4.4000000953674299</v>
      </c>
      <c r="E3513" s="4">
        <f t="shared" si="162"/>
        <v>0.96485410748472522</v>
      </c>
      <c r="F3513" s="4" cm="1">
        <f t="array" ref="F3513">MIN(IF(L$5:L$11&gt;=E3513,L$5:L$11,1))</f>
        <v>1</v>
      </c>
      <c r="G3513" s="4" cm="1">
        <f t="array" ref="G3513">MAX(IF(L$5:L$11&lt;E3513,L$5:L$11,0))</f>
        <v>0.76393202250021031</v>
      </c>
      <c r="H3513" s="4">
        <f t="shared" si="163"/>
        <v>2.2945476325131331E-3</v>
      </c>
      <c r="I3513" s="4">
        <f t="shared" si="164"/>
        <v>0.84081965283046345</v>
      </c>
    </row>
    <row r="3514" spans="1:9" x14ac:dyDescent="0.25">
      <c r="A3514" s="2">
        <v>20984</v>
      </c>
      <c r="B3514" s="3">
        <v>48.139999389648402</v>
      </c>
      <c r="C3514" s="3">
        <f>MAX(B$2:B3514)</f>
        <v>49.639999389648402</v>
      </c>
      <c r="D3514" s="3">
        <f>MIN(B$2:B3514)</f>
        <v>4.4000000953674299</v>
      </c>
      <c r="E3514" s="4">
        <f t="shared" si="162"/>
        <v>0.96684350080903692</v>
      </c>
      <c r="F3514" s="4" cm="1">
        <f t="array" ref="F3514">MIN(IF(L$5:L$11&gt;=E3514,L$5:L$11,1))</f>
        <v>1</v>
      </c>
      <c r="G3514" s="4" cm="1">
        <f t="array" ref="G3514">MAX(IF(L$5:L$11&lt;E3514,L$5:L$11,0))</f>
        <v>0.76393202250021031</v>
      </c>
      <c r="H3514" s="4">
        <f t="shared" si="163"/>
        <v>1.8730521127352517E-3</v>
      </c>
      <c r="I3514" s="4">
        <f t="shared" si="164"/>
        <v>0.85111961017539495</v>
      </c>
    </row>
    <row r="3515" spans="1:9" x14ac:dyDescent="0.25">
      <c r="A3515" s="2">
        <v>20985</v>
      </c>
      <c r="B3515" s="3">
        <v>48.150001525878899</v>
      </c>
      <c r="C3515" s="3">
        <f>MAX(B$2:B3515)</f>
        <v>49.639999389648402</v>
      </c>
      <c r="D3515" s="3">
        <f>MIN(B$2:B3515)</f>
        <v>4.4000000953674299</v>
      </c>
      <c r="E3515" s="4">
        <f t="shared" si="162"/>
        <v>0.96706459135692646</v>
      </c>
      <c r="F3515" s="4" cm="1">
        <f t="array" ref="F3515">MIN(IF(L$5:L$11&gt;=E3515,L$5:L$11,1))</f>
        <v>1</v>
      </c>
      <c r="G3515" s="4" cm="1">
        <f t="array" ref="G3515">MAX(IF(L$5:L$11&lt;E3515,L$5:L$11,0))</f>
        <v>0.76393202250021031</v>
      </c>
      <c r="H3515" s="4">
        <f t="shared" si="163"/>
        <v>2.0777183957854106E-4</v>
      </c>
      <c r="I3515" s="4">
        <f t="shared" si="164"/>
        <v>0.85954681553116363</v>
      </c>
    </row>
    <row r="3516" spans="1:9" x14ac:dyDescent="0.25">
      <c r="A3516" s="2">
        <v>20988</v>
      </c>
      <c r="B3516" s="3">
        <v>48.240001678466797</v>
      </c>
      <c r="C3516" s="3">
        <f>MAX(B$2:B3516)</f>
        <v>49.639999389648402</v>
      </c>
      <c r="D3516" s="3">
        <f>MIN(B$2:B3516)</f>
        <v>4.4000000953674299</v>
      </c>
      <c r="E3516" s="4">
        <f t="shared" si="162"/>
        <v>0.96905398468123793</v>
      </c>
      <c r="F3516" s="4" cm="1">
        <f t="array" ref="F3516">MIN(IF(L$5:L$11&gt;=E3516,L$5:L$11,1))</f>
        <v>1</v>
      </c>
      <c r="G3516" s="4" cm="1">
        <f t="array" ref="G3516">MAX(IF(L$5:L$11&lt;E3516,L$5:L$11,0))</f>
        <v>0.76393202250021031</v>
      </c>
      <c r="H3516" s="4">
        <f t="shared" si="163"/>
        <v>1.8691619882820198E-3</v>
      </c>
      <c r="I3516" s="4">
        <f t="shared" si="164"/>
        <v>0.86048337012120635</v>
      </c>
    </row>
    <row r="3517" spans="1:9" x14ac:dyDescent="0.25">
      <c r="A3517" s="2">
        <v>20989</v>
      </c>
      <c r="B3517" s="3">
        <v>48.040000915527301</v>
      </c>
      <c r="C3517" s="3">
        <f>MAX(B$2:B3517)</f>
        <v>49.639999389648402</v>
      </c>
      <c r="D3517" s="3">
        <f>MIN(B$2:B3517)</f>
        <v>4.4000000953674299</v>
      </c>
      <c r="E3517" s="4">
        <f t="shared" si="162"/>
        <v>0.96463310125817425</v>
      </c>
      <c r="F3517" s="4" cm="1">
        <f t="array" ref="F3517">MIN(IF(L$5:L$11&gt;=E3517,L$5:L$11,1))</f>
        <v>1</v>
      </c>
      <c r="G3517" s="4" cm="1">
        <f t="array" ref="G3517">MAX(IF(L$5:L$11&lt;E3517,L$5:L$11,0))</f>
        <v>0.76393202250021031</v>
      </c>
      <c r="H3517" s="4">
        <f t="shared" si="163"/>
        <v>-4.1459526529985524E-3</v>
      </c>
      <c r="I3517" s="4">
        <f t="shared" si="164"/>
        <v>0.86891057547697403</v>
      </c>
    </row>
    <row r="3518" spans="1:9" x14ac:dyDescent="0.25">
      <c r="A3518" s="2">
        <v>20990</v>
      </c>
      <c r="B3518" s="3">
        <v>47.720001220703097</v>
      </c>
      <c r="C3518" s="3">
        <f>MAX(B$2:B3518)</f>
        <v>49.639999389648402</v>
      </c>
      <c r="D3518" s="3">
        <f>MIN(B$2:B3518)</f>
        <v>4.4000000953674299</v>
      </c>
      <c r="E3518" s="4">
        <f t="shared" si="162"/>
        <v>0.9575597215098095</v>
      </c>
      <c r="F3518" s="4" cm="1">
        <f t="array" ref="F3518">MIN(IF(L$5:L$11&gt;=E3518,L$5:L$11,1))</f>
        <v>1</v>
      </c>
      <c r="G3518" s="4" cm="1">
        <f t="array" ref="G3518">MAX(IF(L$5:L$11&lt;E3518,L$5:L$11,0))</f>
        <v>0.76393202250021031</v>
      </c>
      <c r="H3518" s="4">
        <f t="shared" si="163"/>
        <v>-6.6611092574058173E-3</v>
      </c>
      <c r="I3518" s="4">
        <f t="shared" si="164"/>
        <v>0.85018341277627429</v>
      </c>
    </row>
    <row r="3519" spans="1:9" x14ac:dyDescent="0.25">
      <c r="A3519" s="2">
        <v>20992</v>
      </c>
      <c r="B3519" s="3">
        <v>47.150001525878899</v>
      </c>
      <c r="C3519" s="3">
        <f>MAX(B$2:B3519)</f>
        <v>49.639999389648402</v>
      </c>
      <c r="D3519" s="3">
        <f>MIN(B$2:B3519)</f>
        <v>4.4000000953674299</v>
      </c>
      <c r="E3519" s="4">
        <f t="shared" si="162"/>
        <v>0.94496025856295107</v>
      </c>
      <c r="F3519" s="4" cm="1">
        <f t="array" ref="F3519">MIN(IF(L$5:L$11&gt;=E3519,L$5:L$11,1))</f>
        <v>1</v>
      </c>
      <c r="G3519" s="4" cm="1">
        <f t="array" ref="G3519">MAX(IF(L$5:L$11&lt;E3519,L$5:L$11,0))</f>
        <v>0.76393202250021031</v>
      </c>
      <c r="H3519" s="4">
        <f t="shared" si="163"/>
        <v>-1.1944670583472372E-2</v>
      </c>
      <c r="I3519" s="4">
        <f t="shared" si="164"/>
        <v>0.82022009533153095</v>
      </c>
    </row>
    <row r="3520" spans="1:9" x14ac:dyDescent="0.25">
      <c r="A3520" s="2">
        <v>20995</v>
      </c>
      <c r="B3520" s="3">
        <v>46.779998779296797</v>
      </c>
      <c r="C3520" s="3">
        <f>MAX(B$2:B3520)</f>
        <v>49.639999389648402</v>
      </c>
      <c r="D3520" s="3">
        <f>MIN(B$2:B3520)</f>
        <v>4.4000000953674299</v>
      </c>
      <c r="E3520" s="4">
        <f t="shared" si="162"/>
        <v>0.9367815947178153</v>
      </c>
      <c r="F3520" s="4" cm="1">
        <f t="array" ref="F3520">MIN(IF(L$5:L$11&gt;=E3520,L$5:L$11,1))</f>
        <v>1</v>
      </c>
      <c r="G3520" s="4" cm="1">
        <f t="array" ref="G3520">MAX(IF(L$5:L$11&lt;E3520,L$5:L$11,0))</f>
        <v>0.76393202250021031</v>
      </c>
      <c r="H3520" s="4">
        <f t="shared" si="163"/>
        <v>-7.8473538623116124E-3</v>
      </c>
      <c r="I3520" s="4">
        <f t="shared" si="164"/>
        <v>0.76684791380864881</v>
      </c>
    </row>
    <row r="3521" spans="1:9" x14ac:dyDescent="0.25">
      <c r="A3521" s="2">
        <v>20996</v>
      </c>
      <c r="B3521" s="3">
        <v>47.150001525878899</v>
      </c>
      <c r="C3521" s="3">
        <f>MAX(B$2:B3521)</f>
        <v>49.639999389648402</v>
      </c>
      <c r="D3521" s="3">
        <f>MIN(B$2:B3521)</f>
        <v>4.4000000953674299</v>
      </c>
      <c r="E3521" s="4">
        <f t="shared" si="162"/>
        <v>0.94496025856295107</v>
      </c>
      <c r="F3521" s="4" cm="1">
        <f t="array" ref="F3521">MIN(IF(L$5:L$11&gt;=E3521,L$5:L$11,1))</f>
        <v>1</v>
      </c>
      <c r="G3521" s="4" cm="1">
        <f t="array" ref="G3521">MAX(IF(L$5:L$11&lt;E3521,L$5:L$11,0))</f>
        <v>0.76393202250021031</v>
      </c>
      <c r="H3521" s="4">
        <f t="shared" si="163"/>
        <v>7.9094218947661776E-3</v>
      </c>
      <c r="I3521" s="4">
        <f t="shared" si="164"/>
        <v>0.73220253779553379</v>
      </c>
    </row>
    <row r="3522" spans="1:9" x14ac:dyDescent="0.25">
      <c r="A3522" s="2">
        <v>20997</v>
      </c>
      <c r="B3522" s="3">
        <v>47.090000152587798</v>
      </c>
      <c r="C3522" s="3">
        <f>MAX(B$2:B3522)</f>
        <v>49.639999389648402</v>
      </c>
      <c r="D3522" s="3">
        <f>MIN(B$2:B3522)</f>
        <v>4.4000000953674299</v>
      </c>
      <c r="E3522" s="4">
        <f t="shared" si="162"/>
        <v>0.94363396823962897</v>
      </c>
      <c r="F3522" s="4" cm="1">
        <f t="array" ref="F3522">MIN(IF(L$5:L$11&gt;=E3522,L$5:L$11,1))</f>
        <v>1</v>
      </c>
      <c r="G3522" s="4" cm="1">
        <f t="array" ref="G3522">MAX(IF(L$5:L$11&lt;E3522,L$5:L$11,0))</f>
        <v>0.76393202250021031</v>
      </c>
      <c r="H3522" s="4">
        <f t="shared" si="163"/>
        <v>-1.2725635492963905E-3</v>
      </c>
      <c r="I3522" s="4">
        <f t="shared" si="164"/>
        <v>0.76684791380864881</v>
      </c>
    </row>
    <row r="3523" spans="1:9" x14ac:dyDescent="0.25">
      <c r="A3523" s="2">
        <v>20998</v>
      </c>
      <c r="B3523" s="3">
        <v>47.259998321533203</v>
      </c>
      <c r="C3523" s="3">
        <f>MAX(B$2:B3523)</f>
        <v>49.639999389648402</v>
      </c>
      <c r="D3523" s="3">
        <f>MIN(B$2:B3523)</f>
        <v>4.4000000953674299</v>
      </c>
      <c r="E3523" s="4">
        <f t="shared" si="162"/>
        <v>0.9473916643403647</v>
      </c>
      <c r="F3523" s="4" cm="1">
        <f t="array" ref="F3523">MIN(IF(L$5:L$11&gt;=E3523,L$5:L$11,1))</f>
        <v>1</v>
      </c>
      <c r="G3523" s="4" cm="1">
        <f t="array" ref="G3523">MAX(IF(L$5:L$11&lt;E3523,L$5:L$11,0))</f>
        <v>0.76393202250021031</v>
      </c>
      <c r="H3523" s="4">
        <f t="shared" si="163"/>
        <v>3.610069407401939E-3</v>
      </c>
      <c r="I3523" s="4">
        <f t="shared" si="164"/>
        <v>0.76122965784115615</v>
      </c>
    </row>
    <row r="3524" spans="1:9" x14ac:dyDescent="0.25">
      <c r="A3524" s="2">
        <v>20999</v>
      </c>
      <c r="B3524" s="3">
        <v>47.369998931884702</v>
      </c>
      <c r="C3524" s="3">
        <f>MAX(B$2:B3524)</f>
        <v>49.639999389648402</v>
      </c>
      <c r="D3524" s="3">
        <f>MIN(B$2:B3524)</f>
        <v>4.4000000953674299</v>
      </c>
      <c r="E3524" s="4">
        <f t="shared" ref="E3524:E3587" si="165">(B3524-D3524)/(C3524-D3524)</f>
        <v>0.94982315443911458</v>
      </c>
      <c r="F3524" s="4" cm="1">
        <f t="array" ref="F3524">MIN(IF(L$5:L$11&gt;=E3524,L$5:L$11,1))</f>
        <v>1</v>
      </c>
      <c r="G3524" s="4" cm="1">
        <f t="array" ref="G3524">MAX(IF(L$5:L$11&lt;E3524,L$5:L$11,0))</f>
        <v>0.76393202250021031</v>
      </c>
      <c r="H3524" s="4">
        <f t="shared" si="163"/>
        <v>2.3275627223493522E-3</v>
      </c>
      <c r="I3524" s="4">
        <f t="shared" si="164"/>
        <v>0.77714751396265869</v>
      </c>
    </row>
    <row r="3525" spans="1:9" x14ac:dyDescent="0.25">
      <c r="A3525" s="2">
        <v>21002</v>
      </c>
      <c r="B3525" s="3">
        <v>47.430000305175703</v>
      </c>
      <c r="C3525" s="3">
        <f>MAX(B$2:B3525)</f>
        <v>49.639999389648402</v>
      </c>
      <c r="D3525" s="3">
        <f>MIN(B$2:B3525)</f>
        <v>4.4000000953674299</v>
      </c>
      <c r="E3525" s="4">
        <f t="shared" si="165"/>
        <v>0.95114944476243446</v>
      </c>
      <c r="F3525" s="4" cm="1">
        <f t="array" ref="F3525">MIN(IF(L$5:L$11&gt;=E3525,L$5:L$11,1))</f>
        <v>1</v>
      </c>
      <c r="G3525" s="4" cm="1">
        <f t="array" ref="G3525">MAX(IF(L$5:L$11&lt;E3525,L$5:L$11,0))</f>
        <v>0.76393202250021031</v>
      </c>
      <c r="H3525" s="4">
        <f t="shared" ref="H3525:H3588" si="166">B3525/B3524-1</f>
        <v>1.2666534651453176E-3</v>
      </c>
      <c r="I3525" s="4">
        <f t="shared" ref="I3525:I3588" si="167">IF(E3524=0,0,(E3524-G3524)/(F3524-G3524))</f>
        <v>0.78744747130758075</v>
      </c>
    </row>
    <row r="3526" spans="1:9" x14ac:dyDescent="0.25">
      <c r="A3526" s="2">
        <v>21003</v>
      </c>
      <c r="B3526" s="3">
        <v>47.900001525878899</v>
      </c>
      <c r="C3526" s="3">
        <f>MAX(B$2:B3526)</f>
        <v>49.639999389648402</v>
      </c>
      <c r="D3526" s="3">
        <f>MIN(B$2:B3526)</f>
        <v>4.4000000953674299</v>
      </c>
      <c r="E3526" s="4">
        <f t="shared" si="165"/>
        <v>0.96153850815843256</v>
      </c>
      <c r="F3526" s="4" cm="1">
        <f t="array" ref="F3526">MIN(IF(L$5:L$11&gt;=E3526,L$5:L$11,1))</f>
        <v>1</v>
      </c>
      <c r="G3526" s="4" cm="1">
        <f t="array" ref="G3526">MAX(IF(L$5:L$11&lt;E3526,L$5:L$11,0))</f>
        <v>0.76393202250021031</v>
      </c>
      <c r="H3526" s="4">
        <f t="shared" si="166"/>
        <v>9.9093657533015911E-3</v>
      </c>
      <c r="I3526" s="4">
        <f t="shared" si="167"/>
        <v>0.79306572727506397</v>
      </c>
    </row>
    <row r="3527" spans="1:9" x14ac:dyDescent="0.25">
      <c r="A3527" s="2">
        <v>21004</v>
      </c>
      <c r="B3527" s="3">
        <v>48.459999084472599</v>
      </c>
      <c r="C3527" s="3">
        <f>MAX(B$2:B3527)</f>
        <v>49.639999389648402</v>
      </c>
      <c r="D3527" s="3">
        <f>MIN(B$2:B3527)</f>
        <v>4.4000000953674299</v>
      </c>
      <c r="E3527" s="4">
        <f t="shared" si="165"/>
        <v>0.97391688055740144</v>
      </c>
      <c r="F3527" s="4" cm="1">
        <f t="array" ref="F3527">MIN(IF(L$5:L$11&gt;=E3527,L$5:L$11,1))</f>
        <v>1</v>
      </c>
      <c r="G3527" s="4" cm="1">
        <f t="array" ref="G3527">MAX(IF(L$5:L$11&lt;E3527,L$5:L$11,0))</f>
        <v>0.76393202250021031</v>
      </c>
      <c r="H3527" s="4">
        <f t="shared" si="166"/>
        <v>1.1690971623271151E-2</v>
      </c>
      <c r="I3527" s="4">
        <f t="shared" si="167"/>
        <v>0.83707450604306677</v>
      </c>
    </row>
    <row r="3528" spans="1:9" x14ac:dyDescent="0.25">
      <c r="A3528" s="2">
        <v>21006</v>
      </c>
      <c r="B3528" s="3">
        <v>48.689998626708899</v>
      </c>
      <c r="C3528" s="3">
        <f>MAX(B$2:B3528)</f>
        <v>49.639999389648402</v>
      </c>
      <c r="D3528" s="3">
        <f>MIN(B$2:B3528)</f>
        <v>4.4000000953674299</v>
      </c>
      <c r="E3528" s="4">
        <f t="shared" si="165"/>
        <v>0.97900086698145472</v>
      </c>
      <c r="F3528" s="4" cm="1">
        <f t="array" ref="F3528">MIN(IF(L$5:L$11&gt;=E3528,L$5:L$11,1))</f>
        <v>1</v>
      </c>
      <c r="G3528" s="4" cm="1">
        <f t="array" ref="G3528">MAX(IF(L$5:L$11&lt;E3528,L$5:L$11,0))</f>
        <v>0.76393202250021031</v>
      </c>
      <c r="H3528" s="4">
        <f t="shared" si="166"/>
        <v>4.7461730619386966E-3</v>
      </c>
      <c r="I3528" s="4">
        <f t="shared" si="167"/>
        <v>0.88951013297590609</v>
      </c>
    </row>
    <row r="3529" spans="1:9" x14ac:dyDescent="0.25">
      <c r="A3529" s="2">
        <v>21009</v>
      </c>
      <c r="B3529" s="3">
        <v>48.900001525878899</v>
      </c>
      <c r="C3529" s="3">
        <f>MAX(B$2:B3529)</f>
        <v>49.639999389648402</v>
      </c>
      <c r="D3529" s="3">
        <f>MIN(B$2:B3529)</f>
        <v>4.4000000953674299</v>
      </c>
      <c r="E3529" s="4">
        <f t="shared" si="165"/>
        <v>0.98364284095240806</v>
      </c>
      <c r="F3529" s="4" cm="1">
        <f t="array" ref="F3529">MIN(IF(L$5:L$11&gt;=E3529,L$5:L$11,1))</f>
        <v>1</v>
      </c>
      <c r="G3529" s="4" cm="1">
        <f t="array" ref="G3529">MAX(IF(L$5:L$11&lt;E3529,L$5:L$11,0))</f>
        <v>0.76393202250021031</v>
      </c>
      <c r="H3529" s="4">
        <f t="shared" si="166"/>
        <v>4.3130602812300189E-3</v>
      </c>
      <c r="I3529" s="4">
        <f t="shared" si="167"/>
        <v>0.91104624506488185</v>
      </c>
    </row>
    <row r="3530" spans="1:9" x14ac:dyDescent="0.25">
      <c r="A3530" s="2">
        <v>21010</v>
      </c>
      <c r="B3530" s="3">
        <v>48.900001525878899</v>
      </c>
      <c r="C3530" s="3">
        <f>MAX(B$2:B3530)</f>
        <v>49.639999389648402</v>
      </c>
      <c r="D3530" s="3">
        <f>MIN(B$2:B3530)</f>
        <v>4.4000000953674299</v>
      </c>
      <c r="E3530" s="4">
        <f t="shared" si="165"/>
        <v>0.98364284095240806</v>
      </c>
      <c r="F3530" s="4" cm="1">
        <f t="array" ref="F3530">MIN(IF(L$5:L$11&gt;=E3530,L$5:L$11,1))</f>
        <v>1</v>
      </c>
      <c r="G3530" s="4" cm="1">
        <f t="array" ref="G3530">MAX(IF(L$5:L$11&lt;E3530,L$5:L$11,0))</f>
        <v>0.76393202250021031</v>
      </c>
      <c r="H3530" s="4">
        <f t="shared" si="166"/>
        <v>0</v>
      </c>
      <c r="I3530" s="4">
        <f t="shared" si="167"/>
        <v>0.93070996235562486</v>
      </c>
    </row>
    <row r="3531" spans="1:9" x14ac:dyDescent="0.25">
      <c r="A3531" s="2">
        <v>21011</v>
      </c>
      <c r="B3531" s="3">
        <v>49</v>
      </c>
      <c r="C3531" s="3">
        <f>MAX(B$2:B3531)</f>
        <v>49.639999389648402</v>
      </c>
      <c r="D3531" s="3">
        <f>MIN(B$2:B3531)</f>
        <v>4.4000000953674299</v>
      </c>
      <c r="E3531" s="4">
        <f t="shared" si="165"/>
        <v>0.98585324050327061</v>
      </c>
      <c r="F3531" s="4" cm="1">
        <f t="array" ref="F3531">MIN(IF(L$5:L$11&gt;=E3531,L$5:L$11,1))</f>
        <v>1</v>
      </c>
      <c r="G3531" s="4" cm="1">
        <f t="array" ref="G3531">MAX(IF(L$5:L$11&lt;E3531,L$5:L$11,0))</f>
        <v>0.76393202250021031</v>
      </c>
      <c r="H3531" s="4">
        <f t="shared" si="166"/>
        <v>2.0449585071726784E-3</v>
      </c>
      <c r="I3531" s="4">
        <f t="shared" si="167"/>
        <v>0.93070996235562486</v>
      </c>
    </row>
    <row r="3532" spans="1:9" x14ac:dyDescent="0.25">
      <c r="A3532" s="2">
        <v>21012</v>
      </c>
      <c r="B3532" s="3">
        <v>48.860000610351499</v>
      </c>
      <c r="C3532" s="3">
        <f>MAX(B$2:B3532)</f>
        <v>49.639999389648402</v>
      </c>
      <c r="D3532" s="3">
        <f>MIN(B$2:B3532)</f>
        <v>4.4000000953674299</v>
      </c>
      <c r="E3532" s="4">
        <f t="shared" si="165"/>
        <v>0.9827586474035267</v>
      </c>
      <c r="F3532" s="4" cm="1">
        <f t="array" ref="F3532">MIN(IF(L$5:L$11&gt;=E3532,L$5:L$11,1))</f>
        <v>1</v>
      </c>
      <c r="G3532" s="4" cm="1">
        <f t="array" ref="G3532">MAX(IF(L$5:L$11&lt;E3532,L$5:L$11,0))</f>
        <v>0.76393202250021031</v>
      </c>
      <c r="H3532" s="4">
        <f t="shared" si="166"/>
        <v>-2.8571304009897824E-3</v>
      </c>
      <c r="I3532" s="4">
        <f t="shared" si="167"/>
        <v>0.94007336511051365</v>
      </c>
    </row>
    <row r="3533" spans="1:9" x14ac:dyDescent="0.25">
      <c r="A3533" s="2">
        <v>21016</v>
      </c>
      <c r="B3533" s="3">
        <v>49.130001068115199</v>
      </c>
      <c r="C3533" s="3">
        <f>MAX(B$2:B3533)</f>
        <v>49.639999389648402</v>
      </c>
      <c r="D3533" s="3">
        <f>MIN(B$2:B3533)</f>
        <v>4.4000000953674299</v>
      </c>
      <c r="E3533" s="4">
        <f t="shared" si="165"/>
        <v>0.98872682737646123</v>
      </c>
      <c r="F3533" s="4" cm="1">
        <f t="array" ref="F3533">MIN(IF(L$5:L$11&gt;=E3533,L$5:L$11,1))</f>
        <v>1</v>
      </c>
      <c r="G3533" s="4" cm="1">
        <f t="array" ref="G3533">MAX(IF(L$5:L$11&lt;E3533,L$5:L$11,0))</f>
        <v>0.76393202250021031</v>
      </c>
      <c r="H3533" s="4">
        <f t="shared" si="166"/>
        <v>5.5260019318643661E-3</v>
      </c>
      <c r="I3533" s="4">
        <f t="shared" si="167"/>
        <v>0.92696445837729657</v>
      </c>
    </row>
    <row r="3534" spans="1:9" x14ac:dyDescent="0.25">
      <c r="A3534" s="2">
        <v>21017</v>
      </c>
      <c r="B3534" s="3">
        <v>48.880001068115199</v>
      </c>
      <c r="C3534" s="3">
        <f>MAX(B$2:B3534)</f>
        <v>49.639999389648402</v>
      </c>
      <c r="D3534" s="3">
        <f>MIN(B$2:B3534)</f>
        <v>4.4000000953674299</v>
      </c>
      <c r="E3534" s="4">
        <f t="shared" si="165"/>
        <v>0.98320074417796732</v>
      </c>
      <c r="F3534" s="4" cm="1">
        <f t="array" ref="F3534">MIN(IF(L$5:L$11&gt;=E3534,L$5:L$11,1))</f>
        <v>1</v>
      </c>
      <c r="G3534" s="4" cm="1">
        <f t="array" ref="G3534">MAX(IF(L$5:L$11&lt;E3534,L$5:L$11,0))</f>
        <v>0.76393202250021031</v>
      </c>
      <c r="H3534" s="4">
        <f t="shared" si="166"/>
        <v>-5.0885404959262193E-3</v>
      </c>
      <c r="I3534" s="4">
        <f t="shared" si="167"/>
        <v>0.95224607444460008</v>
      </c>
    </row>
    <row r="3535" spans="1:9" x14ac:dyDescent="0.25">
      <c r="A3535" s="2">
        <v>21018</v>
      </c>
      <c r="B3535" s="3">
        <v>48.580001831054602</v>
      </c>
      <c r="C3535" s="3">
        <f>MAX(B$2:B3535)</f>
        <v>49.639999389648402</v>
      </c>
      <c r="D3535" s="3">
        <f>MIN(B$2:B3535)</f>
        <v>4.4000000953674299</v>
      </c>
      <c r="E3535" s="4">
        <f t="shared" si="165"/>
        <v>0.9765694612040412</v>
      </c>
      <c r="F3535" s="4" cm="1">
        <f t="array" ref="F3535">MIN(IF(L$5:L$11&gt;=E3535,L$5:L$11,1))</f>
        <v>1</v>
      </c>
      <c r="G3535" s="4" cm="1">
        <f t="array" ref="G3535">MAX(IF(L$5:L$11&lt;E3535,L$5:L$11,0))</f>
        <v>0.76393202250021031</v>
      </c>
      <c r="H3535" s="4">
        <f t="shared" si="166"/>
        <v>-6.1374637992037684E-3</v>
      </c>
      <c r="I3535" s="4">
        <f t="shared" si="167"/>
        <v>0.9288372103664605</v>
      </c>
    </row>
    <row r="3536" spans="1:9" x14ac:dyDescent="0.25">
      <c r="A3536" s="2">
        <v>21019</v>
      </c>
      <c r="B3536" s="3">
        <v>48.529998779296797</v>
      </c>
      <c r="C3536" s="3">
        <f>MAX(B$2:B3536)</f>
        <v>49.639999389648402</v>
      </c>
      <c r="D3536" s="3">
        <f>MIN(B$2:B3536)</f>
        <v>4.4000000953674299</v>
      </c>
      <c r="E3536" s="4">
        <f t="shared" si="165"/>
        <v>0.97546417710727229</v>
      </c>
      <c r="F3536" s="4" cm="1">
        <f t="array" ref="F3536">MIN(IF(L$5:L$11&gt;=E3536,L$5:L$11,1))</f>
        <v>1</v>
      </c>
      <c r="G3536" s="4" cm="1">
        <f t="array" ref="G3536">MAX(IF(L$5:L$11&lt;E3536,L$5:L$11,0))</f>
        <v>0.76393202250021031</v>
      </c>
      <c r="H3536" s="4">
        <f t="shared" si="166"/>
        <v>-1.0292929162847297E-3</v>
      </c>
      <c r="I3536" s="4">
        <f t="shared" si="167"/>
        <v>0.90074664491087242</v>
      </c>
    </row>
    <row r="3537" spans="1:9" x14ac:dyDescent="0.25">
      <c r="A3537" s="2">
        <v>21020</v>
      </c>
      <c r="B3537" s="3">
        <v>48.580001831054602</v>
      </c>
      <c r="C3537" s="3">
        <f>MAX(B$2:B3537)</f>
        <v>49.639999389648402</v>
      </c>
      <c r="D3537" s="3">
        <f>MIN(B$2:B3537)</f>
        <v>4.4000000953674299</v>
      </c>
      <c r="E3537" s="4">
        <f t="shared" si="165"/>
        <v>0.9765694612040412</v>
      </c>
      <c r="F3537" s="4" cm="1">
        <f t="array" ref="F3537">MIN(IF(L$5:L$11&gt;=E3537,L$5:L$11,1))</f>
        <v>1</v>
      </c>
      <c r="G3537" s="4" cm="1">
        <f t="array" ref="G3537">MAX(IF(L$5:L$11&lt;E3537,L$5:L$11,0))</f>
        <v>0.76393202250021031</v>
      </c>
      <c r="H3537" s="4">
        <f t="shared" si="166"/>
        <v>1.0303534517939195E-3</v>
      </c>
      <c r="I3537" s="4">
        <f t="shared" si="167"/>
        <v>0.89606458634250985</v>
      </c>
    </row>
    <row r="3538" spans="1:9" x14ac:dyDescent="0.25">
      <c r="A3538" s="2">
        <v>21023</v>
      </c>
      <c r="B3538" s="3">
        <v>48.470001220703097</v>
      </c>
      <c r="C3538" s="3">
        <f>MAX(B$2:B3538)</f>
        <v>49.639999389648402</v>
      </c>
      <c r="D3538" s="3">
        <f>MIN(B$2:B3538)</f>
        <v>4.4000000953674299</v>
      </c>
      <c r="E3538" s="4">
        <f t="shared" si="165"/>
        <v>0.9741379711052911</v>
      </c>
      <c r="F3538" s="4" cm="1">
        <f t="array" ref="F3538">MIN(IF(L$5:L$11&gt;=E3538,L$5:L$11,1))</f>
        <v>1</v>
      </c>
      <c r="G3538" s="4" cm="1">
        <f t="array" ref="G3538">MAX(IF(L$5:L$11&lt;E3538,L$5:L$11,0))</f>
        <v>0.76393202250021031</v>
      </c>
      <c r="H3538" s="4">
        <f t="shared" si="166"/>
        <v>-2.2643187773860873E-3</v>
      </c>
      <c r="I3538" s="4">
        <f t="shared" si="167"/>
        <v>0.90074664491087242</v>
      </c>
    </row>
    <row r="3539" spans="1:9" x14ac:dyDescent="0.25">
      <c r="A3539" s="2">
        <v>21024</v>
      </c>
      <c r="B3539" s="3">
        <v>48.560001373291001</v>
      </c>
      <c r="C3539" s="3">
        <f>MAX(B$2:B3539)</f>
        <v>49.639999389648402</v>
      </c>
      <c r="D3539" s="3">
        <f>MIN(B$2:B3539)</f>
        <v>4.4000000953674299</v>
      </c>
      <c r="E3539" s="4">
        <f t="shared" si="165"/>
        <v>0.97612736442960268</v>
      </c>
      <c r="F3539" s="4" cm="1">
        <f t="array" ref="F3539">MIN(IF(L$5:L$11&gt;=E3539,L$5:L$11,1))</f>
        <v>1</v>
      </c>
      <c r="G3539" s="4" cm="1">
        <f t="array" ref="G3539">MAX(IF(L$5:L$11&lt;E3539,L$5:L$11,0))</f>
        <v>0.76393202250021031</v>
      </c>
      <c r="H3539" s="4">
        <f t="shared" si="166"/>
        <v>1.8568217520378294E-3</v>
      </c>
      <c r="I3539" s="4">
        <f t="shared" si="167"/>
        <v>0.89044668756594936</v>
      </c>
    </row>
    <row r="3540" spans="1:9" x14ac:dyDescent="0.25">
      <c r="A3540" s="2">
        <v>21025</v>
      </c>
      <c r="B3540" s="3">
        <v>48.610000610351499</v>
      </c>
      <c r="C3540" s="3">
        <f>MAX(B$2:B3540)</f>
        <v>49.639999389648402</v>
      </c>
      <c r="D3540" s="3">
        <f>MIN(B$2:B3540)</f>
        <v>4.4000000953674299</v>
      </c>
      <c r="E3540" s="4">
        <f t="shared" si="165"/>
        <v>0.97723256420503279</v>
      </c>
      <c r="F3540" s="4" cm="1">
        <f t="array" ref="F3540">MIN(IF(L$5:L$11&gt;=E3540,L$5:L$11,1))</f>
        <v>1</v>
      </c>
      <c r="G3540" s="4" cm="1">
        <f t="array" ref="G3540">MAX(IF(L$5:L$11&lt;E3540,L$5:L$11,0))</f>
        <v>0.76393202250021031</v>
      </c>
      <c r="H3540" s="4">
        <f t="shared" si="166"/>
        <v>1.0296382958505657E-3</v>
      </c>
      <c r="I3540" s="4">
        <f t="shared" si="167"/>
        <v>0.89887389292171749</v>
      </c>
    </row>
    <row r="3541" spans="1:9" x14ac:dyDescent="0.25">
      <c r="A3541" s="2">
        <v>21026</v>
      </c>
      <c r="B3541" s="3">
        <v>48.610000610351499</v>
      </c>
      <c r="C3541" s="3">
        <f>MAX(B$2:B3541)</f>
        <v>49.639999389648402</v>
      </c>
      <c r="D3541" s="3">
        <f>MIN(B$2:B3541)</f>
        <v>4.4000000953674299</v>
      </c>
      <c r="E3541" s="4">
        <f t="shared" si="165"/>
        <v>0.97723256420503279</v>
      </c>
      <c r="F3541" s="4" cm="1">
        <f t="array" ref="F3541">MIN(IF(L$5:L$11&gt;=E3541,L$5:L$11,1))</f>
        <v>1</v>
      </c>
      <c r="G3541" s="4" cm="1">
        <f t="array" ref="G3541">MAX(IF(L$5:L$11&lt;E3541,L$5:L$11,0))</f>
        <v>0.76393202250021031</v>
      </c>
      <c r="H3541" s="4">
        <f t="shared" si="166"/>
        <v>0</v>
      </c>
      <c r="I3541" s="4">
        <f t="shared" si="167"/>
        <v>0.90355559429915699</v>
      </c>
    </row>
    <row r="3542" spans="1:9" x14ac:dyDescent="0.25">
      <c r="A3542" s="2">
        <v>21027</v>
      </c>
      <c r="B3542" s="3">
        <v>48.450000762939403</v>
      </c>
      <c r="C3542" s="3">
        <f>MAX(B$2:B3542)</f>
        <v>49.639999389648402</v>
      </c>
      <c r="D3542" s="3">
        <f>MIN(B$2:B3542)</f>
        <v>4.4000000953674299</v>
      </c>
      <c r="E3542" s="4">
        <f t="shared" si="165"/>
        <v>0.97369587433085059</v>
      </c>
      <c r="F3542" s="4" cm="1">
        <f t="array" ref="F3542">MIN(IF(L$5:L$11&gt;=E3542,L$5:L$11,1))</f>
        <v>1</v>
      </c>
      <c r="G3542" s="4" cm="1">
        <f t="array" ref="G3542">MAX(IF(L$5:L$11&lt;E3542,L$5:L$11,0))</f>
        <v>0.76393202250021031</v>
      </c>
      <c r="H3542" s="4">
        <f t="shared" si="166"/>
        <v>-3.2915006254499168E-3</v>
      </c>
      <c r="I3542" s="4">
        <f t="shared" si="167"/>
        <v>0.90355559429915699</v>
      </c>
    </row>
    <row r="3543" spans="1:9" x14ac:dyDescent="0.25">
      <c r="A3543" s="2">
        <v>21030</v>
      </c>
      <c r="B3543" s="3">
        <v>47.919998168945298</v>
      </c>
      <c r="C3543" s="3">
        <f>MAX(B$2:B3543)</f>
        <v>49.639999389648402</v>
      </c>
      <c r="D3543" s="3">
        <f>MIN(B$2:B3543)</f>
        <v>4.4000000953674299</v>
      </c>
      <c r="E3543" s="4">
        <f t="shared" si="165"/>
        <v>0.96198052061153461</v>
      </c>
      <c r="F3543" s="4" cm="1">
        <f t="array" ref="F3543">MIN(IF(L$5:L$11&gt;=E3543,L$5:L$11,1))</f>
        <v>1</v>
      </c>
      <c r="G3543" s="4" cm="1">
        <f t="array" ref="G3543">MAX(IF(L$5:L$11&lt;E3543,L$5:L$11,0))</f>
        <v>0.76393202250021031</v>
      </c>
      <c r="H3543" s="4">
        <f t="shared" si="166"/>
        <v>-1.0939165854451649E-2</v>
      </c>
      <c r="I3543" s="4">
        <f t="shared" si="167"/>
        <v>0.88857393557678599</v>
      </c>
    </row>
    <row r="3544" spans="1:9" x14ac:dyDescent="0.25">
      <c r="A3544" s="2">
        <v>21031</v>
      </c>
      <c r="B3544" s="3">
        <v>47.919998168945298</v>
      </c>
      <c r="C3544" s="3">
        <f>MAX(B$2:B3544)</f>
        <v>49.639999389648402</v>
      </c>
      <c r="D3544" s="3">
        <f>MIN(B$2:B3544)</f>
        <v>4.4000000953674299</v>
      </c>
      <c r="E3544" s="4">
        <f t="shared" si="165"/>
        <v>0.96198052061153461</v>
      </c>
      <c r="F3544" s="4" cm="1">
        <f t="array" ref="F3544">MIN(IF(L$5:L$11&gt;=E3544,L$5:L$11,1))</f>
        <v>1</v>
      </c>
      <c r="G3544" s="4" cm="1">
        <f t="array" ref="G3544">MAX(IF(L$5:L$11&lt;E3544,L$5:L$11,0))</f>
        <v>0.76393202250021031</v>
      </c>
      <c r="H3544" s="4">
        <f t="shared" si="166"/>
        <v>0</v>
      </c>
      <c r="I3544" s="4">
        <f t="shared" si="167"/>
        <v>0.83894690084130841</v>
      </c>
    </row>
    <row r="3545" spans="1:9" x14ac:dyDescent="0.25">
      <c r="A3545" s="2">
        <v>21032</v>
      </c>
      <c r="B3545" s="3">
        <v>47.909999847412102</v>
      </c>
      <c r="C3545" s="3">
        <f>MAX(B$2:B3545)</f>
        <v>49.639999389648402</v>
      </c>
      <c r="D3545" s="3">
        <f>MIN(B$2:B3545)</f>
        <v>4.4000000953674299</v>
      </c>
      <c r="E3545" s="4">
        <f t="shared" si="165"/>
        <v>0.96175951438498364</v>
      </c>
      <c r="F3545" s="4" cm="1">
        <f t="array" ref="F3545">MIN(IF(L$5:L$11&gt;=E3545,L$5:L$11,1))</f>
        <v>1</v>
      </c>
      <c r="G3545" s="4" cm="1">
        <f t="array" ref="G3545">MAX(IF(L$5:L$11&lt;E3545,L$5:L$11,0))</f>
        <v>0.76393202250021031</v>
      </c>
      <c r="H3545" s="4">
        <f t="shared" si="166"/>
        <v>-2.08646116762079E-4</v>
      </c>
      <c r="I3545" s="4">
        <f t="shared" si="167"/>
        <v>0.83894690084130841</v>
      </c>
    </row>
    <row r="3546" spans="1:9" x14ac:dyDescent="0.25">
      <c r="A3546" s="2">
        <v>21033</v>
      </c>
      <c r="B3546" s="3">
        <v>47.790000915527301</v>
      </c>
      <c r="C3546" s="3">
        <f>MAX(B$2:B3546)</f>
        <v>49.639999389648402</v>
      </c>
      <c r="D3546" s="3">
        <f>MIN(B$2:B3546)</f>
        <v>4.4000000953674299</v>
      </c>
      <c r="E3546" s="4">
        <f t="shared" si="165"/>
        <v>0.95910701805968046</v>
      </c>
      <c r="F3546" s="4" cm="1">
        <f t="array" ref="F3546">MIN(IF(L$5:L$11&gt;=E3546,L$5:L$11,1))</f>
        <v>1</v>
      </c>
      <c r="G3546" s="4" cm="1">
        <f t="array" ref="G3546">MAX(IF(L$5:L$11&lt;E3546,L$5:L$11,0))</f>
        <v>0.76393202250021031</v>
      </c>
      <c r="H3546" s="4">
        <f t="shared" si="166"/>
        <v>-2.5046740193483963E-3</v>
      </c>
      <c r="I3546" s="4">
        <f t="shared" si="167"/>
        <v>0.83801070344218787</v>
      </c>
    </row>
    <row r="3547" spans="1:9" x14ac:dyDescent="0.25">
      <c r="A3547" s="2">
        <v>21034</v>
      </c>
      <c r="B3547" s="3">
        <v>47.680000305175703</v>
      </c>
      <c r="C3547" s="3">
        <f>MAX(B$2:B3547)</f>
        <v>49.639999389648402</v>
      </c>
      <c r="D3547" s="3">
        <f>MIN(B$2:B3547)</f>
        <v>4.4000000953674299</v>
      </c>
      <c r="E3547" s="4">
        <f t="shared" si="165"/>
        <v>0.95667552796092836</v>
      </c>
      <c r="F3547" s="4" cm="1">
        <f t="array" ref="F3547">MIN(IF(L$5:L$11&gt;=E3547,L$5:L$11,1))</f>
        <v>1</v>
      </c>
      <c r="G3547" s="4" cm="1">
        <f t="array" ref="G3547">MAX(IF(L$5:L$11&lt;E3547,L$5:L$11,0))</f>
        <v>0.76393202250021031</v>
      </c>
      <c r="H3547" s="4">
        <f t="shared" si="166"/>
        <v>-2.3017494924520987E-3</v>
      </c>
      <c r="I3547" s="4">
        <f t="shared" si="167"/>
        <v>0.82677454869813516</v>
      </c>
    </row>
    <row r="3548" spans="1:9" x14ac:dyDescent="0.25">
      <c r="A3548" s="2">
        <v>21037</v>
      </c>
      <c r="B3548" s="3">
        <v>47.259998321533203</v>
      </c>
      <c r="C3548" s="3">
        <f>MAX(B$2:B3548)</f>
        <v>49.639999389648402</v>
      </c>
      <c r="D3548" s="3">
        <f>MIN(B$2:B3548)</f>
        <v>4.4000000953674299</v>
      </c>
      <c r="E3548" s="4">
        <f t="shared" si="165"/>
        <v>0.9473916643403647</v>
      </c>
      <c r="F3548" s="4" cm="1">
        <f t="array" ref="F3548">MIN(IF(L$5:L$11&gt;=E3548,L$5:L$11,1))</f>
        <v>1</v>
      </c>
      <c r="G3548" s="4" cm="1">
        <f t="array" ref="G3548">MAX(IF(L$5:L$11&lt;E3548,L$5:L$11,0))</f>
        <v>0.76393202250021031</v>
      </c>
      <c r="H3548" s="4">
        <f t="shared" si="166"/>
        <v>-8.808766379074684E-3</v>
      </c>
      <c r="I3548" s="4">
        <f t="shared" si="167"/>
        <v>0.81647459135320366</v>
      </c>
    </row>
    <row r="3549" spans="1:9" x14ac:dyDescent="0.25">
      <c r="A3549" s="2">
        <v>21038</v>
      </c>
      <c r="B3549" s="3">
        <v>46.669998168945298</v>
      </c>
      <c r="C3549" s="3">
        <f>MAX(B$2:B3549)</f>
        <v>49.639999389648402</v>
      </c>
      <c r="D3549" s="3">
        <f>MIN(B$2:B3549)</f>
        <v>4.4000000953674299</v>
      </c>
      <c r="E3549" s="4">
        <f t="shared" si="165"/>
        <v>0.93435010461906531</v>
      </c>
      <c r="F3549" s="4" cm="1">
        <f t="array" ref="F3549">MIN(IF(L$5:L$11&gt;=E3549,L$5:L$11,1))</f>
        <v>1</v>
      </c>
      <c r="G3549" s="4" cm="1">
        <f t="array" ref="G3549">MAX(IF(L$5:L$11&lt;E3549,L$5:L$11,0))</f>
        <v>0.76393202250021031</v>
      </c>
      <c r="H3549" s="4">
        <f t="shared" si="166"/>
        <v>-1.2484134014856263E-2</v>
      </c>
      <c r="I3549" s="4">
        <f t="shared" si="167"/>
        <v>0.77714751396265869</v>
      </c>
    </row>
    <row r="3550" spans="1:9" x14ac:dyDescent="0.25">
      <c r="A3550" s="2">
        <v>21039</v>
      </c>
      <c r="B3550" s="3">
        <v>47.029998779296797</v>
      </c>
      <c r="C3550" s="3">
        <f>MAX(B$2:B3550)</f>
        <v>49.639999389648402</v>
      </c>
      <c r="D3550" s="3">
        <f>MIN(B$2:B3550)</f>
        <v>4.4000000953674299</v>
      </c>
      <c r="E3550" s="4">
        <f t="shared" si="165"/>
        <v>0.94230767791630909</v>
      </c>
      <c r="F3550" s="4" cm="1">
        <f t="array" ref="F3550">MIN(IF(L$5:L$11&gt;=E3550,L$5:L$11,1))</f>
        <v>1</v>
      </c>
      <c r="G3550" s="4" cm="1">
        <f t="array" ref="G3550">MAX(IF(L$5:L$11&lt;E3550,L$5:L$11,0))</f>
        <v>0.76393202250021031</v>
      </c>
      <c r="H3550" s="4">
        <f t="shared" si="166"/>
        <v>7.7137481139017972E-3</v>
      </c>
      <c r="I3550" s="4">
        <f t="shared" si="167"/>
        <v>0.72190258045061118</v>
      </c>
    </row>
    <row r="3551" spans="1:9" x14ac:dyDescent="0.25">
      <c r="A3551" s="2">
        <v>21040</v>
      </c>
      <c r="B3551" s="3">
        <v>46.900001525878899</v>
      </c>
      <c r="C3551" s="3">
        <f>MAX(B$2:B3551)</f>
        <v>49.639999389648402</v>
      </c>
      <c r="D3551" s="3">
        <f>MIN(B$2:B3551)</f>
        <v>4.4000000953674299</v>
      </c>
      <c r="E3551" s="4">
        <f t="shared" si="165"/>
        <v>0.93943417536445717</v>
      </c>
      <c r="F3551" s="4" cm="1">
        <f t="array" ref="F3551">MIN(IF(L$5:L$11&gt;=E3551,L$5:L$11,1))</f>
        <v>1</v>
      </c>
      <c r="G3551" s="4" cm="1">
        <f t="array" ref="G3551">MAX(IF(L$5:L$11&lt;E3551,L$5:L$11,0))</f>
        <v>0.76393202250021031</v>
      </c>
      <c r="H3551" s="4">
        <f t="shared" si="166"/>
        <v>-2.7641347393596583E-3</v>
      </c>
      <c r="I3551" s="4">
        <f t="shared" si="167"/>
        <v>0.75561140187367304</v>
      </c>
    </row>
    <row r="3552" spans="1:9" x14ac:dyDescent="0.25">
      <c r="A3552" s="2">
        <v>21041</v>
      </c>
      <c r="B3552" s="3">
        <v>46.919998168945298</v>
      </c>
      <c r="C3552" s="3">
        <f>MAX(B$2:B3552)</f>
        <v>49.639999389648402</v>
      </c>
      <c r="D3552" s="3">
        <f>MIN(B$2:B3552)</f>
        <v>4.4000000953674299</v>
      </c>
      <c r="E3552" s="4">
        <f t="shared" si="165"/>
        <v>0.93987618781755922</v>
      </c>
      <c r="F3552" s="4" cm="1">
        <f t="array" ref="F3552">MIN(IF(L$5:L$11&gt;=E3552,L$5:L$11,1))</f>
        <v>1</v>
      </c>
      <c r="G3552" s="4" cm="1">
        <f t="array" ref="G3552">MAX(IF(L$5:L$11&lt;E3552,L$5:L$11,0))</f>
        <v>0.76393202250021031</v>
      </c>
      <c r="H3552" s="4">
        <f t="shared" si="166"/>
        <v>4.2636764212833356E-4</v>
      </c>
      <c r="I3552" s="4">
        <f t="shared" si="167"/>
        <v>0.74343904973050912</v>
      </c>
    </row>
    <row r="3553" spans="1:9" x14ac:dyDescent="0.25">
      <c r="A3553" s="2">
        <v>21044</v>
      </c>
      <c r="B3553" s="3">
        <v>46.330001831054602</v>
      </c>
      <c r="C3553" s="3">
        <f>MAX(B$2:B3553)</f>
        <v>49.639999389648402</v>
      </c>
      <c r="D3553" s="3">
        <f>MIN(B$2:B3553)</f>
        <v>4.4000000953674299</v>
      </c>
      <c r="E3553" s="4">
        <f t="shared" si="165"/>
        <v>0.92683471241759652</v>
      </c>
      <c r="F3553" s="4" cm="1">
        <f t="array" ref="F3553">MIN(IF(L$5:L$11&gt;=E3553,L$5:L$11,1))</f>
        <v>1</v>
      </c>
      <c r="G3553" s="4" cm="1">
        <f t="array" ref="G3553">MAX(IF(L$5:L$11&lt;E3553,L$5:L$11,0))</f>
        <v>0.76393202250021031</v>
      </c>
      <c r="H3553" s="4">
        <f t="shared" si="166"/>
        <v>-1.2574517496064086E-2</v>
      </c>
      <c r="I3553" s="4">
        <f t="shared" si="167"/>
        <v>0.74531144452875087</v>
      </c>
    </row>
    <row r="3554" spans="1:9" x14ac:dyDescent="0.25">
      <c r="A3554" s="2">
        <v>21045</v>
      </c>
      <c r="B3554" s="3">
        <v>46.299999237060497</v>
      </c>
      <c r="C3554" s="3">
        <f>MAX(B$2:B3554)</f>
        <v>49.639999389648402</v>
      </c>
      <c r="D3554" s="3">
        <f>MIN(B$2:B3554)</f>
        <v>4.4000000953674299</v>
      </c>
      <c r="E3554" s="4">
        <f t="shared" si="165"/>
        <v>0.92617152509526823</v>
      </c>
      <c r="F3554" s="4" cm="1">
        <f t="array" ref="F3554">MIN(IF(L$5:L$11&gt;=E3554,L$5:L$11,1))</f>
        <v>1</v>
      </c>
      <c r="G3554" s="4" cm="1">
        <f t="array" ref="G3554">MAX(IF(L$5:L$11&lt;E3554,L$5:L$11,0))</f>
        <v>0.76393202250021031</v>
      </c>
      <c r="H3554" s="4">
        <f t="shared" si="166"/>
        <v>-6.4758456309821355E-4</v>
      </c>
      <c r="I3554" s="4">
        <f t="shared" si="167"/>
        <v>0.69006686820761765</v>
      </c>
    </row>
    <row r="3555" spans="1:9" x14ac:dyDescent="0.25">
      <c r="A3555" s="2">
        <v>21046</v>
      </c>
      <c r="B3555" s="3">
        <v>45.7299995422363</v>
      </c>
      <c r="C3555" s="3">
        <f>MAX(B$2:B3555)</f>
        <v>49.639999389648402</v>
      </c>
      <c r="D3555" s="3">
        <f>MIN(B$2:B3555)</f>
        <v>4.4000000953674299</v>
      </c>
      <c r="E3555" s="4">
        <f t="shared" si="165"/>
        <v>0.9135720621484098</v>
      </c>
      <c r="F3555" s="4" cm="1">
        <f t="array" ref="F3555">MIN(IF(L$5:L$11&gt;=E3555,L$5:L$11,1))</f>
        <v>1</v>
      </c>
      <c r="G3555" s="4" cm="1">
        <f t="array" ref="G3555">MAX(IF(L$5:L$11&lt;E3555,L$5:L$11,0))</f>
        <v>0.76393202250021031</v>
      </c>
      <c r="H3555" s="4">
        <f t="shared" si="166"/>
        <v>-1.2311008730383377E-2</v>
      </c>
      <c r="I3555" s="4">
        <f t="shared" si="167"/>
        <v>0.68725756162841889</v>
      </c>
    </row>
    <row r="3556" spans="1:9" x14ac:dyDescent="0.25">
      <c r="A3556" s="2">
        <v>21047</v>
      </c>
      <c r="B3556" s="3">
        <v>45.75</v>
      </c>
      <c r="C3556" s="3">
        <f>MAX(B$2:B3556)</f>
        <v>49.639999389648402</v>
      </c>
      <c r="D3556" s="3">
        <f>MIN(B$2:B3556)</f>
        <v>4.4000000953674299</v>
      </c>
      <c r="E3556" s="4">
        <f t="shared" si="165"/>
        <v>0.91401415892285043</v>
      </c>
      <c r="F3556" s="4" cm="1">
        <f t="array" ref="F3556">MIN(IF(L$5:L$11&gt;=E3556,L$5:L$11,1))</f>
        <v>1</v>
      </c>
      <c r="G3556" s="4" cm="1">
        <f t="array" ref="G3556">MAX(IF(L$5:L$11&lt;E3556,L$5:L$11,0))</f>
        <v>0.76393202250021031</v>
      </c>
      <c r="H3556" s="4">
        <f t="shared" si="166"/>
        <v>4.3735967557201327E-4</v>
      </c>
      <c r="I3556" s="4">
        <f t="shared" si="167"/>
        <v>0.63388538010553674</v>
      </c>
    </row>
    <row r="3557" spans="1:9" x14ac:dyDescent="0.25">
      <c r="A3557" s="2">
        <v>21048</v>
      </c>
      <c r="B3557" s="3">
        <v>45.830001831054602</v>
      </c>
      <c r="C3557" s="3">
        <f>MAX(B$2:B3557)</f>
        <v>49.639999389648402</v>
      </c>
      <c r="D3557" s="3">
        <f>MIN(B$2:B3557)</f>
        <v>4.4000000953674299</v>
      </c>
      <c r="E3557" s="4">
        <f t="shared" si="165"/>
        <v>0.91578254602060871</v>
      </c>
      <c r="F3557" s="4" cm="1">
        <f t="array" ref="F3557">MIN(IF(L$5:L$11&gt;=E3557,L$5:L$11,1))</f>
        <v>1</v>
      </c>
      <c r="G3557" s="4" cm="1">
        <f t="array" ref="G3557">MAX(IF(L$5:L$11&lt;E3557,L$5:L$11,0))</f>
        <v>0.76393202250021031</v>
      </c>
      <c r="H3557" s="4">
        <f t="shared" si="166"/>
        <v>1.7486739028327314E-3</v>
      </c>
      <c r="I3557" s="4">
        <f t="shared" si="167"/>
        <v>0.63575813209470067</v>
      </c>
    </row>
    <row r="3558" spans="1:9" x14ac:dyDescent="0.25">
      <c r="A3558" s="2">
        <v>21051</v>
      </c>
      <c r="B3558" s="3">
        <v>44.909999847412102</v>
      </c>
      <c r="C3558" s="3">
        <f>MAX(B$2:B3558)</f>
        <v>49.639999389648402</v>
      </c>
      <c r="D3558" s="3">
        <f>MIN(B$2:B3558)</f>
        <v>4.4000000953674299</v>
      </c>
      <c r="E3558" s="4">
        <f t="shared" si="165"/>
        <v>0.89544651600305736</v>
      </c>
      <c r="F3558" s="4" cm="1">
        <f t="array" ref="F3558">MIN(IF(L$5:L$11&gt;=E3558,L$5:L$11,1))</f>
        <v>1</v>
      </c>
      <c r="G3558" s="4" cm="1">
        <f t="array" ref="G3558">MAX(IF(L$5:L$11&lt;E3558,L$5:L$11,0))</f>
        <v>0.76393202250021031</v>
      </c>
      <c r="H3558" s="4">
        <f t="shared" si="166"/>
        <v>-2.007422969420658E-2</v>
      </c>
      <c r="I3558" s="4">
        <f t="shared" si="167"/>
        <v>0.64324914005133838</v>
      </c>
    </row>
    <row r="3559" spans="1:9" x14ac:dyDescent="0.25">
      <c r="A3559" s="2">
        <v>21052</v>
      </c>
      <c r="B3559" s="3">
        <v>45.290000915527301</v>
      </c>
      <c r="C3559" s="3">
        <f>MAX(B$2:B3559)</f>
        <v>49.639999389648402</v>
      </c>
      <c r="D3559" s="3">
        <f>MIN(B$2:B3559)</f>
        <v>4.4000000953674299</v>
      </c>
      <c r="E3559" s="4">
        <f t="shared" si="165"/>
        <v>0.90384618607474188</v>
      </c>
      <c r="F3559" s="4" cm="1">
        <f t="array" ref="F3559">MIN(IF(L$5:L$11&gt;=E3559,L$5:L$11,1))</f>
        <v>1</v>
      </c>
      <c r="G3559" s="4" cm="1">
        <f t="array" ref="G3559">MAX(IF(L$5:L$11&lt;E3559,L$5:L$11,0))</f>
        <v>0.76393202250021031</v>
      </c>
      <c r="H3559" s="4">
        <f t="shared" si="166"/>
        <v>8.461390991010953E-3</v>
      </c>
      <c r="I3559" s="4">
        <f t="shared" si="167"/>
        <v>0.55710433450451458</v>
      </c>
    </row>
    <row r="3560" spans="1:9" x14ac:dyDescent="0.25">
      <c r="A3560" s="2">
        <v>21053</v>
      </c>
      <c r="B3560" s="3">
        <v>45.490001678466797</v>
      </c>
      <c r="C3560" s="3">
        <f>MAX(B$2:B3560)</f>
        <v>49.639999389648402</v>
      </c>
      <c r="D3560" s="3">
        <f>MIN(B$2:B3560)</f>
        <v>4.4000000953674299</v>
      </c>
      <c r="E3560" s="4">
        <f t="shared" si="165"/>
        <v>0.90826706949780545</v>
      </c>
      <c r="F3560" s="4" cm="1">
        <f t="array" ref="F3560">MIN(IF(L$5:L$11&gt;=E3560,L$5:L$11,1))</f>
        <v>1</v>
      </c>
      <c r="G3560" s="4" cm="1">
        <f t="array" ref="G3560">MAX(IF(L$5:L$11&lt;E3560,L$5:L$11,0))</f>
        <v>0.76393202250021031</v>
      </c>
      <c r="H3560" s="4">
        <f t="shared" si="166"/>
        <v>4.4160026252269002E-3</v>
      </c>
      <c r="I3560" s="4">
        <f t="shared" si="167"/>
        <v>0.5926859079167407</v>
      </c>
    </row>
    <row r="3561" spans="1:9" x14ac:dyDescent="0.25">
      <c r="A3561" s="2">
        <v>21054</v>
      </c>
      <c r="B3561" s="3">
        <v>45.159999847412102</v>
      </c>
      <c r="C3561" s="3">
        <f>MAX(B$2:B3561)</f>
        <v>49.639999389648402</v>
      </c>
      <c r="D3561" s="3">
        <f>MIN(B$2:B3561)</f>
        <v>4.4000000953674299</v>
      </c>
      <c r="E3561" s="4">
        <f t="shared" si="165"/>
        <v>0.90097259920155126</v>
      </c>
      <c r="F3561" s="4" cm="1">
        <f t="array" ref="F3561">MIN(IF(L$5:L$11&gt;=E3561,L$5:L$11,1))</f>
        <v>1</v>
      </c>
      <c r="G3561" s="4" cm="1">
        <f t="array" ref="G3561">MAX(IF(L$5:L$11&lt;E3561,L$5:L$11,0))</f>
        <v>0.76393202250021031</v>
      </c>
      <c r="H3561" s="4">
        <f t="shared" si="166"/>
        <v>-7.254381597679882E-3</v>
      </c>
      <c r="I3561" s="4">
        <f t="shared" si="167"/>
        <v>0.61141307061743999</v>
      </c>
    </row>
    <row r="3562" spans="1:9" x14ac:dyDescent="0.25">
      <c r="A3562" s="2">
        <v>21055</v>
      </c>
      <c r="B3562" s="3">
        <v>44.509998321533203</v>
      </c>
      <c r="C3562" s="3">
        <f>MAX(B$2:B3562)</f>
        <v>49.639999389648402</v>
      </c>
      <c r="D3562" s="3">
        <f>MIN(B$2:B3562)</f>
        <v>4.4000000953674299</v>
      </c>
      <c r="E3562" s="4">
        <f t="shared" si="165"/>
        <v>0.88660474915693221</v>
      </c>
      <c r="F3562" s="4" cm="1">
        <f t="array" ref="F3562">MIN(IF(L$5:L$11&gt;=E3562,L$5:L$11,1))</f>
        <v>1</v>
      </c>
      <c r="G3562" s="4" cm="1">
        <f t="array" ref="G3562">MAX(IF(L$5:L$11&lt;E3562,L$5:L$11,0))</f>
        <v>0.76393202250021031</v>
      </c>
      <c r="H3562" s="4">
        <f t="shared" si="166"/>
        <v>-1.4393302216012871E-2</v>
      </c>
      <c r="I3562" s="4">
        <f t="shared" si="167"/>
        <v>0.58051319858265416</v>
      </c>
    </row>
    <row r="3563" spans="1:9" x14ac:dyDescent="0.25">
      <c r="A3563" s="2">
        <v>21058</v>
      </c>
      <c r="B3563" s="3">
        <v>43.889999389648402</v>
      </c>
      <c r="C3563" s="3">
        <f>MAX(B$2:B3563)</f>
        <v>49.639999389648402</v>
      </c>
      <c r="D3563" s="3">
        <f>MIN(B$2:B3563)</f>
        <v>4.4000000953674299</v>
      </c>
      <c r="E3563" s="4">
        <f t="shared" si="165"/>
        <v>0.87290008643464134</v>
      </c>
      <c r="F3563" s="4" cm="1">
        <f t="array" ref="F3563">MIN(IF(L$5:L$11&gt;=E3563,L$5:L$11,1))</f>
        <v>1</v>
      </c>
      <c r="G3563" s="4" cm="1">
        <f t="array" ref="G3563">MAX(IF(L$5:L$11&lt;E3563,L$5:L$11,0))</f>
        <v>0.76393202250021031</v>
      </c>
      <c r="H3563" s="4">
        <f t="shared" si="166"/>
        <v>-1.39294305833495E-2</v>
      </c>
      <c r="I3563" s="4">
        <f t="shared" si="167"/>
        <v>0.51965000910312453</v>
      </c>
    </row>
    <row r="3564" spans="1:9" x14ac:dyDescent="0.25">
      <c r="A3564" s="2">
        <v>21059</v>
      </c>
      <c r="B3564" s="3">
        <v>44.610000610351499</v>
      </c>
      <c r="C3564" s="3">
        <f>MAX(B$2:B3564)</f>
        <v>49.639999389648402</v>
      </c>
      <c r="D3564" s="3">
        <f>MIN(B$2:B3564)</f>
        <v>4.4000000953674299</v>
      </c>
      <c r="E3564" s="4">
        <f t="shared" si="165"/>
        <v>0.88881523302913112</v>
      </c>
      <c r="F3564" s="4" cm="1">
        <f t="array" ref="F3564">MIN(IF(L$5:L$11&gt;=E3564,L$5:L$11,1))</f>
        <v>1</v>
      </c>
      <c r="G3564" s="4" cm="1">
        <f t="array" ref="G3564">MAX(IF(L$5:L$11&lt;E3564,L$5:L$11,0))</f>
        <v>0.76393202250021031</v>
      </c>
      <c r="H3564" s="4">
        <f t="shared" si="166"/>
        <v>1.6404676024509346E-2</v>
      </c>
      <c r="I3564" s="4">
        <f t="shared" si="167"/>
        <v>0.46159612620279306</v>
      </c>
    </row>
    <row r="3565" spans="1:9" x14ac:dyDescent="0.25">
      <c r="A3565" s="2">
        <v>21060</v>
      </c>
      <c r="B3565" s="3">
        <v>44.639999389648402</v>
      </c>
      <c r="C3565" s="3">
        <f>MAX(B$2:B3565)</f>
        <v>49.639999389648402</v>
      </c>
      <c r="D3565" s="3">
        <f>MIN(B$2:B3565)</f>
        <v>4.4000000953674299</v>
      </c>
      <c r="E3565" s="4">
        <f t="shared" si="165"/>
        <v>0.88947833603012283</v>
      </c>
      <c r="F3565" s="4" cm="1">
        <f t="array" ref="F3565">MIN(IF(L$5:L$11&gt;=E3565,L$5:L$11,1))</f>
        <v>1</v>
      </c>
      <c r="G3565" s="4" cm="1">
        <f t="array" ref="G3565">MAX(IF(L$5:L$11&lt;E3565,L$5:L$11,0))</f>
        <v>0.76393202250021031</v>
      </c>
      <c r="H3565" s="4">
        <f t="shared" si="166"/>
        <v>6.7246758319794431E-4</v>
      </c>
      <c r="I3565" s="4">
        <f t="shared" si="167"/>
        <v>0.52901376904892605</v>
      </c>
    </row>
    <row r="3566" spans="1:9" x14ac:dyDescent="0.25">
      <c r="A3566" s="2">
        <v>21061</v>
      </c>
      <c r="B3566" s="3">
        <v>44.459999084472599</v>
      </c>
      <c r="C3566" s="3">
        <f>MAX(B$2:B3566)</f>
        <v>49.639999389648402</v>
      </c>
      <c r="D3566" s="3">
        <f>MIN(B$2:B3566)</f>
        <v>4.4000000953674299</v>
      </c>
      <c r="E3566" s="4">
        <f t="shared" si="165"/>
        <v>0.88549954938149977</v>
      </c>
      <c r="F3566" s="4" cm="1">
        <f t="array" ref="F3566">MIN(IF(L$5:L$11&gt;=E3566,L$5:L$11,1))</f>
        <v>1</v>
      </c>
      <c r="G3566" s="4" cm="1">
        <f t="array" ref="G3566">MAX(IF(L$5:L$11&lt;E3566,L$5:L$11,0))</f>
        <v>0.76393202250021031</v>
      </c>
      <c r="H3566" s="4">
        <f t="shared" si="166"/>
        <v>-4.0322649560238233E-3</v>
      </c>
      <c r="I3566" s="4">
        <f t="shared" si="167"/>
        <v>0.53182271843721107</v>
      </c>
    </row>
    <row r="3567" spans="1:9" x14ac:dyDescent="0.25">
      <c r="A3567" s="2">
        <v>21062</v>
      </c>
      <c r="B3567" s="3">
        <v>45.220001220703097</v>
      </c>
      <c r="C3567" s="3">
        <f>MAX(B$2:B3567)</f>
        <v>49.639999389648402</v>
      </c>
      <c r="D3567" s="3">
        <f>MIN(B$2:B3567)</f>
        <v>4.4000000953674299</v>
      </c>
      <c r="E3567" s="4">
        <f t="shared" si="165"/>
        <v>0.90229888952487092</v>
      </c>
      <c r="F3567" s="4" cm="1">
        <f t="array" ref="F3567">MIN(IF(L$5:L$11&gt;=E3567,L$5:L$11,1))</f>
        <v>1</v>
      </c>
      <c r="G3567" s="4" cm="1">
        <f t="array" ref="G3567">MAX(IF(L$5:L$11&lt;E3567,L$5:L$11,0))</f>
        <v>0.76393202250021031</v>
      </c>
      <c r="H3567" s="4">
        <f t="shared" si="166"/>
        <v>1.7094065494390076E-2</v>
      </c>
      <c r="I3567" s="4">
        <f t="shared" si="167"/>
        <v>0.51496830772567515</v>
      </c>
    </row>
    <row r="3568" spans="1:9" x14ac:dyDescent="0.25">
      <c r="A3568" s="2">
        <v>21066</v>
      </c>
      <c r="B3568" s="3">
        <v>45.439998626708899</v>
      </c>
      <c r="C3568" s="3">
        <f>MAX(B$2:B3568)</f>
        <v>49.639999389648402</v>
      </c>
      <c r="D3568" s="3">
        <f>MIN(B$2:B3568)</f>
        <v>4.4000000953674299</v>
      </c>
      <c r="E3568" s="4">
        <f t="shared" si="165"/>
        <v>0.90716178540103454</v>
      </c>
      <c r="F3568" s="4" cm="1">
        <f t="array" ref="F3568">MIN(IF(L$5:L$11&gt;=E3568,L$5:L$11,1))</f>
        <v>1</v>
      </c>
      <c r="G3568" s="4" cm="1">
        <f t="array" ref="G3568">MAX(IF(L$5:L$11&lt;E3568,L$5:L$11,0))</f>
        <v>0.76393202250021031</v>
      </c>
      <c r="H3568" s="4">
        <f t="shared" si="166"/>
        <v>4.865046441110632E-3</v>
      </c>
      <c r="I3568" s="4">
        <f t="shared" si="167"/>
        <v>0.58613145455013638</v>
      </c>
    </row>
    <row r="3569" spans="1:9" x14ac:dyDescent="0.25">
      <c r="A3569" s="2">
        <v>21067</v>
      </c>
      <c r="B3569" s="3">
        <v>45.049999237060497</v>
      </c>
      <c r="C3569" s="3">
        <f>MAX(B$2:B3569)</f>
        <v>49.639999389648402</v>
      </c>
      <c r="D3569" s="3">
        <f>MIN(B$2:B3569)</f>
        <v>4.4000000953674299</v>
      </c>
      <c r="E3569" s="4">
        <f t="shared" si="165"/>
        <v>0.89854110910279894</v>
      </c>
      <c r="F3569" s="4" cm="1">
        <f t="array" ref="F3569">MIN(IF(L$5:L$11&gt;=E3569,L$5:L$11,1))</f>
        <v>1</v>
      </c>
      <c r="G3569" s="4" cm="1">
        <f t="array" ref="G3569">MAX(IF(L$5:L$11&lt;E3569,L$5:L$11,0))</f>
        <v>0.76393202250021031</v>
      </c>
      <c r="H3569" s="4">
        <f t="shared" si="166"/>
        <v>-8.5827333062278299E-3</v>
      </c>
      <c r="I3569" s="4">
        <f t="shared" si="167"/>
        <v>0.60673101204906887</v>
      </c>
    </row>
    <row r="3570" spans="1:9" x14ac:dyDescent="0.25">
      <c r="A3570" s="2">
        <v>21068</v>
      </c>
      <c r="B3570" s="3">
        <v>44.819999694824197</v>
      </c>
      <c r="C3570" s="3">
        <f>MAX(B$2:B3570)</f>
        <v>49.639999389648402</v>
      </c>
      <c r="D3570" s="3">
        <f>MIN(B$2:B3570)</f>
        <v>4.4000000953674299</v>
      </c>
      <c r="E3570" s="4">
        <f t="shared" si="165"/>
        <v>0.89345712267874577</v>
      </c>
      <c r="F3570" s="4" cm="1">
        <f t="array" ref="F3570">MIN(IF(L$5:L$11&gt;=E3570,L$5:L$11,1))</f>
        <v>1</v>
      </c>
      <c r="G3570" s="4" cm="1">
        <f t="array" ref="G3570">MAX(IF(L$5:L$11&lt;E3570,L$5:L$11,0))</f>
        <v>0.76393202250021031</v>
      </c>
      <c r="H3570" s="4">
        <f t="shared" si="166"/>
        <v>-5.105428327001782E-3</v>
      </c>
      <c r="I3570" s="4">
        <f t="shared" si="167"/>
        <v>0.57021324123772166</v>
      </c>
    </row>
    <row r="3571" spans="1:9" x14ac:dyDescent="0.25">
      <c r="A3571" s="2">
        <v>21069</v>
      </c>
      <c r="B3571" s="3">
        <v>44.680000305175703</v>
      </c>
      <c r="C3571" s="3">
        <f>MAX(B$2:B3571)</f>
        <v>49.639999389648402</v>
      </c>
      <c r="D3571" s="3">
        <f>MIN(B$2:B3571)</f>
        <v>4.4000000953674299</v>
      </c>
      <c r="E3571" s="4">
        <f t="shared" si="165"/>
        <v>0.89036252957900208</v>
      </c>
      <c r="F3571" s="4" cm="1">
        <f t="array" ref="F3571">MIN(IF(L$5:L$11&gt;=E3571,L$5:L$11,1))</f>
        <v>1</v>
      </c>
      <c r="G3571" s="4" cm="1">
        <f t="array" ref="G3571">MAX(IF(L$5:L$11&lt;E3571,L$5:L$11,0))</f>
        <v>0.76393202250021031</v>
      </c>
      <c r="H3571" s="4">
        <f t="shared" si="166"/>
        <v>-3.1235919366742193E-3</v>
      </c>
      <c r="I3571" s="4">
        <f t="shared" si="167"/>
        <v>0.54867712914874645</v>
      </c>
    </row>
    <row r="3572" spans="1:9" x14ac:dyDescent="0.25">
      <c r="A3572" s="2">
        <v>21072</v>
      </c>
      <c r="B3572" s="3">
        <v>44.279998779296797</v>
      </c>
      <c r="C3572" s="3">
        <f>MAX(B$2:B3572)</f>
        <v>49.639999389648402</v>
      </c>
      <c r="D3572" s="3">
        <f>MIN(B$2:B3572)</f>
        <v>4.4000000953674299</v>
      </c>
      <c r="E3572" s="4">
        <f t="shared" si="165"/>
        <v>0.88152076273287672</v>
      </c>
      <c r="F3572" s="4" cm="1">
        <f t="array" ref="F3572">MIN(IF(L$5:L$11&gt;=E3572,L$5:L$11,1))</f>
        <v>1</v>
      </c>
      <c r="G3572" s="4" cm="1">
        <f t="array" ref="G3572">MAX(IF(L$5:L$11&lt;E3572,L$5:L$11,0))</f>
        <v>0.76393202250021031</v>
      </c>
      <c r="H3572" s="4">
        <f t="shared" si="166"/>
        <v>-8.9525855672961674E-3</v>
      </c>
      <c r="I3572" s="4">
        <f t="shared" si="167"/>
        <v>0.53556822241553037</v>
      </c>
    </row>
    <row r="3573" spans="1:9" x14ac:dyDescent="0.25">
      <c r="A3573" s="2">
        <v>21073</v>
      </c>
      <c r="B3573" s="3">
        <v>43.869998931884702</v>
      </c>
      <c r="C3573" s="3">
        <f>MAX(B$2:B3573)</f>
        <v>49.639999389648402</v>
      </c>
      <c r="D3573" s="3">
        <f>MIN(B$2:B3573)</f>
        <v>4.4000000953674299</v>
      </c>
      <c r="E3573" s="4">
        <f t="shared" si="165"/>
        <v>0.87245798966020061</v>
      </c>
      <c r="F3573" s="4" cm="1">
        <f t="array" ref="F3573">MIN(IF(L$5:L$11&gt;=E3573,L$5:L$11,1))</f>
        <v>1</v>
      </c>
      <c r="G3573" s="4" cm="1">
        <f t="array" ref="G3573">MAX(IF(L$5:L$11&lt;E3573,L$5:L$11,0))</f>
        <v>0.76393202250021031</v>
      </c>
      <c r="H3573" s="4">
        <f t="shared" si="166"/>
        <v>-9.2592560685388348E-3</v>
      </c>
      <c r="I3573" s="4">
        <f t="shared" si="167"/>
        <v>0.49811389701413938</v>
      </c>
    </row>
    <row r="3574" spans="1:9" x14ac:dyDescent="0.25">
      <c r="A3574" s="2">
        <v>21074</v>
      </c>
      <c r="B3574" s="3">
        <v>44.259998321533203</v>
      </c>
      <c r="C3574" s="3">
        <f>MAX(B$2:B3574)</f>
        <v>49.639999389648402</v>
      </c>
      <c r="D3574" s="3">
        <f>MIN(B$2:B3574)</f>
        <v>4.4000000953674299</v>
      </c>
      <c r="E3574" s="4">
        <f t="shared" si="165"/>
        <v>0.88107866595843842</v>
      </c>
      <c r="F3574" s="4" cm="1">
        <f t="array" ref="F3574">MIN(IF(L$5:L$11&gt;=E3574,L$5:L$11,1))</f>
        <v>1</v>
      </c>
      <c r="G3574" s="4" cm="1">
        <f t="array" ref="G3574">MAX(IF(L$5:L$11&lt;E3574,L$5:L$11,0))</f>
        <v>0.76393202250021031</v>
      </c>
      <c r="H3574" s="4">
        <f t="shared" si="166"/>
        <v>8.8898882868457818E-3</v>
      </c>
      <c r="I3574" s="4">
        <f t="shared" si="167"/>
        <v>0.45972337421362869</v>
      </c>
    </row>
    <row r="3575" spans="1:9" x14ac:dyDescent="0.25">
      <c r="A3575" s="2">
        <v>21076</v>
      </c>
      <c r="B3575" s="3">
        <v>44.799999237060497</v>
      </c>
      <c r="C3575" s="3">
        <f>MAX(B$2:B3575)</f>
        <v>49.639999389648402</v>
      </c>
      <c r="D3575" s="3">
        <f>MIN(B$2:B3575)</f>
        <v>4.4000000953674299</v>
      </c>
      <c r="E3575" s="4">
        <f t="shared" si="165"/>
        <v>0.89301502590430515</v>
      </c>
      <c r="F3575" s="4" cm="1">
        <f t="array" ref="F3575">MIN(IF(L$5:L$11&gt;=E3575,L$5:L$11,1))</f>
        <v>1</v>
      </c>
      <c r="G3575" s="4" cm="1">
        <f t="array" ref="G3575">MAX(IF(L$5:L$11&lt;E3575,L$5:L$11,0))</f>
        <v>0.76393202250021031</v>
      </c>
      <c r="H3575" s="4">
        <f t="shared" si="166"/>
        <v>1.2200653773287051E-2</v>
      </c>
      <c r="I3575" s="4">
        <f t="shared" si="167"/>
        <v>0.49624114502498534</v>
      </c>
    </row>
    <row r="3576" spans="1:9" x14ac:dyDescent="0.25">
      <c r="A3576" s="2">
        <v>21079</v>
      </c>
      <c r="B3576" s="3">
        <v>44.580001831054602</v>
      </c>
      <c r="C3576" s="3">
        <f>MAX(B$2:B3576)</f>
        <v>49.639999389648402</v>
      </c>
      <c r="D3576" s="3">
        <f>MIN(B$2:B3576)</f>
        <v>4.4000000953674299</v>
      </c>
      <c r="E3576" s="4">
        <f t="shared" si="165"/>
        <v>0.88815213002813953</v>
      </c>
      <c r="F3576" s="4" cm="1">
        <f t="array" ref="F3576">MIN(IF(L$5:L$11&gt;=E3576,L$5:L$11,1))</f>
        <v>1</v>
      </c>
      <c r="G3576" s="4" cm="1">
        <f t="array" ref="G3576">MAX(IF(L$5:L$11&lt;E3576,L$5:L$11,0))</f>
        <v>0.76393202250021031</v>
      </c>
      <c r="H3576" s="4">
        <f t="shared" si="166"/>
        <v>-4.9106564676881792E-3</v>
      </c>
      <c r="I3576" s="4">
        <f t="shared" si="167"/>
        <v>0.54680437715958252</v>
      </c>
    </row>
    <row r="3577" spans="1:9" x14ac:dyDescent="0.25">
      <c r="A3577" s="2">
        <v>21080</v>
      </c>
      <c r="B3577" s="3">
        <v>44.639999389648402</v>
      </c>
      <c r="C3577" s="3">
        <f>MAX(B$2:B3577)</f>
        <v>49.639999389648402</v>
      </c>
      <c r="D3577" s="3">
        <f>MIN(B$2:B3577)</f>
        <v>4.4000000953674299</v>
      </c>
      <c r="E3577" s="4">
        <f t="shared" si="165"/>
        <v>0.88947833603012283</v>
      </c>
      <c r="F3577" s="4" cm="1">
        <f t="array" ref="F3577">MIN(IF(L$5:L$11&gt;=E3577,L$5:L$11,1))</f>
        <v>1</v>
      </c>
      <c r="G3577" s="4" cm="1">
        <f t="array" ref="G3577">MAX(IF(L$5:L$11&lt;E3577,L$5:L$11,0))</f>
        <v>0.76393202250021031</v>
      </c>
      <c r="H3577" s="4">
        <f t="shared" si="166"/>
        <v>1.3458402003025949E-3</v>
      </c>
      <c r="I3577" s="4">
        <f t="shared" si="167"/>
        <v>0.52620481966064159</v>
      </c>
    </row>
    <row r="3578" spans="1:9" x14ac:dyDescent="0.25">
      <c r="A3578" s="2">
        <v>21081</v>
      </c>
      <c r="B3578" s="3">
        <v>44.689998626708899</v>
      </c>
      <c r="C3578" s="3">
        <f>MAX(B$2:B3578)</f>
        <v>49.639999389648402</v>
      </c>
      <c r="D3578" s="3">
        <f>MIN(B$2:B3578)</f>
        <v>4.4000000953674299</v>
      </c>
      <c r="E3578" s="4">
        <f t="shared" si="165"/>
        <v>0.89058353580555294</v>
      </c>
      <c r="F3578" s="4" cm="1">
        <f t="array" ref="F3578">MIN(IF(L$5:L$11&gt;=E3578,L$5:L$11,1))</f>
        <v>1</v>
      </c>
      <c r="G3578" s="4" cm="1">
        <f t="array" ref="G3578">MAX(IF(L$5:L$11&lt;E3578,L$5:L$11,0))</f>
        <v>0.76393202250021031</v>
      </c>
      <c r="H3578" s="4">
        <f t="shared" si="166"/>
        <v>1.1200546089633612E-3</v>
      </c>
      <c r="I3578" s="4">
        <f t="shared" si="167"/>
        <v>0.53182271843721107</v>
      </c>
    </row>
    <row r="3579" spans="1:9" x14ac:dyDescent="0.25">
      <c r="A3579" s="2">
        <v>21082</v>
      </c>
      <c r="B3579" s="3">
        <v>44.400001525878899</v>
      </c>
      <c r="C3579" s="3">
        <f>MAX(B$2:B3579)</f>
        <v>49.639999389648402</v>
      </c>
      <c r="D3579" s="3">
        <f>MIN(B$2:B3579)</f>
        <v>4.4000000953674299</v>
      </c>
      <c r="E3579" s="4">
        <f t="shared" si="165"/>
        <v>0.88417334337951858</v>
      </c>
      <c r="F3579" s="4" cm="1">
        <f t="array" ref="F3579">MIN(IF(L$5:L$11&gt;=E3579,L$5:L$11,1))</f>
        <v>1</v>
      </c>
      <c r="G3579" s="4" cm="1">
        <f t="array" ref="G3579">MAX(IF(L$5:L$11&lt;E3579,L$5:L$11,0))</f>
        <v>0.76393202250021031</v>
      </c>
      <c r="H3579" s="4">
        <f t="shared" si="166"/>
        <v>-6.4890827867845058E-3</v>
      </c>
      <c r="I3579" s="4">
        <f t="shared" si="167"/>
        <v>0.53650441981465047</v>
      </c>
    </row>
    <row r="3580" spans="1:9" x14ac:dyDescent="0.25">
      <c r="A3580" s="2">
        <v>21083</v>
      </c>
      <c r="B3580" s="3">
        <v>43.689998626708899</v>
      </c>
      <c r="C3580" s="3">
        <f>MAX(B$2:B3580)</f>
        <v>49.639999389648402</v>
      </c>
      <c r="D3580" s="3">
        <f>MIN(B$2:B3580)</f>
        <v>4.4000000953674299</v>
      </c>
      <c r="E3580" s="4">
        <f t="shared" si="165"/>
        <v>0.86847920301157755</v>
      </c>
      <c r="F3580" s="4" cm="1">
        <f t="array" ref="F3580">MIN(IF(L$5:L$11&gt;=E3580,L$5:L$11,1))</f>
        <v>1</v>
      </c>
      <c r="G3580" s="4" cm="1">
        <f t="array" ref="G3580">MAX(IF(L$5:L$11&lt;E3580,L$5:L$11,0))</f>
        <v>0.76393202250021031</v>
      </c>
      <c r="H3580" s="4">
        <f t="shared" si="166"/>
        <v>-1.5991055738053706E-2</v>
      </c>
      <c r="I3580" s="4">
        <f t="shared" si="167"/>
        <v>0.50935040894911465</v>
      </c>
    </row>
    <row r="3581" spans="1:9" x14ac:dyDescent="0.25">
      <c r="A3581" s="2">
        <v>21086</v>
      </c>
      <c r="B3581" s="3">
        <v>42.689998626708899</v>
      </c>
      <c r="C3581" s="3">
        <f>MAX(B$2:B3581)</f>
        <v>49.639999389648402</v>
      </c>
      <c r="D3581" s="3">
        <f>MIN(B$2:B3581)</f>
        <v>4.4000000953674299</v>
      </c>
      <c r="E3581" s="4">
        <f t="shared" si="165"/>
        <v>0.84637487021760216</v>
      </c>
      <c r="F3581" s="4" cm="1">
        <f t="array" ref="F3581">MIN(IF(L$5:L$11&gt;=E3581,L$5:L$11,1))</f>
        <v>1</v>
      </c>
      <c r="G3581" s="4" cm="1">
        <f t="array" ref="G3581">MAX(IF(L$5:L$11&lt;E3581,L$5:L$11,0))</f>
        <v>0.76393202250021031</v>
      </c>
      <c r="H3581" s="4">
        <f t="shared" si="166"/>
        <v>-2.2888533564491165E-2</v>
      </c>
      <c r="I3581" s="4">
        <f t="shared" si="167"/>
        <v>0.44286896350209287</v>
      </c>
    </row>
    <row r="3582" spans="1:9" x14ac:dyDescent="0.25">
      <c r="A3582" s="2">
        <v>21087</v>
      </c>
      <c r="B3582" s="3">
        <v>42.9799995422363</v>
      </c>
      <c r="C3582" s="3">
        <f>MAX(B$2:B3582)</f>
        <v>49.639999389648402</v>
      </c>
      <c r="D3582" s="3">
        <f>MIN(B$2:B3582)</f>
        <v>4.4000000953674299</v>
      </c>
      <c r="E3582" s="4">
        <f t="shared" si="165"/>
        <v>0.85278514696497731</v>
      </c>
      <c r="F3582" s="4" cm="1">
        <f t="array" ref="F3582">MIN(IF(L$5:L$11&gt;=E3582,L$5:L$11,1))</f>
        <v>1</v>
      </c>
      <c r="G3582" s="4" cm="1">
        <f t="array" ref="G3582">MAX(IF(L$5:L$11&lt;E3582,L$5:L$11,0))</f>
        <v>0.76393202250021031</v>
      </c>
      <c r="H3582" s="4">
        <f t="shared" si="166"/>
        <v>6.7931816551045632E-3</v>
      </c>
      <c r="I3582" s="4">
        <f t="shared" si="167"/>
        <v>0.34923350718953527</v>
      </c>
    </row>
    <row r="3583" spans="1:9" x14ac:dyDescent="0.25">
      <c r="A3583" s="2">
        <v>21088</v>
      </c>
      <c r="B3583" s="3">
        <v>42.9799995422363</v>
      </c>
      <c r="C3583" s="3">
        <f>MAX(B$2:B3583)</f>
        <v>49.639999389648402</v>
      </c>
      <c r="D3583" s="3">
        <f>MIN(B$2:B3583)</f>
        <v>4.4000000953674299</v>
      </c>
      <c r="E3583" s="4">
        <f t="shared" si="165"/>
        <v>0.85278514696497731</v>
      </c>
      <c r="F3583" s="4" cm="1">
        <f t="array" ref="F3583">MIN(IF(L$5:L$11&gt;=E3583,L$5:L$11,1))</f>
        <v>1</v>
      </c>
      <c r="G3583" s="4" cm="1">
        <f t="array" ref="G3583">MAX(IF(L$5:L$11&lt;E3583,L$5:L$11,0))</f>
        <v>0.76393202250021031</v>
      </c>
      <c r="H3583" s="4">
        <f t="shared" si="166"/>
        <v>0</v>
      </c>
      <c r="I3583" s="4">
        <f t="shared" si="167"/>
        <v>0.37638787524600265</v>
      </c>
    </row>
    <row r="3584" spans="1:9" x14ac:dyDescent="0.25">
      <c r="A3584" s="2">
        <v>21089</v>
      </c>
      <c r="B3584" s="3">
        <v>42.569999694824197</v>
      </c>
      <c r="C3584" s="3">
        <f>MAX(B$2:B3584)</f>
        <v>49.639999389648402</v>
      </c>
      <c r="D3584" s="3">
        <f>MIN(B$2:B3584)</f>
        <v>4.4000000953674299</v>
      </c>
      <c r="E3584" s="4">
        <f t="shared" si="165"/>
        <v>0.84372237389230109</v>
      </c>
      <c r="F3584" s="4" cm="1">
        <f t="array" ref="F3584">MIN(IF(L$5:L$11&gt;=E3584,L$5:L$11,1))</f>
        <v>1</v>
      </c>
      <c r="G3584" s="4" cm="1">
        <f t="array" ref="G3584">MAX(IF(L$5:L$11&lt;E3584,L$5:L$11,0))</f>
        <v>0.76393202250021031</v>
      </c>
      <c r="H3584" s="4">
        <f t="shared" si="166"/>
        <v>-9.5393171656318332E-3</v>
      </c>
      <c r="I3584" s="4">
        <f t="shared" si="167"/>
        <v>0.37638787524600265</v>
      </c>
    </row>
    <row r="3585" spans="1:9" x14ac:dyDescent="0.25">
      <c r="A3585" s="2">
        <v>21090</v>
      </c>
      <c r="B3585" s="3">
        <v>42.549999237060497</v>
      </c>
      <c r="C3585" s="3">
        <f>MAX(B$2:B3585)</f>
        <v>49.639999389648402</v>
      </c>
      <c r="D3585" s="3">
        <f>MIN(B$2:B3585)</f>
        <v>4.4000000953674299</v>
      </c>
      <c r="E3585" s="4">
        <f t="shared" si="165"/>
        <v>0.84328027711786036</v>
      </c>
      <c r="F3585" s="4" cm="1">
        <f t="array" ref="F3585">MIN(IF(L$5:L$11&gt;=E3585,L$5:L$11,1))</f>
        <v>1</v>
      </c>
      <c r="G3585" s="4" cm="1">
        <f t="array" ref="G3585">MAX(IF(L$5:L$11&lt;E3585,L$5:L$11,0))</f>
        <v>0.76393202250021031</v>
      </c>
      <c r="H3585" s="4">
        <f t="shared" si="166"/>
        <v>-4.6982517987037564E-4</v>
      </c>
      <c r="I3585" s="4">
        <f t="shared" si="167"/>
        <v>0.33799735244549156</v>
      </c>
    </row>
    <row r="3586" spans="1:9" x14ac:dyDescent="0.25">
      <c r="A3586" s="2">
        <v>21093</v>
      </c>
      <c r="B3586" s="3">
        <v>42.419998168945298</v>
      </c>
      <c r="C3586" s="3">
        <f>MAX(B$2:B3586)</f>
        <v>49.639999389648402</v>
      </c>
      <c r="D3586" s="3">
        <f>MIN(B$2:B3586)</f>
        <v>4.4000000953674299</v>
      </c>
      <c r="E3586" s="4">
        <f t="shared" si="165"/>
        <v>0.84040669024466974</v>
      </c>
      <c r="F3586" s="4" cm="1">
        <f t="array" ref="F3586">MIN(IF(L$5:L$11&gt;=E3586,L$5:L$11,1))</f>
        <v>1</v>
      </c>
      <c r="G3586" s="4" cm="1">
        <f t="array" ref="G3586">MAX(IF(L$5:L$11&lt;E3586,L$5:L$11,0))</f>
        <v>0.76393202250021031</v>
      </c>
      <c r="H3586" s="4">
        <f t="shared" si="166"/>
        <v>-3.0552542995575527E-3</v>
      </c>
      <c r="I3586" s="4">
        <f t="shared" si="167"/>
        <v>0.33612460045632719</v>
      </c>
    </row>
    <row r="3587" spans="1:9" x14ac:dyDescent="0.25">
      <c r="A3587" s="2">
        <v>21094</v>
      </c>
      <c r="B3587" s="3">
        <v>42.759998321533203</v>
      </c>
      <c r="C3587" s="3">
        <f>MAX(B$2:B3587)</f>
        <v>49.639999389648402</v>
      </c>
      <c r="D3587" s="3">
        <f>MIN(B$2:B3587)</f>
        <v>4.4000000953674299</v>
      </c>
      <c r="E3587" s="4">
        <f t="shared" si="165"/>
        <v>0.84792216676747523</v>
      </c>
      <c r="F3587" s="4" cm="1">
        <f t="array" ref="F3587">MIN(IF(L$5:L$11&gt;=E3587,L$5:L$11,1))</f>
        <v>1</v>
      </c>
      <c r="G3587" s="4" cm="1">
        <f t="array" ref="G3587">MAX(IF(L$5:L$11&lt;E3587,L$5:L$11,0))</f>
        <v>0.76393202250021031</v>
      </c>
      <c r="H3587" s="4">
        <f t="shared" si="166"/>
        <v>8.0150911660532564E-3</v>
      </c>
      <c r="I3587" s="4">
        <f t="shared" si="167"/>
        <v>0.32395189112224071</v>
      </c>
    </row>
    <row r="3588" spans="1:9" x14ac:dyDescent="0.25">
      <c r="A3588" s="2">
        <v>21095</v>
      </c>
      <c r="B3588" s="3">
        <v>43.099998474121001</v>
      </c>
      <c r="C3588" s="3">
        <f>MAX(B$2:B3588)</f>
        <v>49.639999389648402</v>
      </c>
      <c r="D3588" s="3">
        <f>MIN(B$2:B3588)</f>
        <v>4.4000000953674299</v>
      </c>
      <c r="E3588" s="4">
        <f t="shared" ref="E3588:E3651" si="168">(B3588-D3588)/(C3588-D3588)</f>
        <v>0.85543764329027838</v>
      </c>
      <c r="F3588" s="4" cm="1">
        <f t="array" ref="F3588">MIN(IF(L$5:L$11&gt;=E3588,L$5:L$11,1))</f>
        <v>1</v>
      </c>
      <c r="G3588" s="4" cm="1">
        <f t="array" ref="G3588">MAX(IF(L$5:L$11&lt;E3588,L$5:L$11,0))</f>
        <v>0.76393202250021031</v>
      </c>
      <c r="H3588" s="4">
        <f t="shared" si="166"/>
        <v>7.9513602884446755E-3</v>
      </c>
      <c r="I3588" s="4">
        <f t="shared" si="167"/>
        <v>0.35578796055614847</v>
      </c>
    </row>
    <row r="3589" spans="1:9" x14ac:dyDescent="0.25">
      <c r="A3589" s="2">
        <v>21096</v>
      </c>
      <c r="B3589" s="3">
        <v>43.139999389648402</v>
      </c>
      <c r="C3589" s="3">
        <f>MAX(B$2:B3589)</f>
        <v>49.639999389648402</v>
      </c>
      <c r="D3589" s="3">
        <f>MIN(B$2:B3589)</f>
        <v>4.4000000953674299</v>
      </c>
      <c r="E3589" s="4">
        <f t="shared" si="168"/>
        <v>0.85632183683915974</v>
      </c>
      <c r="F3589" s="4" cm="1">
        <f t="array" ref="F3589">MIN(IF(L$5:L$11&gt;=E3589,L$5:L$11,1))</f>
        <v>1</v>
      </c>
      <c r="G3589" s="4" cm="1">
        <f t="array" ref="G3589">MAX(IF(L$5:L$11&lt;E3589,L$5:L$11,0))</f>
        <v>0.76393202250021031</v>
      </c>
      <c r="H3589" s="4">
        <f t="shared" ref="H3589:H3652" si="169">B3589/B3588-1</f>
        <v>9.2809552073225277E-4</v>
      </c>
      <c r="I3589" s="4">
        <f t="shared" ref="I3589:I3652" si="170">IF(E3588=0,0,(E3588-G3588)/(F3588-G3588))</f>
        <v>0.38762402999004641</v>
      </c>
    </row>
    <row r="3590" spans="1:9" x14ac:dyDescent="0.25">
      <c r="A3590" s="2">
        <v>21097</v>
      </c>
      <c r="B3590" s="3">
        <v>42.790000915527301</v>
      </c>
      <c r="C3590" s="3">
        <f>MAX(B$2:B3590)</f>
        <v>49.639999389648402</v>
      </c>
      <c r="D3590" s="3">
        <f>MIN(B$2:B3590)</f>
        <v>4.4000000953674299</v>
      </c>
      <c r="E3590" s="4">
        <f t="shared" si="168"/>
        <v>0.84858535408980329</v>
      </c>
      <c r="F3590" s="4" cm="1">
        <f t="array" ref="F3590">MIN(IF(L$5:L$11&gt;=E3590,L$5:L$11,1))</f>
        <v>1</v>
      </c>
      <c r="G3590" s="4" cm="1">
        <f t="array" ref="G3590">MAX(IF(L$5:L$11&lt;E3590,L$5:L$11,0))</f>
        <v>0.76393202250021031</v>
      </c>
      <c r="H3590" s="4">
        <f t="shared" si="169"/>
        <v>-8.1130848185659854E-3</v>
      </c>
      <c r="I3590" s="4">
        <f t="shared" si="170"/>
        <v>0.39136953396837459</v>
      </c>
    </row>
    <row r="3591" spans="1:9" x14ac:dyDescent="0.25">
      <c r="A3591" s="2">
        <v>21100</v>
      </c>
      <c r="B3591" s="3">
        <v>42.220001220703097</v>
      </c>
      <c r="C3591" s="3">
        <f>MAX(B$2:B3591)</f>
        <v>49.639999389648402</v>
      </c>
      <c r="D3591" s="3">
        <f>MIN(B$2:B3591)</f>
        <v>4.4000000953674299</v>
      </c>
      <c r="E3591" s="4">
        <f t="shared" si="168"/>
        <v>0.83598589114294464</v>
      </c>
      <c r="F3591" s="4" cm="1">
        <f t="array" ref="F3591">MIN(IF(L$5:L$11&gt;=E3591,L$5:L$11,1))</f>
        <v>1</v>
      </c>
      <c r="G3591" s="4" cm="1">
        <f t="array" ref="G3591">MAX(IF(L$5:L$11&lt;E3591,L$5:L$11,0))</f>
        <v>0.76393202250021031</v>
      </c>
      <c r="H3591" s="4">
        <f t="shared" si="169"/>
        <v>-1.3320861945047668E-2</v>
      </c>
      <c r="I3591" s="4">
        <f t="shared" si="170"/>
        <v>0.35859726713534623</v>
      </c>
    </row>
    <row r="3592" spans="1:9" x14ac:dyDescent="0.25">
      <c r="A3592" s="2">
        <v>21101</v>
      </c>
      <c r="B3592" s="3">
        <v>41.950000762939403</v>
      </c>
      <c r="C3592" s="3">
        <f>MAX(B$2:B3592)</f>
        <v>49.639999389648402</v>
      </c>
      <c r="D3592" s="3">
        <f>MIN(B$2:B3592)</f>
        <v>4.4000000953674299</v>
      </c>
      <c r="E3592" s="4">
        <f t="shared" si="168"/>
        <v>0.83001771117001033</v>
      </c>
      <c r="F3592" s="4" cm="1">
        <f t="array" ref="F3592">MIN(IF(L$5:L$11&gt;=E3592,L$5:L$11,1))</f>
        <v>1</v>
      </c>
      <c r="G3592" s="4" cm="1">
        <f t="array" ref="G3592">MAX(IF(L$5:L$11&lt;E3592,L$5:L$11,0))</f>
        <v>0.76393202250021031</v>
      </c>
      <c r="H3592" s="4">
        <f t="shared" si="169"/>
        <v>-6.3950840823588928E-3</v>
      </c>
      <c r="I3592" s="4">
        <f t="shared" si="170"/>
        <v>0.30522508561246314</v>
      </c>
    </row>
    <row r="3593" spans="1:9" x14ac:dyDescent="0.25">
      <c r="A3593" s="2">
        <v>21102</v>
      </c>
      <c r="B3593" s="3">
        <v>41.990001678466797</v>
      </c>
      <c r="C3593" s="3">
        <f>MAX(B$2:B3593)</f>
        <v>49.639999389648402</v>
      </c>
      <c r="D3593" s="3">
        <f>MIN(B$2:B3593)</f>
        <v>4.4000000953674299</v>
      </c>
      <c r="E3593" s="4">
        <f t="shared" si="168"/>
        <v>0.83090190471889147</v>
      </c>
      <c r="F3593" s="4" cm="1">
        <f t="array" ref="F3593">MIN(IF(L$5:L$11&gt;=E3593,L$5:L$11,1))</f>
        <v>1</v>
      </c>
      <c r="G3593" s="4" cm="1">
        <f t="array" ref="G3593">MAX(IF(L$5:L$11&lt;E3593,L$5:L$11,0))</f>
        <v>0.76393202250021031</v>
      </c>
      <c r="H3593" s="4">
        <f t="shared" si="169"/>
        <v>9.5353789749474949E-4</v>
      </c>
      <c r="I3593" s="4">
        <f t="shared" si="170"/>
        <v>0.27994346954516058</v>
      </c>
    </row>
    <row r="3594" spans="1:9" x14ac:dyDescent="0.25">
      <c r="A3594" s="2">
        <v>21103</v>
      </c>
      <c r="B3594" s="3">
        <v>40.959999084472599</v>
      </c>
      <c r="C3594" s="3">
        <f>MAX(B$2:B3594)</f>
        <v>49.639999389648402</v>
      </c>
      <c r="D3594" s="3">
        <f>MIN(B$2:B3594)</f>
        <v>4.4000000953674299</v>
      </c>
      <c r="E3594" s="4">
        <f t="shared" si="168"/>
        <v>0.8081343846025858</v>
      </c>
      <c r="F3594" s="4" cm="1">
        <f t="array" ref="F3594">MIN(IF(L$5:L$11&gt;=E3594,L$5:L$11,1))</f>
        <v>1</v>
      </c>
      <c r="G3594" s="4" cm="1">
        <f t="array" ref="G3594">MAX(IF(L$5:L$11&lt;E3594,L$5:L$11,0))</f>
        <v>0.76393202250021031</v>
      </c>
      <c r="H3594" s="4">
        <f t="shared" si="169"/>
        <v>-2.4529710712595687E-2</v>
      </c>
      <c r="I3594" s="4">
        <f t="shared" si="170"/>
        <v>0.28368897352348788</v>
      </c>
    </row>
    <row r="3595" spans="1:9" x14ac:dyDescent="0.25">
      <c r="A3595" s="2">
        <v>21104</v>
      </c>
      <c r="B3595" s="3">
        <v>40.939998626708899</v>
      </c>
      <c r="C3595" s="3">
        <f>MAX(B$2:B3595)</f>
        <v>49.639999389648402</v>
      </c>
      <c r="D3595" s="3">
        <f>MIN(B$2:B3595)</f>
        <v>4.4000000953674299</v>
      </c>
      <c r="E3595" s="4">
        <f t="shared" si="168"/>
        <v>0.80769228782814517</v>
      </c>
      <c r="F3595" s="4" cm="1">
        <f t="array" ref="F3595">MIN(IF(L$5:L$11&gt;=E3595,L$5:L$11,1))</f>
        <v>1</v>
      </c>
      <c r="G3595" s="4" cm="1">
        <f t="array" ref="G3595">MAX(IF(L$5:L$11&lt;E3595,L$5:L$11,0))</f>
        <v>0.76393202250021031</v>
      </c>
      <c r="H3595" s="4">
        <f t="shared" si="169"/>
        <v>-4.8829243678583101E-4</v>
      </c>
      <c r="I3595" s="4">
        <f t="shared" si="170"/>
        <v>0.18724421063172311</v>
      </c>
    </row>
    <row r="3596" spans="1:9" x14ac:dyDescent="0.25">
      <c r="A3596" s="2">
        <v>21107</v>
      </c>
      <c r="B3596" s="3">
        <v>41.240001678466797</v>
      </c>
      <c r="C3596" s="3">
        <f>MAX(B$2:B3596)</f>
        <v>49.639999389648402</v>
      </c>
      <c r="D3596" s="3">
        <f>MIN(B$2:B3596)</f>
        <v>4.4000000953674299</v>
      </c>
      <c r="E3596" s="4">
        <f t="shared" si="168"/>
        <v>0.81432365512340987</v>
      </c>
      <c r="F3596" s="4" cm="1">
        <f t="array" ref="F3596">MIN(IF(L$5:L$11&gt;=E3596,L$5:L$11,1))</f>
        <v>1</v>
      </c>
      <c r="G3596" s="4" cm="1">
        <f t="array" ref="G3596">MAX(IF(L$5:L$11&lt;E3596,L$5:L$11,0))</f>
        <v>0.76393202250021031</v>
      </c>
      <c r="H3596" s="4">
        <f t="shared" si="169"/>
        <v>7.3278715637810077E-3</v>
      </c>
      <c r="I3596" s="4">
        <f t="shared" si="170"/>
        <v>0.18537145864255922</v>
      </c>
    </row>
    <row r="3597" spans="1:9" x14ac:dyDescent="0.25">
      <c r="A3597" s="2">
        <v>21108</v>
      </c>
      <c r="B3597" s="3">
        <v>41.669998168945298</v>
      </c>
      <c r="C3597" s="3">
        <f>MAX(B$2:B3597)</f>
        <v>49.639999389648402</v>
      </c>
      <c r="D3597" s="3">
        <f>MIN(B$2:B3597)</f>
        <v>4.4000000953674299</v>
      </c>
      <c r="E3597" s="4">
        <f t="shared" si="168"/>
        <v>0.82382844064918825</v>
      </c>
      <c r="F3597" s="4" cm="1">
        <f t="array" ref="F3597">MIN(IF(L$5:L$11&gt;=E3597,L$5:L$11,1))</f>
        <v>1</v>
      </c>
      <c r="G3597" s="4" cm="1">
        <f t="array" ref="G3597">MAX(IF(L$5:L$11&lt;E3597,L$5:L$11,0))</f>
        <v>0.76393202250021031</v>
      </c>
      <c r="H3597" s="4">
        <f t="shared" si="169"/>
        <v>1.0426684601785974E-2</v>
      </c>
      <c r="I3597" s="4">
        <f t="shared" si="170"/>
        <v>0.21346238128906941</v>
      </c>
    </row>
    <row r="3598" spans="1:9" x14ac:dyDescent="0.25">
      <c r="A3598" s="2">
        <v>21109</v>
      </c>
      <c r="B3598" s="3">
        <v>41.330001831054602</v>
      </c>
      <c r="C3598" s="3">
        <f>MAX(B$2:B3598)</f>
        <v>49.639999389648402</v>
      </c>
      <c r="D3598" s="3">
        <f>MIN(B$2:B3598)</f>
        <v>4.4000000953674299</v>
      </c>
      <c r="E3598" s="4">
        <f t="shared" si="168"/>
        <v>0.81631304844771935</v>
      </c>
      <c r="F3598" s="4" cm="1">
        <f t="array" ref="F3598">MIN(IF(L$5:L$11&gt;=E3598,L$5:L$11,1))</f>
        <v>1</v>
      </c>
      <c r="G3598" s="4" cm="1">
        <f t="array" ref="G3598">MAX(IF(L$5:L$11&lt;E3598,L$5:L$11,0))</f>
        <v>0.76393202250021031</v>
      </c>
      <c r="H3598" s="4">
        <f t="shared" si="169"/>
        <v>-8.1592597271598066E-3</v>
      </c>
      <c r="I3598" s="4">
        <f t="shared" si="170"/>
        <v>0.25372529888782269</v>
      </c>
    </row>
    <row r="3599" spans="1:9" x14ac:dyDescent="0.25">
      <c r="A3599" s="2">
        <v>21110</v>
      </c>
      <c r="B3599" s="3">
        <v>40.650001525878899</v>
      </c>
      <c r="C3599" s="3">
        <f>MAX(B$2:B3599)</f>
        <v>49.639999389648402</v>
      </c>
      <c r="D3599" s="3">
        <f>MIN(B$2:B3599)</f>
        <v>4.4000000953674299</v>
      </c>
      <c r="E3599" s="4">
        <f t="shared" si="168"/>
        <v>0.80128209540211071</v>
      </c>
      <c r="F3599" s="4" cm="1">
        <f t="array" ref="F3599">MIN(IF(L$5:L$11&gt;=E3599,L$5:L$11,1))</f>
        <v>1</v>
      </c>
      <c r="G3599" s="4" cm="1">
        <f t="array" ref="G3599">MAX(IF(L$5:L$11&lt;E3599,L$5:L$11,0))</f>
        <v>0.76393202250021031</v>
      </c>
      <c r="H3599" s="4">
        <f t="shared" si="169"/>
        <v>-1.645294640816497E-2</v>
      </c>
      <c r="I3599" s="4">
        <f t="shared" si="170"/>
        <v>0.22188958664482863</v>
      </c>
    </row>
    <row r="3600" spans="1:9" x14ac:dyDescent="0.25">
      <c r="A3600" s="2">
        <v>21111</v>
      </c>
      <c r="B3600" s="3">
        <v>40.330001831054602</v>
      </c>
      <c r="C3600" s="3">
        <f>MAX(B$2:B3600)</f>
        <v>49.639999389648402</v>
      </c>
      <c r="D3600" s="3">
        <f>MIN(B$2:B3600)</f>
        <v>4.4000000953674299</v>
      </c>
      <c r="E3600" s="4">
        <f t="shared" si="168"/>
        <v>0.79420871565374396</v>
      </c>
      <c r="F3600" s="4" cm="1">
        <f t="array" ref="F3600">MIN(IF(L$5:L$11&gt;=E3600,L$5:L$11,1))</f>
        <v>1</v>
      </c>
      <c r="G3600" s="4" cm="1">
        <f t="array" ref="G3600">MAX(IF(L$5:L$11&lt;E3600,L$5:L$11,0))</f>
        <v>0.76393202250021031</v>
      </c>
      <c r="H3600" s="4">
        <f t="shared" si="169"/>
        <v>-7.8720709178959902E-3</v>
      </c>
      <c r="I3600" s="4">
        <f t="shared" si="170"/>
        <v>0.15821744777702293</v>
      </c>
    </row>
    <row r="3601" spans="1:9" x14ac:dyDescent="0.25">
      <c r="A3601" s="2">
        <v>21114</v>
      </c>
      <c r="B3601" s="3">
        <v>39.150001525878899</v>
      </c>
      <c r="C3601" s="3">
        <f>MAX(B$2:B3601)</f>
        <v>49.639999389648402</v>
      </c>
      <c r="D3601" s="3">
        <f>MIN(B$2:B3601)</f>
        <v>4.4000000953674299</v>
      </c>
      <c r="E3601" s="4">
        <f t="shared" si="168"/>
        <v>0.76812559621114762</v>
      </c>
      <c r="F3601" s="4" cm="1">
        <f t="array" ref="F3601">MIN(IF(L$5:L$11&gt;=E3601,L$5:L$11,1))</f>
        <v>1</v>
      </c>
      <c r="G3601" s="4" cm="1">
        <f t="array" ref="G3601">MAX(IF(L$5:L$11&lt;E3601,L$5:L$11,0))</f>
        <v>0.76393202250021031</v>
      </c>
      <c r="H3601" s="4">
        <f t="shared" si="169"/>
        <v>-2.9258622653150712E-2</v>
      </c>
      <c r="I3601" s="4">
        <f t="shared" si="170"/>
        <v>0.12825413033227104</v>
      </c>
    </row>
    <row r="3602" spans="1:9" x14ac:dyDescent="0.25">
      <c r="A3602" s="2">
        <v>21115</v>
      </c>
      <c r="B3602" s="3">
        <v>38.9799995422363</v>
      </c>
      <c r="C3602" s="3">
        <f>MAX(B$2:B3602)</f>
        <v>49.639999389648402</v>
      </c>
      <c r="D3602" s="3">
        <f>MIN(B$2:B3602)</f>
        <v>4.4000000953674299</v>
      </c>
      <c r="E3602" s="4">
        <f t="shared" si="168"/>
        <v>0.76436781578907564</v>
      </c>
      <c r="F3602" s="4" cm="1">
        <f t="array" ref="F3602">MIN(IF(L$5:L$11&gt;=E3602,L$5:L$11,1))</f>
        <v>1</v>
      </c>
      <c r="G3602" s="4" cm="1">
        <f t="array" ref="G3602">MAX(IF(L$5:L$11&lt;E3602,L$5:L$11,0))</f>
        <v>0.76393202250021031</v>
      </c>
      <c r="H3602" s="4">
        <f t="shared" si="169"/>
        <v>-4.342323806302395E-3</v>
      </c>
      <c r="I3602" s="4">
        <f t="shared" si="170"/>
        <v>1.776426330818652E-2</v>
      </c>
    </row>
    <row r="3603" spans="1:9" x14ac:dyDescent="0.25">
      <c r="A3603" s="2">
        <v>21116</v>
      </c>
      <c r="B3603" s="3">
        <v>40.7299995422363</v>
      </c>
      <c r="C3603" s="3">
        <f>MAX(B$2:B3603)</f>
        <v>49.639999389648402</v>
      </c>
      <c r="D3603" s="3">
        <f>MIN(B$2:B3603)</f>
        <v>4.4000000953674299</v>
      </c>
      <c r="E3603" s="4">
        <f t="shared" si="168"/>
        <v>0.80305039817853263</v>
      </c>
      <c r="F3603" s="4" cm="1">
        <f t="array" ref="F3603">MIN(IF(L$5:L$11&gt;=E3603,L$5:L$11,1))</f>
        <v>1</v>
      </c>
      <c r="G3603" s="4" cm="1">
        <f t="array" ref="G3603">MAX(IF(L$5:L$11&lt;E3603,L$5:L$11,0))</f>
        <v>0.76393202250021031</v>
      </c>
      <c r="H3603" s="4">
        <f t="shared" si="169"/>
        <v>4.4894818382535062E-2</v>
      </c>
      <c r="I3603" s="4">
        <f t="shared" si="170"/>
        <v>1.8460499957717747E-3</v>
      </c>
    </row>
    <row r="3604" spans="1:9" x14ac:dyDescent="0.25">
      <c r="A3604" s="2">
        <v>21117</v>
      </c>
      <c r="B3604" s="3">
        <v>40.709999084472599</v>
      </c>
      <c r="C3604" s="3">
        <f>MAX(B$2:B3604)</f>
        <v>49.639999389648402</v>
      </c>
      <c r="D3604" s="3">
        <f>MIN(B$2:B3604)</f>
        <v>4.4000000953674299</v>
      </c>
      <c r="E3604" s="4">
        <f t="shared" si="168"/>
        <v>0.8026083014040919</v>
      </c>
      <c r="F3604" s="4" cm="1">
        <f t="array" ref="F3604">MIN(IF(L$5:L$11&gt;=E3604,L$5:L$11,1))</f>
        <v>1</v>
      </c>
      <c r="G3604" s="4" cm="1">
        <f t="array" ref="G3604">MAX(IF(L$5:L$11&lt;E3604,L$5:L$11,0))</f>
        <v>0.76393202250021031</v>
      </c>
      <c r="H3604" s="4">
        <f t="shared" si="169"/>
        <v>-4.9104979102587709E-4</v>
      </c>
      <c r="I3604" s="4">
        <f t="shared" si="170"/>
        <v>0.16570809854274782</v>
      </c>
    </row>
    <row r="3605" spans="1:9" x14ac:dyDescent="0.25">
      <c r="A3605" s="2">
        <v>21118</v>
      </c>
      <c r="B3605" s="3">
        <v>40.590000152587798</v>
      </c>
      <c r="C3605" s="3">
        <f>MAX(B$2:B3605)</f>
        <v>49.639999389648402</v>
      </c>
      <c r="D3605" s="3">
        <f>MIN(B$2:B3605)</f>
        <v>4.4000000953674299</v>
      </c>
      <c r="E3605" s="4">
        <f t="shared" si="168"/>
        <v>0.79995580507878872</v>
      </c>
      <c r="F3605" s="4" cm="1">
        <f t="array" ref="F3605">MIN(IF(L$5:L$11&gt;=E3605,L$5:L$11,1))</f>
        <v>1</v>
      </c>
      <c r="G3605" s="4" cm="1">
        <f t="array" ref="G3605">MAX(IF(L$5:L$11&lt;E3605,L$5:L$11,0))</f>
        <v>0.76393202250021031</v>
      </c>
      <c r="H3605" s="4">
        <f t="shared" si="169"/>
        <v>-2.9476525321409097E-3</v>
      </c>
      <c r="I3605" s="4">
        <f t="shared" si="170"/>
        <v>0.16383534655358348</v>
      </c>
    </row>
    <row r="3606" spans="1:9" x14ac:dyDescent="0.25">
      <c r="A3606" s="2">
        <v>21121</v>
      </c>
      <c r="B3606" s="3">
        <v>40.419998168945298</v>
      </c>
      <c r="C3606" s="3">
        <f>MAX(B$2:B3606)</f>
        <v>49.639999389648402</v>
      </c>
      <c r="D3606" s="3">
        <f>MIN(B$2:B3606)</f>
        <v>4.4000000953674299</v>
      </c>
      <c r="E3606" s="4">
        <f t="shared" si="168"/>
        <v>0.79619802465671896</v>
      </c>
      <c r="F3606" s="4" cm="1">
        <f t="array" ref="F3606">MIN(IF(L$5:L$11&gt;=E3606,L$5:L$11,1))</f>
        <v>1</v>
      </c>
      <c r="G3606" s="4" cm="1">
        <f t="array" ref="G3606">MAX(IF(L$5:L$11&lt;E3606,L$5:L$11,0))</f>
        <v>0.76393202250021031</v>
      </c>
      <c r="H3606" s="4">
        <f t="shared" si="169"/>
        <v>-4.1882725549007294E-3</v>
      </c>
      <c r="I3606" s="4">
        <f t="shared" si="170"/>
        <v>0.1525991918095308</v>
      </c>
    </row>
    <row r="3607" spans="1:9" x14ac:dyDescent="0.25">
      <c r="A3607" s="2">
        <v>21122</v>
      </c>
      <c r="B3607" s="3">
        <v>40.689998626708899</v>
      </c>
      <c r="C3607" s="3">
        <f>MAX(B$2:B3607)</f>
        <v>49.639999389648402</v>
      </c>
      <c r="D3607" s="3">
        <f>MIN(B$2:B3607)</f>
        <v>4.4000000953674299</v>
      </c>
      <c r="E3607" s="4">
        <f t="shared" si="168"/>
        <v>0.80216620462965127</v>
      </c>
      <c r="F3607" s="4" cm="1">
        <f t="array" ref="F3607">MIN(IF(L$5:L$11&gt;=E3607,L$5:L$11,1))</f>
        <v>1</v>
      </c>
      <c r="G3607" s="4" cm="1">
        <f t="array" ref="G3607">MAX(IF(L$5:L$11&lt;E3607,L$5:L$11,0))</f>
        <v>0.76393202250021031</v>
      </c>
      <c r="H3607" s="4">
        <f t="shared" si="169"/>
        <v>6.679873082503951E-3</v>
      </c>
      <c r="I3607" s="4">
        <f t="shared" si="170"/>
        <v>0.13668097849712546</v>
      </c>
    </row>
    <row r="3608" spans="1:9" x14ac:dyDescent="0.25">
      <c r="A3608" s="2">
        <v>21123</v>
      </c>
      <c r="B3608" s="3">
        <v>41.020000457763601</v>
      </c>
      <c r="C3608" s="3">
        <f>MAX(B$2:B3608)</f>
        <v>49.639999389648402</v>
      </c>
      <c r="D3608" s="3">
        <f>MIN(B$2:B3608)</f>
        <v>4.4000000953674299</v>
      </c>
      <c r="E3608" s="4">
        <f t="shared" si="168"/>
        <v>0.80946067492590568</v>
      </c>
      <c r="F3608" s="4" cm="1">
        <f t="array" ref="F3608">MIN(IF(L$5:L$11&gt;=E3608,L$5:L$11,1))</f>
        <v>1</v>
      </c>
      <c r="G3608" s="4" cm="1">
        <f t="array" ref="G3608">MAX(IF(L$5:L$11&lt;E3608,L$5:L$11,0))</f>
        <v>0.76393202250021031</v>
      </c>
      <c r="H3608" s="4">
        <f t="shared" si="169"/>
        <v>8.1101460356916011E-3</v>
      </c>
      <c r="I3608" s="4">
        <f t="shared" si="170"/>
        <v>0.16196259456441958</v>
      </c>
    </row>
    <row r="3609" spans="1:9" x14ac:dyDescent="0.25">
      <c r="A3609" s="2">
        <v>21124</v>
      </c>
      <c r="B3609" s="3">
        <v>41.060001373291001</v>
      </c>
      <c r="C3609" s="3">
        <f>MAX(B$2:B3609)</f>
        <v>49.639999389648402</v>
      </c>
      <c r="D3609" s="3">
        <f>MIN(B$2:B3609)</f>
        <v>4.4000000953674299</v>
      </c>
      <c r="E3609" s="4">
        <f t="shared" si="168"/>
        <v>0.81034486847478704</v>
      </c>
      <c r="F3609" s="4" cm="1">
        <f t="array" ref="F3609">MIN(IF(L$5:L$11&gt;=E3609,L$5:L$11,1))</f>
        <v>1</v>
      </c>
      <c r="G3609" s="4" cm="1">
        <f t="array" ref="G3609">MAX(IF(L$5:L$11&lt;E3609,L$5:L$11,0))</f>
        <v>0.76393202250021031</v>
      </c>
      <c r="H3609" s="4">
        <f t="shared" si="169"/>
        <v>9.7515638910317115E-4</v>
      </c>
      <c r="I3609" s="4">
        <f t="shared" si="170"/>
        <v>0.19286246659920628</v>
      </c>
    </row>
    <row r="3610" spans="1:9" x14ac:dyDescent="0.25">
      <c r="A3610" s="2">
        <v>21125</v>
      </c>
      <c r="B3610" s="3">
        <v>40.439998626708899</v>
      </c>
      <c r="C3610" s="3">
        <f>MAX(B$2:B3610)</f>
        <v>49.639999389648402</v>
      </c>
      <c r="D3610" s="3">
        <f>MIN(B$2:B3610)</f>
        <v>4.4000000953674299</v>
      </c>
      <c r="E3610" s="4">
        <f t="shared" si="168"/>
        <v>0.79664012143115737</v>
      </c>
      <c r="F3610" s="4" cm="1">
        <f t="array" ref="F3610">MIN(IF(L$5:L$11&gt;=E3610,L$5:L$11,1))</f>
        <v>1</v>
      </c>
      <c r="G3610" s="4" cm="1">
        <f t="array" ref="G3610">MAX(IF(L$5:L$11&lt;E3610,L$5:L$11,0))</f>
        <v>0.76393202250021031</v>
      </c>
      <c r="H3610" s="4">
        <f t="shared" si="169"/>
        <v>-1.5099920259267319E-2</v>
      </c>
      <c r="I3610" s="4">
        <f t="shared" si="170"/>
        <v>0.19660797057753451</v>
      </c>
    </row>
    <row r="3611" spans="1:9" x14ac:dyDescent="0.25">
      <c r="A3611" s="2">
        <v>21128</v>
      </c>
      <c r="B3611" s="3">
        <v>40.369998931884702</v>
      </c>
      <c r="C3611" s="3">
        <f>MAX(B$2:B3611)</f>
        <v>49.639999389648402</v>
      </c>
      <c r="D3611" s="3">
        <f>MIN(B$2:B3611)</f>
        <v>4.4000000953674299</v>
      </c>
      <c r="E3611" s="4">
        <f t="shared" si="168"/>
        <v>0.79509282488128663</v>
      </c>
      <c r="F3611" s="4" cm="1">
        <f t="array" ref="F3611">MIN(IF(L$5:L$11&gt;=E3611,L$5:L$11,1))</f>
        <v>1</v>
      </c>
      <c r="G3611" s="4" cm="1">
        <f t="array" ref="G3611">MAX(IF(L$5:L$11&lt;E3611,L$5:L$11,0))</f>
        <v>0.76393202250021031</v>
      </c>
      <c r="H3611" s="4">
        <f t="shared" si="169"/>
        <v>-1.7309519584890465E-3</v>
      </c>
      <c r="I3611" s="4">
        <f t="shared" si="170"/>
        <v>0.13855373048627995</v>
      </c>
    </row>
    <row r="3612" spans="1:9" x14ac:dyDescent="0.25">
      <c r="A3612" s="2">
        <v>21130</v>
      </c>
      <c r="B3612" s="3">
        <v>40.430000305175703</v>
      </c>
      <c r="C3612" s="3">
        <f>MAX(B$2:B3612)</f>
        <v>49.639999389648402</v>
      </c>
      <c r="D3612" s="3">
        <f>MIN(B$2:B3612)</f>
        <v>4.4000000953674299</v>
      </c>
      <c r="E3612" s="4">
        <f t="shared" si="168"/>
        <v>0.79641911520460651</v>
      </c>
      <c r="F3612" s="4" cm="1">
        <f t="array" ref="F3612">MIN(IF(L$5:L$11&gt;=E3612,L$5:L$11,1))</f>
        <v>1</v>
      </c>
      <c r="G3612" s="4" cm="1">
        <f t="array" ref="G3612">MAX(IF(L$5:L$11&lt;E3612,L$5:L$11,0))</f>
        <v>0.76393202250021031</v>
      </c>
      <c r="H3612" s="4">
        <f t="shared" si="169"/>
        <v>1.4862862243876229E-3</v>
      </c>
      <c r="I3612" s="4">
        <f t="shared" si="170"/>
        <v>0.13199927711967663</v>
      </c>
    </row>
    <row r="3613" spans="1:9" x14ac:dyDescent="0.25">
      <c r="A3613" s="2">
        <v>21131</v>
      </c>
      <c r="B3613" s="3">
        <v>40.669998168945298</v>
      </c>
      <c r="C3613" s="3">
        <f>MAX(B$2:B3613)</f>
        <v>49.639999389648402</v>
      </c>
      <c r="D3613" s="3">
        <f>MIN(B$2:B3613)</f>
        <v>4.4000000953674299</v>
      </c>
      <c r="E3613" s="4">
        <f t="shared" si="168"/>
        <v>0.80172410785521275</v>
      </c>
      <c r="F3613" s="4" cm="1">
        <f t="array" ref="F3613">MIN(IF(L$5:L$11&gt;=E3613,L$5:L$11,1))</f>
        <v>1</v>
      </c>
      <c r="G3613" s="4" cm="1">
        <f t="array" ref="G3613">MAX(IF(L$5:L$11&lt;E3613,L$5:L$11,0))</f>
        <v>0.76393202250021031</v>
      </c>
      <c r="H3613" s="4">
        <f t="shared" si="169"/>
        <v>5.9361331179330623E-3</v>
      </c>
      <c r="I3613" s="4">
        <f t="shared" si="170"/>
        <v>0.13761753308715979</v>
      </c>
    </row>
    <row r="3614" spans="1:9" x14ac:dyDescent="0.25">
      <c r="A3614" s="2">
        <v>21132</v>
      </c>
      <c r="B3614" s="3">
        <v>40.189998626708899</v>
      </c>
      <c r="C3614" s="3">
        <f>MAX(B$2:B3614)</f>
        <v>49.639999389648402</v>
      </c>
      <c r="D3614" s="3">
        <f>MIN(B$2:B3614)</f>
        <v>4.4000000953674299</v>
      </c>
      <c r="E3614" s="4">
        <f t="shared" si="168"/>
        <v>0.79111403823266357</v>
      </c>
      <c r="F3614" s="4" cm="1">
        <f t="array" ref="F3614">MIN(IF(L$5:L$11&gt;=E3614,L$5:L$11,1))</f>
        <v>1</v>
      </c>
      <c r="G3614" s="4" cm="1">
        <f t="array" ref="G3614">MAX(IF(L$5:L$11&lt;E3614,L$5:L$11,0))</f>
        <v>0.76393202250021031</v>
      </c>
      <c r="H3614" s="4">
        <f t="shared" si="169"/>
        <v>-1.1802300561766788E-2</v>
      </c>
      <c r="I3614" s="4">
        <f t="shared" si="170"/>
        <v>0.16008984257526465</v>
      </c>
    </row>
    <row r="3615" spans="1:9" x14ac:dyDescent="0.25">
      <c r="A3615" s="2">
        <v>21135</v>
      </c>
      <c r="B3615" s="3">
        <v>40.180000305175703</v>
      </c>
      <c r="C3615" s="3">
        <f>MAX(B$2:B3615)</f>
        <v>49.639999389648402</v>
      </c>
      <c r="D3615" s="3">
        <f>MIN(B$2:B3615)</f>
        <v>4.4000000953674299</v>
      </c>
      <c r="E3615" s="4">
        <f t="shared" si="168"/>
        <v>0.79089303200611261</v>
      </c>
      <c r="F3615" s="4" cm="1">
        <f t="array" ref="F3615">MIN(IF(L$5:L$11&gt;=E3615,L$5:L$11,1))</f>
        <v>1</v>
      </c>
      <c r="G3615" s="4" cm="1">
        <f t="array" ref="G3615">MAX(IF(L$5:L$11&lt;E3615,L$5:L$11,0))</f>
        <v>0.76393202250021031</v>
      </c>
      <c r="H3615" s="4">
        <f t="shared" si="169"/>
        <v>-2.4877635916487062E-4</v>
      </c>
      <c r="I3615" s="4">
        <f t="shared" si="170"/>
        <v>0.11514486640814078</v>
      </c>
    </row>
    <row r="3616" spans="1:9" x14ac:dyDescent="0.25">
      <c r="A3616" s="2">
        <v>21136</v>
      </c>
      <c r="B3616" s="3">
        <v>39.599998474121001</v>
      </c>
      <c r="C3616" s="3">
        <f>MAX(B$2:B3616)</f>
        <v>49.639999389648402</v>
      </c>
      <c r="D3616" s="3">
        <f>MIN(B$2:B3616)</f>
        <v>4.4000000953674299</v>
      </c>
      <c r="E3616" s="4">
        <f t="shared" si="168"/>
        <v>0.77807247851136441</v>
      </c>
      <c r="F3616" s="4" cm="1">
        <f t="array" ref="F3616">MIN(IF(L$5:L$11&gt;=E3616,L$5:L$11,1))</f>
        <v>1</v>
      </c>
      <c r="G3616" s="4" cm="1">
        <f t="array" ref="G3616">MAX(IF(L$5:L$11&lt;E3616,L$5:L$11,0))</f>
        <v>0.76393202250021031</v>
      </c>
      <c r="H3616" s="4">
        <f t="shared" si="169"/>
        <v>-1.4435087771265898E-2</v>
      </c>
      <c r="I3616" s="4">
        <f t="shared" si="170"/>
        <v>0.11420866900902016</v>
      </c>
    </row>
    <row r="3617" spans="1:9" x14ac:dyDescent="0.25">
      <c r="A3617" s="2">
        <v>21137</v>
      </c>
      <c r="B3617" s="3">
        <v>39.549999237060497</v>
      </c>
      <c r="C3617" s="3">
        <f>MAX(B$2:B3617)</f>
        <v>49.639999389648402</v>
      </c>
      <c r="D3617" s="3">
        <f>MIN(B$2:B3617)</f>
        <v>4.4000000953674299</v>
      </c>
      <c r="E3617" s="4">
        <f t="shared" si="168"/>
        <v>0.77696727873593407</v>
      </c>
      <c r="F3617" s="4" cm="1">
        <f t="array" ref="F3617">MIN(IF(L$5:L$11&gt;=E3617,L$5:L$11,1))</f>
        <v>1</v>
      </c>
      <c r="G3617" s="4" cm="1">
        <f t="array" ref="G3617">MAX(IF(L$5:L$11&lt;E3617,L$5:L$11,0))</f>
        <v>0.76393202250021031</v>
      </c>
      <c r="H3617" s="4">
        <f t="shared" si="169"/>
        <v>-1.2626070451284832E-3</v>
      </c>
      <c r="I3617" s="4">
        <f t="shared" si="170"/>
        <v>5.9899932896094299E-2</v>
      </c>
    </row>
    <row r="3618" spans="1:9" x14ac:dyDescent="0.25">
      <c r="A3618" s="2">
        <v>21138</v>
      </c>
      <c r="B3618" s="3">
        <v>39.439998626708899</v>
      </c>
      <c r="C3618" s="3">
        <f>MAX(B$2:B3618)</f>
        <v>49.639999389648402</v>
      </c>
      <c r="D3618" s="3">
        <f>MIN(B$2:B3618)</f>
        <v>4.4000000953674299</v>
      </c>
      <c r="E3618" s="4">
        <f t="shared" si="168"/>
        <v>0.77453578863718198</v>
      </c>
      <c r="F3618" s="4" cm="1">
        <f t="array" ref="F3618">MIN(IF(L$5:L$11&gt;=E3618,L$5:L$11,1))</f>
        <v>1</v>
      </c>
      <c r="G3618" s="4" cm="1">
        <f t="array" ref="G3618">MAX(IF(L$5:L$11&lt;E3618,L$5:L$11,0))</f>
        <v>0.76393202250021031</v>
      </c>
      <c r="H3618" s="4">
        <f t="shared" si="169"/>
        <v>-2.7813049930105471E-3</v>
      </c>
      <c r="I3618" s="4">
        <f t="shared" si="170"/>
        <v>5.5218231518653911E-2</v>
      </c>
    </row>
    <row r="3619" spans="1:9" x14ac:dyDescent="0.25">
      <c r="A3619" s="2">
        <v>21139</v>
      </c>
      <c r="B3619" s="3">
        <v>40.369998931884702</v>
      </c>
      <c r="C3619" s="3">
        <f>MAX(B$2:B3619)</f>
        <v>49.639999389648402</v>
      </c>
      <c r="D3619" s="3">
        <f>MIN(B$2:B3619)</f>
        <v>4.4000000953674299</v>
      </c>
      <c r="E3619" s="4">
        <f t="shared" si="168"/>
        <v>0.79509282488128663</v>
      </c>
      <c r="F3619" s="4" cm="1">
        <f t="array" ref="F3619">MIN(IF(L$5:L$11&gt;=E3619,L$5:L$11,1))</f>
        <v>1</v>
      </c>
      <c r="G3619" s="4" cm="1">
        <f t="array" ref="G3619">MAX(IF(L$5:L$11&lt;E3619,L$5:L$11,0))</f>
        <v>0.76393202250021031</v>
      </c>
      <c r="H3619" s="4">
        <f t="shared" si="169"/>
        <v>2.3580130262631505E-2</v>
      </c>
      <c r="I3619" s="4">
        <f t="shared" si="170"/>
        <v>4.4918274173722343E-2</v>
      </c>
    </row>
    <row r="3620" spans="1:9" x14ac:dyDescent="0.25">
      <c r="A3620" s="2">
        <v>21142</v>
      </c>
      <c r="B3620" s="3">
        <v>40.040000915527301</v>
      </c>
      <c r="C3620" s="3">
        <f>MAX(B$2:B3620)</f>
        <v>49.639999389648402</v>
      </c>
      <c r="D3620" s="3">
        <f>MIN(B$2:B3620)</f>
        <v>4.4000000953674299</v>
      </c>
      <c r="E3620" s="4">
        <f t="shared" si="168"/>
        <v>0.78779843890637091</v>
      </c>
      <c r="F3620" s="4" cm="1">
        <f t="array" ref="F3620">MIN(IF(L$5:L$11&gt;=E3620,L$5:L$11,1))</f>
        <v>1</v>
      </c>
      <c r="G3620" s="4" cm="1">
        <f t="array" ref="G3620">MAX(IF(L$5:L$11&lt;E3620,L$5:L$11,0))</f>
        <v>0.76393202250021031</v>
      </c>
      <c r="H3620" s="4">
        <f t="shared" si="169"/>
        <v>-8.1743380007068822E-3</v>
      </c>
      <c r="I3620" s="4">
        <f t="shared" si="170"/>
        <v>0.13199927711967663</v>
      </c>
    </row>
    <row r="3621" spans="1:9" x14ac:dyDescent="0.25">
      <c r="A3621" s="2">
        <v>21143</v>
      </c>
      <c r="B3621" s="3">
        <v>39.810001373291001</v>
      </c>
      <c r="C3621" s="3">
        <f>MAX(B$2:B3621)</f>
        <v>49.639999389648402</v>
      </c>
      <c r="D3621" s="3">
        <f>MIN(B$2:B3621)</f>
        <v>4.4000000953674299</v>
      </c>
      <c r="E3621" s="4">
        <f t="shared" si="168"/>
        <v>0.78271445248231775</v>
      </c>
      <c r="F3621" s="4" cm="1">
        <f t="array" ref="F3621">MIN(IF(L$5:L$11&gt;=E3621,L$5:L$11,1))</f>
        <v>1</v>
      </c>
      <c r="G3621" s="4" cm="1">
        <f t="array" ref="G3621">MAX(IF(L$5:L$11&lt;E3621,L$5:L$11,0))</f>
        <v>0.76393202250021031</v>
      </c>
      <c r="H3621" s="4">
        <f t="shared" si="169"/>
        <v>-5.7442441802518784E-3</v>
      </c>
      <c r="I3621" s="4">
        <f t="shared" si="170"/>
        <v>0.10109976227581256</v>
      </c>
    </row>
    <row r="3622" spans="1:9" x14ac:dyDescent="0.25">
      <c r="A3622" s="2">
        <v>21144</v>
      </c>
      <c r="B3622" s="3">
        <v>39.919998168945298</v>
      </c>
      <c r="C3622" s="3">
        <f>MAX(B$2:B3622)</f>
        <v>49.639999389648402</v>
      </c>
      <c r="D3622" s="3">
        <f>MIN(B$2:B3622)</f>
        <v>4.4000000953674299</v>
      </c>
      <c r="E3622" s="4">
        <f t="shared" si="168"/>
        <v>0.78514585825973116</v>
      </c>
      <c r="F3622" s="4" cm="1">
        <f t="array" ref="F3622">MIN(IF(L$5:L$11&gt;=E3622,L$5:L$11,1))</f>
        <v>1</v>
      </c>
      <c r="G3622" s="4" cm="1">
        <f t="array" ref="G3622">MAX(IF(L$5:L$11&lt;E3622,L$5:L$11,0))</f>
        <v>0.76393202250021031</v>
      </c>
      <c r="H3622" s="4">
        <f t="shared" si="169"/>
        <v>2.7630442567152524E-3</v>
      </c>
      <c r="I3622" s="4">
        <f t="shared" si="170"/>
        <v>7.9563650186837281E-2</v>
      </c>
    </row>
    <row r="3623" spans="1:9" x14ac:dyDescent="0.25">
      <c r="A3623" s="2">
        <v>21145</v>
      </c>
      <c r="B3623" s="3">
        <v>40.4799995422363</v>
      </c>
      <c r="C3623" s="3">
        <f>MAX(B$2:B3623)</f>
        <v>49.639999389648402</v>
      </c>
      <c r="D3623" s="3">
        <f>MIN(B$2:B3623)</f>
        <v>4.4000000953674299</v>
      </c>
      <c r="E3623" s="4">
        <f t="shared" si="168"/>
        <v>0.79752431498003873</v>
      </c>
      <c r="F3623" s="4" cm="1">
        <f t="array" ref="F3623">MIN(IF(L$5:L$11&gt;=E3623,L$5:L$11,1))</f>
        <v>1</v>
      </c>
      <c r="G3623" s="4" cm="1">
        <f t="array" ref="G3623">MAX(IF(L$5:L$11&lt;E3623,L$5:L$11,0))</f>
        <v>0.76393202250021031</v>
      </c>
      <c r="H3623" s="4">
        <f t="shared" si="169"/>
        <v>1.4028091156743638E-2</v>
      </c>
      <c r="I3623" s="4">
        <f t="shared" si="170"/>
        <v>8.9863250340846204E-2</v>
      </c>
    </row>
    <row r="3624" spans="1:9" x14ac:dyDescent="0.25">
      <c r="A3624" s="2">
        <v>21146</v>
      </c>
      <c r="B3624" s="3">
        <v>40.869998931884702</v>
      </c>
      <c r="C3624" s="3">
        <f>MAX(B$2:B3624)</f>
        <v>49.639999389648402</v>
      </c>
      <c r="D3624" s="3">
        <f>MIN(B$2:B3624)</f>
        <v>4.4000000953674299</v>
      </c>
      <c r="E3624" s="4">
        <f t="shared" si="168"/>
        <v>0.80614499127827433</v>
      </c>
      <c r="F3624" s="4" cm="1">
        <f t="array" ref="F3624">MIN(IF(L$5:L$11&gt;=E3624,L$5:L$11,1))</f>
        <v>1</v>
      </c>
      <c r="G3624" s="4" cm="1">
        <f t="array" ref="G3624">MAX(IF(L$5:L$11&lt;E3624,L$5:L$11,0))</f>
        <v>0.76393202250021031</v>
      </c>
      <c r="H3624" s="4">
        <f t="shared" si="169"/>
        <v>9.6343723828722361E-3</v>
      </c>
      <c r="I3624" s="4">
        <f t="shared" si="170"/>
        <v>0.14229923446460818</v>
      </c>
    </row>
    <row r="3625" spans="1:9" x14ac:dyDescent="0.25">
      <c r="A3625" s="2">
        <v>21149</v>
      </c>
      <c r="B3625" s="3">
        <v>41.180000305175703</v>
      </c>
      <c r="C3625" s="3">
        <f>MAX(B$2:B3625)</f>
        <v>49.639999389648402</v>
      </c>
      <c r="D3625" s="3">
        <f>MIN(B$2:B3625)</f>
        <v>4.4000000953674299</v>
      </c>
      <c r="E3625" s="4">
        <f t="shared" si="168"/>
        <v>0.812997364800088</v>
      </c>
      <c r="F3625" s="4" cm="1">
        <f t="array" ref="F3625">MIN(IF(L$5:L$11&gt;=E3625,L$5:L$11,1))</f>
        <v>1</v>
      </c>
      <c r="G3625" s="4" cm="1">
        <f t="array" ref="G3625">MAX(IF(L$5:L$11&lt;E3625,L$5:L$11,0))</f>
        <v>0.76393202250021031</v>
      </c>
      <c r="H3625" s="4">
        <f t="shared" si="169"/>
        <v>7.5850594908910551E-3</v>
      </c>
      <c r="I3625" s="4">
        <f t="shared" si="170"/>
        <v>0.17881700527595543</v>
      </c>
    </row>
    <row r="3626" spans="1:9" x14ac:dyDescent="0.25">
      <c r="A3626" s="2">
        <v>21150</v>
      </c>
      <c r="B3626" s="3">
        <v>40.090000152587798</v>
      </c>
      <c r="C3626" s="3">
        <f>MAX(B$2:B3626)</f>
        <v>49.639999389648402</v>
      </c>
      <c r="D3626" s="3">
        <f>MIN(B$2:B3626)</f>
        <v>4.4000000953674299</v>
      </c>
      <c r="E3626" s="4">
        <f t="shared" si="168"/>
        <v>0.78890363868180102</v>
      </c>
      <c r="F3626" s="4" cm="1">
        <f t="array" ref="F3626">MIN(IF(L$5:L$11&gt;=E3626,L$5:L$11,1))</f>
        <v>1</v>
      </c>
      <c r="G3626" s="4" cm="1">
        <f t="array" ref="G3626">MAX(IF(L$5:L$11&lt;E3626,L$5:L$11,0))</f>
        <v>0.76393202250021031</v>
      </c>
      <c r="H3626" s="4">
        <f t="shared" si="169"/>
        <v>-2.6469163295535725E-2</v>
      </c>
      <c r="I3626" s="4">
        <f t="shared" si="170"/>
        <v>0.20784412532157776</v>
      </c>
    </row>
    <row r="3627" spans="1:9" x14ac:dyDescent="0.25">
      <c r="A3627" s="2">
        <v>21151</v>
      </c>
      <c r="B3627" s="3">
        <v>41.25</v>
      </c>
      <c r="C3627" s="3">
        <f>MAX(B$2:B3627)</f>
        <v>49.639999389648402</v>
      </c>
      <c r="D3627" s="3">
        <f>MIN(B$2:B3627)</f>
        <v>4.4000000953674299</v>
      </c>
      <c r="E3627" s="4">
        <f t="shared" si="168"/>
        <v>0.81454466134996106</v>
      </c>
      <c r="F3627" s="4" cm="1">
        <f t="array" ref="F3627">MIN(IF(L$5:L$11&gt;=E3627,L$5:L$11,1))</f>
        <v>1</v>
      </c>
      <c r="G3627" s="4" cm="1">
        <f t="array" ref="G3627">MAX(IF(L$5:L$11&lt;E3627,L$5:L$11,0))</f>
        <v>0.76393202250021031</v>
      </c>
      <c r="H3627" s="4">
        <f t="shared" si="169"/>
        <v>2.8934892566652382E-2</v>
      </c>
      <c r="I3627" s="4">
        <f t="shared" si="170"/>
        <v>0.10578146365325201</v>
      </c>
    </row>
    <row r="3628" spans="1:9" x14ac:dyDescent="0.25">
      <c r="A3628" s="2">
        <v>21153</v>
      </c>
      <c r="B3628" s="3">
        <v>41.720001220703097</v>
      </c>
      <c r="C3628" s="3">
        <f>MAX(B$2:B3628)</f>
        <v>49.639999389648402</v>
      </c>
      <c r="D3628" s="3">
        <f>MIN(B$2:B3628)</f>
        <v>4.4000000953674299</v>
      </c>
      <c r="E3628" s="4">
        <f t="shared" si="168"/>
        <v>0.82493372474595694</v>
      </c>
      <c r="F3628" s="4" cm="1">
        <f t="array" ref="F3628">MIN(IF(L$5:L$11&gt;=E3628,L$5:L$11,1))</f>
        <v>1</v>
      </c>
      <c r="G3628" s="4" cm="1">
        <f t="array" ref="G3628">MAX(IF(L$5:L$11&lt;E3628,L$5:L$11,0))</f>
        <v>0.76393202250021031</v>
      </c>
      <c r="H3628" s="4">
        <f t="shared" si="169"/>
        <v>1.139396898674172E-2</v>
      </c>
      <c r="I3628" s="4">
        <f t="shared" si="170"/>
        <v>0.21439857868819098</v>
      </c>
    </row>
    <row r="3629" spans="1:9" x14ac:dyDescent="0.25">
      <c r="A3629" s="2">
        <v>21156</v>
      </c>
      <c r="B3629" s="3">
        <v>41.360000610351499</v>
      </c>
      <c r="C3629" s="3">
        <f>MAX(B$2:B3629)</f>
        <v>49.639999389648402</v>
      </c>
      <c r="D3629" s="3">
        <f>MIN(B$2:B3629)</f>
        <v>4.4000000953674299</v>
      </c>
      <c r="E3629" s="4">
        <f t="shared" si="168"/>
        <v>0.81697615144871094</v>
      </c>
      <c r="F3629" s="4" cm="1">
        <f t="array" ref="F3629">MIN(IF(L$5:L$11&gt;=E3629,L$5:L$11,1))</f>
        <v>1</v>
      </c>
      <c r="G3629" s="4" cm="1">
        <f t="array" ref="G3629">MAX(IF(L$5:L$11&lt;E3629,L$5:L$11,0))</f>
        <v>0.76393202250021031</v>
      </c>
      <c r="H3629" s="4">
        <f t="shared" si="169"/>
        <v>-8.628969314913415E-3</v>
      </c>
      <c r="I3629" s="4">
        <f t="shared" si="170"/>
        <v>0.25840735745618432</v>
      </c>
    </row>
    <row r="3630" spans="1:9" x14ac:dyDescent="0.25">
      <c r="A3630" s="2">
        <v>21157</v>
      </c>
      <c r="B3630" s="3">
        <v>41.369998931884702</v>
      </c>
      <c r="C3630" s="3">
        <f>MAX(B$2:B3630)</f>
        <v>49.639999389648402</v>
      </c>
      <c r="D3630" s="3">
        <f>MIN(B$2:B3630)</f>
        <v>4.4000000953674299</v>
      </c>
      <c r="E3630" s="4">
        <f t="shared" si="168"/>
        <v>0.81719715767526202</v>
      </c>
      <c r="F3630" s="4" cm="1">
        <f t="array" ref="F3630">MIN(IF(L$5:L$11&gt;=E3630,L$5:L$11,1))</f>
        <v>1</v>
      </c>
      <c r="G3630" s="4" cm="1">
        <f t="array" ref="G3630">MAX(IF(L$5:L$11&lt;E3630,L$5:L$11,0))</f>
        <v>0.76393202250021031</v>
      </c>
      <c r="H3630" s="4">
        <f t="shared" si="169"/>
        <v>2.417389116455837E-4</v>
      </c>
      <c r="I3630" s="4">
        <f t="shared" si="170"/>
        <v>0.22469853603311313</v>
      </c>
    </row>
    <row r="3631" spans="1:9" x14ac:dyDescent="0.25">
      <c r="A3631" s="2">
        <v>21158</v>
      </c>
      <c r="B3631" s="3">
        <v>41.540000915527301</v>
      </c>
      <c r="C3631" s="3">
        <f>MAX(B$2:B3631)</f>
        <v>49.639999389648402</v>
      </c>
      <c r="D3631" s="3">
        <f>MIN(B$2:B3631)</f>
        <v>4.4000000953674299</v>
      </c>
      <c r="E3631" s="4">
        <f t="shared" si="168"/>
        <v>0.820954938097334</v>
      </c>
      <c r="F3631" s="4" cm="1">
        <f t="array" ref="F3631">MIN(IF(L$5:L$11&gt;=E3631,L$5:L$11,1))</f>
        <v>1</v>
      </c>
      <c r="G3631" s="4" cm="1">
        <f t="array" ref="G3631">MAX(IF(L$5:L$11&lt;E3631,L$5:L$11,0))</f>
        <v>0.76393202250021031</v>
      </c>
      <c r="H3631" s="4">
        <f t="shared" si="169"/>
        <v>4.1093059712788982E-3</v>
      </c>
      <c r="I3631" s="4">
        <f t="shared" si="170"/>
        <v>0.22563473343223422</v>
      </c>
    </row>
    <row r="3632" spans="1:9" x14ac:dyDescent="0.25">
      <c r="A3632" s="2">
        <v>21159</v>
      </c>
      <c r="B3632" s="3">
        <v>41.520000457763601</v>
      </c>
      <c r="C3632" s="3">
        <f>MAX(B$2:B3632)</f>
        <v>49.639999389648402</v>
      </c>
      <c r="D3632" s="3">
        <f>MIN(B$2:B3632)</f>
        <v>4.4000000953674299</v>
      </c>
      <c r="E3632" s="4">
        <f t="shared" si="168"/>
        <v>0.82051284132289337</v>
      </c>
      <c r="F3632" s="4" cm="1">
        <f t="array" ref="F3632">MIN(IF(L$5:L$11&gt;=E3632,L$5:L$11,1))</f>
        <v>1</v>
      </c>
      <c r="G3632" s="4" cm="1">
        <f t="array" ref="G3632">MAX(IF(L$5:L$11&lt;E3632,L$5:L$11,0))</f>
        <v>0.76393202250021031</v>
      </c>
      <c r="H3632" s="4">
        <f t="shared" si="169"/>
        <v>-4.8147465871206663E-4</v>
      </c>
      <c r="I3632" s="4">
        <f t="shared" si="170"/>
        <v>0.24155294674464897</v>
      </c>
    </row>
    <row r="3633" spans="1:9" x14ac:dyDescent="0.25">
      <c r="A3633" s="2">
        <v>21160</v>
      </c>
      <c r="B3633" s="3">
        <v>41.310001373291001</v>
      </c>
      <c r="C3633" s="3">
        <f>MAX(B$2:B3633)</f>
        <v>49.639999389648402</v>
      </c>
      <c r="D3633" s="3">
        <f>MIN(B$2:B3633)</f>
        <v>4.4000000953674299</v>
      </c>
      <c r="E3633" s="4">
        <f t="shared" si="168"/>
        <v>0.81587095167328083</v>
      </c>
      <c r="F3633" s="4" cm="1">
        <f t="array" ref="F3633">MIN(IF(L$5:L$11&gt;=E3633,L$5:L$11,1))</f>
        <v>1</v>
      </c>
      <c r="G3633" s="4" cm="1">
        <f t="array" ref="G3633">MAX(IF(L$5:L$11&lt;E3633,L$5:L$11,0))</f>
        <v>0.76393202250021031</v>
      </c>
      <c r="H3633" s="4">
        <f t="shared" si="169"/>
        <v>-5.0577813621708323E-3</v>
      </c>
      <c r="I3633" s="4">
        <f t="shared" si="170"/>
        <v>0.23968019475548508</v>
      </c>
    </row>
    <row r="3634" spans="1:9" x14ac:dyDescent="0.25">
      <c r="A3634" s="2">
        <v>21163</v>
      </c>
      <c r="B3634" s="3">
        <v>40.919998168945298</v>
      </c>
      <c r="C3634" s="3">
        <f>MAX(B$2:B3634)</f>
        <v>49.639999389648402</v>
      </c>
      <c r="D3634" s="3">
        <f>MIN(B$2:B3634)</f>
        <v>4.4000000953674299</v>
      </c>
      <c r="E3634" s="4">
        <f t="shared" si="168"/>
        <v>0.80725019105370666</v>
      </c>
      <c r="F3634" s="4" cm="1">
        <f t="array" ref="F3634">MIN(IF(L$5:L$11&gt;=E3634,L$5:L$11,1))</f>
        <v>1</v>
      </c>
      <c r="G3634" s="4" cm="1">
        <f t="array" ref="G3634">MAX(IF(L$5:L$11&lt;E3634,L$5:L$11,0))</f>
        <v>0.76393202250021031</v>
      </c>
      <c r="H3634" s="4">
        <f t="shared" si="169"/>
        <v>-9.4408906168146345E-3</v>
      </c>
      <c r="I3634" s="4">
        <f t="shared" si="170"/>
        <v>0.22001683465567368</v>
      </c>
    </row>
    <row r="3635" spans="1:9" x14ac:dyDescent="0.25">
      <c r="A3635" s="2">
        <v>21164</v>
      </c>
      <c r="B3635" s="3">
        <v>40.560001373291001</v>
      </c>
      <c r="C3635" s="3">
        <f>MAX(B$2:B3635)</f>
        <v>49.639999389648402</v>
      </c>
      <c r="D3635" s="3">
        <f>MIN(B$2:B3635)</f>
        <v>4.4000000953674299</v>
      </c>
      <c r="E3635" s="4">
        <f t="shared" si="168"/>
        <v>0.79929270207779934</v>
      </c>
      <c r="F3635" s="4" cm="1">
        <f t="array" ref="F3635">MIN(IF(L$5:L$11&gt;=E3635,L$5:L$11,1))</f>
        <v>1</v>
      </c>
      <c r="G3635" s="4" cm="1">
        <f t="array" ref="G3635">MAX(IF(L$5:L$11&lt;E3635,L$5:L$11,0))</f>
        <v>0.76393202250021031</v>
      </c>
      <c r="H3635" s="4">
        <f t="shared" si="169"/>
        <v>-8.7975760450424989E-3</v>
      </c>
      <c r="I3635" s="4">
        <f t="shared" si="170"/>
        <v>0.18349870665340429</v>
      </c>
    </row>
    <row r="3636" spans="1:9" x14ac:dyDescent="0.25">
      <c r="A3636" s="2">
        <v>21165</v>
      </c>
      <c r="B3636" s="3">
        <v>40.509998321533203</v>
      </c>
      <c r="C3636" s="3">
        <f>MAX(B$2:B3636)</f>
        <v>49.639999389648402</v>
      </c>
      <c r="D3636" s="3">
        <f>MIN(B$2:B3636)</f>
        <v>4.4000000953674299</v>
      </c>
      <c r="E3636" s="4">
        <f t="shared" si="168"/>
        <v>0.79818741798103054</v>
      </c>
      <c r="F3636" s="4" cm="1">
        <f t="array" ref="F3636">MIN(IF(L$5:L$11&gt;=E3636,L$5:L$11,1))</f>
        <v>1</v>
      </c>
      <c r="G3636" s="4" cm="1">
        <f t="array" ref="G3636">MAX(IF(L$5:L$11&lt;E3636,L$5:L$11,0))</f>
        <v>0.76393202250021031</v>
      </c>
      <c r="H3636" s="4">
        <f t="shared" si="169"/>
        <v>-1.2328168161928055E-3</v>
      </c>
      <c r="I3636" s="4">
        <f t="shared" si="170"/>
        <v>0.14979024242125571</v>
      </c>
    </row>
    <row r="3637" spans="1:9" x14ac:dyDescent="0.25">
      <c r="A3637" s="2">
        <v>21166</v>
      </c>
      <c r="B3637" s="3">
        <v>40.549999237060497</v>
      </c>
      <c r="C3637" s="3">
        <f>MAX(B$2:B3637)</f>
        <v>49.639999389648402</v>
      </c>
      <c r="D3637" s="3">
        <f>MIN(B$2:B3637)</f>
        <v>4.4000000953674299</v>
      </c>
      <c r="E3637" s="4">
        <f t="shared" si="168"/>
        <v>0.79907161152990958</v>
      </c>
      <c r="F3637" s="4" cm="1">
        <f t="array" ref="F3637">MIN(IF(L$5:L$11&gt;=E3637,L$5:L$11,1))</f>
        <v>1</v>
      </c>
      <c r="G3637" s="4" cm="1">
        <f t="array" ref="G3637">MAX(IF(L$5:L$11&lt;E3637,L$5:L$11,0))</f>
        <v>0.76393202250021031</v>
      </c>
      <c r="H3637" s="4">
        <f t="shared" si="169"/>
        <v>9.8743315686666833E-4</v>
      </c>
      <c r="I3637" s="4">
        <f t="shared" si="170"/>
        <v>0.14510818385289362</v>
      </c>
    </row>
    <row r="3638" spans="1:9" x14ac:dyDescent="0.25">
      <c r="A3638" s="2">
        <v>21167</v>
      </c>
      <c r="B3638" s="3">
        <v>40.7299995422363</v>
      </c>
      <c r="C3638" s="3">
        <f>MAX(B$2:B3638)</f>
        <v>49.639999389648402</v>
      </c>
      <c r="D3638" s="3">
        <f>MIN(B$2:B3638)</f>
        <v>4.4000000953674299</v>
      </c>
      <c r="E3638" s="4">
        <f t="shared" si="168"/>
        <v>0.80305039817853263</v>
      </c>
      <c r="F3638" s="4" cm="1">
        <f t="array" ref="F3638">MIN(IF(L$5:L$11&gt;=E3638,L$5:L$11,1))</f>
        <v>1</v>
      </c>
      <c r="G3638" s="4" cm="1">
        <f t="array" ref="G3638">MAX(IF(L$5:L$11&lt;E3638,L$5:L$11,0))</f>
        <v>0.76393202250021031</v>
      </c>
      <c r="H3638" s="4">
        <f t="shared" si="169"/>
        <v>4.4389718511090859E-3</v>
      </c>
      <c r="I3638" s="4">
        <f t="shared" si="170"/>
        <v>0.14885368783121197</v>
      </c>
    </row>
    <row r="3639" spans="1:9" x14ac:dyDescent="0.25">
      <c r="A3639" s="2">
        <v>21170</v>
      </c>
      <c r="B3639" s="3">
        <v>40.119998931884702</v>
      </c>
      <c r="C3639" s="3">
        <f>MAX(B$2:B3639)</f>
        <v>49.639999389648402</v>
      </c>
      <c r="D3639" s="3">
        <f>MIN(B$2:B3639)</f>
        <v>4.4000000953674299</v>
      </c>
      <c r="E3639" s="4">
        <f t="shared" si="168"/>
        <v>0.78956674168279273</v>
      </c>
      <c r="F3639" s="4" cm="1">
        <f t="array" ref="F3639">MIN(IF(L$5:L$11&gt;=E3639,L$5:L$11,1))</f>
        <v>1</v>
      </c>
      <c r="G3639" s="4" cm="1">
        <f t="array" ref="G3639">MAX(IF(L$5:L$11&lt;E3639,L$5:L$11,0))</f>
        <v>0.76393202250021031</v>
      </c>
      <c r="H3639" s="4">
        <f t="shared" si="169"/>
        <v>-1.4976690822670835E-2</v>
      </c>
      <c r="I3639" s="4">
        <f t="shared" si="170"/>
        <v>0.16570809854274782</v>
      </c>
    </row>
    <row r="3640" spans="1:9" x14ac:dyDescent="0.25">
      <c r="A3640" s="2">
        <v>21171</v>
      </c>
      <c r="B3640" s="3">
        <v>39.419998168945298</v>
      </c>
      <c r="C3640" s="3">
        <f>MAX(B$2:B3640)</f>
        <v>49.639999389648402</v>
      </c>
      <c r="D3640" s="3">
        <f>MIN(B$2:B3640)</f>
        <v>4.4000000953674299</v>
      </c>
      <c r="E3640" s="4">
        <f t="shared" si="168"/>
        <v>0.77409369186274346</v>
      </c>
      <c r="F3640" s="4" cm="1">
        <f t="array" ref="F3640">MIN(IF(L$5:L$11&gt;=E3640,L$5:L$11,1))</f>
        <v>1</v>
      </c>
      <c r="G3640" s="4" cm="1">
        <f t="array" ref="G3640">MAX(IF(L$5:L$11&lt;E3640,L$5:L$11,0))</f>
        <v>0.76393202250021031</v>
      </c>
      <c r="H3640" s="4">
        <f t="shared" si="169"/>
        <v>-1.7447676509858789E-2</v>
      </c>
      <c r="I3640" s="4">
        <f t="shared" si="170"/>
        <v>0.10859041304153698</v>
      </c>
    </row>
    <row r="3641" spans="1:9" x14ac:dyDescent="0.25">
      <c r="A3641" s="2">
        <v>21172</v>
      </c>
      <c r="B3641" s="3">
        <v>39.380001068115199</v>
      </c>
      <c r="C3641" s="3">
        <f>MAX(B$2:B3641)</f>
        <v>49.639999389648402</v>
      </c>
      <c r="D3641" s="3">
        <f>MIN(B$2:B3641)</f>
        <v>4.4000000953674299</v>
      </c>
      <c r="E3641" s="4">
        <f t="shared" si="168"/>
        <v>0.77320958263520079</v>
      </c>
      <c r="F3641" s="4" cm="1">
        <f t="array" ref="F3641">MIN(IF(L$5:L$11&gt;=E3641,L$5:L$11,1))</f>
        <v>1</v>
      </c>
      <c r="G3641" s="4" cm="1">
        <f t="array" ref="G3641">MAX(IF(L$5:L$11&lt;E3641,L$5:L$11,0))</f>
        <v>0.76393202250021031</v>
      </c>
      <c r="H3641" s="4">
        <f t="shared" si="169"/>
        <v>-1.0146398449507599E-3</v>
      </c>
      <c r="I3641" s="4">
        <f t="shared" si="170"/>
        <v>4.3045522184567399E-2</v>
      </c>
    </row>
    <row r="3642" spans="1:9" x14ac:dyDescent="0.25">
      <c r="A3642" s="2">
        <v>21173</v>
      </c>
      <c r="B3642" s="3">
        <v>39.799999237060497</v>
      </c>
      <c r="C3642" s="3">
        <f>MAX(B$2:B3642)</f>
        <v>49.639999389648402</v>
      </c>
      <c r="D3642" s="3">
        <f>MIN(B$2:B3642)</f>
        <v>4.4000000953674299</v>
      </c>
      <c r="E3642" s="4">
        <f t="shared" si="168"/>
        <v>0.78249336193442798</v>
      </c>
      <c r="F3642" s="4" cm="1">
        <f t="array" ref="F3642">MIN(IF(L$5:L$11&gt;=E3642,L$5:L$11,1))</f>
        <v>1</v>
      </c>
      <c r="G3642" s="4" cm="1">
        <f t="array" ref="G3642">MAX(IF(L$5:L$11&lt;E3642,L$5:L$11,0))</f>
        <v>0.76393202250021031</v>
      </c>
      <c r="H3642" s="4">
        <f t="shared" si="169"/>
        <v>1.0665265554940628E-2</v>
      </c>
      <c r="I3642" s="4">
        <f t="shared" si="170"/>
        <v>3.9300375397161802E-2</v>
      </c>
    </row>
    <row r="3643" spans="1:9" x14ac:dyDescent="0.25">
      <c r="A3643" s="2">
        <v>21174</v>
      </c>
      <c r="B3643" s="3">
        <v>39.4799995422363</v>
      </c>
      <c r="C3643" s="3">
        <f>MAX(B$2:B3643)</f>
        <v>49.639999389648402</v>
      </c>
      <c r="D3643" s="3">
        <f>MIN(B$2:B3643)</f>
        <v>4.4000000953674299</v>
      </c>
      <c r="E3643" s="4">
        <f t="shared" si="168"/>
        <v>0.77541998218606334</v>
      </c>
      <c r="F3643" s="4" cm="1">
        <f t="array" ref="F3643">MIN(IF(L$5:L$11&gt;=E3643,L$5:L$11,1))</f>
        <v>1</v>
      </c>
      <c r="G3643" s="4" cm="1">
        <f t="array" ref="G3643">MAX(IF(L$5:L$11&lt;E3643,L$5:L$11,0))</f>
        <v>0.76393202250021031</v>
      </c>
      <c r="H3643" s="4">
        <f t="shared" si="169"/>
        <v>-8.0401934914166029E-3</v>
      </c>
      <c r="I3643" s="4">
        <f t="shared" si="170"/>
        <v>7.8627095596793539E-2</v>
      </c>
    </row>
    <row r="3644" spans="1:9" x14ac:dyDescent="0.25">
      <c r="A3644" s="2">
        <v>21177</v>
      </c>
      <c r="B3644" s="3">
        <v>39.4799995422363</v>
      </c>
      <c r="C3644" s="3">
        <f>MAX(B$2:B3644)</f>
        <v>49.639999389648402</v>
      </c>
      <c r="D3644" s="3">
        <f>MIN(B$2:B3644)</f>
        <v>4.4000000953674299</v>
      </c>
      <c r="E3644" s="4">
        <f t="shared" si="168"/>
        <v>0.77541998218606334</v>
      </c>
      <c r="F3644" s="4" cm="1">
        <f t="array" ref="F3644">MIN(IF(L$5:L$11&gt;=E3644,L$5:L$11,1))</f>
        <v>1</v>
      </c>
      <c r="G3644" s="4" cm="1">
        <f t="array" ref="G3644">MAX(IF(L$5:L$11&lt;E3644,L$5:L$11,0))</f>
        <v>0.76393202250021031</v>
      </c>
      <c r="H3644" s="4">
        <f t="shared" si="169"/>
        <v>0</v>
      </c>
      <c r="I3644" s="4">
        <f t="shared" si="170"/>
        <v>4.8663778152050578E-2</v>
      </c>
    </row>
    <row r="3645" spans="1:9" x14ac:dyDescent="0.25">
      <c r="A3645" s="2">
        <v>21178</v>
      </c>
      <c r="B3645" s="3">
        <v>39.520000457763601</v>
      </c>
      <c r="C3645" s="3">
        <f>MAX(B$2:B3645)</f>
        <v>49.639999389648402</v>
      </c>
      <c r="D3645" s="3">
        <f>MIN(B$2:B3645)</f>
        <v>4.4000000953674299</v>
      </c>
      <c r="E3645" s="4">
        <f t="shared" si="168"/>
        <v>0.77630417573494248</v>
      </c>
      <c r="F3645" s="4" cm="1">
        <f t="array" ref="F3645">MIN(IF(L$5:L$11&gt;=E3645,L$5:L$11,1))</f>
        <v>1</v>
      </c>
      <c r="G3645" s="4" cm="1">
        <f t="array" ref="G3645">MAX(IF(L$5:L$11&lt;E3645,L$5:L$11,0))</f>
        <v>0.76393202250021031</v>
      </c>
      <c r="H3645" s="4">
        <f t="shared" si="169"/>
        <v>1.0131944273330529E-3</v>
      </c>
      <c r="I3645" s="4">
        <f t="shared" si="170"/>
        <v>4.8663778152050578E-2</v>
      </c>
    </row>
    <row r="3646" spans="1:9" x14ac:dyDescent="0.25">
      <c r="A3646" s="2">
        <v>21180</v>
      </c>
      <c r="B3646" s="3">
        <v>39.919998168945298</v>
      </c>
      <c r="C3646" s="3">
        <f>MAX(B$2:B3646)</f>
        <v>49.639999389648402</v>
      </c>
      <c r="D3646" s="3">
        <f>MIN(B$2:B3646)</f>
        <v>4.4000000953674299</v>
      </c>
      <c r="E3646" s="4">
        <f t="shared" si="168"/>
        <v>0.78514585825973116</v>
      </c>
      <c r="F3646" s="4" cm="1">
        <f t="array" ref="F3646">MIN(IF(L$5:L$11&gt;=E3646,L$5:L$11,1))</f>
        <v>1</v>
      </c>
      <c r="G3646" s="4" cm="1">
        <f t="array" ref="G3646">MAX(IF(L$5:L$11&lt;E3646,L$5:L$11,0))</f>
        <v>0.76393202250021031</v>
      </c>
      <c r="H3646" s="4">
        <f t="shared" si="169"/>
        <v>1.0121399457198699E-2</v>
      </c>
      <c r="I3646" s="4">
        <f t="shared" si="170"/>
        <v>5.2409282130369404E-2</v>
      </c>
    </row>
    <row r="3647" spans="1:9" x14ac:dyDescent="0.25">
      <c r="A3647" s="2">
        <v>21181</v>
      </c>
      <c r="B3647" s="3">
        <v>39.779998779296797</v>
      </c>
      <c r="C3647" s="3">
        <f>MAX(B$2:B3647)</f>
        <v>49.639999389648402</v>
      </c>
      <c r="D3647" s="3">
        <f>MIN(B$2:B3647)</f>
        <v>4.4000000953674299</v>
      </c>
      <c r="E3647" s="4">
        <f t="shared" si="168"/>
        <v>0.78205126515998724</v>
      </c>
      <c r="F3647" s="4" cm="1">
        <f t="array" ref="F3647">MIN(IF(L$5:L$11&gt;=E3647,L$5:L$11,1))</f>
        <v>1</v>
      </c>
      <c r="G3647" s="4" cm="1">
        <f t="array" ref="G3647">MAX(IF(L$5:L$11&lt;E3647,L$5:L$11,0))</f>
        <v>0.76393202250021031</v>
      </c>
      <c r="H3647" s="4">
        <f t="shared" si="169"/>
        <v>-3.5069988995493073E-3</v>
      </c>
      <c r="I3647" s="4">
        <f t="shared" si="170"/>
        <v>8.9863250340846204E-2</v>
      </c>
    </row>
    <row r="3648" spans="1:9" x14ac:dyDescent="0.25">
      <c r="A3648" s="2">
        <v>21184</v>
      </c>
      <c r="B3648" s="3">
        <v>39.580001831054602</v>
      </c>
      <c r="C3648" s="3">
        <f>MAX(B$2:B3648)</f>
        <v>49.639999389648402</v>
      </c>
      <c r="D3648" s="3">
        <f>MIN(B$2:B3648)</f>
        <v>4.4000000953674299</v>
      </c>
      <c r="E3648" s="4">
        <f t="shared" si="168"/>
        <v>0.77763046605826236</v>
      </c>
      <c r="F3648" s="4" cm="1">
        <f t="array" ref="F3648">MIN(IF(L$5:L$11&gt;=E3648,L$5:L$11,1))</f>
        <v>1</v>
      </c>
      <c r="G3648" s="4" cm="1">
        <f t="array" ref="G3648">MAX(IF(L$5:L$11&lt;E3648,L$5:L$11,0))</f>
        <v>0.76393202250021031</v>
      </c>
      <c r="H3648" s="4">
        <f t="shared" si="169"/>
        <v>-5.0275755248710974E-3</v>
      </c>
      <c r="I3648" s="4">
        <f t="shared" si="170"/>
        <v>7.6754343607629186E-2</v>
      </c>
    </row>
    <row r="3649" spans="1:9" x14ac:dyDescent="0.25">
      <c r="A3649" s="2">
        <v>21185</v>
      </c>
      <c r="B3649" s="3">
        <v>39.990001678466797</v>
      </c>
      <c r="C3649" s="3">
        <f>MAX(B$2:B3649)</f>
        <v>49.639999389648402</v>
      </c>
      <c r="D3649" s="3">
        <f>MIN(B$2:B3649)</f>
        <v>4.4000000953674299</v>
      </c>
      <c r="E3649" s="4">
        <f t="shared" si="168"/>
        <v>0.78669323913094069</v>
      </c>
      <c r="F3649" s="4" cm="1">
        <f t="array" ref="F3649">MIN(IF(L$5:L$11&gt;=E3649,L$5:L$11,1))</f>
        <v>1</v>
      </c>
      <c r="G3649" s="4" cm="1">
        <f t="array" ref="G3649">MAX(IF(L$5:L$11&lt;E3649,L$5:L$11,0))</f>
        <v>0.76393202250021031</v>
      </c>
      <c r="H3649" s="4">
        <f t="shared" si="169"/>
        <v>1.0358762719674841E-2</v>
      </c>
      <c r="I3649" s="4">
        <f t="shared" si="170"/>
        <v>5.8027538097852584E-2</v>
      </c>
    </row>
    <row r="3650" spans="1:9" x14ac:dyDescent="0.25">
      <c r="A3650" s="2">
        <v>21187</v>
      </c>
      <c r="B3650" s="3">
        <v>40.330001831054602</v>
      </c>
      <c r="C3650" s="3">
        <f>MAX(B$2:B3650)</f>
        <v>49.639999389648402</v>
      </c>
      <c r="D3650" s="3">
        <f>MIN(B$2:B3650)</f>
        <v>4.4000000953674299</v>
      </c>
      <c r="E3650" s="4">
        <f t="shared" si="168"/>
        <v>0.79420871565374396</v>
      </c>
      <c r="F3650" s="4" cm="1">
        <f t="array" ref="F3650">MIN(IF(L$5:L$11&gt;=E3650,L$5:L$11,1))</f>
        <v>1</v>
      </c>
      <c r="G3650" s="4" cm="1">
        <f t="array" ref="G3650">MAX(IF(L$5:L$11&lt;E3650,L$5:L$11,0))</f>
        <v>0.76393202250021031</v>
      </c>
      <c r="H3650" s="4">
        <f t="shared" si="169"/>
        <v>8.5021289901792141E-3</v>
      </c>
      <c r="I3650" s="4">
        <f t="shared" si="170"/>
        <v>9.641806089837264E-2</v>
      </c>
    </row>
    <row r="3651" spans="1:9" x14ac:dyDescent="0.25">
      <c r="A3651" s="2">
        <v>21188</v>
      </c>
      <c r="B3651" s="3">
        <v>40.869998931884702</v>
      </c>
      <c r="C3651" s="3">
        <f>MAX(B$2:B3651)</f>
        <v>49.639999389648402</v>
      </c>
      <c r="D3651" s="3">
        <f>MIN(B$2:B3651)</f>
        <v>4.4000000953674299</v>
      </c>
      <c r="E3651" s="4">
        <f t="shared" si="168"/>
        <v>0.80614499127827433</v>
      </c>
      <c r="F3651" s="4" cm="1">
        <f t="array" ref="F3651">MIN(IF(L$5:L$11&gt;=E3651,L$5:L$11,1))</f>
        <v>1</v>
      </c>
      <c r="G3651" s="4" cm="1">
        <f t="array" ref="G3651">MAX(IF(L$5:L$11&lt;E3651,L$5:L$11,0))</f>
        <v>0.76393202250021031</v>
      </c>
      <c r="H3651" s="4">
        <f t="shared" si="169"/>
        <v>1.3389463831223969E-2</v>
      </c>
      <c r="I3651" s="4">
        <f t="shared" si="170"/>
        <v>0.12825413033227104</v>
      </c>
    </row>
    <row r="3652" spans="1:9" x14ac:dyDescent="0.25">
      <c r="A3652" s="2">
        <v>21191</v>
      </c>
      <c r="B3652" s="3">
        <v>40.680000305175703</v>
      </c>
      <c r="C3652" s="3">
        <f>MAX(B$2:B3652)</f>
        <v>49.639999389648402</v>
      </c>
      <c r="D3652" s="3">
        <f>MIN(B$2:B3652)</f>
        <v>4.4000000953674299</v>
      </c>
      <c r="E3652" s="4">
        <f t="shared" ref="E3652:E3715" si="171">(B3652-D3652)/(C3652-D3652)</f>
        <v>0.8019451984031003</v>
      </c>
      <c r="F3652" s="4" cm="1">
        <f t="array" ref="F3652">MIN(IF(L$5:L$11&gt;=E3652,L$5:L$11,1))</f>
        <v>1</v>
      </c>
      <c r="G3652" s="4" cm="1">
        <f t="array" ref="G3652">MAX(IF(L$5:L$11&lt;E3652,L$5:L$11,0))</f>
        <v>0.76393202250021031</v>
      </c>
      <c r="H3652" s="4">
        <f t="shared" si="169"/>
        <v>-4.648853234022754E-3</v>
      </c>
      <c r="I3652" s="4">
        <f t="shared" si="170"/>
        <v>0.17881700527595543</v>
      </c>
    </row>
    <row r="3653" spans="1:9" x14ac:dyDescent="0.25">
      <c r="A3653" s="2">
        <v>21192</v>
      </c>
      <c r="B3653" s="3">
        <v>41</v>
      </c>
      <c r="C3653" s="3">
        <f>MAX(B$2:B3653)</f>
        <v>49.639999389648402</v>
      </c>
      <c r="D3653" s="3">
        <f>MIN(B$2:B3653)</f>
        <v>4.4000000953674299</v>
      </c>
      <c r="E3653" s="4">
        <f t="shared" si="171"/>
        <v>0.80901857815146716</v>
      </c>
      <c r="F3653" s="4" cm="1">
        <f t="array" ref="F3653">MIN(IF(L$5:L$11&gt;=E3653,L$5:L$11,1))</f>
        <v>1</v>
      </c>
      <c r="G3653" s="4" cm="1">
        <f t="array" ref="G3653">MAX(IF(L$5:L$11&lt;E3653,L$5:L$11,0))</f>
        <v>0.76393202250021031</v>
      </c>
      <c r="H3653" s="4">
        <f t="shared" ref="H3653:H3716" si="172">B3653/B3652-1</f>
        <v>7.8662657921264589E-3</v>
      </c>
      <c r="I3653" s="4">
        <f t="shared" ref="I3653:I3716" si="173">IF(E3652=0,0,(E3652-G3652)/(F3652-G3652))</f>
        <v>0.16102639716529896</v>
      </c>
    </row>
    <row r="3654" spans="1:9" x14ac:dyDescent="0.25">
      <c r="A3654" s="2">
        <v>21193</v>
      </c>
      <c r="B3654" s="3">
        <v>40.990001678466797</v>
      </c>
      <c r="C3654" s="3">
        <f>MAX(B$2:B3654)</f>
        <v>49.639999389648402</v>
      </c>
      <c r="D3654" s="3">
        <f>MIN(B$2:B3654)</f>
        <v>4.4000000953674299</v>
      </c>
      <c r="E3654" s="4">
        <f t="shared" si="171"/>
        <v>0.80879757192491608</v>
      </c>
      <c r="F3654" s="4" cm="1">
        <f t="array" ref="F3654">MIN(IF(L$5:L$11&gt;=E3654,L$5:L$11,1))</f>
        <v>1</v>
      </c>
      <c r="G3654" s="4" cm="1">
        <f t="array" ref="G3654">MAX(IF(L$5:L$11&lt;E3654,L$5:L$11,0))</f>
        <v>0.76393202250021031</v>
      </c>
      <c r="H3654" s="4">
        <f t="shared" si="172"/>
        <v>-2.4386150080979441E-4</v>
      </c>
      <c r="I3654" s="4">
        <f t="shared" si="173"/>
        <v>0.19098971461005135</v>
      </c>
    </row>
    <row r="3655" spans="1:9" x14ac:dyDescent="0.25">
      <c r="A3655" s="2">
        <v>21194</v>
      </c>
      <c r="B3655" s="3">
        <v>40.75</v>
      </c>
      <c r="C3655" s="3">
        <f>MAX(B$2:B3655)</f>
        <v>49.639999389648402</v>
      </c>
      <c r="D3655" s="3">
        <f>MIN(B$2:B3655)</f>
        <v>4.4000000953674299</v>
      </c>
      <c r="E3655" s="4">
        <f t="shared" si="171"/>
        <v>0.80349249495297326</v>
      </c>
      <c r="F3655" s="4" cm="1">
        <f t="array" ref="F3655">MIN(IF(L$5:L$11&gt;=E3655,L$5:L$11,1))</f>
        <v>1</v>
      </c>
      <c r="G3655" s="4" cm="1">
        <f t="array" ref="G3655">MAX(IF(L$5:L$11&lt;E3655,L$5:L$11,0))</f>
        <v>0.76393202250021031</v>
      </c>
      <c r="H3655" s="4">
        <f t="shared" si="172"/>
        <v>-5.8551273149344274E-3</v>
      </c>
      <c r="I3655" s="4">
        <f t="shared" si="173"/>
        <v>0.19005351721093025</v>
      </c>
    </row>
    <row r="3656" spans="1:9" x14ac:dyDescent="0.25">
      <c r="A3656" s="2">
        <v>21195</v>
      </c>
      <c r="B3656" s="3">
        <v>40.369998931884702</v>
      </c>
      <c r="C3656" s="3">
        <f>MAX(B$2:B3656)</f>
        <v>49.639999389648402</v>
      </c>
      <c r="D3656" s="3">
        <f>MIN(B$2:B3656)</f>
        <v>4.4000000953674299</v>
      </c>
      <c r="E3656" s="4">
        <f t="shared" si="171"/>
        <v>0.79509282488128663</v>
      </c>
      <c r="F3656" s="4" cm="1">
        <f t="array" ref="F3656">MIN(IF(L$5:L$11&gt;=E3656,L$5:L$11,1))</f>
        <v>1</v>
      </c>
      <c r="G3656" s="4" cm="1">
        <f t="array" ref="G3656">MAX(IF(L$5:L$11&lt;E3656,L$5:L$11,0))</f>
        <v>0.76393202250021031</v>
      </c>
      <c r="H3656" s="4">
        <f t="shared" si="172"/>
        <v>-9.3251795856514885E-3</v>
      </c>
      <c r="I3656" s="4">
        <f t="shared" si="173"/>
        <v>0.16758085053191171</v>
      </c>
    </row>
    <row r="3657" spans="1:9" x14ac:dyDescent="0.25">
      <c r="A3657" s="2">
        <v>21198</v>
      </c>
      <c r="B3657" s="3">
        <v>40.490001678466797</v>
      </c>
      <c r="C3657" s="3">
        <f>MAX(B$2:B3657)</f>
        <v>49.639999389648402</v>
      </c>
      <c r="D3657" s="3">
        <f>MIN(B$2:B3657)</f>
        <v>4.4000000953674299</v>
      </c>
      <c r="E3657" s="4">
        <f t="shared" si="171"/>
        <v>0.79774540552792839</v>
      </c>
      <c r="F3657" s="4" cm="1">
        <f t="array" ref="F3657">MIN(IF(L$5:L$11&gt;=E3657,L$5:L$11,1))</f>
        <v>1</v>
      </c>
      <c r="G3657" s="4" cm="1">
        <f t="array" ref="G3657">MAX(IF(L$5:L$11&lt;E3657,L$5:L$11,0))</f>
        <v>0.76393202250021031</v>
      </c>
      <c r="H3657" s="4">
        <f t="shared" si="172"/>
        <v>2.9725724487774663E-3</v>
      </c>
      <c r="I3657" s="4">
        <f t="shared" si="173"/>
        <v>0.13199927711967663</v>
      </c>
    </row>
    <row r="3658" spans="1:9" x14ac:dyDescent="0.25">
      <c r="A3658" s="2">
        <v>21199</v>
      </c>
      <c r="B3658" s="3">
        <v>40.669998168945298</v>
      </c>
      <c r="C3658" s="3">
        <f>MAX(B$2:B3658)</f>
        <v>49.639999389648402</v>
      </c>
      <c r="D3658" s="3">
        <f>MIN(B$2:B3658)</f>
        <v>4.4000000953674299</v>
      </c>
      <c r="E3658" s="4">
        <f t="shared" si="171"/>
        <v>0.80172410785521275</v>
      </c>
      <c r="F3658" s="4" cm="1">
        <f t="array" ref="F3658">MIN(IF(L$5:L$11&gt;=E3658,L$5:L$11,1))</f>
        <v>1</v>
      </c>
      <c r="G3658" s="4" cm="1">
        <f t="array" ref="G3658">MAX(IF(L$5:L$11&lt;E3658,L$5:L$11,0))</f>
        <v>0.76393202250021031</v>
      </c>
      <c r="H3658" s="4">
        <f t="shared" si="172"/>
        <v>4.4454552486281607E-3</v>
      </c>
      <c r="I3658" s="4">
        <f t="shared" si="173"/>
        <v>0.14323578905465145</v>
      </c>
    </row>
    <row r="3659" spans="1:9" x14ac:dyDescent="0.25">
      <c r="A3659" s="2">
        <v>21200</v>
      </c>
      <c r="B3659" s="3">
        <v>40.990001678466797</v>
      </c>
      <c r="C3659" s="3">
        <f>MAX(B$2:B3659)</f>
        <v>49.639999389648402</v>
      </c>
      <c r="D3659" s="3">
        <f>MIN(B$2:B3659)</f>
        <v>4.4000000953674299</v>
      </c>
      <c r="E3659" s="4">
        <f t="shared" si="171"/>
        <v>0.80879757192491608</v>
      </c>
      <c r="F3659" s="4" cm="1">
        <f t="array" ref="F3659">MIN(IF(L$5:L$11&gt;=E3659,L$5:L$11,1))</f>
        <v>1</v>
      </c>
      <c r="G3659" s="4" cm="1">
        <f t="array" ref="G3659">MAX(IF(L$5:L$11&lt;E3659,L$5:L$11,0))</f>
        <v>0.76393202250021031</v>
      </c>
      <c r="H3659" s="4">
        <f t="shared" si="172"/>
        <v>7.8682941708574372E-3</v>
      </c>
      <c r="I3659" s="4">
        <f t="shared" si="173"/>
        <v>0.16008984257526465</v>
      </c>
    </row>
    <row r="3660" spans="1:9" x14ac:dyDescent="0.25">
      <c r="A3660" s="2">
        <v>21201</v>
      </c>
      <c r="B3660" s="3">
        <v>41.060001373291001</v>
      </c>
      <c r="C3660" s="3">
        <f>MAX(B$2:B3660)</f>
        <v>49.639999389648402</v>
      </c>
      <c r="D3660" s="3">
        <f>MIN(B$2:B3660)</f>
        <v>4.4000000953674299</v>
      </c>
      <c r="E3660" s="4">
        <f t="shared" si="171"/>
        <v>0.81034486847478704</v>
      </c>
      <c r="F3660" s="4" cm="1">
        <f t="array" ref="F3660">MIN(IF(L$5:L$11&gt;=E3660,L$5:L$11,1))</f>
        <v>1</v>
      </c>
      <c r="G3660" s="4" cm="1">
        <f t="array" ref="G3660">MAX(IF(L$5:L$11&lt;E3660,L$5:L$11,0))</f>
        <v>0.76393202250021031</v>
      </c>
      <c r="H3660" s="4">
        <f t="shared" si="172"/>
        <v>1.7077260785032244E-3</v>
      </c>
      <c r="I3660" s="4">
        <f t="shared" si="173"/>
        <v>0.19005351721093025</v>
      </c>
    </row>
    <row r="3661" spans="1:9" x14ac:dyDescent="0.25">
      <c r="A3661" s="2">
        <v>21202</v>
      </c>
      <c r="B3661" s="3">
        <v>41.099998474121001</v>
      </c>
      <c r="C3661" s="3">
        <f>MAX(B$2:B3661)</f>
        <v>49.639999389648402</v>
      </c>
      <c r="D3661" s="3">
        <f>MIN(B$2:B3661)</f>
        <v>4.4000000953674299</v>
      </c>
      <c r="E3661" s="4">
        <f t="shared" si="171"/>
        <v>0.81122897770232749</v>
      </c>
      <c r="F3661" s="4" cm="1">
        <f t="array" ref="F3661">MIN(IF(L$5:L$11&gt;=E3661,L$5:L$11,1))</f>
        <v>1</v>
      </c>
      <c r="G3661" s="4" cm="1">
        <f t="array" ref="G3661">MAX(IF(L$5:L$11&lt;E3661,L$5:L$11,0))</f>
        <v>0.76393202250021031</v>
      </c>
      <c r="H3661" s="4">
        <f t="shared" si="172"/>
        <v>9.7411348008424881E-4</v>
      </c>
      <c r="I3661" s="4">
        <f t="shared" si="173"/>
        <v>0.19660797057753451</v>
      </c>
    </row>
    <row r="3662" spans="1:9" x14ac:dyDescent="0.25">
      <c r="A3662" s="2">
        <v>21205</v>
      </c>
      <c r="B3662" s="3">
        <v>41.349998474121001</v>
      </c>
      <c r="C3662" s="3">
        <f>MAX(B$2:B3662)</f>
        <v>49.639999389648402</v>
      </c>
      <c r="D3662" s="3">
        <f>MIN(B$2:B3662)</f>
        <v>4.4000000953674299</v>
      </c>
      <c r="E3662" s="4">
        <f t="shared" si="171"/>
        <v>0.81675506090082139</v>
      </c>
      <c r="F3662" s="4" cm="1">
        <f t="array" ref="F3662">MIN(IF(L$5:L$11&gt;=E3662,L$5:L$11,1))</f>
        <v>1</v>
      </c>
      <c r="G3662" s="4" cm="1">
        <f t="array" ref="G3662">MAX(IF(L$5:L$11&lt;E3662,L$5:L$11,0))</f>
        <v>0.76393202250021031</v>
      </c>
      <c r="H3662" s="4">
        <f t="shared" si="172"/>
        <v>6.0827252866546555E-3</v>
      </c>
      <c r="I3662" s="4">
        <f t="shared" si="173"/>
        <v>0.20035311736493069</v>
      </c>
    </row>
    <row r="3663" spans="1:9" x14ac:dyDescent="0.25">
      <c r="A3663" s="2">
        <v>21206</v>
      </c>
      <c r="B3663" s="3">
        <v>41.299999237060497</v>
      </c>
      <c r="C3663" s="3">
        <f>MAX(B$2:B3663)</f>
        <v>49.639999389648402</v>
      </c>
      <c r="D3663" s="3">
        <f>MIN(B$2:B3663)</f>
        <v>4.4000000953674299</v>
      </c>
      <c r="E3663" s="4">
        <f t="shared" si="171"/>
        <v>0.81564986112539106</v>
      </c>
      <c r="F3663" s="4" cm="1">
        <f t="array" ref="F3663">MIN(IF(L$5:L$11&gt;=E3663,L$5:L$11,1))</f>
        <v>1</v>
      </c>
      <c r="G3663" s="4" cm="1">
        <f t="array" ref="G3663">MAX(IF(L$5:L$11&lt;E3663,L$5:L$11,0))</f>
        <v>0.76393202250021031</v>
      </c>
      <c r="H3663" s="4">
        <f t="shared" si="172"/>
        <v>-1.2091714366518902E-3</v>
      </c>
      <c r="I3663" s="4">
        <f t="shared" si="173"/>
        <v>0.22376198144307033</v>
      </c>
    </row>
    <row r="3664" spans="1:9" x14ac:dyDescent="0.25">
      <c r="A3664" s="2">
        <v>21207</v>
      </c>
      <c r="B3664" s="3">
        <v>41.200000762939403</v>
      </c>
      <c r="C3664" s="3">
        <f>MAX(B$2:B3664)</f>
        <v>49.639999389648402</v>
      </c>
      <c r="D3664" s="3">
        <f>MIN(B$2:B3664)</f>
        <v>4.4000000953674299</v>
      </c>
      <c r="E3664" s="4">
        <f t="shared" si="171"/>
        <v>0.81343946157452873</v>
      </c>
      <c r="F3664" s="4" cm="1">
        <f t="array" ref="F3664">MIN(IF(L$5:L$11&gt;=E3664,L$5:L$11,1))</f>
        <v>1</v>
      </c>
      <c r="G3664" s="4" cm="1">
        <f t="array" ref="G3664">MAX(IF(L$5:L$11&lt;E3664,L$5:L$11,0))</f>
        <v>0.76393202250021031</v>
      </c>
      <c r="H3664" s="4">
        <f t="shared" si="172"/>
        <v>-2.4212706045612098E-3</v>
      </c>
      <c r="I3664" s="4">
        <f t="shared" si="173"/>
        <v>0.21908028006562996</v>
      </c>
    </row>
    <row r="3665" spans="1:9" x14ac:dyDescent="0.25">
      <c r="A3665" s="2">
        <v>21208</v>
      </c>
      <c r="B3665" s="3">
        <v>41.360000610351499</v>
      </c>
      <c r="C3665" s="3">
        <f>MAX(B$2:B3665)</f>
        <v>49.639999389648402</v>
      </c>
      <c r="D3665" s="3">
        <f>MIN(B$2:B3665)</f>
        <v>4.4000000953674299</v>
      </c>
      <c r="E3665" s="4">
        <f t="shared" si="171"/>
        <v>0.81697615144871094</v>
      </c>
      <c r="F3665" s="4" cm="1">
        <f t="array" ref="F3665">MIN(IF(L$5:L$11&gt;=E3665,L$5:L$11,1))</f>
        <v>1</v>
      </c>
      <c r="G3665" s="4" cm="1">
        <f t="array" ref="G3665">MAX(IF(L$5:L$11&lt;E3665,L$5:L$11,0))</f>
        <v>0.76393202250021031</v>
      </c>
      <c r="H3665" s="4">
        <f t="shared" si="172"/>
        <v>3.8834913701268903E-3</v>
      </c>
      <c r="I3665" s="4">
        <f t="shared" si="173"/>
        <v>0.20971687731074212</v>
      </c>
    </row>
    <row r="3666" spans="1:9" x14ac:dyDescent="0.25">
      <c r="A3666" s="2">
        <v>21209</v>
      </c>
      <c r="B3666" s="3">
        <v>41.709999084472599</v>
      </c>
      <c r="C3666" s="3">
        <f>MAX(B$2:B3666)</f>
        <v>49.639999389648402</v>
      </c>
      <c r="D3666" s="3">
        <f>MIN(B$2:B3666)</f>
        <v>4.4000000953674299</v>
      </c>
      <c r="E3666" s="4">
        <f t="shared" si="171"/>
        <v>0.8247126341980674</v>
      </c>
      <c r="F3666" s="4" cm="1">
        <f t="array" ref="F3666">MIN(IF(L$5:L$11&gt;=E3666,L$5:L$11,1))</f>
        <v>1</v>
      </c>
      <c r="G3666" s="4" cm="1">
        <f t="array" ref="G3666">MAX(IF(L$5:L$11&lt;E3666,L$5:L$11,0))</f>
        <v>0.76393202250021031</v>
      </c>
      <c r="H3666" s="4">
        <f t="shared" si="172"/>
        <v>8.4622453809515275E-3</v>
      </c>
      <c r="I3666" s="4">
        <f t="shared" si="173"/>
        <v>0.22469853603311313</v>
      </c>
    </row>
    <row r="3667" spans="1:9" x14ac:dyDescent="0.25">
      <c r="A3667" s="2">
        <v>21212</v>
      </c>
      <c r="B3667" s="3">
        <v>41.590000152587798</v>
      </c>
      <c r="C3667" s="3">
        <f>MAX(B$2:B3667)</f>
        <v>49.639999389648402</v>
      </c>
      <c r="D3667" s="3">
        <f>MIN(B$2:B3667)</f>
        <v>4.4000000953674299</v>
      </c>
      <c r="E3667" s="4">
        <f t="shared" si="171"/>
        <v>0.82206013787276411</v>
      </c>
      <c r="F3667" s="4" cm="1">
        <f t="array" ref="F3667">MIN(IF(L$5:L$11&gt;=E3667,L$5:L$11,1))</f>
        <v>1</v>
      </c>
      <c r="G3667" s="4" cm="1">
        <f t="array" ref="G3667">MAX(IF(L$5:L$11&lt;E3667,L$5:L$11,0))</f>
        <v>0.76393202250021031</v>
      </c>
      <c r="H3667" s="4">
        <f t="shared" si="172"/>
        <v>-2.8769823667886829E-3</v>
      </c>
      <c r="I3667" s="4">
        <f t="shared" si="173"/>
        <v>0.25747080286614155</v>
      </c>
    </row>
    <row r="3668" spans="1:9" x14ac:dyDescent="0.25">
      <c r="A3668" s="2">
        <v>21213</v>
      </c>
      <c r="B3668" s="3">
        <v>41.630001068115199</v>
      </c>
      <c r="C3668" s="3">
        <f>MAX(B$2:B3668)</f>
        <v>49.639999389648402</v>
      </c>
      <c r="D3668" s="3">
        <f>MIN(B$2:B3668)</f>
        <v>4.4000000953674299</v>
      </c>
      <c r="E3668" s="4">
        <f t="shared" si="171"/>
        <v>0.82294433142164547</v>
      </c>
      <c r="F3668" s="4" cm="1">
        <f t="array" ref="F3668">MIN(IF(L$5:L$11&gt;=E3668,L$5:L$11,1))</f>
        <v>1</v>
      </c>
      <c r="G3668" s="4" cm="1">
        <f t="array" ref="G3668">MAX(IF(L$5:L$11&lt;E3668,L$5:L$11,0))</f>
        <v>0.76393202250021031</v>
      </c>
      <c r="H3668" s="4">
        <f t="shared" si="172"/>
        <v>9.6179166580045994E-4</v>
      </c>
      <c r="I3668" s="4">
        <f t="shared" si="173"/>
        <v>0.24623464812208842</v>
      </c>
    </row>
    <row r="3669" spans="1:9" x14ac:dyDescent="0.25">
      <c r="A3669" s="2">
        <v>21214</v>
      </c>
      <c r="B3669" s="3">
        <v>41.880001068115199</v>
      </c>
      <c r="C3669" s="3">
        <f>MAX(B$2:B3669)</f>
        <v>49.639999389648402</v>
      </c>
      <c r="D3669" s="3">
        <f>MIN(B$2:B3669)</f>
        <v>4.4000000953674299</v>
      </c>
      <c r="E3669" s="4">
        <f t="shared" si="171"/>
        <v>0.82847041462013937</v>
      </c>
      <c r="F3669" s="4" cm="1">
        <f t="array" ref="F3669">MIN(IF(L$5:L$11&gt;=E3669,L$5:L$11,1))</f>
        <v>1</v>
      </c>
      <c r="G3669" s="4" cm="1">
        <f t="array" ref="G3669">MAX(IF(L$5:L$11&lt;E3669,L$5:L$11,0))</f>
        <v>0.76393202250021031</v>
      </c>
      <c r="H3669" s="4">
        <f t="shared" si="172"/>
        <v>6.0052844964126884E-3</v>
      </c>
      <c r="I3669" s="4">
        <f t="shared" si="173"/>
        <v>0.24998015210041666</v>
      </c>
    </row>
    <row r="3670" spans="1:9" x14ac:dyDescent="0.25">
      <c r="A3670" s="2">
        <v>21215</v>
      </c>
      <c r="B3670" s="3">
        <v>41.680000305175703</v>
      </c>
      <c r="C3670" s="3">
        <f>MAX(B$2:B3670)</f>
        <v>49.639999389648402</v>
      </c>
      <c r="D3670" s="3">
        <f>MIN(B$2:B3670)</f>
        <v>4.4000000953674299</v>
      </c>
      <c r="E3670" s="4">
        <f t="shared" si="171"/>
        <v>0.8240495311970758</v>
      </c>
      <c r="F3670" s="4" cm="1">
        <f t="array" ref="F3670">MIN(IF(L$5:L$11&gt;=E3670,L$5:L$11,1))</f>
        <v>1</v>
      </c>
      <c r="G3670" s="4" cm="1">
        <f t="array" ref="G3670">MAX(IF(L$5:L$11&lt;E3670,L$5:L$11,0))</f>
        <v>0.76393202250021031</v>
      </c>
      <c r="H3670" s="4">
        <f t="shared" si="172"/>
        <v>-4.7755672836351515E-3</v>
      </c>
      <c r="I3670" s="4">
        <f t="shared" si="173"/>
        <v>0.27338901617855627</v>
      </c>
    </row>
    <row r="3671" spans="1:9" x14ac:dyDescent="0.25">
      <c r="A3671" s="2">
        <v>21216</v>
      </c>
      <c r="B3671" s="3">
        <v>41.700000762939403</v>
      </c>
      <c r="C3671" s="3">
        <f>MAX(B$2:B3671)</f>
        <v>49.639999389648402</v>
      </c>
      <c r="D3671" s="3">
        <f>MIN(B$2:B3671)</f>
        <v>4.4000000953674299</v>
      </c>
      <c r="E3671" s="4">
        <f t="shared" si="171"/>
        <v>0.82449162797151643</v>
      </c>
      <c r="F3671" s="4" cm="1">
        <f t="array" ref="F3671">MIN(IF(L$5:L$11&gt;=E3671,L$5:L$11,1))</f>
        <v>1</v>
      </c>
      <c r="G3671" s="4" cm="1">
        <f t="array" ref="G3671">MAX(IF(L$5:L$11&lt;E3671,L$5:L$11,0))</f>
        <v>0.76393202250021031</v>
      </c>
      <c r="H3671" s="4">
        <f t="shared" si="172"/>
        <v>4.7985742843703605E-4</v>
      </c>
      <c r="I3671" s="4">
        <f t="shared" si="173"/>
        <v>0.25466185347785703</v>
      </c>
    </row>
    <row r="3672" spans="1:9" x14ac:dyDescent="0.25">
      <c r="A3672" s="2">
        <v>21219</v>
      </c>
      <c r="B3672" s="3">
        <v>42.040000915527301</v>
      </c>
      <c r="C3672" s="3">
        <f>MAX(B$2:B3672)</f>
        <v>49.639999389648402</v>
      </c>
      <c r="D3672" s="3">
        <f>MIN(B$2:B3672)</f>
        <v>4.4000000953674299</v>
      </c>
      <c r="E3672" s="4">
        <f t="shared" si="171"/>
        <v>0.8320071044943218</v>
      </c>
      <c r="F3672" s="4" cm="1">
        <f t="array" ref="F3672">MIN(IF(L$5:L$11&gt;=E3672,L$5:L$11,1))</f>
        <v>1</v>
      </c>
      <c r="G3672" s="4" cm="1">
        <f t="array" ref="G3672">MAX(IF(L$5:L$11&lt;E3672,L$5:L$11,0))</f>
        <v>0.76393202250021031</v>
      </c>
      <c r="H3672" s="4">
        <f t="shared" si="172"/>
        <v>8.1534807282321875E-3</v>
      </c>
      <c r="I3672" s="4">
        <f t="shared" si="173"/>
        <v>0.25653460546702095</v>
      </c>
    </row>
    <row r="3673" spans="1:9" x14ac:dyDescent="0.25">
      <c r="A3673" s="2">
        <v>21220</v>
      </c>
      <c r="B3673" s="3">
        <v>42.459999084472599</v>
      </c>
      <c r="C3673" s="3">
        <f>MAX(B$2:B3673)</f>
        <v>49.639999389648402</v>
      </c>
      <c r="D3673" s="3">
        <f>MIN(B$2:B3673)</f>
        <v>4.4000000953674299</v>
      </c>
      <c r="E3673" s="4">
        <f t="shared" si="171"/>
        <v>0.84129088379354888</v>
      </c>
      <c r="F3673" s="4" cm="1">
        <f t="array" ref="F3673">MIN(IF(L$5:L$11&gt;=E3673,L$5:L$11,1))</f>
        <v>1</v>
      </c>
      <c r="G3673" s="4" cm="1">
        <f t="array" ref="G3673">MAX(IF(L$5:L$11&lt;E3673,L$5:L$11,0))</f>
        <v>0.76393202250021031</v>
      </c>
      <c r="H3673" s="4">
        <f t="shared" si="172"/>
        <v>9.9904414795142227E-3</v>
      </c>
      <c r="I3673" s="4">
        <f t="shared" si="173"/>
        <v>0.28837067490092827</v>
      </c>
    </row>
    <row r="3674" spans="1:9" x14ac:dyDescent="0.25">
      <c r="A3674" s="2">
        <v>21221</v>
      </c>
      <c r="B3674" s="3">
        <v>42.189998626708899</v>
      </c>
      <c r="C3674" s="3">
        <f>MAX(B$2:B3674)</f>
        <v>49.639999389648402</v>
      </c>
      <c r="D3674" s="3">
        <f>MIN(B$2:B3674)</f>
        <v>4.4000000953674299</v>
      </c>
      <c r="E3674" s="4">
        <f t="shared" si="171"/>
        <v>0.83532270382061435</v>
      </c>
      <c r="F3674" s="4" cm="1">
        <f t="array" ref="F3674">MIN(IF(L$5:L$11&gt;=E3674,L$5:L$11,1))</f>
        <v>1</v>
      </c>
      <c r="G3674" s="4" cm="1">
        <f t="array" ref="G3674">MAX(IF(L$5:L$11&lt;E3674,L$5:L$11,0))</f>
        <v>0.76393202250021031</v>
      </c>
      <c r="H3674" s="4">
        <f t="shared" si="172"/>
        <v>-6.3589369662148121E-3</v>
      </c>
      <c r="I3674" s="4">
        <f t="shared" si="173"/>
        <v>0.32769739510055951</v>
      </c>
    </row>
    <row r="3675" spans="1:9" x14ac:dyDescent="0.25">
      <c r="A3675" s="2">
        <v>21222</v>
      </c>
      <c r="B3675" s="3">
        <v>42.099998474121001</v>
      </c>
      <c r="C3675" s="3">
        <f>MAX(B$2:B3675)</f>
        <v>49.639999389648402</v>
      </c>
      <c r="D3675" s="3">
        <f>MIN(B$2:B3675)</f>
        <v>4.4000000953674299</v>
      </c>
      <c r="E3675" s="4">
        <f t="shared" si="171"/>
        <v>0.83333331049630299</v>
      </c>
      <c r="F3675" s="4" cm="1">
        <f t="array" ref="F3675">MIN(IF(L$5:L$11&gt;=E3675,L$5:L$11,1))</f>
        <v>1</v>
      </c>
      <c r="G3675" s="4" cm="1">
        <f t="array" ref="G3675">MAX(IF(L$5:L$11&lt;E3675,L$5:L$11,0))</f>
        <v>0.76393202250021031</v>
      </c>
      <c r="H3675" s="4">
        <f t="shared" si="172"/>
        <v>-2.1332106071916268E-3</v>
      </c>
      <c r="I3675" s="4">
        <f t="shared" si="173"/>
        <v>0.302415779033256</v>
      </c>
    </row>
    <row r="3676" spans="1:9" x14ac:dyDescent="0.25">
      <c r="A3676" s="2">
        <v>21223</v>
      </c>
      <c r="B3676" s="3">
        <v>41.7299995422363</v>
      </c>
      <c r="C3676" s="3">
        <f>MAX(B$2:B3676)</f>
        <v>49.639999389648402</v>
      </c>
      <c r="D3676" s="3">
        <f>MIN(B$2:B3676)</f>
        <v>4.4000000953674299</v>
      </c>
      <c r="E3676" s="4">
        <f t="shared" si="171"/>
        <v>0.82515473097250802</v>
      </c>
      <c r="F3676" s="4" cm="1">
        <f t="array" ref="F3676">MIN(IF(L$5:L$11&gt;=E3676,L$5:L$11,1))</f>
        <v>1</v>
      </c>
      <c r="G3676" s="4" cm="1">
        <f t="array" ref="G3676">MAX(IF(L$5:L$11&lt;E3676,L$5:L$11,0))</f>
        <v>0.76393202250021031</v>
      </c>
      <c r="H3676" s="4">
        <f t="shared" si="172"/>
        <v>-8.7885735224465522E-3</v>
      </c>
      <c r="I3676" s="4">
        <f t="shared" si="173"/>
        <v>0.29398857367748876</v>
      </c>
    </row>
    <row r="3677" spans="1:9" x14ac:dyDescent="0.25">
      <c r="A3677" s="2">
        <v>21226</v>
      </c>
      <c r="B3677" s="3">
        <v>41.4799995422363</v>
      </c>
      <c r="C3677" s="3">
        <f>MAX(B$2:B3677)</f>
        <v>49.639999389648402</v>
      </c>
      <c r="D3677" s="3">
        <f>MIN(B$2:B3677)</f>
        <v>4.4000000953674299</v>
      </c>
      <c r="E3677" s="4">
        <f t="shared" si="171"/>
        <v>0.81962864777401423</v>
      </c>
      <c r="F3677" s="4" cm="1">
        <f t="array" ref="F3677">MIN(IF(L$5:L$11&gt;=E3677,L$5:L$11,1))</f>
        <v>1</v>
      </c>
      <c r="G3677" s="4" cm="1">
        <f t="array" ref="G3677">MAX(IF(L$5:L$11&lt;E3677,L$5:L$11,0))</f>
        <v>0.76393202250021031</v>
      </c>
      <c r="H3677" s="4">
        <f t="shared" si="172"/>
        <v>-5.9908939070791867E-3</v>
      </c>
      <c r="I3677" s="4">
        <f t="shared" si="173"/>
        <v>0.25934355485530541</v>
      </c>
    </row>
    <row r="3678" spans="1:9" x14ac:dyDescent="0.25">
      <c r="A3678" s="2">
        <v>21227</v>
      </c>
      <c r="B3678" s="3">
        <v>41.110000610351499</v>
      </c>
      <c r="C3678" s="3">
        <f>MAX(B$2:B3678)</f>
        <v>49.639999389648402</v>
      </c>
      <c r="D3678" s="3">
        <f>MIN(B$2:B3678)</f>
        <v>4.4000000953674299</v>
      </c>
      <c r="E3678" s="4">
        <f t="shared" si="171"/>
        <v>0.81145006825021715</v>
      </c>
      <c r="F3678" s="4" cm="1">
        <f t="array" ref="F3678">MIN(IF(L$5:L$11&gt;=E3678,L$5:L$11,1))</f>
        <v>1</v>
      </c>
      <c r="G3678" s="4" cm="1">
        <f t="array" ref="G3678">MAX(IF(L$5:L$11&lt;E3678,L$5:L$11,0))</f>
        <v>0.76393202250021031</v>
      </c>
      <c r="H3678" s="4">
        <f t="shared" si="172"/>
        <v>-8.9199357755068709E-3</v>
      </c>
      <c r="I3678" s="4">
        <f t="shared" si="173"/>
        <v>0.23593469077716625</v>
      </c>
    </row>
    <row r="3679" spans="1:9" x14ac:dyDescent="0.25">
      <c r="A3679" s="2">
        <v>21228</v>
      </c>
      <c r="B3679" s="3">
        <v>40.930000305175703</v>
      </c>
      <c r="C3679" s="3">
        <f>MAX(B$2:B3679)</f>
        <v>49.639999389648402</v>
      </c>
      <c r="D3679" s="3">
        <f>MIN(B$2:B3679)</f>
        <v>4.4000000953674299</v>
      </c>
      <c r="E3679" s="4">
        <f t="shared" si="171"/>
        <v>0.8074712816015942</v>
      </c>
      <c r="F3679" s="4" cm="1">
        <f t="array" ref="F3679">MIN(IF(L$5:L$11&gt;=E3679,L$5:L$11,1))</f>
        <v>1</v>
      </c>
      <c r="G3679" s="4" cm="1">
        <f t="array" ref="G3679">MAX(IF(L$5:L$11&lt;E3679,L$5:L$11,0))</f>
        <v>0.76393202250021031</v>
      </c>
      <c r="H3679" s="4">
        <f t="shared" si="172"/>
        <v>-4.3785040745163428E-3</v>
      </c>
      <c r="I3679" s="4">
        <f t="shared" si="173"/>
        <v>0.20128967195497396</v>
      </c>
    </row>
    <row r="3680" spans="1:9" x14ac:dyDescent="0.25">
      <c r="A3680" s="2">
        <v>21229</v>
      </c>
      <c r="B3680" s="3">
        <v>40.939998626708899</v>
      </c>
      <c r="C3680" s="3">
        <f>MAX(B$2:B3680)</f>
        <v>49.639999389648402</v>
      </c>
      <c r="D3680" s="3">
        <f>MIN(B$2:B3680)</f>
        <v>4.4000000953674299</v>
      </c>
      <c r="E3680" s="4">
        <f t="shared" si="171"/>
        <v>0.80769228782814517</v>
      </c>
      <c r="F3680" s="4" cm="1">
        <f t="array" ref="F3680">MIN(IF(L$5:L$11&gt;=E3680,L$5:L$11,1))</f>
        <v>1</v>
      </c>
      <c r="G3680" s="4" cm="1">
        <f t="array" ref="G3680">MAX(IF(L$5:L$11&lt;E3680,L$5:L$11,0))</f>
        <v>0.76393202250021031</v>
      </c>
      <c r="H3680" s="4">
        <f t="shared" si="172"/>
        <v>2.4427855994746395E-4</v>
      </c>
      <c r="I3680" s="4">
        <f t="shared" si="173"/>
        <v>0.18443526124343859</v>
      </c>
    </row>
    <row r="3681" spans="1:9" x14ac:dyDescent="0.25">
      <c r="A3681" s="2">
        <v>21230</v>
      </c>
      <c r="B3681" s="3">
        <v>41.330001831054602</v>
      </c>
      <c r="C3681" s="3">
        <f>MAX(B$2:B3681)</f>
        <v>49.639999389648402</v>
      </c>
      <c r="D3681" s="3">
        <f>MIN(B$2:B3681)</f>
        <v>4.4000000953674299</v>
      </c>
      <c r="E3681" s="4">
        <f t="shared" si="171"/>
        <v>0.81631304844771935</v>
      </c>
      <c r="F3681" s="4" cm="1">
        <f t="array" ref="F3681">MIN(IF(L$5:L$11&gt;=E3681,L$5:L$11,1))</f>
        <v>1</v>
      </c>
      <c r="G3681" s="4" cm="1">
        <f t="array" ref="G3681">MAX(IF(L$5:L$11&lt;E3681,L$5:L$11,0))</f>
        <v>0.76393202250021031</v>
      </c>
      <c r="H3681" s="4">
        <f t="shared" si="172"/>
        <v>9.5262143973611213E-3</v>
      </c>
      <c r="I3681" s="4">
        <f t="shared" si="173"/>
        <v>0.18537145864255922</v>
      </c>
    </row>
    <row r="3682" spans="1:9" x14ac:dyDescent="0.25">
      <c r="A3682" s="2">
        <v>21233</v>
      </c>
      <c r="B3682" s="3">
        <v>41.110000610351499</v>
      </c>
      <c r="C3682" s="3">
        <f>MAX(B$2:B3682)</f>
        <v>49.639999389648402</v>
      </c>
      <c r="D3682" s="3">
        <f>MIN(B$2:B3682)</f>
        <v>4.4000000953674299</v>
      </c>
      <c r="E3682" s="4">
        <f t="shared" si="171"/>
        <v>0.81145006825021715</v>
      </c>
      <c r="F3682" s="4" cm="1">
        <f t="array" ref="F3682">MIN(IF(L$5:L$11&gt;=E3682,L$5:L$11,1))</f>
        <v>1</v>
      </c>
      <c r="G3682" s="4" cm="1">
        <f t="array" ref="G3682">MAX(IF(L$5:L$11&lt;E3682,L$5:L$11,0))</f>
        <v>0.76393202250021031</v>
      </c>
      <c r="H3682" s="4">
        <f t="shared" si="172"/>
        <v>-5.3230392198482246E-3</v>
      </c>
      <c r="I3682" s="4">
        <f t="shared" si="173"/>
        <v>0.22188958664482863</v>
      </c>
    </row>
    <row r="3683" spans="1:9" x14ac:dyDescent="0.25">
      <c r="A3683" s="2">
        <v>21234</v>
      </c>
      <c r="B3683" s="3">
        <v>41.169998168945298</v>
      </c>
      <c r="C3683" s="3">
        <f>MAX(B$2:B3683)</f>
        <v>49.639999389648402</v>
      </c>
      <c r="D3683" s="3">
        <f>MIN(B$2:B3683)</f>
        <v>4.4000000953674299</v>
      </c>
      <c r="E3683" s="4">
        <f t="shared" si="171"/>
        <v>0.81277627425220045</v>
      </c>
      <c r="F3683" s="4" cm="1">
        <f t="array" ref="F3683">MIN(IF(L$5:L$11&gt;=E3683,L$5:L$11,1))</f>
        <v>1</v>
      </c>
      <c r="G3683" s="4" cm="1">
        <f t="array" ref="G3683">MAX(IF(L$5:L$11&lt;E3683,L$5:L$11,0))</f>
        <v>0.76393202250021031</v>
      </c>
      <c r="H3683" s="4">
        <f t="shared" si="172"/>
        <v>1.4594394965465884E-3</v>
      </c>
      <c r="I3683" s="4">
        <f t="shared" si="173"/>
        <v>0.20128967195497396</v>
      </c>
    </row>
    <row r="3684" spans="1:9" x14ac:dyDescent="0.25">
      <c r="A3684" s="2">
        <v>21235</v>
      </c>
      <c r="B3684" s="3">
        <v>41.150001525878899</v>
      </c>
      <c r="C3684" s="3">
        <f>MAX(B$2:B3684)</f>
        <v>49.639999389648402</v>
      </c>
      <c r="D3684" s="3">
        <f>MIN(B$2:B3684)</f>
        <v>4.4000000953674299</v>
      </c>
      <c r="E3684" s="4">
        <f t="shared" si="171"/>
        <v>0.81233426179909851</v>
      </c>
      <c r="F3684" s="4" cm="1">
        <f t="array" ref="F3684">MIN(IF(L$5:L$11&gt;=E3684,L$5:L$11,1))</f>
        <v>1</v>
      </c>
      <c r="G3684" s="4" cm="1">
        <f t="array" ref="G3684">MAX(IF(L$5:L$11&lt;E3684,L$5:L$11,0))</f>
        <v>0.76393202250021031</v>
      </c>
      <c r="H3684" s="4">
        <f t="shared" si="172"/>
        <v>-4.8570910749956564E-4</v>
      </c>
      <c r="I3684" s="4">
        <f t="shared" si="173"/>
        <v>0.20690757073154345</v>
      </c>
    </row>
    <row r="3685" spans="1:9" x14ac:dyDescent="0.25">
      <c r="A3685" s="2">
        <v>21236</v>
      </c>
      <c r="B3685" s="3">
        <v>40.909999847412102</v>
      </c>
      <c r="C3685" s="3">
        <f>MAX(B$2:B3685)</f>
        <v>49.639999389648402</v>
      </c>
      <c r="D3685" s="3">
        <f>MIN(B$2:B3685)</f>
        <v>4.4000000953674299</v>
      </c>
      <c r="E3685" s="4">
        <f t="shared" si="171"/>
        <v>0.80702918482715569</v>
      </c>
      <c r="F3685" s="4" cm="1">
        <f t="array" ref="F3685">MIN(IF(L$5:L$11&gt;=E3685,L$5:L$11,1))</f>
        <v>1</v>
      </c>
      <c r="G3685" s="4" cm="1">
        <f t="array" ref="G3685">MAX(IF(L$5:L$11&lt;E3685,L$5:L$11,0))</f>
        <v>0.76393202250021031</v>
      </c>
      <c r="H3685" s="4">
        <f t="shared" si="172"/>
        <v>-5.8323613503601379E-3</v>
      </c>
      <c r="I3685" s="4">
        <f t="shared" si="173"/>
        <v>0.2050351759333022</v>
      </c>
    </row>
    <row r="3686" spans="1:9" x14ac:dyDescent="0.25">
      <c r="A3686" s="2">
        <v>21237</v>
      </c>
      <c r="B3686" s="3">
        <v>40.880001068115199</v>
      </c>
      <c r="C3686" s="3">
        <f>MAX(B$2:B3686)</f>
        <v>49.639999389648402</v>
      </c>
      <c r="D3686" s="3">
        <f>MIN(B$2:B3686)</f>
        <v>4.4000000953674299</v>
      </c>
      <c r="E3686" s="4">
        <f t="shared" si="171"/>
        <v>0.80636608182616387</v>
      </c>
      <c r="F3686" s="4" cm="1">
        <f t="array" ref="F3686">MIN(IF(L$5:L$11&gt;=E3686,L$5:L$11,1))</f>
        <v>1</v>
      </c>
      <c r="G3686" s="4" cm="1">
        <f t="array" ref="G3686">MAX(IF(L$5:L$11&lt;E3686,L$5:L$11,0))</f>
        <v>0.76393202250021031</v>
      </c>
      <c r="H3686" s="4">
        <f t="shared" si="172"/>
        <v>-7.3328720138832182E-4</v>
      </c>
      <c r="I3686" s="4">
        <f t="shared" si="173"/>
        <v>0.18256250925428366</v>
      </c>
    </row>
    <row r="3687" spans="1:9" x14ac:dyDescent="0.25">
      <c r="A3687" s="2">
        <v>21240</v>
      </c>
      <c r="B3687" s="3">
        <v>40.650001525878899</v>
      </c>
      <c r="C3687" s="3">
        <f>MAX(B$2:B3687)</f>
        <v>49.639999389648402</v>
      </c>
      <c r="D3687" s="3">
        <f>MIN(B$2:B3687)</f>
        <v>4.4000000953674299</v>
      </c>
      <c r="E3687" s="4">
        <f t="shared" si="171"/>
        <v>0.80128209540211071</v>
      </c>
      <c r="F3687" s="4" cm="1">
        <f t="array" ref="F3687">MIN(IF(L$5:L$11&gt;=E3687,L$5:L$11,1))</f>
        <v>1</v>
      </c>
      <c r="G3687" s="4" cm="1">
        <f t="array" ref="G3687">MAX(IF(L$5:L$11&lt;E3687,L$5:L$11,0))</f>
        <v>0.76393202250021031</v>
      </c>
      <c r="H3687" s="4">
        <f t="shared" si="172"/>
        <v>-5.6262117472323236E-3</v>
      </c>
      <c r="I3687" s="4">
        <f t="shared" si="173"/>
        <v>0.17975355986599822</v>
      </c>
    </row>
    <row r="3688" spans="1:9" x14ac:dyDescent="0.25">
      <c r="A3688" s="2">
        <v>21241</v>
      </c>
      <c r="B3688" s="3">
        <v>40.610000610351499</v>
      </c>
      <c r="C3688" s="3">
        <f>MAX(B$2:B3688)</f>
        <v>49.639999389648402</v>
      </c>
      <c r="D3688" s="3">
        <f>MIN(B$2:B3688)</f>
        <v>4.4000000953674299</v>
      </c>
      <c r="E3688" s="4">
        <f t="shared" si="171"/>
        <v>0.80039790185322934</v>
      </c>
      <c r="F3688" s="4" cm="1">
        <f t="array" ref="F3688">MIN(IF(L$5:L$11&gt;=E3688,L$5:L$11,1))</f>
        <v>1</v>
      </c>
      <c r="G3688" s="4" cm="1">
        <f t="array" ref="G3688">MAX(IF(L$5:L$11&lt;E3688,L$5:L$11,0))</f>
        <v>0.76393202250021031</v>
      </c>
      <c r="H3688" s="4">
        <f t="shared" si="172"/>
        <v>-9.8403232536004026E-4</v>
      </c>
      <c r="I3688" s="4">
        <f t="shared" si="173"/>
        <v>0.15821744777702293</v>
      </c>
    </row>
    <row r="3689" spans="1:9" x14ac:dyDescent="0.25">
      <c r="A3689" s="2">
        <v>21242</v>
      </c>
      <c r="B3689" s="3">
        <v>40.919998168945298</v>
      </c>
      <c r="C3689" s="3">
        <f>MAX(B$2:B3689)</f>
        <v>49.639999389648402</v>
      </c>
      <c r="D3689" s="3">
        <f>MIN(B$2:B3689)</f>
        <v>4.4000000953674299</v>
      </c>
      <c r="E3689" s="4">
        <f t="shared" si="171"/>
        <v>0.80725019105370666</v>
      </c>
      <c r="F3689" s="4" cm="1">
        <f t="array" ref="F3689">MIN(IF(L$5:L$11&gt;=E3689,L$5:L$11,1))</f>
        <v>1</v>
      </c>
      <c r="G3689" s="4" cm="1">
        <f t="array" ref="G3689">MAX(IF(L$5:L$11&lt;E3689,L$5:L$11,0))</f>
        <v>0.76393202250021031</v>
      </c>
      <c r="H3689" s="4">
        <f t="shared" si="172"/>
        <v>7.6335275531806968E-3</v>
      </c>
      <c r="I3689" s="4">
        <f t="shared" si="173"/>
        <v>0.15447194379869469</v>
      </c>
    </row>
    <row r="3690" spans="1:9" x14ac:dyDescent="0.25">
      <c r="A3690" s="2">
        <v>21243</v>
      </c>
      <c r="B3690" s="3">
        <v>40.680000305175703</v>
      </c>
      <c r="C3690" s="3">
        <f>MAX(B$2:B3690)</f>
        <v>49.639999389648402</v>
      </c>
      <c r="D3690" s="3">
        <f>MIN(B$2:B3690)</f>
        <v>4.4000000953674299</v>
      </c>
      <c r="E3690" s="4">
        <f t="shared" si="171"/>
        <v>0.8019451984031003</v>
      </c>
      <c r="F3690" s="4" cm="1">
        <f t="array" ref="F3690">MIN(IF(L$5:L$11&gt;=E3690,L$5:L$11,1))</f>
        <v>1</v>
      </c>
      <c r="G3690" s="4" cm="1">
        <f t="array" ref="G3690">MAX(IF(L$5:L$11&lt;E3690,L$5:L$11,0))</f>
        <v>0.76393202250021031</v>
      </c>
      <c r="H3690" s="4">
        <f t="shared" si="172"/>
        <v>-5.8650506966966276E-3</v>
      </c>
      <c r="I3690" s="4">
        <f t="shared" si="173"/>
        <v>0.18349870665340429</v>
      </c>
    </row>
    <row r="3691" spans="1:9" x14ac:dyDescent="0.25">
      <c r="A3691" s="2">
        <v>21244</v>
      </c>
      <c r="B3691" s="3">
        <v>40.840000152587798</v>
      </c>
      <c r="C3691" s="3">
        <f>MAX(B$2:B3691)</f>
        <v>49.639999389648402</v>
      </c>
      <c r="D3691" s="3">
        <f>MIN(B$2:B3691)</f>
        <v>4.4000000953674299</v>
      </c>
      <c r="E3691" s="4">
        <f t="shared" si="171"/>
        <v>0.80548188827728251</v>
      </c>
      <c r="F3691" s="4" cm="1">
        <f t="array" ref="F3691">MIN(IF(L$5:L$11&gt;=E3691,L$5:L$11,1))</f>
        <v>1</v>
      </c>
      <c r="G3691" s="4" cm="1">
        <f t="array" ref="G3691">MAX(IF(L$5:L$11&lt;E3691,L$5:L$11,0))</f>
        <v>0.76393202250021031</v>
      </c>
      <c r="H3691" s="4">
        <f t="shared" si="172"/>
        <v>3.9331328960618972E-3</v>
      </c>
      <c r="I3691" s="4">
        <f t="shared" si="173"/>
        <v>0.16102639716529896</v>
      </c>
    </row>
    <row r="3692" spans="1:9" x14ac:dyDescent="0.25">
      <c r="A3692" s="2">
        <v>21247</v>
      </c>
      <c r="B3692" s="3">
        <v>41.130001068115199</v>
      </c>
      <c r="C3692" s="3">
        <f>MAX(B$2:B3692)</f>
        <v>49.639999389648402</v>
      </c>
      <c r="D3692" s="3">
        <f>MIN(B$2:B3692)</f>
        <v>4.4000000953674299</v>
      </c>
      <c r="E3692" s="4">
        <f t="shared" si="171"/>
        <v>0.81189216502465777</v>
      </c>
      <c r="F3692" s="4" cm="1">
        <f t="array" ref="F3692">MIN(IF(L$5:L$11&gt;=E3692,L$5:L$11,1))</f>
        <v>1</v>
      </c>
      <c r="G3692" s="4" cm="1">
        <f t="array" ref="G3692">MAX(IF(L$5:L$11&lt;E3692,L$5:L$11,0))</f>
        <v>0.76393202250021031</v>
      </c>
      <c r="H3692" s="4">
        <f t="shared" si="172"/>
        <v>7.1009038796250312E-3</v>
      </c>
      <c r="I3692" s="4">
        <f t="shared" si="173"/>
        <v>0.17600805588766999</v>
      </c>
    </row>
    <row r="3693" spans="1:9" x14ac:dyDescent="0.25">
      <c r="A3693" s="2">
        <v>21248</v>
      </c>
      <c r="B3693" s="3">
        <v>41.349998474121001</v>
      </c>
      <c r="C3693" s="3">
        <f>MAX(B$2:B3693)</f>
        <v>49.639999389648402</v>
      </c>
      <c r="D3693" s="3">
        <f>MIN(B$2:B3693)</f>
        <v>4.4000000953674299</v>
      </c>
      <c r="E3693" s="4">
        <f t="shared" si="171"/>
        <v>0.81675506090082139</v>
      </c>
      <c r="F3693" s="4" cm="1">
        <f t="array" ref="F3693">MIN(IF(L$5:L$11&gt;=E3693,L$5:L$11,1))</f>
        <v>1</v>
      </c>
      <c r="G3693" s="4" cm="1">
        <f t="array" ref="G3693">MAX(IF(L$5:L$11&lt;E3693,L$5:L$11,0))</f>
        <v>0.76393202250021031</v>
      </c>
      <c r="H3693" s="4">
        <f t="shared" si="172"/>
        <v>5.3488305444355788E-3</v>
      </c>
      <c r="I3693" s="4">
        <f t="shared" si="173"/>
        <v>0.20316242394413786</v>
      </c>
    </row>
    <row r="3694" spans="1:9" x14ac:dyDescent="0.25">
      <c r="A3694" s="2">
        <v>21249</v>
      </c>
      <c r="B3694" s="3">
        <v>41.470001220703097</v>
      </c>
      <c r="C3694" s="3">
        <f>MAX(B$2:B3694)</f>
        <v>49.639999389648402</v>
      </c>
      <c r="D3694" s="3">
        <f>MIN(B$2:B3694)</f>
        <v>4.4000000953674299</v>
      </c>
      <c r="E3694" s="4">
        <f t="shared" si="171"/>
        <v>0.81940764154746315</v>
      </c>
      <c r="F3694" s="4" cm="1">
        <f t="array" ref="F3694">MIN(IF(L$5:L$11&gt;=E3694,L$5:L$11,1))</f>
        <v>1</v>
      </c>
      <c r="G3694" s="4" cm="1">
        <f t="array" ref="G3694">MAX(IF(L$5:L$11&lt;E3694,L$5:L$11,0))</f>
        <v>0.76393202250021031</v>
      </c>
      <c r="H3694" s="4">
        <f t="shared" si="172"/>
        <v>2.902122152609099E-3</v>
      </c>
      <c r="I3694" s="4">
        <f t="shared" si="173"/>
        <v>0.22376198144307033</v>
      </c>
    </row>
    <row r="3695" spans="1:9" x14ac:dyDescent="0.25">
      <c r="A3695" s="2">
        <v>21250</v>
      </c>
      <c r="B3695" s="3">
        <v>42</v>
      </c>
      <c r="C3695" s="3">
        <f>MAX(B$2:B3695)</f>
        <v>49.639999389648402</v>
      </c>
      <c r="D3695" s="3">
        <f>MIN(B$2:B3695)</f>
        <v>4.4000000953674299</v>
      </c>
      <c r="E3695" s="4">
        <f t="shared" si="171"/>
        <v>0.83112291094544255</v>
      </c>
      <c r="F3695" s="4" cm="1">
        <f t="array" ref="F3695">MIN(IF(L$5:L$11&gt;=E3695,L$5:L$11,1))</f>
        <v>1</v>
      </c>
      <c r="G3695" s="4" cm="1">
        <f t="array" ref="G3695">MAX(IF(L$5:L$11&lt;E3695,L$5:L$11,0))</f>
        <v>0.76393202250021031</v>
      </c>
      <c r="H3695" s="4">
        <f t="shared" si="172"/>
        <v>1.2780293313141122E-2</v>
      </c>
      <c r="I3695" s="4">
        <f t="shared" si="173"/>
        <v>0.23499849337804518</v>
      </c>
    </row>
    <row r="3696" spans="1:9" x14ac:dyDescent="0.25">
      <c r="A3696" s="2">
        <v>21251</v>
      </c>
      <c r="B3696" s="3">
        <v>42.069999694824197</v>
      </c>
      <c r="C3696" s="3">
        <f>MAX(B$2:B3696)</f>
        <v>49.639999389648402</v>
      </c>
      <c r="D3696" s="3">
        <f>MIN(B$2:B3696)</f>
        <v>4.4000000953674299</v>
      </c>
      <c r="E3696" s="4">
        <f t="shared" si="171"/>
        <v>0.8326702074953134</v>
      </c>
      <c r="F3696" s="4" cm="1">
        <f t="array" ref="F3696">MIN(IF(L$5:L$11&gt;=E3696,L$5:L$11,1))</f>
        <v>1</v>
      </c>
      <c r="G3696" s="4" cm="1">
        <f t="array" ref="G3696">MAX(IF(L$5:L$11&lt;E3696,L$5:L$11,0))</f>
        <v>0.76393202250021031</v>
      </c>
      <c r="H3696" s="4">
        <f t="shared" si="172"/>
        <v>1.6666594005760871E-3</v>
      </c>
      <c r="I3696" s="4">
        <f t="shared" si="173"/>
        <v>0.28462517092260892</v>
      </c>
    </row>
    <row r="3697" spans="1:9" x14ac:dyDescent="0.25">
      <c r="A3697" s="2">
        <v>21254</v>
      </c>
      <c r="B3697" s="3">
        <v>42.209999084472599</v>
      </c>
      <c r="C3697" s="3">
        <f>MAX(B$2:B3697)</f>
        <v>49.639999389648402</v>
      </c>
      <c r="D3697" s="3">
        <f>MIN(B$2:B3697)</f>
        <v>4.4000000953674299</v>
      </c>
      <c r="E3697" s="4">
        <f t="shared" si="171"/>
        <v>0.83576480059505509</v>
      </c>
      <c r="F3697" s="4" cm="1">
        <f t="array" ref="F3697">MIN(IF(L$5:L$11&gt;=E3697,L$5:L$11,1))</f>
        <v>1</v>
      </c>
      <c r="G3697" s="4" cm="1">
        <f t="array" ref="G3697">MAX(IF(L$5:L$11&lt;E3697,L$5:L$11,0))</f>
        <v>0.76393202250021031</v>
      </c>
      <c r="H3697" s="4">
        <f t="shared" si="172"/>
        <v>3.3277725377693912E-3</v>
      </c>
      <c r="I3697" s="4">
        <f t="shared" si="173"/>
        <v>0.29117962428921274</v>
      </c>
    </row>
    <row r="3698" spans="1:9" x14ac:dyDescent="0.25">
      <c r="A3698" s="2">
        <v>21255</v>
      </c>
      <c r="B3698" s="3">
        <v>42.509998321533203</v>
      </c>
      <c r="C3698" s="3">
        <f>MAX(B$2:B3698)</f>
        <v>49.639999389648402</v>
      </c>
      <c r="D3698" s="3">
        <f>MIN(B$2:B3698)</f>
        <v>4.4000000953674299</v>
      </c>
      <c r="E3698" s="4">
        <f t="shared" si="171"/>
        <v>0.84239608356898144</v>
      </c>
      <c r="F3698" s="4" cm="1">
        <f t="array" ref="F3698">MIN(IF(L$5:L$11&gt;=E3698,L$5:L$11,1))</f>
        <v>1</v>
      </c>
      <c r="G3698" s="4" cm="1">
        <f t="array" ref="G3698">MAX(IF(L$5:L$11&lt;E3698,L$5:L$11,0))</f>
        <v>0.76393202250021031</v>
      </c>
      <c r="H3698" s="4">
        <f t="shared" si="172"/>
        <v>7.1073026194630184E-3</v>
      </c>
      <c r="I3698" s="4">
        <f t="shared" si="173"/>
        <v>0.30428853102242037</v>
      </c>
    </row>
    <row r="3699" spans="1:9" x14ac:dyDescent="0.25">
      <c r="A3699" s="2">
        <v>21256</v>
      </c>
      <c r="B3699" s="3">
        <v>42.409999847412102</v>
      </c>
      <c r="C3699" s="3">
        <f>MAX(B$2:B3699)</f>
        <v>49.639999389648402</v>
      </c>
      <c r="D3699" s="3">
        <f>MIN(B$2:B3699)</f>
        <v>4.4000000953674299</v>
      </c>
      <c r="E3699" s="4">
        <f t="shared" si="171"/>
        <v>0.84018568401811888</v>
      </c>
      <c r="F3699" s="4" cm="1">
        <f t="array" ref="F3699">MIN(IF(L$5:L$11&gt;=E3699,L$5:L$11,1))</f>
        <v>1</v>
      </c>
      <c r="G3699" s="4" cm="1">
        <f t="array" ref="G3699">MAX(IF(L$5:L$11&lt;E3699,L$5:L$11,0))</f>
        <v>0.76393202250021031</v>
      </c>
      <c r="H3699" s="4">
        <f t="shared" si="172"/>
        <v>-2.3523518717818437E-3</v>
      </c>
      <c r="I3699" s="4">
        <f t="shared" si="173"/>
        <v>0.33237909647800928</v>
      </c>
    </row>
    <row r="3700" spans="1:9" x14ac:dyDescent="0.25">
      <c r="A3700" s="2">
        <v>21257</v>
      </c>
      <c r="B3700" s="3">
        <v>42.459999084472599</v>
      </c>
      <c r="C3700" s="3">
        <f>MAX(B$2:B3700)</f>
        <v>49.639999389648402</v>
      </c>
      <c r="D3700" s="3">
        <f>MIN(B$2:B3700)</f>
        <v>4.4000000953674299</v>
      </c>
      <c r="E3700" s="4">
        <f t="shared" si="171"/>
        <v>0.84129088379354888</v>
      </c>
      <c r="F3700" s="4" cm="1">
        <f t="array" ref="F3700">MIN(IF(L$5:L$11&gt;=E3700,L$5:L$11,1))</f>
        <v>1</v>
      </c>
      <c r="G3700" s="4" cm="1">
        <f t="array" ref="G3700">MAX(IF(L$5:L$11&lt;E3700,L$5:L$11,0))</f>
        <v>0.76393202250021031</v>
      </c>
      <c r="H3700" s="4">
        <f t="shared" si="172"/>
        <v>1.1789492393394774E-3</v>
      </c>
      <c r="I3700" s="4">
        <f t="shared" si="173"/>
        <v>0.32301569372312056</v>
      </c>
    </row>
    <row r="3701" spans="1:9" x14ac:dyDescent="0.25">
      <c r="A3701" s="2">
        <v>21258</v>
      </c>
      <c r="B3701" s="3">
        <v>42.330001831054602</v>
      </c>
      <c r="C3701" s="3">
        <f>MAX(B$2:B3701)</f>
        <v>49.639999389648402</v>
      </c>
      <c r="D3701" s="3">
        <f>MIN(B$2:B3701)</f>
        <v>4.4000000953674299</v>
      </c>
      <c r="E3701" s="4">
        <f t="shared" si="171"/>
        <v>0.83841738124169474</v>
      </c>
      <c r="F3701" s="4" cm="1">
        <f t="array" ref="F3701">MIN(IF(L$5:L$11&gt;=E3701,L$5:L$11,1))</f>
        <v>1</v>
      </c>
      <c r="G3701" s="4" cm="1">
        <f t="array" ref="G3701">MAX(IF(L$5:L$11&lt;E3701,L$5:L$11,0))</f>
        <v>0.76393202250021031</v>
      </c>
      <c r="H3701" s="4">
        <f t="shared" si="172"/>
        <v>-3.0616405139193281E-3</v>
      </c>
      <c r="I3701" s="4">
        <f t="shared" si="173"/>
        <v>0.32769739510055951</v>
      </c>
    </row>
    <row r="3702" spans="1:9" x14ac:dyDescent="0.25">
      <c r="A3702" s="2">
        <v>21261</v>
      </c>
      <c r="B3702" s="3">
        <v>42.040000915527301</v>
      </c>
      <c r="C3702" s="3">
        <f>MAX(B$2:B3702)</f>
        <v>49.639999389648402</v>
      </c>
      <c r="D3702" s="3">
        <f>MIN(B$2:B3702)</f>
        <v>4.4000000953674299</v>
      </c>
      <c r="E3702" s="4">
        <f t="shared" si="171"/>
        <v>0.8320071044943218</v>
      </c>
      <c r="F3702" s="4" cm="1">
        <f t="array" ref="F3702">MIN(IF(L$5:L$11&gt;=E3702,L$5:L$11,1))</f>
        <v>1</v>
      </c>
      <c r="G3702" s="4" cm="1">
        <f t="array" ref="G3702">MAX(IF(L$5:L$11&lt;E3702,L$5:L$11,0))</f>
        <v>0.76393202250021031</v>
      </c>
      <c r="H3702" s="4">
        <f t="shared" si="172"/>
        <v>-6.8509544763247776E-3</v>
      </c>
      <c r="I3702" s="4">
        <f t="shared" si="173"/>
        <v>0.31552504295738626</v>
      </c>
    </row>
    <row r="3703" spans="1:9" x14ac:dyDescent="0.25">
      <c r="A3703" s="2">
        <v>21262</v>
      </c>
      <c r="B3703" s="3">
        <v>41.889999389648402</v>
      </c>
      <c r="C3703" s="3">
        <f>MAX(B$2:B3703)</f>
        <v>49.639999389648402</v>
      </c>
      <c r="D3703" s="3">
        <f>MIN(B$2:B3703)</f>
        <v>4.4000000953674299</v>
      </c>
      <c r="E3703" s="4">
        <f t="shared" si="171"/>
        <v>0.82869142084669045</v>
      </c>
      <c r="F3703" s="4" cm="1">
        <f t="array" ref="F3703">MIN(IF(L$5:L$11&gt;=E3703,L$5:L$11,1))</f>
        <v>1</v>
      </c>
      <c r="G3703" s="4" cm="1">
        <f t="array" ref="G3703">MAX(IF(L$5:L$11&lt;E3703,L$5:L$11,0))</f>
        <v>0.76393202250021031</v>
      </c>
      <c r="H3703" s="4">
        <f t="shared" si="172"/>
        <v>-3.5680666653719051E-3</v>
      </c>
      <c r="I3703" s="4">
        <f t="shared" si="173"/>
        <v>0.28837067490092827</v>
      </c>
    </row>
    <row r="3704" spans="1:9" x14ac:dyDescent="0.25">
      <c r="A3704" s="2">
        <v>21263</v>
      </c>
      <c r="B3704" s="3">
        <v>42.090000152587798</v>
      </c>
      <c r="C3704" s="3">
        <f>MAX(B$2:B3704)</f>
        <v>49.639999389648402</v>
      </c>
      <c r="D3704" s="3">
        <f>MIN(B$2:B3704)</f>
        <v>4.4000000953674299</v>
      </c>
      <c r="E3704" s="4">
        <f t="shared" si="171"/>
        <v>0.8331123042697518</v>
      </c>
      <c r="F3704" s="4" cm="1">
        <f t="array" ref="F3704">MIN(IF(L$5:L$11&gt;=E3704,L$5:L$11,1))</f>
        <v>1</v>
      </c>
      <c r="G3704" s="4" cm="1">
        <f t="array" ref="G3704">MAX(IF(L$5:L$11&lt;E3704,L$5:L$11,0))</f>
        <v>0.76393202250021031</v>
      </c>
      <c r="H3704" s="4">
        <f t="shared" si="172"/>
        <v>4.7744274493548566E-3</v>
      </c>
      <c r="I3704" s="4">
        <f t="shared" si="173"/>
        <v>0.27432521357767736</v>
      </c>
    </row>
    <row r="3705" spans="1:9" x14ac:dyDescent="0.25">
      <c r="A3705" s="2">
        <v>21264</v>
      </c>
      <c r="B3705" s="3">
        <v>42.110000610351499</v>
      </c>
      <c r="C3705" s="3">
        <f>MAX(B$2:B3705)</f>
        <v>49.639999389648402</v>
      </c>
      <c r="D3705" s="3">
        <f>MIN(B$2:B3705)</f>
        <v>4.4000000953674299</v>
      </c>
      <c r="E3705" s="4">
        <f t="shared" si="171"/>
        <v>0.83355440104419254</v>
      </c>
      <c r="F3705" s="4" cm="1">
        <f t="array" ref="F3705">MIN(IF(L$5:L$11&gt;=E3705,L$5:L$11,1))</f>
        <v>1</v>
      </c>
      <c r="G3705" s="4" cm="1">
        <f t="array" ref="G3705">MAX(IF(L$5:L$11&lt;E3705,L$5:L$11,0))</f>
        <v>0.76393202250021031</v>
      </c>
      <c r="H3705" s="4">
        <f t="shared" si="172"/>
        <v>4.7518312404837282E-4</v>
      </c>
      <c r="I3705" s="4">
        <f t="shared" si="173"/>
        <v>0.29305237627836722</v>
      </c>
    </row>
    <row r="3706" spans="1:9" x14ac:dyDescent="0.25">
      <c r="A3706" s="2">
        <v>21265</v>
      </c>
      <c r="B3706" s="3">
        <v>42.419998168945298</v>
      </c>
      <c r="C3706" s="3">
        <f>MAX(B$2:B3706)</f>
        <v>49.639999389648402</v>
      </c>
      <c r="D3706" s="3">
        <f>MIN(B$2:B3706)</f>
        <v>4.4000000953674299</v>
      </c>
      <c r="E3706" s="4">
        <f t="shared" si="171"/>
        <v>0.84040669024466974</v>
      </c>
      <c r="F3706" s="4" cm="1">
        <f t="array" ref="F3706">MIN(IF(L$5:L$11&gt;=E3706,L$5:L$11,1))</f>
        <v>1</v>
      </c>
      <c r="G3706" s="4" cm="1">
        <f t="array" ref="G3706">MAX(IF(L$5:L$11&lt;E3706,L$5:L$11,0))</f>
        <v>0.76393202250021031</v>
      </c>
      <c r="H3706" s="4">
        <f t="shared" si="172"/>
        <v>7.3616137283454286E-3</v>
      </c>
      <c r="I3706" s="4">
        <f t="shared" si="173"/>
        <v>0.29492512826753159</v>
      </c>
    </row>
    <row r="3707" spans="1:9" x14ac:dyDescent="0.25">
      <c r="A3707" s="2">
        <v>21268</v>
      </c>
      <c r="B3707" s="3">
        <v>42.580001831054602</v>
      </c>
      <c r="C3707" s="3">
        <f>MAX(B$2:B3707)</f>
        <v>49.639999389648402</v>
      </c>
      <c r="D3707" s="3">
        <f>MIN(B$2:B3707)</f>
        <v>4.4000000953674299</v>
      </c>
      <c r="E3707" s="4">
        <f t="shared" si="171"/>
        <v>0.84394346444018864</v>
      </c>
      <c r="F3707" s="4" cm="1">
        <f t="array" ref="F3707">MIN(IF(L$5:L$11&gt;=E3707,L$5:L$11,1))</f>
        <v>1</v>
      </c>
      <c r="G3707" s="4" cm="1">
        <f t="array" ref="G3707">MAX(IF(L$5:L$11&lt;E3707,L$5:L$11,0))</f>
        <v>0.76393202250021031</v>
      </c>
      <c r="H3707" s="4">
        <f t="shared" si="172"/>
        <v>3.7718922445979519E-3</v>
      </c>
      <c r="I3707" s="4">
        <f t="shared" si="173"/>
        <v>0.32395189112224071</v>
      </c>
    </row>
    <row r="3708" spans="1:9" x14ac:dyDescent="0.25">
      <c r="A3708" s="2">
        <v>21269</v>
      </c>
      <c r="B3708" s="3">
        <v>42.439998626708899</v>
      </c>
      <c r="C3708" s="3">
        <f>MAX(B$2:B3708)</f>
        <v>49.639999389648402</v>
      </c>
      <c r="D3708" s="3">
        <f>MIN(B$2:B3708)</f>
        <v>4.4000000953674299</v>
      </c>
      <c r="E3708" s="4">
        <f t="shared" si="171"/>
        <v>0.84084878701910826</v>
      </c>
      <c r="F3708" s="4" cm="1">
        <f t="array" ref="F3708">MIN(IF(L$5:L$11&gt;=E3708,L$5:L$11,1))</f>
        <v>1</v>
      </c>
      <c r="G3708" s="4" cm="1">
        <f t="array" ref="G3708">MAX(IF(L$5:L$11&lt;E3708,L$5:L$11,0))</f>
        <v>0.76393202250021031</v>
      </c>
      <c r="H3708" s="4">
        <f t="shared" si="172"/>
        <v>-3.2880037182994037E-3</v>
      </c>
      <c r="I3708" s="4">
        <f t="shared" si="173"/>
        <v>0.33893390703552589</v>
      </c>
    </row>
    <row r="3709" spans="1:9" x14ac:dyDescent="0.25">
      <c r="A3709" s="2">
        <v>21270</v>
      </c>
      <c r="B3709" s="3">
        <v>42.299999237060497</v>
      </c>
      <c r="C3709" s="3">
        <f>MAX(B$2:B3709)</f>
        <v>49.639999389648402</v>
      </c>
      <c r="D3709" s="3">
        <f>MIN(B$2:B3709)</f>
        <v>4.4000000953674299</v>
      </c>
      <c r="E3709" s="4">
        <f t="shared" si="171"/>
        <v>0.83775419391936656</v>
      </c>
      <c r="F3709" s="4" cm="1">
        <f t="array" ref="F3709">MIN(IF(L$5:L$11&gt;=E3709,L$5:L$11,1))</f>
        <v>1</v>
      </c>
      <c r="G3709" s="4" cm="1">
        <f t="array" ref="G3709">MAX(IF(L$5:L$11&lt;E3709,L$5:L$11,0))</f>
        <v>0.76393202250021031</v>
      </c>
      <c r="H3709" s="4">
        <f t="shared" si="172"/>
        <v>-3.2987604660358327E-3</v>
      </c>
      <c r="I3709" s="4">
        <f t="shared" si="173"/>
        <v>0.32582464311139564</v>
      </c>
    </row>
    <row r="3710" spans="1:9" x14ac:dyDescent="0.25">
      <c r="A3710" s="2">
        <v>21271</v>
      </c>
      <c r="B3710" s="3">
        <v>42.169998168945298</v>
      </c>
      <c r="C3710" s="3">
        <f>MAX(B$2:B3710)</f>
        <v>49.639999389648402</v>
      </c>
      <c r="D3710" s="3">
        <f>MIN(B$2:B3710)</f>
        <v>4.4000000953674299</v>
      </c>
      <c r="E3710" s="4">
        <f t="shared" si="171"/>
        <v>0.83488060704617595</v>
      </c>
      <c r="F3710" s="4" cm="1">
        <f t="array" ref="F3710">MIN(IF(L$5:L$11&gt;=E3710,L$5:L$11,1))</f>
        <v>1</v>
      </c>
      <c r="G3710" s="4" cm="1">
        <f t="array" ref="G3710">MAX(IF(L$5:L$11&lt;E3710,L$5:L$11,0))</f>
        <v>0.76393202250021031</v>
      </c>
      <c r="H3710" s="4">
        <f t="shared" si="172"/>
        <v>-3.0733113583912841E-3</v>
      </c>
      <c r="I3710" s="4">
        <f t="shared" si="173"/>
        <v>0.312715736378188</v>
      </c>
    </row>
    <row r="3711" spans="1:9" x14ac:dyDescent="0.25">
      <c r="A3711" s="2">
        <v>21272</v>
      </c>
      <c r="B3711" s="3">
        <v>42.200000762939403</v>
      </c>
      <c r="C3711" s="3">
        <f>MAX(B$2:B3711)</f>
        <v>49.639999389648402</v>
      </c>
      <c r="D3711" s="3">
        <f>MIN(B$2:B3711)</f>
        <v>4.4000000953674299</v>
      </c>
      <c r="E3711" s="4">
        <f t="shared" si="171"/>
        <v>0.83554379436850412</v>
      </c>
      <c r="F3711" s="4" cm="1">
        <f t="array" ref="F3711">MIN(IF(L$5:L$11&gt;=E3711,L$5:L$11,1))</f>
        <v>1</v>
      </c>
      <c r="G3711" s="4" cm="1">
        <f t="array" ref="G3711">MAX(IF(L$5:L$11&lt;E3711,L$5:L$11,0))</f>
        <v>0.76393202250021031</v>
      </c>
      <c r="H3711" s="4">
        <f t="shared" si="172"/>
        <v>7.114677566242289E-4</v>
      </c>
      <c r="I3711" s="4">
        <f t="shared" si="173"/>
        <v>0.30054302704410152</v>
      </c>
    </row>
    <row r="3712" spans="1:9" x14ac:dyDescent="0.25">
      <c r="A3712" s="2">
        <v>21275</v>
      </c>
      <c r="B3712" s="3">
        <v>42.099998474121001</v>
      </c>
      <c r="C3712" s="3">
        <f>MAX(B$2:B3712)</f>
        <v>49.639999389648402</v>
      </c>
      <c r="D3712" s="3">
        <f>MIN(B$2:B3712)</f>
        <v>4.4000000953674299</v>
      </c>
      <c r="E3712" s="4">
        <f t="shared" si="171"/>
        <v>0.83333331049630299</v>
      </c>
      <c r="F3712" s="4" cm="1">
        <f t="array" ref="F3712">MIN(IF(L$5:L$11&gt;=E3712,L$5:L$11,1))</f>
        <v>1</v>
      </c>
      <c r="G3712" s="4" cm="1">
        <f t="array" ref="G3712">MAX(IF(L$5:L$11&lt;E3712,L$5:L$11,0))</f>
        <v>0.76393202250021031</v>
      </c>
      <c r="H3712" s="4">
        <f t="shared" si="172"/>
        <v>-2.3697224410058615E-3</v>
      </c>
      <c r="I3712" s="4">
        <f t="shared" si="173"/>
        <v>0.30335233362329972</v>
      </c>
    </row>
    <row r="3713" spans="1:9" x14ac:dyDescent="0.25">
      <c r="A3713" s="2">
        <v>21276</v>
      </c>
      <c r="B3713" s="3">
        <v>41.930000305175703</v>
      </c>
      <c r="C3713" s="3">
        <f>MAX(B$2:B3713)</f>
        <v>49.639999389648402</v>
      </c>
      <c r="D3713" s="3">
        <f>MIN(B$2:B3713)</f>
        <v>4.4000000953674299</v>
      </c>
      <c r="E3713" s="4">
        <f t="shared" si="171"/>
        <v>0.82957561439556959</v>
      </c>
      <c r="F3713" s="4" cm="1">
        <f t="array" ref="F3713">MIN(IF(L$5:L$11&gt;=E3713,L$5:L$11,1))</f>
        <v>1</v>
      </c>
      <c r="G3713" s="4" cm="1">
        <f t="array" ref="G3713">MAX(IF(L$5:L$11&lt;E3713,L$5:L$11,0))</f>
        <v>0.76393202250021031</v>
      </c>
      <c r="H3713" s="4">
        <f t="shared" si="172"/>
        <v>-4.0379614039605105E-3</v>
      </c>
      <c r="I3713" s="4">
        <f t="shared" si="173"/>
        <v>0.29398857367748876</v>
      </c>
    </row>
    <row r="3714" spans="1:9" x14ac:dyDescent="0.25">
      <c r="A3714" s="2">
        <v>21277</v>
      </c>
      <c r="B3714" s="3">
        <v>41.599998474121001</v>
      </c>
      <c r="C3714" s="3">
        <f>MAX(B$2:B3714)</f>
        <v>49.639999389648402</v>
      </c>
      <c r="D3714" s="3">
        <f>MIN(B$2:B3714)</f>
        <v>4.4000000953674299</v>
      </c>
      <c r="E3714" s="4">
        <f t="shared" si="171"/>
        <v>0.82228114409931519</v>
      </c>
      <c r="F3714" s="4" cm="1">
        <f t="array" ref="F3714">MIN(IF(L$5:L$11&gt;=E3714,L$5:L$11,1))</f>
        <v>1</v>
      </c>
      <c r="G3714" s="4" cm="1">
        <f t="array" ref="G3714">MAX(IF(L$5:L$11&lt;E3714,L$5:L$11,0))</f>
        <v>0.76393202250021031</v>
      </c>
      <c r="H3714" s="4">
        <f t="shared" si="172"/>
        <v>-7.8703035691122247E-3</v>
      </c>
      <c r="I3714" s="4">
        <f t="shared" si="173"/>
        <v>0.27807071755599622</v>
      </c>
    </row>
    <row r="3715" spans="1:9" x14ac:dyDescent="0.25">
      <c r="A3715" s="2">
        <v>21278</v>
      </c>
      <c r="B3715" s="3">
        <v>41.4799995422363</v>
      </c>
      <c r="C3715" s="3">
        <f>MAX(B$2:B3715)</f>
        <v>49.639999389648402</v>
      </c>
      <c r="D3715" s="3">
        <f>MIN(B$2:B3715)</f>
        <v>4.4000000953674299</v>
      </c>
      <c r="E3715" s="4">
        <f t="shared" si="171"/>
        <v>0.81962864777401423</v>
      </c>
      <c r="F3715" s="4" cm="1">
        <f t="array" ref="F3715">MIN(IF(L$5:L$11&gt;=E3715,L$5:L$11,1))</f>
        <v>1</v>
      </c>
      <c r="G3715" s="4" cm="1">
        <f t="array" ref="G3715">MAX(IF(L$5:L$11&lt;E3715,L$5:L$11,0))</f>
        <v>0.76393202250021031</v>
      </c>
      <c r="H3715" s="4">
        <f t="shared" si="172"/>
        <v>-2.8845898145729576E-3</v>
      </c>
      <c r="I3715" s="4">
        <f t="shared" si="173"/>
        <v>0.24717084552120952</v>
      </c>
    </row>
    <row r="3716" spans="1:9" x14ac:dyDescent="0.25">
      <c r="A3716" s="2">
        <v>21282</v>
      </c>
      <c r="B3716" s="3">
        <v>41.330001831054602</v>
      </c>
      <c r="C3716" s="3">
        <f>MAX(B$2:B3716)</f>
        <v>49.639999389648402</v>
      </c>
      <c r="D3716" s="3">
        <f>MIN(B$2:B3716)</f>
        <v>4.4000000953674299</v>
      </c>
      <c r="E3716" s="4">
        <f t="shared" ref="E3716:E3779" si="174">(B3716-D3716)/(C3716-D3716)</f>
        <v>0.81631304844771935</v>
      </c>
      <c r="F3716" s="4" cm="1">
        <f t="array" ref="F3716">MIN(IF(L$5:L$11&gt;=E3716,L$5:L$11,1))</f>
        <v>1</v>
      </c>
      <c r="G3716" s="4" cm="1">
        <f t="array" ref="G3716">MAX(IF(L$5:L$11&lt;E3716,L$5:L$11,0))</f>
        <v>0.76393202250021031</v>
      </c>
      <c r="H3716" s="4">
        <f t="shared" si="172"/>
        <v>-3.6161454396586024E-3</v>
      </c>
      <c r="I3716" s="4">
        <f t="shared" si="173"/>
        <v>0.23593469077716625</v>
      </c>
    </row>
    <row r="3717" spans="1:9" x14ac:dyDescent="0.25">
      <c r="A3717" s="2">
        <v>21283</v>
      </c>
      <c r="B3717" s="3">
        <v>41.430000305175703</v>
      </c>
      <c r="C3717" s="3">
        <f>MAX(B$2:B3717)</f>
        <v>49.639999389648402</v>
      </c>
      <c r="D3717" s="3">
        <f>MIN(B$2:B3717)</f>
        <v>4.4000000953674299</v>
      </c>
      <c r="E3717" s="4">
        <f t="shared" si="174"/>
        <v>0.8185234479985819</v>
      </c>
      <c r="F3717" s="4" cm="1">
        <f t="array" ref="F3717">MIN(IF(L$5:L$11&gt;=E3717,L$5:L$11,1))</f>
        <v>1</v>
      </c>
      <c r="G3717" s="4" cm="1">
        <f t="array" ref="G3717">MAX(IF(L$5:L$11&lt;E3717,L$5:L$11,0))</f>
        <v>0.76393202250021031</v>
      </c>
      <c r="H3717" s="4">
        <f t="shared" ref="H3717:H3780" si="175">B3717/B3716-1</f>
        <v>2.4195129371120672E-3</v>
      </c>
      <c r="I3717" s="4">
        <f t="shared" ref="I3717:I3780" si="176">IF(E3716=0,0,(E3716-G3716)/(F3716-G3716))</f>
        <v>0.22188958664482863</v>
      </c>
    </row>
    <row r="3718" spans="1:9" x14ac:dyDescent="0.25">
      <c r="A3718" s="2">
        <v>21284</v>
      </c>
      <c r="B3718" s="3">
        <v>41.650001525878899</v>
      </c>
      <c r="C3718" s="3">
        <f>MAX(B$2:B3718)</f>
        <v>49.639999389648402</v>
      </c>
      <c r="D3718" s="3">
        <f>MIN(B$2:B3718)</f>
        <v>4.4000000953674299</v>
      </c>
      <c r="E3718" s="4">
        <f t="shared" si="174"/>
        <v>0.82338642819608621</v>
      </c>
      <c r="F3718" s="4" cm="1">
        <f t="array" ref="F3718">MIN(IF(L$5:L$11&gt;=E3718,L$5:L$11,1))</f>
        <v>1</v>
      </c>
      <c r="G3718" s="4" cm="1">
        <f t="array" ref="G3718">MAX(IF(L$5:L$11&lt;E3718,L$5:L$11,0))</f>
        <v>0.76393202250021031</v>
      </c>
      <c r="H3718" s="4">
        <f t="shared" si="175"/>
        <v>5.310191143679921E-3</v>
      </c>
      <c r="I3718" s="4">
        <f t="shared" si="176"/>
        <v>0.23125298939971742</v>
      </c>
    </row>
    <row r="3719" spans="1:9" x14ac:dyDescent="0.25">
      <c r="A3719" s="2">
        <v>21285</v>
      </c>
      <c r="B3719" s="3">
        <v>41.700000762939403</v>
      </c>
      <c r="C3719" s="3">
        <f>MAX(B$2:B3719)</f>
        <v>49.639999389648402</v>
      </c>
      <c r="D3719" s="3">
        <f>MIN(B$2:B3719)</f>
        <v>4.4000000953674299</v>
      </c>
      <c r="E3719" s="4">
        <f t="shared" si="174"/>
        <v>0.82449162797151643</v>
      </c>
      <c r="F3719" s="4" cm="1">
        <f t="array" ref="F3719">MIN(IF(L$5:L$11&gt;=E3719,L$5:L$11,1))</f>
        <v>1</v>
      </c>
      <c r="G3719" s="4" cm="1">
        <f t="array" ref="G3719">MAX(IF(L$5:L$11&lt;E3719,L$5:L$11,0))</f>
        <v>0.76393202250021031</v>
      </c>
      <c r="H3719" s="4">
        <f t="shared" si="175"/>
        <v>1.2004618302219328E-3</v>
      </c>
      <c r="I3719" s="4">
        <f t="shared" si="176"/>
        <v>0.251852904089581</v>
      </c>
    </row>
    <row r="3720" spans="1:9" x14ac:dyDescent="0.25">
      <c r="A3720" s="2">
        <v>21286</v>
      </c>
      <c r="B3720" s="3">
        <v>41.740001678466797</v>
      </c>
      <c r="C3720" s="3">
        <f>MAX(B$2:B3720)</f>
        <v>49.639999389648402</v>
      </c>
      <c r="D3720" s="3">
        <f>MIN(B$2:B3720)</f>
        <v>4.4000000953674299</v>
      </c>
      <c r="E3720" s="4">
        <f t="shared" si="174"/>
        <v>0.82537582152039768</v>
      </c>
      <c r="F3720" s="4" cm="1">
        <f t="array" ref="F3720">MIN(IF(L$5:L$11&gt;=E3720,L$5:L$11,1))</f>
        <v>1</v>
      </c>
      <c r="G3720" s="4" cm="1">
        <f t="array" ref="G3720">MAX(IF(L$5:L$11&lt;E3720,L$5:L$11,0))</f>
        <v>0.76393202250021031</v>
      </c>
      <c r="H3720" s="4">
        <f t="shared" si="175"/>
        <v>9.5925455145184912E-4</v>
      </c>
      <c r="I3720" s="4">
        <f t="shared" si="176"/>
        <v>0.25653460546702095</v>
      </c>
    </row>
    <row r="3721" spans="1:9" x14ac:dyDescent="0.25">
      <c r="A3721" s="2">
        <v>21289</v>
      </c>
      <c r="B3721" s="3">
        <v>42</v>
      </c>
      <c r="C3721" s="3">
        <f>MAX(B$2:B3721)</f>
        <v>49.639999389648402</v>
      </c>
      <c r="D3721" s="3">
        <f>MIN(B$2:B3721)</f>
        <v>4.4000000953674299</v>
      </c>
      <c r="E3721" s="4">
        <f t="shared" si="174"/>
        <v>0.83112291094544255</v>
      </c>
      <c r="F3721" s="4" cm="1">
        <f t="array" ref="F3721">MIN(IF(L$5:L$11&gt;=E3721,L$5:L$11,1))</f>
        <v>1</v>
      </c>
      <c r="G3721" s="4" cm="1">
        <f t="array" ref="G3721">MAX(IF(L$5:L$11&lt;E3721,L$5:L$11,0))</f>
        <v>0.76393202250021031</v>
      </c>
      <c r="H3721" s="4">
        <f t="shared" si="175"/>
        <v>6.2289964321524671E-3</v>
      </c>
      <c r="I3721" s="4">
        <f t="shared" si="176"/>
        <v>0.26028010944534868</v>
      </c>
    </row>
    <row r="3722" spans="1:9" x14ac:dyDescent="0.25">
      <c r="A3722" s="2">
        <v>21290</v>
      </c>
      <c r="B3722" s="3">
        <v>42.430000305175703</v>
      </c>
      <c r="C3722" s="3">
        <f>MAX(B$2:B3722)</f>
        <v>49.639999389648402</v>
      </c>
      <c r="D3722" s="3">
        <f>MIN(B$2:B3722)</f>
        <v>4.4000000953674299</v>
      </c>
      <c r="E3722" s="4">
        <f t="shared" si="174"/>
        <v>0.84062778079255729</v>
      </c>
      <c r="F3722" s="4" cm="1">
        <f t="array" ref="F3722">MIN(IF(L$5:L$11&gt;=E3722,L$5:L$11,1))</f>
        <v>1</v>
      </c>
      <c r="G3722" s="4" cm="1">
        <f t="array" ref="G3722">MAX(IF(L$5:L$11&lt;E3722,L$5:L$11,0))</f>
        <v>0.76393202250021031</v>
      </c>
      <c r="H3722" s="4">
        <f t="shared" si="175"/>
        <v>1.0238102504183333E-2</v>
      </c>
      <c r="I3722" s="4">
        <f t="shared" si="176"/>
        <v>0.28462517092260892</v>
      </c>
    </row>
    <row r="3723" spans="1:9" x14ac:dyDescent="0.25">
      <c r="A3723" s="2">
        <v>21291</v>
      </c>
      <c r="B3723" s="3">
        <v>42.099998474121001</v>
      </c>
      <c r="C3723" s="3">
        <f>MAX(B$2:B3723)</f>
        <v>49.639999389648402</v>
      </c>
      <c r="D3723" s="3">
        <f>MIN(B$2:B3723)</f>
        <v>4.4000000953674299</v>
      </c>
      <c r="E3723" s="4">
        <f t="shared" si="174"/>
        <v>0.83333331049630299</v>
      </c>
      <c r="F3723" s="4" cm="1">
        <f t="array" ref="F3723">MIN(IF(L$5:L$11&gt;=E3723,L$5:L$11,1))</f>
        <v>1</v>
      </c>
      <c r="G3723" s="4" cm="1">
        <f t="array" ref="G3723">MAX(IF(L$5:L$11&lt;E3723,L$5:L$11,0))</f>
        <v>0.76393202250021031</v>
      </c>
      <c r="H3723" s="4">
        <f t="shared" si="175"/>
        <v>-7.7775590073339007E-3</v>
      </c>
      <c r="I3723" s="4">
        <f t="shared" si="176"/>
        <v>0.32488844571227499</v>
      </c>
    </row>
    <row r="3724" spans="1:9" x14ac:dyDescent="0.25">
      <c r="A3724" s="2">
        <v>21292</v>
      </c>
      <c r="B3724" s="3">
        <v>42.25</v>
      </c>
      <c r="C3724" s="3">
        <f>MAX(B$2:B3724)</f>
        <v>49.639999389648402</v>
      </c>
      <c r="D3724" s="3">
        <f>MIN(B$2:B3724)</f>
        <v>4.4000000953674299</v>
      </c>
      <c r="E3724" s="4">
        <f t="shared" si="174"/>
        <v>0.83664899414393645</v>
      </c>
      <c r="F3724" s="4" cm="1">
        <f t="array" ref="F3724">MIN(IF(L$5:L$11&gt;=E3724,L$5:L$11,1))</f>
        <v>1</v>
      </c>
      <c r="G3724" s="4" cm="1">
        <f t="array" ref="G3724">MAX(IF(L$5:L$11&lt;E3724,L$5:L$11,0))</f>
        <v>0.76393202250021031</v>
      </c>
      <c r="H3724" s="4">
        <f t="shared" si="175"/>
        <v>3.5629817414650766E-3</v>
      </c>
      <c r="I3724" s="4">
        <f t="shared" si="176"/>
        <v>0.29398857367748876</v>
      </c>
    </row>
    <row r="3725" spans="1:9" x14ac:dyDescent="0.25">
      <c r="A3725" s="2">
        <v>21293</v>
      </c>
      <c r="B3725" s="3">
        <v>42.709999084472599</v>
      </c>
      <c r="C3725" s="3">
        <f>MAX(B$2:B3725)</f>
        <v>49.639999389648402</v>
      </c>
      <c r="D3725" s="3">
        <f>MIN(B$2:B3725)</f>
        <v>4.4000000953674299</v>
      </c>
      <c r="E3725" s="4">
        <f t="shared" si="174"/>
        <v>0.84681696699204279</v>
      </c>
      <c r="F3725" s="4" cm="1">
        <f t="array" ref="F3725">MIN(IF(L$5:L$11&gt;=E3725,L$5:L$11,1))</f>
        <v>1</v>
      </c>
      <c r="G3725" s="4" cm="1">
        <f t="array" ref="G3725">MAX(IF(L$5:L$11&lt;E3725,L$5:L$11,0))</f>
        <v>0.76393202250021031</v>
      </c>
      <c r="H3725" s="4">
        <f t="shared" si="175"/>
        <v>1.0887552295209435E-2</v>
      </c>
      <c r="I3725" s="4">
        <f t="shared" si="176"/>
        <v>0.30803403500074861</v>
      </c>
    </row>
    <row r="3726" spans="1:9" x14ac:dyDescent="0.25">
      <c r="A3726" s="2">
        <v>21296</v>
      </c>
      <c r="B3726" s="3">
        <v>42.930000305175703</v>
      </c>
      <c r="C3726" s="3">
        <f>MAX(B$2:B3726)</f>
        <v>49.639999389648402</v>
      </c>
      <c r="D3726" s="3">
        <f>MIN(B$2:B3726)</f>
        <v>4.4000000953674299</v>
      </c>
      <c r="E3726" s="4">
        <f t="shared" si="174"/>
        <v>0.85167994718954498</v>
      </c>
      <c r="F3726" s="4" cm="1">
        <f t="array" ref="F3726">MIN(IF(L$5:L$11&gt;=E3726,L$5:L$11,1))</f>
        <v>1</v>
      </c>
      <c r="G3726" s="4" cm="1">
        <f t="array" ref="G3726">MAX(IF(L$5:L$11&lt;E3726,L$5:L$11,0))</f>
        <v>0.76393202250021031</v>
      </c>
      <c r="H3726" s="4">
        <f t="shared" si="175"/>
        <v>5.1510471884577136E-3</v>
      </c>
      <c r="I3726" s="4">
        <f t="shared" si="176"/>
        <v>0.35110625917869914</v>
      </c>
    </row>
    <row r="3727" spans="1:9" x14ac:dyDescent="0.25">
      <c r="A3727" s="2">
        <v>21297</v>
      </c>
      <c r="B3727" s="3">
        <v>42.799999237060497</v>
      </c>
      <c r="C3727" s="3">
        <f>MAX(B$2:B3727)</f>
        <v>49.639999389648402</v>
      </c>
      <c r="D3727" s="3">
        <f>MIN(B$2:B3727)</f>
        <v>4.4000000953674299</v>
      </c>
      <c r="E3727" s="4">
        <f t="shared" si="174"/>
        <v>0.84880636031635426</v>
      </c>
      <c r="F3727" s="4" cm="1">
        <f t="array" ref="F3727">MIN(IF(L$5:L$11&gt;=E3727,L$5:L$11,1))</f>
        <v>1</v>
      </c>
      <c r="G3727" s="4" cm="1">
        <f t="array" ref="G3727">MAX(IF(L$5:L$11&lt;E3727,L$5:L$11,0))</f>
        <v>0.76393202250021031</v>
      </c>
      <c r="H3727" s="4">
        <f t="shared" si="175"/>
        <v>-3.0282102769874086E-3</v>
      </c>
      <c r="I3727" s="4">
        <f t="shared" si="176"/>
        <v>0.37170617386855381</v>
      </c>
    </row>
    <row r="3728" spans="1:9" x14ac:dyDescent="0.25">
      <c r="A3728" s="2">
        <v>21298</v>
      </c>
      <c r="B3728" s="3">
        <v>42.799999237060497</v>
      </c>
      <c r="C3728" s="3">
        <f>MAX(B$2:B3728)</f>
        <v>49.639999389648402</v>
      </c>
      <c r="D3728" s="3">
        <f>MIN(B$2:B3728)</f>
        <v>4.4000000953674299</v>
      </c>
      <c r="E3728" s="4">
        <f t="shared" si="174"/>
        <v>0.84880636031635426</v>
      </c>
      <c r="F3728" s="4" cm="1">
        <f t="array" ref="F3728">MIN(IF(L$5:L$11&gt;=E3728,L$5:L$11,1))</f>
        <v>1</v>
      </c>
      <c r="G3728" s="4" cm="1">
        <f t="array" ref="G3728">MAX(IF(L$5:L$11&lt;E3728,L$5:L$11,0))</f>
        <v>0.76393202250021031</v>
      </c>
      <c r="H3728" s="4">
        <f t="shared" si="175"/>
        <v>0</v>
      </c>
      <c r="I3728" s="4">
        <f t="shared" si="176"/>
        <v>0.35953346453446683</v>
      </c>
    </row>
    <row r="3729" spans="1:9" x14ac:dyDescent="0.25">
      <c r="A3729" s="2">
        <v>21299</v>
      </c>
      <c r="B3729" s="3">
        <v>43.139999389648402</v>
      </c>
      <c r="C3729" s="3">
        <f>MAX(B$2:B3729)</f>
        <v>49.639999389648402</v>
      </c>
      <c r="D3729" s="3">
        <f>MIN(B$2:B3729)</f>
        <v>4.4000000953674299</v>
      </c>
      <c r="E3729" s="4">
        <f t="shared" si="174"/>
        <v>0.85632183683915974</v>
      </c>
      <c r="F3729" s="4" cm="1">
        <f t="array" ref="F3729">MIN(IF(L$5:L$11&gt;=E3729,L$5:L$11,1))</f>
        <v>1</v>
      </c>
      <c r="G3729" s="4" cm="1">
        <f t="array" ref="G3729">MAX(IF(L$5:L$11&lt;E3729,L$5:L$11,0))</f>
        <v>0.76393202250021031</v>
      </c>
      <c r="H3729" s="4">
        <f t="shared" si="175"/>
        <v>7.9439289403888669E-3</v>
      </c>
      <c r="I3729" s="4">
        <f t="shared" si="176"/>
        <v>0.35953346453446683</v>
      </c>
    </row>
    <row r="3730" spans="1:9" x14ac:dyDescent="0.25">
      <c r="A3730" s="2">
        <v>21300</v>
      </c>
      <c r="B3730" s="3">
        <v>43.360000610351499</v>
      </c>
      <c r="C3730" s="3">
        <f>MAX(B$2:B3730)</f>
        <v>49.639999389648402</v>
      </c>
      <c r="D3730" s="3">
        <f>MIN(B$2:B3730)</f>
        <v>4.4000000953674299</v>
      </c>
      <c r="E3730" s="4">
        <f t="shared" si="174"/>
        <v>0.86118481703666183</v>
      </c>
      <c r="F3730" s="4" cm="1">
        <f t="array" ref="F3730">MIN(IF(L$5:L$11&gt;=E3730,L$5:L$11,1))</f>
        <v>1</v>
      </c>
      <c r="G3730" s="4" cm="1">
        <f t="array" ref="G3730">MAX(IF(L$5:L$11&lt;E3730,L$5:L$11,0))</f>
        <v>0.76393202250021031</v>
      </c>
      <c r="H3730" s="4">
        <f t="shared" si="175"/>
        <v>5.0997038436650932E-3</v>
      </c>
      <c r="I3730" s="4">
        <f t="shared" si="176"/>
        <v>0.39136953396837459</v>
      </c>
    </row>
    <row r="3731" spans="1:9" x14ac:dyDescent="0.25">
      <c r="A3731" s="2">
        <v>21303</v>
      </c>
      <c r="B3731" s="3">
        <v>43.220001220703097</v>
      </c>
      <c r="C3731" s="3">
        <f>MAX(B$2:B3731)</f>
        <v>49.639999389648402</v>
      </c>
      <c r="D3731" s="3">
        <f>MIN(B$2:B3731)</f>
        <v>4.4000000953674299</v>
      </c>
      <c r="E3731" s="4">
        <f t="shared" si="174"/>
        <v>0.85809022393692014</v>
      </c>
      <c r="F3731" s="4" cm="1">
        <f t="array" ref="F3731">MIN(IF(L$5:L$11&gt;=E3731,L$5:L$11,1))</f>
        <v>1</v>
      </c>
      <c r="G3731" s="4" cm="1">
        <f t="array" ref="G3731">MAX(IF(L$5:L$11&lt;E3731,L$5:L$11,0))</f>
        <v>0.76393202250021031</v>
      </c>
      <c r="H3731" s="4">
        <f t="shared" si="175"/>
        <v>-3.2287681659990408E-3</v>
      </c>
      <c r="I3731" s="4">
        <f t="shared" si="176"/>
        <v>0.41196944865822882</v>
      </c>
    </row>
    <row r="3732" spans="1:9" x14ac:dyDescent="0.25">
      <c r="A3732" s="2">
        <v>21304</v>
      </c>
      <c r="B3732" s="3">
        <v>43</v>
      </c>
      <c r="C3732" s="3">
        <f>MAX(B$2:B3732)</f>
        <v>49.639999389648402</v>
      </c>
      <c r="D3732" s="3">
        <f>MIN(B$2:B3732)</f>
        <v>4.4000000953674299</v>
      </c>
      <c r="E3732" s="4">
        <f t="shared" si="174"/>
        <v>0.85322724373941805</v>
      </c>
      <c r="F3732" s="4" cm="1">
        <f t="array" ref="F3732">MIN(IF(L$5:L$11&gt;=E3732,L$5:L$11,1))</f>
        <v>1</v>
      </c>
      <c r="G3732" s="4" cm="1">
        <f t="array" ref="G3732">MAX(IF(L$5:L$11&lt;E3732,L$5:L$11,0))</f>
        <v>0.76393202250021031</v>
      </c>
      <c r="H3732" s="4">
        <f t="shared" si="175"/>
        <v>-5.0902641020220685E-3</v>
      </c>
      <c r="I3732" s="4">
        <f t="shared" si="176"/>
        <v>0.39886054192502124</v>
      </c>
    </row>
    <row r="3733" spans="1:9" x14ac:dyDescent="0.25">
      <c r="A3733" s="2">
        <v>21305</v>
      </c>
      <c r="B3733" s="3">
        <v>43.439998626708899</v>
      </c>
      <c r="C3733" s="3">
        <f>MAX(B$2:B3733)</f>
        <v>49.639999389648402</v>
      </c>
      <c r="D3733" s="3">
        <f>MIN(B$2:B3733)</f>
        <v>4.4000000953674299</v>
      </c>
      <c r="E3733" s="4">
        <f t="shared" si="174"/>
        <v>0.86295311981308365</v>
      </c>
      <c r="F3733" s="4" cm="1">
        <f t="array" ref="F3733">MIN(IF(L$5:L$11&gt;=E3733,L$5:L$11,1))</f>
        <v>1</v>
      </c>
      <c r="G3733" s="4" cm="1">
        <f t="array" ref="G3733">MAX(IF(L$5:L$11&lt;E3733,L$5:L$11,0))</f>
        <v>0.76393202250021031</v>
      </c>
      <c r="H3733" s="4">
        <f t="shared" si="175"/>
        <v>1.0232526202532455E-2</v>
      </c>
      <c r="I3733" s="4">
        <f t="shared" si="176"/>
        <v>0.37826062723516701</v>
      </c>
    </row>
    <row r="3734" spans="1:9" x14ac:dyDescent="0.25">
      <c r="A3734" s="2">
        <v>21306</v>
      </c>
      <c r="B3734" s="3">
        <v>43.540000915527301</v>
      </c>
      <c r="C3734" s="3">
        <f>MAX(B$2:B3734)</f>
        <v>49.639999389648402</v>
      </c>
      <c r="D3734" s="3">
        <f>MIN(B$2:B3734)</f>
        <v>4.4000000953674299</v>
      </c>
      <c r="E3734" s="4">
        <f t="shared" si="174"/>
        <v>0.86516360368528489</v>
      </c>
      <c r="F3734" s="4" cm="1">
        <f t="array" ref="F3734">MIN(IF(L$5:L$11&gt;=E3734,L$5:L$11,1))</f>
        <v>1</v>
      </c>
      <c r="G3734" s="4" cm="1">
        <f t="array" ref="G3734">MAX(IF(L$5:L$11&lt;E3734,L$5:L$11,0))</f>
        <v>0.76393202250021031</v>
      </c>
      <c r="H3734" s="4">
        <f t="shared" si="175"/>
        <v>2.3020785446552505E-3</v>
      </c>
      <c r="I3734" s="4">
        <f t="shared" si="176"/>
        <v>0.41946009942395324</v>
      </c>
    </row>
    <row r="3735" spans="1:9" x14ac:dyDescent="0.25">
      <c r="A3735" s="2">
        <v>21307</v>
      </c>
      <c r="B3735" s="3">
        <v>43.689998626708899</v>
      </c>
      <c r="C3735" s="3">
        <f>MAX(B$2:B3735)</f>
        <v>49.639999389648402</v>
      </c>
      <c r="D3735" s="3">
        <f>MIN(B$2:B3735)</f>
        <v>4.4000000953674299</v>
      </c>
      <c r="E3735" s="4">
        <f t="shared" si="174"/>
        <v>0.86847920301157755</v>
      </c>
      <c r="F3735" s="4" cm="1">
        <f t="array" ref="F3735">MIN(IF(L$5:L$11&gt;=E3735,L$5:L$11,1))</f>
        <v>1</v>
      </c>
      <c r="G3735" s="4" cm="1">
        <f t="array" ref="G3735">MAX(IF(L$5:L$11&lt;E3735,L$5:L$11,0))</f>
        <v>0.76393202250021031</v>
      </c>
      <c r="H3735" s="4">
        <f t="shared" si="175"/>
        <v>3.4450553060991762E-3</v>
      </c>
      <c r="I3735" s="4">
        <f t="shared" si="176"/>
        <v>0.42882385936976464</v>
      </c>
    </row>
    <row r="3736" spans="1:9" x14ac:dyDescent="0.25">
      <c r="A3736" s="2">
        <v>21310</v>
      </c>
      <c r="B3736" s="3">
        <v>43.790000915527301</v>
      </c>
      <c r="C3736" s="3">
        <f>MAX(B$2:B3736)</f>
        <v>49.639999389648402</v>
      </c>
      <c r="D3736" s="3">
        <f>MIN(B$2:B3736)</f>
        <v>4.4000000953674299</v>
      </c>
      <c r="E3736" s="4">
        <f t="shared" si="174"/>
        <v>0.87068968688377879</v>
      </c>
      <c r="F3736" s="4" cm="1">
        <f t="array" ref="F3736">MIN(IF(L$5:L$11&gt;=E3736,L$5:L$11,1))</f>
        <v>1</v>
      </c>
      <c r="G3736" s="4" cm="1">
        <f t="array" ref="G3736">MAX(IF(L$5:L$11&lt;E3736,L$5:L$11,0))</f>
        <v>0.76393202250021031</v>
      </c>
      <c r="H3736" s="4">
        <f t="shared" si="175"/>
        <v>2.2889057441459748E-3</v>
      </c>
      <c r="I3736" s="4">
        <f t="shared" si="176"/>
        <v>0.44286896350209287</v>
      </c>
    </row>
    <row r="3737" spans="1:9" x14ac:dyDescent="0.25">
      <c r="A3737" s="2">
        <v>21311</v>
      </c>
      <c r="B3737" s="3">
        <v>44.009998321533203</v>
      </c>
      <c r="C3737" s="3">
        <f>MAX(B$2:B3737)</f>
        <v>49.639999389648402</v>
      </c>
      <c r="D3737" s="3">
        <f>MIN(B$2:B3737)</f>
        <v>4.4000000953674299</v>
      </c>
      <c r="E3737" s="4">
        <f t="shared" si="174"/>
        <v>0.87555258275994452</v>
      </c>
      <c r="F3737" s="4" cm="1">
        <f t="array" ref="F3737">MIN(IF(L$5:L$11&gt;=E3737,L$5:L$11,1))</f>
        <v>1</v>
      </c>
      <c r="G3737" s="4" cm="1">
        <f t="array" ref="G3737">MAX(IF(L$5:L$11&lt;E3737,L$5:L$11,0))</f>
        <v>0.76393202250021031</v>
      </c>
      <c r="H3737" s="4">
        <f t="shared" si="175"/>
        <v>5.0239187350162862E-3</v>
      </c>
      <c r="I3737" s="4">
        <f t="shared" si="176"/>
        <v>0.45223272344790427</v>
      </c>
    </row>
    <row r="3738" spans="1:9" x14ac:dyDescent="0.25">
      <c r="A3738" s="2">
        <v>21312</v>
      </c>
      <c r="B3738" s="3">
        <v>43.930000305175703</v>
      </c>
      <c r="C3738" s="3">
        <f>MAX(B$2:B3738)</f>
        <v>49.639999389648402</v>
      </c>
      <c r="D3738" s="3">
        <f>MIN(B$2:B3738)</f>
        <v>4.4000000953674299</v>
      </c>
      <c r="E3738" s="4">
        <f t="shared" si="174"/>
        <v>0.87378427998352048</v>
      </c>
      <c r="F3738" s="4" cm="1">
        <f t="array" ref="F3738">MIN(IF(L$5:L$11&gt;=E3738,L$5:L$11,1))</f>
        <v>1</v>
      </c>
      <c r="G3738" s="4" cm="1">
        <f t="array" ref="G3738">MAX(IF(L$5:L$11&lt;E3738,L$5:L$11,0))</f>
        <v>0.76393202250021031</v>
      </c>
      <c r="H3738" s="4">
        <f t="shared" si="175"/>
        <v>-1.8177236857188639E-3</v>
      </c>
      <c r="I3738" s="4">
        <f t="shared" si="176"/>
        <v>0.47283228094684571</v>
      </c>
    </row>
    <row r="3739" spans="1:9" x14ac:dyDescent="0.25">
      <c r="A3739" s="2">
        <v>21313</v>
      </c>
      <c r="B3739" s="3">
        <v>43.990001678466797</v>
      </c>
      <c r="C3739" s="3">
        <f>MAX(B$2:B3739)</f>
        <v>49.639999389648402</v>
      </c>
      <c r="D3739" s="3">
        <f>MIN(B$2:B3739)</f>
        <v>4.4000000953674299</v>
      </c>
      <c r="E3739" s="4">
        <f t="shared" si="174"/>
        <v>0.87511057030684236</v>
      </c>
      <c r="F3739" s="4" cm="1">
        <f t="array" ref="F3739">MIN(IF(L$5:L$11&gt;=E3739,L$5:L$11,1))</f>
        <v>1</v>
      </c>
      <c r="G3739" s="4" cm="1">
        <f t="array" ref="G3739">MAX(IF(L$5:L$11&lt;E3739,L$5:L$11,0))</f>
        <v>0.76393202250021031</v>
      </c>
      <c r="H3739" s="4">
        <f t="shared" si="175"/>
        <v>1.3658404933820645E-3</v>
      </c>
      <c r="I3739" s="4">
        <f t="shared" si="176"/>
        <v>0.46534163018111191</v>
      </c>
    </row>
    <row r="3740" spans="1:9" x14ac:dyDescent="0.25">
      <c r="A3740" s="2">
        <v>21314</v>
      </c>
      <c r="B3740" s="3">
        <v>44.090000152587798</v>
      </c>
      <c r="C3740" s="3">
        <f>MAX(B$2:B3740)</f>
        <v>49.639999389648402</v>
      </c>
      <c r="D3740" s="3">
        <f>MIN(B$2:B3740)</f>
        <v>4.4000000953674299</v>
      </c>
      <c r="E3740" s="4">
        <f t="shared" si="174"/>
        <v>0.87732096985770269</v>
      </c>
      <c r="F3740" s="4" cm="1">
        <f t="array" ref="F3740">MIN(IF(L$5:L$11&gt;=E3740,L$5:L$11,1))</f>
        <v>1</v>
      </c>
      <c r="G3740" s="4" cm="1">
        <f t="array" ref="G3740">MAX(IF(L$5:L$11&lt;E3740,L$5:L$11,0))</f>
        <v>0.76393202250021031</v>
      </c>
      <c r="H3740" s="4">
        <f t="shared" si="175"/>
        <v>2.2732091453852021E-3</v>
      </c>
      <c r="I3740" s="4">
        <f t="shared" si="176"/>
        <v>0.47095988614860351</v>
      </c>
    </row>
    <row r="3741" spans="1:9" x14ac:dyDescent="0.25">
      <c r="A3741" s="2">
        <v>21317</v>
      </c>
      <c r="B3741" s="3">
        <v>43.75</v>
      </c>
      <c r="C3741" s="3">
        <f>MAX(B$2:B3741)</f>
        <v>49.639999389648402</v>
      </c>
      <c r="D3741" s="3">
        <f>MIN(B$2:B3741)</f>
        <v>4.4000000953674299</v>
      </c>
      <c r="E3741" s="4">
        <f t="shared" si="174"/>
        <v>0.86980549333489954</v>
      </c>
      <c r="F3741" s="4" cm="1">
        <f t="array" ref="F3741">MIN(IF(L$5:L$11&gt;=E3741,L$5:L$11,1))</f>
        <v>1</v>
      </c>
      <c r="G3741" s="4" cm="1">
        <f t="array" ref="G3741">MAX(IF(L$5:L$11&lt;E3741,L$5:L$11,0))</f>
        <v>0.76393202250021031</v>
      </c>
      <c r="H3741" s="4">
        <f t="shared" si="175"/>
        <v>-7.7115026403066222E-3</v>
      </c>
      <c r="I3741" s="4">
        <f t="shared" si="176"/>
        <v>0.48032328890348291</v>
      </c>
    </row>
    <row r="3742" spans="1:9" x14ac:dyDescent="0.25">
      <c r="A3742" s="2">
        <v>21318</v>
      </c>
      <c r="B3742" s="3">
        <v>43.619998931884702</v>
      </c>
      <c r="C3742" s="3">
        <f>MAX(B$2:B3742)</f>
        <v>49.639999389648402</v>
      </c>
      <c r="D3742" s="3">
        <f>MIN(B$2:B3742)</f>
        <v>4.4000000953674299</v>
      </c>
      <c r="E3742" s="4">
        <f t="shared" si="174"/>
        <v>0.86693190646170681</v>
      </c>
      <c r="F3742" s="4" cm="1">
        <f t="array" ref="F3742">MIN(IF(L$5:L$11&gt;=E3742,L$5:L$11,1))</f>
        <v>1</v>
      </c>
      <c r="G3742" s="4" cm="1">
        <f t="array" ref="G3742">MAX(IF(L$5:L$11&lt;E3742,L$5:L$11,0))</f>
        <v>0.76393202250021031</v>
      </c>
      <c r="H3742" s="4">
        <f t="shared" si="175"/>
        <v>-2.9714529854925065E-3</v>
      </c>
      <c r="I3742" s="4">
        <f t="shared" si="176"/>
        <v>0.44848721946958497</v>
      </c>
    </row>
    <row r="3743" spans="1:9" x14ac:dyDescent="0.25">
      <c r="A3743" s="2">
        <v>21319</v>
      </c>
      <c r="B3743" s="3">
        <v>43.119998931884702</v>
      </c>
      <c r="C3743" s="3">
        <f>MAX(B$2:B3743)</f>
        <v>49.639999389648402</v>
      </c>
      <c r="D3743" s="3">
        <f>MIN(B$2:B3743)</f>
        <v>4.4000000953674299</v>
      </c>
      <c r="E3743" s="4">
        <f t="shared" si="174"/>
        <v>0.85587974006471901</v>
      </c>
      <c r="F3743" s="4" cm="1">
        <f t="array" ref="F3743">MIN(IF(L$5:L$11&gt;=E3743,L$5:L$11,1))</f>
        <v>1</v>
      </c>
      <c r="G3743" s="4" cm="1">
        <f t="array" ref="G3743">MAX(IF(L$5:L$11&lt;E3743,L$5:L$11,0))</f>
        <v>0.76393202250021031</v>
      </c>
      <c r="H3743" s="4">
        <f t="shared" si="175"/>
        <v>-1.1462632100949444E-2</v>
      </c>
      <c r="I3743" s="4">
        <f t="shared" si="176"/>
        <v>0.43631451013548955</v>
      </c>
    </row>
    <row r="3744" spans="1:9" x14ac:dyDescent="0.25">
      <c r="A3744" s="2">
        <v>21320</v>
      </c>
      <c r="B3744" s="3">
        <v>43.340000152587798</v>
      </c>
      <c r="C3744" s="3">
        <f>MAX(B$2:B3744)</f>
        <v>49.639999389648402</v>
      </c>
      <c r="D3744" s="3">
        <f>MIN(B$2:B3744)</f>
        <v>4.4000000953674299</v>
      </c>
      <c r="E3744" s="4">
        <f t="shared" si="174"/>
        <v>0.86074272026222109</v>
      </c>
      <c r="F3744" s="4" cm="1">
        <f t="array" ref="F3744">MIN(IF(L$5:L$11&gt;=E3744,L$5:L$11,1))</f>
        <v>1</v>
      </c>
      <c r="G3744" s="4" cm="1">
        <f t="array" ref="G3744">MAX(IF(L$5:L$11&lt;E3744,L$5:L$11,0))</f>
        <v>0.76393202250021031</v>
      </c>
      <c r="H3744" s="4">
        <f t="shared" si="175"/>
        <v>5.1020692521497324E-3</v>
      </c>
      <c r="I3744" s="4">
        <f t="shared" si="176"/>
        <v>0.38949678197921028</v>
      </c>
    </row>
    <row r="3745" spans="1:9" x14ac:dyDescent="0.25">
      <c r="A3745" s="2">
        <v>21321</v>
      </c>
      <c r="B3745" s="3">
        <v>43.360000610351499</v>
      </c>
      <c r="C3745" s="3">
        <f>MAX(B$2:B3745)</f>
        <v>49.639999389648402</v>
      </c>
      <c r="D3745" s="3">
        <f>MIN(B$2:B3745)</f>
        <v>4.4000000953674299</v>
      </c>
      <c r="E3745" s="4">
        <f t="shared" si="174"/>
        <v>0.86118481703666183</v>
      </c>
      <c r="F3745" s="4" cm="1">
        <f t="array" ref="F3745">MIN(IF(L$5:L$11&gt;=E3745,L$5:L$11,1))</f>
        <v>1</v>
      </c>
      <c r="G3745" s="4" cm="1">
        <f t="array" ref="G3745">MAX(IF(L$5:L$11&lt;E3745,L$5:L$11,0))</f>
        <v>0.76393202250021031</v>
      </c>
      <c r="H3745" s="4">
        <f t="shared" si="175"/>
        <v>4.6147802707152685E-4</v>
      </c>
      <c r="I3745" s="4">
        <f t="shared" si="176"/>
        <v>0.41009669666906445</v>
      </c>
    </row>
    <row r="3746" spans="1:9" x14ac:dyDescent="0.25">
      <c r="A3746" s="2">
        <v>21324</v>
      </c>
      <c r="B3746" s="3">
        <v>43.240001678466797</v>
      </c>
      <c r="C3746" s="3">
        <f>MAX(B$2:B3746)</f>
        <v>49.639999389648402</v>
      </c>
      <c r="D3746" s="3">
        <f>MIN(B$2:B3746)</f>
        <v>4.4000000953674299</v>
      </c>
      <c r="E3746" s="4">
        <f t="shared" si="174"/>
        <v>0.85853232071136076</v>
      </c>
      <c r="F3746" s="4" cm="1">
        <f t="array" ref="F3746">MIN(IF(L$5:L$11&gt;=E3746,L$5:L$11,1))</f>
        <v>1</v>
      </c>
      <c r="G3746" s="4" cm="1">
        <f t="array" ref="G3746">MAX(IF(L$5:L$11&lt;E3746,L$5:L$11,0))</f>
        <v>0.76393202250021031</v>
      </c>
      <c r="H3746" s="4">
        <f t="shared" si="175"/>
        <v>-2.7675030026649283E-3</v>
      </c>
      <c r="I3746" s="4">
        <f t="shared" si="176"/>
        <v>0.41196944865822882</v>
      </c>
    </row>
    <row r="3747" spans="1:9" x14ac:dyDescent="0.25">
      <c r="A3747" s="2">
        <v>21325</v>
      </c>
      <c r="B3747" s="3">
        <v>43.610000610351499</v>
      </c>
      <c r="C3747" s="3">
        <f>MAX(B$2:B3747)</f>
        <v>49.639999389648402</v>
      </c>
      <c r="D3747" s="3">
        <f>MIN(B$2:B3747)</f>
        <v>4.4000000953674299</v>
      </c>
      <c r="E3747" s="4">
        <f t="shared" si="174"/>
        <v>0.86671090023515562</v>
      </c>
      <c r="F3747" s="4" cm="1">
        <f t="array" ref="F3747">MIN(IF(L$5:L$11&gt;=E3747,L$5:L$11,1))</f>
        <v>1</v>
      </c>
      <c r="G3747" s="4" cm="1">
        <f t="array" ref="G3747">MAX(IF(L$5:L$11&lt;E3747,L$5:L$11,0))</f>
        <v>0.76393202250021031</v>
      </c>
      <c r="H3747" s="4">
        <f t="shared" si="175"/>
        <v>8.5568667327078352E-3</v>
      </c>
      <c r="I3747" s="4">
        <f t="shared" si="176"/>
        <v>0.40073329391418511</v>
      </c>
    </row>
    <row r="3748" spans="1:9" x14ac:dyDescent="0.25">
      <c r="A3748" s="2">
        <v>21326</v>
      </c>
      <c r="B3748" s="3">
        <v>43.549999237060497</v>
      </c>
      <c r="C3748" s="3">
        <f>MAX(B$2:B3748)</f>
        <v>49.639999389648402</v>
      </c>
      <c r="D3748" s="3">
        <f>MIN(B$2:B3748)</f>
        <v>4.4000000953674299</v>
      </c>
      <c r="E3748" s="4">
        <f t="shared" si="174"/>
        <v>0.86538460991183586</v>
      </c>
      <c r="F3748" s="4" cm="1">
        <f t="array" ref="F3748">MIN(IF(L$5:L$11&gt;=E3748,L$5:L$11,1))</f>
        <v>1</v>
      </c>
      <c r="G3748" s="4" cm="1">
        <f t="array" ref="G3748">MAX(IF(L$5:L$11&lt;E3748,L$5:L$11,0))</f>
        <v>0.76393202250021031</v>
      </c>
      <c r="H3748" s="4">
        <f t="shared" si="175"/>
        <v>-1.375862702390318E-3</v>
      </c>
      <c r="I3748" s="4">
        <f t="shared" si="176"/>
        <v>0.43537831273636796</v>
      </c>
    </row>
    <row r="3749" spans="1:9" x14ac:dyDescent="0.25">
      <c r="A3749" s="2">
        <v>21327</v>
      </c>
      <c r="B3749" s="3">
        <v>43.779998779296797</v>
      </c>
      <c r="C3749" s="3">
        <f>MAX(B$2:B3749)</f>
        <v>49.639999389648402</v>
      </c>
      <c r="D3749" s="3">
        <f>MIN(B$2:B3749)</f>
        <v>4.4000000953674299</v>
      </c>
      <c r="E3749" s="4">
        <f t="shared" si="174"/>
        <v>0.87046859633588902</v>
      </c>
      <c r="F3749" s="4" cm="1">
        <f t="array" ref="F3749">MIN(IF(L$5:L$11&gt;=E3749,L$5:L$11,1))</f>
        <v>1</v>
      </c>
      <c r="G3749" s="4" cm="1">
        <f t="array" ref="G3749">MAX(IF(L$5:L$11&lt;E3749,L$5:L$11,0))</f>
        <v>0.76393202250021031</v>
      </c>
      <c r="H3749" s="4">
        <f t="shared" si="175"/>
        <v>5.281275459600332E-3</v>
      </c>
      <c r="I3749" s="4">
        <f t="shared" si="176"/>
        <v>0.42976005676888529</v>
      </c>
    </row>
    <row r="3750" spans="1:9" x14ac:dyDescent="0.25">
      <c r="A3750" s="2">
        <v>21328</v>
      </c>
      <c r="B3750" s="3">
        <v>43.869998931884702</v>
      </c>
      <c r="C3750" s="3">
        <f>MAX(B$2:B3750)</f>
        <v>49.639999389648402</v>
      </c>
      <c r="D3750" s="3">
        <f>MIN(B$2:B3750)</f>
        <v>4.4000000953674299</v>
      </c>
      <c r="E3750" s="4">
        <f t="shared" si="174"/>
        <v>0.87245798966020061</v>
      </c>
      <c r="F3750" s="4" cm="1">
        <f t="array" ref="F3750">MIN(IF(L$5:L$11&gt;=E3750,L$5:L$11,1))</f>
        <v>1</v>
      </c>
      <c r="G3750" s="4" cm="1">
        <f t="array" ref="G3750">MAX(IF(L$5:L$11&lt;E3750,L$5:L$11,0))</f>
        <v>0.76393202250021031</v>
      </c>
      <c r="H3750" s="4">
        <f t="shared" si="175"/>
        <v>2.0557367541651494E-3</v>
      </c>
      <c r="I3750" s="4">
        <f t="shared" si="176"/>
        <v>0.45129616885786056</v>
      </c>
    </row>
    <row r="3751" spans="1:9" x14ac:dyDescent="0.25">
      <c r="A3751" s="2">
        <v>21331</v>
      </c>
      <c r="B3751" s="3">
        <v>43.849998474121001</v>
      </c>
      <c r="C3751" s="3">
        <f>MAX(B$2:B3751)</f>
        <v>49.639999389648402</v>
      </c>
      <c r="D3751" s="3">
        <f>MIN(B$2:B3751)</f>
        <v>4.4000000953674299</v>
      </c>
      <c r="E3751" s="4">
        <f t="shared" si="174"/>
        <v>0.87201589288575998</v>
      </c>
      <c r="F3751" s="4" cm="1">
        <f t="array" ref="F3751">MIN(IF(L$5:L$11&gt;=E3751,L$5:L$11,1))</f>
        <v>1</v>
      </c>
      <c r="G3751" s="4" cm="1">
        <f t="array" ref="G3751">MAX(IF(L$5:L$11&lt;E3751,L$5:L$11,0))</f>
        <v>0.76393202250021031</v>
      </c>
      <c r="H3751" s="4">
        <f t="shared" si="175"/>
        <v>-4.5590285504115702E-4</v>
      </c>
      <c r="I3751" s="4">
        <f t="shared" si="176"/>
        <v>0.45972337421362869</v>
      </c>
    </row>
    <row r="3752" spans="1:9" x14ac:dyDescent="0.25">
      <c r="A3752" s="2">
        <v>21332</v>
      </c>
      <c r="B3752" s="3">
        <v>43.790000915527301</v>
      </c>
      <c r="C3752" s="3">
        <f>MAX(B$2:B3752)</f>
        <v>49.639999389648402</v>
      </c>
      <c r="D3752" s="3">
        <f>MIN(B$2:B3752)</f>
        <v>4.4000000953674299</v>
      </c>
      <c r="E3752" s="4">
        <f t="shared" si="174"/>
        <v>0.87068968688377879</v>
      </c>
      <c r="F3752" s="4" cm="1">
        <f t="array" ref="F3752">MIN(IF(L$5:L$11&gt;=E3752,L$5:L$11,1))</f>
        <v>1</v>
      </c>
      <c r="G3752" s="4" cm="1">
        <f t="array" ref="G3752">MAX(IF(L$5:L$11&lt;E3752,L$5:L$11,0))</f>
        <v>0.76393202250021031</v>
      </c>
      <c r="H3752" s="4">
        <f t="shared" si="175"/>
        <v>-1.3682453975251141E-3</v>
      </c>
      <c r="I3752" s="4">
        <f t="shared" si="176"/>
        <v>0.45785062222446482</v>
      </c>
    </row>
    <row r="3753" spans="1:9" x14ac:dyDescent="0.25">
      <c r="A3753" s="2">
        <v>21333</v>
      </c>
      <c r="B3753" s="3">
        <v>43.849998474121001</v>
      </c>
      <c r="C3753" s="3">
        <f>MAX(B$2:B3753)</f>
        <v>49.639999389648402</v>
      </c>
      <c r="D3753" s="3">
        <f>MIN(B$2:B3753)</f>
        <v>4.4000000953674299</v>
      </c>
      <c r="E3753" s="4">
        <f t="shared" si="174"/>
        <v>0.87201589288575998</v>
      </c>
      <c r="F3753" s="4" cm="1">
        <f t="array" ref="F3753">MIN(IF(L$5:L$11&gt;=E3753,L$5:L$11,1))</f>
        <v>1</v>
      </c>
      <c r="G3753" s="4" cm="1">
        <f t="array" ref="G3753">MAX(IF(L$5:L$11&lt;E3753,L$5:L$11,0))</f>
        <v>0.76393202250021031</v>
      </c>
      <c r="H3753" s="4">
        <f t="shared" si="175"/>
        <v>1.3701200579885331E-3</v>
      </c>
      <c r="I3753" s="4">
        <f t="shared" si="176"/>
        <v>0.45223272344790427</v>
      </c>
    </row>
    <row r="3754" spans="1:9" x14ac:dyDescent="0.25">
      <c r="A3754" s="2">
        <v>21334</v>
      </c>
      <c r="B3754" s="3">
        <v>44.090000152587798</v>
      </c>
      <c r="C3754" s="3">
        <f>MAX(B$2:B3754)</f>
        <v>49.639999389648402</v>
      </c>
      <c r="D3754" s="3">
        <f>MIN(B$2:B3754)</f>
        <v>4.4000000953674299</v>
      </c>
      <c r="E3754" s="4">
        <f t="shared" si="174"/>
        <v>0.87732096985770269</v>
      </c>
      <c r="F3754" s="4" cm="1">
        <f t="array" ref="F3754">MIN(IF(L$5:L$11&gt;=E3754,L$5:L$11,1))</f>
        <v>1</v>
      </c>
      <c r="G3754" s="4" cm="1">
        <f t="array" ref="G3754">MAX(IF(L$5:L$11&lt;E3754,L$5:L$11,0))</f>
        <v>0.76393202250021031</v>
      </c>
      <c r="H3754" s="4">
        <f t="shared" si="175"/>
        <v>5.4732425728232226E-3</v>
      </c>
      <c r="I3754" s="4">
        <f t="shared" si="176"/>
        <v>0.45785062222446482</v>
      </c>
    </row>
    <row r="3755" spans="1:9" x14ac:dyDescent="0.25">
      <c r="A3755" s="2">
        <v>21338</v>
      </c>
      <c r="B3755" s="3">
        <v>44.310001373291001</v>
      </c>
      <c r="C3755" s="3">
        <f>MAX(B$2:B3755)</f>
        <v>49.639999389648402</v>
      </c>
      <c r="D3755" s="3">
        <f>MIN(B$2:B3755)</f>
        <v>4.4000000953674299</v>
      </c>
      <c r="E3755" s="4">
        <f t="shared" si="174"/>
        <v>0.88218395005520711</v>
      </c>
      <c r="F3755" s="4" cm="1">
        <f t="array" ref="F3755">MIN(IF(L$5:L$11&gt;=E3755,L$5:L$11,1))</f>
        <v>1</v>
      </c>
      <c r="G3755" s="4" cm="1">
        <f t="array" ref="G3755">MAX(IF(L$5:L$11&lt;E3755,L$5:L$11,0))</f>
        <v>0.76393202250021031</v>
      </c>
      <c r="H3755" s="4">
        <f t="shared" si="175"/>
        <v>4.9898212733459069E-3</v>
      </c>
      <c r="I3755" s="4">
        <f t="shared" si="176"/>
        <v>0.48032328890348291</v>
      </c>
    </row>
    <row r="3756" spans="1:9" x14ac:dyDescent="0.25">
      <c r="A3756" s="2">
        <v>21339</v>
      </c>
      <c r="B3756" s="3">
        <v>44.459999084472599</v>
      </c>
      <c r="C3756" s="3">
        <f>MAX(B$2:B3756)</f>
        <v>49.639999389648402</v>
      </c>
      <c r="D3756" s="3">
        <f>MIN(B$2:B3756)</f>
        <v>4.4000000953674299</v>
      </c>
      <c r="E3756" s="4">
        <f t="shared" si="174"/>
        <v>0.88549954938149977</v>
      </c>
      <c r="F3756" s="4" cm="1">
        <f t="array" ref="F3756">MIN(IF(L$5:L$11&gt;=E3756,L$5:L$11,1))</f>
        <v>1</v>
      </c>
      <c r="G3756" s="4" cm="1">
        <f t="array" ref="G3756">MAX(IF(L$5:L$11&lt;E3756,L$5:L$11,0))</f>
        <v>0.76393202250021031</v>
      </c>
      <c r="H3756" s="4">
        <f t="shared" si="175"/>
        <v>3.3851885924791603E-3</v>
      </c>
      <c r="I3756" s="4">
        <f t="shared" si="176"/>
        <v>0.50092320359334697</v>
      </c>
    </row>
    <row r="3757" spans="1:9" x14ac:dyDescent="0.25">
      <c r="A3757" s="2">
        <v>21340</v>
      </c>
      <c r="B3757" s="3">
        <v>44.5</v>
      </c>
      <c r="C3757" s="3">
        <f>MAX(B$2:B3757)</f>
        <v>49.639999389648402</v>
      </c>
      <c r="D3757" s="3">
        <f>MIN(B$2:B3757)</f>
        <v>4.4000000953674299</v>
      </c>
      <c r="E3757" s="4">
        <f t="shared" si="174"/>
        <v>0.88638374293038114</v>
      </c>
      <c r="F3757" s="4" cm="1">
        <f t="array" ref="F3757">MIN(IF(L$5:L$11&gt;=E3757,L$5:L$11,1))</f>
        <v>1</v>
      </c>
      <c r="G3757" s="4" cm="1">
        <f t="array" ref="G3757">MAX(IF(L$5:L$11&lt;E3757,L$5:L$11,0))</f>
        <v>0.76393202250021031</v>
      </c>
      <c r="H3757" s="4">
        <f t="shared" si="175"/>
        <v>8.9970572089748124E-4</v>
      </c>
      <c r="I3757" s="4">
        <f t="shared" si="176"/>
        <v>0.51496830772567515</v>
      </c>
    </row>
    <row r="3758" spans="1:9" x14ac:dyDescent="0.25">
      <c r="A3758" s="2">
        <v>21341</v>
      </c>
      <c r="B3758" s="3">
        <v>44.549999237060497</v>
      </c>
      <c r="C3758" s="3">
        <f>MAX(B$2:B3758)</f>
        <v>49.639999389648402</v>
      </c>
      <c r="D3758" s="3">
        <f>MIN(B$2:B3758)</f>
        <v>4.4000000953674299</v>
      </c>
      <c r="E3758" s="4">
        <f t="shared" si="174"/>
        <v>0.88748894270581125</v>
      </c>
      <c r="F3758" s="4" cm="1">
        <f t="array" ref="F3758">MIN(IF(L$5:L$11&gt;=E3758,L$5:L$11,1))</f>
        <v>1</v>
      </c>
      <c r="G3758" s="4" cm="1">
        <f t="array" ref="G3758">MAX(IF(L$5:L$11&lt;E3758,L$5:L$11,0))</f>
        <v>0.76393202250021031</v>
      </c>
      <c r="H3758" s="4">
        <f t="shared" si="175"/>
        <v>1.123578360910038E-3</v>
      </c>
      <c r="I3758" s="4">
        <f t="shared" si="176"/>
        <v>0.51871381170400344</v>
      </c>
    </row>
    <row r="3759" spans="1:9" x14ac:dyDescent="0.25">
      <c r="A3759" s="2">
        <v>21342</v>
      </c>
      <c r="B3759" s="3">
        <v>44.639999389648402</v>
      </c>
      <c r="C3759" s="3">
        <f>MAX(B$2:B3759)</f>
        <v>49.639999389648402</v>
      </c>
      <c r="D3759" s="3">
        <f>MIN(B$2:B3759)</f>
        <v>4.4000000953674299</v>
      </c>
      <c r="E3759" s="4">
        <f t="shared" si="174"/>
        <v>0.88947833603012283</v>
      </c>
      <c r="F3759" s="4" cm="1">
        <f t="array" ref="F3759">MIN(IF(L$5:L$11&gt;=E3759,L$5:L$11,1))</f>
        <v>1</v>
      </c>
      <c r="G3759" s="4" cm="1">
        <f t="array" ref="G3759">MAX(IF(L$5:L$11&lt;E3759,L$5:L$11,0))</f>
        <v>0.76393202250021031</v>
      </c>
      <c r="H3759" s="4">
        <f t="shared" si="175"/>
        <v>2.0202054798923452E-3</v>
      </c>
      <c r="I3759" s="4">
        <f t="shared" si="176"/>
        <v>0.52339551308144283</v>
      </c>
    </row>
    <row r="3760" spans="1:9" x14ac:dyDescent="0.25">
      <c r="A3760" s="2">
        <v>21345</v>
      </c>
      <c r="B3760" s="3">
        <v>44.569999694824197</v>
      </c>
      <c r="C3760" s="3">
        <f>MAX(B$2:B3760)</f>
        <v>49.639999389648402</v>
      </c>
      <c r="D3760" s="3">
        <f>MIN(B$2:B3760)</f>
        <v>4.4000000953674299</v>
      </c>
      <c r="E3760" s="4">
        <f t="shared" si="174"/>
        <v>0.88793103948025198</v>
      </c>
      <c r="F3760" s="4" cm="1">
        <f t="array" ref="F3760">MIN(IF(L$5:L$11&gt;=E3760,L$5:L$11,1))</f>
        <v>1</v>
      </c>
      <c r="G3760" s="4" cm="1">
        <f t="array" ref="G3760">MAX(IF(L$5:L$11&lt;E3760,L$5:L$11,0))</f>
        <v>0.76393202250021031</v>
      </c>
      <c r="H3760" s="4">
        <f t="shared" si="175"/>
        <v>-1.5680935434877474E-3</v>
      </c>
      <c r="I3760" s="4">
        <f t="shared" si="176"/>
        <v>0.53182271843721107</v>
      </c>
    </row>
    <row r="3761" spans="1:9" x14ac:dyDescent="0.25">
      <c r="A3761" s="2">
        <v>21346</v>
      </c>
      <c r="B3761" s="3">
        <v>44.4799995422363</v>
      </c>
      <c r="C3761" s="3">
        <f>MAX(B$2:B3761)</f>
        <v>49.639999389648402</v>
      </c>
      <c r="D3761" s="3">
        <f>MIN(B$2:B3761)</f>
        <v>4.4000000953674299</v>
      </c>
      <c r="E3761" s="4">
        <f t="shared" si="174"/>
        <v>0.88594164615594051</v>
      </c>
      <c r="F3761" s="4" cm="1">
        <f t="array" ref="F3761">MIN(IF(L$5:L$11&gt;=E3761,L$5:L$11,1))</f>
        <v>1</v>
      </c>
      <c r="G3761" s="4" cm="1">
        <f t="array" ref="G3761">MAX(IF(L$5:L$11&lt;E3761,L$5:L$11,0))</f>
        <v>0.76393202250021031</v>
      </c>
      <c r="H3761" s="4">
        <f t="shared" si="175"/>
        <v>-2.019298927622537E-3</v>
      </c>
      <c r="I3761" s="4">
        <f t="shared" si="176"/>
        <v>0.5252682650706072</v>
      </c>
    </row>
    <row r="3762" spans="1:9" x14ac:dyDescent="0.25">
      <c r="A3762" s="2">
        <v>21347</v>
      </c>
      <c r="B3762" s="3">
        <v>44.490001678466797</v>
      </c>
      <c r="C3762" s="3">
        <f>MAX(B$2:B3762)</f>
        <v>49.639999389648402</v>
      </c>
      <c r="D3762" s="3">
        <f>MIN(B$2:B3762)</f>
        <v>4.4000000953674299</v>
      </c>
      <c r="E3762" s="4">
        <f t="shared" si="174"/>
        <v>0.88616273670383006</v>
      </c>
      <c r="F3762" s="4" cm="1">
        <f t="array" ref="F3762">MIN(IF(L$5:L$11&gt;=E3762,L$5:L$11,1))</f>
        <v>1</v>
      </c>
      <c r="G3762" s="4" cm="1">
        <f t="array" ref="G3762">MAX(IF(L$5:L$11&lt;E3762,L$5:L$11,0))</f>
        <v>0.76393202250021031</v>
      </c>
      <c r="H3762" s="4">
        <f t="shared" si="175"/>
        <v>2.2486817296396566E-4</v>
      </c>
      <c r="I3762" s="4">
        <f t="shared" si="176"/>
        <v>0.51684105971483951</v>
      </c>
    </row>
    <row r="3763" spans="1:9" x14ac:dyDescent="0.25">
      <c r="A3763" s="2">
        <v>21348</v>
      </c>
      <c r="B3763" s="3">
        <v>44.75</v>
      </c>
      <c r="C3763" s="3">
        <f>MAX(B$2:B3763)</f>
        <v>49.639999389648402</v>
      </c>
      <c r="D3763" s="3">
        <f>MIN(B$2:B3763)</f>
        <v>4.4000000953674299</v>
      </c>
      <c r="E3763" s="4">
        <f t="shared" si="174"/>
        <v>0.89190982612887504</v>
      </c>
      <c r="F3763" s="4" cm="1">
        <f t="array" ref="F3763">MIN(IF(L$5:L$11&gt;=E3763,L$5:L$11,1))</f>
        <v>1</v>
      </c>
      <c r="G3763" s="4" cm="1">
        <f t="array" ref="G3763">MAX(IF(L$5:L$11&lt;E3763,L$5:L$11,0))</f>
        <v>0.76393202250021031</v>
      </c>
      <c r="H3763" s="4">
        <f t="shared" si="175"/>
        <v>5.8439719425553704E-3</v>
      </c>
      <c r="I3763" s="4">
        <f t="shared" si="176"/>
        <v>0.51777761430488234</v>
      </c>
    </row>
    <row r="3764" spans="1:9" x14ac:dyDescent="0.25">
      <c r="A3764" s="2">
        <v>21349</v>
      </c>
      <c r="B3764" s="3">
        <v>45.020000457763601</v>
      </c>
      <c r="C3764" s="3">
        <f>MAX(B$2:B3764)</f>
        <v>49.639999389648402</v>
      </c>
      <c r="D3764" s="3">
        <f>MIN(B$2:B3764)</f>
        <v>4.4000000953674299</v>
      </c>
      <c r="E3764" s="4">
        <f t="shared" si="174"/>
        <v>0.89787800610180735</v>
      </c>
      <c r="F3764" s="4" cm="1">
        <f t="array" ref="F3764">MIN(IF(L$5:L$11&gt;=E3764,L$5:L$11,1))</f>
        <v>1</v>
      </c>
      <c r="G3764" s="4" cm="1">
        <f t="array" ref="G3764">MAX(IF(L$5:L$11&lt;E3764,L$5:L$11,0))</f>
        <v>0.76393202250021031</v>
      </c>
      <c r="H3764" s="4">
        <f t="shared" si="175"/>
        <v>6.033529782426772E-3</v>
      </c>
      <c r="I3764" s="4">
        <f t="shared" si="176"/>
        <v>0.54212267578214302</v>
      </c>
    </row>
    <row r="3765" spans="1:9" x14ac:dyDescent="0.25">
      <c r="A3765" s="2">
        <v>21352</v>
      </c>
      <c r="B3765" s="3">
        <v>45.180000305175703</v>
      </c>
      <c r="C3765" s="3">
        <f>MAX(B$2:B3765)</f>
        <v>49.639999389648402</v>
      </c>
      <c r="D3765" s="3">
        <f>MIN(B$2:B3765)</f>
        <v>4.4000000953674299</v>
      </c>
      <c r="E3765" s="4">
        <f t="shared" si="174"/>
        <v>0.90141469597598978</v>
      </c>
      <c r="F3765" s="4" cm="1">
        <f t="array" ref="F3765">MIN(IF(L$5:L$11&gt;=E3765,L$5:L$11,1))</f>
        <v>1</v>
      </c>
      <c r="G3765" s="4" cm="1">
        <f t="array" ref="G3765">MAX(IF(L$5:L$11&lt;E3765,L$5:L$11,0))</f>
        <v>0.76393202250021031</v>
      </c>
      <c r="H3765" s="4">
        <f t="shared" si="175"/>
        <v>3.5539725851894133E-3</v>
      </c>
      <c r="I3765" s="4">
        <f t="shared" si="176"/>
        <v>0.56740429184943719</v>
      </c>
    </row>
    <row r="3766" spans="1:9" x14ac:dyDescent="0.25">
      <c r="A3766" s="2">
        <v>21353</v>
      </c>
      <c r="B3766" s="3">
        <v>44.939998626708899</v>
      </c>
      <c r="C3766" s="3">
        <f>MAX(B$2:B3766)</f>
        <v>49.639999389648402</v>
      </c>
      <c r="D3766" s="3">
        <f>MIN(B$2:B3766)</f>
        <v>4.4000000953674299</v>
      </c>
      <c r="E3766" s="4">
        <f t="shared" si="174"/>
        <v>0.89610961900404684</v>
      </c>
      <c r="F3766" s="4" cm="1">
        <f t="array" ref="F3766">MIN(IF(L$5:L$11&gt;=E3766,L$5:L$11,1))</f>
        <v>1</v>
      </c>
      <c r="G3766" s="4" cm="1">
        <f t="array" ref="G3766">MAX(IF(L$5:L$11&lt;E3766,L$5:L$11,0))</f>
        <v>0.76393202250021031</v>
      </c>
      <c r="H3766" s="4">
        <f t="shared" si="175"/>
        <v>-5.3121221081379177E-3</v>
      </c>
      <c r="I3766" s="4">
        <f t="shared" si="176"/>
        <v>0.58238595057180909</v>
      </c>
    </row>
    <row r="3767" spans="1:9" x14ac:dyDescent="0.25">
      <c r="A3767" s="2">
        <v>21354</v>
      </c>
      <c r="B3767" s="3">
        <v>45.340000152587798</v>
      </c>
      <c r="C3767" s="3">
        <f>MAX(B$2:B3767)</f>
        <v>49.639999389648402</v>
      </c>
      <c r="D3767" s="3">
        <f>MIN(B$2:B3767)</f>
        <v>4.4000000953674299</v>
      </c>
      <c r="E3767" s="4">
        <f t="shared" si="174"/>
        <v>0.90495138585017199</v>
      </c>
      <c r="F3767" s="4" cm="1">
        <f t="array" ref="F3767">MIN(IF(L$5:L$11&gt;=E3767,L$5:L$11,1))</f>
        <v>1</v>
      </c>
      <c r="G3767" s="4" cm="1">
        <f t="array" ref="G3767">MAX(IF(L$5:L$11&lt;E3767,L$5:L$11,0))</f>
        <v>0.76393202250021031</v>
      </c>
      <c r="H3767" s="4">
        <f t="shared" si="175"/>
        <v>8.9007907899927297E-3</v>
      </c>
      <c r="I3767" s="4">
        <f t="shared" si="176"/>
        <v>0.55991328389279016</v>
      </c>
    </row>
    <row r="3768" spans="1:9" x14ac:dyDescent="0.25">
      <c r="A3768" s="2">
        <v>21355</v>
      </c>
      <c r="B3768" s="3">
        <v>44.610000610351499</v>
      </c>
      <c r="C3768" s="3">
        <f>MAX(B$2:B3768)</f>
        <v>49.639999389648402</v>
      </c>
      <c r="D3768" s="3">
        <f>MIN(B$2:B3768)</f>
        <v>4.4000000953674299</v>
      </c>
      <c r="E3768" s="4">
        <f t="shared" si="174"/>
        <v>0.88881523302913112</v>
      </c>
      <c r="F3768" s="4" cm="1">
        <f t="array" ref="F3768">MIN(IF(L$5:L$11&gt;=E3768,L$5:L$11,1))</f>
        <v>1</v>
      </c>
      <c r="G3768" s="4" cm="1">
        <f t="array" ref="G3768">MAX(IF(L$5:L$11&lt;E3768,L$5:L$11,0))</f>
        <v>0.76393202250021031</v>
      </c>
      <c r="H3768" s="4">
        <f t="shared" si="175"/>
        <v>-1.6100563294652592E-2</v>
      </c>
      <c r="I3768" s="4">
        <f t="shared" si="176"/>
        <v>0.59736760929418009</v>
      </c>
    </row>
    <row r="3769" spans="1:9" x14ac:dyDescent="0.25">
      <c r="A3769" s="2">
        <v>21356</v>
      </c>
      <c r="B3769" s="3">
        <v>44.849998474121001</v>
      </c>
      <c r="C3769" s="3">
        <f>MAX(B$2:B3769)</f>
        <v>49.639999389648402</v>
      </c>
      <c r="D3769" s="3">
        <f>MIN(B$2:B3769)</f>
        <v>4.4000000953674299</v>
      </c>
      <c r="E3769" s="4">
        <f t="shared" si="174"/>
        <v>0.89412022567973537</v>
      </c>
      <c r="F3769" s="4" cm="1">
        <f t="array" ref="F3769">MIN(IF(L$5:L$11&gt;=E3769,L$5:L$11,1))</f>
        <v>1</v>
      </c>
      <c r="G3769" s="4" cm="1">
        <f t="array" ref="G3769">MAX(IF(L$5:L$11&lt;E3769,L$5:L$11,0))</f>
        <v>0.76393202250021031</v>
      </c>
      <c r="H3769" s="4">
        <f t="shared" si="175"/>
        <v>5.3799116898871624E-3</v>
      </c>
      <c r="I3769" s="4">
        <f t="shared" si="176"/>
        <v>0.52901376904892605</v>
      </c>
    </row>
    <row r="3770" spans="1:9" x14ac:dyDescent="0.25">
      <c r="A3770" s="2">
        <v>21359</v>
      </c>
      <c r="B3770" s="3">
        <v>44.689998626708899</v>
      </c>
      <c r="C3770" s="3">
        <f>MAX(B$2:B3770)</f>
        <v>49.639999389648402</v>
      </c>
      <c r="D3770" s="3">
        <f>MIN(B$2:B3770)</f>
        <v>4.4000000953674299</v>
      </c>
      <c r="E3770" s="4">
        <f t="shared" si="174"/>
        <v>0.89058353580555294</v>
      </c>
      <c r="F3770" s="4" cm="1">
        <f t="array" ref="F3770">MIN(IF(L$5:L$11&gt;=E3770,L$5:L$11,1))</f>
        <v>1</v>
      </c>
      <c r="G3770" s="4" cm="1">
        <f t="array" ref="G3770">MAX(IF(L$5:L$11&lt;E3770,L$5:L$11,0))</f>
        <v>0.76393202250021031</v>
      </c>
      <c r="H3770" s="4">
        <f t="shared" si="175"/>
        <v>-3.5674437648960389E-3</v>
      </c>
      <c r="I3770" s="4">
        <f t="shared" si="176"/>
        <v>0.55148607853702247</v>
      </c>
    </row>
    <row r="3771" spans="1:9" x14ac:dyDescent="0.25">
      <c r="A3771" s="2">
        <v>21360</v>
      </c>
      <c r="B3771" s="3">
        <v>44.520000457763601</v>
      </c>
      <c r="C3771" s="3">
        <f>MAX(B$2:B3771)</f>
        <v>49.639999389648402</v>
      </c>
      <c r="D3771" s="3">
        <f>MIN(B$2:B3771)</f>
        <v>4.4000000953674299</v>
      </c>
      <c r="E3771" s="4">
        <f t="shared" si="174"/>
        <v>0.88682583970481965</v>
      </c>
      <c r="F3771" s="4" cm="1">
        <f t="array" ref="F3771">MIN(IF(L$5:L$11&gt;=E3771,L$5:L$11,1))</f>
        <v>1</v>
      </c>
      <c r="G3771" s="4" cm="1">
        <f t="array" ref="G3771">MAX(IF(L$5:L$11&lt;E3771,L$5:L$11,0))</f>
        <v>0.76393202250021031</v>
      </c>
      <c r="H3771" s="4">
        <f t="shared" si="175"/>
        <v>-3.8039421384922223E-3</v>
      </c>
      <c r="I3771" s="4">
        <f t="shared" si="176"/>
        <v>0.53650441981465047</v>
      </c>
    </row>
    <row r="3772" spans="1:9" x14ac:dyDescent="0.25">
      <c r="A3772" s="2">
        <v>21361</v>
      </c>
      <c r="B3772" s="3">
        <v>44.630001068115199</v>
      </c>
      <c r="C3772" s="3">
        <f>MAX(B$2:B3772)</f>
        <v>49.639999389648402</v>
      </c>
      <c r="D3772" s="3">
        <f>MIN(B$2:B3772)</f>
        <v>4.4000000953674299</v>
      </c>
      <c r="E3772" s="4">
        <f t="shared" si="174"/>
        <v>0.88925732980357175</v>
      </c>
      <c r="F3772" s="4" cm="1">
        <f t="array" ref="F3772">MIN(IF(L$5:L$11&gt;=E3772,L$5:L$11,1))</f>
        <v>1</v>
      </c>
      <c r="G3772" s="4" cm="1">
        <f t="array" ref="G3772">MAX(IF(L$5:L$11&lt;E3772,L$5:L$11,0))</f>
        <v>0.76393202250021031</v>
      </c>
      <c r="H3772" s="4">
        <f t="shared" si="175"/>
        <v>2.4708133248101394E-3</v>
      </c>
      <c r="I3772" s="4">
        <f t="shared" si="176"/>
        <v>0.52058656369315837</v>
      </c>
    </row>
    <row r="3773" spans="1:9" x14ac:dyDescent="0.25">
      <c r="A3773" s="2">
        <v>21362</v>
      </c>
      <c r="B3773" s="3">
        <v>44.840000152587798</v>
      </c>
      <c r="C3773" s="3">
        <f>MAX(B$2:B3773)</f>
        <v>49.639999389648402</v>
      </c>
      <c r="D3773" s="3">
        <f>MIN(B$2:B3773)</f>
        <v>4.4000000953674299</v>
      </c>
      <c r="E3773" s="4">
        <f t="shared" si="174"/>
        <v>0.89389921945318429</v>
      </c>
      <c r="F3773" s="4" cm="1">
        <f t="array" ref="F3773">MIN(IF(L$5:L$11&gt;=E3773,L$5:L$11,1))</f>
        <v>1</v>
      </c>
      <c r="G3773" s="4" cm="1">
        <f t="array" ref="G3773">MAX(IF(L$5:L$11&lt;E3773,L$5:L$11,0))</f>
        <v>0.76393202250021031</v>
      </c>
      <c r="H3773" s="4">
        <f t="shared" si="175"/>
        <v>4.705334515948012E-3</v>
      </c>
      <c r="I3773" s="4">
        <f t="shared" si="176"/>
        <v>0.53088652103808998</v>
      </c>
    </row>
    <row r="3774" spans="1:9" x14ac:dyDescent="0.25">
      <c r="A3774" s="2">
        <v>21363</v>
      </c>
      <c r="B3774" s="3">
        <v>44.900001525878899</v>
      </c>
      <c r="C3774" s="3">
        <f>MAX(B$2:B3774)</f>
        <v>49.639999389648402</v>
      </c>
      <c r="D3774" s="3">
        <f>MIN(B$2:B3774)</f>
        <v>4.4000000953674299</v>
      </c>
      <c r="E3774" s="4">
        <f t="shared" si="174"/>
        <v>0.89522550977650628</v>
      </c>
      <c r="F3774" s="4" cm="1">
        <f t="array" ref="F3774">MIN(IF(L$5:L$11&gt;=E3774,L$5:L$11,1))</f>
        <v>1</v>
      </c>
      <c r="G3774" s="4" cm="1">
        <f t="array" ref="G3774">MAX(IF(L$5:L$11&lt;E3774,L$5:L$11,0))</f>
        <v>0.76393202250021031</v>
      </c>
      <c r="H3774" s="4">
        <f t="shared" si="175"/>
        <v>1.3381216121080008E-3</v>
      </c>
      <c r="I3774" s="4">
        <f t="shared" si="176"/>
        <v>0.55054988113790138</v>
      </c>
    </row>
    <row r="3775" spans="1:9" x14ac:dyDescent="0.25">
      <c r="A3775" s="2">
        <v>21366</v>
      </c>
      <c r="B3775" s="3">
        <v>45.240001678466797</v>
      </c>
      <c r="C3775" s="3">
        <f>MAX(B$2:B3775)</f>
        <v>49.639999389648402</v>
      </c>
      <c r="D3775" s="3">
        <f>MIN(B$2:B3775)</f>
        <v>4.4000000953674299</v>
      </c>
      <c r="E3775" s="4">
        <f t="shared" si="174"/>
        <v>0.90274098629931165</v>
      </c>
      <c r="F3775" s="4" cm="1">
        <f t="array" ref="F3775">MIN(IF(L$5:L$11&gt;=E3775,L$5:L$11,1))</f>
        <v>1</v>
      </c>
      <c r="G3775" s="4" cm="1">
        <f t="array" ref="G3775">MAX(IF(L$5:L$11&lt;E3775,L$5:L$11,0))</f>
        <v>0.76393202250021031</v>
      </c>
      <c r="H3775" s="4">
        <f t="shared" si="175"/>
        <v>7.5723862145513632E-3</v>
      </c>
      <c r="I3775" s="4">
        <f t="shared" si="176"/>
        <v>0.55616813710539348</v>
      </c>
    </row>
    <row r="3776" spans="1:9" x14ac:dyDescent="0.25">
      <c r="A3776" s="2">
        <v>21367</v>
      </c>
      <c r="B3776" s="3">
        <v>45.279998779296797</v>
      </c>
      <c r="C3776" s="3">
        <f>MAX(B$2:B3776)</f>
        <v>49.639999389648402</v>
      </c>
      <c r="D3776" s="3">
        <f>MIN(B$2:B3776)</f>
        <v>4.4000000953674299</v>
      </c>
      <c r="E3776" s="4">
        <f t="shared" si="174"/>
        <v>0.90362509552685211</v>
      </c>
      <c r="F3776" s="4" cm="1">
        <f t="array" ref="F3776">MIN(IF(L$5:L$11&gt;=E3776,L$5:L$11,1))</f>
        <v>1</v>
      </c>
      <c r="G3776" s="4" cm="1">
        <f t="array" ref="G3776">MAX(IF(L$5:L$11&lt;E3776,L$5:L$11,0))</f>
        <v>0.76393202250021031</v>
      </c>
      <c r="H3776" s="4">
        <f t="shared" si="175"/>
        <v>8.8410918094727897E-4</v>
      </c>
      <c r="I3776" s="4">
        <f t="shared" si="176"/>
        <v>0.58800420653930074</v>
      </c>
    </row>
    <row r="3777" spans="1:9" x14ac:dyDescent="0.25">
      <c r="A3777" s="2">
        <v>21368</v>
      </c>
      <c r="B3777" s="3">
        <v>45.319999694824197</v>
      </c>
      <c r="C3777" s="3">
        <f>MAX(B$2:B3777)</f>
        <v>49.639999389648402</v>
      </c>
      <c r="D3777" s="3">
        <f>MIN(B$2:B3777)</f>
        <v>4.4000000953674299</v>
      </c>
      <c r="E3777" s="4">
        <f t="shared" si="174"/>
        <v>0.90450928907573347</v>
      </c>
      <c r="F3777" s="4" cm="1">
        <f t="array" ref="F3777">MIN(IF(L$5:L$11&gt;=E3777,L$5:L$11,1))</f>
        <v>1</v>
      </c>
      <c r="G3777" s="4" cm="1">
        <f t="array" ref="G3777">MAX(IF(L$5:L$11&lt;E3777,L$5:L$11,0))</f>
        <v>0.76393202250021031</v>
      </c>
      <c r="H3777" s="4">
        <f t="shared" si="175"/>
        <v>8.8341246920897731E-4</v>
      </c>
      <c r="I3777" s="4">
        <f t="shared" si="176"/>
        <v>0.59174935332669698</v>
      </c>
    </row>
    <row r="3778" spans="1:9" x14ac:dyDescent="0.25">
      <c r="A3778" s="2">
        <v>21369</v>
      </c>
      <c r="B3778" s="3">
        <v>45.470001220703097</v>
      </c>
      <c r="C3778" s="3">
        <f>MAX(B$2:B3778)</f>
        <v>49.639999389648402</v>
      </c>
      <c r="D3778" s="3">
        <f>MIN(B$2:B3778)</f>
        <v>4.4000000953674299</v>
      </c>
      <c r="E3778" s="4">
        <f t="shared" si="174"/>
        <v>0.90782497272336482</v>
      </c>
      <c r="F3778" s="4" cm="1">
        <f t="array" ref="F3778">MIN(IF(L$5:L$11&gt;=E3778,L$5:L$11,1))</f>
        <v>1</v>
      </c>
      <c r="G3778" s="4" cm="1">
        <f t="array" ref="G3778">MAX(IF(L$5:L$11&lt;E3778,L$5:L$11,0))</f>
        <v>0.76393202250021031</v>
      </c>
      <c r="H3778" s="4">
        <f t="shared" si="175"/>
        <v>3.3098306904011388E-3</v>
      </c>
      <c r="I3778" s="4">
        <f t="shared" si="176"/>
        <v>0.59549485730502516</v>
      </c>
    </row>
    <row r="3779" spans="1:9" x14ac:dyDescent="0.25">
      <c r="A3779" s="2">
        <v>21373</v>
      </c>
      <c r="B3779" s="3">
        <v>45.619998931884702</v>
      </c>
      <c r="C3779" s="3">
        <f>MAX(B$2:B3779)</f>
        <v>49.639999389648402</v>
      </c>
      <c r="D3779" s="3">
        <f>MIN(B$2:B3779)</f>
        <v>4.4000000953674299</v>
      </c>
      <c r="E3779" s="4">
        <f t="shared" si="174"/>
        <v>0.91114057204965759</v>
      </c>
      <c r="F3779" s="4" cm="1">
        <f t="array" ref="F3779">MIN(IF(L$5:L$11&gt;=E3779,L$5:L$11,1))</f>
        <v>1</v>
      </c>
      <c r="G3779" s="4" cm="1">
        <f t="array" ref="G3779">MAX(IF(L$5:L$11&lt;E3779,L$5:L$11,0))</f>
        <v>0.76393202250021031</v>
      </c>
      <c r="H3779" s="4">
        <f t="shared" si="175"/>
        <v>3.2988279558987532E-3</v>
      </c>
      <c r="I3779" s="4">
        <f t="shared" si="176"/>
        <v>0.60954031862827607</v>
      </c>
    </row>
    <row r="3780" spans="1:9" x14ac:dyDescent="0.25">
      <c r="A3780" s="2">
        <v>21374</v>
      </c>
      <c r="B3780" s="3">
        <v>45.400001525878899</v>
      </c>
      <c r="C3780" s="3">
        <f>MAX(B$2:B3780)</f>
        <v>49.639999389648402</v>
      </c>
      <c r="D3780" s="3">
        <f>MIN(B$2:B3780)</f>
        <v>4.4000000953674299</v>
      </c>
      <c r="E3780" s="4">
        <f t="shared" ref="E3780:E3843" si="177">(B3780-D3780)/(C3780-D3780)</f>
        <v>0.90627767617349397</v>
      </c>
      <c r="F3780" s="4" cm="1">
        <f t="array" ref="F3780">MIN(IF(L$5:L$11&gt;=E3780,L$5:L$11,1))</f>
        <v>1</v>
      </c>
      <c r="G3780" s="4" cm="1">
        <f t="array" ref="G3780">MAX(IF(L$5:L$11&lt;E3780,L$5:L$11,0))</f>
        <v>0.76393202250021031</v>
      </c>
      <c r="H3780" s="4">
        <f t="shared" si="175"/>
        <v>-4.8223895474939216E-3</v>
      </c>
      <c r="I3780" s="4">
        <f t="shared" si="176"/>
        <v>0.6235854227606048</v>
      </c>
    </row>
    <row r="3781" spans="1:9" x14ac:dyDescent="0.25">
      <c r="A3781" s="2">
        <v>21375</v>
      </c>
      <c r="B3781" s="3">
        <v>45.25</v>
      </c>
      <c r="C3781" s="3">
        <f>MAX(B$2:B3781)</f>
        <v>49.639999389648402</v>
      </c>
      <c r="D3781" s="3">
        <f>MIN(B$2:B3781)</f>
        <v>4.4000000953674299</v>
      </c>
      <c r="E3781" s="4">
        <f t="shared" si="177"/>
        <v>0.90296199252586273</v>
      </c>
      <c r="F3781" s="4" cm="1">
        <f t="array" ref="F3781">MIN(IF(L$5:L$11&gt;=E3781,L$5:L$11,1))</f>
        <v>1</v>
      </c>
      <c r="G3781" s="4" cm="1">
        <f t="array" ref="G3781">MAX(IF(L$5:L$11&lt;E3781,L$5:L$11,0))</f>
        <v>0.76393202250021031</v>
      </c>
      <c r="H3781" s="4">
        <f t="shared" ref="H3781:H3844" si="178">B3781/B3780-1</f>
        <v>-3.3039982563303205E-3</v>
      </c>
      <c r="I3781" s="4">
        <f t="shared" ref="I3781:I3844" si="179">IF(E3780=0,0,(E3780-G3780)/(F3780-G3780))</f>
        <v>0.6029858652616723</v>
      </c>
    </row>
    <row r="3782" spans="1:9" x14ac:dyDescent="0.25">
      <c r="A3782" s="2">
        <v>21377</v>
      </c>
      <c r="B3782" s="3">
        <v>45.720001220703097</v>
      </c>
      <c r="C3782" s="3">
        <f>MAX(B$2:B3782)</f>
        <v>49.639999389648402</v>
      </c>
      <c r="D3782" s="3">
        <f>MIN(B$2:B3782)</f>
        <v>4.4000000953674299</v>
      </c>
      <c r="E3782" s="4">
        <f t="shared" si="177"/>
        <v>0.91335105592185861</v>
      </c>
      <c r="F3782" s="4" cm="1">
        <f t="array" ref="F3782">MIN(IF(L$5:L$11&gt;=E3782,L$5:L$11,1))</f>
        <v>1</v>
      </c>
      <c r="G3782" s="4" cm="1">
        <f t="array" ref="G3782">MAX(IF(L$5:L$11&lt;E3782,L$5:L$11,0))</f>
        <v>0.76393202250021031</v>
      </c>
      <c r="H3782" s="4">
        <f t="shared" si="178"/>
        <v>1.0386767308355749E-2</v>
      </c>
      <c r="I3782" s="4">
        <f t="shared" si="179"/>
        <v>0.58894040393842184</v>
      </c>
    </row>
    <row r="3783" spans="1:9" x14ac:dyDescent="0.25">
      <c r="A3783" s="2">
        <v>21380</v>
      </c>
      <c r="B3783" s="3">
        <v>45.139999389648402</v>
      </c>
      <c r="C3783" s="3">
        <f>MAX(B$2:B3783)</f>
        <v>49.639999389648402</v>
      </c>
      <c r="D3783" s="3">
        <f>MIN(B$2:B3783)</f>
        <v>4.4000000953674299</v>
      </c>
      <c r="E3783" s="4">
        <f t="shared" si="177"/>
        <v>0.90053050242711064</v>
      </c>
      <c r="F3783" s="4" cm="1">
        <f t="array" ref="F3783">MIN(IF(L$5:L$11&gt;=E3783,L$5:L$11,1))</f>
        <v>1</v>
      </c>
      <c r="G3783" s="4" cm="1">
        <f t="array" ref="G3783">MAX(IF(L$5:L$11&lt;E3783,L$5:L$11,0))</f>
        <v>0.76393202250021031</v>
      </c>
      <c r="H3783" s="4">
        <f t="shared" si="178"/>
        <v>-1.2685953971323549E-2</v>
      </c>
      <c r="I3783" s="4">
        <f t="shared" si="179"/>
        <v>0.6329491827064152</v>
      </c>
    </row>
    <row r="3784" spans="1:9" x14ac:dyDescent="0.25">
      <c r="A3784" s="2">
        <v>21381</v>
      </c>
      <c r="B3784" s="3">
        <v>45.110000610351499</v>
      </c>
      <c r="C3784" s="3">
        <f>MAX(B$2:B3784)</f>
        <v>49.639999389648402</v>
      </c>
      <c r="D3784" s="3">
        <f>MIN(B$2:B3784)</f>
        <v>4.4000000953674299</v>
      </c>
      <c r="E3784" s="4">
        <f t="shared" si="177"/>
        <v>0.89986739942611882</v>
      </c>
      <c r="F3784" s="4" cm="1">
        <f t="array" ref="F3784">MIN(IF(L$5:L$11&gt;=E3784,L$5:L$11,1))</f>
        <v>1</v>
      </c>
      <c r="G3784" s="4" cm="1">
        <f t="array" ref="G3784">MAX(IF(L$5:L$11&lt;E3784,L$5:L$11,0))</f>
        <v>0.76393202250021031</v>
      </c>
      <c r="H3784" s="4">
        <f t="shared" si="178"/>
        <v>-6.6457199163771907E-4</v>
      </c>
      <c r="I3784" s="4">
        <f t="shared" si="179"/>
        <v>0.57864044659349034</v>
      </c>
    </row>
    <row r="3785" spans="1:9" x14ac:dyDescent="0.25">
      <c r="A3785" s="2">
        <v>21382</v>
      </c>
      <c r="B3785" s="3">
        <v>45.25</v>
      </c>
      <c r="C3785" s="3">
        <f>MAX(B$2:B3785)</f>
        <v>49.639999389648402</v>
      </c>
      <c r="D3785" s="3">
        <f>MIN(B$2:B3785)</f>
        <v>4.4000000953674299</v>
      </c>
      <c r="E3785" s="4">
        <f t="shared" si="177"/>
        <v>0.90296199252586273</v>
      </c>
      <c r="F3785" s="4" cm="1">
        <f t="array" ref="F3785">MIN(IF(L$5:L$11&gt;=E3785,L$5:L$11,1))</f>
        <v>1</v>
      </c>
      <c r="G3785" s="4" cm="1">
        <f t="array" ref="G3785">MAX(IF(L$5:L$11&lt;E3785,L$5:L$11,0))</f>
        <v>0.76393202250021031</v>
      </c>
      <c r="H3785" s="4">
        <f t="shared" si="178"/>
        <v>3.1035111450736785E-3</v>
      </c>
      <c r="I3785" s="4">
        <f t="shared" si="179"/>
        <v>0.57583149720520488</v>
      </c>
    </row>
    <row r="3786" spans="1:9" x14ac:dyDescent="0.25">
      <c r="A3786" s="2">
        <v>21383</v>
      </c>
      <c r="B3786" s="3">
        <v>45.549999237060497</v>
      </c>
      <c r="C3786" s="3">
        <f>MAX(B$2:B3786)</f>
        <v>49.639999389648402</v>
      </c>
      <c r="D3786" s="3">
        <f>MIN(B$2:B3786)</f>
        <v>4.4000000953674299</v>
      </c>
      <c r="E3786" s="4">
        <f t="shared" si="177"/>
        <v>0.90959327549978664</v>
      </c>
      <c r="F3786" s="4" cm="1">
        <f t="array" ref="F3786">MIN(IF(L$5:L$11&gt;=E3786,L$5:L$11,1))</f>
        <v>1</v>
      </c>
      <c r="G3786" s="4" cm="1">
        <f t="array" ref="G3786">MAX(IF(L$5:L$11&lt;E3786,L$5:L$11,0))</f>
        <v>0.76393202250021031</v>
      </c>
      <c r="H3786" s="4">
        <f t="shared" si="178"/>
        <v>6.6298173936021332E-3</v>
      </c>
      <c r="I3786" s="4">
        <f t="shared" si="179"/>
        <v>0.58894040393842184</v>
      </c>
    </row>
    <row r="3787" spans="1:9" x14ac:dyDescent="0.25">
      <c r="A3787" s="2">
        <v>21384</v>
      </c>
      <c r="B3787" s="3">
        <v>45.770000457763601</v>
      </c>
      <c r="C3787" s="3">
        <f>MAX(B$2:B3787)</f>
        <v>49.639999389648402</v>
      </c>
      <c r="D3787" s="3">
        <f>MIN(B$2:B3787)</f>
        <v>4.4000000953674299</v>
      </c>
      <c r="E3787" s="4">
        <f t="shared" si="177"/>
        <v>0.91445625569728894</v>
      </c>
      <c r="F3787" s="4" cm="1">
        <f t="array" ref="F3787">MIN(IF(L$5:L$11&gt;=E3787,L$5:L$11,1))</f>
        <v>1</v>
      </c>
      <c r="G3787" s="4" cm="1">
        <f t="array" ref="G3787">MAX(IF(L$5:L$11&lt;E3787,L$5:L$11,0))</f>
        <v>0.76393202250021031</v>
      </c>
      <c r="H3787" s="4">
        <f t="shared" si="178"/>
        <v>4.8298841797587144E-3</v>
      </c>
      <c r="I3787" s="4">
        <f t="shared" si="179"/>
        <v>0.61703096939400048</v>
      </c>
    </row>
    <row r="3788" spans="1:9" x14ac:dyDescent="0.25">
      <c r="A3788" s="2">
        <v>21387</v>
      </c>
      <c r="B3788" s="3">
        <v>46.330001831054602</v>
      </c>
      <c r="C3788" s="3">
        <f>MAX(B$2:B3788)</f>
        <v>49.639999389648402</v>
      </c>
      <c r="D3788" s="3">
        <f>MIN(B$2:B3788)</f>
        <v>4.4000000953674299</v>
      </c>
      <c r="E3788" s="4">
        <f t="shared" si="177"/>
        <v>0.92683471241759652</v>
      </c>
      <c r="F3788" s="4" cm="1">
        <f t="array" ref="F3788">MIN(IF(L$5:L$11&gt;=E3788,L$5:L$11,1))</f>
        <v>1</v>
      </c>
      <c r="G3788" s="4" cm="1">
        <f t="array" ref="G3788">MAX(IF(L$5:L$11&lt;E3788,L$5:L$11,0))</f>
        <v>0.76393202250021031</v>
      </c>
      <c r="H3788" s="4">
        <f t="shared" si="178"/>
        <v>1.2235118367712738E-2</v>
      </c>
      <c r="I3788" s="4">
        <f t="shared" si="179"/>
        <v>0.6376308840838556</v>
      </c>
    </row>
    <row r="3789" spans="1:9" x14ac:dyDescent="0.25">
      <c r="A3789" s="2">
        <v>21388</v>
      </c>
      <c r="B3789" s="3">
        <v>46.409999847412102</v>
      </c>
      <c r="C3789" s="3">
        <f>MAX(B$2:B3789)</f>
        <v>49.639999389648402</v>
      </c>
      <c r="D3789" s="3">
        <f>MIN(B$2:B3789)</f>
        <v>4.4000000953674299</v>
      </c>
      <c r="E3789" s="4">
        <f t="shared" si="177"/>
        <v>0.92860301519402055</v>
      </c>
      <c r="F3789" s="4" cm="1">
        <f t="array" ref="F3789">MIN(IF(L$5:L$11&gt;=E3789,L$5:L$11,1))</f>
        <v>1</v>
      </c>
      <c r="G3789" s="4" cm="1">
        <f t="array" ref="G3789">MAX(IF(L$5:L$11&lt;E3789,L$5:L$11,0))</f>
        <v>0.76393202250021031</v>
      </c>
      <c r="H3789" s="4">
        <f t="shared" si="178"/>
        <v>1.7267000473950578E-3</v>
      </c>
      <c r="I3789" s="4">
        <f t="shared" si="179"/>
        <v>0.69006686820761765</v>
      </c>
    </row>
    <row r="3790" spans="1:9" x14ac:dyDescent="0.25">
      <c r="A3790" s="2">
        <v>21389</v>
      </c>
      <c r="B3790" s="3">
        <v>46.400001525878899</v>
      </c>
      <c r="C3790" s="3">
        <f>MAX(B$2:B3790)</f>
        <v>49.639999389648402</v>
      </c>
      <c r="D3790" s="3">
        <f>MIN(B$2:B3790)</f>
        <v>4.4000000953674299</v>
      </c>
      <c r="E3790" s="4">
        <f t="shared" si="177"/>
        <v>0.92838200896746947</v>
      </c>
      <c r="F3790" s="4" cm="1">
        <f t="array" ref="F3790">MIN(IF(L$5:L$11&gt;=E3790,L$5:L$11,1))</f>
        <v>1</v>
      </c>
      <c r="G3790" s="4" cm="1">
        <f t="array" ref="G3790">MAX(IF(L$5:L$11&lt;E3790,L$5:L$11,0))</f>
        <v>0.76393202250021031</v>
      </c>
      <c r="H3790" s="4">
        <f t="shared" si="178"/>
        <v>-2.154346383553829E-4</v>
      </c>
      <c r="I3790" s="4">
        <f t="shared" si="179"/>
        <v>0.69755751897335139</v>
      </c>
    </row>
    <row r="3791" spans="1:9" x14ac:dyDescent="0.25">
      <c r="A3791" s="2">
        <v>21390</v>
      </c>
      <c r="B3791" s="3">
        <v>46.650001525878899</v>
      </c>
      <c r="C3791" s="3">
        <f>MAX(B$2:B3791)</f>
        <v>49.639999389648402</v>
      </c>
      <c r="D3791" s="3">
        <f>MIN(B$2:B3791)</f>
        <v>4.4000000953674299</v>
      </c>
      <c r="E3791" s="4">
        <f t="shared" si="177"/>
        <v>0.93390809216596327</v>
      </c>
      <c r="F3791" s="4" cm="1">
        <f t="array" ref="F3791">MIN(IF(L$5:L$11&gt;=E3791,L$5:L$11,1))</f>
        <v>1</v>
      </c>
      <c r="G3791" s="4" cm="1">
        <f t="array" ref="G3791">MAX(IF(L$5:L$11&lt;E3791,L$5:L$11,0))</f>
        <v>0.76393202250021031</v>
      </c>
      <c r="H3791" s="4">
        <f t="shared" si="178"/>
        <v>5.3879308572988283E-3</v>
      </c>
      <c r="I3791" s="4">
        <f t="shared" si="179"/>
        <v>0.69662132157423029</v>
      </c>
    </row>
    <row r="3792" spans="1:9" x14ac:dyDescent="0.25">
      <c r="A3792" s="2">
        <v>21391</v>
      </c>
      <c r="B3792" s="3">
        <v>46.970001220703097</v>
      </c>
      <c r="C3792" s="3">
        <f>MAX(B$2:B3792)</f>
        <v>49.639999389648402</v>
      </c>
      <c r="D3792" s="3">
        <f>MIN(B$2:B3792)</f>
        <v>4.4000000953674299</v>
      </c>
      <c r="E3792" s="4">
        <f t="shared" si="177"/>
        <v>0.9409814719143279</v>
      </c>
      <c r="F3792" s="4" cm="1">
        <f t="array" ref="F3792">MIN(IF(L$5:L$11&gt;=E3792,L$5:L$11,1))</f>
        <v>1</v>
      </c>
      <c r="G3792" s="4" cm="1">
        <f t="array" ref="G3792">MAX(IF(L$5:L$11&lt;E3792,L$5:L$11,0))</f>
        <v>0.76393202250021031</v>
      </c>
      <c r="H3792" s="4">
        <f t="shared" si="178"/>
        <v>6.8595859454940733E-3</v>
      </c>
      <c r="I3792" s="4">
        <f t="shared" si="179"/>
        <v>0.72003018565236954</v>
      </c>
    </row>
    <row r="3793" spans="1:9" x14ac:dyDescent="0.25">
      <c r="A3793" s="2">
        <v>21394</v>
      </c>
      <c r="B3793" s="3">
        <v>47.150001525878899</v>
      </c>
      <c r="C3793" s="3">
        <f>MAX(B$2:B3793)</f>
        <v>49.639999389648402</v>
      </c>
      <c r="D3793" s="3">
        <f>MIN(B$2:B3793)</f>
        <v>4.4000000953674299</v>
      </c>
      <c r="E3793" s="4">
        <f t="shared" si="177"/>
        <v>0.94496025856295107</v>
      </c>
      <c r="F3793" s="4" cm="1">
        <f t="array" ref="F3793">MIN(IF(L$5:L$11&gt;=E3793,L$5:L$11,1))</f>
        <v>1</v>
      </c>
      <c r="G3793" s="4" cm="1">
        <f t="array" ref="G3793">MAX(IF(L$5:L$11&lt;E3793,L$5:L$11,0))</f>
        <v>0.76393202250021031</v>
      </c>
      <c r="H3793" s="4">
        <f t="shared" si="178"/>
        <v>3.8322397380834428E-3</v>
      </c>
      <c r="I3793" s="4">
        <f t="shared" si="179"/>
        <v>0.74999350309711244</v>
      </c>
    </row>
    <row r="3794" spans="1:9" x14ac:dyDescent="0.25">
      <c r="A3794" s="2">
        <v>21395</v>
      </c>
      <c r="B3794" s="3">
        <v>46.959999084472599</v>
      </c>
      <c r="C3794" s="3">
        <f>MAX(B$2:B3794)</f>
        <v>49.639999389648402</v>
      </c>
      <c r="D3794" s="3">
        <f>MIN(B$2:B3794)</f>
        <v>4.4000000953674299</v>
      </c>
      <c r="E3794" s="4">
        <f t="shared" si="177"/>
        <v>0.94076038136643836</v>
      </c>
      <c r="F3794" s="4" cm="1">
        <f t="array" ref="F3794">MIN(IF(L$5:L$11&gt;=E3794,L$5:L$11,1))</f>
        <v>1</v>
      </c>
      <c r="G3794" s="4" cm="1">
        <f t="array" ref="G3794">MAX(IF(L$5:L$11&lt;E3794,L$5:L$11,0))</f>
        <v>0.76393202250021031</v>
      </c>
      <c r="H3794" s="4">
        <f t="shared" si="178"/>
        <v>-4.0297441199872441E-3</v>
      </c>
      <c r="I3794" s="4">
        <f t="shared" si="179"/>
        <v>0.76684791380864881</v>
      </c>
    </row>
    <row r="3795" spans="1:9" x14ac:dyDescent="0.25">
      <c r="A3795" s="2">
        <v>21396</v>
      </c>
      <c r="B3795" s="3">
        <v>47.090000152587798</v>
      </c>
      <c r="C3795" s="3">
        <f>MAX(B$2:B3795)</f>
        <v>49.639999389648402</v>
      </c>
      <c r="D3795" s="3">
        <f>MIN(B$2:B3795)</f>
        <v>4.4000000953674299</v>
      </c>
      <c r="E3795" s="4">
        <f t="shared" si="177"/>
        <v>0.94363396823962897</v>
      </c>
      <c r="F3795" s="4" cm="1">
        <f t="array" ref="F3795">MIN(IF(L$5:L$11&gt;=E3795,L$5:L$11,1))</f>
        <v>1</v>
      </c>
      <c r="G3795" s="4" cm="1">
        <f t="array" ref="G3795">MAX(IF(L$5:L$11&lt;E3795,L$5:L$11,0))</f>
        <v>0.76393202250021031</v>
      </c>
      <c r="H3795" s="4">
        <f t="shared" si="178"/>
        <v>2.7683362574464354E-3</v>
      </c>
      <c r="I3795" s="4">
        <f t="shared" si="179"/>
        <v>0.74905694850706972</v>
      </c>
    </row>
    <row r="3796" spans="1:9" x14ac:dyDescent="0.25">
      <c r="A3796" s="2">
        <v>21397</v>
      </c>
      <c r="B3796" s="3">
        <v>47.189998626708899</v>
      </c>
      <c r="C3796" s="3">
        <f>MAX(B$2:B3796)</f>
        <v>49.639999389648402</v>
      </c>
      <c r="D3796" s="3">
        <f>MIN(B$2:B3796)</f>
        <v>4.4000000953674299</v>
      </c>
      <c r="E3796" s="4">
        <f t="shared" si="177"/>
        <v>0.94584436779049152</v>
      </c>
      <c r="F3796" s="4" cm="1">
        <f t="array" ref="F3796">MIN(IF(L$5:L$11&gt;=E3796,L$5:L$11,1))</f>
        <v>1</v>
      </c>
      <c r="G3796" s="4" cm="1">
        <f t="array" ref="G3796">MAX(IF(L$5:L$11&lt;E3796,L$5:L$11,0))</f>
        <v>0.76393202250021031</v>
      </c>
      <c r="H3796" s="4">
        <f t="shared" si="178"/>
        <v>2.1235607092178199E-3</v>
      </c>
      <c r="I3796" s="4">
        <f t="shared" si="179"/>
        <v>0.76122965784115615</v>
      </c>
    </row>
    <row r="3797" spans="1:9" x14ac:dyDescent="0.25">
      <c r="A3797" s="2">
        <v>21398</v>
      </c>
      <c r="B3797" s="3">
        <v>47.490001678466797</v>
      </c>
      <c r="C3797" s="3">
        <f>MAX(B$2:B3797)</f>
        <v>49.639999389648402</v>
      </c>
      <c r="D3797" s="3">
        <f>MIN(B$2:B3797)</f>
        <v>4.4000000953674299</v>
      </c>
      <c r="E3797" s="4">
        <f t="shared" si="177"/>
        <v>0.95247573508575634</v>
      </c>
      <c r="F3797" s="4" cm="1">
        <f t="array" ref="F3797">MIN(IF(L$5:L$11&gt;=E3797,L$5:L$11,1))</f>
        <v>1</v>
      </c>
      <c r="G3797" s="4" cm="1">
        <f t="array" ref="G3797">MAX(IF(L$5:L$11&lt;E3797,L$5:L$11,0))</f>
        <v>0.76393202250021031</v>
      </c>
      <c r="H3797" s="4">
        <f t="shared" si="178"/>
        <v>6.3573439391477748E-3</v>
      </c>
      <c r="I3797" s="4">
        <f t="shared" si="179"/>
        <v>0.77059306059604493</v>
      </c>
    </row>
    <row r="3798" spans="1:9" x14ac:dyDescent="0.25">
      <c r="A3798" s="2">
        <v>21401</v>
      </c>
      <c r="B3798" s="3">
        <v>47.939998626708899</v>
      </c>
      <c r="C3798" s="3">
        <f>MAX(B$2:B3798)</f>
        <v>49.639999389648402</v>
      </c>
      <c r="D3798" s="3">
        <f>MIN(B$2:B3798)</f>
        <v>4.4000000953674299</v>
      </c>
      <c r="E3798" s="4">
        <f t="shared" si="177"/>
        <v>0.96242261738597312</v>
      </c>
      <c r="F3798" s="4" cm="1">
        <f t="array" ref="F3798">MIN(IF(L$5:L$11&gt;=E3798,L$5:L$11,1))</f>
        <v>1</v>
      </c>
      <c r="G3798" s="4" cm="1">
        <f t="array" ref="G3798">MAX(IF(L$5:L$11&lt;E3798,L$5:L$11,0))</f>
        <v>0.76393202250021031</v>
      </c>
      <c r="H3798" s="4">
        <f t="shared" si="178"/>
        <v>9.4756144943692888E-3</v>
      </c>
      <c r="I3798" s="4">
        <f t="shared" si="179"/>
        <v>0.79868398324255563</v>
      </c>
    </row>
    <row r="3799" spans="1:9" x14ac:dyDescent="0.25">
      <c r="A3799" s="2">
        <v>21402</v>
      </c>
      <c r="B3799" s="3">
        <v>47.75</v>
      </c>
      <c r="C3799" s="3">
        <f>MAX(B$2:B3799)</f>
        <v>49.639999389648402</v>
      </c>
      <c r="D3799" s="3">
        <f>MIN(B$2:B3799)</f>
        <v>4.4000000953674299</v>
      </c>
      <c r="E3799" s="4">
        <f t="shared" si="177"/>
        <v>0.95822282451080132</v>
      </c>
      <c r="F3799" s="4" cm="1">
        <f t="array" ref="F3799">MIN(IF(L$5:L$11&gt;=E3799,L$5:L$11,1))</f>
        <v>1</v>
      </c>
      <c r="G3799" s="4" cm="1">
        <f t="array" ref="G3799">MAX(IF(L$5:L$11&lt;E3799,L$5:L$11,0))</f>
        <v>0.76393202250021031</v>
      </c>
      <c r="H3799" s="4">
        <f t="shared" si="178"/>
        <v>-3.9632589101294968E-3</v>
      </c>
      <c r="I3799" s="4">
        <f t="shared" si="179"/>
        <v>0.84081965283046345</v>
      </c>
    </row>
    <row r="3800" spans="1:9" x14ac:dyDescent="0.25">
      <c r="A3800" s="2">
        <v>21403</v>
      </c>
      <c r="B3800" s="3">
        <v>47.459999084472599</v>
      </c>
      <c r="C3800" s="3">
        <f>MAX(B$2:B3800)</f>
        <v>49.639999389648402</v>
      </c>
      <c r="D3800" s="3">
        <f>MIN(B$2:B3800)</f>
        <v>4.4000000953674299</v>
      </c>
      <c r="E3800" s="4">
        <f t="shared" si="177"/>
        <v>0.95181254776342605</v>
      </c>
      <c r="F3800" s="4" cm="1">
        <f t="array" ref="F3800">MIN(IF(L$5:L$11&gt;=E3800,L$5:L$11,1))</f>
        <v>1</v>
      </c>
      <c r="G3800" s="4" cm="1">
        <f t="array" ref="G3800">MAX(IF(L$5:L$11&lt;E3800,L$5:L$11,0))</f>
        <v>0.76393202250021031</v>
      </c>
      <c r="H3800" s="4">
        <f t="shared" si="178"/>
        <v>-6.0733176026680491E-3</v>
      </c>
      <c r="I3800" s="4">
        <f t="shared" si="179"/>
        <v>0.82302904471981631</v>
      </c>
    </row>
    <row r="3801" spans="1:9" x14ac:dyDescent="0.25">
      <c r="A3801" s="2">
        <v>21404</v>
      </c>
      <c r="B3801" s="3">
        <v>47.770000457763601</v>
      </c>
      <c r="C3801" s="3">
        <f>MAX(B$2:B3801)</f>
        <v>49.639999389648402</v>
      </c>
      <c r="D3801" s="3">
        <f>MIN(B$2:B3801)</f>
        <v>4.4000000953674299</v>
      </c>
      <c r="E3801" s="4">
        <f t="shared" si="177"/>
        <v>0.95866492128523972</v>
      </c>
      <c r="F3801" s="4" cm="1">
        <f t="array" ref="F3801">MIN(IF(L$5:L$11&gt;=E3801,L$5:L$11,1))</f>
        <v>1</v>
      </c>
      <c r="G3801" s="4" cm="1">
        <f t="array" ref="G3801">MAX(IF(L$5:L$11&lt;E3801,L$5:L$11,0))</f>
        <v>0.76393202250021031</v>
      </c>
      <c r="H3801" s="4">
        <f t="shared" si="178"/>
        <v>6.5318453280887034E-3</v>
      </c>
      <c r="I3801" s="4">
        <f t="shared" si="179"/>
        <v>0.79587467666334843</v>
      </c>
    </row>
    <row r="3802" spans="1:9" x14ac:dyDescent="0.25">
      <c r="A3802" s="2">
        <v>21405</v>
      </c>
      <c r="B3802" s="3">
        <v>48.049999237060497</v>
      </c>
      <c r="C3802" s="3">
        <f>MAX(B$2:B3802)</f>
        <v>49.639999389648402</v>
      </c>
      <c r="D3802" s="3">
        <f>MIN(B$2:B3802)</f>
        <v>4.4000000953674299</v>
      </c>
      <c r="E3802" s="4">
        <f t="shared" si="177"/>
        <v>0.96485410748472522</v>
      </c>
      <c r="F3802" s="4" cm="1">
        <f t="array" ref="F3802">MIN(IF(L$5:L$11&gt;=E3802,L$5:L$11,1))</f>
        <v>1</v>
      </c>
      <c r="G3802" s="4" cm="1">
        <f t="array" ref="G3802">MAX(IF(L$5:L$11&lt;E3802,L$5:L$11,0))</f>
        <v>0.76393202250021031</v>
      </c>
      <c r="H3802" s="4">
        <f t="shared" si="178"/>
        <v>5.8613936908888942E-3</v>
      </c>
      <c r="I3802" s="4">
        <f t="shared" si="179"/>
        <v>0.82490179670897079</v>
      </c>
    </row>
    <row r="3803" spans="1:9" x14ac:dyDescent="0.25">
      <c r="A3803" s="2">
        <v>21408</v>
      </c>
      <c r="B3803" s="3">
        <v>48.159999847412102</v>
      </c>
      <c r="C3803" s="3">
        <f>MAX(B$2:B3803)</f>
        <v>49.639999389648402</v>
      </c>
      <c r="D3803" s="3">
        <f>MIN(B$2:B3803)</f>
        <v>4.4000000953674299</v>
      </c>
      <c r="E3803" s="4">
        <f t="shared" si="177"/>
        <v>0.96728559758347754</v>
      </c>
      <c r="F3803" s="4" cm="1">
        <f t="array" ref="F3803">MIN(IF(L$5:L$11&gt;=E3803,L$5:L$11,1))</f>
        <v>1</v>
      </c>
      <c r="G3803" s="4" cm="1">
        <f t="array" ref="G3803">MAX(IF(L$5:L$11&lt;E3803,L$5:L$11,0))</f>
        <v>0.76393202250021031</v>
      </c>
      <c r="H3803" s="4">
        <f t="shared" si="178"/>
        <v>2.2892947366950356E-3</v>
      </c>
      <c r="I3803" s="4">
        <f t="shared" si="179"/>
        <v>0.85111961017539495</v>
      </c>
    </row>
    <row r="3804" spans="1:9" x14ac:dyDescent="0.25">
      <c r="A3804" s="2">
        <v>21409</v>
      </c>
      <c r="B3804" s="3">
        <v>47.7299995422363</v>
      </c>
      <c r="C3804" s="3">
        <f>MAX(B$2:B3804)</f>
        <v>49.639999389648402</v>
      </c>
      <c r="D3804" s="3">
        <f>MIN(B$2:B3804)</f>
        <v>4.4000000953674299</v>
      </c>
      <c r="E3804" s="4">
        <f t="shared" si="177"/>
        <v>0.95778072773636058</v>
      </c>
      <c r="F3804" s="4" cm="1">
        <f t="array" ref="F3804">MIN(IF(L$5:L$11&gt;=E3804,L$5:L$11,1))</f>
        <v>1</v>
      </c>
      <c r="G3804" s="4" cm="1">
        <f t="array" ref="G3804">MAX(IF(L$5:L$11&lt;E3804,L$5:L$11,0))</f>
        <v>0.76393202250021031</v>
      </c>
      <c r="H3804" s="4">
        <f t="shared" si="178"/>
        <v>-8.9285777935671495E-3</v>
      </c>
      <c r="I3804" s="4">
        <f t="shared" si="179"/>
        <v>0.86141956752032744</v>
      </c>
    </row>
    <row r="3805" spans="1:9" x14ac:dyDescent="0.25">
      <c r="A3805" s="2">
        <v>21410</v>
      </c>
      <c r="B3805" s="3">
        <v>47.810001373291001</v>
      </c>
      <c r="C3805" s="3">
        <f>MAX(B$2:B3805)</f>
        <v>49.639999389648402</v>
      </c>
      <c r="D3805" s="3">
        <f>MIN(B$2:B3805)</f>
        <v>4.4000000953674299</v>
      </c>
      <c r="E3805" s="4">
        <f t="shared" si="177"/>
        <v>0.95954911483412109</v>
      </c>
      <c r="F3805" s="4" cm="1">
        <f t="array" ref="F3805">MIN(IF(L$5:L$11&gt;=E3805,L$5:L$11,1))</f>
        <v>1</v>
      </c>
      <c r="G3805" s="4" cm="1">
        <f t="array" ref="G3805">MAX(IF(L$5:L$11&lt;E3805,L$5:L$11,0))</f>
        <v>0.76393202250021031</v>
      </c>
      <c r="H3805" s="4">
        <f t="shared" si="178"/>
        <v>1.676133078189368E-3</v>
      </c>
      <c r="I3805" s="4">
        <f t="shared" si="179"/>
        <v>0.82115629273065205</v>
      </c>
    </row>
    <row r="3806" spans="1:9" x14ac:dyDescent="0.25">
      <c r="A3806" s="2">
        <v>21411</v>
      </c>
      <c r="B3806" s="3">
        <v>47.909999847412102</v>
      </c>
      <c r="C3806" s="3">
        <f>MAX(B$2:B3806)</f>
        <v>49.639999389648402</v>
      </c>
      <c r="D3806" s="3">
        <f>MIN(B$2:B3806)</f>
        <v>4.4000000953674299</v>
      </c>
      <c r="E3806" s="4">
        <f t="shared" si="177"/>
        <v>0.96175951438498364</v>
      </c>
      <c r="F3806" s="4" cm="1">
        <f t="array" ref="F3806">MIN(IF(L$5:L$11&gt;=E3806,L$5:L$11,1))</f>
        <v>1</v>
      </c>
      <c r="G3806" s="4" cm="1">
        <f t="array" ref="G3806">MAX(IF(L$5:L$11&lt;E3806,L$5:L$11,0))</f>
        <v>0.76393202250021031</v>
      </c>
      <c r="H3806" s="4">
        <f t="shared" si="178"/>
        <v>2.0915806577861407E-3</v>
      </c>
      <c r="I3806" s="4">
        <f t="shared" si="179"/>
        <v>0.82864730068729908</v>
      </c>
    </row>
    <row r="3807" spans="1:9" x14ac:dyDescent="0.25">
      <c r="A3807" s="2">
        <v>21412</v>
      </c>
      <c r="B3807" s="3">
        <v>47.5</v>
      </c>
      <c r="C3807" s="3">
        <f>MAX(B$2:B3807)</f>
        <v>49.639999389648402</v>
      </c>
      <c r="D3807" s="3">
        <f>MIN(B$2:B3807)</f>
        <v>4.4000000953674299</v>
      </c>
      <c r="E3807" s="4">
        <f t="shared" si="177"/>
        <v>0.95269674131230742</v>
      </c>
      <c r="F3807" s="4" cm="1">
        <f t="array" ref="F3807">MIN(IF(L$5:L$11&gt;=E3807,L$5:L$11,1))</f>
        <v>1</v>
      </c>
      <c r="G3807" s="4" cm="1">
        <f t="array" ref="G3807">MAX(IF(L$5:L$11&lt;E3807,L$5:L$11,0))</f>
        <v>0.76393202250021031</v>
      </c>
      <c r="H3807" s="4">
        <f t="shared" si="178"/>
        <v>-8.5577092197434146E-3</v>
      </c>
      <c r="I3807" s="4">
        <f t="shared" si="179"/>
        <v>0.83801070344218787</v>
      </c>
    </row>
    <row r="3808" spans="1:9" x14ac:dyDescent="0.25">
      <c r="A3808" s="2">
        <v>21415</v>
      </c>
      <c r="B3808" s="3">
        <v>47.220001220703097</v>
      </c>
      <c r="C3808" s="3">
        <f>MAX(B$2:B3808)</f>
        <v>49.639999389648402</v>
      </c>
      <c r="D3808" s="3">
        <f>MIN(B$2:B3808)</f>
        <v>4.4000000953674299</v>
      </c>
      <c r="E3808" s="4">
        <f t="shared" si="177"/>
        <v>0.94650755511282181</v>
      </c>
      <c r="F3808" s="4" cm="1">
        <f t="array" ref="F3808">MIN(IF(L$5:L$11&gt;=E3808,L$5:L$11,1))</f>
        <v>1</v>
      </c>
      <c r="G3808" s="4" cm="1">
        <f t="array" ref="G3808">MAX(IF(L$5:L$11&lt;E3808,L$5:L$11,0))</f>
        <v>0.76393202250021031</v>
      </c>
      <c r="H3808" s="4">
        <f t="shared" si="178"/>
        <v>-5.8947111430927013E-3</v>
      </c>
      <c r="I3808" s="4">
        <f t="shared" si="179"/>
        <v>0.79962018064167673</v>
      </c>
    </row>
    <row r="3809" spans="1:9" x14ac:dyDescent="0.25">
      <c r="A3809" s="2">
        <v>21416</v>
      </c>
      <c r="B3809" s="3">
        <v>47.299999237060497</v>
      </c>
      <c r="C3809" s="3">
        <f>MAX(B$2:B3809)</f>
        <v>49.639999389648402</v>
      </c>
      <c r="D3809" s="3">
        <f>MIN(B$2:B3809)</f>
        <v>4.4000000953674299</v>
      </c>
      <c r="E3809" s="4">
        <f t="shared" si="177"/>
        <v>0.94827585788924362</v>
      </c>
      <c r="F3809" s="4" cm="1">
        <f t="array" ref="F3809">MIN(IF(L$5:L$11&gt;=E3809,L$5:L$11,1))</f>
        <v>1</v>
      </c>
      <c r="G3809" s="4" cm="1">
        <f t="array" ref="G3809">MAX(IF(L$5:L$11&lt;E3809,L$5:L$11,0))</f>
        <v>0.76393202250021031</v>
      </c>
      <c r="H3809" s="4">
        <f t="shared" si="178"/>
        <v>1.6941553216718308E-3</v>
      </c>
      <c r="I3809" s="4">
        <f t="shared" si="179"/>
        <v>0.77340236717525213</v>
      </c>
    </row>
    <row r="3810" spans="1:9" x14ac:dyDescent="0.25">
      <c r="A3810" s="2">
        <v>21417</v>
      </c>
      <c r="B3810" s="3">
        <v>47.319999694824197</v>
      </c>
      <c r="C3810" s="3">
        <f>MAX(B$2:B3810)</f>
        <v>49.639999389648402</v>
      </c>
      <c r="D3810" s="3">
        <f>MIN(B$2:B3810)</f>
        <v>4.4000000953674299</v>
      </c>
      <c r="E3810" s="4">
        <f t="shared" si="177"/>
        <v>0.94871795466368436</v>
      </c>
      <c r="F3810" s="4" cm="1">
        <f t="array" ref="F3810">MIN(IF(L$5:L$11&gt;=E3810,L$5:L$11,1))</f>
        <v>1</v>
      </c>
      <c r="G3810" s="4" cm="1">
        <f t="array" ref="G3810">MAX(IF(L$5:L$11&lt;E3810,L$5:L$11,0))</f>
        <v>0.76393202250021031</v>
      </c>
      <c r="H3810" s="4">
        <f t="shared" si="178"/>
        <v>4.2284266567227391E-4</v>
      </c>
      <c r="I3810" s="4">
        <f t="shared" si="179"/>
        <v>0.78089301794097654</v>
      </c>
    </row>
    <row r="3811" spans="1:9" x14ac:dyDescent="0.25">
      <c r="A3811" s="2">
        <v>21418</v>
      </c>
      <c r="B3811" s="3">
        <v>47.630001068115199</v>
      </c>
      <c r="C3811" s="3">
        <f>MAX(B$2:B3811)</f>
        <v>49.639999389648402</v>
      </c>
      <c r="D3811" s="3">
        <f>MIN(B$2:B3811)</f>
        <v>4.4000000953674299</v>
      </c>
      <c r="E3811" s="4">
        <f t="shared" si="177"/>
        <v>0.95557032818549803</v>
      </c>
      <c r="F3811" s="4" cm="1">
        <f t="array" ref="F3811">MIN(IF(L$5:L$11&gt;=E3811,L$5:L$11,1))</f>
        <v>1</v>
      </c>
      <c r="G3811" s="4" cm="1">
        <f t="array" ref="G3811">MAX(IF(L$5:L$11&lt;E3811,L$5:L$11,0))</f>
        <v>0.76393202250021031</v>
      </c>
      <c r="H3811" s="4">
        <f t="shared" si="178"/>
        <v>6.5511702301408459E-3</v>
      </c>
      <c r="I3811" s="4">
        <f t="shared" si="179"/>
        <v>0.78276576993014091</v>
      </c>
    </row>
    <row r="3812" spans="1:9" x14ac:dyDescent="0.25">
      <c r="A3812" s="2">
        <v>21419</v>
      </c>
      <c r="B3812" s="3">
        <v>47.7299995422363</v>
      </c>
      <c r="C3812" s="3">
        <f>MAX(B$2:B3812)</f>
        <v>49.639999389648402</v>
      </c>
      <c r="D3812" s="3">
        <f>MIN(B$2:B3812)</f>
        <v>4.4000000953674299</v>
      </c>
      <c r="E3812" s="4">
        <f t="shared" si="177"/>
        <v>0.95778072773636058</v>
      </c>
      <c r="F3812" s="4" cm="1">
        <f t="array" ref="F3812">MIN(IF(L$5:L$11&gt;=E3812,L$5:L$11,1))</f>
        <v>1</v>
      </c>
      <c r="G3812" s="4" cm="1">
        <f t="array" ref="G3812">MAX(IF(L$5:L$11&lt;E3812,L$5:L$11,0))</f>
        <v>0.76393202250021031</v>
      </c>
      <c r="H3812" s="4">
        <f t="shared" si="178"/>
        <v>2.0994850278943655E-3</v>
      </c>
      <c r="I3812" s="4">
        <f t="shared" si="179"/>
        <v>0.81179288997576327</v>
      </c>
    </row>
    <row r="3813" spans="1:9" x14ac:dyDescent="0.25">
      <c r="A3813" s="2">
        <v>21422</v>
      </c>
      <c r="B3813" s="3">
        <v>47.740001678466797</v>
      </c>
      <c r="C3813" s="3">
        <f>MAX(B$2:B3813)</f>
        <v>49.639999389648402</v>
      </c>
      <c r="D3813" s="3">
        <f>MIN(B$2:B3813)</f>
        <v>4.4000000953674299</v>
      </c>
      <c r="E3813" s="4">
        <f t="shared" si="177"/>
        <v>0.95800181828425024</v>
      </c>
      <c r="F3813" s="4" cm="1">
        <f t="array" ref="F3813">MIN(IF(L$5:L$11&gt;=E3813,L$5:L$11,1))</f>
        <v>1</v>
      </c>
      <c r="G3813" s="4" cm="1">
        <f t="array" ref="G3813">MAX(IF(L$5:L$11&lt;E3813,L$5:L$11,0))</f>
        <v>0.76393202250021031</v>
      </c>
      <c r="H3813" s="4">
        <f t="shared" si="178"/>
        <v>2.0955659598631549E-4</v>
      </c>
      <c r="I3813" s="4">
        <f t="shared" si="179"/>
        <v>0.82115629273065205</v>
      </c>
    </row>
    <row r="3814" spans="1:9" x14ac:dyDescent="0.25">
      <c r="A3814" s="2">
        <v>21423</v>
      </c>
      <c r="B3814" s="3">
        <v>47.900001525878899</v>
      </c>
      <c r="C3814" s="3">
        <f>MAX(B$2:B3814)</f>
        <v>49.639999389648402</v>
      </c>
      <c r="D3814" s="3">
        <f>MIN(B$2:B3814)</f>
        <v>4.4000000953674299</v>
      </c>
      <c r="E3814" s="4">
        <f t="shared" si="177"/>
        <v>0.96153850815843256</v>
      </c>
      <c r="F3814" s="4" cm="1">
        <f t="array" ref="F3814">MIN(IF(L$5:L$11&gt;=E3814,L$5:L$11,1))</f>
        <v>1</v>
      </c>
      <c r="G3814" s="4" cm="1">
        <f t="array" ref="G3814">MAX(IF(L$5:L$11&lt;E3814,L$5:L$11,0))</f>
        <v>0.76393202250021031</v>
      </c>
      <c r="H3814" s="4">
        <f t="shared" si="178"/>
        <v>3.3514839083943482E-3</v>
      </c>
      <c r="I3814" s="4">
        <f t="shared" si="179"/>
        <v>0.82209284732069521</v>
      </c>
    </row>
    <row r="3815" spans="1:9" x14ac:dyDescent="0.25">
      <c r="A3815" s="2">
        <v>21424</v>
      </c>
      <c r="B3815" s="3">
        <v>47.909999847412102</v>
      </c>
      <c r="C3815" s="3">
        <f>MAX(B$2:B3815)</f>
        <v>49.639999389648402</v>
      </c>
      <c r="D3815" s="3">
        <f>MIN(B$2:B3815)</f>
        <v>4.4000000953674299</v>
      </c>
      <c r="E3815" s="4">
        <f t="shared" si="177"/>
        <v>0.96175951438498364</v>
      </c>
      <c r="F3815" s="4" cm="1">
        <f t="array" ref="F3815">MIN(IF(L$5:L$11&gt;=E3815,L$5:L$11,1))</f>
        <v>1</v>
      </c>
      <c r="G3815" s="4" cm="1">
        <f t="array" ref="G3815">MAX(IF(L$5:L$11&lt;E3815,L$5:L$11,0))</f>
        <v>0.76393202250021031</v>
      </c>
      <c r="H3815" s="4">
        <f t="shared" si="178"/>
        <v>2.0873321951353496E-4</v>
      </c>
      <c r="I3815" s="4">
        <f t="shared" si="179"/>
        <v>0.83707450604306677</v>
      </c>
    </row>
    <row r="3816" spans="1:9" x14ac:dyDescent="0.25">
      <c r="A3816" s="2">
        <v>21425</v>
      </c>
      <c r="B3816" s="3">
        <v>47.659999847412102</v>
      </c>
      <c r="C3816" s="3">
        <f>MAX(B$2:B3816)</f>
        <v>49.639999389648402</v>
      </c>
      <c r="D3816" s="3">
        <f>MIN(B$2:B3816)</f>
        <v>4.4000000953674299</v>
      </c>
      <c r="E3816" s="4">
        <f t="shared" si="177"/>
        <v>0.95623343118648985</v>
      </c>
      <c r="F3816" s="4" cm="1">
        <f t="array" ref="F3816">MIN(IF(L$5:L$11&gt;=E3816,L$5:L$11,1))</f>
        <v>1</v>
      </c>
      <c r="G3816" s="4" cm="1">
        <f t="array" ref="G3816">MAX(IF(L$5:L$11&lt;E3816,L$5:L$11,0))</f>
        <v>0.76393202250021031</v>
      </c>
      <c r="H3816" s="4">
        <f t="shared" si="178"/>
        <v>-5.2181173198960762E-3</v>
      </c>
      <c r="I3816" s="4">
        <f t="shared" si="179"/>
        <v>0.83801070344218787</v>
      </c>
    </row>
    <row r="3817" spans="1:9" x14ac:dyDescent="0.25">
      <c r="A3817" s="2">
        <v>21426</v>
      </c>
      <c r="B3817" s="3">
        <v>47.75</v>
      </c>
      <c r="C3817" s="3">
        <f>MAX(B$2:B3817)</f>
        <v>49.639999389648402</v>
      </c>
      <c r="D3817" s="3">
        <f>MIN(B$2:B3817)</f>
        <v>4.4000000953674299</v>
      </c>
      <c r="E3817" s="4">
        <f t="shared" si="177"/>
        <v>0.95822282451080132</v>
      </c>
      <c r="F3817" s="4" cm="1">
        <f t="array" ref="F3817">MIN(IF(L$5:L$11&gt;=E3817,L$5:L$11,1))</f>
        <v>1</v>
      </c>
      <c r="G3817" s="4" cm="1">
        <f t="array" ref="G3817">MAX(IF(L$5:L$11&lt;E3817,L$5:L$11,0))</f>
        <v>0.76393202250021031</v>
      </c>
      <c r="H3817" s="4">
        <f t="shared" si="178"/>
        <v>1.8883792042811987E-3</v>
      </c>
      <c r="I3817" s="4">
        <f t="shared" si="179"/>
        <v>0.81460183936404862</v>
      </c>
    </row>
    <row r="3818" spans="1:9" x14ac:dyDescent="0.25">
      <c r="A3818" s="2">
        <v>21430</v>
      </c>
      <c r="B3818" s="3">
        <v>48</v>
      </c>
      <c r="C3818" s="3">
        <f>MAX(B$2:B3818)</f>
        <v>49.639999389648402</v>
      </c>
      <c r="D3818" s="3">
        <f>MIN(B$2:B3818)</f>
        <v>4.4000000953674299</v>
      </c>
      <c r="E3818" s="4">
        <f t="shared" si="177"/>
        <v>0.96374890770929511</v>
      </c>
      <c r="F3818" s="4" cm="1">
        <f t="array" ref="F3818">MIN(IF(L$5:L$11&gt;=E3818,L$5:L$11,1))</f>
        <v>1</v>
      </c>
      <c r="G3818" s="4" cm="1">
        <f t="array" ref="G3818">MAX(IF(L$5:L$11&lt;E3818,L$5:L$11,0))</f>
        <v>0.76393202250021031</v>
      </c>
      <c r="H3818" s="4">
        <f t="shared" si="178"/>
        <v>5.2356020942407877E-3</v>
      </c>
      <c r="I3818" s="4">
        <f t="shared" si="179"/>
        <v>0.82302904471981631</v>
      </c>
    </row>
    <row r="3819" spans="1:9" x14ac:dyDescent="0.25">
      <c r="A3819" s="2">
        <v>21431</v>
      </c>
      <c r="B3819" s="3">
        <v>48.180000305175703</v>
      </c>
      <c r="C3819" s="3">
        <f>MAX(B$2:B3819)</f>
        <v>49.639999389648402</v>
      </c>
      <c r="D3819" s="3">
        <f>MIN(B$2:B3819)</f>
        <v>4.4000000953674299</v>
      </c>
      <c r="E3819" s="4">
        <f t="shared" si="177"/>
        <v>0.96772769435791606</v>
      </c>
      <c r="F3819" s="4" cm="1">
        <f t="array" ref="F3819">MIN(IF(L$5:L$11&gt;=E3819,L$5:L$11,1))</f>
        <v>1</v>
      </c>
      <c r="G3819" s="4" cm="1">
        <f t="array" ref="G3819">MAX(IF(L$5:L$11&lt;E3819,L$5:L$11,0))</f>
        <v>0.76393202250021031</v>
      </c>
      <c r="H3819" s="4">
        <f t="shared" si="178"/>
        <v>3.7500063578270737E-3</v>
      </c>
      <c r="I3819" s="4">
        <f t="shared" si="179"/>
        <v>0.84643790879795555</v>
      </c>
    </row>
    <row r="3820" spans="1:9" x14ac:dyDescent="0.25">
      <c r="A3820" s="2">
        <v>21432</v>
      </c>
      <c r="B3820" s="3">
        <v>48.099998474121001</v>
      </c>
      <c r="C3820" s="3">
        <f>MAX(B$2:B3820)</f>
        <v>49.639999389648402</v>
      </c>
      <c r="D3820" s="3">
        <f>MIN(B$2:B3820)</f>
        <v>4.4000000953674299</v>
      </c>
      <c r="E3820" s="4">
        <f t="shared" si="177"/>
        <v>0.96595930726015555</v>
      </c>
      <c r="F3820" s="4" cm="1">
        <f t="array" ref="F3820">MIN(IF(L$5:L$11&gt;=E3820,L$5:L$11,1))</f>
        <v>1</v>
      </c>
      <c r="G3820" s="4" cm="1">
        <f t="array" ref="G3820">MAX(IF(L$5:L$11&lt;E3820,L$5:L$11,0))</f>
        <v>0.76393202250021031</v>
      </c>
      <c r="H3820" s="4">
        <f t="shared" si="178"/>
        <v>-1.6604780105430317E-3</v>
      </c>
      <c r="I3820" s="4">
        <f t="shared" si="179"/>
        <v>0.86329231950948238</v>
      </c>
    </row>
    <row r="3821" spans="1:9" x14ac:dyDescent="0.25">
      <c r="A3821" s="2">
        <v>21433</v>
      </c>
      <c r="B3821" s="3">
        <v>47.970001220703097</v>
      </c>
      <c r="C3821" s="3">
        <f>MAX(B$2:B3821)</f>
        <v>49.639999389648402</v>
      </c>
      <c r="D3821" s="3">
        <f>MIN(B$2:B3821)</f>
        <v>4.4000000953674299</v>
      </c>
      <c r="E3821" s="4">
        <f t="shared" si="177"/>
        <v>0.96308580470830341</v>
      </c>
      <c r="F3821" s="4" cm="1">
        <f t="array" ref="F3821">MIN(IF(L$5:L$11&gt;=E3821,L$5:L$11,1))</f>
        <v>1</v>
      </c>
      <c r="G3821" s="4" cm="1">
        <f t="array" ref="G3821">MAX(IF(L$5:L$11&lt;E3821,L$5:L$11,0))</f>
        <v>0.76393202250021031</v>
      </c>
      <c r="H3821" s="4">
        <f t="shared" si="178"/>
        <v>-2.7026456869400084E-3</v>
      </c>
      <c r="I3821" s="4">
        <f t="shared" si="179"/>
        <v>0.85580131155283534</v>
      </c>
    </row>
    <row r="3822" spans="1:9" x14ac:dyDescent="0.25">
      <c r="A3822" s="2">
        <v>21436</v>
      </c>
      <c r="B3822" s="3">
        <v>48.130001068115199</v>
      </c>
      <c r="C3822" s="3">
        <f>MAX(B$2:B3822)</f>
        <v>49.639999389648402</v>
      </c>
      <c r="D3822" s="3">
        <f>MIN(B$2:B3822)</f>
        <v>4.4000000953674299</v>
      </c>
      <c r="E3822" s="4">
        <f t="shared" si="177"/>
        <v>0.96662249458248573</v>
      </c>
      <c r="F3822" s="4" cm="1">
        <f t="array" ref="F3822">MIN(IF(L$5:L$11&gt;=E3822,L$5:L$11,1))</f>
        <v>1</v>
      </c>
      <c r="G3822" s="4" cm="1">
        <f t="array" ref="G3822">MAX(IF(L$5:L$11&lt;E3822,L$5:L$11,0))</f>
        <v>0.76393202250021031</v>
      </c>
      <c r="H3822" s="4">
        <f t="shared" si="178"/>
        <v>3.3354147037847337E-3</v>
      </c>
      <c r="I3822" s="4">
        <f t="shared" si="179"/>
        <v>0.84362895940967053</v>
      </c>
    </row>
    <row r="3823" spans="1:9" x14ac:dyDescent="0.25">
      <c r="A3823" s="2">
        <v>21437</v>
      </c>
      <c r="B3823" s="3">
        <v>48.459999084472599</v>
      </c>
      <c r="C3823" s="3">
        <f>MAX(B$2:B3823)</f>
        <v>49.639999389648402</v>
      </c>
      <c r="D3823" s="3">
        <f>MIN(B$2:B3823)</f>
        <v>4.4000000953674299</v>
      </c>
      <c r="E3823" s="4">
        <f t="shared" si="177"/>
        <v>0.97391688055740144</v>
      </c>
      <c r="F3823" s="4" cm="1">
        <f t="array" ref="F3823">MIN(IF(L$5:L$11&gt;=E3823,L$5:L$11,1))</f>
        <v>1</v>
      </c>
      <c r="G3823" s="4" cm="1">
        <f t="array" ref="G3823">MAX(IF(L$5:L$11&lt;E3823,L$5:L$11,0))</f>
        <v>0.76393202250021031</v>
      </c>
      <c r="H3823" s="4">
        <f t="shared" si="178"/>
        <v>6.8563891343027539E-3</v>
      </c>
      <c r="I3823" s="4">
        <f t="shared" si="179"/>
        <v>0.85861061813204198</v>
      </c>
    </row>
    <row r="3824" spans="1:9" x14ac:dyDescent="0.25">
      <c r="A3824" s="2">
        <v>21438</v>
      </c>
      <c r="B3824" s="3">
        <v>48.310001373291001</v>
      </c>
      <c r="C3824" s="3">
        <f>MAX(B$2:B3824)</f>
        <v>49.639999389648402</v>
      </c>
      <c r="D3824" s="3">
        <f>MIN(B$2:B3824)</f>
        <v>4.4000000953674299</v>
      </c>
      <c r="E3824" s="4">
        <f t="shared" si="177"/>
        <v>0.97060128123110889</v>
      </c>
      <c r="F3824" s="4" cm="1">
        <f t="array" ref="F3824">MIN(IF(L$5:L$11&gt;=E3824,L$5:L$11,1))</f>
        <v>1</v>
      </c>
      <c r="G3824" s="4" cm="1">
        <f t="array" ref="G3824">MAX(IF(L$5:L$11&lt;E3824,L$5:L$11,0))</f>
        <v>0.76393202250021031</v>
      </c>
      <c r="H3824" s="4">
        <f t="shared" si="178"/>
        <v>-3.0952891872765287E-3</v>
      </c>
      <c r="I3824" s="4">
        <f t="shared" si="179"/>
        <v>0.88951013297590609</v>
      </c>
    </row>
    <row r="3825" spans="1:9" x14ac:dyDescent="0.25">
      <c r="A3825" s="2">
        <v>21439</v>
      </c>
      <c r="B3825" s="3">
        <v>48.639999389648402</v>
      </c>
      <c r="C3825" s="3">
        <f>MAX(B$2:B3825)</f>
        <v>49.639999389648402</v>
      </c>
      <c r="D3825" s="3">
        <f>MIN(B$2:B3825)</f>
        <v>4.4000000953674299</v>
      </c>
      <c r="E3825" s="4">
        <f t="shared" si="177"/>
        <v>0.97789566720602461</v>
      </c>
      <c r="F3825" s="4" cm="1">
        <f t="array" ref="F3825">MIN(IF(L$5:L$11&gt;=E3825,L$5:L$11,1))</f>
        <v>1</v>
      </c>
      <c r="G3825" s="4" cm="1">
        <f t="array" ref="G3825">MAX(IF(L$5:L$11&lt;E3825,L$5:L$11,0))</f>
        <v>0.76393202250021031</v>
      </c>
      <c r="H3825" s="4">
        <f t="shared" si="178"/>
        <v>6.830842620092481E-3</v>
      </c>
      <c r="I3825" s="4">
        <f t="shared" si="179"/>
        <v>0.87546502884357835</v>
      </c>
    </row>
    <row r="3826" spans="1:9" x14ac:dyDescent="0.25">
      <c r="A3826" s="2">
        <v>21440</v>
      </c>
      <c r="B3826" s="3">
        <v>48.529998779296797</v>
      </c>
      <c r="C3826" s="3">
        <f>MAX(B$2:B3826)</f>
        <v>49.639999389648402</v>
      </c>
      <c r="D3826" s="3">
        <f>MIN(B$2:B3826)</f>
        <v>4.4000000953674299</v>
      </c>
      <c r="E3826" s="4">
        <f t="shared" si="177"/>
        <v>0.97546417710727229</v>
      </c>
      <c r="F3826" s="4" cm="1">
        <f t="array" ref="F3826">MIN(IF(L$5:L$11&gt;=E3826,L$5:L$11,1))</f>
        <v>1</v>
      </c>
      <c r="G3826" s="4" cm="1">
        <f t="array" ref="G3826">MAX(IF(L$5:L$11&lt;E3826,L$5:L$11,0))</f>
        <v>0.76393202250021031</v>
      </c>
      <c r="H3826" s="4">
        <f t="shared" si="178"/>
        <v>-2.26152573462024E-3</v>
      </c>
      <c r="I3826" s="4">
        <f t="shared" si="179"/>
        <v>0.90636454368744235</v>
      </c>
    </row>
    <row r="3827" spans="1:9" x14ac:dyDescent="0.25">
      <c r="A3827" s="2">
        <v>21443</v>
      </c>
      <c r="B3827" s="3">
        <v>48.959999084472599</v>
      </c>
      <c r="C3827" s="3">
        <f>MAX(B$2:B3827)</f>
        <v>49.639999389648402</v>
      </c>
      <c r="D3827" s="3">
        <f>MIN(B$2:B3827)</f>
        <v>4.4000000953674299</v>
      </c>
      <c r="E3827" s="4">
        <f t="shared" si="177"/>
        <v>0.98496904695438925</v>
      </c>
      <c r="F3827" s="4" cm="1">
        <f t="array" ref="F3827">MIN(IF(L$5:L$11&gt;=E3827,L$5:L$11,1))</f>
        <v>1</v>
      </c>
      <c r="G3827" s="4" cm="1">
        <f t="array" ref="G3827">MAX(IF(L$5:L$11&lt;E3827,L$5:L$11,0))</f>
        <v>0.76393202250021031</v>
      </c>
      <c r="H3827" s="4">
        <f t="shared" si="178"/>
        <v>8.8605051718906314E-3</v>
      </c>
      <c r="I3827" s="4">
        <f t="shared" si="179"/>
        <v>0.89606458634250985</v>
      </c>
    </row>
    <row r="3828" spans="1:9" x14ac:dyDescent="0.25">
      <c r="A3828" s="2">
        <v>21444</v>
      </c>
      <c r="B3828" s="3">
        <v>49.349998474121001</v>
      </c>
      <c r="C3828" s="3">
        <f>MAX(B$2:B3828)</f>
        <v>49.639999389648402</v>
      </c>
      <c r="D3828" s="3">
        <f>MIN(B$2:B3828)</f>
        <v>4.4000000953674299</v>
      </c>
      <c r="E3828" s="4">
        <f t="shared" si="177"/>
        <v>0.99358972325262473</v>
      </c>
      <c r="F3828" s="4" cm="1">
        <f t="array" ref="F3828">MIN(IF(L$5:L$11&gt;=E3828,L$5:L$11,1))</f>
        <v>1</v>
      </c>
      <c r="G3828" s="4" cm="1">
        <f t="array" ref="G3828">MAX(IF(L$5:L$11&lt;E3828,L$5:L$11,0))</f>
        <v>0.76393202250021031</v>
      </c>
      <c r="H3828" s="4">
        <f t="shared" si="178"/>
        <v>7.9656739571323243E-3</v>
      </c>
      <c r="I3828" s="4">
        <f t="shared" si="179"/>
        <v>0.93632786113218536</v>
      </c>
    </row>
    <row r="3829" spans="1:9" x14ac:dyDescent="0.25">
      <c r="A3829" s="2">
        <v>21445</v>
      </c>
      <c r="B3829" s="3">
        <v>49.349998474121001</v>
      </c>
      <c r="C3829" s="3">
        <f>MAX(B$2:B3829)</f>
        <v>49.639999389648402</v>
      </c>
      <c r="D3829" s="3">
        <f>MIN(B$2:B3829)</f>
        <v>4.4000000953674299</v>
      </c>
      <c r="E3829" s="4">
        <f t="shared" si="177"/>
        <v>0.99358972325262473</v>
      </c>
      <c r="F3829" s="4" cm="1">
        <f t="array" ref="F3829">MIN(IF(L$5:L$11&gt;=E3829,L$5:L$11,1))</f>
        <v>1</v>
      </c>
      <c r="G3829" s="4" cm="1">
        <f t="array" ref="G3829">MAX(IF(L$5:L$11&lt;E3829,L$5:L$11,0))</f>
        <v>0.76393202250021031</v>
      </c>
      <c r="H3829" s="4">
        <f t="shared" si="178"/>
        <v>0</v>
      </c>
      <c r="I3829" s="4">
        <f t="shared" si="179"/>
        <v>0.97284563194353213</v>
      </c>
    </row>
    <row r="3830" spans="1:9" x14ac:dyDescent="0.25">
      <c r="A3830" s="2">
        <v>21446</v>
      </c>
      <c r="B3830" s="3">
        <v>49.380001068115199</v>
      </c>
      <c r="C3830" s="3">
        <f>MAX(B$2:B3830)</f>
        <v>49.639999389648402</v>
      </c>
      <c r="D3830" s="3">
        <f>MIN(B$2:B3830)</f>
        <v>4.4000000953674299</v>
      </c>
      <c r="E3830" s="4">
        <f t="shared" si="177"/>
        <v>0.99425291057495502</v>
      </c>
      <c r="F3830" s="4" cm="1">
        <f t="array" ref="F3830">MIN(IF(L$5:L$11&gt;=E3830,L$5:L$11,1))</f>
        <v>1</v>
      </c>
      <c r="G3830" s="4" cm="1">
        <f t="array" ref="G3830">MAX(IF(L$5:L$11&lt;E3830,L$5:L$11,0))</f>
        <v>0.76393202250021031</v>
      </c>
      <c r="H3830" s="4">
        <f t="shared" si="178"/>
        <v>6.0795531756552279E-4</v>
      </c>
      <c r="I3830" s="4">
        <f t="shared" si="179"/>
        <v>0.97284563194353213</v>
      </c>
    </row>
    <row r="3831" spans="1:9" x14ac:dyDescent="0.25">
      <c r="A3831" s="2">
        <v>21447</v>
      </c>
      <c r="B3831" s="3">
        <v>49.400001525878899</v>
      </c>
      <c r="C3831" s="3">
        <f>MAX(B$2:B3831)</f>
        <v>49.639999389648402</v>
      </c>
      <c r="D3831" s="3">
        <f>MIN(B$2:B3831)</f>
        <v>4.4000000953674299</v>
      </c>
      <c r="E3831" s="4">
        <f t="shared" si="177"/>
        <v>0.99469500734939575</v>
      </c>
      <c r="F3831" s="4" cm="1">
        <f t="array" ref="F3831">MIN(IF(L$5:L$11&gt;=E3831,L$5:L$11,1))</f>
        <v>1</v>
      </c>
      <c r="G3831" s="4" cm="1">
        <f t="array" ref="G3831">MAX(IF(L$5:L$11&lt;E3831,L$5:L$11,0))</f>
        <v>0.76393202250021031</v>
      </c>
      <c r="H3831" s="4">
        <f t="shared" si="178"/>
        <v>4.0503153768889355E-4</v>
      </c>
      <c r="I3831" s="4">
        <f t="shared" si="179"/>
        <v>0.97565493852273932</v>
      </c>
    </row>
    <row r="3832" spans="1:9" x14ac:dyDescent="0.25">
      <c r="A3832" s="2">
        <v>21450</v>
      </c>
      <c r="B3832" s="3">
        <v>49.200000762939403</v>
      </c>
      <c r="C3832" s="3">
        <f>MAX(B$2:B3832)</f>
        <v>49.639999389648402</v>
      </c>
      <c r="D3832" s="3">
        <f>MIN(B$2:B3832)</f>
        <v>4.4000000953674299</v>
      </c>
      <c r="E3832" s="4">
        <f t="shared" si="177"/>
        <v>0.99027412392633218</v>
      </c>
      <c r="F3832" s="4" cm="1">
        <f t="array" ref="F3832">MIN(IF(L$5:L$11&gt;=E3832,L$5:L$11,1))</f>
        <v>1</v>
      </c>
      <c r="G3832" s="4" cm="1">
        <f t="array" ref="G3832">MAX(IF(L$5:L$11&lt;E3832,L$5:L$11,0))</f>
        <v>0.76393202250021031</v>
      </c>
      <c r="H3832" s="4">
        <f t="shared" si="178"/>
        <v>-4.0485983150166938E-3</v>
      </c>
      <c r="I3832" s="4">
        <f t="shared" si="179"/>
        <v>0.97752769051190358</v>
      </c>
    </row>
    <row r="3833" spans="1:9" x14ac:dyDescent="0.25">
      <c r="A3833" s="2">
        <v>21451</v>
      </c>
      <c r="B3833" s="3">
        <v>49.560001373291001</v>
      </c>
      <c r="C3833" s="3">
        <f>MAX(B$2:B3833)</f>
        <v>49.639999389648402</v>
      </c>
      <c r="D3833" s="3">
        <f>MIN(B$2:B3833)</f>
        <v>4.4000000953674299</v>
      </c>
      <c r="E3833" s="4">
        <f t="shared" si="177"/>
        <v>0.99823169722357807</v>
      </c>
      <c r="F3833" s="4" cm="1">
        <f t="array" ref="F3833">MIN(IF(L$5:L$11&gt;=E3833,L$5:L$11,1))</f>
        <v>1</v>
      </c>
      <c r="G3833" s="4" cm="1">
        <f t="array" ref="G3833">MAX(IF(L$5:L$11&lt;E3833,L$5:L$11,0))</f>
        <v>0.76393202250021031</v>
      </c>
      <c r="H3833" s="4">
        <f t="shared" si="178"/>
        <v>7.3170854627866433E-3</v>
      </c>
      <c r="I3833" s="4">
        <f t="shared" si="179"/>
        <v>0.95880052781120439</v>
      </c>
    </row>
    <row r="3834" spans="1:9" x14ac:dyDescent="0.25">
      <c r="A3834" s="2">
        <v>21452</v>
      </c>
      <c r="B3834" s="3">
        <v>49.779998779296797</v>
      </c>
      <c r="C3834" s="3">
        <f>MAX(B$2:B3834)</f>
        <v>49.779998779296797</v>
      </c>
      <c r="D3834" s="3">
        <f>MIN(B$2:B3834)</f>
        <v>4.4000000953674299</v>
      </c>
      <c r="E3834" s="4">
        <f t="shared" si="177"/>
        <v>1</v>
      </c>
      <c r="F3834" s="4" cm="1">
        <f t="array" ref="F3834">MIN(IF(L$5:L$11&gt;=E3834,L$5:L$11,1))</f>
        <v>1</v>
      </c>
      <c r="G3834" s="4" cm="1">
        <f t="array" ref="G3834">MAX(IF(L$5:L$11&lt;E3834,L$5:L$11,0))</f>
        <v>0.76393202250021031</v>
      </c>
      <c r="H3834" s="4">
        <f t="shared" si="178"/>
        <v>4.4390112976138152E-3</v>
      </c>
      <c r="I3834" s="4">
        <f t="shared" si="179"/>
        <v>0.99250934923427514</v>
      </c>
    </row>
    <row r="3835" spans="1:9" x14ac:dyDescent="0.25">
      <c r="A3835" s="2">
        <v>21453</v>
      </c>
      <c r="B3835" s="3">
        <v>49.569999694824197</v>
      </c>
      <c r="C3835" s="3">
        <f>MAX(B$2:B3835)</f>
        <v>49.779998779296797</v>
      </c>
      <c r="D3835" s="3">
        <f>MIN(B$2:B3835)</f>
        <v>4.4000000953674299</v>
      </c>
      <c r="E3835" s="4">
        <f t="shared" si="177"/>
        <v>0.99537243079412063</v>
      </c>
      <c r="F3835" s="4" cm="1">
        <f t="array" ref="F3835">MIN(IF(L$5:L$11&gt;=E3835,L$5:L$11,1))</f>
        <v>1</v>
      </c>
      <c r="G3835" s="4" cm="1">
        <f t="array" ref="G3835">MAX(IF(L$5:L$11&lt;E3835,L$5:L$11,0))</f>
        <v>0.76393202250021031</v>
      </c>
      <c r="H3835" s="4">
        <f t="shared" si="178"/>
        <v>-4.2185433833303865E-3</v>
      </c>
      <c r="I3835" s="4">
        <f t="shared" si="179"/>
        <v>1</v>
      </c>
    </row>
    <row r="3836" spans="1:9" x14ac:dyDescent="0.25">
      <c r="A3836" s="2">
        <v>21454</v>
      </c>
      <c r="B3836" s="3">
        <v>49.659999847412102</v>
      </c>
      <c r="C3836" s="3">
        <f>MAX(B$2:B3836)</f>
        <v>49.779998779296797</v>
      </c>
      <c r="D3836" s="3">
        <f>MIN(B$2:B3836)</f>
        <v>4.4000000953674299</v>
      </c>
      <c r="E3836" s="4">
        <f t="shared" si="177"/>
        <v>0.9973556867482416</v>
      </c>
      <c r="F3836" s="4" cm="1">
        <f t="array" ref="F3836">MIN(IF(L$5:L$11&gt;=E3836,L$5:L$11,1))</f>
        <v>1</v>
      </c>
      <c r="G3836" s="4" cm="1">
        <f t="array" ref="G3836">MAX(IF(L$5:L$11&lt;E3836,L$5:L$11,0))</f>
        <v>0.76393202250021031</v>
      </c>
      <c r="H3836" s="4">
        <f t="shared" si="178"/>
        <v>1.8156173722410074E-3</v>
      </c>
      <c r="I3836" s="4">
        <f t="shared" si="179"/>
        <v>0.98039730227331023</v>
      </c>
    </row>
    <row r="3837" spans="1:9" x14ac:dyDescent="0.25">
      <c r="A3837" s="2">
        <v>21457</v>
      </c>
      <c r="B3837" s="3">
        <v>49.869998931884702</v>
      </c>
      <c r="C3837" s="3">
        <f>MAX(B$2:B3837)</f>
        <v>49.869998931884702</v>
      </c>
      <c r="D3837" s="3">
        <f>MIN(B$2:B3837)</f>
        <v>4.4000000953674299</v>
      </c>
      <c r="E3837" s="4">
        <f t="shared" si="177"/>
        <v>1</v>
      </c>
      <c r="F3837" s="4" cm="1">
        <f t="array" ref="F3837">MIN(IF(L$5:L$11&gt;=E3837,L$5:L$11,1))</f>
        <v>1</v>
      </c>
      <c r="G3837" s="4" cm="1">
        <f t="array" ref="G3837">MAX(IF(L$5:L$11&lt;E3837,L$5:L$11,0))</f>
        <v>0.76393202250021031</v>
      </c>
      <c r="H3837" s="4">
        <f t="shared" si="178"/>
        <v>4.2287371147373687E-3</v>
      </c>
      <c r="I3837" s="4">
        <f t="shared" si="179"/>
        <v>0.98879850931174784</v>
      </c>
    </row>
    <row r="3838" spans="1:9" x14ac:dyDescent="0.25">
      <c r="A3838" s="2">
        <v>21458</v>
      </c>
      <c r="B3838" s="3">
        <v>50.060001373291001</v>
      </c>
      <c r="C3838" s="3">
        <f>MAX(B$2:B3838)</f>
        <v>50.060001373291001</v>
      </c>
      <c r="D3838" s="3">
        <f>MIN(B$2:B3838)</f>
        <v>4.4000000953674299</v>
      </c>
      <c r="E3838" s="4">
        <f t="shared" si="177"/>
        <v>1</v>
      </c>
      <c r="F3838" s="4" cm="1">
        <f t="array" ref="F3838">MIN(IF(L$5:L$11&gt;=E3838,L$5:L$11,1))</f>
        <v>1</v>
      </c>
      <c r="G3838" s="4" cm="1">
        <f t="array" ref="G3838">MAX(IF(L$5:L$11&lt;E3838,L$5:L$11,0))</f>
        <v>0.76393202250021031</v>
      </c>
      <c r="H3838" s="4">
        <f t="shared" si="178"/>
        <v>3.8099547919745458E-3</v>
      </c>
      <c r="I3838" s="4">
        <f t="shared" si="179"/>
        <v>1</v>
      </c>
    </row>
    <row r="3839" spans="1:9" x14ac:dyDescent="0.25">
      <c r="A3839" s="2">
        <v>21459</v>
      </c>
      <c r="B3839" s="3">
        <v>49.9799995422363</v>
      </c>
      <c r="C3839" s="3">
        <f>MAX(B$2:B3839)</f>
        <v>50.060001373291001</v>
      </c>
      <c r="D3839" s="3">
        <f>MIN(B$2:B3839)</f>
        <v>4.4000000953674299</v>
      </c>
      <c r="E3839" s="4">
        <f t="shared" si="177"/>
        <v>0.99824787935138792</v>
      </c>
      <c r="F3839" s="4" cm="1">
        <f t="array" ref="F3839">MIN(IF(L$5:L$11&gt;=E3839,L$5:L$11,1))</f>
        <v>1</v>
      </c>
      <c r="G3839" s="4" cm="1">
        <f t="array" ref="G3839">MAX(IF(L$5:L$11&lt;E3839,L$5:L$11,0))</f>
        <v>0.76393202250021031</v>
      </c>
      <c r="H3839" s="4">
        <f t="shared" si="178"/>
        <v>-1.5981188345988162E-3</v>
      </c>
      <c r="I3839" s="4">
        <f t="shared" si="179"/>
        <v>1</v>
      </c>
    </row>
    <row r="3840" spans="1:9" x14ac:dyDescent="0.25">
      <c r="A3840" s="2">
        <v>21460</v>
      </c>
      <c r="B3840" s="3">
        <v>50.169998168945298</v>
      </c>
      <c r="C3840" s="3">
        <f>MAX(B$2:B3840)</f>
        <v>50.169998168945298</v>
      </c>
      <c r="D3840" s="3">
        <f>MIN(B$2:B3840)</f>
        <v>4.4000000953674299</v>
      </c>
      <c r="E3840" s="4">
        <f t="shared" si="177"/>
        <v>1</v>
      </c>
      <c r="F3840" s="4" cm="1">
        <f t="array" ref="F3840">MIN(IF(L$5:L$11&gt;=E3840,L$5:L$11,1))</f>
        <v>1</v>
      </c>
      <c r="G3840" s="4" cm="1">
        <f t="array" ref="G3840">MAX(IF(L$5:L$11&lt;E3840,L$5:L$11,0))</f>
        <v>0.76393202250021031</v>
      </c>
      <c r="H3840" s="4">
        <f t="shared" si="178"/>
        <v>3.8014931662502249E-3</v>
      </c>
      <c r="I3840" s="4">
        <f t="shared" si="179"/>
        <v>0.99257789782769823</v>
      </c>
    </row>
    <row r="3841" spans="1:9" x14ac:dyDescent="0.25">
      <c r="A3841" s="2">
        <v>21461</v>
      </c>
      <c r="B3841" s="3">
        <v>50.369998931884702</v>
      </c>
      <c r="C3841" s="3">
        <f>MAX(B$2:B3841)</f>
        <v>50.369998931884702</v>
      </c>
      <c r="D3841" s="3">
        <f>MIN(B$2:B3841)</f>
        <v>4.4000000953674299</v>
      </c>
      <c r="E3841" s="4">
        <f t="shared" si="177"/>
        <v>1</v>
      </c>
      <c r="F3841" s="4" cm="1">
        <f t="array" ref="F3841">MIN(IF(L$5:L$11&gt;=E3841,L$5:L$11,1))</f>
        <v>1</v>
      </c>
      <c r="G3841" s="4" cm="1">
        <f t="array" ref="G3841">MAX(IF(L$5:L$11&lt;E3841,L$5:L$11,0))</f>
        <v>0.76393202250021031</v>
      </c>
      <c r="H3841" s="4">
        <f t="shared" si="178"/>
        <v>3.9864614358946504E-3</v>
      </c>
      <c r="I3841" s="4">
        <f t="shared" si="179"/>
        <v>1</v>
      </c>
    </row>
    <row r="3842" spans="1:9" x14ac:dyDescent="0.25">
      <c r="A3842" s="2">
        <v>21464</v>
      </c>
      <c r="B3842" s="3">
        <v>51.069999694824197</v>
      </c>
      <c r="C3842" s="3">
        <f>MAX(B$2:B3842)</f>
        <v>51.069999694824197</v>
      </c>
      <c r="D3842" s="3">
        <f>MIN(B$2:B3842)</f>
        <v>4.4000000953674299</v>
      </c>
      <c r="E3842" s="4">
        <f t="shared" si="177"/>
        <v>1</v>
      </c>
      <c r="F3842" s="4" cm="1">
        <f t="array" ref="F3842">MIN(IF(L$5:L$11&gt;=E3842,L$5:L$11,1))</f>
        <v>1</v>
      </c>
      <c r="G3842" s="4" cm="1">
        <f t="array" ref="G3842">MAX(IF(L$5:L$11&lt;E3842,L$5:L$11,0))</f>
        <v>0.76393202250021031</v>
      </c>
      <c r="H3842" s="4">
        <f t="shared" si="178"/>
        <v>1.3897176449936044E-2</v>
      </c>
      <c r="I3842" s="4">
        <f t="shared" si="179"/>
        <v>1</v>
      </c>
    </row>
    <row r="3843" spans="1:9" x14ac:dyDescent="0.25">
      <c r="A3843" s="2">
        <v>21466</v>
      </c>
      <c r="B3843" s="3">
        <v>51.060001373291001</v>
      </c>
      <c r="C3843" s="3">
        <f>MAX(B$2:B3843)</f>
        <v>51.069999694824197</v>
      </c>
      <c r="D3843" s="3">
        <f>MIN(B$2:B3843)</f>
        <v>4.4000000953674299</v>
      </c>
      <c r="E3843" s="4">
        <f t="shared" si="177"/>
        <v>0.99978576555348175</v>
      </c>
      <c r="F3843" s="4" cm="1">
        <f t="array" ref="F3843">MIN(IF(L$5:L$11&gt;=E3843,L$5:L$11,1))</f>
        <v>1</v>
      </c>
      <c r="G3843" s="4" cm="1">
        <f t="array" ref="G3843">MAX(IF(L$5:L$11&lt;E3843,L$5:L$11,0))</f>
        <v>0.76393202250021031</v>
      </c>
      <c r="H3843" s="4">
        <f t="shared" si="178"/>
        <v>-1.9577680816418308E-4</v>
      </c>
      <c r="I3843" s="4">
        <f t="shared" si="179"/>
        <v>1</v>
      </c>
    </row>
    <row r="3844" spans="1:9" x14ac:dyDescent="0.25">
      <c r="A3844" s="2">
        <v>21467</v>
      </c>
      <c r="B3844" s="3">
        <v>51.049999237060497</v>
      </c>
      <c r="C3844" s="3">
        <f>MAX(B$2:B3844)</f>
        <v>51.069999694824197</v>
      </c>
      <c r="D3844" s="3">
        <f>MIN(B$2:B3844)</f>
        <v>4.4000000953674299</v>
      </c>
      <c r="E3844" s="4">
        <f t="shared" ref="E3844:E3907" si="180">(B3844-D3844)/(C3844-D3844)</f>
        <v>0.99957144936928743</v>
      </c>
      <c r="F3844" s="4" cm="1">
        <f t="array" ref="F3844">MIN(IF(L$5:L$11&gt;=E3844,L$5:L$11,1))</f>
        <v>1</v>
      </c>
      <c r="G3844" s="4" cm="1">
        <f t="array" ref="G3844">MAX(IF(L$5:L$11&lt;E3844,L$5:L$11,0))</f>
        <v>0.76393202250021031</v>
      </c>
      <c r="H3844" s="4">
        <f t="shared" si="178"/>
        <v>-1.9588985431828743E-4</v>
      </c>
      <c r="I3844" s="4">
        <f t="shared" si="179"/>
        <v>0.99909248832142672</v>
      </c>
    </row>
    <row r="3845" spans="1:9" x14ac:dyDescent="0.25">
      <c r="A3845" s="2">
        <v>21468</v>
      </c>
      <c r="B3845" s="3">
        <v>51.389999389648402</v>
      </c>
      <c r="C3845" s="3">
        <f>MAX(B$2:B3845)</f>
        <v>51.389999389648402</v>
      </c>
      <c r="D3845" s="3">
        <f>MIN(B$2:B3845)</f>
        <v>4.4000000953674299</v>
      </c>
      <c r="E3845" s="4">
        <f t="shared" si="180"/>
        <v>1</v>
      </c>
      <c r="F3845" s="4" cm="1">
        <f t="array" ref="F3845">MIN(IF(L$5:L$11&gt;=E3845,L$5:L$11,1))</f>
        <v>1</v>
      </c>
      <c r="G3845" s="4" cm="1">
        <f t="array" ref="G3845">MAX(IF(L$5:L$11&lt;E3845,L$5:L$11,0))</f>
        <v>0.76393202250021031</v>
      </c>
      <c r="H3845" s="4">
        <f t="shared" ref="H3845:H3908" si="181">B3845/B3844-1</f>
        <v>6.6601402089949691E-3</v>
      </c>
      <c r="I3845" s="4">
        <f t="shared" ref="I3845:I3908" si="182">IF(E3844=0,0,(E3844-G3844)/(F3844-G3844))</f>
        <v>0.99818463039650118</v>
      </c>
    </row>
    <row r="3846" spans="1:9" x14ac:dyDescent="0.25">
      <c r="A3846" s="2">
        <v>21471</v>
      </c>
      <c r="B3846" s="3">
        <v>51.619998931884702</v>
      </c>
      <c r="C3846" s="3">
        <f>MAX(B$2:B3846)</f>
        <v>51.619998931884702</v>
      </c>
      <c r="D3846" s="3">
        <f>MIN(B$2:B3846)</f>
        <v>4.4000000953674299</v>
      </c>
      <c r="E3846" s="4">
        <f t="shared" si="180"/>
        <v>1</v>
      </c>
      <c r="F3846" s="4" cm="1">
        <f t="array" ref="F3846">MIN(IF(L$5:L$11&gt;=E3846,L$5:L$11,1))</f>
        <v>1</v>
      </c>
      <c r="G3846" s="4" cm="1">
        <f t="array" ref="G3846">MAX(IF(L$5:L$11&lt;E3846,L$5:L$11,0))</f>
        <v>0.76393202250021031</v>
      </c>
      <c r="H3846" s="4">
        <f t="shared" si="181"/>
        <v>4.4755700519161223E-3</v>
      </c>
      <c r="I3846" s="4">
        <f t="shared" si="182"/>
        <v>1</v>
      </c>
    </row>
    <row r="3847" spans="1:9" x14ac:dyDescent="0.25">
      <c r="A3847" s="2">
        <v>21472</v>
      </c>
      <c r="B3847" s="3">
        <v>51.259998321533203</v>
      </c>
      <c r="C3847" s="3">
        <f>MAX(B$2:B3847)</f>
        <v>51.619998931884702</v>
      </c>
      <c r="D3847" s="3">
        <f>MIN(B$2:B3847)</f>
        <v>4.4000000953674299</v>
      </c>
      <c r="E3847" s="4">
        <f t="shared" si="180"/>
        <v>0.99237609870347787</v>
      </c>
      <c r="F3847" s="4" cm="1">
        <f t="array" ref="F3847">MIN(IF(L$5:L$11&gt;=E3847,L$5:L$11,1))</f>
        <v>1</v>
      </c>
      <c r="G3847" s="4" cm="1">
        <f t="array" ref="G3847">MAX(IF(L$5:L$11&lt;E3847,L$5:L$11,0))</f>
        <v>0.76393202250021031</v>
      </c>
      <c r="H3847" s="4">
        <f t="shared" si="181"/>
        <v>-6.974053037593797E-3</v>
      </c>
      <c r="I3847" s="4">
        <f t="shared" si="182"/>
        <v>1</v>
      </c>
    </row>
    <row r="3848" spans="1:9" x14ac:dyDescent="0.25">
      <c r="A3848" s="2">
        <v>21473</v>
      </c>
      <c r="B3848" s="3">
        <v>50.580001831054602</v>
      </c>
      <c r="C3848" s="3">
        <f>MAX(B$2:B3848)</f>
        <v>51.619998931884702</v>
      </c>
      <c r="D3848" s="3">
        <f>MIN(B$2:B3848)</f>
        <v>4.4000000953674299</v>
      </c>
      <c r="E3848" s="4">
        <f t="shared" si="180"/>
        <v>0.97797549499247716</v>
      </c>
      <c r="F3848" s="4" cm="1">
        <f t="array" ref="F3848">MIN(IF(L$5:L$11&gt;=E3848,L$5:L$11,1))</f>
        <v>1</v>
      </c>
      <c r="G3848" s="4" cm="1">
        <f t="array" ref="G3848">MAX(IF(L$5:L$11&lt;E3848,L$5:L$11,0))</f>
        <v>0.76393202250021031</v>
      </c>
      <c r="H3848" s="4">
        <f t="shared" si="181"/>
        <v>-1.3265636222093868E-2</v>
      </c>
      <c r="I3848" s="4">
        <f t="shared" si="182"/>
        <v>0.96770463585418354</v>
      </c>
    </row>
    <row r="3849" spans="1:9" x14ac:dyDescent="0.25">
      <c r="A3849" s="2">
        <v>21474</v>
      </c>
      <c r="B3849" s="3">
        <v>50.939998626708899</v>
      </c>
      <c r="C3849" s="3">
        <f>MAX(B$2:B3849)</f>
        <v>51.619998931884702</v>
      </c>
      <c r="D3849" s="3">
        <f>MIN(B$2:B3849)</f>
        <v>4.4000000953674299</v>
      </c>
      <c r="E3849" s="4">
        <f t="shared" si="180"/>
        <v>0.98559931550337254</v>
      </c>
      <c r="F3849" s="4" cm="1">
        <f t="array" ref="F3849">MIN(IF(L$5:L$11&gt;=E3849,L$5:L$11,1))</f>
        <v>1</v>
      </c>
      <c r="G3849" s="4" cm="1">
        <f t="array" ref="G3849">MAX(IF(L$5:L$11&lt;E3849,L$5:L$11,0))</f>
        <v>0.76393202250021031</v>
      </c>
      <c r="H3849" s="4">
        <f t="shared" si="181"/>
        <v>7.1173741127321666E-3</v>
      </c>
      <c r="I3849" s="4">
        <f t="shared" si="182"/>
        <v>0.90670269961734873</v>
      </c>
    </row>
    <row r="3850" spans="1:9" x14ac:dyDescent="0.25">
      <c r="A3850" s="2">
        <v>21475</v>
      </c>
      <c r="B3850" s="3">
        <v>51.459999084472599</v>
      </c>
      <c r="C3850" s="3">
        <f>MAX(B$2:B3850)</f>
        <v>51.619998931884702</v>
      </c>
      <c r="D3850" s="3">
        <f>MIN(B$2:B3850)</f>
        <v>4.4000000953674299</v>
      </c>
      <c r="E3850" s="4">
        <f t="shared" si="180"/>
        <v>0.99661160839994833</v>
      </c>
      <c r="F3850" s="4" cm="1">
        <f t="array" ref="F3850">MIN(IF(L$5:L$11&gt;=E3850,L$5:L$11,1))</f>
        <v>1</v>
      </c>
      <c r="G3850" s="4" cm="1">
        <f t="array" ref="G3850">MAX(IF(L$5:L$11&lt;E3850,L$5:L$11,0))</f>
        <v>0.76393202250021031</v>
      </c>
      <c r="H3850" s="4">
        <f t="shared" si="181"/>
        <v>1.020809720813487E-2</v>
      </c>
      <c r="I3850" s="4">
        <f t="shared" si="182"/>
        <v>0.93899772154975869</v>
      </c>
    </row>
    <row r="3851" spans="1:9" x14ac:dyDescent="0.25">
      <c r="A3851" s="2">
        <v>21478</v>
      </c>
      <c r="B3851" s="3">
        <v>51.270000457763601</v>
      </c>
      <c r="C3851" s="3">
        <f>MAX(B$2:B3851)</f>
        <v>51.619998931884702</v>
      </c>
      <c r="D3851" s="3">
        <f>MIN(B$2:B3851)</f>
        <v>4.4000000953674299</v>
      </c>
      <c r="E3851" s="4">
        <f t="shared" si="180"/>
        <v>0.99258791862039542</v>
      </c>
      <c r="F3851" s="4" cm="1">
        <f t="array" ref="F3851">MIN(IF(L$5:L$11&gt;=E3851,L$5:L$11,1))</f>
        <v>1</v>
      </c>
      <c r="G3851" s="4" cm="1">
        <f t="array" ref="G3851">MAX(IF(L$5:L$11&lt;E3851,L$5:L$11,0))</f>
        <v>0.76393202250021031</v>
      </c>
      <c r="H3851" s="4">
        <f t="shared" si="181"/>
        <v>-3.6921614863830721E-3</v>
      </c>
      <c r="I3851" s="4">
        <f t="shared" si="182"/>
        <v>0.98564654284779185</v>
      </c>
    </row>
    <row r="3852" spans="1:9" x14ac:dyDescent="0.25">
      <c r="A3852" s="2">
        <v>21479</v>
      </c>
      <c r="B3852" s="3">
        <v>51.270000457763601</v>
      </c>
      <c r="C3852" s="3">
        <f>MAX(B$2:B3852)</f>
        <v>51.619998931884702</v>
      </c>
      <c r="D3852" s="3">
        <f>MIN(B$2:B3852)</f>
        <v>4.4000000953674299</v>
      </c>
      <c r="E3852" s="4">
        <f t="shared" si="180"/>
        <v>0.99258791862039542</v>
      </c>
      <c r="F3852" s="4" cm="1">
        <f t="array" ref="F3852">MIN(IF(L$5:L$11&gt;=E3852,L$5:L$11,1))</f>
        <v>1</v>
      </c>
      <c r="G3852" s="4" cm="1">
        <f t="array" ref="G3852">MAX(IF(L$5:L$11&lt;E3852,L$5:L$11,0))</f>
        <v>0.76393202250021031</v>
      </c>
      <c r="H3852" s="4">
        <f t="shared" si="181"/>
        <v>0</v>
      </c>
      <c r="I3852" s="4">
        <f t="shared" si="182"/>
        <v>0.96860191942123453</v>
      </c>
    </row>
    <row r="3853" spans="1:9" x14ac:dyDescent="0.25">
      <c r="A3853" s="2">
        <v>21480</v>
      </c>
      <c r="B3853" s="3">
        <v>51.069999694824197</v>
      </c>
      <c r="C3853" s="3">
        <f>MAX(B$2:B3853)</f>
        <v>51.619998931884702</v>
      </c>
      <c r="D3853" s="3">
        <f>MIN(B$2:B3853)</f>
        <v>4.4000000953674299</v>
      </c>
      <c r="E3853" s="4">
        <f t="shared" si="180"/>
        <v>0.98835240892392473</v>
      </c>
      <c r="F3853" s="4" cm="1">
        <f t="array" ref="F3853">MIN(IF(L$5:L$11&gt;=E3853,L$5:L$11,1))</f>
        <v>1</v>
      </c>
      <c r="G3853" s="4" cm="1">
        <f t="array" ref="G3853">MAX(IF(L$5:L$11&lt;E3853,L$5:L$11,0))</f>
        <v>0.76393202250021031</v>
      </c>
      <c r="H3853" s="4">
        <f t="shared" si="181"/>
        <v>-3.9009315614140228E-3</v>
      </c>
      <c r="I3853" s="4">
        <f t="shared" si="182"/>
        <v>0.96860191942123453</v>
      </c>
    </row>
    <row r="3854" spans="1:9" x14ac:dyDescent="0.25">
      <c r="A3854" s="2">
        <v>21481</v>
      </c>
      <c r="B3854" s="3">
        <v>50.970001220703097</v>
      </c>
      <c r="C3854" s="3">
        <f>MAX(B$2:B3854)</f>
        <v>51.619998931884702</v>
      </c>
      <c r="D3854" s="3">
        <f>MIN(B$2:B3854)</f>
        <v>4.4000000953674299</v>
      </c>
      <c r="E3854" s="4">
        <f t="shared" si="180"/>
        <v>0.98623469446850276</v>
      </c>
      <c r="F3854" s="4" cm="1">
        <f t="array" ref="F3854">MIN(IF(L$5:L$11&gt;=E3854,L$5:L$11,1))</f>
        <v>1</v>
      </c>
      <c r="G3854" s="4" cm="1">
        <f t="array" ref="G3854">MAX(IF(L$5:L$11&lt;E3854,L$5:L$11,0))</f>
        <v>0.76393202250021031</v>
      </c>
      <c r="H3854" s="4">
        <f t="shared" si="181"/>
        <v>-1.9580668634943121E-3</v>
      </c>
      <c r="I3854" s="4">
        <f t="shared" si="182"/>
        <v>0.95066001242762521</v>
      </c>
    </row>
    <row r="3855" spans="1:9" x14ac:dyDescent="0.25">
      <c r="A3855" s="2">
        <v>21482</v>
      </c>
      <c r="B3855" s="3">
        <v>50.810001373291001</v>
      </c>
      <c r="C3855" s="3">
        <f>MAX(B$2:B3855)</f>
        <v>51.619998931884702</v>
      </c>
      <c r="D3855" s="3">
        <f>MIN(B$2:B3855)</f>
        <v>4.4000000953674299</v>
      </c>
      <c r="E3855" s="4">
        <f t="shared" si="180"/>
        <v>0.98284630286845132</v>
      </c>
      <c r="F3855" s="4" cm="1">
        <f t="array" ref="F3855">MIN(IF(L$5:L$11&gt;=E3855,L$5:L$11,1))</f>
        <v>1</v>
      </c>
      <c r="G3855" s="4" cm="1">
        <f t="array" ref="G3855">MAX(IF(L$5:L$11&lt;E3855,L$5:L$11,0))</f>
        <v>0.76393202250021031</v>
      </c>
      <c r="H3855" s="4">
        <f t="shared" si="181"/>
        <v>-3.1390983633546865E-3</v>
      </c>
      <c r="I3855" s="4">
        <f t="shared" si="182"/>
        <v>0.94168923003752381</v>
      </c>
    </row>
    <row r="3856" spans="1:9" x14ac:dyDescent="0.25">
      <c r="A3856" s="2">
        <v>21485</v>
      </c>
      <c r="B3856" s="3">
        <v>50.419998168945298</v>
      </c>
      <c r="C3856" s="3">
        <f>MAX(B$2:B3856)</f>
        <v>51.619998931884702</v>
      </c>
      <c r="D3856" s="3">
        <f>MIN(B$2:B3856)</f>
        <v>4.4000000953674299</v>
      </c>
      <c r="E3856" s="4">
        <f t="shared" si="180"/>
        <v>0.97458702260679875</v>
      </c>
      <c r="F3856" s="4" cm="1">
        <f t="array" ref="F3856">MIN(IF(L$5:L$11&gt;=E3856,L$5:L$11,1))</f>
        <v>1</v>
      </c>
      <c r="G3856" s="4" cm="1">
        <f t="array" ref="G3856">MAX(IF(L$5:L$11&lt;E3856,L$5:L$11,0))</f>
        <v>0.76393202250021031</v>
      </c>
      <c r="H3856" s="4">
        <f t="shared" si="181"/>
        <v>-7.6757172565382614E-3</v>
      </c>
      <c r="I3856" s="4">
        <f t="shared" si="182"/>
        <v>0.92733577288531666</v>
      </c>
    </row>
    <row r="3857" spans="1:9" x14ac:dyDescent="0.25">
      <c r="A3857" s="2">
        <v>21486</v>
      </c>
      <c r="B3857" s="3">
        <v>50.580001831054602</v>
      </c>
      <c r="C3857" s="3">
        <f>MAX(B$2:B3857)</f>
        <v>51.619998931884702</v>
      </c>
      <c r="D3857" s="3">
        <f>MIN(B$2:B3857)</f>
        <v>4.4000000953674299</v>
      </c>
      <c r="E3857" s="4">
        <f t="shared" si="180"/>
        <v>0.97797549499247716</v>
      </c>
      <c r="F3857" s="4" cm="1">
        <f t="array" ref="F3857">MIN(IF(L$5:L$11&gt;=E3857,L$5:L$11,1))</f>
        <v>1</v>
      </c>
      <c r="G3857" s="4" cm="1">
        <f t="array" ref="G3857">MAX(IF(L$5:L$11&lt;E3857,L$5:L$11,0))</f>
        <v>0.76393202250021031</v>
      </c>
      <c r="H3857" s="4">
        <f t="shared" si="181"/>
        <v>3.1734166584689305E-3</v>
      </c>
      <c r="I3857" s="4">
        <f t="shared" si="182"/>
        <v>0.89234890025173408</v>
      </c>
    </row>
    <row r="3858" spans="1:9" x14ac:dyDescent="0.25">
      <c r="A3858" s="2">
        <v>21487</v>
      </c>
      <c r="B3858" s="3">
        <v>51.069999694824197</v>
      </c>
      <c r="C3858" s="3">
        <f>MAX(B$2:B3858)</f>
        <v>51.619998931884702</v>
      </c>
      <c r="D3858" s="3">
        <f>MIN(B$2:B3858)</f>
        <v>4.4000000953674299</v>
      </c>
      <c r="E3858" s="4">
        <f t="shared" si="180"/>
        <v>0.98835240892392473</v>
      </c>
      <c r="F3858" s="4" cm="1">
        <f t="array" ref="F3858">MIN(IF(L$5:L$11&gt;=E3858,L$5:L$11,1))</f>
        <v>1</v>
      </c>
      <c r="G3858" s="4" cm="1">
        <f t="array" ref="G3858">MAX(IF(L$5:L$11&lt;E3858,L$5:L$11,0))</f>
        <v>0.76393202250021031</v>
      </c>
      <c r="H3858" s="4">
        <f t="shared" si="181"/>
        <v>9.6875809812397851E-3</v>
      </c>
      <c r="I3858" s="4">
        <f t="shared" si="182"/>
        <v>0.90670269961734873</v>
      </c>
    </row>
    <row r="3859" spans="1:9" x14ac:dyDescent="0.25">
      <c r="A3859" s="2">
        <v>21488</v>
      </c>
      <c r="B3859" s="3">
        <v>51.270000457763601</v>
      </c>
      <c r="C3859" s="3">
        <f>MAX(B$2:B3859)</f>
        <v>51.619998931884702</v>
      </c>
      <c r="D3859" s="3">
        <f>MIN(B$2:B3859)</f>
        <v>4.4000000953674299</v>
      </c>
      <c r="E3859" s="4">
        <f t="shared" si="180"/>
        <v>0.99258791862039542</v>
      </c>
      <c r="F3859" s="4" cm="1">
        <f t="array" ref="F3859">MIN(IF(L$5:L$11&gt;=E3859,L$5:L$11,1))</f>
        <v>1</v>
      </c>
      <c r="G3859" s="4" cm="1">
        <f t="array" ref="G3859">MAX(IF(L$5:L$11&lt;E3859,L$5:L$11,0))</f>
        <v>0.76393202250021031</v>
      </c>
      <c r="H3859" s="4">
        <f t="shared" si="181"/>
        <v>3.9162084224502181E-3</v>
      </c>
      <c r="I3859" s="4">
        <f t="shared" si="182"/>
        <v>0.95066001242762521</v>
      </c>
    </row>
    <row r="3860" spans="1:9" x14ac:dyDescent="0.25">
      <c r="A3860" s="2">
        <v>21489</v>
      </c>
      <c r="B3860" s="3">
        <v>51.330001831054602</v>
      </c>
      <c r="C3860" s="3">
        <f>MAX(B$2:B3860)</f>
        <v>51.619998931884702</v>
      </c>
      <c r="D3860" s="3">
        <f>MIN(B$2:B3860)</f>
        <v>4.4000000953674299</v>
      </c>
      <c r="E3860" s="4">
        <f t="shared" si="180"/>
        <v>0.993858595765025</v>
      </c>
      <c r="F3860" s="4" cm="1">
        <f t="array" ref="F3860">MIN(IF(L$5:L$11&gt;=E3860,L$5:L$11,1))</f>
        <v>1</v>
      </c>
      <c r="G3860" s="4" cm="1">
        <f t="array" ref="G3860">MAX(IF(L$5:L$11&lt;E3860,L$5:L$11,0))</f>
        <v>0.76393202250021031</v>
      </c>
      <c r="H3860" s="4">
        <f t="shared" si="181"/>
        <v>1.170301789648498E-3</v>
      </c>
      <c r="I3860" s="4">
        <f t="shared" si="182"/>
        <v>0.96860191942123453</v>
      </c>
    </row>
    <row r="3861" spans="1:9" x14ac:dyDescent="0.25">
      <c r="A3861" s="2">
        <v>21492</v>
      </c>
      <c r="B3861" s="3">
        <v>51.560001373291001</v>
      </c>
      <c r="C3861" s="3">
        <f>MAX(B$2:B3861)</f>
        <v>51.619998931884702</v>
      </c>
      <c r="D3861" s="3">
        <f>MIN(B$2:B3861)</f>
        <v>4.4000000953674299</v>
      </c>
      <c r="E3861" s="4">
        <f t="shared" si="180"/>
        <v>0.99872940364099916</v>
      </c>
      <c r="F3861" s="4" cm="1">
        <f t="array" ref="F3861">MIN(IF(L$5:L$11&gt;=E3861,L$5:L$11,1))</f>
        <v>1</v>
      </c>
      <c r="G3861" s="4" cm="1">
        <f t="array" ref="G3861">MAX(IF(L$5:L$11&lt;E3861,L$5:L$11,0))</f>
        <v>0.76393202250021031</v>
      </c>
      <c r="H3861" s="4">
        <f t="shared" si="181"/>
        <v>4.4808013643444777E-3</v>
      </c>
      <c r="I3861" s="4">
        <f t="shared" si="182"/>
        <v>0.97398459418334082</v>
      </c>
    </row>
    <row r="3862" spans="1:9" x14ac:dyDescent="0.25">
      <c r="A3862" s="2">
        <v>21494</v>
      </c>
      <c r="B3862" s="3">
        <v>52.029998779296797</v>
      </c>
      <c r="C3862" s="3">
        <f>MAX(B$2:B3862)</f>
        <v>52.029998779296797</v>
      </c>
      <c r="D3862" s="3">
        <f>MIN(B$2:B3862)</f>
        <v>4.4000000953674299</v>
      </c>
      <c r="E3862" s="4">
        <f t="shared" si="180"/>
        <v>1</v>
      </c>
      <c r="F3862" s="4" cm="1">
        <f t="array" ref="F3862">MIN(IF(L$5:L$11&gt;=E3862,L$5:L$11,1))</f>
        <v>1</v>
      </c>
      <c r="G3862" s="4" cm="1">
        <f t="array" ref="G3862">MAX(IF(L$5:L$11&lt;E3862,L$5:L$11,0))</f>
        <v>0.76393202250021031</v>
      </c>
      <c r="H3862" s="4">
        <f t="shared" si="181"/>
        <v>9.1155429303240165E-3</v>
      </c>
      <c r="I3862" s="4">
        <f t="shared" si="182"/>
        <v>0.99461766745130875</v>
      </c>
    </row>
    <row r="3863" spans="1:9" x14ac:dyDescent="0.25">
      <c r="A3863" s="2">
        <v>21495</v>
      </c>
      <c r="B3863" s="3">
        <v>52.450000762939403</v>
      </c>
      <c r="C3863" s="3">
        <f>MAX(B$2:B3863)</f>
        <v>52.450000762939403</v>
      </c>
      <c r="D3863" s="3">
        <f>MIN(B$2:B3863)</f>
        <v>4.4000000953674299</v>
      </c>
      <c r="E3863" s="4">
        <f t="shared" si="180"/>
        <v>1</v>
      </c>
      <c r="F3863" s="4" cm="1">
        <f t="array" ref="F3863">MIN(IF(L$5:L$11&gt;=E3863,L$5:L$11,1))</f>
        <v>1</v>
      </c>
      <c r="G3863" s="4" cm="1">
        <f t="array" ref="G3863">MAX(IF(L$5:L$11&lt;E3863,L$5:L$11,0))</f>
        <v>0.76393202250021031</v>
      </c>
      <c r="H3863" s="4">
        <f t="shared" si="181"/>
        <v>8.0723043147510332E-3</v>
      </c>
      <c r="I3863" s="4">
        <f t="shared" si="182"/>
        <v>1</v>
      </c>
    </row>
    <row r="3864" spans="1:9" x14ac:dyDescent="0.25">
      <c r="A3864" s="2">
        <v>21496</v>
      </c>
      <c r="B3864" s="3">
        <v>52.259998321533203</v>
      </c>
      <c r="C3864" s="3">
        <f>MAX(B$2:B3864)</f>
        <v>52.450000762939403</v>
      </c>
      <c r="D3864" s="3">
        <f>MIN(B$2:B3864)</f>
        <v>4.4000000953674299</v>
      </c>
      <c r="E3864" s="4">
        <f t="shared" si="180"/>
        <v>0.99604573488519366</v>
      </c>
      <c r="F3864" s="4" cm="1">
        <f t="array" ref="F3864">MIN(IF(L$5:L$11&gt;=E3864,L$5:L$11,1))</f>
        <v>1</v>
      </c>
      <c r="G3864" s="4" cm="1">
        <f t="array" ref="G3864">MAX(IF(L$5:L$11&lt;E3864,L$5:L$11,0))</f>
        <v>0.76393202250021031</v>
      </c>
      <c r="H3864" s="4">
        <f t="shared" si="181"/>
        <v>-3.6225441113902912E-3</v>
      </c>
      <c r="I3864" s="4">
        <f t="shared" si="182"/>
        <v>1</v>
      </c>
    </row>
    <row r="3865" spans="1:9" x14ac:dyDescent="0.25">
      <c r="A3865" s="2">
        <v>21499</v>
      </c>
      <c r="B3865" s="3">
        <v>52.569999694824197</v>
      </c>
      <c r="C3865" s="3">
        <f>MAX(B$2:B3865)</f>
        <v>52.569999694824197</v>
      </c>
      <c r="D3865" s="3">
        <f>MIN(B$2:B3865)</f>
        <v>4.4000000953674299</v>
      </c>
      <c r="E3865" s="4">
        <f t="shared" si="180"/>
        <v>1</v>
      </c>
      <c r="F3865" s="4" cm="1">
        <f t="array" ref="F3865">MIN(IF(L$5:L$11&gt;=E3865,L$5:L$11,1))</f>
        <v>1</v>
      </c>
      <c r="G3865" s="4" cm="1">
        <f t="array" ref="G3865">MAX(IF(L$5:L$11&lt;E3865,L$5:L$11,0))</f>
        <v>0.76393202250021031</v>
      </c>
      <c r="H3865" s="4">
        <f t="shared" si="181"/>
        <v>5.9319055347779592E-3</v>
      </c>
      <c r="I3865" s="4">
        <f t="shared" si="182"/>
        <v>0.98324946417262427</v>
      </c>
    </row>
    <row r="3866" spans="1:9" x14ac:dyDescent="0.25">
      <c r="A3866" s="2">
        <v>21500</v>
      </c>
      <c r="B3866" s="3">
        <v>52.9799995422363</v>
      </c>
      <c r="C3866" s="3">
        <f>MAX(B$2:B3866)</f>
        <v>52.9799995422363</v>
      </c>
      <c r="D3866" s="3">
        <f>MIN(B$2:B3866)</f>
        <v>4.4000000953674299</v>
      </c>
      <c r="E3866" s="4">
        <f t="shared" si="180"/>
        <v>1</v>
      </c>
      <c r="F3866" s="4" cm="1">
        <f t="array" ref="F3866">MIN(IF(L$5:L$11&gt;=E3866,L$5:L$11,1))</f>
        <v>1</v>
      </c>
      <c r="G3866" s="4" cm="1">
        <f t="array" ref="G3866">MAX(IF(L$5:L$11&lt;E3866,L$5:L$11,0))</f>
        <v>0.76393202250021031</v>
      </c>
      <c r="H3866" s="4">
        <f t="shared" si="181"/>
        <v>7.7991221189310789E-3</v>
      </c>
      <c r="I3866" s="4">
        <f t="shared" si="182"/>
        <v>1</v>
      </c>
    </row>
    <row r="3867" spans="1:9" x14ac:dyDescent="0.25">
      <c r="A3867" s="2">
        <v>21501</v>
      </c>
      <c r="B3867" s="3">
        <v>53.049999237060497</v>
      </c>
      <c r="C3867" s="3">
        <f>MAX(B$2:B3867)</f>
        <v>53.049999237060497</v>
      </c>
      <c r="D3867" s="3">
        <f>MIN(B$2:B3867)</f>
        <v>4.4000000953674299</v>
      </c>
      <c r="E3867" s="4">
        <f t="shared" si="180"/>
        <v>1</v>
      </c>
      <c r="F3867" s="4" cm="1">
        <f t="array" ref="F3867">MIN(IF(L$5:L$11&gt;=E3867,L$5:L$11,1))</f>
        <v>1</v>
      </c>
      <c r="G3867" s="4" cm="1">
        <f t="array" ref="G3867">MAX(IF(L$5:L$11&lt;E3867,L$5:L$11,0))</f>
        <v>0.76393202250021031</v>
      </c>
      <c r="H3867" s="4">
        <f t="shared" si="181"/>
        <v>1.321247554341598E-3</v>
      </c>
      <c r="I3867" s="4">
        <f t="shared" si="182"/>
        <v>1</v>
      </c>
    </row>
    <row r="3868" spans="1:9" x14ac:dyDescent="0.25">
      <c r="A3868" s="2">
        <v>21502</v>
      </c>
      <c r="B3868" s="3">
        <v>52.830001831054602</v>
      </c>
      <c r="C3868" s="3">
        <f>MAX(B$2:B3868)</f>
        <v>53.049999237060497</v>
      </c>
      <c r="D3868" s="3">
        <f>MIN(B$2:B3868)</f>
        <v>4.4000000953674299</v>
      </c>
      <c r="E3868" s="4">
        <f t="shared" si="180"/>
        <v>0.99547795663130123</v>
      </c>
      <c r="F3868" s="4" cm="1">
        <f t="array" ref="F3868">MIN(IF(L$5:L$11&gt;=E3868,L$5:L$11,1))</f>
        <v>1</v>
      </c>
      <c r="G3868" s="4" cm="1">
        <f t="array" ref="G3868">MAX(IF(L$5:L$11&lt;E3868,L$5:L$11,0))</f>
        <v>0.76393202250021031</v>
      </c>
      <c r="H3868" s="4">
        <f t="shared" si="181"/>
        <v>-4.1469822652175914E-3</v>
      </c>
      <c r="I3868" s="4">
        <f t="shared" si="182"/>
        <v>1</v>
      </c>
    </row>
    <row r="3869" spans="1:9" x14ac:dyDescent="0.25">
      <c r="A3869" s="2">
        <v>21503</v>
      </c>
      <c r="B3869" s="3">
        <v>53.090000152587798</v>
      </c>
      <c r="C3869" s="3">
        <f>MAX(B$2:B3869)</f>
        <v>53.090000152587798</v>
      </c>
      <c r="D3869" s="3">
        <f>MIN(B$2:B3869)</f>
        <v>4.4000000953674299</v>
      </c>
      <c r="E3869" s="4">
        <f t="shared" si="180"/>
        <v>1</v>
      </c>
      <c r="F3869" s="4" cm="1">
        <f t="array" ref="F3869">MIN(IF(L$5:L$11&gt;=E3869,L$5:L$11,1))</f>
        <v>1</v>
      </c>
      <c r="G3869" s="4" cm="1">
        <f t="array" ref="G3869">MAX(IF(L$5:L$11&lt;E3869,L$5:L$11,0))</f>
        <v>0.76393202250021031</v>
      </c>
      <c r="H3869" s="4">
        <f t="shared" si="181"/>
        <v>4.9214142063565003E-3</v>
      </c>
      <c r="I3869" s="4">
        <f t="shared" si="182"/>
        <v>0.9808443168929899</v>
      </c>
    </row>
    <row r="3870" spans="1:9" x14ac:dyDescent="0.25">
      <c r="A3870" s="2">
        <v>21506</v>
      </c>
      <c r="B3870" s="3">
        <v>53.240001678466797</v>
      </c>
      <c r="C3870" s="3">
        <f>MAX(B$2:B3870)</f>
        <v>53.240001678466797</v>
      </c>
      <c r="D3870" s="3">
        <f>MIN(B$2:B3870)</f>
        <v>4.4000000953674299</v>
      </c>
      <c r="E3870" s="4">
        <f t="shared" si="180"/>
        <v>1</v>
      </c>
      <c r="F3870" s="4" cm="1">
        <f t="array" ref="F3870">MIN(IF(L$5:L$11&gt;=E3870,L$5:L$11,1))</f>
        <v>1</v>
      </c>
      <c r="G3870" s="4" cm="1">
        <f t="array" ref="G3870">MAX(IF(L$5:L$11&lt;E3870,L$5:L$11,0))</f>
        <v>0.76393202250021031</v>
      </c>
      <c r="H3870" s="4">
        <f t="shared" si="181"/>
        <v>2.8254195789767511E-3</v>
      </c>
      <c r="I3870" s="4">
        <f t="shared" si="182"/>
        <v>1</v>
      </c>
    </row>
    <row r="3871" spans="1:9" x14ac:dyDescent="0.25">
      <c r="A3871" s="2">
        <v>21507</v>
      </c>
      <c r="B3871" s="3">
        <v>53.130001068115199</v>
      </c>
      <c r="C3871" s="3">
        <f>MAX(B$2:B3871)</f>
        <v>53.240001678466797</v>
      </c>
      <c r="D3871" s="3">
        <f>MIN(B$2:B3871)</f>
        <v>4.4000000953674299</v>
      </c>
      <c r="E3871" s="4">
        <f t="shared" si="180"/>
        <v>0.99774773532379113</v>
      </c>
      <c r="F3871" s="4" cm="1">
        <f t="array" ref="F3871">MIN(IF(L$5:L$11&gt;=E3871,L$5:L$11,1))</f>
        <v>1</v>
      </c>
      <c r="G3871" s="4" cm="1">
        <f t="array" ref="G3871">MAX(IF(L$5:L$11&lt;E3871,L$5:L$11,0))</f>
        <v>0.76393202250021031</v>
      </c>
      <c r="H3871" s="4">
        <f t="shared" si="181"/>
        <v>-2.0661271014964511E-3</v>
      </c>
      <c r="I3871" s="4">
        <f t="shared" si="182"/>
        <v>1</v>
      </c>
    </row>
    <row r="3872" spans="1:9" x14ac:dyDescent="0.25">
      <c r="A3872" s="2">
        <v>21508</v>
      </c>
      <c r="B3872" s="3">
        <v>53.200000762939403</v>
      </c>
      <c r="C3872" s="3">
        <f>MAX(B$2:B3872)</f>
        <v>53.240001678466797</v>
      </c>
      <c r="D3872" s="3">
        <f>MIN(B$2:B3872)</f>
        <v>4.4000000953674299</v>
      </c>
      <c r="E3872" s="4">
        <f t="shared" si="180"/>
        <v>0.9991809804621048</v>
      </c>
      <c r="F3872" s="4" cm="1">
        <f t="array" ref="F3872">MIN(IF(L$5:L$11&gt;=E3872,L$5:L$11,1))</f>
        <v>1</v>
      </c>
      <c r="G3872" s="4" cm="1">
        <f t="array" ref="G3872">MAX(IF(L$5:L$11&lt;E3872,L$5:L$11,0))</f>
        <v>0.76393202250021031</v>
      </c>
      <c r="H3872" s="4">
        <f t="shared" si="181"/>
        <v>1.3175172862214257E-3</v>
      </c>
      <c r="I3872" s="4">
        <f t="shared" si="182"/>
        <v>0.99045925372825772</v>
      </c>
    </row>
    <row r="3873" spans="1:9" x14ac:dyDescent="0.25">
      <c r="A3873" s="2">
        <v>21509</v>
      </c>
      <c r="B3873" s="3">
        <v>53.209999084472599</v>
      </c>
      <c r="C3873" s="3">
        <f>MAX(B$2:B3873)</f>
        <v>53.240001678466797</v>
      </c>
      <c r="D3873" s="3">
        <f>MIN(B$2:B3873)</f>
        <v>4.4000000953674299</v>
      </c>
      <c r="E3873" s="4">
        <f t="shared" si="180"/>
        <v>0.9993856962935771</v>
      </c>
      <c r="F3873" s="4" cm="1">
        <f t="array" ref="F3873">MIN(IF(L$5:L$11&gt;=E3873,L$5:L$11,1))</f>
        <v>1</v>
      </c>
      <c r="G3873" s="4" cm="1">
        <f t="array" ref="G3873">MAX(IF(L$5:L$11&lt;E3873,L$5:L$11,0))</f>
        <v>0.76393202250021031</v>
      </c>
      <c r="H3873" s="4">
        <f t="shared" si="181"/>
        <v>1.8793837198893826E-4</v>
      </c>
      <c r="I3873" s="4">
        <f t="shared" si="182"/>
        <v>0.99653057756257546</v>
      </c>
    </row>
    <row r="3874" spans="1:9" x14ac:dyDescent="0.25">
      <c r="A3874" s="2">
        <v>21510</v>
      </c>
      <c r="B3874" s="3">
        <v>52.700000762939403</v>
      </c>
      <c r="C3874" s="3">
        <f>MAX(B$2:B3874)</f>
        <v>53.240001678466797</v>
      </c>
      <c r="D3874" s="3">
        <f>MIN(B$2:B3874)</f>
        <v>4.4000000953674299</v>
      </c>
      <c r="E3874" s="4">
        <f t="shared" si="180"/>
        <v>0.98894347055643306</v>
      </c>
      <c r="F3874" s="4" cm="1">
        <f t="array" ref="F3874">MIN(IF(L$5:L$11&gt;=E3874,L$5:L$11,1))</f>
        <v>1</v>
      </c>
      <c r="G3874" s="4" cm="1">
        <f t="array" ref="G3874">MAX(IF(L$5:L$11&lt;E3874,L$5:L$11,0))</f>
        <v>0.76393202250021031</v>
      </c>
      <c r="H3874" s="4">
        <f t="shared" si="181"/>
        <v>-9.5846331574551691E-3</v>
      </c>
      <c r="I3874" s="4">
        <f t="shared" si="182"/>
        <v>0.9973977677407625</v>
      </c>
    </row>
    <row r="3875" spans="1:9" x14ac:dyDescent="0.25">
      <c r="A3875" s="2">
        <v>21513</v>
      </c>
      <c r="B3875" s="3">
        <v>52.029998779296797</v>
      </c>
      <c r="C3875" s="3">
        <f>MAX(B$2:B3875)</f>
        <v>53.240001678466797</v>
      </c>
      <c r="D3875" s="3">
        <f>MIN(B$2:B3875)</f>
        <v>4.4000000953674299</v>
      </c>
      <c r="E3875" s="4">
        <f t="shared" si="180"/>
        <v>0.97522516666771131</v>
      </c>
      <c r="F3875" s="4" cm="1">
        <f t="array" ref="F3875">MIN(IF(L$5:L$11&gt;=E3875,L$5:L$11,1))</f>
        <v>1</v>
      </c>
      <c r="G3875" s="4" cm="1">
        <f t="array" ref="G3875">MAX(IF(L$5:L$11&lt;E3875,L$5:L$11,0))</f>
        <v>0.76393202250021031</v>
      </c>
      <c r="H3875" s="4">
        <f t="shared" si="181"/>
        <v>-1.271350994199183E-2</v>
      </c>
      <c r="I3875" s="4">
        <f t="shared" si="182"/>
        <v>0.95316378968182247</v>
      </c>
    </row>
    <row r="3876" spans="1:9" x14ac:dyDescent="0.25">
      <c r="A3876" s="2">
        <v>21514</v>
      </c>
      <c r="B3876" s="3">
        <v>51.020000457763601</v>
      </c>
      <c r="C3876" s="3">
        <f>MAX(B$2:B3876)</f>
        <v>53.240001678466797</v>
      </c>
      <c r="D3876" s="3">
        <f>MIN(B$2:B3876)</f>
        <v>4.4000000953674299</v>
      </c>
      <c r="E3876" s="4">
        <f t="shared" si="180"/>
        <v>0.95454543102489564</v>
      </c>
      <c r="F3876" s="4" cm="1">
        <f t="array" ref="F3876">MIN(IF(L$5:L$11&gt;=E3876,L$5:L$11,1))</f>
        <v>1</v>
      </c>
      <c r="G3876" s="4" cm="1">
        <f t="array" ref="G3876">MAX(IF(L$5:L$11&lt;E3876,L$5:L$11,0))</f>
        <v>0.76393202250021031</v>
      </c>
      <c r="H3876" s="4">
        <f t="shared" si="181"/>
        <v>-1.9411845958664187E-2</v>
      </c>
      <c r="I3876" s="4">
        <f t="shared" si="182"/>
        <v>0.89505212187319749</v>
      </c>
    </row>
    <row r="3877" spans="1:9" x14ac:dyDescent="0.25">
      <c r="A3877" s="2">
        <v>21515</v>
      </c>
      <c r="B3877" s="3">
        <v>51.900001525878899</v>
      </c>
      <c r="C3877" s="3">
        <f>MAX(B$2:B3877)</f>
        <v>53.240001678466797</v>
      </c>
      <c r="D3877" s="3">
        <f>MIN(B$2:B3877)</f>
        <v>4.4000000953674299</v>
      </c>
      <c r="E3877" s="4">
        <f t="shared" si="180"/>
        <v>0.97256347032855972</v>
      </c>
      <c r="F3877" s="4" cm="1">
        <f t="array" ref="F3877">MIN(IF(L$5:L$11&gt;=E3877,L$5:L$11,1))</f>
        <v>1</v>
      </c>
      <c r="G3877" s="4" cm="1">
        <f t="array" ref="G3877">MAX(IF(L$5:L$11&lt;E3877,L$5:L$11,0))</f>
        <v>0.76393202250021031</v>
      </c>
      <c r="H3877" s="4">
        <f t="shared" si="181"/>
        <v>1.7248158765576616E-2</v>
      </c>
      <c r="I3877" s="4">
        <f t="shared" si="182"/>
        <v>0.80745135593350503</v>
      </c>
    </row>
    <row r="3878" spans="1:9" x14ac:dyDescent="0.25">
      <c r="A3878" s="2">
        <v>21517</v>
      </c>
      <c r="B3878" s="3">
        <v>52.4799995422363</v>
      </c>
      <c r="C3878" s="3">
        <f>MAX(B$2:B3878)</f>
        <v>53.240001678466797</v>
      </c>
      <c r="D3878" s="3">
        <f>MIN(B$2:B3878)</f>
        <v>4.4000000953674299</v>
      </c>
      <c r="E3878" s="4">
        <f t="shared" si="180"/>
        <v>0.98443894120401731</v>
      </c>
      <c r="F3878" s="4" cm="1">
        <f t="array" ref="F3878">MIN(IF(L$5:L$11&gt;=E3878,L$5:L$11,1))</f>
        <v>1</v>
      </c>
      <c r="G3878" s="4" cm="1">
        <f t="array" ref="G3878">MAX(IF(L$5:L$11&lt;E3878,L$5:L$11,0))</f>
        <v>0.76393202250021031</v>
      </c>
      <c r="H3878" s="4">
        <f t="shared" si="181"/>
        <v>1.1175298637866149E-2</v>
      </c>
      <c r="I3878" s="4">
        <f t="shared" si="182"/>
        <v>0.88377699524508901</v>
      </c>
    </row>
    <row r="3879" spans="1:9" x14ac:dyDescent="0.25">
      <c r="A3879" s="2">
        <v>21520</v>
      </c>
      <c r="B3879" s="3">
        <v>52.689998626708899</v>
      </c>
      <c r="C3879" s="3">
        <f>MAX(B$2:B3879)</f>
        <v>53.240001678466797</v>
      </c>
      <c r="D3879" s="3">
        <f>MIN(B$2:B3879)</f>
        <v>4.4000000953674299</v>
      </c>
      <c r="E3879" s="4">
        <f t="shared" si="180"/>
        <v>0.98873867661895776</v>
      </c>
      <c r="F3879" s="4" cm="1">
        <f t="array" ref="F3879">MIN(IF(L$5:L$11&gt;=E3879,L$5:L$11,1))</f>
        <v>1</v>
      </c>
      <c r="G3879" s="4" cm="1">
        <f t="array" ref="G3879">MAX(IF(L$5:L$11&lt;E3879,L$5:L$11,0))</f>
        <v>0.76393202250021031</v>
      </c>
      <c r="H3879" s="4">
        <f t="shared" si="181"/>
        <v>4.0015069798846614E-3</v>
      </c>
      <c r="I3879" s="4">
        <f t="shared" si="182"/>
        <v>0.93408229713834634</v>
      </c>
    </row>
    <row r="3880" spans="1:9" x14ac:dyDescent="0.25">
      <c r="A3880" s="2">
        <v>21521</v>
      </c>
      <c r="B3880" s="3">
        <v>52.459999084472599</v>
      </c>
      <c r="C3880" s="3">
        <f>MAX(B$2:B3880)</f>
        <v>53.240001678466797</v>
      </c>
      <c r="D3880" s="3">
        <f>MIN(B$2:B3880)</f>
        <v>4.4000000953674299</v>
      </c>
      <c r="E3880" s="4">
        <f t="shared" si="180"/>
        <v>0.9840294314350696</v>
      </c>
      <c r="F3880" s="4" cm="1">
        <f t="array" ref="F3880">MIN(IF(L$5:L$11&gt;=E3880,L$5:L$11,1))</f>
        <v>1</v>
      </c>
      <c r="G3880" s="4" cm="1">
        <f t="array" ref="G3880">MAX(IF(L$5:L$11&lt;E3880,L$5:L$11,0))</f>
        <v>0.76393202250021031</v>
      </c>
      <c r="H3880" s="4">
        <f t="shared" si="181"/>
        <v>-4.3651461042116813E-3</v>
      </c>
      <c r="I3880" s="4">
        <f t="shared" si="182"/>
        <v>0.95229626864129724</v>
      </c>
    </row>
    <row r="3881" spans="1:9" x14ac:dyDescent="0.25">
      <c r="A3881" s="2">
        <v>21522</v>
      </c>
      <c r="B3881" s="3">
        <v>52.529998779296797</v>
      </c>
      <c r="C3881" s="3">
        <f>MAX(B$2:B3881)</f>
        <v>53.240001678466797</v>
      </c>
      <c r="D3881" s="3">
        <f>MIN(B$2:B3881)</f>
        <v>4.4000000953674299</v>
      </c>
      <c r="E3881" s="4">
        <f t="shared" si="180"/>
        <v>0.98546267657338305</v>
      </c>
      <c r="F3881" s="4" cm="1">
        <f t="array" ref="F3881">MIN(IF(L$5:L$11&gt;=E3881,L$5:L$11,1))</f>
        <v>1</v>
      </c>
      <c r="G3881" s="4" cm="1">
        <f t="array" ref="G3881">MAX(IF(L$5:L$11&lt;E3881,L$5:L$11,0))</f>
        <v>0.76393202250021031</v>
      </c>
      <c r="H3881" s="4">
        <f t="shared" si="181"/>
        <v>1.3343441869200223E-3</v>
      </c>
      <c r="I3881" s="4">
        <f t="shared" si="182"/>
        <v>0.93234758591963351</v>
      </c>
    </row>
    <row r="3882" spans="1:9" x14ac:dyDescent="0.25">
      <c r="A3882" s="2">
        <v>21523</v>
      </c>
      <c r="B3882" s="3">
        <v>52.549999237060497</v>
      </c>
      <c r="C3882" s="3">
        <f>MAX(B$2:B3882)</f>
        <v>53.240001678466797</v>
      </c>
      <c r="D3882" s="3">
        <f>MIN(B$2:B3882)</f>
        <v>4.4000000953674299</v>
      </c>
      <c r="E3882" s="4">
        <f t="shared" si="180"/>
        <v>0.98587218634233076</v>
      </c>
      <c r="F3882" s="4" cm="1">
        <f t="array" ref="F3882">MIN(IF(L$5:L$11&gt;=E3882,L$5:L$11,1))</f>
        <v>1</v>
      </c>
      <c r="G3882" s="4" cm="1">
        <f t="array" ref="G3882">MAX(IF(L$5:L$11&lt;E3882,L$5:L$11,0))</f>
        <v>0.76393202250021031</v>
      </c>
      <c r="H3882" s="4">
        <f t="shared" si="181"/>
        <v>3.8074354137584976E-4</v>
      </c>
      <c r="I3882" s="4">
        <f t="shared" si="182"/>
        <v>0.93841890975395037</v>
      </c>
    </row>
    <row r="3883" spans="1:9" x14ac:dyDescent="0.25">
      <c r="A3883" s="2">
        <v>21524</v>
      </c>
      <c r="B3883" s="3">
        <v>52.459999084472599</v>
      </c>
      <c r="C3883" s="3">
        <f>MAX(B$2:B3883)</f>
        <v>53.240001678466797</v>
      </c>
      <c r="D3883" s="3">
        <f>MIN(B$2:B3883)</f>
        <v>4.4000000953674299</v>
      </c>
      <c r="E3883" s="4">
        <f t="shared" si="180"/>
        <v>0.9840294314350696</v>
      </c>
      <c r="F3883" s="4" cm="1">
        <f t="array" ref="F3883">MIN(IF(L$5:L$11&gt;=E3883,L$5:L$11,1))</f>
        <v>1</v>
      </c>
      <c r="G3883" s="4" cm="1">
        <f t="array" ref="G3883">MAX(IF(L$5:L$11&lt;E3883,L$5:L$11,0))</f>
        <v>0.76393202250021031</v>
      </c>
      <c r="H3883" s="4">
        <f t="shared" si="181"/>
        <v>-1.7126575431883895E-3</v>
      </c>
      <c r="I3883" s="4">
        <f t="shared" si="182"/>
        <v>0.9401536209726632</v>
      </c>
    </row>
    <row r="3884" spans="1:9" x14ac:dyDescent="0.25">
      <c r="A3884" s="2">
        <v>21527</v>
      </c>
      <c r="B3884" s="3">
        <v>52.459999084472599</v>
      </c>
      <c r="C3884" s="3">
        <f>MAX(B$2:B3884)</f>
        <v>53.240001678466797</v>
      </c>
      <c r="D3884" s="3">
        <f>MIN(B$2:B3884)</f>
        <v>4.4000000953674299</v>
      </c>
      <c r="E3884" s="4">
        <f t="shared" si="180"/>
        <v>0.9840294314350696</v>
      </c>
      <c r="F3884" s="4" cm="1">
        <f t="array" ref="F3884">MIN(IF(L$5:L$11&gt;=E3884,L$5:L$11,1))</f>
        <v>1</v>
      </c>
      <c r="G3884" s="4" cm="1">
        <f t="array" ref="G3884">MAX(IF(L$5:L$11&lt;E3884,L$5:L$11,0))</f>
        <v>0.76393202250021031</v>
      </c>
      <c r="H3884" s="4">
        <f t="shared" si="181"/>
        <v>0</v>
      </c>
      <c r="I3884" s="4">
        <f t="shared" si="182"/>
        <v>0.93234758591963351</v>
      </c>
    </row>
    <row r="3885" spans="1:9" x14ac:dyDescent="0.25">
      <c r="A3885" s="2">
        <v>21528</v>
      </c>
      <c r="B3885" s="3">
        <v>52.819999694824197</v>
      </c>
      <c r="C3885" s="3">
        <f>MAX(B$2:B3885)</f>
        <v>53.240001678466797</v>
      </c>
      <c r="D3885" s="3">
        <f>MIN(B$2:B3885)</f>
        <v>4.4000000953674299</v>
      </c>
      <c r="E3885" s="4">
        <f t="shared" si="180"/>
        <v>0.99140045106411423</v>
      </c>
      <c r="F3885" s="4" cm="1">
        <f t="array" ref="F3885">MIN(IF(L$5:L$11&gt;=E3885,L$5:L$11,1))</f>
        <v>1</v>
      </c>
      <c r="G3885" s="4" cm="1">
        <f t="array" ref="G3885">MAX(IF(L$5:L$11&lt;E3885,L$5:L$11,0))</f>
        <v>0.76393202250021031</v>
      </c>
      <c r="H3885" s="4">
        <f t="shared" si="181"/>
        <v>6.8623830849083856E-3</v>
      </c>
      <c r="I3885" s="4">
        <f t="shared" si="182"/>
        <v>0.93234758591963351</v>
      </c>
    </row>
    <row r="3886" spans="1:9" x14ac:dyDescent="0.25">
      <c r="A3886" s="2">
        <v>21529</v>
      </c>
      <c r="B3886" s="3">
        <v>53.459999084472599</v>
      </c>
      <c r="C3886" s="3">
        <f>MAX(B$2:B3886)</f>
        <v>53.459999084472599</v>
      </c>
      <c r="D3886" s="3">
        <f>MIN(B$2:B3886)</f>
        <v>4.4000000953674299</v>
      </c>
      <c r="E3886" s="4">
        <f t="shared" si="180"/>
        <v>1</v>
      </c>
      <c r="F3886" s="4" cm="1">
        <f t="array" ref="F3886">MIN(IF(L$5:L$11&gt;=E3886,L$5:L$11,1))</f>
        <v>1</v>
      </c>
      <c r="G3886" s="4" cm="1">
        <f t="array" ref="G3886">MAX(IF(L$5:L$11&lt;E3886,L$5:L$11,0))</f>
        <v>0.76393202250021031</v>
      </c>
      <c r="H3886" s="4">
        <f t="shared" si="181"/>
        <v>1.2116611006173672E-2</v>
      </c>
      <c r="I3886" s="4">
        <f t="shared" si="182"/>
        <v>0.9635717261317519</v>
      </c>
    </row>
    <row r="3887" spans="1:9" x14ac:dyDescent="0.25">
      <c r="A3887" s="2">
        <v>21530</v>
      </c>
      <c r="B3887" s="3">
        <v>53.349998474121001</v>
      </c>
      <c r="C3887" s="3">
        <f>MAX(B$2:B3887)</f>
        <v>53.459999084472599</v>
      </c>
      <c r="D3887" s="3">
        <f>MIN(B$2:B3887)</f>
        <v>4.4000000953674299</v>
      </c>
      <c r="E3887" s="4">
        <f t="shared" si="180"/>
        <v>0.99775783504651061</v>
      </c>
      <c r="F3887" s="4" cm="1">
        <f t="array" ref="F3887">MIN(IF(L$5:L$11&gt;=E3887,L$5:L$11,1))</f>
        <v>1</v>
      </c>
      <c r="G3887" s="4" cm="1">
        <f t="array" ref="G3887">MAX(IF(L$5:L$11&lt;E3887,L$5:L$11,0))</f>
        <v>0.76393202250021031</v>
      </c>
      <c r="H3887" s="4">
        <f t="shared" si="181"/>
        <v>-2.0576246209391691E-3</v>
      </c>
      <c r="I3887" s="4">
        <f t="shared" si="182"/>
        <v>1</v>
      </c>
    </row>
    <row r="3888" spans="1:9" x14ac:dyDescent="0.25">
      <c r="A3888" s="2">
        <v>21531</v>
      </c>
      <c r="B3888" s="3">
        <v>53.220001220703097</v>
      </c>
      <c r="C3888" s="3">
        <f>MAX(B$2:B3888)</f>
        <v>53.459999084472599</v>
      </c>
      <c r="D3888" s="3">
        <f>MIN(B$2:B3888)</f>
        <v>4.4000000953674299</v>
      </c>
      <c r="E3888" s="4">
        <f t="shared" si="180"/>
        <v>0.99510807442489346</v>
      </c>
      <c r="F3888" s="4" cm="1">
        <f t="array" ref="F3888">MIN(IF(L$5:L$11&gt;=E3888,L$5:L$11,1))</f>
        <v>1</v>
      </c>
      <c r="G3888" s="4" cm="1">
        <f t="array" ref="G3888">MAX(IF(L$5:L$11&lt;E3888,L$5:L$11,0))</f>
        <v>0.76393202250021031</v>
      </c>
      <c r="H3888" s="4">
        <f t="shared" si="181"/>
        <v>-2.4366871065790718E-3</v>
      </c>
      <c r="I3888" s="4">
        <f t="shared" si="182"/>
        <v>0.99050203684025129</v>
      </c>
    </row>
    <row r="3889" spans="1:9" x14ac:dyDescent="0.25">
      <c r="A3889" s="2">
        <v>21534</v>
      </c>
      <c r="B3889" s="3">
        <v>53.369998931884702</v>
      </c>
      <c r="C3889" s="3">
        <f>MAX(B$2:B3889)</f>
        <v>53.459999084472599</v>
      </c>
      <c r="D3889" s="3">
        <f>MIN(B$2:B3889)</f>
        <v>4.4000000953674299</v>
      </c>
      <c r="E3889" s="4">
        <f t="shared" si="180"/>
        <v>0.99816550847039598</v>
      </c>
      <c r="F3889" s="4" cm="1">
        <f t="array" ref="F3889">MIN(IF(L$5:L$11&gt;=E3889,L$5:L$11,1))</f>
        <v>1</v>
      </c>
      <c r="G3889" s="4" cm="1">
        <f t="array" ref="G3889">MAX(IF(L$5:L$11&lt;E3889,L$5:L$11,0))</f>
        <v>0.76393202250021031</v>
      </c>
      <c r="H3889" s="4">
        <f t="shared" si="181"/>
        <v>2.8184462183600267E-3</v>
      </c>
      <c r="I3889" s="4">
        <f t="shared" si="182"/>
        <v>0.97927747072297899</v>
      </c>
    </row>
    <row r="3890" spans="1:9" x14ac:dyDescent="0.25">
      <c r="A3890" s="2">
        <v>21535</v>
      </c>
      <c r="B3890" s="3">
        <v>53.569999694824197</v>
      </c>
      <c r="C3890" s="3">
        <f>MAX(B$2:B3890)</f>
        <v>53.569999694824197</v>
      </c>
      <c r="D3890" s="3">
        <f>MIN(B$2:B3890)</f>
        <v>4.4000000953674299</v>
      </c>
      <c r="E3890" s="4">
        <f t="shared" si="180"/>
        <v>1</v>
      </c>
      <c r="F3890" s="4" cm="1">
        <f t="array" ref="F3890">MIN(IF(L$5:L$11&gt;=E3890,L$5:L$11,1))</f>
        <v>1</v>
      </c>
      <c r="G3890" s="4" cm="1">
        <f t="array" ref="G3890">MAX(IF(L$5:L$11&lt;E3890,L$5:L$11,0))</f>
        <v>0.76393202250021031</v>
      </c>
      <c r="H3890" s="4">
        <f t="shared" si="181"/>
        <v>3.7474380165296584E-3</v>
      </c>
      <c r="I3890" s="4">
        <f t="shared" si="182"/>
        <v>0.99222896917644976</v>
      </c>
    </row>
    <row r="3891" spans="1:9" x14ac:dyDescent="0.25">
      <c r="A3891" s="2">
        <v>21536</v>
      </c>
      <c r="B3891" s="3">
        <v>53.919998168945298</v>
      </c>
      <c r="C3891" s="3">
        <f>MAX(B$2:B3891)</f>
        <v>53.919998168945298</v>
      </c>
      <c r="D3891" s="3">
        <f>MIN(B$2:B3891)</f>
        <v>4.4000000953674299</v>
      </c>
      <c r="E3891" s="4">
        <f t="shared" si="180"/>
        <v>1</v>
      </c>
      <c r="F3891" s="4" cm="1">
        <f t="array" ref="F3891">MIN(IF(L$5:L$11&gt;=E3891,L$5:L$11,1))</f>
        <v>1</v>
      </c>
      <c r="G3891" s="4" cm="1">
        <f t="array" ref="G3891">MAX(IF(L$5:L$11&lt;E3891,L$5:L$11,0))</f>
        <v>0.76393202250021031</v>
      </c>
      <c r="H3891" s="4">
        <f t="shared" si="181"/>
        <v>6.5334791135889247E-3</v>
      </c>
      <c r="I3891" s="4">
        <f t="shared" si="182"/>
        <v>1</v>
      </c>
    </row>
    <row r="3892" spans="1:9" x14ac:dyDescent="0.25">
      <c r="A3892" s="2">
        <v>21537</v>
      </c>
      <c r="B3892" s="3">
        <v>54.150001525878899</v>
      </c>
      <c r="C3892" s="3">
        <f>MAX(B$2:B3892)</f>
        <v>54.150001525878899</v>
      </c>
      <c r="D3892" s="3">
        <f>MIN(B$2:B3892)</f>
        <v>4.4000000953674299</v>
      </c>
      <c r="E3892" s="4">
        <f t="shared" si="180"/>
        <v>1</v>
      </c>
      <c r="F3892" s="4" cm="1">
        <f t="array" ref="F3892">MIN(IF(L$5:L$11&gt;=E3892,L$5:L$11,1))</f>
        <v>1</v>
      </c>
      <c r="G3892" s="4" cm="1">
        <f t="array" ref="G3892">MAX(IF(L$5:L$11&lt;E3892,L$5:L$11,0))</f>
        <v>0.76393202250021031</v>
      </c>
      <c r="H3892" s="4">
        <f t="shared" si="181"/>
        <v>4.2656410375412346E-3</v>
      </c>
      <c r="I3892" s="4">
        <f t="shared" si="182"/>
        <v>1</v>
      </c>
    </row>
    <row r="3893" spans="1:9" x14ac:dyDescent="0.25">
      <c r="A3893" s="2">
        <v>21538</v>
      </c>
      <c r="B3893" s="3">
        <v>54.069999694824197</v>
      </c>
      <c r="C3893" s="3">
        <f>MAX(B$2:B3893)</f>
        <v>54.150001525878899</v>
      </c>
      <c r="D3893" s="3">
        <f>MIN(B$2:B3893)</f>
        <v>4.4000000953674299</v>
      </c>
      <c r="E3893" s="4">
        <f t="shared" si="180"/>
        <v>0.99839192304011404</v>
      </c>
      <c r="F3893" s="4" cm="1">
        <f t="array" ref="F3893">MIN(IF(L$5:L$11&gt;=E3893,L$5:L$11,1))</f>
        <v>1</v>
      </c>
      <c r="G3893" s="4" cm="1">
        <f t="array" ref="G3893">MAX(IF(L$5:L$11&lt;E3893,L$5:L$11,0))</f>
        <v>0.76393202250021031</v>
      </c>
      <c r="H3893" s="4">
        <f t="shared" si="181"/>
        <v>-1.477411427522668E-3</v>
      </c>
      <c r="I3893" s="4">
        <f t="shared" si="182"/>
        <v>1</v>
      </c>
    </row>
    <row r="3894" spans="1:9" x14ac:dyDescent="0.25">
      <c r="A3894" s="2">
        <v>21541</v>
      </c>
      <c r="B3894" s="3">
        <v>53.709999084472599</v>
      </c>
      <c r="C3894" s="3">
        <f>MAX(B$2:B3894)</f>
        <v>54.150001525878899</v>
      </c>
      <c r="D3894" s="3">
        <f>MIN(B$2:B3894)</f>
        <v>4.4000000953674299</v>
      </c>
      <c r="E3894" s="4">
        <f t="shared" si="180"/>
        <v>0.99115573007528701</v>
      </c>
      <c r="F3894" s="4" cm="1">
        <f t="array" ref="F3894">MIN(IF(L$5:L$11&gt;=E3894,L$5:L$11,1))</f>
        <v>1</v>
      </c>
      <c r="G3894" s="4" cm="1">
        <f t="array" ref="G3894">MAX(IF(L$5:L$11&lt;E3894,L$5:L$11,0))</f>
        <v>0.76393202250021031</v>
      </c>
      <c r="H3894" s="4">
        <f t="shared" si="181"/>
        <v>-6.6580472051687156E-3</v>
      </c>
      <c r="I3894" s="4">
        <f t="shared" si="182"/>
        <v>0.99318807668487186</v>
      </c>
    </row>
    <row r="3895" spans="1:9" x14ac:dyDescent="0.25">
      <c r="A3895" s="2">
        <v>21542</v>
      </c>
      <c r="B3895" s="3">
        <v>53.419998168945298</v>
      </c>
      <c r="C3895" s="3">
        <f>MAX(B$2:B3895)</f>
        <v>54.150001525878899</v>
      </c>
      <c r="D3895" s="3">
        <f>MIN(B$2:B3895)</f>
        <v>4.4000000953674299</v>
      </c>
      <c r="E3895" s="4">
        <f t="shared" si="180"/>
        <v>0.98532656611169678</v>
      </c>
      <c r="F3895" s="4" cm="1">
        <f t="array" ref="F3895">MIN(IF(L$5:L$11&gt;=E3895,L$5:L$11,1))</f>
        <v>1</v>
      </c>
      <c r="G3895" s="4" cm="1">
        <f t="array" ref="G3895">MAX(IF(L$5:L$11&lt;E3895,L$5:L$11,0))</f>
        <v>0.76393202250021031</v>
      </c>
      <c r="H3895" s="4">
        <f t="shared" si="181"/>
        <v>-5.3993841085567817E-3</v>
      </c>
      <c r="I3895" s="4">
        <f t="shared" si="182"/>
        <v>0.96253507138755878</v>
      </c>
    </row>
    <row r="3896" spans="1:9" x14ac:dyDescent="0.25">
      <c r="A3896" s="2">
        <v>21543</v>
      </c>
      <c r="B3896" s="3">
        <v>54.110000610351499</v>
      </c>
      <c r="C3896" s="3">
        <f>MAX(B$2:B3896)</f>
        <v>54.150001525878899</v>
      </c>
      <c r="D3896" s="3">
        <f>MIN(B$2:B3896)</f>
        <v>4.4000000953674299</v>
      </c>
      <c r="E3896" s="4">
        <f t="shared" si="180"/>
        <v>0.99919596152005596</v>
      </c>
      <c r="F3896" s="4" cm="1">
        <f t="array" ref="F3896">MIN(IF(L$5:L$11&gt;=E3896,L$5:L$11,1))</f>
        <v>1</v>
      </c>
      <c r="G3896" s="4" cm="1">
        <f t="array" ref="G3896">MAX(IF(L$5:L$11&lt;E3896,L$5:L$11,0))</f>
        <v>0.76393202250021031</v>
      </c>
      <c r="H3896" s="4">
        <f t="shared" si="181"/>
        <v>1.2916556814996705E-2</v>
      </c>
      <c r="I3896" s="4">
        <f t="shared" si="182"/>
        <v>0.93784233658579852</v>
      </c>
    </row>
    <row r="3897" spans="1:9" x14ac:dyDescent="0.25">
      <c r="A3897" s="2">
        <v>21548</v>
      </c>
      <c r="B3897" s="3">
        <v>54.740001678466797</v>
      </c>
      <c r="C3897" s="3">
        <f>MAX(B$2:B3897)</f>
        <v>54.740001678466797</v>
      </c>
      <c r="D3897" s="3">
        <f>MIN(B$2:B3897)</f>
        <v>4.4000000953674299</v>
      </c>
      <c r="E3897" s="4">
        <f t="shared" si="180"/>
        <v>1</v>
      </c>
      <c r="F3897" s="4" cm="1">
        <f t="array" ref="F3897">MIN(IF(L$5:L$11&gt;=E3897,L$5:L$11,1))</f>
        <v>1</v>
      </c>
      <c r="G3897" s="4" cm="1">
        <f t="array" ref="G3897">MAX(IF(L$5:L$11&lt;E3897,L$5:L$11,0))</f>
        <v>0.76393202250021031</v>
      </c>
      <c r="H3897" s="4">
        <f t="shared" si="181"/>
        <v>1.1642969155590377E-2</v>
      </c>
      <c r="I3897" s="4">
        <f t="shared" si="182"/>
        <v>0.99659403834243143</v>
      </c>
    </row>
    <row r="3898" spans="1:9" x14ac:dyDescent="0.25">
      <c r="A3898" s="2">
        <v>21549</v>
      </c>
      <c r="B3898" s="3">
        <v>54.930000305175703</v>
      </c>
      <c r="C3898" s="3">
        <f>MAX(B$2:B3898)</f>
        <v>54.930000305175703</v>
      </c>
      <c r="D3898" s="3">
        <f>MIN(B$2:B3898)</f>
        <v>4.4000000953674299</v>
      </c>
      <c r="E3898" s="4">
        <f t="shared" si="180"/>
        <v>1</v>
      </c>
      <c r="F3898" s="4" cm="1">
        <f t="array" ref="F3898">MIN(IF(L$5:L$11&gt;=E3898,L$5:L$11,1))</f>
        <v>1</v>
      </c>
      <c r="G3898" s="4" cm="1">
        <f t="array" ref="G3898">MAX(IF(L$5:L$11&lt;E3898,L$5:L$11,0))</f>
        <v>0.76393202250021031</v>
      </c>
      <c r="H3898" s="4">
        <f t="shared" si="181"/>
        <v>3.4709284048788369E-3</v>
      </c>
      <c r="I3898" s="4">
        <f t="shared" si="182"/>
        <v>1</v>
      </c>
    </row>
    <row r="3899" spans="1:9" x14ac:dyDescent="0.25">
      <c r="A3899" s="2">
        <v>21550</v>
      </c>
      <c r="B3899" s="3">
        <v>55.209999084472599</v>
      </c>
      <c r="C3899" s="3">
        <f>MAX(B$2:B3899)</f>
        <v>55.209999084472599</v>
      </c>
      <c r="D3899" s="3">
        <f>MIN(B$2:B3899)</f>
        <v>4.4000000953674299</v>
      </c>
      <c r="E3899" s="4">
        <f t="shared" si="180"/>
        <v>1</v>
      </c>
      <c r="F3899" s="4" cm="1">
        <f t="array" ref="F3899">MIN(IF(L$5:L$11&gt;=E3899,L$5:L$11,1))</f>
        <v>1</v>
      </c>
      <c r="G3899" s="4" cm="1">
        <f t="array" ref="G3899">MAX(IF(L$5:L$11&lt;E3899,L$5:L$11,0))</f>
        <v>0.76393202250021031</v>
      </c>
      <c r="H3899" s="4">
        <f t="shared" si="181"/>
        <v>5.0973744354869677E-3</v>
      </c>
      <c r="I3899" s="4">
        <f t="shared" si="182"/>
        <v>1</v>
      </c>
    </row>
    <row r="3900" spans="1:9" x14ac:dyDescent="0.25">
      <c r="A3900" s="2">
        <v>21552</v>
      </c>
      <c r="B3900" s="3">
        <v>55.439998626708899</v>
      </c>
      <c r="C3900" s="3">
        <f>MAX(B$2:B3900)</f>
        <v>55.439998626708899</v>
      </c>
      <c r="D3900" s="3">
        <f>MIN(B$2:B3900)</f>
        <v>4.4000000953674299</v>
      </c>
      <c r="E3900" s="4">
        <f t="shared" si="180"/>
        <v>1</v>
      </c>
      <c r="F3900" s="4" cm="1">
        <f t="array" ref="F3900">MIN(IF(L$5:L$11&gt;=E3900,L$5:L$11,1))</f>
        <v>1</v>
      </c>
      <c r="G3900" s="4" cm="1">
        <f t="array" ref="G3900">MAX(IF(L$5:L$11&lt;E3900,L$5:L$11,0))</f>
        <v>0.76393202250021031</v>
      </c>
      <c r="H3900" s="4">
        <f t="shared" si="181"/>
        <v>4.1659037502317364E-3</v>
      </c>
      <c r="I3900" s="4">
        <f t="shared" si="182"/>
        <v>1</v>
      </c>
    </row>
    <row r="3901" spans="1:9" x14ac:dyDescent="0.25">
      <c r="A3901" s="2">
        <v>21555</v>
      </c>
      <c r="B3901" s="3">
        <v>55.659999847412102</v>
      </c>
      <c r="C3901" s="3">
        <f>MAX(B$2:B3901)</f>
        <v>55.659999847412102</v>
      </c>
      <c r="D3901" s="3">
        <f>MIN(B$2:B3901)</f>
        <v>4.4000000953674299</v>
      </c>
      <c r="E3901" s="4">
        <f t="shared" si="180"/>
        <v>1</v>
      </c>
      <c r="F3901" s="4" cm="1">
        <f t="array" ref="F3901">MIN(IF(L$5:L$11&gt;=E3901,L$5:L$11,1))</f>
        <v>1</v>
      </c>
      <c r="G3901" s="4" cm="1">
        <f t="array" ref="G3901">MAX(IF(L$5:L$11&lt;E3901,L$5:L$11,0))</f>
        <v>0.76393202250021031</v>
      </c>
      <c r="H3901" s="4">
        <f t="shared" si="181"/>
        <v>3.9682760850072718E-3</v>
      </c>
      <c r="I3901" s="4">
        <f t="shared" si="182"/>
        <v>1</v>
      </c>
    </row>
    <row r="3902" spans="1:9" x14ac:dyDescent="0.25">
      <c r="A3902" s="2">
        <v>21556</v>
      </c>
      <c r="B3902" s="3">
        <v>55.590000152587798</v>
      </c>
      <c r="C3902" s="3">
        <f>MAX(B$2:B3902)</f>
        <v>55.659999847412102</v>
      </c>
      <c r="D3902" s="3">
        <f>MIN(B$2:B3902)</f>
        <v>4.4000000953674299</v>
      </c>
      <c r="E3902" s="4">
        <f t="shared" si="180"/>
        <v>0.99863441874438341</v>
      </c>
      <c r="F3902" s="4" cm="1">
        <f t="array" ref="F3902">MIN(IF(L$5:L$11&gt;=E3902,L$5:L$11,1))</f>
        <v>1</v>
      </c>
      <c r="G3902" s="4" cm="1">
        <f t="array" ref="G3902">MAX(IF(L$5:L$11&lt;E3902,L$5:L$11,0))</f>
        <v>0.76393202250021031</v>
      </c>
      <c r="H3902" s="4">
        <f t="shared" si="181"/>
        <v>-1.2576301655803368E-3</v>
      </c>
      <c r="I3902" s="4">
        <f t="shared" si="182"/>
        <v>1</v>
      </c>
    </row>
    <row r="3903" spans="1:9" x14ac:dyDescent="0.25">
      <c r="A3903" s="2">
        <v>21557</v>
      </c>
      <c r="B3903" s="3">
        <v>54.889999389648402</v>
      </c>
      <c r="C3903" s="3">
        <f>MAX(B$2:B3903)</f>
        <v>55.659999847412102</v>
      </c>
      <c r="D3903" s="3">
        <f>MIN(B$2:B3903)</f>
        <v>4.4000000953674299</v>
      </c>
      <c r="E3903" s="4">
        <f t="shared" si="180"/>
        <v>0.98497853176963801</v>
      </c>
      <c r="F3903" s="4" cm="1">
        <f t="array" ref="F3903">MIN(IF(L$5:L$11&gt;=E3903,L$5:L$11,1))</f>
        <v>1</v>
      </c>
      <c r="G3903" s="4" cm="1">
        <f t="array" ref="G3903">MAX(IF(L$5:L$11&lt;E3903,L$5:L$11,0))</f>
        <v>0.76393202250021031</v>
      </c>
      <c r="H3903" s="4">
        <f t="shared" si="181"/>
        <v>-1.2592206530274819E-2</v>
      </c>
      <c r="I3903" s="4">
        <f t="shared" si="182"/>
        <v>0.99421530497240862</v>
      </c>
    </row>
    <row r="3904" spans="1:9" x14ac:dyDescent="0.25">
      <c r="A3904" s="2">
        <v>21558</v>
      </c>
      <c r="B3904" s="3">
        <v>55.400001525878899</v>
      </c>
      <c r="C3904" s="3">
        <f>MAX(B$2:B3904)</f>
        <v>55.659999847412102</v>
      </c>
      <c r="D3904" s="3">
        <f>MIN(B$2:B3904)</f>
        <v>4.4000000953674299</v>
      </c>
      <c r="E3904" s="4">
        <f t="shared" si="180"/>
        <v>0.9949278516818012</v>
      </c>
      <c r="F3904" s="4" cm="1">
        <f t="array" ref="F3904">MIN(IF(L$5:L$11&gt;=E3904,L$5:L$11,1))</f>
        <v>1</v>
      </c>
      <c r="G3904" s="4" cm="1">
        <f t="array" ref="G3904">MAX(IF(L$5:L$11&lt;E3904,L$5:L$11,0))</f>
        <v>0.76393202250021031</v>
      </c>
      <c r="H3904" s="4">
        <f t="shared" si="181"/>
        <v>9.2913489142190109E-3</v>
      </c>
      <c r="I3904" s="4">
        <f t="shared" si="182"/>
        <v>0.93636803945433311</v>
      </c>
    </row>
    <row r="3905" spans="1:9" x14ac:dyDescent="0.25">
      <c r="A3905" s="2">
        <v>21559</v>
      </c>
      <c r="B3905" s="3">
        <v>55.770000457763601</v>
      </c>
      <c r="C3905" s="3">
        <f>MAX(B$2:B3905)</f>
        <v>55.770000457763601</v>
      </c>
      <c r="D3905" s="3">
        <f>MIN(B$2:B3905)</f>
        <v>4.4000000953674299</v>
      </c>
      <c r="E3905" s="4">
        <f t="shared" si="180"/>
        <v>1</v>
      </c>
      <c r="F3905" s="4" cm="1">
        <f t="array" ref="F3905">MIN(IF(L$5:L$11&gt;=E3905,L$5:L$11,1))</f>
        <v>1</v>
      </c>
      <c r="G3905" s="4" cm="1">
        <f t="array" ref="G3905">MAX(IF(L$5:L$11&lt;E3905,L$5:L$11,0))</f>
        <v>0.76393202250021031</v>
      </c>
      <c r="H3905" s="4">
        <f t="shared" si="181"/>
        <v>6.6786808970007439E-3</v>
      </c>
      <c r="I3905" s="4">
        <f t="shared" si="182"/>
        <v>0.97851403493214861</v>
      </c>
    </row>
    <row r="3906" spans="1:9" x14ac:dyDescent="0.25">
      <c r="A3906" s="2">
        <v>21562</v>
      </c>
      <c r="B3906" s="3">
        <v>55.779998779296797</v>
      </c>
      <c r="C3906" s="3">
        <f>MAX(B$2:B3906)</f>
        <v>55.779998779296797</v>
      </c>
      <c r="D3906" s="3">
        <f>MIN(B$2:B3906)</f>
        <v>4.4000000953674299</v>
      </c>
      <c r="E3906" s="4">
        <f t="shared" si="180"/>
        <v>1</v>
      </c>
      <c r="F3906" s="4" cm="1">
        <f t="array" ref="F3906">MIN(IF(L$5:L$11&gt;=E3906,L$5:L$11,1))</f>
        <v>1</v>
      </c>
      <c r="G3906" s="4" cm="1">
        <f t="array" ref="G3906">MAX(IF(L$5:L$11&lt;E3906,L$5:L$11,0))</f>
        <v>0.76393202250021031</v>
      </c>
      <c r="H3906" s="4">
        <f t="shared" si="181"/>
        <v>1.7927777391291144E-4</v>
      </c>
      <c r="I3906" s="4">
        <f t="shared" si="182"/>
        <v>1</v>
      </c>
    </row>
    <row r="3907" spans="1:9" x14ac:dyDescent="0.25">
      <c r="A3907" s="2">
        <v>21563</v>
      </c>
      <c r="B3907" s="3">
        <v>55.470001220703097</v>
      </c>
      <c r="C3907" s="3">
        <f>MAX(B$2:B3907)</f>
        <v>55.779998779296797</v>
      </c>
      <c r="D3907" s="3">
        <f>MIN(B$2:B3907)</f>
        <v>4.4000000953674299</v>
      </c>
      <c r="E3907" s="4">
        <f t="shared" si="180"/>
        <v>0.99396657130139898</v>
      </c>
      <c r="F3907" s="4" cm="1">
        <f t="array" ref="F3907">MIN(IF(L$5:L$11&gt;=E3907,L$5:L$11,1))</f>
        <v>1</v>
      </c>
      <c r="G3907" s="4" cm="1">
        <f t="array" ref="G3907">MAX(IF(L$5:L$11&lt;E3907,L$5:L$11,0))</f>
        <v>0.76393202250021031</v>
      </c>
      <c r="H3907" s="4">
        <f t="shared" si="181"/>
        <v>-5.5575038612004635E-3</v>
      </c>
      <c r="I3907" s="4">
        <f t="shared" si="182"/>
        <v>1</v>
      </c>
    </row>
    <row r="3908" spans="1:9" x14ac:dyDescent="0.25">
      <c r="A3908" s="2">
        <v>21564</v>
      </c>
      <c r="B3908" s="3">
        <v>55.619998931884702</v>
      </c>
      <c r="C3908" s="3">
        <f>MAX(B$2:B3908)</f>
        <v>55.779998779296797</v>
      </c>
      <c r="D3908" s="3">
        <f>MIN(B$2:B3908)</f>
        <v>4.4000000953674299</v>
      </c>
      <c r="E3908" s="4">
        <f t="shared" ref="E3908:E3971" si="183">(B3908-D3908)/(C3908-D3908)</f>
        <v>0.99688595072965347</v>
      </c>
      <c r="F3908" s="4" cm="1">
        <f t="array" ref="F3908">MIN(IF(L$5:L$11&gt;=E3908,L$5:L$11,1))</f>
        <v>1</v>
      </c>
      <c r="G3908" s="4" cm="1">
        <f t="array" ref="G3908">MAX(IF(L$5:L$11&lt;E3908,L$5:L$11,0))</f>
        <v>0.76393202250021031</v>
      </c>
      <c r="H3908" s="4">
        <f t="shared" si="181"/>
        <v>2.70412309141288E-3</v>
      </c>
      <c r="I3908" s="4">
        <f t="shared" si="182"/>
        <v>0.97444198589532804</v>
      </c>
    </row>
    <row r="3909" spans="1:9" x14ac:dyDescent="0.25">
      <c r="A3909" s="2">
        <v>21565</v>
      </c>
      <c r="B3909" s="3">
        <v>55.830001831054602</v>
      </c>
      <c r="C3909" s="3">
        <f>MAX(B$2:B3909)</f>
        <v>55.830001831054602</v>
      </c>
      <c r="D3909" s="3">
        <f>MIN(B$2:B3909)</f>
        <v>4.4000000953674299</v>
      </c>
      <c r="E3909" s="4">
        <f t="shared" si="183"/>
        <v>1</v>
      </c>
      <c r="F3909" s="4" cm="1">
        <f t="array" ref="F3909">MIN(IF(L$5:L$11&gt;=E3909,L$5:L$11,1))</f>
        <v>1</v>
      </c>
      <c r="G3909" s="4" cm="1">
        <f t="array" ref="G3909">MAX(IF(L$5:L$11&lt;E3909,L$5:L$11,0))</f>
        <v>0.76393202250021031</v>
      </c>
      <c r="H3909" s="4">
        <f t="shared" ref="H3909:H3972" si="184">B3909/B3908-1</f>
        <v>3.7756724775754869E-3</v>
      </c>
      <c r="I3909" s="4">
        <f t="shared" ref="I3909:I3972" si="185">IF(E3908=0,0,(E3908-G3908)/(F3908-G3908))</f>
        <v>0.98680867560552843</v>
      </c>
    </row>
    <row r="3910" spans="1:9" x14ac:dyDescent="0.25">
      <c r="A3910" s="2">
        <v>21566</v>
      </c>
      <c r="B3910" s="3">
        <v>55.810001373291001</v>
      </c>
      <c r="C3910" s="3">
        <f>MAX(B$2:B3910)</f>
        <v>55.830001831054602</v>
      </c>
      <c r="D3910" s="3">
        <f>MIN(B$2:B3910)</f>
        <v>4.4000000953674299</v>
      </c>
      <c r="E3910" s="4">
        <f t="shared" si="183"/>
        <v>0.99961111302569294</v>
      </c>
      <c r="F3910" s="4" cm="1">
        <f t="array" ref="F3910">MIN(IF(L$5:L$11&gt;=E3910,L$5:L$11,1))</f>
        <v>1</v>
      </c>
      <c r="G3910" s="4" cm="1">
        <f t="array" ref="G3910">MAX(IF(L$5:L$11&lt;E3910,L$5:L$11,0))</f>
        <v>0.76393202250021031</v>
      </c>
      <c r="H3910" s="4">
        <f t="shared" si="184"/>
        <v>-3.5823852960137348E-4</v>
      </c>
      <c r="I3910" s="4">
        <f t="shared" si="185"/>
        <v>1</v>
      </c>
    </row>
    <row r="3911" spans="1:9" x14ac:dyDescent="0.25">
      <c r="A3911" s="2">
        <v>21569</v>
      </c>
      <c r="B3911" s="3">
        <v>55.680000305175703</v>
      </c>
      <c r="C3911" s="3">
        <f>MAX(B$2:B3911)</f>
        <v>55.830001831054602</v>
      </c>
      <c r="D3911" s="3">
        <f>MIN(B$2:B3911)</f>
        <v>4.4000000953674299</v>
      </c>
      <c r="E3911" s="4">
        <f t="shared" si="183"/>
        <v>0.9970833847789895</v>
      </c>
      <c r="F3911" s="4" cm="1">
        <f t="array" ref="F3911">MIN(IF(L$5:L$11&gt;=E3911,L$5:L$11,1))</f>
        <v>1</v>
      </c>
      <c r="G3911" s="4" cm="1">
        <f t="array" ref="G3911">MAX(IF(L$5:L$11&lt;E3911,L$5:L$11,0))</f>
        <v>0.76393202250021031</v>
      </c>
      <c r="H3911" s="4">
        <f t="shared" si="184"/>
        <v>-2.3293507420968362E-3</v>
      </c>
      <c r="I3911" s="4">
        <f t="shared" si="185"/>
        <v>0.99835264834127113</v>
      </c>
    </row>
    <row r="3912" spans="1:9" x14ac:dyDescent="0.25">
      <c r="A3912" s="2">
        <v>21570</v>
      </c>
      <c r="B3912" s="3">
        <v>55.720001220703097</v>
      </c>
      <c r="C3912" s="3">
        <f>MAX(B$2:B3912)</f>
        <v>55.830001831054602</v>
      </c>
      <c r="D3912" s="3">
        <f>MIN(B$2:B3912)</f>
        <v>4.4000000953674299</v>
      </c>
      <c r="E3912" s="4">
        <f t="shared" si="183"/>
        <v>0.9978611587276075</v>
      </c>
      <c r="F3912" s="4" cm="1">
        <f t="array" ref="F3912">MIN(IF(L$5:L$11&gt;=E3912,L$5:L$11,1))</f>
        <v>1</v>
      </c>
      <c r="G3912" s="4" cm="1">
        <f t="array" ref="G3912">MAX(IF(L$5:L$11&lt;E3912,L$5:L$11,0))</f>
        <v>0.76393202250021031</v>
      </c>
      <c r="H3912" s="4">
        <f t="shared" si="184"/>
        <v>7.1840724332172812E-4</v>
      </c>
      <c r="I3912" s="4">
        <f t="shared" si="185"/>
        <v>0.98764501965958895</v>
      </c>
    </row>
    <row r="3913" spans="1:9" x14ac:dyDescent="0.25">
      <c r="A3913" s="2">
        <v>21571</v>
      </c>
      <c r="B3913" s="3">
        <v>56.040000915527301</v>
      </c>
      <c r="C3913" s="3">
        <f>MAX(B$2:B3913)</f>
        <v>56.040000915527301</v>
      </c>
      <c r="D3913" s="3">
        <f>MIN(B$2:B3913)</f>
        <v>4.4000000953674299</v>
      </c>
      <c r="E3913" s="4">
        <f t="shared" si="183"/>
        <v>1</v>
      </c>
      <c r="F3913" s="4" cm="1">
        <f t="array" ref="F3913">MIN(IF(L$5:L$11&gt;=E3913,L$5:L$11,1))</f>
        <v>1</v>
      </c>
      <c r="G3913" s="4" cm="1">
        <f t="array" ref="G3913">MAX(IF(L$5:L$11&lt;E3913,L$5:L$11,0))</f>
        <v>0.76393202250021031</v>
      </c>
      <c r="H3913" s="4">
        <f t="shared" si="184"/>
        <v>5.7429951151060088E-3</v>
      </c>
      <c r="I3913" s="4">
        <f t="shared" si="185"/>
        <v>0.99093972297706323</v>
      </c>
    </row>
    <row r="3914" spans="1:9" x14ac:dyDescent="0.25">
      <c r="A3914" s="2">
        <v>21572</v>
      </c>
      <c r="B3914" s="3">
        <v>55.970001220703097</v>
      </c>
      <c r="C3914" s="3">
        <f>MAX(B$2:B3914)</f>
        <v>56.040000915527301</v>
      </c>
      <c r="D3914" s="3">
        <f>MIN(B$2:B3914)</f>
        <v>4.4000000953674299</v>
      </c>
      <c r="E3914" s="4">
        <f t="shared" si="183"/>
        <v>0.99864446758883707</v>
      </c>
      <c r="F3914" s="4" cm="1">
        <f t="array" ref="F3914">MIN(IF(L$5:L$11&gt;=E3914,L$5:L$11,1))</f>
        <v>1</v>
      </c>
      <c r="G3914" s="4" cm="1">
        <f t="array" ref="G3914">MAX(IF(L$5:L$11&lt;E3914,L$5:L$11,0))</f>
        <v>0.76393202250021031</v>
      </c>
      <c r="H3914" s="4">
        <f t="shared" si="184"/>
        <v>-1.2491023140723811E-3</v>
      </c>
      <c r="I3914" s="4">
        <f t="shared" si="185"/>
        <v>1</v>
      </c>
    </row>
    <row r="3915" spans="1:9" x14ac:dyDescent="0.25">
      <c r="A3915" s="2">
        <v>21573</v>
      </c>
      <c r="B3915" s="3">
        <v>56</v>
      </c>
      <c r="C3915" s="3">
        <f>MAX(B$2:B3915)</f>
        <v>56.040000915527301</v>
      </c>
      <c r="D3915" s="3">
        <f>MIN(B$2:B3915)</f>
        <v>4.4000000953674299</v>
      </c>
      <c r="E3915" s="4">
        <f t="shared" si="183"/>
        <v>0.99922538894477153</v>
      </c>
      <c r="F3915" s="4" cm="1">
        <f t="array" ref="F3915">MIN(IF(L$5:L$11&gt;=E3915,L$5:L$11,1))</f>
        <v>1</v>
      </c>
      <c r="G3915" s="4" cm="1">
        <f t="array" ref="G3915">MAX(IF(L$5:L$11&lt;E3915,L$5:L$11,0))</f>
        <v>0.76393202250021031</v>
      </c>
      <c r="H3915" s="4">
        <f t="shared" si="184"/>
        <v>5.3597960769402597E-4</v>
      </c>
      <c r="I3915" s="4">
        <f t="shared" si="185"/>
        <v>0.9942578725606096</v>
      </c>
    </row>
    <row r="3916" spans="1:9" x14ac:dyDescent="0.25">
      <c r="A3916" s="2">
        <v>21576</v>
      </c>
      <c r="B3916" s="3">
        <v>55.770000457763601</v>
      </c>
      <c r="C3916" s="3">
        <f>MAX(B$2:B3916)</f>
        <v>56.040000915527301</v>
      </c>
      <c r="D3916" s="3">
        <f>MIN(B$2:B3916)</f>
        <v>4.4000000953674299</v>
      </c>
      <c r="E3916" s="4">
        <f t="shared" si="183"/>
        <v>0.99477148618366606</v>
      </c>
      <c r="F3916" s="4" cm="1">
        <f t="array" ref="F3916">MIN(IF(L$5:L$11&gt;=E3916,L$5:L$11,1))</f>
        <v>1</v>
      </c>
      <c r="G3916" s="4" cm="1">
        <f t="array" ref="G3916">MAX(IF(L$5:L$11&lt;E3916,L$5:L$11,0))</f>
        <v>0.76393202250021031</v>
      </c>
      <c r="H3916" s="4">
        <f t="shared" si="184"/>
        <v>-4.1071346827928901E-3</v>
      </c>
      <c r="I3916" s="4">
        <f t="shared" si="185"/>
        <v>0.99671869491392939</v>
      </c>
    </row>
    <row r="3917" spans="1:9" x14ac:dyDescent="0.25">
      <c r="A3917" s="2">
        <v>21577</v>
      </c>
      <c r="B3917" s="3">
        <v>55.779998779296797</v>
      </c>
      <c r="C3917" s="3">
        <f>MAX(B$2:B3917)</f>
        <v>56.040000915527301</v>
      </c>
      <c r="D3917" s="3">
        <f>MIN(B$2:B3917)</f>
        <v>4.4000000953674299</v>
      </c>
      <c r="E3917" s="4">
        <f t="shared" si="183"/>
        <v>0.99496510201198518</v>
      </c>
      <c r="F3917" s="4" cm="1">
        <f t="array" ref="F3917">MIN(IF(L$5:L$11&gt;=E3917,L$5:L$11,1))</f>
        <v>1</v>
      </c>
      <c r="G3917" s="4" cm="1">
        <f t="array" ref="G3917">MAX(IF(L$5:L$11&lt;E3917,L$5:L$11,0))</f>
        <v>0.76393202250021031</v>
      </c>
      <c r="H3917" s="4">
        <f t="shared" si="184"/>
        <v>1.7927777391291144E-4</v>
      </c>
      <c r="I3917" s="4">
        <f t="shared" si="185"/>
        <v>0.97785166005271262</v>
      </c>
    </row>
    <row r="3918" spans="1:9" x14ac:dyDescent="0.25">
      <c r="A3918" s="2">
        <v>21578</v>
      </c>
      <c r="B3918" s="3">
        <v>55.159999847412102</v>
      </c>
      <c r="C3918" s="3">
        <f>MAX(B$2:B3918)</f>
        <v>56.040000915527301</v>
      </c>
      <c r="D3918" s="3">
        <f>MIN(B$2:B3918)</f>
        <v>4.4000000953674299</v>
      </c>
      <c r="E3918" s="4">
        <f t="shared" si="183"/>
        <v>0.98295892613983749</v>
      </c>
      <c r="F3918" s="4" cm="1">
        <f t="array" ref="F3918">MIN(IF(L$5:L$11&gt;=E3918,L$5:L$11,1))</f>
        <v>1</v>
      </c>
      <c r="G3918" s="4" cm="1">
        <f t="array" ref="G3918">MAX(IF(L$5:L$11&lt;E3918,L$5:L$11,0))</f>
        <v>0.76393202250021031</v>
      </c>
      <c r="H3918" s="4">
        <f t="shared" si="184"/>
        <v>-1.1115076110665201E-2</v>
      </c>
      <c r="I3918" s="4">
        <f t="shared" si="185"/>
        <v>0.97867182986299228</v>
      </c>
    </row>
    <row r="3919" spans="1:9" x14ac:dyDescent="0.25">
      <c r="A3919" s="2">
        <v>21579</v>
      </c>
      <c r="B3919" s="3">
        <v>55.200000762939403</v>
      </c>
      <c r="C3919" s="3">
        <f>MAX(B$2:B3919)</f>
        <v>56.040000915527301</v>
      </c>
      <c r="D3919" s="3">
        <f>MIN(B$2:B3919)</f>
        <v>4.4000000953674299</v>
      </c>
      <c r="E3919" s="4">
        <f t="shared" si="183"/>
        <v>0.98373353719506584</v>
      </c>
      <c r="F3919" s="4" cm="1">
        <f t="array" ref="F3919">MIN(IF(L$5:L$11&gt;=E3919,L$5:L$11,1))</f>
        <v>1</v>
      </c>
      <c r="G3919" s="4" cm="1">
        <f t="array" ref="G3919">MAX(IF(L$5:L$11&lt;E3919,L$5:L$11,0))</f>
        <v>0.76393202250021031</v>
      </c>
      <c r="H3919" s="4">
        <f t="shared" si="184"/>
        <v>7.2517976138430917E-4</v>
      </c>
      <c r="I3919" s="4">
        <f t="shared" si="185"/>
        <v>0.9278128527187568</v>
      </c>
    </row>
    <row r="3920" spans="1:9" x14ac:dyDescent="0.25">
      <c r="A3920" s="2">
        <v>21580</v>
      </c>
      <c r="B3920" s="3">
        <v>55.450000762939403</v>
      </c>
      <c r="C3920" s="3">
        <f>MAX(B$2:B3920)</f>
        <v>56.040000915527301</v>
      </c>
      <c r="D3920" s="3">
        <f>MIN(B$2:B3920)</f>
        <v>4.4000000953674299</v>
      </c>
      <c r="E3920" s="4">
        <f t="shared" si="183"/>
        <v>0.98857474548378466</v>
      </c>
      <c r="F3920" s="4" cm="1">
        <f t="array" ref="F3920">MIN(IF(L$5:L$11&gt;=E3920,L$5:L$11,1))</f>
        <v>1</v>
      </c>
      <c r="G3920" s="4" cm="1">
        <f t="array" ref="G3920">MAX(IF(L$5:L$11&lt;E3920,L$5:L$11,0))</f>
        <v>0.76393202250021031</v>
      </c>
      <c r="H3920" s="4">
        <f t="shared" si="184"/>
        <v>4.5289854446495248E-3</v>
      </c>
      <c r="I3920" s="4">
        <f t="shared" si="185"/>
        <v>0.93109415780482696</v>
      </c>
    </row>
    <row r="3921" spans="1:9" x14ac:dyDescent="0.25">
      <c r="A3921" s="2">
        <v>21583</v>
      </c>
      <c r="B3921" s="3">
        <v>55.209999084472599</v>
      </c>
      <c r="C3921" s="3">
        <f>MAX(B$2:B3921)</f>
        <v>56.040000915527301</v>
      </c>
      <c r="D3921" s="3">
        <f>MIN(B$2:B3921)</f>
        <v>4.4000000953674299</v>
      </c>
      <c r="E3921" s="4">
        <f t="shared" si="183"/>
        <v>0.98392715302338507</v>
      </c>
      <c r="F3921" s="4" cm="1">
        <f t="array" ref="F3921">MIN(IF(L$5:L$11&gt;=E3921,L$5:L$11,1))</f>
        <v>1</v>
      </c>
      <c r="G3921" s="4" cm="1">
        <f t="array" ref="G3921">MAX(IF(L$5:L$11&lt;E3921,L$5:L$11,0))</f>
        <v>0.76393202250021031</v>
      </c>
      <c r="H3921" s="4">
        <f t="shared" si="184"/>
        <v>-4.3282538352499289E-3</v>
      </c>
      <c r="I3921" s="4">
        <f t="shared" si="185"/>
        <v>0.95160184520907531</v>
      </c>
    </row>
    <row r="3922" spans="1:9" x14ac:dyDescent="0.25">
      <c r="A3922" s="2">
        <v>21584</v>
      </c>
      <c r="B3922" s="3">
        <v>55.279998779296797</v>
      </c>
      <c r="C3922" s="3">
        <f>MAX(B$2:B3922)</f>
        <v>56.040000915527301</v>
      </c>
      <c r="D3922" s="3">
        <f>MIN(B$2:B3922)</f>
        <v>4.4000000953674299</v>
      </c>
      <c r="E3922" s="4">
        <f t="shared" si="183"/>
        <v>0.98528268543454778</v>
      </c>
      <c r="F3922" s="4" cm="1">
        <f t="array" ref="F3922">MIN(IF(L$5:L$11&gt;=E3922,L$5:L$11,1))</f>
        <v>1</v>
      </c>
      <c r="G3922" s="4" cm="1">
        <f t="array" ref="G3922">MAX(IF(L$5:L$11&lt;E3922,L$5:L$11,0))</f>
        <v>0.76393202250021031</v>
      </c>
      <c r="H3922" s="4">
        <f t="shared" si="184"/>
        <v>1.2678807459696184E-3</v>
      </c>
      <c r="I3922" s="4">
        <f t="shared" si="185"/>
        <v>0.93191432761510717</v>
      </c>
    </row>
    <row r="3923" spans="1:9" x14ac:dyDescent="0.25">
      <c r="A3923" s="2">
        <v>21585</v>
      </c>
      <c r="B3923" s="3">
        <v>55.060001373291001</v>
      </c>
      <c r="C3923" s="3">
        <f>MAX(B$2:B3923)</f>
        <v>56.040000915527301</v>
      </c>
      <c r="D3923" s="3">
        <f>MIN(B$2:B3923)</f>
        <v>4.4000000953674299</v>
      </c>
      <c r="E3923" s="4">
        <f t="shared" si="183"/>
        <v>0.98102247237274021</v>
      </c>
      <c r="F3923" s="4" cm="1">
        <f t="array" ref="F3923">MIN(IF(L$5:L$11&gt;=E3923,L$5:L$11,1))</f>
        <v>1</v>
      </c>
      <c r="G3923" s="4" cm="1">
        <f t="array" ref="G3923">MAX(IF(L$5:L$11&lt;E3923,L$5:L$11,0))</f>
        <v>0.76393202250021031</v>
      </c>
      <c r="H3923" s="4">
        <f t="shared" si="184"/>
        <v>-3.9796926711979097E-3</v>
      </c>
      <c r="I3923" s="4">
        <f t="shared" si="185"/>
        <v>0.93765645505449657</v>
      </c>
    </row>
    <row r="3924" spans="1:9" x14ac:dyDescent="0.25">
      <c r="A3924" s="2">
        <v>21586</v>
      </c>
      <c r="B3924" s="3">
        <v>54.810001373291001</v>
      </c>
      <c r="C3924" s="3">
        <f>MAX(B$2:B3924)</f>
        <v>56.040000915527301</v>
      </c>
      <c r="D3924" s="3">
        <f>MIN(B$2:B3924)</f>
        <v>4.4000000953674299</v>
      </c>
      <c r="E3924" s="4">
        <f t="shared" si="183"/>
        <v>0.9761812640840215</v>
      </c>
      <c r="F3924" s="4" cm="1">
        <f t="array" ref="F3924">MIN(IF(L$5:L$11&gt;=E3924,L$5:L$11,1))</f>
        <v>1</v>
      </c>
      <c r="G3924" s="4" cm="1">
        <f t="array" ref="G3924">MAX(IF(L$5:L$11&lt;E3924,L$5:L$11,0))</f>
        <v>0.76393202250021031</v>
      </c>
      <c r="H3924" s="4">
        <f t="shared" si="184"/>
        <v>-4.5405011580924581E-3</v>
      </c>
      <c r="I3924" s="4">
        <f t="shared" si="185"/>
        <v>0.91960990292604727</v>
      </c>
    </row>
    <row r="3925" spans="1:9" x14ac:dyDescent="0.25">
      <c r="A3925" s="2">
        <v>21587</v>
      </c>
      <c r="B3925" s="3">
        <v>54.369998931884702</v>
      </c>
      <c r="C3925" s="3">
        <f>MAX(B$2:B3925)</f>
        <v>56.040000915527301</v>
      </c>
      <c r="D3925" s="3">
        <f>MIN(B$2:B3925)</f>
        <v>4.4000000953674299</v>
      </c>
      <c r="E3925" s="4">
        <f t="shared" si="183"/>
        <v>0.96766069021845091</v>
      </c>
      <c r="F3925" s="4" cm="1">
        <f t="array" ref="F3925">MIN(IF(L$5:L$11&gt;=E3925,L$5:L$11,1))</f>
        <v>1</v>
      </c>
      <c r="G3925" s="4" cm="1">
        <f t="array" ref="G3925">MAX(IF(L$5:L$11&lt;E3925,L$5:L$11,0))</f>
        <v>0.76393202250021031</v>
      </c>
      <c r="H3925" s="4">
        <f t="shared" si="184"/>
        <v>-8.027776507604889E-3</v>
      </c>
      <c r="I3925" s="4">
        <f t="shared" si="185"/>
        <v>0.89910221552179936</v>
      </c>
    </row>
    <row r="3926" spans="1:9" x14ac:dyDescent="0.25">
      <c r="A3926" s="2">
        <v>21590</v>
      </c>
      <c r="B3926" s="3">
        <v>53.580001831054602</v>
      </c>
      <c r="C3926" s="3">
        <f>MAX(B$2:B3926)</f>
        <v>56.040000915527301</v>
      </c>
      <c r="D3926" s="3">
        <f>MIN(B$2:B3926)</f>
        <v>4.4000000953674299</v>
      </c>
      <c r="E3926" s="4">
        <f t="shared" si="183"/>
        <v>0.95236252816804112</v>
      </c>
      <c r="F3926" s="4" cm="1">
        <f t="array" ref="F3926">MIN(IF(L$5:L$11&gt;=E3926,L$5:L$11,1))</f>
        <v>1</v>
      </c>
      <c r="G3926" s="4" cm="1">
        <f t="array" ref="G3926">MAX(IF(L$5:L$11&lt;E3926,L$5:L$11,0))</f>
        <v>0.76393202250021031</v>
      </c>
      <c r="H3926" s="4">
        <f t="shared" si="184"/>
        <v>-1.4530018693210134E-2</v>
      </c>
      <c r="I3926" s="4">
        <f t="shared" si="185"/>
        <v>0.86300848541993425</v>
      </c>
    </row>
    <row r="3927" spans="1:9" x14ac:dyDescent="0.25">
      <c r="A3927" s="2">
        <v>21591</v>
      </c>
      <c r="B3927" s="3">
        <v>54.319999694824197</v>
      </c>
      <c r="C3927" s="3">
        <f>MAX(B$2:B3927)</f>
        <v>56.040000915527301</v>
      </c>
      <c r="D3927" s="3">
        <f>MIN(B$2:B3927)</f>
        <v>4.4000000953674299</v>
      </c>
      <c r="E3927" s="4">
        <f t="shared" si="183"/>
        <v>0.96669246333490322</v>
      </c>
      <c r="F3927" s="4" cm="1">
        <f t="array" ref="F3927">MIN(IF(L$5:L$11&gt;=E3927,L$5:L$11,1))</f>
        <v>1</v>
      </c>
      <c r="G3927" s="4" cm="1">
        <f t="array" ref="G3927">MAX(IF(L$5:L$11&lt;E3927,L$5:L$11,0))</f>
        <v>0.76393202250021031</v>
      </c>
      <c r="H3927" s="4">
        <f t="shared" si="184"/>
        <v>1.3811083211660025E-2</v>
      </c>
      <c r="I3927" s="4">
        <f t="shared" si="185"/>
        <v>0.79820443104359073</v>
      </c>
    </row>
    <row r="3928" spans="1:9" x14ac:dyDescent="0.25">
      <c r="A3928" s="2">
        <v>21592</v>
      </c>
      <c r="B3928" s="3">
        <v>54.349998474121001</v>
      </c>
      <c r="C3928" s="3">
        <f>MAX(B$2:B3928)</f>
        <v>56.040000915527301</v>
      </c>
      <c r="D3928" s="3">
        <f>MIN(B$2:B3928)</f>
        <v>4.4000000953674299</v>
      </c>
      <c r="E3928" s="4">
        <f t="shared" si="183"/>
        <v>0.96727338469083568</v>
      </c>
      <c r="F3928" s="4" cm="1">
        <f t="array" ref="F3928">MIN(IF(L$5:L$11&gt;=E3928,L$5:L$11,1))</f>
        <v>1</v>
      </c>
      <c r="G3928" s="4" cm="1">
        <f t="array" ref="G3928">MAX(IF(L$5:L$11&lt;E3928,L$5:L$11,0))</f>
        <v>0.76393202250021031</v>
      </c>
      <c r="H3928" s="4">
        <f t="shared" si="184"/>
        <v>5.5226029943566957E-4</v>
      </c>
      <c r="I3928" s="4">
        <f t="shared" si="185"/>
        <v>0.85890701052358343</v>
      </c>
    </row>
    <row r="3929" spans="1:9" x14ac:dyDescent="0.25">
      <c r="A3929" s="2">
        <v>21593</v>
      </c>
      <c r="B3929" s="3">
        <v>54</v>
      </c>
      <c r="C3929" s="3">
        <f>MAX(B$2:B3929)</f>
        <v>56.040000915527301</v>
      </c>
      <c r="D3929" s="3">
        <f>MIN(B$2:B3929)</f>
        <v>4.4000000953674299</v>
      </c>
      <c r="E3929" s="4">
        <f t="shared" si="183"/>
        <v>0.9604957226350217</v>
      </c>
      <c r="F3929" s="4" cm="1">
        <f t="array" ref="F3929">MIN(IF(L$5:L$11&gt;=E3929,L$5:L$11,1))</f>
        <v>1</v>
      </c>
      <c r="G3929" s="4" cm="1">
        <f t="array" ref="G3929">MAX(IF(L$5:L$11&lt;E3929,L$5:L$11,0))</f>
        <v>0.76393202250021031</v>
      </c>
      <c r="H3929" s="4">
        <f t="shared" si="184"/>
        <v>-6.4397145160483005E-3</v>
      </c>
      <c r="I3929" s="4">
        <f t="shared" si="185"/>
        <v>0.86136783287689467</v>
      </c>
    </row>
    <row r="3930" spans="1:9" x14ac:dyDescent="0.25">
      <c r="A3930" s="2">
        <v>21594</v>
      </c>
      <c r="B3930" s="3">
        <v>54.419998168945298</v>
      </c>
      <c r="C3930" s="3">
        <f>MAX(B$2:B3930)</f>
        <v>56.040000915527301</v>
      </c>
      <c r="D3930" s="3">
        <f>MIN(B$2:B3930)</f>
        <v>4.4000000953674299</v>
      </c>
      <c r="E3930" s="4">
        <f t="shared" si="183"/>
        <v>0.96862891710200039</v>
      </c>
      <c r="F3930" s="4" cm="1">
        <f t="array" ref="F3930">MIN(IF(L$5:L$11&gt;=E3930,L$5:L$11,1))</f>
        <v>1</v>
      </c>
      <c r="G3930" s="4" cm="1">
        <f t="array" ref="G3930">MAX(IF(L$5:L$11&lt;E3930,L$5:L$11,0))</f>
        <v>0.76393202250021031</v>
      </c>
      <c r="H3930" s="4">
        <f t="shared" si="184"/>
        <v>7.7777438693573675E-3</v>
      </c>
      <c r="I3930" s="4">
        <f t="shared" si="185"/>
        <v>0.83265719567994567</v>
      </c>
    </row>
    <row r="3931" spans="1:9" x14ac:dyDescent="0.25">
      <c r="A3931" s="2">
        <v>21597</v>
      </c>
      <c r="B3931" s="3">
        <v>54.5</v>
      </c>
      <c r="C3931" s="3">
        <f>MAX(B$2:B3931)</f>
        <v>56.040000915527301</v>
      </c>
      <c r="D3931" s="3">
        <f>MIN(B$2:B3931)</f>
        <v>4.4000000953674299</v>
      </c>
      <c r="E3931" s="4">
        <f t="shared" si="183"/>
        <v>0.97017813921245921</v>
      </c>
      <c r="F3931" s="4" cm="1">
        <f t="array" ref="F3931">MIN(IF(L$5:L$11&gt;=E3931,L$5:L$11,1))</f>
        <v>1</v>
      </c>
      <c r="G3931" s="4" cm="1">
        <f t="array" ref="G3931">MAX(IF(L$5:L$11&lt;E3931,L$5:L$11,0))</f>
        <v>0.76393202250021031</v>
      </c>
      <c r="H3931" s="4">
        <f t="shared" si="184"/>
        <v>1.4700814727397482E-3</v>
      </c>
      <c r="I3931" s="4">
        <f t="shared" si="185"/>
        <v>0.86710996031629251</v>
      </c>
    </row>
    <row r="3932" spans="1:9" x14ac:dyDescent="0.25">
      <c r="A3932" s="2">
        <v>21598</v>
      </c>
      <c r="B3932" s="3">
        <v>54.290000915527301</v>
      </c>
      <c r="C3932" s="3">
        <f>MAX(B$2:B3932)</f>
        <v>56.040000915527301</v>
      </c>
      <c r="D3932" s="3">
        <f>MIN(B$2:B3932)</f>
        <v>4.4000000953674299</v>
      </c>
      <c r="E3932" s="4">
        <f t="shared" si="183"/>
        <v>0.96611154197896887</v>
      </c>
      <c r="F3932" s="4" cm="1">
        <f t="array" ref="F3932">MIN(IF(L$5:L$11&gt;=E3932,L$5:L$11,1))</f>
        <v>1</v>
      </c>
      <c r="G3932" s="4" cm="1">
        <f t="array" ref="G3932">MAX(IF(L$5:L$11&lt;E3932,L$5:L$11,0))</f>
        <v>0.76393202250021031</v>
      </c>
      <c r="H3932" s="4">
        <f t="shared" si="184"/>
        <v>-3.8531942105082262E-3</v>
      </c>
      <c r="I3932" s="4">
        <f t="shared" si="185"/>
        <v>0.87367257048844182</v>
      </c>
    </row>
    <row r="3933" spans="1:9" x14ac:dyDescent="0.25">
      <c r="A3933" s="2">
        <v>21599</v>
      </c>
      <c r="B3933" s="3">
        <v>54.299999237060497</v>
      </c>
      <c r="C3933" s="3">
        <f>MAX(B$2:B3933)</f>
        <v>56.040000915527301</v>
      </c>
      <c r="D3933" s="3">
        <f>MIN(B$2:B3933)</f>
        <v>4.4000000953674299</v>
      </c>
      <c r="E3933" s="4">
        <f t="shared" si="183"/>
        <v>0.96630515780728798</v>
      </c>
      <c r="F3933" s="4" cm="1">
        <f t="array" ref="F3933">MIN(IF(L$5:L$11&gt;=E3933,L$5:L$11,1))</f>
        <v>1</v>
      </c>
      <c r="G3933" s="4" cm="1">
        <f t="array" ref="G3933">MAX(IF(L$5:L$11&lt;E3933,L$5:L$11,0))</f>
        <v>0.76393202250021031</v>
      </c>
      <c r="H3933" s="4">
        <f t="shared" si="184"/>
        <v>1.8416506473739602E-4</v>
      </c>
      <c r="I3933" s="4">
        <f t="shared" si="185"/>
        <v>0.85644618817026408</v>
      </c>
    </row>
    <row r="3934" spans="1:9" x14ac:dyDescent="0.25">
      <c r="A3934" s="2">
        <v>21600</v>
      </c>
      <c r="B3934" s="3">
        <v>55.5</v>
      </c>
      <c r="C3934" s="3">
        <f>MAX(B$2:B3934)</f>
        <v>56.040000915527301</v>
      </c>
      <c r="D3934" s="3">
        <f>MIN(B$2:B3934)</f>
        <v>4.4000000953674299</v>
      </c>
      <c r="E3934" s="4">
        <f t="shared" si="183"/>
        <v>0.98954297236733413</v>
      </c>
      <c r="F3934" s="4" cm="1">
        <f t="array" ref="F3934">MIN(IF(L$5:L$11&gt;=E3934,L$5:L$11,1))</f>
        <v>1</v>
      </c>
      <c r="G3934" s="4" cm="1">
        <f t="array" ref="G3934">MAX(IF(L$5:L$11&lt;E3934,L$5:L$11,0))</f>
        <v>0.76393202250021031</v>
      </c>
      <c r="H3934" s="4">
        <f t="shared" si="184"/>
        <v>2.2099461874770743E-2</v>
      </c>
      <c r="I3934" s="4">
        <f t="shared" si="185"/>
        <v>0.85726635798054385</v>
      </c>
    </row>
    <row r="3935" spans="1:9" x14ac:dyDescent="0.25">
      <c r="A3935" s="2">
        <v>21601</v>
      </c>
      <c r="B3935" s="3">
        <v>55.520000457763601</v>
      </c>
      <c r="C3935" s="3">
        <f>MAX(B$2:B3935)</f>
        <v>56.040000915527301</v>
      </c>
      <c r="D3935" s="3">
        <f>MIN(B$2:B3935)</f>
        <v>4.4000000953674299</v>
      </c>
      <c r="E3935" s="4">
        <f t="shared" si="183"/>
        <v>0.98993027789494736</v>
      </c>
      <c r="F3935" s="4" cm="1">
        <f t="array" ref="F3935">MIN(IF(L$5:L$11&gt;=E3935,L$5:L$11,1))</f>
        <v>1</v>
      </c>
      <c r="G3935" s="4" cm="1">
        <f t="array" ref="G3935">MAX(IF(L$5:L$11&lt;E3935,L$5:L$11,0))</f>
        <v>0.76393202250021031</v>
      </c>
      <c r="H3935" s="4">
        <f t="shared" si="184"/>
        <v>3.6036860835308993E-4</v>
      </c>
      <c r="I3935" s="4">
        <f t="shared" si="185"/>
        <v>0.95570332010543368</v>
      </c>
    </row>
    <row r="3936" spans="1:9" x14ac:dyDescent="0.25">
      <c r="A3936" s="2">
        <v>21605</v>
      </c>
      <c r="B3936" s="3">
        <v>55.4799995422363</v>
      </c>
      <c r="C3936" s="3">
        <f>MAX(B$2:B3936)</f>
        <v>56.040000915527301</v>
      </c>
      <c r="D3936" s="3">
        <f>MIN(B$2:B3936)</f>
        <v>4.4000000953674299</v>
      </c>
      <c r="E3936" s="4">
        <f t="shared" si="183"/>
        <v>0.98915566683971889</v>
      </c>
      <c r="F3936" s="4" cm="1">
        <f t="array" ref="F3936">MIN(IF(L$5:L$11&gt;=E3936,L$5:L$11,1))</f>
        <v>1</v>
      </c>
      <c r="G3936" s="4" cm="1">
        <f t="array" ref="G3936">MAX(IF(L$5:L$11&lt;E3936,L$5:L$11,0))</f>
        <v>0.76393202250021031</v>
      </c>
      <c r="H3936" s="4">
        <f t="shared" si="184"/>
        <v>-7.2047757920556954E-4</v>
      </c>
      <c r="I3936" s="4">
        <f t="shared" si="185"/>
        <v>0.95734397264846471</v>
      </c>
    </row>
    <row r="3937" spans="1:9" x14ac:dyDescent="0.25">
      <c r="A3937" s="2">
        <v>21606</v>
      </c>
      <c r="B3937" s="3">
        <v>55.240001678466797</v>
      </c>
      <c r="C3937" s="3">
        <f>MAX(B$2:B3937)</f>
        <v>56.040000915527301</v>
      </c>
      <c r="D3937" s="3">
        <f>MIN(B$2:B3937)</f>
        <v>4.4000000953674299</v>
      </c>
      <c r="E3937" s="4">
        <f t="shared" si="183"/>
        <v>0.98450814825029609</v>
      </c>
      <c r="F3937" s="4" cm="1">
        <f t="array" ref="F3937">MIN(IF(L$5:L$11&gt;=E3937,L$5:L$11,1))</f>
        <v>1</v>
      </c>
      <c r="G3937" s="4" cm="1">
        <f t="array" ref="G3937">MAX(IF(L$5:L$11&lt;E3937,L$5:L$11,0))</f>
        <v>0.76393202250021031</v>
      </c>
      <c r="H3937" s="4">
        <f t="shared" si="184"/>
        <v>-4.3258447323308857E-3</v>
      </c>
      <c r="I3937" s="4">
        <f t="shared" si="185"/>
        <v>0.95406266756239411</v>
      </c>
    </row>
    <row r="3938" spans="1:9" x14ac:dyDescent="0.25">
      <c r="A3938" s="2">
        <v>21607</v>
      </c>
      <c r="B3938" s="3">
        <v>55.340000152587798</v>
      </c>
      <c r="C3938" s="3">
        <f>MAX(B$2:B3938)</f>
        <v>56.040000915527301</v>
      </c>
      <c r="D3938" s="3">
        <f>MIN(B$2:B3938)</f>
        <v>4.4000000953674299</v>
      </c>
      <c r="E3938" s="4">
        <f t="shared" si="183"/>
        <v>0.98644460201739137</v>
      </c>
      <c r="F3938" s="4" cm="1">
        <f t="array" ref="F3938">MIN(IF(L$5:L$11&gt;=E3938,L$5:L$11,1))</f>
        <v>1</v>
      </c>
      <c r="G3938" s="4" cm="1">
        <f t="array" ref="G3938">MAX(IF(L$5:L$11&lt;E3938,L$5:L$11,0))</f>
        <v>0.76393202250021031</v>
      </c>
      <c r="H3938" s="4">
        <f t="shared" si="184"/>
        <v>1.8102547263314506E-3</v>
      </c>
      <c r="I3938" s="4">
        <f t="shared" si="185"/>
        <v>0.93437546289090523</v>
      </c>
    </row>
    <row r="3939" spans="1:9" x14ac:dyDescent="0.25">
      <c r="A3939" s="2">
        <v>21608</v>
      </c>
      <c r="B3939" s="3">
        <v>55.409999847412102</v>
      </c>
      <c r="C3939" s="3">
        <f>MAX(B$2:B3939)</f>
        <v>56.040000915527301</v>
      </c>
      <c r="D3939" s="3">
        <f>MIN(B$2:B3939)</f>
        <v>4.4000000953674299</v>
      </c>
      <c r="E3939" s="4">
        <f t="shared" si="183"/>
        <v>0.98780013442855619</v>
      </c>
      <c r="F3939" s="4" cm="1">
        <f t="array" ref="F3939">MIN(IF(L$5:L$11&gt;=E3939,L$5:L$11,1))</f>
        <v>1</v>
      </c>
      <c r="G3939" s="4" cm="1">
        <f t="array" ref="G3939">MAX(IF(L$5:L$11&lt;E3939,L$5:L$11,0))</f>
        <v>0.76393202250021031</v>
      </c>
      <c r="H3939" s="4">
        <f t="shared" si="184"/>
        <v>1.2649023243818114E-3</v>
      </c>
      <c r="I3939" s="4">
        <f t="shared" si="185"/>
        <v>0.94257841268360631</v>
      </c>
    </row>
    <row r="3940" spans="1:9" x14ac:dyDescent="0.25">
      <c r="A3940" s="2">
        <v>21611</v>
      </c>
      <c r="B3940" s="3">
        <v>55.7299995422363</v>
      </c>
      <c r="C3940" s="3">
        <f>MAX(B$2:B3940)</f>
        <v>56.040000915527301</v>
      </c>
      <c r="D3940" s="3">
        <f>MIN(B$2:B3940)</f>
        <v>4.4000000953674299</v>
      </c>
      <c r="E3940" s="4">
        <f t="shared" si="183"/>
        <v>0.99399687512843771</v>
      </c>
      <c r="F3940" s="4" cm="1">
        <f t="array" ref="F3940">MIN(IF(L$5:L$11&gt;=E3940,L$5:L$11,1))</f>
        <v>1</v>
      </c>
      <c r="G3940" s="4" cm="1">
        <f t="array" ref="G3940">MAX(IF(L$5:L$11&lt;E3940,L$5:L$11,0))</f>
        <v>0.76393202250021031</v>
      </c>
      <c r="H3940" s="4">
        <f t="shared" si="184"/>
        <v>5.7751253511173495E-3</v>
      </c>
      <c r="I3940" s="4">
        <f t="shared" si="185"/>
        <v>0.94832054012300471</v>
      </c>
    </row>
    <row r="3941" spans="1:9" x14ac:dyDescent="0.25">
      <c r="A3941" s="2">
        <v>21612</v>
      </c>
      <c r="B3941" s="3">
        <v>56.25</v>
      </c>
      <c r="C3941" s="3">
        <f>MAX(B$2:B3941)</f>
        <v>56.25</v>
      </c>
      <c r="D3941" s="3">
        <f>MIN(B$2:B3941)</f>
        <v>4.4000000953674299</v>
      </c>
      <c r="E3941" s="4">
        <f t="shared" si="183"/>
        <v>1</v>
      </c>
      <c r="F3941" s="4" cm="1">
        <f t="array" ref="F3941">MIN(IF(L$5:L$11&gt;=E3941,L$5:L$11,1))</f>
        <v>1</v>
      </c>
      <c r="G3941" s="4" cm="1">
        <f t="array" ref="G3941">MAX(IF(L$5:L$11&lt;E3941,L$5:L$11,0))</f>
        <v>0.76393202250021031</v>
      </c>
      <c r="H3941" s="4">
        <f t="shared" si="184"/>
        <v>9.3307098875823336E-3</v>
      </c>
      <c r="I3941" s="4">
        <f t="shared" si="185"/>
        <v>0.97457035496664246</v>
      </c>
    </row>
    <row r="3942" spans="1:9" x14ac:dyDescent="0.25">
      <c r="A3942" s="2">
        <v>21613</v>
      </c>
      <c r="B3942" s="3">
        <v>56.349998474121001</v>
      </c>
      <c r="C3942" s="3">
        <f>MAX(B$2:B3942)</f>
        <v>56.349998474121001</v>
      </c>
      <c r="D3942" s="3">
        <f>MIN(B$2:B3942)</f>
        <v>4.4000000953674299</v>
      </c>
      <c r="E3942" s="4">
        <f t="shared" si="183"/>
        <v>1</v>
      </c>
      <c r="F3942" s="4" cm="1">
        <f t="array" ref="F3942">MIN(IF(L$5:L$11&gt;=E3942,L$5:L$11,1))</f>
        <v>1</v>
      </c>
      <c r="G3942" s="4" cm="1">
        <f t="array" ref="G3942">MAX(IF(L$5:L$11&lt;E3942,L$5:L$11,0))</f>
        <v>0.76393202250021031</v>
      </c>
      <c r="H3942" s="4">
        <f t="shared" si="184"/>
        <v>1.7777506510401331E-3</v>
      </c>
      <c r="I3942" s="4">
        <f t="shared" si="185"/>
        <v>1</v>
      </c>
    </row>
    <row r="3943" spans="1:9" x14ac:dyDescent="0.25">
      <c r="A3943" s="2">
        <v>21614</v>
      </c>
      <c r="B3943" s="3">
        <v>56.430000305175703</v>
      </c>
      <c r="C3943" s="3">
        <f>MAX(B$2:B3943)</f>
        <v>56.430000305175703</v>
      </c>
      <c r="D3943" s="3">
        <f>MIN(B$2:B3943)</f>
        <v>4.4000000953674299</v>
      </c>
      <c r="E3943" s="4">
        <f t="shared" si="183"/>
        <v>1</v>
      </c>
      <c r="F3943" s="4" cm="1">
        <f t="array" ref="F3943">MIN(IF(L$5:L$11&gt;=E3943,L$5:L$11,1))</f>
        <v>1</v>
      </c>
      <c r="G3943" s="4" cm="1">
        <f t="array" ref="G3943">MAX(IF(L$5:L$11&lt;E3943,L$5:L$11,0))</f>
        <v>0.76393202250021031</v>
      </c>
      <c r="H3943" s="4">
        <f t="shared" si="184"/>
        <v>1.4197308468684167E-3</v>
      </c>
      <c r="I3943" s="4">
        <f t="shared" si="185"/>
        <v>1</v>
      </c>
    </row>
    <row r="3944" spans="1:9" x14ac:dyDescent="0.25">
      <c r="A3944" s="2">
        <v>21615</v>
      </c>
      <c r="B3944" s="3">
        <v>56.209999084472599</v>
      </c>
      <c r="C3944" s="3">
        <f>MAX(B$2:B3944)</f>
        <v>56.430000305175703</v>
      </c>
      <c r="D3944" s="3">
        <f>MIN(B$2:B3944)</f>
        <v>4.4000000953674299</v>
      </c>
      <c r="E3944" s="4">
        <f t="shared" si="183"/>
        <v>0.99577164674580132</v>
      </c>
      <c r="F3944" s="4" cm="1">
        <f t="array" ref="F3944">MIN(IF(L$5:L$11&gt;=E3944,L$5:L$11,1))</f>
        <v>1</v>
      </c>
      <c r="G3944" s="4" cm="1">
        <f t="array" ref="G3944">MAX(IF(L$5:L$11&lt;E3944,L$5:L$11,0))</f>
        <v>0.76393202250021031</v>
      </c>
      <c r="H3944" s="4">
        <f t="shared" si="184"/>
        <v>-3.8986570886643257E-3</v>
      </c>
      <c r="I3944" s="4">
        <f t="shared" si="185"/>
        <v>1</v>
      </c>
    </row>
    <row r="3945" spans="1:9" x14ac:dyDescent="0.25">
      <c r="A3945" s="2">
        <v>21618</v>
      </c>
      <c r="B3945" s="3">
        <v>56.150001525878899</v>
      </c>
      <c r="C3945" s="3">
        <f>MAX(B$2:B3945)</f>
        <v>56.430000305175703</v>
      </c>
      <c r="D3945" s="3">
        <f>MIN(B$2:B3945)</f>
        <v>4.4000000953674299</v>
      </c>
      <c r="E3945" s="4">
        <f t="shared" si="183"/>
        <v>0.99461851281630365</v>
      </c>
      <c r="F3945" s="4" cm="1">
        <f t="array" ref="F3945">MIN(IF(L$5:L$11&gt;=E3945,L$5:L$11,1))</f>
        <v>1</v>
      </c>
      <c r="G3945" s="4" cm="1">
        <f t="array" ref="G3945">MAX(IF(L$5:L$11&lt;E3945,L$5:L$11,0))</f>
        <v>0.76393202250021031</v>
      </c>
      <c r="H3945" s="4">
        <f t="shared" si="184"/>
        <v>-1.0673823086803091E-3</v>
      </c>
      <c r="I3945" s="4">
        <f t="shared" si="185"/>
        <v>0.9820884081823319</v>
      </c>
    </row>
    <row r="3946" spans="1:9" x14ac:dyDescent="0.25">
      <c r="A3946" s="2">
        <v>21619</v>
      </c>
      <c r="B3946" s="3">
        <v>56.310001373291001</v>
      </c>
      <c r="C3946" s="3">
        <f>MAX(B$2:B3946)</f>
        <v>56.430000305175703</v>
      </c>
      <c r="D3946" s="3">
        <f>MIN(B$2:B3946)</f>
        <v>4.4000000953674299</v>
      </c>
      <c r="E3946" s="4">
        <f t="shared" si="183"/>
        <v>0.99769365882373995</v>
      </c>
      <c r="F3946" s="4" cm="1">
        <f t="array" ref="F3946">MIN(IF(L$5:L$11&gt;=E3946,L$5:L$11,1))</f>
        <v>1</v>
      </c>
      <c r="G3946" s="4" cm="1">
        <f t="array" ref="G3946">MAX(IF(L$5:L$11&lt;E3946,L$5:L$11,0))</f>
        <v>0.76393202250021031</v>
      </c>
      <c r="H3946" s="4">
        <f t="shared" si="184"/>
        <v>2.849507445487065E-3</v>
      </c>
      <c r="I3946" s="4">
        <f t="shared" si="185"/>
        <v>0.97720365446981838</v>
      </c>
    </row>
    <row r="3947" spans="1:9" x14ac:dyDescent="0.25">
      <c r="A3947" s="2">
        <v>21620</v>
      </c>
      <c r="B3947" s="3">
        <v>56.349998474121001</v>
      </c>
      <c r="C3947" s="3">
        <f>MAX(B$2:B3947)</f>
        <v>56.430000305175703</v>
      </c>
      <c r="D3947" s="3">
        <f>MIN(B$2:B3947)</f>
        <v>4.4000000953674299</v>
      </c>
      <c r="E3947" s="4">
        <f t="shared" si="183"/>
        <v>0.9984623903376495</v>
      </c>
      <c r="F3947" s="4" cm="1">
        <f t="array" ref="F3947">MIN(IF(L$5:L$11&gt;=E3947,L$5:L$11,1))</f>
        <v>1</v>
      </c>
      <c r="G3947" s="4" cm="1">
        <f t="array" ref="G3947">MAX(IF(L$5:L$11&lt;E3947,L$5:L$11,0))</f>
        <v>0.76393202250021031</v>
      </c>
      <c r="H3947" s="4">
        <f t="shared" si="184"/>
        <v>7.1030189761223106E-4</v>
      </c>
      <c r="I3947" s="4">
        <f t="shared" si="185"/>
        <v>0.99023018199805557</v>
      </c>
    </row>
    <row r="3948" spans="1:9" x14ac:dyDescent="0.25">
      <c r="A3948" s="2">
        <v>21621</v>
      </c>
      <c r="B3948" s="3">
        <v>56.599998474121001</v>
      </c>
      <c r="C3948" s="3">
        <f>MAX(B$2:B3948)</f>
        <v>56.599998474121001</v>
      </c>
      <c r="D3948" s="3">
        <f>MIN(B$2:B3948)</f>
        <v>4.4000000953674299</v>
      </c>
      <c r="E3948" s="4">
        <f t="shared" si="183"/>
        <v>1</v>
      </c>
      <c r="F3948" s="4" cm="1">
        <f t="array" ref="F3948">MIN(IF(L$5:L$11&gt;=E3948,L$5:L$11,1))</f>
        <v>1</v>
      </c>
      <c r="G3948" s="4" cm="1">
        <f t="array" ref="G3948">MAX(IF(L$5:L$11&lt;E3948,L$5:L$11,0))</f>
        <v>0.76393202250021031</v>
      </c>
      <c r="H3948" s="4">
        <f t="shared" si="184"/>
        <v>4.4365573517239909E-3</v>
      </c>
      <c r="I3948" s="4">
        <f t="shared" si="185"/>
        <v>0.99348658094742281</v>
      </c>
    </row>
    <row r="3949" spans="1:9" x14ac:dyDescent="0.25">
      <c r="A3949" s="2">
        <v>21622</v>
      </c>
      <c r="B3949" s="3">
        <v>56.669998168945298</v>
      </c>
      <c r="C3949" s="3">
        <f>MAX(B$2:B3949)</f>
        <v>56.669998168945298</v>
      </c>
      <c r="D3949" s="3">
        <f>MIN(B$2:B3949)</f>
        <v>4.4000000953674299</v>
      </c>
      <c r="E3949" s="4">
        <f t="shared" si="183"/>
        <v>1</v>
      </c>
      <c r="F3949" s="4" cm="1">
        <f t="array" ref="F3949">MIN(IF(L$5:L$11&gt;=E3949,L$5:L$11,1))</f>
        <v>1</v>
      </c>
      <c r="G3949" s="4" cm="1">
        <f t="array" ref="G3949">MAX(IF(L$5:L$11&lt;E3949,L$5:L$11,0))</f>
        <v>0.76393202250021031</v>
      </c>
      <c r="H3949" s="4">
        <f t="shared" si="184"/>
        <v>1.2367437581521923E-3</v>
      </c>
      <c r="I3949" s="4">
        <f t="shared" si="185"/>
        <v>1</v>
      </c>
    </row>
    <row r="3950" spans="1:9" x14ac:dyDescent="0.25">
      <c r="A3950" s="2">
        <v>21625</v>
      </c>
      <c r="B3950" s="3">
        <v>56.060001373291001</v>
      </c>
      <c r="C3950" s="3">
        <f>MAX(B$2:B3950)</f>
        <v>56.669998168945298</v>
      </c>
      <c r="D3950" s="3">
        <f>MIN(B$2:B3950)</f>
        <v>4.4000000953674299</v>
      </c>
      <c r="E3950" s="4">
        <f t="shared" si="183"/>
        <v>0.9883298867775806</v>
      </c>
      <c r="F3950" s="4" cm="1">
        <f t="array" ref="F3950">MIN(IF(L$5:L$11&gt;=E3950,L$5:L$11,1))</f>
        <v>1</v>
      </c>
      <c r="G3950" s="4" cm="1">
        <f t="array" ref="G3950">MAX(IF(L$5:L$11&lt;E3950,L$5:L$11,0))</f>
        <v>0.76393202250021031</v>
      </c>
      <c r="H3950" s="4">
        <f t="shared" si="184"/>
        <v>-1.0764016505449114E-2</v>
      </c>
      <c r="I3950" s="4">
        <f t="shared" si="185"/>
        <v>1</v>
      </c>
    </row>
    <row r="3951" spans="1:9" x14ac:dyDescent="0.25">
      <c r="A3951" s="2">
        <v>21626</v>
      </c>
      <c r="B3951" s="3">
        <v>56.520000457763601</v>
      </c>
      <c r="C3951" s="3">
        <f>MAX(B$2:B3951)</f>
        <v>56.669998168945298</v>
      </c>
      <c r="D3951" s="3">
        <f>MIN(B$2:B3951)</f>
        <v>4.4000000953674299</v>
      </c>
      <c r="E3951" s="4">
        <f t="shared" si="183"/>
        <v>0.99713032874096241</v>
      </c>
      <c r="F3951" s="4" cm="1">
        <f t="array" ref="F3951">MIN(IF(L$5:L$11&gt;=E3951,L$5:L$11,1))</f>
        <v>1</v>
      </c>
      <c r="G3951" s="4" cm="1">
        <f t="array" ref="G3951">MAX(IF(L$5:L$11&lt;E3951,L$5:L$11,0))</f>
        <v>0.76393202250021031</v>
      </c>
      <c r="H3951" s="4">
        <f t="shared" si="184"/>
        <v>8.2054775812359093E-3</v>
      </c>
      <c r="I3951" s="4">
        <f t="shared" si="185"/>
        <v>0.95056460708471235</v>
      </c>
    </row>
    <row r="3952" spans="1:9" x14ac:dyDescent="0.25">
      <c r="A3952" s="2">
        <v>21627</v>
      </c>
      <c r="B3952" s="3">
        <v>56.389999389648402</v>
      </c>
      <c r="C3952" s="3">
        <f>MAX(B$2:B3952)</f>
        <v>56.669998168945298</v>
      </c>
      <c r="D3952" s="3">
        <f>MIN(B$2:B3952)</f>
        <v>4.4000000953674299</v>
      </c>
      <c r="E3952" s="4">
        <f t="shared" si="183"/>
        <v>0.99464322193196264</v>
      </c>
      <c r="F3952" s="4" cm="1">
        <f t="array" ref="F3952">MIN(IF(L$5:L$11&gt;=E3952,L$5:L$11,1))</f>
        <v>1</v>
      </c>
      <c r="G3952" s="4" cm="1">
        <f t="array" ref="G3952">MAX(IF(L$5:L$11&lt;E3952,L$5:L$11,0))</f>
        <v>0.76393202250021031</v>
      </c>
      <c r="H3952" s="4">
        <f t="shared" si="184"/>
        <v>-2.3000896507837654E-3</v>
      </c>
      <c r="I3952" s="4">
        <f t="shared" si="185"/>
        <v>0.98784387747363933</v>
      </c>
    </row>
    <row r="3953" spans="1:9" x14ac:dyDescent="0.25">
      <c r="A3953" s="2">
        <v>21628</v>
      </c>
      <c r="B3953" s="3">
        <v>56.340000152587798</v>
      </c>
      <c r="C3953" s="3">
        <f>MAX(B$2:B3953)</f>
        <v>56.669998168945298</v>
      </c>
      <c r="D3953" s="3">
        <f>MIN(B$2:B3953)</f>
        <v>4.4000000953674299</v>
      </c>
      <c r="E3953" s="4">
        <f t="shared" si="183"/>
        <v>0.99368666484561607</v>
      </c>
      <c r="F3953" s="4" cm="1">
        <f t="array" ref="F3953">MIN(IF(L$5:L$11&gt;=E3953,L$5:L$11,1))</f>
        <v>1</v>
      </c>
      <c r="G3953" s="4" cm="1">
        <f t="array" ref="G3953">MAX(IF(L$5:L$11&lt;E3953,L$5:L$11,0))</f>
        <v>0.76393202250021031</v>
      </c>
      <c r="H3953" s="4">
        <f t="shared" si="184"/>
        <v>-8.866685157259413E-4</v>
      </c>
      <c r="I3953" s="4">
        <f t="shared" si="185"/>
        <v>0.97730832396341372</v>
      </c>
    </row>
    <row r="3954" spans="1:9" x14ac:dyDescent="0.25">
      <c r="A3954" s="2">
        <v>21629</v>
      </c>
      <c r="B3954" s="3">
        <v>56.389999389648402</v>
      </c>
      <c r="C3954" s="3">
        <f>MAX(B$2:B3954)</f>
        <v>56.669998168945298</v>
      </c>
      <c r="D3954" s="3">
        <f>MIN(B$2:B3954)</f>
        <v>4.4000000953674299</v>
      </c>
      <c r="E3954" s="4">
        <f t="shared" si="183"/>
        <v>0.99464322193196264</v>
      </c>
      <c r="F3954" s="4" cm="1">
        <f t="array" ref="F3954">MIN(IF(L$5:L$11&gt;=E3954,L$5:L$11,1))</f>
        <v>1</v>
      </c>
      <c r="G3954" s="4" cm="1">
        <f t="array" ref="G3954">MAX(IF(L$5:L$11&lt;E3954,L$5:L$11,0))</f>
        <v>0.76393202250021031</v>
      </c>
      <c r="H3954" s="4">
        <f t="shared" si="184"/>
        <v>8.8745539448331634E-4</v>
      </c>
      <c r="I3954" s="4">
        <f t="shared" si="185"/>
        <v>0.97325628312129053</v>
      </c>
    </row>
    <row r="3955" spans="1:9" x14ac:dyDescent="0.25">
      <c r="A3955" s="2">
        <v>21632</v>
      </c>
      <c r="B3955" s="3">
        <v>55.869998931884702</v>
      </c>
      <c r="C3955" s="3">
        <f>MAX(B$2:B3955)</f>
        <v>56.669998168945298</v>
      </c>
      <c r="D3955" s="3">
        <f>MIN(B$2:B3955)</f>
        <v>4.4000000953674299</v>
      </c>
      <c r="E3955" s="4">
        <f t="shared" si="183"/>
        <v>0.98469486767658809</v>
      </c>
      <c r="F3955" s="4" cm="1">
        <f t="array" ref="F3955">MIN(IF(L$5:L$11&gt;=E3955,L$5:L$11,1))</f>
        <v>1</v>
      </c>
      <c r="G3955" s="4" cm="1">
        <f t="array" ref="G3955">MAX(IF(L$5:L$11&lt;E3955,L$5:L$11,0))</f>
        <v>0.76393202250021031</v>
      </c>
      <c r="H3955" s="4">
        <f t="shared" si="184"/>
        <v>-9.2215013901766341E-3</v>
      </c>
      <c r="I3955" s="4">
        <f t="shared" si="185"/>
        <v>0.97730832396341372</v>
      </c>
    </row>
    <row r="3956" spans="1:9" x14ac:dyDescent="0.25">
      <c r="A3956" s="2">
        <v>21633</v>
      </c>
      <c r="B3956" s="3">
        <v>55.959999084472599</v>
      </c>
      <c r="C3956" s="3">
        <f>MAX(B$2:B3956)</f>
        <v>56.669998168945298</v>
      </c>
      <c r="D3956" s="3">
        <f>MIN(B$2:B3956)</f>
        <v>4.4000000953674299</v>
      </c>
      <c r="E3956" s="4">
        <f t="shared" si="183"/>
        <v>0.98641669962426115</v>
      </c>
      <c r="F3956" s="4" cm="1">
        <f t="array" ref="F3956">MIN(IF(L$5:L$11&gt;=E3956,L$5:L$11,1))</f>
        <v>1</v>
      </c>
      <c r="G3956" s="4" cm="1">
        <f t="array" ref="G3956">MAX(IF(L$5:L$11&lt;E3956,L$5:L$11,0))</f>
        <v>0.76393202250021031</v>
      </c>
      <c r="H3956" s="4">
        <f t="shared" si="184"/>
        <v>1.6108851675051827E-3</v>
      </c>
      <c r="I3956" s="4">
        <f t="shared" si="185"/>
        <v>0.93516641907339781</v>
      </c>
    </row>
    <row r="3957" spans="1:9" x14ac:dyDescent="0.25">
      <c r="A3957" s="2">
        <v>21634</v>
      </c>
      <c r="B3957" s="3">
        <v>55.880001068115199</v>
      </c>
      <c r="C3957" s="3">
        <f>MAX(B$2:B3957)</f>
        <v>56.669998168945298</v>
      </c>
      <c r="D3957" s="3">
        <f>MIN(B$2:B3957)</f>
        <v>4.4000000953674299</v>
      </c>
      <c r="E3957" s="4">
        <f t="shared" si="183"/>
        <v>0.98488622288223426</v>
      </c>
      <c r="F3957" s="4" cm="1">
        <f t="array" ref="F3957">MIN(IF(L$5:L$11&gt;=E3957,L$5:L$11,1))</f>
        <v>1</v>
      </c>
      <c r="G3957" s="4" cm="1">
        <f t="array" ref="G3957">MAX(IF(L$5:L$11&lt;E3957,L$5:L$11,0))</f>
        <v>0.76393202250021031</v>
      </c>
      <c r="H3957" s="4">
        <f t="shared" si="184"/>
        <v>-1.4295571419978836E-3</v>
      </c>
      <c r="I3957" s="4">
        <f t="shared" si="185"/>
        <v>0.94246021624957177</v>
      </c>
    </row>
    <row r="3958" spans="1:9" x14ac:dyDescent="0.25">
      <c r="A3958" s="2">
        <v>21635</v>
      </c>
      <c r="B3958" s="3">
        <v>55.759998321533203</v>
      </c>
      <c r="C3958" s="3">
        <f>MAX(B$2:B3958)</f>
        <v>56.669998168945298</v>
      </c>
      <c r="D3958" s="3">
        <f>MIN(B$2:B3958)</f>
        <v>4.4000000953674299</v>
      </c>
      <c r="E3958" s="4">
        <f t="shared" si="183"/>
        <v>0.98259039829825257</v>
      </c>
      <c r="F3958" s="4" cm="1">
        <f t="array" ref="F3958">MIN(IF(L$5:L$11&gt;=E3958,L$5:L$11,1))</f>
        <v>1</v>
      </c>
      <c r="G3958" s="4" cm="1">
        <f t="array" ref="G3958">MAX(IF(L$5:L$11&lt;E3958,L$5:L$11,0))</f>
        <v>0.76393202250021031</v>
      </c>
      <c r="H3958" s="4">
        <f t="shared" si="184"/>
        <v>-2.1475079507553563E-3</v>
      </c>
      <c r="I3958" s="4">
        <f t="shared" si="185"/>
        <v>0.93597701273236344</v>
      </c>
    </row>
    <row r="3959" spans="1:9" x14ac:dyDescent="0.25">
      <c r="A3959" s="2">
        <v>21639</v>
      </c>
      <c r="B3959" s="3">
        <v>55.450000762939403</v>
      </c>
      <c r="C3959" s="3">
        <f>MAX(B$2:B3959)</f>
        <v>56.669998168945298</v>
      </c>
      <c r="D3959" s="3">
        <f>MIN(B$2:B3959)</f>
        <v>4.4000000953674299</v>
      </c>
      <c r="E3959" s="4">
        <f t="shared" si="183"/>
        <v>0.97665970057453289</v>
      </c>
      <c r="F3959" s="4" cm="1">
        <f t="array" ref="F3959">MIN(IF(L$5:L$11&gt;=E3959,L$5:L$11,1))</f>
        <v>1</v>
      </c>
      <c r="G3959" s="4" cm="1">
        <f t="array" ref="G3959">MAX(IF(L$5:L$11&lt;E3959,L$5:L$11,0))</f>
        <v>0.76393202250021031</v>
      </c>
      <c r="H3959" s="4">
        <f t="shared" si="184"/>
        <v>-5.5594972726906722E-3</v>
      </c>
      <c r="I3959" s="4">
        <f t="shared" si="185"/>
        <v>0.9262517437302018</v>
      </c>
    </row>
    <row r="3960" spans="1:9" x14ac:dyDescent="0.25">
      <c r="A3960" s="2">
        <v>21640</v>
      </c>
      <c r="B3960" s="3">
        <v>55.439998626708899</v>
      </c>
      <c r="C3960" s="3">
        <f>MAX(B$2:B3960)</f>
        <v>56.669998168945298</v>
      </c>
      <c r="D3960" s="3">
        <f>MIN(B$2:B3960)</f>
        <v>4.4000000953674299</v>
      </c>
      <c r="E3960" s="4">
        <f t="shared" si="183"/>
        <v>0.9764683453688866</v>
      </c>
      <c r="F3960" s="4" cm="1">
        <f t="array" ref="F3960">MIN(IF(L$5:L$11&gt;=E3960,L$5:L$11,1))</f>
        <v>1</v>
      </c>
      <c r="G3960" s="4" cm="1">
        <f t="array" ref="G3960">MAX(IF(L$5:L$11&lt;E3960,L$5:L$11,0))</f>
        <v>0.76393202250021031</v>
      </c>
      <c r="H3960" s="4">
        <f t="shared" si="184"/>
        <v>-1.8038117390228869E-4</v>
      </c>
      <c r="I3960" s="4">
        <f t="shared" si="185"/>
        <v>0.90112890501852205</v>
      </c>
    </row>
    <row r="3961" spans="1:9" x14ac:dyDescent="0.25">
      <c r="A3961" s="2">
        <v>21641</v>
      </c>
      <c r="B3961" s="3">
        <v>55.689998626708899</v>
      </c>
      <c r="C3961" s="3">
        <f>MAX(B$2:B3961)</f>
        <v>56.669998168945298</v>
      </c>
      <c r="D3961" s="3">
        <f>MIN(B$2:B3961)</f>
        <v>4.4000000953674299</v>
      </c>
      <c r="E3961" s="4">
        <f t="shared" si="183"/>
        <v>0.98125120378124175</v>
      </c>
      <c r="F3961" s="4" cm="1">
        <f t="array" ref="F3961">MIN(IF(L$5:L$11&gt;=E3961,L$5:L$11,1))</f>
        <v>1</v>
      </c>
      <c r="G3961" s="4" cm="1">
        <f t="array" ref="G3961">MAX(IF(L$5:L$11&lt;E3961,L$5:L$11,0))</f>
        <v>0.76393202250021031</v>
      </c>
      <c r="H3961" s="4">
        <f t="shared" si="184"/>
        <v>4.5093796210802228E-3</v>
      </c>
      <c r="I3961" s="4">
        <f t="shared" si="185"/>
        <v>0.90031831135955587</v>
      </c>
    </row>
    <row r="3962" spans="1:9" x14ac:dyDescent="0.25">
      <c r="A3962" s="2">
        <v>21642</v>
      </c>
      <c r="B3962" s="3">
        <v>56</v>
      </c>
      <c r="C3962" s="3">
        <f>MAX(B$2:B3962)</f>
        <v>56.669998168945298</v>
      </c>
      <c r="D3962" s="3">
        <f>MIN(B$2:B3962)</f>
        <v>4.4000000953674299</v>
      </c>
      <c r="E3962" s="4">
        <f t="shared" si="183"/>
        <v>0.98718197448558975</v>
      </c>
      <c r="F3962" s="4" cm="1">
        <f t="array" ref="F3962">MIN(IF(L$5:L$11&gt;=E3962,L$5:L$11,1))</f>
        <v>1</v>
      </c>
      <c r="G3962" s="4" cm="1">
        <f t="array" ref="G3962">MAX(IF(L$5:L$11&lt;E3962,L$5:L$11,0))</f>
        <v>0.76393202250021031</v>
      </c>
      <c r="H3962" s="4">
        <f t="shared" si="184"/>
        <v>5.5665537966529399E-3</v>
      </c>
      <c r="I3962" s="4">
        <f t="shared" si="185"/>
        <v>0.92057882472104902</v>
      </c>
    </row>
    <row r="3963" spans="1:9" x14ac:dyDescent="0.25">
      <c r="A3963" s="2">
        <v>21643</v>
      </c>
      <c r="B3963" s="3">
        <v>56.439998626708899</v>
      </c>
      <c r="C3963" s="3">
        <f>MAX(B$2:B3963)</f>
        <v>56.669998168945298</v>
      </c>
      <c r="D3963" s="3">
        <f>MIN(B$2:B3963)</f>
        <v>4.4000000953674299</v>
      </c>
      <c r="E3963" s="4">
        <f t="shared" si="183"/>
        <v>0.99559977901830721</v>
      </c>
      <c r="F3963" s="4" cm="1">
        <f t="array" ref="F3963">MIN(IF(L$5:L$11&gt;=E3963,L$5:L$11,1))</f>
        <v>1</v>
      </c>
      <c r="G3963" s="4" cm="1">
        <f t="array" ref="G3963">MAX(IF(L$5:L$11&lt;E3963,L$5:L$11,0))</f>
        <v>0.76393202250021031</v>
      </c>
      <c r="H3963" s="4">
        <f t="shared" si="184"/>
        <v>7.8571183340874207E-3</v>
      </c>
      <c r="I3963" s="4">
        <f t="shared" si="185"/>
        <v>0.94570197258363153</v>
      </c>
    </row>
    <row r="3964" spans="1:9" x14ac:dyDescent="0.25">
      <c r="A3964" s="2">
        <v>21646</v>
      </c>
      <c r="B3964" s="3">
        <v>56.599998474121001</v>
      </c>
      <c r="C3964" s="3">
        <f>MAX(B$2:B3964)</f>
        <v>56.669998168945298</v>
      </c>
      <c r="D3964" s="3">
        <f>MIN(B$2:B3964)</f>
        <v>4.4000000953674299</v>
      </c>
      <c r="E3964" s="4">
        <f t="shared" si="183"/>
        <v>0.9986608054829893</v>
      </c>
      <c r="F3964" s="4" cm="1">
        <f t="array" ref="F3964">MIN(IF(L$5:L$11&gt;=E3964,L$5:L$11,1))</f>
        <v>1</v>
      </c>
      <c r="G3964" s="4" cm="1">
        <f t="array" ref="G3964">MAX(IF(L$5:L$11&lt;E3964,L$5:L$11,0))</f>
        <v>0.76393202250021031</v>
      </c>
      <c r="H3964" s="4">
        <f t="shared" si="184"/>
        <v>2.834866252749757E-3</v>
      </c>
      <c r="I3964" s="4">
        <f t="shared" si="185"/>
        <v>0.98136036480552846</v>
      </c>
    </row>
    <row r="3965" spans="1:9" x14ac:dyDescent="0.25">
      <c r="A3965" s="2">
        <v>21647</v>
      </c>
      <c r="B3965" s="3">
        <v>56.4799995422363</v>
      </c>
      <c r="C3965" s="3">
        <f>MAX(B$2:B3965)</f>
        <v>56.669998168945298</v>
      </c>
      <c r="D3965" s="3">
        <f>MIN(B$2:B3965)</f>
        <v>4.4000000953674299</v>
      </c>
      <c r="E3965" s="4">
        <f t="shared" si="183"/>
        <v>0.9963650538796357</v>
      </c>
      <c r="F3965" s="4" cm="1">
        <f t="array" ref="F3965">MIN(IF(L$5:L$11&gt;=E3965,L$5:L$11,1))</f>
        <v>1</v>
      </c>
      <c r="G3965" s="4" cm="1">
        <f t="array" ref="G3965">MAX(IF(L$5:L$11&lt;E3965,L$5:L$11,0))</f>
        <v>0.76393202250021031</v>
      </c>
      <c r="H3965" s="4">
        <f t="shared" si="184"/>
        <v>-2.1201225286174852E-3</v>
      </c>
      <c r="I3965" s="4">
        <f t="shared" si="185"/>
        <v>0.99432708099084766</v>
      </c>
    </row>
    <row r="3966" spans="1:9" x14ac:dyDescent="0.25">
      <c r="A3966" s="2">
        <v>21648</v>
      </c>
      <c r="B3966" s="3">
        <v>56.209999084472599</v>
      </c>
      <c r="C3966" s="3">
        <f>MAX(B$2:B3966)</f>
        <v>56.669998168945298</v>
      </c>
      <c r="D3966" s="3">
        <f>MIN(B$2:B3966)</f>
        <v>4.4000000953674299</v>
      </c>
      <c r="E3966" s="4">
        <f t="shared" si="183"/>
        <v>0.9911995580366163</v>
      </c>
      <c r="F3966" s="4" cm="1">
        <f t="array" ref="F3966">MIN(IF(L$5:L$11&gt;=E3966,L$5:L$11,1))</f>
        <v>1</v>
      </c>
      <c r="G3966" s="4" cm="1">
        <f t="array" ref="G3966">MAX(IF(L$5:L$11&lt;E3966,L$5:L$11,0))</f>
        <v>0.76393202250021031</v>
      </c>
      <c r="H3966" s="4">
        <f t="shared" si="184"/>
        <v>-4.7804614014168578E-3</v>
      </c>
      <c r="I3966" s="4">
        <f t="shared" si="185"/>
        <v>0.98460212113958767</v>
      </c>
    </row>
    <row r="3967" spans="1:9" x14ac:dyDescent="0.25">
      <c r="A3967" s="2">
        <v>21649</v>
      </c>
      <c r="B3967" s="3">
        <v>56.169998168945298</v>
      </c>
      <c r="C3967" s="3">
        <f>MAX(B$2:B3967)</f>
        <v>56.669998168945298</v>
      </c>
      <c r="D3967" s="3">
        <f>MIN(B$2:B3967)</f>
        <v>4.4000000953674299</v>
      </c>
      <c r="E3967" s="4">
        <f t="shared" si="183"/>
        <v>0.9904342831752897</v>
      </c>
      <c r="F3967" s="4" cm="1">
        <f t="array" ref="F3967">MIN(IF(L$5:L$11&gt;=E3967,L$5:L$11,1))</f>
        <v>1</v>
      </c>
      <c r="G3967" s="4" cm="1">
        <f t="array" ref="G3967">MAX(IF(L$5:L$11&lt;E3967,L$5:L$11,0))</f>
        <v>0.76393202250021031</v>
      </c>
      <c r="H3967" s="4">
        <f t="shared" si="184"/>
        <v>-7.1163344918734328E-4</v>
      </c>
      <c r="I3967" s="4">
        <f t="shared" si="185"/>
        <v>0.96272072961106492</v>
      </c>
    </row>
    <row r="3968" spans="1:9" x14ac:dyDescent="0.25">
      <c r="A3968" s="2">
        <v>21650</v>
      </c>
      <c r="B3968" s="3">
        <v>56.220001220703097</v>
      </c>
      <c r="C3968" s="3">
        <f>MAX(B$2:B3968)</f>
        <v>56.669998168945298</v>
      </c>
      <c r="D3968" s="3">
        <f>MIN(B$2:B3968)</f>
        <v>4.4000000953674299</v>
      </c>
      <c r="E3968" s="4">
        <f t="shared" si="183"/>
        <v>0.99139091324226258</v>
      </c>
      <c r="F3968" s="4" cm="1">
        <f t="array" ref="F3968">MIN(IF(L$5:L$11&gt;=E3968,L$5:L$11,1))</f>
        <v>1</v>
      </c>
      <c r="G3968" s="4" cm="1">
        <f t="array" ref="G3968">MAX(IF(L$5:L$11&lt;E3968,L$5:L$11,0))</f>
        <v>0.76393202250021031</v>
      </c>
      <c r="H3968" s="4">
        <f t="shared" si="184"/>
        <v>8.9020924671223689E-4</v>
      </c>
      <c r="I3968" s="4">
        <f t="shared" si="185"/>
        <v>0.9594789732770137</v>
      </c>
    </row>
    <row r="3969" spans="1:9" x14ac:dyDescent="0.25">
      <c r="A3969" s="2">
        <v>21653</v>
      </c>
      <c r="B3969" s="3">
        <v>56.430000305175703</v>
      </c>
      <c r="C3969" s="3">
        <f>MAX(B$2:B3969)</f>
        <v>56.669998168945298</v>
      </c>
      <c r="D3969" s="3">
        <f>MIN(B$2:B3969)</f>
        <v>4.4000000953674299</v>
      </c>
      <c r="E3969" s="4">
        <f t="shared" si="183"/>
        <v>0.99540849679328924</v>
      </c>
      <c r="F3969" s="4" cm="1">
        <f t="array" ref="F3969">MIN(IF(L$5:L$11&gt;=E3969,L$5:L$11,1))</f>
        <v>1</v>
      </c>
      <c r="G3969" s="4" cm="1">
        <f t="array" ref="G3969">MAX(IF(L$5:L$11&lt;E3969,L$5:L$11,0))</f>
        <v>0.76393202250021031</v>
      </c>
      <c r="H3969" s="4">
        <f t="shared" si="184"/>
        <v>3.7353091411045369E-3</v>
      </c>
      <c r="I3969" s="4">
        <f t="shared" si="185"/>
        <v>0.96353132327003099</v>
      </c>
    </row>
    <row r="3970" spans="1:9" x14ac:dyDescent="0.25">
      <c r="A3970" s="2">
        <v>21654</v>
      </c>
      <c r="B3970" s="3">
        <v>56.709999084472599</v>
      </c>
      <c r="C3970" s="3">
        <f>MAX(B$2:B3970)</f>
        <v>56.709999084472599</v>
      </c>
      <c r="D3970" s="3">
        <f>MIN(B$2:B3970)</f>
        <v>4.4000000953674299</v>
      </c>
      <c r="E3970" s="4">
        <f t="shared" si="183"/>
        <v>1</v>
      </c>
      <c r="F3970" s="4" cm="1">
        <f t="array" ref="F3970">MIN(IF(L$5:L$11&gt;=E3970,L$5:L$11,1))</f>
        <v>1</v>
      </c>
      <c r="G3970" s="4" cm="1">
        <f t="array" ref="G3970">MAX(IF(L$5:L$11&lt;E3970,L$5:L$11,0))</f>
        <v>0.76393202250021031</v>
      </c>
      <c r="H3970" s="4">
        <f t="shared" si="184"/>
        <v>4.9618780397422402E-3</v>
      </c>
      <c r="I3970" s="4">
        <f t="shared" si="185"/>
        <v>0.98055008029746493</v>
      </c>
    </row>
    <row r="3971" spans="1:9" x14ac:dyDescent="0.25">
      <c r="A3971" s="2">
        <v>21655</v>
      </c>
      <c r="B3971" s="3">
        <v>56.959999084472599</v>
      </c>
      <c r="C3971" s="3">
        <f>MAX(B$2:B3971)</f>
        <v>56.959999084472599</v>
      </c>
      <c r="D3971" s="3">
        <f>MIN(B$2:B3971)</f>
        <v>4.4000000953674299</v>
      </c>
      <c r="E3971" s="4">
        <f t="shared" si="183"/>
        <v>1</v>
      </c>
      <c r="F3971" s="4" cm="1">
        <f t="array" ref="F3971">MIN(IF(L$5:L$11&gt;=E3971,L$5:L$11,1))</f>
        <v>1</v>
      </c>
      <c r="G3971" s="4" cm="1">
        <f t="array" ref="G3971">MAX(IF(L$5:L$11&lt;E3971,L$5:L$11,0))</f>
        <v>0.76393202250021031</v>
      </c>
      <c r="H3971" s="4">
        <f t="shared" si="184"/>
        <v>4.4083936525480816E-3</v>
      </c>
      <c r="I3971" s="4">
        <f t="shared" si="185"/>
        <v>1</v>
      </c>
    </row>
    <row r="3972" spans="1:9" x14ac:dyDescent="0.25">
      <c r="A3972" s="2">
        <v>21656</v>
      </c>
      <c r="B3972" s="3">
        <v>57.430000305175703</v>
      </c>
      <c r="C3972" s="3">
        <f>MAX(B$2:B3972)</f>
        <v>57.430000305175703</v>
      </c>
      <c r="D3972" s="3">
        <f>MIN(B$2:B3972)</f>
        <v>4.4000000953674299</v>
      </c>
      <c r="E3972" s="4">
        <f t="shared" ref="E3972:E4035" si="186">(B3972-D3972)/(C3972-D3972)</f>
        <v>1</v>
      </c>
      <c r="F3972" s="4" cm="1">
        <f t="array" ref="F3972">MIN(IF(L$5:L$11&gt;=E3972,L$5:L$11,1))</f>
        <v>1</v>
      </c>
      <c r="G3972" s="4" cm="1">
        <f t="array" ref="G3972">MAX(IF(L$5:L$11&lt;E3972,L$5:L$11,0))</f>
        <v>0.76393202250021031</v>
      </c>
      <c r="H3972" s="4">
        <f t="shared" si="184"/>
        <v>8.2514260578916421E-3</v>
      </c>
      <c r="I3972" s="4">
        <f t="shared" si="185"/>
        <v>1</v>
      </c>
    </row>
    <row r="3973" spans="1:9" x14ac:dyDescent="0.25">
      <c r="A3973" s="2">
        <v>21657</v>
      </c>
      <c r="B3973" s="3">
        <v>57.919998168945298</v>
      </c>
      <c r="C3973" s="3">
        <f>MAX(B$2:B3973)</f>
        <v>57.919998168945298</v>
      </c>
      <c r="D3973" s="3">
        <f>MIN(B$2:B3973)</f>
        <v>4.4000000953674299</v>
      </c>
      <c r="E3973" s="4">
        <f t="shared" si="186"/>
        <v>1</v>
      </c>
      <c r="F3973" s="4" cm="1">
        <f t="array" ref="F3973">MIN(IF(L$5:L$11&gt;=E3973,L$5:L$11,1))</f>
        <v>1</v>
      </c>
      <c r="G3973" s="4" cm="1">
        <f t="array" ref="G3973">MAX(IF(L$5:L$11&lt;E3973,L$5:L$11,0))</f>
        <v>0.76393202250021031</v>
      </c>
      <c r="H3973" s="4">
        <f t="shared" ref="H3973:H4036" si="187">B3973/B3972-1</f>
        <v>8.5320888240607573E-3</v>
      </c>
      <c r="I3973" s="4">
        <f t="shared" ref="I3973:I4036" si="188">IF(E3972=0,0,(E3972-G3972)/(F3972-G3972))</f>
        <v>1</v>
      </c>
    </row>
    <row r="3974" spans="1:9" x14ac:dyDescent="0.25">
      <c r="A3974" s="2">
        <v>21660</v>
      </c>
      <c r="B3974" s="3">
        <v>58.169998168945298</v>
      </c>
      <c r="C3974" s="3">
        <f>MAX(B$2:B3974)</f>
        <v>58.169998168945298</v>
      </c>
      <c r="D3974" s="3">
        <f>MIN(B$2:B3974)</f>
        <v>4.4000000953674299</v>
      </c>
      <c r="E3974" s="4">
        <f t="shared" si="186"/>
        <v>1</v>
      </c>
      <c r="F3974" s="4" cm="1">
        <f t="array" ref="F3974">MIN(IF(L$5:L$11&gt;=E3974,L$5:L$11,1))</f>
        <v>1</v>
      </c>
      <c r="G3974" s="4" cm="1">
        <f t="array" ref="G3974">MAX(IF(L$5:L$11&lt;E3974,L$5:L$11,0))</f>
        <v>0.76393202250021031</v>
      </c>
      <c r="H3974" s="4">
        <f t="shared" si="187"/>
        <v>4.31629847899484E-3</v>
      </c>
      <c r="I3974" s="4">
        <f t="shared" si="188"/>
        <v>1</v>
      </c>
    </row>
    <row r="3975" spans="1:9" x14ac:dyDescent="0.25">
      <c r="A3975" s="2">
        <v>21661</v>
      </c>
      <c r="B3975" s="3">
        <v>58.110000610351499</v>
      </c>
      <c r="C3975" s="3">
        <f>MAX(B$2:B3975)</f>
        <v>58.169998168945298</v>
      </c>
      <c r="D3975" s="3">
        <f>MIN(B$2:B3975)</f>
        <v>4.4000000953674299</v>
      </c>
      <c r="E3975" s="4">
        <f t="shared" si="186"/>
        <v>0.99888418150003089</v>
      </c>
      <c r="F3975" s="4" cm="1">
        <f t="array" ref="F3975">MIN(IF(L$5:L$11&gt;=E3975,L$5:L$11,1))</f>
        <v>1</v>
      </c>
      <c r="G3975" s="4" cm="1">
        <f t="array" ref="G3975">MAX(IF(L$5:L$11&lt;E3975,L$5:L$11,0))</f>
        <v>0.76393202250021031</v>
      </c>
      <c r="H3975" s="4">
        <f t="shared" si="187"/>
        <v>-1.031417577486371E-3</v>
      </c>
      <c r="I3975" s="4">
        <f t="shared" si="188"/>
        <v>1</v>
      </c>
    </row>
    <row r="3976" spans="1:9" x14ac:dyDescent="0.25">
      <c r="A3976" s="2">
        <v>21662</v>
      </c>
      <c r="B3976" s="3">
        <v>57.7299995422363</v>
      </c>
      <c r="C3976" s="3">
        <f>MAX(B$2:B3976)</f>
        <v>58.169998168945298</v>
      </c>
      <c r="D3976" s="3">
        <f>MIN(B$2:B3976)</f>
        <v>4.4000000953674299</v>
      </c>
      <c r="E3976" s="4">
        <f t="shared" si="186"/>
        <v>0.99181702357312873</v>
      </c>
      <c r="F3976" s="4" cm="1">
        <f t="array" ref="F3976">MIN(IF(L$5:L$11&gt;=E3976,L$5:L$11,1))</f>
        <v>1</v>
      </c>
      <c r="G3976" s="4" cm="1">
        <f t="array" ref="G3976">MAX(IF(L$5:L$11&lt;E3976,L$5:L$11,0))</f>
        <v>0.76393202250021031</v>
      </c>
      <c r="H3976" s="4">
        <f t="shared" si="187"/>
        <v>-6.5393402877973461E-3</v>
      </c>
      <c r="I3976" s="4">
        <f t="shared" si="188"/>
        <v>0.99527331698357902</v>
      </c>
    </row>
    <row r="3977" spans="1:9" x14ac:dyDescent="0.25">
      <c r="A3977" s="2">
        <v>21663</v>
      </c>
      <c r="B3977" s="3">
        <v>57.599998474121001</v>
      </c>
      <c r="C3977" s="3">
        <f>MAX(B$2:B3977)</f>
        <v>58.169998168945298</v>
      </c>
      <c r="D3977" s="3">
        <f>MIN(B$2:B3977)</f>
        <v>4.4000000953674299</v>
      </c>
      <c r="E3977" s="4">
        <f t="shared" si="186"/>
        <v>0.9893992985820026</v>
      </c>
      <c r="F3977" s="4" cm="1">
        <f t="array" ref="F3977">MIN(IF(L$5:L$11&gt;=E3977,L$5:L$11,1))</f>
        <v>1</v>
      </c>
      <c r="G3977" s="4" cm="1">
        <f t="array" ref="G3977">MAX(IF(L$5:L$11&lt;E3977,L$5:L$11,0))</f>
        <v>0.76393202250021031</v>
      </c>
      <c r="H3977" s="4">
        <f t="shared" si="187"/>
        <v>-2.2518806365170452E-3</v>
      </c>
      <c r="I3977" s="4">
        <f t="shared" si="188"/>
        <v>0.96533635559749498</v>
      </c>
    </row>
    <row r="3978" spans="1:9" x14ac:dyDescent="0.25">
      <c r="A3978" s="2">
        <v>21664</v>
      </c>
      <c r="B3978" s="3">
        <v>57.959999084472599</v>
      </c>
      <c r="C3978" s="3">
        <f>MAX(B$2:B3978)</f>
        <v>58.169998168945298</v>
      </c>
      <c r="D3978" s="3">
        <f>MIN(B$2:B3978)</f>
        <v>4.4000000953674299</v>
      </c>
      <c r="E3978" s="4">
        <f t="shared" si="186"/>
        <v>0.99609449336067779</v>
      </c>
      <c r="F3978" s="4" cm="1">
        <f t="array" ref="F3978">MIN(IF(L$5:L$11&gt;=E3978,L$5:L$11,1))</f>
        <v>1</v>
      </c>
      <c r="G3978" s="4" cm="1">
        <f t="array" ref="G3978">MAX(IF(L$5:L$11&lt;E3978,L$5:L$11,0))</f>
        <v>0.76393202250021031</v>
      </c>
      <c r="H3978" s="4">
        <f t="shared" si="187"/>
        <v>6.2500107619507528E-3</v>
      </c>
      <c r="I3978" s="4">
        <f t="shared" si="188"/>
        <v>0.95509470818418463</v>
      </c>
    </row>
    <row r="3979" spans="1:9" x14ac:dyDescent="0.25">
      <c r="A3979" s="2">
        <v>21667</v>
      </c>
      <c r="B3979" s="3">
        <v>58.139999389648402</v>
      </c>
      <c r="C3979" s="3">
        <f>MAX(B$2:B3979)</f>
        <v>58.169998168945298</v>
      </c>
      <c r="D3979" s="3">
        <f>MIN(B$2:B3979)</f>
        <v>4.4000000953674299</v>
      </c>
      <c r="E3979" s="4">
        <f t="shared" si="186"/>
        <v>0.99944209075001555</v>
      </c>
      <c r="F3979" s="4" cm="1">
        <f t="array" ref="F3979">MIN(IF(L$5:L$11&gt;=E3979,L$5:L$11,1))</f>
        <v>1</v>
      </c>
      <c r="G3979" s="4" cm="1">
        <f t="array" ref="G3979">MAX(IF(L$5:L$11&lt;E3979,L$5:L$11,0))</f>
        <v>0.76393202250021031</v>
      </c>
      <c r="H3979" s="4">
        <f t="shared" si="187"/>
        <v>3.1055953764502764E-3</v>
      </c>
      <c r="I3979" s="4">
        <f t="shared" si="188"/>
        <v>0.9834560083892544</v>
      </c>
    </row>
    <row r="3980" spans="1:9" x14ac:dyDescent="0.25">
      <c r="A3980" s="2">
        <v>21668</v>
      </c>
      <c r="B3980" s="3">
        <v>57.919998168945298</v>
      </c>
      <c r="C3980" s="3">
        <f>MAX(B$2:B3980)</f>
        <v>58.169998168945298</v>
      </c>
      <c r="D3980" s="3">
        <f>MIN(B$2:B3980)</f>
        <v>4.4000000953674299</v>
      </c>
      <c r="E3980" s="4">
        <f t="shared" si="186"/>
        <v>0.9953505670642222</v>
      </c>
      <c r="F3980" s="4" cm="1">
        <f t="array" ref="F3980">MIN(IF(L$5:L$11&gt;=E3980,L$5:L$11,1))</f>
        <v>1</v>
      </c>
      <c r="G3980" s="4" cm="1">
        <f t="array" ref="G3980">MAX(IF(L$5:L$11&lt;E3980,L$5:L$11,0))</f>
        <v>0.76393202250021031</v>
      </c>
      <c r="H3980" s="4">
        <f t="shared" si="187"/>
        <v>-3.783990763891798E-3</v>
      </c>
      <c r="I3980" s="4">
        <f t="shared" si="188"/>
        <v>0.99763665849178995</v>
      </c>
    </row>
    <row r="3981" spans="1:9" x14ac:dyDescent="0.25">
      <c r="A3981" s="2">
        <v>21669</v>
      </c>
      <c r="B3981" s="3">
        <v>57.689998626708899</v>
      </c>
      <c r="C3981" s="3">
        <f>MAX(B$2:B3981)</f>
        <v>58.169998168945298</v>
      </c>
      <c r="D3981" s="3">
        <f>MIN(B$2:B3981)</f>
        <v>4.4000000953674299</v>
      </c>
      <c r="E3981" s="4">
        <f t="shared" si="186"/>
        <v>0.99107309727667137</v>
      </c>
      <c r="F3981" s="4" cm="1">
        <f t="array" ref="F3981">MIN(IF(L$5:L$11&gt;=E3981,L$5:L$11,1))</f>
        <v>1</v>
      </c>
      <c r="G3981" s="4" cm="1">
        <f t="array" ref="G3981">MAX(IF(L$5:L$11&lt;E3981,L$5:L$11,0))</f>
        <v>0.76393202250021031</v>
      </c>
      <c r="H3981" s="4">
        <f t="shared" si="187"/>
        <v>-3.9709866972978958E-3</v>
      </c>
      <c r="I3981" s="4">
        <f t="shared" si="188"/>
        <v>0.98030468602721887</v>
      </c>
    </row>
    <row r="3982" spans="1:9" x14ac:dyDescent="0.25">
      <c r="A3982" s="2">
        <v>21670</v>
      </c>
      <c r="B3982" s="3">
        <v>57.590000152587798</v>
      </c>
      <c r="C3982" s="3">
        <f>MAX(B$2:B3982)</f>
        <v>58.169998168945298</v>
      </c>
      <c r="D3982" s="3">
        <f>MIN(B$2:B3982)</f>
        <v>4.4000000953674299</v>
      </c>
      <c r="E3982" s="4">
        <f t="shared" si="186"/>
        <v>0.98921335248024667</v>
      </c>
      <c r="F3982" s="4" cm="1">
        <f t="array" ref="F3982">MIN(IF(L$5:L$11&gt;=E3982,L$5:L$11,1))</f>
        <v>1</v>
      </c>
      <c r="G3982" s="4" cm="1">
        <f t="array" ref="G3982">MAX(IF(L$5:L$11&lt;E3982,L$5:L$11,0))</f>
        <v>0.76393202250021031</v>
      </c>
      <c r="H3982" s="4">
        <f t="shared" si="187"/>
        <v>-1.7333762610769465E-3</v>
      </c>
      <c r="I3982" s="4">
        <f t="shared" si="188"/>
        <v>0.9621850332354519</v>
      </c>
    </row>
    <row r="3983" spans="1:9" x14ac:dyDescent="0.25">
      <c r="A3983" s="2">
        <v>21671</v>
      </c>
      <c r="B3983" s="3">
        <v>57.650001525878899</v>
      </c>
      <c r="C3983" s="3">
        <f>MAX(B$2:B3983)</f>
        <v>58.169998168945298</v>
      </c>
      <c r="D3983" s="3">
        <f>MIN(B$2:B3983)</f>
        <v>4.4000000953674299</v>
      </c>
      <c r="E3983" s="4">
        <f t="shared" si="186"/>
        <v>0.99032924192493288</v>
      </c>
      <c r="F3983" s="4" cm="1">
        <f t="array" ref="F3983">MIN(IF(L$5:L$11&gt;=E3983,L$5:L$11,1))</f>
        <v>1</v>
      </c>
      <c r="G3983" s="4" cm="1">
        <f t="array" ref="G3983">MAX(IF(L$5:L$11&lt;E3983,L$5:L$11,0))</f>
        <v>0.76393202250021031</v>
      </c>
      <c r="H3983" s="4">
        <f t="shared" si="187"/>
        <v>1.0418713862150319E-3</v>
      </c>
      <c r="I3983" s="4">
        <f t="shared" si="188"/>
        <v>0.95430702785699539</v>
      </c>
    </row>
    <row r="3984" spans="1:9" x14ac:dyDescent="0.25">
      <c r="A3984" s="2">
        <v>21674</v>
      </c>
      <c r="B3984" s="3">
        <v>57.650001525878899</v>
      </c>
      <c r="C3984" s="3">
        <f>MAX(B$2:B3984)</f>
        <v>58.169998168945298</v>
      </c>
      <c r="D3984" s="3">
        <f>MIN(B$2:B3984)</f>
        <v>4.4000000953674299</v>
      </c>
      <c r="E3984" s="4">
        <f t="shared" si="186"/>
        <v>0.99032924192493288</v>
      </c>
      <c r="F3984" s="4" cm="1">
        <f t="array" ref="F3984">MIN(IF(L$5:L$11&gt;=E3984,L$5:L$11,1))</f>
        <v>1</v>
      </c>
      <c r="G3984" s="4" cm="1">
        <f t="array" ref="G3984">MAX(IF(L$5:L$11&lt;E3984,L$5:L$11,0))</f>
        <v>0.76393202250021031</v>
      </c>
      <c r="H3984" s="4">
        <f t="shared" si="187"/>
        <v>0</v>
      </c>
      <c r="I3984" s="4">
        <f t="shared" si="188"/>
        <v>0.95903401140006062</v>
      </c>
    </row>
    <row r="3985" spans="1:9" x14ac:dyDescent="0.25">
      <c r="A3985" s="2">
        <v>21675</v>
      </c>
      <c r="B3985" s="3">
        <v>57.75</v>
      </c>
      <c r="C3985" s="3">
        <f>MAX(B$2:B3985)</f>
        <v>58.169998168945298</v>
      </c>
      <c r="D3985" s="3">
        <f>MIN(B$2:B3985)</f>
        <v>4.4000000953674299</v>
      </c>
      <c r="E3985" s="4">
        <f t="shared" si="186"/>
        <v>0.99218898672135747</v>
      </c>
      <c r="F3985" s="4" cm="1">
        <f t="array" ref="F3985">MIN(IF(L$5:L$11&gt;=E3985,L$5:L$11,1))</f>
        <v>1</v>
      </c>
      <c r="G3985" s="4" cm="1">
        <f t="array" ref="G3985">MAX(IF(L$5:L$11&lt;E3985,L$5:L$11,0))</f>
        <v>0.76393202250021031</v>
      </c>
      <c r="H3985" s="4">
        <f t="shared" si="187"/>
        <v>1.7345788633884585E-3</v>
      </c>
      <c r="I3985" s="4">
        <f t="shared" si="188"/>
        <v>0.95903401140006062</v>
      </c>
    </row>
    <row r="3986" spans="1:9" x14ac:dyDescent="0.25">
      <c r="A3986" s="2">
        <v>21676</v>
      </c>
      <c r="B3986" s="3">
        <v>57.610000610351499</v>
      </c>
      <c r="C3986" s="3">
        <f>MAX(B$2:B3986)</f>
        <v>58.169998168945298</v>
      </c>
      <c r="D3986" s="3">
        <f>MIN(B$2:B3986)</f>
        <v>4.4000000953674299</v>
      </c>
      <c r="E3986" s="4">
        <f t="shared" si="186"/>
        <v>0.9895853156284754</v>
      </c>
      <c r="F3986" s="4" cm="1">
        <f t="array" ref="F3986">MIN(IF(L$5:L$11&gt;=E3986,L$5:L$11,1))</f>
        <v>1</v>
      </c>
      <c r="G3986" s="4" cm="1">
        <f t="array" ref="G3986">MAX(IF(L$5:L$11&lt;E3986,L$5:L$11,0))</f>
        <v>0.76393202250021031</v>
      </c>
      <c r="H3986" s="4">
        <f t="shared" si="187"/>
        <v>-2.424231855385317E-3</v>
      </c>
      <c r="I3986" s="4">
        <f t="shared" si="188"/>
        <v>0.96691201677851668</v>
      </c>
    </row>
    <row r="3987" spans="1:9" x14ac:dyDescent="0.25">
      <c r="A3987" s="2">
        <v>21677</v>
      </c>
      <c r="B3987" s="3">
        <v>56.880001068115199</v>
      </c>
      <c r="C3987" s="3">
        <f>MAX(B$2:B3987)</f>
        <v>58.169998168945298</v>
      </c>
      <c r="D3987" s="3">
        <f>MIN(B$2:B3987)</f>
        <v>4.4000000953674299</v>
      </c>
      <c r="E3987" s="4">
        <f t="shared" si="186"/>
        <v>0.97600897996937086</v>
      </c>
      <c r="F3987" s="4" cm="1">
        <f t="array" ref="F3987">MIN(IF(L$5:L$11&gt;=E3987,L$5:L$11,1))</f>
        <v>1</v>
      </c>
      <c r="G3987" s="4" cm="1">
        <f t="array" ref="G3987">MAX(IF(L$5:L$11&lt;E3987,L$5:L$11,0))</f>
        <v>0.76393202250021031</v>
      </c>
      <c r="H3987" s="4">
        <f t="shared" si="187"/>
        <v>-1.2671403133176384E-2</v>
      </c>
      <c r="I3987" s="4">
        <f t="shared" si="188"/>
        <v>0.9558826890380171</v>
      </c>
    </row>
    <row r="3988" spans="1:9" x14ac:dyDescent="0.25">
      <c r="A3988" s="2">
        <v>21678</v>
      </c>
      <c r="B3988" s="3">
        <v>57.319999694824197</v>
      </c>
      <c r="C3988" s="3">
        <f>MAX(B$2:B3988)</f>
        <v>58.169998168945298</v>
      </c>
      <c r="D3988" s="3">
        <f>MIN(B$2:B3988)</f>
        <v>4.4000000953674299</v>
      </c>
      <c r="E3988" s="4">
        <f t="shared" si="186"/>
        <v>0.98419195639624202</v>
      </c>
      <c r="F3988" s="4" cm="1">
        <f t="array" ref="F3988">MIN(IF(L$5:L$11&gt;=E3988,L$5:L$11,1))</f>
        <v>1</v>
      </c>
      <c r="G3988" s="4" cm="1">
        <f t="array" ref="G3988">MAX(IF(L$5:L$11&lt;E3988,L$5:L$11,0))</f>
        <v>0.76393202250021031</v>
      </c>
      <c r="H3988" s="4">
        <f t="shared" si="187"/>
        <v>7.7355593960359847E-3</v>
      </c>
      <c r="I3988" s="4">
        <f t="shared" si="188"/>
        <v>0.89837240830069587</v>
      </c>
    </row>
    <row r="3989" spans="1:9" x14ac:dyDescent="0.25">
      <c r="A3989" s="2">
        <v>21681</v>
      </c>
      <c r="B3989" s="3">
        <v>57.959999084472599</v>
      </c>
      <c r="C3989" s="3">
        <f>MAX(B$2:B3989)</f>
        <v>58.169998168945298</v>
      </c>
      <c r="D3989" s="3">
        <f>MIN(B$2:B3989)</f>
        <v>4.4000000953674299</v>
      </c>
      <c r="E3989" s="4">
        <f t="shared" si="186"/>
        <v>0.99609449336067779</v>
      </c>
      <c r="F3989" s="4" cm="1">
        <f t="array" ref="F3989">MIN(IF(L$5:L$11&gt;=E3989,L$5:L$11,1))</f>
        <v>1</v>
      </c>
      <c r="G3989" s="4" cm="1">
        <f t="array" ref="G3989">MAX(IF(L$5:L$11&lt;E3989,L$5:L$11,0))</f>
        <v>0.76393202250021031</v>
      </c>
      <c r="H3989" s="4">
        <f t="shared" si="187"/>
        <v>1.1165376710673414E-2</v>
      </c>
      <c r="I3989" s="4">
        <f t="shared" si="188"/>
        <v>0.93303605270320045</v>
      </c>
    </row>
    <row r="3990" spans="1:9" x14ac:dyDescent="0.25">
      <c r="A3990" s="2">
        <v>21682</v>
      </c>
      <c r="B3990" s="3">
        <v>57.959999084472599</v>
      </c>
      <c r="C3990" s="3">
        <f>MAX(B$2:B3990)</f>
        <v>58.169998168945298</v>
      </c>
      <c r="D3990" s="3">
        <f>MIN(B$2:B3990)</f>
        <v>4.4000000953674299</v>
      </c>
      <c r="E3990" s="4">
        <f t="shared" si="186"/>
        <v>0.99609449336067779</v>
      </c>
      <c r="F3990" s="4" cm="1">
        <f t="array" ref="F3990">MIN(IF(L$5:L$11&gt;=E3990,L$5:L$11,1))</f>
        <v>1</v>
      </c>
      <c r="G3990" s="4" cm="1">
        <f t="array" ref="G3990">MAX(IF(L$5:L$11&lt;E3990,L$5:L$11,0))</f>
        <v>0.76393202250021031</v>
      </c>
      <c r="H3990" s="4">
        <f t="shared" si="187"/>
        <v>0</v>
      </c>
      <c r="I3990" s="4">
        <f t="shared" si="188"/>
        <v>0.9834560083892544</v>
      </c>
    </row>
    <row r="3991" spans="1:9" x14ac:dyDescent="0.25">
      <c r="A3991" s="2">
        <v>21683</v>
      </c>
      <c r="B3991" s="3">
        <v>57.970001220703097</v>
      </c>
      <c r="C3991" s="3">
        <f>MAX(B$2:B3991)</f>
        <v>58.169998168945298</v>
      </c>
      <c r="D3991" s="3">
        <f>MIN(B$2:B3991)</f>
        <v>4.4000000953674299</v>
      </c>
      <c r="E3991" s="4">
        <f t="shared" si="186"/>
        <v>0.99628051040715071</v>
      </c>
      <c r="F3991" s="4" cm="1">
        <f t="array" ref="F3991">MIN(IF(L$5:L$11&gt;=E3991,L$5:L$11,1))</f>
        <v>1</v>
      </c>
      <c r="G3991" s="4" cm="1">
        <f t="array" ref="G3991">MAX(IF(L$5:L$11&lt;E3991,L$5:L$11,0))</f>
        <v>0.76393202250021031</v>
      </c>
      <c r="H3991" s="4">
        <f t="shared" si="187"/>
        <v>1.7256964093315119E-4</v>
      </c>
      <c r="I3991" s="4">
        <f t="shared" si="188"/>
        <v>0.9834560083892544</v>
      </c>
    </row>
    <row r="3992" spans="1:9" x14ac:dyDescent="0.25">
      <c r="A3992" s="2">
        <v>21684</v>
      </c>
      <c r="B3992" s="3">
        <v>58.369998931884702</v>
      </c>
      <c r="C3992" s="3">
        <f>MAX(B$2:B3992)</f>
        <v>58.369998931884702</v>
      </c>
      <c r="D3992" s="3">
        <f>MIN(B$2:B3992)</f>
        <v>4.4000000953674299</v>
      </c>
      <c r="E3992" s="4">
        <f t="shared" si="186"/>
        <v>1</v>
      </c>
      <c r="F3992" s="4" cm="1">
        <f t="array" ref="F3992">MIN(IF(L$5:L$11&gt;=E3992,L$5:L$11,1))</f>
        <v>1</v>
      </c>
      <c r="G3992" s="4" cm="1">
        <f t="array" ref="G3992">MAX(IF(L$5:L$11&lt;E3992,L$5:L$11,0))</f>
        <v>0.76393202250021031</v>
      </c>
      <c r="H3992" s="4">
        <f t="shared" si="187"/>
        <v>6.9000811240065296E-3</v>
      </c>
      <c r="I3992" s="4">
        <f t="shared" si="188"/>
        <v>0.98424398924308742</v>
      </c>
    </row>
    <row r="3993" spans="1:9" x14ac:dyDescent="0.25">
      <c r="A3993" s="2">
        <v>21685</v>
      </c>
      <c r="B3993" s="3">
        <v>58.159999847412102</v>
      </c>
      <c r="C3993" s="3">
        <f>MAX(B$2:B3993)</f>
        <v>58.369998931884702</v>
      </c>
      <c r="D3993" s="3">
        <f>MIN(B$2:B3993)</f>
        <v>4.4000000953674299</v>
      </c>
      <c r="E3993" s="4">
        <f t="shared" si="186"/>
        <v>0.99610896629609502</v>
      </c>
      <c r="F3993" s="4" cm="1">
        <f t="array" ref="F3993">MIN(IF(L$5:L$11&gt;=E3993,L$5:L$11,1))</f>
        <v>1</v>
      </c>
      <c r="G3993" s="4" cm="1">
        <f t="array" ref="G3993">MAX(IF(L$5:L$11&lt;E3993,L$5:L$11,0))</f>
        <v>0.76393202250021031</v>
      </c>
      <c r="H3993" s="4">
        <f t="shared" si="187"/>
        <v>-3.5977229452694992E-3</v>
      </c>
      <c r="I3993" s="4">
        <f t="shared" si="188"/>
        <v>1</v>
      </c>
    </row>
    <row r="3994" spans="1:9" x14ac:dyDescent="0.25">
      <c r="A3994" s="2">
        <v>21688</v>
      </c>
      <c r="B3994" s="3">
        <v>58.150001525878899</v>
      </c>
      <c r="C3994" s="3">
        <f>MAX(B$2:B3994)</f>
        <v>58.369998931884702</v>
      </c>
      <c r="D3994" s="3">
        <f>MIN(B$2:B3994)</f>
        <v>4.4000000953674299</v>
      </c>
      <c r="E3994" s="4">
        <f t="shared" si="186"/>
        <v>0.99592370926906626</v>
      </c>
      <c r="F3994" s="4" cm="1">
        <f t="array" ref="F3994">MIN(IF(L$5:L$11&gt;=E3994,L$5:L$11,1))</f>
        <v>1</v>
      </c>
      <c r="G3994" s="4" cm="1">
        <f t="array" ref="G3994">MAX(IF(L$5:L$11&lt;E3994,L$5:L$11,0))</f>
        <v>0.76393202250021031</v>
      </c>
      <c r="H3994" s="4">
        <f t="shared" si="187"/>
        <v>-1.7191061828458754E-4</v>
      </c>
      <c r="I3994" s="4">
        <f t="shared" si="188"/>
        <v>0.98351731672751574</v>
      </c>
    </row>
    <row r="3995" spans="1:9" x14ac:dyDescent="0.25">
      <c r="A3995" s="2">
        <v>21689</v>
      </c>
      <c r="B3995" s="3">
        <v>58.319999694824197</v>
      </c>
      <c r="C3995" s="3">
        <f>MAX(B$2:B3995)</f>
        <v>58.369998931884702</v>
      </c>
      <c r="D3995" s="3">
        <f>MIN(B$2:B3995)</f>
        <v>4.4000000953674299</v>
      </c>
      <c r="E3995" s="4">
        <f t="shared" si="186"/>
        <v>0.99907357350123427</v>
      </c>
      <c r="F3995" s="4" cm="1">
        <f t="array" ref="F3995">MIN(IF(L$5:L$11&gt;=E3995,L$5:L$11,1))</f>
        <v>1</v>
      </c>
      <c r="G3995" s="4" cm="1">
        <f t="array" ref="G3995">MAX(IF(L$5:L$11&lt;E3995,L$5:L$11,0))</f>
        <v>0.76393202250021031</v>
      </c>
      <c r="H3995" s="4">
        <f t="shared" si="187"/>
        <v>2.9234422095352208E-3</v>
      </c>
      <c r="I3995" s="4">
        <f t="shared" si="188"/>
        <v>0.98273255536771242</v>
      </c>
    </row>
    <row r="3996" spans="1:9" x14ac:dyDescent="0.25">
      <c r="A3996" s="2">
        <v>21690</v>
      </c>
      <c r="B3996" s="3">
        <v>58.090000152587798</v>
      </c>
      <c r="C3996" s="3">
        <f>MAX(B$2:B3996)</f>
        <v>58.369998931884702</v>
      </c>
      <c r="D3996" s="3">
        <f>MIN(B$2:B3996)</f>
        <v>4.4000000953674299</v>
      </c>
      <c r="E3996" s="4">
        <f t="shared" si="186"/>
        <v>0.99481195506145814</v>
      </c>
      <c r="F3996" s="4" cm="1">
        <f t="array" ref="F3996">MIN(IF(L$5:L$11&gt;=E3996,L$5:L$11,1))</f>
        <v>1</v>
      </c>
      <c r="G3996" s="4" cm="1">
        <f t="array" ref="G3996">MAX(IF(L$5:L$11&lt;E3996,L$5:L$11,0))</f>
        <v>0.76393202250021031</v>
      </c>
      <c r="H3996" s="4">
        <f t="shared" si="187"/>
        <v>-3.9437507448548681E-3</v>
      </c>
      <c r="I3996" s="4">
        <f t="shared" si="188"/>
        <v>0.9960755943750712</v>
      </c>
    </row>
    <row r="3997" spans="1:9" x14ac:dyDescent="0.25">
      <c r="A3997" s="2">
        <v>21691</v>
      </c>
      <c r="B3997" s="3">
        <v>58.139999389648402</v>
      </c>
      <c r="C3997" s="3">
        <f>MAX(B$2:B3997)</f>
        <v>58.369998931884702</v>
      </c>
      <c r="D3997" s="3">
        <f>MIN(B$2:B3997)</f>
        <v>4.4000000953674299</v>
      </c>
      <c r="E3997" s="4">
        <f t="shared" si="186"/>
        <v>0.99573838156022565</v>
      </c>
      <c r="F3997" s="4" cm="1">
        <f t="array" ref="F3997">MIN(IF(L$5:L$11&gt;=E3997,L$5:L$11,1))</f>
        <v>1</v>
      </c>
      <c r="G3997" s="4" cm="1">
        <f t="array" ref="G3997">MAX(IF(L$5:L$11&lt;E3997,L$5:L$11,0))</f>
        <v>0.76393202250021031</v>
      </c>
      <c r="H3997" s="4">
        <f t="shared" si="187"/>
        <v>8.6072020880134659E-4</v>
      </c>
      <c r="I3997" s="4">
        <f t="shared" si="188"/>
        <v>0.978023088970013</v>
      </c>
    </row>
    <row r="3998" spans="1:9" x14ac:dyDescent="0.25">
      <c r="A3998" s="2">
        <v>21692</v>
      </c>
      <c r="B3998" s="3">
        <v>58.330001831054602</v>
      </c>
      <c r="C3998" s="3">
        <f>MAX(B$2:B3998)</f>
        <v>58.369998931884702</v>
      </c>
      <c r="D3998" s="3">
        <f>MIN(B$2:B3998)</f>
        <v>4.4000000953674299</v>
      </c>
      <c r="E3998" s="4">
        <f t="shared" si="186"/>
        <v>0.9992589012100731</v>
      </c>
      <c r="F3998" s="4" cm="1">
        <f t="array" ref="F3998">MIN(IF(L$5:L$11&gt;=E3998,L$5:L$11,1))</f>
        <v>1</v>
      </c>
      <c r="G3998" s="4" cm="1">
        <f t="array" ref="G3998">MAX(IF(L$5:L$11&lt;E3998,L$5:L$11,0))</f>
        <v>0.76393202250021031</v>
      </c>
      <c r="H3998" s="4">
        <f t="shared" si="187"/>
        <v>3.2680158823674699E-3</v>
      </c>
      <c r="I3998" s="4">
        <f t="shared" si="188"/>
        <v>0.98194749459494923</v>
      </c>
    </row>
    <row r="3999" spans="1:9" x14ac:dyDescent="0.25">
      <c r="A3999" s="2">
        <v>21695</v>
      </c>
      <c r="B3999" s="3">
        <v>58.180000305175703</v>
      </c>
      <c r="C3999" s="3">
        <f>MAX(B$2:B3999)</f>
        <v>58.369998931884702</v>
      </c>
      <c r="D3999" s="3">
        <f>MIN(B$2:B3999)</f>
        <v>4.4000000953674299</v>
      </c>
      <c r="E3999" s="4">
        <f t="shared" si="186"/>
        <v>0.99647955103196262</v>
      </c>
      <c r="F3999" s="4" cm="1">
        <f t="array" ref="F3999">MIN(IF(L$5:L$11&gt;=E3999,L$5:L$11,1))</f>
        <v>1</v>
      </c>
      <c r="G3999" s="4" cm="1">
        <f t="array" ref="G3999">MAX(IF(L$5:L$11&lt;E3999,L$5:L$11,0))</f>
        <v>0.76393202250021031</v>
      </c>
      <c r="H3999" s="4">
        <f t="shared" si="187"/>
        <v>-2.571601597293971E-3</v>
      </c>
      <c r="I3999" s="4">
        <f t="shared" si="188"/>
        <v>0.99686065514782685</v>
      </c>
    </row>
    <row r="4000" spans="1:9" x14ac:dyDescent="0.25">
      <c r="A4000" s="2">
        <v>21696</v>
      </c>
      <c r="B4000" s="3">
        <v>58.090000152587798</v>
      </c>
      <c r="C4000" s="3">
        <f>MAX(B$2:B4000)</f>
        <v>58.369998931884702</v>
      </c>
      <c r="D4000" s="3">
        <f>MIN(B$2:B4000)</f>
        <v>4.4000000953674299</v>
      </c>
      <c r="E4000" s="4">
        <f t="shared" si="186"/>
        <v>0.99481195506145814</v>
      </c>
      <c r="F4000" s="4" cm="1">
        <f t="array" ref="F4000">MIN(IF(L$5:L$11&gt;=E4000,L$5:L$11,1))</f>
        <v>1</v>
      </c>
      <c r="G4000" s="4" cm="1">
        <f t="array" ref="G4000">MAX(IF(L$5:L$11&lt;E4000,L$5:L$11,0))</f>
        <v>0.76393202250021031</v>
      </c>
      <c r="H4000" s="4">
        <f t="shared" si="187"/>
        <v>-1.546925955926759E-3</v>
      </c>
      <c r="I4000" s="4">
        <f t="shared" si="188"/>
        <v>0.98508713886007471</v>
      </c>
    </row>
    <row r="4001" spans="1:9" x14ac:dyDescent="0.25">
      <c r="A4001" s="2">
        <v>21697</v>
      </c>
      <c r="B4001" s="3">
        <v>58.189998626708899</v>
      </c>
      <c r="C4001" s="3">
        <f>MAX(B$2:B4001)</f>
        <v>58.369998931884702</v>
      </c>
      <c r="D4001" s="3">
        <f>MIN(B$2:B4001)</f>
        <v>4.4000000953674299</v>
      </c>
      <c r="E4001" s="4">
        <f t="shared" si="186"/>
        <v>0.99666480805899127</v>
      </c>
      <c r="F4001" s="4" cm="1">
        <f t="array" ref="F4001">MIN(IF(L$5:L$11&gt;=E4001,L$5:L$11,1))</f>
        <v>1</v>
      </c>
      <c r="G4001" s="4" cm="1">
        <f t="array" ref="G4001">MAX(IF(L$5:L$11&lt;E4001,L$5:L$11,0))</f>
        <v>0.76393202250021031</v>
      </c>
      <c r="H4001" s="4">
        <f t="shared" si="187"/>
        <v>1.7214404176006948E-3</v>
      </c>
      <c r="I4001" s="4">
        <f t="shared" si="188"/>
        <v>0.978023088970013</v>
      </c>
    </row>
    <row r="4002" spans="1:9" x14ac:dyDescent="0.25">
      <c r="A4002" s="2">
        <v>21698</v>
      </c>
      <c r="B4002" s="3">
        <v>58.389999389648402</v>
      </c>
      <c r="C4002" s="3">
        <f>MAX(B$2:B4002)</f>
        <v>58.389999389648402</v>
      </c>
      <c r="D4002" s="3">
        <f>MIN(B$2:B4002)</f>
        <v>4.4000000953674299</v>
      </c>
      <c r="E4002" s="4">
        <f t="shared" si="186"/>
        <v>1</v>
      </c>
      <c r="F4002" s="4" cm="1">
        <f t="array" ref="F4002">MIN(IF(L$5:L$11&gt;=E4002,L$5:L$11,1))</f>
        <v>1</v>
      </c>
      <c r="G4002" s="4" cm="1">
        <f t="array" ref="G4002">MAX(IF(L$5:L$11&lt;E4002,L$5:L$11,0))</f>
        <v>0.76393202250021031</v>
      </c>
      <c r="H4002" s="4">
        <f t="shared" si="187"/>
        <v>3.4370298618240369E-3</v>
      </c>
      <c r="I4002" s="4">
        <f t="shared" si="188"/>
        <v>0.98587190021987758</v>
      </c>
    </row>
    <row r="4003" spans="1:9" x14ac:dyDescent="0.25">
      <c r="A4003" s="2">
        <v>21699</v>
      </c>
      <c r="B4003" s="3">
        <v>58.680000305175703</v>
      </c>
      <c r="C4003" s="3">
        <f>MAX(B$2:B4003)</f>
        <v>58.680000305175703</v>
      </c>
      <c r="D4003" s="3">
        <f>MIN(B$2:B4003)</f>
        <v>4.4000000953674299</v>
      </c>
      <c r="E4003" s="4">
        <f t="shared" si="186"/>
        <v>1</v>
      </c>
      <c r="F4003" s="4" cm="1">
        <f t="array" ref="F4003">MIN(IF(L$5:L$11&gt;=E4003,L$5:L$11,1))</f>
        <v>1</v>
      </c>
      <c r="G4003" s="4" cm="1">
        <f t="array" ref="G4003">MAX(IF(L$5:L$11&lt;E4003,L$5:L$11,0))</f>
        <v>0.76393202250021031</v>
      </c>
      <c r="H4003" s="4">
        <f t="shared" si="187"/>
        <v>4.9666196019642062E-3</v>
      </c>
      <c r="I4003" s="4">
        <f t="shared" si="188"/>
        <v>1</v>
      </c>
    </row>
    <row r="4004" spans="1:9" x14ac:dyDescent="0.25">
      <c r="A4004" s="2">
        <v>21702</v>
      </c>
      <c r="B4004" s="3">
        <v>58.630001068115199</v>
      </c>
      <c r="C4004" s="3">
        <f>MAX(B$2:B4004)</f>
        <v>58.680000305175703</v>
      </c>
      <c r="D4004" s="3">
        <f>MIN(B$2:B4004)</f>
        <v>4.4000000953674299</v>
      </c>
      <c r="E4004" s="4">
        <f t="shared" si="186"/>
        <v>0.99907886446449445</v>
      </c>
      <c r="F4004" s="4" cm="1">
        <f t="array" ref="F4004">MIN(IF(L$5:L$11&gt;=E4004,L$5:L$11,1))</f>
        <v>1</v>
      </c>
      <c r="G4004" s="4" cm="1">
        <f t="array" ref="G4004">MAX(IF(L$5:L$11&lt;E4004,L$5:L$11,0))</f>
        <v>0.76393202250021031</v>
      </c>
      <c r="H4004" s="4">
        <f t="shared" si="187"/>
        <v>-8.5206606681109687E-4</v>
      </c>
      <c r="I4004" s="4">
        <f t="shared" si="188"/>
        <v>1</v>
      </c>
    </row>
    <row r="4005" spans="1:9" x14ac:dyDescent="0.25">
      <c r="A4005" s="2">
        <v>21703</v>
      </c>
      <c r="B4005" s="3">
        <v>58.2299995422363</v>
      </c>
      <c r="C4005" s="3">
        <f>MAX(B$2:B4005)</f>
        <v>58.680000305175703</v>
      </c>
      <c r="D4005" s="3">
        <f>MIN(B$2:B4005)</f>
        <v>4.4000000953674299</v>
      </c>
      <c r="E4005" s="4">
        <f t="shared" si="186"/>
        <v>0.99170963962417069</v>
      </c>
      <c r="F4005" s="4" cm="1">
        <f t="array" ref="F4005">MIN(IF(L$5:L$11&gt;=E4005,L$5:L$11,1))</f>
        <v>1</v>
      </c>
      <c r="G4005" s="4" cm="1">
        <f t="array" ref="G4005">MAX(IF(L$5:L$11&lt;E4005,L$5:L$11,0))</f>
        <v>0.76393202250021031</v>
      </c>
      <c r="H4005" s="4">
        <f t="shared" si="187"/>
        <v>-6.8224717481104591E-3</v>
      </c>
      <c r="I4005" s="4">
        <f t="shared" si="188"/>
        <v>0.99609800725510789</v>
      </c>
    </row>
    <row r="4006" spans="1:9" x14ac:dyDescent="0.25">
      <c r="A4006" s="2">
        <v>21704</v>
      </c>
      <c r="B4006" s="3">
        <v>58.25</v>
      </c>
      <c r="C4006" s="3">
        <f>MAX(B$2:B4006)</f>
        <v>58.680000305175703</v>
      </c>
      <c r="D4006" s="3">
        <f>MIN(B$2:B4006)</f>
        <v>4.4000000953674299</v>
      </c>
      <c r="E4006" s="4">
        <f t="shared" si="186"/>
        <v>0.99207810789400097</v>
      </c>
      <c r="F4006" s="4" cm="1">
        <f t="array" ref="F4006">MIN(IF(L$5:L$11&gt;=E4006,L$5:L$11,1))</f>
        <v>1</v>
      </c>
      <c r="G4006" s="4" cm="1">
        <f t="array" ref="G4006">MAX(IF(L$5:L$11&lt;E4006,L$5:L$11,0))</f>
        <v>0.76393202250021031</v>
      </c>
      <c r="H4006" s="4">
        <f t="shared" si="187"/>
        <v>3.4347343158036558E-4</v>
      </c>
      <c r="I4006" s="4">
        <f t="shared" si="188"/>
        <v>0.96488146989001633</v>
      </c>
    </row>
    <row r="4007" spans="1:9" x14ac:dyDescent="0.25">
      <c r="A4007" s="2">
        <v>21705</v>
      </c>
      <c r="B4007" s="3">
        <v>57.630001068115199</v>
      </c>
      <c r="C4007" s="3">
        <f>MAX(B$2:B4007)</f>
        <v>58.680000305175703</v>
      </c>
      <c r="D4007" s="3">
        <f>MIN(B$2:B4007)</f>
        <v>4.4000000953674299</v>
      </c>
      <c r="E4007" s="4">
        <f t="shared" si="186"/>
        <v>0.98065587264182119</v>
      </c>
      <c r="F4007" s="4" cm="1">
        <f t="array" ref="F4007">MIN(IF(L$5:L$11&gt;=E4007,L$5:L$11,1))</f>
        <v>1</v>
      </c>
      <c r="G4007" s="4" cm="1">
        <f t="array" ref="G4007">MAX(IF(L$5:L$11&lt;E4007,L$5:L$11,0))</f>
        <v>0.76393202250021031</v>
      </c>
      <c r="H4007" s="4">
        <f t="shared" si="187"/>
        <v>-1.0643758487292709E-2</v>
      </c>
      <c r="I4007" s="4">
        <f t="shared" si="188"/>
        <v>0.9664423265285691</v>
      </c>
    </row>
    <row r="4008" spans="1:9" x14ac:dyDescent="0.25">
      <c r="A4008" s="2">
        <v>21706</v>
      </c>
      <c r="B4008" s="3">
        <v>57.509998321533203</v>
      </c>
      <c r="C4008" s="3">
        <f>MAX(B$2:B4008)</f>
        <v>58.680000305175703</v>
      </c>
      <c r="D4008" s="3">
        <f>MIN(B$2:B4008)</f>
        <v>4.4000000953674299</v>
      </c>
      <c r="E4008" s="4">
        <f t="shared" si="186"/>
        <v>0.97844506302284273</v>
      </c>
      <c r="F4008" s="4" cm="1">
        <f t="array" ref="F4008">MIN(IF(L$5:L$11&gt;=E4008,L$5:L$11,1))</f>
        <v>1</v>
      </c>
      <c r="G4008" s="4" cm="1">
        <f t="array" ref="G4008">MAX(IF(L$5:L$11&lt;E4008,L$5:L$11,0))</f>
        <v>0.76393202250021031</v>
      </c>
      <c r="H4008" s="4">
        <f t="shared" si="187"/>
        <v>-2.0822964490345708E-3</v>
      </c>
      <c r="I4008" s="4">
        <f t="shared" si="188"/>
        <v>0.91805696154534111</v>
      </c>
    </row>
    <row r="4009" spans="1:9" x14ac:dyDescent="0.25">
      <c r="A4009" s="2">
        <v>21709</v>
      </c>
      <c r="B4009" s="3">
        <v>56.759998321533203</v>
      </c>
      <c r="C4009" s="3">
        <f>MAX(B$2:B4009)</f>
        <v>58.680000305175703</v>
      </c>
      <c r="D4009" s="3">
        <f>MIN(B$2:B4009)</f>
        <v>4.4000000953674299</v>
      </c>
      <c r="E4009" s="4">
        <f t="shared" si="186"/>
        <v>0.96462781915583784</v>
      </c>
      <c r="F4009" s="4" cm="1">
        <f t="array" ref="F4009">MIN(IF(L$5:L$11&gt;=E4009,L$5:L$11,1))</f>
        <v>1</v>
      </c>
      <c r="G4009" s="4" cm="1">
        <f t="array" ref="G4009">MAX(IF(L$5:L$11&lt;E4009,L$5:L$11,0))</f>
        <v>0.76393202250021031</v>
      </c>
      <c r="H4009" s="4">
        <f t="shared" si="187"/>
        <v>-1.3041210604925024E-2</v>
      </c>
      <c r="I4009" s="4">
        <f t="shared" si="188"/>
        <v>0.90869182171403795</v>
      </c>
    </row>
    <row r="4010" spans="1:9" x14ac:dyDescent="0.25">
      <c r="A4010" s="2">
        <v>21710</v>
      </c>
      <c r="B4010" s="3">
        <v>56.360000610351499</v>
      </c>
      <c r="C4010" s="3">
        <f>MAX(B$2:B4010)</f>
        <v>58.680000305175703</v>
      </c>
      <c r="D4010" s="3">
        <f>MIN(B$2:B4010)</f>
        <v>4.4000000953674299</v>
      </c>
      <c r="E4010" s="4">
        <f t="shared" si="186"/>
        <v>0.95725866459364928</v>
      </c>
      <c r="F4010" s="4" cm="1">
        <f t="array" ref="F4010">MIN(IF(L$5:L$11&gt;=E4010,L$5:L$11,1))</f>
        <v>1</v>
      </c>
      <c r="G4010" s="4" cm="1">
        <f t="array" ref="G4010">MAX(IF(L$5:L$11&lt;E4010,L$5:L$11,0))</f>
        <v>0.76393202250021031</v>
      </c>
      <c r="H4010" s="4">
        <f t="shared" si="187"/>
        <v>-7.0471762334417543E-3</v>
      </c>
      <c r="I4010" s="4">
        <f t="shared" si="188"/>
        <v>0.85016103743171323</v>
      </c>
    </row>
    <row r="4011" spans="1:9" x14ac:dyDescent="0.25">
      <c r="A4011" s="2">
        <v>21711</v>
      </c>
      <c r="B4011" s="3">
        <v>57.189998626708899</v>
      </c>
      <c r="C4011" s="3">
        <f>MAX(B$2:B4011)</f>
        <v>58.680000305175703</v>
      </c>
      <c r="D4011" s="3">
        <f>MIN(B$2:B4011)</f>
        <v>4.4000000953674299</v>
      </c>
      <c r="E4011" s="4">
        <f t="shared" si="186"/>
        <v>0.97254971126183665</v>
      </c>
      <c r="F4011" s="4" cm="1">
        <f t="array" ref="F4011">MIN(IF(L$5:L$11&gt;=E4011,L$5:L$11,1))</f>
        <v>1</v>
      </c>
      <c r="G4011" s="4" cm="1">
        <f t="array" ref="G4011">MAX(IF(L$5:L$11&lt;E4011,L$5:L$11,0))</f>
        <v>0.76393202250021031</v>
      </c>
      <c r="H4011" s="4">
        <f t="shared" si="187"/>
        <v>1.4726721209526783E-2</v>
      </c>
      <c r="I4011" s="4">
        <f t="shared" si="188"/>
        <v>0.81894479776957974</v>
      </c>
    </row>
    <row r="4012" spans="1:9" x14ac:dyDescent="0.25">
      <c r="A4012" s="2">
        <v>21712</v>
      </c>
      <c r="B4012" s="3">
        <v>57.25</v>
      </c>
      <c r="C4012" s="3">
        <f>MAX(B$2:B4012)</f>
        <v>58.680000305175703</v>
      </c>
      <c r="D4012" s="3">
        <f>MIN(B$2:B4012)</f>
        <v>4.4000000953674299</v>
      </c>
      <c r="E4012" s="4">
        <f t="shared" si="186"/>
        <v>0.97365511607132782</v>
      </c>
      <c r="F4012" s="4" cm="1">
        <f t="array" ref="F4012">MIN(IF(L$5:L$11&gt;=E4012,L$5:L$11,1))</f>
        <v>1</v>
      </c>
      <c r="G4012" s="4" cm="1">
        <f t="array" ref="G4012">MAX(IF(L$5:L$11&lt;E4012,L$5:L$11,0))</f>
        <v>0.76393202250021031</v>
      </c>
      <c r="H4012" s="4">
        <f t="shared" si="187"/>
        <v>1.049158502044012E-3</v>
      </c>
      <c r="I4012" s="4">
        <f t="shared" si="188"/>
        <v>0.88371871090314313</v>
      </c>
    </row>
    <row r="4013" spans="1:9" x14ac:dyDescent="0.25">
      <c r="A4013" s="2">
        <v>21713</v>
      </c>
      <c r="B4013" s="3">
        <v>57.290000915527301</v>
      </c>
      <c r="C4013" s="3">
        <f>MAX(B$2:B4013)</f>
        <v>58.680000305175703</v>
      </c>
      <c r="D4013" s="3">
        <f>MIN(B$2:B4013)</f>
        <v>4.4000000953674299</v>
      </c>
      <c r="E4013" s="4">
        <f t="shared" si="186"/>
        <v>0.97439205261098671</v>
      </c>
      <c r="F4013" s="4" cm="1">
        <f t="array" ref="F4013">MIN(IF(L$5:L$11&gt;=E4013,L$5:L$11,1))</f>
        <v>1</v>
      </c>
      <c r="G4013" s="4" cm="1">
        <f t="array" ref="G4013">MAX(IF(L$5:L$11&lt;E4013,L$5:L$11,0))</f>
        <v>0.76393202250021031</v>
      </c>
      <c r="H4013" s="4">
        <f t="shared" si="187"/>
        <v>6.9870594807519559E-4</v>
      </c>
      <c r="I4013" s="4">
        <f t="shared" si="188"/>
        <v>0.88840128081880287</v>
      </c>
    </row>
    <row r="4014" spans="1:9" x14ac:dyDescent="0.25">
      <c r="A4014" s="2">
        <v>21716</v>
      </c>
      <c r="B4014" s="3">
        <v>56.990001678466797</v>
      </c>
      <c r="C4014" s="3">
        <f>MAX(B$2:B4014)</f>
        <v>58.680000305175703</v>
      </c>
      <c r="D4014" s="3">
        <f>MIN(B$2:B4014)</f>
        <v>4.4000000953674299</v>
      </c>
      <c r="E4014" s="4">
        <f t="shared" si="186"/>
        <v>0.9688651691198128</v>
      </c>
      <c r="F4014" s="4" cm="1">
        <f t="array" ref="F4014">MIN(IF(L$5:L$11&gt;=E4014,L$5:L$11,1))</f>
        <v>1</v>
      </c>
      <c r="G4014" s="4" cm="1">
        <f t="array" ref="G4014">MAX(IF(L$5:L$11&lt;E4014,L$5:L$11,0))</f>
        <v>0.76393202250021031</v>
      </c>
      <c r="H4014" s="4">
        <f t="shared" si="187"/>
        <v>-5.2365025705418677E-3</v>
      </c>
      <c r="I4014" s="4">
        <f t="shared" si="188"/>
        <v>0.89152299409590152</v>
      </c>
    </row>
    <row r="4015" spans="1:9" x14ac:dyDescent="0.25">
      <c r="A4015" s="2">
        <v>21717</v>
      </c>
      <c r="B4015" s="3">
        <v>56.560001373291001</v>
      </c>
      <c r="C4015" s="3">
        <f>MAX(B$2:B4015)</f>
        <v>58.680000305175703</v>
      </c>
      <c r="D4015" s="3">
        <f>MIN(B$2:B4015)</f>
        <v>4.4000000953674299</v>
      </c>
      <c r="E4015" s="4">
        <f t="shared" si="186"/>
        <v>0.9609432770138121</v>
      </c>
      <c r="F4015" s="4" cm="1">
        <f t="array" ref="F4015">MIN(IF(L$5:L$11&gt;=E4015,L$5:L$11,1))</f>
        <v>1</v>
      </c>
      <c r="G4015" s="4" cm="1">
        <f t="array" ref="G4015">MAX(IF(L$5:L$11&lt;E4015,L$5:L$11,0))</f>
        <v>0.76393202250021031</v>
      </c>
      <c r="H4015" s="4">
        <f t="shared" si="187"/>
        <v>-7.5451884981829753E-3</v>
      </c>
      <c r="I4015" s="4">
        <f t="shared" si="188"/>
        <v>0.86811073992356735</v>
      </c>
    </row>
    <row r="4016" spans="1:9" x14ac:dyDescent="0.25">
      <c r="A4016" s="2">
        <v>21718</v>
      </c>
      <c r="B4016" s="3">
        <v>57.090000152587798</v>
      </c>
      <c r="C4016" s="3">
        <f>MAX(B$2:B4016)</f>
        <v>58.680000305175703</v>
      </c>
      <c r="D4016" s="3">
        <f>MIN(B$2:B4016)</f>
        <v>4.4000000953674299</v>
      </c>
      <c r="E4016" s="4">
        <f t="shared" si="186"/>
        <v>0.97070744019082378</v>
      </c>
      <c r="F4016" s="4" cm="1">
        <f t="array" ref="F4016">MIN(IF(L$5:L$11&gt;=E4016,L$5:L$11,1))</f>
        <v>1</v>
      </c>
      <c r="G4016" s="4" cm="1">
        <f t="array" ref="G4016">MAX(IF(L$5:L$11&lt;E4016,L$5:L$11,0))</f>
        <v>0.76393202250021031</v>
      </c>
      <c r="H4016" s="4">
        <f t="shared" si="187"/>
        <v>9.3705581051679587E-3</v>
      </c>
      <c r="I4016" s="4">
        <f t="shared" si="188"/>
        <v>0.83455306645212946</v>
      </c>
    </row>
    <row r="4017" spans="1:9" x14ac:dyDescent="0.25">
      <c r="A4017" s="2">
        <v>21719</v>
      </c>
      <c r="B4017" s="3">
        <v>57.049999237060497</v>
      </c>
      <c r="C4017" s="3">
        <f>MAX(B$2:B4017)</f>
        <v>58.680000305175703</v>
      </c>
      <c r="D4017" s="3">
        <f>MIN(B$2:B4017)</f>
        <v>4.4000000953674299</v>
      </c>
      <c r="E4017" s="4">
        <f t="shared" si="186"/>
        <v>0.96997050365116488</v>
      </c>
      <c r="F4017" s="4" cm="1">
        <f t="array" ref="F4017">MIN(IF(L$5:L$11&gt;=E4017,L$5:L$11,1))</f>
        <v>1</v>
      </c>
      <c r="G4017" s="4" cm="1">
        <f t="array" ref="G4017">MAX(IF(L$5:L$11&lt;E4017,L$5:L$11,0))</f>
        <v>0.76393202250021031</v>
      </c>
      <c r="H4017" s="4">
        <f t="shared" si="187"/>
        <v>-7.0066413418090612E-4</v>
      </c>
      <c r="I4017" s="4">
        <f t="shared" si="188"/>
        <v>0.87591472541335125</v>
      </c>
    </row>
    <row r="4018" spans="1:9" x14ac:dyDescent="0.25">
      <c r="A4018" s="2">
        <v>21720</v>
      </c>
      <c r="B4018" s="3">
        <v>57.130001068115199</v>
      </c>
      <c r="C4018" s="3">
        <f>MAX(B$2:B4018)</f>
        <v>58.680000305175703</v>
      </c>
      <c r="D4018" s="3">
        <f>MIN(B$2:B4018)</f>
        <v>4.4000000953674299</v>
      </c>
      <c r="E4018" s="4">
        <f t="shared" si="186"/>
        <v>0.97144437673048456</v>
      </c>
      <c r="F4018" s="4" cm="1">
        <f t="array" ref="F4018">MIN(IF(L$5:L$11&gt;=E4018,L$5:L$11,1))</f>
        <v>1</v>
      </c>
      <c r="G4018" s="4" cm="1">
        <f t="array" ref="G4018">MAX(IF(L$5:L$11&lt;E4018,L$5:L$11,0))</f>
        <v>0.76393202250021031</v>
      </c>
      <c r="H4018" s="4">
        <f t="shared" si="187"/>
        <v>1.4023108172582788E-3</v>
      </c>
      <c r="I4018" s="4">
        <f t="shared" si="188"/>
        <v>0.87279301213625271</v>
      </c>
    </row>
    <row r="4019" spans="1:9" x14ac:dyDescent="0.25">
      <c r="A4019" s="2">
        <v>21723</v>
      </c>
      <c r="B4019" s="3">
        <v>57.130001068115199</v>
      </c>
      <c r="C4019" s="3">
        <f>MAX(B$2:B4019)</f>
        <v>58.680000305175703</v>
      </c>
      <c r="D4019" s="3">
        <f>MIN(B$2:B4019)</f>
        <v>4.4000000953674299</v>
      </c>
      <c r="E4019" s="4">
        <f t="shared" si="186"/>
        <v>0.97144437673048456</v>
      </c>
      <c r="F4019" s="4" cm="1">
        <f t="array" ref="F4019">MIN(IF(L$5:L$11&gt;=E4019,L$5:L$11,1))</f>
        <v>1</v>
      </c>
      <c r="G4019" s="4" cm="1">
        <f t="array" ref="G4019">MAX(IF(L$5:L$11&lt;E4019,L$5:L$11,0))</f>
        <v>0.76393202250021031</v>
      </c>
      <c r="H4019" s="4">
        <f t="shared" si="187"/>
        <v>0</v>
      </c>
      <c r="I4019" s="4">
        <f t="shared" si="188"/>
        <v>0.87903643869045778</v>
      </c>
    </row>
    <row r="4020" spans="1:9" x14ac:dyDescent="0.25">
      <c r="A4020" s="2">
        <v>21724</v>
      </c>
      <c r="B4020" s="3">
        <v>57.119998931884702</v>
      </c>
      <c r="C4020" s="3">
        <f>MAX(B$2:B4020)</f>
        <v>58.680000305175703</v>
      </c>
      <c r="D4020" s="3">
        <f>MIN(B$2:B4020)</f>
        <v>4.4000000953674299</v>
      </c>
      <c r="E4020" s="4">
        <f t="shared" si="186"/>
        <v>0.97126010745650082</v>
      </c>
      <c r="F4020" s="4" cm="1">
        <f t="array" ref="F4020">MIN(IF(L$5:L$11&gt;=E4020,L$5:L$11,1))</f>
        <v>1</v>
      </c>
      <c r="G4020" s="4" cm="1">
        <f t="array" ref="G4020">MAX(IF(L$5:L$11&lt;E4020,L$5:L$11,0))</f>
        <v>0.76393202250021031</v>
      </c>
      <c r="H4020" s="4">
        <f t="shared" si="187"/>
        <v>-1.7507677303507663E-4</v>
      </c>
      <c r="I4020" s="4">
        <f t="shared" si="188"/>
        <v>0.87903643869045778</v>
      </c>
    </row>
    <row r="4021" spans="1:9" x14ac:dyDescent="0.25">
      <c r="A4021" s="2">
        <v>21725</v>
      </c>
      <c r="B4021" s="3">
        <v>57.409999847412102</v>
      </c>
      <c r="C4021" s="3">
        <f>MAX(B$2:B4021)</f>
        <v>58.680000305175703</v>
      </c>
      <c r="D4021" s="3">
        <f>MIN(B$2:B4021)</f>
        <v>4.4000000953674299</v>
      </c>
      <c r="E4021" s="4">
        <f t="shared" si="186"/>
        <v>0.97660279195182986</v>
      </c>
      <c r="F4021" s="4" cm="1">
        <f t="array" ref="F4021">MIN(IF(L$5:L$11&gt;=E4021,L$5:L$11,1))</f>
        <v>1</v>
      </c>
      <c r="G4021" s="4" cm="1">
        <f t="array" ref="G4021">MAX(IF(L$5:L$11&lt;E4021,L$5:L$11,0))</f>
        <v>0.76393202250021031</v>
      </c>
      <c r="H4021" s="4">
        <f t="shared" si="187"/>
        <v>5.077046935404006E-3</v>
      </c>
      <c r="I4021" s="4">
        <f t="shared" si="188"/>
        <v>0.87825586151969814</v>
      </c>
    </row>
    <row r="4022" spans="1:9" x14ac:dyDescent="0.25">
      <c r="A4022" s="2">
        <v>21726</v>
      </c>
      <c r="B4022" s="3">
        <v>57.7299995422363</v>
      </c>
      <c r="C4022" s="3">
        <f>MAX(B$2:B4022)</f>
        <v>58.680000305175703</v>
      </c>
      <c r="D4022" s="3">
        <f>MIN(B$2:B4022)</f>
        <v>4.4000000953674299</v>
      </c>
      <c r="E4022" s="4">
        <f t="shared" si="186"/>
        <v>0.98249814371283406</v>
      </c>
      <c r="F4022" s="4" cm="1">
        <f t="array" ref="F4022">MIN(IF(L$5:L$11&gt;=E4022,L$5:L$11,1))</f>
        <v>1</v>
      </c>
      <c r="G4022" s="4" cm="1">
        <f t="array" ref="G4022">MAX(IF(L$5:L$11&lt;E4022,L$5:L$11,0))</f>
        <v>0.76393202250021031</v>
      </c>
      <c r="H4022" s="4">
        <f t="shared" si="187"/>
        <v>5.5739365210714098E-3</v>
      </c>
      <c r="I4022" s="4">
        <f t="shared" si="188"/>
        <v>0.90088783622424617</v>
      </c>
    </row>
    <row r="4023" spans="1:9" x14ac:dyDescent="0.25">
      <c r="A4023" s="2">
        <v>21727</v>
      </c>
      <c r="B4023" s="3">
        <v>57.9799995422363</v>
      </c>
      <c r="C4023" s="3">
        <f>MAX(B$2:B4023)</f>
        <v>58.680000305175703</v>
      </c>
      <c r="D4023" s="3">
        <f>MIN(B$2:B4023)</f>
        <v>4.4000000953674299</v>
      </c>
      <c r="E4023" s="4">
        <f t="shared" si="186"/>
        <v>0.98710389166850232</v>
      </c>
      <c r="F4023" s="4" cm="1">
        <f t="array" ref="F4023">MIN(IF(L$5:L$11&gt;=E4023,L$5:L$11,1))</f>
        <v>1</v>
      </c>
      <c r="G4023" s="4" cm="1">
        <f t="array" ref="G4023">MAX(IF(L$5:L$11&lt;E4023,L$5:L$11,0))</f>
        <v>0.76393202250021031</v>
      </c>
      <c r="H4023" s="4">
        <f t="shared" si="187"/>
        <v>4.3305041050121229E-3</v>
      </c>
      <c r="I4023" s="4">
        <f t="shared" si="188"/>
        <v>0.925860947035133</v>
      </c>
    </row>
    <row r="4024" spans="1:9" x14ac:dyDescent="0.25">
      <c r="A4024" s="2">
        <v>21730</v>
      </c>
      <c r="B4024" s="3">
        <v>58.369998931884702</v>
      </c>
      <c r="C4024" s="3">
        <f>MAX(B$2:B4024)</f>
        <v>58.680000305175703</v>
      </c>
      <c r="D4024" s="3">
        <f>MIN(B$2:B4024)</f>
        <v>4.4000000953674299</v>
      </c>
      <c r="E4024" s="4">
        <f t="shared" si="186"/>
        <v>0.99428884723484245</v>
      </c>
      <c r="F4024" s="4" cm="1">
        <f t="array" ref="F4024">MIN(IF(L$5:L$11&gt;=E4024,L$5:L$11,1))</f>
        <v>1</v>
      </c>
      <c r="G4024" s="4" cm="1">
        <f t="array" ref="G4024">MAX(IF(L$5:L$11&lt;E4024,L$5:L$11,0))</f>
        <v>0.76393202250021031</v>
      </c>
      <c r="H4024" s="4">
        <f t="shared" si="187"/>
        <v>6.7264469252763526E-3</v>
      </c>
      <c r="I4024" s="4">
        <f t="shared" si="188"/>
        <v>0.94537120846257439</v>
      </c>
    </row>
    <row r="4025" spans="1:9" x14ac:dyDescent="0.25">
      <c r="A4025" s="2">
        <v>21731</v>
      </c>
      <c r="B4025" s="3">
        <v>58.470001220703097</v>
      </c>
      <c r="C4025" s="3">
        <f>MAX(B$2:B4025)</f>
        <v>58.680000305175703</v>
      </c>
      <c r="D4025" s="3">
        <f>MIN(B$2:B4025)</f>
        <v>4.4000000953674299</v>
      </c>
      <c r="E4025" s="4">
        <f t="shared" si="186"/>
        <v>0.9961311885839923</v>
      </c>
      <c r="F4025" s="4" cm="1">
        <f t="array" ref="F4025">MIN(IF(L$5:L$11&gt;=E4025,L$5:L$11,1))</f>
        <v>1</v>
      </c>
      <c r="G4025" s="4" cm="1">
        <f t="array" ref="G4025">MAX(IF(L$5:L$11&lt;E4025,L$5:L$11,0))</f>
        <v>0.76393202250021031</v>
      </c>
      <c r="H4025" s="4">
        <f t="shared" si="187"/>
        <v>1.7132480837473985E-3</v>
      </c>
      <c r="I4025" s="4">
        <f t="shared" si="188"/>
        <v>0.97580716865690675</v>
      </c>
    </row>
    <row r="4026" spans="1:9" x14ac:dyDescent="0.25">
      <c r="A4026" s="2">
        <v>21732</v>
      </c>
      <c r="B4026" s="3">
        <v>58.970001220703097</v>
      </c>
      <c r="C4026" s="3">
        <f>MAX(B$2:B4026)</f>
        <v>58.970001220703097</v>
      </c>
      <c r="D4026" s="3">
        <f>MIN(B$2:B4026)</f>
        <v>4.4000000953674299</v>
      </c>
      <c r="E4026" s="4">
        <f t="shared" si="186"/>
        <v>1</v>
      </c>
      <c r="F4026" s="4" cm="1">
        <f t="array" ref="F4026">MIN(IF(L$5:L$11&gt;=E4026,L$5:L$11,1))</f>
        <v>1</v>
      </c>
      <c r="G4026" s="4" cm="1">
        <f t="array" ref="G4026">MAX(IF(L$5:L$11&lt;E4026,L$5:L$11,0))</f>
        <v>0.76393202250021031</v>
      </c>
      <c r="H4026" s="4">
        <f t="shared" si="187"/>
        <v>8.5513936986709727E-3</v>
      </c>
      <c r="I4026" s="4">
        <f t="shared" si="188"/>
        <v>0.98361145184966414</v>
      </c>
    </row>
    <row r="4027" spans="1:9" x14ac:dyDescent="0.25">
      <c r="A4027" s="2">
        <v>21733</v>
      </c>
      <c r="B4027" s="3">
        <v>59.279998779296797</v>
      </c>
      <c r="C4027" s="3">
        <f>MAX(B$2:B4027)</f>
        <v>59.279998779296797</v>
      </c>
      <c r="D4027" s="3">
        <f>MIN(B$2:B4027)</f>
        <v>4.4000000953674299</v>
      </c>
      <c r="E4027" s="4">
        <f t="shared" si="186"/>
        <v>1</v>
      </c>
      <c r="F4027" s="4" cm="1">
        <f t="array" ref="F4027">MIN(IF(L$5:L$11&gt;=E4027,L$5:L$11,1))</f>
        <v>1</v>
      </c>
      <c r="G4027" s="4" cm="1">
        <f t="array" ref="G4027">MAX(IF(L$5:L$11&lt;E4027,L$5:L$11,0))</f>
        <v>0.76393202250021031</v>
      </c>
      <c r="H4027" s="4">
        <f t="shared" si="187"/>
        <v>5.2568687837311057E-3</v>
      </c>
      <c r="I4027" s="4">
        <f t="shared" si="188"/>
        <v>1</v>
      </c>
    </row>
    <row r="4028" spans="1:9" x14ac:dyDescent="0.25">
      <c r="A4028" s="2">
        <v>21737</v>
      </c>
      <c r="B4028" s="3">
        <v>59.650001525878899</v>
      </c>
      <c r="C4028" s="3">
        <f>MAX(B$2:B4028)</f>
        <v>59.650001525878899</v>
      </c>
      <c r="D4028" s="3">
        <f>MIN(B$2:B4028)</f>
        <v>4.4000000953674299</v>
      </c>
      <c r="E4028" s="4">
        <f t="shared" si="186"/>
        <v>1</v>
      </c>
      <c r="F4028" s="4" cm="1">
        <f t="array" ref="F4028">MIN(IF(L$5:L$11&gt;=E4028,L$5:L$11,1))</f>
        <v>1</v>
      </c>
      <c r="G4028" s="4" cm="1">
        <f t="array" ref="G4028">MAX(IF(L$5:L$11&lt;E4028,L$5:L$11,0))</f>
        <v>0.76393202250021031</v>
      </c>
      <c r="H4028" s="4">
        <f t="shared" si="187"/>
        <v>6.2416119129766745E-3</v>
      </c>
      <c r="I4028" s="4">
        <f t="shared" si="188"/>
        <v>1</v>
      </c>
    </row>
    <row r="4029" spans="1:9" x14ac:dyDescent="0.25">
      <c r="A4029" s="2">
        <v>21738</v>
      </c>
      <c r="B4029" s="3">
        <v>60.009998321533203</v>
      </c>
      <c r="C4029" s="3">
        <f>MAX(B$2:B4029)</f>
        <v>60.009998321533203</v>
      </c>
      <c r="D4029" s="3">
        <f>MIN(B$2:B4029)</f>
        <v>4.4000000953674299</v>
      </c>
      <c r="E4029" s="4">
        <f t="shared" si="186"/>
        <v>1</v>
      </c>
      <c r="F4029" s="4" cm="1">
        <f t="array" ref="F4029">MIN(IF(L$5:L$11&gt;=E4029,L$5:L$11,1))</f>
        <v>1</v>
      </c>
      <c r="G4029" s="4" cm="1">
        <f t="array" ref="G4029">MAX(IF(L$5:L$11&lt;E4029,L$5:L$11,0))</f>
        <v>0.76393202250021031</v>
      </c>
      <c r="H4029" s="4">
        <f t="shared" si="187"/>
        <v>6.0351514911214377E-3</v>
      </c>
      <c r="I4029" s="4">
        <f t="shared" si="188"/>
        <v>1</v>
      </c>
    </row>
    <row r="4030" spans="1:9" x14ac:dyDescent="0.25">
      <c r="A4030" s="2">
        <v>21739</v>
      </c>
      <c r="B4030" s="3">
        <v>60.029998779296797</v>
      </c>
      <c r="C4030" s="3">
        <f>MAX(B$2:B4030)</f>
        <v>60.029998779296797</v>
      </c>
      <c r="D4030" s="3">
        <f>MIN(B$2:B4030)</f>
        <v>4.4000000953674299</v>
      </c>
      <c r="E4030" s="4">
        <f t="shared" si="186"/>
        <v>1</v>
      </c>
      <c r="F4030" s="4" cm="1">
        <f t="array" ref="F4030">MIN(IF(L$5:L$11&gt;=E4030,L$5:L$11,1))</f>
        <v>1</v>
      </c>
      <c r="G4030" s="4" cm="1">
        <f t="array" ref="G4030">MAX(IF(L$5:L$11&lt;E4030,L$5:L$11,0))</f>
        <v>0.76393202250021031</v>
      </c>
      <c r="H4030" s="4">
        <f t="shared" si="187"/>
        <v>3.3328542447930154E-4</v>
      </c>
      <c r="I4030" s="4">
        <f t="shared" si="188"/>
        <v>1</v>
      </c>
    </row>
    <row r="4031" spans="1:9" x14ac:dyDescent="0.25">
      <c r="A4031" s="2">
        <v>21740</v>
      </c>
      <c r="B4031" s="3">
        <v>59.970001220703097</v>
      </c>
      <c r="C4031" s="3">
        <f>MAX(B$2:B4031)</f>
        <v>60.029998779296797</v>
      </c>
      <c r="D4031" s="3">
        <f>MIN(B$2:B4031)</f>
        <v>4.4000000953674299</v>
      </c>
      <c r="E4031" s="4">
        <f t="shared" si="186"/>
        <v>0.99892148912433765</v>
      </c>
      <c r="F4031" s="4" cm="1">
        <f t="array" ref="F4031">MIN(IF(L$5:L$11&gt;=E4031,L$5:L$11,1))</f>
        <v>1</v>
      </c>
      <c r="G4031" s="4" cm="1">
        <f t="array" ref="G4031">MAX(IF(L$5:L$11&lt;E4031,L$5:L$11,0))</f>
        <v>0.76393202250021031</v>
      </c>
      <c r="H4031" s="4">
        <f t="shared" si="187"/>
        <v>-9.9945960042879811E-4</v>
      </c>
      <c r="I4031" s="4">
        <f t="shared" si="188"/>
        <v>1</v>
      </c>
    </row>
    <row r="4032" spans="1:9" x14ac:dyDescent="0.25">
      <c r="A4032" s="2">
        <v>21741</v>
      </c>
      <c r="B4032" s="3">
        <v>59.909999847412102</v>
      </c>
      <c r="C4032" s="3">
        <f>MAX(B$2:B4032)</f>
        <v>60.029998779296797</v>
      </c>
      <c r="D4032" s="3">
        <f>MIN(B$2:B4032)</f>
        <v>4.4000000953674299</v>
      </c>
      <c r="E4032" s="4">
        <f t="shared" si="186"/>
        <v>0.99784290967600975</v>
      </c>
      <c r="F4032" s="4" cm="1">
        <f t="array" ref="F4032">MIN(IF(L$5:L$11&gt;=E4032,L$5:L$11,1))</f>
        <v>1</v>
      </c>
      <c r="G4032" s="4" cm="1">
        <f t="array" ref="G4032">MAX(IF(L$5:L$11&lt;E4032,L$5:L$11,0))</f>
        <v>0.76393202250021031</v>
      </c>
      <c r="H4032" s="4">
        <f t="shared" si="187"/>
        <v>-1.0005231293922501E-3</v>
      </c>
      <c r="I4032" s="4">
        <f t="shared" si="188"/>
        <v>0.99543135461622145</v>
      </c>
    </row>
    <row r="4033" spans="1:9" x14ac:dyDescent="0.25">
      <c r="A4033" s="2">
        <v>21744</v>
      </c>
      <c r="B4033" s="3">
        <v>59.409999847412102</v>
      </c>
      <c r="C4033" s="3">
        <f>MAX(B$2:B4033)</f>
        <v>60.029998779296797</v>
      </c>
      <c r="D4033" s="3">
        <f>MIN(B$2:B4033)</f>
        <v>4.4000000953674299</v>
      </c>
      <c r="E4033" s="4">
        <f t="shared" si="186"/>
        <v>0.98885495332460249</v>
      </c>
      <c r="F4033" s="4" cm="1">
        <f t="array" ref="F4033">MIN(IF(L$5:L$11&gt;=E4033,L$5:L$11,1))</f>
        <v>1</v>
      </c>
      <c r="G4033" s="4" cm="1">
        <f t="array" ref="G4033">MAX(IF(L$5:L$11&lt;E4033,L$5:L$11,0))</f>
        <v>0.76393202250021031</v>
      </c>
      <c r="H4033" s="4">
        <f t="shared" si="187"/>
        <v>-8.3458521327570701E-3</v>
      </c>
      <c r="I4033" s="4">
        <f t="shared" si="188"/>
        <v>0.9908624187539703</v>
      </c>
    </row>
    <row r="4034" spans="1:9" x14ac:dyDescent="0.25">
      <c r="A4034" s="2">
        <v>21745</v>
      </c>
      <c r="B4034" s="3">
        <v>59.549999237060497</v>
      </c>
      <c r="C4034" s="3">
        <f>MAX(B$2:B4034)</f>
        <v>60.029998779296797</v>
      </c>
      <c r="D4034" s="3">
        <f>MIN(B$2:B4034)</f>
        <v>4.4000000953674299</v>
      </c>
      <c r="E4034" s="4">
        <f t="shared" si="186"/>
        <v>0.99137157013136934</v>
      </c>
      <c r="F4034" s="4" cm="1">
        <f t="array" ref="F4034">MIN(IF(L$5:L$11&gt;=E4034,L$5:L$11,1))</f>
        <v>1</v>
      </c>
      <c r="G4034" s="4" cm="1">
        <f t="array" ref="G4034">MAX(IF(L$5:L$11&lt;E4034,L$5:L$11,0))</f>
        <v>0.76393202250021031</v>
      </c>
      <c r="H4034" s="4">
        <f t="shared" si="187"/>
        <v>2.3564953712837955E-3</v>
      </c>
      <c r="I4034" s="4">
        <f t="shared" si="188"/>
        <v>0.9527888246706081</v>
      </c>
    </row>
    <row r="4035" spans="1:9" x14ac:dyDescent="0.25">
      <c r="A4035" s="2">
        <v>21746</v>
      </c>
      <c r="B4035" s="3">
        <v>59.590000152587798</v>
      </c>
      <c r="C4035" s="3">
        <f>MAX(B$2:B4035)</f>
        <v>60.029998779296797</v>
      </c>
      <c r="D4035" s="3">
        <f>MIN(B$2:B4035)</f>
        <v>4.4000000953674299</v>
      </c>
      <c r="E4035" s="4">
        <f t="shared" si="186"/>
        <v>0.99209062309692075</v>
      </c>
      <c r="F4035" s="4" cm="1">
        <f t="array" ref="F4035">MIN(IF(L$5:L$11&gt;=E4035,L$5:L$11,1))</f>
        <v>1</v>
      </c>
      <c r="G4035" s="4" cm="1">
        <f t="array" ref="G4035">MAX(IF(L$5:L$11&lt;E4035,L$5:L$11,0))</f>
        <v>0.76393202250021031</v>
      </c>
      <c r="H4035" s="4">
        <f t="shared" si="187"/>
        <v>6.7171983274194602E-4</v>
      </c>
      <c r="I4035" s="4">
        <f t="shared" si="188"/>
        <v>0.96344938453739093</v>
      </c>
    </row>
    <row r="4036" spans="1:9" x14ac:dyDescent="0.25">
      <c r="A4036" s="2">
        <v>21747</v>
      </c>
      <c r="B4036" s="3">
        <v>59.409999847412102</v>
      </c>
      <c r="C4036" s="3">
        <f>MAX(B$2:B4036)</f>
        <v>60.029998779296797</v>
      </c>
      <c r="D4036" s="3">
        <f>MIN(B$2:B4036)</f>
        <v>4.4000000953674299</v>
      </c>
      <c r="E4036" s="4">
        <f t="shared" ref="E4036:E4099" si="189">(B4036-D4036)/(C4036-D4036)</f>
        <v>0.98885495332460249</v>
      </c>
      <c r="F4036" s="4" cm="1">
        <f t="array" ref="F4036">MIN(IF(L$5:L$11&gt;=E4036,L$5:L$11,1))</f>
        <v>1</v>
      </c>
      <c r="G4036" s="4" cm="1">
        <f t="array" ref="G4036">MAX(IF(L$5:L$11&lt;E4036,L$5:L$11,0))</f>
        <v>0.76393202250021031</v>
      </c>
      <c r="H4036" s="4">
        <f t="shared" si="187"/>
        <v>-3.0206461606776536E-3</v>
      </c>
      <c r="I4036" s="4">
        <f t="shared" si="188"/>
        <v>0.96649534177888952</v>
      </c>
    </row>
    <row r="4037" spans="1:9" x14ac:dyDescent="0.25">
      <c r="A4037" s="2">
        <v>21748</v>
      </c>
      <c r="B4037" s="3">
        <v>59.189998626708899</v>
      </c>
      <c r="C4037" s="3">
        <f>MAX(B$2:B4037)</f>
        <v>60.029998779296797</v>
      </c>
      <c r="D4037" s="3">
        <f>MIN(B$2:B4037)</f>
        <v>4.4000000953674299</v>
      </c>
      <c r="E4037" s="4">
        <f t="shared" si="189"/>
        <v>0.98490023058672904</v>
      </c>
      <c r="F4037" s="4" cm="1">
        <f t="array" ref="F4037">MIN(IF(L$5:L$11&gt;=E4037,L$5:L$11,1))</f>
        <v>1</v>
      </c>
      <c r="G4037" s="4" cm="1">
        <f t="array" ref="G4037">MAX(IF(L$5:L$11&lt;E4037,L$5:L$11,0))</f>
        <v>0.76393202250021031</v>
      </c>
      <c r="H4037" s="4">
        <f t="shared" ref="H4037:H4100" si="190">B4037/B4036-1</f>
        <v>-3.703100846124463E-3</v>
      </c>
      <c r="I4037" s="4">
        <f t="shared" ref="I4037:I4100" si="191">IF(E4036=0,0,(E4036-G4036)/(F4036-G4036))</f>
        <v>0.9527888246706081</v>
      </c>
    </row>
    <row r="4038" spans="1:9" x14ac:dyDescent="0.25">
      <c r="A4038" s="2">
        <v>21751</v>
      </c>
      <c r="B4038" s="3">
        <v>58.909999847412102</v>
      </c>
      <c r="C4038" s="3">
        <f>MAX(B$2:B4038)</f>
        <v>60.029998779296797</v>
      </c>
      <c r="D4038" s="3">
        <f>MIN(B$2:B4038)</f>
        <v>4.4000000953674299</v>
      </c>
      <c r="E4038" s="4">
        <f t="shared" si="189"/>
        <v>0.97986699697319524</v>
      </c>
      <c r="F4038" s="4" cm="1">
        <f t="array" ref="F4038">MIN(IF(L$5:L$11&gt;=E4038,L$5:L$11,1))</f>
        <v>1</v>
      </c>
      <c r="G4038" s="4" cm="1">
        <f t="array" ref="G4038">MAX(IF(L$5:L$11&lt;E4038,L$5:L$11,0))</f>
        <v>0.76393202250021031</v>
      </c>
      <c r="H4038" s="4">
        <f t="shared" si="190"/>
        <v>-4.7305082918256414E-3</v>
      </c>
      <c r="I4038" s="4">
        <f t="shared" si="191"/>
        <v>0.93603635032081212</v>
      </c>
    </row>
    <row r="4039" spans="1:9" x14ac:dyDescent="0.25">
      <c r="A4039" s="2">
        <v>21752</v>
      </c>
      <c r="B4039" s="3">
        <v>59.409999847412102</v>
      </c>
      <c r="C4039" s="3">
        <f>MAX(B$2:B4039)</f>
        <v>60.029998779296797</v>
      </c>
      <c r="D4039" s="3">
        <f>MIN(B$2:B4039)</f>
        <v>4.4000000953674299</v>
      </c>
      <c r="E4039" s="4">
        <f t="shared" si="189"/>
        <v>0.98885495332460249</v>
      </c>
      <c r="F4039" s="4" cm="1">
        <f t="array" ref="F4039">MIN(IF(L$5:L$11&gt;=E4039,L$5:L$11,1))</f>
        <v>1</v>
      </c>
      <c r="G4039" s="4" cm="1">
        <f t="array" ref="G4039">MAX(IF(L$5:L$11&lt;E4039,L$5:L$11,0))</f>
        <v>0.76393202250021031</v>
      </c>
      <c r="H4039" s="4">
        <f t="shared" si="190"/>
        <v>8.4875233626735547E-3</v>
      </c>
      <c r="I4039" s="4">
        <f t="shared" si="191"/>
        <v>0.91471523058724602</v>
      </c>
    </row>
    <row r="4040" spans="1:9" x14ac:dyDescent="0.25">
      <c r="A4040" s="2">
        <v>21753</v>
      </c>
      <c r="B4040" s="3">
        <v>59.610000610351499</v>
      </c>
      <c r="C4040" s="3">
        <f>MAX(B$2:B4040)</f>
        <v>60.029998779296797</v>
      </c>
      <c r="D4040" s="3">
        <f>MIN(B$2:B4040)</f>
        <v>4.4000000953674299</v>
      </c>
      <c r="E4040" s="4">
        <f t="shared" si="189"/>
        <v>0.99245014957969735</v>
      </c>
      <c r="F4040" s="4" cm="1">
        <f t="array" ref="F4040">MIN(IF(L$5:L$11&gt;=E4040,L$5:L$11,1))</f>
        <v>1</v>
      </c>
      <c r="G4040" s="4" cm="1">
        <f t="array" ref="G4040">MAX(IF(L$5:L$11&lt;E4040,L$5:L$11,0))</f>
        <v>0.76393202250021031</v>
      </c>
      <c r="H4040" s="4">
        <f t="shared" si="190"/>
        <v>3.366449477412381E-3</v>
      </c>
      <c r="I4040" s="4">
        <f t="shared" si="191"/>
        <v>0.9527888246706081</v>
      </c>
    </row>
    <row r="4041" spans="1:9" x14ac:dyDescent="0.25">
      <c r="A4041" s="2">
        <v>21754</v>
      </c>
      <c r="B4041" s="3">
        <v>59.669998168945298</v>
      </c>
      <c r="C4041" s="3">
        <f>MAX(B$2:B4041)</f>
        <v>60.029998779296797</v>
      </c>
      <c r="D4041" s="3">
        <f>MIN(B$2:B4041)</f>
        <v>4.4000000953674299</v>
      </c>
      <c r="E4041" s="4">
        <f t="shared" si="189"/>
        <v>0.99352866045536148</v>
      </c>
      <c r="F4041" s="4" cm="1">
        <f t="array" ref="F4041">MIN(IF(L$5:L$11&gt;=E4041,L$5:L$11,1))</f>
        <v>1</v>
      </c>
      <c r="G4041" s="4" cm="1">
        <f t="array" ref="G4041">MAX(IF(L$5:L$11&lt;E4041,L$5:L$11,0))</f>
        <v>0.76393202250021031</v>
      </c>
      <c r="H4041" s="4">
        <f t="shared" si="190"/>
        <v>1.0065015597966465E-3</v>
      </c>
      <c r="I4041" s="4">
        <f t="shared" si="191"/>
        <v>0.96801832039964264</v>
      </c>
    </row>
    <row r="4042" spans="1:9" x14ac:dyDescent="0.25">
      <c r="A4042" s="2">
        <v>21755</v>
      </c>
      <c r="B4042" s="3">
        <v>59.650001525878899</v>
      </c>
      <c r="C4042" s="3">
        <f>MAX(B$2:B4042)</f>
        <v>60.029998779296797</v>
      </c>
      <c r="D4042" s="3">
        <f>MIN(B$2:B4042)</f>
        <v>4.4000000953674299</v>
      </c>
      <c r="E4042" s="4">
        <f t="shared" si="189"/>
        <v>0.99316920254525054</v>
      </c>
      <c r="F4042" s="4" cm="1">
        <f t="array" ref="F4042">MIN(IF(L$5:L$11&gt;=E4042,L$5:L$11,1))</f>
        <v>1</v>
      </c>
      <c r="G4042" s="4" cm="1">
        <f t="array" ref="G4042">MAX(IF(L$5:L$11&lt;E4042,L$5:L$11,0))</f>
        <v>0.76393202250021031</v>
      </c>
      <c r="H4042" s="4">
        <f t="shared" si="190"/>
        <v>-3.351205577345473E-4</v>
      </c>
      <c r="I4042" s="4">
        <f t="shared" si="191"/>
        <v>0.97258696578342874</v>
      </c>
    </row>
    <row r="4043" spans="1:9" x14ac:dyDescent="0.25">
      <c r="A4043" s="2">
        <v>21758</v>
      </c>
      <c r="B4043" s="3">
        <v>60.020000457763601</v>
      </c>
      <c r="C4043" s="3">
        <f>MAX(B$2:B4043)</f>
        <v>60.029998779296797</v>
      </c>
      <c r="D4043" s="3">
        <f>MIN(B$2:B4043)</f>
        <v>4.4000000953674299</v>
      </c>
      <c r="E4043" s="4">
        <f t="shared" si="189"/>
        <v>0.99982027104494464</v>
      </c>
      <c r="F4043" s="4" cm="1">
        <f t="array" ref="F4043">MIN(IF(L$5:L$11&gt;=E4043,L$5:L$11,1))</f>
        <v>1</v>
      </c>
      <c r="G4043" s="4" cm="1">
        <f t="array" ref="G4043">MAX(IF(L$5:L$11&lt;E4043,L$5:L$11,0))</f>
        <v>0.76393202250021031</v>
      </c>
      <c r="H4043" s="4">
        <f t="shared" si="190"/>
        <v>6.2028318930416049E-3</v>
      </c>
      <c r="I4043" s="4">
        <f t="shared" si="191"/>
        <v>0.97106427764114878</v>
      </c>
    </row>
    <row r="4044" spans="1:9" x14ac:dyDescent="0.25">
      <c r="A4044" s="2">
        <v>21759</v>
      </c>
      <c r="B4044" s="3">
        <v>60.319999694824197</v>
      </c>
      <c r="C4044" s="3">
        <f>MAX(B$2:B4044)</f>
        <v>60.319999694824197</v>
      </c>
      <c r="D4044" s="3">
        <f>MIN(B$2:B4044)</f>
        <v>4.4000000953674299</v>
      </c>
      <c r="E4044" s="4">
        <f t="shared" si="189"/>
        <v>1</v>
      </c>
      <c r="F4044" s="4" cm="1">
        <f t="array" ref="F4044">MIN(IF(L$5:L$11&gt;=E4044,L$5:L$11,1))</f>
        <v>1</v>
      </c>
      <c r="G4044" s="4" cm="1">
        <f t="array" ref="G4044">MAX(IF(L$5:L$11&lt;E4044,L$5:L$11,0))</f>
        <v>0.76393202250021031</v>
      </c>
      <c r="H4044" s="4">
        <f t="shared" si="190"/>
        <v>4.9983211391626536E-3</v>
      </c>
      <c r="I4044" s="4">
        <f t="shared" si="191"/>
        <v>0.99923865592886052</v>
      </c>
    </row>
    <row r="4045" spans="1:9" x14ac:dyDescent="0.25">
      <c r="A4045" s="2">
        <v>21760</v>
      </c>
      <c r="B4045" s="3">
        <v>60.619998931884702</v>
      </c>
      <c r="C4045" s="3">
        <f>MAX(B$2:B4045)</f>
        <v>60.619998931884702</v>
      </c>
      <c r="D4045" s="3">
        <f>MIN(B$2:B4045)</f>
        <v>4.4000000953674299</v>
      </c>
      <c r="E4045" s="4">
        <f t="shared" si="189"/>
        <v>1</v>
      </c>
      <c r="F4045" s="4" cm="1">
        <f t="array" ref="F4045">MIN(IF(L$5:L$11&gt;=E4045,L$5:L$11,1))</f>
        <v>1</v>
      </c>
      <c r="G4045" s="4" cm="1">
        <f t="array" ref="G4045">MAX(IF(L$5:L$11&lt;E4045,L$5:L$11,0))</f>
        <v>0.76393202250021031</v>
      </c>
      <c r="H4045" s="4">
        <f t="shared" si="190"/>
        <v>4.9734621780219701E-3</v>
      </c>
      <c r="I4045" s="4">
        <f t="shared" si="191"/>
        <v>1</v>
      </c>
    </row>
    <row r="4046" spans="1:9" x14ac:dyDescent="0.25">
      <c r="A4046" s="2">
        <v>21761</v>
      </c>
      <c r="B4046" s="3">
        <v>60.5</v>
      </c>
      <c r="C4046" s="3">
        <f>MAX(B$2:B4046)</f>
        <v>60.619998931884702</v>
      </c>
      <c r="D4046" s="3">
        <f>MIN(B$2:B4046)</f>
        <v>4.4000000953674299</v>
      </c>
      <c r="E4046" s="4">
        <f t="shared" si="189"/>
        <v>0.99786554723642651</v>
      </c>
      <c r="F4046" s="4" cm="1">
        <f t="array" ref="F4046">MIN(IF(L$5:L$11&gt;=E4046,L$5:L$11,1))</f>
        <v>1</v>
      </c>
      <c r="G4046" s="4" cm="1">
        <f t="array" ref="G4046">MAX(IF(L$5:L$11&lt;E4046,L$5:L$11,0))</f>
        <v>0.76393202250021031</v>
      </c>
      <c r="H4046" s="4">
        <f t="shared" si="190"/>
        <v>-1.9795271197470266E-3</v>
      </c>
      <c r="I4046" s="4">
        <f t="shared" si="191"/>
        <v>1</v>
      </c>
    </row>
    <row r="4047" spans="1:9" x14ac:dyDescent="0.25">
      <c r="A4047" s="2">
        <v>21762</v>
      </c>
      <c r="B4047" s="3">
        <v>60.509998321533203</v>
      </c>
      <c r="C4047" s="3">
        <f>MAX(B$2:B4047)</f>
        <v>60.619998931884702</v>
      </c>
      <c r="D4047" s="3">
        <f>MIN(B$2:B4047)</f>
        <v>4.4000000953674299</v>
      </c>
      <c r="E4047" s="4">
        <f t="shared" si="189"/>
        <v>0.99804339002796194</v>
      </c>
      <c r="F4047" s="4" cm="1">
        <f t="array" ref="F4047">MIN(IF(L$5:L$11&gt;=E4047,L$5:L$11,1))</f>
        <v>1</v>
      </c>
      <c r="G4047" s="4" cm="1">
        <f t="array" ref="G4047">MAX(IF(L$5:L$11&lt;E4047,L$5:L$11,0))</f>
        <v>0.76393202250021031</v>
      </c>
      <c r="H4047" s="4">
        <f t="shared" si="190"/>
        <v>1.6526151294549152E-4</v>
      </c>
      <c r="I4047" s="4">
        <f t="shared" si="191"/>
        <v>0.99095831299874038</v>
      </c>
    </row>
    <row r="4048" spans="1:9" x14ac:dyDescent="0.25">
      <c r="A4048" s="2">
        <v>21765</v>
      </c>
      <c r="B4048" s="3">
        <v>60.709999084472599</v>
      </c>
      <c r="C4048" s="3">
        <f>MAX(B$2:B4048)</f>
        <v>60.709999084472599</v>
      </c>
      <c r="D4048" s="3">
        <f>MIN(B$2:B4048)</f>
        <v>4.4000000953674299</v>
      </c>
      <c r="E4048" s="4">
        <f t="shared" si="189"/>
        <v>1</v>
      </c>
      <c r="F4048" s="4" cm="1">
        <f t="array" ref="F4048">MIN(IF(L$5:L$11&gt;=E4048,L$5:L$11,1))</f>
        <v>1</v>
      </c>
      <c r="G4048" s="4" cm="1">
        <f t="array" ref="G4048">MAX(IF(L$5:L$11&lt;E4048,L$5:L$11,0))</f>
        <v>0.76393202250021031</v>
      </c>
      <c r="H4048" s="4">
        <f t="shared" si="190"/>
        <v>3.3052515036713359E-3</v>
      </c>
      <c r="I4048" s="4">
        <f t="shared" si="191"/>
        <v>0.99171166715299286</v>
      </c>
    </row>
    <row r="4049" spans="1:9" x14ac:dyDescent="0.25">
      <c r="A4049" s="2">
        <v>21766</v>
      </c>
      <c r="B4049" s="3">
        <v>60.610000610351499</v>
      </c>
      <c r="C4049" s="3">
        <f>MAX(B$2:B4049)</f>
        <v>60.709999084472599</v>
      </c>
      <c r="D4049" s="3">
        <f>MIN(B$2:B4049)</f>
        <v>4.4000000953674299</v>
      </c>
      <c r="E4049" s="4">
        <f t="shared" si="189"/>
        <v>0.99822414356390865</v>
      </c>
      <c r="F4049" s="4" cm="1">
        <f t="array" ref="F4049">MIN(IF(L$5:L$11&gt;=E4049,L$5:L$11,1))</f>
        <v>1</v>
      </c>
      <c r="G4049" s="4" cm="1">
        <f t="array" ref="G4049">MAX(IF(L$5:L$11&lt;E4049,L$5:L$11,0))</f>
        <v>0.76393202250021031</v>
      </c>
      <c r="H4049" s="4">
        <f t="shared" si="190"/>
        <v>-1.647149985654961E-3</v>
      </c>
      <c r="I4049" s="4">
        <f t="shared" si="191"/>
        <v>1</v>
      </c>
    </row>
    <row r="4050" spans="1:9" x14ac:dyDescent="0.25">
      <c r="A4050" s="2">
        <v>21767</v>
      </c>
      <c r="B4050" s="3">
        <v>60.299999237060497</v>
      </c>
      <c r="C4050" s="3">
        <f>MAX(B$2:B4050)</f>
        <v>60.709999084472599</v>
      </c>
      <c r="D4050" s="3">
        <f>MIN(B$2:B4050)</f>
        <v>4.4000000953674299</v>
      </c>
      <c r="E4050" s="4">
        <f t="shared" si="189"/>
        <v>0.9927188802206971</v>
      </c>
      <c r="F4050" s="4" cm="1">
        <f t="array" ref="F4050">MIN(IF(L$5:L$11&gt;=E4050,L$5:L$11,1))</f>
        <v>1</v>
      </c>
      <c r="G4050" s="4" cm="1">
        <f t="array" ref="G4050">MAX(IF(L$5:L$11&lt;E4050,L$5:L$11,0))</f>
        <v>0.76393202250021031</v>
      </c>
      <c r="H4050" s="4">
        <f t="shared" si="190"/>
        <v>-5.1146901529325328E-3</v>
      </c>
      <c r="I4050" s="4">
        <f t="shared" si="191"/>
        <v>0.99247735141843652</v>
      </c>
    </row>
    <row r="4051" spans="1:9" x14ac:dyDescent="0.25">
      <c r="A4051" s="2">
        <v>21768</v>
      </c>
      <c r="B4051" s="3">
        <v>60.240001678466797</v>
      </c>
      <c r="C4051" s="3">
        <f>MAX(B$2:B4051)</f>
        <v>60.709999084472599</v>
      </c>
      <c r="D4051" s="3">
        <f>MIN(B$2:B4051)</f>
        <v>4.4000000953674299</v>
      </c>
      <c r="E4051" s="4">
        <f t="shared" si="189"/>
        <v>0.99165339345687542</v>
      </c>
      <c r="F4051" s="4" cm="1">
        <f t="array" ref="F4051">MIN(IF(L$5:L$11&gt;=E4051,L$5:L$11,1))</f>
        <v>1</v>
      </c>
      <c r="G4051" s="4" cm="1">
        <f t="array" ref="G4051">MAX(IF(L$5:L$11&lt;E4051,L$5:L$11,0))</f>
        <v>0.76393202250021031</v>
      </c>
      <c r="H4051" s="4">
        <f t="shared" si="190"/>
        <v>-9.9498440054412995E-4</v>
      </c>
      <c r="I4051" s="4">
        <f t="shared" si="191"/>
        <v>0.96915668166255464</v>
      </c>
    </row>
    <row r="4052" spans="1:9" x14ac:dyDescent="0.25">
      <c r="A4052" s="2">
        <v>21769</v>
      </c>
      <c r="B4052" s="3">
        <v>59.869998931884702</v>
      </c>
      <c r="C4052" s="3">
        <f>MAX(B$2:B4052)</f>
        <v>60.709999084472599</v>
      </c>
      <c r="D4052" s="3">
        <f>MIN(B$2:B4052)</f>
        <v>4.4000000953674299</v>
      </c>
      <c r="E4052" s="4">
        <f t="shared" si="189"/>
        <v>0.98508257560525936</v>
      </c>
      <c r="F4052" s="4" cm="1">
        <f t="array" ref="F4052">MIN(IF(L$5:L$11&gt;=E4052,L$5:L$11,1))</f>
        <v>1</v>
      </c>
      <c r="G4052" s="4" cm="1">
        <f t="array" ref="G4052">MAX(IF(L$5:L$11&lt;E4052,L$5:L$11,0))</f>
        <v>0.76393202250021031</v>
      </c>
      <c r="H4052" s="4">
        <f t="shared" si="190"/>
        <v>-6.1421436964261833E-3</v>
      </c>
      <c r="I4052" s="4">
        <f t="shared" si="191"/>
        <v>0.9646432073018798</v>
      </c>
    </row>
    <row r="4053" spans="1:9" x14ac:dyDescent="0.25">
      <c r="A4053" s="2">
        <v>21772</v>
      </c>
      <c r="B4053" s="3">
        <v>58.619998931884702</v>
      </c>
      <c r="C4053" s="3">
        <f>MAX(B$2:B4053)</f>
        <v>60.709999084472599</v>
      </c>
      <c r="D4053" s="3">
        <f>MIN(B$2:B4053)</f>
        <v>4.4000000953674299</v>
      </c>
      <c r="E4053" s="4">
        <f t="shared" si="189"/>
        <v>0.96288403143121581</v>
      </c>
      <c r="F4053" s="4" cm="1">
        <f t="array" ref="F4053">MIN(IF(L$5:L$11&gt;=E4053,L$5:L$11,1))</f>
        <v>1</v>
      </c>
      <c r="G4053" s="4" cm="1">
        <f t="array" ref="G4053">MAX(IF(L$5:L$11&lt;E4053,L$5:L$11,0))</f>
        <v>0.76393202250021031</v>
      </c>
      <c r="H4053" s="4">
        <f t="shared" si="190"/>
        <v>-2.0878570607996028E-2</v>
      </c>
      <c r="I4053" s="4">
        <f t="shared" si="191"/>
        <v>0.93680877621466496</v>
      </c>
    </row>
    <row r="4054" spans="1:9" x14ac:dyDescent="0.25">
      <c r="A4054" s="2">
        <v>21773</v>
      </c>
      <c r="B4054" s="3">
        <v>59.389999389648402</v>
      </c>
      <c r="C4054" s="3">
        <f>MAX(B$2:B4054)</f>
        <v>60.709999084472599</v>
      </c>
      <c r="D4054" s="3">
        <f>MIN(B$2:B4054)</f>
        <v>4.4000000953674299</v>
      </c>
      <c r="E4054" s="4">
        <f t="shared" si="189"/>
        <v>0.97655834277177678</v>
      </c>
      <c r="F4054" s="4" cm="1">
        <f t="array" ref="F4054">MIN(IF(L$5:L$11&gt;=E4054,L$5:L$11,1))</f>
        <v>1</v>
      </c>
      <c r="G4054" s="4" cm="1">
        <f t="array" ref="G4054">MAX(IF(L$5:L$11&lt;E4054,L$5:L$11,0))</f>
        <v>0.76393202250021031</v>
      </c>
      <c r="H4054" s="4">
        <f t="shared" si="190"/>
        <v>1.3135456700680281E-2</v>
      </c>
      <c r="I4054" s="4">
        <f t="shared" si="191"/>
        <v>0.84277423409188457</v>
      </c>
    </row>
    <row r="4055" spans="1:9" x14ac:dyDescent="0.25">
      <c r="A4055" s="2">
        <v>21774</v>
      </c>
      <c r="B4055" s="3">
        <v>59.25</v>
      </c>
      <c r="C4055" s="3">
        <f>MAX(B$2:B4055)</f>
        <v>60.709999084472599</v>
      </c>
      <c r="D4055" s="3">
        <f>MIN(B$2:B4055)</f>
        <v>4.4000000953674299</v>
      </c>
      <c r="E4055" s="4">
        <f t="shared" si="189"/>
        <v>0.97407211666341742</v>
      </c>
      <c r="F4055" s="4" cm="1">
        <f t="array" ref="F4055">MIN(IF(L$5:L$11&gt;=E4055,L$5:L$11,1))</f>
        <v>1</v>
      </c>
      <c r="G4055" s="4" cm="1">
        <f t="array" ref="G4055">MAX(IF(L$5:L$11&lt;E4055,L$5:L$11,0))</f>
        <v>0.76393202250021031</v>
      </c>
      <c r="H4055" s="4">
        <f t="shared" si="190"/>
        <v>-2.3572889558373111E-3</v>
      </c>
      <c r="I4055" s="4">
        <f t="shared" si="191"/>
        <v>0.90069954647599715</v>
      </c>
    </row>
    <row r="4056" spans="1:9" x14ac:dyDescent="0.25">
      <c r="A4056" s="2">
        <v>21775</v>
      </c>
      <c r="B4056" s="3">
        <v>59.150001525878899</v>
      </c>
      <c r="C4056" s="3">
        <f>MAX(B$2:B4056)</f>
        <v>60.709999084472599</v>
      </c>
      <c r="D4056" s="3">
        <f>MIN(B$2:B4056)</f>
        <v>4.4000000953674299</v>
      </c>
      <c r="E4056" s="4">
        <f t="shared" si="189"/>
        <v>0.97229626022732607</v>
      </c>
      <c r="F4056" s="4" cm="1">
        <f t="array" ref="F4056">MIN(IF(L$5:L$11&gt;=E4056,L$5:L$11,1))</f>
        <v>1</v>
      </c>
      <c r="G4056" s="4" cm="1">
        <f t="array" ref="G4056">MAX(IF(L$5:L$11&lt;E4056,L$5:L$11,0))</f>
        <v>0.76393202250021031</v>
      </c>
      <c r="H4056" s="4">
        <f t="shared" si="190"/>
        <v>-1.6877379598497777E-3</v>
      </c>
      <c r="I4056" s="4">
        <f t="shared" si="191"/>
        <v>0.89016772367355212</v>
      </c>
    </row>
    <row r="4057" spans="1:9" x14ac:dyDescent="0.25">
      <c r="A4057" s="2">
        <v>21776</v>
      </c>
      <c r="B4057" s="3">
        <v>59.290000915527301</v>
      </c>
      <c r="C4057" s="3">
        <f>MAX(B$2:B4057)</f>
        <v>60.709999084472599</v>
      </c>
      <c r="D4057" s="3">
        <f>MIN(B$2:B4057)</f>
        <v>4.4000000953674299</v>
      </c>
      <c r="E4057" s="4">
        <f t="shared" si="189"/>
        <v>0.97478248633568543</v>
      </c>
      <c r="F4057" s="4" cm="1">
        <f t="array" ref="F4057">MIN(IF(L$5:L$11&gt;=E4057,L$5:L$11,1))</f>
        <v>1</v>
      </c>
      <c r="G4057" s="4" cm="1">
        <f t="array" ref="G4057">MAX(IF(L$5:L$11&lt;E4057,L$5:L$11,0))</f>
        <v>0.76393202250021031</v>
      </c>
      <c r="H4057" s="4">
        <f t="shared" si="190"/>
        <v>2.3668535255598755E-3</v>
      </c>
      <c r="I4057" s="4">
        <f t="shared" si="191"/>
        <v>0.88264507509198864</v>
      </c>
    </row>
    <row r="4058" spans="1:9" x14ac:dyDescent="0.25">
      <c r="A4058" s="2">
        <v>21779</v>
      </c>
      <c r="B4058" s="3">
        <v>59.169998168945298</v>
      </c>
      <c r="C4058" s="3">
        <f>MAX(B$2:B4058)</f>
        <v>60.709999084472599</v>
      </c>
      <c r="D4058" s="3">
        <f>MIN(B$2:B4058)</f>
        <v>4.4000000953674299</v>
      </c>
      <c r="E4058" s="4">
        <f t="shared" si="189"/>
        <v>0.97265137731887974</v>
      </c>
      <c r="F4058" s="4" cm="1">
        <f t="array" ref="F4058">MIN(IF(L$5:L$11&gt;=E4058,L$5:L$11,1))</f>
        <v>1</v>
      </c>
      <c r="G4058" s="4" cm="1">
        <f t="array" ref="G4058">MAX(IF(L$5:L$11&lt;E4058,L$5:L$11,0))</f>
        <v>0.76393202250021031</v>
      </c>
      <c r="H4058" s="4">
        <f t="shared" si="190"/>
        <v>-2.0239963691850438E-3</v>
      </c>
      <c r="I4058" s="4">
        <f t="shared" si="191"/>
        <v>0.89317689789443366</v>
      </c>
    </row>
    <row r="4059" spans="1:9" x14ac:dyDescent="0.25">
      <c r="A4059" s="2">
        <v>21780</v>
      </c>
      <c r="B4059" s="3">
        <v>58.619998931884702</v>
      </c>
      <c r="C4059" s="3">
        <f>MAX(B$2:B4059)</f>
        <v>60.709999084472599</v>
      </c>
      <c r="D4059" s="3">
        <f>MIN(B$2:B4059)</f>
        <v>4.4000000953674299</v>
      </c>
      <c r="E4059" s="4">
        <f t="shared" si="189"/>
        <v>0.96288403143121581</v>
      </c>
      <c r="F4059" s="4" cm="1">
        <f t="array" ref="F4059">MIN(IF(L$5:L$11&gt;=E4059,L$5:L$11,1))</f>
        <v>1</v>
      </c>
      <c r="G4059" s="4" cm="1">
        <f t="array" ref="G4059">MAX(IF(L$5:L$11&lt;E4059,L$5:L$11,0))</f>
        <v>0.76393202250021031</v>
      </c>
      <c r="H4059" s="4">
        <f t="shared" si="190"/>
        <v>-9.2952383653994719E-3</v>
      </c>
      <c r="I4059" s="4">
        <f t="shared" si="191"/>
        <v>0.88414937523178205</v>
      </c>
    </row>
    <row r="4060" spans="1:9" x14ac:dyDescent="0.25">
      <c r="A4060" s="2">
        <v>21781</v>
      </c>
      <c r="B4060" s="3">
        <v>58.270000457763601</v>
      </c>
      <c r="C4060" s="3">
        <f>MAX(B$2:B4060)</f>
        <v>60.709999084472599</v>
      </c>
      <c r="D4060" s="3">
        <f>MIN(B$2:B4060)</f>
        <v>4.4000000953674299</v>
      </c>
      <c r="E4060" s="4">
        <f t="shared" si="189"/>
        <v>0.95666846616031576</v>
      </c>
      <c r="F4060" s="4" cm="1">
        <f t="array" ref="F4060">MIN(IF(L$5:L$11&gt;=E4060,L$5:L$11,1))</f>
        <v>1</v>
      </c>
      <c r="G4060" s="4" cm="1">
        <f t="array" ref="G4060">MAX(IF(L$5:L$11&lt;E4060,L$5:L$11,0))</f>
        <v>0.76393202250021031</v>
      </c>
      <c r="H4060" s="4">
        <f t="shared" si="190"/>
        <v>-5.9706325571208252E-3</v>
      </c>
      <c r="I4060" s="4">
        <f t="shared" si="191"/>
        <v>0.84277423409188457</v>
      </c>
    </row>
    <row r="4061" spans="1:9" x14ac:dyDescent="0.25">
      <c r="A4061" s="2">
        <v>21782</v>
      </c>
      <c r="B4061" s="3">
        <v>59.139999389648402</v>
      </c>
      <c r="C4061" s="3">
        <f>MAX(B$2:B4061)</f>
        <v>60.709999084472599</v>
      </c>
      <c r="D4061" s="3">
        <f>MIN(B$2:B4061)</f>
        <v>4.4000000953674299</v>
      </c>
      <c r="E4061" s="4">
        <f t="shared" si="189"/>
        <v>0.97211863393696807</v>
      </c>
      <c r="F4061" s="4" cm="1">
        <f t="array" ref="F4061">MIN(IF(L$5:L$11&gt;=E4061,L$5:L$11,1))</f>
        <v>1</v>
      </c>
      <c r="G4061" s="4" cm="1">
        <f t="array" ref="G4061">MAX(IF(L$5:L$11&lt;E4061,L$5:L$11,0))</f>
        <v>0.76393202250021031</v>
      </c>
      <c r="H4061" s="4">
        <f t="shared" si="190"/>
        <v>1.4930477519309537E-2</v>
      </c>
      <c r="I4061" s="4">
        <f t="shared" si="191"/>
        <v>0.81644467708576507</v>
      </c>
    </row>
    <row r="4062" spans="1:9" x14ac:dyDescent="0.25">
      <c r="A4062" s="2">
        <v>21783</v>
      </c>
      <c r="B4062" s="3">
        <v>59.080001831054602</v>
      </c>
      <c r="C4062" s="3">
        <f>MAX(B$2:B4062)</f>
        <v>60.709999084472599</v>
      </c>
      <c r="D4062" s="3">
        <f>MIN(B$2:B4062)</f>
        <v>4.4000000953674299</v>
      </c>
      <c r="E4062" s="4">
        <f t="shared" si="189"/>
        <v>0.97105314717314473</v>
      </c>
      <c r="F4062" s="4" cm="1">
        <f t="array" ref="F4062">MIN(IF(L$5:L$11&gt;=E4062,L$5:L$11,1))</f>
        <v>1</v>
      </c>
      <c r="G4062" s="4" cm="1">
        <f t="array" ref="G4062">MAX(IF(L$5:L$11&lt;E4062,L$5:L$11,0))</f>
        <v>0.76393202250021031</v>
      </c>
      <c r="H4062" s="4">
        <f t="shared" si="190"/>
        <v>-1.014500493963455E-3</v>
      </c>
      <c r="I4062" s="4">
        <f t="shared" si="191"/>
        <v>0.88189263805144102</v>
      </c>
    </row>
    <row r="4063" spans="1:9" x14ac:dyDescent="0.25">
      <c r="A4063" s="2">
        <v>21786</v>
      </c>
      <c r="B4063" s="3">
        <v>58.869998931884702</v>
      </c>
      <c r="C4063" s="3">
        <f>MAX(B$2:B4063)</f>
        <v>60.709999084472599</v>
      </c>
      <c r="D4063" s="3">
        <f>MIN(B$2:B4063)</f>
        <v>4.4000000953674299</v>
      </c>
      <c r="E4063" s="4">
        <f t="shared" si="189"/>
        <v>0.96732374026602452</v>
      </c>
      <c r="F4063" s="4" cm="1">
        <f t="array" ref="F4063">MIN(IF(L$5:L$11&gt;=E4063,L$5:L$11,1))</f>
        <v>1</v>
      </c>
      <c r="G4063" s="4" cm="1">
        <f t="array" ref="G4063">MAX(IF(L$5:L$11&lt;E4063,L$5:L$11,0))</f>
        <v>0.76393202250021031</v>
      </c>
      <c r="H4063" s="4">
        <f t="shared" si="190"/>
        <v>-3.5545513314374499E-3</v>
      </c>
      <c r="I4063" s="4">
        <f t="shared" si="191"/>
        <v>0.87737916369075908</v>
      </c>
    </row>
    <row r="4064" spans="1:9" x14ac:dyDescent="0.25">
      <c r="A4064" s="2">
        <v>21787</v>
      </c>
      <c r="B4064" s="3">
        <v>58.990001678466797</v>
      </c>
      <c r="C4064" s="3">
        <f>MAX(B$2:B4064)</f>
        <v>60.709999084472599</v>
      </c>
      <c r="D4064" s="3">
        <f>MIN(B$2:B4064)</f>
        <v>4.4000000953674299</v>
      </c>
      <c r="E4064" s="4">
        <f t="shared" si="189"/>
        <v>0.96945484928283188</v>
      </c>
      <c r="F4064" s="4" cm="1">
        <f t="array" ref="F4064">MIN(IF(L$5:L$11&gt;=E4064,L$5:L$11,1))</f>
        <v>1</v>
      </c>
      <c r="G4064" s="4" cm="1">
        <f t="array" ref="G4064">MAX(IF(L$5:L$11&lt;E4064,L$5:L$11,0))</f>
        <v>0.76393202250021031</v>
      </c>
      <c r="H4064" s="4">
        <f t="shared" si="190"/>
        <v>2.0384363641816616E-3</v>
      </c>
      <c r="I4064" s="4">
        <f t="shared" si="191"/>
        <v>0.86158114251644069</v>
      </c>
    </row>
    <row r="4065" spans="1:9" x14ac:dyDescent="0.25">
      <c r="A4065" s="2">
        <v>21788</v>
      </c>
      <c r="B4065" s="3">
        <v>59.069999694824197</v>
      </c>
      <c r="C4065" s="3">
        <f>MAX(B$2:B4065)</f>
        <v>60.709999084472599</v>
      </c>
      <c r="D4065" s="3">
        <f>MIN(B$2:B4065)</f>
        <v>4.4000000953674299</v>
      </c>
      <c r="E4065" s="4">
        <f t="shared" si="189"/>
        <v>0.97087552088278839</v>
      </c>
      <c r="F4065" s="4" cm="1">
        <f t="array" ref="F4065">MIN(IF(L$5:L$11&gt;=E4065,L$5:L$11,1))</f>
        <v>1</v>
      </c>
      <c r="G4065" s="4" cm="1">
        <f t="array" ref="G4065">MAX(IF(L$5:L$11&lt;E4065,L$5:L$11,0))</f>
        <v>0.76393202250021031</v>
      </c>
      <c r="H4065" s="4">
        <f t="shared" si="190"/>
        <v>1.3561283960192849E-3</v>
      </c>
      <c r="I4065" s="4">
        <f t="shared" si="191"/>
        <v>0.87060866517909941</v>
      </c>
    </row>
    <row r="4066" spans="1:9" x14ac:dyDescent="0.25">
      <c r="A4066" s="2">
        <v>21789</v>
      </c>
      <c r="B4066" s="3">
        <v>59.580001831054602</v>
      </c>
      <c r="C4066" s="3">
        <f>MAX(B$2:B4066)</f>
        <v>60.709999084472599</v>
      </c>
      <c r="D4066" s="3">
        <f>MIN(B$2:B4066)</f>
        <v>4.4000000953674299</v>
      </c>
      <c r="E4066" s="4">
        <f t="shared" si="189"/>
        <v>0.97993256484276214</v>
      </c>
      <c r="F4066" s="4" cm="1">
        <f t="array" ref="F4066">MIN(IF(L$5:L$11&gt;=E4066,L$5:L$11,1))</f>
        <v>1</v>
      </c>
      <c r="G4066" s="4" cm="1">
        <f t="array" ref="G4066">MAX(IF(L$5:L$11&lt;E4066,L$5:L$11,0))</f>
        <v>0.76393202250021031</v>
      </c>
      <c r="H4066" s="4">
        <f t="shared" si="190"/>
        <v>8.6338604852760348E-3</v>
      </c>
      <c r="I4066" s="4">
        <f t="shared" si="191"/>
        <v>0.87662672665021857</v>
      </c>
    </row>
    <row r="4067" spans="1:9" x14ac:dyDescent="0.25">
      <c r="A4067" s="2">
        <v>21790</v>
      </c>
      <c r="B4067" s="3">
        <v>59.599998474121001</v>
      </c>
      <c r="C4067" s="3">
        <f>MAX(B$2:B4067)</f>
        <v>60.709999084472599</v>
      </c>
      <c r="D4067" s="3">
        <f>MIN(B$2:B4067)</f>
        <v>4.4000000953674299</v>
      </c>
      <c r="E4067" s="4">
        <f t="shared" si="189"/>
        <v>0.98028768193431581</v>
      </c>
      <c r="F4067" s="4" cm="1">
        <f t="array" ref="F4067">MIN(IF(L$5:L$11&gt;=E4067,L$5:L$11,1))</f>
        <v>1</v>
      </c>
      <c r="G4067" s="4" cm="1">
        <f t="array" ref="G4067">MAX(IF(L$5:L$11&lt;E4067,L$5:L$11,0))</f>
        <v>0.76393202250021031</v>
      </c>
      <c r="H4067" s="4">
        <f t="shared" si="190"/>
        <v>3.3562676152820714E-4</v>
      </c>
      <c r="I4067" s="4">
        <f t="shared" si="191"/>
        <v>0.91499298053987121</v>
      </c>
    </row>
    <row r="4068" spans="1:9" x14ac:dyDescent="0.25">
      <c r="A4068" s="2">
        <v>21793</v>
      </c>
      <c r="B4068" s="3">
        <v>59.599998474121001</v>
      </c>
      <c r="C4068" s="3">
        <f>MAX(B$2:B4068)</f>
        <v>60.709999084472599</v>
      </c>
      <c r="D4068" s="3">
        <f>MIN(B$2:B4068)</f>
        <v>4.4000000953674299</v>
      </c>
      <c r="E4068" s="4">
        <f t="shared" si="189"/>
        <v>0.98028768193431581</v>
      </c>
      <c r="F4068" s="4" cm="1">
        <f t="array" ref="F4068">MIN(IF(L$5:L$11&gt;=E4068,L$5:L$11,1))</f>
        <v>1</v>
      </c>
      <c r="G4068" s="4" cm="1">
        <f t="array" ref="G4068">MAX(IF(L$5:L$11&lt;E4068,L$5:L$11,0))</f>
        <v>0.76393202250021031</v>
      </c>
      <c r="H4068" s="4">
        <f t="shared" si="190"/>
        <v>0</v>
      </c>
      <c r="I4068" s="4">
        <f t="shared" si="191"/>
        <v>0.91649728067966463</v>
      </c>
    </row>
    <row r="4069" spans="1:9" x14ac:dyDescent="0.25">
      <c r="A4069" s="2">
        <v>21794</v>
      </c>
      <c r="B4069" s="3">
        <v>58.869998931884702</v>
      </c>
      <c r="C4069" s="3">
        <f>MAX(B$2:B4069)</f>
        <v>60.709999084472599</v>
      </c>
      <c r="D4069" s="3">
        <f>MIN(B$2:B4069)</f>
        <v>4.4000000953674299</v>
      </c>
      <c r="E4069" s="4">
        <f t="shared" si="189"/>
        <v>0.96732374026602452</v>
      </c>
      <c r="F4069" s="4" cm="1">
        <f t="array" ref="F4069">MIN(IF(L$5:L$11&gt;=E4069,L$5:L$11,1))</f>
        <v>1</v>
      </c>
      <c r="G4069" s="4" cm="1">
        <f t="array" ref="G4069">MAX(IF(L$5:L$11&lt;E4069,L$5:L$11,0))</f>
        <v>0.76393202250021031</v>
      </c>
      <c r="H4069" s="4">
        <f t="shared" si="190"/>
        <v>-1.2248314780633374E-2</v>
      </c>
      <c r="I4069" s="4">
        <f t="shared" si="191"/>
        <v>0.91649728067966463</v>
      </c>
    </row>
    <row r="4070" spans="1:9" x14ac:dyDescent="0.25">
      <c r="A4070" s="2">
        <v>21795</v>
      </c>
      <c r="B4070" s="3">
        <v>58.919998168945298</v>
      </c>
      <c r="C4070" s="3">
        <f>MAX(B$2:B4070)</f>
        <v>60.709999084472599</v>
      </c>
      <c r="D4070" s="3">
        <f>MIN(B$2:B4070)</f>
        <v>4.4000000953674299</v>
      </c>
      <c r="E4070" s="4">
        <f t="shared" si="189"/>
        <v>0.96821166848407103</v>
      </c>
      <c r="F4070" s="4" cm="1">
        <f t="array" ref="F4070">MIN(IF(L$5:L$11&gt;=E4070,L$5:L$11,1))</f>
        <v>1</v>
      </c>
      <c r="G4070" s="4" cm="1">
        <f t="array" ref="G4070">MAX(IF(L$5:L$11&lt;E4070,L$5:L$11,0))</f>
        <v>0.76393202250021031</v>
      </c>
      <c r="H4070" s="4">
        <f t="shared" si="190"/>
        <v>8.4931608574434492E-4</v>
      </c>
      <c r="I4070" s="4">
        <f t="shared" si="191"/>
        <v>0.86158114251644069</v>
      </c>
    </row>
    <row r="4071" spans="1:9" x14ac:dyDescent="0.25">
      <c r="A4071" s="2">
        <v>21796</v>
      </c>
      <c r="B4071" s="3">
        <v>58.259998321533203</v>
      </c>
      <c r="C4071" s="3">
        <f>MAX(B$2:B4071)</f>
        <v>60.709999084472599</v>
      </c>
      <c r="D4071" s="3">
        <f>MIN(B$2:B4071)</f>
        <v>4.4000000953674299</v>
      </c>
      <c r="E4071" s="4">
        <f t="shared" si="189"/>
        <v>0.95649083986995953</v>
      </c>
      <c r="F4071" s="4" cm="1">
        <f t="array" ref="F4071">MIN(IF(L$5:L$11&gt;=E4071,L$5:L$11,1))</f>
        <v>1</v>
      </c>
      <c r="G4071" s="4" cm="1">
        <f t="array" ref="G4071">MAX(IF(L$5:L$11&lt;E4071,L$5:L$11,0))</f>
        <v>0.76393202250021031</v>
      </c>
      <c r="H4071" s="4">
        <f t="shared" si="190"/>
        <v>-1.1201627086267596E-2</v>
      </c>
      <c r="I4071" s="4">
        <f t="shared" si="191"/>
        <v>0.86534246680722593</v>
      </c>
    </row>
    <row r="4072" spans="1:9" x14ac:dyDescent="0.25">
      <c r="A4072" s="2">
        <v>21797</v>
      </c>
      <c r="B4072" s="3">
        <v>58.540000915527301</v>
      </c>
      <c r="C4072" s="3">
        <f>MAX(B$2:B4072)</f>
        <v>60.709999084472599</v>
      </c>
      <c r="D4072" s="3">
        <f>MIN(B$2:B4072)</f>
        <v>4.4000000953674299</v>
      </c>
      <c r="E4072" s="4">
        <f t="shared" si="189"/>
        <v>0.9614633598312593</v>
      </c>
      <c r="F4072" s="4" cm="1">
        <f t="array" ref="F4072">MIN(IF(L$5:L$11&gt;=E4072,L$5:L$11,1))</f>
        <v>1</v>
      </c>
      <c r="G4072" s="4" cm="1">
        <f t="array" ref="G4072">MAX(IF(L$5:L$11&lt;E4072,L$5:L$11,0))</f>
        <v>0.76393202250021031</v>
      </c>
      <c r="H4072" s="4">
        <f t="shared" si="190"/>
        <v>4.8060865441290623E-3</v>
      </c>
      <c r="I4072" s="4">
        <f t="shared" si="191"/>
        <v>0.815692240045225</v>
      </c>
    </row>
    <row r="4073" spans="1:9" x14ac:dyDescent="0.25">
      <c r="A4073" s="2">
        <v>21801</v>
      </c>
      <c r="B4073" s="3">
        <v>57.700000762939403</v>
      </c>
      <c r="C4073" s="3">
        <f>MAX(B$2:B4073)</f>
        <v>60.709999084472599</v>
      </c>
      <c r="D4073" s="3">
        <f>MIN(B$2:B4073)</f>
        <v>4.4000000953674299</v>
      </c>
      <c r="E4073" s="4">
        <f t="shared" si="189"/>
        <v>0.94654593543651866</v>
      </c>
      <c r="F4073" s="4" cm="1">
        <f t="array" ref="F4073">MIN(IF(L$5:L$11&gt;=E4073,L$5:L$11,1))</f>
        <v>1</v>
      </c>
      <c r="G4073" s="4" cm="1">
        <f t="array" ref="G4073">MAX(IF(L$5:L$11&lt;E4073,L$5:L$11,0))</f>
        <v>0.76393202250021031</v>
      </c>
      <c r="H4073" s="4">
        <f t="shared" si="190"/>
        <v>-1.4349165347639969E-2</v>
      </c>
      <c r="I4073" s="4">
        <f t="shared" si="191"/>
        <v>0.8367561726207654</v>
      </c>
    </row>
    <row r="4074" spans="1:9" x14ac:dyDescent="0.25">
      <c r="A4074" s="2">
        <v>21802</v>
      </c>
      <c r="B4074" s="3">
        <v>57.290000915527301</v>
      </c>
      <c r="C4074" s="3">
        <f>MAX(B$2:B4074)</f>
        <v>60.709999084472599</v>
      </c>
      <c r="D4074" s="3">
        <f>MIN(B$2:B4074)</f>
        <v>4.4000000953674299</v>
      </c>
      <c r="E4074" s="4">
        <f t="shared" si="189"/>
        <v>0.93926481565721576</v>
      </c>
      <c r="F4074" s="4" cm="1">
        <f t="array" ref="F4074">MIN(IF(L$5:L$11&gt;=E4074,L$5:L$11,1))</f>
        <v>1</v>
      </c>
      <c r="G4074" s="4" cm="1">
        <f t="array" ref="G4074">MAX(IF(L$5:L$11&lt;E4074,L$5:L$11,0))</f>
        <v>0.76393202250021031</v>
      </c>
      <c r="H4074" s="4">
        <f t="shared" si="190"/>
        <v>-7.1057164989752897E-3</v>
      </c>
      <c r="I4074" s="4">
        <f t="shared" si="191"/>
        <v>0.77356494883543037</v>
      </c>
    </row>
    <row r="4075" spans="1:9" x14ac:dyDescent="0.25">
      <c r="A4075" s="2">
        <v>21803</v>
      </c>
      <c r="B4075" s="3">
        <v>56.990001678466797</v>
      </c>
      <c r="C4075" s="3">
        <f>MAX(B$2:B4075)</f>
        <v>60.709999084472599</v>
      </c>
      <c r="D4075" s="3">
        <f>MIN(B$2:B4075)</f>
        <v>4.4000000953674299</v>
      </c>
      <c r="E4075" s="4">
        <f t="shared" si="189"/>
        <v>0.93393717860436221</v>
      </c>
      <c r="F4075" s="4" cm="1">
        <f t="array" ref="F4075">MIN(IF(L$5:L$11&gt;=E4075,L$5:L$11,1))</f>
        <v>1</v>
      </c>
      <c r="G4075" s="4" cm="1">
        <f t="array" ref="G4075">MAX(IF(L$5:L$11&lt;E4075,L$5:L$11,0))</f>
        <v>0.76393202250021031</v>
      </c>
      <c r="H4075" s="4">
        <f t="shared" si="190"/>
        <v>-5.2365025705418677E-3</v>
      </c>
      <c r="I4075" s="4">
        <f t="shared" si="191"/>
        <v>0.74272163049798501</v>
      </c>
    </row>
    <row r="4076" spans="1:9" x14ac:dyDescent="0.25">
      <c r="A4076" s="2">
        <v>21804</v>
      </c>
      <c r="B4076" s="3">
        <v>57.409999847412102</v>
      </c>
      <c r="C4076" s="3">
        <f>MAX(B$2:B4076)</f>
        <v>60.709999084472599</v>
      </c>
      <c r="D4076" s="3">
        <f>MIN(B$2:B4076)</f>
        <v>4.4000000953674299</v>
      </c>
      <c r="E4076" s="4">
        <f t="shared" si="189"/>
        <v>0.94139585692944194</v>
      </c>
      <c r="F4076" s="4" cm="1">
        <f t="array" ref="F4076">MIN(IF(L$5:L$11&gt;=E4076,L$5:L$11,1))</f>
        <v>1</v>
      </c>
      <c r="G4076" s="4" cm="1">
        <f t="array" ref="G4076">MAX(IF(L$5:L$11&lt;E4076,L$5:L$11,0))</f>
        <v>0.76393202250021031</v>
      </c>
      <c r="H4076" s="4">
        <f t="shared" si="190"/>
        <v>7.3696816384547503E-3</v>
      </c>
      <c r="I4076" s="4">
        <f t="shared" si="191"/>
        <v>0.72015339778265075</v>
      </c>
    </row>
    <row r="4077" spans="1:9" x14ac:dyDescent="0.25">
      <c r="A4077" s="2">
        <v>21807</v>
      </c>
      <c r="B4077" s="3">
        <v>56.990001678466797</v>
      </c>
      <c r="C4077" s="3">
        <f>MAX(B$2:B4077)</f>
        <v>60.709999084472599</v>
      </c>
      <c r="D4077" s="3">
        <f>MIN(B$2:B4077)</f>
        <v>4.4000000953674299</v>
      </c>
      <c r="E4077" s="4">
        <f t="shared" si="189"/>
        <v>0.93393717860436221</v>
      </c>
      <c r="F4077" s="4" cm="1">
        <f t="array" ref="F4077">MIN(IF(L$5:L$11&gt;=E4077,L$5:L$11,1))</f>
        <v>1</v>
      </c>
      <c r="G4077" s="4" cm="1">
        <f t="array" ref="G4077">MAX(IF(L$5:L$11&lt;E4077,L$5:L$11,0))</f>
        <v>0.76393202250021031</v>
      </c>
      <c r="H4077" s="4">
        <f t="shared" si="190"/>
        <v>-7.3157667664449644E-3</v>
      </c>
      <c r="I4077" s="4">
        <f t="shared" si="191"/>
        <v>0.75174886618999281</v>
      </c>
    </row>
    <row r="4078" spans="1:9" x14ac:dyDescent="0.25">
      <c r="A4078" s="2">
        <v>21808</v>
      </c>
      <c r="B4078" s="3">
        <v>56.680000305175703</v>
      </c>
      <c r="C4078" s="3">
        <f>MAX(B$2:B4078)</f>
        <v>60.709999084472599</v>
      </c>
      <c r="D4078" s="3">
        <f>MIN(B$2:B4078)</f>
        <v>4.4000000953674299</v>
      </c>
      <c r="E4078" s="4">
        <f t="shared" si="189"/>
        <v>0.92843191526114899</v>
      </c>
      <c r="F4078" s="4" cm="1">
        <f t="array" ref="F4078">MIN(IF(L$5:L$11&gt;=E4078,L$5:L$11,1))</f>
        <v>1</v>
      </c>
      <c r="G4078" s="4" cm="1">
        <f t="array" ref="G4078">MAX(IF(L$5:L$11&lt;E4078,L$5:L$11,0))</f>
        <v>0.76393202250021031</v>
      </c>
      <c r="H4078" s="4">
        <f t="shared" si="190"/>
        <v>-5.4395747352333768E-3</v>
      </c>
      <c r="I4078" s="4">
        <f t="shared" si="191"/>
        <v>0.72015339778265075</v>
      </c>
    </row>
    <row r="4079" spans="1:9" x14ac:dyDescent="0.25">
      <c r="A4079" s="2">
        <v>21809</v>
      </c>
      <c r="B4079" s="3">
        <v>56.720001220703097</v>
      </c>
      <c r="C4079" s="3">
        <f>MAX(B$2:B4079)</f>
        <v>60.709999084472599</v>
      </c>
      <c r="D4079" s="3">
        <f>MIN(B$2:B4079)</f>
        <v>4.4000000953674299</v>
      </c>
      <c r="E4079" s="4">
        <f t="shared" si="189"/>
        <v>0.92914228493341855</v>
      </c>
      <c r="F4079" s="4" cm="1">
        <f t="array" ref="F4079">MIN(IF(L$5:L$11&gt;=E4079,L$5:L$11,1))</f>
        <v>1</v>
      </c>
      <c r="G4079" s="4" cm="1">
        <f t="array" ref="G4079">MAX(IF(L$5:L$11&lt;E4079,L$5:L$11,0))</f>
        <v>0.76393202250021031</v>
      </c>
      <c r="H4079" s="4">
        <f t="shared" si="190"/>
        <v>7.0573245081195779E-4</v>
      </c>
      <c r="I4079" s="4">
        <f t="shared" si="191"/>
        <v>0.69683272802676177</v>
      </c>
    </row>
    <row r="4080" spans="1:9" x14ac:dyDescent="0.25">
      <c r="A4080" s="2">
        <v>21810</v>
      </c>
      <c r="B4080" s="3">
        <v>56.409999847412102</v>
      </c>
      <c r="C4080" s="3">
        <f>MAX(B$2:B4080)</f>
        <v>60.709999084472599</v>
      </c>
      <c r="D4080" s="3">
        <f>MIN(B$2:B4080)</f>
        <v>4.4000000953674299</v>
      </c>
      <c r="E4080" s="4">
        <f t="shared" si="189"/>
        <v>0.92363702159020711</v>
      </c>
      <c r="F4080" s="4" cm="1">
        <f t="array" ref="F4080">MIN(IF(L$5:L$11&gt;=E4080,L$5:L$11,1))</f>
        <v>1</v>
      </c>
      <c r="G4080" s="4" cm="1">
        <f t="array" ref="G4080">MAX(IF(L$5:L$11&lt;E4080,L$5:L$11,0))</f>
        <v>0.76393202250021031</v>
      </c>
      <c r="H4080" s="4">
        <f t="shared" si="190"/>
        <v>-5.4654683818632366E-3</v>
      </c>
      <c r="I4080" s="4">
        <f t="shared" si="191"/>
        <v>0.69984190224764997</v>
      </c>
    </row>
    <row r="4081" spans="1:9" x14ac:dyDescent="0.25">
      <c r="A4081" s="2">
        <v>21811</v>
      </c>
      <c r="B4081" s="3">
        <v>56.189998626708899</v>
      </c>
      <c r="C4081" s="3">
        <f>MAX(B$2:B4081)</f>
        <v>60.709999084472599</v>
      </c>
      <c r="D4081" s="3">
        <f>MIN(B$2:B4081)</f>
        <v>4.4000000953674299</v>
      </c>
      <c r="E4081" s="4">
        <f t="shared" si="189"/>
        <v>0.91973005613730829</v>
      </c>
      <c r="F4081" s="4" cm="1">
        <f t="array" ref="F4081">MIN(IF(L$5:L$11&gt;=E4081,L$5:L$11,1))</f>
        <v>1</v>
      </c>
      <c r="G4081" s="4" cm="1">
        <f t="array" ref="G4081">MAX(IF(L$5:L$11&lt;E4081,L$5:L$11,0))</f>
        <v>0.76393202250021031</v>
      </c>
      <c r="H4081" s="4">
        <f t="shared" si="190"/>
        <v>-3.9000393777397502E-3</v>
      </c>
      <c r="I4081" s="4">
        <f t="shared" si="191"/>
        <v>0.67652123249176854</v>
      </c>
    </row>
    <row r="4082" spans="1:9" x14ac:dyDescent="0.25">
      <c r="A4082" s="2">
        <v>21814</v>
      </c>
      <c r="B4082" s="3">
        <v>55.270000457763601</v>
      </c>
      <c r="C4082" s="3">
        <f>MAX(B$2:B4082)</f>
        <v>60.709999084472599</v>
      </c>
      <c r="D4082" s="3">
        <f>MIN(B$2:B4082)</f>
        <v>4.4000000953674299</v>
      </c>
      <c r="E4082" s="4">
        <f t="shared" si="189"/>
        <v>0.90339196014261114</v>
      </c>
      <c r="F4082" s="4" cm="1">
        <f t="array" ref="F4082">MIN(IF(L$5:L$11&gt;=E4082,L$5:L$11,1))</f>
        <v>1</v>
      </c>
      <c r="G4082" s="4" cm="1">
        <f t="array" ref="G4082">MAX(IF(L$5:L$11&lt;E4082,L$5:L$11,0))</f>
        <v>0.76393202250021031</v>
      </c>
      <c r="H4082" s="4">
        <f t="shared" si="190"/>
        <v>-1.6372987923655047E-2</v>
      </c>
      <c r="I4082" s="4">
        <f t="shared" si="191"/>
        <v>0.6599710612475459</v>
      </c>
    </row>
    <row r="4083" spans="1:9" x14ac:dyDescent="0.25">
      <c r="A4083" s="2">
        <v>21815</v>
      </c>
      <c r="B4083" s="3">
        <v>55.139999389648402</v>
      </c>
      <c r="C4083" s="3">
        <f>MAX(B$2:B4083)</f>
        <v>60.709999084472599</v>
      </c>
      <c r="D4083" s="3">
        <f>MIN(B$2:B4083)</f>
        <v>4.4000000953674299</v>
      </c>
      <c r="E4083" s="4">
        <f t="shared" si="189"/>
        <v>0.90108329258002862</v>
      </c>
      <c r="F4083" s="4" cm="1">
        <f t="array" ref="F4083">MIN(IF(L$5:L$11&gt;=E4083,L$5:L$11,1))</f>
        <v>1</v>
      </c>
      <c r="G4083" s="4" cm="1">
        <f t="array" ref="G4083">MAX(IF(L$5:L$11&lt;E4083,L$5:L$11,0))</f>
        <v>0.76393202250021031</v>
      </c>
      <c r="H4083" s="4">
        <f t="shared" si="190"/>
        <v>-2.3521090471954054E-3</v>
      </c>
      <c r="I4083" s="4">
        <f t="shared" si="191"/>
        <v>0.5907617759910917</v>
      </c>
    </row>
    <row r="4084" spans="1:9" x14ac:dyDescent="0.25">
      <c r="A4084" s="2">
        <v>21816</v>
      </c>
      <c r="B4084" s="3">
        <v>55.819999694824197</v>
      </c>
      <c r="C4084" s="3">
        <f>MAX(B$2:B4084)</f>
        <v>60.709999084472599</v>
      </c>
      <c r="D4084" s="3">
        <f>MIN(B$2:B4084)</f>
        <v>4.4000000953674299</v>
      </c>
      <c r="E4084" s="4">
        <f t="shared" si="189"/>
        <v>0.91315930603027506</v>
      </c>
      <c r="F4084" s="4" cm="1">
        <f t="array" ref="F4084">MIN(IF(L$5:L$11&gt;=E4084,L$5:L$11,1))</f>
        <v>1</v>
      </c>
      <c r="G4084" s="4" cm="1">
        <f t="array" ref="G4084">MAX(IF(L$5:L$11&lt;E4084,L$5:L$11,0))</f>
        <v>0.76393202250021031</v>
      </c>
      <c r="H4084" s="4">
        <f t="shared" si="190"/>
        <v>1.2332250865121575E-2</v>
      </c>
      <c r="I4084" s="4">
        <f t="shared" si="191"/>
        <v>0.58098210325854338</v>
      </c>
    </row>
    <row r="4085" spans="1:9" x14ac:dyDescent="0.25">
      <c r="A4085" s="2">
        <v>21817</v>
      </c>
      <c r="B4085" s="3">
        <v>56.779998779296797</v>
      </c>
      <c r="C4085" s="3">
        <f>MAX(B$2:B4085)</f>
        <v>60.709999084472599</v>
      </c>
      <c r="D4085" s="3">
        <f>MIN(B$2:B4085)</f>
        <v>4.4000000953674299</v>
      </c>
      <c r="E4085" s="4">
        <f t="shared" si="189"/>
        <v>0.93020777169724023</v>
      </c>
      <c r="F4085" s="4" cm="1">
        <f t="array" ref="F4085">MIN(IF(L$5:L$11&gt;=E4085,L$5:L$11,1))</f>
        <v>1</v>
      </c>
      <c r="G4085" s="4" cm="1">
        <f t="array" ref="G4085">MAX(IF(L$5:L$11&lt;E4085,L$5:L$11,0))</f>
        <v>0.76393202250021031</v>
      </c>
      <c r="H4085" s="4">
        <f t="shared" si="190"/>
        <v>1.7198120561108032E-2</v>
      </c>
      <c r="I4085" s="4">
        <f t="shared" si="191"/>
        <v>0.63213691713098907</v>
      </c>
    </row>
    <row r="4086" spans="1:9" x14ac:dyDescent="0.25">
      <c r="A4086" s="2">
        <v>21818</v>
      </c>
      <c r="B4086" s="3">
        <v>56.7299995422363</v>
      </c>
      <c r="C4086" s="3">
        <f>MAX(B$2:B4086)</f>
        <v>60.709999084472599</v>
      </c>
      <c r="D4086" s="3">
        <f>MIN(B$2:B4086)</f>
        <v>4.4000000953674299</v>
      </c>
      <c r="E4086" s="4">
        <f t="shared" si="189"/>
        <v>0.9293198434791955</v>
      </c>
      <c r="F4086" s="4" cm="1">
        <f t="array" ref="F4086">MIN(IF(L$5:L$11&gt;=E4086,L$5:L$11,1))</f>
        <v>1</v>
      </c>
      <c r="G4086" s="4" cm="1">
        <f t="array" ref="G4086">MAX(IF(L$5:L$11&lt;E4086,L$5:L$11,0))</f>
        <v>0.76393202250021031</v>
      </c>
      <c r="H4086" s="4">
        <f t="shared" si="190"/>
        <v>-8.8057833982779776E-4</v>
      </c>
      <c r="I4086" s="4">
        <f t="shared" si="191"/>
        <v>0.70435537660832481</v>
      </c>
    </row>
    <row r="4087" spans="1:9" x14ac:dyDescent="0.25">
      <c r="A4087" s="2">
        <v>21821</v>
      </c>
      <c r="B4087" s="3">
        <v>57.150001525878899</v>
      </c>
      <c r="C4087" s="3">
        <f>MAX(B$2:B4087)</f>
        <v>60.709999084472599</v>
      </c>
      <c r="D4087" s="3">
        <f>MIN(B$2:B4087)</f>
        <v>4.4000000953674299</v>
      </c>
      <c r="E4087" s="4">
        <f t="shared" si="189"/>
        <v>0.9367785895488564</v>
      </c>
      <c r="F4087" s="4" cm="1">
        <f t="array" ref="F4087">MIN(IF(L$5:L$11&gt;=E4087,L$5:L$11,1))</f>
        <v>1</v>
      </c>
      <c r="G4087" s="4" cm="1">
        <f t="array" ref="G4087">MAX(IF(L$5:L$11&lt;E4087,L$5:L$11,0))</f>
        <v>0.76393202250021031</v>
      </c>
      <c r="H4087" s="4">
        <f t="shared" si="190"/>
        <v>7.4035252429343057E-3</v>
      </c>
      <c r="I4087" s="4">
        <f t="shared" si="191"/>
        <v>0.70059405231754712</v>
      </c>
    </row>
    <row r="4088" spans="1:9" x14ac:dyDescent="0.25">
      <c r="A4088" s="2">
        <v>21822</v>
      </c>
      <c r="B4088" s="3">
        <v>57.509998321533203</v>
      </c>
      <c r="C4088" s="3">
        <f>MAX(B$2:B4088)</f>
        <v>60.709999084472599</v>
      </c>
      <c r="D4088" s="3">
        <f>MIN(B$2:B4088)</f>
        <v>4.4000000953674299</v>
      </c>
      <c r="E4088" s="4">
        <f t="shared" si="189"/>
        <v>0.94317171336553329</v>
      </c>
      <c r="F4088" s="4" cm="1">
        <f t="array" ref="F4088">MIN(IF(L$5:L$11&gt;=E4088,L$5:L$11,1))</f>
        <v>1</v>
      </c>
      <c r="G4088" s="4" cm="1">
        <f t="array" ref="G4088">MAX(IF(L$5:L$11&lt;E4088,L$5:L$11,0))</f>
        <v>0.76393202250021031</v>
      </c>
      <c r="H4088" s="4">
        <f t="shared" si="190"/>
        <v>6.2991563611995982E-3</v>
      </c>
      <c r="I4088" s="4">
        <f t="shared" si="191"/>
        <v>0.7321898076955401</v>
      </c>
    </row>
    <row r="4089" spans="1:9" x14ac:dyDescent="0.25">
      <c r="A4089" s="2">
        <v>21823</v>
      </c>
      <c r="B4089" s="3">
        <v>56.880001068115199</v>
      </c>
      <c r="C4089" s="3">
        <f>MAX(B$2:B4089)</f>
        <v>60.709999084472599</v>
      </c>
      <c r="D4089" s="3">
        <f>MIN(B$2:B4089)</f>
        <v>4.4000000953674299</v>
      </c>
      <c r="E4089" s="4">
        <f t="shared" si="189"/>
        <v>0.93198369587791274</v>
      </c>
      <c r="F4089" s="4" cm="1">
        <f t="array" ref="F4089">MIN(IF(L$5:L$11&gt;=E4089,L$5:L$11,1))</f>
        <v>1</v>
      </c>
      <c r="G4089" s="4" cm="1">
        <f t="array" ref="G4089">MAX(IF(L$5:L$11&lt;E4089,L$5:L$11,0))</f>
        <v>0.76393202250021031</v>
      </c>
      <c r="H4089" s="4">
        <f t="shared" si="190"/>
        <v>-1.0954569149798088E-2</v>
      </c>
      <c r="I4089" s="4">
        <f t="shared" si="191"/>
        <v>0.7592715147715563</v>
      </c>
    </row>
    <row r="4090" spans="1:9" x14ac:dyDescent="0.25">
      <c r="A4090" s="2">
        <v>21824</v>
      </c>
      <c r="B4090" s="3">
        <v>56.939998626708899</v>
      </c>
      <c r="C4090" s="3">
        <f>MAX(B$2:B4090)</f>
        <v>60.709999084472599</v>
      </c>
      <c r="D4090" s="3">
        <f>MIN(B$2:B4090)</f>
        <v>4.4000000953674299</v>
      </c>
      <c r="E4090" s="4">
        <f t="shared" si="189"/>
        <v>0.93304918264173442</v>
      </c>
      <c r="F4090" s="4" cm="1">
        <f t="array" ref="F4090">MIN(IF(L$5:L$11&gt;=E4090,L$5:L$11,1))</f>
        <v>1</v>
      </c>
      <c r="G4090" s="4" cm="1">
        <f t="array" ref="G4090">MAX(IF(L$5:L$11&lt;E4090,L$5:L$11,0))</f>
        <v>0.76393202250021031</v>
      </c>
      <c r="H4090" s="4">
        <f t="shared" si="190"/>
        <v>1.0548093788158575E-3</v>
      </c>
      <c r="I4090" s="4">
        <f t="shared" si="191"/>
        <v>0.71187831216053921</v>
      </c>
    </row>
    <row r="4091" spans="1:9" x14ac:dyDescent="0.25">
      <c r="A4091" s="2">
        <v>21825</v>
      </c>
      <c r="B4091" s="3">
        <v>57.200000762939403</v>
      </c>
      <c r="C4091" s="3">
        <f>MAX(B$2:B4091)</f>
        <v>60.709999084472599</v>
      </c>
      <c r="D4091" s="3">
        <f>MIN(B$2:B4091)</f>
        <v>4.4000000953674299</v>
      </c>
      <c r="E4091" s="4">
        <f t="shared" si="189"/>
        <v>0.93766651776690124</v>
      </c>
      <c r="F4091" s="4" cm="1">
        <f t="array" ref="F4091">MIN(IF(L$5:L$11&gt;=E4091,L$5:L$11,1))</f>
        <v>1</v>
      </c>
      <c r="G4091" s="4" cm="1">
        <f t="array" ref="G4091">MAX(IF(L$5:L$11&lt;E4091,L$5:L$11,0))</f>
        <v>0.76393202250021031</v>
      </c>
      <c r="H4091" s="4">
        <f t="shared" si="190"/>
        <v>4.5662476730117252E-3</v>
      </c>
      <c r="I4091" s="4">
        <f t="shared" si="191"/>
        <v>0.71639178652121416</v>
      </c>
    </row>
    <row r="4092" spans="1:9" x14ac:dyDescent="0.25">
      <c r="A4092" s="2">
        <v>21828</v>
      </c>
      <c r="B4092" s="3">
        <v>57.139999389648402</v>
      </c>
      <c r="C4092" s="3">
        <f>MAX(B$2:B4092)</f>
        <v>60.709999084472599</v>
      </c>
      <c r="D4092" s="3">
        <f>MIN(B$2:B4092)</f>
        <v>4.4000000953674299</v>
      </c>
      <c r="E4092" s="4">
        <f t="shared" si="189"/>
        <v>0.9366009632584984</v>
      </c>
      <c r="F4092" s="4" cm="1">
        <f t="array" ref="F4092">MIN(IF(L$5:L$11&gt;=E4092,L$5:L$11,1))</f>
        <v>1</v>
      </c>
      <c r="G4092" s="4" cm="1">
        <f t="array" ref="G4092">MAX(IF(L$5:L$11&lt;E4092,L$5:L$11,0))</f>
        <v>0.76393202250021031</v>
      </c>
      <c r="H4092" s="4">
        <f t="shared" si="190"/>
        <v>-1.0489750435436207E-3</v>
      </c>
      <c r="I4092" s="4">
        <f t="shared" si="191"/>
        <v>0.73595113198631823</v>
      </c>
    </row>
    <row r="4093" spans="1:9" x14ac:dyDescent="0.25">
      <c r="A4093" s="2">
        <v>21829</v>
      </c>
      <c r="B4093" s="3">
        <v>57.090000152587798</v>
      </c>
      <c r="C4093" s="3">
        <f>MAX(B$2:B4093)</f>
        <v>60.709999084472599</v>
      </c>
      <c r="D4093" s="3">
        <f>MIN(B$2:B4093)</f>
        <v>4.4000000953674299</v>
      </c>
      <c r="E4093" s="4">
        <f t="shared" si="189"/>
        <v>0.93571303504045178</v>
      </c>
      <c r="F4093" s="4" cm="1">
        <f t="array" ref="F4093">MIN(IF(L$5:L$11&gt;=E4093,L$5:L$11,1))</f>
        <v>1</v>
      </c>
      <c r="G4093" s="4" cm="1">
        <f t="array" ref="G4093">MAX(IF(L$5:L$11&lt;E4093,L$5:L$11,0))</f>
        <v>0.76393202250021031</v>
      </c>
      <c r="H4093" s="4">
        <f t="shared" si="190"/>
        <v>-8.7503040942737975E-4</v>
      </c>
      <c r="I4093" s="4">
        <f t="shared" si="191"/>
        <v>0.73143737065499248</v>
      </c>
    </row>
    <row r="4094" spans="1:9" x14ac:dyDescent="0.25">
      <c r="A4094" s="2">
        <v>21830</v>
      </c>
      <c r="B4094" s="3">
        <v>56.939998626708899</v>
      </c>
      <c r="C4094" s="3">
        <f>MAX(B$2:B4094)</f>
        <v>60.709999084472599</v>
      </c>
      <c r="D4094" s="3">
        <f>MIN(B$2:B4094)</f>
        <v>4.4000000953674299</v>
      </c>
      <c r="E4094" s="4">
        <f t="shared" si="189"/>
        <v>0.93304918264173442</v>
      </c>
      <c r="F4094" s="4" cm="1">
        <f t="array" ref="F4094">MIN(IF(L$5:L$11&gt;=E4094,L$5:L$11,1))</f>
        <v>1</v>
      </c>
      <c r="G4094" s="4" cm="1">
        <f t="array" ref="G4094">MAX(IF(L$5:L$11&lt;E4094,L$5:L$11,0))</f>
        <v>0.76393202250021031</v>
      </c>
      <c r="H4094" s="4">
        <f t="shared" si="190"/>
        <v>-2.6274570936762887E-3</v>
      </c>
      <c r="I4094" s="4">
        <f t="shared" si="191"/>
        <v>0.72767604636420669</v>
      </c>
    </row>
    <row r="4095" spans="1:9" x14ac:dyDescent="0.25">
      <c r="A4095" s="2">
        <v>21831</v>
      </c>
      <c r="B4095" s="3">
        <v>56.810001373291001</v>
      </c>
      <c r="C4095" s="3">
        <f>MAX(B$2:B4095)</f>
        <v>60.709999084472599</v>
      </c>
      <c r="D4095" s="3">
        <f>MIN(B$2:B4095)</f>
        <v>4.4000000953674299</v>
      </c>
      <c r="E4095" s="4">
        <f t="shared" si="189"/>
        <v>0.93074058282373318</v>
      </c>
      <c r="F4095" s="4" cm="1">
        <f t="array" ref="F4095">MIN(IF(L$5:L$11&gt;=E4095,L$5:L$11,1))</f>
        <v>1</v>
      </c>
      <c r="G4095" s="4" cm="1">
        <f t="array" ref="G4095">MAX(IF(L$5:L$11&lt;E4095,L$5:L$11,0))</f>
        <v>0.76393202250021031</v>
      </c>
      <c r="H4095" s="4">
        <f t="shared" si="190"/>
        <v>-2.283056841468234E-3</v>
      </c>
      <c r="I4095" s="4">
        <f t="shared" si="191"/>
        <v>0.71639178652121416</v>
      </c>
    </row>
    <row r="4096" spans="1:9" x14ac:dyDescent="0.25">
      <c r="A4096" s="2">
        <v>21832</v>
      </c>
      <c r="B4096" s="3">
        <v>57</v>
      </c>
      <c r="C4096" s="3">
        <f>MAX(B$2:B4096)</f>
        <v>60.709999084472599</v>
      </c>
      <c r="D4096" s="3">
        <f>MIN(B$2:B4096)</f>
        <v>4.4000000953674299</v>
      </c>
      <c r="E4096" s="4">
        <f t="shared" si="189"/>
        <v>0.93411473715013904</v>
      </c>
      <c r="F4096" s="4" cm="1">
        <f t="array" ref="F4096">MIN(IF(L$5:L$11&gt;=E4096,L$5:L$11,1))</f>
        <v>1</v>
      </c>
      <c r="G4096" s="4" cm="1">
        <f t="array" ref="G4096">MAX(IF(L$5:L$11&lt;E4096,L$5:L$11,0))</f>
        <v>0.76393202250021031</v>
      </c>
      <c r="H4096" s="4">
        <f t="shared" si="190"/>
        <v>3.3444573511016706E-3</v>
      </c>
      <c r="I4096" s="4">
        <f t="shared" si="191"/>
        <v>0.70661240075931719</v>
      </c>
    </row>
    <row r="4097" spans="1:9" x14ac:dyDescent="0.25">
      <c r="A4097" s="2">
        <v>21835</v>
      </c>
      <c r="B4097" s="3">
        <v>57.319999694824197</v>
      </c>
      <c r="C4097" s="3">
        <f>MAX(B$2:B4097)</f>
        <v>60.709999084472599</v>
      </c>
      <c r="D4097" s="3">
        <f>MIN(B$2:B4097)</f>
        <v>4.4000000953674299</v>
      </c>
      <c r="E4097" s="4">
        <f t="shared" si="189"/>
        <v>0.93979755903912732</v>
      </c>
      <c r="F4097" s="4" cm="1">
        <f t="array" ref="F4097">MIN(IF(L$5:L$11&gt;=E4097,L$5:L$11,1))</f>
        <v>1</v>
      </c>
      <c r="G4097" s="4" cm="1">
        <f t="array" ref="G4097">MAX(IF(L$5:L$11&lt;E4097,L$5:L$11,0))</f>
        <v>0.76393202250021031</v>
      </c>
      <c r="H4097" s="4">
        <f t="shared" si="190"/>
        <v>5.6140297337579081E-3</v>
      </c>
      <c r="I4097" s="4">
        <f t="shared" si="191"/>
        <v>0.72090554785254746</v>
      </c>
    </row>
    <row r="4098" spans="1:9" x14ac:dyDescent="0.25">
      <c r="A4098" s="2">
        <v>21836</v>
      </c>
      <c r="B4098" s="3">
        <v>57.159999847412102</v>
      </c>
      <c r="C4098" s="3">
        <f>MAX(B$2:B4098)</f>
        <v>60.709999084472599</v>
      </c>
      <c r="D4098" s="3">
        <f>MIN(B$2:B4098)</f>
        <v>4.4000000953674299</v>
      </c>
      <c r="E4098" s="4">
        <f t="shared" si="189"/>
        <v>0.93695614809463323</v>
      </c>
      <c r="F4098" s="4" cm="1">
        <f t="array" ref="F4098">MIN(IF(L$5:L$11&gt;=E4098,L$5:L$11,1))</f>
        <v>1</v>
      </c>
      <c r="G4098" s="4" cm="1">
        <f t="array" ref="G4098">MAX(IF(L$5:L$11&lt;E4098,L$5:L$11,0))</f>
        <v>0.76393202250021031</v>
      </c>
      <c r="H4098" s="4">
        <f t="shared" si="190"/>
        <v>-2.7913441776682424E-3</v>
      </c>
      <c r="I4098" s="4">
        <f t="shared" si="191"/>
        <v>0.74497836767832559</v>
      </c>
    </row>
    <row r="4099" spans="1:9" x14ac:dyDescent="0.25">
      <c r="A4099" s="2">
        <v>21837</v>
      </c>
      <c r="B4099" s="3">
        <v>56.709999084472599</v>
      </c>
      <c r="C4099" s="3">
        <f>MAX(B$2:B4099)</f>
        <v>60.709999084472599</v>
      </c>
      <c r="D4099" s="3">
        <f>MIN(B$2:B4099)</f>
        <v>4.4000000953674299</v>
      </c>
      <c r="E4099" s="4">
        <f t="shared" si="189"/>
        <v>0.92896465864306055</v>
      </c>
      <c r="F4099" s="4" cm="1">
        <f t="array" ref="F4099">MIN(IF(L$5:L$11&gt;=E4099,L$5:L$11,1))</f>
        <v>1</v>
      </c>
      <c r="G4099" s="4" cm="1">
        <f t="array" ref="G4099">MAX(IF(L$5:L$11&lt;E4099,L$5:L$11,0))</f>
        <v>0.76393202250021031</v>
      </c>
      <c r="H4099" s="4">
        <f t="shared" si="190"/>
        <v>-7.8726515769904637E-3</v>
      </c>
      <c r="I4099" s="4">
        <f t="shared" si="191"/>
        <v>0.73294195776543669</v>
      </c>
    </row>
    <row r="4100" spans="1:9" x14ac:dyDescent="0.25">
      <c r="A4100" s="2">
        <v>21838</v>
      </c>
      <c r="B4100" s="3">
        <v>56.869998931884702</v>
      </c>
      <c r="C4100" s="3">
        <f>MAX(B$2:B4100)</f>
        <v>60.709999084472599</v>
      </c>
      <c r="D4100" s="3">
        <f>MIN(B$2:B4100)</f>
        <v>4.4000000953674299</v>
      </c>
      <c r="E4100" s="4">
        <f t="shared" ref="E4100:E4163" si="192">(B4100-D4100)/(C4100-D4100)</f>
        <v>0.93180606958755474</v>
      </c>
      <c r="F4100" s="4" cm="1">
        <f t="array" ref="F4100">MIN(IF(L$5:L$11&gt;=E4100,L$5:L$11,1))</f>
        <v>1</v>
      </c>
      <c r="G4100" s="4" cm="1">
        <f t="array" ref="G4100">MAX(IF(L$5:L$11&lt;E4100,L$5:L$11,0))</f>
        <v>0.76393202250021031</v>
      </c>
      <c r="H4100" s="4">
        <f t="shared" si="190"/>
        <v>2.8213692469607476E-3</v>
      </c>
      <c r="I4100" s="4">
        <f t="shared" si="191"/>
        <v>0.69908946520710236</v>
      </c>
    </row>
    <row r="4101" spans="1:9" x14ac:dyDescent="0.25">
      <c r="A4101" s="2">
        <v>21839</v>
      </c>
      <c r="B4101" s="3">
        <v>57.330001831054602</v>
      </c>
      <c r="C4101" s="3">
        <f>MAX(B$2:B4101)</f>
        <v>60.709999084472599</v>
      </c>
      <c r="D4101" s="3">
        <f>MIN(B$2:B4101)</f>
        <v>4.4000000953674299</v>
      </c>
      <c r="E4101" s="4">
        <f t="shared" si="192"/>
        <v>0.93997518532948376</v>
      </c>
      <c r="F4101" s="4" cm="1">
        <f t="array" ref="F4101">MIN(IF(L$5:L$11&gt;=E4101,L$5:L$11,1))</f>
        <v>1</v>
      </c>
      <c r="G4101" s="4" cm="1">
        <f t="array" ref="G4101">MAX(IF(L$5:L$11&lt;E4101,L$5:L$11,0))</f>
        <v>0.76393202250021031</v>
      </c>
      <c r="H4101" s="4">
        <f t="shared" ref="H4101:H4164" si="193">B4101/B4100-1</f>
        <v>8.0886743064803035E-3</v>
      </c>
      <c r="I4101" s="4">
        <f t="shared" ref="I4101:I4164" si="194">IF(E4100=0,0,(E4100-G4100)/(F4100-G4100))</f>
        <v>0.71112587511999159</v>
      </c>
    </row>
    <row r="4102" spans="1:9" x14ac:dyDescent="0.25">
      <c r="A4102" s="2">
        <v>21842</v>
      </c>
      <c r="B4102" s="3">
        <v>57.009998321533203</v>
      </c>
      <c r="C4102" s="3">
        <f>MAX(B$2:B4102)</f>
        <v>60.709999084472599</v>
      </c>
      <c r="D4102" s="3">
        <f>MIN(B$2:B4102)</f>
        <v>4.4000000953674299</v>
      </c>
      <c r="E4102" s="4">
        <f t="shared" si="192"/>
        <v>0.93429229569591588</v>
      </c>
      <c r="F4102" s="4" cm="1">
        <f t="array" ref="F4102">MIN(IF(L$5:L$11&gt;=E4102,L$5:L$11,1))</f>
        <v>1</v>
      </c>
      <c r="G4102" s="4" cm="1">
        <f t="array" ref="G4102">MAX(IF(L$5:L$11&lt;E4102,L$5:L$11,0))</f>
        <v>0.76393202250021031</v>
      </c>
      <c r="H4102" s="4">
        <f t="shared" si="193"/>
        <v>-5.5817809053000378E-3</v>
      </c>
      <c r="I4102" s="4">
        <f t="shared" si="194"/>
        <v>0.74573080471886655</v>
      </c>
    </row>
    <row r="4103" spans="1:9" x14ac:dyDescent="0.25">
      <c r="A4103" s="2">
        <v>21843</v>
      </c>
      <c r="B4103" s="3">
        <v>56.659999847412102</v>
      </c>
      <c r="C4103" s="3">
        <f>MAX(B$2:B4103)</f>
        <v>60.709999084472599</v>
      </c>
      <c r="D4103" s="3">
        <f>MIN(B$2:B4103)</f>
        <v>4.4000000953674299</v>
      </c>
      <c r="E4103" s="4">
        <f t="shared" si="192"/>
        <v>0.92807673042501582</v>
      </c>
      <c r="F4103" s="4" cm="1">
        <f t="array" ref="F4103">MIN(IF(L$5:L$11&gt;=E4103,L$5:L$11,1))</f>
        <v>1</v>
      </c>
      <c r="G4103" s="4" cm="1">
        <f t="array" ref="G4103">MAX(IF(L$5:L$11&lt;E4103,L$5:L$11,0))</f>
        <v>0.76393202250021031</v>
      </c>
      <c r="H4103" s="4">
        <f t="shared" si="193"/>
        <v>-6.1392472272517873E-3</v>
      </c>
      <c r="I4103" s="4">
        <f t="shared" si="194"/>
        <v>0.72165769792244416</v>
      </c>
    </row>
    <row r="4104" spans="1:9" x14ac:dyDescent="0.25">
      <c r="A4104" s="2">
        <v>21844</v>
      </c>
      <c r="B4104" s="3">
        <v>56.549999237060497</v>
      </c>
      <c r="C4104" s="3">
        <f>MAX(B$2:B4104)</f>
        <v>60.709999084472599</v>
      </c>
      <c r="D4104" s="3">
        <f>MIN(B$2:B4104)</f>
        <v>4.4000000953674299</v>
      </c>
      <c r="E4104" s="4">
        <f t="shared" si="192"/>
        <v>0.92612324769856635</v>
      </c>
      <c r="F4104" s="4" cm="1">
        <f t="array" ref="F4104">MIN(IF(L$5:L$11&gt;=E4104,L$5:L$11,1))</f>
        <v>1</v>
      </c>
      <c r="G4104" s="4" cm="1">
        <f t="array" ref="G4104">MAX(IF(L$5:L$11&lt;E4104,L$5:L$11,0))</f>
        <v>0.76393202250021031</v>
      </c>
      <c r="H4104" s="4">
        <f t="shared" si="193"/>
        <v>-1.9414156485676459E-3</v>
      </c>
      <c r="I4104" s="4">
        <f t="shared" si="194"/>
        <v>0.69532814091632456</v>
      </c>
    </row>
    <row r="4105" spans="1:9" x14ac:dyDescent="0.25">
      <c r="A4105" s="2">
        <v>21845</v>
      </c>
      <c r="B4105" s="3">
        <v>56</v>
      </c>
      <c r="C4105" s="3">
        <f>MAX(B$2:B4105)</f>
        <v>60.709999084472599</v>
      </c>
      <c r="D4105" s="3">
        <f>MIN(B$2:B4105)</f>
        <v>4.4000000953674299</v>
      </c>
      <c r="E4105" s="4">
        <f t="shared" si="192"/>
        <v>0.91635590181090421</v>
      </c>
      <c r="F4105" s="4" cm="1">
        <f t="array" ref="F4105">MIN(IF(L$5:L$11&gt;=E4105,L$5:L$11,1))</f>
        <v>1</v>
      </c>
      <c r="G4105" s="4" cm="1">
        <f t="array" ref="G4105">MAX(IF(L$5:L$11&lt;E4105,L$5:L$11,0))</f>
        <v>0.76393202250021031</v>
      </c>
      <c r="H4105" s="4">
        <f t="shared" si="193"/>
        <v>-9.7258929174317554E-3</v>
      </c>
      <c r="I4105" s="4">
        <f t="shared" si="194"/>
        <v>0.68705305529421301</v>
      </c>
    </row>
    <row r="4106" spans="1:9" x14ac:dyDescent="0.25">
      <c r="A4106" s="2">
        <v>21846</v>
      </c>
      <c r="B4106" s="3">
        <v>56.560001373291001</v>
      </c>
      <c r="C4106" s="3">
        <f>MAX(B$2:B4106)</f>
        <v>60.709999084472599</v>
      </c>
      <c r="D4106" s="3">
        <f>MIN(B$2:B4106)</f>
        <v>4.4000000953674299</v>
      </c>
      <c r="E4106" s="4">
        <f t="shared" si="192"/>
        <v>0.92630087398892447</v>
      </c>
      <c r="F4106" s="4" cm="1">
        <f t="array" ref="F4106">MIN(IF(L$5:L$11&gt;=E4106,L$5:L$11,1))</f>
        <v>1</v>
      </c>
      <c r="G4106" s="4" cm="1">
        <f t="array" ref="G4106">MAX(IF(L$5:L$11&lt;E4106,L$5:L$11,0))</f>
        <v>0.76393202250021031</v>
      </c>
      <c r="H4106" s="4">
        <f t="shared" si="193"/>
        <v>1.0000024523053597E-2</v>
      </c>
      <c r="I4106" s="4">
        <f t="shared" si="194"/>
        <v>0.64567791415432318</v>
      </c>
    </row>
    <row r="4107" spans="1:9" x14ac:dyDescent="0.25">
      <c r="A4107" s="2">
        <v>21849</v>
      </c>
      <c r="B4107" s="3">
        <v>56.939998626708899</v>
      </c>
      <c r="C4107" s="3">
        <f>MAX(B$2:B4107)</f>
        <v>60.709999084472599</v>
      </c>
      <c r="D4107" s="3">
        <f>MIN(B$2:B4107)</f>
        <v>4.4000000953674299</v>
      </c>
      <c r="E4107" s="4">
        <f t="shared" si="192"/>
        <v>0.93304918264173442</v>
      </c>
      <c r="F4107" s="4" cm="1">
        <f t="array" ref="F4107">MIN(IF(L$5:L$11&gt;=E4107,L$5:L$11,1))</f>
        <v>1</v>
      </c>
      <c r="G4107" s="4" cm="1">
        <f t="array" ref="G4107">MAX(IF(L$5:L$11&lt;E4107,L$5:L$11,0))</f>
        <v>0.76393202250021031</v>
      </c>
      <c r="H4107" s="4">
        <f t="shared" si="193"/>
        <v>6.7184802721262926E-3</v>
      </c>
      <c r="I4107" s="4">
        <f t="shared" si="194"/>
        <v>0.68780549233476107</v>
      </c>
    </row>
    <row r="4108" spans="1:9" x14ac:dyDescent="0.25">
      <c r="A4108" s="2">
        <v>21850</v>
      </c>
      <c r="B4108" s="3">
        <v>57.419998168945298</v>
      </c>
      <c r="C4108" s="3">
        <f>MAX(B$2:B4108)</f>
        <v>60.709999084472599</v>
      </c>
      <c r="D4108" s="3">
        <f>MIN(B$2:B4108)</f>
        <v>4.4000000953674299</v>
      </c>
      <c r="E4108" s="4">
        <f t="shared" si="192"/>
        <v>0.94157341547521878</v>
      </c>
      <c r="F4108" s="4" cm="1">
        <f t="array" ref="F4108">MIN(IF(L$5:L$11&gt;=E4108,L$5:L$11,1))</f>
        <v>1</v>
      </c>
      <c r="G4108" s="4" cm="1">
        <f t="array" ref="G4108">MAX(IF(L$5:L$11&lt;E4108,L$5:L$11,0))</f>
        <v>0.76393202250021031</v>
      </c>
      <c r="H4108" s="4">
        <f t="shared" si="193"/>
        <v>8.4299184020570905E-3</v>
      </c>
      <c r="I4108" s="4">
        <f t="shared" si="194"/>
        <v>0.71639178652121416</v>
      </c>
    </row>
    <row r="4109" spans="1:9" x14ac:dyDescent="0.25">
      <c r="A4109" s="2">
        <v>21851</v>
      </c>
      <c r="B4109" s="3">
        <v>57.459999084472599</v>
      </c>
      <c r="C4109" s="3">
        <f>MAX(B$2:B4109)</f>
        <v>60.709999084472599</v>
      </c>
      <c r="D4109" s="3">
        <f>MIN(B$2:B4109)</f>
        <v>4.4000000953674299</v>
      </c>
      <c r="E4109" s="4">
        <f t="shared" si="192"/>
        <v>0.94228378514748667</v>
      </c>
      <c r="F4109" s="4" cm="1">
        <f t="array" ref="F4109">MIN(IF(L$5:L$11&gt;=E4109,L$5:L$11,1))</f>
        <v>1</v>
      </c>
      <c r="G4109" s="4" cm="1">
        <f t="array" ref="G4109">MAX(IF(L$5:L$11&lt;E4109,L$5:L$11,0))</f>
        <v>0.76393202250021031</v>
      </c>
      <c r="H4109" s="4">
        <f t="shared" si="193"/>
        <v>6.9663735288894024E-4</v>
      </c>
      <c r="I4109" s="4">
        <f t="shared" si="194"/>
        <v>0.75250101625988952</v>
      </c>
    </row>
    <row r="4110" spans="1:9" x14ac:dyDescent="0.25">
      <c r="A4110" s="2">
        <v>21852</v>
      </c>
      <c r="B4110" s="3">
        <v>57.409999847412102</v>
      </c>
      <c r="C4110" s="3">
        <f>MAX(B$2:B4110)</f>
        <v>60.709999084472599</v>
      </c>
      <c r="D4110" s="3">
        <f>MIN(B$2:B4110)</f>
        <v>4.4000000953674299</v>
      </c>
      <c r="E4110" s="4">
        <f t="shared" si="192"/>
        <v>0.94139585692944194</v>
      </c>
      <c r="F4110" s="4" cm="1">
        <f t="array" ref="F4110">MIN(IF(L$5:L$11&gt;=E4110,L$5:L$11,1))</f>
        <v>1</v>
      </c>
      <c r="G4110" s="4" cm="1">
        <f t="array" ref="G4110">MAX(IF(L$5:L$11&lt;E4110,L$5:L$11,0))</f>
        <v>0.76393202250021031</v>
      </c>
      <c r="H4110" s="4">
        <f t="shared" si="193"/>
        <v>-8.7015728954320526E-4</v>
      </c>
      <c r="I4110" s="4">
        <f t="shared" si="194"/>
        <v>0.7555101904807705</v>
      </c>
    </row>
    <row r="4111" spans="1:9" x14ac:dyDescent="0.25">
      <c r="A4111" s="2">
        <v>21853</v>
      </c>
      <c r="B4111" s="3">
        <v>57.520000457763601</v>
      </c>
      <c r="C4111" s="3">
        <f>MAX(B$2:B4111)</f>
        <v>60.709999084472599</v>
      </c>
      <c r="D4111" s="3">
        <f>MIN(B$2:B4111)</f>
        <v>4.4000000953674299</v>
      </c>
      <c r="E4111" s="4">
        <f t="shared" si="192"/>
        <v>0.94334933965588952</v>
      </c>
      <c r="F4111" s="4" cm="1">
        <f t="array" ref="F4111">MIN(IF(L$5:L$11&gt;=E4111,L$5:L$11,1))</f>
        <v>1</v>
      </c>
      <c r="G4111" s="4" cm="1">
        <f t="array" ref="G4111">MAX(IF(L$5:L$11&lt;E4111,L$5:L$11,0))</f>
        <v>0.76393202250021031</v>
      </c>
      <c r="H4111" s="4">
        <f t="shared" si="193"/>
        <v>1.9160531378481505E-3</v>
      </c>
      <c r="I4111" s="4">
        <f t="shared" si="194"/>
        <v>0.75174886618999281</v>
      </c>
    </row>
    <row r="4112" spans="1:9" x14ac:dyDescent="0.25">
      <c r="A4112" s="2">
        <v>21856</v>
      </c>
      <c r="B4112" s="3">
        <v>57.409999847412102</v>
      </c>
      <c r="C4112" s="3">
        <f>MAX(B$2:B4112)</f>
        <v>60.709999084472599</v>
      </c>
      <c r="D4112" s="3">
        <f>MIN(B$2:B4112)</f>
        <v>4.4000000953674299</v>
      </c>
      <c r="E4112" s="4">
        <f t="shared" si="192"/>
        <v>0.94139585692944194</v>
      </c>
      <c r="F4112" s="4" cm="1">
        <f t="array" ref="F4112">MIN(IF(L$5:L$11&gt;=E4112,L$5:L$11,1))</f>
        <v>1</v>
      </c>
      <c r="G4112" s="4" cm="1">
        <f t="array" ref="G4112">MAX(IF(L$5:L$11&lt;E4112,L$5:L$11,0))</f>
        <v>0.76393202250021031</v>
      </c>
      <c r="H4112" s="4">
        <f t="shared" si="193"/>
        <v>-1.9123888990972837E-3</v>
      </c>
      <c r="I4112" s="4">
        <f t="shared" si="194"/>
        <v>0.76002395181209637</v>
      </c>
    </row>
    <row r="4113" spans="1:9" x14ac:dyDescent="0.25">
      <c r="A4113" s="2">
        <v>21858</v>
      </c>
      <c r="B4113" s="3">
        <v>57.259998321533203</v>
      </c>
      <c r="C4113" s="3">
        <f>MAX(B$2:B4113)</f>
        <v>60.709999084472599</v>
      </c>
      <c r="D4113" s="3">
        <f>MIN(B$2:B4113)</f>
        <v>4.4000000953674299</v>
      </c>
      <c r="E4113" s="4">
        <f t="shared" si="192"/>
        <v>0.93873200453072458</v>
      </c>
      <c r="F4113" s="4" cm="1">
        <f t="array" ref="F4113">MIN(IF(L$5:L$11&gt;=E4113,L$5:L$11,1))</f>
        <v>1</v>
      </c>
      <c r="G4113" s="4" cm="1">
        <f t="array" ref="G4113">MAX(IF(L$5:L$11&lt;E4113,L$5:L$11,0))</f>
        <v>0.76393202250021031</v>
      </c>
      <c r="H4113" s="4">
        <f t="shared" si="193"/>
        <v>-2.6128118146243606E-3</v>
      </c>
      <c r="I4113" s="4">
        <f t="shared" si="194"/>
        <v>0.75174886618999281</v>
      </c>
    </row>
    <row r="4114" spans="1:9" x14ac:dyDescent="0.25">
      <c r="A4114" s="2">
        <v>21859</v>
      </c>
      <c r="B4114" s="3">
        <v>57.319999694824197</v>
      </c>
      <c r="C4114" s="3">
        <f>MAX(B$2:B4114)</f>
        <v>60.709999084472599</v>
      </c>
      <c r="D4114" s="3">
        <f>MIN(B$2:B4114)</f>
        <v>4.4000000953674299</v>
      </c>
      <c r="E4114" s="4">
        <f t="shared" si="192"/>
        <v>0.93979755903912732</v>
      </c>
      <c r="F4114" s="4" cm="1">
        <f t="array" ref="F4114">MIN(IF(L$5:L$11&gt;=E4114,L$5:L$11,1))</f>
        <v>1</v>
      </c>
      <c r="G4114" s="4" cm="1">
        <f t="array" ref="G4114">MAX(IF(L$5:L$11&lt;E4114,L$5:L$11,0))</f>
        <v>0.76393202250021031</v>
      </c>
      <c r="H4114" s="4">
        <f t="shared" si="193"/>
        <v>1.0478759177403596E-3</v>
      </c>
      <c r="I4114" s="4">
        <f t="shared" si="194"/>
        <v>0.74046460634700018</v>
      </c>
    </row>
    <row r="4115" spans="1:9" x14ac:dyDescent="0.25">
      <c r="A4115" s="2">
        <v>21860</v>
      </c>
      <c r="B4115" s="3">
        <v>57.599998474121001</v>
      </c>
      <c r="C4115" s="3">
        <f>MAX(B$2:B4115)</f>
        <v>60.709999084472599</v>
      </c>
      <c r="D4115" s="3">
        <f>MIN(B$2:B4115)</f>
        <v>4.4000000953674299</v>
      </c>
      <c r="E4115" s="4">
        <f t="shared" si="192"/>
        <v>0.94477001125584603</v>
      </c>
      <c r="F4115" s="4" cm="1">
        <f t="array" ref="F4115">MIN(IF(L$5:L$11&gt;=E4115,L$5:L$11,1))</f>
        <v>1</v>
      </c>
      <c r="G4115" s="4" cm="1">
        <f t="array" ref="G4115">MAX(IF(L$5:L$11&lt;E4115,L$5:L$11,0))</f>
        <v>0.76393202250021031</v>
      </c>
      <c r="H4115" s="4">
        <f t="shared" si="193"/>
        <v>4.884835673194976E-3</v>
      </c>
      <c r="I4115" s="4">
        <f t="shared" si="194"/>
        <v>0.74497836767832559</v>
      </c>
    </row>
    <row r="4116" spans="1:9" x14ac:dyDescent="0.25">
      <c r="A4116" s="2">
        <v>21863</v>
      </c>
      <c r="B4116" s="3">
        <v>57.5</v>
      </c>
      <c r="C4116" s="3">
        <f>MAX(B$2:B4116)</f>
        <v>60.709999084472599</v>
      </c>
      <c r="D4116" s="3">
        <f>MIN(B$2:B4116)</f>
        <v>4.4000000953674299</v>
      </c>
      <c r="E4116" s="4">
        <f t="shared" si="192"/>
        <v>0.94299415481975646</v>
      </c>
      <c r="F4116" s="4" cm="1">
        <f t="array" ref="F4116">MIN(IF(L$5:L$11&gt;=E4116,L$5:L$11,1))</f>
        <v>1</v>
      </c>
      <c r="G4116" s="4" cm="1">
        <f t="array" ref="G4116">MAX(IF(L$5:L$11&lt;E4116,L$5:L$11,0))</f>
        <v>0.76393202250021031</v>
      </c>
      <c r="H4116" s="4">
        <f t="shared" si="193"/>
        <v>-1.736084666146831E-3</v>
      </c>
      <c r="I4116" s="4">
        <f t="shared" si="194"/>
        <v>0.76604201328321553</v>
      </c>
    </row>
    <row r="4117" spans="1:9" x14ac:dyDescent="0.25">
      <c r="A4117" s="2">
        <v>21864</v>
      </c>
      <c r="B4117" s="3">
        <v>57.4799995422363</v>
      </c>
      <c r="C4117" s="3">
        <f>MAX(B$2:B4117)</f>
        <v>60.709999084472599</v>
      </c>
      <c r="D4117" s="3">
        <f>MIN(B$2:B4117)</f>
        <v>4.4000000953674299</v>
      </c>
      <c r="E4117" s="4">
        <f t="shared" si="192"/>
        <v>0.94263896998362162</v>
      </c>
      <c r="F4117" s="4" cm="1">
        <f t="array" ref="F4117">MIN(IF(L$5:L$11&gt;=E4117,L$5:L$11,1))</f>
        <v>1</v>
      </c>
      <c r="G4117" s="4" cm="1">
        <f t="array" ref="G4117">MAX(IF(L$5:L$11&lt;E4117,L$5:L$11,0))</f>
        <v>0.76393202250021031</v>
      </c>
      <c r="H4117" s="4">
        <f t="shared" si="193"/>
        <v>-3.4783404806437712E-4</v>
      </c>
      <c r="I4117" s="4">
        <f t="shared" si="194"/>
        <v>0.75851936470165959</v>
      </c>
    </row>
    <row r="4118" spans="1:9" x14ac:dyDescent="0.25">
      <c r="A4118" s="2">
        <v>21865</v>
      </c>
      <c r="B4118" s="3">
        <v>57.490001678466797</v>
      </c>
      <c r="C4118" s="3">
        <f>MAX(B$2:B4118)</f>
        <v>60.709999084472599</v>
      </c>
      <c r="D4118" s="3">
        <f>MIN(B$2:B4118)</f>
        <v>4.4000000953674299</v>
      </c>
      <c r="E4118" s="4">
        <f t="shared" si="192"/>
        <v>0.94281659627397962</v>
      </c>
      <c r="F4118" s="4" cm="1">
        <f t="array" ref="F4118">MIN(IF(L$5:L$11&gt;=E4118,L$5:L$11,1))</f>
        <v>1</v>
      </c>
      <c r="G4118" s="4" cm="1">
        <f t="array" ref="G4118">MAX(IF(L$5:L$11&lt;E4118,L$5:L$11,0))</f>
        <v>0.76393202250021031</v>
      </c>
      <c r="H4118" s="4">
        <f t="shared" si="193"/>
        <v>1.7401072216682856E-4</v>
      </c>
      <c r="I4118" s="4">
        <f t="shared" si="194"/>
        <v>0.75701477759121527</v>
      </c>
    </row>
    <row r="4119" spans="1:9" x14ac:dyDescent="0.25">
      <c r="A4119" s="2">
        <v>21866</v>
      </c>
      <c r="B4119" s="3">
        <v>57.169998168945298</v>
      </c>
      <c r="C4119" s="3">
        <f>MAX(B$2:B4119)</f>
        <v>60.709999084472599</v>
      </c>
      <c r="D4119" s="3">
        <f>MIN(B$2:B4119)</f>
        <v>4.4000000953674299</v>
      </c>
      <c r="E4119" s="4">
        <f t="shared" si="192"/>
        <v>0.93713370664040996</v>
      </c>
      <c r="F4119" s="4" cm="1">
        <f t="array" ref="F4119">MIN(IF(L$5:L$11&gt;=E4119,L$5:L$11,1))</f>
        <v>1</v>
      </c>
      <c r="G4119" s="4" cm="1">
        <f t="array" ref="G4119">MAX(IF(L$5:L$11&lt;E4119,L$5:L$11,0))</f>
        <v>0.76393202250021031</v>
      </c>
      <c r="H4119" s="4">
        <f t="shared" si="193"/>
        <v>-5.5662463068140156E-3</v>
      </c>
      <c r="I4119" s="4">
        <f t="shared" si="194"/>
        <v>0.75776721463176289</v>
      </c>
    </row>
    <row r="4120" spans="1:9" x14ac:dyDescent="0.25">
      <c r="A4120" s="2">
        <v>21867</v>
      </c>
      <c r="B4120" s="3">
        <v>56.849998474121001</v>
      </c>
      <c r="C4120" s="3">
        <f>MAX(B$2:B4120)</f>
        <v>60.709999084472599</v>
      </c>
      <c r="D4120" s="3">
        <f>MIN(B$2:B4120)</f>
        <v>4.4000000953674299</v>
      </c>
      <c r="E4120" s="4">
        <f t="shared" si="192"/>
        <v>0.93145088475141991</v>
      </c>
      <c r="F4120" s="4" cm="1">
        <f t="array" ref="F4120">MIN(IF(L$5:L$11&gt;=E4120,L$5:L$11,1))</f>
        <v>1</v>
      </c>
      <c r="G4120" s="4" cm="1">
        <f t="array" ref="G4120">MAX(IF(L$5:L$11&lt;E4120,L$5:L$11,0))</f>
        <v>0.76393202250021031</v>
      </c>
      <c r="H4120" s="4">
        <f t="shared" si="193"/>
        <v>-5.59733610413371E-3</v>
      </c>
      <c r="I4120" s="4">
        <f t="shared" si="194"/>
        <v>0.73369410783533295</v>
      </c>
    </row>
    <row r="4121" spans="1:9" x14ac:dyDescent="0.25">
      <c r="A4121" s="2">
        <v>21870</v>
      </c>
      <c r="B4121" s="3">
        <v>56.220001220703097</v>
      </c>
      <c r="C4121" s="3">
        <f>MAX(B$2:B4121)</f>
        <v>60.709999084472599</v>
      </c>
      <c r="D4121" s="3">
        <f>MIN(B$2:B4121)</f>
        <v>4.4000000953674299</v>
      </c>
      <c r="E4121" s="4">
        <f t="shared" si="192"/>
        <v>0.92026286726380113</v>
      </c>
      <c r="F4121" s="4" cm="1">
        <f t="array" ref="F4121">MIN(IF(L$5:L$11&gt;=E4121,L$5:L$11,1))</f>
        <v>1</v>
      </c>
      <c r="G4121" s="4" cm="1">
        <f t="array" ref="G4121">MAX(IF(L$5:L$11&lt;E4121,L$5:L$11,0))</f>
        <v>0.76393202250021031</v>
      </c>
      <c r="H4121" s="4">
        <f t="shared" si="193"/>
        <v>-1.1081746179899876E-2</v>
      </c>
      <c r="I4121" s="4">
        <f t="shared" si="194"/>
        <v>0.70962128800954727</v>
      </c>
    </row>
    <row r="4122" spans="1:9" x14ac:dyDescent="0.25">
      <c r="A4122" s="2">
        <v>21871</v>
      </c>
      <c r="B4122" s="3">
        <v>56.380001068115199</v>
      </c>
      <c r="C4122" s="3">
        <f>MAX(B$2:B4122)</f>
        <v>60.709999084472599</v>
      </c>
      <c r="D4122" s="3">
        <f>MIN(B$2:B4122)</f>
        <v>4.4000000953674299</v>
      </c>
      <c r="E4122" s="4">
        <f t="shared" si="192"/>
        <v>0.92310427820829533</v>
      </c>
      <c r="F4122" s="4" cm="1">
        <f t="array" ref="F4122">MIN(IF(L$5:L$11&gt;=E4122,L$5:L$11,1))</f>
        <v>1</v>
      </c>
      <c r="G4122" s="4" cm="1">
        <f t="array" ref="G4122">MAX(IF(L$5:L$11&lt;E4122,L$5:L$11,0))</f>
        <v>0.76393202250021031</v>
      </c>
      <c r="H4122" s="4">
        <f t="shared" si="193"/>
        <v>2.84595951508404E-3</v>
      </c>
      <c r="I4122" s="4">
        <f t="shared" si="194"/>
        <v>0.66222808539853784</v>
      </c>
    </row>
    <row r="4123" spans="1:9" x14ac:dyDescent="0.25">
      <c r="A4123" s="2">
        <v>21872</v>
      </c>
      <c r="B4123" s="3">
        <v>56.990001678466797</v>
      </c>
      <c r="C4123" s="3">
        <f>MAX(B$2:B4123)</f>
        <v>60.709999084472599</v>
      </c>
      <c r="D4123" s="3">
        <f>MIN(B$2:B4123)</f>
        <v>4.4000000953674299</v>
      </c>
      <c r="E4123" s="4">
        <f t="shared" si="192"/>
        <v>0.93393717860436221</v>
      </c>
      <c r="F4123" s="4" cm="1">
        <f t="array" ref="F4123">MIN(IF(L$5:L$11&gt;=E4123,L$5:L$11,1))</f>
        <v>1</v>
      </c>
      <c r="G4123" s="4" cm="1">
        <f t="array" ref="G4123">MAX(IF(L$5:L$11&lt;E4123,L$5:L$11,0))</f>
        <v>0.76393202250021031</v>
      </c>
      <c r="H4123" s="4">
        <f t="shared" si="193"/>
        <v>1.0819450138261466E-2</v>
      </c>
      <c r="I4123" s="4">
        <f t="shared" si="194"/>
        <v>0.67426449531142707</v>
      </c>
    </row>
    <row r="4124" spans="1:9" x14ac:dyDescent="0.25">
      <c r="A4124" s="2">
        <v>21873</v>
      </c>
      <c r="B4124" s="3">
        <v>56.939998626708899</v>
      </c>
      <c r="C4124" s="3">
        <f>MAX(B$2:B4124)</f>
        <v>60.709999084472599</v>
      </c>
      <c r="D4124" s="3">
        <f>MIN(B$2:B4124)</f>
        <v>4.4000000953674299</v>
      </c>
      <c r="E4124" s="4">
        <f t="shared" si="192"/>
        <v>0.93304918264173442</v>
      </c>
      <c r="F4124" s="4" cm="1">
        <f t="array" ref="F4124">MIN(IF(L$5:L$11&gt;=E4124,L$5:L$11,1))</f>
        <v>1</v>
      </c>
      <c r="G4124" s="4" cm="1">
        <f t="array" ref="G4124">MAX(IF(L$5:L$11&lt;E4124,L$5:L$11,0))</f>
        <v>0.76393202250021031</v>
      </c>
      <c r="H4124" s="4">
        <f t="shared" si="193"/>
        <v>-8.7740042613104752E-4</v>
      </c>
      <c r="I4124" s="4">
        <f t="shared" si="194"/>
        <v>0.72015339778265075</v>
      </c>
    </row>
    <row r="4125" spans="1:9" x14ac:dyDescent="0.25">
      <c r="A4125" s="2">
        <v>21874</v>
      </c>
      <c r="B4125" s="3">
        <v>56.970001220703097</v>
      </c>
      <c r="C4125" s="3">
        <f>MAX(B$2:B4125)</f>
        <v>60.709999084472599</v>
      </c>
      <c r="D4125" s="3">
        <f>MIN(B$2:B4125)</f>
        <v>4.4000000953674299</v>
      </c>
      <c r="E4125" s="4">
        <f t="shared" si="192"/>
        <v>0.93358199376822726</v>
      </c>
      <c r="F4125" s="4" cm="1">
        <f t="array" ref="F4125">MIN(IF(L$5:L$11&gt;=E4125,L$5:L$11,1))</f>
        <v>1</v>
      </c>
      <c r="G4125" s="4" cm="1">
        <f t="array" ref="G4125">MAX(IF(L$5:L$11&lt;E4125,L$5:L$11,0))</f>
        <v>0.76393202250021031</v>
      </c>
      <c r="H4125" s="4">
        <f t="shared" si="193"/>
        <v>5.2691595921672274E-4</v>
      </c>
      <c r="I4125" s="4">
        <f t="shared" si="194"/>
        <v>0.71639178652121416</v>
      </c>
    </row>
    <row r="4126" spans="1:9" x14ac:dyDescent="0.25">
      <c r="A4126" s="2">
        <v>21877</v>
      </c>
      <c r="B4126" s="3">
        <v>57.080001831054602</v>
      </c>
      <c r="C4126" s="3">
        <f>MAX(B$2:B4126)</f>
        <v>60.709999084472599</v>
      </c>
      <c r="D4126" s="3">
        <f>MIN(B$2:B4126)</f>
        <v>4.4000000953674299</v>
      </c>
      <c r="E4126" s="4">
        <f t="shared" si="192"/>
        <v>0.93553547649467494</v>
      </c>
      <c r="F4126" s="4" cm="1">
        <f t="array" ref="F4126">MIN(IF(L$5:L$11&gt;=E4126,L$5:L$11,1))</f>
        <v>1</v>
      </c>
      <c r="G4126" s="4" cm="1">
        <f t="array" ref="G4126">MAX(IF(L$5:L$11&lt;E4126,L$5:L$11,0))</f>
        <v>0.76393202250021031</v>
      </c>
      <c r="H4126" s="4">
        <f t="shared" si="193"/>
        <v>1.9308514655873577E-3</v>
      </c>
      <c r="I4126" s="4">
        <f t="shared" si="194"/>
        <v>0.71864881067220598</v>
      </c>
    </row>
    <row r="4127" spans="1:9" x14ac:dyDescent="0.25">
      <c r="A4127" s="2">
        <v>21878</v>
      </c>
      <c r="B4127" s="3">
        <v>57.349998474121001</v>
      </c>
      <c r="C4127" s="3">
        <f>MAX(B$2:B4127)</f>
        <v>60.709999084472599</v>
      </c>
      <c r="D4127" s="3">
        <f>MIN(B$2:B4127)</f>
        <v>4.4000000953674299</v>
      </c>
      <c r="E4127" s="4">
        <f t="shared" si="192"/>
        <v>0.94033030242103732</v>
      </c>
      <c r="F4127" s="4" cm="1">
        <f t="array" ref="F4127">MIN(IF(L$5:L$11&gt;=E4127,L$5:L$11,1))</f>
        <v>1</v>
      </c>
      <c r="G4127" s="4" cm="1">
        <f t="array" ref="G4127">MAX(IF(L$5:L$11&lt;E4127,L$5:L$11,0))</f>
        <v>0.76393202250021031</v>
      </c>
      <c r="H4127" s="4">
        <f t="shared" si="193"/>
        <v>4.7301442607787791E-3</v>
      </c>
      <c r="I4127" s="4">
        <f t="shared" si="194"/>
        <v>0.72692389629431009</v>
      </c>
    </row>
    <row r="4128" spans="1:9" x14ac:dyDescent="0.25">
      <c r="A4128" s="2">
        <v>21879</v>
      </c>
      <c r="B4128" s="3">
        <v>57.439998626708899</v>
      </c>
      <c r="C4128" s="3">
        <f>MAX(B$2:B4128)</f>
        <v>60.709999084472599</v>
      </c>
      <c r="D4128" s="3">
        <f>MIN(B$2:B4128)</f>
        <v>4.4000000953674299</v>
      </c>
      <c r="E4128" s="4">
        <f t="shared" si="192"/>
        <v>0.94192860031135184</v>
      </c>
      <c r="F4128" s="4" cm="1">
        <f t="array" ref="F4128">MIN(IF(L$5:L$11&gt;=E4128,L$5:L$11,1))</f>
        <v>1</v>
      </c>
      <c r="G4128" s="4" cm="1">
        <f t="array" ref="G4128">MAX(IF(L$5:L$11&lt;E4128,L$5:L$11,0))</f>
        <v>0.76393202250021031</v>
      </c>
      <c r="H4128" s="4">
        <f t="shared" si="193"/>
        <v>1.5693139491277375E-3</v>
      </c>
      <c r="I4128" s="4">
        <f t="shared" si="194"/>
        <v>0.74723510485865952</v>
      </c>
    </row>
    <row r="4129" spans="1:9" x14ac:dyDescent="0.25">
      <c r="A4129" s="2">
        <v>21881</v>
      </c>
      <c r="B4129" s="3">
        <v>57.700000762939403</v>
      </c>
      <c r="C4129" s="3">
        <f>MAX(B$2:B4129)</f>
        <v>60.709999084472599</v>
      </c>
      <c r="D4129" s="3">
        <f>MIN(B$2:B4129)</f>
        <v>4.4000000953674299</v>
      </c>
      <c r="E4129" s="4">
        <f t="shared" si="192"/>
        <v>0.94654593543651866</v>
      </c>
      <c r="F4129" s="4" cm="1">
        <f t="array" ref="F4129">MIN(IF(L$5:L$11&gt;=E4129,L$5:L$11,1))</f>
        <v>1</v>
      </c>
      <c r="G4129" s="4" cm="1">
        <f t="array" ref="G4129">MAX(IF(L$5:L$11&lt;E4129,L$5:L$11,0))</f>
        <v>0.76393202250021031</v>
      </c>
      <c r="H4129" s="4">
        <f t="shared" si="193"/>
        <v>4.5264996944065494E-3</v>
      </c>
      <c r="I4129" s="4">
        <f t="shared" si="194"/>
        <v>0.75400560337032629</v>
      </c>
    </row>
    <row r="4130" spans="1:9" x14ac:dyDescent="0.25">
      <c r="A4130" s="2">
        <v>21884</v>
      </c>
      <c r="B4130" s="3">
        <v>58.279998779296797</v>
      </c>
      <c r="C4130" s="3">
        <f>MAX(B$2:B4130)</f>
        <v>60.709999084472599</v>
      </c>
      <c r="D4130" s="3">
        <f>MIN(B$2:B4130)</f>
        <v>4.4000000953674299</v>
      </c>
      <c r="E4130" s="4">
        <f t="shared" si="192"/>
        <v>0.95684602470609248</v>
      </c>
      <c r="F4130" s="4" cm="1">
        <f t="array" ref="F4130">MIN(IF(L$5:L$11&gt;=E4130,L$5:L$11,1))</f>
        <v>1</v>
      </c>
      <c r="G4130" s="4" cm="1">
        <f t="array" ref="G4130">MAX(IF(L$5:L$11&lt;E4130,L$5:L$11,0))</f>
        <v>0.76393202250021031</v>
      </c>
      <c r="H4130" s="4">
        <f t="shared" si="193"/>
        <v>1.0051958556124063E-2</v>
      </c>
      <c r="I4130" s="4">
        <f t="shared" si="194"/>
        <v>0.77356494883543037</v>
      </c>
    </row>
    <row r="4131" spans="1:9" x14ac:dyDescent="0.25">
      <c r="A4131" s="2">
        <v>21885</v>
      </c>
      <c r="B4131" s="3">
        <v>58.700000762939403</v>
      </c>
      <c r="C4131" s="3">
        <f>MAX(B$2:B4131)</f>
        <v>60.709999084472599</v>
      </c>
      <c r="D4131" s="3">
        <f>MIN(B$2:B4131)</f>
        <v>4.4000000953674299</v>
      </c>
      <c r="E4131" s="4">
        <f t="shared" si="192"/>
        <v>0.96430477077575349</v>
      </c>
      <c r="F4131" s="4" cm="1">
        <f t="array" ref="F4131">MIN(IF(L$5:L$11&gt;=E4131,L$5:L$11,1))</f>
        <v>1</v>
      </c>
      <c r="G4131" s="4" cm="1">
        <f t="array" ref="G4131">MAX(IF(L$5:L$11&lt;E4131,L$5:L$11,0))</f>
        <v>0.76393202250021031</v>
      </c>
      <c r="H4131" s="4">
        <f t="shared" si="193"/>
        <v>7.2066230686300692E-3</v>
      </c>
      <c r="I4131" s="4">
        <f t="shared" si="194"/>
        <v>0.81719682715566122</v>
      </c>
    </row>
    <row r="4132" spans="1:9" x14ac:dyDescent="0.25">
      <c r="A4132" s="2">
        <v>21886</v>
      </c>
      <c r="B4132" s="3">
        <v>58.599998474121001</v>
      </c>
      <c r="C4132" s="3">
        <f>MAX(B$2:B4132)</f>
        <v>60.709999084472599</v>
      </c>
      <c r="D4132" s="3">
        <f>MIN(B$2:B4132)</f>
        <v>4.4000000953674299</v>
      </c>
      <c r="E4132" s="4">
        <f t="shared" si="192"/>
        <v>0.96252884659508087</v>
      </c>
      <c r="F4132" s="4" cm="1">
        <f t="array" ref="F4132">MIN(IF(L$5:L$11&gt;=E4132,L$5:L$11,1))</f>
        <v>1</v>
      </c>
      <c r="G4132" s="4" cm="1">
        <f t="array" ref="G4132">MAX(IF(L$5:L$11&lt;E4132,L$5:L$11,0))</f>
        <v>0.76393202250021031</v>
      </c>
      <c r="H4132" s="4">
        <f t="shared" si="193"/>
        <v>-1.7036164824301148E-3</v>
      </c>
      <c r="I4132" s="4">
        <f t="shared" si="194"/>
        <v>0.84879258253365475</v>
      </c>
    </row>
    <row r="4133" spans="1:9" x14ac:dyDescent="0.25">
      <c r="A4133" s="2">
        <v>21887</v>
      </c>
      <c r="B4133" s="3">
        <v>58.7299995422363</v>
      </c>
      <c r="C4133" s="3">
        <f>MAX(B$2:B4133)</f>
        <v>60.709999084472599</v>
      </c>
      <c r="D4133" s="3">
        <f>MIN(B$2:B4133)</f>
        <v>4.4000000953674299</v>
      </c>
      <c r="E4133" s="4">
        <f t="shared" si="192"/>
        <v>0.96483751415766517</v>
      </c>
      <c r="F4133" s="4" cm="1">
        <f t="array" ref="F4133">MIN(IF(L$5:L$11&gt;=E4133,L$5:L$11,1))</f>
        <v>1</v>
      </c>
      <c r="G4133" s="4" cm="1">
        <f t="array" ref="G4133">MAX(IF(L$5:L$11&lt;E4133,L$5:L$11,0))</f>
        <v>0.76393202250021031</v>
      </c>
      <c r="H4133" s="4">
        <f t="shared" si="193"/>
        <v>2.218448319119215E-3</v>
      </c>
      <c r="I4133" s="4">
        <f t="shared" si="194"/>
        <v>0.8412696469814398</v>
      </c>
    </row>
    <row r="4134" spans="1:9" x14ac:dyDescent="0.25">
      <c r="A4134" s="2">
        <v>21888</v>
      </c>
      <c r="B4134" s="3">
        <v>58.849998474121001</v>
      </c>
      <c r="C4134" s="3">
        <f>MAX(B$2:B4134)</f>
        <v>60.709999084472599</v>
      </c>
      <c r="D4134" s="3">
        <f>MIN(B$2:B4134)</f>
        <v>4.4000000953674299</v>
      </c>
      <c r="E4134" s="4">
        <f t="shared" si="192"/>
        <v>0.96696855542988969</v>
      </c>
      <c r="F4134" s="4" cm="1">
        <f t="array" ref="F4134">MIN(IF(L$5:L$11&gt;=E4134,L$5:L$11,1))</f>
        <v>1</v>
      </c>
      <c r="G4134" s="4" cm="1">
        <f t="array" ref="G4134">MAX(IF(L$5:L$11&lt;E4134,L$5:L$11,0))</f>
        <v>0.76393202250021031</v>
      </c>
      <c r="H4134" s="4">
        <f t="shared" si="193"/>
        <v>2.0432305945856655E-3</v>
      </c>
      <c r="I4134" s="4">
        <f t="shared" si="194"/>
        <v>0.85104931971399567</v>
      </c>
    </row>
    <row r="4135" spans="1:9" x14ac:dyDescent="0.25">
      <c r="A4135" s="2">
        <v>21891</v>
      </c>
      <c r="B4135" s="3">
        <v>58.959999084472599</v>
      </c>
      <c r="C4135" s="3">
        <f>MAX(B$2:B4135)</f>
        <v>60.709999084472599</v>
      </c>
      <c r="D4135" s="3">
        <f>MIN(B$2:B4135)</f>
        <v>4.4000000953674299</v>
      </c>
      <c r="E4135" s="4">
        <f t="shared" si="192"/>
        <v>0.96892203815633904</v>
      </c>
      <c r="F4135" s="4" cm="1">
        <f t="array" ref="F4135">MIN(IF(L$5:L$11&gt;=E4135,L$5:L$11,1))</f>
        <v>1</v>
      </c>
      <c r="G4135" s="4" cm="1">
        <f t="array" ref="G4135">MAX(IF(L$5:L$11&lt;E4135,L$5:L$11,0))</f>
        <v>0.76393202250021031</v>
      </c>
      <c r="H4135" s="4">
        <f t="shared" si="193"/>
        <v>1.869169298279072E-3</v>
      </c>
      <c r="I4135" s="4">
        <f t="shared" si="194"/>
        <v>0.86007655540599637</v>
      </c>
    </row>
    <row r="4136" spans="1:9" x14ac:dyDescent="0.25">
      <c r="A4136" s="2">
        <v>21892</v>
      </c>
      <c r="B4136" s="3">
        <v>59.340000152587798</v>
      </c>
      <c r="C4136" s="3">
        <f>MAX(B$2:B4136)</f>
        <v>60.709999084472599</v>
      </c>
      <c r="D4136" s="3">
        <f>MIN(B$2:B4136)</f>
        <v>4.4000000953674299</v>
      </c>
      <c r="E4136" s="4">
        <f t="shared" si="192"/>
        <v>0.97567041455373016</v>
      </c>
      <c r="F4136" s="4" cm="1">
        <f t="array" ref="F4136">MIN(IF(L$5:L$11&gt;=E4136,L$5:L$11,1))</f>
        <v>1</v>
      </c>
      <c r="G4136" s="4" cm="1">
        <f t="array" ref="G4136">MAX(IF(L$5:L$11&lt;E4136,L$5:L$11,0))</f>
        <v>0.76393202250021031</v>
      </c>
      <c r="H4136" s="4">
        <f t="shared" si="193"/>
        <v>6.4450657058316985E-3</v>
      </c>
      <c r="I4136" s="4">
        <f t="shared" si="194"/>
        <v>0.86835164102810747</v>
      </c>
    </row>
    <row r="4137" spans="1:9" x14ac:dyDescent="0.25">
      <c r="A4137" s="2">
        <v>21893</v>
      </c>
      <c r="B4137" s="3">
        <v>58.970001220703097</v>
      </c>
      <c r="C4137" s="3">
        <f>MAX(B$2:B4137)</f>
        <v>60.709999084472599</v>
      </c>
      <c r="D4137" s="3">
        <f>MIN(B$2:B4137)</f>
        <v>4.4000000953674299</v>
      </c>
      <c r="E4137" s="4">
        <f t="shared" si="192"/>
        <v>0.96909966444669704</v>
      </c>
      <c r="F4137" s="4" cm="1">
        <f t="array" ref="F4137">MIN(IF(L$5:L$11&gt;=E4137,L$5:L$11,1))</f>
        <v>1</v>
      </c>
      <c r="G4137" s="4" cm="1">
        <f t="array" ref="G4137">MAX(IF(L$5:L$11&lt;E4137,L$5:L$11,0))</f>
        <v>0.76393202250021031</v>
      </c>
      <c r="H4137" s="4">
        <f t="shared" si="193"/>
        <v>-6.2352364498362567E-3</v>
      </c>
      <c r="I4137" s="4">
        <f t="shared" si="194"/>
        <v>0.89693822218521135</v>
      </c>
    </row>
    <row r="4138" spans="1:9" x14ac:dyDescent="0.25">
      <c r="A4138" s="2">
        <v>21894</v>
      </c>
      <c r="B4138" s="3">
        <v>59.020000457763601</v>
      </c>
      <c r="C4138" s="3">
        <f>MAX(B$2:B4138)</f>
        <v>60.709999084472599</v>
      </c>
      <c r="D4138" s="3">
        <f>MIN(B$2:B4138)</f>
        <v>4.4000000953674299</v>
      </c>
      <c r="E4138" s="4">
        <f t="shared" si="192"/>
        <v>0.96998759266474188</v>
      </c>
      <c r="F4138" s="4" cm="1">
        <f t="array" ref="F4138">MIN(IF(L$5:L$11&gt;=E4138,L$5:L$11,1))</f>
        <v>1</v>
      </c>
      <c r="G4138" s="4" cm="1">
        <f t="array" ref="G4138">MAX(IF(L$5:L$11&lt;E4138,L$5:L$11,0))</f>
        <v>0.76393202250021031</v>
      </c>
      <c r="H4138" s="4">
        <f t="shared" si="193"/>
        <v>8.4787580168721455E-4</v>
      </c>
      <c r="I4138" s="4">
        <f t="shared" si="194"/>
        <v>0.86910407806865508</v>
      </c>
    </row>
    <row r="4139" spans="1:9" x14ac:dyDescent="0.25">
      <c r="A4139" s="2">
        <v>21895</v>
      </c>
      <c r="B4139" s="3">
        <v>58.880001068115199</v>
      </c>
      <c r="C4139" s="3">
        <f>MAX(B$2:B4139)</f>
        <v>60.709999084472599</v>
      </c>
      <c r="D4139" s="3">
        <f>MIN(B$2:B4139)</f>
        <v>4.4000000953674299</v>
      </c>
      <c r="E4139" s="4">
        <f t="shared" si="192"/>
        <v>0.96750136655638252</v>
      </c>
      <c r="F4139" s="4" cm="1">
        <f t="array" ref="F4139">MIN(IF(L$5:L$11&gt;=E4139,L$5:L$11,1))</f>
        <v>1</v>
      </c>
      <c r="G4139" s="4" cm="1">
        <f t="array" ref="G4139">MAX(IF(L$5:L$11&lt;E4139,L$5:L$11,0))</f>
        <v>0.76393202250021031</v>
      </c>
      <c r="H4139" s="4">
        <f t="shared" si="193"/>
        <v>-2.3720669021104479E-3</v>
      </c>
      <c r="I4139" s="4">
        <f t="shared" si="194"/>
        <v>0.87286540235943333</v>
      </c>
    </row>
    <row r="4140" spans="1:9" x14ac:dyDescent="0.25">
      <c r="A4140" s="2">
        <v>21898</v>
      </c>
      <c r="B4140" s="3">
        <v>59.040000915527301</v>
      </c>
      <c r="C4140" s="3">
        <f>MAX(B$2:B4140)</f>
        <v>60.709999084472599</v>
      </c>
      <c r="D4140" s="3">
        <f>MIN(B$2:B4140)</f>
        <v>4.4000000953674299</v>
      </c>
      <c r="E4140" s="4">
        <f t="shared" si="192"/>
        <v>0.97034277750087672</v>
      </c>
      <c r="F4140" s="4" cm="1">
        <f t="array" ref="F4140">MIN(IF(L$5:L$11&gt;=E4140,L$5:L$11,1))</f>
        <v>1</v>
      </c>
      <c r="G4140" s="4" cm="1">
        <f t="array" ref="G4140">MAX(IF(L$5:L$11&lt;E4140,L$5:L$11,0))</f>
        <v>0.76393202250021031</v>
      </c>
      <c r="H4140" s="4">
        <f t="shared" si="193"/>
        <v>2.7173886635465383E-3</v>
      </c>
      <c r="I4140" s="4">
        <f t="shared" si="194"/>
        <v>0.86233357955698831</v>
      </c>
    </row>
    <row r="4141" spans="1:9" x14ac:dyDescent="0.25">
      <c r="A4141" s="2">
        <v>21899</v>
      </c>
      <c r="B4141" s="3">
        <v>58.900001525878899</v>
      </c>
      <c r="C4141" s="3">
        <f>MAX(B$2:B4141)</f>
        <v>60.709999084472599</v>
      </c>
      <c r="D4141" s="3">
        <f>MIN(B$2:B4141)</f>
        <v>4.4000000953674299</v>
      </c>
      <c r="E4141" s="4">
        <f t="shared" si="192"/>
        <v>0.96785655139251736</v>
      </c>
      <c r="F4141" s="4" cm="1">
        <f t="array" ref="F4141">MIN(IF(L$5:L$11&gt;=E4141,L$5:L$11,1))</f>
        <v>1</v>
      </c>
      <c r="G4141" s="4" cm="1">
        <f t="array" ref="G4141">MAX(IF(L$5:L$11&lt;E4141,L$5:L$11,0))</f>
        <v>0.76393202250021031</v>
      </c>
      <c r="H4141" s="4">
        <f t="shared" si="193"/>
        <v>-2.3712633380326142E-3</v>
      </c>
      <c r="I4141" s="4">
        <f t="shared" si="194"/>
        <v>0.87436998946987754</v>
      </c>
    </row>
    <row r="4142" spans="1:9" x14ac:dyDescent="0.25">
      <c r="A4142" s="2">
        <v>21900</v>
      </c>
      <c r="B4142" s="3">
        <v>58.970001220703097</v>
      </c>
      <c r="C4142" s="3">
        <f>MAX(B$2:B4142)</f>
        <v>60.709999084472599</v>
      </c>
      <c r="D4142" s="3">
        <f>MIN(B$2:B4142)</f>
        <v>4.4000000953674299</v>
      </c>
      <c r="E4142" s="4">
        <f t="shared" si="192"/>
        <v>0.96909966444669704</v>
      </c>
      <c r="F4142" s="4" cm="1">
        <f t="array" ref="F4142">MIN(IF(L$5:L$11&gt;=E4142,L$5:L$11,1))</f>
        <v>1</v>
      </c>
      <c r="G4142" s="4" cm="1">
        <f t="array" ref="G4142">MAX(IF(L$5:L$11&lt;E4142,L$5:L$11,0))</f>
        <v>0.76393202250021031</v>
      </c>
      <c r="H4142" s="4">
        <f t="shared" si="193"/>
        <v>1.1884497964476104E-3</v>
      </c>
      <c r="I4142" s="4">
        <f t="shared" si="194"/>
        <v>0.86383816666743263</v>
      </c>
    </row>
    <row r="4143" spans="1:9" x14ac:dyDescent="0.25">
      <c r="A4143" s="2">
        <v>21901</v>
      </c>
      <c r="B4143" s="3">
        <v>58.860000610351499</v>
      </c>
      <c r="C4143" s="3">
        <f>MAX(B$2:B4143)</f>
        <v>60.709999084472599</v>
      </c>
      <c r="D4143" s="3">
        <f>MIN(B$2:B4143)</f>
        <v>4.4000000953674299</v>
      </c>
      <c r="E4143" s="4">
        <f t="shared" si="192"/>
        <v>0.96714618172024758</v>
      </c>
      <c r="F4143" s="4" cm="1">
        <f t="array" ref="F4143">MIN(IF(L$5:L$11&gt;=E4143,L$5:L$11,1))</f>
        <v>1</v>
      </c>
      <c r="G4143" s="4" cm="1">
        <f t="array" ref="G4143">MAX(IF(L$5:L$11&lt;E4143,L$5:L$11,0))</f>
        <v>0.76393202250021031</v>
      </c>
      <c r="H4143" s="4">
        <f t="shared" si="193"/>
        <v>-1.8653655769804711E-3</v>
      </c>
      <c r="I4143" s="4">
        <f t="shared" si="194"/>
        <v>0.86910407806865508</v>
      </c>
    </row>
    <row r="4144" spans="1:9" x14ac:dyDescent="0.25">
      <c r="A4144" s="2">
        <v>21902</v>
      </c>
      <c r="B4144" s="3">
        <v>59.139999389648402</v>
      </c>
      <c r="C4144" s="3">
        <f>MAX(B$2:B4144)</f>
        <v>60.709999084472599</v>
      </c>
      <c r="D4144" s="3">
        <f>MIN(B$2:B4144)</f>
        <v>4.4000000953674299</v>
      </c>
      <c r="E4144" s="4">
        <f t="shared" si="192"/>
        <v>0.97211863393696807</v>
      </c>
      <c r="F4144" s="4" cm="1">
        <f t="array" ref="F4144">MIN(IF(L$5:L$11&gt;=E4144,L$5:L$11,1))</f>
        <v>1</v>
      </c>
      <c r="G4144" s="4" cm="1">
        <f t="array" ref="G4144">MAX(IF(L$5:L$11&lt;E4144,L$5:L$11,0))</f>
        <v>0.76393202250021031</v>
      </c>
      <c r="H4144" s="4">
        <f t="shared" si="193"/>
        <v>4.7570298401875544E-3</v>
      </c>
      <c r="I4144" s="4">
        <f t="shared" si="194"/>
        <v>0.86082899244654354</v>
      </c>
    </row>
    <row r="4145" spans="1:9" x14ac:dyDescent="0.25">
      <c r="A4145" s="2">
        <v>21905</v>
      </c>
      <c r="B4145" s="3">
        <v>59.209999084472599</v>
      </c>
      <c r="C4145" s="3">
        <f>MAX(B$2:B4145)</f>
        <v>60.709999084472599</v>
      </c>
      <c r="D4145" s="3">
        <f>MIN(B$2:B4145)</f>
        <v>4.4000000953674299</v>
      </c>
      <c r="E4145" s="4">
        <f t="shared" si="192"/>
        <v>0.97336174699114775</v>
      </c>
      <c r="F4145" s="4" cm="1">
        <f t="array" ref="F4145">MIN(IF(L$5:L$11&gt;=E4145,L$5:L$11,1))</f>
        <v>1</v>
      </c>
      <c r="G4145" s="4" cm="1">
        <f t="array" ref="G4145">MAX(IF(L$5:L$11&lt;E4145,L$5:L$11,0))</f>
        <v>0.76393202250021031</v>
      </c>
      <c r="H4145" s="4">
        <f t="shared" si="193"/>
        <v>1.1836269115086395E-3</v>
      </c>
      <c r="I4145" s="4">
        <f t="shared" si="194"/>
        <v>0.88189263805144102</v>
      </c>
    </row>
    <row r="4146" spans="1:9" x14ac:dyDescent="0.25">
      <c r="A4146" s="2">
        <v>21906</v>
      </c>
      <c r="B4146" s="3">
        <v>59.139999389648402</v>
      </c>
      <c r="C4146" s="3">
        <f>MAX(B$2:B4146)</f>
        <v>60.709999084472599</v>
      </c>
      <c r="D4146" s="3">
        <f>MIN(B$2:B4146)</f>
        <v>4.4000000953674299</v>
      </c>
      <c r="E4146" s="4">
        <f t="shared" si="192"/>
        <v>0.97211863393696807</v>
      </c>
      <c r="F4146" s="4" cm="1">
        <f t="array" ref="F4146">MIN(IF(L$5:L$11&gt;=E4146,L$5:L$11,1))</f>
        <v>1</v>
      </c>
      <c r="G4146" s="4" cm="1">
        <f t="array" ref="G4146">MAX(IF(L$5:L$11&lt;E4146,L$5:L$11,0))</f>
        <v>0.76393202250021031</v>
      </c>
      <c r="H4146" s="4">
        <f t="shared" si="193"/>
        <v>-1.1822275951116623E-3</v>
      </c>
      <c r="I4146" s="4">
        <f t="shared" si="194"/>
        <v>0.88715854945266359</v>
      </c>
    </row>
    <row r="4147" spans="1:9" x14ac:dyDescent="0.25">
      <c r="A4147" s="2">
        <v>21907</v>
      </c>
      <c r="B4147" s="3">
        <v>58.959999084472599</v>
      </c>
      <c r="C4147" s="3">
        <f>MAX(B$2:B4147)</f>
        <v>60.709999084472599</v>
      </c>
      <c r="D4147" s="3">
        <f>MIN(B$2:B4147)</f>
        <v>4.4000000953674299</v>
      </c>
      <c r="E4147" s="4">
        <f t="shared" si="192"/>
        <v>0.96892203815633904</v>
      </c>
      <c r="F4147" s="4" cm="1">
        <f t="array" ref="F4147">MIN(IF(L$5:L$11&gt;=E4147,L$5:L$11,1))</f>
        <v>1</v>
      </c>
      <c r="G4147" s="4" cm="1">
        <f t="array" ref="G4147">MAX(IF(L$5:L$11&lt;E4147,L$5:L$11,0))</f>
        <v>0.76393202250021031</v>
      </c>
      <c r="H4147" s="4">
        <f t="shared" si="193"/>
        <v>-3.0436304875463005E-3</v>
      </c>
      <c r="I4147" s="4">
        <f t="shared" si="194"/>
        <v>0.88189263805144102</v>
      </c>
    </row>
    <row r="4148" spans="1:9" x14ac:dyDescent="0.25">
      <c r="A4148" s="2">
        <v>21908</v>
      </c>
      <c r="B4148" s="3">
        <v>59</v>
      </c>
      <c r="C4148" s="3">
        <f>MAX(B$2:B4148)</f>
        <v>60.709999084472599</v>
      </c>
      <c r="D4148" s="3">
        <f>MIN(B$2:B4148)</f>
        <v>4.4000000953674299</v>
      </c>
      <c r="E4148" s="4">
        <f t="shared" si="192"/>
        <v>0.96963240782860871</v>
      </c>
      <c r="F4148" s="4" cm="1">
        <f t="array" ref="F4148">MIN(IF(L$5:L$11&gt;=E4148,L$5:L$11,1))</f>
        <v>1</v>
      </c>
      <c r="G4148" s="4" cm="1">
        <f t="array" ref="G4148">MAX(IF(L$5:L$11&lt;E4148,L$5:L$11,0))</f>
        <v>0.76393202250021031</v>
      </c>
      <c r="H4148" s="4">
        <f t="shared" si="193"/>
        <v>6.7844159003627169E-4</v>
      </c>
      <c r="I4148" s="4">
        <f t="shared" si="194"/>
        <v>0.86835164102810747</v>
      </c>
    </row>
    <row r="4149" spans="1:9" x14ac:dyDescent="0.25">
      <c r="A4149" s="2">
        <v>21912</v>
      </c>
      <c r="B4149" s="3">
        <v>58.9799995422363</v>
      </c>
      <c r="C4149" s="3">
        <f>MAX(B$2:B4149)</f>
        <v>60.709999084472599</v>
      </c>
      <c r="D4149" s="3">
        <f>MIN(B$2:B4149)</f>
        <v>4.4000000953674299</v>
      </c>
      <c r="E4149" s="4">
        <f t="shared" si="192"/>
        <v>0.96927722299247387</v>
      </c>
      <c r="F4149" s="4" cm="1">
        <f t="array" ref="F4149">MIN(IF(L$5:L$11&gt;=E4149,L$5:L$11,1))</f>
        <v>1</v>
      </c>
      <c r="G4149" s="4" cm="1">
        <f t="array" ref="G4149">MAX(IF(L$5:L$11&lt;E4149,L$5:L$11,0))</f>
        <v>0.76393202250021031</v>
      </c>
      <c r="H4149" s="4">
        <f t="shared" si="193"/>
        <v>-3.3899080955424044E-4</v>
      </c>
      <c r="I4149" s="4">
        <f t="shared" si="194"/>
        <v>0.871360815248996</v>
      </c>
    </row>
    <row r="4150" spans="1:9" x14ac:dyDescent="0.25">
      <c r="A4150" s="2">
        <v>21913</v>
      </c>
      <c r="B4150" s="3">
        <v>59.299999237060497</v>
      </c>
      <c r="C4150" s="3">
        <f>MAX(B$2:B4150)</f>
        <v>60.709999084472599</v>
      </c>
      <c r="D4150" s="3">
        <f>MIN(B$2:B4150)</f>
        <v>4.4000000953674299</v>
      </c>
      <c r="E4150" s="4">
        <f t="shared" si="192"/>
        <v>0.97496004488146215</v>
      </c>
      <c r="F4150" s="4" cm="1">
        <f t="array" ref="F4150">MIN(IF(L$5:L$11&gt;=E4150,L$5:L$11,1))</f>
        <v>1</v>
      </c>
      <c r="G4150" s="4" cm="1">
        <f t="array" ref="G4150">MAX(IF(L$5:L$11&lt;E4150,L$5:L$11,0))</f>
        <v>0.76393202250021031</v>
      </c>
      <c r="H4150" s="4">
        <f t="shared" si="193"/>
        <v>5.4255628570332171E-3</v>
      </c>
      <c r="I4150" s="4">
        <f t="shared" si="194"/>
        <v>0.86985622813855179</v>
      </c>
    </row>
    <row r="4151" spans="1:9" x14ac:dyDescent="0.25">
      <c r="A4151" s="2">
        <v>21914</v>
      </c>
      <c r="B4151" s="3">
        <v>59.770000457763601</v>
      </c>
      <c r="C4151" s="3">
        <f>MAX(B$2:B4151)</f>
        <v>60.709999084472599</v>
      </c>
      <c r="D4151" s="3">
        <f>MIN(B$2:B4151)</f>
        <v>4.4000000953674299</v>
      </c>
      <c r="E4151" s="4">
        <f t="shared" si="192"/>
        <v>0.98330671916916801</v>
      </c>
      <c r="F4151" s="4" cm="1">
        <f t="array" ref="F4151">MIN(IF(L$5:L$11&gt;=E4151,L$5:L$11,1))</f>
        <v>1</v>
      </c>
      <c r="G4151" s="4" cm="1">
        <f t="array" ref="G4151">MAX(IF(L$5:L$11&lt;E4151,L$5:L$11,0))</f>
        <v>0.76393202250021031</v>
      </c>
      <c r="H4151" s="4">
        <f t="shared" si="193"/>
        <v>7.9258216989885888E-3</v>
      </c>
      <c r="I4151" s="4">
        <f t="shared" si="194"/>
        <v>0.89392904796432981</v>
      </c>
    </row>
    <row r="4152" spans="1:9" x14ac:dyDescent="0.25">
      <c r="A4152" s="2">
        <v>21915</v>
      </c>
      <c r="B4152" s="3">
        <v>59.889999389648402</v>
      </c>
      <c r="C4152" s="3">
        <f>MAX(B$2:B4152)</f>
        <v>60.709999084472599</v>
      </c>
      <c r="D4152" s="3">
        <f>MIN(B$2:B4152)</f>
        <v>4.4000000953674299</v>
      </c>
      <c r="E4152" s="4">
        <f t="shared" si="192"/>
        <v>0.98543776044139419</v>
      </c>
      <c r="F4152" s="4" cm="1">
        <f t="array" ref="F4152">MIN(IF(L$5:L$11&gt;=E4152,L$5:L$11,1))</f>
        <v>1</v>
      </c>
      <c r="G4152" s="4" cm="1">
        <f t="array" ref="G4152">MAX(IF(L$5:L$11&lt;E4152,L$5:L$11,0))</f>
        <v>0.76393202250021031</v>
      </c>
      <c r="H4152" s="4">
        <f t="shared" si="193"/>
        <v>2.0076782828468698E-3</v>
      </c>
      <c r="I4152" s="4">
        <f t="shared" si="194"/>
        <v>0.92928612763310148</v>
      </c>
    </row>
    <row r="4153" spans="1:9" x14ac:dyDescent="0.25">
      <c r="A4153" s="2">
        <v>21919</v>
      </c>
      <c r="B4153" s="3">
        <v>59.909999847412102</v>
      </c>
      <c r="C4153" s="3">
        <f>MAX(B$2:B4153)</f>
        <v>60.709999084472599</v>
      </c>
      <c r="D4153" s="3">
        <f>MIN(B$2:B4153)</f>
        <v>4.4000000953674299</v>
      </c>
      <c r="E4153" s="4">
        <f t="shared" si="192"/>
        <v>0.98579294527752914</v>
      </c>
      <c r="F4153" s="4" cm="1">
        <f t="array" ref="F4153">MIN(IF(L$5:L$11&gt;=E4153,L$5:L$11,1))</f>
        <v>1</v>
      </c>
      <c r="G4153" s="4" cm="1">
        <f t="array" ref="G4153">MAX(IF(L$5:L$11&lt;E4153,L$5:L$11,0))</f>
        <v>0.76393202250021031</v>
      </c>
      <c r="H4153" s="4">
        <f t="shared" si="193"/>
        <v>3.3395321368390185E-4</v>
      </c>
      <c r="I4153" s="4">
        <f t="shared" si="194"/>
        <v>0.93831336332510928</v>
      </c>
    </row>
    <row r="4154" spans="1:9" x14ac:dyDescent="0.25">
      <c r="A4154" s="2">
        <v>21920</v>
      </c>
      <c r="B4154" s="3">
        <v>60.389999389648402</v>
      </c>
      <c r="C4154" s="3">
        <f>MAX(B$2:B4154)</f>
        <v>60.709999084472599</v>
      </c>
      <c r="D4154" s="3">
        <f>MIN(B$2:B4154)</f>
        <v>4.4000000953674299</v>
      </c>
      <c r="E4154" s="4">
        <f t="shared" si="192"/>
        <v>0.99431717811101172</v>
      </c>
      <c r="F4154" s="4" cm="1">
        <f t="array" ref="F4154">MIN(IF(L$5:L$11&gt;=E4154,L$5:L$11,1))</f>
        <v>1</v>
      </c>
      <c r="G4154" s="4" cm="1">
        <f t="array" ref="G4154">MAX(IF(L$5:L$11&lt;E4154,L$5:L$11,0))</f>
        <v>0.76393202250021031</v>
      </c>
      <c r="H4154" s="4">
        <f t="shared" si="193"/>
        <v>8.0120104065903863E-3</v>
      </c>
      <c r="I4154" s="4">
        <f t="shared" si="194"/>
        <v>0.93981795043555405</v>
      </c>
    </row>
    <row r="4155" spans="1:9" x14ac:dyDescent="0.25">
      <c r="A4155" s="2">
        <v>21921</v>
      </c>
      <c r="B4155" s="3">
        <v>60.130001068115199</v>
      </c>
      <c r="C4155" s="3">
        <f>MAX(B$2:B4155)</f>
        <v>60.709999084472599</v>
      </c>
      <c r="D4155" s="3">
        <f>MIN(B$2:B4155)</f>
        <v>4.4000000953674299</v>
      </c>
      <c r="E4155" s="4">
        <f t="shared" si="192"/>
        <v>0.98969991073042607</v>
      </c>
      <c r="F4155" s="4" cm="1">
        <f t="array" ref="F4155">MIN(IF(L$5:L$11&gt;=E4155,L$5:L$11,1))</f>
        <v>1</v>
      </c>
      <c r="G4155" s="4" cm="1">
        <f t="array" ref="G4155">MAX(IF(L$5:L$11&lt;E4155,L$5:L$11,0))</f>
        <v>0.76393202250021031</v>
      </c>
      <c r="H4155" s="4">
        <f t="shared" si="193"/>
        <v>-4.3053208173697843E-3</v>
      </c>
      <c r="I4155" s="4">
        <f t="shared" si="194"/>
        <v>0.97592718017422186</v>
      </c>
    </row>
    <row r="4156" spans="1:9" x14ac:dyDescent="0.25">
      <c r="A4156" s="2">
        <v>21922</v>
      </c>
      <c r="B4156" s="3">
        <v>59.689998626708899</v>
      </c>
      <c r="C4156" s="3">
        <f>MAX(B$2:B4156)</f>
        <v>60.709999084472599</v>
      </c>
      <c r="D4156" s="3">
        <f>MIN(B$2:B4156)</f>
        <v>4.4000000953674299</v>
      </c>
      <c r="E4156" s="4">
        <f t="shared" si="192"/>
        <v>0.98188597982463022</v>
      </c>
      <c r="F4156" s="4" cm="1">
        <f t="array" ref="F4156">MIN(IF(L$5:L$11&gt;=E4156,L$5:L$11,1))</f>
        <v>1</v>
      </c>
      <c r="G4156" s="4" cm="1">
        <f t="array" ref="G4156">MAX(IF(L$5:L$11&lt;E4156,L$5:L$11,0))</f>
        <v>0.76393202250021031</v>
      </c>
      <c r="H4156" s="4">
        <f t="shared" si="193"/>
        <v>-7.3175192680915435E-3</v>
      </c>
      <c r="I4156" s="4">
        <f t="shared" si="194"/>
        <v>0.9563681216797687</v>
      </c>
    </row>
    <row r="4157" spans="1:9" x14ac:dyDescent="0.25">
      <c r="A4157" s="2">
        <v>21923</v>
      </c>
      <c r="B4157" s="3">
        <v>59.5</v>
      </c>
      <c r="C4157" s="3">
        <f>MAX(B$2:B4157)</f>
        <v>60.709999084472599</v>
      </c>
      <c r="D4157" s="3">
        <f>MIN(B$2:B4157)</f>
        <v>4.4000000953674299</v>
      </c>
      <c r="E4157" s="4">
        <f t="shared" si="192"/>
        <v>0.97851182549822613</v>
      </c>
      <c r="F4157" s="4" cm="1">
        <f t="array" ref="F4157">MIN(IF(L$5:L$11&gt;=E4157,L$5:L$11,1))</f>
        <v>1</v>
      </c>
      <c r="G4157" s="4" cm="1">
        <f t="array" ref="G4157">MAX(IF(L$5:L$11&lt;E4157,L$5:L$11,0))</f>
        <v>0.76393202250021031</v>
      </c>
      <c r="H4157" s="4">
        <f t="shared" si="193"/>
        <v>-3.1830898153829557E-3</v>
      </c>
      <c r="I4157" s="4">
        <f t="shared" si="194"/>
        <v>0.92326777919133096</v>
      </c>
    </row>
    <row r="4158" spans="1:9" x14ac:dyDescent="0.25">
      <c r="A4158" s="2">
        <v>21926</v>
      </c>
      <c r="B4158" s="3">
        <v>58.770000457763601</v>
      </c>
      <c r="C4158" s="3">
        <f>MAX(B$2:B4158)</f>
        <v>60.709999084472599</v>
      </c>
      <c r="D4158" s="3">
        <f>MIN(B$2:B4158)</f>
        <v>4.4000000953674299</v>
      </c>
      <c r="E4158" s="4">
        <f t="shared" si="192"/>
        <v>0.96554788382993317</v>
      </c>
      <c r="F4158" s="4" cm="1">
        <f t="array" ref="F4158">MIN(IF(L$5:L$11&gt;=E4158,L$5:L$11,1))</f>
        <v>1</v>
      </c>
      <c r="G4158" s="4" cm="1">
        <f t="array" ref="G4158">MAX(IF(L$5:L$11&lt;E4158,L$5:L$11,0))</f>
        <v>0.76393202250021031</v>
      </c>
      <c r="H4158" s="4">
        <f t="shared" si="193"/>
        <v>-1.226889986951929E-2</v>
      </c>
      <c r="I4158" s="4">
        <f t="shared" si="194"/>
        <v>0.90897463209810825</v>
      </c>
    </row>
    <row r="4159" spans="1:9" x14ac:dyDescent="0.25">
      <c r="A4159" s="2">
        <v>21927</v>
      </c>
      <c r="B4159" s="3">
        <v>58.409999847412102</v>
      </c>
      <c r="C4159" s="3">
        <f>MAX(B$2:B4159)</f>
        <v>60.709999084472599</v>
      </c>
      <c r="D4159" s="3">
        <f>MIN(B$2:B4159)</f>
        <v>4.4000000953674299</v>
      </c>
      <c r="E4159" s="4">
        <f t="shared" si="192"/>
        <v>0.95915469226867678</v>
      </c>
      <c r="F4159" s="4" cm="1">
        <f t="array" ref="F4159">MIN(IF(L$5:L$11&gt;=E4159,L$5:L$11,1))</f>
        <v>1</v>
      </c>
      <c r="G4159" s="4" cm="1">
        <f t="array" ref="G4159">MAX(IF(L$5:L$11&lt;E4159,L$5:L$11,0))</f>
        <v>0.76393202250021031</v>
      </c>
      <c r="H4159" s="4">
        <f t="shared" si="193"/>
        <v>-6.1255846103016598E-3</v>
      </c>
      <c r="I4159" s="4">
        <f t="shared" si="194"/>
        <v>0.85405849393487721</v>
      </c>
    </row>
    <row r="4160" spans="1:9" x14ac:dyDescent="0.25">
      <c r="A4160" s="2">
        <v>21928</v>
      </c>
      <c r="B4160" s="3">
        <v>58.080001831054602</v>
      </c>
      <c r="C4160" s="3">
        <f>MAX(B$2:B4160)</f>
        <v>60.709999084472599</v>
      </c>
      <c r="D4160" s="3">
        <f>MIN(B$2:B4160)</f>
        <v>4.4000000953674299</v>
      </c>
      <c r="E4160" s="4">
        <f t="shared" si="192"/>
        <v>0.95329431183390989</v>
      </c>
      <c r="F4160" s="4" cm="1">
        <f t="array" ref="F4160">MIN(IF(L$5:L$11&gt;=E4160,L$5:L$11,1))</f>
        <v>1</v>
      </c>
      <c r="G4160" s="4" cm="1">
        <f t="array" ref="G4160">MAX(IF(L$5:L$11&lt;E4160,L$5:L$11,0))</f>
        <v>0.76393202250021031</v>
      </c>
      <c r="H4160" s="4">
        <f t="shared" si="193"/>
        <v>-5.6496835682172675E-3</v>
      </c>
      <c r="I4160" s="4">
        <f t="shared" si="194"/>
        <v>0.82697649988821709</v>
      </c>
    </row>
    <row r="4161" spans="1:9" x14ac:dyDescent="0.25">
      <c r="A4161" s="2">
        <v>21929</v>
      </c>
      <c r="B4161" s="3">
        <v>58.400001525878899</v>
      </c>
      <c r="C4161" s="3">
        <f>MAX(B$2:B4161)</f>
        <v>60.709999084472599</v>
      </c>
      <c r="D4161" s="3">
        <f>MIN(B$2:B4161)</f>
        <v>4.4000000953674299</v>
      </c>
      <c r="E4161" s="4">
        <f t="shared" si="192"/>
        <v>0.95897713372289994</v>
      </c>
      <c r="F4161" s="4" cm="1">
        <f t="array" ref="F4161">MIN(IF(L$5:L$11&gt;=E4161,L$5:L$11,1))</f>
        <v>1</v>
      </c>
      <c r="G4161" s="4" cm="1">
        <f t="array" ref="G4161">MAX(IF(L$5:L$11&lt;E4161,L$5:L$11,0))</f>
        <v>0.76393202250021031</v>
      </c>
      <c r="H4161" s="4">
        <f t="shared" si="193"/>
        <v>5.5096364451765467E-3</v>
      </c>
      <c r="I4161" s="4">
        <f t="shared" si="194"/>
        <v>0.80215152999253481</v>
      </c>
    </row>
    <row r="4162" spans="1:9" x14ac:dyDescent="0.25">
      <c r="A4162" s="2">
        <v>21930</v>
      </c>
      <c r="B4162" s="3">
        <v>58.380001068115199</v>
      </c>
      <c r="C4162" s="3">
        <f>MAX(B$2:B4162)</f>
        <v>60.709999084472599</v>
      </c>
      <c r="D4162" s="3">
        <f>MIN(B$2:B4162)</f>
        <v>4.4000000953674299</v>
      </c>
      <c r="E4162" s="4">
        <f t="shared" si="192"/>
        <v>0.95862194888676511</v>
      </c>
      <c r="F4162" s="4" cm="1">
        <f t="array" ref="F4162">MIN(IF(L$5:L$11&gt;=E4162,L$5:L$11,1))</f>
        <v>1</v>
      </c>
      <c r="G4162" s="4" cm="1">
        <f t="array" ref="G4162">MAX(IF(L$5:L$11&lt;E4162,L$5:L$11,0))</f>
        <v>0.76393202250021031</v>
      </c>
      <c r="H4162" s="4">
        <f t="shared" si="193"/>
        <v>-3.4247358289596352E-4</v>
      </c>
      <c r="I4162" s="4">
        <f t="shared" si="194"/>
        <v>0.82622434981832038</v>
      </c>
    </row>
    <row r="4163" spans="1:9" x14ac:dyDescent="0.25">
      <c r="A4163" s="2">
        <v>21933</v>
      </c>
      <c r="B4163" s="3">
        <v>57.889999389648402</v>
      </c>
      <c r="C4163" s="3">
        <f>MAX(B$2:B4163)</f>
        <v>60.709999084472599</v>
      </c>
      <c r="D4163" s="3">
        <f>MIN(B$2:B4163)</f>
        <v>4.4000000953674299</v>
      </c>
      <c r="E4163" s="4">
        <f t="shared" si="192"/>
        <v>0.94992008976292452</v>
      </c>
      <c r="F4163" s="4" cm="1">
        <f t="array" ref="F4163">MIN(IF(L$5:L$11&gt;=E4163,L$5:L$11,1))</f>
        <v>1</v>
      </c>
      <c r="G4163" s="4" cm="1">
        <f t="array" ref="G4163">MAX(IF(L$5:L$11&lt;E4163,L$5:L$11,0))</f>
        <v>0.76393202250021031</v>
      </c>
      <c r="H4163" s="4">
        <f t="shared" si="193"/>
        <v>-8.3933139688552316E-3</v>
      </c>
      <c r="I4163" s="4">
        <f t="shared" si="194"/>
        <v>0.82471976270787617</v>
      </c>
    </row>
    <row r="4164" spans="1:9" x14ac:dyDescent="0.25">
      <c r="A4164" s="2">
        <v>21934</v>
      </c>
      <c r="B4164" s="3">
        <v>57.270000457763601</v>
      </c>
      <c r="C4164" s="3">
        <f>MAX(B$2:B4164)</f>
        <v>60.709999084472599</v>
      </c>
      <c r="D4164" s="3">
        <f>MIN(B$2:B4164)</f>
        <v>4.4000000953674299</v>
      </c>
      <c r="E4164" s="4">
        <f t="shared" ref="E4164:E4227" si="195">(B4164-D4164)/(C4164-D4164)</f>
        <v>0.93890963082108081</v>
      </c>
      <c r="F4164" s="4" cm="1">
        <f t="array" ref="F4164">MIN(IF(L$5:L$11&gt;=E4164,L$5:L$11,1))</f>
        <v>1</v>
      </c>
      <c r="G4164" s="4" cm="1">
        <f t="array" ref="G4164">MAX(IF(L$5:L$11&lt;E4164,L$5:L$11,0))</f>
        <v>0.76393202250021031</v>
      </c>
      <c r="H4164" s="4">
        <f t="shared" si="193"/>
        <v>-1.0709948841278849E-2</v>
      </c>
      <c r="I4164" s="4">
        <f t="shared" si="194"/>
        <v>0.78785809592866063</v>
      </c>
    </row>
    <row r="4165" spans="1:9" x14ac:dyDescent="0.25">
      <c r="A4165" s="2">
        <v>21935</v>
      </c>
      <c r="B4165" s="3">
        <v>57.069999694824197</v>
      </c>
      <c r="C4165" s="3">
        <f>MAX(B$2:B4165)</f>
        <v>60.709999084472599</v>
      </c>
      <c r="D4165" s="3">
        <f>MIN(B$2:B4165)</f>
        <v>4.4000000953674299</v>
      </c>
      <c r="E4165" s="4">
        <f t="shared" si="195"/>
        <v>0.93535785020431861</v>
      </c>
      <c r="F4165" s="4" cm="1">
        <f t="array" ref="F4165">MIN(IF(L$5:L$11&gt;=E4165,L$5:L$11,1))</f>
        <v>1</v>
      </c>
      <c r="G4165" s="4" cm="1">
        <f t="array" ref="G4165">MAX(IF(L$5:L$11&lt;E4165,L$5:L$11,0))</f>
        <v>0.76393202250021031</v>
      </c>
      <c r="H4165" s="4">
        <f t="shared" ref="H4165:H4228" si="196">B4165/B4164-1</f>
        <v>-3.4922430826048734E-3</v>
      </c>
      <c r="I4165" s="4">
        <f t="shared" ref="I4165:I4228" si="197">IF(E4164=0,0,(E4164-G4164)/(F4164-G4164))</f>
        <v>0.74121704338754024</v>
      </c>
    </row>
    <row r="4166" spans="1:9" x14ac:dyDescent="0.25">
      <c r="A4166" s="2">
        <v>21936</v>
      </c>
      <c r="B4166" s="3">
        <v>57.209999084472599</v>
      </c>
      <c r="C4166" s="3">
        <f>MAX(B$2:B4166)</f>
        <v>60.709999084472599</v>
      </c>
      <c r="D4166" s="3">
        <f>MIN(B$2:B4166)</f>
        <v>4.4000000953674299</v>
      </c>
      <c r="E4166" s="4">
        <f t="shared" si="195"/>
        <v>0.93784407631267797</v>
      </c>
      <c r="F4166" s="4" cm="1">
        <f t="array" ref="F4166">MIN(IF(L$5:L$11&gt;=E4166,L$5:L$11,1))</f>
        <v>1</v>
      </c>
      <c r="G4166" s="4" cm="1">
        <f t="array" ref="G4166">MAX(IF(L$5:L$11&lt;E4166,L$5:L$11,0))</f>
        <v>0.76393202250021031</v>
      </c>
      <c r="H4166" s="4">
        <f t="shared" si="196"/>
        <v>2.4531170561947757E-3</v>
      </c>
      <c r="I4166" s="4">
        <f t="shared" si="197"/>
        <v>0.72617145925376947</v>
      </c>
    </row>
    <row r="4167" spans="1:9" x14ac:dyDescent="0.25">
      <c r="A4167" s="2">
        <v>21937</v>
      </c>
      <c r="B4167" s="3">
        <v>57.380001068115199</v>
      </c>
      <c r="C4167" s="3">
        <f>MAX(B$2:B4167)</f>
        <v>60.709999084472599</v>
      </c>
      <c r="D4167" s="3">
        <f>MIN(B$2:B4167)</f>
        <v>4.4000000953674299</v>
      </c>
      <c r="E4167" s="4">
        <f t="shared" si="195"/>
        <v>0.94086311354753027</v>
      </c>
      <c r="F4167" s="4" cm="1">
        <f t="array" ref="F4167">MIN(IF(L$5:L$11&gt;=E4167,L$5:L$11,1))</f>
        <v>1</v>
      </c>
      <c r="G4167" s="4" cm="1">
        <f t="array" ref="G4167">MAX(IF(L$5:L$11&lt;E4167,L$5:L$11,0))</f>
        <v>0.76393202250021031</v>
      </c>
      <c r="H4167" s="4">
        <f t="shared" si="196"/>
        <v>2.9715431980970042E-3</v>
      </c>
      <c r="I4167" s="4">
        <f t="shared" si="197"/>
        <v>0.73670328205621449</v>
      </c>
    </row>
    <row r="4168" spans="1:9" x14ac:dyDescent="0.25">
      <c r="A4168" s="2">
        <v>21940</v>
      </c>
      <c r="B4168" s="3">
        <v>56.779998779296797</v>
      </c>
      <c r="C4168" s="3">
        <f>MAX(B$2:B4168)</f>
        <v>60.709999084472599</v>
      </c>
      <c r="D4168" s="3">
        <f>MIN(B$2:B4168)</f>
        <v>4.4000000953674299</v>
      </c>
      <c r="E4168" s="4">
        <f t="shared" si="195"/>
        <v>0.93020777169724023</v>
      </c>
      <c r="F4168" s="4" cm="1">
        <f t="array" ref="F4168">MIN(IF(L$5:L$11&gt;=E4168,L$5:L$11,1))</f>
        <v>1</v>
      </c>
      <c r="G4168" s="4" cm="1">
        <f t="array" ref="G4168">MAX(IF(L$5:L$11&lt;E4168,L$5:L$11,0))</f>
        <v>0.76393202250021031</v>
      </c>
      <c r="H4168" s="4">
        <f t="shared" si="196"/>
        <v>-1.0456644783016777E-2</v>
      </c>
      <c r="I4168" s="4">
        <f t="shared" si="197"/>
        <v>0.7494921290096519</v>
      </c>
    </row>
    <row r="4169" spans="1:9" x14ac:dyDescent="0.25">
      <c r="A4169" s="2">
        <v>21941</v>
      </c>
      <c r="B4169" s="3">
        <v>56.860000610351499</v>
      </c>
      <c r="C4169" s="3">
        <f>MAX(B$2:B4169)</f>
        <v>60.709999084472599</v>
      </c>
      <c r="D4169" s="3">
        <f>MIN(B$2:B4169)</f>
        <v>4.4000000953674299</v>
      </c>
      <c r="E4169" s="4">
        <f t="shared" si="195"/>
        <v>0.93162851104177791</v>
      </c>
      <c r="F4169" s="4" cm="1">
        <f t="array" ref="F4169">MIN(IF(L$5:L$11&gt;=E4169,L$5:L$11,1))</f>
        <v>1</v>
      </c>
      <c r="G4169" s="4" cm="1">
        <f t="array" ref="G4169">MAX(IF(L$5:L$11&lt;E4169,L$5:L$11,0))</f>
        <v>0.76393202250021031</v>
      </c>
      <c r="H4169" s="4">
        <f t="shared" si="196"/>
        <v>1.4089790907827471E-3</v>
      </c>
      <c r="I4169" s="4">
        <f t="shared" si="197"/>
        <v>0.70435537660832481</v>
      </c>
    </row>
    <row r="4170" spans="1:9" x14ac:dyDescent="0.25">
      <c r="A4170" s="2">
        <v>21942</v>
      </c>
      <c r="B4170" s="3">
        <v>56.720001220703097</v>
      </c>
      <c r="C4170" s="3">
        <f>MAX(B$2:B4170)</f>
        <v>60.709999084472599</v>
      </c>
      <c r="D4170" s="3">
        <f>MIN(B$2:B4170)</f>
        <v>4.4000000953674299</v>
      </c>
      <c r="E4170" s="4">
        <f t="shared" si="195"/>
        <v>0.92914228493341855</v>
      </c>
      <c r="F4170" s="4" cm="1">
        <f t="array" ref="F4170">MIN(IF(L$5:L$11&gt;=E4170,L$5:L$11,1))</f>
        <v>1</v>
      </c>
      <c r="G4170" s="4" cm="1">
        <f t="array" ref="G4170">MAX(IF(L$5:L$11&lt;E4170,L$5:L$11,0))</f>
        <v>0.76393202250021031</v>
      </c>
      <c r="H4170" s="4">
        <f t="shared" si="196"/>
        <v>-2.4621770690399503E-3</v>
      </c>
      <c r="I4170" s="4">
        <f t="shared" si="197"/>
        <v>0.71037372505009488</v>
      </c>
    </row>
    <row r="4171" spans="1:9" x14ac:dyDescent="0.25">
      <c r="A4171" s="2">
        <v>21943</v>
      </c>
      <c r="B4171" s="3">
        <v>56.130001068115199</v>
      </c>
      <c r="C4171" s="3">
        <f>MAX(B$2:B4171)</f>
        <v>60.709999084472599</v>
      </c>
      <c r="D4171" s="3">
        <f>MIN(B$2:B4171)</f>
        <v>4.4000000953674299</v>
      </c>
      <c r="E4171" s="4">
        <f t="shared" si="195"/>
        <v>0.91866456937348662</v>
      </c>
      <c r="F4171" s="4" cm="1">
        <f t="array" ref="F4171">MIN(IF(L$5:L$11&gt;=E4171,L$5:L$11,1))</f>
        <v>1</v>
      </c>
      <c r="G4171" s="4" cm="1">
        <f t="array" ref="G4171">MAX(IF(L$5:L$11&lt;E4171,L$5:L$11,0))</f>
        <v>0.76393202250021031</v>
      </c>
      <c r="H4171" s="4">
        <f t="shared" si="196"/>
        <v>-1.040197707845858E-2</v>
      </c>
      <c r="I4171" s="4">
        <f t="shared" si="197"/>
        <v>0.69984190224764997</v>
      </c>
    </row>
    <row r="4172" spans="1:9" x14ac:dyDescent="0.25">
      <c r="A4172" s="2">
        <v>21944</v>
      </c>
      <c r="B4172" s="3">
        <v>55.610000610351499</v>
      </c>
      <c r="C4172" s="3">
        <f>MAX(B$2:B4172)</f>
        <v>60.709999084472599</v>
      </c>
      <c r="D4172" s="3">
        <f>MIN(B$2:B4172)</f>
        <v>4.4000000953674299</v>
      </c>
      <c r="E4172" s="4">
        <f t="shared" si="195"/>
        <v>0.90942996686773436</v>
      </c>
      <c r="F4172" s="4" cm="1">
        <f t="array" ref="F4172">MIN(IF(L$5:L$11&gt;=E4172,L$5:L$11,1))</f>
        <v>1</v>
      </c>
      <c r="G4172" s="4" cm="1">
        <f t="array" ref="G4172">MAX(IF(L$5:L$11&lt;E4172,L$5:L$11,0))</f>
        <v>0.76393202250021031</v>
      </c>
      <c r="H4172" s="4">
        <f t="shared" si="196"/>
        <v>-9.2642160674941687E-3</v>
      </c>
      <c r="I4172" s="4">
        <f t="shared" si="197"/>
        <v>0.65545758688687095</v>
      </c>
    </row>
    <row r="4173" spans="1:9" x14ac:dyDescent="0.25">
      <c r="A4173" s="2">
        <v>21947</v>
      </c>
      <c r="B4173" s="3">
        <v>55.959999084472599</v>
      </c>
      <c r="C4173" s="3">
        <f>MAX(B$2:B4173)</f>
        <v>60.709999084472599</v>
      </c>
      <c r="D4173" s="3">
        <f>MIN(B$2:B4173)</f>
        <v>4.4000000953674299</v>
      </c>
      <c r="E4173" s="4">
        <f t="shared" si="195"/>
        <v>0.91564553213863442</v>
      </c>
      <c r="F4173" s="4" cm="1">
        <f t="array" ref="F4173">MIN(IF(L$5:L$11&gt;=E4173,L$5:L$11,1))</f>
        <v>1</v>
      </c>
      <c r="G4173" s="4" cm="1">
        <f t="array" ref="G4173">MAX(IF(L$5:L$11&lt;E4173,L$5:L$11,0))</f>
        <v>0.76393202250021031</v>
      </c>
      <c r="H4173" s="4">
        <f t="shared" si="196"/>
        <v>6.2938045365881212E-3</v>
      </c>
      <c r="I4173" s="4">
        <f t="shared" si="197"/>
        <v>0.6163391829273146</v>
      </c>
    </row>
    <row r="4174" spans="1:9" x14ac:dyDescent="0.25">
      <c r="A4174" s="2">
        <v>21948</v>
      </c>
      <c r="B4174" s="3">
        <v>56.819999694824197</v>
      </c>
      <c r="C4174" s="3">
        <f>MAX(B$2:B4174)</f>
        <v>60.709999084472599</v>
      </c>
      <c r="D4174" s="3">
        <f>MIN(B$2:B4174)</f>
        <v>4.4000000953674299</v>
      </c>
      <c r="E4174" s="4">
        <f t="shared" si="195"/>
        <v>0.9309181413695099</v>
      </c>
      <c r="F4174" s="4" cm="1">
        <f t="array" ref="F4174">MIN(IF(L$5:L$11&gt;=E4174,L$5:L$11,1))</f>
        <v>1</v>
      </c>
      <c r="G4174" s="4" cm="1">
        <f t="array" ref="G4174">MAX(IF(L$5:L$11&lt;E4174,L$5:L$11,0))</f>
        <v>0.76393202250021031</v>
      </c>
      <c r="H4174" s="4">
        <f t="shared" si="196"/>
        <v>1.5368131244130501E-2</v>
      </c>
      <c r="I4174" s="4">
        <f t="shared" si="197"/>
        <v>0.6426687399334341</v>
      </c>
    </row>
    <row r="4175" spans="1:9" x14ac:dyDescent="0.25">
      <c r="A4175" s="2">
        <v>21949</v>
      </c>
      <c r="B4175" s="3">
        <v>56.319999694824197</v>
      </c>
      <c r="C4175" s="3">
        <f>MAX(B$2:B4175)</f>
        <v>60.709999084472599</v>
      </c>
      <c r="D4175" s="3">
        <f>MIN(B$2:B4175)</f>
        <v>4.4000000953674299</v>
      </c>
      <c r="E4175" s="4">
        <f t="shared" si="195"/>
        <v>0.92203872369989248</v>
      </c>
      <c r="F4175" s="4" cm="1">
        <f t="array" ref="F4175">MIN(IF(L$5:L$11&gt;=E4175,L$5:L$11,1))</f>
        <v>1</v>
      </c>
      <c r="G4175" s="4" cm="1">
        <f t="array" ref="G4175">MAX(IF(L$5:L$11&lt;E4175,L$5:L$11,0))</f>
        <v>0.76393202250021031</v>
      </c>
      <c r="H4175" s="4">
        <f t="shared" si="196"/>
        <v>-8.7997184562734754E-3</v>
      </c>
      <c r="I4175" s="4">
        <f t="shared" si="197"/>
        <v>0.70736455082921346</v>
      </c>
    </row>
    <row r="4176" spans="1:9" x14ac:dyDescent="0.25">
      <c r="A4176" s="2">
        <v>21950</v>
      </c>
      <c r="B4176" s="3">
        <v>56.270000457763601</v>
      </c>
      <c r="C4176" s="3">
        <f>MAX(B$2:B4176)</f>
        <v>60.709999084472599</v>
      </c>
      <c r="D4176" s="3">
        <f>MIN(B$2:B4176)</f>
        <v>4.4000000953674299</v>
      </c>
      <c r="E4176" s="4">
        <f t="shared" si="195"/>
        <v>0.92115079548184597</v>
      </c>
      <c r="F4176" s="4" cm="1">
        <f t="array" ref="F4176">MIN(IF(L$5:L$11&gt;=E4176,L$5:L$11,1))</f>
        <v>1</v>
      </c>
      <c r="G4176" s="4" cm="1">
        <f t="array" ref="G4176">MAX(IF(L$5:L$11&lt;E4176,L$5:L$11,0))</f>
        <v>0.76393202250021031</v>
      </c>
      <c r="H4176" s="4">
        <f t="shared" si="196"/>
        <v>-8.877705492102983E-4</v>
      </c>
      <c r="I4176" s="4">
        <f t="shared" si="197"/>
        <v>0.66975073398010121</v>
      </c>
    </row>
    <row r="4177" spans="1:9" x14ac:dyDescent="0.25">
      <c r="A4177" s="2">
        <v>21951</v>
      </c>
      <c r="B4177" s="3">
        <v>55.9799995422363</v>
      </c>
      <c r="C4177" s="3">
        <f>MAX(B$2:B4177)</f>
        <v>60.709999084472599</v>
      </c>
      <c r="D4177" s="3">
        <f>MIN(B$2:B4177)</f>
        <v>4.4000000953674299</v>
      </c>
      <c r="E4177" s="4">
        <f t="shared" si="195"/>
        <v>0.91600071697476926</v>
      </c>
      <c r="F4177" s="4" cm="1">
        <f t="array" ref="F4177">MIN(IF(L$5:L$11&gt;=E4177,L$5:L$11,1))</f>
        <v>1</v>
      </c>
      <c r="G4177" s="4" cm="1">
        <f t="array" ref="G4177">MAX(IF(L$5:L$11&lt;E4177,L$5:L$11,0))</f>
        <v>0.76393202250021031</v>
      </c>
      <c r="H4177" s="4">
        <f t="shared" si="196"/>
        <v>-5.1537393489977656E-3</v>
      </c>
      <c r="I4177" s="4">
        <f t="shared" si="197"/>
        <v>0.66598940968931597</v>
      </c>
    </row>
    <row r="4178" spans="1:9" x14ac:dyDescent="0.25">
      <c r="A4178" s="2">
        <v>21954</v>
      </c>
      <c r="B4178" s="3">
        <v>55.319999694824197</v>
      </c>
      <c r="C4178" s="3">
        <f>MAX(B$2:B4178)</f>
        <v>60.709999084472599</v>
      </c>
      <c r="D4178" s="3">
        <f>MIN(B$2:B4178)</f>
        <v>4.4000000953674299</v>
      </c>
      <c r="E4178" s="4">
        <f t="shared" si="195"/>
        <v>0.90427988836065765</v>
      </c>
      <c r="F4178" s="4" cm="1">
        <f t="array" ref="F4178">MIN(IF(L$5:L$11&gt;=E4178,L$5:L$11,1))</f>
        <v>1</v>
      </c>
      <c r="G4178" s="4" cm="1">
        <f t="array" ref="G4178">MAX(IF(L$5:L$11&lt;E4178,L$5:L$11,0))</f>
        <v>0.76393202250021031</v>
      </c>
      <c r="H4178" s="4">
        <f t="shared" si="196"/>
        <v>-1.1789922343856785E-2</v>
      </c>
      <c r="I4178" s="4">
        <f t="shared" si="197"/>
        <v>0.64417332704387842</v>
      </c>
    </row>
    <row r="4179" spans="1:9" x14ac:dyDescent="0.25">
      <c r="A4179" s="2">
        <v>21955</v>
      </c>
      <c r="B4179" s="3">
        <v>55.840000152587798</v>
      </c>
      <c r="C4179" s="3">
        <f>MAX(B$2:B4179)</f>
        <v>60.709999084472599</v>
      </c>
      <c r="D4179" s="3">
        <f>MIN(B$2:B4179)</f>
        <v>4.4000000953674299</v>
      </c>
      <c r="E4179" s="4">
        <f t="shared" si="195"/>
        <v>0.91351449086640812</v>
      </c>
      <c r="F4179" s="4" cm="1">
        <f t="array" ref="F4179">MIN(IF(L$5:L$11&gt;=E4179,L$5:L$11,1))</f>
        <v>1</v>
      </c>
      <c r="G4179" s="4" cm="1">
        <f t="array" ref="G4179">MAX(IF(L$5:L$11&lt;E4179,L$5:L$11,0))</f>
        <v>0.76393202250021031</v>
      </c>
      <c r="H4179" s="4">
        <f t="shared" si="196"/>
        <v>9.3998637135250807E-3</v>
      </c>
      <c r="I4179" s="4">
        <f t="shared" si="197"/>
        <v>0.59452310028187694</v>
      </c>
    </row>
    <row r="4180" spans="1:9" x14ac:dyDescent="0.25">
      <c r="A4180" s="2">
        <v>21956</v>
      </c>
      <c r="B4180" s="3">
        <v>55.490001678466797</v>
      </c>
      <c r="C4180" s="3">
        <f>MAX(B$2:B4180)</f>
        <v>60.709999084472599</v>
      </c>
      <c r="D4180" s="3">
        <f>MIN(B$2:B4180)</f>
        <v>4.4000000953674299</v>
      </c>
      <c r="E4180" s="4">
        <f t="shared" si="195"/>
        <v>0.90729892559550984</v>
      </c>
      <c r="F4180" s="4" cm="1">
        <f t="array" ref="F4180">MIN(IF(L$5:L$11&gt;=E4180,L$5:L$11,1))</f>
        <v>1</v>
      </c>
      <c r="G4180" s="4" cm="1">
        <f t="array" ref="G4180">MAX(IF(L$5:L$11&lt;E4180,L$5:L$11,0))</f>
        <v>0.76393202250021031</v>
      </c>
      <c r="H4180" s="4">
        <f t="shared" si="196"/>
        <v>-6.2678809664147295E-3</v>
      </c>
      <c r="I4180" s="4">
        <f t="shared" si="197"/>
        <v>0.63364150424142585</v>
      </c>
    </row>
    <row r="4181" spans="1:9" x14ac:dyDescent="0.25">
      <c r="A4181" s="2">
        <v>21957</v>
      </c>
      <c r="B4181" s="3">
        <v>55.180000305175703</v>
      </c>
      <c r="C4181" s="3">
        <f>MAX(B$2:B4181)</f>
        <v>60.709999084472599</v>
      </c>
      <c r="D4181" s="3">
        <f>MIN(B$2:B4181)</f>
        <v>4.4000000953674299</v>
      </c>
      <c r="E4181" s="4">
        <f t="shared" si="195"/>
        <v>0.90179366225229662</v>
      </c>
      <c r="F4181" s="4" cm="1">
        <f t="array" ref="F4181">MIN(IF(L$5:L$11&gt;=E4181,L$5:L$11,1))</f>
        <v>1</v>
      </c>
      <c r="G4181" s="4" cm="1">
        <f t="array" ref="G4181">MAX(IF(L$5:L$11&lt;E4181,L$5:L$11,0))</f>
        <v>0.76393202250021031</v>
      </c>
      <c r="H4181" s="4">
        <f t="shared" si="196"/>
        <v>-5.5866167582292459E-3</v>
      </c>
      <c r="I4181" s="4">
        <f t="shared" si="197"/>
        <v>0.6073119472353139</v>
      </c>
    </row>
    <row r="4182" spans="1:9" x14ac:dyDescent="0.25">
      <c r="A4182" s="2">
        <v>21958</v>
      </c>
      <c r="B4182" s="3">
        <v>55.459999084472599</v>
      </c>
      <c r="C4182" s="3">
        <f>MAX(B$2:B4182)</f>
        <v>60.709999084472599</v>
      </c>
      <c r="D4182" s="3">
        <f>MIN(B$2:B4182)</f>
        <v>4.4000000953674299</v>
      </c>
      <c r="E4182" s="4">
        <f t="shared" si="195"/>
        <v>0.906766114469017</v>
      </c>
      <c r="F4182" s="4" cm="1">
        <f t="array" ref="F4182">MIN(IF(L$5:L$11&gt;=E4182,L$5:L$11,1))</f>
        <v>1</v>
      </c>
      <c r="G4182" s="4" cm="1">
        <f t="array" ref="G4182">MAX(IF(L$5:L$11&lt;E4182,L$5:L$11,0))</f>
        <v>0.76393202250021031</v>
      </c>
      <c r="H4182" s="4">
        <f t="shared" si="196"/>
        <v>5.0742801331704612E-3</v>
      </c>
      <c r="I4182" s="4">
        <f t="shared" si="197"/>
        <v>0.58399127747942492</v>
      </c>
    </row>
    <row r="4183" spans="1:9" x14ac:dyDescent="0.25">
      <c r="A4183" s="2">
        <v>21961</v>
      </c>
      <c r="B4183" s="3">
        <v>55.169998168945298</v>
      </c>
      <c r="C4183" s="3">
        <f>MAX(B$2:B4183)</f>
        <v>60.709999084472599</v>
      </c>
      <c r="D4183" s="3">
        <f>MIN(B$2:B4183)</f>
        <v>4.4000000953674299</v>
      </c>
      <c r="E4183" s="4">
        <f t="shared" si="195"/>
        <v>0.90161603596194029</v>
      </c>
      <c r="F4183" s="4" cm="1">
        <f t="array" ref="F4183">MIN(IF(L$5:L$11&gt;=E4183,L$5:L$11,1))</f>
        <v>1</v>
      </c>
      <c r="G4183" s="4" cm="1">
        <f t="array" ref="G4183">MAX(IF(L$5:L$11&lt;E4183,L$5:L$11,0))</f>
        <v>0.76393202250021031</v>
      </c>
      <c r="H4183" s="4">
        <f t="shared" si="196"/>
        <v>-5.2290104636603107E-3</v>
      </c>
      <c r="I4183" s="4">
        <f t="shared" si="197"/>
        <v>0.60505492308432196</v>
      </c>
    </row>
    <row r="4184" spans="1:9" x14ac:dyDescent="0.25">
      <c r="A4184" s="2">
        <v>21962</v>
      </c>
      <c r="B4184" s="3">
        <v>54.7299995422363</v>
      </c>
      <c r="C4184" s="3">
        <f>MAX(B$2:B4184)</f>
        <v>60.709999084472599</v>
      </c>
      <c r="D4184" s="3">
        <f>MIN(B$2:B4184)</f>
        <v>4.4000000953674299</v>
      </c>
      <c r="E4184" s="4">
        <f t="shared" si="195"/>
        <v>0.89380217280072571</v>
      </c>
      <c r="F4184" s="4" cm="1">
        <f t="array" ref="F4184">MIN(IF(L$5:L$11&gt;=E4184,L$5:L$11,1))</f>
        <v>1</v>
      </c>
      <c r="G4184" s="4" cm="1">
        <f t="array" ref="G4184">MAX(IF(L$5:L$11&lt;E4184,L$5:L$11,0))</f>
        <v>0.76393202250021031</v>
      </c>
      <c r="H4184" s="4">
        <f t="shared" si="196"/>
        <v>-7.9753242942224301E-3</v>
      </c>
      <c r="I4184" s="4">
        <f t="shared" si="197"/>
        <v>0.5832388404388843</v>
      </c>
    </row>
    <row r="4185" spans="1:9" x14ac:dyDescent="0.25">
      <c r="A4185" s="2">
        <v>21963</v>
      </c>
      <c r="B4185" s="3">
        <v>55.029998779296797</v>
      </c>
      <c r="C4185" s="3">
        <f>MAX(B$2:B4185)</f>
        <v>60.709999084472599</v>
      </c>
      <c r="D4185" s="3">
        <f>MIN(B$2:B4185)</f>
        <v>4.4000000953674299</v>
      </c>
      <c r="E4185" s="4">
        <f t="shared" si="195"/>
        <v>0.89912980985357915</v>
      </c>
      <c r="F4185" s="4" cm="1">
        <f t="array" ref="F4185">MIN(IF(L$5:L$11&gt;=E4185,L$5:L$11,1))</f>
        <v>1</v>
      </c>
      <c r="G4185" s="4" cm="1">
        <f t="array" ref="G4185">MAX(IF(L$5:L$11&lt;E4185,L$5:L$11,0))</f>
        <v>0.76393202250021031</v>
      </c>
      <c r="H4185" s="4">
        <f t="shared" si="196"/>
        <v>5.4814405183574166E-3</v>
      </c>
      <c r="I4185" s="4">
        <f t="shared" si="197"/>
        <v>0.55013878492109802</v>
      </c>
    </row>
    <row r="4186" spans="1:9" x14ac:dyDescent="0.25">
      <c r="A4186" s="2">
        <v>21964</v>
      </c>
      <c r="B4186" s="3">
        <v>55.799999237060497</v>
      </c>
      <c r="C4186" s="3">
        <f>MAX(B$2:B4186)</f>
        <v>60.709999084472599</v>
      </c>
      <c r="D4186" s="3">
        <f>MIN(B$2:B4186)</f>
        <v>4.4000000953674299</v>
      </c>
      <c r="E4186" s="4">
        <f t="shared" si="195"/>
        <v>0.91280412119414023</v>
      </c>
      <c r="F4186" s="4" cm="1">
        <f t="array" ref="F4186">MIN(IF(L$5:L$11&gt;=E4186,L$5:L$11,1))</f>
        <v>1</v>
      </c>
      <c r="G4186" s="4" cm="1">
        <f t="array" ref="G4186">MAX(IF(L$5:L$11&lt;E4186,L$5:L$11,0))</f>
        <v>0.76393202250021031</v>
      </c>
      <c r="H4186" s="4">
        <f t="shared" si="196"/>
        <v>1.3992376428207054E-2</v>
      </c>
      <c r="I4186" s="4">
        <f t="shared" si="197"/>
        <v>0.57270701763643184</v>
      </c>
    </row>
    <row r="4187" spans="1:9" x14ac:dyDescent="0.25">
      <c r="A4187" s="2">
        <v>21965</v>
      </c>
      <c r="B4187" s="3">
        <v>56.240001678466797</v>
      </c>
      <c r="C4187" s="3">
        <f>MAX(B$2:B4187)</f>
        <v>60.709999084472599</v>
      </c>
      <c r="D4187" s="3">
        <f>MIN(B$2:B4187)</f>
        <v>4.4000000953674299</v>
      </c>
      <c r="E4187" s="4">
        <f t="shared" si="195"/>
        <v>0.92061805209993597</v>
      </c>
      <c r="F4187" s="4" cm="1">
        <f t="array" ref="F4187">MIN(IF(L$5:L$11&gt;=E4187,L$5:L$11,1))</f>
        <v>1</v>
      </c>
      <c r="G4187" s="4" cm="1">
        <f t="array" ref="G4187">MAX(IF(L$5:L$11&lt;E4187,L$5:L$11,0))</f>
        <v>0.76393202250021031</v>
      </c>
      <c r="H4187" s="4">
        <f t="shared" si="196"/>
        <v>7.8853485201135776E-3</v>
      </c>
      <c r="I4187" s="4">
        <f t="shared" si="197"/>
        <v>0.63063233002054486</v>
      </c>
    </row>
    <row r="4188" spans="1:9" x14ac:dyDescent="0.25">
      <c r="A4188" s="2">
        <v>21969</v>
      </c>
      <c r="B4188" s="3">
        <v>55.939998626708899</v>
      </c>
      <c r="C4188" s="3">
        <f>MAX(B$2:B4188)</f>
        <v>60.709999084472599</v>
      </c>
      <c r="D4188" s="3">
        <f>MIN(B$2:B4188)</f>
        <v>4.4000000953674299</v>
      </c>
      <c r="E4188" s="4">
        <f t="shared" si="195"/>
        <v>0.91529034730249959</v>
      </c>
      <c r="F4188" s="4" cm="1">
        <f t="array" ref="F4188">MIN(IF(L$5:L$11&gt;=E4188,L$5:L$11,1))</f>
        <v>1</v>
      </c>
      <c r="G4188" s="4" cm="1">
        <f t="array" ref="G4188">MAX(IF(L$5:L$11&lt;E4188,L$5:L$11,0))</f>
        <v>0.76393202250021031</v>
      </c>
      <c r="H4188" s="4">
        <f t="shared" si="196"/>
        <v>-5.3343357539898939E-3</v>
      </c>
      <c r="I4188" s="4">
        <f t="shared" si="197"/>
        <v>0.66373267250898205</v>
      </c>
    </row>
    <row r="4189" spans="1:9" x14ac:dyDescent="0.25">
      <c r="A4189" s="2">
        <v>21970</v>
      </c>
      <c r="B4189" s="3">
        <v>55.740001678466797</v>
      </c>
      <c r="C4189" s="3">
        <f>MAX(B$2:B4189)</f>
        <v>60.709999084472599</v>
      </c>
      <c r="D4189" s="3">
        <f>MIN(B$2:B4189)</f>
        <v>4.4000000953674299</v>
      </c>
      <c r="E4189" s="4">
        <f t="shared" si="195"/>
        <v>0.91173863443031855</v>
      </c>
      <c r="F4189" s="4" cm="1">
        <f t="array" ref="F4189">MIN(IF(L$5:L$11&gt;=E4189,L$5:L$11,1))</f>
        <v>1</v>
      </c>
      <c r="G4189" s="4" cm="1">
        <f t="array" ref="G4189">MAX(IF(L$5:L$11&lt;E4189,L$5:L$11,0))</f>
        <v>0.76393202250021031</v>
      </c>
      <c r="H4189" s="4">
        <f t="shared" si="196"/>
        <v>-3.5752047399338904E-3</v>
      </c>
      <c r="I4189" s="4">
        <f t="shared" si="197"/>
        <v>0.64116415282298977</v>
      </c>
    </row>
    <row r="4190" spans="1:9" x14ac:dyDescent="0.25">
      <c r="A4190" s="2">
        <v>21971</v>
      </c>
      <c r="B4190" s="3">
        <v>55.930000305175703</v>
      </c>
      <c r="C4190" s="3">
        <f>MAX(B$2:B4190)</f>
        <v>60.709999084472599</v>
      </c>
      <c r="D4190" s="3">
        <f>MIN(B$2:B4190)</f>
        <v>4.4000000953674299</v>
      </c>
      <c r="E4190" s="4">
        <f t="shared" si="195"/>
        <v>0.91511278875672275</v>
      </c>
      <c r="F4190" s="4" cm="1">
        <f t="array" ref="F4190">MIN(IF(L$5:L$11&gt;=E4190,L$5:L$11,1))</f>
        <v>1</v>
      </c>
      <c r="G4190" s="4" cm="1">
        <f t="array" ref="G4190">MAX(IF(L$5:L$11&lt;E4190,L$5:L$11,0))</f>
        <v>0.76393202250021031</v>
      </c>
      <c r="H4190" s="4">
        <f t="shared" si="196"/>
        <v>3.4086584317829516E-3</v>
      </c>
      <c r="I4190" s="4">
        <f t="shared" si="197"/>
        <v>0.62611885565986991</v>
      </c>
    </row>
    <row r="4191" spans="1:9" x14ac:dyDescent="0.25">
      <c r="A4191" s="2">
        <v>21972</v>
      </c>
      <c r="B4191" s="3">
        <v>56.159999847412102</v>
      </c>
      <c r="C4191" s="3">
        <f>MAX(B$2:B4191)</f>
        <v>60.709999084472599</v>
      </c>
      <c r="D4191" s="3">
        <f>MIN(B$2:B4191)</f>
        <v>4.4000000953674299</v>
      </c>
      <c r="E4191" s="4">
        <f t="shared" si="195"/>
        <v>0.9191973127553984</v>
      </c>
      <c r="F4191" s="4" cm="1">
        <f t="array" ref="F4191">MIN(IF(L$5:L$11&gt;=E4191,L$5:L$11,1))</f>
        <v>1</v>
      </c>
      <c r="G4191" s="4" cm="1">
        <f t="array" ref="G4191">MAX(IF(L$5:L$11&lt;E4191,L$5:L$11,0))</f>
        <v>0.76393202250021031</v>
      </c>
      <c r="H4191" s="4">
        <f t="shared" si="196"/>
        <v>4.1122750041377998E-3</v>
      </c>
      <c r="I4191" s="4">
        <f t="shared" si="197"/>
        <v>0.64041200275309318</v>
      </c>
    </row>
    <row r="4192" spans="1:9" x14ac:dyDescent="0.25">
      <c r="A4192" s="2">
        <v>21975</v>
      </c>
      <c r="B4192" s="3">
        <v>56.119998931884702</v>
      </c>
      <c r="C4192" s="3">
        <f>MAX(B$2:B4192)</f>
        <v>60.709999084472599</v>
      </c>
      <c r="D4192" s="3">
        <f>MIN(B$2:B4192)</f>
        <v>4.4000000953674299</v>
      </c>
      <c r="E4192" s="4">
        <f t="shared" si="195"/>
        <v>0.91848694308312862</v>
      </c>
      <c r="F4192" s="4" cm="1">
        <f t="array" ref="F4192">MIN(IF(L$5:L$11&gt;=E4192,L$5:L$11,1))</f>
        <v>1</v>
      </c>
      <c r="G4192" s="4" cm="1">
        <f t="array" ref="G4192">MAX(IF(L$5:L$11&lt;E4192,L$5:L$11,0))</f>
        <v>0.76393202250021031</v>
      </c>
      <c r="H4192" s="4">
        <f t="shared" si="196"/>
        <v>-7.1226701631199596E-4</v>
      </c>
      <c r="I4192" s="4">
        <f t="shared" si="197"/>
        <v>0.65771432406721242</v>
      </c>
    </row>
    <row r="4193" spans="1:9" x14ac:dyDescent="0.25">
      <c r="A4193" s="2">
        <v>21976</v>
      </c>
      <c r="B4193" s="3">
        <v>56.009998321533203</v>
      </c>
      <c r="C4193" s="3">
        <f>MAX(B$2:B4193)</f>
        <v>60.709999084472599</v>
      </c>
      <c r="D4193" s="3">
        <f>MIN(B$2:B4193)</f>
        <v>4.4000000953674299</v>
      </c>
      <c r="E4193" s="4">
        <f t="shared" si="195"/>
        <v>0.91653346035668104</v>
      </c>
      <c r="F4193" s="4" cm="1">
        <f t="array" ref="F4193">MIN(IF(L$5:L$11&gt;=E4193,L$5:L$11,1))</f>
        <v>1</v>
      </c>
      <c r="G4193" s="4" cm="1">
        <f t="array" ref="G4193">MAX(IF(L$5:L$11&lt;E4193,L$5:L$11,0))</f>
        <v>0.76393202250021031</v>
      </c>
      <c r="H4193" s="4">
        <f t="shared" si="196"/>
        <v>-1.9600964441395252E-3</v>
      </c>
      <c r="I4193" s="4">
        <f t="shared" si="197"/>
        <v>0.65470514984632344</v>
      </c>
    </row>
    <row r="4194" spans="1:9" x14ac:dyDescent="0.25">
      <c r="A4194" s="2">
        <v>21977</v>
      </c>
      <c r="B4194" s="3">
        <v>55.619998931884702</v>
      </c>
      <c r="C4194" s="3">
        <f>MAX(B$2:B4194)</f>
        <v>60.709999084472599</v>
      </c>
      <c r="D4194" s="3">
        <f>MIN(B$2:B4194)</f>
        <v>4.4000000953674299</v>
      </c>
      <c r="E4194" s="4">
        <f t="shared" si="195"/>
        <v>0.9096075254135112</v>
      </c>
      <c r="F4194" s="4" cm="1">
        <f t="array" ref="F4194">MIN(IF(L$5:L$11&gt;=E4194,L$5:L$11,1))</f>
        <v>1</v>
      </c>
      <c r="G4194" s="4" cm="1">
        <f t="array" ref="G4194">MAX(IF(L$5:L$11&lt;E4194,L$5:L$11,0))</f>
        <v>0.76393202250021031</v>
      </c>
      <c r="H4194" s="4">
        <f t="shared" si="196"/>
        <v>-6.9630316253476154E-3</v>
      </c>
      <c r="I4194" s="4">
        <f t="shared" si="197"/>
        <v>0.64643006422421978</v>
      </c>
    </row>
    <row r="4195" spans="1:9" x14ac:dyDescent="0.25">
      <c r="A4195" s="2">
        <v>21978</v>
      </c>
      <c r="B4195" s="3">
        <v>54.779998779296797</v>
      </c>
      <c r="C4195" s="3">
        <f>MAX(B$2:B4195)</f>
        <v>60.709999084472599</v>
      </c>
      <c r="D4195" s="3">
        <f>MIN(B$2:B4195)</f>
        <v>4.4000000953674299</v>
      </c>
      <c r="E4195" s="4">
        <f t="shared" si="195"/>
        <v>0.89469010101877045</v>
      </c>
      <c r="F4195" s="4" cm="1">
        <f t="array" ref="F4195">MIN(IF(L$5:L$11&gt;=E4195,L$5:L$11,1))</f>
        <v>1</v>
      </c>
      <c r="G4195" s="4" cm="1">
        <f t="array" ref="G4195">MAX(IF(L$5:L$11&lt;E4195,L$5:L$11,0))</f>
        <v>0.76393202250021031</v>
      </c>
      <c r="H4195" s="4">
        <f t="shared" si="196"/>
        <v>-1.5102484155323559E-2</v>
      </c>
      <c r="I4195" s="4">
        <f t="shared" si="197"/>
        <v>0.61709133299721119</v>
      </c>
    </row>
    <row r="4196" spans="1:9" x14ac:dyDescent="0.25">
      <c r="A4196" s="2">
        <v>21979</v>
      </c>
      <c r="B4196" s="3">
        <v>54.569999694824197</v>
      </c>
      <c r="C4196" s="3">
        <f>MAX(B$2:B4196)</f>
        <v>60.709999084472599</v>
      </c>
      <c r="D4196" s="3">
        <f>MIN(B$2:B4196)</f>
        <v>4.4000000953674299</v>
      </c>
      <c r="E4196" s="4">
        <f t="shared" si="195"/>
        <v>0.89096076185623152</v>
      </c>
      <c r="F4196" s="4" cm="1">
        <f t="array" ref="F4196">MIN(IF(L$5:L$11&gt;=E4196,L$5:L$11,1))</f>
        <v>1</v>
      </c>
      <c r="G4196" s="4" cm="1">
        <f t="array" ref="G4196">MAX(IF(L$5:L$11&lt;E4196,L$5:L$11,0))</f>
        <v>0.76393202250021031</v>
      </c>
      <c r="H4196" s="4">
        <f t="shared" si="196"/>
        <v>-3.8334992543294089E-3</v>
      </c>
      <c r="I4196" s="4">
        <f t="shared" si="197"/>
        <v>0.55390010921187571</v>
      </c>
    </row>
    <row r="4197" spans="1:9" x14ac:dyDescent="0.25">
      <c r="A4197" s="2">
        <v>21982</v>
      </c>
      <c r="B4197" s="3">
        <v>54.020000457763601</v>
      </c>
      <c r="C4197" s="3">
        <f>MAX(B$2:B4197)</f>
        <v>60.709999084472599</v>
      </c>
      <c r="D4197" s="3">
        <f>MIN(B$2:B4197)</f>
        <v>4.4000000953674299</v>
      </c>
      <c r="E4197" s="4">
        <f t="shared" si="195"/>
        <v>0.88119341596856759</v>
      </c>
      <c r="F4197" s="4" cm="1">
        <f t="array" ref="F4197">MIN(IF(L$5:L$11&gt;=E4197,L$5:L$11,1))</f>
        <v>1</v>
      </c>
      <c r="G4197" s="4" cm="1">
        <f t="array" ref="G4197">MAX(IF(L$5:L$11&lt;E4197,L$5:L$11,0))</f>
        <v>0.76393202250021031</v>
      </c>
      <c r="H4197" s="4">
        <f t="shared" si="196"/>
        <v>-1.007878394972328E-2</v>
      </c>
      <c r="I4197" s="4">
        <f t="shared" si="197"/>
        <v>0.53810237500820868</v>
      </c>
    </row>
    <row r="4198" spans="1:9" x14ac:dyDescent="0.25">
      <c r="A4198" s="2">
        <v>21983</v>
      </c>
      <c r="B4198" s="3">
        <v>53.470001220703097</v>
      </c>
      <c r="C4198" s="3">
        <f>MAX(B$2:B4198)</f>
        <v>60.709999084472599</v>
      </c>
      <c r="D4198" s="3">
        <f>MIN(B$2:B4198)</f>
        <v>4.4000000953674299</v>
      </c>
      <c r="E4198" s="4">
        <f t="shared" si="195"/>
        <v>0.87142607008090522</v>
      </c>
      <c r="F4198" s="4" cm="1">
        <f t="array" ref="F4198">MIN(IF(L$5:L$11&gt;=E4198,L$5:L$11,1))</f>
        <v>1</v>
      </c>
      <c r="G4198" s="4" cm="1">
        <f t="array" ref="G4198">MAX(IF(L$5:L$11&lt;E4198,L$5:L$11,0))</f>
        <v>0.76393202250021031</v>
      </c>
      <c r="H4198" s="4">
        <f t="shared" si="196"/>
        <v>-1.0181400081448189E-2</v>
      </c>
      <c r="I4198" s="4">
        <f t="shared" si="197"/>
        <v>0.4967272338683113</v>
      </c>
    </row>
    <row r="4199" spans="1:9" x14ac:dyDescent="0.25">
      <c r="A4199" s="2">
        <v>21984</v>
      </c>
      <c r="B4199" s="3">
        <v>54.040000915527301</v>
      </c>
      <c r="C4199" s="3">
        <f>MAX(B$2:B4199)</f>
        <v>60.709999084472599</v>
      </c>
      <c r="D4199" s="3">
        <f>MIN(B$2:B4199)</f>
        <v>4.4000000953674299</v>
      </c>
      <c r="E4199" s="4">
        <f t="shared" si="195"/>
        <v>0.88154860080470243</v>
      </c>
      <c r="F4199" s="4" cm="1">
        <f t="array" ref="F4199">MIN(IF(L$5:L$11&gt;=E4199,L$5:L$11,1))</f>
        <v>1</v>
      </c>
      <c r="G4199" s="4" cm="1">
        <f t="array" ref="G4199">MAX(IF(L$5:L$11&lt;E4199,L$5:L$11,0))</f>
        <v>0.76393202250021031</v>
      </c>
      <c r="H4199" s="4">
        <f t="shared" si="196"/>
        <v>1.066017732955471E-2</v>
      </c>
      <c r="I4199" s="4">
        <f t="shared" si="197"/>
        <v>0.45535209272842048</v>
      </c>
    </row>
    <row r="4200" spans="1:9" x14ac:dyDescent="0.25">
      <c r="A4200" s="2">
        <v>21985</v>
      </c>
      <c r="B4200" s="3">
        <v>53.830001831054602</v>
      </c>
      <c r="C4200" s="3">
        <f>MAX(B$2:B4200)</f>
        <v>60.709999084472599</v>
      </c>
      <c r="D4200" s="3">
        <f>MIN(B$2:B4200)</f>
        <v>4.4000000953674299</v>
      </c>
      <c r="E4200" s="4">
        <f t="shared" si="195"/>
        <v>0.87781926164216173</v>
      </c>
      <c r="F4200" s="4" cm="1">
        <f t="array" ref="F4200">MIN(IF(L$5:L$11&gt;=E4200,L$5:L$11,1))</f>
        <v>1</v>
      </c>
      <c r="G4200" s="4" cm="1">
        <f t="array" ref="G4200">MAX(IF(L$5:L$11&lt;E4200,L$5:L$11,0))</f>
        <v>0.76393202250021031</v>
      </c>
      <c r="H4200" s="4">
        <f t="shared" si="196"/>
        <v>-3.8859933551992354E-3</v>
      </c>
      <c r="I4200" s="4">
        <f t="shared" si="197"/>
        <v>0.49823182097875562</v>
      </c>
    </row>
    <row r="4201" spans="1:9" x14ac:dyDescent="0.25">
      <c r="A4201" s="2">
        <v>21986</v>
      </c>
      <c r="B4201" s="3">
        <v>54.240001678466797</v>
      </c>
      <c r="C4201" s="3">
        <f>MAX(B$2:B4201)</f>
        <v>60.709999084472599</v>
      </c>
      <c r="D4201" s="3">
        <f>MIN(B$2:B4201)</f>
        <v>4.4000000953674299</v>
      </c>
      <c r="E4201" s="4">
        <f t="shared" si="195"/>
        <v>0.8851003814214663</v>
      </c>
      <c r="F4201" s="4" cm="1">
        <f t="array" ref="F4201">MIN(IF(L$5:L$11&gt;=E4201,L$5:L$11,1))</f>
        <v>1</v>
      </c>
      <c r="G4201" s="4" cm="1">
        <f t="array" ref="G4201">MAX(IF(L$5:L$11&lt;E4201,L$5:L$11,0))</f>
        <v>0.76393202250021031</v>
      </c>
      <c r="H4201" s="4">
        <f t="shared" si="196"/>
        <v>7.6165675917860831E-3</v>
      </c>
      <c r="I4201" s="4">
        <f t="shared" si="197"/>
        <v>0.48243408677508104</v>
      </c>
    </row>
    <row r="4202" spans="1:9" x14ac:dyDescent="0.25">
      <c r="A4202" s="2">
        <v>21989</v>
      </c>
      <c r="B4202" s="3">
        <v>54.319999694824197</v>
      </c>
      <c r="C4202" s="3">
        <f>MAX(B$2:B4202)</f>
        <v>60.709999084472599</v>
      </c>
      <c r="D4202" s="3">
        <f>MIN(B$2:B4202)</f>
        <v>4.4000000953674299</v>
      </c>
      <c r="E4202" s="4">
        <f t="shared" si="195"/>
        <v>0.88652105302142281</v>
      </c>
      <c r="F4202" s="4" cm="1">
        <f t="array" ref="F4202">MIN(IF(L$5:L$11&gt;=E4202,L$5:L$11,1))</f>
        <v>1</v>
      </c>
      <c r="G4202" s="4" cm="1">
        <f t="array" ref="G4202">MAX(IF(L$5:L$11&lt;E4202,L$5:L$11,0))</f>
        <v>0.76393202250021031</v>
      </c>
      <c r="H4202" s="4">
        <f t="shared" si="196"/>
        <v>1.4748896364646935E-3</v>
      </c>
      <c r="I4202" s="4">
        <f t="shared" si="197"/>
        <v>0.5132774051125335</v>
      </c>
    </row>
    <row r="4203" spans="1:9" x14ac:dyDescent="0.25">
      <c r="A4203" s="2">
        <v>21990</v>
      </c>
      <c r="B4203" s="3">
        <v>54.740001678466797</v>
      </c>
      <c r="C4203" s="3">
        <f>MAX(B$2:B4203)</f>
        <v>60.709999084472599</v>
      </c>
      <c r="D4203" s="3">
        <f>MIN(B$2:B4203)</f>
        <v>4.4000000953674299</v>
      </c>
      <c r="E4203" s="4">
        <f t="shared" si="195"/>
        <v>0.89397979909108372</v>
      </c>
      <c r="F4203" s="4" cm="1">
        <f t="array" ref="F4203">MIN(IF(L$5:L$11&gt;=E4203,L$5:L$11,1))</f>
        <v>1</v>
      </c>
      <c r="G4203" s="4" cm="1">
        <f t="array" ref="G4203">MAX(IF(L$5:L$11&lt;E4203,L$5:L$11,0))</f>
        <v>0.76393202250021031</v>
      </c>
      <c r="H4203" s="4">
        <f t="shared" si="196"/>
        <v>7.7319953240466699E-3</v>
      </c>
      <c r="I4203" s="4">
        <f t="shared" si="197"/>
        <v>0.51929546658365267</v>
      </c>
    </row>
    <row r="4204" spans="1:9" x14ac:dyDescent="0.25">
      <c r="A4204" s="2">
        <v>21991</v>
      </c>
      <c r="B4204" s="3">
        <v>55.040000915527301</v>
      </c>
      <c r="C4204" s="3">
        <f>MAX(B$2:B4204)</f>
        <v>60.709999084472599</v>
      </c>
      <c r="D4204" s="3">
        <f>MIN(B$2:B4204)</f>
        <v>4.4000000953674299</v>
      </c>
      <c r="E4204" s="4">
        <f t="shared" si="195"/>
        <v>0.89930743614393727</v>
      </c>
      <c r="F4204" s="4" cm="1">
        <f t="array" ref="F4204">MIN(IF(L$5:L$11&gt;=E4204,L$5:L$11,1))</f>
        <v>1</v>
      </c>
      <c r="G4204" s="4" cm="1">
        <f t="array" ref="G4204">MAX(IF(L$5:L$11&lt;E4204,L$5:L$11,0))</f>
        <v>0.76393202250021031</v>
      </c>
      <c r="H4204" s="4">
        <f t="shared" si="196"/>
        <v>5.4804389452278723E-3</v>
      </c>
      <c r="I4204" s="4">
        <f t="shared" si="197"/>
        <v>0.55089122196164564</v>
      </c>
    </row>
    <row r="4205" spans="1:9" x14ac:dyDescent="0.25">
      <c r="A4205" s="2">
        <v>21992</v>
      </c>
      <c r="B4205" s="3">
        <v>54.959999084472599</v>
      </c>
      <c r="C4205" s="3">
        <f>MAX(B$2:B4205)</f>
        <v>60.709999084472599</v>
      </c>
      <c r="D4205" s="3">
        <f>MIN(B$2:B4205)</f>
        <v>4.4000000953674299</v>
      </c>
      <c r="E4205" s="4">
        <f t="shared" si="195"/>
        <v>0.89788669679939959</v>
      </c>
      <c r="F4205" s="4" cm="1">
        <f t="array" ref="F4205">MIN(IF(L$5:L$11&gt;=E4205,L$5:L$11,1))</f>
        <v>1</v>
      </c>
      <c r="G4205" s="4" cm="1">
        <f t="array" ref="G4205">MAX(IF(L$5:L$11&lt;E4205,L$5:L$11,0))</f>
        <v>0.76393202250021031</v>
      </c>
      <c r="H4205" s="4">
        <f t="shared" si="196"/>
        <v>-1.4535216156242869E-3</v>
      </c>
      <c r="I4205" s="4">
        <f t="shared" si="197"/>
        <v>0.5734594546769799</v>
      </c>
    </row>
    <row r="4206" spans="1:9" x14ac:dyDescent="0.25">
      <c r="A4206" s="2">
        <v>21993</v>
      </c>
      <c r="B4206" s="3">
        <v>55.009998321533203</v>
      </c>
      <c r="C4206" s="3">
        <f>MAX(B$2:B4206)</f>
        <v>60.709999084472599</v>
      </c>
      <c r="D4206" s="3">
        <f>MIN(B$2:B4206)</f>
        <v>4.4000000953674299</v>
      </c>
      <c r="E4206" s="4">
        <f t="shared" si="195"/>
        <v>0.8987746250174462</v>
      </c>
      <c r="F4206" s="4" cm="1">
        <f t="array" ref="F4206">MIN(IF(L$5:L$11&gt;=E4206,L$5:L$11,1))</f>
        <v>1</v>
      </c>
      <c r="G4206" s="4" cm="1">
        <f t="array" ref="G4206">MAX(IF(L$5:L$11&lt;E4206,L$5:L$11,0))</f>
        <v>0.76393202250021031</v>
      </c>
      <c r="H4206" s="4">
        <f t="shared" si="196"/>
        <v>9.0973868074040176E-4</v>
      </c>
      <c r="I4206" s="4">
        <f t="shared" si="197"/>
        <v>0.56744110623520982</v>
      </c>
    </row>
    <row r="4207" spans="1:9" x14ac:dyDescent="0.25">
      <c r="A4207" s="2">
        <v>21996</v>
      </c>
      <c r="B4207" s="3">
        <v>55.069999694824197</v>
      </c>
      <c r="C4207" s="3">
        <f>MAX(B$2:B4207)</f>
        <v>60.709999084472599</v>
      </c>
      <c r="D4207" s="3">
        <f>MIN(B$2:B4207)</f>
        <v>4.4000000953674299</v>
      </c>
      <c r="E4207" s="4">
        <f t="shared" si="195"/>
        <v>0.89984017952584894</v>
      </c>
      <c r="F4207" s="4" cm="1">
        <f t="array" ref="F4207">MIN(IF(L$5:L$11&gt;=E4207,L$5:L$11,1))</f>
        <v>1</v>
      </c>
      <c r="G4207" s="4" cm="1">
        <f t="array" ref="G4207">MAX(IF(L$5:L$11&lt;E4207,L$5:L$11,0))</f>
        <v>0.76393202250021031</v>
      </c>
      <c r="H4207" s="4">
        <f t="shared" si="196"/>
        <v>1.0907357775269411E-3</v>
      </c>
      <c r="I4207" s="4">
        <f t="shared" si="197"/>
        <v>0.57120243052599551</v>
      </c>
    </row>
    <row r="4208" spans="1:9" x14ac:dyDescent="0.25">
      <c r="A4208" s="2">
        <v>21997</v>
      </c>
      <c r="B4208" s="3">
        <v>55.290000915527301</v>
      </c>
      <c r="C4208" s="3">
        <f>MAX(B$2:B4208)</f>
        <v>60.709999084472599</v>
      </c>
      <c r="D4208" s="3">
        <f>MIN(B$2:B4208)</f>
        <v>4.4000000953674299</v>
      </c>
      <c r="E4208" s="4">
        <f t="shared" si="195"/>
        <v>0.90374714497874598</v>
      </c>
      <c r="F4208" s="4" cm="1">
        <f t="array" ref="F4208">MIN(IF(L$5:L$11&gt;=E4208,L$5:L$11,1))</f>
        <v>1</v>
      </c>
      <c r="G4208" s="4" cm="1">
        <f t="array" ref="G4208">MAX(IF(L$5:L$11&lt;E4208,L$5:L$11,0))</f>
        <v>0.76393202250021031</v>
      </c>
      <c r="H4208" s="4">
        <f t="shared" si="196"/>
        <v>3.9949377505403838E-3</v>
      </c>
      <c r="I4208" s="4">
        <f t="shared" si="197"/>
        <v>0.57571619185732092</v>
      </c>
    </row>
    <row r="4209" spans="1:9" x14ac:dyDescent="0.25">
      <c r="A4209" s="2">
        <v>21998</v>
      </c>
      <c r="B4209" s="3">
        <v>55.740001678466797</v>
      </c>
      <c r="C4209" s="3">
        <f>MAX(B$2:B4209)</f>
        <v>60.709999084472599</v>
      </c>
      <c r="D4209" s="3">
        <f>MIN(B$2:B4209)</f>
        <v>4.4000000953674299</v>
      </c>
      <c r="E4209" s="4">
        <f t="shared" si="195"/>
        <v>0.91173863443031855</v>
      </c>
      <c r="F4209" s="4" cm="1">
        <f t="array" ref="F4209">MIN(IF(L$5:L$11&gt;=E4209,L$5:L$11,1))</f>
        <v>1</v>
      </c>
      <c r="G4209" s="4" cm="1">
        <f t="array" ref="G4209">MAX(IF(L$5:L$11&lt;E4209,L$5:L$11,0))</f>
        <v>0.76393202250021031</v>
      </c>
      <c r="H4209" s="4">
        <f t="shared" si="196"/>
        <v>8.1389176250332707E-3</v>
      </c>
      <c r="I4209" s="4">
        <f t="shared" si="197"/>
        <v>0.59226636310153602</v>
      </c>
    </row>
    <row r="4210" spans="1:9" x14ac:dyDescent="0.25">
      <c r="A4210" s="2">
        <v>21999</v>
      </c>
      <c r="B4210" s="3">
        <v>55.9799995422363</v>
      </c>
      <c r="C4210" s="3">
        <f>MAX(B$2:B4210)</f>
        <v>60.709999084472599</v>
      </c>
      <c r="D4210" s="3">
        <f>MIN(B$2:B4210)</f>
        <v>4.4000000953674299</v>
      </c>
      <c r="E4210" s="4">
        <f t="shared" si="195"/>
        <v>0.91600071697476926</v>
      </c>
      <c r="F4210" s="4" cm="1">
        <f t="array" ref="F4210">MIN(IF(L$5:L$11&gt;=E4210,L$5:L$11,1))</f>
        <v>1</v>
      </c>
      <c r="G4210" s="4" cm="1">
        <f t="array" ref="G4210">MAX(IF(L$5:L$11&lt;E4210,L$5:L$11,0))</f>
        <v>0.76393202250021031</v>
      </c>
      <c r="H4210" s="4">
        <f t="shared" si="196"/>
        <v>4.3056666046390468E-3</v>
      </c>
      <c r="I4210" s="4">
        <f t="shared" si="197"/>
        <v>0.62611885565986991</v>
      </c>
    </row>
    <row r="4211" spans="1:9" x14ac:dyDescent="0.25">
      <c r="A4211" s="2">
        <v>22000</v>
      </c>
      <c r="B4211" s="3">
        <v>55.9799995422363</v>
      </c>
      <c r="C4211" s="3">
        <f>MAX(B$2:B4211)</f>
        <v>60.709999084472599</v>
      </c>
      <c r="D4211" s="3">
        <f>MIN(B$2:B4211)</f>
        <v>4.4000000953674299</v>
      </c>
      <c r="E4211" s="4">
        <f t="shared" si="195"/>
        <v>0.91600071697476926</v>
      </c>
      <c r="F4211" s="4" cm="1">
        <f t="array" ref="F4211">MIN(IF(L$5:L$11&gt;=E4211,L$5:L$11,1))</f>
        <v>1</v>
      </c>
      <c r="G4211" s="4" cm="1">
        <f t="array" ref="G4211">MAX(IF(L$5:L$11&lt;E4211,L$5:L$11,0))</f>
        <v>0.76393202250021031</v>
      </c>
      <c r="H4211" s="4">
        <f t="shared" si="196"/>
        <v>0</v>
      </c>
      <c r="I4211" s="4">
        <f t="shared" si="197"/>
        <v>0.64417332704387842</v>
      </c>
    </row>
    <row r="4212" spans="1:9" x14ac:dyDescent="0.25">
      <c r="A4212" s="2">
        <v>22003</v>
      </c>
      <c r="B4212" s="3">
        <v>55.860000610351499</v>
      </c>
      <c r="C4212" s="3">
        <f>MAX(B$2:B4212)</f>
        <v>60.709999084472599</v>
      </c>
      <c r="D4212" s="3">
        <f>MIN(B$2:B4212)</f>
        <v>4.4000000953674299</v>
      </c>
      <c r="E4212" s="4">
        <f t="shared" si="195"/>
        <v>0.91386967570254307</v>
      </c>
      <c r="F4212" s="4" cm="1">
        <f t="array" ref="F4212">MIN(IF(L$5:L$11&gt;=E4212,L$5:L$11,1))</f>
        <v>1</v>
      </c>
      <c r="G4212" s="4" cm="1">
        <f t="array" ref="G4212">MAX(IF(L$5:L$11&lt;E4212,L$5:L$11,0))</f>
        <v>0.76393202250021031</v>
      </c>
      <c r="H4212" s="4">
        <f t="shared" si="196"/>
        <v>-2.1436036596296226E-3</v>
      </c>
      <c r="I4212" s="4">
        <f t="shared" si="197"/>
        <v>0.64417332704387842</v>
      </c>
    </row>
    <row r="4213" spans="1:9" x14ac:dyDescent="0.25">
      <c r="A4213" s="2">
        <v>22004</v>
      </c>
      <c r="B4213" s="3">
        <v>55.779998779296797</v>
      </c>
      <c r="C4213" s="3">
        <f>MAX(B$2:B4213)</f>
        <v>60.709999084472599</v>
      </c>
      <c r="D4213" s="3">
        <f>MIN(B$2:B4213)</f>
        <v>4.4000000953674299</v>
      </c>
      <c r="E4213" s="4">
        <f t="shared" si="195"/>
        <v>0.91244893635800528</v>
      </c>
      <c r="F4213" s="4" cm="1">
        <f t="array" ref="F4213">MIN(IF(L$5:L$11&gt;=E4213,L$5:L$11,1))</f>
        <v>1</v>
      </c>
      <c r="G4213" s="4" cm="1">
        <f t="array" ref="G4213">MAX(IF(L$5:L$11&lt;E4213,L$5:L$11,0))</f>
        <v>0.76393202250021031</v>
      </c>
      <c r="H4213" s="4">
        <f t="shared" si="196"/>
        <v>-1.4321845717967241E-3</v>
      </c>
      <c r="I4213" s="4">
        <f t="shared" si="197"/>
        <v>0.63514609135187061</v>
      </c>
    </row>
    <row r="4214" spans="1:9" x14ac:dyDescent="0.25">
      <c r="A4214" s="2">
        <v>22005</v>
      </c>
      <c r="B4214" s="3">
        <v>55.659999847412102</v>
      </c>
      <c r="C4214" s="3">
        <f>MAX(B$2:B4214)</f>
        <v>60.709999084472599</v>
      </c>
      <c r="D4214" s="3">
        <f>MIN(B$2:B4214)</f>
        <v>4.4000000953674299</v>
      </c>
      <c r="E4214" s="4">
        <f t="shared" si="195"/>
        <v>0.91031789508578098</v>
      </c>
      <c r="F4214" s="4" cm="1">
        <f t="array" ref="F4214">MIN(IF(L$5:L$11&gt;=E4214,L$5:L$11,1))</f>
        <v>1</v>
      </c>
      <c r="G4214" s="4" cm="1">
        <f t="array" ref="G4214">MAX(IF(L$5:L$11&lt;E4214,L$5:L$11,0))</f>
        <v>0.76393202250021031</v>
      </c>
      <c r="H4214" s="4">
        <f t="shared" si="196"/>
        <v>-2.1512896111649527E-3</v>
      </c>
      <c r="I4214" s="4">
        <f t="shared" si="197"/>
        <v>0.6291277429101001</v>
      </c>
    </row>
    <row r="4215" spans="1:9" x14ac:dyDescent="0.25">
      <c r="A4215" s="2">
        <v>22006</v>
      </c>
      <c r="B4215" s="3">
        <v>55.340000152587798</v>
      </c>
      <c r="C4215" s="3">
        <f>MAX(B$2:B4215)</f>
        <v>60.709999084472599</v>
      </c>
      <c r="D4215" s="3">
        <f>MIN(B$2:B4215)</f>
        <v>4.4000000953674299</v>
      </c>
      <c r="E4215" s="4">
        <f t="shared" si="195"/>
        <v>0.90463507319679071</v>
      </c>
      <c r="F4215" s="4" cm="1">
        <f t="array" ref="F4215">MIN(IF(L$5:L$11&gt;=E4215,L$5:L$11,1))</f>
        <v>1</v>
      </c>
      <c r="G4215" s="4" cm="1">
        <f t="array" ref="G4215">MAX(IF(L$5:L$11&lt;E4215,L$5:L$11,0))</f>
        <v>0.76393202250021031</v>
      </c>
      <c r="H4215" s="4">
        <f t="shared" si="196"/>
        <v>-5.7491860528486871E-3</v>
      </c>
      <c r="I4215" s="4">
        <f t="shared" si="197"/>
        <v>0.62010050721810028</v>
      </c>
    </row>
    <row r="4216" spans="1:9" x14ac:dyDescent="0.25">
      <c r="A4216" s="2">
        <v>22007</v>
      </c>
      <c r="B4216" s="3">
        <v>55.430000305175703</v>
      </c>
      <c r="C4216" s="3">
        <f>MAX(B$2:B4216)</f>
        <v>60.709999084472599</v>
      </c>
      <c r="D4216" s="3">
        <f>MIN(B$2:B4216)</f>
        <v>4.4000000953674299</v>
      </c>
      <c r="E4216" s="4">
        <f t="shared" si="195"/>
        <v>0.90623337108710533</v>
      </c>
      <c r="F4216" s="4" cm="1">
        <f t="array" ref="F4216">MIN(IF(L$5:L$11&gt;=E4216,L$5:L$11,1))</f>
        <v>1</v>
      </c>
      <c r="G4216" s="4" cm="1">
        <f t="array" ref="G4216">MAX(IF(L$5:L$11&lt;E4216,L$5:L$11,0))</f>
        <v>0.76393202250021031</v>
      </c>
      <c r="H4216" s="4">
        <f t="shared" si="196"/>
        <v>1.6263128359188528E-3</v>
      </c>
      <c r="I4216" s="4">
        <f t="shared" si="197"/>
        <v>0.59602768739231371</v>
      </c>
    </row>
    <row r="4217" spans="1:9" x14ac:dyDescent="0.25">
      <c r="A4217" s="2">
        <v>22010</v>
      </c>
      <c r="B4217" s="3">
        <v>55.540000915527301</v>
      </c>
      <c r="C4217" s="3">
        <f>MAX(B$2:B4217)</f>
        <v>60.709999084472599</v>
      </c>
      <c r="D4217" s="3">
        <f>MIN(B$2:B4217)</f>
        <v>4.4000000953674299</v>
      </c>
      <c r="E4217" s="4">
        <f t="shared" si="195"/>
        <v>0.90818685381355468</v>
      </c>
      <c r="F4217" s="4" cm="1">
        <f t="array" ref="F4217">MIN(IF(L$5:L$11&gt;=E4217,L$5:L$11,1))</f>
        <v>1</v>
      </c>
      <c r="G4217" s="4" cm="1">
        <f t="array" ref="G4217">MAX(IF(L$5:L$11&lt;E4217,L$5:L$11,0))</f>
        <v>0.76393202250021031</v>
      </c>
      <c r="H4217" s="4">
        <f t="shared" si="196"/>
        <v>1.9844959362436132E-3</v>
      </c>
      <c r="I4217" s="4">
        <f t="shared" si="197"/>
        <v>0.60279818590398093</v>
      </c>
    </row>
    <row r="4218" spans="1:9" x14ac:dyDescent="0.25">
      <c r="A4218" s="2">
        <v>22011</v>
      </c>
      <c r="B4218" s="3">
        <v>55.369998931884702</v>
      </c>
      <c r="C4218" s="3">
        <f>MAX(B$2:B4218)</f>
        <v>60.709999084472599</v>
      </c>
      <c r="D4218" s="3">
        <f>MIN(B$2:B4218)</f>
        <v>4.4000000953674299</v>
      </c>
      <c r="E4218" s="4">
        <f t="shared" si="195"/>
        <v>0.90516781657870249</v>
      </c>
      <c r="F4218" s="4" cm="1">
        <f t="array" ref="F4218">MIN(IF(L$5:L$11&gt;=E4218,L$5:L$11,1))</f>
        <v>1</v>
      </c>
      <c r="G4218" s="4" cm="1">
        <f t="array" ref="G4218">MAX(IF(L$5:L$11&lt;E4218,L$5:L$11,0))</f>
        <v>0.76393202250021031</v>
      </c>
      <c r="H4218" s="4">
        <f t="shared" si="196"/>
        <v>-3.0608927050822521E-3</v>
      </c>
      <c r="I4218" s="4">
        <f t="shared" si="197"/>
        <v>0.61107327152609203</v>
      </c>
    </row>
    <row r="4219" spans="1:9" x14ac:dyDescent="0.25">
      <c r="A4219" s="2">
        <v>22012</v>
      </c>
      <c r="B4219" s="3">
        <v>56.509998321533203</v>
      </c>
      <c r="C4219" s="3">
        <f>MAX(B$2:B4219)</f>
        <v>60.709999084472599</v>
      </c>
      <c r="D4219" s="3">
        <f>MIN(B$2:B4219)</f>
        <v>4.4000000953674299</v>
      </c>
      <c r="E4219" s="4">
        <f t="shared" si="195"/>
        <v>0.92541287802629846</v>
      </c>
      <c r="F4219" s="4" cm="1">
        <f t="array" ref="F4219">MIN(IF(L$5:L$11&gt;=E4219,L$5:L$11,1))</f>
        <v>1</v>
      </c>
      <c r="G4219" s="4" cm="1">
        <f t="array" ref="G4219">MAX(IF(L$5:L$11&lt;E4219,L$5:L$11,0))</f>
        <v>0.76393202250021031</v>
      </c>
      <c r="H4219" s="4">
        <f t="shared" si="196"/>
        <v>2.0588755854066498E-2</v>
      </c>
      <c r="I4219" s="4">
        <f t="shared" si="197"/>
        <v>0.59828442457265518</v>
      </c>
    </row>
    <row r="4220" spans="1:9" x14ac:dyDescent="0.25">
      <c r="A4220" s="2">
        <v>22013</v>
      </c>
      <c r="B4220" s="3">
        <v>56.520000457763601</v>
      </c>
      <c r="C4220" s="3">
        <f>MAX(B$2:B4220)</f>
        <v>60.709999084472599</v>
      </c>
      <c r="D4220" s="3">
        <f>MIN(B$2:B4220)</f>
        <v>4.4000000953674299</v>
      </c>
      <c r="E4220" s="4">
        <f t="shared" si="195"/>
        <v>0.92559050431665468</v>
      </c>
      <c r="F4220" s="4" cm="1">
        <f t="array" ref="F4220">MIN(IF(L$5:L$11&gt;=E4220,L$5:L$11,1))</f>
        <v>1</v>
      </c>
      <c r="G4220" s="4" cm="1">
        <f t="array" ref="G4220">MAX(IF(L$5:L$11&lt;E4220,L$5:L$11,0))</f>
        <v>0.76393202250021031</v>
      </c>
      <c r="H4220" s="4">
        <f t="shared" si="196"/>
        <v>1.7699763807255131E-4</v>
      </c>
      <c r="I4220" s="4">
        <f t="shared" si="197"/>
        <v>0.68404388107333203</v>
      </c>
    </row>
    <row r="4221" spans="1:9" x14ac:dyDescent="0.25">
      <c r="A4221" s="2">
        <v>22014</v>
      </c>
      <c r="B4221" s="3">
        <v>56.389999389648402</v>
      </c>
      <c r="C4221" s="3">
        <f>MAX(B$2:B4221)</f>
        <v>60.709999084472599</v>
      </c>
      <c r="D4221" s="3">
        <f>MIN(B$2:B4221)</f>
        <v>4.4000000953674299</v>
      </c>
      <c r="E4221" s="4">
        <f t="shared" si="195"/>
        <v>0.92328183675407227</v>
      </c>
      <c r="F4221" s="4" cm="1">
        <f t="array" ref="F4221">MIN(IF(L$5:L$11&gt;=E4221,L$5:L$11,1))</f>
        <v>1</v>
      </c>
      <c r="G4221" s="4" cm="1">
        <f t="array" ref="G4221">MAX(IF(L$5:L$11&lt;E4221,L$5:L$11,0))</f>
        <v>0.76393202250021031</v>
      </c>
      <c r="H4221" s="4">
        <f t="shared" si="196"/>
        <v>-2.3000896507837654E-3</v>
      </c>
      <c r="I4221" s="4">
        <f t="shared" si="197"/>
        <v>0.68479631811387209</v>
      </c>
    </row>
    <row r="4222" spans="1:9" x14ac:dyDescent="0.25">
      <c r="A4222" s="2">
        <v>22017</v>
      </c>
      <c r="B4222" s="3">
        <v>56.169998168945298</v>
      </c>
      <c r="C4222" s="3">
        <f>MAX(B$2:B4222)</f>
        <v>60.709999084472599</v>
      </c>
      <c r="D4222" s="3">
        <f>MIN(B$2:B4222)</f>
        <v>4.4000000953674299</v>
      </c>
      <c r="E4222" s="4">
        <f t="shared" si="195"/>
        <v>0.91937487130117512</v>
      </c>
      <c r="F4222" s="4" cm="1">
        <f t="array" ref="F4222">MIN(IF(L$5:L$11&gt;=E4222,L$5:L$11,1))</f>
        <v>1</v>
      </c>
      <c r="G4222" s="4" cm="1">
        <f t="array" ref="G4222">MAX(IF(L$5:L$11&lt;E4222,L$5:L$11,0))</f>
        <v>0.76393202250021031</v>
      </c>
      <c r="H4222" s="4">
        <f t="shared" si="196"/>
        <v>-3.9014226473549352E-3</v>
      </c>
      <c r="I4222" s="4">
        <f t="shared" si="197"/>
        <v>0.67501664538132422</v>
      </c>
    </row>
    <row r="4223" spans="1:9" x14ac:dyDescent="0.25">
      <c r="A4223" s="2">
        <v>22018</v>
      </c>
      <c r="B4223" s="3">
        <v>56.299999237060497</v>
      </c>
      <c r="C4223" s="3">
        <f>MAX(B$2:B4223)</f>
        <v>60.709999084472599</v>
      </c>
      <c r="D4223" s="3">
        <f>MIN(B$2:B4223)</f>
        <v>4.4000000953674299</v>
      </c>
      <c r="E4223" s="4">
        <f t="shared" si="195"/>
        <v>0.92168353886375765</v>
      </c>
      <c r="F4223" s="4" cm="1">
        <f t="array" ref="F4223">MIN(IF(L$5:L$11&gt;=E4223,L$5:L$11,1))</f>
        <v>1</v>
      </c>
      <c r="G4223" s="4" cm="1">
        <f t="array" ref="G4223">MAX(IF(L$5:L$11&lt;E4223,L$5:L$11,0))</f>
        <v>0.76393202250021031</v>
      </c>
      <c r="H4223" s="4">
        <f t="shared" si="196"/>
        <v>2.314421797276589E-3</v>
      </c>
      <c r="I4223" s="4">
        <f t="shared" si="197"/>
        <v>0.65846647413710868</v>
      </c>
    </row>
    <row r="4224" spans="1:9" x14ac:dyDescent="0.25">
      <c r="A4224" s="2">
        <v>22019</v>
      </c>
      <c r="B4224" s="3">
        <v>56.299999237060497</v>
      </c>
      <c r="C4224" s="3">
        <f>MAX(B$2:B4224)</f>
        <v>60.709999084472599</v>
      </c>
      <c r="D4224" s="3">
        <f>MIN(B$2:B4224)</f>
        <v>4.4000000953674299</v>
      </c>
      <c r="E4224" s="4">
        <f t="shared" si="195"/>
        <v>0.92168353886375765</v>
      </c>
      <c r="F4224" s="4" cm="1">
        <f t="array" ref="F4224">MIN(IF(L$5:L$11&gt;=E4224,L$5:L$11,1))</f>
        <v>1</v>
      </c>
      <c r="G4224" s="4" cm="1">
        <f t="array" ref="G4224">MAX(IF(L$5:L$11&lt;E4224,L$5:L$11,0))</f>
        <v>0.76393202250021031</v>
      </c>
      <c r="H4224" s="4">
        <f t="shared" si="196"/>
        <v>0</v>
      </c>
      <c r="I4224" s="4">
        <f t="shared" si="197"/>
        <v>0.668246146869657</v>
      </c>
    </row>
    <row r="4225" spans="1:9" x14ac:dyDescent="0.25">
      <c r="A4225" s="2">
        <v>22020</v>
      </c>
      <c r="B4225" s="3">
        <v>56.430000305175703</v>
      </c>
      <c r="C4225" s="3">
        <f>MAX(B$2:B4225)</f>
        <v>60.709999084472599</v>
      </c>
      <c r="D4225" s="3">
        <f>MIN(B$2:B4225)</f>
        <v>4.4000000953674299</v>
      </c>
      <c r="E4225" s="4">
        <f t="shared" si="195"/>
        <v>0.92399220642634017</v>
      </c>
      <c r="F4225" s="4" cm="1">
        <f t="array" ref="F4225">MIN(IF(L$5:L$11&gt;=E4225,L$5:L$11,1))</f>
        <v>1</v>
      </c>
      <c r="G4225" s="4" cm="1">
        <f t="array" ref="G4225">MAX(IF(L$5:L$11&lt;E4225,L$5:L$11,0))</f>
        <v>0.76393202250021031</v>
      </c>
      <c r="H4225" s="4">
        <f t="shared" si="196"/>
        <v>2.3090776177068228E-3</v>
      </c>
      <c r="I4225" s="4">
        <f t="shared" si="197"/>
        <v>0.668246146869657</v>
      </c>
    </row>
    <row r="4226" spans="1:9" x14ac:dyDescent="0.25">
      <c r="A4226" s="2">
        <v>22024</v>
      </c>
      <c r="B4226" s="3">
        <v>56.590000152587798</v>
      </c>
      <c r="C4226" s="3">
        <f>MAX(B$2:B4226)</f>
        <v>60.709999084472599</v>
      </c>
      <c r="D4226" s="3">
        <f>MIN(B$2:B4226)</f>
        <v>4.4000000953674299</v>
      </c>
      <c r="E4226" s="4">
        <f t="shared" si="195"/>
        <v>0.92683361737083436</v>
      </c>
      <c r="F4226" s="4" cm="1">
        <f t="array" ref="F4226">MIN(IF(L$5:L$11&gt;=E4226,L$5:L$11,1))</f>
        <v>1</v>
      </c>
      <c r="G4226" s="4" cm="1">
        <f t="array" ref="G4226">MAX(IF(L$5:L$11&lt;E4226,L$5:L$11,0))</f>
        <v>0.76393202250021031</v>
      </c>
      <c r="H4226" s="4">
        <f t="shared" si="196"/>
        <v>2.8353685370690052E-3</v>
      </c>
      <c r="I4226" s="4">
        <f t="shared" si="197"/>
        <v>0.67802581960220532</v>
      </c>
    </row>
    <row r="4227" spans="1:9" x14ac:dyDescent="0.25">
      <c r="A4227" s="2">
        <v>22025</v>
      </c>
      <c r="B4227" s="3">
        <v>56.130001068115199</v>
      </c>
      <c r="C4227" s="3">
        <f>MAX(B$2:B4227)</f>
        <v>60.709999084472599</v>
      </c>
      <c r="D4227" s="3">
        <f>MIN(B$2:B4227)</f>
        <v>4.4000000953674299</v>
      </c>
      <c r="E4227" s="4">
        <f t="shared" si="195"/>
        <v>0.91866456937348662</v>
      </c>
      <c r="F4227" s="4" cm="1">
        <f t="array" ref="F4227">MIN(IF(L$5:L$11&gt;=E4227,L$5:L$11,1))</f>
        <v>1</v>
      </c>
      <c r="G4227" s="4" cm="1">
        <f t="array" ref="G4227">MAX(IF(L$5:L$11&lt;E4227,L$5:L$11,0))</f>
        <v>0.76393202250021031</v>
      </c>
      <c r="H4227" s="4">
        <f t="shared" si="196"/>
        <v>-8.128628436689711E-3</v>
      </c>
      <c r="I4227" s="4">
        <f t="shared" si="197"/>
        <v>0.69006222951509455</v>
      </c>
    </row>
    <row r="4228" spans="1:9" x14ac:dyDescent="0.25">
      <c r="A4228" s="2">
        <v>22026</v>
      </c>
      <c r="B4228" s="3">
        <v>55.439998626708899</v>
      </c>
      <c r="C4228" s="3">
        <f>MAX(B$2:B4228)</f>
        <v>60.709999084472599</v>
      </c>
      <c r="D4228" s="3">
        <f>MIN(B$2:B4228)</f>
        <v>4.4000000953674299</v>
      </c>
      <c r="E4228" s="4">
        <f t="shared" ref="E4228:E4291" si="198">(B4228-D4228)/(C4228-D4228)</f>
        <v>0.90641092963288217</v>
      </c>
      <c r="F4228" s="4" cm="1">
        <f t="array" ref="F4228">MIN(IF(L$5:L$11&gt;=E4228,L$5:L$11,1))</f>
        <v>1</v>
      </c>
      <c r="G4228" s="4" cm="1">
        <f t="array" ref="G4228">MAX(IF(L$5:L$11&lt;E4228,L$5:L$11,0))</f>
        <v>0.76393202250021031</v>
      </c>
      <c r="H4228" s="4">
        <f t="shared" si="196"/>
        <v>-1.2292934763513785E-2</v>
      </c>
      <c r="I4228" s="4">
        <f t="shared" si="197"/>
        <v>0.65545758688687095</v>
      </c>
    </row>
    <row r="4229" spans="1:9" x14ac:dyDescent="0.25">
      <c r="A4229" s="2">
        <v>22027</v>
      </c>
      <c r="B4229" s="3">
        <v>55.590000152587798</v>
      </c>
      <c r="C4229" s="3">
        <f>MAX(B$2:B4229)</f>
        <v>60.709999084472599</v>
      </c>
      <c r="D4229" s="3">
        <f>MIN(B$2:B4229)</f>
        <v>4.4000000953674299</v>
      </c>
      <c r="E4229" s="4">
        <f t="shared" si="198"/>
        <v>0.90907478203159942</v>
      </c>
      <c r="F4229" s="4" cm="1">
        <f t="array" ref="F4229">MIN(IF(L$5:L$11&gt;=E4229,L$5:L$11,1))</f>
        <v>1</v>
      </c>
      <c r="G4229" s="4" cm="1">
        <f t="array" ref="G4229">MAX(IF(L$5:L$11&lt;E4229,L$5:L$11,0))</f>
        <v>0.76393202250021031</v>
      </c>
      <c r="H4229" s="4">
        <f t="shared" ref="H4229:H4292" si="199">B4229/B4228-1</f>
        <v>2.7056552957169799E-3</v>
      </c>
      <c r="I4229" s="4">
        <f t="shared" ref="I4229:I4292" si="200">IF(E4228=0,0,(E4228-G4228)/(F4228-G4228))</f>
        <v>0.60355033597387764</v>
      </c>
    </row>
    <row r="4230" spans="1:9" x14ac:dyDescent="0.25">
      <c r="A4230" s="2">
        <v>22028</v>
      </c>
      <c r="B4230" s="3">
        <v>55.419998168945298</v>
      </c>
      <c r="C4230" s="3">
        <f>MAX(B$2:B4230)</f>
        <v>60.709999084472599</v>
      </c>
      <c r="D4230" s="3">
        <f>MIN(B$2:B4230)</f>
        <v>4.4000000953674299</v>
      </c>
      <c r="E4230" s="4">
        <f t="shared" si="198"/>
        <v>0.906055744796749</v>
      </c>
      <c r="F4230" s="4" cm="1">
        <f t="array" ref="F4230">MIN(IF(L$5:L$11&gt;=E4230,L$5:L$11,1))</f>
        <v>1</v>
      </c>
      <c r="G4230" s="4" cm="1">
        <f t="array" ref="G4230">MAX(IF(L$5:L$11&lt;E4230,L$5:L$11,0))</f>
        <v>0.76393202250021031</v>
      </c>
      <c r="H4230" s="4">
        <f t="shared" si="199"/>
        <v>-3.0581396505822145E-3</v>
      </c>
      <c r="I4230" s="4">
        <f t="shared" si="200"/>
        <v>0.61483459581686983</v>
      </c>
    </row>
    <row r="4231" spans="1:9" x14ac:dyDescent="0.25">
      <c r="A4231" s="2">
        <v>22031</v>
      </c>
      <c r="B4231" s="3">
        <v>54.860000610351499</v>
      </c>
      <c r="C4231" s="3">
        <f>MAX(B$2:B4231)</f>
        <v>60.709999084472599</v>
      </c>
      <c r="D4231" s="3">
        <f>MIN(B$2:B4231)</f>
        <v>4.4000000953674299</v>
      </c>
      <c r="E4231" s="4">
        <f t="shared" si="198"/>
        <v>0.89611084036330824</v>
      </c>
      <c r="F4231" s="4" cm="1">
        <f t="array" ref="F4231">MIN(IF(L$5:L$11&gt;=E4231,L$5:L$11,1))</f>
        <v>1</v>
      </c>
      <c r="G4231" s="4" cm="1">
        <f t="array" ref="G4231">MAX(IF(L$5:L$11&lt;E4231,L$5:L$11,0))</f>
        <v>0.76393202250021031</v>
      </c>
      <c r="H4231" s="4">
        <f t="shared" si="199"/>
        <v>-1.0104611640128103E-2</v>
      </c>
      <c r="I4231" s="4">
        <f t="shared" si="200"/>
        <v>0.60204574886344042</v>
      </c>
    </row>
    <row r="4232" spans="1:9" x14ac:dyDescent="0.25">
      <c r="A4232" s="2">
        <v>22032</v>
      </c>
      <c r="B4232" s="3">
        <v>55.040000915527301</v>
      </c>
      <c r="C4232" s="3">
        <f>MAX(B$2:B4232)</f>
        <v>60.709999084472599</v>
      </c>
      <c r="D4232" s="3">
        <f>MIN(B$2:B4232)</f>
        <v>4.4000000953674299</v>
      </c>
      <c r="E4232" s="4">
        <f t="shared" si="198"/>
        <v>0.89930743614393727</v>
      </c>
      <c r="F4232" s="4" cm="1">
        <f t="array" ref="F4232">MIN(IF(L$5:L$11&gt;=E4232,L$5:L$11,1))</f>
        <v>1</v>
      </c>
      <c r="G4232" s="4" cm="1">
        <f t="array" ref="G4232">MAX(IF(L$5:L$11&lt;E4232,L$5:L$11,0))</f>
        <v>0.76393202250021031</v>
      </c>
      <c r="H4232" s="4">
        <f t="shared" si="199"/>
        <v>3.2810846367696822E-3</v>
      </c>
      <c r="I4232" s="4">
        <f t="shared" si="200"/>
        <v>0.55991845765364634</v>
      </c>
    </row>
    <row r="4233" spans="1:9" x14ac:dyDescent="0.25">
      <c r="A4233" s="2">
        <v>22033</v>
      </c>
      <c r="B4233" s="3">
        <v>55.040000915527301</v>
      </c>
      <c r="C4233" s="3">
        <f>MAX(B$2:B4233)</f>
        <v>60.709999084472599</v>
      </c>
      <c r="D4233" s="3">
        <f>MIN(B$2:B4233)</f>
        <v>4.4000000953674299</v>
      </c>
      <c r="E4233" s="4">
        <f t="shared" si="198"/>
        <v>0.89930743614393727</v>
      </c>
      <c r="F4233" s="4" cm="1">
        <f t="array" ref="F4233">MIN(IF(L$5:L$11&gt;=E4233,L$5:L$11,1))</f>
        <v>1</v>
      </c>
      <c r="G4233" s="4" cm="1">
        <f t="array" ref="G4233">MAX(IF(L$5:L$11&lt;E4233,L$5:L$11,0))</f>
        <v>0.76393202250021031</v>
      </c>
      <c r="H4233" s="4">
        <f t="shared" si="199"/>
        <v>0</v>
      </c>
      <c r="I4233" s="4">
        <f t="shared" si="200"/>
        <v>0.5734594546769799</v>
      </c>
    </row>
    <row r="4234" spans="1:9" x14ac:dyDescent="0.25">
      <c r="A4234" s="2">
        <v>22034</v>
      </c>
      <c r="B4234" s="3">
        <v>54.560001373291001</v>
      </c>
      <c r="C4234" s="3">
        <f>MAX(B$2:B4234)</f>
        <v>60.709999084472599</v>
      </c>
      <c r="D4234" s="3">
        <f>MIN(B$2:B4234)</f>
        <v>4.4000000953674299</v>
      </c>
      <c r="E4234" s="4">
        <f t="shared" si="198"/>
        <v>0.8907832033104548</v>
      </c>
      <c r="F4234" s="4" cm="1">
        <f t="array" ref="F4234">MIN(IF(L$5:L$11&gt;=E4234,L$5:L$11,1))</f>
        <v>1</v>
      </c>
      <c r="G4234" s="4" cm="1">
        <f t="array" ref="G4234">MAX(IF(L$5:L$11&lt;E4234,L$5:L$11,0))</f>
        <v>0.76393202250021031</v>
      </c>
      <c r="H4234" s="4">
        <f t="shared" si="199"/>
        <v>-8.7209217705679354E-3</v>
      </c>
      <c r="I4234" s="4">
        <f t="shared" si="200"/>
        <v>0.5734594546769799</v>
      </c>
    </row>
    <row r="4235" spans="1:9" x14ac:dyDescent="0.25">
      <c r="A4235" s="2">
        <v>22035</v>
      </c>
      <c r="B4235" s="3">
        <v>54.369998931884702</v>
      </c>
      <c r="C4235" s="3">
        <f>MAX(B$2:B4235)</f>
        <v>60.709999084472599</v>
      </c>
      <c r="D4235" s="3">
        <f>MIN(B$2:B4235)</f>
        <v>4.4000000953674299</v>
      </c>
      <c r="E4235" s="4">
        <f t="shared" si="198"/>
        <v>0.88740898123946765</v>
      </c>
      <c r="F4235" s="4" cm="1">
        <f t="array" ref="F4235">MIN(IF(L$5:L$11&gt;=E4235,L$5:L$11,1))</f>
        <v>1</v>
      </c>
      <c r="G4235" s="4" cm="1">
        <f t="array" ref="G4235">MAX(IF(L$5:L$11&lt;E4235,L$5:L$11,0))</f>
        <v>0.76393202250021031</v>
      </c>
      <c r="H4235" s="4">
        <f t="shared" si="199"/>
        <v>-3.4824493516107946E-3</v>
      </c>
      <c r="I4235" s="4">
        <f t="shared" si="200"/>
        <v>0.53735022493831253</v>
      </c>
    </row>
    <row r="4236" spans="1:9" x14ac:dyDescent="0.25">
      <c r="A4236" s="2">
        <v>22038</v>
      </c>
      <c r="B4236" s="3">
        <v>54.130001068115199</v>
      </c>
      <c r="C4236" s="3">
        <f>MAX(B$2:B4236)</f>
        <v>60.709999084472599</v>
      </c>
      <c r="D4236" s="3">
        <f>MIN(B$2:B4236)</f>
        <v>4.4000000953674299</v>
      </c>
      <c r="E4236" s="4">
        <f t="shared" si="198"/>
        <v>0.88314689869501695</v>
      </c>
      <c r="F4236" s="4" cm="1">
        <f t="array" ref="F4236">MIN(IF(L$5:L$11&gt;=E4236,L$5:L$11,1))</f>
        <v>1</v>
      </c>
      <c r="G4236" s="4" cm="1">
        <f t="array" ref="G4236">MAX(IF(L$5:L$11&lt;E4236,L$5:L$11,0))</f>
        <v>0.76393202250021031</v>
      </c>
      <c r="H4236" s="4">
        <f t="shared" si="199"/>
        <v>-4.4141598029121543E-3</v>
      </c>
      <c r="I4236" s="4">
        <f t="shared" si="200"/>
        <v>0.52305679087443091</v>
      </c>
    </row>
    <row r="4237" spans="1:9" x14ac:dyDescent="0.25">
      <c r="A4237" s="2">
        <v>22039</v>
      </c>
      <c r="B4237" s="3">
        <v>54.830001831054602</v>
      </c>
      <c r="C4237" s="3">
        <f>MAX(B$2:B4237)</f>
        <v>60.709999084472599</v>
      </c>
      <c r="D4237" s="3">
        <f>MIN(B$2:B4237)</f>
        <v>4.4000000953674299</v>
      </c>
      <c r="E4237" s="4">
        <f t="shared" si="198"/>
        <v>0.89557809698139657</v>
      </c>
      <c r="F4237" s="4" cm="1">
        <f t="array" ref="F4237">MIN(IF(L$5:L$11&gt;=E4237,L$5:L$11,1))</f>
        <v>1</v>
      </c>
      <c r="G4237" s="4" cm="1">
        <f t="array" ref="G4237">MAX(IF(L$5:L$11&lt;E4237,L$5:L$11,0))</f>
        <v>0.76393202250021031</v>
      </c>
      <c r="H4237" s="4">
        <f t="shared" si="199"/>
        <v>1.2931844617156907E-2</v>
      </c>
      <c r="I4237" s="4">
        <f t="shared" si="200"/>
        <v>0.5050023194904224</v>
      </c>
    </row>
    <row r="4238" spans="1:9" x14ac:dyDescent="0.25">
      <c r="A4238" s="2">
        <v>22040</v>
      </c>
      <c r="B4238" s="3">
        <v>55.040000915527301</v>
      </c>
      <c r="C4238" s="3">
        <f>MAX(B$2:B4238)</f>
        <v>60.709999084472599</v>
      </c>
      <c r="D4238" s="3">
        <f>MIN(B$2:B4238)</f>
        <v>4.4000000953674299</v>
      </c>
      <c r="E4238" s="4">
        <f t="shared" si="198"/>
        <v>0.89930743614393727</v>
      </c>
      <c r="F4238" s="4" cm="1">
        <f t="array" ref="F4238">MIN(IF(L$5:L$11&gt;=E4238,L$5:L$11,1))</f>
        <v>1</v>
      </c>
      <c r="G4238" s="4" cm="1">
        <f t="array" ref="G4238">MAX(IF(L$5:L$11&lt;E4238,L$5:L$11,0))</f>
        <v>0.76393202250021031</v>
      </c>
      <c r="H4238" s="4">
        <f t="shared" si="199"/>
        <v>3.83000323654481E-3</v>
      </c>
      <c r="I4238" s="4">
        <f t="shared" si="200"/>
        <v>0.55766172047330531</v>
      </c>
    </row>
    <row r="4239" spans="1:9" x14ac:dyDescent="0.25">
      <c r="A4239" s="2">
        <v>22041</v>
      </c>
      <c r="B4239" s="3">
        <v>54.860000610351499</v>
      </c>
      <c r="C4239" s="3">
        <f>MAX(B$2:B4239)</f>
        <v>60.709999084472599</v>
      </c>
      <c r="D4239" s="3">
        <f>MIN(B$2:B4239)</f>
        <v>4.4000000953674299</v>
      </c>
      <c r="E4239" s="4">
        <f t="shared" si="198"/>
        <v>0.89611084036330824</v>
      </c>
      <c r="F4239" s="4" cm="1">
        <f t="array" ref="F4239">MIN(IF(L$5:L$11&gt;=E4239,L$5:L$11,1))</f>
        <v>1</v>
      </c>
      <c r="G4239" s="4" cm="1">
        <f t="array" ref="G4239">MAX(IF(L$5:L$11&lt;E4239,L$5:L$11,0))</f>
        <v>0.76393202250021031</v>
      </c>
      <c r="H4239" s="4">
        <f t="shared" si="199"/>
        <v>-3.2703543274291702E-3</v>
      </c>
      <c r="I4239" s="4">
        <f t="shared" si="200"/>
        <v>0.5734594546769799</v>
      </c>
    </row>
    <row r="4240" spans="1:9" x14ac:dyDescent="0.25">
      <c r="A4240" s="2">
        <v>22042</v>
      </c>
      <c r="B4240" s="3">
        <v>54.75</v>
      </c>
      <c r="C4240" s="3">
        <f>MAX(B$2:B4240)</f>
        <v>60.709999084472599</v>
      </c>
      <c r="D4240" s="3">
        <f>MIN(B$2:B4240)</f>
        <v>4.4000000953674299</v>
      </c>
      <c r="E4240" s="4">
        <f t="shared" si="198"/>
        <v>0.89415735763686055</v>
      </c>
      <c r="F4240" s="4" cm="1">
        <f t="array" ref="F4240">MIN(IF(L$5:L$11&gt;=E4240,L$5:L$11,1))</f>
        <v>1</v>
      </c>
      <c r="G4240" s="4" cm="1">
        <f t="array" ref="G4240">MAX(IF(L$5:L$11&lt;E4240,L$5:L$11,0))</f>
        <v>0.76393202250021031</v>
      </c>
      <c r="H4240" s="4">
        <f t="shared" si="199"/>
        <v>-2.0051150041501264E-3</v>
      </c>
      <c r="I4240" s="4">
        <f t="shared" si="200"/>
        <v>0.55991845765364634</v>
      </c>
    </row>
    <row r="4241" spans="1:9" x14ac:dyDescent="0.25">
      <c r="A4241" s="2">
        <v>22045</v>
      </c>
      <c r="B4241" s="3">
        <v>54.799999237060497</v>
      </c>
      <c r="C4241" s="3">
        <f>MAX(B$2:B4241)</f>
        <v>60.709999084472599</v>
      </c>
      <c r="D4241" s="3">
        <f>MIN(B$2:B4241)</f>
        <v>4.4000000953674299</v>
      </c>
      <c r="E4241" s="4">
        <f t="shared" si="198"/>
        <v>0.89504528585490539</v>
      </c>
      <c r="F4241" s="4" cm="1">
        <f t="array" ref="F4241">MIN(IF(L$5:L$11&gt;=E4241,L$5:L$11,1))</f>
        <v>1</v>
      </c>
      <c r="G4241" s="4" cm="1">
        <f t="array" ref="G4241">MAX(IF(L$5:L$11&lt;E4241,L$5:L$11,0))</f>
        <v>0.76393202250021031</v>
      </c>
      <c r="H4241" s="4">
        <f t="shared" si="199"/>
        <v>9.1322807416438501E-4</v>
      </c>
      <c r="I4241" s="4">
        <f t="shared" si="200"/>
        <v>0.55164337203154235</v>
      </c>
    </row>
    <row r="4242" spans="1:9" x14ac:dyDescent="0.25">
      <c r="A4242" s="2">
        <v>22046</v>
      </c>
      <c r="B4242" s="3">
        <v>54.419998168945298</v>
      </c>
      <c r="C4242" s="3">
        <f>MAX(B$2:B4242)</f>
        <v>60.709999084472599</v>
      </c>
      <c r="D4242" s="3">
        <f>MIN(B$2:B4242)</f>
        <v>4.4000000953674299</v>
      </c>
      <c r="E4242" s="4">
        <f t="shared" si="198"/>
        <v>0.88829690945751416</v>
      </c>
      <c r="F4242" s="4" cm="1">
        <f t="array" ref="F4242">MIN(IF(L$5:L$11&gt;=E4242,L$5:L$11,1))</f>
        <v>1</v>
      </c>
      <c r="G4242" s="4" cm="1">
        <f t="array" ref="G4242">MAX(IF(L$5:L$11&lt;E4242,L$5:L$11,0))</f>
        <v>0.76393202250021031</v>
      </c>
      <c r="H4242" s="4">
        <f t="shared" si="199"/>
        <v>-6.9343261570378179E-3</v>
      </c>
      <c r="I4242" s="4">
        <f t="shared" si="200"/>
        <v>0.55540469632232048</v>
      </c>
    </row>
    <row r="4243" spans="1:9" x14ac:dyDescent="0.25">
      <c r="A4243" s="2">
        <v>22047</v>
      </c>
      <c r="B4243" s="3">
        <v>54.569999694824197</v>
      </c>
      <c r="C4243" s="3">
        <f>MAX(B$2:B4243)</f>
        <v>60.709999084472599</v>
      </c>
      <c r="D4243" s="3">
        <f>MIN(B$2:B4243)</f>
        <v>4.4000000953674299</v>
      </c>
      <c r="E4243" s="4">
        <f t="shared" si="198"/>
        <v>0.89096076185623152</v>
      </c>
      <c r="F4243" s="4" cm="1">
        <f t="array" ref="F4243">MIN(IF(L$5:L$11&gt;=E4243,L$5:L$11,1))</f>
        <v>1</v>
      </c>
      <c r="G4243" s="4" cm="1">
        <f t="array" ref="G4243">MAX(IF(L$5:L$11&lt;E4243,L$5:L$11,0))</f>
        <v>0.76393202250021031</v>
      </c>
      <c r="H4243" s="4">
        <f t="shared" si="199"/>
        <v>2.7563677127151465E-3</v>
      </c>
      <c r="I4243" s="4">
        <f t="shared" si="200"/>
        <v>0.52681811516521615</v>
      </c>
    </row>
    <row r="4244" spans="1:9" x14ac:dyDescent="0.25">
      <c r="A4244" s="2">
        <v>22048</v>
      </c>
      <c r="B4244" s="3">
        <v>54.849998474121001</v>
      </c>
      <c r="C4244" s="3">
        <f>MAX(B$2:B4244)</f>
        <v>60.709999084472599</v>
      </c>
      <c r="D4244" s="3">
        <f>MIN(B$2:B4244)</f>
        <v>4.4000000953674299</v>
      </c>
      <c r="E4244" s="4">
        <f t="shared" si="198"/>
        <v>0.89593321407295023</v>
      </c>
      <c r="F4244" s="4" cm="1">
        <f t="array" ref="F4244">MIN(IF(L$5:L$11&gt;=E4244,L$5:L$11,1))</f>
        <v>1</v>
      </c>
      <c r="G4244" s="4" cm="1">
        <f t="array" ref="G4244">MAX(IF(L$5:L$11&lt;E4244,L$5:L$11,0))</f>
        <v>0.76393202250021031</v>
      </c>
      <c r="H4244" s="4">
        <f t="shared" si="199"/>
        <v>5.1310020315680216E-3</v>
      </c>
      <c r="I4244" s="4">
        <f t="shared" si="200"/>
        <v>0.53810237500820868</v>
      </c>
    </row>
    <row r="4245" spans="1:9" x14ac:dyDescent="0.25">
      <c r="A4245" s="2">
        <v>22049</v>
      </c>
      <c r="B4245" s="3">
        <v>55.299999237060497</v>
      </c>
      <c r="C4245" s="3">
        <f>MAX(B$2:B4245)</f>
        <v>60.709999084472599</v>
      </c>
      <c r="D4245" s="3">
        <f>MIN(B$2:B4245)</f>
        <v>4.4000000953674299</v>
      </c>
      <c r="E4245" s="4">
        <f t="shared" si="198"/>
        <v>0.90392470352452281</v>
      </c>
      <c r="F4245" s="4" cm="1">
        <f t="array" ref="F4245">MIN(IF(L$5:L$11&gt;=E4245,L$5:L$11,1))</f>
        <v>1</v>
      </c>
      <c r="G4245" s="4" cm="1">
        <f t="array" ref="G4245">MAX(IF(L$5:L$11&lt;E4245,L$5:L$11,0))</f>
        <v>0.76393202250021031</v>
      </c>
      <c r="H4245" s="4">
        <f t="shared" si="199"/>
        <v>8.2042073921262393E-3</v>
      </c>
      <c r="I4245" s="4">
        <f t="shared" si="200"/>
        <v>0.55916602061309872</v>
      </c>
    </row>
    <row r="4246" spans="1:9" x14ac:dyDescent="0.25">
      <c r="A4246" s="2">
        <v>22052</v>
      </c>
      <c r="B4246" s="3">
        <v>55.25</v>
      </c>
      <c r="C4246" s="3">
        <f>MAX(B$2:B4246)</f>
        <v>60.709999084472599</v>
      </c>
      <c r="D4246" s="3">
        <f>MIN(B$2:B4246)</f>
        <v>4.4000000953674299</v>
      </c>
      <c r="E4246" s="4">
        <f t="shared" si="198"/>
        <v>0.90303677530647808</v>
      </c>
      <c r="F4246" s="4" cm="1">
        <f t="array" ref="F4246">MIN(IF(L$5:L$11&gt;=E4246,L$5:L$11,1))</f>
        <v>1</v>
      </c>
      <c r="G4246" s="4" cm="1">
        <f t="array" ref="G4246">MAX(IF(L$5:L$11&lt;E4246,L$5:L$11,0))</f>
        <v>0.76393202250021031</v>
      </c>
      <c r="H4246" s="4">
        <f t="shared" si="199"/>
        <v>-9.0414534810678848E-4</v>
      </c>
      <c r="I4246" s="4">
        <f t="shared" si="200"/>
        <v>0.59301851317143262</v>
      </c>
    </row>
    <row r="4247" spans="1:9" x14ac:dyDescent="0.25">
      <c r="A4247" s="2">
        <v>22053</v>
      </c>
      <c r="B4247" s="3">
        <v>55.459999084472599</v>
      </c>
      <c r="C4247" s="3">
        <f>MAX(B$2:B4247)</f>
        <v>60.709999084472599</v>
      </c>
      <c r="D4247" s="3">
        <f>MIN(B$2:B4247)</f>
        <v>4.4000000953674299</v>
      </c>
      <c r="E4247" s="4">
        <f t="shared" si="198"/>
        <v>0.906766114469017</v>
      </c>
      <c r="F4247" s="4" cm="1">
        <f t="array" ref="F4247">MIN(IF(L$5:L$11&gt;=E4247,L$5:L$11,1))</f>
        <v>1</v>
      </c>
      <c r="G4247" s="4" cm="1">
        <f t="array" ref="G4247">MAX(IF(L$5:L$11&lt;E4247,L$5:L$11,0))</f>
        <v>0.76393202250021031</v>
      </c>
      <c r="H4247" s="4">
        <f t="shared" si="199"/>
        <v>3.8008884067439741E-3</v>
      </c>
      <c r="I4247" s="4">
        <f t="shared" si="200"/>
        <v>0.58925718888065493</v>
      </c>
    </row>
    <row r="4248" spans="1:9" x14ac:dyDescent="0.25">
      <c r="A4248" s="2">
        <v>22054</v>
      </c>
      <c r="B4248" s="3">
        <v>55.439998626708899</v>
      </c>
      <c r="C4248" s="3">
        <f>MAX(B$2:B4248)</f>
        <v>60.709999084472599</v>
      </c>
      <c r="D4248" s="3">
        <f>MIN(B$2:B4248)</f>
        <v>4.4000000953674299</v>
      </c>
      <c r="E4248" s="4">
        <f t="shared" si="198"/>
        <v>0.90641092963288217</v>
      </c>
      <c r="F4248" s="4" cm="1">
        <f t="array" ref="F4248">MIN(IF(L$5:L$11&gt;=E4248,L$5:L$11,1))</f>
        <v>1</v>
      </c>
      <c r="G4248" s="4" cm="1">
        <f t="array" ref="G4248">MAX(IF(L$5:L$11&lt;E4248,L$5:L$11,0))</f>
        <v>0.76393202250021031</v>
      </c>
      <c r="H4248" s="4">
        <f t="shared" si="199"/>
        <v>-3.6062852675555757E-4</v>
      </c>
      <c r="I4248" s="4">
        <f t="shared" si="200"/>
        <v>0.60505492308432196</v>
      </c>
    </row>
    <row r="4249" spans="1:9" x14ac:dyDescent="0.25">
      <c r="A4249" s="2">
        <v>22055</v>
      </c>
      <c r="B4249" s="3">
        <v>55.680000305175703</v>
      </c>
      <c r="C4249" s="3">
        <f>MAX(B$2:B4249)</f>
        <v>60.709999084472599</v>
      </c>
      <c r="D4249" s="3">
        <f>MIN(B$2:B4249)</f>
        <v>4.4000000953674299</v>
      </c>
      <c r="E4249" s="4">
        <f t="shared" si="198"/>
        <v>0.91067307992191404</v>
      </c>
      <c r="F4249" s="4" cm="1">
        <f t="array" ref="F4249">MIN(IF(L$5:L$11&gt;=E4249,L$5:L$11,1))</f>
        <v>1</v>
      </c>
      <c r="G4249" s="4" cm="1">
        <f t="array" ref="G4249">MAX(IF(L$5:L$11&lt;E4249,L$5:L$11,0))</f>
        <v>0.76393202250021031</v>
      </c>
      <c r="H4249" s="4">
        <f t="shared" si="199"/>
        <v>4.3290347116131667E-3</v>
      </c>
      <c r="I4249" s="4">
        <f t="shared" si="200"/>
        <v>0.60355033597387764</v>
      </c>
    </row>
    <row r="4250" spans="1:9" x14ac:dyDescent="0.25">
      <c r="A4250" s="2">
        <v>22056</v>
      </c>
      <c r="B4250" s="3">
        <v>55.7299995422363</v>
      </c>
      <c r="C4250" s="3">
        <f>MAX(B$2:B4250)</f>
        <v>60.709999084472599</v>
      </c>
      <c r="D4250" s="3">
        <f>MIN(B$2:B4250)</f>
        <v>4.4000000953674299</v>
      </c>
      <c r="E4250" s="4">
        <f t="shared" si="198"/>
        <v>0.91156100813996055</v>
      </c>
      <c r="F4250" s="4" cm="1">
        <f t="array" ref="F4250">MIN(IF(L$5:L$11&gt;=E4250,L$5:L$11,1))</f>
        <v>1</v>
      </c>
      <c r="G4250" s="4" cm="1">
        <f t="array" ref="G4250">MAX(IF(L$5:L$11&lt;E4250,L$5:L$11,0))</f>
        <v>0.76393202250021031</v>
      </c>
      <c r="H4250" s="4">
        <f t="shared" si="199"/>
        <v>8.9797479860909135E-4</v>
      </c>
      <c r="I4250" s="4">
        <f t="shared" si="200"/>
        <v>0.62160509432853706</v>
      </c>
    </row>
    <row r="4251" spans="1:9" x14ac:dyDescent="0.25">
      <c r="A4251" s="2">
        <v>22059</v>
      </c>
      <c r="B4251" s="3">
        <v>55.759998321533203</v>
      </c>
      <c r="C4251" s="3">
        <f>MAX(B$2:B4251)</f>
        <v>60.709999084472599</v>
      </c>
      <c r="D4251" s="3">
        <f>MIN(B$2:B4251)</f>
        <v>4.4000000953674299</v>
      </c>
      <c r="E4251" s="4">
        <f t="shared" si="198"/>
        <v>0.91209375152187233</v>
      </c>
      <c r="F4251" s="4" cm="1">
        <f t="array" ref="F4251">MIN(IF(L$5:L$11&gt;=E4251,L$5:L$11,1))</f>
        <v>1</v>
      </c>
      <c r="G4251" s="4" cm="1">
        <f t="array" ref="G4251">MAX(IF(L$5:L$11&lt;E4251,L$5:L$11,0))</f>
        <v>0.76393202250021031</v>
      </c>
      <c r="H4251" s="4">
        <f t="shared" si="199"/>
        <v>5.3828780806219889E-4</v>
      </c>
      <c r="I4251" s="4">
        <f t="shared" si="200"/>
        <v>0.6253664186193223</v>
      </c>
    </row>
    <row r="4252" spans="1:9" x14ac:dyDescent="0.25">
      <c r="A4252" s="2">
        <v>22060</v>
      </c>
      <c r="B4252" s="3">
        <v>55.700000762939403</v>
      </c>
      <c r="C4252" s="3">
        <f>MAX(B$2:B4252)</f>
        <v>60.709999084472599</v>
      </c>
      <c r="D4252" s="3">
        <f>MIN(B$2:B4252)</f>
        <v>4.4000000953674299</v>
      </c>
      <c r="E4252" s="4">
        <f t="shared" si="198"/>
        <v>0.91102826475804899</v>
      </c>
      <c r="F4252" s="4" cm="1">
        <f t="array" ref="F4252">MIN(IF(L$5:L$11&gt;=E4252,L$5:L$11,1))</f>
        <v>1</v>
      </c>
      <c r="G4252" s="4" cm="1">
        <f t="array" ref="G4252">MAX(IF(L$5:L$11&lt;E4252,L$5:L$11,0))</f>
        <v>0.76393202250021031</v>
      </c>
      <c r="H4252" s="4">
        <f t="shared" si="199"/>
        <v>-1.075996420369818E-3</v>
      </c>
      <c r="I4252" s="4">
        <f t="shared" si="200"/>
        <v>0.62762315579966377</v>
      </c>
    </row>
    <row r="4253" spans="1:9" x14ac:dyDescent="0.25">
      <c r="A4253" s="2">
        <v>22061</v>
      </c>
      <c r="B4253" s="3">
        <v>55.669998168945298</v>
      </c>
      <c r="C4253" s="3">
        <f>MAX(B$2:B4253)</f>
        <v>60.709999084472599</v>
      </c>
      <c r="D4253" s="3">
        <f>MIN(B$2:B4253)</f>
        <v>4.4000000953674299</v>
      </c>
      <c r="E4253" s="4">
        <f t="shared" si="198"/>
        <v>0.91049545363155771</v>
      </c>
      <c r="F4253" s="4" cm="1">
        <f t="array" ref="F4253">MIN(IF(L$5:L$11&gt;=E4253,L$5:L$11,1))</f>
        <v>1</v>
      </c>
      <c r="G4253" s="4" cm="1">
        <f t="array" ref="G4253">MAX(IF(L$5:L$11&lt;E4253,L$5:L$11,0))</f>
        <v>0.76393202250021031</v>
      </c>
      <c r="H4253" s="4">
        <f t="shared" si="199"/>
        <v>-5.3864620436538946E-4</v>
      </c>
      <c r="I4253" s="4">
        <f t="shared" si="200"/>
        <v>0.62310968143898182</v>
      </c>
    </row>
    <row r="4254" spans="1:9" x14ac:dyDescent="0.25">
      <c r="A4254" s="2">
        <v>22062</v>
      </c>
      <c r="B4254" s="3">
        <v>55.709999084472599</v>
      </c>
      <c r="C4254" s="3">
        <f>MAX(B$2:B4254)</f>
        <v>60.709999084472599</v>
      </c>
      <c r="D4254" s="3">
        <f>MIN(B$2:B4254)</f>
        <v>4.4000000953674299</v>
      </c>
      <c r="E4254" s="4">
        <f t="shared" si="198"/>
        <v>0.91120582330382571</v>
      </c>
      <c r="F4254" s="4" cm="1">
        <f t="array" ref="F4254">MIN(IF(L$5:L$11&gt;=E4254,L$5:L$11,1))</f>
        <v>1</v>
      </c>
      <c r="G4254" s="4" cm="1">
        <f t="array" ref="G4254">MAX(IF(L$5:L$11&lt;E4254,L$5:L$11,0))</f>
        <v>0.76393202250021031</v>
      </c>
      <c r="H4254" s="4">
        <f t="shared" si="199"/>
        <v>7.1853631835772092E-4</v>
      </c>
      <c r="I4254" s="4">
        <f t="shared" si="200"/>
        <v>0.62085265728799655</v>
      </c>
    </row>
    <row r="4255" spans="1:9" x14ac:dyDescent="0.25">
      <c r="A4255" s="2">
        <v>22063</v>
      </c>
      <c r="B4255" s="3">
        <v>55.740001678466797</v>
      </c>
      <c r="C4255" s="3">
        <f>MAX(B$2:B4255)</f>
        <v>60.709999084472599</v>
      </c>
      <c r="D4255" s="3">
        <f>MIN(B$2:B4255)</f>
        <v>4.4000000953674299</v>
      </c>
      <c r="E4255" s="4">
        <f t="shared" si="198"/>
        <v>0.91173863443031855</v>
      </c>
      <c r="F4255" s="4" cm="1">
        <f t="array" ref="F4255">MIN(IF(L$5:L$11&gt;=E4255,L$5:L$11,1))</f>
        <v>1</v>
      </c>
      <c r="G4255" s="4" cm="1">
        <f t="array" ref="G4255">MAX(IF(L$5:L$11&lt;E4255,L$5:L$11,0))</f>
        <v>0.76393202250021031</v>
      </c>
      <c r="H4255" s="4">
        <f t="shared" si="199"/>
        <v>5.3854953306875508E-4</v>
      </c>
      <c r="I4255" s="4">
        <f t="shared" si="200"/>
        <v>0.62386183150887797</v>
      </c>
    </row>
    <row r="4256" spans="1:9" x14ac:dyDescent="0.25">
      <c r="A4256" s="2">
        <v>22067</v>
      </c>
      <c r="B4256" s="3">
        <v>55.830001831054602</v>
      </c>
      <c r="C4256" s="3">
        <f>MAX(B$2:B4256)</f>
        <v>60.709999084472599</v>
      </c>
      <c r="D4256" s="3">
        <f>MIN(B$2:B4256)</f>
        <v>4.4000000953674299</v>
      </c>
      <c r="E4256" s="4">
        <f t="shared" si="198"/>
        <v>0.9133369323206314</v>
      </c>
      <c r="F4256" s="4" cm="1">
        <f t="array" ref="F4256">MIN(IF(L$5:L$11&gt;=E4256,L$5:L$11,1))</f>
        <v>1</v>
      </c>
      <c r="G4256" s="4" cm="1">
        <f t="array" ref="G4256">MAX(IF(L$5:L$11&lt;E4256,L$5:L$11,0))</f>
        <v>0.76393202250021031</v>
      </c>
      <c r="H4256" s="4">
        <f t="shared" si="199"/>
        <v>1.6146420860725375E-3</v>
      </c>
      <c r="I4256" s="4">
        <f t="shared" si="200"/>
        <v>0.62611885565986991</v>
      </c>
    </row>
    <row r="4257" spans="1:9" x14ac:dyDescent="0.25">
      <c r="A4257" s="2">
        <v>22068</v>
      </c>
      <c r="B4257" s="3">
        <v>55.889999389648402</v>
      </c>
      <c r="C4257" s="3">
        <f>MAX(B$2:B4257)</f>
        <v>60.709999084472599</v>
      </c>
      <c r="D4257" s="3">
        <f>MIN(B$2:B4257)</f>
        <v>4.4000000953674299</v>
      </c>
      <c r="E4257" s="4">
        <f t="shared" si="198"/>
        <v>0.91440241908445485</v>
      </c>
      <c r="F4257" s="4" cm="1">
        <f t="array" ref="F4257">MIN(IF(L$5:L$11&gt;=E4257,L$5:L$11,1))</f>
        <v>1</v>
      </c>
      <c r="G4257" s="4" cm="1">
        <f t="array" ref="G4257">MAX(IF(L$5:L$11&lt;E4257,L$5:L$11,0))</f>
        <v>0.76393202250021031</v>
      </c>
      <c r="H4257" s="4">
        <f t="shared" si="199"/>
        <v>1.0746472617957359E-3</v>
      </c>
      <c r="I4257" s="4">
        <f t="shared" si="200"/>
        <v>0.63288935417152969</v>
      </c>
    </row>
    <row r="4258" spans="1:9" x14ac:dyDescent="0.25">
      <c r="A4258" s="2">
        <v>22069</v>
      </c>
      <c r="B4258" s="3">
        <v>56.130001068115199</v>
      </c>
      <c r="C4258" s="3">
        <f>MAX(B$2:B4258)</f>
        <v>60.709999084472599</v>
      </c>
      <c r="D4258" s="3">
        <f>MIN(B$2:B4258)</f>
        <v>4.4000000953674299</v>
      </c>
      <c r="E4258" s="4">
        <f t="shared" si="198"/>
        <v>0.91866456937348662</v>
      </c>
      <c r="F4258" s="4" cm="1">
        <f t="array" ref="F4258">MIN(IF(L$5:L$11&gt;=E4258,L$5:L$11,1))</f>
        <v>1</v>
      </c>
      <c r="G4258" s="4" cm="1">
        <f t="array" ref="G4258">MAX(IF(L$5:L$11&lt;E4258,L$5:L$11,0))</f>
        <v>0.76393202250021031</v>
      </c>
      <c r="H4258" s="4">
        <f t="shared" si="199"/>
        <v>4.2941793001924911E-3</v>
      </c>
      <c r="I4258" s="4">
        <f t="shared" si="200"/>
        <v>0.63740282853221208</v>
      </c>
    </row>
    <row r="4259" spans="1:9" x14ac:dyDescent="0.25">
      <c r="A4259" s="2">
        <v>22070</v>
      </c>
      <c r="B4259" s="3">
        <v>56.2299995422363</v>
      </c>
      <c r="C4259" s="3">
        <f>MAX(B$2:B4259)</f>
        <v>60.709999084472599</v>
      </c>
      <c r="D4259" s="3">
        <f>MIN(B$2:B4259)</f>
        <v>4.4000000953674299</v>
      </c>
      <c r="E4259" s="4">
        <f t="shared" si="198"/>
        <v>0.92044042580957797</v>
      </c>
      <c r="F4259" s="4" cm="1">
        <f t="array" ref="F4259">MIN(IF(L$5:L$11&gt;=E4259,L$5:L$11,1))</f>
        <v>1</v>
      </c>
      <c r="G4259" s="4" cm="1">
        <f t="array" ref="G4259">MAX(IF(L$5:L$11&lt;E4259,L$5:L$11,0))</f>
        <v>0.76393202250021031</v>
      </c>
      <c r="H4259" s="4">
        <f t="shared" si="199"/>
        <v>1.7815512599002048E-3</v>
      </c>
      <c r="I4259" s="4">
        <f t="shared" si="200"/>
        <v>0.65545758688687095</v>
      </c>
    </row>
    <row r="4260" spans="1:9" x14ac:dyDescent="0.25">
      <c r="A4260" s="2">
        <v>22073</v>
      </c>
      <c r="B4260" s="3">
        <v>56.889999389648402</v>
      </c>
      <c r="C4260" s="3">
        <f>MAX(B$2:B4260)</f>
        <v>60.709999084472599</v>
      </c>
      <c r="D4260" s="3">
        <f>MIN(B$2:B4260)</f>
        <v>4.4000000953674299</v>
      </c>
      <c r="E4260" s="4">
        <f t="shared" si="198"/>
        <v>0.93216125442368969</v>
      </c>
      <c r="F4260" s="4" cm="1">
        <f t="array" ref="F4260">MIN(IF(L$5:L$11&gt;=E4260,L$5:L$11,1))</f>
        <v>1</v>
      </c>
      <c r="G4260" s="4" cm="1">
        <f t="array" ref="G4260">MAX(IF(L$5:L$11&lt;E4260,L$5:L$11,0))</f>
        <v>0.76393202250021031</v>
      </c>
      <c r="H4260" s="4">
        <f t="shared" si="199"/>
        <v>1.1737504050953307E-2</v>
      </c>
      <c r="I4260" s="4">
        <f t="shared" si="200"/>
        <v>0.66298023546843443</v>
      </c>
    </row>
    <row r="4261" spans="1:9" x14ac:dyDescent="0.25">
      <c r="A4261" s="2">
        <v>22074</v>
      </c>
      <c r="B4261" s="3">
        <v>57.430000305175703</v>
      </c>
      <c r="C4261" s="3">
        <f>MAX(B$2:B4261)</f>
        <v>60.709999084472599</v>
      </c>
      <c r="D4261" s="3">
        <f>MIN(B$2:B4261)</f>
        <v>4.4000000953674299</v>
      </c>
      <c r="E4261" s="4">
        <f t="shared" si="198"/>
        <v>0.94175104176557511</v>
      </c>
      <c r="F4261" s="4" cm="1">
        <f t="array" ref="F4261">MIN(IF(L$5:L$11&gt;=E4261,L$5:L$11,1))</f>
        <v>1</v>
      </c>
      <c r="G4261" s="4" cm="1">
        <f t="array" ref="G4261">MAX(IF(L$5:L$11&lt;E4261,L$5:L$11,0))</f>
        <v>0.76393202250021031</v>
      </c>
      <c r="H4261" s="4">
        <f t="shared" si="199"/>
        <v>9.4920183041091732E-3</v>
      </c>
      <c r="I4261" s="4">
        <f t="shared" si="200"/>
        <v>0.71263046223043636</v>
      </c>
    </row>
    <row r="4262" spans="1:9" x14ac:dyDescent="0.25">
      <c r="A4262" s="2">
        <v>22075</v>
      </c>
      <c r="B4262" s="3">
        <v>57.889999389648402</v>
      </c>
      <c r="C4262" s="3">
        <f>MAX(B$2:B4262)</f>
        <v>60.709999084472599</v>
      </c>
      <c r="D4262" s="3">
        <f>MIN(B$2:B4262)</f>
        <v>4.4000000953674299</v>
      </c>
      <c r="E4262" s="4">
        <f t="shared" si="198"/>
        <v>0.94992008976292452</v>
      </c>
      <c r="F4262" s="4" cm="1">
        <f t="array" ref="F4262">MIN(IF(L$5:L$11&gt;=E4262,L$5:L$11,1))</f>
        <v>1</v>
      </c>
      <c r="G4262" s="4" cm="1">
        <f t="array" ref="G4262">MAX(IF(L$5:L$11&lt;E4262,L$5:L$11,0))</f>
        <v>0.76393202250021031</v>
      </c>
      <c r="H4262" s="4">
        <f t="shared" si="199"/>
        <v>8.0097350170349468E-3</v>
      </c>
      <c r="I4262" s="4">
        <f t="shared" si="200"/>
        <v>0.75325345330043003</v>
      </c>
    </row>
    <row r="4263" spans="1:9" x14ac:dyDescent="0.25">
      <c r="A4263" s="2">
        <v>22076</v>
      </c>
      <c r="B4263" s="3">
        <v>58</v>
      </c>
      <c r="C4263" s="3">
        <f>MAX(B$2:B4263)</f>
        <v>60.709999084472599</v>
      </c>
      <c r="D4263" s="3">
        <f>MIN(B$2:B4263)</f>
        <v>4.4000000953674299</v>
      </c>
      <c r="E4263" s="4">
        <f t="shared" si="198"/>
        <v>0.95187357248937388</v>
      </c>
      <c r="F4263" s="4" cm="1">
        <f t="array" ref="F4263">MIN(IF(L$5:L$11&gt;=E4263,L$5:L$11,1))</f>
        <v>1</v>
      </c>
      <c r="G4263" s="4" cm="1">
        <f t="array" ref="G4263">MAX(IF(L$5:L$11&lt;E4263,L$5:L$11,0))</f>
        <v>0.76393202250021031</v>
      </c>
      <c r="H4263" s="4">
        <f t="shared" si="199"/>
        <v>1.9001660305988377E-3</v>
      </c>
      <c r="I4263" s="4">
        <f t="shared" si="200"/>
        <v>0.78785809592866063</v>
      </c>
    </row>
    <row r="4264" spans="1:9" x14ac:dyDescent="0.25">
      <c r="A4264" s="2">
        <v>22077</v>
      </c>
      <c r="B4264" s="3">
        <v>57.970001220703097</v>
      </c>
      <c r="C4264" s="3">
        <f>MAX(B$2:B4264)</f>
        <v>60.709999084472599</v>
      </c>
      <c r="D4264" s="3">
        <f>MIN(B$2:B4264)</f>
        <v>4.4000000953674299</v>
      </c>
      <c r="E4264" s="4">
        <f t="shared" si="198"/>
        <v>0.95134082910746209</v>
      </c>
      <c r="F4264" s="4" cm="1">
        <f t="array" ref="F4264">MIN(IF(L$5:L$11&gt;=E4264,L$5:L$11,1))</f>
        <v>1</v>
      </c>
      <c r="G4264" s="4" cm="1">
        <f t="array" ref="G4264">MAX(IF(L$5:L$11&lt;E4264,L$5:L$11,0))</f>
        <v>0.76393202250021031</v>
      </c>
      <c r="H4264" s="4">
        <f t="shared" si="199"/>
        <v>-5.1722033270518164E-4</v>
      </c>
      <c r="I4264" s="4">
        <f t="shared" si="200"/>
        <v>0.79613318155077173</v>
      </c>
    </row>
    <row r="4265" spans="1:9" x14ac:dyDescent="0.25">
      <c r="A4265" s="2">
        <v>22080</v>
      </c>
      <c r="B4265" s="3">
        <v>57.990001678466797</v>
      </c>
      <c r="C4265" s="3">
        <f>MAX(B$2:B4265)</f>
        <v>60.709999084472599</v>
      </c>
      <c r="D4265" s="3">
        <f>MIN(B$2:B4265)</f>
        <v>4.4000000953674299</v>
      </c>
      <c r="E4265" s="4">
        <f t="shared" si="198"/>
        <v>0.95169601394359704</v>
      </c>
      <c r="F4265" s="4" cm="1">
        <f t="array" ref="F4265">MIN(IF(L$5:L$11&gt;=E4265,L$5:L$11,1))</f>
        <v>1</v>
      </c>
      <c r="G4265" s="4" cm="1">
        <f t="array" ref="G4265">MAX(IF(L$5:L$11&lt;E4265,L$5:L$11,0))</f>
        <v>0.76393202250021031</v>
      </c>
      <c r="H4265" s="4">
        <f t="shared" si="199"/>
        <v>3.4501392690255983E-4</v>
      </c>
      <c r="I4265" s="4">
        <f t="shared" si="200"/>
        <v>0.79387644437043037</v>
      </c>
    </row>
    <row r="4266" spans="1:9" x14ac:dyDescent="0.25">
      <c r="A4266" s="2">
        <v>22081</v>
      </c>
      <c r="B4266" s="3">
        <v>57.909999847412102</v>
      </c>
      <c r="C4266" s="3">
        <f>MAX(B$2:B4266)</f>
        <v>60.709999084472599</v>
      </c>
      <c r="D4266" s="3">
        <f>MIN(B$2:B4266)</f>
        <v>4.4000000953674299</v>
      </c>
      <c r="E4266" s="4">
        <f t="shared" si="198"/>
        <v>0.95027527459905936</v>
      </c>
      <c r="F4266" s="4" cm="1">
        <f t="array" ref="F4266">MIN(IF(L$5:L$11&gt;=E4266,L$5:L$11,1))</f>
        <v>1</v>
      </c>
      <c r="G4266" s="4" cm="1">
        <f t="array" ref="G4266">MAX(IF(L$5:L$11&lt;E4266,L$5:L$11,0))</f>
        <v>0.76393202250021031</v>
      </c>
      <c r="H4266" s="4">
        <f t="shared" si="199"/>
        <v>-1.3795797333870929E-3</v>
      </c>
      <c r="I4266" s="4">
        <f t="shared" si="200"/>
        <v>0.79538103148087502</v>
      </c>
    </row>
    <row r="4267" spans="1:9" x14ac:dyDescent="0.25">
      <c r="A4267" s="2">
        <v>22082</v>
      </c>
      <c r="B4267" s="3">
        <v>57.569999694824197</v>
      </c>
      <c r="C4267" s="3">
        <f>MAX(B$2:B4267)</f>
        <v>60.709999084472599</v>
      </c>
      <c r="D4267" s="3">
        <f>MIN(B$2:B4267)</f>
        <v>4.4000000953674299</v>
      </c>
      <c r="E4267" s="4">
        <f t="shared" si="198"/>
        <v>0.94423726787393603</v>
      </c>
      <c r="F4267" s="4" cm="1">
        <f t="array" ref="F4267">MIN(IF(L$5:L$11&gt;=E4267,L$5:L$11,1))</f>
        <v>1</v>
      </c>
      <c r="G4267" s="4" cm="1">
        <f t="array" ref="G4267">MAX(IF(L$5:L$11&lt;E4267,L$5:L$11,0))</f>
        <v>0.76393202250021031</v>
      </c>
      <c r="H4267" s="4">
        <f t="shared" si="199"/>
        <v>-5.8711820667203263E-3</v>
      </c>
      <c r="I4267" s="4">
        <f t="shared" si="200"/>
        <v>0.78936268303910495</v>
      </c>
    </row>
    <row r="4268" spans="1:9" x14ac:dyDescent="0.25">
      <c r="A4268" s="2">
        <v>22083</v>
      </c>
      <c r="B4268" s="3">
        <v>57.5</v>
      </c>
      <c r="C4268" s="3">
        <f>MAX(B$2:B4268)</f>
        <v>60.709999084472599</v>
      </c>
      <c r="D4268" s="3">
        <f>MIN(B$2:B4268)</f>
        <v>4.4000000953674299</v>
      </c>
      <c r="E4268" s="4">
        <f t="shared" si="198"/>
        <v>0.94299415481975646</v>
      </c>
      <c r="F4268" s="4" cm="1">
        <f t="array" ref="F4268">MIN(IF(L$5:L$11&gt;=E4268,L$5:L$11,1))</f>
        <v>1</v>
      </c>
      <c r="G4268" s="4" cm="1">
        <f t="array" ref="G4268">MAX(IF(L$5:L$11&lt;E4268,L$5:L$11,0))</f>
        <v>0.76393202250021031</v>
      </c>
      <c r="H4268" s="4">
        <f t="shared" si="199"/>
        <v>-1.2159057702841869E-3</v>
      </c>
      <c r="I4268" s="4">
        <f t="shared" si="200"/>
        <v>0.76378527610288161</v>
      </c>
    </row>
    <row r="4269" spans="1:9" x14ac:dyDescent="0.25">
      <c r="A4269" s="2">
        <v>22084</v>
      </c>
      <c r="B4269" s="3">
        <v>57.439998626708899</v>
      </c>
      <c r="C4269" s="3">
        <f>MAX(B$2:B4269)</f>
        <v>60.709999084472599</v>
      </c>
      <c r="D4269" s="3">
        <f>MIN(B$2:B4269)</f>
        <v>4.4000000953674299</v>
      </c>
      <c r="E4269" s="4">
        <f t="shared" si="198"/>
        <v>0.94192860031135184</v>
      </c>
      <c r="F4269" s="4" cm="1">
        <f t="array" ref="F4269">MIN(IF(L$5:L$11&gt;=E4269,L$5:L$11,1))</f>
        <v>1</v>
      </c>
      <c r="G4269" s="4" cm="1">
        <f t="array" ref="G4269">MAX(IF(L$5:L$11&lt;E4269,L$5:L$11,0))</f>
        <v>0.76393202250021031</v>
      </c>
      <c r="H4269" s="4">
        <f t="shared" si="199"/>
        <v>-1.0435021441930203E-3</v>
      </c>
      <c r="I4269" s="4">
        <f t="shared" si="200"/>
        <v>0.75851936470165959</v>
      </c>
    </row>
    <row r="4270" spans="1:9" x14ac:dyDescent="0.25">
      <c r="A4270" s="2">
        <v>22087</v>
      </c>
      <c r="B4270" s="3">
        <v>57.159999847412102</v>
      </c>
      <c r="C4270" s="3">
        <f>MAX(B$2:B4270)</f>
        <v>60.709999084472599</v>
      </c>
      <c r="D4270" s="3">
        <f>MIN(B$2:B4270)</f>
        <v>4.4000000953674299</v>
      </c>
      <c r="E4270" s="4">
        <f t="shared" si="198"/>
        <v>0.93695614809463323</v>
      </c>
      <c r="F4270" s="4" cm="1">
        <f t="array" ref="F4270">MIN(IF(L$5:L$11&gt;=E4270,L$5:L$11,1))</f>
        <v>1</v>
      </c>
      <c r="G4270" s="4" cm="1">
        <f t="array" ref="G4270">MAX(IF(L$5:L$11&lt;E4270,L$5:L$11,0))</f>
        <v>0.76393202250021031</v>
      </c>
      <c r="H4270" s="4">
        <f t="shared" si="199"/>
        <v>-4.8746306753322255E-3</v>
      </c>
      <c r="I4270" s="4">
        <f t="shared" si="200"/>
        <v>0.75400560337032629</v>
      </c>
    </row>
    <row r="4271" spans="1:9" x14ac:dyDescent="0.25">
      <c r="A4271" s="2">
        <v>22088</v>
      </c>
      <c r="B4271" s="3">
        <v>57.110000610351499</v>
      </c>
      <c r="C4271" s="3">
        <f>MAX(B$2:B4271)</f>
        <v>60.709999084472599</v>
      </c>
      <c r="D4271" s="3">
        <f>MIN(B$2:B4271)</f>
        <v>4.4000000953674299</v>
      </c>
      <c r="E4271" s="4">
        <f t="shared" si="198"/>
        <v>0.93606821987658662</v>
      </c>
      <c r="F4271" s="4" cm="1">
        <f t="array" ref="F4271">MIN(IF(L$5:L$11&gt;=E4271,L$5:L$11,1))</f>
        <v>1</v>
      </c>
      <c r="G4271" s="4" cm="1">
        <f t="array" ref="G4271">MAX(IF(L$5:L$11&lt;E4271,L$5:L$11,0))</f>
        <v>0.76393202250021031</v>
      </c>
      <c r="H4271" s="4">
        <f t="shared" si="199"/>
        <v>-8.7472423362622287E-4</v>
      </c>
      <c r="I4271" s="4">
        <f t="shared" si="200"/>
        <v>0.73294195776543669</v>
      </c>
    </row>
    <row r="4272" spans="1:9" x14ac:dyDescent="0.25">
      <c r="A4272" s="2">
        <v>22089</v>
      </c>
      <c r="B4272" s="3">
        <v>57.279998779296797</v>
      </c>
      <c r="C4272" s="3">
        <f>MAX(B$2:B4272)</f>
        <v>60.709999084472599</v>
      </c>
      <c r="D4272" s="3">
        <f>MIN(B$2:B4272)</f>
        <v>4.4000000953674299</v>
      </c>
      <c r="E4272" s="4">
        <f t="shared" si="198"/>
        <v>0.93908718936685764</v>
      </c>
      <c r="F4272" s="4" cm="1">
        <f t="array" ref="F4272">MIN(IF(L$5:L$11&gt;=E4272,L$5:L$11,1))</f>
        <v>1</v>
      </c>
      <c r="G4272" s="4" cm="1">
        <f t="array" ref="G4272">MAX(IF(L$5:L$11&lt;E4272,L$5:L$11,0))</f>
        <v>0.76393202250021031</v>
      </c>
      <c r="H4272" s="4">
        <f t="shared" si="199"/>
        <v>2.9766795154697601E-3</v>
      </c>
      <c r="I4272" s="4">
        <f t="shared" si="200"/>
        <v>0.72918063347465101</v>
      </c>
    </row>
    <row r="4273" spans="1:9" x14ac:dyDescent="0.25">
      <c r="A4273" s="2">
        <v>22090</v>
      </c>
      <c r="B4273" s="3">
        <v>57.590000152587798</v>
      </c>
      <c r="C4273" s="3">
        <f>MAX(B$2:B4273)</f>
        <v>60.709999084472599</v>
      </c>
      <c r="D4273" s="3">
        <f>MIN(B$2:B4273)</f>
        <v>4.4000000953674299</v>
      </c>
      <c r="E4273" s="4">
        <f t="shared" si="198"/>
        <v>0.9445924527100692</v>
      </c>
      <c r="F4273" s="4" cm="1">
        <f t="array" ref="F4273">MIN(IF(L$5:L$11&gt;=E4273,L$5:L$11,1))</f>
        <v>1</v>
      </c>
      <c r="G4273" s="4" cm="1">
        <f t="array" ref="G4273">MAX(IF(L$5:L$11&lt;E4273,L$5:L$11,0))</f>
        <v>0.76393202250021031</v>
      </c>
      <c r="H4273" s="4">
        <f t="shared" si="199"/>
        <v>5.4120352635735891E-3</v>
      </c>
      <c r="I4273" s="4">
        <f t="shared" si="200"/>
        <v>0.74196919345743695</v>
      </c>
    </row>
    <row r="4274" spans="1:9" x14ac:dyDescent="0.25">
      <c r="A4274" s="2">
        <v>22091</v>
      </c>
      <c r="B4274" s="3">
        <v>57.680000305175703</v>
      </c>
      <c r="C4274" s="3">
        <f>MAX(B$2:B4274)</f>
        <v>60.709999084472599</v>
      </c>
      <c r="D4274" s="3">
        <f>MIN(B$2:B4274)</f>
        <v>4.4000000953674299</v>
      </c>
      <c r="E4274" s="4">
        <f t="shared" si="198"/>
        <v>0.94619075060038382</v>
      </c>
      <c r="F4274" s="4" cm="1">
        <f t="array" ref="F4274">MIN(IF(L$5:L$11&gt;=E4274,L$5:L$11,1))</f>
        <v>1</v>
      </c>
      <c r="G4274" s="4" cm="1">
        <f t="array" ref="G4274">MAX(IF(L$5:L$11&lt;E4274,L$5:L$11,0))</f>
        <v>0.76393202250021031</v>
      </c>
      <c r="H4274" s="4">
        <f t="shared" si="199"/>
        <v>1.5627739598791379E-3</v>
      </c>
      <c r="I4274" s="4">
        <f t="shared" si="200"/>
        <v>0.76528986321331882</v>
      </c>
    </row>
    <row r="4275" spans="1:9" x14ac:dyDescent="0.25">
      <c r="A4275" s="2">
        <v>22094</v>
      </c>
      <c r="B4275" s="3">
        <v>57.330001831054602</v>
      </c>
      <c r="C4275" s="3">
        <f>MAX(B$2:B4275)</f>
        <v>60.709999084472599</v>
      </c>
      <c r="D4275" s="3">
        <f>MIN(B$2:B4275)</f>
        <v>4.4000000953674299</v>
      </c>
      <c r="E4275" s="4">
        <f t="shared" si="198"/>
        <v>0.93997518532948376</v>
      </c>
      <c r="F4275" s="4" cm="1">
        <f t="array" ref="F4275">MIN(IF(L$5:L$11&gt;=E4275,L$5:L$11,1))</f>
        <v>1</v>
      </c>
      <c r="G4275" s="4" cm="1">
        <f t="array" ref="G4275">MAX(IF(L$5:L$11&lt;E4275,L$5:L$11,0))</f>
        <v>0.76393202250021031</v>
      </c>
      <c r="H4275" s="4">
        <f t="shared" si="199"/>
        <v>-6.0679346787329003E-3</v>
      </c>
      <c r="I4275" s="4">
        <f t="shared" si="200"/>
        <v>0.77206036172498615</v>
      </c>
    </row>
    <row r="4276" spans="1:9" x14ac:dyDescent="0.25">
      <c r="A4276" s="2">
        <v>22095</v>
      </c>
      <c r="B4276" s="3">
        <v>56.939998626708899</v>
      </c>
      <c r="C4276" s="3">
        <f>MAX(B$2:B4276)</f>
        <v>60.709999084472599</v>
      </c>
      <c r="D4276" s="3">
        <f>MIN(B$2:B4276)</f>
        <v>4.4000000953674299</v>
      </c>
      <c r="E4276" s="4">
        <f t="shared" si="198"/>
        <v>0.93304918264173442</v>
      </c>
      <c r="F4276" s="4" cm="1">
        <f t="array" ref="F4276">MIN(IF(L$5:L$11&gt;=E4276,L$5:L$11,1))</f>
        <v>1</v>
      </c>
      <c r="G4276" s="4" cm="1">
        <f t="array" ref="G4276">MAX(IF(L$5:L$11&lt;E4276,L$5:L$11,0))</f>
        <v>0.76393202250021031</v>
      </c>
      <c r="H4276" s="4">
        <f t="shared" si="199"/>
        <v>-6.8027767641627435E-3</v>
      </c>
      <c r="I4276" s="4">
        <f t="shared" si="200"/>
        <v>0.74573080471886655</v>
      </c>
    </row>
    <row r="4277" spans="1:9" x14ac:dyDescent="0.25">
      <c r="A4277" s="2">
        <v>22096</v>
      </c>
      <c r="B4277" s="3">
        <v>56.939998626708899</v>
      </c>
      <c r="C4277" s="3">
        <f>MAX(B$2:B4277)</f>
        <v>60.709999084472599</v>
      </c>
      <c r="D4277" s="3">
        <f>MIN(B$2:B4277)</f>
        <v>4.4000000953674299</v>
      </c>
      <c r="E4277" s="4">
        <f t="shared" si="198"/>
        <v>0.93304918264173442</v>
      </c>
      <c r="F4277" s="4" cm="1">
        <f t="array" ref="F4277">MIN(IF(L$5:L$11&gt;=E4277,L$5:L$11,1))</f>
        <v>1</v>
      </c>
      <c r="G4277" s="4" cm="1">
        <f t="array" ref="G4277">MAX(IF(L$5:L$11&lt;E4277,L$5:L$11,0))</f>
        <v>0.76393202250021031</v>
      </c>
      <c r="H4277" s="4">
        <f t="shared" si="199"/>
        <v>0</v>
      </c>
      <c r="I4277" s="4">
        <f t="shared" si="200"/>
        <v>0.71639178652121416</v>
      </c>
    </row>
    <row r="4278" spans="1:9" x14ac:dyDescent="0.25">
      <c r="A4278" s="2">
        <v>22097</v>
      </c>
      <c r="B4278" s="3">
        <v>56.919998168945298</v>
      </c>
      <c r="C4278" s="3">
        <f>MAX(B$2:B4278)</f>
        <v>60.709999084472599</v>
      </c>
      <c r="D4278" s="3">
        <f>MIN(B$2:B4278)</f>
        <v>4.4000000953674299</v>
      </c>
      <c r="E4278" s="4">
        <f t="shared" si="198"/>
        <v>0.93269399780560125</v>
      </c>
      <c r="F4278" s="4" cm="1">
        <f t="array" ref="F4278">MIN(IF(L$5:L$11&gt;=E4278,L$5:L$11,1))</f>
        <v>1</v>
      </c>
      <c r="G4278" s="4" cm="1">
        <f t="array" ref="G4278">MAX(IF(L$5:L$11&lt;E4278,L$5:L$11,0))</f>
        <v>0.76393202250021031</v>
      </c>
      <c r="H4278" s="4">
        <f t="shared" si="199"/>
        <v>-3.5125497446397702E-4</v>
      </c>
      <c r="I4278" s="4">
        <f t="shared" si="200"/>
        <v>0.71639178652121416</v>
      </c>
    </row>
    <row r="4279" spans="1:9" x14ac:dyDescent="0.25">
      <c r="A4279" s="2">
        <v>22098</v>
      </c>
      <c r="B4279" s="3">
        <v>57.060001373291001</v>
      </c>
      <c r="C4279" s="3">
        <f>MAX(B$2:B4279)</f>
        <v>60.709999084472599</v>
      </c>
      <c r="D4279" s="3">
        <f>MIN(B$2:B4279)</f>
        <v>4.4000000953674299</v>
      </c>
      <c r="E4279" s="4">
        <f t="shared" si="198"/>
        <v>0.93518029165854188</v>
      </c>
      <c r="F4279" s="4" cm="1">
        <f t="array" ref="F4279">MIN(IF(L$5:L$11&gt;=E4279,L$5:L$11,1))</f>
        <v>1</v>
      </c>
      <c r="G4279" s="4" cm="1">
        <f t="array" ref="G4279">MAX(IF(L$5:L$11&lt;E4279,L$5:L$11,0))</f>
        <v>0.76393202250021031</v>
      </c>
      <c r="H4279" s="4">
        <f t="shared" si="199"/>
        <v>2.4596487851273885E-3</v>
      </c>
      <c r="I4279" s="4">
        <f t="shared" si="200"/>
        <v>0.71488719941077683</v>
      </c>
    </row>
    <row r="4280" spans="1:9" x14ac:dyDescent="0.25">
      <c r="A4280" s="2">
        <v>22102</v>
      </c>
      <c r="B4280" s="3">
        <v>57.020000457763601</v>
      </c>
      <c r="C4280" s="3">
        <f>MAX(B$2:B4280)</f>
        <v>60.709999084472599</v>
      </c>
      <c r="D4280" s="3">
        <f>MIN(B$2:B4280)</f>
        <v>4.4000000953674299</v>
      </c>
      <c r="E4280" s="4">
        <f t="shared" si="198"/>
        <v>0.9344699219862721</v>
      </c>
      <c r="F4280" s="4" cm="1">
        <f t="array" ref="F4280">MIN(IF(L$5:L$11&gt;=E4280,L$5:L$11,1))</f>
        <v>1</v>
      </c>
      <c r="G4280" s="4" cm="1">
        <f t="array" ref="G4280">MAX(IF(L$5:L$11&lt;E4280,L$5:L$11,0))</f>
        <v>0.76393202250021031</v>
      </c>
      <c r="H4280" s="4">
        <f t="shared" si="199"/>
        <v>-7.0103250200981293E-4</v>
      </c>
      <c r="I4280" s="4">
        <f t="shared" si="200"/>
        <v>0.72541930918387332</v>
      </c>
    </row>
    <row r="4281" spans="1:9" x14ac:dyDescent="0.25">
      <c r="A4281" s="2">
        <v>22103</v>
      </c>
      <c r="B4281" s="3">
        <v>56.939998626708899</v>
      </c>
      <c r="C4281" s="3">
        <f>MAX(B$2:B4281)</f>
        <v>60.709999084472599</v>
      </c>
      <c r="D4281" s="3">
        <f>MIN(B$2:B4281)</f>
        <v>4.4000000953674299</v>
      </c>
      <c r="E4281" s="4">
        <f t="shared" si="198"/>
        <v>0.93304918264173442</v>
      </c>
      <c r="F4281" s="4" cm="1">
        <f t="array" ref="F4281">MIN(IF(L$5:L$11&gt;=E4281,L$5:L$11,1))</f>
        <v>1</v>
      </c>
      <c r="G4281" s="4" cm="1">
        <f t="array" ref="G4281">MAX(IF(L$5:L$11&lt;E4281,L$5:L$11,0))</f>
        <v>0.76393202250021031</v>
      </c>
      <c r="H4281" s="4">
        <f t="shared" si="199"/>
        <v>-1.4030485866790565E-3</v>
      </c>
      <c r="I4281" s="4">
        <f t="shared" si="200"/>
        <v>0.72241013496298423</v>
      </c>
    </row>
    <row r="4282" spans="1:9" x14ac:dyDescent="0.25">
      <c r="A4282" s="2">
        <v>22104</v>
      </c>
      <c r="B4282" s="3">
        <v>57.240001678466797</v>
      </c>
      <c r="C4282" s="3">
        <f>MAX(B$2:B4282)</f>
        <v>60.709999084472599</v>
      </c>
      <c r="D4282" s="3">
        <f>MIN(B$2:B4282)</f>
        <v>4.4000000953674299</v>
      </c>
      <c r="E4282" s="4">
        <f t="shared" si="198"/>
        <v>0.93837688743917091</v>
      </c>
      <c r="F4282" s="4" cm="1">
        <f t="array" ref="F4282">MIN(IF(L$5:L$11&gt;=E4282,L$5:L$11,1))</f>
        <v>1</v>
      </c>
      <c r="G4282" s="4" cm="1">
        <f t="array" ref="G4282">MAX(IF(L$5:L$11&lt;E4282,L$5:L$11,0))</f>
        <v>0.76393202250021031</v>
      </c>
      <c r="H4282" s="4">
        <f t="shared" si="199"/>
        <v>5.2687576219430099E-3</v>
      </c>
      <c r="I4282" s="4">
        <f t="shared" si="200"/>
        <v>0.71639178652121416</v>
      </c>
    </row>
    <row r="4283" spans="1:9" x14ac:dyDescent="0.25">
      <c r="A4283" s="2">
        <v>22105</v>
      </c>
      <c r="B4283" s="3">
        <v>57.380001068115199</v>
      </c>
      <c r="C4283" s="3">
        <f>MAX(B$2:B4283)</f>
        <v>60.709999084472599</v>
      </c>
      <c r="D4283" s="3">
        <f>MIN(B$2:B4283)</f>
        <v>4.4000000953674299</v>
      </c>
      <c r="E4283" s="4">
        <f t="shared" si="198"/>
        <v>0.94086311354753027</v>
      </c>
      <c r="F4283" s="4" cm="1">
        <f t="array" ref="F4283">MIN(IF(L$5:L$11&gt;=E4283,L$5:L$11,1))</f>
        <v>1</v>
      </c>
      <c r="G4283" s="4" cm="1">
        <f t="array" ref="G4283">MAX(IF(L$5:L$11&lt;E4283,L$5:L$11,0))</f>
        <v>0.76393202250021031</v>
      </c>
      <c r="H4283" s="4">
        <f t="shared" si="199"/>
        <v>2.4458313337378801E-3</v>
      </c>
      <c r="I4283" s="4">
        <f t="shared" si="200"/>
        <v>0.73896030620720687</v>
      </c>
    </row>
    <row r="4284" spans="1:9" x14ac:dyDescent="0.25">
      <c r="A4284" s="2">
        <v>22108</v>
      </c>
      <c r="B4284" s="3">
        <v>56.869998931884702</v>
      </c>
      <c r="C4284" s="3">
        <f>MAX(B$2:B4284)</f>
        <v>60.709999084472599</v>
      </c>
      <c r="D4284" s="3">
        <f>MIN(B$2:B4284)</f>
        <v>4.4000000953674299</v>
      </c>
      <c r="E4284" s="4">
        <f t="shared" si="198"/>
        <v>0.93180606958755474</v>
      </c>
      <c r="F4284" s="4" cm="1">
        <f t="array" ref="F4284">MIN(IF(L$5:L$11&gt;=E4284,L$5:L$11,1))</f>
        <v>1</v>
      </c>
      <c r="G4284" s="4" cm="1">
        <f t="array" ref="G4284">MAX(IF(L$5:L$11&lt;E4284,L$5:L$11,0))</f>
        <v>0.76393202250021031</v>
      </c>
      <c r="H4284" s="4">
        <f t="shared" si="199"/>
        <v>-8.8881513896292841E-3</v>
      </c>
      <c r="I4284" s="4">
        <f t="shared" si="200"/>
        <v>0.7494921290096519</v>
      </c>
    </row>
    <row r="4285" spans="1:9" x14ac:dyDescent="0.25">
      <c r="A4285" s="2">
        <v>22109</v>
      </c>
      <c r="B4285" s="3">
        <v>56.25</v>
      </c>
      <c r="C4285" s="3">
        <f>MAX(B$2:B4285)</f>
        <v>60.709999084472599</v>
      </c>
      <c r="D4285" s="3">
        <f>MIN(B$2:B4285)</f>
        <v>4.4000000953674299</v>
      </c>
      <c r="E4285" s="4">
        <f t="shared" si="198"/>
        <v>0.92079561064571291</v>
      </c>
      <c r="F4285" s="4" cm="1">
        <f t="array" ref="F4285">MIN(IF(L$5:L$11&gt;=E4285,L$5:L$11,1))</f>
        <v>1</v>
      </c>
      <c r="G4285" s="4" cm="1">
        <f t="array" ref="G4285">MAX(IF(L$5:L$11&lt;E4285,L$5:L$11,0))</f>
        <v>0.76393202250021031</v>
      </c>
      <c r="H4285" s="4">
        <f t="shared" si="199"/>
        <v>-1.0902038746779197E-2</v>
      </c>
      <c r="I4285" s="4">
        <f t="shared" si="200"/>
        <v>0.71112587511999159</v>
      </c>
    </row>
    <row r="4286" spans="1:9" x14ac:dyDescent="0.25">
      <c r="A4286" s="2">
        <v>22110</v>
      </c>
      <c r="B4286" s="3">
        <v>56.099998474121001</v>
      </c>
      <c r="C4286" s="3">
        <f>MAX(B$2:B4286)</f>
        <v>60.709999084472599</v>
      </c>
      <c r="D4286" s="3">
        <f>MIN(B$2:B4286)</f>
        <v>4.4000000953674299</v>
      </c>
      <c r="E4286" s="4">
        <f t="shared" si="198"/>
        <v>0.91813175824699378</v>
      </c>
      <c r="F4286" s="4" cm="1">
        <f t="array" ref="F4286">MIN(IF(L$5:L$11&gt;=E4286,L$5:L$11,1))</f>
        <v>1</v>
      </c>
      <c r="G4286" s="4" cm="1">
        <f t="array" ref="G4286">MAX(IF(L$5:L$11&lt;E4286,L$5:L$11,0))</f>
        <v>0.76393202250021031</v>
      </c>
      <c r="H4286" s="4">
        <f t="shared" si="199"/>
        <v>-2.666693793404451E-3</v>
      </c>
      <c r="I4286" s="4">
        <f t="shared" si="200"/>
        <v>0.6644848225788792</v>
      </c>
    </row>
    <row r="4287" spans="1:9" x14ac:dyDescent="0.25">
      <c r="A4287" s="2">
        <v>22111</v>
      </c>
      <c r="B4287" s="3">
        <v>56.119998931884702</v>
      </c>
      <c r="C4287" s="3">
        <f>MAX(B$2:B4287)</f>
        <v>60.709999084472599</v>
      </c>
      <c r="D4287" s="3">
        <f>MIN(B$2:B4287)</f>
        <v>4.4000000953674299</v>
      </c>
      <c r="E4287" s="4">
        <f t="shared" si="198"/>
        <v>0.91848694308312862</v>
      </c>
      <c r="F4287" s="4" cm="1">
        <f t="array" ref="F4287">MIN(IF(L$5:L$11&gt;=E4287,L$5:L$11,1))</f>
        <v>1</v>
      </c>
      <c r="G4287" s="4" cm="1">
        <f t="array" ref="G4287">MAX(IF(L$5:L$11&lt;E4287,L$5:L$11,0))</f>
        <v>0.76393202250021031</v>
      </c>
      <c r="H4287" s="4">
        <f t="shared" si="199"/>
        <v>3.5651440833683878E-4</v>
      </c>
      <c r="I4287" s="4">
        <f t="shared" si="200"/>
        <v>0.65320056273587912</v>
      </c>
    </row>
    <row r="4288" spans="1:9" x14ac:dyDescent="0.25">
      <c r="A4288" s="2">
        <v>22112</v>
      </c>
      <c r="B4288" s="3">
        <v>56.049999237060497</v>
      </c>
      <c r="C4288" s="3">
        <f>MAX(B$2:B4288)</f>
        <v>60.709999084472599</v>
      </c>
      <c r="D4288" s="3">
        <f>MIN(B$2:B4288)</f>
        <v>4.4000000953674299</v>
      </c>
      <c r="E4288" s="4">
        <f t="shared" si="198"/>
        <v>0.91724383002894894</v>
      </c>
      <c r="F4288" s="4" cm="1">
        <f t="array" ref="F4288">MIN(IF(L$5:L$11&gt;=E4288,L$5:L$11,1))</f>
        <v>1</v>
      </c>
      <c r="G4288" s="4" cm="1">
        <f t="array" ref="G4288">MAX(IF(L$5:L$11&lt;E4288,L$5:L$11,0))</f>
        <v>0.76393202250021031</v>
      </c>
      <c r="H4288" s="4">
        <f t="shared" si="199"/>
        <v>-1.2473217419188831E-3</v>
      </c>
      <c r="I4288" s="4">
        <f t="shared" si="200"/>
        <v>0.65470514984632344</v>
      </c>
    </row>
    <row r="4289" spans="1:9" x14ac:dyDescent="0.25">
      <c r="A4289" s="2">
        <v>22115</v>
      </c>
      <c r="B4289" s="3">
        <v>55.700000762939403</v>
      </c>
      <c r="C4289" s="3">
        <f>MAX(B$2:B4289)</f>
        <v>60.709999084472599</v>
      </c>
      <c r="D4289" s="3">
        <f>MIN(B$2:B4289)</f>
        <v>4.4000000953674299</v>
      </c>
      <c r="E4289" s="4">
        <f t="shared" si="198"/>
        <v>0.91102826475804899</v>
      </c>
      <c r="F4289" s="4" cm="1">
        <f t="array" ref="F4289">MIN(IF(L$5:L$11&gt;=E4289,L$5:L$11,1))</f>
        <v>1</v>
      </c>
      <c r="G4289" s="4" cm="1">
        <f t="array" ref="G4289">MAX(IF(L$5:L$11&lt;E4289,L$5:L$11,0))</f>
        <v>0.76393202250021031</v>
      </c>
      <c r="H4289" s="4">
        <f t="shared" si="199"/>
        <v>-6.2443974823406245E-3</v>
      </c>
      <c r="I4289" s="4">
        <f t="shared" si="200"/>
        <v>0.64943923844510087</v>
      </c>
    </row>
    <row r="4290" spans="1:9" x14ac:dyDescent="0.25">
      <c r="A4290" s="2">
        <v>22116</v>
      </c>
      <c r="B4290" s="3">
        <v>55.700000762939403</v>
      </c>
      <c r="C4290" s="3">
        <f>MAX(B$2:B4290)</f>
        <v>60.709999084472599</v>
      </c>
      <c r="D4290" s="3">
        <f>MIN(B$2:B4290)</f>
        <v>4.4000000953674299</v>
      </c>
      <c r="E4290" s="4">
        <f t="shared" si="198"/>
        <v>0.91102826475804899</v>
      </c>
      <c r="F4290" s="4" cm="1">
        <f t="array" ref="F4290">MIN(IF(L$5:L$11&gt;=E4290,L$5:L$11,1))</f>
        <v>1</v>
      </c>
      <c r="G4290" s="4" cm="1">
        <f t="array" ref="G4290">MAX(IF(L$5:L$11&lt;E4290,L$5:L$11,0))</f>
        <v>0.76393202250021031</v>
      </c>
      <c r="H4290" s="4">
        <f t="shared" si="199"/>
        <v>0</v>
      </c>
      <c r="I4290" s="4">
        <f t="shared" si="200"/>
        <v>0.62310968143898182</v>
      </c>
    </row>
    <row r="4291" spans="1:9" x14ac:dyDescent="0.25">
      <c r="A4291" s="2">
        <v>22117</v>
      </c>
      <c r="B4291" s="3">
        <v>55.610000610351499</v>
      </c>
      <c r="C4291" s="3">
        <f>MAX(B$2:B4291)</f>
        <v>60.709999084472599</v>
      </c>
      <c r="D4291" s="3">
        <f>MIN(B$2:B4291)</f>
        <v>4.4000000953674299</v>
      </c>
      <c r="E4291" s="4">
        <f t="shared" si="198"/>
        <v>0.90942996686773436</v>
      </c>
      <c r="F4291" s="4" cm="1">
        <f t="array" ref="F4291">MIN(IF(L$5:L$11&gt;=E4291,L$5:L$11,1))</f>
        <v>1</v>
      </c>
      <c r="G4291" s="4" cm="1">
        <f t="array" ref="G4291">MAX(IF(L$5:L$11&lt;E4291,L$5:L$11,0))</f>
        <v>0.76393202250021031</v>
      </c>
      <c r="H4291" s="4">
        <f t="shared" si="199"/>
        <v>-1.6158016401283115E-3</v>
      </c>
      <c r="I4291" s="4">
        <f t="shared" si="200"/>
        <v>0.62310968143898182</v>
      </c>
    </row>
    <row r="4292" spans="1:9" x14ac:dyDescent="0.25">
      <c r="A4292" s="2">
        <v>22118</v>
      </c>
      <c r="B4292" s="3">
        <v>55.099998474121001</v>
      </c>
      <c r="C4292" s="3">
        <f>MAX(B$2:B4292)</f>
        <v>60.709999084472599</v>
      </c>
      <c r="D4292" s="3">
        <f>MIN(B$2:B4292)</f>
        <v>4.4000000953674299</v>
      </c>
      <c r="E4292" s="4">
        <f t="shared" ref="E4292:E4355" si="201">(B4292-D4292)/(C4292-D4292)</f>
        <v>0.90037292290775894</v>
      </c>
      <c r="F4292" s="4" cm="1">
        <f t="array" ref="F4292">MIN(IF(L$5:L$11&gt;=E4292,L$5:L$11,1))</f>
        <v>1</v>
      </c>
      <c r="G4292" s="4" cm="1">
        <f t="array" ref="G4292">MAX(IF(L$5:L$11&lt;E4292,L$5:L$11,0))</f>
        <v>0.76393202250021031</v>
      </c>
      <c r="H4292" s="4">
        <f t="shared" si="199"/>
        <v>-9.1710507216855586E-3</v>
      </c>
      <c r="I4292" s="4">
        <f t="shared" si="200"/>
        <v>0.6163391829273146</v>
      </c>
    </row>
    <row r="4293" spans="1:9" x14ac:dyDescent="0.25">
      <c r="A4293" s="2">
        <v>22119</v>
      </c>
      <c r="B4293" s="3">
        <v>54.720001220703097</v>
      </c>
      <c r="C4293" s="3">
        <f>MAX(B$2:B4293)</f>
        <v>60.709999084472599</v>
      </c>
      <c r="D4293" s="3">
        <f>MIN(B$2:B4293)</f>
        <v>4.4000000953674299</v>
      </c>
      <c r="E4293" s="4">
        <f t="shared" si="201"/>
        <v>0.89362461425494888</v>
      </c>
      <c r="F4293" s="4" cm="1">
        <f t="array" ref="F4293">MIN(IF(L$5:L$11&gt;=E4293,L$5:L$11,1))</f>
        <v>1</v>
      </c>
      <c r="G4293" s="4" cm="1">
        <f t="array" ref="G4293">MAX(IF(L$5:L$11&lt;E4293,L$5:L$11,0))</f>
        <v>0.76393202250021031</v>
      </c>
      <c r="H4293" s="4">
        <f t="shared" ref="H4293:H4356" si="202">B4293/B4292-1</f>
        <v>-6.8965020678971589E-3</v>
      </c>
      <c r="I4293" s="4">
        <f t="shared" ref="I4293:I4356" si="203">IF(E4292=0,0,(E4292-G4292)/(F4292-G4292))</f>
        <v>0.57797292903765485</v>
      </c>
    </row>
    <row r="4294" spans="1:9" x14ac:dyDescent="0.25">
      <c r="A4294" s="2">
        <v>22122</v>
      </c>
      <c r="B4294" s="3">
        <v>54.180000305175703</v>
      </c>
      <c r="C4294" s="3">
        <f>MAX(B$2:B4294)</f>
        <v>60.709999084472599</v>
      </c>
      <c r="D4294" s="3">
        <f>MIN(B$2:B4294)</f>
        <v>4.4000000953674299</v>
      </c>
      <c r="E4294" s="4">
        <f t="shared" si="201"/>
        <v>0.88403482691306179</v>
      </c>
      <c r="F4294" s="4" cm="1">
        <f t="array" ref="F4294">MIN(IF(L$5:L$11&gt;=E4294,L$5:L$11,1))</f>
        <v>1</v>
      </c>
      <c r="G4294" s="4" cm="1">
        <f t="array" ref="G4294">MAX(IF(L$5:L$11&lt;E4294,L$5:L$11,0))</f>
        <v>0.76393202250021031</v>
      </c>
      <c r="H4294" s="4">
        <f t="shared" si="202"/>
        <v>-9.8684375636141075E-3</v>
      </c>
      <c r="I4294" s="4">
        <f t="shared" si="203"/>
        <v>0.54938663485120132</v>
      </c>
    </row>
    <row r="4295" spans="1:9" x14ac:dyDescent="0.25">
      <c r="A4295" s="2">
        <v>22123</v>
      </c>
      <c r="B4295" s="3">
        <v>54.509998321533203</v>
      </c>
      <c r="C4295" s="3">
        <f>MAX(B$2:B4295)</f>
        <v>60.709999084472599</v>
      </c>
      <c r="D4295" s="3">
        <f>MIN(B$2:B4295)</f>
        <v>4.4000000953674299</v>
      </c>
      <c r="E4295" s="4">
        <f t="shared" si="201"/>
        <v>0.88989520734782879</v>
      </c>
      <c r="F4295" s="4" cm="1">
        <f t="array" ref="F4295">MIN(IF(L$5:L$11&gt;=E4295,L$5:L$11,1))</f>
        <v>1</v>
      </c>
      <c r="G4295" s="4" cm="1">
        <f t="array" ref="G4295">MAX(IF(L$5:L$11&lt;E4295,L$5:L$11,0))</f>
        <v>0.76393202250021031</v>
      </c>
      <c r="H4295" s="4">
        <f t="shared" si="202"/>
        <v>6.0907717700027231E-3</v>
      </c>
      <c r="I4295" s="4">
        <f t="shared" si="203"/>
        <v>0.50876364378120065</v>
      </c>
    </row>
    <row r="4296" spans="1:9" x14ac:dyDescent="0.25">
      <c r="A4296" s="2">
        <v>22124</v>
      </c>
      <c r="B4296" s="3">
        <v>54.169998168945298</v>
      </c>
      <c r="C4296" s="3">
        <f>MAX(B$2:B4296)</f>
        <v>60.709999084472599</v>
      </c>
      <c r="D4296" s="3">
        <f>MIN(B$2:B4296)</f>
        <v>4.4000000953674299</v>
      </c>
      <c r="E4296" s="4">
        <f t="shared" si="201"/>
        <v>0.88385720062270545</v>
      </c>
      <c r="F4296" s="4" cm="1">
        <f t="array" ref="F4296">MIN(IF(L$5:L$11&gt;=E4296,L$5:L$11,1))</f>
        <v>1</v>
      </c>
      <c r="G4296" s="4" cm="1">
        <f t="array" ref="G4296">MAX(IF(L$5:L$11&lt;E4296,L$5:L$11,0))</f>
        <v>0.76393202250021031</v>
      </c>
      <c r="H4296" s="4">
        <f t="shared" si="202"/>
        <v>-6.2373906266218748E-3</v>
      </c>
      <c r="I4296" s="4">
        <f t="shared" si="203"/>
        <v>0.53358861367688337</v>
      </c>
    </row>
    <row r="4297" spans="1:9" x14ac:dyDescent="0.25">
      <c r="A4297" s="2">
        <v>22125</v>
      </c>
      <c r="B4297" s="3">
        <v>54.569999694824197</v>
      </c>
      <c r="C4297" s="3">
        <f>MAX(B$2:B4297)</f>
        <v>60.709999084472599</v>
      </c>
      <c r="D4297" s="3">
        <f>MIN(B$2:B4297)</f>
        <v>4.4000000953674299</v>
      </c>
      <c r="E4297" s="4">
        <f t="shared" si="201"/>
        <v>0.89096076185623152</v>
      </c>
      <c r="F4297" s="4" cm="1">
        <f t="array" ref="F4297">MIN(IF(L$5:L$11&gt;=E4297,L$5:L$11,1))</f>
        <v>1</v>
      </c>
      <c r="G4297" s="4" cm="1">
        <f t="array" ref="G4297">MAX(IF(L$5:L$11&lt;E4297,L$5:L$11,0))</f>
        <v>0.76393202250021031</v>
      </c>
      <c r="H4297" s="4">
        <f t="shared" si="202"/>
        <v>7.3841893926482882E-3</v>
      </c>
      <c r="I4297" s="4">
        <f t="shared" si="203"/>
        <v>0.50801120674066003</v>
      </c>
    </row>
    <row r="4298" spans="1:9" x14ac:dyDescent="0.25">
      <c r="A4298" s="2">
        <v>22126</v>
      </c>
      <c r="B4298" s="3">
        <v>55.509998321533203</v>
      </c>
      <c r="C4298" s="3">
        <f>MAX(B$2:B4298)</f>
        <v>60.709999084472599</v>
      </c>
      <c r="D4298" s="3">
        <f>MIN(B$2:B4298)</f>
        <v>4.4000000953674299</v>
      </c>
      <c r="E4298" s="4">
        <f t="shared" si="201"/>
        <v>0.90765404268706362</v>
      </c>
      <c r="F4298" s="4" cm="1">
        <f t="array" ref="F4298">MIN(IF(L$5:L$11&gt;=E4298,L$5:L$11,1))</f>
        <v>1</v>
      </c>
      <c r="G4298" s="4" cm="1">
        <f t="array" ref="G4298">MAX(IF(L$5:L$11&lt;E4298,L$5:L$11,0))</f>
        <v>0.76393202250021031</v>
      </c>
      <c r="H4298" s="4">
        <f t="shared" si="202"/>
        <v>1.7225556752168414E-2</v>
      </c>
      <c r="I4298" s="4">
        <f t="shared" si="203"/>
        <v>0.53810237500820868</v>
      </c>
    </row>
    <row r="4299" spans="1:9" x14ac:dyDescent="0.25">
      <c r="A4299" s="2">
        <v>22129</v>
      </c>
      <c r="B4299" s="3">
        <v>55.529998779296797</v>
      </c>
      <c r="C4299" s="3">
        <f>MAX(B$2:B4299)</f>
        <v>60.709999084472599</v>
      </c>
      <c r="D4299" s="3">
        <f>MIN(B$2:B4299)</f>
        <v>4.4000000953674299</v>
      </c>
      <c r="E4299" s="4">
        <f t="shared" si="201"/>
        <v>0.90800922752319657</v>
      </c>
      <c r="F4299" s="4" cm="1">
        <f t="array" ref="F4299">MIN(IF(L$5:L$11&gt;=E4299,L$5:L$11,1))</f>
        <v>1</v>
      </c>
      <c r="G4299" s="4" cm="1">
        <f t="array" ref="G4299">MAX(IF(L$5:L$11&lt;E4299,L$5:L$11,0))</f>
        <v>0.76393202250021031</v>
      </c>
      <c r="H4299" s="4">
        <f t="shared" si="202"/>
        <v>3.6030369966399967E-4</v>
      </c>
      <c r="I4299" s="4">
        <f t="shared" si="203"/>
        <v>0.60881624737510764</v>
      </c>
    </row>
    <row r="4300" spans="1:9" x14ac:dyDescent="0.25">
      <c r="A4300" s="2">
        <v>22130</v>
      </c>
      <c r="B4300" s="3">
        <v>55.040000915527301</v>
      </c>
      <c r="C4300" s="3">
        <f>MAX(B$2:B4300)</f>
        <v>60.709999084472599</v>
      </c>
      <c r="D4300" s="3">
        <f>MIN(B$2:B4300)</f>
        <v>4.4000000953674299</v>
      </c>
      <c r="E4300" s="4">
        <f t="shared" si="201"/>
        <v>0.89930743614393727</v>
      </c>
      <c r="F4300" s="4" cm="1">
        <f t="array" ref="F4300">MIN(IF(L$5:L$11&gt;=E4300,L$5:L$11,1))</f>
        <v>1</v>
      </c>
      <c r="G4300" s="4" cm="1">
        <f t="array" ref="G4300">MAX(IF(L$5:L$11&lt;E4300,L$5:L$11,0))</f>
        <v>0.76393202250021031</v>
      </c>
      <c r="H4300" s="4">
        <f t="shared" si="202"/>
        <v>-8.8240207913020674E-3</v>
      </c>
      <c r="I4300" s="4">
        <f t="shared" si="203"/>
        <v>0.61032083448554397</v>
      </c>
    </row>
    <row r="4301" spans="1:9" x14ac:dyDescent="0.25">
      <c r="A4301" s="2">
        <v>22131</v>
      </c>
      <c r="B4301" s="3">
        <v>54.720001220703097</v>
      </c>
      <c r="C4301" s="3">
        <f>MAX(B$2:B4301)</f>
        <v>60.709999084472599</v>
      </c>
      <c r="D4301" s="3">
        <f>MIN(B$2:B4301)</f>
        <v>4.4000000953674299</v>
      </c>
      <c r="E4301" s="4">
        <f t="shared" si="201"/>
        <v>0.89362461425494888</v>
      </c>
      <c r="F4301" s="4" cm="1">
        <f t="array" ref="F4301">MIN(IF(L$5:L$11&gt;=E4301,L$5:L$11,1))</f>
        <v>1</v>
      </c>
      <c r="G4301" s="4" cm="1">
        <f t="array" ref="G4301">MAX(IF(L$5:L$11&lt;E4301,L$5:L$11,0))</f>
        <v>0.76393202250021031</v>
      </c>
      <c r="H4301" s="4">
        <f t="shared" si="202"/>
        <v>-5.8139478470453643E-3</v>
      </c>
      <c r="I4301" s="4">
        <f t="shared" si="203"/>
        <v>0.5734594546769799</v>
      </c>
    </row>
    <row r="4302" spans="1:9" x14ac:dyDescent="0.25">
      <c r="A4302" s="2">
        <v>22132</v>
      </c>
      <c r="B4302" s="3">
        <v>54.889999389648402</v>
      </c>
      <c r="C4302" s="3">
        <f>MAX(B$2:B4302)</f>
        <v>60.709999084472599</v>
      </c>
      <c r="D4302" s="3">
        <f>MIN(B$2:B4302)</f>
        <v>4.4000000953674299</v>
      </c>
      <c r="E4302" s="4">
        <f t="shared" si="201"/>
        <v>0.89664358374521991</v>
      </c>
      <c r="F4302" s="4" cm="1">
        <f t="array" ref="F4302">MIN(IF(L$5:L$11&gt;=E4302,L$5:L$11,1))</f>
        <v>1</v>
      </c>
      <c r="G4302" s="4" cm="1">
        <f t="array" ref="G4302">MAX(IF(L$5:L$11&lt;E4302,L$5:L$11,0))</f>
        <v>0.76393202250021031</v>
      </c>
      <c r="H4302" s="4">
        <f t="shared" si="202"/>
        <v>3.1066916146373913E-3</v>
      </c>
      <c r="I4302" s="4">
        <f t="shared" si="203"/>
        <v>0.54938663485120132</v>
      </c>
    </row>
    <row r="4303" spans="1:9" x14ac:dyDescent="0.25">
      <c r="A4303" s="2">
        <v>22133</v>
      </c>
      <c r="B4303" s="3">
        <v>55.439998626708899</v>
      </c>
      <c r="C4303" s="3">
        <f>MAX(B$2:B4303)</f>
        <v>60.709999084472599</v>
      </c>
      <c r="D4303" s="3">
        <f>MIN(B$2:B4303)</f>
        <v>4.4000000953674299</v>
      </c>
      <c r="E4303" s="4">
        <f t="shared" si="201"/>
        <v>0.90641092963288217</v>
      </c>
      <c r="F4303" s="4" cm="1">
        <f t="array" ref="F4303">MIN(IF(L$5:L$11&gt;=E4303,L$5:L$11,1))</f>
        <v>1</v>
      </c>
      <c r="G4303" s="4" cm="1">
        <f t="array" ref="G4303">MAX(IF(L$5:L$11&lt;E4303,L$5:L$11,0))</f>
        <v>0.76393202250021031</v>
      </c>
      <c r="H4303" s="4">
        <f t="shared" si="202"/>
        <v>1.0020026292152151E-2</v>
      </c>
      <c r="I4303" s="4">
        <f t="shared" si="203"/>
        <v>0.56217519483398726</v>
      </c>
    </row>
    <row r="4304" spans="1:9" x14ac:dyDescent="0.25">
      <c r="A4304" s="2">
        <v>22136</v>
      </c>
      <c r="B4304" s="3">
        <v>55.520000457763601</v>
      </c>
      <c r="C4304" s="3">
        <f>MAX(B$2:B4304)</f>
        <v>60.709999084472599</v>
      </c>
      <c r="D4304" s="3">
        <f>MIN(B$2:B4304)</f>
        <v>4.4000000953674299</v>
      </c>
      <c r="E4304" s="4">
        <f t="shared" si="201"/>
        <v>0.90783166897741985</v>
      </c>
      <c r="F4304" s="4" cm="1">
        <f t="array" ref="F4304">MIN(IF(L$5:L$11&gt;=E4304,L$5:L$11,1))</f>
        <v>1</v>
      </c>
      <c r="G4304" s="4" cm="1">
        <f t="array" ref="G4304">MAX(IF(L$5:L$11&lt;E4304,L$5:L$11,0))</f>
        <v>0.76393202250021031</v>
      </c>
      <c r="H4304" s="4">
        <f t="shared" si="202"/>
        <v>1.4430345064286865E-3</v>
      </c>
      <c r="I4304" s="4">
        <f t="shared" si="203"/>
        <v>0.60355033597387764</v>
      </c>
    </row>
    <row r="4305" spans="1:9" x14ac:dyDescent="0.25">
      <c r="A4305" s="2">
        <v>22137</v>
      </c>
      <c r="B4305" s="3">
        <v>55.840000152587798</v>
      </c>
      <c r="C4305" s="3">
        <f>MAX(B$2:B4305)</f>
        <v>60.709999084472599</v>
      </c>
      <c r="D4305" s="3">
        <f>MIN(B$2:B4305)</f>
        <v>4.4000000953674299</v>
      </c>
      <c r="E4305" s="4">
        <f t="shared" si="201"/>
        <v>0.91351449086640812</v>
      </c>
      <c r="F4305" s="4" cm="1">
        <f t="array" ref="F4305">MIN(IF(L$5:L$11&gt;=E4305,L$5:L$11,1))</f>
        <v>1</v>
      </c>
      <c r="G4305" s="4" cm="1">
        <f t="array" ref="G4305">MAX(IF(L$5:L$11&lt;E4305,L$5:L$11,0))</f>
        <v>0.76393202250021031</v>
      </c>
      <c r="H4305" s="4">
        <f t="shared" si="202"/>
        <v>5.7636832166028107E-3</v>
      </c>
      <c r="I4305" s="4">
        <f t="shared" si="203"/>
        <v>0.60956868441564782</v>
      </c>
    </row>
    <row r="4306" spans="1:9" x14ac:dyDescent="0.25">
      <c r="A4306" s="2">
        <v>22138</v>
      </c>
      <c r="B4306" s="3">
        <v>56.069999694824197</v>
      </c>
      <c r="C4306" s="3">
        <f>MAX(B$2:B4306)</f>
        <v>60.709999084472599</v>
      </c>
      <c r="D4306" s="3">
        <f>MIN(B$2:B4306)</f>
        <v>4.4000000953674299</v>
      </c>
      <c r="E4306" s="4">
        <f t="shared" si="201"/>
        <v>0.91759901486508377</v>
      </c>
      <c r="F4306" s="4" cm="1">
        <f t="array" ref="F4306">MIN(IF(L$5:L$11&gt;=E4306,L$5:L$11,1))</f>
        <v>1</v>
      </c>
      <c r="G4306" s="4" cm="1">
        <f t="array" ref="G4306">MAX(IF(L$5:L$11&lt;E4306,L$5:L$11,0))</f>
        <v>0.76393202250021031</v>
      </c>
      <c r="H4306" s="4">
        <f t="shared" si="202"/>
        <v>4.1189029657575649E-3</v>
      </c>
      <c r="I4306" s="4">
        <f t="shared" si="203"/>
        <v>0.63364150424142585</v>
      </c>
    </row>
    <row r="4307" spans="1:9" x14ac:dyDescent="0.25">
      <c r="A4307" s="2">
        <v>22139</v>
      </c>
      <c r="B4307" s="3">
        <v>56.279998779296797</v>
      </c>
      <c r="C4307" s="3">
        <f>MAX(B$2:B4307)</f>
        <v>60.709999084472599</v>
      </c>
      <c r="D4307" s="3">
        <f>MIN(B$2:B4307)</f>
        <v>4.4000000953674299</v>
      </c>
      <c r="E4307" s="4">
        <f t="shared" si="201"/>
        <v>0.9213283540276227</v>
      </c>
      <c r="F4307" s="4" cm="1">
        <f t="array" ref="F4307">MIN(IF(L$5:L$11&gt;=E4307,L$5:L$11,1))</f>
        <v>1</v>
      </c>
      <c r="G4307" s="4" cm="1">
        <f t="array" ref="G4307">MAX(IF(L$5:L$11&lt;E4307,L$5:L$11,0))</f>
        <v>0.76393202250021031</v>
      </c>
      <c r="H4307" s="4">
        <f t="shared" si="202"/>
        <v>3.7453020441515772E-3</v>
      </c>
      <c r="I4307" s="4">
        <f t="shared" si="203"/>
        <v>0.6509438255555452</v>
      </c>
    </row>
    <row r="4308" spans="1:9" x14ac:dyDescent="0.25">
      <c r="A4308" s="2">
        <v>22140</v>
      </c>
      <c r="B4308" s="3">
        <v>56.659999847412102</v>
      </c>
      <c r="C4308" s="3">
        <f>MAX(B$2:B4308)</f>
        <v>60.709999084472599</v>
      </c>
      <c r="D4308" s="3">
        <f>MIN(B$2:B4308)</f>
        <v>4.4000000953674299</v>
      </c>
      <c r="E4308" s="4">
        <f t="shared" si="201"/>
        <v>0.92807673042501582</v>
      </c>
      <c r="F4308" s="4" cm="1">
        <f t="array" ref="F4308">MIN(IF(L$5:L$11&gt;=E4308,L$5:L$11,1))</f>
        <v>1</v>
      </c>
      <c r="G4308" s="4" cm="1">
        <f t="array" ref="G4308">MAX(IF(L$5:L$11&lt;E4308,L$5:L$11,0))</f>
        <v>0.76393202250021031</v>
      </c>
      <c r="H4308" s="4">
        <f t="shared" si="202"/>
        <v>6.7519736381922435E-3</v>
      </c>
      <c r="I4308" s="4">
        <f t="shared" si="203"/>
        <v>0.66674155975921223</v>
      </c>
    </row>
    <row r="4309" spans="1:9" x14ac:dyDescent="0.25">
      <c r="A4309" s="2">
        <v>22143</v>
      </c>
      <c r="B4309" s="3">
        <v>56.610000610351499</v>
      </c>
      <c r="C4309" s="3">
        <f>MAX(B$2:B4309)</f>
        <v>60.709999084472599</v>
      </c>
      <c r="D4309" s="3">
        <f>MIN(B$2:B4309)</f>
        <v>4.4000000953674299</v>
      </c>
      <c r="E4309" s="4">
        <f t="shared" si="201"/>
        <v>0.9271888022069692</v>
      </c>
      <c r="F4309" s="4" cm="1">
        <f t="array" ref="F4309">MIN(IF(L$5:L$11&gt;=E4309,L$5:L$11,1))</f>
        <v>1</v>
      </c>
      <c r="G4309" s="4" cm="1">
        <f t="array" ref="G4309">MAX(IF(L$5:L$11&lt;E4309,L$5:L$11,0))</f>
        <v>0.76393202250021031</v>
      </c>
      <c r="H4309" s="4">
        <f t="shared" si="202"/>
        <v>-8.8244329677467093E-4</v>
      </c>
      <c r="I4309" s="4">
        <f t="shared" si="203"/>
        <v>0.69532814091632456</v>
      </c>
    </row>
    <row r="4310" spans="1:9" x14ac:dyDescent="0.25">
      <c r="A4310" s="2">
        <v>22144</v>
      </c>
      <c r="B4310" s="3">
        <v>56.720001220703097</v>
      </c>
      <c r="C4310" s="3">
        <f>MAX(B$2:B4310)</f>
        <v>60.709999084472599</v>
      </c>
      <c r="D4310" s="3">
        <f>MIN(B$2:B4310)</f>
        <v>4.4000000953674299</v>
      </c>
      <c r="E4310" s="4">
        <f t="shared" si="201"/>
        <v>0.92914228493341855</v>
      </c>
      <c r="F4310" s="4" cm="1">
        <f t="array" ref="F4310">MIN(IF(L$5:L$11&gt;=E4310,L$5:L$11,1))</f>
        <v>1</v>
      </c>
      <c r="G4310" s="4" cm="1">
        <f t="array" ref="G4310">MAX(IF(L$5:L$11&lt;E4310,L$5:L$11,0))</f>
        <v>0.76393202250021031</v>
      </c>
      <c r="H4310" s="4">
        <f t="shared" si="202"/>
        <v>1.94313035092053E-3</v>
      </c>
      <c r="I4310" s="4">
        <f t="shared" si="203"/>
        <v>0.69156681662553887</v>
      </c>
    </row>
    <row r="4311" spans="1:9" x14ac:dyDescent="0.25">
      <c r="A4311" s="2">
        <v>22145</v>
      </c>
      <c r="B4311" s="3">
        <v>56.840000152587798</v>
      </c>
      <c r="C4311" s="3">
        <f>MAX(B$2:B4311)</f>
        <v>60.709999084472599</v>
      </c>
      <c r="D4311" s="3">
        <f>MIN(B$2:B4311)</f>
        <v>4.4000000953674299</v>
      </c>
      <c r="E4311" s="4">
        <f t="shared" si="201"/>
        <v>0.93127332620564307</v>
      </c>
      <c r="F4311" s="4" cm="1">
        <f t="array" ref="F4311">MIN(IF(L$5:L$11&gt;=E4311,L$5:L$11,1))</f>
        <v>1</v>
      </c>
      <c r="G4311" s="4" cm="1">
        <f t="array" ref="G4311">MAX(IF(L$5:L$11&lt;E4311,L$5:L$11,0))</f>
        <v>0.76393202250021031</v>
      </c>
      <c r="H4311" s="4">
        <f t="shared" si="202"/>
        <v>2.1156369764128158E-3</v>
      </c>
      <c r="I4311" s="4">
        <f t="shared" si="203"/>
        <v>0.69984190224764997</v>
      </c>
    </row>
    <row r="4312" spans="1:9" x14ac:dyDescent="0.25">
      <c r="A4312" s="2">
        <v>22146</v>
      </c>
      <c r="B4312" s="3">
        <v>56.810001373291001</v>
      </c>
      <c r="C4312" s="3">
        <f>MAX(B$2:B4312)</f>
        <v>60.709999084472599</v>
      </c>
      <c r="D4312" s="3">
        <f>MIN(B$2:B4312)</f>
        <v>4.4000000953674299</v>
      </c>
      <c r="E4312" s="4">
        <f t="shared" si="201"/>
        <v>0.93074058282373318</v>
      </c>
      <c r="F4312" s="4" cm="1">
        <f t="array" ref="F4312">MIN(IF(L$5:L$11&gt;=E4312,L$5:L$11,1))</f>
        <v>1</v>
      </c>
      <c r="G4312" s="4" cm="1">
        <f t="array" ref="G4312">MAX(IF(L$5:L$11&lt;E4312,L$5:L$11,0))</f>
        <v>0.76393202250021031</v>
      </c>
      <c r="H4312" s="4">
        <f t="shared" si="202"/>
        <v>-5.2777584828056501E-4</v>
      </c>
      <c r="I4312" s="4">
        <f t="shared" si="203"/>
        <v>0.70886913793965067</v>
      </c>
    </row>
    <row r="4313" spans="1:9" x14ac:dyDescent="0.25">
      <c r="A4313" s="2">
        <v>22147</v>
      </c>
      <c r="B4313" s="3">
        <v>57.009998321533203</v>
      </c>
      <c r="C4313" s="3">
        <f>MAX(B$2:B4313)</f>
        <v>60.709999084472599</v>
      </c>
      <c r="D4313" s="3">
        <f>MIN(B$2:B4313)</f>
        <v>4.4000000953674299</v>
      </c>
      <c r="E4313" s="4">
        <f t="shared" si="201"/>
        <v>0.93429229569591588</v>
      </c>
      <c r="F4313" s="4" cm="1">
        <f t="array" ref="F4313">MIN(IF(L$5:L$11&gt;=E4313,L$5:L$11,1))</f>
        <v>1</v>
      </c>
      <c r="G4313" s="4" cm="1">
        <f t="array" ref="G4313">MAX(IF(L$5:L$11&lt;E4313,L$5:L$11,0))</f>
        <v>0.76393202250021031</v>
      </c>
      <c r="H4313" s="4">
        <f t="shared" si="202"/>
        <v>3.5204531492272206E-3</v>
      </c>
      <c r="I4313" s="4">
        <f t="shared" si="203"/>
        <v>0.70661240075931719</v>
      </c>
    </row>
    <row r="4314" spans="1:9" x14ac:dyDescent="0.25">
      <c r="A4314" s="2">
        <v>22150</v>
      </c>
      <c r="B4314" s="3">
        <v>57.189998626708899</v>
      </c>
      <c r="C4314" s="3">
        <f>MAX(B$2:B4314)</f>
        <v>60.709999084472599</v>
      </c>
      <c r="D4314" s="3">
        <f>MIN(B$2:B4314)</f>
        <v>4.4000000953674299</v>
      </c>
      <c r="E4314" s="4">
        <f t="shared" si="201"/>
        <v>0.93748889147654313</v>
      </c>
      <c r="F4314" s="4" cm="1">
        <f t="array" ref="F4314">MIN(IF(L$5:L$11&gt;=E4314,L$5:L$11,1))</f>
        <v>1</v>
      </c>
      <c r="G4314" s="4" cm="1">
        <f t="array" ref="G4314">MAX(IF(L$5:L$11&lt;E4314,L$5:L$11,0))</f>
        <v>0.76393202250021031</v>
      </c>
      <c r="H4314" s="4">
        <f t="shared" si="202"/>
        <v>3.157346263378269E-3</v>
      </c>
      <c r="I4314" s="4">
        <f t="shared" si="203"/>
        <v>0.72165769792244416</v>
      </c>
    </row>
    <row r="4315" spans="1:9" x14ac:dyDescent="0.25">
      <c r="A4315" s="2">
        <v>22151</v>
      </c>
      <c r="B4315" s="3">
        <v>57.75</v>
      </c>
      <c r="C4315" s="3">
        <f>MAX(B$2:B4315)</f>
        <v>60.709999084472599</v>
      </c>
      <c r="D4315" s="3">
        <f>MIN(B$2:B4315)</f>
        <v>4.4000000953674299</v>
      </c>
      <c r="E4315" s="4">
        <f t="shared" si="201"/>
        <v>0.94743386365456517</v>
      </c>
      <c r="F4315" s="4" cm="1">
        <f t="array" ref="F4315">MIN(IF(L$5:L$11&gt;=E4315,L$5:L$11,1))</f>
        <v>1</v>
      </c>
      <c r="G4315" s="4" cm="1">
        <f t="array" ref="G4315">MAX(IF(L$5:L$11&lt;E4315,L$5:L$11,0))</f>
        <v>0.76393202250021031</v>
      </c>
      <c r="H4315" s="4">
        <f t="shared" si="202"/>
        <v>9.7919459125421771E-3</v>
      </c>
      <c r="I4315" s="4">
        <f t="shared" si="203"/>
        <v>0.73519869494577017</v>
      </c>
    </row>
    <row r="4316" spans="1:9" x14ac:dyDescent="0.25">
      <c r="A4316" s="2">
        <v>22152</v>
      </c>
      <c r="B4316" s="3">
        <v>58.069999694824197</v>
      </c>
      <c r="C4316" s="3">
        <f>MAX(B$2:B4316)</f>
        <v>60.709999084472599</v>
      </c>
      <c r="D4316" s="3">
        <f>MIN(B$2:B4316)</f>
        <v>4.4000000953674299</v>
      </c>
      <c r="E4316" s="4">
        <f t="shared" si="201"/>
        <v>0.95311668554355355</v>
      </c>
      <c r="F4316" s="4" cm="1">
        <f t="array" ref="F4316">MIN(IF(L$5:L$11&gt;=E4316,L$5:L$11,1))</f>
        <v>1</v>
      </c>
      <c r="G4316" s="4" cm="1">
        <f t="array" ref="G4316">MAX(IF(L$5:L$11&lt;E4316,L$5:L$11,0))</f>
        <v>0.76393202250021031</v>
      </c>
      <c r="H4316" s="4">
        <f t="shared" si="202"/>
        <v>5.5411202566959528E-3</v>
      </c>
      <c r="I4316" s="4">
        <f t="shared" si="203"/>
        <v>0.77732627312621572</v>
      </c>
    </row>
    <row r="4317" spans="1:9" x14ac:dyDescent="0.25">
      <c r="A4317" s="2">
        <v>22153</v>
      </c>
      <c r="B4317" s="3">
        <v>57.790000915527301</v>
      </c>
      <c r="C4317" s="3">
        <f>MAX(B$2:B4317)</f>
        <v>60.709999084472599</v>
      </c>
      <c r="D4317" s="3">
        <f>MIN(B$2:B4317)</f>
        <v>4.4000000953674299</v>
      </c>
      <c r="E4317" s="4">
        <f t="shared" si="201"/>
        <v>0.94814423332683317</v>
      </c>
      <c r="F4317" s="4" cm="1">
        <f t="array" ref="F4317">MIN(IF(L$5:L$11&gt;=E4317,L$5:L$11,1))</f>
        <v>1</v>
      </c>
      <c r="G4317" s="4" cm="1">
        <f t="array" ref="G4317">MAX(IF(L$5:L$11&lt;E4317,L$5:L$11,0))</f>
        <v>0.76393202250021031</v>
      </c>
      <c r="H4317" s="4">
        <f t="shared" si="202"/>
        <v>-4.8217458372373789E-3</v>
      </c>
      <c r="I4317" s="4">
        <f t="shared" si="203"/>
        <v>0.8013990929519943</v>
      </c>
    </row>
    <row r="4318" spans="1:9" x14ac:dyDescent="0.25">
      <c r="A4318" s="2">
        <v>22154</v>
      </c>
      <c r="B4318" s="3">
        <v>57.599998474121001</v>
      </c>
      <c r="C4318" s="3">
        <f>MAX(B$2:B4318)</f>
        <v>60.709999084472599</v>
      </c>
      <c r="D4318" s="3">
        <f>MIN(B$2:B4318)</f>
        <v>4.4000000953674299</v>
      </c>
      <c r="E4318" s="4">
        <f t="shared" si="201"/>
        <v>0.94477001125584603</v>
      </c>
      <c r="F4318" s="4" cm="1">
        <f t="array" ref="F4318">MIN(IF(L$5:L$11&gt;=E4318,L$5:L$11,1))</f>
        <v>1</v>
      </c>
      <c r="G4318" s="4" cm="1">
        <f t="array" ref="G4318">MAX(IF(L$5:L$11&lt;E4318,L$5:L$11,0))</f>
        <v>0.76393202250021031</v>
      </c>
      <c r="H4318" s="4">
        <f t="shared" si="202"/>
        <v>-3.2878082435754408E-3</v>
      </c>
      <c r="I4318" s="4">
        <f t="shared" si="203"/>
        <v>0.78033544734709726</v>
      </c>
    </row>
    <row r="4319" spans="1:9" x14ac:dyDescent="0.25">
      <c r="A4319" s="2">
        <v>22157</v>
      </c>
      <c r="B4319" s="3">
        <v>57.439998626708899</v>
      </c>
      <c r="C4319" s="3">
        <f>MAX(B$2:B4319)</f>
        <v>60.709999084472599</v>
      </c>
      <c r="D4319" s="3">
        <f>MIN(B$2:B4319)</f>
        <v>4.4000000953674299</v>
      </c>
      <c r="E4319" s="4">
        <f t="shared" si="201"/>
        <v>0.94192860031135184</v>
      </c>
      <c r="F4319" s="4" cm="1">
        <f t="array" ref="F4319">MIN(IF(L$5:L$11&gt;=E4319,L$5:L$11,1))</f>
        <v>1</v>
      </c>
      <c r="G4319" s="4" cm="1">
        <f t="array" ref="G4319">MAX(IF(L$5:L$11&lt;E4319,L$5:L$11,0))</f>
        <v>0.76393202250021031</v>
      </c>
      <c r="H4319" s="4">
        <f t="shared" si="202"/>
        <v>-2.7777752022682956E-3</v>
      </c>
      <c r="I4319" s="4">
        <f t="shared" si="203"/>
        <v>0.76604201328321553</v>
      </c>
    </row>
    <row r="4320" spans="1:9" x14ac:dyDescent="0.25">
      <c r="A4320" s="2">
        <v>22158</v>
      </c>
      <c r="B4320" s="3">
        <v>56.840000152587798</v>
      </c>
      <c r="C4320" s="3">
        <f>MAX(B$2:B4320)</f>
        <v>60.709999084472599</v>
      </c>
      <c r="D4320" s="3">
        <f>MIN(B$2:B4320)</f>
        <v>4.4000000953674299</v>
      </c>
      <c r="E4320" s="4">
        <f t="shared" si="201"/>
        <v>0.93127332620564307</v>
      </c>
      <c r="F4320" s="4" cm="1">
        <f t="array" ref="F4320">MIN(IF(L$5:L$11&gt;=E4320,L$5:L$11,1))</f>
        <v>1</v>
      </c>
      <c r="G4320" s="4" cm="1">
        <f t="array" ref="G4320">MAX(IF(L$5:L$11&lt;E4320,L$5:L$11,0))</f>
        <v>0.76393202250021031</v>
      </c>
      <c r="H4320" s="4">
        <f t="shared" si="202"/>
        <v>-1.0445656136247039E-2</v>
      </c>
      <c r="I4320" s="4">
        <f t="shared" si="203"/>
        <v>0.75400560337032629</v>
      </c>
    </row>
    <row r="4321" spans="1:9" x14ac:dyDescent="0.25">
      <c r="A4321" s="2">
        <v>22159</v>
      </c>
      <c r="B4321" s="3">
        <v>56.959999084472599</v>
      </c>
      <c r="C4321" s="3">
        <f>MAX(B$2:B4321)</f>
        <v>60.709999084472599</v>
      </c>
      <c r="D4321" s="3">
        <f>MIN(B$2:B4321)</f>
        <v>4.4000000953674299</v>
      </c>
      <c r="E4321" s="4">
        <f t="shared" si="201"/>
        <v>0.93340436747786926</v>
      </c>
      <c r="F4321" s="4" cm="1">
        <f t="array" ref="F4321">MIN(IF(L$5:L$11&gt;=E4321,L$5:L$11,1))</f>
        <v>1</v>
      </c>
      <c r="G4321" s="4" cm="1">
        <f t="array" ref="G4321">MAX(IF(L$5:L$11&lt;E4321,L$5:L$11,0))</f>
        <v>0.76393202250021031</v>
      </c>
      <c r="H4321" s="4">
        <f t="shared" si="202"/>
        <v>2.1111705060286035E-3</v>
      </c>
      <c r="I4321" s="4">
        <f t="shared" si="203"/>
        <v>0.70886913793965067</v>
      </c>
    </row>
    <row r="4322" spans="1:9" x14ac:dyDescent="0.25">
      <c r="A4322" s="2">
        <v>22160</v>
      </c>
      <c r="B4322" s="3">
        <v>57.090000152587798</v>
      </c>
      <c r="C4322" s="3">
        <f>MAX(B$2:B4322)</f>
        <v>60.709999084472599</v>
      </c>
      <c r="D4322" s="3">
        <f>MIN(B$2:B4322)</f>
        <v>4.4000000953674299</v>
      </c>
      <c r="E4322" s="4">
        <f t="shared" si="201"/>
        <v>0.93571303504045178</v>
      </c>
      <c r="F4322" s="4" cm="1">
        <f t="array" ref="F4322">MIN(IF(L$5:L$11&gt;=E4322,L$5:L$11,1))</f>
        <v>1</v>
      </c>
      <c r="G4322" s="4" cm="1">
        <f t="array" ref="G4322">MAX(IF(L$5:L$11&lt;E4322,L$5:L$11,0))</f>
        <v>0.76393202250021031</v>
      </c>
      <c r="H4322" s="4">
        <f t="shared" si="202"/>
        <v>2.2823221594931997E-3</v>
      </c>
      <c r="I4322" s="4">
        <f t="shared" si="203"/>
        <v>0.71789637363165837</v>
      </c>
    </row>
    <row r="4323" spans="1:9" x14ac:dyDescent="0.25">
      <c r="A4323" s="2">
        <v>22161</v>
      </c>
      <c r="B4323" s="3">
        <v>57</v>
      </c>
      <c r="C4323" s="3">
        <f>MAX(B$2:B4323)</f>
        <v>60.709999084472599</v>
      </c>
      <c r="D4323" s="3">
        <f>MIN(B$2:B4323)</f>
        <v>4.4000000953674299</v>
      </c>
      <c r="E4323" s="4">
        <f t="shared" si="201"/>
        <v>0.93411473715013904</v>
      </c>
      <c r="F4323" s="4" cm="1">
        <f t="array" ref="F4323">MIN(IF(L$5:L$11&gt;=E4323,L$5:L$11,1))</f>
        <v>1</v>
      </c>
      <c r="G4323" s="4" cm="1">
        <f t="array" ref="G4323">MAX(IF(L$5:L$11&lt;E4323,L$5:L$11,0))</f>
        <v>0.76393202250021031</v>
      </c>
      <c r="H4323" s="4">
        <f t="shared" si="202"/>
        <v>-1.576460892402376E-3</v>
      </c>
      <c r="I4323" s="4">
        <f t="shared" si="203"/>
        <v>0.72767604636420669</v>
      </c>
    </row>
    <row r="4324" spans="1:9" x14ac:dyDescent="0.25">
      <c r="A4324" s="2">
        <v>22165</v>
      </c>
      <c r="B4324" s="3">
        <v>56.490001678466797</v>
      </c>
      <c r="C4324" s="3">
        <f>MAX(B$2:B4324)</f>
        <v>60.709999084472599</v>
      </c>
      <c r="D4324" s="3">
        <f>MIN(B$2:B4324)</f>
        <v>4.4000000953674299</v>
      </c>
      <c r="E4324" s="4">
        <f t="shared" si="201"/>
        <v>0.92505776093474468</v>
      </c>
      <c r="F4324" s="4" cm="1">
        <f t="array" ref="F4324">MIN(IF(L$5:L$11&gt;=E4324,L$5:L$11,1))</f>
        <v>1</v>
      </c>
      <c r="G4324" s="4" cm="1">
        <f t="array" ref="G4324">MAX(IF(L$5:L$11&lt;E4324,L$5:L$11,0))</f>
        <v>0.76393202250021031</v>
      </c>
      <c r="H4324" s="4">
        <f t="shared" si="202"/>
        <v>-8.9473389742666942E-3</v>
      </c>
      <c r="I4324" s="4">
        <f t="shared" si="203"/>
        <v>0.72090554785254746</v>
      </c>
    </row>
    <row r="4325" spans="1:9" x14ac:dyDescent="0.25">
      <c r="A4325" s="2">
        <v>22166</v>
      </c>
      <c r="B4325" s="3">
        <v>55.790000915527301</v>
      </c>
      <c r="C4325" s="3">
        <f>MAX(B$2:B4325)</f>
        <v>60.709999084472599</v>
      </c>
      <c r="D4325" s="3">
        <f>MIN(B$2:B4325)</f>
        <v>4.4000000953674299</v>
      </c>
      <c r="E4325" s="4">
        <f t="shared" si="201"/>
        <v>0.91262656264836339</v>
      </c>
      <c r="F4325" s="4" cm="1">
        <f t="array" ref="F4325">MIN(IF(L$5:L$11&gt;=E4325,L$5:L$11,1))</f>
        <v>1</v>
      </c>
      <c r="G4325" s="4" cm="1">
        <f t="array" ref="G4325">MAX(IF(L$5:L$11&lt;E4325,L$5:L$11,0))</f>
        <v>0.76393202250021031</v>
      </c>
      <c r="H4325" s="4">
        <f t="shared" si="202"/>
        <v>-1.2391586867421256E-2</v>
      </c>
      <c r="I4325" s="4">
        <f t="shared" si="203"/>
        <v>0.68253958093353817</v>
      </c>
    </row>
    <row r="4326" spans="1:9" x14ac:dyDescent="0.25">
      <c r="A4326" s="2">
        <v>22167</v>
      </c>
      <c r="B4326" s="3">
        <v>55.740001678466797</v>
      </c>
      <c r="C4326" s="3">
        <f>MAX(B$2:B4326)</f>
        <v>60.709999084472599</v>
      </c>
      <c r="D4326" s="3">
        <f>MIN(B$2:B4326)</f>
        <v>4.4000000953674299</v>
      </c>
      <c r="E4326" s="4">
        <f t="shared" si="201"/>
        <v>0.91173863443031855</v>
      </c>
      <c r="F4326" s="4" cm="1">
        <f t="array" ref="F4326">MIN(IF(L$5:L$11&gt;=E4326,L$5:L$11,1))</f>
        <v>1</v>
      </c>
      <c r="G4326" s="4" cm="1">
        <f t="array" ref="G4326">MAX(IF(L$5:L$11&lt;E4326,L$5:L$11,0))</f>
        <v>0.76393202250021031</v>
      </c>
      <c r="H4326" s="4">
        <f t="shared" si="202"/>
        <v>-8.9620427029946104E-4</v>
      </c>
      <c r="I4326" s="4">
        <f t="shared" si="203"/>
        <v>0.62988017995064816</v>
      </c>
    </row>
    <row r="4327" spans="1:9" x14ac:dyDescent="0.25">
      <c r="A4327" s="2">
        <v>22168</v>
      </c>
      <c r="B4327" s="3">
        <v>56.110000610351499</v>
      </c>
      <c r="C4327" s="3">
        <f>MAX(B$2:B4327)</f>
        <v>60.709999084472599</v>
      </c>
      <c r="D4327" s="3">
        <f>MIN(B$2:B4327)</f>
        <v>4.4000000953674299</v>
      </c>
      <c r="E4327" s="4">
        <f t="shared" si="201"/>
        <v>0.91830938453735178</v>
      </c>
      <c r="F4327" s="4" cm="1">
        <f t="array" ref="F4327">MIN(IF(L$5:L$11&gt;=E4327,L$5:L$11,1))</f>
        <v>1</v>
      </c>
      <c r="G4327" s="4" cm="1">
        <f t="array" ref="G4327">MAX(IF(L$5:L$11&lt;E4327,L$5:L$11,0))</f>
        <v>0.76393202250021031</v>
      </c>
      <c r="H4327" s="4">
        <f t="shared" si="202"/>
        <v>6.6379426039313572E-3</v>
      </c>
      <c r="I4327" s="4">
        <f t="shared" si="203"/>
        <v>0.62611885565986991</v>
      </c>
    </row>
    <row r="4328" spans="1:9" x14ac:dyDescent="0.25">
      <c r="A4328" s="2">
        <v>22171</v>
      </c>
      <c r="B4328" s="3">
        <v>55.720001220703097</v>
      </c>
      <c r="C4328" s="3">
        <f>MAX(B$2:B4328)</f>
        <v>60.709999084472599</v>
      </c>
      <c r="D4328" s="3">
        <f>MIN(B$2:B4328)</f>
        <v>4.4000000953674299</v>
      </c>
      <c r="E4328" s="4">
        <f t="shared" si="201"/>
        <v>0.91138344959418371</v>
      </c>
      <c r="F4328" s="4" cm="1">
        <f t="array" ref="F4328">MIN(IF(L$5:L$11&gt;=E4328,L$5:L$11,1))</f>
        <v>1</v>
      </c>
      <c r="G4328" s="4" cm="1">
        <f t="array" ref="G4328">MAX(IF(L$5:L$11&lt;E4328,L$5:L$11,0))</f>
        <v>0.76393202250021031</v>
      </c>
      <c r="H4328" s="4">
        <f t="shared" si="202"/>
        <v>-6.9506217324198927E-3</v>
      </c>
      <c r="I4328" s="4">
        <f t="shared" si="203"/>
        <v>0.65395299977642674</v>
      </c>
    </row>
    <row r="4329" spans="1:9" x14ac:dyDescent="0.25">
      <c r="A4329" s="2">
        <v>22172</v>
      </c>
      <c r="B4329" s="3">
        <v>55.830001831054602</v>
      </c>
      <c r="C4329" s="3">
        <f>MAX(B$2:B4329)</f>
        <v>60.709999084472599</v>
      </c>
      <c r="D4329" s="3">
        <f>MIN(B$2:B4329)</f>
        <v>4.4000000953674299</v>
      </c>
      <c r="E4329" s="4">
        <f t="shared" si="201"/>
        <v>0.9133369323206314</v>
      </c>
      <c r="F4329" s="4" cm="1">
        <f t="array" ref="F4329">MIN(IF(L$5:L$11&gt;=E4329,L$5:L$11,1))</f>
        <v>1</v>
      </c>
      <c r="G4329" s="4" cm="1">
        <f t="array" ref="G4329">MAX(IF(L$5:L$11&lt;E4329,L$5:L$11,0))</f>
        <v>0.76393202250021031</v>
      </c>
      <c r="H4329" s="4">
        <f t="shared" si="202"/>
        <v>1.9741674074233995E-3</v>
      </c>
      <c r="I4329" s="4">
        <f t="shared" si="203"/>
        <v>0.62461426854942559</v>
      </c>
    </row>
    <row r="4330" spans="1:9" x14ac:dyDescent="0.25">
      <c r="A4330" s="2">
        <v>22173</v>
      </c>
      <c r="B4330" s="3">
        <v>55.439998626708899</v>
      </c>
      <c r="C4330" s="3">
        <f>MAX(B$2:B4330)</f>
        <v>60.709999084472599</v>
      </c>
      <c r="D4330" s="3">
        <f>MIN(B$2:B4330)</f>
        <v>4.4000000953674299</v>
      </c>
      <c r="E4330" s="4">
        <f t="shared" si="201"/>
        <v>0.90641092963288217</v>
      </c>
      <c r="F4330" s="4" cm="1">
        <f t="array" ref="F4330">MIN(IF(L$5:L$11&gt;=E4330,L$5:L$11,1))</f>
        <v>1</v>
      </c>
      <c r="G4330" s="4" cm="1">
        <f t="array" ref="G4330">MAX(IF(L$5:L$11&lt;E4330,L$5:L$11,0))</f>
        <v>0.76393202250021031</v>
      </c>
      <c r="H4330" s="4">
        <f t="shared" si="202"/>
        <v>-6.9855488367326357E-3</v>
      </c>
      <c r="I4330" s="4">
        <f t="shared" si="203"/>
        <v>0.63288935417152969</v>
      </c>
    </row>
    <row r="4331" spans="1:9" x14ac:dyDescent="0.25">
      <c r="A4331" s="2">
        <v>22174</v>
      </c>
      <c r="B4331" s="3">
        <v>55.220001220703097</v>
      </c>
      <c r="C4331" s="3">
        <f>MAX(B$2:B4331)</f>
        <v>60.709999084472599</v>
      </c>
      <c r="D4331" s="3">
        <f>MIN(B$2:B4331)</f>
        <v>4.4000000953674299</v>
      </c>
      <c r="E4331" s="4">
        <f t="shared" si="201"/>
        <v>0.9025040319245663</v>
      </c>
      <c r="F4331" s="4" cm="1">
        <f t="array" ref="F4331">MIN(IF(L$5:L$11&gt;=E4331,L$5:L$11,1))</f>
        <v>1</v>
      </c>
      <c r="G4331" s="4" cm="1">
        <f t="array" ref="G4331">MAX(IF(L$5:L$11&lt;E4331,L$5:L$11,0))</f>
        <v>0.76393202250021031</v>
      </c>
      <c r="H4331" s="4">
        <f t="shared" si="202"/>
        <v>-3.9682072773323807E-3</v>
      </c>
      <c r="I4331" s="4">
        <f t="shared" si="203"/>
        <v>0.60355033597387764</v>
      </c>
    </row>
    <row r="4332" spans="1:9" x14ac:dyDescent="0.25">
      <c r="A4332" s="2">
        <v>22175</v>
      </c>
      <c r="B4332" s="3">
        <v>55.110000610351499</v>
      </c>
      <c r="C4332" s="3">
        <f>MAX(B$2:B4332)</f>
        <v>60.709999084472599</v>
      </c>
      <c r="D4332" s="3">
        <f>MIN(B$2:B4332)</f>
        <v>4.4000000953674299</v>
      </c>
      <c r="E4332" s="4">
        <f t="shared" si="201"/>
        <v>0.90055054919811695</v>
      </c>
      <c r="F4332" s="4" cm="1">
        <f t="array" ref="F4332">MIN(IF(L$5:L$11&gt;=E4332,L$5:L$11,1))</f>
        <v>1</v>
      </c>
      <c r="G4332" s="4" cm="1">
        <f t="array" ref="G4332">MAX(IF(L$5:L$11&lt;E4332,L$5:L$11,0))</f>
        <v>0.76393202250021031</v>
      </c>
      <c r="H4332" s="4">
        <f t="shared" si="202"/>
        <v>-1.9920428815629609E-3</v>
      </c>
      <c r="I4332" s="4">
        <f t="shared" si="203"/>
        <v>0.58700045170031345</v>
      </c>
    </row>
    <row r="4333" spans="1:9" x14ac:dyDescent="0.25">
      <c r="A4333" s="2">
        <v>22178</v>
      </c>
      <c r="B4333" s="3">
        <v>53.860000610351499</v>
      </c>
      <c r="C4333" s="3">
        <f>MAX(B$2:B4333)</f>
        <v>60.709999084472599</v>
      </c>
      <c r="D4333" s="3">
        <f>MIN(B$2:B4333)</f>
        <v>4.4000000953674299</v>
      </c>
      <c r="E4333" s="4">
        <f t="shared" si="201"/>
        <v>0.87835200502407329</v>
      </c>
      <c r="F4333" s="4" cm="1">
        <f t="array" ref="F4333">MIN(IF(L$5:L$11&gt;=E4333,L$5:L$11,1))</f>
        <v>1</v>
      </c>
      <c r="G4333" s="4" cm="1">
        <f t="array" ref="G4333">MAX(IF(L$5:L$11&lt;E4333,L$5:L$11,0))</f>
        <v>0.76393202250021031</v>
      </c>
      <c r="H4333" s="4">
        <f t="shared" si="202"/>
        <v>-2.2681908658248262E-2</v>
      </c>
      <c r="I4333" s="4">
        <f t="shared" si="203"/>
        <v>0.57872536607820235</v>
      </c>
    </row>
    <row r="4334" spans="1:9" x14ac:dyDescent="0.25">
      <c r="A4334" s="2">
        <v>22179</v>
      </c>
      <c r="B4334" s="3">
        <v>54.009998321533203</v>
      </c>
      <c r="C4334" s="3">
        <f>MAX(B$2:B4334)</f>
        <v>60.709999084472599</v>
      </c>
      <c r="D4334" s="3">
        <f>MIN(B$2:B4334)</f>
        <v>4.4000000953674299</v>
      </c>
      <c r="E4334" s="4">
        <f t="shared" si="201"/>
        <v>0.88101578967821137</v>
      </c>
      <c r="F4334" s="4" cm="1">
        <f t="array" ref="F4334">MIN(IF(L$5:L$11&gt;=E4334,L$5:L$11,1))</f>
        <v>1</v>
      </c>
      <c r="G4334" s="4" cm="1">
        <f t="array" ref="G4334">MAX(IF(L$5:L$11&lt;E4334,L$5:L$11,0))</f>
        <v>0.76393202250021031</v>
      </c>
      <c r="H4334" s="4">
        <f t="shared" si="202"/>
        <v>2.7849556160768341E-3</v>
      </c>
      <c r="I4334" s="4">
        <f t="shared" si="203"/>
        <v>0.48469082395542157</v>
      </c>
    </row>
    <row r="4335" spans="1:9" x14ac:dyDescent="0.25">
      <c r="A4335" s="2">
        <v>22180</v>
      </c>
      <c r="B4335" s="3">
        <v>54.569999694824197</v>
      </c>
      <c r="C4335" s="3">
        <f>MAX(B$2:B4335)</f>
        <v>60.709999084472599</v>
      </c>
      <c r="D4335" s="3">
        <f>MIN(B$2:B4335)</f>
        <v>4.4000000953674299</v>
      </c>
      <c r="E4335" s="4">
        <f t="shared" si="201"/>
        <v>0.89096076185623152</v>
      </c>
      <c r="F4335" s="4" cm="1">
        <f t="array" ref="F4335">MIN(IF(L$5:L$11&gt;=E4335,L$5:L$11,1))</f>
        <v>1</v>
      </c>
      <c r="G4335" s="4" cm="1">
        <f t="array" ref="G4335">MAX(IF(L$5:L$11&lt;E4335,L$5:L$11,0))</f>
        <v>0.76393202250021031</v>
      </c>
      <c r="H4335" s="4">
        <f t="shared" si="202"/>
        <v>1.0368476035810703E-2</v>
      </c>
      <c r="I4335" s="4">
        <f t="shared" si="203"/>
        <v>0.49597479682777124</v>
      </c>
    </row>
    <row r="4336" spans="1:9" x14ac:dyDescent="0.25">
      <c r="A4336" s="2">
        <v>22181</v>
      </c>
      <c r="B4336" s="3">
        <v>54.360000610351499</v>
      </c>
      <c r="C4336" s="3">
        <f>MAX(B$2:B4336)</f>
        <v>60.709999084472599</v>
      </c>
      <c r="D4336" s="3">
        <f>MIN(B$2:B4336)</f>
        <v>4.4000000953674299</v>
      </c>
      <c r="E4336" s="4">
        <f t="shared" si="201"/>
        <v>0.88723142269369082</v>
      </c>
      <c r="F4336" s="4" cm="1">
        <f t="array" ref="F4336">MIN(IF(L$5:L$11&gt;=E4336,L$5:L$11,1))</f>
        <v>1</v>
      </c>
      <c r="G4336" s="4" cm="1">
        <f t="array" ref="G4336">MAX(IF(L$5:L$11&lt;E4336,L$5:L$11,0))</f>
        <v>0.76393202250021031</v>
      </c>
      <c r="H4336" s="4">
        <f t="shared" si="202"/>
        <v>-3.848251523677737E-3</v>
      </c>
      <c r="I4336" s="4">
        <f t="shared" si="203"/>
        <v>0.53810237500820868</v>
      </c>
    </row>
    <row r="4337" spans="1:9" x14ac:dyDescent="0.25">
      <c r="A4337" s="2">
        <v>22182</v>
      </c>
      <c r="B4337" s="3">
        <v>53.900001525878899</v>
      </c>
      <c r="C4337" s="3">
        <f>MAX(B$2:B4337)</f>
        <v>60.709999084472599</v>
      </c>
      <c r="D4337" s="3">
        <f>MIN(B$2:B4337)</f>
        <v>4.4000000953674299</v>
      </c>
      <c r="E4337" s="4">
        <f t="shared" si="201"/>
        <v>0.87906237469634307</v>
      </c>
      <c r="F4337" s="4" cm="1">
        <f t="array" ref="F4337">MIN(IF(L$5:L$11&gt;=E4337,L$5:L$11,1))</f>
        <v>1</v>
      </c>
      <c r="G4337" s="4" cm="1">
        <f t="array" ref="G4337">MAX(IF(L$5:L$11&lt;E4337,L$5:L$11,0))</f>
        <v>0.76393202250021031</v>
      </c>
      <c r="H4337" s="4">
        <f t="shared" si="202"/>
        <v>-8.4620875516510097E-3</v>
      </c>
      <c r="I4337" s="4">
        <f t="shared" si="203"/>
        <v>0.5223046408045342</v>
      </c>
    </row>
    <row r="4338" spans="1:9" x14ac:dyDescent="0.25">
      <c r="A4338" s="2">
        <v>22185</v>
      </c>
      <c r="B4338" s="3">
        <v>53.060001373291001</v>
      </c>
      <c r="C4338" s="3">
        <f>MAX(B$2:B4338)</f>
        <v>60.709999084472599</v>
      </c>
      <c r="D4338" s="3">
        <f>MIN(B$2:B4338)</f>
        <v>4.4000000953674299</v>
      </c>
      <c r="E4338" s="4">
        <f t="shared" si="201"/>
        <v>0.86414495030160243</v>
      </c>
      <c r="F4338" s="4" cm="1">
        <f t="array" ref="F4338">MIN(IF(L$5:L$11&gt;=E4338,L$5:L$11,1))</f>
        <v>1</v>
      </c>
      <c r="G4338" s="4" cm="1">
        <f t="array" ref="G4338">MAX(IF(L$5:L$11&lt;E4338,L$5:L$11,0))</f>
        <v>0.76393202250021031</v>
      </c>
      <c r="H4338" s="4">
        <f t="shared" si="202"/>
        <v>-1.5584417974173759E-2</v>
      </c>
      <c r="I4338" s="4">
        <f t="shared" si="203"/>
        <v>0.4876999981763106</v>
      </c>
    </row>
    <row r="4339" spans="1:9" x14ac:dyDescent="0.25">
      <c r="A4339" s="2">
        <v>22186</v>
      </c>
      <c r="B4339" s="3">
        <v>52.939998626708899</v>
      </c>
      <c r="C4339" s="3">
        <f>MAX(B$2:B4339)</f>
        <v>60.709999084472599</v>
      </c>
      <c r="D4339" s="3">
        <f>MIN(B$2:B4339)</f>
        <v>4.4000000953674299</v>
      </c>
      <c r="E4339" s="4">
        <f t="shared" si="201"/>
        <v>0.86201384128479497</v>
      </c>
      <c r="F4339" s="4" cm="1">
        <f t="array" ref="F4339">MIN(IF(L$5:L$11&gt;=E4339,L$5:L$11,1))</f>
        <v>1</v>
      </c>
      <c r="G4339" s="4" cm="1">
        <f t="array" ref="G4339">MAX(IF(L$5:L$11&lt;E4339,L$5:L$11,0))</f>
        <v>0.76393202250021031</v>
      </c>
      <c r="H4339" s="4">
        <f t="shared" si="202"/>
        <v>-2.2616423572598965E-3</v>
      </c>
      <c r="I4339" s="4">
        <f t="shared" si="203"/>
        <v>0.42450877439097562</v>
      </c>
    </row>
    <row r="4340" spans="1:9" x14ac:dyDescent="0.25">
      <c r="A4340" s="2">
        <v>22187</v>
      </c>
      <c r="B4340" s="3">
        <v>52.4799995422363</v>
      </c>
      <c r="C4340" s="3">
        <f>MAX(B$2:B4340)</f>
        <v>60.709999084472599</v>
      </c>
      <c r="D4340" s="3">
        <f>MIN(B$2:B4340)</f>
        <v>4.4000000953674299</v>
      </c>
      <c r="E4340" s="4">
        <f t="shared" si="201"/>
        <v>0.85384479328744733</v>
      </c>
      <c r="F4340" s="4" cm="1">
        <f t="array" ref="F4340">MIN(IF(L$5:L$11&gt;=E4340,L$5:L$11,1))</f>
        <v>1</v>
      </c>
      <c r="G4340" s="4" cm="1">
        <f t="array" ref="G4340">MAX(IF(L$5:L$11&lt;E4340,L$5:L$11,0))</f>
        <v>0.76393202250021031</v>
      </c>
      <c r="H4340" s="4">
        <f t="shared" si="202"/>
        <v>-8.6890649113187113E-3</v>
      </c>
      <c r="I4340" s="4">
        <f t="shared" si="203"/>
        <v>0.41548125172831646</v>
      </c>
    </row>
    <row r="4341" spans="1:9" x14ac:dyDescent="0.25">
      <c r="A4341" s="2">
        <v>22188</v>
      </c>
      <c r="B4341" s="3">
        <v>52.619998931884702</v>
      </c>
      <c r="C4341" s="3">
        <f>MAX(B$2:B4341)</f>
        <v>60.709999084472599</v>
      </c>
      <c r="D4341" s="3">
        <f>MIN(B$2:B4341)</f>
        <v>4.4000000953674299</v>
      </c>
      <c r="E4341" s="4">
        <f t="shared" si="201"/>
        <v>0.85633101939580669</v>
      </c>
      <c r="F4341" s="4" cm="1">
        <f t="array" ref="F4341">MIN(IF(L$5:L$11&gt;=E4341,L$5:L$11,1))</f>
        <v>1</v>
      </c>
      <c r="G4341" s="4" cm="1">
        <f t="array" ref="G4341">MAX(IF(L$5:L$11&lt;E4341,L$5:L$11,0))</f>
        <v>0.76393202250021031</v>
      </c>
      <c r="H4341" s="4">
        <f t="shared" si="202"/>
        <v>2.6676713199231816E-3</v>
      </c>
      <c r="I4341" s="4">
        <f t="shared" si="203"/>
        <v>0.38087660910009336</v>
      </c>
    </row>
    <row r="4342" spans="1:9" x14ac:dyDescent="0.25">
      <c r="A4342" s="2">
        <v>22189</v>
      </c>
      <c r="B4342" s="3">
        <v>53.520000457763601</v>
      </c>
      <c r="C4342" s="3">
        <f>MAX(B$2:B4342)</f>
        <v>60.709999084472599</v>
      </c>
      <c r="D4342" s="3">
        <f>MIN(B$2:B4342)</f>
        <v>4.4000000953674299</v>
      </c>
      <c r="E4342" s="4">
        <f t="shared" si="201"/>
        <v>0.87231399829895018</v>
      </c>
      <c r="F4342" s="4" cm="1">
        <f t="array" ref="F4342">MIN(IF(L$5:L$11&gt;=E4342,L$5:L$11,1))</f>
        <v>1</v>
      </c>
      <c r="G4342" s="4" cm="1">
        <f t="array" ref="G4342">MAX(IF(L$5:L$11&lt;E4342,L$5:L$11,0))</f>
        <v>0.76393202250021031</v>
      </c>
      <c r="H4342" s="4">
        <f t="shared" si="202"/>
        <v>1.7103792173084775E-2</v>
      </c>
      <c r="I4342" s="4">
        <f t="shared" si="203"/>
        <v>0.39140843190253832</v>
      </c>
    </row>
    <row r="4343" spans="1:9" x14ac:dyDescent="0.25">
      <c r="A4343" s="2">
        <v>22192</v>
      </c>
      <c r="B4343" s="3">
        <v>53.360000610351499</v>
      </c>
      <c r="C4343" s="3">
        <f>MAX(B$2:B4343)</f>
        <v>60.709999084472599</v>
      </c>
      <c r="D4343" s="3">
        <f>MIN(B$2:B4343)</f>
        <v>4.4000000953674299</v>
      </c>
      <c r="E4343" s="4">
        <f t="shared" si="201"/>
        <v>0.86947258735445587</v>
      </c>
      <c r="F4343" s="4" cm="1">
        <f t="array" ref="F4343">MIN(IF(L$5:L$11&gt;=E4343,L$5:L$11,1))</f>
        <v>1</v>
      </c>
      <c r="G4343" s="4" cm="1">
        <f t="array" ref="G4343">MAX(IF(L$5:L$11&lt;E4343,L$5:L$11,0))</f>
        <v>0.76393202250021031</v>
      </c>
      <c r="H4343" s="4">
        <f t="shared" si="202"/>
        <v>-2.9895337452092718E-3</v>
      </c>
      <c r="I4343" s="4">
        <f t="shared" si="203"/>
        <v>0.45911341701919917</v>
      </c>
    </row>
    <row r="4344" spans="1:9" x14ac:dyDescent="0.25">
      <c r="A4344" s="2">
        <v>22193</v>
      </c>
      <c r="B4344" s="3">
        <v>52.990001678466797</v>
      </c>
      <c r="C4344" s="3">
        <f>MAX(B$2:B4344)</f>
        <v>60.709999084472599</v>
      </c>
      <c r="D4344" s="3">
        <f>MIN(B$2:B4344)</f>
        <v>4.4000000953674299</v>
      </c>
      <c r="E4344" s="4">
        <f t="shared" si="201"/>
        <v>0.86290183724742275</v>
      </c>
      <c r="F4344" s="4" cm="1">
        <f t="array" ref="F4344">MIN(IF(L$5:L$11&gt;=E4344,L$5:L$11,1))</f>
        <v>1</v>
      </c>
      <c r="G4344" s="4" cm="1">
        <f t="array" ref="G4344">MAX(IF(L$5:L$11&lt;E4344,L$5:L$11,0))</f>
        <v>0.76393202250021031</v>
      </c>
      <c r="H4344" s="4">
        <f t="shared" si="202"/>
        <v>-6.9340128870412077E-3</v>
      </c>
      <c r="I4344" s="4">
        <f t="shared" si="203"/>
        <v>0.44707700710630943</v>
      </c>
    </row>
    <row r="4345" spans="1:9" x14ac:dyDescent="0.25">
      <c r="A4345" s="2">
        <v>22194</v>
      </c>
      <c r="B4345" s="3">
        <v>53.389999389648402</v>
      </c>
      <c r="C4345" s="3">
        <f>MAX(B$2:B4345)</f>
        <v>60.709999084472599</v>
      </c>
      <c r="D4345" s="3">
        <f>MIN(B$2:B4345)</f>
        <v>4.4000000953674299</v>
      </c>
      <c r="E4345" s="4">
        <f t="shared" si="201"/>
        <v>0.87000533073636765</v>
      </c>
      <c r="F4345" s="4" cm="1">
        <f t="array" ref="F4345">MIN(IF(L$5:L$11&gt;=E4345,L$5:L$11,1))</f>
        <v>1</v>
      </c>
      <c r="G4345" s="4" cm="1">
        <f t="array" ref="G4345">MAX(IF(L$5:L$11&lt;E4345,L$5:L$11,0))</f>
        <v>0.76393202250021031</v>
      </c>
      <c r="H4345" s="4">
        <f t="shared" si="202"/>
        <v>7.5485506418495607E-3</v>
      </c>
      <c r="I4345" s="4">
        <f t="shared" si="203"/>
        <v>0.41924286298975311</v>
      </c>
    </row>
    <row r="4346" spans="1:9" x14ac:dyDescent="0.25">
      <c r="A4346" s="2">
        <v>22195</v>
      </c>
      <c r="B4346" s="3">
        <v>53.720001220703097</v>
      </c>
      <c r="C4346" s="3">
        <f>MAX(B$2:B4346)</f>
        <v>60.709999084472599</v>
      </c>
      <c r="D4346" s="3">
        <f>MIN(B$2:B4346)</f>
        <v>4.4000000953674299</v>
      </c>
      <c r="E4346" s="4">
        <f t="shared" si="201"/>
        <v>0.87586577891571393</v>
      </c>
      <c r="F4346" s="4" cm="1">
        <f t="array" ref="F4346">MIN(IF(L$5:L$11&gt;=E4346,L$5:L$11,1))</f>
        <v>1</v>
      </c>
      <c r="G4346" s="4" cm="1">
        <f t="array" ref="G4346">MAX(IF(L$5:L$11&lt;E4346,L$5:L$11,0))</f>
        <v>0.76393202250021031</v>
      </c>
      <c r="H4346" s="4">
        <f t="shared" si="202"/>
        <v>6.180967125440251E-3</v>
      </c>
      <c r="I4346" s="4">
        <f t="shared" si="203"/>
        <v>0.44933374428665085</v>
      </c>
    </row>
    <row r="4347" spans="1:9" x14ac:dyDescent="0.25">
      <c r="A4347" s="2">
        <v>22196</v>
      </c>
      <c r="B4347" s="3">
        <v>54.029998779296797</v>
      </c>
      <c r="C4347" s="3">
        <f>MAX(B$2:B4347)</f>
        <v>60.709999084472599</v>
      </c>
      <c r="D4347" s="3">
        <f>MIN(B$2:B4347)</f>
        <v>4.4000000953674299</v>
      </c>
      <c r="E4347" s="4">
        <f t="shared" si="201"/>
        <v>0.88137097451434432</v>
      </c>
      <c r="F4347" s="4" cm="1">
        <f t="array" ref="F4347">MIN(IF(L$5:L$11&gt;=E4347,L$5:L$11,1))</f>
        <v>1</v>
      </c>
      <c r="G4347" s="4" cm="1">
        <f t="array" ref="G4347">MAX(IF(L$5:L$11&lt;E4347,L$5:L$11,0))</f>
        <v>0.76393202250021031</v>
      </c>
      <c r="H4347" s="4">
        <f t="shared" si="202"/>
        <v>5.7706171174514154E-3</v>
      </c>
      <c r="I4347" s="4">
        <f t="shared" si="203"/>
        <v>0.47415900115297654</v>
      </c>
    </row>
    <row r="4348" spans="1:9" x14ac:dyDescent="0.25">
      <c r="A4348" s="2">
        <v>22199</v>
      </c>
      <c r="B4348" s="3">
        <v>54.139999389648402</v>
      </c>
      <c r="C4348" s="3">
        <f>MAX(B$2:B4348)</f>
        <v>60.709999084472599</v>
      </c>
      <c r="D4348" s="3">
        <f>MIN(B$2:B4348)</f>
        <v>4.4000000953674299</v>
      </c>
      <c r="E4348" s="4">
        <f t="shared" si="201"/>
        <v>0.88332445724079378</v>
      </c>
      <c r="F4348" s="4" cm="1">
        <f t="array" ref="F4348">MIN(IF(L$5:L$11&gt;=E4348,L$5:L$11,1))</f>
        <v>1</v>
      </c>
      <c r="G4348" s="4" cm="1">
        <f t="array" ref="G4348">MAX(IF(L$5:L$11&lt;E4348,L$5:L$11,0))</f>
        <v>0.76393202250021031</v>
      </c>
      <c r="H4348" s="4">
        <f t="shared" si="202"/>
        <v>2.0359173206896397E-3</v>
      </c>
      <c r="I4348" s="4">
        <f t="shared" si="203"/>
        <v>0.49747938393820751</v>
      </c>
    </row>
    <row r="4349" spans="1:9" x14ac:dyDescent="0.25">
      <c r="A4349" s="2">
        <v>22200</v>
      </c>
      <c r="B4349" s="3">
        <v>54.220001220703097</v>
      </c>
      <c r="C4349" s="3">
        <f>MAX(B$2:B4349)</f>
        <v>60.709999084472599</v>
      </c>
      <c r="D4349" s="3">
        <f>MIN(B$2:B4349)</f>
        <v>4.4000000953674299</v>
      </c>
      <c r="E4349" s="4">
        <f t="shared" si="201"/>
        <v>0.88474519658533146</v>
      </c>
      <c r="F4349" s="4" cm="1">
        <f t="array" ref="F4349">MIN(IF(L$5:L$11&gt;=E4349,L$5:L$11,1))</f>
        <v>1</v>
      </c>
      <c r="G4349" s="4" cm="1">
        <f t="array" ref="G4349">MAX(IF(L$5:L$11&lt;E4349,L$5:L$11,0))</f>
        <v>0.76393202250021031</v>
      </c>
      <c r="H4349" s="4">
        <f t="shared" si="202"/>
        <v>1.4776843730439637E-3</v>
      </c>
      <c r="I4349" s="4">
        <f t="shared" si="203"/>
        <v>0.50575446956031911</v>
      </c>
    </row>
    <row r="4350" spans="1:9" x14ac:dyDescent="0.25">
      <c r="A4350" s="2">
        <v>22201</v>
      </c>
      <c r="B4350" s="3">
        <v>54.150001525878899</v>
      </c>
      <c r="C4350" s="3">
        <f>MAX(B$2:B4350)</f>
        <v>60.709999084472599</v>
      </c>
      <c r="D4350" s="3">
        <f>MIN(B$2:B4350)</f>
        <v>4.4000000953674299</v>
      </c>
      <c r="E4350" s="4">
        <f t="shared" si="201"/>
        <v>0.88350208353115178</v>
      </c>
      <c r="F4350" s="4" cm="1">
        <f t="array" ref="F4350">MIN(IF(L$5:L$11&gt;=E4350,L$5:L$11,1))</f>
        <v>1</v>
      </c>
      <c r="G4350" s="4" cm="1">
        <f t="array" ref="G4350">MAX(IF(L$5:L$11&lt;E4350,L$5:L$11,0))</f>
        <v>0.76393202250021031</v>
      </c>
      <c r="H4350" s="4">
        <f t="shared" si="202"/>
        <v>-1.2910308603509835E-3</v>
      </c>
      <c r="I4350" s="4">
        <f t="shared" si="203"/>
        <v>0.51177281800208918</v>
      </c>
    </row>
    <row r="4351" spans="1:9" x14ac:dyDescent="0.25">
      <c r="A4351" s="2">
        <v>22202</v>
      </c>
      <c r="B4351" s="3">
        <v>54.569999694824197</v>
      </c>
      <c r="C4351" s="3">
        <f>MAX(B$2:B4351)</f>
        <v>60.709999084472599</v>
      </c>
      <c r="D4351" s="3">
        <f>MIN(B$2:B4351)</f>
        <v>4.4000000953674299</v>
      </c>
      <c r="E4351" s="4">
        <f t="shared" si="201"/>
        <v>0.89096076185623152</v>
      </c>
      <c r="F4351" s="4" cm="1">
        <f t="array" ref="F4351">MIN(IF(L$5:L$11&gt;=E4351,L$5:L$11,1))</f>
        <v>1</v>
      </c>
      <c r="G4351" s="4" cm="1">
        <f t="array" ref="G4351">MAX(IF(L$5:L$11&lt;E4351,L$5:L$11,0))</f>
        <v>0.76393202250021031</v>
      </c>
      <c r="H4351" s="4">
        <f t="shared" si="202"/>
        <v>7.7561986539294026E-3</v>
      </c>
      <c r="I4351" s="4">
        <f t="shared" si="203"/>
        <v>0.50650690660086672</v>
      </c>
    </row>
    <row r="4352" spans="1:9" x14ac:dyDescent="0.25">
      <c r="A4352" s="2">
        <v>22203</v>
      </c>
      <c r="B4352" s="3">
        <v>54.860000610351499</v>
      </c>
      <c r="C4352" s="3">
        <f>MAX(B$2:B4352)</f>
        <v>60.709999084472599</v>
      </c>
      <c r="D4352" s="3">
        <f>MIN(B$2:B4352)</f>
        <v>4.4000000953674299</v>
      </c>
      <c r="E4352" s="4">
        <f t="shared" si="201"/>
        <v>0.89611084036330824</v>
      </c>
      <c r="F4352" s="4" cm="1">
        <f t="array" ref="F4352">MIN(IF(L$5:L$11&gt;=E4352,L$5:L$11,1))</f>
        <v>1</v>
      </c>
      <c r="G4352" s="4" cm="1">
        <f t="array" ref="G4352">MAX(IF(L$5:L$11&lt;E4352,L$5:L$11,0))</f>
        <v>0.76393202250021031</v>
      </c>
      <c r="H4352" s="4">
        <f t="shared" si="202"/>
        <v>5.3142920496442869E-3</v>
      </c>
      <c r="I4352" s="4">
        <f t="shared" si="203"/>
        <v>0.53810237500820868</v>
      </c>
    </row>
    <row r="4353" spans="1:9" x14ac:dyDescent="0.25">
      <c r="A4353" s="2">
        <v>22206</v>
      </c>
      <c r="B4353" s="3">
        <v>54.630001068115199</v>
      </c>
      <c r="C4353" s="3">
        <f>MAX(B$2:B4353)</f>
        <v>60.709999084472599</v>
      </c>
      <c r="D4353" s="3">
        <f>MIN(B$2:B4353)</f>
        <v>4.4000000953674299</v>
      </c>
      <c r="E4353" s="4">
        <f t="shared" si="201"/>
        <v>0.89202631636463436</v>
      </c>
      <c r="F4353" s="4" cm="1">
        <f t="array" ref="F4353">MIN(IF(L$5:L$11&gt;=E4353,L$5:L$11,1))</f>
        <v>1</v>
      </c>
      <c r="G4353" s="4" cm="1">
        <f t="array" ref="G4353">MAX(IF(L$5:L$11&lt;E4353,L$5:L$11,0))</f>
        <v>0.76393202250021031</v>
      </c>
      <c r="H4353" s="4">
        <f t="shared" si="202"/>
        <v>-4.1924815836203999E-3</v>
      </c>
      <c r="I4353" s="4">
        <f t="shared" si="203"/>
        <v>0.55991845765364634</v>
      </c>
    </row>
    <row r="4354" spans="1:9" x14ac:dyDescent="0.25">
      <c r="A4354" s="2">
        <v>22207</v>
      </c>
      <c r="B4354" s="3">
        <v>54.349998474121001</v>
      </c>
      <c r="C4354" s="3">
        <f>MAX(B$2:B4354)</f>
        <v>60.709999084472599</v>
      </c>
      <c r="D4354" s="3">
        <f>MIN(B$2:B4354)</f>
        <v>4.4000000953674299</v>
      </c>
      <c r="E4354" s="4">
        <f t="shared" si="201"/>
        <v>0.88705379640333282</v>
      </c>
      <c r="F4354" s="4" cm="1">
        <f t="array" ref="F4354">MIN(IF(L$5:L$11&gt;=E4354,L$5:L$11,1))</f>
        <v>1</v>
      </c>
      <c r="G4354" s="4" cm="1">
        <f t="array" ref="G4354">MAX(IF(L$5:L$11&lt;E4354,L$5:L$11,0))</f>
        <v>0.76393202250021031</v>
      </c>
      <c r="H4354" s="4">
        <f t="shared" si="202"/>
        <v>-5.1254363631638711E-3</v>
      </c>
      <c r="I4354" s="4">
        <f t="shared" si="203"/>
        <v>0.54261613633953454</v>
      </c>
    </row>
    <row r="4355" spans="1:9" x14ac:dyDescent="0.25">
      <c r="A4355" s="2">
        <v>22208</v>
      </c>
      <c r="B4355" s="3">
        <v>54.25</v>
      </c>
      <c r="C4355" s="3">
        <f>MAX(B$2:B4355)</f>
        <v>60.709999084472599</v>
      </c>
      <c r="D4355" s="3">
        <f>MIN(B$2:B4355)</f>
        <v>4.4000000953674299</v>
      </c>
      <c r="E4355" s="4">
        <f t="shared" si="201"/>
        <v>0.88527793996724313</v>
      </c>
      <c r="F4355" s="4" cm="1">
        <f t="array" ref="F4355">MIN(IF(L$5:L$11&gt;=E4355,L$5:L$11,1))</f>
        <v>1</v>
      </c>
      <c r="G4355" s="4" cm="1">
        <f t="array" ref="G4355">MAX(IF(L$5:L$11&lt;E4355,L$5:L$11,0))</f>
        <v>0.76393202250021031</v>
      </c>
      <c r="H4355" s="4">
        <f t="shared" si="202"/>
        <v>-1.8398983795485657E-3</v>
      </c>
      <c r="I4355" s="4">
        <f t="shared" si="203"/>
        <v>0.52155220376398659</v>
      </c>
    </row>
    <row r="4356" spans="1:9" x14ac:dyDescent="0.25">
      <c r="A4356" s="2">
        <v>22209</v>
      </c>
      <c r="B4356" s="3">
        <v>53.860000610351499</v>
      </c>
      <c r="C4356" s="3">
        <f>MAX(B$2:B4356)</f>
        <v>60.709999084472599</v>
      </c>
      <c r="D4356" s="3">
        <f>MIN(B$2:B4356)</f>
        <v>4.4000000953674299</v>
      </c>
      <c r="E4356" s="4">
        <f t="shared" ref="E4356:E4419" si="204">(B4356-D4356)/(C4356-D4356)</f>
        <v>0.87835200502407329</v>
      </c>
      <c r="F4356" s="4" cm="1">
        <f t="array" ref="F4356">MIN(IF(L$5:L$11&gt;=E4356,L$5:L$11,1))</f>
        <v>1</v>
      </c>
      <c r="G4356" s="4" cm="1">
        <f t="array" ref="G4356">MAX(IF(L$5:L$11&lt;E4356,L$5:L$11,0))</f>
        <v>0.76393202250021031</v>
      </c>
      <c r="H4356" s="4">
        <f t="shared" si="202"/>
        <v>-7.188928841447062E-3</v>
      </c>
      <c r="I4356" s="4">
        <f t="shared" si="203"/>
        <v>0.51402955518243021</v>
      </c>
    </row>
    <row r="4357" spans="1:9" x14ac:dyDescent="0.25">
      <c r="A4357" s="2">
        <v>22210</v>
      </c>
      <c r="B4357" s="3">
        <v>53.720001220703097</v>
      </c>
      <c r="C4357" s="3">
        <f>MAX(B$2:B4357)</f>
        <v>60.709999084472599</v>
      </c>
      <c r="D4357" s="3">
        <f>MIN(B$2:B4357)</f>
        <v>4.4000000953674299</v>
      </c>
      <c r="E4357" s="4">
        <f t="shared" si="204"/>
        <v>0.87586577891571393</v>
      </c>
      <c r="F4357" s="4" cm="1">
        <f t="array" ref="F4357">MIN(IF(L$5:L$11&gt;=E4357,L$5:L$11,1))</f>
        <v>1</v>
      </c>
      <c r="G4357" s="4" cm="1">
        <f t="array" ref="G4357">MAX(IF(L$5:L$11&lt;E4357,L$5:L$11,0))</f>
        <v>0.76393202250021031</v>
      </c>
      <c r="H4357" s="4">
        <f t="shared" ref="H4357:H4420" si="205">B4357/B4356-1</f>
        <v>-2.5993202388024939E-3</v>
      </c>
      <c r="I4357" s="4">
        <f t="shared" ref="I4357:I4420" si="206">IF(E4356=0,0,(E4356-G4356)/(F4356-G4356))</f>
        <v>0.48469082395542157</v>
      </c>
    </row>
    <row r="4358" spans="1:9" x14ac:dyDescent="0.25">
      <c r="A4358" s="2">
        <v>22213</v>
      </c>
      <c r="B4358" s="3">
        <v>52.700000762939403</v>
      </c>
      <c r="C4358" s="3">
        <f>MAX(B$2:B4358)</f>
        <v>60.709999084472599</v>
      </c>
      <c r="D4358" s="3">
        <f>MIN(B$2:B4358)</f>
        <v>4.4000000953674299</v>
      </c>
      <c r="E4358" s="4">
        <f t="shared" si="204"/>
        <v>0.85775175874034437</v>
      </c>
      <c r="F4358" s="4" cm="1">
        <f t="array" ref="F4358">MIN(IF(L$5:L$11&gt;=E4358,L$5:L$11,1))</f>
        <v>1</v>
      </c>
      <c r="G4358" s="4" cm="1">
        <f t="array" ref="G4358">MAX(IF(L$5:L$11&lt;E4358,L$5:L$11,0))</f>
        <v>0.76393202250021031</v>
      </c>
      <c r="H4358" s="4">
        <f t="shared" si="205"/>
        <v>-1.8987349861983915E-2</v>
      </c>
      <c r="I4358" s="4">
        <f t="shared" si="206"/>
        <v>0.47415900115297654</v>
      </c>
    </row>
    <row r="4359" spans="1:9" x14ac:dyDescent="0.25">
      <c r="A4359" s="2">
        <v>22214</v>
      </c>
      <c r="B4359" s="3">
        <v>52.200000762939403</v>
      </c>
      <c r="C4359" s="3">
        <f>MAX(B$2:B4359)</f>
        <v>60.709999084472599</v>
      </c>
      <c r="D4359" s="3">
        <f>MIN(B$2:B4359)</f>
        <v>4.4000000953674299</v>
      </c>
      <c r="E4359" s="4">
        <f t="shared" si="204"/>
        <v>0.84887234107072695</v>
      </c>
      <c r="F4359" s="4" cm="1">
        <f t="array" ref="F4359">MIN(IF(L$5:L$11&gt;=E4359,L$5:L$11,1))</f>
        <v>1</v>
      </c>
      <c r="G4359" s="4" cm="1">
        <f t="array" ref="G4359">MAX(IF(L$5:L$11&lt;E4359,L$5:L$11,0))</f>
        <v>0.76393202250021031</v>
      </c>
      <c r="H4359" s="4">
        <f t="shared" si="205"/>
        <v>-9.4876658968023886E-3</v>
      </c>
      <c r="I4359" s="4">
        <f t="shared" si="206"/>
        <v>0.39742678034430845</v>
      </c>
    </row>
    <row r="4360" spans="1:9" x14ac:dyDescent="0.25">
      <c r="A4360" s="2">
        <v>22215</v>
      </c>
      <c r="B4360" s="3">
        <v>53.049999237060497</v>
      </c>
      <c r="C4360" s="3">
        <f>MAX(B$2:B4360)</f>
        <v>60.709999084472599</v>
      </c>
      <c r="D4360" s="3">
        <f>MIN(B$2:B4360)</f>
        <v>4.4000000953674299</v>
      </c>
      <c r="E4360" s="4">
        <f t="shared" si="204"/>
        <v>0.86396732401124432</v>
      </c>
      <c r="F4360" s="4" cm="1">
        <f t="array" ref="F4360">MIN(IF(L$5:L$11&gt;=E4360,L$5:L$11,1))</f>
        <v>1</v>
      </c>
      <c r="G4360" s="4" cm="1">
        <f t="array" ref="G4360">MAX(IF(L$5:L$11&lt;E4360,L$5:L$11,0))</f>
        <v>0.76393202250021031</v>
      </c>
      <c r="H4360" s="4">
        <f t="shared" si="205"/>
        <v>1.6283495434823214E-2</v>
      </c>
      <c r="I4360" s="4">
        <f t="shared" si="206"/>
        <v>0.35981296349519631</v>
      </c>
    </row>
    <row r="4361" spans="1:9" x14ac:dyDescent="0.25">
      <c r="A4361" s="2">
        <v>22216</v>
      </c>
      <c r="B4361" s="3">
        <v>53.619998931884702</v>
      </c>
      <c r="C4361" s="3">
        <f>MAX(B$2:B4361)</f>
        <v>60.709999084472599</v>
      </c>
      <c r="D4361" s="3">
        <f>MIN(B$2:B4361)</f>
        <v>4.4000000953674299</v>
      </c>
      <c r="E4361" s="4">
        <f t="shared" si="204"/>
        <v>0.87408985473504153</v>
      </c>
      <c r="F4361" s="4" cm="1">
        <f t="array" ref="F4361">MIN(IF(L$5:L$11&gt;=E4361,L$5:L$11,1))</f>
        <v>1</v>
      </c>
      <c r="G4361" s="4" cm="1">
        <f t="array" ref="G4361">MAX(IF(L$5:L$11&lt;E4361,L$5:L$11,0))</f>
        <v>0.76393202250021031</v>
      </c>
      <c r="H4361" s="4">
        <f t="shared" si="205"/>
        <v>1.0744574986270683E-2</v>
      </c>
      <c r="I4361" s="4">
        <f t="shared" si="206"/>
        <v>0.4237563373504275</v>
      </c>
    </row>
    <row r="4362" spans="1:9" x14ac:dyDescent="0.25">
      <c r="A4362" s="2">
        <v>22217</v>
      </c>
      <c r="B4362" s="3">
        <v>53.409999847412102</v>
      </c>
      <c r="C4362" s="3">
        <f>MAX(B$2:B4362)</f>
        <v>60.709999084472599</v>
      </c>
      <c r="D4362" s="3">
        <f>MIN(B$2:B4362)</f>
        <v>4.4000000953674299</v>
      </c>
      <c r="E4362" s="4">
        <f t="shared" si="204"/>
        <v>0.87036051557250249</v>
      </c>
      <c r="F4362" s="4" cm="1">
        <f t="array" ref="F4362">MIN(IF(L$5:L$11&gt;=E4362,L$5:L$11,1))</f>
        <v>1</v>
      </c>
      <c r="G4362" s="4" cm="1">
        <f t="array" ref="G4362">MAX(IF(L$5:L$11&lt;E4362,L$5:L$11,0))</f>
        <v>0.76393202250021031</v>
      </c>
      <c r="H4362" s="4">
        <f t="shared" si="205"/>
        <v>-3.9164320898135152E-3</v>
      </c>
      <c r="I4362" s="4">
        <f t="shared" si="206"/>
        <v>0.46663606560076265</v>
      </c>
    </row>
    <row r="4363" spans="1:9" x14ac:dyDescent="0.25">
      <c r="A4363" s="2">
        <v>22220</v>
      </c>
      <c r="B4363" s="3">
        <v>53.389999389648402</v>
      </c>
      <c r="C4363" s="3">
        <f>MAX(B$2:B4363)</f>
        <v>60.709999084472599</v>
      </c>
      <c r="D4363" s="3">
        <f>MIN(B$2:B4363)</f>
        <v>4.4000000953674299</v>
      </c>
      <c r="E4363" s="4">
        <f t="shared" si="204"/>
        <v>0.87000533073636765</v>
      </c>
      <c r="F4363" s="4" cm="1">
        <f t="array" ref="F4363">MIN(IF(L$5:L$11&gt;=E4363,L$5:L$11,1))</f>
        <v>1</v>
      </c>
      <c r="G4363" s="4" cm="1">
        <f t="array" ref="G4363">MAX(IF(L$5:L$11&lt;E4363,L$5:L$11,0))</f>
        <v>0.76393202250021031</v>
      </c>
      <c r="H4363" s="4">
        <f t="shared" si="205"/>
        <v>-3.7447028310877428E-4</v>
      </c>
      <c r="I4363" s="4">
        <f t="shared" si="206"/>
        <v>0.45083833139709512</v>
      </c>
    </row>
    <row r="4364" spans="1:9" x14ac:dyDescent="0.25">
      <c r="A4364" s="2">
        <v>22221</v>
      </c>
      <c r="B4364" s="3">
        <v>53.939998626708899</v>
      </c>
      <c r="C4364" s="3">
        <f>MAX(B$2:B4364)</f>
        <v>60.709999084472599</v>
      </c>
      <c r="D4364" s="3">
        <f>MIN(B$2:B4364)</f>
        <v>4.4000000953674299</v>
      </c>
      <c r="E4364" s="4">
        <f t="shared" si="204"/>
        <v>0.8797726766240298</v>
      </c>
      <c r="F4364" s="4" cm="1">
        <f t="array" ref="F4364">MIN(IF(L$5:L$11&gt;=E4364,L$5:L$11,1))</f>
        <v>1</v>
      </c>
      <c r="G4364" s="4" cm="1">
        <f t="array" ref="G4364">MAX(IF(L$5:L$11&lt;E4364,L$5:L$11,0))</f>
        <v>0.76393202250021031</v>
      </c>
      <c r="H4364" s="4">
        <f t="shared" si="205"/>
        <v>1.0301540426073341E-2</v>
      </c>
      <c r="I4364" s="4">
        <f t="shared" si="206"/>
        <v>0.44933374428665085</v>
      </c>
    </row>
    <row r="4365" spans="1:9" x14ac:dyDescent="0.25">
      <c r="A4365" s="2">
        <v>22222</v>
      </c>
      <c r="B4365" s="3">
        <v>54.220001220703097</v>
      </c>
      <c r="C4365" s="3">
        <f>MAX(B$2:B4365)</f>
        <v>60.709999084472599</v>
      </c>
      <c r="D4365" s="3">
        <f>MIN(B$2:B4365)</f>
        <v>4.4000000953674299</v>
      </c>
      <c r="E4365" s="4">
        <f t="shared" si="204"/>
        <v>0.88474519658533146</v>
      </c>
      <c r="F4365" s="4" cm="1">
        <f t="array" ref="F4365">MIN(IF(L$5:L$11&gt;=E4365,L$5:L$11,1))</f>
        <v>1</v>
      </c>
      <c r="G4365" s="4" cm="1">
        <f t="array" ref="G4365">MAX(IF(L$5:L$11&lt;E4365,L$5:L$11,0))</f>
        <v>0.76393202250021031</v>
      </c>
      <c r="H4365" s="4">
        <f t="shared" si="205"/>
        <v>5.191001133165507E-3</v>
      </c>
      <c r="I4365" s="4">
        <f t="shared" si="206"/>
        <v>0.49070888542654073</v>
      </c>
    </row>
    <row r="4366" spans="1:9" x14ac:dyDescent="0.25">
      <c r="A4366" s="2">
        <v>22223</v>
      </c>
      <c r="B4366" s="3">
        <v>54.430000305175703</v>
      </c>
      <c r="C4366" s="3">
        <f>MAX(B$2:B4366)</f>
        <v>60.709999084472599</v>
      </c>
      <c r="D4366" s="3">
        <f>MIN(B$2:B4366)</f>
        <v>4.4000000953674299</v>
      </c>
      <c r="E4366" s="4">
        <f t="shared" si="204"/>
        <v>0.8884745357478705</v>
      </c>
      <c r="F4366" s="4" cm="1">
        <f t="array" ref="F4366">MIN(IF(L$5:L$11&gt;=E4366,L$5:L$11,1))</f>
        <v>1</v>
      </c>
      <c r="G4366" s="4" cm="1">
        <f t="array" ref="G4366">MAX(IF(L$5:L$11&lt;E4366,L$5:L$11,0))</f>
        <v>0.76393202250021031</v>
      </c>
      <c r="H4366" s="4">
        <f t="shared" si="205"/>
        <v>3.8730925810532835E-3</v>
      </c>
      <c r="I4366" s="4">
        <f t="shared" si="206"/>
        <v>0.51177281800208918</v>
      </c>
    </row>
    <row r="4367" spans="1:9" x14ac:dyDescent="0.25">
      <c r="A4367" s="2">
        <v>22224</v>
      </c>
      <c r="B4367" s="3">
        <v>54.900001525878899</v>
      </c>
      <c r="C4367" s="3">
        <f>MAX(B$2:B4367)</f>
        <v>60.709999084472599</v>
      </c>
      <c r="D4367" s="3">
        <f>MIN(B$2:B4367)</f>
        <v>4.4000000953674299</v>
      </c>
      <c r="E4367" s="4">
        <f t="shared" si="204"/>
        <v>0.89682121003557791</v>
      </c>
      <c r="F4367" s="4" cm="1">
        <f t="array" ref="F4367">MIN(IF(L$5:L$11&gt;=E4367,L$5:L$11,1))</f>
        <v>1</v>
      </c>
      <c r="G4367" s="4" cm="1">
        <f t="array" ref="G4367">MAX(IF(L$5:L$11&lt;E4367,L$5:L$11,0))</f>
        <v>0.76393202250021031</v>
      </c>
      <c r="H4367" s="4">
        <f t="shared" si="205"/>
        <v>8.6349663433402668E-3</v>
      </c>
      <c r="I4367" s="4">
        <f t="shared" si="206"/>
        <v>0.52757055220575666</v>
      </c>
    </row>
    <row r="4368" spans="1:9" x14ac:dyDescent="0.25">
      <c r="A4368" s="2">
        <v>22227</v>
      </c>
      <c r="B4368" s="3">
        <v>55.110000610351499</v>
      </c>
      <c r="C4368" s="3">
        <f>MAX(B$2:B4368)</f>
        <v>60.709999084472599</v>
      </c>
      <c r="D4368" s="3">
        <f>MIN(B$2:B4368)</f>
        <v>4.4000000953674299</v>
      </c>
      <c r="E4368" s="4">
        <f t="shared" si="204"/>
        <v>0.90055054919811695</v>
      </c>
      <c r="F4368" s="4" cm="1">
        <f t="array" ref="F4368">MIN(IF(L$5:L$11&gt;=E4368,L$5:L$11,1))</f>
        <v>1</v>
      </c>
      <c r="G4368" s="4" cm="1">
        <f t="array" ref="G4368">MAX(IF(L$5:L$11&lt;E4368,L$5:L$11,0))</f>
        <v>0.76393202250021031</v>
      </c>
      <c r="H4368" s="4">
        <f t="shared" si="205"/>
        <v>3.8251198294341204E-3</v>
      </c>
      <c r="I4368" s="4">
        <f t="shared" si="206"/>
        <v>0.56292763187453487</v>
      </c>
    </row>
    <row r="4369" spans="1:9" x14ac:dyDescent="0.25">
      <c r="A4369" s="2">
        <v>22229</v>
      </c>
      <c r="B4369" s="3">
        <v>55.349998474121001</v>
      </c>
      <c r="C4369" s="3">
        <f>MAX(B$2:B4369)</f>
        <v>60.709999084472599</v>
      </c>
      <c r="D4369" s="3">
        <f>MIN(B$2:B4369)</f>
        <v>4.4000000953674299</v>
      </c>
      <c r="E4369" s="4">
        <f t="shared" si="204"/>
        <v>0.90481263174256765</v>
      </c>
      <c r="F4369" s="4" cm="1">
        <f t="array" ref="F4369">MIN(IF(L$5:L$11&gt;=E4369,L$5:L$11,1))</f>
        <v>1</v>
      </c>
      <c r="G4369" s="4" cm="1">
        <f t="array" ref="G4369">MAX(IF(L$5:L$11&lt;E4369,L$5:L$11,0))</f>
        <v>0.76393202250021031</v>
      </c>
      <c r="H4369" s="4">
        <f t="shared" si="205"/>
        <v>4.3548876993557695E-3</v>
      </c>
      <c r="I4369" s="4">
        <f t="shared" si="206"/>
        <v>0.57872536607820235</v>
      </c>
    </row>
    <row r="4370" spans="1:9" x14ac:dyDescent="0.25">
      <c r="A4370" s="2">
        <v>22230</v>
      </c>
      <c r="B4370" s="3">
        <v>56.430000305175703</v>
      </c>
      <c r="C4370" s="3">
        <f>MAX(B$2:B4370)</f>
        <v>60.709999084472599</v>
      </c>
      <c r="D4370" s="3">
        <f>MIN(B$2:B4370)</f>
        <v>4.4000000953674299</v>
      </c>
      <c r="E4370" s="4">
        <f t="shared" si="204"/>
        <v>0.92399220642634017</v>
      </c>
      <c r="F4370" s="4" cm="1">
        <f t="array" ref="F4370">MIN(IF(L$5:L$11&gt;=E4370,L$5:L$11,1))</f>
        <v>1</v>
      </c>
      <c r="G4370" s="4" cm="1">
        <f t="array" ref="G4370">MAX(IF(L$5:L$11&lt;E4370,L$5:L$11,0))</f>
        <v>0.76393202250021031</v>
      </c>
      <c r="H4370" s="4">
        <f t="shared" si="205"/>
        <v>1.9512228741246584E-2</v>
      </c>
      <c r="I4370" s="4">
        <f t="shared" si="206"/>
        <v>0.59677983746221086</v>
      </c>
    </row>
    <row r="4371" spans="1:9" x14ac:dyDescent="0.25">
      <c r="A4371" s="2">
        <v>22231</v>
      </c>
      <c r="B4371" s="3">
        <v>55.869998931884702</v>
      </c>
      <c r="C4371" s="3">
        <f>MAX(B$2:B4371)</f>
        <v>60.709999084472599</v>
      </c>
      <c r="D4371" s="3">
        <f>MIN(B$2:B4371)</f>
        <v>4.4000000953674299</v>
      </c>
      <c r="E4371" s="4">
        <f t="shared" si="204"/>
        <v>0.91404723424831991</v>
      </c>
      <c r="F4371" s="4" cm="1">
        <f t="array" ref="F4371">MIN(IF(L$5:L$11&gt;=E4371,L$5:L$11,1))</f>
        <v>1</v>
      </c>
      <c r="G4371" s="4" cm="1">
        <f t="array" ref="G4371">MAX(IF(L$5:L$11&lt;E4371,L$5:L$11,0))</f>
        <v>0.76393202250021031</v>
      </c>
      <c r="H4371" s="4">
        <f t="shared" si="205"/>
        <v>-9.9238236800016644E-3</v>
      </c>
      <c r="I4371" s="4">
        <f t="shared" si="206"/>
        <v>0.67802581960220532</v>
      </c>
    </row>
    <row r="4372" spans="1:9" x14ac:dyDescent="0.25">
      <c r="A4372" s="2">
        <v>22234</v>
      </c>
      <c r="B4372" s="3">
        <v>55.590000152587798</v>
      </c>
      <c r="C4372" s="3">
        <f>MAX(B$2:B4372)</f>
        <v>60.709999084472599</v>
      </c>
      <c r="D4372" s="3">
        <f>MIN(B$2:B4372)</f>
        <v>4.4000000953674299</v>
      </c>
      <c r="E4372" s="4">
        <f t="shared" si="204"/>
        <v>0.90907478203159942</v>
      </c>
      <c r="F4372" s="4" cm="1">
        <f t="array" ref="F4372">MIN(IF(L$5:L$11&gt;=E4372,L$5:L$11,1))</f>
        <v>1</v>
      </c>
      <c r="G4372" s="4" cm="1">
        <f t="array" ref="G4372">MAX(IF(L$5:L$11&lt;E4372,L$5:L$11,0))</f>
        <v>0.76393202250021031</v>
      </c>
      <c r="H4372" s="4">
        <f t="shared" si="205"/>
        <v>-5.0116123975278981E-3</v>
      </c>
      <c r="I4372" s="4">
        <f t="shared" si="206"/>
        <v>0.63589824142176732</v>
      </c>
    </row>
    <row r="4373" spans="1:9" x14ac:dyDescent="0.25">
      <c r="A4373" s="2">
        <v>22235</v>
      </c>
      <c r="B4373" s="3">
        <v>55.810001373291001</v>
      </c>
      <c r="C4373" s="3">
        <f>MAX(B$2:B4373)</f>
        <v>60.709999084472599</v>
      </c>
      <c r="D4373" s="3">
        <f>MIN(B$2:B4373)</f>
        <v>4.4000000953674299</v>
      </c>
      <c r="E4373" s="4">
        <f t="shared" si="204"/>
        <v>0.91298174748449834</v>
      </c>
      <c r="F4373" s="4" cm="1">
        <f t="array" ref="F4373">MIN(IF(L$5:L$11&gt;=E4373,L$5:L$11,1))</f>
        <v>1</v>
      </c>
      <c r="G4373" s="4" cm="1">
        <f t="array" ref="G4373">MAX(IF(L$5:L$11&lt;E4373,L$5:L$11,0))</f>
        <v>0.76393202250021031</v>
      </c>
      <c r="H4373" s="4">
        <f t="shared" si="205"/>
        <v>3.9575682694608094E-3</v>
      </c>
      <c r="I4373" s="4">
        <f t="shared" si="206"/>
        <v>0.61483459581686983</v>
      </c>
    </row>
    <row r="4374" spans="1:9" x14ac:dyDescent="0.25">
      <c r="A4374" s="2">
        <v>22236</v>
      </c>
      <c r="B4374" s="3">
        <v>55.700000762939403</v>
      </c>
      <c r="C4374" s="3">
        <f>MAX(B$2:B4374)</f>
        <v>60.709999084472599</v>
      </c>
      <c r="D4374" s="3">
        <f>MIN(B$2:B4374)</f>
        <v>4.4000000953674299</v>
      </c>
      <c r="E4374" s="4">
        <f t="shared" si="204"/>
        <v>0.91102826475804899</v>
      </c>
      <c r="F4374" s="4" cm="1">
        <f t="array" ref="F4374">MIN(IF(L$5:L$11&gt;=E4374,L$5:L$11,1))</f>
        <v>1</v>
      </c>
      <c r="G4374" s="4" cm="1">
        <f t="array" ref="G4374">MAX(IF(L$5:L$11&lt;E4374,L$5:L$11,0))</f>
        <v>0.76393202250021031</v>
      </c>
      <c r="H4374" s="4">
        <f t="shared" si="205"/>
        <v>-1.9709838316585016E-3</v>
      </c>
      <c r="I4374" s="4">
        <f t="shared" si="206"/>
        <v>0.63138476706109292</v>
      </c>
    </row>
    <row r="4375" spans="1:9" x14ac:dyDescent="0.25">
      <c r="A4375" s="2">
        <v>22237</v>
      </c>
      <c r="B4375" s="3">
        <v>55.549999237060497</v>
      </c>
      <c r="C4375" s="3">
        <f>MAX(B$2:B4375)</f>
        <v>60.709999084472599</v>
      </c>
      <c r="D4375" s="3">
        <f>MIN(B$2:B4375)</f>
        <v>4.4000000953674299</v>
      </c>
      <c r="E4375" s="4">
        <f t="shared" si="204"/>
        <v>0.90836441235933152</v>
      </c>
      <c r="F4375" s="4" cm="1">
        <f t="array" ref="F4375">MIN(IF(L$5:L$11&gt;=E4375,L$5:L$11,1))</f>
        <v>1</v>
      </c>
      <c r="G4375" s="4" cm="1">
        <f t="array" ref="G4375">MAX(IF(L$5:L$11&lt;E4375,L$5:L$11,0))</f>
        <v>0.76393202250021031</v>
      </c>
      <c r="H4375" s="4">
        <f t="shared" si="205"/>
        <v>-2.693025562375051E-3</v>
      </c>
      <c r="I4375" s="4">
        <f t="shared" si="206"/>
        <v>0.62310968143898182</v>
      </c>
    </row>
    <row r="4376" spans="1:9" x14ac:dyDescent="0.25">
      <c r="A4376" s="2">
        <v>22238</v>
      </c>
      <c r="B4376" s="3">
        <v>55.819999694824197</v>
      </c>
      <c r="C4376" s="3">
        <f>MAX(B$2:B4376)</f>
        <v>60.709999084472599</v>
      </c>
      <c r="D4376" s="3">
        <f>MIN(B$2:B4376)</f>
        <v>4.4000000953674299</v>
      </c>
      <c r="E4376" s="4">
        <f t="shared" si="204"/>
        <v>0.91315930603027506</v>
      </c>
      <c r="F4376" s="4" cm="1">
        <f t="array" ref="F4376">MIN(IF(L$5:L$11&gt;=E4376,L$5:L$11,1))</f>
        <v>1</v>
      </c>
      <c r="G4376" s="4" cm="1">
        <f t="array" ref="G4376">MAX(IF(L$5:L$11&lt;E4376,L$5:L$11,0))</f>
        <v>0.76393202250021031</v>
      </c>
      <c r="H4376" s="4">
        <f t="shared" si="205"/>
        <v>4.8604943559309444E-3</v>
      </c>
      <c r="I4376" s="4">
        <f t="shared" si="206"/>
        <v>0.61182542159598874</v>
      </c>
    </row>
    <row r="4377" spans="1:9" x14ac:dyDescent="0.25">
      <c r="A4377" s="2">
        <v>22241</v>
      </c>
      <c r="B4377" s="3">
        <v>55.930000305175703</v>
      </c>
      <c r="C4377" s="3">
        <f>MAX(B$2:B4377)</f>
        <v>60.709999084472599</v>
      </c>
      <c r="D4377" s="3">
        <f>MIN(B$2:B4377)</f>
        <v>4.4000000953674299</v>
      </c>
      <c r="E4377" s="4">
        <f t="shared" si="204"/>
        <v>0.91511278875672275</v>
      </c>
      <c r="F4377" s="4" cm="1">
        <f t="array" ref="F4377">MIN(IF(L$5:L$11&gt;=E4377,L$5:L$11,1))</f>
        <v>1</v>
      </c>
      <c r="G4377" s="4" cm="1">
        <f t="array" ref="G4377">MAX(IF(L$5:L$11&lt;E4377,L$5:L$11,0))</f>
        <v>0.76393202250021031</v>
      </c>
      <c r="H4377" s="4">
        <f t="shared" si="205"/>
        <v>1.9706307945699386E-3</v>
      </c>
      <c r="I4377" s="4">
        <f t="shared" si="206"/>
        <v>0.63213691713098907</v>
      </c>
    </row>
    <row r="4378" spans="1:9" x14ac:dyDescent="0.25">
      <c r="A4378" s="2">
        <v>22242</v>
      </c>
      <c r="B4378" s="3">
        <v>55.720001220703097</v>
      </c>
      <c r="C4378" s="3">
        <f>MAX(B$2:B4378)</f>
        <v>60.709999084472599</v>
      </c>
      <c r="D4378" s="3">
        <f>MIN(B$2:B4378)</f>
        <v>4.4000000953674299</v>
      </c>
      <c r="E4378" s="4">
        <f t="shared" si="204"/>
        <v>0.91138344959418371</v>
      </c>
      <c r="F4378" s="4" cm="1">
        <f t="array" ref="F4378">MIN(IF(L$5:L$11&gt;=E4378,L$5:L$11,1))</f>
        <v>1</v>
      </c>
      <c r="G4378" s="4" cm="1">
        <f t="array" ref="G4378">MAX(IF(L$5:L$11&lt;E4378,L$5:L$11,0))</f>
        <v>0.76393202250021031</v>
      </c>
      <c r="H4378" s="4">
        <f t="shared" si="205"/>
        <v>-3.7546769770565591E-3</v>
      </c>
      <c r="I4378" s="4">
        <f t="shared" si="206"/>
        <v>0.64041200275309318</v>
      </c>
    </row>
    <row r="4379" spans="1:9" x14ac:dyDescent="0.25">
      <c r="A4379" s="2">
        <v>22243</v>
      </c>
      <c r="B4379" s="3">
        <v>55.799999237060497</v>
      </c>
      <c r="C4379" s="3">
        <f>MAX(B$2:B4379)</f>
        <v>60.709999084472599</v>
      </c>
      <c r="D4379" s="3">
        <f>MIN(B$2:B4379)</f>
        <v>4.4000000953674299</v>
      </c>
      <c r="E4379" s="4">
        <f t="shared" si="204"/>
        <v>0.91280412119414023</v>
      </c>
      <c r="F4379" s="4" cm="1">
        <f t="array" ref="F4379">MIN(IF(L$5:L$11&gt;=E4379,L$5:L$11,1))</f>
        <v>1</v>
      </c>
      <c r="G4379" s="4" cm="1">
        <f t="array" ref="G4379">MAX(IF(L$5:L$11&lt;E4379,L$5:L$11,0))</f>
        <v>0.76393202250021031</v>
      </c>
      <c r="H4379" s="4">
        <f t="shared" si="205"/>
        <v>1.4357145478252065E-3</v>
      </c>
      <c r="I4379" s="4">
        <f t="shared" si="206"/>
        <v>0.62461426854942559</v>
      </c>
    </row>
    <row r="4380" spans="1:9" x14ac:dyDescent="0.25">
      <c r="A4380" s="2">
        <v>22245</v>
      </c>
      <c r="B4380" s="3">
        <v>56.130001068115199</v>
      </c>
      <c r="C4380" s="3">
        <f>MAX(B$2:B4380)</f>
        <v>60.709999084472599</v>
      </c>
      <c r="D4380" s="3">
        <f>MIN(B$2:B4380)</f>
        <v>4.4000000953674299</v>
      </c>
      <c r="E4380" s="4">
        <f t="shared" si="204"/>
        <v>0.91866456937348662</v>
      </c>
      <c r="F4380" s="4" cm="1">
        <f t="array" ref="F4380">MIN(IF(L$5:L$11&gt;=E4380,L$5:L$11,1))</f>
        <v>1</v>
      </c>
      <c r="G4380" s="4" cm="1">
        <f t="array" ref="G4380">MAX(IF(L$5:L$11&lt;E4380,L$5:L$11,0))</f>
        <v>0.76393202250021031</v>
      </c>
      <c r="H4380" s="4">
        <f t="shared" si="205"/>
        <v>5.9140113900848501E-3</v>
      </c>
      <c r="I4380" s="4">
        <f t="shared" si="206"/>
        <v>0.63063233002054486</v>
      </c>
    </row>
    <row r="4381" spans="1:9" x14ac:dyDescent="0.25">
      <c r="A4381" s="2">
        <v>22248</v>
      </c>
      <c r="B4381" s="3">
        <v>56.029998779296797</v>
      </c>
      <c r="C4381" s="3">
        <f>MAX(B$2:B4381)</f>
        <v>60.709999084472599</v>
      </c>
      <c r="D4381" s="3">
        <f>MIN(B$2:B4381)</f>
        <v>4.4000000953674299</v>
      </c>
      <c r="E4381" s="4">
        <f t="shared" si="204"/>
        <v>0.91688864519281399</v>
      </c>
      <c r="F4381" s="4" cm="1">
        <f t="array" ref="F4381">MIN(IF(L$5:L$11&gt;=E4381,L$5:L$11,1))</f>
        <v>1</v>
      </c>
      <c r="G4381" s="4" cm="1">
        <f t="array" ref="G4381">MAX(IF(L$5:L$11&lt;E4381,L$5:L$11,0))</f>
        <v>0.76393202250021031</v>
      </c>
      <c r="H4381" s="4">
        <f t="shared" si="205"/>
        <v>-1.7816192217250393E-3</v>
      </c>
      <c r="I4381" s="4">
        <f t="shared" si="206"/>
        <v>0.65545758688687095</v>
      </c>
    </row>
    <row r="4382" spans="1:9" x14ac:dyDescent="0.25">
      <c r="A4382" s="2">
        <v>22249</v>
      </c>
      <c r="B4382" s="3">
        <v>55.830001831054602</v>
      </c>
      <c r="C4382" s="3">
        <f>MAX(B$2:B4382)</f>
        <v>60.709999084472599</v>
      </c>
      <c r="D4382" s="3">
        <f>MIN(B$2:B4382)</f>
        <v>4.4000000953674299</v>
      </c>
      <c r="E4382" s="4">
        <f t="shared" si="204"/>
        <v>0.9133369323206314</v>
      </c>
      <c r="F4382" s="4" cm="1">
        <f t="array" ref="F4382">MIN(IF(L$5:L$11&gt;=E4382,L$5:L$11,1))</f>
        <v>1</v>
      </c>
      <c r="G4382" s="4" cm="1">
        <f t="array" ref="G4382">MAX(IF(L$5:L$11&lt;E4382,L$5:L$11,0))</f>
        <v>0.76393202250021031</v>
      </c>
      <c r="H4382" s="4">
        <f t="shared" si="205"/>
        <v>-3.5694619418070728E-3</v>
      </c>
      <c r="I4382" s="4">
        <f t="shared" si="206"/>
        <v>0.64793465133465611</v>
      </c>
    </row>
    <row r="4383" spans="1:9" x14ac:dyDescent="0.25">
      <c r="A4383" s="2">
        <v>22250</v>
      </c>
      <c r="B4383" s="3">
        <v>55.540000915527301</v>
      </c>
      <c r="C4383" s="3">
        <f>MAX(B$2:B4383)</f>
        <v>60.709999084472599</v>
      </c>
      <c r="D4383" s="3">
        <f>MIN(B$2:B4383)</f>
        <v>4.4000000953674299</v>
      </c>
      <c r="E4383" s="4">
        <f t="shared" si="204"/>
        <v>0.90818685381355468</v>
      </c>
      <c r="F4383" s="4" cm="1">
        <f t="array" ref="F4383">MIN(IF(L$5:L$11&gt;=E4383,L$5:L$11,1))</f>
        <v>1</v>
      </c>
      <c r="G4383" s="4" cm="1">
        <f t="array" ref="G4383">MAX(IF(L$5:L$11&lt;E4383,L$5:L$11,0))</f>
        <v>0.76393202250021031</v>
      </c>
      <c r="H4383" s="4">
        <f t="shared" si="205"/>
        <v>-5.1943561887184408E-3</v>
      </c>
      <c r="I4383" s="4">
        <f t="shared" si="206"/>
        <v>0.63288935417152969</v>
      </c>
    </row>
    <row r="4384" spans="1:9" x14ac:dyDescent="0.25">
      <c r="A4384" s="2">
        <v>22251</v>
      </c>
      <c r="B4384" s="3">
        <v>55.299999237060497</v>
      </c>
      <c r="C4384" s="3">
        <f>MAX(B$2:B4384)</f>
        <v>60.709999084472599</v>
      </c>
      <c r="D4384" s="3">
        <f>MIN(B$2:B4384)</f>
        <v>4.4000000953674299</v>
      </c>
      <c r="E4384" s="4">
        <f t="shared" si="204"/>
        <v>0.90392470352452281</v>
      </c>
      <c r="F4384" s="4" cm="1">
        <f t="array" ref="F4384">MIN(IF(L$5:L$11&gt;=E4384,L$5:L$11,1))</f>
        <v>1</v>
      </c>
      <c r="G4384" s="4" cm="1">
        <f t="array" ref="G4384">MAX(IF(L$5:L$11&lt;E4384,L$5:L$11,0))</f>
        <v>0.76393202250021031</v>
      </c>
      <c r="H4384" s="4">
        <f t="shared" si="205"/>
        <v>-4.3212400884153901E-3</v>
      </c>
      <c r="I4384" s="4">
        <f t="shared" si="206"/>
        <v>0.61107327152609203</v>
      </c>
    </row>
    <row r="4385" spans="1:9" x14ac:dyDescent="0.25">
      <c r="A4385" s="2">
        <v>22252</v>
      </c>
      <c r="B4385" s="3">
        <v>55.389999389648402</v>
      </c>
      <c r="C4385" s="3">
        <f>MAX(B$2:B4385)</f>
        <v>60.709999084472599</v>
      </c>
      <c r="D4385" s="3">
        <f>MIN(B$2:B4385)</f>
        <v>4.4000000953674299</v>
      </c>
      <c r="E4385" s="4">
        <f t="shared" si="204"/>
        <v>0.90552300141483744</v>
      </c>
      <c r="F4385" s="4" cm="1">
        <f t="array" ref="F4385">MIN(IF(L$5:L$11&gt;=E4385,L$5:L$11,1))</f>
        <v>1</v>
      </c>
      <c r="G4385" s="4" cm="1">
        <f t="array" ref="G4385">MAX(IF(L$5:L$11&lt;E4385,L$5:L$11,0))</f>
        <v>0.76393202250021031</v>
      </c>
      <c r="H4385" s="4">
        <f t="shared" si="205"/>
        <v>1.6274892193415269E-3</v>
      </c>
      <c r="I4385" s="4">
        <f t="shared" si="206"/>
        <v>0.59301851317143262</v>
      </c>
    </row>
    <row r="4386" spans="1:9" x14ac:dyDescent="0.25">
      <c r="A4386" s="2">
        <v>22255</v>
      </c>
      <c r="B4386" s="3">
        <v>55.310001373291001</v>
      </c>
      <c r="C4386" s="3">
        <f>MAX(B$2:B4386)</f>
        <v>60.709999084472599</v>
      </c>
      <c r="D4386" s="3">
        <f>MIN(B$2:B4386)</f>
        <v>4.4000000953674299</v>
      </c>
      <c r="E4386" s="4">
        <f t="shared" si="204"/>
        <v>0.90410232981488092</v>
      </c>
      <c r="F4386" s="4" cm="1">
        <f t="array" ref="F4386">MIN(IF(L$5:L$11&gt;=E4386,L$5:L$11,1))</f>
        <v>1</v>
      </c>
      <c r="G4386" s="4" cm="1">
        <f t="array" ref="G4386">MAX(IF(L$5:L$11&lt;E4386,L$5:L$11,0))</f>
        <v>0.76393202250021031</v>
      </c>
      <c r="H4386" s="4">
        <f t="shared" si="205"/>
        <v>-1.4442682296247344E-3</v>
      </c>
      <c r="I4386" s="4">
        <f t="shared" si="206"/>
        <v>0.59978901168309995</v>
      </c>
    </row>
    <row r="4387" spans="1:9" x14ac:dyDescent="0.25">
      <c r="A4387" s="2">
        <v>22256</v>
      </c>
      <c r="B4387" s="3">
        <v>55.470001220703097</v>
      </c>
      <c r="C4387" s="3">
        <f>MAX(B$2:B4387)</f>
        <v>60.709999084472599</v>
      </c>
      <c r="D4387" s="3">
        <f>MIN(B$2:B4387)</f>
        <v>4.4000000953674299</v>
      </c>
      <c r="E4387" s="4">
        <f t="shared" si="204"/>
        <v>0.90694374075937501</v>
      </c>
      <c r="F4387" s="4" cm="1">
        <f t="array" ref="F4387">MIN(IF(L$5:L$11&gt;=E4387,L$5:L$11,1))</f>
        <v>1</v>
      </c>
      <c r="G4387" s="4" cm="1">
        <f t="array" ref="G4387">MAX(IF(L$5:L$11&lt;E4387,L$5:L$11,0))</f>
        <v>0.76393202250021031</v>
      </c>
      <c r="H4387" s="4">
        <f t="shared" si="205"/>
        <v>2.8927832840257572E-3</v>
      </c>
      <c r="I4387" s="4">
        <f t="shared" si="206"/>
        <v>0.59377095021198079</v>
      </c>
    </row>
    <row r="4388" spans="1:9" x14ac:dyDescent="0.25">
      <c r="A4388" s="2">
        <v>22257</v>
      </c>
      <c r="B4388" s="3">
        <v>56.020000457763601</v>
      </c>
      <c r="C4388" s="3">
        <f>MAX(B$2:B4388)</f>
        <v>60.709999084472599</v>
      </c>
      <c r="D4388" s="3">
        <f>MIN(B$2:B4388)</f>
        <v>4.4000000953674299</v>
      </c>
      <c r="E4388" s="4">
        <f t="shared" si="204"/>
        <v>0.91671108664703727</v>
      </c>
      <c r="F4388" s="4" cm="1">
        <f t="array" ref="F4388">MIN(IF(L$5:L$11&gt;=E4388,L$5:L$11,1))</f>
        <v>1</v>
      </c>
      <c r="G4388" s="4" cm="1">
        <f t="array" ref="G4388">MAX(IF(L$5:L$11&lt;E4388,L$5:L$11,0))</f>
        <v>0.76393202250021031</v>
      </c>
      <c r="H4388" s="4">
        <f t="shared" si="205"/>
        <v>9.9152555427604039E-3</v>
      </c>
      <c r="I4388" s="4">
        <f t="shared" si="206"/>
        <v>0.60580736012486958</v>
      </c>
    </row>
    <row r="4389" spans="1:9" x14ac:dyDescent="0.25">
      <c r="A4389" s="2">
        <v>22258</v>
      </c>
      <c r="B4389" s="3">
        <v>56.150001525878899</v>
      </c>
      <c r="C4389" s="3">
        <f>MAX(B$2:B4389)</f>
        <v>60.709999084472599</v>
      </c>
      <c r="D4389" s="3">
        <f>MIN(B$2:B4389)</f>
        <v>4.4000000953674299</v>
      </c>
      <c r="E4389" s="4">
        <f t="shared" si="204"/>
        <v>0.91901975420962156</v>
      </c>
      <c r="F4389" s="4" cm="1">
        <f t="array" ref="F4389">MIN(IF(L$5:L$11&gt;=E4389,L$5:L$11,1))</f>
        <v>1</v>
      </c>
      <c r="G4389" s="4" cm="1">
        <f t="array" ref="G4389">MAX(IF(L$5:L$11&lt;E4389,L$5:L$11,0))</f>
        <v>0.76393202250021031</v>
      </c>
      <c r="H4389" s="4">
        <f t="shared" si="205"/>
        <v>2.3206188335058719E-3</v>
      </c>
      <c r="I4389" s="4">
        <f t="shared" si="206"/>
        <v>0.64718250126475996</v>
      </c>
    </row>
    <row r="4390" spans="1:9" x14ac:dyDescent="0.25">
      <c r="A4390" s="2">
        <v>22259</v>
      </c>
      <c r="B4390" s="3">
        <v>56.650001525878899</v>
      </c>
      <c r="C4390" s="3">
        <f>MAX(B$2:B4390)</f>
        <v>60.709999084472599</v>
      </c>
      <c r="D4390" s="3">
        <f>MIN(B$2:B4390)</f>
        <v>4.4000000953674299</v>
      </c>
      <c r="E4390" s="4">
        <f t="shared" si="204"/>
        <v>0.92789917187923898</v>
      </c>
      <c r="F4390" s="4" cm="1">
        <f t="array" ref="F4390">MIN(IF(L$5:L$11&gt;=E4390,L$5:L$11,1))</f>
        <v>1</v>
      </c>
      <c r="G4390" s="4" cm="1">
        <f t="array" ref="G4390">MAX(IF(L$5:L$11&lt;E4390,L$5:L$11,0))</f>
        <v>0.76393202250021031</v>
      </c>
      <c r="H4390" s="4">
        <f t="shared" si="205"/>
        <v>8.9047192593494362E-3</v>
      </c>
      <c r="I4390" s="4">
        <f t="shared" si="206"/>
        <v>0.65696217399731571</v>
      </c>
    </row>
    <row r="4391" spans="1:9" x14ac:dyDescent="0.25">
      <c r="A4391" s="2">
        <v>22262</v>
      </c>
      <c r="B4391" s="3">
        <v>56.849998474121001</v>
      </c>
      <c r="C4391" s="3">
        <f>MAX(B$2:B4391)</f>
        <v>60.709999084472599</v>
      </c>
      <c r="D4391" s="3">
        <f>MIN(B$2:B4391)</f>
        <v>4.4000000953674299</v>
      </c>
      <c r="E4391" s="4">
        <f t="shared" si="204"/>
        <v>0.93145088475141991</v>
      </c>
      <c r="F4391" s="4" cm="1">
        <f t="array" ref="F4391">MIN(IF(L$5:L$11&gt;=E4391,L$5:L$11,1))</f>
        <v>1</v>
      </c>
      <c r="G4391" s="4" cm="1">
        <f t="array" ref="G4391">MAX(IF(L$5:L$11&lt;E4391,L$5:L$11,0))</f>
        <v>0.76393202250021031</v>
      </c>
      <c r="H4391" s="4">
        <f t="shared" si="205"/>
        <v>3.530396166904648E-3</v>
      </c>
      <c r="I4391" s="4">
        <f t="shared" si="206"/>
        <v>0.69457599084642796</v>
      </c>
    </row>
    <row r="4392" spans="1:9" x14ac:dyDescent="0.25">
      <c r="A4392" s="2">
        <v>22263</v>
      </c>
      <c r="B4392" s="3">
        <v>56.880001068115199</v>
      </c>
      <c r="C4392" s="3">
        <f>MAX(B$2:B4392)</f>
        <v>60.709999084472599</v>
      </c>
      <c r="D4392" s="3">
        <f>MIN(B$2:B4392)</f>
        <v>4.4000000953674299</v>
      </c>
      <c r="E4392" s="4">
        <f t="shared" si="204"/>
        <v>0.93198369587791274</v>
      </c>
      <c r="F4392" s="4" cm="1">
        <f t="array" ref="F4392">MIN(IF(L$5:L$11&gt;=E4392,L$5:L$11,1))</f>
        <v>1</v>
      </c>
      <c r="G4392" s="4" cm="1">
        <f t="array" ref="G4392">MAX(IF(L$5:L$11&lt;E4392,L$5:L$11,0))</f>
        <v>0.76393202250021031</v>
      </c>
      <c r="H4392" s="4">
        <f t="shared" si="205"/>
        <v>5.2775012839889612E-4</v>
      </c>
      <c r="I4392" s="4">
        <f t="shared" si="206"/>
        <v>0.70962128800954727</v>
      </c>
    </row>
    <row r="4393" spans="1:9" x14ac:dyDescent="0.25">
      <c r="A4393" s="2">
        <v>22264</v>
      </c>
      <c r="B4393" s="3">
        <v>56.840000152587798</v>
      </c>
      <c r="C4393" s="3">
        <f>MAX(B$2:B4393)</f>
        <v>60.709999084472599</v>
      </c>
      <c r="D4393" s="3">
        <f>MIN(B$2:B4393)</f>
        <v>4.4000000953674299</v>
      </c>
      <c r="E4393" s="4">
        <f t="shared" si="204"/>
        <v>0.93127332620564307</v>
      </c>
      <c r="F4393" s="4" cm="1">
        <f t="array" ref="F4393">MIN(IF(L$5:L$11&gt;=E4393,L$5:L$11,1))</f>
        <v>1</v>
      </c>
      <c r="G4393" s="4" cm="1">
        <f t="array" ref="G4393">MAX(IF(L$5:L$11&lt;E4393,L$5:L$11,0))</f>
        <v>0.76393202250021031</v>
      </c>
      <c r="H4393" s="4">
        <f t="shared" si="205"/>
        <v>-7.0325096301415702E-4</v>
      </c>
      <c r="I4393" s="4">
        <f t="shared" si="206"/>
        <v>0.71187831216053921</v>
      </c>
    </row>
    <row r="4394" spans="1:9" x14ac:dyDescent="0.25">
      <c r="A4394" s="2">
        <v>22265</v>
      </c>
      <c r="B4394" s="3">
        <v>56.680000305175703</v>
      </c>
      <c r="C4394" s="3">
        <f>MAX(B$2:B4394)</f>
        <v>60.709999084472599</v>
      </c>
      <c r="D4394" s="3">
        <f>MIN(B$2:B4394)</f>
        <v>4.4000000953674299</v>
      </c>
      <c r="E4394" s="4">
        <f t="shared" si="204"/>
        <v>0.92843191526114899</v>
      </c>
      <c r="F4394" s="4" cm="1">
        <f t="array" ref="F4394">MIN(IF(L$5:L$11&gt;=E4394,L$5:L$11,1))</f>
        <v>1</v>
      </c>
      <c r="G4394" s="4" cm="1">
        <f t="array" ref="G4394">MAX(IF(L$5:L$11&lt;E4394,L$5:L$11,0))</f>
        <v>0.76393202250021031</v>
      </c>
      <c r="H4394" s="4">
        <f t="shared" si="205"/>
        <v>-2.8149163790037735E-3</v>
      </c>
      <c r="I4394" s="4">
        <f t="shared" si="206"/>
        <v>0.70886913793965067</v>
      </c>
    </row>
    <row r="4395" spans="1:9" x14ac:dyDescent="0.25">
      <c r="A4395" s="2">
        <v>22266</v>
      </c>
      <c r="B4395" s="3">
        <v>57.200000762939403</v>
      </c>
      <c r="C4395" s="3">
        <f>MAX(B$2:B4395)</f>
        <v>60.709999084472599</v>
      </c>
      <c r="D4395" s="3">
        <f>MIN(B$2:B4395)</f>
        <v>4.4000000953674299</v>
      </c>
      <c r="E4395" s="4">
        <f t="shared" si="204"/>
        <v>0.93766651776690124</v>
      </c>
      <c r="F4395" s="4" cm="1">
        <f t="array" ref="F4395">MIN(IF(L$5:L$11&gt;=E4395,L$5:L$11,1))</f>
        <v>1</v>
      </c>
      <c r="G4395" s="4" cm="1">
        <f t="array" ref="G4395">MAX(IF(L$5:L$11&lt;E4395,L$5:L$11,0))</f>
        <v>0.76393202250021031</v>
      </c>
      <c r="H4395" s="4">
        <f t="shared" si="205"/>
        <v>9.1743199534919384E-3</v>
      </c>
      <c r="I4395" s="4">
        <f t="shared" si="206"/>
        <v>0.69683272802676177</v>
      </c>
    </row>
    <row r="4396" spans="1:9" x14ac:dyDescent="0.25">
      <c r="A4396" s="2">
        <v>22269</v>
      </c>
      <c r="B4396" s="3">
        <v>57.130001068115199</v>
      </c>
      <c r="C4396" s="3">
        <f>MAX(B$2:B4396)</f>
        <v>60.709999084472599</v>
      </c>
      <c r="D4396" s="3">
        <f>MIN(B$2:B4396)</f>
        <v>4.4000000953674299</v>
      </c>
      <c r="E4396" s="4">
        <f t="shared" si="204"/>
        <v>0.93642340471272145</v>
      </c>
      <c r="F4396" s="4" cm="1">
        <f t="array" ref="F4396">MIN(IF(L$5:L$11&gt;=E4396,L$5:L$11,1))</f>
        <v>1</v>
      </c>
      <c r="G4396" s="4" cm="1">
        <f t="array" ref="G4396">MAX(IF(L$5:L$11&lt;E4396,L$5:L$11,0))</f>
        <v>0.76393202250021031</v>
      </c>
      <c r="H4396" s="4">
        <f t="shared" si="205"/>
        <v>-1.2237708722122598E-3</v>
      </c>
      <c r="I4396" s="4">
        <f t="shared" si="206"/>
        <v>0.73595113198631823</v>
      </c>
    </row>
    <row r="4397" spans="1:9" x14ac:dyDescent="0.25">
      <c r="A4397" s="2">
        <v>22270</v>
      </c>
      <c r="B4397" s="3">
        <v>57.090000152587798</v>
      </c>
      <c r="C4397" s="3">
        <f>MAX(B$2:B4397)</f>
        <v>60.709999084472599</v>
      </c>
      <c r="D4397" s="3">
        <f>MIN(B$2:B4397)</f>
        <v>4.4000000953674299</v>
      </c>
      <c r="E4397" s="4">
        <f t="shared" si="204"/>
        <v>0.93571303504045178</v>
      </c>
      <c r="F4397" s="4" cm="1">
        <f t="array" ref="F4397">MIN(IF(L$5:L$11&gt;=E4397,L$5:L$11,1))</f>
        <v>1</v>
      </c>
      <c r="G4397" s="4" cm="1">
        <f t="array" ref="G4397">MAX(IF(L$5:L$11&lt;E4397,L$5:L$11,0))</f>
        <v>0.76393202250021031</v>
      </c>
      <c r="H4397" s="4">
        <f t="shared" si="205"/>
        <v>-7.001735476900306E-4</v>
      </c>
      <c r="I4397" s="4">
        <f t="shared" si="206"/>
        <v>0.73068522058509533</v>
      </c>
    </row>
    <row r="4398" spans="1:9" x14ac:dyDescent="0.25">
      <c r="A4398" s="2">
        <v>22271</v>
      </c>
      <c r="B4398" s="3">
        <v>57.549999237060497</v>
      </c>
      <c r="C4398" s="3">
        <f>MAX(B$2:B4398)</f>
        <v>60.709999084472599</v>
      </c>
      <c r="D4398" s="3">
        <f>MIN(B$2:B4398)</f>
        <v>4.4000000953674299</v>
      </c>
      <c r="E4398" s="4">
        <f t="shared" si="204"/>
        <v>0.94388208303780119</v>
      </c>
      <c r="F4398" s="4" cm="1">
        <f t="array" ref="F4398">MIN(IF(L$5:L$11&gt;=E4398,L$5:L$11,1))</f>
        <v>1</v>
      </c>
      <c r="G4398" s="4" cm="1">
        <f t="array" ref="G4398">MAX(IF(L$5:L$11&lt;E4398,L$5:L$11,0))</f>
        <v>0.76393202250021031</v>
      </c>
      <c r="H4398" s="4">
        <f t="shared" si="205"/>
        <v>8.0574370860611033E-3</v>
      </c>
      <c r="I4398" s="4">
        <f t="shared" si="206"/>
        <v>0.72767604636420669</v>
      </c>
    </row>
    <row r="4399" spans="1:9" x14ac:dyDescent="0.25">
      <c r="A4399" s="2">
        <v>22272</v>
      </c>
      <c r="B4399" s="3">
        <v>57.389999389648402</v>
      </c>
      <c r="C4399" s="3">
        <f>MAX(B$2:B4399)</f>
        <v>60.709999084472599</v>
      </c>
      <c r="D4399" s="3">
        <f>MIN(B$2:B4399)</f>
        <v>4.4000000953674299</v>
      </c>
      <c r="E4399" s="4">
        <f t="shared" si="204"/>
        <v>0.94104067209330711</v>
      </c>
      <c r="F4399" s="4" cm="1">
        <f t="array" ref="F4399">MIN(IF(L$5:L$11&gt;=E4399,L$5:L$11,1))</f>
        <v>1</v>
      </c>
      <c r="G4399" s="4" cm="1">
        <f t="array" ref="G4399">MAX(IF(L$5:L$11&lt;E4399,L$5:L$11,0))</f>
        <v>0.76393202250021031</v>
      </c>
      <c r="H4399" s="4">
        <f t="shared" si="205"/>
        <v>-2.7801885236005131E-3</v>
      </c>
      <c r="I4399" s="4">
        <f t="shared" si="206"/>
        <v>0.76228068899243739</v>
      </c>
    </row>
    <row r="4400" spans="1:9" x14ac:dyDescent="0.25">
      <c r="A4400" s="2">
        <v>22273</v>
      </c>
      <c r="B4400" s="3">
        <v>57.439998626708899</v>
      </c>
      <c r="C4400" s="3">
        <f>MAX(B$2:B4400)</f>
        <v>60.709999084472599</v>
      </c>
      <c r="D4400" s="3">
        <f>MIN(B$2:B4400)</f>
        <v>4.4000000953674299</v>
      </c>
      <c r="E4400" s="4">
        <f t="shared" si="204"/>
        <v>0.94192860031135184</v>
      </c>
      <c r="F4400" s="4" cm="1">
        <f t="array" ref="F4400">MIN(IF(L$5:L$11&gt;=E4400,L$5:L$11,1))</f>
        <v>1</v>
      </c>
      <c r="G4400" s="4" cm="1">
        <f t="array" ref="G4400">MAX(IF(L$5:L$11&lt;E4400,L$5:L$11,0))</f>
        <v>0.76393202250021031</v>
      </c>
      <c r="H4400" s="4">
        <f t="shared" si="205"/>
        <v>8.7121863725814208E-4</v>
      </c>
      <c r="I4400" s="4">
        <f t="shared" si="206"/>
        <v>0.75024427907954849</v>
      </c>
    </row>
    <row r="4401" spans="1:9" x14ac:dyDescent="0.25">
      <c r="A4401" s="2">
        <v>22277</v>
      </c>
      <c r="B4401" s="3">
        <v>57.520000457763601</v>
      </c>
      <c r="C4401" s="3">
        <f>MAX(B$2:B4401)</f>
        <v>60.709999084472599</v>
      </c>
      <c r="D4401" s="3">
        <f>MIN(B$2:B4401)</f>
        <v>4.4000000953674299</v>
      </c>
      <c r="E4401" s="4">
        <f t="shared" si="204"/>
        <v>0.94334933965588952</v>
      </c>
      <c r="F4401" s="4" cm="1">
        <f t="array" ref="F4401">MIN(IF(L$5:L$11&gt;=E4401,L$5:L$11,1))</f>
        <v>1</v>
      </c>
      <c r="G4401" s="4" cm="1">
        <f t="array" ref="G4401">MAX(IF(L$5:L$11&lt;E4401,L$5:L$11,0))</f>
        <v>0.76393202250021031</v>
      </c>
      <c r="H4401" s="4">
        <f t="shared" si="205"/>
        <v>1.392789571159625E-3</v>
      </c>
      <c r="I4401" s="4">
        <f t="shared" si="206"/>
        <v>0.75400560337032629</v>
      </c>
    </row>
    <row r="4402" spans="1:9" x14ac:dyDescent="0.25">
      <c r="A4402" s="2">
        <v>22278</v>
      </c>
      <c r="B4402" s="3">
        <v>57.779998779296797</v>
      </c>
      <c r="C4402" s="3">
        <f>MAX(B$2:B4402)</f>
        <v>60.709999084472599</v>
      </c>
      <c r="D4402" s="3">
        <f>MIN(B$2:B4402)</f>
        <v>4.4000000953674299</v>
      </c>
      <c r="E4402" s="4">
        <f t="shared" si="204"/>
        <v>0.94796660703647506</v>
      </c>
      <c r="F4402" s="4" cm="1">
        <f t="array" ref="F4402">MIN(IF(L$5:L$11&gt;=E4402,L$5:L$11,1))</f>
        <v>1</v>
      </c>
      <c r="G4402" s="4" cm="1">
        <f t="array" ref="G4402">MAX(IF(L$5:L$11&lt;E4402,L$5:L$11,0))</f>
        <v>0.76393202250021031</v>
      </c>
      <c r="H4402" s="4">
        <f t="shared" si="205"/>
        <v>4.5201376819199446E-3</v>
      </c>
      <c r="I4402" s="4">
        <f t="shared" si="206"/>
        <v>0.76002395181209637</v>
      </c>
    </row>
    <row r="4403" spans="1:9" x14ac:dyDescent="0.25">
      <c r="A4403" s="2">
        <v>22279</v>
      </c>
      <c r="B4403" s="3">
        <v>58.049999237060497</v>
      </c>
      <c r="C4403" s="3">
        <f>MAX(B$2:B4403)</f>
        <v>60.709999084472599</v>
      </c>
      <c r="D4403" s="3">
        <f>MIN(B$2:B4403)</f>
        <v>4.4000000953674299</v>
      </c>
      <c r="E4403" s="4">
        <f t="shared" si="204"/>
        <v>0.95276150070741861</v>
      </c>
      <c r="F4403" s="4" cm="1">
        <f t="array" ref="F4403">MIN(IF(L$5:L$11&gt;=E4403,L$5:L$11,1))</f>
        <v>1</v>
      </c>
      <c r="G4403" s="4" cm="1">
        <f t="array" ref="G4403">MAX(IF(L$5:L$11&lt;E4403,L$5:L$11,0))</f>
        <v>0.76393202250021031</v>
      </c>
      <c r="H4403" s="4">
        <f t="shared" si="205"/>
        <v>4.6729052175134012E-3</v>
      </c>
      <c r="I4403" s="4">
        <f t="shared" si="206"/>
        <v>0.77958301030654908</v>
      </c>
    </row>
    <row r="4404" spans="1:9" x14ac:dyDescent="0.25">
      <c r="A4404" s="2">
        <v>22280</v>
      </c>
      <c r="B4404" s="3">
        <v>58.110000610351499</v>
      </c>
      <c r="C4404" s="3">
        <f>MAX(B$2:B4404)</f>
        <v>60.709999084472599</v>
      </c>
      <c r="D4404" s="3">
        <f>MIN(B$2:B4404)</f>
        <v>4.4000000953674299</v>
      </c>
      <c r="E4404" s="4">
        <f t="shared" si="204"/>
        <v>0.95382705521582145</v>
      </c>
      <c r="F4404" s="4" cm="1">
        <f t="array" ref="F4404">MIN(IF(L$5:L$11&gt;=E4404,L$5:L$11,1))</f>
        <v>1</v>
      </c>
      <c r="G4404" s="4" cm="1">
        <f t="array" ref="G4404">MAX(IF(L$5:L$11&lt;E4404,L$5:L$11,0))</f>
        <v>0.76393202250021031</v>
      </c>
      <c r="H4404" s="4">
        <f t="shared" si="205"/>
        <v>1.033615401887733E-3</v>
      </c>
      <c r="I4404" s="4">
        <f t="shared" si="206"/>
        <v>0.79989450584154953</v>
      </c>
    </row>
    <row r="4405" spans="1:9" x14ac:dyDescent="0.25">
      <c r="A4405" s="2">
        <v>22284</v>
      </c>
      <c r="B4405" s="3">
        <v>57.569999694824197</v>
      </c>
      <c r="C4405" s="3">
        <f>MAX(B$2:B4405)</f>
        <v>60.709999084472599</v>
      </c>
      <c r="D4405" s="3">
        <f>MIN(B$2:B4405)</f>
        <v>4.4000000953674299</v>
      </c>
      <c r="E4405" s="4">
        <f t="shared" si="204"/>
        <v>0.94423726787393603</v>
      </c>
      <c r="F4405" s="4" cm="1">
        <f t="array" ref="F4405">MIN(IF(L$5:L$11&gt;=E4405,L$5:L$11,1))</f>
        <v>1</v>
      </c>
      <c r="G4405" s="4" cm="1">
        <f t="array" ref="G4405">MAX(IF(L$5:L$11&lt;E4405,L$5:L$11,0))</f>
        <v>0.76393202250021031</v>
      </c>
      <c r="H4405" s="4">
        <f t="shared" si="205"/>
        <v>-9.292736359584719E-3</v>
      </c>
      <c r="I4405" s="4">
        <f t="shared" si="206"/>
        <v>0.80440826717287528</v>
      </c>
    </row>
    <row r="4406" spans="1:9" x14ac:dyDescent="0.25">
      <c r="A4406" s="2">
        <v>22285</v>
      </c>
      <c r="B4406" s="3">
        <v>58.360000610351499</v>
      </c>
      <c r="C4406" s="3">
        <f>MAX(B$2:B4406)</f>
        <v>60.709999084472599</v>
      </c>
      <c r="D4406" s="3">
        <f>MIN(B$2:B4406)</f>
        <v>4.4000000953674299</v>
      </c>
      <c r="E4406" s="4">
        <f t="shared" si="204"/>
        <v>0.95826676405063016</v>
      </c>
      <c r="F4406" s="4" cm="1">
        <f t="array" ref="F4406">MIN(IF(L$5:L$11&gt;=E4406,L$5:L$11,1))</f>
        <v>1</v>
      </c>
      <c r="G4406" s="4" cm="1">
        <f t="array" ref="G4406">MAX(IF(L$5:L$11&lt;E4406,L$5:L$11,0))</f>
        <v>0.76393202250021031</v>
      </c>
      <c r="H4406" s="4">
        <f t="shared" si="205"/>
        <v>1.3722440849662343E-2</v>
      </c>
      <c r="I4406" s="4">
        <f t="shared" si="206"/>
        <v>0.76378527610288161</v>
      </c>
    </row>
    <row r="4407" spans="1:9" x14ac:dyDescent="0.25">
      <c r="A4407" s="2">
        <v>22286</v>
      </c>
      <c r="B4407" s="3">
        <v>58.569999694824197</v>
      </c>
      <c r="C4407" s="3">
        <f>MAX(B$2:B4407)</f>
        <v>60.709999084472599</v>
      </c>
      <c r="D4407" s="3">
        <f>MIN(B$2:B4407)</f>
        <v>4.4000000953674299</v>
      </c>
      <c r="E4407" s="4">
        <f t="shared" si="204"/>
        <v>0.96199610321317097</v>
      </c>
      <c r="F4407" s="4" cm="1">
        <f t="array" ref="F4407">MIN(IF(L$5:L$11&gt;=E4407,L$5:L$11,1))</f>
        <v>1</v>
      </c>
      <c r="G4407" s="4" cm="1">
        <f t="array" ref="G4407">MAX(IF(L$5:L$11&lt;E4407,L$5:L$11,0))</f>
        <v>0.76393202250021031</v>
      </c>
      <c r="H4407" s="4">
        <f t="shared" si="205"/>
        <v>3.5983393124818797E-3</v>
      </c>
      <c r="I4407" s="4">
        <f t="shared" si="206"/>
        <v>0.8232151755974314</v>
      </c>
    </row>
    <row r="4408" spans="1:9" x14ac:dyDescent="0.25">
      <c r="A4408" s="2">
        <v>22287</v>
      </c>
      <c r="B4408" s="3">
        <v>58.400001525878899</v>
      </c>
      <c r="C4408" s="3">
        <f>MAX(B$2:B4408)</f>
        <v>60.709999084472599</v>
      </c>
      <c r="D4408" s="3">
        <f>MIN(B$2:B4408)</f>
        <v>4.4000000953674299</v>
      </c>
      <c r="E4408" s="4">
        <f t="shared" si="204"/>
        <v>0.95897713372289994</v>
      </c>
      <c r="F4408" s="4" cm="1">
        <f t="array" ref="F4408">MIN(IF(L$5:L$11&gt;=E4408,L$5:L$11,1))</f>
        <v>1</v>
      </c>
      <c r="G4408" s="4" cm="1">
        <f t="array" ref="G4408">MAX(IF(L$5:L$11&lt;E4408,L$5:L$11,0))</f>
        <v>0.76393202250021031</v>
      </c>
      <c r="H4408" s="4">
        <f t="shared" si="205"/>
        <v>-2.9024785697637778E-3</v>
      </c>
      <c r="I4408" s="4">
        <f t="shared" si="206"/>
        <v>0.83901290980110643</v>
      </c>
    </row>
    <row r="4409" spans="1:9" x14ac:dyDescent="0.25">
      <c r="A4409" s="2">
        <v>22290</v>
      </c>
      <c r="B4409" s="3">
        <v>58.810001373291001</v>
      </c>
      <c r="C4409" s="3">
        <f>MAX(B$2:B4409)</f>
        <v>60.709999084472599</v>
      </c>
      <c r="D4409" s="3">
        <f>MIN(B$2:B4409)</f>
        <v>4.4000000953674299</v>
      </c>
      <c r="E4409" s="4">
        <f t="shared" si="204"/>
        <v>0.96625825350220285</v>
      </c>
      <c r="F4409" s="4" cm="1">
        <f t="array" ref="F4409">MIN(IF(L$5:L$11&gt;=E4409,L$5:L$11,1))</f>
        <v>1</v>
      </c>
      <c r="G4409" s="4" cm="1">
        <f t="array" ref="G4409">MAX(IF(L$5:L$11&lt;E4409,L$5:L$11,0))</f>
        <v>0.76393202250021031</v>
      </c>
      <c r="H4409" s="4">
        <f t="shared" si="205"/>
        <v>7.0205451489657733E-3</v>
      </c>
      <c r="I4409" s="4">
        <f t="shared" si="206"/>
        <v>0.82622434981832038</v>
      </c>
    </row>
    <row r="4410" spans="1:9" x14ac:dyDescent="0.25">
      <c r="A4410" s="2">
        <v>22291</v>
      </c>
      <c r="B4410" s="3">
        <v>58.970001220703097</v>
      </c>
      <c r="C4410" s="3">
        <f>MAX(B$2:B4410)</f>
        <v>60.709999084472599</v>
      </c>
      <c r="D4410" s="3">
        <f>MIN(B$2:B4410)</f>
        <v>4.4000000953674299</v>
      </c>
      <c r="E4410" s="4">
        <f t="shared" si="204"/>
        <v>0.96909966444669704</v>
      </c>
      <c r="F4410" s="4" cm="1">
        <f t="array" ref="F4410">MIN(IF(L$5:L$11&gt;=E4410,L$5:L$11,1))</f>
        <v>1</v>
      </c>
      <c r="G4410" s="4" cm="1">
        <f t="array" ref="G4410">MAX(IF(L$5:L$11&lt;E4410,L$5:L$11,0))</f>
        <v>0.76393202250021031</v>
      </c>
      <c r="H4410" s="4">
        <f t="shared" si="205"/>
        <v>2.7206230857999003E-3</v>
      </c>
      <c r="I4410" s="4">
        <f t="shared" si="206"/>
        <v>0.85706766815576585</v>
      </c>
    </row>
    <row r="4411" spans="1:9" x14ac:dyDescent="0.25">
      <c r="A4411" s="2">
        <v>22292</v>
      </c>
      <c r="B4411" s="3">
        <v>59.139999389648402</v>
      </c>
      <c r="C4411" s="3">
        <f>MAX(B$2:B4411)</f>
        <v>60.709999084472599</v>
      </c>
      <c r="D4411" s="3">
        <f>MIN(B$2:B4411)</f>
        <v>4.4000000953674299</v>
      </c>
      <c r="E4411" s="4">
        <f t="shared" si="204"/>
        <v>0.97211863393696807</v>
      </c>
      <c r="F4411" s="4" cm="1">
        <f t="array" ref="F4411">MIN(IF(L$5:L$11&gt;=E4411,L$5:L$11,1))</f>
        <v>1</v>
      </c>
      <c r="G4411" s="4" cm="1">
        <f t="array" ref="G4411">MAX(IF(L$5:L$11&lt;E4411,L$5:L$11,0))</f>
        <v>0.76393202250021031</v>
      </c>
      <c r="H4411" s="4">
        <f t="shared" si="205"/>
        <v>2.8827906634945055E-3</v>
      </c>
      <c r="I4411" s="4">
        <f t="shared" si="206"/>
        <v>0.86910407806865508</v>
      </c>
    </row>
    <row r="4412" spans="1:9" x14ac:dyDescent="0.25">
      <c r="A4412" s="2">
        <v>22293</v>
      </c>
      <c r="B4412" s="3">
        <v>59.319999694824197</v>
      </c>
      <c r="C4412" s="3">
        <f>MAX(B$2:B4412)</f>
        <v>60.709999084472599</v>
      </c>
      <c r="D4412" s="3">
        <f>MIN(B$2:B4412)</f>
        <v>4.4000000953674299</v>
      </c>
      <c r="E4412" s="4">
        <f t="shared" si="204"/>
        <v>0.9753152297175971</v>
      </c>
      <c r="F4412" s="4" cm="1">
        <f t="array" ref="F4412">MIN(IF(L$5:L$11&gt;=E4412,L$5:L$11,1))</f>
        <v>1</v>
      </c>
      <c r="G4412" s="4" cm="1">
        <f t="array" ref="G4412">MAX(IF(L$5:L$11&lt;E4412,L$5:L$11,0))</f>
        <v>0.76393202250021031</v>
      </c>
      <c r="H4412" s="4">
        <f t="shared" si="205"/>
        <v>3.0436304875460785E-3</v>
      </c>
      <c r="I4412" s="4">
        <f t="shared" si="206"/>
        <v>0.88189263805144102</v>
      </c>
    </row>
    <row r="4413" spans="1:9" x14ac:dyDescent="0.25">
      <c r="A4413" s="2">
        <v>22294</v>
      </c>
      <c r="B4413" s="3">
        <v>59.599998474121001</v>
      </c>
      <c r="C4413" s="3">
        <f>MAX(B$2:B4413)</f>
        <v>60.709999084472599</v>
      </c>
      <c r="D4413" s="3">
        <f>MIN(B$2:B4413)</f>
        <v>4.4000000953674299</v>
      </c>
      <c r="E4413" s="4">
        <f t="shared" si="204"/>
        <v>0.98028768193431581</v>
      </c>
      <c r="F4413" s="4" cm="1">
        <f t="array" ref="F4413">MIN(IF(L$5:L$11&gt;=E4413,L$5:L$11,1))</f>
        <v>1</v>
      </c>
      <c r="G4413" s="4" cm="1">
        <f t="array" ref="G4413">MAX(IF(L$5:L$11&lt;E4413,L$5:L$11,0))</f>
        <v>0.76393202250021031</v>
      </c>
      <c r="H4413" s="4">
        <f t="shared" si="205"/>
        <v>4.7201412801294307E-3</v>
      </c>
      <c r="I4413" s="4">
        <f t="shared" si="206"/>
        <v>0.89543363507477458</v>
      </c>
    </row>
    <row r="4414" spans="1:9" x14ac:dyDescent="0.25">
      <c r="A4414" s="2">
        <v>22297</v>
      </c>
      <c r="B4414" s="3">
        <v>59.580001831054602</v>
      </c>
      <c r="C4414" s="3">
        <f>MAX(B$2:B4414)</f>
        <v>60.709999084472599</v>
      </c>
      <c r="D4414" s="3">
        <f>MIN(B$2:B4414)</f>
        <v>4.4000000953674299</v>
      </c>
      <c r="E4414" s="4">
        <f t="shared" si="204"/>
        <v>0.97993256484276214</v>
      </c>
      <c r="F4414" s="4" cm="1">
        <f t="array" ref="F4414">MIN(IF(L$5:L$11&gt;=E4414,L$5:L$11,1))</f>
        <v>1</v>
      </c>
      <c r="G4414" s="4" cm="1">
        <f t="array" ref="G4414">MAX(IF(L$5:L$11&lt;E4414,L$5:L$11,0))</f>
        <v>0.76393202250021031</v>
      </c>
      <c r="H4414" s="4">
        <f t="shared" si="205"/>
        <v>-3.3551415399923901E-4</v>
      </c>
      <c r="I4414" s="4">
        <f t="shared" si="206"/>
        <v>0.91649728067966463</v>
      </c>
    </row>
    <row r="4415" spans="1:9" x14ac:dyDescent="0.25">
      <c r="A4415" s="2">
        <v>22298</v>
      </c>
      <c r="B4415" s="3">
        <v>59.639999389648402</v>
      </c>
      <c r="C4415" s="3">
        <f>MAX(B$2:B4415)</f>
        <v>60.709999084472599</v>
      </c>
      <c r="D4415" s="3">
        <f>MIN(B$2:B4415)</f>
        <v>4.4000000953674299</v>
      </c>
      <c r="E4415" s="4">
        <f t="shared" si="204"/>
        <v>0.98099805160658549</v>
      </c>
      <c r="F4415" s="4" cm="1">
        <f t="array" ref="F4415">MIN(IF(L$5:L$11&gt;=E4415,L$5:L$11,1))</f>
        <v>1</v>
      </c>
      <c r="G4415" s="4" cm="1">
        <f t="array" ref="G4415">MAX(IF(L$5:L$11&lt;E4415,L$5:L$11,0))</f>
        <v>0.76393202250021031</v>
      </c>
      <c r="H4415" s="4">
        <f t="shared" si="205"/>
        <v>1.0070083375279815E-3</v>
      </c>
      <c r="I4415" s="4">
        <f t="shared" si="206"/>
        <v>0.91499298053987121</v>
      </c>
    </row>
    <row r="4416" spans="1:9" x14ac:dyDescent="0.25">
      <c r="A4416" s="2">
        <v>22299</v>
      </c>
      <c r="B4416" s="3">
        <v>59.680000305175703</v>
      </c>
      <c r="C4416" s="3">
        <f>MAX(B$2:B4416)</f>
        <v>60.709999084472599</v>
      </c>
      <c r="D4416" s="3">
        <f>MIN(B$2:B4416)</f>
        <v>4.4000000953674299</v>
      </c>
      <c r="E4416" s="4">
        <f t="shared" si="204"/>
        <v>0.98170842127885349</v>
      </c>
      <c r="F4416" s="4" cm="1">
        <f t="array" ref="F4416">MIN(IF(L$5:L$11&gt;=E4416,L$5:L$11,1))</f>
        <v>1</v>
      </c>
      <c r="G4416" s="4" cm="1">
        <f t="array" ref="G4416">MAX(IF(L$5:L$11&lt;E4416,L$5:L$11,0))</f>
        <v>0.76393202250021031</v>
      </c>
      <c r="H4416" s="4">
        <f t="shared" si="205"/>
        <v>6.7070616929365556E-4</v>
      </c>
      <c r="I4416" s="4">
        <f t="shared" si="206"/>
        <v>0.91950645490055316</v>
      </c>
    </row>
    <row r="4417" spans="1:9" x14ac:dyDescent="0.25">
      <c r="A4417" s="2">
        <v>22300</v>
      </c>
      <c r="B4417" s="3">
        <v>59.770000457763601</v>
      </c>
      <c r="C4417" s="3">
        <f>MAX(B$2:B4417)</f>
        <v>60.709999084472599</v>
      </c>
      <c r="D4417" s="3">
        <f>MIN(B$2:B4417)</f>
        <v>4.4000000953674299</v>
      </c>
      <c r="E4417" s="4">
        <f t="shared" si="204"/>
        <v>0.98330671916916801</v>
      </c>
      <c r="F4417" s="4" cm="1">
        <f t="array" ref="F4417">MIN(IF(L$5:L$11&gt;=E4417,L$5:L$11,1))</f>
        <v>1</v>
      </c>
      <c r="G4417" s="4" cm="1">
        <f t="array" ref="G4417">MAX(IF(L$5:L$11&lt;E4417,L$5:L$11,0))</f>
        <v>0.76393202250021031</v>
      </c>
      <c r="H4417" s="4">
        <f t="shared" si="205"/>
        <v>1.5080454444986735E-3</v>
      </c>
      <c r="I4417" s="4">
        <f t="shared" si="206"/>
        <v>0.9225156291214347</v>
      </c>
    </row>
    <row r="4418" spans="1:9" x14ac:dyDescent="0.25">
      <c r="A4418" s="2">
        <v>22301</v>
      </c>
      <c r="B4418" s="3">
        <v>59.959999084472599</v>
      </c>
      <c r="C4418" s="3">
        <f>MAX(B$2:B4418)</f>
        <v>60.709999084472599</v>
      </c>
      <c r="D4418" s="3">
        <f>MIN(B$2:B4418)</f>
        <v>4.4000000953674299</v>
      </c>
      <c r="E4418" s="4">
        <f t="shared" si="204"/>
        <v>0.98668087349557387</v>
      </c>
      <c r="F4418" s="4" cm="1">
        <f t="array" ref="F4418">MIN(IF(L$5:L$11&gt;=E4418,L$5:L$11,1))</f>
        <v>1</v>
      </c>
      <c r="G4418" s="4" cm="1">
        <f t="array" ref="G4418">MAX(IF(L$5:L$11&lt;E4418,L$5:L$11,0))</f>
        <v>0.76393202250021031</v>
      </c>
      <c r="H4418" s="4">
        <f t="shared" si="205"/>
        <v>3.1788292664187701E-3</v>
      </c>
      <c r="I4418" s="4">
        <f t="shared" si="206"/>
        <v>0.92928612763310148</v>
      </c>
    </row>
    <row r="4419" spans="1:9" x14ac:dyDescent="0.25">
      <c r="A4419" s="2">
        <v>22304</v>
      </c>
      <c r="B4419" s="3">
        <v>60.290000915527301</v>
      </c>
      <c r="C4419" s="3">
        <f>MAX(B$2:B4419)</f>
        <v>60.709999084472599</v>
      </c>
      <c r="D4419" s="3">
        <f>MIN(B$2:B4419)</f>
        <v>4.4000000953674299</v>
      </c>
      <c r="E4419" s="4">
        <f t="shared" si="204"/>
        <v>0.99254132167492026</v>
      </c>
      <c r="F4419" s="4" cm="1">
        <f t="array" ref="F4419">MIN(IF(L$5:L$11&gt;=E4419,L$5:L$11,1))</f>
        <v>1</v>
      </c>
      <c r="G4419" s="4" cm="1">
        <f t="array" ref="G4419">MAX(IF(L$5:L$11&lt;E4419,L$5:L$11,0))</f>
        <v>0.76393202250021031</v>
      </c>
      <c r="H4419" s="4">
        <f t="shared" si="205"/>
        <v>5.503699734714651E-3</v>
      </c>
      <c r="I4419" s="4">
        <f t="shared" si="206"/>
        <v>0.94357927472633174</v>
      </c>
    </row>
    <row r="4420" spans="1:9" x14ac:dyDescent="0.25">
      <c r="A4420" s="2">
        <v>22305</v>
      </c>
      <c r="B4420" s="3">
        <v>60.450000762939403</v>
      </c>
      <c r="C4420" s="3">
        <f>MAX(B$2:B4420)</f>
        <v>60.709999084472599</v>
      </c>
      <c r="D4420" s="3">
        <f>MIN(B$2:B4420)</f>
        <v>4.4000000953674299</v>
      </c>
      <c r="E4420" s="4">
        <f t="shared" ref="E4420:E4483" si="207">(B4420-D4420)/(C4420-D4420)</f>
        <v>0.99538273261941457</v>
      </c>
      <c r="F4420" s="4" cm="1">
        <f t="array" ref="F4420">MIN(IF(L$5:L$11&gt;=E4420,L$5:L$11,1))</f>
        <v>1</v>
      </c>
      <c r="G4420" s="4" cm="1">
        <f t="array" ref="G4420">MAX(IF(L$5:L$11&lt;E4420,L$5:L$11,0))</f>
        <v>0.76393202250021031</v>
      </c>
      <c r="H4420" s="4">
        <f t="shared" si="205"/>
        <v>2.6538372032252067E-3</v>
      </c>
      <c r="I4420" s="4">
        <f t="shared" si="206"/>
        <v>0.96840453159265794</v>
      </c>
    </row>
    <row r="4421" spans="1:9" x14ac:dyDescent="0.25">
      <c r="A4421" s="2">
        <v>22306</v>
      </c>
      <c r="B4421" s="3">
        <v>60.529998779296797</v>
      </c>
      <c r="C4421" s="3">
        <f>MAX(B$2:B4421)</f>
        <v>60.709999084472599</v>
      </c>
      <c r="D4421" s="3">
        <f>MIN(B$2:B4421)</f>
        <v>4.4000000953674299</v>
      </c>
      <c r="E4421" s="4">
        <f t="shared" si="207"/>
        <v>0.99680340421937086</v>
      </c>
      <c r="F4421" s="4" cm="1">
        <f t="array" ref="F4421">MIN(IF(L$5:L$11&gt;=E4421,L$5:L$11,1))</f>
        <v>1</v>
      </c>
      <c r="G4421" s="4" cm="1">
        <f t="array" ref="G4421">MAX(IF(L$5:L$11&lt;E4421,L$5:L$11,0))</f>
        <v>0.76393202250021031</v>
      </c>
      <c r="H4421" s="4">
        <f t="shared" ref="H4421:H4484" si="208">B4421/B4420-1</f>
        <v>1.3233749437178144E-3</v>
      </c>
      <c r="I4421" s="4">
        <f t="shared" ref="I4421:I4484" si="209">IF(E4420=0,0,(E4420-G4420)/(F4420-G4420))</f>
        <v>0.98044094150554773</v>
      </c>
    </row>
    <row r="4422" spans="1:9" x14ac:dyDescent="0.25">
      <c r="A4422" s="2">
        <v>22307</v>
      </c>
      <c r="B4422" s="3">
        <v>60.619998931884702</v>
      </c>
      <c r="C4422" s="3">
        <f>MAX(B$2:B4422)</f>
        <v>60.709999084472599</v>
      </c>
      <c r="D4422" s="3">
        <f>MIN(B$2:B4422)</f>
        <v>4.4000000953674299</v>
      </c>
      <c r="E4422" s="4">
        <f t="shared" si="207"/>
        <v>0.99840170210968548</v>
      </c>
      <c r="F4422" s="4" cm="1">
        <f t="array" ref="F4422">MIN(IF(L$5:L$11&gt;=E4422,L$5:L$11,1))</f>
        <v>1</v>
      </c>
      <c r="G4422" s="4" cm="1">
        <f t="array" ref="G4422">MAX(IF(L$5:L$11&lt;E4422,L$5:L$11,0))</f>
        <v>0.76393202250021031</v>
      </c>
      <c r="H4422" s="4">
        <f t="shared" si="208"/>
        <v>1.4868685677007498E-3</v>
      </c>
      <c r="I4422" s="4">
        <f t="shared" si="209"/>
        <v>0.986459002976666</v>
      </c>
    </row>
    <row r="4423" spans="1:9" x14ac:dyDescent="0.25">
      <c r="A4423" s="2">
        <v>22308</v>
      </c>
      <c r="B4423" s="3">
        <v>61.240001678466797</v>
      </c>
      <c r="C4423" s="3">
        <f>MAX(B$2:B4423)</f>
        <v>61.240001678466797</v>
      </c>
      <c r="D4423" s="3">
        <f>MIN(B$2:B4423)</f>
        <v>4.4000000953674299</v>
      </c>
      <c r="E4423" s="4">
        <f t="shared" si="207"/>
        <v>1</v>
      </c>
      <c r="F4423" s="4" cm="1">
        <f t="array" ref="F4423">MIN(IF(L$5:L$11&gt;=E4423,L$5:L$11,1))</f>
        <v>1</v>
      </c>
      <c r="G4423" s="4" cm="1">
        <f t="array" ref="G4423">MAX(IF(L$5:L$11&lt;E4423,L$5:L$11,0))</f>
        <v>0.76393202250021031</v>
      </c>
      <c r="H4423" s="4">
        <f t="shared" si="208"/>
        <v>1.0227693129436721E-2</v>
      </c>
      <c r="I4423" s="4">
        <f t="shared" si="209"/>
        <v>0.99322950148833322</v>
      </c>
    </row>
    <row r="4424" spans="1:9" x14ac:dyDescent="0.25">
      <c r="A4424" s="2">
        <v>22311</v>
      </c>
      <c r="B4424" s="3">
        <v>61.970001220703097</v>
      </c>
      <c r="C4424" s="3">
        <f>MAX(B$2:B4424)</f>
        <v>61.970001220703097</v>
      </c>
      <c r="D4424" s="3">
        <f>MIN(B$2:B4424)</f>
        <v>4.4000000953674299</v>
      </c>
      <c r="E4424" s="4">
        <f t="shared" si="207"/>
        <v>1</v>
      </c>
      <c r="F4424" s="4" cm="1">
        <f t="array" ref="F4424">MIN(IF(L$5:L$11&gt;=E4424,L$5:L$11,1))</f>
        <v>1</v>
      </c>
      <c r="G4424" s="4" cm="1">
        <f t="array" ref="G4424">MAX(IF(L$5:L$11&lt;E4424,L$5:L$11,0))</f>
        <v>0.76393202250021031</v>
      </c>
      <c r="H4424" s="4">
        <f t="shared" si="208"/>
        <v>1.192030571894942E-2</v>
      </c>
      <c r="I4424" s="4">
        <f t="shared" si="209"/>
        <v>1</v>
      </c>
    </row>
    <row r="4425" spans="1:9" x14ac:dyDescent="0.25">
      <c r="A4425" s="2">
        <v>22312</v>
      </c>
      <c r="B4425" s="3">
        <v>61.779998779296797</v>
      </c>
      <c r="C4425" s="3">
        <f>MAX(B$2:B4425)</f>
        <v>61.970001220703097</v>
      </c>
      <c r="D4425" s="3">
        <f>MIN(B$2:B4425)</f>
        <v>4.4000000953674299</v>
      </c>
      <c r="E4425" s="4">
        <f t="shared" si="207"/>
        <v>0.99669962762389663</v>
      </c>
      <c r="F4425" s="4" cm="1">
        <f t="array" ref="F4425">MIN(IF(L$5:L$11&gt;=E4425,L$5:L$11,1))</f>
        <v>1</v>
      </c>
      <c r="G4425" s="4" cm="1">
        <f t="array" ref="G4425">MAX(IF(L$5:L$11&lt;E4425,L$5:L$11,0))</f>
        <v>0.76393202250021031</v>
      </c>
      <c r="H4425" s="4">
        <f t="shared" si="208"/>
        <v>-3.0660390134512605E-3</v>
      </c>
      <c r="I4425" s="4">
        <f t="shared" si="209"/>
        <v>1</v>
      </c>
    </row>
    <row r="4426" spans="1:9" x14ac:dyDescent="0.25">
      <c r="A4426" s="2">
        <v>22313</v>
      </c>
      <c r="B4426" s="3">
        <v>61.900001525878899</v>
      </c>
      <c r="C4426" s="3">
        <f>MAX(B$2:B4426)</f>
        <v>61.970001220703097</v>
      </c>
      <c r="D4426" s="3">
        <f>MIN(B$2:B4426)</f>
        <v>4.4000000953674299</v>
      </c>
      <c r="E4426" s="4">
        <f t="shared" si="207"/>
        <v>0.99878409425992887</v>
      </c>
      <c r="F4426" s="4" cm="1">
        <f t="array" ref="F4426">MIN(IF(L$5:L$11&gt;=E4426,L$5:L$11,1))</f>
        <v>1</v>
      </c>
      <c r="G4426" s="4" cm="1">
        <f t="array" ref="G4426">MAX(IF(L$5:L$11&lt;E4426,L$5:L$11,0))</f>
        <v>0.76393202250021031</v>
      </c>
      <c r="H4426" s="4">
        <f t="shared" si="208"/>
        <v>1.9424206693625656E-3</v>
      </c>
      <c r="I4426" s="4">
        <f t="shared" si="209"/>
        <v>0.98601939826376361</v>
      </c>
    </row>
    <row r="4427" spans="1:9" x14ac:dyDescent="0.25">
      <c r="A4427" s="2">
        <v>22314</v>
      </c>
      <c r="B4427" s="3">
        <v>62.299999237060497</v>
      </c>
      <c r="C4427" s="3">
        <f>MAX(B$2:B4427)</f>
        <v>62.299999237060497</v>
      </c>
      <c r="D4427" s="3">
        <f>MIN(B$2:B4427)</f>
        <v>4.4000000953674299</v>
      </c>
      <c r="E4427" s="4">
        <f t="shared" si="207"/>
        <v>1</v>
      </c>
      <c r="F4427" s="4" cm="1">
        <f t="array" ref="F4427">MIN(IF(L$5:L$11&gt;=E4427,L$5:L$11,1))</f>
        <v>1</v>
      </c>
      <c r="G4427" s="4" cm="1">
        <f t="array" ref="G4427">MAX(IF(L$5:L$11&lt;E4427,L$5:L$11,0))</f>
        <v>0.76393202250021031</v>
      </c>
      <c r="H4427" s="4">
        <f t="shared" si="208"/>
        <v>6.4619984058380542E-3</v>
      </c>
      <c r="I4427" s="4">
        <f t="shared" si="209"/>
        <v>0.99484934063082653</v>
      </c>
    </row>
    <row r="4428" spans="1:9" x14ac:dyDescent="0.25">
      <c r="A4428" s="2">
        <v>22315</v>
      </c>
      <c r="B4428" s="3">
        <v>62.220001220703097</v>
      </c>
      <c r="C4428" s="3">
        <f>MAX(B$2:B4428)</f>
        <v>62.299999237060497</v>
      </c>
      <c r="D4428" s="3">
        <f>MIN(B$2:B4428)</f>
        <v>4.4000000953674299</v>
      </c>
      <c r="E4428" s="4">
        <f t="shared" si="207"/>
        <v>0.99861834166591901</v>
      </c>
      <c r="F4428" s="4" cm="1">
        <f t="array" ref="F4428">MIN(IF(L$5:L$11&gt;=E4428,L$5:L$11,1))</f>
        <v>1</v>
      </c>
      <c r="G4428" s="4" cm="1">
        <f t="array" ref="G4428">MAX(IF(L$5:L$11&lt;E4428,L$5:L$11,0))</f>
        <v>0.76393202250021031</v>
      </c>
      <c r="H4428" s="4">
        <f t="shared" si="208"/>
        <v>-1.2840773248325998E-3</v>
      </c>
      <c r="I4428" s="4">
        <f t="shared" si="209"/>
        <v>1</v>
      </c>
    </row>
    <row r="4429" spans="1:9" x14ac:dyDescent="0.25">
      <c r="A4429" s="2">
        <v>22318</v>
      </c>
      <c r="B4429" s="3">
        <v>61.759998321533203</v>
      </c>
      <c r="C4429" s="3">
        <f>MAX(B$2:B4429)</f>
        <v>62.299999237060497</v>
      </c>
      <c r="D4429" s="3">
        <f>MIN(B$2:B4429)</f>
        <v>4.4000000953674299</v>
      </c>
      <c r="E4429" s="4">
        <f t="shared" si="207"/>
        <v>0.99067355917906319</v>
      </c>
      <c r="F4429" s="4" cm="1">
        <f t="array" ref="F4429">MIN(IF(L$5:L$11&gt;=E4429,L$5:L$11,1))</f>
        <v>1</v>
      </c>
      <c r="G4429" s="4" cm="1">
        <f t="array" ref="G4429">MAX(IF(L$5:L$11&lt;E4429,L$5:L$11,0))</f>
        <v>0.76393202250021031</v>
      </c>
      <c r="H4429" s="4">
        <f t="shared" si="208"/>
        <v>-7.3931676333177654E-3</v>
      </c>
      <c r="I4429" s="4">
        <f t="shared" si="209"/>
        <v>0.99414720137515378</v>
      </c>
    </row>
    <row r="4430" spans="1:9" x14ac:dyDescent="0.25">
      <c r="A4430" s="2">
        <v>22319</v>
      </c>
      <c r="B4430" s="3">
        <v>61.650001525878899</v>
      </c>
      <c r="C4430" s="3">
        <f>MAX(B$2:B4430)</f>
        <v>62.299999237060497</v>
      </c>
      <c r="D4430" s="3">
        <f>MIN(B$2:B4430)</f>
        <v>4.4000000953674299</v>
      </c>
      <c r="E4430" s="4">
        <f t="shared" si="207"/>
        <v>0.98877378720523079</v>
      </c>
      <c r="F4430" s="4" cm="1">
        <f t="array" ref="F4430">MIN(IF(L$5:L$11&gt;=E4430,L$5:L$11,1))</f>
        <v>1</v>
      </c>
      <c r="G4430" s="4" cm="1">
        <f t="array" ref="G4430">MAX(IF(L$5:L$11&lt;E4430,L$5:L$11,0))</f>
        <v>0.76393202250021031</v>
      </c>
      <c r="H4430" s="4">
        <f t="shared" si="208"/>
        <v>-1.781036247469503E-3</v>
      </c>
      <c r="I4430" s="4">
        <f t="shared" si="209"/>
        <v>0.96049256269438277</v>
      </c>
    </row>
    <row r="4431" spans="1:9" x14ac:dyDescent="0.25">
      <c r="A4431" s="2">
        <v>22320</v>
      </c>
      <c r="B4431" s="3">
        <v>62.209999084472599</v>
      </c>
      <c r="C4431" s="3">
        <f>MAX(B$2:B4431)</f>
        <v>62.299999237060497</v>
      </c>
      <c r="D4431" s="3">
        <f>MIN(B$2:B4431)</f>
        <v>4.4000000953674299</v>
      </c>
      <c r="E4431" s="4">
        <f t="shared" si="207"/>
        <v>0.99844559319651027</v>
      </c>
      <c r="F4431" s="4" cm="1">
        <f t="array" ref="F4431">MIN(IF(L$5:L$11&gt;=E4431,L$5:L$11,1))</f>
        <v>1</v>
      </c>
      <c r="G4431" s="4" cm="1">
        <f t="array" ref="G4431">MAX(IF(L$5:L$11&lt;E4431,L$5:L$11,0))</f>
        <v>0.76393202250021031</v>
      </c>
      <c r="H4431" s="4">
        <f t="shared" si="208"/>
        <v>9.0834962649373185E-3</v>
      </c>
      <c r="I4431" s="4">
        <f t="shared" si="209"/>
        <v>0.95244499947147976</v>
      </c>
    </row>
    <row r="4432" spans="1:9" x14ac:dyDescent="0.25">
      <c r="A4432" s="2">
        <v>22321</v>
      </c>
      <c r="B4432" s="3">
        <v>62.020000457763601</v>
      </c>
      <c r="C4432" s="3">
        <f>MAX(B$2:B4432)</f>
        <v>62.299999237060497</v>
      </c>
      <c r="D4432" s="3">
        <f>MIN(B$2:B4432)</f>
        <v>4.4000000953674299</v>
      </c>
      <c r="E4432" s="4">
        <f t="shared" si="207"/>
        <v>0.99516409700435948</v>
      </c>
      <c r="F4432" s="4" cm="1">
        <f t="array" ref="F4432">MIN(IF(L$5:L$11&gt;=E4432,L$5:L$11,1))</f>
        <v>1</v>
      </c>
      <c r="G4432" s="4" cm="1">
        <f t="array" ref="G4432">MAX(IF(L$5:L$11&lt;E4432,L$5:L$11,0))</f>
        <v>0.76393202250021031</v>
      </c>
      <c r="H4432" s="4">
        <f t="shared" si="208"/>
        <v>-3.0541493249502949E-3</v>
      </c>
      <c r="I4432" s="4">
        <f t="shared" si="209"/>
        <v>0.99341542711572939</v>
      </c>
    </row>
    <row r="4433" spans="1:9" x14ac:dyDescent="0.25">
      <c r="A4433" s="2">
        <v>22322</v>
      </c>
      <c r="B4433" s="3">
        <v>61.5</v>
      </c>
      <c r="C4433" s="3">
        <f>MAX(B$2:B4433)</f>
        <v>62.299999237060497</v>
      </c>
      <c r="D4433" s="3">
        <f>MIN(B$2:B4433)</f>
        <v>4.4000000953674299</v>
      </c>
      <c r="E4433" s="4">
        <f t="shared" si="207"/>
        <v>0.98618308723800263</v>
      </c>
      <c r="F4433" s="4" cm="1">
        <f t="array" ref="F4433">MIN(IF(L$5:L$11&gt;=E4433,L$5:L$11,1))</f>
        <v>1</v>
      </c>
      <c r="G4433" s="4" cm="1">
        <f t="array" ref="G4433">MAX(IF(L$5:L$11&lt;E4433,L$5:L$11,0))</f>
        <v>0.76393202250021031</v>
      </c>
      <c r="H4433" s="4">
        <f t="shared" si="208"/>
        <v>-8.3843994505889974E-3</v>
      </c>
      <c r="I4433" s="4">
        <f t="shared" si="209"/>
        <v>0.97951478617787191</v>
      </c>
    </row>
    <row r="4434" spans="1:9" x14ac:dyDescent="0.25">
      <c r="A4434" s="2">
        <v>22325</v>
      </c>
      <c r="B4434" s="3">
        <v>61.139999389648402</v>
      </c>
      <c r="C4434" s="3">
        <f>MAX(B$2:B4434)</f>
        <v>62.299999237060497</v>
      </c>
      <c r="D4434" s="3">
        <f>MIN(B$2:B4434)</f>
        <v>4.4000000953674299</v>
      </c>
      <c r="E4434" s="4">
        <f t="shared" si="207"/>
        <v>0.9799654600240435</v>
      </c>
      <c r="F4434" s="4" cm="1">
        <f t="array" ref="F4434">MIN(IF(L$5:L$11&gt;=E4434,L$5:L$11,1))</f>
        <v>1</v>
      </c>
      <c r="G4434" s="4" cm="1">
        <f t="array" ref="G4434">MAX(IF(L$5:L$11&lt;E4434,L$5:L$11,0))</f>
        <v>0.76393202250021031</v>
      </c>
      <c r="H4434" s="4">
        <f t="shared" si="208"/>
        <v>-5.8536684610015488E-3</v>
      </c>
      <c r="I4434" s="4">
        <f t="shared" si="209"/>
        <v>0.94147061830099477</v>
      </c>
    </row>
    <row r="4435" spans="1:9" x14ac:dyDescent="0.25">
      <c r="A4435" s="2">
        <v>22326</v>
      </c>
      <c r="B4435" s="3">
        <v>61.409999847412102</v>
      </c>
      <c r="C4435" s="3">
        <f>MAX(B$2:B4435)</f>
        <v>62.299999237060497</v>
      </c>
      <c r="D4435" s="3">
        <f>MIN(B$2:B4435)</f>
        <v>4.4000000953674299</v>
      </c>
      <c r="E4435" s="4">
        <f t="shared" si="207"/>
        <v>0.9846286804345129</v>
      </c>
      <c r="F4435" s="4" cm="1">
        <f t="array" ref="F4435">MIN(IF(L$5:L$11&gt;=E4435,L$5:L$11,1))</f>
        <v>1</v>
      </c>
      <c r="G4435" s="4" cm="1">
        <f t="array" ref="G4435">MAX(IF(L$5:L$11&lt;E4435,L$5:L$11,0))</f>
        <v>0.76393202250021031</v>
      </c>
      <c r="H4435" s="4">
        <f t="shared" si="208"/>
        <v>4.4161017412345238E-3</v>
      </c>
      <c r="I4435" s="4">
        <f t="shared" si="209"/>
        <v>0.91513232676391121</v>
      </c>
    </row>
    <row r="4436" spans="1:9" x14ac:dyDescent="0.25">
      <c r="A4436" s="2">
        <v>22327</v>
      </c>
      <c r="B4436" s="3">
        <v>61.919998168945298</v>
      </c>
      <c r="C4436" s="3">
        <f>MAX(B$2:B4436)</f>
        <v>62.299999237060497</v>
      </c>
      <c r="D4436" s="3">
        <f>MIN(B$2:B4436)</f>
        <v>4.4000000953674299</v>
      </c>
      <c r="E4436" s="4">
        <f t="shared" si="207"/>
        <v>0.99343694173146257</v>
      </c>
      <c r="F4436" s="4" cm="1">
        <f t="array" ref="F4436">MIN(IF(L$5:L$11&gt;=E4436,L$5:L$11,1))</f>
        <v>1</v>
      </c>
      <c r="G4436" s="4" cm="1">
        <f t="array" ref="G4436">MAX(IF(L$5:L$11&lt;E4436,L$5:L$11,0))</f>
        <v>0.76393202250021031</v>
      </c>
      <c r="H4436" s="4">
        <f t="shared" si="208"/>
        <v>8.3048090343658121E-3</v>
      </c>
      <c r="I4436" s="4">
        <f t="shared" si="209"/>
        <v>0.93488604541672415</v>
      </c>
    </row>
    <row r="4437" spans="1:9" x14ac:dyDescent="0.25">
      <c r="A4437" s="2">
        <v>22328</v>
      </c>
      <c r="B4437" s="3">
        <v>62.299999237060497</v>
      </c>
      <c r="C4437" s="3">
        <f>MAX(B$2:B4437)</f>
        <v>62.299999237060497</v>
      </c>
      <c r="D4437" s="3">
        <f>MIN(B$2:B4437)</f>
        <v>4.4000000953674299</v>
      </c>
      <c r="E4437" s="4">
        <f t="shared" si="207"/>
        <v>1</v>
      </c>
      <c r="F4437" s="4" cm="1">
        <f t="array" ref="F4437">MIN(IF(L$5:L$11&gt;=E4437,L$5:L$11,1))</f>
        <v>1</v>
      </c>
      <c r="G4437" s="4" cm="1">
        <f t="array" ref="G4437">MAX(IF(L$5:L$11&lt;E4437,L$5:L$11,0))</f>
        <v>0.76393202250021031</v>
      </c>
      <c r="H4437" s="4">
        <f t="shared" si="208"/>
        <v>6.136968335793247E-3</v>
      </c>
      <c r="I4437" s="4">
        <f t="shared" si="209"/>
        <v>0.97219843903418335</v>
      </c>
    </row>
    <row r="4438" spans="1:9" x14ac:dyDescent="0.25">
      <c r="A4438" s="2">
        <v>22329</v>
      </c>
      <c r="B4438" s="3">
        <v>62.099998474121001</v>
      </c>
      <c r="C4438" s="3">
        <f>MAX(B$2:B4438)</f>
        <v>62.299999237060497</v>
      </c>
      <c r="D4438" s="3">
        <f>MIN(B$2:B4438)</f>
        <v>4.4000000953674299</v>
      </c>
      <c r="E4438" s="4">
        <f t="shared" si="207"/>
        <v>0.99654575533844048</v>
      </c>
      <c r="F4438" s="4" cm="1">
        <f t="array" ref="F4438">MIN(IF(L$5:L$11&gt;=E4438,L$5:L$11,1))</f>
        <v>1</v>
      </c>
      <c r="G4438" s="4" cm="1">
        <f t="array" ref="G4438">MAX(IF(L$5:L$11&lt;E4438,L$5:L$11,0))</f>
        <v>0.76393202250021031</v>
      </c>
      <c r="H4438" s="4">
        <f t="shared" si="208"/>
        <v>-3.2102851587278991E-3</v>
      </c>
      <c r="I4438" s="4">
        <f t="shared" si="209"/>
        <v>1</v>
      </c>
    </row>
    <row r="4439" spans="1:9" x14ac:dyDescent="0.25">
      <c r="A4439" s="2">
        <v>22332</v>
      </c>
      <c r="B4439" s="3">
        <v>62.319999694824197</v>
      </c>
      <c r="C4439" s="3">
        <f>MAX(B$2:B4439)</f>
        <v>62.319999694824197</v>
      </c>
      <c r="D4439" s="3">
        <f>MIN(B$2:B4439)</f>
        <v>4.4000000953674299</v>
      </c>
      <c r="E4439" s="4">
        <f t="shared" si="207"/>
        <v>1</v>
      </c>
      <c r="F4439" s="4" cm="1">
        <f t="array" ref="F4439">MIN(IF(L$5:L$11&gt;=E4439,L$5:L$11,1))</f>
        <v>1</v>
      </c>
      <c r="G4439" s="4" cm="1">
        <f t="array" ref="G4439">MAX(IF(L$5:L$11&lt;E4439,L$5:L$11,0))</f>
        <v>0.76393202250021031</v>
      </c>
      <c r="H4439" s="4">
        <f t="shared" si="208"/>
        <v>3.5426928519954881E-3</v>
      </c>
      <c r="I4439" s="4">
        <f t="shared" si="209"/>
        <v>0.98536758480271813</v>
      </c>
    </row>
    <row r="4440" spans="1:9" x14ac:dyDescent="0.25">
      <c r="A4440" s="2">
        <v>22333</v>
      </c>
      <c r="B4440" s="3">
        <v>62.360000610351499</v>
      </c>
      <c r="C4440" s="3">
        <f>MAX(B$2:B4440)</f>
        <v>62.360000610351499</v>
      </c>
      <c r="D4440" s="3">
        <f>MIN(B$2:B4440)</f>
        <v>4.4000000953674299</v>
      </c>
      <c r="E4440" s="4">
        <f t="shared" si="207"/>
        <v>1</v>
      </c>
      <c r="F4440" s="4" cm="1">
        <f t="array" ref="F4440">MIN(IF(L$5:L$11&gt;=E4440,L$5:L$11,1))</f>
        <v>1</v>
      </c>
      <c r="G4440" s="4" cm="1">
        <f t="array" ref="G4440">MAX(IF(L$5:L$11&lt;E4440,L$5:L$11,0))</f>
        <v>0.76393202250021031</v>
      </c>
      <c r="H4440" s="4">
        <f t="shared" si="208"/>
        <v>6.4186321763770593E-4</v>
      </c>
      <c r="I4440" s="4">
        <f t="shared" si="209"/>
        <v>1</v>
      </c>
    </row>
    <row r="4441" spans="1:9" x14ac:dyDescent="0.25">
      <c r="A4441" s="2">
        <v>22335</v>
      </c>
      <c r="B4441" s="3">
        <v>62.590000152587798</v>
      </c>
      <c r="C4441" s="3">
        <f>MAX(B$2:B4441)</f>
        <v>62.590000152587798</v>
      </c>
      <c r="D4441" s="3">
        <f>MIN(B$2:B4441)</f>
        <v>4.4000000953674299</v>
      </c>
      <c r="E4441" s="4">
        <f t="shared" si="207"/>
        <v>1</v>
      </c>
      <c r="F4441" s="4" cm="1">
        <f t="array" ref="F4441">MIN(IF(L$5:L$11&gt;=E4441,L$5:L$11,1))</f>
        <v>1</v>
      </c>
      <c r="G4441" s="4" cm="1">
        <f t="array" ref="G4441">MAX(IF(L$5:L$11&lt;E4441,L$5:L$11,0))</f>
        <v>0.76393202250021031</v>
      </c>
      <c r="H4441" s="4">
        <f t="shared" si="208"/>
        <v>3.6882543294607384E-3</v>
      </c>
      <c r="I4441" s="4">
        <f t="shared" si="209"/>
        <v>1</v>
      </c>
    </row>
    <row r="4442" spans="1:9" x14ac:dyDescent="0.25">
      <c r="A4442" s="2">
        <v>22336</v>
      </c>
      <c r="B4442" s="3">
        <v>62.840000152587798</v>
      </c>
      <c r="C4442" s="3">
        <f>MAX(B$2:B4442)</f>
        <v>62.840000152587798</v>
      </c>
      <c r="D4442" s="3">
        <f>MIN(B$2:B4442)</f>
        <v>4.4000000953674299</v>
      </c>
      <c r="E4442" s="4">
        <f t="shared" si="207"/>
        <v>1</v>
      </c>
      <c r="F4442" s="4" cm="1">
        <f t="array" ref="F4442">MIN(IF(L$5:L$11&gt;=E4442,L$5:L$11,1))</f>
        <v>1</v>
      </c>
      <c r="G4442" s="4" cm="1">
        <f t="array" ref="G4442">MAX(IF(L$5:L$11&lt;E4442,L$5:L$11,0))</f>
        <v>0.76393202250021031</v>
      </c>
      <c r="H4442" s="4">
        <f t="shared" si="208"/>
        <v>3.9942482727357564E-3</v>
      </c>
      <c r="I4442" s="4">
        <f t="shared" si="209"/>
        <v>1</v>
      </c>
    </row>
    <row r="4443" spans="1:9" x14ac:dyDescent="0.25">
      <c r="A4443" s="2">
        <v>22339</v>
      </c>
      <c r="B4443" s="3">
        <v>63.299999237060497</v>
      </c>
      <c r="C4443" s="3">
        <f>MAX(B$2:B4443)</f>
        <v>63.299999237060497</v>
      </c>
      <c r="D4443" s="3">
        <f>MIN(B$2:B4443)</f>
        <v>4.4000000953674299</v>
      </c>
      <c r="E4443" s="4">
        <f t="shared" si="207"/>
        <v>1</v>
      </c>
      <c r="F4443" s="4" cm="1">
        <f t="array" ref="F4443">MIN(IF(L$5:L$11&gt;=E4443,L$5:L$11,1))</f>
        <v>1</v>
      </c>
      <c r="G4443" s="4" cm="1">
        <f t="array" ref="G4443">MAX(IF(L$5:L$11&lt;E4443,L$5:L$11,0))</f>
        <v>0.76393202250021031</v>
      </c>
      <c r="H4443" s="4">
        <f t="shared" si="208"/>
        <v>7.3201636434712114E-3</v>
      </c>
      <c r="I4443" s="4">
        <f t="shared" si="209"/>
        <v>1</v>
      </c>
    </row>
    <row r="4444" spans="1:9" x14ac:dyDescent="0.25">
      <c r="A4444" s="2">
        <v>22340</v>
      </c>
      <c r="B4444" s="3">
        <v>63.439998626708899</v>
      </c>
      <c r="C4444" s="3">
        <f>MAX(B$2:B4444)</f>
        <v>63.439998626708899</v>
      </c>
      <c r="D4444" s="3">
        <f>MIN(B$2:B4444)</f>
        <v>4.4000000953674299</v>
      </c>
      <c r="E4444" s="4">
        <f t="shared" si="207"/>
        <v>1</v>
      </c>
      <c r="F4444" s="4" cm="1">
        <f t="array" ref="F4444">MIN(IF(L$5:L$11&gt;=E4444,L$5:L$11,1))</f>
        <v>1</v>
      </c>
      <c r="G4444" s="4" cm="1">
        <f t="array" ref="G4444">MAX(IF(L$5:L$11&lt;E4444,L$5:L$11,0))</f>
        <v>0.76393202250021031</v>
      </c>
      <c r="H4444" s="4">
        <f t="shared" si="208"/>
        <v>2.2116807478005374E-3</v>
      </c>
      <c r="I4444" s="4">
        <f t="shared" si="209"/>
        <v>1</v>
      </c>
    </row>
    <row r="4445" spans="1:9" x14ac:dyDescent="0.25">
      <c r="A4445" s="2">
        <v>22341</v>
      </c>
      <c r="B4445" s="3">
        <v>63.430000305175703</v>
      </c>
      <c r="C4445" s="3">
        <f>MAX(B$2:B4445)</f>
        <v>63.439998626708899</v>
      </c>
      <c r="D4445" s="3">
        <f>MIN(B$2:B4445)</f>
        <v>4.4000000953674299</v>
      </c>
      <c r="E4445" s="4">
        <f t="shared" si="207"/>
        <v>0.99983065173133623</v>
      </c>
      <c r="F4445" s="4" cm="1">
        <f t="array" ref="F4445">MIN(IF(L$5:L$11&gt;=E4445,L$5:L$11,1))</f>
        <v>1</v>
      </c>
      <c r="G4445" s="4" cm="1">
        <f t="array" ref="G4445">MAX(IF(L$5:L$11&lt;E4445,L$5:L$11,0))</f>
        <v>0.76393202250021031</v>
      </c>
      <c r="H4445" s="4">
        <f t="shared" si="208"/>
        <v>-1.5760280185417308E-4</v>
      </c>
      <c r="I4445" s="4">
        <f t="shared" si="209"/>
        <v>1</v>
      </c>
    </row>
    <row r="4446" spans="1:9" x14ac:dyDescent="0.25">
      <c r="A4446" s="2">
        <v>22342</v>
      </c>
      <c r="B4446" s="3">
        <v>63.849998474121001</v>
      </c>
      <c r="C4446" s="3">
        <f>MAX(B$2:B4446)</f>
        <v>63.849998474121001</v>
      </c>
      <c r="D4446" s="3">
        <f>MIN(B$2:B4446)</f>
        <v>4.4000000953674299</v>
      </c>
      <c r="E4446" s="4">
        <f t="shared" si="207"/>
        <v>1</v>
      </c>
      <c r="F4446" s="4" cm="1">
        <f t="array" ref="F4446">MIN(IF(L$5:L$11&gt;=E4446,L$5:L$11,1))</f>
        <v>1</v>
      </c>
      <c r="G4446" s="4" cm="1">
        <f t="array" ref="G4446">MAX(IF(L$5:L$11&lt;E4446,L$5:L$11,0))</f>
        <v>0.76393202250021031</v>
      </c>
      <c r="H4446" s="4">
        <f t="shared" si="208"/>
        <v>6.6214435901716939E-3</v>
      </c>
      <c r="I4446" s="4">
        <f t="shared" si="209"/>
        <v>0.99928262922206834</v>
      </c>
    </row>
    <row r="4447" spans="1:9" x14ac:dyDescent="0.25">
      <c r="A4447" s="2">
        <v>22343</v>
      </c>
      <c r="B4447" s="3">
        <v>63.950000762939403</v>
      </c>
      <c r="C4447" s="3">
        <f>MAX(B$2:B4447)</f>
        <v>63.950000762939403</v>
      </c>
      <c r="D4447" s="3">
        <f>MIN(B$2:B4447)</f>
        <v>4.4000000953674299</v>
      </c>
      <c r="E4447" s="4">
        <f t="shared" si="207"/>
        <v>1</v>
      </c>
      <c r="F4447" s="4" cm="1">
        <f t="array" ref="F4447">MIN(IF(L$5:L$11&gt;=E4447,L$5:L$11,1))</f>
        <v>1</v>
      </c>
      <c r="G4447" s="4" cm="1">
        <f t="array" ref="G4447">MAX(IF(L$5:L$11&lt;E4447,L$5:L$11,0))</f>
        <v>0.76393202250021031</v>
      </c>
      <c r="H4447" s="4">
        <f t="shared" si="208"/>
        <v>1.5662065968402583E-3</v>
      </c>
      <c r="I4447" s="4">
        <f t="shared" si="209"/>
        <v>1</v>
      </c>
    </row>
    <row r="4448" spans="1:9" x14ac:dyDescent="0.25">
      <c r="A4448" s="2">
        <v>22346</v>
      </c>
      <c r="B4448" s="3">
        <v>64.050003051757798</v>
      </c>
      <c r="C4448" s="3">
        <f>MAX(B$2:B4448)</f>
        <v>64.050003051757798</v>
      </c>
      <c r="D4448" s="3">
        <f>MIN(B$2:B4448)</f>
        <v>4.4000000953674299</v>
      </c>
      <c r="E4448" s="4">
        <f t="shared" si="207"/>
        <v>1</v>
      </c>
      <c r="F4448" s="4" cm="1">
        <f t="array" ref="F4448">MIN(IF(L$5:L$11&gt;=E4448,L$5:L$11,1))</f>
        <v>1</v>
      </c>
      <c r="G4448" s="4" cm="1">
        <f t="array" ref="G4448">MAX(IF(L$5:L$11&lt;E4448,L$5:L$11,0))</f>
        <v>0.76393202250021031</v>
      </c>
      <c r="H4448" s="4">
        <f t="shared" si="208"/>
        <v>1.5637574296378798E-3</v>
      </c>
      <c r="I4448" s="4">
        <f t="shared" si="209"/>
        <v>1</v>
      </c>
    </row>
    <row r="4449" spans="1:9" x14ac:dyDescent="0.25">
      <c r="A4449" s="2">
        <v>22347</v>
      </c>
      <c r="B4449" s="3">
        <v>63.470001220703097</v>
      </c>
      <c r="C4449" s="3">
        <f>MAX(B$2:B4449)</f>
        <v>64.050003051757798</v>
      </c>
      <c r="D4449" s="3">
        <f>MIN(B$2:B4449)</f>
        <v>4.4000000953674299</v>
      </c>
      <c r="E4449" s="4">
        <f t="shared" si="207"/>
        <v>0.99027658336448476</v>
      </c>
      <c r="F4449" s="4" cm="1">
        <f t="array" ref="F4449">MIN(IF(L$5:L$11&gt;=E4449,L$5:L$11,1))</f>
        <v>1</v>
      </c>
      <c r="G4449" s="4" cm="1">
        <f t="array" ref="G4449">MAX(IF(L$5:L$11&lt;E4449,L$5:L$11,0))</f>
        <v>0.76393202250021031</v>
      </c>
      <c r="H4449" s="4">
        <f t="shared" si="208"/>
        <v>-9.05545360530291E-3</v>
      </c>
      <c r="I4449" s="4">
        <f t="shared" si="209"/>
        <v>1</v>
      </c>
    </row>
    <row r="4450" spans="1:9" x14ac:dyDescent="0.25">
      <c r="A4450" s="2">
        <v>22348</v>
      </c>
      <c r="B4450" s="3">
        <v>63.439998626708899</v>
      </c>
      <c r="C4450" s="3">
        <f>MAX(B$2:B4450)</f>
        <v>64.050003051757798</v>
      </c>
      <c r="D4450" s="3">
        <f>MIN(B$2:B4450)</f>
        <v>4.4000000953674299</v>
      </c>
      <c r="E4450" s="4">
        <f t="shared" si="207"/>
        <v>0.98977360612211762</v>
      </c>
      <c r="F4450" s="4" cm="1">
        <f t="array" ref="F4450">MIN(IF(L$5:L$11&gt;=E4450,L$5:L$11,1))</f>
        <v>1</v>
      </c>
      <c r="G4450" s="4" cm="1">
        <f t="array" ref="G4450">MAX(IF(L$5:L$11&lt;E4450,L$5:L$11,0))</f>
        <v>0.76393202250021031</v>
      </c>
      <c r="H4450" s="4">
        <f t="shared" si="208"/>
        <v>-4.7270511134656079E-4</v>
      </c>
      <c r="I4450" s="4">
        <f t="shared" si="209"/>
        <v>0.95881094615840512</v>
      </c>
    </row>
    <row r="4451" spans="1:9" x14ac:dyDescent="0.25">
      <c r="A4451" s="2">
        <v>22349</v>
      </c>
      <c r="B4451" s="3">
        <v>63.5</v>
      </c>
      <c r="C4451" s="3">
        <f>MAX(B$2:B4451)</f>
        <v>64.050003051757798</v>
      </c>
      <c r="D4451" s="3">
        <f>MIN(B$2:B4451)</f>
        <v>4.4000000953674299</v>
      </c>
      <c r="E4451" s="4">
        <f t="shared" si="207"/>
        <v>0.99077949665551734</v>
      </c>
      <c r="F4451" s="4" cm="1">
        <f t="array" ref="F4451">MIN(IF(L$5:L$11&gt;=E4451,L$5:L$11,1))</f>
        <v>1</v>
      </c>
      <c r="G4451" s="4" cm="1">
        <f t="array" ref="G4451">MAX(IF(L$5:L$11&lt;E4451,L$5:L$11,0))</f>
        <v>0.76393202250021031</v>
      </c>
      <c r="H4451" s="4">
        <f t="shared" si="208"/>
        <v>9.4579720349874385E-4</v>
      </c>
      <c r="I4451" s="4">
        <f t="shared" si="209"/>
        <v>0.95668030036860252</v>
      </c>
    </row>
    <row r="4452" spans="1:9" x14ac:dyDescent="0.25">
      <c r="A4452" s="2">
        <v>22350</v>
      </c>
      <c r="B4452" s="3">
        <v>63.4799995422363</v>
      </c>
      <c r="C4452" s="3">
        <f>MAX(B$2:B4452)</f>
        <v>64.050003051757798</v>
      </c>
      <c r="D4452" s="3">
        <f>MIN(B$2:B4452)</f>
        <v>4.4000000953674299</v>
      </c>
      <c r="E4452" s="4">
        <f t="shared" si="207"/>
        <v>0.9904441998110507</v>
      </c>
      <c r="F4452" s="4" cm="1">
        <f t="array" ref="F4452">MIN(IF(L$5:L$11&gt;=E4452,L$5:L$11,1))</f>
        <v>1</v>
      </c>
      <c r="G4452" s="4" cm="1">
        <f t="array" ref="G4452">MAX(IF(L$5:L$11&lt;E4452,L$5:L$11,0))</f>
        <v>0.76393202250021031</v>
      </c>
      <c r="H4452" s="4">
        <f t="shared" si="208"/>
        <v>-3.1496783879847445E-4</v>
      </c>
      <c r="I4452" s="4">
        <f t="shared" si="209"/>
        <v>0.96094132104600727</v>
      </c>
    </row>
    <row r="4453" spans="1:9" x14ac:dyDescent="0.25">
      <c r="A4453" s="2">
        <v>22353</v>
      </c>
      <c r="B4453" s="3">
        <v>63.659999847412102</v>
      </c>
      <c r="C4453" s="3">
        <f>MAX(B$2:B4453)</f>
        <v>64.050003051757798</v>
      </c>
      <c r="D4453" s="3">
        <f>MIN(B$2:B4453)</f>
        <v>4.4000000953674299</v>
      </c>
      <c r="E4453" s="4">
        <f t="shared" si="207"/>
        <v>0.99346180745991208</v>
      </c>
      <c r="F4453" s="4" cm="1">
        <f t="array" ref="F4453">MIN(IF(L$5:L$11&gt;=E4453,L$5:L$11,1))</f>
        <v>1</v>
      </c>
      <c r="G4453" s="4" cm="1">
        <f t="array" ref="G4453">MAX(IF(L$5:L$11&lt;E4453,L$5:L$11,0))</f>
        <v>0.76393202250021031</v>
      </c>
      <c r="H4453" s="4">
        <f t="shared" si="208"/>
        <v>2.8355435802427387E-3</v>
      </c>
      <c r="I4453" s="4">
        <f t="shared" si="209"/>
        <v>0.95952098082020543</v>
      </c>
    </row>
    <row r="4454" spans="1:9" x14ac:dyDescent="0.25">
      <c r="A4454" s="2">
        <v>22354</v>
      </c>
      <c r="B4454" s="3">
        <v>63.380001068115199</v>
      </c>
      <c r="C4454" s="3">
        <f>MAX(B$2:B4454)</f>
        <v>64.050003051757798</v>
      </c>
      <c r="D4454" s="3">
        <f>MIN(B$2:B4454)</f>
        <v>4.4000000953674299</v>
      </c>
      <c r="E4454" s="4">
        <f t="shared" si="207"/>
        <v>0.98876777954005413</v>
      </c>
      <c r="F4454" s="4" cm="1">
        <f t="array" ref="F4454">MIN(IF(L$5:L$11&gt;=E4454,L$5:L$11,1))</f>
        <v>1</v>
      </c>
      <c r="G4454" s="4" cm="1">
        <f t="array" ref="G4454">MAX(IF(L$5:L$11&lt;E4454,L$5:L$11,0))</f>
        <v>0.76393202250021031</v>
      </c>
      <c r="H4454" s="4">
        <f t="shared" si="208"/>
        <v>-4.3983471562683008E-3</v>
      </c>
      <c r="I4454" s="4">
        <f t="shared" si="209"/>
        <v>0.97230377195020556</v>
      </c>
    </row>
    <row r="4455" spans="1:9" x14ac:dyDescent="0.25">
      <c r="A4455" s="2">
        <v>22355</v>
      </c>
      <c r="B4455" s="3">
        <v>63.569999694824197</v>
      </c>
      <c r="C4455" s="3">
        <f>MAX(B$2:B4455)</f>
        <v>64.050003051757798</v>
      </c>
      <c r="D4455" s="3">
        <f>MIN(B$2:B4455)</f>
        <v>4.4000000953674299</v>
      </c>
      <c r="E4455" s="4">
        <f t="shared" si="207"/>
        <v>0.99195300363548133</v>
      </c>
      <c r="F4455" s="4" cm="1">
        <f t="array" ref="F4455">MIN(IF(L$5:L$11&gt;=E4455,L$5:L$11,1))</f>
        <v>1</v>
      </c>
      <c r="G4455" s="4" cm="1">
        <f t="array" ref="G4455">MAX(IF(L$5:L$11&lt;E4455,L$5:L$11,0))</f>
        <v>0.76393202250021031</v>
      </c>
      <c r="H4455" s="4">
        <f t="shared" si="208"/>
        <v>2.9977693831970686E-3</v>
      </c>
      <c r="I4455" s="4">
        <f t="shared" si="209"/>
        <v>0.95241955059340533</v>
      </c>
    </row>
    <row r="4456" spans="1:9" x14ac:dyDescent="0.25">
      <c r="A4456" s="2">
        <v>22356</v>
      </c>
      <c r="B4456" s="3">
        <v>64.209999084472599</v>
      </c>
      <c r="C4456" s="3">
        <f>MAX(B$2:B4456)</f>
        <v>64.209999084472599</v>
      </c>
      <c r="D4456" s="3">
        <f>MIN(B$2:B4456)</f>
        <v>4.4000000953674299</v>
      </c>
      <c r="E4456" s="4">
        <f t="shared" si="207"/>
        <v>1</v>
      </c>
      <c r="F4456" s="4" cm="1">
        <f t="array" ref="F4456">MIN(IF(L$5:L$11&gt;=E4456,L$5:L$11,1))</f>
        <v>1</v>
      </c>
      <c r="G4456" s="4" cm="1">
        <f t="array" ref="G4456">MAX(IF(L$5:L$11&lt;E4456,L$5:L$11,0))</f>
        <v>0.76393202250021031</v>
      </c>
      <c r="H4456" s="4">
        <f t="shared" si="208"/>
        <v>1.0067632416561167E-2</v>
      </c>
      <c r="I4456" s="4">
        <f t="shared" si="209"/>
        <v>0.96591237638520522</v>
      </c>
    </row>
    <row r="4457" spans="1:9" x14ac:dyDescent="0.25">
      <c r="A4457" s="2">
        <v>22357</v>
      </c>
      <c r="B4457" s="3">
        <v>64</v>
      </c>
      <c r="C4457" s="3">
        <f>MAX(B$2:B4457)</f>
        <v>64.209999084472599</v>
      </c>
      <c r="D4457" s="3">
        <f>MIN(B$2:B4457)</f>
        <v>4.4000000953674299</v>
      </c>
      <c r="E4457" s="4">
        <f t="shared" si="207"/>
        <v>0.99648889670586938</v>
      </c>
      <c r="F4457" s="4" cm="1">
        <f t="array" ref="F4457">MIN(IF(L$5:L$11&gt;=E4457,L$5:L$11,1))</f>
        <v>1</v>
      </c>
      <c r="G4457" s="4" cm="1">
        <f t="array" ref="G4457">MAX(IF(L$5:L$11&lt;E4457,L$5:L$11,0))</f>
        <v>0.76393202250021031</v>
      </c>
      <c r="H4457" s="4">
        <f t="shared" si="208"/>
        <v>-3.2705043991096971E-3</v>
      </c>
      <c r="I4457" s="4">
        <f t="shared" si="209"/>
        <v>1</v>
      </c>
    </row>
    <row r="4458" spans="1:9" x14ac:dyDescent="0.25">
      <c r="A4458" s="2">
        <v>22360</v>
      </c>
      <c r="B4458" s="3">
        <v>64.860000610351506</v>
      </c>
      <c r="C4458" s="3">
        <f>MAX(B$2:B4458)</f>
        <v>64.860000610351506</v>
      </c>
      <c r="D4458" s="3">
        <f>MIN(B$2:B4458)</f>
        <v>4.4000000953674299</v>
      </c>
      <c r="E4458" s="4">
        <f t="shared" si="207"/>
        <v>1</v>
      </c>
      <c r="F4458" s="4" cm="1">
        <f t="array" ref="F4458">MIN(IF(L$5:L$11&gt;=E4458,L$5:L$11,1))</f>
        <v>1</v>
      </c>
      <c r="G4458" s="4" cm="1">
        <f t="array" ref="G4458">MAX(IF(L$5:L$11&lt;E4458,L$5:L$11,0))</f>
        <v>0.76393202250021031</v>
      </c>
      <c r="H4458" s="4">
        <f t="shared" si="208"/>
        <v>1.3437509536742276E-2</v>
      </c>
      <c r="I4458" s="4">
        <f t="shared" si="209"/>
        <v>0.98512672777003929</v>
      </c>
    </row>
    <row r="4459" spans="1:9" x14ac:dyDescent="0.25">
      <c r="A4459" s="2">
        <v>22361</v>
      </c>
      <c r="B4459" s="3">
        <v>64.739997863769503</v>
      </c>
      <c r="C4459" s="3">
        <f>MAX(B$2:B4459)</f>
        <v>64.860000610351506</v>
      </c>
      <c r="D4459" s="3">
        <f>MIN(B$2:B4459)</f>
        <v>4.4000000953674299</v>
      </c>
      <c r="E4459" s="4">
        <f t="shared" si="207"/>
        <v>0.99801517126100148</v>
      </c>
      <c r="F4459" s="4" cm="1">
        <f t="array" ref="F4459">MIN(IF(L$5:L$11&gt;=E4459,L$5:L$11,1))</f>
        <v>1</v>
      </c>
      <c r="G4459" s="4" cm="1">
        <f t="array" ref="G4459">MAX(IF(L$5:L$11&lt;E4459,L$5:L$11,0))</f>
        <v>0.76393202250021031</v>
      </c>
      <c r="H4459" s="4">
        <f t="shared" si="208"/>
        <v>-1.8501810893114534E-3</v>
      </c>
      <c r="I4459" s="4">
        <f t="shared" si="209"/>
        <v>1</v>
      </c>
    </row>
    <row r="4460" spans="1:9" x14ac:dyDescent="0.25">
      <c r="A4460" s="2">
        <v>22362</v>
      </c>
      <c r="B4460" s="3">
        <v>64.699996948242102</v>
      </c>
      <c r="C4460" s="3">
        <f>MAX(B$2:B4460)</f>
        <v>64.860000610351506</v>
      </c>
      <c r="D4460" s="3">
        <f>MIN(B$2:B4460)</f>
        <v>4.4000000953674299</v>
      </c>
      <c r="E4460" s="4">
        <f t="shared" si="207"/>
        <v>0.99735356168133427</v>
      </c>
      <c r="F4460" s="4" cm="1">
        <f t="array" ref="F4460">MIN(IF(L$5:L$11&gt;=E4460,L$5:L$11,1))</f>
        <v>1</v>
      </c>
      <c r="G4460" s="4" cm="1">
        <f t="array" ref="G4460">MAX(IF(L$5:L$11&lt;E4460,L$5:L$11,0))</f>
        <v>0.76393202250021031</v>
      </c>
      <c r="H4460" s="4">
        <f t="shared" si="208"/>
        <v>-6.1787020153403205E-4</v>
      </c>
      <c r="I4460" s="4">
        <f t="shared" si="209"/>
        <v>0.99159213053790707</v>
      </c>
    </row>
    <row r="4461" spans="1:9" x14ac:dyDescent="0.25">
      <c r="A4461" s="2">
        <v>22363</v>
      </c>
      <c r="B4461" s="3">
        <v>64.529998779296804</v>
      </c>
      <c r="C4461" s="3">
        <f>MAX(B$2:B4461)</f>
        <v>64.860000610351506</v>
      </c>
      <c r="D4461" s="3">
        <f>MIN(B$2:B4461)</f>
        <v>4.4000000953674299</v>
      </c>
      <c r="E4461" s="4">
        <f t="shared" si="207"/>
        <v>0.99454181560959598</v>
      </c>
      <c r="F4461" s="4" cm="1">
        <f t="array" ref="F4461">MIN(IF(L$5:L$11&gt;=E4461,L$5:L$11,1))</f>
        <v>1</v>
      </c>
      <c r="G4461" s="4" cm="1">
        <f t="array" ref="G4461">MAX(IF(L$5:L$11&lt;E4461,L$5:L$11,0))</f>
        <v>0.76393202250021031</v>
      </c>
      <c r="H4461" s="4">
        <f t="shared" si="208"/>
        <v>-2.62748341520469E-3</v>
      </c>
      <c r="I4461" s="4">
        <f t="shared" si="209"/>
        <v>0.98878950738387172</v>
      </c>
    </row>
    <row r="4462" spans="1:9" x14ac:dyDescent="0.25">
      <c r="A4462" s="2">
        <v>22364</v>
      </c>
      <c r="B4462" s="3">
        <v>64.419998168945298</v>
      </c>
      <c r="C4462" s="3">
        <f>MAX(B$2:B4462)</f>
        <v>64.860000610351506</v>
      </c>
      <c r="D4462" s="3">
        <f>MIN(B$2:B4462)</f>
        <v>4.4000000953674299</v>
      </c>
      <c r="E4462" s="4">
        <f t="shared" si="207"/>
        <v>0.99272242081279571</v>
      </c>
      <c r="F4462" s="4" cm="1">
        <f t="array" ref="F4462">MIN(IF(L$5:L$11&gt;=E4462,L$5:L$11,1))</f>
        <v>1</v>
      </c>
      <c r="G4462" s="4" cm="1">
        <f t="array" ref="G4462">MAX(IF(L$5:L$11&lt;E4462,L$5:L$11,0))</f>
        <v>0.76393202250021031</v>
      </c>
      <c r="H4462" s="4">
        <f t="shared" si="208"/>
        <v>-1.7046429944579389E-3</v>
      </c>
      <c r="I4462" s="4">
        <f t="shared" si="209"/>
        <v>0.97687875988852035</v>
      </c>
    </row>
    <row r="4463" spans="1:9" x14ac:dyDescent="0.25">
      <c r="A4463" s="2">
        <v>22367</v>
      </c>
      <c r="B4463" s="3">
        <v>64.349998474121094</v>
      </c>
      <c r="C4463" s="3">
        <f>MAX(B$2:B4463)</f>
        <v>64.860000610351506</v>
      </c>
      <c r="D4463" s="3">
        <f>MIN(B$2:B4463)</f>
        <v>4.4000000953674299</v>
      </c>
      <c r="E4463" s="4">
        <f t="shared" si="207"/>
        <v>0.99156463559566099</v>
      </c>
      <c r="F4463" s="4" cm="1">
        <f t="array" ref="F4463">MIN(IF(L$5:L$11&gt;=E4463,L$5:L$11,1))</f>
        <v>1</v>
      </c>
      <c r="G4463" s="4" cm="1">
        <f t="array" ref="G4463">MAX(IF(L$5:L$11&lt;E4463,L$5:L$11,0))</f>
        <v>0.76393202250021031</v>
      </c>
      <c r="H4463" s="4">
        <f t="shared" si="208"/>
        <v>-1.0866143560052111E-3</v>
      </c>
      <c r="I4463" s="4">
        <f t="shared" si="209"/>
        <v>0.96917167985136499</v>
      </c>
    </row>
    <row r="4464" spans="1:9" x14ac:dyDescent="0.25">
      <c r="A4464" s="2">
        <v>22368</v>
      </c>
      <c r="B4464" s="3">
        <v>64.379997253417898</v>
      </c>
      <c r="C4464" s="3">
        <f>MAX(B$2:B4464)</f>
        <v>64.860000610351506</v>
      </c>
      <c r="D4464" s="3">
        <f>MIN(B$2:B4464)</f>
        <v>4.4000000953674299</v>
      </c>
      <c r="E4464" s="4">
        <f t="shared" si="207"/>
        <v>0.9920608112331285</v>
      </c>
      <c r="F4464" s="4" cm="1">
        <f t="array" ref="F4464">MIN(IF(L$5:L$11&gt;=E4464,L$5:L$11,1))</f>
        <v>1</v>
      </c>
      <c r="G4464" s="4" cm="1">
        <f t="array" ref="G4464">MAX(IF(L$5:L$11&lt;E4464,L$5:L$11,0))</f>
        <v>0.76393202250021031</v>
      </c>
      <c r="H4464" s="4">
        <f t="shared" si="208"/>
        <v>4.6618150750799003E-4</v>
      </c>
      <c r="I4464" s="4">
        <f t="shared" si="209"/>
        <v>0.96426722296823797</v>
      </c>
    </row>
    <row r="4465" spans="1:9" x14ac:dyDescent="0.25">
      <c r="A4465" s="2">
        <v>22369</v>
      </c>
      <c r="B4465" s="3">
        <v>64.930000305175696</v>
      </c>
      <c r="C4465" s="3">
        <f>MAX(B$2:B4465)</f>
        <v>64.930000305175696</v>
      </c>
      <c r="D4465" s="3">
        <f>MIN(B$2:B4465)</f>
        <v>4.4000000953674299</v>
      </c>
      <c r="E4465" s="4">
        <f t="shared" si="207"/>
        <v>1</v>
      </c>
      <c r="F4465" s="4" cm="1">
        <f t="array" ref="F4465">MIN(IF(L$5:L$11&gt;=E4465,L$5:L$11,1))</f>
        <v>1</v>
      </c>
      <c r="G4465" s="4" cm="1">
        <f t="array" ref="G4465">MAX(IF(L$5:L$11&lt;E4465,L$5:L$11,0))</f>
        <v>0.76393202250021031</v>
      </c>
      <c r="H4465" s="4">
        <f t="shared" si="208"/>
        <v>8.5430735511347056E-3</v>
      </c>
      <c r="I4465" s="4">
        <f t="shared" si="209"/>
        <v>0.96636905669732964</v>
      </c>
    </row>
    <row r="4466" spans="1:9" x14ac:dyDescent="0.25">
      <c r="A4466" s="2">
        <v>22370</v>
      </c>
      <c r="B4466" s="3">
        <v>65.059997558593693</v>
      </c>
      <c r="C4466" s="3">
        <f>MAX(B$2:B4466)</f>
        <v>65.059997558593693</v>
      </c>
      <c r="D4466" s="3">
        <f>MIN(B$2:B4466)</f>
        <v>4.4000000953674299</v>
      </c>
      <c r="E4466" s="4">
        <f t="shared" si="207"/>
        <v>1</v>
      </c>
      <c r="F4466" s="4" cm="1">
        <f t="array" ref="F4466">MIN(IF(L$5:L$11&gt;=E4466,L$5:L$11,1))</f>
        <v>1</v>
      </c>
      <c r="G4466" s="4" cm="1">
        <f t="array" ref="G4466">MAX(IF(L$5:L$11&lt;E4466,L$5:L$11,0))</f>
        <v>0.76393202250021031</v>
      </c>
      <c r="H4466" s="4">
        <f t="shared" si="208"/>
        <v>2.0021138581087783E-3</v>
      </c>
      <c r="I4466" s="4">
        <f t="shared" si="209"/>
        <v>1</v>
      </c>
    </row>
    <row r="4467" spans="1:9" x14ac:dyDescent="0.25">
      <c r="A4467" s="2">
        <v>22374</v>
      </c>
      <c r="B4467" s="3">
        <v>65.599998474121094</v>
      </c>
      <c r="C4467" s="3">
        <f>MAX(B$2:B4467)</f>
        <v>65.599998474121094</v>
      </c>
      <c r="D4467" s="3">
        <f>MIN(B$2:B4467)</f>
        <v>4.4000000953674299</v>
      </c>
      <c r="E4467" s="4">
        <f t="shared" si="207"/>
        <v>1</v>
      </c>
      <c r="F4467" s="4" cm="1">
        <f t="array" ref="F4467">MIN(IF(L$5:L$11&gt;=E4467,L$5:L$11,1))</f>
        <v>1</v>
      </c>
      <c r="G4467" s="4" cm="1">
        <f t="array" ref="G4467">MAX(IF(L$5:L$11&lt;E4467,L$5:L$11,0))</f>
        <v>0.76393202250021031</v>
      </c>
      <c r="H4467" s="4">
        <f t="shared" si="208"/>
        <v>8.3000451243648854E-3</v>
      </c>
      <c r="I4467" s="4">
        <f t="shared" si="209"/>
        <v>1</v>
      </c>
    </row>
    <row r="4468" spans="1:9" x14ac:dyDescent="0.25">
      <c r="A4468" s="2">
        <v>22375</v>
      </c>
      <c r="B4468" s="3">
        <v>65.660003662109304</v>
      </c>
      <c r="C4468" s="3">
        <f>MAX(B$2:B4468)</f>
        <v>65.660003662109304</v>
      </c>
      <c r="D4468" s="3">
        <f>MIN(B$2:B4468)</f>
        <v>4.4000000953674299</v>
      </c>
      <c r="E4468" s="4">
        <f t="shared" si="207"/>
        <v>1</v>
      </c>
      <c r="F4468" s="4" cm="1">
        <f t="array" ref="F4468">MIN(IF(L$5:L$11&gt;=E4468,L$5:L$11,1))</f>
        <v>1</v>
      </c>
      <c r="G4468" s="4" cm="1">
        <f t="array" ref="G4468">MAX(IF(L$5:L$11&lt;E4468,L$5:L$11,0))</f>
        <v>0.76393202250021031</v>
      </c>
      <c r="H4468" s="4">
        <f t="shared" si="208"/>
        <v>9.1471325280423343E-4</v>
      </c>
      <c r="I4468" s="4">
        <f t="shared" si="209"/>
        <v>1</v>
      </c>
    </row>
    <row r="4469" spans="1:9" x14ac:dyDescent="0.25">
      <c r="A4469" s="2">
        <v>22376</v>
      </c>
      <c r="B4469" s="3">
        <v>65.459999084472599</v>
      </c>
      <c r="C4469" s="3">
        <f>MAX(B$2:B4469)</f>
        <v>65.660003662109304</v>
      </c>
      <c r="D4469" s="3">
        <f>MIN(B$2:B4469)</f>
        <v>4.4000000953674299</v>
      </c>
      <c r="E4469" s="4">
        <f t="shared" si="207"/>
        <v>0.99673515236709376</v>
      </c>
      <c r="F4469" s="4" cm="1">
        <f t="array" ref="F4469">MIN(IF(L$5:L$11&gt;=E4469,L$5:L$11,1))</f>
        <v>1</v>
      </c>
      <c r="G4469" s="4" cm="1">
        <f t="array" ref="G4469">MAX(IF(L$5:L$11&lt;E4469,L$5:L$11,0))</f>
        <v>0.76393202250021031</v>
      </c>
      <c r="H4469" s="4">
        <f t="shared" si="208"/>
        <v>-3.0460640646007286E-3</v>
      </c>
      <c r="I4469" s="4">
        <f t="shared" si="209"/>
        <v>1</v>
      </c>
    </row>
    <row r="4470" spans="1:9" x14ac:dyDescent="0.25">
      <c r="A4470" s="2">
        <v>22377</v>
      </c>
      <c r="B4470" s="3">
        <v>65.610000610351506</v>
      </c>
      <c r="C4470" s="3">
        <f>MAX(B$2:B4470)</f>
        <v>65.660003662109304</v>
      </c>
      <c r="D4470" s="3">
        <f>MIN(B$2:B4470)</f>
        <v>4.4000000953674299</v>
      </c>
      <c r="E4470" s="4">
        <f t="shared" si="207"/>
        <v>0.99918375695647288</v>
      </c>
      <c r="F4470" s="4" cm="1">
        <f t="array" ref="F4470">MIN(IF(L$5:L$11&gt;=E4470,L$5:L$11,1))</f>
        <v>1</v>
      </c>
      <c r="G4470" s="4" cm="1">
        <f t="array" ref="G4470">MAX(IF(L$5:L$11&lt;E4470,L$5:L$11,0))</f>
        <v>0.76393202250021031</v>
      </c>
      <c r="H4470" s="4">
        <f t="shared" si="208"/>
        <v>2.2914990525029211E-3</v>
      </c>
      <c r="I4470" s="4">
        <f t="shared" si="209"/>
        <v>0.9861698834908299</v>
      </c>
    </row>
    <row r="4471" spans="1:9" x14ac:dyDescent="0.25">
      <c r="A4471" s="2">
        <v>22378</v>
      </c>
      <c r="B4471" s="3">
        <v>65.959999084472599</v>
      </c>
      <c r="C4471" s="3">
        <f>MAX(B$2:B4471)</f>
        <v>65.959999084472599</v>
      </c>
      <c r="D4471" s="3">
        <f>MIN(B$2:B4471)</f>
        <v>4.4000000953674299</v>
      </c>
      <c r="E4471" s="4">
        <f t="shared" si="207"/>
        <v>1</v>
      </c>
      <c r="F4471" s="4" cm="1">
        <f t="array" ref="F4471">MIN(IF(L$5:L$11&gt;=E4471,L$5:L$11,1))</f>
        <v>1</v>
      </c>
      <c r="G4471" s="4" cm="1">
        <f t="array" ref="G4471">MAX(IF(L$5:L$11&lt;E4471,L$5:L$11,0))</f>
        <v>0.76393202250021031</v>
      </c>
      <c r="H4471" s="4">
        <f t="shared" si="208"/>
        <v>5.3345293532258697E-3</v>
      </c>
      <c r="I4471" s="4">
        <f t="shared" si="209"/>
        <v>0.99654233898145783</v>
      </c>
    </row>
    <row r="4472" spans="1:9" x14ac:dyDescent="0.25">
      <c r="A4472" s="2">
        <v>22381</v>
      </c>
      <c r="B4472" s="3">
        <v>66.529998779296804</v>
      </c>
      <c r="C4472" s="3">
        <f>MAX(B$2:B4472)</f>
        <v>66.529998779296804</v>
      </c>
      <c r="D4472" s="3">
        <f>MIN(B$2:B4472)</f>
        <v>4.4000000953674299</v>
      </c>
      <c r="E4472" s="4">
        <f t="shared" si="207"/>
        <v>1</v>
      </c>
      <c r="F4472" s="4" cm="1">
        <f t="array" ref="F4472">MIN(IF(L$5:L$11&gt;=E4472,L$5:L$11,1))</f>
        <v>1</v>
      </c>
      <c r="G4472" s="4" cm="1">
        <f t="array" ref="G4472">MAX(IF(L$5:L$11&lt;E4472,L$5:L$11,0))</f>
        <v>0.76393202250021031</v>
      </c>
      <c r="H4472" s="4">
        <f t="shared" si="208"/>
        <v>8.6415964635508935E-3</v>
      </c>
      <c r="I4472" s="4">
        <f t="shared" si="209"/>
        <v>1</v>
      </c>
    </row>
    <row r="4473" spans="1:9" x14ac:dyDescent="0.25">
      <c r="A4473" s="2">
        <v>22382</v>
      </c>
      <c r="B4473" s="3">
        <v>66.620002746582003</v>
      </c>
      <c r="C4473" s="3">
        <f>MAX(B$2:B4473)</f>
        <v>66.620002746582003</v>
      </c>
      <c r="D4473" s="3">
        <f>MIN(B$2:B4473)</f>
        <v>4.4000000953674299</v>
      </c>
      <c r="E4473" s="4">
        <f t="shared" si="207"/>
        <v>1</v>
      </c>
      <c r="F4473" s="4" cm="1">
        <f t="array" ref="F4473">MIN(IF(L$5:L$11&gt;=E4473,L$5:L$11,1))</f>
        <v>1</v>
      </c>
      <c r="G4473" s="4" cm="1">
        <f t="array" ref="G4473">MAX(IF(L$5:L$11&lt;E4473,L$5:L$11,0))</f>
        <v>0.76393202250021031</v>
      </c>
      <c r="H4473" s="4">
        <f t="shared" si="208"/>
        <v>1.3528328413738855E-3</v>
      </c>
      <c r="I4473" s="4">
        <f t="shared" si="209"/>
        <v>1</v>
      </c>
    </row>
    <row r="4474" spans="1:9" x14ac:dyDescent="0.25">
      <c r="A4474" s="2">
        <v>22383</v>
      </c>
      <c r="B4474" s="3">
        <v>66.309997558593693</v>
      </c>
      <c r="C4474" s="3">
        <f>MAX(B$2:B4474)</f>
        <v>66.620002746582003</v>
      </c>
      <c r="D4474" s="3">
        <f>MIN(B$2:B4474)</f>
        <v>4.4000000953674299</v>
      </c>
      <c r="E4474" s="4">
        <f t="shared" si="207"/>
        <v>0.99501759603376905</v>
      </c>
      <c r="F4474" s="4" cm="1">
        <f t="array" ref="F4474">MIN(IF(L$5:L$11&gt;=E4474,L$5:L$11,1))</f>
        <v>1</v>
      </c>
      <c r="G4474" s="4" cm="1">
        <f t="array" ref="G4474">MAX(IF(L$5:L$11&lt;E4474,L$5:L$11,0))</f>
        <v>0.76393202250021031</v>
      </c>
      <c r="H4474" s="4">
        <f t="shared" si="208"/>
        <v>-4.6533349625870191E-3</v>
      </c>
      <c r="I4474" s="4">
        <f t="shared" si="209"/>
        <v>1</v>
      </c>
    </row>
    <row r="4475" spans="1:9" x14ac:dyDescent="0.25">
      <c r="A4475" s="2">
        <v>22384</v>
      </c>
      <c r="B4475" s="3">
        <v>66.260002136230398</v>
      </c>
      <c r="C4475" s="3">
        <f>MAX(B$2:B4475)</f>
        <v>66.620002746582003</v>
      </c>
      <c r="D4475" s="3">
        <f>MIN(B$2:B4475)</f>
        <v>4.4000000953674299</v>
      </c>
      <c r="E4475" s="4">
        <f t="shared" si="207"/>
        <v>0.99421406951122049</v>
      </c>
      <c r="F4475" s="4" cm="1">
        <f t="array" ref="F4475">MIN(IF(L$5:L$11&gt;=E4475,L$5:L$11,1))</f>
        <v>1</v>
      </c>
      <c r="G4475" s="4" cm="1">
        <f t="array" ref="G4475">MAX(IF(L$5:L$11&lt;E4475,L$5:L$11,0))</f>
        <v>0.76393202250021031</v>
      </c>
      <c r="H4475" s="4">
        <f t="shared" si="208"/>
        <v>-7.5396507621827702E-4</v>
      </c>
      <c r="I4475" s="4">
        <f t="shared" si="209"/>
        <v>0.97889419810768108</v>
      </c>
    </row>
    <row r="4476" spans="1:9" x14ac:dyDescent="0.25">
      <c r="A4476" s="2">
        <v>22385</v>
      </c>
      <c r="B4476" s="3">
        <v>66.370002746582003</v>
      </c>
      <c r="C4476" s="3">
        <f>MAX(B$2:B4476)</f>
        <v>66.620002746582003</v>
      </c>
      <c r="D4476" s="3">
        <f>MIN(B$2:B4476)</f>
        <v>4.4000000953674299</v>
      </c>
      <c r="E4476" s="4">
        <f t="shared" si="207"/>
        <v>0.99598199952832822</v>
      </c>
      <c r="F4476" s="4" cm="1">
        <f t="array" ref="F4476">MIN(IF(L$5:L$11&gt;=E4476,L$5:L$11,1))</f>
        <v>1</v>
      </c>
      <c r="G4476" s="4" cm="1">
        <f t="array" ref="G4476">MAX(IF(L$5:L$11&lt;E4476,L$5:L$11,0))</f>
        <v>0.76393202250021031</v>
      </c>
      <c r="H4476" s="4">
        <f t="shared" si="208"/>
        <v>1.6601359312582442E-3</v>
      </c>
      <c r="I4476" s="4">
        <f t="shared" si="209"/>
        <v>0.97549040513644136</v>
      </c>
    </row>
    <row r="4477" spans="1:9" x14ac:dyDescent="0.25">
      <c r="A4477" s="2">
        <v>22388</v>
      </c>
      <c r="B4477" s="3">
        <v>68.680000305175696</v>
      </c>
      <c r="C4477" s="3">
        <f>MAX(B$2:B4477)</f>
        <v>68.680000305175696</v>
      </c>
      <c r="D4477" s="3">
        <f>MIN(B$2:B4477)</f>
        <v>4.4000000953674299</v>
      </c>
      <c r="E4477" s="4">
        <f t="shared" si="207"/>
        <v>1</v>
      </c>
      <c r="F4477" s="4" cm="1">
        <f t="array" ref="F4477">MIN(IF(L$5:L$11&gt;=E4477,L$5:L$11,1))</f>
        <v>1</v>
      </c>
      <c r="G4477" s="4" cm="1">
        <f t="array" ref="G4477">MAX(IF(L$5:L$11&lt;E4477,L$5:L$11,0))</f>
        <v>0.76393202250021031</v>
      </c>
      <c r="H4477" s="4">
        <f t="shared" si="208"/>
        <v>3.4804843498558613E-2</v>
      </c>
      <c r="I4477" s="4">
        <f t="shared" si="209"/>
        <v>0.98297947686837217</v>
      </c>
    </row>
    <row r="4478" spans="1:9" x14ac:dyDescent="0.25">
      <c r="A4478" s="2">
        <v>22389</v>
      </c>
      <c r="B4478" s="3">
        <v>66.199996948242102</v>
      </c>
      <c r="C4478" s="3">
        <f>MAX(B$2:B4478)</f>
        <v>68.680000305175696</v>
      </c>
      <c r="D4478" s="3">
        <f>MIN(B$2:B4478)</f>
        <v>4.4000000953674299</v>
      </c>
      <c r="E4478" s="4">
        <f t="shared" si="207"/>
        <v>0.96141874068389976</v>
      </c>
      <c r="F4478" s="4" cm="1">
        <f t="array" ref="F4478">MIN(IF(L$5:L$11&gt;=E4478,L$5:L$11,1))</f>
        <v>1</v>
      </c>
      <c r="G4478" s="4" cm="1">
        <f t="array" ref="G4478">MAX(IF(L$5:L$11&lt;E4478,L$5:L$11,0))</f>
        <v>0.76393202250021031</v>
      </c>
      <c r="H4478" s="4">
        <f t="shared" si="208"/>
        <v>-3.6109542019712282E-2</v>
      </c>
      <c r="I4478" s="4">
        <f t="shared" si="209"/>
        <v>1</v>
      </c>
    </row>
    <row r="4479" spans="1:9" x14ac:dyDescent="0.25">
      <c r="A4479" s="2">
        <v>22390</v>
      </c>
      <c r="B4479" s="3">
        <v>65.809997558593693</v>
      </c>
      <c r="C4479" s="3">
        <f>MAX(B$2:B4479)</f>
        <v>68.680000305175696</v>
      </c>
      <c r="D4479" s="3">
        <f>MIN(B$2:B4479)</f>
        <v>4.4000000953674299</v>
      </c>
      <c r="E4479" s="4">
        <f t="shared" si="207"/>
        <v>0.95535154422504065</v>
      </c>
      <c r="F4479" s="4" cm="1">
        <f t="array" ref="F4479">MIN(IF(L$5:L$11&gt;=E4479,L$5:L$11,1))</f>
        <v>1</v>
      </c>
      <c r="G4479" s="4" cm="1">
        <f t="array" ref="G4479">MAX(IF(L$5:L$11&lt;E4479,L$5:L$11,0))</f>
        <v>0.76393202250021031</v>
      </c>
      <c r="H4479" s="4">
        <f t="shared" si="208"/>
        <v>-5.8912297224624766E-3</v>
      </c>
      <c r="I4479" s="4">
        <f t="shared" si="209"/>
        <v>0.83656716287945232</v>
      </c>
    </row>
    <row r="4480" spans="1:9" x14ac:dyDescent="0.25">
      <c r="A4480" s="2">
        <v>22391</v>
      </c>
      <c r="B4480" s="3">
        <v>65.819999694824205</v>
      </c>
      <c r="C4480" s="3">
        <f>MAX(B$2:B4480)</f>
        <v>68.680000305175696</v>
      </c>
      <c r="D4480" s="3">
        <f>MIN(B$2:B4480)</f>
        <v>4.4000000953674299</v>
      </c>
      <c r="E4480" s="4">
        <f t="shared" si="207"/>
        <v>0.95550714684168447</v>
      </c>
      <c r="F4480" s="4" cm="1">
        <f t="array" ref="F4480">MIN(IF(L$5:L$11&gt;=E4480,L$5:L$11,1))</f>
        <v>1</v>
      </c>
      <c r="G4480" s="4" cm="1">
        <f t="array" ref="G4480">MAX(IF(L$5:L$11&lt;E4480,L$5:L$11,0))</f>
        <v>0.76393202250021031</v>
      </c>
      <c r="H4480" s="4">
        <f t="shared" si="208"/>
        <v>1.5198505700597664E-4</v>
      </c>
      <c r="I4480" s="4">
        <f t="shared" si="209"/>
        <v>0.81086610624687916</v>
      </c>
    </row>
    <row r="4481" spans="1:9" x14ac:dyDescent="0.25">
      <c r="A4481" s="2">
        <v>22392</v>
      </c>
      <c r="B4481" s="3">
        <v>65.769996643066406</v>
      </c>
      <c r="C4481" s="3">
        <f>MAX(B$2:B4481)</f>
        <v>68.680000305175696</v>
      </c>
      <c r="D4481" s="3">
        <f>MIN(B$2:B4481)</f>
        <v>4.4000000953674299</v>
      </c>
      <c r="E4481" s="4">
        <f t="shared" si="207"/>
        <v>0.95472925244848927</v>
      </c>
      <c r="F4481" s="4" cm="1">
        <f t="array" ref="F4481">MIN(IF(L$5:L$11&gt;=E4481,L$5:L$11,1))</f>
        <v>1</v>
      </c>
      <c r="G4481" s="4" cm="1">
        <f t="array" ref="G4481">MAX(IF(L$5:L$11&lt;E4481,L$5:L$11,0))</f>
        <v>0.76393202250021031</v>
      </c>
      <c r="H4481" s="4">
        <f t="shared" si="208"/>
        <v>-7.5969389227648065E-4</v>
      </c>
      <c r="I4481" s="4">
        <f t="shared" si="209"/>
        <v>0.81152524950845917</v>
      </c>
    </row>
    <row r="4482" spans="1:9" x14ac:dyDescent="0.25">
      <c r="A4482" s="2">
        <v>22395</v>
      </c>
      <c r="B4482" s="3">
        <v>64.400001525878906</v>
      </c>
      <c r="C4482" s="3">
        <f>MAX(B$2:B4482)</f>
        <v>68.680000305175696</v>
      </c>
      <c r="D4482" s="3">
        <f>MIN(B$2:B4482)</f>
        <v>4.4000000953674299</v>
      </c>
      <c r="E4482" s="4">
        <f t="shared" si="207"/>
        <v>0.93341632287916954</v>
      </c>
      <c r="F4482" s="4" cm="1">
        <f t="array" ref="F4482">MIN(IF(L$5:L$11&gt;=E4482,L$5:L$11,1))</f>
        <v>1</v>
      </c>
      <c r="G4482" s="4" cm="1">
        <f t="array" ref="G4482">MAX(IF(L$5:L$11&lt;E4482,L$5:L$11,0))</f>
        <v>0.76393202250021031</v>
      </c>
      <c r="H4482" s="4">
        <f t="shared" si="208"/>
        <v>-2.0830092551508805E-2</v>
      </c>
      <c r="I4482" s="4">
        <f t="shared" si="209"/>
        <v>0.80823003597956844</v>
      </c>
    </row>
    <row r="4483" spans="1:9" x14ac:dyDescent="0.25">
      <c r="A4483" s="2">
        <v>22396</v>
      </c>
      <c r="B4483" s="3">
        <v>65.300003051757798</v>
      </c>
      <c r="C4483" s="3">
        <f>MAX(B$2:B4483)</f>
        <v>68.680000305175696</v>
      </c>
      <c r="D4483" s="3">
        <f>MIN(B$2:B4483)</f>
        <v>4.4000000953674299</v>
      </c>
      <c r="E4483" s="4">
        <f t="shared" si="207"/>
        <v>0.94741759112654522</v>
      </c>
      <c r="F4483" s="4" cm="1">
        <f t="array" ref="F4483">MIN(IF(L$5:L$11&gt;=E4483,L$5:L$11,1))</f>
        <v>1</v>
      </c>
      <c r="G4483" s="4" cm="1">
        <f t="array" ref="G4483">MAX(IF(L$5:L$11&lt;E4483,L$5:L$11,0))</f>
        <v>0.76393202250021031</v>
      </c>
      <c r="H4483" s="4">
        <f t="shared" si="208"/>
        <v>1.3975178642150032E-2</v>
      </c>
      <c r="I4483" s="4">
        <f t="shared" si="209"/>
        <v>0.71794701752426471</v>
      </c>
    </row>
    <row r="4484" spans="1:9" x14ac:dyDescent="0.25">
      <c r="A4484" s="2">
        <v>22397</v>
      </c>
      <c r="B4484" s="3">
        <v>65.550003051757798</v>
      </c>
      <c r="C4484" s="3">
        <f>MAX(B$2:B4484)</f>
        <v>68.680000305175696</v>
      </c>
      <c r="D4484" s="3">
        <f>MIN(B$2:B4484)</f>
        <v>4.4000000953674299</v>
      </c>
      <c r="E4484" s="4">
        <f t="shared" ref="E4484:E4547" si="210">(B4484-D4484)/(C4484-D4484)</f>
        <v>0.95130682571248182</v>
      </c>
      <c r="F4484" s="4" cm="1">
        <f t="array" ref="F4484">MIN(IF(L$5:L$11&gt;=E4484,L$5:L$11,1))</f>
        <v>1</v>
      </c>
      <c r="G4484" s="4" cm="1">
        <f t="array" ref="G4484">MAX(IF(L$5:L$11&lt;E4484,L$5:L$11,0))</f>
        <v>0.76393202250021031</v>
      </c>
      <c r="H4484" s="4">
        <f t="shared" si="208"/>
        <v>3.8284837414455097E-3</v>
      </c>
      <c r="I4484" s="4">
        <f t="shared" si="209"/>
        <v>0.7772573415913574</v>
      </c>
    </row>
    <row r="4485" spans="1:9" x14ac:dyDescent="0.25">
      <c r="A4485" s="2">
        <v>22398</v>
      </c>
      <c r="B4485" s="3">
        <v>65.459999084472599</v>
      </c>
      <c r="C4485" s="3">
        <f>MAX(B$2:B4485)</f>
        <v>68.680000305175696</v>
      </c>
      <c r="D4485" s="3">
        <f>MIN(B$2:B4485)</f>
        <v>4.4000000953674299</v>
      </c>
      <c r="E4485" s="4">
        <f t="shared" si="210"/>
        <v>0.94990663954273347</v>
      </c>
      <c r="F4485" s="4" cm="1">
        <f t="array" ref="F4485">MIN(IF(L$5:L$11&gt;=E4485,L$5:L$11,1))</f>
        <v>1</v>
      </c>
      <c r="G4485" s="4" cm="1">
        <f t="array" ref="G4485">MAX(IF(L$5:L$11&lt;E4485,L$5:L$11,0))</f>
        <v>0.76393202250021031</v>
      </c>
      <c r="H4485" s="4">
        <f t="shared" ref="H4485:H4548" si="211">B4485/B4484-1</f>
        <v>-1.3730581707850353E-3</v>
      </c>
      <c r="I4485" s="4">
        <f t="shared" ref="I4485:I4548" si="212">IF(E4484=0,0,(E4484-G4484)/(F4484-G4484))</f>
        <v>0.79373240367782805</v>
      </c>
    </row>
    <row r="4486" spans="1:9" x14ac:dyDescent="0.25">
      <c r="A4486" s="2">
        <v>22399</v>
      </c>
      <c r="B4486" s="3">
        <v>65.309997558593693</v>
      </c>
      <c r="C4486" s="3">
        <f>MAX(B$2:B4486)</f>
        <v>68.680000305175696</v>
      </c>
      <c r="D4486" s="3">
        <f>MIN(B$2:B4486)</f>
        <v>4.4000000953674299</v>
      </c>
      <c r="E4486" s="4">
        <f t="shared" si="210"/>
        <v>0.94757307505316735</v>
      </c>
      <c r="F4486" s="4" cm="1">
        <f t="array" ref="F4486">MIN(IF(L$5:L$11&gt;=E4486,L$5:L$11,1))</f>
        <v>1</v>
      </c>
      <c r="G4486" s="4" cm="1">
        <f t="array" ref="G4486">MAX(IF(L$5:L$11&lt;E4486,L$5:L$11,0))</f>
        <v>0.76393202250021031</v>
      </c>
      <c r="H4486" s="4">
        <f t="shared" si="211"/>
        <v>-2.2914990525028101E-3</v>
      </c>
      <c r="I4486" s="4">
        <f t="shared" si="212"/>
        <v>0.78780111988161905</v>
      </c>
    </row>
    <row r="4487" spans="1:9" x14ac:dyDescent="0.25">
      <c r="A4487" s="2">
        <v>22402</v>
      </c>
      <c r="B4487" s="3">
        <v>65.169998168945298</v>
      </c>
      <c r="C4487" s="3">
        <f>MAX(B$2:B4487)</f>
        <v>68.680000305175696</v>
      </c>
      <c r="D4487" s="3">
        <f>MIN(B$2:B4487)</f>
        <v>4.4000000953674299</v>
      </c>
      <c r="E4487" s="4">
        <f t="shared" si="210"/>
        <v>0.94539511318024516</v>
      </c>
      <c r="F4487" s="4" cm="1">
        <f t="array" ref="F4487">MIN(IF(L$5:L$11&gt;=E4487,L$5:L$11,1))</f>
        <v>1</v>
      </c>
      <c r="G4487" s="4" cm="1">
        <f t="array" ref="G4487">MAX(IF(L$5:L$11&lt;E4487,L$5:L$11,0))</f>
        <v>0.76393202250021031</v>
      </c>
      <c r="H4487" s="4">
        <f t="shared" si="211"/>
        <v>-2.1436134570789189E-3</v>
      </c>
      <c r="I4487" s="4">
        <f t="shared" si="212"/>
        <v>0.77791598207393731</v>
      </c>
    </row>
    <row r="4488" spans="1:9" x14ac:dyDescent="0.25">
      <c r="A4488" s="2">
        <v>22403</v>
      </c>
      <c r="B4488" s="3">
        <v>65.639999389648395</v>
      </c>
      <c r="C4488" s="3">
        <f>MAX(B$2:B4488)</f>
        <v>68.680000305175696</v>
      </c>
      <c r="D4488" s="3">
        <f>MIN(B$2:B4488)</f>
        <v>4.4000000953674299</v>
      </c>
      <c r="E4488" s="4">
        <f t="shared" si="210"/>
        <v>0.9527068931922088</v>
      </c>
      <c r="F4488" s="4" cm="1">
        <f t="array" ref="F4488">MIN(IF(L$5:L$11&gt;=E4488,L$5:L$11,1))</f>
        <v>1</v>
      </c>
      <c r="G4488" s="4" cm="1">
        <f t="array" ref="G4488">MAX(IF(L$5:L$11&lt;E4488,L$5:L$11,0))</f>
        <v>0.76393202250021031</v>
      </c>
      <c r="H4488" s="4">
        <f t="shared" si="211"/>
        <v>7.2119262530079276E-3</v>
      </c>
      <c r="I4488" s="4">
        <f t="shared" si="212"/>
        <v>0.76868998752783624</v>
      </c>
    </row>
    <row r="4489" spans="1:9" x14ac:dyDescent="0.25">
      <c r="A4489" s="2">
        <v>22404</v>
      </c>
      <c r="B4489" s="3">
        <v>66.180000305175696</v>
      </c>
      <c r="C4489" s="3">
        <f>MAX(B$2:B4489)</f>
        <v>68.680000305175696</v>
      </c>
      <c r="D4489" s="3">
        <f>MIN(B$2:B4489)</f>
        <v>4.4000000953674299</v>
      </c>
      <c r="E4489" s="4">
        <f t="shared" si="210"/>
        <v>0.9611076541406337</v>
      </c>
      <c r="F4489" s="4" cm="1">
        <f t="array" ref="F4489">MIN(IF(L$5:L$11&gt;=E4489,L$5:L$11,1))</f>
        <v>1</v>
      </c>
      <c r="G4489" s="4" cm="1">
        <f t="array" ref="G4489">MAX(IF(L$5:L$11&lt;E4489,L$5:L$11,0))</f>
        <v>0.76393202250021031</v>
      </c>
      <c r="H4489" s="4">
        <f t="shared" si="211"/>
        <v>8.2267050662474528E-3</v>
      </c>
      <c r="I4489" s="4">
        <f t="shared" si="212"/>
        <v>0.79966318469503839</v>
      </c>
    </row>
    <row r="4490" spans="1:9" x14ac:dyDescent="0.25">
      <c r="A4490" s="2">
        <v>22405</v>
      </c>
      <c r="B4490" s="3">
        <v>66.440002441406193</v>
      </c>
      <c r="C4490" s="3">
        <f>MAX(B$2:B4490)</f>
        <v>68.680000305175696</v>
      </c>
      <c r="D4490" s="3">
        <f>MIN(B$2:B4490)</f>
        <v>4.4000000953674299</v>
      </c>
      <c r="E4490" s="4">
        <f t="shared" si="210"/>
        <v>0.9651524913432139</v>
      </c>
      <c r="F4490" s="4" cm="1">
        <f t="array" ref="F4490">MIN(IF(L$5:L$11&gt;=E4490,L$5:L$11,1))</f>
        <v>1</v>
      </c>
      <c r="G4490" s="4" cm="1">
        <f t="array" ref="G4490">MAX(IF(L$5:L$11&lt;E4490,L$5:L$11,0))</f>
        <v>0.76393202250021031</v>
      </c>
      <c r="H4490" s="4">
        <f t="shared" si="211"/>
        <v>3.928711620301506E-3</v>
      </c>
      <c r="I4490" s="4">
        <f t="shared" si="212"/>
        <v>0.83524937913529185</v>
      </c>
    </row>
    <row r="4491" spans="1:9" x14ac:dyDescent="0.25">
      <c r="A4491" s="2">
        <v>22406</v>
      </c>
      <c r="B4491" s="3">
        <v>66.519996643066406</v>
      </c>
      <c r="C4491" s="3">
        <f>MAX(B$2:B4491)</f>
        <v>68.680000305175696</v>
      </c>
      <c r="D4491" s="3">
        <f>MIN(B$2:B4491)</f>
        <v>4.4000000953674299</v>
      </c>
      <c r="E4491" s="4">
        <f t="shared" si="210"/>
        <v>0.96639695620629906</v>
      </c>
      <c r="F4491" s="4" cm="1">
        <f t="array" ref="F4491">MIN(IF(L$5:L$11&gt;=E4491,L$5:L$11,1))</f>
        <v>1</v>
      </c>
      <c r="G4491" s="4" cm="1">
        <f t="array" ref="G4491">MAX(IF(L$5:L$11&lt;E4491,L$5:L$11,0))</f>
        <v>0.76393202250021031</v>
      </c>
      <c r="H4491" s="4">
        <f t="shared" si="211"/>
        <v>1.2040066032621421E-3</v>
      </c>
      <c r="I4491" s="4">
        <f t="shared" si="212"/>
        <v>0.85238358448334173</v>
      </c>
    </row>
    <row r="4492" spans="1:9" x14ac:dyDescent="0.25">
      <c r="A4492" s="2">
        <v>22409</v>
      </c>
      <c r="B4492" s="3">
        <v>66.410003662109304</v>
      </c>
      <c r="C4492" s="3">
        <f>MAX(B$2:B4492)</f>
        <v>68.680000305175696</v>
      </c>
      <c r="D4492" s="3">
        <f>MIN(B$2:B4492)</f>
        <v>4.4000000953674299</v>
      </c>
      <c r="E4492" s="4">
        <f t="shared" si="210"/>
        <v>0.96468580218330457</v>
      </c>
      <c r="F4492" s="4" cm="1">
        <f t="array" ref="F4492">MIN(IF(L$5:L$11&gt;=E4492,L$5:L$11,1))</f>
        <v>1</v>
      </c>
      <c r="G4492" s="4" cm="1">
        <f t="array" ref="G4492">MAX(IF(L$5:L$11&lt;E4492,L$5:L$11,0))</f>
        <v>0.76393202250021031</v>
      </c>
      <c r="H4492" s="4">
        <f t="shared" si="211"/>
        <v>-1.6535325692709213E-3</v>
      </c>
      <c r="I4492" s="4">
        <f t="shared" si="212"/>
        <v>0.85765522223898039</v>
      </c>
    </row>
    <row r="4493" spans="1:9" x14ac:dyDescent="0.25">
      <c r="A4493" s="2">
        <v>22410</v>
      </c>
      <c r="B4493" s="3">
        <v>66.470001220703097</v>
      </c>
      <c r="C4493" s="3">
        <f>MAX(B$2:B4493)</f>
        <v>68.680000305175696</v>
      </c>
      <c r="D4493" s="3">
        <f>MIN(B$2:B4493)</f>
        <v>4.4000000953674299</v>
      </c>
      <c r="E4493" s="4">
        <f t="shared" si="210"/>
        <v>0.96561918050312356</v>
      </c>
      <c r="F4493" s="4" cm="1">
        <f t="array" ref="F4493">MIN(IF(L$5:L$11&gt;=E4493,L$5:L$11,1))</f>
        <v>1</v>
      </c>
      <c r="G4493" s="4" cm="1">
        <f t="array" ref="G4493">MAX(IF(L$5:L$11&lt;E4493,L$5:L$11,0))</f>
        <v>0.76393202250021031</v>
      </c>
      <c r="H4493" s="4">
        <f t="shared" si="211"/>
        <v>9.0344157935984271E-4</v>
      </c>
      <c r="I4493" s="4">
        <f t="shared" si="212"/>
        <v>0.85040665747760347</v>
      </c>
    </row>
    <row r="4494" spans="1:9" x14ac:dyDescent="0.25">
      <c r="A4494" s="2">
        <v>22411</v>
      </c>
      <c r="B4494" s="3">
        <v>66.410003662109304</v>
      </c>
      <c r="C4494" s="3">
        <f>MAX(B$2:B4494)</f>
        <v>68.680000305175696</v>
      </c>
      <c r="D4494" s="3">
        <f>MIN(B$2:B4494)</f>
        <v>4.4000000953674299</v>
      </c>
      <c r="E4494" s="4">
        <f t="shared" si="210"/>
        <v>0.96468580218330457</v>
      </c>
      <c r="F4494" s="4" cm="1">
        <f t="array" ref="F4494">MIN(IF(L$5:L$11&gt;=E4494,L$5:L$11,1))</f>
        <v>1</v>
      </c>
      <c r="G4494" s="4" cm="1">
        <f t="array" ref="G4494">MAX(IF(L$5:L$11&lt;E4494,L$5:L$11,0))</f>
        <v>0.76393202250021031</v>
      </c>
      <c r="H4494" s="4">
        <f t="shared" si="211"/>
        <v>-9.0262610940206045E-4</v>
      </c>
      <c r="I4494" s="4">
        <f t="shared" si="212"/>
        <v>0.85436051148908132</v>
      </c>
    </row>
    <row r="4495" spans="1:9" x14ac:dyDescent="0.25">
      <c r="A4495" s="2">
        <v>22412</v>
      </c>
      <c r="B4495" s="3">
        <v>66.389999389648395</v>
      </c>
      <c r="C4495" s="3">
        <f>MAX(B$2:B4495)</f>
        <v>68.680000305175696</v>
      </c>
      <c r="D4495" s="3">
        <f>MIN(B$2:B4495)</f>
        <v>4.4000000953674299</v>
      </c>
      <c r="E4495" s="4">
        <f t="shared" si="210"/>
        <v>0.9643745969500187</v>
      </c>
      <c r="F4495" s="4" cm="1">
        <f t="array" ref="F4495">MIN(IF(L$5:L$11&gt;=E4495,L$5:L$11,1))</f>
        <v>1</v>
      </c>
      <c r="G4495" s="4" cm="1">
        <f t="array" ref="G4495">MAX(IF(L$5:L$11&lt;E4495,L$5:L$11,0))</f>
        <v>0.76393202250021031</v>
      </c>
      <c r="H4495" s="4">
        <f t="shared" si="211"/>
        <v>-3.012237819273178E-4</v>
      </c>
      <c r="I4495" s="4">
        <f t="shared" si="212"/>
        <v>0.85040665747760347</v>
      </c>
    </row>
    <row r="4496" spans="1:9" x14ac:dyDescent="0.25">
      <c r="A4496" s="2">
        <v>22413</v>
      </c>
      <c r="B4496" s="3">
        <v>66.5</v>
      </c>
      <c r="C4496" s="3">
        <f>MAX(B$2:B4496)</f>
        <v>68.680000305175696</v>
      </c>
      <c r="D4496" s="3">
        <f>MIN(B$2:B4496)</f>
        <v>4.4000000953674299</v>
      </c>
      <c r="E4496" s="4">
        <f t="shared" si="210"/>
        <v>0.96608586966303311</v>
      </c>
      <c r="F4496" s="4" cm="1">
        <f t="array" ref="F4496">MIN(IF(L$5:L$11&gt;=E4496,L$5:L$11,1))</f>
        <v>1</v>
      </c>
      <c r="G4496" s="4" cm="1">
        <f t="array" ref="G4496">MAX(IF(L$5:L$11&lt;E4496,L$5:L$11,0))</f>
        <v>0.76393202250021031</v>
      </c>
      <c r="H4496" s="4">
        <f t="shared" si="211"/>
        <v>1.6568852442067072E-3</v>
      </c>
      <c r="I4496" s="4">
        <f t="shared" si="212"/>
        <v>0.84908837095445089</v>
      </c>
    </row>
    <row r="4497" spans="1:9" x14ac:dyDescent="0.25">
      <c r="A4497" s="2">
        <v>22416</v>
      </c>
      <c r="B4497" s="3">
        <v>66.830001831054602</v>
      </c>
      <c r="C4497" s="3">
        <f>MAX(B$2:B4497)</f>
        <v>68.680000305175696</v>
      </c>
      <c r="D4497" s="3">
        <f>MIN(B$2:B4497)</f>
        <v>4.4000000953674299</v>
      </c>
      <c r="E4497" s="4">
        <f t="shared" si="210"/>
        <v>0.97121968780207302</v>
      </c>
      <c r="F4497" s="4" cm="1">
        <f t="array" ref="F4497">MIN(IF(L$5:L$11&gt;=E4497,L$5:L$11,1))</f>
        <v>1</v>
      </c>
      <c r="G4497" s="4" cm="1">
        <f t="array" ref="G4497">MAX(IF(L$5:L$11&lt;E4497,L$5:L$11,0))</f>
        <v>0.76393202250021031</v>
      </c>
      <c r="H4497" s="4">
        <f t="shared" si="211"/>
        <v>4.9624335496931682E-3</v>
      </c>
      <c r="I4497" s="4">
        <f t="shared" si="212"/>
        <v>0.85633743849482047</v>
      </c>
    </row>
    <row r="4498" spans="1:9" x14ac:dyDescent="0.25">
      <c r="A4498" s="2">
        <v>22417</v>
      </c>
      <c r="B4498" s="3">
        <v>67.080001831054602</v>
      </c>
      <c r="C4498" s="3">
        <f>MAX(B$2:B4498)</f>
        <v>68.680000305175696</v>
      </c>
      <c r="D4498" s="3">
        <f>MIN(B$2:B4498)</f>
        <v>4.4000000953674299</v>
      </c>
      <c r="E4498" s="4">
        <f t="shared" si="210"/>
        <v>0.97510892238800961</v>
      </c>
      <c r="F4498" s="4" cm="1">
        <f t="array" ref="F4498">MIN(IF(L$5:L$11&gt;=E4498,L$5:L$11,1))</f>
        <v>1</v>
      </c>
      <c r="G4498" s="4" cm="1">
        <f t="array" ref="G4498">MAX(IF(L$5:L$11&lt;E4498,L$5:L$11,0))</f>
        <v>0.76393202250021031</v>
      </c>
      <c r="H4498" s="4">
        <f t="shared" si="211"/>
        <v>3.7408348518679357E-3</v>
      </c>
      <c r="I4498" s="4">
        <f t="shared" si="212"/>
        <v>0.87808464111591489</v>
      </c>
    </row>
    <row r="4499" spans="1:9" x14ac:dyDescent="0.25">
      <c r="A4499" s="2">
        <v>22418</v>
      </c>
      <c r="B4499" s="3">
        <v>67.389999389648395</v>
      </c>
      <c r="C4499" s="3">
        <f>MAX(B$2:B4499)</f>
        <v>68.680000305175696</v>
      </c>
      <c r="D4499" s="3">
        <f>MIN(B$2:B4499)</f>
        <v>4.4000000953674299</v>
      </c>
      <c r="E4499" s="4">
        <f t="shared" si="210"/>
        <v>0.9799315352937652</v>
      </c>
      <c r="F4499" s="4" cm="1">
        <f t="array" ref="F4499">MIN(IF(L$5:L$11&gt;=E4499,L$5:L$11,1))</f>
        <v>1</v>
      </c>
      <c r="G4499" s="4" cm="1">
        <f t="array" ref="G4499">MAX(IF(L$5:L$11&lt;E4499,L$5:L$11,0))</f>
        <v>0.76393202250021031</v>
      </c>
      <c r="H4499" s="4">
        <f t="shared" si="211"/>
        <v>4.6213111230160031E-3</v>
      </c>
      <c r="I4499" s="4">
        <f t="shared" si="212"/>
        <v>0.89455970320238554</v>
      </c>
    </row>
    <row r="4500" spans="1:9" x14ac:dyDescent="0.25">
      <c r="A4500" s="2">
        <v>22419</v>
      </c>
      <c r="B4500" s="3">
        <v>66.989997863769503</v>
      </c>
      <c r="C4500" s="3">
        <f>MAX(B$2:B4500)</f>
        <v>68.680000305175696</v>
      </c>
      <c r="D4500" s="3">
        <f>MIN(B$2:B4500)</f>
        <v>4.4000000953674299</v>
      </c>
      <c r="E4500" s="4">
        <f t="shared" si="210"/>
        <v>0.97370873621826282</v>
      </c>
      <c r="F4500" s="4" cm="1">
        <f t="array" ref="F4500">MIN(IF(L$5:L$11&gt;=E4500,L$5:L$11,1))</f>
        <v>1</v>
      </c>
      <c r="G4500" s="4" cm="1">
        <f t="array" ref="G4500">MAX(IF(L$5:L$11&lt;E4500,L$5:L$11,0))</f>
        <v>0.76393202250021031</v>
      </c>
      <c r="H4500" s="4">
        <f t="shared" si="211"/>
        <v>-5.9356214497953141E-3</v>
      </c>
      <c r="I4500" s="4">
        <f t="shared" si="212"/>
        <v>0.91498861930033404</v>
      </c>
    </row>
    <row r="4501" spans="1:9" x14ac:dyDescent="0.25">
      <c r="A4501" s="2">
        <v>22420</v>
      </c>
      <c r="B4501" s="3">
        <v>67.269996643066406</v>
      </c>
      <c r="C4501" s="3">
        <f>MAX(B$2:B4501)</f>
        <v>68.680000305175696</v>
      </c>
      <c r="D4501" s="3">
        <f>MIN(B$2:B4501)</f>
        <v>4.4000000953674299</v>
      </c>
      <c r="E4501" s="4">
        <f t="shared" si="210"/>
        <v>0.97806465996410896</v>
      </c>
      <c r="F4501" s="4" cm="1">
        <f t="array" ref="F4501">MIN(IF(L$5:L$11&gt;=E4501,L$5:L$11,1))</f>
        <v>1</v>
      </c>
      <c r="G4501" s="4" cm="1">
        <f t="array" ref="G4501">MAX(IF(L$5:L$11&lt;E4501,L$5:L$11,0))</f>
        <v>0.76393202250021031</v>
      </c>
      <c r="H4501" s="4">
        <f t="shared" si="211"/>
        <v>4.1797102287763899E-3</v>
      </c>
      <c r="I4501" s="4">
        <f t="shared" si="212"/>
        <v>0.88862841940618309</v>
      </c>
    </row>
    <row r="4502" spans="1:9" x14ac:dyDescent="0.25">
      <c r="A4502" s="2">
        <v>22423</v>
      </c>
      <c r="B4502" s="3">
        <v>66.849998474121094</v>
      </c>
      <c r="C4502" s="3">
        <f>MAX(B$2:B4502)</f>
        <v>68.680000305175696</v>
      </c>
      <c r="D4502" s="3">
        <f>MIN(B$2:B4502)</f>
        <v>4.4000000953674299</v>
      </c>
      <c r="E4502" s="4">
        <f t="shared" si="210"/>
        <v>0.9715307743453403</v>
      </c>
      <c r="F4502" s="4" cm="1">
        <f t="array" ref="F4502">MIN(IF(L$5:L$11&gt;=E4502,L$5:L$11,1))</f>
        <v>1</v>
      </c>
      <c r="G4502" s="4" cm="1">
        <f t="array" ref="G4502">MAX(IF(L$5:L$11&lt;E4502,L$5:L$11,0))</f>
        <v>0.76393202250021031</v>
      </c>
      <c r="H4502" s="4">
        <f t="shared" si="211"/>
        <v>-6.2434694500405064E-3</v>
      </c>
      <c r="I4502" s="4">
        <f t="shared" si="212"/>
        <v>0.90708040849839289</v>
      </c>
    </row>
    <row r="4503" spans="1:9" x14ac:dyDescent="0.25">
      <c r="A4503" s="2">
        <v>22424</v>
      </c>
      <c r="B4503" s="3">
        <v>66.680000305175696</v>
      </c>
      <c r="C4503" s="3">
        <f>MAX(B$2:B4503)</f>
        <v>68.680000305175696</v>
      </c>
      <c r="D4503" s="3">
        <f>MIN(B$2:B4503)</f>
        <v>4.4000000953674299</v>
      </c>
      <c r="E4503" s="4">
        <f t="shared" si="210"/>
        <v>0.96888612331250701</v>
      </c>
      <c r="F4503" s="4" cm="1">
        <f t="array" ref="F4503">MIN(IF(L$5:L$11&gt;=E4503,L$5:L$11,1))</f>
        <v>1</v>
      </c>
      <c r="G4503" s="4" cm="1">
        <f t="array" ref="G4503">MAX(IF(L$5:L$11&lt;E4503,L$5:L$11,0))</f>
        <v>0.76393202250021031</v>
      </c>
      <c r="H4503" s="4">
        <f t="shared" si="211"/>
        <v>-2.5429793990378036E-3</v>
      </c>
      <c r="I4503" s="4">
        <f t="shared" si="212"/>
        <v>0.87940242486008058</v>
      </c>
    </row>
    <row r="4504" spans="1:9" x14ac:dyDescent="0.25">
      <c r="A4504" s="2">
        <v>22425</v>
      </c>
      <c r="B4504" s="3">
        <v>66.260002136230398</v>
      </c>
      <c r="C4504" s="3">
        <f>MAX(B$2:B4504)</f>
        <v>68.680000305175696</v>
      </c>
      <c r="D4504" s="3">
        <f>MIN(B$2:B4504)</f>
        <v>4.4000000953674299</v>
      </c>
      <c r="E4504" s="4">
        <f t="shared" si="210"/>
        <v>0.96235223769373857</v>
      </c>
      <c r="F4504" s="4" cm="1">
        <f t="array" ref="F4504">MIN(IF(L$5:L$11&gt;=E4504,L$5:L$11,1))</f>
        <v>1</v>
      </c>
      <c r="G4504" s="4" cm="1">
        <f t="array" ref="G4504">MAX(IF(L$5:L$11&lt;E4504,L$5:L$11,0))</f>
        <v>0.76393202250021031</v>
      </c>
      <c r="H4504" s="4">
        <f t="shared" si="211"/>
        <v>-6.2987127627937012E-3</v>
      </c>
      <c r="I4504" s="4">
        <f t="shared" si="212"/>
        <v>0.8681995033082337</v>
      </c>
    </row>
    <row r="4505" spans="1:9" x14ac:dyDescent="0.25">
      <c r="A4505" s="2">
        <v>22426</v>
      </c>
      <c r="B4505" s="3">
        <v>66.010002136230398</v>
      </c>
      <c r="C4505" s="3">
        <f>MAX(B$2:B4505)</f>
        <v>68.680000305175696</v>
      </c>
      <c r="D4505" s="3">
        <f>MIN(B$2:B4505)</f>
        <v>4.4000000953674299</v>
      </c>
      <c r="E4505" s="4">
        <f t="shared" si="210"/>
        <v>0.95846300310780186</v>
      </c>
      <c r="F4505" s="4" cm="1">
        <f t="array" ref="F4505">MIN(IF(L$5:L$11&gt;=E4505,L$5:L$11,1))</f>
        <v>1</v>
      </c>
      <c r="G4505" s="4" cm="1">
        <f t="array" ref="G4505">MAX(IF(L$5:L$11&lt;E4505,L$5:L$11,0))</f>
        <v>0.76393202250021031</v>
      </c>
      <c r="H4505" s="4">
        <f t="shared" si="211"/>
        <v>-3.7730152722603716E-3</v>
      </c>
      <c r="I4505" s="4">
        <f t="shared" si="212"/>
        <v>0.84052151966992228</v>
      </c>
    </row>
    <row r="4506" spans="1:9" x14ac:dyDescent="0.25">
      <c r="A4506" s="2">
        <v>22427</v>
      </c>
      <c r="B4506" s="3">
        <v>66.430000305175696</v>
      </c>
      <c r="C4506" s="3">
        <f>MAX(B$2:B4506)</f>
        <v>68.680000305175696</v>
      </c>
      <c r="D4506" s="3">
        <f>MIN(B$2:B4506)</f>
        <v>4.4000000953674299</v>
      </c>
      <c r="E4506" s="4">
        <f t="shared" si="210"/>
        <v>0.9649968887265703</v>
      </c>
      <c r="F4506" s="4" cm="1">
        <f t="array" ref="F4506">MIN(IF(L$5:L$11&gt;=E4506,L$5:L$11,1))</f>
        <v>1</v>
      </c>
      <c r="G4506" s="4" cm="1">
        <f t="array" ref="G4506">MAX(IF(L$5:L$11&lt;E4506,L$5:L$11,0))</f>
        <v>0.76393202250021031</v>
      </c>
      <c r="H4506" s="4">
        <f t="shared" si="211"/>
        <v>6.3626443774158492E-3</v>
      </c>
      <c r="I4506" s="4">
        <f t="shared" si="212"/>
        <v>0.82404645758345119</v>
      </c>
    </row>
    <row r="4507" spans="1:9" x14ac:dyDescent="0.25">
      <c r="A4507" s="2">
        <v>22432</v>
      </c>
      <c r="B4507" s="3">
        <v>66.559997558593693</v>
      </c>
      <c r="C4507" s="3">
        <f>MAX(B$2:B4507)</f>
        <v>68.680000305175696</v>
      </c>
      <c r="D4507" s="3">
        <f>MIN(B$2:B4507)</f>
        <v>4.4000000953674299</v>
      </c>
      <c r="E4507" s="4">
        <f t="shared" si="210"/>
        <v>0.96701924798285055</v>
      </c>
      <c r="F4507" s="4" cm="1">
        <f t="array" ref="F4507">MIN(IF(L$5:L$11&gt;=E4507,L$5:L$11,1))</f>
        <v>1</v>
      </c>
      <c r="G4507" s="4" cm="1">
        <f t="array" ref="G4507">MAX(IF(L$5:L$11&lt;E4507,L$5:L$11,0))</f>
        <v>0.76393202250021031</v>
      </c>
      <c r="H4507" s="4">
        <f t="shared" si="211"/>
        <v>1.956905807930065E-3</v>
      </c>
      <c r="I4507" s="4">
        <f t="shared" si="212"/>
        <v>0.85172444122176261</v>
      </c>
    </row>
    <row r="4508" spans="1:9" x14ac:dyDescent="0.25">
      <c r="A4508" s="2">
        <v>22433</v>
      </c>
      <c r="B4508" s="3">
        <v>66.559997558593693</v>
      </c>
      <c r="C4508" s="3">
        <f>MAX(B$2:B4508)</f>
        <v>68.680000305175696</v>
      </c>
      <c r="D4508" s="3">
        <f>MIN(B$2:B4508)</f>
        <v>4.4000000953674299</v>
      </c>
      <c r="E4508" s="4">
        <f t="shared" si="210"/>
        <v>0.96701924798285055</v>
      </c>
      <c r="F4508" s="4" cm="1">
        <f t="array" ref="F4508">MIN(IF(L$5:L$11&gt;=E4508,L$5:L$11,1))</f>
        <v>1</v>
      </c>
      <c r="G4508" s="4" cm="1">
        <f t="array" ref="G4508">MAX(IF(L$5:L$11&lt;E4508,L$5:L$11,0))</f>
        <v>0.76393202250021031</v>
      </c>
      <c r="H4508" s="4">
        <f t="shared" si="211"/>
        <v>0</v>
      </c>
      <c r="I4508" s="4">
        <f t="shared" si="212"/>
        <v>0.86029129250629166</v>
      </c>
    </row>
    <row r="4509" spans="1:9" x14ac:dyDescent="0.25">
      <c r="A4509" s="2">
        <v>22434</v>
      </c>
      <c r="B4509" s="3">
        <v>66.730003356933594</v>
      </c>
      <c r="C4509" s="3">
        <f>MAX(B$2:B4509)</f>
        <v>68.680000305175696</v>
      </c>
      <c r="D4509" s="3">
        <f>MIN(B$2:B4509)</f>
        <v>4.4000000953674299</v>
      </c>
      <c r="E4509" s="4">
        <f t="shared" si="210"/>
        <v>0.96966401770570376</v>
      </c>
      <c r="F4509" s="4" cm="1">
        <f t="array" ref="F4509">MIN(IF(L$5:L$11&gt;=E4509,L$5:L$11,1))</f>
        <v>1</v>
      </c>
      <c r="G4509" s="4" cm="1">
        <f t="array" ref="G4509">MAX(IF(L$5:L$11&lt;E4509,L$5:L$11,0))</f>
        <v>0.76393202250021031</v>
      </c>
      <c r="H4509" s="4">
        <f t="shared" si="211"/>
        <v>2.5541737466296954E-3</v>
      </c>
      <c r="I4509" s="4">
        <f t="shared" si="212"/>
        <v>0.86029129250629166</v>
      </c>
    </row>
    <row r="4510" spans="1:9" x14ac:dyDescent="0.25">
      <c r="A4510" s="2">
        <v>22437</v>
      </c>
      <c r="B4510" s="3">
        <v>67.080001831054602</v>
      </c>
      <c r="C4510" s="3">
        <f>MAX(B$2:B4510)</f>
        <v>68.680000305175696</v>
      </c>
      <c r="D4510" s="3">
        <f>MIN(B$2:B4510)</f>
        <v>4.4000000953674299</v>
      </c>
      <c r="E4510" s="4">
        <f t="shared" si="210"/>
        <v>0.97510892238800961</v>
      </c>
      <c r="F4510" s="4" cm="1">
        <f t="array" ref="F4510">MIN(IF(L$5:L$11&gt;=E4510,L$5:L$11,1))</f>
        <v>1</v>
      </c>
      <c r="G4510" s="4" cm="1">
        <f t="array" ref="G4510">MAX(IF(L$5:L$11&lt;E4510,L$5:L$11,0))</f>
        <v>0.76393202250021031</v>
      </c>
      <c r="H4510" s="4">
        <f t="shared" si="211"/>
        <v>5.2449941033105851E-3</v>
      </c>
      <c r="I4510" s="4">
        <f t="shared" si="212"/>
        <v>0.87149471683713109</v>
      </c>
    </row>
    <row r="4511" spans="1:9" x14ac:dyDescent="0.25">
      <c r="A4511" s="2">
        <v>22438</v>
      </c>
      <c r="B4511" s="3">
        <v>66.889999389648395</v>
      </c>
      <c r="C4511" s="3">
        <f>MAX(B$2:B4511)</f>
        <v>68.680000305175696</v>
      </c>
      <c r="D4511" s="3">
        <f>MIN(B$2:B4511)</f>
        <v>4.4000000953674299</v>
      </c>
      <c r="E4511" s="4">
        <f t="shared" si="210"/>
        <v>0.97215306612189201</v>
      </c>
      <c r="F4511" s="4" cm="1">
        <f t="array" ref="F4511">MIN(IF(L$5:L$11&gt;=E4511,L$5:L$11,1))</f>
        <v>1</v>
      </c>
      <c r="G4511" s="4" cm="1">
        <f t="array" ref="G4511">MAX(IF(L$5:L$11&lt;E4511,L$5:L$11,0))</f>
        <v>0.76393202250021031</v>
      </c>
      <c r="H4511" s="4">
        <f t="shared" si="211"/>
        <v>-2.8324751970749684E-3</v>
      </c>
      <c r="I4511" s="4">
        <f t="shared" si="212"/>
        <v>0.89455970320238554</v>
      </c>
    </row>
    <row r="4512" spans="1:9" x14ac:dyDescent="0.25">
      <c r="A4512" s="2">
        <v>22439</v>
      </c>
      <c r="B4512" s="3">
        <v>65.639999389648395</v>
      </c>
      <c r="C4512" s="3">
        <f>MAX(B$2:B4512)</f>
        <v>68.680000305175696</v>
      </c>
      <c r="D4512" s="3">
        <f>MIN(B$2:B4512)</f>
        <v>4.4000000953674299</v>
      </c>
      <c r="E4512" s="4">
        <f t="shared" si="210"/>
        <v>0.9527068931922088</v>
      </c>
      <c r="F4512" s="4" cm="1">
        <f t="array" ref="F4512">MIN(IF(L$5:L$11&gt;=E4512,L$5:L$11,1))</f>
        <v>1</v>
      </c>
      <c r="G4512" s="4" cm="1">
        <f t="array" ref="G4512">MAX(IF(L$5:L$11&lt;E4512,L$5:L$11,0))</f>
        <v>0.76393202250021031</v>
      </c>
      <c r="H4512" s="4">
        <f t="shared" si="211"/>
        <v>-1.8687397389832272E-2</v>
      </c>
      <c r="I4512" s="4">
        <f t="shared" si="212"/>
        <v>0.88203849512739274</v>
      </c>
    </row>
    <row r="4513" spans="1:9" x14ac:dyDescent="0.25">
      <c r="A4513" s="2">
        <v>22440</v>
      </c>
      <c r="B4513" s="3">
        <v>66.669998168945298</v>
      </c>
      <c r="C4513" s="3">
        <f>MAX(B$2:B4513)</f>
        <v>68.680000305175696</v>
      </c>
      <c r="D4513" s="3">
        <f>MIN(B$2:B4513)</f>
        <v>4.4000000953674299</v>
      </c>
      <c r="E4513" s="4">
        <f t="shared" si="210"/>
        <v>0.96873052069586496</v>
      </c>
      <c r="F4513" s="4" cm="1">
        <f t="array" ref="F4513">MIN(IF(L$5:L$11&gt;=E4513,L$5:L$11,1))</f>
        <v>1</v>
      </c>
      <c r="G4513" s="4" cm="1">
        <f t="array" ref="G4513">MAX(IF(L$5:L$11&lt;E4513,L$5:L$11,0))</f>
        <v>0.76393202250021031</v>
      </c>
      <c r="H4513" s="4">
        <f t="shared" si="211"/>
        <v>1.5691632981022607E-2</v>
      </c>
      <c r="I4513" s="4">
        <f t="shared" si="212"/>
        <v>0.79966318469503839</v>
      </c>
    </row>
    <row r="4514" spans="1:9" x14ac:dyDescent="0.25">
      <c r="A4514" s="2">
        <v>22441</v>
      </c>
      <c r="B4514" s="3">
        <v>66.660003662109304</v>
      </c>
      <c r="C4514" s="3">
        <f>MAX(B$2:B4514)</f>
        <v>68.680000305175696</v>
      </c>
      <c r="D4514" s="3">
        <f>MIN(B$2:B4514)</f>
        <v>4.4000000953674299</v>
      </c>
      <c r="E4514" s="4">
        <f t="shared" si="210"/>
        <v>0.96857503676924117</v>
      </c>
      <c r="F4514" s="4" cm="1">
        <f t="array" ref="F4514">MIN(IF(L$5:L$11&gt;=E4514,L$5:L$11,1))</f>
        <v>1</v>
      </c>
      <c r="G4514" s="4" cm="1">
        <f t="array" ref="G4514">MAX(IF(L$5:L$11&lt;E4514,L$5:L$11,0))</f>
        <v>0.76393202250021031</v>
      </c>
      <c r="H4514" s="4">
        <f t="shared" si="211"/>
        <v>-1.4991011115172981E-4</v>
      </c>
      <c r="I4514" s="4">
        <f t="shared" si="212"/>
        <v>0.86754036004666113</v>
      </c>
    </row>
    <row r="4515" spans="1:9" x14ac:dyDescent="0.25">
      <c r="A4515" s="2">
        <v>22444</v>
      </c>
      <c r="B4515" s="3">
        <v>66.150001525878906</v>
      </c>
      <c r="C4515" s="3">
        <f>MAX(B$2:B4515)</f>
        <v>68.680000305175696</v>
      </c>
      <c r="D4515" s="3">
        <f>MIN(B$2:B4515)</f>
        <v>4.4000000953674299</v>
      </c>
      <c r="E4515" s="4">
        <f t="shared" si="210"/>
        <v>0.96064096498072593</v>
      </c>
      <c r="F4515" s="4" cm="1">
        <f t="array" ref="F4515">MIN(IF(L$5:L$11&gt;=E4515,L$5:L$11,1))</f>
        <v>1</v>
      </c>
      <c r="G4515" s="4" cm="1">
        <f t="array" ref="G4515">MAX(IF(L$5:L$11&lt;E4515,L$5:L$11,0))</f>
        <v>0.76393202250021031</v>
      </c>
      <c r="H4515" s="4">
        <f t="shared" si="211"/>
        <v>-7.6507967028554003E-3</v>
      </c>
      <c r="I4515" s="4">
        <f t="shared" si="212"/>
        <v>0.86688171956407423</v>
      </c>
    </row>
    <row r="4516" spans="1:9" x14ac:dyDescent="0.25">
      <c r="A4516" s="2">
        <v>22445</v>
      </c>
      <c r="B4516" s="3">
        <v>65.800003051757798</v>
      </c>
      <c r="C4516" s="3">
        <f>MAX(B$2:B4516)</f>
        <v>68.680000305175696</v>
      </c>
      <c r="D4516" s="3">
        <f>MIN(B$2:B4516)</f>
        <v>4.4000000953674299</v>
      </c>
      <c r="E4516" s="4">
        <f t="shared" si="210"/>
        <v>0.95519606029841841</v>
      </c>
      <c r="F4516" s="4" cm="1">
        <f t="array" ref="F4516">MIN(IF(L$5:L$11&gt;=E4516,L$5:L$11,1))</f>
        <v>1</v>
      </c>
      <c r="G4516" s="4" cm="1">
        <f t="array" ref="G4516">MAX(IF(L$5:L$11&lt;E4516,L$5:L$11,0))</f>
        <v>0.76393202250021031</v>
      </c>
      <c r="H4516" s="4">
        <f t="shared" si="211"/>
        <v>-5.2909821020061809E-3</v>
      </c>
      <c r="I4516" s="4">
        <f t="shared" si="212"/>
        <v>0.83327245212956025</v>
      </c>
    </row>
    <row r="4517" spans="1:9" x14ac:dyDescent="0.25">
      <c r="A4517" s="2">
        <v>22446</v>
      </c>
      <c r="B4517" s="3">
        <v>65.980003356933594</v>
      </c>
      <c r="C4517" s="3">
        <f>MAX(B$2:B4517)</f>
        <v>68.680000305175696</v>
      </c>
      <c r="D4517" s="3">
        <f>MIN(B$2:B4517)</f>
        <v>4.4000000953674299</v>
      </c>
      <c r="E4517" s="4">
        <f t="shared" si="210"/>
        <v>0.95799631394789386</v>
      </c>
      <c r="F4517" s="4" cm="1">
        <f t="array" ref="F4517">MIN(IF(L$5:L$11&gt;=E4517,L$5:L$11,1))</f>
        <v>1</v>
      </c>
      <c r="G4517" s="4" cm="1">
        <f t="array" ref="G4517">MAX(IF(L$5:L$11&lt;E4517,L$5:L$11,0))</f>
        <v>0.76393202250021031</v>
      </c>
      <c r="H4517" s="4">
        <f t="shared" si="211"/>
        <v>2.7355668210866657E-3</v>
      </c>
      <c r="I4517" s="4">
        <f t="shared" si="212"/>
        <v>0.81020746576429881</v>
      </c>
    </row>
    <row r="4518" spans="1:9" x14ac:dyDescent="0.25">
      <c r="A4518" s="2">
        <v>22447</v>
      </c>
      <c r="B4518" s="3">
        <v>65.690002441406193</v>
      </c>
      <c r="C4518" s="3">
        <f>MAX(B$2:B4518)</f>
        <v>68.680000305175696</v>
      </c>
      <c r="D4518" s="3">
        <f>MIN(B$2:B4518)</f>
        <v>4.4000000953674299</v>
      </c>
      <c r="E4518" s="4">
        <f t="shared" si="210"/>
        <v>0.95348478758540411</v>
      </c>
      <c r="F4518" s="4" cm="1">
        <f t="array" ref="F4518">MIN(IF(L$5:L$11&gt;=E4518,L$5:L$11,1))</f>
        <v>1</v>
      </c>
      <c r="G4518" s="4" cm="1">
        <f t="array" ref="G4518">MAX(IF(L$5:L$11&lt;E4518,L$5:L$11,0))</f>
        <v>0.76393202250021031</v>
      </c>
      <c r="H4518" s="4">
        <f t="shared" si="211"/>
        <v>-4.3952849465401789E-3</v>
      </c>
      <c r="I4518" s="4">
        <f t="shared" si="212"/>
        <v>0.82206953057771859</v>
      </c>
    </row>
    <row r="4519" spans="1:9" x14ac:dyDescent="0.25">
      <c r="A4519" s="2">
        <v>22448</v>
      </c>
      <c r="B4519" s="3">
        <v>65.180000305175696</v>
      </c>
      <c r="C4519" s="3">
        <f>MAX(B$2:B4519)</f>
        <v>68.680000305175696</v>
      </c>
      <c r="D4519" s="3">
        <f>MIN(B$2:B4519)</f>
        <v>4.4000000953674299</v>
      </c>
      <c r="E4519" s="4">
        <f t="shared" si="210"/>
        <v>0.94555071579688721</v>
      </c>
      <c r="F4519" s="4" cm="1">
        <f t="array" ref="F4519">MIN(IF(L$5:L$11&gt;=E4519,L$5:L$11,1))</f>
        <v>1</v>
      </c>
      <c r="G4519" s="4" cm="1">
        <f t="array" ref="G4519">MAX(IF(L$5:L$11&lt;E4519,L$5:L$11,0))</f>
        <v>0.76393202250021031</v>
      </c>
      <c r="H4519" s="4">
        <f t="shared" si="211"/>
        <v>-7.7637710043534369E-3</v>
      </c>
      <c r="I4519" s="4">
        <f t="shared" si="212"/>
        <v>0.80295839822392967</v>
      </c>
    </row>
    <row r="4520" spans="1:9" x14ac:dyDescent="0.25">
      <c r="A4520" s="2">
        <v>22451</v>
      </c>
      <c r="B4520" s="3">
        <v>64.580001831054602</v>
      </c>
      <c r="C4520" s="3">
        <f>MAX(B$2:B4520)</f>
        <v>68.680000305175696</v>
      </c>
      <c r="D4520" s="3">
        <f>MIN(B$2:B4520)</f>
        <v>4.4000000953674299</v>
      </c>
      <c r="E4520" s="4">
        <f t="shared" si="210"/>
        <v>0.93621657652864332</v>
      </c>
      <c r="F4520" s="4" cm="1">
        <f t="array" ref="F4520">MIN(IF(L$5:L$11&gt;=E4520,L$5:L$11,1))</f>
        <v>1</v>
      </c>
      <c r="G4520" s="4" cm="1">
        <f t="array" ref="G4520">MAX(IF(L$5:L$11&lt;E4520,L$5:L$11,0))</f>
        <v>0.76393202250021031</v>
      </c>
      <c r="H4520" s="4">
        <f t="shared" si="211"/>
        <v>-9.2052542392125902E-3</v>
      </c>
      <c r="I4520" s="4">
        <f t="shared" si="212"/>
        <v>0.7693491307894087</v>
      </c>
    </row>
    <row r="4521" spans="1:9" x14ac:dyDescent="0.25">
      <c r="A4521" s="2">
        <v>22452</v>
      </c>
      <c r="B4521" s="3">
        <v>65.150001525878906</v>
      </c>
      <c r="C4521" s="3">
        <f>MAX(B$2:B4521)</f>
        <v>68.680000305175696</v>
      </c>
      <c r="D4521" s="3">
        <f>MIN(B$2:B4521)</f>
        <v>4.4000000953674299</v>
      </c>
      <c r="E4521" s="4">
        <f t="shared" si="210"/>
        <v>0.94508402663697944</v>
      </c>
      <c r="F4521" s="4" cm="1">
        <f t="array" ref="F4521">MIN(IF(L$5:L$11&gt;=E4521,L$5:L$11,1))</f>
        <v>1</v>
      </c>
      <c r="G4521" s="4" cm="1">
        <f t="array" ref="G4521">MAX(IF(L$5:L$11&lt;E4521,L$5:L$11,0))</f>
        <v>0.76393202250021031</v>
      </c>
      <c r="H4521" s="4">
        <f t="shared" si="211"/>
        <v>8.8262570248209826E-3</v>
      </c>
      <c r="I4521" s="4">
        <f t="shared" si="212"/>
        <v>0.72980908233767749</v>
      </c>
    </row>
    <row r="4522" spans="1:9" x14ac:dyDescent="0.25">
      <c r="A4522" s="2">
        <v>22453</v>
      </c>
      <c r="B4522" s="3">
        <v>65.139999389648395</v>
      </c>
      <c r="C4522" s="3">
        <f>MAX(B$2:B4522)</f>
        <v>68.680000305175696</v>
      </c>
      <c r="D4522" s="3">
        <f>MIN(B$2:B4522)</f>
        <v>4.4000000953674299</v>
      </c>
      <c r="E4522" s="4">
        <f t="shared" si="210"/>
        <v>0.94492842402033561</v>
      </c>
      <c r="F4522" s="4" cm="1">
        <f t="array" ref="F4522">MIN(IF(L$5:L$11&gt;=E4522,L$5:L$11,1))</f>
        <v>1</v>
      </c>
      <c r="G4522" s="4" cm="1">
        <f t="array" ref="G4522">MAX(IF(L$5:L$11&lt;E4522,L$5:L$11,0))</f>
        <v>0.76393202250021031</v>
      </c>
      <c r="H4522" s="4">
        <f t="shared" si="211"/>
        <v>-1.5352472749430301E-4</v>
      </c>
      <c r="I4522" s="4">
        <f t="shared" si="212"/>
        <v>0.7673722037836771</v>
      </c>
    </row>
    <row r="4523" spans="1:9" x14ac:dyDescent="0.25">
      <c r="A4523" s="2">
        <v>22454</v>
      </c>
      <c r="B4523" s="3">
        <v>64.900001525878906</v>
      </c>
      <c r="C4523" s="3">
        <f>MAX(B$2:B4523)</f>
        <v>68.680000305175696</v>
      </c>
      <c r="D4523" s="3">
        <f>MIN(B$2:B4523)</f>
        <v>4.4000000953674299</v>
      </c>
      <c r="E4523" s="4">
        <f t="shared" si="210"/>
        <v>0.94119479205104273</v>
      </c>
      <c r="F4523" s="4" cm="1">
        <f t="array" ref="F4523">MIN(IF(L$5:L$11&gt;=E4523,L$5:L$11,1))</f>
        <v>1</v>
      </c>
      <c r="G4523" s="4" cm="1">
        <f t="array" ref="G4523">MAX(IF(L$5:L$11&lt;E4523,L$5:L$11,0))</f>
        <v>0.76393202250021031</v>
      </c>
      <c r="H4523" s="4">
        <f t="shared" si="211"/>
        <v>-3.6843393616553533E-3</v>
      </c>
      <c r="I4523" s="4">
        <f t="shared" si="212"/>
        <v>0.76671306052209709</v>
      </c>
    </row>
    <row r="4524" spans="1:9" x14ac:dyDescent="0.25">
      <c r="A4524" s="2">
        <v>22455</v>
      </c>
      <c r="B4524" s="3">
        <v>65.160003662109304</v>
      </c>
      <c r="C4524" s="3">
        <f>MAX(B$2:B4524)</f>
        <v>68.680000305175696</v>
      </c>
      <c r="D4524" s="3">
        <f>MIN(B$2:B4524)</f>
        <v>4.4000000953674299</v>
      </c>
      <c r="E4524" s="4">
        <f t="shared" si="210"/>
        <v>0.94523962925362148</v>
      </c>
      <c r="F4524" s="4" cm="1">
        <f t="array" ref="F4524">MIN(IF(L$5:L$11&gt;=E4524,L$5:L$11,1))</f>
        <v>1</v>
      </c>
      <c r="G4524" s="4" cm="1">
        <f t="array" ref="G4524">MAX(IF(L$5:L$11&lt;E4524,L$5:L$11,0))</f>
        <v>0.76393202250021031</v>
      </c>
      <c r="H4524" s="4">
        <f t="shared" si="211"/>
        <v>4.0061961497293019E-3</v>
      </c>
      <c r="I4524" s="4">
        <f t="shared" si="212"/>
        <v>0.75089714169720601</v>
      </c>
    </row>
    <row r="4525" spans="1:9" x14ac:dyDescent="0.25">
      <c r="A4525" s="2">
        <v>22458</v>
      </c>
      <c r="B4525" s="3">
        <v>64.470001220703097</v>
      </c>
      <c r="C4525" s="3">
        <f>MAX(B$2:B4525)</f>
        <v>68.680000305175696</v>
      </c>
      <c r="D4525" s="3">
        <f>MIN(B$2:B4525)</f>
        <v>4.4000000953674299</v>
      </c>
      <c r="E4525" s="4">
        <f t="shared" si="210"/>
        <v>0.93450530381563046</v>
      </c>
      <c r="F4525" s="4" cm="1">
        <f t="array" ref="F4525">MIN(IF(L$5:L$11&gt;=E4525,L$5:L$11,1))</f>
        <v>1</v>
      </c>
      <c r="G4525" s="4" cm="1">
        <f t="array" ref="G4525">MAX(IF(L$5:L$11&lt;E4525,L$5:L$11,0))</f>
        <v>0.76393202250021031</v>
      </c>
      <c r="H4525" s="4">
        <f t="shared" si="211"/>
        <v>-1.0589355473094364E-2</v>
      </c>
      <c r="I4525" s="4">
        <f t="shared" si="212"/>
        <v>0.76803134704524967</v>
      </c>
    </row>
    <row r="4526" spans="1:9" x14ac:dyDescent="0.25">
      <c r="A4526" s="2">
        <v>22459</v>
      </c>
      <c r="B4526" s="3">
        <v>64.470001220703097</v>
      </c>
      <c r="C4526" s="3">
        <f>MAX(B$2:B4526)</f>
        <v>68.680000305175696</v>
      </c>
      <c r="D4526" s="3">
        <f>MIN(B$2:B4526)</f>
        <v>4.4000000953674299</v>
      </c>
      <c r="E4526" s="4">
        <f t="shared" si="210"/>
        <v>0.93450530381563046</v>
      </c>
      <c r="F4526" s="4" cm="1">
        <f t="array" ref="F4526">MIN(IF(L$5:L$11&gt;=E4526,L$5:L$11,1))</f>
        <v>1</v>
      </c>
      <c r="G4526" s="4" cm="1">
        <f t="array" ref="G4526">MAX(IF(L$5:L$11&lt;E4526,L$5:L$11,0))</f>
        <v>0.76393202250021031</v>
      </c>
      <c r="H4526" s="4">
        <f t="shared" si="211"/>
        <v>0</v>
      </c>
      <c r="I4526" s="4">
        <f t="shared" si="212"/>
        <v>0.72256001479731458</v>
      </c>
    </row>
    <row r="4527" spans="1:9" x14ac:dyDescent="0.25">
      <c r="A4527" s="2">
        <v>22460</v>
      </c>
      <c r="B4527" s="3">
        <v>64.589996337890597</v>
      </c>
      <c r="C4527" s="3">
        <f>MAX(B$2:B4527)</f>
        <v>68.680000305175696</v>
      </c>
      <c r="D4527" s="3">
        <f>MIN(B$2:B4527)</f>
        <v>4.4000000953674299</v>
      </c>
      <c r="E4527" s="4">
        <f t="shared" si="210"/>
        <v>0.93637206045526711</v>
      </c>
      <c r="F4527" s="4" cm="1">
        <f t="array" ref="F4527">MIN(IF(L$5:L$11&gt;=E4527,L$5:L$11,1))</f>
        <v>1</v>
      </c>
      <c r="G4527" s="4" cm="1">
        <f t="array" ref="G4527">MAX(IF(L$5:L$11&lt;E4527,L$5:L$11,0))</f>
        <v>0.76393202250021031</v>
      </c>
      <c r="H4527" s="4">
        <f t="shared" si="211"/>
        <v>1.8612550785708226E-3</v>
      </c>
      <c r="I4527" s="4">
        <f t="shared" si="212"/>
        <v>0.72256001479731458</v>
      </c>
    </row>
    <row r="4528" spans="1:9" x14ac:dyDescent="0.25">
      <c r="A4528" s="2">
        <v>22461</v>
      </c>
      <c r="B4528" s="3">
        <v>64.519996643066406</v>
      </c>
      <c r="C4528" s="3">
        <f>MAX(B$2:B4528)</f>
        <v>68.680000305175696</v>
      </c>
      <c r="D4528" s="3">
        <f>MIN(B$2:B4528)</f>
        <v>4.4000000953674299</v>
      </c>
      <c r="E4528" s="4">
        <f t="shared" si="210"/>
        <v>0.93528307951880607</v>
      </c>
      <c r="F4528" s="4" cm="1">
        <f t="array" ref="F4528">MIN(IF(L$5:L$11&gt;=E4528,L$5:L$11,1))</f>
        <v>1</v>
      </c>
      <c r="G4528" s="4" cm="1">
        <f t="array" ref="G4528">MAX(IF(L$5:L$11&lt;E4528,L$5:L$11,0))</f>
        <v>0.76393202250021031</v>
      </c>
      <c r="H4528" s="4">
        <f t="shared" si="211"/>
        <v>-1.0837544324665549E-3</v>
      </c>
      <c r="I4528" s="4">
        <f t="shared" si="212"/>
        <v>0.7304677228202644</v>
      </c>
    </row>
    <row r="4529" spans="1:9" x14ac:dyDescent="0.25">
      <c r="A4529" s="2">
        <v>22462</v>
      </c>
      <c r="B4529" s="3">
        <v>64.639999389648395</v>
      </c>
      <c r="C4529" s="3">
        <f>MAX(B$2:B4529)</f>
        <v>68.680000305175696</v>
      </c>
      <c r="D4529" s="3">
        <f>MIN(B$2:B4529)</f>
        <v>4.4000000953674299</v>
      </c>
      <c r="E4529" s="4">
        <f t="shared" si="210"/>
        <v>0.93714995484846231</v>
      </c>
      <c r="F4529" s="4" cm="1">
        <f t="array" ref="F4529">MIN(IF(L$5:L$11&gt;=E4529,L$5:L$11,1))</f>
        <v>1</v>
      </c>
      <c r="G4529" s="4" cm="1">
        <f t="array" ref="G4529">MAX(IF(L$5:L$11&lt;E4529,L$5:L$11,0))</f>
        <v>0.76393202250021031</v>
      </c>
      <c r="H4529" s="4">
        <f t="shared" si="211"/>
        <v>1.8599310729332519E-3</v>
      </c>
      <c r="I4529" s="4">
        <f t="shared" si="212"/>
        <v>0.72585472554721409</v>
      </c>
    </row>
    <row r="4530" spans="1:9" x14ac:dyDescent="0.25">
      <c r="A4530" s="2">
        <v>22465</v>
      </c>
      <c r="B4530" s="3">
        <v>65.209999084472599</v>
      </c>
      <c r="C4530" s="3">
        <f>MAX(B$2:B4530)</f>
        <v>68.680000305175696</v>
      </c>
      <c r="D4530" s="3">
        <f>MIN(B$2:B4530)</f>
        <v>4.4000000953674299</v>
      </c>
      <c r="E4530" s="4">
        <f t="shared" si="210"/>
        <v>0.94601740495679676</v>
      </c>
      <c r="F4530" s="4" cm="1">
        <f t="array" ref="F4530">MIN(IF(L$5:L$11&gt;=E4530,L$5:L$11,1))</f>
        <v>1</v>
      </c>
      <c r="G4530" s="4" cm="1">
        <f t="array" ref="G4530">MAX(IF(L$5:L$11&lt;E4530,L$5:L$11,0))</f>
        <v>0.76393202250021031</v>
      </c>
      <c r="H4530" s="4">
        <f t="shared" si="211"/>
        <v>8.8180646690334541E-3</v>
      </c>
      <c r="I4530" s="4">
        <f t="shared" si="212"/>
        <v>0.73376293634915524</v>
      </c>
    </row>
    <row r="4531" spans="1:9" x14ac:dyDescent="0.25">
      <c r="A4531" s="2">
        <v>22467</v>
      </c>
      <c r="B4531" s="3">
        <v>65.629997253417898</v>
      </c>
      <c r="C4531" s="3">
        <f>MAX(B$2:B4531)</f>
        <v>68.680000305175696</v>
      </c>
      <c r="D4531" s="3">
        <f>MIN(B$2:B4531)</f>
        <v>4.4000000953674299</v>
      </c>
      <c r="E4531" s="4">
        <f t="shared" si="210"/>
        <v>0.9525512905755652</v>
      </c>
      <c r="F4531" s="4" cm="1">
        <f t="array" ref="F4531">MIN(IF(L$5:L$11&gt;=E4531,L$5:L$11,1))</f>
        <v>1</v>
      </c>
      <c r="G4531" s="4" cm="1">
        <f t="array" ref="G4531">MAX(IF(L$5:L$11&lt;E4531,L$5:L$11,0))</f>
        <v>0.76393202250021031</v>
      </c>
      <c r="H4531" s="4">
        <f t="shared" si="211"/>
        <v>6.4407019604653115E-3</v>
      </c>
      <c r="I4531" s="4">
        <f t="shared" si="212"/>
        <v>0.77132605779514785</v>
      </c>
    </row>
    <row r="4532" spans="1:9" x14ac:dyDescent="0.25">
      <c r="A4532" s="2">
        <v>22468</v>
      </c>
      <c r="B4532" s="3">
        <v>65.809997558593693</v>
      </c>
      <c r="C4532" s="3">
        <f>MAX(B$2:B4532)</f>
        <v>68.680000305175696</v>
      </c>
      <c r="D4532" s="3">
        <f>MIN(B$2:B4532)</f>
        <v>4.4000000953674299</v>
      </c>
      <c r="E4532" s="4">
        <f t="shared" si="210"/>
        <v>0.95535154422504065</v>
      </c>
      <c r="F4532" s="4" cm="1">
        <f t="array" ref="F4532">MIN(IF(L$5:L$11&gt;=E4532,L$5:L$11,1))</f>
        <v>1</v>
      </c>
      <c r="G4532" s="4" cm="1">
        <f t="array" ref="G4532">MAX(IF(L$5:L$11&lt;E4532,L$5:L$11,0))</f>
        <v>0.76393202250021031</v>
      </c>
      <c r="H4532" s="4">
        <f t="shared" si="211"/>
        <v>2.742652943908519E-3</v>
      </c>
      <c r="I4532" s="4">
        <f t="shared" si="212"/>
        <v>0.79900404143345927</v>
      </c>
    </row>
    <row r="4533" spans="1:9" x14ac:dyDescent="0.25">
      <c r="A4533" s="2">
        <v>22469</v>
      </c>
      <c r="B4533" s="3">
        <v>65.769996643066406</v>
      </c>
      <c r="C4533" s="3">
        <f>MAX(B$2:B4533)</f>
        <v>68.680000305175696</v>
      </c>
      <c r="D4533" s="3">
        <f>MIN(B$2:B4533)</f>
        <v>4.4000000953674299</v>
      </c>
      <c r="E4533" s="4">
        <f t="shared" si="210"/>
        <v>0.95472925244848927</v>
      </c>
      <c r="F4533" s="4" cm="1">
        <f t="array" ref="F4533">MIN(IF(L$5:L$11&gt;=E4533,L$5:L$11,1))</f>
        <v>1</v>
      </c>
      <c r="G4533" s="4" cm="1">
        <f t="array" ref="G4533">MAX(IF(L$5:L$11&lt;E4533,L$5:L$11,0))</f>
        <v>0.76393202250021031</v>
      </c>
      <c r="H4533" s="4">
        <f t="shared" si="211"/>
        <v>-6.0782429738992505E-4</v>
      </c>
      <c r="I4533" s="4">
        <f t="shared" si="212"/>
        <v>0.81086610624687916</v>
      </c>
    </row>
    <row r="4534" spans="1:9" x14ac:dyDescent="0.25">
      <c r="A4534" s="2">
        <v>22472</v>
      </c>
      <c r="B4534" s="3">
        <v>65.709999084472599</v>
      </c>
      <c r="C4534" s="3">
        <f>MAX(B$2:B4534)</f>
        <v>68.680000305175696</v>
      </c>
      <c r="D4534" s="3">
        <f>MIN(B$2:B4534)</f>
        <v>4.4000000953674299</v>
      </c>
      <c r="E4534" s="4">
        <f t="shared" si="210"/>
        <v>0.95379587412867006</v>
      </c>
      <c r="F4534" s="4" cm="1">
        <f t="array" ref="F4534">MIN(IF(L$5:L$11&gt;=E4534,L$5:L$11,1))</f>
        <v>1</v>
      </c>
      <c r="G4534" s="4" cm="1">
        <f t="array" ref="G4534">MAX(IF(L$5:L$11&lt;E4534,L$5:L$11,0))</f>
        <v>0.76393202250021031</v>
      </c>
      <c r="H4534" s="4">
        <f t="shared" si="211"/>
        <v>-9.1223295812847827E-4</v>
      </c>
      <c r="I4534" s="4">
        <f t="shared" si="212"/>
        <v>0.80823003597956844</v>
      </c>
    </row>
    <row r="4535" spans="1:9" x14ac:dyDescent="0.25">
      <c r="A4535" s="2">
        <v>22473</v>
      </c>
      <c r="B4535" s="3">
        <v>65.690002441406193</v>
      </c>
      <c r="C4535" s="3">
        <f>MAX(B$2:B4535)</f>
        <v>68.680000305175696</v>
      </c>
      <c r="D4535" s="3">
        <f>MIN(B$2:B4535)</f>
        <v>4.4000000953674299</v>
      </c>
      <c r="E4535" s="4">
        <f t="shared" si="210"/>
        <v>0.95348478758540411</v>
      </c>
      <c r="F4535" s="4" cm="1">
        <f t="array" ref="F4535">MIN(IF(L$5:L$11&gt;=E4535,L$5:L$11,1))</f>
        <v>1</v>
      </c>
      <c r="G4535" s="4" cm="1">
        <f t="array" ref="G4535">MAX(IF(L$5:L$11&lt;E4535,L$5:L$11,0))</f>
        <v>0.76393202250021031</v>
      </c>
      <c r="H4535" s="4">
        <f t="shared" si="211"/>
        <v>-3.0431659328888916E-4</v>
      </c>
      <c r="I4535" s="4">
        <f t="shared" si="212"/>
        <v>0.8042761819680897</v>
      </c>
    </row>
    <row r="4536" spans="1:9" x14ac:dyDescent="0.25">
      <c r="A4536" s="2">
        <v>22474</v>
      </c>
      <c r="B4536" s="3">
        <v>65.319999694824205</v>
      </c>
      <c r="C4536" s="3">
        <f>MAX(B$2:B4536)</f>
        <v>68.680000305175696</v>
      </c>
      <c r="D4536" s="3">
        <f>MIN(B$2:B4536)</f>
        <v>4.4000000953674299</v>
      </c>
      <c r="E4536" s="4">
        <f t="shared" si="210"/>
        <v>0.94772867766981117</v>
      </c>
      <c r="F4536" s="4" cm="1">
        <f t="array" ref="F4536">MIN(IF(L$5:L$11&gt;=E4536,L$5:L$11,1))</f>
        <v>1</v>
      </c>
      <c r="G4536" s="4" cm="1">
        <f t="array" ref="G4536">MAX(IF(L$5:L$11&lt;E4536,L$5:L$11,0))</f>
        <v>0.76393202250021031</v>
      </c>
      <c r="H4536" s="4">
        <f t="shared" si="211"/>
        <v>-5.63255796667117E-3</v>
      </c>
      <c r="I4536" s="4">
        <f t="shared" si="212"/>
        <v>0.80295839822392967</v>
      </c>
    </row>
    <row r="4537" spans="1:9" x14ac:dyDescent="0.25">
      <c r="A4537" s="2">
        <v>22475</v>
      </c>
      <c r="B4537" s="3">
        <v>64.860000610351506</v>
      </c>
      <c r="C4537" s="3">
        <f>MAX(B$2:B4537)</f>
        <v>68.680000305175696</v>
      </c>
      <c r="D4537" s="3">
        <f>MIN(B$2:B4537)</f>
        <v>4.4000000953674299</v>
      </c>
      <c r="E4537" s="4">
        <f t="shared" si="210"/>
        <v>0.94057250027448958</v>
      </c>
      <c r="F4537" s="4" cm="1">
        <f t="array" ref="F4537">MIN(IF(L$5:L$11&gt;=E4537,L$5:L$11,1))</f>
        <v>1</v>
      </c>
      <c r="G4537" s="4" cm="1">
        <f t="array" ref="G4537">MAX(IF(L$5:L$11&lt;E4537,L$5:L$11,0))</f>
        <v>0.76393202250021031</v>
      </c>
      <c r="H4537" s="4">
        <f t="shared" si="211"/>
        <v>-7.0422395379947655E-3</v>
      </c>
      <c r="I4537" s="4">
        <f t="shared" si="212"/>
        <v>0.77857512533551743</v>
      </c>
    </row>
    <row r="4538" spans="1:9" x14ac:dyDescent="0.25">
      <c r="A4538" s="2">
        <v>22476</v>
      </c>
      <c r="B4538" s="3">
        <v>65.279998779296804</v>
      </c>
      <c r="C4538" s="3">
        <f>MAX(B$2:B4538)</f>
        <v>68.680000305175696</v>
      </c>
      <c r="D4538" s="3">
        <f>MIN(B$2:B4538)</f>
        <v>4.4000000953674299</v>
      </c>
      <c r="E4538" s="4">
        <f t="shared" si="210"/>
        <v>0.94710638589325802</v>
      </c>
      <c r="F4538" s="4" cm="1">
        <f t="array" ref="F4538">MIN(IF(L$5:L$11&gt;=E4538,L$5:L$11,1))</f>
        <v>1</v>
      </c>
      <c r="G4538" s="4" cm="1">
        <f t="array" ref="G4538">MAX(IF(L$5:L$11&lt;E4538,L$5:L$11,0))</f>
        <v>0.76393202250021031</v>
      </c>
      <c r="H4538" s="4">
        <f t="shared" si="211"/>
        <v>6.4754573696113038E-3</v>
      </c>
      <c r="I4538" s="4">
        <f t="shared" si="212"/>
        <v>0.74826107142988774</v>
      </c>
    </row>
    <row r="4539" spans="1:9" x14ac:dyDescent="0.25">
      <c r="A4539" s="2">
        <v>22479</v>
      </c>
      <c r="B4539" s="3">
        <v>64.790000915527301</v>
      </c>
      <c r="C4539" s="3">
        <f>MAX(B$2:B4539)</f>
        <v>68.680000305175696</v>
      </c>
      <c r="D4539" s="3">
        <f>MIN(B$2:B4539)</f>
        <v>4.4000000953674299</v>
      </c>
      <c r="E4539" s="4">
        <f t="shared" si="210"/>
        <v>0.93948351933802832</v>
      </c>
      <c r="F4539" s="4" cm="1">
        <f t="array" ref="F4539">MIN(IF(L$5:L$11&gt;=E4539,L$5:L$11,1))</f>
        <v>1</v>
      </c>
      <c r="G4539" s="4" cm="1">
        <f t="array" ref="G4539">MAX(IF(L$5:L$11&lt;E4539,L$5:L$11,0))</f>
        <v>0.76393202250021031</v>
      </c>
      <c r="H4539" s="4">
        <f t="shared" si="211"/>
        <v>-7.5060948672214245E-3</v>
      </c>
      <c r="I4539" s="4">
        <f t="shared" si="212"/>
        <v>0.77593905506819916</v>
      </c>
    </row>
    <row r="4540" spans="1:9" x14ac:dyDescent="0.25">
      <c r="A4540" s="2">
        <v>22480</v>
      </c>
      <c r="B4540" s="3">
        <v>64.410003662109304</v>
      </c>
      <c r="C4540" s="3">
        <f>MAX(B$2:B4540)</f>
        <v>68.680000305175696</v>
      </c>
      <c r="D4540" s="3">
        <f>MIN(B$2:B4540)</f>
        <v>4.4000000953674299</v>
      </c>
      <c r="E4540" s="4">
        <f t="shared" si="210"/>
        <v>0.93357192549581158</v>
      </c>
      <c r="F4540" s="4" cm="1">
        <f t="array" ref="F4540">MIN(IF(L$5:L$11&gt;=E4540,L$5:L$11,1))</f>
        <v>1</v>
      </c>
      <c r="G4540" s="4" cm="1">
        <f t="array" ref="G4540">MAX(IF(L$5:L$11&lt;E4540,L$5:L$11,0))</f>
        <v>0.76393202250021031</v>
      </c>
      <c r="H4540" s="4">
        <f t="shared" si="211"/>
        <v>-5.865060164352176E-3</v>
      </c>
      <c r="I4540" s="4">
        <f t="shared" si="212"/>
        <v>0.74364807415683642</v>
      </c>
    </row>
    <row r="4541" spans="1:9" x14ac:dyDescent="0.25">
      <c r="A4541" s="2">
        <v>22481</v>
      </c>
      <c r="B4541" s="3">
        <v>64.699996948242102</v>
      </c>
      <c r="C4541" s="3">
        <f>MAX(B$2:B4541)</f>
        <v>68.680000305175696</v>
      </c>
      <c r="D4541" s="3">
        <f>MIN(B$2:B4541)</f>
        <v>4.4000000953674299</v>
      </c>
      <c r="E4541" s="4">
        <f t="shared" si="210"/>
        <v>0.93808333316827996</v>
      </c>
      <c r="F4541" s="4" cm="1">
        <f t="array" ref="F4541">MIN(IF(L$5:L$11&gt;=E4541,L$5:L$11,1))</f>
        <v>1</v>
      </c>
      <c r="G4541" s="4" cm="1">
        <f t="array" ref="G4541">MAX(IF(L$5:L$11&lt;E4541,L$5:L$11,0))</f>
        <v>0.76393202250021031</v>
      </c>
      <c r="H4541" s="4">
        <f t="shared" si="211"/>
        <v>4.5023019662300268E-3</v>
      </c>
      <c r="I4541" s="4">
        <f t="shared" si="212"/>
        <v>0.71860616078583728</v>
      </c>
    </row>
    <row r="4542" spans="1:9" x14ac:dyDescent="0.25">
      <c r="A4542" s="2">
        <v>22482</v>
      </c>
      <c r="B4542" s="3">
        <v>64.709999084472599</v>
      </c>
      <c r="C4542" s="3">
        <f>MAX(B$2:B4542)</f>
        <v>68.680000305175696</v>
      </c>
      <c r="D4542" s="3">
        <f>MIN(B$2:B4542)</f>
        <v>4.4000000953674299</v>
      </c>
      <c r="E4542" s="4">
        <f t="shared" si="210"/>
        <v>0.93823893578492357</v>
      </c>
      <c r="F4542" s="4" cm="1">
        <f t="array" ref="F4542">MIN(IF(L$5:L$11&gt;=E4542,L$5:L$11,1))</f>
        <v>1</v>
      </c>
      <c r="G4542" s="4" cm="1">
        <f t="array" ref="G4542">MAX(IF(L$5:L$11&lt;E4542,L$5:L$11,0))</f>
        <v>0.76393202250021031</v>
      </c>
      <c r="H4542" s="4">
        <f t="shared" si="211"/>
        <v>1.5459253017424679E-4</v>
      </c>
      <c r="I4542" s="4">
        <f t="shared" si="212"/>
        <v>0.73771679036062743</v>
      </c>
    </row>
    <row r="4543" spans="1:9" x14ac:dyDescent="0.25">
      <c r="A4543" s="2">
        <v>22483</v>
      </c>
      <c r="B4543" s="3">
        <v>64.860000610351506</v>
      </c>
      <c r="C4543" s="3">
        <f>MAX(B$2:B4543)</f>
        <v>68.680000305175696</v>
      </c>
      <c r="D4543" s="3">
        <f>MIN(B$2:B4543)</f>
        <v>4.4000000953674299</v>
      </c>
      <c r="E4543" s="4">
        <f t="shared" si="210"/>
        <v>0.94057250027448958</v>
      </c>
      <c r="F4543" s="4" cm="1">
        <f t="array" ref="F4543">MIN(IF(L$5:L$11&gt;=E4543,L$5:L$11,1))</f>
        <v>1</v>
      </c>
      <c r="G4543" s="4" cm="1">
        <f t="array" ref="G4543">MAX(IF(L$5:L$11&lt;E4543,L$5:L$11,0))</f>
        <v>0.76393202250021031</v>
      </c>
      <c r="H4543" s="4">
        <f t="shared" si="211"/>
        <v>2.3180579199684193E-3</v>
      </c>
      <c r="I4543" s="4">
        <f t="shared" si="212"/>
        <v>0.73837593362220655</v>
      </c>
    </row>
    <row r="4544" spans="1:9" x14ac:dyDescent="0.25">
      <c r="A4544" s="2">
        <v>22486</v>
      </c>
      <c r="B4544" s="3">
        <v>64.870002746582003</v>
      </c>
      <c r="C4544" s="3">
        <f>MAX(B$2:B4544)</f>
        <v>68.680000305175696</v>
      </c>
      <c r="D4544" s="3">
        <f>MIN(B$2:B4544)</f>
        <v>4.4000000953674299</v>
      </c>
      <c r="E4544" s="4">
        <f t="shared" si="210"/>
        <v>0.94072810289113318</v>
      </c>
      <c r="F4544" s="4" cm="1">
        <f t="array" ref="F4544">MIN(IF(L$5:L$11&gt;=E4544,L$5:L$11,1))</f>
        <v>1</v>
      </c>
      <c r="G4544" s="4" cm="1">
        <f t="array" ref="G4544">MAX(IF(L$5:L$11&lt;E4544,L$5:L$11,0))</f>
        <v>0.76393202250021031</v>
      </c>
      <c r="H4544" s="4">
        <f t="shared" si="211"/>
        <v>1.5421116460645479E-4</v>
      </c>
      <c r="I4544" s="4">
        <f t="shared" si="212"/>
        <v>0.74826107142988774</v>
      </c>
    </row>
    <row r="4545" spans="1:9" x14ac:dyDescent="0.25">
      <c r="A4545" s="2">
        <v>22487</v>
      </c>
      <c r="B4545" s="3">
        <v>65.230003356933594</v>
      </c>
      <c r="C4545" s="3">
        <f>MAX(B$2:B4545)</f>
        <v>68.680000305175696</v>
      </c>
      <c r="D4545" s="3">
        <f>MIN(B$2:B4545)</f>
        <v>4.4000000953674299</v>
      </c>
      <c r="E4545" s="4">
        <f t="shared" si="210"/>
        <v>0.94632861019008396</v>
      </c>
      <c r="F4545" s="4" cm="1">
        <f t="array" ref="F4545">MIN(IF(L$5:L$11&gt;=E4545,L$5:L$11,1))</f>
        <v>1</v>
      </c>
      <c r="G4545" s="4" cm="1">
        <f t="array" ref="G4545">MAX(IF(L$5:L$11&lt;E4545,L$5:L$11,0))</f>
        <v>0.76393202250021031</v>
      </c>
      <c r="H4545" s="4">
        <f t="shared" si="211"/>
        <v>5.549569833655621E-3</v>
      </c>
      <c r="I4545" s="4">
        <f t="shared" si="212"/>
        <v>0.74892021469146686</v>
      </c>
    </row>
    <row r="4546" spans="1:9" x14ac:dyDescent="0.25">
      <c r="A4546" s="2">
        <v>22488</v>
      </c>
      <c r="B4546" s="3">
        <v>65.839996337890597</v>
      </c>
      <c r="C4546" s="3">
        <f>MAX(B$2:B4546)</f>
        <v>68.680000305175696</v>
      </c>
      <c r="D4546" s="3">
        <f>MIN(B$2:B4546)</f>
        <v>4.4000000953674299</v>
      </c>
      <c r="E4546" s="4">
        <f t="shared" si="210"/>
        <v>0.9558182333849502</v>
      </c>
      <c r="F4546" s="4" cm="1">
        <f t="array" ref="F4546">MIN(IF(L$5:L$11&gt;=E4546,L$5:L$11,1))</f>
        <v>1</v>
      </c>
      <c r="G4546" s="4" cm="1">
        <f t="array" ref="G4546">MAX(IF(L$5:L$11&lt;E4546,L$5:L$11,0))</f>
        <v>0.76393202250021031</v>
      </c>
      <c r="H4546" s="4">
        <f t="shared" si="211"/>
        <v>9.3514172859867628E-3</v>
      </c>
      <c r="I4546" s="4">
        <f t="shared" si="212"/>
        <v>0.7726443443183062</v>
      </c>
    </row>
    <row r="4547" spans="1:9" x14ac:dyDescent="0.25">
      <c r="A4547" s="2">
        <v>22489</v>
      </c>
      <c r="B4547" s="3">
        <v>66.610000610351506</v>
      </c>
      <c r="C4547" s="3">
        <f>MAX(B$2:B4547)</f>
        <v>68.680000305175696</v>
      </c>
      <c r="D4547" s="3">
        <f>MIN(B$2:B4547)</f>
        <v>4.4000000953674299</v>
      </c>
      <c r="E4547" s="4">
        <f t="shared" si="210"/>
        <v>0.96779714237604597</v>
      </c>
      <c r="F4547" s="4" cm="1">
        <f t="array" ref="F4547">MIN(IF(L$5:L$11&gt;=E4547,L$5:L$11,1))</f>
        <v>1</v>
      </c>
      <c r="G4547" s="4" cm="1">
        <f t="array" ref="G4547">MAX(IF(L$5:L$11&lt;E4547,L$5:L$11,0))</f>
        <v>0.76393202250021031</v>
      </c>
      <c r="H4547" s="4">
        <f t="shared" si="211"/>
        <v>1.1695083768067827E-2</v>
      </c>
      <c r="I4547" s="4">
        <f t="shared" si="212"/>
        <v>0.81284303325261831</v>
      </c>
    </row>
    <row r="4548" spans="1:9" x14ac:dyDescent="0.25">
      <c r="A4548" s="2">
        <v>22490</v>
      </c>
      <c r="B4548" s="3">
        <v>66.709999084472599</v>
      </c>
      <c r="C4548" s="3">
        <f>MAX(B$2:B4548)</f>
        <v>68.680000305175696</v>
      </c>
      <c r="D4548" s="3">
        <f>MIN(B$2:B4548)</f>
        <v>4.4000000953674299</v>
      </c>
      <c r="E4548" s="4">
        <f t="shared" ref="E4548:E4611" si="213">(B4548-D4548)/(C4548-D4548)</f>
        <v>0.96935281247241656</v>
      </c>
      <c r="F4548" s="4" cm="1">
        <f t="array" ref="F4548">MIN(IF(L$5:L$11&gt;=E4548,L$5:L$11,1))</f>
        <v>1</v>
      </c>
      <c r="G4548" s="4" cm="1">
        <f t="array" ref="G4548">MAX(IF(L$5:L$11&lt;E4548,L$5:L$11,0))</f>
        <v>0.76393202250021031</v>
      </c>
      <c r="H4548" s="4">
        <f t="shared" si="211"/>
        <v>1.501253163260774E-3</v>
      </c>
      <c r="I4548" s="4">
        <f t="shared" si="212"/>
        <v>0.86358650603518339</v>
      </c>
    </row>
    <row r="4549" spans="1:9" x14ac:dyDescent="0.25">
      <c r="A4549" s="2">
        <v>22493</v>
      </c>
      <c r="B4549" s="3">
        <v>66.760002136230398</v>
      </c>
      <c r="C4549" s="3">
        <f>MAX(B$2:B4549)</f>
        <v>68.680000305175696</v>
      </c>
      <c r="D4549" s="3">
        <f>MIN(B$2:B4549)</f>
        <v>4.4000000953674299</v>
      </c>
      <c r="E4549" s="4">
        <f t="shared" si="213"/>
        <v>0.97013070686561176</v>
      </c>
      <c r="F4549" s="4" cm="1">
        <f t="array" ref="F4549">MIN(IF(L$5:L$11&gt;=E4549,L$5:L$11,1))</f>
        <v>1</v>
      </c>
      <c r="G4549" s="4" cm="1">
        <f t="array" ref="G4549">MAX(IF(L$5:L$11&lt;E4549,L$5:L$11,0))</f>
        <v>0.76393202250021031</v>
      </c>
      <c r="H4549" s="4">
        <f t="shared" ref="H4549:H4612" si="214">B4549/B4548-1</f>
        <v>7.4955857358771638E-4</v>
      </c>
      <c r="I4549" s="4">
        <f t="shared" ref="I4549:I4612" si="215">IF(E4548=0,0,(E4548-G4548)/(F4548-G4548))</f>
        <v>0.87017643031397285</v>
      </c>
    </row>
    <row r="4550" spans="1:9" x14ac:dyDescent="0.25">
      <c r="A4550" s="2">
        <v>22494</v>
      </c>
      <c r="B4550" s="3">
        <v>67.370002746582003</v>
      </c>
      <c r="C4550" s="3">
        <f>MAX(B$2:B4550)</f>
        <v>68.680000305175696</v>
      </c>
      <c r="D4550" s="3">
        <f>MIN(B$2:B4550)</f>
        <v>4.4000000953674299</v>
      </c>
      <c r="E4550" s="4">
        <f t="shared" si="213"/>
        <v>0.97962044875049947</v>
      </c>
      <c r="F4550" s="4" cm="1">
        <f t="array" ref="F4550">MIN(IF(L$5:L$11&gt;=E4550,L$5:L$11,1))</f>
        <v>1</v>
      </c>
      <c r="G4550" s="4" cm="1">
        <f t="array" ref="G4550">MAX(IF(L$5:L$11&lt;E4550,L$5:L$11,0))</f>
        <v>0.76393202250021031</v>
      </c>
      <c r="H4550" s="4">
        <f t="shared" si="214"/>
        <v>9.1372167590233477E-3</v>
      </c>
      <c r="I4550" s="4">
        <f t="shared" si="215"/>
        <v>0.87347164384286369</v>
      </c>
    </row>
    <row r="4551" spans="1:9" x14ac:dyDescent="0.25">
      <c r="A4551" s="2">
        <v>22495</v>
      </c>
      <c r="B4551" s="3">
        <v>66.940002441406193</v>
      </c>
      <c r="C4551" s="3">
        <f>MAX(B$2:B4551)</f>
        <v>68.680000305175696</v>
      </c>
      <c r="D4551" s="3">
        <f>MIN(B$2:B4551)</f>
        <v>4.4000000953674299</v>
      </c>
      <c r="E4551" s="4">
        <f t="shared" si="213"/>
        <v>0.97293096051508721</v>
      </c>
      <c r="F4551" s="4" cm="1">
        <f t="array" ref="F4551">MIN(IF(L$5:L$11&gt;=E4551,L$5:L$11,1))</f>
        <v>1</v>
      </c>
      <c r="G4551" s="4" cm="1">
        <f t="array" ref="G4551">MAX(IF(L$5:L$11&lt;E4551,L$5:L$11,0))</f>
        <v>0.76393202250021031</v>
      </c>
      <c r="H4551" s="4">
        <f t="shared" si="214"/>
        <v>-6.3826671759728004E-3</v>
      </c>
      <c r="I4551" s="4">
        <f t="shared" si="215"/>
        <v>0.91367083555617501</v>
      </c>
    </row>
    <row r="4552" spans="1:9" x14ac:dyDescent="0.25">
      <c r="A4552" s="2">
        <v>22496</v>
      </c>
      <c r="B4552" s="3">
        <v>67.290000915527301</v>
      </c>
      <c r="C4552" s="3">
        <f>MAX(B$2:B4552)</f>
        <v>68.680000305175696</v>
      </c>
      <c r="D4552" s="3">
        <f>MIN(B$2:B4552)</f>
        <v>4.4000000953674299</v>
      </c>
      <c r="E4552" s="4">
        <f t="shared" si="213"/>
        <v>0.97837586519739461</v>
      </c>
      <c r="F4552" s="4" cm="1">
        <f t="array" ref="F4552">MIN(IF(L$5:L$11&gt;=E4552,L$5:L$11,1))</f>
        <v>1</v>
      </c>
      <c r="G4552" s="4" cm="1">
        <f t="array" ref="G4552">MAX(IF(L$5:L$11&lt;E4552,L$5:L$11,0))</f>
        <v>0.76393202250021031</v>
      </c>
      <c r="H4552" s="4">
        <f t="shared" si="214"/>
        <v>5.2285399067242277E-3</v>
      </c>
      <c r="I4552" s="4">
        <f t="shared" si="215"/>
        <v>0.88533370865628347</v>
      </c>
    </row>
    <row r="4553" spans="1:9" x14ac:dyDescent="0.25">
      <c r="A4553" s="2">
        <v>22497</v>
      </c>
      <c r="B4553" s="3">
        <v>67.680000305175696</v>
      </c>
      <c r="C4553" s="3">
        <f>MAX(B$2:B4553)</f>
        <v>68.680000305175696</v>
      </c>
      <c r="D4553" s="3">
        <f>MIN(B$2:B4553)</f>
        <v>4.4000000953674299</v>
      </c>
      <c r="E4553" s="4">
        <f t="shared" si="213"/>
        <v>0.9844430616562535</v>
      </c>
      <c r="F4553" s="4" cm="1">
        <f t="array" ref="F4553">MIN(IF(L$5:L$11&gt;=E4553,L$5:L$11,1))</f>
        <v>1</v>
      </c>
      <c r="G4553" s="4" cm="1">
        <f t="array" ref="G4553">MAX(IF(L$5:L$11&lt;E4553,L$5:L$11,0))</f>
        <v>0.76393202250021031</v>
      </c>
      <c r="H4553" s="4">
        <f t="shared" si="214"/>
        <v>5.7958000348072858E-3</v>
      </c>
      <c r="I4553" s="4">
        <f t="shared" si="215"/>
        <v>0.90839869502154458</v>
      </c>
    </row>
    <row r="4554" spans="1:9" x14ac:dyDescent="0.25">
      <c r="A4554" s="2">
        <v>22500</v>
      </c>
      <c r="B4554" s="3">
        <v>67.669998168945298</v>
      </c>
      <c r="C4554" s="3">
        <f>MAX(B$2:B4554)</f>
        <v>68.680000305175696</v>
      </c>
      <c r="D4554" s="3">
        <f>MIN(B$2:B4554)</f>
        <v>4.4000000953674299</v>
      </c>
      <c r="E4554" s="4">
        <f t="shared" si="213"/>
        <v>0.98428745903961146</v>
      </c>
      <c r="F4554" s="4" cm="1">
        <f t="array" ref="F4554">MIN(IF(L$5:L$11&gt;=E4554,L$5:L$11,1))</f>
        <v>1</v>
      </c>
      <c r="G4554" s="4" cm="1">
        <f t="array" ref="G4554">MAX(IF(L$5:L$11&lt;E4554,L$5:L$11,0))</f>
        <v>0.76393202250021031</v>
      </c>
      <c r="H4554" s="4">
        <f t="shared" si="214"/>
        <v>-1.4778570013740389E-4</v>
      </c>
      <c r="I4554" s="4">
        <f t="shared" si="215"/>
        <v>0.93409975165411685</v>
      </c>
    </row>
    <row r="4555" spans="1:9" x14ac:dyDescent="0.25">
      <c r="A4555" s="2">
        <v>22501</v>
      </c>
      <c r="B4555" s="3">
        <v>67.819999694824205</v>
      </c>
      <c r="C4555" s="3">
        <f>MAX(B$2:B4555)</f>
        <v>68.680000305175696</v>
      </c>
      <c r="D4555" s="3">
        <f>MIN(B$2:B4555)</f>
        <v>4.4000000953674299</v>
      </c>
      <c r="E4555" s="4">
        <f t="shared" si="213"/>
        <v>0.98662102352917747</v>
      </c>
      <c r="F4555" s="4" cm="1">
        <f t="array" ref="F4555">MIN(IF(L$5:L$11&gt;=E4555,L$5:L$11,1))</f>
        <v>1</v>
      </c>
      <c r="G4555" s="4" cm="1">
        <f t="array" ref="G4555">MAX(IF(L$5:L$11&lt;E4555,L$5:L$11,0))</f>
        <v>0.76393202250021031</v>
      </c>
      <c r="H4555" s="4">
        <f t="shared" si="214"/>
        <v>2.2166621832087063E-3</v>
      </c>
      <c r="I4555" s="4">
        <f t="shared" si="215"/>
        <v>0.93344060839254428</v>
      </c>
    </row>
    <row r="4556" spans="1:9" x14ac:dyDescent="0.25">
      <c r="A4556" s="2">
        <v>22502</v>
      </c>
      <c r="B4556" s="3">
        <v>67.739997863769503</v>
      </c>
      <c r="C4556" s="3">
        <f>MAX(B$2:B4556)</f>
        <v>68.680000305175696</v>
      </c>
      <c r="D4556" s="3">
        <f>MIN(B$2:B4556)</f>
        <v>4.4000000953674299</v>
      </c>
      <c r="E4556" s="4">
        <f t="shared" si="213"/>
        <v>0.98537643997607272</v>
      </c>
      <c r="F4556" s="4" cm="1">
        <f t="array" ref="F4556">MIN(IF(L$5:L$11&gt;=E4556,L$5:L$11,1))</f>
        <v>1</v>
      </c>
      <c r="G4556" s="4" cm="1">
        <f t="array" ref="G4556">MAX(IF(L$5:L$11&lt;E4556,L$5:L$11,0))</f>
        <v>0.76393202250021031</v>
      </c>
      <c r="H4556" s="4">
        <f t="shared" si="214"/>
        <v>-1.1796200444513794E-3</v>
      </c>
      <c r="I4556" s="4">
        <f t="shared" si="215"/>
        <v>0.94332574620022547</v>
      </c>
    </row>
    <row r="4557" spans="1:9" x14ac:dyDescent="0.25">
      <c r="A4557" s="2">
        <v>22503</v>
      </c>
      <c r="B4557" s="3">
        <v>67.949996948242102</v>
      </c>
      <c r="C4557" s="3">
        <f>MAX(B$2:B4557)</f>
        <v>68.680000305175696</v>
      </c>
      <c r="D4557" s="3">
        <f>MIN(B$2:B4557)</f>
        <v>4.4000000953674299</v>
      </c>
      <c r="E4557" s="4">
        <f t="shared" si="213"/>
        <v>0.98864338278545616</v>
      </c>
      <c r="F4557" s="4" cm="1">
        <f t="array" ref="F4557">MIN(IF(L$5:L$11&gt;=E4557,L$5:L$11,1))</f>
        <v>1</v>
      </c>
      <c r="G4557" s="4" cm="1">
        <f t="array" ref="G4557">MAX(IF(L$5:L$11&lt;E4557,L$5:L$11,0))</f>
        <v>0.76393202250021031</v>
      </c>
      <c r="H4557" s="4">
        <f t="shared" si="214"/>
        <v>3.1000751564078666E-3</v>
      </c>
      <c r="I4557" s="4">
        <f t="shared" si="215"/>
        <v>0.93805360566559559</v>
      </c>
    </row>
    <row r="4558" spans="1:9" x14ac:dyDescent="0.25">
      <c r="A4558" s="2">
        <v>22504</v>
      </c>
      <c r="B4558" s="3">
        <v>68.059997558593693</v>
      </c>
      <c r="C4558" s="3">
        <f>MAX(B$2:B4558)</f>
        <v>68.680000305175696</v>
      </c>
      <c r="D4558" s="3">
        <f>MIN(B$2:B4558)</f>
        <v>4.4000000953674299</v>
      </c>
      <c r="E4558" s="4">
        <f t="shared" si="213"/>
        <v>0.99035465549847024</v>
      </c>
      <c r="F4558" s="4" cm="1">
        <f t="array" ref="F4558">MIN(IF(L$5:L$11&gt;=E4558,L$5:L$11,1))</f>
        <v>1</v>
      </c>
      <c r="G4558" s="4" cm="1">
        <f t="array" ref="G4558">MAX(IF(L$5:L$11&lt;E4558,L$5:L$11,0))</f>
        <v>0.76393202250021031</v>
      </c>
      <c r="H4558" s="4">
        <f t="shared" si="214"/>
        <v>1.6188464354955912E-3</v>
      </c>
      <c r="I4558" s="4">
        <f t="shared" si="215"/>
        <v>0.95189259748474797</v>
      </c>
    </row>
    <row r="4559" spans="1:9" x14ac:dyDescent="0.25">
      <c r="A4559" s="2">
        <v>22507</v>
      </c>
      <c r="B4559" s="3">
        <v>67.720001220703097</v>
      </c>
      <c r="C4559" s="3">
        <f>MAX(B$2:B4559)</f>
        <v>68.680000305175696</v>
      </c>
      <c r="D4559" s="3">
        <f>MIN(B$2:B4559)</f>
        <v>4.4000000953674299</v>
      </c>
      <c r="E4559" s="4">
        <f t="shared" si="213"/>
        <v>0.98506535343280666</v>
      </c>
      <c r="F4559" s="4" cm="1">
        <f t="array" ref="F4559">MIN(IF(L$5:L$11&gt;=E4559,L$5:L$11,1))</f>
        <v>1</v>
      </c>
      <c r="G4559" s="4" cm="1">
        <f t="array" ref="G4559">MAX(IF(L$5:L$11&lt;E4559,L$5:L$11,0))</f>
        <v>0.76393202250021031</v>
      </c>
      <c r="H4559" s="4">
        <f t="shared" si="214"/>
        <v>-4.9955384967196315E-3</v>
      </c>
      <c r="I4559" s="4">
        <f t="shared" si="215"/>
        <v>0.95914166502511611</v>
      </c>
    </row>
    <row r="4560" spans="1:9" x14ac:dyDescent="0.25">
      <c r="A4560" s="2">
        <v>22508</v>
      </c>
      <c r="B4560" s="3">
        <v>67.550003051757798</v>
      </c>
      <c r="C4560" s="3">
        <f>MAX(B$2:B4560)</f>
        <v>68.680000305175696</v>
      </c>
      <c r="D4560" s="3">
        <f>MIN(B$2:B4560)</f>
        <v>4.4000000953674299</v>
      </c>
      <c r="E4560" s="4">
        <f t="shared" si="213"/>
        <v>0.98242070239997481</v>
      </c>
      <c r="F4560" s="4" cm="1">
        <f t="array" ref="F4560">MIN(IF(L$5:L$11&gt;=E4560,L$5:L$11,1))</f>
        <v>1</v>
      </c>
      <c r="G4560" s="4" cm="1">
        <f t="array" ref="G4560">MAX(IF(L$5:L$11&lt;E4560,L$5:L$11,0))</f>
        <v>0.76393202250021031</v>
      </c>
      <c r="H4560" s="4">
        <f t="shared" si="214"/>
        <v>-2.5103095965882671E-3</v>
      </c>
      <c r="I4560" s="4">
        <f t="shared" si="215"/>
        <v>0.93673582192143512</v>
      </c>
    </row>
    <row r="4561" spans="1:9" x14ac:dyDescent="0.25">
      <c r="A4561" s="2">
        <v>22509</v>
      </c>
      <c r="B4561" s="3">
        <v>67.730003356933594</v>
      </c>
      <c r="C4561" s="3">
        <f>MAX(B$2:B4561)</f>
        <v>68.680000305175696</v>
      </c>
      <c r="D4561" s="3">
        <f>MIN(B$2:B4561)</f>
        <v>4.4000000953674299</v>
      </c>
      <c r="E4561" s="4">
        <f t="shared" si="213"/>
        <v>0.98522095604945026</v>
      </c>
      <c r="F4561" s="4" cm="1">
        <f t="array" ref="F4561">MIN(IF(L$5:L$11&gt;=E4561,L$5:L$11,1))</f>
        <v>1</v>
      </c>
      <c r="G4561" s="4" cm="1">
        <f t="array" ref="G4561">MAX(IF(L$5:L$11&lt;E4561,L$5:L$11,0))</f>
        <v>0.76393202250021031</v>
      </c>
      <c r="H4561" s="4">
        <f t="shared" si="214"/>
        <v>2.6646972175246031E-3</v>
      </c>
      <c r="I4561" s="4">
        <f t="shared" si="215"/>
        <v>0.92553290036959435</v>
      </c>
    </row>
    <row r="4562" spans="1:9" x14ac:dyDescent="0.25">
      <c r="A4562" s="2">
        <v>22510</v>
      </c>
      <c r="B4562" s="3">
        <v>68.110000610351506</v>
      </c>
      <c r="C4562" s="3">
        <f>MAX(B$2:B4562)</f>
        <v>68.680000305175696</v>
      </c>
      <c r="D4562" s="3">
        <f>MIN(B$2:B4562)</f>
        <v>4.4000000953674299</v>
      </c>
      <c r="E4562" s="4">
        <f t="shared" si="213"/>
        <v>0.99113254989166577</v>
      </c>
      <c r="F4562" s="4" cm="1">
        <f t="array" ref="F4562">MIN(IF(L$5:L$11&gt;=E4562,L$5:L$11,1))</f>
        <v>1</v>
      </c>
      <c r="G4562" s="4" cm="1">
        <f t="array" ref="G4562">MAX(IF(L$5:L$11&lt;E4562,L$5:L$11,0))</f>
        <v>0.76393202250021031</v>
      </c>
      <c r="H4562" s="4">
        <f t="shared" si="214"/>
        <v>5.6104714983600257E-3</v>
      </c>
      <c r="I4562" s="4">
        <f t="shared" si="215"/>
        <v>0.93739496518301424</v>
      </c>
    </row>
    <row r="4563" spans="1:9" x14ac:dyDescent="0.25">
      <c r="A4563" s="2">
        <v>22511</v>
      </c>
      <c r="B4563" s="3">
        <v>68.290000915527301</v>
      </c>
      <c r="C4563" s="3">
        <f>MAX(B$2:B4563)</f>
        <v>68.680000305175696</v>
      </c>
      <c r="D4563" s="3">
        <f>MIN(B$2:B4563)</f>
        <v>4.4000000953674299</v>
      </c>
      <c r="E4563" s="4">
        <f t="shared" si="213"/>
        <v>0.99393280354114111</v>
      </c>
      <c r="F4563" s="4" cm="1">
        <f t="array" ref="F4563">MIN(IF(L$5:L$11&gt;=E4563,L$5:L$11,1))</f>
        <v>1</v>
      </c>
      <c r="G4563" s="4" cm="1">
        <f t="array" ref="G4563">MAX(IF(L$5:L$11&lt;E4563,L$5:L$11,0))</f>
        <v>0.76393202250021031</v>
      </c>
      <c r="H4563" s="4">
        <f t="shared" si="214"/>
        <v>2.6427881891464278E-3</v>
      </c>
      <c r="I4563" s="4">
        <f t="shared" si="215"/>
        <v>0.96243687855400828</v>
      </c>
    </row>
    <row r="4564" spans="1:9" x14ac:dyDescent="0.25">
      <c r="A4564" s="2">
        <v>22514</v>
      </c>
      <c r="B4564" s="3">
        <v>68.430000305175696</v>
      </c>
      <c r="C4564" s="3">
        <f>MAX(B$2:B4564)</f>
        <v>68.680000305175696</v>
      </c>
      <c r="D4564" s="3">
        <f>MIN(B$2:B4564)</f>
        <v>4.4000000953674299</v>
      </c>
      <c r="E4564" s="4">
        <f t="shared" si="213"/>
        <v>0.9961107654140634</v>
      </c>
      <c r="F4564" s="4" cm="1">
        <f t="array" ref="F4564">MIN(IF(L$5:L$11&gt;=E4564,L$5:L$11,1))</f>
        <v>1</v>
      </c>
      <c r="G4564" s="4" cm="1">
        <f t="array" ref="G4564">MAX(IF(L$5:L$11&lt;E4564,L$5:L$11,0))</f>
        <v>0.76393202250021031</v>
      </c>
      <c r="H4564" s="4">
        <f t="shared" si="214"/>
        <v>2.0500715737516995E-3</v>
      </c>
      <c r="I4564" s="4">
        <f t="shared" si="215"/>
        <v>0.97429894336742773</v>
      </c>
    </row>
    <row r="4565" spans="1:9" x14ac:dyDescent="0.25">
      <c r="A4565" s="2">
        <v>22515</v>
      </c>
      <c r="B4565" s="3">
        <v>68.440002441406193</v>
      </c>
      <c r="C4565" s="3">
        <f>MAX(B$2:B4565)</f>
        <v>68.680000305175696</v>
      </c>
      <c r="D4565" s="3">
        <f>MIN(B$2:B4565)</f>
        <v>4.4000000953674299</v>
      </c>
      <c r="E4565" s="4">
        <f t="shared" si="213"/>
        <v>0.99626636803070701</v>
      </c>
      <c r="F4565" s="4" cm="1">
        <f t="array" ref="F4565">MIN(IF(L$5:L$11&gt;=E4565,L$5:L$11,1))</f>
        <v>1</v>
      </c>
      <c r="G4565" s="4" cm="1">
        <f t="array" ref="G4565">MAX(IF(L$5:L$11&lt;E4565,L$5:L$11,0))</f>
        <v>0.76393202250021031</v>
      </c>
      <c r="H4565" s="4">
        <f t="shared" si="214"/>
        <v>1.4616595332306304E-4</v>
      </c>
      <c r="I4565" s="4">
        <f t="shared" si="215"/>
        <v>0.98352493791352935</v>
      </c>
    </row>
    <row r="4566" spans="1:9" x14ac:dyDescent="0.25">
      <c r="A4566" s="2">
        <v>22516</v>
      </c>
      <c r="B4566" s="3">
        <v>67.980003356933594</v>
      </c>
      <c r="C4566" s="3">
        <f>MAX(B$2:B4566)</f>
        <v>68.680000305175696</v>
      </c>
      <c r="D4566" s="3">
        <f>MIN(B$2:B4566)</f>
        <v>4.4000000953674299</v>
      </c>
      <c r="E4566" s="4">
        <f t="shared" si="213"/>
        <v>0.98911019063538685</v>
      </c>
      <c r="F4566" s="4" cm="1">
        <f t="array" ref="F4566">MIN(IF(L$5:L$11&gt;=E4566,L$5:L$11,1))</f>
        <v>1</v>
      </c>
      <c r="G4566" s="4" cm="1">
        <f t="array" ref="G4566">MAX(IF(L$5:L$11&lt;E4566,L$5:L$11,0))</f>
        <v>0.76393202250021031</v>
      </c>
      <c r="H4566" s="4">
        <f t="shared" si="214"/>
        <v>-6.721202046513941E-3</v>
      </c>
      <c r="I4566" s="4">
        <f t="shared" si="215"/>
        <v>0.98418408117510847</v>
      </c>
    </row>
    <row r="4567" spans="1:9" x14ac:dyDescent="0.25">
      <c r="A4567" s="2">
        <v>22517</v>
      </c>
      <c r="B4567" s="3">
        <v>67.589996337890597</v>
      </c>
      <c r="C4567" s="3">
        <f>MAX(B$2:B4567)</f>
        <v>68.680000305175696</v>
      </c>
      <c r="D4567" s="3">
        <f>MIN(B$2:B4567)</f>
        <v>4.4000000953674299</v>
      </c>
      <c r="E4567" s="4">
        <f t="shared" si="213"/>
        <v>0.9830428754865066</v>
      </c>
      <c r="F4567" s="4" cm="1">
        <f t="array" ref="F4567">MIN(IF(L$5:L$11&gt;=E4567,L$5:L$11,1))</f>
        <v>1</v>
      </c>
      <c r="G4567" s="4" cm="1">
        <f t="array" ref="G4567">MAX(IF(L$5:L$11&lt;E4567,L$5:L$11,0))</f>
        <v>0.76393202250021031</v>
      </c>
      <c r="H4567" s="4">
        <f t="shared" si="214"/>
        <v>-5.7370844334213578E-3</v>
      </c>
      <c r="I4567" s="4">
        <f t="shared" si="215"/>
        <v>0.95387002726948489</v>
      </c>
    </row>
    <row r="4568" spans="1:9" x14ac:dyDescent="0.25">
      <c r="A4568" s="2">
        <v>22518</v>
      </c>
      <c r="B4568" s="3">
        <v>67.669998168945298</v>
      </c>
      <c r="C4568" s="3">
        <f>MAX(B$2:B4568)</f>
        <v>68.680000305175696</v>
      </c>
      <c r="D4568" s="3">
        <f>MIN(B$2:B4568)</f>
        <v>4.4000000953674299</v>
      </c>
      <c r="E4568" s="4">
        <f t="shared" si="213"/>
        <v>0.98428745903961146</v>
      </c>
      <c r="F4568" s="4" cm="1">
        <f t="array" ref="F4568">MIN(IF(L$5:L$11&gt;=E4568,L$5:L$11,1))</f>
        <v>1</v>
      </c>
      <c r="G4568" s="4" cm="1">
        <f t="array" ref="G4568">MAX(IF(L$5:L$11&lt;E4568,L$5:L$11,0))</f>
        <v>0.76393202250021031</v>
      </c>
      <c r="H4568" s="4">
        <f t="shared" si="214"/>
        <v>1.1836341972082387E-3</v>
      </c>
      <c r="I4568" s="4">
        <f t="shared" si="215"/>
        <v>0.92816846785791385</v>
      </c>
    </row>
    <row r="4569" spans="1:9" x14ac:dyDescent="0.25">
      <c r="A4569" s="2">
        <v>22521</v>
      </c>
      <c r="B4569" s="3">
        <v>67.699996948242102</v>
      </c>
      <c r="C4569" s="3">
        <f>MAX(B$2:B4569)</f>
        <v>68.680000305175696</v>
      </c>
      <c r="D4569" s="3">
        <f>MIN(B$2:B4569)</f>
        <v>4.4000000953674299</v>
      </c>
      <c r="E4569" s="4">
        <f t="shared" si="213"/>
        <v>0.98475414819951945</v>
      </c>
      <c r="F4569" s="4" cm="1">
        <f t="array" ref="F4569">MIN(IF(L$5:L$11&gt;=E4569,L$5:L$11,1))</f>
        <v>1</v>
      </c>
      <c r="G4569" s="4" cm="1">
        <f t="array" ref="G4569">MAX(IF(L$5:L$11&lt;E4569,L$5:L$11,0))</f>
        <v>0.76393202250021031</v>
      </c>
      <c r="H4569" s="4">
        <f t="shared" si="214"/>
        <v>4.4330988781626779E-4</v>
      </c>
      <c r="I4569" s="4">
        <f t="shared" si="215"/>
        <v>0.93344060839254428</v>
      </c>
    </row>
    <row r="4570" spans="1:9" x14ac:dyDescent="0.25">
      <c r="A4570" s="2">
        <v>22522</v>
      </c>
      <c r="B4570" s="3">
        <v>67.550003051757798</v>
      </c>
      <c r="C4570" s="3">
        <f>MAX(B$2:B4570)</f>
        <v>68.680000305175696</v>
      </c>
      <c r="D4570" s="3">
        <f>MIN(B$2:B4570)</f>
        <v>4.4000000953674299</v>
      </c>
      <c r="E4570" s="4">
        <f t="shared" si="213"/>
        <v>0.98242070239997481</v>
      </c>
      <c r="F4570" s="4" cm="1">
        <f t="array" ref="F4570">MIN(IF(L$5:L$11&gt;=E4570,L$5:L$11,1))</f>
        <v>1</v>
      </c>
      <c r="G4570" s="4" cm="1">
        <f t="array" ref="G4570">MAX(IF(L$5:L$11&lt;E4570,L$5:L$11,0))</f>
        <v>0.76393202250021031</v>
      </c>
      <c r="H4570" s="4">
        <f t="shared" si="214"/>
        <v>-2.2155672562138573E-3</v>
      </c>
      <c r="I4570" s="4">
        <f t="shared" si="215"/>
        <v>0.93541753539827688</v>
      </c>
    </row>
    <row r="4571" spans="1:9" x14ac:dyDescent="0.25">
      <c r="A4571" s="2">
        <v>22523</v>
      </c>
      <c r="B4571" s="3">
        <v>67.809997558593693</v>
      </c>
      <c r="C4571" s="3">
        <f>MAX(B$2:B4571)</f>
        <v>68.680000305175696</v>
      </c>
      <c r="D4571" s="3">
        <f>MIN(B$2:B4571)</f>
        <v>4.4000000953674299</v>
      </c>
      <c r="E4571" s="4">
        <f t="shared" si="213"/>
        <v>0.98646542091253364</v>
      </c>
      <c r="F4571" s="4" cm="1">
        <f t="array" ref="F4571">MIN(IF(L$5:L$11&gt;=E4571,L$5:L$11,1))</f>
        <v>1</v>
      </c>
      <c r="G4571" s="4" cm="1">
        <f t="array" ref="G4571">MAX(IF(L$5:L$11&lt;E4571,L$5:L$11,0))</f>
        <v>0.76393202250021031</v>
      </c>
      <c r="H4571" s="4">
        <f t="shared" si="214"/>
        <v>3.8489192463349031E-3</v>
      </c>
      <c r="I4571" s="4">
        <f t="shared" si="215"/>
        <v>0.92553290036959435</v>
      </c>
    </row>
    <row r="4572" spans="1:9" x14ac:dyDescent="0.25">
      <c r="A4572" s="2">
        <v>22524</v>
      </c>
      <c r="B4572" s="3">
        <v>68.069999694824205</v>
      </c>
      <c r="C4572" s="3">
        <f>MAX(B$2:B4572)</f>
        <v>68.680000305175696</v>
      </c>
      <c r="D4572" s="3">
        <f>MIN(B$2:B4572)</f>
        <v>4.4000000953674299</v>
      </c>
      <c r="E4572" s="4">
        <f t="shared" si="213"/>
        <v>0.99051025811511406</v>
      </c>
      <c r="F4572" s="4" cm="1">
        <f t="array" ref="F4572">MIN(IF(L$5:L$11&gt;=E4572,L$5:L$11,1))</f>
        <v>1</v>
      </c>
      <c r="G4572" s="4" cm="1">
        <f t="array" ref="G4572">MAX(IF(L$5:L$11&lt;E4572,L$5:L$11,0))</f>
        <v>0.76393202250021031</v>
      </c>
      <c r="H4572" s="4">
        <f t="shared" si="214"/>
        <v>3.8342743782853184E-3</v>
      </c>
      <c r="I4572" s="4">
        <f t="shared" si="215"/>
        <v>0.94266660293864546</v>
      </c>
    </row>
    <row r="4573" spans="1:9" x14ac:dyDescent="0.25">
      <c r="A4573" s="2">
        <v>22525</v>
      </c>
      <c r="B4573" s="3">
        <v>68.190002441406193</v>
      </c>
      <c r="C4573" s="3">
        <f>MAX(B$2:B4573)</f>
        <v>68.680000305175696</v>
      </c>
      <c r="D4573" s="3">
        <f>MIN(B$2:B4573)</f>
        <v>4.4000000953674299</v>
      </c>
      <c r="E4573" s="4">
        <f t="shared" si="213"/>
        <v>0.9923771334447703</v>
      </c>
      <c r="F4573" s="4" cm="1">
        <f t="array" ref="F4573">MIN(IF(L$5:L$11&gt;=E4573,L$5:L$11,1))</f>
        <v>1</v>
      </c>
      <c r="G4573" s="4" cm="1">
        <f t="array" ref="G4573">MAX(IF(L$5:L$11&lt;E4573,L$5:L$11,0))</f>
        <v>0.76393202250021031</v>
      </c>
      <c r="H4573" s="4">
        <f t="shared" si="214"/>
        <v>1.7629314987512856E-3</v>
      </c>
      <c r="I4573" s="4">
        <f t="shared" si="215"/>
        <v>0.95980080828669623</v>
      </c>
    </row>
    <row r="4574" spans="1:9" x14ac:dyDescent="0.25">
      <c r="A4574" s="2">
        <v>22529</v>
      </c>
      <c r="B4574" s="3">
        <v>67.959999084472599</v>
      </c>
      <c r="C4574" s="3">
        <f>MAX(B$2:B4574)</f>
        <v>68.680000305175696</v>
      </c>
      <c r="D4574" s="3">
        <f>MIN(B$2:B4574)</f>
        <v>4.4000000953674299</v>
      </c>
      <c r="E4574" s="4">
        <f t="shared" si="213"/>
        <v>0.98879898540209965</v>
      </c>
      <c r="F4574" s="4" cm="1">
        <f t="array" ref="F4574">MIN(IF(L$5:L$11&gt;=E4574,L$5:L$11,1))</f>
        <v>1</v>
      </c>
      <c r="G4574" s="4" cm="1">
        <f t="array" ref="G4574">MAX(IF(L$5:L$11&lt;E4574,L$5:L$11,0))</f>
        <v>0.76393202250021031</v>
      </c>
      <c r="H4574" s="4">
        <f t="shared" si="214"/>
        <v>-3.3729776902593489E-3</v>
      </c>
      <c r="I4574" s="4">
        <f t="shared" si="215"/>
        <v>0.96770901908863738</v>
      </c>
    </row>
    <row r="4575" spans="1:9" x14ac:dyDescent="0.25">
      <c r="A4575" s="2">
        <v>22530</v>
      </c>
      <c r="B4575" s="3">
        <v>68.459999084472599</v>
      </c>
      <c r="C4575" s="3">
        <f>MAX(B$2:B4575)</f>
        <v>68.680000305175696</v>
      </c>
      <c r="D4575" s="3">
        <f>MIN(B$2:B4575)</f>
        <v>4.4000000953674299</v>
      </c>
      <c r="E4575" s="4">
        <f t="shared" si="213"/>
        <v>0.99657745457397295</v>
      </c>
      <c r="F4575" s="4" cm="1">
        <f t="array" ref="F4575">MIN(IF(L$5:L$11&gt;=E4575,L$5:L$11,1))</f>
        <v>1</v>
      </c>
      <c r="G4575" s="4" cm="1">
        <f t="array" ref="G4575">MAX(IF(L$5:L$11&lt;E4575,L$5:L$11,0))</f>
        <v>0.76393202250021031</v>
      </c>
      <c r="H4575" s="4">
        <f t="shared" si="214"/>
        <v>7.3572690808678676E-3</v>
      </c>
      <c r="I4575" s="4">
        <f t="shared" si="215"/>
        <v>0.95255174074632665</v>
      </c>
    </row>
    <row r="4576" spans="1:9" x14ac:dyDescent="0.25">
      <c r="A4576" s="2">
        <v>22531</v>
      </c>
      <c r="B4576" s="3">
        <v>68.349998474121094</v>
      </c>
      <c r="C4576" s="3">
        <f>MAX(B$2:B4576)</f>
        <v>68.680000305175696</v>
      </c>
      <c r="D4576" s="3">
        <f>MIN(B$2:B4576)</f>
        <v>4.4000000953674299</v>
      </c>
      <c r="E4576" s="4">
        <f t="shared" si="213"/>
        <v>0.9948661818609601</v>
      </c>
      <c r="F4576" s="4" cm="1">
        <f t="array" ref="F4576">MIN(IF(L$5:L$11&gt;=E4576,L$5:L$11,1))</f>
        <v>1</v>
      </c>
      <c r="G4576" s="4" cm="1">
        <f t="array" ref="G4576">MAX(IF(L$5:L$11&lt;E4576,L$5:L$11,0))</f>
        <v>0.76393202250021031</v>
      </c>
      <c r="H4576" s="4">
        <f t="shared" si="214"/>
        <v>-1.6067866173321566E-3</v>
      </c>
      <c r="I4576" s="4">
        <f t="shared" si="215"/>
        <v>0.9855018649192685</v>
      </c>
    </row>
    <row r="4577" spans="1:9" x14ac:dyDescent="0.25">
      <c r="A4577" s="2">
        <v>22532</v>
      </c>
      <c r="B4577" s="3">
        <v>67.879997253417898</v>
      </c>
      <c r="C4577" s="3">
        <f>MAX(B$2:B4577)</f>
        <v>68.680000305175696</v>
      </c>
      <c r="D4577" s="3">
        <f>MIN(B$2:B4577)</f>
        <v>4.4000000953674299</v>
      </c>
      <c r="E4577" s="4">
        <f t="shared" si="213"/>
        <v>0.9875544018489949</v>
      </c>
      <c r="F4577" s="4" cm="1">
        <f t="array" ref="F4577">MIN(IF(L$5:L$11&gt;=E4577,L$5:L$11,1))</f>
        <v>1</v>
      </c>
      <c r="G4577" s="4" cm="1">
        <f t="array" ref="G4577">MAX(IF(L$5:L$11&lt;E4577,L$5:L$11,0))</f>
        <v>0.76393202250021031</v>
      </c>
      <c r="H4577" s="4">
        <f t="shared" si="214"/>
        <v>-6.8763896297839855E-3</v>
      </c>
      <c r="I4577" s="4">
        <f t="shared" si="215"/>
        <v>0.97825279737890547</v>
      </c>
    </row>
    <row r="4578" spans="1:9" x14ac:dyDescent="0.25">
      <c r="A4578" s="2">
        <v>22535</v>
      </c>
      <c r="B4578" s="3">
        <v>67.279998779296804</v>
      </c>
      <c r="C4578" s="3">
        <f>MAX(B$2:B4578)</f>
        <v>68.680000305175696</v>
      </c>
      <c r="D4578" s="3">
        <f>MIN(B$2:B4578)</f>
        <v>4.4000000953674299</v>
      </c>
      <c r="E4578" s="4">
        <f t="shared" si="213"/>
        <v>0.97822026258075101</v>
      </c>
      <c r="F4578" s="4" cm="1">
        <f t="array" ref="F4578">MIN(IF(L$5:L$11&gt;=E4578,L$5:L$11,1))</f>
        <v>1</v>
      </c>
      <c r="G4578" s="4" cm="1">
        <f t="array" ref="G4578">MAX(IF(L$5:L$11&lt;E4578,L$5:L$11,0))</f>
        <v>0.76393202250021031</v>
      </c>
      <c r="H4578" s="4">
        <f t="shared" si="214"/>
        <v>-8.839105751302645E-3</v>
      </c>
      <c r="I4578" s="4">
        <f t="shared" si="215"/>
        <v>0.94727960021169666</v>
      </c>
    </row>
    <row r="4579" spans="1:9" x14ac:dyDescent="0.25">
      <c r="A4579" s="2">
        <v>22536</v>
      </c>
      <c r="B4579" s="3">
        <v>67.959999084472599</v>
      </c>
      <c r="C4579" s="3">
        <f>MAX(B$2:B4579)</f>
        <v>68.680000305175696</v>
      </c>
      <c r="D4579" s="3">
        <f>MIN(B$2:B4579)</f>
        <v>4.4000000953674299</v>
      </c>
      <c r="E4579" s="4">
        <f t="shared" si="213"/>
        <v>0.98879898540209965</v>
      </c>
      <c r="F4579" s="4" cm="1">
        <f t="array" ref="F4579">MIN(IF(L$5:L$11&gt;=E4579,L$5:L$11,1))</f>
        <v>1</v>
      </c>
      <c r="G4579" s="4" cm="1">
        <f t="array" ref="G4579">MAX(IF(L$5:L$11&lt;E4579,L$5:L$11,0))</f>
        <v>0.76393202250021031</v>
      </c>
      <c r="H4579" s="4">
        <f t="shared" si="214"/>
        <v>1.0107020177072989E-2</v>
      </c>
      <c r="I4579" s="4">
        <f t="shared" si="215"/>
        <v>0.90773955175996546</v>
      </c>
    </row>
    <row r="4580" spans="1:9" x14ac:dyDescent="0.25">
      <c r="A4580" s="2">
        <v>22537</v>
      </c>
      <c r="B4580" s="3">
        <v>68.010002136230398</v>
      </c>
      <c r="C4580" s="3">
        <f>MAX(B$2:B4580)</f>
        <v>68.680000305175696</v>
      </c>
      <c r="D4580" s="3">
        <f>MIN(B$2:B4580)</f>
        <v>4.4000000953674299</v>
      </c>
      <c r="E4580" s="4">
        <f t="shared" si="213"/>
        <v>0.98957687979529496</v>
      </c>
      <c r="F4580" s="4" cm="1">
        <f t="array" ref="F4580">MIN(IF(L$5:L$11&gt;=E4580,L$5:L$11,1))</f>
        <v>1</v>
      </c>
      <c r="G4580" s="4" cm="1">
        <f t="array" ref="G4580">MAX(IF(L$5:L$11&lt;E4580,L$5:L$11,0))</f>
        <v>0.76393202250021031</v>
      </c>
      <c r="H4580" s="4">
        <f t="shared" si="214"/>
        <v>7.3577181329342878E-4</v>
      </c>
      <c r="I4580" s="4">
        <f t="shared" si="215"/>
        <v>0.95255174074632665</v>
      </c>
    </row>
    <row r="4581" spans="1:9" x14ac:dyDescent="0.25">
      <c r="A4581" s="2">
        <v>22538</v>
      </c>
      <c r="B4581" s="3">
        <v>67.529998779296804</v>
      </c>
      <c r="C4581" s="3">
        <f>MAX(B$2:B4581)</f>
        <v>68.680000305175696</v>
      </c>
      <c r="D4581" s="3">
        <f>MIN(B$2:B4581)</f>
        <v>4.4000000953674299</v>
      </c>
      <c r="E4581" s="4">
        <f t="shared" si="213"/>
        <v>0.98210949716668772</v>
      </c>
      <c r="F4581" s="4" cm="1">
        <f t="array" ref="F4581">MIN(IF(L$5:L$11&gt;=E4581,L$5:L$11,1))</f>
        <v>1</v>
      </c>
      <c r="G4581" s="4" cm="1">
        <f t="array" ref="G4581">MAX(IF(L$5:L$11&lt;E4581,L$5:L$11,0))</f>
        <v>0.76393202250021031</v>
      </c>
      <c r="H4581" s="4">
        <f t="shared" si="214"/>
        <v>-7.0578347574832279E-3</v>
      </c>
      <c r="I4581" s="4">
        <f t="shared" si="215"/>
        <v>0.95584695427521793</v>
      </c>
    </row>
    <row r="4582" spans="1:9" x14ac:dyDescent="0.25">
      <c r="A4582" s="2">
        <v>22539</v>
      </c>
      <c r="B4582" s="3">
        <v>67.650001525878906</v>
      </c>
      <c r="C4582" s="3">
        <f>MAX(B$2:B4582)</f>
        <v>68.680000305175696</v>
      </c>
      <c r="D4582" s="3">
        <f>MIN(B$2:B4582)</f>
        <v>4.4000000953674299</v>
      </c>
      <c r="E4582" s="4">
        <f t="shared" si="213"/>
        <v>0.98397637249634562</v>
      </c>
      <c r="F4582" s="4" cm="1">
        <f t="array" ref="F4582">MIN(IF(L$5:L$11&gt;=E4582,L$5:L$11,1))</f>
        <v>1</v>
      </c>
      <c r="G4582" s="4" cm="1">
        <f t="array" ref="G4582">MAX(IF(L$5:L$11&lt;E4582,L$5:L$11,0))</f>
        <v>0.76393202250021031</v>
      </c>
      <c r="H4582" s="4">
        <f t="shared" si="214"/>
        <v>1.7770287094820425E-3</v>
      </c>
      <c r="I4582" s="4">
        <f t="shared" si="215"/>
        <v>0.92421461384643655</v>
      </c>
    </row>
    <row r="4583" spans="1:9" x14ac:dyDescent="0.25">
      <c r="A4583" s="2">
        <v>22542</v>
      </c>
      <c r="B4583" s="3">
        <v>67.209999084472599</v>
      </c>
      <c r="C4583" s="3">
        <f>MAX(B$2:B4583)</f>
        <v>68.680000305175696</v>
      </c>
      <c r="D4583" s="3">
        <f>MIN(B$2:B4583)</f>
        <v>4.4000000953674299</v>
      </c>
      <c r="E4583" s="4">
        <f t="shared" si="213"/>
        <v>0.97713128164428986</v>
      </c>
      <c r="F4583" s="4" cm="1">
        <f t="array" ref="F4583">MIN(IF(L$5:L$11&gt;=E4583,L$5:L$11,1))</f>
        <v>1</v>
      </c>
      <c r="G4583" s="4" cm="1">
        <f t="array" ref="G4583">MAX(IF(L$5:L$11&lt;E4583,L$5:L$11,0))</f>
        <v>0.76393202250021031</v>
      </c>
      <c r="H4583" s="4">
        <f t="shared" si="214"/>
        <v>-6.5041009827322416E-3</v>
      </c>
      <c r="I4583" s="4">
        <f t="shared" si="215"/>
        <v>0.93212282464838481</v>
      </c>
    </row>
    <row r="4584" spans="1:9" x14ac:dyDescent="0.25">
      <c r="A4584" s="2">
        <v>22543</v>
      </c>
      <c r="B4584" s="3">
        <v>66.080001831054602</v>
      </c>
      <c r="C4584" s="3">
        <f>MAX(B$2:B4584)</f>
        <v>68.680000305175696</v>
      </c>
      <c r="D4584" s="3">
        <f>MIN(B$2:B4584)</f>
        <v>4.4000000953674299</v>
      </c>
      <c r="E4584" s="4">
        <f t="shared" si="213"/>
        <v>0.95955198404426312</v>
      </c>
      <c r="F4584" s="4" cm="1">
        <f t="array" ref="F4584">MIN(IF(L$5:L$11&gt;=E4584,L$5:L$11,1))</f>
        <v>1</v>
      </c>
      <c r="G4584" s="4" cm="1">
        <f t="array" ref="G4584">MAX(IF(L$5:L$11&lt;E4584,L$5:L$11,0))</f>
        <v>0.76393202250021031</v>
      </c>
      <c r="H4584" s="4">
        <f t="shared" si="214"/>
        <v>-1.6812933623131965E-2</v>
      </c>
      <c r="I4584" s="4">
        <f t="shared" si="215"/>
        <v>0.90312655448691459</v>
      </c>
    </row>
    <row r="4585" spans="1:9" x14ac:dyDescent="0.25">
      <c r="A4585" s="2">
        <v>22544</v>
      </c>
      <c r="B4585" s="3">
        <v>66.959999084472599</v>
      </c>
      <c r="C4585" s="3">
        <f>MAX(B$2:B4585)</f>
        <v>68.680000305175696</v>
      </c>
      <c r="D4585" s="3">
        <f>MIN(B$2:B4585)</f>
        <v>4.4000000953674299</v>
      </c>
      <c r="E4585" s="4">
        <f t="shared" si="213"/>
        <v>0.97324204705835315</v>
      </c>
      <c r="F4585" s="4" cm="1">
        <f t="array" ref="F4585">MIN(IF(L$5:L$11&gt;=E4585,L$5:L$11,1))</f>
        <v>1</v>
      </c>
      <c r="G4585" s="4" cm="1">
        <f t="array" ref="G4585">MAX(IF(L$5:L$11&lt;E4585,L$5:L$11,0))</f>
        <v>0.76393202250021031</v>
      </c>
      <c r="H4585" s="4">
        <f t="shared" si="214"/>
        <v>1.3317149349781676E-2</v>
      </c>
      <c r="I4585" s="4">
        <f t="shared" si="215"/>
        <v>0.82865945485650239</v>
      </c>
    </row>
    <row r="4586" spans="1:9" x14ac:dyDescent="0.25">
      <c r="A4586" s="2">
        <v>22545</v>
      </c>
      <c r="B4586" s="3">
        <v>66.989997863769503</v>
      </c>
      <c r="C4586" s="3">
        <f>MAX(B$2:B4586)</f>
        <v>68.680000305175696</v>
      </c>
      <c r="D4586" s="3">
        <f>MIN(B$2:B4586)</f>
        <v>4.4000000953674299</v>
      </c>
      <c r="E4586" s="4">
        <f t="shared" si="213"/>
        <v>0.97370873621826282</v>
      </c>
      <c r="F4586" s="4" cm="1">
        <f t="array" ref="F4586">MIN(IF(L$5:L$11&gt;=E4586,L$5:L$11,1))</f>
        <v>1</v>
      </c>
      <c r="G4586" s="4" cm="1">
        <f t="array" ref="G4586">MAX(IF(L$5:L$11&lt;E4586,L$5:L$11,0))</f>
        <v>0.76393202250021031</v>
      </c>
      <c r="H4586" s="4">
        <f t="shared" si="214"/>
        <v>4.4801044962761161E-4</v>
      </c>
      <c r="I4586" s="4">
        <f t="shared" si="215"/>
        <v>0.8866514924004435</v>
      </c>
    </row>
    <row r="4587" spans="1:9" x14ac:dyDescent="0.25">
      <c r="A4587" s="2">
        <v>22546</v>
      </c>
      <c r="B4587" s="3">
        <v>66.720001220703097</v>
      </c>
      <c r="C4587" s="3">
        <f>MAX(B$2:B4587)</f>
        <v>68.680000305175696</v>
      </c>
      <c r="D4587" s="3">
        <f>MIN(B$2:B4587)</f>
        <v>4.4000000953674299</v>
      </c>
      <c r="E4587" s="4">
        <f t="shared" si="213"/>
        <v>0.96950841508906016</v>
      </c>
      <c r="F4587" s="4" cm="1">
        <f t="array" ref="F4587">MIN(IF(L$5:L$11&gt;=E4587,L$5:L$11,1))</f>
        <v>1</v>
      </c>
      <c r="G4587" s="4" cm="1">
        <f t="array" ref="G4587">MAX(IF(L$5:L$11&lt;E4587,L$5:L$11,0))</f>
        <v>0.76393202250021031</v>
      </c>
      <c r="H4587" s="4">
        <f t="shared" si="214"/>
        <v>-4.0304023238733055E-3</v>
      </c>
      <c r="I4587" s="4">
        <f t="shared" si="215"/>
        <v>0.88862841940618309</v>
      </c>
    </row>
    <row r="4588" spans="1:9" x14ac:dyDescent="0.25">
      <c r="A4588" s="2">
        <v>22549</v>
      </c>
      <c r="B4588" s="3">
        <v>65.769996643066406</v>
      </c>
      <c r="C4588" s="3">
        <f>MAX(B$2:B4588)</f>
        <v>68.680000305175696</v>
      </c>
      <c r="D4588" s="3">
        <f>MIN(B$2:B4588)</f>
        <v>4.4000000953674299</v>
      </c>
      <c r="E4588" s="4">
        <f t="shared" si="213"/>
        <v>0.95472925244848927</v>
      </c>
      <c r="F4588" s="4" cm="1">
        <f t="array" ref="F4588">MIN(IF(L$5:L$11&gt;=E4588,L$5:L$11,1))</f>
        <v>1</v>
      </c>
      <c r="G4588" s="4" cm="1">
        <f t="array" ref="G4588">MAX(IF(L$5:L$11&lt;E4588,L$5:L$11,0))</f>
        <v>0.76393202250021031</v>
      </c>
      <c r="H4588" s="4">
        <f t="shared" si="214"/>
        <v>-1.4238677461862914E-2</v>
      </c>
      <c r="I4588" s="4">
        <f t="shared" si="215"/>
        <v>0.87083557357555197</v>
      </c>
    </row>
    <row r="4589" spans="1:9" x14ac:dyDescent="0.25">
      <c r="A4589" s="2">
        <v>22550</v>
      </c>
      <c r="B4589" s="3">
        <v>65.779998779296804</v>
      </c>
      <c r="C4589" s="3">
        <f>MAX(B$2:B4589)</f>
        <v>68.680000305175696</v>
      </c>
      <c r="D4589" s="3">
        <f>MIN(B$2:B4589)</f>
        <v>4.4000000953674299</v>
      </c>
      <c r="E4589" s="4">
        <f t="shared" si="213"/>
        <v>0.95488485506513132</v>
      </c>
      <c r="F4589" s="4" cm="1">
        <f t="array" ref="F4589">MIN(IF(L$5:L$11&gt;=E4589,L$5:L$11,1))</f>
        <v>1</v>
      </c>
      <c r="G4589" s="4" cm="1">
        <f t="array" ref="G4589">MAX(IF(L$5:L$11&lt;E4589,L$5:L$11,0))</f>
        <v>0.76393202250021031</v>
      </c>
      <c r="H4589" s="4">
        <f t="shared" si="214"/>
        <v>1.5207749339984922E-4</v>
      </c>
      <c r="I4589" s="4">
        <f t="shared" si="215"/>
        <v>0.80823003597956844</v>
      </c>
    </row>
    <row r="4590" spans="1:9" x14ac:dyDescent="0.25">
      <c r="A4590" s="2">
        <v>22551</v>
      </c>
      <c r="B4590" s="3">
        <v>66.470001220703097</v>
      </c>
      <c r="C4590" s="3">
        <f>MAX(B$2:B4590)</f>
        <v>68.680000305175696</v>
      </c>
      <c r="D4590" s="3">
        <f>MIN(B$2:B4590)</f>
        <v>4.4000000953674299</v>
      </c>
      <c r="E4590" s="4">
        <f t="shared" si="213"/>
        <v>0.96561918050312356</v>
      </c>
      <c r="F4590" s="4" cm="1">
        <f t="array" ref="F4590">MIN(IF(L$5:L$11&gt;=E4590,L$5:L$11,1))</f>
        <v>1</v>
      </c>
      <c r="G4590" s="4" cm="1">
        <f t="array" ref="G4590">MAX(IF(L$5:L$11&lt;E4590,L$5:L$11,0))</f>
        <v>0.76393202250021031</v>
      </c>
      <c r="H4590" s="4">
        <f t="shared" si="214"/>
        <v>1.0489547798888887E-2</v>
      </c>
      <c r="I4590" s="4">
        <f t="shared" si="215"/>
        <v>0.80888917924114101</v>
      </c>
    </row>
    <row r="4591" spans="1:9" x14ac:dyDescent="0.25">
      <c r="A4591" s="2">
        <v>22552</v>
      </c>
      <c r="B4591" s="3">
        <v>66.580001831054602</v>
      </c>
      <c r="C4591" s="3">
        <f>MAX(B$2:B4591)</f>
        <v>68.680000305175696</v>
      </c>
      <c r="D4591" s="3">
        <f>MIN(B$2:B4591)</f>
        <v>4.4000000953674299</v>
      </c>
      <c r="E4591" s="4">
        <f t="shared" si="213"/>
        <v>0.96733045321613642</v>
      </c>
      <c r="F4591" s="4" cm="1">
        <f t="array" ref="F4591">MIN(IF(L$5:L$11&gt;=E4591,L$5:L$11,1))</f>
        <v>1</v>
      </c>
      <c r="G4591" s="4" cm="1">
        <f t="array" ref="G4591">MAX(IF(L$5:L$11&lt;E4591,L$5:L$11,0))</f>
        <v>0.76393202250021031</v>
      </c>
      <c r="H4591" s="4">
        <f t="shared" si="214"/>
        <v>1.6548910535787442E-3</v>
      </c>
      <c r="I4591" s="4">
        <f t="shared" si="215"/>
        <v>0.85436051148908132</v>
      </c>
    </row>
    <row r="4592" spans="1:9" x14ac:dyDescent="0.25">
      <c r="A4592" s="2">
        <v>22553</v>
      </c>
      <c r="B4592" s="3">
        <v>66.730003356933594</v>
      </c>
      <c r="C4592" s="3">
        <f>MAX(B$2:B4592)</f>
        <v>68.680000305175696</v>
      </c>
      <c r="D4592" s="3">
        <f>MIN(B$2:B4592)</f>
        <v>4.4000000953674299</v>
      </c>
      <c r="E4592" s="4">
        <f t="shared" si="213"/>
        <v>0.96966401770570376</v>
      </c>
      <c r="F4592" s="4" cm="1">
        <f t="array" ref="F4592">MIN(IF(L$5:L$11&gt;=E4592,L$5:L$11,1))</f>
        <v>1</v>
      </c>
      <c r="G4592" s="4" cm="1">
        <f t="array" ref="G4592">MAX(IF(L$5:L$11&lt;E4592,L$5:L$11,0))</f>
        <v>0.76393202250021031</v>
      </c>
      <c r="H4592" s="4">
        <f t="shared" si="214"/>
        <v>2.2529516634681723E-3</v>
      </c>
      <c r="I4592" s="4">
        <f t="shared" si="215"/>
        <v>0.86160957902944424</v>
      </c>
    </row>
    <row r="4593" spans="1:9" x14ac:dyDescent="0.25">
      <c r="A4593" s="2">
        <v>22556</v>
      </c>
      <c r="B4593" s="3">
        <v>66.769996643066406</v>
      </c>
      <c r="C4593" s="3">
        <f>MAX(B$2:B4593)</f>
        <v>68.680000305175696</v>
      </c>
      <c r="D4593" s="3">
        <f>MIN(B$2:B4593)</f>
        <v>4.4000000953674299</v>
      </c>
      <c r="E4593" s="4">
        <f t="shared" si="213"/>
        <v>0.97028619079223577</v>
      </c>
      <c r="F4593" s="4" cm="1">
        <f t="array" ref="F4593">MIN(IF(L$5:L$11&gt;=E4593,L$5:L$11,1))</f>
        <v>1</v>
      </c>
      <c r="G4593" s="4" cm="1">
        <f t="array" ref="G4593">MAX(IF(L$5:L$11&lt;E4593,L$5:L$11,0))</f>
        <v>0.76393202250021031</v>
      </c>
      <c r="H4593" s="4">
        <f t="shared" si="214"/>
        <v>5.9932989840993933E-4</v>
      </c>
      <c r="I4593" s="4">
        <f t="shared" si="215"/>
        <v>0.87149471683713109</v>
      </c>
    </row>
    <row r="4594" spans="1:9" x14ac:dyDescent="0.25">
      <c r="A4594" s="2">
        <v>22557</v>
      </c>
      <c r="B4594" s="3">
        <v>66.730003356933594</v>
      </c>
      <c r="C4594" s="3">
        <f>MAX(B$2:B4594)</f>
        <v>68.680000305175696</v>
      </c>
      <c r="D4594" s="3">
        <f>MIN(B$2:B4594)</f>
        <v>4.4000000953674299</v>
      </c>
      <c r="E4594" s="4">
        <f t="shared" si="213"/>
        <v>0.96966401770570376</v>
      </c>
      <c r="F4594" s="4" cm="1">
        <f t="array" ref="F4594">MIN(IF(L$5:L$11&gt;=E4594,L$5:L$11,1))</f>
        <v>1</v>
      </c>
      <c r="G4594" s="4" cm="1">
        <f t="array" ref="G4594">MAX(IF(L$5:L$11&lt;E4594,L$5:L$11,0))</f>
        <v>0.76393202250021031</v>
      </c>
      <c r="H4594" s="4">
        <f t="shared" si="214"/>
        <v>-5.9897091723104534E-4</v>
      </c>
      <c r="I4594" s="4">
        <f t="shared" si="215"/>
        <v>0.87413028432545159</v>
      </c>
    </row>
    <row r="4595" spans="1:9" x14ac:dyDescent="0.25">
      <c r="A4595" s="2">
        <v>22558</v>
      </c>
      <c r="B4595" s="3">
        <v>67.180000305175696</v>
      </c>
      <c r="C4595" s="3">
        <f>MAX(B$2:B4595)</f>
        <v>68.680000305175696</v>
      </c>
      <c r="D4595" s="3">
        <f>MIN(B$2:B4595)</f>
        <v>4.4000000953674299</v>
      </c>
      <c r="E4595" s="4">
        <f t="shared" si="213"/>
        <v>0.9766645924843802</v>
      </c>
      <c r="F4595" s="4" cm="1">
        <f t="array" ref="F4595">MIN(IF(L$5:L$11&gt;=E4595,L$5:L$11,1))</f>
        <v>1</v>
      </c>
      <c r="G4595" s="4" cm="1">
        <f t="array" ref="G4595">MAX(IF(L$5:L$11&lt;E4595,L$5:L$11,0))</f>
        <v>0.76393202250021031</v>
      </c>
      <c r="H4595" s="4">
        <f t="shared" si="214"/>
        <v>6.7435475139285828E-3</v>
      </c>
      <c r="I4595" s="4">
        <f t="shared" si="215"/>
        <v>0.87149471683713109</v>
      </c>
    </row>
    <row r="4596" spans="1:9" x14ac:dyDescent="0.25">
      <c r="A4596" s="2">
        <v>22559</v>
      </c>
      <c r="B4596" s="3">
        <v>67.769996643066406</v>
      </c>
      <c r="C4596" s="3">
        <f>MAX(B$2:B4596)</f>
        <v>68.680000305175696</v>
      </c>
      <c r="D4596" s="3">
        <f>MIN(B$2:B4596)</f>
        <v>4.4000000953674299</v>
      </c>
      <c r="E4596" s="4">
        <f t="shared" si="213"/>
        <v>0.98584312913598227</v>
      </c>
      <c r="F4596" s="4" cm="1">
        <f t="array" ref="F4596">MIN(IF(L$5:L$11&gt;=E4596,L$5:L$11,1))</f>
        <v>1</v>
      </c>
      <c r="G4596" s="4" cm="1">
        <f t="array" ref="G4596">MAX(IF(L$5:L$11&lt;E4596,L$5:L$11,0))</f>
        <v>0.76393202250021031</v>
      </c>
      <c r="H4596" s="4">
        <f t="shared" si="214"/>
        <v>8.7823211552628955E-3</v>
      </c>
      <c r="I4596" s="4">
        <f t="shared" si="215"/>
        <v>0.901149627481175</v>
      </c>
    </row>
    <row r="4597" spans="1:9" x14ac:dyDescent="0.25">
      <c r="A4597" s="2">
        <v>22560</v>
      </c>
      <c r="B4597" s="3">
        <v>66.970001220703097</v>
      </c>
      <c r="C4597" s="3">
        <f>MAX(B$2:B4597)</f>
        <v>68.680000305175696</v>
      </c>
      <c r="D4597" s="3">
        <f>MIN(B$2:B4597)</f>
        <v>4.4000000953674299</v>
      </c>
      <c r="E4597" s="4">
        <f t="shared" si="213"/>
        <v>0.97339764967499676</v>
      </c>
      <c r="F4597" s="4" cm="1">
        <f t="array" ref="F4597">MIN(IF(L$5:L$11&gt;=E4597,L$5:L$11,1))</f>
        <v>1</v>
      </c>
      <c r="G4597" s="4" cm="1">
        <f t="array" ref="G4597">MAX(IF(L$5:L$11&lt;E4597,L$5:L$11,0))</f>
        <v>0.76393202250021031</v>
      </c>
      <c r="H4597" s="4">
        <f t="shared" si="214"/>
        <v>-1.1804566356654167E-2</v>
      </c>
      <c r="I4597" s="4">
        <f t="shared" si="215"/>
        <v>0.94003053267133474</v>
      </c>
    </row>
    <row r="4598" spans="1:9" x14ac:dyDescent="0.25">
      <c r="A4598" s="2">
        <v>22563</v>
      </c>
      <c r="B4598" s="3">
        <v>67.940002441406193</v>
      </c>
      <c r="C4598" s="3">
        <f>MAX(B$2:B4598)</f>
        <v>68.680000305175696</v>
      </c>
      <c r="D4598" s="3">
        <f>MIN(B$2:B4598)</f>
        <v>4.4000000953674299</v>
      </c>
      <c r="E4598" s="4">
        <f t="shared" si="213"/>
        <v>0.9884878988588337</v>
      </c>
      <c r="F4598" s="4" cm="1">
        <f t="array" ref="F4598">MIN(IF(L$5:L$11&gt;=E4598,L$5:L$11,1))</f>
        <v>1</v>
      </c>
      <c r="G4598" s="4" cm="1">
        <f t="array" ref="G4598">MAX(IF(L$5:L$11&lt;E4598,L$5:L$11,0))</f>
        <v>0.76393202250021031</v>
      </c>
      <c r="H4598" s="4">
        <f t="shared" si="214"/>
        <v>1.4484115320625435E-2</v>
      </c>
      <c r="I4598" s="4">
        <f t="shared" si="215"/>
        <v>0.88731063566202262</v>
      </c>
    </row>
    <row r="4599" spans="1:9" x14ac:dyDescent="0.25">
      <c r="A4599" s="2">
        <v>22564</v>
      </c>
      <c r="B4599" s="3">
        <v>68.110000610351506</v>
      </c>
      <c r="C4599" s="3">
        <f>MAX(B$2:B4599)</f>
        <v>68.680000305175696</v>
      </c>
      <c r="D4599" s="3">
        <f>MIN(B$2:B4599)</f>
        <v>4.4000000953674299</v>
      </c>
      <c r="E4599" s="4">
        <f t="shared" si="213"/>
        <v>0.99113254989166577</v>
      </c>
      <c r="F4599" s="4" cm="1">
        <f t="array" ref="F4599">MIN(IF(L$5:L$11&gt;=E4599,L$5:L$11,1))</f>
        <v>1</v>
      </c>
      <c r="G4599" s="4" cm="1">
        <f t="array" ref="G4599">MAX(IF(L$5:L$11&lt;E4599,L$5:L$11,0))</f>
        <v>0.76393202250021031</v>
      </c>
      <c r="H4599" s="4">
        <f t="shared" si="214"/>
        <v>2.502180789468289E-3</v>
      </c>
      <c r="I4599" s="4">
        <f t="shared" si="215"/>
        <v>0.95123395700216662</v>
      </c>
    </row>
    <row r="4600" spans="1:9" x14ac:dyDescent="0.25">
      <c r="A4600" s="2">
        <v>22565</v>
      </c>
      <c r="B4600" s="3">
        <v>68.169998168945298</v>
      </c>
      <c r="C4600" s="3">
        <f>MAX(B$2:B4600)</f>
        <v>68.680000305175696</v>
      </c>
      <c r="D4600" s="3">
        <f>MIN(B$2:B4600)</f>
        <v>4.4000000953674299</v>
      </c>
      <c r="E4600" s="4">
        <f t="shared" si="213"/>
        <v>0.99206592821148465</v>
      </c>
      <c r="F4600" s="4" cm="1">
        <f t="array" ref="F4600">MIN(IF(L$5:L$11&gt;=E4600,L$5:L$11,1))</f>
        <v>1</v>
      </c>
      <c r="G4600" s="4" cm="1">
        <f t="array" ref="G4600">MAX(IF(L$5:L$11&lt;E4600,L$5:L$11,0))</f>
        <v>0.76393202250021031</v>
      </c>
      <c r="H4600" s="4">
        <f t="shared" si="214"/>
        <v>8.8089205779096069E-4</v>
      </c>
      <c r="I4600" s="4">
        <f t="shared" si="215"/>
        <v>0.96243687855400828</v>
      </c>
    </row>
    <row r="4601" spans="1:9" x14ac:dyDescent="0.25">
      <c r="A4601" s="2">
        <v>22566</v>
      </c>
      <c r="B4601" s="3">
        <v>68.160003662109304</v>
      </c>
      <c r="C4601" s="3">
        <f>MAX(B$2:B4601)</f>
        <v>68.680000305175696</v>
      </c>
      <c r="D4601" s="3">
        <f>MIN(B$2:B4601)</f>
        <v>4.4000000953674299</v>
      </c>
      <c r="E4601" s="4">
        <f t="shared" si="213"/>
        <v>0.99191044428486097</v>
      </c>
      <c r="F4601" s="4" cm="1">
        <f t="array" ref="F4601">MIN(IF(L$5:L$11&gt;=E4601,L$5:L$11,1))</f>
        <v>1</v>
      </c>
      <c r="G4601" s="4" cm="1">
        <f t="array" ref="G4601">MAX(IF(L$5:L$11&lt;E4601,L$5:L$11,0))</f>
        <v>0.76393202250021031</v>
      </c>
      <c r="H4601" s="4">
        <f t="shared" si="214"/>
        <v>-1.4661151686146123E-4</v>
      </c>
      <c r="I4601" s="4">
        <f t="shared" si="215"/>
        <v>0.96639073256548569</v>
      </c>
    </row>
    <row r="4602" spans="1:9" x14ac:dyDescent="0.25">
      <c r="A4602" s="2">
        <v>22567</v>
      </c>
      <c r="B4602" s="3">
        <v>68.040000915527301</v>
      </c>
      <c r="C4602" s="3">
        <f>MAX(B$2:B4602)</f>
        <v>68.680000305175696</v>
      </c>
      <c r="D4602" s="3">
        <f>MIN(B$2:B4602)</f>
        <v>4.4000000953674299</v>
      </c>
      <c r="E4602" s="4">
        <f t="shared" si="213"/>
        <v>0.99004356895520451</v>
      </c>
      <c r="F4602" s="4" cm="1">
        <f t="array" ref="F4602">MIN(IF(L$5:L$11&gt;=E4602,L$5:L$11,1))</f>
        <v>1</v>
      </c>
      <c r="G4602" s="4" cm="1">
        <f t="array" ref="G4602">MAX(IF(L$5:L$11&lt;E4602,L$5:L$11,0))</f>
        <v>0.76393202250021031</v>
      </c>
      <c r="H4602" s="4">
        <f t="shared" si="214"/>
        <v>-1.7606035817852028E-3</v>
      </c>
      <c r="I4602" s="4">
        <f t="shared" si="215"/>
        <v>0.96573209208289912</v>
      </c>
    </row>
    <row r="4603" spans="1:9" x14ac:dyDescent="0.25">
      <c r="A4603" s="2">
        <v>22570</v>
      </c>
      <c r="B4603" s="3">
        <v>67.849998474121094</v>
      </c>
      <c r="C4603" s="3">
        <f>MAX(B$2:B4603)</f>
        <v>68.680000305175696</v>
      </c>
      <c r="D4603" s="3">
        <f>MIN(B$2:B4603)</f>
        <v>4.4000000953674299</v>
      </c>
      <c r="E4603" s="4">
        <f t="shared" si="213"/>
        <v>0.98708771268908679</v>
      </c>
      <c r="F4603" s="4" cm="1">
        <f t="array" ref="F4603">MIN(IF(L$5:L$11&gt;=E4603,L$5:L$11,1))</f>
        <v>1</v>
      </c>
      <c r="G4603" s="4" cm="1">
        <f t="array" ref="G4603">MAX(IF(L$5:L$11&lt;E4603,L$5:L$11,0))</f>
        <v>0.76393202250021031</v>
      </c>
      <c r="H4603" s="4">
        <f t="shared" si="214"/>
        <v>-2.7925108590474146E-3</v>
      </c>
      <c r="I4603" s="4">
        <f t="shared" si="215"/>
        <v>0.95782388128095708</v>
      </c>
    </row>
    <row r="4604" spans="1:9" x14ac:dyDescent="0.25">
      <c r="A4604" s="2">
        <v>22571</v>
      </c>
      <c r="B4604" s="3">
        <v>67.870002746582003</v>
      </c>
      <c r="C4604" s="3">
        <f>MAX(B$2:B4604)</f>
        <v>68.680000305175696</v>
      </c>
      <c r="D4604" s="3">
        <f>MIN(B$2:B4604)</f>
        <v>4.4000000953674299</v>
      </c>
      <c r="E4604" s="4">
        <f t="shared" si="213"/>
        <v>0.98739891792237267</v>
      </c>
      <c r="F4604" s="4" cm="1">
        <f t="array" ref="F4604">MIN(IF(L$5:L$11&gt;=E4604,L$5:L$11,1))</f>
        <v>1</v>
      </c>
      <c r="G4604" s="4" cm="1">
        <f t="array" ref="G4604">MAX(IF(L$5:L$11&lt;E4604,L$5:L$11,0))</f>
        <v>0.76393202250021031</v>
      </c>
      <c r="H4604" s="4">
        <f t="shared" si="214"/>
        <v>2.9483084614279065E-4</v>
      </c>
      <c r="I4604" s="4">
        <f t="shared" si="215"/>
        <v>0.94530267320596373</v>
      </c>
    </row>
    <row r="4605" spans="1:9" x14ac:dyDescent="0.25">
      <c r="A4605" s="2">
        <v>22572</v>
      </c>
      <c r="B4605" s="3">
        <v>68.209999084472599</v>
      </c>
      <c r="C4605" s="3">
        <f>MAX(B$2:B4605)</f>
        <v>68.680000305175696</v>
      </c>
      <c r="D4605" s="3">
        <f>MIN(B$2:B4605)</f>
        <v>4.4000000953674299</v>
      </c>
      <c r="E4605" s="4">
        <f t="shared" si="213"/>
        <v>0.99268821998803636</v>
      </c>
      <c r="F4605" s="4" cm="1">
        <f t="array" ref="F4605">MIN(IF(L$5:L$11&gt;=E4605,L$5:L$11,1))</f>
        <v>1</v>
      </c>
      <c r="G4605" s="4" cm="1">
        <f t="array" ref="G4605">MAX(IF(L$5:L$11&lt;E4605,L$5:L$11,0))</f>
        <v>0.76393202250021031</v>
      </c>
      <c r="H4605" s="4">
        <f t="shared" si="214"/>
        <v>5.0095229723225998E-3</v>
      </c>
      <c r="I4605" s="4">
        <f t="shared" si="215"/>
        <v>0.94662095972911631</v>
      </c>
    </row>
    <row r="4606" spans="1:9" x14ac:dyDescent="0.25">
      <c r="A4606" s="2">
        <v>22573</v>
      </c>
      <c r="B4606" s="3">
        <v>68.449996948242102</v>
      </c>
      <c r="C4606" s="3">
        <f>MAX(B$2:B4606)</f>
        <v>68.680000305175696</v>
      </c>
      <c r="D4606" s="3">
        <f>MIN(B$2:B4606)</f>
        <v>4.4000000953674299</v>
      </c>
      <c r="E4606" s="4">
        <f t="shared" si="213"/>
        <v>0.99642185195732935</v>
      </c>
      <c r="F4606" s="4" cm="1">
        <f t="array" ref="F4606">MIN(IF(L$5:L$11&gt;=E4606,L$5:L$11,1))</f>
        <v>1</v>
      </c>
      <c r="G4606" s="4" cm="1">
        <f t="array" ref="G4606">MAX(IF(L$5:L$11&lt;E4606,L$5:L$11,0))</f>
        <v>0.76393202250021031</v>
      </c>
      <c r="H4606" s="4">
        <f t="shared" si="214"/>
        <v>3.5185143965812404E-3</v>
      </c>
      <c r="I4606" s="4">
        <f t="shared" si="215"/>
        <v>0.96902680283279774</v>
      </c>
    </row>
    <row r="4607" spans="1:9" x14ac:dyDescent="0.25">
      <c r="A4607" s="2">
        <v>22574</v>
      </c>
      <c r="B4607" s="3">
        <v>68</v>
      </c>
      <c r="C4607" s="3">
        <f>MAX(B$2:B4607)</f>
        <v>68.680000305175696</v>
      </c>
      <c r="D4607" s="3">
        <f>MIN(B$2:B4607)</f>
        <v>4.4000000953674299</v>
      </c>
      <c r="E4607" s="4">
        <f t="shared" si="213"/>
        <v>0.98942127717865291</v>
      </c>
      <c r="F4607" s="4" cm="1">
        <f t="array" ref="F4607">MIN(IF(L$5:L$11&gt;=E4607,L$5:L$11,1))</f>
        <v>1</v>
      </c>
      <c r="G4607" s="4" cm="1">
        <f t="array" ref="G4607">MAX(IF(L$5:L$11&lt;E4607,L$5:L$11,0))</f>
        <v>0.76393202250021031</v>
      </c>
      <c r="H4607" s="4">
        <f t="shared" si="214"/>
        <v>-6.5740974186216938E-3</v>
      </c>
      <c r="I4607" s="4">
        <f t="shared" si="215"/>
        <v>0.98484272165768927</v>
      </c>
    </row>
    <row r="4608" spans="1:9" x14ac:dyDescent="0.25">
      <c r="A4608" s="2">
        <v>22577</v>
      </c>
      <c r="B4608" s="3">
        <v>68.059997558593693</v>
      </c>
      <c r="C4608" s="3">
        <f>MAX(B$2:B4608)</f>
        <v>68.680000305175696</v>
      </c>
      <c r="D4608" s="3">
        <f>MIN(B$2:B4608)</f>
        <v>4.4000000953674299</v>
      </c>
      <c r="E4608" s="4">
        <f t="shared" si="213"/>
        <v>0.99035465549847024</v>
      </c>
      <c r="F4608" s="4" cm="1">
        <f t="array" ref="F4608">MIN(IF(L$5:L$11&gt;=E4608,L$5:L$11,1))</f>
        <v>1</v>
      </c>
      <c r="G4608" s="4" cm="1">
        <f t="array" ref="G4608">MAX(IF(L$5:L$11&lt;E4608,L$5:L$11,0))</f>
        <v>0.76393202250021031</v>
      </c>
      <c r="H4608" s="4">
        <f t="shared" si="214"/>
        <v>8.8231703814245499E-4</v>
      </c>
      <c r="I4608" s="4">
        <f t="shared" si="215"/>
        <v>0.95518781101364536</v>
      </c>
    </row>
    <row r="4609" spans="1:9" x14ac:dyDescent="0.25">
      <c r="A4609" s="2">
        <v>22578</v>
      </c>
      <c r="B4609" s="3">
        <v>67.980003356933594</v>
      </c>
      <c r="C4609" s="3">
        <f>MAX(B$2:B4609)</f>
        <v>68.680000305175696</v>
      </c>
      <c r="D4609" s="3">
        <f>MIN(B$2:B4609)</f>
        <v>4.4000000953674299</v>
      </c>
      <c r="E4609" s="4">
        <f t="shared" si="213"/>
        <v>0.98911019063538685</v>
      </c>
      <c r="F4609" s="4" cm="1">
        <f t="array" ref="F4609">MIN(IF(L$5:L$11&gt;=E4609,L$5:L$11,1))</f>
        <v>1</v>
      </c>
      <c r="G4609" s="4" cm="1">
        <f t="array" ref="G4609">MAX(IF(L$5:L$11&lt;E4609,L$5:L$11,0))</f>
        <v>0.76393202250021031</v>
      </c>
      <c r="H4609" s="4">
        <f t="shared" si="214"/>
        <v>-1.1753482887100208E-3</v>
      </c>
      <c r="I4609" s="4">
        <f t="shared" si="215"/>
        <v>0.95914166502511611</v>
      </c>
    </row>
    <row r="4610" spans="1:9" x14ac:dyDescent="0.25">
      <c r="A4610" s="2">
        <v>22579</v>
      </c>
      <c r="B4610" s="3">
        <v>68.339996337890597</v>
      </c>
      <c r="C4610" s="3">
        <f>MAX(B$2:B4610)</f>
        <v>68.680000305175696</v>
      </c>
      <c r="D4610" s="3">
        <f>MIN(B$2:B4610)</f>
        <v>4.4000000953674299</v>
      </c>
      <c r="E4610" s="4">
        <f t="shared" si="213"/>
        <v>0.9947105792443165</v>
      </c>
      <c r="F4610" s="4" cm="1">
        <f t="array" ref="F4610">MIN(IF(L$5:L$11&gt;=E4610,L$5:L$11,1))</f>
        <v>1</v>
      </c>
      <c r="G4610" s="4" cm="1">
        <f t="array" ref="G4610">MAX(IF(L$5:L$11&lt;E4610,L$5:L$11,0))</f>
        <v>0.76393202250021031</v>
      </c>
      <c r="H4610" s="4">
        <f t="shared" si="214"/>
        <v>5.2955716854974355E-3</v>
      </c>
      <c r="I4610" s="4">
        <f t="shared" si="215"/>
        <v>0.95387002726948489</v>
      </c>
    </row>
    <row r="4611" spans="1:9" x14ac:dyDescent="0.25">
      <c r="A4611" s="2">
        <v>22580</v>
      </c>
      <c r="B4611" s="3">
        <v>68.459999084472599</v>
      </c>
      <c r="C4611" s="3">
        <f>MAX(B$2:B4611)</f>
        <v>68.680000305175696</v>
      </c>
      <c r="D4611" s="3">
        <f>MIN(B$2:B4611)</f>
        <v>4.4000000953674299</v>
      </c>
      <c r="E4611" s="4">
        <f t="shared" si="213"/>
        <v>0.99657745457397295</v>
      </c>
      <c r="F4611" s="4" cm="1">
        <f t="array" ref="F4611">MIN(IF(L$5:L$11&gt;=E4611,L$5:L$11,1))</f>
        <v>1</v>
      </c>
      <c r="G4611" s="4" cm="1">
        <f t="array" ref="G4611">MAX(IF(L$5:L$11&lt;E4611,L$5:L$11,0))</f>
        <v>0.76393202250021031</v>
      </c>
      <c r="H4611" s="4">
        <f t="shared" si="214"/>
        <v>1.7559665351558618E-3</v>
      </c>
      <c r="I4611" s="4">
        <f t="shared" si="215"/>
        <v>0.97759365411732635</v>
      </c>
    </row>
    <row r="4612" spans="1:9" x14ac:dyDescent="0.25">
      <c r="A4612" s="2">
        <v>22581</v>
      </c>
      <c r="B4612" s="3">
        <v>68.339996337890597</v>
      </c>
      <c r="C4612" s="3">
        <f>MAX(B$2:B4612)</f>
        <v>68.680000305175696</v>
      </c>
      <c r="D4612" s="3">
        <f>MIN(B$2:B4612)</f>
        <v>4.4000000953674299</v>
      </c>
      <c r="E4612" s="4">
        <f t="shared" ref="E4612:E4675" si="216">(B4612-D4612)/(C4612-D4612)</f>
        <v>0.9947105792443165</v>
      </c>
      <c r="F4612" s="4" cm="1">
        <f t="array" ref="F4612">MIN(IF(L$5:L$11&gt;=E4612,L$5:L$11,1))</f>
        <v>1</v>
      </c>
      <c r="G4612" s="4" cm="1">
        <f t="array" ref="G4612">MAX(IF(L$5:L$11&lt;E4612,L$5:L$11,0))</f>
        <v>0.76393202250021031</v>
      </c>
      <c r="H4612" s="4">
        <f t="shared" si="214"/>
        <v>-1.7528885215720713E-3</v>
      </c>
      <c r="I4612" s="4">
        <f t="shared" si="215"/>
        <v>0.9855018649192685</v>
      </c>
    </row>
    <row r="4613" spans="1:9" x14ac:dyDescent="0.25">
      <c r="A4613" s="2">
        <v>22584</v>
      </c>
      <c r="B4613" s="3">
        <v>68.419998168945298</v>
      </c>
      <c r="C4613" s="3">
        <f>MAX(B$2:B4613)</f>
        <v>68.680000305175696</v>
      </c>
      <c r="D4613" s="3">
        <f>MIN(B$2:B4613)</f>
        <v>4.4000000953674299</v>
      </c>
      <c r="E4613" s="4">
        <f t="shared" si="216"/>
        <v>0.99595516279742136</v>
      </c>
      <c r="F4613" s="4" cm="1">
        <f t="array" ref="F4613">MIN(IF(L$5:L$11&gt;=E4613,L$5:L$11,1))</f>
        <v>1</v>
      </c>
      <c r="G4613" s="4" cm="1">
        <f t="array" ref="G4613">MAX(IF(L$5:L$11&lt;E4613,L$5:L$11,0))</f>
        <v>0.76393202250021031</v>
      </c>
      <c r="H4613" s="4">
        <f t="shared" ref="H4613:H4676" si="217">B4613/B4612-1</f>
        <v>1.1706443567709446E-3</v>
      </c>
      <c r="I4613" s="4">
        <f t="shared" ref="I4613:I4676" si="218">IF(E4612=0,0,(E4612-G4612)/(F4612-G4612))</f>
        <v>0.97759365411732635</v>
      </c>
    </row>
    <row r="4614" spans="1:9" x14ac:dyDescent="0.25">
      <c r="A4614" s="2">
        <v>22585</v>
      </c>
      <c r="B4614" s="3">
        <v>68.620002746582003</v>
      </c>
      <c r="C4614" s="3">
        <f>MAX(B$2:B4614)</f>
        <v>68.680000305175696</v>
      </c>
      <c r="D4614" s="3">
        <f>MIN(B$2:B4614)</f>
        <v>4.4000000953674299</v>
      </c>
      <c r="E4614" s="4">
        <f t="shared" si="216"/>
        <v>0.99906662168018256</v>
      </c>
      <c r="F4614" s="4" cm="1">
        <f t="array" ref="F4614">MIN(IF(L$5:L$11&gt;=E4614,L$5:L$11,1))</f>
        <v>1</v>
      </c>
      <c r="G4614" s="4" cm="1">
        <f t="array" ref="G4614">MAX(IF(L$5:L$11&lt;E4614,L$5:L$11,0))</f>
        <v>0.76393202250021031</v>
      </c>
      <c r="H4614" s="4">
        <f t="shared" si="217"/>
        <v>2.9231888773637582E-3</v>
      </c>
      <c r="I4614" s="4">
        <f t="shared" si="218"/>
        <v>0.98286579465195678</v>
      </c>
    </row>
    <row r="4615" spans="1:9" x14ac:dyDescent="0.25">
      <c r="A4615" s="2">
        <v>22586</v>
      </c>
      <c r="B4615" s="3">
        <v>68.730003356933594</v>
      </c>
      <c r="C4615" s="3">
        <f>MAX(B$2:B4615)</f>
        <v>68.730003356933594</v>
      </c>
      <c r="D4615" s="3">
        <f>MIN(B$2:B4615)</f>
        <v>4.4000000953674299</v>
      </c>
      <c r="E4615" s="4">
        <f t="shared" si="216"/>
        <v>1</v>
      </c>
      <c r="F4615" s="4" cm="1">
        <f t="array" ref="F4615">MIN(IF(L$5:L$11&gt;=E4615,L$5:L$11,1))</f>
        <v>1</v>
      </c>
      <c r="G4615" s="4" cm="1">
        <f t="array" ref="G4615">MAX(IF(L$5:L$11&lt;E4615,L$5:L$11,0))</f>
        <v>0.76393202250021031</v>
      </c>
      <c r="H4615" s="4">
        <f t="shared" si="217"/>
        <v>1.6030400167401648E-3</v>
      </c>
      <c r="I4615" s="4">
        <f t="shared" si="218"/>
        <v>0.99604614598852881</v>
      </c>
    </row>
    <row r="4616" spans="1:9" x14ac:dyDescent="0.25">
      <c r="A4616" s="2">
        <v>22587</v>
      </c>
      <c r="B4616" s="3">
        <v>69.110000610351506</v>
      </c>
      <c r="C4616" s="3">
        <f>MAX(B$2:B4616)</f>
        <v>69.110000610351506</v>
      </c>
      <c r="D4616" s="3">
        <f>MIN(B$2:B4616)</f>
        <v>4.4000000953674299</v>
      </c>
      <c r="E4616" s="4">
        <f t="shared" si="216"/>
        <v>1</v>
      </c>
      <c r="F4616" s="4" cm="1">
        <f t="array" ref="F4616">MIN(IF(L$5:L$11&gt;=E4616,L$5:L$11,1))</f>
        <v>1</v>
      </c>
      <c r="G4616" s="4" cm="1">
        <f t="array" ref="G4616">MAX(IF(L$5:L$11&lt;E4616,L$5:L$11,0))</f>
        <v>0.76393202250021031</v>
      </c>
      <c r="H4616" s="4">
        <f t="shared" si="217"/>
        <v>5.528840897103926E-3</v>
      </c>
      <c r="I4616" s="4">
        <f t="shared" si="218"/>
        <v>1</v>
      </c>
    </row>
    <row r="4617" spans="1:9" x14ac:dyDescent="0.25">
      <c r="A4617" s="2">
        <v>22588</v>
      </c>
      <c r="B4617" s="3">
        <v>69.470001220703097</v>
      </c>
      <c r="C4617" s="3">
        <f>MAX(B$2:B4617)</f>
        <v>69.470001220703097</v>
      </c>
      <c r="D4617" s="3">
        <f>MIN(B$2:B4617)</f>
        <v>4.4000000953674299</v>
      </c>
      <c r="E4617" s="4">
        <f t="shared" si="216"/>
        <v>1</v>
      </c>
      <c r="F4617" s="4" cm="1">
        <f t="array" ref="F4617">MIN(IF(L$5:L$11&gt;=E4617,L$5:L$11,1))</f>
        <v>1</v>
      </c>
      <c r="G4617" s="4" cm="1">
        <f t="array" ref="G4617">MAX(IF(L$5:L$11&lt;E4617,L$5:L$11,0))</f>
        <v>0.76393202250021031</v>
      </c>
      <c r="H4617" s="4">
        <f t="shared" si="217"/>
        <v>5.2090957484041134E-3</v>
      </c>
      <c r="I4617" s="4">
        <f t="shared" si="218"/>
        <v>1</v>
      </c>
    </row>
    <row r="4618" spans="1:9" x14ac:dyDescent="0.25">
      <c r="A4618" s="2">
        <v>22591</v>
      </c>
      <c r="B4618" s="3">
        <v>70.010002136230398</v>
      </c>
      <c r="C4618" s="3">
        <f>MAX(B$2:B4618)</f>
        <v>70.010002136230398</v>
      </c>
      <c r="D4618" s="3">
        <f>MIN(B$2:B4618)</f>
        <v>4.4000000953674299</v>
      </c>
      <c r="E4618" s="4">
        <f t="shared" si="216"/>
        <v>1</v>
      </c>
      <c r="F4618" s="4" cm="1">
        <f t="array" ref="F4618">MIN(IF(L$5:L$11&gt;=E4618,L$5:L$11,1))</f>
        <v>1</v>
      </c>
      <c r="G4618" s="4" cm="1">
        <f t="array" ref="G4618">MAX(IF(L$5:L$11&lt;E4618,L$5:L$11,0))</f>
        <v>0.76393202250021031</v>
      </c>
      <c r="H4618" s="4">
        <f t="shared" si="217"/>
        <v>7.7731525268258661E-3</v>
      </c>
      <c r="I4618" s="4">
        <f t="shared" si="218"/>
        <v>1</v>
      </c>
    </row>
    <row r="4619" spans="1:9" x14ac:dyDescent="0.25">
      <c r="A4619" s="2">
        <v>22593</v>
      </c>
      <c r="B4619" s="3">
        <v>70.870002746582003</v>
      </c>
      <c r="C4619" s="3">
        <f>MAX(B$2:B4619)</f>
        <v>70.870002746582003</v>
      </c>
      <c r="D4619" s="3">
        <f>MIN(B$2:B4619)</f>
        <v>4.4000000953674299</v>
      </c>
      <c r="E4619" s="4">
        <f t="shared" si="216"/>
        <v>1</v>
      </c>
      <c r="F4619" s="4" cm="1">
        <f t="array" ref="F4619">MIN(IF(L$5:L$11&gt;=E4619,L$5:L$11,1))</f>
        <v>1</v>
      </c>
      <c r="G4619" s="4" cm="1">
        <f t="array" ref="G4619">MAX(IF(L$5:L$11&lt;E4619,L$5:L$11,0))</f>
        <v>0.76393202250021031</v>
      </c>
      <c r="H4619" s="4">
        <f t="shared" si="217"/>
        <v>1.2283967777606319E-2</v>
      </c>
      <c r="I4619" s="4">
        <f t="shared" si="218"/>
        <v>1</v>
      </c>
    </row>
    <row r="4620" spans="1:9" x14ac:dyDescent="0.25">
      <c r="A4620" s="2">
        <v>22594</v>
      </c>
      <c r="B4620" s="3">
        <v>70.769996643066406</v>
      </c>
      <c r="C4620" s="3">
        <f>MAX(B$2:B4620)</f>
        <v>70.870002746582003</v>
      </c>
      <c r="D4620" s="3">
        <f>MIN(B$2:B4620)</f>
        <v>4.4000000953674299</v>
      </c>
      <c r="E4620" s="4">
        <f t="shared" si="216"/>
        <v>0.9984954701440234</v>
      </c>
      <c r="F4620" s="4" cm="1">
        <f t="array" ref="F4620">MIN(IF(L$5:L$11&gt;=E4620,L$5:L$11,1))</f>
        <v>1</v>
      </c>
      <c r="G4620" s="4" cm="1">
        <f t="array" ref="G4620">MAX(IF(L$5:L$11&lt;E4620,L$5:L$11,0))</f>
        <v>0.76393202250021031</v>
      </c>
      <c r="H4620" s="4">
        <f t="shared" si="217"/>
        <v>-1.4111203561427699E-3</v>
      </c>
      <c r="I4620" s="4">
        <f t="shared" si="218"/>
        <v>1</v>
      </c>
    </row>
    <row r="4621" spans="1:9" x14ac:dyDescent="0.25">
      <c r="A4621" s="2">
        <v>22595</v>
      </c>
      <c r="B4621" s="3">
        <v>71.069999694824205</v>
      </c>
      <c r="C4621" s="3">
        <f>MAX(B$2:B4621)</f>
        <v>71.069999694824205</v>
      </c>
      <c r="D4621" s="3">
        <f>MIN(B$2:B4621)</f>
        <v>4.4000000953674299</v>
      </c>
      <c r="E4621" s="4">
        <f t="shared" si="216"/>
        <v>1</v>
      </c>
      <c r="F4621" s="4" cm="1">
        <f t="array" ref="F4621">MIN(IF(L$5:L$11&gt;=E4621,L$5:L$11,1))</f>
        <v>1</v>
      </c>
      <c r="G4621" s="4" cm="1">
        <f t="array" ref="G4621">MAX(IF(L$5:L$11&lt;E4621,L$5:L$11,0))</f>
        <v>0.76393202250021031</v>
      </c>
      <c r="H4621" s="4">
        <f t="shared" si="217"/>
        <v>4.2391276810551659E-3</v>
      </c>
      <c r="I4621" s="4">
        <f t="shared" si="218"/>
        <v>0.99362670925590513</v>
      </c>
    </row>
    <row r="4622" spans="1:9" x14ac:dyDescent="0.25">
      <c r="A4622" s="2">
        <v>22598</v>
      </c>
      <c r="B4622" s="3">
        <v>71.269996643066406</v>
      </c>
      <c r="C4622" s="3">
        <f>MAX(B$2:B4622)</f>
        <v>71.269996643066406</v>
      </c>
      <c r="D4622" s="3">
        <f>MIN(B$2:B4622)</f>
        <v>4.4000000953674299</v>
      </c>
      <c r="E4622" s="4">
        <f t="shared" si="216"/>
        <v>1</v>
      </c>
      <c r="F4622" s="4" cm="1">
        <f t="array" ref="F4622">MIN(IF(L$5:L$11&gt;=E4622,L$5:L$11,1))</f>
        <v>1</v>
      </c>
      <c r="G4622" s="4" cm="1">
        <f t="array" ref="G4622">MAX(IF(L$5:L$11&lt;E4622,L$5:L$11,0))</f>
        <v>0.76393202250021031</v>
      </c>
      <c r="H4622" s="4">
        <f t="shared" si="217"/>
        <v>2.8140839890389291E-3</v>
      </c>
      <c r="I4622" s="4">
        <f t="shared" si="218"/>
        <v>1</v>
      </c>
    </row>
    <row r="4623" spans="1:9" x14ac:dyDescent="0.25">
      <c r="A4623" s="2">
        <v>22599</v>
      </c>
      <c r="B4623" s="3">
        <v>71.660003662109304</v>
      </c>
      <c r="C4623" s="3">
        <f>MAX(B$2:B4623)</f>
        <v>71.660003662109304</v>
      </c>
      <c r="D4623" s="3">
        <f>MIN(B$2:B4623)</f>
        <v>4.4000000953674299</v>
      </c>
      <c r="E4623" s="4">
        <f t="shared" si="216"/>
        <v>1</v>
      </c>
      <c r="F4623" s="4" cm="1">
        <f t="array" ref="F4623">MIN(IF(L$5:L$11&gt;=E4623,L$5:L$11,1))</f>
        <v>1</v>
      </c>
      <c r="G4623" s="4" cm="1">
        <f t="array" ref="G4623">MAX(IF(L$5:L$11&lt;E4623,L$5:L$11,0))</f>
        <v>0.76393202250021031</v>
      </c>
      <c r="H4623" s="4">
        <f t="shared" si="217"/>
        <v>5.4722469119246053E-3</v>
      </c>
      <c r="I4623" s="4">
        <f t="shared" si="218"/>
        <v>1</v>
      </c>
    </row>
    <row r="4624" spans="1:9" x14ac:dyDescent="0.25">
      <c r="A4624" s="2">
        <v>22600</v>
      </c>
      <c r="B4624" s="3">
        <v>71.669998168945298</v>
      </c>
      <c r="C4624" s="3">
        <f>MAX(B$2:B4624)</f>
        <v>71.669998168945298</v>
      </c>
      <c r="D4624" s="3">
        <f>MIN(B$2:B4624)</f>
        <v>4.4000000953674299</v>
      </c>
      <c r="E4624" s="4">
        <f t="shared" si="216"/>
        <v>1</v>
      </c>
      <c r="F4624" s="4" cm="1">
        <f t="array" ref="F4624">MIN(IF(L$5:L$11&gt;=E4624,L$5:L$11,1))</f>
        <v>1</v>
      </c>
      <c r="G4624" s="4" cm="1">
        <f t="array" ref="G4624">MAX(IF(L$5:L$11&lt;E4624,L$5:L$11,0))</f>
        <v>0.76393202250021031</v>
      </c>
      <c r="H4624" s="4">
        <f t="shared" si="217"/>
        <v>1.3947120185919815E-4</v>
      </c>
      <c r="I4624" s="4">
        <f t="shared" si="218"/>
        <v>1</v>
      </c>
    </row>
    <row r="4625" spans="1:9" x14ac:dyDescent="0.25">
      <c r="A4625" s="2">
        <v>22601</v>
      </c>
      <c r="B4625" s="3">
        <v>71.620002746582003</v>
      </c>
      <c r="C4625" s="3">
        <f>MAX(B$2:B4625)</f>
        <v>71.669998168945298</v>
      </c>
      <c r="D4625" s="3">
        <f>MIN(B$2:B4625)</f>
        <v>4.4000000953674299</v>
      </c>
      <c r="E4625" s="4">
        <f t="shared" si="216"/>
        <v>0.99925679465147876</v>
      </c>
      <c r="F4625" s="4" cm="1">
        <f t="array" ref="F4625">MIN(IF(L$5:L$11&gt;=E4625,L$5:L$11,1))</f>
        <v>1</v>
      </c>
      <c r="G4625" s="4" cm="1">
        <f t="array" ref="G4625">MAX(IF(L$5:L$11&lt;E4625,L$5:L$11,0))</f>
        <v>0.76393202250021031</v>
      </c>
      <c r="H4625" s="4">
        <f t="shared" si="217"/>
        <v>-6.9757811693316185E-4</v>
      </c>
      <c r="I4625" s="4">
        <f t="shared" si="218"/>
        <v>1</v>
      </c>
    </row>
    <row r="4626" spans="1:9" x14ac:dyDescent="0.25">
      <c r="A4626" s="2">
        <v>22602</v>
      </c>
      <c r="B4626" s="3">
        <v>71.620002746582003</v>
      </c>
      <c r="C4626" s="3">
        <f>MAX(B$2:B4626)</f>
        <v>71.669998168945298</v>
      </c>
      <c r="D4626" s="3">
        <f>MIN(B$2:B4626)</f>
        <v>4.4000000953674299</v>
      </c>
      <c r="E4626" s="4">
        <f t="shared" si="216"/>
        <v>0.99925679465147876</v>
      </c>
      <c r="F4626" s="4" cm="1">
        <f t="array" ref="F4626">MIN(IF(L$5:L$11&gt;=E4626,L$5:L$11,1))</f>
        <v>1</v>
      </c>
      <c r="G4626" s="4" cm="1">
        <f t="array" ref="G4626">MAX(IF(L$5:L$11&lt;E4626,L$5:L$11,0))</f>
        <v>0.76393202250021031</v>
      </c>
      <c r="H4626" s="4">
        <f t="shared" si="217"/>
        <v>0</v>
      </c>
      <c r="I4626" s="4">
        <f t="shared" si="218"/>
        <v>0.99685173162242258</v>
      </c>
    </row>
    <row r="4627" spans="1:9" x14ac:dyDescent="0.25">
      <c r="A4627" s="2">
        <v>22605</v>
      </c>
      <c r="B4627" s="3">
        <v>71.720001220703097</v>
      </c>
      <c r="C4627" s="3">
        <f>MAX(B$2:B4627)</f>
        <v>71.720001220703097</v>
      </c>
      <c r="D4627" s="3">
        <f>MIN(B$2:B4627)</f>
        <v>4.4000000953674299</v>
      </c>
      <c r="E4627" s="4">
        <f t="shared" si="216"/>
        <v>1</v>
      </c>
      <c r="F4627" s="4" cm="1">
        <f t="array" ref="F4627">MIN(IF(L$5:L$11&gt;=E4627,L$5:L$11,1))</f>
        <v>1</v>
      </c>
      <c r="G4627" s="4" cm="1">
        <f t="array" ref="G4627">MAX(IF(L$5:L$11&lt;E4627,L$5:L$11,0))</f>
        <v>0.76393202250021031</v>
      </c>
      <c r="H4627" s="4">
        <f t="shared" si="217"/>
        <v>1.3962366697322093E-3</v>
      </c>
      <c r="I4627" s="4">
        <f t="shared" si="218"/>
        <v>0.99685173162242258</v>
      </c>
    </row>
    <row r="4628" spans="1:9" x14ac:dyDescent="0.25">
      <c r="A4628" s="2">
        <v>22606</v>
      </c>
      <c r="B4628" s="3">
        <v>71.779998779296804</v>
      </c>
      <c r="C4628" s="3">
        <f>MAX(B$2:B4628)</f>
        <v>71.779998779296804</v>
      </c>
      <c r="D4628" s="3">
        <f>MIN(B$2:B4628)</f>
        <v>4.4000000953674299</v>
      </c>
      <c r="E4628" s="4">
        <f t="shared" si="216"/>
        <v>1</v>
      </c>
      <c r="F4628" s="4" cm="1">
        <f t="array" ref="F4628">MIN(IF(L$5:L$11&gt;=E4628,L$5:L$11,1))</f>
        <v>1</v>
      </c>
      <c r="G4628" s="4" cm="1">
        <f t="array" ref="G4628">MAX(IF(L$5:L$11&lt;E4628,L$5:L$11,0))</f>
        <v>0.76393202250021031</v>
      </c>
      <c r="H4628" s="4">
        <f t="shared" si="217"/>
        <v>8.3655267111715226E-4</v>
      </c>
      <c r="I4628" s="4">
        <f t="shared" si="218"/>
        <v>1</v>
      </c>
    </row>
    <row r="4629" spans="1:9" x14ac:dyDescent="0.25">
      <c r="A4629" s="2">
        <v>22607</v>
      </c>
      <c r="B4629" s="3">
        <v>71.699996948242102</v>
      </c>
      <c r="C4629" s="3">
        <f>MAX(B$2:B4629)</f>
        <v>71.779998779296804</v>
      </c>
      <c r="D4629" s="3">
        <f>MIN(B$2:B4629)</f>
        <v>4.4000000953674299</v>
      </c>
      <c r="E4629" s="4">
        <f t="shared" si="216"/>
        <v>0.99881267686825015</v>
      </c>
      <c r="F4629" s="4" cm="1">
        <f t="array" ref="F4629">MIN(IF(L$5:L$11&gt;=E4629,L$5:L$11,1))</f>
        <v>1</v>
      </c>
      <c r="G4629" s="4" cm="1">
        <f t="array" ref="G4629">MAX(IF(L$5:L$11&lt;E4629,L$5:L$11,0))</f>
        <v>0.76393202250021031</v>
      </c>
      <c r="H4629" s="4">
        <f t="shared" si="217"/>
        <v>-1.1145421066485195E-3</v>
      </c>
      <c r="I4629" s="4">
        <f t="shared" si="218"/>
        <v>1</v>
      </c>
    </row>
    <row r="4630" spans="1:9" x14ac:dyDescent="0.25">
      <c r="A4630" s="2">
        <v>22609</v>
      </c>
      <c r="B4630" s="3">
        <v>71.839996337890597</v>
      </c>
      <c r="C4630" s="3">
        <f>MAX(B$2:B4630)</f>
        <v>71.839996337890597</v>
      </c>
      <c r="D4630" s="3">
        <f>MIN(B$2:B4630)</f>
        <v>4.4000000953674299</v>
      </c>
      <c r="E4630" s="4">
        <f t="shared" si="216"/>
        <v>1</v>
      </c>
      <c r="F4630" s="4" cm="1">
        <f t="array" ref="F4630">MIN(IF(L$5:L$11&gt;=E4630,L$5:L$11,1))</f>
        <v>1</v>
      </c>
      <c r="G4630" s="4" cm="1">
        <f t="array" ref="G4630">MAX(IF(L$5:L$11&lt;E4630,L$5:L$11,0))</f>
        <v>0.76393202250021031</v>
      </c>
      <c r="H4630" s="4">
        <f t="shared" si="217"/>
        <v>1.9525717657917774E-3</v>
      </c>
      <c r="I4630" s="4">
        <f t="shared" si="218"/>
        <v>0.99497041850264967</v>
      </c>
    </row>
    <row r="4631" spans="1:9" x14ac:dyDescent="0.25">
      <c r="A4631" s="2">
        <v>22612</v>
      </c>
      <c r="B4631" s="3">
        <v>71.849998474121094</v>
      </c>
      <c r="C4631" s="3">
        <f>MAX(B$2:B4631)</f>
        <v>71.849998474121094</v>
      </c>
      <c r="D4631" s="3">
        <f>MIN(B$2:B4631)</f>
        <v>4.4000000953674299</v>
      </c>
      <c r="E4631" s="4">
        <f t="shared" si="216"/>
        <v>1</v>
      </c>
      <c r="F4631" s="4" cm="1">
        <f t="array" ref="F4631">MIN(IF(L$5:L$11&gt;=E4631,L$5:L$11,1))</f>
        <v>1</v>
      </c>
      <c r="G4631" s="4" cm="1">
        <f t="array" ref="G4631">MAX(IF(L$5:L$11&lt;E4631,L$5:L$11,0))</f>
        <v>0.76393202250021031</v>
      </c>
      <c r="H4631" s="4">
        <f t="shared" si="217"/>
        <v>1.3922796130794168E-4</v>
      </c>
      <c r="I4631" s="4">
        <f t="shared" si="218"/>
        <v>1</v>
      </c>
    </row>
    <row r="4632" spans="1:9" x14ac:dyDescent="0.25">
      <c r="A4632" s="2">
        <v>22613</v>
      </c>
      <c r="B4632" s="3">
        <v>71.75</v>
      </c>
      <c r="C4632" s="3">
        <f>MAX(B$2:B4632)</f>
        <v>71.849998474121094</v>
      </c>
      <c r="D4632" s="3">
        <f>MIN(B$2:B4632)</f>
        <v>4.4000000953674299</v>
      </c>
      <c r="E4632" s="4">
        <f t="shared" si="216"/>
        <v>0.99851744289807731</v>
      </c>
      <c r="F4632" s="4" cm="1">
        <f t="array" ref="F4632">MIN(IF(L$5:L$11&gt;=E4632,L$5:L$11,1))</f>
        <v>1</v>
      </c>
      <c r="G4632" s="4" cm="1">
        <f t="array" ref="G4632">MAX(IF(L$5:L$11&lt;E4632,L$5:L$11,0))</f>
        <v>0.76393202250021031</v>
      </c>
      <c r="H4632" s="4">
        <f t="shared" si="217"/>
        <v>-1.391767240706554E-3</v>
      </c>
      <c r="I4632" s="4">
        <f t="shared" si="218"/>
        <v>1</v>
      </c>
    </row>
    <row r="4633" spans="1:9" x14ac:dyDescent="0.25">
      <c r="A4633" s="2">
        <v>22614</v>
      </c>
      <c r="B4633" s="3">
        <v>71.699996948242102</v>
      </c>
      <c r="C4633" s="3">
        <f>MAX(B$2:B4633)</f>
        <v>71.849998474121094</v>
      </c>
      <c r="D4633" s="3">
        <f>MIN(B$2:B4633)</f>
        <v>4.4000000953674299</v>
      </c>
      <c r="E4633" s="4">
        <f t="shared" si="216"/>
        <v>0.99777610779118653</v>
      </c>
      <c r="F4633" s="4" cm="1">
        <f t="array" ref="F4633">MIN(IF(L$5:L$11&gt;=E4633,L$5:L$11,1))</f>
        <v>1</v>
      </c>
      <c r="G4633" s="4" cm="1">
        <f t="array" ref="G4633">MAX(IF(L$5:L$11&lt;E4633,L$5:L$11,0))</f>
        <v>0.76393202250021031</v>
      </c>
      <c r="H4633" s="4">
        <f t="shared" si="217"/>
        <v>-6.9690664470933861E-4</v>
      </c>
      <c r="I4633" s="4">
        <f t="shared" si="218"/>
        <v>0.99371978733573041</v>
      </c>
    </row>
    <row r="4634" spans="1:9" x14ac:dyDescent="0.25">
      <c r="A4634" s="2">
        <v>22615</v>
      </c>
      <c r="B4634" s="3">
        <v>71.319999694824205</v>
      </c>
      <c r="C4634" s="3">
        <f>MAX(B$2:B4634)</f>
        <v>71.849998474121094</v>
      </c>
      <c r="D4634" s="3">
        <f>MIN(B$2:B4634)</f>
        <v>4.4000000953674299</v>
      </c>
      <c r="E4634" s="4">
        <f t="shared" si="216"/>
        <v>0.99214234555913883</v>
      </c>
      <c r="F4634" s="4" cm="1">
        <f t="array" ref="F4634">MIN(IF(L$5:L$11&gt;=E4634,L$5:L$11,1))</f>
        <v>1</v>
      </c>
      <c r="G4634" s="4" cm="1">
        <f t="array" ref="G4634">MAX(IF(L$5:L$11&lt;E4634,L$5:L$11,0))</f>
        <v>0.76393202250021031</v>
      </c>
      <c r="H4634" s="4">
        <f t="shared" si="217"/>
        <v>-5.2998224489773094E-3</v>
      </c>
      <c r="I4634" s="4">
        <f t="shared" si="218"/>
        <v>0.99057944142883403</v>
      </c>
    </row>
    <row r="4635" spans="1:9" x14ac:dyDescent="0.25">
      <c r="A4635" s="2">
        <v>22616</v>
      </c>
      <c r="B4635" s="3">
        <v>71.779998779296804</v>
      </c>
      <c r="C4635" s="3">
        <f>MAX(B$2:B4635)</f>
        <v>71.849998474121094</v>
      </c>
      <c r="D4635" s="3">
        <f>MIN(B$2:B4635)</f>
        <v>4.4000000953674299</v>
      </c>
      <c r="E4635" s="4">
        <f t="shared" si="216"/>
        <v>0.99896219871746739</v>
      </c>
      <c r="F4635" s="4" cm="1">
        <f t="array" ref="F4635">MIN(IF(L$5:L$11&gt;=E4635,L$5:L$11,1))</f>
        <v>1</v>
      </c>
      <c r="G4635" s="4" cm="1">
        <f t="array" ref="G4635">MAX(IF(L$5:L$11&lt;E4635,L$5:L$11,0))</f>
        <v>0.76393202250021031</v>
      </c>
      <c r="H4635" s="4">
        <f t="shared" si="217"/>
        <v>6.4497908923291103E-3</v>
      </c>
      <c r="I4635" s="4">
        <f t="shared" si="218"/>
        <v>0.96671444164480902</v>
      </c>
    </row>
    <row r="4636" spans="1:9" x14ac:dyDescent="0.25">
      <c r="A4636" s="2">
        <v>22619</v>
      </c>
      <c r="B4636" s="3">
        <v>72.010002136230398</v>
      </c>
      <c r="C4636" s="3">
        <f>MAX(B$2:B4636)</f>
        <v>72.010002136230398</v>
      </c>
      <c r="D4636" s="3">
        <f>MIN(B$2:B4636)</f>
        <v>4.4000000953674299</v>
      </c>
      <c r="E4636" s="4">
        <f t="shared" si="216"/>
        <v>1</v>
      </c>
      <c r="F4636" s="4" cm="1">
        <f t="array" ref="F4636">MIN(IF(L$5:L$11&gt;=E4636,L$5:L$11,1))</f>
        <v>1</v>
      </c>
      <c r="G4636" s="4" cm="1">
        <f t="array" ref="G4636">MAX(IF(L$5:L$11&lt;E4636,L$5:L$11,0))</f>
        <v>0.76393202250021031</v>
      </c>
      <c r="H4636" s="4">
        <f t="shared" si="217"/>
        <v>3.2042819844673165E-3</v>
      </c>
      <c r="I4636" s="4">
        <f t="shared" si="218"/>
        <v>0.99560380322005537</v>
      </c>
    </row>
    <row r="4637" spans="1:9" x14ac:dyDescent="0.25">
      <c r="A4637" s="2">
        <v>22620</v>
      </c>
      <c r="B4637" s="3">
        <v>71.930000305175696</v>
      </c>
      <c r="C4637" s="3">
        <f>MAX(B$2:B4637)</f>
        <v>72.010002136230398</v>
      </c>
      <c r="D4637" s="3">
        <f>MIN(B$2:B4637)</f>
        <v>4.4000000953674299</v>
      </c>
      <c r="E4637" s="4">
        <f t="shared" si="216"/>
        <v>0.99881671603845912</v>
      </c>
      <c r="F4637" s="4" cm="1">
        <f t="array" ref="F4637">MIN(IF(L$5:L$11&gt;=E4637,L$5:L$11,1))</f>
        <v>1</v>
      </c>
      <c r="G4637" s="4" cm="1">
        <f t="array" ref="G4637">MAX(IF(L$5:L$11&lt;E4637,L$5:L$11,0))</f>
        <v>0.76393202250021031</v>
      </c>
      <c r="H4637" s="4">
        <f t="shared" si="217"/>
        <v>-1.1109822063795072E-3</v>
      </c>
      <c r="I4637" s="4">
        <f t="shared" si="218"/>
        <v>1</v>
      </c>
    </row>
    <row r="4638" spans="1:9" x14ac:dyDescent="0.25">
      <c r="A4638" s="2">
        <v>22621</v>
      </c>
      <c r="B4638" s="3">
        <v>71.989997863769503</v>
      </c>
      <c r="C4638" s="3">
        <f>MAX(B$2:B4638)</f>
        <v>72.010002136230398</v>
      </c>
      <c r="D4638" s="3">
        <f>MIN(B$2:B4638)</f>
        <v>4.4000000953674299</v>
      </c>
      <c r="E4638" s="4">
        <f t="shared" si="216"/>
        <v>0.99970412258753072</v>
      </c>
      <c r="F4638" s="4" cm="1">
        <f t="array" ref="F4638">MIN(IF(L$5:L$11&gt;=E4638,L$5:L$11,1))</f>
        <v>1</v>
      </c>
      <c r="G4638" s="4" cm="1">
        <f t="array" ref="G4638">MAX(IF(L$5:L$11&lt;E4638,L$5:L$11,0))</f>
        <v>0.76393202250021031</v>
      </c>
      <c r="H4638" s="4">
        <f t="shared" si="217"/>
        <v>8.3411036200820021E-4</v>
      </c>
      <c r="I4638" s="4">
        <f t="shared" si="218"/>
        <v>0.99498752870222762</v>
      </c>
    </row>
    <row r="4639" spans="1:9" x14ac:dyDescent="0.25">
      <c r="A4639" s="2">
        <v>22622</v>
      </c>
      <c r="B4639" s="3">
        <v>71.699996948242102</v>
      </c>
      <c r="C4639" s="3">
        <f>MAX(B$2:B4639)</f>
        <v>72.010002136230398</v>
      </c>
      <c r="D4639" s="3">
        <f>MIN(B$2:B4639)</f>
        <v>4.4000000953674299</v>
      </c>
      <c r="E4639" s="4">
        <f t="shared" si="216"/>
        <v>0.99541480286007189</v>
      </c>
      <c r="F4639" s="4" cm="1">
        <f t="array" ref="F4639">MIN(IF(L$5:L$11&gt;=E4639,L$5:L$11,1))</f>
        <v>1</v>
      </c>
      <c r="G4639" s="4" cm="1">
        <f t="array" ref="G4639">MAX(IF(L$5:L$11&lt;E4639,L$5:L$11,0))</f>
        <v>0.76393202250021031</v>
      </c>
      <c r="H4639" s="4">
        <f t="shared" si="217"/>
        <v>-4.0283501060269788E-3</v>
      </c>
      <c r="I4639" s="4">
        <f t="shared" si="218"/>
        <v>0.9987466431677734</v>
      </c>
    </row>
    <row r="4640" spans="1:9" x14ac:dyDescent="0.25">
      <c r="A4640" s="2">
        <v>22623</v>
      </c>
      <c r="B4640" s="3">
        <v>72.040000915527301</v>
      </c>
      <c r="C4640" s="3">
        <f>MAX(B$2:B4640)</f>
        <v>72.040000915527301</v>
      </c>
      <c r="D4640" s="3">
        <f>MIN(B$2:B4640)</f>
        <v>4.4000000953674299</v>
      </c>
      <c r="E4640" s="4">
        <f t="shared" si="216"/>
        <v>1</v>
      </c>
      <c r="F4640" s="4" cm="1">
        <f t="array" ref="F4640">MIN(IF(L$5:L$11&gt;=E4640,L$5:L$11,1))</f>
        <v>1</v>
      </c>
      <c r="G4640" s="4" cm="1">
        <f t="array" ref="G4640">MAX(IF(L$5:L$11&lt;E4640,L$5:L$11,0))</f>
        <v>0.76393202250021031</v>
      </c>
      <c r="H4640" s="4">
        <f t="shared" si="217"/>
        <v>4.7420360077650159E-3</v>
      </c>
      <c r="I4640" s="4">
        <f t="shared" si="218"/>
        <v>0.98057679322502689</v>
      </c>
    </row>
    <row r="4641" spans="1:9" x14ac:dyDescent="0.25">
      <c r="A4641" s="2">
        <v>22626</v>
      </c>
      <c r="B4641" s="3">
        <v>72.389999389648395</v>
      </c>
      <c r="C4641" s="3">
        <f>MAX(B$2:B4641)</f>
        <v>72.389999389648395</v>
      </c>
      <c r="D4641" s="3">
        <f>MIN(B$2:B4641)</f>
        <v>4.4000000953674299</v>
      </c>
      <c r="E4641" s="4">
        <f t="shared" si="216"/>
        <v>1</v>
      </c>
      <c r="F4641" s="4" cm="1">
        <f t="array" ref="F4641">MIN(IF(L$5:L$11&gt;=E4641,L$5:L$11,1))</f>
        <v>1</v>
      </c>
      <c r="G4641" s="4" cm="1">
        <f t="array" ref="G4641">MAX(IF(L$5:L$11&lt;E4641,L$5:L$11,0))</f>
        <v>0.76393202250021031</v>
      </c>
      <c r="H4641" s="4">
        <f t="shared" si="217"/>
        <v>4.8583907505983515E-3</v>
      </c>
      <c r="I4641" s="4">
        <f t="shared" si="218"/>
        <v>1</v>
      </c>
    </row>
    <row r="4642" spans="1:9" x14ac:dyDescent="0.25">
      <c r="A4642" s="2">
        <v>22627</v>
      </c>
      <c r="B4642" s="3">
        <v>72.639999389648395</v>
      </c>
      <c r="C4642" s="3">
        <f>MAX(B$2:B4642)</f>
        <v>72.639999389648395</v>
      </c>
      <c r="D4642" s="3">
        <f>MIN(B$2:B4642)</f>
        <v>4.4000000953674299</v>
      </c>
      <c r="E4642" s="4">
        <f t="shared" si="216"/>
        <v>1</v>
      </c>
      <c r="F4642" s="4" cm="1">
        <f t="array" ref="F4642">MIN(IF(L$5:L$11&gt;=E4642,L$5:L$11,1))</f>
        <v>1</v>
      </c>
      <c r="G4642" s="4" cm="1">
        <f t="array" ref="G4642">MAX(IF(L$5:L$11&lt;E4642,L$5:L$11,0))</f>
        <v>0.76393202250021031</v>
      </c>
      <c r="H4642" s="4">
        <f t="shared" si="217"/>
        <v>3.45351570807928E-3</v>
      </c>
      <c r="I4642" s="4">
        <f t="shared" si="218"/>
        <v>1</v>
      </c>
    </row>
    <row r="4643" spans="1:9" x14ac:dyDescent="0.25">
      <c r="A4643" s="2">
        <v>22628</v>
      </c>
      <c r="B4643" s="3">
        <v>72.529998779296804</v>
      </c>
      <c r="C4643" s="3">
        <f>MAX(B$2:B4643)</f>
        <v>72.639999389648395</v>
      </c>
      <c r="D4643" s="3">
        <f>MIN(B$2:B4643)</f>
        <v>4.4000000953674299</v>
      </c>
      <c r="E4643" s="4">
        <f t="shared" si="216"/>
        <v>0.99838803324312442</v>
      </c>
      <c r="F4643" s="4" cm="1">
        <f t="array" ref="F4643">MIN(IF(L$5:L$11&gt;=E4643,L$5:L$11,1))</f>
        <v>1</v>
      </c>
      <c r="G4643" s="4" cm="1">
        <f t="array" ref="G4643">MAX(IF(L$5:L$11&lt;E4643,L$5:L$11,0))</f>
        <v>0.76393202250021031</v>
      </c>
      <c r="H4643" s="4">
        <f t="shared" si="217"/>
        <v>-1.514325595758037E-3</v>
      </c>
      <c r="I4643" s="4">
        <f t="shared" si="218"/>
        <v>1</v>
      </c>
    </row>
    <row r="4644" spans="1:9" x14ac:dyDescent="0.25">
      <c r="A4644" s="2">
        <v>22629</v>
      </c>
      <c r="B4644" s="3">
        <v>71.980003356933594</v>
      </c>
      <c r="C4644" s="3">
        <f>MAX(B$2:B4644)</f>
        <v>72.639999389648395</v>
      </c>
      <c r="D4644" s="3">
        <f>MIN(B$2:B4644)</f>
        <v>4.4000000953674299</v>
      </c>
      <c r="E4644" s="4">
        <f t="shared" si="216"/>
        <v>0.99032831126113285</v>
      </c>
      <c r="F4644" s="4" cm="1">
        <f t="array" ref="F4644">MIN(IF(L$5:L$11&gt;=E4644,L$5:L$11,1))</f>
        <v>1</v>
      </c>
      <c r="G4644" s="4" cm="1">
        <f t="array" ref="G4644">MAX(IF(L$5:L$11&lt;E4644,L$5:L$11,0))</f>
        <v>0.76393202250021031</v>
      </c>
      <c r="H4644" s="4">
        <f t="shared" si="217"/>
        <v>-7.5830060887882578E-3</v>
      </c>
      <c r="I4644" s="4">
        <f t="shared" si="218"/>
        <v>0.9931715992404051</v>
      </c>
    </row>
    <row r="4645" spans="1:9" x14ac:dyDescent="0.25">
      <c r="A4645" s="2">
        <v>22630</v>
      </c>
      <c r="B4645" s="3">
        <v>72.010002136230398</v>
      </c>
      <c r="C4645" s="3">
        <f>MAX(B$2:B4645)</f>
        <v>72.639999389648395</v>
      </c>
      <c r="D4645" s="3">
        <f>MIN(B$2:B4645)</f>
        <v>4.4000000953674299</v>
      </c>
      <c r="E4645" s="4">
        <f t="shared" si="216"/>
        <v>0.99076791823075538</v>
      </c>
      <c r="F4645" s="4" cm="1">
        <f t="array" ref="F4645">MIN(IF(L$5:L$11&gt;=E4645,L$5:L$11,1))</f>
        <v>1</v>
      </c>
      <c r="G4645" s="4" cm="1">
        <f t="array" ref="G4645">MAX(IF(L$5:L$11&lt;E4645,L$5:L$11,0))</f>
        <v>0.76393202250021031</v>
      </c>
      <c r="H4645" s="4">
        <f t="shared" si="217"/>
        <v>4.1676546120794633E-4</v>
      </c>
      <c r="I4645" s="4">
        <f t="shared" si="218"/>
        <v>0.95903006904493959</v>
      </c>
    </row>
    <row r="4646" spans="1:9" x14ac:dyDescent="0.25">
      <c r="A4646" s="2">
        <v>22633</v>
      </c>
      <c r="B4646" s="3">
        <v>71.760002136230398</v>
      </c>
      <c r="C4646" s="3">
        <f>MAX(B$2:B4646)</f>
        <v>72.639999389648395</v>
      </c>
      <c r="D4646" s="3">
        <f>MIN(B$2:B4646)</f>
        <v>4.4000000953674299</v>
      </c>
      <c r="E4646" s="4">
        <f t="shared" si="216"/>
        <v>0.98710437774738158</v>
      </c>
      <c r="F4646" s="4" cm="1">
        <f t="array" ref="F4646">MIN(IF(L$5:L$11&gt;=E4646,L$5:L$11,1))</f>
        <v>1</v>
      </c>
      <c r="G4646" s="4" cm="1">
        <f t="array" ref="G4646">MAX(IF(L$5:L$11&lt;E4646,L$5:L$11,0))</f>
        <v>0.76393202250021031</v>
      </c>
      <c r="H4646" s="4">
        <f t="shared" si="217"/>
        <v>-3.4717399331143373E-3</v>
      </c>
      <c r="I4646" s="4">
        <f t="shared" si="218"/>
        <v>0.96089227405164324</v>
      </c>
    </row>
    <row r="4647" spans="1:9" x14ac:dyDescent="0.25">
      <c r="A4647" s="2">
        <v>22634</v>
      </c>
      <c r="B4647" s="3">
        <v>71.260002136230398</v>
      </c>
      <c r="C4647" s="3">
        <f>MAX(B$2:B4647)</f>
        <v>72.639999389648395</v>
      </c>
      <c r="D4647" s="3">
        <f>MIN(B$2:B4647)</f>
        <v>4.4000000953674299</v>
      </c>
      <c r="E4647" s="4">
        <f t="shared" si="216"/>
        <v>0.97977729678063386</v>
      </c>
      <c r="F4647" s="4" cm="1">
        <f t="array" ref="F4647">MIN(IF(L$5:L$11&gt;=E4647,L$5:L$11,1))</f>
        <v>1</v>
      </c>
      <c r="G4647" s="4" cm="1">
        <f t="array" ref="G4647">MAX(IF(L$5:L$11&lt;E4647,L$5:L$11,0))</f>
        <v>0.76393202250021031</v>
      </c>
      <c r="H4647" s="4">
        <f t="shared" si="217"/>
        <v>-6.9676698037269835E-3</v>
      </c>
      <c r="I4647" s="4">
        <f t="shared" si="218"/>
        <v>0.94537326752574935</v>
      </c>
    </row>
    <row r="4648" spans="1:9" x14ac:dyDescent="0.25">
      <c r="A4648" s="2">
        <v>22635</v>
      </c>
      <c r="B4648" s="3">
        <v>71.120002746582003</v>
      </c>
      <c r="C4648" s="3">
        <f>MAX(B$2:B4648)</f>
        <v>72.639999389648395</v>
      </c>
      <c r="D4648" s="3">
        <f>MIN(B$2:B4648)</f>
        <v>4.4000000953674299</v>
      </c>
      <c r="E4648" s="4">
        <f t="shared" si="216"/>
        <v>0.97772572305413574</v>
      </c>
      <c r="F4648" s="4" cm="1">
        <f t="array" ref="F4648">MIN(IF(L$5:L$11&gt;=E4648,L$5:L$11,1))</f>
        <v>1</v>
      </c>
      <c r="G4648" s="4" cm="1">
        <f t="array" ref="G4648">MAX(IF(L$5:L$11&lt;E4648,L$5:L$11,0))</f>
        <v>0.76393202250021031</v>
      </c>
      <c r="H4648" s="4">
        <f t="shared" si="217"/>
        <v>-1.9646279182079507E-3</v>
      </c>
      <c r="I4648" s="4">
        <f t="shared" si="218"/>
        <v>0.91433525447396113</v>
      </c>
    </row>
    <row r="4649" spans="1:9" x14ac:dyDescent="0.25">
      <c r="A4649" s="2">
        <v>22636</v>
      </c>
      <c r="B4649" s="3">
        <v>70.860000610351506</v>
      </c>
      <c r="C4649" s="3">
        <f>MAX(B$2:B4649)</f>
        <v>72.639999389648395</v>
      </c>
      <c r="D4649" s="3">
        <f>MIN(B$2:B4649)</f>
        <v>4.4000000953674299</v>
      </c>
      <c r="E4649" s="4">
        <f t="shared" si="216"/>
        <v>0.97391560964675938</v>
      </c>
      <c r="F4649" s="4" cm="1">
        <f t="array" ref="F4649">MIN(IF(L$5:L$11&gt;=E4649,L$5:L$11,1))</f>
        <v>1</v>
      </c>
      <c r="G4649" s="4" cm="1">
        <f t="array" ref="G4649">MAX(IF(L$5:L$11&lt;E4649,L$5:L$11,0))</f>
        <v>0.76393202250021031</v>
      </c>
      <c r="H4649" s="4">
        <f t="shared" si="217"/>
        <v>-3.6558229216743232E-3</v>
      </c>
      <c r="I4649" s="4">
        <f t="shared" si="218"/>
        <v>0.90564464870766259</v>
      </c>
    </row>
    <row r="4650" spans="1:9" x14ac:dyDescent="0.25">
      <c r="A4650" s="2">
        <v>22637</v>
      </c>
      <c r="B4650" s="3">
        <v>70.910003662109304</v>
      </c>
      <c r="C4650" s="3">
        <f>MAX(B$2:B4650)</f>
        <v>72.639999389648395</v>
      </c>
      <c r="D4650" s="3">
        <f>MIN(B$2:B4650)</f>
        <v>4.4000000953674299</v>
      </c>
      <c r="E4650" s="4">
        <f t="shared" si="216"/>
        <v>0.97464836246438713</v>
      </c>
      <c r="F4650" s="4" cm="1">
        <f t="array" ref="F4650">MIN(IF(L$5:L$11&gt;=E4650,L$5:L$11,1))</f>
        <v>1</v>
      </c>
      <c r="G4650" s="4" cm="1">
        <f t="array" ref="G4650">MAX(IF(L$5:L$11&lt;E4650,L$5:L$11,0))</f>
        <v>0.76393202250021031</v>
      </c>
      <c r="H4650" s="4">
        <f t="shared" si="217"/>
        <v>7.0565977035141891E-4</v>
      </c>
      <c r="I4650" s="4">
        <f t="shared" si="218"/>
        <v>0.88950474931203305</v>
      </c>
    </row>
    <row r="4651" spans="1:9" x14ac:dyDescent="0.25">
      <c r="A4651" s="2">
        <v>22641</v>
      </c>
      <c r="B4651" s="3">
        <v>71.019996643066406</v>
      </c>
      <c r="C4651" s="3">
        <f>MAX(B$2:B4651)</f>
        <v>72.639999389648395</v>
      </c>
      <c r="D4651" s="3">
        <f>MIN(B$2:B4651)</f>
        <v>4.4000000953674299</v>
      </c>
      <c r="E4651" s="4">
        <f t="shared" si="216"/>
        <v>0.97626021741888036</v>
      </c>
      <c r="F4651" s="4" cm="1">
        <f t="array" ref="F4651">MIN(IF(L$5:L$11&gt;=E4651,L$5:L$11,1))</f>
        <v>1</v>
      </c>
      <c r="G4651" s="4" cm="1">
        <f t="array" ref="G4651">MAX(IF(L$5:L$11&lt;E4651,L$5:L$11,0))</f>
        <v>0.76393202250021031</v>
      </c>
      <c r="H4651" s="4">
        <f t="shared" si="217"/>
        <v>1.5511630979632152E-3</v>
      </c>
      <c r="I4651" s="4">
        <f t="shared" si="218"/>
        <v>0.89260874005820867</v>
      </c>
    </row>
    <row r="4652" spans="1:9" x14ac:dyDescent="0.25">
      <c r="A4652" s="2">
        <v>22642</v>
      </c>
      <c r="B4652" s="3">
        <v>71.650001525878906</v>
      </c>
      <c r="C4652" s="3">
        <f>MAX(B$2:B4652)</f>
        <v>72.639999389648395</v>
      </c>
      <c r="D4652" s="3">
        <f>MIN(B$2:B4652)</f>
        <v>4.4000000953674299</v>
      </c>
      <c r="E4652" s="4">
        <f t="shared" si="216"/>
        <v>0.98549241099050744</v>
      </c>
      <c r="F4652" s="4" cm="1">
        <f t="array" ref="F4652">MIN(IF(L$5:L$11&gt;=E4652,L$5:L$11,1))</f>
        <v>1</v>
      </c>
      <c r="G4652" s="4" cm="1">
        <f t="array" ref="G4652">MAX(IF(L$5:L$11&lt;E4652,L$5:L$11,0))</f>
        <v>0.76393202250021031</v>
      </c>
      <c r="H4652" s="4">
        <f t="shared" si="217"/>
        <v>8.8708098083809528E-3</v>
      </c>
      <c r="I4652" s="4">
        <f t="shared" si="218"/>
        <v>0.89943666721531179</v>
      </c>
    </row>
    <row r="4653" spans="1:9" x14ac:dyDescent="0.25">
      <c r="A4653" s="2">
        <v>22643</v>
      </c>
      <c r="B4653" s="3">
        <v>71.690002441406193</v>
      </c>
      <c r="C4653" s="3">
        <f>MAX(B$2:B4653)</f>
        <v>72.639999389648395</v>
      </c>
      <c r="D4653" s="3">
        <f>MIN(B$2:B4653)</f>
        <v>4.4000000953674299</v>
      </c>
      <c r="E4653" s="4">
        <f t="shared" si="216"/>
        <v>0.98607859088413241</v>
      </c>
      <c r="F4653" s="4" cm="1">
        <f t="array" ref="F4653">MIN(IF(L$5:L$11&gt;=E4653,L$5:L$11,1))</f>
        <v>1</v>
      </c>
      <c r="G4653" s="4" cm="1">
        <f t="array" ref="G4653">MAX(IF(L$5:L$11&lt;E4653,L$5:L$11,0))</f>
        <v>0.76393202250021031</v>
      </c>
      <c r="H4653" s="4">
        <f t="shared" si="217"/>
        <v>5.582821308502961E-4</v>
      </c>
      <c r="I4653" s="4">
        <f t="shared" si="218"/>
        <v>0.93854486676616067</v>
      </c>
    </row>
    <row r="4654" spans="1:9" x14ac:dyDescent="0.25">
      <c r="A4654" s="2">
        <v>22644</v>
      </c>
      <c r="B4654" s="3">
        <v>71.550003051757798</v>
      </c>
      <c r="C4654" s="3">
        <f>MAX(B$2:B4654)</f>
        <v>72.639999389648395</v>
      </c>
      <c r="D4654" s="3">
        <f>MIN(B$2:B4654)</f>
        <v>4.4000000953674299</v>
      </c>
      <c r="E4654" s="4">
        <f t="shared" si="216"/>
        <v>0.9840270171576343</v>
      </c>
      <c r="F4654" s="4" cm="1">
        <f t="array" ref="F4654">MIN(IF(L$5:L$11&gt;=E4654,L$5:L$11,1))</f>
        <v>1</v>
      </c>
      <c r="G4654" s="4" cm="1">
        <f t="array" ref="G4654">MAX(IF(L$5:L$11&lt;E4654,L$5:L$11,0))</f>
        <v>0.76393202250021031</v>
      </c>
      <c r="H4654" s="4">
        <f t="shared" si="217"/>
        <v>-1.9528439793654595E-3</v>
      </c>
      <c r="I4654" s="4">
        <f t="shared" si="218"/>
        <v>0.94102796464259963</v>
      </c>
    </row>
    <row r="4655" spans="1:9" x14ac:dyDescent="0.25">
      <c r="A4655" s="2">
        <v>22648</v>
      </c>
      <c r="B4655" s="3">
        <v>70.959999084472599</v>
      </c>
      <c r="C4655" s="3">
        <f>MAX(B$2:B4655)</f>
        <v>72.639999389648395</v>
      </c>
      <c r="D4655" s="3">
        <f>MIN(B$2:B4655)</f>
        <v>4.4000000953674299</v>
      </c>
      <c r="E4655" s="4">
        <f t="shared" si="216"/>
        <v>0.9753810034796323</v>
      </c>
      <c r="F4655" s="4" cm="1">
        <f t="array" ref="F4655">MIN(IF(L$5:L$11&gt;=E4655,L$5:L$11,1))</f>
        <v>1</v>
      </c>
      <c r="G4655" s="4" cm="1">
        <f t="array" ref="G4655">MAX(IF(L$5:L$11&lt;E4655,L$5:L$11,0))</f>
        <v>0.76393202250021031</v>
      </c>
      <c r="H4655" s="4">
        <f t="shared" si="217"/>
        <v>-8.2460369269082845E-3</v>
      </c>
      <c r="I4655" s="4">
        <f t="shared" si="218"/>
        <v>0.93233735887630109</v>
      </c>
    </row>
    <row r="4656" spans="1:9" x14ac:dyDescent="0.25">
      <c r="A4656" s="2">
        <v>22649</v>
      </c>
      <c r="B4656" s="3">
        <v>71.129997253417898</v>
      </c>
      <c r="C4656" s="3">
        <f>MAX(B$2:B4656)</f>
        <v>72.639999389648395</v>
      </c>
      <c r="D4656" s="3">
        <f>MIN(B$2:B4656)</f>
        <v>4.4000000953674299</v>
      </c>
      <c r="E4656" s="4">
        <f t="shared" si="216"/>
        <v>0.97787218417575439</v>
      </c>
      <c r="F4656" s="4" cm="1">
        <f t="array" ref="F4656">MIN(IF(L$5:L$11&gt;=E4656,L$5:L$11,1))</f>
        <v>1</v>
      </c>
      <c r="G4656" s="4" cm="1">
        <f t="array" ref="G4656">MAX(IF(L$5:L$11&lt;E4656,L$5:L$11,0))</f>
        <v>0.76393202250021031</v>
      </c>
      <c r="H4656" s="4">
        <f t="shared" si="217"/>
        <v>2.3956901231485528E-3</v>
      </c>
      <c r="I4656" s="4">
        <f t="shared" si="218"/>
        <v>0.89571225720189163</v>
      </c>
    </row>
    <row r="4657" spans="1:9" x14ac:dyDescent="0.25">
      <c r="A4657" s="2">
        <v>22650</v>
      </c>
      <c r="B4657" s="3">
        <v>70.639999389648395</v>
      </c>
      <c r="C4657" s="3">
        <f>MAX(B$2:B4657)</f>
        <v>72.639999389648395</v>
      </c>
      <c r="D4657" s="3">
        <f>MIN(B$2:B4657)</f>
        <v>4.4000000953674299</v>
      </c>
      <c r="E4657" s="4">
        <f t="shared" si="216"/>
        <v>0.97069167613300933</v>
      </c>
      <c r="F4657" s="4" cm="1">
        <f t="array" ref="F4657">MIN(IF(L$5:L$11&gt;=E4657,L$5:L$11,1))</f>
        <v>1</v>
      </c>
      <c r="G4657" s="4" cm="1">
        <f t="array" ref="G4657">MAX(IF(L$5:L$11&lt;E4657,L$5:L$11,0))</f>
        <v>0.76393202250021031</v>
      </c>
      <c r="H4657" s="4">
        <f t="shared" si="217"/>
        <v>-6.8887653970204354E-3</v>
      </c>
      <c r="I4657" s="4">
        <f t="shared" si="218"/>
        <v>0.90626506797490003</v>
      </c>
    </row>
    <row r="4658" spans="1:9" x14ac:dyDescent="0.25">
      <c r="A4658" s="2">
        <v>22651</v>
      </c>
      <c r="B4658" s="3">
        <v>69.660003662109304</v>
      </c>
      <c r="C4658" s="3">
        <f>MAX(B$2:B4658)</f>
        <v>72.639999389648395</v>
      </c>
      <c r="D4658" s="3">
        <f>MIN(B$2:B4658)</f>
        <v>4.4000000953674299</v>
      </c>
      <c r="E4658" s="4">
        <f t="shared" si="216"/>
        <v>0.95633066004751799</v>
      </c>
      <c r="F4658" s="4" cm="1">
        <f t="array" ref="F4658">MIN(IF(L$5:L$11&gt;=E4658,L$5:L$11,1))</f>
        <v>1</v>
      </c>
      <c r="G4658" s="4" cm="1">
        <f t="array" ref="G4658">MAX(IF(L$5:L$11&lt;E4658,L$5:L$11,0))</f>
        <v>0.76393202250021031</v>
      </c>
      <c r="H4658" s="4">
        <f t="shared" si="217"/>
        <v>-1.3873099320591109E-2</v>
      </c>
      <c r="I4658" s="4">
        <f t="shared" si="218"/>
        <v>0.87584794779284803</v>
      </c>
    </row>
    <row r="4659" spans="1:9" x14ac:dyDescent="0.25">
      <c r="A4659" s="2">
        <v>22654</v>
      </c>
      <c r="B4659" s="3">
        <v>69.120002746582003</v>
      </c>
      <c r="C4659" s="3">
        <f>MAX(B$2:B4659)</f>
        <v>72.639999389648395</v>
      </c>
      <c r="D4659" s="3">
        <f>MIN(B$2:B4659)</f>
        <v>4.4000000953674299</v>
      </c>
      <c r="E4659" s="4">
        <f t="shared" si="216"/>
        <v>0.94841739918714518</v>
      </c>
      <c r="F4659" s="4" cm="1">
        <f t="array" ref="F4659">MIN(IF(L$5:L$11&gt;=E4659,L$5:L$11,1))</f>
        <v>1</v>
      </c>
      <c r="G4659" s="4" cm="1">
        <f t="array" ref="G4659">MAX(IF(L$5:L$11&lt;E4659,L$5:L$11,0))</f>
        <v>0.76393202250021031</v>
      </c>
      <c r="H4659" s="4">
        <f t="shared" si="217"/>
        <v>-7.7519507197647552E-3</v>
      </c>
      <c r="I4659" s="4">
        <f t="shared" si="218"/>
        <v>0.8150137074287388</v>
      </c>
    </row>
    <row r="4660" spans="1:9" x14ac:dyDescent="0.25">
      <c r="A4660" s="2">
        <v>22655</v>
      </c>
      <c r="B4660" s="3">
        <v>69.150001525878906</v>
      </c>
      <c r="C4660" s="3">
        <f>MAX(B$2:B4660)</f>
        <v>72.639999389648395</v>
      </c>
      <c r="D4660" s="3">
        <f>MIN(B$2:B4660)</f>
        <v>4.4000000953674299</v>
      </c>
      <c r="E4660" s="4">
        <f t="shared" si="216"/>
        <v>0.94885700615676916</v>
      </c>
      <c r="F4660" s="4" cm="1">
        <f t="array" ref="F4660">MIN(IF(L$5:L$11&gt;=E4660,L$5:L$11,1))</f>
        <v>1</v>
      </c>
      <c r="G4660" s="4" cm="1">
        <f t="array" ref="G4660">MAX(IF(L$5:L$11&lt;E4660,L$5:L$11,0))</f>
        <v>0.76393202250021031</v>
      </c>
      <c r="H4660" s="4">
        <f t="shared" si="217"/>
        <v>4.3401009989674222E-4</v>
      </c>
      <c r="I4660" s="4">
        <f t="shared" si="218"/>
        <v>0.78149259650051106</v>
      </c>
    </row>
    <row r="4661" spans="1:9" x14ac:dyDescent="0.25">
      <c r="A4661" s="2">
        <v>22656</v>
      </c>
      <c r="B4661" s="3">
        <v>68.959999084472599</v>
      </c>
      <c r="C4661" s="3">
        <f>MAX(B$2:B4661)</f>
        <v>72.639999389648395</v>
      </c>
      <c r="D4661" s="3">
        <f>MIN(B$2:B4661)</f>
        <v>4.4000000953674299</v>
      </c>
      <c r="E4661" s="4">
        <f t="shared" si="216"/>
        <v>0.94607267961264163</v>
      </c>
      <c r="F4661" s="4" cm="1">
        <f t="array" ref="F4661">MIN(IF(L$5:L$11&gt;=E4661,L$5:L$11,1))</f>
        <v>1</v>
      </c>
      <c r="G4661" s="4" cm="1">
        <f t="array" ref="G4661">MAX(IF(L$5:L$11&lt;E4661,L$5:L$11,0))</f>
        <v>0.76393202250021031</v>
      </c>
      <c r="H4661" s="4">
        <f t="shared" si="217"/>
        <v>-2.7476852814702912E-3</v>
      </c>
      <c r="I4661" s="4">
        <f t="shared" si="218"/>
        <v>0.78335480150722092</v>
      </c>
    </row>
    <row r="4662" spans="1:9" x14ac:dyDescent="0.25">
      <c r="A4662" s="2">
        <v>22657</v>
      </c>
      <c r="B4662" s="3">
        <v>69.370002746582003</v>
      </c>
      <c r="C4662" s="3">
        <f>MAX(B$2:B4662)</f>
        <v>72.639999389648395</v>
      </c>
      <c r="D4662" s="3">
        <f>MIN(B$2:B4662)</f>
        <v>4.4000000953674299</v>
      </c>
      <c r="E4662" s="4">
        <f t="shared" si="216"/>
        <v>0.95208093967051899</v>
      </c>
      <c r="F4662" s="4" cm="1">
        <f t="array" ref="F4662">MIN(IF(L$5:L$11&gt;=E4662,L$5:L$11,1))</f>
        <v>1</v>
      </c>
      <c r="G4662" s="4" cm="1">
        <f t="array" ref="G4662">MAX(IF(L$5:L$11&lt;E4662,L$5:L$11,0))</f>
        <v>0.76393202250021031</v>
      </c>
      <c r="H4662" s="4">
        <f t="shared" si="217"/>
        <v>5.9455288218197566E-3</v>
      </c>
      <c r="I4662" s="4">
        <f t="shared" si="218"/>
        <v>0.77156020499473965</v>
      </c>
    </row>
    <row r="4663" spans="1:9" x14ac:dyDescent="0.25">
      <c r="A4663" s="2">
        <v>22658</v>
      </c>
      <c r="B4663" s="3">
        <v>69.610000610351506</v>
      </c>
      <c r="C4663" s="3">
        <f>MAX(B$2:B4663)</f>
        <v>72.639999389648395</v>
      </c>
      <c r="D4663" s="3">
        <f>MIN(B$2:B4663)</f>
        <v>4.4000000953674299</v>
      </c>
      <c r="E4663" s="4">
        <f t="shared" si="216"/>
        <v>0.95559790722989024</v>
      </c>
      <c r="F4663" s="4" cm="1">
        <f t="array" ref="F4663">MIN(IF(L$5:L$11&gt;=E4663,L$5:L$11,1))</f>
        <v>1</v>
      </c>
      <c r="G4663" s="4" cm="1">
        <f t="array" ref="G4663">MAX(IF(L$5:L$11&lt;E4663,L$5:L$11,0))</f>
        <v>0.76393202250021031</v>
      </c>
      <c r="H4663" s="4">
        <f t="shared" si="217"/>
        <v>3.4596778761311064E-3</v>
      </c>
      <c r="I4663" s="4">
        <f t="shared" si="218"/>
        <v>0.79701160302640495</v>
      </c>
    </row>
    <row r="4664" spans="1:9" x14ac:dyDescent="0.25">
      <c r="A4664" s="2">
        <v>22661</v>
      </c>
      <c r="B4664" s="3">
        <v>69.470001220703097</v>
      </c>
      <c r="C4664" s="3">
        <f>MAX(B$2:B4664)</f>
        <v>72.639999389648395</v>
      </c>
      <c r="D4664" s="3">
        <f>MIN(B$2:B4664)</f>
        <v>4.4000000953674299</v>
      </c>
      <c r="E4664" s="4">
        <f t="shared" si="216"/>
        <v>0.95354633350339191</v>
      </c>
      <c r="F4664" s="4" cm="1">
        <f t="array" ref="F4664">MIN(IF(L$5:L$11&gt;=E4664,L$5:L$11,1))</f>
        <v>1</v>
      </c>
      <c r="G4664" s="4" cm="1">
        <f t="array" ref="G4664">MAX(IF(L$5:L$11&lt;E4664,L$5:L$11,0))</f>
        <v>0.76393202250021031</v>
      </c>
      <c r="H4664" s="4">
        <f t="shared" si="217"/>
        <v>-2.0111965008026145E-3</v>
      </c>
      <c r="I4664" s="4">
        <f t="shared" si="218"/>
        <v>0.81190971668256318</v>
      </c>
    </row>
    <row r="4665" spans="1:9" x14ac:dyDescent="0.25">
      <c r="A4665" s="2">
        <v>22662</v>
      </c>
      <c r="B4665" s="3">
        <v>69.069999694824205</v>
      </c>
      <c r="C4665" s="3">
        <f>MAX(B$2:B4665)</f>
        <v>72.639999389648395</v>
      </c>
      <c r="D4665" s="3">
        <f>MIN(B$2:B4665)</f>
        <v>4.4000000953674299</v>
      </c>
      <c r="E4665" s="4">
        <f t="shared" si="216"/>
        <v>0.94768464636951744</v>
      </c>
      <c r="F4665" s="4" cm="1">
        <f t="array" ref="F4665">MIN(IF(L$5:L$11&gt;=E4665,L$5:L$11,1))</f>
        <v>1</v>
      </c>
      <c r="G4665" s="4" cm="1">
        <f t="array" ref="G4665">MAX(IF(L$5:L$11&lt;E4665,L$5:L$11,0))</f>
        <v>0.76393202250021031</v>
      </c>
      <c r="H4665" s="4">
        <f t="shared" si="217"/>
        <v>-5.7579029631524836E-3</v>
      </c>
      <c r="I4665" s="4">
        <f t="shared" si="218"/>
        <v>0.80321911091626363</v>
      </c>
    </row>
    <row r="4666" spans="1:9" x14ac:dyDescent="0.25">
      <c r="A4666" s="2">
        <v>22663</v>
      </c>
      <c r="B4666" s="3">
        <v>68.319999694824205</v>
      </c>
      <c r="C4666" s="3">
        <f>MAX(B$2:B4666)</f>
        <v>72.639999389648395</v>
      </c>
      <c r="D4666" s="3">
        <f>MIN(B$2:B4666)</f>
        <v>4.4000000953674299</v>
      </c>
      <c r="E4666" s="4">
        <f t="shared" si="216"/>
        <v>0.93669402491939591</v>
      </c>
      <c r="F4666" s="4" cm="1">
        <f t="array" ref="F4666">MIN(IF(L$5:L$11&gt;=E4666,L$5:L$11,1))</f>
        <v>1</v>
      </c>
      <c r="G4666" s="4" cm="1">
        <f t="array" ref="G4666">MAX(IF(L$5:L$11&lt;E4666,L$5:L$11,0))</f>
        <v>0.76393202250021031</v>
      </c>
      <c r="H4666" s="4">
        <f t="shared" si="217"/>
        <v>-1.085854934579078E-2</v>
      </c>
      <c r="I4666" s="4">
        <f t="shared" si="218"/>
        <v>0.77838860575433544</v>
      </c>
    </row>
    <row r="4667" spans="1:9" x14ac:dyDescent="0.25">
      <c r="A4667" s="2">
        <v>22664</v>
      </c>
      <c r="B4667" s="3">
        <v>68.389999389648395</v>
      </c>
      <c r="C4667" s="3">
        <f>MAX(B$2:B4667)</f>
        <v>72.639999389648395</v>
      </c>
      <c r="D4667" s="3">
        <f>MIN(B$2:B4667)</f>
        <v>4.4000000953674299</v>
      </c>
      <c r="E4667" s="4">
        <f t="shared" si="216"/>
        <v>0.93771981178264485</v>
      </c>
      <c r="F4667" s="4" cm="1">
        <f t="array" ref="F4667">MIN(IF(L$5:L$11&gt;=E4667,L$5:L$11,1))</f>
        <v>1</v>
      </c>
      <c r="G4667" s="4" cm="1">
        <f t="array" ref="G4667">MAX(IF(L$5:L$11&lt;E4667,L$5:L$11,0))</f>
        <v>0.76393202250021031</v>
      </c>
      <c r="H4667" s="4">
        <f t="shared" si="217"/>
        <v>1.024585701651981E-3</v>
      </c>
      <c r="I4667" s="4">
        <f t="shared" si="218"/>
        <v>0.73183158617665334</v>
      </c>
    </row>
    <row r="4668" spans="1:9" x14ac:dyDescent="0.25">
      <c r="A4668" s="2">
        <v>22665</v>
      </c>
      <c r="B4668" s="3">
        <v>68.75</v>
      </c>
      <c r="C4668" s="3">
        <f>MAX(B$2:B4668)</f>
        <v>72.639999389648395</v>
      </c>
      <c r="D4668" s="3">
        <f>MIN(B$2:B4668)</f>
        <v>4.4000000953674299</v>
      </c>
      <c r="E4668" s="4">
        <f t="shared" si="216"/>
        <v>0.94299531902289446</v>
      </c>
      <c r="F4668" s="4" cm="1">
        <f t="array" ref="F4668">MIN(IF(L$5:L$11&gt;=E4668,L$5:L$11,1))</f>
        <v>1</v>
      </c>
      <c r="G4668" s="4" cm="1">
        <f t="array" ref="G4668">MAX(IF(L$5:L$11&lt;E4668,L$5:L$11,0))</f>
        <v>0.76393202250021031</v>
      </c>
      <c r="H4668" s="4">
        <f t="shared" si="217"/>
        <v>5.2639364463291649E-3</v>
      </c>
      <c r="I4668" s="4">
        <f t="shared" si="218"/>
        <v>0.73617688905980216</v>
      </c>
    </row>
    <row r="4669" spans="1:9" x14ac:dyDescent="0.25">
      <c r="A4669" s="2">
        <v>22668</v>
      </c>
      <c r="B4669" s="3">
        <v>68.809997558593693</v>
      </c>
      <c r="C4669" s="3">
        <f>MAX(B$2:B4669)</f>
        <v>72.639999389648395</v>
      </c>
      <c r="D4669" s="3">
        <f>MIN(B$2:B4669)</f>
        <v>4.4000000953674299</v>
      </c>
      <c r="E4669" s="4">
        <f t="shared" si="216"/>
        <v>0.94387453296214074</v>
      </c>
      <c r="F4669" s="4" cm="1">
        <f t="array" ref="F4669">MIN(IF(L$5:L$11&gt;=E4669,L$5:L$11,1))</f>
        <v>1</v>
      </c>
      <c r="G4669" s="4" cm="1">
        <f t="array" ref="G4669">MAX(IF(L$5:L$11&lt;E4669,L$5:L$11,0))</f>
        <v>0.76393202250021031</v>
      </c>
      <c r="H4669" s="4">
        <f t="shared" si="217"/>
        <v>8.7269176136284266E-4</v>
      </c>
      <c r="I4669" s="4">
        <f t="shared" si="218"/>
        <v>0.75852429634529184</v>
      </c>
    </row>
    <row r="4670" spans="1:9" x14ac:dyDescent="0.25">
      <c r="A4670" s="2">
        <v>22669</v>
      </c>
      <c r="B4670" s="3">
        <v>68.290000915527301</v>
      </c>
      <c r="C4670" s="3">
        <f>MAX(B$2:B4670)</f>
        <v>72.639999389648395</v>
      </c>
      <c r="D4670" s="3">
        <f>MIN(B$2:B4670)</f>
        <v>4.4000000953674299</v>
      </c>
      <c r="E4670" s="4">
        <f t="shared" si="216"/>
        <v>0.93625441794977193</v>
      </c>
      <c r="F4670" s="4" cm="1">
        <f t="array" ref="F4670">MIN(IF(L$5:L$11&gt;=E4670,L$5:L$11,1))</f>
        <v>1</v>
      </c>
      <c r="G4670" s="4" cm="1">
        <f t="array" ref="G4670">MAX(IF(L$5:L$11&lt;E4670,L$5:L$11,0))</f>
        <v>0.76393202250021031</v>
      </c>
      <c r="H4670" s="4">
        <f t="shared" si="217"/>
        <v>-7.5569926103195018E-3</v>
      </c>
      <c r="I4670" s="4">
        <f t="shared" si="218"/>
        <v>0.76224870635870445</v>
      </c>
    </row>
    <row r="4671" spans="1:9" x14ac:dyDescent="0.25">
      <c r="A4671" s="2">
        <v>22670</v>
      </c>
      <c r="B4671" s="3">
        <v>68.400001525878906</v>
      </c>
      <c r="C4671" s="3">
        <f>MAX(B$2:B4671)</f>
        <v>72.639999389648395</v>
      </c>
      <c r="D4671" s="3">
        <f>MIN(B$2:B4671)</f>
        <v>4.4000000953674299</v>
      </c>
      <c r="E4671" s="4">
        <f t="shared" si="216"/>
        <v>0.93786638470664763</v>
      </c>
      <c r="F4671" s="4" cm="1">
        <f t="array" ref="F4671">MIN(IF(L$5:L$11&gt;=E4671,L$5:L$11,1))</f>
        <v>1</v>
      </c>
      <c r="G4671" s="4" cm="1">
        <f t="array" ref="G4671">MAX(IF(L$5:L$11&lt;E4671,L$5:L$11,0))</f>
        <v>0.76393202250021031</v>
      </c>
      <c r="H4671" s="4">
        <f t="shared" si="217"/>
        <v>1.6107864823091678E-3</v>
      </c>
      <c r="I4671" s="4">
        <f t="shared" si="218"/>
        <v>0.72996938116994348</v>
      </c>
    </row>
    <row r="4672" spans="1:9" x14ac:dyDescent="0.25">
      <c r="A4672" s="2">
        <v>22671</v>
      </c>
      <c r="B4672" s="3">
        <v>68.349998474121094</v>
      </c>
      <c r="C4672" s="3">
        <f>MAX(B$2:B4672)</f>
        <v>72.639999389648395</v>
      </c>
      <c r="D4672" s="3">
        <f>MIN(B$2:B4672)</f>
        <v>4.4000000953674299</v>
      </c>
      <c r="E4672" s="4">
        <f t="shared" si="216"/>
        <v>0.93713363188901977</v>
      </c>
      <c r="F4672" s="4" cm="1">
        <f t="array" ref="F4672">MIN(IF(L$5:L$11&gt;=E4672,L$5:L$11,1))</f>
        <v>1</v>
      </c>
      <c r="G4672" s="4" cm="1">
        <f t="array" ref="G4672">MAX(IF(L$5:L$11&lt;E4672,L$5:L$11,0))</f>
        <v>0.76393202250021031</v>
      </c>
      <c r="H4672" s="4">
        <f t="shared" si="217"/>
        <v>-7.3103875208091473E-4</v>
      </c>
      <c r="I4672" s="4">
        <f t="shared" si="218"/>
        <v>0.73679778192953882</v>
      </c>
    </row>
    <row r="4673" spans="1:9" x14ac:dyDescent="0.25">
      <c r="A4673" s="2">
        <v>22672</v>
      </c>
      <c r="B4673" s="3">
        <v>68.129997253417898</v>
      </c>
      <c r="C4673" s="3">
        <f>MAX(B$2:B4673)</f>
        <v>72.639999389648395</v>
      </c>
      <c r="D4673" s="3">
        <f>MIN(B$2:B4673)</f>
        <v>4.4000000953674299</v>
      </c>
      <c r="E4673" s="4">
        <f t="shared" si="216"/>
        <v>0.93390969837526849</v>
      </c>
      <c r="F4673" s="4" cm="1">
        <f t="array" ref="F4673">MIN(IF(L$5:L$11&gt;=E4673,L$5:L$11,1))</f>
        <v>1</v>
      </c>
      <c r="G4673" s="4" cm="1">
        <f t="array" ref="G4673">MAX(IF(L$5:L$11&lt;E4673,L$5:L$11,0))</f>
        <v>0.76393202250021031</v>
      </c>
      <c r="H4673" s="4">
        <f t="shared" si="217"/>
        <v>-3.2187450711720356E-3</v>
      </c>
      <c r="I4673" s="4">
        <f t="shared" si="218"/>
        <v>0.73369379118336264</v>
      </c>
    </row>
    <row r="4674" spans="1:9" x14ac:dyDescent="0.25">
      <c r="A4674" s="2">
        <v>22675</v>
      </c>
      <c r="B4674" s="3">
        <v>67.900001525878906</v>
      </c>
      <c r="C4674" s="3">
        <f>MAX(B$2:B4674)</f>
        <v>72.639999389648395</v>
      </c>
      <c r="D4674" s="3">
        <f>MIN(B$2:B4674)</f>
        <v>4.4000000953674299</v>
      </c>
      <c r="E4674" s="4">
        <f t="shared" si="216"/>
        <v>0.93053930373990001</v>
      </c>
      <c r="F4674" s="4" cm="1">
        <f t="array" ref="F4674">MIN(IF(L$5:L$11&gt;=E4674,L$5:L$11,1))</f>
        <v>1</v>
      </c>
      <c r="G4674" s="4" cm="1">
        <f t="array" ref="G4674">MAX(IF(L$5:L$11&lt;E4674,L$5:L$11,0))</f>
        <v>0.76393202250021031</v>
      </c>
      <c r="H4674" s="4">
        <f t="shared" si="217"/>
        <v>-3.3758364422574738E-3</v>
      </c>
      <c r="I4674" s="4">
        <f t="shared" si="218"/>
        <v>0.72003698966417251</v>
      </c>
    </row>
    <row r="4675" spans="1:9" x14ac:dyDescent="0.25">
      <c r="A4675" s="2">
        <v>22676</v>
      </c>
      <c r="B4675" s="3">
        <v>68.169998168945298</v>
      </c>
      <c r="C4675" s="3">
        <f>MAX(B$2:B4675)</f>
        <v>72.639999389648395</v>
      </c>
      <c r="D4675" s="3">
        <f>MIN(B$2:B4675)</f>
        <v>4.4000000953674299</v>
      </c>
      <c r="E4675" s="4">
        <f t="shared" si="216"/>
        <v>0.93449587826889502</v>
      </c>
      <c r="F4675" s="4" cm="1">
        <f t="array" ref="F4675">MIN(IF(L$5:L$11&gt;=E4675,L$5:L$11,1))</f>
        <v>1</v>
      </c>
      <c r="G4675" s="4" cm="1">
        <f t="array" ref="G4675">MAX(IF(L$5:L$11&lt;E4675,L$5:L$11,0))</f>
        <v>0.76393202250021031</v>
      </c>
      <c r="H4675" s="4">
        <f t="shared" si="217"/>
        <v>3.9763864064641385E-3</v>
      </c>
      <c r="I4675" s="4">
        <f t="shared" si="218"/>
        <v>0.70575976887775105</v>
      </c>
    </row>
    <row r="4676" spans="1:9" x14ac:dyDescent="0.25">
      <c r="A4676" s="2">
        <v>22677</v>
      </c>
      <c r="B4676" s="3">
        <v>68.839996337890597</v>
      </c>
      <c r="C4676" s="3">
        <f>MAX(B$2:B4676)</f>
        <v>72.639999389648395</v>
      </c>
      <c r="D4676" s="3">
        <f>MIN(B$2:B4676)</f>
        <v>4.4000000953674299</v>
      </c>
      <c r="E4676" s="4">
        <f t="shared" ref="E4676:E4739" si="219">(B4676-D4676)/(C4676-D4676)</f>
        <v>0.94431413993176483</v>
      </c>
      <c r="F4676" s="4" cm="1">
        <f t="array" ref="F4676">MIN(IF(L$5:L$11&gt;=E4676,L$5:L$11,1))</f>
        <v>1</v>
      </c>
      <c r="G4676" s="4" cm="1">
        <f t="array" ref="G4676">MAX(IF(L$5:L$11&lt;E4676,L$5:L$11,0))</f>
        <v>0.76393202250021031</v>
      </c>
      <c r="H4676" s="4">
        <f t="shared" si="217"/>
        <v>9.8283436547093039E-3</v>
      </c>
      <c r="I4676" s="4">
        <f t="shared" si="218"/>
        <v>0.72252008754061814</v>
      </c>
    </row>
    <row r="4677" spans="1:9" x14ac:dyDescent="0.25">
      <c r="A4677" s="2">
        <v>22678</v>
      </c>
      <c r="B4677" s="3">
        <v>69.260002136230398</v>
      </c>
      <c r="C4677" s="3">
        <f>MAX(B$2:B4677)</f>
        <v>72.639999389648395</v>
      </c>
      <c r="D4677" s="3">
        <f>MIN(B$2:B4677)</f>
        <v>4.4000000953674299</v>
      </c>
      <c r="E4677" s="4">
        <f t="shared" si="219"/>
        <v>0.95046897291364318</v>
      </c>
      <c r="F4677" s="4" cm="1">
        <f t="array" ref="F4677">MIN(IF(L$5:L$11&gt;=E4677,L$5:L$11,1))</f>
        <v>1</v>
      </c>
      <c r="G4677" s="4" cm="1">
        <f t="array" ref="G4677">MAX(IF(L$5:L$11&lt;E4677,L$5:L$11,0))</f>
        <v>0.76393202250021031</v>
      </c>
      <c r="H4677" s="4">
        <f t="shared" ref="H4677:H4740" si="220">B4677/B4676-1</f>
        <v>6.1011885630886109E-3</v>
      </c>
      <c r="I4677" s="4">
        <f t="shared" ref="I4677:I4740" si="221">IF(E4676=0,0,(E4676-G4676)/(F4676-G4676))</f>
        <v>0.76411091136541476</v>
      </c>
    </row>
    <row r="4678" spans="1:9" x14ac:dyDescent="0.25">
      <c r="A4678" s="2">
        <v>22679</v>
      </c>
      <c r="B4678" s="3">
        <v>69.809997558593693</v>
      </c>
      <c r="C4678" s="3">
        <f>MAX(B$2:B4678)</f>
        <v>72.639999389648395</v>
      </c>
      <c r="D4678" s="3">
        <f>MIN(B$2:B4678)</f>
        <v>4.4000000953674299</v>
      </c>
      <c r="E4678" s="4">
        <f t="shared" si="219"/>
        <v>0.95852869489563608</v>
      </c>
      <c r="F4678" s="4" cm="1">
        <f t="array" ref="F4678">MIN(IF(L$5:L$11&gt;=E4678,L$5:L$11,1))</f>
        <v>1</v>
      </c>
      <c r="G4678" s="4" cm="1">
        <f t="array" ref="G4678">MAX(IF(L$5:L$11&lt;E4678,L$5:L$11,0))</f>
        <v>0.76393202250021031</v>
      </c>
      <c r="H4678" s="4">
        <f t="shared" si="220"/>
        <v>7.9410252006848481E-3</v>
      </c>
      <c r="I4678" s="4">
        <f t="shared" si="221"/>
        <v>0.79018320226680916</v>
      </c>
    </row>
    <row r="4679" spans="1:9" x14ac:dyDescent="0.25">
      <c r="A4679" s="2">
        <v>22682</v>
      </c>
      <c r="B4679" s="3">
        <v>69.879997253417898</v>
      </c>
      <c r="C4679" s="3">
        <f>MAX(B$2:B4679)</f>
        <v>72.639999389648395</v>
      </c>
      <c r="D4679" s="3">
        <f>MIN(B$2:B4679)</f>
        <v>4.4000000953674299</v>
      </c>
      <c r="E4679" s="4">
        <f t="shared" si="219"/>
        <v>0.95955448175888525</v>
      </c>
      <c r="F4679" s="4" cm="1">
        <f t="array" ref="F4679">MIN(IF(L$5:L$11&gt;=E4679,L$5:L$11,1))</f>
        <v>1</v>
      </c>
      <c r="G4679" s="4" cm="1">
        <f t="array" ref="G4679">MAX(IF(L$5:L$11&lt;E4679,L$5:L$11,0))</f>
        <v>0.76393202250021031</v>
      </c>
      <c r="H4679" s="4">
        <f t="shared" si="220"/>
        <v>1.0027173366602415E-3</v>
      </c>
      <c r="I4679" s="4">
        <f t="shared" si="221"/>
        <v>0.82432473246228044</v>
      </c>
    </row>
    <row r="4680" spans="1:9" x14ac:dyDescent="0.25">
      <c r="A4680" s="2">
        <v>22683</v>
      </c>
      <c r="B4680" s="3">
        <v>69.959999084472599</v>
      </c>
      <c r="C4680" s="3">
        <f>MAX(B$2:B4680)</f>
        <v>72.639999389648395</v>
      </c>
      <c r="D4680" s="3">
        <f>MIN(B$2:B4680)</f>
        <v>4.4000000953674299</v>
      </c>
      <c r="E4680" s="4">
        <f t="shared" si="219"/>
        <v>0.96072684154613697</v>
      </c>
      <c r="F4680" s="4" cm="1">
        <f t="array" ref="F4680">MIN(IF(L$5:L$11&gt;=E4680,L$5:L$11,1))</f>
        <v>1</v>
      </c>
      <c r="G4680" s="4" cm="1">
        <f t="array" ref="G4680">MAX(IF(L$5:L$11&lt;E4680,L$5:L$11,0))</f>
        <v>0.76393202250021031</v>
      </c>
      <c r="H4680" s="4">
        <f t="shared" si="220"/>
        <v>1.144845938739536E-3</v>
      </c>
      <c r="I4680" s="4">
        <f t="shared" si="221"/>
        <v>0.82867003534543016</v>
      </c>
    </row>
    <row r="4681" spans="1:9" x14ac:dyDescent="0.25">
      <c r="A4681" s="2">
        <v>22684</v>
      </c>
      <c r="B4681" s="3">
        <v>70.419998168945298</v>
      </c>
      <c r="C4681" s="3">
        <f>MAX(B$2:B4681)</f>
        <v>72.639999389648395</v>
      </c>
      <c r="D4681" s="3">
        <f>MIN(B$2:B4681)</f>
        <v>4.4000000953674299</v>
      </c>
      <c r="E4681" s="4">
        <f t="shared" si="219"/>
        <v>0.9674677426192595</v>
      </c>
      <c r="F4681" s="4" cm="1">
        <f t="array" ref="F4681">MIN(IF(L$5:L$11&gt;=E4681,L$5:L$11,1))</f>
        <v>1</v>
      </c>
      <c r="G4681" s="4" cm="1">
        <f t="array" ref="G4681">MAX(IF(L$5:L$11&lt;E4681,L$5:L$11,0))</f>
        <v>0.76393202250021031</v>
      </c>
      <c r="H4681" s="4">
        <f t="shared" si="220"/>
        <v>6.5751728200751369E-3</v>
      </c>
      <c r="I4681" s="4">
        <f t="shared" si="221"/>
        <v>0.83363623109831564</v>
      </c>
    </row>
    <row r="4682" spans="1:9" x14ac:dyDescent="0.25">
      <c r="A4682" s="2">
        <v>22685</v>
      </c>
      <c r="B4682" s="3">
        <v>70.580001831054602</v>
      </c>
      <c r="C4682" s="3">
        <f>MAX(B$2:B4682)</f>
        <v>72.639999389648395</v>
      </c>
      <c r="D4682" s="3">
        <f>MIN(B$2:B4682)</f>
        <v>4.4000000953674299</v>
      </c>
      <c r="E4682" s="4">
        <f t="shared" si="219"/>
        <v>0.96981246219376149</v>
      </c>
      <c r="F4682" s="4" cm="1">
        <f t="array" ref="F4682">MIN(IF(L$5:L$11&gt;=E4682,L$5:L$11,1))</f>
        <v>1</v>
      </c>
      <c r="G4682" s="4" cm="1">
        <f t="array" ref="G4682">MAX(IF(L$5:L$11&lt;E4682,L$5:L$11,0))</f>
        <v>0.76393202250021031</v>
      </c>
      <c r="H4682" s="4">
        <f t="shared" si="220"/>
        <v>2.272133857848635E-3</v>
      </c>
      <c r="I4682" s="4">
        <f t="shared" si="221"/>
        <v>0.862191146273664</v>
      </c>
    </row>
    <row r="4683" spans="1:9" x14ac:dyDescent="0.25">
      <c r="A4683" s="2">
        <v>22686</v>
      </c>
      <c r="B4683" s="3">
        <v>70.480003356933594</v>
      </c>
      <c r="C4683" s="3">
        <f>MAX(B$2:B4683)</f>
        <v>72.639999389648395</v>
      </c>
      <c r="D4683" s="3">
        <f>MIN(B$2:B4683)</f>
        <v>4.4000000953674299</v>
      </c>
      <c r="E4683" s="4">
        <f t="shared" si="219"/>
        <v>0.9683470683608898</v>
      </c>
      <c r="F4683" s="4" cm="1">
        <f t="array" ref="F4683">MIN(IF(L$5:L$11&gt;=E4683,L$5:L$11,1))</f>
        <v>1</v>
      </c>
      <c r="G4683" s="4" cm="1">
        <f t="array" ref="G4683">MAX(IF(L$5:L$11&lt;E4683,L$5:L$11,0))</f>
        <v>0.76393202250021031</v>
      </c>
      <c r="H4683" s="4">
        <f t="shared" si="220"/>
        <v>-1.4168103078315841E-3</v>
      </c>
      <c r="I4683" s="4">
        <f t="shared" si="221"/>
        <v>0.87212353777942886</v>
      </c>
    </row>
    <row r="4684" spans="1:9" x14ac:dyDescent="0.25">
      <c r="A4684" s="2">
        <v>22689</v>
      </c>
      <c r="B4684" s="3">
        <v>70.459999084472599</v>
      </c>
      <c r="C4684" s="3">
        <f>MAX(B$2:B4684)</f>
        <v>72.639999389648395</v>
      </c>
      <c r="D4684" s="3">
        <f>MIN(B$2:B4684)</f>
        <v>4.4000000953674299</v>
      </c>
      <c r="E4684" s="4">
        <f t="shared" si="219"/>
        <v>0.96805392251288469</v>
      </c>
      <c r="F4684" s="4" cm="1">
        <f t="array" ref="F4684">MIN(IF(L$5:L$11&gt;=E4684,L$5:L$11,1))</f>
        <v>1</v>
      </c>
      <c r="G4684" s="4" cm="1">
        <f t="array" ref="G4684">MAX(IF(L$5:L$11&lt;E4684,L$5:L$11,0))</f>
        <v>0.76393202250021031</v>
      </c>
      <c r="H4684" s="4">
        <f t="shared" si="220"/>
        <v>-2.8382905091084432E-4</v>
      </c>
      <c r="I4684" s="4">
        <f t="shared" si="221"/>
        <v>0.86591602988957528</v>
      </c>
    </row>
    <row r="4685" spans="1:9" x14ac:dyDescent="0.25">
      <c r="A4685" s="2">
        <v>22690</v>
      </c>
      <c r="B4685" s="3">
        <v>70.449996948242102</v>
      </c>
      <c r="C4685" s="3">
        <f>MAX(B$2:B4685)</f>
        <v>72.639999389648395</v>
      </c>
      <c r="D4685" s="3">
        <f>MIN(B$2:B4685)</f>
        <v>4.4000000953674299</v>
      </c>
      <c r="E4685" s="4">
        <f t="shared" si="219"/>
        <v>0.96790734958888203</v>
      </c>
      <c r="F4685" s="4" cm="1">
        <f t="array" ref="F4685">MIN(IF(L$5:L$11&gt;=E4685,L$5:L$11,1))</f>
        <v>1</v>
      </c>
      <c r="G4685" s="4" cm="1">
        <f t="array" ref="G4685">MAX(IF(L$5:L$11&lt;E4685,L$5:L$11,0))</f>
        <v>0.76393202250021031</v>
      </c>
      <c r="H4685" s="4">
        <f t="shared" si="220"/>
        <v>-1.4195481635626006E-4</v>
      </c>
      <c r="I4685" s="4">
        <f t="shared" si="221"/>
        <v>0.86467424415010385</v>
      </c>
    </row>
    <row r="4686" spans="1:9" x14ac:dyDescent="0.25">
      <c r="A4686" s="2">
        <v>22691</v>
      </c>
      <c r="B4686" s="3">
        <v>70.419998168945298</v>
      </c>
      <c r="C4686" s="3">
        <f>MAX(B$2:B4686)</f>
        <v>72.639999389648395</v>
      </c>
      <c r="D4686" s="3">
        <f>MIN(B$2:B4686)</f>
        <v>4.4000000953674299</v>
      </c>
      <c r="E4686" s="4">
        <f t="shared" si="219"/>
        <v>0.9674677426192595</v>
      </c>
      <c r="F4686" s="4" cm="1">
        <f t="array" ref="F4686">MIN(IF(L$5:L$11&gt;=E4686,L$5:L$11,1))</f>
        <v>1</v>
      </c>
      <c r="G4686" s="4" cm="1">
        <f t="array" ref="G4686">MAX(IF(L$5:L$11&lt;E4686,L$5:L$11,0))</f>
        <v>0.76393202250021031</v>
      </c>
      <c r="H4686" s="4">
        <f t="shared" si="220"/>
        <v>-4.2581661598717346E-4</v>
      </c>
      <c r="I4686" s="4">
        <f t="shared" si="221"/>
        <v>0.86405335128036764</v>
      </c>
    </row>
    <row r="4687" spans="1:9" x14ac:dyDescent="0.25">
      <c r="A4687" s="2">
        <v>22692</v>
      </c>
      <c r="B4687" s="3">
        <v>70.739997863769503</v>
      </c>
      <c r="C4687" s="3">
        <f>MAX(B$2:B4687)</f>
        <v>72.639999389648395</v>
      </c>
      <c r="D4687" s="3">
        <f>MIN(B$2:B4687)</f>
        <v>4.4000000953674299</v>
      </c>
      <c r="E4687" s="4">
        <f t="shared" si="219"/>
        <v>0.97215706996588247</v>
      </c>
      <c r="F4687" s="4" cm="1">
        <f t="array" ref="F4687">MIN(IF(L$5:L$11&gt;=E4687,L$5:L$11,1))</f>
        <v>1</v>
      </c>
      <c r="G4687" s="4" cm="1">
        <f t="array" ref="G4687">MAX(IF(L$5:L$11&lt;E4687,L$5:L$11,0))</f>
        <v>0.76393202250021031</v>
      </c>
      <c r="H4687" s="4">
        <f t="shared" si="220"/>
        <v>4.5441593743937858E-3</v>
      </c>
      <c r="I4687" s="4">
        <f t="shared" si="221"/>
        <v>0.862191146273664</v>
      </c>
    </row>
    <row r="4688" spans="1:9" x14ac:dyDescent="0.25">
      <c r="A4688" s="2">
        <v>22693</v>
      </c>
      <c r="B4688" s="3">
        <v>70.589996337890597</v>
      </c>
      <c r="C4688" s="3">
        <f>MAX(B$2:B4688)</f>
        <v>72.639999389648395</v>
      </c>
      <c r="D4688" s="3">
        <f>MIN(B$2:B4688)</f>
        <v>4.4000000953674299</v>
      </c>
      <c r="E4688" s="4">
        <f t="shared" si="219"/>
        <v>0.96995892331538158</v>
      </c>
      <c r="F4688" s="4" cm="1">
        <f t="array" ref="F4688">MIN(IF(L$5:L$11&gt;=E4688,L$5:L$11,1))</f>
        <v>1</v>
      </c>
      <c r="G4688" s="4" cm="1">
        <f t="array" ref="G4688">MAX(IF(L$5:L$11&lt;E4688,L$5:L$11,0))</f>
        <v>0.76393202250021031</v>
      </c>
      <c r="H4688" s="4">
        <f t="shared" si="220"/>
        <v>-2.1204626860150677E-3</v>
      </c>
      <c r="I4688" s="4">
        <f t="shared" si="221"/>
        <v>0.8820554556827076</v>
      </c>
    </row>
    <row r="4689" spans="1:9" x14ac:dyDescent="0.25">
      <c r="A4689" s="2">
        <v>22696</v>
      </c>
      <c r="B4689" s="3">
        <v>70.410003662109304</v>
      </c>
      <c r="C4689" s="3">
        <f>MAX(B$2:B4689)</f>
        <v>72.639999389648395</v>
      </c>
      <c r="D4689" s="3">
        <f>MIN(B$2:B4689)</f>
        <v>4.4000000953674299</v>
      </c>
      <c r="E4689" s="4">
        <f t="shared" si="219"/>
        <v>0.96732128149763941</v>
      </c>
      <c r="F4689" s="4" cm="1">
        <f t="array" ref="F4689">MIN(IF(L$5:L$11&gt;=E4689,L$5:L$11,1))</f>
        <v>1</v>
      </c>
      <c r="G4689" s="4" cm="1">
        <f t="array" ref="G4689">MAX(IF(L$5:L$11&lt;E4689,L$5:L$11,0))</f>
        <v>0.76393202250021031</v>
      </c>
      <c r="H4689" s="4">
        <f t="shared" si="220"/>
        <v>-2.5498326267043847E-3</v>
      </c>
      <c r="I4689" s="4">
        <f t="shared" si="221"/>
        <v>0.8727439570466724</v>
      </c>
    </row>
    <row r="4690" spans="1:9" x14ac:dyDescent="0.25">
      <c r="A4690" s="2">
        <v>22697</v>
      </c>
      <c r="B4690" s="3">
        <v>70.660003662109304</v>
      </c>
      <c r="C4690" s="3">
        <f>MAX(B$2:B4690)</f>
        <v>72.639999389648395</v>
      </c>
      <c r="D4690" s="3">
        <f>MIN(B$2:B4690)</f>
        <v>4.4000000953674299</v>
      </c>
      <c r="E4690" s="4">
        <f t="shared" si="219"/>
        <v>0.97098482198101332</v>
      </c>
      <c r="F4690" s="4" cm="1">
        <f t="array" ref="F4690">MIN(IF(L$5:L$11&gt;=E4690,L$5:L$11,1))</f>
        <v>1</v>
      </c>
      <c r="G4690" s="4" cm="1">
        <f t="array" ref="G4690">MAX(IF(L$5:L$11&lt;E4690,L$5:L$11,0))</f>
        <v>0.76393202250021031</v>
      </c>
      <c r="H4690" s="4">
        <f t="shared" si="220"/>
        <v>3.5506318278255566E-3</v>
      </c>
      <c r="I4690" s="4">
        <f t="shared" si="221"/>
        <v>0.86157072700642046</v>
      </c>
    </row>
    <row r="4691" spans="1:9" x14ac:dyDescent="0.25">
      <c r="A4691" s="2">
        <v>22698</v>
      </c>
      <c r="B4691" s="3">
        <v>70.319999694824205</v>
      </c>
      <c r="C4691" s="3">
        <f>MAX(B$2:B4691)</f>
        <v>72.639999389648395</v>
      </c>
      <c r="D4691" s="3">
        <f>MIN(B$2:B4691)</f>
        <v>4.4000000953674299</v>
      </c>
      <c r="E4691" s="4">
        <f t="shared" si="219"/>
        <v>0.96600234878638658</v>
      </c>
      <c r="F4691" s="4" cm="1">
        <f t="array" ref="F4691">MIN(IF(L$5:L$11&gt;=E4691,L$5:L$11,1))</f>
        <v>1</v>
      </c>
      <c r="G4691" s="4" cm="1">
        <f t="array" ref="G4691">MAX(IF(L$5:L$11&lt;E4691,L$5:L$11,0))</f>
        <v>0.76393202250021031</v>
      </c>
      <c r="H4691" s="4">
        <f t="shared" si="220"/>
        <v>-4.8118305924660376E-3</v>
      </c>
      <c r="I4691" s="4">
        <f t="shared" si="221"/>
        <v>0.87708973353231479</v>
      </c>
    </row>
    <row r="4692" spans="1:9" x14ac:dyDescent="0.25">
      <c r="A4692" s="2">
        <v>22700</v>
      </c>
      <c r="B4692" s="3">
        <v>70.160003662109304</v>
      </c>
      <c r="C4692" s="3">
        <f>MAX(B$2:B4692)</f>
        <v>72.639999389648395</v>
      </c>
      <c r="D4692" s="3">
        <f>MIN(B$2:B4692)</f>
        <v>4.4000000953674299</v>
      </c>
      <c r="E4692" s="4">
        <f t="shared" si="219"/>
        <v>0.9636577410142656</v>
      </c>
      <c r="F4692" s="4" cm="1">
        <f t="array" ref="F4692">MIN(IF(L$5:L$11&gt;=E4692,L$5:L$11,1))</f>
        <v>1</v>
      </c>
      <c r="G4692" s="4" cm="1">
        <f t="array" ref="G4692">MAX(IF(L$5:L$11&lt;E4692,L$5:L$11,0))</f>
        <v>0.76393202250021031</v>
      </c>
      <c r="H4692" s="4">
        <f t="shared" si="220"/>
        <v>-2.2752564477993564E-3</v>
      </c>
      <c r="I4692" s="4">
        <f t="shared" si="221"/>
        <v>0.85598363838380531</v>
      </c>
    </row>
    <row r="4693" spans="1:9" x14ac:dyDescent="0.25">
      <c r="A4693" s="2">
        <v>22703</v>
      </c>
      <c r="B4693" s="3">
        <v>69.760002136230398</v>
      </c>
      <c r="C4693" s="3">
        <f>MAX(B$2:B4693)</f>
        <v>72.639999389648395</v>
      </c>
      <c r="D4693" s="3">
        <f>MIN(B$2:B4693)</f>
        <v>4.4000000953674299</v>
      </c>
      <c r="E4693" s="4">
        <f t="shared" si="219"/>
        <v>0.95779605388039091</v>
      </c>
      <c r="F4693" s="4" cm="1">
        <f t="array" ref="F4693">MIN(IF(L$5:L$11&gt;=E4693,L$5:L$11,1))</f>
        <v>1</v>
      </c>
      <c r="G4693" s="4" cm="1">
        <f t="array" ref="G4693">MAX(IF(L$5:L$11&lt;E4693,L$5:L$11,0))</f>
        <v>0.76393202250021031</v>
      </c>
      <c r="H4693" s="4">
        <f t="shared" si="220"/>
        <v>-5.7012757269129244E-3</v>
      </c>
      <c r="I4693" s="4">
        <f t="shared" si="221"/>
        <v>0.84605172048052657</v>
      </c>
    </row>
    <row r="4694" spans="1:9" x14ac:dyDescent="0.25">
      <c r="A4694" s="2">
        <v>22704</v>
      </c>
      <c r="B4694" s="3">
        <v>69.889999389648395</v>
      </c>
      <c r="C4694" s="3">
        <f>MAX(B$2:B4694)</f>
        <v>72.639999389648395</v>
      </c>
      <c r="D4694" s="3">
        <f>MIN(B$2:B4694)</f>
        <v>4.4000000953674299</v>
      </c>
      <c r="E4694" s="4">
        <f t="shared" si="219"/>
        <v>0.9597010546828878</v>
      </c>
      <c r="F4694" s="4" cm="1">
        <f t="array" ref="F4694">MIN(IF(L$5:L$11&gt;=E4694,L$5:L$11,1))</f>
        <v>1</v>
      </c>
      <c r="G4694" s="4" cm="1">
        <f t="array" ref="G4694">MAX(IF(L$5:L$11&lt;E4694,L$5:L$11,0))</f>
        <v>0.76393202250021031</v>
      </c>
      <c r="H4694" s="4">
        <f t="shared" si="220"/>
        <v>1.8634926811518238E-3</v>
      </c>
      <c r="I4694" s="4">
        <f t="shared" si="221"/>
        <v>0.82122121531859738</v>
      </c>
    </row>
    <row r="4695" spans="1:9" x14ac:dyDescent="0.25">
      <c r="A4695" s="2">
        <v>22705</v>
      </c>
      <c r="B4695" s="3">
        <v>69.959999084472599</v>
      </c>
      <c r="C4695" s="3">
        <f>MAX(B$2:B4695)</f>
        <v>72.639999389648395</v>
      </c>
      <c r="D4695" s="3">
        <f>MIN(B$2:B4695)</f>
        <v>4.4000000953674299</v>
      </c>
      <c r="E4695" s="4">
        <f t="shared" si="219"/>
        <v>0.96072684154613697</v>
      </c>
      <c r="F4695" s="4" cm="1">
        <f t="array" ref="F4695">MIN(IF(L$5:L$11&gt;=E4695,L$5:L$11,1))</f>
        <v>1</v>
      </c>
      <c r="G4695" s="4" cm="1">
        <f t="array" ref="G4695">MAX(IF(L$5:L$11&lt;E4695,L$5:L$11,0))</f>
        <v>0.76393202250021031</v>
      </c>
      <c r="H4695" s="4">
        <f t="shared" si="220"/>
        <v>1.001569544076597E-3</v>
      </c>
      <c r="I4695" s="4">
        <f t="shared" si="221"/>
        <v>0.82929092821516592</v>
      </c>
    </row>
    <row r="4696" spans="1:9" x14ac:dyDescent="0.25">
      <c r="A4696" s="2">
        <v>22706</v>
      </c>
      <c r="B4696" s="3">
        <v>70.199996948242102</v>
      </c>
      <c r="C4696" s="3">
        <f>MAX(B$2:B4696)</f>
        <v>72.639999389648395</v>
      </c>
      <c r="D4696" s="3">
        <f>MIN(B$2:B4696)</f>
        <v>4.4000000953674299</v>
      </c>
      <c r="E4696" s="4">
        <f t="shared" si="219"/>
        <v>0.96424380910550822</v>
      </c>
      <c r="F4696" s="4" cm="1">
        <f t="array" ref="F4696">MIN(IF(L$5:L$11&gt;=E4696,L$5:L$11,1))</f>
        <v>1</v>
      </c>
      <c r="G4696" s="4" cm="1">
        <f t="array" ref="G4696">MAX(IF(L$5:L$11&lt;E4696,L$5:L$11,0))</f>
        <v>0.76393202250021031</v>
      </c>
      <c r="H4696" s="4">
        <f t="shared" si="220"/>
        <v>3.4305012422843895E-3</v>
      </c>
      <c r="I4696" s="4">
        <f t="shared" si="221"/>
        <v>0.83363623109831564</v>
      </c>
    </row>
    <row r="4697" spans="1:9" x14ac:dyDescent="0.25">
      <c r="A4697" s="2">
        <v>22707</v>
      </c>
      <c r="B4697" s="3">
        <v>70.160003662109304</v>
      </c>
      <c r="C4697" s="3">
        <f>MAX(B$2:B4697)</f>
        <v>72.639999389648395</v>
      </c>
      <c r="D4697" s="3">
        <f>MIN(B$2:B4697)</f>
        <v>4.4000000953674299</v>
      </c>
      <c r="E4697" s="4">
        <f t="shared" si="219"/>
        <v>0.9636577410142656</v>
      </c>
      <c r="F4697" s="4" cm="1">
        <f t="array" ref="F4697">MIN(IF(L$5:L$11&gt;=E4697,L$5:L$11,1))</f>
        <v>1</v>
      </c>
      <c r="G4697" s="4" cm="1">
        <f t="array" ref="G4697">MAX(IF(L$5:L$11&lt;E4697,L$5:L$11,0))</f>
        <v>0.76393202250021031</v>
      </c>
      <c r="H4697" s="4">
        <f t="shared" si="220"/>
        <v>-5.697049554330702E-4</v>
      </c>
      <c r="I4697" s="4">
        <f t="shared" si="221"/>
        <v>0.84853434475447376</v>
      </c>
    </row>
    <row r="4698" spans="1:9" x14ac:dyDescent="0.25">
      <c r="A4698" s="2">
        <v>22710</v>
      </c>
      <c r="B4698" s="3">
        <v>70.010002136230398</v>
      </c>
      <c r="C4698" s="3">
        <f>MAX(B$2:B4698)</f>
        <v>72.639999389648395</v>
      </c>
      <c r="D4698" s="3">
        <f>MIN(B$2:B4698)</f>
        <v>4.4000000953674299</v>
      </c>
      <c r="E4698" s="4">
        <f t="shared" si="219"/>
        <v>0.96145959436376471</v>
      </c>
      <c r="F4698" s="4" cm="1">
        <f t="array" ref="F4698">MIN(IF(L$5:L$11&gt;=E4698,L$5:L$11,1))</f>
        <v>1</v>
      </c>
      <c r="G4698" s="4" cm="1">
        <f t="array" ref="G4698">MAX(IF(L$5:L$11&lt;E4698,L$5:L$11,0))</f>
        <v>0.76393202250021031</v>
      </c>
      <c r="H4698" s="4">
        <f t="shared" si="220"/>
        <v>-2.1379919904410682E-3</v>
      </c>
      <c r="I4698" s="4">
        <f t="shared" si="221"/>
        <v>0.84605172048052657</v>
      </c>
    </row>
    <row r="4699" spans="1:9" x14ac:dyDescent="0.25">
      <c r="A4699" s="2">
        <v>22711</v>
      </c>
      <c r="B4699" s="3">
        <v>69.779998779296804</v>
      </c>
      <c r="C4699" s="3">
        <f>MAX(B$2:B4699)</f>
        <v>72.639999389648395</v>
      </c>
      <c r="D4699" s="3">
        <f>MIN(B$2:B4699)</f>
        <v>4.4000000953674299</v>
      </c>
      <c r="E4699" s="4">
        <f t="shared" si="219"/>
        <v>0.95808908792601233</v>
      </c>
      <c r="F4699" s="4" cm="1">
        <f t="array" ref="F4699">MIN(IF(L$5:L$11&gt;=E4699,L$5:L$11,1))</f>
        <v>1</v>
      </c>
      <c r="G4699" s="4" cm="1">
        <f t="array" ref="G4699">MAX(IF(L$5:L$11&lt;E4699,L$5:L$11,0))</f>
        <v>0.76393202250021031</v>
      </c>
      <c r="H4699" s="4">
        <f t="shared" si="220"/>
        <v>-3.2852928141043902E-3</v>
      </c>
      <c r="I4699" s="4">
        <f t="shared" si="221"/>
        <v>0.83674022184449126</v>
      </c>
    </row>
    <row r="4700" spans="1:9" x14ac:dyDescent="0.25">
      <c r="A4700" s="2">
        <v>22712</v>
      </c>
      <c r="B4700" s="3">
        <v>69.690002441406193</v>
      </c>
      <c r="C4700" s="3">
        <f>MAX(B$2:B4700)</f>
        <v>72.639999389648395</v>
      </c>
      <c r="D4700" s="3">
        <f>MIN(B$2:B4700)</f>
        <v>4.4000000953674299</v>
      </c>
      <c r="E4700" s="4">
        <f t="shared" si="219"/>
        <v>0.95677026701714174</v>
      </c>
      <c r="F4700" s="4" cm="1">
        <f t="array" ref="F4700">MIN(IF(L$5:L$11&gt;=E4700,L$5:L$11,1))</f>
        <v>1</v>
      </c>
      <c r="G4700" s="4" cm="1">
        <f t="array" ref="G4700">MAX(IF(L$5:L$11&lt;E4700,L$5:L$11,0))</f>
        <v>0.76393202250021031</v>
      </c>
      <c r="H4700" s="4">
        <f t="shared" si="220"/>
        <v>-1.2897153835621511E-3</v>
      </c>
      <c r="I4700" s="4">
        <f t="shared" si="221"/>
        <v>0.82246252745557158</v>
      </c>
    </row>
    <row r="4701" spans="1:9" x14ac:dyDescent="0.25">
      <c r="A4701" s="2">
        <v>22713</v>
      </c>
      <c r="B4701" s="3">
        <v>70.190002441406193</v>
      </c>
      <c r="C4701" s="3">
        <f>MAX(B$2:B4701)</f>
        <v>72.639999389648395</v>
      </c>
      <c r="D4701" s="3">
        <f>MIN(B$2:B4701)</f>
        <v>4.4000000953674299</v>
      </c>
      <c r="E4701" s="4">
        <f t="shared" si="219"/>
        <v>0.96409734798388946</v>
      </c>
      <c r="F4701" s="4" cm="1">
        <f t="array" ref="F4701">MIN(IF(L$5:L$11&gt;=E4701,L$5:L$11,1))</f>
        <v>1</v>
      </c>
      <c r="G4701" s="4" cm="1">
        <f t="array" ref="G4701">MAX(IF(L$5:L$11&lt;E4701,L$5:L$11,0))</f>
        <v>0.76393202250021031</v>
      </c>
      <c r="H4701" s="4">
        <f t="shared" si="220"/>
        <v>7.1746302551844998E-3</v>
      </c>
      <c r="I4701" s="4">
        <f t="shared" si="221"/>
        <v>0.81687591243544766</v>
      </c>
    </row>
    <row r="4702" spans="1:9" x14ac:dyDescent="0.25">
      <c r="A4702" s="2">
        <v>22714</v>
      </c>
      <c r="B4702" s="3">
        <v>70.419998168945298</v>
      </c>
      <c r="C4702" s="3">
        <f>MAX(B$2:B4702)</f>
        <v>72.639999389648395</v>
      </c>
      <c r="D4702" s="3">
        <f>MIN(B$2:B4702)</f>
        <v>4.4000000953674299</v>
      </c>
      <c r="E4702" s="4">
        <f t="shared" si="219"/>
        <v>0.9674677426192595</v>
      </c>
      <c r="F4702" s="4" cm="1">
        <f t="array" ref="F4702">MIN(IF(L$5:L$11&gt;=E4702,L$5:L$11,1))</f>
        <v>1</v>
      </c>
      <c r="G4702" s="4" cm="1">
        <f t="array" ref="G4702">MAX(IF(L$5:L$11&lt;E4702,L$5:L$11,0))</f>
        <v>0.76393202250021031</v>
      </c>
      <c r="H4702" s="4">
        <f t="shared" si="220"/>
        <v>3.2767590759255061E-3</v>
      </c>
      <c r="I4702" s="4">
        <f t="shared" si="221"/>
        <v>0.84791392548723588</v>
      </c>
    </row>
    <row r="4703" spans="1:9" x14ac:dyDescent="0.25">
      <c r="A4703" s="2">
        <v>22717</v>
      </c>
      <c r="B4703" s="3">
        <v>70.400001525878906</v>
      </c>
      <c r="C4703" s="3">
        <f>MAX(B$2:B4703)</f>
        <v>72.639999389648395</v>
      </c>
      <c r="D4703" s="3">
        <f>MIN(B$2:B4703)</f>
        <v>4.4000000953674299</v>
      </c>
      <c r="E4703" s="4">
        <f t="shared" si="219"/>
        <v>0.9671747085736383</v>
      </c>
      <c r="F4703" s="4" cm="1">
        <f t="array" ref="F4703">MIN(IF(L$5:L$11&gt;=E4703,L$5:L$11,1))</f>
        <v>1</v>
      </c>
      <c r="G4703" s="4" cm="1">
        <f t="array" ref="G4703">MAX(IF(L$5:L$11&lt;E4703,L$5:L$11,0))</f>
        <v>0.76393202250021031</v>
      </c>
      <c r="H4703" s="4">
        <f t="shared" si="220"/>
        <v>-2.8396256157825484E-4</v>
      </c>
      <c r="I4703" s="4">
        <f t="shared" si="221"/>
        <v>0.862191146273664</v>
      </c>
    </row>
    <row r="4704" spans="1:9" x14ac:dyDescent="0.25">
      <c r="A4704" s="2">
        <v>22718</v>
      </c>
      <c r="B4704" s="3">
        <v>70.599998474121094</v>
      </c>
      <c r="C4704" s="3">
        <f>MAX(B$2:B4704)</f>
        <v>72.639999389648395</v>
      </c>
      <c r="D4704" s="3">
        <f>MIN(B$2:B4704)</f>
        <v>4.4000000953674299</v>
      </c>
      <c r="E4704" s="4">
        <f t="shared" si="219"/>
        <v>0.97010549623938425</v>
      </c>
      <c r="F4704" s="4" cm="1">
        <f t="array" ref="F4704">MIN(IF(L$5:L$11&gt;=E4704,L$5:L$11,1))</f>
        <v>1</v>
      </c>
      <c r="G4704" s="4" cm="1">
        <f t="array" ref="G4704">MAX(IF(L$5:L$11&lt;E4704,L$5:L$11,0))</f>
        <v>0.76393202250021031</v>
      </c>
      <c r="H4704" s="4">
        <f t="shared" si="220"/>
        <v>2.8408656805023469E-3</v>
      </c>
      <c r="I4704" s="4">
        <f t="shared" si="221"/>
        <v>0.86094983413669079</v>
      </c>
    </row>
    <row r="4705" spans="1:9" x14ac:dyDescent="0.25">
      <c r="A4705" s="2">
        <v>22719</v>
      </c>
      <c r="B4705" s="3">
        <v>70.910003662109304</v>
      </c>
      <c r="C4705" s="3">
        <f>MAX(B$2:B4705)</f>
        <v>72.639999389648395</v>
      </c>
      <c r="D4705" s="3">
        <f>MIN(B$2:B4705)</f>
        <v>4.4000000953674299</v>
      </c>
      <c r="E4705" s="4">
        <f t="shared" si="219"/>
        <v>0.97464836246438713</v>
      </c>
      <c r="F4705" s="4" cm="1">
        <f t="array" ref="F4705">MIN(IF(L$5:L$11&gt;=E4705,L$5:L$11,1))</f>
        <v>1</v>
      </c>
      <c r="G4705" s="4" cm="1">
        <f t="array" ref="G4705">MAX(IF(L$5:L$11&lt;E4705,L$5:L$11,0))</f>
        <v>0.76393202250021031</v>
      </c>
      <c r="H4705" s="4">
        <f t="shared" si="220"/>
        <v>4.3910084233478308E-3</v>
      </c>
      <c r="I4705" s="4">
        <f t="shared" si="221"/>
        <v>0.87336484991640861</v>
      </c>
    </row>
    <row r="4706" spans="1:9" x14ac:dyDescent="0.25">
      <c r="A4706" s="2">
        <v>22720</v>
      </c>
      <c r="B4706" s="3">
        <v>71.059997558593693</v>
      </c>
      <c r="C4706" s="3">
        <f>MAX(B$2:B4706)</f>
        <v>72.639999389648395</v>
      </c>
      <c r="D4706" s="3">
        <f>MIN(B$2:B4706)</f>
        <v>4.4000000953674299</v>
      </c>
      <c r="E4706" s="4">
        <f t="shared" si="219"/>
        <v>0.97684639731250533</v>
      </c>
      <c r="F4706" s="4" cm="1">
        <f t="array" ref="F4706">MIN(IF(L$5:L$11&gt;=E4706,L$5:L$11,1))</f>
        <v>1</v>
      </c>
      <c r="G4706" s="4" cm="1">
        <f t="array" ref="G4706">MAX(IF(L$5:L$11&lt;E4706,L$5:L$11,0))</f>
        <v>0.76393202250021031</v>
      </c>
      <c r="H4706" s="4">
        <f t="shared" si="220"/>
        <v>2.1152713120580202E-3</v>
      </c>
      <c r="I4706" s="4">
        <f t="shared" si="221"/>
        <v>0.89260874005820867</v>
      </c>
    </row>
    <row r="4707" spans="1:9" x14ac:dyDescent="0.25">
      <c r="A4707" s="2">
        <v>22721</v>
      </c>
      <c r="B4707" s="3">
        <v>70.940002441406193</v>
      </c>
      <c r="C4707" s="3">
        <f>MAX(B$2:B4707)</f>
        <v>72.639999389648395</v>
      </c>
      <c r="D4707" s="3">
        <f>MIN(B$2:B4707)</f>
        <v>4.4000000953674299</v>
      </c>
      <c r="E4707" s="4">
        <f t="shared" si="219"/>
        <v>0.97508796943401088</v>
      </c>
      <c r="F4707" s="4" cm="1">
        <f t="array" ref="F4707">MIN(IF(L$5:L$11&gt;=E4707,L$5:L$11,1))</f>
        <v>1</v>
      </c>
      <c r="G4707" s="4" cm="1">
        <f t="array" ref="G4707">MAX(IF(L$5:L$11&lt;E4707,L$5:L$11,0))</f>
        <v>0.76393202250021031</v>
      </c>
      <c r="H4707" s="4">
        <f t="shared" si="220"/>
        <v>-1.6886451070949882E-3</v>
      </c>
      <c r="I4707" s="4">
        <f t="shared" si="221"/>
        <v>0.90191976509175076</v>
      </c>
    </row>
    <row r="4708" spans="1:9" x14ac:dyDescent="0.25">
      <c r="A4708" s="2">
        <v>22724</v>
      </c>
      <c r="B4708" s="3">
        <v>70.849998474121094</v>
      </c>
      <c r="C4708" s="3">
        <f>MAX(B$2:B4708)</f>
        <v>72.639999389648395</v>
      </c>
      <c r="D4708" s="3">
        <f>MIN(B$2:B4708)</f>
        <v>4.4000000953674299</v>
      </c>
      <c r="E4708" s="4">
        <f t="shared" si="219"/>
        <v>0.97376903672275805</v>
      </c>
      <c r="F4708" s="4" cm="1">
        <f t="array" ref="F4708">MIN(IF(L$5:L$11&gt;=E4708,L$5:L$11,1))</f>
        <v>1</v>
      </c>
      <c r="G4708" s="4" cm="1">
        <f t="array" ref="G4708">MAX(IF(L$5:L$11&lt;E4708,L$5:L$11,0))</f>
        <v>0.76393202250021031</v>
      </c>
      <c r="H4708" s="4">
        <f t="shared" si="220"/>
        <v>-1.2687336367015467E-3</v>
      </c>
      <c r="I4708" s="4">
        <f t="shared" si="221"/>
        <v>0.89447094506491753</v>
      </c>
    </row>
    <row r="4709" spans="1:9" x14ac:dyDescent="0.25">
      <c r="A4709" s="2">
        <v>22725</v>
      </c>
      <c r="B4709" s="3">
        <v>70.660003662109304</v>
      </c>
      <c r="C4709" s="3">
        <f>MAX(B$2:B4709)</f>
        <v>72.639999389648395</v>
      </c>
      <c r="D4709" s="3">
        <f>MIN(B$2:B4709)</f>
        <v>4.4000000953674299</v>
      </c>
      <c r="E4709" s="4">
        <f t="shared" si="219"/>
        <v>0.97098482198101332</v>
      </c>
      <c r="F4709" s="4" cm="1">
        <f t="array" ref="F4709">MIN(IF(L$5:L$11&gt;=E4709,L$5:L$11,1))</f>
        <v>1</v>
      </c>
      <c r="G4709" s="4" cm="1">
        <f t="array" ref="G4709">MAX(IF(L$5:L$11&lt;E4709,L$5:L$11,0))</f>
        <v>0.76393202250021031</v>
      </c>
      <c r="H4709" s="4">
        <f t="shared" si="220"/>
        <v>-2.6816487805738642E-3</v>
      </c>
      <c r="I4709" s="4">
        <f t="shared" si="221"/>
        <v>0.8888838564423025</v>
      </c>
    </row>
    <row r="4710" spans="1:9" x14ac:dyDescent="0.25">
      <c r="A4710" s="2">
        <v>22726</v>
      </c>
      <c r="B4710" s="3">
        <v>70.510002136230398</v>
      </c>
      <c r="C4710" s="3">
        <f>MAX(B$2:B4710)</f>
        <v>72.639999389648395</v>
      </c>
      <c r="D4710" s="3">
        <f>MIN(B$2:B4710)</f>
        <v>4.4000000953674299</v>
      </c>
      <c r="E4710" s="4">
        <f t="shared" si="219"/>
        <v>0.96878667533051244</v>
      </c>
      <c r="F4710" s="4" cm="1">
        <f t="array" ref="F4710">MIN(IF(L$5:L$11&gt;=E4710,L$5:L$11,1))</f>
        <v>1</v>
      </c>
      <c r="G4710" s="4" cm="1">
        <f t="array" ref="G4710">MAX(IF(L$5:L$11&lt;E4710,L$5:L$11,0))</f>
        <v>0.76393202250021031</v>
      </c>
      <c r="H4710" s="4">
        <f t="shared" si="220"/>
        <v>-2.1228632621673738E-3</v>
      </c>
      <c r="I4710" s="4">
        <f t="shared" si="221"/>
        <v>0.87708973353231479</v>
      </c>
    </row>
    <row r="4711" spans="1:9" x14ac:dyDescent="0.25">
      <c r="A4711" s="2">
        <v>22727</v>
      </c>
      <c r="B4711" s="3">
        <v>70.400001525878906</v>
      </c>
      <c r="C4711" s="3">
        <f>MAX(B$2:B4711)</f>
        <v>72.639999389648395</v>
      </c>
      <c r="D4711" s="3">
        <f>MIN(B$2:B4711)</f>
        <v>4.4000000953674299</v>
      </c>
      <c r="E4711" s="4">
        <f t="shared" si="219"/>
        <v>0.9671747085736383</v>
      </c>
      <c r="F4711" s="4" cm="1">
        <f t="array" ref="F4711">MIN(IF(L$5:L$11&gt;=E4711,L$5:L$11,1))</f>
        <v>1</v>
      </c>
      <c r="G4711" s="4" cm="1">
        <f t="array" ref="G4711">MAX(IF(L$5:L$11&lt;E4711,L$5:L$11,0))</f>
        <v>0.76393202250021031</v>
      </c>
      <c r="H4711" s="4">
        <f t="shared" si="220"/>
        <v>-1.5600710114710425E-3</v>
      </c>
      <c r="I4711" s="4">
        <f t="shared" si="221"/>
        <v>0.86777823489627948</v>
      </c>
    </row>
    <row r="4712" spans="1:9" x14ac:dyDescent="0.25">
      <c r="A4712" s="2">
        <v>22728</v>
      </c>
      <c r="B4712" s="3">
        <v>70.449996948242102</v>
      </c>
      <c r="C4712" s="3">
        <f>MAX(B$2:B4712)</f>
        <v>72.639999389648395</v>
      </c>
      <c r="D4712" s="3">
        <f>MIN(B$2:B4712)</f>
        <v>4.4000000953674299</v>
      </c>
      <c r="E4712" s="4">
        <f t="shared" si="219"/>
        <v>0.96790734958888203</v>
      </c>
      <c r="F4712" s="4" cm="1">
        <f t="array" ref="F4712">MIN(IF(L$5:L$11&gt;=E4712,L$5:L$11,1))</f>
        <v>1</v>
      </c>
      <c r="G4712" s="4" cm="1">
        <f t="array" ref="G4712">MAX(IF(L$5:L$11&lt;E4712,L$5:L$11,0))</f>
        <v>0.76393202250021031</v>
      </c>
      <c r="H4712" s="4">
        <f t="shared" si="220"/>
        <v>7.1016223408482126E-4</v>
      </c>
      <c r="I4712" s="4">
        <f t="shared" si="221"/>
        <v>0.86094983413669079</v>
      </c>
    </row>
    <row r="4713" spans="1:9" x14ac:dyDescent="0.25">
      <c r="A4713" s="2">
        <v>22731</v>
      </c>
      <c r="B4713" s="3">
        <v>69.889999389648395</v>
      </c>
      <c r="C4713" s="3">
        <f>MAX(B$2:B4713)</f>
        <v>72.639999389648395</v>
      </c>
      <c r="D4713" s="3">
        <f>MIN(B$2:B4713)</f>
        <v>4.4000000953674299</v>
      </c>
      <c r="E4713" s="4">
        <f t="shared" si="219"/>
        <v>0.9597010546828878</v>
      </c>
      <c r="F4713" s="4" cm="1">
        <f t="array" ref="F4713">MIN(IF(L$5:L$11&gt;=E4713,L$5:L$11,1))</f>
        <v>1</v>
      </c>
      <c r="G4713" s="4" cm="1">
        <f t="array" ref="G4713">MAX(IF(L$5:L$11&lt;E4713,L$5:L$11,0))</f>
        <v>0.76393202250021031</v>
      </c>
      <c r="H4713" s="4">
        <f t="shared" si="220"/>
        <v>-7.9488656189030671E-3</v>
      </c>
      <c r="I4713" s="4">
        <f t="shared" si="221"/>
        <v>0.86405335128036764</v>
      </c>
    </row>
    <row r="4714" spans="1:9" x14ac:dyDescent="0.25">
      <c r="A4714" s="2">
        <v>22732</v>
      </c>
      <c r="B4714" s="3">
        <v>69.699996948242102</v>
      </c>
      <c r="C4714" s="3">
        <f>MAX(B$2:B4714)</f>
        <v>72.639999389648395</v>
      </c>
      <c r="D4714" s="3">
        <f>MIN(B$2:B4714)</f>
        <v>4.4000000953674299</v>
      </c>
      <c r="E4714" s="4">
        <f t="shared" si="219"/>
        <v>0.95691672813876061</v>
      </c>
      <c r="F4714" s="4" cm="1">
        <f t="array" ref="F4714">MIN(IF(L$5:L$11&gt;=E4714,L$5:L$11,1))</f>
        <v>1</v>
      </c>
      <c r="G4714" s="4" cm="1">
        <f t="array" ref="G4714">MAX(IF(L$5:L$11&lt;E4714,L$5:L$11,0))</f>
        <v>0.76393202250021031</v>
      </c>
      <c r="H4714" s="4">
        <f t="shared" si="220"/>
        <v>-2.718592689448962E-3</v>
      </c>
      <c r="I4714" s="4">
        <f t="shared" si="221"/>
        <v>0.82929092821516592</v>
      </c>
    </row>
    <row r="4715" spans="1:9" x14ac:dyDescent="0.25">
      <c r="A4715" s="2">
        <v>22733</v>
      </c>
      <c r="B4715" s="3">
        <v>70.040000915527301</v>
      </c>
      <c r="C4715" s="3">
        <f>MAX(B$2:B4715)</f>
        <v>72.639999389648395</v>
      </c>
      <c r="D4715" s="3">
        <f>MIN(B$2:B4715)</f>
        <v>4.4000000953674299</v>
      </c>
      <c r="E4715" s="4">
        <f t="shared" si="219"/>
        <v>0.96189920133338869</v>
      </c>
      <c r="F4715" s="4" cm="1">
        <f t="array" ref="F4715">MIN(IF(L$5:L$11&gt;=E4715,L$5:L$11,1))</f>
        <v>1</v>
      </c>
      <c r="G4715" s="4" cm="1">
        <f t="array" ref="G4715">MAX(IF(L$5:L$11&lt;E4715,L$5:L$11,0))</f>
        <v>0.76393202250021031</v>
      </c>
      <c r="H4715" s="4">
        <f t="shared" si="220"/>
        <v>4.8781059135150073E-3</v>
      </c>
      <c r="I4715" s="4">
        <f t="shared" si="221"/>
        <v>0.8174963317026861</v>
      </c>
    </row>
    <row r="4716" spans="1:9" x14ac:dyDescent="0.25">
      <c r="A4716" s="2">
        <v>22734</v>
      </c>
      <c r="B4716" s="3">
        <v>70.010002136230398</v>
      </c>
      <c r="C4716" s="3">
        <f>MAX(B$2:B4716)</f>
        <v>72.639999389648395</v>
      </c>
      <c r="D4716" s="3">
        <f>MIN(B$2:B4716)</f>
        <v>4.4000000953674299</v>
      </c>
      <c r="E4716" s="4">
        <f t="shared" si="219"/>
        <v>0.96145959436376471</v>
      </c>
      <c r="F4716" s="4" cm="1">
        <f t="array" ref="F4716">MIN(IF(L$5:L$11&gt;=E4716,L$5:L$11,1))</f>
        <v>1</v>
      </c>
      <c r="G4716" s="4" cm="1">
        <f t="array" ref="G4716">MAX(IF(L$5:L$11&lt;E4716,L$5:L$11,0))</f>
        <v>0.76393202250021031</v>
      </c>
      <c r="H4716" s="4">
        <f t="shared" si="220"/>
        <v>-4.283092362189489E-4</v>
      </c>
      <c r="I4716" s="4">
        <f t="shared" si="221"/>
        <v>0.83860242685120112</v>
      </c>
    </row>
    <row r="4717" spans="1:9" x14ac:dyDescent="0.25">
      <c r="A4717" s="2">
        <v>22735</v>
      </c>
      <c r="B4717" s="3">
        <v>69.550003051757798</v>
      </c>
      <c r="C4717" s="3">
        <f>MAX(B$2:B4717)</f>
        <v>72.639999389648395</v>
      </c>
      <c r="D4717" s="3">
        <f>MIN(B$2:B4717)</f>
        <v>4.4000000953674299</v>
      </c>
      <c r="E4717" s="4">
        <f t="shared" si="219"/>
        <v>0.95471869329064363</v>
      </c>
      <c r="F4717" s="4" cm="1">
        <f t="array" ref="F4717">MIN(IF(L$5:L$11&gt;=E4717,L$5:L$11,1))</f>
        <v>1</v>
      </c>
      <c r="G4717" s="4" cm="1">
        <f t="array" ref="G4717">MAX(IF(L$5:L$11&lt;E4717,L$5:L$11,0))</f>
        <v>0.76393202250021031</v>
      </c>
      <c r="H4717" s="4">
        <f t="shared" si="220"/>
        <v>-6.570476652428936E-3</v>
      </c>
      <c r="I4717" s="4">
        <f t="shared" si="221"/>
        <v>0.83674022184449126</v>
      </c>
    </row>
    <row r="4718" spans="1:9" x14ac:dyDescent="0.25">
      <c r="A4718" s="2">
        <v>22738</v>
      </c>
      <c r="B4718" s="3">
        <v>69.370002746582003</v>
      </c>
      <c r="C4718" s="3">
        <f>MAX(B$2:B4718)</f>
        <v>72.639999389648395</v>
      </c>
      <c r="D4718" s="3">
        <f>MIN(B$2:B4718)</f>
        <v>4.4000000953674299</v>
      </c>
      <c r="E4718" s="4">
        <f t="shared" si="219"/>
        <v>0.95208093967051899</v>
      </c>
      <c r="F4718" s="4" cm="1">
        <f t="array" ref="F4718">MIN(IF(L$5:L$11&gt;=E4718,L$5:L$11,1))</f>
        <v>1</v>
      </c>
      <c r="G4718" s="4" cm="1">
        <f t="array" ref="G4718">MAX(IF(L$5:L$11&lt;E4718,L$5:L$11,0))</f>
        <v>0.76393202250021031</v>
      </c>
      <c r="H4718" s="4">
        <f t="shared" si="220"/>
        <v>-2.5880704137689614E-3</v>
      </c>
      <c r="I4718" s="4">
        <f t="shared" si="221"/>
        <v>0.80818530666914912</v>
      </c>
    </row>
    <row r="4719" spans="1:9" x14ac:dyDescent="0.25">
      <c r="A4719" s="2">
        <v>22739</v>
      </c>
      <c r="B4719" s="3">
        <v>68.809997558593693</v>
      </c>
      <c r="C4719" s="3">
        <f>MAX(B$2:B4719)</f>
        <v>72.639999389648395</v>
      </c>
      <c r="D4719" s="3">
        <f>MIN(B$2:B4719)</f>
        <v>4.4000000953674299</v>
      </c>
      <c r="E4719" s="4">
        <f t="shared" si="219"/>
        <v>0.94387453296214074</v>
      </c>
      <c r="F4719" s="4" cm="1">
        <f t="array" ref="F4719">MIN(IF(L$5:L$11&gt;=E4719,L$5:L$11,1))</f>
        <v>1</v>
      </c>
      <c r="G4719" s="4" cm="1">
        <f t="array" ref="G4719">MAX(IF(L$5:L$11&lt;E4719,L$5:L$11,0))</f>
        <v>0.76393202250021031</v>
      </c>
      <c r="H4719" s="4">
        <f t="shared" si="220"/>
        <v>-8.0727283525429128E-3</v>
      </c>
      <c r="I4719" s="4">
        <f t="shared" si="221"/>
        <v>0.79701160302640495</v>
      </c>
    </row>
    <row r="4720" spans="1:9" x14ac:dyDescent="0.25">
      <c r="A4720" s="2">
        <v>22740</v>
      </c>
      <c r="B4720" s="3">
        <v>68.489997863769503</v>
      </c>
      <c r="C4720" s="3">
        <f>MAX(B$2:B4720)</f>
        <v>72.639999389648395</v>
      </c>
      <c r="D4720" s="3">
        <f>MIN(B$2:B4720)</f>
        <v>4.4000000953674299</v>
      </c>
      <c r="E4720" s="4">
        <f t="shared" si="219"/>
        <v>0.93918520561551799</v>
      </c>
      <c r="F4720" s="4" cm="1">
        <f t="array" ref="F4720">MIN(IF(L$5:L$11&gt;=E4720,L$5:L$11,1))</f>
        <v>1</v>
      </c>
      <c r="G4720" s="4" cm="1">
        <f t="array" ref="G4720">MAX(IF(L$5:L$11&lt;E4720,L$5:L$11,0))</f>
        <v>0.76393202250021031</v>
      </c>
      <c r="H4720" s="4">
        <f t="shared" si="220"/>
        <v>-4.6504825777925474E-3</v>
      </c>
      <c r="I4720" s="4">
        <f t="shared" si="221"/>
        <v>0.76224870635870445</v>
      </c>
    </row>
    <row r="4721" spans="1:9" x14ac:dyDescent="0.25">
      <c r="A4721" s="2">
        <v>22741</v>
      </c>
      <c r="B4721" s="3">
        <v>68.910003662109304</v>
      </c>
      <c r="C4721" s="3">
        <f>MAX(B$2:B4721)</f>
        <v>72.639999389648395</v>
      </c>
      <c r="D4721" s="3">
        <f>MIN(B$2:B4721)</f>
        <v>4.4000000953674299</v>
      </c>
      <c r="E4721" s="4">
        <f t="shared" si="219"/>
        <v>0.94534003859739646</v>
      </c>
      <c r="F4721" s="4" cm="1">
        <f t="array" ref="F4721">MIN(IF(L$5:L$11&gt;=E4721,L$5:L$11,1))</f>
        <v>1</v>
      </c>
      <c r="G4721" s="4" cm="1">
        <f t="array" ref="G4721">MAX(IF(L$5:L$11&lt;E4721,L$5:L$11,0))</f>
        <v>0.76393202250021031</v>
      </c>
      <c r="H4721" s="4">
        <f t="shared" si="220"/>
        <v>6.1323669359023558E-3</v>
      </c>
      <c r="I4721" s="4">
        <f t="shared" si="221"/>
        <v>0.74238439694966174</v>
      </c>
    </row>
    <row r="4722" spans="1:9" x14ac:dyDescent="0.25">
      <c r="A4722" s="2">
        <v>22742</v>
      </c>
      <c r="B4722" s="3">
        <v>68.839996337890597</v>
      </c>
      <c r="C4722" s="3">
        <f>MAX(B$2:B4722)</f>
        <v>72.639999389648395</v>
      </c>
      <c r="D4722" s="3">
        <f>MIN(B$2:B4722)</f>
        <v>4.4000000953674299</v>
      </c>
      <c r="E4722" s="4">
        <f t="shared" si="219"/>
        <v>0.94431413993176483</v>
      </c>
      <c r="F4722" s="4" cm="1">
        <f t="array" ref="F4722">MIN(IF(L$5:L$11&gt;=E4722,L$5:L$11,1))</f>
        <v>1</v>
      </c>
      <c r="G4722" s="4" cm="1">
        <f t="array" ref="G4722">MAX(IF(L$5:L$11&lt;E4722,L$5:L$11,0))</f>
        <v>0.76393202250021031</v>
      </c>
      <c r="H4722" s="4">
        <f t="shared" si="220"/>
        <v>-1.0159239660177954E-3</v>
      </c>
      <c r="I4722" s="4">
        <f t="shared" si="221"/>
        <v>0.7684566878510567</v>
      </c>
    </row>
    <row r="4723" spans="1:9" x14ac:dyDescent="0.25">
      <c r="A4723" s="2">
        <v>22745</v>
      </c>
      <c r="B4723" s="3">
        <v>68.309997558593693</v>
      </c>
      <c r="C4723" s="3">
        <f>MAX(B$2:B4723)</f>
        <v>72.639999389648395</v>
      </c>
      <c r="D4723" s="3">
        <f>MIN(B$2:B4723)</f>
        <v>4.4000000953674299</v>
      </c>
      <c r="E4723" s="4">
        <f t="shared" si="219"/>
        <v>0.93654745199539313</v>
      </c>
      <c r="F4723" s="4" cm="1">
        <f t="array" ref="F4723">MIN(IF(L$5:L$11&gt;=E4723,L$5:L$11,1))</f>
        <v>1</v>
      </c>
      <c r="G4723" s="4" cm="1">
        <f t="array" ref="G4723">MAX(IF(L$5:L$11&lt;E4723,L$5:L$11,0))</f>
        <v>0.76393202250021031</v>
      </c>
      <c r="H4723" s="4">
        <f t="shared" si="220"/>
        <v>-7.6989948793065865E-3</v>
      </c>
      <c r="I4723" s="4">
        <f t="shared" si="221"/>
        <v>0.76411091136541476</v>
      </c>
    </row>
    <row r="4724" spans="1:9" x14ac:dyDescent="0.25">
      <c r="A4724" s="2">
        <v>22746</v>
      </c>
      <c r="B4724" s="3">
        <v>68.559997558593693</v>
      </c>
      <c r="C4724" s="3">
        <f>MAX(B$2:B4724)</f>
        <v>72.639999389648395</v>
      </c>
      <c r="D4724" s="3">
        <f>MIN(B$2:B4724)</f>
        <v>4.4000000953674299</v>
      </c>
      <c r="E4724" s="4">
        <f t="shared" si="219"/>
        <v>0.94021099247876694</v>
      </c>
      <c r="F4724" s="4" cm="1">
        <f t="array" ref="F4724">MIN(IF(L$5:L$11&gt;=E4724,L$5:L$11,1))</f>
        <v>1</v>
      </c>
      <c r="G4724" s="4" cm="1">
        <f t="array" ref="G4724">MAX(IF(L$5:L$11&lt;E4724,L$5:L$11,0))</f>
        <v>0.76393202250021031</v>
      </c>
      <c r="H4724" s="4">
        <f t="shared" si="220"/>
        <v>3.6597863992831048E-3</v>
      </c>
      <c r="I4724" s="4">
        <f t="shared" si="221"/>
        <v>0.73121069330691668</v>
      </c>
    </row>
    <row r="4725" spans="1:9" x14ac:dyDescent="0.25">
      <c r="A4725" s="2">
        <v>22747</v>
      </c>
      <c r="B4725" s="3">
        <v>68.410003662109304</v>
      </c>
      <c r="C4725" s="3">
        <f>MAX(B$2:B4725)</f>
        <v>72.639999389648395</v>
      </c>
      <c r="D4725" s="3">
        <f>MIN(B$2:B4725)</f>
        <v>4.4000000953674299</v>
      </c>
      <c r="E4725" s="4">
        <f t="shared" si="219"/>
        <v>0.93801295763064874</v>
      </c>
      <c r="F4725" s="4" cm="1">
        <f t="array" ref="F4725">MIN(IF(L$5:L$11&gt;=E4725,L$5:L$11,1))</f>
        <v>1</v>
      </c>
      <c r="G4725" s="4" cm="1">
        <f t="array" ref="G4725">MAX(IF(L$5:L$11&lt;E4725,L$5:L$11,0))</f>
        <v>0.76393202250021031</v>
      </c>
      <c r="H4725" s="4">
        <f t="shared" si="220"/>
        <v>-2.1877756975734464E-3</v>
      </c>
      <c r="I4725" s="4">
        <f t="shared" si="221"/>
        <v>0.74672969983281057</v>
      </c>
    </row>
    <row r="4726" spans="1:9" x14ac:dyDescent="0.25">
      <c r="A4726" s="2">
        <v>22748</v>
      </c>
      <c r="B4726" s="3">
        <v>67.900001525878906</v>
      </c>
      <c r="C4726" s="3">
        <f>MAX(B$2:B4726)</f>
        <v>72.639999389648395</v>
      </c>
      <c r="D4726" s="3">
        <f>MIN(B$2:B4726)</f>
        <v>4.4000000953674299</v>
      </c>
      <c r="E4726" s="4">
        <f t="shared" si="219"/>
        <v>0.93053930373990001</v>
      </c>
      <c r="F4726" s="4" cm="1">
        <f t="array" ref="F4726">MIN(IF(L$5:L$11&gt;=E4726,L$5:L$11,1))</f>
        <v>1</v>
      </c>
      <c r="G4726" s="4" cm="1">
        <f t="array" ref="G4726">MAX(IF(L$5:L$11&lt;E4726,L$5:L$11,0))</f>
        <v>0.76393202250021031</v>
      </c>
      <c r="H4726" s="4">
        <f t="shared" si="220"/>
        <v>-7.4550812590129523E-3</v>
      </c>
      <c r="I4726" s="4">
        <f t="shared" si="221"/>
        <v>0.73741867479926837</v>
      </c>
    </row>
    <row r="4727" spans="1:9" x14ac:dyDescent="0.25">
      <c r="A4727" s="2">
        <v>22749</v>
      </c>
      <c r="B4727" s="3">
        <v>67.900001525878906</v>
      </c>
      <c r="C4727" s="3">
        <f>MAX(B$2:B4727)</f>
        <v>72.639999389648395</v>
      </c>
      <c r="D4727" s="3">
        <f>MIN(B$2:B4727)</f>
        <v>4.4000000953674299</v>
      </c>
      <c r="E4727" s="4">
        <f t="shared" si="219"/>
        <v>0.93053930373990001</v>
      </c>
      <c r="F4727" s="4" cm="1">
        <f t="array" ref="F4727">MIN(IF(L$5:L$11&gt;=E4727,L$5:L$11,1))</f>
        <v>1</v>
      </c>
      <c r="G4727" s="4" cm="1">
        <f t="array" ref="G4727">MAX(IF(L$5:L$11&lt;E4727,L$5:L$11,0))</f>
        <v>0.76393202250021031</v>
      </c>
      <c r="H4727" s="4">
        <f t="shared" si="220"/>
        <v>0</v>
      </c>
      <c r="I4727" s="4">
        <f t="shared" si="221"/>
        <v>0.70575976887775105</v>
      </c>
    </row>
    <row r="4728" spans="1:9" x14ac:dyDescent="0.25">
      <c r="A4728" s="2">
        <v>22752</v>
      </c>
      <c r="B4728" s="3">
        <v>67.599998474121094</v>
      </c>
      <c r="C4728" s="3">
        <f>MAX(B$2:B4728)</f>
        <v>72.639999389648395</v>
      </c>
      <c r="D4728" s="3">
        <f>MIN(B$2:B4728)</f>
        <v>4.4000000953674299</v>
      </c>
      <c r="E4728" s="4">
        <f t="shared" si="219"/>
        <v>0.92614301043889824</v>
      </c>
      <c r="F4728" s="4" cm="1">
        <f t="array" ref="F4728">MIN(IF(L$5:L$11&gt;=E4728,L$5:L$11,1))</f>
        <v>1</v>
      </c>
      <c r="G4728" s="4" cm="1">
        <f t="array" ref="G4728">MAX(IF(L$5:L$11&lt;E4728,L$5:L$11,0))</f>
        <v>0.76393202250021031</v>
      </c>
      <c r="H4728" s="4">
        <f t="shared" si="220"/>
        <v>-4.418306995817578E-3</v>
      </c>
      <c r="I4728" s="4">
        <f t="shared" si="221"/>
        <v>0.70575976887775105</v>
      </c>
    </row>
    <row r="4729" spans="1:9" x14ac:dyDescent="0.25">
      <c r="A4729" s="2">
        <v>22753</v>
      </c>
      <c r="B4729" s="3">
        <v>67.900001525878906</v>
      </c>
      <c r="C4729" s="3">
        <f>MAX(B$2:B4729)</f>
        <v>72.639999389648395</v>
      </c>
      <c r="D4729" s="3">
        <f>MIN(B$2:B4729)</f>
        <v>4.4000000953674299</v>
      </c>
      <c r="E4729" s="4">
        <f t="shared" si="219"/>
        <v>0.93053930373990001</v>
      </c>
      <c r="F4729" s="4" cm="1">
        <f t="array" ref="F4729">MIN(IF(L$5:L$11&gt;=E4729,L$5:L$11,1))</f>
        <v>1</v>
      </c>
      <c r="G4729" s="4" cm="1">
        <f t="array" ref="G4729">MAX(IF(L$5:L$11&lt;E4729,L$5:L$11,0))</f>
        <v>0.76393202250021031</v>
      </c>
      <c r="H4729" s="4">
        <f t="shared" si="220"/>
        <v>4.4379150670048606E-3</v>
      </c>
      <c r="I4729" s="4">
        <f t="shared" si="221"/>
        <v>0.68713677160568054</v>
      </c>
    </row>
    <row r="4730" spans="1:9" x14ac:dyDescent="0.25">
      <c r="A4730" s="2">
        <v>22754</v>
      </c>
      <c r="B4730" s="3">
        <v>68.269996643066406</v>
      </c>
      <c r="C4730" s="3">
        <f>MAX(B$2:B4730)</f>
        <v>72.639999389648395</v>
      </c>
      <c r="D4730" s="3">
        <f>MIN(B$2:B4730)</f>
        <v>4.4000000953674299</v>
      </c>
      <c r="E4730" s="4">
        <f t="shared" si="219"/>
        <v>0.93596127210176816</v>
      </c>
      <c r="F4730" s="4" cm="1">
        <f t="array" ref="F4730">MIN(IF(L$5:L$11&gt;=E4730,L$5:L$11,1))</f>
        <v>1</v>
      </c>
      <c r="G4730" s="4" cm="1">
        <f t="array" ref="G4730">MAX(IF(L$5:L$11&lt;E4730,L$5:L$11,0))</f>
        <v>0.76393202250021031</v>
      </c>
      <c r="H4730" s="4">
        <f t="shared" si="220"/>
        <v>5.449117950998561E-3</v>
      </c>
      <c r="I4730" s="4">
        <f t="shared" si="221"/>
        <v>0.70575976887775105</v>
      </c>
    </row>
    <row r="4731" spans="1:9" x14ac:dyDescent="0.25">
      <c r="A4731" s="2">
        <v>22755</v>
      </c>
      <c r="B4731" s="3">
        <v>68.589996337890597</v>
      </c>
      <c r="C4731" s="3">
        <f>MAX(B$2:B4731)</f>
        <v>72.639999389648395</v>
      </c>
      <c r="D4731" s="3">
        <f>MIN(B$2:B4731)</f>
        <v>4.4000000953674299</v>
      </c>
      <c r="E4731" s="4">
        <f t="shared" si="219"/>
        <v>0.94065059944839102</v>
      </c>
      <c r="F4731" s="4" cm="1">
        <f t="array" ref="F4731">MIN(IF(L$5:L$11&gt;=E4731,L$5:L$11,1))</f>
        <v>1</v>
      </c>
      <c r="G4731" s="4" cm="1">
        <f t="array" ref="G4731">MAX(IF(L$5:L$11&lt;E4731,L$5:L$11,0))</f>
        <v>0.76393202250021031</v>
      </c>
      <c r="H4731" s="4">
        <f t="shared" si="220"/>
        <v>4.6872668896884573E-3</v>
      </c>
      <c r="I4731" s="4">
        <f t="shared" si="221"/>
        <v>0.72872759543047771</v>
      </c>
    </row>
    <row r="4732" spans="1:9" x14ac:dyDescent="0.25">
      <c r="A4732" s="2">
        <v>22759</v>
      </c>
      <c r="B4732" s="3">
        <v>68.529998779296804</v>
      </c>
      <c r="C4732" s="3">
        <f>MAX(B$2:B4732)</f>
        <v>72.639999389648395</v>
      </c>
      <c r="D4732" s="3">
        <f>MIN(B$2:B4732)</f>
        <v>4.4000000953674299</v>
      </c>
      <c r="E4732" s="4">
        <f t="shared" si="219"/>
        <v>0.93977138550914319</v>
      </c>
      <c r="F4732" s="4" cm="1">
        <f t="array" ref="F4732">MIN(IF(L$5:L$11&gt;=E4732,L$5:L$11,1))</f>
        <v>1</v>
      </c>
      <c r="G4732" s="4" cm="1">
        <f t="array" ref="G4732">MAX(IF(L$5:L$11&lt;E4732,L$5:L$11,0))</f>
        <v>0.76393202250021031</v>
      </c>
      <c r="H4732" s="4">
        <f t="shared" si="220"/>
        <v>-8.7472753750017507E-4</v>
      </c>
      <c r="I4732" s="4">
        <f t="shared" si="221"/>
        <v>0.74859190483952087</v>
      </c>
    </row>
    <row r="4733" spans="1:9" x14ac:dyDescent="0.25">
      <c r="A4733" s="2">
        <v>22760</v>
      </c>
      <c r="B4733" s="3">
        <v>68.459999084472599</v>
      </c>
      <c r="C4733" s="3">
        <f>MAX(B$2:B4733)</f>
        <v>72.639999389648395</v>
      </c>
      <c r="D4733" s="3">
        <f>MIN(B$2:B4733)</f>
        <v>4.4000000953674299</v>
      </c>
      <c r="E4733" s="4">
        <f t="shared" si="219"/>
        <v>0.93874559864589402</v>
      </c>
      <c r="F4733" s="4" cm="1">
        <f t="array" ref="F4733">MIN(IF(L$5:L$11&gt;=E4733,L$5:L$11,1))</f>
        <v>1</v>
      </c>
      <c r="G4733" s="4" cm="1">
        <f t="array" ref="G4733">MAX(IF(L$5:L$11&lt;E4733,L$5:L$11,0))</f>
        <v>0.76393202250021031</v>
      </c>
      <c r="H4733" s="4">
        <f t="shared" si="220"/>
        <v>-1.0214460246765755E-3</v>
      </c>
      <c r="I4733" s="4">
        <f t="shared" si="221"/>
        <v>0.74486749482610159</v>
      </c>
    </row>
    <row r="4734" spans="1:9" x14ac:dyDescent="0.25">
      <c r="A4734" s="2">
        <v>22761</v>
      </c>
      <c r="B4734" s="3">
        <v>67.709999084472599</v>
      </c>
      <c r="C4734" s="3">
        <f>MAX(B$2:B4734)</f>
        <v>72.639999389648395</v>
      </c>
      <c r="D4734" s="3">
        <f>MIN(B$2:B4734)</f>
        <v>4.4000000953674299</v>
      </c>
      <c r="E4734" s="4">
        <f t="shared" si="219"/>
        <v>0.92775497719577249</v>
      </c>
      <c r="F4734" s="4" cm="1">
        <f t="array" ref="F4734">MIN(IF(L$5:L$11&gt;=E4734,L$5:L$11,1))</f>
        <v>1</v>
      </c>
      <c r="G4734" s="4" cm="1">
        <f t="array" ref="G4734">MAX(IF(L$5:L$11&lt;E4734,L$5:L$11,0))</f>
        <v>0.76393202250021031</v>
      </c>
      <c r="H4734" s="4">
        <f t="shared" si="220"/>
        <v>-1.0955302512852483E-2</v>
      </c>
      <c r="I4734" s="4">
        <f t="shared" si="221"/>
        <v>0.74052219194295188</v>
      </c>
    </row>
    <row r="4735" spans="1:9" x14ac:dyDescent="0.25">
      <c r="A4735" s="2">
        <v>22762</v>
      </c>
      <c r="B4735" s="3">
        <v>67.050003051757798</v>
      </c>
      <c r="C4735" s="3">
        <f>MAX(B$2:B4735)</f>
        <v>72.639999389648395</v>
      </c>
      <c r="D4735" s="3">
        <f>MIN(B$2:B4735)</f>
        <v>4.4000000953674299</v>
      </c>
      <c r="E4735" s="4">
        <f t="shared" si="219"/>
        <v>0.91808328845690534</v>
      </c>
      <c r="F4735" s="4" cm="1">
        <f t="array" ref="F4735">MIN(IF(L$5:L$11&gt;=E4735,L$5:L$11,1))</f>
        <v>1</v>
      </c>
      <c r="G4735" s="4" cm="1">
        <f t="array" ref="G4735">MAX(IF(L$5:L$11&lt;E4735,L$5:L$11,0))</f>
        <v>0.76393202250021031</v>
      </c>
      <c r="H4735" s="4">
        <f t="shared" si="220"/>
        <v>-9.7473939098923212E-3</v>
      </c>
      <c r="I4735" s="4">
        <f t="shared" si="221"/>
        <v>0.69396517236526978</v>
      </c>
    </row>
    <row r="4736" spans="1:9" x14ac:dyDescent="0.25">
      <c r="A4736" s="2">
        <v>22763</v>
      </c>
      <c r="B4736" s="3">
        <v>66.300003051757798</v>
      </c>
      <c r="C4736" s="3">
        <f>MAX(B$2:B4736)</f>
        <v>72.639999389648395</v>
      </c>
      <c r="D4736" s="3">
        <f>MIN(B$2:B4736)</f>
        <v>4.4000000953674299</v>
      </c>
      <c r="E4736" s="4">
        <f t="shared" si="219"/>
        <v>0.90709266700678381</v>
      </c>
      <c r="F4736" s="4" cm="1">
        <f t="array" ref="F4736">MIN(IF(L$5:L$11&gt;=E4736,L$5:L$11,1))</f>
        <v>1</v>
      </c>
      <c r="G4736" s="4" cm="1">
        <f t="array" ref="G4736">MAX(IF(L$5:L$11&lt;E4736,L$5:L$11,0))</f>
        <v>0.76393202250021031</v>
      </c>
      <c r="H4736" s="4">
        <f t="shared" si="220"/>
        <v>-1.1185681817509452E-2</v>
      </c>
      <c r="I4736" s="4">
        <f t="shared" si="221"/>
        <v>0.65299524141020937</v>
      </c>
    </row>
    <row r="4737" spans="1:9" x14ac:dyDescent="0.25">
      <c r="A4737" s="2">
        <v>22766</v>
      </c>
      <c r="B4737" s="3">
        <v>65.239997863769503</v>
      </c>
      <c r="C4737" s="3">
        <f>MAX(B$2:B4737)</f>
        <v>72.639999389648395</v>
      </c>
      <c r="D4737" s="3">
        <f>MIN(B$2:B4737)</f>
        <v>4.4000000953674299</v>
      </c>
      <c r="E4737" s="4">
        <f t="shared" si="219"/>
        <v>0.89155917933165818</v>
      </c>
      <c r="F4737" s="4" cm="1">
        <f t="array" ref="F4737">MIN(IF(L$5:L$11&gt;=E4737,L$5:L$11,1))</f>
        <v>1</v>
      </c>
      <c r="G4737" s="4" cm="1">
        <f t="array" ref="G4737">MAX(IF(L$5:L$11&lt;E4737,L$5:L$11,0))</f>
        <v>0.76393202250021031</v>
      </c>
      <c r="H4737" s="4">
        <f t="shared" si="220"/>
        <v>-1.5988011149272396E-2</v>
      </c>
      <c r="I4737" s="4">
        <f t="shared" si="221"/>
        <v>0.60643822183252727</v>
      </c>
    </row>
    <row r="4738" spans="1:9" x14ac:dyDescent="0.25">
      <c r="A4738" s="2">
        <v>22767</v>
      </c>
      <c r="B4738" s="3">
        <v>65.699996948242102</v>
      </c>
      <c r="C4738" s="3">
        <f>MAX(B$2:B4738)</f>
        <v>72.639999389648395</v>
      </c>
      <c r="D4738" s="3">
        <f>MIN(B$2:B4738)</f>
        <v>4.4000000953674299</v>
      </c>
      <c r="E4738" s="4">
        <f t="shared" si="219"/>
        <v>0.89830008040477927</v>
      </c>
      <c r="F4738" s="4" cm="1">
        <f t="array" ref="F4738">MIN(IF(L$5:L$11&gt;=E4738,L$5:L$11,1))</f>
        <v>1</v>
      </c>
      <c r="G4738" s="4" cm="1">
        <f t="array" ref="G4738">MAX(IF(L$5:L$11&lt;E4738,L$5:L$11,0))</f>
        <v>0.76393202250021031</v>
      </c>
      <c r="H4738" s="4">
        <f t="shared" si="220"/>
        <v>7.0508752227911309E-3</v>
      </c>
      <c r="I4738" s="4">
        <f t="shared" si="221"/>
        <v>0.54063731211303989</v>
      </c>
    </row>
    <row r="4739" spans="1:9" x14ac:dyDescent="0.25">
      <c r="A4739" s="2">
        <v>22768</v>
      </c>
      <c r="B4739" s="3">
        <v>65.989997863769503</v>
      </c>
      <c r="C4739" s="3">
        <f>MAX(B$2:B4739)</f>
        <v>72.639999389648395</v>
      </c>
      <c r="D4739" s="3">
        <f>MIN(B$2:B4739)</f>
        <v>4.4000000953674299</v>
      </c>
      <c r="E4739" s="4">
        <f t="shared" si="219"/>
        <v>0.90254980078177971</v>
      </c>
      <c r="F4739" s="4" cm="1">
        <f t="array" ref="F4739">MIN(IF(L$5:L$11&gt;=E4739,L$5:L$11,1))</f>
        <v>1</v>
      </c>
      <c r="G4739" s="4" cm="1">
        <f t="array" ref="G4739">MAX(IF(L$5:L$11&lt;E4739,L$5:L$11,0))</f>
        <v>0.76393202250021031</v>
      </c>
      <c r="H4739" s="4">
        <f t="shared" si="220"/>
        <v>4.4140171841386966E-3</v>
      </c>
      <c r="I4739" s="4">
        <f t="shared" si="221"/>
        <v>0.56919222728838204</v>
      </c>
    </row>
    <row r="4740" spans="1:9" x14ac:dyDescent="0.25">
      <c r="A4740" s="2">
        <v>22769</v>
      </c>
      <c r="B4740" s="3">
        <v>66.529998779296804</v>
      </c>
      <c r="C4740" s="3">
        <f>MAX(B$2:B4740)</f>
        <v>72.639999389648395</v>
      </c>
      <c r="D4740" s="3">
        <f>MIN(B$2:B4740)</f>
        <v>4.4000000953674299</v>
      </c>
      <c r="E4740" s="4">
        <f t="shared" ref="E4740:E4803" si="222">(B4740-D4740)/(C4740-D4740)</f>
        <v>0.91046306164215252</v>
      </c>
      <c r="F4740" s="4" cm="1">
        <f t="array" ref="F4740">MIN(IF(L$5:L$11&gt;=E4740,L$5:L$11,1))</f>
        <v>1</v>
      </c>
      <c r="G4740" s="4" cm="1">
        <f t="array" ref="G4740">MAX(IF(L$5:L$11&lt;E4740,L$5:L$11,0))</f>
        <v>0.76393202250021031</v>
      </c>
      <c r="H4740" s="4">
        <f t="shared" si="220"/>
        <v>8.1830721777274018E-3</v>
      </c>
      <c r="I4740" s="4">
        <f t="shared" si="221"/>
        <v>0.58719433169072199</v>
      </c>
    </row>
    <row r="4741" spans="1:9" x14ac:dyDescent="0.25">
      <c r="A4741" s="2">
        <v>22770</v>
      </c>
      <c r="B4741" s="3">
        <v>66.239997863769503</v>
      </c>
      <c r="C4741" s="3">
        <f>MAX(B$2:B4741)</f>
        <v>72.639999389648395</v>
      </c>
      <c r="D4741" s="3">
        <f>MIN(B$2:B4741)</f>
        <v>4.4000000953674299</v>
      </c>
      <c r="E4741" s="4">
        <f t="shared" si="222"/>
        <v>0.90621334126515352</v>
      </c>
      <c r="F4741" s="4" cm="1">
        <f t="array" ref="F4741">MIN(IF(L$5:L$11&gt;=E4741,L$5:L$11,1))</f>
        <v>1</v>
      </c>
      <c r="G4741" s="4" cm="1">
        <f t="array" ref="G4741">MAX(IF(L$5:L$11&lt;E4741,L$5:L$11,0))</f>
        <v>0.76393202250021031</v>
      </c>
      <c r="H4741" s="4">
        <f t="shared" ref="H4741:H4804" si="223">B4741/B4740-1</f>
        <v>-4.3589496595263233E-3</v>
      </c>
      <c r="I4741" s="4">
        <f t="shared" ref="I4741:I4804" si="224">IF(E4740=0,0,(E4740-G4740)/(F4740-G4740))</f>
        <v>0.62071544261894962</v>
      </c>
    </row>
    <row r="4742" spans="1:9" x14ac:dyDescent="0.25">
      <c r="A4742" s="2">
        <v>22773</v>
      </c>
      <c r="B4742" s="3">
        <v>66.019996643066406</v>
      </c>
      <c r="C4742" s="3">
        <f>MAX(B$2:B4742)</f>
        <v>72.639999389648395</v>
      </c>
      <c r="D4742" s="3">
        <f>MIN(B$2:B4742)</f>
        <v>4.4000000953674299</v>
      </c>
      <c r="E4742" s="4">
        <f t="shared" si="222"/>
        <v>0.90298940775140368</v>
      </c>
      <c r="F4742" s="4" cm="1">
        <f t="array" ref="F4742">MIN(IF(L$5:L$11&gt;=E4742,L$5:L$11,1))</f>
        <v>1</v>
      </c>
      <c r="G4742" s="4" cm="1">
        <f t="array" ref="G4742">MAX(IF(L$5:L$11&lt;E4742,L$5:L$11,0))</f>
        <v>0.76393202250021031</v>
      </c>
      <c r="H4742" s="4">
        <f t="shared" si="223"/>
        <v>-3.3212745742468019E-3</v>
      </c>
      <c r="I4742" s="4">
        <f t="shared" si="224"/>
        <v>0.60271333821661588</v>
      </c>
    </row>
    <row r="4743" spans="1:9" x14ac:dyDescent="0.25">
      <c r="A4743" s="2">
        <v>22774</v>
      </c>
      <c r="B4743" s="3">
        <v>65.169998168945298</v>
      </c>
      <c r="C4743" s="3">
        <f>MAX(B$2:B4743)</f>
        <v>72.639999389648395</v>
      </c>
      <c r="D4743" s="3">
        <f>MIN(B$2:B4743)</f>
        <v>4.4000000953674299</v>
      </c>
      <c r="E4743" s="4">
        <f t="shared" si="222"/>
        <v>0.89053339246840901</v>
      </c>
      <c r="F4743" s="4" cm="1">
        <f t="array" ref="F4743">MIN(IF(L$5:L$11&gt;=E4743,L$5:L$11,1))</f>
        <v>1</v>
      </c>
      <c r="G4743" s="4" cm="1">
        <f t="array" ref="G4743">MAX(IF(L$5:L$11&lt;E4743,L$5:L$11,0))</f>
        <v>0.76393202250021031</v>
      </c>
      <c r="H4743" s="4">
        <f t="shared" si="223"/>
        <v>-1.2874863940338876E-2</v>
      </c>
      <c r="I4743" s="4">
        <f t="shared" si="224"/>
        <v>0.58905653669743185</v>
      </c>
    </row>
    <row r="4744" spans="1:9" x14ac:dyDescent="0.25">
      <c r="A4744" s="2">
        <v>22775</v>
      </c>
      <c r="B4744" s="3">
        <v>64.260002136230398</v>
      </c>
      <c r="C4744" s="3">
        <f>MAX(B$2:B4744)</f>
        <v>72.639999389648395</v>
      </c>
      <c r="D4744" s="3">
        <f>MIN(B$2:B4744)</f>
        <v>4.4000000953674299</v>
      </c>
      <c r="E4744" s="4">
        <f t="shared" si="222"/>
        <v>0.87719816324616662</v>
      </c>
      <c r="F4744" s="4" cm="1">
        <f t="array" ref="F4744">MIN(IF(L$5:L$11&gt;=E4744,L$5:L$11,1))</f>
        <v>1</v>
      </c>
      <c r="G4744" s="4" cm="1">
        <f t="array" ref="G4744">MAX(IF(L$5:L$11&lt;E4744,L$5:L$11,0))</f>
        <v>0.76393202250021031</v>
      </c>
      <c r="H4744" s="4">
        <f t="shared" si="223"/>
        <v>-1.3963419645276698E-2</v>
      </c>
      <c r="I4744" s="4">
        <f t="shared" si="224"/>
        <v>0.53629200922989007</v>
      </c>
    </row>
    <row r="4745" spans="1:9" x14ac:dyDescent="0.25">
      <c r="A4745" s="2">
        <v>22776</v>
      </c>
      <c r="B4745" s="3">
        <v>63.569999694824197</v>
      </c>
      <c r="C4745" s="3">
        <f>MAX(B$2:B4745)</f>
        <v>72.639999389648395</v>
      </c>
      <c r="D4745" s="3">
        <f>MIN(B$2:B4745)</f>
        <v>4.4000000953674299</v>
      </c>
      <c r="E4745" s="4">
        <f t="shared" si="222"/>
        <v>0.86708675573529304</v>
      </c>
      <c r="F4745" s="4" cm="1">
        <f t="array" ref="F4745">MIN(IF(L$5:L$11&gt;=E4745,L$5:L$11,1))</f>
        <v>1</v>
      </c>
      <c r="G4745" s="4" cm="1">
        <f t="array" ref="G4745">MAX(IF(L$5:L$11&lt;E4745,L$5:L$11,0))</f>
        <v>0.76393202250021031</v>
      </c>
      <c r="H4745" s="4">
        <f t="shared" si="223"/>
        <v>-1.0737666020355974E-2</v>
      </c>
      <c r="I4745" s="4">
        <f t="shared" si="224"/>
        <v>0.47980307174892967</v>
      </c>
    </row>
    <row r="4746" spans="1:9" x14ac:dyDescent="0.25">
      <c r="A4746" s="2">
        <v>22777</v>
      </c>
      <c r="B4746" s="3">
        <v>62.650001525878899</v>
      </c>
      <c r="C4746" s="3">
        <f>MAX(B$2:B4746)</f>
        <v>72.639999389648395</v>
      </c>
      <c r="D4746" s="3">
        <f>MIN(B$2:B4746)</f>
        <v>4.4000000953674299</v>
      </c>
      <c r="E4746" s="4">
        <f t="shared" si="222"/>
        <v>0.85360495358904942</v>
      </c>
      <c r="F4746" s="4" cm="1">
        <f t="array" ref="F4746">MIN(IF(L$5:L$11&gt;=E4746,L$5:L$11,1))</f>
        <v>1</v>
      </c>
      <c r="G4746" s="4" cm="1">
        <f t="array" ref="G4746">MAX(IF(L$5:L$11&lt;E4746,L$5:L$11,0))</f>
        <v>0.76393202250021031</v>
      </c>
      <c r="H4746" s="4">
        <f t="shared" si="223"/>
        <v>-1.4472206596851778E-2</v>
      </c>
      <c r="I4746" s="4">
        <f t="shared" si="224"/>
        <v>0.43697046218466723</v>
      </c>
    </row>
    <row r="4747" spans="1:9" x14ac:dyDescent="0.25">
      <c r="A4747" s="2">
        <v>22780</v>
      </c>
      <c r="B4747" s="3">
        <v>63.099998474121001</v>
      </c>
      <c r="C4747" s="3">
        <f>MAX(B$2:B4747)</f>
        <v>72.639999389648395</v>
      </c>
      <c r="D4747" s="3">
        <f>MIN(B$2:B4747)</f>
        <v>4.4000000953674299</v>
      </c>
      <c r="E4747" s="4">
        <f t="shared" si="222"/>
        <v>0.86019928173816795</v>
      </c>
      <c r="F4747" s="4" cm="1">
        <f t="array" ref="F4747">MIN(IF(L$5:L$11&gt;=E4747,L$5:L$11,1))</f>
        <v>1</v>
      </c>
      <c r="G4747" s="4" cm="1">
        <f t="array" ref="G4747">MAX(IF(L$5:L$11&lt;E4747,L$5:L$11,0))</f>
        <v>0.76393202250021031</v>
      </c>
      <c r="H4747" s="4">
        <f t="shared" si="223"/>
        <v>7.1827124865466718E-3</v>
      </c>
      <c r="I4747" s="4">
        <f t="shared" si="224"/>
        <v>0.37986063183397673</v>
      </c>
    </row>
    <row r="4748" spans="1:9" x14ac:dyDescent="0.25">
      <c r="A4748" s="2">
        <v>22781</v>
      </c>
      <c r="B4748" s="3">
        <v>64.290000915527301</v>
      </c>
      <c r="C4748" s="3">
        <f>MAX(B$2:B4748)</f>
        <v>72.639999389648395</v>
      </c>
      <c r="D4748" s="3">
        <f>MIN(B$2:B4748)</f>
        <v>4.4000000953674299</v>
      </c>
      <c r="E4748" s="4">
        <f t="shared" si="222"/>
        <v>0.87763777021579059</v>
      </c>
      <c r="F4748" s="4" cm="1">
        <f t="array" ref="F4748">MIN(IF(L$5:L$11&gt;=E4748,L$5:L$11,1))</f>
        <v>1</v>
      </c>
      <c r="G4748" s="4" cm="1">
        <f t="array" ref="G4748">MAX(IF(L$5:L$11&lt;E4748,L$5:L$11,0))</f>
        <v>0.76393202250021031</v>
      </c>
      <c r="H4748" s="4">
        <f t="shared" si="223"/>
        <v>1.885899318831763E-2</v>
      </c>
      <c r="I4748" s="4">
        <f t="shared" si="224"/>
        <v>0.40779465413958321</v>
      </c>
    </row>
    <row r="4749" spans="1:9" x14ac:dyDescent="0.25">
      <c r="A4749" s="2">
        <v>22782</v>
      </c>
      <c r="B4749" s="3">
        <v>64.269996643066406</v>
      </c>
      <c r="C4749" s="3">
        <f>MAX(B$2:B4749)</f>
        <v>72.639999389648395</v>
      </c>
      <c r="D4749" s="3">
        <f>MIN(B$2:B4749)</f>
        <v>4.4000000953674299</v>
      </c>
      <c r="E4749" s="4">
        <f t="shared" si="222"/>
        <v>0.87734462436778693</v>
      </c>
      <c r="F4749" s="4" cm="1">
        <f t="array" ref="F4749">MIN(IF(L$5:L$11&gt;=E4749,L$5:L$11,1))</f>
        <v>1</v>
      </c>
      <c r="G4749" s="4" cm="1">
        <f t="array" ref="G4749">MAX(IF(L$5:L$11&lt;E4749,L$5:L$11,0))</f>
        <v>0.76393202250021031</v>
      </c>
      <c r="H4749" s="4">
        <f t="shared" si="223"/>
        <v>-3.1115682339433182E-4</v>
      </c>
      <c r="I4749" s="4">
        <f t="shared" si="224"/>
        <v>0.48166527675563953</v>
      </c>
    </row>
    <row r="4750" spans="1:9" x14ac:dyDescent="0.25">
      <c r="A4750" s="2">
        <v>22783</v>
      </c>
      <c r="B4750" s="3">
        <v>63.930000305175703</v>
      </c>
      <c r="C4750" s="3">
        <f>MAX(B$2:B4750)</f>
        <v>72.639999389648395</v>
      </c>
      <c r="D4750" s="3">
        <f>MIN(B$2:B4750)</f>
        <v>4.4000000953674299</v>
      </c>
      <c r="E4750" s="4">
        <f t="shared" si="222"/>
        <v>0.87236226297554109</v>
      </c>
      <c r="F4750" s="4" cm="1">
        <f t="array" ref="F4750">MIN(IF(L$5:L$11&gt;=E4750,L$5:L$11,1))</f>
        <v>1</v>
      </c>
      <c r="G4750" s="4" cm="1">
        <f t="array" ref="G4750">MAX(IF(L$5:L$11&lt;E4750,L$5:L$11,0))</f>
        <v>0.76393202250021031</v>
      </c>
      <c r="H4750" s="4">
        <f t="shared" si="223"/>
        <v>-5.290125340739138E-3</v>
      </c>
      <c r="I4750" s="4">
        <f t="shared" si="224"/>
        <v>0.48042349101617421</v>
      </c>
    </row>
    <row r="4751" spans="1:9" x14ac:dyDescent="0.25">
      <c r="A4751" s="2">
        <v>22784</v>
      </c>
      <c r="B4751" s="3">
        <v>63.819999694824197</v>
      </c>
      <c r="C4751" s="3">
        <f>MAX(B$2:B4751)</f>
        <v>72.639999389648395</v>
      </c>
      <c r="D4751" s="3">
        <f>MIN(B$2:B4751)</f>
        <v>4.4000000953674299</v>
      </c>
      <c r="E4751" s="4">
        <f t="shared" si="222"/>
        <v>0.87075029621866684</v>
      </c>
      <c r="F4751" s="4" cm="1">
        <f t="array" ref="F4751">MIN(IF(L$5:L$11&gt;=E4751,L$5:L$11,1))</f>
        <v>1</v>
      </c>
      <c r="G4751" s="4" cm="1">
        <f t="array" ref="G4751">MAX(IF(L$5:L$11&lt;E4751,L$5:L$11,0))</f>
        <v>0.76393202250021031</v>
      </c>
      <c r="H4751" s="4">
        <f t="shared" si="223"/>
        <v>-1.7206414801564929E-3</v>
      </c>
      <c r="I4751" s="4">
        <f t="shared" si="224"/>
        <v>0.4593178694701503</v>
      </c>
    </row>
    <row r="4752" spans="1:9" x14ac:dyDescent="0.25">
      <c r="A4752" s="2">
        <v>22787</v>
      </c>
      <c r="B4752" s="3">
        <v>63.590000152587798</v>
      </c>
      <c r="C4752" s="3">
        <f>MAX(B$2:B4752)</f>
        <v>72.639999389648395</v>
      </c>
      <c r="D4752" s="3">
        <f>MIN(B$2:B4752)</f>
        <v>4.4000000953674299</v>
      </c>
      <c r="E4752" s="4">
        <f t="shared" si="222"/>
        <v>0.86737984568210491</v>
      </c>
      <c r="F4752" s="4" cm="1">
        <f t="array" ref="F4752">MIN(IF(L$5:L$11&gt;=E4752,L$5:L$11,1))</f>
        <v>1</v>
      </c>
      <c r="G4752" s="4" cm="1">
        <f t="array" ref="G4752">MAX(IF(L$5:L$11&lt;E4752,L$5:L$11,0))</f>
        <v>0.76393202250021031</v>
      </c>
      <c r="H4752" s="4">
        <f t="shared" si="223"/>
        <v>-3.6038787736792921E-3</v>
      </c>
      <c r="I4752" s="4">
        <f t="shared" si="224"/>
        <v>0.45248946871056112</v>
      </c>
    </row>
    <row r="4753" spans="1:9" x14ac:dyDescent="0.25">
      <c r="A4753" s="2">
        <v>22788</v>
      </c>
      <c r="B4753" s="3">
        <v>62.340000152587798</v>
      </c>
      <c r="C4753" s="3">
        <f>MAX(B$2:B4753)</f>
        <v>72.639999389648395</v>
      </c>
      <c r="D4753" s="3">
        <f>MIN(B$2:B4753)</f>
        <v>4.4000000953674299</v>
      </c>
      <c r="E4753" s="4">
        <f t="shared" si="222"/>
        <v>0.84906214326523566</v>
      </c>
      <c r="F4753" s="4" cm="1">
        <f t="array" ref="F4753">MIN(IF(L$5:L$11&gt;=E4753,L$5:L$11,1))</f>
        <v>1</v>
      </c>
      <c r="G4753" s="4" cm="1">
        <f t="array" ref="G4753">MAX(IF(L$5:L$11&lt;E4753,L$5:L$11,0))</f>
        <v>0.76393202250021031</v>
      </c>
      <c r="H4753" s="4">
        <f t="shared" si="223"/>
        <v>-1.965717875452988E-2</v>
      </c>
      <c r="I4753" s="4">
        <f t="shared" si="224"/>
        <v>0.43821201112288416</v>
      </c>
    </row>
    <row r="4754" spans="1:9" x14ac:dyDescent="0.25">
      <c r="A4754" s="2">
        <v>22789</v>
      </c>
      <c r="B4754" s="3">
        <v>61.110000610351499</v>
      </c>
      <c r="C4754" s="3">
        <f>MAX(B$2:B4754)</f>
        <v>72.639999389648395</v>
      </c>
      <c r="D4754" s="3">
        <f>MIN(B$2:B4754)</f>
        <v>4.4000000953674299</v>
      </c>
      <c r="E4754" s="4">
        <f t="shared" si="222"/>
        <v>0.83103753079517984</v>
      </c>
      <c r="F4754" s="4" cm="1">
        <f t="array" ref="F4754">MIN(IF(L$5:L$11&gt;=E4754,L$5:L$11,1))</f>
        <v>1</v>
      </c>
      <c r="G4754" s="4" cm="1">
        <f t="array" ref="G4754">MAX(IF(L$5:L$11&lt;E4754,L$5:L$11,0))</f>
        <v>0.76393202250021031</v>
      </c>
      <c r="H4754" s="4">
        <f t="shared" si="223"/>
        <v>-1.9730502714559894E-2</v>
      </c>
      <c r="I4754" s="4">
        <f t="shared" si="224"/>
        <v>0.36061697849341379</v>
      </c>
    </row>
    <row r="4755" spans="1:9" x14ac:dyDescent="0.25">
      <c r="A4755" s="2">
        <v>22790</v>
      </c>
      <c r="B4755" s="3">
        <v>60.619998931884702</v>
      </c>
      <c r="C4755" s="3">
        <f>MAX(B$2:B4755)</f>
        <v>72.639999389648395</v>
      </c>
      <c r="D4755" s="3">
        <f>MIN(B$2:B4755)</f>
        <v>4.4000000953674299</v>
      </c>
      <c r="E4755" s="4">
        <f t="shared" si="222"/>
        <v>0.82385696685124288</v>
      </c>
      <c r="F4755" s="4" cm="1">
        <f t="array" ref="F4755">MIN(IF(L$5:L$11&gt;=E4755,L$5:L$11,1))</f>
        <v>1</v>
      </c>
      <c r="G4755" s="4" cm="1">
        <f t="array" ref="G4755">MAX(IF(L$5:L$11&lt;E4755,L$5:L$11,0))</f>
        <v>0.76393202250021031</v>
      </c>
      <c r="H4755" s="4">
        <f t="shared" si="223"/>
        <v>-8.0183549921908348E-3</v>
      </c>
      <c r="I4755" s="4">
        <f t="shared" si="224"/>
        <v>0.28426349480216695</v>
      </c>
    </row>
    <row r="4756" spans="1:9" x14ac:dyDescent="0.25">
      <c r="A4756" s="2">
        <v>22791</v>
      </c>
      <c r="B4756" s="3">
        <v>59.470001220703097</v>
      </c>
      <c r="C4756" s="3">
        <f>MAX(B$2:B4756)</f>
        <v>72.639999389648395</v>
      </c>
      <c r="D4756" s="3">
        <f>MIN(B$2:B4756)</f>
        <v>4.4000000953674299</v>
      </c>
      <c r="E4756" s="4">
        <f t="shared" si="222"/>
        <v>0.80700471416843866</v>
      </c>
      <c r="F4756" s="4" cm="1">
        <f t="array" ref="F4756">MIN(IF(L$5:L$11&gt;=E4756,L$5:L$11,1))</f>
        <v>1</v>
      </c>
      <c r="G4756" s="4" cm="1">
        <f t="array" ref="G4756">MAX(IF(L$5:L$11&lt;E4756,L$5:L$11,0))</f>
        <v>0.76393202250021031</v>
      </c>
      <c r="H4756" s="4">
        <f t="shared" si="223"/>
        <v>-1.8970599330986326E-2</v>
      </c>
      <c r="I4756" s="4">
        <f t="shared" si="224"/>
        <v>0.253846137818866</v>
      </c>
    </row>
    <row r="4757" spans="1:9" x14ac:dyDescent="0.25">
      <c r="A4757" s="2">
        <v>22794</v>
      </c>
      <c r="B4757" s="3">
        <v>55.5</v>
      </c>
      <c r="C4757" s="3">
        <f>MAX(B$2:B4757)</f>
        <v>72.639999389648395</v>
      </c>
      <c r="D4757" s="3">
        <f>MIN(B$2:B4757)</f>
        <v>4.4000000953674299</v>
      </c>
      <c r="E4757" s="4">
        <f t="shared" si="222"/>
        <v>0.74882767340408141</v>
      </c>
      <c r="F4757" s="4" cm="1">
        <f t="array" ref="F4757">MIN(IF(L$5:L$11&gt;=E4757,L$5:L$11,1))</f>
        <v>0.76393202250021031</v>
      </c>
      <c r="G4757" s="4" cm="1">
        <f t="array" ref="G4757">MAX(IF(L$5:L$11&lt;E4757,L$5:L$11,0))</f>
        <v>0.61803398874989479</v>
      </c>
      <c r="H4757" s="4">
        <f t="shared" si="223"/>
        <v>-6.6756366894457631E-2</v>
      </c>
      <c r="I4757" s="4">
        <f t="shared" si="224"/>
        <v>0.18245884988050415</v>
      </c>
    </row>
    <row r="4758" spans="1:9" x14ac:dyDescent="0.25">
      <c r="A4758" s="2">
        <v>22795</v>
      </c>
      <c r="B4758" s="3">
        <v>58.080001831054602</v>
      </c>
      <c r="C4758" s="3">
        <f>MAX(B$2:B4758)</f>
        <v>72.639999389648395</v>
      </c>
      <c r="D4758" s="3">
        <f>MIN(B$2:B4758)</f>
        <v>4.4000000953674299</v>
      </c>
      <c r="E4758" s="4">
        <f t="shared" si="222"/>
        <v>0.78663543802506997</v>
      </c>
      <c r="F4758" s="4" cm="1">
        <f t="array" ref="F4758">MIN(IF(L$5:L$11&gt;=E4758,L$5:L$11,1))</f>
        <v>1</v>
      </c>
      <c r="G4758" s="4" cm="1">
        <f t="array" ref="G4758">MAX(IF(L$5:L$11&lt;E4758,L$5:L$11,0))</f>
        <v>0.76393202250021031</v>
      </c>
      <c r="H4758" s="4">
        <f t="shared" si="223"/>
        <v>4.6486519478461386E-2</v>
      </c>
      <c r="I4758" s="4">
        <f t="shared" si="224"/>
        <v>0.89647325116130128</v>
      </c>
    </row>
    <row r="4759" spans="1:9" x14ac:dyDescent="0.25">
      <c r="A4759" s="2">
        <v>22797</v>
      </c>
      <c r="B4759" s="3">
        <v>59.630001068115199</v>
      </c>
      <c r="C4759" s="3">
        <f>MAX(B$2:B4759)</f>
        <v>72.639999389648395</v>
      </c>
      <c r="D4759" s="3">
        <f>MIN(B$2:B4759)</f>
        <v>4.4000000953674299</v>
      </c>
      <c r="E4759" s="4">
        <f t="shared" si="222"/>
        <v>0.80934937784175021</v>
      </c>
      <c r="F4759" s="4" cm="1">
        <f t="array" ref="F4759">MIN(IF(L$5:L$11&gt;=E4759,L$5:L$11,1))</f>
        <v>1</v>
      </c>
      <c r="G4759" s="4" cm="1">
        <f t="array" ref="G4759">MAX(IF(L$5:L$11&lt;E4759,L$5:L$11,0))</f>
        <v>0.76393202250021031</v>
      </c>
      <c r="H4759" s="4">
        <f t="shared" si="223"/>
        <v>2.6687313846326832E-2</v>
      </c>
      <c r="I4759" s="4">
        <f t="shared" si="224"/>
        <v>9.6173211484729584E-2</v>
      </c>
    </row>
    <row r="4760" spans="1:9" x14ac:dyDescent="0.25">
      <c r="A4760" s="2">
        <v>22798</v>
      </c>
      <c r="B4760" s="3">
        <v>59.380001068115199</v>
      </c>
      <c r="C4760" s="3">
        <f>MAX(B$2:B4760)</f>
        <v>72.639999389648395</v>
      </c>
      <c r="D4760" s="3">
        <f>MIN(B$2:B4760)</f>
        <v>4.4000000953674299</v>
      </c>
      <c r="E4760" s="4">
        <f t="shared" si="222"/>
        <v>0.80568583735837629</v>
      </c>
      <c r="F4760" s="4" cm="1">
        <f t="array" ref="F4760">MIN(IF(L$5:L$11&gt;=E4760,L$5:L$11,1))</f>
        <v>1</v>
      </c>
      <c r="G4760" s="4" cm="1">
        <f t="array" ref="G4760">MAX(IF(L$5:L$11&lt;E4760,L$5:L$11,0))</f>
        <v>0.76393202250021031</v>
      </c>
      <c r="H4760" s="4">
        <f t="shared" si="223"/>
        <v>-4.1925204682526918E-3</v>
      </c>
      <c r="I4760" s="4">
        <f t="shared" si="224"/>
        <v>0.1923910045850262</v>
      </c>
    </row>
    <row r="4761" spans="1:9" x14ac:dyDescent="0.25">
      <c r="A4761" s="2">
        <v>22801</v>
      </c>
      <c r="B4761" s="3">
        <v>57.270000457763601</v>
      </c>
      <c r="C4761" s="3">
        <f>MAX(B$2:B4761)</f>
        <v>72.639999389648395</v>
      </c>
      <c r="D4761" s="3">
        <f>MIN(B$2:B4761)</f>
        <v>4.4000000953674299</v>
      </c>
      <c r="E4761" s="4">
        <f t="shared" si="222"/>
        <v>0.77476554673451004</v>
      </c>
      <c r="F4761" s="4" cm="1">
        <f t="array" ref="F4761">MIN(IF(L$5:L$11&gt;=E4761,L$5:L$11,1))</f>
        <v>1</v>
      </c>
      <c r="G4761" s="4" cm="1">
        <f t="array" ref="G4761">MAX(IF(L$5:L$11&lt;E4761,L$5:L$11,0))</f>
        <v>0.76393202250021031</v>
      </c>
      <c r="H4761" s="4">
        <f t="shared" si="223"/>
        <v>-3.5533859420635583E-2</v>
      </c>
      <c r="I4761" s="4">
        <f t="shared" si="224"/>
        <v>0.17687199805913184</v>
      </c>
    </row>
    <row r="4762" spans="1:9" x14ac:dyDescent="0.25">
      <c r="A4762" s="2">
        <v>22802</v>
      </c>
      <c r="B4762" s="3">
        <v>57.569999694824197</v>
      </c>
      <c r="C4762" s="3">
        <f>MAX(B$2:B4762)</f>
        <v>72.639999389648395</v>
      </c>
      <c r="D4762" s="3">
        <f>MIN(B$2:B4762)</f>
        <v>4.4000000953674299</v>
      </c>
      <c r="E4762" s="4">
        <f t="shared" si="222"/>
        <v>0.77916178413432102</v>
      </c>
      <c r="F4762" s="4" cm="1">
        <f t="array" ref="F4762">MIN(IF(L$5:L$11&gt;=E4762,L$5:L$11,1))</f>
        <v>1</v>
      </c>
      <c r="G4762" s="4" cm="1">
        <f t="array" ref="G4762">MAX(IF(L$5:L$11&lt;E4762,L$5:L$11,0))</f>
        <v>0.76393202250021031</v>
      </c>
      <c r="H4762" s="4">
        <f t="shared" si="223"/>
        <v>5.2383313194110936E-3</v>
      </c>
      <c r="I4762" s="4">
        <f t="shared" si="224"/>
        <v>4.5891545092385015E-2</v>
      </c>
    </row>
    <row r="4763" spans="1:9" x14ac:dyDescent="0.25">
      <c r="A4763" s="2">
        <v>22803</v>
      </c>
      <c r="B4763" s="3">
        <v>58.389999389648402</v>
      </c>
      <c r="C4763" s="3">
        <f>MAX(B$2:B4763)</f>
        <v>72.639999389648395</v>
      </c>
      <c r="D4763" s="3">
        <f>MIN(B$2:B4763)</f>
        <v>4.4000000953674299</v>
      </c>
      <c r="E4763" s="4">
        <f t="shared" si="222"/>
        <v>0.79117819244769172</v>
      </c>
      <c r="F4763" s="4" cm="1">
        <f t="array" ref="F4763">MIN(IF(L$5:L$11&gt;=E4763,L$5:L$11,1))</f>
        <v>1</v>
      </c>
      <c r="G4763" s="4" cm="1">
        <f t="array" ref="G4763">MAX(IF(L$5:L$11&lt;E4763,L$5:L$11,0))</f>
        <v>0.76393202250021031</v>
      </c>
      <c r="H4763" s="4">
        <f t="shared" si="223"/>
        <v>1.4243524390672002E-2</v>
      </c>
      <c r="I4763" s="4">
        <f t="shared" si="224"/>
        <v>6.4514305563211277E-2</v>
      </c>
    </row>
    <row r="4764" spans="1:9" x14ac:dyDescent="0.25">
      <c r="A4764" s="2">
        <v>22804</v>
      </c>
      <c r="B4764" s="3">
        <v>58.400001525878899</v>
      </c>
      <c r="C4764" s="3">
        <f>MAX(B$2:B4764)</f>
        <v>72.639999389648395</v>
      </c>
      <c r="D4764" s="3">
        <f>MIN(B$2:B4764)</f>
        <v>4.4000000953674299</v>
      </c>
      <c r="E4764" s="4">
        <f t="shared" si="222"/>
        <v>0.79132476537169427</v>
      </c>
      <c r="F4764" s="4" cm="1">
        <f t="array" ref="F4764">MIN(IF(L$5:L$11&gt;=E4764,L$5:L$11,1))</f>
        <v>1</v>
      </c>
      <c r="G4764" s="4" cm="1">
        <f t="array" ref="G4764">MAX(IF(L$5:L$11&lt;E4764,L$5:L$11,0))</f>
        <v>0.76393202250021031</v>
      </c>
      <c r="H4764" s="4">
        <f t="shared" si="223"/>
        <v>1.7129878977639734E-4</v>
      </c>
      <c r="I4764" s="4">
        <f t="shared" si="224"/>
        <v>0.11541662802404315</v>
      </c>
    </row>
    <row r="4765" spans="1:9" x14ac:dyDescent="0.25">
      <c r="A4765" s="2">
        <v>22805</v>
      </c>
      <c r="B4765" s="3">
        <v>58.450000762939403</v>
      </c>
      <c r="C4765" s="3">
        <f>MAX(B$2:B4765)</f>
        <v>72.639999389648395</v>
      </c>
      <c r="D4765" s="3">
        <f>MIN(B$2:B4765)</f>
        <v>4.4000000953674299</v>
      </c>
      <c r="E4765" s="4">
        <f t="shared" si="222"/>
        <v>0.79205746228813012</v>
      </c>
      <c r="F4765" s="4" cm="1">
        <f t="array" ref="F4765">MIN(IF(L$5:L$11&gt;=E4765,L$5:L$11,1))</f>
        <v>1</v>
      </c>
      <c r="G4765" s="4" cm="1">
        <f t="array" ref="G4765">MAX(IF(L$5:L$11&lt;E4765,L$5:L$11,0))</f>
        <v>0.76393202250021031</v>
      </c>
      <c r="H4765" s="4">
        <f t="shared" si="223"/>
        <v>8.5615129715965743E-4</v>
      </c>
      <c r="I4765" s="4">
        <f t="shared" si="224"/>
        <v>0.11603752089377886</v>
      </c>
    </row>
    <row r="4766" spans="1:9" x14ac:dyDescent="0.25">
      <c r="A4766" s="2">
        <v>22808</v>
      </c>
      <c r="B4766" s="3">
        <v>57.819999694824197</v>
      </c>
      <c r="C4766" s="3">
        <f>MAX(B$2:B4766)</f>
        <v>72.639999389648395</v>
      </c>
      <c r="D4766" s="3">
        <f>MIN(B$2:B4766)</f>
        <v>4.4000000953674299</v>
      </c>
      <c r="E4766" s="4">
        <f t="shared" si="222"/>
        <v>0.78282532461769494</v>
      </c>
      <c r="F4766" s="4" cm="1">
        <f t="array" ref="F4766">MIN(IF(L$5:L$11&gt;=E4766,L$5:L$11,1))</f>
        <v>1</v>
      </c>
      <c r="G4766" s="4" cm="1">
        <f t="array" ref="G4766">MAX(IF(L$5:L$11&lt;E4766,L$5:L$11,0))</f>
        <v>0.76393202250021031</v>
      </c>
      <c r="H4766" s="4">
        <f t="shared" si="223"/>
        <v>-1.077846124708115E-2</v>
      </c>
      <c r="I4766" s="4">
        <f t="shared" si="224"/>
        <v>0.11914127483870561</v>
      </c>
    </row>
    <row r="4767" spans="1:9" x14ac:dyDescent="0.25">
      <c r="A4767" s="2">
        <v>22809</v>
      </c>
      <c r="B4767" s="3">
        <v>56.340000152587798</v>
      </c>
      <c r="C4767" s="3">
        <f>MAX(B$2:B4767)</f>
        <v>72.639999389648395</v>
      </c>
      <c r="D4767" s="3">
        <f>MIN(B$2:B4767)</f>
        <v>4.4000000953674299</v>
      </c>
      <c r="E4767" s="4">
        <f t="shared" si="222"/>
        <v>0.76113717166426376</v>
      </c>
      <c r="F4767" s="4" cm="1">
        <f t="array" ref="F4767">MIN(IF(L$5:L$11&gt;=E4767,L$5:L$11,1))</f>
        <v>0.76393202250021031</v>
      </c>
      <c r="G4767" s="4" cm="1">
        <f t="array" ref="G4767">MAX(IF(L$5:L$11&lt;E4767,L$5:L$11,0))</f>
        <v>0.61803398874989479</v>
      </c>
      <c r="H4767" s="4">
        <f t="shared" si="223"/>
        <v>-2.5596671567760021E-2</v>
      </c>
      <c r="I4767" s="4">
        <f t="shared" si="224"/>
        <v>8.0033312089105621E-2</v>
      </c>
    </row>
    <row r="4768" spans="1:9" x14ac:dyDescent="0.25">
      <c r="A4768" s="2">
        <v>22810</v>
      </c>
      <c r="B4768" s="3">
        <v>55.5</v>
      </c>
      <c r="C4768" s="3">
        <f>MAX(B$2:B4768)</f>
        <v>72.639999389648395</v>
      </c>
      <c r="D4768" s="3">
        <f>MIN(B$2:B4768)</f>
        <v>4.4000000953674299</v>
      </c>
      <c r="E4768" s="4">
        <f t="shared" si="222"/>
        <v>0.74882767340408141</v>
      </c>
      <c r="F4768" s="4" cm="1">
        <f t="array" ref="F4768">MIN(IF(L$5:L$11&gt;=E4768,L$5:L$11,1))</f>
        <v>0.76393202250021031</v>
      </c>
      <c r="G4768" s="4" cm="1">
        <f t="array" ref="G4768">MAX(IF(L$5:L$11&lt;E4768,L$5:L$11,0))</f>
        <v>0.61803398874989479</v>
      </c>
      <c r="H4768" s="4">
        <f t="shared" si="223"/>
        <v>-1.4909480836222788E-2</v>
      </c>
      <c r="I4768" s="4">
        <f t="shared" si="224"/>
        <v>0.98084380738996424</v>
      </c>
    </row>
    <row r="4769" spans="1:9" x14ac:dyDescent="0.25">
      <c r="A4769" s="2">
        <v>22811</v>
      </c>
      <c r="B4769" s="3">
        <v>54.330001831054602</v>
      </c>
      <c r="C4769" s="3">
        <f>MAX(B$2:B4769)</f>
        <v>72.639999389648395</v>
      </c>
      <c r="D4769" s="3">
        <f>MIN(B$2:B4769)</f>
        <v>4.4000000953674299</v>
      </c>
      <c r="E4769" s="4">
        <f t="shared" si="222"/>
        <v>0.73168233077446254</v>
      </c>
      <c r="F4769" s="4" cm="1">
        <f t="array" ref="F4769">MIN(IF(L$5:L$11&gt;=E4769,L$5:L$11,1))</f>
        <v>0.76393202250021031</v>
      </c>
      <c r="G4769" s="4" cm="1">
        <f t="array" ref="G4769">MAX(IF(L$5:L$11&lt;E4769,L$5:L$11,0))</f>
        <v>0.61803398874989479</v>
      </c>
      <c r="H4769" s="4">
        <f t="shared" si="223"/>
        <v>-2.1081048089106269E-2</v>
      </c>
      <c r="I4769" s="4">
        <f t="shared" si="224"/>
        <v>0.89647325116130128</v>
      </c>
    </row>
    <row r="4770" spans="1:9" x14ac:dyDescent="0.25">
      <c r="A4770" s="2">
        <v>22812</v>
      </c>
      <c r="B4770" s="3">
        <v>55.889999389648402</v>
      </c>
      <c r="C4770" s="3">
        <f>MAX(B$2:B4770)</f>
        <v>72.639999389648395</v>
      </c>
      <c r="D4770" s="3">
        <f>MIN(B$2:B4770)</f>
        <v>4.4000000953674299</v>
      </c>
      <c r="E4770" s="4">
        <f t="shared" si="222"/>
        <v>0.75454278761395344</v>
      </c>
      <c r="F4770" s="4" cm="1">
        <f t="array" ref="F4770">MIN(IF(L$5:L$11&gt;=E4770,L$5:L$11,1))</f>
        <v>0.76393202250021031</v>
      </c>
      <c r="G4770" s="4" cm="1">
        <f t="array" ref="G4770">MAX(IF(L$5:L$11&lt;E4770,L$5:L$11,0))</f>
        <v>0.61803398874989479</v>
      </c>
      <c r="H4770" s="4">
        <f t="shared" si="223"/>
        <v>2.8713372096779821E-2</v>
      </c>
      <c r="I4770" s="4">
        <f t="shared" si="224"/>
        <v>0.77895732453160615</v>
      </c>
    </row>
    <row r="4771" spans="1:9" x14ac:dyDescent="0.25">
      <c r="A4771" s="2">
        <v>22815</v>
      </c>
      <c r="B4771" s="3">
        <v>55.740001678466797</v>
      </c>
      <c r="C4771" s="3">
        <f>MAX(B$2:B4771)</f>
        <v>72.639999389648395</v>
      </c>
      <c r="D4771" s="3">
        <f>MIN(B$2:B4771)</f>
        <v>4.4000000953674299</v>
      </c>
      <c r="E4771" s="4">
        <f t="shared" si="222"/>
        <v>0.75234469686464445</v>
      </c>
      <c r="F4771" s="4" cm="1">
        <f t="array" ref="F4771">MIN(IF(L$5:L$11&gt;=E4771,L$5:L$11,1))</f>
        <v>0.76393202250021031</v>
      </c>
      <c r="G4771" s="4" cm="1">
        <f t="array" ref="G4771">MAX(IF(L$5:L$11&lt;E4771,L$5:L$11,0))</f>
        <v>0.61803398874989479</v>
      </c>
      <c r="H4771" s="4">
        <f t="shared" si="223"/>
        <v>-2.6838023406632328E-3</v>
      </c>
      <c r="I4771" s="4">
        <f t="shared" si="224"/>
        <v>0.93564522670452666</v>
      </c>
    </row>
    <row r="4772" spans="1:9" x14ac:dyDescent="0.25">
      <c r="A4772" s="2">
        <v>22816</v>
      </c>
      <c r="B4772" s="3">
        <v>55.540000915527301</v>
      </c>
      <c r="C4772" s="3">
        <f>MAX(B$2:B4772)</f>
        <v>72.639999389648395</v>
      </c>
      <c r="D4772" s="3">
        <f>MIN(B$2:B4772)</f>
        <v>4.4000000953674299</v>
      </c>
      <c r="E4772" s="4">
        <f t="shared" si="222"/>
        <v>0.74941385329770649</v>
      </c>
      <c r="F4772" s="4" cm="1">
        <f t="array" ref="F4772">MIN(IF(L$5:L$11&gt;=E4772,L$5:L$11,1))</f>
        <v>0.76393202250021031</v>
      </c>
      <c r="G4772" s="4" cm="1">
        <f t="array" ref="G4772">MAX(IF(L$5:L$11&lt;E4772,L$5:L$11,0))</f>
        <v>0.61803398874989479</v>
      </c>
      <c r="H4772" s="4">
        <f t="shared" si="223"/>
        <v>-3.588101128758292E-3</v>
      </c>
      <c r="I4772" s="4">
        <f t="shared" si="224"/>
        <v>0.92057928857769267</v>
      </c>
    </row>
    <row r="4773" spans="1:9" x14ac:dyDescent="0.25">
      <c r="A4773" s="2">
        <v>22817</v>
      </c>
      <c r="B4773" s="3">
        <v>54.779998779296797</v>
      </c>
      <c r="C4773" s="3">
        <f>MAX(B$2:B4773)</f>
        <v>72.639999389648395</v>
      </c>
      <c r="D4773" s="3">
        <f>MIN(B$2:B4773)</f>
        <v>4.4000000953674299</v>
      </c>
      <c r="E4773" s="4">
        <f t="shared" si="222"/>
        <v>0.7382766589235823</v>
      </c>
      <c r="F4773" s="4" cm="1">
        <f t="array" ref="F4773">MIN(IF(L$5:L$11&gt;=E4773,L$5:L$11,1))</f>
        <v>0.76393202250021031</v>
      </c>
      <c r="G4773" s="4" cm="1">
        <f t="array" ref="G4773">MAX(IF(L$5:L$11&lt;E4773,L$5:L$11,0))</f>
        <v>0.61803398874989479</v>
      </c>
      <c r="H4773" s="4">
        <f t="shared" si="223"/>
        <v>-1.3683869710164664E-2</v>
      </c>
      <c r="I4773" s="4">
        <f t="shared" si="224"/>
        <v>0.90049098792277305</v>
      </c>
    </row>
    <row r="4774" spans="1:9" x14ac:dyDescent="0.25">
      <c r="A4774" s="2">
        <v>22818</v>
      </c>
      <c r="B4774" s="3">
        <v>53.590000152587798</v>
      </c>
      <c r="C4774" s="3">
        <f>MAX(B$2:B4774)</f>
        <v>72.639999389648395</v>
      </c>
      <c r="D4774" s="3">
        <f>MIN(B$2:B4774)</f>
        <v>4.4000000953674299</v>
      </c>
      <c r="E4774" s="4">
        <f t="shared" si="222"/>
        <v>0.72083822634715156</v>
      </c>
      <c r="F4774" s="4" cm="1">
        <f t="array" ref="F4774">MIN(IF(L$5:L$11&gt;=E4774,L$5:L$11,1))</f>
        <v>0.76393202250021031</v>
      </c>
      <c r="G4774" s="4" cm="1">
        <f t="array" ref="G4774">MAX(IF(L$5:L$11&lt;E4774,L$5:L$11,0))</f>
        <v>0.61803398874989479</v>
      </c>
      <c r="H4774" s="4">
        <f t="shared" si="223"/>
        <v>-2.1723232077886401E-2</v>
      </c>
      <c r="I4774" s="4">
        <f t="shared" si="224"/>
        <v>0.82415552206458353</v>
      </c>
    </row>
    <row r="4775" spans="1:9" x14ac:dyDescent="0.25">
      <c r="A4775" s="2">
        <v>22819</v>
      </c>
      <c r="B4775" s="3">
        <v>52.680000305175703</v>
      </c>
      <c r="C4775" s="3">
        <f>MAX(B$2:B4775)</f>
        <v>72.639999389648395</v>
      </c>
      <c r="D4775" s="3">
        <f>MIN(B$2:B4775)</f>
        <v>4.4000000953674299</v>
      </c>
      <c r="E4775" s="4">
        <f t="shared" si="222"/>
        <v>0.70750294122371871</v>
      </c>
      <c r="F4775" s="4" cm="1">
        <f t="array" ref="F4775">MIN(IF(L$5:L$11&gt;=E4775,L$5:L$11,1))</f>
        <v>0.76393202250021031</v>
      </c>
      <c r="G4775" s="4" cm="1">
        <f t="array" ref="G4775">MAX(IF(L$5:L$11&lt;E4775,L$5:L$11,0))</f>
        <v>0.61803398874989479</v>
      </c>
      <c r="H4775" s="4">
        <f t="shared" si="223"/>
        <v>-1.6980777100597755E-2</v>
      </c>
      <c r="I4775" s="4">
        <f t="shared" si="224"/>
        <v>0.70463072705415708</v>
      </c>
    </row>
    <row r="4776" spans="1:9" x14ac:dyDescent="0.25">
      <c r="A4776" s="2">
        <v>22822</v>
      </c>
      <c r="B4776" s="3">
        <v>52.450000762939403</v>
      </c>
      <c r="C4776" s="3">
        <f>MAX(B$2:B4776)</f>
        <v>72.639999389648395</v>
      </c>
      <c r="D4776" s="3">
        <f>MIN(B$2:B4776)</f>
        <v>4.4000000953674299</v>
      </c>
      <c r="E4776" s="4">
        <f t="shared" si="222"/>
        <v>0.70413249068715822</v>
      </c>
      <c r="F4776" s="4" cm="1">
        <f t="array" ref="F4776">MIN(IF(L$5:L$11&gt;=E4776,L$5:L$11,1))</f>
        <v>0.76393202250021031</v>
      </c>
      <c r="G4776" s="4" cm="1">
        <f t="array" ref="G4776">MAX(IF(L$5:L$11&lt;E4776,L$5:L$11,0))</f>
        <v>0.61803398874989479</v>
      </c>
      <c r="H4776" s="4">
        <f t="shared" si="223"/>
        <v>-4.3659745805602057E-3</v>
      </c>
      <c r="I4776" s="4">
        <f t="shared" si="224"/>
        <v>0.6132293230691358</v>
      </c>
    </row>
    <row r="4777" spans="1:9" x14ac:dyDescent="0.25">
      <c r="A4777" s="2">
        <v>22823</v>
      </c>
      <c r="B4777" s="3">
        <v>52.319999694824197</v>
      </c>
      <c r="C4777" s="3">
        <f>MAX(B$2:B4777)</f>
        <v>72.639999389648395</v>
      </c>
      <c r="D4777" s="3">
        <f>MIN(B$2:B4777)</f>
        <v>4.4000000953674299</v>
      </c>
      <c r="E4777" s="4">
        <f t="shared" si="222"/>
        <v>0.70222743398347065</v>
      </c>
      <c r="F4777" s="4" cm="1">
        <f t="array" ref="F4777">MIN(IF(L$5:L$11&gt;=E4777,L$5:L$11,1))</f>
        <v>0.76393202250021031</v>
      </c>
      <c r="G4777" s="4" cm="1">
        <f t="array" ref="G4777">MAX(IF(L$5:L$11&lt;E4777,L$5:L$11,0))</f>
        <v>0.61803398874989479</v>
      </c>
      <c r="H4777" s="4">
        <f t="shared" si="223"/>
        <v>-2.4785713293461464E-3</v>
      </c>
      <c r="I4777" s="4">
        <f t="shared" si="224"/>
        <v>0.59012791141934928</v>
      </c>
    </row>
    <row r="4778" spans="1:9" x14ac:dyDescent="0.25">
      <c r="A4778" s="2">
        <v>22824</v>
      </c>
      <c r="B4778" s="3">
        <v>52.599998474121001</v>
      </c>
      <c r="C4778" s="3">
        <f>MAX(B$2:B4778)</f>
        <v>72.639999389648395</v>
      </c>
      <c r="D4778" s="3">
        <f>MIN(B$2:B4778)</f>
        <v>4.4000000953674299</v>
      </c>
      <c r="E4778" s="4">
        <f t="shared" si="222"/>
        <v>0.70633058143646699</v>
      </c>
      <c r="F4778" s="4" cm="1">
        <f t="array" ref="F4778">MIN(IF(L$5:L$11&gt;=E4778,L$5:L$11,1))</f>
        <v>0.76393202250021031</v>
      </c>
      <c r="G4778" s="4" cm="1">
        <f t="array" ref="G4778">MAX(IF(L$5:L$11&lt;E4778,L$5:L$11,0))</f>
        <v>0.61803398874989479</v>
      </c>
      <c r="H4778" s="4">
        <f t="shared" si="223"/>
        <v>5.3516586569188895E-3</v>
      </c>
      <c r="I4778" s="4">
        <f t="shared" si="224"/>
        <v>0.5770704585207872</v>
      </c>
    </row>
    <row r="4779" spans="1:9" x14ac:dyDescent="0.25">
      <c r="A4779" s="2">
        <v>22825</v>
      </c>
      <c r="B4779" s="3">
        <v>54.409999847412102</v>
      </c>
      <c r="C4779" s="3">
        <f>MAX(B$2:B4779)</f>
        <v>72.639999389648395</v>
      </c>
      <c r="D4779" s="3">
        <f>MIN(B$2:B4779)</f>
        <v>4.4000000953674299</v>
      </c>
      <c r="E4779" s="4">
        <f t="shared" si="222"/>
        <v>0.7328546346605237</v>
      </c>
      <c r="F4779" s="4" cm="1">
        <f t="array" ref="F4779">MIN(IF(L$5:L$11&gt;=E4779,L$5:L$11,1))</f>
        <v>0.76393202250021031</v>
      </c>
      <c r="G4779" s="4" cm="1">
        <f t="array" ref="G4779">MAX(IF(L$5:L$11&lt;E4779,L$5:L$11,0))</f>
        <v>0.61803398874989479</v>
      </c>
      <c r="H4779" s="4">
        <f t="shared" si="223"/>
        <v>3.4410673494251531E-2</v>
      </c>
      <c r="I4779" s="4">
        <f t="shared" si="224"/>
        <v>0.60519384954618172</v>
      </c>
    </row>
    <row r="4780" spans="1:9" x14ac:dyDescent="0.25">
      <c r="A4780" s="2">
        <v>22826</v>
      </c>
      <c r="B4780" s="3">
        <v>54.75</v>
      </c>
      <c r="C4780" s="3">
        <f>MAX(B$2:B4780)</f>
        <v>72.639999389648395</v>
      </c>
      <c r="D4780" s="3">
        <f>MIN(B$2:B4780)</f>
        <v>4.4000000953674299</v>
      </c>
      <c r="E4780" s="4">
        <f t="shared" si="222"/>
        <v>0.73783705195395988</v>
      </c>
      <c r="F4780" s="4" cm="1">
        <f t="array" ref="F4780">MIN(IF(L$5:L$11&gt;=E4780,L$5:L$11,1))</f>
        <v>0.76393202250021031</v>
      </c>
      <c r="G4780" s="4" cm="1">
        <f t="array" ref="G4780">MAX(IF(L$5:L$11&lt;E4780,L$5:L$11,0))</f>
        <v>0.61803398874989479</v>
      </c>
      <c r="H4780" s="4">
        <f t="shared" si="223"/>
        <v>6.2488541360301575E-3</v>
      </c>
      <c r="I4780" s="4">
        <f t="shared" si="224"/>
        <v>0.78699241490210003</v>
      </c>
    </row>
    <row r="4781" spans="1:9" x14ac:dyDescent="0.25">
      <c r="A4781" s="2">
        <v>22829</v>
      </c>
      <c r="B4781" s="3">
        <v>55.860000610351499</v>
      </c>
      <c r="C4781" s="3">
        <f>MAX(B$2:B4781)</f>
        <v>72.639999389648395</v>
      </c>
      <c r="D4781" s="3">
        <f>MIN(B$2:B4781)</f>
        <v>4.4000000953674299</v>
      </c>
      <c r="E4781" s="4">
        <f t="shared" si="222"/>
        <v>0.75410318064432935</v>
      </c>
      <c r="F4781" s="4" cm="1">
        <f t="array" ref="F4781">MIN(IF(L$5:L$11&gt;=E4781,L$5:L$11,1))</f>
        <v>0.76393202250021031</v>
      </c>
      <c r="G4781" s="4" cm="1">
        <f t="array" ref="G4781">MAX(IF(L$5:L$11&lt;E4781,L$5:L$11,0))</f>
        <v>0.61803398874989479</v>
      </c>
      <c r="H4781" s="4">
        <f t="shared" si="223"/>
        <v>2.027398375071221E-2</v>
      </c>
      <c r="I4781" s="4">
        <f t="shared" si="224"/>
        <v>0.82114241106971742</v>
      </c>
    </row>
    <row r="4782" spans="1:9" x14ac:dyDescent="0.25">
      <c r="A4782" s="2">
        <v>22830</v>
      </c>
      <c r="B4782" s="3">
        <v>56.490001678466797</v>
      </c>
      <c r="C4782" s="3">
        <f>MAX(B$2:B4782)</f>
        <v>72.639999389648395</v>
      </c>
      <c r="D4782" s="3">
        <f>MIN(B$2:B4782)</f>
        <v>4.4000000953674299</v>
      </c>
      <c r="E4782" s="4">
        <f t="shared" si="222"/>
        <v>0.76333531831476598</v>
      </c>
      <c r="F4782" s="4" cm="1">
        <f t="array" ref="F4782">MIN(IF(L$5:L$11&gt;=E4782,L$5:L$11,1))</f>
        <v>0.76393202250021031</v>
      </c>
      <c r="G4782" s="4" cm="1">
        <f t="array" ref="G4782">MAX(IF(L$5:L$11&lt;E4782,L$5:L$11,0))</f>
        <v>0.61803398874989479</v>
      </c>
      <c r="H4782" s="4">
        <f t="shared" si="223"/>
        <v>1.1278214486781568E-2</v>
      </c>
      <c r="I4782" s="4">
        <f t="shared" si="224"/>
        <v>0.93263211570964921</v>
      </c>
    </row>
    <row r="4783" spans="1:9" x14ac:dyDescent="0.25">
      <c r="A4783" s="2">
        <v>22832</v>
      </c>
      <c r="B4783" s="3">
        <v>56.810001373291001</v>
      </c>
      <c r="C4783" s="3">
        <f>MAX(B$2:B4783)</f>
        <v>72.639999389648395</v>
      </c>
      <c r="D4783" s="3">
        <f>MIN(B$2:B4783)</f>
        <v>4.4000000953674299</v>
      </c>
      <c r="E4783" s="4">
        <f t="shared" si="222"/>
        <v>0.76802464566138895</v>
      </c>
      <c r="F4783" s="4" cm="1">
        <f t="array" ref="F4783">MIN(IF(L$5:L$11&gt;=E4783,L$5:L$11,1))</f>
        <v>1</v>
      </c>
      <c r="G4783" s="4" cm="1">
        <f t="array" ref="G4783">MAX(IF(L$5:L$11&lt;E4783,L$5:L$11,0))</f>
        <v>0.76393202250021031</v>
      </c>
      <c r="H4783" s="4">
        <f t="shared" si="223"/>
        <v>5.6647138487551096E-3</v>
      </c>
      <c r="I4783" s="4">
        <f t="shared" si="224"/>
        <v>0.99591012866927664</v>
      </c>
    </row>
    <row r="4784" spans="1:9" x14ac:dyDescent="0.25">
      <c r="A4784" s="2">
        <v>22833</v>
      </c>
      <c r="B4784" s="3">
        <v>56.169998168945298</v>
      </c>
      <c r="C4784" s="3">
        <f>MAX(B$2:B4784)</f>
        <v>72.639999389648395</v>
      </c>
      <c r="D4784" s="3">
        <f>MIN(B$2:B4784)</f>
        <v>4.4000000953674299</v>
      </c>
      <c r="E4784" s="4">
        <f t="shared" si="222"/>
        <v>0.7586459350669511</v>
      </c>
      <c r="F4784" s="4" cm="1">
        <f t="array" ref="F4784">MIN(IF(L$5:L$11&gt;=E4784,L$5:L$11,1))</f>
        <v>0.76393202250021031</v>
      </c>
      <c r="G4784" s="4" cm="1">
        <f t="array" ref="G4784">MAX(IF(L$5:L$11&lt;E4784,L$5:L$11,0))</f>
        <v>0.61803398874989479</v>
      </c>
      <c r="H4784" s="4">
        <f t="shared" si="223"/>
        <v>-1.126567838188075E-2</v>
      </c>
      <c r="I4784" s="4">
        <f t="shared" si="224"/>
        <v>1.7336629917042812E-2</v>
      </c>
    </row>
    <row r="4785" spans="1:9" x14ac:dyDescent="0.25">
      <c r="A4785" s="2">
        <v>22836</v>
      </c>
      <c r="B4785" s="3">
        <v>56.549999237060497</v>
      </c>
      <c r="C4785" s="3">
        <f>MAX(B$2:B4785)</f>
        <v>72.639999389648395</v>
      </c>
      <c r="D4785" s="3">
        <f>MIN(B$2:B4785)</f>
        <v>4.4000000953674299</v>
      </c>
      <c r="E4785" s="4">
        <f t="shared" si="222"/>
        <v>0.76421453225401248</v>
      </c>
      <c r="F4785" s="4" cm="1">
        <f t="array" ref="F4785">MIN(IF(L$5:L$11&gt;=E4785,L$5:L$11,1))</f>
        <v>1</v>
      </c>
      <c r="G4785" s="4" cm="1">
        <f t="array" ref="G4785">MAX(IF(L$5:L$11&lt;E4785,L$5:L$11,0))</f>
        <v>0.76393202250021031</v>
      </c>
      <c r="H4785" s="4">
        <f t="shared" si="223"/>
        <v>6.7651963771167001E-3</v>
      </c>
      <c r="I4785" s="4">
        <f t="shared" si="224"/>
        <v>0.96376861772993039</v>
      </c>
    </row>
    <row r="4786" spans="1:9" x14ac:dyDescent="0.25">
      <c r="A4786" s="2">
        <v>22837</v>
      </c>
      <c r="B4786" s="3">
        <v>57.200000762939403</v>
      </c>
      <c r="C4786" s="3">
        <f>MAX(B$2:B4786)</f>
        <v>72.639999389648395</v>
      </c>
      <c r="D4786" s="3">
        <f>MIN(B$2:B4786)</f>
        <v>4.4000000953674299</v>
      </c>
      <c r="E4786" s="4">
        <f t="shared" si="222"/>
        <v>0.77373975987126098</v>
      </c>
      <c r="F4786" s="4" cm="1">
        <f t="array" ref="F4786">MIN(IF(L$5:L$11&gt;=E4786,L$5:L$11,1))</f>
        <v>1</v>
      </c>
      <c r="G4786" s="4" cm="1">
        <f t="array" ref="G4786">MAX(IF(L$5:L$11&lt;E4786,L$5:L$11,0))</f>
        <v>0.76393202250021031</v>
      </c>
      <c r="H4786" s="4">
        <f t="shared" si="223"/>
        <v>1.1494280011465019E-2</v>
      </c>
      <c r="I4786" s="4">
        <f t="shared" si="224"/>
        <v>1.1967305214127374E-3</v>
      </c>
    </row>
    <row r="4787" spans="1:9" x14ac:dyDescent="0.25">
      <c r="A4787" s="2">
        <v>22838</v>
      </c>
      <c r="B4787" s="3">
        <v>57.7299995422363</v>
      </c>
      <c r="C4787" s="3">
        <f>MAX(B$2:B4787)</f>
        <v>72.639999389648395</v>
      </c>
      <c r="D4787" s="3">
        <f>MIN(B$2:B4787)</f>
        <v>4.4000000953674299</v>
      </c>
      <c r="E4787" s="4">
        <f t="shared" si="222"/>
        <v>0.78150644780763256</v>
      </c>
      <c r="F4787" s="4" cm="1">
        <f t="array" ref="F4787">MIN(IF(L$5:L$11&gt;=E4787,L$5:L$11,1))</f>
        <v>1</v>
      </c>
      <c r="G4787" s="4" cm="1">
        <f t="array" ref="G4787">MAX(IF(L$5:L$11&lt;E4787,L$5:L$11,0))</f>
        <v>0.76393202250021031</v>
      </c>
      <c r="H4787" s="4">
        <f t="shared" si="223"/>
        <v>9.265712801183934E-3</v>
      </c>
      <c r="I4787" s="4">
        <f t="shared" si="224"/>
        <v>4.154624220923573E-2</v>
      </c>
    </row>
    <row r="4788" spans="1:9" x14ac:dyDescent="0.25">
      <c r="A4788" s="2">
        <v>22839</v>
      </c>
      <c r="B4788" s="3">
        <v>58.029998779296797</v>
      </c>
      <c r="C4788" s="3">
        <f>MAX(B$2:B4788)</f>
        <v>72.639999389648395</v>
      </c>
      <c r="D4788" s="3">
        <f>MIN(B$2:B4788)</f>
        <v>4.4000000953674299</v>
      </c>
      <c r="E4788" s="4">
        <f t="shared" si="222"/>
        <v>0.78590268520744211</v>
      </c>
      <c r="F4788" s="4" cm="1">
        <f t="array" ref="F4788">MIN(IF(L$5:L$11&gt;=E4788,L$5:L$11,1))</f>
        <v>1</v>
      </c>
      <c r="G4788" s="4" cm="1">
        <f t="array" ref="G4788">MAX(IF(L$5:L$11&lt;E4788,L$5:L$11,0))</f>
        <v>0.76393202250021031</v>
      </c>
      <c r="H4788" s="4">
        <f t="shared" si="223"/>
        <v>5.196591710363796E-3</v>
      </c>
      <c r="I4788" s="4">
        <f t="shared" si="224"/>
        <v>7.4446460267733328E-2</v>
      </c>
    </row>
    <row r="4789" spans="1:9" x14ac:dyDescent="0.25">
      <c r="A4789" s="2">
        <v>22840</v>
      </c>
      <c r="B4789" s="3">
        <v>57.830001831054602</v>
      </c>
      <c r="C4789" s="3">
        <f>MAX(B$2:B4789)</f>
        <v>72.639999389648395</v>
      </c>
      <c r="D4789" s="3">
        <f>MIN(B$2:B4789)</f>
        <v>4.4000000953674299</v>
      </c>
      <c r="E4789" s="4">
        <f t="shared" si="222"/>
        <v>0.78297189754169616</v>
      </c>
      <c r="F4789" s="4" cm="1">
        <f t="array" ref="F4789">MIN(IF(L$5:L$11&gt;=E4789,L$5:L$11,1))</f>
        <v>1</v>
      </c>
      <c r="G4789" s="4" cm="1">
        <f t="array" ref="G4789">MAX(IF(L$5:L$11&lt;E4789,L$5:L$11,0))</f>
        <v>0.76393202250021031</v>
      </c>
      <c r="H4789" s="4">
        <f t="shared" si="223"/>
        <v>-3.446440676361795E-3</v>
      </c>
      <c r="I4789" s="4">
        <f t="shared" si="224"/>
        <v>9.3069220738553476E-2</v>
      </c>
    </row>
    <row r="4790" spans="1:9" x14ac:dyDescent="0.25">
      <c r="A4790" s="2">
        <v>22843</v>
      </c>
      <c r="B4790" s="3">
        <v>57.830001831054602</v>
      </c>
      <c r="C4790" s="3">
        <f>MAX(B$2:B4790)</f>
        <v>72.639999389648395</v>
      </c>
      <c r="D4790" s="3">
        <f>MIN(B$2:B4790)</f>
        <v>4.4000000953674299</v>
      </c>
      <c r="E4790" s="4">
        <f t="shared" si="222"/>
        <v>0.78297189754169616</v>
      </c>
      <c r="F4790" s="4" cm="1">
        <f t="array" ref="F4790">MIN(IF(L$5:L$11&gt;=E4790,L$5:L$11,1))</f>
        <v>1</v>
      </c>
      <c r="G4790" s="4" cm="1">
        <f t="array" ref="G4790">MAX(IF(L$5:L$11&lt;E4790,L$5:L$11,0))</f>
        <v>0.76393202250021031</v>
      </c>
      <c r="H4790" s="4">
        <f t="shared" si="223"/>
        <v>0</v>
      </c>
      <c r="I4790" s="4">
        <f t="shared" si="224"/>
        <v>8.0654204958835712E-2</v>
      </c>
    </row>
    <row r="4791" spans="1:9" x14ac:dyDescent="0.25">
      <c r="A4791" s="2">
        <v>22844</v>
      </c>
      <c r="B4791" s="3">
        <v>56.779998779296797</v>
      </c>
      <c r="C4791" s="3">
        <f>MAX(B$2:B4791)</f>
        <v>72.639999389648395</v>
      </c>
      <c r="D4791" s="3">
        <f>MIN(B$2:B4791)</f>
        <v>4.4000000953674299</v>
      </c>
      <c r="E4791" s="4">
        <f t="shared" si="222"/>
        <v>0.76758498279057297</v>
      </c>
      <c r="F4791" s="4" cm="1">
        <f t="array" ref="F4791">MIN(IF(L$5:L$11&gt;=E4791,L$5:L$11,1))</f>
        <v>1</v>
      </c>
      <c r="G4791" s="4" cm="1">
        <f t="array" ref="G4791">MAX(IF(L$5:L$11&lt;E4791,L$5:L$11,0))</f>
        <v>0.76393202250021031</v>
      </c>
      <c r="H4791" s="4">
        <f t="shared" si="223"/>
        <v>-1.8156718286561735E-2</v>
      </c>
      <c r="I4791" s="4">
        <f t="shared" si="224"/>
        <v>8.0654204958835712E-2</v>
      </c>
    </row>
    <row r="4792" spans="1:9" x14ac:dyDescent="0.25">
      <c r="A4792" s="2">
        <v>22845</v>
      </c>
      <c r="B4792" s="3">
        <v>56.200000762939403</v>
      </c>
      <c r="C4792" s="3">
        <f>MAX(B$2:B4792)</f>
        <v>72.639999389648395</v>
      </c>
      <c r="D4792" s="3">
        <f>MIN(B$2:B4792)</f>
        <v>4.4000000953674299</v>
      </c>
      <c r="E4792" s="4">
        <f t="shared" si="222"/>
        <v>0.75908559793776564</v>
      </c>
      <c r="F4792" s="4" cm="1">
        <f t="array" ref="F4792">MIN(IF(L$5:L$11&gt;=E4792,L$5:L$11,1))</f>
        <v>0.76393202250021031</v>
      </c>
      <c r="G4792" s="4" cm="1">
        <f t="array" ref="G4792">MAX(IF(L$5:L$11&lt;E4792,L$5:L$11,0))</f>
        <v>0.61803398874989479</v>
      </c>
      <c r="H4792" s="4">
        <f t="shared" si="223"/>
        <v>-1.0214829672889558E-2</v>
      </c>
      <c r="I4792" s="4">
        <f t="shared" si="224"/>
        <v>1.5474188109083603E-2</v>
      </c>
    </row>
    <row r="4793" spans="1:9" x14ac:dyDescent="0.25">
      <c r="A4793" s="2">
        <v>22846</v>
      </c>
      <c r="B4793" s="3">
        <v>56.419998168945298</v>
      </c>
      <c r="C4793" s="3">
        <f>MAX(B$2:B4793)</f>
        <v>72.639999389648395</v>
      </c>
      <c r="D4793" s="3">
        <f>MIN(B$2:B4793)</f>
        <v>4.4000000953674299</v>
      </c>
      <c r="E4793" s="4">
        <f t="shared" si="222"/>
        <v>0.76230947555032491</v>
      </c>
      <c r="F4793" s="4" cm="1">
        <f t="array" ref="F4793">MIN(IF(L$5:L$11&gt;=E4793,L$5:L$11,1))</f>
        <v>0.76393202250021031</v>
      </c>
      <c r="G4793" s="4" cm="1">
        <f t="array" ref="G4793">MAX(IF(L$5:L$11&lt;E4793,L$5:L$11,0))</f>
        <v>0.61803398874989479</v>
      </c>
      <c r="H4793" s="4">
        <f t="shared" si="223"/>
        <v>3.9145445377106736E-3</v>
      </c>
      <c r="I4793" s="4">
        <f t="shared" si="224"/>
        <v>0.96678211187726726</v>
      </c>
    </row>
    <row r="4794" spans="1:9" x14ac:dyDescent="0.25">
      <c r="A4794" s="2">
        <v>22847</v>
      </c>
      <c r="B4794" s="3">
        <v>56.810001373291001</v>
      </c>
      <c r="C4794" s="3">
        <f>MAX(B$2:B4794)</f>
        <v>72.639999389648395</v>
      </c>
      <c r="D4794" s="3">
        <f>MIN(B$2:B4794)</f>
        <v>4.4000000953674299</v>
      </c>
      <c r="E4794" s="4">
        <f t="shared" si="222"/>
        <v>0.76802464566138895</v>
      </c>
      <c r="F4794" s="4" cm="1">
        <f t="array" ref="F4794">MIN(IF(L$5:L$11&gt;=E4794,L$5:L$11,1))</f>
        <v>1</v>
      </c>
      <c r="G4794" s="4" cm="1">
        <f t="array" ref="G4794">MAX(IF(L$5:L$11&lt;E4794,L$5:L$11,0))</f>
        <v>0.76393202250021031</v>
      </c>
      <c r="H4794" s="4">
        <f t="shared" si="223"/>
        <v>6.9124994151519292E-3</v>
      </c>
      <c r="I4794" s="4">
        <f t="shared" si="224"/>
        <v>0.98887889776045812</v>
      </c>
    </row>
    <row r="4795" spans="1:9" x14ac:dyDescent="0.25">
      <c r="A4795" s="2">
        <v>22850</v>
      </c>
      <c r="B4795" s="3">
        <v>56.799999237060497</v>
      </c>
      <c r="C4795" s="3">
        <f>MAX(B$2:B4795)</f>
        <v>72.639999389648395</v>
      </c>
      <c r="D4795" s="3">
        <f>MIN(B$2:B4795)</f>
        <v>4.4000000953674299</v>
      </c>
      <c r="E4795" s="4">
        <f t="shared" si="222"/>
        <v>0.76787807273738629</v>
      </c>
      <c r="F4795" s="4" cm="1">
        <f t="array" ref="F4795">MIN(IF(L$5:L$11&gt;=E4795,L$5:L$11,1))</f>
        <v>1</v>
      </c>
      <c r="G4795" s="4" cm="1">
        <f t="array" ref="G4795">MAX(IF(L$5:L$11&lt;E4795,L$5:L$11,0))</f>
        <v>0.76393202250021031</v>
      </c>
      <c r="H4795" s="4">
        <f t="shared" si="223"/>
        <v>-1.7606294646577147E-4</v>
      </c>
      <c r="I4795" s="4">
        <f t="shared" si="224"/>
        <v>1.7336629917042812E-2</v>
      </c>
    </row>
    <row r="4796" spans="1:9" x14ac:dyDescent="0.25">
      <c r="A4796" s="2">
        <v>22851</v>
      </c>
      <c r="B4796" s="3">
        <v>56.360000610351499</v>
      </c>
      <c r="C4796" s="3">
        <f>MAX(B$2:B4796)</f>
        <v>72.639999389648395</v>
      </c>
      <c r="D4796" s="3">
        <f>MIN(B$2:B4796)</f>
        <v>4.4000000953674299</v>
      </c>
      <c r="E4796" s="4">
        <f t="shared" si="222"/>
        <v>0.76143026161107707</v>
      </c>
      <c r="F4796" s="4" cm="1">
        <f t="array" ref="F4796">MIN(IF(L$5:L$11&gt;=E4796,L$5:L$11,1))</f>
        <v>0.76393202250021031</v>
      </c>
      <c r="G4796" s="4" cm="1">
        <f t="array" ref="G4796">MAX(IF(L$5:L$11&lt;E4796,L$5:L$11,0))</f>
        <v>0.61803398874989479</v>
      </c>
      <c r="H4796" s="4">
        <f t="shared" si="223"/>
        <v>-7.7464547996316524E-3</v>
      </c>
      <c r="I4796" s="4">
        <f t="shared" si="224"/>
        <v>1.6715737047306618E-2</v>
      </c>
    </row>
    <row r="4797" spans="1:9" x14ac:dyDescent="0.25">
      <c r="A4797" s="2">
        <v>22852</v>
      </c>
      <c r="B4797" s="3">
        <v>56.459999084472599</v>
      </c>
      <c r="C4797" s="3">
        <f>MAX(B$2:B4797)</f>
        <v>72.639999389648395</v>
      </c>
      <c r="D4797" s="3">
        <f>MIN(B$2:B4797)</f>
        <v>4.4000000953674299</v>
      </c>
      <c r="E4797" s="4">
        <f t="shared" si="222"/>
        <v>0.7628956554439501</v>
      </c>
      <c r="F4797" s="4" cm="1">
        <f t="array" ref="F4797">MIN(IF(L$5:L$11&gt;=E4797,L$5:L$11,1))</f>
        <v>0.76393202250021031</v>
      </c>
      <c r="G4797" s="4" cm="1">
        <f t="array" ref="G4797">MAX(IF(L$5:L$11&lt;E4797,L$5:L$11,0))</f>
        <v>0.61803398874989479</v>
      </c>
      <c r="H4797" s="4">
        <f t="shared" si="223"/>
        <v>1.7742809268659343E-3</v>
      </c>
      <c r="I4797" s="4">
        <f t="shared" si="224"/>
        <v>0.98285267577070534</v>
      </c>
    </row>
    <row r="4798" spans="1:9" x14ac:dyDescent="0.25">
      <c r="A4798" s="2">
        <v>22853</v>
      </c>
      <c r="B4798" s="3">
        <v>56.770000457763601</v>
      </c>
      <c r="C4798" s="3">
        <f>MAX(B$2:B4798)</f>
        <v>72.639999389648395</v>
      </c>
      <c r="D4798" s="3">
        <f>MIN(B$2:B4798)</f>
        <v>4.4000000953674299</v>
      </c>
      <c r="E4798" s="4">
        <f t="shared" si="222"/>
        <v>0.76743846576776242</v>
      </c>
      <c r="F4798" s="4" cm="1">
        <f t="array" ref="F4798">MIN(IF(L$5:L$11&gt;=E4798,L$5:L$11,1))</f>
        <v>1</v>
      </c>
      <c r="G4798" s="4" cm="1">
        <f t="array" ref="G4798">MAX(IF(L$5:L$11&lt;E4798,L$5:L$11,0))</f>
        <v>0.76393202250021031</v>
      </c>
      <c r="H4798" s="4">
        <f t="shared" si="223"/>
        <v>5.4906372355265631E-3</v>
      </c>
      <c r="I4798" s="4">
        <f t="shared" si="224"/>
        <v>0.99289663452193055</v>
      </c>
    </row>
    <row r="4799" spans="1:9" x14ac:dyDescent="0.25">
      <c r="A4799" s="2">
        <v>22854</v>
      </c>
      <c r="B4799" s="3">
        <v>57.200000762939403</v>
      </c>
      <c r="C4799" s="3">
        <f>MAX(B$2:B4799)</f>
        <v>72.639999389648395</v>
      </c>
      <c r="D4799" s="3">
        <f>MIN(B$2:B4799)</f>
        <v>4.4000000953674299</v>
      </c>
      <c r="E4799" s="4">
        <f t="shared" si="222"/>
        <v>0.77373975987126098</v>
      </c>
      <c r="F4799" s="4" cm="1">
        <f t="array" ref="F4799">MIN(IF(L$5:L$11&gt;=E4799,L$5:L$11,1))</f>
        <v>1</v>
      </c>
      <c r="G4799" s="4" cm="1">
        <f t="array" ref="G4799">MAX(IF(L$5:L$11&lt;E4799,L$5:L$11,0))</f>
        <v>0.76393202250021031</v>
      </c>
      <c r="H4799" s="4">
        <f t="shared" si="223"/>
        <v>7.5744284253744798E-3</v>
      </c>
      <c r="I4799" s="4">
        <f t="shared" si="224"/>
        <v>1.4853532040597252E-2</v>
      </c>
    </row>
    <row r="4800" spans="1:9" x14ac:dyDescent="0.25">
      <c r="A4800" s="2">
        <v>22857</v>
      </c>
      <c r="B4800" s="3">
        <v>57.830001831054602</v>
      </c>
      <c r="C4800" s="3">
        <f>MAX(B$2:B4800)</f>
        <v>72.639999389648395</v>
      </c>
      <c r="D4800" s="3">
        <f>MIN(B$2:B4800)</f>
        <v>4.4000000953674299</v>
      </c>
      <c r="E4800" s="4">
        <f t="shared" si="222"/>
        <v>0.78297189754169616</v>
      </c>
      <c r="F4800" s="4" cm="1">
        <f t="array" ref="F4800">MIN(IF(L$5:L$11&gt;=E4800,L$5:L$11,1))</f>
        <v>1</v>
      </c>
      <c r="G4800" s="4" cm="1">
        <f t="array" ref="G4800">MAX(IF(L$5:L$11&lt;E4800,L$5:L$11,0))</f>
        <v>0.76393202250021031</v>
      </c>
      <c r="H4800" s="4">
        <f t="shared" si="223"/>
        <v>1.1014004540422784E-2</v>
      </c>
      <c r="I4800" s="4">
        <f t="shared" si="224"/>
        <v>4.154624220923573E-2</v>
      </c>
    </row>
    <row r="4801" spans="1:9" x14ac:dyDescent="0.25">
      <c r="A4801" s="2">
        <v>22858</v>
      </c>
      <c r="B4801" s="3">
        <v>58.2299995422363</v>
      </c>
      <c r="C4801" s="3">
        <f>MAX(B$2:B4801)</f>
        <v>72.639999389648395</v>
      </c>
      <c r="D4801" s="3">
        <f>MIN(B$2:B4801)</f>
        <v>4.4000000953674299</v>
      </c>
      <c r="E4801" s="4">
        <f t="shared" si="222"/>
        <v>0.78883352877438018</v>
      </c>
      <c r="F4801" s="4" cm="1">
        <f t="array" ref="F4801">MIN(IF(L$5:L$11&gt;=E4801,L$5:L$11,1))</f>
        <v>1</v>
      </c>
      <c r="G4801" s="4" cm="1">
        <f t="array" ref="G4801">MAX(IF(L$5:L$11&lt;E4801,L$5:L$11,0))</f>
        <v>0.76393202250021031</v>
      </c>
      <c r="H4801" s="4">
        <f t="shared" si="223"/>
        <v>6.9167853798492995E-3</v>
      </c>
      <c r="I4801" s="4">
        <f t="shared" si="224"/>
        <v>8.0654204958835712E-2</v>
      </c>
    </row>
    <row r="4802" spans="1:9" x14ac:dyDescent="0.25">
      <c r="A4802" s="2">
        <v>22859</v>
      </c>
      <c r="B4802" s="3">
        <v>57.75</v>
      </c>
      <c r="C4802" s="3">
        <f>MAX(B$2:B4802)</f>
        <v>72.639999389648395</v>
      </c>
      <c r="D4802" s="3">
        <f>MIN(B$2:B4802)</f>
        <v>4.4000000953674299</v>
      </c>
      <c r="E4802" s="4">
        <f t="shared" si="222"/>
        <v>0.78179953775444588</v>
      </c>
      <c r="F4802" s="4" cm="1">
        <f t="array" ref="F4802">MIN(IF(L$5:L$11&gt;=E4802,L$5:L$11,1))</f>
        <v>1</v>
      </c>
      <c r="G4802" s="4" cm="1">
        <f t="array" ref="G4802">MAX(IF(L$5:L$11&lt;E4802,L$5:L$11,0))</f>
        <v>0.76393202250021031</v>
      </c>
      <c r="H4802" s="4">
        <f t="shared" si="223"/>
        <v>-8.2431658253430129E-3</v>
      </c>
      <c r="I4802" s="4">
        <f t="shared" si="224"/>
        <v>0.10548447331952109</v>
      </c>
    </row>
    <row r="4803" spans="1:9" x14ac:dyDescent="0.25">
      <c r="A4803" s="2">
        <v>22860</v>
      </c>
      <c r="B4803" s="3">
        <v>57.9799995422363</v>
      </c>
      <c r="C4803" s="3">
        <f>MAX(B$2:B4803)</f>
        <v>72.639999389648395</v>
      </c>
      <c r="D4803" s="3">
        <f>MIN(B$2:B4803)</f>
        <v>4.4000000953674299</v>
      </c>
      <c r="E4803" s="4">
        <f t="shared" si="222"/>
        <v>0.78516998829100637</v>
      </c>
      <c r="F4803" s="4" cm="1">
        <f t="array" ref="F4803">MIN(IF(L$5:L$11&gt;=E4803,L$5:L$11,1))</f>
        <v>1</v>
      </c>
      <c r="G4803" s="4" cm="1">
        <f t="array" ref="G4803">MAX(IF(L$5:L$11&lt;E4803,L$5:L$11,0))</f>
        <v>0.76393202250021031</v>
      </c>
      <c r="H4803" s="4">
        <f t="shared" si="223"/>
        <v>3.9826760560397467E-3</v>
      </c>
      <c r="I4803" s="4">
        <f t="shared" si="224"/>
        <v>7.568800920595635E-2</v>
      </c>
    </row>
    <row r="4804" spans="1:9" x14ac:dyDescent="0.25">
      <c r="A4804" s="2">
        <v>22861</v>
      </c>
      <c r="B4804" s="3">
        <v>58.119998931884702</v>
      </c>
      <c r="C4804" s="3">
        <f>MAX(B$2:B4804)</f>
        <v>72.639999389648395</v>
      </c>
      <c r="D4804" s="3">
        <f>MIN(B$2:B4804)</f>
        <v>4.4000000953674299</v>
      </c>
      <c r="E4804" s="4">
        <f t="shared" ref="E4804:E4867" si="225">(B4804-D4804)/(C4804-D4804)</f>
        <v>0.78722156201750459</v>
      </c>
      <c r="F4804" s="4" cm="1">
        <f t="array" ref="F4804">MIN(IF(L$5:L$11&gt;=E4804,L$5:L$11,1))</f>
        <v>1</v>
      </c>
      <c r="G4804" s="4" cm="1">
        <f t="array" ref="G4804">MAX(IF(L$5:L$11&lt;E4804,L$5:L$11,0))</f>
        <v>0.76393202250021031</v>
      </c>
      <c r="H4804" s="4">
        <f t="shared" si="223"/>
        <v>2.4146152251418584E-3</v>
      </c>
      <c r="I4804" s="4">
        <f t="shared" si="224"/>
        <v>8.9965466793627213E-2</v>
      </c>
    </row>
    <row r="4805" spans="1:9" x14ac:dyDescent="0.25">
      <c r="A4805" s="2">
        <v>22864</v>
      </c>
      <c r="B4805" s="3">
        <v>57.75</v>
      </c>
      <c r="C4805" s="3">
        <f>MAX(B$2:B4805)</f>
        <v>72.639999389648395</v>
      </c>
      <c r="D4805" s="3">
        <f>MIN(B$2:B4805)</f>
        <v>4.4000000953674299</v>
      </c>
      <c r="E4805" s="4">
        <f t="shared" si="225"/>
        <v>0.78179953775444588</v>
      </c>
      <c r="F4805" s="4" cm="1">
        <f t="array" ref="F4805">MIN(IF(L$5:L$11&gt;=E4805,L$5:L$11,1))</f>
        <v>1</v>
      </c>
      <c r="G4805" s="4" cm="1">
        <f t="array" ref="G4805">MAX(IF(L$5:L$11&lt;E4805,L$5:L$11,0))</f>
        <v>0.76393202250021031</v>
      </c>
      <c r="H4805" s="4">
        <f t="shared" ref="H4805:H4868" si="226">B4805/B4804-1</f>
        <v>-6.366120761948646E-3</v>
      </c>
      <c r="I4805" s="4">
        <f t="shared" ref="I4805:I4868" si="227">IF(E4804=0,0,(E4804-G4804)/(F4804-G4804))</f>
        <v>9.8656072559926242E-2</v>
      </c>
    </row>
    <row r="4806" spans="1:9" x14ac:dyDescent="0.25">
      <c r="A4806" s="2">
        <v>22865</v>
      </c>
      <c r="B4806" s="3">
        <v>57.360000610351499</v>
      </c>
      <c r="C4806" s="3">
        <f>MAX(B$2:B4806)</f>
        <v>72.639999389648395</v>
      </c>
      <c r="D4806" s="3">
        <f>MIN(B$2:B4806)</f>
        <v>4.4000000953674299</v>
      </c>
      <c r="E4806" s="4">
        <f t="shared" si="225"/>
        <v>0.77608442354457241</v>
      </c>
      <c r="F4806" s="4" cm="1">
        <f t="array" ref="F4806">MIN(IF(L$5:L$11&gt;=E4806,L$5:L$11,1))</f>
        <v>1</v>
      </c>
      <c r="G4806" s="4" cm="1">
        <f t="array" ref="G4806">MAX(IF(L$5:L$11&lt;E4806,L$5:L$11,0))</f>
        <v>0.76393202250021031</v>
      </c>
      <c r="H4806" s="4">
        <f t="shared" si="226"/>
        <v>-6.7532361843896105E-3</v>
      </c>
      <c r="I4806" s="4">
        <f t="shared" si="227"/>
        <v>7.568800920595635E-2</v>
      </c>
    </row>
    <row r="4807" spans="1:9" x14ac:dyDescent="0.25">
      <c r="A4807" s="2">
        <v>22866</v>
      </c>
      <c r="B4807" s="3">
        <v>57.509998321533203</v>
      </c>
      <c r="C4807" s="3">
        <f>MAX(B$2:B4807)</f>
        <v>72.639999389648395</v>
      </c>
      <c r="D4807" s="3">
        <f>MIN(B$2:B4807)</f>
        <v>4.4000000953674299</v>
      </c>
      <c r="E4807" s="4">
        <f t="shared" si="225"/>
        <v>0.77828251429388273</v>
      </c>
      <c r="F4807" s="4" cm="1">
        <f t="array" ref="F4807">MIN(IF(L$5:L$11&gt;=E4807,L$5:L$11,1))</f>
        <v>1</v>
      </c>
      <c r="G4807" s="4" cm="1">
        <f t="array" ref="G4807">MAX(IF(L$5:L$11&lt;E4807,L$5:L$11,0))</f>
        <v>0.76393202250021031</v>
      </c>
      <c r="H4807" s="4">
        <f t="shared" si="226"/>
        <v>2.6150228309906876E-3</v>
      </c>
      <c r="I4807" s="4">
        <f t="shared" si="227"/>
        <v>5.1478396913757316E-2</v>
      </c>
    </row>
    <row r="4808" spans="1:9" x14ac:dyDescent="0.25">
      <c r="A4808" s="2">
        <v>22867</v>
      </c>
      <c r="B4808" s="3">
        <v>57.569999694824197</v>
      </c>
      <c r="C4808" s="3">
        <f>MAX(B$2:B4808)</f>
        <v>72.639999389648395</v>
      </c>
      <c r="D4808" s="3">
        <f>MIN(B$2:B4808)</f>
        <v>4.4000000953674299</v>
      </c>
      <c r="E4808" s="4">
        <f t="shared" si="225"/>
        <v>0.77916178413432102</v>
      </c>
      <c r="F4808" s="4" cm="1">
        <f t="array" ref="F4808">MIN(IF(L$5:L$11&gt;=E4808,L$5:L$11,1))</f>
        <v>1</v>
      </c>
      <c r="G4808" s="4" cm="1">
        <f t="array" ref="G4808">MAX(IF(L$5:L$11&lt;E4808,L$5:L$11,0))</f>
        <v>0.76393202250021031</v>
      </c>
      <c r="H4808" s="4">
        <f t="shared" si="226"/>
        <v>1.0433207275635237E-3</v>
      </c>
      <c r="I4808" s="4">
        <f t="shared" si="227"/>
        <v>6.0789658748549288E-2</v>
      </c>
    </row>
    <row r="4809" spans="1:9" x14ac:dyDescent="0.25">
      <c r="A4809" s="2">
        <v>22868</v>
      </c>
      <c r="B4809" s="3">
        <v>57.549999237060497</v>
      </c>
      <c r="C4809" s="3">
        <f>MAX(B$2:B4809)</f>
        <v>72.639999389648395</v>
      </c>
      <c r="D4809" s="3">
        <f>MIN(B$2:B4809)</f>
        <v>4.4000000953674299</v>
      </c>
      <c r="E4809" s="4">
        <f t="shared" si="225"/>
        <v>0.77886869418750782</v>
      </c>
      <c r="F4809" s="4" cm="1">
        <f t="array" ref="F4809">MIN(IF(L$5:L$11&gt;=E4809,L$5:L$11,1))</f>
        <v>1</v>
      </c>
      <c r="G4809" s="4" cm="1">
        <f t="array" ref="G4809">MAX(IF(L$5:L$11&lt;E4809,L$5:L$11,0))</f>
        <v>0.76393202250021031</v>
      </c>
      <c r="H4809" s="4">
        <f t="shared" si="226"/>
        <v>-3.4741111463820751E-4</v>
      </c>
      <c r="I4809" s="4">
        <f t="shared" si="227"/>
        <v>6.4514305563211277E-2</v>
      </c>
    </row>
    <row r="4810" spans="1:9" x14ac:dyDescent="0.25">
      <c r="A4810" s="2">
        <v>22871</v>
      </c>
      <c r="B4810" s="3">
        <v>57.630001068115199</v>
      </c>
      <c r="C4810" s="3">
        <f>MAX(B$2:B4810)</f>
        <v>72.639999389648395</v>
      </c>
      <c r="D4810" s="3">
        <f>MIN(B$2:B4810)</f>
        <v>4.4000000953674299</v>
      </c>
      <c r="E4810" s="4">
        <f t="shared" si="225"/>
        <v>0.78004105397475954</v>
      </c>
      <c r="F4810" s="4" cm="1">
        <f t="array" ref="F4810">MIN(IF(L$5:L$11&gt;=E4810,L$5:L$11,1))</f>
        <v>1</v>
      </c>
      <c r="G4810" s="4" cm="1">
        <f t="array" ref="G4810">MAX(IF(L$5:L$11&lt;E4810,L$5:L$11,0))</f>
        <v>0.76393202250021031</v>
      </c>
      <c r="H4810" s="4">
        <f t="shared" si="226"/>
        <v>1.3901274042620315E-3</v>
      </c>
      <c r="I4810" s="4">
        <f t="shared" si="227"/>
        <v>6.3272756624988727E-2</v>
      </c>
    </row>
    <row r="4811" spans="1:9" x14ac:dyDescent="0.25">
      <c r="A4811" s="2">
        <v>22872</v>
      </c>
      <c r="B4811" s="3">
        <v>58.25</v>
      </c>
      <c r="C4811" s="3">
        <f>MAX(B$2:B4811)</f>
        <v>72.639999389648395</v>
      </c>
      <c r="D4811" s="3">
        <f>MIN(B$2:B4811)</f>
        <v>4.4000000953674299</v>
      </c>
      <c r="E4811" s="4">
        <f t="shared" si="225"/>
        <v>0.7891266187211935</v>
      </c>
      <c r="F4811" s="4" cm="1">
        <f t="array" ref="F4811">MIN(IF(L$5:L$11&gt;=E4811,L$5:L$11,1))</f>
        <v>1</v>
      </c>
      <c r="G4811" s="4" cm="1">
        <f t="array" ref="G4811">MAX(IF(L$5:L$11&lt;E4811,L$5:L$11,0))</f>
        <v>0.76393202250021031</v>
      </c>
      <c r="H4811" s="4">
        <f t="shared" si="226"/>
        <v>1.0758266881723655E-2</v>
      </c>
      <c r="I4811" s="4">
        <f t="shared" si="227"/>
        <v>6.823895237787421E-2</v>
      </c>
    </row>
    <row r="4812" spans="1:9" x14ac:dyDescent="0.25">
      <c r="A4812" s="2">
        <v>22873</v>
      </c>
      <c r="B4812" s="3">
        <v>58.659999847412102</v>
      </c>
      <c r="C4812" s="3">
        <f>MAX(B$2:B4812)</f>
        <v>72.639999389648395</v>
      </c>
      <c r="D4812" s="3">
        <f>MIN(B$2:B4812)</f>
        <v>4.4000000953674299</v>
      </c>
      <c r="E4812" s="4">
        <f t="shared" si="225"/>
        <v>0.79513482287787884</v>
      </c>
      <c r="F4812" s="4" cm="1">
        <f t="array" ref="F4812">MIN(IF(L$5:L$11&gt;=E4812,L$5:L$11,1))</f>
        <v>1</v>
      </c>
      <c r="G4812" s="4" cm="1">
        <f t="array" ref="G4812">MAX(IF(L$5:L$11&lt;E4812,L$5:L$11,0))</f>
        <v>0.76393202250021031</v>
      </c>
      <c r="H4812" s="4">
        <f t="shared" si="226"/>
        <v>7.0386239899073999E-3</v>
      </c>
      <c r="I4812" s="4">
        <f t="shared" si="227"/>
        <v>0.10672602225774411</v>
      </c>
    </row>
    <row r="4813" spans="1:9" x14ac:dyDescent="0.25">
      <c r="A4813" s="2">
        <v>22874</v>
      </c>
      <c r="B4813" s="3">
        <v>58.639999389648402</v>
      </c>
      <c r="C4813" s="3">
        <f>MAX(B$2:B4813)</f>
        <v>72.639999389648395</v>
      </c>
      <c r="D4813" s="3">
        <f>MIN(B$2:B4813)</f>
        <v>4.4000000953674299</v>
      </c>
      <c r="E4813" s="4">
        <f t="shared" si="225"/>
        <v>0.79484173293106553</v>
      </c>
      <c r="F4813" s="4" cm="1">
        <f t="array" ref="F4813">MIN(IF(L$5:L$11&gt;=E4813,L$5:L$11,1))</f>
        <v>1</v>
      </c>
      <c r="G4813" s="4" cm="1">
        <f t="array" ref="G4813">MAX(IF(L$5:L$11&lt;E4813,L$5:L$11,0))</f>
        <v>0.76393202250021031</v>
      </c>
      <c r="H4813" s="4">
        <f t="shared" si="226"/>
        <v>-3.4095563954528174E-4</v>
      </c>
      <c r="I4813" s="4">
        <f t="shared" si="227"/>
        <v>0.13217718348816004</v>
      </c>
    </row>
    <row r="4814" spans="1:9" x14ac:dyDescent="0.25">
      <c r="A4814" s="2">
        <v>22875</v>
      </c>
      <c r="B4814" s="3">
        <v>59.009998321533203</v>
      </c>
      <c r="C4814" s="3">
        <f>MAX(B$2:B4814)</f>
        <v>72.639999389648395</v>
      </c>
      <c r="D4814" s="3">
        <f>MIN(B$2:B4814)</f>
        <v>4.4000000953674299</v>
      </c>
      <c r="E4814" s="4">
        <f t="shared" si="225"/>
        <v>0.80026375719412568</v>
      </c>
      <c r="F4814" s="4" cm="1">
        <f t="array" ref="F4814">MIN(IF(L$5:L$11&gt;=E4814,L$5:L$11,1))</f>
        <v>1</v>
      </c>
      <c r="G4814" s="4" cm="1">
        <f t="array" ref="G4814">MAX(IF(L$5:L$11&lt;E4814,L$5:L$11,0))</f>
        <v>0.76393202250021031</v>
      </c>
      <c r="H4814" s="4">
        <f t="shared" si="226"/>
        <v>6.3096680718948139E-3</v>
      </c>
      <c r="I4814" s="4">
        <f t="shared" si="227"/>
        <v>0.13093563454993704</v>
      </c>
    </row>
    <row r="4815" spans="1:9" x14ac:dyDescent="0.25">
      <c r="A4815" s="2">
        <v>22878</v>
      </c>
      <c r="B4815" s="3">
        <v>59.369998931884702</v>
      </c>
      <c r="C4815" s="3">
        <f>MAX(B$2:B4815)</f>
        <v>72.639999389648395</v>
      </c>
      <c r="D4815" s="3">
        <f>MIN(B$2:B4815)</f>
        <v>4.4000000953674299</v>
      </c>
      <c r="E4815" s="4">
        <f t="shared" si="225"/>
        <v>0.80553926443437374</v>
      </c>
      <c r="F4815" s="4" cm="1">
        <f t="array" ref="F4815">MIN(IF(L$5:L$11&gt;=E4815,L$5:L$11,1))</f>
        <v>1</v>
      </c>
      <c r="G4815" s="4" cm="1">
        <f t="array" ref="G4815">MAX(IF(L$5:L$11&lt;E4815,L$5:L$11,0))</f>
        <v>0.76393202250021031</v>
      </c>
      <c r="H4815" s="4">
        <f t="shared" si="226"/>
        <v>6.1006714216449431E-3</v>
      </c>
      <c r="I4815" s="4">
        <f t="shared" si="227"/>
        <v>0.15390369790391303</v>
      </c>
    </row>
    <row r="4816" spans="1:9" x14ac:dyDescent="0.25">
      <c r="A4816" s="2">
        <v>22879</v>
      </c>
      <c r="B4816" s="3">
        <v>59.119998931884702</v>
      </c>
      <c r="C4816" s="3">
        <f>MAX(B$2:B4816)</f>
        <v>72.639999389648395</v>
      </c>
      <c r="D4816" s="3">
        <f>MIN(B$2:B4816)</f>
        <v>4.4000000953674299</v>
      </c>
      <c r="E4816" s="4">
        <f t="shared" si="225"/>
        <v>0.80187572395099993</v>
      </c>
      <c r="F4816" s="4" cm="1">
        <f t="array" ref="F4816">MIN(IF(L$5:L$11&gt;=E4816,L$5:L$11,1))</f>
        <v>1</v>
      </c>
      <c r="G4816" s="4" cm="1">
        <f t="array" ref="G4816">MAX(IF(L$5:L$11&lt;E4816,L$5:L$11,0))</f>
        <v>0.76393202250021031</v>
      </c>
      <c r="H4816" s="4">
        <f t="shared" si="226"/>
        <v>-4.2108809920449186E-3</v>
      </c>
      <c r="I4816" s="4">
        <f t="shared" si="227"/>
        <v>0.17625110518939613</v>
      </c>
    </row>
    <row r="4817" spans="1:9" x14ac:dyDescent="0.25">
      <c r="A4817" s="2">
        <v>22880</v>
      </c>
      <c r="B4817" s="3">
        <v>59.779998779296797</v>
      </c>
      <c r="C4817" s="3">
        <f>MAX(B$2:B4817)</f>
        <v>72.639999389648395</v>
      </c>
      <c r="D4817" s="3">
        <f>MIN(B$2:B4817)</f>
        <v>4.4000000953674299</v>
      </c>
      <c r="E4817" s="4">
        <f t="shared" si="225"/>
        <v>0.81154746859105897</v>
      </c>
      <c r="F4817" s="4" cm="1">
        <f t="array" ref="F4817">MIN(IF(L$5:L$11&gt;=E4817,L$5:L$11,1))</f>
        <v>1</v>
      </c>
      <c r="G4817" s="4" cm="1">
        <f t="array" ref="G4817">MAX(IF(L$5:L$11&lt;E4817,L$5:L$11,0))</f>
        <v>0.76393202250021031</v>
      </c>
      <c r="H4817" s="4">
        <f t="shared" si="226"/>
        <v>1.1163732397433179E-2</v>
      </c>
      <c r="I4817" s="4">
        <f t="shared" si="227"/>
        <v>0.16073209866350224</v>
      </c>
    </row>
    <row r="4818" spans="1:9" x14ac:dyDescent="0.25">
      <c r="A4818" s="2">
        <v>22881</v>
      </c>
      <c r="B4818" s="3">
        <v>59.700000762939403</v>
      </c>
      <c r="C4818" s="3">
        <f>MAX(B$2:B4818)</f>
        <v>72.639999389648395</v>
      </c>
      <c r="D4818" s="3">
        <f>MIN(B$2:B4818)</f>
        <v>4.4000000953674299</v>
      </c>
      <c r="E4818" s="4">
        <f t="shared" si="225"/>
        <v>0.81037516470499926</v>
      </c>
      <c r="F4818" s="4" cm="1">
        <f t="array" ref="F4818">MIN(IF(L$5:L$11&gt;=E4818,L$5:L$11,1))</f>
        <v>1</v>
      </c>
      <c r="G4818" s="4" cm="1">
        <f t="array" ref="G4818">MAX(IF(L$5:L$11&lt;E4818,L$5:L$11,0))</f>
        <v>0.76393202250021031</v>
      </c>
      <c r="H4818" s="4">
        <f t="shared" si="226"/>
        <v>-1.3382070590657325E-3</v>
      </c>
      <c r="I4818" s="4">
        <f t="shared" si="227"/>
        <v>0.20170226641981159</v>
      </c>
    </row>
    <row r="4819" spans="1:9" x14ac:dyDescent="0.25">
      <c r="A4819" s="2">
        <v>22882</v>
      </c>
      <c r="B4819" s="3">
        <v>59.580001831054602</v>
      </c>
      <c r="C4819" s="3">
        <f>MAX(B$2:B4819)</f>
        <v>72.639999389648395</v>
      </c>
      <c r="D4819" s="3">
        <f>MIN(B$2:B4819)</f>
        <v>4.4000000953674299</v>
      </c>
      <c r="E4819" s="4">
        <f t="shared" si="225"/>
        <v>0.80861668092531291</v>
      </c>
      <c r="F4819" s="4" cm="1">
        <f t="array" ref="F4819">MIN(IF(L$5:L$11&gt;=E4819,L$5:L$11,1))</f>
        <v>1</v>
      </c>
      <c r="G4819" s="4" cm="1">
        <f t="array" ref="G4819">MAX(IF(L$5:L$11&lt;E4819,L$5:L$11,0))</f>
        <v>0.76393202250021031</v>
      </c>
      <c r="H4819" s="4">
        <f t="shared" si="226"/>
        <v>-2.0100323341920578E-3</v>
      </c>
      <c r="I4819" s="4">
        <f t="shared" si="227"/>
        <v>0.19673630746817547</v>
      </c>
    </row>
    <row r="4820" spans="1:9" x14ac:dyDescent="0.25">
      <c r="A4820" s="2">
        <v>22885</v>
      </c>
      <c r="B4820" s="3">
        <v>59.549999237060497</v>
      </c>
      <c r="C4820" s="3">
        <f>MAX(B$2:B4820)</f>
        <v>72.639999389648395</v>
      </c>
      <c r="D4820" s="3">
        <f>MIN(B$2:B4820)</f>
        <v>4.4000000953674299</v>
      </c>
      <c r="E4820" s="4">
        <f t="shared" si="225"/>
        <v>0.80817701805449838</v>
      </c>
      <c r="F4820" s="4" cm="1">
        <f t="array" ref="F4820">MIN(IF(L$5:L$11&gt;=E4820,L$5:L$11,1))</f>
        <v>1</v>
      </c>
      <c r="G4820" s="4" cm="1">
        <f t="array" ref="G4820">MAX(IF(L$5:L$11&lt;E4820,L$5:L$11,0))</f>
        <v>0.76393202250021031</v>
      </c>
      <c r="H4820" s="4">
        <f t="shared" si="226"/>
        <v>-5.0356819523400542E-4</v>
      </c>
      <c r="I4820" s="4">
        <f t="shared" si="227"/>
        <v>0.18928725064009336</v>
      </c>
    </row>
    <row r="4821" spans="1:9" x14ac:dyDescent="0.25">
      <c r="A4821" s="2">
        <v>22886</v>
      </c>
      <c r="B4821" s="3">
        <v>58.790000915527301</v>
      </c>
      <c r="C4821" s="3">
        <f>MAX(B$2:B4821)</f>
        <v>72.639999389648395</v>
      </c>
      <c r="D4821" s="3">
        <f>MIN(B$2:B4821)</f>
        <v>4.4000000953674299</v>
      </c>
      <c r="E4821" s="4">
        <f t="shared" si="225"/>
        <v>0.7970398795815663</v>
      </c>
      <c r="F4821" s="4" cm="1">
        <f t="array" ref="F4821">MIN(IF(L$5:L$11&gt;=E4821,L$5:L$11,1))</f>
        <v>1</v>
      </c>
      <c r="G4821" s="4" cm="1">
        <f t="array" ref="G4821">MAX(IF(L$5:L$11&lt;E4821,L$5:L$11,0))</f>
        <v>0.76393202250021031</v>
      </c>
      <c r="H4821" s="4">
        <f t="shared" si="226"/>
        <v>-1.2762356528465135E-2</v>
      </c>
      <c r="I4821" s="4">
        <f t="shared" si="227"/>
        <v>0.18742480883214024</v>
      </c>
    </row>
    <row r="4822" spans="1:9" x14ac:dyDescent="0.25">
      <c r="A4822" s="2">
        <v>22887</v>
      </c>
      <c r="B4822" s="3">
        <v>58.659999847412102</v>
      </c>
      <c r="C4822" s="3">
        <f>MAX(B$2:B4822)</f>
        <v>72.639999389648395</v>
      </c>
      <c r="D4822" s="3">
        <f>MIN(B$2:B4822)</f>
        <v>4.4000000953674299</v>
      </c>
      <c r="E4822" s="4">
        <f t="shared" si="225"/>
        <v>0.79513482287787884</v>
      </c>
      <c r="F4822" s="4" cm="1">
        <f t="array" ref="F4822">MIN(IF(L$5:L$11&gt;=E4822,L$5:L$11,1))</f>
        <v>1</v>
      </c>
      <c r="G4822" s="4" cm="1">
        <f t="array" ref="G4822">MAX(IF(L$5:L$11&lt;E4822,L$5:L$11,0))</f>
        <v>0.76393202250021031</v>
      </c>
      <c r="H4822" s="4">
        <f t="shared" si="226"/>
        <v>-2.2112785523169531E-3</v>
      </c>
      <c r="I4822" s="4">
        <f t="shared" si="227"/>
        <v>0.14024713318597179</v>
      </c>
    </row>
    <row r="4823" spans="1:9" x14ac:dyDescent="0.25">
      <c r="A4823" s="2">
        <v>22888</v>
      </c>
      <c r="B4823" s="3">
        <v>58.680000305175703</v>
      </c>
      <c r="C4823" s="3">
        <f>MAX(B$2:B4823)</f>
        <v>72.639999389648395</v>
      </c>
      <c r="D4823" s="3">
        <f>MIN(B$2:B4823)</f>
        <v>4.4000000953674299</v>
      </c>
      <c r="E4823" s="4">
        <f t="shared" si="225"/>
        <v>0.79542791282469072</v>
      </c>
      <c r="F4823" s="4" cm="1">
        <f t="array" ref="F4823">MIN(IF(L$5:L$11&gt;=E4823,L$5:L$11,1))</f>
        <v>1</v>
      </c>
      <c r="G4823" s="4" cm="1">
        <f t="array" ref="G4823">MAX(IF(L$5:L$11&lt;E4823,L$5:L$11,0))</f>
        <v>0.76393202250021031</v>
      </c>
      <c r="H4823" s="4">
        <f t="shared" si="226"/>
        <v>3.4095563954350538E-4</v>
      </c>
      <c r="I4823" s="4">
        <f t="shared" si="227"/>
        <v>0.13217718348816004</v>
      </c>
    </row>
    <row r="4824" spans="1:9" x14ac:dyDescent="0.25">
      <c r="A4824" s="2">
        <v>22889</v>
      </c>
      <c r="B4824" s="3">
        <v>59.119998931884702</v>
      </c>
      <c r="C4824" s="3">
        <f>MAX(B$2:B4824)</f>
        <v>72.639999389648395</v>
      </c>
      <c r="D4824" s="3">
        <f>MIN(B$2:B4824)</f>
        <v>4.4000000953674299</v>
      </c>
      <c r="E4824" s="4">
        <f t="shared" si="225"/>
        <v>0.80187572395099993</v>
      </c>
      <c r="F4824" s="4" cm="1">
        <f t="array" ref="F4824">MIN(IF(L$5:L$11&gt;=E4824,L$5:L$11,1))</f>
        <v>1</v>
      </c>
      <c r="G4824" s="4" cm="1">
        <f t="array" ref="G4824">MAX(IF(L$5:L$11&lt;E4824,L$5:L$11,0))</f>
        <v>0.76393202250021031</v>
      </c>
      <c r="H4824" s="4">
        <f t="shared" si="226"/>
        <v>7.498272399807604E-3</v>
      </c>
      <c r="I4824" s="4">
        <f t="shared" si="227"/>
        <v>0.13341873242637695</v>
      </c>
    </row>
    <row r="4825" spans="1:9" x14ac:dyDescent="0.25">
      <c r="A4825" s="2">
        <v>22893</v>
      </c>
      <c r="B4825" s="3">
        <v>58.560001373291001</v>
      </c>
      <c r="C4825" s="3">
        <f>MAX(B$2:B4825)</f>
        <v>72.639999389648395</v>
      </c>
      <c r="D4825" s="3">
        <f>MIN(B$2:B4825)</f>
        <v>4.4000000953674299</v>
      </c>
      <c r="E4825" s="4">
        <f t="shared" si="225"/>
        <v>0.79366942904500581</v>
      </c>
      <c r="F4825" s="4" cm="1">
        <f t="array" ref="F4825">MIN(IF(L$5:L$11&gt;=E4825,L$5:L$11,1))</f>
        <v>1</v>
      </c>
      <c r="G4825" s="4" cm="1">
        <f t="array" ref="G4825">MAX(IF(L$5:L$11&lt;E4825,L$5:L$11,0))</f>
        <v>0.76393202250021031</v>
      </c>
      <c r="H4825" s="4">
        <f t="shared" si="226"/>
        <v>-9.4722186859120816E-3</v>
      </c>
      <c r="I4825" s="4">
        <f t="shared" si="227"/>
        <v>0.16073209866350224</v>
      </c>
    </row>
    <row r="4826" spans="1:9" x14ac:dyDescent="0.25">
      <c r="A4826" s="2">
        <v>22894</v>
      </c>
      <c r="B4826" s="3">
        <v>58.119998931884702</v>
      </c>
      <c r="C4826" s="3">
        <f>MAX(B$2:B4826)</f>
        <v>72.639999389648395</v>
      </c>
      <c r="D4826" s="3">
        <f>MIN(B$2:B4826)</f>
        <v>4.4000000953674299</v>
      </c>
      <c r="E4826" s="4">
        <f t="shared" si="225"/>
        <v>0.78722156201750459</v>
      </c>
      <c r="F4826" s="4" cm="1">
        <f t="array" ref="F4826">MIN(IF(L$5:L$11&gt;=E4826,L$5:L$11,1))</f>
        <v>1</v>
      </c>
      <c r="G4826" s="4" cm="1">
        <f t="array" ref="G4826">MAX(IF(L$5:L$11&lt;E4826,L$5:L$11,0))</f>
        <v>0.76393202250021031</v>
      </c>
      <c r="H4826" s="4">
        <f t="shared" si="226"/>
        <v>-7.5137027166632953E-3</v>
      </c>
      <c r="I4826" s="4">
        <f t="shared" si="227"/>
        <v>0.12596967559830091</v>
      </c>
    </row>
    <row r="4827" spans="1:9" x14ac:dyDescent="0.25">
      <c r="A4827" s="2">
        <v>22895</v>
      </c>
      <c r="B4827" s="3">
        <v>58.360000610351499</v>
      </c>
      <c r="C4827" s="3">
        <f>MAX(B$2:B4827)</f>
        <v>72.639999389648395</v>
      </c>
      <c r="D4827" s="3">
        <f>MIN(B$2:B4827)</f>
        <v>4.4000000953674299</v>
      </c>
      <c r="E4827" s="4">
        <f t="shared" si="225"/>
        <v>0.79073858547806775</v>
      </c>
      <c r="F4827" s="4" cm="1">
        <f t="array" ref="F4827">MIN(IF(L$5:L$11&gt;=E4827,L$5:L$11,1))</f>
        <v>1</v>
      </c>
      <c r="G4827" s="4" cm="1">
        <f t="array" ref="G4827">MAX(IF(L$5:L$11&lt;E4827,L$5:L$11,0))</f>
        <v>0.76393202250021031</v>
      </c>
      <c r="H4827" s="4">
        <f t="shared" si="226"/>
        <v>4.129416429413002E-3</v>
      </c>
      <c r="I4827" s="4">
        <f t="shared" si="227"/>
        <v>9.8656072559926242E-2</v>
      </c>
    </row>
    <row r="4828" spans="1:9" x14ac:dyDescent="0.25">
      <c r="A4828" s="2">
        <v>22896</v>
      </c>
      <c r="B4828" s="3">
        <v>58.380001068115199</v>
      </c>
      <c r="C4828" s="3">
        <f>MAX(B$2:B4828)</f>
        <v>72.639999389648395</v>
      </c>
      <c r="D4828" s="3">
        <f>MIN(B$2:B4828)</f>
        <v>4.4000000953674299</v>
      </c>
      <c r="E4828" s="4">
        <f t="shared" si="225"/>
        <v>0.79103167542488095</v>
      </c>
      <c r="F4828" s="4" cm="1">
        <f t="array" ref="F4828">MIN(IF(L$5:L$11&gt;=E4828,L$5:L$11,1))</f>
        <v>1</v>
      </c>
      <c r="G4828" s="4" cm="1">
        <f t="array" ref="G4828">MAX(IF(L$5:L$11&lt;E4828,L$5:L$11,0))</f>
        <v>0.76393202250021031</v>
      </c>
      <c r="H4828" s="4">
        <f t="shared" si="226"/>
        <v>3.4270831998850504E-4</v>
      </c>
      <c r="I4828" s="4">
        <f t="shared" si="227"/>
        <v>0.1135544230173333</v>
      </c>
    </row>
    <row r="4829" spans="1:9" x14ac:dyDescent="0.25">
      <c r="A4829" s="2">
        <v>22899</v>
      </c>
      <c r="B4829" s="3">
        <v>58.450000762939403</v>
      </c>
      <c r="C4829" s="3">
        <f>MAX(B$2:B4829)</f>
        <v>72.639999389648395</v>
      </c>
      <c r="D4829" s="3">
        <f>MIN(B$2:B4829)</f>
        <v>4.4000000953674299</v>
      </c>
      <c r="E4829" s="4">
        <f t="shared" si="225"/>
        <v>0.79205746228813012</v>
      </c>
      <c r="F4829" s="4" cm="1">
        <f t="array" ref="F4829">MIN(IF(L$5:L$11&gt;=E4829,L$5:L$11,1))</f>
        <v>1</v>
      </c>
      <c r="G4829" s="4" cm="1">
        <f t="array" ref="G4829">MAX(IF(L$5:L$11&lt;E4829,L$5:L$11,0))</f>
        <v>0.76393202250021031</v>
      </c>
      <c r="H4829" s="4">
        <f t="shared" si="226"/>
        <v>1.1990355180455659E-3</v>
      </c>
      <c r="I4829" s="4">
        <f t="shared" si="227"/>
        <v>0.11479597195555585</v>
      </c>
    </row>
    <row r="4830" spans="1:9" x14ac:dyDescent="0.25">
      <c r="A4830" s="2">
        <v>22900</v>
      </c>
      <c r="B4830" s="3">
        <v>58.590000152587798</v>
      </c>
      <c r="C4830" s="3">
        <f>MAX(B$2:B4830)</f>
        <v>72.639999389648395</v>
      </c>
      <c r="D4830" s="3">
        <f>MIN(B$2:B4830)</f>
        <v>4.4000000953674299</v>
      </c>
      <c r="E4830" s="4">
        <f t="shared" si="225"/>
        <v>0.79410903601462823</v>
      </c>
      <c r="F4830" s="4" cm="1">
        <f t="array" ref="F4830">MIN(IF(L$5:L$11&gt;=E4830,L$5:L$11,1))</f>
        <v>1</v>
      </c>
      <c r="G4830" s="4" cm="1">
        <f t="array" ref="G4830">MAX(IF(L$5:L$11&lt;E4830,L$5:L$11,0))</f>
        <v>0.76393202250021031</v>
      </c>
      <c r="H4830" s="4">
        <f t="shared" si="226"/>
        <v>2.3951991072883594E-3</v>
      </c>
      <c r="I4830" s="4">
        <f t="shared" si="227"/>
        <v>0.11914127483870561</v>
      </c>
    </row>
    <row r="4831" spans="1:9" x14ac:dyDescent="0.25">
      <c r="A4831" s="2">
        <v>22901</v>
      </c>
      <c r="B4831" s="3">
        <v>58.840000152587798</v>
      </c>
      <c r="C4831" s="3">
        <f>MAX(B$2:B4831)</f>
        <v>72.639999389648395</v>
      </c>
      <c r="D4831" s="3">
        <f>MIN(B$2:B4831)</f>
        <v>4.4000000953674299</v>
      </c>
      <c r="E4831" s="4">
        <f t="shared" si="225"/>
        <v>0.79777257649800204</v>
      </c>
      <c r="F4831" s="4" cm="1">
        <f t="array" ref="F4831">MIN(IF(L$5:L$11&gt;=E4831,L$5:L$11,1))</f>
        <v>1</v>
      </c>
      <c r="G4831" s="4" cm="1">
        <f t="array" ref="G4831">MAX(IF(L$5:L$11&lt;E4831,L$5:L$11,0))</f>
        <v>0.76393202250021031</v>
      </c>
      <c r="H4831" s="4">
        <f t="shared" si="226"/>
        <v>4.2669397396981612E-3</v>
      </c>
      <c r="I4831" s="4">
        <f t="shared" si="227"/>
        <v>0.12783188060500417</v>
      </c>
    </row>
    <row r="4832" spans="1:9" x14ac:dyDescent="0.25">
      <c r="A4832" s="2">
        <v>22902</v>
      </c>
      <c r="B4832" s="3">
        <v>58.700000762939403</v>
      </c>
      <c r="C4832" s="3">
        <f>MAX(B$2:B4832)</f>
        <v>72.639999389648395</v>
      </c>
      <c r="D4832" s="3">
        <f>MIN(B$2:B4832)</f>
        <v>4.4000000953674299</v>
      </c>
      <c r="E4832" s="4">
        <f t="shared" si="225"/>
        <v>0.79572100277150393</v>
      </c>
      <c r="F4832" s="4" cm="1">
        <f t="array" ref="F4832">MIN(IF(L$5:L$11&gt;=E4832,L$5:L$11,1))</f>
        <v>1</v>
      </c>
      <c r="G4832" s="4" cm="1">
        <f t="array" ref="G4832">MAX(IF(L$5:L$11&lt;E4832,L$5:L$11,0))</f>
        <v>0.76393202250021031</v>
      </c>
      <c r="H4832" s="4">
        <f t="shared" si="226"/>
        <v>-2.3793234072967406E-3</v>
      </c>
      <c r="I4832" s="4">
        <f t="shared" si="227"/>
        <v>0.14335088713089805</v>
      </c>
    </row>
    <row r="4833" spans="1:9" x14ac:dyDescent="0.25">
      <c r="A4833" s="2">
        <v>22903</v>
      </c>
      <c r="B4833" s="3">
        <v>58.889999389648402</v>
      </c>
      <c r="C4833" s="3">
        <f>MAX(B$2:B4833)</f>
        <v>72.639999389648395</v>
      </c>
      <c r="D4833" s="3">
        <f>MIN(B$2:B4833)</f>
        <v>4.4000000953674299</v>
      </c>
      <c r="E4833" s="4">
        <f t="shared" si="225"/>
        <v>0.79850527341443933</v>
      </c>
      <c r="F4833" s="4" cm="1">
        <f t="array" ref="F4833">MIN(IF(L$5:L$11&gt;=E4833,L$5:L$11,1))</f>
        <v>1</v>
      </c>
      <c r="G4833" s="4" cm="1">
        <f t="array" ref="G4833">MAX(IF(L$5:L$11&lt;E4833,L$5:L$11,0))</f>
        <v>0.76393202250021031</v>
      </c>
      <c r="H4833" s="4">
        <f t="shared" si="226"/>
        <v>3.2367738371301691E-3</v>
      </c>
      <c r="I4833" s="4">
        <f t="shared" si="227"/>
        <v>0.13466028136459948</v>
      </c>
    </row>
    <row r="4834" spans="1:9" x14ac:dyDescent="0.25">
      <c r="A4834" s="2">
        <v>22906</v>
      </c>
      <c r="B4834" s="3">
        <v>59.080001831054602</v>
      </c>
      <c r="C4834" s="3">
        <f>MAX(B$2:B4834)</f>
        <v>72.639999389648395</v>
      </c>
      <c r="D4834" s="3">
        <f>MIN(B$2:B4834)</f>
        <v>4.4000000953674299</v>
      </c>
      <c r="E4834" s="4">
        <f t="shared" si="225"/>
        <v>0.8012895999585653</v>
      </c>
      <c r="F4834" s="4" cm="1">
        <f t="array" ref="F4834">MIN(IF(L$5:L$11&gt;=E4834,L$5:L$11,1))</f>
        <v>1</v>
      </c>
      <c r="G4834" s="4" cm="1">
        <f t="array" ref="G4834">MAX(IF(L$5:L$11&lt;E4834,L$5:L$11,0))</f>
        <v>0.76393202250021031</v>
      </c>
      <c r="H4834" s="4">
        <f t="shared" si="226"/>
        <v>3.2263957102298679E-3</v>
      </c>
      <c r="I4834" s="4">
        <f t="shared" si="227"/>
        <v>0.14645464107583089</v>
      </c>
    </row>
    <row r="4835" spans="1:9" x14ac:dyDescent="0.25">
      <c r="A4835" s="2">
        <v>22907</v>
      </c>
      <c r="B4835" s="3">
        <v>59.029998779296797</v>
      </c>
      <c r="C4835" s="3">
        <f>MAX(B$2:B4835)</f>
        <v>72.639999389648395</v>
      </c>
      <c r="D4835" s="3">
        <f>MIN(B$2:B4835)</f>
        <v>4.4000000953674299</v>
      </c>
      <c r="E4835" s="4">
        <f t="shared" si="225"/>
        <v>0.80055684714093744</v>
      </c>
      <c r="F4835" s="4" cm="1">
        <f t="array" ref="F4835">MIN(IF(L$5:L$11&gt;=E4835,L$5:L$11,1))</f>
        <v>1</v>
      </c>
      <c r="G4835" s="4" cm="1">
        <f t="array" ref="G4835">MAX(IF(L$5:L$11&lt;E4835,L$5:L$11,0))</f>
        <v>0.76393202250021031</v>
      </c>
      <c r="H4835" s="4">
        <f t="shared" si="226"/>
        <v>-8.463617164534698E-4</v>
      </c>
      <c r="I4835" s="4">
        <f t="shared" si="227"/>
        <v>0.15824923758830559</v>
      </c>
    </row>
    <row r="4836" spans="1:9" x14ac:dyDescent="0.25">
      <c r="A4836" s="2">
        <v>22908</v>
      </c>
      <c r="B4836" s="3">
        <v>58.950000762939403</v>
      </c>
      <c r="C4836" s="3">
        <f>MAX(B$2:B4836)</f>
        <v>72.639999389648395</v>
      </c>
      <c r="D4836" s="3">
        <f>MIN(B$2:B4836)</f>
        <v>4.4000000953674299</v>
      </c>
      <c r="E4836" s="4">
        <f t="shared" si="225"/>
        <v>0.79938454325487784</v>
      </c>
      <c r="F4836" s="4" cm="1">
        <f t="array" ref="F4836">MIN(IF(L$5:L$11&gt;=E4836,L$5:L$11,1))</f>
        <v>1</v>
      </c>
      <c r="G4836" s="4" cm="1">
        <f t="array" ref="G4836">MAX(IF(L$5:L$11&lt;E4836,L$5:L$11,0))</f>
        <v>0.76393202250021031</v>
      </c>
      <c r="H4836" s="4">
        <f t="shared" si="226"/>
        <v>-1.3552095207809423E-3</v>
      </c>
      <c r="I4836" s="4">
        <f t="shared" si="227"/>
        <v>0.15514524684212946</v>
      </c>
    </row>
    <row r="4837" spans="1:9" x14ac:dyDescent="0.25">
      <c r="A4837" s="2">
        <v>22909</v>
      </c>
      <c r="B4837" s="3">
        <v>58.540000915527301</v>
      </c>
      <c r="C4837" s="3">
        <f>MAX(B$2:B4837)</f>
        <v>72.639999389648395</v>
      </c>
      <c r="D4837" s="3">
        <f>MIN(B$2:B4837)</f>
        <v>4.4000000953674299</v>
      </c>
      <c r="E4837" s="4">
        <f t="shared" si="225"/>
        <v>0.7933763390981925</v>
      </c>
      <c r="F4837" s="4" cm="1">
        <f t="array" ref="F4837">MIN(IF(L$5:L$11&gt;=E4837,L$5:L$11,1))</f>
        <v>1</v>
      </c>
      <c r="G4837" s="4" cm="1">
        <f t="array" ref="G4837">MAX(IF(L$5:L$11&lt;E4837,L$5:L$11,0))</f>
        <v>0.76393202250021031</v>
      </c>
      <c r="H4837" s="4">
        <f t="shared" si="226"/>
        <v>-6.9550439712607881E-3</v>
      </c>
      <c r="I4837" s="4">
        <f t="shared" si="227"/>
        <v>0.15017928789049384</v>
      </c>
    </row>
    <row r="4838" spans="1:9" x14ac:dyDescent="0.25">
      <c r="A4838" s="2">
        <v>22910</v>
      </c>
      <c r="B4838" s="3">
        <v>57.689998626708899</v>
      </c>
      <c r="C4838" s="3">
        <f>MAX(B$2:B4838)</f>
        <v>72.639999389648395</v>
      </c>
      <c r="D4838" s="3">
        <f>MIN(B$2:B4838)</f>
        <v>4.4000000953674299</v>
      </c>
      <c r="E4838" s="4">
        <f t="shared" si="225"/>
        <v>0.78092026791400593</v>
      </c>
      <c r="F4838" s="4" cm="1">
        <f t="array" ref="F4838">MIN(IF(L$5:L$11&gt;=E4838,L$5:L$11,1))</f>
        <v>1</v>
      </c>
      <c r="G4838" s="4" cm="1">
        <f t="array" ref="G4838">MAX(IF(L$5:L$11&lt;E4838,L$5:L$11,0))</f>
        <v>0.76393202250021031</v>
      </c>
      <c r="H4838" s="4">
        <f t="shared" si="226"/>
        <v>-1.4520025205413734E-2</v>
      </c>
      <c r="I4838" s="4">
        <f t="shared" si="227"/>
        <v>0.1247281266600779</v>
      </c>
    </row>
    <row r="4839" spans="1:9" x14ac:dyDescent="0.25">
      <c r="A4839" s="2">
        <v>22913</v>
      </c>
      <c r="B4839" s="3">
        <v>56.630001068115199</v>
      </c>
      <c r="C4839" s="3">
        <f>MAX(B$2:B4839)</f>
        <v>72.639999389648395</v>
      </c>
      <c r="D4839" s="3">
        <f>MIN(B$2:B4839)</f>
        <v>4.4000000953674299</v>
      </c>
      <c r="E4839" s="4">
        <f t="shared" si="225"/>
        <v>0.7653868920412642</v>
      </c>
      <c r="F4839" s="4" cm="1">
        <f t="array" ref="F4839">MIN(IF(L$5:L$11&gt;=E4839,L$5:L$11,1))</f>
        <v>1</v>
      </c>
      <c r="G4839" s="4" cm="1">
        <f t="array" ref="G4839">MAX(IF(L$5:L$11&lt;E4839,L$5:L$11,0))</f>
        <v>0.76393202250021031</v>
      </c>
      <c r="H4839" s="4">
        <f t="shared" si="226"/>
        <v>-1.8374026414050726E-2</v>
      </c>
      <c r="I4839" s="4">
        <f t="shared" si="227"/>
        <v>7.1963362391287297E-2</v>
      </c>
    </row>
    <row r="4840" spans="1:9" x14ac:dyDescent="0.25">
      <c r="A4840" s="2">
        <v>22914</v>
      </c>
      <c r="B4840" s="3">
        <v>56.959999084472599</v>
      </c>
      <c r="C4840" s="3">
        <f>MAX(B$2:B4840)</f>
        <v>72.639999389648395</v>
      </c>
      <c r="D4840" s="3">
        <f>MIN(B$2:B4840)</f>
        <v>4.4000000953674299</v>
      </c>
      <c r="E4840" s="4">
        <f t="shared" si="225"/>
        <v>0.77022273641069772</v>
      </c>
      <c r="F4840" s="4" cm="1">
        <f t="array" ref="F4840">MIN(IF(L$5:L$11&gt;=E4840,L$5:L$11,1))</f>
        <v>1</v>
      </c>
      <c r="G4840" s="4" cm="1">
        <f t="array" ref="G4840">MAX(IF(L$5:L$11&lt;E4840,L$5:L$11,0))</f>
        <v>0.76393202250021031</v>
      </c>
      <c r="H4840" s="4">
        <f t="shared" si="226"/>
        <v>5.8272648796258153E-3</v>
      </c>
      <c r="I4840" s="4">
        <f t="shared" si="227"/>
        <v>6.1629262742982143E-3</v>
      </c>
    </row>
    <row r="4841" spans="1:9" x14ac:dyDescent="0.25">
      <c r="A4841" s="2">
        <v>22915</v>
      </c>
      <c r="B4841" s="3">
        <v>56.150001525878899</v>
      </c>
      <c r="C4841" s="3">
        <f>MAX(B$2:B4841)</f>
        <v>72.639999389648395</v>
      </c>
      <c r="D4841" s="3">
        <f>MIN(B$2:B4841)</f>
        <v>4.4000000953674299</v>
      </c>
      <c r="E4841" s="4">
        <f t="shared" si="225"/>
        <v>0.75835290102132979</v>
      </c>
      <c r="F4841" s="4" cm="1">
        <f t="array" ref="F4841">MIN(IF(L$5:L$11&gt;=E4841,L$5:L$11,1))</f>
        <v>0.76393202250021031</v>
      </c>
      <c r="G4841" s="4" cm="1">
        <f t="array" ref="G4841">MAX(IF(L$5:L$11&lt;E4841,L$5:L$11,0))</f>
        <v>0.61803398874989479</v>
      </c>
      <c r="H4841" s="4">
        <f t="shared" si="226"/>
        <v>-1.4220462984777416E-2</v>
      </c>
      <c r="I4841" s="4">
        <f t="shared" si="227"/>
        <v>2.66478917518282E-2</v>
      </c>
    </row>
    <row r="4842" spans="1:9" x14ac:dyDescent="0.25">
      <c r="A4842" s="2">
        <v>22916</v>
      </c>
      <c r="B4842" s="3">
        <v>55.770000457763601</v>
      </c>
      <c r="C4842" s="3">
        <f>MAX(B$2:B4842)</f>
        <v>72.639999389648395</v>
      </c>
      <c r="D4842" s="3">
        <f>MIN(B$2:B4842)</f>
        <v>4.4000000953674299</v>
      </c>
      <c r="E4842" s="4">
        <f t="shared" si="225"/>
        <v>0.75278430383426709</v>
      </c>
      <c r="F4842" s="4" cm="1">
        <f t="array" ref="F4842">MIN(IF(L$5:L$11&gt;=E4842,L$5:L$11,1))</f>
        <v>0.76393202250021031</v>
      </c>
      <c r="G4842" s="4" cm="1">
        <f t="array" ref="G4842">MAX(IF(L$5:L$11&lt;E4842,L$5:L$11,0))</f>
        <v>0.61803398874989479</v>
      </c>
      <c r="H4842" s="4">
        <f t="shared" si="226"/>
        <v>-6.7676056596394085E-3</v>
      </c>
      <c r="I4842" s="4">
        <f t="shared" si="227"/>
        <v>0.96176013250165926</v>
      </c>
    </row>
    <row r="4843" spans="1:9" x14ac:dyDescent="0.25">
      <c r="A4843" s="2">
        <v>22917</v>
      </c>
      <c r="B4843" s="3">
        <v>56.270000457763601</v>
      </c>
      <c r="C4843" s="3">
        <f>MAX(B$2:B4843)</f>
        <v>72.639999389648395</v>
      </c>
      <c r="D4843" s="3">
        <f>MIN(B$2:B4843)</f>
        <v>4.4000000953674299</v>
      </c>
      <c r="E4843" s="4">
        <f t="shared" si="225"/>
        <v>0.7601113848010147</v>
      </c>
      <c r="F4843" s="4" cm="1">
        <f t="array" ref="F4843">MIN(IF(L$5:L$11&gt;=E4843,L$5:L$11,1))</f>
        <v>0.76393202250021031</v>
      </c>
      <c r="G4843" s="4" cm="1">
        <f t="array" ref="G4843">MAX(IF(L$5:L$11&lt;E4843,L$5:L$11,0))</f>
        <v>0.61803398874989479</v>
      </c>
      <c r="H4843" s="4">
        <f t="shared" si="226"/>
        <v>8.9653935071896118E-3</v>
      </c>
      <c r="I4843" s="4">
        <f t="shared" si="227"/>
        <v>0.92359239957256034</v>
      </c>
    </row>
    <row r="4844" spans="1:9" x14ac:dyDescent="0.25">
      <c r="A4844" s="2">
        <v>22920</v>
      </c>
      <c r="B4844" s="3">
        <v>55.490001678466797</v>
      </c>
      <c r="C4844" s="3">
        <f>MAX(B$2:B4844)</f>
        <v>72.639999389648395</v>
      </c>
      <c r="D4844" s="3">
        <f>MIN(B$2:B4844)</f>
        <v>4.4000000953674299</v>
      </c>
      <c r="E4844" s="4">
        <f t="shared" si="225"/>
        <v>0.74868115638127064</v>
      </c>
      <c r="F4844" s="4" cm="1">
        <f t="array" ref="F4844">MIN(IF(L$5:L$11&gt;=E4844,L$5:L$11,1))</f>
        <v>0.76393202250021031</v>
      </c>
      <c r="G4844" s="4" cm="1">
        <f t="array" ref="G4844">MAX(IF(L$5:L$11&lt;E4844,L$5:L$11,0))</f>
        <v>0.61803398874989479</v>
      </c>
      <c r="H4844" s="4">
        <f t="shared" si="226"/>
        <v>-1.3861716242250077E-2</v>
      </c>
      <c r="I4844" s="4">
        <f t="shared" si="227"/>
        <v>0.97381295963361569</v>
      </c>
    </row>
    <row r="4845" spans="1:9" x14ac:dyDescent="0.25">
      <c r="A4845" s="2">
        <v>22921</v>
      </c>
      <c r="B4845" s="3">
        <v>56.099998474121001</v>
      </c>
      <c r="C4845" s="3">
        <f>MAX(B$2:B4845)</f>
        <v>72.639999389648395</v>
      </c>
      <c r="D4845" s="3">
        <f>MIN(B$2:B4845)</f>
        <v>4.4000000953674299</v>
      </c>
      <c r="E4845" s="4">
        <f t="shared" si="225"/>
        <v>0.75762014820370061</v>
      </c>
      <c r="F4845" s="4" cm="1">
        <f t="array" ref="F4845">MIN(IF(L$5:L$11&gt;=E4845,L$5:L$11,1))</f>
        <v>0.76393202250021031</v>
      </c>
      <c r="G4845" s="4" cm="1">
        <f t="array" ref="G4845">MAX(IF(L$5:L$11&lt;E4845,L$5:L$11,0))</f>
        <v>0.61803398874989479</v>
      </c>
      <c r="H4845" s="4">
        <f t="shared" si="226"/>
        <v>1.0992913627734024E-2</v>
      </c>
      <c r="I4845" s="4">
        <f t="shared" si="227"/>
        <v>0.89546900854716494</v>
      </c>
    </row>
    <row r="4846" spans="1:9" x14ac:dyDescent="0.25">
      <c r="A4846" s="2">
        <v>22922</v>
      </c>
      <c r="B4846" s="3">
        <v>56.159999847412102</v>
      </c>
      <c r="C4846" s="3">
        <f>MAX(B$2:B4846)</f>
        <v>72.639999389648395</v>
      </c>
      <c r="D4846" s="3">
        <f>MIN(B$2:B4846)</f>
        <v>4.4000000953674299</v>
      </c>
      <c r="E4846" s="4">
        <f t="shared" si="225"/>
        <v>0.75849941804414056</v>
      </c>
      <c r="F4846" s="4" cm="1">
        <f t="array" ref="F4846">MIN(IF(L$5:L$11&gt;=E4846,L$5:L$11,1))</f>
        <v>0.76393202250021031</v>
      </c>
      <c r="G4846" s="4" cm="1">
        <f t="array" ref="G4846">MAX(IF(L$5:L$11&lt;E4846,L$5:L$11,0))</f>
        <v>0.61803398874989479</v>
      </c>
      <c r="H4846" s="4">
        <f t="shared" si="226"/>
        <v>1.0695432250105164E-3</v>
      </c>
      <c r="I4846" s="4">
        <f t="shared" si="227"/>
        <v>0.95673776997357207</v>
      </c>
    </row>
    <row r="4847" spans="1:9" x14ac:dyDescent="0.25">
      <c r="A4847" s="2">
        <v>22923</v>
      </c>
      <c r="B4847" s="3">
        <v>56.700000762939403</v>
      </c>
      <c r="C4847" s="3">
        <f>MAX(B$2:B4847)</f>
        <v>72.639999389648395</v>
      </c>
      <c r="D4847" s="3">
        <f>MIN(B$2:B4847)</f>
        <v>4.4000000953674299</v>
      </c>
      <c r="E4847" s="4">
        <f t="shared" si="225"/>
        <v>0.76641267890451337</v>
      </c>
      <c r="F4847" s="4" cm="1">
        <f t="array" ref="F4847">MIN(IF(L$5:L$11&gt;=E4847,L$5:L$11,1))</f>
        <v>1</v>
      </c>
      <c r="G4847" s="4" cm="1">
        <f t="array" ref="G4847">MAX(IF(L$5:L$11&lt;E4847,L$5:L$11,0))</f>
        <v>0.76393202250021031</v>
      </c>
      <c r="H4847" s="4">
        <f t="shared" si="226"/>
        <v>9.6154009436342225E-3</v>
      </c>
      <c r="I4847" s="4">
        <f t="shared" si="227"/>
        <v>0.9627643751157956</v>
      </c>
    </row>
    <row r="4848" spans="1:9" x14ac:dyDescent="0.25">
      <c r="A4848" s="2">
        <v>22924</v>
      </c>
      <c r="B4848" s="3">
        <v>57.069999694824197</v>
      </c>
      <c r="C4848" s="3">
        <f>MAX(B$2:B4848)</f>
        <v>72.639999389648395</v>
      </c>
      <c r="D4848" s="3">
        <f>MIN(B$2:B4848)</f>
        <v>4.4000000953674299</v>
      </c>
      <c r="E4848" s="4">
        <f t="shared" si="225"/>
        <v>0.77183470316757341</v>
      </c>
      <c r="F4848" s="4" cm="1">
        <f t="array" ref="F4848">MIN(IF(L$5:L$11&gt;=E4848,L$5:L$11,1))</f>
        <v>1</v>
      </c>
      <c r="G4848" s="4" cm="1">
        <f t="array" ref="G4848">MAX(IF(L$5:L$11&lt;E4848,L$5:L$11,0))</f>
        <v>0.76393202250021031</v>
      </c>
      <c r="H4848" s="4">
        <f t="shared" si="226"/>
        <v>6.5255542664230948E-3</v>
      </c>
      <c r="I4848" s="4">
        <f t="shared" si="227"/>
        <v>1.0508229157447969E-2</v>
      </c>
    </row>
    <row r="4849" spans="1:9" x14ac:dyDescent="0.25">
      <c r="A4849" s="2">
        <v>22927</v>
      </c>
      <c r="B4849" s="3">
        <v>57.069999694824197</v>
      </c>
      <c r="C4849" s="3">
        <f>MAX(B$2:B4849)</f>
        <v>72.639999389648395</v>
      </c>
      <c r="D4849" s="3">
        <f>MIN(B$2:B4849)</f>
        <v>4.4000000953674299</v>
      </c>
      <c r="E4849" s="4">
        <f t="shared" si="225"/>
        <v>0.77183470316757341</v>
      </c>
      <c r="F4849" s="4" cm="1">
        <f t="array" ref="F4849">MIN(IF(L$5:L$11&gt;=E4849,L$5:L$11,1))</f>
        <v>1</v>
      </c>
      <c r="G4849" s="4" cm="1">
        <f t="array" ref="G4849">MAX(IF(L$5:L$11&lt;E4849,L$5:L$11,0))</f>
        <v>0.76393202250021031</v>
      </c>
      <c r="H4849" s="4">
        <f t="shared" si="226"/>
        <v>0</v>
      </c>
      <c r="I4849" s="4">
        <f t="shared" si="227"/>
        <v>3.3476292511423512E-2</v>
      </c>
    </row>
    <row r="4850" spans="1:9" x14ac:dyDescent="0.25">
      <c r="A4850" s="2">
        <v>22928</v>
      </c>
      <c r="B4850" s="3">
        <v>57.200000762939403</v>
      </c>
      <c r="C4850" s="3">
        <f>MAX(B$2:B4850)</f>
        <v>72.639999389648395</v>
      </c>
      <c r="D4850" s="3">
        <f>MIN(B$2:B4850)</f>
        <v>4.4000000953674299</v>
      </c>
      <c r="E4850" s="4">
        <f t="shared" si="225"/>
        <v>0.77373975987126098</v>
      </c>
      <c r="F4850" s="4" cm="1">
        <f t="array" ref="F4850">MIN(IF(L$5:L$11&gt;=E4850,L$5:L$11,1))</f>
        <v>1</v>
      </c>
      <c r="G4850" s="4" cm="1">
        <f t="array" ref="G4850">MAX(IF(L$5:L$11&lt;E4850,L$5:L$11,0))</f>
        <v>0.76393202250021031</v>
      </c>
      <c r="H4850" s="4">
        <f t="shared" si="226"/>
        <v>2.2779230560781016E-3</v>
      </c>
      <c r="I4850" s="4">
        <f t="shared" si="227"/>
        <v>3.3476292511423512E-2</v>
      </c>
    </row>
    <row r="4851" spans="1:9" x14ac:dyDescent="0.25">
      <c r="A4851" s="2">
        <v>22929</v>
      </c>
      <c r="B4851" s="3">
        <v>57.240001678466797</v>
      </c>
      <c r="C4851" s="3">
        <f>MAX(B$2:B4851)</f>
        <v>72.639999389648395</v>
      </c>
      <c r="D4851" s="3">
        <f>MIN(B$2:B4851)</f>
        <v>4.4000000953674299</v>
      </c>
      <c r="E4851" s="4">
        <f t="shared" si="225"/>
        <v>0.77432593976488751</v>
      </c>
      <c r="F4851" s="4" cm="1">
        <f t="array" ref="F4851">MIN(IF(L$5:L$11&gt;=E4851,L$5:L$11,1))</f>
        <v>1</v>
      </c>
      <c r="G4851" s="4" cm="1">
        <f t="array" ref="G4851">MAX(IF(L$5:L$11&lt;E4851,L$5:L$11,0))</f>
        <v>0.76393202250021031</v>
      </c>
      <c r="H4851" s="4">
        <f t="shared" si="226"/>
        <v>6.9931669569678334E-4</v>
      </c>
      <c r="I4851" s="4">
        <f t="shared" si="227"/>
        <v>4.154624220923573E-2</v>
      </c>
    </row>
    <row r="4852" spans="1:9" x14ac:dyDescent="0.25">
      <c r="A4852" s="2">
        <v>22930</v>
      </c>
      <c r="B4852" s="3">
        <v>57.049999237060497</v>
      </c>
      <c r="C4852" s="3">
        <f>MAX(B$2:B4852)</f>
        <v>72.639999389648395</v>
      </c>
      <c r="D4852" s="3">
        <f>MIN(B$2:B4852)</f>
        <v>4.4000000953674299</v>
      </c>
      <c r="E4852" s="4">
        <f t="shared" si="225"/>
        <v>0.77154161322076009</v>
      </c>
      <c r="F4852" s="4" cm="1">
        <f t="array" ref="F4852">MIN(IF(L$5:L$11&gt;=E4852,L$5:L$11,1))</f>
        <v>1</v>
      </c>
      <c r="G4852" s="4" cm="1">
        <f t="array" ref="G4852">MAX(IF(L$5:L$11&lt;E4852,L$5:L$11,0))</f>
        <v>0.76393202250021031</v>
      </c>
      <c r="H4852" s="4">
        <f t="shared" si="226"/>
        <v>-3.319399647707888E-3</v>
      </c>
      <c r="I4852" s="4">
        <f t="shared" si="227"/>
        <v>4.4029340085681289E-2</v>
      </c>
    </row>
    <row r="4853" spans="1:9" x14ac:dyDescent="0.25">
      <c r="A4853" s="2">
        <v>22931</v>
      </c>
      <c r="B4853" s="3">
        <v>56.950000762939403</v>
      </c>
      <c r="C4853" s="3">
        <f>MAX(B$2:B4853)</f>
        <v>72.639999389648395</v>
      </c>
      <c r="D4853" s="3">
        <f>MIN(B$2:B4853)</f>
        <v>4.4000000953674299</v>
      </c>
      <c r="E4853" s="4">
        <f t="shared" si="225"/>
        <v>0.77007621938788717</v>
      </c>
      <c r="F4853" s="4" cm="1">
        <f t="array" ref="F4853">MIN(IF(L$5:L$11&gt;=E4853,L$5:L$11,1))</f>
        <v>1</v>
      </c>
      <c r="G4853" s="4" cm="1">
        <f t="array" ref="G4853">MAX(IF(L$5:L$11&lt;E4853,L$5:L$11,0))</f>
        <v>0.76393202250021031</v>
      </c>
      <c r="H4853" s="4">
        <f t="shared" si="226"/>
        <v>-1.7528216557123333E-3</v>
      </c>
      <c r="I4853" s="4">
        <f t="shared" si="227"/>
        <v>3.2234743573200497E-2</v>
      </c>
    </row>
    <row r="4854" spans="1:9" x14ac:dyDescent="0.25">
      <c r="A4854" s="2">
        <v>22934</v>
      </c>
      <c r="B4854" s="3">
        <v>57.270000457763601</v>
      </c>
      <c r="C4854" s="3">
        <f>MAX(B$2:B4854)</f>
        <v>72.639999389648395</v>
      </c>
      <c r="D4854" s="3">
        <f>MIN(B$2:B4854)</f>
        <v>4.4000000953674299</v>
      </c>
      <c r="E4854" s="4">
        <f t="shared" si="225"/>
        <v>0.77476554673451004</v>
      </c>
      <c r="F4854" s="4" cm="1">
        <f t="array" ref="F4854">MIN(IF(L$5:L$11&gt;=E4854,L$5:L$11,1))</f>
        <v>1</v>
      </c>
      <c r="G4854" s="4" cm="1">
        <f t="array" ref="G4854">MAX(IF(L$5:L$11&lt;E4854,L$5:L$11,0))</f>
        <v>0.76393202250021031</v>
      </c>
      <c r="H4854" s="4">
        <f t="shared" si="226"/>
        <v>5.6189585695745059E-3</v>
      </c>
      <c r="I4854" s="4">
        <f t="shared" si="227"/>
        <v>2.6027235683341848E-2</v>
      </c>
    </row>
    <row r="4855" spans="1:9" x14ac:dyDescent="0.25">
      <c r="A4855" s="2">
        <v>22935</v>
      </c>
      <c r="B4855" s="3">
        <v>57.080001831054602</v>
      </c>
      <c r="C4855" s="3">
        <f>MAX(B$2:B4855)</f>
        <v>72.639999389648395</v>
      </c>
      <c r="D4855" s="3">
        <f>MIN(B$2:B4855)</f>
        <v>4.4000000953674299</v>
      </c>
      <c r="E4855" s="4">
        <f t="shared" si="225"/>
        <v>0.77198127609157463</v>
      </c>
      <c r="F4855" s="4" cm="1">
        <f t="array" ref="F4855">MIN(IF(L$5:L$11&gt;=E4855,L$5:L$11,1))</f>
        <v>1</v>
      </c>
      <c r="G4855" s="4" cm="1">
        <f t="array" ref="G4855">MAX(IF(L$5:L$11&lt;E4855,L$5:L$11,0))</f>
        <v>0.76393202250021031</v>
      </c>
      <c r="H4855" s="4">
        <f t="shared" si="226"/>
        <v>-3.3175942935276259E-3</v>
      </c>
      <c r="I4855" s="4">
        <f t="shared" si="227"/>
        <v>4.5891545092385015E-2</v>
      </c>
    </row>
    <row r="4856" spans="1:9" x14ac:dyDescent="0.25">
      <c r="A4856" s="2">
        <v>22936</v>
      </c>
      <c r="B4856" s="3">
        <v>56.889999389648402</v>
      </c>
      <c r="C4856" s="3">
        <f>MAX(B$2:B4856)</f>
        <v>72.639999389648395</v>
      </c>
      <c r="D4856" s="3">
        <f>MIN(B$2:B4856)</f>
        <v>4.4000000953674299</v>
      </c>
      <c r="E4856" s="4">
        <f t="shared" si="225"/>
        <v>0.76919694954744877</v>
      </c>
      <c r="F4856" s="4" cm="1">
        <f t="array" ref="F4856">MIN(IF(L$5:L$11&gt;=E4856,L$5:L$11,1))</f>
        <v>1</v>
      </c>
      <c r="G4856" s="4" cm="1">
        <f t="array" ref="G4856">MAX(IF(L$5:L$11&lt;E4856,L$5:L$11,0))</f>
        <v>0.76393202250021031</v>
      </c>
      <c r="H4856" s="4">
        <f t="shared" si="226"/>
        <v>-3.3287041925571526E-3</v>
      </c>
      <c r="I4856" s="4">
        <f t="shared" si="227"/>
        <v>3.4097185381153597E-2</v>
      </c>
    </row>
    <row r="4857" spans="1:9" x14ac:dyDescent="0.25">
      <c r="A4857" s="2">
        <v>22937</v>
      </c>
      <c r="B4857" s="3">
        <v>56.340000152587798</v>
      </c>
      <c r="C4857" s="3">
        <f>MAX(B$2:B4857)</f>
        <v>72.639999389648395</v>
      </c>
      <c r="D4857" s="3">
        <f>MIN(B$2:B4857)</f>
        <v>4.4000000953674299</v>
      </c>
      <c r="E4857" s="4">
        <f t="shared" si="225"/>
        <v>0.76113717166426376</v>
      </c>
      <c r="F4857" s="4" cm="1">
        <f t="array" ref="F4857">MIN(IF(L$5:L$11&gt;=E4857,L$5:L$11,1))</f>
        <v>0.76393202250021031</v>
      </c>
      <c r="G4857" s="4" cm="1">
        <f t="array" ref="G4857">MAX(IF(L$5:L$11&lt;E4857,L$5:L$11,0))</f>
        <v>0.61803398874989479</v>
      </c>
      <c r="H4857" s="4">
        <f t="shared" si="226"/>
        <v>-9.6677666191130607E-3</v>
      </c>
      <c r="I4857" s="4">
        <f t="shared" si="227"/>
        <v>2.2302588868679387E-2</v>
      </c>
    </row>
    <row r="4858" spans="1:9" x14ac:dyDescent="0.25">
      <c r="A4858" s="2">
        <v>22938</v>
      </c>
      <c r="B4858" s="3">
        <v>55.590000152587798</v>
      </c>
      <c r="C4858" s="3">
        <f>MAX(B$2:B4858)</f>
        <v>72.639999389648395</v>
      </c>
      <c r="D4858" s="3">
        <f>MIN(B$2:B4858)</f>
        <v>4.4000000953674299</v>
      </c>
      <c r="E4858" s="4">
        <f t="shared" si="225"/>
        <v>0.75014655021414223</v>
      </c>
      <c r="F4858" s="4" cm="1">
        <f t="array" ref="F4858">MIN(IF(L$5:L$11&gt;=E4858,L$5:L$11,1))</f>
        <v>0.76393202250021031</v>
      </c>
      <c r="G4858" s="4" cm="1">
        <f t="array" ref="G4858">MAX(IF(L$5:L$11&lt;E4858,L$5:L$11,0))</f>
        <v>0.61803398874989479</v>
      </c>
      <c r="H4858" s="4">
        <f t="shared" si="226"/>
        <v>-1.3312034042753718E-2</v>
      </c>
      <c r="I4858" s="4">
        <f t="shared" si="227"/>
        <v>0.98084380738996424</v>
      </c>
    </row>
    <row r="4859" spans="1:9" x14ac:dyDescent="0.25">
      <c r="A4859" s="2">
        <v>22941</v>
      </c>
      <c r="B4859" s="3">
        <v>54.959999084472599</v>
      </c>
      <c r="C4859" s="3">
        <f>MAX(B$2:B4859)</f>
        <v>72.639999389648395</v>
      </c>
      <c r="D4859" s="3">
        <f>MIN(B$2:B4859)</f>
        <v>4.4000000953674299</v>
      </c>
      <c r="E4859" s="4">
        <f t="shared" si="225"/>
        <v>0.74091441254370716</v>
      </c>
      <c r="F4859" s="4" cm="1">
        <f t="array" ref="F4859">MIN(IF(L$5:L$11&gt;=E4859,L$5:L$11,1))</f>
        <v>0.76393202250021031</v>
      </c>
      <c r="G4859" s="4" cm="1">
        <f t="array" ref="G4859">MAX(IF(L$5:L$11&lt;E4859,L$5:L$11,0))</f>
        <v>0.61803398874989479</v>
      </c>
      <c r="H4859" s="4">
        <f t="shared" si="226"/>
        <v>-1.13329927394481E-2</v>
      </c>
      <c r="I4859" s="4">
        <f t="shared" si="227"/>
        <v>0.90551296729838027</v>
      </c>
    </row>
    <row r="4860" spans="1:9" x14ac:dyDescent="0.25">
      <c r="A4860" s="2">
        <v>22942</v>
      </c>
      <c r="B4860" s="3">
        <v>53.490001678466797</v>
      </c>
      <c r="C4860" s="3">
        <f>MAX(B$2:B4860)</f>
        <v>72.639999389648395</v>
      </c>
      <c r="D4860" s="3">
        <f>MIN(B$2:B4860)</f>
        <v>4.4000000953674299</v>
      </c>
      <c r="E4860" s="4">
        <f t="shared" si="225"/>
        <v>0.71937283251427997</v>
      </c>
      <c r="F4860" s="4" cm="1">
        <f t="array" ref="F4860">MIN(IF(L$5:L$11&gt;=E4860,L$5:L$11,1))</f>
        <v>0.76393202250021031</v>
      </c>
      <c r="G4860" s="4" cm="1">
        <f t="array" ref="G4860">MAX(IF(L$5:L$11&lt;E4860,L$5:L$11,0))</f>
        <v>0.61803398874989479</v>
      </c>
      <c r="H4860" s="4">
        <f t="shared" si="226"/>
        <v>-2.6746678138521052E-2</v>
      </c>
      <c r="I4860" s="4">
        <f t="shared" si="227"/>
        <v>0.8422349543387635</v>
      </c>
    </row>
    <row r="4861" spans="1:9" x14ac:dyDescent="0.25">
      <c r="A4861" s="2">
        <v>22943</v>
      </c>
      <c r="B4861" s="3">
        <v>55.209999084472599</v>
      </c>
      <c r="C4861" s="3">
        <f>MAX(B$2:B4861)</f>
        <v>72.639999389648395</v>
      </c>
      <c r="D4861" s="3">
        <f>MIN(B$2:B4861)</f>
        <v>4.4000000953674299</v>
      </c>
      <c r="E4861" s="4">
        <f t="shared" si="225"/>
        <v>0.74457795302708096</v>
      </c>
      <c r="F4861" s="4" cm="1">
        <f t="array" ref="F4861">MIN(IF(L$5:L$11&gt;=E4861,L$5:L$11,1))</f>
        <v>0.76393202250021031</v>
      </c>
      <c r="G4861" s="4" cm="1">
        <f t="array" ref="G4861">MAX(IF(L$5:L$11&lt;E4861,L$5:L$11,0))</f>
        <v>0.61803398874989479</v>
      </c>
      <c r="H4861" s="4">
        <f t="shared" si="226"/>
        <v>3.2155493588219786E-2</v>
      </c>
      <c r="I4861" s="4">
        <f t="shared" si="227"/>
        <v>0.69458676830294175</v>
      </c>
    </row>
    <row r="4862" spans="1:9" x14ac:dyDescent="0.25">
      <c r="A4862" s="2">
        <v>22944</v>
      </c>
      <c r="B4862" s="3">
        <v>54.689998626708899</v>
      </c>
      <c r="C4862" s="3">
        <f>MAX(B$2:B4862)</f>
        <v>72.639999389648395</v>
      </c>
      <c r="D4862" s="3">
        <f>MIN(B$2:B4862)</f>
        <v>4.4000000953674299</v>
      </c>
      <c r="E4862" s="4">
        <f t="shared" si="225"/>
        <v>0.73695778211352003</v>
      </c>
      <c r="F4862" s="4" cm="1">
        <f t="array" ref="F4862">MIN(IF(L$5:L$11&gt;=E4862,L$5:L$11,1))</f>
        <v>0.76393202250021031</v>
      </c>
      <c r="G4862" s="4" cm="1">
        <f t="array" ref="G4862">MAX(IF(L$5:L$11&lt;E4862,L$5:L$11,0))</f>
        <v>0.61803398874989479</v>
      </c>
      <c r="H4862" s="4">
        <f t="shared" si="226"/>
        <v>-9.4185920374331156E-3</v>
      </c>
      <c r="I4862" s="4">
        <f t="shared" si="227"/>
        <v>0.86734523436929123</v>
      </c>
    </row>
    <row r="4863" spans="1:9" x14ac:dyDescent="0.25">
      <c r="A4863" s="2">
        <v>22945</v>
      </c>
      <c r="B4863" s="3">
        <v>54.540000915527301</v>
      </c>
      <c r="C4863" s="3">
        <f>MAX(B$2:B4863)</f>
        <v>72.639999389648395</v>
      </c>
      <c r="D4863" s="3">
        <f>MIN(B$2:B4863)</f>
        <v>4.4000000953674299</v>
      </c>
      <c r="E4863" s="4">
        <f t="shared" si="225"/>
        <v>0.73475969136421115</v>
      </c>
      <c r="F4863" s="4" cm="1">
        <f t="array" ref="F4863">MIN(IF(L$5:L$11&gt;=E4863,L$5:L$11,1))</f>
        <v>0.76393202250021031</v>
      </c>
      <c r="G4863" s="4" cm="1">
        <f t="array" ref="G4863">MAX(IF(L$5:L$11&lt;E4863,L$5:L$11,0))</f>
        <v>0.61803398874989479</v>
      </c>
      <c r="H4863" s="4">
        <f t="shared" si="226"/>
        <v>-2.7426899789377845E-3</v>
      </c>
      <c r="I4863" s="4">
        <f t="shared" si="227"/>
        <v>0.81511580592749466</v>
      </c>
    </row>
    <row r="4864" spans="1:9" x14ac:dyDescent="0.25">
      <c r="A4864" s="2">
        <v>22948</v>
      </c>
      <c r="B4864" s="3">
        <v>55.720001220703097</v>
      </c>
      <c r="C4864" s="3">
        <f>MAX(B$2:B4864)</f>
        <v>72.639999389648395</v>
      </c>
      <c r="D4864" s="3">
        <f>MIN(B$2:B4864)</f>
        <v>4.4000000953674299</v>
      </c>
      <c r="E4864" s="4">
        <f t="shared" si="225"/>
        <v>0.75205160691783124</v>
      </c>
      <c r="F4864" s="4" cm="1">
        <f t="array" ref="F4864">MIN(IF(L$5:L$11&gt;=E4864,L$5:L$11,1))</f>
        <v>0.76393202250021031</v>
      </c>
      <c r="G4864" s="4" cm="1">
        <f t="array" ref="G4864">MAX(IF(L$5:L$11&lt;E4864,L$5:L$11,0))</f>
        <v>0.61803398874989479</v>
      </c>
      <c r="H4864" s="4">
        <f t="shared" si="226"/>
        <v>2.163550211528964E-2</v>
      </c>
      <c r="I4864" s="4">
        <f t="shared" si="227"/>
        <v>0.80004986780066145</v>
      </c>
    </row>
    <row r="4865" spans="1:9" x14ac:dyDescent="0.25">
      <c r="A4865" s="2">
        <v>22949</v>
      </c>
      <c r="B4865" s="3">
        <v>56.540000915527301</v>
      </c>
      <c r="C4865" s="3">
        <f>MAX(B$2:B4865)</f>
        <v>72.639999389648395</v>
      </c>
      <c r="D4865" s="3">
        <f>MIN(B$2:B4865)</f>
        <v>4.4000000953674299</v>
      </c>
      <c r="E4865" s="4">
        <f t="shared" si="225"/>
        <v>0.76406801523120182</v>
      </c>
      <c r="F4865" s="4" cm="1">
        <f t="array" ref="F4865">MIN(IF(L$5:L$11&gt;=E4865,L$5:L$11,1))</f>
        <v>1</v>
      </c>
      <c r="G4865" s="4" cm="1">
        <f t="array" ref="G4865">MAX(IF(L$5:L$11&lt;E4865,L$5:L$11,0))</f>
        <v>0.76393202250021031</v>
      </c>
      <c r="H4865" s="4">
        <f t="shared" si="226"/>
        <v>1.4716433540197471E-2</v>
      </c>
      <c r="I4865" s="4">
        <f t="shared" si="227"/>
        <v>0.91857042019695223</v>
      </c>
    </row>
    <row r="4866" spans="1:9" x14ac:dyDescent="0.25">
      <c r="A4866" s="2">
        <v>22950</v>
      </c>
      <c r="B4866" s="3">
        <v>56.520000457763601</v>
      </c>
      <c r="C4866" s="3">
        <f>MAX(B$2:B4866)</f>
        <v>72.639999389648395</v>
      </c>
      <c r="D4866" s="3">
        <f>MIN(B$2:B4866)</f>
        <v>4.4000000953674299</v>
      </c>
      <c r="E4866" s="4">
        <f t="shared" si="225"/>
        <v>0.76377492528438851</v>
      </c>
      <c r="F4866" s="4" cm="1">
        <f t="array" ref="F4866">MIN(IF(L$5:L$11&gt;=E4866,L$5:L$11,1))</f>
        <v>0.76393202250021031</v>
      </c>
      <c r="G4866" s="4" cm="1">
        <f t="array" ref="G4866">MAX(IF(L$5:L$11&lt;E4866,L$5:L$11,0))</f>
        <v>0.61803398874989479</v>
      </c>
      <c r="H4866" s="4">
        <f t="shared" si="226"/>
        <v>-3.5373996179410838E-4</v>
      </c>
      <c r="I4866" s="4">
        <f t="shared" si="227"/>
        <v>5.7607445292591584E-4</v>
      </c>
    </row>
    <row r="4867" spans="1:9" x14ac:dyDescent="0.25">
      <c r="A4867" s="2">
        <v>22951</v>
      </c>
      <c r="B4867" s="3">
        <v>57.119998931884702</v>
      </c>
      <c r="C4867" s="3">
        <f>MAX(B$2:B4867)</f>
        <v>72.639999389648395</v>
      </c>
      <c r="D4867" s="3">
        <f>MIN(B$2:B4867)</f>
        <v>4.4000000953674299</v>
      </c>
      <c r="E4867" s="4">
        <f t="shared" si="225"/>
        <v>0.77256740008400926</v>
      </c>
      <c r="F4867" s="4" cm="1">
        <f t="array" ref="F4867">MIN(IF(L$5:L$11&gt;=E4867,L$5:L$11,1))</f>
        <v>1</v>
      </c>
      <c r="G4867" s="4" cm="1">
        <f t="array" ref="G4867">MAX(IF(L$5:L$11&lt;E4867,L$5:L$11,0))</f>
        <v>0.76393202250021031</v>
      </c>
      <c r="H4867" s="4">
        <f t="shared" si="226"/>
        <v>1.0615684169526407E-2</v>
      </c>
      <c r="I4867" s="4">
        <f t="shared" si="227"/>
        <v>0.99892323966414343</v>
      </c>
    </row>
    <row r="4868" spans="1:9" x14ac:dyDescent="0.25">
      <c r="A4868" s="2">
        <v>22952</v>
      </c>
      <c r="B4868" s="3">
        <v>57.75</v>
      </c>
      <c r="C4868" s="3">
        <f>MAX(B$2:B4868)</f>
        <v>72.639999389648395</v>
      </c>
      <c r="D4868" s="3">
        <f>MIN(B$2:B4868)</f>
        <v>4.4000000953674299</v>
      </c>
      <c r="E4868" s="4">
        <f t="shared" ref="E4868:E4931" si="228">(B4868-D4868)/(C4868-D4868)</f>
        <v>0.78179953775444588</v>
      </c>
      <c r="F4868" s="4" cm="1">
        <f t="array" ref="F4868">MIN(IF(L$5:L$11&gt;=E4868,L$5:L$11,1))</f>
        <v>1</v>
      </c>
      <c r="G4868" s="4" cm="1">
        <f t="array" ref="G4868">MAX(IF(L$5:L$11&lt;E4868,L$5:L$11,0))</f>
        <v>0.76393202250021031</v>
      </c>
      <c r="H4868" s="4">
        <f t="shared" si="226"/>
        <v>1.1029430670448148E-2</v>
      </c>
      <c r="I4868" s="4">
        <f t="shared" si="227"/>
        <v>3.6580046456350254E-2</v>
      </c>
    </row>
    <row r="4869" spans="1:9" x14ac:dyDescent="0.25">
      <c r="A4869" s="2">
        <v>22955</v>
      </c>
      <c r="B4869" s="3">
        <v>58.349998474121001</v>
      </c>
      <c r="C4869" s="3">
        <f>MAX(B$2:B4869)</f>
        <v>72.639999389648395</v>
      </c>
      <c r="D4869" s="3">
        <f>MIN(B$2:B4869)</f>
        <v>4.4000000953674299</v>
      </c>
      <c r="E4869" s="4">
        <f t="shared" si="228"/>
        <v>0.79059201255406508</v>
      </c>
      <c r="F4869" s="4" cm="1">
        <f t="array" ref="F4869">MIN(IF(L$5:L$11&gt;=E4869,L$5:L$11,1))</f>
        <v>1</v>
      </c>
      <c r="G4869" s="4" cm="1">
        <f t="array" ref="G4869">MAX(IF(L$5:L$11&lt;E4869,L$5:L$11,0))</f>
        <v>0.76393202250021031</v>
      </c>
      <c r="H4869" s="4">
        <f t="shared" ref="H4869:H4932" si="229">B4869/B4868-1</f>
        <v>1.0389583967463256E-2</v>
      </c>
      <c r="I4869" s="4">
        <f t="shared" ref="I4869:I4932" si="230">IF(E4868=0,0,(E4868-G4868)/(F4868-G4868))</f>
        <v>7.568800920595635E-2</v>
      </c>
    </row>
    <row r="4870" spans="1:9" x14ac:dyDescent="0.25">
      <c r="A4870" s="2">
        <v>22957</v>
      </c>
      <c r="B4870" s="3">
        <v>58.709999084472599</v>
      </c>
      <c r="C4870" s="3">
        <f>MAX(B$2:B4870)</f>
        <v>72.639999389648395</v>
      </c>
      <c r="D4870" s="3">
        <f>MIN(B$2:B4870)</f>
        <v>4.4000000953674299</v>
      </c>
      <c r="E4870" s="4">
        <f t="shared" si="228"/>
        <v>0.79586751979431458</v>
      </c>
      <c r="F4870" s="4" cm="1">
        <f t="array" ref="F4870">MIN(IF(L$5:L$11&gt;=E4870,L$5:L$11,1))</f>
        <v>1</v>
      </c>
      <c r="G4870" s="4" cm="1">
        <f t="array" ref="G4870">MAX(IF(L$5:L$11&lt;E4870,L$5:L$11,0))</f>
        <v>0.76393202250021031</v>
      </c>
      <c r="H4870" s="4">
        <f t="shared" si="229"/>
        <v>6.1696764312901831E-3</v>
      </c>
      <c r="I4870" s="4">
        <f t="shared" si="230"/>
        <v>0.11293353014759712</v>
      </c>
    </row>
    <row r="4871" spans="1:9" x14ac:dyDescent="0.25">
      <c r="A4871" s="2">
        <v>22958</v>
      </c>
      <c r="B4871" s="3">
        <v>58.319999694824197</v>
      </c>
      <c r="C4871" s="3">
        <f>MAX(B$2:B4871)</f>
        <v>72.639999389648395</v>
      </c>
      <c r="D4871" s="3">
        <f>MIN(B$2:B4871)</f>
        <v>4.4000000953674299</v>
      </c>
      <c r="E4871" s="4">
        <f t="shared" si="228"/>
        <v>0.79015240558444255</v>
      </c>
      <c r="F4871" s="4" cm="1">
        <f t="array" ref="F4871">MIN(IF(L$5:L$11&gt;=E4871,L$5:L$11,1))</f>
        <v>1</v>
      </c>
      <c r="G4871" s="4" cm="1">
        <f t="array" ref="G4871">MAX(IF(L$5:L$11&lt;E4871,L$5:L$11,0))</f>
        <v>0.76393202250021031</v>
      </c>
      <c r="H4871" s="4">
        <f t="shared" si="229"/>
        <v>-6.6428103513894721E-3</v>
      </c>
      <c r="I4871" s="4">
        <f t="shared" si="230"/>
        <v>0.13528093743308631</v>
      </c>
    </row>
    <row r="4872" spans="1:9" x14ac:dyDescent="0.25">
      <c r="A4872" s="2">
        <v>22959</v>
      </c>
      <c r="B4872" s="3">
        <v>58.779998779296797</v>
      </c>
      <c r="C4872" s="3">
        <f>MAX(B$2:B4872)</f>
        <v>72.639999389648395</v>
      </c>
      <c r="D4872" s="3">
        <f>MIN(B$2:B4872)</f>
        <v>4.4000000953674299</v>
      </c>
      <c r="E4872" s="4">
        <f t="shared" si="228"/>
        <v>0.79689330665756364</v>
      </c>
      <c r="F4872" s="4" cm="1">
        <f t="array" ref="F4872">MIN(IF(L$5:L$11&gt;=E4872,L$5:L$11,1))</f>
        <v>1</v>
      </c>
      <c r="G4872" s="4" cm="1">
        <f t="array" ref="G4872">MAX(IF(L$5:L$11&lt;E4872,L$5:L$11,0))</f>
        <v>0.76393202250021031</v>
      </c>
      <c r="H4872" s="4">
        <f t="shared" si="229"/>
        <v>7.8875014897064055E-3</v>
      </c>
      <c r="I4872" s="4">
        <f t="shared" si="230"/>
        <v>0.11107132514089339</v>
      </c>
    </row>
    <row r="4873" spans="1:9" x14ac:dyDescent="0.25">
      <c r="A4873" s="2">
        <v>22962</v>
      </c>
      <c r="B4873" s="3">
        <v>59.590000152587798</v>
      </c>
      <c r="C4873" s="3">
        <f>MAX(B$2:B4873)</f>
        <v>72.639999389648395</v>
      </c>
      <c r="D4873" s="3">
        <f>MIN(B$2:B4873)</f>
        <v>4.4000000953674299</v>
      </c>
      <c r="E4873" s="4">
        <f t="shared" si="228"/>
        <v>0.80876319794812357</v>
      </c>
      <c r="F4873" s="4" cm="1">
        <f t="array" ref="F4873">MIN(IF(L$5:L$11&gt;=E4873,L$5:L$11,1))</f>
        <v>1</v>
      </c>
      <c r="G4873" s="4" cm="1">
        <f t="array" ref="G4873">MAX(IF(L$5:L$11&lt;E4873,L$5:L$11,0))</f>
        <v>0.76393202250021031</v>
      </c>
      <c r="H4873" s="4">
        <f t="shared" si="229"/>
        <v>1.3780220995450065E-2</v>
      </c>
      <c r="I4873" s="4">
        <f t="shared" si="230"/>
        <v>0.13962624031623558</v>
      </c>
    </row>
    <row r="4874" spans="1:9" x14ac:dyDescent="0.25">
      <c r="A4874" s="2">
        <v>22963</v>
      </c>
      <c r="B4874" s="3">
        <v>59.459999084472599</v>
      </c>
      <c r="C4874" s="3">
        <f>MAX(B$2:B4874)</f>
        <v>72.639999389648395</v>
      </c>
      <c r="D4874" s="3">
        <f>MIN(B$2:B4874)</f>
        <v>4.4000000953674299</v>
      </c>
      <c r="E4874" s="4">
        <f t="shared" si="228"/>
        <v>0.80685814124443611</v>
      </c>
      <c r="F4874" s="4" cm="1">
        <f t="array" ref="F4874">MIN(IF(L$5:L$11&gt;=E4874,L$5:L$11,1))</f>
        <v>1</v>
      </c>
      <c r="G4874" s="4" cm="1">
        <f t="array" ref="G4874">MAX(IF(L$5:L$11&lt;E4874,L$5:L$11,0))</f>
        <v>0.76393202250021031</v>
      </c>
      <c r="H4874" s="4">
        <f t="shared" si="229"/>
        <v>-2.1815920084294893E-3</v>
      </c>
      <c r="I4874" s="4">
        <f t="shared" si="230"/>
        <v>0.18990790670858015</v>
      </c>
    </row>
    <row r="4875" spans="1:9" x14ac:dyDescent="0.25">
      <c r="A4875" s="2">
        <v>22964</v>
      </c>
      <c r="B4875" s="3">
        <v>60.159999847412102</v>
      </c>
      <c r="C4875" s="3">
        <f>MAX(B$2:B4875)</f>
        <v>72.639999389648395</v>
      </c>
      <c r="D4875" s="3">
        <f>MIN(B$2:B4875)</f>
        <v>4.4000000953674299</v>
      </c>
      <c r="E4875" s="4">
        <f t="shared" si="228"/>
        <v>0.81711606577812179</v>
      </c>
      <c r="F4875" s="4" cm="1">
        <f t="array" ref="F4875">MIN(IF(L$5:L$11&gt;=E4875,L$5:L$11,1))</f>
        <v>1</v>
      </c>
      <c r="G4875" s="4" cm="1">
        <f t="array" ref="G4875">MAX(IF(L$5:L$11&lt;E4875,L$5:L$11,0))</f>
        <v>0.76393202250021031</v>
      </c>
      <c r="H4875" s="4">
        <f t="shared" si="229"/>
        <v>1.1772633261313059E-2</v>
      </c>
      <c r="I4875" s="4">
        <f t="shared" si="230"/>
        <v>0.18183795701076841</v>
      </c>
    </row>
    <row r="4876" spans="1:9" x14ac:dyDescent="0.25">
      <c r="A4876" s="2">
        <v>22965</v>
      </c>
      <c r="B4876" s="3">
        <v>59.970001220703097</v>
      </c>
      <c r="C4876" s="3">
        <f>MAX(B$2:B4876)</f>
        <v>72.639999389648395</v>
      </c>
      <c r="D4876" s="3">
        <f>MIN(B$2:B4876)</f>
        <v>4.4000000953674299</v>
      </c>
      <c r="E4876" s="4">
        <f t="shared" si="228"/>
        <v>0.81433179513518628</v>
      </c>
      <c r="F4876" s="4" cm="1">
        <f t="array" ref="F4876">MIN(IF(L$5:L$11&gt;=E4876,L$5:L$11,1))</f>
        <v>1</v>
      </c>
      <c r="G4876" s="4" cm="1">
        <f t="array" ref="G4876">MAX(IF(L$5:L$11&lt;E4876,L$5:L$11,0))</f>
        <v>0.76393202250021031</v>
      </c>
      <c r="H4876" s="4">
        <f t="shared" si="229"/>
        <v>-3.1582218615510138E-3</v>
      </c>
      <c r="I4876" s="4">
        <f t="shared" si="230"/>
        <v>0.2252912226435238</v>
      </c>
    </row>
    <row r="4877" spans="1:9" x14ac:dyDescent="0.25">
      <c r="A4877" s="2">
        <v>22966</v>
      </c>
      <c r="B4877" s="3">
        <v>60.159999847412102</v>
      </c>
      <c r="C4877" s="3">
        <f>MAX(B$2:B4877)</f>
        <v>72.639999389648395</v>
      </c>
      <c r="D4877" s="3">
        <f>MIN(B$2:B4877)</f>
        <v>4.4000000953674299</v>
      </c>
      <c r="E4877" s="4">
        <f t="shared" si="228"/>
        <v>0.81711606577812179</v>
      </c>
      <c r="F4877" s="4" cm="1">
        <f t="array" ref="F4877">MIN(IF(L$5:L$11&gt;=E4877,L$5:L$11,1))</f>
        <v>1</v>
      </c>
      <c r="G4877" s="4" cm="1">
        <f t="array" ref="G4877">MAX(IF(L$5:L$11&lt;E4877,L$5:L$11,0))</f>
        <v>0.76393202250021031</v>
      </c>
      <c r="H4877" s="4">
        <f t="shared" si="229"/>
        <v>3.1682278279396847E-3</v>
      </c>
      <c r="I4877" s="4">
        <f t="shared" si="230"/>
        <v>0.21349686293229192</v>
      </c>
    </row>
    <row r="4878" spans="1:9" x14ac:dyDescent="0.25">
      <c r="A4878" s="2">
        <v>22969</v>
      </c>
      <c r="B4878" s="3">
        <v>59.819999694824197</v>
      </c>
      <c r="C4878" s="3">
        <f>MAX(B$2:B4878)</f>
        <v>72.639999389648395</v>
      </c>
      <c r="D4878" s="3">
        <f>MIN(B$2:B4878)</f>
        <v>4.4000000953674299</v>
      </c>
      <c r="E4878" s="4">
        <f t="shared" si="228"/>
        <v>0.8121336484846855</v>
      </c>
      <c r="F4878" s="4" cm="1">
        <f t="array" ref="F4878">MIN(IF(L$5:L$11&gt;=E4878,L$5:L$11,1))</f>
        <v>1</v>
      </c>
      <c r="G4878" s="4" cm="1">
        <f t="array" ref="G4878">MAX(IF(L$5:L$11&lt;E4878,L$5:L$11,0))</f>
        <v>0.76393202250021031</v>
      </c>
      <c r="H4878" s="4">
        <f t="shared" si="229"/>
        <v>-5.6515982953835309E-3</v>
      </c>
      <c r="I4878" s="4">
        <f t="shared" si="230"/>
        <v>0.2252912226435238</v>
      </c>
    </row>
    <row r="4879" spans="1:9" x14ac:dyDescent="0.25">
      <c r="A4879" s="2">
        <v>22970</v>
      </c>
      <c r="B4879" s="3">
        <v>60.450000762939403</v>
      </c>
      <c r="C4879" s="3">
        <f>MAX(B$2:B4879)</f>
        <v>72.639999389648395</v>
      </c>
      <c r="D4879" s="3">
        <f>MIN(B$2:B4879)</f>
        <v>4.4000000953674299</v>
      </c>
      <c r="E4879" s="4">
        <f t="shared" si="228"/>
        <v>0.82136578615512079</v>
      </c>
      <c r="F4879" s="4" cm="1">
        <f t="array" ref="F4879">MIN(IF(L$5:L$11&gt;=E4879,L$5:L$11,1))</f>
        <v>1</v>
      </c>
      <c r="G4879" s="4" cm="1">
        <f t="array" ref="G4879">MAX(IF(L$5:L$11&lt;E4879,L$5:L$11,0))</f>
        <v>0.76393202250021031</v>
      </c>
      <c r="H4879" s="4">
        <f t="shared" si="229"/>
        <v>1.0531612693567283E-2</v>
      </c>
      <c r="I4879" s="4">
        <f t="shared" si="230"/>
        <v>0.20418536429625714</v>
      </c>
    </row>
    <row r="4880" spans="1:9" x14ac:dyDescent="0.25">
      <c r="A4880" s="2">
        <v>22971</v>
      </c>
      <c r="B4880" s="3">
        <v>60.810001373291001</v>
      </c>
      <c r="C4880" s="3">
        <f>MAX(B$2:B4880)</f>
        <v>72.639999389648395</v>
      </c>
      <c r="D4880" s="3">
        <f>MIN(B$2:B4880)</f>
        <v>4.4000000953674299</v>
      </c>
      <c r="E4880" s="4">
        <f t="shared" si="228"/>
        <v>0.82664129339537029</v>
      </c>
      <c r="F4880" s="4" cm="1">
        <f t="array" ref="F4880">MIN(IF(L$5:L$11&gt;=E4880,L$5:L$11,1))</f>
        <v>1</v>
      </c>
      <c r="G4880" s="4" cm="1">
        <f t="array" ref="G4880">MAX(IF(L$5:L$11&lt;E4880,L$5:L$11,0))</f>
        <v>0.76393202250021031</v>
      </c>
      <c r="H4880" s="4">
        <f t="shared" si="229"/>
        <v>5.9553450092313387E-3</v>
      </c>
      <c r="I4880" s="4">
        <f t="shared" si="230"/>
        <v>0.2432933270458576</v>
      </c>
    </row>
    <row r="4881" spans="1:9" x14ac:dyDescent="0.25">
      <c r="A4881" s="2">
        <v>22973</v>
      </c>
      <c r="B4881" s="3">
        <v>61.540000915527301</v>
      </c>
      <c r="C4881" s="3">
        <f>MAX(B$2:B4881)</f>
        <v>72.639999389648395</v>
      </c>
      <c r="D4881" s="3">
        <f>MIN(B$2:B4881)</f>
        <v>4.4000000953674299</v>
      </c>
      <c r="E4881" s="4">
        <f t="shared" si="228"/>
        <v>0.8373388248986785</v>
      </c>
      <c r="F4881" s="4" cm="1">
        <f t="array" ref="F4881">MIN(IF(L$5:L$11&gt;=E4881,L$5:L$11,1))</f>
        <v>1</v>
      </c>
      <c r="G4881" s="4" cm="1">
        <f t="array" ref="G4881">MAX(IF(L$5:L$11&lt;E4881,L$5:L$11,0))</f>
        <v>0.76393202250021031</v>
      </c>
      <c r="H4881" s="4">
        <f t="shared" si="229"/>
        <v>1.2004596706964188E-2</v>
      </c>
      <c r="I4881" s="4">
        <f t="shared" si="230"/>
        <v>0.26564073433134677</v>
      </c>
    </row>
    <row r="4882" spans="1:9" x14ac:dyDescent="0.25">
      <c r="A4882" s="2">
        <v>22976</v>
      </c>
      <c r="B4882" s="3">
        <v>61.360000610351499</v>
      </c>
      <c r="C4882" s="3">
        <f>MAX(B$2:B4882)</f>
        <v>72.639999389648395</v>
      </c>
      <c r="D4882" s="3">
        <f>MIN(B$2:B4882)</f>
        <v>4.4000000953674299</v>
      </c>
      <c r="E4882" s="4">
        <f t="shared" si="228"/>
        <v>0.83470107127855364</v>
      </c>
      <c r="F4882" s="4" cm="1">
        <f t="array" ref="F4882">MIN(IF(L$5:L$11&gt;=E4882,L$5:L$11,1))</f>
        <v>1</v>
      </c>
      <c r="G4882" s="4" cm="1">
        <f t="array" ref="G4882">MAX(IF(L$5:L$11&lt;E4882,L$5:L$11,0))</f>
        <v>0.76393202250021031</v>
      </c>
      <c r="H4882" s="4">
        <f t="shared" si="229"/>
        <v>-2.9249317922968032E-3</v>
      </c>
      <c r="I4882" s="4">
        <f t="shared" si="230"/>
        <v>0.31095620497080589</v>
      </c>
    </row>
    <row r="4883" spans="1:9" x14ac:dyDescent="0.25">
      <c r="A4883" s="2">
        <v>22977</v>
      </c>
      <c r="B4883" s="3">
        <v>61.7299995422363</v>
      </c>
      <c r="C4883" s="3">
        <f>MAX(B$2:B4883)</f>
        <v>72.639999389648395</v>
      </c>
      <c r="D4883" s="3">
        <f>MIN(B$2:B4883)</f>
        <v>4.4000000953674299</v>
      </c>
      <c r="E4883" s="4">
        <f t="shared" si="228"/>
        <v>0.84012309554161391</v>
      </c>
      <c r="F4883" s="4" cm="1">
        <f t="array" ref="F4883">MIN(IF(L$5:L$11&gt;=E4883,L$5:L$11,1))</f>
        <v>1</v>
      </c>
      <c r="G4883" s="4" cm="1">
        <f t="array" ref="G4883">MAX(IF(L$5:L$11&lt;E4883,L$5:L$11,0))</f>
        <v>0.76393202250021031</v>
      </c>
      <c r="H4883" s="4">
        <f t="shared" si="229"/>
        <v>6.0299694948566795E-3</v>
      </c>
      <c r="I4883" s="4">
        <f t="shared" si="230"/>
        <v>0.29978250132806084</v>
      </c>
    </row>
    <row r="4884" spans="1:9" x14ac:dyDescent="0.25">
      <c r="A4884" s="2">
        <v>22978</v>
      </c>
      <c r="B4884" s="3">
        <v>62.119998931884702</v>
      </c>
      <c r="C4884" s="3">
        <f>MAX(B$2:B4884)</f>
        <v>72.639999389648395</v>
      </c>
      <c r="D4884" s="3">
        <f>MIN(B$2:B4884)</f>
        <v>4.4000000953674299</v>
      </c>
      <c r="E4884" s="4">
        <f t="shared" si="228"/>
        <v>0.84583820975148594</v>
      </c>
      <c r="F4884" s="4" cm="1">
        <f t="array" ref="F4884">MIN(IF(L$5:L$11&gt;=E4884,L$5:L$11,1))</f>
        <v>1</v>
      </c>
      <c r="G4884" s="4" cm="1">
        <f t="array" ref="G4884">MAX(IF(L$5:L$11&lt;E4884,L$5:L$11,0))</f>
        <v>0.76393202250021031</v>
      </c>
      <c r="H4884" s="4">
        <f t="shared" si="229"/>
        <v>6.3178258956824163E-3</v>
      </c>
      <c r="I4884" s="4">
        <f t="shared" si="230"/>
        <v>0.32275056468203728</v>
      </c>
    </row>
    <row r="4885" spans="1:9" x14ac:dyDescent="0.25">
      <c r="A4885" s="2">
        <v>22979</v>
      </c>
      <c r="B4885" s="3">
        <v>62.409999847412102</v>
      </c>
      <c r="C4885" s="3">
        <f>MAX(B$2:B4885)</f>
        <v>72.639999389648395</v>
      </c>
      <c r="D4885" s="3">
        <f>MIN(B$2:B4885)</f>
        <v>4.4000000953674299</v>
      </c>
      <c r="E4885" s="4">
        <f t="shared" si="228"/>
        <v>0.85008793012848627</v>
      </c>
      <c r="F4885" s="4" cm="1">
        <f t="array" ref="F4885">MIN(IF(L$5:L$11&gt;=E4885,L$5:L$11,1))</f>
        <v>1</v>
      </c>
      <c r="G4885" s="4" cm="1">
        <f t="array" ref="G4885">MAX(IF(L$5:L$11&lt;E4885,L$5:L$11,0))</f>
        <v>0.76393202250021031</v>
      </c>
      <c r="H4885" s="4">
        <f t="shared" si="229"/>
        <v>4.6683985916577964E-3</v>
      </c>
      <c r="I4885" s="4">
        <f t="shared" si="230"/>
        <v>0.34696017697423021</v>
      </c>
    </row>
    <row r="4886" spans="1:9" x14ac:dyDescent="0.25">
      <c r="A4886" s="2">
        <v>22980</v>
      </c>
      <c r="B4886" s="3">
        <v>62.259998321533203</v>
      </c>
      <c r="C4886" s="3">
        <f>MAX(B$2:B4886)</f>
        <v>72.639999389648395</v>
      </c>
      <c r="D4886" s="3">
        <f>MIN(B$2:B4886)</f>
        <v>4.4000000953674299</v>
      </c>
      <c r="E4886" s="4">
        <f t="shared" si="228"/>
        <v>0.84788978347798549</v>
      </c>
      <c r="F4886" s="4" cm="1">
        <f t="array" ref="F4886">MIN(IF(L$5:L$11&gt;=E4886,L$5:L$11,1))</f>
        <v>1</v>
      </c>
      <c r="G4886" s="4" cm="1">
        <f t="array" ref="G4886">MAX(IF(L$5:L$11&lt;E4886,L$5:L$11,0))</f>
        <v>0.76393202250021031</v>
      </c>
      <c r="H4886" s="4">
        <f t="shared" si="229"/>
        <v>-2.403485438962405E-3</v>
      </c>
      <c r="I4886" s="4">
        <f t="shared" si="230"/>
        <v>0.36496228137656966</v>
      </c>
    </row>
    <row r="4887" spans="1:9" x14ac:dyDescent="0.25">
      <c r="A4887" s="2">
        <v>22983</v>
      </c>
      <c r="B4887" s="3">
        <v>61.939998626708899</v>
      </c>
      <c r="C4887" s="3">
        <f>MAX(B$2:B4887)</f>
        <v>72.639999389648395</v>
      </c>
      <c r="D4887" s="3">
        <f>MIN(B$2:B4887)</f>
        <v>4.4000000953674299</v>
      </c>
      <c r="E4887" s="4">
        <f t="shared" si="228"/>
        <v>0.84320045613136108</v>
      </c>
      <c r="F4887" s="4" cm="1">
        <f t="array" ref="F4887">MIN(IF(L$5:L$11&gt;=E4887,L$5:L$11,1))</f>
        <v>1</v>
      </c>
      <c r="G4887" s="4" cm="1">
        <f t="array" ref="G4887">MAX(IF(L$5:L$11&lt;E4887,L$5:L$11,0))</f>
        <v>0.76393202250021031</v>
      </c>
      <c r="H4887" s="4">
        <f t="shared" si="229"/>
        <v>-5.139731825428373E-3</v>
      </c>
      <c r="I4887" s="4">
        <f t="shared" si="230"/>
        <v>0.35565078274053491</v>
      </c>
    </row>
    <row r="4888" spans="1:9" x14ac:dyDescent="0.25">
      <c r="A4888" s="2">
        <v>22984</v>
      </c>
      <c r="B4888" s="3">
        <v>62.639999389648402</v>
      </c>
      <c r="C4888" s="3">
        <f>MAX(B$2:B4888)</f>
        <v>72.639999389648395</v>
      </c>
      <c r="D4888" s="3">
        <f>MIN(B$2:B4888)</f>
        <v>4.4000000953674299</v>
      </c>
      <c r="E4888" s="4">
        <f t="shared" si="228"/>
        <v>0.85345838066504687</v>
      </c>
      <c r="F4888" s="4" cm="1">
        <f t="array" ref="F4888">MIN(IF(L$5:L$11&gt;=E4888,L$5:L$11,1))</f>
        <v>1</v>
      </c>
      <c r="G4888" s="4" cm="1">
        <f t="array" ref="G4888">MAX(IF(L$5:L$11&lt;E4888,L$5:L$11,0))</f>
        <v>0.76393202250021031</v>
      </c>
      <c r="H4888" s="4">
        <f t="shared" si="229"/>
        <v>1.1301271851137162E-2</v>
      </c>
      <c r="I4888" s="4">
        <f t="shared" si="230"/>
        <v>0.33578647333148515</v>
      </c>
    </row>
    <row r="4889" spans="1:9" x14ac:dyDescent="0.25">
      <c r="A4889" s="2">
        <v>22985</v>
      </c>
      <c r="B4889" s="3">
        <v>62.389999389648402</v>
      </c>
      <c r="C4889" s="3">
        <f>MAX(B$2:B4889)</f>
        <v>72.639999389648395</v>
      </c>
      <c r="D4889" s="3">
        <f>MIN(B$2:B4889)</f>
        <v>4.4000000953674299</v>
      </c>
      <c r="E4889" s="4">
        <f t="shared" si="228"/>
        <v>0.84979484018167306</v>
      </c>
      <c r="F4889" s="4" cm="1">
        <f t="array" ref="F4889">MIN(IF(L$5:L$11&gt;=E4889,L$5:L$11,1))</f>
        <v>1</v>
      </c>
      <c r="G4889" s="4" cm="1">
        <f t="array" ref="G4889">MAX(IF(L$5:L$11&lt;E4889,L$5:L$11,0))</f>
        <v>0.76393202250021031</v>
      </c>
      <c r="H4889" s="4">
        <f t="shared" si="229"/>
        <v>-3.9910600644308403E-3</v>
      </c>
      <c r="I4889" s="4">
        <f t="shared" si="230"/>
        <v>0.37923973896424101</v>
      </c>
    </row>
    <row r="4890" spans="1:9" x14ac:dyDescent="0.25">
      <c r="A4890" s="2">
        <v>22986</v>
      </c>
      <c r="B4890" s="3">
        <v>62.930000305175703</v>
      </c>
      <c r="C4890" s="3">
        <f>MAX(B$2:B4890)</f>
        <v>72.639999389648395</v>
      </c>
      <c r="D4890" s="3">
        <f>MIN(B$2:B4890)</f>
        <v>4.4000000953674299</v>
      </c>
      <c r="E4890" s="4">
        <f t="shared" si="228"/>
        <v>0.85770810104204587</v>
      </c>
      <c r="F4890" s="4" cm="1">
        <f t="array" ref="F4890">MIN(IF(L$5:L$11&gt;=E4890,L$5:L$11,1))</f>
        <v>1</v>
      </c>
      <c r="G4890" s="4" cm="1">
        <f t="array" ref="G4890">MAX(IF(L$5:L$11&lt;E4890,L$5:L$11,0))</f>
        <v>0.76393202250021031</v>
      </c>
      <c r="H4890" s="4">
        <f t="shared" si="229"/>
        <v>8.6552479693868811E-3</v>
      </c>
      <c r="I4890" s="4">
        <f t="shared" si="230"/>
        <v>0.36372073243834713</v>
      </c>
    </row>
    <row r="4891" spans="1:9" x14ac:dyDescent="0.25">
      <c r="A4891" s="2">
        <v>22987</v>
      </c>
      <c r="B4891" s="3">
        <v>63.060001373291001</v>
      </c>
      <c r="C4891" s="3">
        <f>MAX(B$2:B4891)</f>
        <v>72.639999389648395</v>
      </c>
      <c r="D4891" s="3">
        <f>MIN(B$2:B4891)</f>
        <v>4.4000000953674299</v>
      </c>
      <c r="E4891" s="4">
        <f t="shared" si="228"/>
        <v>0.85961315774573477</v>
      </c>
      <c r="F4891" s="4" cm="1">
        <f t="array" ref="F4891">MIN(IF(L$5:L$11&gt;=E4891,L$5:L$11,1))</f>
        <v>1</v>
      </c>
      <c r="G4891" s="4" cm="1">
        <f t="array" ref="G4891">MAX(IF(L$5:L$11&lt;E4891,L$5:L$11,0))</f>
        <v>0.76393202250021031</v>
      </c>
      <c r="H4891" s="4">
        <f t="shared" si="229"/>
        <v>2.0658043458583464E-3</v>
      </c>
      <c r="I4891" s="4">
        <f t="shared" si="230"/>
        <v>0.39724184336657481</v>
      </c>
    </row>
    <row r="4892" spans="1:9" x14ac:dyDescent="0.25">
      <c r="A4892" s="2">
        <v>22990</v>
      </c>
      <c r="B4892" s="3">
        <v>62.270000457763601</v>
      </c>
      <c r="C4892" s="3">
        <f>MAX(B$2:B4892)</f>
        <v>72.639999389648395</v>
      </c>
      <c r="D4892" s="3">
        <f>MIN(B$2:B4892)</f>
        <v>4.4000000953674299</v>
      </c>
      <c r="E4892" s="4">
        <f t="shared" si="228"/>
        <v>0.84803635640198671</v>
      </c>
      <c r="F4892" s="4" cm="1">
        <f t="array" ref="F4892">MIN(IF(L$5:L$11&gt;=E4892,L$5:L$11,1))</f>
        <v>1</v>
      </c>
      <c r="G4892" s="4" cm="1">
        <f t="array" ref="G4892">MAX(IF(L$5:L$11&lt;E4892,L$5:L$11,0))</f>
        <v>0.76393202250021031</v>
      </c>
      <c r="H4892" s="4">
        <f t="shared" si="229"/>
        <v>-1.2527765593452811E-2</v>
      </c>
      <c r="I4892" s="4">
        <f t="shared" si="230"/>
        <v>0.40531179306439263</v>
      </c>
    </row>
    <row r="4893" spans="1:9" x14ac:dyDescent="0.25">
      <c r="A4893" s="2">
        <v>22991</v>
      </c>
      <c r="B4893" s="3">
        <v>62.319999694824197</v>
      </c>
      <c r="C4893" s="3">
        <f>MAX(B$2:B4893)</f>
        <v>72.639999389648395</v>
      </c>
      <c r="D4893" s="3">
        <f>MIN(B$2:B4893)</f>
        <v>4.4000000953674299</v>
      </c>
      <c r="E4893" s="4">
        <f t="shared" si="228"/>
        <v>0.84876905331842389</v>
      </c>
      <c r="F4893" s="4" cm="1">
        <f t="array" ref="F4893">MIN(IF(L$5:L$11&gt;=E4893,L$5:L$11,1))</f>
        <v>1</v>
      </c>
      <c r="G4893" s="4" cm="1">
        <f t="array" ref="G4893">MAX(IF(L$5:L$11&lt;E4893,L$5:L$11,0))</f>
        <v>0.76393202250021031</v>
      </c>
      <c r="H4893" s="4">
        <f t="shared" si="229"/>
        <v>8.0294261591529192E-4</v>
      </c>
      <c r="I4893" s="4">
        <f t="shared" si="230"/>
        <v>0.35627167561026496</v>
      </c>
    </row>
    <row r="4894" spans="1:9" x14ac:dyDescent="0.25">
      <c r="A4894" s="2">
        <v>22992</v>
      </c>
      <c r="B4894" s="3">
        <v>62.630001068115199</v>
      </c>
      <c r="C4894" s="3">
        <f>MAX(B$2:B4894)</f>
        <v>72.639999389648395</v>
      </c>
      <c r="D4894" s="3">
        <f>MIN(B$2:B4894)</f>
        <v>4.4000000953674299</v>
      </c>
      <c r="E4894" s="4">
        <f t="shared" si="228"/>
        <v>0.8533118636422361</v>
      </c>
      <c r="F4894" s="4" cm="1">
        <f t="array" ref="F4894">MIN(IF(L$5:L$11&gt;=E4894,L$5:L$11,1))</f>
        <v>1</v>
      </c>
      <c r="G4894" s="4" cm="1">
        <f t="array" ref="G4894">MAX(IF(L$5:L$11&lt;E4894,L$5:L$11,0))</f>
        <v>0.76393202250021031</v>
      </c>
      <c r="H4894" s="4">
        <f t="shared" si="229"/>
        <v>4.9743481195290151E-3</v>
      </c>
      <c r="I4894" s="4">
        <f t="shared" si="230"/>
        <v>0.35937542955519736</v>
      </c>
    </row>
    <row r="4895" spans="1:9" x14ac:dyDescent="0.25">
      <c r="A4895" s="2">
        <v>22993</v>
      </c>
      <c r="B4895" s="3">
        <v>62.419998168945298</v>
      </c>
      <c r="C4895" s="3">
        <f>MAX(B$2:B4895)</f>
        <v>72.639999389648395</v>
      </c>
      <c r="D4895" s="3">
        <f>MIN(B$2:B4895)</f>
        <v>4.4000000953674299</v>
      </c>
      <c r="E4895" s="4">
        <f t="shared" si="228"/>
        <v>0.85023444715129692</v>
      </c>
      <c r="F4895" s="4" cm="1">
        <f t="array" ref="F4895">MIN(IF(L$5:L$11&gt;=E4895,L$5:L$11,1))</f>
        <v>1</v>
      </c>
      <c r="G4895" s="4" cm="1">
        <f t="array" ref="G4895">MAX(IF(L$5:L$11&lt;E4895,L$5:L$11,0))</f>
        <v>0.76393202250021031</v>
      </c>
      <c r="H4895" s="4">
        <f t="shared" si="229"/>
        <v>-3.3530719397801834E-3</v>
      </c>
      <c r="I4895" s="4">
        <f t="shared" si="230"/>
        <v>0.37861908289575369</v>
      </c>
    </row>
    <row r="4896" spans="1:9" x14ac:dyDescent="0.25">
      <c r="A4896" s="2">
        <v>22994</v>
      </c>
      <c r="B4896" s="3">
        <v>62.569999694824197</v>
      </c>
      <c r="C4896" s="3">
        <f>MAX(B$2:B4896)</f>
        <v>72.639999389648395</v>
      </c>
      <c r="D4896" s="3">
        <f>MIN(B$2:B4896)</f>
        <v>4.4000000953674299</v>
      </c>
      <c r="E4896" s="4">
        <f t="shared" si="228"/>
        <v>0.8524325938017977</v>
      </c>
      <c r="F4896" s="4" cm="1">
        <f t="array" ref="F4896">MIN(IF(L$5:L$11&gt;=E4896,L$5:L$11,1))</f>
        <v>1</v>
      </c>
      <c r="G4896" s="4" cm="1">
        <f t="array" ref="G4896">MAX(IF(L$5:L$11&lt;E4896,L$5:L$11,0))</f>
        <v>0.76393202250021031</v>
      </c>
      <c r="H4896" s="4">
        <f t="shared" si="229"/>
        <v>2.4031004530455924E-3</v>
      </c>
      <c r="I4896" s="4">
        <f t="shared" si="230"/>
        <v>0.36558293744505649</v>
      </c>
    </row>
    <row r="4897" spans="1:9" x14ac:dyDescent="0.25">
      <c r="A4897" s="2">
        <v>22997</v>
      </c>
      <c r="B4897" s="3">
        <v>62.369998931884702</v>
      </c>
      <c r="C4897" s="3">
        <f>MAX(B$2:B4897)</f>
        <v>72.639999389648395</v>
      </c>
      <c r="D4897" s="3">
        <f>MIN(B$2:B4897)</f>
        <v>4.4000000953674299</v>
      </c>
      <c r="E4897" s="4">
        <f t="shared" si="228"/>
        <v>0.84950175023485974</v>
      </c>
      <c r="F4897" s="4" cm="1">
        <f t="array" ref="F4897">MIN(IF(L$5:L$11&gt;=E4897,L$5:L$11,1))</f>
        <v>1</v>
      </c>
      <c r="G4897" s="4" cm="1">
        <f t="array" ref="G4897">MAX(IF(L$5:L$11&lt;E4897,L$5:L$11,0))</f>
        <v>0.76393202250021031</v>
      </c>
      <c r="H4897" s="4">
        <f t="shared" si="229"/>
        <v>-3.1964322185547012E-3</v>
      </c>
      <c r="I4897" s="4">
        <f t="shared" si="230"/>
        <v>0.37489443608109124</v>
      </c>
    </row>
    <row r="4898" spans="1:9" x14ac:dyDescent="0.25">
      <c r="A4898" s="2">
        <v>22998</v>
      </c>
      <c r="B4898" s="3">
        <v>62.069999694824197</v>
      </c>
      <c r="C4898" s="3">
        <f>MAX(B$2:B4898)</f>
        <v>72.639999389648395</v>
      </c>
      <c r="D4898" s="3">
        <f>MIN(B$2:B4898)</f>
        <v>4.4000000953674299</v>
      </c>
      <c r="E4898" s="4">
        <f t="shared" si="228"/>
        <v>0.84510551283505009</v>
      </c>
      <c r="F4898" s="4" cm="1">
        <f t="array" ref="F4898">MIN(IF(L$5:L$11&gt;=E4898,L$5:L$11,1))</f>
        <v>1</v>
      </c>
      <c r="G4898" s="4" cm="1">
        <f t="array" ref="G4898">MAX(IF(L$5:L$11&lt;E4898,L$5:L$11,0))</f>
        <v>0.76393202250021031</v>
      </c>
      <c r="H4898" s="4">
        <f t="shared" si="229"/>
        <v>-4.8099926599026732E-3</v>
      </c>
      <c r="I4898" s="4">
        <f t="shared" si="230"/>
        <v>0.36247918350012409</v>
      </c>
    </row>
    <row r="4899" spans="1:9" x14ac:dyDescent="0.25">
      <c r="A4899" s="2">
        <v>22999</v>
      </c>
      <c r="B4899" s="3">
        <v>62.580001831054602</v>
      </c>
      <c r="C4899" s="3">
        <f>MAX(B$2:B4899)</f>
        <v>72.639999389648395</v>
      </c>
      <c r="D4899" s="3">
        <f>MIN(B$2:B4899)</f>
        <v>4.4000000953674299</v>
      </c>
      <c r="E4899" s="4">
        <f t="shared" si="228"/>
        <v>0.85257916672579892</v>
      </c>
      <c r="F4899" s="4" cm="1">
        <f t="array" ref="F4899">MIN(IF(L$5:L$11&gt;=E4899,L$5:L$11,1))</f>
        <v>1</v>
      </c>
      <c r="G4899" s="4" cm="1">
        <f t="array" ref="G4899">MAX(IF(L$5:L$11&lt;E4899,L$5:L$11,0))</f>
        <v>0.76393202250021031</v>
      </c>
      <c r="H4899" s="4">
        <f t="shared" si="229"/>
        <v>8.2165641813742862E-3</v>
      </c>
      <c r="I4899" s="4">
        <f t="shared" si="230"/>
        <v>0.34385642302930347</v>
      </c>
    </row>
    <row r="4900" spans="1:9" x14ac:dyDescent="0.25">
      <c r="A4900" s="2">
        <v>23000</v>
      </c>
      <c r="B4900" s="3">
        <v>62.819999694824197</v>
      </c>
      <c r="C4900" s="3">
        <f>MAX(B$2:B4900)</f>
        <v>72.639999389648395</v>
      </c>
      <c r="D4900" s="3">
        <f>MIN(B$2:B4900)</f>
        <v>4.4000000953674299</v>
      </c>
      <c r="E4900" s="4">
        <f t="shared" si="228"/>
        <v>0.85609613428517151</v>
      </c>
      <c r="F4900" s="4" cm="1">
        <f t="array" ref="F4900">MIN(IF(L$5:L$11&gt;=E4900,L$5:L$11,1))</f>
        <v>1</v>
      </c>
      <c r="G4900" s="4" cm="1">
        <f t="array" ref="G4900">MAX(IF(L$5:L$11&lt;E4900,L$5:L$11,0))</f>
        <v>0.76393202250021031</v>
      </c>
      <c r="H4900" s="4">
        <f t="shared" si="229"/>
        <v>3.8350568352092385E-3</v>
      </c>
      <c r="I4900" s="4">
        <f t="shared" si="230"/>
        <v>0.37551532895082135</v>
      </c>
    </row>
    <row r="4901" spans="1:9" x14ac:dyDescent="0.25">
      <c r="A4901" s="2">
        <v>23001</v>
      </c>
      <c r="B4901" s="3">
        <v>62.639999389648402</v>
      </c>
      <c r="C4901" s="3">
        <f>MAX(B$2:B4901)</f>
        <v>72.639999389648395</v>
      </c>
      <c r="D4901" s="3">
        <f>MIN(B$2:B4901)</f>
        <v>4.4000000953674299</v>
      </c>
      <c r="E4901" s="4">
        <f t="shared" si="228"/>
        <v>0.85345838066504687</v>
      </c>
      <c r="F4901" s="4" cm="1">
        <f t="array" ref="F4901">MIN(IF(L$5:L$11&gt;=E4901,L$5:L$11,1))</f>
        <v>1</v>
      </c>
      <c r="G4901" s="4" cm="1">
        <f t="array" ref="G4901">MAX(IF(L$5:L$11&lt;E4901,L$5:L$11,0))</f>
        <v>0.76393202250021031</v>
      </c>
      <c r="H4901" s="4">
        <f t="shared" si="229"/>
        <v>-2.8653343847536705E-3</v>
      </c>
      <c r="I4901" s="4">
        <f t="shared" si="230"/>
        <v>0.39041344260698513</v>
      </c>
    </row>
    <row r="4902" spans="1:9" x14ac:dyDescent="0.25">
      <c r="A4902" s="2">
        <v>23004</v>
      </c>
      <c r="B4902" s="3">
        <v>62.630001068115199</v>
      </c>
      <c r="C4902" s="3">
        <f>MAX(B$2:B4902)</f>
        <v>72.639999389648395</v>
      </c>
      <c r="D4902" s="3">
        <f>MIN(B$2:B4902)</f>
        <v>4.4000000953674299</v>
      </c>
      <c r="E4902" s="4">
        <f t="shared" si="228"/>
        <v>0.8533118636422361</v>
      </c>
      <c r="F4902" s="4" cm="1">
        <f t="array" ref="F4902">MIN(IF(L$5:L$11&gt;=E4902,L$5:L$11,1))</f>
        <v>1</v>
      </c>
      <c r="G4902" s="4" cm="1">
        <f t="array" ref="G4902">MAX(IF(L$5:L$11&lt;E4902,L$5:L$11,0))</f>
        <v>0.76393202250021031</v>
      </c>
      <c r="H4902" s="4">
        <f t="shared" si="229"/>
        <v>-1.5961560713007028E-4</v>
      </c>
      <c r="I4902" s="4">
        <f t="shared" si="230"/>
        <v>0.37923973896424101</v>
      </c>
    </row>
    <row r="4903" spans="1:9" x14ac:dyDescent="0.25">
      <c r="A4903" s="2">
        <v>23006</v>
      </c>
      <c r="B4903" s="3">
        <v>63.020000457763601</v>
      </c>
      <c r="C4903" s="3">
        <f>MAX(B$2:B4903)</f>
        <v>72.639999389648395</v>
      </c>
      <c r="D4903" s="3">
        <f>MIN(B$2:B4903)</f>
        <v>4.4000000953674299</v>
      </c>
      <c r="E4903" s="4">
        <f t="shared" si="228"/>
        <v>0.85902697785210813</v>
      </c>
      <c r="F4903" s="4" cm="1">
        <f t="array" ref="F4903">MIN(IF(L$5:L$11&gt;=E4903,L$5:L$11,1))</f>
        <v>1</v>
      </c>
      <c r="G4903" s="4" cm="1">
        <f t="array" ref="G4903">MAX(IF(L$5:L$11&lt;E4903,L$5:L$11,0))</f>
        <v>0.76393202250021031</v>
      </c>
      <c r="H4903" s="4">
        <f t="shared" si="229"/>
        <v>6.2270378891458034E-3</v>
      </c>
      <c r="I4903" s="4">
        <f t="shared" si="230"/>
        <v>0.37861908289575369</v>
      </c>
    </row>
    <row r="4904" spans="1:9" x14ac:dyDescent="0.25">
      <c r="A4904" s="2">
        <v>23007</v>
      </c>
      <c r="B4904" s="3">
        <v>62.930000305175703</v>
      </c>
      <c r="C4904" s="3">
        <f>MAX(B$2:B4904)</f>
        <v>72.639999389648395</v>
      </c>
      <c r="D4904" s="3">
        <f>MIN(B$2:B4904)</f>
        <v>4.4000000953674299</v>
      </c>
      <c r="E4904" s="4">
        <f t="shared" si="228"/>
        <v>0.85770810104204587</v>
      </c>
      <c r="F4904" s="4" cm="1">
        <f t="array" ref="F4904">MIN(IF(L$5:L$11&gt;=E4904,L$5:L$11,1))</f>
        <v>1</v>
      </c>
      <c r="G4904" s="4" cm="1">
        <f t="array" ref="G4904">MAX(IF(L$5:L$11&lt;E4904,L$5:L$11,0))</f>
        <v>0.76393202250021031</v>
      </c>
      <c r="H4904" s="4">
        <f t="shared" si="229"/>
        <v>-1.4281204686473759E-3</v>
      </c>
      <c r="I4904" s="4">
        <f t="shared" si="230"/>
        <v>0.40282869518794662</v>
      </c>
    </row>
    <row r="4905" spans="1:9" x14ac:dyDescent="0.25">
      <c r="A4905" s="2">
        <v>23008</v>
      </c>
      <c r="B4905" s="3">
        <v>62.959999084472599</v>
      </c>
      <c r="C4905" s="3">
        <f>MAX(B$2:B4905)</f>
        <v>72.639999389648395</v>
      </c>
      <c r="D4905" s="3">
        <f>MIN(B$2:B4905)</f>
        <v>4.4000000953674299</v>
      </c>
      <c r="E4905" s="4">
        <f t="shared" si="228"/>
        <v>0.85814770801166973</v>
      </c>
      <c r="F4905" s="4" cm="1">
        <f t="array" ref="F4905">MIN(IF(L$5:L$11&gt;=E4905,L$5:L$11,1))</f>
        <v>1</v>
      </c>
      <c r="G4905" s="4" cm="1">
        <f t="array" ref="G4905">MAX(IF(L$5:L$11&lt;E4905,L$5:L$11,0))</f>
        <v>0.76393202250021031</v>
      </c>
      <c r="H4905" s="4">
        <f t="shared" si="229"/>
        <v>4.7670076515848869E-4</v>
      </c>
      <c r="I4905" s="4">
        <f t="shared" si="230"/>
        <v>0.39724184336657481</v>
      </c>
    </row>
    <row r="4906" spans="1:9" x14ac:dyDescent="0.25">
      <c r="A4906" s="2">
        <v>23011</v>
      </c>
      <c r="B4906" s="3">
        <v>63.099998474121001</v>
      </c>
      <c r="C4906" s="3">
        <f>MAX(B$2:B4906)</f>
        <v>72.639999389648395</v>
      </c>
      <c r="D4906" s="3">
        <f>MIN(B$2:B4906)</f>
        <v>4.4000000953674299</v>
      </c>
      <c r="E4906" s="4">
        <f t="shared" si="228"/>
        <v>0.86019928173816795</v>
      </c>
      <c r="F4906" s="4" cm="1">
        <f t="array" ref="F4906">MIN(IF(L$5:L$11&gt;=E4906,L$5:L$11,1))</f>
        <v>1</v>
      </c>
      <c r="G4906" s="4" cm="1">
        <f t="array" ref="G4906">MAX(IF(L$5:L$11&lt;E4906,L$5:L$11,0))</f>
        <v>0.76393202250021031</v>
      </c>
      <c r="H4906" s="4">
        <f t="shared" si="229"/>
        <v>2.2236243914262044E-3</v>
      </c>
      <c r="I4906" s="4">
        <f t="shared" si="230"/>
        <v>0.39910404837328417</v>
      </c>
    </row>
    <row r="4907" spans="1:9" x14ac:dyDescent="0.25">
      <c r="A4907" s="2">
        <v>23013</v>
      </c>
      <c r="B4907" s="3">
        <v>62.689998626708899</v>
      </c>
      <c r="C4907" s="3">
        <f>MAX(B$2:B4907)</f>
        <v>72.639999389648395</v>
      </c>
      <c r="D4907" s="3">
        <f>MIN(B$2:B4907)</f>
        <v>4.4000000953674299</v>
      </c>
      <c r="E4907" s="4">
        <f t="shared" si="228"/>
        <v>0.85419107758148261</v>
      </c>
      <c r="F4907" s="4" cm="1">
        <f t="array" ref="F4907">MIN(IF(L$5:L$11&gt;=E4907,L$5:L$11,1))</f>
        <v>1</v>
      </c>
      <c r="G4907" s="4" cm="1">
        <f t="array" ref="G4907">MAX(IF(L$5:L$11&lt;E4907,L$5:L$11,0))</f>
        <v>0.76393202250021031</v>
      </c>
      <c r="H4907" s="4">
        <f t="shared" si="229"/>
        <v>-6.4976205598523684E-3</v>
      </c>
      <c r="I4907" s="4">
        <f t="shared" si="230"/>
        <v>0.40779465413958321</v>
      </c>
    </row>
    <row r="4908" spans="1:9" x14ac:dyDescent="0.25">
      <c r="A4908" s="2">
        <v>23014</v>
      </c>
      <c r="B4908" s="3">
        <v>63.720001220703097</v>
      </c>
      <c r="C4908" s="3">
        <f>MAX(B$2:B4908)</f>
        <v>72.639999389648395</v>
      </c>
      <c r="D4908" s="3">
        <f>MIN(B$2:B4908)</f>
        <v>4.4000000953674299</v>
      </c>
      <c r="E4908" s="4">
        <f t="shared" si="228"/>
        <v>0.86928490238579381</v>
      </c>
      <c r="F4908" s="4" cm="1">
        <f t="array" ref="F4908">MIN(IF(L$5:L$11&gt;=E4908,L$5:L$11,1))</f>
        <v>1</v>
      </c>
      <c r="G4908" s="4" cm="1">
        <f t="array" ref="G4908">MAX(IF(L$5:L$11&lt;E4908,L$5:L$11,0))</f>
        <v>0.76393202250021031</v>
      </c>
      <c r="H4908" s="4">
        <f t="shared" si="229"/>
        <v>1.6430094378010907E-2</v>
      </c>
      <c r="I4908" s="4">
        <f t="shared" si="230"/>
        <v>0.38234349290916725</v>
      </c>
    </row>
    <row r="4909" spans="1:9" x14ac:dyDescent="0.25">
      <c r="A4909" s="2">
        <v>23015</v>
      </c>
      <c r="B4909" s="3">
        <v>64.129997253417898</v>
      </c>
      <c r="C4909" s="3">
        <f>MAX(B$2:B4909)</f>
        <v>72.639999389648395</v>
      </c>
      <c r="D4909" s="3">
        <f>MIN(B$2:B4909)</f>
        <v>4.4000000953674299</v>
      </c>
      <c r="E4909" s="4">
        <f t="shared" si="228"/>
        <v>0.87529305064128715</v>
      </c>
      <c r="F4909" s="4" cm="1">
        <f t="array" ref="F4909">MIN(IF(L$5:L$11&gt;=E4909,L$5:L$11,1))</f>
        <v>1</v>
      </c>
      <c r="G4909" s="4" cm="1">
        <f t="array" ref="G4909">MAX(IF(L$5:L$11&lt;E4909,L$5:L$11,0))</f>
        <v>0.76393202250021031</v>
      </c>
      <c r="H4909" s="4">
        <f t="shared" si="229"/>
        <v>6.434338117708549E-3</v>
      </c>
      <c r="I4909" s="4">
        <f t="shared" si="230"/>
        <v>0.44628196082070198</v>
      </c>
    </row>
    <row r="4910" spans="1:9" x14ac:dyDescent="0.25">
      <c r="A4910" s="2">
        <v>23018</v>
      </c>
      <c r="B4910" s="3">
        <v>64.120002746582003</v>
      </c>
      <c r="C4910" s="3">
        <f>MAX(B$2:B4910)</f>
        <v>72.639999389648395</v>
      </c>
      <c r="D4910" s="3">
        <f>MIN(B$2:B4910)</f>
        <v>4.4000000953674299</v>
      </c>
      <c r="E4910" s="4">
        <f t="shared" si="228"/>
        <v>0.87514658951966851</v>
      </c>
      <c r="F4910" s="4" cm="1">
        <f t="array" ref="F4910">MIN(IF(L$5:L$11&gt;=E4910,L$5:L$11,1))</f>
        <v>1</v>
      </c>
      <c r="G4910" s="4" cm="1">
        <f t="array" ref="G4910">MAX(IF(L$5:L$11&lt;E4910,L$5:L$11,0))</f>
        <v>0.76393202250021031</v>
      </c>
      <c r="H4910" s="4">
        <f t="shared" si="229"/>
        <v>-1.5584761054021623E-4</v>
      </c>
      <c r="I4910" s="4">
        <f t="shared" si="230"/>
        <v>0.47173288524986856</v>
      </c>
    </row>
    <row r="4911" spans="1:9" x14ac:dyDescent="0.25">
      <c r="A4911" s="2">
        <v>23019</v>
      </c>
      <c r="B4911" s="3">
        <v>64.739997863769503</v>
      </c>
      <c r="C4911" s="3">
        <f>MAX(B$2:B4911)</f>
        <v>72.639999389648395</v>
      </c>
      <c r="D4911" s="3">
        <f>MIN(B$2:B4911)</f>
        <v>4.4000000953674299</v>
      </c>
      <c r="E4911" s="4">
        <f t="shared" si="228"/>
        <v>0.88423209836491057</v>
      </c>
      <c r="F4911" s="4" cm="1">
        <f t="array" ref="F4911">MIN(IF(L$5:L$11&gt;=E4911,L$5:L$11,1))</f>
        <v>1</v>
      </c>
      <c r="G4911" s="4" cm="1">
        <f t="array" ref="G4911">MAX(IF(L$5:L$11&lt;E4911,L$5:L$11,0))</f>
        <v>0.76393202250021031</v>
      </c>
      <c r="H4911" s="4">
        <f t="shared" si="229"/>
        <v>9.6692933660322833E-3</v>
      </c>
      <c r="I4911" s="4">
        <f t="shared" si="230"/>
        <v>0.47111246598263112</v>
      </c>
    </row>
    <row r="4912" spans="1:9" x14ac:dyDescent="0.25">
      <c r="A4912" s="2">
        <v>23020</v>
      </c>
      <c r="B4912" s="3">
        <v>64.589996337890597</v>
      </c>
      <c r="C4912" s="3">
        <f>MAX(B$2:B4912)</f>
        <v>72.639999389648395</v>
      </c>
      <c r="D4912" s="3">
        <f>MIN(B$2:B4912)</f>
        <v>4.4000000953674299</v>
      </c>
      <c r="E4912" s="4">
        <f t="shared" si="228"/>
        <v>0.88203395171440968</v>
      </c>
      <c r="F4912" s="4" cm="1">
        <f t="array" ref="F4912">MIN(IF(L$5:L$11&gt;=E4912,L$5:L$11,1))</f>
        <v>1</v>
      </c>
      <c r="G4912" s="4" cm="1">
        <f t="array" ref="G4912">MAX(IF(L$5:L$11&lt;E4912,L$5:L$11,0))</f>
        <v>0.76393202250021031</v>
      </c>
      <c r="H4912" s="4">
        <f t="shared" si="229"/>
        <v>-2.3169837940766325E-3</v>
      </c>
      <c r="I4912" s="4">
        <f t="shared" si="230"/>
        <v>0.50959929906125212</v>
      </c>
    </row>
    <row r="4913" spans="1:9" x14ac:dyDescent="0.25">
      <c r="A4913" s="2">
        <v>23021</v>
      </c>
      <c r="B4913" s="3">
        <v>64.709999084472599</v>
      </c>
      <c r="C4913" s="3">
        <f>MAX(B$2:B4913)</f>
        <v>72.639999389648395</v>
      </c>
      <c r="D4913" s="3">
        <f>MIN(B$2:B4913)</f>
        <v>4.4000000953674299</v>
      </c>
      <c r="E4913" s="4">
        <f t="shared" si="228"/>
        <v>0.88379249139528659</v>
      </c>
      <c r="F4913" s="4" cm="1">
        <f t="array" ref="F4913">MIN(IF(L$5:L$11&gt;=E4913,L$5:L$11,1))</f>
        <v>1</v>
      </c>
      <c r="G4913" s="4" cm="1">
        <f t="array" ref="G4913">MAX(IF(L$5:L$11&lt;E4913,L$5:L$11,0))</f>
        <v>0.76393202250021031</v>
      </c>
      <c r="H4913" s="4">
        <f t="shared" si="229"/>
        <v>1.8579153643891733E-3</v>
      </c>
      <c r="I4913" s="4">
        <f t="shared" si="230"/>
        <v>0.50028780042521692</v>
      </c>
    </row>
    <row r="4914" spans="1:9" x14ac:dyDescent="0.25">
      <c r="A4914" s="2">
        <v>23022</v>
      </c>
      <c r="B4914" s="3">
        <v>64.849998474121094</v>
      </c>
      <c r="C4914" s="3">
        <f>MAX(B$2:B4914)</f>
        <v>72.639999389648395</v>
      </c>
      <c r="D4914" s="3">
        <f>MIN(B$2:B4914)</f>
        <v>4.4000000953674299</v>
      </c>
      <c r="E4914" s="4">
        <f t="shared" si="228"/>
        <v>0.88584406512178604</v>
      </c>
      <c r="F4914" s="4" cm="1">
        <f t="array" ref="F4914">MIN(IF(L$5:L$11&gt;=E4914,L$5:L$11,1))</f>
        <v>1</v>
      </c>
      <c r="G4914" s="4" cm="1">
        <f t="array" ref="G4914">MAX(IF(L$5:L$11&lt;E4914,L$5:L$11,0))</f>
        <v>0.76393202250021031</v>
      </c>
      <c r="H4914" s="4">
        <f t="shared" si="229"/>
        <v>2.1634892849518028E-3</v>
      </c>
      <c r="I4914" s="4">
        <f t="shared" si="230"/>
        <v>0.50773709405454226</v>
      </c>
    </row>
    <row r="4915" spans="1:9" x14ac:dyDescent="0.25">
      <c r="A4915" s="2">
        <v>23025</v>
      </c>
      <c r="B4915" s="3">
        <v>65.199996948242102</v>
      </c>
      <c r="C4915" s="3">
        <f>MAX(B$2:B4915)</f>
        <v>72.639999389648395</v>
      </c>
      <c r="D4915" s="3">
        <f>MIN(B$2:B4915)</f>
        <v>4.4000000953674299</v>
      </c>
      <c r="E4915" s="4">
        <f t="shared" si="228"/>
        <v>0.89097299943803165</v>
      </c>
      <c r="F4915" s="4" cm="1">
        <f t="array" ref="F4915">MIN(IF(L$5:L$11&gt;=E4915,L$5:L$11,1))</f>
        <v>1</v>
      </c>
      <c r="G4915" s="4" cm="1">
        <f t="array" ref="G4915">MAX(IF(L$5:L$11&lt;E4915,L$5:L$11,0))</f>
        <v>0.76393202250021031</v>
      </c>
      <c r="H4915" s="4">
        <f t="shared" si="229"/>
        <v>5.3970467595412241E-3</v>
      </c>
      <c r="I4915" s="4">
        <f t="shared" si="230"/>
        <v>0.51642769982084646</v>
      </c>
    </row>
    <row r="4916" spans="1:9" x14ac:dyDescent="0.25">
      <c r="A4916" s="2">
        <v>23026</v>
      </c>
      <c r="B4916" s="3">
        <v>65.110000610351506</v>
      </c>
      <c r="C4916" s="3">
        <f>MAX(B$2:B4916)</f>
        <v>72.639999389648395</v>
      </c>
      <c r="D4916" s="3">
        <f>MIN(B$2:B4916)</f>
        <v>4.4000000953674299</v>
      </c>
      <c r="E4916" s="4">
        <f t="shared" si="228"/>
        <v>0.88965417852916129</v>
      </c>
      <c r="F4916" s="4" cm="1">
        <f t="array" ref="F4916">MIN(IF(L$5:L$11&gt;=E4916,L$5:L$11,1))</f>
        <v>1</v>
      </c>
      <c r="G4916" s="4" cm="1">
        <f t="array" ref="G4916">MAX(IF(L$5:L$11&lt;E4916,L$5:L$11,0))</f>
        <v>0.76393202250021031</v>
      </c>
      <c r="H4916" s="4">
        <f t="shared" si="229"/>
        <v>-1.3803119954444165E-3</v>
      </c>
      <c r="I4916" s="4">
        <f t="shared" si="230"/>
        <v>0.53815421423659426</v>
      </c>
    </row>
    <row r="4917" spans="1:9" x14ac:dyDescent="0.25">
      <c r="A4917" s="2">
        <v>23027</v>
      </c>
      <c r="B4917" s="3">
        <v>64.669998168945298</v>
      </c>
      <c r="C4917" s="3">
        <f>MAX(B$2:B4917)</f>
        <v>72.639999389648395</v>
      </c>
      <c r="D4917" s="3">
        <f>MIN(B$2:B4917)</f>
        <v>4.4000000953674299</v>
      </c>
      <c r="E4917" s="4">
        <f t="shared" si="228"/>
        <v>0.8832063115016614</v>
      </c>
      <c r="F4917" s="4" cm="1">
        <f t="array" ref="F4917">MIN(IF(L$5:L$11&gt;=E4917,L$5:L$11,1))</f>
        <v>1</v>
      </c>
      <c r="G4917" s="4" cm="1">
        <f t="array" ref="G4917">MAX(IF(L$5:L$11&lt;E4917,L$5:L$11,0))</f>
        <v>0.76393202250021031</v>
      </c>
      <c r="H4917" s="4">
        <f t="shared" si="229"/>
        <v>-6.7578319349033134E-3</v>
      </c>
      <c r="I4917" s="4">
        <f t="shared" si="230"/>
        <v>0.53256759921647134</v>
      </c>
    </row>
    <row r="4918" spans="1:9" x14ac:dyDescent="0.25">
      <c r="A4918" s="2">
        <v>23028</v>
      </c>
      <c r="B4918" s="3">
        <v>65.129997253417898</v>
      </c>
      <c r="C4918" s="3">
        <f>MAX(B$2:B4918)</f>
        <v>72.639999389648395</v>
      </c>
      <c r="D4918" s="3">
        <f>MIN(B$2:B4918)</f>
        <v>4.4000000953674299</v>
      </c>
      <c r="E4918" s="4">
        <f t="shared" si="228"/>
        <v>0.88994721257478249</v>
      </c>
      <c r="F4918" s="4" cm="1">
        <f t="array" ref="F4918">MIN(IF(L$5:L$11&gt;=E4918,L$5:L$11,1))</f>
        <v>1</v>
      </c>
      <c r="G4918" s="4" cm="1">
        <f t="array" ref="G4918">MAX(IF(L$5:L$11&lt;E4918,L$5:L$11,0))</f>
        <v>0.76393202250021031</v>
      </c>
      <c r="H4918" s="4">
        <f t="shared" si="229"/>
        <v>7.1130214550321202E-3</v>
      </c>
      <c r="I4918" s="4">
        <f t="shared" si="230"/>
        <v>0.5052539961781024</v>
      </c>
    </row>
    <row r="4919" spans="1:9" x14ac:dyDescent="0.25">
      <c r="A4919" s="2">
        <v>23029</v>
      </c>
      <c r="B4919" s="3">
        <v>65.180000305175696</v>
      </c>
      <c r="C4919" s="3">
        <f>MAX(B$2:B4919)</f>
        <v>72.639999389648395</v>
      </c>
      <c r="D4919" s="3">
        <f>MIN(B$2:B4919)</f>
        <v>4.4000000953674299</v>
      </c>
      <c r="E4919" s="4">
        <f t="shared" si="228"/>
        <v>0.89067996539241023</v>
      </c>
      <c r="F4919" s="4" cm="1">
        <f t="array" ref="F4919">MIN(IF(L$5:L$11&gt;=E4919,L$5:L$11,1))</f>
        <v>1</v>
      </c>
      <c r="G4919" s="4" cm="1">
        <f t="array" ref="G4919">MAX(IF(L$5:L$11&lt;E4919,L$5:L$11,0))</f>
        <v>0.76393202250021031</v>
      </c>
      <c r="H4919" s="4">
        <f t="shared" si="229"/>
        <v>7.6774226725717654E-4</v>
      </c>
      <c r="I4919" s="4">
        <f t="shared" si="230"/>
        <v>0.53380891135344455</v>
      </c>
    </row>
    <row r="4920" spans="1:9" x14ac:dyDescent="0.25">
      <c r="A4920" s="2">
        <v>23032</v>
      </c>
      <c r="B4920" s="3">
        <v>65.279998779296804</v>
      </c>
      <c r="C4920" s="3">
        <f>MAX(B$2:B4920)</f>
        <v>72.639999389648395</v>
      </c>
      <c r="D4920" s="3">
        <f>MIN(B$2:B4920)</f>
        <v>4.4000000953674299</v>
      </c>
      <c r="E4920" s="4">
        <f t="shared" si="228"/>
        <v>0.89214535922528337</v>
      </c>
      <c r="F4920" s="4" cm="1">
        <f t="array" ref="F4920">MIN(IF(L$5:L$11&gt;=E4920,L$5:L$11,1))</f>
        <v>1</v>
      </c>
      <c r="G4920" s="4" cm="1">
        <f t="array" ref="G4920">MAX(IF(L$5:L$11&lt;E4920,L$5:L$11,0))</f>
        <v>0.76393202250021031</v>
      </c>
      <c r="H4920" s="4">
        <f t="shared" si="229"/>
        <v>1.5341895313425447E-3</v>
      </c>
      <c r="I4920" s="4">
        <f t="shared" si="230"/>
        <v>0.53691290209962017</v>
      </c>
    </row>
    <row r="4921" spans="1:9" x14ac:dyDescent="0.25">
      <c r="A4921" s="2">
        <v>23033</v>
      </c>
      <c r="B4921" s="3">
        <v>65.440002441406193</v>
      </c>
      <c r="C4921" s="3">
        <f>MAX(B$2:B4921)</f>
        <v>72.639999389648395</v>
      </c>
      <c r="D4921" s="3">
        <f>MIN(B$2:B4921)</f>
        <v>4.4000000953674299</v>
      </c>
      <c r="E4921" s="4">
        <f t="shared" si="228"/>
        <v>0.89449007879978659</v>
      </c>
      <c r="F4921" s="4" cm="1">
        <f t="array" ref="F4921">MIN(IF(L$5:L$11&gt;=E4921,L$5:L$11,1))</f>
        <v>1</v>
      </c>
      <c r="G4921" s="4" cm="1">
        <f t="array" ref="G4921">MAX(IF(L$5:L$11&lt;E4921,L$5:L$11,0))</f>
        <v>0.76393202250021031</v>
      </c>
      <c r="H4921" s="4">
        <f t="shared" si="229"/>
        <v>2.4510365364793785E-3</v>
      </c>
      <c r="I4921" s="4">
        <f t="shared" si="230"/>
        <v>0.54312040998947975</v>
      </c>
    </row>
    <row r="4922" spans="1:9" x14ac:dyDescent="0.25">
      <c r="A4922" s="2">
        <v>23034</v>
      </c>
      <c r="B4922" s="3">
        <v>65.620002746582003</v>
      </c>
      <c r="C4922" s="3">
        <f>MAX(B$2:B4922)</f>
        <v>72.639999389648395</v>
      </c>
      <c r="D4922" s="3">
        <f>MIN(B$2:B4922)</f>
        <v>4.4000000953674299</v>
      </c>
      <c r="E4922" s="4">
        <f t="shared" si="228"/>
        <v>0.89712783241991145</v>
      </c>
      <c r="F4922" s="4" cm="1">
        <f t="array" ref="F4922">MIN(IF(L$5:L$11&gt;=E4922,L$5:L$11,1))</f>
        <v>1</v>
      </c>
      <c r="G4922" s="4" cm="1">
        <f t="array" ref="G4922">MAX(IF(L$5:L$11&lt;E4922,L$5:L$11,0))</f>
        <v>0.76393202250021031</v>
      </c>
      <c r="H4922" s="4">
        <f t="shared" si="229"/>
        <v>2.7506158077694742E-3</v>
      </c>
      <c r="I4922" s="4">
        <f t="shared" si="230"/>
        <v>0.55305280149524982</v>
      </c>
    </row>
    <row r="4923" spans="1:9" x14ac:dyDescent="0.25">
      <c r="A4923" s="2">
        <v>23035</v>
      </c>
      <c r="B4923" s="3">
        <v>65.75</v>
      </c>
      <c r="C4923" s="3">
        <f>MAX(B$2:B4923)</f>
        <v>72.639999389648395</v>
      </c>
      <c r="D4923" s="3">
        <f>MIN(B$2:B4923)</f>
        <v>4.4000000953674299</v>
      </c>
      <c r="E4923" s="4">
        <f t="shared" si="228"/>
        <v>0.89903283322240846</v>
      </c>
      <c r="F4923" s="4" cm="1">
        <f t="array" ref="F4923">MIN(IF(L$5:L$11&gt;=E4923,L$5:L$11,1))</f>
        <v>1</v>
      </c>
      <c r="G4923" s="4" cm="1">
        <f t="array" ref="G4923">MAX(IF(L$5:L$11&lt;E4923,L$5:L$11,0))</f>
        <v>0.76393202250021031</v>
      </c>
      <c r="H4923" s="4">
        <f t="shared" si="229"/>
        <v>1.9810613833717294E-3</v>
      </c>
      <c r="I4923" s="4">
        <f t="shared" si="230"/>
        <v>0.56422650513799488</v>
      </c>
    </row>
    <row r="4924" spans="1:9" x14ac:dyDescent="0.25">
      <c r="A4924" s="2">
        <v>23036</v>
      </c>
      <c r="B4924" s="3">
        <v>65.919998168945298</v>
      </c>
      <c r="C4924" s="3">
        <f>MAX(B$2:B4924)</f>
        <v>72.639999389648395</v>
      </c>
      <c r="D4924" s="3">
        <f>MIN(B$2:B4924)</f>
        <v>4.4000000953674299</v>
      </c>
      <c r="E4924" s="4">
        <f t="shared" si="228"/>
        <v>0.90152401391853054</v>
      </c>
      <c r="F4924" s="4" cm="1">
        <f t="array" ref="F4924">MIN(IF(L$5:L$11&gt;=E4924,L$5:L$11,1))</f>
        <v>1</v>
      </c>
      <c r="G4924" s="4" cm="1">
        <f t="array" ref="G4924">MAX(IF(L$5:L$11&lt;E4924,L$5:L$11,0))</f>
        <v>0.76393202250021031</v>
      </c>
      <c r="H4924" s="4">
        <f t="shared" si="229"/>
        <v>2.5855234820577611E-3</v>
      </c>
      <c r="I4924" s="4">
        <f t="shared" si="230"/>
        <v>0.57229621803456387</v>
      </c>
    </row>
    <row r="4925" spans="1:9" x14ac:dyDescent="0.25">
      <c r="A4925" s="2">
        <v>23039</v>
      </c>
      <c r="B4925" s="3">
        <v>66.239997863769503</v>
      </c>
      <c r="C4925" s="3">
        <f>MAX(B$2:B4925)</f>
        <v>72.639999389648395</v>
      </c>
      <c r="D4925" s="3">
        <f>MIN(B$2:B4925)</f>
        <v>4.4000000953674299</v>
      </c>
      <c r="E4925" s="4">
        <f t="shared" si="228"/>
        <v>0.90621334126515352</v>
      </c>
      <c r="F4925" s="4" cm="1">
        <f t="array" ref="F4925">MIN(IF(L$5:L$11&gt;=E4925,L$5:L$11,1))</f>
        <v>1</v>
      </c>
      <c r="G4925" s="4" cm="1">
        <f t="array" ref="G4925">MAX(IF(L$5:L$11&lt;E4925,L$5:L$11,0))</f>
        <v>0.76393202250021031</v>
      </c>
      <c r="H4925" s="4">
        <f t="shared" si="229"/>
        <v>4.8543644373908457E-3</v>
      </c>
      <c r="I4925" s="4">
        <f t="shared" si="230"/>
        <v>0.58284902880757228</v>
      </c>
    </row>
    <row r="4926" spans="1:9" x14ac:dyDescent="0.25">
      <c r="A4926" s="2">
        <v>23040</v>
      </c>
      <c r="B4926" s="3">
        <v>66.230003356933594</v>
      </c>
      <c r="C4926" s="3">
        <f>MAX(B$2:B4926)</f>
        <v>72.639999389648395</v>
      </c>
      <c r="D4926" s="3">
        <f>MIN(B$2:B4926)</f>
        <v>4.4000000953674299</v>
      </c>
      <c r="E4926" s="4">
        <f t="shared" si="228"/>
        <v>0.90606688014353465</v>
      </c>
      <c r="F4926" s="4" cm="1">
        <f t="array" ref="F4926">MIN(IF(L$5:L$11&gt;=E4926,L$5:L$11,1))</f>
        <v>1</v>
      </c>
      <c r="G4926" s="4" cm="1">
        <f t="array" ref="G4926">MAX(IF(L$5:L$11&lt;E4926,L$5:L$11,0))</f>
        <v>0.76393202250021031</v>
      </c>
      <c r="H4926" s="4">
        <f t="shared" si="229"/>
        <v>-1.5088326023893206E-4</v>
      </c>
      <c r="I4926" s="4">
        <f t="shared" si="230"/>
        <v>0.60271333821661588</v>
      </c>
    </row>
    <row r="4927" spans="1:9" x14ac:dyDescent="0.25">
      <c r="A4927" s="2">
        <v>23041</v>
      </c>
      <c r="B4927" s="3">
        <v>65.849998474121094</v>
      </c>
      <c r="C4927" s="3">
        <f>MAX(B$2:B4927)</f>
        <v>72.639999389648395</v>
      </c>
      <c r="D4927" s="3">
        <f>MIN(B$2:B4927)</f>
        <v>4.4000000953674299</v>
      </c>
      <c r="E4927" s="4">
        <f t="shared" si="228"/>
        <v>0.90049822705528138</v>
      </c>
      <c r="F4927" s="4" cm="1">
        <f t="array" ref="F4927">MIN(IF(L$5:L$11&gt;=E4927,L$5:L$11,1))</f>
        <v>1</v>
      </c>
      <c r="G4927" s="4" cm="1">
        <f t="array" ref="G4927">MAX(IF(L$5:L$11&lt;E4927,L$5:L$11,0))</f>
        <v>0.76393202250021031</v>
      </c>
      <c r="H4927" s="4">
        <f t="shared" si="229"/>
        <v>-5.7376545908436327E-3</v>
      </c>
      <c r="I4927" s="4">
        <f t="shared" si="230"/>
        <v>0.60209291894937744</v>
      </c>
    </row>
    <row r="4928" spans="1:9" x14ac:dyDescent="0.25">
      <c r="A4928" s="2">
        <v>23042</v>
      </c>
      <c r="B4928" s="3">
        <v>66.199996948242102</v>
      </c>
      <c r="C4928" s="3">
        <f>MAX(B$2:B4928)</f>
        <v>72.639999389648395</v>
      </c>
      <c r="D4928" s="3">
        <f>MIN(B$2:B4928)</f>
        <v>4.4000000953674299</v>
      </c>
      <c r="E4928" s="4">
        <f t="shared" si="228"/>
        <v>0.90562716137152699</v>
      </c>
      <c r="F4928" s="4" cm="1">
        <f t="array" ref="F4928">MIN(IF(L$5:L$11&gt;=E4928,L$5:L$11,1))</f>
        <v>1</v>
      </c>
      <c r="G4928" s="4" cm="1">
        <f t="array" ref="G4928">MAX(IF(L$5:L$11&lt;E4928,L$5:L$11,0))</f>
        <v>0.76393202250021031</v>
      </c>
      <c r="H4928" s="4">
        <f t="shared" si="229"/>
        <v>5.3150870498281932E-3</v>
      </c>
      <c r="I4928" s="4">
        <f t="shared" si="230"/>
        <v>0.57850372592442245</v>
      </c>
    </row>
    <row r="4929" spans="1:9" x14ac:dyDescent="0.25">
      <c r="A4929" s="2">
        <v>23043</v>
      </c>
      <c r="B4929" s="3">
        <v>66.309997558593693</v>
      </c>
      <c r="C4929" s="3">
        <f>MAX(B$2:B4929)</f>
        <v>72.639999389648395</v>
      </c>
      <c r="D4929" s="3">
        <f>MIN(B$2:B4929)</f>
        <v>4.4000000953674299</v>
      </c>
      <c r="E4929" s="4">
        <f t="shared" si="228"/>
        <v>0.90723912812840246</v>
      </c>
      <c r="F4929" s="4" cm="1">
        <f t="array" ref="F4929">MIN(IF(L$5:L$11&gt;=E4929,L$5:L$11,1))</f>
        <v>1</v>
      </c>
      <c r="G4929" s="4" cm="1">
        <f t="array" ref="G4929">MAX(IF(L$5:L$11&lt;E4929,L$5:L$11,0))</f>
        <v>0.76393202250021031</v>
      </c>
      <c r="H4929" s="4">
        <f t="shared" si="229"/>
        <v>1.6616407163521085E-3</v>
      </c>
      <c r="I4929" s="4">
        <f t="shared" si="230"/>
        <v>0.60023024034017025</v>
      </c>
    </row>
    <row r="4930" spans="1:9" x14ac:dyDescent="0.25">
      <c r="A4930" s="2">
        <v>23046</v>
      </c>
      <c r="B4930" s="3">
        <v>66.169998168945298</v>
      </c>
      <c r="C4930" s="3">
        <f>MAX(B$2:B4930)</f>
        <v>72.639999389648395</v>
      </c>
      <c r="D4930" s="3">
        <f>MIN(B$2:B4930)</f>
        <v>4.4000000953674299</v>
      </c>
      <c r="E4930" s="4">
        <f t="shared" si="228"/>
        <v>0.90518755440190435</v>
      </c>
      <c r="F4930" s="4" cm="1">
        <f t="array" ref="F4930">MIN(IF(L$5:L$11&gt;=E4930,L$5:L$11,1))</f>
        <v>1</v>
      </c>
      <c r="G4930" s="4" cm="1">
        <f t="array" ref="G4930">MAX(IF(L$5:L$11&lt;E4930,L$5:L$11,0))</f>
        <v>0.76393202250021031</v>
      </c>
      <c r="H4930" s="4">
        <f t="shared" si="229"/>
        <v>-2.1112863037686669E-3</v>
      </c>
      <c r="I4930" s="4">
        <f t="shared" si="230"/>
        <v>0.60705864109976471</v>
      </c>
    </row>
    <row r="4931" spans="1:9" x14ac:dyDescent="0.25">
      <c r="A4931" s="2">
        <v>23047</v>
      </c>
      <c r="B4931" s="3">
        <v>66.110000610351506</v>
      </c>
      <c r="C4931" s="3">
        <f>MAX(B$2:B4931)</f>
        <v>72.639999389648395</v>
      </c>
      <c r="D4931" s="3">
        <f>MIN(B$2:B4931)</f>
        <v>4.4000000953674299</v>
      </c>
      <c r="E4931" s="4">
        <f t="shared" si="228"/>
        <v>0.90430834046265662</v>
      </c>
      <c r="F4931" s="4" cm="1">
        <f t="array" ref="F4931">MIN(IF(L$5:L$11&gt;=E4931,L$5:L$11,1))</f>
        <v>1</v>
      </c>
      <c r="G4931" s="4" cm="1">
        <f t="array" ref="G4931">MAX(IF(L$5:L$11&lt;E4931,L$5:L$11,0))</f>
        <v>0.76393202250021031</v>
      </c>
      <c r="H4931" s="4">
        <f t="shared" si="229"/>
        <v>-9.0671845631018488E-4</v>
      </c>
      <c r="I4931" s="4">
        <f t="shared" si="230"/>
        <v>0.59836803533346616</v>
      </c>
    </row>
    <row r="4932" spans="1:9" x14ac:dyDescent="0.25">
      <c r="A4932" s="2">
        <v>23048</v>
      </c>
      <c r="B4932" s="3">
        <v>66.400001525878906</v>
      </c>
      <c r="C4932" s="3">
        <f>MAX(B$2:B4932)</f>
        <v>72.639999389648395</v>
      </c>
      <c r="D4932" s="3">
        <f>MIN(B$2:B4932)</f>
        <v>4.4000000953674299</v>
      </c>
      <c r="E4932" s="4">
        <f t="shared" ref="E4932:E4995" si="231">(B4932-D4932)/(C4932-D4932)</f>
        <v>0.90855806083965696</v>
      </c>
      <c r="F4932" s="4" cm="1">
        <f t="array" ref="F4932">MIN(IF(L$5:L$11&gt;=E4932,L$5:L$11,1))</f>
        <v>1</v>
      </c>
      <c r="G4932" s="4" cm="1">
        <f t="array" ref="G4932">MAX(IF(L$5:L$11&lt;E4932,L$5:L$11,0))</f>
        <v>0.76393202250021031</v>
      </c>
      <c r="H4932" s="4">
        <f t="shared" si="229"/>
        <v>4.3866421547422707E-3</v>
      </c>
      <c r="I4932" s="4">
        <f t="shared" si="230"/>
        <v>0.59464362532004733</v>
      </c>
    </row>
    <row r="4933" spans="1:9" x14ac:dyDescent="0.25">
      <c r="A4933" s="2">
        <v>23049</v>
      </c>
      <c r="B4933" s="3">
        <v>66.169998168945298</v>
      </c>
      <c r="C4933" s="3">
        <f>MAX(B$2:B4933)</f>
        <v>72.639999389648395</v>
      </c>
      <c r="D4933" s="3">
        <f>MIN(B$2:B4933)</f>
        <v>4.4000000953674299</v>
      </c>
      <c r="E4933" s="4">
        <f t="shared" si="231"/>
        <v>0.90518755440190435</v>
      </c>
      <c r="F4933" s="4" cm="1">
        <f t="array" ref="F4933">MIN(IF(L$5:L$11&gt;=E4933,L$5:L$11,1))</f>
        <v>1</v>
      </c>
      <c r="G4933" s="4" cm="1">
        <f t="array" ref="G4933">MAX(IF(L$5:L$11&lt;E4933,L$5:L$11,0))</f>
        <v>0.76393202250021031</v>
      </c>
      <c r="H4933" s="4">
        <f t="shared" ref="H4933:H4996" si="232">B4933/B4932-1</f>
        <v>-3.4639058983149118E-3</v>
      </c>
      <c r="I4933" s="4">
        <f t="shared" ref="I4933:I4996" si="233">IF(E4932=0,0,(E4932-G4932)/(F4932-G4932))</f>
        <v>0.61264572972238684</v>
      </c>
    </row>
    <row r="4934" spans="1:9" x14ac:dyDescent="0.25">
      <c r="A4934" s="2">
        <v>23050</v>
      </c>
      <c r="B4934" s="3">
        <v>66.169998168945298</v>
      </c>
      <c r="C4934" s="3">
        <f>MAX(B$2:B4934)</f>
        <v>72.639999389648395</v>
      </c>
      <c r="D4934" s="3">
        <f>MIN(B$2:B4934)</f>
        <v>4.4000000953674299</v>
      </c>
      <c r="E4934" s="4">
        <f t="shared" si="231"/>
        <v>0.90518755440190435</v>
      </c>
      <c r="F4934" s="4" cm="1">
        <f t="array" ref="F4934">MIN(IF(L$5:L$11&gt;=E4934,L$5:L$11,1))</f>
        <v>1</v>
      </c>
      <c r="G4934" s="4" cm="1">
        <f t="array" ref="G4934">MAX(IF(L$5:L$11&lt;E4934,L$5:L$11,0))</f>
        <v>0.76393202250021031</v>
      </c>
      <c r="H4934" s="4">
        <f t="shared" si="232"/>
        <v>0</v>
      </c>
      <c r="I4934" s="4">
        <f t="shared" si="233"/>
        <v>0.59836803533346616</v>
      </c>
    </row>
    <row r="4935" spans="1:9" x14ac:dyDescent="0.25">
      <c r="A4935" s="2">
        <v>23053</v>
      </c>
      <c r="B4935" s="3">
        <v>65.760002136230398</v>
      </c>
      <c r="C4935" s="3">
        <f>MAX(B$2:B4935)</f>
        <v>72.639999389648395</v>
      </c>
      <c r="D4935" s="3">
        <f>MIN(B$2:B4935)</f>
        <v>4.4000000953674299</v>
      </c>
      <c r="E4935" s="4">
        <f t="shared" si="231"/>
        <v>0.89917940614640957</v>
      </c>
      <c r="F4935" s="4" cm="1">
        <f t="array" ref="F4935">MIN(IF(L$5:L$11&gt;=E4935,L$5:L$11,1))</f>
        <v>1</v>
      </c>
      <c r="G4935" s="4" cm="1">
        <f t="array" ref="G4935">MAX(IF(L$5:L$11&lt;E4935,L$5:L$11,0))</f>
        <v>0.76393202250021031</v>
      </c>
      <c r="H4935" s="4">
        <f t="shared" si="232"/>
        <v>-6.1961016179583606E-3</v>
      </c>
      <c r="I4935" s="4">
        <f t="shared" si="233"/>
        <v>0.59836803533346616</v>
      </c>
    </row>
    <row r="4936" spans="1:9" x14ac:dyDescent="0.25">
      <c r="A4936" s="2">
        <v>23054</v>
      </c>
      <c r="B4936" s="3">
        <v>65.830001831054602</v>
      </c>
      <c r="C4936" s="3">
        <f>MAX(B$2:B4936)</f>
        <v>72.639999389648395</v>
      </c>
      <c r="D4936" s="3">
        <f>MIN(B$2:B4936)</f>
        <v>4.4000000953674299</v>
      </c>
      <c r="E4936" s="4">
        <f t="shared" si="231"/>
        <v>0.90020519300965873</v>
      </c>
      <c r="F4936" s="4" cm="1">
        <f t="array" ref="F4936">MIN(IF(L$5:L$11&gt;=E4936,L$5:L$11,1))</f>
        <v>1</v>
      </c>
      <c r="G4936" s="4" cm="1">
        <f t="array" ref="G4936">MAX(IF(L$5:L$11&lt;E4936,L$5:L$11,0))</f>
        <v>0.76393202250021031</v>
      </c>
      <c r="H4936" s="4">
        <f t="shared" si="232"/>
        <v>1.0644722103139159E-3</v>
      </c>
      <c r="I4936" s="4">
        <f t="shared" si="233"/>
        <v>0.57291711090429343</v>
      </c>
    </row>
    <row r="4937" spans="1:9" x14ac:dyDescent="0.25">
      <c r="A4937" s="2">
        <v>23055</v>
      </c>
      <c r="B4937" s="3">
        <v>66.150001525878906</v>
      </c>
      <c r="C4937" s="3">
        <f>MAX(B$2:B4937)</f>
        <v>72.639999389648395</v>
      </c>
      <c r="D4937" s="3">
        <f>MIN(B$2:B4937)</f>
        <v>4.4000000953674299</v>
      </c>
      <c r="E4937" s="4">
        <f t="shared" si="231"/>
        <v>0.90489452035628315</v>
      </c>
      <c r="F4937" s="4" cm="1">
        <f t="array" ref="F4937">MIN(IF(L$5:L$11&gt;=E4937,L$5:L$11,1))</f>
        <v>1</v>
      </c>
      <c r="G4937" s="4" cm="1">
        <f t="array" ref="G4937">MAX(IF(L$5:L$11&lt;E4937,L$5:L$11,0))</f>
        <v>0.76393202250021031</v>
      </c>
      <c r="H4937" s="4">
        <f t="shared" si="232"/>
        <v>4.861000849514685E-3</v>
      </c>
      <c r="I4937" s="4">
        <f t="shared" si="233"/>
        <v>0.57726241378744314</v>
      </c>
    </row>
    <row r="4938" spans="1:9" x14ac:dyDescent="0.25">
      <c r="A4938" s="2">
        <v>23056</v>
      </c>
      <c r="B4938" s="3">
        <v>66.349998474121094</v>
      </c>
      <c r="C4938" s="3">
        <f>MAX(B$2:B4938)</f>
        <v>72.639999389648395</v>
      </c>
      <c r="D4938" s="3">
        <f>MIN(B$2:B4938)</f>
        <v>4.4000000953674299</v>
      </c>
      <c r="E4938" s="4">
        <f t="shared" si="231"/>
        <v>0.9078253080220291</v>
      </c>
      <c r="F4938" s="4" cm="1">
        <f t="array" ref="F4938">MIN(IF(L$5:L$11&gt;=E4938,L$5:L$11,1))</f>
        <v>1</v>
      </c>
      <c r="G4938" s="4" cm="1">
        <f t="array" ref="G4938">MAX(IF(L$5:L$11&lt;E4938,L$5:L$11,0))</f>
        <v>0.76393202250021031</v>
      </c>
      <c r="H4938" s="4">
        <f t="shared" si="232"/>
        <v>3.0233853912149389E-3</v>
      </c>
      <c r="I4938" s="4">
        <f t="shared" si="233"/>
        <v>0.59712672319649296</v>
      </c>
    </row>
    <row r="4939" spans="1:9" x14ac:dyDescent="0.25">
      <c r="A4939" s="2">
        <v>23057</v>
      </c>
      <c r="B4939" s="3">
        <v>66.410003662109304</v>
      </c>
      <c r="C4939" s="3">
        <f>MAX(B$2:B4939)</f>
        <v>72.639999389648395</v>
      </c>
      <c r="D4939" s="3">
        <f>MIN(B$2:B4939)</f>
        <v>4.4000000953674299</v>
      </c>
      <c r="E4939" s="4">
        <f t="shared" si="231"/>
        <v>0.90870463376365818</v>
      </c>
      <c r="F4939" s="4" cm="1">
        <f t="array" ref="F4939">MIN(IF(L$5:L$11&gt;=E4939,L$5:L$11,1))</f>
        <v>1</v>
      </c>
      <c r="G4939" s="4" cm="1">
        <f t="array" ref="G4939">MAX(IF(L$5:L$11&lt;E4939,L$5:L$11,0))</f>
        <v>0.76393202250021031</v>
      </c>
      <c r="H4939" s="4">
        <f t="shared" si="232"/>
        <v>9.0437361519479786E-4</v>
      </c>
      <c r="I4939" s="4">
        <f t="shared" si="233"/>
        <v>0.60954173897621067</v>
      </c>
    </row>
    <row r="4940" spans="1:9" x14ac:dyDescent="0.25">
      <c r="A4940" s="2">
        <v>23060</v>
      </c>
      <c r="B4940" s="3">
        <v>66.519996643066406</v>
      </c>
      <c r="C4940" s="3">
        <f>MAX(B$2:B4940)</f>
        <v>72.639999389648395</v>
      </c>
      <c r="D4940" s="3">
        <f>MIN(B$2:B4940)</f>
        <v>4.4000000953674299</v>
      </c>
      <c r="E4940" s="4">
        <f t="shared" si="231"/>
        <v>0.91031648871815141</v>
      </c>
      <c r="F4940" s="4" cm="1">
        <f t="array" ref="F4940">MIN(IF(L$5:L$11&gt;=E4940,L$5:L$11,1))</f>
        <v>1</v>
      </c>
      <c r="G4940" s="4" cm="1">
        <f t="array" ref="G4940">MAX(IF(L$5:L$11&lt;E4940,L$5:L$11,0))</f>
        <v>0.76393202250021031</v>
      </c>
      <c r="H4940" s="4">
        <f t="shared" si="232"/>
        <v>1.6562712677556934E-3</v>
      </c>
      <c r="I4940" s="4">
        <f t="shared" si="233"/>
        <v>0.61326662259211695</v>
      </c>
    </row>
    <row r="4941" spans="1:9" x14ac:dyDescent="0.25">
      <c r="A4941" s="2">
        <v>23061</v>
      </c>
      <c r="B4941" s="3">
        <v>66.199996948242102</v>
      </c>
      <c r="C4941" s="3">
        <f>MAX(B$2:B4941)</f>
        <v>72.639999389648395</v>
      </c>
      <c r="D4941" s="3">
        <f>MIN(B$2:B4941)</f>
        <v>4.4000000953674299</v>
      </c>
      <c r="E4941" s="4">
        <f t="shared" si="231"/>
        <v>0.90562716137152699</v>
      </c>
      <c r="F4941" s="4" cm="1">
        <f t="array" ref="F4941">MIN(IF(L$5:L$11&gt;=E4941,L$5:L$11,1))</f>
        <v>1</v>
      </c>
      <c r="G4941" s="4" cm="1">
        <f t="array" ref="G4941">MAX(IF(L$5:L$11&lt;E4941,L$5:L$11,0))</f>
        <v>0.76393202250021031</v>
      </c>
      <c r="H4941" s="4">
        <f t="shared" si="232"/>
        <v>-4.8105789382606456E-3</v>
      </c>
      <c r="I4941" s="4">
        <f t="shared" si="233"/>
        <v>0.62009454974922007</v>
      </c>
    </row>
    <row r="4942" spans="1:9" x14ac:dyDescent="0.25">
      <c r="A4942" s="2">
        <v>23062</v>
      </c>
      <c r="B4942" s="3">
        <v>65.830001831054602</v>
      </c>
      <c r="C4942" s="3">
        <f>MAX(B$2:B4942)</f>
        <v>72.639999389648395</v>
      </c>
      <c r="D4942" s="3">
        <f>MIN(B$2:B4942)</f>
        <v>4.4000000953674299</v>
      </c>
      <c r="E4942" s="4">
        <f t="shared" si="231"/>
        <v>0.90020519300965873</v>
      </c>
      <c r="F4942" s="4" cm="1">
        <f t="array" ref="F4942">MIN(IF(L$5:L$11&gt;=E4942,L$5:L$11,1))</f>
        <v>1</v>
      </c>
      <c r="G4942" s="4" cm="1">
        <f t="array" ref="G4942">MAX(IF(L$5:L$11&lt;E4942,L$5:L$11,0))</f>
        <v>0.76393202250021031</v>
      </c>
      <c r="H4942" s="4">
        <f t="shared" si="232"/>
        <v>-5.5890503662224811E-3</v>
      </c>
      <c r="I4942" s="4">
        <f t="shared" si="233"/>
        <v>0.60023024034017025</v>
      </c>
    </row>
    <row r="4943" spans="1:9" x14ac:dyDescent="0.25">
      <c r="A4943" s="2">
        <v>23063</v>
      </c>
      <c r="B4943" s="3">
        <v>65.919998168945298</v>
      </c>
      <c r="C4943" s="3">
        <f>MAX(B$2:B4943)</f>
        <v>72.639999389648395</v>
      </c>
      <c r="D4943" s="3">
        <f>MIN(B$2:B4943)</f>
        <v>4.4000000953674299</v>
      </c>
      <c r="E4943" s="4">
        <f t="shared" si="231"/>
        <v>0.90152401391853054</v>
      </c>
      <c r="F4943" s="4" cm="1">
        <f t="array" ref="F4943">MIN(IF(L$5:L$11&gt;=E4943,L$5:L$11,1))</f>
        <v>1</v>
      </c>
      <c r="G4943" s="4" cm="1">
        <f t="array" ref="G4943">MAX(IF(L$5:L$11&lt;E4943,L$5:L$11,0))</f>
        <v>0.76393202250021031</v>
      </c>
      <c r="H4943" s="4">
        <f t="shared" si="232"/>
        <v>1.3671021629568791E-3</v>
      </c>
      <c r="I4943" s="4">
        <f t="shared" si="233"/>
        <v>0.57726241378744314</v>
      </c>
    </row>
    <row r="4944" spans="1:9" x14ac:dyDescent="0.25">
      <c r="A4944" s="2">
        <v>23067</v>
      </c>
      <c r="B4944" s="3">
        <v>65.459999084472599</v>
      </c>
      <c r="C4944" s="3">
        <f>MAX(B$2:B4944)</f>
        <v>72.639999389648395</v>
      </c>
      <c r="D4944" s="3">
        <f>MIN(B$2:B4944)</f>
        <v>4.4000000953674299</v>
      </c>
      <c r="E4944" s="4">
        <f t="shared" si="231"/>
        <v>0.89478311284540801</v>
      </c>
      <c r="F4944" s="4" cm="1">
        <f t="array" ref="F4944">MIN(IF(L$5:L$11&gt;=E4944,L$5:L$11,1))</f>
        <v>1</v>
      </c>
      <c r="G4944" s="4" cm="1">
        <f t="array" ref="G4944">MAX(IF(L$5:L$11&lt;E4944,L$5:L$11,0))</f>
        <v>0.76393202250021031</v>
      </c>
      <c r="H4944" s="4">
        <f t="shared" si="232"/>
        <v>-6.9781416451768497E-3</v>
      </c>
      <c r="I4944" s="4">
        <f t="shared" si="233"/>
        <v>0.58284902880757228</v>
      </c>
    </row>
    <row r="4945" spans="1:9" x14ac:dyDescent="0.25">
      <c r="A4945" s="2">
        <v>23068</v>
      </c>
      <c r="B4945" s="3">
        <v>65.470001220703097</v>
      </c>
      <c r="C4945" s="3">
        <f>MAX(B$2:B4945)</f>
        <v>72.639999389648395</v>
      </c>
      <c r="D4945" s="3">
        <f>MIN(B$2:B4945)</f>
        <v>4.4000000953674299</v>
      </c>
      <c r="E4945" s="4">
        <f t="shared" si="231"/>
        <v>0.89492968576941057</v>
      </c>
      <c r="F4945" s="4" cm="1">
        <f t="array" ref="F4945">MIN(IF(L$5:L$11&gt;=E4945,L$5:L$11,1))</f>
        <v>1</v>
      </c>
      <c r="G4945" s="4" cm="1">
        <f t="array" ref="G4945">MAX(IF(L$5:L$11&lt;E4945,L$5:L$11,0))</f>
        <v>0.76393202250021031</v>
      </c>
      <c r="H4945" s="4">
        <f t="shared" si="232"/>
        <v>1.5279768362952417E-4</v>
      </c>
      <c r="I4945" s="4">
        <f t="shared" si="233"/>
        <v>0.55429411363222392</v>
      </c>
    </row>
    <row r="4946" spans="1:9" x14ac:dyDescent="0.25">
      <c r="A4946" s="2">
        <v>23069</v>
      </c>
      <c r="B4946" s="3">
        <v>65.010002136230398</v>
      </c>
      <c r="C4946" s="3">
        <f>MAX(B$2:B4946)</f>
        <v>72.639999389648395</v>
      </c>
      <c r="D4946" s="3">
        <f>MIN(B$2:B4946)</f>
        <v>4.4000000953674299</v>
      </c>
      <c r="E4946" s="4">
        <f t="shared" si="231"/>
        <v>0.88818878469628815</v>
      </c>
      <c r="F4946" s="4" cm="1">
        <f t="array" ref="F4946">MIN(IF(L$5:L$11&gt;=E4946,L$5:L$11,1))</f>
        <v>1</v>
      </c>
      <c r="G4946" s="4" cm="1">
        <f t="array" ref="G4946">MAX(IF(L$5:L$11&lt;E4946,L$5:L$11,0))</f>
        <v>0.76393202250021031</v>
      </c>
      <c r="H4946" s="4">
        <f t="shared" si="232"/>
        <v>-7.0261047181290337E-3</v>
      </c>
      <c r="I4946" s="4">
        <f t="shared" si="233"/>
        <v>0.55491500650195968</v>
      </c>
    </row>
    <row r="4947" spans="1:9" x14ac:dyDescent="0.25">
      <c r="A4947" s="2">
        <v>23070</v>
      </c>
      <c r="B4947" s="3">
        <v>64.290000915527301</v>
      </c>
      <c r="C4947" s="3">
        <f>MAX(B$2:B4947)</f>
        <v>72.639999389648395</v>
      </c>
      <c r="D4947" s="3">
        <f>MIN(B$2:B4947)</f>
        <v>4.4000000953674299</v>
      </c>
      <c r="E4947" s="4">
        <f t="shared" si="231"/>
        <v>0.87763777021579059</v>
      </c>
      <c r="F4947" s="4" cm="1">
        <f t="array" ref="F4947">MIN(IF(L$5:L$11&gt;=E4947,L$5:L$11,1))</f>
        <v>1</v>
      </c>
      <c r="G4947" s="4" cm="1">
        <f t="array" ref="G4947">MAX(IF(L$5:L$11&lt;E4947,L$5:L$11,0))</f>
        <v>0.76393202250021031</v>
      </c>
      <c r="H4947" s="4">
        <f t="shared" si="232"/>
        <v>-1.1075237610272848E-2</v>
      </c>
      <c r="I4947" s="4">
        <f t="shared" si="233"/>
        <v>0.52636009132661177</v>
      </c>
    </row>
    <row r="4948" spans="1:9" x14ac:dyDescent="0.25">
      <c r="A4948" s="2">
        <v>23071</v>
      </c>
      <c r="B4948" s="3">
        <v>64.099998474121094</v>
      </c>
      <c r="C4948" s="3">
        <f>MAX(B$2:B4948)</f>
        <v>72.639999389648395</v>
      </c>
      <c r="D4948" s="3">
        <f>MIN(B$2:B4948)</f>
        <v>4.4000000953674299</v>
      </c>
      <c r="E4948" s="4">
        <f t="shared" si="231"/>
        <v>0.87485344367166462</v>
      </c>
      <c r="F4948" s="4" cm="1">
        <f t="array" ref="F4948">MIN(IF(L$5:L$11&gt;=E4948,L$5:L$11,1))</f>
        <v>1</v>
      </c>
      <c r="G4948" s="4" cm="1">
        <f t="array" ref="G4948">MAX(IF(L$5:L$11&lt;E4948,L$5:L$11,0))</f>
        <v>0.76393202250021031</v>
      </c>
      <c r="H4948" s="4">
        <f t="shared" si="232"/>
        <v>-2.9553964644650765E-3</v>
      </c>
      <c r="I4948" s="4">
        <f t="shared" si="233"/>
        <v>0.48166527675563953</v>
      </c>
    </row>
    <row r="4949" spans="1:9" x14ac:dyDescent="0.25">
      <c r="A4949" s="2">
        <v>23074</v>
      </c>
      <c r="B4949" s="3">
        <v>64.720001220703097</v>
      </c>
      <c r="C4949" s="3">
        <f>MAX(B$2:B4949)</f>
        <v>72.639999389648395</v>
      </c>
      <c r="D4949" s="3">
        <f>MIN(B$2:B4949)</f>
        <v>4.4000000953674299</v>
      </c>
      <c r="E4949" s="4">
        <f t="shared" si="231"/>
        <v>0.88393906431928915</v>
      </c>
      <c r="F4949" s="4" cm="1">
        <f t="array" ref="F4949">MIN(IF(L$5:L$11&gt;=E4949,L$5:L$11,1))</f>
        <v>1</v>
      </c>
      <c r="G4949" s="4" cm="1">
        <f t="array" ref="G4949">MAX(IF(L$5:L$11&lt;E4949,L$5:L$11,0))</f>
        <v>0.76393202250021031</v>
      </c>
      <c r="H4949" s="4">
        <f t="shared" si="232"/>
        <v>9.6724299741179909E-3</v>
      </c>
      <c r="I4949" s="4">
        <f t="shared" si="233"/>
        <v>0.46987068024316486</v>
      </c>
    </row>
    <row r="4950" spans="1:9" x14ac:dyDescent="0.25">
      <c r="A4950" s="2">
        <v>23075</v>
      </c>
      <c r="B4950" s="3">
        <v>64.739997863769503</v>
      </c>
      <c r="C4950" s="3">
        <f>MAX(B$2:B4950)</f>
        <v>72.639999389648395</v>
      </c>
      <c r="D4950" s="3">
        <f>MIN(B$2:B4950)</f>
        <v>4.4000000953674299</v>
      </c>
      <c r="E4950" s="4">
        <f t="shared" si="231"/>
        <v>0.88423209836491057</v>
      </c>
      <c r="F4950" s="4" cm="1">
        <f t="array" ref="F4950">MIN(IF(L$5:L$11&gt;=E4950,L$5:L$11,1))</f>
        <v>1</v>
      </c>
      <c r="G4950" s="4" cm="1">
        <f t="array" ref="G4950">MAX(IF(L$5:L$11&lt;E4950,L$5:L$11,0))</f>
        <v>0.76393202250021031</v>
      </c>
      <c r="H4950" s="4">
        <f t="shared" si="232"/>
        <v>3.0897161139131768E-4</v>
      </c>
      <c r="I4950" s="4">
        <f t="shared" si="233"/>
        <v>0.50835798692427803</v>
      </c>
    </row>
    <row r="4951" spans="1:9" x14ac:dyDescent="0.25">
      <c r="A4951" s="2">
        <v>23076</v>
      </c>
      <c r="B4951" s="3">
        <v>64.849998474121094</v>
      </c>
      <c r="C4951" s="3">
        <f>MAX(B$2:B4951)</f>
        <v>72.639999389648395</v>
      </c>
      <c r="D4951" s="3">
        <f>MIN(B$2:B4951)</f>
        <v>4.4000000953674299</v>
      </c>
      <c r="E4951" s="4">
        <f t="shared" si="231"/>
        <v>0.88584406512178604</v>
      </c>
      <c r="F4951" s="4" cm="1">
        <f t="array" ref="F4951">MIN(IF(L$5:L$11&gt;=E4951,L$5:L$11,1))</f>
        <v>1</v>
      </c>
      <c r="G4951" s="4" cm="1">
        <f t="array" ref="G4951">MAX(IF(L$5:L$11&lt;E4951,L$5:L$11,0))</f>
        <v>0.76393202250021031</v>
      </c>
      <c r="H4951" s="4">
        <f t="shared" si="232"/>
        <v>1.6991135925439327E-3</v>
      </c>
      <c r="I4951" s="4">
        <f t="shared" si="233"/>
        <v>0.50959929906125212</v>
      </c>
    </row>
    <row r="4952" spans="1:9" x14ac:dyDescent="0.25">
      <c r="A4952" s="2">
        <v>23077</v>
      </c>
      <c r="B4952" s="3">
        <v>65.260002136230398</v>
      </c>
      <c r="C4952" s="3">
        <f>MAX(B$2:B4952)</f>
        <v>72.639999389648395</v>
      </c>
      <c r="D4952" s="3">
        <f>MIN(B$2:B4952)</f>
        <v>4.4000000953674299</v>
      </c>
      <c r="E4952" s="4">
        <f t="shared" si="231"/>
        <v>0.89185232517966195</v>
      </c>
      <c r="F4952" s="4" cm="1">
        <f t="array" ref="F4952">MIN(IF(L$5:L$11&gt;=E4952,L$5:L$11,1))</f>
        <v>1</v>
      </c>
      <c r="G4952" s="4" cm="1">
        <f t="array" ref="G4952">MAX(IF(L$5:L$11&lt;E4952,L$5:L$11,0))</f>
        <v>0.76393202250021031</v>
      </c>
      <c r="H4952" s="4">
        <f t="shared" si="232"/>
        <v>6.3223388088886612E-3</v>
      </c>
      <c r="I4952" s="4">
        <f t="shared" si="233"/>
        <v>0.51642769982084646</v>
      </c>
    </row>
    <row r="4953" spans="1:9" x14ac:dyDescent="0.25">
      <c r="A4953" s="2">
        <v>23078</v>
      </c>
      <c r="B4953" s="3">
        <v>65.330001831054602</v>
      </c>
      <c r="C4953" s="3">
        <f>MAX(B$2:B4953)</f>
        <v>72.639999389648395</v>
      </c>
      <c r="D4953" s="3">
        <f>MIN(B$2:B4953)</f>
        <v>4.4000000953674299</v>
      </c>
      <c r="E4953" s="4">
        <f t="shared" si="231"/>
        <v>0.89287811204291112</v>
      </c>
      <c r="F4953" s="4" cm="1">
        <f t="array" ref="F4953">MIN(IF(L$5:L$11&gt;=E4953,L$5:L$11,1))</f>
        <v>1</v>
      </c>
      <c r="G4953" s="4" cm="1">
        <f t="array" ref="G4953">MAX(IF(L$5:L$11&lt;E4953,L$5:L$11,0))</f>
        <v>0.76393202250021031</v>
      </c>
      <c r="H4953" s="4">
        <f t="shared" si="232"/>
        <v>1.0726278353174745E-3</v>
      </c>
      <c r="I4953" s="4">
        <f t="shared" si="233"/>
        <v>0.54187909785250565</v>
      </c>
    </row>
    <row r="4954" spans="1:9" x14ac:dyDescent="0.25">
      <c r="A4954" s="2">
        <v>23081</v>
      </c>
      <c r="B4954" s="3">
        <v>65.510002136230398</v>
      </c>
      <c r="C4954" s="3">
        <f>MAX(B$2:B4954)</f>
        <v>72.639999389648395</v>
      </c>
      <c r="D4954" s="3">
        <f>MIN(B$2:B4954)</f>
        <v>4.4000000953674299</v>
      </c>
      <c r="E4954" s="4">
        <f t="shared" si="231"/>
        <v>0.89551586566303576</v>
      </c>
      <c r="F4954" s="4" cm="1">
        <f t="array" ref="F4954">MIN(IF(L$5:L$11&gt;=E4954,L$5:L$11,1))</f>
        <v>1</v>
      </c>
      <c r="G4954" s="4" cm="1">
        <f t="array" ref="G4954">MAX(IF(L$5:L$11&lt;E4954,L$5:L$11,0))</f>
        <v>0.76393202250021031</v>
      </c>
      <c r="H4954" s="4">
        <f t="shared" si="232"/>
        <v>2.7552472084921842E-3</v>
      </c>
      <c r="I4954" s="4">
        <f t="shared" si="233"/>
        <v>0.54622440073565548</v>
      </c>
    </row>
    <row r="4955" spans="1:9" x14ac:dyDescent="0.25">
      <c r="A4955" s="2">
        <v>23082</v>
      </c>
      <c r="B4955" s="3">
        <v>65.669998168945298</v>
      </c>
      <c r="C4955" s="3">
        <f>MAX(B$2:B4955)</f>
        <v>72.639999389648395</v>
      </c>
      <c r="D4955" s="3">
        <f>MIN(B$2:B4955)</f>
        <v>4.4000000953674299</v>
      </c>
      <c r="E4955" s="4">
        <f t="shared" si="231"/>
        <v>0.89786047343515674</v>
      </c>
      <c r="F4955" s="4" cm="1">
        <f t="array" ref="F4955">MIN(IF(L$5:L$11&gt;=E4955,L$5:L$11,1))</f>
        <v>1</v>
      </c>
      <c r="G4955" s="4" cm="1">
        <f t="array" ref="G4955">MAX(IF(L$5:L$11&lt;E4955,L$5:L$11,0))</f>
        <v>0.76393202250021031</v>
      </c>
      <c r="H4955" s="4">
        <f t="shared" si="232"/>
        <v>2.4423145702572313E-3</v>
      </c>
      <c r="I4955" s="4">
        <f t="shared" si="233"/>
        <v>0.55739810437839954</v>
      </c>
    </row>
    <row r="4956" spans="1:9" x14ac:dyDescent="0.25">
      <c r="A4956" s="2">
        <v>23083</v>
      </c>
      <c r="B4956" s="3">
        <v>65.910003662109304</v>
      </c>
      <c r="C4956" s="3">
        <f>MAX(B$2:B4956)</f>
        <v>72.639999389648395</v>
      </c>
      <c r="D4956" s="3">
        <f>MIN(B$2:B4956)</f>
        <v>4.4000000953674299</v>
      </c>
      <c r="E4956" s="4">
        <f t="shared" si="231"/>
        <v>0.90137755279691045</v>
      </c>
      <c r="F4956" s="4" cm="1">
        <f t="array" ref="F4956">MIN(IF(L$5:L$11&gt;=E4956,L$5:L$11,1))</f>
        <v>1</v>
      </c>
      <c r="G4956" s="4" cm="1">
        <f t="array" ref="G4956">MAX(IF(L$5:L$11&lt;E4956,L$5:L$11,0))</f>
        <v>0.76393202250021031</v>
      </c>
      <c r="H4956" s="4">
        <f t="shared" si="232"/>
        <v>3.6547205703669761E-3</v>
      </c>
      <c r="I4956" s="4">
        <f t="shared" si="233"/>
        <v>0.56733002228167839</v>
      </c>
    </row>
    <row r="4957" spans="1:9" x14ac:dyDescent="0.25">
      <c r="A4957" s="2">
        <v>23084</v>
      </c>
      <c r="B4957" s="3">
        <v>65.599998474121094</v>
      </c>
      <c r="C4957" s="3">
        <f>MAX(B$2:B4957)</f>
        <v>72.639999389648395</v>
      </c>
      <c r="D4957" s="3">
        <f>MIN(B$2:B4957)</f>
        <v>4.4000000953674299</v>
      </c>
      <c r="E4957" s="4">
        <f t="shared" si="231"/>
        <v>0.89683468657190757</v>
      </c>
      <c r="F4957" s="4" cm="1">
        <f t="array" ref="F4957">MIN(IF(L$5:L$11&gt;=E4957,L$5:L$11,1))</f>
        <v>1</v>
      </c>
      <c r="G4957" s="4" cm="1">
        <f t="array" ref="G4957">MAX(IF(L$5:L$11&lt;E4957,L$5:L$11,0))</f>
        <v>0.76393202250021031</v>
      </c>
      <c r="H4957" s="4">
        <f t="shared" si="232"/>
        <v>-4.7034618534914641E-3</v>
      </c>
      <c r="I4957" s="4">
        <f t="shared" si="233"/>
        <v>0.58222860954032862</v>
      </c>
    </row>
    <row r="4958" spans="1:9" x14ac:dyDescent="0.25">
      <c r="A4958" s="2">
        <v>23085</v>
      </c>
      <c r="B4958" s="3">
        <v>65.930000305175696</v>
      </c>
      <c r="C4958" s="3">
        <f>MAX(B$2:B4958)</f>
        <v>72.639999389648395</v>
      </c>
      <c r="D4958" s="3">
        <f>MIN(B$2:B4958)</f>
        <v>4.4000000953674299</v>
      </c>
      <c r="E4958" s="4">
        <f t="shared" si="231"/>
        <v>0.90167058684253165</v>
      </c>
      <c r="F4958" s="4" cm="1">
        <f t="array" ref="F4958">MIN(IF(L$5:L$11&gt;=E4958,L$5:L$11,1))</f>
        <v>1</v>
      </c>
      <c r="G4958" s="4" cm="1">
        <f t="array" ref="G4958">MAX(IF(L$5:L$11&lt;E4958,L$5:L$11,0))</f>
        <v>0.76393202250021031</v>
      </c>
      <c r="H4958" s="4">
        <f t="shared" si="232"/>
        <v>5.0305158343073586E-3</v>
      </c>
      <c r="I4958" s="4">
        <f t="shared" si="233"/>
        <v>0.56298471939852857</v>
      </c>
    </row>
    <row r="4959" spans="1:9" x14ac:dyDescent="0.25">
      <c r="A4959" s="2">
        <v>23088</v>
      </c>
      <c r="B4959" s="3">
        <v>65.610000610351506</v>
      </c>
      <c r="C4959" s="3">
        <f>MAX(B$2:B4959)</f>
        <v>72.639999389648395</v>
      </c>
      <c r="D4959" s="3">
        <f>MIN(B$2:B4959)</f>
        <v>4.4000000953674299</v>
      </c>
      <c r="E4959" s="4">
        <f t="shared" si="231"/>
        <v>0.8969812594959089</v>
      </c>
      <c r="F4959" s="4" cm="1">
        <f t="array" ref="F4959">MIN(IF(L$5:L$11&gt;=E4959,L$5:L$11,1))</f>
        <v>1</v>
      </c>
      <c r="G4959" s="4" cm="1">
        <f t="array" ref="G4959">MAX(IF(L$5:L$11&lt;E4959,L$5:L$11,0))</f>
        <v>0.76393202250021031</v>
      </c>
      <c r="H4959" s="4">
        <f t="shared" si="232"/>
        <v>-4.8536279894279E-3</v>
      </c>
      <c r="I4959" s="4">
        <f t="shared" si="233"/>
        <v>0.58346992167730183</v>
      </c>
    </row>
    <row r="4960" spans="1:9" x14ac:dyDescent="0.25">
      <c r="A4960" s="2">
        <v>23089</v>
      </c>
      <c r="B4960" s="3">
        <v>65.470001220703097</v>
      </c>
      <c r="C4960" s="3">
        <f>MAX(B$2:B4960)</f>
        <v>72.639999389648395</v>
      </c>
      <c r="D4960" s="3">
        <f>MIN(B$2:B4960)</f>
        <v>4.4000000953674299</v>
      </c>
      <c r="E4960" s="4">
        <f t="shared" si="231"/>
        <v>0.89492968576941057</v>
      </c>
      <c r="F4960" s="4" cm="1">
        <f t="array" ref="F4960">MIN(IF(L$5:L$11&gt;=E4960,L$5:L$11,1))</f>
        <v>1</v>
      </c>
      <c r="G4960" s="4" cm="1">
        <f t="array" ref="G4960">MAX(IF(L$5:L$11&lt;E4960,L$5:L$11,0))</f>
        <v>0.76393202250021031</v>
      </c>
      <c r="H4960" s="4">
        <f t="shared" si="232"/>
        <v>-2.1338117412899038E-3</v>
      </c>
      <c r="I4960" s="4">
        <f t="shared" si="233"/>
        <v>0.56360561226825912</v>
      </c>
    </row>
    <row r="4961" spans="1:9" x14ac:dyDescent="0.25">
      <c r="A4961" s="2">
        <v>23090</v>
      </c>
      <c r="B4961" s="3">
        <v>65.949996948242102</v>
      </c>
      <c r="C4961" s="3">
        <f>MAX(B$2:B4961)</f>
        <v>72.639999389648395</v>
      </c>
      <c r="D4961" s="3">
        <f>MIN(B$2:B4961)</f>
        <v>4.4000000953674299</v>
      </c>
      <c r="E4961" s="4">
        <f t="shared" si="231"/>
        <v>0.90196362088815307</v>
      </c>
      <c r="F4961" s="4" cm="1">
        <f t="array" ref="F4961">MIN(IF(L$5:L$11&gt;=E4961,L$5:L$11,1))</f>
        <v>1</v>
      </c>
      <c r="G4961" s="4" cm="1">
        <f t="array" ref="G4961">MAX(IF(L$5:L$11&lt;E4961,L$5:L$11,0))</f>
        <v>0.76393202250021031</v>
      </c>
      <c r="H4961" s="4">
        <f t="shared" si="232"/>
        <v>7.331536865577748E-3</v>
      </c>
      <c r="I4961" s="4">
        <f t="shared" si="233"/>
        <v>0.55491500650195968</v>
      </c>
    </row>
    <row r="4962" spans="1:9" x14ac:dyDescent="0.25">
      <c r="A4962" s="2">
        <v>23091</v>
      </c>
      <c r="B4962" s="3">
        <v>65.849998474121094</v>
      </c>
      <c r="C4962" s="3">
        <f>MAX(B$2:B4962)</f>
        <v>72.639999389648395</v>
      </c>
      <c r="D4962" s="3">
        <f>MIN(B$2:B4962)</f>
        <v>4.4000000953674299</v>
      </c>
      <c r="E4962" s="4">
        <f t="shared" si="231"/>
        <v>0.90049822705528138</v>
      </c>
      <c r="F4962" s="4" cm="1">
        <f t="array" ref="F4962">MIN(IF(L$5:L$11&gt;=E4962,L$5:L$11,1))</f>
        <v>1</v>
      </c>
      <c r="G4962" s="4" cm="1">
        <f t="array" ref="G4962">MAX(IF(L$5:L$11&lt;E4962,L$5:L$11,0))</f>
        <v>0.76393202250021031</v>
      </c>
      <c r="H4962" s="4">
        <f t="shared" si="232"/>
        <v>-1.5162771607023506E-3</v>
      </c>
      <c r="I4962" s="4">
        <f t="shared" si="233"/>
        <v>0.58471123381427592</v>
      </c>
    </row>
    <row r="4963" spans="1:9" x14ac:dyDescent="0.25">
      <c r="A4963" s="2">
        <v>23092</v>
      </c>
      <c r="B4963" s="3">
        <v>66.190002441406193</v>
      </c>
      <c r="C4963" s="3">
        <f>MAX(B$2:B4963)</f>
        <v>72.639999389648395</v>
      </c>
      <c r="D4963" s="3">
        <f>MIN(B$2:B4963)</f>
        <v>4.4000000953674299</v>
      </c>
      <c r="E4963" s="4">
        <f t="shared" si="231"/>
        <v>0.90548070024990812</v>
      </c>
      <c r="F4963" s="4" cm="1">
        <f t="array" ref="F4963">MIN(IF(L$5:L$11&gt;=E4963,L$5:L$11,1))</f>
        <v>1</v>
      </c>
      <c r="G4963" s="4" cm="1">
        <f t="array" ref="G4963">MAX(IF(L$5:L$11&lt;E4963,L$5:L$11,0))</f>
        <v>0.76393202250021031</v>
      </c>
      <c r="H4963" s="4">
        <f t="shared" si="232"/>
        <v>5.1633101771251244E-3</v>
      </c>
      <c r="I4963" s="4">
        <f t="shared" si="233"/>
        <v>0.57850372592442245</v>
      </c>
    </row>
    <row r="4964" spans="1:9" x14ac:dyDescent="0.25">
      <c r="A4964" s="2">
        <v>23095</v>
      </c>
      <c r="B4964" s="3">
        <v>66.209999084472599</v>
      </c>
      <c r="C4964" s="3">
        <f>MAX(B$2:B4964)</f>
        <v>72.639999389648395</v>
      </c>
      <c r="D4964" s="3">
        <f>MIN(B$2:B4964)</f>
        <v>4.4000000953674299</v>
      </c>
      <c r="E4964" s="4">
        <f t="shared" si="231"/>
        <v>0.90577373429552954</v>
      </c>
      <c r="F4964" s="4" cm="1">
        <f t="array" ref="F4964">MIN(IF(L$5:L$11&gt;=E4964,L$5:L$11,1))</f>
        <v>1</v>
      </c>
      <c r="G4964" s="4" cm="1">
        <f t="array" ref="G4964">MAX(IF(L$5:L$11&lt;E4964,L$5:L$11,0))</f>
        <v>0.76393202250021031</v>
      </c>
      <c r="H4964" s="4">
        <f t="shared" si="232"/>
        <v>3.021097194264577E-4</v>
      </c>
      <c r="I4964" s="4">
        <f t="shared" si="233"/>
        <v>0.59960982107293193</v>
      </c>
    </row>
    <row r="4965" spans="1:9" x14ac:dyDescent="0.25">
      <c r="A4965" s="2">
        <v>23096</v>
      </c>
      <c r="B4965" s="3">
        <v>66.400001525878906</v>
      </c>
      <c r="C4965" s="3">
        <f>MAX(B$2:B4965)</f>
        <v>72.639999389648395</v>
      </c>
      <c r="D4965" s="3">
        <f>MIN(B$2:B4965)</f>
        <v>4.4000000953674299</v>
      </c>
      <c r="E4965" s="4">
        <f t="shared" si="231"/>
        <v>0.90855806083965696</v>
      </c>
      <c r="F4965" s="4" cm="1">
        <f t="array" ref="F4965">MIN(IF(L$5:L$11&gt;=E4965,L$5:L$11,1))</f>
        <v>1</v>
      </c>
      <c r="G4965" s="4" cm="1">
        <f t="array" ref="G4965">MAX(IF(L$5:L$11&lt;E4965,L$5:L$11,0))</f>
        <v>0.76393202250021031</v>
      </c>
      <c r="H4965" s="4">
        <f t="shared" si="232"/>
        <v>2.8696940648480496E-3</v>
      </c>
      <c r="I4965" s="4">
        <f t="shared" si="233"/>
        <v>0.60085113320990602</v>
      </c>
    </row>
    <row r="4966" spans="1:9" x14ac:dyDescent="0.25">
      <c r="A4966" s="2">
        <v>23097</v>
      </c>
      <c r="B4966" s="3">
        <v>66.680000305175696</v>
      </c>
      <c r="C4966" s="3">
        <f>MAX(B$2:B4966)</f>
        <v>72.639999389648395</v>
      </c>
      <c r="D4966" s="3">
        <f>MIN(B$2:B4966)</f>
        <v>4.4000000953674299</v>
      </c>
      <c r="E4966" s="4">
        <f t="shared" si="231"/>
        <v>0.91266120829265318</v>
      </c>
      <c r="F4966" s="4" cm="1">
        <f t="array" ref="F4966">MIN(IF(L$5:L$11&gt;=E4966,L$5:L$11,1))</f>
        <v>1</v>
      </c>
      <c r="G4966" s="4" cm="1">
        <f t="array" ref="G4966">MAX(IF(L$5:L$11&lt;E4966,L$5:L$11,0))</f>
        <v>0.76393202250021031</v>
      </c>
      <c r="H4966" s="4">
        <f t="shared" si="232"/>
        <v>4.2168489888914085E-3</v>
      </c>
      <c r="I4966" s="4">
        <f t="shared" si="233"/>
        <v>0.61264572972238684</v>
      </c>
    </row>
    <row r="4967" spans="1:9" x14ac:dyDescent="0.25">
      <c r="A4967" s="2">
        <v>23098</v>
      </c>
      <c r="B4967" s="3">
        <v>66.580001831054602</v>
      </c>
      <c r="C4967" s="3">
        <f>MAX(B$2:B4967)</f>
        <v>72.639999389648395</v>
      </c>
      <c r="D4967" s="3">
        <f>MIN(B$2:B4967)</f>
        <v>4.4000000953674299</v>
      </c>
      <c r="E4967" s="4">
        <f t="shared" si="231"/>
        <v>0.91119581445978026</v>
      </c>
      <c r="F4967" s="4" cm="1">
        <f t="array" ref="F4967">MIN(IF(L$5:L$11&gt;=E4967,L$5:L$11,1))</f>
        <v>1</v>
      </c>
      <c r="G4967" s="4" cm="1">
        <f t="array" ref="G4967">MAX(IF(L$5:L$11&lt;E4967,L$5:L$11,0))</f>
        <v>0.76393202250021031</v>
      </c>
      <c r="H4967" s="4">
        <f t="shared" si="232"/>
        <v>-1.4996771695174882E-3</v>
      </c>
      <c r="I4967" s="4">
        <f t="shared" si="233"/>
        <v>0.63002694125498393</v>
      </c>
    </row>
    <row r="4968" spans="1:9" x14ac:dyDescent="0.25">
      <c r="A4968" s="2">
        <v>23099</v>
      </c>
      <c r="B4968" s="3">
        <v>66.569999694824205</v>
      </c>
      <c r="C4968" s="3">
        <f>MAX(B$2:B4968)</f>
        <v>72.639999389648395</v>
      </c>
      <c r="D4968" s="3">
        <f>MIN(B$2:B4968)</f>
        <v>4.4000000953674299</v>
      </c>
      <c r="E4968" s="4">
        <f t="shared" si="231"/>
        <v>0.91104924153577915</v>
      </c>
      <c r="F4968" s="4" cm="1">
        <f t="array" ref="F4968">MIN(IF(L$5:L$11&gt;=E4968,L$5:L$11,1))</f>
        <v>1</v>
      </c>
      <c r="G4968" s="4" cm="1">
        <f t="array" ref="G4968">MAX(IF(L$5:L$11&lt;E4968,L$5:L$11,0))</f>
        <v>0.76393202250021031</v>
      </c>
      <c r="H4968" s="4">
        <f t="shared" si="232"/>
        <v>-1.502273348651384E-4</v>
      </c>
      <c r="I4968" s="4">
        <f t="shared" si="233"/>
        <v>0.62381943336512535</v>
      </c>
    </row>
    <row r="4969" spans="1:9" x14ac:dyDescent="0.25">
      <c r="A4969" s="2">
        <v>23102</v>
      </c>
      <c r="B4969" s="3">
        <v>66.849998474121094</v>
      </c>
      <c r="C4969" s="3">
        <f>MAX(B$2:B4969)</f>
        <v>72.639999389648395</v>
      </c>
      <c r="D4969" s="3">
        <f>MIN(B$2:B4969)</f>
        <v>4.4000000953674299</v>
      </c>
      <c r="E4969" s="4">
        <f t="shared" si="231"/>
        <v>0.91515238898877671</v>
      </c>
      <c r="F4969" s="4" cm="1">
        <f t="array" ref="F4969">MIN(IF(L$5:L$11&gt;=E4969,L$5:L$11,1))</f>
        <v>1</v>
      </c>
      <c r="G4969" s="4" cm="1">
        <f t="array" ref="G4969">MAX(IF(L$5:L$11&lt;E4969,L$5:L$11,0))</f>
        <v>0.76393202250021031</v>
      </c>
      <c r="H4969" s="4">
        <f t="shared" si="232"/>
        <v>4.2060805254691136E-3</v>
      </c>
      <c r="I4969" s="4">
        <f t="shared" si="233"/>
        <v>0.62319854049539569</v>
      </c>
    </row>
    <row r="4970" spans="1:9" x14ac:dyDescent="0.25">
      <c r="A4970" s="2">
        <v>23103</v>
      </c>
      <c r="B4970" s="3">
        <v>66.839996337890597</v>
      </c>
      <c r="C4970" s="3">
        <f>MAX(B$2:B4970)</f>
        <v>72.639999389648395</v>
      </c>
      <c r="D4970" s="3">
        <f>MIN(B$2:B4970)</f>
        <v>4.4000000953674299</v>
      </c>
      <c r="E4970" s="4">
        <f t="shared" si="231"/>
        <v>0.91500581606477416</v>
      </c>
      <c r="F4970" s="4" cm="1">
        <f t="array" ref="F4970">MIN(IF(L$5:L$11&gt;=E4970,L$5:L$11,1))</f>
        <v>1</v>
      </c>
      <c r="G4970" s="4" cm="1">
        <f t="array" ref="G4970">MAX(IF(L$5:L$11&lt;E4970,L$5:L$11,0))</f>
        <v>0.76393202250021031</v>
      </c>
      <c r="H4970" s="4">
        <f t="shared" si="232"/>
        <v>-1.4962059025880325E-4</v>
      </c>
      <c r="I4970" s="4">
        <f t="shared" si="233"/>
        <v>0.64057975202799844</v>
      </c>
    </row>
    <row r="4971" spans="1:9" x14ac:dyDescent="0.25">
      <c r="A4971" s="2">
        <v>23104</v>
      </c>
      <c r="B4971" s="3">
        <v>67.360000610351506</v>
      </c>
      <c r="C4971" s="3">
        <f>MAX(B$2:B4971)</f>
        <v>72.639999389648395</v>
      </c>
      <c r="D4971" s="3">
        <f>MIN(B$2:B4971)</f>
        <v>4.4000000953674299</v>
      </c>
      <c r="E4971" s="4">
        <f t="shared" si="231"/>
        <v>0.92262604287952577</v>
      </c>
      <c r="F4971" s="4" cm="1">
        <f t="array" ref="F4971">MIN(IF(L$5:L$11&gt;=E4971,L$5:L$11,1))</f>
        <v>1</v>
      </c>
      <c r="G4971" s="4" cm="1">
        <f t="array" ref="G4971">MAX(IF(L$5:L$11&lt;E4971,L$5:L$11,0))</f>
        <v>0.76393202250021031</v>
      </c>
      <c r="H4971" s="4">
        <f t="shared" si="232"/>
        <v>7.7798369382333643E-3</v>
      </c>
      <c r="I4971" s="4">
        <f t="shared" si="233"/>
        <v>0.63995885915826278</v>
      </c>
    </row>
    <row r="4972" spans="1:9" x14ac:dyDescent="0.25">
      <c r="A4972" s="2">
        <v>23105</v>
      </c>
      <c r="B4972" s="3">
        <v>67.849998474121094</v>
      </c>
      <c r="C4972" s="3">
        <f>MAX(B$2:B4972)</f>
        <v>72.639999389648395</v>
      </c>
      <c r="D4972" s="3">
        <f>MIN(B$2:B4972)</f>
        <v>4.4000000953674299</v>
      </c>
      <c r="E4972" s="4">
        <f t="shared" si="231"/>
        <v>0.92980655092227205</v>
      </c>
      <c r="F4972" s="4" cm="1">
        <f t="array" ref="F4972">MIN(IF(L$5:L$11&gt;=E4972,L$5:L$11,1))</f>
        <v>1</v>
      </c>
      <c r="G4972" s="4" cm="1">
        <f t="array" ref="G4972">MAX(IF(L$5:L$11&lt;E4972,L$5:L$11,0))</f>
        <v>0.76393202250021031</v>
      </c>
      <c r="H4972" s="4">
        <f t="shared" si="232"/>
        <v>7.2743150138019352E-3</v>
      </c>
      <c r="I4972" s="4">
        <f t="shared" si="233"/>
        <v>0.6722386579495172</v>
      </c>
    </row>
    <row r="4973" spans="1:9" x14ac:dyDescent="0.25">
      <c r="A4973" s="2">
        <v>23106</v>
      </c>
      <c r="B4973" s="3">
        <v>68.279998779296804</v>
      </c>
      <c r="C4973" s="3">
        <f>MAX(B$2:B4973)</f>
        <v>72.639999389648395</v>
      </c>
      <c r="D4973" s="3">
        <f>MIN(B$2:B4973)</f>
        <v>4.4000000953674299</v>
      </c>
      <c r="E4973" s="4">
        <f t="shared" si="231"/>
        <v>0.93610784502576938</v>
      </c>
      <c r="F4973" s="4" cm="1">
        <f t="array" ref="F4973">MIN(IF(L$5:L$11&gt;=E4973,L$5:L$11,1))</f>
        <v>1</v>
      </c>
      <c r="G4973" s="4" cm="1">
        <f t="array" ref="G4973">MAX(IF(L$5:L$11&lt;E4973,L$5:L$11,0))</f>
        <v>0.76393202250021031</v>
      </c>
      <c r="H4973" s="4">
        <f t="shared" si="232"/>
        <v>6.3375138518200202E-3</v>
      </c>
      <c r="I4973" s="4">
        <f t="shared" si="233"/>
        <v>0.70265577813157443</v>
      </c>
    </row>
    <row r="4974" spans="1:9" x14ac:dyDescent="0.25">
      <c r="A4974" s="2">
        <v>23109</v>
      </c>
      <c r="B4974" s="3">
        <v>68.519996643066406</v>
      </c>
      <c r="C4974" s="3">
        <f>MAX(B$2:B4974)</f>
        <v>72.639999389648395</v>
      </c>
      <c r="D4974" s="3">
        <f>MIN(B$2:B4974)</f>
        <v>4.4000000953674299</v>
      </c>
      <c r="E4974" s="4">
        <f t="shared" si="231"/>
        <v>0.93962481258514208</v>
      </c>
      <c r="F4974" s="4" cm="1">
        <f t="array" ref="F4974">MIN(IF(L$5:L$11&gt;=E4974,L$5:L$11,1))</f>
        <v>1</v>
      </c>
      <c r="G4974" s="4" cm="1">
        <f t="array" ref="G4974">MAX(IF(L$5:L$11&lt;E4974,L$5:L$11,0))</f>
        <v>0.76393202250021031</v>
      </c>
      <c r="H4974" s="4">
        <f t="shared" si="232"/>
        <v>3.5149072650888513E-3</v>
      </c>
      <c r="I4974" s="4">
        <f t="shared" si="233"/>
        <v>0.72934848830020782</v>
      </c>
    </row>
    <row r="4975" spans="1:9" x14ac:dyDescent="0.25">
      <c r="A4975" s="2">
        <v>23110</v>
      </c>
      <c r="B4975" s="3">
        <v>68.449996948242102</v>
      </c>
      <c r="C4975" s="3">
        <f>MAX(B$2:B4975)</f>
        <v>72.639999389648395</v>
      </c>
      <c r="D4975" s="3">
        <f>MIN(B$2:B4975)</f>
        <v>4.4000000953674299</v>
      </c>
      <c r="E4975" s="4">
        <f t="shared" si="231"/>
        <v>0.93859902572189147</v>
      </c>
      <c r="F4975" s="4" cm="1">
        <f t="array" ref="F4975">MIN(IF(L$5:L$11&gt;=E4975,L$5:L$11,1))</f>
        <v>1</v>
      </c>
      <c r="G4975" s="4" cm="1">
        <f t="array" ref="G4975">MAX(IF(L$5:L$11&lt;E4975,L$5:L$11,0))</f>
        <v>0.76393202250021031</v>
      </c>
      <c r="H4975" s="4">
        <f t="shared" si="232"/>
        <v>-1.0215951292138481E-3</v>
      </c>
      <c r="I4975" s="4">
        <f t="shared" si="233"/>
        <v>0.74424660195637204</v>
      </c>
    </row>
    <row r="4976" spans="1:9" x14ac:dyDescent="0.25">
      <c r="A4976" s="2">
        <v>23111</v>
      </c>
      <c r="B4976" s="3">
        <v>68.290000915527301</v>
      </c>
      <c r="C4976" s="3">
        <f>MAX(B$2:B4976)</f>
        <v>72.639999389648395</v>
      </c>
      <c r="D4976" s="3">
        <f>MIN(B$2:B4976)</f>
        <v>4.4000000953674299</v>
      </c>
      <c r="E4976" s="4">
        <f t="shared" si="231"/>
        <v>0.93625441794977193</v>
      </c>
      <c r="F4976" s="4" cm="1">
        <f t="array" ref="F4976">MIN(IF(L$5:L$11&gt;=E4976,L$5:L$11,1))</f>
        <v>1</v>
      </c>
      <c r="G4976" s="4" cm="1">
        <f t="array" ref="G4976">MAX(IF(L$5:L$11&lt;E4976,L$5:L$11,0))</f>
        <v>0.76393202250021031</v>
      </c>
      <c r="H4976" s="4">
        <f t="shared" si="232"/>
        <v>-2.337414753075584E-3</v>
      </c>
      <c r="I4976" s="4">
        <f t="shared" si="233"/>
        <v>0.73990129907321622</v>
      </c>
    </row>
    <row r="4977" spans="1:9" x14ac:dyDescent="0.25">
      <c r="A4977" s="2">
        <v>23112</v>
      </c>
      <c r="B4977" s="3">
        <v>68.769996643066406</v>
      </c>
      <c r="C4977" s="3">
        <f>MAX(B$2:B4977)</f>
        <v>72.639999389648395</v>
      </c>
      <c r="D4977" s="3">
        <f>MIN(B$2:B4977)</f>
        <v>4.4000000953674299</v>
      </c>
      <c r="E4977" s="4">
        <f t="shared" si="231"/>
        <v>0.94328835306851588</v>
      </c>
      <c r="F4977" s="4" cm="1">
        <f t="array" ref="F4977">MIN(IF(L$5:L$11&gt;=E4977,L$5:L$11,1))</f>
        <v>1</v>
      </c>
      <c r="G4977" s="4" cm="1">
        <f t="array" ref="G4977">MAX(IF(L$5:L$11&lt;E4977,L$5:L$11,0))</f>
        <v>0.76393202250021031</v>
      </c>
      <c r="H4977" s="4">
        <f t="shared" si="232"/>
        <v>7.0287849041450468E-3</v>
      </c>
      <c r="I4977" s="4">
        <f t="shared" si="233"/>
        <v>0.72996938116994348</v>
      </c>
    </row>
    <row r="4978" spans="1:9" x14ac:dyDescent="0.25">
      <c r="A4978" s="2">
        <v>23116</v>
      </c>
      <c r="B4978" s="3">
        <v>69.089996337890597</v>
      </c>
      <c r="C4978" s="3">
        <f>MAX(B$2:B4978)</f>
        <v>72.639999389648395</v>
      </c>
      <c r="D4978" s="3">
        <f>MIN(B$2:B4978)</f>
        <v>4.4000000953674299</v>
      </c>
      <c r="E4978" s="4">
        <f t="shared" si="231"/>
        <v>0.94797768041513863</v>
      </c>
      <c r="F4978" s="4" cm="1">
        <f t="array" ref="F4978">MIN(IF(L$5:L$11&gt;=E4978,L$5:L$11,1))</f>
        <v>1</v>
      </c>
      <c r="G4978" s="4" cm="1">
        <f t="array" ref="G4978">MAX(IF(L$5:L$11&lt;E4978,L$5:L$11,0))</f>
        <v>0.76393202250021031</v>
      </c>
      <c r="H4978" s="4">
        <f t="shared" si="232"/>
        <v>4.6531875882598328E-3</v>
      </c>
      <c r="I4978" s="4">
        <f t="shared" si="233"/>
        <v>0.75976560848226593</v>
      </c>
    </row>
    <row r="4979" spans="1:9" x14ac:dyDescent="0.25">
      <c r="A4979" s="2">
        <v>23117</v>
      </c>
      <c r="B4979" s="3">
        <v>69.139999389648395</v>
      </c>
      <c r="C4979" s="3">
        <f>MAX(B$2:B4979)</f>
        <v>72.639999389648395</v>
      </c>
      <c r="D4979" s="3">
        <f>MIN(B$2:B4979)</f>
        <v>4.4000000953674299</v>
      </c>
      <c r="E4979" s="4">
        <f t="shared" si="231"/>
        <v>0.94871043323276638</v>
      </c>
      <c r="F4979" s="4" cm="1">
        <f t="array" ref="F4979">MIN(IF(L$5:L$11&gt;=E4979,L$5:L$11,1))</f>
        <v>1</v>
      </c>
      <c r="G4979" s="4" cm="1">
        <f t="array" ref="G4979">MAX(IF(L$5:L$11&lt;E4979,L$5:L$11,0))</f>
        <v>0.76393202250021031</v>
      </c>
      <c r="H4979" s="4">
        <f t="shared" si="232"/>
        <v>7.237379419338108E-4</v>
      </c>
      <c r="I4979" s="4">
        <f t="shared" si="233"/>
        <v>0.77962991789130864</v>
      </c>
    </row>
    <row r="4980" spans="1:9" x14ac:dyDescent="0.25">
      <c r="A4980" s="2">
        <v>23118</v>
      </c>
      <c r="B4980" s="3">
        <v>68.919998168945298</v>
      </c>
      <c r="C4980" s="3">
        <f>MAX(B$2:B4980)</f>
        <v>72.639999389648395</v>
      </c>
      <c r="D4980" s="3">
        <f>MIN(B$2:B4980)</f>
        <v>4.4000000953674299</v>
      </c>
      <c r="E4980" s="4">
        <f t="shared" si="231"/>
        <v>0.94548649971901655</v>
      </c>
      <c r="F4980" s="4" cm="1">
        <f t="array" ref="F4980">MIN(IF(L$5:L$11&gt;=E4980,L$5:L$11,1))</f>
        <v>1</v>
      </c>
      <c r="G4980" s="4" cm="1">
        <f t="array" ref="G4980">MAX(IF(L$5:L$11&lt;E4980,L$5:L$11,0))</f>
        <v>0.76393202250021031</v>
      </c>
      <c r="H4980" s="4">
        <f t="shared" si="232"/>
        <v>-3.1819673509576596E-3</v>
      </c>
      <c r="I4980" s="4">
        <f t="shared" si="233"/>
        <v>0.78273390863748427</v>
      </c>
    </row>
    <row r="4981" spans="1:9" x14ac:dyDescent="0.25">
      <c r="A4981" s="2">
        <v>23119</v>
      </c>
      <c r="B4981" s="3">
        <v>68.889999389648395</v>
      </c>
      <c r="C4981" s="3">
        <f>MAX(B$2:B4981)</f>
        <v>72.639999389648395</v>
      </c>
      <c r="D4981" s="3">
        <f>MIN(B$2:B4981)</f>
        <v>4.4000000953674299</v>
      </c>
      <c r="E4981" s="4">
        <f t="shared" si="231"/>
        <v>0.94504689274939258</v>
      </c>
      <c r="F4981" s="4" cm="1">
        <f t="array" ref="F4981">MIN(IF(L$5:L$11&gt;=E4981,L$5:L$11,1))</f>
        <v>1</v>
      </c>
      <c r="G4981" s="4" cm="1">
        <f t="array" ref="G4981">MAX(IF(L$5:L$11&lt;E4981,L$5:L$11,0))</f>
        <v>0.76393202250021031</v>
      </c>
      <c r="H4981" s="4">
        <f t="shared" si="232"/>
        <v>-4.3526958929052117E-4</v>
      </c>
      <c r="I4981" s="4">
        <f t="shared" si="233"/>
        <v>0.76907710711830024</v>
      </c>
    </row>
    <row r="4982" spans="1:9" x14ac:dyDescent="0.25">
      <c r="A4982" s="2">
        <v>23120</v>
      </c>
      <c r="B4982" s="3">
        <v>69.230003356933594</v>
      </c>
      <c r="C4982" s="3">
        <f>MAX(B$2:B4982)</f>
        <v>72.639999389648395</v>
      </c>
      <c r="D4982" s="3">
        <f>MIN(B$2:B4982)</f>
        <v>4.4000000953674299</v>
      </c>
      <c r="E4982" s="4">
        <f t="shared" si="231"/>
        <v>0.95002936594402065</v>
      </c>
      <c r="F4982" s="4" cm="1">
        <f t="array" ref="F4982">MIN(IF(L$5:L$11&gt;=E4982,L$5:L$11,1))</f>
        <v>1</v>
      </c>
      <c r="G4982" s="4" cm="1">
        <f t="array" ref="G4982">MAX(IF(L$5:L$11&lt;E4982,L$5:L$11,0))</f>
        <v>0.76393202250021031</v>
      </c>
      <c r="H4982" s="4">
        <f t="shared" si="232"/>
        <v>4.935461900095417E-3</v>
      </c>
      <c r="I4982" s="4">
        <f t="shared" si="233"/>
        <v>0.76721490211159038</v>
      </c>
    </row>
    <row r="4983" spans="1:9" x14ac:dyDescent="0.25">
      <c r="A4983" s="2">
        <v>23123</v>
      </c>
      <c r="B4983" s="3">
        <v>69.300003051757798</v>
      </c>
      <c r="C4983" s="3">
        <f>MAX(B$2:B4983)</f>
        <v>72.639999389648395</v>
      </c>
      <c r="D4983" s="3">
        <f>MIN(B$2:B4983)</f>
        <v>4.4000000953674299</v>
      </c>
      <c r="E4983" s="4">
        <f t="shared" si="231"/>
        <v>0.95105515280726982</v>
      </c>
      <c r="F4983" s="4" cm="1">
        <f t="array" ref="F4983">MIN(IF(L$5:L$11&gt;=E4983,L$5:L$11,1))</f>
        <v>1</v>
      </c>
      <c r="G4983" s="4" cm="1">
        <f t="array" ref="G4983">MAX(IF(L$5:L$11&lt;E4983,L$5:L$11,0))</f>
        <v>0.76393202250021031</v>
      </c>
      <c r="H4983" s="4">
        <f t="shared" si="232"/>
        <v>1.0111178886313965E-3</v>
      </c>
      <c r="I4983" s="4">
        <f t="shared" si="233"/>
        <v>0.7883209972601054</v>
      </c>
    </row>
    <row r="4984" spans="1:9" x14ac:dyDescent="0.25">
      <c r="A4984" s="2">
        <v>23124</v>
      </c>
      <c r="B4984" s="3">
        <v>69.529998779296804</v>
      </c>
      <c r="C4984" s="3">
        <f>MAX(B$2:B4984)</f>
        <v>72.639999389648395</v>
      </c>
      <c r="D4984" s="3">
        <f>MIN(B$2:B4984)</f>
        <v>4.4000000953674299</v>
      </c>
      <c r="E4984" s="4">
        <f t="shared" si="231"/>
        <v>0.95442554744263852</v>
      </c>
      <c r="F4984" s="4" cm="1">
        <f t="array" ref="F4984">MIN(IF(L$5:L$11&gt;=E4984,L$5:L$11,1))</f>
        <v>1</v>
      </c>
      <c r="G4984" s="4" cm="1">
        <f t="array" ref="G4984">MAX(IF(L$5:L$11&lt;E4984,L$5:L$11,0))</f>
        <v>0.76393202250021031</v>
      </c>
      <c r="H4984" s="4">
        <f t="shared" si="232"/>
        <v>3.3188415210780864E-3</v>
      </c>
      <c r="I4984" s="4">
        <f t="shared" si="233"/>
        <v>0.79266630014325523</v>
      </c>
    </row>
    <row r="4985" spans="1:9" x14ac:dyDescent="0.25">
      <c r="A4985" s="2">
        <v>23125</v>
      </c>
      <c r="B4985" s="3">
        <v>69.720001220703097</v>
      </c>
      <c r="C4985" s="3">
        <f>MAX(B$2:B4985)</f>
        <v>72.639999389648395</v>
      </c>
      <c r="D4985" s="3">
        <f>MIN(B$2:B4985)</f>
        <v>4.4000000953674299</v>
      </c>
      <c r="E4985" s="4">
        <f t="shared" si="231"/>
        <v>0.95720987398676571</v>
      </c>
      <c r="F4985" s="4" cm="1">
        <f t="array" ref="F4985">MIN(IF(L$5:L$11&gt;=E4985,L$5:L$11,1))</f>
        <v>1</v>
      </c>
      <c r="G4985" s="4" cm="1">
        <f t="array" ref="G4985">MAX(IF(L$5:L$11&lt;E4985,L$5:L$11,0))</f>
        <v>0.76393202250021031</v>
      </c>
      <c r="H4985" s="4">
        <f t="shared" si="232"/>
        <v>2.7326685566240183E-3</v>
      </c>
      <c r="I4985" s="4">
        <f t="shared" si="233"/>
        <v>0.80694352092967769</v>
      </c>
    </row>
    <row r="4986" spans="1:9" x14ac:dyDescent="0.25">
      <c r="A4986" s="2">
        <v>23126</v>
      </c>
      <c r="B4986" s="3">
        <v>69.760002136230398</v>
      </c>
      <c r="C4986" s="3">
        <f>MAX(B$2:B4986)</f>
        <v>72.639999389648395</v>
      </c>
      <c r="D4986" s="3">
        <f>MIN(B$2:B4986)</f>
        <v>4.4000000953674299</v>
      </c>
      <c r="E4986" s="4">
        <f t="shared" si="231"/>
        <v>0.95779605388039091</v>
      </c>
      <c r="F4986" s="4" cm="1">
        <f t="array" ref="F4986">MIN(IF(L$5:L$11&gt;=E4986,L$5:L$11,1))</f>
        <v>1</v>
      </c>
      <c r="G4986" s="4" cm="1">
        <f t="array" ref="G4986">MAX(IF(L$5:L$11&lt;E4986,L$5:L$11,0))</f>
        <v>0.76393202250021031</v>
      </c>
      <c r="H4986" s="4">
        <f t="shared" si="232"/>
        <v>5.7373658673176564E-4</v>
      </c>
      <c r="I4986" s="4">
        <f t="shared" si="233"/>
        <v>0.81873811744215752</v>
      </c>
    </row>
    <row r="4987" spans="1:9" x14ac:dyDescent="0.25">
      <c r="A4987" s="2">
        <v>23127</v>
      </c>
      <c r="B4987" s="3">
        <v>69.699996948242102</v>
      </c>
      <c r="C4987" s="3">
        <f>MAX(B$2:B4987)</f>
        <v>72.639999389648395</v>
      </c>
      <c r="D4987" s="3">
        <f>MIN(B$2:B4987)</f>
        <v>4.4000000953674299</v>
      </c>
      <c r="E4987" s="4">
        <f t="shared" si="231"/>
        <v>0.95691672813876061</v>
      </c>
      <c r="F4987" s="4" cm="1">
        <f t="array" ref="F4987">MIN(IF(L$5:L$11&gt;=E4987,L$5:L$11,1))</f>
        <v>1</v>
      </c>
      <c r="G4987" s="4" cm="1">
        <f t="array" ref="G4987">MAX(IF(L$5:L$11&lt;E4987,L$5:L$11,0))</f>
        <v>0.76393202250021031</v>
      </c>
      <c r="H4987" s="4">
        <f t="shared" si="232"/>
        <v>-8.6016608587702326E-4</v>
      </c>
      <c r="I4987" s="4">
        <f t="shared" si="233"/>
        <v>0.82122121531859738</v>
      </c>
    </row>
    <row r="4988" spans="1:9" x14ac:dyDescent="0.25">
      <c r="A4988" s="2">
        <v>23130</v>
      </c>
      <c r="B4988" s="3">
        <v>69.650001525878906</v>
      </c>
      <c r="C4988" s="3">
        <f>MAX(B$2:B4988)</f>
        <v>72.639999389648395</v>
      </c>
      <c r="D4988" s="3">
        <f>MIN(B$2:B4988)</f>
        <v>4.4000000953674299</v>
      </c>
      <c r="E4988" s="4">
        <f t="shared" si="231"/>
        <v>0.95618408712351677</v>
      </c>
      <c r="F4988" s="4" cm="1">
        <f t="array" ref="F4988">MIN(IF(L$5:L$11&gt;=E4988,L$5:L$11,1))</f>
        <v>1</v>
      </c>
      <c r="G4988" s="4" cm="1">
        <f t="array" ref="G4988">MAX(IF(L$5:L$11&lt;E4988,L$5:L$11,0))</f>
        <v>0.76393202250021031</v>
      </c>
      <c r="H4988" s="4">
        <f t="shared" si="232"/>
        <v>-7.1729446990254075E-4</v>
      </c>
      <c r="I4988" s="4">
        <f t="shared" si="233"/>
        <v>0.8174963317026861</v>
      </c>
    </row>
    <row r="4989" spans="1:9" x14ac:dyDescent="0.25">
      <c r="A4989" s="2">
        <v>23131</v>
      </c>
      <c r="B4989" s="3">
        <v>69.800003051757798</v>
      </c>
      <c r="C4989" s="3">
        <f>MAX(B$2:B4989)</f>
        <v>72.639999389648395</v>
      </c>
      <c r="D4989" s="3">
        <f>MIN(B$2:B4989)</f>
        <v>4.4000000953674299</v>
      </c>
      <c r="E4989" s="4">
        <f t="shared" si="231"/>
        <v>0.95838223377401754</v>
      </c>
      <c r="F4989" s="4" cm="1">
        <f t="array" ref="F4989">MIN(IF(L$5:L$11&gt;=E4989,L$5:L$11,1))</f>
        <v>1</v>
      </c>
      <c r="G4989" s="4" cm="1">
        <f t="array" ref="G4989">MAX(IF(L$5:L$11&lt;E4989,L$5:L$11,0))</f>
        <v>0.76393202250021031</v>
      </c>
      <c r="H4989" s="4">
        <f t="shared" si="232"/>
        <v>2.1536471298304605E-3</v>
      </c>
      <c r="I4989" s="4">
        <f t="shared" si="233"/>
        <v>0.81439281455900869</v>
      </c>
    </row>
    <row r="4990" spans="1:9" x14ac:dyDescent="0.25">
      <c r="A4990" s="2">
        <v>23132</v>
      </c>
      <c r="B4990" s="3">
        <v>69.970001220703097</v>
      </c>
      <c r="C4990" s="3">
        <f>MAX(B$2:B4990)</f>
        <v>72.639999389648395</v>
      </c>
      <c r="D4990" s="3">
        <f>MIN(B$2:B4990)</f>
        <v>4.4000000953674299</v>
      </c>
      <c r="E4990" s="4">
        <f t="shared" si="231"/>
        <v>0.96087341447013963</v>
      </c>
      <c r="F4990" s="4" cm="1">
        <f t="array" ref="F4990">MIN(IF(L$5:L$11&gt;=E4990,L$5:L$11,1))</f>
        <v>1</v>
      </c>
      <c r="G4990" s="4" cm="1">
        <f t="array" ref="G4990">MAX(IF(L$5:L$11&lt;E4990,L$5:L$11,0))</f>
        <v>0.76393202250021031</v>
      </c>
      <c r="H4990" s="4">
        <f t="shared" si="232"/>
        <v>2.4355037466006202E-3</v>
      </c>
      <c r="I4990" s="4">
        <f t="shared" si="233"/>
        <v>0.82370431319504345</v>
      </c>
    </row>
    <row r="4991" spans="1:9" x14ac:dyDescent="0.25">
      <c r="A4991" s="2">
        <v>23133</v>
      </c>
      <c r="B4991" s="3">
        <v>70.169998168945298</v>
      </c>
      <c r="C4991" s="3">
        <f>MAX(B$2:B4991)</f>
        <v>72.639999389648395</v>
      </c>
      <c r="D4991" s="3">
        <f>MIN(B$2:B4991)</f>
        <v>4.4000000953674299</v>
      </c>
      <c r="E4991" s="4">
        <f t="shared" si="231"/>
        <v>0.96380420213588569</v>
      </c>
      <c r="F4991" s="4" cm="1">
        <f t="array" ref="F4991">MIN(IF(L$5:L$11&gt;=E4991,L$5:L$11,1))</f>
        <v>1</v>
      </c>
      <c r="G4991" s="4" cm="1">
        <f t="array" ref="G4991">MAX(IF(L$5:L$11&lt;E4991,L$5:L$11,0))</f>
        <v>0.76393202250021031</v>
      </c>
      <c r="H4991" s="4">
        <f t="shared" si="232"/>
        <v>2.8583242068462855E-3</v>
      </c>
      <c r="I4991" s="4">
        <f t="shared" si="233"/>
        <v>0.83425712396805185</v>
      </c>
    </row>
    <row r="4992" spans="1:9" x14ac:dyDescent="0.25">
      <c r="A4992" s="2">
        <v>23134</v>
      </c>
      <c r="B4992" s="3">
        <v>70.029998779296804</v>
      </c>
      <c r="C4992" s="3">
        <f>MAX(B$2:B4992)</f>
        <v>72.639999389648395</v>
      </c>
      <c r="D4992" s="3">
        <f>MIN(B$2:B4992)</f>
        <v>4.4000000953674299</v>
      </c>
      <c r="E4992" s="4">
        <f t="shared" si="231"/>
        <v>0.96175262840938613</v>
      </c>
      <c r="F4992" s="4" cm="1">
        <f t="array" ref="F4992">MIN(IF(L$5:L$11&gt;=E4992,L$5:L$11,1))</f>
        <v>1</v>
      </c>
      <c r="G4992" s="4" cm="1">
        <f t="array" ref="G4992">MAX(IF(L$5:L$11&lt;E4992,L$5:L$11,0))</f>
        <v>0.76393202250021031</v>
      </c>
      <c r="H4992" s="4">
        <f t="shared" si="232"/>
        <v>-1.9951459783628112E-3</v>
      </c>
      <c r="I4992" s="4">
        <f t="shared" si="233"/>
        <v>0.84667213974777011</v>
      </c>
    </row>
    <row r="4993" spans="1:9" x14ac:dyDescent="0.25">
      <c r="A4993" s="2">
        <v>23137</v>
      </c>
      <c r="B4993" s="3">
        <v>69.529998779296804</v>
      </c>
      <c r="C4993" s="3">
        <f>MAX(B$2:B4993)</f>
        <v>72.639999389648395</v>
      </c>
      <c r="D4993" s="3">
        <f>MIN(B$2:B4993)</f>
        <v>4.4000000953674299</v>
      </c>
      <c r="E4993" s="4">
        <f t="shared" si="231"/>
        <v>0.95442554744263852</v>
      </c>
      <c r="F4993" s="4" cm="1">
        <f t="array" ref="F4993">MIN(IF(L$5:L$11&gt;=E4993,L$5:L$11,1))</f>
        <v>1</v>
      </c>
      <c r="G4993" s="4" cm="1">
        <f t="array" ref="G4993">MAX(IF(L$5:L$11&lt;E4993,L$5:L$11,0))</f>
        <v>0.76393202250021031</v>
      </c>
      <c r="H4993" s="4">
        <f t="shared" si="232"/>
        <v>-7.1397973542135507E-3</v>
      </c>
      <c r="I4993" s="4">
        <f t="shared" si="233"/>
        <v>0.83798153398146535</v>
      </c>
    </row>
    <row r="4994" spans="1:9" x14ac:dyDescent="0.25">
      <c r="A4994" s="2">
        <v>23138</v>
      </c>
      <c r="B4994" s="3">
        <v>69.440002441406193</v>
      </c>
      <c r="C4994" s="3">
        <f>MAX(B$2:B4994)</f>
        <v>72.639999389648395</v>
      </c>
      <c r="D4994" s="3">
        <f>MIN(B$2:B4994)</f>
        <v>4.4000000953674299</v>
      </c>
      <c r="E4994" s="4">
        <f t="shared" si="231"/>
        <v>0.95310672653376793</v>
      </c>
      <c r="F4994" s="4" cm="1">
        <f t="array" ref="F4994">MIN(IF(L$5:L$11&gt;=E4994,L$5:L$11,1))</f>
        <v>1</v>
      </c>
      <c r="G4994" s="4" cm="1">
        <f t="array" ref="G4994">MAX(IF(L$5:L$11&lt;E4994,L$5:L$11,0))</f>
        <v>0.76393202250021031</v>
      </c>
      <c r="H4994" s="4">
        <f t="shared" si="232"/>
        <v>-1.2943526459173738E-3</v>
      </c>
      <c r="I4994" s="4">
        <f t="shared" si="233"/>
        <v>0.80694352092967769</v>
      </c>
    </row>
    <row r="4995" spans="1:9" x14ac:dyDescent="0.25">
      <c r="A4995" s="2">
        <v>23139</v>
      </c>
      <c r="B4995" s="3">
        <v>70.010002136230398</v>
      </c>
      <c r="C4995" s="3">
        <f>MAX(B$2:B4995)</f>
        <v>72.639999389648395</v>
      </c>
      <c r="D4995" s="3">
        <f>MIN(B$2:B4995)</f>
        <v>4.4000000953674299</v>
      </c>
      <c r="E4995" s="4">
        <f t="shared" si="231"/>
        <v>0.96145959436376471</v>
      </c>
      <c r="F4995" s="4" cm="1">
        <f t="array" ref="F4995">MIN(IF(L$5:L$11&gt;=E4995,L$5:L$11,1))</f>
        <v>1</v>
      </c>
      <c r="G4995" s="4" cm="1">
        <f t="array" ref="G4995">MAX(IF(L$5:L$11&lt;E4995,L$5:L$11,0))</f>
        <v>0.76393202250021031</v>
      </c>
      <c r="H4995" s="4">
        <f t="shared" si="232"/>
        <v>8.208520662210228E-3</v>
      </c>
      <c r="I4995" s="4">
        <f t="shared" si="233"/>
        <v>0.80135690590955377</v>
      </c>
    </row>
    <row r="4996" spans="1:9" x14ac:dyDescent="0.25">
      <c r="A4996" s="2">
        <v>23140</v>
      </c>
      <c r="B4996" s="3">
        <v>70.349998474121094</v>
      </c>
      <c r="C4996" s="3">
        <f>MAX(B$2:B4996)</f>
        <v>72.639999389648395</v>
      </c>
      <c r="D4996" s="3">
        <f>MIN(B$2:B4996)</f>
        <v>4.4000000953674299</v>
      </c>
      <c r="E4996" s="4">
        <f t="shared" ref="E4996:E5059" si="234">(B4996-D4996)/(C4996-D4996)</f>
        <v>0.96644195575601033</v>
      </c>
      <c r="F4996" s="4" cm="1">
        <f t="array" ref="F4996">MIN(IF(L$5:L$11&gt;=E4996,L$5:L$11,1))</f>
        <v>1</v>
      </c>
      <c r="G4996" s="4" cm="1">
        <f t="array" ref="G4996">MAX(IF(L$5:L$11&lt;E4996,L$5:L$11,0))</f>
        <v>0.76393202250021031</v>
      </c>
      <c r="H4996" s="4">
        <f t="shared" si="232"/>
        <v>4.8563966221442101E-3</v>
      </c>
      <c r="I4996" s="4">
        <f t="shared" si="233"/>
        <v>0.83674022184449126</v>
      </c>
    </row>
    <row r="4997" spans="1:9" x14ac:dyDescent="0.25">
      <c r="A4997" s="2">
        <v>23141</v>
      </c>
      <c r="B4997" s="3">
        <v>70.519996643066406</v>
      </c>
      <c r="C4997" s="3">
        <f>MAX(B$2:B4997)</f>
        <v>72.639999389648395</v>
      </c>
      <c r="D4997" s="3">
        <f>MIN(B$2:B4997)</f>
        <v>4.4000000953674299</v>
      </c>
      <c r="E4997" s="4">
        <f t="shared" si="234"/>
        <v>0.96893313645213264</v>
      </c>
      <c r="F4997" s="4" cm="1">
        <f t="array" ref="F4997">MIN(IF(L$5:L$11&gt;=E4997,L$5:L$11,1))</f>
        <v>1</v>
      </c>
      <c r="G4997" s="4" cm="1">
        <f t="array" ref="G4997">MAX(IF(L$5:L$11&lt;E4997,L$5:L$11,0))</f>
        <v>0.76393202250021031</v>
      </c>
      <c r="H4997" s="4">
        <f t="shared" ref="H4997:H5060" si="235">B4997/B4996-1</f>
        <v>2.4164630082805783E-3</v>
      </c>
      <c r="I4997" s="4">
        <f t="shared" ref="I4997:I5060" si="236">IF(E4996=0,0,(E4996-G4996)/(F4996-G4996))</f>
        <v>0.85784584339051417</v>
      </c>
    </row>
    <row r="4998" spans="1:9" x14ac:dyDescent="0.25">
      <c r="A4998" s="2">
        <v>23144</v>
      </c>
      <c r="B4998" s="3">
        <v>70.480003356933594</v>
      </c>
      <c r="C4998" s="3">
        <f>MAX(B$2:B4998)</f>
        <v>72.639999389648395</v>
      </c>
      <c r="D4998" s="3">
        <f>MIN(B$2:B4998)</f>
        <v>4.4000000953674299</v>
      </c>
      <c r="E4998" s="4">
        <f t="shared" si="234"/>
        <v>0.9683470683608898</v>
      </c>
      <c r="F4998" s="4" cm="1">
        <f t="array" ref="F4998">MIN(IF(L$5:L$11&gt;=E4998,L$5:L$11,1))</f>
        <v>1</v>
      </c>
      <c r="G4998" s="4" cm="1">
        <f t="array" ref="G4998">MAX(IF(L$5:L$11&lt;E4998,L$5:L$11,0))</f>
        <v>0.76393202250021031</v>
      </c>
      <c r="H4998" s="4">
        <f t="shared" si="235"/>
        <v>-5.6711979632151355E-4</v>
      </c>
      <c r="I4998" s="4">
        <f t="shared" si="236"/>
        <v>0.86839865416352358</v>
      </c>
    </row>
    <row r="4999" spans="1:9" x14ac:dyDescent="0.25">
      <c r="A4999" s="2">
        <v>23145</v>
      </c>
      <c r="B4999" s="3">
        <v>70.209999084472599</v>
      </c>
      <c r="C4999" s="3">
        <f>MAX(B$2:B4999)</f>
        <v>72.639999389648395</v>
      </c>
      <c r="D4999" s="3">
        <f>MIN(B$2:B4999)</f>
        <v>4.4000000953674299</v>
      </c>
      <c r="E4999" s="4">
        <f t="shared" si="234"/>
        <v>0.96439038202951088</v>
      </c>
      <c r="F4999" s="4" cm="1">
        <f t="array" ref="F4999">MIN(IF(L$5:L$11&gt;=E4999,L$5:L$11,1))</f>
        <v>1</v>
      </c>
      <c r="G4999" s="4" cm="1">
        <f t="array" ref="G4999">MAX(IF(L$5:L$11&lt;E4999,L$5:L$11,0))</f>
        <v>0.76393202250021031</v>
      </c>
      <c r="H4999" s="4">
        <f t="shared" si="235"/>
        <v>-3.8309344438252069E-3</v>
      </c>
      <c r="I4999" s="4">
        <f t="shared" si="236"/>
        <v>0.86591602988957528</v>
      </c>
    </row>
    <row r="5000" spans="1:9" x14ac:dyDescent="0.25">
      <c r="A5000" s="2">
        <v>23146</v>
      </c>
      <c r="B5000" s="3">
        <v>70.430000305175696</v>
      </c>
      <c r="C5000" s="3">
        <f>MAX(B$2:B5000)</f>
        <v>72.639999389648395</v>
      </c>
      <c r="D5000" s="3">
        <f>MIN(B$2:B5000)</f>
        <v>4.4000000953674299</v>
      </c>
      <c r="E5000" s="4">
        <f t="shared" si="234"/>
        <v>0.96761431554326061</v>
      </c>
      <c r="F5000" s="4" cm="1">
        <f t="array" ref="F5000">MIN(IF(L$5:L$11&gt;=E5000,L$5:L$11,1))</f>
        <v>1</v>
      </c>
      <c r="G5000" s="4" cm="1">
        <f t="array" ref="G5000">MAX(IF(L$5:L$11&lt;E5000,L$5:L$11,0))</f>
        <v>0.76393202250021031</v>
      </c>
      <c r="H5000" s="4">
        <f t="shared" si="235"/>
        <v>3.133474199855879E-3</v>
      </c>
      <c r="I5000" s="4">
        <f t="shared" si="236"/>
        <v>0.84915523762420997</v>
      </c>
    </row>
    <row r="5001" spans="1:9" x14ac:dyDescent="0.25">
      <c r="A5001" s="2">
        <v>23147</v>
      </c>
      <c r="B5001" s="3">
        <v>70.25</v>
      </c>
      <c r="C5001" s="3">
        <f>MAX(B$2:B5001)</f>
        <v>72.639999389648395</v>
      </c>
      <c r="D5001" s="3">
        <f>MIN(B$2:B5001)</f>
        <v>4.4000000953674299</v>
      </c>
      <c r="E5001" s="4">
        <f t="shared" si="234"/>
        <v>0.96497656192313741</v>
      </c>
      <c r="F5001" s="4" cm="1">
        <f t="array" ref="F5001">MIN(IF(L$5:L$11&gt;=E5001,L$5:L$11,1))</f>
        <v>1</v>
      </c>
      <c r="G5001" s="4" cm="1">
        <f t="array" ref="G5001">MAX(IF(L$5:L$11&lt;E5001,L$5:L$11,0))</f>
        <v>0.76393202250021031</v>
      </c>
      <c r="H5001" s="4">
        <f t="shared" si="235"/>
        <v>-2.55573341467763E-3</v>
      </c>
      <c r="I5001" s="4">
        <f t="shared" si="236"/>
        <v>0.86281203914339355</v>
      </c>
    </row>
    <row r="5002" spans="1:9" x14ac:dyDescent="0.25">
      <c r="A5002" s="2">
        <v>23148</v>
      </c>
      <c r="B5002" s="3">
        <v>70.290000915527301</v>
      </c>
      <c r="C5002" s="3">
        <f>MAX(B$2:B5002)</f>
        <v>72.639999389648395</v>
      </c>
      <c r="D5002" s="3">
        <f>MIN(B$2:B5002)</f>
        <v>4.4000000953674299</v>
      </c>
      <c r="E5002" s="4">
        <f t="shared" si="234"/>
        <v>0.9655627418167626</v>
      </c>
      <c r="F5002" s="4" cm="1">
        <f t="array" ref="F5002">MIN(IF(L$5:L$11&gt;=E5002,L$5:L$11,1))</f>
        <v>1</v>
      </c>
      <c r="G5002" s="4" cm="1">
        <f t="array" ref="G5002">MAX(IF(L$5:L$11&lt;E5002,L$5:L$11,0))</f>
        <v>0.76393202250021031</v>
      </c>
      <c r="H5002" s="4">
        <f t="shared" si="235"/>
        <v>5.6940805021077345E-4</v>
      </c>
      <c r="I5002" s="4">
        <f t="shared" si="236"/>
        <v>0.8516383355006556</v>
      </c>
    </row>
    <row r="5003" spans="1:9" x14ac:dyDescent="0.25">
      <c r="A5003" s="2">
        <v>23151</v>
      </c>
      <c r="B5003" s="3">
        <v>69.959999084472599</v>
      </c>
      <c r="C5003" s="3">
        <f>MAX(B$2:B5003)</f>
        <v>72.639999389648395</v>
      </c>
      <c r="D5003" s="3">
        <f>MIN(B$2:B5003)</f>
        <v>4.4000000953674299</v>
      </c>
      <c r="E5003" s="4">
        <f t="shared" si="234"/>
        <v>0.96072684154613697</v>
      </c>
      <c r="F5003" s="4" cm="1">
        <f t="array" ref="F5003">MIN(IF(L$5:L$11&gt;=E5003,L$5:L$11,1))</f>
        <v>1</v>
      </c>
      <c r="G5003" s="4" cm="1">
        <f t="array" ref="G5003">MAX(IF(L$5:L$11&lt;E5003,L$5:L$11,0))</f>
        <v>0.76393202250021031</v>
      </c>
      <c r="H5003" s="4">
        <f t="shared" si="235"/>
        <v>-4.6948616696034229E-3</v>
      </c>
      <c r="I5003" s="4">
        <f t="shared" si="236"/>
        <v>0.85412143337709545</v>
      </c>
    </row>
    <row r="5004" spans="1:9" x14ac:dyDescent="0.25">
      <c r="A5004" s="2">
        <v>23152</v>
      </c>
      <c r="B5004" s="3">
        <v>70.139999389648395</v>
      </c>
      <c r="C5004" s="3">
        <f>MAX(B$2:B5004)</f>
        <v>72.639999389648395</v>
      </c>
      <c r="D5004" s="3">
        <f>MIN(B$2:B5004)</f>
        <v>4.4000000953674299</v>
      </c>
      <c r="E5004" s="4">
        <f t="shared" si="234"/>
        <v>0.96336459516626172</v>
      </c>
      <c r="F5004" s="4" cm="1">
        <f t="array" ref="F5004">MIN(IF(L$5:L$11&gt;=E5004,L$5:L$11,1))</f>
        <v>1</v>
      </c>
      <c r="G5004" s="4" cm="1">
        <f t="array" ref="G5004">MAX(IF(L$5:L$11&lt;E5004,L$5:L$11,0))</f>
        <v>0.76393202250021031</v>
      </c>
      <c r="H5004" s="4">
        <f t="shared" si="235"/>
        <v>2.5729031951309267E-3</v>
      </c>
      <c r="I5004" s="4">
        <f t="shared" si="236"/>
        <v>0.83363623109831564</v>
      </c>
    </row>
    <row r="5005" spans="1:9" x14ac:dyDescent="0.25">
      <c r="A5005" s="2">
        <v>23153</v>
      </c>
      <c r="B5005" s="3">
        <v>70.139999389648395</v>
      </c>
      <c r="C5005" s="3">
        <f>MAX(B$2:B5005)</f>
        <v>72.639999389648395</v>
      </c>
      <c r="D5005" s="3">
        <f>MIN(B$2:B5005)</f>
        <v>4.4000000953674299</v>
      </c>
      <c r="E5005" s="4">
        <f t="shared" si="234"/>
        <v>0.96336459516626172</v>
      </c>
      <c r="F5005" s="4" cm="1">
        <f t="array" ref="F5005">MIN(IF(L$5:L$11&gt;=E5005,L$5:L$11,1))</f>
        <v>1</v>
      </c>
      <c r="G5005" s="4" cm="1">
        <f t="array" ref="G5005">MAX(IF(L$5:L$11&lt;E5005,L$5:L$11,0))</f>
        <v>0.76393202250021031</v>
      </c>
      <c r="H5005" s="4">
        <f t="shared" si="235"/>
        <v>0</v>
      </c>
      <c r="I5005" s="4">
        <f t="shared" si="236"/>
        <v>0.84480993474106025</v>
      </c>
    </row>
    <row r="5006" spans="1:9" x14ac:dyDescent="0.25">
      <c r="A5006" s="2">
        <v>23154</v>
      </c>
      <c r="B5006" s="3">
        <v>70.099998474121094</v>
      </c>
      <c r="C5006" s="3">
        <f>MAX(B$2:B5006)</f>
        <v>72.639999389648395</v>
      </c>
      <c r="D5006" s="3">
        <f>MIN(B$2:B5006)</f>
        <v>4.4000000953674299</v>
      </c>
      <c r="E5006" s="4">
        <f t="shared" si="234"/>
        <v>0.96277841527263652</v>
      </c>
      <c r="F5006" s="4" cm="1">
        <f t="array" ref="F5006">MIN(IF(L$5:L$11&gt;=E5006,L$5:L$11,1))</f>
        <v>1</v>
      </c>
      <c r="G5006" s="4" cm="1">
        <f t="array" ref="G5006">MAX(IF(L$5:L$11&lt;E5006,L$5:L$11,0))</f>
        <v>0.76393202250021031</v>
      </c>
      <c r="H5006" s="4">
        <f t="shared" si="235"/>
        <v>-5.7030105325617253E-4</v>
      </c>
      <c r="I5006" s="4">
        <f t="shared" si="236"/>
        <v>0.84480993474106025</v>
      </c>
    </row>
    <row r="5007" spans="1:9" x14ac:dyDescent="0.25">
      <c r="A5007" s="2">
        <v>23155</v>
      </c>
      <c r="B5007" s="3">
        <v>70.019996643066406</v>
      </c>
      <c r="C5007" s="3">
        <f>MAX(B$2:B5007)</f>
        <v>72.639999389648395</v>
      </c>
      <c r="D5007" s="3">
        <f>MIN(B$2:B5007)</f>
        <v>4.4000000953674299</v>
      </c>
      <c r="E5007" s="4">
        <f t="shared" si="234"/>
        <v>0.96160605548538503</v>
      </c>
      <c r="F5007" s="4" cm="1">
        <f t="array" ref="F5007">MIN(IF(L$5:L$11&gt;=E5007,L$5:L$11,1))</f>
        <v>1</v>
      </c>
      <c r="G5007" s="4" cm="1">
        <f t="array" ref="G5007">MAX(IF(L$5:L$11&lt;E5007,L$5:L$11,0))</f>
        <v>0.76393202250021031</v>
      </c>
      <c r="H5007" s="4">
        <f t="shared" si="235"/>
        <v>-1.1412529642810254E-3</v>
      </c>
      <c r="I5007" s="4">
        <f t="shared" si="236"/>
        <v>0.84232683686462029</v>
      </c>
    </row>
    <row r="5008" spans="1:9" x14ac:dyDescent="0.25">
      <c r="A5008" s="2">
        <v>23158</v>
      </c>
      <c r="B5008" s="3">
        <v>69.870002746582003</v>
      </c>
      <c r="C5008" s="3">
        <f>MAX(B$2:B5008)</f>
        <v>72.639999389648395</v>
      </c>
      <c r="D5008" s="3">
        <f>MIN(B$2:B5008)</f>
        <v>4.4000000953674299</v>
      </c>
      <c r="E5008" s="4">
        <f t="shared" si="234"/>
        <v>0.9594080206372666</v>
      </c>
      <c r="F5008" s="4" cm="1">
        <f t="array" ref="F5008">MIN(IF(L$5:L$11&gt;=E5008,L$5:L$11,1))</f>
        <v>1</v>
      </c>
      <c r="G5008" s="4" cm="1">
        <f t="array" ref="G5008">MAX(IF(L$5:L$11&lt;E5008,L$5:L$11,0))</f>
        <v>0.76393202250021031</v>
      </c>
      <c r="H5008" s="4">
        <f t="shared" si="235"/>
        <v>-2.1421580073619495E-3</v>
      </c>
      <c r="I5008" s="4">
        <f t="shared" si="236"/>
        <v>0.8373606411117358</v>
      </c>
    </row>
    <row r="5009" spans="1:9" x14ac:dyDescent="0.25">
      <c r="A5009" s="2">
        <v>23159</v>
      </c>
      <c r="B5009" s="3">
        <v>70.010002136230398</v>
      </c>
      <c r="C5009" s="3">
        <f>MAX(B$2:B5009)</f>
        <v>72.639999389648395</v>
      </c>
      <c r="D5009" s="3">
        <f>MIN(B$2:B5009)</f>
        <v>4.4000000953674299</v>
      </c>
      <c r="E5009" s="4">
        <f t="shared" si="234"/>
        <v>0.96145959436376471</v>
      </c>
      <c r="F5009" s="4" cm="1">
        <f t="array" ref="F5009">MIN(IF(L$5:L$11&gt;=E5009,L$5:L$11,1))</f>
        <v>1</v>
      </c>
      <c r="G5009" s="4" cm="1">
        <f t="array" ref="G5009">MAX(IF(L$5:L$11&lt;E5009,L$5:L$11,0))</f>
        <v>0.76393202250021031</v>
      </c>
      <c r="H5009" s="4">
        <f t="shared" si="235"/>
        <v>2.0037123822103098E-3</v>
      </c>
      <c r="I5009" s="4">
        <f t="shared" si="236"/>
        <v>0.82804961607819272</v>
      </c>
    </row>
    <row r="5010" spans="1:9" x14ac:dyDescent="0.25">
      <c r="A5010" s="2">
        <v>23160</v>
      </c>
      <c r="B5010" s="3">
        <v>70.330001831054602</v>
      </c>
      <c r="C5010" s="3">
        <f>MAX(B$2:B5010)</f>
        <v>72.639999389648395</v>
      </c>
      <c r="D5010" s="3">
        <f>MIN(B$2:B5010)</f>
        <v>4.4000000953674299</v>
      </c>
      <c r="E5010" s="4">
        <f t="shared" si="234"/>
        <v>0.96614892171038769</v>
      </c>
      <c r="F5010" s="4" cm="1">
        <f t="array" ref="F5010">MIN(IF(L$5:L$11&gt;=E5010,L$5:L$11,1))</f>
        <v>1</v>
      </c>
      <c r="G5010" s="4" cm="1">
        <f t="array" ref="G5010">MAX(IF(L$5:L$11&lt;E5010,L$5:L$11,0))</f>
        <v>0.76393202250021031</v>
      </c>
      <c r="H5010" s="4">
        <f t="shared" si="235"/>
        <v>4.5707711049847166E-3</v>
      </c>
      <c r="I5010" s="4">
        <f t="shared" si="236"/>
        <v>0.83674022184449126</v>
      </c>
    </row>
    <row r="5011" spans="1:9" x14ac:dyDescent="0.25">
      <c r="A5011" s="2">
        <v>23162</v>
      </c>
      <c r="B5011" s="3">
        <v>70.800003051757798</v>
      </c>
      <c r="C5011" s="3">
        <f>MAX(B$2:B5011)</f>
        <v>72.639999389648395</v>
      </c>
      <c r="D5011" s="3">
        <f>MIN(B$2:B5011)</f>
        <v>4.4000000953674299</v>
      </c>
      <c r="E5011" s="4">
        <f t="shared" si="234"/>
        <v>0.97303639570751277</v>
      </c>
      <c r="F5011" s="4" cm="1">
        <f t="array" ref="F5011">MIN(IF(L$5:L$11&gt;=E5011,L$5:L$11,1))</f>
        <v>1</v>
      </c>
      <c r="G5011" s="4" cm="1">
        <f t="array" ref="G5011">MAX(IF(L$5:L$11&lt;E5011,L$5:L$11,0))</f>
        <v>0.76393202250021031</v>
      </c>
      <c r="H5011" s="4">
        <f t="shared" si="235"/>
        <v>6.6827983572674832E-3</v>
      </c>
      <c r="I5011" s="4">
        <f t="shared" si="236"/>
        <v>0.85660453125353497</v>
      </c>
    </row>
    <row r="5012" spans="1:9" x14ac:dyDescent="0.25">
      <c r="A5012" s="2">
        <v>23165</v>
      </c>
      <c r="B5012" s="3">
        <v>70.690002441406193</v>
      </c>
      <c r="C5012" s="3">
        <f>MAX(B$2:B5012)</f>
        <v>72.639999389648395</v>
      </c>
      <c r="D5012" s="3">
        <f>MIN(B$2:B5012)</f>
        <v>4.4000000953674299</v>
      </c>
      <c r="E5012" s="4">
        <f t="shared" si="234"/>
        <v>0.97142442895063708</v>
      </c>
      <c r="F5012" s="4" cm="1">
        <f t="array" ref="F5012">MIN(IF(L$5:L$11&gt;=E5012,L$5:L$11,1))</f>
        <v>1</v>
      </c>
      <c r="G5012" s="4" cm="1">
        <f t="array" ref="G5012">MAX(IF(L$5:L$11&lt;E5012,L$5:L$11,0))</f>
        <v>0.76393202250021031</v>
      </c>
      <c r="H5012" s="4">
        <f t="shared" si="235"/>
        <v>-1.5536808701998028E-3</v>
      </c>
      <c r="I5012" s="4">
        <f t="shared" si="236"/>
        <v>0.88578033929861899</v>
      </c>
    </row>
    <row r="5013" spans="1:9" x14ac:dyDescent="0.25">
      <c r="A5013" s="2">
        <v>23166</v>
      </c>
      <c r="B5013" s="3">
        <v>70.699996948242102</v>
      </c>
      <c r="C5013" s="3">
        <f>MAX(B$2:B5013)</f>
        <v>72.639999389648395</v>
      </c>
      <c r="D5013" s="3">
        <f>MIN(B$2:B5013)</f>
        <v>4.4000000953674299</v>
      </c>
      <c r="E5013" s="4">
        <f t="shared" si="234"/>
        <v>0.97157089007225594</v>
      </c>
      <c r="F5013" s="4" cm="1">
        <f t="array" ref="F5013">MIN(IF(L$5:L$11&gt;=E5013,L$5:L$11,1))</f>
        <v>1</v>
      </c>
      <c r="G5013" s="4" cm="1">
        <f t="array" ref="G5013">MAX(IF(L$5:L$11&lt;E5013,L$5:L$11,0))</f>
        <v>0.76393202250021031</v>
      </c>
      <c r="H5013" s="4">
        <f t="shared" si="235"/>
        <v>1.4138501189320252E-4</v>
      </c>
      <c r="I5013" s="4">
        <f t="shared" si="236"/>
        <v>0.87895193853902365</v>
      </c>
    </row>
    <row r="5014" spans="1:9" x14ac:dyDescent="0.25">
      <c r="A5014" s="2">
        <v>23167</v>
      </c>
      <c r="B5014" s="3">
        <v>70.529998779296804</v>
      </c>
      <c r="C5014" s="3">
        <f>MAX(B$2:B5014)</f>
        <v>72.639999389648395</v>
      </c>
      <c r="D5014" s="3">
        <f>MIN(B$2:B5014)</f>
        <v>4.4000000953674299</v>
      </c>
      <c r="E5014" s="4">
        <f t="shared" si="234"/>
        <v>0.96907970937613386</v>
      </c>
      <c r="F5014" s="4" cm="1">
        <f t="array" ref="F5014">MIN(IF(L$5:L$11&gt;=E5014,L$5:L$11,1))</f>
        <v>1</v>
      </c>
      <c r="G5014" s="4" cm="1">
        <f t="array" ref="G5014">MAX(IF(L$5:L$11&lt;E5014,L$5:L$11,0))</f>
        <v>0.76393202250021031</v>
      </c>
      <c r="H5014" s="4">
        <f t="shared" si="235"/>
        <v>-2.4045003717574343E-3</v>
      </c>
      <c r="I5014" s="4">
        <f t="shared" si="236"/>
        <v>0.87957235780626208</v>
      </c>
    </row>
    <row r="5015" spans="1:9" x14ac:dyDescent="0.25">
      <c r="A5015" s="2">
        <v>23168</v>
      </c>
      <c r="B5015" s="3">
        <v>70.580001831054602</v>
      </c>
      <c r="C5015" s="3">
        <f>MAX(B$2:B5015)</f>
        <v>72.639999389648395</v>
      </c>
      <c r="D5015" s="3">
        <f>MIN(B$2:B5015)</f>
        <v>4.4000000953674299</v>
      </c>
      <c r="E5015" s="4">
        <f t="shared" si="234"/>
        <v>0.96981246219376149</v>
      </c>
      <c r="F5015" s="4" cm="1">
        <f t="array" ref="F5015">MIN(IF(L$5:L$11&gt;=E5015,L$5:L$11,1))</f>
        <v>1</v>
      </c>
      <c r="G5015" s="4" cm="1">
        <f t="array" ref="G5015">MAX(IF(L$5:L$11&lt;E5015,L$5:L$11,0))</f>
        <v>0.76393202250021031</v>
      </c>
      <c r="H5015" s="4">
        <f t="shared" si="235"/>
        <v>7.0896147204346782E-4</v>
      </c>
      <c r="I5015" s="4">
        <f t="shared" si="236"/>
        <v>0.86901954703325368</v>
      </c>
    </row>
    <row r="5016" spans="1:9" x14ac:dyDescent="0.25">
      <c r="A5016" s="2">
        <v>23169</v>
      </c>
      <c r="B5016" s="3">
        <v>70.410003662109304</v>
      </c>
      <c r="C5016" s="3">
        <f>MAX(B$2:B5016)</f>
        <v>72.639999389648395</v>
      </c>
      <c r="D5016" s="3">
        <f>MIN(B$2:B5016)</f>
        <v>4.4000000953674299</v>
      </c>
      <c r="E5016" s="4">
        <f t="shared" si="234"/>
        <v>0.96732128149763941</v>
      </c>
      <c r="F5016" s="4" cm="1">
        <f t="array" ref="F5016">MIN(IF(L$5:L$11&gt;=E5016,L$5:L$11,1))</f>
        <v>1</v>
      </c>
      <c r="G5016" s="4" cm="1">
        <f t="array" ref="G5016">MAX(IF(L$5:L$11&lt;E5016,L$5:L$11,0))</f>
        <v>0.76393202250021031</v>
      </c>
      <c r="H5016" s="4">
        <f t="shared" si="235"/>
        <v>-2.4085883328852642E-3</v>
      </c>
      <c r="I5016" s="4">
        <f t="shared" si="236"/>
        <v>0.87212353777942886</v>
      </c>
    </row>
    <row r="5017" spans="1:9" x14ac:dyDescent="0.25">
      <c r="A5017" s="2">
        <v>23172</v>
      </c>
      <c r="B5017" s="3">
        <v>69.940002441406193</v>
      </c>
      <c r="C5017" s="3">
        <f>MAX(B$2:B5017)</f>
        <v>72.639999389648395</v>
      </c>
      <c r="D5017" s="3">
        <f>MIN(B$2:B5017)</f>
        <v>4.4000000953674299</v>
      </c>
      <c r="E5017" s="4">
        <f t="shared" si="234"/>
        <v>0.96043380750051555</v>
      </c>
      <c r="F5017" s="4" cm="1">
        <f t="array" ref="F5017">MIN(IF(L$5:L$11&gt;=E5017,L$5:L$11,1))</f>
        <v>1</v>
      </c>
      <c r="G5017" s="4" cm="1">
        <f t="array" ref="G5017">MAX(IF(L$5:L$11&lt;E5017,L$5:L$11,0))</f>
        <v>0.76393202250021031</v>
      </c>
      <c r="H5017" s="4">
        <f t="shared" si="235"/>
        <v>-6.6752051733813822E-3</v>
      </c>
      <c r="I5017" s="4">
        <f t="shared" si="236"/>
        <v>0.86157072700642046</v>
      </c>
    </row>
    <row r="5018" spans="1:9" x14ac:dyDescent="0.25">
      <c r="A5018" s="2">
        <v>23173</v>
      </c>
      <c r="B5018" s="3">
        <v>70.029998779296804</v>
      </c>
      <c r="C5018" s="3">
        <f>MAX(B$2:B5018)</f>
        <v>72.639999389648395</v>
      </c>
      <c r="D5018" s="3">
        <f>MIN(B$2:B5018)</f>
        <v>4.4000000953674299</v>
      </c>
      <c r="E5018" s="4">
        <f t="shared" si="234"/>
        <v>0.96175262840938613</v>
      </c>
      <c r="F5018" s="4" cm="1">
        <f t="array" ref="F5018">MIN(IF(L$5:L$11&gt;=E5018,L$5:L$11,1))</f>
        <v>1</v>
      </c>
      <c r="G5018" s="4" cm="1">
        <f t="array" ref="G5018">MAX(IF(L$5:L$11&lt;E5018,L$5:L$11,0))</f>
        <v>0.76393202250021031</v>
      </c>
      <c r="H5018" s="4">
        <f t="shared" si="235"/>
        <v>1.2867648663010822E-3</v>
      </c>
      <c r="I5018" s="4">
        <f t="shared" si="236"/>
        <v>0.83239491896134155</v>
      </c>
    </row>
    <row r="5019" spans="1:9" x14ac:dyDescent="0.25">
      <c r="A5019" s="2">
        <v>23174</v>
      </c>
      <c r="B5019" s="3">
        <v>70.410003662109304</v>
      </c>
      <c r="C5019" s="3">
        <f>MAX(B$2:B5019)</f>
        <v>72.639999389648395</v>
      </c>
      <c r="D5019" s="3">
        <f>MIN(B$2:B5019)</f>
        <v>4.4000000953674299</v>
      </c>
      <c r="E5019" s="4">
        <f t="shared" si="234"/>
        <v>0.96732128149763941</v>
      </c>
      <c r="F5019" s="4" cm="1">
        <f t="array" ref="F5019">MIN(IF(L$5:L$11&gt;=E5019,L$5:L$11,1))</f>
        <v>1</v>
      </c>
      <c r="G5019" s="4" cm="1">
        <f t="array" ref="G5019">MAX(IF(L$5:L$11&lt;E5019,L$5:L$11,0))</f>
        <v>0.76393202250021031</v>
      </c>
      <c r="H5019" s="4">
        <f t="shared" si="235"/>
        <v>5.4263157137857121E-3</v>
      </c>
      <c r="I5019" s="4">
        <f t="shared" si="236"/>
        <v>0.83798153398146535</v>
      </c>
    </row>
    <row r="5020" spans="1:9" x14ac:dyDescent="0.25">
      <c r="A5020" s="2">
        <v>23175</v>
      </c>
      <c r="B5020" s="3">
        <v>70.230003356933594</v>
      </c>
      <c r="C5020" s="3">
        <f>MAX(B$2:B5020)</f>
        <v>72.639999389648395</v>
      </c>
      <c r="D5020" s="3">
        <f>MIN(B$2:B5020)</f>
        <v>4.4000000953674299</v>
      </c>
      <c r="E5020" s="4">
        <f t="shared" si="234"/>
        <v>0.96468352787751599</v>
      </c>
      <c r="F5020" s="4" cm="1">
        <f t="array" ref="F5020">MIN(IF(L$5:L$11&gt;=E5020,L$5:L$11,1))</f>
        <v>1</v>
      </c>
      <c r="G5020" s="4" cm="1">
        <f t="array" ref="G5020">MAX(IF(L$5:L$11&lt;E5020,L$5:L$11,0))</f>
        <v>0.76393202250021031</v>
      </c>
      <c r="H5020" s="4">
        <f t="shared" si="235"/>
        <v>-2.556459250300791E-3</v>
      </c>
      <c r="I5020" s="4">
        <f t="shared" si="236"/>
        <v>0.86157072700642046</v>
      </c>
    </row>
    <row r="5021" spans="1:9" x14ac:dyDescent="0.25">
      <c r="A5021" s="2">
        <v>23176</v>
      </c>
      <c r="B5021" s="3">
        <v>70.25</v>
      </c>
      <c r="C5021" s="3">
        <f>MAX(B$2:B5021)</f>
        <v>72.639999389648395</v>
      </c>
      <c r="D5021" s="3">
        <f>MIN(B$2:B5021)</f>
        <v>4.4000000953674299</v>
      </c>
      <c r="E5021" s="4">
        <f t="shared" si="234"/>
        <v>0.96497656192313741</v>
      </c>
      <c r="F5021" s="4" cm="1">
        <f t="array" ref="F5021">MIN(IF(L$5:L$11&gt;=E5021,L$5:L$11,1))</f>
        <v>1</v>
      </c>
      <c r="G5021" s="4" cm="1">
        <f t="array" ref="G5021">MAX(IF(L$5:L$11&lt;E5021,L$5:L$11,0))</f>
        <v>0.76393202250021031</v>
      </c>
      <c r="H5021" s="4">
        <f t="shared" si="235"/>
        <v>2.8473077190072082E-4</v>
      </c>
      <c r="I5021" s="4">
        <f t="shared" si="236"/>
        <v>0.8503970233636815</v>
      </c>
    </row>
    <row r="5022" spans="1:9" x14ac:dyDescent="0.25">
      <c r="A5022" s="2">
        <v>23179</v>
      </c>
      <c r="B5022" s="3">
        <v>69.949996948242102</v>
      </c>
      <c r="C5022" s="3">
        <f>MAX(B$2:B5022)</f>
        <v>72.639999389648395</v>
      </c>
      <c r="D5022" s="3">
        <f>MIN(B$2:B5022)</f>
        <v>4.4000000953674299</v>
      </c>
      <c r="E5022" s="4">
        <f t="shared" si="234"/>
        <v>0.96058026862213441</v>
      </c>
      <c r="F5022" s="4" cm="1">
        <f t="array" ref="F5022">MIN(IF(L$5:L$11&gt;=E5022,L$5:L$11,1))</f>
        <v>1</v>
      </c>
      <c r="G5022" s="4" cm="1">
        <f t="array" ref="G5022">MAX(IF(L$5:L$11&lt;E5022,L$5:L$11,0))</f>
        <v>0.76393202250021031</v>
      </c>
      <c r="H5022" s="4">
        <f t="shared" si="235"/>
        <v>-4.2705060748454704E-3</v>
      </c>
      <c r="I5022" s="4">
        <f t="shared" si="236"/>
        <v>0.8516383355006556</v>
      </c>
    </row>
    <row r="5023" spans="1:9" x14ac:dyDescent="0.25">
      <c r="A5023" s="2">
        <v>23180</v>
      </c>
      <c r="B5023" s="3">
        <v>70.019996643066406</v>
      </c>
      <c r="C5023" s="3">
        <f>MAX(B$2:B5023)</f>
        <v>72.639999389648395</v>
      </c>
      <c r="D5023" s="3">
        <f>MIN(B$2:B5023)</f>
        <v>4.4000000953674299</v>
      </c>
      <c r="E5023" s="4">
        <f t="shared" si="234"/>
        <v>0.96160605548538503</v>
      </c>
      <c r="F5023" s="4" cm="1">
        <f t="array" ref="F5023">MIN(IF(L$5:L$11&gt;=E5023,L$5:L$11,1))</f>
        <v>1</v>
      </c>
      <c r="G5023" s="4" cm="1">
        <f t="array" ref="G5023">MAX(IF(L$5:L$11&lt;E5023,L$5:L$11,0))</f>
        <v>0.76393202250021031</v>
      </c>
      <c r="H5023" s="4">
        <f t="shared" si="235"/>
        <v>1.0007104771727615E-3</v>
      </c>
      <c r="I5023" s="4">
        <f t="shared" si="236"/>
        <v>0.83301533822857998</v>
      </c>
    </row>
    <row r="5024" spans="1:9" x14ac:dyDescent="0.25">
      <c r="A5024" s="2">
        <v>23181</v>
      </c>
      <c r="B5024" s="3">
        <v>70.089996337890597</v>
      </c>
      <c r="C5024" s="3">
        <f>MAX(B$2:B5024)</f>
        <v>72.639999389648395</v>
      </c>
      <c r="D5024" s="3">
        <f>MIN(B$2:B5024)</f>
        <v>4.4000000953674299</v>
      </c>
      <c r="E5024" s="4">
        <f t="shared" si="234"/>
        <v>0.96263184234863397</v>
      </c>
      <c r="F5024" s="4" cm="1">
        <f t="array" ref="F5024">MIN(IF(L$5:L$11&gt;=E5024,L$5:L$11,1))</f>
        <v>1</v>
      </c>
      <c r="G5024" s="4" cm="1">
        <f t="array" ref="G5024">MAX(IF(L$5:L$11&lt;E5024,L$5:L$11,0))</f>
        <v>0.76393202250021031</v>
      </c>
      <c r="H5024" s="4">
        <f t="shared" si="235"/>
        <v>9.9971005684307279E-4</v>
      </c>
      <c r="I5024" s="4">
        <f t="shared" si="236"/>
        <v>0.8373606411117358</v>
      </c>
    </row>
    <row r="5025" spans="1:9" x14ac:dyDescent="0.25">
      <c r="A5025" s="2">
        <v>23182</v>
      </c>
      <c r="B5025" s="3">
        <v>70.010002136230398</v>
      </c>
      <c r="C5025" s="3">
        <f>MAX(B$2:B5025)</f>
        <v>72.639999389648395</v>
      </c>
      <c r="D5025" s="3">
        <f>MIN(B$2:B5025)</f>
        <v>4.4000000953674299</v>
      </c>
      <c r="E5025" s="4">
        <f t="shared" si="234"/>
        <v>0.96145959436376471</v>
      </c>
      <c r="F5025" s="4" cm="1">
        <f t="array" ref="F5025">MIN(IF(L$5:L$11&gt;=E5025,L$5:L$11,1))</f>
        <v>1</v>
      </c>
      <c r="G5025" s="4" cm="1">
        <f t="array" ref="G5025">MAX(IF(L$5:L$11&lt;E5025,L$5:L$11,0))</f>
        <v>0.76393202250021031</v>
      </c>
      <c r="H5025" s="4">
        <f t="shared" si="235"/>
        <v>-1.1413069744583559E-3</v>
      </c>
      <c r="I5025" s="4">
        <f t="shared" si="236"/>
        <v>0.84170594399488463</v>
      </c>
    </row>
    <row r="5026" spans="1:9" x14ac:dyDescent="0.25">
      <c r="A5026" s="2">
        <v>23183</v>
      </c>
      <c r="B5026" s="3">
        <v>70.25</v>
      </c>
      <c r="C5026" s="3">
        <f>MAX(B$2:B5026)</f>
        <v>72.639999389648395</v>
      </c>
      <c r="D5026" s="3">
        <f>MIN(B$2:B5026)</f>
        <v>4.4000000953674299</v>
      </c>
      <c r="E5026" s="4">
        <f t="shared" si="234"/>
        <v>0.96497656192313741</v>
      </c>
      <c r="F5026" s="4" cm="1">
        <f t="array" ref="F5026">MIN(IF(L$5:L$11&gt;=E5026,L$5:L$11,1))</f>
        <v>1</v>
      </c>
      <c r="G5026" s="4" cm="1">
        <f t="array" ref="G5026">MAX(IF(L$5:L$11&lt;E5026,L$5:L$11,0))</f>
        <v>0.76393202250021031</v>
      </c>
      <c r="H5026" s="4">
        <f t="shared" si="235"/>
        <v>3.4280510847950474E-3</v>
      </c>
      <c r="I5026" s="4">
        <f t="shared" si="236"/>
        <v>0.83674022184449126</v>
      </c>
    </row>
    <row r="5027" spans="1:9" x14ac:dyDescent="0.25">
      <c r="A5027" s="2">
        <v>23186</v>
      </c>
      <c r="B5027" s="3">
        <v>70.199996948242102</v>
      </c>
      <c r="C5027" s="3">
        <f>MAX(B$2:B5027)</f>
        <v>72.639999389648395</v>
      </c>
      <c r="D5027" s="3">
        <f>MIN(B$2:B5027)</f>
        <v>4.4000000953674299</v>
      </c>
      <c r="E5027" s="4">
        <f t="shared" si="234"/>
        <v>0.96424380910550822</v>
      </c>
      <c r="F5027" s="4" cm="1">
        <f t="array" ref="F5027">MIN(IF(L$5:L$11&gt;=E5027,L$5:L$11,1))</f>
        <v>1</v>
      </c>
      <c r="G5027" s="4" cm="1">
        <f t="array" ref="G5027">MAX(IF(L$5:L$11&lt;E5027,L$5:L$11,0))</f>
        <v>0.76393202250021031</v>
      </c>
      <c r="H5027" s="4">
        <f t="shared" si="235"/>
        <v>-7.1178721363551745E-4</v>
      </c>
      <c r="I5027" s="4">
        <f t="shared" si="236"/>
        <v>0.8516383355006556</v>
      </c>
    </row>
    <row r="5028" spans="1:9" x14ac:dyDescent="0.25">
      <c r="A5028" s="2">
        <v>23187</v>
      </c>
      <c r="B5028" s="3">
        <v>70.040000915527301</v>
      </c>
      <c r="C5028" s="3">
        <f>MAX(B$2:B5028)</f>
        <v>72.639999389648395</v>
      </c>
      <c r="D5028" s="3">
        <f>MIN(B$2:B5028)</f>
        <v>4.4000000953674299</v>
      </c>
      <c r="E5028" s="4">
        <f t="shared" si="234"/>
        <v>0.96189920133338869</v>
      </c>
      <c r="F5028" s="4" cm="1">
        <f t="array" ref="F5028">MIN(IF(L$5:L$11&gt;=E5028,L$5:L$11,1))</f>
        <v>1</v>
      </c>
      <c r="G5028" s="4" cm="1">
        <f t="array" ref="G5028">MAX(IF(L$5:L$11&lt;E5028,L$5:L$11,0))</f>
        <v>0.76393202250021031</v>
      </c>
      <c r="H5028" s="4">
        <f t="shared" si="235"/>
        <v>-2.2791458642479334E-3</v>
      </c>
      <c r="I5028" s="4">
        <f t="shared" si="236"/>
        <v>0.84853434475447376</v>
      </c>
    </row>
    <row r="5029" spans="1:9" x14ac:dyDescent="0.25">
      <c r="A5029" s="2">
        <v>23188</v>
      </c>
      <c r="B5029" s="3">
        <v>69.410003662109304</v>
      </c>
      <c r="C5029" s="3">
        <f>MAX(B$2:B5029)</f>
        <v>72.639999389648395</v>
      </c>
      <c r="D5029" s="3">
        <f>MIN(B$2:B5029)</f>
        <v>4.4000000953674299</v>
      </c>
      <c r="E5029" s="4">
        <f t="shared" si="234"/>
        <v>0.95266711956414407</v>
      </c>
      <c r="F5029" s="4" cm="1">
        <f t="array" ref="F5029">MIN(IF(L$5:L$11&gt;=E5029,L$5:L$11,1))</f>
        <v>1</v>
      </c>
      <c r="G5029" s="4" cm="1">
        <f t="array" ref="G5029">MAX(IF(L$5:L$11&lt;E5029,L$5:L$11,0))</f>
        <v>0.76393202250021031</v>
      </c>
      <c r="H5029" s="4">
        <f t="shared" si="235"/>
        <v>-8.9948207479011444E-3</v>
      </c>
      <c r="I5029" s="4">
        <f t="shared" si="236"/>
        <v>0.83860242685120112</v>
      </c>
    </row>
    <row r="5030" spans="1:9" x14ac:dyDescent="0.25">
      <c r="A5030" s="2">
        <v>23189</v>
      </c>
      <c r="B5030" s="3">
        <v>69.069999694824205</v>
      </c>
      <c r="C5030" s="3">
        <f>MAX(B$2:B5030)</f>
        <v>72.639999389648395</v>
      </c>
      <c r="D5030" s="3">
        <f>MIN(B$2:B5030)</f>
        <v>4.4000000953674299</v>
      </c>
      <c r="E5030" s="4">
        <f t="shared" si="234"/>
        <v>0.94768464636951744</v>
      </c>
      <c r="F5030" s="4" cm="1">
        <f t="array" ref="F5030">MIN(IF(L$5:L$11&gt;=E5030,L$5:L$11,1))</f>
        <v>1</v>
      </c>
      <c r="G5030" s="4" cm="1">
        <f t="array" ref="G5030">MAX(IF(L$5:L$11&lt;E5030,L$5:L$11,0))</f>
        <v>0.76393202250021031</v>
      </c>
      <c r="H5030" s="4">
        <f t="shared" si="235"/>
        <v>-4.8984865199006578E-3</v>
      </c>
      <c r="I5030" s="4">
        <f t="shared" si="236"/>
        <v>0.79949470090284436</v>
      </c>
    </row>
    <row r="5031" spans="1:9" x14ac:dyDescent="0.25">
      <c r="A5031" s="2">
        <v>23190</v>
      </c>
      <c r="B5031" s="3">
        <v>69.370002746582003</v>
      </c>
      <c r="C5031" s="3">
        <f>MAX(B$2:B5031)</f>
        <v>72.639999389648395</v>
      </c>
      <c r="D5031" s="3">
        <f>MIN(B$2:B5031)</f>
        <v>4.4000000953674299</v>
      </c>
      <c r="E5031" s="4">
        <f t="shared" si="234"/>
        <v>0.95208093967051899</v>
      </c>
      <c r="F5031" s="4" cm="1">
        <f t="array" ref="F5031">MIN(IF(L$5:L$11&gt;=E5031,L$5:L$11,1))</f>
        <v>1</v>
      </c>
      <c r="G5031" s="4" cm="1">
        <f t="array" ref="G5031">MAX(IF(L$5:L$11&lt;E5031,L$5:L$11,0))</f>
        <v>0.76393202250021031</v>
      </c>
      <c r="H5031" s="4">
        <f t="shared" si="235"/>
        <v>4.3434639218664639E-3</v>
      </c>
      <c r="I5031" s="4">
        <f t="shared" si="236"/>
        <v>0.77838860575433544</v>
      </c>
    </row>
    <row r="5032" spans="1:9" x14ac:dyDescent="0.25">
      <c r="A5032" s="2">
        <v>23193</v>
      </c>
      <c r="B5032" s="3">
        <v>68.860000610351506</v>
      </c>
      <c r="C5032" s="3">
        <f>MAX(B$2:B5032)</f>
        <v>72.639999389648395</v>
      </c>
      <c r="D5032" s="3">
        <f>MIN(B$2:B5032)</f>
        <v>4.4000000953674299</v>
      </c>
      <c r="E5032" s="4">
        <f t="shared" si="234"/>
        <v>0.94460728577976871</v>
      </c>
      <c r="F5032" s="4" cm="1">
        <f t="array" ref="F5032">MIN(IF(L$5:L$11&gt;=E5032,L$5:L$11,1))</f>
        <v>1</v>
      </c>
      <c r="G5032" s="4" cm="1">
        <f t="array" ref="G5032">MAX(IF(L$5:L$11&lt;E5032,L$5:L$11,0))</f>
        <v>0.76393202250021031</v>
      </c>
      <c r="H5032" s="4">
        <f t="shared" si="235"/>
        <v>-7.3519117203094675E-3</v>
      </c>
      <c r="I5032" s="4">
        <f t="shared" si="236"/>
        <v>0.79701160302640495</v>
      </c>
    </row>
    <row r="5033" spans="1:9" x14ac:dyDescent="0.25">
      <c r="A5033" s="2">
        <v>23194</v>
      </c>
      <c r="B5033" s="3">
        <v>69.459999084472599</v>
      </c>
      <c r="C5033" s="3">
        <f>MAX(B$2:B5033)</f>
        <v>72.639999389648395</v>
      </c>
      <c r="D5033" s="3">
        <f>MIN(B$2:B5033)</f>
        <v>4.4000000953674299</v>
      </c>
      <c r="E5033" s="4">
        <f t="shared" si="234"/>
        <v>0.95339976057938935</v>
      </c>
      <c r="F5033" s="4" cm="1">
        <f t="array" ref="F5033">MIN(IF(L$5:L$11&gt;=E5033,L$5:L$11,1))</f>
        <v>1</v>
      </c>
      <c r="G5033" s="4" cm="1">
        <f t="array" ref="G5033">MAX(IF(L$5:L$11&lt;E5033,L$5:L$11,0))</f>
        <v>0.76393202250021031</v>
      </c>
      <c r="H5033" s="4">
        <f t="shared" si="235"/>
        <v>8.7133091606579338E-3</v>
      </c>
      <c r="I5033" s="4">
        <f t="shared" si="236"/>
        <v>0.76535269710488096</v>
      </c>
    </row>
    <row r="5034" spans="1:9" x14ac:dyDescent="0.25">
      <c r="A5034" s="2">
        <v>23195</v>
      </c>
      <c r="B5034" s="3">
        <v>69.940002441406193</v>
      </c>
      <c r="C5034" s="3">
        <f>MAX(B$2:B5034)</f>
        <v>72.639999389648395</v>
      </c>
      <c r="D5034" s="3">
        <f>MIN(B$2:B5034)</f>
        <v>4.4000000953674299</v>
      </c>
      <c r="E5034" s="4">
        <f t="shared" si="234"/>
        <v>0.96043380750051555</v>
      </c>
      <c r="F5034" s="4" cm="1">
        <f t="array" ref="F5034">MIN(IF(L$5:L$11&gt;=E5034,L$5:L$11,1))</f>
        <v>1</v>
      </c>
      <c r="G5034" s="4" cm="1">
        <f t="array" ref="G5034">MAX(IF(L$5:L$11&lt;E5034,L$5:L$11,0))</f>
        <v>0.76393202250021031</v>
      </c>
      <c r="H5034" s="4">
        <f t="shared" si="235"/>
        <v>6.9105004788416746E-3</v>
      </c>
      <c r="I5034" s="4">
        <f t="shared" si="236"/>
        <v>0.80259821804652787</v>
      </c>
    </row>
    <row r="5035" spans="1:9" x14ac:dyDescent="0.25">
      <c r="A5035" s="2">
        <v>23197</v>
      </c>
      <c r="B5035" s="3">
        <v>70.220001220703097</v>
      </c>
      <c r="C5035" s="3">
        <f>MAX(B$2:B5035)</f>
        <v>72.639999389648395</v>
      </c>
      <c r="D5035" s="3">
        <f>MIN(B$2:B5035)</f>
        <v>4.4000000953674299</v>
      </c>
      <c r="E5035" s="4">
        <f t="shared" si="234"/>
        <v>0.96453695495351344</v>
      </c>
      <c r="F5035" s="4" cm="1">
        <f t="array" ref="F5035">MIN(IF(L$5:L$11&gt;=E5035,L$5:L$11,1))</f>
        <v>1</v>
      </c>
      <c r="G5035" s="4" cm="1">
        <f t="array" ref="G5035">MAX(IF(L$5:L$11&lt;E5035,L$5:L$11,0))</f>
        <v>0.76393202250021031</v>
      </c>
      <c r="H5035" s="4">
        <f t="shared" si="235"/>
        <v>4.0034139194016216E-3</v>
      </c>
      <c r="I5035" s="4">
        <f t="shared" si="236"/>
        <v>0.83239491896134155</v>
      </c>
    </row>
    <row r="5036" spans="1:9" x14ac:dyDescent="0.25">
      <c r="A5036" s="2">
        <v>23200</v>
      </c>
      <c r="B5036" s="3">
        <v>69.739997863769503</v>
      </c>
      <c r="C5036" s="3">
        <f>MAX(B$2:B5036)</f>
        <v>72.639999389648395</v>
      </c>
      <c r="D5036" s="3">
        <f>MIN(B$2:B5036)</f>
        <v>4.4000000953674299</v>
      </c>
      <c r="E5036" s="4">
        <f t="shared" si="234"/>
        <v>0.95750290803238713</v>
      </c>
      <c r="F5036" s="4" cm="1">
        <f t="array" ref="F5036">MIN(IF(L$5:L$11&gt;=E5036,L$5:L$11,1))</f>
        <v>1</v>
      </c>
      <c r="G5036" s="4" cm="1">
        <f t="array" ref="G5036">MAX(IF(L$5:L$11&lt;E5036,L$5:L$11,0))</f>
        <v>0.76393202250021031</v>
      </c>
      <c r="H5036" s="4">
        <f t="shared" si="235"/>
        <v>-6.8357070434238443E-3</v>
      </c>
      <c r="I5036" s="4">
        <f t="shared" si="236"/>
        <v>0.84977613049394574</v>
      </c>
    </row>
    <row r="5037" spans="1:9" x14ac:dyDescent="0.25">
      <c r="A5037" s="2">
        <v>23201</v>
      </c>
      <c r="B5037" s="3">
        <v>70.040000915527301</v>
      </c>
      <c r="C5037" s="3">
        <f>MAX(B$2:B5037)</f>
        <v>72.639999389648395</v>
      </c>
      <c r="D5037" s="3">
        <f>MIN(B$2:B5037)</f>
        <v>4.4000000953674299</v>
      </c>
      <c r="E5037" s="4">
        <f t="shared" si="234"/>
        <v>0.96189920133338869</v>
      </c>
      <c r="F5037" s="4" cm="1">
        <f t="array" ref="F5037">MIN(IF(L$5:L$11&gt;=E5037,L$5:L$11,1))</f>
        <v>1</v>
      </c>
      <c r="G5037" s="4" cm="1">
        <f t="array" ref="G5037">MAX(IF(L$5:L$11&lt;E5037,L$5:L$11,0))</f>
        <v>0.76393202250021031</v>
      </c>
      <c r="H5037" s="4">
        <f t="shared" si="235"/>
        <v>4.3017358896946245E-3</v>
      </c>
      <c r="I5037" s="4">
        <f t="shared" si="236"/>
        <v>0.81997942957913161</v>
      </c>
    </row>
    <row r="5038" spans="1:9" x14ac:dyDescent="0.25">
      <c r="A5038" s="2">
        <v>23202</v>
      </c>
      <c r="B5038" s="3">
        <v>69.889999389648395</v>
      </c>
      <c r="C5038" s="3">
        <f>MAX(B$2:B5038)</f>
        <v>72.639999389648395</v>
      </c>
      <c r="D5038" s="3">
        <f>MIN(B$2:B5038)</f>
        <v>4.4000000953674299</v>
      </c>
      <c r="E5038" s="4">
        <f t="shared" si="234"/>
        <v>0.9597010546828878</v>
      </c>
      <c r="F5038" s="4" cm="1">
        <f t="array" ref="F5038">MIN(IF(L$5:L$11&gt;=E5038,L$5:L$11,1))</f>
        <v>1</v>
      </c>
      <c r="G5038" s="4" cm="1">
        <f t="array" ref="G5038">MAX(IF(L$5:L$11&lt;E5038,L$5:L$11,0))</f>
        <v>0.76393202250021031</v>
      </c>
      <c r="H5038" s="4">
        <f t="shared" si="235"/>
        <v>-2.1416551101964831E-3</v>
      </c>
      <c r="I5038" s="4">
        <f t="shared" si="236"/>
        <v>0.83860242685120112</v>
      </c>
    </row>
    <row r="5039" spans="1:9" x14ac:dyDescent="0.25">
      <c r="A5039" s="2">
        <v>23203</v>
      </c>
      <c r="B5039" s="3">
        <v>69.760002136230398</v>
      </c>
      <c r="C5039" s="3">
        <f>MAX(B$2:B5039)</f>
        <v>72.639999389648395</v>
      </c>
      <c r="D5039" s="3">
        <f>MIN(B$2:B5039)</f>
        <v>4.4000000953674299</v>
      </c>
      <c r="E5039" s="4">
        <f t="shared" si="234"/>
        <v>0.95779605388039091</v>
      </c>
      <c r="F5039" s="4" cm="1">
        <f t="array" ref="F5039">MIN(IF(L$5:L$11&gt;=E5039,L$5:L$11,1))</f>
        <v>1</v>
      </c>
      <c r="G5039" s="4" cm="1">
        <f t="array" ref="G5039">MAX(IF(L$5:L$11&lt;E5039,L$5:L$11,0))</f>
        <v>0.76393202250021031</v>
      </c>
      <c r="H5039" s="4">
        <f t="shared" si="235"/>
        <v>-1.8600265353164724E-3</v>
      </c>
      <c r="I5039" s="4">
        <f t="shared" si="236"/>
        <v>0.82929092821516592</v>
      </c>
    </row>
    <row r="5040" spans="1:9" x14ac:dyDescent="0.25">
      <c r="A5040" s="2">
        <v>23204</v>
      </c>
      <c r="B5040" s="3">
        <v>69.639999389648395</v>
      </c>
      <c r="C5040" s="3">
        <f>MAX(B$2:B5040)</f>
        <v>72.639999389648395</v>
      </c>
      <c r="D5040" s="3">
        <f>MIN(B$2:B5040)</f>
        <v>4.4000000953674299</v>
      </c>
      <c r="E5040" s="4">
        <f t="shared" si="234"/>
        <v>0.95603751419951399</v>
      </c>
      <c r="F5040" s="4" cm="1">
        <f t="array" ref="F5040">MIN(IF(L$5:L$11&gt;=E5040,L$5:L$11,1))</f>
        <v>1</v>
      </c>
      <c r="G5040" s="4" cm="1">
        <f t="array" ref="G5040">MAX(IF(L$5:L$11&lt;E5040,L$5:L$11,0))</f>
        <v>0.76393202250021031</v>
      </c>
      <c r="H5040" s="4">
        <f t="shared" si="235"/>
        <v>-1.7202228054359336E-3</v>
      </c>
      <c r="I5040" s="4">
        <f t="shared" si="236"/>
        <v>0.82122121531859738</v>
      </c>
    </row>
    <row r="5041" spans="1:9" x14ac:dyDescent="0.25">
      <c r="A5041" s="2">
        <v>23207</v>
      </c>
      <c r="B5041" s="3">
        <v>69.199996948242102</v>
      </c>
      <c r="C5041" s="3">
        <f>MAX(B$2:B5041)</f>
        <v>72.639999389648395</v>
      </c>
      <c r="D5041" s="3">
        <f>MIN(B$2:B5041)</f>
        <v>4.4000000953674299</v>
      </c>
      <c r="E5041" s="4">
        <f t="shared" si="234"/>
        <v>0.94958964717201289</v>
      </c>
      <c r="F5041" s="4" cm="1">
        <f t="array" ref="F5041">MIN(IF(L$5:L$11&gt;=E5041,L$5:L$11,1))</f>
        <v>1</v>
      </c>
      <c r="G5041" s="4" cm="1">
        <f t="array" ref="G5041">MAX(IF(L$5:L$11&lt;E5041,L$5:L$11,0))</f>
        <v>0.76393202250021031</v>
      </c>
      <c r="H5041" s="4">
        <f t="shared" si="235"/>
        <v>-6.318243039383109E-3</v>
      </c>
      <c r="I5041" s="4">
        <f t="shared" si="236"/>
        <v>0.81377192168927204</v>
      </c>
    </row>
    <row r="5042" spans="1:9" x14ac:dyDescent="0.25">
      <c r="A5042" s="2">
        <v>23208</v>
      </c>
      <c r="B5042" s="3">
        <v>69.139999389648395</v>
      </c>
      <c r="C5042" s="3">
        <f>MAX(B$2:B5042)</f>
        <v>72.639999389648395</v>
      </c>
      <c r="D5042" s="3">
        <f>MIN(B$2:B5042)</f>
        <v>4.4000000953674299</v>
      </c>
      <c r="E5042" s="4">
        <f t="shared" si="234"/>
        <v>0.94871043323276638</v>
      </c>
      <c r="F5042" s="4" cm="1">
        <f t="array" ref="F5042">MIN(IF(L$5:L$11&gt;=E5042,L$5:L$11,1))</f>
        <v>1</v>
      </c>
      <c r="G5042" s="4" cm="1">
        <f t="array" ref="G5042">MAX(IF(L$5:L$11&lt;E5042,L$5:L$11,0))</f>
        <v>0.76393202250021031</v>
      </c>
      <c r="H5042" s="4">
        <f t="shared" si="235"/>
        <v>-8.6701678091949397E-4</v>
      </c>
      <c r="I5042" s="4">
        <f t="shared" si="236"/>
        <v>0.78645831865089777</v>
      </c>
    </row>
    <row r="5043" spans="1:9" x14ac:dyDescent="0.25">
      <c r="A5043" s="2">
        <v>23209</v>
      </c>
      <c r="B5043" s="3">
        <v>68.930000305175696</v>
      </c>
      <c r="C5043" s="3">
        <f>MAX(B$2:B5043)</f>
        <v>72.639999389648395</v>
      </c>
      <c r="D5043" s="3">
        <f>MIN(B$2:B5043)</f>
        <v>4.4000000953674299</v>
      </c>
      <c r="E5043" s="4">
        <f t="shared" si="234"/>
        <v>0.94563307264301766</v>
      </c>
      <c r="F5043" s="4" cm="1">
        <f t="array" ref="F5043">MIN(IF(L$5:L$11&gt;=E5043,L$5:L$11,1))</f>
        <v>1</v>
      </c>
      <c r="G5043" s="4" cm="1">
        <f t="array" ref="G5043">MAX(IF(L$5:L$11&lt;E5043,L$5:L$11,0))</f>
        <v>0.76393202250021031</v>
      </c>
      <c r="H5043" s="4">
        <f t="shared" si="235"/>
        <v>-3.0373023767215068E-3</v>
      </c>
      <c r="I5043" s="4">
        <f t="shared" si="236"/>
        <v>0.78273390863748427</v>
      </c>
    </row>
    <row r="5044" spans="1:9" x14ac:dyDescent="0.25">
      <c r="A5044" s="2">
        <v>23210</v>
      </c>
      <c r="B5044" s="3">
        <v>68.489997863769503</v>
      </c>
      <c r="C5044" s="3">
        <f>MAX(B$2:B5044)</f>
        <v>72.639999389648395</v>
      </c>
      <c r="D5044" s="3">
        <f>MIN(B$2:B5044)</f>
        <v>4.4000000953674299</v>
      </c>
      <c r="E5044" s="4">
        <f t="shared" si="234"/>
        <v>0.93918520561551799</v>
      </c>
      <c r="F5044" s="4" cm="1">
        <f t="array" ref="F5044">MIN(IF(L$5:L$11&gt;=E5044,L$5:L$11,1))</f>
        <v>1</v>
      </c>
      <c r="G5044" s="4" cm="1">
        <f t="array" ref="G5044">MAX(IF(L$5:L$11&lt;E5044,L$5:L$11,0))</f>
        <v>0.76393202250021031</v>
      </c>
      <c r="H5044" s="4">
        <f t="shared" si="235"/>
        <v>-6.3833227833767214E-3</v>
      </c>
      <c r="I5044" s="4">
        <f t="shared" si="236"/>
        <v>0.76969799998802979</v>
      </c>
    </row>
    <row r="5045" spans="1:9" x14ac:dyDescent="0.25">
      <c r="A5045" s="2">
        <v>23211</v>
      </c>
      <c r="B5045" s="3">
        <v>68.349998474121094</v>
      </c>
      <c r="C5045" s="3">
        <f>MAX(B$2:B5045)</f>
        <v>72.639999389648395</v>
      </c>
      <c r="D5045" s="3">
        <f>MIN(B$2:B5045)</f>
        <v>4.4000000953674299</v>
      </c>
      <c r="E5045" s="4">
        <f t="shared" si="234"/>
        <v>0.93713363188901977</v>
      </c>
      <c r="F5045" s="4" cm="1">
        <f t="array" ref="F5045">MIN(IF(L$5:L$11&gt;=E5045,L$5:L$11,1))</f>
        <v>1</v>
      </c>
      <c r="G5045" s="4" cm="1">
        <f t="array" ref="G5045">MAX(IF(L$5:L$11&lt;E5045,L$5:L$11,0))</f>
        <v>0.76393202250021031</v>
      </c>
      <c r="H5045" s="4">
        <f t="shared" si="235"/>
        <v>-2.0440851805380023E-3</v>
      </c>
      <c r="I5045" s="4">
        <f t="shared" si="236"/>
        <v>0.74238439694966174</v>
      </c>
    </row>
    <row r="5046" spans="1:9" x14ac:dyDescent="0.25">
      <c r="A5046" s="2">
        <v>23214</v>
      </c>
      <c r="B5046" s="3">
        <v>67.900001525878906</v>
      </c>
      <c r="C5046" s="3">
        <f>MAX(B$2:B5046)</f>
        <v>72.639999389648395</v>
      </c>
      <c r="D5046" s="3">
        <f>MIN(B$2:B5046)</f>
        <v>4.4000000953674299</v>
      </c>
      <c r="E5046" s="4">
        <f t="shared" si="234"/>
        <v>0.93053930373990001</v>
      </c>
      <c r="F5046" s="4" cm="1">
        <f t="array" ref="F5046">MIN(IF(L$5:L$11&gt;=E5046,L$5:L$11,1))</f>
        <v>1</v>
      </c>
      <c r="G5046" s="4" cm="1">
        <f t="array" ref="G5046">MAX(IF(L$5:L$11&lt;E5046,L$5:L$11,0))</f>
        <v>0.76393202250021031</v>
      </c>
      <c r="H5046" s="4">
        <f t="shared" si="235"/>
        <v>-6.5837155565199312E-3</v>
      </c>
      <c r="I5046" s="4">
        <f t="shared" si="236"/>
        <v>0.73369379118336264</v>
      </c>
    </row>
    <row r="5047" spans="1:9" x14ac:dyDescent="0.25">
      <c r="A5047" s="2">
        <v>23215</v>
      </c>
      <c r="B5047" s="3">
        <v>67.910003662109304</v>
      </c>
      <c r="C5047" s="3">
        <f>MAX(B$2:B5047)</f>
        <v>72.639999389648395</v>
      </c>
      <c r="D5047" s="3">
        <f>MIN(B$2:B5047)</f>
        <v>4.4000000953674299</v>
      </c>
      <c r="E5047" s="4">
        <f t="shared" si="234"/>
        <v>0.93068587666390112</v>
      </c>
      <c r="F5047" s="4" cm="1">
        <f t="array" ref="F5047">MIN(IF(L$5:L$11&gt;=E5047,L$5:L$11,1))</f>
        <v>1</v>
      </c>
      <c r="G5047" s="4" cm="1">
        <f t="array" ref="G5047">MAX(IF(L$5:L$11&lt;E5047,L$5:L$11,0))</f>
        <v>0.76393202250021031</v>
      </c>
      <c r="H5047" s="4">
        <f t="shared" si="235"/>
        <v>1.4730686311681396E-4</v>
      </c>
      <c r="I5047" s="4">
        <f t="shared" si="236"/>
        <v>0.70575976887775105</v>
      </c>
    </row>
    <row r="5048" spans="1:9" x14ac:dyDescent="0.25">
      <c r="A5048" s="2">
        <v>23216</v>
      </c>
      <c r="B5048" s="3">
        <v>68.279998779296804</v>
      </c>
      <c r="C5048" s="3">
        <f>MAX(B$2:B5048)</f>
        <v>72.639999389648395</v>
      </c>
      <c r="D5048" s="3">
        <f>MIN(B$2:B5048)</f>
        <v>4.4000000953674299</v>
      </c>
      <c r="E5048" s="4">
        <f t="shared" si="234"/>
        <v>0.93610784502576938</v>
      </c>
      <c r="F5048" s="4" cm="1">
        <f t="array" ref="F5048">MIN(IF(L$5:L$11&gt;=E5048,L$5:L$11,1))</f>
        <v>1</v>
      </c>
      <c r="G5048" s="4" cm="1">
        <f t="array" ref="G5048">MAX(IF(L$5:L$11&lt;E5048,L$5:L$11,0))</f>
        <v>0.76393202250021031</v>
      </c>
      <c r="H5048" s="4">
        <f t="shared" si="235"/>
        <v>5.4483153767512782E-3</v>
      </c>
      <c r="I5048" s="4">
        <f t="shared" si="236"/>
        <v>0.70638066174748071</v>
      </c>
    </row>
    <row r="5049" spans="1:9" x14ac:dyDescent="0.25">
      <c r="A5049" s="2">
        <v>23217</v>
      </c>
      <c r="B5049" s="3">
        <v>68.260002136230398</v>
      </c>
      <c r="C5049" s="3">
        <f>MAX(B$2:B5049)</f>
        <v>72.639999389648395</v>
      </c>
      <c r="D5049" s="3">
        <f>MIN(B$2:B5049)</f>
        <v>4.4000000953674299</v>
      </c>
      <c r="E5049" s="4">
        <f t="shared" si="234"/>
        <v>0.93581481098014796</v>
      </c>
      <c r="F5049" s="4" cm="1">
        <f t="array" ref="F5049">MIN(IF(L$5:L$11&gt;=E5049,L$5:L$11,1))</f>
        <v>1</v>
      </c>
      <c r="G5049" s="4" cm="1">
        <f t="array" ref="G5049">MAX(IF(L$5:L$11&lt;E5049,L$5:L$11,0))</f>
        <v>0.76393202250021031</v>
      </c>
      <c r="H5049" s="4">
        <f t="shared" si="235"/>
        <v>-2.9286238172088197E-4</v>
      </c>
      <c r="I5049" s="4">
        <f t="shared" si="236"/>
        <v>0.72934848830020782</v>
      </c>
    </row>
    <row r="5050" spans="1:9" x14ac:dyDescent="0.25">
      <c r="A5050" s="2">
        <v>23218</v>
      </c>
      <c r="B5050" s="3">
        <v>68.540000915527301</v>
      </c>
      <c r="C5050" s="3">
        <f>MAX(B$2:B5050)</f>
        <v>72.639999389648395</v>
      </c>
      <c r="D5050" s="3">
        <f>MIN(B$2:B5050)</f>
        <v>4.4000000953674299</v>
      </c>
      <c r="E5050" s="4">
        <f t="shared" si="234"/>
        <v>0.93991795843314574</v>
      </c>
      <c r="F5050" s="4" cm="1">
        <f t="array" ref="F5050">MIN(IF(L$5:L$11&gt;=E5050,L$5:L$11,1))</f>
        <v>1</v>
      </c>
      <c r="G5050" s="4" cm="1">
        <f t="array" ref="G5050">MAX(IF(L$5:L$11&lt;E5050,L$5:L$11,0))</f>
        <v>0.76393202250021031</v>
      </c>
      <c r="H5050" s="4">
        <f t="shared" si="235"/>
        <v>4.1019450708204008E-3</v>
      </c>
      <c r="I5050" s="4">
        <f t="shared" si="236"/>
        <v>0.72810717616323362</v>
      </c>
    </row>
    <row r="5051" spans="1:9" x14ac:dyDescent="0.25">
      <c r="A5051" s="2">
        <v>23221</v>
      </c>
      <c r="B5051" s="3">
        <v>68.669998168945298</v>
      </c>
      <c r="C5051" s="3">
        <f>MAX(B$2:B5051)</f>
        <v>72.639999389648395</v>
      </c>
      <c r="D5051" s="3">
        <f>MIN(B$2:B5051)</f>
        <v>4.4000000953674299</v>
      </c>
      <c r="E5051" s="4">
        <f t="shared" si="234"/>
        <v>0.94182295923564274</v>
      </c>
      <c r="F5051" s="4" cm="1">
        <f t="array" ref="F5051">MIN(IF(L$5:L$11&gt;=E5051,L$5:L$11,1))</f>
        <v>1</v>
      </c>
      <c r="G5051" s="4" cm="1">
        <f t="array" ref="G5051">MAX(IF(L$5:L$11&lt;E5051,L$5:L$11,0))</f>
        <v>0.76393202250021031</v>
      </c>
      <c r="H5051" s="4">
        <f t="shared" si="235"/>
        <v>1.8966625573613172E-3</v>
      </c>
      <c r="I5051" s="4">
        <f t="shared" si="236"/>
        <v>0.74548838769583736</v>
      </c>
    </row>
    <row r="5052" spans="1:9" x14ac:dyDescent="0.25">
      <c r="A5052" s="2">
        <v>23222</v>
      </c>
      <c r="B5052" s="3">
        <v>69.239997863769503</v>
      </c>
      <c r="C5052" s="3">
        <f>MAX(B$2:B5052)</f>
        <v>72.639999389648395</v>
      </c>
      <c r="D5052" s="3">
        <f>MIN(B$2:B5052)</f>
        <v>4.4000000953674299</v>
      </c>
      <c r="E5052" s="4">
        <f t="shared" si="234"/>
        <v>0.95017582706563952</v>
      </c>
      <c r="F5052" s="4" cm="1">
        <f t="array" ref="F5052">MIN(IF(L$5:L$11&gt;=E5052,L$5:L$11,1))</f>
        <v>1</v>
      </c>
      <c r="G5052" s="4" cm="1">
        <f t="array" ref="G5052">MAX(IF(L$5:L$11&lt;E5052,L$5:L$11,0))</f>
        <v>0.76393202250021031</v>
      </c>
      <c r="H5052" s="4">
        <f t="shared" si="235"/>
        <v>8.3005637108342079E-3</v>
      </c>
      <c r="I5052" s="4">
        <f t="shared" si="236"/>
        <v>0.75355810059240635</v>
      </c>
    </row>
    <row r="5053" spans="1:9" x14ac:dyDescent="0.25">
      <c r="A5053" s="2">
        <v>23223</v>
      </c>
      <c r="B5053" s="3">
        <v>69.129997253417898</v>
      </c>
      <c r="C5053" s="3">
        <f>MAX(B$2:B5053)</f>
        <v>72.639999389648395</v>
      </c>
      <c r="D5053" s="3">
        <f>MIN(B$2:B5053)</f>
        <v>4.4000000953674299</v>
      </c>
      <c r="E5053" s="4">
        <f t="shared" si="234"/>
        <v>0.94856386030876372</v>
      </c>
      <c r="F5053" s="4" cm="1">
        <f t="array" ref="F5053">MIN(IF(L$5:L$11&gt;=E5053,L$5:L$11,1))</f>
        <v>1</v>
      </c>
      <c r="G5053" s="4" cm="1">
        <f t="array" ref="G5053">MAX(IF(L$5:L$11&lt;E5053,L$5:L$11,0))</f>
        <v>0.76393202250021031</v>
      </c>
      <c r="H5053" s="4">
        <f t="shared" si="235"/>
        <v>-1.5886859293097189E-3</v>
      </c>
      <c r="I5053" s="4">
        <f t="shared" si="236"/>
        <v>0.78894141652734384</v>
      </c>
    </row>
    <row r="5054" spans="1:9" x14ac:dyDescent="0.25">
      <c r="A5054" s="2">
        <v>23224</v>
      </c>
      <c r="B5054" s="3">
        <v>69.069999694824205</v>
      </c>
      <c r="C5054" s="3">
        <f>MAX(B$2:B5054)</f>
        <v>72.639999389648395</v>
      </c>
      <c r="D5054" s="3">
        <f>MIN(B$2:B5054)</f>
        <v>4.4000000953674299</v>
      </c>
      <c r="E5054" s="4">
        <f t="shared" si="234"/>
        <v>0.94768464636951744</v>
      </c>
      <c r="F5054" s="4" cm="1">
        <f t="array" ref="F5054">MIN(IF(L$5:L$11&gt;=E5054,L$5:L$11,1))</f>
        <v>1</v>
      </c>
      <c r="G5054" s="4" cm="1">
        <f t="array" ref="G5054">MAX(IF(L$5:L$11&lt;E5054,L$5:L$11,0))</f>
        <v>0.76393202250021031</v>
      </c>
      <c r="H5054" s="4">
        <f t="shared" si="235"/>
        <v>-8.6789470530068691E-4</v>
      </c>
      <c r="I5054" s="4">
        <f t="shared" si="236"/>
        <v>0.78211301576774805</v>
      </c>
    </row>
    <row r="5055" spans="1:9" x14ac:dyDescent="0.25">
      <c r="A5055" s="2">
        <v>23225</v>
      </c>
      <c r="B5055" s="3">
        <v>69.300003051757798</v>
      </c>
      <c r="C5055" s="3">
        <f>MAX(B$2:B5055)</f>
        <v>72.639999389648395</v>
      </c>
      <c r="D5055" s="3">
        <f>MIN(B$2:B5055)</f>
        <v>4.4000000953674299</v>
      </c>
      <c r="E5055" s="4">
        <f t="shared" si="234"/>
        <v>0.95105515280726982</v>
      </c>
      <c r="F5055" s="4" cm="1">
        <f t="array" ref="F5055">MIN(IF(L$5:L$11&gt;=E5055,L$5:L$11,1))</f>
        <v>1</v>
      </c>
      <c r="G5055" s="4" cm="1">
        <f t="array" ref="G5055">MAX(IF(L$5:L$11&lt;E5055,L$5:L$11,0))</f>
        <v>0.76393202250021031</v>
      </c>
      <c r="H5055" s="4">
        <f t="shared" si="235"/>
        <v>3.3300037346146727E-3</v>
      </c>
      <c r="I5055" s="4">
        <f t="shared" si="236"/>
        <v>0.77838860575433544</v>
      </c>
    </row>
    <row r="5056" spans="1:9" x14ac:dyDescent="0.25">
      <c r="A5056" s="2">
        <v>23228</v>
      </c>
      <c r="B5056" s="3">
        <v>69.709999084472599</v>
      </c>
      <c r="C5056" s="3">
        <f>MAX(B$2:B5056)</f>
        <v>72.639999389648395</v>
      </c>
      <c r="D5056" s="3">
        <f>MIN(B$2:B5056)</f>
        <v>4.4000000953674299</v>
      </c>
      <c r="E5056" s="4">
        <f t="shared" si="234"/>
        <v>0.95706330106276316</v>
      </c>
      <c r="F5056" s="4" cm="1">
        <f t="array" ref="F5056">MIN(IF(L$5:L$11&gt;=E5056,L$5:L$11,1))</f>
        <v>1</v>
      </c>
      <c r="G5056" s="4" cm="1">
        <f t="array" ref="G5056">MAX(IF(L$5:L$11&lt;E5056,L$5:L$11,0))</f>
        <v>0.76393202250021031</v>
      </c>
      <c r="H5056" s="4">
        <f t="shared" si="235"/>
        <v>5.9162484077899258E-3</v>
      </c>
      <c r="I5056" s="4">
        <f t="shared" si="236"/>
        <v>0.79266630014325523</v>
      </c>
    </row>
    <row r="5057" spans="1:9" x14ac:dyDescent="0.25">
      <c r="A5057" s="2">
        <v>23229</v>
      </c>
      <c r="B5057" s="3">
        <v>70.169998168945298</v>
      </c>
      <c r="C5057" s="3">
        <f>MAX(B$2:B5057)</f>
        <v>72.639999389648395</v>
      </c>
      <c r="D5057" s="3">
        <f>MIN(B$2:B5057)</f>
        <v>4.4000000953674299</v>
      </c>
      <c r="E5057" s="4">
        <f t="shared" si="234"/>
        <v>0.96380420213588569</v>
      </c>
      <c r="F5057" s="4" cm="1">
        <f t="array" ref="F5057">MIN(IF(L$5:L$11&gt;=E5057,L$5:L$11,1))</f>
        <v>1</v>
      </c>
      <c r="G5057" s="4" cm="1">
        <f t="array" ref="G5057">MAX(IF(L$5:L$11&lt;E5057,L$5:L$11,0))</f>
        <v>0.76393202250021031</v>
      </c>
      <c r="H5057" s="4">
        <f t="shared" si="235"/>
        <v>6.5987532708942087E-3</v>
      </c>
      <c r="I5057" s="4">
        <f t="shared" si="236"/>
        <v>0.81811722457242175</v>
      </c>
    </row>
    <row r="5058" spans="1:9" x14ac:dyDescent="0.25">
      <c r="A5058" s="2">
        <v>23230</v>
      </c>
      <c r="B5058" s="3">
        <v>69.959999084472599</v>
      </c>
      <c r="C5058" s="3">
        <f>MAX(B$2:B5058)</f>
        <v>72.639999389648395</v>
      </c>
      <c r="D5058" s="3">
        <f>MIN(B$2:B5058)</f>
        <v>4.4000000953674299</v>
      </c>
      <c r="E5058" s="4">
        <f t="shared" si="234"/>
        <v>0.96072684154613697</v>
      </c>
      <c r="F5058" s="4" cm="1">
        <f t="array" ref="F5058">MIN(IF(L$5:L$11&gt;=E5058,L$5:L$11,1))</f>
        <v>1</v>
      </c>
      <c r="G5058" s="4" cm="1">
        <f t="array" ref="G5058">MAX(IF(L$5:L$11&lt;E5058,L$5:L$11,0))</f>
        <v>0.76393202250021031</v>
      </c>
      <c r="H5058" s="4">
        <f t="shared" si="235"/>
        <v>-2.9927189675436061E-3</v>
      </c>
      <c r="I5058" s="4">
        <f t="shared" si="236"/>
        <v>0.84667213974777011</v>
      </c>
    </row>
    <row r="5059" spans="1:9" x14ac:dyDescent="0.25">
      <c r="A5059" s="2">
        <v>23231</v>
      </c>
      <c r="B5059" s="3">
        <v>70.019996643066406</v>
      </c>
      <c r="C5059" s="3">
        <f>MAX(B$2:B5059)</f>
        <v>72.639999389648395</v>
      </c>
      <c r="D5059" s="3">
        <f>MIN(B$2:B5059)</f>
        <v>4.4000000953674299</v>
      </c>
      <c r="E5059" s="4">
        <f t="shared" si="234"/>
        <v>0.96160605548538503</v>
      </c>
      <c r="F5059" s="4" cm="1">
        <f t="array" ref="F5059">MIN(IF(L$5:L$11&gt;=E5059,L$5:L$11,1))</f>
        <v>1</v>
      </c>
      <c r="G5059" s="4" cm="1">
        <f t="array" ref="G5059">MAX(IF(L$5:L$11&lt;E5059,L$5:L$11,0))</f>
        <v>0.76393202250021031</v>
      </c>
      <c r="H5059" s="4">
        <f t="shared" si="235"/>
        <v>8.5759804715501708E-4</v>
      </c>
      <c r="I5059" s="4">
        <f t="shared" si="236"/>
        <v>0.83363623109831564</v>
      </c>
    </row>
    <row r="5060" spans="1:9" x14ac:dyDescent="0.25">
      <c r="A5060" s="2">
        <v>23232</v>
      </c>
      <c r="B5060" s="3">
        <v>70.480003356933594</v>
      </c>
      <c r="C5060" s="3">
        <f>MAX(B$2:B5060)</f>
        <v>72.639999389648395</v>
      </c>
      <c r="D5060" s="3">
        <f>MIN(B$2:B5060)</f>
        <v>4.4000000953674299</v>
      </c>
      <c r="E5060" s="4">
        <f t="shared" ref="E5060:E5123" si="237">(B5060-D5060)/(C5060-D5060)</f>
        <v>0.9683470683608898</v>
      </c>
      <c r="F5060" s="4" cm="1">
        <f t="array" ref="F5060">MIN(IF(L$5:L$11&gt;=E5060,L$5:L$11,1))</f>
        <v>1</v>
      </c>
      <c r="G5060" s="4" cm="1">
        <f t="array" ref="G5060">MAX(IF(L$5:L$11&lt;E5060,L$5:L$11,0))</f>
        <v>0.76393202250021031</v>
      </c>
      <c r="H5060" s="4">
        <f t="shared" si="235"/>
        <v>6.5696477566561384E-3</v>
      </c>
      <c r="I5060" s="4">
        <f t="shared" si="236"/>
        <v>0.8373606411117358</v>
      </c>
    </row>
    <row r="5061" spans="1:9" x14ac:dyDescent="0.25">
      <c r="A5061" s="2">
        <v>23235</v>
      </c>
      <c r="B5061" s="3">
        <v>70.589996337890597</v>
      </c>
      <c r="C5061" s="3">
        <f>MAX(B$2:B5061)</f>
        <v>72.639999389648395</v>
      </c>
      <c r="D5061" s="3">
        <f>MIN(B$2:B5061)</f>
        <v>4.4000000953674299</v>
      </c>
      <c r="E5061" s="4">
        <f t="shared" si="237"/>
        <v>0.96995892331538158</v>
      </c>
      <c r="F5061" s="4" cm="1">
        <f t="array" ref="F5061">MIN(IF(L$5:L$11&gt;=E5061,L$5:L$11,1))</f>
        <v>1</v>
      </c>
      <c r="G5061" s="4" cm="1">
        <f t="array" ref="G5061">MAX(IF(L$5:L$11&lt;E5061,L$5:L$11,0))</f>
        <v>0.76393202250021031</v>
      </c>
      <c r="H5061" s="4">
        <f t="shared" ref="H5061:H5124" si="238">B5061/B5060-1</f>
        <v>1.5606267837411369E-3</v>
      </c>
      <c r="I5061" s="4">
        <f t="shared" ref="I5061:I5124" si="239">IF(E5060=0,0,(E5060-G5060)/(F5060-G5060))</f>
        <v>0.86591602988957528</v>
      </c>
    </row>
    <row r="5062" spans="1:9" x14ac:dyDescent="0.25">
      <c r="A5062" s="2">
        <v>23236</v>
      </c>
      <c r="B5062" s="3">
        <v>70.790000915527301</v>
      </c>
      <c r="C5062" s="3">
        <f>MAX(B$2:B5062)</f>
        <v>72.639999389648395</v>
      </c>
      <c r="D5062" s="3">
        <f>MIN(B$2:B5062)</f>
        <v>4.4000000953674299</v>
      </c>
      <c r="E5062" s="4">
        <f t="shared" si="237"/>
        <v>0.97288982278351022</v>
      </c>
      <c r="F5062" s="4" cm="1">
        <f t="array" ref="F5062">MIN(IF(L$5:L$11&gt;=E5062,L$5:L$11,1))</f>
        <v>1</v>
      </c>
      <c r="G5062" s="4" cm="1">
        <f t="array" ref="G5062">MAX(IF(L$5:L$11&lt;E5062,L$5:L$11,0))</f>
        <v>0.76393202250021031</v>
      </c>
      <c r="H5062" s="4">
        <f t="shared" si="238"/>
        <v>2.8333274969918332E-3</v>
      </c>
      <c r="I5062" s="4">
        <f t="shared" si="239"/>
        <v>0.8727439570466724</v>
      </c>
    </row>
    <row r="5063" spans="1:9" x14ac:dyDescent="0.25">
      <c r="A5063" s="2">
        <v>23237</v>
      </c>
      <c r="B5063" s="3">
        <v>71.069999694824205</v>
      </c>
      <c r="C5063" s="3">
        <f>MAX(B$2:B5063)</f>
        <v>72.639999389648395</v>
      </c>
      <c r="D5063" s="3">
        <f>MIN(B$2:B5063)</f>
        <v>4.4000000953674299</v>
      </c>
      <c r="E5063" s="4">
        <f t="shared" si="237"/>
        <v>0.97699297023650811</v>
      </c>
      <c r="F5063" s="4" cm="1">
        <f t="array" ref="F5063">MIN(IF(L$5:L$11&gt;=E5063,L$5:L$11,1))</f>
        <v>1</v>
      </c>
      <c r="G5063" s="4" cm="1">
        <f t="array" ref="G5063">MAX(IF(L$5:L$11&lt;E5063,L$5:L$11,0))</f>
        <v>0.76393202250021031</v>
      </c>
      <c r="H5063" s="4">
        <f t="shared" si="238"/>
        <v>3.9553436315253876E-3</v>
      </c>
      <c r="I5063" s="4">
        <f t="shared" si="239"/>
        <v>0.88515944642888322</v>
      </c>
    </row>
    <row r="5064" spans="1:9" x14ac:dyDescent="0.25">
      <c r="A5064" s="2">
        <v>23238</v>
      </c>
      <c r="B5064" s="3">
        <v>71.379997253417898</v>
      </c>
      <c r="C5064" s="3">
        <f>MAX(B$2:B5064)</f>
        <v>72.639999389648395</v>
      </c>
      <c r="D5064" s="3">
        <f>MIN(B$2:B5064)</f>
        <v>4.4000000953674299</v>
      </c>
      <c r="E5064" s="4">
        <f t="shared" si="237"/>
        <v>0.98153572465912831</v>
      </c>
      <c r="F5064" s="4" cm="1">
        <f t="array" ref="F5064">MIN(IF(L$5:L$11&gt;=E5064,L$5:L$11,1))</f>
        <v>1</v>
      </c>
      <c r="G5064" s="4" cm="1">
        <f t="array" ref="G5064">MAX(IF(L$5:L$11&lt;E5064,L$5:L$11,0))</f>
        <v>0.76393202250021031</v>
      </c>
      <c r="H5064" s="4">
        <f t="shared" si="238"/>
        <v>4.361862388136073E-3</v>
      </c>
      <c r="I5064" s="4">
        <f t="shared" si="239"/>
        <v>0.90254065796148741</v>
      </c>
    </row>
    <row r="5065" spans="1:9" x14ac:dyDescent="0.25">
      <c r="A5065" s="2">
        <v>23239</v>
      </c>
      <c r="B5065" s="3">
        <v>71.489997863769503</v>
      </c>
      <c r="C5065" s="3">
        <f>MAX(B$2:B5065)</f>
        <v>72.639999389648395</v>
      </c>
      <c r="D5065" s="3">
        <f>MIN(B$2:B5065)</f>
        <v>4.4000000953674299</v>
      </c>
      <c r="E5065" s="4">
        <f t="shared" si="237"/>
        <v>0.983147691416004</v>
      </c>
      <c r="F5065" s="4" cm="1">
        <f t="array" ref="F5065">MIN(IF(L$5:L$11&gt;=E5065,L$5:L$11,1))</f>
        <v>1</v>
      </c>
      <c r="G5065" s="4" cm="1">
        <f t="array" ref="G5065">MAX(IF(L$5:L$11&lt;E5065,L$5:L$11,0))</f>
        <v>0.76393202250021031</v>
      </c>
      <c r="H5065" s="4">
        <f t="shared" si="238"/>
        <v>1.5410565226148254E-3</v>
      </c>
      <c r="I5065" s="4">
        <f t="shared" si="239"/>
        <v>0.92178407450079436</v>
      </c>
    </row>
    <row r="5066" spans="1:9" x14ac:dyDescent="0.25">
      <c r="A5066" s="2">
        <v>23242</v>
      </c>
      <c r="B5066" s="3">
        <v>71.440002441406193</v>
      </c>
      <c r="C5066" s="3">
        <f>MAX(B$2:B5066)</f>
        <v>72.639999389648395</v>
      </c>
      <c r="D5066" s="3">
        <f>MIN(B$2:B5066)</f>
        <v>4.4000000953674299</v>
      </c>
      <c r="E5066" s="4">
        <f t="shared" si="237"/>
        <v>0.9824150504007586</v>
      </c>
      <c r="F5066" s="4" cm="1">
        <f t="array" ref="F5066">MIN(IF(L$5:L$11&gt;=E5066,L$5:L$11,1))</f>
        <v>1</v>
      </c>
      <c r="G5066" s="4" cm="1">
        <f t="array" ref="G5066">MAX(IF(L$5:L$11&lt;E5066,L$5:L$11,0))</f>
        <v>0.76393202250021031</v>
      </c>
      <c r="H5066" s="4">
        <f t="shared" si="238"/>
        <v>-6.9933450632608807E-4</v>
      </c>
      <c r="I5066" s="4">
        <f t="shared" si="239"/>
        <v>0.9286124752603897</v>
      </c>
    </row>
    <row r="5067" spans="1:9" x14ac:dyDescent="0.25">
      <c r="A5067" s="2">
        <v>23243</v>
      </c>
      <c r="B5067" s="3">
        <v>71.379997253417898</v>
      </c>
      <c r="C5067" s="3">
        <f>MAX(B$2:B5067)</f>
        <v>72.639999389648395</v>
      </c>
      <c r="D5067" s="3">
        <f>MIN(B$2:B5067)</f>
        <v>4.4000000953674299</v>
      </c>
      <c r="E5067" s="4">
        <f t="shared" si="237"/>
        <v>0.98153572465912831</v>
      </c>
      <c r="F5067" s="4" cm="1">
        <f t="array" ref="F5067">MIN(IF(L$5:L$11&gt;=E5067,L$5:L$11,1))</f>
        <v>1</v>
      </c>
      <c r="G5067" s="4" cm="1">
        <f t="array" ref="G5067">MAX(IF(L$5:L$11&lt;E5067,L$5:L$11,0))</f>
        <v>0.76393202250021031</v>
      </c>
      <c r="H5067" s="4">
        <f t="shared" si="238"/>
        <v>-8.3993821301320271E-4</v>
      </c>
      <c r="I5067" s="4">
        <f t="shared" si="239"/>
        <v>0.92550895811670575</v>
      </c>
    </row>
    <row r="5068" spans="1:9" x14ac:dyDescent="0.25">
      <c r="A5068" s="2">
        <v>23244</v>
      </c>
      <c r="B5068" s="3">
        <v>71.290000915527301</v>
      </c>
      <c r="C5068" s="3">
        <f>MAX(B$2:B5068)</f>
        <v>72.639999389648395</v>
      </c>
      <c r="D5068" s="3">
        <f>MIN(B$2:B5068)</f>
        <v>4.4000000953674299</v>
      </c>
      <c r="E5068" s="4">
        <f t="shared" si="237"/>
        <v>0.98021690375025794</v>
      </c>
      <c r="F5068" s="4" cm="1">
        <f t="array" ref="F5068">MIN(IF(L$5:L$11&gt;=E5068,L$5:L$11,1))</f>
        <v>1</v>
      </c>
      <c r="G5068" s="4" cm="1">
        <f t="array" ref="G5068">MAX(IF(L$5:L$11&lt;E5068,L$5:L$11,0))</f>
        <v>0.76393202250021031</v>
      </c>
      <c r="H5068" s="4">
        <f t="shared" si="238"/>
        <v>-1.2608061271155435E-3</v>
      </c>
      <c r="I5068" s="4">
        <f t="shared" si="239"/>
        <v>0.92178407450079436</v>
      </c>
    </row>
    <row r="5069" spans="1:9" x14ac:dyDescent="0.25">
      <c r="A5069" s="2">
        <v>23245</v>
      </c>
      <c r="B5069" s="3">
        <v>71.540000915527301</v>
      </c>
      <c r="C5069" s="3">
        <f>MAX(B$2:B5069)</f>
        <v>72.639999389648395</v>
      </c>
      <c r="D5069" s="3">
        <f>MIN(B$2:B5069)</f>
        <v>4.4000000953674299</v>
      </c>
      <c r="E5069" s="4">
        <f t="shared" si="237"/>
        <v>0.98388044423363175</v>
      </c>
      <c r="F5069" s="4" cm="1">
        <f t="array" ref="F5069">MIN(IF(L$5:L$11&gt;=E5069,L$5:L$11,1))</f>
        <v>1</v>
      </c>
      <c r="G5069" s="4" cm="1">
        <f t="array" ref="G5069">MAX(IF(L$5:L$11&lt;E5069,L$5:L$11,0))</f>
        <v>0.76393202250021031</v>
      </c>
      <c r="H5069" s="4">
        <f t="shared" si="238"/>
        <v>3.5068031531690913E-3</v>
      </c>
      <c r="I5069" s="4">
        <f t="shared" si="239"/>
        <v>0.91619745948067144</v>
      </c>
    </row>
    <row r="5070" spans="1:9" x14ac:dyDescent="0.25">
      <c r="A5070" s="2">
        <v>23246</v>
      </c>
      <c r="B5070" s="3">
        <v>71.760002136230398</v>
      </c>
      <c r="C5070" s="3">
        <f>MAX(B$2:B5070)</f>
        <v>72.639999389648395</v>
      </c>
      <c r="D5070" s="3">
        <f>MIN(B$2:B5070)</f>
        <v>4.4000000953674299</v>
      </c>
      <c r="E5070" s="4">
        <f t="shared" si="237"/>
        <v>0.98710437774738158</v>
      </c>
      <c r="F5070" s="4" cm="1">
        <f t="array" ref="F5070">MIN(IF(L$5:L$11&gt;=E5070,L$5:L$11,1))</f>
        <v>1</v>
      </c>
      <c r="G5070" s="4" cm="1">
        <f t="array" ref="G5070">MAX(IF(L$5:L$11&lt;E5070,L$5:L$11,0))</f>
        <v>0.76393202250021031</v>
      </c>
      <c r="H5070" s="4">
        <f t="shared" si="238"/>
        <v>3.0752197076830967E-3</v>
      </c>
      <c r="I5070" s="4">
        <f t="shared" si="239"/>
        <v>0.93171646600656532</v>
      </c>
    </row>
    <row r="5071" spans="1:9" x14ac:dyDescent="0.25">
      <c r="A5071" s="2">
        <v>23249</v>
      </c>
      <c r="B5071" s="3">
        <v>71.910003662109304</v>
      </c>
      <c r="C5071" s="3">
        <f>MAX(B$2:B5071)</f>
        <v>72.639999389648395</v>
      </c>
      <c r="D5071" s="3">
        <f>MIN(B$2:B5071)</f>
        <v>4.4000000953674299</v>
      </c>
      <c r="E5071" s="4">
        <f t="shared" si="237"/>
        <v>0.98930252439788247</v>
      </c>
      <c r="F5071" s="4" cm="1">
        <f t="array" ref="F5071">MIN(IF(L$5:L$11&gt;=E5071,L$5:L$11,1))</f>
        <v>1</v>
      </c>
      <c r="G5071" s="4" cm="1">
        <f t="array" ref="G5071">MAX(IF(L$5:L$11&lt;E5071,L$5:L$11,0))</f>
        <v>0.76393202250021031</v>
      </c>
      <c r="H5071" s="4">
        <f t="shared" si="238"/>
        <v>2.0903222047587988E-3</v>
      </c>
      <c r="I5071" s="4">
        <f t="shared" si="239"/>
        <v>0.94537326752574935</v>
      </c>
    </row>
    <row r="5072" spans="1:9" x14ac:dyDescent="0.25">
      <c r="A5072" s="2">
        <v>23250</v>
      </c>
      <c r="B5072" s="3">
        <v>71.519996643066406</v>
      </c>
      <c r="C5072" s="3">
        <f>MAX(B$2:B5072)</f>
        <v>72.639999389648395</v>
      </c>
      <c r="D5072" s="3">
        <f>MIN(B$2:B5072)</f>
        <v>4.4000000953674299</v>
      </c>
      <c r="E5072" s="4">
        <f t="shared" si="237"/>
        <v>0.98358729838562797</v>
      </c>
      <c r="F5072" s="4" cm="1">
        <f t="array" ref="F5072">MIN(IF(L$5:L$11&gt;=E5072,L$5:L$11,1))</f>
        <v>1</v>
      </c>
      <c r="G5072" s="4" cm="1">
        <f t="array" ref="G5072">MAX(IF(L$5:L$11&lt;E5072,L$5:L$11,0))</f>
        <v>0.76393202250021031</v>
      </c>
      <c r="H5072" s="4">
        <f t="shared" si="238"/>
        <v>-5.4235433066511796E-3</v>
      </c>
      <c r="I5072" s="4">
        <f t="shared" si="239"/>
        <v>0.95468476616178466</v>
      </c>
    </row>
    <row r="5073" spans="1:9" x14ac:dyDescent="0.25">
      <c r="A5073" s="2">
        <v>23251</v>
      </c>
      <c r="B5073" s="3">
        <v>72.040000915527301</v>
      </c>
      <c r="C5073" s="3">
        <f>MAX(B$2:B5073)</f>
        <v>72.639999389648395</v>
      </c>
      <c r="D5073" s="3">
        <f>MIN(B$2:B5073)</f>
        <v>4.4000000953674299</v>
      </c>
      <c r="E5073" s="4">
        <f t="shared" si="237"/>
        <v>0.99120752520037936</v>
      </c>
      <c r="F5073" s="4" cm="1">
        <f t="array" ref="F5073">MIN(IF(L$5:L$11&gt;=E5073,L$5:L$11,1))</f>
        <v>1</v>
      </c>
      <c r="G5073" s="4" cm="1">
        <f t="array" ref="G5073">MAX(IF(L$5:L$11&lt;E5073,L$5:L$11,0))</f>
        <v>0.76393202250021031</v>
      </c>
      <c r="H5073" s="4">
        <f t="shared" si="238"/>
        <v>7.2707535915594868E-3</v>
      </c>
      <c r="I5073" s="4">
        <f t="shared" si="239"/>
        <v>0.93047468026709956</v>
      </c>
    </row>
    <row r="5074" spans="1:9" x14ac:dyDescent="0.25">
      <c r="A5074" s="2">
        <v>23252</v>
      </c>
      <c r="B5074" s="3">
        <v>72.160003662109304</v>
      </c>
      <c r="C5074" s="3">
        <f>MAX(B$2:B5074)</f>
        <v>72.639999389648395</v>
      </c>
      <c r="D5074" s="3">
        <f>MIN(B$2:B5074)</f>
        <v>4.4000000953674299</v>
      </c>
      <c r="E5074" s="4">
        <f t="shared" si="237"/>
        <v>0.99296606488125627</v>
      </c>
      <c r="F5074" s="4" cm="1">
        <f t="array" ref="F5074">MIN(IF(L$5:L$11&gt;=E5074,L$5:L$11,1))</f>
        <v>1</v>
      </c>
      <c r="G5074" s="4" cm="1">
        <f t="array" ref="G5074">MAX(IF(L$5:L$11&lt;E5074,L$5:L$11,0))</f>
        <v>0.76393202250021031</v>
      </c>
      <c r="H5074" s="4">
        <f t="shared" si="238"/>
        <v>1.6657793594798687E-3</v>
      </c>
      <c r="I5074" s="4">
        <f t="shared" si="239"/>
        <v>0.9627544790583531</v>
      </c>
    </row>
    <row r="5075" spans="1:9" x14ac:dyDescent="0.25">
      <c r="A5075" s="2">
        <v>23253</v>
      </c>
      <c r="B5075" s="3">
        <v>72.5</v>
      </c>
      <c r="C5075" s="3">
        <f>MAX(B$2:B5075)</f>
        <v>72.639999389648395</v>
      </c>
      <c r="D5075" s="3">
        <f>MIN(B$2:B5075)</f>
        <v>4.4000000953674299</v>
      </c>
      <c r="E5075" s="4">
        <f t="shared" si="237"/>
        <v>0.99794842627350189</v>
      </c>
      <c r="F5075" s="4" cm="1">
        <f t="array" ref="F5075">MIN(IF(L$5:L$11&gt;=E5075,L$5:L$11,1))</f>
        <v>1</v>
      </c>
      <c r="G5075" s="4" cm="1">
        <f t="array" ref="G5075">MAX(IF(L$5:L$11&lt;E5075,L$5:L$11,0))</f>
        <v>0.76393202250021031</v>
      </c>
      <c r="H5075" s="4">
        <f t="shared" si="238"/>
        <v>4.7117006740013956E-3</v>
      </c>
      <c r="I5075" s="4">
        <f t="shared" si="239"/>
        <v>0.97020377268767855</v>
      </c>
    </row>
    <row r="5076" spans="1:9" x14ac:dyDescent="0.25">
      <c r="A5076" s="2">
        <v>23257</v>
      </c>
      <c r="B5076" s="3">
        <v>72.660003662109304</v>
      </c>
      <c r="C5076" s="3">
        <f>MAX(B$2:B5076)</f>
        <v>72.660003662109304</v>
      </c>
      <c r="D5076" s="3">
        <f>MIN(B$2:B5076)</f>
        <v>4.4000000953674299</v>
      </c>
      <c r="E5076" s="4">
        <f t="shared" si="237"/>
        <v>1</v>
      </c>
      <c r="F5076" s="4" cm="1">
        <f t="array" ref="F5076">MIN(IF(L$5:L$11&gt;=E5076,L$5:L$11,1))</f>
        <v>1</v>
      </c>
      <c r="G5076" s="4" cm="1">
        <f t="array" ref="G5076">MAX(IF(L$5:L$11&lt;E5076,L$5:L$11,0))</f>
        <v>0.76393202250021031</v>
      </c>
      <c r="H5076" s="4">
        <f t="shared" si="238"/>
        <v>2.2069470635766031E-3</v>
      </c>
      <c r="I5076" s="4">
        <f t="shared" si="239"/>
        <v>0.99130939423370146</v>
      </c>
    </row>
    <row r="5077" spans="1:9" x14ac:dyDescent="0.25">
      <c r="A5077" s="2">
        <v>23258</v>
      </c>
      <c r="B5077" s="3">
        <v>72.639999389648395</v>
      </c>
      <c r="C5077" s="3">
        <f>MAX(B$2:B5077)</f>
        <v>72.660003662109304</v>
      </c>
      <c r="D5077" s="3">
        <f>MIN(B$2:B5077)</f>
        <v>4.4000000953674299</v>
      </c>
      <c r="E5077" s="4">
        <f t="shared" si="237"/>
        <v>0.99970694006130034</v>
      </c>
      <c r="F5077" s="4" cm="1">
        <f t="array" ref="F5077">MIN(IF(L$5:L$11&gt;=E5077,L$5:L$11,1))</f>
        <v>1</v>
      </c>
      <c r="G5077" s="4" cm="1">
        <f t="array" ref="G5077">MAX(IF(L$5:L$11&lt;E5077,L$5:L$11,0))</f>
        <v>0.76393202250021031</v>
      </c>
      <c r="H5077" s="4">
        <f t="shared" si="238"/>
        <v>-2.7531339736697191E-4</v>
      </c>
      <c r="I5077" s="4">
        <f t="shared" si="239"/>
        <v>1</v>
      </c>
    </row>
    <row r="5078" spans="1:9" x14ac:dyDescent="0.25">
      <c r="A5078" s="2">
        <v>23259</v>
      </c>
      <c r="B5078" s="3">
        <v>73</v>
      </c>
      <c r="C5078" s="3">
        <f>MAX(B$2:B5078)</f>
        <v>73</v>
      </c>
      <c r="D5078" s="3">
        <f>MIN(B$2:B5078)</f>
        <v>4.4000000953674299</v>
      </c>
      <c r="E5078" s="4">
        <f t="shared" si="237"/>
        <v>1</v>
      </c>
      <c r="F5078" s="4" cm="1">
        <f t="array" ref="F5078">MIN(IF(L$5:L$11&gt;=E5078,L$5:L$11,1))</f>
        <v>1</v>
      </c>
      <c r="G5078" s="4" cm="1">
        <f t="array" ref="G5078">MAX(IF(L$5:L$11&lt;E5078,L$5:L$11,0))</f>
        <v>0.76393202250021031</v>
      </c>
      <c r="H5078" s="4">
        <f t="shared" si="238"/>
        <v>4.9559555806233391E-3</v>
      </c>
      <c r="I5078" s="4">
        <f t="shared" si="239"/>
        <v>0.99875857817818636</v>
      </c>
    </row>
    <row r="5079" spans="1:9" x14ac:dyDescent="0.25">
      <c r="A5079" s="2">
        <v>23260</v>
      </c>
      <c r="B5079" s="3">
        <v>72.839996337890597</v>
      </c>
      <c r="C5079" s="3">
        <f>MAX(B$2:B5079)</f>
        <v>73</v>
      </c>
      <c r="D5079" s="3">
        <f>MIN(B$2:B5079)</f>
        <v>4.4000000953674299</v>
      </c>
      <c r="E5079" s="4">
        <f t="shared" si="237"/>
        <v>0.99766758509720355</v>
      </c>
      <c r="F5079" s="4" cm="1">
        <f t="array" ref="F5079">MIN(IF(L$5:L$11&gt;=E5079,L$5:L$11,1))</f>
        <v>1</v>
      </c>
      <c r="G5079" s="4" cm="1">
        <f t="array" ref="G5079">MAX(IF(L$5:L$11&lt;E5079,L$5:L$11,0))</f>
        <v>0.76393202250021031</v>
      </c>
      <c r="H5079" s="4">
        <f t="shared" si="238"/>
        <v>-2.1918309878000697E-3</v>
      </c>
      <c r="I5079" s="4">
        <f t="shared" si="239"/>
        <v>1</v>
      </c>
    </row>
    <row r="5080" spans="1:9" x14ac:dyDescent="0.25">
      <c r="A5080" s="2">
        <v>23263</v>
      </c>
      <c r="B5080" s="3">
        <v>72.580001831054602</v>
      </c>
      <c r="C5080" s="3">
        <f>MAX(B$2:B5080)</f>
        <v>73</v>
      </c>
      <c r="D5080" s="3">
        <f>MIN(B$2:B5080)</f>
        <v>4.4000000953674299</v>
      </c>
      <c r="E5080" s="4">
        <f t="shared" si="237"/>
        <v>0.99387757770365481</v>
      </c>
      <c r="F5080" s="4" cm="1">
        <f t="array" ref="F5080">MIN(IF(L$5:L$11&gt;=E5080,L$5:L$11,1))</f>
        <v>1</v>
      </c>
      <c r="G5080" s="4" cm="1">
        <f t="array" ref="G5080">MAX(IF(L$5:L$11&lt;E5080,L$5:L$11,0))</f>
        <v>0.76393202250021031</v>
      </c>
      <c r="H5080" s="4">
        <f t="shared" si="238"/>
        <v>-3.5693920909870558E-3</v>
      </c>
      <c r="I5080" s="4">
        <f t="shared" si="239"/>
        <v>0.99011973192002067</v>
      </c>
    </row>
    <row r="5081" spans="1:9" x14ac:dyDescent="0.25">
      <c r="A5081" s="2">
        <v>23264</v>
      </c>
      <c r="B5081" s="3">
        <v>72.989997863769503</v>
      </c>
      <c r="C5081" s="3">
        <f>MAX(B$2:B5081)</f>
        <v>73</v>
      </c>
      <c r="D5081" s="3">
        <f>MIN(B$2:B5081)</f>
        <v>4.4000000953674299</v>
      </c>
      <c r="E5081" s="4">
        <f t="shared" si="237"/>
        <v>0.99985419626465888</v>
      </c>
      <c r="F5081" s="4" cm="1">
        <f t="array" ref="F5081">MIN(IF(L$5:L$11&gt;=E5081,L$5:L$11,1))</f>
        <v>1</v>
      </c>
      <c r="G5081" s="4" cm="1">
        <f t="array" ref="G5081">MAX(IF(L$5:L$11&lt;E5081,L$5:L$11,0))</f>
        <v>0.76393202250021031</v>
      </c>
      <c r="H5081" s="4">
        <f t="shared" si="238"/>
        <v>5.6488842983120069E-3</v>
      </c>
      <c r="I5081" s="4">
        <f t="shared" si="239"/>
        <v>0.9740650029657214</v>
      </c>
    </row>
    <row r="5082" spans="1:9" x14ac:dyDescent="0.25">
      <c r="A5082" s="2">
        <v>23265</v>
      </c>
      <c r="B5082" s="3">
        <v>73.199996948242102</v>
      </c>
      <c r="C5082" s="3">
        <f>MAX(B$2:B5082)</f>
        <v>73.199996948242102</v>
      </c>
      <c r="D5082" s="3">
        <f>MIN(B$2:B5082)</f>
        <v>4.4000000953674299</v>
      </c>
      <c r="E5082" s="4">
        <f t="shared" si="237"/>
        <v>1</v>
      </c>
      <c r="F5082" s="4" cm="1">
        <f t="array" ref="F5082">MIN(IF(L$5:L$11&gt;=E5082,L$5:L$11,1))</f>
        <v>1</v>
      </c>
      <c r="G5082" s="4" cm="1">
        <f t="array" ref="G5082">MAX(IF(L$5:L$11&lt;E5082,L$5:L$11,0))</f>
        <v>0.76393202250021031</v>
      </c>
      <c r="H5082" s="4">
        <f t="shared" si="238"/>
        <v>2.877093993954416E-3</v>
      </c>
      <c r="I5082" s="4">
        <f t="shared" si="239"/>
        <v>0.99938236546572157</v>
      </c>
    </row>
    <row r="5083" spans="1:9" x14ac:dyDescent="0.25">
      <c r="A5083" s="2">
        <v>23266</v>
      </c>
      <c r="B5083" s="3">
        <v>73.150001525878906</v>
      </c>
      <c r="C5083" s="3">
        <f>MAX(B$2:B5083)</f>
        <v>73.199996948242102</v>
      </c>
      <c r="D5083" s="3">
        <f>MIN(B$2:B5083)</f>
        <v>4.4000000953674299</v>
      </c>
      <c r="E5083" s="4">
        <f t="shared" si="237"/>
        <v>0.99927332231613164</v>
      </c>
      <c r="F5083" s="4" cm="1">
        <f t="array" ref="F5083">MIN(IF(L$5:L$11&gt;=E5083,L$5:L$11,1))</f>
        <v>1</v>
      </c>
      <c r="G5083" s="4" cm="1">
        <f t="array" ref="G5083">MAX(IF(L$5:L$11&lt;E5083,L$5:L$11,0))</f>
        <v>0.76393202250021031</v>
      </c>
      <c r="H5083" s="4">
        <f t="shared" si="238"/>
        <v>-6.8299760174228563E-4</v>
      </c>
      <c r="I5083" s="4">
        <f t="shared" si="239"/>
        <v>1</v>
      </c>
    </row>
    <row r="5084" spans="1:9" x14ac:dyDescent="0.25">
      <c r="A5084" s="2">
        <v>23267</v>
      </c>
      <c r="B5084" s="3">
        <v>73.169998168945298</v>
      </c>
      <c r="C5084" s="3">
        <f>MAX(B$2:B5084)</f>
        <v>73.199996948242102</v>
      </c>
      <c r="D5084" s="3">
        <f>MIN(B$2:B5084)</f>
        <v>4.4000000953674299</v>
      </c>
      <c r="E5084" s="4">
        <f t="shared" si="237"/>
        <v>0.99956397121120577</v>
      </c>
      <c r="F5084" s="4" cm="1">
        <f t="array" ref="F5084">MIN(IF(L$5:L$11&gt;=E5084,L$5:L$11,1))</f>
        <v>1</v>
      </c>
      <c r="G5084" s="4" cm="1">
        <f t="array" ref="G5084">MAX(IF(L$5:L$11&lt;E5084,L$5:L$11,0))</f>
        <v>0.76393202250021031</v>
      </c>
      <c r="H5084" s="4">
        <f t="shared" si="238"/>
        <v>2.7336490292917404E-4</v>
      </c>
      <c r="I5084" s="4">
        <f t="shared" si="239"/>
        <v>0.99692174393340149</v>
      </c>
    </row>
    <row r="5085" spans="1:9" x14ac:dyDescent="0.25">
      <c r="A5085" s="2">
        <v>23270</v>
      </c>
      <c r="B5085" s="3">
        <v>73.069999694824205</v>
      </c>
      <c r="C5085" s="3">
        <f>MAX(B$2:B5085)</f>
        <v>73.199996948242102</v>
      </c>
      <c r="D5085" s="3">
        <f>MIN(B$2:B5085)</f>
        <v>4.4000000953674299</v>
      </c>
      <c r="E5085" s="4">
        <f t="shared" si="237"/>
        <v>0.99811050495109921</v>
      </c>
      <c r="F5085" s="4" cm="1">
        <f t="array" ref="F5085">MIN(IF(L$5:L$11&gt;=E5085,L$5:L$11,1))</f>
        <v>1</v>
      </c>
      <c r="G5085" s="4" cm="1">
        <f t="array" ref="G5085">MAX(IF(L$5:L$11&lt;E5085,L$5:L$11,0))</f>
        <v>0.76393202250021031</v>
      </c>
      <c r="H5085" s="4">
        <f t="shared" si="238"/>
        <v>-1.3666595137832305E-3</v>
      </c>
      <c r="I5085" s="4">
        <f t="shared" si="239"/>
        <v>0.99815295241052071</v>
      </c>
    </row>
    <row r="5086" spans="1:9" x14ac:dyDescent="0.25">
      <c r="A5086" s="2">
        <v>23271</v>
      </c>
      <c r="B5086" s="3">
        <v>73.120002746582003</v>
      </c>
      <c r="C5086" s="3">
        <f>MAX(B$2:B5086)</f>
        <v>73.199996948242102</v>
      </c>
      <c r="D5086" s="3">
        <f>MIN(B$2:B5086)</f>
        <v>4.4000000953674299</v>
      </c>
      <c r="E5086" s="4">
        <f t="shared" si="237"/>
        <v>0.99883729352733597</v>
      </c>
      <c r="F5086" s="4" cm="1">
        <f t="array" ref="F5086">MIN(IF(L$5:L$11&gt;=E5086,L$5:L$11,1))</f>
        <v>1</v>
      </c>
      <c r="G5086" s="4" cm="1">
        <f t="array" ref="G5086">MAX(IF(L$5:L$11&lt;E5086,L$5:L$11,0))</f>
        <v>0.76393202250021031</v>
      </c>
      <c r="H5086" s="4">
        <f t="shared" si="238"/>
        <v>6.8431712011274293E-4</v>
      </c>
      <c r="I5086" s="4">
        <f t="shared" si="239"/>
        <v>0.99199597052970701</v>
      </c>
    </row>
    <row r="5087" spans="1:9" x14ac:dyDescent="0.25">
      <c r="A5087" s="2">
        <v>23272</v>
      </c>
      <c r="B5087" s="3">
        <v>72.800003051757798</v>
      </c>
      <c r="C5087" s="3">
        <f>MAX(B$2:B5087)</f>
        <v>73.199996948242102</v>
      </c>
      <c r="D5087" s="3">
        <f>MIN(B$2:B5087)</f>
        <v>4.4000000953674299</v>
      </c>
      <c r="E5087" s="4">
        <f t="shared" si="237"/>
        <v>0.99418613495957464</v>
      </c>
      <c r="F5087" s="4" cm="1">
        <f t="array" ref="F5087">MIN(IF(L$5:L$11&gt;=E5087,L$5:L$11,1))</f>
        <v>1</v>
      </c>
      <c r="G5087" s="4" cm="1">
        <f t="array" ref="G5087">MAX(IF(L$5:L$11&lt;E5087,L$5:L$11,0))</f>
        <v>0.76393202250021031</v>
      </c>
      <c r="H5087" s="4">
        <f t="shared" si="238"/>
        <v>-4.3763632768621941E-3</v>
      </c>
      <c r="I5087" s="4">
        <f t="shared" si="239"/>
        <v>0.99507469634391621</v>
      </c>
    </row>
    <row r="5088" spans="1:9" x14ac:dyDescent="0.25">
      <c r="A5088" s="2">
        <v>23273</v>
      </c>
      <c r="B5088" s="3">
        <v>73.220001220703097</v>
      </c>
      <c r="C5088" s="3">
        <f>MAX(B$2:B5088)</f>
        <v>73.220001220703097</v>
      </c>
      <c r="D5088" s="3">
        <f>MIN(B$2:B5088)</f>
        <v>4.4000000953674299</v>
      </c>
      <c r="E5088" s="4">
        <f t="shared" si="237"/>
        <v>1</v>
      </c>
      <c r="F5088" s="4" cm="1">
        <f t="array" ref="F5088">MIN(IF(L$5:L$11&gt;=E5088,L$5:L$11,1))</f>
        <v>1</v>
      </c>
      <c r="G5088" s="4" cm="1">
        <f t="array" ref="G5088">MAX(IF(L$5:L$11&lt;E5088,L$5:L$11,0))</f>
        <v>0.76393202250021031</v>
      </c>
      <c r="H5088" s="4">
        <f t="shared" si="238"/>
        <v>5.7692053755369344E-3</v>
      </c>
      <c r="I5088" s="4">
        <f t="shared" si="239"/>
        <v>0.97537207247674862</v>
      </c>
    </row>
    <row r="5089" spans="1:9" x14ac:dyDescent="0.25">
      <c r="A5089" s="2">
        <v>23274</v>
      </c>
      <c r="B5089" s="3">
        <v>73.300003051757798</v>
      </c>
      <c r="C5089" s="3">
        <f>MAX(B$2:B5089)</f>
        <v>73.300003051757798</v>
      </c>
      <c r="D5089" s="3">
        <f>MIN(B$2:B5089)</f>
        <v>4.4000000953674299</v>
      </c>
      <c r="E5089" s="4">
        <f t="shared" si="237"/>
        <v>1</v>
      </c>
      <c r="F5089" s="4" cm="1">
        <f t="array" ref="F5089">MIN(IF(L$5:L$11&gt;=E5089,L$5:L$11,1))</f>
        <v>1</v>
      </c>
      <c r="G5089" s="4" cm="1">
        <f t="array" ref="G5089">MAX(IF(L$5:L$11&lt;E5089,L$5:L$11,0))</f>
        <v>0.76393202250021031</v>
      </c>
      <c r="H5089" s="4">
        <f t="shared" si="238"/>
        <v>1.0926226402749872E-3</v>
      </c>
      <c r="I5089" s="4">
        <f t="shared" si="239"/>
        <v>1</v>
      </c>
    </row>
    <row r="5090" spans="1:9" x14ac:dyDescent="0.25">
      <c r="A5090" s="2">
        <v>23277</v>
      </c>
      <c r="B5090" s="3">
        <v>72.959999084472599</v>
      </c>
      <c r="C5090" s="3">
        <f>MAX(B$2:B5090)</f>
        <v>73.300003051757798</v>
      </c>
      <c r="D5090" s="3">
        <f>MIN(B$2:B5090)</f>
        <v>4.4000000953674299</v>
      </c>
      <c r="E5090" s="4">
        <f t="shared" si="237"/>
        <v>0.99506525467784956</v>
      </c>
      <c r="F5090" s="4" cm="1">
        <f t="array" ref="F5090">MIN(IF(L$5:L$11&gt;=E5090,L$5:L$11,1))</f>
        <v>1</v>
      </c>
      <c r="G5090" s="4" cm="1">
        <f t="array" ref="G5090">MAX(IF(L$5:L$11&lt;E5090,L$5:L$11,0))</f>
        <v>0.76393202250021031</v>
      </c>
      <c r="H5090" s="4">
        <f t="shared" si="238"/>
        <v>-4.6385259635680631E-3</v>
      </c>
      <c r="I5090" s="4">
        <f t="shared" si="239"/>
        <v>1</v>
      </c>
    </row>
    <row r="5091" spans="1:9" x14ac:dyDescent="0.25">
      <c r="A5091" s="2">
        <v>23278</v>
      </c>
      <c r="B5091" s="3">
        <v>73.300003051757798</v>
      </c>
      <c r="C5091" s="3">
        <f>MAX(B$2:B5091)</f>
        <v>73.300003051757798</v>
      </c>
      <c r="D5091" s="3">
        <f>MIN(B$2:B5091)</f>
        <v>4.4000000953674299</v>
      </c>
      <c r="E5091" s="4">
        <f t="shared" si="237"/>
        <v>1</v>
      </c>
      <c r="F5091" s="4" cm="1">
        <f t="array" ref="F5091">MIN(IF(L$5:L$11&gt;=E5091,L$5:L$11,1))</f>
        <v>1</v>
      </c>
      <c r="G5091" s="4" cm="1">
        <f t="array" ref="G5091">MAX(IF(L$5:L$11&lt;E5091,L$5:L$11,0))</f>
        <v>0.76393202250021031</v>
      </c>
      <c r="H5091" s="4">
        <f t="shared" si="238"/>
        <v>4.6601421539431698E-3</v>
      </c>
      <c r="I5091" s="4">
        <f t="shared" si="239"/>
        <v>0.97909608336372167</v>
      </c>
    </row>
    <row r="5092" spans="1:9" x14ac:dyDescent="0.25">
      <c r="A5092" s="2">
        <v>23279</v>
      </c>
      <c r="B5092" s="3">
        <v>72.889999389648395</v>
      </c>
      <c r="C5092" s="3">
        <f>MAX(B$2:B5092)</f>
        <v>73.300003051757798</v>
      </c>
      <c r="D5092" s="3">
        <f>MIN(B$2:B5092)</f>
        <v>4.4000000953674299</v>
      </c>
      <c r="E5092" s="4">
        <f t="shared" si="237"/>
        <v>0.99404929398379105</v>
      </c>
      <c r="F5092" s="4" cm="1">
        <f t="array" ref="F5092">MIN(IF(L$5:L$11&gt;=E5092,L$5:L$11,1))</f>
        <v>1</v>
      </c>
      <c r="G5092" s="4" cm="1">
        <f t="array" ref="G5092">MAX(IF(L$5:L$11&lt;E5092,L$5:L$11,0))</f>
        <v>0.76393202250021031</v>
      </c>
      <c r="H5092" s="4">
        <f t="shared" si="238"/>
        <v>-5.5935012965810937E-3</v>
      </c>
      <c r="I5092" s="4">
        <f t="shared" si="239"/>
        <v>1</v>
      </c>
    </row>
    <row r="5093" spans="1:9" x14ac:dyDescent="0.25">
      <c r="A5093" s="2">
        <v>23280</v>
      </c>
      <c r="B5093" s="3">
        <v>72.269996643066406</v>
      </c>
      <c r="C5093" s="3">
        <f>MAX(B$2:B5093)</f>
        <v>73.300003051757798</v>
      </c>
      <c r="D5093" s="3">
        <f>MIN(B$2:B5093)</f>
        <v>4.4000000953674299</v>
      </c>
      <c r="E5093" s="4">
        <f t="shared" si="237"/>
        <v>0.98505070588540722</v>
      </c>
      <c r="F5093" s="4" cm="1">
        <f t="array" ref="F5093">MIN(IF(L$5:L$11&gt;=E5093,L$5:L$11,1))</f>
        <v>1</v>
      </c>
      <c r="G5093" s="4" cm="1">
        <f t="array" ref="G5093">MAX(IF(L$5:L$11&lt;E5093,L$5:L$11,0))</f>
        <v>0.76393202250021031</v>
      </c>
      <c r="H5093" s="4">
        <f t="shared" si="238"/>
        <v>-8.5060056492474168E-3</v>
      </c>
      <c r="I5093" s="4">
        <f t="shared" si="239"/>
        <v>0.97479240480122187</v>
      </c>
    </row>
    <row r="5094" spans="1:9" x14ac:dyDescent="0.25">
      <c r="A5094" s="2">
        <v>23281</v>
      </c>
      <c r="B5094" s="3">
        <v>72.129997253417898</v>
      </c>
      <c r="C5094" s="3">
        <f>MAX(B$2:B5094)</f>
        <v>73.300003051757798</v>
      </c>
      <c r="D5094" s="3">
        <f>MIN(B$2:B5094)</f>
        <v>4.4000000953674299</v>
      </c>
      <c r="E5094" s="4">
        <f t="shared" si="237"/>
        <v>0.98301878449728886</v>
      </c>
      <c r="F5094" s="4" cm="1">
        <f t="array" ref="F5094">MIN(IF(L$5:L$11&gt;=E5094,L$5:L$11,1))</f>
        <v>1</v>
      </c>
      <c r="G5094" s="4" cm="1">
        <f t="array" ref="G5094">MAX(IF(L$5:L$11&lt;E5094,L$5:L$11,0))</f>
        <v>0.76393202250021031</v>
      </c>
      <c r="H5094" s="4">
        <f t="shared" si="238"/>
        <v>-1.9371716639194902E-3</v>
      </c>
      <c r="I5094" s="4">
        <f t="shared" si="239"/>
        <v>0.93667377391494744</v>
      </c>
    </row>
    <row r="5095" spans="1:9" x14ac:dyDescent="0.25">
      <c r="A5095" s="2">
        <v>23284</v>
      </c>
      <c r="B5095" s="3">
        <v>71.699996948242102</v>
      </c>
      <c r="C5095" s="3">
        <f>MAX(B$2:B5095)</f>
        <v>73.300003051757798</v>
      </c>
      <c r="D5095" s="3">
        <f>MIN(B$2:B5095)</f>
        <v>4.4000000953674299</v>
      </c>
      <c r="E5095" s="4">
        <f t="shared" si="237"/>
        <v>0.97677785145338225</v>
      </c>
      <c r="F5095" s="4" cm="1">
        <f t="array" ref="F5095">MIN(IF(L$5:L$11&gt;=E5095,L$5:L$11,1))</f>
        <v>1</v>
      </c>
      <c r="G5095" s="4" cm="1">
        <f t="array" ref="G5095">MAX(IF(L$5:L$11&lt;E5095,L$5:L$11,0))</f>
        <v>0.76393202250021031</v>
      </c>
      <c r="H5095" s="4">
        <f t="shared" si="238"/>
        <v>-5.9614629356640192E-3</v>
      </c>
      <c r="I5095" s="4">
        <f t="shared" si="239"/>
        <v>0.92806641678994228</v>
      </c>
    </row>
    <row r="5096" spans="1:9" x14ac:dyDescent="0.25">
      <c r="A5096" s="2">
        <v>23285</v>
      </c>
      <c r="B5096" s="3">
        <v>72.220001220703097</v>
      </c>
      <c r="C5096" s="3">
        <f>MAX(B$2:B5096)</f>
        <v>73.300003051757798</v>
      </c>
      <c r="D5096" s="3">
        <f>MIN(B$2:B5096)</f>
        <v>4.4000000953674299</v>
      </c>
      <c r="E5096" s="4">
        <f t="shared" si="237"/>
        <v>0.98432508295045673</v>
      </c>
      <c r="F5096" s="4" cm="1">
        <f t="array" ref="F5096">MIN(IF(L$5:L$11&gt;=E5096,L$5:L$11,1))</f>
        <v>1</v>
      </c>
      <c r="G5096" s="4" cm="1">
        <f t="array" ref="G5096">MAX(IF(L$5:L$11&lt;E5096,L$5:L$11,0))</f>
        <v>0.76393202250021031</v>
      </c>
      <c r="H5096" s="4">
        <f t="shared" si="238"/>
        <v>7.2525006219508192E-3</v>
      </c>
      <c r="I5096" s="4">
        <f t="shared" si="239"/>
        <v>0.90162940017292925</v>
      </c>
    </row>
    <row r="5097" spans="1:9" x14ac:dyDescent="0.25">
      <c r="A5097" s="2">
        <v>23286</v>
      </c>
      <c r="B5097" s="3">
        <v>72.300003051757798</v>
      </c>
      <c r="C5097" s="3">
        <f>MAX(B$2:B5097)</f>
        <v>73.300003051757798</v>
      </c>
      <c r="D5097" s="3">
        <f>MIN(B$2:B5097)</f>
        <v>4.4000000953674299</v>
      </c>
      <c r="E5097" s="4">
        <f t="shared" si="237"/>
        <v>0.98548621252406998</v>
      </c>
      <c r="F5097" s="4" cm="1">
        <f t="array" ref="F5097">MIN(IF(L$5:L$11&gt;=E5097,L$5:L$11,1))</f>
        <v>1</v>
      </c>
      <c r="G5097" s="4" cm="1">
        <f t="array" ref="G5097">MAX(IF(L$5:L$11&lt;E5097,L$5:L$11,0))</f>
        <v>0.76393202250021031</v>
      </c>
      <c r="H5097" s="4">
        <f t="shared" si="238"/>
        <v>1.1077517267026327E-3</v>
      </c>
      <c r="I5097" s="4">
        <f t="shared" si="239"/>
        <v>0.93359998583646431</v>
      </c>
    </row>
    <row r="5098" spans="1:9" x14ac:dyDescent="0.25">
      <c r="A5098" s="2">
        <v>23287</v>
      </c>
      <c r="B5098" s="3">
        <v>72.830001831054602</v>
      </c>
      <c r="C5098" s="3">
        <f>MAX(B$2:B5098)</f>
        <v>73.300003051757798</v>
      </c>
      <c r="D5098" s="3">
        <f>MIN(B$2:B5098)</f>
        <v>4.4000000953674299</v>
      </c>
      <c r="E5098" s="4">
        <f t="shared" si="237"/>
        <v>0.99317850216928616</v>
      </c>
      <c r="F5098" s="4" cm="1">
        <f t="array" ref="F5098">MIN(IF(L$5:L$11&gt;=E5098,L$5:L$11,1))</f>
        <v>1</v>
      </c>
      <c r="G5098" s="4" cm="1">
        <f t="array" ref="G5098">MAX(IF(L$5:L$11&lt;E5098,L$5:L$11,0))</f>
        <v>0.76393202250021031</v>
      </c>
      <c r="H5098" s="4">
        <f t="shared" si="238"/>
        <v>7.3305498883229347E-3</v>
      </c>
      <c r="I5098" s="4">
        <f t="shared" si="239"/>
        <v>0.93851860964097533</v>
      </c>
    </row>
    <row r="5099" spans="1:9" x14ac:dyDescent="0.25">
      <c r="A5099" s="2">
        <v>23288</v>
      </c>
      <c r="B5099" s="3">
        <v>72.849998474121094</v>
      </c>
      <c r="C5099" s="3">
        <f>MAX(B$2:B5099)</f>
        <v>73.300003051757798</v>
      </c>
      <c r="D5099" s="3">
        <f>MIN(B$2:B5099)</f>
        <v>4.4000000953674299</v>
      </c>
      <c r="E5099" s="4">
        <f t="shared" si="237"/>
        <v>0.99346872919698526</v>
      </c>
      <c r="F5099" s="4" cm="1">
        <f t="array" ref="F5099">MIN(IF(L$5:L$11&gt;=E5099,L$5:L$11,1))</f>
        <v>1</v>
      </c>
      <c r="G5099" s="4" cm="1">
        <f t="array" ref="G5099">MAX(IF(L$5:L$11&lt;E5099,L$5:L$11,0))</f>
        <v>0.76393202250021031</v>
      </c>
      <c r="H5099" s="4">
        <f t="shared" si="238"/>
        <v>2.7456601076125686E-4</v>
      </c>
      <c r="I5099" s="4">
        <f t="shared" si="239"/>
        <v>0.97110367148072885</v>
      </c>
    </row>
    <row r="5100" spans="1:9" x14ac:dyDescent="0.25">
      <c r="A5100" s="2">
        <v>23291</v>
      </c>
      <c r="B5100" s="3">
        <v>72.699996948242102</v>
      </c>
      <c r="C5100" s="3">
        <f>MAX(B$2:B5100)</f>
        <v>73.300003051757798</v>
      </c>
      <c r="D5100" s="3">
        <f>MIN(B$2:B5100)</f>
        <v>4.4000000953674299</v>
      </c>
      <c r="E5100" s="4">
        <f t="shared" si="237"/>
        <v>0.99129163892931227</v>
      </c>
      <c r="F5100" s="4" cm="1">
        <f t="array" ref="F5100">MIN(IF(L$5:L$11&gt;=E5100,L$5:L$11,1))</f>
        <v>1</v>
      </c>
      <c r="G5100" s="4" cm="1">
        <f t="array" ref="G5100">MAX(IF(L$5:L$11&lt;E5100,L$5:L$11,0))</f>
        <v>0.76393202250021031</v>
      </c>
      <c r="H5100" s="4">
        <f t="shared" si="238"/>
        <v>-2.0590463832649286E-3</v>
      </c>
      <c r="I5100" s="4">
        <f t="shared" si="239"/>
        <v>0.97233309289896985</v>
      </c>
    </row>
    <row r="5101" spans="1:9" x14ac:dyDescent="0.25">
      <c r="A5101" s="2">
        <v>23292</v>
      </c>
      <c r="B5101" s="3">
        <v>72.599998474121094</v>
      </c>
      <c r="C5101" s="3">
        <f>MAX(B$2:B5101)</f>
        <v>73.300003051757798</v>
      </c>
      <c r="D5101" s="3">
        <f>MIN(B$2:B5101)</f>
        <v>4.4000000953674299</v>
      </c>
      <c r="E5101" s="4">
        <f t="shared" si="237"/>
        <v>0.9898402823280027</v>
      </c>
      <c r="F5101" s="4" cm="1">
        <f t="array" ref="F5101">MIN(IF(L$5:L$11&gt;=E5101,L$5:L$11,1))</f>
        <v>1</v>
      </c>
      <c r="G5101" s="4" cm="1">
        <f t="array" ref="G5101">MAX(IF(L$5:L$11&lt;E5101,L$5:L$11,0))</f>
        <v>0.76393202250021031</v>
      </c>
      <c r="H5101" s="4">
        <f t="shared" si="238"/>
        <v>-1.37549488746469E-3</v>
      </c>
      <c r="I5101" s="4">
        <f t="shared" si="239"/>
        <v>0.96311079053195392</v>
      </c>
    </row>
    <row r="5102" spans="1:9" x14ac:dyDescent="0.25">
      <c r="A5102" s="2">
        <v>23293</v>
      </c>
      <c r="B5102" s="3">
        <v>71.870002746582003</v>
      </c>
      <c r="C5102" s="3">
        <f>MAX(B$2:B5102)</f>
        <v>73.300003051757798</v>
      </c>
      <c r="D5102" s="3">
        <f>MIN(B$2:B5102)</f>
        <v>4.4000000953674299</v>
      </c>
      <c r="E5102" s="4">
        <f t="shared" si="237"/>
        <v>0.97924527948016338</v>
      </c>
      <c r="F5102" s="4" cm="1">
        <f t="array" ref="F5102">MIN(IF(L$5:L$11&gt;=E5102,L$5:L$11,1))</f>
        <v>1</v>
      </c>
      <c r="G5102" s="4" cm="1">
        <f t="array" ref="G5102">MAX(IF(L$5:L$11&lt;E5102,L$5:L$11,0))</f>
        <v>0.76393202250021031</v>
      </c>
      <c r="H5102" s="4">
        <f t="shared" si="238"/>
        <v>-1.0055037780741904E-2</v>
      </c>
      <c r="I5102" s="4">
        <f t="shared" si="239"/>
        <v>0.95696274530921355</v>
      </c>
    </row>
    <row r="5103" spans="1:9" x14ac:dyDescent="0.25">
      <c r="A5103" s="2">
        <v>23294</v>
      </c>
      <c r="B5103" s="3">
        <v>72.199996948242102</v>
      </c>
      <c r="C5103" s="3">
        <f>MAX(B$2:B5103)</f>
        <v>73.300003051757798</v>
      </c>
      <c r="D5103" s="3">
        <f>MIN(B$2:B5103)</f>
        <v>4.4000000953674299</v>
      </c>
      <c r="E5103" s="4">
        <f t="shared" si="237"/>
        <v>0.98403474519134726</v>
      </c>
      <c r="F5103" s="4" cm="1">
        <f t="array" ref="F5103">MIN(IF(L$5:L$11&gt;=E5103,L$5:L$11,1))</f>
        <v>1</v>
      </c>
      <c r="G5103" s="4" cm="1">
        <f t="array" ref="G5103">MAX(IF(L$5:L$11&lt;E5103,L$5:L$11,0))</f>
        <v>0.76393202250021031</v>
      </c>
      <c r="H5103" s="4">
        <f t="shared" si="238"/>
        <v>4.5915429114937734E-3</v>
      </c>
      <c r="I5103" s="4">
        <f t="shared" si="239"/>
        <v>0.9120815930239623</v>
      </c>
    </row>
    <row r="5104" spans="1:9" x14ac:dyDescent="0.25">
      <c r="A5104" s="2">
        <v>23295</v>
      </c>
      <c r="B5104" s="3">
        <v>72.269996643066406</v>
      </c>
      <c r="C5104" s="3">
        <f>MAX(B$2:B5104)</f>
        <v>73.300003051757798</v>
      </c>
      <c r="D5104" s="3">
        <f>MIN(B$2:B5104)</f>
        <v>4.4000000953674299</v>
      </c>
      <c r="E5104" s="4">
        <f t="shared" si="237"/>
        <v>0.98505070588540722</v>
      </c>
      <c r="F5104" s="4" cm="1">
        <f t="array" ref="F5104">MIN(IF(L$5:L$11&gt;=E5104,L$5:L$11,1))</f>
        <v>1</v>
      </c>
      <c r="G5104" s="4" cm="1">
        <f t="array" ref="G5104">MAX(IF(L$5:L$11&lt;E5104,L$5:L$11,0))</f>
        <v>0.76393202250021031</v>
      </c>
      <c r="H5104" s="4">
        <f t="shared" si="238"/>
        <v>9.6952490004231784E-4</v>
      </c>
      <c r="I5104" s="4">
        <f t="shared" si="239"/>
        <v>0.93237009535244164</v>
      </c>
    </row>
    <row r="5105" spans="1:9" x14ac:dyDescent="0.25">
      <c r="A5105" s="2">
        <v>23298</v>
      </c>
      <c r="B5105" s="3">
        <v>72.300003051757798</v>
      </c>
      <c r="C5105" s="3">
        <f>MAX(B$2:B5105)</f>
        <v>73.300003051757798</v>
      </c>
      <c r="D5105" s="3">
        <f>MIN(B$2:B5105)</f>
        <v>4.4000000953674299</v>
      </c>
      <c r="E5105" s="4">
        <f t="shared" si="237"/>
        <v>0.98548621252406998</v>
      </c>
      <c r="F5105" s="4" cm="1">
        <f t="array" ref="F5105">MIN(IF(L$5:L$11&gt;=E5105,L$5:L$11,1))</f>
        <v>1</v>
      </c>
      <c r="G5105" s="4" cm="1">
        <f t="array" ref="G5105">MAX(IF(L$5:L$11&lt;E5105,L$5:L$11,0))</f>
        <v>0.76393202250021031</v>
      </c>
      <c r="H5105" s="4">
        <f t="shared" si="238"/>
        <v>4.1519870050077401E-4</v>
      </c>
      <c r="I5105" s="4">
        <f t="shared" si="239"/>
        <v>0.93667377391494744</v>
      </c>
    </row>
    <row r="5106" spans="1:9" x14ac:dyDescent="0.25">
      <c r="A5106" s="2">
        <v>23299</v>
      </c>
      <c r="B5106" s="3">
        <v>72.400001525878906</v>
      </c>
      <c r="C5106" s="3">
        <f>MAX(B$2:B5106)</f>
        <v>73.300003051757798</v>
      </c>
      <c r="D5106" s="3">
        <f>MIN(B$2:B5106)</f>
        <v>4.4000000953674299</v>
      </c>
      <c r="E5106" s="4">
        <f t="shared" si="237"/>
        <v>0.986937569125381</v>
      </c>
      <c r="F5106" s="4" cm="1">
        <f t="array" ref="F5106">MIN(IF(L$5:L$11&gt;=E5106,L$5:L$11,1))</f>
        <v>1</v>
      </c>
      <c r="G5106" s="4" cm="1">
        <f t="array" ref="G5106">MAX(IF(L$5:L$11&lt;E5106,L$5:L$11,0))</f>
        <v>0.76393202250021031</v>
      </c>
      <c r="H5106" s="4">
        <f t="shared" si="238"/>
        <v>1.3831047012475839E-3</v>
      </c>
      <c r="I5106" s="4">
        <f t="shared" si="239"/>
        <v>0.93851860964097533</v>
      </c>
    </row>
    <row r="5107" spans="1:9" x14ac:dyDescent="0.25">
      <c r="A5107" s="2">
        <v>23300</v>
      </c>
      <c r="B5107" s="3">
        <v>72.970001220703097</v>
      </c>
      <c r="C5107" s="3">
        <f>MAX(B$2:B5107)</f>
        <v>73.300003051757798</v>
      </c>
      <c r="D5107" s="3">
        <f>MIN(B$2:B5107)</f>
        <v>4.4000000953674299</v>
      </c>
      <c r="E5107" s="4">
        <f t="shared" si="237"/>
        <v>0.9952104235574043</v>
      </c>
      <c r="F5107" s="4" cm="1">
        <f t="array" ref="F5107">MIN(IF(L$5:L$11&gt;=E5107,L$5:L$11,1))</f>
        <v>1</v>
      </c>
      <c r="G5107" s="4" cm="1">
        <f t="array" ref="G5107">MAX(IF(L$5:L$11&lt;E5107,L$5:L$11,0))</f>
        <v>0.76393202250021031</v>
      </c>
      <c r="H5107" s="4">
        <f t="shared" si="238"/>
        <v>7.8729237957329001E-3</v>
      </c>
      <c r="I5107" s="4">
        <f t="shared" si="239"/>
        <v>0.94466665486372192</v>
      </c>
    </row>
    <row r="5108" spans="1:9" x14ac:dyDescent="0.25">
      <c r="A5108" s="2">
        <v>23301</v>
      </c>
      <c r="B5108" s="3">
        <v>73.260002136230398</v>
      </c>
      <c r="C5108" s="3">
        <f>MAX(B$2:B5108)</f>
        <v>73.300003051757798</v>
      </c>
      <c r="D5108" s="3">
        <f>MIN(B$2:B5108)</f>
        <v>4.4000000953674299</v>
      </c>
      <c r="E5108" s="4">
        <f t="shared" si="237"/>
        <v>0.99941943521319265</v>
      </c>
      <c r="F5108" s="4" cm="1">
        <f t="array" ref="F5108">MIN(IF(L$5:L$11&gt;=E5108,L$5:L$11,1))</f>
        <v>1</v>
      </c>
      <c r="G5108" s="4" cm="1">
        <f t="array" ref="G5108">MAX(IF(L$5:L$11&lt;E5108,L$5:L$11,0))</f>
        <v>0.76393202250021031</v>
      </c>
      <c r="H5108" s="4">
        <f t="shared" si="238"/>
        <v>3.974248467533581E-3</v>
      </c>
      <c r="I5108" s="4">
        <f t="shared" si="239"/>
        <v>0.979711028605733</v>
      </c>
    </row>
    <row r="5109" spans="1:9" x14ac:dyDescent="0.25">
      <c r="A5109" s="2">
        <v>23302</v>
      </c>
      <c r="B5109" s="3">
        <v>73.319999694824205</v>
      </c>
      <c r="C5109" s="3">
        <f>MAX(B$2:B5109)</f>
        <v>73.319999694824205</v>
      </c>
      <c r="D5109" s="3">
        <f>MIN(B$2:B5109)</f>
        <v>4.4000000953674299</v>
      </c>
      <c r="E5109" s="4">
        <f t="shared" si="237"/>
        <v>1</v>
      </c>
      <c r="F5109" s="4" cm="1">
        <f t="array" ref="F5109">MIN(IF(L$5:L$11&gt;=E5109,L$5:L$11,1))</f>
        <v>1</v>
      </c>
      <c r="G5109" s="4" cm="1">
        <f t="array" ref="G5109">MAX(IF(L$5:L$11&lt;E5109,L$5:L$11,0))</f>
        <v>0.76393202250021031</v>
      </c>
      <c r="H5109" s="4">
        <f t="shared" si="238"/>
        <v>8.189674698921845E-4</v>
      </c>
      <c r="I5109" s="4">
        <f t="shared" si="239"/>
        <v>0.99754068809774143</v>
      </c>
    </row>
    <row r="5110" spans="1:9" x14ac:dyDescent="0.25">
      <c r="A5110" s="2">
        <v>23305</v>
      </c>
      <c r="B5110" s="3">
        <v>73.379997253417898</v>
      </c>
      <c r="C5110" s="3">
        <f>MAX(B$2:B5110)</f>
        <v>73.379997253417898</v>
      </c>
      <c r="D5110" s="3">
        <f>MIN(B$2:B5110)</f>
        <v>4.4000000953674299</v>
      </c>
      <c r="E5110" s="4">
        <f t="shared" si="237"/>
        <v>1</v>
      </c>
      <c r="F5110" s="4" cm="1">
        <f t="array" ref="F5110">MIN(IF(L$5:L$11&gt;=E5110,L$5:L$11,1))</f>
        <v>1</v>
      </c>
      <c r="G5110" s="4" cm="1">
        <f t="array" ref="G5110">MAX(IF(L$5:L$11&lt;E5110,L$5:L$11,0))</f>
        <v>0.76393202250021031</v>
      </c>
      <c r="H5110" s="4">
        <f t="shared" si="238"/>
        <v>8.1829731101223935E-4</v>
      </c>
      <c r="I5110" s="4">
        <f t="shared" si="239"/>
        <v>1</v>
      </c>
    </row>
    <row r="5111" spans="1:9" x14ac:dyDescent="0.25">
      <c r="A5111" s="2">
        <v>23306</v>
      </c>
      <c r="B5111" s="3">
        <v>72.959999084472599</v>
      </c>
      <c r="C5111" s="3">
        <f>MAX(B$2:B5111)</f>
        <v>73.379997253417898</v>
      </c>
      <c r="D5111" s="3">
        <f>MIN(B$2:B5111)</f>
        <v>4.4000000953674299</v>
      </c>
      <c r="E5111" s="4">
        <f t="shared" si="237"/>
        <v>0.99391130492535429</v>
      </c>
      <c r="F5111" s="4" cm="1">
        <f t="array" ref="F5111">MIN(IF(L$5:L$11&gt;=E5111,L$5:L$11,1))</f>
        <v>1</v>
      </c>
      <c r="G5111" s="4" cm="1">
        <f t="array" ref="G5111">MAX(IF(L$5:L$11&lt;E5111,L$5:L$11,0))</f>
        <v>0.76393202250021031</v>
      </c>
      <c r="H5111" s="4">
        <f t="shared" si="238"/>
        <v>-5.7236056781909683E-3</v>
      </c>
      <c r="I5111" s="4">
        <f t="shared" si="239"/>
        <v>1</v>
      </c>
    </row>
    <row r="5112" spans="1:9" x14ac:dyDescent="0.25">
      <c r="A5112" s="2">
        <v>23307</v>
      </c>
      <c r="B5112" s="3">
        <v>73</v>
      </c>
      <c r="C5112" s="3">
        <f>MAX(B$2:B5112)</f>
        <v>73.379997253417898</v>
      </c>
      <c r="D5112" s="3">
        <f>MIN(B$2:B5112)</f>
        <v>4.4000000953674299</v>
      </c>
      <c r="E5112" s="4">
        <f t="shared" si="237"/>
        <v>0.99449119644717832</v>
      </c>
      <c r="F5112" s="4" cm="1">
        <f t="array" ref="F5112">MIN(IF(L$5:L$11&gt;=E5112,L$5:L$11,1))</f>
        <v>1</v>
      </c>
      <c r="G5112" s="4" cm="1">
        <f t="array" ref="G5112">MAX(IF(L$5:L$11&lt;E5112,L$5:L$11,0))</f>
        <v>0.76393202250021031</v>
      </c>
      <c r="H5112" s="4">
        <f t="shared" si="238"/>
        <v>5.4825816926196147E-4</v>
      </c>
      <c r="I5112" s="4">
        <f t="shared" si="239"/>
        <v>0.97420787376953266</v>
      </c>
    </row>
    <row r="5113" spans="1:9" x14ac:dyDescent="0.25">
      <c r="A5113" s="2">
        <v>23308</v>
      </c>
      <c r="B5113" s="3">
        <v>73.279998779296804</v>
      </c>
      <c r="C5113" s="3">
        <f>MAX(B$2:B5113)</f>
        <v>73.379997253417898</v>
      </c>
      <c r="D5113" s="3">
        <f>MIN(B$2:B5113)</f>
        <v>4.4000000953674299</v>
      </c>
      <c r="E5113" s="4">
        <f t="shared" si="237"/>
        <v>0.9985503264969412</v>
      </c>
      <c r="F5113" s="4" cm="1">
        <f t="array" ref="F5113">MIN(IF(L$5:L$11&gt;=E5113,L$5:L$11,1))</f>
        <v>1</v>
      </c>
      <c r="G5113" s="4" cm="1">
        <f t="array" ref="G5113">MAX(IF(L$5:L$11&lt;E5113,L$5:L$11,0))</f>
        <v>0.76393202250021031</v>
      </c>
      <c r="H5113" s="4">
        <f t="shared" si="238"/>
        <v>3.8355997163945776E-3</v>
      </c>
      <c r="I5113" s="4">
        <f t="shared" si="239"/>
        <v>0.97666433367555494</v>
      </c>
    </row>
    <row r="5114" spans="1:9" x14ac:dyDescent="0.25">
      <c r="A5114" s="2">
        <v>23309</v>
      </c>
      <c r="B5114" s="3">
        <v>74.010002136230398</v>
      </c>
      <c r="C5114" s="3">
        <f>MAX(B$2:B5114)</f>
        <v>74.010002136230398</v>
      </c>
      <c r="D5114" s="3">
        <f>MIN(B$2:B5114)</f>
        <v>4.4000000953674299</v>
      </c>
      <c r="E5114" s="4">
        <f t="shared" si="237"/>
        <v>1</v>
      </c>
      <c r="F5114" s="4" cm="1">
        <f t="array" ref="F5114">MIN(IF(L$5:L$11&gt;=E5114,L$5:L$11,1))</f>
        <v>1</v>
      </c>
      <c r="G5114" s="4" cm="1">
        <f t="array" ref="G5114">MAX(IF(L$5:L$11&lt;E5114,L$5:L$11,0))</f>
        <v>0.76393202250021031</v>
      </c>
      <c r="H5114" s="4">
        <f t="shared" si="238"/>
        <v>9.9618363686413414E-3</v>
      </c>
      <c r="I5114" s="4">
        <f t="shared" si="239"/>
        <v>0.99385908449586269</v>
      </c>
    </row>
    <row r="5115" spans="1:9" x14ac:dyDescent="0.25">
      <c r="A5115" s="2">
        <v>23312</v>
      </c>
      <c r="B5115" s="3">
        <v>74.480003356933594</v>
      </c>
      <c r="C5115" s="3">
        <f>MAX(B$2:B5115)</f>
        <v>74.480003356933594</v>
      </c>
      <c r="D5115" s="3">
        <f>MIN(B$2:B5115)</f>
        <v>4.4000000953674299</v>
      </c>
      <c r="E5115" s="4">
        <f t="shared" si="237"/>
        <v>1</v>
      </c>
      <c r="F5115" s="4" cm="1">
        <f t="array" ref="F5115">MIN(IF(L$5:L$11&gt;=E5115,L$5:L$11,1))</f>
        <v>1</v>
      </c>
      <c r="G5115" s="4" cm="1">
        <f t="array" ref="G5115">MAX(IF(L$5:L$11&lt;E5115,L$5:L$11,0))</f>
        <v>0.76393202250021031</v>
      </c>
      <c r="H5115" s="4">
        <f t="shared" si="238"/>
        <v>6.3505094870563994E-3</v>
      </c>
      <c r="I5115" s="4">
        <f t="shared" si="239"/>
        <v>1</v>
      </c>
    </row>
    <row r="5116" spans="1:9" x14ac:dyDescent="0.25">
      <c r="A5116" s="2">
        <v>23313</v>
      </c>
      <c r="B5116" s="3">
        <v>74.459999084472599</v>
      </c>
      <c r="C5116" s="3">
        <f>MAX(B$2:B5116)</f>
        <v>74.480003356933594</v>
      </c>
      <c r="D5116" s="3">
        <f>MIN(B$2:B5116)</f>
        <v>4.4000000953674299</v>
      </c>
      <c r="E5116" s="4">
        <f t="shared" si="237"/>
        <v>0.99971455091994887</v>
      </c>
      <c r="F5116" s="4" cm="1">
        <f t="array" ref="F5116">MIN(IF(L$5:L$11&gt;=E5116,L$5:L$11,1))</f>
        <v>1</v>
      </c>
      <c r="G5116" s="4" cm="1">
        <f t="array" ref="G5116">MAX(IF(L$5:L$11&lt;E5116,L$5:L$11,0))</f>
        <v>0.76393202250021031</v>
      </c>
      <c r="H5116" s="4">
        <f t="shared" si="238"/>
        <v>-2.6858581578104168E-4</v>
      </c>
      <c r="I5116" s="4">
        <f t="shared" si="239"/>
        <v>1</v>
      </c>
    </row>
    <row r="5117" spans="1:9" x14ac:dyDescent="0.25">
      <c r="A5117" s="2">
        <v>23314</v>
      </c>
      <c r="B5117" s="3">
        <v>73.800003051757798</v>
      </c>
      <c r="C5117" s="3">
        <f>MAX(B$2:B5117)</f>
        <v>74.480003356933594</v>
      </c>
      <c r="D5117" s="3">
        <f>MIN(B$2:B5117)</f>
        <v>4.4000000953674299</v>
      </c>
      <c r="E5117" s="4">
        <f t="shared" si="237"/>
        <v>0.99029679974988349</v>
      </c>
      <c r="F5117" s="4" cm="1">
        <f t="array" ref="F5117">MIN(IF(L$5:L$11&gt;=E5117,L$5:L$11,1))</f>
        <v>1</v>
      </c>
      <c r="G5117" s="4" cm="1">
        <f t="array" ref="G5117">MAX(IF(L$5:L$11&lt;E5117,L$5:L$11,0))</f>
        <v>0.76393202250021031</v>
      </c>
      <c r="H5117" s="4">
        <f t="shared" si="238"/>
        <v>-8.8637663286303958E-3</v>
      </c>
      <c r="I5117" s="4">
        <f t="shared" si="239"/>
        <v>0.99879081829278871</v>
      </c>
    </row>
    <row r="5118" spans="1:9" x14ac:dyDescent="0.25">
      <c r="A5118" s="2">
        <v>23315</v>
      </c>
      <c r="B5118" s="3">
        <v>74.010002136230398</v>
      </c>
      <c r="C5118" s="3">
        <f>MAX(B$2:B5118)</f>
        <v>74.480003356933594</v>
      </c>
      <c r="D5118" s="3">
        <f>MIN(B$2:B5118)</f>
        <v>4.4000000953674299</v>
      </c>
      <c r="E5118" s="4">
        <f t="shared" si="237"/>
        <v>0.99329336188885486</v>
      </c>
      <c r="F5118" s="4" cm="1">
        <f t="array" ref="F5118">MIN(IF(L$5:L$11&gt;=E5118,L$5:L$11,1))</f>
        <v>1</v>
      </c>
      <c r="G5118" s="4" cm="1">
        <f t="array" ref="G5118">MAX(IF(L$5:L$11&lt;E5118,L$5:L$11,0))</f>
        <v>0.76393202250021031</v>
      </c>
      <c r="H5118" s="4">
        <f t="shared" si="238"/>
        <v>2.8455159320972534E-3</v>
      </c>
      <c r="I5118" s="4">
        <f t="shared" si="239"/>
        <v>0.95889658414121348</v>
      </c>
    </row>
    <row r="5119" spans="1:9" x14ac:dyDescent="0.25">
      <c r="A5119" s="2">
        <v>23316</v>
      </c>
      <c r="B5119" s="3">
        <v>73.830001831054602</v>
      </c>
      <c r="C5119" s="3">
        <f>MAX(B$2:B5119)</f>
        <v>74.480003356933594</v>
      </c>
      <c r="D5119" s="3">
        <f>MIN(B$2:B5119)</f>
        <v>4.4000000953674299</v>
      </c>
      <c r="E5119" s="4">
        <f t="shared" si="237"/>
        <v>0.99072486450303188</v>
      </c>
      <c r="F5119" s="4" cm="1">
        <f t="array" ref="F5119">MIN(IF(L$5:L$11&gt;=E5119,L$5:L$11,1))</f>
        <v>1</v>
      </c>
      <c r="G5119" s="4" cm="1">
        <f t="array" ref="G5119">MAX(IF(L$5:L$11&lt;E5119,L$5:L$11,0))</f>
        <v>0.76393202250021031</v>
      </c>
      <c r="H5119" s="4">
        <f t="shared" si="238"/>
        <v>-2.4321078230002957E-3</v>
      </c>
      <c r="I5119" s="4">
        <f t="shared" si="239"/>
        <v>0.97159022506069836</v>
      </c>
    </row>
    <row r="5120" spans="1:9" x14ac:dyDescent="0.25">
      <c r="A5120" s="2">
        <v>23319</v>
      </c>
      <c r="B5120" s="3">
        <v>73.449996948242102</v>
      </c>
      <c r="C5120" s="3">
        <f>MAX(B$2:B5120)</f>
        <v>74.480003356933594</v>
      </c>
      <c r="D5120" s="3">
        <f>MIN(B$2:B5120)</f>
        <v>4.4000000953674299</v>
      </c>
      <c r="E5120" s="4">
        <f t="shared" si="237"/>
        <v>0.98530242065133611</v>
      </c>
      <c r="F5120" s="4" cm="1">
        <f t="array" ref="F5120">MIN(IF(L$5:L$11&gt;=E5120,L$5:L$11,1))</f>
        <v>1</v>
      </c>
      <c r="G5120" s="4" cm="1">
        <f t="array" ref="G5120">MAX(IF(L$5:L$11&lt;E5120,L$5:L$11,0))</f>
        <v>0.76393202250021031</v>
      </c>
      <c r="H5120" s="4">
        <f t="shared" si="238"/>
        <v>-5.1470252389004267E-3</v>
      </c>
      <c r="I5120" s="4">
        <f t="shared" si="239"/>
        <v>0.96070989553432173</v>
      </c>
    </row>
    <row r="5121" spans="1:9" x14ac:dyDescent="0.25">
      <c r="A5121" s="2">
        <v>23321</v>
      </c>
      <c r="B5121" s="3">
        <v>72.809997558593693</v>
      </c>
      <c r="C5121" s="3">
        <f>MAX(B$2:B5121)</f>
        <v>74.480003356933594</v>
      </c>
      <c r="D5121" s="3">
        <f>MIN(B$2:B5121)</f>
        <v>4.4000000953674299</v>
      </c>
      <c r="E5121" s="4">
        <f t="shared" si="237"/>
        <v>0.97617000969439482</v>
      </c>
      <c r="F5121" s="4" cm="1">
        <f t="array" ref="F5121">MIN(IF(L$5:L$11&gt;=E5121,L$5:L$11,1))</f>
        <v>1</v>
      </c>
      <c r="G5121" s="4" cm="1">
        <f t="array" ref="G5121">MAX(IF(L$5:L$11&lt;E5121,L$5:L$11,0))</f>
        <v>0.76393202250021031</v>
      </c>
      <c r="H5121" s="4">
        <f t="shared" si="238"/>
        <v>-8.7134025355970479E-3</v>
      </c>
      <c r="I5121" s="4">
        <f t="shared" si="239"/>
        <v>0.93774005477436262</v>
      </c>
    </row>
    <row r="5122" spans="1:9" x14ac:dyDescent="0.25">
      <c r="A5122" s="2">
        <v>23322</v>
      </c>
      <c r="B5122" s="3">
        <v>73.059997558593693</v>
      </c>
      <c r="C5122" s="3">
        <f>MAX(B$2:B5122)</f>
        <v>74.480003356933594</v>
      </c>
      <c r="D5122" s="3">
        <f>MIN(B$2:B5122)</f>
        <v>4.4000000953674299</v>
      </c>
      <c r="E5122" s="4">
        <f t="shared" si="237"/>
        <v>0.97973736112654164</v>
      </c>
      <c r="F5122" s="4" cm="1">
        <f t="array" ref="F5122">MIN(IF(L$5:L$11&gt;=E5122,L$5:L$11,1))</f>
        <v>1</v>
      </c>
      <c r="G5122" s="4" cm="1">
        <f t="array" ref="G5122">MAX(IF(L$5:L$11&lt;E5122,L$5:L$11,0))</f>
        <v>0.76393202250021031</v>
      </c>
      <c r="H5122" s="4">
        <f t="shared" si="238"/>
        <v>3.4335944016317121E-3</v>
      </c>
      <c r="I5122" s="4">
        <f t="shared" si="239"/>
        <v>0.89905454116229544</v>
      </c>
    </row>
    <row r="5123" spans="1:9" x14ac:dyDescent="0.25">
      <c r="A5123" s="2">
        <v>23323</v>
      </c>
      <c r="B5123" s="3">
        <v>73.360000610351506</v>
      </c>
      <c r="C5123" s="3">
        <f>MAX(B$2:B5123)</f>
        <v>74.480003356933594</v>
      </c>
      <c r="D5123" s="3">
        <f>MIN(B$2:B5123)</f>
        <v>4.4000000953674299</v>
      </c>
      <c r="E5123" s="4">
        <f t="shared" si="237"/>
        <v>0.98401822639188818</v>
      </c>
      <c r="F5123" s="4" cm="1">
        <f t="array" ref="F5123">MIN(IF(L$5:L$11&gt;=E5123,L$5:L$11,1))</f>
        <v>1</v>
      </c>
      <c r="G5123" s="4" cm="1">
        <f t="array" ref="G5123">MAX(IF(L$5:L$11&lt;E5123,L$5:L$11,0))</f>
        <v>0.76393202250021031</v>
      </c>
      <c r="H5123" s="4">
        <f t="shared" si="238"/>
        <v>4.1062559784130759E-3</v>
      </c>
      <c r="I5123" s="4">
        <f t="shared" si="239"/>
        <v>0.91416608432850066</v>
      </c>
    </row>
    <row r="5124" spans="1:9" x14ac:dyDescent="0.25">
      <c r="A5124" s="2">
        <v>23326</v>
      </c>
      <c r="B5124" s="3">
        <v>73.519996643066406</v>
      </c>
      <c r="C5124" s="3">
        <f>MAX(B$2:B5124)</f>
        <v>74.480003356933594</v>
      </c>
      <c r="D5124" s="3">
        <f>MIN(B$2:B5124)</f>
        <v>4.4000000953674299</v>
      </c>
      <c r="E5124" s="4">
        <f t="shared" ref="E5124:E5187" si="240">(B5124-D5124)/(C5124-D5124)</f>
        <v>0.98630127469766138</v>
      </c>
      <c r="F5124" s="4" cm="1">
        <f t="array" ref="F5124">MIN(IF(L$5:L$11&gt;=E5124,L$5:L$11,1))</f>
        <v>1</v>
      </c>
      <c r="G5124" s="4" cm="1">
        <f t="array" ref="G5124">MAX(IF(L$5:L$11&lt;E5124,L$5:L$11,0))</f>
        <v>0.76393202250021031</v>
      </c>
      <c r="H5124" s="4">
        <f t="shared" si="238"/>
        <v>2.1809709839659686E-3</v>
      </c>
      <c r="I5124" s="4">
        <f t="shared" si="239"/>
        <v>0.93230012059502632</v>
      </c>
    </row>
    <row r="5125" spans="1:9" x14ac:dyDescent="0.25">
      <c r="A5125" s="2">
        <v>23327</v>
      </c>
      <c r="B5125" s="3">
        <v>73.230003356933594</v>
      </c>
      <c r="C5125" s="3">
        <f>MAX(B$2:B5125)</f>
        <v>74.480003356933594</v>
      </c>
      <c r="D5125" s="3">
        <f>MIN(B$2:B5125)</f>
        <v>4.4000000953674299</v>
      </c>
      <c r="E5125" s="4">
        <f t="shared" si="240"/>
        <v>0.98216324283926604</v>
      </c>
      <c r="F5125" s="4" cm="1">
        <f t="array" ref="F5125">MIN(IF(L$5:L$11&gt;=E5125,L$5:L$11,1))</f>
        <v>1</v>
      </c>
      <c r="G5125" s="4" cm="1">
        <f t="array" ref="G5125">MAX(IF(L$5:L$11&lt;E5125,L$5:L$11,0))</f>
        <v>0.76393202250021031</v>
      </c>
      <c r="H5125" s="4">
        <f t="shared" ref="H5125:H5188" si="241">B5125/B5124-1</f>
        <v>-3.9444137564464965E-3</v>
      </c>
      <c r="I5125" s="4">
        <f t="shared" ref="I5125:I5188" si="242">IF(E5124=0,0,(E5124-G5124)/(F5124-G5124))</f>
        <v>0.9419712684141972</v>
      </c>
    </row>
    <row r="5126" spans="1:9" x14ac:dyDescent="0.25">
      <c r="A5126" s="2">
        <v>23328</v>
      </c>
      <c r="B5126" s="3">
        <v>73.290000915527301</v>
      </c>
      <c r="C5126" s="3">
        <f>MAX(B$2:B5126)</f>
        <v>74.480003356933594</v>
      </c>
      <c r="D5126" s="3">
        <f>MIN(B$2:B5126)</f>
        <v>4.4000000953674299</v>
      </c>
      <c r="E5126" s="4">
        <f t="shared" si="240"/>
        <v>0.98301937234556436</v>
      </c>
      <c r="F5126" s="4" cm="1">
        <f t="array" ref="F5126">MIN(IF(L$5:L$11&gt;=E5126,L$5:L$11,1))</f>
        <v>1</v>
      </c>
      <c r="G5126" s="4" cm="1">
        <f t="array" ref="G5126">MAX(IF(L$5:L$11&lt;E5126,L$5:L$11,0))</f>
        <v>0.76393202250021031</v>
      </c>
      <c r="H5126" s="4">
        <f t="shared" si="241"/>
        <v>8.1930296112742163E-4</v>
      </c>
      <c r="I5126" s="4">
        <f t="shared" si="242"/>
        <v>0.92444228416897478</v>
      </c>
    </row>
    <row r="5127" spans="1:9" x14ac:dyDescent="0.25">
      <c r="A5127" s="2">
        <v>23329</v>
      </c>
      <c r="B5127" s="3">
        <v>72.949996948242102</v>
      </c>
      <c r="C5127" s="3">
        <f>MAX(B$2:B5127)</f>
        <v>74.480003356933594</v>
      </c>
      <c r="D5127" s="3">
        <f>MIN(B$2:B5127)</f>
        <v>4.4000000953674299</v>
      </c>
      <c r="E5127" s="4">
        <f t="shared" si="240"/>
        <v>0.97816771778704259</v>
      </c>
      <c r="F5127" s="4" cm="1">
        <f t="array" ref="F5127">MIN(IF(L$5:L$11&gt;=E5127,L$5:L$11,1))</f>
        <v>1</v>
      </c>
      <c r="G5127" s="4" cm="1">
        <f t="array" ref="G5127">MAX(IF(L$5:L$11&lt;E5127,L$5:L$11,0))</f>
        <v>0.76393202250021031</v>
      </c>
      <c r="H5127" s="4">
        <f t="shared" si="241"/>
        <v>-4.6391589990165683E-3</v>
      </c>
      <c r="I5127" s="4">
        <f t="shared" si="242"/>
        <v>0.92806890695519784</v>
      </c>
    </row>
    <row r="5128" spans="1:9" x14ac:dyDescent="0.25">
      <c r="A5128" s="2">
        <v>23330</v>
      </c>
      <c r="B5128" s="3">
        <v>72.349998474121094</v>
      </c>
      <c r="C5128" s="3">
        <f>MAX(B$2:B5128)</f>
        <v>74.480003356933594</v>
      </c>
      <c r="D5128" s="3">
        <f>MIN(B$2:B5128)</f>
        <v>4.4000000953674299</v>
      </c>
      <c r="E5128" s="4">
        <f t="shared" si="240"/>
        <v>0.96960609612327664</v>
      </c>
      <c r="F5128" s="4" cm="1">
        <f t="array" ref="F5128">MIN(IF(L$5:L$11&gt;=E5128,L$5:L$11,1))</f>
        <v>1</v>
      </c>
      <c r="G5128" s="4" cm="1">
        <f t="array" ref="G5128">MAX(IF(L$5:L$11&lt;E5128,L$5:L$11,0))</f>
        <v>0.76393202250021031</v>
      </c>
      <c r="H5128" s="4">
        <f t="shared" si="241"/>
        <v>-8.2247909420298804E-3</v>
      </c>
      <c r="I5128" s="4">
        <f t="shared" si="242"/>
        <v>0.90751696844195284</v>
      </c>
    </row>
    <row r="5129" spans="1:9" x14ac:dyDescent="0.25">
      <c r="A5129" s="2">
        <v>23333</v>
      </c>
      <c r="B5129" s="3">
        <v>71.830001831054602</v>
      </c>
      <c r="C5129" s="3">
        <f>MAX(B$2:B5129)</f>
        <v>74.480003356933594</v>
      </c>
      <c r="D5129" s="3">
        <f>MIN(B$2:B5129)</f>
        <v>4.4000000953674299</v>
      </c>
      <c r="E5129" s="4">
        <f t="shared" si="240"/>
        <v>0.96218605304585758</v>
      </c>
      <c r="F5129" s="4" cm="1">
        <f t="array" ref="F5129">MIN(IF(L$5:L$11&gt;=E5129,L$5:L$11,1))</f>
        <v>1</v>
      </c>
      <c r="G5129" s="4" cm="1">
        <f t="array" ref="G5129">MAX(IF(L$5:L$11&lt;E5129,L$5:L$11,0))</f>
        <v>0.76393202250021031</v>
      </c>
      <c r="H5129" s="4">
        <f t="shared" si="241"/>
        <v>-7.1872377889888872E-3</v>
      </c>
      <c r="I5129" s="4">
        <f t="shared" si="242"/>
        <v>0.87124935707660545</v>
      </c>
    </row>
    <row r="5130" spans="1:9" x14ac:dyDescent="0.25">
      <c r="A5130" s="2">
        <v>23334</v>
      </c>
      <c r="B5130" s="3">
        <v>71.900001525878906</v>
      </c>
      <c r="C5130" s="3">
        <f>MAX(B$2:B5130)</f>
        <v>74.480003356933594</v>
      </c>
      <c r="D5130" s="3">
        <f>MIN(B$2:B5130)</f>
        <v>4.4000000953674299</v>
      </c>
      <c r="E5130" s="4">
        <f t="shared" si="240"/>
        <v>0.96318490709218285</v>
      </c>
      <c r="F5130" s="4" cm="1">
        <f t="array" ref="F5130">MIN(IF(L$5:L$11&gt;=E5130,L$5:L$11,1))</f>
        <v>1</v>
      </c>
      <c r="G5130" s="4" cm="1">
        <f t="array" ref="G5130">MAX(IF(L$5:L$11&lt;E5130,L$5:L$11,0))</f>
        <v>0.76393202250021031</v>
      </c>
      <c r="H5130" s="4">
        <f t="shared" si="241"/>
        <v>9.7451890630528837E-4</v>
      </c>
      <c r="I5130" s="4">
        <f t="shared" si="242"/>
        <v>0.83981755020468163</v>
      </c>
    </row>
    <row r="5131" spans="1:9" x14ac:dyDescent="0.25">
      <c r="A5131" s="2">
        <v>23335</v>
      </c>
      <c r="B5131" s="3">
        <v>72.559997558593693</v>
      </c>
      <c r="C5131" s="3">
        <f>MAX(B$2:B5131)</f>
        <v>74.480003356933594</v>
      </c>
      <c r="D5131" s="3">
        <f>MIN(B$2:B5131)</f>
        <v>4.4000000953674299</v>
      </c>
      <c r="E5131" s="4">
        <f t="shared" si="240"/>
        <v>0.97260265826224801</v>
      </c>
      <c r="F5131" s="4" cm="1">
        <f t="array" ref="F5131">MIN(IF(L$5:L$11&gt;=E5131,L$5:L$11,1))</f>
        <v>1</v>
      </c>
      <c r="G5131" s="4" cm="1">
        <f t="array" ref="G5131">MAX(IF(L$5:L$11&lt;E5131,L$5:L$11,0))</f>
        <v>0.76393202250021031</v>
      </c>
      <c r="H5131" s="4">
        <f t="shared" si="241"/>
        <v>9.1793604827286046E-3</v>
      </c>
      <c r="I5131" s="4">
        <f t="shared" si="242"/>
        <v>0.8440487638445161</v>
      </c>
    </row>
    <row r="5132" spans="1:9" x14ac:dyDescent="0.25">
      <c r="A5132" s="2">
        <v>23336</v>
      </c>
      <c r="B5132" s="3">
        <v>71.620002746582003</v>
      </c>
      <c r="C5132" s="3">
        <f>MAX(B$2:B5132)</f>
        <v>74.480003356933594</v>
      </c>
      <c r="D5132" s="3">
        <f>MIN(B$2:B5132)</f>
        <v>4.4000000953674299</v>
      </c>
      <c r="E5132" s="4">
        <f t="shared" si="240"/>
        <v>0.95918949090688621</v>
      </c>
      <c r="F5132" s="4" cm="1">
        <f t="array" ref="F5132">MIN(IF(L$5:L$11&gt;=E5132,L$5:L$11,1))</f>
        <v>1</v>
      </c>
      <c r="G5132" s="4" cm="1">
        <f t="array" ref="G5132">MAX(IF(L$5:L$11&lt;E5132,L$5:L$11,0))</f>
        <v>0.76393202250021031</v>
      </c>
      <c r="H5132" s="4">
        <f t="shared" si="241"/>
        <v>-1.2954724967467413E-2</v>
      </c>
      <c r="I5132" s="4">
        <f t="shared" si="242"/>
        <v>0.88394299799609033</v>
      </c>
    </row>
    <row r="5133" spans="1:9" x14ac:dyDescent="0.25">
      <c r="A5133" s="2">
        <v>23337</v>
      </c>
      <c r="B5133" s="3">
        <v>69.610000610351506</v>
      </c>
      <c r="C5133" s="3">
        <f>MAX(B$2:B5133)</f>
        <v>74.480003356933594</v>
      </c>
      <c r="D5133" s="3">
        <f>MIN(B$2:B5133)</f>
        <v>4.4000000953674299</v>
      </c>
      <c r="E5133" s="4">
        <f t="shared" si="240"/>
        <v>0.9305079549096863</v>
      </c>
      <c r="F5133" s="4" cm="1">
        <f t="array" ref="F5133">MIN(IF(L$5:L$11&gt;=E5133,L$5:L$11,1))</f>
        <v>1</v>
      </c>
      <c r="G5133" s="4" cm="1">
        <f t="array" ref="G5133">MAX(IF(L$5:L$11&lt;E5133,L$5:L$11,0))</f>
        <v>0.76393202250021031</v>
      </c>
      <c r="H5133" s="4">
        <f t="shared" si="241"/>
        <v>-2.8064815123543418E-2</v>
      </c>
      <c r="I5133" s="4">
        <f t="shared" si="242"/>
        <v>0.82712390928519675</v>
      </c>
    </row>
    <row r="5134" spans="1:9" x14ac:dyDescent="0.25">
      <c r="A5134" s="2">
        <v>23341</v>
      </c>
      <c r="B5134" s="3">
        <v>72.379997253417898</v>
      </c>
      <c r="C5134" s="3">
        <f>MAX(B$2:B5134)</f>
        <v>74.480003356933594</v>
      </c>
      <c r="D5134" s="3">
        <f>MIN(B$2:B5134)</f>
        <v>4.4000000953674299</v>
      </c>
      <c r="E5134" s="4">
        <f t="shared" si="240"/>
        <v>0.97003416087642513</v>
      </c>
      <c r="F5134" s="4" cm="1">
        <f t="array" ref="F5134">MIN(IF(L$5:L$11&gt;=E5134,L$5:L$11,1))</f>
        <v>1</v>
      </c>
      <c r="G5134" s="4" cm="1">
        <f t="array" ref="G5134">MAX(IF(L$5:L$11&lt;E5134,L$5:L$11,0))</f>
        <v>0.76393202250021031</v>
      </c>
      <c r="H5134" s="4">
        <f t="shared" si="241"/>
        <v>3.9793084596733586E-2</v>
      </c>
      <c r="I5134" s="4">
        <f t="shared" si="242"/>
        <v>0.70562697310195066</v>
      </c>
    </row>
    <row r="5135" spans="1:9" x14ac:dyDescent="0.25">
      <c r="A5135" s="2">
        <v>23342</v>
      </c>
      <c r="B5135" s="3">
        <v>72.25</v>
      </c>
      <c r="C5135" s="3">
        <f>MAX(B$2:B5135)</f>
        <v>74.480003356933594</v>
      </c>
      <c r="D5135" s="3">
        <f>MIN(B$2:B5135)</f>
        <v>4.4000000953674299</v>
      </c>
      <c r="E5135" s="4">
        <f t="shared" si="240"/>
        <v>0.9681791773238031</v>
      </c>
      <c r="F5135" s="4" cm="1">
        <f t="array" ref="F5135">MIN(IF(L$5:L$11&gt;=E5135,L$5:L$11,1))</f>
        <v>1</v>
      </c>
      <c r="G5135" s="4" cm="1">
        <f t="array" ref="G5135">MAX(IF(L$5:L$11&lt;E5135,L$5:L$11,0))</f>
        <v>0.76393202250021031</v>
      </c>
      <c r="H5135" s="4">
        <f t="shared" si="241"/>
        <v>-1.7960383856157058E-3</v>
      </c>
      <c r="I5135" s="4">
        <f t="shared" si="242"/>
        <v>0.87306266846971414</v>
      </c>
    </row>
    <row r="5136" spans="1:9" x14ac:dyDescent="0.25">
      <c r="A5136" s="2">
        <v>23344</v>
      </c>
      <c r="B5136" s="3">
        <v>73.230003356933594</v>
      </c>
      <c r="C5136" s="3">
        <f>MAX(B$2:B5136)</f>
        <v>74.480003356933594</v>
      </c>
      <c r="D5136" s="3">
        <f>MIN(B$2:B5136)</f>
        <v>4.4000000953674299</v>
      </c>
      <c r="E5136" s="4">
        <f t="shared" si="240"/>
        <v>0.98216324283926604</v>
      </c>
      <c r="F5136" s="4" cm="1">
        <f t="array" ref="F5136">MIN(IF(L$5:L$11&gt;=E5136,L$5:L$11,1))</f>
        <v>1</v>
      </c>
      <c r="G5136" s="4" cm="1">
        <f t="array" ref="G5136">MAX(IF(L$5:L$11&lt;E5136,L$5:L$11,0))</f>
        <v>0.76393202250021031</v>
      </c>
      <c r="H5136" s="4">
        <f t="shared" si="241"/>
        <v>1.3564060303579151E-2</v>
      </c>
      <c r="I5136" s="4">
        <f t="shared" si="242"/>
        <v>0.86520483204366316</v>
      </c>
    </row>
    <row r="5137" spans="1:9" x14ac:dyDescent="0.25">
      <c r="A5137" s="2">
        <v>23347</v>
      </c>
      <c r="B5137" s="3">
        <v>73.660003662109304</v>
      </c>
      <c r="C5137" s="3">
        <f>MAX(B$2:B5137)</f>
        <v>74.480003356933594</v>
      </c>
      <c r="D5137" s="3">
        <f>MIN(B$2:B5137)</f>
        <v>4.4000000953674299</v>
      </c>
      <c r="E5137" s="4">
        <f t="shared" si="240"/>
        <v>0.98829909165723451</v>
      </c>
      <c r="F5137" s="4" cm="1">
        <f t="array" ref="F5137">MIN(IF(L$5:L$11&gt;=E5137,L$5:L$11,1))</f>
        <v>1</v>
      </c>
      <c r="G5137" s="4" cm="1">
        <f t="array" ref="G5137">MAX(IF(L$5:L$11&lt;E5137,L$5:L$11,0))</f>
        <v>0.76393202250021031</v>
      </c>
      <c r="H5137" s="4">
        <f t="shared" si="241"/>
        <v>5.8719143174119637E-3</v>
      </c>
      <c r="I5137" s="4">
        <f t="shared" si="242"/>
        <v>0.92444228416897478</v>
      </c>
    </row>
    <row r="5138" spans="1:9" x14ac:dyDescent="0.25">
      <c r="A5138" s="2">
        <v>23348</v>
      </c>
      <c r="B5138" s="3">
        <v>73.620002746582003</v>
      </c>
      <c r="C5138" s="3">
        <f>MAX(B$2:B5138)</f>
        <v>74.480003356933594</v>
      </c>
      <c r="D5138" s="3">
        <f>MIN(B$2:B5138)</f>
        <v>4.4000000953674299</v>
      </c>
      <c r="E5138" s="4">
        <f t="shared" si="240"/>
        <v>0.98772830236406051</v>
      </c>
      <c r="F5138" s="4" cm="1">
        <f t="array" ref="F5138">MIN(IF(L$5:L$11&gt;=E5138,L$5:L$11,1))</f>
        <v>1</v>
      </c>
      <c r="G5138" s="4" cm="1">
        <f t="array" ref="G5138">MAX(IF(L$5:L$11&lt;E5138,L$5:L$11,0))</f>
        <v>0.76393202250021031</v>
      </c>
      <c r="H5138" s="4">
        <f t="shared" si="241"/>
        <v>-5.4304797092863399E-4</v>
      </c>
      <c r="I5138" s="4">
        <f t="shared" si="242"/>
        <v>0.95043415686155097</v>
      </c>
    </row>
    <row r="5139" spans="1:9" x14ac:dyDescent="0.25">
      <c r="A5139" s="2">
        <v>23349</v>
      </c>
      <c r="B5139" s="3">
        <v>73.800003051757798</v>
      </c>
      <c r="C5139" s="3">
        <f>MAX(B$2:B5139)</f>
        <v>74.480003356933594</v>
      </c>
      <c r="D5139" s="3">
        <f>MIN(B$2:B5139)</f>
        <v>4.4000000953674299</v>
      </c>
      <c r="E5139" s="4">
        <f t="shared" si="240"/>
        <v>0.99029679974988349</v>
      </c>
      <c r="F5139" s="4" cm="1">
        <f t="array" ref="F5139">MIN(IF(L$5:L$11&gt;=E5139,L$5:L$11,1))</f>
        <v>1</v>
      </c>
      <c r="G5139" s="4" cm="1">
        <f t="array" ref="G5139">MAX(IF(L$5:L$11&lt;E5139,L$5:L$11,0))</f>
        <v>0.76393202250021031</v>
      </c>
      <c r="H5139" s="4">
        <f t="shared" si="241"/>
        <v>2.4449918291282735E-3</v>
      </c>
      <c r="I5139" s="4">
        <f t="shared" si="242"/>
        <v>0.94801625461483685</v>
      </c>
    </row>
    <row r="5140" spans="1:9" x14ac:dyDescent="0.25">
      <c r="A5140" s="2">
        <v>23350</v>
      </c>
      <c r="B5140" s="3">
        <v>74.279998779296804</v>
      </c>
      <c r="C5140" s="3">
        <f>MAX(B$2:B5140)</f>
        <v>74.480003356933594</v>
      </c>
      <c r="D5140" s="3">
        <f>MIN(B$2:B5140)</f>
        <v>4.4000000953674299</v>
      </c>
      <c r="E5140" s="4">
        <f t="shared" si="240"/>
        <v>0.99714605353412589</v>
      </c>
      <c r="F5140" s="4" cm="1">
        <f t="array" ref="F5140">MIN(IF(L$5:L$11&gt;=E5140,L$5:L$11,1))</f>
        <v>1</v>
      </c>
      <c r="G5140" s="4" cm="1">
        <f t="array" ref="G5140">MAX(IF(L$5:L$11&lt;E5140,L$5:L$11,0))</f>
        <v>0.76393202250021031</v>
      </c>
      <c r="H5140" s="4">
        <f t="shared" si="241"/>
        <v>6.5040068792729944E-3</v>
      </c>
      <c r="I5140" s="4">
        <f t="shared" si="242"/>
        <v>0.95889658414121348</v>
      </c>
    </row>
    <row r="5141" spans="1:9" x14ac:dyDescent="0.25">
      <c r="A5141" s="2">
        <v>23351</v>
      </c>
      <c r="B5141" s="3">
        <v>74</v>
      </c>
      <c r="C5141" s="3">
        <f>MAX(B$2:B5141)</f>
        <v>74.480003356933594</v>
      </c>
      <c r="D5141" s="3">
        <f>MIN(B$2:B5141)</f>
        <v>4.4000000953674299</v>
      </c>
      <c r="E5141" s="4">
        <f t="shared" si="240"/>
        <v>0.99315063734883069</v>
      </c>
      <c r="F5141" s="4" cm="1">
        <f t="array" ref="F5141">MIN(IF(L$5:L$11&gt;=E5141,L$5:L$11,1))</f>
        <v>1</v>
      </c>
      <c r="G5141" s="4" cm="1">
        <f t="array" ref="G5141">MAX(IF(L$5:L$11&lt;E5141,L$5:L$11,0))</f>
        <v>0.76393202250021031</v>
      </c>
      <c r="H5141" s="4">
        <f t="shared" si="241"/>
        <v>-3.7695043605041612E-3</v>
      </c>
      <c r="I5141" s="4">
        <f t="shared" si="242"/>
        <v>0.98791048876641196</v>
      </c>
    </row>
    <row r="5142" spans="1:9" x14ac:dyDescent="0.25">
      <c r="A5142" s="2">
        <v>23354</v>
      </c>
      <c r="B5142" s="3">
        <v>73.959999084472599</v>
      </c>
      <c r="C5142" s="3">
        <f>MAX(B$2:B5142)</f>
        <v>74.480003356933594</v>
      </c>
      <c r="D5142" s="3">
        <f>MIN(B$2:B5142)</f>
        <v>4.4000000953674299</v>
      </c>
      <c r="E5142" s="4">
        <f t="shared" si="240"/>
        <v>0.99257984805565524</v>
      </c>
      <c r="F5142" s="4" cm="1">
        <f t="array" ref="F5142">MIN(IF(L$5:L$11&gt;=E5142,L$5:L$11,1))</f>
        <v>1</v>
      </c>
      <c r="G5142" s="4" cm="1">
        <f t="array" ref="G5142">MAX(IF(L$5:L$11&lt;E5142,L$5:L$11,0))</f>
        <v>0.76393202250021031</v>
      </c>
      <c r="H5142" s="4">
        <f t="shared" si="241"/>
        <v>-5.4055291253241045E-4</v>
      </c>
      <c r="I5142" s="4">
        <f t="shared" si="242"/>
        <v>0.9709856342070986</v>
      </c>
    </row>
    <row r="5143" spans="1:9" x14ac:dyDescent="0.25">
      <c r="A5143" s="2">
        <v>23355</v>
      </c>
      <c r="B5143" s="3">
        <v>73.989997863769503</v>
      </c>
      <c r="C5143" s="3">
        <f>MAX(B$2:B5143)</f>
        <v>74.480003356933594</v>
      </c>
      <c r="D5143" s="3">
        <f>MIN(B$2:B5143)</f>
        <v>4.4000000953674299</v>
      </c>
      <c r="E5143" s="4">
        <f t="shared" si="240"/>
        <v>0.99300791280880518</v>
      </c>
      <c r="F5143" s="4" cm="1">
        <f t="array" ref="F5143">MIN(IF(L$5:L$11&gt;=E5143,L$5:L$11,1))</f>
        <v>1</v>
      </c>
      <c r="G5143" s="4" cm="1">
        <f t="array" ref="G5143">MAX(IF(L$5:L$11&lt;E5143,L$5:L$11,0))</f>
        <v>0.76393202250021031</v>
      </c>
      <c r="H5143" s="4">
        <f t="shared" si="241"/>
        <v>4.0560816209089801E-4</v>
      </c>
      <c r="I5143" s="4">
        <f t="shared" si="242"/>
        <v>0.96856773196037838</v>
      </c>
    </row>
    <row r="5144" spans="1:9" x14ac:dyDescent="0.25">
      <c r="A5144" s="2">
        <v>23356</v>
      </c>
      <c r="B5144" s="3">
        <v>73.900001525878906</v>
      </c>
      <c r="C5144" s="3">
        <f>MAX(B$2:B5144)</f>
        <v>74.480003356933594</v>
      </c>
      <c r="D5144" s="3">
        <f>MIN(B$2:B5144)</f>
        <v>4.4000000953674299</v>
      </c>
      <c r="E5144" s="4">
        <f t="shared" si="240"/>
        <v>0.99172371854935715</v>
      </c>
      <c r="F5144" s="4" cm="1">
        <f t="array" ref="F5144">MIN(IF(L$5:L$11&gt;=E5144,L$5:L$11,1))</f>
        <v>1</v>
      </c>
      <c r="G5144" s="4" cm="1">
        <f t="array" ref="G5144">MAX(IF(L$5:L$11&lt;E5144,L$5:L$11,0))</f>
        <v>0.76393202250021031</v>
      </c>
      <c r="H5144" s="4">
        <f t="shared" si="241"/>
        <v>-1.2163311324362436E-3</v>
      </c>
      <c r="I5144" s="4">
        <f t="shared" si="242"/>
        <v>0.97038104335349318</v>
      </c>
    </row>
    <row r="5145" spans="1:9" x14ac:dyDescent="0.25">
      <c r="A5145" s="2">
        <v>23357</v>
      </c>
      <c r="B5145" s="3">
        <v>73.910003662109304</v>
      </c>
      <c r="C5145" s="3">
        <f>MAX(B$2:B5145)</f>
        <v>74.480003356933594</v>
      </c>
      <c r="D5145" s="3">
        <f>MIN(B$2:B5145)</f>
        <v>4.4000000953674299</v>
      </c>
      <c r="E5145" s="4">
        <f t="shared" si="240"/>
        <v>0.99186644308938132</v>
      </c>
      <c r="F5145" s="4" cm="1">
        <f t="array" ref="F5145">MIN(IF(L$5:L$11&gt;=E5145,L$5:L$11,1))</f>
        <v>1</v>
      </c>
      <c r="G5145" s="4" cm="1">
        <f t="array" ref="G5145">MAX(IF(L$5:L$11&lt;E5145,L$5:L$11,0))</f>
        <v>0.76393202250021031</v>
      </c>
      <c r="H5145" s="4">
        <f t="shared" si="241"/>
        <v>1.3534690154082263E-4</v>
      </c>
      <c r="I5145" s="4">
        <f t="shared" si="242"/>
        <v>0.96494110917415632</v>
      </c>
    </row>
    <row r="5146" spans="1:9" x14ac:dyDescent="0.25">
      <c r="A5146" s="2">
        <v>23358</v>
      </c>
      <c r="B5146" s="3">
        <v>74.059997558593693</v>
      </c>
      <c r="C5146" s="3">
        <f>MAX(B$2:B5146)</f>
        <v>74.480003356933594</v>
      </c>
      <c r="D5146" s="3">
        <f>MIN(B$2:B5146)</f>
        <v>4.4000000953674299</v>
      </c>
      <c r="E5146" s="4">
        <f t="shared" si="240"/>
        <v>0.99400676685512879</v>
      </c>
      <c r="F5146" s="4" cm="1">
        <f t="array" ref="F5146">MIN(IF(L$5:L$11&gt;=E5146,L$5:L$11,1))</f>
        <v>1</v>
      </c>
      <c r="G5146" s="4" cm="1">
        <f t="array" ref="G5146">MAX(IF(L$5:L$11&lt;E5146,L$5:L$11,0))</f>
        <v>0.76393202250021031</v>
      </c>
      <c r="H5146" s="4">
        <f t="shared" si="241"/>
        <v>2.0294126512305777E-3</v>
      </c>
      <c r="I5146" s="4">
        <f t="shared" si="242"/>
        <v>0.96554570002775608</v>
      </c>
    </row>
    <row r="5147" spans="1:9" x14ac:dyDescent="0.25">
      <c r="A5147" s="2">
        <v>23361</v>
      </c>
      <c r="B5147" s="3">
        <v>74.300003051757798</v>
      </c>
      <c r="C5147" s="3">
        <f>MAX(B$2:B5147)</f>
        <v>74.480003356933594</v>
      </c>
      <c r="D5147" s="3">
        <f>MIN(B$2:B5147)</f>
        <v>4.4000000953674299</v>
      </c>
      <c r="E5147" s="4">
        <f t="shared" si="240"/>
        <v>0.99743150261417701</v>
      </c>
      <c r="F5147" s="4" cm="1">
        <f t="array" ref="F5147">MIN(IF(L$5:L$11&gt;=E5147,L$5:L$11,1))</f>
        <v>1</v>
      </c>
      <c r="G5147" s="4" cm="1">
        <f t="array" ref="G5147">MAX(IF(L$5:L$11&lt;E5147,L$5:L$11,0))</f>
        <v>0.76393202250021031</v>
      </c>
      <c r="H5147" s="4">
        <f t="shared" si="241"/>
        <v>3.2406899956245461E-3</v>
      </c>
      <c r="I5147" s="4">
        <f t="shared" si="242"/>
        <v>0.97461225699332066</v>
      </c>
    </row>
    <row r="5148" spans="1:9" x14ac:dyDescent="0.25">
      <c r="A5148" s="2">
        <v>23362</v>
      </c>
      <c r="B5148" s="3">
        <v>74.739997863769503</v>
      </c>
      <c r="C5148" s="3">
        <f>MAX(B$2:B5148)</f>
        <v>74.739997863769503</v>
      </c>
      <c r="D5148" s="3">
        <f>MIN(B$2:B5148)</f>
        <v>4.4000000953674299</v>
      </c>
      <c r="E5148" s="4">
        <f t="shared" si="240"/>
        <v>1</v>
      </c>
      <c r="F5148" s="4" cm="1">
        <f t="array" ref="F5148">MIN(IF(L$5:L$11&gt;=E5148,L$5:L$11,1))</f>
        <v>1</v>
      </c>
      <c r="G5148" s="4" cm="1">
        <f t="array" ref="G5148">MAX(IF(L$5:L$11&lt;E5148,L$5:L$11,0))</f>
        <v>0.76393202250021031</v>
      </c>
      <c r="H5148" s="4">
        <f t="shared" si="241"/>
        <v>5.9218680207213659E-3</v>
      </c>
      <c r="I5148" s="4">
        <f t="shared" si="242"/>
        <v>0.98911967047362337</v>
      </c>
    </row>
    <row r="5149" spans="1:9" x14ac:dyDescent="0.25">
      <c r="A5149" s="2">
        <v>23363</v>
      </c>
      <c r="B5149" s="3">
        <v>74.629997253417898</v>
      </c>
      <c r="C5149" s="3">
        <f>MAX(B$2:B5149)</f>
        <v>74.739997863769503</v>
      </c>
      <c r="D5149" s="3">
        <f>MIN(B$2:B5149)</f>
        <v>4.4000000953674299</v>
      </c>
      <c r="E5149" s="4">
        <f t="shared" si="240"/>
        <v>0.99843615846116762</v>
      </c>
      <c r="F5149" s="4" cm="1">
        <f t="array" ref="F5149">MIN(IF(L$5:L$11&gt;=E5149,L$5:L$11,1))</f>
        <v>1</v>
      </c>
      <c r="G5149" s="4" cm="1">
        <f t="array" ref="G5149">MAX(IF(L$5:L$11&lt;E5149,L$5:L$11,0))</f>
        <v>0.76393202250021031</v>
      </c>
      <c r="H5149" s="4">
        <f t="shared" si="241"/>
        <v>-1.4717770068993774E-3</v>
      </c>
      <c r="I5149" s="4">
        <f t="shared" si="242"/>
        <v>1</v>
      </c>
    </row>
    <row r="5150" spans="1:9" x14ac:dyDescent="0.25">
      <c r="A5150" s="2">
        <v>23364</v>
      </c>
      <c r="B5150" s="3">
        <v>74.400001525878906</v>
      </c>
      <c r="C5150" s="3">
        <f>MAX(B$2:B5150)</f>
        <v>74.739997863769503</v>
      </c>
      <c r="D5150" s="3">
        <f>MIN(B$2:B5150)</f>
        <v>4.4000000953674299</v>
      </c>
      <c r="E5150" s="4">
        <f t="shared" si="240"/>
        <v>0.9951663868541758</v>
      </c>
      <c r="F5150" s="4" cm="1">
        <f t="array" ref="F5150">MIN(IF(L$5:L$11&gt;=E5150,L$5:L$11,1))</f>
        <v>1</v>
      </c>
      <c r="G5150" s="4" cm="1">
        <f t="array" ref="G5150">MAX(IF(L$5:L$11&lt;E5150,L$5:L$11,0))</f>
        <v>0.76393202250021031</v>
      </c>
      <c r="H5150" s="4">
        <f t="shared" si="241"/>
        <v>-3.0818134262822205E-3</v>
      </c>
      <c r="I5150" s="4">
        <f t="shared" si="242"/>
        <v>0.99337546093546814</v>
      </c>
    </row>
    <row r="5151" spans="1:9" x14ac:dyDescent="0.25">
      <c r="A5151" s="2">
        <v>23365</v>
      </c>
      <c r="B5151" s="3">
        <v>74.279998779296804</v>
      </c>
      <c r="C5151" s="3">
        <f>MAX(B$2:B5151)</f>
        <v>74.739997863769503</v>
      </c>
      <c r="D5151" s="3">
        <f>MIN(B$2:B5151)</f>
        <v>4.4000000953674299</v>
      </c>
      <c r="E5151" s="4">
        <f t="shared" si="240"/>
        <v>0.99346034832148744</v>
      </c>
      <c r="F5151" s="4" cm="1">
        <f t="array" ref="F5151">MIN(IF(L$5:L$11&gt;=E5151,L$5:L$11,1))</f>
        <v>1</v>
      </c>
      <c r="G5151" s="4" cm="1">
        <f t="array" ref="G5151">MAX(IF(L$5:L$11&lt;E5151,L$5:L$11,0))</f>
        <v>0.76393202250021031</v>
      </c>
      <c r="H5151" s="4">
        <f t="shared" si="241"/>
        <v>-1.612940109152583E-3</v>
      </c>
      <c r="I5151" s="4">
        <f t="shared" si="242"/>
        <v>0.9795244861373521</v>
      </c>
    </row>
    <row r="5152" spans="1:9" x14ac:dyDescent="0.25">
      <c r="A5152" s="2">
        <v>23368</v>
      </c>
      <c r="B5152" s="3">
        <v>73.809997558593693</v>
      </c>
      <c r="C5152" s="3">
        <f>MAX(B$2:B5152)</f>
        <v>74.739997863769503</v>
      </c>
      <c r="D5152" s="3">
        <f>MIN(B$2:B5152)</f>
        <v>4.4000000953674299</v>
      </c>
      <c r="E5152" s="4">
        <f t="shared" si="240"/>
        <v>0.98677849964912023</v>
      </c>
      <c r="F5152" s="4" cm="1">
        <f t="array" ref="F5152">MIN(IF(L$5:L$11&gt;=E5152,L$5:L$11,1))</f>
        <v>1</v>
      </c>
      <c r="G5152" s="4" cm="1">
        <f t="array" ref="G5152">MAX(IF(L$5:L$11&lt;E5152,L$5:L$11,0))</f>
        <v>0.76393202250021031</v>
      </c>
      <c r="H5152" s="4">
        <f t="shared" si="241"/>
        <v>-6.3274263385436624E-3</v>
      </c>
      <c r="I5152" s="4">
        <f t="shared" si="242"/>
        <v>0.97229759094065016</v>
      </c>
    </row>
    <row r="5153" spans="1:9" x14ac:dyDescent="0.25">
      <c r="A5153" s="2">
        <v>23369</v>
      </c>
      <c r="B5153" s="3">
        <v>73.970001220703097</v>
      </c>
      <c r="C5153" s="3">
        <f>MAX(B$2:B5153)</f>
        <v>74.739997863769503</v>
      </c>
      <c r="D5153" s="3">
        <f>MIN(B$2:B5153)</f>
        <v>4.4000000953674299</v>
      </c>
      <c r="E5153" s="4">
        <f t="shared" si="240"/>
        <v>0.98905321769270371</v>
      </c>
      <c r="F5153" s="4" cm="1">
        <f t="array" ref="F5153">MIN(IF(L$5:L$11&gt;=E5153,L$5:L$11,1))</f>
        <v>1</v>
      </c>
      <c r="G5153" s="4" cm="1">
        <f t="array" ref="G5153">MAX(IF(L$5:L$11&lt;E5153,L$5:L$11,0))</f>
        <v>0.76393202250021031</v>
      </c>
      <c r="H5153" s="4">
        <f t="shared" si="241"/>
        <v>2.1677776372013291E-3</v>
      </c>
      <c r="I5153" s="4">
        <f t="shared" si="242"/>
        <v>0.94399282574913601</v>
      </c>
    </row>
    <row r="5154" spans="1:9" x14ac:dyDescent="0.25">
      <c r="A5154" s="2">
        <v>23371</v>
      </c>
      <c r="B5154" s="3">
        <v>74.319999694824205</v>
      </c>
      <c r="C5154" s="3">
        <f>MAX(B$2:B5154)</f>
        <v>74.739997863769503</v>
      </c>
      <c r="D5154" s="3">
        <f>MIN(B$2:B5154)</f>
        <v>4.4000000953674299</v>
      </c>
      <c r="E5154" s="4">
        <f t="shared" si="240"/>
        <v>0.994029027832384</v>
      </c>
      <c r="F5154" s="4" cm="1">
        <f t="array" ref="F5154">MIN(IF(L$5:L$11&gt;=E5154,L$5:L$11,1))</f>
        <v>1</v>
      </c>
      <c r="G5154" s="4" cm="1">
        <f t="array" ref="G5154">MAX(IF(L$5:L$11&lt;E5154,L$5:L$11,0))</f>
        <v>0.76393202250021031</v>
      </c>
      <c r="H5154" s="4">
        <f t="shared" si="241"/>
        <v>4.7316272589590369E-3</v>
      </c>
      <c r="I5154" s="4">
        <f t="shared" si="242"/>
        <v>0.95362868601140094</v>
      </c>
    </row>
    <row r="5155" spans="1:9" x14ac:dyDescent="0.25">
      <c r="A5155" s="2">
        <v>23372</v>
      </c>
      <c r="B5155" s="3">
        <v>74.440002441406193</v>
      </c>
      <c r="C5155" s="3">
        <f>MAX(B$2:B5155)</f>
        <v>74.739997863769503</v>
      </c>
      <c r="D5155" s="3">
        <f>MIN(B$2:B5155)</f>
        <v>4.4000000953674299</v>
      </c>
      <c r="E5155" s="4">
        <f t="shared" si="240"/>
        <v>0.9957350663650707</v>
      </c>
      <c r="F5155" s="4" cm="1">
        <f t="array" ref="F5155">MIN(IF(L$5:L$11&gt;=E5155,L$5:L$11,1))</f>
        <v>1</v>
      </c>
      <c r="G5155" s="4" cm="1">
        <f t="array" ref="G5155">MAX(IF(L$5:L$11&lt;E5155,L$5:L$11,0))</f>
        <v>0.76393202250021031</v>
      </c>
      <c r="H5155" s="4">
        <f t="shared" si="241"/>
        <v>1.6146763599940162E-3</v>
      </c>
      <c r="I5155" s="4">
        <f t="shared" si="242"/>
        <v>0.97470655600621936</v>
      </c>
    </row>
    <row r="5156" spans="1:9" x14ac:dyDescent="0.25">
      <c r="A5156" s="2">
        <v>23375</v>
      </c>
      <c r="B5156" s="3">
        <v>74.559997558593693</v>
      </c>
      <c r="C5156" s="3">
        <f>MAX(B$2:B5156)</f>
        <v>74.739997863769503</v>
      </c>
      <c r="D5156" s="3">
        <f>MIN(B$2:B5156)</f>
        <v>4.4000000953674299</v>
      </c>
      <c r="E5156" s="4">
        <f t="shared" si="240"/>
        <v>0.99744099643323181</v>
      </c>
      <c r="F5156" s="4" cm="1">
        <f t="array" ref="F5156">MIN(IF(L$5:L$11&gt;=E5156,L$5:L$11,1))</f>
        <v>1</v>
      </c>
      <c r="G5156" s="4" cm="1">
        <f t="array" ref="G5156">MAX(IF(L$5:L$11&lt;E5156,L$5:L$11,0))</f>
        <v>0.76393202250021031</v>
      </c>
      <c r="H5156" s="4">
        <f t="shared" si="241"/>
        <v>1.6119708926924936E-3</v>
      </c>
      <c r="I5156" s="4">
        <f t="shared" si="242"/>
        <v>0.9819334512029142</v>
      </c>
    </row>
    <row r="5157" spans="1:9" x14ac:dyDescent="0.25">
      <c r="A5157" s="2">
        <v>23376</v>
      </c>
      <c r="B5157" s="3">
        <v>75.019996643066406</v>
      </c>
      <c r="C5157" s="3">
        <f>MAX(B$2:B5157)</f>
        <v>75.019996643066406</v>
      </c>
      <c r="D5157" s="3">
        <f>MIN(B$2:B5157)</f>
        <v>4.4000000953674299</v>
      </c>
      <c r="E5157" s="4">
        <f t="shared" si="240"/>
        <v>1</v>
      </c>
      <c r="F5157" s="4" cm="1">
        <f t="array" ref="F5157">MIN(IF(L$5:L$11&gt;=E5157,L$5:L$11,1))</f>
        <v>1</v>
      </c>
      <c r="G5157" s="4" cm="1">
        <f t="array" ref="G5157">MAX(IF(L$5:L$11&lt;E5157,L$5:L$11,0))</f>
        <v>0.76393202250021031</v>
      </c>
      <c r="H5157" s="4">
        <f t="shared" si="241"/>
        <v>6.1695158199437383E-3</v>
      </c>
      <c r="I5157" s="4">
        <f t="shared" si="242"/>
        <v>0.98915988693650547</v>
      </c>
    </row>
    <row r="5158" spans="1:9" x14ac:dyDescent="0.25">
      <c r="A5158" s="2">
        <v>23378</v>
      </c>
      <c r="B5158" s="3">
        <v>75.430000305175696</v>
      </c>
      <c r="C5158" s="3">
        <f>MAX(B$2:B5158)</f>
        <v>75.430000305175696</v>
      </c>
      <c r="D5158" s="3">
        <f>MIN(B$2:B5158)</f>
        <v>4.4000000953674299</v>
      </c>
      <c r="E5158" s="4">
        <f t="shared" si="240"/>
        <v>1</v>
      </c>
      <c r="F5158" s="4" cm="1">
        <f t="array" ref="F5158">MIN(IF(L$5:L$11&gt;=E5158,L$5:L$11,1))</f>
        <v>1</v>
      </c>
      <c r="G5158" s="4" cm="1">
        <f t="array" ref="G5158">MAX(IF(L$5:L$11&lt;E5158,L$5:L$11,0))</f>
        <v>0.76393202250021031</v>
      </c>
      <c r="H5158" s="4">
        <f t="shared" si="241"/>
        <v>5.465258337187473E-3</v>
      </c>
      <c r="I5158" s="4">
        <f t="shared" si="242"/>
        <v>1</v>
      </c>
    </row>
    <row r="5159" spans="1:9" x14ac:dyDescent="0.25">
      <c r="A5159" s="2">
        <v>23379</v>
      </c>
      <c r="B5159" s="3">
        <v>75.5</v>
      </c>
      <c r="C5159" s="3">
        <f>MAX(B$2:B5159)</f>
        <v>75.5</v>
      </c>
      <c r="D5159" s="3">
        <f>MIN(B$2:B5159)</f>
        <v>4.4000000953674299</v>
      </c>
      <c r="E5159" s="4">
        <f t="shared" si="240"/>
        <v>1</v>
      </c>
      <c r="F5159" s="4" cm="1">
        <f t="array" ref="F5159">MIN(IF(L$5:L$11&gt;=E5159,L$5:L$11,1))</f>
        <v>1</v>
      </c>
      <c r="G5159" s="4" cm="1">
        <f t="array" ref="G5159">MAX(IF(L$5:L$11&lt;E5159,L$5:L$11,0))</f>
        <v>0.76393202250021031</v>
      </c>
      <c r="H5159" s="4">
        <f t="shared" si="241"/>
        <v>9.2800867746389848E-4</v>
      </c>
      <c r="I5159" s="4">
        <f t="shared" si="242"/>
        <v>1</v>
      </c>
    </row>
    <row r="5160" spans="1:9" x14ac:dyDescent="0.25">
      <c r="A5160" s="2">
        <v>23382</v>
      </c>
      <c r="B5160" s="3">
        <v>75.669998168945298</v>
      </c>
      <c r="C5160" s="3">
        <f>MAX(B$2:B5160)</f>
        <v>75.669998168945298</v>
      </c>
      <c r="D5160" s="3">
        <f>MIN(B$2:B5160)</f>
        <v>4.4000000953674299</v>
      </c>
      <c r="E5160" s="4">
        <f t="shared" si="240"/>
        <v>1</v>
      </c>
      <c r="F5160" s="4" cm="1">
        <f t="array" ref="F5160">MIN(IF(L$5:L$11&gt;=E5160,L$5:L$11,1))</f>
        <v>1</v>
      </c>
      <c r="G5160" s="4" cm="1">
        <f t="array" ref="G5160">MAX(IF(L$5:L$11&lt;E5160,L$5:L$11,0))</f>
        <v>0.76393202250021031</v>
      </c>
      <c r="H5160" s="4">
        <f t="shared" si="241"/>
        <v>2.251631376758878E-3</v>
      </c>
      <c r="I5160" s="4">
        <f t="shared" si="242"/>
        <v>1</v>
      </c>
    </row>
    <row r="5161" spans="1:9" x14ac:dyDescent="0.25">
      <c r="A5161" s="2">
        <v>23383</v>
      </c>
      <c r="B5161" s="3">
        <v>75.690002441406193</v>
      </c>
      <c r="C5161" s="3">
        <f>MAX(B$2:B5161)</f>
        <v>75.690002441406193</v>
      </c>
      <c r="D5161" s="3">
        <f>MIN(B$2:B5161)</f>
        <v>4.4000000953674299</v>
      </c>
      <c r="E5161" s="4">
        <f t="shared" si="240"/>
        <v>1</v>
      </c>
      <c r="F5161" s="4" cm="1">
        <f t="array" ref="F5161">MIN(IF(L$5:L$11&gt;=E5161,L$5:L$11,1))</f>
        <v>1</v>
      </c>
      <c r="G5161" s="4" cm="1">
        <f t="array" ref="G5161">MAX(IF(L$5:L$11&lt;E5161,L$5:L$11,0))</f>
        <v>0.76393202250021031</v>
      </c>
      <c r="H5161" s="4">
        <f t="shared" si="241"/>
        <v>2.6436200535151499E-4</v>
      </c>
      <c r="I5161" s="4">
        <f t="shared" si="242"/>
        <v>1</v>
      </c>
    </row>
    <row r="5162" spans="1:9" x14ac:dyDescent="0.25">
      <c r="A5162" s="2">
        <v>23384</v>
      </c>
      <c r="B5162" s="3">
        <v>76</v>
      </c>
      <c r="C5162" s="3">
        <f>MAX(B$2:B5162)</f>
        <v>76</v>
      </c>
      <c r="D5162" s="3">
        <f>MIN(B$2:B5162)</f>
        <v>4.4000000953674299</v>
      </c>
      <c r="E5162" s="4">
        <f t="shared" si="240"/>
        <v>1</v>
      </c>
      <c r="F5162" s="4" cm="1">
        <f t="array" ref="F5162">MIN(IF(L$5:L$11&gt;=E5162,L$5:L$11,1))</f>
        <v>1</v>
      </c>
      <c r="G5162" s="4" cm="1">
        <f t="array" ref="G5162">MAX(IF(L$5:L$11&lt;E5162,L$5:L$11,0))</f>
        <v>0.76393202250021031</v>
      </c>
      <c r="H5162" s="4">
        <f t="shared" si="241"/>
        <v>4.0956209353246731E-3</v>
      </c>
      <c r="I5162" s="4">
        <f t="shared" si="242"/>
        <v>1</v>
      </c>
    </row>
    <row r="5163" spans="1:9" x14ac:dyDescent="0.25">
      <c r="A5163" s="2">
        <v>23385</v>
      </c>
      <c r="B5163" s="3">
        <v>76.279998779296804</v>
      </c>
      <c r="C5163" s="3">
        <f>MAX(B$2:B5163)</f>
        <v>76.279998779296804</v>
      </c>
      <c r="D5163" s="3">
        <f>MIN(B$2:B5163)</f>
        <v>4.4000000953674299</v>
      </c>
      <c r="E5163" s="4">
        <f t="shared" si="240"/>
        <v>1</v>
      </c>
      <c r="F5163" s="4" cm="1">
        <f t="array" ref="F5163">MIN(IF(L$5:L$11&gt;=E5163,L$5:L$11,1))</f>
        <v>1</v>
      </c>
      <c r="G5163" s="4" cm="1">
        <f t="array" ref="G5163">MAX(IF(L$5:L$11&lt;E5163,L$5:L$11,0))</f>
        <v>0.76393202250021031</v>
      </c>
      <c r="H5163" s="4">
        <f t="shared" si="241"/>
        <v>3.6841944644316893E-3</v>
      </c>
      <c r="I5163" s="4">
        <f t="shared" si="242"/>
        <v>1</v>
      </c>
    </row>
    <row r="5164" spans="1:9" x14ac:dyDescent="0.25">
      <c r="A5164" s="2">
        <v>23386</v>
      </c>
      <c r="B5164" s="3">
        <v>76.239997863769503</v>
      </c>
      <c r="C5164" s="3">
        <f>MAX(B$2:B5164)</f>
        <v>76.279998779296804</v>
      </c>
      <c r="D5164" s="3">
        <f>MIN(B$2:B5164)</f>
        <v>4.4000000953674299</v>
      </c>
      <c r="E5164" s="4">
        <f t="shared" si="240"/>
        <v>0.9994435042256582</v>
      </c>
      <c r="F5164" s="4" cm="1">
        <f t="array" ref="F5164">MIN(IF(L$5:L$11&gt;=E5164,L$5:L$11,1))</f>
        <v>1</v>
      </c>
      <c r="G5164" s="4" cm="1">
        <f t="array" ref="G5164">MAX(IF(L$5:L$11&lt;E5164,L$5:L$11,0))</f>
        <v>0.76393202250021031</v>
      </c>
      <c r="H5164" s="4">
        <f t="shared" si="241"/>
        <v>-5.2439585956254309E-4</v>
      </c>
      <c r="I5164" s="4">
        <f t="shared" si="242"/>
        <v>1</v>
      </c>
    </row>
    <row r="5165" spans="1:9" x14ac:dyDescent="0.25">
      <c r="A5165" s="2">
        <v>23389</v>
      </c>
      <c r="B5165" s="3">
        <v>76.220001220703097</v>
      </c>
      <c r="C5165" s="3">
        <f>MAX(B$2:B5165)</f>
        <v>76.279998779296804</v>
      </c>
      <c r="D5165" s="3">
        <f>MIN(B$2:B5165)</f>
        <v>4.4000000953674299</v>
      </c>
      <c r="E5165" s="4">
        <f t="shared" si="240"/>
        <v>0.99916530940884507</v>
      </c>
      <c r="F5165" s="4" cm="1">
        <f t="array" ref="F5165">MIN(IF(L$5:L$11&gt;=E5165,L$5:L$11,1))</f>
        <v>1</v>
      </c>
      <c r="G5165" s="4" cm="1">
        <f t="array" ref="G5165">MAX(IF(L$5:L$11&lt;E5165,L$5:L$11,0))</f>
        <v>0.76393202250021031</v>
      </c>
      <c r="H5165" s="4">
        <f t="shared" si="241"/>
        <v>-2.6228546205020464E-4</v>
      </c>
      <c r="I5165" s="4">
        <f t="shared" si="242"/>
        <v>0.99764264607069675</v>
      </c>
    </row>
    <row r="5166" spans="1:9" x14ac:dyDescent="0.25">
      <c r="A5166" s="2">
        <v>23390</v>
      </c>
      <c r="B5166" s="3">
        <v>76.360000610351506</v>
      </c>
      <c r="C5166" s="3">
        <f>MAX(B$2:B5166)</f>
        <v>76.360000610351506</v>
      </c>
      <c r="D5166" s="3">
        <f>MIN(B$2:B5166)</f>
        <v>4.4000000953674299</v>
      </c>
      <c r="E5166" s="4">
        <f t="shared" si="240"/>
        <v>1</v>
      </c>
      <c r="F5166" s="4" cm="1">
        <f t="array" ref="F5166">MIN(IF(L$5:L$11&gt;=E5166,L$5:L$11,1))</f>
        <v>1</v>
      </c>
      <c r="G5166" s="4" cm="1">
        <f t="array" ref="G5166">MAX(IF(L$5:L$11&lt;E5166,L$5:L$11,0))</f>
        <v>0.76393202250021031</v>
      </c>
      <c r="H5166" s="4">
        <f t="shared" si="241"/>
        <v>1.8367802073766537E-3</v>
      </c>
      <c r="I5166" s="4">
        <f t="shared" si="242"/>
        <v>0.99646419391568819</v>
      </c>
    </row>
    <row r="5167" spans="1:9" x14ac:dyDescent="0.25">
      <c r="A5167" s="2">
        <v>23391</v>
      </c>
      <c r="B5167" s="3">
        <v>76.639999389648395</v>
      </c>
      <c r="C5167" s="3">
        <f>MAX(B$2:B5167)</f>
        <v>76.639999389648395</v>
      </c>
      <c r="D5167" s="3">
        <f>MIN(B$2:B5167)</f>
        <v>4.4000000953674299</v>
      </c>
      <c r="E5167" s="4">
        <f t="shared" si="240"/>
        <v>1</v>
      </c>
      <c r="F5167" s="4" cm="1">
        <f t="array" ref="F5167">MIN(IF(L$5:L$11&gt;=E5167,L$5:L$11,1))</f>
        <v>1</v>
      </c>
      <c r="G5167" s="4" cm="1">
        <f t="array" ref="G5167">MAX(IF(L$5:L$11&lt;E5167,L$5:L$11,0))</f>
        <v>0.76393202250021031</v>
      </c>
      <c r="H5167" s="4">
        <f t="shared" si="241"/>
        <v>3.6668252626876896E-3</v>
      </c>
      <c r="I5167" s="4">
        <f t="shared" si="242"/>
        <v>1</v>
      </c>
    </row>
    <row r="5168" spans="1:9" x14ac:dyDescent="0.25">
      <c r="A5168" s="2">
        <v>23392</v>
      </c>
      <c r="B5168" s="3">
        <v>76.550003051757798</v>
      </c>
      <c r="C5168" s="3">
        <f>MAX(B$2:B5168)</f>
        <v>76.639999389648395</v>
      </c>
      <c r="D5168" s="3">
        <f>MIN(B$2:B5168)</f>
        <v>4.4000000953674299</v>
      </c>
      <c r="E5168" s="4">
        <f t="shared" si="240"/>
        <v>0.99875420350540178</v>
      </c>
      <c r="F5168" s="4" cm="1">
        <f t="array" ref="F5168">MIN(IF(L$5:L$11&gt;=E5168,L$5:L$11,1))</f>
        <v>1</v>
      </c>
      <c r="G5168" s="4" cm="1">
        <f t="array" ref="G5168">MAX(IF(L$5:L$11&lt;E5168,L$5:L$11,0))</f>
        <v>0.76393202250021031</v>
      </c>
      <c r="H5168" s="4">
        <f t="shared" si="241"/>
        <v>-1.1742737292186334E-3</v>
      </c>
      <c r="I5168" s="4">
        <f t="shared" si="242"/>
        <v>1</v>
      </c>
    </row>
    <row r="5169" spans="1:9" x14ac:dyDescent="0.25">
      <c r="A5169" s="2">
        <v>23393</v>
      </c>
      <c r="B5169" s="3">
        <v>76.559997558593693</v>
      </c>
      <c r="C5169" s="3">
        <f>MAX(B$2:B5169)</f>
        <v>76.639999389648395</v>
      </c>
      <c r="D5169" s="3">
        <f>MIN(B$2:B5169)</f>
        <v>4.4000000953674299</v>
      </c>
      <c r="E5169" s="4">
        <f t="shared" si="240"/>
        <v>0.9988925549302845</v>
      </c>
      <c r="F5169" s="4" cm="1">
        <f t="array" ref="F5169">MIN(IF(L$5:L$11&gt;=E5169,L$5:L$11,1))</f>
        <v>1</v>
      </c>
      <c r="G5169" s="4" cm="1">
        <f t="array" ref="G5169">MAX(IF(L$5:L$11&lt;E5169,L$5:L$11,0))</f>
        <v>0.76393202250021031</v>
      </c>
      <c r="H5169" s="4">
        <f t="shared" si="241"/>
        <v>1.3056180845794074E-4</v>
      </c>
      <c r="I5169" s="4">
        <f t="shared" si="242"/>
        <v>0.99472272136275097</v>
      </c>
    </row>
    <row r="5170" spans="1:9" x14ac:dyDescent="0.25">
      <c r="A5170" s="2">
        <v>23396</v>
      </c>
      <c r="B5170" s="3">
        <v>76.410003662109304</v>
      </c>
      <c r="C5170" s="3">
        <f>MAX(B$2:B5170)</f>
        <v>76.639999389648395</v>
      </c>
      <c r="D5170" s="3">
        <f>MIN(B$2:B5170)</f>
        <v>4.4000000953674299</v>
      </c>
      <c r="E5170" s="4">
        <f t="shared" si="240"/>
        <v>0.99681622743928655</v>
      </c>
      <c r="F5170" s="4" cm="1">
        <f t="array" ref="F5170">MIN(IF(L$5:L$11&gt;=E5170,L$5:L$11,1))</f>
        <v>1</v>
      </c>
      <c r="G5170" s="4" cm="1">
        <f t="array" ref="G5170">MAX(IF(L$5:L$11&lt;E5170,L$5:L$11,0))</f>
        <v>0.76393202250021031</v>
      </c>
      <c r="H5170" s="4">
        <f t="shared" si="241"/>
        <v>-1.9591679893875558E-3</v>
      </c>
      <c r="I5170" s="4">
        <f t="shared" si="242"/>
        <v>0.99530878740333817</v>
      </c>
    </row>
    <row r="5171" spans="1:9" x14ac:dyDescent="0.25">
      <c r="A5171" s="2">
        <v>23397</v>
      </c>
      <c r="B5171" s="3">
        <v>76.620002746582003</v>
      </c>
      <c r="C5171" s="3">
        <f>MAX(B$2:B5171)</f>
        <v>76.639999389648395</v>
      </c>
      <c r="D5171" s="3">
        <f>MIN(B$2:B5171)</f>
        <v>4.4000000953674299</v>
      </c>
      <c r="E5171" s="4">
        <f t="shared" si="240"/>
        <v>0.99972319153845879</v>
      </c>
      <c r="F5171" s="4" cm="1">
        <f t="array" ref="F5171">MIN(IF(L$5:L$11&gt;=E5171,L$5:L$11,1))</f>
        <v>1</v>
      </c>
      <c r="G5171" s="4" cm="1">
        <f t="array" ref="G5171">MAX(IF(L$5:L$11&lt;E5171,L$5:L$11,0))</f>
        <v>0.76393202250021031</v>
      </c>
      <c r="H5171" s="4">
        <f t="shared" si="241"/>
        <v>2.7483192567472337E-3</v>
      </c>
      <c r="I5171" s="4">
        <f t="shared" si="242"/>
        <v>0.98651332300791927</v>
      </c>
    </row>
    <row r="5172" spans="1:9" x14ac:dyDescent="0.25">
      <c r="A5172" s="2">
        <v>23398</v>
      </c>
      <c r="B5172" s="3">
        <v>77.029998779296804</v>
      </c>
      <c r="C5172" s="3">
        <f>MAX(B$2:B5172)</f>
        <v>77.029998779296804</v>
      </c>
      <c r="D5172" s="3">
        <f>MIN(B$2:B5172)</f>
        <v>4.4000000953674299</v>
      </c>
      <c r="E5172" s="4">
        <f t="shared" si="240"/>
        <v>1</v>
      </c>
      <c r="F5172" s="4" cm="1">
        <f t="array" ref="F5172">MIN(IF(L$5:L$11&gt;=E5172,L$5:L$11,1))</f>
        <v>1</v>
      </c>
      <c r="G5172" s="4" cm="1">
        <f t="array" ref="G5172">MAX(IF(L$5:L$11&lt;E5172,L$5:L$11,0))</f>
        <v>0.76393202250021031</v>
      </c>
      <c r="H5172" s="4">
        <f t="shared" si="241"/>
        <v>5.3510312975431074E-3</v>
      </c>
      <c r="I5172" s="4">
        <f t="shared" si="242"/>
        <v>0.99882742054016427</v>
      </c>
    </row>
    <row r="5173" spans="1:9" x14ac:dyDescent="0.25">
      <c r="A5173" s="2">
        <v>23399</v>
      </c>
      <c r="B5173" s="3">
        <v>77.089996337890597</v>
      </c>
      <c r="C5173" s="3">
        <f>MAX(B$2:B5173)</f>
        <v>77.089996337890597</v>
      </c>
      <c r="D5173" s="3">
        <f>MIN(B$2:B5173)</f>
        <v>4.4000000953674299</v>
      </c>
      <c r="E5173" s="4">
        <f t="shared" si="240"/>
        <v>1</v>
      </c>
      <c r="F5173" s="4" cm="1">
        <f t="array" ref="F5173">MIN(IF(L$5:L$11&gt;=E5173,L$5:L$11,1))</f>
        <v>1</v>
      </c>
      <c r="G5173" s="4" cm="1">
        <f t="array" ref="G5173">MAX(IF(L$5:L$11&lt;E5173,L$5:L$11,0))</f>
        <v>0.76393202250021031</v>
      </c>
      <c r="H5173" s="4">
        <f t="shared" si="241"/>
        <v>7.7888562306349662E-4</v>
      </c>
      <c r="I5173" s="4">
        <f t="shared" si="242"/>
        <v>1</v>
      </c>
    </row>
    <row r="5174" spans="1:9" x14ac:dyDescent="0.25">
      <c r="A5174" s="2">
        <v>23400</v>
      </c>
      <c r="B5174" s="3">
        <v>77.110000610351506</v>
      </c>
      <c r="C5174" s="3">
        <f>MAX(B$2:B5174)</f>
        <v>77.110000610351506</v>
      </c>
      <c r="D5174" s="3">
        <f>MIN(B$2:B5174)</f>
        <v>4.4000000953674299</v>
      </c>
      <c r="E5174" s="4">
        <f t="shared" si="240"/>
        <v>1</v>
      </c>
      <c r="F5174" s="4" cm="1">
        <f t="array" ref="F5174">MIN(IF(L$5:L$11&gt;=E5174,L$5:L$11,1))</f>
        <v>1</v>
      </c>
      <c r="G5174" s="4" cm="1">
        <f t="array" ref="G5174">MAX(IF(L$5:L$11&lt;E5174,L$5:L$11,0))</f>
        <v>0.76393202250021031</v>
      </c>
      <c r="H5174" s="4">
        <f t="shared" si="241"/>
        <v>2.5949245571665891E-4</v>
      </c>
      <c r="I5174" s="4">
        <f t="shared" si="242"/>
        <v>1</v>
      </c>
    </row>
    <row r="5175" spans="1:9" x14ac:dyDescent="0.25">
      <c r="A5175" s="2">
        <v>23403</v>
      </c>
      <c r="B5175" s="3">
        <v>77.080001831054602</v>
      </c>
      <c r="C5175" s="3">
        <f>MAX(B$2:B5175)</f>
        <v>77.110000610351506</v>
      </c>
      <c r="D5175" s="3">
        <f>MIN(B$2:B5175)</f>
        <v>4.4000000953674299</v>
      </c>
      <c r="E5175" s="4">
        <f t="shared" si="240"/>
        <v>0.99958741879955393</v>
      </c>
      <c r="F5175" s="4" cm="1">
        <f t="array" ref="F5175">MIN(IF(L$5:L$11&gt;=E5175,L$5:L$11,1))</f>
        <v>1</v>
      </c>
      <c r="G5175" s="4" cm="1">
        <f t="array" ref="G5175">MAX(IF(L$5:L$11&lt;E5175,L$5:L$11,0))</f>
        <v>0.76393202250021031</v>
      </c>
      <c r="H5175" s="4">
        <f t="shared" si="241"/>
        <v>-3.8903876357743172E-4</v>
      </c>
      <c r="I5175" s="4">
        <f t="shared" si="242"/>
        <v>1</v>
      </c>
    </row>
    <row r="5176" spans="1:9" x14ac:dyDescent="0.25">
      <c r="A5176" s="2">
        <v>23404</v>
      </c>
      <c r="B5176" s="3">
        <v>77.099998474121094</v>
      </c>
      <c r="C5176" s="3">
        <f>MAX(B$2:B5176)</f>
        <v>77.110000610351506</v>
      </c>
      <c r="D5176" s="3">
        <f>MIN(B$2:B5176)</f>
        <v>4.4000000953674299</v>
      </c>
      <c r="E5176" s="4">
        <f t="shared" si="240"/>
        <v>0.99986243795682062</v>
      </c>
      <c r="F5176" s="4" cm="1">
        <f t="array" ref="F5176">MIN(IF(L$5:L$11&gt;=E5176,L$5:L$11,1))</f>
        <v>1</v>
      </c>
      <c r="G5176" s="4" cm="1">
        <f t="array" ref="G5176">MAX(IF(L$5:L$11&lt;E5176,L$5:L$11,0))</f>
        <v>0.76393202250021031</v>
      </c>
      <c r="H5176" s="4">
        <f t="shared" si="241"/>
        <v>2.5942712235949017E-4</v>
      </c>
      <c r="I5176" s="4">
        <f t="shared" si="242"/>
        <v>0.998252277988672</v>
      </c>
    </row>
    <row r="5177" spans="1:9" x14ac:dyDescent="0.25">
      <c r="A5177" s="2">
        <v>23405</v>
      </c>
      <c r="B5177" s="3">
        <v>76.629997253417898</v>
      </c>
      <c r="C5177" s="3">
        <f>MAX(B$2:B5177)</f>
        <v>77.110000610351506</v>
      </c>
      <c r="D5177" s="3">
        <f>MIN(B$2:B5177)</f>
        <v>4.4000000953674299</v>
      </c>
      <c r="E5177" s="4">
        <f t="shared" si="240"/>
        <v>0.9933983860055855</v>
      </c>
      <c r="F5177" s="4" cm="1">
        <f t="array" ref="F5177">MIN(IF(L$5:L$11&gt;=E5177,L$5:L$11,1))</f>
        <v>1</v>
      </c>
      <c r="G5177" s="4" cm="1">
        <f t="array" ref="G5177">MAX(IF(L$5:L$11&lt;E5177,L$5:L$11,0))</f>
        <v>0.76393202250021031</v>
      </c>
      <c r="H5177" s="4">
        <f t="shared" si="241"/>
        <v>-6.0959952011018226E-3</v>
      </c>
      <c r="I5177" s="4">
        <f t="shared" si="242"/>
        <v>0.99941727783396839</v>
      </c>
    </row>
    <row r="5178" spans="1:9" x14ac:dyDescent="0.25">
      <c r="A5178" s="2">
        <v>23406</v>
      </c>
      <c r="B5178" s="3">
        <v>76.699996948242102</v>
      </c>
      <c r="C5178" s="3">
        <f>MAX(B$2:B5178)</f>
        <v>77.110000610351506</v>
      </c>
      <c r="D5178" s="3">
        <f>MIN(B$2:B5178)</f>
        <v>4.4000000953674299</v>
      </c>
      <c r="E5178" s="4">
        <f t="shared" si="240"/>
        <v>0.99436111044965669</v>
      </c>
      <c r="F5178" s="4" cm="1">
        <f t="array" ref="F5178">MIN(IF(L$5:L$11&gt;=E5178,L$5:L$11,1))</f>
        <v>1</v>
      </c>
      <c r="G5178" s="4" cm="1">
        <f t="array" ref="G5178">MAX(IF(L$5:L$11&lt;E5178,L$5:L$11,0))</f>
        <v>0.76393202250021031</v>
      </c>
      <c r="H5178" s="4">
        <f t="shared" si="241"/>
        <v>9.1347641045458339E-4</v>
      </c>
      <c r="I5178" s="4">
        <f t="shared" si="242"/>
        <v>0.97203511435844625</v>
      </c>
    </row>
    <row r="5179" spans="1:9" x14ac:dyDescent="0.25">
      <c r="A5179" s="2">
        <v>23407</v>
      </c>
      <c r="B5179" s="3">
        <v>77.040000915527301</v>
      </c>
      <c r="C5179" s="3">
        <f>MAX(B$2:B5179)</f>
        <v>77.110000610351506</v>
      </c>
      <c r="D5179" s="3">
        <f>MIN(B$2:B5179)</f>
        <v>4.4000000953674299</v>
      </c>
      <c r="E5179" s="4">
        <f t="shared" si="240"/>
        <v>0.99903727555592881</v>
      </c>
      <c r="F5179" s="4" cm="1">
        <f t="array" ref="F5179">MIN(IF(L$5:L$11&gt;=E5179,L$5:L$11,1))</f>
        <v>1</v>
      </c>
      <c r="G5179" s="4" cm="1">
        <f t="array" ref="G5179">MAX(IF(L$5:L$11&lt;E5179,L$5:L$11,0))</f>
        <v>0.76393202250021031</v>
      </c>
      <c r="H5179" s="4">
        <f t="shared" si="241"/>
        <v>4.43290718139977E-3</v>
      </c>
      <c r="I5179" s="4">
        <f t="shared" si="242"/>
        <v>0.97611328054713253</v>
      </c>
    </row>
    <row r="5180" spans="1:9" x14ac:dyDescent="0.25">
      <c r="A5180" s="2">
        <v>23410</v>
      </c>
      <c r="B5180" s="3">
        <v>76.970001220703097</v>
      </c>
      <c r="C5180" s="3">
        <f>MAX(B$2:B5180)</f>
        <v>77.110000610351506</v>
      </c>
      <c r="D5180" s="3">
        <f>MIN(B$2:B5180)</f>
        <v>4.4000000953674299</v>
      </c>
      <c r="E5180" s="4">
        <f t="shared" si="240"/>
        <v>0.99807455111185761</v>
      </c>
      <c r="F5180" s="4" cm="1">
        <f t="array" ref="F5180">MIN(IF(L$5:L$11&gt;=E5180,L$5:L$11,1))</f>
        <v>1</v>
      </c>
      <c r="G5180" s="4" cm="1">
        <f t="array" ref="G5180">MAX(IF(L$5:L$11&lt;E5180,L$5:L$11,0))</f>
        <v>0.76393202250021031</v>
      </c>
      <c r="H5180" s="4">
        <f t="shared" si="241"/>
        <v>-9.0861492721105996E-4</v>
      </c>
      <c r="I5180" s="4">
        <f t="shared" si="242"/>
        <v>0.99592183381131372</v>
      </c>
    </row>
    <row r="5181" spans="1:9" x14ac:dyDescent="0.25">
      <c r="A5181" s="2">
        <v>23411</v>
      </c>
      <c r="B5181" s="3">
        <v>76.879997253417898</v>
      </c>
      <c r="C5181" s="3">
        <f>MAX(B$2:B5181)</f>
        <v>77.110000610351506</v>
      </c>
      <c r="D5181" s="3">
        <f>MIN(B$2:B5181)</f>
        <v>4.4000000953674299</v>
      </c>
      <c r="E5181" s="4">
        <f t="shared" si="240"/>
        <v>0.99683670258142543</v>
      </c>
      <c r="F5181" s="4" cm="1">
        <f t="array" ref="F5181">MIN(IF(L$5:L$11&gt;=E5181,L$5:L$11,1))</f>
        <v>1</v>
      </c>
      <c r="G5181" s="4" cm="1">
        <f t="array" ref="G5181">MAX(IF(L$5:L$11&lt;E5181,L$5:L$11,0))</f>
        <v>0.76393202250021031</v>
      </c>
      <c r="H5181" s="4">
        <f t="shared" si="241"/>
        <v>-1.1693382598126911E-3</v>
      </c>
      <c r="I5181" s="4">
        <f t="shared" si="242"/>
        <v>0.99184366762262743</v>
      </c>
    </row>
    <row r="5182" spans="1:9" x14ac:dyDescent="0.25">
      <c r="A5182" s="2">
        <v>23412</v>
      </c>
      <c r="B5182" s="3">
        <v>76.75</v>
      </c>
      <c r="C5182" s="3">
        <f>MAX(B$2:B5182)</f>
        <v>77.110000610351506</v>
      </c>
      <c r="D5182" s="3">
        <f>MIN(B$2:B5182)</f>
        <v>4.4000000953674299</v>
      </c>
      <c r="E5182" s="4">
        <f t="shared" si="240"/>
        <v>0.99504881573646364</v>
      </c>
      <c r="F5182" s="4" cm="1">
        <f t="array" ref="F5182">MIN(IF(L$5:L$11&gt;=E5182,L$5:L$11,1))</f>
        <v>1</v>
      </c>
      <c r="G5182" s="4" cm="1">
        <f t="array" ref="G5182">MAX(IF(L$5:L$11&lt;E5182,L$5:L$11,0))</f>
        <v>0.76393202250021031</v>
      </c>
      <c r="H5182" s="4">
        <f t="shared" si="241"/>
        <v>-1.6909112651161129E-3</v>
      </c>
      <c r="I5182" s="4">
        <f t="shared" si="242"/>
        <v>0.98660005710186849</v>
      </c>
    </row>
    <row r="5183" spans="1:9" x14ac:dyDescent="0.25">
      <c r="A5183" s="2">
        <v>23413</v>
      </c>
      <c r="B5183" s="3">
        <v>76.930000305175696</v>
      </c>
      <c r="C5183" s="3">
        <f>MAX(B$2:B5183)</f>
        <v>77.110000610351506</v>
      </c>
      <c r="D5183" s="3">
        <f>MIN(B$2:B5183)</f>
        <v>4.4000000953674299</v>
      </c>
      <c r="E5183" s="4">
        <f t="shared" si="240"/>
        <v>0.99752440786823104</v>
      </c>
      <c r="F5183" s="4" cm="1">
        <f t="array" ref="F5183">MIN(IF(L$5:L$11&gt;=E5183,L$5:L$11,1))</f>
        <v>1</v>
      </c>
      <c r="G5183" s="4" cm="1">
        <f t="array" ref="G5183">MAX(IF(L$5:L$11&lt;E5183,L$5:L$11,0))</f>
        <v>0.76393202250021031</v>
      </c>
      <c r="H5183" s="4">
        <f t="shared" si="241"/>
        <v>2.3452808491948307E-3</v>
      </c>
      <c r="I5183" s="4">
        <f t="shared" si="242"/>
        <v>0.97902644689053275</v>
      </c>
    </row>
    <row r="5184" spans="1:9" x14ac:dyDescent="0.25">
      <c r="A5184" s="2">
        <v>23414</v>
      </c>
      <c r="B5184" s="3">
        <v>77.180000305175696</v>
      </c>
      <c r="C5184" s="3">
        <f>MAX(B$2:B5184)</f>
        <v>77.180000305175696</v>
      </c>
      <c r="D5184" s="3">
        <f>MIN(B$2:B5184)</f>
        <v>4.4000000953674299</v>
      </c>
      <c r="E5184" s="4">
        <f t="shared" si="240"/>
        <v>1</v>
      </c>
      <c r="F5184" s="4" cm="1">
        <f t="array" ref="F5184">MIN(IF(L$5:L$11&gt;=E5184,L$5:L$11,1))</f>
        <v>1</v>
      </c>
      <c r="G5184" s="4" cm="1">
        <f t="array" ref="G5184">MAX(IF(L$5:L$11&lt;E5184,L$5:L$11,0))</f>
        <v>0.76393202250021031</v>
      </c>
      <c r="H5184" s="4">
        <f t="shared" si="241"/>
        <v>3.2497075134312325E-3</v>
      </c>
      <c r="I5184" s="4">
        <f t="shared" si="242"/>
        <v>0.98951322344526305</v>
      </c>
    </row>
    <row r="5185" spans="1:9" x14ac:dyDescent="0.25">
      <c r="A5185" s="2">
        <v>23417</v>
      </c>
      <c r="B5185" s="3">
        <v>77.050003051757798</v>
      </c>
      <c r="C5185" s="3">
        <f>MAX(B$2:B5185)</f>
        <v>77.180000305175696</v>
      </c>
      <c r="D5185" s="3">
        <f>MIN(B$2:B5185)</f>
        <v>4.4000000953674299</v>
      </c>
      <c r="E5185" s="4">
        <f t="shared" si="240"/>
        <v>0.99821383274191888</v>
      </c>
      <c r="F5185" s="4" cm="1">
        <f t="array" ref="F5185">MIN(IF(L$5:L$11&gt;=E5185,L$5:L$11,1))</f>
        <v>1</v>
      </c>
      <c r="G5185" s="4" cm="1">
        <f t="array" ref="G5185">MAX(IF(L$5:L$11&lt;E5185,L$5:L$11,0))</f>
        <v>0.76393202250021031</v>
      </c>
      <c r="H5185" s="4">
        <f t="shared" si="241"/>
        <v>-1.6843385968370317E-3</v>
      </c>
      <c r="I5185" s="4">
        <f t="shared" si="242"/>
        <v>1</v>
      </c>
    </row>
    <row r="5186" spans="1:9" x14ac:dyDescent="0.25">
      <c r="A5186" s="2">
        <v>23418</v>
      </c>
      <c r="B5186" s="3">
        <v>77.330001831054602</v>
      </c>
      <c r="C5186" s="3">
        <f>MAX(B$2:B5186)</f>
        <v>77.330001831054602</v>
      </c>
      <c r="D5186" s="3">
        <f>MIN(B$2:B5186)</f>
        <v>4.4000000953674299</v>
      </c>
      <c r="E5186" s="4">
        <f t="shared" si="240"/>
        <v>1</v>
      </c>
      <c r="F5186" s="4" cm="1">
        <f t="array" ref="F5186">MIN(IF(L$5:L$11&gt;=E5186,L$5:L$11,1))</f>
        <v>1</v>
      </c>
      <c r="G5186" s="4" cm="1">
        <f t="array" ref="G5186">MAX(IF(L$5:L$11&lt;E5186,L$5:L$11,0))</f>
        <v>0.76393202250021031</v>
      </c>
      <c r="H5186" s="4">
        <f t="shared" si="241"/>
        <v>3.6339879066418224E-3</v>
      </c>
      <c r="I5186" s="4">
        <f t="shared" si="242"/>
        <v>0.99243367407558403</v>
      </c>
    </row>
    <row r="5187" spans="1:9" x14ac:dyDescent="0.25">
      <c r="A5187" s="2">
        <v>23419</v>
      </c>
      <c r="B5187" s="3">
        <v>77.569999694824205</v>
      </c>
      <c r="C5187" s="3">
        <f>MAX(B$2:B5187)</f>
        <v>77.569999694824205</v>
      </c>
      <c r="D5187" s="3">
        <f>MIN(B$2:B5187)</f>
        <v>4.4000000953674299</v>
      </c>
      <c r="E5187" s="4">
        <f t="shared" si="240"/>
        <v>1</v>
      </c>
      <c r="F5187" s="4" cm="1">
        <f t="array" ref="F5187">MIN(IF(L$5:L$11&gt;=E5187,L$5:L$11,1))</f>
        <v>1</v>
      </c>
      <c r="G5187" s="4" cm="1">
        <f t="array" ref="G5187">MAX(IF(L$5:L$11&lt;E5187,L$5:L$11,0))</f>
        <v>0.76393202250021031</v>
      </c>
      <c r="H5187" s="4">
        <f t="shared" si="241"/>
        <v>3.1035543526034548E-3</v>
      </c>
      <c r="I5187" s="4">
        <f t="shared" si="242"/>
        <v>1</v>
      </c>
    </row>
    <row r="5188" spans="1:9" x14ac:dyDescent="0.25">
      <c r="A5188" s="2">
        <v>23420</v>
      </c>
      <c r="B5188" s="3">
        <v>77.519996643066406</v>
      </c>
      <c r="C5188" s="3">
        <f>MAX(B$2:B5188)</f>
        <v>77.569999694824205</v>
      </c>
      <c r="D5188" s="3">
        <f>MIN(B$2:B5188)</f>
        <v>4.4000000953674299</v>
      </c>
      <c r="E5188" s="4">
        <f t="shared" ref="E5188:E5251" si="243">(B5188-D5188)/(C5188-D5188)</f>
        <v>0.99931661812175043</v>
      </c>
      <c r="F5188" s="4" cm="1">
        <f t="array" ref="F5188">MIN(IF(L$5:L$11&gt;=E5188,L$5:L$11,1))</f>
        <v>1</v>
      </c>
      <c r="G5188" s="4" cm="1">
        <f t="array" ref="G5188">MAX(IF(L$5:L$11&lt;E5188,L$5:L$11,0))</f>
        <v>0.76393202250021031</v>
      </c>
      <c r="H5188" s="4">
        <f t="shared" si="241"/>
        <v>-6.4461843437568778E-4</v>
      </c>
      <c r="I5188" s="4">
        <f t="shared" si="242"/>
        <v>1</v>
      </c>
    </row>
    <row r="5189" spans="1:9" x14ac:dyDescent="0.25">
      <c r="A5189" s="2">
        <v>23421</v>
      </c>
      <c r="B5189" s="3">
        <v>77.480003356933594</v>
      </c>
      <c r="C5189" s="3">
        <f>MAX(B$2:B5189)</f>
        <v>77.569999694824205</v>
      </c>
      <c r="D5189" s="3">
        <f>MIN(B$2:B5189)</f>
        <v>4.4000000953674299</v>
      </c>
      <c r="E5189" s="4">
        <f t="shared" si="243"/>
        <v>0.99877003774247286</v>
      </c>
      <c r="F5189" s="4" cm="1">
        <f t="array" ref="F5189">MIN(IF(L$5:L$11&gt;=E5189,L$5:L$11,1))</f>
        <v>1</v>
      </c>
      <c r="G5189" s="4" cm="1">
        <f t="array" ref="G5189">MAX(IF(L$5:L$11&lt;E5189,L$5:L$11,0))</f>
        <v>0.76393202250021031</v>
      </c>
      <c r="H5189" s="4">
        <f t="shared" ref="H5189:H5252" si="244">B5189/B5188-1</f>
        <v>-5.1590928618017173E-4</v>
      </c>
      <c r="I5189" s="4">
        <f t="shared" ref="I5189:I5252" si="245">IF(E5188=0,0,(E5188-G5188)/(F5188-G5188))</f>
        <v>0.9971051479091434</v>
      </c>
    </row>
    <row r="5190" spans="1:9" x14ac:dyDescent="0.25">
      <c r="A5190" s="2">
        <v>23424</v>
      </c>
      <c r="B5190" s="3">
        <v>77.459999084472599</v>
      </c>
      <c r="C5190" s="3">
        <f>MAX(B$2:B5190)</f>
        <v>77.569999694824205</v>
      </c>
      <c r="D5190" s="3">
        <f>MIN(B$2:B5190)</f>
        <v>4.4000000953674299</v>
      </c>
      <c r="E5190" s="4">
        <f t="shared" si="243"/>
        <v>0.99849664328339804</v>
      </c>
      <c r="F5190" s="4" cm="1">
        <f t="array" ref="F5190">MIN(IF(L$5:L$11&gt;=E5190,L$5:L$11,1))</f>
        <v>1</v>
      </c>
      <c r="G5190" s="4" cm="1">
        <f t="array" ref="G5190">MAX(IF(L$5:L$11&lt;E5190,L$5:L$11,0))</f>
        <v>0.76393202250021031</v>
      </c>
      <c r="H5190" s="4">
        <f t="shared" si="244"/>
        <v>-2.5818626218743201E-4</v>
      </c>
      <c r="I5190" s="4">
        <f t="shared" si="245"/>
        <v>0.99478979626735597</v>
      </c>
    </row>
    <row r="5191" spans="1:9" x14ac:dyDescent="0.25">
      <c r="A5191" s="2">
        <v>23425</v>
      </c>
      <c r="B5191" s="3">
        <v>77.470001220703097</v>
      </c>
      <c r="C5191" s="3">
        <f>MAX(B$2:B5191)</f>
        <v>77.569999694824205</v>
      </c>
      <c r="D5191" s="3">
        <f>MIN(B$2:B5191)</f>
        <v>4.4000000953674299</v>
      </c>
      <c r="E5191" s="4">
        <f t="shared" si="243"/>
        <v>0.9986333405129354</v>
      </c>
      <c r="F5191" s="4" cm="1">
        <f t="array" ref="F5191">MIN(IF(L$5:L$11&gt;=E5191,L$5:L$11,1))</f>
        <v>1</v>
      </c>
      <c r="G5191" s="4" cm="1">
        <f t="array" ref="G5191">MAX(IF(L$5:L$11&lt;E5191,L$5:L$11,0))</f>
        <v>0.76393202250021031</v>
      </c>
      <c r="H5191" s="4">
        <f t="shared" si="244"/>
        <v>1.2912646977425446E-4</v>
      </c>
      <c r="I5191" s="4">
        <f t="shared" si="245"/>
        <v>0.99363167875404323</v>
      </c>
    </row>
    <row r="5192" spans="1:9" x14ac:dyDescent="0.25">
      <c r="A5192" s="2">
        <v>23426</v>
      </c>
      <c r="B5192" s="3">
        <v>77.550003051757798</v>
      </c>
      <c r="C5192" s="3">
        <f>MAX(B$2:B5192)</f>
        <v>77.569999694824205</v>
      </c>
      <c r="D5192" s="3">
        <f>MIN(B$2:B5192)</f>
        <v>4.4000000953674299</v>
      </c>
      <c r="E5192" s="4">
        <f t="shared" si="243"/>
        <v>0.99972670981036116</v>
      </c>
      <c r="F5192" s="4" cm="1">
        <f t="array" ref="F5192">MIN(IF(L$5:L$11&gt;=E5192,L$5:L$11,1))</f>
        <v>1</v>
      </c>
      <c r="G5192" s="4" cm="1">
        <f t="array" ref="G5192">MAX(IF(L$5:L$11&lt;E5192,L$5:L$11,0))</f>
        <v>0.76393202250021031</v>
      </c>
      <c r="H5192" s="4">
        <f t="shared" si="244"/>
        <v>1.0326814224099756E-3</v>
      </c>
      <c r="I5192" s="4">
        <f t="shared" si="245"/>
        <v>0.99421073751069933</v>
      </c>
    </row>
    <row r="5193" spans="1:9" x14ac:dyDescent="0.25">
      <c r="A5193" s="2">
        <v>23427</v>
      </c>
      <c r="B5193" s="3">
        <v>77.620002746582003</v>
      </c>
      <c r="C5193" s="3">
        <f>MAX(B$2:B5193)</f>
        <v>77.620002746582003</v>
      </c>
      <c r="D5193" s="3">
        <f>MIN(B$2:B5193)</f>
        <v>4.4000000953674299</v>
      </c>
      <c r="E5193" s="4">
        <f t="shared" si="243"/>
        <v>1</v>
      </c>
      <c r="F5193" s="4" cm="1">
        <f t="array" ref="F5193">MIN(IF(L$5:L$11&gt;=E5193,L$5:L$11,1))</f>
        <v>1</v>
      </c>
      <c r="G5193" s="4" cm="1">
        <f t="array" ref="G5193">MAX(IF(L$5:L$11&lt;E5193,L$5:L$11,0))</f>
        <v>0.76393202250021031</v>
      </c>
      <c r="H5193" s="4">
        <f t="shared" si="244"/>
        <v>9.0263948510083125E-4</v>
      </c>
      <c r="I5193" s="4">
        <f t="shared" si="245"/>
        <v>0.99884232417910601</v>
      </c>
    </row>
    <row r="5194" spans="1:9" x14ac:dyDescent="0.25">
      <c r="A5194" s="2">
        <v>23431</v>
      </c>
      <c r="B5194" s="3">
        <v>77.680000305175696</v>
      </c>
      <c r="C5194" s="3">
        <f>MAX(B$2:B5194)</f>
        <v>77.680000305175696</v>
      </c>
      <c r="D5194" s="3">
        <f>MIN(B$2:B5194)</f>
        <v>4.4000000953674299</v>
      </c>
      <c r="E5194" s="4">
        <f t="shared" si="243"/>
        <v>1</v>
      </c>
      <c r="F5194" s="4" cm="1">
        <f t="array" ref="F5194">MIN(IF(L$5:L$11&gt;=E5194,L$5:L$11,1))</f>
        <v>1</v>
      </c>
      <c r="G5194" s="4" cm="1">
        <f t="array" ref="G5194">MAX(IF(L$5:L$11&lt;E5194,L$5:L$11,0))</f>
        <v>0.76393202250021031</v>
      </c>
      <c r="H5194" s="4">
        <f t="shared" si="244"/>
        <v>7.7296516968150542E-4</v>
      </c>
      <c r="I5194" s="4">
        <f t="shared" si="245"/>
        <v>1</v>
      </c>
    </row>
    <row r="5195" spans="1:9" x14ac:dyDescent="0.25">
      <c r="A5195" s="2">
        <v>23432</v>
      </c>
      <c r="B5195" s="3">
        <v>77.680000305175696</v>
      </c>
      <c r="C5195" s="3">
        <f>MAX(B$2:B5195)</f>
        <v>77.680000305175696</v>
      </c>
      <c r="D5195" s="3">
        <f>MIN(B$2:B5195)</f>
        <v>4.4000000953674299</v>
      </c>
      <c r="E5195" s="4">
        <f t="shared" si="243"/>
        <v>1</v>
      </c>
      <c r="F5195" s="4" cm="1">
        <f t="array" ref="F5195">MIN(IF(L$5:L$11&gt;=E5195,L$5:L$11,1))</f>
        <v>1</v>
      </c>
      <c r="G5195" s="4" cm="1">
        <f t="array" ref="G5195">MAX(IF(L$5:L$11&lt;E5195,L$5:L$11,0))</f>
        <v>0.76393202250021031</v>
      </c>
      <c r="H5195" s="4">
        <f t="shared" si="244"/>
        <v>0</v>
      </c>
      <c r="I5195" s="4">
        <f t="shared" si="245"/>
        <v>1</v>
      </c>
    </row>
    <row r="5196" spans="1:9" x14ac:dyDescent="0.25">
      <c r="A5196" s="2">
        <v>23433</v>
      </c>
      <c r="B5196" s="3">
        <v>77.870002746582003</v>
      </c>
      <c r="C5196" s="3">
        <f>MAX(B$2:B5196)</f>
        <v>77.870002746582003</v>
      </c>
      <c r="D5196" s="3">
        <f>MIN(B$2:B5196)</f>
        <v>4.4000000953674299</v>
      </c>
      <c r="E5196" s="4">
        <f t="shared" si="243"/>
        <v>1</v>
      </c>
      <c r="F5196" s="4" cm="1">
        <f t="array" ref="F5196">MIN(IF(L$5:L$11&gt;=E5196,L$5:L$11,1))</f>
        <v>1</v>
      </c>
      <c r="G5196" s="4" cm="1">
        <f t="array" ref="G5196">MAX(IF(L$5:L$11&lt;E5196,L$5:L$11,0))</f>
        <v>0.76393202250021031</v>
      </c>
      <c r="H5196" s="4">
        <f t="shared" si="244"/>
        <v>2.4459634482474346E-3</v>
      </c>
      <c r="I5196" s="4">
        <f t="shared" si="245"/>
        <v>1</v>
      </c>
    </row>
    <row r="5197" spans="1:9" x14ac:dyDescent="0.25">
      <c r="A5197" s="2">
        <v>23434</v>
      </c>
      <c r="B5197" s="3">
        <v>77.620002746582003</v>
      </c>
      <c r="C5197" s="3">
        <f>MAX(B$2:B5197)</f>
        <v>77.870002746582003</v>
      </c>
      <c r="D5197" s="3">
        <f>MIN(B$2:B5197)</f>
        <v>4.4000000953674299</v>
      </c>
      <c r="E5197" s="4">
        <f t="shared" si="243"/>
        <v>0.99659725070125793</v>
      </c>
      <c r="F5197" s="4" cm="1">
        <f t="array" ref="F5197">MIN(IF(L$5:L$11&gt;=E5197,L$5:L$11,1))</f>
        <v>1</v>
      </c>
      <c r="G5197" s="4" cm="1">
        <f t="array" ref="G5197">MAX(IF(L$5:L$11&lt;E5197,L$5:L$11,0))</f>
        <v>0.76393202250021031</v>
      </c>
      <c r="H5197" s="4">
        <f t="shared" si="244"/>
        <v>-3.2104788902292958E-3</v>
      </c>
      <c r="I5197" s="4">
        <f t="shared" si="245"/>
        <v>1</v>
      </c>
    </row>
    <row r="5198" spans="1:9" x14ac:dyDescent="0.25">
      <c r="A5198" s="2">
        <v>23435</v>
      </c>
      <c r="B5198" s="3">
        <v>77.800003051757798</v>
      </c>
      <c r="C5198" s="3">
        <f>MAX(B$2:B5198)</f>
        <v>77.870002746582003</v>
      </c>
      <c r="D5198" s="3">
        <f>MIN(B$2:B5198)</f>
        <v>4.4000000953674299</v>
      </c>
      <c r="E5198" s="4">
        <f t="shared" si="243"/>
        <v>0.99904723435009912</v>
      </c>
      <c r="F5198" s="4" cm="1">
        <f t="array" ref="F5198">MIN(IF(L$5:L$11&gt;=E5198,L$5:L$11,1))</f>
        <v>1</v>
      </c>
      <c r="G5198" s="4" cm="1">
        <f t="array" ref="G5198">MAX(IF(L$5:L$11&lt;E5198,L$5:L$11,0))</f>
        <v>0.76393202250021031</v>
      </c>
      <c r="H5198" s="4">
        <f t="shared" si="244"/>
        <v>2.3189938006504818E-3</v>
      </c>
      <c r="I5198" s="4">
        <f t="shared" si="245"/>
        <v>0.98558572266013889</v>
      </c>
    </row>
    <row r="5199" spans="1:9" x14ac:dyDescent="0.25">
      <c r="A5199" s="2">
        <v>23438</v>
      </c>
      <c r="B5199" s="3">
        <v>77.970001220703097</v>
      </c>
      <c r="C5199" s="3">
        <f>MAX(B$2:B5199)</f>
        <v>77.970001220703097</v>
      </c>
      <c r="D5199" s="3">
        <f>MIN(B$2:B5199)</f>
        <v>4.4000000953674299</v>
      </c>
      <c r="E5199" s="4">
        <f t="shared" si="243"/>
        <v>1</v>
      </c>
      <c r="F5199" s="4" cm="1">
        <f t="array" ref="F5199">MIN(IF(L$5:L$11&gt;=E5199,L$5:L$11,1))</f>
        <v>1</v>
      </c>
      <c r="G5199" s="4" cm="1">
        <f t="array" ref="G5199">MAX(IF(L$5:L$11&lt;E5199,L$5:L$11,0))</f>
        <v>0.76393202250021031</v>
      </c>
      <c r="H5199" s="4">
        <f t="shared" si="244"/>
        <v>2.185066353174836E-3</v>
      </c>
      <c r="I5199" s="4">
        <f t="shared" si="245"/>
        <v>0.99596401994039307</v>
      </c>
    </row>
    <row r="5200" spans="1:9" x14ac:dyDescent="0.25">
      <c r="A5200" s="2">
        <v>23439</v>
      </c>
      <c r="B5200" s="3">
        <v>78.220001220703097</v>
      </c>
      <c r="C5200" s="3">
        <f>MAX(B$2:B5200)</f>
        <v>78.220001220703097</v>
      </c>
      <c r="D5200" s="3">
        <f>MIN(B$2:B5200)</f>
        <v>4.4000000953674299</v>
      </c>
      <c r="E5200" s="4">
        <f t="shared" si="243"/>
        <v>1</v>
      </c>
      <c r="F5200" s="4" cm="1">
        <f t="array" ref="F5200">MIN(IF(L$5:L$11&gt;=E5200,L$5:L$11,1))</f>
        <v>1</v>
      </c>
      <c r="G5200" s="4" cm="1">
        <f t="array" ref="G5200">MAX(IF(L$5:L$11&lt;E5200,L$5:L$11,0))</f>
        <v>0.76393202250021031</v>
      </c>
      <c r="H5200" s="4">
        <f t="shared" si="244"/>
        <v>3.2063613708603889E-3</v>
      </c>
      <c r="I5200" s="4">
        <f t="shared" si="245"/>
        <v>1</v>
      </c>
    </row>
    <row r="5201" spans="1:9" x14ac:dyDescent="0.25">
      <c r="A5201" s="2">
        <v>23440</v>
      </c>
      <c r="B5201" s="3">
        <v>78.069999694824205</v>
      </c>
      <c r="C5201" s="3">
        <f>MAX(B$2:B5201)</f>
        <v>78.220001220703097</v>
      </c>
      <c r="D5201" s="3">
        <f>MIN(B$2:B5201)</f>
        <v>4.4000000953674299</v>
      </c>
      <c r="E5201" s="4">
        <f t="shared" si="243"/>
        <v>0.99796800970479249</v>
      </c>
      <c r="F5201" s="4" cm="1">
        <f t="array" ref="F5201">MIN(IF(L$5:L$11&gt;=E5201,L$5:L$11,1))</f>
        <v>1</v>
      </c>
      <c r="G5201" s="4" cm="1">
        <f t="array" ref="G5201">MAX(IF(L$5:L$11&lt;E5201,L$5:L$11,0))</f>
        <v>0.76393202250021031</v>
      </c>
      <c r="H5201" s="4">
        <f t="shared" si="244"/>
        <v>-1.9176875931726789E-3</v>
      </c>
      <c r="I5201" s="4">
        <f t="shared" si="245"/>
        <v>1</v>
      </c>
    </row>
    <row r="5202" spans="1:9" x14ac:dyDescent="0.25">
      <c r="A5202" s="2">
        <v>23441</v>
      </c>
      <c r="B5202" s="3">
        <v>78.059997558593693</v>
      </c>
      <c r="C5202" s="3">
        <f>MAX(B$2:B5202)</f>
        <v>78.220001220703097</v>
      </c>
      <c r="D5202" s="3">
        <f>MIN(B$2:B5202)</f>
        <v>4.4000000953674299</v>
      </c>
      <c r="E5202" s="4">
        <f t="shared" si="243"/>
        <v>0.99783251612475943</v>
      </c>
      <c r="F5202" s="4" cm="1">
        <f t="array" ref="F5202">MIN(IF(L$5:L$11&gt;=E5202,L$5:L$11,1))</f>
        <v>1</v>
      </c>
      <c r="G5202" s="4" cm="1">
        <f t="array" ref="G5202">MAX(IF(L$5:L$11&lt;E5202,L$5:L$11,0))</f>
        <v>0.76393202250021031</v>
      </c>
      <c r="H5202" s="4">
        <f t="shared" si="244"/>
        <v>-1.2811753899844014E-4</v>
      </c>
      <c r="I5202" s="4">
        <f t="shared" si="245"/>
        <v>0.9913923509798811</v>
      </c>
    </row>
    <row r="5203" spans="1:9" x14ac:dyDescent="0.25">
      <c r="A5203" s="2">
        <v>23442</v>
      </c>
      <c r="B5203" s="3">
        <v>78.309997558593693</v>
      </c>
      <c r="C5203" s="3">
        <f>MAX(B$2:B5203)</f>
        <v>78.309997558593693</v>
      </c>
      <c r="D5203" s="3">
        <f>MIN(B$2:B5203)</f>
        <v>4.4000000953674299</v>
      </c>
      <c r="E5203" s="4">
        <f t="shared" si="243"/>
        <v>1</v>
      </c>
      <c r="F5203" s="4" cm="1">
        <f t="array" ref="F5203">MIN(IF(L$5:L$11&gt;=E5203,L$5:L$11,1))</f>
        <v>1</v>
      </c>
      <c r="G5203" s="4" cm="1">
        <f t="array" ref="G5203">MAX(IF(L$5:L$11&lt;E5203,L$5:L$11,0))</f>
        <v>0.76393202250021031</v>
      </c>
      <c r="H5203" s="4">
        <f t="shared" si="244"/>
        <v>3.2026647171279343E-3</v>
      </c>
      <c r="I5203" s="4">
        <f t="shared" si="245"/>
        <v>0.99081839096434621</v>
      </c>
    </row>
    <row r="5204" spans="1:9" x14ac:dyDescent="0.25">
      <c r="A5204" s="2">
        <v>23445</v>
      </c>
      <c r="B5204" s="3">
        <v>78.330001831054602</v>
      </c>
      <c r="C5204" s="3">
        <f>MAX(B$2:B5204)</f>
        <v>78.330001831054602</v>
      </c>
      <c r="D5204" s="3">
        <f>MIN(B$2:B5204)</f>
        <v>4.4000000953674299</v>
      </c>
      <c r="E5204" s="4">
        <f t="shared" si="243"/>
        <v>1</v>
      </c>
      <c r="F5204" s="4" cm="1">
        <f t="array" ref="F5204">MIN(IF(L$5:L$11&gt;=E5204,L$5:L$11,1))</f>
        <v>1</v>
      </c>
      <c r="G5204" s="4" cm="1">
        <f t="array" ref="G5204">MAX(IF(L$5:L$11&lt;E5204,L$5:L$11,0))</f>
        <v>0.76393202250021031</v>
      </c>
      <c r="H5204" s="4">
        <f t="shared" si="244"/>
        <v>2.5544979037883664E-4</v>
      </c>
      <c r="I5204" s="4">
        <f t="shared" si="245"/>
        <v>1</v>
      </c>
    </row>
    <row r="5205" spans="1:9" x14ac:dyDescent="0.25">
      <c r="A5205" s="2">
        <v>23446</v>
      </c>
      <c r="B5205" s="3">
        <v>78.589996337890597</v>
      </c>
      <c r="C5205" s="3">
        <f>MAX(B$2:B5205)</f>
        <v>78.589996337890597</v>
      </c>
      <c r="D5205" s="3">
        <f>MIN(B$2:B5205)</f>
        <v>4.4000000953674299</v>
      </c>
      <c r="E5205" s="4">
        <f t="shared" si="243"/>
        <v>1</v>
      </c>
      <c r="F5205" s="4" cm="1">
        <f t="array" ref="F5205">MIN(IF(L$5:L$11&gt;=E5205,L$5:L$11,1))</f>
        <v>1</v>
      </c>
      <c r="G5205" s="4" cm="1">
        <f t="array" ref="G5205">MAX(IF(L$5:L$11&lt;E5205,L$5:L$11,0))</f>
        <v>0.76393202250021031</v>
      </c>
      <c r="H5205" s="4">
        <f t="shared" si="244"/>
        <v>3.319219976488208E-3</v>
      </c>
      <c r="I5205" s="4">
        <f t="shared" si="245"/>
        <v>1</v>
      </c>
    </row>
    <row r="5206" spans="1:9" x14ac:dyDescent="0.25">
      <c r="A5206" s="2">
        <v>23447</v>
      </c>
      <c r="B5206" s="3">
        <v>78.949996948242102</v>
      </c>
      <c r="C5206" s="3">
        <f>MAX(B$2:B5206)</f>
        <v>78.949996948242102</v>
      </c>
      <c r="D5206" s="3">
        <f>MIN(B$2:B5206)</f>
        <v>4.4000000953674299</v>
      </c>
      <c r="E5206" s="4">
        <f t="shared" si="243"/>
        <v>1</v>
      </c>
      <c r="F5206" s="4" cm="1">
        <f t="array" ref="F5206">MIN(IF(L$5:L$11&gt;=E5206,L$5:L$11,1))</f>
        <v>1</v>
      </c>
      <c r="G5206" s="4" cm="1">
        <f t="array" ref="G5206">MAX(IF(L$5:L$11&lt;E5206,L$5:L$11,0))</f>
        <v>0.76393202250021031</v>
      </c>
      <c r="H5206" s="4">
        <f t="shared" si="244"/>
        <v>4.5807434422533433E-3</v>
      </c>
      <c r="I5206" s="4">
        <f t="shared" si="245"/>
        <v>1</v>
      </c>
    </row>
    <row r="5207" spans="1:9" x14ac:dyDescent="0.25">
      <c r="A5207" s="2">
        <v>23448</v>
      </c>
      <c r="B5207" s="3">
        <v>79.080001831054602</v>
      </c>
      <c r="C5207" s="3">
        <f>MAX(B$2:B5207)</f>
        <v>79.080001831054602</v>
      </c>
      <c r="D5207" s="3">
        <f>MIN(B$2:B5207)</f>
        <v>4.4000000953674299</v>
      </c>
      <c r="E5207" s="4">
        <f t="shared" si="243"/>
        <v>1</v>
      </c>
      <c r="F5207" s="4" cm="1">
        <f t="array" ref="F5207">MIN(IF(L$5:L$11&gt;=E5207,L$5:L$11,1))</f>
        <v>1</v>
      </c>
      <c r="G5207" s="4" cm="1">
        <f t="array" ref="G5207">MAX(IF(L$5:L$11&lt;E5207,L$5:L$11,0))</f>
        <v>0.76393202250021031</v>
      </c>
      <c r="H5207" s="4">
        <f t="shared" si="244"/>
        <v>1.6466736901552537E-3</v>
      </c>
      <c r="I5207" s="4">
        <f t="shared" si="245"/>
        <v>1</v>
      </c>
    </row>
    <row r="5208" spans="1:9" x14ac:dyDescent="0.25">
      <c r="A5208" s="2">
        <v>23449</v>
      </c>
      <c r="B5208" s="3">
        <v>79.139999389648395</v>
      </c>
      <c r="C5208" s="3">
        <f>MAX(B$2:B5208)</f>
        <v>79.139999389648395</v>
      </c>
      <c r="D5208" s="3">
        <f>MIN(B$2:B5208)</f>
        <v>4.4000000953674299</v>
      </c>
      <c r="E5208" s="4">
        <f t="shared" si="243"/>
        <v>1</v>
      </c>
      <c r="F5208" s="4" cm="1">
        <f t="array" ref="F5208">MIN(IF(L$5:L$11&gt;=E5208,L$5:L$11,1))</f>
        <v>1</v>
      </c>
      <c r="G5208" s="4" cm="1">
        <f t="array" ref="G5208">MAX(IF(L$5:L$11&lt;E5208,L$5:L$11,0))</f>
        <v>0.76393202250021031</v>
      </c>
      <c r="H5208" s="4">
        <f t="shared" si="244"/>
        <v>7.5869445124654433E-4</v>
      </c>
      <c r="I5208" s="4">
        <f t="shared" si="245"/>
        <v>1</v>
      </c>
    </row>
    <row r="5209" spans="1:9" x14ac:dyDescent="0.25">
      <c r="A5209" s="2">
        <v>23452</v>
      </c>
      <c r="B5209" s="3">
        <v>79.139999389648395</v>
      </c>
      <c r="C5209" s="3">
        <f>MAX(B$2:B5209)</f>
        <v>79.139999389648395</v>
      </c>
      <c r="D5209" s="3">
        <f>MIN(B$2:B5209)</f>
        <v>4.4000000953674299</v>
      </c>
      <c r="E5209" s="4">
        <f t="shared" si="243"/>
        <v>1</v>
      </c>
      <c r="F5209" s="4" cm="1">
        <f t="array" ref="F5209">MIN(IF(L$5:L$11&gt;=E5209,L$5:L$11,1))</f>
        <v>1</v>
      </c>
      <c r="G5209" s="4" cm="1">
        <f t="array" ref="G5209">MAX(IF(L$5:L$11&lt;E5209,L$5:L$11,0))</f>
        <v>0.76393202250021031</v>
      </c>
      <c r="H5209" s="4">
        <f t="shared" si="244"/>
        <v>0</v>
      </c>
      <c r="I5209" s="4">
        <f t="shared" si="245"/>
        <v>1</v>
      </c>
    </row>
    <row r="5210" spans="1:9" x14ac:dyDescent="0.25">
      <c r="A5210" s="2">
        <v>23453</v>
      </c>
      <c r="B5210" s="3">
        <v>79.319999694824205</v>
      </c>
      <c r="C5210" s="3">
        <f>MAX(B$2:B5210)</f>
        <v>79.319999694824205</v>
      </c>
      <c r="D5210" s="3">
        <f>MIN(B$2:B5210)</f>
        <v>4.4000000953674299</v>
      </c>
      <c r="E5210" s="4">
        <f t="shared" si="243"/>
        <v>1</v>
      </c>
      <c r="F5210" s="4" cm="1">
        <f t="array" ref="F5210">MIN(IF(L$5:L$11&gt;=E5210,L$5:L$11,1))</f>
        <v>1</v>
      </c>
      <c r="G5210" s="4" cm="1">
        <f t="array" ref="G5210">MAX(IF(L$5:L$11&lt;E5210,L$5:L$11,0))</f>
        <v>0.76393202250021031</v>
      </c>
      <c r="H5210" s="4">
        <f t="shared" si="244"/>
        <v>2.2744542148600555E-3</v>
      </c>
      <c r="I5210" s="4">
        <f t="shared" si="245"/>
        <v>1</v>
      </c>
    </row>
    <row r="5211" spans="1:9" x14ac:dyDescent="0.25">
      <c r="A5211" s="2">
        <v>23454</v>
      </c>
      <c r="B5211" s="3">
        <v>79.379997253417898</v>
      </c>
      <c r="C5211" s="3">
        <f>MAX(B$2:B5211)</f>
        <v>79.379997253417898</v>
      </c>
      <c r="D5211" s="3">
        <f>MIN(B$2:B5211)</f>
        <v>4.4000000953674299</v>
      </c>
      <c r="E5211" s="4">
        <f t="shared" si="243"/>
        <v>1</v>
      </c>
      <c r="F5211" s="4" cm="1">
        <f t="array" ref="F5211">MIN(IF(L$5:L$11&gt;=E5211,L$5:L$11,1))</f>
        <v>1</v>
      </c>
      <c r="G5211" s="4" cm="1">
        <f t="array" ref="G5211">MAX(IF(L$5:L$11&lt;E5211,L$5:L$11,0))</f>
        <v>0.76393202250021031</v>
      </c>
      <c r="H5211" s="4">
        <f t="shared" si="244"/>
        <v>7.563988757504081E-4</v>
      </c>
      <c r="I5211" s="4">
        <f t="shared" si="245"/>
        <v>1</v>
      </c>
    </row>
    <row r="5212" spans="1:9" x14ac:dyDescent="0.25">
      <c r="A5212" s="2">
        <v>23455</v>
      </c>
      <c r="B5212" s="3">
        <v>79.300003051757798</v>
      </c>
      <c r="C5212" s="3">
        <f>MAX(B$2:B5212)</f>
        <v>79.379997253417898</v>
      </c>
      <c r="D5212" s="3">
        <f>MIN(B$2:B5212)</f>
        <v>4.4000000953674299</v>
      </c>
      <c r="E5212" s="4">
        <f t="shared" si="243"/>
        <v>0.99893312610439977</v>
      </c>
      <c r="F5212" s="4" cm="1">
        <f t="array" ref="F5212">MIN(IF(L$5:L$11&gt;=E5212,L$5:L$11,1))</f>
        <v>1</v>
      </c>
      <c r="G5212" s="4" cm="1">
        <f t="array" ref="G5212">MAX(IF(L$5:L$11&lt;E5212,L$5:L$11,0))</f>
        <v>0.76393202250021031</v>
      </c>
      <c r="H5212" s="4">
        <f t="shared" si="244"/>
        <v>-1.0077375211380302E-3</v>
      </c>
      <c r="I5212" s="4">
        <f t="shared" si="245"/>
        <v>1</v>
      </c>
    </row>
    <row r="5213" spans="1:9" x14ac:dyDescent="0.25">
      <c r="A5213" s="2">
        <v>23456</v>
      </c>
      <c r="B5213" s="3">
        <v>78.919998168945298</v>
      </c>
      <c r="C5213" s="3">
        <f>MAX(B$2:B5213)</f>
        <v>79.379997253417898</v>
      </c>
      <c r="D5213" s="3">
        <f>MIN(B$2:B5213)</f>
        <v>4.4000000953674299</v>
      </c>
      <c r="E5213" s="4">
        <f t="shared" si="243"/>
        <v>0.99386504265260289</v>
      </c>
      <c r="F5213" s="4" cm="1">
        <f t="array" ref="F5213">MIN(IF(L$5:L$11&gt;=E5213,L$5:L$11,1))</f>
        <v>1</v>
      </c>
      <c r="G5213" s="4" cm="1">
        <f t="array" ref="G5213">MAX(IF(L$5:L$11&lt;E5213,L$5:L$11,0))</f>
        <v>0.76393202250021031</v>
      </c>
      <c r="H5213" s="4">
        <f t="shared" si="244"/>
        <v>-4.7919907716078569E-3</v>
      </c>
      <c r="I5213" s="4">
        <f t="shared" si="245"/>
        <v>0.99548064965481742</v>
      </c>
    </row>
    <row r="5214" spans="1:9" x14ac:dyDescent="0.25">
      <c r="A5214" s="2">
        <v>23459</v>
      </c>
      <c r="B5214" s="3">
        <v>78.930000305175696</v>
      </c>
      <c r="C5214" s="3">
        <f>MAX(B$2:B5214)</f>
        <v>79.379997253417898</v>
      </c>
      <c r="D5214" s="3">
        <f>MIN(B$2:B5214)</f>
        <v>4.4000000953674299</v>
      </c>
      <c r="E5214" s="4">
        <f t="shared" si="243"/>
        <v>0.99399844004670135</v>
      </c>
      <c r="F5214" s="4" cm="1">
        <f t="array" ref="F5214">MIN(IF(L$5:L$11&gt;=E5214,L$5:L$11,1))</f>
        <v>1</v>
      </c>
      <c r="G5214" s="4" cm="1">
        <f t="array" ref="G5214">MAX(IF(L$5:L$11&lt;E5214,L$5:L$11,0))</f>
        <v>0.76393202250021031</v>
      </c>
      <c r="H5214" s="4">
        <f t="shared" si="244"/>
        <v>1.2673766424819988E-4</v>
      </c>
      <c r="I5214" s="4">
        <f t="shared" si="245"/>
        <v>0.97401190363736401</v>
      </c>
    </row>
    <row r="5215" spans="1:9" x14ac:dyDescent="0.25">
      <c r="A5215" s="2">
        <v>23460</v>
      </c>
      <c r="B5215" s="3">
        <v>78.790000915527301</v>
      </c>
      <c r="C5215" s="3">
        <f>MAX(B$2:B5215)</f>
        <v>79.379997253417898</v>
      </c>
      <c r="D5215" s="3">
        <f>MIN(B$2:B5215)</f>
        <v>4.4000000953674299</v>
      </c>
      <c r="E5215" s="4">
        <f t="shared" si="243"/>
        <v>0.99213128353890245</v>
      </c>
      <c r="F5215" s="4" cm="1">
        <f t="array" ref="F5215">MIN(IF(L$5:L$11&gt;=E5215,L$5:L$11,1))</f>
        <v>1</v>
      </c>
      <c r="G5215" s="4" cm="1">
        <f t="array" ref="G5215">MAX(IF(L$5:L$11&lt;E5215,L$5:L$11,0))</f>
        <v>0.76393202250021031</v>
      </c>
      <c r="H5215" s="4">
        <f t="shared" si="244"/>
        <v>-1.7737158128354746E-3</v>
      </c>
      <c r="I5215" s="4">
        <f t="shared" si="245"/>
        <v>0.9745769840667865</v>
      </c>
    </row>
    <row r="5216" spans="1:9" x14ac:dyDescent="0.25">
      <c r="A5216" s="2">
        <v>23461</v>
      </c>
      <c r="B5216" s="3">
        <v>78.980003356933594</v>
      </c>
      <c r="C5216" s="3">
        <f>MAX(B$2:B5216)</f>
        <v>79.379997253417898</v>
      </c>
      <c r="D5216" s="3">
        <f>MIN(B$2:B5216)</f>
        <v>4.4000000953674299</v>
      </c>
      <c r="E5216" s="4">
        <f t="shared" si="243"/>
        <v>0.99466532526480156</v>
      </c>
      <c r="F5216" s="4" cm="1">
        <f t="array" ref="F5216">MIN(IF(L$5:L$11&gt;=E5216,L$5:L$11,1))</f>
        <v>1</v>
      </c>
      <c r="G5216" s="4" cm="1">
        <f t="array" ref="G5216">MAX(IF(L$5:L$11&lt;E5216,L$5:L$11,0))</f>
        <v>0.76393202250021031</v>
      </c>
      <c r="H5216" s="4">
        <f t="shared" si="244"/>
        <v>2.4115044954753362E-3</v>
      </c>
      <c r="I5216" s="4">
        <f t="shared" si="245"/>
        <v>0.96666758217511917</v>
      </c>
    </row>
    <row r="5217" spans="1:9" x14ac:dyDescent="0.25">
      <c r="A5217" s="2">
        <v>23462</v>
      </c>
      <c r="B5217" s="3">
        <v>79.190002441406193</v>
      </c>
      <c r="C5217" s="3">
        <f>MAX(B$2:B5217)</f>
        <v>79.379997253417898</v>
      </c>
      <c r="D5217" s="3">
        <f>MIN(B$2:B5217)</f>
        <v>4.4000000953674299</v>
      </c>
      <c r="E5217" s="4">
        <f t="shared" si="243"/>
        <v>0.99746606002649996</v>
      </c>
      <c r="F5217" s="4" cm="1">
        <f t="array" ref="F5217">MIN(IF(L$5:L$11&gt;=E5217,L$5:L$11,1))</f>
        <v>1</v>
      </c>
      <c r="G5217" s="4" cm="1">
        <f t="array" ref="G5217">MAX(IF(L$5:L$11&lt;E5217,L$5:L$11,0))</f>
        <v>0.76393202250021031</v>
      </c>
      <c r="H5217" s="4">
        <f t="shared" si="244"/>
        <v>2.6588892826904242E-3</v>
      </c>
      <c r="I5217" s="4">
        <f t="shared" si="245"/>
        <v>0.97740195518384876</v>
      </c>
    </row>
    <row r="5218" spans="1:9" x14ac:dyDescent="0.25">
      <c r="A5218" s="2">
        <v>23466</v>
      </c>
      <c r="B5218" s="3">
        <v>79.139999389648395</v>
      </c>
      <c r="C5218" s="3">
        <f>MAX(B$2:B5218)</f>
        <v>79.379997253417898</v>
      </c>
      <c r="D5218" s="3">
        <f>MIN(B$2:B5218)</f>
        <v>4.4000000953674299</v>
      </c>
      <c r="E5218" s="4">
        <f t="shared" si="243"/>
        <v>0.99679917480840108</v>
      </c>
      <c r="F5218" s="4" cm="1">
        <f t="array" ref="F5218">MIN(IF(L$5:L$11&gt;=E5218,L$5:L$11,1))</f>
        <v>1</v>
      </c>
      <c r="G5218" s="4" cm="1">
        <f t="array" ref="G5218">MAX(IF(L$5:L$11&lt;E5218,L$5:L$11,0))</f>
        <v>0.76393202250021031</v>
      </c>
      <c r="H5218" s="4">
        <f t="shared" si="244"/>
        <v>-6.3143137032728447E-4</v>
      </c>
      <c r="I5218" s="4">
        <f t="shared" si="245"/>
        <v>0.98926605802134981</v>
      </c>
    </row>
    <row r="5219" spans="1:9" x14ac:dyDescent="0.25">
      <c r="A5219" s="2">
        <v>23467</v>
      </c>
      <c r="B5219" s="3">
        <v>78.980003356933594</v>
      </c>
      <c r="C5219" s="3">
        <f>MAX(B$2:B5219)</f>
        <v>79.379997253417898</v>
      </c>
      <c r="D5219" s="3">
        <f>MIN(B$2:B5219)</f>
        <v>4.4000000953674299</v>
      </c>
      <c r="E5219" s="4">
        <f t="shared" si="243"/>
        <v>0.99466532526480156</v>
      </c>
      <c r="F5219" s="4" cm="1">
        <f t="array" ref="F5219">MIN(IF(L$5:L$11&gt;=E5219,L$5:L$11,1))</f>
        <v>1</v>
      </c>
      <c r="G5219" s="4" cm="1">
        <f t="array" ref="G5219">MAX(IF(L$5:L$11&lt;E5219,L$5:L$11,0))</f>
        <v>0.76393202250021031</v>
      </c>
      <c r="H5219" s="4">
        <f t="shared" si="244"/>
        <v>-2.0216835222230944E-3</v>
      </c>
      <c r="I5219" s="4">
        <f t="shared" si="245"/>
        <v>0.98644108690429322</v>
      </c>
    </row>
    <row r="5220" spans="1:9" x14ac:dyDescent="0.25">
      <c r="A5220" s="2">
        <v>23468</v>
      </c>
      <c r="B5220" s="3">
        <v>79.239997863769503</v>
      </c>
      <c r="C5220" s="3">
        <f>MAX(B$2:B5220)</f>
        <v>79.379997253417898</v>
      </c>
      <c r="D5220" s="3">
        <f>MIN(B$2:B5220)</f>
        <v>4.4000000953674299</v>
      </c>
      <c r="E5220" s="4">
        <f t="shared" si="243"/>
        <v>0.99813284349220111</v>
      </c>
      <c r="F5220" s="4" cm="1">
        <f t="array" ref="F5220">MIN(IF(L$5:L$11&gt;=E5220,L$5:L$11,1))</f>
        <v>1</v>
      </c>
      <c r="G5220" s="4" cm="1">
        <f t="array" ref="G5220">MAX(IF(L$5:L$11&lt;E5220,L$5:L$11,0))</f>
        <v>0.76393202250021031</v>
      </c>
      <c r="H5220" s="4">
        <f t="shared" si="244"/>
        <v>3.2919029600557703E-3</v>
      </c>
      <c r="I5220" s="4">
        <f t="shared" si="245"/>
        <v>0.97740195518384876</v>
      </c>
    </row>
    <row r="5221" spans="1:9" x14ac:dyDescent="0.25">
      <c r="A5221" s="2">
        <v>23469</v>
      </c>
      <c r="B5221" s="3">
        <v>79.699996948242102</v>
      </c>
      <c r="C5221" s="3">
        <f>MAX(B$2:B5221)</f>
        <v>79.699996948242102</v>
      </c>
      <c r="D5221" s="3">
        <f>MIN(B$2:B5221)</f>
        <v>4.4000000953674299</v>
      </c>
      <c r="E5221" s="4">
        <f t="shared" si="243"/>
        <v>1</v>
      </c>
      <c r="F5221" s="4" cm="1">
        <f t="array" ref="F5221">MIN(IF(L$5:L$11&gt;=E5221,L$5:L$11,1))</f>
        <v>1</v>
      </c>
      <c r="G5221" s="4" cm="1">
        <f t="array" ref="G5221">MAX(IF(L$5:L$11&lt;E5221,L$5:L$11,0))</f>
        <v>0.76393202250021031</v>
      </c>
      <c r="H5221" s="4">
        <f t="shared" si="244"/>
        <v>5.8051375173360231E-3</v>
      </c>
      <c r="I5221" s="4">
        <f t="shared" si="245"/>
        <v>0.99209059810833278</v>
      </c>
    </row>
    <row r="5222" spans="1:9" x14ac:dyDescent="0.25">
      <c r="A5222" s="2">
        <v>23470</v>
      </c>
      <c r="B5222" s="3">
        <v>79.940002441406193</v>
      </c>
      <c r="C5222" s="3">
        <f>MAX(B$2:B5222)</f>
        <v>79.940002441406193</v>
      </c>
      <c r="D5222" s="3">
        <f>MIN(B$2:B5222)</f>
        <v>4.4000000953674299</v>
      </c>
      <c r="E5222" s="4">
        <f t="shared" si="243"/>
        <v>1</v>
      </c>
      <c r="F5222" s="4" cm="1">
        <f t="array" ref="F5222">MIN(IF(L$5:L$11&gt;=E5222,L$5:L$11,1))</f>
        <v>1</v>
      </c>
      <c r="G5222" s="4" cm="1">
        <f t="array" ref="G5222">MAX(IF(L$5:L$11&lt;E5222,L$5:L$11,0))</f>
        <v>0.76393202250021031</v>
      </c>
      <c r="H5222" s="4">
        <f t="shared" si="244"/>
        <v>3.0113613846178833E-3</v>
      </c>
      <c r="I5222" s="4">
        <f t="shared" si="245"/>
        <v>1</v>
      </c>
    </row>
    <row r="5223" spans="1:9" x14ac:dyDescent="0.25">
      <c r="A5223" s="2">
        <v>23473</v>
      </c>
      <c r="B5223" s="3">
        <v>80.019996643066406</v>
      </c>
      <c r="C5223" s="3">
        <f>MAX(B$2:B5223)</f>
        <v>80.019996643066406</v>
      </c>
      <c r="D5223" s="3">
        <f>MIN(B$2:B5223)</f>
        <v>4.4000000953674299</v>
      </c>
      <c r="E5223" s="4">
        <f t="shared" si="243"/>
        <v>1</v>
      </c>
      <c r="F5223" s="4" cm="1">
        <f t="array" ref="F5223">MIN(IF(L$5:L$11&gt;=E5223,L$5:L$11,1))</f>
        <v>1</v>
      </c>
      <c r="G5223" s="4" cm="1">
        <f t="array" ref="G5223">MAX(IF(L$5:L$11&lt;E5223,L$5:L$11,0))</f>
        <v>0.76393202250021031</v>
      </c>
      <c r="H5223" s="4">
        <f t="shared" si="244"/>
        <v>1.0006779987135062E-3</v>
      </c>
      <c r="I5223" s="4">
        <f t="shared" si="245"/>
        <v>1</v>
      </c>
    </row>
    <row r="5224" spans="1:9" x14ac:dyDescent="0.25">
      <c r="A5224" s="2">
        <v>23474</v>
      </c>
      <c r="B5224" s="3">
        <v>79.739997863769503</v>
      </c>
      <c r="C5224" s="3">
        <f>MAX(B$2:B5224)</f>
        <v>80.019996643066406</v>
      </c>
      <c r="D5224" s="3">
        <f>MIN(B$2:B5224)</f>
        <v>4.4000000953674299</v>
      </c>
      <c r="E5224" s="4">
        <f t="shared" si="243"/>
        <v>0.99629729182650406</v>
      </c>
      <c r="F5224" s="4" cm="1">
        <f t="array" ref="F5224">MIN(IF(L$5:L$11&gt;=E5224,L$5:L$11,1))</f>
        <v>1</v>
      </c>
      <c r="G5224" s="4" cm="1">
        <f t="array" ref="G5224">MAX(IF(L$5:L$11&lt;E5224,L$5:L$11,0))</f>
        <v>0.76393202250021031</v>
      </c>
      <c r="H5224" s="4">
        <f t="shared" si="244"/>
        <v>-3.4991101105121825E-3</v>
      </c>
      <c r="I5224" s="4">
        <f t="shared" si="245"/>
        <v>1</v>
      </c>
    </row>
    <row r="5225" spans="1:9" x14ac:dyDescent="0.25">
      <c r="A5225" s="2">
        <v>23475</v>
      </c>
      <c r="B5225" s="3">
        <v>79.75</v>
      </c>
      <c r="C5225" s="3">
        <f>MAX(B$2:B5225)</f>
        <v>80.019996643066406</v>
      </c>
      <c r="D5225" s="3">
        <f>MIN(B$2:B5225)</f>
        <v>4.4000000953674299</v>
      </c>
      <c r="E5225" s="4">
        <f t="shared" si="243"/>
        <v>0.99642956023019524</v>
      </c>
      <c r="F5225" s="4" cm="1">
        <f t="array" ref="F5225">MIN(IF(L$5:L$11&gt;=E5225,L$5:L$11,1))</f>
        <v>1</v>
      </c>
      <c r="G5225" s="4" cm="1">
        <f t="array" ref="G5225">MAX(IF(L$5:L$11&lt;E5225,L$5:L$11,0))</f>
        <v>0.76393202250021031</v>
      </c>
      <c r="H5225" s="4">
        <f t="shared" si="244"/>
        <v>1.2543436792644691E-4</v>
      </c>
      <c r="I5225" s="4">
        <f t="shared" si="245"/>
        <v>0.98431507647622707</v>
      </c>
    </row>
    <row r="5226" spans="1:9" x14ac:dyDescent="0.25">
      <c r="A5226" s="2">
        <v>23476</v>
      </c>
      <c r="B5226" s="3">
        <v>79.699996948242102</v>
      </c>
      <c r="C5226" s="3">
        <f>MAX(B$2:B5226)</f>
        <v>80.019996643066406</v>
      </c>
      <c r="D5226" s="3">
        <f>MIN(B$2:B5226)</f>
        <v>4.4000000953674299</v>
      </c>
      <c r="E5226" s="4">
        <f t="shared" si="243"/>
        <v>0.99576831910297092</v>
      </c>
      <c r="F5226" s="4" cm="1">
        <f t="array" ref="F5226">MIN(IF(L$5:L$11&gt;=E5226,L$5:L$11,1))</f>
        <v>1</v>
      </c>
      <c r="G5226" s="4" cm="1">
        <f t="array" ref="G5226">MAX(IF(L$5:L$11&lt;E5226,L$5:L$11,0))</f>
        <v>0.76393202250021031</v>
      </c>
      <c r="H5226" s="4">
        <f t="shared" si="244"/>
        <v>-6.2699751420558503E-4</v>
      </c>
      <c r="I5226" s="4">
        <f t="shared" si="245"/>
        <v>0.9848753744255383</v>
      </c>
    </row>
    <row r="5227" spans="1:9" x14ac:dyDescent="0.25">
      <c r="A5227" s="2">
        <v>23477</v>
      </c>
      <c r="B5227" s="3">
        <v>79.849998474121094</v>
      </c>
      <c r="C5227" s="3">
        <f>MAX(B$2:B5227)</f>
        <v>80.019996643066406</v>
      </c>
      <c r="D5227" s="3">
        <f>MIN(B$2:B5227)</f>
        <v>4.4000000953674299</v>
      </c>
      <c r="E5227" s="4">
        <f t="shared" si="243"/>
        <v>0.99775194159341063</v>
      </c>
      <c r="F5227" s="4" cm="1">
        <f t="array" ref="F5227">MIN(IF(L$5:L$11&gt;=E5227,L$5:L$11,1))</f>
        <v>1</v>
      </c>
      <c r="G5227" s="4" cm="1">
        <f t="array" ref="G5227">MAX(IF(L$5:L$11&lt;E5227,L$5:L$11,0))</f>
        <v>0.76393202250021031</v>
      </c>
      <c r="H5227" s="4">
        <f t="shared" si="244"/>
        <v>1.8820769337846155E-3</v>
      </c>
      <c r="I5227" s="4">
        <f t="shared" si="245"/>
        <v>0.98207431206109752</v>
      </c>
    </row>
    <row r="5228" spans="1:9" x14ac:dyDescent="0.25">
      <c r="A5228" s="2">
        <v>23480</v>
      </c>
      <c r="B5228" s="3">
        <v>79.769996643066406</v>
      </c>
      <c r="C5228" s="3">
        <f>MAX(B$2:B5228)</f>
        <v>80.019996643066406</v>
      </c>
      <c r="D5228" s="3">
        <f>MIN(B$2:B5228)</f>
        <v>4.4000000953674299</v>
      </c>
      <c r="E5228" s="4">
        <f t="shared" si="243"/>
        <v>0.99669399614634591</v>
      </c>
      <c r="F5228" s="4" cm="1">
        <f t="array" ref="F5228">MIN(IF(L$5:L$11&gt;=E5228,L$5:L$11,1))</f>
        <v>1</v>
      </c>
      <c r="G5228" s="4" cm="1">
        <f t="array" ref="G5228">MAX(IF(L$5:L$11&lt;E5228,L$5:L$11,0))</f>
        <v>0.76393202250021031</v>
      </c>
      <c r="H5228" s="4">
        <f t="shared" si="244"/>
        <v>-1.0019014725544118E-3</v>
      </c>
      <c r="I5228" s="4">
        <f t="shared" si="245"/>
        <v>0.9904770717722976</v>
      </c>
    </row>
    <row r="5229" spans="1:9" x14ac:dyDescent="0.25">
      <c r="A5229" s="2">
        <v>23481</v>
      </c>
      <c r="B5229" s="3">
        <v>79.989997863769503</v>
      </c>
      <c r="C5229" s="3">
        <f>MAX(B$2:B5229)</f>
        <v>80.019996643066406</v>
      </c>
      <c r="D5229" s="3">
        <f>MIN(B$2:B5229)</f>
        <v>4.4000000953674299</v>
      </c>
      <c r="E5229" s="4">
        <f t="shared" si="243"/>
        <v>0.99960329568015804</v>
      </c>
      <c r="F5229" s="4" cm="1">
        <f t="array" ref="F5229">MIN(IF(L$5:L$11&gt;=E5229,L$5:L$11,1))</f>
        <v>1</v>
      </c>
      <c r="G5229" s="4" cm="1">
        <f t="array" ref="G5229">MAX(IF(L$5:L$11&lt;E5229,L$5:L$11,0))</f>
        <v>0.76393202250021031</v>
      </c>
      <c r="H5229" s="4">
        <f t="shared" si="244"/>
        <v>2.7579444648531126E-3</v>
      </c>
      <c r="I5229" s="4">
        <f t="shared" si="245"/>
        <v>0.98599554294204494</v>
      </c>
    </row>
    <row r="5230" spans="1:9" x14ac:dyDescent="0.25">
      <c r="A5230" s="2">
        <v>23482</v>
      </c>
      <c r="B5230" s="3">
        <v>80.089996337890597</v>
      </c>
      <c r="C5230" s="3">
        <f>MAX(B$2:B5230)</f>
        <v>80.089996337890597</v>
      </c>
      <c r="D5230" s="3">
        <f>MIN(B$2:B5230)</f>
        <v>4.4000000953674299</v>
      </c>
      <c r="E5230" s="4">
        <f t="shared" si="243"/>
        <v>1</v>
      </c>
      <c r="F5230" s="4" cm="1">
        <f t="array" ref="F5230">MIN(IF(L$5:L$11&gt;=E5230,L$5:L$11,1))</f>
        <v>1</v>
      </c>
      <c r="G5230" s="4" cm="1">
        <f t="array" ref="G5230">MAX(IF(L$5:L$11&lt;E5230,L$5:L$11,0))</f>
        <v>0.76393202250021031</v>
      </c>
      <c r="H5230" s="4">
        <f t="shared" si="244"/>
        <v>1.2501372270492528E-3</v>
      </c>
      <c r="I5230" s="4">
        <f t="shared" si="245"/>
        <v>0.99831953353418168</v>
      </c>
    </row>
    <row r="5231" spans="1:9" x14ac:dyDescent="0.25">
      <c r="A5231" s="2">
        <v>23483</v>
      </c>
      <c r="B5231" s="3">
        <v>80.199996948242102</v>
      </c>
      <c r="C5231" s="3">
        <f>MAX(B$2:B5231)</f>
        <v>80.199996948242102</v>
      </c>
      <c r="D5231" s="3">
        <f>MIN(B$2:B5231)</f>
        <v>4.4000000953674299</v>
      </c>
      <c r="E5231" s="4">
        <f t="shared" si="243"/>
        <v>1</v>
      </c>
      <c r="F5231" s="4" cm="1">
        <f t="array" ref="F5231">MIN(IF(L$5:L$11&gt;=E5231,L$5:L$11,1))</f>
        <v>1</v>
      </c>
      <c r="G5231" s="4" cm="1">
        <f t="array" ref="G5231">MAX(IF(L$5:L$11&lt;E5231,L$5:L$11,0))</f>
        <v>0.76393202250021031</v>
      </c>
      <c r="H5231" s="4">
        <f t="shared" si="244"/>
        <v>1.3734625469006279E-3</v>
      </c>
      <c r="I5231" s="4">
        <f t="shared" si="245"/>
        <v>1</v>
      </c>
    </row>
    <row r="5232" spans="1:9" x14ac:dyDescent="0.25">
      <c r="A5232" s="2">
        <v>23484</v>
      </c>
      <c r="B5232" s="3">
        <v>80.550003051757798</v>
      </c>
      <c r="C5232" s="3">
        <f>MAX(B$2:B5232)</f>
        <v>80.550003051757798</v>
      </c>
      <c r="D5232" s="3">
        <f>MIN(B$2:B5232)</f>
        <v>4.4000000953674299</v>
      </c>
      <c r="E5232" s="4">
        <f t="shared" si="243"/>
        <v>1</v>
      </c>
      <c r="F5232" s="4" cm="1">
        <f t="array" ref="F5232">MIN(IF(L$5:L$11&gt;=E5232,L$5:L$11,1))</f>
        <v>1</v>
      </c>
      <c r="G5232" s="4" cm="1">
        <f t="array" ref="G5232">MAX(IF(L$5:L$11&lt;E5232,L$5:L$11,0))</f>
        <v>0.76393202250021031</v>
      </c>
      <c r="H5232" s="4">
        <f t="shared" si="244"/>
        <v>4.3641660453126452E-3</v>
      </c>
      <c r="I5232" s="4">
        <f t="shared" si="245"/>
        <v>1</v>
      </c>
    </row>
    <row r="5233" spans="1:9" x14ac:dyDescent="0.25">
      <c r="A5233" s="2">
        <v>23487</v>
      </c>
      <c r="B5233" s="3">
        <v>80.5</v>
      </c>
      <c r="C5233" s="3">
        <f>MAX(B$2:B5233)</f>
        <v>80.550003051757798</v>
      </c>
      <c r="D5233" s="3">
        <f>MIN(B$2:B5233)</f>
        <v>4.4000000953674299</v>
      </c>
      <c r="E5233" s="4">
        <f t="shared" si="243"/>
        <v>0.99934336113175948</v>
      </c>
      <c r="F5233" s="4" cm="1">
        <f t="array" ref="F5233">MIN(IF(L$5:L$11&gt;=E5233,L$5:L$11,1))</f>
        <v>1</v>
      </c>
      <c r="G5233" s="4" cm="1">
        <f t="array" ref="G5233">MAX(IF(L$5:L$11&lt;E5233,L$5:L$11,0))</f>
        <v>0.76393202250021031</v>
      </c>
      <c r="H5233" s="4">
        <f t="shared" si="244"/>
        <v>-6.2077032729179749E-4</v>
      </c>
      <c r="I5233" s="4">
        <f t="shared" si="245"/>
        <v>1</v>
      </c>
    </row>
    <row r="5234" spans="1:9" x14ac:dyDescent="0.25">
      <c r="A5234" s="2">
        <v>23488</v>
      </c>
      <c r="B5234" s="3">
        <v>80.540000915527301</v>
      </c>
      <c r="C5234" s="3">
        <f>MAX(B$2:B5234)</f>
        <v>80.550003051757798</v>
      </c>
      <c r="D5234" s="3">
        <f>MIN(B$2:B5234)</f>
        <v>4.4000000953674299</v>
      </c>
      <c r="E5234" s="4">
        <f t="shared" si="243"/>
        <v>0.99986865218854648</v>
      </c>
      <c r="F5234" s="4" cm="1">
        <f t="array" ref="F5234">MIN(IF(L$5:L$11&gt;=E5234,L$5:L$11,1))</f>
        <v>1</v>
      </c>
      <c r="G5234" s="4" cm="1">
        <f t="array" ref="G5234">MAX(IF(L$5:L$11&lt;E5234,L$5:L$11,0))</f>
        <v>0.76393202250021031</v>
      </c>
      <c r="H5234" s="4">
        <f t="shared" si="244"/>
        <v>4.9690578294780963E-4</v>
      </c>
      <c r="I5234" s="4">
        <f t="shared" si="245"/>
        <v>0.99721843311746461</v>
      </c>
    </row>
    <row r="5235" spans="1:9" x14ac:dyDescent="0.25">
      <c r="A5235" s="2">
        <v>23489</v>
      </c>
      <c r="B5235" s="3">
        <v>80.489997863769503</v>
      </c>
      <c r="C5235" s="3">
        <f>MAX(B$2:B5235)</f>
        <v>80.550003051757798</v>
      </c>
      <c r="D5235" s="3">
        <f>MIN(B$2:B5235)</f>
        <v>4.4000000953674299</v>
      </c>
      <c r="E5235" s="4">
        <f t="shared" si="243"/>
        <v>0.99921201332030596</v>
      </c>
      <c r="F5235" s="4" cm="1">
        <f t="array" ref="F5235">MIN(IF(L$5:L$11&gt;=E5235,L$5:L$11,1))</f>
        <v>1</v>
      </c>
      <c r="G5235" s="4" cm="1">
        <f t="array" ref="G5235">MAX(IF(L$5:L$11&lt;E5235,L$5:L$11,0))</f>
        <v>0.76393202250021031</v>
      </c>
      <c r="H5235" s="4">
        <f t="shared" si="244"/>
        <v>-6.2084741978385427E-4</v>
      </c>
      <c r="I5235" s="4">
        <f t="shared" si="245"/>
        <v>0.9994436017419871</v>
      </c>
    </row>
    <row r="5236" spans="1:9" x14ac:dyDescent="0.25">
      <c r="A5236" s="2">
        <v>23490</v>
      </c>
      <c r="B5236" s="3">
        <v>80.379997253417898</v>
      </c>
      <c r="C5236" s="3">
        <f>MAX(B$2:B5236)</f>
        <v>80.550003051757798</v>
      </c>
      <c r="D5236" s="3">
        <f>MIN(B$2:B5236)</f>
        <v>4.4000000953674299</v>
      </c>
      <c r="E5236" s="4">
        <f t="shared" si="243"/>
        <v>0.99776748796139558</v>
      </c>
      <c r="F5236" s="4" cm="1">
        <f t="array" ref="F5236">MIN(IF(L$5:L$11&gt;=E5236,L$5:L$11,1))</f>
        <v>1</v>
      </c>
      <c r="G5236" s="4" cm="1">
        <f t="array" ref="G5236">MAX(IF(L$5:L$11&lt;E5236,L$5:L$11,0))</f>
        <v>0.76393202250021031</v>
      </c>
      <c r="H5236" s="4">
        <f t="shared" si="244"/>
        <v>-1.3666370141763862E-3</v>
      </c>
      <c r="I5236" s="4">
        <f t="shared" si="245"/>
        <v>0.99666203485945171</v>
      </c>
    </row>
    <row r="5237" spans="1:9" x14ac:dyDescent="0.25">
      <c r="A5237" s="2">
        <v>23491</v>
      </c>
      <c r="B5237" s="3">
        <v>79.75</v>
      </c>
      <c r="C5237" s="3">
        <f>MAX(B$2:B5237)</f>
        <v>80.550003051757798</v>
      </c>
      <c r="D5237" s="3">
        <f>MIN(B$2:B5237)</f>
        <v>4.4000000953674299</v>
      </c>
      <c r="E5237" s="4">
        <f t="shared" si="243"/>
        <v>0.989494379242297</v>
      </c>
      <c r="F5237" s="4" cm="1">
        <f t="array" ref="F5237">MIN(IF(L$5:L$11&gt;=E5237,L$5:L$11,1))</f>
        <v>1</v>
      </c>
      <c r="G5237" s="4" cm="1">
        <f t="array" ref="G5237">MAX(IF(L$5:L$11&lt;E5237,L$5:L$11,0))</f>
        <v>0.76393202250021031</v>
      </c>
      <c r="H5237" s="4">
        <f t="shared" si="244"/>
        <v>-7.8377366875451715E-3</v>
      </c>
      <c r="I5237" s="4">
        <f t="shared" si="245"/>
        <v>0.99054292724388504</v>
      </c>
    </row>
    <row r="5238" spans="1:9" x14ac:dyDescent="0.25">
      <c r="A5238" s="2">
        <v>23494</v>
      </c>
      <c r="B5238" s="3">
        <v>79.349998474121094</v>
      </c>
      <c r="C5238" s="3">
        <f>MAX(B$2:B5238)</f>
        <v>80.550003051757798</v>
      </c>
      <c r="D5238" s="3">
        <f>MIN(B$2:B5238)</f>
        <v>4.4000000953674299</v>
      </c>
      <c r="E5238" s="4">
        <f t="shared" si="243"/>
        <v>0.98424156886344538</v>
      </c>
      <c r="F5238" s="4" cm="1">
        <f t="array" ref="F5238">MIN(IF(L$5:L$11&gt;=E5238,L$5:L$11,1))</f>
        <v>1</v>
      </c>
      <c r="G5238" s="4" cm="1">
        <f t="array" ref="G5238">MAX(IF(L$5:L$11&lt;E5238,L$5:L$11,0))</f>
        <v>0.76393202250021031</v>
      </c>
      <c r="H5238" s="4">
        <f t="shared" si="244"/>
        <v>-5.0156931144690331E-3</v>
      </c>
      <c r="I5238" s="4">
        <f t="shared" si="245"/>
        <v>0.95549747632453719</v>
      </c>
    </row>
    <row r="5239" spans="1:9" x14ac:dyDescent="0.25">
      <c r="A5239" s="2">
        <v>23495</v>
      </c>
      <c r="B5239" s="3">
        <v>79.900001525878906</v>
      </c>
      <c r="C5239" s="3">
        <f>MAX(B$2:B5239)</f>
        <v>80.550003051757798</v>
      </c>
      <c r="D5239" s="3">
        <f>MIN(B$2:B5239)</f>
        <v>4.4000000953674299</v>
      </c>
      <c r="E5239" s="4">
        <f t="shared" si="243"/>
        <v>0.99146419565799448</v>
      </c>
      <c r="F5239" s="4" cm="1">
        <f t="array" ref="F5239">MIN(IF(L$5:L$11&gt;=E5239,L$5:L$11,1))</f>
        <v>1</v>
      </c>
      <c r="G5239" s="4" cm="1">
        <f t="array" ref="G5239">MAX(IF(L$5:L$11&lt;E5239,L$5:L$11,0))</f>
        <v>0.76393202250021031</v>
      </c>
      <c r="H5239" s="4">
        <f t="shared" si="244"/>
        <v>6.9313555429644236E-3</v>
      </c>
      <c r="I5239" s="4">
        <f t="shared" si="245"/>
        <v>0.93324621448680534</v>
      </c>
    </row>
    <row r="5240" spans="1:9" x14ac:dyDescent="0.25">
      <c r="A5240" s="2">
        <v>23496</v>
      </c>
      <c r="B5240" s="3">
        <v>79.699996948242102</v>
      </c>
      <c r="C5240" s="3">
        <f>MAX(B$2:B5240)</f>
        <v>80.550003051757798</v>
      </c>
      <c r="D5240" s="3">
        <f>MIN(B$2:B5240)</f>
        <v>4.4000000953674299</v>
      </c>
      <c r="E5240" s="4">
        <f t="shared" si="243"/>
        <v>0.98883774037405514</v>
      </c>
      <c r="F5240" s="4" cm="1">
        <f t="array" ref="F5240">MIN(IF(L$5:L$11&gt;=E5240,L$5:L$11,1))</f>
        <v>1</v>
      </c>
      <c r="G5240" s="4" cm="1">
        <f t="array" ref="G5240">MAX(IF(L$5:L$11&lt;E5240,L$5:L$11,0))</f>
        <v>0.76393202250021031</v>
      </c>
      <c r="H5240" s="4">
        <f t="shared" si="244"/>
        <v>-2.5031861554097867E-3</v>
      </c>
      <c r="I5240" s="4">
        <f t="shared" si="245"/>
        <v>0.96384175256462679</v>
      </c>
    </row>
    <row r="5241" spans="1:9" x14ac:dyDescent="0.25">
      <c r="A5241" s="2">
        <v>23497</v>
      </c>
      <c r="B5241" s="3">
        <v>79.459999084472599</v>
      </c>
      <c r="C5241" s="3">
        <f>MAX(B$2:B5241)</f>
        <v>80.550003051757798</v>
      </c>
      <c r="D5241" s="3">
        <f>MIN(B$2:B5241)</f>
        <v>4.4000000953674299</v>
      </c>
      <c r="E5241" s="4">
        <f t="shared" si="243"/>
        <v>0.98568609422235454</v>
      </c>
      <c r="F5241" s="4" cm="1">
        <f t="array" ref="F5241">MIN(IF(L$5:L$11&gt;=E5241,L$5:L$11,1))</f>
        <v>1</v>
      </c>
      <c r="G5241" s="4" cm="1">
        <f t="array" ref="G5241">MAX(IF(L$5:L$11&lt;E5241,L$5:L$11,0))</f>
        <v>0.76393202250021031</v>
      </c>
      <c r="H5241" s="4">
        <f t="shared" si="244"/>
        <v>-3.0112656582077513E-3</v>
      </c>
      <c r="I5241" s="4">
        <f t="shared" si="245"/>
        <v>0.95271590944199624</v>
      </c>
    </row>
    <row r="5242" spans="1:9" x14ac:dyDescent="0.25">
      <c r="A5242" s="2">
        <v>23498</v>
      </c>
      <c r="B5242" s="3">
        <v>80.169998168945298</v>
      </c>
      <c r="C5242" s="3">
        <f>MAX(B$2:B5242)</f>
        <v>80.550003051757798</v>
      </c>
      <c r="D5242" s="3">
        <f>MIN(B$2:B5242)</f>
        <v>4.4000000953674299</v>
      </c>
      <c r="E5242" s="4">
        <f t="shared" si="243"/>
        <v>0.99500978505502991</v>
      </c>
      <c r="F5242" s="4" cm="1">
        <f t="array" ref="F5242">MIN(IF(L$5:L$11&gt;=E5242,L$5:L$11,1))</f>
        <v>1</v>
      </c>
      <c r="G5242" s="4" cm="1">
        <f t="array" ref="G5242">MAX(IF(L$5:L$11&lt;E5242,L$5:L$11,0))</f>
        <v>0.76393202250021031</v>
      </c>
      <c r="H5242" s="4">
        <f t="shared" si="244"/>
        <v>8.935301946302765E-3</v>
      </c>
      <c r="I5242" s="4">
        <f t="shared" si="245"/>
        <v>0.93936532210236678</v>
      </c>
    </row>
    <row r="5243" spans="1:9" x14ac:dyDescent="0.25">
      <c r="A5243" s="2">
        <v>23501</v>
      </c>
      <c r="B5243" s="3">
        <v>80.470001220703097</v>
      </c>
      <c r="C5243" s="3">
        <f>MAX(B$2:B5243)</f>
        <v>80.550003051757798</v>
      </c>
      <c r="D5243" s="3">
        <f>MIN(B$2:B5243)</f>
        <v>4.4000000953674299</v>
      </c>
      <c r="E5243" s="4">
        <f t="shared" si="243"/>
        <v>0.99894941788642455</v>
      </c>
      <c r="F5243" s="4" cm="1">
        <f t="array" ref="F5243">MIN(IF(L$5:L$11&gt;=E5243,L$5:L$11,1))</f>
        <v>1</v>
      </c>
      <c r="G5243" s="4" cm="1">
        <f t="array" ref="G5243">MAX(IF(L$5:L$11&lt;E5243,L$5:L$11,0))</f>
        <v>0.76393202250021031</v>
      </c>
      <c r="H5243" s="4">
        <f t="shared" si="244"/>
        <v>3.7420862992361137E-3</v>
      </c>
      <c r="I5243" s="4">
        <f t="shared" si="245"/>
        <v>0.97886111027077127</v>
      </c>
    </row>
    <row r="5244" spans="1:9" x14ac:dyDescent="0.25">
      <c r="A5244" s="2">
        <v>23502</v>
      </c>
      <c r="B5244" s="3">
        <v>80.879997253417898</v>
      </c>
      <c r="C5244" s="3">
        <f>MAX(B$2:B5244)</f>
        <v>80.879997253417898</v>
      </c>
      <c r="D5244" s="3">
        <f>MIN(B$2:B5244)</f>
        <v>4.4000000953674299</v>
      </c>
      <c r="E5244" s="4">
        <f t="shared" si="243"/>
        <v>1</v>
      </c>
      <c r="F5244" s="4" cm="1">
        <f t="array" ref="F5244">MIN(IF(L$5:L$11&gt;=E5244,L$5:L$11,1))</f>
        <v>1</v>
      </c>
      <c r="G5244" s="4" cm="1">
        <f t="array" ref="G5244">MAX(IF(L$5:L$11&lt;E5244,L$5:L$11,0))</f>
        <v>0.76393202250021031</v>
      </c>
      <c r="H5244" s="4">
        <f t="shared" si="244"/>
        <v>5.0950171056951543E-3</v>
      </c>
      <c r="I5244" s="4">
        <f t="shared" si="245"/>
        <v>0.99554966275094903</v>
      </c>
    </row>
    <row r="5245" spans="1:9" x14ac:dyDescent="0.25">
      <c r="A5245" s="2">
        <v>23503</v>
      </c>
      <c r="B5245" s="3">
        <v>81.059997558593693</v>
      </c>
      <c r="C5245" s="3">
        <f>MAX(B$2:B5245)</f>
        <v>81.059997558593693</v>
      </c>
      <c r="D5245" s="3">
        <f>MIN(B$2:B5245)</f>
        <v>4.4000000953674299</v>
      </c>
      <c r="E5245" s="4">
        <f t="shared" si="243"/>
        <v>1</v>
      </c>
      <c r="F5245" s="4" cm="1">
        <f t="array" ref="F5245">MIN(IF(L$5:L$11&gt;=E5245,L$5:L$11,1))</f>
        <v>1</v>
      </c>
      <c r="G5245" s="4" cm="1">
        <f t="array" ref="G5245">MAX(IF(L$5:L$11&lt;E5245,L$5:L$11,0))</f>
        <v>0.76393202250021031</v>
      </c>
      <c r="H5245" s="4">
        <f t="shared" si="244"/>
        <v>2.225523136602181E-3</v>
      </c>
      <c r="I5245" s="4">
        <f t="shared" si="245"/>
        <v>1</v>
      </c>
    </row>
    <row r="5246" spans="1:9" x14ac:dyDescent="0.25">
      <c r="A5246" s="2">
        <v>23504</v>
      </c>
      <c r="B5246" s="3">
        <v>81.150001525878906</v>
      </c>
      <c r="C5246" s="3">
        <f>MAX(B$2:B5246)</f>
        <v>81.150001525878906</v>
      </c>
      <c r="D5246" s="3">
        <f>MIN(B$2:B5246)</f>
        <v>4.4000000953674299</v>
      </c>
      <c r="E5246" s="4">
        <f t="shared" si="243"/>
        <v>1</v>
      </c>
      <c r="F5246" s="4" cm="1">
        <f t="array" ref="F5246">MIN(IF(L$5:L$11&gt;=E5246,L$5:L$11,1))</f>
        <v>1</v>
      </c>
      <c r="G5246" s="4" cm="1">
        <f t="array" ref="G5246">MAX(IF(L$5:L$11&lt;E5246,L$5:L$11,0))</f>
        <v>0.76393202250021031</v>
      </c>
      <c r="H5246" s="4">
        <f t="shared" si="244"/>
        <v>1.1103376510732677E-3</v>
      </c>
      <c r="I5246" s="4">
        <f t="shared" si="245"/>
        <v>1</v>
      </c>
    </row>
    <row r="5247" spans="1:9" x14ac:dyDescent="0.25">
      <c r="A5247" s="2">
        <v>23505</v>
      </c>
      <c r="B5247" s="3">
        <v>81</v>
      </c>
      <c r="C5247" s="3">
        <f>MAX(B$2:B5247)</f>
        <v>81.150001525878906</v>
      </c>
      <c r="D5247" s="3">
        <f>MIN(B$2:B5247)</f>
        <v>4.4000000953674299</v>
      </c>
      <c r="E5247" s="4">
        <f t="shared" si="243"/>
        <v>0.99804558276113242</v>
      </c>
      <c r="F5247" s="4" cm="1">
        <f t="array" ref="F5247">MIN(IF(L$5:L$11&gt;=E5247,L$5:L$11,1))</f>
        <v>1</v>
      </c>
      <c r="G5247" s="4" cm="1">
        <f t="array" ref="G5247">MAX(IF(L$5:L$11&lt;E5247,L$5:L$11,0))</f>
        <v>0.76393202250021031</v>
      </c>
      <c r="H5247" s="4">
        <f t="shared" si="244"/>
        <v>-1.8484476039235531E-3</v>
      </c>
      <c r="I5247" s="4">
        <f t="shared" si="245"/>
        <v>1</v>
      </c>
    </row>
    <row r="5248" spans="1:9" x14ac:dyDescent="0.25">
      <c r="A5248" s="2">
        <v>23508</v>
      </c>
      <c r="B5248" s="3">
        <v>80.900001525878906</v>
      </c>
      <c r="C5248" s="3">
        <f>MAX(B$2:B5248)</f>
        <v>81.150001525878906</v>
      </c>
      <c r="D5248" s="3">
        <f>MIN(B$2:B5248)</f>
        <v>4.4000000953674299</v>
      </c>
      <c r="E5248" s="4">
        <f t="shared" si="243"/>
        <v>0.99674267107048398</v>
      </c>
      <c r="F5248" s="4" cm="1">
        <f t="array" ref="F5248">MIN(IF(L$5:L$11&gt;=E5248,L$5:L$11,1))</f>
        <v>1</v>
      </c>
      <c r="G5248" s="4" cm="1">
        <f t="array" ref="G5248">MAX(IF(L$5:L$11&lt;E5248,L$5:L$11,0))</f>
        <v>0.76393202250021031</v>
      </c>
      <c r="H5248" s="4">
        <f t="shared" si="244"/>
        <v>-1.2345490632234002E-3</v>
      </c>
      <c r="I5248" s="4">
        <f t="shared" si="245"/>
        <v>0.99172095571975949</v>
      </c>
    </row>
    <row r="5249" spans="1:9" x14ac:dyDescent="0.25">
      <c r="A5249" s="2">
        <v>23509</v>
      </c>
      <c r="B5249" s="3">
        <v>81.160003662109304</v>
      </c>
      <c r="C5249" s="3">
        <f>MAX(B$2:B5249)</f>
        <v>81.160003662109304</v>
      </c>
      <c r="D5249" s="3">
        <f>MIN(B$2:B5249)</f>
        <v>4.4000000953674299</v>
      </c>
      <c r="E5249" s="4">
        <f t="shared" si="243"/>
        <v>1</v>
      </c>
      <c r="F5249" s="4" cm="1">
        <f t="array" ref="F5249">MIN(IF(L$5:L$11&gt;=E5249,L$5:L$11,1))</f>
        <v>1</v>
      </c>
      <c r="G5249" s="4" cm="1">
        <f t="array" ref="G5249">MAX(IF(L$5:L$11&lt;E5249,L$5:L$11,0))</f>
        <v>0.76393202250021031</v>
      </c>
      <c r="H5249" s="4">
        <f t="shared" si="244"/>
        <v>3.2138705973598913E-3</v>
      </c>
      <c r="I5249" s="4">
        <f t="shared" si="245"/>
        <v>0.98620173322949345</v>
      </c>
    </row>
    <row r="5250" spans="1:9" x14ac:dyDescent="0.25">
      <c r="A5250" s="2">
        <v>23510</v>
      </c>
      <c r="B5250" s="3">
        <v>80.970001220703097</v>
      </c>
      <c r="C5250" s="3">
        <f>MAX(B$2:B5250)</f>
        <v>81.160003662109304</v>
      </c>
      <c r="D5250" s="3">
        <f>MIN(B$2:B5250)</f>
        <v>4.4000000953674299</v>
      </c>
      <c r="E5250" s="4">
        <f t="shared" si="243"/>
        <v>0.99752472078455545</v>
      </c>
      <c r="F5250" s="4" cm="1">
        <f t="array" ref="F5250">MIN(IF(L$5:L$11&gt;=E5250,L$5:L$11,1))</f>
        <v>1</v>
      </c>
      <c r="G5250" s="4" cm="1">
        <f t="array" ref="G5250">MAX(IF(L$5:L$11&lt;E5250,L$5:L$11,0))</f>
        <v>0.76393202250021031</v>
      </c>
      <c r="H5250" s="4">
        <f t="shared" si="244"/>
        <v>-2.3410846825148157E-3</v>
      </c>
      <c r="I5250" s="4">
        <f t="shared" si="245"/>
        <v>1</v>
      </c>
    </row>
    <row r="5251" spans="1:9" x14ac:dyDescent="0.25">
      <c r="A5251" s="2">
        <v>23511</v>
      </c>
      <c r="B5251" s="3">
        <v>80.860000610351506</v>
      </c>
      <c r="C5251" s="3">
        <f>MAX(B$2:B5251)</f>
        <v>81.160003662109304</v>
      </c>
      <c r="D5251" s="3">
        <f>MIN(B$2:B5251)</f>
        <v>4.4000000953674299</v>
      </c>
      <c r="E5251" s="4">
        <f t="shared" si="243"/>
        <v>0.99609167485906969</v>
      </c>
      <c r="F5251" s="4" cm="1">
        <f t="array" ref="F5251">MIN(IF(L$5:L$11&gt;=E5251,L$5:L$11,1))</f>
        <v>1</v>
      </c>
      <c r="G5251" s="4" cm="1">
        <f t="array" ref="G5251">MAX(IF(L$5:L$11&lt;E5251,L$5:L$11,0))</f>
        <v>0.76393202250021031</v>
      </c>
      <c r="H5251" s="4">
        <f t="shared" si="244"/>
        <v>-1.3585353673363221E-3</v>
      </c>
      <c r="I5251" s="4">
        <f t="shared" si="245"/>
        <v>0.98951454898008451</v>
      </c>
    </row>
    <row r="5252" spans="1:9" x14ac:dyDescent="0.25">
      <c r="A5252" s="2">
        <v>23512</v>
      </c>
      <c r="B5252" s="3">
        <v>81.099998474121094</v>
      </c>
      <c r="C5252" s="3">
        <f>MAX(B$2:B5252)</f>
        <v>81.160003662109304</v>
      </c>
      <c r="D5252" s="3">
        <f>MIN(B$2:B5252)</f>
        <v>4.4000000953674299</v>
      </c>
      <c r="E5252" s="4">
        <f t="shared" ref="E5252:E5315" si="246">(B5252-D5252)/(C5252-D5252)</f>
        <v>0.99921827533611252</v>
      </c>
      <c r="F5252" s="4" cm="1">
        <f t="array" ref="F5252">MIN(IF(L$5:L$11&gt;=E5252,L$5:L$11,1))</f>
        <v>1</v>
      </c>
      <c r="G5252" s="4" cm="1">
        <f t="array" ref="G5252">MAX(IF(L$5:L$11&lt;E5252,L$5:L$11,0))</f>
        <v>0.76393202250021031</v>
      </c>
      <c r="H5252" s="4">
        <f t="shared" si="244"/>
        <v>2.9680665589664201E-3</v>
      </c>
      <c r="I5252" s="4">
        <f t="shared" si="245"/>
        <v>0.98344406902484771</v>
      </c>
    </row>
    <row r="5253" spans="1:9" x14ac:dyDescent="0.25">
      <c r="A5253" s="2">
        <v>23515</v>
      </c>
      <c r="B5253" s="3">
        <v>80.720001220703097</v>
      </c>
      <c r="C5253" s="3">
        <f>MAX(B$2:B5253)</f>
        <v>81.160003662109304</v>
      </c>
      <c r="D5253" s="3">
        <f>MIN(B$2:B5253)</f>
        <v>4.4000000953674299</v>
      </c>
      <c r="E5253" s="4">
        <f t="shared" si="246"/>
        <v>0.99426781629805905</v>
      </c>
      <c r="F5253" s="4" cm="1">
        <f t="array" ref="F5253">MIN(IF(L$5:L$11&gt;=E5253,L$5:L$11,1))</f>
        <v>1</v>
      </c>
      <c r="G5253" s="4" cm="1">
        <f t="array" ref="G5253">MAX(IF(L$5:L$11&lt;E5253,L$5:L$11,0))</f>
        <v>0.76393202250021031</v>
      </c>
      <c r="H5253" s="4">
        <f t="shared" ref="H5253:H5316" si="247">B5253/B5252-1</f>
        <v>-4.6855395877628547E-3</v>
      </c>
      <c r="I5253" s="4">
        <f t="shared" ref="I5253:I5316" si="248">IF(E5252=0,0,(E5252-G5252)/(F5252-G5252))</f>
        <v>0.99668856118408444</v>
      </c>
    </row>
    <row r="5254" spans="1:9" x14ac:dyDescent="0.25">
      <c r="A5254" s="2">
        <v>23516</v>
      </c>
      <c r="B5254" s="3">
        <v>80.300003051757798</v>
      </c>
      <c r="C5254" s="3">
        <f>MAX(B$2:B5254)</f>
        <v>81.160003662109304</v>
      </c>
      <c r="D5254" s="3">
        <f>MIN(B$2:B5254)</f>
        <v>4.4000000953674299</v>
      </c>
      <c r="E5254" s="4">
        <f t="shared" si="246"/>
        <v>0.98879624061502625</v>
      </c>
      <c r="F5254" s="4" cm="1">
        <f t="array" ref="F5254">MIN(IF(L$5:L$11&gt;=E5254,L$5:L$11,1))</f>
        <v>1</v>
      </c>
      <c r="G5254" s="4" cm="1">
        <f t="array" ref="G5254">MAX(IF(L$5:L$11&lt;E5254,L$5:L$11,0))</f>
        <v>0.76393202250021031</v>
      </c>
      <c r="H5254" s="4">
        <f t="shared" si="247"/>
        <v>-5.2031486941749305E-3</v>
      </c>
      <c r="I5254" s="4">
        <f t="shared" si="248"/>
        <v>0.9757180801790617</v>
      </c>
    </row>
    <row r="5255" spans="1:9" x14ac:dyDescent="0.25">
      <c r="A5255" s="2">
        <v>23517</v>
      </c>
      <c r="B5255" s="3">
        <v>80.660003662109304</v>
      </c>
      <c r="C5255" s="3">
        <f>MAX(B$2:B5255)</f>
        <v>81.160003662109304</v>
      </c>
      <c r="D5255" s="3">
        <f>MIN(B$2:B5255)</f>
        <v>4.4000000953674299</v>
      </c>
      <c r="E5255" s="4">
        <f t="shared" si="246"/>
        <v>0.99348619102700719</v>
      </c>
      <c r="F5255" s="4" cm="1">
        <f t="array" ref="F5255">MIN(IF(L$5:L$11&gt;=E5255,L$5:L$11,1))</f>
        <v>1</v>
      </c>
      <c r="G5255" s="4" cm="1">
        <f t="array" ref="G5255">MAX(IF(L$5:L$11&lt;E5255,L$5:L$11,0))</f>
        <v>0.76393202250021031</v>
      </c>
      <c r="H5255" s="4">
        <f t="shared" si="247"/>
        <v>4.4831954753410397E-3</v>
      </c>
      <c r="I5255" s="4">
        <f t="shared" si="248"/>
        <v>0.95254011364169999</v>
      </c>
    </row>
    <row r="5256" spans="1:9" x14ac:dyDescent="0.25">
      <c r="A5256" s="2">
        <v>23518</v>
      </c>
      <c r="B5256" s="3">
        <v>80.940002441406193</v>
      </c>
      <c r="C5256" s="3">
        <f>MAX(B$2:B5256)</f>
        <v>81.160003662109304</v>
      </c>
      <c r="D5256" s="3">
        <f>MIN(B$2:B5256)</f>
        <v>4.4000000953674299</v>
      </c>
      <c r="E5256" s="4">
        <f t="shared" si="246"/>
        <v>0.99713390814902947</v>
      </c>
      <c r="F5256" s="4" cm="1">
        <f t="array" ref="F5256">MIN(IF(L$5:L$11&gt;=E5256,L$5:L$11,1))</f>
        <v>1</v>
      </c>
      <c r="G5256" s="4" cm="1">
        <f t="array" ref="G5256">MAX(IF(L$5:L$11&lt;E5256,L$5:L$11,0))</f>
        <v>0.76393202250021031</v>
      </c>
      <c r="H5256" s="4">
        <f t="shared" si="247"/>
        <v>3.4713459779871503E-3</v>
      </c>
      <c r="I5256" s="4">
        <f t="shared" si="248"/>
        <v>0.97240706239795438</v>
      </c>
    </row>
    <row r="5257" spans="1:9" x14ac:dyDescent="0.25">
      <c r="A5257" s="2">
        <v>23519</v>
      </c>
      <c r="B5257" s="3">
        <v>80.730003356933594</v>
      </c>
      <c r="C5257" s="3">
        <f>MAX(B$2:B5257)</f>
        <v>81.160003662109304</v>
      </c>
      <c r="D5257" s="3">
        <f>MIN(B$2:B5257)</f>
        <v>4.4000000953674299</v>
      </c>
      <c r="E5257" s="4">
        <f t="shared" si="246"/>
        <v>0.99439812030751362</v>
      </c>
      <c r="F5257" s="4" cm="1">
        <f t="array" ref="F5257">MIN(IF(L$5:L$11&gt;=E5257,L$5:L$11,1))</f>
        <v>1</v>
      </c>
      <c r="G5257" s="4" cm="1">
        <f t="array" ref="G5257">MAX(IF(L$5:L$11&lt;E5257,L$5:L$11,0))</f>
        <v>0.76393202250021031</v>
      </c>
      <c r="H5257" s="4">
        <f t="shared" si="247"/>
        <v>-2.5945030657075208E-3</v>
      </c>
      <c r="I5257" s="4">
        <f t="shared" si="248"/>
        <v>0.98785904008953063</v>
      </c>
    </row>
    <row r="5258" spans="1:9" x14ac:dyDescent="0.25">
      <c r="A5258" s="2">
        <v>23522</v>
      </c>
      <c r="B5258" s="3">
        <v>80.559997558593693</v>
      </c>
      <c r="C5258" s="3">
        <f>MAX(B$2:B5258)</f>
        <v>81.160003662109304</v>
      </c>
      <c r="D5258" s="3">
        <f>MIN(B$2:B5258)</f>
        <v>4.4000000953674299</v>
      </c>
      <c r="E5258" s="4">
        <f t="shared" si="246"/>
        <v>0.99218334971813915</v>
      </c>
      <c r="F5258" s="4" cm="1">
        <f t="array" ref="F5258">MIN(IF(L$5:L$11&gt;=E5258,L$5:L$11,1))</f>
        <v>1</v>
      </c>
      <c r="G5258" s="4" cm="1">
        <f t="array" ref="G5258">MAX(IF(L$5:L$11&lt;E5258,L$5:L$11,0))</f>
        <v>0.76393202250021031</v>
      </c>
      <c r="H5258" s="4">
        <f t="shared" si="247"/>
        <v>-2.105856450770216E-3</v>
      </c>
      <c r="I5258" s="4">
        <f t="shared" si="248"/>
        <v>0.97627005682085211</v>
      </c>
    </row>
    <row r="5259" spans="1:9" x14ac:dyDescent="0.25">
      <c r="A5259" s="2">
        <v>23523</v>
      </c>
      <c r="B5259" s="3">
        <v>80.389999389648395</v>
      </c>
      <c r="C5259" s="3">
        <f>MAX(B$2:B5259)</f>
        <v>81.160003662109304</v>
      </c>
      <c r="D5259" s="3">
        <f>MIN(B$2:B5259)</f>
        <v>4.4000000953674299</v>
      </c>
      <c r="E5259" s="4">
        <f t="shared" si="246"/>
        <v>0.98996867852160275</v>
      </c>
      <c r="F5259" s="4" cm="1">
        <f t="array" ref="F5259">MIN(IF(L$5:L$11&gt;=E5259,L$5:L$11,1))</f>
        <v>1</v>
      </c>
      <c r="G5259" s="4" cm="1">
        <f t="array" ref="G5259">MAX(IF(L$5:L$11&lt;E5259,L$5:L$11,0))</f>
        <v>0.76393202250021031</v>
      </c>
      <c r="H5259" s="4">
        <f t="shared" si="247"/>
        <v>-2.1102057360621318E-3</v>
      </c>
      <c r="I5259" s="4">
        <f t="shared" si="248"/>
        <v>0.96688813804969453</v>
      </c>
    </row>
    <row r="5260" spans="1:9" x14ac:dyDescent="0.25">
      <c r="A5260" s="2">
        <v>23524</v>
      </c>
      <c r="B5260" s="3">
        <v>80.260002136230398</v>
      </c>
      <c r="C5260" s="3">
        <f>MAX(B$2:B5260)</f>
        <v>81.160003662109304</v>
      </c>
      <c r="D5260" s="3">
        <f>MIN(B$2:B5260)</f>
        <v>4.4000000953674299</v>
      </c>
      <c r="E5260" s="4">
        <f t="shared" si="246"/>
        <v>0.98827512397004558</v>
      </c>
      <c r="F5260" s="4" cm="1">
        <f t="array" ref="F5260">MIN(IF(L$5:L$11&gt;=E5260,L$5:L$11,1))</f>
        <v>1</v>
      </c>
      <c r="G5260" s="4" cm="1">
        <f t="array" ref="G5260">MAX(IF(L$5:L$11&lt;E5260,L$5:L$11,0))</f>
        <v>0.76393202250021031</v>
      </c>
      <c r="H5260" s="4">
        <f t="shared" si="247"/>
        <v>-1.6170824033460152E-3</v>
      </c>
      <c r="I5260" s="4">
        <f t="shared" si="248"/>
        <v>0.95750664031335553</v>
      </c>
    </row>
    <row r="5261" spans="1:9" x14ac:dyDescent="0.25">
      <c r="A5261" s="2">
        <v>23525</v>
      </c>
      <c r="B5261" s="3">
        <v>80.370002746582003</v>
      </c>
      <c r="C5261" s="3">
        <f>MAX(B$2:B5261)</f>
        <v>81.160003662109304</v>
      </c>
      <c r="D5261" s="3">
        <f>MIN(B$2:B5261)</f>
        <v>4.4000000953674299</v>
      </c>
      <c r="E5261" s="4">
        <f t="shared" si="246"/>
        <v>0.98970816989553156</v>
      </c>
      <c r="F5261" s="4" cm="1">
        <f t="array" ref="F5261">MIN(IF(L$5:L$11&gt;=E5261,L$5:L$11,1))</f>
        <v>1</v>
      </c>
      <c r="G5261" s="4" cm="1">
        <f t="array" ref="G5261">MAX(IF(L$5:L$11&lt;E5261,L$5:L$11,0))</f>
        <v>0.76393202250021031</v>
      </c>
      <c r="H5261" s="4">
        <f t="shared" si="247"/>
        <v>1.3705532945900156E-3</v>
      </c>
      <c r="I5261" s="4">
        <f t="shared" si="248"/>
        <v>0.95033262810935515</v>
      </c>
    </row>
    <row r="5262" spans="1:9" x14ac:dyDescent="0.25">
      <c r="A5262" s="2">
        <v>23529</v>
      </c>
      <c r="B5262" s="3">
        <v>80.110000610351506</v>
      </c>
      <c r="C5262" s="3">
        <f>MAX(B$2:B5262)</f>
        <v>81.160003662109304</v>
      </c>
      <c r="D5262" s="3">
        <f>MIN(B$2:B5262)</f>
        <v>4.4000000953674299</v>
      </c>
      <c r="E5262" s="4">
        <f t="shared" si="246"/>
        <v>0.98632096139958048</v>
      </c>
      <c r="F5262" s="4" cm="1">
        <f t="array" ref="F5262">MIN(IF(L$5:L$11&gt;=E5262,L$5:L$11,1))</f>
        <v>1</v>
      </c>
      <c r="G5262" s="4" cm="1">
        <f t="array" ref="G5262">MAX(IF(L$5:L$11&lt;E5262,L$5:L$11,0))</f>
        <v>0.76393202250021031</v>
      </c>
      <c r="H5262" s="4">
        <f t="shared" si="247"/>
        <v>-3.2350644188767763E-3</v>
      </c>
      <c r="I5262" s="4">
        <f t="shared" si="248"/>
        <v>0.95640310806459294</v>
      </c>
    </row>
    <row r="5263" spans="1:9" x14ac:dyDescent="0.25">
      <c r="A5263" s="2">
        <v>23530</v>
      </c>
      <c r="B5263" s="3">
        <v>79.699996948242102</v>
      </c>
      <c r="C5263" s="3">
        <f>MAX(B$2:B5263)</f>
        <v>81.160003662109304</v>
      </c>
      <c r="D5263" s="3">
        <f>MIN(B$2:B5263)</f>
        <v>4.4000000953674299</v>
      </c>
      <c r="E5263" s="4">
        <f t="shared" si="246"/>
        <v>0.98097959033316429</v>
      </c>
      <c r="F5263" s="4" cm="1">
        <f t="array" ref="F5263">MIN(IF(L$5:L$11&gt;=E5263,L$5:L$11,1))</f>
        <v>1</v>
      </c>
      <c r="G5263" s="4" cm="1">
        <f t="array" ref="G5263">MAX(IF(L$5:L$11&lt;E5263,L$5:L$11,0))</f>
        <v>0.76393202250021031</v>
      </c>
      <c r="H5263" s="4">
        <f t="shared" si="247"/>
        <v>-5.1180084756662358E-3</v>
      </c>
      <c r="I5263" s="4">
        <f t="shared" si="248"/>
        <v>0.94205466262177928</v>
      </c>
    </row>
    <row r="5264" spans="1:9" x14ac:dyDescent="0.25">
      <c r="A5264" s="2">
        <v>23531</v>
      </c>
      <c r="B5264" s="3">
        <v>79.489997863769503</v>
      </c>
      <c r="C5264" s="3">
        <f>MAX(B$2:B5264)</f>
        <v>81.160003662109304</v>
      </c>
      <c r="D5264" s="3">
        <f>MIN(B$2:B5264)</f>
        <v>4.4000000953674299</v>
      </c>
      <c r="E5264" s="4">
        <f t="shared" si="246"/>
        <v>0.97824380249164855</v>
      </c>
      <c r="F5264" s="4" cm="1">
        <f t="array" ref="F5264">MIN(IF(L$5:L$11&gt;=E5264,L$5:L$11,1))</f>
        <v>1</v>
      </c>
      <c r="G5264" s="4" cm="1">
        <f t="array" ref="G5264">MAX(IF(L$5:L$11&lt;E5264,L$5:L$11,0))</f>
        <v>0.76393202250021031</v>
      </c>
      <c r="H5264" s="4">
        <f t="shared" si="247"/>
        <v>-2.6348694167325215E-3</v>
      </c>
      <c r="I5264" s="4">
        <f t="shared" si="248"/>
        <v>0.91942825169138975</v>
      </c>
    </row>
    <row r="5265" spans="1:9" x14ac:dyDescent="0.25">
      <c r="A5265" s="2">
        <v>23532</v>
      </c>
      <c r="B5265" s="3">
        <v>78.669998168945298</v>
      </c>
      <c r="C5265" s="3">
        <f>MAX(B$2:B5265)</f>
        <v>81.160003662109304</v>
      </c>
      <c r="D5265" s="3">
        <f>MIN(B$2:B5265)</f>
        <v>4.4000000953674299</v>
      </c>
      <c r="E5265" s="4">
        <f t="shared" si="246"/>
        <v>0.96756115975165402</v>
      </c>
      <c r="F5265" s="4" cm="1">
        <f t="array" ref="F5265">MIN(IF(L$5:L$11&gt;=E5265,L$5:L$11,1))</f>
        <v>1</v>
      </c>
      <c r="G5265" s="4" cm="1">
        <f t="array" ref="G5265">MAX(IF(L$5:L$11&lt;E5265,L$5:L$11,0))</f>
        <v>0.76393202250021031</v>
      </c>
      <c r="H5265" s="4">
        <f t="shared" si="247"/>
        <v>-1.0315759427110938E-2</v>
      </c>
      <c r="I5265" s="4">
        <f t="shared" si="248"/>
        <v>0.90783926842271168</v>
      </c>
    </row>
    <row r="5266" spans="1:9" x14ac:dyDescent="0.25">
      <c r="A5266" s="2">
        <v>23533</v>
      </c>
      <c r="B5266" s="3">
        <v>79.019996643066406</v>
      </c>
      <c r="C5266" s="3">
        <f>MAX(B$2:B5266)</f>
        <v>81.160003662109304</v>
      </c>
      <c r="D5266" s="3">
        <f>MIN(B$2:B5266)</f>
        <v>4.4000000953674299</v>
      </c>
      <c r="E5266" s="4">
        <f t="shared" si="246"/>
        <v>0.97212080615418173</v>
      </c>
      <c r="F5266" s="4" cm="1">
        <f t="array" ref="F5266">MIN(IF(L$5:L$11&gt;=E5266,L$5:L$11,1))</f>
        <v>1</v>
      </c>
      <c r="G5266" s="4" cm="1">
        <f t="array" ref="G5266">MAX(IF(L$5:L$11&lt;E5266,L$5:L$11,0))</f>
        <v>0.76393202250021031</v>
      </c>
      <c r="H5266" s="4">
        <f t="shared" si="247"/>
        <v>4.44894473455415E-3</v>
      </c>
      <c r="I5266" s="4">
        <f t="shared" si="248"/>
        <v>0.8625868675967503</v>
      </c>
    </row>
    <row r="5267" spans="1:9" x14ac:dyDescent="0.25">
      <c r="A5267" s="2">
        <v>23536</v>
      </c>
      <c r="B5267" s="3">
        <v>78.639999389648395</v>
      </c>
      <c r="C5267" s="3">
        <f>MAX(B$2:B5267)</f>
        <v>81.160003662109304</v>
      </c>
      <c r="D5267" s="3">
        <f>MIN(B$2:B5267)</f>
        <v>4.4000000953674299</v>
      </c>
      <c r="E5267" s="4">
        <f t="shared" si="246"/>
        <v>0.96717034711612804</v>
      </c>
      <c r="F5267" s="4" cm="1">
        <f t="array" ref="F5267">MIN(IF(L$5:L$11&gt;=E5267,L$5:L$11,1))</f>
        <v>1</v>
      </c>
      <c r="G5267" s="4" cm="1">
        <f t="array" ref="G5267">MAX(IF(L$5:L$11&lt;E5267,L$5:L$11,0))</f>
        <v>0.76393202250021031</v>
      </c>
      <c r="H5267" s="4">
        <f t="shared" si="247"/>
        <v>-4.8088745831572632E-3</v>
      </c>
      <c r="I5267" s="4">
        <f t="shared" si="248"/>
        <v>0.88190183971122005</v>
      </c>
    </row>
    <row r="5268" spans="1:9" x14ac:dyDescent="0.25">
      <c r="A5268" s="2">
        <v>23537</v>
      </c>
      <c r="B5268" s="3">
        <v>79.139999389648395</v>
      </c>
      <c r="C5268" s="3">
        <f>MAX(B$2:B5268)</f>
        <v>81.160003662109304</v>
      </c>
      <c r="D5268" s="3">
        <f>MIN(B$2:B5268)</f>
        <v>4.4000000953674299</v>
      </c>
      <c r="E5268" s="4">
        <f t="shared" si="246"/>
        <v>0.97368415608912084</v>
      </c>
      <c r="F5268" s="4" cm="1">
        <f t="array" ref="F5268">MIN(IF(L$5:L$11&gt;=E5268,L$5:L$11,1))</f>
        <v>1</v>
      </c>
      <c r="G5268" s="4" cm="1">
        <f t="array" ref="G5268">MAX(IF(L$5:L$11&lt;E5268,L$5:L$11,0))</f>
        <v>0.76393202250021031</v>
      </c>
      <c r="H5268" s="4">
        <f t="shared" si="247"/>
        <v>6.3580875366311407E-3</v>
      </c>
      <c r="I5268" s="4">
        <f t="shared" si="248"/>
        <v>0.8609313587061963</v>
      </c>
    </row>
    <row r="5269" spans="1:9" x14ac:dyDescent="0.25">
      <c r="A5269" s="2">
        <v>23538</v>
      </c>
      <c r="B5269" s="3">
        <v>79.440002441406193</v>
      </c>
      <c r="C5269" s="3">
        <f>MAX(B$2:B5269)</f>
        <v>81.160003662109304</v>
      </c>
      <c r="D5269" s="3">
        <f>MIN(B$2:B5269)</f>
        <v>4.4000000953674299</v>
      </c>
      <c r="E5269" s="4">
        <f t="shared" si="246"/>
        <v>0.97759248123005116</v>
      </c>
      <c r="F5269" s="4" cm="1">
        <f t="array" ref="F5269">MIN(IF(L$5:L$11&gt;=E5269,L$5:L$11,1))</f>
        <v>1</v>
      </c>
      <c r="G5269" s="4" cm="1">
        <f t="array" ref="G5269">MAX(IF(L$5:L$11&lt;E5269,L$5:L$11,0))</f>
        <v>0.76393202250021031</v>
      </c>
      <c r="H5269" s="4">
        <f t="shared" si="247"/>
        <v>3.7907891593569332E-3</v>
      </c>
      <c r="I5269" s="4">
        <f t="shared" si="248"/>
        <v>0.88852429630824203</v>
      </c>
    </row>
    <row r="5270" spans="1:9" x14ac:dyDescent="0.25">
      <c r="A5270" s="2">
        <v>23539</v>
      </c>
      <c r="B5270" s="3">
        <v>79.730003356933594</v>
      </c>
      <c r="C5270" s="3">
        <f>MAX(B$2:B5270)</f>
        <v>81.160003662109304</v>
      </c>
      <c r="D5270" s="3">
        <f>MIN(B$2:B5270)</f>
        <v>4.4000000953674299</v>
      </c>
      <c r="E5270" s="4">
        <f t="shared" si="246"/>
        <v>0.98137050236152812</v>
      </c>
      <c r="F5270" s="4" cm="1">
        <f t="array" ref="F5270">MIN(IF(L$5:L$11&gt;=E5270,L$5:L$11,1))</f>
        <v>1</v>
      </c>
      <c r="G5270" s="4" cm="1">
        <f t="array" ref="G5270">MAX(IF(L$5:L$11&lt;E5270,L$5:L$11,0))</f>
        <v>0.76393202250021031</v>
      </c>
      <c r="H5270" s="4">
        <f t="shared" si="247"/>
        <v>3.6505652897140806E-3</v>
      </c>
      <c r="I5270" s="4">
        <f t="shared" si="248"/>
        <v>0.90508022728339421</v>
      </c>
    </row>
    <row r="5271" spans="1:9" x14ac:dyDescent="0.25">
      <c r="A5271" s="2">
        <v>23540</v>
      </c>
      <c r="B5271" s="3">
        <v>79.599998474121094</v>
      </c>
      <c r="C5271" s="3">
        <f>MAX(B$2:B5271)</f>
        <v>81.160003662109304</v>
      </c>
      <c r="D5271" s="3">
        <f>MIN(B$2:B5271)</f>
        <v>4.4000000953674299</v>
      </c>
      <c r="E5271" s="4">
        <f t="shared" si="246"/>
        <v>0.97967684841713421</v>
      </c>
      <c r="F5271" s="4" cm="1">
        <f t="array" ref="F5271">MIN(IF(L$5:L$11&gt;=E5271,L$5:L$11,1))</f>
        <v>1</v>
      </c>
      <c r="G5271" s="4" cm="1">
        <f t="array" ref="G5271">MAX(IF(L$5:L$11&lt;E5271,L$5:L$11,0))</f>
        <v>0.76393202250021031</v>
      </c>
      <c r="H5271" s="4">
        <f t="shared" si="247"/>
        <v>-1.6305641206422195E-3</v>
      </c>
      <c r="I5271" s="4">
        <f t="shared" si="248"/>
        <v>0.92108418161676131</v>
      </c>
    </row>
    <row r="5272" spans="1:9" x14ac:dyDescent="0.25">
      <c r="A5272" s="2">
        <v>23543</v>
      </c>
      <c r="B5272" s="3">
        <v>79.970001220703097</v>
      </c>
      <c r="C5272" s="3">
        <f>MAX(B$2:B5272)</f>
        <v>81.160003662109304</v>
      </c>
      <c r="D5272" s="3">
        <f>MIN(B$2:B5272)</f>
        <v>4.4000000953674299</v>
      </c>
      <c r="E5272" s="4">
        <f t="shared" si="246"/>
        <v>0.98449710283856995</v>
      </c>
      <c r="F5272" s="4" cm="1">
        <f t="array" ref="F5272">MIN(IF(L$5:L$11&gt;=E5272,L$5:L$11,1))</f>
        <v>1</v>
      </c>
      <c r="G5272" s="4" cm="1">
        <f t="array" ref="G5272">MAX(IF(L$5:L$11&lt;E5272,L$5:L$11,0))</f>
        <v>0.76393202250021031</v>
      </c>
      <c r="H5272" s="4">
        <f t="shared" si="247"/>
        <v>4.6482757999335433E-3</v>
      </c>
      <c r="I5272" s="4">
        <f t="shared" si="248"/>
        <v>0.91390974837794803</v>
      </c>
    </row>
    <row r="5273" spans="1:9" x14ac:dyDescent="0.25">
      <c r="A5273" s="2">
        <v>23544</v>
      </c>
      <c r="B5273" s="3">
        <v>80.400001525878906</v>
      </c>
      <c r="C5273" s="3">
        <f>MAX(B$2:B5273)</f>
        <v>81.160003662109304</v>
      </c>
      <c r="D5273" s="3">
        <f>MIN(B$2:B5273)</f>
        <v>4.4000000953674299</v>
      </c>
      <c r="E5273" s="4">
        <f t="shared" si="246"/>
        <v>0.99009898253105755</v>
      </c>
      <c r="F5273" s="4" cm="1">
        <f t="array" ref="F5273">MIN(IF(L$5:L$11&gt;=E5273,L$5:L$11,1))</f>
        <v>1</v>
      </c>
      <c r="G5273" s="4" cm="1">
        <f t="array" ref="G5273">MAX(IF(L$5:L$11&lt;E5273,L$5:L$11,0))</f>
        <v>0.76393202250021031</v>
      </c>
      <c r="H5273" s="4">
        <f t="shared" si="247"/>
        <v>5.3770201151939201E-3</v>
      </c>
      <c r="I5273" s="4">
        <f t="shared" si="248"/>
        <v>0.93432867377599382</v>
      </c>
    </row>
    <row r="5274" spans="1:9" x14ac:dyDescent="0.25">
      <c r="A5274" s="2">
        <v>23545</v>
      </c>
      <c r="B5274" s="3">
        <v>80.809997558593693</v>
      </c>
      <c r="C5274" s="3">
        <f>MAX(B$2:B5274)</f>
        <v>81.160003662109304</v>
      </c>
      <c r="D5274" s="3">
        <f>MIN(B$2:B5274)</f>
        <v>4.4000000953674299</v>
      </c>
      <c r="E5274" s="4">
        <f t="shared" si="246"/>
        <v>0.99544025420463556</v>
      </c>
      <c r="F5274" s="4" cm="1">
        <f t="array" ref="F5274">MIN(IF(L$5:L$11&gt;=E5274,L$5:L$11,1))</f>
        <v>1</v>
      </c>
      <c r="G5274" s="4" cm="1">
        <f t="array" ref="G5274">MAX(IF(L$5:L$11&lt;E5274,L$5:L$11,0))</f>
        <v>0.76393202250021031</v>
      </c>
      <c r="H5274" s="4">
        <f t="shared" si="247"/>
        <v>5.0994530464383292E-3</v>
      </c>
      <c r="I5274" s="4">
        <f t="shared" si="248"/>
        <v>0.95805861695514682</v>
      </c>
    </row>
    <row r="5275" spans="1:9" x14ac:dyDescent="0.25">
      <c r="A5275" s="2">
        <v>23546</v>
      </c>
      <c r="B5275" s="3">
        <v>80.790000915527301</v>
      </c>
      <c r="C5275" s="3">
        <f>MAX(B$2:B5275)</f>
        <v>81.160003662109304</v>
      </c>
      <c r="D5275" s="3">
        <f>MIN(B$2:B5275)</f>
        <v>4.4000000953674299</v>
      </c>
      <c r="E5275" s="4">
        <f t="shared" si="246"/>
        <v>0.99517974557856437</v>
      </c>
      <c r="F5275" s="4" cm="1">
        <f t="array" ref="F5275">MIN(IF(L$5:L$11&gt;=E5275,L$5:L$11,1))</f>
        <v>1</v>
      </c>
      <c r="G5275" s="4" cm="1">
        <f t="array" ref="G5275">MAX(IF(L$5:L$11&lt;E5275,L$5:L$11,0))</f>
        <v>0.76393202250021031</v>
      </c>
      <c r="H5275" s="4">
        <f t="shared" si="247"/>
        <v>-2.4745258842373552E-4</v>
      </c>
      <c r="I5275" s="4">
        <f t="shared" si="248"/>
        <v>0.98068460685071734</v>
      </c>
    </row>
    <row r="5276" spans="1:9" x14ac:dyDescent="0.25">
      <c r="A5276" s="2">
        <v>23547</v>
      </c>
      <c r="B5276" s="3">
        <v>80.889999389648395</v>
      </c>
      <c r="C5276" s="3">
        <f>MAX(B$2:B5276)</f>
        <v>81.160003662109304</v>
      </c>
      <c r="D5276" s="3">
        <f>MIN(B$2:B5276)</f>
        <v>4.4000000953674299</v>
      </c>
      <c r="E5276" s="4">
        <f t="shared" si="246"/>
        <v>0.99648248749459545</v>
      </c>
      <c r="F5276" s="4" cm="1">
        <f t="array" ref="F5276">MIN(IF(L$5:L$11&gt;=E5276,L$5:L$11,1))</f>
        <v>1</v>
      </c>
      <c r="G5276" s="4" cm="1">
        <f t="array" ref="G5276">MAX(IF(L$5:L$11&lt;E5276,L$5:L$11,0))</f>
        <v>0.76393202250021031</v>
      </c>
      <c r="H5276" s="4">
        <f t="shared" si="247"/>
        <v>1.2377580515892106E-3</v>
      </c>
      <c r="I5276" s="4">
        <f t="shared" si="248"/>
        <v>0.97958107460195476</v>
      </c>
    </row>
    <row r="5277" spans="1:9" x14ac:dyDescent="0.25">
      <c r="A5277" s="2">
        <v>23550</v>
      </c>
      <c r="B5277" s="3">
        <v>81.110000610351506</v>
      </c>
      <c r="C5277" s="3">
        <f>MAX(B$2:B5277)</f>
        <v>81.160003662109304</v>
      </c>
      <c r="D5277" s="3">
        <f>MIN(B$2:B5277)</f>
        <v>4.4000000953674299</v>
      </c>
      <c r="E5277" s="4">
        <f t="shared" si="246"/>
        <v>0.99934857934556609</v>
      </c>
      <c r="F5277" s="4" cm="1">
        <f t="array" ref="F5277">MIN(IF(L$5:L$11&gt;=E5277,L$5:L$11,1))</f>
        <v>1</v>
      </c>
      <c r="G5277" s="4" cm="1">
        <f t="array" ref="G5277">MAX(IF(L$5:L$11&lt;E5277,L$5:L$11,0))</f>
        <v>0.76393202250021031</v>
      </c>
      <c r="H5277" s="4">
        <f t="shared" si="247"/>
        <v>2.7197579720994458E-3</v>
      </c>
      <c r="I5277" s="4">
        <f t="shared" si="248"/>
        <v>0.9850995779154007</v>
      </c>
    </row>
    <row r="5278" spans="1:9" x14ac:dyDescent="0.25">
      <c r="A5278" s="2">
        <v>23551</v>
      </c>
      <c r="B5278" s="3">
        <v>80.769996643066406</v>
      </c>
      <c r="C5278" s="3">
        <f>MAX(B$2:B5278)</f>
        <v>81.160003662109304</v>
      </c>
      <c r="D5278" s="3">
        <f>MIN(B$2:B5278)</f>
        <v>4.4000000953674299</v>
      </c>
      <c r="E5278" s="4">
        <f t="shared" si="246"/>
        <v>0.99491913755965644</v>
      </c>
      <c r="F5278" s="4" cm="1">
        <f t="array" ref="F5278">MIN(IF(L$5:L$11&gt;=E5278,L$5:L$11,1))</f>
        <v>1</v>
      </c>
      <c r="G5278" s="4" cm="1">
        <f t="array" ref="G5278">MAX(IF(L$5:L$11&lt;E5278,L$5:L$11,0))</f>
        <v>0.76393202250021031</v>
      </c>
      <c r="H5278" s="4">
        <f t="shared" si="247"/>
        <v>-4.1918871252197842E-3</v>
      </c>
      <c r="I5278" s="4">
        <f t="shared" si="248"/>
        <v>0.99724053782587052</v>
      </c>
    </row>
    <row r="5279" spans="1:9" x14ac:dyDescent="0.25">
      <c r="A5279" s="2">
        <v>23552</v>
      </c>
      <c r="B5279" s="3">
        <v>81.059997558593693</v>
      </c>
      <c r="C5279" s="3">
        <f>MAX(B$2:B5279)</f>
        <v>81.160003662109304</v>
      </c>
      <c r="D5279" s="3">
        <f>MIN(B$2:B5279)</f>
        <v>4.4000000953674299</v>
      </c>
      <c r="E5279" s="4">
        <f t="shared" si="246"/>
        <v>0.99869715869113196</v>
      </c>
      <c r="F5279" s="4" cm="1">
        <f t="array" ref="F5279">MIN(IF(L$5:L$11&gt;=E5279,L$5:L$11,1))</f>
        <v>1</v>
      </c>
      <c r="G5279" s="4" cm="1">
        <f t="array" ref="G5279">MAX(IF(L$5:L$11&lt;E5279,L$5:L$11,0))</f>
        <v>0.76393202250021031</v>
      </c>
      <c r="H5279" s="4">
        <f t="shared" si="247"/>
        <v>3.5904534800075272E-3</v>
      </c>
      <c r="I5279" s="4">
        <f t="shared" si="248"/>
        <v>0.97847712131837916</v>
      </c>
    </row>
    <row r="5280" spans="1:9" x14ac:dyDescent="0.25">
      <c r="A5280" s="2">
        <v>23553</v>
      </c>
      <c r="B5280" s="3">
        <v>81.209999084472599</v>
      </c>
      <c r="C5280" s="3">
        <f>MAX(B$2:B5280)</f>
        <v>81.209999084472599</v>
      </c>
      <c r="D5280" s="3">
        <f>MIN(B$2:B5280)</f>
        <v>4.4000000953674299</v>
      </c>
      <c r="E5280" s="4">
        <f t="shared" si="246"/>
        <v>1</v>
      </c>
      <c r="F5280" s="4" cm="1">
        <f t="array" ref="F5280">MIN(IF(L$5:L$11&gt;=E5280,L$5:L$11,1))</f>
        <v>1</v>
      </c>
      <c r="G5280" s="4" cm="1">
        <f t="array" ref="G5280">MAX(IF(L$5:L$11&lt;E5280,L$5:L$11,0))</f>
        <v>0.76393202250021031</v>
      </c>
      <c r="H5280" s="4">
        <f t="shared" si="247"/>
        <v>1.8505000048942843E-3</v>
      </c>
      <c r="I5280" s="4">
        <f t="shared" si="248"/>
        <v>0.99448107565174015</v>
      </c>
    </row>
    <row r="5281" spans="1:9" x14ac:dyDescent="0.25">
      <c r="A5281" s="2">
        <v>23554</v>
      </c>
      <c r="B5281" s="3">
        <v>81.459999084472599</v>
      </c>
      <c r="C5281" s="3">
        <f>MAX(B$2:B5281)</f>
        <v>81.459999084472599</v>
      </c>
      <c r="D5281" s="3">
        <f>MIN(B$2:B5281)</f>
        <v>4.4000000953674299</v>
      </c>
      <c r="E5281" s="4">
        <f t="shared" si="246"/>
        <v>1</v>
      </c>
      <c r="F5281" s="4" cm="1">
        <f t="array" ref="F5281">MIN(IF(L$5:L$11&gt;=E5281,L$5:L$11,1))</f>
        <v>1</v>
      </c>
      <c r="G5281" s="4" cm="1">
        <f t="array" ref="G5281">MAX(IF(L$5:L$11&lt;E5281,L$5:L$11,0))</f>
        <v>0.76393202250021031</v>
      </c>
      <c r="H5281" s="4">
        <f t="shared" si="247"/>
        <v>3.0784386506390593E-3</v>
      </c>
      <c r="I5281" s="4">
        <f t="shared" si="248"/>
        <v>1</v>
      </c>
    </row>
    <row r="5282" spans="1:9" x14ac:dyDescent="0.25">
      <c r="A5282" s="2">
        <v>23557</v>
      </c>
      <c r="B5282" s="3">
        <v>81.639999389648395</v>
      </c>
      <c r="C5282" s="3">
        <f>MAX(B$2:B5282)</f>
        <v>81.639999389648395</v>
      </c>
      <c r="D5282" s="3">
        <f>MIN(B$2:B5282)</f>
        <v>4.4000000953674299</v>
      </c>
      <c r="E5282" s="4">
        <f t="shared" si="246"/>
        <v>1</v>
      </c>
      <c r="F5282" s="4" cm="1">
        <f t="array" ref="F5282">MIN(IF(L$5:L$11&gt;=E5282,L$5:L$11,1))</f>
        <v>1</v>
      </c>
      <c r="G5282" s="4" cm="1">
        <f t="array" ref="G5282">MAX(IF(L$5:L$11&lt;E5282,L$5:L$11,0))</f>
        <v>0.76393202250021031</v>
      </c>
      <c r="H5282" s="4">
        <f t="shared" si="247"/>
        <v>2.2096772305280066E-3</v>
      </c>
      <c r="I5282" s="4">
        <f t="shared" si="248"/>
        <v>1</v>
      </c>
    </row>
    <row r="5283" spans="1:9" x14ac:dyDescent="0.25">
      <c r="A5283" s="2">
        <v>23558</v>
      </c>
      <c r="B5283" s="3">
        <v>81.690002441406193</v>
      </c>
      <c r="C5283" s="3">
        <f>MAX(B$2:B5283)</f>
        <v>81.690002441406193</v>
      </c>
      <c r="D5283" s="3">
        <f>MIN(B$2:B5283)</f>
        <v>4.4000000953674299</v>
      </c>
      <c r="E5283" s="4">
        <f t="shared" si="246"/>
        <v>1</v>
      </c>
      <c r="F5283" s="4" cm="1">
        <f t="array" ref="F5283">MIN(IF(L$5:L$11&gt;=E5283,L$5:L$11,1))</f>
        <v>1</v>
      </c>
      <c r="G5283" s="4" cm="1">
        <f t="array" ref="G5283">MAX(IF(L$5:L$11&lt;E5283,L$5:L$11,0))</f>
        <v>0.76393202250021031</v>
      </c>
      <c r="H5283" s="4">
        <f t="shared" si="247"/>
        <v>6.1248226520849158E-4</v>
      </c>
      <c r="I5283" s="4">
        <f t="shared" si="248"/>
        <v>1</v>
      </c>
    </row>
    <row r="5284" spans="1:9" x14ac:dyDescent="0.25">
      <c r="A5284" s="2">
        <v>23559</v>
      </c>
      <c r="B5284" s="3">
        <v>82.269996643066406</v>
      </c>
      <c r="C5284" s="3">
        <f>MAX(B$2:B5284)</f>
        <v>82.269996643066406</v>
      </c>
      <c r="D5284" s="3">
        <f>MIN(B$2:B5284)</f>
        <v>4.4000000953674299</v>
      </c>
      <c r="E5284" s="4">
        <f t="shared" si="246"/>
        <v>1</v>
      </c>
      <c r="F5284" s="4" cm="1">
        <f t="array" ref="F5284">MIN(IF(L$5:L$11&gt;=E5284,L$5:L$11,1))</f>
        <v>1</v>
      </c>
      <c r="G5284" s="4" cm="1">
        <f t="array" ref="G5284">MAX(IF(L$5:L$11&lt;E5284,L$5:L$11,0))</f>
        <v>0.76393202250021031</v>
      </c>
      <c r="H5284" s="4">
        <f t="shared" si="247"/>
        <v>7.0999410494108073E-3</v>
      </c>
      <c r="I5284" s="4">
        <f t="shared" si="248"/>
        <v>1</v>
      </c>
    </row>
    <row r="5285" spans="1:9" x14ac:dyDescent="0.25">
      <c r="A5285" s="2">
        <v>23560</v>
      </c>
      <c r="B5285" s="3">
        <v>82.599998474121094</v>
      </c>
      <c r="C5285" s="3">
        <f>MAX(B$2:B5285)</f>
        <v>82.599998474121094</v>
      </c>
      <c r="D5285" s="3">
        <f>MIN(B$2:B5285)</f>
        <v>4.4000000953674299</v>
      </c>
      <c r="E5285" s="4">
        <f t="shared" si="246"/>
        <v>1</v>
      </c>
      <c r="F5285" s="4" cm="1">
        <f t="array" ref="F5285">MIN(IF(L$5:L$11&gt;=E5285,L$5:L$11,1))</f>
        <v>1</v>
      </c>
      <c r="G5285" s="4" cm="1">
        <f t="array" ref="G5285">MAX(IF(L$5:L$11&lt;E5285,L$5:L$11,0))</f>
        <v>0.76393202250021031</v>
      </c>
      <c r="H5285" s="4">
        <f t="shared" si="247"/>
        <v>4.0112051114626901E-3</v>
      </c>
      <c r="I5285" s="4">
        <f t="shared" si="248"/>
        <v>1</v>
      </c>
    </row>
    <row r="5286" spans="1:9" x14ac:dyDescent="0.25">
      <c r="A5286" s="2">
        <v>23564</v>
      </c>
      <c r="B5286" s="3">
        <v>82.980003356933594</v>
      </c>
      <c r="C5286" s="3">
        <f>MAX(B$2:B5286)</f>
        <v>82.980003356933594</v>
      </c>
      <c r="D5286" s="3">
        <f>MIN(B$2:B5286)</f>
        <v>4.4000000953674299</v>
      </c>
      <c r="E5286" s="4">
        <f t="shared" si="246"/>
        <v>1</v>
      </c>
      <c r="F5286" s="4" cm="1">
        <f t="array" ref="F5286">MIN(IF(L$5:L$11&gt;=E5286,L$5:L$11,1))</f>
        <v>1</v>
      </c>
      <c r="G5286" s="4" cm="1">
        <f t="array" ref="G5286">MAX(IF(L$5:L$11&lt;E5286,L$5:L$11,0))</f>
        <v>0.76393202250021031</v>
      </c>
      <c r="H5286" s="4">
        <f t="shared" si="247"/>
        <v>4.600543460440365E-3</v>
      </c>
      <c r="I5286" s="4">
        <f t="shared" si="248"/>
        <v>1</v>
      </c>
    </row>
    <row r="5287" spans="1:9" x14ac:dyDescent="0.25">
      <c r="A5287" s="2">
        <v>23565</v>
      </c>
      <c r="B5287" s="3">
        <v>83.120002746582003</v>
      </c>
      <c r="C5287" s="3">
        <f>MAX(B$2:B5287)</f>
        <v>83.120002746582003</v>
      </c>
      <c r="D5287" s="3">
        <f>MIN(B$2:B5287)</f>
        <v>4.4000000953674299</v>
      </c>
      <c r="E5287" s="4">
        <f t="shared" si="246"/>
        <v>1</v>
      </c>
      <c r="F5287" s="4" cm="1">
        <f t="array" ref="F5287">MIN(IF(L$5:L$11&gt;=E5287,L$5:L$11,1))</f>
        <v>1</v>
      </c>
      <c r="G5287" s="4" cm="1">
        <f t="array" ref="G5287">MAX(IF(L$5:L$11&lt;E5287,L$5:L$11,0))</f>
        <v>0.76393202250021031</v>
      </c>
      <c r="H5287" s="4">
        <f t="shared" si="247"/>
        <v>1.6871461073122429E-3</v>
      </c>
      <c r="I5287" s="4">
        <f t="shared" si="248"/>
        <v>1</v>
      </c>
    </row>
    <row r="5288" spans="1:9" x14ac:dyDescent="0.25">
      <c r="A5288" s="2">
        <v>23566</v>
      </c>
      <c r="B5288" s="3">
        <v>83.120002746582003</v>
      </c>
      <c r="C5288" s="3">
        <f>MAX(B$2:B5288)</f>
        <v>83.120002746582003</v>
      </c>
      <c r="D5288" s="3">
        <f>MIN(B$2:B5288)</f>
        <v>4.4000000953674299</v>
      </c>
      <c r="E5288" s="4">
        <f t="shared" si="246"/>
        <v>1</v>
      </c>
      <c r="F5288" s="4" cm="1">
        <f t="array" ref="F5288">MIN(IF(L$5:L$11&gt;=E5288,L$5:L$11,1))</f>
        <v>1</v>
      </c>
      <c r="G5288" s="4" cm="1">
        <f t="array" ref="G5288">MAX(IF(L$5:L$11&lt;E5288,L$5:L$11,0))</f>
        <v>0.76393202250021031</v>
      </c>
      <c r="H5288" s="4">
        <f t="shared" si="247"/>
        <v>0</v>
      </c>
      <c r="I5288" s="4">
        <f t="shared" si="248"/>
        <v>1</v>
      </c>
    </row>
    <row r="5289" spans="1:9" x14ac:dyDescent="0.25">
      <c r="A5289" s="2">
        <v>23567</v>
      </c>
      <c r="B5289" s="3">
        <v>83.220001220703097</v>
      </c>
      <c r="C5289" s="3">
        <f>MAX(B$2:B5289)</f>
        <v>83.220001220703097</v>
      </c>
      <c r="D5289" s="3">
        <f>MIN(B$2:B5289)</f>
        <v>4.4000000953674299</v>
      </c>
      <c r="E5289" s="4">
        <f t="shared" si="246"/>
        <v>1</v>
      </c>
      <c r="F5289" s="4" cm="1">
        <f t="array" ref="F5289">MIN(IF(L$5:L$11&gt;=E5289,L$5:L$11,1))</f>
        <v>1</v>
      </c>
      <c r="G5289" s="4" cm="1">
        <f t="array" ref="G5289">MAX(IF(L$5:L$11&lt;E5289,L$5:L$11,0))</f>
        <v>0.76393202250021031</v>
      </c>
      <c r="H5289" s="4">
        <f t="shared" si="247"/>
        <v>1.2030614872087231E-3</v>
      </c>
      <c r="I5289" s="4">
        <f t="shared" si="248"/>
        <v>1</v>
      </c>
    </row>
    <row r="5290" spans="1:9" x14ac:dyDescent="0.25">
      <c r="A5290" s="2">
        <v>23568</v>
      </c>
      <c r="B5290" s="3">
        <v>83.360000610351506</v>
      </c>
      <c r="C5290" s="3">
        <f>MAX(B$2:B5290)</f>
        <v>83.360000610351506</v>
      </c>
      <c r="D5290" s="3">
        <f>MIN(B$2:B5290)</f>
        <v>4.4000000953674299</v>
      </c>
      <c r="E5290" s="4">
        <f t="shared" si="246"/>
        <v>1</v>
      </c>
      <c r="F5290" s="4" cm="1">
        <f t="array" ref="F5290">MIN(IF(L$5:L$11&gt;=E5290,L$5:L$11,1))</f>
        <v>1</v>
      </c>
      <c r="G5290" s="4" cm="1">
        <f t="array" ref="G5290">MAX(IF(L$5:L$11&lt;E5290,L$5:L$11,0))</f>
        <v>0.76393202250021031</v>
      </c>
      <c r="H5290" s="4">
        <f t="shared" si="247"/>
        <v>1.6822805526897078E-3</v>
      </c>
      <c r="I5290" s="4">
        <f t="shared" si="248"/>
        <v>1</v>
      </c>
    </row>
    <row r="5291" spans="1:9" x14ac:dyDescent="0.25">
      <c r="A5291" s="2">
        <v>23571</v>
      </c>
      <c r="B5291" s="3">
        <v>83.309997558593693</v>
      </c>
      <c r="C5291" s="3">
        <f>MAX(B$2:B5291)</f>
        <v>83.360000610351506</v>
      </c>
      <c r="D5291" s="3">
        <f>MIN(B$2:B5291)</f>
        <v>4.4000000953674299</v>
      </c>
      <c r="E5291" s="4">
        <f t="shared" si="246"/>
        <v>0.99936672933850446</v>
      </c>
      <c r="F5291" s="4" cm="1">
        <f t="array" ref="F5291">MIN(IF(L$5:L$11&gt;=E5291,L$5:L$11,1))</f>
        <v>1</v>
      </c>
      <c r="G5291" s="4" cm="1">
        <f t="array" ref="G5291">MAX(IF(L$5:L$11&lt;E5291,L$5:L$11,0))</f>
        <v>0.76393202250021031</v>
      </c>
      <c r="H5291" s="4">
        <f t="shared" si="247"/>
        <v>-5.9984466640705669E-4</v>
      </c>
      <c r="I5291" s="4">
        <f t="shared" si="248"/>
        <v>1</v>
      </c>
    </row>
    <row r="5292" spans="1:9" x14ac:dyDescent="0.25">
      <c r="A5292" s="2">
        <v>23572</v>
      </c>
      <c r="B5292" s="3">
        <v>83.059997558593693</v>
      </c>
      <c r="C5292" s="3">
        <f>MAX(B$2:B5292)</f>
        <v>83.360000610351506</v>
      </c>
      <c r="D5292" s="3">
        <f>MIN(B$2:B5292)</f>
        <v>4.4000000953674299</v>
      </c>
      <c r="E5292" s="4">
        <f t="shared" si="246"/>
        <v>0.99620056927810074</v>
      </c>
      <c r="F5292" s="4" cm="1">
        <f t="array" ref="F5292">MIN(IF(L$5:L$11&gt;=E5292,L$5:L$11,1))</f>
        <v>1</v>
      </c>
      <c r="G5292" s="4" cm="1">
        <f t="array" ref="G5292">MAX(IF(L$5:L$11&lt;E5292,L$5:L$11,0))</f>
        <v>0.76393202250021031</v>
      </c>
      <c r="H5292" s="4">
        <f t="shared" si="247"/>
        <v>-3.0008403232056891E-3</v>
      </c>
      <c r="I5292" s="4">
        <f t="shared" si="248"/>
        <v>0.99731742242974863</v>
      </c>
    </row>
    <row r="5293" spans="1:9" x14ac:dyDescent="0.25">
      <c r="A5293" s="2">
        <v>23573</v>
      </c>
      <c r="B5293" s="3">
        <v>83.339996337890597</v>
      </c>
      <c r="C5293" s="3">
        <f>MAX(B$2:B5293)</f>
        <v>83.360000610351506</v>
      </c>
      <c r="D5293" s="3">
        <f>MIN(B$2:B5293)</f>
        <v>4.4000000953674299</v>
      </c>
      <c r="E5293" s="4">
        <f t="shared" si="246"/>
        <v>0.99974665308598731</v>
      </c>
      <c r="F5293" s="4" cm="1">
        <f t="array" ref="F5293">MIN(IF(L$5:L$11&gt;=E5293,L$5:L$11,1))</f>
        <v>1</v>
      </c>
      <c r="G5293" s="4" cm="1">
        <f t="array" ref="G5293">MAX(IF(L$5:L$11&lt;E5293,L$5:L$11,0))</f>
        <v>0.76393202250021031</v>
      </c>
      <c r="H5293" s="4">
        <f t="shared" si="247"/>
        <v>3.3710424696242747E-3</v>
      </c>
      <c r="I5293" s="4">
        <f t="shared" si="248"/>
        <v>0.98390535318623362</v>
      </c>
    </row>
    <row r="5294" spans="1:9" x14ac:dyDescent="0.25">
      <c r="A5294" s="2">
        <v>23574</v>
      </c>
      <c r="B5294" s="3">
        <v>83.639999389648395</v>
      </c>
      <c r="C5294" s="3">
        <f>MAX(B$2:B5294)</f>
        <v>83.639999389648395</v>
      </c>
      <c r="D5294" s="3">
        <f>MIN(B$2:B5294)</f>
        <v>4.4000000953674299</v>
      </c>
      <c r="E5294" s="4">
        <f t="shared" si="246"/>
        <v>1</v>
      </c>
      <c r="F5294" s="4" cm="1">
        <f t="array" ref="F5294">MIN(IF(L$5:L$11&gt;=E5294,L$5:L$11,1))</f>
        <v>1</v>
      </c>
      <c r="G5294" s="4" cm="1">
        <f t="array" ref="G5294">MAX(IF(L$5:L$11&lt;E5294,L$5:L$11,0))</f>
        <v>0.76393202250021031</v>
      </c>
      <c r="H5294" s="4">
        <f t="shared" si="247"/>
        <v>3.5997487993817412E-3</v>
      </c>
      <c r="I5294" s="4">
        <f t="shared" si="248"/>
        <v>0.99892680525035249</v>
      </c>
    </row>
    <row r="5295" spans="1:9" x14ac:dyDescent="0.25">
      <c r="A5295" s="2">
        <v>23575</v>
      </c>
      <c r="B5295" s="3">
        <v>84.010002136230398</v>
      </c>
      <c r="C5295" s="3">
        <f>MAX(B$2:B5295)</f>
        <v>84.010002136230398</v>
      </c>
      <c r="D5295" s="3">
        <f>MIN(B$2:B5295)</f>
        <v>4.4000000953674299</v>
      </c>
      <c r="E5295" s="4">
        <f t="shared" si="246"/>
        <v>1</v>
      </c>
      <c r="F5295" s="4" cm="1">
        <f t="array" ref="F5295">MIN(IF(L$5:L$11&gt;=E5295,L$5:L$11,1))</f>
        <v>1</v>
      </c>
      <c r="G5295" s="4" cm="1">
        <f t="array" ref="G5295">MAX(IF(L$5:L$11&lt;E5295,L$5:L$11,0))</f>
        <v>0.76393202250021031</v>
      </c>
      <c r="H5295" s="4">
        <f t="shared" si="247"/>
        <v>4.4237535782167825E-3</v>
      </c>
      <c r="I5295" s="4">
        <f t="shared" si="248"/>
        <v>1</v>
      </c>
    </row>
    <row r="5296" spans="1:9" x14ac:dyDescent="0.25">
      <c r="A5296" s="2">
        <v>23578</v>
      </c>
      <c r="B5296" s="3">
        <v>83.739997863769503</v>
      </c>
      <c r="C5296" s="3">
        <f>MAX(B$2:B5296)</f>
        <v>84.010002136230398</v>
      </c>
      <c r="D5296" s="3">
        <f>MIN(B$2:B5296)</f>
        <v>4.4000000953674299</v>
      </c>
      <c r="E5296" s="4">
        <f t="shared" si="246"/>
        <v>0.99660841269263745</v>
      </c>
      <c r="F5296" s="4" cm="1">
        <f t="array" ref="F5296">MIN(IF(L$5:L$11&gt;=E5296,L$5:L$11,1))</f>
        <v>1</v>
      </c>
      <c r="G5296" s="4" cm="1">
        <f t="array" ref="G5296">MAX(IF(L$5:L$11&lt;E5296,L$5:L$11,0))</f>
        <v>0.76393202250021031</v>
      </c>
      <c r="H5296" s="4">
        <f t="shared" si="247"/>
        <v>-3.213953881623044E-3</v>
      </c>
      <c r="I5296" s="4">
        <f t="shared" si="248"/>
        <v>1</v>
      </c>
    </row>
    <row r="5297" spans="1:9" x14ac:dyDescent="0.25">
      <c r="A5297" s="2">
        <v>23579</v>
      </c>
      <c r="B5297" s="3">
        <v>83.540000915527301</v>
      </c>
      <c r="C5297" s="3">
        <f>MAX(B$2:B5297)</f>
        <v>84.010002136230398</v>
      </c>
      <c r="D5297" s="3">
        <f>MIN(B$2:B5297)</f>
        <v>4.4000000953674299</v>
      </c>
      <c r="E5297" s="4">
        <f t="shared" si="246"/>
        <v>0.99409620388576492</v>
      </c>
      <c r="F5297" s="4" cm="1">
        <f t="array" ref="F5297">MIN(IF(L$5:L$11&gt;=E5297,L$5:L$11,1))</f>
        <v>1</v>
      </c>
      <c r="G5297" s="4" cm="1">
        <f t="array" ref="G5297">MAX(IF(L$5:L$11&lt;E5297,L$5:L$11,0))</f>
        <v>0.76393202250021031</v>
      </c>
      <c r="H5297" s="4">
        <f t="shared" si="247"/>
        <v>-2.3883084946760835E-3</v>
      </c>
      <c r="I5297" s="4">
        <f t="shared" si="248"/>
        <v>0.98563300561438671</v>
      </c>
    </row>
    <row r="5298" spans="1:9" x14ac:dyDescent="0.25">
      <c r="A5298" s="2">
        <v>23580</v>
      </c>
      <c r="B5298" s="3">
        <v>83.519996643066406</v>
      </c>
      <c r="C5298" s="3">
        <f>MAX(B$2:B5298)</f>
        <v>84.010002136230398</v>
      </c>
      <c r="D5298" s="3">
        <f>MIN(B$2:B5298)</f>
        <v>4.4000000953674299</v>
      </c>
      <c r="E5298" s="4">
        <f t="shared" si="246"/>
        <v>0.99384492550430437</v>
      </c>
      <c r="F5298" s="4" cm="1">
        <f t="array" ref="F5298">MIN(IF(L$5:L$11&gt;=E5298,L$5:L$11,1))</f>
        <v>1</v>
      </c>
      <c r="G5298" s="4" cm="1">
        <f t="array" ref="G5298">MAX(IF(L$5:L$11&lt;E5298,L$5:L$11,0))</f>
        <v>0.76393202250021031</v>
      </c>
      <c r="H5298" s="4">
        <f t="shared" si="247"/>
        <v>-2.3945741251696351E-4</v>
      </c>
      <c r="I5298" s="4">
        <f t="shared" si="248"/>
        <v>0.97499111833480112</v>
      </c>
    </row>
    <row r="5299" spans="1:9" x14ac:dyDescent="0.25">
      <c r="A5299" s="2">
        <v>23581</v>
      </c>
      <c r="B5299" s="3">
        <v>83.480003356933594</v>
      </c>
      <c r="C5299" s="3">
        <f>MAX(B$2:B5299)</f>
        <v>84.010002136230398</v>
      </c>
      <c r="D5299" s="3">
        <f>MIN(B$2:B5299)</f>
        <v>4.4000000953674299</v>
      </c>
      <c r="E5299" s="4">
        <f t="shared" si="246"/>
        <v>0.99334256041062829</v>
      </c>
      <c r="F5299" s="4" cm="1">
        <f t="array" ref="F5299">MIN(IF(L$5:L$11&gt;=E5299,L$5:L$11,1))</f>
        <v>1</v>
      </c>
      <c r="G5299" s="4" cm="1">
        <f t="array" ref="G5299">MAX(IF(L$5:L$11&lt;E5299,L$5:L$11,0))</f>
        <v>0.76393202250021031</v>
      </c>
      <c r="H5299" s="4">
        <f t="shared" si="247"/>
        <v>-4.788468359706588E-4</v>
      </c>
      <c r="I5299" s="4">
        <f t="shared" si="248"/>
        <v>0.97392668602965804</v>
      </c>
    </row>
    <row r="5300" spans="1:9" x14ac:dyDescent="0.25">
      <c r="A5300" s="2">
        <v>23582</v>
      </c>
      <c r="B5300" s="3">
        <v>83.459999084472599</v>
      </c>
      <c r="C5300" s="3">
        <f>MAX(B$2:B5300)</f>
        <v>84.010002136230398</v>
      </c>
      <c r="D5300" s="3">
        <f>MIN(B$2:B5300)</f>
        <v>4.4000000953674299</v>
      </c>
      <c r="E5300" s="4">
        <f t="shared" si="246"/>
        <v>0.99309128202916652</v>
      </c>
      <c r="F5300" s="4" cm="1">
        <f t="array" ref="F5300">MIN(IF(L$5:L$11&gt;=E5300,L$5:L$11,1))</f>
        <v>1</v>
      </c>
      <c r="G5300" s="4" cm="1">
        <f t="array" ref="G5300">MAX(IF(L$5:L$11&lt;E5300,L$5:L$11,0))</f>
        <v>0.76393202250021031</v>
      </c>
      <c r="H5300" s="4">
        <f t="shared" si="247"/>
        <v>-2.3962951193789994E-4</v>
      </c>
      <c r="I5300" s="4">
        <f t="shared" si="248"/>
        <v>0.97179863334332317</v>
      </c>
    </row>
    <row r="5301" spans="1:9" x14ac:dyDescent="0.25">
      <c r="A5301" s="2">
        <v>23585</v>
      </c>
      <c r="B5301" s="3">
        <v>83.080001831054602</v>
      </c>
      <c r="C5301" s="3">
        <f>MAX(B$2:B5301)</f>
        <v>84.010002136230398</v>
      </c>
      <c r="D5301" s="3">
        <f>MIN(B$2:B5301)</f>
        <v>4.4000000953674299</v>
      </c>
      <c r="E5301" s="4">
        <f t="shared" si="246"/>
        <v>0.98831804696225933</v>
      </c>
      <c r="F5301" s="4" cm="1">
        <f t="array" ref="F5301">MIN(IF(L$5:L$11&gt;=E5301,L$5:L$11,1))</f>
        <v>1</v>
      </c>
      <c r="G5301" s="4" cm="1">
        <f t="array" ref="G5301">MAX(IF(L$5:L$11&lt;E5301,L$5:L$11,0))</f>
        <v>0.76393202250021031</v>
      </c>
      <c r="H5301" s="4">
        <f t="shared" si="247"/>
        <v>-4.5530464604174314E-3</v>
      </c>
      <c r="I5301" s="4">
        <f t="shared" si="248"/>
        <v>0.97073420103817498</v>
      </c>
    </row>
    <row r="5302" spans="1:9" x14ac:dyDescent="0.25">
      <c r="A5302" s="2">
        <v>23586</v>
      </c>
      <c r="B5302" s="3">
        <v>82.849998474121094</v>
      </c>
      <c r="C5302" s="3">
        <f>MAX(B$2:B5302)</f>
        <v>84.010002136230398</v>
      </c>
      <c r="D5302" s="3">
        <f>MIN(B$2:B5302)</f>
        <v>4.4000000953674299</v>
      </c>
      <c r="E5302" s="4">
        <f t="shared" si="246"/>
        <v>0.98542892058319653</v>
      </c>
      <c r="F5302" s="4" cm="1">
        <f t="array" ref="F5302">MIN(IF(L$5:L$11&gt;=E5302,L$5:L$11,1))</f>
        <v>1</v>
      </c>
      <c r="G5302" s="4" cm="1">
        <f t="array" ref="G5302">MAX(IF(L$5:L$11&lt;E5302,L$5:L$11,0))</f>
        <v>0.76393202250021031</v>
      </c>
      <c r="H5302" s="4">
        <f t="shared" si="247"/>
        <v>-2.7684563296137554E-3</v>
      </c>
      <c r="I5302" s="4">
        <f t="shared" si="248"/>
        <v>0.9505144528221704</v>
      </c>
    </row>
    <row r="5303" spans="1:9" x14ac:dyDescent="0.25">
      <c r="A5303" s="2">
        <v>23587</v>
      </c>
      <c r="B5303" s="3">
        <v>82.919998168945298</v>
      </c>
      <c r="C5303" s="3">
        <f>MAX(B$2:B5303)</f>
        <v>84.010002136230398</v>
      </c>
      <c r="D5303" s="3">
        <f>MIN(B$2:B5303)</f>
        <v>4.4000000953674299</v>
      </c>
      <c r="E5303" s="4">
        <f t="shared" si="246"/>
        <v>0.98630820324906399</v>
      </c>
      <c r="F5303" s="4" cm="1">
        <f t="array" ref="F5303">MIN(IF(L$5:L$11&gt;=E5303,L$5:L$11,1))</f>
        <v>1</v>
      </c>
      <c r="G5303" s="4" cm="1">
        <f t="array" ref="G5303">MAX(IF(L$5:L$11&lt;E5303,L$5:L$11,0))</f>
        <v>0.76393202250021031</v>
      </c>
      <c r="H5303" s="4">
        <f t="shared" si="247"/>
        <v>8.4489675453736091E-4</v>
      </c>
      <c r="I5303" s="4">
        <f t="shared" si="248"/>
        <v>0.93827591708487257</v>
      </c>
    </row>
    <row r="5304" spans="1:9" x14ac:dyDescent="0.25">
      <c r="A5304" s="2">
        <v>23588</v>
      </c>
      <c r="B5304" s="3">
        <v>83.089996337890597</v>
      </c>
      <c r="C5304" s="3">
        <f>MAX(B$2:B5304)</f>
        <v>84.010002136230398</v>
      </c>
      <c r="D5304" s="3">
        <f>MIN(B$2:B5304)</f>
        <v>4.4000000953674299</v>
      </c>
      <c r="E5304" s="4">
        <f t="shared" si="246"/>
        <v>0.98844359031836759</v>
      </c>
      <c r="F5304" s="4" cm="1">
        <f t="array" ref="F5304">MIN(IF(L$5:L$11&gt;=E5304,L$5:L$11,1))</f>
        <v>1</v>
      </c>
      <c r="G5304" s="4" cm="1">
        <f t="array" ref="G5304">MAX(IF(L$5:L$11&lt;E5304,L$5:L$11,0))</f>
        <v>0.76393202250021031</v>
      </c>
      <c r="H5304" s="4">
        <f t="shared" si="247"/>
        <v>2.0501468005214019E-3</v>
      </c>
      <c r="I5304" s="4">
        <f t="shared" si="248"/>
        <v>0.94200061822892434</v>
      </c>
    </row>
    <row r="5305" spans="1:9" x14ac:dyDescent="0.25">
      <c r="A5305" s="2">
        <v>23589</v>
      </c>
      <c r="B5305" s="3">
        <v>83.180000305175696</v>
      </c>
      <c r="C5305" s="3">
        <f>MAX(B$2:B5305)</f>
        <v>84.010002136230398</v>
      </c>
      <c r="D5305" s="3">
        <f>MIN(B$2:B5305)</f>
        <v>4.4000000953674299</v>
      </c>
      <c r="E5305" s="4">
        <f t="shared" si="246"/>
        <v>0.9895741513656956</v>
      </c>
      <c r="F5305" s="4" cm="1">
        <f t="array" ref="F5305">MIN(IF(L$5:L$11&gt;=E5305,L$5:L$11,1))</f>
        <v>1</v>
      </c>
      <c r="G5305" s="4" cm="1">
        <f t="array" ref="G5305">MAX(IF(L$5:L$11&lt;E5305,L$5:L$11,0))</f>
        <v>0.76393202250021031</v>
      </c>
      <c r="H5305" s="4">
        <f t="shared" si="247"/>
        <v>1.0832106300631139E-3</v>
      </c>
      <c r="I5305" s="4">
        <f t="shared" si="248"/>
        <v>0.9510462630127684</v>
      </c>
    </row>
    <row r="5306" spans="1:9" x14ac:dyDescent="0.25">
      <c r="A5306" s="2">
        <v>23592</v>
      </c>
      <c r="B5306" s="3">
        <v>83</v>
      </c>
      <c r="C5306" s="3">
        <f>MAX(B$2:B5306)</f>
        <v>84.010002136230398</v>
      </c>
      <c r="D5306" s="3">
        <f>MIN(B$2:B5306)</f>
        <v>4.4000000953674299</v>
      </c>
      <c r="E5306" s="4">
        <f t="shared" si="246"/>
        <v>0.98731312510566227</v>
      </c>
      <c r="F5306" s="4" cm="1">
        <f t="array" ref="F5306">MIN(IF(L$5:L$11&gt;=E5306,L$5:L$11,1))</f>
        <v>1</v>
      </c>
      <c r="G5306" s="4" cm="1">
        <f t="array" ref="G5306">MAX(IF(L$5:L$11&lt;E5306,L$5:L$11,0))</f>
        <v>0.76393202250021031</v>
      </c>
      <c r="H5306" s="4">
        <f t="shared" si="247"/>
        <v>-2.16398538729623E-3</v>
      </c>
      <c r="I5306" s="4">
        <f t="shared" si="248"/>
        <v>0.95583539646196325</v>
      </c>
    </row>
    <row r="5307" spans="1:9" x14ac:dyDescent="0.25">
      <c r="A5307" s="2">
        <v>23593</v>
      </c>
      <c r="B5307" s="3">
        <v>81.959999084472599</v>
      </c>
      <c r="C5307" s="3">
        <f>MAX(B$2:B5307)</f>
        <v>84.010002136230398</v>
      </c>
      <c r="D5307" s="3">
        <f>MIN(B$2:B5307)</f>
        <v>4.4000000953674299</v>
      </c>
      <c r="E5307" s="4">
        <f t="shared" si="246"/>
        <v>0.9742494284737544</v>
      </c>
      <c r="F5307" s="4" cm="1">
        <f t="array" ref="F5307">MIN(IF(L$5:L$11&gt;=E5307,L$5:L$11,1))</f>
        <v>1</v>
      </c>
      <c r="G5307" s="4" cm="1">
        <f t="array" ref="G5307">MAX(IF(L$5:L$11&lt;E5307,L$5:L$11,0))</f>
        <v>0.76393202250021031</v>
      </c>
      <c r="H5307" s="4">
        <f t="shared" si="247"/>
        <v>-1.2530131512378362E-2</v>
      </c>
      <c r="I5307" s="4">
        <f t="shared" si="248"/>
        <v>0.94625753552554992</v>
      </c>
    </row>
    <row r="5308" spans="1:9" x14ac:dyDescent="0.25">
      <c r="A5308" s="2">
        <v>23594</v>
      </c>
      <c r="B5308" s="3">
        <v>82.089996337890597</v>
      </c>
      <c r="C5308" s="3">
        <f>MAX(B$2:B5308)</f>
        <v>84.010002136230398</v>
      </c>
      <c r="D5308" s="3">
        <f>MIN(B$2:B5308)</f>
        <v>4.4000000953674299</v>
      </c>
      <c r="E5308" s="4">
        <f t="shared" si="246"/>
        <v>0.97588235461475958</v>
      </c>
      <c r="F5308" s="4" cm="1">
        <f t="array" ref="F5308">MIN(IF(L$5:L$11&gt;=E5308,L$5:L$11,1))</f>
        <v>1</v>
      </c>
      <c r="G5308" s="4" cm="1">
        <f t="array" ref="G5308">MAX(IF(L$5:L$11&lt;E5308,L$5:L$11,0))</f>
        <v>0.76393202250021031</v>
      </c>
      <c r="H5308" s="4">
        <f t="shared" si="247"/>
        <v>1.5861060867510268E-3</v>
      </c>
      <c r="I5308" s="4">
        <f t="shared" si="248"/>
        <v>0.89091882855535309</v>
      </c>
    </row>
    <row r="5309" spans="1:9" x14ac:dyDescent="0.25">
      <c r="A5309" s="2">
        <v>23595</v>
      </c>
      <c r="B5309" s="3">
        <v>81.339996337890597</v>
      </c>
      <c r="C5309" s="3">
        <f>MAX(B$2:B5309)</f>
        <v>84.010002136230398</v>
      </c>
      <c r="D5309" s="3">
        <f>MIN(B$2:B5309)</f>
        <v>4.4000000953674299</v>
      </c>
      <c r="E5309" s="4">
        <f t="shared" si="246"/>
        <v>0.96646142783705347</v>
      </c>
      <c r="F5309" s="4" cm="1">
        <f t="array" ref="F5309">MIN(IF(L$5:L$11&gt;=E5309,L$5:L$11,1))</f>
        <v>1</v>
      </c>
      <c r="G5309" s="4" cm="1">
        <f t="array" ref="G5309">MAX(IF(L$5:L$11&lt;E5309,L$5:L$11,0))</f>
        <v>0.76393202250021031</v>
      </c>
      <c r="H5309" s="4">
        <f t="shared" si="247"/>
        <v>-9.136314209504004E-3</v>
      </c>
      <c r="I5309" s="4">
        <f t="shared" si="248"/>
        <v>0.89783601469088747</v>
      </c>
    </row>
    <row r="5310" spans="1:9" x14ac:dyDescent="0.25">
      <c r="A5310" s="2">
        <v>23596</v>
      </c>
      <c r="B5310" s="3">
        <v>81.860000610351506</v>
      </c>
      <c r="C5310" s="3">
        <f>MAX(B$2:B5310)</f>
        <v>84.010002136230398</v>
      </c>
      <c r="D5310" s="3">
        <f>MIN(B$2:B5310)</f>
        <v>4.4000000953674299</v>
      </c>
      <c r="E5310" s="4">
        <f t="shared" si="246"/>
        <v>0.97299332407031824</v>
      </c>
      <c r="F5310" s="4" cm="1">
        <f t="array" ref="F5310">MIN(IF(L$5:L$11&gt;=E5310,L$5:L$11,1))</f>
        <v>1</v>
      </c>
      <c r="G5310" s="4" cm="1">
        <f t="array" ref="G5310">MAX(IF(L$5:L$11&lt;E5310,L$5:L$11,0))</f>
        <v>0.76393202250021031</v>
      </c>
      <c r="H5310" s="4">
        <f t="shared" si="247"/>
        <v>6.3929714270061222E-3</v>
      </c>
      <c r="I5310" s="4">
        <f t="shared" si="248"/>
        <v>0.85792832844947631</v>
      </c>
    </row>
    <row r="5311" spans="1:9" x14ac:dyDescent="0.25">
      <c r="A5311" s="2">
        <v>23599</v>
      </c>
      <c r="B5311" s="3">
        <v>81.779998779296804</v>
      </c>
      <c r="C5311" s="3">
        <f>MAX(B$2:B5311)</f>
        <v>84.010002136230398</v>
      </c>
      <c r="D5311" s="3">
        <f>MIN(B$2:B5311)</f>
        <v>4.4000000953674299</v>
      </c>
      <c r="E5311" s="4">
        <f t="shared" si="246"/>
        <v>0.97198840221371985</v>
      </c>
      <c r="F5311" s="4" cm="1">
        <f t="array" ref="F5311">MIN(IF(L$5:L$11&gt;=E5311,L$5:L$11,1))</f>
        <v>1</v>
      </c>
      <c r="G5311" s="4" cm="1">
        <f t="array" ref="G5311">MAX(IF(L$5:L$11&lt;E5311,L$5:L$11,0))</f>
        <v>0.76393202250021031</v>
      </c>
      <c r="H5311" s="4">
        <f t="shared" si="247"/>
        <v>-9.7730064082834911E-4</v>
      </c>
      <c r="I5311" s="4">
        <f t="shared" si="248"/>
        <v>0.8855978849155608</v>
      </c>
    </row>
    <row r="5312" spans="1:9" x14ac:dyDescent="0.25">
      <c r="A5312" s="2">
        <v>23600</v>
      </c>
      <c r="B5312" s="3">
        <v>81.760002136230398</v>
      </c>
      <c r="C5312" s="3">
        <f>MAX(B$2:B5312)</f>
        <v>84.010002136230398</v>
      </c>
      <c r="D5312" s="3">
        <f>MIN(B$2:B5312)</f>
        <v>4.4000000953674299</v>
      </c>
      <c r="E5312" s="4">
        <f t="shared" si="246"/>
        <v>0.97173721966688187</v>
      </c>
      <c r="F5312" s="4" cm="1">
        <f t="array" ref="F5312">MIN(IF(L$5:L$11&gt;=E5312,L$5:L$11,1))</f>
        <v>1</v>
      </c>
      <c r="G5312" s="4" cm="1">
        <f t="array" ref="G5312">MAX(IF(L$5:L$11&lt;E5312,L$5:L$11,0))</f>
        <v>0.76393202250021031</v>
      </c>
      <c r="H5312" s="4">
        <f t="shared" si="247"/>
        <v>-2.4451752708354313E-4</v>
      </c>
      <c r="I5312" s="4">
        <f t="shared" si="248"/>
        <v>0.88134096761893466</v>
      </c>
    </row>
    <row r="5313" spans="1:9" x14ac:dyDescent="0.25">
      <c r="A5313" s="2">
        <v>23601</v>
      </c>
      <c r="B5313" s="3">
        <v>82.169998168945298</v>
      </c>
      <c r="C5313" s="3">
        <f>MAX(B$2:B5313)</f>
        <v>84.010002136230398</v>
      </c>
      <c r="D5313" s="3">
        <f>MIN(B$2:B5313)</f>
        <v>4.4000000953674299</v>
      </c>
      <c r="E5313" s="4">
        <f t="shared" si="246"/>
        <v>0.97688727647135787</v>
      </c>
      <c r="F5313" s="4" cm="1">
        <f t="array" ref="F5313">MIN(IF(L$5:L$11&gt;=E5313,L$5:L$11,1))</f>
        <v>1</v>
      </c>
      <c r="G5313" s="4" cm="1">
        <f t="array" ref="G5313">MAX(IF(L$5:L$11&lt;E5313,L$5:L$11,0))</f>
        <v>0.76393202250021031</v>
      </c>
      <c r="H5313" s="4">
        <f t="shared" si="247"/>
        <v>5.0146284491499049E-3</v>
      </c>
      <c r="I5313" s="4">
        <f t="shared" si="248"/>
        <v>0.88027694127576739</v>
      </c>
    </row>
    <row r="5314" spans="1:9" x14ac:dyDescent="0.25">
      <c r="A5314" s="2">
        <v>23602</v>
      </c>
      <c r="B5314" s="3">
        <v>82.410003662109304</v>
      </c>
      <c r="C5314" s="3">
        <f>MAX(B$2:B5314)</f>
        <v>84.010002136230398</v>
      </c>
      <c r="D5314" s="3">
        <f>MIN(B$2:B5314)</f>
        <v>4.4000000953674299</v>
      </c>
      <c r="E5314" s="4">
        <f t="shared" si="246"/>
        <v>0.97990204204115172</v>
      </c>
      <c r="F5314" s="4" cm="1">
        <f t="array" ref="F5314">MIN(IF(L$5:L$11&gt;=E5314,L$5:L$11,1))</f>
        <v>1</v>
      </c>
      <c r="G5314" s="4" cm="1">
        <f t="array" ref="G5314">MAX(IF(L$5:L$11&lt;E5314,L$5:L$11,0))</f>
        <v>0.76393202250021031</v>
      </c>
      <c r="H5314" s="4">
        <f t="shared" si="247"/>
        <v>2.9208409214096509E-3</v>
      </c>
      <c r="I5314" s="4">
        <f t="shared" si="248"/>
        <v>0.90209293198751317</v>
      </c>
    </row>
    <row r="5315" spans="1:9" x14ac:dyDescent="0.25">
      <c r="A5315" s="2">
        <v>23603</v>
      </c>
      <c r="B5315" s="3">
        <v>82.349998474121094</v>
      </c>
      <c r="C5315" s="3">
        <f>MAX(B$2:B5315)</f>
        <v>84.010002136230398</v>
      </c>
      <c r="D5315" s="3">
        <f>MIN(B$2:B5315)</f>
        <v>4.4000000953674299</v>
      </c>
      <c r="E5315" s="4">
        <f t="shared" si="246"/>
        <v>0.97914830273139242</v>
      </c>
      <c r="F5315" s="4" cm="1">
        <f t="array" ref="F5315">MIN(IF(L$5:L$11&gt;=E5315,L$5:L$11,1))</f>
        <v>1</v>
      </c>
      <c r="G5315" s="4" cm="1">
        <f t="array" ref="G5315">MAX(IF(L$5:L$11&lt;E5315,L$5:L$11,0))</f>
        <v>0.76393202250021031</v>
      </c>
      <c r="H5315" s="4">
        <f t="shared" si="247"/>
        <v>-7.2812990318793513E-4</v>
      </c>
      <c r="I5315" s="4">
        <f t="shared" si="248"/>
        <v>0.91486368387738581</v>
      </c>
    </row>
    <row r="5316" spans="1:9" x14ac:dyDescent="0.25">
      <c r="A5316" s="2">
        <v>23606</v>
      </c>
      <c r="B5316" s="3">
        <v>82.360000610351506</v>
      </c>
      <c r="C5316" s="3">
        <f>MAX(B$2:B5316)</f>
        <v>84.010002136230398</v>
      </c>
      <c r="D5316" s="3">
        <f>MIN(B$2:B5316)</f>
        <v>4.4000000953674299</v>
      </c>
      <c r="E5316" s="4">
        <f t="shared" ref="E5316:E5379" si="249">(B5316-D5316)/(C5316-D5316)</f>
        <v>0.97927394192212225</v>
      </c>
      <c r="F5316" s="4" cm="1">
        <f t="array" ref="F5316">MIN(IF(L$5:L$11&gt;=E5316,L$5:L$11,1))</f>
        <v>1</v>
      </c>
      <c r="G5316" s="4" cm="1">
        <f t="array" ref="G5316">MAX(IF(L$5:L$11&lt;E5316,L$5:L$11,0))</f>
        <v>0.76393202250021031</v>
      </c>
      <c r="H5316" s="4">
        <f t="shared" si="247"/>
        <v>1.2145885143577395E-4</v>
      </c>
      <c r="I5316" s="4">
        <f t="shared" si="248"/>
        <v>0.91167079292393161</v>
      </c>
    </row>
    <row r="5317" spans="1:9" x14ac:dyDescent="0.25">
      <c r="A5317" s="2">
        <v>23607</v>
      </c>
      <c r="B5317" s="3">
        <v>82.400001525878906</v>
      </c>
      <c r="C5317" s="3">
        <f>MAX(B$2:B5317)</f>
        <v>84.010002136230398</v>
      </c>
      <c r="D5317" s="3">
        <f>MIN(B$2:B5317)</f>
        <v>4.4000000953674299</v>
      </c>
      <c r="E5317" s="4">
        <f t="shared" si="249"/>
        <v>0.979776402850422</v>
      </c>
      <c r="F5317" s="4" cm="1">
        <f t="array" ref="F5317">MIN(IF(L$5:L$11&gt;=E5317,L$5:L$11,1))</f>
        <v>1</v>
      </c>
      <c r="G5317" s="4" cm="1">
        <f t="array" ref="G5317">MAX(IF(L$5:L$11&lt;E5317,L$5:L$11,0))</f>
        <v>0.76393202250021031</v>
      </c>
      <c r="H5317" s="4">
        <f t="shared" ref="H5317:H5380" si="250">B5317/B5316-1</f>
        <v>4.8568376919577716E-4</v>
      </c>
      <c r="I5317" s="4">
        <f t="shared" ref="I5317:I5380" si="251">IF(E5316=0,0,(E5316-G5316)/(F5316-G5316))</f>
        <v>0.9122030090765012</v>
      </c>
    </row>
    <row r="5318" spans="1:9" x14ac:dyDescent="0.25">
      <c r="A5318" s="2">
        <v>23608</v>
      </c>
      <c r="B5318" s="3">
        <v>82.319999694824205</v>
      </c>
      <c r="C5318" s="3">
        <f>MAX(B$2:B5318)</f>
        <v>84.010002136230398</v>
      </c>
      <c r="D5318" s="3">
        <f>MIN(B$2:B5318)</f>
        <v>4.4000000953674299</v>
      </c>
      <c r="E5318" s="4">
        <f t="shared" si="249"/>
        <v>0.97877148099382372</v>
      </c>
      <c r="F5318" s="4" cm="1">
        <f t="array" ref="F5318">MIN(IF(L$5:L$11&gt;=E5318,L$5:L$11,1))</f>
        <v>1</v>
      </c>
      <c r="G5318" s="4" cm="1">
        <f t="array" ref="G5318">MAX(IF(L$5:L$11&lt;E5318,L$5:L$11,0))</f>
        <v>0.76393202250021031</v>
      </c>
      <c r="H5318" s="4">
        <f t="shared" si="250"/>
        <v>-9.7089598996635829E-4</v>
      </c>
      <c r="I5318" s="4">
        <f t="shared" si="251"/>
        <v>0.91433146772481666</v>
      </c>
    </row>
    <row r="5319" spans="1:9" x14ac:dyDescent="0.25">
      <c r="A5319" s="2">
        <v>23609</v>
      </c>
      <c r="B5319" s="3">
        <v>81.940002441406193</v>
      </c>
      <c r="C5319" s="3">
        <f>MAX(B$2:B5319)</f>
        <v>84.010002136230398</v>
      </c>
      <c r="D5319" s="3">
        <f>MIN(B$2:B5319)</f>
        <v>4.4000000953674299</v>
      </c>
      <c r="E5319" s="4">
        <f t="shared" si="249"/>
        <v>0.97399824592691642</v>
      </c>
      <c r="F5319" s="4" cm="1">
        <f t="array" ref="F5319">MIN(IF(L$5:L$11&gt;=E5319,L$5:L$11,1))</f>
        <v>1</v>
      </c>
      <c r="G5319" s="4" cm="1">
        <f t="array" ref="G5319">MAX(IF(L$5:L$11&lt;E5319,L$5:L$11,0))</f>
        <v>0.76393202250021031</v>
      </c>
      <c r="H5319" s="4">
        <f t="shared" si="250"/>
        <v>-4.6160988195667052E-3</v>
      </c>
      <c r="I5319" s="4">
        <f t="shared" si="251"/>
        <v>0.91007455042819096</v>
      </c>
    </row>
    <row r="5320" spans="1:9" x14ac:dyDescent="0.25">
      <c r="A5320" s="2">
        <v>23610</v>
      </c>
      <c r="B5320" s="3">
        <v>82.069999694824205</v>
      </c>
      <c r="C5320" s="3">
        <f>MAX(B$2:B5320)</f>
        <v>84.010002136230398</v>
      </c>
      <c r="D5320" s="3">
        <f>MIN(B$2:B5320)</f>
        <v>4.4000000953674299</v>
      </c>
      <c r="E5320" s="4">
        <f t="shared" si="249"/>
        <v>0.97563117206792171</v>
      </c>
      <c r="F5320" s="4" cm="1">
        <f t="array" ref="F5320">MIN(IF(L$5:L$11&gt;=E5320,L$5:L$11,1))</f>
        <v>1</v>
      </c>
      <c r="G5320" s="4" cm="1">
        <f t="array" ref="G5320">MAX(IF(L$5:L$11&lt;E5320,L$5:L$11,0))</f>
        <v>0.76393202250021031</v>
      </c>
      <c r="H5320" s="4">
        <f t="shared" si="250"/>
        <v>1.5864931601750065E-3</v>
      </c>
      <c r="I5320" s="4">
        <f t="shared" si="251"/>
        <v>0.88985480221218594</v>
      </c>
    </row>
    <row r="5321" spans="1:9" x14ac:dyDescent="0.25">
      <c r="A5321" s="2">
        <v>23613</v>
      </c>
      <c r="B5321" s="3">
        <v>81.910003662109304</v>
      </c>
      <c r="C5321" s="3">
        <f>MAX(B$2:B5321)</f>
        <v>84.010002136230398</v>
      </c>
      <c r="D5321" s="3">
        <f>MIN(B$2:B5321)</f>
        <v>4.4000000953674299</v>
      </c>
      <c r="E5321" s="4">
        <f t="shared" si="249"/>
        <v>0.97362142418934761</v>
      </c>
      <c r="F5321" s="4" cm="1">
        <f t="array" ref="F5321">MIN(IF(L$5:L$11&gt;=E5321,L$5:L$11,1))</f>
        <v>1</v>
      </c>
      <c r="G5321" s="4" cm="1">
        <f t="array" ref="G5321">MAX(IF(L$5:L$11&lt;E5321,L$5:L$11,0))</f>
        <v>0.76393202250021031</v>
      </c>
      <c r="H5321" s="4">
        <f t="shared" si="250"/>
        <v>-1.9495069246965313E-3</v>
      </c>
      <c r="I5321" s="4">
        <f t="shared" si="251"/>
        <v>0.89677198834772076</v>
      </c>
    </row>
    <row r="5322" spans="1:9" x14ac:dyDescent="0.25">
      <c r="A5322" s="2">
        <v>23614</v>
      </c>
      <c r="B5322" s="3">
        <v>81.440002441406193</v>
      </c>
      <c r="C5322" s="3">
        <f>MAX(B$2:B5322)</f>
        <v>84.010002136230398</v>
      </c>
      <c r="D5322" s="3">
        <f>MIN(B$2:B5322)</f>
        <v>4.4000000953674299</v>
      </c>
      <c r="E5322" s="4">
        <f t="shared" si="249"/>
        <v>0.9677176280751123</v>
      </c>
      <c r="F5322" s="4" cm="1">
        <f t="array" ref="F5322">MIN(IF(L$5:L$11&gt;=E5322,L$5:L$11,1))</f>
        <v>1</v>
      </c>
      <c r="G5322" s="4" cm="1">
        <f t="array" ref="G5322">MAX(IF(L$5:L$11&lt;E5322,L$5:L$11,0))</f>
        <v>0.76393202250021031</v>
      </c>
      <c r="H5322" s="4">
        <f t="shared" si="250"/>
        <v>-5.7380197740184435E-3</v>
      </c>
      <c r="I5322" s="4">
        <f t="shared" si="251"/>
        <v>0.88825855971644485</v>
      </c>
    </row>
    <row r="5323" spans="1:9" x14ac:dyDescent="0.25">
      <c r="A5323" s="2">
        <v>23615</v>
      </c>
      <c r="B5323" s="3">
        <v>81.319999694824205</v>
      </c>
      <c r="C5323" s="3">
        <f>MAX(B$2:B5323)</f>
        <v>84.010002136230398</v>
      </c>
      <c r="D5323" s="3">
        <f>MIN(B$2:B5323)</f>
        <v>4.4000000953674299</v>
      </c>
      <c r="E5323" s="4">
        <f t="shared" si="249"/>
        <v>0.9662102452902156</v>
      </c>
      <c r="F5323" s="4" cm="1">
        <f t="array" ref="F5323">MIN(IF(L$5:L$11&gt;=E5323,L$5:L$11,1))</f>
        <v>1</v>
      </c>
      <c r="G5323" s="4" cm="1">
        <f t="array" ref="G5323">MAX(IF(L$5:L$11&lt;E5323,L$5:L$11,0))</f>
        <v>0.76393202250021031</v>
      </c>
      <c r="H5323" s="4">
        <f t="shared" si="250"/>
        <v>-1.4735110877277524E-3</v>
      </c>
      <c r="I5323" s="4">
        <f t="shared" si="251"/>
        <v>0.86324967805124497</v>
      </c>
    </row>
    <row r="5324" spans="1:9" x14ac:dyDescent="0.25">
      <c r="A5324" s="2">
        <v>23616</v>
      </c>
      <c r="B5324" s="3">
        <v>81.699996948242102</v>
      </c>
      <c r="C5324" s="3">
        <f>MAX(B$2:B5324)</f>
        <v>84.010002136230398</v>
      </c>
      <c r="D5324" s="3">
        <f>MIN(B$2:B5324)</f>
        <v>4.4000000953674299</v>
      </c>
      <c r="E5324" s="4">
        <f t="shared" si="249"/>
        <v>0.97098348035712156</v>
      </c>
      <c r="F5324" s="4" cm="1">
        <f t="array" ref="F5324">MIN(IF(L$5:L$11&gt;=E5324,L$5:L$11,1))</f>
        <v>1</v>
      </c>
      <c r="G5324" s="4" cm="1">
        <f t="array" ref="G5324">MAX(IF(L$5:L$11&lt;E5324,L$5:L$11,0))</f>
        <v>0.76393202250021031</v>
      </c>
      <c r="H5324" s="4">
        <f t="shared" si="250"/>
        <v>4.6728634388089052E-3</v>
      </c>
      <c r="I5324" s="4">
        <f t="shared" si="251"/>
        <v>0.85686430210630959</v>
      </c>
    </row>
    <row r="5325" spans="1:9" x14ac:dyDescent="0.25">
      <c r="A5325" s="2">
        <v>23617</v>
      </c>
      <c r="B5325" s="3">
        <v>81.989997863769503</v>
      </c>
      <c r="C5325" s="3">
        <f>MAX(B$2:B5325)</f>
        <v>84.010002136230398</v>
      </c>
      <c r="D5325" s="3">
        <f>MIN(B$2:B5325)</f>
        <v>4.4000000953674299</v>
      </c>
      <c r="E5325" s="4">
        <f t="shared" si="249"/>
        <v>0.97462625021132332</v>
      </c>
      <c r="F5325" s="4" cm="1">
        <f t="array" ref="F5325">MIN(IF(L$5:L$11&gt;=E5325,L$5:L$11,1))</f>
        <v>1</v>
      </c>
      <c r="G5325" s="4" cm="1">
        <f t="array" ref="G5325">MAX(IF(L$5:L$11&lt;E5325,L$5:L$11,0))</f>
        <v>0.76393202250021031</v>
      </c>
      <c r="H5325" s="4">
        <f t="shared" si="250"/>
        <v>3.5495829419811553E-3</v>
      </c>
      <c r="I5325" s="4">
        <f t="shared" si="251"/>
        <v>0.87708405032230907</v>
      </c>
    </row>
    <row r="5326" spans="1:9" x14ac:dyDescent="0.25">
      <c r="A5326" s="2">
        <v>23620</v>
      </c>
      <c r="B5326" s="3">
        <v>81.830001831054602</v>
      </c>
      <c r="C5326" s="3">
        <f>MAX(B$2:B5326)</f>
        <v>84.010002136230398</v>
      </c>
      <c r="D5326" s="3">
        <f>MIN(B$2:B5326)</f>
        <v>4.4000000953674299</v>
      </c>
      <c r="E5326" s="4">
        <f t="shared" si="249"/>
        <v>0.97261650233274932</v>
      </c>
      <c r="F5326" s="4" cm="1">
        <f t="array" ref="F5326">MIN(IF(L$5:L$11&gt;=E5326,L$5:L$11,1))</f>
        <v>1</v>
      </c>
      <c r="G5326" s="4" cm="1">
        <f t="array" ref="G5326">MAX(IF(L$5:L$11&lt;E5326,L$5:L$11,0))</f>
        <v>0.76393202250021031</v>
      </c>
      <c r="H5326" s="4">
        <f t="shared" si="250"/>
        <v>-1.9514091582334414E-3</v>
      </c>
      <c r="I5326" s="4">
        <f t="shared" si="251"/>
        <v>0.89251507105109462</v>
      </c>
    </row>
    <row r="5327" spans="1:9" x14ac:dyDescent="0.25">
      <c r="A5327" s="2">
        <v>23621</v>
      </c>
      <c r="B5327" s="3">
        <v>82.180000305175696</v>
      </c>
      <c r="C5327" s="3">
        <f>MAX(B$2:B5327)</f>
        <v>84.010002136230398</v>
      </c>
      <c r="D5327" s="3">
        <f>MIN(B$2:B5327)</f>
        <v>4.4000000953674299</v>
      </c>
      <c r="E5327" s="4">
        <f t="shared" si="249"/>
        <v>0.97701291566208748</v>
      </c>
      <c r="F5327" s="4" cm="1">
        <f t="array" ref="F5327">MIN(IF(L$5:L$11&gt;=E5327,L$5:L$11,1))</f>
        <v>1</v>
      </c>
      <c r="G5327" s="4" cm="1">
        <f t="array" ref="G5327">MAX(IF(L$5:L$11&lt;E5327,L$5:L$11,0))</f>
        <v>0.76393202250021031</v>
      </c>
      <c r="H5327" s="4">
        <f t="shared" si="250"/>
        <v>4.277141223138381E-3</v>
      </c>
      <c r="I5327" s="4">
        <f t="shared" si="251"/>
        <v>0.88400164241981916</v>
      </c>
    </row>
    <row r="5328" spans="1:9" x14ac:dyDescent="0.25">
      <c r="A5328" s="2">
        <v>23622</v>
      </c>
      <c r="B5328" s="3">
        <v>82.309997558593693</v>
      </c>
      <c r="C5328" s="3">
        <f>MAX(B$2:B5328)</f>
        <v>84.010002136230398</v>
      </c>
      <c r="D5328" s="3">
        <f>MIN(B$2:B5328)</f>
        <v>4.4000000953674299</v>
      </c>
      <c r="E5328" s="4">
        <f t="shared" si="249"/>
        <v>0.97864584180309266</v>
      </c>
      <c r="F5328" s="4" cm="1">
        <f t="array" ref="F5328">MIN(IF(L$5:L$11&gt;=E5328,L$5:L$11,1))</f>
        <v>1</v>
      </c>
      <c r="G5328" s="4" cm="1">
        <f t="array" ref="G5328">MAX(IF(L$5:L$11&lt;E5328,L$5:L$11,0))</f>
        <v>0.76393202250021031</v>
      </c>
      <c r="H5328" s="4">
        <f t="shared" si="250"/>
        <v>1.5818599773089748E-3</v>
      </c>
      <c r="I5328" s="4">
        <f t="shared" si="251"/>
        <v>0.90262514814008177</v>
      </c>
    </row>
    <row r="5329" spans="1:9" x14ac:dyDescent="0.25">
      <c r="A5329" s="2">
        <v>23623</v>
      </c>
      <c r="B5329" s="3">
        <v>82.559997558593693</v>
      </c>
      <c r="C5329" s="3">
        <f>MAX(B$2:B5329)</f>
        <v>84.010002136230398</v>
      </c>
      <c r="D5329" s="3">
        <f>MIN(B$2:B5329)</f>
        <v>4.4000000953674299</v>
      </c>
      <c r="E5329" s="4">
        <f t="shared" si="249"/>
        <v>0.98178615072899467</v>
      </c>
      <c r="F5329" s="4" cm="1">
        <f t="array" ref="F5329">MIN(IF(L$5:L$11&gt;=E5329,L$5:L$11,1))</f>
        <v>1</v>
      </c>
      <c r="G5329" s="4" cm="1">
        <f t="array" ref="G5329">MAX(IF(L$5:L$11&lt;E5329,L$5:L$11,0))</f>
        <v>0.76393202250021031</v>
      </c>
      <c r="H5329" s="4">
        <f t="shared" si="250"/>
        <v>3.0372981097712692E-3</v>
      </c>
      <c r="I5329" s="4">
        <f t="shared" si="251"/>
        <v>0.90954233427561615</v>
      </c>
    </row>
    <row r="5330" spans="1:9" x14ac:dyDescent="0.25">
      <c r="A5330" s="2">
        <v>23624</v>
      </c>
      <c r="B5330" s="3">
        <v>82.760002136230398</v>
      </c>
      <c r="C5330" s="3">
        <f>MAX(B$2:B5330)</f>
        <v>84.010002136230398</v>
      </c>
      <c r="D5330" s="3">
        <f>MIN(B$2:B5330)</f>
        <v>4.4000000953674299</v>
      </c>
      <c r="E5330" s="4">
        <f t="shared" si="249"/>
        <v>0.98429845537048988</v>
      </c>
      <c r="F5330" s="4" cm="1">
        <f t="array" ref="F5330">MIN(IF(L$5:L$11&gt;=E5330,L$5:L$11,1))</f>
        <v>1</v>
      </c>
      <c r="G5330" s="4" cm="1">
        <f t="array" ref="G5330">MAX(IF(L$5:L$11&lt;E5330,L$5:L$11,0))</f>
        <v>0.76393202250021031</v>
      </c>
      <c r="H5330" s="4">
        <f t="shared" si="250"/>
        <v>2.4225361379734967E-3</v>
      </c>
      <c r="I5330" s="4">
        <f t="shared" si="251"/>
        <v>0.92284489635608646</v>
      </c>
    </row>
    <row r="5331" spans="1:9" x14ac:dyDescent="0.25">
      <c r="A5331" s="2">
        <v>23628</v>
      </c>
      <c r="B5331" s="3">
        <v>82.870002746582003</v>
      </c>
      <c r="C5331" s="3">
        <f>MAX(B$2:B5331)</f>
        <v>84.010002136230398</v>
      </c>
      <c r="D5331" s="3">
        <f>MIN(B$2:B5331)</f>
        <v>4.4000000953674299</v>
      </c>
      <c r="E5331" s="4">
        <f t="shared" si="249"/>
        <v>0.98568019896465719</v>
      </c>
      <c r="F5331" s="4" cm="1">
        <f t="array" ref="F5331">MIN(IF(L$5:L$11&gt;=E5331,L$5:L$11,1))</f>
        <v>1</v>
      </c>
      <c r="G5331" s="4" cm="1">
        <f t="array" ref="G5331">MAX(IF(L$5:L$11&lt;E5331,L$5:L$11,0))</f>
        <v>0.76393202250021031</v>
      </c>
      <c r="H5331" s="4">
        <f t="shared" si="250"/>
        <v>1.3291518549085612E-3</v>
      </c>
      <c r="I5331" s="4">
        <f t="shared" si="251"/>
        <v>0.93348718959764843</v>
      </c>
    </row>
    <row r="5332" spans="1:9" x14ac:dyDescent="0.25">
      <c r="A5332" s="2">
        <v>23629</v>
      </c>
      <c r="B5332" s="3">
        <v>83.050003051757798</v>
      </c>
      <c r="C5332" s="3">
        <f>MAX(B$2:B5332)</f>
        <v>84.010002136230398</v>
      </c>
      <c r="D5332" s="3">
        <f>MIN(B$2:B5332)</f>
        <v>4.4000000953674299</v>
      </c>
      <c r="E5332" s="4">
        <f t="shared" si="249"/>
        <v>0.98794122522469174</v>
      </c>
      <c r="F5332" s="4" cm="1">
        <f t="array" ref="F5332">MIN(IF(L$5:L$11&gt;=E5332,L$5:L$11,1))</f>
        <v>1</v>
      </c>
      <c r="G5332" s="4" cm="1">
        <f t="array" ref="G5332">MAX(IF(L$5:L$11&lt;E5332,L$5:L$11,0))</f>
        <v>0.76393202250021031</v>
      </c>
      <c r="H5332" s="4">
        <f t="shared" si="250"/>
        <v>2.1720803573066494E-3</v>
      </c>
      <c r="I5332" s="4">
        <f t="shared" si="251"/>
        <v>0.93934034939001598</v>
      </c>
    </row>
    <row r="5333" spans="1:9" x14ac:dyDescent="0.25">
      <c r="A5333" s="2">
        <v>23630</v>
      </c>
      <c r="B5333" s="3">
        <v>83.099998474121094</v>
      </c>
      <c r="C5333" s="3">
        <f>MAX(B$2:B5333)</f>
        <v>84.010002136230398</v>
      </c>
      <c r="D5333" s="3">
        <f>MIN(B$2:B5333)</f>
        <v>4.4000000953674299</v>
      </c>
      <c r="E5333" s="4">
        <f t="shared" si="249"/>
        <v>0.98856922950909853</v>
      </c>
      <c r="F5333" s="4" cm="1">
        <f t="array" ref="F5333">MIN(IF(L$5:L$11&gt;=E5333,L$5:L$11,1))</f>
        <v>1</v>
      </c>
      <c r="G5333" s="4" cm="1">
        <f t="array" ref="G5333">MAX(IF(L$5:L$11&lt;E5333,L$5:L$11,0))</f>
        <v>0.76393202250021031</v>
      </c>
      <c r="H5333" s="4">
        <f t="shared" si="250"/>
        <v>6.0199181849673877E-4</v>
      </c>
      <c r="I5333" s="4">
        <f t="shared" si="251"/>
        <v>0.94891821032643442</v>
      </c>
    </row>
    <row r="5334" spans="1:9" x14ac:dyDescent="0.25">
      <c r="A5334" s="2">
        <v>23631</v>
      </c>
      <c r="B5334" s="3">
        <v>83.449996948242102</v>
      </c>
      <c r="C5334" s="3">
        <f>MAX(B$2:B5334)</f>
        <v>84.010002136230398</v>
      </c>
      <c r="D5334" s="3">
        <f>MIN(B$2:B5334)</f>
        <v>4.4000000953674299</v>
      </c>
      <c r="E5334" s="4">
        <f t="shared" si="249"/>
        <v>0.99296564283843569</v>
      </c>
      <c r="F5334" s="4" cm="1">
        <f t="array" ref="F5334">MIN(IF(L$5:L$11&gt;=E5334,L$5:L$11,1))</f>
        <v>1</v>
      </c>
      <c r="G5334" s="4" cm="1">
        <f t="array" ref="G5334">MAX(IF(L$5:L$11&lt;E5334,L$5:L$11,0))</f>
        <v>0.76393202250021031</v>
      </c>
      <c r="H5334" s="4">
        <f t="shared" si="250"/>
        <v>4.211774735832341E-3</v>
      </c>
      <c r="I5334" s="4">
        <f t="shared" si="251"/>
        <v>0.95157847916534277</v>
      </c>
    </row>
    <row r="5335" spans="1:9" x14ac:dyDescent="0.25">
      <c r="A5335" s="2">
        <v>23634</v>
      </c>
      <c r="B5335" s="3">
        <v>83.220001220703097</v>
      </c>
      <c r="C5335" s="3">
        <f>MAX(B$2:B5335)</f>
        <v>84.010002136230398</v>
      </c>
      <c r="D5335" s="3">
        <f>MIN(B$2:B5335)</f>
        <v>4.4000000953674299</v>
      </c>
      <c r="E5335" s="4">
        <f t="shared" si="249"/>
        <v>0.99007661229399535</v>
      </c>
      <c r="F5335" s="4" cm="1">
        <f t="array" ref="F5335">MIN(IF(L$5:L$11&gt;=E5335,L$5:L$11,1))</f>
        <v>1</v>
      </c>
      <c r="G5335" s="4" cm="1">
        <f t="array" ref="G5335">MAX(IF(L$5:L$11&lt;E5335,L$5:L$11,0))</f>
        <v>0.76393202250021031</v>
      </c>
      <c r="H5335" s="4">
        <f t="shared" si="250"/>
        <v>-2.7560903049721475E-3</v>
      </c>
      <c r="I5335" s="4">
        <f t="shared" si="251"/>
        <v>0.97020198488560117</v>
      </c>
    </row>
    <row r="5336" spans="1:9" x14ac:dyDescent="0.25">
      <c r="A5336" s="2">
        <v>23635</v>
      </c>
      <c r="B5336" s="3">
        <v>83</v>
      </c>
      <c r="C5336" s="3">
        <f>MAX(B$2:B5336)</f>
        <v>84.010002136230398</v>
      </c>
      <c r="D5336" s="3">
        <f>MIN(B$2:B5336)</f>
        <v>4.4000000953674299</v>
      </c>
      <c r="E5336" s="4">
        <f t="shared" si="249"/>
        <v>0.98731312510566227</v>
      </c>
      <c r="F5336" s="4" cm="1">
        <f t="array" ref="F5336">MIN(IF(L$5:L$11&gt;=E5336,L$5:L$11,1))</f>
        <v>1</v>
      </c>
      <c r="G5336" s="4" cm="1">
        <f t="array" ref="G5336">MAX(IF(L$5:L$11&lt;E5336,L$5:L$11,0))</f>
        <v>0.76393202250021031</v>
      </c>
      <c r="H5336" s="4">
        <f t="shared" si="250"/>
        <v>-2.6436099192025386E-3</v>
      </c>
      <c r="I5336" s="4">
        <f t="shared" si="251"/>
        <v>0.95796385511027859</v>
      </c>
    </row>
    <row r="5337" spans="1:9" x14ac:dyDescent="0.25">
      <c r="A5337" s="2">
        <v>23636</v>
      </c>
      <c r="B5337" s="3">
        <v>83.239997863769503</v>
      </c>
      <c r="C5337" s="3">
        <f>MAX(B$2:B5337)</f>
        <v>84.010002136230398</v>
      </c>
      <c r="D5337" s="3">
        <f>MIN(B$2:B5337)</f>
        <v>4.4000000953674299</v>
      </c>
      <c r="E5337" s="4">
        <f t="shared" si="249"/>
        <v>0.99032779484083344</v>
      </c>
      <c r="F5337" s="4" cm="1">
        <f t="array" ref="F5337">MIN(IF(L$5:L$11&gt;=E5337,L$5:L$11,1))</f>
        <v>1</v>
      </c>
      <c r="G5337" s="4" cm="1">
        <f t="array" ref="G5337">MAX(IF(L$5:L$11&lt;E5337,L$5:L$11,0))</f>
        <v>0.76393202250021031</v>
      </c>
      <c r="H5337" s="4">
        <f t="shared" si="250"/>
        <v>2.8915405273433059E-3</v>
      </c>
      <c r="I5337" s="4">
        <f t="shared" si="251"/>
        <v>0.94625753552554992</v>
      </c>
    </row>
    <row r="5338" spans="1:9" x14ac:dyDescent="0.25">
      <c r="A5338" s="2">
        <v>23637</v>
      </c>
      <c r="B5338" s="3">
        <v>83.790000915527301</v>
      </c>
      <c r="C5338" s="3">
        <f>MAX(B$2:B5338)</f>
        <v>84.010002136230398</v>
      </c>
      <c r="D5338" s="3">
        <f>MIN(B$2:B5338)</f>
        <v>4.4000000953674299</v>
      </c>
      <c r="E5338" s="4">
        <f t="shared" si="249"/>
        <v>0.99723651281166692</v>
      </c>
      <c r="F5338" s="4" cm="1">
        <f t="array" ref="F5338">MIN(IF(L$5:L$11&gt;=E5338,L$5:L$11,1))</f>
        <v>1</v>
      </c>
      <c r="G5338" s="4" cm="1">
        <f t="array" ref="G5338">MAX(IF(L$5:L$11&lt;E5338,L$5:L$11,0))</f>
        <v>0.76393202250021031</v>
      </c>
      <c r="H5338" s="4">
        <f t="shared" si="250"/>
        <v>6.6074371200481874E-3</v>
      </c>
      <c r="I5338" s="4">
        <f t="shared" si="251"/>
        <v>0.95902788145344631</v>
      </c>
    </row>
    <row r="5339" spans="1:9" x14ac:dyDescent="0.25">
      <c r="A5339" s="2">
        <v>23638</v>
      </c>
      <c r="B5339" s="3">
        <v>83.480003356933594</v>
      </c>
      <c r="C5339" s="3">
        <f>MAX(B$2:B5339)</f>
        <v>84.010002136230398</v>
      </c>
      <c r="D5339" s="3">
        <f>MIN(B$2:B5339)</f>
        <v>4.4000000953674299</v>
      </c>
      <c r="E5339" s="4">
        <f t="shared" si="249"/>
        <v>0.99334256041062829</v>
      </c>
      <c r="F5339" s="4" cm="1">
        <f t="array" ref="F5339">MIN(IF(L$5:L$11&gt;=E5339,L$5:L$11,1))</f>
        <v>1</v>
      </c>
      <c r="G5339" s="4" cm="1">
        <f t="array" ref="G5339">MAX(IF(L$5:L$11&lt;E5339,L$5:L$11,0))</f>
        <v>0.76393202250021031</v>
      </c>
      <c r="H5339" s="4">
        <f t="shared" si="250"/>
        <v>-3.6996963266086036E-3</v>
      </c>
      <c r="I5339" s="4">
        <f t="shared" si="251"/>
        <v>0.98829368041527133</v>
      </c>
    </row>
    <row r="5340" spans="1:9" x14ac:dyDescent="0.25">
      <c r="A5340" s="2">
        <v>23641</v>
      </c>
      <c r="B5340" s="3">
        <v>83.860000610351506</v>
      </c>
      <c r="C5340" s="3">
        <f>MAX(B$2:B5340)</f>
        <v>84.010002136230398</v>
      </c>
      <c r="D5340" s="3">
        <f>MIN(B$2:B5340)</f>
        <v>4.4000000953674299</v>
      </c>
      <c r="E5340" s="4">
        <f t="shared" si="249"/>
        <v>0.99811579547753437</v>
      </c>
      <c r="F5340" s="4" cm="1">
        <f t="array" ref="F5340">MIN(IF(L$5:L$11&gt;=E5340,L$5:L$11,1))</f>
        <v>1</v>
      </c>
      <c r="G5340" s="4" cm="1">
        <f t="array" ref="G5340">MAX(IF(L$5:L$11&lt;E5340,L$5:L$11,0))</f>
        <v>0.76393202250021031</v>
      </c>
      <c r="H5340" s="4">
        <f t="shared" si="250"/>
        <v>4.5519554161153053E-3</v>
      </c>
      <c r="I5340" s="4">
        <f t="shared" si="251"/>
        <v>0.97179863334332317</v>
      </c>
    </row>
    <row r="5341" spans="1:9" x14ac:dyDescent="0.25">
      <c r="A5341" s="2">
        <v>23642</v>
      </c>
      <c r="B5341" s="3">
        <v>83.889999389648395</v>
      </c>
      <c r="C5341" s="3">
        <f>MAX(B$2:B5341)</f>
        <v>84.010002136230398</v>
      </c>
      <c r="D5341" s="3">
        <f>MIN(B$2:B5341)</f>
        <v>4.4000000953674299</v>
      </c>
      <c r="E5341" s="4">
        <f t="shared" si="249"/>
        <v>0.99849261721510307</v>
      </c>
      <c r="F5341" s="4" cm="1">
        <f t="array" ref="F5341">MIN(IF(L$5:L$11&gt;=E5341,L$5:L$11,1))</f>
        <v>1</v>
      </c>
      <c r="G5341" s="4" cm="1">
        <f t="array" ref="G5341">MAX(IF(L$5:L$11&lt;E5341,L$5:L$11,0))</f>
        <v>0.76393202250021031</v>
      </c>
      <c r="H5341" s="4">
        <f t="shared" si="250"/>
        <v>3.5772452991356118E-4</v>
      </c>
      <c r="I5341" s="4">
        <f t="shared" si="251"/>
        <v>0.99201838155932309</v>
      </c>
    </row>
    <row r="5342" spans="1:9" x14ac:dyDescent="0.25">
      <c r="A5342" s="2">
        <v>23643</v>
      </c>
      <c r="B5342" s="3">
        <v>83.910003662109304</v>
      </c>
      <c r="C5342" s="3">
        <f>MAX(B$2:B5342)</f>
        <v>84.010002136230398</v>
      </c>
      <c r="D5342" s="3">
        <f>MIN(B$2:B5342)</f>
        <v>4.4000000953674299</v>
      </c>
      <c r="E5342" s="4">
        <f t="shared" si="249"/>
        <v>0.99874389559656374</v>
      </c>
      <c r="F5342" s="4" cm="1">
        <f t="array" ref="F5342">MIN(IF(L$5:L$11&gt;=E5342,L$5:L$11,1))</f>
        <v>1</v>
      </c>
      <c r="G5342" s="4" cm="1">
        <f t="array" ref="G5342">MAX(IF(L$5:L$11&lt;E5342,L$5:L$11,0))</f>
        <v>0.76393202250021031</v>
      </c>
      <c r="H5342" s="4">
        <f t="shared" si="250"/>
        <v>2.38458369369976E-4</v>
      </c>
      <c r="I5342" s="4">
        <f t="shared" si="251"/>
        <v>0.99361462405506362</v>
      </c>
    </row>
    <row r="5343" spans="1:9" x14ac:dyDescent="0.25">
      <c r="A5343" s="2">
        <v>23644</v>
      </c>
      <c r="B5343" s="3">
        <v>84</v>
      </c>
      <c r="C5343" s="3">
        <f>MAX(B$2:B5343)</f>
        <v>84.010002136230398</v>
      </c>
      <c r="D5343" s="3">
        <f>MIN(B$2:B5343)</f>
        <v>4.4000000953674299</v>
      </c>
      <c r="E5343" s="4">
        <f t="shared" si="249"/>
        <v>0.99987436080927039</v>
      </c>
      <c r="F5343" s="4" cm="1">
        <f t="array" ref="F5343">MIN(IF(L$5:L$11&gt;=E5343,L$5:L$11,1))</f>
        <v>1</v>
      </c>
      <c r="G5343" s="4" cm="1">
        <f t="array" ref="G5343">MAX(IF(L$5:L$11&lt;E5343,L$5:L$11,0))</f>
        <v>0.76393202250021031</v>
      </c>
      <c r="H5343" s="4">
        <f t="shared" si="250"/>
        <v>1.0725340717787635E-3</v>
      </c>
      <c r="I5343" s="4">
        <f t="shared" si="251"/>
        <v>0.99467905636020715</v>
      </c>
    </row>
    <row r="5344" spans="1:9" x14ac:dyDescent="0.25">
      <c r="A5344" s="2">
        <v>23645</v>
      </c>
      <c r="B5344" s="3">
        <v>84.209999084472599</v>
      </c>
      <c r="C5344" s="3">
        <f>MAX(B$2:B5344)</f>
        <v>84.209999084472599</v>
      </c>
      <c r="D5344" s="3">
        <f>MIN(B$2:B5344)</f>
        <v>4.4000000953674299</v>
      </c>
      <c r="E5344" s="4">
        <f t="shared" si="249"/>
        <v>1</v>
      </c>
      <c r="F5344" s="4" cm="1">
        <f t="array" ref="F5344">MIN(IF(L$5:L$11&gt;=E5344,L$5:L$11,1))</f>
        <v>1</v>
      </c>
      <c r="G5344" s="4" cm="1">
        <f t="array" ref="G5344">MAX(IF(L$5:L$11&lt;E5344,L$5:L$11,0))</f>
        <v>0.76393202250021031</v>
      </c>
      <c r="H5344" s="4">
        <f t="shared" si="250"/>
        <v>2.4999891008643527E-3</v>
      </c>
      <c r="I5344" s="4">
        <f t="shared" si="251"/>
        <v>0.99946778384743129</v>
      </c>
    </row>
    <row r="5345" spans="1:9" x14ac:dyDescent="0.25">
      <c r="A5345" s="2">
        <v>23648</v>
      </c>
      <c r="B5345" s="3">
        <v>84.279998779296804</v>
      </c>
      <c r="C5345" s="3">
        <f>MAX(B$2:B5345)</f>
        <v>84.279998779296804</v>
      </c>
      <c r="D5345" s="3">
        <f>MIN(B$2:B5345)</f>
        <v>4.4000000953674299</v>
      </c>
      <c r="E5345" s="4">
        <f t="shared" si="249"/>
        <v>1</v>
      </c>
      <c r="F5345" s="4" cm="1">
        <f t="array" ref="F5345">MIN(IF(L$5:L$11&gt;=E5345,L$5:L$11,1))</f>
        <v>1</v>
      </c>
      <c r="G5345" s="4" cm="1">
        <f t="array" ref="G5345">MAX(IF(L$5:L$11&lt;E5345,L$5:L$11,0))</f>
        <v>0.76393202250021031</v>
      </c>
      <c r="H5345" s="4">
        <f t="shared" si="250"/>
        <v>8.3125158039698555E-4</v>
      </c>
      <c r="I5345" s="4">
        <f t="shared" si="251"/>
        <v>1</v>
      </c>
    </row>
    <row r="5346" spans="1:9" x14ac:dyDescent="0.25">
      <c r="A5346" s="2">
        <v>23649</v>
      </c>
      <c r="B5346" s="3">
        <v>84.239997863769503</v>
      </c>
      <c r="C5346" s="3">
        <f>MAX(B$2:B5346)</f>
        <v>84.279998779296804</v>
      </c>
      <c r="D5346" s="3">
        <f>MIN(B$2:B5346)</f>
        <v>4.4000000953674299</v>
      </c>
      <c r="E5346" s="4">
        <f t="shared" si="249"/>
        <v>0.99949923740377644</v>
      </c>
      <c r="F5346" s="4" cm="1">
        <f t="array" ref="F5346">MIN(IF(L$5:L$11&gt;=E5346,L$5:L$11,1))</f>
        <v>1</v>
      </c>
      <c r="G5346" s="4" cm="1">
        <f t="array" ref="G5346">MAX(IF(L$5:L$11&lt;E5346,L$5:L$11,0))</f>
        <v>0.76393202250021031</v>
      </c>
      <c r="H5346" s="4">
        <f t="shared" si="250"/>
        <v>-4.7461931782954991E-4</v>
      </c>
      <c r="I5346" s="4">
        <f t="shared" si="251"/>
        <v>1</v>
      </c>
    </row>
    <row r="5347" spans="1:9" x14ac:dyDescent="0.25">
      <c r="A5347" s="2">
        <v>23650</v>
      </c>
      <c r="B5347" s="3">
        <v>84.180000305175696</v>
      </c>
      <c r="C5347" s="3">
        <f>MAX(B$2:B5347)</f>
        <v>84.279998779296804</v>
      </c>
      <c r="D5347" s="3">
        <f>MIN(B$2:B5347)</f>
        <v>4.4000000953674299</v>
      </c>
      <c r="E5347" s="4">
        <f t="shared" si="249"/>
        <v>0.99874814126478917</v>
      </c>
      <c r="F5347" s="4" cm="1">
        <f t="array" ref="F5347">MIN(IF(L$5:L$11&gt;=E5347,L$5:L$11,1))</f>
        <v>1</v>
      </c>
      <c r="G5347" s="4" cm="1">
        <f t="array" ref="G5347">MAX(IF(L$5:L$11&lt;E5347,L$5:L$11,0))</f>
        <v>0.76393202250021031</v>
      </c>
      <c r="H5347" s="4">
        <f t="shared" si="250"/>
        <v>-7.1222174875684718E-4</v>
      </c>
      <c r="I5347" s="4">
        <f t="shared" si="251"/>
        <v>0.99787873560180773</v>
      </c>
    </row>
    <row r="5348" spans="1:9" x14ac:dyDescent="0.25">
      <c r="A5348" s="2">
        <v>23651</v>
      </c>
      <c r="B5348" s="3">
        <v>84.080001831054602</v>
      </c>
      <c r="C5348" s="3">
        <f>MAX(B$2:B5348)</f>
        <v>84.279998779296804</v>
      </c>
      <c r="D5348" s="3">
        <f>MIN(B$2:B5348)</f>
        <v>4.4000000953674299</v>
      </c>
      <c r="E5348" s="4">
        <f t="shared" si="249"/>
        <v>0.99749628252957845</v>
      </c>
      <c r="F5348" s="4" cm="1">
        <f t="array" ref="F5348">MIN(IF(L$5:L$11&gt;=E5348,L$5:L$11,1))</f>
        <v>1</v>
      </c>
      <c r="G5348" s="4" cm="1">
        <f t="array" ref="G5348">MAX(IF(L$5:L$11&lt;E5348,L$5:L$11,0))</f>
        <v>0.76393202250021031</v>
      </c>
      <c r="H5348" s="4">
        <f t="shared" si="250"/>
        <v>-1.1879124941621688E-3</v>
      </c>
      <c r="I5348" s="4">
        <f t="shared" si="251"/>
        <v>0.99469704129942005</v>
      </c>
    </row>
    <row r="5349" spans="1:9" x14ac:dyDescent="0.25">
      <c r="A5349" s="2">
        <v>23652</v>
      </c>
      <c r="B5349" s="3">
        <v>84.360000610351506</v>
      </c>
      <c r="C5349" s="3">
        <f>MAX(B$2:B5349)</f>
        <v>84.360000610351506</v>
      </c>
      <c r="D5349" s="3">
        <f>MIN(B$2:B5349)</f>
        <v>4.4000000953674299</v>
      </c>
      <c r="E5349" s="4">
        <f t="shared" si="249"/>
        <v>1</v>
      </c>
      <c r="F5349" s="4" cm="1">
        <f t="array" ref="F5349">MIN(IF(L$5:L$11&gt;=E5349,L$5:L$11,1))</f>
        <v>1</v>
      </c>
      <c r="G5349" s="4" cm="1">
        <f t="array" ref="G5349">MAX(IF(L$5:L$11&lt;E5349,L$5:L$11,0))</f>
        <v>0.76393202250021031</v>
      </c>
      <c r="H5349" s="4">
        <f t="shared" si="250"/>
        <v>3.3301471598385923E-3</v>
      </c>
      <c r="I5349" s="4">
        <f t="shared" si="251"/>
        <v>0.98939408259884054</v>
      </c>
    </row>
    <row r="5350" spans="1:9" x14ac:dyDescent="0.25">
      <c r="A5350" s="2">
        <v>23655</v>
      </c>
      <c r="B5350" s="3">
        <v>84.739997863769503</v>
      </c>
      <c r="C5350" s="3">
        <f>MAX(B$2:B5350)</f>
        <v>84.739997863769503</v>
      </c>
      <c r="D5350" s="3">
        <f>MIN(B$2:B5350)</f>
        <v>4.4000000953674299</v>
      </c>
      <c r="E5350" s="4">
        <f t="shared" si="249"/>
        <v>1</v>
      </c>
      <c r="F5350" s="4" cm="1">
        <f t="array" ref="F5350">MIN(IF(L$5:L$11&gt;=E5350,L$5:L$11,1))</f>
        <v>1</v>
      </c>
      <c r="G5350" s="4" cm="1">
        <f t="array" ref="G5350">MAX(IF(L$5:L$11&lt;E5350,L$5:L$11,0))</f>
        <v>0.76393202250021031</v>
      </c>
      <c r="H5350" s="4">
        <f t="shared" si="250"/>
        <v>4.5044719140432399E-3</v>
      </c>
      <c r="I5350" s="4">
        <f t="shared" si="251"/>
        <v>1</v>
      </c>
    </row>
    <row r="5351" spans="1:9" x14ac:dyDescent="0.25">
      <c r="A5351" s="2">
        <v>23656</v>
      </c>
      <c r="B5351" s="3">
        <v>84.790000915527301</v>
      </c>
      <c r="C5351" s="3">
        <f>MAX(B$2:B5351)</f>
        <v>84.790000915527301</v>
      </c>
      <c r="D5351" s="3">
        <f>MIN(B$2:B5351)</f>
        <v>4.4000000953674299</v>
      </c>
      <c r="E5351" s="4">
        <f t="shared" si="249"/>
        <v>1</v>
      </c>
      <c r="F5351" s="4" cm="1">
        <f t="array" ref="F5351">MIN(IF(L$5:L$11&gt;=E5351,L$5:L$11,1))</f>
        <v>1</v>
      </c>
      <c r="G5351" s="4" cm="1">
        <f t="array" ref="G5351">MAX(IF(L$5:L$11&lt;E5351,L$5:L$11,0))</f>
        <v>0.76393202250021031</v>
      </c>
      <c r="H5351" s="4">
        <f t="shared" si="250"/>
        <v>5.9007615079464948E-4</v>
      </c>
      <c r="I5351" s="4">
        <f t="shared" si="251"/>
        <v>1</v>
      </c>
    </row>
    <row r="5352" spans="1:9" x14ac:dyDescent="0.25">
      <c r="A5352" s="2">
        <v>23657</v>
      </c>
      <c r="B5352" s="3">
        <v>84.800003051757798</v>
      </c>
      <c r="C5352" s="3">
        <f>MAX(B$2:B5352)</f>
        <v>84.800003051757798</v>
      </c>
      <c r="D5352" s="3">
        <f>MIN(B$2:B5352)</f>
        <v>4.4000000953674299</v>
      </c>
      <c r="E5352" s="4">
        <f t="shared" si="249"/>
        <v>1</v>
      </c>
      <c r="F5352" s="4" cm="1">
        <f t="array" ref="F5352">MIN(IF(L$5:L$11&gt;=E5352,L$5:L$11,1))</f>
        <v>1</v>
      </c>
      <c r="G5352" s="4" cm="1">
        <f t="array" ref="G5352">MAX(IF(L$5:L$11&lt;E5352,L$5:L$11,0))</f>
        <v>0.76393202250021031</v>
      </c>
      <c r="H5352" s="4">
        <f t="shared" si="250"/>
        <v>1.1796362923099935E-4</v>
      </c>
      <c r="I5352" s="4">
        <f t="shared" si="251"/>
        <v>1</v>
      </c>
    </row>
    <row r="5353" spans="1:9" x14ac:dyDescent="0.25">
      <c r="A5353" s="2">
        <v>23658</v>
      </c>
      <c r="B5353" s="3">
        <v>85.040000915527301</v>
      </c>
      <c r="C5353" s="3">
        <f>MAX(B$2:B5353)</f>
        <v>85.040000915527301</v>
      </c>
      <c r="D5353" s="3">
        <f>MIN(B$2:B5353)</f>
        <v>4.4000000953674299</v>
      </c>
      <c r="E5353" s="4">
        <f t="shared" si="249"/>
        <v>1</v>
      </c>
      <c r="F5353" s="4" cm="1">
        <f t="array" ref="F5353">MIN(IF(L$5:L$11&gt;=E5353,L$5:L$11,1))</f>
        <v>1</v>
      </c>
      <c r="G5353" s="4" cm="1">
        <f t="array" ref="G5353">MAX(IF(L$5:L$11&lt;E5353,L$5:L$11,0))</f>
        <v>0.76393202250021031</v>
      </c>
      <c r="H5353" s="4">
        <f t="shared" si="250"/>
        <v>2.8301633859968423E-3</v>
      </c>
      <c r="I5353" s="4">
        <f t="shared" si="251"/>
        <v>1</v>
      </c>
    </row>
    <row r="5354" spans="1:9" x14ac:dyDescent="0.25">
      <c r="A5354" s="2">
        <v>23659</v>
      </c>
      <c r="B5354" s="3">
        <v>85.220001220703097</v>
      </c>
      <c r="C5354" s="3">
        <f>MAX(B$2:B5354)</f>
        <v>85.220001220703097</v>
      </c>
      <c r="D5354" s="3">
        <f>MIN(B$2:B5354)</f>
        <v>4.4000000953674299</v>
      </c>
      <c r="E5354" s="4">
        <f t="shared" si="249"/>
        <v>1</v>
      </c>
      <c r="F5354" s="4" cm="1">
        <f t="array" ref="F5354">MIN(IF(L$5:L$11&gt;=E5354,L$5:L$11,1))</f>
        <v>1</v>
      </c>
      <c r="G5354" s="4" cm="1">
        <f t="array" ref="G5354">MAX(IF(L$5:L$11&lt;E5354,L$5:L$11,0))</f>
        <v>0.76393202250021031</v>
      </c>
      <c r="H5354" s="4">
        <f t="shared" si="250"/>
        <v>2.1166545535975523E-3</v>
      </c>
      <c r="I5354" s="4">
        <f t="shared" si="251"/>
        <v>1</v>
      </c>
    </row>
    <row r="5355" spans="1:9" x14ac:dyDescent="0.25">
      <c r="A5355" s="2">
        <v>23662</v>
      </c>
      <c r="B5355" s="3">
        <v>85.239997863769503</v>
      </c>
      <c r="C5355" s="3">
        <f>MAX(B$2:B5355)</f>
        <v>85.239997863769503</v>
      </c>
      <c r="D5355" s="3">
        <f>MIN(B$2:B5355)</f>
        <v>4.4000000953674299</v>
      </c>
      <c r="E5355" s="4">
        <f t="shared" si="249"/>
        <v>1</v>
      </c>
      <c r="F5355" s="4" cm="1">
        <f t="array" ref="F5355">MIN(IF(L$5:L$11&gt;=E5355,L$5:L$11,1))</f>
        <v>1</v>
      </c>
      <c r="G5355" s="4" cm="1">
        <f t="array" ref="G5355">MAX(IF(L$5:L$11&lt;E5355,L$5:L$11,0))</f>
        <v>0.76393202250021031</v>
      </c>
      <c r="H5355" s="4">
        <f t="shared" si="250"/>
        <v>2.3464729852107347E-4</v>
      </c>
      <c r="I5355" s="4">
        <f t="shared" si="251"/>
        <v>1</v>
      </c>
    </row>
    <row r="5356" spans="1:9" x14ac:dyDescent="0.25">
      <c r="A5356" s="2">
        <v>23663</v>
      </c>
      <c r="B5356" s="3">
        <v>84.959999084472599</v>
      </c>
      <c r="C5356" s="3">
        <f>MAX(B$2:B5356)</f>
        <v>85.239997863769503</v>
      </c>
      <c r="D5356" s="3">
        <f>MIN(B$2:B5356)</f>
        <v>4.4000000953674299</v>
      </c>
      <c r="E5356" s="4">
        <f t="shared" si="249"/>
        <v>0.99653638313920956</v>
      </c>
      <c r="F5356" s="4" cm="1">
        <f t="array" ref="F5356">MIN(IF(L$5:L$11&gt;=E5356,L$5:L$11,1))</f>
        <v>1</v>
      </c>
      <c r="G5356" s="4" cm="1">
        <f t="array" ref="G5356">MAX(IF(L$5:L$11&lt;E5356,L$5:L$11,0))</f>
        <v>0.76393202250021031</v>
      </c>
      <c r="H5356" s="4">
        <f t="shared" si="250"/>
        <v>-3.2848285583535475E-3</v>
      </c>
      <c r="I5356" s="4">
        <f t="shared" si="251"/>
        <v>1</v>
      </c>
    </row>
    <row r="5357" spans="1:9" x14ac:dyDescent="0.25">
      <c r="A5357" s="2">
        <v>23664</v>
      </c>
      <c r="B5357" s="3">
        <v>84.790000915527301</v>
      </c>
      <c r="C5357" s="3">
        <f>MAX(B$2:B5357)</f>
        <v>85.239997863769503</v>
      </c>
      <c r="D5357" s="3">
        <f>MIN(B$2:B5357)</f>
        <v>4.4000000953674299</v>
      </c>
      <c r="E5357" s="4">
        <f t="shared" si="249"/>
        <v>0.99443348638465578</v>
      </c>
      <c r="F5357" s="4" cm="1">
        <f t="array" ref="F5357">MIN(IF(L$5:L$11&gt;=E5357,L$5:L$11,1))</f>
        <v>1</v>
      </c>
      <c r="G5357" s="4" cm="1">
        <f t="array" ref="G5357">MAX(IF(L$5:L$11&lt;E5357,L$5:L$11,0))</f>
        <v>0.76393202250021031</v>
      </c>
      <c r="H5357" s="4">
        <f t="shared" si="250"/>
        <v>-2.0009200891853984E-3</v>
      </c>
      <c r="I5357" s="4">
        <f t="shared" si="251"/>
        <v>0.98532788352967726</v>
      </c>
    </row>
    <row r="5358" spans="1:9" x14ac:dyDescent="0.25">
      <c r="A5358" s="2">
        <v>23665</v>
      </c>
      <c r="B5358" s="3">
        <v>84.25</v>
      </c>
      <c r="C5358" s="3">
        <f>MAX(B$2:B5358)</f>
        <v>85.239997863769503</v>
      </c>
      <c r="D5358" s="3">
        <f>MIN(B$2:B5358)</f>
        <v>4.4000000953674299</v>
      </c>
      <c r="E5358" s="4">
        <f t="shared" si="249"/>
        <v>0.98775361342035484</v>
      </c>
      <c r="F5358" s="4" cm="1">
        <f t="array" ref="F5358">MIN(IF(L$5:L$11&gt;=E5358,L$5:L$11,1))</f>
        <v>1</v>
      </c>
      <c r="G5358" s="4" cm="1">
        <f t="array" ref="G5358">MAX(IF(L$5:L$11&lt;E5358,L$5:L$11,0))</f>
        <v>0.76393202250021031</v>
      </c>
      <c r="H5358" s="4">
        <f t="shared" si="250"/>
        <v>-6.3686862801816124E-3</v>
      </c>
      <c r="I5358" s="4">
        <f t="shared" si="251"/>
        <v>0.97641986992772378</v>
      </c>
    </row>
    <row r="5359" spans="1:9" x14ac:dyDescent="0.25">
      <c r="A5359" s="2">
        <v>23666</v>
      </c>
      <c r="B5359" s="3">
        <v>84.830001831054602</v>
      </c>
      <c r="C5359" s="3">
        <f>MAX(B$2:B5359)</f>
        <v>85.239997863769503</v>
      </c>
      <c r="D5359" s="3">
        <f>MIN(B$2:B5359)</f>
        <v>4.4000000953674299</v>
      </c>
      <c r="E5359" s="4">
        <f t="shared" si="249"/>
        <v>0.99492830227569407</v>
      </c>
      <c r="F5359" s="4" cm="1">
        <f t="array" ref="F5359">MIN(IF(L$5:L$11&gt;=E5359,L$5:L$11,1))</f>
        <v>1</v>
      </c>
      <c r="G5359" s="4" cm="1">
        <f t="array" ref="G5359">MAX(IF(L$5:L$11&lt;E5359,L$5:L$11,0))</f>
        <v>0.76393202250021031</v>
      </c>
      <c r="H5359" s="4">
        <f t="shared" si="250"/>
        <v>6.8842947306184676E-3</v>
      </c>
      <c r="I5359" s="4">
        <f t="shared" si="251"/>
        <v>0.94812347396988195</v>
      </c>
    </row>
    <row r="5360" spans="1:9" x14ac:dyDescent="0.25">
      <c r="A5360" s="2">
        <v>23669</v>
      </c>
      <c r="B5360" s="3">
        <v>84.930000305175696</v>
      </c>
      <c r="C5360" s="3">
        <f>MAX(B$2:B5360)</f>
        <v>85.239997863769503</v>
      </c>
      <c r="D5360" s="3">
        <f>MIN(B$2:B5360)</f>
        <v>4.4000000953674299</v>
      </c>
      <c r="E5360" s="4">
        <f t="shared" si="249"/>
        <v>0.99616529481505034</v>
      </c>
      <c r="F5360" s="4" cm="1">
        <f t="array" ref="F5360">MIN(IF(L$5:L$11&gt;=E5360,L$5:L$11,1))</f>
        <v>1</v>
      </c>
      <c r="G5360" s="4" cm="1">
        <f t="array" ref="G5360">MAX(IF(L$5:L$11&lt;E5360,L$5:L$11,0))</f>
        <v>0.76393202250021031</v>
      </c>
      <c r="H5360" s="4">
        <f t="shared" si="250"/>
        <v>1.1788102317886739E-3</v>
      </c>
      <c r="I5360" s="4">
        <f t="shared" si="251"/>
        <v>0.97851594367850903</v>
      </c>
    </row>
    <row r="5361" spans="1:9" x14ac:dyDescent="0.25">
      <c r="A5361" s="2">
        <v>23670</v>
      </c>
      <c r="B5361" s="3">
        <v>85.180000305175696</v>
      </c>
      <c r="C5361" s="3">
        <f>MAX(B$2:B5361)</f>
        <v>85.239997863769503</v>
      </c>
      <c r="D5361" s="3">
        <f>MIN(B$2:B5361)</f>
        <v>4.4000000953674299</v>
      </c>
      <c r="E5361" s="4">
        <f t="shared" si="249"/>
        <v>0.99925782335168178</v>
      </c>
      <c r="F5361" s="4" cm="1">
        <f t="array" ref="F5361">MIN(IF(L$5:L$11&gt;=E5361,L$5:L$11,1))</f>
        <v>1</v>
      </c>
      <c r="G5361" s="4" cm="1">
        <f t="array" ref="G5361">MAX(IF(L$5:L$11&lt;E5361,L$5:L$11,0))</f>
        <v>0.76393202250021031</v>
      </c>
      <c r="H5361" s="4">
        <f t="shared" si="250"/>
        <v>2.9436006016918537E-3</v>
      </c>
      <c r="I5361" s="4">
        <f t="shared" si="251"/>
        <v>0.98375592816288238</v>
      </c>
    </row>
    <row r="5362" spans="1:9" x14ac:dyDescent="0.25">
      <c r="A5362" s="2">
        <v>23671</v>
      </c>
      <c r="B5362" s="3">
        <v>85.099998474121094</v>
      </c>
      <c r="C5362" s="3">
        <f>MAX(B$2:B5362)</f>
        <v>85.239997863769503</v>
      </c>
      <c r="D5362" s="3">
        <f>MIN(B$2:B5362)</f>
        <v>4.4000000953674299</v>
      </c>
      <c r="E5362" s="4">
        <f t="shared" si="249"/>
        <v>0.99826819156960533</v>
      </c>
      <c r="F5362" s="4" cm="1">
        <f t="array" ref="F5362">MIN(IF(L$5:L$11&gt;=E5362,L$5:L$11,1))</f>
        <v>1</v>
      </c>
      <c r="G5362" s="4" cm="1">
        <f t="array" ref="G5362">MAX(IF(L$5:L$11&lt;E5362,L$5:L$11,0))</f>
        <v>0.76393202250021031</v>
      </c>
      <c r="H5362" s="4">
        <f t="shared" si="250"/>
        <v>-9.3920909565603505E-4</v>
      </c>
      <c r="I5362" s="4">
        <f t="shared" si="251"/>
        <v>0.99685608926641112</v>
      </c>
    </row>
    <row r="5363" spans="1:9" x14ac:dyDescent="0.25">
      <c r="A5363" s="2">
        <v>23672</v>
      </c>
      <c r="B5363" s="3">
        <v>84.940002441406193</v>
      </c>
      <c r="C5363" s="3">
        <f>MAX(B$2:B5363)</f>
        <v>85.239997863769503</v>
      </c>
      <c r="D5363" s="3">
        <f>MIN(B$2:B5363)</f>
        <v>4.4000000953674299</v>
      </c>
      <c r="E5363" s="4">
        <f t="shared" si="249"/>
        <v>0.99628902238193073</v>
      </c>
      <c r="F5363" s="4" cm="1">
        <f t="array" ref="F5363">MIN(IF(L$5:L$11&gt;=E5363,L$5:L$11,1))</f>
        <v>1</v>
      </c>
      <c r="G5363" s="4" cm="1">
        <f t="array" ref="G5363">MAX(IF(L$5:L$11&lt;E5363,L$5:L$11,0))</f>
        <v>0.76393202250021031</v>
      </c>
      <c r="H5363" s="4">
        <f t="shared" si="250"/>
        <v>-1.8800944251903262E-3</v>
      </c>
      <c r="I5363" s="4">
        <f t="shared" si="251"/>
        <v>0.99266394176484096</v>
      </c>
    </row>
    <row r="5364" spans="1:9" x14ac:dyDescent="0.25">
      <c r="A5364" s="2">
        <v>23673</v>
      </c>
      <c r="B5364" s="3">
        <v>85.139999389648395</v>
      </c>
      <c r="C5364" s="3">
        <f>MAX(B$2:B5364)</f>
        <v>85.239997863769503</v>
      </c>
      <c r="D5364" s="3">
        <f>MIN(B$2:B5364)</f>
        <v>4.4000000953674299</v>
      </c>
      <c r="E5364" s="4">
        <f t="shared" si="249"/>
        <v>0.9987630074606435</v>
      </c>
      <c r="F5364" s="4" cm="1">
        <f t="array" ref="F5364">MIN(IF(L$5:L$11&gt;=E5364,L$5:L$11,1))</f>
        <v>1</v>
      </c>
      <c r="G5364" s="4" cm="1">
        <f t="array" ref="G5364">MAX(IF(L$5:L$11&lt;E5364,L$5:L$11,0))</f>
        <v>0.76393202250021031</v>
      </c>
      <c r="H5364" s="4">
        <f t="shared" si="250"/>
        <v>2.3545672532816475E-3</v>
      </c>
      <c r="I5364" s="4">
        <f t="shared" si="251"/>
        <v>0.98428004654687828</v>
      </c>
    </row>
    <row r="5365" spans="1:9" x14ac:dyDescent="0.25">
      <c r="A5365" s="2">
        <v>23676</v>
      </c>
      <c r="B5365" s="3">
        <v>85</v>
      </c>
      <c r="C5365" s="3">
        <f>MAX(B$2:B5365)</f>
        <v>85.239997863769503</v>
      </c>
      <c r="D5365" s="3">
        <f>MIN(B$2:B5365)</f>
        <v>4.4000000953674299</v>
      </c>
      <c r="E5365" s="4">
        <f t="shared" si="249"/>
        <v>0.99703119903024895</v>
      </c>
      <c r="F5365" s="4" cm="1">
        <f t="array" ref="F5365">MIN(IF(L$5:L$11&gt;=E5365,L$5:L$11,1))</f>
        <v>1</v>
      </c>
      <c r="G5365" s="4" cm="1">
        <f t="array" ref="G5365">MAX(IF(L$5:L$11&lt;E5365,L$5:L$11,0))</f>
        <v>0.76393202250021031</v>
      </c>
      <c r="H5365" s="4">
        <f t="shared" si="250"/>
        <v>-1.6443433245481032E-3</v>
      </c>
      <c r="I5365" s="4">
        <f t="shared" si="251"/>
        <v>0.99476001551562576</v>
      </c>
    </row>
    <row r="5366" spans="1:9" x14ac:dyDescent="0.25">
      <c r="A5366" s="2">
        <v>23677</v>
      </c>
      <c r="B5366" s="3">
        <v>85</v>
      </c>
      <c r="C5366" s="3">
        <f>MAX(B$2:B5366)</f>
        <v>85.239997863769503</v>
      </c>
      <c r="D5366" s="3">
        <f>MIN(B$2:B5366)</f>
        <v>4.4000000953674299</v>
      </c>
      <c r="E5366" s="4">
        <f t="shared" si="249"/>
        <v>0.99703119903024895</v>
      </c>
      <c r="F5366" s="4" cm="1">
        <f t="array" ref="F5366">MIN(IF(L$5:L$11&gt;=E5366,L$5:L$11,1))</f>
        <v>1</v>
      </c>
      <c r="G5366" s="4" cm="1">
        <f t="array" ref="G5366">MAX(IF(L$5:L$11&lt;E5366,L$5:L$11,0))</f>
        <v>0.76393202250021031</v>
      </c>
      <c r="H5366" s="4">
        <f t="shared" si="250"/>
        <v>0</v>
      </c>
      <c r="I5366" s="4">
        <f t="shared" si="251"/>
        <v>0.98742395728046728</v>
      </c>
    </row>
    <row r="5367" spans="1:9" x14ac:dyDescent="0.25">
      <c r="A5367" s="2">
        <v>23678</v>
      </c>
      <c r="B5367" s="3">
        <v>84.690002441406193</v>
      </c>
      <c r="C5367" s="3">
        <f>MAX(B$2:B5367)</f>
        <v>85.239997863769503</v>
      </c>
      <c r="D5367" s="3">
        <f>MIN(B$2:B5367)</f>
        <v>4.4000000953674299</v>
      </c>
      <c r="E5367" s="4">
        <f t="shared" si="249"/>
        <v>0.9931964938452994</v>
      </c>
      <c r="F5367" s="4" cm="1">
        <f t="array" ref="F5367">MIN(IF(L$5:L$11&gt;=E5367,L$5:L$11,1))</f>
        <v>1</v>
      </c>
      <c r="G5367" s="4" cm="1">
        <f t="array" ref="G5367">MAX(IF(L$5:L$11&lt;E5367,L$5:L$11,0))</f>
        <v>0.76393202250021031</v>
      </c>
      <c r="H5367" s="4">
        <f t="shared" si="250"/>
        <v>-3.6470301011035655E-3</v>
      </c>
      <c r="I5367" s="4">
        <f t="shared" si="251"/>
        <v>0.98742395728046728</v>
      </c>
    </row>
    <row r="5368" spans="1:9" x14ac:dyDescent="0.25">
      <c r="A5368" s="2">
        <v>23679</v>
      </c>
      <c r="B5368" s="3">
        <v>84.730003356933594</v>
      </c>
      <c r="C5368" s="3">
        <f>MAX(B$2:B5368)</f>
        <v>85.239997863769503</v>
      </c>
      <c r="D5368" s="3">
        <f>MIN(B$2:B5368)</f>
        <v>4.4000000953674299</v>
      </c>
      <c r="E5368" s="4">
        <f t="shared" si="249"/>
        <v>0.99369130973633879</v>
      </c>
      <c r="F5368" s="4" cm="1">
        <f t="array" ref="F5368">MIN(IF(L$5:L$11&gt;=E5368,L$5:L$11,1))</f>
        <v>1</v>
      </c>
      <c r="G5368" s="4" cm="1">
        <f t="array" ref="G5368">MAX(IF(L$5:L$11&lt;E5368,L$5:L$11,0))</f>
        <v>0.76393202250021031</v>
      </c>
      <c r="H5368" s="4">
        <f t="shared" si="250"/>
        <v>4.7232157721421864E-4</v>
      </c>
      <c r="I5368" s="4">
        <f t="shared" si="251"/>
        <v>0.9711798854433501</v>
      </c>
    </row>
    <row r="5369" spans="1:9" x14ac:dyDescent="0.25">
      <c r="A5369" s="2">
        <v>23680</v>
      </c>
      <c r="B5369" s="3">
        <v>84.860000610351506</v>
      </c>
      <c r="C5369" s="3">
        <f>MAX(B$2:B5369)</f>
        <v>85.239997863769503</v>
      </c>
      <c r="D5369" s="3">
        <f>MIN(B$2:B5369)</f>
        <v>4.4000000953674299</v>
      </c>
      <c r="E5369" s="4">
        <f t="shared" si="249"/>
        <v>0.99529939059985317</v>
      </c>
      <c r="F5369" s="4" cm="1">
        <f t="array" ref="F5369">MIN(IF(L$5:L$11&gt;=E5369,L$5:L$11,1))</f>
        <v>1</v>
      </c>
      <c r="G5369" s="4" cm="1">
        <f t="array" ref="G5369">MAX(IF(L$5:L$11&lt;E5369,L$5:L$11,0))</f>
        <v>0.76393202250021031</v>
      </c>
      <c r="H5369" s="4">
        <f t="shared" si="250"/>
        <v>1.534252900596389E-3</v>
      </c>
      <c r="I5369" s="4">
        <f t="shared" si="251"/>
        <v>0.97327595919414001</v>
      </c>
    </row>
    <row r="5370" spans="1:9" x14ac:dyDescent="0.25">
      <c r="A5370" s="2">
        <v>23683</v>
      </c>
      <c r="B5370" s="3">
        <v>85.180000305175696</v>
      </c>
      <c r="C5370" s="3">
        <f>MAX(B$2:B5370)</f>
        <v>85.239997863769503</v>
      </c>
      <c r="D5370" s="3">
        <f>MIN(B$2:B5370)</f>
        <v>4.4000000953674299</v>
      </c>
      <c r="E5370" s="4">
        <f t="shared" si="249"/>
        <v>0.99925782335168178</v>
      </c>
      <c r="F5370" s="4" cm="1">
        <f t="array" ref="F5370">MIN(IF(L$5:L$11&gt;=E5370,L$5:L$11,1))</f>
        <v>1</v>
      </c>
      <c r="G5370" s="4" cm="1">
        <f t="array" ref="G5370">MAX(IF(L$5:L$11&lt;E5370,L$5:L$11,0))</f>
        <v>0.76393202250021031</v>
      </c>
      <c r="H5370" s="4">
        <f t="shared" si="250"/>
        <v>3.7709131807990293E-3</v>
      </c>
      <c r="I5370" s="4">
        <f t="shared" si="251"/>
        <v>0.98008789904530358</v>
      </c>
    </row>
    <row r="5371" spans="1:9" x14ac:dyDescent="0.25">
      <c r="A5371" s="2">
        <v>23685</v>
      </c>
      <c r="B5371" s="3">
        <v>85.139999389648395</v>
      </c>
      <c r="C5371" s="3">
        <f>MAX(B$2:B5371)</f>
        <v>85.239997863769503</v>
      </c>
      <c r="D5371" s="3">
        <f>MIN(B$2:B5371)</f>
        <v>4.4000000953674299</v>
      </c>
      <c r="E5371" s="4">
        <f t="shared" si="249"/>
        <v>0.9987630074606435</v>
      </c>
      <c r="F5371" s="4" cm="1">
        <f t="array" ref="F5371">MIN(IF(L$5:L$11&gt;=E5371,L$5:L$11,1))</f>
        <v>1</v>
      </c>
      <c r="G5371" s="4" cm="1">
        <f t="array" ref="G5371">MAX(IF(L$5:L$11&lt;E5371,L$5:L$11,0))</f>
        <v>0.76393202250021031</v>
      </c>
      <c r="H5371" s="4">
        <f t="shared" si="250"/>
        <v>-4.6960454782796202E-4</v>
      </c>
      <c r="I5371" s="4">
        <f t="shared" si="251"/>
        <v>0.99685608926641112</v>
      </c>
    </row>
    <row r="5372" spans="1:9" x14ac:dyDescent="0.25">
      <c r="A5372" s="2">
        <v>23686</v>
      </c>
      <c r="B5372" s="3">
        <v>85.160003662109304</v>
      </c>
      <c r="C5372" s="3">
        <f>MAX(B$2:B5372)</f>
        <v>85.239997863769503</v>
      </c>
      <c r="D5372" s="3">
        <f>MIN(B$2:B5372)</f>
        <v>4.4000000953674299</v>
      </c>
      <c r="E5372" s="4">
        <f t="shared" si="249"/>
        <v>0.99901046259440318</v>
      </c>
      <c r="F5372" s="4" cm="1">
        <f t="array" ref="F5372">MIN(IF(L$5:L$11&gt;=E5372,L$5:L$11,1))</f>
        <v>1</v>
      </c>
      <c r="G5372" s="4" cm="1">
        <f t="array" ref="G5372">MAX(IF(L$5:L$11&lt;E5372,L$5:L$11,0))</f>
        <v>0.76393202250021031</v>
      </c>
      <c r="H5372" s="4">
        <f t="shared" si="250"/>
        <v>2.3495739492962464E-4</v>
      </c>
      <c r="I5372" s="4">
        <f t="shared" si="251"/>
        <v>0.99476001551562576</v>
      </c>
    </row>
    <row r="5373" spans="1:9" x14ac:dyDescent="0.25">
      <c r="A5373" s="2">
        <v>23687</v>
      </c>
      <c r="B5373" s="3">
        <v>85.230003356933594</v>
      </c>
      <c r="C5373" s="3">
        <f>MAX(B$2:B5373)</f>
        <v>85.239997863769503</v>
      </c>
      <c r="D5373" s="3">
        <f>MIN(B$2:B5373)</f>
        <v>4.4000000953674299</v>
      </c>
      <c r="E5373" s="4">
        <f t="shared" si="249"/>
        <v>0.99987636680960157</v>
      </c>
      <c r="F5373" s="4" cm="1">
        <f t="array" ref="F5373">MIN(IF(L$5:L$11&gt;=E5373,L$5:L$11,1))</f>
        <v>1</v>
      </c>
      <c r="G5373" s="4" cm="1">
        <f t="array" ref="G5373">MAX(IF(L$5:L$11&lt;E5373,L$5:L$11,0))</f>
        <v>0.76393202250021031</v>
      </c>
      <c r="H5373" s="4">
        <f t="shared" si="250"/>
        <v>8.2197853234045049E-4</v>
      </c>
      <c r="I5373" s="4">
        <f t="shared" si="251"/>
        <v>0.99580825228361314</v>
      </c>
    </row>
    <row r="5374" spans="1:9" x14ac:dyDescent="0.25">
      <c r="A5374" s="2">
        <v>23690</v>
      </c>
      <c r="B5374" s="3">
        <v>85.190002441406193</v>
      </c>
      <c r="C5374" s="3">
        <f>MAX(B$2:B5374)</f>
        <v>85.239997863769503</v>
      </c>
      <c r="D5374" s="3">
        <f>MIN(B$2:B5374)</f>
        <v>4.4000000953674299</v>
      </c>
      <c r="E5374" s="4">
        <f t="shared" si="249"/>
        <v>0.99938155091856207</v>
      </c>
      <c r="F5374" s="4" cm="1">
        <f t="array" ref="F5374">MIN(IF(L$5:L$11&gt;=E5374,L$5:L$11,1))</f>
        <v>1</v>
      </c>
      <c r="G5374" s="4" cm="1">
        <f t="array" ref="G5374">MAX(IF(L$5:L$11&lt;E5374,L$5:L$11,0))</f>
        <v>0.76393202250021031</v>
      </c>
      <c r="H5374" s="4">
        <f t="shared" si="250"/>
        <v>-4.6932903850627206E-4</v>
      </c>
      <c r="I5374" s="4">
        <f t="shared" si="251"/>
        <v>0.99947628140119704</v>
      </c>
    </row>
    <row r="5375" spans="1:9" x14ac:dyDescent="0.25">
      <c r="A5375" s="2">
        <v>23691</v>
      </c>
      <c r="B5375" s="3">
        <v>84.839996337890597</v>
      </c>
      <c r="C5375" s="3">
        <f>MAX(B$2:B5375)</f>
        <v>85.239997863769503</v>
      </c>
      <c r="D5375" s="3">
        <f>MIN(B$2:B5375)</f>
        <v>4.4000000953674299</v>
      </c>
      <c r="E5375" s="4">
        <f t="shared" si="249"/>
        <v>0.99505193546609361</v>
      </c>
      <c r="F5375" s="4" cm="1">
        <f t="array" ref="F5375">MIN(IF(L$5:L$11&gt;=E5375,L$5:L$11,1))</f>
        <v>1</v>
      </c>
      <c r="G5375" s="4" cm="1">
        <f t="array" ref="G5375">MAX(IF(L$5:L$11&lt;E5375,L$5:L$11,0))</f>
        <v>0.76393202250021031</v>
      </c>
      <c r="H5375" s="4">
        <f t="shared" si="250"/>
        <v>-4.1085349628476875E-3</v>
      </c>
      <c r="I5375" s="4">
        <f t="shared" si="251"/>
        <v>0.99738020765040658</v>
      </c>
    </row>
    <row r="5376" spans="1:9" x14ac:dyDescent="0.25">
      <c r="A5376" s="2">
        <v>23692</v>
      </c>
      <c r="B5376" s="3">
        <v>85.080001831054602</v>
      </c>
      <c r="C5376" s="3">
        <f>MAX(B$2:B5376)</f>
        <v>85.239997863769503</v>
      </c>
      <c r="D5376" s="3">
        <f>MIN(B$2:B5376)</f>
        <v>4.4000000953674299</v>
      </c>
      <c r="E5376" s="4">
        <f t="shared" si="249"/>
        <v>0.9980208308123254</v>
      </c>
      <c r="F5376" s="4" cm="1">
        <f t="array" ref="F5376">MIN(IF(L$5:L$11&gt;=E5376,L$5:L$11,1))</f>
        <v>1</v>
      </c>
      <c r="G5376" s="4" cm="1">
        <f t="array" ref="G5376">MAX(IF(L$5:L$11&lt;E5376,L$5:L$11,0))</f>
        <v>0.76393202250021031</v>
      </c>
      <c r="H5376" s="4">
        <f t="shared" si="250"/>
        <v>2.8289191834489635E-3</v>
      </c>
      <c r="I5376" s="4">
        <f t="shared" si="251"/>
        <v>0.97903966227731676</v>
      </c>
    </row>
    <row r="5377" spans="1:9" x14ac:dyDescent="0.25">
      <c r="A5377" s="2">
        <v>23693</v>
      </c>
      <c r="B5377" s="3">
        <v>85.190002441406193</v>
      </c>
      <c r="C5377" s="3">
        <f>MAX(B$2:B5377)</f>
        <v>85.239997863769503</v>
      </c>
      <c r="D5377" s="3">
        <f>MIN(B$2:B5377)</f>
        <v>4.4000000953674299</v>
      </c>
      <c r="E5377" s="4">
        <f t="shared" si="249"/>
        <v>0.99938155091856207</v>
      </c>
      <c r="F5377" s="4" cm="1">
        <f t="array" ref="F5377">MIN(IF(L$5:L$11&gt;=E5377,L$5:L$11,1))</f>
        <v>1</v>
      </c>
      <c r="G5377" s="4" cm="1">
        <f t="array" ref="G5377">MAX(IF(L$5:L$11&lt;E5377,L$5:L$11,0))</f>
        <v>0.76393202250021031</v>
      </c>
      <c r="H5377" s="4">
        <f t="shared" si="250"/>
        <v>1.2929079452774772E-3</v>
      </c>
      <c r="I5377" s="4">
        <f t="shared" si="251"/>
        <v>0.99161610478203732</v>
      </c>
    </row>
    <row r="5378" spans="1:9" x14ac:dyDescent="0.25">
      <c r="A5378" s="2">
        <v>23694</v>
      </c>
      <c r="B5378" s="3">
        <v>85.209999084472599</v>
      </c>
      <c r="C5378" s="3">
        <f>MAX(B$2:B5378)</f>
        <v>85.239997863769503</v>
      </c>
      <c r="D5378" s="3">
        <f>MIN(B$2:B5378)</f>
        <v>4.4000000953674299</v>
      </c>
      <c r="E5378" s="4">
        <f t="shared" si="249"/>
        <v>0.99962891167584089</v>
      </c>
      <c r="F5378" s="4" cm="1">
        <f t="array" ref="F5378">MIN(IF(L$5:L$11&gt;=E5378,L$5:L$11,1))</f>
        <v>1</v>
      </c>
      <c r="G5378" s="4" cm="1">
        <f t="array" ref="G5378">MAX(IF(L$5:L$11&lt;E5378,L$5:L$11,0))</f>
        <v>0.76393202250021031</v>
      </c>
      <c r="H5378" s="4">
        <f t="shared" si="250"/>
        <v>2.3472992714324015E-4</v>
      </c>
      <c r="I5378" s="4">
        <f t="shared" si="251"/>
        <v>0.99738020765040658</v>
      </c>
    </row>
    <row r="5379" spans="1:9" x14ac:dyDescent="0.25">
      <c r="A5379" s="2">
        <v>23697</v>
      </c>
      <c r="B5379" s="3">
        <v>85.650001525878906</v>
      </c>
      <c r="C5379" s="3">
        <f>MAX(B$2:B5379)</f>
        <v>85.650001525878906</v>
      </c>
      <c r="D5379" s="3">
        <f>MIN(B$2:B5379)</f>
        <v>4.4000000953674299</v>
      </c>
      <c r="E5379" s="4">
        <f t="shared" si="249"/>
        <v>1</v>
      </c>
      <c r="F5379" s="4" cm="1">
        <f t="array" ref="F5379">MIN(IF(L$5:L$11&gt;=E5379,L$5:L$11,1))</f>
        <v>1</v>
      </c>
      <c r="G5379" s="4" cm="1">
        <f t="array" ref="G5379">MAX(IF(L$5:L$11&lt;E5379,L$5:L$11,0))</f>
        <v>0.76393202250021031</v>
      </c>
      <c r="H5379" s="4">
        <f t="shared" si="250"/>
        <v>5.1637418863261786E-3</v>
      </c>
      <c r="I5379" s="4">
        <f t="shared" si="251"/>
        <v>0.99842804463320556</v>
      </c>
    </row>
    <row r="5380" spans="1:9" x14ac:dyDescent="0.25">
      <c r="A5380" s="2">
        <v>23698</v>
      </c>
      <c r="B5380" s="3">
        <v>86.029998779296804</v>
      </c>
      <c r="C5380" s="3">
        <f>MAX(B$2:B5380)</f>
        <v>86.029998779296804</v>
      </c>
      <c r="D5380" s="3">
        <f>MIN(B$2:B5380)</f>
        <v>4.4000000953674299</v>
      </c>
      <c r="E5380" s="4">
        <f t="shared" ref="E5380:E5443" si="252">(B5380-D5380)/(C5380-D5380)</f>
        <v>1</v>
      </c>
      <c r="F5380" s="4" cm="1">
        <f t="array" ref="F5380">MIN(IF(L$5:L$11&gt;=E5380,L$5:L$11,1))</f>
        <v>1</v>
      </c>
      <c r="G5380" s="4" cm="1">
        <f t="array" ref="G5380">MAX(IF(L$5:L$11&lt;E5380,L$5:L$11,0))</f>
        <v>0.76393202250021031</v>
      </c>
      <c r="H5380" s="4">
        <f t="shared" si="250"/>
        <v>4.4366286824066847E-3</v>
      </c>
      <c r="I5380" s="4">
        <f t="shared" si="251"/>
        <v>1</v>
      </c>
    </row>
    <row r="5381" spans="1:9" x14ac:dyDescent="0.25">
      <c r="A5381" s="2">
        <v>23699</v>
      </c>
      <c r="B5381" s="3">
        <v>86.220001220703097</v>
      </c>
      <c r="C5381" s="3">
        <f>MAX(B$2:B5381)</f>
        <v>86.220001220703097</v>
      </c>
      <c r="D5381" s="3">
        <f>MIN(B$2:B5381)</f>
        <v>4.4000000953674299</v>
      </c>
      <c r="E5381" s="4">
        <f t="shared" si="252"/>
        <v>1</v>
      </c>
      <c r="F5381" s="4" cm="1">
        <f t="array" ref="F5381">MIN(IF(L$5:L$11&gt;=E5381,L$5:L$11,1))</f>
        <v>1</v>
      </c>
      <c r="G5381" s="4" cm="1">
        <f t="array" ref="G5381">MAX(IF(L$5:L$11&lt;E5381,L$5:L$11,0))</f>
        <v>0.76393202250021031</v>
      </c>
      <c r="H5381" s="4">
        <f t="shared" ref="H5381:H5444" si="253">B5381/B5380-1</f>
        <v>2.2085603173578328E-3</v>
      </c>
      <c r="I5381" s="4">
        <f t="shared" ref="I5381:I5444" si="254">IF(E5380=0,0,(E5380-G5380)/(F5380-G5380))</f>
        <v>1</v>
      </c>
    </row>
    <row r="5382" spans="1:9" x14ac:dyDescent="0.25">
      <c r="A5382" s="2">
        <v>23700</v>
      </c>
      <c r="B5382" s="3">
        <v>86.180000305175696</v>
      </c>
      <c r="C5382" s="3">
        <f>MAX(B$2:B5382)</f>
        <v>86.220001220703097</v>
      </c>
      <c r="D5382" s="3">
        <f>MIN(B$2:B5382)</f>
        <v>4.4000000953674299</v>
      </c>
      <c r="E5382" s="4">
        <f t="shared" si="252"/>
        <v>0.99951111079226063</v>
      </c>
      <c r="F5382" s="4" cm="1">
        <f t="array" ref="F5382">MIN(IF(L$5:L$11&gt;=E5382,L$5:L$11,1))</f>
        <v>1</v>
      </c>
      <c r="G5382" s="4" cm="1">
        <f t="array" ref="G5382">MAX(IF(L$5:L$11&lt;E5382,L$5:L$11,0))</f>
        <v>0.76393202250021031</v>
      </c>
      <c r="H5382" s="4">
        <f t="shared" si="253"/>
        <v>-4.6394009465400288E-4</v>
      </c>
      <c r="I5382" s="4">
        <f t="shared" si="254"/>
        <v>1</v>
      </c>
    </row>
    <row r="5383" spans="1:9" x14ac:dyDescent="0.25">
      <c r="A5383" s="2">
        <v>23701</v>
      </c>
      <c r="B5383" s="3">
        <v>86.279998779296804</v>
      </c>
      <c r="C5383" s="3">
        <f>MAX(B$2:B5383)</f>
        <v>86.279998779296804</v>
      </c>
      <c r="D5383" s="3">
        <f>MIN(B$2:B5383)</f>
        <v>4.4000000953674299</v>
      </c>
      <c r="E5383" s="4">
        <f t="shared" si="252"/>
        <v>1</v>
      </c>
      <c r="F5383" s="4" cm="1">
        <f t="array" ref="F5383">MIN(IF(L$5:L$11&gt;=E5383,L$5:L$11,1))</f>
        <v>1</v>
      </c>
      <c r="G5383" s="4" cm="1">
        <f t="array" ref="G5383">MAX(IF(L$5:L$11&lt;E5383,L$5:L$11,0))</f>
        <v>0.76393202250021031</v>
      </c>
      <c r="H5383" s="4">
        <f t="shared" si="253"/>
        <v>1.1603443231260613E-3</v>
      </c>
      <c r="I5383" s="4">
        <f t="shared" si="254"/>
        <v>0.99792903208255002</v>
      </c>
    </row>
    <row r="5384" spans="1:9" x14ac:dyDescent="0.25">
      <c r="A5384" s="2">
        <v>23704</v>
      </c>
      <c r="B5384" s="3">
        <v>86</v>
      </c>
      <c r="C5384" s="3">
        <f>MAX(B$2:B5384)</f>
        <v>86.279998779296804</v>
      </c>
      <c r="D5384" s="3">
        <f>MIN(B$2:B5384)</f>
        <v>4.4000000953674299</v>
      </c>
      <c r="E5384" s="4">
        <f t="shared" si="252"/>
        <v>0.99658037635811836</v>
      </c>
      <c r="F5384" s="4" cm="1">
        <f t="array" ref="F5384">MIN(IF(L$5:L$11&gt;=E5384,L$5:L$11,1))</f>
        <v>1</v>
      </c>
      <c r="G5384" s="4" cm="1">
        <f t="array" ref="G5384">MAX(IF(L$5:L$11&lt;E5384,L$5:L$11,0))</f>
        <v>0.76393202250021031</v>
      </c>
      <c r="H5384" s="4">
        <f t="shared" si="253"/>
        <v>-3.2452339274254838E-3</v>
      </c>
      <c r="I5384" s="4">
        <f t="shared" si="254"/>
        <v>1</v>
      </c>
    </row>
    <row r="5385" spans="1:9" x14ac:dyDescent="0.25">
      <c r="A5385" s="2">
        <v>23705</v>
      </c>
      <c r="B5385" s="3">
        <v>85.730003356933594</v>
      </c>
      <c r="C5385" s="3">
        <f>MAX(B$2:B5385)</f>
        <v>86.279998779296804</v>
      </c>
      <c r="D5385" s="3">
        <f>MIN(B$2:B5385)</f>
        <v>4.4000000953674299</v>
      </c>
      <c r="E5385" s="4">
        <f t="shared" si="252"/>
        <v>0.99328290875423331</v>
      </c>
      <c r="F5385" s="4" cm="1">
        <f t="array" ref="F5385">MIN(IF(L$5:L$11&gt;=E5385,L$5:L$11,1))</f>
        <v>1</v>
      </c>
      <c r="G5385" s="4" cm="1">
        <f t="array" ref="G5385">MAX(IF(L$5:L$11&lt;E5385,L$5:L$11,0))</f>
        <v>0.76393202250021031</v>
      </c>
      <c r="H5385" s="4">
        <f t="shared" si="253"/>
        <v>-3.139495849609375E-3</v>
      </c>
      <c r="I5385" s="4">
        <f t="shared" si="254"/>
        <v>0.98551424179552394</v>
      </c>
    </row>
    <row r="5386" spans="1:9" x14ac:dyDescent="0.25">
      <c r="A5386" s="2">
        <v>23706</v>
      </c>
      <c r="B5386" s="3">
        <v>85.440002441406193</v>
      </c>
      <c r="C5386" s="3">
        <f>MAX(B$2:B5386)</f>
        <v>86.279998779296804</v>
      </c>
      <c r="D5386" s="3">
        <f>MIN(B$2:B5386)</f>
        <v>4.4000000953674299</v>
      </c>
      <c r="E5386" s="4">
        <f t="shared" si="252"/>
        <v>0.98974112907435263</v>
      </c>
      <c r="F5386" s="4" cm="1">
        <f t="array" ref="F5386">MIN(IF(L$5:L$11&gt;=E5386,L$5:L$11,1))</f>
        <v>1</v>
      </c>
      <c r="G5386" s="4" cm="1">
        <f t="array" ref="G5386">MAX(IF(L$5:L$11&lt;E5386,L$5:L$11,0))</f>
        <v>0.76393202250021031</v>
      </c>
      <c r="H5386" s="4">
        <f t="shared" si="253"/>
        <v>-3.3827237159900214E-3</v>
      </c>
      <c r="I5386" s="4">
        <f t="shared" si="254"/>
        <v>0.97154594487186352</v>
      </c>
    </row>
    <row r="5387" spans="1:9" x14ac:dyDescent="0.25">
      <c r="A5387" s="2">
        <v>23708</v>
      </c>
      <c r="B5387" s="3">
        <v>85.160003662109304</v>
      </c>
      <c r="C5387" s="3">
        <f>MAX(B$2:B5387)</f>
        <v>86.279998779296804</v>
      </c>
      <c r="D5387" s="3">
        <f>MIN(B$2:B5387)</f>
        <v>4.4000000953674299</v>
      </c>
      <c r="E5387" s="4">
        <f t="shared" si="252"/>
        <v>0.98632150543246988</v>
      </c>
      <c r="F5387" s="4" cm="1">
        <f t="array" ref="F5387">MIN(IF(L$5:L$11&gt;=E5387,L$5:L$11,1))</f>
        <v>1</v>
      </c>
      <c r="G5387" s="4" cm="1">
        <f t="array" ref="G5387">MAX(IF(L$5:L$11&lt;E5387,L$5:L$11,0))</f>
        <v>0.76393202250021031</v>
      </c>
      <c r="H5387" s="4">
        <f t="shared" si="253"/>
        <v>-3.2771391771543312E-3</v>
      </c>
      <c r="I5387" s="4">
        <f t="shared" si="254"/>
        <v>0.9565427253865616</v>
      </c>
    </row>
    <row r="5388" spans="1:9" x14ac:dyDescent="0.25">
      <c r="A5388" s="2">
        <v>23711</v>
      </c>
      <c r="B5388" s="3">
        <v>84.419998168945298</v>
      </c>
      <c r="C5388" s="3">
        <f>MAX(B$2:B5388)</f>
        <v>86.279998779296804</v>
      </c>
      <c r="D5388" s="3">
        <f>MIN(B$2:B5388)</f>
        <v>4.4000000953674299</v>
      </c>
      <c r="E5388" s="4">
        <f t="shared" si="252"/>
        <v>0.97728382217577425</v>
      </c>
      <c r="F5388" s="4" cm="1">
        <f t="array" ref="F5388">MIN(IF(L$5:L$11&gt;=E5388,L$5:L$11,1))</f>
        <v>1</v>
      </c>
      <c r="G5388" s="4" cm="1">
        <f t="array" ref="G5388">MAX(IF(L$5:L$11&lt;E5388,L$5:L$11,0))</f>
        <v>0.76393202250021031</v>
      </c>
      <c r="H5388" s="4">
        <f t="shared" si="253"/>
        <v>-8.6895897292365021E-3</v>
      </c>
      <c r="I5388" s="4">
        <f t="shared" si="254"/>
        <v>0.94205696718208087</v>
      </c>
    </row>
    <row r="5389" spans="1:9" x14ac:dyDescent="0.25">
      <c r="A5389" s="2">
        <v>23712</v>
      </c>
      <c r="B5389" s="3">
        <v>83.550003051757798</v>
      </c>
      <c r="C5389" s="3">
        <f>MAX(B$2:B5389)</f>
        <v>86.279998779296804</v>
      </c>
      <c r="D5389" s="3">
        <f>MIN(B$2:B5389)</f>
        <v>4.4000000953674299</v>
      </c>
      <c r="E5389" s="4">
        <f t="shared" si="252"/>
        <v>0.96665857631389018</v>
      </c>
      <c r="F5389" s="4" cm="1">
        <f t="array" ref="F5389">MIN(IF(L$5:L$11&gt;=E5389,L$5:L$11,1))</f>
        <v>1</v>
      </c>
      <c r="G5389" s="4" cm="1">
        <f t="array" ref="G5389">MAX(IF(L$5:L$11&lt;E5389,L$5:L$11,0))</f>
        <v>0.76393202250021031</v>
      </c>
      <c r="H5389" s="4">
        <f t="shared" si="253"/>
        <v>-1.0305557167229806E-2</v>
      </c>
      <c r="I5389" s="4">
        <f t="shared" si="254"/>
        <v>0.90377272654760643</v>
      </c>
    </row>
    <row r="5390" spans="1:9" x14ac:dyDescent="0.25">
      <c r="A5390" s="2">
        <v>23713</v>
      </c>
      <c r="B5390" s="3">
        <v>83.790000915527301</v>
      </c>
      <c r="C5390" s="3">
        <f>MAX(B$2:B5390)</f>
        <v>86.279998779296804</v>
      </c>
      <c r="D5390" s="3">
        <f>MIN(B$2:B5390)</f>
        <v>4.4000000953674299</v>
      </c>
      <c r="E5390" s="4">
        <f t="shared" si="252"/>
        <v>0.96958966898153831</v>
      </c>
      <c r="F5390" s="4" cm="1">
        <f t="array" ref="F5390">MIN(IF(L$5:L$11&gt;=E5390,L$5:L$11,1))</f>
        <v>1</v>
      </c>
      <c r="G5390" s="4" cm="1">
        <f t="array" ref="G5390">MAX(IF(L$5:L$11&lt;E5390,L$5:L$11,0))</f>
        <v>0.76393202250021031</v>
      </c>
      <c r="H5390" s="4">
        <f t="shared" si="253"/>
        <v>2.8725057451024494E-3</v>
      </c>
      <c r="I5390" s="4">
        <f t="shared" si="254"/>
        <v>0.85876346279901716</v>
      </c>
    </row>
    <row r="5391" spans="1:9" x14ac:dyDescent="0.25">
      <c r="A5391" s="2">
        <v>23714</v>
      </c>
      <c r="B5391" s="3">
        <v>84.180000305175696</v>
      </c>
      <c r="C5391" s="3">
        <f>MAX(B$2:B5391)</f>
        <v>86.279998779296804</v>
      </c>
      <c r="D5391" s="3">
        <f>MIN(B$2:B5391)</f>
        <v>4.4000000953674299</v>
      </c>
      <c r="E5391" s="4">
        <f t="shared" si="252"/>
        <v>0.97435272950812502</v>
      </c>
      <c r="F5391" s="4" cm="1">
        <f t="array" ref="F5391">MIN(IF(L$5:L$11&gt;=E5391,L$5:L$11,1))</f>
        <v>1</v>
      </c>
      <c r="G5391" s="4" cm="1">
        <f t="array" ref="G5391">MAX(IF(L$5:L$11&lt;E5391,L$5:L$11,0))</f>
        <v>0.76393202250021031</v>
      </c>
      <c r="H5391" s="4">
        <f t="shared" si="253"/>
        <v>4.6544860411394939E-3</v>
      </c>
      <c r="I5391" s="4">
        <f t="shared" si="254"/>
        <v>0.87117977058752583</v>
      </c>
    </row>
    <row r="5392" spans="1:9" x14ac:dyDescent="0.25">
      <c r="A5392" s="2">
        <v>23715</v>
      </c>
      <c r="B5392" s="3">
        <v>84.349998474121094</v>
      </c>
      <c r="C5392" s="3">
        <f>MAX(B$2:B5392)</f>
        <v>86.279998779296804</v>
      </c>
      <c r="D5392" s="3">
        <f>MIN(B$2:B5392)</f>
        <v>4.4000000953674299</v>
      </c>
      <c r="E5392" s="4">
        <f t="shared" si="252"/>
        <v>0.97642891626530381</v>
      </c>
      <c r="F5392" s="4" cm="1">
        <f t="array" ref="F5392">MIN(IF(L$5:L$11&gt;=E5392,L$5:L$11,1))</f>
        <v>1</v>
      </c>
      <c r="G5392" s="4" cm="1">
        <f t="array" ref="G5392">MAX(IF(L$5:L$11&lt;E5392,L$5:L$11,0))</f>
        <v>0.76393202250021031</v>
      </c>
      <c r="H5392" s="4">
        <f t="shared" si="253"/>
        <v>2.0194603032681613E-3</v>
      </c>
      <c r="I5392" s="4">
        <f t="shared" si="254"/>
        <v>0.89135641875909311</v>
      </c>
    </row>
    <row r="5393" spans="1:9" x14ac:dyDescent="0.25">
      <c r="A5393" s="2">
        <v>23718</v>
      </c>
      <c r="B5393" s="3">
        <v>84.330001831054602</v>
      </c>
      <c r="C5393" s="3">
        <f>MAX(B$2:B5393)</f>
        <v>86.279998779296804</v>
      </c>
      <c r="D5393" s="3">
        <f>MIN(B$2:B5393)</f>
        <v>4.4000000953674299</v>
      </c>
      <c r="E5393" s="4">
        <f t="shared" si="252"/>
        <v>0.9761846973670637</v>
      </c>
      <c r="F5393" s="4" cm="1">
        <f t="array" ref="F5393">MIN(IF(L$5:L$11&gt;=E5393,L$5:L$11,1))</f>
        <v>1</v>
      </c>
      <c r="G5393" s="4" cm="1">
        <f t="array" ref="G5393">MAX(IF(L$5:L$11&lt;E5393,L$5:L$11,0))</f>
        <v>0.76393202250021031</v>
      </c>
      <c r="H5393" s="4">
        <f t="shared" si="253"/>
        <v>-2.3706749766716495E-4</v>
      </c>
      <c r="I5393" s="4">
        <f t="shared" si="254"/>
        <v>0.90015128699648739</v>
      </c>
    </row>
    <row r="5394" spans="1:9" x14ac:dyDescent="0.25">
      <c r="A5394" s="2">
        <v>23719</v>
      </c>
      <c r="B5394" s="3">
        <v>84</v>
      </c>
      <c r="C5394" s="3">
        <f>MAX(B$2:B5394)</f>
        <v>86.279998779296804</v>
      </c>
      <c r="D5394" s="3">
        <f>MIN(B$2:B5394)</f>
        <v>4.4000000953674299</v>
      </c>
      <c r="E5394" s="4">
        <f t="shared" si="252"/>
        <v>0.97215438671295074</v>
      </c>
      <c r="F5394" s="4" cm="1">
        <f t="array" ref="F5394">MIN(IF(L$5:L$11&gt;=E5394,L$5:L$11,1))</f>
        <v>1</v>
      </c>
      <c r="G5394" s="4" cm="1">
        <f t="array" ref="G5394">MAX(IF(L$5:L$11&lt;E5394,L$5:L$11,0))</f>
        <v>0.76393202250021031</v>
      </c>
      <c r="H5394" s="4">
        <f t="shared" si="253"/>
        <v>-3.9132197781249767E-3</v>
      </c>
      <c r="I5394" s="4">
        <f t="shared" si="254"/>
        <v>0.89911675914215217</v>
      </c>
    </row>
    <row r="5395" spans="1:9" x14ac:dyDescent="0.25">
      <c r="A5395" s="2">
        <v>23720</v>
      </c>
      <c r="B5395" s="3">
        <v>83.459999084472599</v>
      </c>
      <c r="C5395" s="3">
        <f>MAX(B$2:B5395)</f>
        <v>86.279998779296804</v>
      </c>
      <c r="D5395" s="3">
        <f>MIN(B$2:B5395)</f>
        <v>4.4000000953674299</v>
      </c>
      <c r="E5395" s="4">
        <f t="shared" si="252"/>
        <v>0.96555935832742401</v>
      </c>
      <c r="F5395" s="4" cm="1">
        <f t="array" ref="F5395">MIN(IF(L$5:L$11&gt;=E5395,L$5:L$11,1))</f>
        <v>1</v>
      </c>
      <c r="G5395" s="4" cm="1">
        <f t="array" ref="G5395">MAX(IF(L$5:L$11&lt;E5395,L$5:L$11,0))</f>
        <v>0.76393202250021031</v>
      </c>
      <c r="H5395" s="4">
        <f t="shared" si="253"/>
        <v>-6.4285823277071552E-3</v>
      </c>
      <c r="I5395" s="4">
        <f t="shared" si="254"/>
        <v>0.88204408924088795</v>
      </c>
    </row>
    <row r="5396" spans="1:9" x14ac:dyDescent="0.25">
      <c r="A5396" s="2">
        <v>23721</v>
      </c>
      <c r="B5396" s="3">
        <v>83.449996948242102</v>
      </c>
      <c r="C5396" s="3">
        <f>MAX(B$2:B5396)</f>
        <v>86.279998779296804</v>
      </c>
      <c r="D5396" s="3">
        <f>MIN(B$2:B5396)</f>
        <v>4.4000000953674299</v>
      </c>
      <c r="E5396" s="4">
        <f t="shared" si="252"/>
        <v>0.9654372022894262</v>
      </c>
      <c r="F5396" s="4" cm="1">
        <f t="array" ref="F5396">MIN(IF(L$5:L$11&gt;=E5396,L$5:L$11,1))</f>
        <v>1</v>
      </c>
      <c r="G5396" s="4" cm="1">
        <f t="array" ref="G5396">MAX(IF(L$5:L$11&lt;E5396,L$5:L$11,0))</f>
        <v>0.76393202250021031</v>
      </c>
      <c r="H5396" s="4">
        <f t="shared" si="253"/>
        <v>-1.1984347400206818E-4</v>
      </c>
      <c r="I5396" s="4">
        <f t="shared" si="254"/>
        <v>0.85410710068625606</v>
      </c>
    </row>
    <row r="5397" spans="1:9" x14ac:dyDescent="0.25">
      <c r="A5397" s="2">
        <v>23722</v>
      </c>
      <c r="B5397" s="3">
        <v>83.660003662109304</v>
      </c>
      <c r="C5397" s="3">
        <f>MAX(B$2:B5397)</f>
        <v>86.279998779296804</v>
      </c>
      <c r="D5397" s="3">
        <f>MIN(B$2:B5397)</f>
        <v>4.4000000953674299</v>
      </c>
      <c r="E5397" s="4">
        <f t="shared" si="252"/>
        <v>0.96800201319859414</v>
      </c>
      <c r="F5397" s="4" cm="1">
        <f t="array" ref="F5397">MIN(IF(L$5:L$11&gt;=E5397,L$5:L$11,1))</f>
        <v>1</v>
      </c>
      <c r="G5397" s="4" cm="1">
        <f t="array" ref="G5397">MAX(IF(L$5:L$11&lt;E5397,L$5:L$11,0))</f>
        <v>0.76393202250021031</v>
      </c>
      <c r="H5397" s="4">
        <f t="shared" si="253"/>
        <v>2.5165574780960931E-3</v>
      </c>
      <c r="I5397" s="4">
        <f t="shared" si="254"/>
        <v>0.85358963940543531</v>
      </c>
    </row>
    <row r="5398" spans="1:9" x14ac:dyDescent="0.25">
      <c r="A5398" s="2">
        <v>23725</v>
      </c>
      <c r="B5398" s="3">
        <v>83.449996948242102</v>
      </c>
      <c r="C5398" s="3">
        <f>MAX(B$2:B5398)</f>
        <v>86.279998779296804</v>
      </c>
      <c r="D5398" s="3">
        <f>MIN(B$2:B5398)</f>
        <v>4.4000000953674299</v>
      </c>
      <c r="E5398" s="4">
        <f t="shared" si="252"/>
        <v>0.9654372022894262</v>
      </c>
      <c r="F5398" s="4" cm="1">
        <f t="array" ref="F5398">MIN(IF(L$5:L$11&gt;=E5398,L$5:L$11,1))</f>
        <v>1</v>
      </c>
      <c r="G5398" s="4" cm="1">
        <f t="array" ref="G5398">MAX(IF(L$5:L$11&lt;E5398,L$5:L$11,0))</f>
        <v>0.76393202250021031</v>
      </c>
      <c r="H5398" s="4">
        <f t="shared" si="253"/>
        <v>-2.5102403140619955E-3</v>
      </c>
      <c r="I5398" s="4">
        <f t="shared" si="254"/>
        <v>0.86445435276610372</v>
      </c>
    </row>
    <row r="5399" spans="1:9" x14ac:dyDescent="0.25">
      <c r="A5399" s="2">
        <v>23726</v>
      </c>
      <c r="B5399" s="3">
        <v>83.220001220703097</v>
      </c>
      <c r="C5399" s="3">
        <f>MAX(B$2:B5399)</f>
        <v>86.279998779296804</v>
      </c>
      <c r="D5399" s="3">
        <f>MIN(B$2:B5399)</f>
        <v>4.4000000953674299</v>
      </c>
      <c r="E5399" s="4">
        <f t="shared" si="252"/>
        <v>0.96262826565977588</v>
      </c>
      <c r="F5399" s="4" cm="1">
        <f t="array" ref="F5399">MIN(IF(L$5:L$11&gt;=E5399,L$5:L$11,1))</f>
        <v>1</v>
      </c>
      <c r="G5399" s="4" cm="1">
        <f t="array" ref="G5399">MAX(IF(L$5:L$11&lt;E5399,L$5:L$11,0))</f>
        <v>0.76393202250021031</v>
      </c>
      <c r="H5399" s="4">
        <f t="shared" si="253"/>
        <v>-2.7560903049721475E-3</v>
      </c>
      <c r="I5399" s="4">
        <f t="shared" si="254"/>
        <v>0.85358963940543531</v>
      </c>
    </row>
    <row r="5400" spans="1:9" x14ac:dyDescent="0.25">
      <c r="A5400" s="2">
        <v>23727</v>
      </c>
      <c r="B5400" s="3">
        <v>83.550003051757798</v>
      </c>
      <c r="C5400" s="3">
        <f>MAX(B$2:B5400)</f>
        <v>86.279998779296804</v>
      </c>
      <c r="D5400" s="3">
        <f>MIN(B$2:B5400)</f>
        <v>4.4000000953674299</v>
      </c>
      <c r="E5400" s="4">
        <f t="shared" si="252"/>
        <v>0.96665857631389018</v>
      </c>
      <c r="F5400" s="4" cm="1">
        <f t="array" ref="F5400">MIN(IF(L$5:L$11&gt;=E5400,L$5:L$11,1))</f>
        <v>1</v>
      </c>
      <c r="G5400" s="4" cm="1">
        <f t="array" ref="G5400">MAX(IF(L$5:L$11&lt;E5400,L$5:L$11,0))</f>
        <v>0.76393202250021031</v>
      </c>
      <c r="H5400" s="4">
        <f t="shared" si="253"/>
        <v>3.9654148788044186E-3</v>
      </c>
      <c r="I5400" s="4">
        <f t="shared" si="254"/>
        <v>0.8416907928977474</v>
      </c>
    </row>
    <row r="5401" spans="1:9" x14ac:dyDescent="0.25">
      <c r="A5401" s="2">
        <v>23728</v>
      </c>
      <c r="B5401" s="3">
        <v>83.900001525878906</v>
      </c>
      <c r="C5401" s="3">
        <f>MAX(B$2:B5401)</f>
        <v>86.279998779296804</v>
      </c>
      <c r="D5401" s="3">
        <f>MIN(B$2:B5401)</f>
        <v>4.4000000953674299</v>
      </c>
      <c r="E5401" s="4">
        <f t="shared" si="252"/>
        <v>0.97093310586624348</v>
      </c>
      <c r="F5401" s="4" cm="1">
        <f t="array" ref="F5401">MIN(IF(L$5:L$11&gt;=E5401,L$5:L$11,1))</f>
        <v>1</v>
      </c>
      <c r="G5401" s="4" cm="1">
        <f t="array" ref="G5401">MAX(IF(L$5:L$11&lt;E5401,L$5:L$11,0))</f>
        <v>0.76393202250021031</v>
      </c>
      <c r="H5401" s="4">
        <f t="shared" si="253"/>
        <v>4.1890899022982708E-3</v>
      </c>
      <c r="I5401" s="4">
        <f t="shared" si="254"/>
        <v>0.85876346279901716</v>
      </c>
    </row>
    <row r="5402" spans="1:9" x14ac:dyDescent="0.25">
      <c r="A5402" s="2">
        <v>23729</v>
      </c>
      <c r="B5402" s="3">
        <v>84.290000915527301</v>
      </c>
      <c r="C5402" s="3">
        <f>MAX(B$2:B5402)</f>
        <v>86.279998779296804</v>
      </c>
      <c r="D5402" s="3">
        <f>MIN(B$2:B5402)</f>
        <v>4.4000000953674299</v>
      </c>
      <c r="E5402" s="4">
        <f t="shared" si="252"/>
        <v>0.97569616639283019</v>
      </c>
      <c r="F5402" s="4" cm="1">
        <f t="array" ref="F5402">MIN(IF(L$5:L$11&gt;=E5402,L$5:L$11,1))</f>
        <v>1</v>
      </c>
      <c r="G5402" s="4" cm="1">
        <f t="array" ref="G5402">MAX(IF(L$5:L$11&lt;E5402,L$5:L$11,0))</f>
        <v>0.76393202250021031</v>
      </c>
      <c r="H5402" s="4">
        <f t="shared" si="253"/>
        <v>4.64838358230657E-3</v>
      </c>
      <c r="I5402" s="4">
        <f t="shared" si="254"/>
        <v>0.87687066055461749</v>
      </c>
    </row>
    <row r="5403" spans="1:9" x14ac:dyDescent="0.25">
      <c r="A5403" s="2">
        <v>23732</v>
      </c>
      <c r="B5403" s="3">
        <v>84.379997253417898</v>
      </c>
      <c r="C5403" s="3">
        <f>MAX(B$2:B5403)</f>
        <v>86.279998779296804</v>
      </c>
      <c r="D5403" s="3">
        <f>MIN(B$2:B5403)</f>
        <v>4.4000000953674299</v>
      </c>
      <c r="E5403" s="4">
        <f t="shared" si="252"/>
        <v>0.97679529120153952</v>
      </c>
      <c r="F5403" s="4" cm="1">
        <f t="array" ref="F5403">MIN(IF(L$5:L$11&gt;=E5403,L$5:L$11,1))</f>
        <v>1</v>
      </c>
      <c r="G5403" s="4" cm="1">
        <f t="array" ref="G5403">MAX(IF(L$5:L$11&lt;E5403,L$5:L$11,0))</f>
        <v>0.76393202250021031</v>
      </c>
      <c r="H5403" s="4">
        <f t="shared" si="253"/>
        <v>1.0676988600437642E-3</v>
      </c>
      <c r="I5403" s="4">
        <f t="shared" si="254"/>
        <v>0.89704730872618477</v>
      </c>
    </row>
    <row r="5404" spans="1:9" x14ac:dyDescent="0.25">
      <c r="A5404" s="2">
        <v>23733</v>
      </c>
      <c r="B5404" s="3">
        <v>84.330001831054602</v>
      </c>
      <c r="C5404" s="3">
        <f>MAX(B$2:B5404)</f>
        <v>86.279998779296804</v>
      </c>
      <c r="D5404" s="3">
        <f>MIN(B$2:B5404)</f>
        <v>4.4000000953674299</v>
      </c>
      <c r="E5404" s="4">
        <f t="shared" si="252"/>
        <v>0.9761846973670637</v>
      </c>
      <c r="F5404" s="4" cm="1">
        <f t="array" ref="F5404">MIN(IF(L$5:L$11&gt;=E5404,L$5:L$11,1))</f>
        <v>1</v>
      </c>
      <c r="G5404" s="4" cm="1">
        <f t="array" ref="G5404">MAX(IF(L$5:L$11&lt;E5404,L$5:L$11,0))</f>
        <v>0.76393202250021031</v>
      </c>
      <c r="H5404" s="4">
        <f t="shared" si="253"/>
        <v>-5.9250324710424795E-4</v>
      </c>
      <c r="I5404" s="4">
        <f t="shared" si="254"/>
        <v>0.90170327613163392</v>
      </c>
    </row>
    <row r="5405" spans="1:9" x14ac:dyDescent="0.25">
      <c r="A5405" s="2">
        <v>23734</v>
      </c>
      <c r="B5405" s="3">
        <v>84.150001525878906</v>
      </c>
      <c r="C5405" s="3">
        <f>MAX(B$2:B5405)</f>
        <v>86.279998779296804</v>
      </c>
      <c r="D5405" s="3">
        <f>MIN(B$2:B5405)</f>
        <v>4.4000000953674299</v>
      </c>
      <c r="E5405" s="4">
        <f t="shared" si="252"/>
        <v>0.97398635457188942</v>
      </c>
      <c r="F5405" s="4" cm="1">
        <f t="array" ref="F5405">MIN(IF(L$5:L$11&gt;=E5405,L$5:L$11,1))</f>
        <v>1</v>
      </c>
      <c r="G5405" s="4" cm="1">
        <f t="array" ref="G5405">MAX(IF(L$5:L$11&lt;E5405,L$5:L$11,0))</f>
        <v>0.76393202250021031</v>
      </c>
      <c r="H5405" s="4">
        <f t="shared" si="253"/>
        <v>-2.1344752907310749E-3</v>
      </c>
      <c r="I5405" s="4">
        <f t="shared" si="254"/>
        <v>0.89911675914215217</v>
      </c>
    </row>
    <row r="5406" spans="1:9" x14ac:dyDescent="0.25">
      <c r="A5406" s="2">
        <v>23735</v>
      </c>
      <c r="B5406" s="3">
        <v>84.150001525878906</v>
      </c>
      <c r="C5406" s="3">
        <f>MAX(B$2:B5406)</f>
        <v>86.279998779296804</v>
      </c>
      <c r="D5406" s="3">
        <f>MIN(B$2:B5406)</f>
        <v>4.4000000953674299</v>
      </c>
      <c r="E5406" s="4">
        <f t="shared" si="252"/>
        <v>0.97398635457188942</v>
      </c>
      <c r="F5406" s="4" cm="1">
        <f t="array" ref="F5406">MIN(IF(L$5:L$11&gt;=E5406,L$5:L$11,1))</f>
        <v>1</v>
      </c>
      <c r="G5406" s="4" cm="1">
        <f t="array" ref="G5406">MAX(IF(L$5:L$11&lt;E5406,L$5:L$11,0))</f>
        <v>0.76393202250021031</v>
      </c>
      <c r="H5406" s="4">
        <f t="shared" si="253"/>
        <v>0</v>
      </c>
      <c r="I5406" s="4">
        <f t="shared" si="254"/>
        <v>0.88980442962394701</v>
      </c>
    </row>
    <row r="5407" spans="1:9" x14ac:dyDescent="0.25">
      <c r="A5407" s="2">
        <v>23739</v>
      </c>
      <c r="B5407" s="3">
        <v>84.069999694824205</v>
      </c>
      <c r="C5407" s="3">
        <f>MAX(B$2:B5407)</f>
        <v>86.279998779296804</v>
      </c>
      <c r="D5407" s="3">
        <f>MIN(B$2:B5407)</f>
        <v>4.4000000953674299</v>
      </c>
      <c r="E5407" s="4">
        <f t="shared" si="252"/>
        <v>0.97300929262342117</v>
      </c>
      <c r="F5407" s="4" cm="1">
        <f t="array" ref="F5407">MIN(IF(L$5:L$11&gt;=E5407,L$5:L$11,1))</f>
        <v>1</v>
      </c>
      <c r="G5407" s="4" cm="1">
        <f t="array" ref="G5407">MAX(IF(L$5:L$11&lt;E5407,L$5:L$11,0))</f>
        <v>0.76393202250021031</v>
      </c>
      <c r="H5407" s="4">
        <f t="shared" si="253"/>
        <v>-9.5070504579963799E-4</v>
      </c>
      <c r="I5407" s="4">
        <f t="shared" si="254"/>
        <v>0.88980442962394701</v>
      </c>
    </row>
    <row r="5408" spans="1:9" x14ac:dyDescent="0.25">
      <c r="A5408" s="2">
        <v>23740</v>
      </c>
      <c r="B5408" s="3">
        <v>83.809997558593693</v>
      </c>
      <c r="C5408" s="3">
        <f>MAX(B$2:B5408)</f>
        <v>86.279998779296804</v>
      </c>
      <c r="D5408" s="3">
        <f>MIN(B$2:B5408)</f>
        <v>4.4000000953674299</v>
      </c>
      <c r="E5408" s="4">
        <f t="shared" si="252"/>
        <v>0.9698338878797772</v>
      </c>
      <c r="F5408" s="4" cm="1">
        <f t="array" ref="F5408">MIN(IF(L$5:L$11&gt;=E5408,L$5:L$11,1))</f>
        <v>1</v>
      </c>
      <c r="G5408" s="4" cm="1">
        <f t="array" ref="G5408">MAX(IF(L$5:L$11&lt;E5408,L$5:L$11,0))</f>
        <v>0.76393202250021031</v>
      </c>
      <c r="H5408" s="4">
        <f t="shared" si="253"/>
        <v>-3.0926862992068926E-3</v>
      </c>
      <c r="I5408" s="4">
        <f t="shared" si="254"/>
        <v>0.88566552879200711</v>
      </c>
    </row>
    <row r="5409" spans="1:9" x14ac:dyDescent="0.25">
      <c r="A5409" s="2">
        <v>23741</v>
      </c>
      <c r="B5409" s="3">
        <v>84.300003051757798</v>
      </c>
      <c r="C5409" s="3">
        <f>MAX(B$2:B5409)</f>
        <v>86.279998779296804</v>
      </c>
      <c r="D5409" s="3">
        <f>MIN(B$2:B5409)</f>
        <v>4.4000000953674299</v>
      </c>
      <c r="E5409" s="4">
        <f t="shared" si="252"/>
        <v>0.975818322430828</v>
      </c>
      <c r="F5409" s="4" cm="1">
        <f t="array" ref="F5409">MIN(IF(L$5:L$11&gt;=E5409,L$5:L$11,1))</f>
        <v>1</v>
      </c>
      <c r="G5409" s="4" cm="1">
        <f t="array" ref="G5409">MAX(IF(L$5:L$11&lt;E5409,L$5:L$11,0))</f>
        <v>0.76393202250021031</v>
      </c>
      <c r="H5409" s="4">
        <f t="shared" si="253"/>
        <v>5.8466234033895947E-3</v>
      </c>
      <c r="I5409" s="4">
        <f t="shared" si="254"/>
        <v>0.87221429844185594</v>
      </c>
    </row>
    <row r="5410" spans="1:9" x14ac:dyDescent="0.25">
      <c r="A5410" s="2">
        <v>23742</v>
      </c>
      <c r="B5410" s="3">
        <v>84.75</v>
      </c>
      <c r="C5410" s="3">
        <f>MAX(B$2:B5410)</f>
        <v>86.279998779296804</v>
      </c>
      <c r="D5410" s="3">
        <f>MIN(B$2:B5410)</f>
        <v>4.4000000953674299</v>
      </c>
      <c r="E5410" s="4">
        <f t="shared" si="252"/>
        <v>0.98131413282988855</v>
      </c>
      <c r="F5410" s="4" cm="1">
        <f t="array" ref="F5410">MIN(IF(L$5:L$11&gt;=E5410,L$5:L$11,1))</f>
        <v>1</v>
      </c>
      <c r="G5410" s="4" cm="1">
        <f t="array" ref="G5410">MAX(IF(L$5:L$11&lt;E5410,L$5:L$11,0))</f>
        <v>0.76393202250021031</v>
      </c>
      <c r="H5410" s="4">
        <f t="shared" si="253"/>
        <v>5.3380418974116051E-3</v>
      </c>
      <c r="I5410" s="4">
        <f t="shared" si="254"/>
        <v>0.89756477000700552</v>
      </c>
    </row>
    <row r="5411" spans="1:9" x14ac:dyDescent="0.25">
      <c r="A5411" s="2">
        <v>23746</v>
      </c>
      <c r="B5411" s="3">
        <v>84.230003356933594</v>
      </c>
      <c r="C5411" s="3">
        <f>MAX(B$2:B5411)</f>
        <v>86.279998779296804</v>
      </c>
      <c r="D5411" s="3">
        <f>MIN(B$2:B5411)</f>
        <v>4.4000000953674299</v>
      </c>
      <c r="E5411" s="4">
        <f t="shared" si="252"/>
        <v>0.97496341652035756</v>
      </c>
      <c r="F5411" s="4" cm="1">
        <f t="array" ref="F5411">MIN(IF(L$5:L$11&gt;=E5411,L$5:L$11,1))</f>
        <v>1</v>
      </c>
      <c r="G5411" s="4" cm="1">
        <f t="array" ref="G5411">MAX(IF(L$5:L$11&lt;E5411,L$5:L$11,0))</f>
        <v>0.76393202250021031</v>
      </c>
      <c r="H5411" s="4">
        <f t="shared" si="253"/>
        <v>-6.1356536055032773E-3</v>
      </c>
      <c r="I5411" s="4">
        <f t="shared" si="254"/>
        <v>0.92084539644887631</v>
      </c>
    </row>
    <row r="5412" spans="1:9" x14ac:dyDescent="0.25">
      <c r="A5412" s="2">
        <v>23747</v>
      </c>
      <c r="B5412" s="3">
        <v>84.629997253417898</v>
      </c>
      <c r="C5412" s="3">
        <f>MAX(B$2:B5412)</f>
        <v>86.279998779296804</v>
      </c>
      <c r="D5412" s="3">
        <f>MIN(B$2:B5412)</f>
        <v>4.4000000953674299</v>
      </c>
      <c r="E5412" s="4">
        <f t="shared" si="252"/>
        <v>0.97984853990718546</v>
      </c>
      <c r="F5412" s="4" cm="1">
        <f t="array" ref="F5412">MIN(IF(L$5:L$11&gt;=E5412,L$5:L$11,1))</f>
        <v>1</v>
      </c>
      <c r="G5412" s="4" cm="1">
        <f t="array" ref="G5412">MAX(IF(L$5:L$11&lt;E5412,L$5:L$11,0))</f>
        <v>0.76393202250021031</v>
      </c>
      <c r="H5412" s="4">
        <f t="shared" si="253"/>
        <v>4.7488291647013181E-3</v>
      </c>
      <c r="I5412" s="4">
        <f t="shared" si="254"/>
        <v>0.89394333045588636</v>
      </c>
    </row>
    <row r="5413" spans="1:9" x14ac:dyDescent="0.25">
      <c r="A5413" s="2">
        <v>23748</v>
      </c>
      <c r="B5413" s="3">
        <v>84.889999389648395</v>
      </c>
      <c r="C5413" s="3">
        <f>MAX(B$2:B5413)</f>
        <v>86.279998779296804</v>
      </c>
      <c r="D5413" s="3">
        <f>MIN(B$2:B5413)</f>
        <v>4.4000000953674299</v>
      </c>
      <c r="E5413" s="4">
        <f t="shared" si="252"/>
        <v>0.98302394465082932</v>
      </c>
      <c r="F5413" s="4" cm="1">
        <f t="array" ref="F5413">MIN(IF(L$5:L$11&gt;=E5413,L$5:L$11,1))</f>
        <v>1</v>
      </c>
      <c r="G5413" s="4" cm="1">
        <f t="array" ref="G5413">MAX(IF(L$5:L$11&lt;E5413,L$5:L$11,0))</f>
        <v>0.76393202250021031</v>
      </c>
      <c r="H5413" s="4">
        <f t="shared" si="253"/>
        <v>3.0722219622900671E-3</v>
      </c>
      <c r="I5413" s="4">
        <f t="shared" si="254"/>
        <v>0.91463704520096334</v>
      </c>
    </row>
    <row r="5414" spans="1:9" x14ac:dyDescent="0.25">
      <c r="A5414" s="2">
        <v>23749</v>
      </c>
      <c r="B5414" s="3">
        <v>85.260002136230398</v>
      </c>
      <c r="C5414" s="3">
        <f>MAX(B$2:B5414)</f>
        <v>86.279998779296804</v>
      </c>
      <c r="D5414" s="3">
        <f>MIN(B$2:B5414)</f>
        <v>4.4000000953674299</v>
      </c>
      <c r="E5414" s="4">
        <f t="shared" si="252"/>
        <v>0.98754278627917713</v>
      </c>
      <c r="F5414" s="4" cm="1">
        <f t="array" ref="F5414">MIN(IF(L$5:L$11&gt;=E5414,L$5:L$11,1))</f>
        <v>1</v>
      </c>
      <c r="G5414" s="4" cm="1">
        <f t="array" ref="G5414">MAX(IF(L$5:L$11&lt;E5414,L$5:L$11,0))</f>
        <v>0.76393202250021031</v>
      </c>
      <c r="H5414" s="4">
        <f t="shared" si="253"/>
        <v>4.3586140798950179E-3</v>
      </c>
      <c r="I5414" s="4">
        <f t="shared" si="254"/>
        <v>0.92808827555111406</v>
      </c>
    </row>
    <row r="5415" spans="1:9" x14ac:dyDescent="0.25">
      <c r="A5415" s="2">
        <v>23750</v>
      </c>
      <c r="B5415" s="3">
        <v>85.370002746582003</v>
      </c>
      <c r="C5415" s="3">
        <f>MAX(B$2:B5415)</f>
        <v>86.279998779296804</v>
      </c>
      <c r="D5415" s="3">
        <f>MIN(B$2:B5415)</f>
        <v>4.4000000953674299</v>
      </c>
      <c r="E5415" s="4">
        <f t="shared" si="252"/>
        <v>0.98888622316388231</v>
      </c>
      <c r="F5415" s="4" cm="1">
        <f t="array" ref="F5415">MIN(IF(L$5:L$11&gt;=E5415,L$5:L$11,1))</f>
        <v>1</v>
      </c>
      <c r="G5415" s="4" cm="1">
        <f t="array" ref="G5415">MAX(IF(L$5:L$11&lt;E5415,L$5:L$11,0))</f>
        <v>0.76393202250021031</v>
      </c>
      <c r="H5415" s="4">
        <f t="shared" si="253"/>
        <v>1.2901783672940592E-3</v>
      </c>
      <c r="I5415" s="4">
        <f t="shared" si="254"/>
        <v>0.94723039586835123</v>
      </c>
    </row>
    <row r="5416" spans="1:9" x14ac:dyDescent="0.25">
      <c r="A5416" s="2">
        <v>23753</v>
      </c>
      <c r="B5416" s="3">
        <v>85.400001525878906</v>
      </c>
      <c r="C5416" s="3">
        <f>MAX(B$2:B5416)</f>
        <v>86.279998779296804</v>
      </c>
      <c r="D5416" s="3">
        <f>MIN(B$2:B5416)</f>
        <v>4.4000000953674299</v>
      </c>
      <c r="E5416" s="4">
        <f t="shared" si="252"/>
        <v>0.98925259810011923</v>
      </c>
      <c r="F5416" s="4" cm="1">
        <f t="array" ref="F5416">MIN(IF(L$5:L$11&gt;=E5416,L$5:L$11,1))</f>
        <v>1</v>
      </c>
      <c r="G5416" s="4" cm="1">
        <f t="array" ref="G5416">MAX(IF(L$5:L$11&lt;E5416,L$5:L$11,0))</f>
        <v>0.76393202250021031</v>
      </c>
      <c r="H5416" s="4">
        <f t="shared" si="253"/>
        <v>3.5139719259413837E-4</v>
      </c>
      <c r="I5416" s="4">
        <f t="shared" si="254"/>
        <v>0.95292128583544289</v>
      </c>
    </row>
    <row r="5417" spans="1:9" x14ac:dyDescent="0.25">
      <c r="A5417" s="2">
        <v>23754</v>
      </c>
      <c r="B5417" s="3">
        <v>85.610000610351506</v>
      </c>
      <c r="C5417" s="3">
        <f>MAX(B$2:B5417)</f>
        <v>86.279998779296804</v>
      </c>
      <c r="D5417" s="3">
        <f>MIN(B$2:B5417)</f>
        <v>4.4000000953674299</v>
      </c>
      <c r="E5417" s="4">
        <f t="shared" si="252"/>
        <v>0.99181731583153043</v>
      </c>
      <c r="F5417" s="4" cm="1">
        <f t="array" ref="F5417">MIN(IF(L$5:L$11&gt;=E5417,L$5:L$11,1))</f>
        <v>1</v>
      </c>
      <c r="G5417" s="4" cm="1">
        <f t="array" ref="G5417">MAX(IF(L$5:L$11&lt;E5417,L$5:L$11,0))</f>
        <v>0.76393202250021031</v>
      </c>
      <c r="H5417" s="4">
        <f t="shared" si="253"/>
        <v>2.4590056290452189E-3</v>
      </c>
      <c r="I5417" s="4">
        <f t="shared" si="254"/>
        <v>0.95447327497059464</v>
      </c>
    </row>
    <row r="5418" spans="1:9" x14ac:dyDescent="0.25">
      <c r="A5418" s="2">
        <v>23755</v>
      </c>
      <c r="B5418" s="3">
        <v>85.839996337890597</v>
      </c>
      <c r="C5418" s="3">
        <f>MAX(B$2:B5418)</f>
        <v>86.279998779296804</v>
      </c>
      <c r="D5418" s="3">
        <f>MIN(B$2:B5418)</f>
        <v>4.4000000953674299</v>
      </c>
      <c r="E5418" s="4">
        <f t="shared" si="252"/>
        <v>0.99462625246118175</v>
      </c>
      <c r="F5418" s="4" cm="1">
        <f t="array" ref="F5418">MIN(IF(L$5:L$11&gt;=E5418,L$5:L$11,1))</f>
        <v>1</v>
      </c>
      <c r="G5418" s="4" cm="1">
        <f t="array" ref="G5418">MAX(IF(L$5:L$11&lt;E5418,L$5:L$11,0))</f>
        <v>0.76393202250021031</v>
      </c>
      <c r="H5418" s="4">
        <f t="shared" si="253"/>
        <v>2.6865521072227949E-3</v>
      </c>
      <c r="I5418" s="4">
        <f t="shared" si="254"/>
        <v>0.96533759362395155</v>
      </c>
    </row>
    <row r="5419" spans="1:9" x14ac:dyDescent="0.25">
      <c r="A5419" s="2">
        <v>23756</v>
      </c>
      <c r="B5419" s="3">
        <v>85.839996337890597</v>
      </c>
      <c r="C5419" s="3">
        <f>MAX(B$2:B5419)</f>
        <v>86.279998779296804</v>
      </c>
      <c r="D5419" s="3">
        <f>MIN(B$2:B5419)</f>
        <v>4.4000000953674299</v>
      </c>
      <c r="E5419" s="4">
        <f t="shared" si="252"/>
        <v>0.99462625246118175</v>
      </c>
      <c r="F5419" s="4" cm="1">
        <f t="array" ref="F5419">MIN(IF(L$5:L$11&gt;=E5419,L$5:L$11,1))</f>
        <v>1</v>
      </c>
      <c r="G5419" s="4" cm="1">
        <f t="array" ref="G5419">MAX(IF(L$5:L$11&lt;E5419,L$5:L$11,0))</f>
        <v>0.76393202250021031</v>
      </c>
      <c r="H5419" s="4">
        <f t="shared" si="253"/>
        <v>0</v>
      </c>
      <c r="I5419" s="4">
        <f t="shared" si="254"/>
        <v>0.97723644013164368</v>
      </c>
    </row>
    <row r="5420" spans="1:9" x14ac:dyDescent="0.25">
      <c r="A5420" s="2">
        <v>23757</v>
      </c>
      <c r="B5420" s="3">
        <v>86.209999084472599</v>
      </c>
      <c r="C5420" s="3">
        <f>MAX(B$2:B5420)</f>
        <v>86.279998779296804</v>
      </c>
      <c r="D5420" s="3">
        <f>MIN(B$2:B5420)</f>
        <v>4.4000000953674299</v>
      </c>
      <c r="E5420" s="4">
        <f t="shared" si="252"/>
        <v>0.99914509408952956</v>
      </c>
      <c r="F5420" s="4" cm="1">
        <f t="array" ref="F5420">MIN(IF(L$5:L$11&gt;=E5420,L$5:L$11,1))</f>
        <v>1</v>
      </c>
      <c r="G5420" s="4" cm="1">
        <f t="array" ref="G5420">MAX(IF(L$5:L$11&lt;E5420,L$5:L$11,0))</f>
        <v>0.76393202250021031</v>
      </c>
      <c r="H5420" s="4">
        <f t="shared" si="253"/>
        <v>4.3103770080041848E-3</v>
      </c>
      <c r="I5420" s="4">
        <f t="shared" si="254"/>
        <v>0.97723644013164368</v>
      </c>
    </row>
    <row r="5421" spans="1:9" x14ac:dyDescent="0.25">
      <c r="A5421" s="2">
        <v>23760</v>
      </c>
      <c r="B5421" s="3">
        <v>86.489997863769503</v>
      </c>
      <c r="C5421" s="3">
        <f>MAX(B$2:B5421)</f>
        <v>86.489997863769503</v>
      </c>
      <c r="D5421" s="3">
        <f>MIN(B$2:B5421)</f>
        <v>4.4000000953674299</v>
      </c>
      <c r="E5421" s="4">
        <f t="shared" si="252"/>
        <v>1</v>
      </c>
      <c r="F5421" s="4" cm="1">
        <f t="array" ref="F5421">MIN(IF(L$5:L$11&gt;=E5421,L$5:L$11,1))</f>
        <v>1</v>
      </c>
      <c r="G5421" s="4" cm="1">
        <f t="array" ref="G5421">MAX(IF(L$5:L$11&lt;E5421,L$5:L$11,0))</f>
        <v>0.76393202250021031</v>
      </c>
      <c r="H5421" s="4">
        <f t="shared" si="253"/>
        <v>3.2478689510546666E-3</v>
      </c>
      <c r="I5421" s="4">
        <f t="shared" si="254"/>
        <v>0.99637856044888085</v>
      </c>
    </row>
    <row r="5422" spans="1:9" x14ac:dyDescent="0.25">
      <c r="A5422" s="2">
        <v>23761</v>
      </c>
      <c r="B5422" s="3">
        <v>86.629997253417898</v>
      </c>
      <c r="C5422" s="3">
        <f>MAX(B$2:B5422)</f>
        <v>86.629997253417898</v>
      </c>
      <c r="D5422" s="3">
        <f>MIN(B$2:B5422)</f>
        <v>4.4000000953674299</v>
      </c>
      <c r="E5422" s="4">
        <f t="shared" si="252"/>
        <v>1</v>
      </c>
      <c r="F5422" s="4" cm="1">
        <f t="array" ref="F5422">MIN(IF(L$5:L$11&gt;=E5422,L$5:L$11,1))</f>
        <v>1</v>
      </c>
      <c r="G5422" s="4" cm="1">
        <f t="array" ref="G5422">MAX(IF(L$5:L$11&lt;E5422,L$5:L$11,0))</f>
        <v>0.76393202250021031</v>
      </c>
      <c r="H5422" s="4">
        <f t="shared" si="253"/>
        <v>1.6186772240289748E-3</v>
      </c>
      <c r="I5422" s="4">
        <f t="shared" si="254"/>
        <v>1</v>
      </c>
    </row>
    <row r="5423" spans="1:9" x14ac:dyDescent="0.25">
      <c r="A5423" s="2">
        <v>23762</v>
      </c>
      <c r="B5423" s="3">
        <v>86.599998474121094</v>
      </c>
      <c r="C5423" s="3">
        <f>MAX(B$2:B5423)</f>
        <v>86.629997253417898</v>
      </c>
      <c r="D5423" s="3">
        <f>MIN(B$2:B5423)</f>
        <v>4.4000000953674299</v>
      </c>
      <c r="E5423" s="4">
        <f t="shared" si="252"/>
        <v>0.99963518447849209</v>
      </c>
      <c r="F5423" s="4" cm="1">
        <f t="array" ref="F5423">MIN(IF(L$5:L$11&gt;=E5423,L$5:L$11,1))</f>
        <v>1</v>
      </c>
      <c r="G5423" s="4" cm="1">
        <f t="array" ref="G5423">MAX(IF(L$5:L$11&lt;E5423,L$5:L$11,0))</f>
        <v>0.76393202250021031</v>
      </c>
      <c r="H5423" s="4">
        <f t="shared" si="253"/>
        <v>-3.4628627782418153E-4</v>
      </c>
      <c r="I5423" s="4">
        <f t="shared" si="254"/>
        <v>1</v>
      </c>
    </row>
    <row r="5424" spans="1:9" x14ac:dyDescent="0.25">
      <c r="A5424" s="2">
        <v>23763</v>
      </c>
      <c r="B5424" s="3">
        <v>86.519996643066406</v>
      </c>
      <c r="C5424" s="3">
        <f>MAX(B$2:B5424)</f>
        <v>86.629997253417898</v>
      </c>
      <c r="D5424" s="3">
        <f>MIN(B$2:B5424)</f>
        <v>4.4000000953674299</v>
      </c>
      <c r="E5424" s="4">
        <f t="shared" si="252"/>
        <v>0.99866228123369549</v>
      </c>
      <c r="F5424" s="4" cm="1">
        <f t="array" ref="F5424">MIN(IF(L$5:L$11&gt;=E5424,L$5:L$11,1))</f>
        <v>1</v>
      </c>
      <c r="G5424" s="4" cm="1">
        <f t="array" ref="G5424">MAX(IF(L$5:L$11&lt;E5424,L$5:L$11,0))</f>
        <v>0.76393202250021031</v>
      </c>
      <c r="H5424" s="4">
        <f t="shared" si="253"/>
        <v>-9.2380868896424495E-4</v>
      </c>
      <c r="I5424" s="4">
        <f t="shared" si="254"/>
        <v>0.99845461665164548</v>
      </c>
    </row>
    <row r="5425" spans="1:9" x14ac:dyDescent="0.25">
      <c r="A5425" s="2">
        <v>23764</v>
      </c>
      <c r="B5425" s="3">
        <v>86.739997863769503</v>
      </c>
      <c r="C5425" s="3">
        <f>MAX(B$2:B5425)</f>
        <v>86.739997863769503</v>
      </c>
      <c r="D5425" s="3">
        <f>MIN(B$2:B5425)</f>
        <v>4.4000000953674299</v>
      </c>
      <c r="E5425" s="4">
        <f t="shared" si="252"/>
        <v>1</v>
      </c>
      <c r="F5425" s="4" cm="1">
        <f t="array" ref="F5425">MIN(IF(L$5:L$11&gt;=E5425,L$5:L$11,1))</f>
        <v>1</v>
      </c>
      <c r="G5425" s="4" cm="1">
        <f t="array" ref="G5425">MAX(IF(L$5:L$11&lt;E5425,L$5:L$11,0))</f>
        <v>0.76393202250021031</v>
      </c>
      <c r="H5425" s="4">
        <f t="shared" si="253"/>
        <v>2.5427788862579792E-3</v>
      </c>
      <c r="I5425" s="4">
        <f t="shared" si="254"/>
        <v>0.99433333237115695</v>
      </c>
    </row>
    <row r="5426" spans="1:9" x14ac:dyDescent="0.25">
      <c r="A5426" s="2">
        <v>23767</v>
      </c>
      <c r="B5426" s="3">
        <v>86.860000610351506</v>
      </c>
      <c r="C5426" s="3">
        <f>MAX(B$2:B5426)</f>
        <v>86.860000610351506</v>
      </c>
      <c r="D5426" s="3">
        <f>MIN(B$2:B5426)</f>
        <v>4.4000000953674299</v>
      </c>
      <c r="E5426" s="4">
        <f t="shared" si="252"/>
        <v>1</v>
      </c>
      <c r="F5426" s="4" cm="1">
        <f t="array" ref="F5426">MIN(IF(L$5:L$11&gt;=E5426,L$5:L$11,1))</f>
        <v>1</v>
      </c>
      <c r="G5426" s="4" cm="1">
        <f t="array" ref="G5426">MAX(IF(L$5:L$11&lt;E5426,L$5:L$11,0))</f>
        <v>0.76393202250021031</v>
      </c>
      <c r="H5426" s="4">
        <f t="shared" si="253"/>
        <v>1.383476476105816E-3</v>
      </c>
      <c r="I5426" s="4">
        <f t="shared" si="254"/>
        <v>1</v>
      </c>
    </row>
    <row r="5427" spans="1:9" x14ac:dyDescent="0.25">
      <c r="A5427" s="2">
        <v>23768</v>
      </c>
      <c r="B5427" s="3">
        <v>86.940002441406193</v>
      </c>
      <c r="C5427" s="3">
        <f>MAX(B$2:B5427)</f>
        <v>86.940002441406193</v>
      </c>
      <c r="D5427" s="3">
        <f>MIN(B$2:B5427)</f>
        <v>4.4000000953674299</v>
      </c>
      <c r="E5427" s="4">
        <f t="shared" si="252"/>
        <v>1</v>
      </c>
      <c r="F5427" s="4" cm="1">
        <f t="array" ref="F5427">MIN(IF(L$5:L$11&gt;=E5427,L$5:L$11,1))</f>
        <v>1</v>
      </c>
      <c r="G5427" s="4" cm="1">
        <f t="array" ref="G5427">MAX(IF(L$5:L$11&lt;E5427,L$5:L$11,0))</f>
        <v>0.76393202250021031</v>
      </c>
      <c r="H5427" s="4">
        <f t="shared" si="253"/>
        <v>9.2104340884779923E-4</v>
      </c>
      <c r="I5427" s="4">
        <f t="shared" si="254"/>
        <v>1</v>
      </c>
    </row>
    <row r="5428" spans="1:9" x14ac:dyDescent="0.25">
      <c r="A5428" s="2">
        <v>23769</v>
      </c>
      <c r="B5428" s="3">
        <v>87.230003356933594</v>
      </c>
      <c r="C5428" s="3">
        <f>MAX(B$2:B5428)</f>
        <v>87.230003356933594</v>
      </c>
      <c r="D5428" s="3">
        <f>MIN(B$2:B5428)</f>
        <v>4.4000000953674299</v>
      </c>
      <c r="E5428" s="4">
        <f t="shared" si="252"/>
        <v>1</v>
      </c>
      <c r="F5428" s="4" cm="1">
        <f t="array" ref="F5428">MIN(IF(L$5:L$11&gt;=E5428,L$5:L$11,1))</f>
        <v>1</v>
      </c>
      <c r="G5428" s="4" cm="1">
        <f t="array" ref="G5428">MAX(IF(L$5:L$11&lt;E5428,L$5:L$11,0))</f>
        <v>0.76393202250021031</v>
      </c>
      <c r="H5428" s="4">
        <f t="shared" si="253"/>
        <v>3.3356442073124715E-3</v>
      </c>
      <c r="I5428" s="4">
        <f t="shared" si="254"/>
        <v>1</v>
      </c>
    </row>
    <row r="5429" spans="1:9" x14ac:dyDescent="0.25">
      <c r="A5429" s="2">
        <v>23770</v>
      </c>
      <c r="B5429" s="3">
        <v>87.480003356933594</v>
      </c>
      <c r="C5429" s="3">
        <f>MAX(B$2:B5429)</f>
        <v>87.480003356933594</v>
      </c>
      <c r="D5429" s="3">
        <f>MIN(B$2:B5429)</f>
        <v>4.4000000953674299</v>
      </c>
      <c r="E5429" s="4">
        <f t="shared" si="252"/>
        <v>1</v>
      </c>
      <c r="F5429" s="4" cm="1">
        <f t="array" ref="F5429">MIN(IF(L$5:L$11&gt;=E5429,L$5:L$11,1))</f>
        <v>1</v>
      </c>
      <c r="G5429" s="4" cm="1">
        <f t="array" ref="G5429">MAX(IF(L$5:L$11&lt;E5429,L$5:L$11,0))</f>
        <v>0.76393202250021031</v>
      </c>
      <c r="H5429" s="4">
        <f t="shared" si="253"/>
        <v>2.8659863622499948E-3</v>
      </c>
      <c r="I5429" s="4">
        <f t="shared" si="254"/>
        <v>1</v>
      </c>
    </row>
    <row r="5430" spans="1:9" x14ac:dyDescent="0.25">
      <c r="A5430" s="2">
        <v>23771</v>
      </c>
      <c r="B5430" s="3">
        <v>87.559997558593693</v>
      </c>
      <c r="C5430" s="3">
        <f>MAX(B$2:B5430)</f>
        <v>87.559997558593693</v>
      </c>
      <c r="D5430" s="3">
        <f>MIN(B$2:B5430)</f>
        <v>4.4000000953674299</v>
      </c>
      <c r="E5430" s="4">
        <f t="shared" si="252"/>
        <v>1</v>
      </c>
      <c r="F5430" s="4" cm="1">
        <f t="array" ref="F5430">MIN(IF(L$5:L$11&gt;=E5430,L$5:L$11,1))</f>
        <v>1</v>
      </c>
      <c r="G5430" s="4" cm="1">
        <f t="array" ref="G5430">MAX(IF(L$5:L$11&lt;E5430,L$5:L$11,0))</f>
        <v>0.76393202250021031</v>
      </c>
      <c r="H5430" s="4">
        <f t="shared" si="253"/>
        <v>9.1442842467337471E-4</v>
      </c>
      <c r="I5430" s="4">
        <f t="shared" si="254"/>
        <v>1</v>
      </c>
    </row>
    <row r="5431" spans="1:9" x14ac:dyDescent="0.25">
      <c r="A5431" s="2">
        <v>23774</v>
      </c>
      <c r="B5431" s="3">
        <v>87.580001831054602</v>
      </c>
      <c r="C5431" s="3">
        <f>MAX(B$2:B5431)</f>
        <v>87.580001831054602</v>
      </c>
      <c r="D5431" s="3">
        <f>MIN(B$2:B5431)</f>
        <v>4.4000000953674299</v>
      </c>
      <c r="E5431" s="4">
        <f t="shared" si="252"/>
        <v>1</v>
      </c>
      <c r="F5431" s="4" cm="1">
        <f t="array" ref="F5431">MIN(IF(L$5:L$11&gt;=E5431,L$5:L$11,1))</f>
        <v>1</v>
      </c>
      <c r="G5431" s="4" cm="1">
        <f t="array" ref="G5431">MAX(IF(L$5:L$11&lt;E5431,L$5:L$11,0))</f>
        <v>0.76393202250021031</v>
      </c>
      <c r="H5431" s="4">
        <f t="shared" si="253"/>
        <v>2.2846360231487672E-4</v>
      </c>
      <c r="I5431" s="4">
        <f t="shared" si="254"/>
        <v>1</v>
      </c>
    </row>
    <row r="5432" spans="1:9" x14ac:dyDescent="0.25">
      <c r="A5432" s="2">
        <v>23775</v>
      </c>
      <c r="B5432" s="3">
        <v>87.550003051757798</v>
      </c>
      <c r="C5432" s="3">
        <f>MAX(B$2:B5432)</f>
        <v>87.580001831054602</v>
      </c>
      <c r="D5432" s="3">
        <f>MIN(B$2:B5432)</f>
        <v>4.4000000953674299</v>
      </c>
      <c r="E5432" s="4">
        <f t="shared" si="252"/>
        <v>0.99963935106190394</v>
      </c>
      <c r="F5432" s="4" cm="1">
        <f t="array" ref="F5432">MIN(IF(L$5:L$11&gt;=E5432,L$5:L$11,1))</f>
        <v>1</v>
      </c>
      <c r="G5432" s="4" cm="1">
        <f t="array" ref="G5432">MAX(IF(L$5:L$11&lt;E5432,L$5:L$11,0))</f>
        <v>0.76393202250021031</v>
      </c>
      <c r="H5432" s="4">
        <f t="shared" si="253"/>
        <v>-3.4253001449657816E-4</v>
      </c>
      <c r="I5432" s="4">
        <f t="shared" si="254"/>
        <v>1</v>
      </c>
    </row>
    <row r="5433" spans="1:9" x14ac:dyDescent="0.25">
      <c r="A5433" s="2">
        <v>23776</v>
      </c>
      <c r="B5433" s="3">
        <v>87.629997253417898</v>
      </c>
      <c r="C5433" s="3">
        <f>MAX(B$2:B5433)</f>
        <v>87.629997253417898</v>
      </c>
      <c r="D5433" s="3">
        <f>MIN(B$2:B5433)</f>
        <v>4.4000000953674299</v>
      </c>
      <c r="E5433" s="4">
        <f t="shared" si="252"/>
        <v>1</v>
      </c>
      <c r="F5433" s="4" cm="1">
        <f t="array" ref="F5433">MIN(IF(L$5:L$11&gt;=E5433,L$5:L$11,1))</f>
        <v>1</v>
      </c>
      <c r="G5433" s="4" cm="1">
        <f t="array" ref="G5433">MAX(IF(L$5:L$11&lt;E5433,L$5:L$11,0))</f>
        <v>0.76393202250021031</v>
      </c>
      <c r="H5433" s="4">
        <f t="shared" si="253"/>
        <v>9.1369730293222595E-4</v>
      </c>
      <c r="I5433" s="4">
        <f t="shared" si="254"/>
        <v>0.998472266582212</v>
      </c>
    </row>
    <row r="5434" spans="1:9" x14ac:dyDescent="0.25">
      <c r="A5434" s="2">
        <v>23777</v>
      </c>
      <c r="B5434" s="3">
        <v>87.569999694824205</v>
      </c>
      <c r="C5434" s="3">
        <f>MAX(B$2:B5434)</f>
        <v>87.629997253417898</v>
      </c>
      <c r="D5434" s="3">
        <f>MIN(B$2:B5434)</f>
        <v>4.4000000953674299</v>
      </c>
      <c r="E5434" s="4">
        <f t="shared" si="252"/>
        <v>0.99927913540018798</v>
      </c>
      <c r="F5434" s="4" cm="1">
        <f t="array" ref="F5434">MIN(IF(L$5:L$11&gt;=E5434,L$5:L$11,1))</f>
        <v>1</v>
      </c>
      <c r="G5434" s="4" cm="1">
        <f t="array" ref="G5434">MAX(IF(L$5:L$11&lt;E5434,L$5:L$11,0))</f>
        <v>0.76393202250021031</v>
      </c>
      <c r="H5434" s="4">
        <f t="shared" si="253"/>
        <v>-6.8466918263376808E-4</v>
      </c>
      <c r="I5434" s="4">
        <f t="shared" si="254"/>
        <v>1</v>
      </c>
    </row>
    <row r="5435" spans="1:9" x14ac:dyDescent="0.25">
      <c r="A5435" s="2">
        <v>23778</v>
      </c>
      <c r="B5435" s="3">
        <v>87.290000915527301</v>
      </c>
      <c r="C5435" s="3">
        <f>MAX(B$2:B5435)</f>
        <v>87.629997253417898</v>
      </c>
      <c r="D5435" s="3">
        <f>MIN(B$2:B5435)</f>
        <v>4.4000000953674299</v>
      </c>
      <c r="E5435" s="4">
        <f t="shared" si="252"/>
        <v>0.99591497837918996</v>
      </c>
      <c r="F5435" s="4" cm="1">
        <f t="array" ref="F5435">MIN(IF(L$5:L$11&gt;=E5435,L$5:L$11,1))</f>
        <v>1</v>
      </c>
      <c r="G5435" s="4" cm="1">
        <f t="array" ref="G5435">MAX(IF(L$5:L$11&lt;E5435,L$5:L$11,0))</f>
        <v>0.76393202250021031</v>
      </c>
      <c r="H5435" s="4">
        <f t="shared" si="253"/>
        <v>-3.1974281177650221E-3</v>
      </c>
      <c r="I5435" s="4">
        <f t="shared" si="254"/>
        <v>0.99694636855262309</v>
      </c>
    </row>
    <row r="5436" spans="1:9" x14ac:dyDescent="0.25">
      <c r="A5436" s="2">
        <v>23781</v>
      </c>
      <c r="B5436" s="3">
        <v>86.949996948242102</v>
      </c>
      <c r="C5436" s="3">
        <f>MAX(B$2:B5436)</f>
        <v>87.629997253417898</v>
      </c>
      <c r="D5436" s="3">
        <f>MIN(B$2:B5436)</f>
        <v>4.4000000953674299</v>
      </c>
      <c r="E5436" s="4">
        <f t="shared" si="252"/>
        <v>0.99182986509197513</v>
      </c>
      <c r="F5436" s="4" cm="1">
        <f t="array" ref="F5436">MIN(IF(L$5:L$11&gt;=E5436,L$5:L$11,1))</f>
        <v>1</v>
      </c>
      <c r="G5436" s="4" cm="1">
        <f t="array" ref="G5436">MAX(IF(L$5:L$11&lt;E5436,L$5:L$11,0))</f>
        <v>0.76393202250021031</v>
      </c>
      <c r="H5436" s="4">
        <f t="shared" si="253"/>
        <v>-3.8951078441874509E-3</v>
      </c>
      <c r="I5436" s="4">
        <f t="shared" si="254"/>
        <v>0.98269557072469227</v>
      </c>
    </row>
    <row r="5437" spans="1:9" x14ac:dyDescent="0.25">
      <c r="A5437" s="2">
        <v>23782</v>
      </c>
      <c r="B5437" s="3">
        <v>87.239997863769503</v>
      </c>
      <c r="C5437" s="3">
        <f>MAX(B$2:B5437)</f>
        <v>87.629997253417898</v>
      </c>
      <c r="D5437" s="3">
        <f>MIN(B$2:B5437)</f>
        <v>4.4000000953674299</v>
      </c>
      <c r="E5437" s="4">
        <f t="shared" si="252"/>
        <v>0.99531419676841026</v>
      </c>
      <c r="F5437" s="4" cm="1">
        <f t="array" ref="F5437">MIN(IF(L$5:L$11&gt;=E5437,L$5:L$11,1))</f>
        <v>1</v>
      </c>
      <c r="G5437" s="4" cm="1">
        <f t="array" ref="G5437">MAX(IF(L$5:L$11&lt;E5437,L$5:L$11,0))</f>
        <v>0.76393202250021031</v>
      </c>
      <c r="H5437" s="4">
        <f t="shared" si="253"/>
        <v>3.3352607901759868E-3</v>
      </c>
      <c r="I5437" s="4">
        <f t="shared" si="254"/>
        <v>0.96539075314426259</v>
      </c>
    </row>
    <row r="5438" spans="1:9" x14ac:dyDescent="0.25">
      <c r="A5438" s="2">
        <v>23783</v>
      </c>
      <c r="B5438" s="3">
        <v>86.459999084472599</v>
      </c>
      <c r="C5438" s="3">
        <f>MAX(B$2:B5438)</f>
        <v>87.629997253417898</v>
      </c>
      <c r="D5438" s="3">
        <f>MIN(B$2:B5438)</f>
        <v>4.4000000953674299</v>
      </c>
      <c r="E5438" s="4">
        <f t="shared" si="252"/>
        <v>0.98594259030522957</v>
      </c>
      <c r="F5438" s="4" cm="1">
        <f t="array" ref="F5438">MIN(IF(L$5:L$11&gt;=E5438,L$5:L$11,1))</f>
        <v>1</v>
      </c>
      <c r="G5438" s="4" cm="1">
        <f t="array" ref="G5438">MAX(IF(L$5:L$11&lt;E5438,L$5:L$11,0))</f>
        <v>0.76393202250021031</v>
      </c>
      <c r="H5438" s="4">
        <f t="shared" si="253"/>
        <v>-8.9408390462699661E-3</v>
      </c>
      <c r="I5438" s="4">
        <f t="shared" si="254"/>
        <v>0.98015061898179767</v>
      </c>
    </row>
    <row r="5439" spans="1:9" x14ac:dyDescent="0.25">
      <c r="A5439" s="2">
        <v>23784</v>
      </c>
      <c r="B5439" s="3">
        <v>85.540000915527301</v>
      </c>
      <c r="C5439" s="3">
        <f>MAX(B$2:B5439)</f>
        <v>87.629997253417898</v>
      </c>
      <c r="D5439" s="3">
        <f>MIN(B$2:B5439)</f>
        <v>4.4000000953674299</v>
      </c>
      <c r="E5439" s="4">
        <f t="shared" si="252"/>
        <v>0.97488890533155037</v>
      </c>
      <c r="F5439" s="4" cm="1">
        <f t="array" ref="F5439">MIN(IF(L$5:L$11&gt;=E5439,L$5:L$11,1))</f>
        <v>1</v>
      </c>
      <c r="G5439" s="4" cm="1">
        <f t="array" ref="G5439">MAX(IF(L$5:L$11&lt;E5439,L$5:L$11,0))</f>
        <v>0.76393202250021031</v>
      </c>
      <c r="H5439" s="4">
        <f t="shared" si="253"/>
        <v>-1.0640737666981037E-2</v>
      </c>
      <c r="I5439" s="4">
        <f t="shared" si="254"/>
        <v>0.94045185694538791</v>
      </c>
    </row>
    <row r="5440" spans="1:9" x14ac:dyDescent="0.25">
      <c r="A5440" s="2">
        <v>23785</v>
      </c>
      <c r="B5440" s="3">
        <v>86.169998168945298</v>
      </c>
      <c r="C5440" s="3">
        <f>MAX(B$2:B5440)</f>
        <v>87.629997253417898</v>
      </c>
      <c r="D5440" s="3">
        <f>MIN(B$2:B5440)</f>
        <v>4.4000000953674299</v>
      </c>
      <c r="E5440" s="4">
        <f t="shared" si="252"/>
        <v>0.98245825862879554</v>
      </c>
      <c r="F5440" s="4" cm="1">
        <f t="array" ref="F5440">MIN(IF(L$5:L$11&gt;=E5440,L$5:L$11,1))</f>
        <v>1</v>
      </c>
      <c r="G5440" s="4" cm="1">
        <f t="array" ref="G5440">MAX(IF(L$5:L$11&lt;E5440,L$5:L$11,0))</f>
        <v>0.76393202250021031</v>
      </c>
      <c r="H5440" s="4">
        <f t="shared" si="253"/>
        <v>7.3649432625109146E-3</v>
      </c>
      <c r="I5440" s="4">
        <f t="shared" si="254"/>
        <v>0.89362769599501479</v>
      </c>
    </row>
    <row r="5441" spans="1:9" x14ac:dyDescent="0.25">
      <c r="A5441" s="2">
        <v>23788</v>
      </c>
      <c r="B5441" s="3">
        <v>86.069999694824205</v>
      </c>
      <c r="C5441" s="3">
        <f>MAX(B$2:B5441)</f>
        <v>87.629997253417898</v>
      </c>
      <c r="D5441" s="3">
        <f>MIN(B$2:B5441)</f>
        <v>4.4000000953674299</v>
      </c>
      <c r="E5441" s="4">
        <f t="shared" si="252"/>
        <v>0.98125678707363984</v>
      </c>
      <c r="F5441" s="4" cm="1">
        <f t="array" ref="F5441">MIN(IF(L$5:L$11&gt;=E5441,L$5:L$11,1))</f>
        <v>1</v>
      </c>
      <c r="G5441" s="4" cm="1">
        <f t="array" ref="G5441">MAX(IF(L$5:L$11&lt;E5441,L$5:L$11,0))</f>
        <v>0.76393202250021031</v>
      </c>
      <c r="H5441" s="4">
        <f t="shared" si="253"/>
        <v>-1.1604790094695838E-3</v>
      </c>
      <c r="I5441" s="4">
        <f t="shared" si="254"/>
        <v>0.9256919911078576</v>
      </c>
    </row>
    <row r="5442" spans="1:9" x14ac:dyDescent="0.25">
      <c r="A5442" s="2">
        <v>23789</v>
      </c>
      <c r="B5442" s="3">
        <v>85.669998168945298</v>
      </c>
      <c r="C5442" s="3">
        <f>MAX(B$2:B5442)</f>
        <v>87.629997253417898</v>
      </c>
      <c r="D5442" s="3">
        <f>MIN(B$2:B5442)</f>
        <v>4.4000000953674299</v>
      </c>
      <c r="E5442" s="4">
        <f t="shared" si="252"/>
        <v>0.97645080918661287</v>
      </c>
      <c r="F5442" s="4" cm="1">
        <f t="array" ref="F5442">MIN(IF(L$5:L$11&gt;=E5442,L$5:L$11,1))</f>
        <v>1</v>
      </c>
      <c r="G5442" s="4" cm="1">
        <f t="array" ref="G5442">MAX(IF(L$5:L$11&lt;E5442,L$5:L$11,0))</f>
        <v>0.76393202250021031</v>
      </c>
      <c r="H5442" s="4">
        <f t="shared" si="253"/>
        <v>-4.6473977843287662E-3</v>
      </c>
      <c r="I5442" s="4">
        <f t="shared" si="254"/>
        <v>0.92060247592718558</v>
      </c>
    </row>
    <row r="5443" spans="1:9" x14ac:dyDescent="0.25">
      <c r="A5443" s="2">
        <v>23790</v>
      </c>
      <c r="B5443" s="3">
        <v>85.769996643066406</v>
      </c>
      <c r="C5443" s="3">
        <f>MAX(B$2:B5443)</f>
        <v>87.629997253417898</v>
      </c>
      <c r="D5443" s="3">
        <f>MIN(B$2:B5443)</f>
        <v>4.4000000953674299</v>
      </c>
      <c r="E5443" s="4">
        <f t="shared" si="252"/>
        <v>0.9776522807417688</v>
      </c>
      <c r="F5443" s="4" cm="1">
        <f t="array" ref="F5443">MIN(IF(L$5:L$11&gt;=E5443,L$5:L$11,1))</f>
        <v>1</v>
      </c>
      <c r="G5443" s="4" cm="1">
        <f t="array" ref="G5443">MAX(IF(L$5:L$11&lt;E5443,L$5:L$11,0))</f>
        <v>0.76393202250021031</v>
      </c>
      <c r="H5443" s="4">
        <f t="shared" si="253"/>
        <v>1.1672519698657791E-3</v>
      </c>
      <c r="I5443" s="4">
        <f t="shared" si="254"/>
        <v>0.90024402689937855</v>
      </c>
    </row>
    <row r="5444" spans="1:9" x14ac:dyDescent="0.25">
      <c r="A5444" s="2">
        <v>23791</v>
      </c>
      <c r="B5444" s="3">
        <v>86.050003051757798</v>
      </c>
      <c r="C5444" s="3">
        <f>MAX(B$2:B5444)</f>
        <v>87.629997253417898</v>
      </c>
      <c r="D5444" s="3">
        <f>MIN(B$2:B5444)</f>
        <v>4.4000000953674299</v>
      </c>
      <c r="E5444" s="4">
        <f t="shared" ref="E5444:E5507" si="255">(B5444-D5444)/(C5444-D5444)</f>
        <v>0.98101652942917017</v>
      </c>
      <c r="F5444" s="4" cm="1">
        <f t="array" ref="F5444">MIN(IF(L$5:L$11&gt;=E5444,L$5:L$11,1))</f>
        <v>1</v>
      </c>
      <c r="G5444" s="4" cm="1">
        <f t="array" ref="G5444">MAX(IF(L$5:L$11&lt;E5444,L$5:L$11,0))</f>
        <v>0.76393202250021031</v>
      </c>
      <c r="H5444" s="4">
        <f t="shared" si="253"/>
        <v>3.2646195598753369E-3</v>
      </c>
      <c r="I5444" s="4">
        <f t="shared" si="254"/>
        <v>0.90533354208005146</v>
      </c>
    </row>
    <row r="5445" spans="1:9" x14ac:dyDescent="0.25">
      <c r="A5445" s="2">
        <v>23792</v>
      </c>
      <c r="B5445" s="3">
        <v>86.209999084472599</v>
      </c>
      <c r="C5445" s="3">
        <f>MAX(B$2:B5445)</f>
        <v>87.629997253417898</v>
      </c>
      <c r="D5445" s="3">
        <f>MIN(B$2:B5445)</f>
        <v>4.4000000953674299</v>
      </c>
      <c r="E5445" s="4">
        <f t="shared" si="255"/>
        <v>0.98293886558413812</v>
      </c>
      <c r="F5445" s="4" cm="1">
        <f t="array" ref="F5445">MIN(IF(L$5:L$11&gt;=E5445,L$5:L$11,1))</f>
        <v>1</v>
      </c>
      <c r="G5445" s="4" cm="1">
        <f t="array" ref="G5445">MAX(IF(L$5:L$11&lt;E5445,L$5:L$11,0))</f>
        <v>0.76393202250021031</v>
      </c>
      <c r="H5445" s="4">
        <f t="shared" ref="H5445:H5508" si="256">B5445/B5444-1</f>
        <v>1.8593379086642159E-3</v>
      </c>
      <c r="I5445" s="4">
        <f t="shared" ref="I5445:I5508" si="257">IF(E5444=0,0,(E5444-G5444)/(F5444-G5444))</f>
        <v>0.91958472821309811</v>
      </c>
    </row>
    <row r="5446" spans="1:9" x14ac:dyDescent="0.25">
      <c r="A5446" s="2">
        <v>23796</v>
      </c>
      <c r="B5446" s="3">
        <v>86.639999389648395</v>
      </c>
      <c r="C5446" s="3">
        <f>MAX(B$2:B5446)</f>
        <v>87.629997253417898</v>
      </c>
      <c r="D5446" s="3">
        <f>MIN(B$2:B5446)</f>
        <v>4.4000000953674299</v>
      </c>
      <c r="E5446" s="4">
        <f t="shared" si="255"/>
        <v>0.98810527577107166</v>
      </c>
      <c r="F5446" s="4" cm="1">
        <f t="array" ref="F5446">MIN(IF(L$5:L$11&gt;=E5446,L$5:L$11,1))</f>
        <v>1</v>
      </c>
      <c r="G5446" s="4" cm="1">
        <f t="array" ref="G5446">MAX(IF(L$5:L$11&lt;E5446,L$5:L$11,0))</f>
        <v>0.76393202250021031</v>
      </c>
      <c r="H5446" s="4">
        <f t="shared" si="256"/>
        <v>4.9878240313454558E-3</v>
      </c>
      <c r="I5446" s="4">
        <f t="shared" si="257"/>
        <v>0.92772787484114794</v>
      </c>
    </row>
    <row r="5447" spans="1:9" x14ac:dyDescent="0.25">
      <c r="A5447" s="2">
        <v>23797</v>
      </c>
      <c r="B5447" s="3">
        <v>87.169998168945298</v>
      </c>
      <c r="C5447" s="3">
        <f>MAX(B$2:B5447)</f>
        <v>87.629997253417898</v>
      </c>
      <c r="D5447" s="3">
        <f>MIN(B$2:B5447)</f>
        <v>4.4000000953674299</v>
      </c>
      <c r="E5447" s="4">
        <f t="shared" si="255"/>
        <v>0.99447315751316101</v>
      </c>
      <c r="F5447" s="4" cm="1">
        <f t="array" ref="F5447">MIN(IF(L$5:L$11&gt;=E5447,L$5:L$11,1))</f>
        <v>1</v>
      </c>
      <c r="G5447" s="4" cm="1">
        <f t="array" ref="G5447">MAX(IF(L$5:L$11&lt;E5447,L$5:L$11,0))</f>
        <v>0.76393202250021031</v>
      </c>
      <c r="H5447" s="4">
        <f t="shared" si="256"/>
        <v>6.1172528050621455E-3</v>
      </c>
      <c r="I5447" s="4">
        <f t="shared" si="257"/>
        <v>0.94961313959264582</v>
      </c>
    </row>
    <row r="5448" spans="1:9" x14ac:dyDescent="0.25">
      <c r="A5448" s="2">
        <v>23798</v>
      </c>
      <c r="B5448" s="3">
        <v>87.199996948242102</v>
      </c>
      <c r="C5448" s="3">
        <f>MAX(B$2:B5448)</f>
        <v>87.629997253417898</v>
      </c>
      <c r="D5448" s="3">
        <f>MIN(B$2:B5448)</f>
        <v>4.4000000953674299</v>
      </c>
      <c r="E5448" s="4">
        <f t="shared" si="255"/>
        <v>0.99483358981306658</v>
      </c>
      <c r="F5448" s="4" cm="1">
        <f t="array" ref="F5448">MIN(IF(L$5:L$11&gt;=E5448,L$5:L$11,1))</f>
        <v>1</v>
      </c>
      <c r="G5448" s="4" cm="1">
        <f t="array" ref="G5448">MAX(IF(L$5:L$11&lt;E5448,L$5:L$11,0))</f>
        <v>0.76393202250021031</v>
      </c>
      <c r="H5448" s="4">
        <f t="shared" si="256"/>
        <v>3.4414110275271526E-4</v>
      </c>
      <c r="I5448" s="4">
        <f t="shared" si="257"/>
        <v>0.97658791952481605</v>
      </c>
    </row>
    <row r="5449" spans="1:9" x14ac:dyDescent="0.25">
      <c r="A5449" s="2">
        <v>23799</v>
      </c>
      <c r="B5449" s="3">
        <v>87.430000305175696</v>
      </c>
      <c r="C5449" s="3">
        <f>MAX(B$2:B5449)</f>
        <v>87.629997253417898</v>
      </c>
      <c r="D5449" s="3">
        <f>MIN(B$2:B5449)</f>
        <v>4.4000000953674299</v>
      </c>
      <c r="E5449" s="4">
        <f t="shared" si="255"/>
        <v>0.99759705688968825</v>
      </c>
      <c r="F5449" s="4" cm="1">
        <f t="array" ref="F5449">MIN(IF(L$5:L$11&gt;=E5449,L$5:L$11,1))</f>
        <v>1</v>
      </c>
      <c r="G5449" s="4" cm="1">
        <f t="array" ref="G5449">MAX(IF(L$5:L$11&lt;E5449,L$5:L$11,0))</f>
        <v>0.76393202250021031</v>
      </c>
      <c r="H5449" s="4">
        <f t="shared" si="256"/>
        <v>2.6376532681544607E-3</v>
      </c>
      <c r="I5449" s="4">
        <f t="shared" si="257"/>
        <v>0.97811473524850268</v>
      </c>
    </row>
    <row r="5450" spans="1:9" x14ac:dyDescent="0.25">
      <c r="A5450" s="2">
        <v>23802</v>
      </c>
      <c r="B5450" s="3">
        <v>87.25</v>
      </c>
      <c r="C5450" s="3">
        <f>MAX(B$2:B5450)</f>
        <v>87.629997253417898</v>
      </c>
      <c r="D5450" s="3">
        <f>MIN(B$2:B5450)</f>
        <v>4.4000000953674299</v>
      </c>
      <c r="E5450" s="4">
        <f t="shared" si="255"/>
        <v>0.99543437142384739</v>
      </c>
      <c r="F5450" s="4" cm="1">
        <f t="array" ref="F5450">MIN(IF(L$5:L$11&gt;=E5450,L$5:L$11,1))</f>
        <v>1</v>
      </c>
      <c r="G5450" s="4" cm="1">
        <f t="array" ref="G5450">MAX(IF(L$5:L$11&lt;E5450,L$5:L$11,0))</f>
        <v>0.76393202250021031</v>
      </c>
      <c r="H5450" s="4">
        <f t="shared" si="256"/>
        <v>-2.0587933723824614E-3</v>
      </c>
      <c r="I5450" s="4">
        <f t="shared" si="257"/>
        <v>0.98982096963865462</v>
      </c>
    </row>
    <row r="5451" spans="1:9" x14ac:dyDescent="0.25">
      <c r="A5451" s="2">
        <v>23803</v>
      </c>
      <c r="B5451" s="3">
        <v>87.400001525878906</v>
      </c>
      <c r="C5451" s="3">
        <f>MAX(B$2:B5451)</f>
        <v>87.629997253417898</v>
      </c>
      <c r="D5451" s="3">
        <f>MIN(B$2:B5451)</f>
        <v>4.4000000953674299</v>
      </c>
      <c r="E5451" s="4">
        <f t="shared" si="255"/>
        <v>0.99723662458978291</v>
      </c>
      <c r="F5451" s="4" cm="1">
        <f t="array" ref="F5451">MIN(IF(L$5:L$11&gt;=E5451,L$5:L$11,1))</f>
        <v>1</v>
      </c>
      <c r="G5451" s="4" cm="1">
        <f t="array" ref="G5451">MAX(IF(L$5:L$11&lt;E5451,L$5:L$11,0))</f>
        <v>0.76393202250021031</v>
      </c>
      <c r="H5451" s="4">
        <f t="shared" si="256"/>
        <v>1.7192151963199009E-3</v>
      </c>
      <c r="I5451" s="4">
        <f t="shared" si="257"/>
        <v>0.98065968699140194</v>
      </c>
    </row>
    <row r="5452" spans="1:9" x14ac:dyDescent="0.25">
      <c r="A5452" s="2">
        <v>23804</v>
      </c>
      <c r="B5452" s="3">
        <v>87.260002136230398</v>
      </c>
      <c r="C5452" s="3">
        <f>MAX(B$2:B5452)</f>
        <v>87.629997253417898</v>
      </c>
      <c r="D5452" s="3">
        <f>MIN(B$2:B5452)</f>
        <v>4.4000000953674299</v>
      </c>
      <c r="E5452" s="4">
        <f t="shared" si="255"/>
        <v>0.99555454607928329</v>
      </c>
      <c r="F5452" s="4" cm="1">
        <f t="array" ref="F5452">MIN(IF(L$5:L$11&gt;=E5452,L$5:L$11,1))</f>
        <v>1</v>
      </c>
      <c r="G5452" s="4" cm="1">
        <f t="array" ref="G5452">MAX(IF(L$5:L$11&lt;E5452,L$5:L$11,0))</f>
        <v>0.76393202250021031</v>
      </c>
      <c r="H5452" s="4">
        <f t="shared" si="256"/>
        <v>-1.6018236522233886E-3</v>
      </c>
      <c r="I5452" s="4">
        <f t="shared" si="257"/>
        <v>0.988294153914969</v>
      </c>
    </row>
    <row r="5453" spans="1:9" x14ac:dyDescent="0.25">
      <c r="A5453" s="2">
        <v>23805</v>
      </c>
      <c r="B5453" s="3">
        <v>86.980003356933594</v>
      </c>
      <c r="C5453" s="3">
        <f>MAX(B$2:B5453)</f>
        <v>87.629997253417898</v>
      </c>
      <c r="D5453" s="3">
        <f>MIN(B$2:B5453)</f>
        <v>4.4000000953674299</v>
      </c>
      <c r="E5453" s="4">
        <f t="shared" si="255"/>
        <v>0.99219038905828638</v>
      </c>
      <c r="F5453" s="4" cm="1">
        <f t="array" ref="F5453">MIN(IF(L$5:L$11&gt;=E5453,L$5:L$11,1))</f>
        <v>1</v>
      </c>
      <c r="G5453" s="4" cm="1">
        <f t="array" ref="G5453">MAX(IF(L$5:L$11&lt;E5453,L$5:L$11,0))</f>
        <v>0.76393202250021031</v>
      </c>
      <c r="H5453" s="4">
        <f t="shared" si="256"/>
        <v>-3.2087872157012809E-3</v>
      </c>
      <c r="I5453" s="4">
        <f t="shared" si="257"/>
        <v>0.98116875500100109</v>
      </c>
    </row>
    <row r="5454" spans="1:9" x14ac:dyDescent="0.25">
      <c r="A5454" s="2">
        <v>23806</v>
      </c>
      <c r="B5454" s="3">
        <v>86.800003051757798</v>
      </c>
      <c r="C5454" s="3">
        <f>MAX(B$2:B5454)</f>
        <v>87.629997253417898</v>
      </c>
      <c r="D5454" s="3">
        <f>MIN(B$2:B5454)</f>
        <v>4.4000000953674299</v>
      </c>
      <c r="E5454" s="4">
        <f t="shared" si="255"/>
        <v>0.9900277035924443</v>
      </c>
      <c r="F5454" s="4" cm="1">
        <f t="array" ref="F5454">MIN(IF(L$5:L$11&gt;=E5454,L$5:L$11,1))</f>
        <v>1</v>
      </c>
      <c r="G5454" s="4" cm="1">
        <f t="array" ref="G5454">MAX(IF(L$5:L$11&lt;E5454,L$5:L$11,0))</f>
        <v>0.76393202250021031</v>
      </c>
      <c r="H5454" s="4">
        <f t="shared" si="256"/>
        <v>-2.0694446795678223E-3</v>
      </c>
      <c r="I5454" s="4">
        <f t="shared" si="257"/>
        <v>0.96691795717307494</v>
      </c>
    </row>
    <row r="5455" spans="1:9" x14ac:dyDescent="0.25">
      <c r="A5455" s="2">
        <v>23809</v>
      </c>
      <c r="B5455" s="3">
        <v>86.830001831054602</v>
      </c>
      <c r="C5455" s="3">
        <f>MAX(B$2:B5455)</f>
        <v>87.629997253417898</v>
      </c>
      <c r="D5455" s="3">
        <f>MIN(B$2:B5455)</f>
        <v>4.4000000953674299</v>
      </c>
      <c r="E5455" s="4">
        <f t="shared" si="255"/>
        <v>0.99038813589234975</v>
      </c>
      <c r="F5455" s="4" cm="1">
        <f t="array" ref="F5455">MIN(IF(L$5:L$11&gt;=E5455,L$5:L$11,1))</f>
        <v>1</v>
      </c>
      <c r="G5455" s="4" cm="1">
        <f t="array" ref="G5455">MAX(IF(L$5:L$11&lt;E5455,L$5:L$11,0))</f>
        <v>0.76393202250021031</v>
      </c>
      <c r="H5455" s="4">
        <f t="shared" si="256"/>
        <v>3.4560804426364555E-4</v>
      </c>
      <c r="I5455" s="4">
        <f t="shared" si="257"/>
        <v>0.95775667452581714</v>
      </c>
    </row>
    <row r="5456" spans="1:9" x14ac:dyDescent="0.25">
      <c r="A5456" s="2">
        <v>23810</v>
      </c>
      <c r="B5456" s="3">
        <v>86.690002441406193</v>
      </c>
      <c r="C5456" s="3">
        <f>MAX(B$2:B5456)</f>
        <v>87.629997253417898</v>
      </c>
      <c r="D5456" s="3">
        <f>MIN(B$2:B5456)</f>
        <v>4.4000000953674299</v>
      </c>
      <c r="E5456" s="4">
        <f t="shared" si="255"/>
        <v>0.98870605738185124</v>
      </c>
      <c r="F5456" s="4" cm="1">
        <f t="array" ref="F5456">MIN(IF(L$5:L$11&gt;=E5456,L$5:L$11,1))</f>
        <v>1</v>
      </c>
      <c r="G5456" s="4" cm="1">
        <f t="array" ref="G5456">MAX(IF(L$5:L$11&lt;E5456,L$5:L$11,0))</f>
        <v>0.76393202250021031</v>
      </c>
      <c r="H5456" s="4">
        <f t="shared" si="256"/>
        <v>-1.612338900105148E-3</v>
      </c>
      <c r="I5456" s="4">
        <f t="shared" si="257"/>
        <v>0.95928349024950321</v>
      </c>
    </row>
    <row r="5457" spans="1:9" x14ac:dyDescent="0.25">
      <c r="A5457" s="2">
        <v>23811</v>
      </c>
      <c r="B5457" s="3">
        <v>86.540000915527301</v>
      </c>
      <c r="C5457" s="3">
        <f>MAX(B$2:B5457)</f>
        <v>87.629997253417898</v>
      </c>
      <c r="D5457" s="3">
        <f>MIN(B$2:B5457)</f>
        <v>4.4000000953674299</v>
      </c>
      <c r="E5457" s="4">
        <f t="shared" si="255"/>
        <v>0.98690380421591584</v>
      </c>
      <c r="F5457" s="4" cm="1">
        <f t="array" ref="F5457">MIN(IF(L$5:L$11&gt;=E5457,L$5:L$11,1))</f>
        <v>1</v>
      </c>
      <c r="G5457" s="4" cm="1">
        <f t="array" ref="G5457">MAX(IF(L$5:L$11&lt;E5457,L$5:L$11,0))</f>
        <v>0.76393202250021031</v>
      </c>
      <c r="H5457" s="4">
        <f t="shared" si="256"/>
        <v>-1.7303209326851032E-3</v>
      </c>
      <c r="I5457" s="4">
        <f t="shared" si="257"/>
        <v>0.95215809133553997</v>
      </c>
    </row>
    <row r="5458" spans="1:9" x14ac:dyDescent="0.25">
      <c r="A5458" s="2">
        <v>23812</v>
      </c>
      <c r="B5458" s="3">
        <v>86.900001525878906</v>
      </c>
      <c r="C5458" s="3">
        <f>MAX(B$2:B5458)</f>
        <v>87.629997253417898</v>
      </c>
      <c r="D5458" s="3">
        <f>MIN(B$2:B5458)</f>
        <v>4.4000000953674299</v>
      </c>
      <c r="E5458" s="4">
        <f t="shared" si="255"/>
        <v>0.99122917514760023</v>
      </c>
      <c r="F5458" s="4" cm="1">
        <f t="array" ref="F5458">MIN(IF(L$5:L$11&gt;=E5458,L$5:L$11,1))</f>
        <v>1</v>
      </c>
      <c r="G5458" s="4" cm="1">
        <f t="array" ref="G5458">MAX(IF(L$5:L$11&lt;E5458,L$5:L$11,0))</f>
        <v>0.76393202250021031</v>
      </c>
      <c r="H5458" s="4">
        <f t="shared" si="256"/>
        <v>4.1599330545767366E-3</v>
      </c>
      <c r="I5458" s="4">
        <f t="shared" si="257"/>
        <v>0.94452362441197335</v>
      </c>
    </row>
    <row r="5459" spans="1:9" x14ac:dyDescent="0.25">
      <c r="A5459" s="2">
        <v>23813</v>
      </c>
      <c r="B5459" s="3">
        <v>87.209999084472599</v>
      </c>
      <c r="C5459" s="3">
        <f>MAX(B$2:B5459)</f>
        <v>87.629997253417898</v>
      </c>
      <c r="D5459" s="3">
        <f>MIN(B$2:B5459)</f>
        <v>4.4000000953674299</v>
      </c>
      <c r="E5459" s="4">
        <f t="shared" si="255"/>
        <v>0.99495376446850359</v>
      </c>
      <c r="F5459" s="4" cm="1">
        <f t="array" ref="F5459">MIN(IF(L$5:L$11&gt;=E5459,L$5:L$11,1))</f>
        <v>1</v>
      </c>
      <c r="G5459" s="4" cm="1">
        <f t="array" ref="G5459">MAX(IF(L$5:L$11&lt;E5459,L$5:L$11,0))</f>
        <v>0.76393202250021031</v>
      </c>
      <c r="H5459" s="4">
        <f t="shared" si="256"/>
        <v>3.5672906001200655E-3</v>
      </c>
      <c r="I5459" s="4">
        <f t="shared" si="257"/>
        <v>0.96284618970649005</v>
      </c>
    </row>
    <row r="5460" spans="1:9" x14ac:dyDescent="0.25">
      <c r="A5460" s="2">
        <v>23816</v>
      </c>
      <c r="B5460" s="3">
        <v>87.239997863769503</v>
      </c>
      <c r="C5460" s="3">
        <f>MAX(B$2:B5460)</f>
        <v>87.629997253417898</v>
      </c>
      <c r="D5460" s="3">
        <f>MIN(B$2:B5460)</f>
        <v>4.4000000953674299</v>
      </c>
      <c r="E5460" s="4">
        <f t="shared" si="255"/>
        <v>0.99531419676841026</v>
      </c>
      <c r="F5460" s="4" cm="1">
        <f t="array" ref="F5460">MIN(IF(L$5:L$11&gt;=E5460,L$5:L$11,1))</f>
        <v>1</v>
      </c>
      <c r="G5460" s="4" cm="1">
        <f t="array" ref="G5460">MAX(IF(L$5:L$11&lt;E5460,L$5:L$11,0))</f>
        <v>0.76393202250021031</v>
      </c>
      <c r="H5460" s="4">
        <f t="shared" si="256"/>
        <v>3.4398325434970012E-4</v>
      </c>
      <c r="I5460" s="4">
        <f t="shared" si="257"/>
        <v>0.97862380325810638</v>
      </c>
    </row>
    <row r="5461" spans="1:9" x14ac:dyDescent="0.25">
      <c r="A5461" s="2">
        <v>23817</v>
      </c>
      <c r="B5461" s="3">
        <v>87.129997253417898</v>
      </c>
      <c r="C5461" s="3">
        <f>MAX(B$2:B5461)</f>
        <v>87.629997253417898</v>
      </c>
      <c r="D5461" s="3">
        <f>MIN(B$2:B5461)</f>
        <v>4.4000000953674299</v>
      </c>
      <c r="E5461" s="4">
        <f t="shared" si="255"/>
        <v>0.99399255055781732</v>
      </c>
      <c r="F5461" s="4" cm="1">
        <f t="array" ref="F5461">MIN(IF(L$5:L$11&gt;=E5461,L$5:L$11,1))</f>
        <v>1</v>
      </c>
      <c r="G5461" s="4" cm="1">
        <f t="array" ref="G5461">MAX(IF(L$5:L$11&lt;E5461,L$5:L$11,0))</f>
        <v>0.76393202250021031</v>
      </c>
      <c r="H5461" s="4">
        <f t="shared" si="256"/>
        <v>-1.2608965273402939E-3</v>
      </c>
      <c r="I5461" s="4">
        <f t="shared" si="257"/>
        <v>0.98015061898179767</v>
      </c>
    </row>
    <row r="5462" spans="1:9" x14ac:dyDescent="0.25">
      <c r="A5462" s="2">
        <v>23818</v>
      </c>
      <c r="B5462" s="3">
        <v>87.019996643066406</v>
      </c>
      <c r="C5462" s="3">
        <f>MAX(B$2:B5462)</f>
        <v>87.629997253417898</v>
      </c>
      <c r="D5462" s="3">
        <f>MIN(B$2:B5462)</f>
        <v>4.4000000953674299</v>
      </c>
      <c r="E5462" s="4">
        <f t="shared" si="255"/>
        <v>0.9926709043472256</v>
      </c>
      <c r="F5462" s="4" cm="1">
        <f t="array" ref="F5462">MIN(IF(L$5:L$11&gt;=E5462,L$5:L$11,1))</f>
        <v>1</v>
      </c>
      <c r="G5462" s="4" cm="1">
        <f t="array" ref="G5462">MAX(IF(L$5:L$11&lt;E5462,L$5:L$11,0))</f>
        <v>0.76393202250021031</v>
      </c>
      <c r="H5462" s="4">
        <f t="shared" si="256"/>
        <v>-1.2624883945715482E-3</v>
      </c>
      <c r="I5462" s="4">
        <f t="shared" si="257"/>
        <v>0.97455203579152094</v>
      </c>
    </row>
    <row r="5463" spans="1:9" x14ac:dyDescent="0.25">
      <c r="A5463" s="2">
        <v>23819</v>
      </c>
      <c r="B5463" s="3">
        <v>86.809997558593693</v>
      </c>
      <c r="C5463" s="3">
        <f>MAX(B$2:B5463)</f>
        <v>87.629997253417898</v>
      </c>
      <c r="D5463" s="3">
        <f>MIN(B$2:B5463)</f>
        <v>4.4000000953674299</v>
      </c>
      <c r="E5463" s="4">
        <f t="shared" si="255"/>
        <v>0.99014778658147662</v>
      </c>
      <c r="F5463" s="4" cm="1">
        <f t="array" ref="F5463">MIN(IF(L$5:L$11&gt;=E5463,L$5:L$11,1))</f>
        <v>1</v>
      </c>
      <c r="G5463" s="4" cm="1">
        <f t="array" ref="G5463">MAX(IF(L$5:L$11&lt;E5463,L$5:L$11,0))</f>
        <v>0.76393202250021031</v>
      </c>
      <c r="H5463" s="4">
        <f t="shared" si="256"/>
        <v>-2.4132279082251795E-3</v>
      </c>
      <c r="I5463" s="4">
        <f t="shared" si="257"/>
        <v>0.96895345260124943</v>
      </c>
    </row>
    <row r="5464" spans="1:9" x14ac:dyDescent="0.25">
      <c r="A5464" s="2">
        <v>23820</v>
      </c>
      <c r="B5464" s="3">
        <v>86.839996337890597</v>
      </c>
      <c r="C5464" s="3">
        <f>MAX(B$2:B5464)</f>
        <v>87.629997253417898</v>
      </c>
      <c r="D5464" s="3">
        <f>MIN(B$2:B5464)</f>
        <v>4.4000000953674299</v>
      </c>
      <c r="E5464" s="4">
        <f t="shared" si="255"/>
        <v>0.9905082188813833</v>
      </c>
      <c r="F5464" s="4" cm="1">
        <f t="array" ref="F5464">MIN(IF(L$5:L$11&gt;=E5464,L$5:L$11,1))</f>
        <v>1</v>
      </c>
      <c r="G5464" s="4" cm="1">
        <f t="array" ref="G5464">MAX(IF(L$5:L$11&lt;E5464,L$5:L$11,0))</f>
        <v>0.76393202250021031</v>
      </c>
      <c r="H5464" s="4">
        <f t="shared" si="256"/>
        <v>3.455682541249061E-4</v>
      </c>
      <c r="I5464" s="4">
        <f t="shared" si="257"/>
        <v>0.95826535423029935</v>
      </c>
    </row>
    <row r="5465" spans="1:9" x14ac:dyDescent="0.25">
      <c r="A5465" s="2">
        <v>23823</v>
      </c>
      <c r="B5465" s="3">
        <v>86.830001831054602</v>
      </c>
      <c r="C5465" s="3">
        <f>MAX(B$2:B5465)</f>
        <v>87.629997253417898</v>
      </c>
      <c r="D5465" s="3">
        <f>MIN(B$2:B5465)</f>
        <v>4.4000000953674299</v>
      </c>
      <c r="E5465" s="4">
        <f t="shared" si="255"/>
        <v>0.99038813589234975</v>
      </c>
      <c r="F5465" s="4" cm="1">
        <f t="array" ref="F5465">MIN(IF(L$5:L$11&gt;=E5465,L$5:L$11,1))</f>
        <v>1</v>
      </c>
      <c r="G5465" s="4" cm="1">
        <f t="array" ref="G5465">MAX(IF(L$5:L$11&lt;E5465,L$5:L$11,0))</f>
        <v>0.76393202250021031</v>
      </c>
      <c r="H5465" s="4">
        <f t="shared" si="256"/>
        <v>-1.1509105547524712E-4</v>
      </c>
      <c r="I5465" s="4">
        <f t="shared" si="257"/>
        <v>0.95979216995399064</v>
      </c>
    </row>
    <row r="5466" spans="1:9" x14ac:dyDescent="0.25">
      <c r="A5466" s="2">
        <v>23824</v>
      </c>
      <c r="B5466" s="3">
        <v>86.930000305175696</v>
      </c>
      <c r="C5466" s="3">
        <f>MAX(B$2:B5466)</f>
        <v>87.629997253417898</v>
      </c>
      <c r="D5466" s="3">
        <f>MIN(B$2:B5466)</f>
        <v>4.4000000953674299</v>
      </c>
      <c r="E5466" s="4">
        <f t="shared" si="255"/>
        <v>0.99158960744750557</v>
      </c>
      <c r="F5466" s="4" cm="1">
        <f t="array" ref="F5466">MIN(IF(L$5:L$11&gt;=E5466,L$5:L$11,1))</f>
        <v>1</v>
      </c>
      <c r="G5466" s="4" cm="1">
        <f t="array" ref="G5466">MAX(IF(L$5:L$11&lt;E5466,L$5:L$11,0))</f>
        <v>0.76393202250021031</v>
      </c>
      <c r="H5466" s="4">
        <f t="shared" si="256"/>
        <v>1.1516580906638652E-3</v>
      </c>
      <c r="I5466" s="4">
        <f t="shared" si="257"/>
        <v>0.95928349024950321</v>
      </c>
    </row>
    <row r="5467" spans="1:9" x14ac:dyDescent="0.25">
      <c r="A5467" s="2">
        <v>23825</v>
      </c>
      <c r="B5467" s="3">
        <v>87.089996337890597</v>
      </c>
      <c r="C5467" s="3">
        <f>MAX(B$2:B5467)</f>
        <v>87.629997253417898</v>
      </c>
      <c r="D5467" s="3">
        <f>MIN(B$2:B5467)</f>
        <v>4.4000000953674299</v>
      </c>
      <c r="E5467" s="4">
        <f t="shared" si="255"/>
        <v>0.99351194360247475</v>
      </c>
      <c r="F5467" s="4" cm="1">
        <f t="array" ref="F5467">MIN(IF(L$5:L$11&gt;=E5467,L$5:L$11,1))</f>
        <v>1</v>
      </c>
      <c r="G5467" s="4" cm="1">
        <f t="array" ref="G5467">MAX(IF(L$5:L$11&lt;E5467,L$5:L$11,0))</f>
        <v>0.76393202250021031</v>
      </c>
      <c r="H5467" s="4">
        <f t="shared" si="256"/>
        <v>1.8405157270586781E-3</v>
      </c>
      <c r="I5467" s="4">
        <f t="shared" si="257"/>
        <v>0.96437300543017568</v>
      </c>
    </row>
    <row r="5468" spans="1:9" x14ac:dyDescent="0.25">
      <c r="A5468" s="2">
        <v>23826</v>
      </c>
      <c r="B5468" s="3">
        <v>86.839996337890597</v>
      </c>
      <c r="C5468" s="3">
        <f>MAX(B$2:B5468)</f>
        <v>87.629997253417898</v>
      </c>
      <c r="D5468" s="3">
        <f>MIN(B$2:B5468)</f>
        <v>4.4000000953674299</v>
      </c>
      <c r="E5468" s="4">
        <f t="shared" si="255"/>
        <v>0.9905082188813833</v>
      </c>
      <c r="F5468" s="4" cm="1">
        <f t="array" ref="F5468">MIN(IF(L$5:L$11&gt;=E5468,L$5:L$11,1))</f>
        <v>1</v>
      </c>
      <c r="G5468" s="4" cm="1">
        <f t="array" ref="G5468">MAX(IF(L$5:L$11&lt;E5468,L$5:L$11,0))</f>
        <v>0.76393202250021031</v>
      </c>
      <c r="H5468" s="4">
        <f t="shared" si="256"/>
        <v>-2.8705937594721842E-3</v>
      </c>
      <c r="I5468" s="4">
        <f t="shared" si="257"/>
        <v>0.97251615205823061</v>
      </c>
    </row>
    <row r="5469" spans="1:9" x14ac:dyDescent="0.25">
      <c r="A5469" s="2">
        <v>23827</v>
      </c>
      <c r="B5469" s="3">
        <v>86.199996948242102</v>
      </c>
      <c r="C5469" s="3">
        <f>MAX(B$2:B5469)</f>
        <v>87.629997253417898</v>
      </c>
      <c r="D5469" s="3">
        <f>MIN(B$2:B5469)</f>
        <v>4.4000000953674299</v>
      </c>
      <c r="E5469" s="4">
        <f t="shared" si="255"/>
        <v>0.98281869092870111</v>
      </c>
      <c r="F5469" s="4" cm="1">
        <f t="array" ref="F5469">MIN(IF(L$5:L$11&gt;=E5469,L$5:L$11,1))</f>
        <v>1</v>
      </c>
      <c r="G5469" s="4" cm="1">
        <f t="array" ref="G5469">MAX(IF(L$5:L$11&lt;E5469,L$5:L$11,0))</f>
        <v>0.76393202250021031</v>
      </c>
      <c r="H5469" s="4">
        <f t="shared" si="256"/>
        <v>-7.3698689156812547E-3</v>
      </c>
      <c r="I5469" s="4">
        <f t="shared" si="257"/>
        <v>0.95979216995399064</v>
      </c>
    </row>
    <row r="5470" spans="1:9" x14ac:dyDescent="0.25">
      <c r="A5470" s="2">
        <v>23830</v>
      </c>
      <c r="B5470" s="3">
        <v>86.029998779296804</v>
      </c>
      <c r="C5470" s="3">
        <f>MAX(B$2:B5470)</f>
        <v>87.629997253417898</v>
      </c>
      <c r="D5470" s="3">
        <f>MIN(B$2:B5470)</f>
        <v>4.4000000953674299</v>
      </c>
      <c r="E5470" s="4">
        <f t="shared" si="255"/>
        <v>0.98077618011829604</v>
      </c>
      <c r="F5470" s="4" cm="1">
        <f t="array" ref="F5470">MIN(IF(L$5:L$11&gt;=E5470,L$5:L$11,1))</f>
        <v>1</v>
      </c>
      <c r="G5470" s="4" cm="1">
        <f t="array" ref="G5470">MAX(IF(L$5:L$11&lt;E5470,L$5:L$11,0))</f>
        <v>0.76393202250021031</v>
      </c>
      <c r="H5470" s="4">
        <f t="shared" si="256"/>
        <v>-1.9721366005078789E-3</v>
      </c>
      <c r="I5470" s="4">
        <f t="shared" si="257"/>
        <v>0.92721880683154412</v>
      </c>
    </row>
    <row r="5471" spans="1:9" x14ac:dyDescent="0.25">
      <c r="A5471" s="2">
        <v>23831</v>
      </c>
      <c r="B5471" s="3">
        <v>86.199996948242102</v>
      </c>
      <c r="C5471" s="3">
        <f>MAX(B$2:B5471)</f>
        <v>87.629997253417898</v>
      </c>
      <c r="D5471" s="3">
        <f>MIN(B$2:B5471)</f>
        <v>4.4000000953674299</v>
      </c>
      <c r="E5471" s="4">
        <f t="shared" si="255"/>
        <v>0.98281869092870111</v>
      </c>
      <c r="F5471" s="4" cm="1">
        <f t="array" ref="F5471">MIN(IF(L$5:L$11&gt;=E5471,L$5:L$11,1))</f>
        <v>1</v>
      </c>
      <c r="G5471" s="4" cm="1">
        <f t="array" ref="G5471">MAX(IF(L$5:L$11&lt;E5471,L$5:L$11,0))</f>
        <v>0.76393202250021031</v>
      </c>
      <c r="H5471" s="4">
        <f t="shared" si="256"/>
        <v>1.9760336087115693E-3</v>
      </c>
      <c r="I5471" s="4">
        <f t="shared" si="257"/>
        <v>0.91856659219389003</v>
      </c>
    </row>
    <row r="5472" spans="1:9" x14ac:dyDescent="0.25">
      <c r="A5472" s="2">
        <v>23832</v>
      </c>
      <c r="B5472" s="3">
        <v>86.160003662109304</v>
      </c>
      <c r="C5472" s="3">
        <f>MAX(B$2:B5472)</f>
        <v>87.629997253417898</v>
      </c>
      <c r="D5472" s="3">
        <f>MIN(B$2:B5472)</f>
        <v>4.4000000953674299</v>
      </c>
      <c r="E5472" s="4">
        <f t="shared" si="255"/>
        <v>0.982338175639762</v>
      </c>
      <c r="F5472" s="4" cm="1">
        <f t="array" ref="F5472">MIN(IF(L$5:L$11&gt;=E5472,L$5:L$11,1))</f>
        <v>1</v>
      </c>
      <c r="G5472" s="4" cm="1">
        <f t="array" ref="G5472">MAX(IF(L$5:L$11&lt;E5472,L$5:L$11,0))</f>
        <v>0.76393202250021031</v>
      </c>
      <c r="H5472" s="4">
        <f t="shared" si="256"/>
        <v>-4.6395925230502399E-4</v>
      </c>
      <c r="I5472" s="4">
        <f t="shared" si="257"/>
        <v>0.92721880683154412</v>
      </c>
    </row>
    <row r="5473" spans="1:9" x14ac:dyDescent="0.25">
      <c r="A5473" s="2">
        <v>23833</v>
      </c>
      <c r="B5473" s="3">
        <v>86.319999694824205</v>
      </c>
      <c r="C5473" s="3">
        <f>MAX(B$2:B5473)</f>
        <v>87.629997253417898</v>
      </c>
      <c r="D5473" s="3">
        <f>MIN(B$2:B5473)</f>
        <v>4.4000000953674299</v>
      </c>
      <c r="E5473" s="4">
        <f t="shared" si="255"/>
        <v>0.98426051179473117</v>
      </c>
      <c r="F5473" s="4" cm="1">
        <f t="array" ref="F5473">MIN(IF(L$5:L$11&gt;=E5473,L$5:L$11,1))</f>
        <v>1</v>
      </c>
      <c r="G5473" s="4" cm="1">
        <f t="array" ref="G5473">MAX(IF(L$5:L$11&lt;E5473,L$5:L$11,0))</f>
        <v>0.76393202250021031</v>
      </c>
      <c r="H5473" s="4">
        <f t="shared" si="256"/>
        <v>1.8569640890726546E-3</v>
      </c>
      <c r="I5473" s="4">
        <f t="shared" si="257"/>
        <v>0.92518331140337007</v>
      </c>
    </row>
    <row r="5474" spans="1:9" x14ac:dyDescent="0.25">
      <c r="A5474" s="2">
        <v>23834</v>
      </c>
      <c r="B5474" s="3">
        <v>86.529998779296804</v>
      </c>
      <c r="C5474" s="3">
        <f>MAX(B$2:B5474)</f>
        <v>87.629997253417898</v>
      </c>
      <c r="D5474" s="3">
        <f>MIN(B$2:B5474)</f>
        <v>4.4000000953674299</v>
      </c>
      <c r="E5474" s="4">
        <f t="shared" si="255"/>
        <v>0.98678362956047883</v>
      </c>
      <c r="F5474" s="4" cm="1">
        <f t="array" ref="F5474">MIN(IF(L$5:L$11&gt;=E5474,L$5:L$11,1))</f>
        <v>1</v>
      </c>
      <c r="G5474" s="4" cm="1">
        <f t="array" ref="G5474">MAX(IF(L$5:L$11&lt;E5474,L$5:L$11,0))</f>
        <v>0.76393202250021031</v>
      </c>
      <c r="H5474" s="4">
        <f t="shared" si="256"/>
        <v>2.4327975580982208E-3</v>
      </c>
      <c r="I5474" s="4">
        <f t="shared" si="257"/>
        <v>0.93332645803142511</v>
      </c>
    </row>
    <row r="5475" spans="1:9" x14ac:dyDescent="0.25">
      <c r="A5475" s="2">
        <v>23837</v>
      </c>
      <c r="B5475" s="3">
        <v>86.529998779296804</v>
      </c>
      <c r="C5475" s="3">
        <f>MAX(B$2:B5475)</f>
        <v>87.629997253417898</v>
      </c>
      <c r="D5475" s="3">
        <f>MIN(B$2:B5475)</f>
        <v>4.4000000953674299</v>
      </c>
      <c r="E5475" s="4">
        <f t="shared" si="255"/>
        <v>0.98678362956047883</v>
      </c>
      <c r="F5475" s="4" cm="1">
        <f t="array" ref="F5475">MIN(IF(L$5:L$11&gt;=E5475,L$5:L$11,1))</f>
        <v>1</v>
      </c>
      <c r="G5475" s="4" cm="1">
        <f t="array" ref="G5475">MAX(IF(L$5:L$11&lt;E5475,L$5:L$11,0))</f>
        <v>0.76393202250021031</v>
      </c>
      <c r="H5475" s="4">
        <f t="shared" si="256"/>
        <v>0</v>
      </c>
      <c r="I5475" s="4">
        <f t="shared" si="257"/>
        <v>0.94401455640236953</v>
      </c>
    </row>
    <row r="5476" spans="1:9" x14ac:dyDescent="0.25">
      <c r="A5476" s="2">
        <v>23838</v>
      </c>
      <c r="B5476" s="3">
        <v>86.5</v>
      </c>
      <c r="C5476" s="3">
        <f>MAX(B$2:B5476)</f>
        <v>87.629997253417898</v>
      </c>
      <c r="D5476" s="3">
        <f>MIN(B$2:B5476)</f>
        <v>4.4000000953674299</v>
      </c>
      <c r="E5476" s="4">
        <f t="shared" si="255"/>
        <v>0.98642319726057326</v>
      </c>
      <c r="F5476" s="4" cm="1">
        <f t="array" ref="F5476">MIN(IF(L$5:L$11&gt;=E5476,L$5:L$11,1))</f>
        <v>1</v>
      </c>
      <c r="G5476" s="4" cm="1">
        <f t="array" ref="G5476">MAX(IF(L$5:L$11&lt;E5476,L$5:L$11,0))</f>
        <v>0.76393202250021031</v>
      </c>
      <c r="H5476" s="4">
        <f t="shared" si="256"/>
        <v>-3.4668646388547053E-4</v>
      </c>
      <c r="I5476" s="4">
        <f t="shared" si="257"/>
        <v>0.94401455640236953</v>
      </c>
    </row>
    <row r="5477" spans="1:9" x14ac:dyDescent="0.25">
      <c r="A5477" s="2">
        <v>23839</v>
      </c>
      <c r="B5477" s="3">
        <v>86.550003051757798</v>
      </c>
      <c r="C5477" s="3">
        <f>MAX(B$2:B5477)</f>
        <v>87.629997253417898</v>
      </c>
      <c r="D5477" s="3">
        <f>MIN(B$2:B5477)</f>
        <v>4.4000000953674299</v>
      </c>
      <c r="E5477" s="4">
        <f t="shared" si="255"/>
        <v>0.98702397887135296</v>
      </c>
      <c r="F5477" s="4" cm="1">
        <f t="array" ref="F5477">MIN(IF(L$5:L$11&gt;=E5477,L$5:L$11,1))</f>
        <v>1</v>
      </c>
      <c r="G5477" s="4" cm="1">
        <f t="array" ref="G5477">MAX(IF(L$5:L$11&lt;E5477,L$5:L$11,0))</f>
        <v>0.76393202250021031</v>
      </c>
      <c r="H5477" s="4">
        <f t="shared" si="256"/>
        <v>5.7806996251796861E-4</v>
      </c>
      <c r="I5477" s="4">
        <f t="shared" si="257"/>
        <v>0.94248774067868291</v>
      </c>
    </row>
    <row r="5478" spans="1:9" x14ac:dyDescent="0.25">
      <c r="A5478" s="2">
        <v>23840</v>
      </c>
      <c r="B5478" s="3">
        <v>87.040000915527301</v>
      </c>
      <c r="C5478" s="3">
        <f>MAX(B$2:B5478)</f>
        <v>87.629997253417898</v>
      </c>
      <c r="D5478" s="3">
        <f>MIN(B$2:B5478)</f>
        <v>4.4000000953674299</v>
      </c>
      <c r="E5478" s="4">
        <f t="shared" si="255"/>
        <v>0.99291125365809862</v>
      </c>
      <c r="F5478" s="4" cm="1">
        <f t="array" ref="F5478">MIN(IF(L$5:L$11&gt;=E5478,L$5:L$11,1))</f>
        <v>1</v>
      </c>
      <c r="G5478" s="4" cm="1">
        <f t="array" ref="G5478">MAX(IF(L$5:L$11&lt;E5478,L$5:L$11,0))</f>
        <v>0.76393202250021031</v>
      </c>
      <c r="H5478" s="4">
        <f t="shared" si="256"/>
        <v>5.6614424782455153E-3</v>
      </c>
      <c r="I5478" s="4">
        <f t="shared" si="257"/>
        <v>0.94503269242157761</v>
      </c>
    </row>
    <row r="5479" spans="1:9" x14ac:dyDescent="0.25">
      <c r="A5479" s="2">
        <v>23841</v>
      </c>
      <c r="B5479" s="3">
        <v>87.559997558593693</v>
      </c>
      <c r="C5479" s="3">
        <f>MAX(B$2:B5479)</f>
        <v>87.629997253417898</v>
      </c>
      <c r="D5479" s="3">
        <f>MIN(B$2:B5479)</f>
        <v>4.4000000953674299</v>
      </c>
      <c r="E5479" s="4">
        <f t="shared" si="255"/>
        <v>0.99915896074475075</v>
      </c>
      <c r="F5479" s="4" cm="1">
        <f t="array" ref="F5479">MIN(IF(L$5:L$11&gt;=E5479,L$5:L$11,1))</f>
        <v>1</v>
      </c>
      <c r="G5479" s="4" cm="1">
        <f t="array" ref="G5479">MAX(IF(L$5:L$11&lt;E5479,L$5:L$11,0))</f>
        <v>0.76393202250021031</v>
      </c>
      <c r="H5479" s="4">
        <f t="shared" si="256"/>
        <v>5.9742260753312681E-3</v>
      </c>
      <c r="I5479" s="4">
        <f t="shared" si="257"/>
        <v>0.96997158862045285</v>
      </c>
    </row>
    <row r="5480" spans="1:9" x14ac:dyDescent="0.25">
      <c r="A5480" s="2">
        <v>23844</v>
      </c>
      <c r="B5480" s="3">
        <v>87.940002441406193</v>
      </c>
      <c r="C5480" s="3">
        <f>MAX(B$2:B5480)</f>
        <v>87.940002441406193</v>
      </c>
      <c r="D5480" s="3">
        <f>MIN(B$2:B5480)</f>
        <v>4.4000000953674299</v>
      </c>
      <c r="E5480" s="4">
        <f t="shared" si="255"/>
        <v>1</v>
      </c>
      <c r="F5480" s="4" cm="1">
        <f t="array" ref="F5480">MIN(IF(L$5:L$11&gt;=E5480,L$5:L$11,1))</f>
        <v>1</v>
      </c>
      <c r="G5480" s="4" cm="1">
        <f t="array" ref="G5480">MAX(IF(L$5:L$11&lt;E5480,L$5:L$11,0))</f>
        <v>0.76393202250021031</v>
      </c>
      <c r="H5480" s="4">
        <f t="shared" si="256"/>
        <v>4.3399371106447315E-3</v>
      </c>
      <c r="I5480" s="4">
        <f t="shared" si="257"/>
        <v>0.99643730054301838</v>
      </c>
    </row>
    <row r="5481" spans="1:9" x14ac:dyDescent="0.25">
      <c r="A5481" s="2">
        <v>23845</v>
      </c>
      <c r="B5481" s="3">
        <v>88.040000915527301</v>
      </c>
      <c r="C5481" s="3">
        <f>MAX(B$2:B5481)</f>
        <v>88.040000915527301</v>
      </c>
      <c r="D5481" s="3">
        <f>MIN(B$2:B5481)</f>
        <v>4.4000000953674299</v>
      </c>
      <c r="E5481" s="4">
        <f t="shared" si="255"/>
        <v>1</v>
      </c>
      <c r="F5481" s="4" cm="1">
        <f t="array" ref="F5481">MIN(IF(L$5:L$11&gt;=E5481,L$5:L$11,1))</f>
        <v>1</v>
      </c>
      <c r="G5481" s="4" cm="1">
        <f t="array" ref="G5481">MAX(IF(L$5:L$11&lt;E5481,L$5:L$11,0))</f>
        <v>0.76393202250021031</v>
      </c>
      <c r="H5481" s="4">
        <f t="shared" si="256"/>
        <v>1.1371215754483188E-3</v>
      </c>
      <c r="I5481" s="4">
        <f t="shared" si="257"/>
        <v>1</v>
      </c>
    </row>
    <row r="5482" spans="1:9" x14ac:dyDescent="0.25">
      <c r="A5482" s="2">
        <v>23846</v>
      </c>
      <c r="B5482" s="3">
        <v>88.239997863769503</v>
      </c>
      <c r="C5482" s="3">
        <f>MAX(B$2:B5482)</f>
        <v>88.239997863769503</v>
      </c>
      <c r="D5482" s="3">
        <f>MIN(B$2:B5482)</f>
        <v>4.4000000953674299</v>
      </c>
      <c r="E5482" s="4">
        <f t="shared" si="255"/>
        <v>1</v>
      </c>
      <c r="F5482" s="4" cm="1">
        <f t="array" ref="F5482">MIN(IF(L$5:L$11&gt;=E5482,L$5:L$11,1))</f>
        <v>1</v>
      </c>
      <c r="G5482" s="4" cm="1">
        <f t="array" ref="G5482">MAX(IF(L$5:L$11&lt;E5482,L$5:L$11,0))</f>
        <v>0.76393202250021031</v>
      </c>
      <c r="H5482" s="4">
        <f t="shared" si="256"/>
        <v>2.2716599973016116E-3</v>
      </c>
      <c r="I5482" s="4">
        <f t="shared" si="257"/>
        <v>1</v>
      </c>
    </row>
    <row r="5483" spans="1:9" x14ac:dyDescent="0.25">
      <c r="A5483" s="2">
        <v>23847</v>
      </c>
      <c r="B5483" s="3">
        <v>88.150001525878906</v>
      </c>
      <c r="C5483" s="3">
        <f>MAX(B$2:B5483)</f>
        <v>88.239997863769503</v>
      </c>
      <c r="D5483" s="3">
        <f>MIN(B$2:B5483)</f>
        <v>4.4000000953674299</v>
      </c>
      <c r="E5483" s="4">
        <f t="shared" si="255"/>
        <v>0.99892657036872545</v>
      </c>
      <c r="F5483" s="4" cm="1">
        <f t="array" ref="F5483">MIN(IF(L$5:L$11&gt;=E5483,L$5:L$11,1))</f>
        <v>1</v>
      </c>
      <c r="G5483" s="4" cm="1">
        <f t="array" ref="G5483">MAX(IF(L$5:L$11&lt;E5483,L$5:L$11,0))</f>
        <v>0.76393202250021031</v>
      </c>
      <c r="H5483" s="4">
        <f t="shared" si="256"/>
        <v>-1.0199041258992514E-3</v>
      </c>
      <c r="I5483" s="4">
        <f t="shared" si="257"/>
        <v>1</v>
      </c>
    </row>
    <row r="5484" spans="1:9" x14ac:dyDescent="0.25">
      <c r="A5484" s="2">
        <v>23851</v>
      </c>
      <c r="B5484" s="3">
        <v>88.510002136230398</v>
      </c>
      <c r="C5484" s="3">
        <f>MAX(B$2:B5484)</f>
        <v>88.510002136230398</v>
      </c>
      <c r="D5484" s="3">
        <f>MIN(B$2:B5484)</f>
        <v>4.4000000953674299</v>
      </c>
      <c r="E5484" s="4">
        <f t="shared" si="255"/>
        <v>1</v>
      </c>
      <c r="F5484" s="4" cm="1">
        <f t="array" ref="F5484">MIN(IF(L$5:L$11&gt;=E5484,L$5:L$11,1))</f>
        <v>1</v>
      </c>
      <c r="G5484" s="4" cm="1">
        <f t="array" ref="G5484">MAX(IF(L$5:L$11&lt;E5484,L$5:L$11,0))</f>
        <v>0.76393202250021031</v>
      </c>
      <c r="H5484" s="4">
        <f t="shared" si="256"/>
        <v>4.0839546695390361E-3</v>
      </c>
      <c r="I5484" s="4">
        <f t="shared" si="257"/>
        <v>0.99545287911285851</v>
      </c>
    </row>
    <row r="5485" spans="1:9" x14ac:dyDescent="0.25">
      <c r="A5485" s="2">
        <v>23852</v>
      </c>
      <c r="B5485" s="3">
        <v>88.459999084472599</v>
      </c>
      <c r="C5485" s="3">
        <f>MAX(B$2:B5485)</f>
        <v>88.510002136230398</v>
      </c>
      <c r="D5485" s="3">
        <f>MIN(B$2:B5485)</f>
        <v>4.4000000953674299</v>
      </c>
      <c r="E5485" s="4">
        <f t="shared" si="255"/>
        <v>0.99940550409529771</v>
      </c>
      <c r="F5485" s="4" cm="1">
        <f t="array" ref="F5485">MIN(IF(L$5:L$11&gt;=E5485,L$5:L$11,1))</f>
        <v>1</v>
      </c>
      <c r="G5485" s="4" cm="1">
        <f t="array" ref="G5485">MAX(IF(L$5:L$11&lt;E5485,L$5:L$11,0))</f>
        <v>0.76393202250021031</v>
      </c>
      <c r="H5485" s="4">
        <f t="shared" si="256"/>
        <v>-5.6494238561688448E-4</v>
      </c>
      <c r="I5485" s="4">
        <f t="shared" si="257"/>
        <v>1</v>
      </c>
    </row>
    <row r="5486" spans="1:9" x14ac:dyDescent="0.25">
      <c r="A5486" s="2">
        <v>23853</v>
      </c>
      <c r="B5486" s="3">
        <v>88.300003051757798</v>
      </c>
      <c r="C5486" s="3">
        <f>MAX(B$2:B5486)</f>
        <v>88.510002136230398</v>
      </c>
      <c r="D5486" s="3">
        <f>MIN(B$2:B5486)</f>
        <v>4.4000000953674299</v>
      </c>
      <c r="E5486" s="4">
        <f t="shared" si="255"/>
        <v>0.99750328047346171</v>
      </c>
      <c r="F5486" s="4" cm="1">
        <f t="array" ref="F5486">MIN(IF(L$5:L$11&gt;=E5486,L$5:L$11,1))</f>
        <v>1</v>
      </c>
      <c r="G5486" s="4" cm="1">
        <f t="array" ref="G5486">MAX(IF(L$5:L$11&lt;E5486,L$5:L$11,0))</f>
        <v>0.76393202250021031</v>
      </c>
      <c r="H5486" s="4">
        <f t="shared" si="256"/>
        <v>-1.8086822786649304E-3</v>
      </c>
      <c r="I5486" s="4">
        <f t="shared" si="257"/>
        <v>0.9974816749353359</v>
      </c>
    </row>
    <row r="5487" spans="1:9" x14ac:dyDescent="0.25">
      <c r="A5487" s="2">
        <v>23854</v>
      </c>
      <c r="B5487" s="3">
        <v>88.779998779296804</v>
      </c>
      <c r="C5487" s="3">
        <f>MAX(B$2:B5487)</f>
        <v>88.779998779296804</v>
      </c>
      <c r="D5487" s="3">
        <f>MIN(B$2:B5487)</f>
        <v>4.4000000953674299</v>
      </c>
      <c r="E5487" s="4">
        <f t="shared" si="255"/>
        <v>1</v>
      </c>
      <c r="F5487" s="4" cm="1">
        <f t="array" ref="F5487">MIN(IF(L$5:L$11&gt;=E5487,L$5:L$11,1))</f>
        <v>1</v>
      </c>
      <c r="G5487" s="4" cm="1">
        <f t="array" ref="G5487">MAX(IF(L$5:L$11&lt;E5487,L$5:L$11,0))</f>
        <v>0.76393202250021031</v>
      </c>
      <c r="H5487" s="4">
        <f t="shared" si="256"/>
        <v>5.4359650164186313E-3</v>
      </c>
      <c r="I5487" s="4">
        <f t="shared" si="257"/>
        <v>0.98942372636483267</v>
      </c>
    </row>
    <row r="5488" spans="1:9" x14ac:dyDescent="0.25">
      <c r="A5488" s="2">
        <v>23855</v>
      </c>
      <c r="B5488" s="3">
        <v>88.879997253417898</v>
      </c>
      <c r="C5488" s="3">
        <f>MAX(B$2:B5488)</f>
        <v>88.879997253417898</v>
      </c>
      <c r="D5488" s="3">
        <f>MIN(B$2:B5488)</f>
        <v>4.4000000953674299</v>
      </c>
      <c r="E5488" s="4">
        <f t="shared" si="255"/>
        <v>1</v>
      </c>
      <c r="F5488" s="4" cm="1">
        <f t="array" ref="F5488">MIN(IF(L$5:L$11&gt;=E5488,L$5:L$11,1))</f>
        <v>1</v>
      </c>
      <c r="G5488" s="4" cm="1">
        <f t="array" ref="G5488">MAX(IF(L$5:L$11&lt;E5488,L$5:L$11,0))</f>
        <v>0.76393202250021031</v>
      </c>
      <c r="H5488" s="4">
        <f t="shared" si="256"/>
        <v>1.1263626435689122E-3</v>
      </c>
      <c r="I5488" s="4">
        <f t="shared" si="257"/>
        <v>1</v>
      </c>
    </row>
    <row r="5489" spans="1:9" x14ac:dyDescent="0.25">
      <c r="A5489" s="2">
        <v>23858</v>
      </c>
      <c r="B5489" s="3">
        <v>88.889999389648395</v>
      </c>
      <c r="C5489" s="3">
        <f>MAX(B$2:B5489)</f>
        <v>88.889999389648395</v>
      </c>
      <c r="D5489" s="3">
        <f>MIN(B$2:B5489)</f>
        <v>4.4000000953674299</v>
      </c>
      <c r="E5489" s="4">
        <f t="shared" si="255"/>
        <v>1</v>
      </c>
      <c r="F5489" s="4" cm="1">
        <f t="array" ref="F5489">MIN(IF(L$5:L$11&gt;=E5489,L$5:L$11,1))</f>
        <v>1</v>
      </c>
      <c r="G5489" s="4" cm="1">
        <f t="array" ref="G5489">MAX(IF(L$5:L$11&lt;E5489,L$5:L$11,0))</f>
        <v>0.76393202250021031</v>
      </c>
      <c r="H5489" s="4">
        <f t="shared" si="256"/>
        <v>1.1253528959920267E-4</v>
      </c>
      <c r="I5489" s="4">
        <f t="shared" si="257"/>
        <v>1</v>
      </c>
    </row>
    <row r="5490" spans="1:9" x14ac:dyDescent="0.25">
      <c r="A5490" s="2">
        <v>23859</v>
      </c>
      <c r="B5490" s="3">
        <v>89.040000915527301</v>
      </c>
      <c r="C5490" s="3">
        <f>MAX(B$2:B5490)</f>
        <v>89.040000915527301</v>
      </c>
      <c r="D5490" s="3">
        <f>MIN(B$2:B5490)</f>
        <v>4.4000000953674299</v>
      </c>
      <c r="E5490" s="4">
        <f t="shared" si="255"/>
        <v>1</v>
      </c>
      <c r="F5490" s="4" cm="1">
        <f t="array" ref="F5490">MIN(IF(L$5:L$11&gt;=E5490,L$5:L$11,1))</f>
        <v>1</v>
      </c>
      <c r="G5490" s="4" cm="1">
        <f t="array" ref="G5490">MAX(IF(L$5:L$11&lt;E5490,L$5:L$11,0))</f>
        <v>0.76393202250021031</v>
      </c>
      <c r="H5490" s="4">
        <f t="shared" si="256"/>
        <v>1.687496084023854E-3</v>
      </c>
      <c r="I5490" s="4">
        <f t="shared" si="257"/>
        <v>1</v>
      </c>
    </row>
    <row r="5491" spans="1:9" x14ac:dyDescent="0.25">
      <c r="A5491" s="2">
        <v>23860</v>
      </c>
      <c r="B5491" s="3">
        <v>89</v>
      </c>
      <c r="C5491" s="3">
        <f>MAX(B$2:B5491)</f>
        <v>89.040000915527301</v>
      </c>
      <c r="D5491" s="3">
        <f>MIN(B$2:B5491)</f>
        <v>4.4000000953674299</v>
      </c>
      <c r="E5491" s="4">
        <f t="shared" si="255"/>
        <v>0.9995273993957976</v>
      </c>
      <c r="F5491" s="4" cm="1">
        <f t="array" ref="F5491">MIN(IF(L$5:L$11&gt;=E5491,L$5:L$11,1))</f>
        <v>1</v>
      </c>
      <c r="G5491" s="4" cm="1">
        <f t="array" ref="G5491">MAX(IF(L$5:L$11&lt;E5491,L$5:L$11,0))</f>
        <v>0.76393202250021031</v>
      </c>
      <c r="H5491" s="4">
        <f t="shared" si="256"/>
        <v>-4.492465758760833E-4</v>
      </c>
      <c r="I5491" s="4">
        <f t="shared" si="257"/>
        <v>1</v>
      </c>
    </row>
    <row r="5492" spans="1:9" x14ac:dyDescent="0.25">
      <c r="A5492" s="2">
        <v>23861</v>
      </c>
      <c r="B5492" s="3">
        <v>88.930000305175696</v>
      </c>
      <c r="C5492" s="3">
        <f>MAX(B$2:B5492)</f>
        <v>89.040000915527301</v>
      </c>
      <c r="D5492" s="3">
        <f>MIN(B$2:B5492)</f>
        <v>4.4000000953674299</v>
      </c>
      <c r="E5492" s="4">
        <f t="shared" si="255"/>
        <v>0.99870037087327856</v>
      </c>
      <c r="F5492" s="4" cm="1">
        <f t="array" ref="F5492">MIN(IF(L$5:L$11&gt;=E5492,L$5:L$11,1))</f>
        <v>1</v>
      </c>
      <c r="G5492" s="4" cm="1">
        <f t="array" ref="G5492">MAX(IF(L$5:L$11&lt;E5492,L$5:L$11,0))</f>
        <v>0.76393202250021031</v>
      </c>
      <c r="H5492" s="4">
        <f t="shared" si="256"/>
        <v>-7.8651342499214127E-4</v>
      </c>
      <c r="I5492" s="4">
        <f t="shared" si="257"/>
        <v>0.99799803171439117</v>
      </c>
    </row>
    <row r="5493" spans="1:9" x14ac:dyDescent="0.25">
      <c r="A5493" s="2">
        <v>23862</v>
      </c>
      <c r="B5493" s="3">
        <v>89.110000610351506</v>
      </c>
      <c r="C5493" s="3">
        <f>MAX(B$2:B5493)</f>
        <v>89.110000610351506</v>
      </c>
      <c r="D5493" s="3">
        <f>MIN(B$2:B5493)</f>
        <v>4.4000000953674299</v>
      </c>
      <c r="E5493" s="4">
        <f t="shared" si="255"/>
        <v>1</v>
      </c>
      <c r="F5493" s="4" cm="1">
        <f t="array" ref="F5493">MIN(IF(L$5:L$11&gt;=E5493,L$5:L$11,1))</f>
        <v>1</v>
      </c>
      <c r="G5493" s="4" cm="1">
        <f t="array" ref="G5493">MAX(IF(L$5:L$11&lt;E5493,L$5:L$11,0))</f>
        <v>0.76393202250021031</v>
      </c>
      <c r="H5493" s="4">
        <f t="shared" si="256"/>
        <v>2.0240672951548078E-3</v>
      </c>
      <c r="I5493" s="4">
        <f t="shared" si="257"/>
        <v>0.99449468267366936</v>
      </c>
    </row>
    <row r="5494" spans="1:9" x14ac:dyDescent="0.25">
      <c r="A5494" s="2">
        <v>23865</v>
      </c>
      <c r="B5494" s="3">
        <v>89.230003356933594</v>
      </c>
      <c r="C5494" s="3">
        <f>MAX(B$2:B5494)</f>
        <v>89.230003356933594</v>
      </c>
      <c r="D5494" s="3">
        <f>MIN(B$2:B5494)</f>
        <v>4.4000000953674299</v>
      </c>
      <c r="E5494" s="4">
        <f t="shared" si="255"/>
        <v>1</v>
      </c>
      <c r="F5494" s="4" cm="1">
        <f t="array" ref="F5494">MIN(IF(L$5:L$11&gt;=E5494,L$5:L$11,1))</f>
        <v>1</v>
      </c>
      <c r="G5494" s="4" cm="1">
        <f t="array" ref="G5494">MAX(IF(L$5:L$11&lt;E5494,L$5:L$11,0))</f>
        <v>0.76393202250021031</v>
      </c>
      <c r="H5494" s="4">
        <f t="shared" si="256"/>
        <v>1.3466810207625191E-3</v>
      </c>
      <c r="I5494" s="4">
        <f t="shared" si="257"/>
        <v>1</v>
      </c>
    </row>
    <row r="5495" spans="1:9" x14ac:dyDescent="0.25">
      <c r="A5495" s="2">
        <v>23866</v>
      </c>
      <c r="B5495" s="3">
        <v>89.510002136230398</v>
      </c>
      <c r="C5495" s="3">
        <f>MAX(B$2:B5495)</f>
        <v>89.510002136230398</v>
      </c>
      <c r="D5495" s="3">
        <f>MIN(B$2:B5495)</f>
        <v>4.4000000953674299</v>
      </c>
      <c r="E5495" s="4">
        <f t="shared" si="255"/>
        <v>1</v>
      </c>
      <c r="F5495" s="4" cm="1">
        <f t="array" ref="F5495">MIN(IF(L$5:L$11&gt;=E5495,L$5:L$11,1))</f>
        <v>1</v>
      </c>
      <c r="G5495" s="4" cm="1">
        <f t="array" ref="G5495">MAX(IF(L$5:L$11&lt;E5495,L$5:L$11,0))</f>
        <v>0.76393202250021031</v>
      </c>
      <c r="H5495" s="4">
        <f t="shared" si="256"/>
        <v>3.1379442873802343E-3</v>
      </c>
      <c r="I5495" s="4">
        <f t="shared" si="257"/>
        <v>1</v>
      </c>
    </row>
    <row r="5496" spans="1:9" x14ac:dyDescent="0.25">
      <c r="A5496" s="2">
        <v>23867</v>
      </c>
      <c r="B5496" s="3">
        <v>89.709999084472599</v>
      </c>
      <c r="C5496" s="3">
        <f>MAX(B$2:B5496)</f>
        <v>89.709999084472599</v>
      </c>
      <c r="D5496" s="3">
        <f>MIN(B$2:B5496)</f>
        <v>4.4000000953674299</v>
      </c>
      <c r="E5496" s="4">
        <f t="shared" si="255"/>
        <v>1</v>
      </c>
      <c r="F5496" s="4" cm="1">
        <f t="array" ref="F5496">MIN(IF(L$5:L$11&gt;=E5496,L$5:L$11,1))</f>
        <v>1</v>
      </c>
      <c r="G5496" s="4" cm="1">
        <f t="array" ref="G5496">MAX(IF(L$5:L$11&lt;E5496,L$5:L$11,0))</f>
        <v>0.76393202250021031</v>
      </c>
      <c r="H5496" s="4">
        <f t="shared" si="256"/>
        <v>2.2343530719373117E-3</v>
      </c>
      <c r="I5496" s="4">
        <f t="shared" si="257"/>
        <v>1</v>
      </c>
    </row>
    <row r="5497" spans="1:9" x14ac:dyDescent="0.25">
      <c r="A5497" s="2">
        <v>23868</v>
      </c>
      <c r="B5497" s="3">
        <v>89.919998168945298</v>
      </c>
      <c r="C5497" s="3">
        <f>MAX(B$2:B5497)</f>
        <v>89.919998168945298</v>
      </c>
      <c r="D5497" s="3">
        <f>MIN(B$2:B5497)</f>
        <v>4.4000000953674299</v>
      </c>
      <c r="E5497" s="4">
        <f t="shared" si="255"/>
        <v>1</v>
      </c>
      <c r="F5497" s="4" cm="1">
        <f t="array" ref="F5497">MIN(IF(L$5:L$11&gt;=E5497,L$5:L$11,1))</f>
        <v>1</v>
      </c>
      <c r="G5497" s="4" cm="1">
        <f t="array" ref="G5497">MAX(IF(L$5:L$11&lt;E5497,L$5:L$11,0))</f>
        <v>0.76393202250021031</v>
      </c>
      <c r="H5497" s="4">
        <f t="shared" si="256"/>
        <v>2.3408659749841743E-3</v>
      </c>
      <c r="I5497" s="4">
        <f t="shared" si="257"/>
        <v>1</v>
      </c>
    </row>
    <row r="5498" spans="1:9" x14ac:dyDescent="0.25">
      <c r="A5498" s="2">
        <v>23869</v>
      </c>
      <c r="B5498" s="3">
        <v>89.849998474121094</v>
      </c>
      <c r="C5498" s="3">
        <f>MAX(B$2:B5498)</f>
        <v>89.919998168945298</v>
      </c>
      <c r="D5498" s="3">
        <f>MIN(B$2:B5498)</f>
        <v>4.4000000953674299</v>
      </c>
      <c r="E5498" s="4">
        <f t="shared" si="255"/>
        <v>0.99918148156687303</v>
      </c>
      <c r="F5498" s="4" cm="1">
        <f t="array" ref="F5498">MIN(IF(L$5:L$11&gt;=E5498,L$5:L$11,1))</f>
        <v>1</v>
      </c>
      <c r="G5498" s="4" cm="1">
        <f t="array" ref="G5498">MAX(IF(L$5:L$11&lt;E5498,L$5:L$11,0))</f>
        <v>0.76393202250021031</v>
      </c>
      <c r="H5498" s="4">
        <f t="shared" si="256"/>
        <v>-7.784663728828134E-4</v>
      </c>
      <c r="I5498" s="4">
        <f t="shared" si="257"/>
        <v>1</v>
      </c>
    </row>
    <row r="5499" spans="1:9" x14ac:dyDescent="0.25">
      <c r="A5499" s="2">
        <v>23872</v>
      </c>
      <c r="B5499" s="3">
        <v>89.660003662109304</v>
      </c>
      <c r="C5499" s="3">
        <f>MAX(B$2:B5499)</f>
        <v>89.919998168945298</v>
      </c>
      <c r="D5499" s="3">
        <f>MIN(B$2:B5499)</f>
        <v>4.4000000953674299</v>
      </c>
      <c r="E5499" s="4">
        <f t="shared" si="255"/>
        <v>0.99695983965513768</v>
      </c>
      <c r="F5499" s="4" cm="1">
        <f t="array" ref="F5499">MIN(IF(L$5:L$11&gt;=E5499,L$5:L$11,1))</f>
        <v>1</v>
      </c>
      <c r="G5499" s="4" cm="1">
        <f t="array" ref="G5499">MAX(IF(L$5:L$11&lt;E5499,L$5:L$11,0))</f>
        <v>0.76393202250021031</v>
      </c>
      <c r="H5499" s="4">
        <f t="shared" si="256"/>
        <v>-2.1145777989802772E-3</v>
      </c>
      <c r="I5499" s="4">
        <f t="shared" si="257"/>
        <v>0.99653270027643759</v>
      </c>
    </row>
    <row r="5500" spans="1:9" x14ac:dyDescent="0.25">
      <c r="A5500" s="2">
        <v>23873</v>
      </c>
      <c r="B5500" s="3">
        <v>89.550003051757798</v>
      </c>
      <c r="C5500" s="3">
        <f>MAX(B$2:B5500)</f>
        <v>89.919998168945298</v>
      </c>
      <c r="D5500" s="3">
        <f>MIN(B$2:B5500)</f>
        <v>4.4000000953674299</v>
      </c>
      <c r="E5500" s="4">
        <f t="shared" si="255"/>
        <v>0.99567358365853598</v>
      </c>
      <c r="F5500" s="4" cm="1">
        <f t="array" ref="F5500">MIN(IF(L$5:L$11&gt;=E5500,L$5:L$11,1))</f>
        <v>1</v>
      </c>
      <c r="G5500" s="4" cm="1">
        <f t="array" ref="G5500">MAX(IF(L$5:L$11&lt;E5500,L$5:L$11,0))</f>
        <v>0.76393202250021031</v>
      </c>
      <c r="H5500" s="4">
        <f t="shared" si="256"/>
        <v>-1.2268637726812193E-3</v>
      </c>
      <c r="I5500" s="4">
        <f t="shared" si="257"/>
        <v>0.98712167411666396</v>
      </c>
    </row>
    <row r="5501" spans="1:9" x14ac:dyDescent="0.25">
      <c r="A5501" s="2">
        <v>23874</v>
      </c>
      <c r="B5501" s="3">
        <v>89.940002441406193</v>
      </c>
      <c r="C5501" s="3">
        <f>MAX(B$2:B5501)</f>
        <v>89.940002441406193</v>
      </c>
      <c r="D5501" s="3">
        <f>MIN(B$2:B5501)</f>
        <v>4.4000000953674299</v>
      </c>
      <c r="E5501" s="4">
        <f t="shared" si="255"/>
        <v>1</v>
      </c>
      <c r="F5501" s="4" cm="1">
        <f t="array" ref="F5501">MIN(IF(L$5:L$11&gt;=E5501,L$5:L$11,1))</f>
        <v>1</v>
      </c>
      <c r="G5501" s="4" cm="1">
        <f t="array" ref="G5501">MAX(IF(L$5:L$11&lt;E5501,L$5:L$11,0))</f>
        <v>0.76393202250021031</v>
      </c>
      <c r="H5501" s="4">
        <f t="shared" si="256"/>
        <v>4.3551019135419367E-3</v>
      </c>
      <c r="I5501" s="4">
        <f t="shared" si="257"/>
        <v>0.98167300627859244</v>
      </c>
    </row>
    <row r="5502" spans="1:9" x14ac:dyDescent="0.25">
      <c r="A5502" s="2">
        <v>23875</v>
      </c>
      <c r="B5502" s="3">
        <v>90.269996643066406</v>
      </c>
      <c r="C5502" s="3">
        <f>MAX(B$2:B5502)</f>
        <v>90.269996643066406</v>
      </c>
      <c r="D5502" s="3">
        <f>MIN(B$2:B5502)</f>
        <v>4.4000000953674299</v>
      </c>
      <c r="E5502" s="4">
        <f t="shared" si="255"/>
        <v>1</v>
      </c>
      <c r="F5502" s="4" cm="1">
        <f t="array" ref="F5502">MIN(IF(L$5:L$11&gt;=E5502,L$5:L$11,1))</f>
        <v>1</v>
      </c>
      <c r="G5502" s="4" cm="1">
        <f t="array" ref="G5502">MAX(IF(L$5:L$11&lt;E5502,L$5:L$11,0))</f>
        <v>0.76393202250021031</v>
      </c>
      <c r="H5502" s="4">
        <f t="shared" si="256"/>
        <v>3.6690481732553071E-3</v>
      </c>
      <c r="I5502" s="4">
        <f t="shared" si="257"/>
        <v>1</v>
      </c>
    </row>
    <row r="5503" spans="1:9" x14ac:dyDescent="0.25">
      <c r="A5503" s="2">
        <v>23876</v>
      </c>
      <c r="B5503" s="3">
        <v>90.099998474121094</v>
      </c>
      <c r="C5503" s="3">
        <f>MAX(B$2:B5503)</f>
        <v>90.269996643066406</v>
      </c>
      <c r="D5503" s="3">
        <f>MIN(B$2:B5503)</f>
        <v>4.4000000953674299</v>
      </c>
      <c r="E5503" s="4">
        <f t="shared" si="255"/>
        <v>0.99802028443251556</v>
      </c>
      <c r="F5503" s="4" cm="1">
        <f t="array" ref="F5503">MIN(IF(L$5:L$11&gt;=E5503,L$5:L$11,1))</f>
        <v>1</v>
      </c>
      <c r="G5503" s="4" cm="1">
        <f t="array" ref="G5503">MAX(IF(L$5:L$11&lt;E5503,L$5:L$11,0))</f>
        <v>0.76393202250021031</v>
      </c>
      <c r="H5503" s="4">
        <f t="shared" si="256"/>
        <v>-1.8832189572078883E-3</v>
      </c>
      <c r="I5503" s="4">
        <f t="shared" si="257"/>
        <v>1</v>
      </c>
    </row>
    <row r="5504" spans="1:9" x14ac:dyDescent="0.25">
      <c r="A5504" s="2">
        <v>23879</v>
      </c>
      <c r="B5504" s="3">
        <v>89.540000915527301</v>
      </c>
      <c r="C5504" s="3">
        <f>MAX(B$2:B5504)</f>
        <v>90.269996643066406</v>
      </c>
      <c r="D5504" s="3">
        <f>MIN(B$2:B5504)</f>
        <v>4.4000000953674299</v>
      </c>
      <c r="E5504" s="4">
        <f t="shared" si="255"/>
        <v>0.99149882663459044</v>
      </c>
      <c r="F5504" s="4" cm="1">
        <f t="array" ref="F5504">MIN(IF(L$5:L$11&gt;=E5504,L$5:L$11,1))</f>
        <v>1</v>
      </c>
      <c r="G5504" s="4" cm="1">
        <f t="array" ref="G5504">MAX(IF(L$5:L$11&lt;E5504,L$5:L$11,0))</f>
        <v>0.76393202250021031</v>
      </c>
      <c r="H5504" s="4">
        <f t="shared" si="256"/>
        <v>-6.2152893238354157E-3</v>
      </c>
      <c r="I5504" s="4">
        <f t="shared" si="257"/>
        <v>0.99161379028002128</v>
      </c>
    </row>
    <row r="5505" spans="1:9" x14ac:dyDescent="0.25">
      <c r="A5505" s="2">
        <v>23880</v>
      </c>
      <c r="B5505" s="3">
        <v>89.459999084472599</v>
      </c>
      <c r="C5505" s="3">
        <f>MAX(B$2:B5505)</f>
        <v>90.269996643066406</v>
      </c>
      <c r="D5505" s="3">
        <f>MIN(B$2:B5505)</f>
        <v>4.4000000953674299</v>
      </c>
      <c r="E5505" s="4">
        <f t="shared" si="255"/>
        <v>0.9905671644211157</v>
      </c>
      <c r="F5505" s="4" cm="1">
        <f t="array" ref="F5505">MIN(IF(L$5:L$11&gt;=E5505,L$5:L$11,1))</f>
        <v>1</v>
      </c>
      <c r="G5505" s="4" cm="1">
        <f t="array" ref="G5505">MAX(IF(L$5:L$11&lt;E5505,L$5:L$11,0))</f>
        <v>0.76393202250021031</v>
      </c>
      <c r="H5505" s="4">
        <f t="shared" si="256"/>
        <v>-8.9347587934662798E-4</v>
      </c>
      <c r="I5505" s="4">
        <f t="shared" si="257"/>
        <v>0.96398845173561443</v>
      </c>
    </row>
    <row r="5506" spans="1:9" x14ac:dyDescent="0.25">
      <c r="A5506" s="2">
        <v>23881</v>
      </c>
      <c r="B5506" s="3">
        <v>89.669998168945298</v>
      </c>
      <c r="C5506" s="3">
        <f>MAX(B$2:B5506)</f>
        <v>90.269996643066406</v>
      </c>
      <c r="D5506" s="3">
        <f>MIN(B$2:B5506)</f>
        <v>4.4000000953674299</v>
      </c>
      <c r="E5506" s="4">
        <f t="shared" si="255"/>
        <v>0.99301271109533795</v>
      </c>
      <c r="F5506" s="4" cm="1">
        <f t="array" ref="F5506">MIN(IF(L$5:L$11&gt;=E5506,L$5:L$11,1))</f>
        <v>1</v>
      </c>
      <c r="G5506" s="4" cm="1">
        <f t="array" ref="G5506">MAX(IF(L$5:L$11&lt;E5506,L$5:L$11,0))</f>
        <v>0.76393202250021031</v>
      </c>
      <c r="H5506" s="4">
        <f t="shared" si="256"/>
        <v>2.3474076304697E-3</v>
      </c>
      <c r="I5506" s="4">
        <f t="shared" si="257"/>
        <v>0.96004186726726748</v>
      </c>
    </row>
    <row r="5507" spans="1:9" x14ac:dyDescent="0.25">
      <c r="A5507" s="2">
        <v>23882</v>
      </c>
      <c r="B5507" s="3">
        <v>89.180000305175696</v>
      </c>
      <c r="C5507" s="3">
        <f>MAX(B$2:B5507)</f>
        <v>90.269996643066406</v>
      </c>
      <c r="D5507" s="3">
        <f>MIN(B$2:B5507)</f>
        <v>4.4000000953674299</v>
      </c>
      <c r="E5507" s="4">
        <f t="shared" si="255"/>
        <v>0.98730643552215303</v>
      </c>
      <c r="F5507" s="4" cm="1">
        <f t="array" ref="F5507">MIN(IF(L$5:L$11&gt;=E5507,L$5:L$11,1))</f>
        <v>1</v>
      </c>
      <c r="G5507" s="4" cm="1">
        <f t="array" ref="G5507">MAX(IF(L$5:L$11&lt;E5507,L$5:L$11,0))</f>
        <v>0.76393202250021031</v>
      </c>
      <c r="H5507" s="4">
        <f t="shared" si="256"/>
        <v>-5.4644571626555338E-3</v>
      </c>
      <c r="I5507" s="4">
        <f t="shared" si="257"/>
        <v>0.97040136922142151</v>
      </c>
    </row>
    <row r="5508" spans="1:9" x14ac:dyDescent="0.25">
      <c r="A5508" s="2">
        <v>23883</v>
      </c>
      <c r="B5508" s="3">
        <v>88.75</v>
      </c>
      <c r="C5508" s="3">
        <f>MAX(B$2:B5508)</f>
        <v>90.269996643066406</v>
      </c>
      <c r="D5508" s="3">
        <f>MIN(B$2:B5508)</f>
        <v>4.4000000953674299</v>
      </c>
      <c r="E5508" s="4">
        <f t="shared" ref="E5508:E5571" si="258">(B5508-D5508)/(C5508-D5508)</f>
        <v>0.98229886218497653</v>
      </c>
      <c r="F5508" s="4" cm="1">
        <f t="array" ref="F5508">MIN(IF(L$5:L$11&gt;=E5508,L$5:L$11,1))</f>
        <v>1</v>
      </c>
      <c r="G5508" s="4" cm="1">
        <f t="array" ref="G5508">MAX(IF(L$5:L$11&lt;E5508,L$5:L$11,0))</f>
        <v>0.76393202250021031</v>
      </c>
      <c r="H5508" s="4">
        <f t="shared" si="256"/>
        <v>-4.8217123088610814E-3</v>
      </c>
      <c r="I5508" s="4">
        <f t="shared" si="257"/>
        <v>0.94622919799506355</v>
      </c>
    </row>
    <row r="5509" spans="1:9" x14ac:dyDescent="0.25">
      <c r="A5509" s="2">
        <v>23886</v>
      </c>
      <c r="B5509" s="3">
        <v>88.089996337890597</v>
      </c>
      <c r="C5509" s="3">
        <f>MAX(B$2:B5509)</f>
        <v>90.269996643066406</v>
      </c>
      <c r="D5509" s="3">
        <f>MIN(B$2:B5509)</f>
        <v>4.4000000953674299</v>
      </c>
      <c r="E5509" s="4">
        <f t="shared" si="258"/>
        <v>0.97461278219610892</v>
      </c>
      <c r="F5509" s="4" cm="1">
        <f t="array" ref="F5509">MIN(IF(L$5:L$11&gt;=E5509,L$5:L$11,1))</f>
        <v>1</v>
      </c>
      <c r="G5509" s="4" cm="1">
        <f t="array" ref="G5509">MAX(IF(L$5:L$11&lt;E5509,L$5:L$11,0))</f>
        <v>0.76393202250021031</v>
      </c>
      <c r="H5509" s="4">
        <f t="shared" ref="H5509:H5572" si="259">B5509/B5508-1</f>
        <v>-7.4366609815144091E-3</v>
      </c>
      <c r="I5509" s="4">
        <f t="shared" ref="I5509:I5572" si="260">IF(E5508=0,0,(E5508-G5508)/(F5508-G5508))</f>
        <v>0.92501677693646844</v>
      </c>
    </row>
    <row r="5510" spans="1:9" x14ac:dyDescent="0.25">
      <c r="A5510" s="2">
        <v>23887</v>
      </c>
      <c r="B5510" s="3">
        <v>88.599998474121094</v>
      </c>
      <c r="C5510" s="3">
        <f>MAX(B$2:B5510)</f>
        <v>90.269996643066406</v>
      </c>
      <c r="D5510" s="3">
        <f>MIN(B$2:B5510)</f>
        <v>4.4000000953674299</v>
      </c>
      <c r="E5510" s="4">
        <f t="shared" si="258"/>
        <v>0.98055201774676137</v>
      </c>
      <c r="F5510" s="4" cm="1">
        <f t="array" ref="F5510">MIN(IF(L$5:L$11&gt;=E5510,L$5:L$11,1))</f>
        <v>1</v>
      </c>
      <c r="G5510" s="4" cm="1">
        <f t="array" ref="G5510">MAX(IF(L$5:L$11&lt;E5510,L$5:L$11,0))</f>
        <v>0.76393202250021031</v>
      </c>
      <c r="H5510" s="4">
        <f t="shared" si="259"/>
        <v>5.7895579229481076E-3</v>
      </c>
      <c r="I5510" s="4">
        <f t="shared" si="260"/>
        <v>0.89245801962312443</v>
      </c>
    </row>
    <row r="5511" spans="1:9" x14ac:dyDescent="0.25">
      <c r="A5511" s="2">
        <v>23888</v>
      </c>
      <c r="B5511" s="3">
        <v>88.300003051757798</v>
      </c>
      <c r="C5511" s="3">
        <f>MAX(B$2:B5511)</f>
        <v>90.269996643066406</v>
      </c>
      <c r="D5511" s="3">
        <f>MIN(B$2:B5511)</f>
        <v>4.4000000953674299</v>
      </c>
      <c r="E5511" s="4">
        <f t="shared" si="258"/>
        <v>0.97705841771852964</v>
      </c>
      <c r="F5511" s="4" cm="1">
        <f t="array" ref="F5511">MIN(IF(L$5:L$11&gt;=E5511,L$5:L$11,1))</f>
        <v>1</v>
      </c>
      <c r="G5511" s="4" cm="1">
        <f t="array" ref="G5511">MAX(IF(L$5:L$11&lt;E5511,L$5:L$11,0))</f>
        <v>0.76393202250021031</v>
      </c>
      <c r="H5511" s="4">
        <f t="shared" si="259"/>
        <v>-3.3859529066574412E-3</v>
      </c>
      <c r="I5511" s="4">
        <f t="shared" si="260"/>
        <v>0.9176170251500716</v>
      </c>
    </row>
    <row r="5512" spans="1:9" x14ac:dyDescent="0.25">
      <c r="A5512" s="2">
        <v>23889</v>
      </c>
      <c r="B5512" s="3">
        <v>87.839996337890597</v>
      </c>
      <c r="C5512" s="3">
        <f>MAX(B$2:B5512)</f>
        <v>90.269996643066406</v>
      </c>
      <c r="D5512" s="3">
        <f>MIN(B$2:B5512)</f>
        <v>4.4000000953674299</v>
      </c>
      <c r="E5512" s="4">
        <f t="shared" si="258"/>
        <v>0.97170140441514985</v>
      </c>
      <c r="F5512" s="4" cm="1">
        <f t="array" ref="F5512">MIN(IF(L$5:L$11&gt;=E5512,L$5:L$11,1))</f>
        <v>1</v>
      </c>
      <c r="G5512" s="4" cm="1">
        <f t="array" ref="G5512">MAX(IF(L$5:L$11&lt;E5512,L$5:L$11,0))</f>
        <v>0.76393202250021031</v>
      </c>
      <c r="H5512" s="4">
        <f t="shared" si="259"/>
        <v>-5.2095888784687849E-3</v>
      </c>
      <c r="I5512" s="4">
        <f t="shared" si="260"/>
        <v>0.9028178979442868</v>
      </c>
    </row>
    <row r="5513" spans="1:9" x14ac:dyDescent="0.25">
      <c r="A5513" s="2">
        <v>23890</v>
      </c>
      <c r="B5513" s="3">
        <v>88.419998168945298</v>
      </c>
      <c r="C5513" s="3">
        <f>MAX(B$2:B5513)</f>
        <v>90.269996643066406</v>
      </c>
      <c r="D5513" s="3">
        <f>MIN(B$2:B5513)</f>
        <v>4.4000000953674299</v>
      </c>
      <c r="E5513" s="4">
        <f t="shared" si="258"/>
        <v>0.97845582219054272</v>
      </c>
      <c r="F5513" s="4" cm="1">
        <f t="array" ref="F5513">MIN(IF(L$5:L$11&gt;=E5513,L$5:L$11,1))</f>
        <v>1</v>
      </c>
      <c r="G5513" s="4" cm="1">
        <f t="array" ref="G5513">MAX(IF(L$5:L$11&lt;E5513,L$5:L$11,0))</f>
        <v>0.76393202250021031</v>
      </c>
      <c r="H5513" s="4">
        <f t="shared" si="259"/>
        <v>6.6029355104209042E-3</v>
      </c>
      <c r="I5513" s="4">
        <f t="shared" si="260"/>
        <v>0.88012522543479932</v>
      </c>
    </row>
    <row r="5514" spans="1:9" x14ac:dyDescent="0.25">
      <c r="A5514" s="2">
        <v>23894</v>
      </c>
      <c r="B5514" s="3">
        <v>88.720001220703097</v>
      </c>
      <c r="C5514" s="3">
        <f>MAX(B$2:B5514)</f>
        <v>90.269996643066406</v>
      </c>
      <c r="D5514" s="3">
        <f>MIN(B$2:B5514)</f>
        <v>4.4000000953674299</v>
      </c>
      <c r="E5514" s="4">
        <f t="shared" si="258"/>
        <v>0.98194951106697292</v>
      </c>
      <c r="F5514" s="4" cm="1">
        <f t="array" ref="F5514">MIN(IF(L$5:L$11&gt;=E5514,L$5:L$11,1))</f>
        <v>1</v>
      </c>
      <c r="G5514" s="4" cm="1">
        <f t="array" ref="G5514">MAX(IF(L$5:L$11&lt;E5514,L$5:L$11,0))</f>
        <v>0.76393202250021031</v>
      </c>
      <c r="H5514" s="4">
        <f t="shared" si="259"/>
        <v>3.3929321190957484E-3</v>
      </c>
      <c r="I5514" s="4">
        <f t="shared" si="260"/>
        <v>0.90873739827979649</v>
      </c>
    </row>
    <row r="5515" spans="1:9" x14ac:dyDescent="0.25">
      <c r="A5515" s="2">
        <v>23895</v>
      </c>
      <c r="B5515" s="3">
        <v>87.089996337890597</v>
      </c>
      <c r="C5515" s="3">
        <f>MAX(B$2:B5515)</f>
        <v>90.269996643066406</v>
      </c>
      <c r="D5515" s="3">
        <f>MIN(B$2:B5515)</f>
        <v>4.4000000953674299</v>
      </c>
      <c r="E5515" s="4">
        <f t="shared" si="258"/>
        <v>0.96296727107227276</v>
      </c>
      <c r="F5515" s="4" cm="1">
        <f t="array" ref="F5515">MIN(IF(L$5:L$11&gt;=E5515,L$5:L$11,1))</f>
        <v>1</v>
      </c>
      <c r="G5515" s="4" cm="1">
        <f t="array" ref="G5515">MAX(IF(L$5:L$11&lt;E5515,L$5:L$11,0))</f>
        <v>0.76393202250021031</v>
      </c>
      <c r="H5515" s="4">
        <f t="shared" si="259"/>
        <v>-1.8372462357813091E-2</v>
      </c>
      <c r="I5515" s="4">
        <f t="shared" si="260"/>
        <v>0.92353690185258963</v>
      </c>
    </row>
    <row r="5516" spans="1:9" x14ac:dyDescent="0.25">
      <c r="A5516" s="2">
        <v>23896</v>
      </c>
      <c r="B5516" s="3">
        <v>86.900001525878906</v>
      </c>
      <c r="C5516" s="3">
        <f>MAX(B$2:B5516)</f>
        <v>90.269996643066406</v>
      </c>
      <c r="D5516" s="3">
        <f>MIN(B$2:B5516)</f>
        <v>4.4000000953674299</v>
      </c>
      <c r="E5516" s="4">
        <f t="shared" si="258"/>
        <v>0.96075468437551947</v>
      </c>
      <c r="F5516" s="4" cm="1">
        <f t="array" ref="F5516">MIN(IF(L$5:L$11&gt;=E5516,L$5:L$11,1))</f>
        <v>1</v>
      </c>
      <c r="G5516" s="4" cm="1">
        <f t="array" ref="G5516">MAX(IF(L$5:L$11&lt;E5516,L$5:L$11,0))</f>
        <v>0.76393202250021031</v>
      </c>
      <c r="H5516" s="4">
        <f t="shared" si="259"/>
        <v>-2.1815916867713447E-3</v>
      </c>
      <c r="I5516" s="4">
        <f t="shared" si="260"/>
        <v>0.84312684286982453</v>
      </c>
    </row>
    <row r="5517" spans="1:9" x14ac:dyDescent="0.25">
      <c r="A5517" s="2">
        <v>23897</v>
      </c>
      <c r="B5517" s="3">
        <v>87.110000610351506</v>
      </c>
      <c r="C5517" s="3">
        <f>MAX(B$2:B5517)</f>
        <v>90.269996643066406</v>
      </c>
      <c r="D5517" s="3">
        <f>MIN(B$2:B5517)</f>
        <v>4.4000000953674299</v>
      </c>
      <c r="E5517" s="4">
        <f t="shared" si="258"/>
        <v>0.96320023104974051</v>
      </c>
      <c r="F5517" s="4" cm="1">
        <f t="array" ref="F5517">MIN(IF(L$5:L$11&gt;=E5517,L$5:L$11,1))</f>
        <v>1</v>
      </c>
      <c r="G5517" s="4" cm="1">
        <f t="array" ref="G5517">MAX(IF(L$5:L$11&lt;E5517,L$5:L$11,0))</f>
        <v>0.76393202250021031</v>
      </c>
      <c r="H5517" s="4">
        <f t="shared" si="259"/>
        <v>2.4165601931556147E-3</v>
      </c>
      <c r="I5517" s="4">
        <f t="shared" si="260"/>
        <v>0.83375417521626594</v>
      </c>
    </row>
    <row r="5518" spans="1:9" x14ac:dyDescent="0.25">
      <c r="A5518" s="2">
        <v>23900</v>
      </c>
      <c r="B5518" s="3">
        <v>86.879997253417898</v>
      </c>
      <c r="C5518" s="3">
        <f>MAX(B$2:B5518)</f>
        <v>90.269996643066406</v>
      </c>
      <c r="D5518" s="3">
        <f>MIN(B$2:B5518)</f>
        <v>4.4000000953674299</v>
      </c>
      <c r="E5518" s="4">
        <f t="shared" si="258"/>
        <v>0.9605217243980505</v>
      </c>
      <c r="F5518" s="4" cm="1">
        <f t="array" ref="F5518">MIN(IF(L$5:L$11&gt;=E5518,L$5:L$11,1))</f>
        <v>1</v>
      </c>
      <c r="G5518" s="4" cm="1">
        <f t="array" ref="G5518">MAX(IF(L$5:L$11&lt;E5518,L$5:L$11,0))</f>
        <v>0.76393202250021031</v>
      </c>
      <c r="H5518" s="4">
        <f t="shared" si="259"/>
        <v>-2.6403783184714147E-3</v>
      </c>
      <c r="I5518" s="4">
        <f t="shared" si="260"/>
        <v>0.84411367717041474</v>
      </c>
    </row>
    <row r="5519" spans="1:9" x14ac:dyDescent="0.25">
      <c r="A5519" s="2">
        <v>23901</v>
      </c>
      <c r="B5519" s="3">
        <v>85.930000305175696</v>
      </c>
      <c r="C5519" s="3">
        <f>MAX(B$2:B5519)</f>
        <v>90.269996643066406</v>
      </c>
      <c r="D5519" s="3">
        <f>MIN(B$2:B5519)</f>
        <v>4.4000000953674299</v>
      </c>
      <c r="E5519" s="4">
        <f t="shared" si="258"/>
        <v>0.94945852436968559</v>
      </c>
      <c r="F5519" s="4" cm="1">
        <f t="array" ref="F5519">MIN(IF(L$5:L$11&gt;=E5519,L$5:L$11,1))</f>
        <v>1</v>
      </c>
      <c r="G5519" s="4" cm="1">
        <f t="array" ref="G5519">MAX(IF(L$5:L$11&lt;E5519,L$5:L$11,0))</f>
        <v>0.76393202250021031</v>
      </c>
      <c r="H5519" s="4">
        <f t="shared" si="259"/>
        <v>-1.0934587687326691E-2</v>
      </c>
      <c r="I5519" s="4">
        <f t="shared" si="260"/>
        <v>0.83276734091567051</v>
      </c>
    </row>
    <row r="5520" spans="1:9" x14ac:dyDescent="0.25">
      <c r="A5520" s="2">
        <v>23902</v>
      </c>
      <c r="B5520" s="3">
        <v>85.040000915527301</v>
      </c>
      <c r="C5520" s="3">
        <f>MAX(B$2:B5520)</f>
        <v>90.269996643066406</v>
      </c>
      <c r="D5520" s="3">
        <f>MIN(B$2:B5520)</f>
        <v>4.4000000953674299</v>
      </c>
      <c r="E5520" s="4">
        <f t="shared" si="258"/>
        <v>0.93909402657732788</v>
      </c>
      <c r="F5520" s="4" cm="1">
        <f t="array" ref="F5520">MIN(IF(L$5:L$11&gt;=E5520,L$5:L$11,1))</f>
        <v>1</v>
      </c>
      <c r="G5520" s="4" cm="1">
        <f t="array" ref="G5520">MAX(IF(L$5:L$11&lt;E5520,L$5:L$11,0))</f>
        <v>0.76393202250021031</v>
      </c>
      <c r="H5520" s="4">
        <f t="shared" si="259"/>
        <v>-1.0357260403672908E-2</v>
      </c>
      <c r="I5520" s="4">
        <f t="shared" si="260"/>
        <v>0.78590287354683908</v>
      </c>
    </row>
    <row r="5521" spans="1:9" x14ac:dyDescent="0.25">
      <c r="A5521" s="2">
        <v>23903</v>
      </c>
      <c r="B5521" s="3">
        <v>84.730003356933594</v>
      </c>
      <c r="C5521" s="3">
        <f>MAX(B$2:B5521)</f>
        <v>90.269996643066406</v>
      </c>
      <c r="D5521" s="3">
        <f>MIN(B$2:B5521)</f>
        <v>4.4000000953674299</v>
      </c>
      <c r="E5521" s="4">
        <f t="shared" si="258"/>
        <v>0.93548394656036271</v>
      </c>
      <c r="F5521" s="4" cm="1">
        <f t="array" ref="F5521">MIN(IF(L$5:L$11&gt;=E5521,L$5:L$11,1))</f>
        <v>1</v>
      </c>
      <c r="G5521" s="4" cm="1">
        <f t="array" ref="G5521">MAX(IF(L$5:L$11&lt;E5521,L$5:L$11,0))</f>
        <v>0.76393202250021031</v>
      </c>
      <c r="H5521" s="4">
        <f t="shared" si="259"/>
        <v>-3.6453146196651076E-3</v>
      </c>
      <c r="I5521" s="4">
        <f t="shared" si="260"/>
        <v>0.74199815634576538</v>
      </c>
    </row>
    <row r="5522" spans="1:9" x14ac:dyDescent="0.25">
      <c r="A5522" s="2">
        <v>23904</v>
      </c>
      <c r="B5522" s="3">
        <v>85.120002746582003</v>
      </c>
      <c r="C5522" s="3">
        <f>MAX(B$2:B5522)</f>
        <v>90.269996643066406</v>
      </c>
      <c r="D5522" s="3">
        <f>MIN(B$2:B5522)</f>
        <v>4.4000000953674299</v>
      </c>
      <c r="E5522" s="4">
        <f t="shared" si="258"/>
        <v>0.94002568879080262</v>
      </c>
      <c r="F5522" s="4" cm="1">
        <f t="array" ref="F5522">MIN(IF(L$5:L$11&gt;=E5522,L$5:L$11,1))</f>
        <v>1</v>
      </c>
      <c r="G5522" s="4" cm="1">
        <f t="array" ref="G5522">MAX(IF(L$5:L$11&lt;E5522,L$5:L$11,0))</f>
        <v>0.76393202250021031</v>
      </c>
      <c r="H5522" s="4">
        <f t="shared" si="259"/>
        <v>4.6028487453906308E-3</v>
      </c>
      <c r="I5522" s="4">
        <f t="shared" si="260"/>
        <v>0.72670561198968731</v>
      </c>
    </row>
    <row r="5523" spans="1:9" x14ac:dyDescent="0.25">
      <c r="A5523" s="2">
        <v>23907</v>
      </c>
      <c r="B5523" s="3">
        <v>84.010002136230398</v>
      </c>
      <c r="C5523" s="3">
        <f>MAX(B$2:B5523)</f>
        <v>90.269996643066406</v>
      </c>
      <c r="D5523" s="3">
        <f>MIN(B$2:B5523)</f>
        <v>4.4000000953674299</v>
      </c>
      <c r="E5523" s="4">
        <f t="shared" si="258"/>
        <v>0.92709916433548811</v>
      </c>
      <c r="F5523" s="4" cm="1">
        <f t="array" ref="F5523">MIN(IF(L$5:L$11&gt;=E5523,L$5:L$11,1))</f>
        <v>1</v>
      </c>
      <c r="G5523" s="4" cm="1">
        <f t="array" ref="G5523">MAX(IF(L$5:L$11&lt;E5523,L$5:L$11,0))</f>
        <v>0.76393202250021031</v>
      </c>
      <c r="H5523" s="4">
        <f t="shared" si="259"/>
        <v>-1.3040420283541132E-2</v>
      </c>
      <c r="I5523" s="4">
        <f t="shared" si="260"/>
        <v>0.74594474081411222</v>
      </c>
    </row>
    <row r="5524" spans="1:9" x14ac:dyDescent="0.25">
      <c r="A5524" s="2">
        <v>23908</v>
      </c>
      <c r="B5524" s="3">
        <v>84.489997863769503</v>
      </c>
      <c r="C5524" s="3">
        <f>MAX(B$2:B5524)</f>
        <v>90.269996643066406</v>
      </c>
      <c r="D5524" s="3">
        <f>MIN(B$2:B5524)</f>
        <v>4.4000000953674299</v>
      </c>
      <c r="E5524" s="4">
        <f t="shared" si="258"/>
        <v>0.93268895991993861</v>
      </c>
      <c r="F5524" s="4" cm="1">
        <f t="array" ref="F5524">MIN(IF(L$5:L$11&gt;=E5524,L$5:L$11,1))</f>
        <v>1</v>
      </c>
      <c r="G5524" s="4" cm="1">
        <f t="array" ref="G5524">MAX(IF(L$5:L$11&lt;E5524,L$5:L$11,0))</f>
        <v>0.76393202250021031</v>
      </c>
      <c r="H5524" s="4">
        <f t="shared" si="259"/>
        <v>5.7135545212907424E-3</v>
      </c>
      <c r="I5524" s="4">
        <f t="shared" si="260"/>
        <v>0.69118710450858656</v>
      </c>
    </row>
    <row r="5525" spans="1:9" x14ac:dyDescent="0.25">
      <c r="A5525" s="2">
        <v>23909</v>
      </c>
      <c r="B5525" s="3">
        <v>85.199996948242102</v>
      </c>
      <c r="C5525" s="3">
        <f>MAX(B$2:B5525)</f>
        <v>90.269996643066406</v>
      </c>
      <c r="D5525" s="3">
        <f>MIN(B$2:B5525)</f>
        <v>4.4000000953674299</v>
      </c>
      <c r="E5525" s="4">
        <f t="shared" si="258"/>
        <v>0.94095726215607767</v>
      </c>
      <c r="F5525" s="4" cm="1">
        <f t="array" ref="F5525">MIN(IF(L$5:L$11&gt;=E5525,L$5:L$11,1))</f>
        <v>1</v>
      </c>
      <c r="G5525" s="4" cm="1">
        <f t="array" ref="G5525">MAX(IF(L$5:L$11&lt;E5525,L$5:L$11,0))</f>
        <v>0.76393202250021031</v>
      </c>
      <c r="H5525" s="4">
        <f t="shared" si="259"/>
        <v>8.4033507210805602E-3</v>
      </c>
      <c r="I5525" s="4">
        <f t="shared" si="260"/>
        <v>0.71486585858464702</v>
      </c>
    </row>
    <row r="5526" spans="1:9" x14ac:dyDescent="0.25">
      <c r="A5526" s="2">
        <v>23910</v>
      </c>
      <c r="B5526" s="3">
        <v>85.739997863769503</v>
      </c>
      <c r="C5526" s="3">
        <f>MAX(B$2:B5526)</f>
        <v>90.269996643066406</v>
      </c>
      <c r="D5526" s="3">
        <f>MIN(B$2:B5526)</f>
        <v>4.4000000953674299</v>
      </c>
      <c r="E5526" s="4">
        <f t="shared" si="258"/>
        <v>0.94724584882473373</v>
      </c>
      <c r="F5526" s="4" cm="1">
        <f t="array" ref="F5526">MIN(IF(L$5:L$11&gt;=E5526,L$5:L$11,1))</f>
        <v>1</v>
      </c>
      <c r="G5526" s="4" cm="1">
        <f t="array" ref="G5526">MAX(IF(L$5:L$11&lt;E5526,L$5:L$11,0))</f>
        <v>0.76393202250021031</v>
      </c>
      <c r="H5526" s="4">
        <f t="shared" si="259"/>
        <v>6.3380391416614223E-3</v>
      </c>
      <c r="I5526" s="4">
        <f t="shared" si="260"/>
        <v>0.74989094891544561</v>
      </c>
    </row>
    <row r="5527" spans="1:9" x14ac:dyDescent="0.25">
      <c r="A5527" s="2">
        <v>23911</v>
      </c>
      <c r="B5527" s="3">
        <v>85.339996337890597</v>
      </c>
      <c r="C5527" s="3">
        <f>MAX(B$2:B5527)</f>
        <v>90.269996643066406</v>
      </c>
      <c r="D5527" s="3">
        <f>MIN(B$2:B5527)</f>
        <v>4.4000000953674299</v>
      </c>
      <c r="E5527" s="4">
        <f t="shared" si="258"/>
        <v>0.9425876266055595</v>
      </c>
      <c r="F5527" s="4" cm="1">
        <f t="array" ref="F5527">MIN(IF(L$5:L$11&gt;=E5527,L$5:L$11,1))</f>
        <v>1</v>
      </c>
      <c r="G5527" s="4" cm="1">
        <f t="array" ref="G5527">MAX(IF(L$5:L$11&lt;E5527,L$5:L$11,0))</f>
        <v>0.76393202250021031</v>
      </c>
      <c r="H5527" s="4">
        <f t="shared" si="259"/>
        <v>-4.6652849993589207E-3</v>
      </c>
      <c r="I5527" s="4">
        <f t="shared" si="260"/>
        <v>0.7765298295262717</v>
      </c>
    </row>
    <row r="5528" spans="1:9" x14ac:dyDescent="0.25">
      <c r="A5528" s="2">
        <v>23914</v>
      </c>
      <c r="B5528" s="3">
        <v>85.050003051757798</v>
      </c>
      <c r="C5528" s="3">
        <f>MAX(B$2:B5528)</f>
        <v>90.269996643066406</v>
      </c>
      <c r="D5528" s="3">
        <f>MIN(B$2:B5528)</f>
        <v>4.4000000953674299</v>
      </c>
      <c r="E5528" s="4">
        <f t="shared" si="258"/>
        <v>0.9392105065660622</v>
      </c>
      <c r="F5528" s="4" cm="1">
        <f t="array" ref="F5528">MIN(IF(L$5:L$11&gt;=E5528,L$5:L$11,1))</f>
        <v>1</v>
      </c>
      <c r="G5528" s="4" cm="1">
        <f t="array" ref="G5528">MAX(IF(L$5:L$11&lt;E5528,L$5:L$11,0))</f>
        <v>0.76393202250021031</v>
      </c>
      <c r="H5528" s="4">
        <f t="shared" si="259"/>
        <v>-3.3980934916449934E-3</v>
      </c>
      <c r="I5528" s="4">
        <f t="shared" si="260"/>
        <v>0.75679728355154974</v>
      </c>
    </row>
    <row r="5529" spans="1:9" x14ac:dyDescent="0.25">
      <c r="A5529" s="2">
        <v>23915</v>
      </c>
      <c r="B5529" s="3">
        <v>85.209999084472599</v>
      </c>
      <c r="C5529" s="3">
        <f>MAX(B$2:B5529)</f>
        <v>90.269996643066406</v>
      </c>
      <c r="D5529" s="3">
        <f>MIN(B$2:B5529)</f>
        <v>4.4000000953674299</v>
      </c>
      <c r="E5529" s="4">
        <f t="shared" si="258"/>
        <v>0.9410737421448121</v>
      </c>
      <c r="F5529" s="4" cm="1">
        <f t="array" ref="F5529">MIN(IF(L$5:L$11&gt;=E5529,L$5:L$11,1))</f>
        <v>1</v>
      </c>
      <c r="G5529" s="4" cm="1">
        <f t="array" ref="G5529">MAX(IF(L$5:L$11&lt;E5529,L$5:L$11,0))</f>
        <v>0.76393202250021031</v>
      </c>
      <c r="H5529" s="4">
        <f t="shared" si="259"/>
        <v>1.8811996116852026E-3</v>
      </c>
      <c r="I5529" s="4">
        <f t="shared" si="260"/>
        <v>0.74249157349606232</v>
      </c>
    </row>
    <row r="5530" spans="1:9" x14ac:dyDescent="0.25">
      <c r="A5530" s="2">
        <v>23916</v>
      </c>
      <c r="B5530" s="3">
        <v>84.669998168945298</v>
      </c>
      <c r="C5530" s="3">
        <f>MAX(B$2:B5530)</f>
        <v>90.269996643066406</v>
      </c>
      <c r="D5530" s="3">
        <f>MIN(B$2:B5530)</f>
        <v>4.4000000953674299</v>
      </c>
      <c r="E5530" s="4">
        <f t="shared" si="258"/>
        <v>0.93478515547615715</v>
      </c>
      <c r="F5530" s="4" cm="1">
        <f t="array" ref="F5530">MIN(IF(L$5:L$11&gt;=E5530,L$5:L$11,1))</f>
        <v>1</v>
      </c>
      <c r="G5530" s="4" cm="1">
        <f t="array" ref="G5530">MAX(IF(L$5:L$11&lt;E5530,L$5:L$11,0))</f>
        <v>0.76393202250021031</v>
      </c>
      <c r="H5530" s="4">
        <f t="shared" si="259"/>
        <v>-6.3372951687509227E-3</v>
      </c>
      <c r="I5530" s="4">
        <f t="shared" si="260"/>
        <v>0.7503843660657431</v>
      </c>
    </row>
    <row r="5531" spans="1:9" x14ac:dyDescent="0.25">
      <c r="A5531" s="2">
        <v>23917</v>
      </c>
      <c r="B5531" s="3">
        <v>83.559997558593693</v>
      </c>
      <c r="C5531" s="3">
        <f>MAX(B$2:B5531)</f>
        <v>90.269996643066406</v>
      </c>
      <c r="D5531" s="3">
        <f>MIN(B$2:B5531)</f>
        <v>4.4000000953674299</v>
      </c>
      <c r="E5531" s="4">
        <f t="shared" si="258"/>
        <v>0.92185863102084264</v>
      </c>
      <c r="F5531" s="4" cm="1">
        <f t="array" ref="F5531">MIN(IF(L$5:L$11&gt;=E5531,L$5:L$11,1))</f>
        <v>1</v>
      </c>
      <c r="G5531" s="4" cm="1">
        <f t="array" ref="G5531">MAX(IF(L$5:L$11&lt;E5531,L$5:L$11,0))</f>
        <v>0.76393202250021031</v>
      </c>
      <c r="H5531" s="4">
        <f t="shared" si="259"/>
        <v>-1.3109727581861685E-2</v>
      </c>
      <c r="I5531" s="4">
        <f t="shared" si="260"/>
        <v>0.72374548545492179</v>
      </c>
    </row>
    <row r="5532" spans="1:9" x14ac:dyDescent="0.25">
      <c r="A5532" s="2">
        <v>23918</v>
      </c>
      <c r="B5532" s="3">
        <v>83.059997558593693</v>
      </c>
      <c r="C5532" s="3">
        <f>MAX(B$2:B5532)</f>
        <v>90.269996643066406</v>
      </c>
      <c r="D5532" s="3">
        <f>MIN(B$2:B5532)</f>
        <v>4.4000000953674299</v>
      </c>
      <c r="E5532" s="4">
        <f t="shared" si="258"/>
        <v>0.91603587545892462</v>
      </c>
      <c r="F5532" s="4" cm="1">
        <f t="array" ref="F5532">MIN(IF(L$5:L$11&gt;=E5532,L$5:L$11,1))</f>
        <v>1</v>
      </c>
      <c r="G5532" s="4" cm="1">
        <f t="array" ref="G5532">MAX(IF(L$5:L$11&lt;E5532,L$5:L$11,0))</f>
        <v>0.76393202250021031</v>
      </c>
      <c r="H5532" s="4">
        <f t="shared" si="259"/>
        <v>-5.9837244448145421E-3</v>
      </c>
      <c r="I5532" s="4">
        <f t="shared" si="260"/>
        <v>0.66898784914939613</v>
      </c>
    </row>
    <row r="5533" spans="1:9" x14ac:dyDescent="0.25">
      <c r="A5533" s="2">
        <v>23921</v>
      </c>
      <c r="B5533" s="3">
        <v>81.599998474121094</v>
      </c>
      <c r="C5533" s="3">
        <f>MAX(B$2:B5533)</f>
        <v>90.269996643066406</v>
      </c>
      <c r="D5533" s="3">
        <f>MIN(B$2:B5533)</f>
        <v>4.4000000953674299</v>
      </c>
      <c r="E5533" s="4">
        <f t="shared" si="258"/>
        <v>0.89903343987990836</v>
      </c>
      <c r="F5533" s="4" cm="1">
        <f t="array" ref="F5533">MIN(IF(L$5:L$11&gt;=E5533,L$5:L$11,1))</f>
        <v>1</v>
      </c>
      <c r="G5533" s="4" cm="1">
        <f t="array" ref="G5533">MAX(IF(L$5:L$11&lt;E5533,L$5:L$11,0))</f>
        <v>0.76393202250021031</v>
      </c>
      <c r="H5533" s="4">
        <f t="shared" si="259"/>
        <v>-1.7577644201622555E-2</v>
      </c>
      <c r="I5533" s="4">
        <f t="shared" si="260"/>
        <v>0.64432226077274635</v>
      </c>
    </row>
    <row r="5534" spans="1:9" x14ac:dyDescent="0.25">
      <c r="A5534" s="2">
        <v>23922</v>
      </c>
      <c r="B5534" s="3">
        <v>82.410003662109304</v>
      </c>
      <c r="C5534" s="3">
        <f>MAX(B$2:B5534)</f>
        <v>90.269996643066406</v>
      </c>
      <c r="D5534" s="3">
        <f>MIN(B$2:B5534)</f>
        <v>4.4000000953674299</v>
      </c>
      <c r="E5534" s="4">
        <f t="shared" si="258"/>
        <v>0.90846636430699002</v>
      </c>
      <c r="F5534" s="4" cm="1">
        <f t="array" ref="F5534">MIN(IF(L$5:L$11&gt;=E5534,L$5:L$11,1))</f>
        <v>1</v>
      </c>
      <c r="G5534" s="4" cm="1">
        <f t="array" ref="G5534">MAX(IF(L$5:L$11&lt;E5534,L$5:L$11,0))</f>
        <v>0.76393202250021031</v>
      </c>
      <c r="H5534" s="4">
        <f t="shared" si="259"/>
        <v>9.9265343521433014E-3</v>
      </c>
      <c r="I5534" s="4">
        <f t="shared" si="260"/>
        <v>0.57229878787697253</v>
      </c>
    </row>
    <row r="5535" spans="1:9" x14ac:dyDescent="0.25">
      <c r="A5535" s="2">
        <v>23923</v>
      </c>
      <c r="B5535" s="3">
        <v>84.120002746582003</v>
      </c>
      <c r="C5535" s="3">
        <f>MAX(B$2:B5535)</f>
        <v>90.269996643066406</v>
      </c>
      <c r="D5535" s="3">
        <f>MIN(B$2:B5535)</f>
        <v>4.4000000953674299</v>
      </c>
      <c r="E5535" s="4">
        <f t="shared" si="258"/>
        <v>0.92838017766696646</v>
      </c>
      <c r="F5535" s="4" cm="1">
        <f t="array" ref="F5535">MIN(IF(L$5:L$11&gt;=E5535,L$5:L$11,1))</f>
        <v>1</v>
      </c>
      <c r="G5535" s="4" cm="1">
        <f t="array" ref="G5535">MAX(IF(L$5:L$11&lt;E5535,L$5:L$11,0))</f>
        <v>0.76393202250021031</v>
      </c>
      <c r="H5535" s="4">
        <f t="shared" si="259"/>
        <v>2.0749896960129854E-2</v>
      </c>
      <c r="I5535" s="4">
        <f t="shared" si="260"/>
        <v>0.61225729697670861</v>
      </c>
    </row>
    <row r="5536" spans="1:9" x14ac:dyDescent="0.25">
      <c r="A5536" s="2">
        <v>23924</v>
      </c>
      <c r="B5536" s="3">
        <v>84.480003356933594</v>
      </c>
      <c r="C5536" s="3">
        <f>MAX(B$2:B5536)</f>
        <v>90.269996643066406</v>
      </c>
      <c r="D5536" s="3">
        <f>MIN(B$2:B5536)</f>
        <v>4.4000000953674299</v>
      </c>
      <c r="E5536" s="4">
        <f t="shared" si="258"/>
        <v>0.93257256877940375</v>
      </c>
      <c r="F5536" s="4" cm="1">
        <f t="array" ref="F5536">MIN(IF(L$5:L$11&gt;=E5536,L$5:L$11,1))</f>
        <v>1</v>
      </c>
      <c r="G5536" s="4" cm="1">
        <f t="array" ref="G5536">MAX(IF(L$5:L$11&lt;E5536,L$5:L$11,0))</f>
        <v>0.76393202250021031</v>
      </c>
      <c r="H5536" s="4">
        <f t="shared" si="259"/>
        <v>4.2796076866060684E-3</v>
      </c>
      <c r="I5536" s="4">
        <f t="shared" si="260"/>
        <v>0.69661356406081232</v>
      </c>
    </row>
    <row r="5537" spans="1:9" x14ac:dyDescent="0.25">
      <c r="A5537" s="2">
        <v>23925</v>
      </c>
      <c r="B5537" s="3">
        <v>85.160003662109304</v>
      </c>
      <c r="C5537" s="3">
        <f>MAX(B$2:B5537)</f>
        <v>90.269996643066406</v>
      </c>
      <c r="D5537" s="3">
        <f>MIN(B$2:B5537)</f>
        <v>4.4000000953674299</v>
      </c>
      <c r="E5537" s="4">
        <f t="shared" si="258"/>
        <v>0.94049151989753943</v>
      </c>
      <c r="F5537" s="4" cm="1">
        <f t="array" ref="F5537">MIN(IF(L$5:L$11&gt;=E5537,L$5:L$11,1))</f>
        <v>1</v>
      </c>
      <c r="G5537" s="4" cm="1">
        <f t="array" ref="G5537">MAX(IF(L$5:L$11&lt;E5537,L$5:L$11,0))</f>
        <v>0.76393202250021031</v>
      </c>
      <c r="H5537" s="4">
        <f t="shared" si="259"/>
        <v>8.0492457167959941E-3</v>
      </c>
      <c r="I5537" s="4">
        <f t="shared" si="260"/>
        <v>0.71437281780136264</v>
      </c>
    </row>
    <row r="5538" spans="1:9" x14ac:dyDescent="0.25">
      <c r="A5538" s="2">
        <v>23929</v>
      </c>
      <c r="B5538" s="3">
        <v>84.989997863769503</v>
      </c>
      <c r="C5538" s="3">
        <f>MAX(B$2:B5538)</f>
        <v>90.269996643066406</v>
      </c>
      <c r="D5538" s="3">
        <f>MIN(B$2:B5538)</f>
        <v>4.4000000953674299</v>
      </c>
      <c r="E5538" s="4">
        <f t="shared" si="258"/>
        <v>0.93851171548185663</v>
      </c>
      <c r="F5538" s="4" cm="1">
        <f t="array" ref="F5538">MIN(IF(L$5:L$11&gt;=E5538,L$5:L$11,1))</f>
        <v>1</v>
      </c>
      <c r="G5538" s="4" cm="1">
        <f t="array" ref="G5538">MAX(IF(L$5:L$11&lt;E5538,L$5:L$11,0))</f>
        <v>0.76393202250021031</v>
      </c>
      <c r="H5538" s="4">
        <f t="shared" si="259"/>
        <v>-1.9963103690593398E-3</v>
      </c>
      <c r="I5538" s="4">
        <f t="shared" si="260"/>
        <v>0.74791803304828341</v>
      </c>
    </row>
    <row r="5539" spans="1:9" x14ac:dyDescent="0.25">
      <c r="A5539" s="2">
        <v>23930</v>
      </c>
      <c r="B5539" s="3">
        <v>84.669998168945298</v>
      </c>
      <c r="C5539" s="3">
        <f>MAX(B$2:B5539)</f>
        <v>90.269996643066406</v>
      </c>
      <c r="D5539" s="3">
        <f>MIN(B$2:B5539)</f>
        <v>4.4000000953674299</v>
      </c>
      <c r="E5539" s="4">
        <f t="shared" si="258"/>
        <v>0.93478515547615715</v>
      </c>
      <c r="F5539" s="4" cm="1">
        <f t="array" ref="F5539">MIN(IF(L$5:L$11&gt;=E5539,L$5:L$11,1))</f>
        <v>1</v>
      </c>
      <c r="G5539" s="4" cm="1">
        <f t="array" ref="G5539">MAX(IF(L$5:L$11&lt;E5539,L$5:L$11,0))</f>
        <v>0.76393202250021031</v>
      </c>
      <c r="H5539" s="4">
        <f t="shared" si="259"/>
        <v>-3.7651453449514261E-3</v>
      </c>
      <c r="I5539" s="4">
        <f t="shared" si="260"/>
        <v>0.7395314469612968</v>
      </c>
    </row>
    <row r="5540" spans="1:9" x14ac:dyDescent="0.25">
      <c r="A5540" s="2">
        <v>23931</v>
      </c>
      <c r="B5540" s="3">
        <v>85.389999389648395</v>
      </c>
      <c r="C5540" s="3">
        <f>MAX(B$2:B5540)</f>
        <v>90.269996643066406</v>
      </c>
      <c r="D5540" s="3">
        <f>MIN(B$2:B5540)</f>
        <v>4.4000000953674299</v>
      </c>
      <c r="E5540" s="4">
        <f t="shared" si="258"/>
        <v>0.94316993770103075</v>
      </c>
      <c r="F5540" s="4" cm="1">
        <f t="array" ref="F5540">MIN(IF(L$5:L$11&gt;=E5540,L$5:L$11,1))</f>
        <v>1</v>
      </c>
      <c r="G5540" s="4" cm="1">
        <f t="array" ref="G5540">MAX(IF(L$5:L$11&lt;E5540,L$5:L$11,0))</f>
        <v>0.76393202250021031</v>
      </c>
      <c r="H5540" s="4">
        <f t="shared" si="259"/>
        <v>8.5036168214678298E-3</v>
      </c>
      <c r="I5540" s="4">
        <f t="shared" si="260"/>
        <v>0.72374548545492179</v>
      </c>
    </row>
    <row r="5541" spans="1:9" x14ac:dyDescent="0.25">
      <c r="A5541" s="2">
        <v>23932</v>
      </c>
      <c r="B5541" s="3">
        <v>85.709999084472599</v>
      </c>
      <c r="C5541" s="3">
        <f>MAX(B$2:B5541)</f>
        <v>90.269996643066406</v>
      </c>
      <c r="D5541" s="3">
        <f>MIN(B$2:B5541)</f>
        <v>4.4000000953674299</v>
      </c>
      <c r="E5541" s="4">
        <f t="shared" si="258"/>
        <v>0.94689649770673012</v>
      </c>
      <c r="F5541" s="4" cm="1">
        <f t="array" ref="F5541">MIN(IF(L$5:L$11&gt;=E5541,L$5:L$11,1))</f>
        <v>1</v>
      </c>
      <c r="G5541" s="4" cm="1">
        <f t="array" ref="G5541">MAX(IF(L$5:L$11&lt;E5541,L$5:L$11,0))</f>
        <v>0.76393202250021031</v>
      </c>
      <c r="H5541" s="4">
        <f t="shared" si="259"/>
        <v>3.7475078710798027E-3</v>
      </c>
      <c r="I5541" s="4">
        <f t="shared" si="260"/>
        <v>0.75926399293601832</v>
      </c>
    </row>
    <row r="5542" spans="1:9" x14ac:dyDescent="0.25">
      <c r="A5542" s="2">
        <v>23935</v>
      </c>
      <c r="B5542" s="3">
        <v>85.690002441406193</v>
      </c>
      <c r="C5542" s="3">
        <f>MAX(B$2:B5542)</f>
        <v>90.269996643066406</v>
      </c>
      <c r="D5542" s="3">
        <f>MIN(B$2:B5542)</f>
        <v>4.4000000953674299</v>
      </c>
      <c r="E5542" s="4">
        <f t="shared" si="258"/>
        <v>0.94666362657746095</v>
      </c>
      <c r="F5542" s="4" cm="1">
        <f t="array" ref="F5542">MIN(IF(L$5:L$11&gt;=E5542,L$5:L$11,1))</f>
        <v>1</v>
      </c>
      <c r="G5542" s="4" cm="1">
        <f t="array" ref="G5542">MAX(IF(L$5:L$11&lt;E5542,L$5:L$11,0))</f>
        <v>0.76393202250021031</v>
      </c>
      <c r="H5542" s="4">
        <f t="shared" si="259"/>
        <v>-2.3330583689185058E-4</v>
      </c>
      <c r="I5542" s="4">
        <f t="shared" si="260"/>
        <v>0.77504995444239277</v>
      </c>
    </row>
    <row r="5543" spans="1:9" x14ac:dyDescent="0.25">
      <c r="A5543" s="2">
        <v>23936</v>
      </c>
      <c r="B5543" s="3">
        <v>85.589996337890597</v>
      </c>
      <c r="C5543" s="3">
        <f>MAX(B$2:B5543)</f>
        <v>90.269996643066406</v>
      </c>
      <c r="D5543" s="3">
        <f>MIN(B$2:B5543)</f>
        <v>4.4000000953674299</v>
      </c>
      <c r="E5543" s="4">
        <f t="shared" si="258"/>
        <v>0.94549900438651857</v>
      </c>
      <c r="F5543" s="4" cm="1">
        <f t="array" ref="F5543">MIN(IF(L$5:L$11&gt;=E5543,L$5:L$11,1))</f>
        <v>1</v>
      </c>
      <c r="G5543" s="4" cm="1">
        <f t="array" ref="G5543">MAX(IF(L$5:L$11&lt;E5543,L$5:L$11,0))</f>
        <v>0.76393202250021031</v>
      </c>
      <c r="H5543" s="4">
        <f t="shared" si="259"/>
        <v>-1.1670685105182876E-3</v>
      </c>
      <c r="I5543" s="4">
        <f t="shared" si="260"/>
        <v>0.77406349650881145</v>
      </c>
    </row>
    <row r="5544" spans="1:9" x14ac:dyDescent="0.25">
      <c r="A5544" s="2">
        <v>23937</v>
      </c>
      <c r="B5544" s="3">
        <v>85.870002746582003</v>
      </c>
      <c r="C5544" s="3">
        <f>MAX(B$2:B5544)</f>
        <v>90.269996643066406</v>
      </c>
      <c r="D5544" s="3">
        <f>MIN(B$2:B5544)</f>
        <v>4.4000000953674299</v>
      </c>
      <c r="E5544" s="4">
        <f t="shared" si="258"/>
        <v>0.94875982213367971</v>
      </c>
      <c r="F5544" s="4" cm="1">
        <f t="array" ref="F5544">MIN(IF(L$5:L$11&gt;=E5544,L$5:L$11,1))</f>
        <v>1</v>
      </c>
      <c r="G5544" s="4" cm="1">
        <f t="array" ref="G5544">MAX(IF(L$5:L$11&lt;E5544,L$5:L$11,0))</f>
        <v>0.76393202250021031</v>
      </c>
      <c r="H5544" s="4">
        <f t="shared" si="259"/>
        <v>3.2714852280866236E-3</v>
      </c>
      <c r="I5544" s="4">
        <f t="shared" si="260"/>
        <v>0.76913007773987485</v>
      </c>
    </row>
    <row r="5545" spans="1:9" x14ac:dyDescent="0.25">
      <c r="A5545" s="2">
        <v>23938</v>
      </c>
      <c r="B5545" s="3">
        <v>85.720001220703097</v>
      </c>
      <c r="C5545" s="3">
        <f>MAX(B$2:B5545)</f>
        <v>90.269996643066406</v>
      </c>
      <c r="D5545" s="3">
        <f>MIN(B$2:B5545)</f>
        <v>4.4000000953674299</v>
      </c>
      <c r="E5545" s="4">
        <f t="shared" si="258"/>
        <v>0.94701297769546455</v>
      </c>
      <c r="F5545" s="4" cm="1">
        <f t="array" ref="F5545">MIN(IF(L$5:L$11&gt;=E5545,L$5:L$11,1))</f>
        <v>1</v>
      </c>
      <c r="G5545" s="4" cm="1">
        <f t="array" ref="G5545">MAX(IF(L$5:L$11&lt;E5545,L$5:L$11,0))</f>
        <v>0.76393202250021031</v>
      </c>
      <c r="H5545" s="4">
        <f t="shared" si="259"/>
        <v>-1.7468443121120281E-3</v>
      </c>
      <c r="I5545" s="4">
        <f t="shared" si="260"/>
        <v>0.78294312337908711</v>
      </c>
    </row>
    <row r="5546" spans="1:9" x14ac:dyDescent="0.25">
      <c r="A5546" s="2">
        <v>23939</v>
      </c>
      <c r="B5546" s="3">
        <v>85.690002441406193</v>
      </c>
      <c r="C5546" s="3">
        <f>MAX(B$2:B5546)</f>
        <v>90.269996643066406</v>
      </c>
      <c r="D5546" s="3">
        <f>MIN(B$2:B5546)</f>
        <v>4.4000000953674299</v>
      </c>
      <c r="E5546" s="4">
        <f t="shared" si="258"/>
        <v>0.94666362657746095</v>
      </c>
      <c r="F5546" s="4" cm="1">
        <f t="array" ref="F5546">MIN(IF(L$5:L$11&gt;=E5546,L$5:L$11,1))</f>
        <v>1</v>
      </c>
      <c r="G5546" s="4" cm="1">
        <f t="array" ref="G5546">MAX(IF(L$5:L$11&lt;E5546,L$5:L$11,0))</f>
        <v>0.76393202250021031</v>
      </c>
      <c r="H5546" s="4">
        <f t="shared" si="259"/>
        <v>-3.4996242265172839E-4</v>
      </c>
      <c r="I5546" s="4">
        <f t="shared" si="260"/>
        <v>0.77554337159269027</v>
      </c>
    </row>
    <row r="5547" spans="1:9" x14ac:dyDescent="0.25">
      <c r="A5547" s="2">
        <v>23942</v>
      </c>
      <c r="B5547" s="3">
        <v>85.629997253417898</v>
      </c>
      <c r="C5547" s="3">
        <f>MAX(B$2:B5547)</f>
        <v>90.269996643066406</v>
      </c>
      <c r="D5547" s="3">
        <f>MIN(B$2:B5547)</f>
        <v>4.4000000953674299</v>
      </c>
      <c r="E5547" s="4">
        <f t="shared" si="258"/>
        <v>0.94596483549325538</v>
      </c>
      <c r="F5547" s="4" cm="1">
        <f t="array" ref="F5547">MIN(IF(L$5:L$11&gt;=E5547,L$5:L$11,1))</f>
        <v>1</v>
      </c>
      <c r="G5547" s="4" cm="1">
        <f t="array" ref="G5547">MAX(IF(L$5:L$11&lt;E5547,L$5:L$11,0))</f>
        <v>0.76393202250021031</v>
      </c>
      <c r="H5547" s="4">
        <f t="shared" si="259"/>
        <v>-7.0025891327663015E-4</v>
      </c>
      <c r="I5547" s="4">
        <f t="shared" si="260"/>
        <v>0.77406349650881145</v>
      </c>
    </row>
    <row r="5548" spans="1:9" x14ac:dyDescent="0.25">
      <c r="A5548" s="2">
        <v>23943</v>
      </c>
      <c r="B5548" s="3">
        <v>84.550003051757798</v>
      </c>
      <c r="C5548" s="3">
        <f>MAX(B$2:B5548)</f>
        <v>90.269996643066406</v>
      </c>
      <c r="D5548" s="3">
        <f>MIN(B$2:B5548)</f>
        <v>4.4000000953674299</v>
      </c>
      <c r="E5548" s="4">
        <f t="shared" si="258"/>
        <v>0.93338775100414417</v>
      </c>
      <c r="F5548" s="4" cm="1">
        <f t="array" ref="F5548">MIN(IF(L$5:L$11&gt;=E5548,L$5:L$11,1))</f>
        <v>1</v>
      </c>
      <c r="G5548" s="4" cm="1">
        <f t="array" ref="G5548">MAX(IF(L$5:L$11&lt;E5548,L$5:L$11,0))</f>
        <v>0.76393202250021031</v>
      </c>
      <c r="H5548" s="4">
        <f t="shared" si="259"/>
        <v>-1.2612334886148657E-2</v>
      </c>
      <c r="I5548" s="4">
        <f t="shared" si="260"/>
        <v>0.77110336997404594</v>
      </c>
    </row>
    <row r="5549" spans="1:9" x14ac:dyDescent="0.25">
      <c r="A5549" s="2">
        <v>23944</v>
      </c>
      <c r="B5549" s="3">
        <v>84.069999694824205</v>
      </c>
      <c r="C5549" s="3">
        <f>MAX(B$2:B5549)</f>
        <v>90.269996643066406</v>
      </c>
      <c r="D5549" s="3">
        <f>MIN(B$2:B5549)</f>
        <v>4.4000000953674299</v>
      </c>
      <c r="E5549" s="4">
        <f t="shared" si="258"/>
        <v>0.92779786657149532</v>
      </c>
      <c r="F5549" s="4" cm="1">
        <f t="array" ref="F5549">MIN(IF(L$5:L$11&gt;=E5549,L$5:L$11,1))</f>
        <v>1</v>
      </c>
      <c r="G5549" s="4" cm="1">
        <f t="array" ref="G5549">MAX(IF(L$5:L$11&lt;E5549,L$5:L$11,0))</f>
        <v>0.76393202250021031</v>
      </c>
      <c r="H5549" s="4">
        <f t="shared" si="259"/>
        <v>-5.6771536322683946E-3</v>
      </c>
      <c r="I5549" s="4">
        <f t="shared" si="260"/>
        <v>0.71782598511941265</v>
      </c>
    </row>
    <row r="5550" spans="1:9" x14ac:dyDescent="0.25">
      <c r="A5550" s="2">
        <v>23945</v>
      </c>
      <c r="B5550" s="3">
        <v>83.849998474121094</v>
      </c>
      <c r="C5550" s="3">
        <f>MAX(B$2:B5550)</f>
        <v>90.269996643066406</v>
      </c>
      <c r="D5550" s="3">
        <f>MIN(B$2:B5550)</f>
        <v>4.4000000953674299</v>
      </c>
      <c r="E5550" s="4">
        <f t="shared" si="258"/>
        <v>0.92523583990853964</v>
      </c>
      <c r="F5550" s="4" cm="1">
        <f t="array" ref="F5550">MIN(IF(L$5:L$11&gt;=E5550,L$5:L$11,1))</f>
        <v>1</v>
      </c>
      <c r="G5550" s="4" cm="1">
        <f t="array" ref="G5550">MAX(IF(L$5:L$11&lt;E5550,L$5:L$11,0))</f>
        <v>0.76393202250021031</v>
      </c>
      <c r="H5550" s="4">
        <f t="shared" si="259"/>
        <v>-2.6168814262129692E-3</v>
      </c>
      <c r="I5550" s="4">
        <f t="shared" si="260"/>
        <v>0.69414685467634418</v>
      </c>
    </row>
    <row r="5551" spans="1:9" x14ac:dyDescent="0.25">
      <c r="A5551" s="2">
        <v>23946</v>
      </c>
      <c r="B5551" s="3">
        <v>84.069999694824205</v>
      </c>
      <c r="C5551" s="3">
        <f>MAX(B$2:B5551)</f>
        <v>90.269996643066406</v>
      </c>
      <c r="D5551" s="3">
        <f>MIN(B$2:B5551)</f>
        <v>4.4000000953674299</v>
      </c>
      <c r="E5551" s="4">
        <f t="shared" si="258"/>
        <v>0.92779786657149532</v>
      </c>
      <c r="F5551" s="4" cm="1">
        <f t="array" ref="F5551">MIN(IF(L$5:L$11&gt;=E5551,L$5:L$11,1))</f>
        <v>1</v>
      </c>
      <c r="G5551" s="4" cm="1">
        <f t="array" ref="G5551">MAX(IF(L$5:L$11&lt;E5551,L$5:L$11,0))</f>
        <v>0.76393202250021031</v>
      </c>
      <c r="H5551" s="4">
        <f t="shared" si="259"/>
        <v>2.6237474622139434E-3</v>
      </c>
      <c r="I5551" s="4">
        <f t="shared" si="260"/>
        <v>0.68329393557189699</v>
      </c>
    </row>
    <row r="5552" spans="1:9" x14ac:dyDescent="0.25">
      <c r="A5552" s="2">
        <v>23949</v>
      </c>
      <c r="B5552" s="3">
        <v>84.050003051757798</v>
      </c>
      <c r="C5552" s="3">
        <f>MAX(B$2:B5552)</f>
        <v>90.269996643066406</v>
      </c>
      <c r="D5552" s="3">
        <f>MIN(B$2:B5552)</f>
        <v>4.4000000953674299</v>
      </c>
      <c r="E5552" s="4">
        <f t="shared" si="258"/>
        <v>0.92756499544222604</v>
      </c>
      <c r="F5552" s="4" cm="1">
        <f t="array" ref="F5552">MIN(IF(L$5:L$11&gt;=E5552,L$5:L$11,1))</f>
        <v>1</v>
      </c>
      <c r="G5552" s="4" cm="1">
        <f t="array" ref="G5552">MAX(IF(L$5:L$11&lt;E5552,L$5:L$11,0))</f>
        <v>0.76393202250021031</v>
      </c>
      <c r="H5552" s="4">
        <f t="shared" si="259"/>
        <v>-2.3785706124646033E-4</v>
      </c>
      <c r="I5552" s="4">
        <f t="shared" si="260"/>
        <v>0.69414685467634418</v>
      </c>
    </row>
    <row r="5553" spans="1:9" x14ac:dyDescent="0.25">
      <c r="A5553" s="2">
        <v>23950</v>
      </c>
      <c r="B5553" s="3">
        <v>83.870002746582003</v>
      </c>
      <c r="C5553" s="3">
        <f>MAX(B$2:B5553)</f>
        <v>90.269996643066406</v>
      </c>
      <c r="D5553" s="3">
        <f>MIN(B$2:B5553)</f>
        <v>4.4000000953674299</v>
      </c>
      <c r="E5553" s="4">
        <f t="shared" si="258"/>
        <v>0.92546879988600739</v>
      </c>
      <c r="F5553" s="4" cm="1">
        <f t="array" ref="F5553">MIN(IF(L$5:L$11&gt;=E5553,L$5:L$11,1))</f>
        <v>1</v>
      </c>
      <c r="G5553" s="4" cm="1">
        <f t="array" ref="G5553">MAX(IF(L$5:L$11&lt;E5553,L$5:L$11,0))</f>
        <v>0.76393202250021031</v>
      </c>
      <c r="H5553" s="4">
        <f t="shared" si="259"/>
        <v>-2.1415859445591545E-3</v>
      </c>
      <c r="I5553" s="4">
        <f t="shared" si="260"/>
        <v>0.69316039674276242</v>
      </c>
    </row>
    <row r="5554" spans="1:9" x14ac:dyDescent="0.25">
      <c r="A5554" s="2">
        <v>23951</v>
      </c>
      <c r="B5554" s="3">
        <v>84.029998779296804</v>
      </c>
      <c r="C5554" s="3">
        <f>MAX(B$2:B5554)</f>
        <v>90.269996643066406</v>
      </c>
      <c r="D5554" s="3">
        <f>MIN(B$2:B5554)</f>
        <v>4.4000000953674299</v>
      </c>
      <c r="E5554" s="4">
        <f t="shared" si="258"/>
        <v>0.92733203546475729</v>
      </c>
      <c r="F5554" s="4" cm="1">
        <f t="array" ref="F5554">MIN(IF(L$5:L$11&gt;=E5554,L$5:L$11,1))</f>
        <v>1</v>
      </c>
      <c r="G5554" s="4" cm="1">
        <f t="array" ref="G5554">MAX(IF(L$5:L$11&lt;E5554,L$5:L$11,0))</f>
        <v>0.76393202250021031</v>
      </c>
      <c r="H5554" s="4">
        <f t="shared" si="259"/>
        <v>1.9076669545157188E-3</v>
      </c>
      <c r="I5554" s="4">
        <f t="shared" si="260"/>
        <v>0.6842807698724872</v>
      </c>
    </row>
    <row r="5555" spans="1:9" x14ac:dyDescent="0.25">
      <c r="A5555" s="2">
        <v>23952</v>
      </c>
      <c r="B5555" s="3">
        <v>84.680000305175696</v>
      </c>
      <c r="C5555" s="3">
        <f>MAX(B$2:B5555)</f>
        <v>90.269996643066406</v>
      </c>
      <c r="D5555" s="3">
        <f>MIN(B$2:B5555)</f>
        <v>4.4000000953674299</v>
      </c>
      <c r="E5555" s="4">
        <f t="shared" si="258"/>
        <v>0.93490163546489036</v>
      </c>
      <c r="F5555" s="4" cm="1">
        <f t="array" ref="F5555">MIN(IF(L$5:L$11&gt;=E5555,L$5:L$11,1))</f>
        <v>1</v>
      </c>
      <c r="G5555" s="4" cm="1">
        <f t="array" ref="G5555">MAX(IF(L$5:L$11&lt;E5555,L$5:L$11,0))</f>
        <v>0.76393202250021031</v>
      </c>
      <c r="H5555" s="4">
        <f t="shared" si="259"/>
        <v>7.7353508904136614E-3</v>
      </c>
      <c r="I5555" s="4">
        <f t="shared" si="260"/>
        <v>0.69217356244216799</v>
      </c>
    </row>
    <row r="5556" spans="1:9" x14ac:dyDescent="0.25">
      <c r="A5556" s="2">
        <v>23953</v>
      </c>
      <c r="B5556" s="3">
        <v>85.25</v>
      </c>
      <c r="C5556" s="3">
        <f>MAX(B$2:B5556)</f>
        <v>90.269996643066406</v>
      </c>
      <c r="D5556" s="3">
        <f>MIN(B$2:B5556)</f>
        <v>4.4000000953674299</v>
      </c>
      <c r="E5556" s="4">
        <f t="shared" si="258"/>
        <v>0.94153957325155002</v>
      </c>
      <c r="F5556" s="4" cm="1">
        <f t="array" ref="F5556">MIN(IF(L$5:L$11&gt;=E5556,L$5:L$11,1))</f>
        <v>1</v>
      </c>
      <c r="G5556" s="4" cm="1">
        <f t="array" ref="G5556">MAX(IF(L$5:L$11&lt;E5556,L$5:L$11,0))</f>
        <v>0.76393202250021031</v>
      </c>
      <c r="H5556" s="4">
        <f t="shared" si="259"/>
        <v>6.7312198012530189E-3</v>
      </c>
      <c r="I5556" s="4">
        <f t="shared" si="260"/>
        <v>0.72423890260521406</v>
      </c>
    </row>
    <row r="5557" spans="1:9" x14ac:dyDescent="0.25">
      <c r="A5557" s="2">
        <v>23956</v>
      </c>
      <c r="B5557" s="3">
        <v>85.419998168945298</v>
      </c>
      <c r="C5557" s="3">
        <f>MAX(B$2:B5557)</f>
        <v>90.269996643066406</v>
      </c>
      <c r="D5557" s="3">
        <f>MIN(B$2:B5557)</f>
        <v>4.4000000953674299</v>
      </c>
      <c r="E5557" s="4">
        <f t="shared" si="258"/>
        <v>0.94351928881903424</v>
      </c>
      <c r="F5557" s="4" cm="1">
        <f t="array" ref="F5557">MIN(IF(L$5:L$11&gt;=E5557,L$5:L$11,1))</f>
        <v>1</v>
      </c>
      <c r="G5557" s="4" cm="1">
        <f t="array" ref="G5557">MAX(IF(L$5:L$11&lt;E5557,L$5:L$11,0))</f>
        <v>0.76393202250021031</v>
      </c>
      <c r="H5557" s="4">
        <f t="shared" si="259"/>
        <v>1.9941134187131393E-3</v>
      </c>
      <c r="I5557" s="4">
        <f t="shared" si="260"/>
        <v>0.75235765829991885</v>
      </c>
    </row>
    <row r="5558" spans="1:9" x14ac:dyDescent="0.25">
      <c r="A5558" s="2">
        <v>23957</v>
      </c>
      <c r="B5558" s="3">
        <v>85.459999084472599</v>
      </c>
      <c r="C5558" s="3">
        <f>MAX(B$2:B5558)</f>
        <v>90.269996643066406</v>
      </c>
      <c r="D5558" s="3">
        <f>MIN(B$2:B5558)</f>
        <v>4.4000000953674299</v>
      </c>
      <c r="E5558" s="4">
        <f t="shared" si="258"/>
        <v>0.94398511992577117</v>
      </c>
      <c r="F5558" s="4" cm="1">
        <f t="array" ref="F5558">MIN(IF(L$5:L$11&gt;=E5558,L$5:L$11,1))</f>
        <v>1</v>
      </c>
      <c r="G5558" s="4" cm="1">
        <f t="array" ref="G5558">MAX(IF(L$5:L$11&lt;E5558,L$5:L$11,0))</f>
        <v>0.76393202250021031</v>
      </c>
      <c r="H5558" s="4">
        <f t="shared" si="259"/>
        <v>4.6828513679186834E-4</v>
      </c>
      <c r="I5558" s="4">
        <f t="shared" si="260"/>
        <v>0.76074386801989657</v>
      </c>
    </row>
    <row r="5559" spans="1:9" x14ac:dyDescent="0.25">
      <c r="A5559" s="2">
        <v>23958</v>
      </c>
      <c r="B5559" s="3">
        <v>85.790000915527301</v>
      </c>
      <c r="C5559" s="3">
        <f>MAX(B$2:B5559)</f>
        <v>90.269996643066406</v>
      </c>
      <c r="D5559" s="3">
        <f>MIN(B$2:B5559)</f>
        <v>4.4000000953674299</v>
      </c>
      <c r="E5559" s="4">
        <f t="shared" si="258"/>
        <v>0.94782815992020497</v>
      </c>
      <c r="F5559" s="4" cm="1">
        <f t="array" ref="F5559">MIN(IF(L$5:L$11&gt;=E5559,L$5:L$11,1))</f>
        <v>1</v>
      </c>
      <c r="G5559" s="4" cm="1">
        <f t="array" ref="G5559">MAX(IF(L$5:L$11&lt;E5559,L$5:L$11,0))</f>
        <v>0.76393202250021031</v>
      </c>
      <c r="H5559" s="4">
        <f t="shared" si="259"/>
        <v>3.8614771190028652E-3</v>
      </c>
      <c r="I5559" s="4">
        <f t="shared" si="260"/>
        <v>0.76271716025406822</v>
      </c>
    </row>
    <row r="5560" spans="1:9" x14ac:dyDescent="0.25">
      <c r="A5560" s="2">
        <v>23959</v>
      </c>
      <c r="B5560" s="3">
        <v>85.790000915527301</v>
      </c>
      <c r="C5560" s="3">
        <f>MAX(B$2:B5560)</f>
        <v>90.269996643066406</v>
      </c>
      <c r="D5560" s="3">
        <f>MIN(B$2:B5560)</f>
        <v>4.4000000953674299</v>
      </c>
      <c r="E5560" s="4">
        <f t="shared" si="258"/>
        <v>0.94782815992020497</v>
      </c>
      <c r="F5560" s="4" cm="1">
        <f t="array" ref="F5560">MIN(IF(L$5:L$11&gt;=E5560,L$5:L$11,1))</f>
        <v>1</v>
      </c>
      <c r="G5560" s="4" cm="1">
        <f t="array" ref="G5560">MAX(IF(L$5:L$11&lt;E5560,L$5:L$11,0))</f>
        <v>0.76393202250021031</v>
      </c>
      <c r="H5560" s="4">
        <f t="shared" si="259"/>
        <v>0</v>
      </c>
      <c r="I5560" s="4">
        <f t="shared" si="260"/>
        <v>0.77899653891074017</v>
      </c>
    </row>
    <row r="5561" spans="1:9" x14ac:dyDescent="0.25">
      <c r="A5561" s="2">
        <v>23960</v>
      </c>
      <c r="B5561" s="3">
        <v>86.069999694824205</v>
      </c>
      <c r="C5561" s="3">
        <f>MAX(B$2:B5561)</f>
        <v>90.269996643066406</v>
      </c>
      <c r="D5561" s="3">
        <f>MIN(B$2:B5561)</f>
        <v>4.4000000953674299</v>
      </c>
      <c r="E5561" s="4">
        <f t="shared" si="258"/>
        <v>0.95108888881916753</v>
      </c>
      <c r="F5561" s="4" cm="1">
        <f t="array" ref="F5561">MIN(IF(L$5:L$11&gt;=E5561,L$5:L$11,1))</f>
        <v>1</v>
      </c>
      <c r="G5561" s="4" cm="1">
        <f t="array" ref="G5561">MAX(IF(L$5:L$11&lt;E5561,L$5:L$11,0))</f>
        <v>0.76393202250021031</v>
      </c>
      <c r="H5561" s="4">
        <f t="shared" si="259"/>
        <v>3.2637693939716605E-3</v>
      </c>
      <c r="I5561" s="4">
        <f t="shared" si="260"/>
        <v>0.77899653891074017</v>
      </c>
    </row>
    <row r="5562" spans="1:9" x14ac:dyDescent="0.25">
      <c r="A5562" s="2">
        <v>23963</v>
      </c>
      <c r="B5562" s="3">
        <v>85.860000610351506</v>
      </c>
      <c r="C5562" s="3">
        <f>MAX(B$2:B5562)</f>
        <v>90.269996643066406</v>
      </c>
      <c r="D5562" s="3">
        <f>MIN(B$2:B5562)</f>
        <v>4.4000000953674299</v>
      </c>
      <c r="E5562" s="4">
        <f t="shared" si="258"/>
        <v>0.94864334214494539</v>
      </c>
      <c r="F5562" s="4" cm="1">
        <f t="array" ref="F5562">MIN(IF(L$5:L$11&gt;=E5562,L$5:L$11,1))</f>
        <v>1</v>
      </c>
      <c r="G5562" s="4" cm="1">
        <f t="array" ref="G5562">MAX(IF(L$5:L$11&lt;E5562,L$5:L$11,0))</f>
        <v>0.76393202250021031</v>
      </c>
      <c r="H5562" s="4">
        <f t="shared" si="259"/>
        <v>-2.4398638923815996E-3</v>
      </c>
      <c r="I5562" s="4">
        <f t="shared" si="260"/>
        <v>0.79280920818294365</v>
      </c>
    </row>
    <row r="5563" spans="1:9" x14ac:dyDescent="0.25">
      <c r="A5563" s="2">
        <v>23964</v>
      </c>
      <c r="B5563" s="3">
        <v>85.870002746582003</v>
      </c>
      <c r="C5563" s="3">
        <f>MAX(B$2:B5563)</f>
        <v>90.269996643066406</v>
      </c>
      <c r="D5563" s="3">
        <f>MIN(B$2:B5563)</f>
        <v>4.4000000953674299</v>
      </c>
      <c r="E5563" s="4">
        <f t="shared" si="258"/>
        <v>0.94875982213367971</v>
      </c>
      <c r="F5563" s="4" cm="1">
        <f t="array" ref="F5563">MIN(IF(L$5:L$11&gt;=E5563,L$5:L$11,1))</f>
        <v>1</v>
      </c>
      <c r="G5563" s="4" cm="1">
        <f t="array" ref="G5563">MAX(IF(L$5:L$11&lt;E5563,L$5:L$11,0))</f>
        <v>0.76393202250021031</v>
      </c>
      <c r="H5563" s="4">
        <f t="shared" si="259"/>
        <v>1.1649354949216928E-4</v>
      </c>
      <c r="I5563" s="4">
        <f t="shared" si="260"/>
        <v>0.78244970622879018</v>
      </c>
    </row>
    <row r="5564" spans="1:9" x14ac:dyDescent="0.25">
      <c r="A5564" s="2">
        <v>23965</v>
      </c>
      <c r="B5564" s="3">
        <v>86.129997253417898</v>
      </c>
      <c r="C5564" s="3">
        <f>MAX(B$2:B5564)</f>
        <v>90.269996643066406</v>
      </c>
      <c r="D5564" s="3">
        <f>MIN(B$2:B5564)</f>
        <v>4.4000000953674299</v>
      </c>
      <c r="E5564" s="4">
        <f t="shared" si="258"/>
        <v>0.95178759105517341</v>
      </c>
      <c r="F5564" s="4" cm="1">
        <f t="array" ref="F5564">MIN(IF(L$5:L$11&gt;=E5564,L$5:L$11,1))</f>
        <v>1</v>
      </c>
      <c r="G5564" s="4" cm="1">
        <f t="array" ref="G5564">MAX(IF(L$5:L$11&lt;E5564,L$5:L$11,0))</f>
        <v>0.76393202250021031</v>
      </c>
      <c r="H5564" s="4">
        <f t="shared" si="259"/>
        <v>3.0277687029216516E-3</v>
      </c>
      <c r="I5564" s="4">
        <f t="shared" si="260"/>
        <v>0.78294312337908711</v>
      </c>
    </row>
    <row r="5565" spans="1:9" x14ac:dyDescent="0.25">
      <c r="A5565" s="2">
        <v>23966</v>
      </c>
      <c r="B5565" s="3">
        <v>86.379997253417898</v>
      </c>
      <c r="C5565" s="3">
        <f>MAX(B$2:B5565)</f>
        <v>90.269996643066406</v>
      </c>
      <c r="D5565" s="3">
        <f>MIN(B$2:B5565)</f>
        <v>4.4000000953674299</v>
      </c>
      <c r="E5565" s="4">
        <f t="shared" si="258"/>
        <v>0.95469896883613248</v>
      </c>
      <c r="F5565" s="4" cm="1">
        <f t="array" ref="F5565">MIN(IF(L$5:L$11&gt;=E5565,L$5:L$11,1))</f>
        <v>1</v>
      </c>
      <c r="G5565" s="4" cm="1">
        <f t="array" ref="G5565">MAX(IF(L$5:L$11&lt;E5565,L$5:L$11,0))</f>
        <v>0.76393202250021031</v>
      </c>
      <c r="H5565" s="4">
        <f t="shared" si="259"/>
        <v>2.90258920204578E-3</v>
      </c>
      <c r="I5565" s="4">
        <f t="shared" si="260"/>
        <v>0.79576895835069561</v>
      </c>
    </row>
    <row r="5566" spans="1:9" x14ac:dyDescent="0.25">
      <c r="A5566" s="2">
        <v>23967</v>
      </c>
      <c r="B5566" s="3">
        <v>86.769996643066406</v>
      </c>
      <c r="C5566" s="3">
        <f>MAX(B$2:B5566)</f>
        <v>90.269996643066406</v>
      </c>
      <c r="D5566" s="3">
        <f>MIN(B$2:B5566)</f>
        <v>4.4000000953674299</v>
      </c>
      <c r="E5566" s="4">
        <f t="shared" si="258"/>
        <v>0.95924071106657349</v>
      </c>
      <c r="F5566" s="4" cm="1">
        <f t="array" ref="F5566">MIN(IF(L$5:L$11&gt;=E5566,L$5:L$11,1))</f>
        <v>1</v>
      </c>
      <c r="G5566" s="4" cm="1">
        <f t="array" ref="G5566">MAX(IF(L$5:L$11&lt;E5566,L$5:L$11,0))</f>
        <v>0.76393202250021031</v>
      </c>
      <c r="H5566" s="4">
        <f t="shared" si="259"/>
        <v>4.5149270901727601E-3</v>
      </c>
      <c r="I5566" s="4">
        <f t="shared" si="260"/>
        <v>0.80810175253902072</v>
      </c>
    </row>
    <row r="5567" spans="1:9" x14ac:dyDescent="0.25">
      <c r="A5567" s="2">
        <v>23970</v>
      </c>
      <c r="B5567" s="3">
        <v>86.870002746582003</v>
      </c>
      <c r="C5567" s="3">
        <f>MAX(B$2:B5567)</f>
        <v>90.269996643066406</v>
      </c>
      <c r="D5567" s="3">
        <f>MIN(B$2:B5567)</f>
        <v>4.4000000953674299</v>
      </c>
      <c r="E5567" s="4">
        <f t="shared" si="258"/>
        <v>0.96040533325751587</v>
      </c>
      <c r="F5567" s="4" cm="1">
        <f t="array" ref="F5567">MIN(IF(L$5:L$11&gt;=E5567,L$5:L$11,1))</f>
        <v>1</v>
      </c>
      <c r="G5567" s="4" cm="1">
        <f t="array" ref="G5567">MAX(IF(L$5:L$11&lt;E5567,L$5:L$11,0))</f>
        <v>0.76393202250021031</v>
      </c>
      <c r="H5567" s="4">
        <f t="shared" si="259"/>
        <v>1.1525424384535299E-3</v>
      </c>
      <c r="I5567" s="4">
        <f t="shared" si="260"/>
        <v>0.82734088136345041</v>
      </c>
    </row>
    <row r="5568" spans="1:9" x14ac:dyDescent="0.25">
      <c r="A5568" s="2">
        <v>23971</v>
      </c>
      <c r="B5568" s="3">
        <v>87.040000915527301</v>
      </c>
      <c r="C5568" s="3">
        <f>MAX(B$2:B5568)</f>
        <v>90.269996643066406</v>
      </c>
      <c r="D5568" s="3">
        <f>MIN(B$2:B5568)</f>
        <v>4.4000000953674299</v>
      </c>
      <c r="E5568" s="4">
        <f t="shared" si="258"/>
        <v>0.96238504882500009</v>
      </c>
      <c r="F5568" s="4" cm="1">
        <f t="array" ref="F5568">MIN(IF(L$5:L$11&gt;=E5568,L$5:L$11,1))</f>
        <v>1</v>
      </c>
      <c r="G5568" s="4" cm="1">
        <f t="array" ref="G5568">MAX(IF(L$5:L$11&lt;E5568,L$5:L$11,0))</f>
        <v>0.76393202250021031</v>
      </c>
      <c r="H5568" s="4">
        <f t="shared" si="259"/>
        <v>1.9569260224523433E-3</v>
      </c>
      <c r="I5568" s="4">
        <f t="shared" si="260"/>
        <v>0.83227430013238701</v>
      </c>
    </row>
    <row r="5569" spans="1:9" x14ac:dyDescent="0.25">
      <c r="A5569" s="2">
        <v>23972</v>
      </c>
      <c r="B5569" s="3">
        <v>86.989997863769503</v>
      </c>
      <c r="C5569" s="3">
        <f>MAX(B$2:B5569)</f>
        <v>90.269996643066406</v>
      </c>
      <c r="D5569" s="3">
        <f>MIN(B$2:B5569)</f>
        <v>4.4000000953674299</v>
      </c>
      <c r="E5569" s="4">
        <f t="shared" si="258"/>
        <v>0.96180273772952896</v>
      </c>
      <c r="F5569" s="4" cm="1">
        <f t="array" ref="F5569">MIN(IF(L$5:L$11&gt;=E5569,L$5:L$11,1))</f>
        <v>1</v>
      </c>
      <c r="G5569" s="4" cm="1">
        <f t="array" ref="G5569">MAX(IF(L$5:L$11&lt;E5569,L$5:L$11,0))</f>
        <v>0.76393202250021031</v>
      </c>
      <c r="H5569" s="4">
        <f t="shared" si="259"/>
        <v>-5.7448358492462326E-4</v>
      </c>
      <c r="I5569" s="4">
        <f t="shared" si="260"/>
        <v>0.84066050985236473</v>
      </c>
    </row>
    <row r="5570" spans="1:9" x14ac:dyDescent="0.25">
      <c r="A5570" s="2">
        <v>23973</v>
      </c>
      <c r="B5570" s="3">
        <v>86.790000915527301</v>
      </c>
      <c r="C5570" s="3">
        <f>MAX(B$2:B5570)</f>
        <v>90.269996643066406</v>
      </c>
      <c r="D5570" s="3">
        <f>MIN(B$2:B5570)</f>
        <v>4.4000000953674299</v>
      </c>
      <c r="E5570" s="4">
        <f t="shared" si="258"/>
        <v>0.95947367104404113</v>
      </c>
      <c r="F5570" s="4" cm="1">
        <f t="array" ref="F5570">MIN(IF(L$5:L$11&gt;=E5570,L$5:L$11,1))</f>
        <v>1</v>
      </c>
      <c r="G5570" s="4" cm="1">
        <f t="array" ref="G5570">MAX(IF(L$5:L$11&lt;E5570,L$5:L$11,0))</f>
        <v>0.76393202250021031</v>
      </c>
      <c r="H5570" s="4">
        <f t="shared" si="259"/>
        <v>-2.2990798155370085E-3</v>
      </c>
      <c r="I5570" s="4">
        <f t="shared" si="260"/>
        <v>0.83819380046789671</v>
      </c>
    </row>
    <row r="5571" spans="1:9" x14ac:dyDescent="0.25">
      <c r="A5571" s="2">
        <v>23974</v>
      </c>
      <c r="B5571" s="3">
        <v>86.690002441406193</v>
      </c>
      <c r="C5571" s="3">
        <f>MAX(B$2:B5571)</f>
        <v>90.269996643066406</v>
      </c>
      <c r="D5571" s="3">
        <f>MIN(B$2:B5571)</f>
        <v>4.4000000953674299</v>
      </c>
      <c r="E5571" s="4">
        <f t="shared" si="258"/>
        <v>0.95830913770129711</v>
      </c>
      <c r="F5571" s="4" cm="1">
        <f t="array" ref="F5571">MIN(IF(L$5:L$11&gt;=E5571,L$5:L$11,1))</f>
        <v>1</v>
      </c>
      <c r="G5571" s="4" cm="1">
        <f t="array" ref="G5571">MAX(IF(L$5:L$11&lt;E5571,L$5:L$11,0))</f>
        <v>0.76393202250021031</v>
      </c>
      <c r="H5571" s="4">
        <f t="shared" si="259"/>
        <v>-1.1521888819707726E-3</v>
      </c>
      <c r="I5571" s="4">
        <f t="shared" si="260"/>
        <v>0.82832771566404018</v>
      </c>
    </row>
    <row r="5572" spans="1:9" x14ac:dyDescent="0.25">
      <c r="A5572" s="2">
        <v>23977</v>
      </c>
      <c r="B5572" s="3">
        <v>86.559997558593693</v>
      </c>
      <c r="C5572" s="3">
        <f>MAX(B$2:B5572)</f>
        <v>90.269996643066406</v>
      </c>
      <c r="D5572" s="3">
        <f>MIN(B$2:B5572)</f>
        <v>4.4000000953674299</v>
      </c>
      <c r="E5572" s="4">
        <f t="shared" ref="E5572:E5635" si="261">(B5572-D5572)/(C5572-D5572)</f>
        <v>0.95679516439235113</v>
      </c>
      <c r="F5572" s="4" cm="1">
        <f t="array" ref="F5572">MIN(IF(L$5:L$11&gt;=E5572,L$5:L$11,1))</f>
        <v>1</v>
      </c>
      <c r="G5572" s="4" cm="1">
        <f t="array" ref="G5572">MAX(IF(L$5:L$11&lt;E5572,L$5:L$11,0))</f>
        <v>0.76393202250021031</v>
      </c>
      <c r="H5572" s="4">
        <f t="shared" si="259"/>
        <v>-1.4996525452906084E-3</v>
      </c>
      <c r="I5572" s="4">
        <f t="shared" si="260"/>
        <v>0.82339467326211147</v>
      </c>
    </row>
    <row r="5573" spans="1:9" x14ac:dyDescent="0.25">
      <c r="A5573" s="2">
        <v>23978</v>
      </c>
      <c r="B5573" s="3">
        <v>86.709999084472599</v>
      </c>
      <c r="C5573" s="3">
        <f>MAX(B$2:B5573)</f>
        <v>90.269996643066406</v>
      </c>
      <c r="D5573" s="3">
        <f>MIN(B$2:B5573)</f>
        <v>4.4000000953674299</v>
      </c>
      <c r="E5573" s="4">
        <f t="shared" si="261"/>
        <v>0.95854200883056628</v>
      </c>
      <c r="F5573" s="4" cm="1">
        <f t="array" ref="F5573">MIN(IF(L$5:L$11&gt;=E5573,L$5:L$11,1))</f>
        <v>1</v>
      </c>
      <c r="G5573" s="4" cm="1">
        <f t="array" ref="G5573">MAX(IF(L$5:L$11&lt;E5573,L$5:L$11,0))</f>
        <v>0.76393202250021031</v>
      </c>
      <c r="H5573" s="4">
        <f t="shared" ref="H5573:H5636" si="262">B5573/B5572-1</f>
        <v>1.7329197101394467E-3</v>
      </c>
      <c r="I5573" s="4">
        <f t="shared" ref="I5573:I5636" si="263">IF(E5572=0,0,(E5572-G5572)/(F5572-G5572))</f>
        <v>0.81698137940929594</v>
      </c>
    </row>
    <row r="5574" spans="1:9" x14ac:dyDescent="0.25">
      <c r="A5574" s="2">
        <v>23979</v>
      </c>
      <c r="B5574" s="3">
        <v>86.809997558593693</v>
      </c>
      <c r="C5574" s="3">
        <f>MAX(B$2:B5574)</f>
        <v>90.269996643066406</v>
      </c>
      <c r="D5574" s="3">
        <f>MIN(B$2:B5574)</f>
        <v>4.4000000953674299</v>
      </c>
      <c r="E5574" s="4">
        <f t="shared" si="261"/>
        <v>0.95970654217331008</v>
      </c>
      <c r="F5574" s="4" cm="1">
        <f t="array" ref="F5574">MIN(IF(L$5:L$11&gt;=E5574,L$5:L$11,1))</f>
        <v>1</v>
      </c>
      <c r="G5574" s="4" cm="1">
        <f t="array" ref="G5574">MAX(IF(L$5:L$11&lt;E5574,L$5:L$11,0))</f>
        <v>0.76393202250021031</v>
      </c>
      <c r="H5574" s="4">
        <f t="shared" si="262"/>
        <v>1.1532519337669189E-3</v>
      </c>
      <c r="I5574" s="4">
        <f t="shared" si="263"/>
        <v>0.82438113119569278</v>
      </c>
    </row>
    <row r="5575" spans="1:9" x14ac:dyDescent="0.25">
      <c r="A5575" s="2">
        <v>23980</v>
      </c>
      <c r="B5575" s="3">
        <v>87.139999389648395</v>
      </c>
      <c r="C5575" s="3">
        <f>MAX(B$2:B5575)</f>
        <v>90.269996643066406</v>
      </c>
      <c r="D5575" s="3">
        <f>MIN(B$2:B5575)</f>
        <v>4.4000000953674299</v>
      </c>
      <c r="E5575" s="4">
        <f t="shared" si="261"/>
        <v>0.963549582167744</v>
      </c>
      <c r="F5575" s="4" cm="1">
        <f t="array" ref="F5575">MIN(IF(L$5:L$11&gt;=E5575,L$5:L$11,1))</f>
        <v>1</v>
      </c>
      <c r="G5575" s="4" cm="1">
        <f t="array" ref="G5575">MAX(IF(L$5:L$11&lt;E5575,L$5:L$11,0))</f>
        <v>0.76393202250021031</v>
      </c>
      <c r="H5575" s="4">
        <f t="shared" si="262"/>
        <v>3.8014265676249437E-3</v>
      </c>
      <c r="I5575" s="4">
        <f t="shared" si="263"/>
        <v>0.82931417359762061</v>
      </c>
    </row>
    <row r="5576" spans="1:9" x14ac:dyDescent="0.25">
      <c r="A5576" s="2">
        <v>23981</v>
      </c>
      <c r="B5576" s="3">
        <v>87.199996948242102</v>
      </c>
      <c r="C5576" s="3">
        <f>MAX(B$2:B5576)</f>
        <v>90.269996643066406</v>
      </c>
      <c r="D5576" s="3">
        <f>MIN(B$2:B5576)</f>
        <v>4.4000000953674299</v>
      </c>
      <c r="E5576" s="4">
        <f t="shared" si="261"/>
        <v>0.96424828440374999</v>
      </c>
      <c r="F5576" s="4" cm="1">
        <f t="array" ref="F5576">MIN(IF(L$5:L$11&gt;=E5576,L$5:L$11,1))</f>
        <v>1</v>
      </c>
      <c r="G5576" s="4" cm="1">
        <f t="array" ref="G5576">MAX(IF(L$5:L$11&lt;E5576,L$5:L$11,0))</f>
        <v>0.76393202250021031</v>
      </c>
      <c r="H5576" s="4">
        <f t="shared" si="262"/>
        <v>6.8851915324708024E-4</v>
      </c>
      <c r="I5576" s="4">
        <f t="shared" si="263"/>
        <v>0.84559355225429311</v>
      </c>
    </row>
    <row r="5577" spans="1:9" x14ac:dyDescent="0.25">
      <c r="A5577" s="2">
        <v>23984</v>
      </c>
      <c r="B5577" s="3">
        <v>87.209999084472599</v>
      </c>
      <c r="C5577" s="3">
        <f>MAX(B$2:B5577)</f>
        <v>90.269996643066406</v>
      </c>
      <c r="D5577" s="3">
        <f>MIN(B$2:B5577)</f>
        <v>4.4000000953674299</v>
      </c>
      <c r="E5577" s="4">
        <f t="shared" si="261"/>
        <v>0.96436476439248442</v>
      </c>
      <c r="F5577" s="4" cm="1">
        <f t="array" ref="F5577">MIN(IF(L$5:L$11&gt;=E5577,L$5:L$11,1))</f>
        <v>1</v>
      </c>
      <c r="G5577" s="4" cm="1">
        <f t="array" ref="G5577">MAX(IF(L$5:L$11&lt;E5577,L$5:L$11,0))</f>
        <v>0.76393202250021031</v>
      </c>
      <c r="H5577" s="4">
        <f t="shared" si="262"/>
        <v>1.14703401153049E-4</v>
      </c>
      <c r="I5577" s="4">
        <f t="shared" si="263"/>
        <v>0.84855330242204552</v>
      </c>
    </row>
    <row r="5578" spans="1:9" x14ac:dyDescent="0.25">
      <c r="A5578" s="2">
        <v>23985</v>
      </c>
      <c r="B5578" s="3">
        <v>87.169998168945298</v>
      </c>
      <c r="C5578" s="3">
        <f>MAX(B$2:B5578)</f>
        <v>90.269996643066406</v>
      </c>
      <c r="D5578" s="3">
        <f>MIN(B$2:B5578)</f>
        <v>4.4000000953674299</v>
      </c>
      <c r="E5578" s="4">
        <f t="shared" si="261"/>
        <v>0.96389893328574761</v>
      </c>
      <c r="F5578" s="4" cm="1">
        <f t="array" ref="F5578">MIN(IF(L$5:L$11&gt;=E5578,L$5:L$11,1))</f>
        <v>1</v>
      </c>
      <c r="G5578" s="4" cm="1">
        <f t="array" ref="G5578">MAX(IF(L$5:L$11&lt;E5578,L$5:L$11,0))</f>
        <v>0.76393202250021031</v>
      </c>
      <c r="H5578" s="4">
        <f t="shared" si="262"/>
        <v>-4.5867350014028307E-4</v>
      </c>
      <c r="I5578" s="4">
        <f t="shared" si="263"/>
        <v>0.84904671957234301</v>
      </c>
    </row>
    <row r="5579" spans="1:9" x14ac:dyDescent="0.25">
      <c r="A5579" s="2">
        <v>23986</v>
      </c>
      <c r="B5579" s="3">
        <v>87.169998168945298</v>
      </c>
      <c r="C5579" s="3">
        <f>MAX(B$2:B5579)</f>
        <v>90.269996643066406</v>
      </c>
      <c r="D5579" s="3">
        <f>MIN(B$2:B5579)</f>
        <v>4.4000000953674299</v>
      </c>
      <c r="E5579" s="4">
        <f t="shared" si="261"/>
        <v>0.96389893328574761</v>
      </c>
      <c r="F5579" s="4" cm="1">
        <f t="array" ref="F5579">MIN(IF(L$5:L$11&gt;=E5579,L$5:L$11,1))</f>
        <v>1</v>
      </c>
      <c r="G5579" s="4" cm="1">
        <f t="array" ref="G5579">MAX(IF(L$5:L$11&lt;E5579,L$5:L$11,0))</f>
        <v>0.76393202250021031</v>
      </c>
      <c r="H5579" s="4">
        <f t="shared" si="262"/>
        <v>0</v>
      </c>
      <c r="I5579" s="4">
        <f t="shared" si="263"/>
        <v>0.84707342733817192</v>
      </c>
    </row>
    <row r="5580" spans="1:9" x14ac:dyDescent="0.25">
      <c r="A5580" s="2">
        <v>23987</v>
      </c>
      <c r="B5580" s="3">
        <v>87.650001525878906</v>
      </c>
      <c r="C5580" s="3">
        <f>MAX(B$2:B5580)</f>
        <v>90.269996643066406</v>
      </c>
      <c r="D5580" s="3">
        <f>MIN(B$2:B5580)</f>
        <v>4.4000000953674299</v>
      </c>
      <c r="E5580" s="4">
        <f t="shared" si="261"/>
        <v>0.96948881771839657</v>
      </c>
      <c r="F5580" s="4" cm="1">
        <f t="array" ref="F5580">MIN(IF(L$5:L$11&gt;=E5580,L$5:L$11,1))</f>
        <v>1</v>
      </c>
      <c r="G5580" s="4" cm="1">
        <f t="array" ref="G5580">MAX(IF(L$5:L$11&lt;E5580,L$5:L$11,0))</f>
        <v>0.76393202250021031</v>
      </c>
      <c r="H5580" s="4">
        <f t="shared" si="262"/>
        <v>5.5065202135637925E-3</v>
      </c>
      <c r="I5580" s="4">
        <f t="shared" si="263"/>
        <v>0.84707342733817192</v>
      </c>
    </row>
    <row r="5581" spans="1:9" x14ac:dyDescent="0.25">
      <c r="A5581" s="2">
        <v>23988</v>
      </c>
      <c r="B5581" s="3">
        <v>88.059997558593693</v>
      </c>
      <c r="C5581" s="3">
        <f>MAX(B$2:B5581)</f>
        <v>90.269996643066406</v>
      </c>
      <c r="D5581" s="3">
        <f>MIN(B$2:B5581)</f>
        <v>4.4000000953674299</v>
      </c>
      <c r="E5581" s="4">
        <f t="shared" si="261"/>
        <v>0.97426343107810531</v>
      </c>
      <c r="F5581" s="4" cm="1">
        <f t="array" ref="F5581">MIN(IF(L$5:L$11&gt;=E5581,L$5:L$11,1))</f>
        <v>1</v>
      </c>
      <c r="G5581" s="4" cm="1">
        <f t="array" ref="G5581">MAX(IF(L$5:L$11&lt;E5581,L$5:L$11,0))</f>
        <v>0.76393202250021031</v>
      </c>
      <c r="H5581" s="4">
        <f t="shared" si="262"/>
        <v>4.6776500351084493E-3</v>
      </c>
      <c r="I5581" s="4">
        <f t="shared" si="263"/>
        <v>0.87075255778124072</v>
      </c>
    </row>
    <row r="5582" spans="1:9" x14ac:dyDescent="0.25">
      <c r="A5582" s="2">
        <v>23992</v>
      </c>
      <c r="B5582" s="3">
        <v>88.360000610351506</v>
      </c>
      <c r="C5582" s="3">
        <f>MAX(B$2:B5582)</f>
        <v>90.269996643066406</v>
      </c>
      <c r="D5582" s="3">
        <f>MIN(B$2:B5582)</f>
        <v>4.4000000953674299</v>
      </c>
      <c r="E5582" s="4">
        <f t="shared" si="261"/>
        <v>0.97775711995453574</v>
      </c>
      <c r="F5582" s="4" cm="1">
        <f t="array" ref="F5582">MIN(IF(L$5:L$11&gt;=E5582,L$5:L$11,1))</f>
        <v>1</v>
      </c>
      <c r="G5582" s="4" cm="1">
        <f t="array" ref="G5582">MAX(IF(L$5:L$11&lt;E5582,L$5:L$11,0))</f>
        <v>0.76393202250021031</v>
      </c>
      <c r="H5582" s="4">
        <f t="shared" si="262"/>
        <v>3.4068028625391378E-3</v>
      </c>
      <c r="I5582" s="4">
        <f t="shared" si="263"/>
        <v>0.89097814453924562</v>
      </c>
    </row>
    <row r="5583" spans="1:9" x14ac:dyDescent="0.25">
      <c r="A5583" s="2">
        <v>23993</v>
      </c>
      <c r="B5583" s="3">
        <v>88.660003662109304</v>
      </c>
      <c r="C5583" s="3">
        <f>MAX(B$2:B5583)</f>
        <v>90.269996643066406</v>
      </c>
      <c r="D5583" s="3">
        <f>MIN(B$2:B5583)</f>
        <v>4.4000000953674299</v>
      </c>
      <c r="E5583" s="4">
        <f t="shared" si="261"/>
        <v>0.98125080883096594</v>
      </c>
      <c r="F5583" s="4" cm="1">
        <f t="array" ref="F5583">MIN(IF(L$5:L$11&gt;=E5583,L$5:L$11,1))</f>
        <v>1</v>
      </c>
      <c r="G5583" s="4" cm="1">
        <f t="array" ref="G5583">MAX(IF(L$5:L$11&lt;E5583,L$5:L$11,0))</f>
        <v>0.76393202250021031</v>
      </c>
      <c r="H5583" s="4">
        <f t="shared" si="262"/>
        <v>3.3952359629414453E-3</v>
      </c>
      <c r="I5583" s="4">
        <f t="shared" si="263"/>
        <v>0.90577764811203976</v>
      </c>
    </row>
    <row r="5584" spans="1:9" x14ac:dyDescent="0.25">
      <c r="A5584" s="2">
        <v>23994</v>
      </c>
      <c r="B5584" s="3">
        <v>88.889999389648395</v>
      </c>
      <c r="C5584" s="3">
        <f>MAX(B$2:B5584)</f>
        <v>90.269996643066406</v>
      </c>
      <c r="D5584" s="3">
        <f>MIN(B$2:B5584)</f>
        <v>4.4000000953674299</v>
      </c>
      <c r="E5584" s="4">
        <f t="shared" si="261"/>
        <v>0.98392922663445725</v>
      </c>
      <c r="F5584" s="4" cm="1">
        <f t="array" ref="F5584">MIN(IF(L$5:L$11&gt;=E5584,L$5:L$11,1))</f>
        <v>1</v>
      </c>
      <c r="G5584" s="4" cm="1">
        <f t="array" ref="G5584">MAX(IF(L$5:L$11&lt;E5584,L$5:L$11,0))</f>
        <v>0.76393202250021031</v>
      </c>
      <c r="H5584" s="4">
        <f t="shared" si="262"/>
        <v>2.5941317171114253E-3</v>
      </c>
      <c r="I5584" s="4">
        <f t="shared" si="263"/>
        <v>0.92057715168483301</v>
      </c>
    </row>
    <row r="5585" spans="1:9" x14ac:dyDescent="0.25">
      <c r="A5585" s="2">
        <v>23995</v>
      </c>
      <c r="B5585" s="3">
        <v>89.120002746582003</v>
      </c>
      <c r="C5585" s="3">
        <f>MAX(B$2:B5585)</f>
        <v>90.269996643066406</v>
      </c>
      <c r="D5585" s="3">
        <f>MIN(B$2:B5585)</f>
        <v>4.4000000953674299</v>
      </c>
      <c r="E5585" s="4">
        <f t="shared" si="261"/>
        <v>0.98660773328614726</v>
      </c>
      <c r="F5585" s="4" cm="1">
        <f t="array" ref="F5585">MIN(IF(L$5:L$11&gt;=E5585,L$5:L$11,1))</f>
        <v>1</v>
      </c>
      <c r="G5585" s="4" cm="1">
        <f t="array" ref="G5585">MAX(IF(L$5:L$11&lt;E5585,L$5:L$11,0))</f>
        <v>0.76393202250021031</v>
      </c>
      <c r="H5585" s="4">
        <f t="shared" si="262"/>
        <v>2.5875054394521868E-3</v>
      </c>
      <c r="I5585" s="4">
        <f t="shared" si="263"/>
        <v>0.93192311157256791</v>
      </c>
    </row>
    <row r="5586" spans="1:9" x14ac:dyDescent="0.25">
      <c r="A5586" s="2">
        <v>23998</v>
      </c>
      <c r="B5586" s="3">
        <v>89.379997253417898</v>
      </c>
      <c r="C5586" s="3">
        <f>MAX(B$2:B5586)</f>
        <v>90.269996643066406</v>
      </c>
      <c r="D5586" s="3">
        <f>MIN(B$2:B5586)</f>
        <v>4.4000000953674299</v>
      </c>
      <c r="E5586" s="4">
        <f t="shared" si="261"/>
        <v>0.98963550220764096</v>
      </c>
      <c r="F5586" s="4" cm="1">
        <f t="array" ref="F5586">MIN(IF(L$5:L$11&gt;=E5586,L$5:L$11,1))</f>
        <v>1</v>
      </c>
      <c r="G5586" s="4" cm="1">
        <f t="array" ref="G5586">MAX(IF(L$5:L$11&lt;E5586,L$5:L$11,0))</f>
        <v>0.76393202250021031</v>
      </c>
      <c r="H5586" s="4">
        <f t="shared" si="262"/>
        <v>2.9173529939761078E-3</v>
      </c>
      <c r="I5586" s="4">
        <f t="shared" si="263"/>
        <v>0.94326944782731204</v>
      </c>
    </row>
    <row r="5587" spans="1:9" x14ac:dyDescent="0.25">
      <c r="A5587" s="2">
        <v>23999</v>
      </c>
      <c r="B5587" s="3">
        <v>89.029998779296804</v>
      </c>
      <c r="C5587" s="3">
        <f>MAX(B$2:B5587)</f>
        <v>90.269996643066406</v>
      </c>
      <c r="D5587" s="3">
        <f>MIN(B$2:B5587)</f>
        <v>4.4000000953674299</v>
      </c>
      <c r="E5587" s="4">
        <f t="shared" si="261"/>
        <v>0.98555959108393809</v>
      </c>
      <c r="F5587" s="4" cm="1">
        <f t="array" ref="F5587">MIN(IF(L$5:L$11&gt;=E5587,L$5:L$11,1))</f>
        <v>1</v>
      </c>
      <c r="G5587" s="4" cm="1">
        <f t="array" ref="G5587">MAX(IF(L$5:L$11&lt;E5587,L$5:L$11,0))</f>
        <v>0.76393202250021031</v>
      </c>
      <c r="H5587" s="4">
        <f t="shared" si="262"/>
        <v>-3.9158478952371345E-3</v>
      </c>
      <c r="I5587" s="4">
        <f t="shared" si="263"/>
        <v>0.95609528279892064</v>
      </c>
    </row>
    <row r="5588" spans="1:9" x14ac:dyDescent="0.25">
      <c r="A5588" s="2">
        <v>24000</v>
      </c>
      <c r="B5588" s="3">
        <v>89.519996643066406</v>
      </c>
      <c r="C5588" s="3">
        <f>MAX(B$2:B5588)</f>
        <v>90.269996643066406</v>
      </c>
      <c r="D5588" s="3">
        <f>MIN(B$2:B5588)</f>
        <v>4.4000000953674299</v>
      </c>
      <c r="E5588" s="4">
        <f t="shared" si="261"/>
        <v>0.99126586665712291</v>
      </c>
      <c r="F5588" s="4" cm="1">
        <f t="array" ref="F5588">MIN(IF(L$5:L$11&gt;=E5588,L$5:L$11,1))</f>
        <v>1</v>
      </c>
      <c r="G5588" s="4" cm="1">
        <f t="array" ref="G5588">MAX(IF(L$5:L$11&lt;E5588,L$5:L$11,0))</f>
        <v>0.76393202250021031</v>
      </c>
      <c r="H5588" s="4">
        <f t="shared" si="262"/>
        <v>5.5037388575540636E-3</v>
      </c>
      <c r="I5588" s="4">
        <f t="shared" si="263"/>
        <v>0.93882944620866771</v>
      </c>
    </row>
    <row r="5589" spans="1:9" x14ac:dyDescent="0.25">
      <c r="A5589" s="2">
        <v>24001</v>
      </c>
      <c r="B5589" s="3">
        <v>90.019996643066406</v>
      </c>
      <c r="C5589" s="3">
        <f>MAX(B$2:B5589)</f>
        <v>90.269996643066406</v>
      </c>
      <c r="D5589" s="3">
        <f>MIN(B$2:B5589)</f>
        <v>4.4000000953674299</v>
      </c>
      <c r="E5589" s="4">
        <f t="shared" si="261"/>
        <v>0.99708862221904093</v>
      </c>
      <c r="F5589" s="4" cm="1">
        <f t="array" ref="F5589">MIN(IF(L$5:L$11&gt;=E5589,L$5:L$11,1))</f>
        <v>1</v>
      </c>
      <c r="G5589" s="4" cm="1">
        <f t="array" ref="G5589">MAX(IF(L$5:L$11&lt;E5589,L$5:L$11,0))</f>
        <v>0.76393202250021031</v>
      </c>
      <c r="H5589" s="4">
        <f t="shared" si="262"/>
        <v>5.5853442666402575E-3</v>
      </c>
      <c r="I5589" s="4">
        <f t="shared" si="263"/>
        <v>0.9630016174350251</v>
      </c>
    </row>
    <row r="5590" spans="1:9" x14ac:dyDescent="0.25">
      <c r="A5590" s="2">
        <v>24002</v>
      </c>
      <c r="B5590" s="3">
        <v>90.050003051757798</v>
      </c>
      <c r="C5590" s="3">
        <f>MAX(B$2:B5590)</f>
        <v>90.269996643066406</v>
      </c>
      <c r="D5590" s="3">
        <f>MIN(B$2:B5590)</f>
        <v>4.4000000953674299</v>
      </c>
      <c r="E5590" s="4">
        <f t="shared" si="261"/>
        <v>0.99743806218524289</v>
      </c>
      <c r="F5590" s="4" cm="1">
        <f t="array" ref="F5590">MIN(IF(L$5:L$11&gt;=E5590,L$5:L$11,1))</f>
        <v>1</v>
      </c>
      <c r="G5590" s="4" cm="1">
        <f t="array" ref="G5590">MAX(IF(L$5:L$11&lt;E5590,L$5:L$11,0))</f>
        <v>0.76393202250021031</v>
      </c>
      <c r="H5590" s="4">
        <f t="shared" si="262"/>
        <v>3.3333048000838694E-4</v>
      </c>
      <c r="I5590" s="4">
        <f t="shared" si="263"/>
        <v>0.98766720581167489</v>
      </c>
    </row>
    <row r="5591" spans="1:9" x14ac:dyDescent="0.25">
      <c r="A5591" s="2">
        <v>24005</v>
      </c>
      <c r="B5591" s="3">
        <v>90.080001831054602</v>
      </c>
      <c r="C5591" s="3">
        <f>MAX(B$2:B5591)</f>
        <v>90.269996643066406</v>
      </c>
      <c r="D5591" s="3">
        <f>MIN(B$2:B5591)</f>
        <v>4.4000000953674299</v>
      </c>
      <c r="E5591" s="4">
        <f t="shared" si="261"/>
        <v>0.99778741330324539</v>
      </c>
      <c r="F5591" s="4" cm="1">
        <f t="array" ref="F5591">MIN(IF(L$5:L$11&gt;=E5591,L$5:L$11,1))</f>
        <v>1</v>
      </c>
      <c r="G5591" s="4" cm="1">
        <f t="array" ref="G5591">MAX(IF(L$5:L$11&lt;E5591,L$5:L$11,0))</f>
        <v>0.76393202250021031</v>
      </c>
      <c r="H5591" s="4">
        <f t="shared" si="262"/>
        <v>3.3313468384399414E-4</v>
      </c>
      <c r="I5591" s="4">
        <f t="shared" si="263"/>
        <v>0.98914745726256159</v>
      </c>
    </row>
    <row r="5592" spans="1:9" x14ac:dyDescent="0.25">
      <c r="A5592" s="2">
        <v>24006</v>
      </c>
      <c r="B5592" s="3">
        <v>89.809997558593693</v>
      </c>
      <c r="C5592" s="3">
        <f>MAX(B$2:B5592)</f>
        <v>90.269996643066406</v>
      </c>
      <c r="D5592" s="3">
        <f>MIN(B$2:B5592)</f>
        <v>4.4000000953674299</v>
      </c>
      <c r="E5592" s="4">
        <f t="shared" si="261"/>
        <v>0.99464307554481857</v>
      </c>
      <c r="F5592" s="4" cm="1">
        <f t="array" ref="F5592">MIN(IF(L$5:L$11&gt;=E5592,L$5:L$11,1))</f>
        <v>1</v>
      </c>
      <c r="G5592" s="4" cm="1">
        <f t="array" ref="G5592">MAX(IF(L$5:L$11&lt;E5592,L$5:L$11,0))</f>
        <v>0.76393202250021031</v>
      </c>
      <c r="H5592" s="4">
        <f t="shared" si="262"/>
        <v>-2.9973830702990645E-3</v>
      </c>
      <c r="I5592" s="4">
        <f t="shared" si="263"/>
        <v>0.99062733234643574</v>
      </c>
    </row>
    <row r="5593" spans="1:9" x14ac:dyDescent="0.25">
      <c r="A5593" s="2">
        <v>24007</v>
      </c>
      <c r="B5593" s="3">
        <v>90.220001220703097</v>
      </c>
      <c r="C5593" s="3">
        <f>MAX(B$2:B5593)</f>
        <v>90.269996643066406</v>
      </c>
      <c r="D5593" s="3">
        <f>MIN(B$2:B5593)</f>
        <v>4.4000000953674299</v>
      </c>
      <c r="E5593" s="4">
        <f t="shared" si="261"/>
        <v>0.99941777775272722</v>
      </c>
      <c r="F5593" s="4" cm="1">
        <f t="array" ref="F5593">MIN(IF(L$5:L$11&gt;=E5593,L$5:L$11,1))</f>
        <v>1</v>
      </c>
      <c r="G5593" s="4" cm="1">
        <f t="array" ref="G5593">MAX(IF(L$5:L$11&lt;E5593,L$5:L$11,0))</f>
        <v>0.76393202250021031</v>
      </c>
      <c r="H5593" s="4">
        <f t="shared" si="262"/>
        <v>4.5652340859034801E-3</v>
      </c>
      <c r="I5593" s="4">
        <f t="shared" si="263"/>
        <v>0.97730770385752042</v>
      </c>
    </row>
    <row r="5594" spans="1:9" x14ac:dyDescent="0.25">
      <c r="A5594" s="2">
        <v>24008</v>
      </c>
      <c r="B5594" s="3">
        <v>89.860000610351506</v>
      </c>
      <c r="C5594" s="3">
        <f>MAX(B$2:B5594)</f>
        <v>90.269996643066406</v>
      </c>
      <c r="D5594" s="3">
        <f>MIN(B$2:B5594)</f>
        <v>4.4000000953674299</v>
      </c>
      <c r="E5594" s="4">
        <f t="shared" si="261"/>
        <v>0.99522538664028992</v>
      </c>
      <c r="F5594" s="4" cm="1">
        <f t="array" ref="F5594">MIN(IF(L$5:L$11&gt;=E5594,L$5:L$11,1))</f>
        <v>1</v>
      </c>
      <c r="G5594" s="4" cm="1">
        <f t="array" ref="G5594">MAX(IF(L$5:L$11&lt;E5594,L$5:L$11,0))</f>
        <v>0.76393202250021031</v>
      </c>
      <c r="H5594" s="4">
        <f t="shared" si="262"/>
        <v>-3.9902527763320261E-3</v>
      </c>
      <c r="I5594" s="4">
        <f t="shared" si="263"/>
        <v>0.99753366698253987</v>
      </c>
    </row>
    <row r="5595" spans="1:9" x14ac:dyDescent="0.25">
      <c r="A5595" s="2">
        <v>24009</v>
      </c>
      <c r="B5595" s="3">
        <v>90.019996643066406</v>
      </c>
      <c r="C5595" s="3">
        <f>MAX(B$2:B5595)</f>
        <v>90.269996643066406</v>
      </c>
      <c r="D5595" s="3">
        <f>MIN(B$2:B5595)</f>
        <v>4.4000000953674299</v>
      </c>
      <c r="E5595" s="4">
        <f t="shared" si="261"/>
        <v>0.99708862221904093</v>
      </c>
      <c r="F5595" s="4" cm="1">
        <f t="array" ref="F5595">MIN(IF(L$5:L$11&gt;=E5595,L$5:L$11,1))</f>
        <v>1</v>
      </c>
      <c r="G5595" s="4" cm="1">
        <f t="array" ref="G5595">MAX(IF(L$5:L$11&lt;E5595,L$5:L$11,0))</f>
        <v>0.76393202250021031</v>
      </c>
      <c r="H5595" s="4">
        <f t="shared" si="262"/>
        <v>1.7805033566455908E-3</v>
      </c>
      <c r="I5595" s="4">
        <f t="shared" si="263"/>
        <v>0.97977441324198944</v>
      </c>
    </row>
    <row r="5596" spans="1:9" x14ac:dyDescent="0.25">
      <c r="A5596" s="2">
        <v>24012</v>
      </c>
      <c r="B5596" s="3">
        <v>90.650001525878906</v>
      </c>
      <c r="C5596" s="3">
        <f>MAX(B$2:B5596)</f>
        <v>90.650001525878906</v>
      </c>
      <c r="D5596" s="3">
        <f>MIN(B$2:B5596)</f>
        <v>4.4000000953674299</v>
      </c>
      <c r="E5596" s="4">
        <f t="shared" si="261"/>
        <v>1</v>
      </c>
      <c r="F5596" s="4" cm="1">
        <f t="array" ref="F5596">MIN(IF(L$5:L$11&gt;=E5596,L$5:L$11,1))</f>
        <v>1</v>
      </c>
      <c r="G5596" s="4" cm="1">
        <f t="array" ref="G5596">MAX(IF(L$5:L$11&lt;E5596,L$5:L$11,0))</f>
        <v>0.76393202250021031</v>
      </c>
      <c r="H5596" s="4">
        <f t="shared" si="262"/>
        <v>6.9984992924461142E-3</v>
      </c>
      <c r="I5596" s="4">
        <f t="shared" si="263"/>
        <v>0.98766720581167489</v>
      </c>
    </row>
    <row r="5597" spans="1:9" x14ac:dyDescent="0.25">
      <c r="A5597" s="2">
        <v>24013</v>
      </c>
      <c r="B5597" s="3">
        <v>90.430000305175696</v>
      </c>
      <c r="C5597" s="3">
        <f>MAX(B$2:B5597)</f>
        <v>90.650001525878906</v>
      </c>
      <c r="D5597" s="3">
        <f>MIN(B$2:B5597)</f>
        <v>4.4000000953674299</v>
      </c>
      <c r="E5597" s="4">
        <f t="shared" si="261"/>
        <v>0.99744926125154376</v>
      </c>
      <c r="F5597" s="4" cm="1">
        <f t="array" ref="F5597">MIN(IF(L$5:L$11&gt;=E5597,L$5:L$11,1))</f>
        <v>1</v>
      </c>
      <c r="G5597" s="4" cm="1">
        <f t="array" ref="G5597">MAX(IF(L$5:L$11&lt;E5597,L$5:L$11,0))</f>
        <v>0.76393202250021031</v>
      </c>
      <c r="H5597" s="4">
        <f t="shared" si="262"/>
        <v>-2.4269301378930797E-3</v>
      </c>
      <c r="I5597" s="4">
        <f t="shared" si="263"/>
        <v>1</v>
      </c>
    </row>
    <row r="5598" spans="1:9" x14ac:dyDescent="0.25">
      <c r="A5598" s="2">
        <v>24014</v>
      </c>
      <c r="B5598" s="3">
        <v>90.019996643066406</v>
      </c>
      <c r="C5598" s="3">
        <f>MAX(B$2:B5598)</f>
        <v>90.650001525878906</v>
      </c>
      <c r="D5598" s="3">
        <f>MIN(B$2:B5598)</f>
        <v>4.4000000953674299</v>
      </c>
      <c r="E5598" s="4">
        <f t="shared" si="261"/>
        <v>0.99269559568274246</v>
      </c>
      <c r="F5598" s="4" cm="1">
        <f t="array" ref="F5598">MIN(IF(L$5:L$11&gt;=E5598,L$5:L$11,1))</f>
        <v>1</v>
      </c>
      <c r="G5598" s="4" cm="1">
        <f t="array" ref="G5598">MAX(IF(L$5:L$11&lt;E5598,L$5:L$11,0))</f>
        <v>0.76393202250021031</v>
      </c>
      <c r="H5598" s="4">
        <f t="shared" si="262"/>
        <v>-4.5339341006926936E-3</v>
      </c>
      <c r="I5598" s="4">
        <f t="shared" si="263"/>
        <v>0.98919489726869658</v>
      </c>
    </row>
    <row r="5599" spans="1:9" x14ac:dyDescent="0.25">
      <c r="A5599" s="2">
        <v>24015</v>
      </c>
      <c r="B5599" s="3">
        <v>89.959999084472599</v>
      </c>
      <c r="C5599" s="3">
        <f>MAX(B$2:B5599)</f>
        <v>90.650001525878906</v>
      </c>
      <c r="D5599" s="3">
        <f>MIN(B$2:B5599)</f>
        <v>4.4000000953674299</v>
      </c>
      <c r="E5599" s="4">
        <f t="shared" si="261"/>
        <v>0.99199997182652555</v>
      </c>
      <c r="F5599" s="4" cm="1">
        <f t="array" ref="F5599">MIN(IF(L$5:L$11&gt;=E5599,L$5:L$11,1))</f>
        <v>1</v>
      </c>
      <c r="G5599" s="4" cm="1">
        <f t="array" ref="G5599">MAX(IF(L$5:L$11&lt;E5599,L$5:L$11,0))</f>
        <v>0.76393202250021031</v>
      </c>
      <c r="H5599" s="4">
        <f t="shared" si="262"/>
        <v>-6.6649145557851064E-4</v>
      </c>
      <c r="I5599" s="4">
        <f t="shared" si="263"/>
        <v>0.96905804677695417</v>
      </c>
    </row>
    <row r="5600" spans="1:9" x14ac:dyDescent="0.25">
      <c r="A5600" s="2">
        <v>24016</v>
      </c>
      <c r="B5600" s="3">
        <v>89.900001525878906</v>
      </c>
      <c r="C5600" s="3">
        <f>MAX(B$2:B5600)</f>
        <v>90.650001525878906</v>
      </c>
      <c r="D5600" s="3">
        <f>MIN(B$2:B5600)</f>
        <v>4.4000000953674299</v>
      </c>
      <c r="E5600" s="4">
        <f t="shared" si="261"/>
        <v>0.99130434797030986</v>
      </c>
      <c r="F5600" s="4" cm="1">
        <f t="array" ref="F5600">MIN(IF(L$5:L$11&gt;=E5600,L$5:L$11,1))</f>
        <v>1</v>
      </c>
      <c r="G5600" s="4" cm="1">
        <f t="array" ref="G5600">MAX(IF(L$5:L$11&lt;E5600,L$5:L$11,0))</f>
        <v>0.76393202250021031</v>
      </c>
      <c r="H5600" s="4">
        <f t="shared" si="262"/>
        <v>-6.6693596269773447E-4</v>
      </c>
      <c r="I5600" s="4">
        <f t="shared" si="263"/>
        <v>0.96611133683524875</v>
      </c>
    </row>
    <row r="5601" spans="1:9" x14ac:dyDescent="0.25">
      <c r="A5601" s="2">
        <v>24019</v>
      </c>
      <c r="B5601" s="3">
        <v>90.080001831054602</v>
      </c>
      <c r="C5601" s="3">
        <f>MAX(B$2:B5601)</f>
        <v>90.650001525878906</v>
      </c>
      <c r="D5601" s="3">
        <f>MIN(B$2:B5601)</f>
        <v>4.4000000953674299</v>
      </c>
      <c r="E5601" s="4">
        <f t="shared" si="261"/>
        <v>0.99339130799570441</v>
      </c>
      <c r="F5601" s="4" cm="1">
        <f t="array" ref="F5601">MIN(IF(L$5:L$11&gt;=E5601,L$5:L$11,1))</f>
        <v>1</v>
      </c>
      <c r="G5601" s="4" cm="1">
        <f t="array" ref="G5601">MAX(IF(L$5:L$11&lt;E5601,L$5:L$11,0))</f>
        <v>0.76393202250021031</v>
      </c>
      <c r="H5601" s="4">
        <f t="shared" si="262"/>
        <v>2.0022280547333793E-3</v>
      </c>
      <c r="I5601" s="4">
        <f t="shared" si="263"/>
        <v>0.96316462689354854</v>
      </c>
    </row>
    <row r="5602" spans="1:9" x14ac:dyDescent="0.25">
      <c r="A5602" s="2">
        <v>24020</v>
      </c>
      <c r="B5602" s="3">
        <v>90.629997253417898</v>
      </c>
      <c r="C5602" s="3">
        <f>MAX(B$2:B5602)</f>
        <v>90.650001525878906</v>
      </c>
      <c r="D5602" s="3">
        <f>MIN(B$2:B5602)</f>
        <v>4.4000000953674299</v>
      </c>
      <c r="E5602" s="4">
        <f t="shared" si="261"/>
        <v>0.99976806641009597</v>
      </c>
      <c r="F5602" s="4" cm="1">
        <f t="array" ref="F5602">MIN(IF(L$5:L$11&gt;=E5602,L$5:L$11,1))</f>
        <v>1</v>
      </c>
      <c r="G5602" s="4" cm="1">
        <f t="array" ref="G5602">MAX(IF(L$5:L$11&lt;E5602,L$5:L$11,0))</f>
        <v>0.76393202250021031</v>
      </c>
      <c r="H5602" s="4">
        <f t="shared" si="262"/>
        <v>6.1056328950215288E-3</v>
      </c>
      <c r="I5602" s="4">
        <f t="shared" si="263"/>
        <v>0.97200513142744449</v>
      </c>
    </row>
    <row r="5603" spans="1:9" x14ac:dyDescent="0.25">
      <c r="A5603" s="2">
        <v>24021</v>
      </c>
      <c r="B5603" s="3">
        <v>90.540000915527301</v>
      </c>
      <c r="C5603" s="3">
        <f>MAX(B$2:B5603)</f>
        <v>90.650001525878906</v>
      </c>
      <c r="D5603" s="3">
        <f>MIN(B$2:B5603)</f>
        <v>4.4000000953674299</v>
      </c>
      <c r="E5603" s="4">
        <f t="shared" si="261"/>
        <v>0.99872463062577188</v>
      </c>
      <c r="F5603" s="4" cm="1">
        <f t="array" ref="F5603">MIN(IF(L$5:L$11&gt;=E5603,L$5:L$11,1))</f>
        <v>1</v>
      </c>
      <c r="G5603" s="4" cm="1">
        <f t="array" ref="G5603">MAX(IF(L$5:L$11&lt;E5603,L$5:L$11,0))</f>
        <v>0.76393202250021031</v>
      </c>
      <c r="H5603" s="4">
        <f t="shared" si="262"/>
        <v>-9.9300828222415038E-4</v>
      </c>
      <c r="I5603" s="4">
        <f t="shared" si="263"/>
        <v>0.99901751354690094</v>
      </c>
    </row>
    <row r="5604" spans="1:9" x14ac:dyDescent="0.25">
      <c r="A5604" s="2">
        <v>24022</v>
      </c>
      <c r="B5604" s="3">
        <v>90.470001220703097</v>
      </c>
      <c r="C5604" s="3">
        <f>MAX(B$2:B5604)</f>
        <v>90.650001525878906</v>
      </c>
      <c r="D5604" s="3">
        <f>MIN(B$2:B5604)</f>
        <v>4.4000000953674299</v>
      </c>
      <c r="E5604" s="4">
        <f t="shared" si="261"/>
        <v>0.99791303997460423</v>
      </c>
      <c r="F5604" s="4" cm="1">
        <f t="array" ref="F5604">MIN(IF(L$5:L$11&gt;=E5604,L$5:L$11,1))</f>
        <v>1</v>
      </c>
      <c r="G5604" s="4" cm="1">
        <f t="array" ref="G5604">MAX(IF(L$5:L$11&lt;E5604,L$5:L$11,0))</f>
        <v>0.76393202250021031</v>
      </c>
      <c r="H5604" s="4">
        <f t="shared" si="262"/>
        <v>-7.7313556567681907E-4</v>
      </c>
      <c r="I5604" s="4">
        <f t="shared" si="263"/>
        <v>0.99459744863434829</v>
      </c>
    </row>
    <row r="5605" spans="1:9" x14ac:dyDescent="0.25">
      <c r="A5605" s="2">
        <v>24023</v>
      </c>
      <c r="B5605" s="3">
        <v>90.849998474121094</v>
      </c>
      <c r="C5605" s="3">
        <f>MAX(B$2:B5605)</f>
        <v>90.849998474121094</v>
      </c>
      <c r="D5605" s="3">
        <f>MIN(B$2:B5605)</f>
        <v>4.4000000953674299</v>
      </c>
      <c r="E5605" s="4">
        <f t="shared" si="261"/>
        <v>1</v>
      </c>
      <c r="F5605" s="4" cm="1">
        <f t="array" ref="F5605">MIN(IF(L$5:L$11&gt;=E5605,L$5:L$11,1))</f>
        <v>1</v>
      </c>
      <c r="G5605" s="4" cm="1">
        <f t="array" ref="G5605">MAX(IF(L$5:L$11&lt;E5605,L$5:L$11,0))</f>
        <v>0.76393202250021031</v>
      </c>
      <c r="H5605" s="4">
        <f t="shared" si="262"/>
        <v>4.2002569723746941E-3</v>
      </c>
      <c r="I5605" s="4">
        <f t="shared" si="263"/>
        <v>0.99115949546609883</v>
      </c>
    </row>
    <row r="5606" spans="1:9" x14ac:dyDescent="0.25">
      <c r="A5606" s="2">
        <v>24026</v>
      </c>
      <c r="B5606" s="3">
        <v>91.370002746582003</v>
      </c>
      <c r="C5606" s="3">
        <f>MAX(B$2:B5606)</f>
        <v>91.370002746582003</v>
      </c>
      <c r="D5606" s="3">
        <f>MIN(B$2:B5606)</f>
        <v>4.4000000953674299</v>
      </c>
      <c r="E5606" s="4">
        <f t="shared" si="261"/>
        <v>1</v>
      </c>
      <c r="F5606" s="4" cm="1">
        <f t="array" ref="F5606">MIN(IF(L$5:L$11&gt;=E5606,L$5:L$11,1))</f>
        <v>1</v>
      </c>
      <c r="G5606" s="4" cm="1">
        <f t="array" ref="G5606">MAX(IF(L$5:L$11&lt;E5606,L$5:L$11,0))</f>
        <v>0.76393202250021031</v>
      </c>
      <c r="H5606" s="4">
        <f t="shared" si="262"/>
        <v>5.723767542043845E-3</v>
      </c>
      <c r="I5606" s="4">
        <f t="shared" si="263"/>
        <v>1</v>
      </c>
    </row>
    <row r="5607" spans="1:9" x14ac:dyDescent="0.25">
      <c r="A5607" s="2">
        <v>24027</v>
      </c>
      <c r="B5607" s="3">
        <v>91.349998474121094</v>
      </c>
      <c r="C5607" s="3">
        <f>MAX(B$2:B5607)</f>
        <v>91.370002746582003</v>
      </c>
      <c r="D5607" s="3">
        <f>MIN(B$2:B5607)</f>
        <v>4.4000000953674299</v>
      </c>
      <c r="E5607" s="4">
        <f t="shared" si="261"/>
        <v>0.99976998652580096</v>
      </c>
      <c r="F5607" s="4" cm="1">
        <f t="array" ref="F5607">MIN(IF(L$5:L$11&gt;=E5607,L$5:L$11,1))</f>
        <v>1</v>
      </c>
      <c r="G5607" s="4" cm="1">
        <f t="array" ref="G5607">MAX(IF(L$5:L$11&lt;E5607,L$5:L$11,0))</f>
        <v>0.76393202250021031</v>
      </c>
      <c r="H5607" s="4">
        <f t="shared" si="262"/>
        <v>-2.1893697996699935E-4</v>
      </c>
      <c r="I5607" s="4">
        <f t="shared" si="263"/>
        <v>1</v>
      </c>
    </row>
    <row r="5608" spans="1:9" x14ac:dyDescent="0.25">
      <c r="A5608" s="2">
        <v>24028</v>
      </c>
      <c r="B5608" s="3">
        <v>91.339996337890597</v>
      </c>
      <c r="C5608" s="3">
        <f>MAX(B$2:B5608)</f>
        <v>91.370002746582003</v>
      </c>
      <c r="D5608" s="3">
        <f>MIN(B$2:B5608)</f>
        <v>4.4000000953674299</v>
      </c>
      <c r="E5608" s="4">
        <f t="shared" si="261"/>
        <v>0.99965497978870088</v>
      </c>
      <c r="F5608" s="4" cm="1">
        <f t="array" ref="F5608">MIN(IF(L$5:L$11&gt;=E5608,L$5:L$11,1))</f>
        <v>1</v>
      </c>
      <c r="G5608" s="4" cm="1">
        <f t="array" ref="G5608">MAX(IF(L$5:L$11&lt;E5608,L$5:L$11,0))</f>
        <v>0.76393202250021031</v>
      </c>
      <c r="H5608" s="4">
        <f t="shared" si="262"/>
        <v>-1.0949246193292517E-4</v>
      </c>
      <c r="I5608" s="4">
        <f t="shared" si="263"/>
        <v>0.99902564728755194</v>
      </c>
    </row>
    <row r="5609" spans="1:9" x14ac:dyDescent="0.25">
      <c r="A5609" s="2">
        <v>24029</v>
      </c>
      <c r="B5609" s="3">
        <v>91.190002441406193</v>
      </c>
      <c r="C5609" s="3">
        <f>MAX(B$2:B5609)</f>
        <v>91.370002746582003</v>
      </c>
      <c r="D5609" s="3">
        <f>MIN(B$2:B5609)</f>
        <v>4.4000000953674299</v>
      </c>
      <c r="E5609" s="4">
        <f t="shared" si="261"/>
        <v>0.99793031735439075</v>
      </c>
      <c r="F5609" s="4" cm="1">
        <f t="array" ref="F5609">MIN(IF(L$5:L$11&gt;=E5609,L$5:L$11,1))</f>
        <v>1</v>
      </c>
      <c r="G5609" s="4" cm="1">
        <f t="array" ref="G5609">MAX(IF(L$5:L$11&lt;E5609,L$5:L$11,0))</f>
        <v>0.76393202250021031</v>
      </c>
      <c r="H5609" s="4">
        <f t="shared" si="262"/>
        <v>-1.6421491405532729E-3</v>
      </c>
      <c r="I5609" s="4">
        <f t="shared" si="263"/>
        <v>0.99853847093132564</v>
      </c>
    </row>
    <row r="5610" spans="1:9" x14ac:dyDescent="0.25">
      <c r="A5610" s="2">
        <v>24030</v>
      </c>
      <c r="B5610" s="3">
        <v>91.379997253417898</v>
      </c>
      <c r="C5610" s="3">
        <f>MAX(B$2:B5610)</f>
        <v>91.379997253417898</v>
      </c>
      <c r="D5610" s="3">
        <f>MIN(B$2:B5610)</f>
        <v>4.4000000953674299</v>
      </c>
      <c r="E5610" s="4">
        <f t="shared" si="261"/>
        <v>1</v>
      </c>
      <c r="F5610" s="4" cm="1">
        <f t="array" ref="F5610">MIN(IF(L$5:L$11&gt;=E5610,L$5:L$11,1))</f>
        <v>1</v>
      </c>
      <c r="G5610" s="4" cm="1">
        <f t="array" ref="G5610">MAX(IF(L$5:L$11&lt;E5610,L$5:L$11,0))</f>
        <v>0.76393202250021031</v>
      </c>
      <c r="H5610" s="4">
        <f t="shared" si="262"/>
        <v>2.0835048462004568E-3</v>
      </c>
      <c r="I5610" s="4">
        <f t="shared" si="263"/>
        <v>0.99123268362134764</v>
      </c>
    </row>
    <row r="5611" spans="1:9" x14ac:dyDescent="0.25">
      <c r="A5611" s="2">
        <v>24033</v>
      </c>
      <c r="B5611" s="3">
        <v>91.680000305175696</v>
      </c>
      <c r="C5611" s="3">
        <f>MAX(B$2:B5611)</f>
        <v>91.680000305175696</v>
      </c>
      <c r="D5611" s="3">
        <f>MIN(B$2:B5611)</f>
        <v>4.4000000953674299</v>
      </c>
      <c r="E5611" s="4">
        <f t="shared" si="261"/>
        <v>1</v>
      </c>
      <c r="F5611" s="4" cm="1">
        <f t="array" ref="F5611">MIN(IF(L$5:L$11&gt;=E5611,L$5:L$11,1))</f>
        <v>1</v>
      </c>
      <c r="G5611" s="4" cm="1">
        <f t="array" ref="G5611">MAX(IF(L$5:L$11&lt;E5611,L$5:L$11,0))</f>
        <v>0.76393202250021031</v>
      </c>
      <c r="H5611" s="4">
        <f t="shared" si="262"/>
        <v>3.2830275856303714E-3</v>
      </c>
      <c r="I5611" s="4">
        <f t="shared" si="263"/>
        <v>1</v>
      </c>
    </row>
    <row r="5612" spans="1:9" x14ac:dyDescent="0.25">
      <c r="A5612" s="2">
        <v>24034</v>
      </c>
      <c r="B5612" s="3">
        <v>91.800003051757798</v>
      </c>
      <c r="C5612" s="3">
        <f>MAX(B$2:B5612)</f>
        <v>91.800003051757798</v>
      </c>
      <c r="D5612" s="3">
        <f>MIN(B$2:B5612)</f>
        <v>4.4000000953674299</v>
      </c>
      <c r="E5612" s="4">
        <f t="shared" si="261"/>
        <v>1</v>
      </c>
      <c r="F5612" s="4" cm="1">
        <f t="array" ref="F5612">MIN(IF(L$5:L$11&gt;=E5612,L$5:L$11,1))</f>
        <v>1</v>
      </c>
      <c r="G5612" s="4" cm="1">
        <f t="array" ref="G5612">MAX(IF(L$5:L$11&lt;E5612,L$5:L$11,0))</f>
        <v>0.76393202250021031</v>
      </c>
      <c r="H5612" s="4">
        <f t="shared" si="262"/>
        <v>1.3089304775595334E-3</v>
      </c>
      <c r="I5612" s="4">
        <f t="shared" si="263"/>
        <v>1</v>
      </c>
    </row>
    <row r="5613" spans="1:9" x14ac:dyDescent="0.25">
      <c r="A5613" s="2">
        <v>24035</v>
      </c>
      <c r="B5613" s="3">
        <v>91.779998779296804</v>
      </c>
      <c r="C5613" s="3">
        <f>MAX(B$2:B5613)</f>
        <v>91.800003051757798</v>
      </c>
      <c r="D5613" s="3">
        <f>MIN(B$2:B5613)</f>
        <v>4.4000000953674299</v>
      </c>
      <c r="E5613" s="4">
        <f t="shared" si="261"/>
        <v>0.99977111817180397</v>
      </c>
      <c r="F5613" s="4" cm="1">
        <f t="array" ref="F5613">MIN(IF(L$5:L$11&gt;=E5613,L$5:L$11,1))</f>
        <v>1</v>
      </c>
      <c r="G5613" s="4" cm="1">
        <f t="array" ref="G5613">MAX(IF(L$5:L$11&lt;E5613,L$5:L$11,0))</f>
        <v>0.76393202250021031</v>
      </c>
      <c r="H5613" s="4">
        <f t="shared" si="262"/>
        <v>-2.1791145747251939E-4</v>
      </c>
      <c r="I5613" s="4">
        <f t="shared" si="263"/>
        <v>1</v>
      </c>
    </row>
    <row r="5614" spans="1:9" x14ac:dyDescent="0.25">
      <c r="A5614" s="2">
        <v>24036</v>
      </c>
      <c r="B5614" s="3">
        <v>91.940002441406193</v>
      </c>
      <c r="C5614" s="3">
        <f>MAX(B$2:B5614)</f>
        <v>91.940002441406193</v>
      </c>
      <c r="D5614" s="3">
        <f>MIN(B$2:B5614)</f>
        <v>4.4000000953674299</v>
      </c>
      <c r="E5614" s="4">
        <f t="shared" si="261"/>
        <v>1</v>
      </c>
      <c r="F5614" s="4" cm="1">
        <f t="array" ref="F5614">MIN(IF(L$5:L$11&gt;=E5614,L$5:L$11,1))</f>
        <v>1</v>
      </c>
      <c r="G5614" s="4" cm="1">
        <f t="array" ref="G5614">MAX(IF(L$5:L$11&lt;E5614,L$5:L$11,0))</f>
        <v>0.76393202250021031</v>
      </c>
      <c r="H5614" s="4">
        <f t="shared" si="262"/>
        <v>1.7433391178631741E-3</v>
      </c>
      <c r="I5614" s="4">
        <f t="shared" si="263"/>
        <v>0.99903044101694716</v>
      </c>
    </row>
    <row r="5615" spans="1:9" x14ac:dyDescent="0.25">
      <c r="A5615" s="2">
        <v>24037</v>
      </c>
      <c r="B5615" s="3">
        <v>91.980003356933594</v>
      </c>
      <c r="C5615" s="3">
        <f>MAX(B$2:B5615)</f>
        <v>91.980003356933594</v>
      </c>
      <c r="D5615" s="3">
        <f>MIN(B$2:B5615)</f>
        <v>4.4000000953674299</v>
      </c>
      <c r="E5615" s="4">
        <f t="shared" si="261"/>
        <v>1</v>
      </c>
      <c r="F5615" s="4" cm="1">
        <f t="array" ref="F5615">MIN(IF(L$5:L$11&gt;=E5615,L$5:L$11,1))</f>
        <v>1</v>
      </c>
      <c r="G5615" s="4" cm="1">
        <f t="array" ref="G5615">MAX(IF(L$5:L$11&lt;E5615,L$5:L$11,0))</f>
        <v>0.76393202250021031</v>
      </c>
      <c r="H5615" s="4">
        <f t="shared" si="262"/>
        <v>4.3507629394401448E-4</v>
      </c>
      <c r="I5615" s="4">
        <f t="shared" si="263"/>
        <v>1</v>
      </c>
    </row>
    <row r="5616" spans="1:9" x14ac:dyDescent="0.25">
      <c r="A5616" s="2">
        <v>24040</v>
      </c>
      <c r="B5616" s="3">
        <v>91.669998168945298</v>
      </c>
      <c r="C5616" s="3">
        <f>MAX(B$2:B5616)</f>
        <v>91.980003356933594</v>
      </c>
      <c r="D5616" s="3">
        <f>MIN(B$2:B5616)</f>
        <v>4.4000000953674299</v>
      </c>
      <c r="E5616" s="4">
        <f t="shared" si="261"/>
        <v>0.99646031997666829</v>
      </c>
      <c r="F5616" s="4" cm="1">
        <f t="array" ref="F5616">MIN(IF(L$5:L$11&gt;=E5616,L$5:L$11,1))</f>
        <v>1</v>
      </c>
      <c r="G5616" s="4" cm="1">
        <f t="array" ref="G5616">MAX(IF(L$5:L$11&lt;E5616,L$5:L$11,0))</f>
        <v>0.76393202250021031</v>
      </c>
      <c r="H5616" s="4">
        <f t="shared" si="262"/>
        <v>-3.3703541712789553E-3</v>
      </c>
      <c r="I5616" s="4">
        <f t="shared" si="263"/>
        <v>1</v>
      </c>
    </row>
    <row r="5617" spans="1:9" x14ac:dyDescent="0.25">
      <c r="A5617" s="2">
        <v>24041</v>
      </c>
      <c r="B5617" s="3">
        <v>92.199996948242102</v>
      </c>
      <c r="C5617" s="3">
        <f>MAX(B$2:B5617)</f>
        <v>92.199996948242102</v>
      </c>
      <c r="D5617" s="3">
        <f>MIN(B$2:B5617)</f>
        <v>4.4000000953674299</v>
      </c>
      <c r="E5617" s="4">
        <f t="shared" si="261"/>
        <v>1</v>
      </c>
      <c r="F5617" s="4" cm="1">
        <f t="array" ref="F5617">MIN(IF(L$5:L$11&gt;=E5617,L$5:L$11,1))</f>
        <v>1</v>
      </c>
      <c r="G5617" s="4" cm="1">
        <f t="array" ref="G5617">MAX(IF(L$5:L$11&lt;E5617,L$5:L$11,0))</f>
        <v>0.76393202250021031</v>
      </c>
      <c r="H5617" s="4">
        <f t="shared" si="262"/>
        <v>5.7815947407353629E-3</v>
      </c>
      <c r="I5617" s="4">
        <f t="shared" si="263"/>
        <v>0.98500567480256884</v>
      </c>
    </row>
    <row r="5618" spans="1:9" x14ac:dyDescent="0.25">
      <c r="A5618" s="2">
        <v>24042</v>
      </c>
      <c r="B5618" s="3">
        <v>92.510002136230398</v>
      </c>
      <c r="C5618" s="3">
        <f>MAX(B$2:B5618)</f>
        <v>92.510002136230398</v>
      </c>
      <c r="D5618" s="3">
        <f>MIN(B$2:B5618)</f>
        <v>4.4000000953674299</v>
      </c>
      <c r="E5618" s="4">
        <f t="shared" si="261"/>
        <v>1</v>
      </c>
      <c r="F5618" s="4" cm="1">
        <f t="array" ref="F5618">MIN(IF(L$5:L$11&gt;=E5618,L$5:L$11,1))</f>
        <v>1</v>
      </c>
      <c r="G5618" s="4" cm="1">
        <f t="array" ref="G5618">MAX(IF(L$5:L$11&lt;E5618,L$5:L$11,0))</f>
        <v>0.76393202250021031</v>
      </c>
      <c r="H5618" s="4">
        <f t="shared" si="262"/>
        <v>3.3623123454367132E-3</v>
      </c>
      <c r="I5618" s="4">
        <f t="shared" si="263"/>
        <v>1</v>
      </c>
    </row>
    <row r="5619" spans="1:9" x14ac:dyDescent="0.25">
      <c r="A5619" s="2">
        <v>24043</v>
      </c>
      <c r="B5619" s="3">
        <v>92.209999084472599</v>
      </c>
      <c r="C5619" s="3">
        <f>MAX(B$2:B5619)</f>
        <v>92.510002136230398</v>
      </c>
      <c r="D5619" s="3">
        <f>MIN(B$2:B5619)</f>
        <v>4.4000000953674299</v>
      </c>
      <c r="E5619" s="4">
        <f t="shared" si="261"/>
        <v>0.99659513057758564</v>
      </c>
      <c r="F5619" s="4" cm="1">
        <f t="array" ref="F5619">MIN(IF(L$5:L$11&gt;=E5619,L$5:L$11,1))</f>
        <v>1</v>
      </c>
      <c r="G5619" s="4" cm="1">
        <f t="array" ref="G5619">MAX(IF(L$5:L$11&lt;E5619,L$5:L$11,0))</f>
        <v>0.76393202250021031</v>
      </c>
      <c r="H5619" s="4">
        <f t="shared" si="262"/>
        <v>-3.2429255737775886E-3</v>
      </c>
      <c r="I5619" s="4">
        <f t="shared" si="263"/>
        <v>1</v>
      </c>
    </row>
    <row r="5620" spans="1:9" x14ac:dyDescent="0.25">
      <c r="A5620" s="2">
        <v>24044</v>
      </c>
      <c r="B5620" s="3">
        <v>92.419998168945298</v>
      </c>
      <c r="C5620" s="3">
        <f>MAX(B$2:B5620)</f>
        <v>92.510002136230398</v>
      </c>
      <c r="D5620" s="3">
        <f>MIN(B$2:B5620)</f>
        <v>4.4000000953674299</v>
      </c>
      <c r="E5620" s="4">
        <f t="shared" si="261"/>
        <v>0.99897850453750581</v>
      </c>
      <c r="F5620" s="4" cm="1">
        <f t="array" ref="F5620">MIN(IF(L$5:L$11&gt;=E5620,L$5:L$11,1))</f>
        <v>1</v>
      </c>
      <c r="G5620" s="4" cm="1">
        <f t="array" ref="G5620">MAX(IF(L$5:L$11&lt;E5620,L$5:L$11,0))</f>
        <v>0.76393202250021031</v>
      </c>
      <c r="H5620" s="4">
        <f t="shared" si="262"/>
        <v>2.2774003530823261E-3</v>
      </c>
      <c r="I5620" s="4">
        <f t="shared" si="263"/>
        <v>0.98557674167214238</v>
      </c>
    </row>
    <row r="5621" spans="1:9" x14ac:dyDescent="0.25">
      <c r="A5621" s="2">
        <v>24047</v>
      </c>
      <c r="B5621" s="3">
        <v>92.230003356933594</v>
      </c>
      <c r="C5621" s="3">
        <f>MAX(B$2:B5621)</f>
        <v>92.510002136230398</v>
      </c>
      <c r="D5621" s="3">
        <f>MIN(B$2:B5621)</f>
        <v>4.4000000953674299</v>
      </c>
      <c r="E5621" s="4">
        <f t="shared" si="261"/>
        <v>0.99682216805344137</v>
      </c>
      <c r="F5621" s="4" cm="1">
        <f t="array" ref="F5621">MIN(IF(L$5:L$11&gt;=E5621,L$5:L$11,1))</f>
        <v>1</v>
      </c>
      <c r="G5621" s="4" cm="1">
        <f t="array" ref="G5621">MAX(IF(L$5:L$11&lt;E5621,L$5:L$11,0))</f>
        <v>0.76393202250021031</v>
      </c>
      <c r="H5621" s="4">
        <f t="shared" si="262"/>
        <v>-2.0557759768009554E-3</v>
      </c>
      <c r="I5621" s="4">
        <f t="shared" si="263"/>
        <v>0.99567287578216701</v>
      </c>
    </row>
    <row r="5622" spans="1:9" x14ac:dyDescent="0.25">
      <c r="A5622" s="2">
        <v>24049</v>
      </c>
      <c r="B5622" s="3">
        <v>92.309997558593693</v>
      </c>
      <c r="C5622" s="3">
        <f>MAX(B$2:B5622)</f>
        <v>92.510002136230398</v>
      </c>
      <c r="D5622" s="3">
        <f>MIN(B$2:B5622)</f>
        <v>4.4000000953674299</v>
      </c>
      <c r="E5622" s="4">
        <f t="shared" si="261"/>
        <v>0.99773005818858174</v>
      </c>
      <c r="F5622" s="4" cm="1">
        <f t="array" ref="F5622">MIN(IF(L$5:L$11&gt;=E5622,L$5:L$11,1))</f>
        <v>1</v>
      </c>
      <c r="G5622" s="4" cm="1">
        <f t="array" ref="G5622">MAX(IF(L$5:L$11&lt;E5622,L$5:L$11,0))</f>
        <v>0.76393202250021031</v>
      </c>
      <c r="H5622" s="4">
        <f t="shared" si="262"/>
        <v>8.673338257456642E-4</v>
      </c>
      <c r="I5622" s="4">
        <f t="shared" si="263"/>
        <v>0.98653848785330722</v>
      </c>
    </row>
    <row r="5623" spans="1:9" x14ac:dyDescent="0.25">
      <c r="A5623" s="2">
        <v>24050</v>
      </c>
      <c r="B5623" s="3">
        <v>92.459999084472599</v>
      </c>
      <c r="C5623" s="3">
        <f>MAX(B$2:B5623)</f>
        <v>92.510002136230398</v>
      </c>
      <c r="D5623" s="3">
        <f>MIN(B$2:B5623)</f>
        <v>4.4000000953674299</v>
      </c>
      <c r="E5623" s="4">
        <f t="shared" si="261"/>
        <v>0.99943249289978897</v>
      </c>
      <c r="F5623" s="4" cm="1">
        <f t="array" ref="F5623">MIN(IF(L$5:L$11&gt;=E5623,L$5:L$11,1))</f>
        <v>1</v>
      </c>
      <c r="G5623" s="4" cm="1">
        <f t="array" ref="G5623">MAX(IF(L$5:L$11&lt;E5623,L$5:L$11,0))</f>
        <v>0.76393202250021031</v>
      </c>
      <c r="H5623" s="4">
        <f t="shared" si="262"/>
        <v>1.624975948934404E-3</v>
      </c>
      <c r="I5623" s="4">
        <f t="shared" si="263"/>
        <v>0.99038437218186326</v>
      </c>
    </row>
    <row r="5624" spans="1:9" x14ac:dyDescent="0.25">
      <c r="A5624" s="2">
        <v>24051</v>
      </c>
      <c r="B5624" s="3">
        <v>92.370002746582003</v>
      </c>
      <c r="C5624" s="3">
        <f>MAX(B$2:B5624)</f>
        <v>92.510002136230398</v>
      </c>
      <c r="D5624" s="3">
        <f>MIN(B$2:B5624)</f>
        <v>4.4000000953674299</v>
      </c>
      <c r="E5624" s="4">
        <f t="shared" si="261"/>
        <v>0.99841108402672074</v>
      </c>
      <c r="F5624" s="4" cm="1">
        <f t="array" ref="F5624">MIN(IF(L$5:L$11&gt;=E5624,L$5:L$11,1))</f>
        <v>1</v>
      </c>
      <c r="G5624" s="4" cm="1">
        <f t="array" ref="G5624">MAX(IF(L$5:L$11&lt;E5624,L$5:L$11,0))</f>
        <v>0.76393202250021031</v>
      </c>
      <c r="H5624" s="4">
        <f t="shared" si="262"/>
        <v>-9.733543022034663E-4</v>
      </c>
      <c r="I5624" s="4">
        <f t="shared" si="263"/>
        <v>0.99759600134579229</v>
      </c>
    </row>
    <row r="5625" spans="1:9" x14ac:dyDescent="0.25">
      <c r="A5625" s="2">
        <v>24054</v>
      </c>
      <c r="B5625" s="3">
        <v>92.230003356933594</v>
      </c>
      <c r="C5625" s="3">
        <f>MAX(B$2:B5625)</f>
        <v>92.510002136230398</v>
      </c>
      <c r="D5625" s="3">
        <f>MIN(B$2:B5625)</f>
        <v>4.4000000953674299</v>
      </c>
      <c r="E5625" s="4">
        <f t="shared" si="261"/>
        <v>0.99682216805344137</v>
      </c>
      <c r="F5625" s="4" cm="1">
        <f t="array" ref="F5625">MIN(IF(L$5:L$11&gt;=E5625,L$5:L$11,1))</f>
        <v>1</v>
      </c>
      <c r="G5625" s="4" cm="1">
        <f t="array" ref="G5625">MAX(IF(L$5:L$11&lt;E5625,L$5:L$11,0))</f>
        <v>0.76393202250021031</v>
      </c>
      <c r="H5625" s="4">
        <f t="shared" si="262"/>
        <v>-1.5156369544829795E-3</v>
      </c>
      <c r="I5625" s="4">
        <f t="shared" si="263"/>
        <v>0.99326924392665383</v>
      </c>
    </row>
    <row r="5626" spans="1:9" x14ac:dyDescent="0.25">
      <c r="A5626" s="2">
        <v>24055</v>
      </c>
      <c r="B5626" s="3">
        <v>91.930000305175696</v>
      </c>
      <c r="C5626" s="3">
        <f>MAX(B$2:B5626)</f>
        <v>92.510002136230398</v>
      </c>
      <c r="D5626" s="3">
        <f>MIN(B$2:B5626)</f>
        <v>4.4000000953674299</v>
      </c>
      <c r="E5626" s="4">
        <f t="shared" si="261"/>
        <v>0.9934172986310259</v>
      </c>
      <c r="F5626" s="4" cm="1">
        <f t="array" ref="F5626">MIN(IF(L$5:L$11&gt;=E5626,L$5:L$11,1))</f>
        <v>1</v>
      </c>
      <c r="G5626" s="4" cm="1">
        <f t="array" ref="G5626">MAX(IF(L$5:L$11&lt;E5626,L$5:L$11,0))</f>
        <v>0.76393202250021031</v>
      </c>
      <c r="H5626" s="4">
        <f t="shared" si="262"/>
        <v>-3.2527706910827625E-3</v>
      </c>
      <c r="I5626" s="4">
        <f t="shared" si="263"/>
        <v>0.98653848785330722</v>
      </c>
    </row>
    <row r="5627" spans="1:9" x14ac:dyDescent="0.25">
      <c r="A5627" s="2">
        <v>24056</v>
      </c>
      <c r="B5627" s="3">
        <v>91.830001831054602</v>
      </c>
      <c r="C5627" s="3">
        <f>MAX(B$2:B5627)</f>
        <v>92.510002136230398</v>
      </c>
      <c r="D5627" s="3">
        <f>MIN(B$2:B5627)</f>
        <v>4.4000000953674299</v>
      </c>
      <c r="E5627" s="4">
        <f t="shared" si="261"/>
        <v>0.99228237102002981</v>
      </c>
      <c r="F5627" s="4" cm="1">
        <f t="array" ref="F5627">MIN(IF(L$5:L$11&gt;=E5627,L$5:L$11,1))</f>
        <v>1</v>
      </c>
      <c r="G5627" s="4" cm="1">
        <f t="array" ref="G5627">MAX(IF(L$5:L$11&lt;E5627,L$5:L$11,0))</f>
        <v>0.76393202250021031</v>
      </c>
      <c r="H5627" s="4">
        <f t="shared" si="262"/>
        <v>-1.0877675817375643E-3</v>
      </c>
      <c r="I5627" s="4">
        <f t="shared" si="263"/>
        <v>0.97211522952544482</v>
      </c>
    </row>
    <row r="5628" spans="1:9" x14ac:dyDescent="0.25">
      <c r="A5628" s="2">
        <v>24057</v>
      </c>
      <c r="B5628" s="3">
        <v>92.110000610351506</v>
      </c>
      <c r="C5628" s="3">
        <f>MAX(B$2:B5628)</f>
        <v>92.510002136230398</v>
      </c>
      <c r="D5628" s="3">
        <f>MIN(B$2:B5628)</f>
        <v>4.4000000953674299</v>
      </c>
      <c r="E5628" s="4">
        <f t="shared" si="261"/>
        <v>0.99546020296658966</v>
      </c>
      <c r="F5628" s="4" cm="1">
        <f t="array" ref="F5628">MIN(IF(L$5:L$11&gt;=E5628,L$5:L$11,1))</f>
        <v>1</v>
      </c>
      <c r="G5628" s="4" cm="1">
        <f t="array" ref="G5628">MAX(IF(L$5:L$11&lt;E5628,L$5:L$11,0))</f>
        <v>0.76393202250021031</v>
      </c>
      <c r="H5628" s="4">
        <f t="shared" si="262"/>
        <v>3.0490991365985654E-3</v>
      </c>
      <c r="I5628" s="4">
        <f t="shared" si="263"/>
        <v>0.96730759901572394</v>
      </c>
    </row>
    <row r="5629" spans="1:9" x14ac:dyDescent="0.25">
      <c r="A5629" s="2">
        <v>24058</v>
      </c>
      <c r="B5629" s="3">
        <v>92.550003051757798</v>
      </c>
      <c r="C5629" s="3">
        <f>MAX(B$2:B5629)</f>
        <v>92.550003051757798</v>
      </c>
      <c r="D5629" s="3">
        <f>MIN(B$2:B5629)</f>
        <v>4.4000000953674299</v>
      </c>
      <c r="E5629" s="4">
        <f t="shared" si="261"/>
        <v>1</v>
      </c>
      <c r="F5629" s="4" cm="1">
        <f t="array" ref="F5629">MIN(IF(L$5:L$11&gt;=E5629,L$5:L$11,1))</f>
        <v>1</v>
      </c>
      <c r="G5629" s="4" cm="1">
        <f t="array" ref="G5629">MAX(IF(L$5:L$11&lt;E5629,L$5:L$11,0))</f>
        <v>0.76393202250021031</v>
      </c>
      <c r="H5629" s="4">
        <f t="shared" si="262"/>
        <v>4.7769236618249167E-3</v>
      </c>
      <c r="I5629" s="4">
        <f t="shared" si="263"/>
        <v>0.98076911116242194</v>
      </c>
    </row>
    <row r="5630" spans="1:9" x14ac:dyDescent="0.25">
      <c r="A5630" s="2">
        <v>24061</v>
      </c>
      <c r="B5630" s="3">
        <v>92.629997253417898</v>
      </c>
      <c r="C5630" s="3">
        <f>MAX(B$2:B5630)</f>
        <v>92.629997253417898</v>
      </c>
      <c r="D5630" s="3">
        <f>MIN(B$2:B5630)</f>
        <v>4.4000000953674299</v>
      </c>
      <c r="E5630" s="4">
        <f t="shared" si="261"/>
        <v>1</v>
      </c>
      <c r="F5630" s="4" cm="1">
        <f t="array" ref="F5630">MIN(IF(L$5:L$11&gt;=E5630,L$5:L$11,1))</f>
        <v>1</v>
      </c>
      <c r="G5630" s="4" cm="1">
        <f t="array" ref="G5630">MAX(IF(L$5:L$11&lt;E5630,L$5:L$11,0))</f>
        <v>0.76393202250021031</v>
      </c>
      <c r="H5630" s="4">
        <f t="shared" si="262"/>
        <v>8.6433494351556561E-4</v>
      </c>
      <c r="I5630" s="4">
        <f t="shared" si="263"/>
        <v>1</v>
      </c>
    </row>
    <row r="5631" spans="1:9" x14ac:dyDescent="0.25">
      <c r="A5631" s="2">
        <v>24062</v>
      </c>
      <c r="B5631" s="3">
        <v>92.410003662109304</v>
      </c>
      <c r="C5631" s="3">
        <f>MAX(B$2:B5631)</f>
        <v>92.629997253417898</v>
      </c>
      <c r="D5631" s="3">
        <f>MIN(B$2:B5631)</f>
        <v>4.4000000953674299</v>
      </c>
      <c r="E5631" s="4">
        <f t="shared" si="261"/>
        <v>0.99750658961356975</v>
      </c>
      <c r="F5631" s="4" cm="1">
        <f t="array" ref="F5631">MIN(IF(L$5:L$11&gt;=E5631,L$5:L$11,1))</f>
        <v>1</v>
      </c>
      <c r="G5631" s="4" cm="1">
        <f t="array" ref="G5631">MAX(IF(L$5:L$11&lt;E5631,L$5:L$11,0))</f>
        <v>0.76393202250021031</v>
      </c>
      <c r="H5631" s="4">
        <f t="shared" si="262"/>
        <v>-2.3749713681490148E-3</v>
      </c>
      <c r="I5631" s="4">
        <f t="shared" si="263"/>
        <v>1</v>
      </c>
    </row>
    <row r="5632" spans="1:9" x14ac:dyDescent="0.25">
      <c r="A5632" s="2">
        <v>24063</v>
      </c>
      <c r="B5632" s="3">
        <v>92.599998474121094</v>
      </c>
      <c r="C5632" s="3">
        <f>MAX(B$2:B5632)</f>
        <v>92.629997253417898</v>
      </c>
      <c r="D5632" s="3">
        <f>MIN(B$2:B5632)</f>
        <v>4.4000000953674299</v>
      </c>
      <c r="E5632" s="4">
        <f t="shared" si="261"/>
        <v>0.99965999342329048</v>
      </c>
      <c r="F5632" s="4" cm="1">
        <f t="array" ref="F5632">MIN(IF(L$5:L$11&gt;=E5632,L$5:L$11,1))</f>
        <v>1</v>
      </c>
      <c r="G5632" s="4" cm="1">
        <f t="array" ref="G5632">MAX(IF(L$5:L$11&lt;E5632,L$5:L$11,0))</f>
        <v>0.76393202250021031</v>
      </c>
      <c r="H5632" s="4">
        <f t="shared" si="262"/>
        <v>2.0559983170922447E-3</v>
      </c>
      <c r="I5632" s="4">
        <f t="shared" si="263"/>
        <v>0.98943774410727747</v>
      </c>
    </row>
    <row r="5633" spans="1:9" x14ac:dyDescent="0.25">
      <c r="A5633" s="2">
        <v>24064</v>
      </c>
      <c r="B5633" s="3">
        <v>92.220001220703097</v>
      </c>
      <c r="C5633" s="3">
        <f>MAX(B$2:B5633)</f>
        <v>92.629997253417898</v>
      </c>
      <c r="D5633" s="3">
        <f>MIN(B$2:B5633)</f>
        <v>4.4000000953674299</v>
      </c>
      <c r="E5633" s="4">
        <f t="shared" si="261"/>
        <v>0.99535309933218796</v>
      </c>
      <c r="F5633" s="4" cm="1">
        <f t="array" ref="F5633">MIN(IF(L$5:L$11&gt;=E5633,L$5:L$11,1))</f>
        <v>1</v>
      </c>
      <c r="G5633" s="4" cm="1">
        <f t="array" ref="G5633">MAX(IF(L$5:L$11&lt;E5633,L$5:L$11,0))</f>
        <v>0.76393202250021031</v>
      </c>
      <c r="H5633" s="4">
        <f t="shared" si="262"/>
        <v>-4.1036421131712686E-3</v>
      </c>
      <c r="I5633" s="4">
        <f t="shared" si="263"/>
        <v>0.99855970902826152</v>
      </c>
    </row>
    <row r="5634" spans="1:9" x14ac:dyDescent="0.25">
      <c r="A5634" s="2">
        <v>24065</v>
      </c>
      <c r="B5634" s="3">
        <v>92.239997863769503</v>
      </c>
      <c r="C5634" s="3">
        <f>MAX(B$2:B5634)</f>
        <v>92.629997253417898</v>
      </c>
      <c r="D5634" s="3">
        <f>MIN(B$2:B5634)</f>
        <v>4.4000000953674299</v>
      </c>
      <c r="E5634" s="4">
        <f t="shared" si="261"/>
        <v>0.99557974155944073</v>
      </c>
      <c r="F5634" s="4" cm="1">
        <f t="array" ref="F5634">MIN(IF(L$5:L$11&gt;=E5634,L$5:L$11,1))</f>
        <v>1</v>
      </c>
      <c r="G5634" s="4" cm="1">
        <f t="array" ref="G5634">MAX(IF(L$5:L$11&lt;E5634,L$5:L$11,0))</f>
        <v>0.76393202250021031</v>
      </c>
      <c r="H5634" s="4">
        <f t="shared" si="262"/>
        <v>2.1683629149538142E-4</v>
      </c>
      <c r="I5634" s="4">
        <f t="shared" si="263"/>
        <v>0.98031541288645907</v>
      </c>
    </row>
    <row r="5635" spans="1:9" x14ac:dyDescent="0.25">
      <c r="A5635" s="2">
        <v>24068</v>
      </c>
      <c r="B5635" s="3">
        <v>91.639999389648395</v>
      </c>
      <c r="C5635" s="3">
        <f>MAX(B$2:B5635)</f>
        <v>92.629997253417898</v>
      </c>
      <c r="D5635" s="3">
        <f>MIN(B$2:B5635)</f>
        <v>4.4000000953674299</v>
      </c>
      <c r="E5635" s="4">
        <f t="shared" si="261"/>
        <v>0.98877935061024569</v>
      </c>
      <c r="F5635" s="4" cm="1">
        <f t="array" ref="F5635">MIN(IF(L$5:L$11&gt;=E5635,L$5:L$11,1))</f>
        <v>1</v>
      </c>
      <c r="G5635" s="4" cm="1">
        <f t="array" ref="G5635">MAX(IF(L$5:L$11&lt;E5635,L$5:L$11,0))</f>
        <v>0.76393202250021031</v>
      </c>
      <c r="H5635" s="4">
        <f t="shared" si="262"/>
        <v>-6.5047537729484572E-3</v>
      </c>
      <c r="I5635" s="4">
        <f t="shared" si="263"/>
        <v>0.98127548476767379</v>
      </c>
    </row>
    <row r="5636" spans="1:9" x14ac:dyDescent="0.25">
      <c r="A5636" s="2">
        <v>24069</v>
      </c>
      <c r="B5636" s="3">
        <v>91.779998779296804</v>
      </c>
      <c r="C5636" s="3">
        <f>MAX(B$2:B5636)</f>
        <v>92.629997253417898</v>
      </c>
      <c r="D5636" s="3">
        <f>MIN(B$2:B5636)</f>
        <v>4.4000000953674299</v>
      </c>
      <c r="E5636" s="4">
        <f t="shared" ref="E5636:E5699" si="264">(B5636-D5636)/(C5636-D5636)</f>
        <v>0.99036610561600213</v>
      </c>
      <c r="F5636" s="4" cm="1">
        <f t="array" ref="F5636">MIN(IF(L$5:L$11&gt;=E5636,L$5:L$11,1))</f>
        <v>1</v>
      </c>
      <c r="G5636" s="4" cm="1">
        <f t="array" ref="G5636">MAX(IF(L$5:L$11&lt;E5636,L$5:L$11,0))</f>
        <v>0.76393202250021031</v>
      </c>
      <c r="H5636" s="4">
        <f t="shared" si="262"/>
        <v>1.5277105039377403E-3</v>
      </c>
      <c r="I5636" s="4">
        <f t="shared" si="263"/>
        <v>0.95246856643330924</v>
      </c>
    </row>
    <row r="5637" spans="1:9" x14ac:dyDescent="0.25">
      <c r="A5637" s="2">
        <v>24070</v>
      </c>
      <c r="B5637" s="3">
        <v>91.940002441406193</v>
      </c>
      <c r="C5637" s="3">
        <f>MAX(B$2:B5637)</f>
        <v>92.629997253417898</v>
      </c>
      <c r="D5637" s="3">
        <f>MIN(B$2:B5637)</f>
        <v>4.4000000953674299</v>
      </c>
      <c r="E5637" s="4">
        <f t="shared" si="264"/>
        <v>0.99217958932067418</v>
      </c>
      <c r="F5637" s="4" cm="1">
        <f t="array" ref="F5637">MIN(IF(L$5:L$11&gt;=E5637,L$5:L$11,1))</f>
        <v>1</v>
      </c>
      <c r="G5637" s="4" cm="1">
        <f t="array" ref="G5637">MAX(IF(L$5:L$11&lt;E5637,L$5:L$11,0))</f>
        <v>0.76393202250021031</v>
      </c>
      <c r="H5637" s="4">
        <f t="shared" ref="H5637:H5700" si="265">B5637/B5636-1</f>
        <v>1.7433391178631741E-3</v>
      </c>
      <c r="I5637" s="4">
        <f t="shared" ref="I5637:I5700" si="266">IF(E5636=0,0,(E5636-G5636)/(F5636-G5636))</f>
        <v>0.95919016850133154</v>
      </c>
    </row>
    <row r="5638" spans="1:9" x14ac:dyDescent="0.25">
      <c r="A5638" s="2">
        <v>24072</v>
      </c>
      <c r="B5638" s="3">
        <v>92.029998779296804</v>
      </c>
      <c r="C5638" s="3">
        <f>MAX(B$2:B5638)</f>
        <v>92.629997253417898</v>
      </c>
      <c r="D5638" s="3">
        <f>MIN(B$2:B5638)</f>
        <v>4.4000000953674299</v>
      </c>
      <c r="E5638" s="4">
        <f t="shared" si="264"/>
        <v>0.99319960905080518</v>
      </c>
      <c r="F5638" s="4" cm="1">
        <f t="array" ref="F5638">MIN(IF(L$5:L$11&gt;=E5638,L$5:L$11,1))</f>
        <v>1</v>
      </c>
      <c r="G5638" s="4" cm="1">
        <f t="array" ref="G5638">MAX(IF(L$5:L$11&lt;E5638,L$5:L$11,0))</f>
        <v>0.76393202250021031</v>
      </c>
      <c r="H5638" s="4">
        <f t="shared" si="265"/>
        <v>9.7885942463360465E-4</v>
      </c>
      <c r="I5638" s="4">
        <f t="shared" si="266"/>
        <v>0.96687220875041058</v>
      </c>
    </row>
    <row r="5639" spans="1:9" x14ac:dyDescent="0.25">
      <c r="A5639" s="2">
        <v>24075</v>
      </c>
      <c r="B5639" s="3">
        <v>91.800003051757798</v>
      </c>
      <c r="C5639" s="3">
        <f>MAX(B$2:B5639)</f>
        <v>92.629997253417898</v>
      </c>
      <c r="D5639" s="3">
        <f>MIN(B$2:B5639)</f>
        <v>4.4000000953674299</v>
      </c>
      <c r="E5639" s="4">
        <f t="shared" si="264"/>
        <v>0.99059283431491796</v>
      </c>
      <c r="F5639" s="4" cm="1">
        <f t="array" ref="F5639">MIN(IF(L$5:L$11&gt;=E5639,L$5:L$11,1))</f>
        <v>1</v>
      </c>
      <c r="G5639" s="4" cm="1">
        <f t="array" ref="G5639">MAX(IF(L$5:L$11&lt;E5639,L$5:L$11,0))</f>
        <v>0.76393202250021031</v>
      </c>
      <c r="H5639" s="4">
        <f t="shared" si="265"/>
        <v>-2.4991386568479212E-3</v>
      </c>
      <c r="I5639" s="4">
        <f t="shared" si="266"/>
        <v>0.97119308166563645</v>
      </c>
    </row>
    <row r="5640" spans="1:9" x14ac:dyDescent="0.25">
      <c r="A5640" s="2">
        <v>24076</v>
      </c>
      <c r="B5640" s="3">
        <v>91.610000610351506</v>
      </c>
      <c r="C5640" s="3">
        <f>MAX(B$2:B5640)</f>
        <v>92.629997253417898</v>
      </c>
      <c r="D5640" s="3">
        <f>MIN(B$2:B5640)</f>
        <v>4.4000000953674299</v>
      </c>
      <c r="E5640" s="4">
        <f t="shared" si="264"/>
        <v>0.98843934403353517</v>
      </c>
      <c r="F5640" s="4" cm="1">
        <f t="array" ref="F5640">MIN(IF(L$5:L$11&gt;=E5640,L$5:L$11,1))</f>
        <v>1</v>
      </c>
      <c r="G5640" s="4" cm="1">
        <f t="array" ref="G5640">MAX(IF(L$5:L$11&lt;E5640,L$5:L$11,0))</f>
        <v>0.76393202250021031</v>
      </c>
      <c r="H5640" s="4">
        <f t="shared" si="265"/>
        <v>-2.0697433016333422E-3</v>
      </c>
      <c r="I5640" s="4">
        <f t="shared" si="266"/>
        <v>0.96015060668238905</v>
      </c>
    </row>
    <row r="5641" spans="1:9" x14ac:dyDescent="0.25">
      <c r="A5641" s="2">
        <v>24077</v>
      </c>
      <c r="B5641" s="3">
        <v>91.5</v>
      </c>
      <c r="C5641" s="3">
        <f>MAX(B$2:B5641)</f>
        <v>92.629997253417898</v>
      </c>
      <c r="D5641" s="3">
        <f>MIN(B$2:B5641)</f>
        <v>4.4000000953674299</v>
      </c>
      <c r="E5641" s="4">
        <f t="shared" si="264"/>
        <v>0.98719259560448946</v>
      </c>
      <c r="F5641" s="4" cm="1">
        <f t="array" ref="F5641">MIN(IF(L$5:L$11&gt;=E5641,L$5:L$11,1))</f>
        <v>1</v>
      </c>
      <c r="G5641" s="4" cm="1">
        <f t="array" ref="G5641">MAX(IF(L$5:L$11&lt;E5641,L$5:L$11,0))</f>
        <v>0.76393202250021031</v>
      </c>
      <c r="H5641" s="4">
        <f t="shared" si="265"/>
        <v>-1.2007489315426501E-3</v>
      </c>
      <c r="I5641" s="4">
        <f t="shared" si="266"/>
        <v>0.95102827546156643</v>
      </c>
    </row>
    <row r="5642" spans="1:9" x14ac:dyDescent="0.25">
      <c r="A5642" s="2">
        <v>24078</v>
      </c>
      <c r="B5642" s="3">
        <v>91.209999084472599</v>
      </c>
      <c r="C5642" s="3">
        <f>MAX(B$2:B5642)</f>
        <v>92.629997253417898</v>
      </c>
      <c r="D5642" s="3">
        <f>MIN(B$2:B5642)</f>
        <v>4.4000000953674299</v>
      </c>
      <c r="E5642" s="4">
        <f t="shared" si="264"/>
        <v>0.98390572124351783</v>
      </c>
      <c r="F5642" s="4" cm="1">
        <f t="array" ref="F5642">MIN(IF(L$5:L$11&gt;=E5642,L$5:L$11,1))</f>
        <v>1</v>
      </c>
      <c r="G5642" s="4" cm="1">
        <f t="array" ref="G5642">MAX(IF(L$5:L$11&lt;E5642,L$5:L$11,0))</f>
        <v>0.76393202250021031</v>
      </c>
      <c r="H5642" s="4">
        <f t="shared" si="265"/>
        <v>-3.169408912867766E-3</v>
      </c>
      <c r="I5642" s="4">
        <f t="shared" si="266"/>
        <v>0.94574696436528782</v>
      </c>
    </row>
    <row r="5643" spans="1:9" x14ac:dyDescent="0.25">
      <c r="A5643" s="2">
        <v>24079</v>
      </c>
      <c r="B5643" s="3">
        <v>91.269996643066406</v>
      </c>
      <c r="C5643" s="3">
        <f>MAX(B$2:B5643)</f>
        <v>92.629997253417898</v>
      </c>
      <c r="D5643" s="3">
        <f>MIN(B$2:B5643)</f>
        <v>4.4000000953674299</v>
      </c>
      <c r="E5643" s="4">
        <f t="shared" si="264"/>
        <v>0.98458573439693919</v>
      </c>
      <c r="F5643" s="4" cm="1">
        <f t="array" ref="F5643">MIN(IF(L$5:L$11&gt;=E5643,L$5:L$11,1))</f>
        <v>1</v>
      </c>
      <c r="G5643" s="4" cm="1">
        <f t="array" ref="G5643">MAX(IF(L$5:L$11&lt;E5643,L$5:L$11,0))</f>
        <v>0.76393202250021031</v>
      </c>
      <c r="H5643" s="4">
        <f t="shared" si="265"/>
        <v>6.5779584690317527E-4</v>
      </c>
      <c r="I5643" s="4">
        <f t="shared" si="266"/>
        <v>0.93182354113871069</v>
      </c>
    </row>
    <row r="5644" spans="1:9" x14ac:dyDescent="0.25">
      <c r="A5644" s="2">
        <v>24082</v>
      </c>
      <c r="B5644" s="3">
        <v>90.589996337890597</v>
      </c>
      <c r="C5644" s="3">
        <f>MAX(B$2:B5644)</f>
        <v>92.629997253417898</v>
      </c>
      <c r="D5644" s="3">
        <f>MIN(B$2:B5644)</f>
        <v>4.4000000953674299</v>
      </c>
      <c r="E5644" s="4">
        <f t="shared" si="264"/>
        <v>0.97687860159540807</v>
      </c>
      <c r="F5644" s="4" cm="1">
        <f t="array" ref="F5644">MIN(IF(L$5:L$11&gt;=E5644,L$5:L$11,1))</f>
        <v>1</v>
      </c>
      <c r="G5644" s="4" cm="1">
        <f t="array" ref="G5644">MAX(IF(L$5:L$11&lt;E5644,L$5:L$11,0))</f>
        <v>0.76393202250021031</v>
      </c>
      <c r="H5644" s="4">
        <f t="shared" si="265"/>
        <v>-7.4504254430414196E-3</v>
      </c>
      <c r="I5644" s="4">
        <f t="shared" si="266"/>
        <v>0.93470412308219764</v>
      </c>
    </row>
    <row r="5645" spans="1:9" x14ac:dyDescent="0.25">
      <c r="A5645" s="2">
        <v>24083</v>
      </c>
      <c r="B5645" s="3">
        <v>91.389999389648395</v>
      </c>
      <c r="C5645" s="3">
        <f>MAX(B$2:B5645)</f>
        <v>92.629997253417898</v>
      </c>
      <c r="D5645" s="3">
        <f>MIN(B$2:B5645)</f>
        <v>4.4000000953674299</v>
      </c>
      <c r="E5645" s="4">
        <f t="shared" si="264"/>
        <v>0.98594584717544265</v>
      </c>
      <c r="F5645" s="4" cm="1">
        <f t="array" ref="F5645">MIN(IF(L$5:L$11&gt;=E5645,L$5:L$11,1))</f>
        <v>1</v>
      </c>
      <c r="G5645" s="4" cm="1">
        <f t="array" ref="G5645">MAX(IF(L$5:L$11&lt;E5645,L$5:L$11,0))</f>
        <v>0.76393202250021031</v>
      </c>
      <c r="H5645" s="4">
        <f t="shared" si="265"/>
        <v>8.831030843338139E-3</v>
      </c>
      <c r="I5645" s="4">
        <f t="shared" si="266"/>
        <v>0.9020561846232934</v>
      </c>
    </row>
    <row r="5646" spans="1:9" x14ac:dyDescent="0.25">
      <c r="A5646" s="2">
        <v>24084</v>
      </c>
      <c r="B5646" s="3">
        <v>91.279998779296804</v>
      </c>
      <c r="C5646" s="3">
        <f>MAX(B$2:B5646)</f>
        <v>92.629997253417898</v>
      </c>
      <c r="D5646" s="3">
        <f>MIN(B$2:B5646)</f>
        <v>4.4000000953674299</v>
      </c>
      <c r="E5646" s="4">
        <f t="shared" si="264"/>
        <v>0.98469909874639594</v>
      </c>
      <c r="F5646" s="4" cm="1">
        <f t="array" ref="F5646">MIN(IF(L$5:L$11&gt;=E5646,L$5:L$11,1))</f>
        <v>1</v>
      </c>
      <c r="G5646" s="4" cm="1">
        <f t="array" ref="G5646">MAX(IF(L$5:L$11&lt;E5646,L$5:L$11,0))</f>
        <v>0.76393202250021031</v>
      </c>
      <c r="H5646" s="4">
        <f t="shared" si="265"/>
        <v>-1.2036394691566921E-3</v>
      </c>
      <c r="I5646" s="4">
        <f t="shared" si="266"/>
        <v>0.94046565326900433</v>
      </c>
    </row>
    <row r="5647" spans="1:9" x14ac:dyDescent="0.25">
      <c r="A5647" s="2">
        <v>24085</v>
      </c>
      <c r="B5647" s="3">
        <v>91.559997558593693</v>
      </c>
      <c r="C5647" s="3">
        <f>MAX(B$2:B5647)</f>
        <v>92.629997253417898</v>
      </c>
      <c r="D5647" s="3">
        <f>MIN(B$2:B5647)</f>
        <v>4.4000000953674299</v>
      </c>
      <c r="E5647" s="4">
        <f t="shared" si="264"/>
        <v>0.98787260875790961</v>
      </c>
      <c r="F5647" s="4" cm="1">
        <f t="array" ref="F5647">MIN(IF(L$5:L$11&gt;=E5647,L$5:L$11,1))</f>
        <v>1</v>
      </c>
      <c r="G5647" s="4" cm="1">
        <f t="array" ref="G5647">MAX(IF(L$5:L$11&lt;E5647,L$5:L$11,0))</f>
        <v>0.76393202250021031</v>
      </c>
      <c r="H5647" s="4">
        <f t="shared" si="265"/>
        <v>3.0674713304268408E-3</v>
      </c>
      <c r="I5647" s="4">
        <f t="shared" si="266"/>
        <v>0.93518434217272151</v>
      </c>
    </row>
    <row r="5648" spans="1:9" x14ac:dyDescent="0.25">
      <c r="A5648" s="2">
        <v>24086</v>
      </c>
      <c r="B5648" s="3">
        <v>91.800003051757798</v>
      </c>
      <c r="C5648" s="3">
        <f>MAX(B$2:B5648)</f>
        <v>92.629997253417898</v>
      </c>
      <c r="D5648" s="3">
        <f>MIN(B$2:B5648)</f>
        <v>4.4000000953674299</v>
      </c>
      <c r="E5648" s="4">
        <f t="shared" si="264"/>
        <v>0.99059283431491796</v>
      </c>
      <c r="F5648" s="4" cm="1">
        <f t="array" ref="F5648">MIN(IF(L$5:L$11&gt;=E5648,L$5:L$11,1))</f>
        <v>1</v>
      </c>
      <c r="G5648" s="4" cm="1">
        <f t="array" ref="G5648">MAX(IF(L$5:L$11&lt;E5648,L$5:L$11,0))</f>
        <v>0.76393202250021031</v>
      </c>
      <c r="H5648" s="4">
        <f t="shared" si="265"/>
        <v>2.6212920441650578E-3</v>
      </c>
      <c r="I5648" s="4">
        <f t="shared" si="266"/>
        <v>0.94862754630876944</v>
      </c>
    </row>
    <row r="5649" spans="1:9" x14ac:dyDescent="0.25">
      <c r="A5649" s="2">
        <v>24089</v>
      </c>
      <c r="B5649" s="3">
        <v>91.830001831054602</v>
      </c>
      <c r="C5649" s="3">
        <f>MAX(B$2:B5649)</f>
        <v>92.629997253417898</v>
      </c>
      <c r="D5649" s="3">
        <f>MIN(B$2:B5649)</f>
        <v>4.4000000953674299</v>
      </c>
      <c r="E5649" s="4">
        <f t="shared" si="264"/>
        <v>0.99093284089162748</v>
      </c>
      <c r="F5649" s="4" cm="1">
        <f t="array" ref="F5649">MIN(IF(L$5:L$11&gt;=E5649,L$5:L$11,1))</f>
        <v>1</v>
      </c>
      <c r="G5649" s="4" cm="1">
        <f t="array" ref="G5649">MAX(IF(L$5:L$11&lt;E5649,L$5:L$11,0))</f>
        <v>0.76393202250021031</v>
      </c>
      <c r="H5649" s="4">
        <f t="shared" si="265"/>
        <v>3.2678407733710557E-4</v>
      </c>
      <c r="I5649" s="4">
        <f t="shared" si="266"/>
        <v>0.96015060668238905</v>
      </c>
    </row>
    <row r="5650" spans="1:9" x14ac:dyDescent="0.25">
      <c r="A5650" s="2">
        <v>24090</v>
      </c>
      <c r="B5650" s="3">
        <v>91.879997253417898</v>
      </c>
      <c r="C5650" s="3">
        <f>MAX(B$2:B5650)</f>
        <v>92.629997253417898</v>
      </c>
      <c r="D5650" s="3">
        <f>MIN(B$2:B5650)</f>
        <v>4.4000000953674299</v>
      </c>
      <c r="E5650" s="4">
        <f t="shared" si="264"/>
        <v>0.99149948969559087</v>
      </c>
      <c r="F5650" s="4" cm="1">
        <f t="array" ref="F5650">MIN(IF(L$5:L$11&gt;=E5650,L$5:L$11,1))</f>
        <v>1</v>
      </c>
      <c r="G5650" s="4" cm="1">
        <f t="array" ref="G5650">MAX(IF(L$5:L$11&lt;E5650,L$5:L$11,0))</f>
        <v>0.76393202250021031</v>
      </c>
      <c r="H5650" s="4">
        <f t="shared" si="265"/>
        <v>5.4443451340957516E-4</v>
      </c>
      <c r="I5650" s="4">
        <f t="shared" si="266"/>
        <v>0.96159089765412764</v>
      </c>
    </row>
    <row r="5651" spans="1:9" x14ac:dyDescent="0.25">
      <c r="A5651" s="2">
        <v>24091</v>
      </c>
      <c r="B5651" s="3">
        <v>92.019996643066406</v>
      </c>
      <c r="C5651" s="3">
        <f>MAX(B$2:B5651)</f>
        <v>92.629997253417898</v>
      </c>
      <c r="D5651" s="3">
        <f>MIN(B$2:B5651)</f>
        <v>4.4000000953674299</v>
      </c>
      <c r="E5651" s="4">
        <f t="shared" si="264"/>
        <v>0.99308624470134832</v>
      </c>
      <c r="F5651" s="4" cm="1">
        <f t="array" ref="F5651">MIN(IF(L$5:L$11&gt;=E5651,L$5:L$11,1))</f>
        <v>1</v>
      </c>
      <c r="G5651" s="4" cm="1">
        <f t="array" ref="G5651">MAX(IF(L$5:L$11&lt;E5651,L$5:L$11,0))</f>
        <v>0.76393202250021031</v>
      </c>
      <c r="H5651" s="4">
        <f t="shared" si="265"/>
        <v>1.5237200025417508E-3</v>
      </c>
      <c r="I5651" s="4">
        <f t="shared" si="266"/>
        <v>0.9639912605070855</v>
      </c>
    </row>
    <row r="5652" spans="1:9" x14ac:dyDescent="0.25">
      <c r="A5652" s="2">
        <v>24092</v>
      </c>
      <c r="B5652" s="3">
        <v>92.120002746582003</v>
      </c>
      <c r="C5652" s="3">
        <f>MAX(B$2:B5652)</f>
        <v>92.629997253417898</v>
      </c>
      <c r="D5652" s="3">
        <f>MIN(B$2:B5652)</f>
        <v>4.4000000953674299</v>
      </c>
      <c r="E5652" s="4">
        <f t="shared" si="264"/>
        <v>0.99421971525259922</v>
      </c>
      <c r="F5652" s="4" cm="1">
        <f t="array" ref="F5652">MIN(IF(L$5:L$11&gt;=E5652,L$5:L$11,1))</f>
        <v>1</v>
      </c>
      <c r="G5652" s="4" cm="1">
        <f t="array" ref="G5652">MAX(IF(L$5:L$11&lt;E5652,L$5:L$11,0))</f>
        <v>0.76393202250021031</v>
      </c>
      <c r="H5652" s="4">
        <f t="shared" si="265"/>
        <v>1.0867866459884912E-3</v>
      </c>
      <c r="I5652" s="4">
        <f t="shared" si="266"/>
        <v>0.97071286257511213</v>
      </c>
    </row>
    <row r="5653" spans="1:9" x14ac:dyDescent="0.25">
      <c r="A5653" s="2">
        <v>24093</v>
      </c>
      <c r="B5653" s="3">
        <v>92.080001831054602</v>
      </c>
      <c r="C5653" s="3">
        <f>MAX(B$2:B5653)</f>
        <v>92.629997253417898</v>
      </c>
      <c r="D5653" s="3">
        <f>MIN(B$2:B5653)</f>
        <v>4.4000000953674299</v>
      </c>
      <c r="E5653" s="4">
        <f t="shared" si="264"/>
        <v>0.99376634432643063</v>
      </c>
      <c r="F5653" s="4" cm="1">
        <f t="array" ref="F5653">MIN(IF(L$5:L$11&gt;=E5653,L$5:L$11,1))</f>
        <v>1</v>
      </c>
      <c r="G5653" s="4" cm="1">
        <f t="array" ref="G5653">MAX(IF(L$5:L$11&lt;E5653,L$5:L$11,0))</f>
        <v>0.76393202250021031</v>
      </c>
      <c r="H5653" s="4">
        <f t="shared" si="265"/>
        <v>-4.342261651624213E-4</v>
      </c>
      <c r="I5653" s="4">
        <f t="shared" si="266"/>
        <v>0.97551432088070511</v>
      </c>
    </row>
    <row r="5654" spans="1:9" x14ac:dyDescent="0.25">
      <c r="A5654" s="2">
        <v>24096</v>
      </c>
      <c r="B5654" s="3">
        <v>91.650001525878906</v>
      </c>
      <c r="C5654" s="3">
        <f>MAX(B$2:B5654)</f>
        <v>92.629997253417898</v>
      </c>
      <c r="D5654" s="3">
        <f>MIN(B$2:B5654)</f>
        <v>4.4000000953674299</v>
      </c>
      <c r="E5654" s="4">
        <f t="shared" si="264"/>
        <v>0.98889271495970377</v>
      </c>
      <c r="F5654" s="4" cm="1">
        <f t="array" ref="F5654">MIN(IF(L$5:L$11&gt;=E5654,L$5:L$11,1))</f>
        <v>1</v>
      </c>
      <c r="G5654" s="4" cm="1">
        <f t="array" ref="G5654">MAX(IF(L$5:L$11&lt;E5654,L$5:L$11,0))</f>
        <v>0.76393202250021031</v>
      </c>
      <c r="H5654" s="4">
        <f t="shared" si="265"/>
        <v>-4.6698555237286721E-3</v>
      </c>
      <c r="I5654" s="4">
        <f t="shared" si="266"/>
        <v>0.97359381081843288</v>
      </c>
    </row>
    <row r="5655" spans="1:9" x14ac:dyDescent="0.25">
      <c r="A5655" s="2">
        <v>24097</v>
      </c>
      <c r="B5655" s="3">
        <v>92.010002136230398</v>
      </c>
      <c r="C5655" s="3">
        <f>MAX(B$2:B5655)</f>
        <v>92.629997253417898</v>
      </c>
      <c r="D5655" s="3">
        <f>MIN(B$2:B5655)</f>
        <v>4.4000000953674299</v>
      </c>
      <c r="E5655" s="4">
        <f t="shared" si="264"/>
        <v>0.99297296682355241</v>
      </c>
      <c r="F5655" s="4" cm="1">
        <f t="array" ref="F5655">MIN(IF(L$5:L$11&gt;=E5655,L$5:L$11,1))</f>
        <v>1</v>
      </c>
      <c r="G5655" s="4" cm="1">
        <f t="array" ref="G5655">MAX(IF(L$5:L$11&lt;E5655,L$5:L$11,0))</f>
        <v>0.76393202250021031</v>
      </c>
      <c r="H5655" s="4">
        <f t="shared" si="265"/>
        <v>3.9279935009040035E-3</v>
      </c>
      <c r="I5655" s="4">
        <f t="shared" si="266"/>
        <v>0.95294878552383866</v>
      </c>
    </row>
    <row r="5656" spans="1:9" x14ac:dyDescent="0.25">
      <c r="A5656" s="2">
        <v>24098</v>
      </c>
      <c r="B5656" s="3">
        <v>92.290000915527301</v>
      </c>
      <c r="C5656" s="3">
        <f>MAX(B$2:B5656)</f>
        <v>92.629997253417898</v>
      </c>
      <c r="D5656" s="3">
        <f>MIN(B$2:B5656)</f>
        <v>4.4000000953674299</v>
      </c>
      <c r="E5656" s="4">
        <f t="shared" si="264"/>
        <v>0.99614647683506619</v>
      </c>
      <c r="F5656" s="4" cm="1">
        <f t="array" ref="F5656">MIN(IF(L$5:L$11&gt;=E5656,L$5:L$11,1))</f>
        <v>1</v>
      </c>
      <c r="G5656" s="4" cm="1">
        <f t="array" ref="G5656">MAX(IF(L$5:L$11&lt;E5656,L$5:L$11,0))</f>
        <v>0.76393202250021031</v>
      </c>
      <c r="H5656" s="4">
        <f t="shared" si="265"/>
        <v>3.0431341462457961E-3</v>
      </c>
      <c r="I5656" s="4">
        <f t="shared" si="266"/>
        <v>0.97023300978442173</v>
      </c>
    </row>
    <row r="5657" spans="1:9" x14ac:dyDescent="0.25">
      <c r="A5657" s="2">
        <v>24099</v>
      </c>
      <c r="B5657" s="3">
        <v>92.190002441406193</v>
      </c>
      <c r="C5657" s="3">
        <f>MAX(B$2:B5657)</f>
        <v>92.629997253417898</v>
      </c>
      <c r="D5657" s="3">
        <f>MIN(B$2:B5657)</f>
        <v>4.4000000953674299</v>
      </c>
      <c r="E5657" s="4">
        <f t="shared" si="264"/>
        <v>0.99501309275547722</v>
      </c>
      <c r="F5657" s="4" cm="1">
        <f t="array" ref="F5657">MIN(IF(L$5:L$11&gt;=E5657,L$5:L$11,1))</f>
        <v>1</v>
      </c>
      <c r="G5657" s="4" cm="1">
        <f t="array" ref="G5657">MAX(IF(L$5:L$11&lt;E5657,L$5:L$11,0))</f>
        <v>0.76393202250021031</v>
      </c>
      <c r="H5657" s="4">
        <f t="shared" si="265"/>
        <v>-1.0835244677550593E-3</v>
      </c>
      <c r="I5657" s="4">
        <f t="shared" si="266"/>
        <v>0.98367621392047022</v>
      </c>
    </row>
    <row r="5658" spans="1:9" x14ac:dyDescent="0.25">
      <c r="A5658" s="2">
        <v>24103</v>
      </c>
      <c r="B5658" s="3">
        <v>91.519996643066406</v>
      </c>
      <c r="C5658" s="3">
        <f>MAX(B$2:B5658)</f>
        <v>92.629997253417898</v>
      </c>
      <c r="D5658" s="3">
        <f>MIN(B$2:B5658)</f>
        <v>4.4000000953674299</v>
      </c>
      <c r="E5658" s="4">
        <f t="shared" si="264"/>
        <v>0.98741923783174224</v>
      </c>
      <c r="F5658" s="4" cm="1">
        <f t="array" ref="F5658">MIN(IF(L$5:L$11&gt;=E5658,L$5:L$11,1))</f>
        <v>1</v>
      </c>
      <c r="G5658" s="4" cm="1">
        <f t="array" ref="G5658">MAX(IF(L$5:L$11&lt;E5658,L$5:L$11,0))</f>
        <v>0.76393202250021031</v>
      </c>
      <c r="H5658" s="4">
        <f t="shared" si="265"/>
        <v>-7.2676622257996648E-3</v>
      </c>
      <c r="I5658" s="4">
        <f t="shared" si="266"/>
        <v>0.97887512191471537</v>
      </c>
    </row>
    <row r="5659" spans="1:9" x14ac:dyDescent="0.25">
      <c r="A5659" s="2">
        <v>24104</v>
      </c>
      <c r="B5659" s="3">
        <v>91.529998779296804</v>
      </c>
      <c r="C5659" s="3">
        <f>MAX(B$2:B5659)</f>
        <v>92.629997253417898</v>
      </c>
      <c r="D5659" s="3">
        <f>MIN(B$2:B5659)</f>
        <v>4.4000000953674299</v>
      </c>
      <c r="E5659" s="4">
        <f t="shared" si="264"/>
        <v>0.98753260218119898</v>
      </c>
      <c r="F5659" s="4" cm="1">
        <f t="array" ref="F5659">MIN(IF(L$5:L$11&gt;=E5659,L$5:L$11,1))</f>
        <v>1</v>
      </c>
      <c r="G5659" s="4" cm="1">
        <f t="array" ref="G5659">MAX(IF(L$5:L$11&lt;E5659,L$5:L$11,0))</f>
        <v>0.76393202250021031</v>
      </c>
      <c r="H5659" s="4">
        <f t="shared" si="265"/>
        <v>1.0928907995277903E-4</v>
      </c>
      <c r="I5659" s="4">
        <f t="shared" si="266"/>
        <v>0.94670703624650243</v>
      </c>
    </row>
    <row r="5660" spans="1:9" x14ac:dyDescent="0.25">
      <c r="A5660" s="2">
        <v>24105</v>
      </c>
      <c r="B5660" s="3">
        <v>91.809997558593693</v>
      </c>
      <c r="C5660" s="3">
        <f>MAX(B$2:B5660)</f>
        <v>92.629997253417898</v>
      </c>
      <c r="D5660" s="3">
        <f>MIN(B$2:B5660)</f>
        <v>4.4000000953674299</v>
      </c>
      <c r="E5660" s="4">
        <f t="shared" si="264"/>
        <v>0.99070611219271265</v>
      </c>
      <c r="F5660" s="4" cm="1">
        <f t="array" ref="F5660">MIN(IF(L$5:L$11&gt;=E5660,L$5:L$11,1))</f>
        <v>1</v>
      </c>
      <c r="G5660" s="4" cm="1">
        <f t="array" ref="G5660">MAX(IF(L$5:L$11&lt;E5660,L$5:L$11,0))</f>
        <v>0.76393202250021031</v>
      </c>
      <c r="H5660" s="4">
        <f t="shared" si="265"/>
        <v>3.0590930080971468E-3</v>
      </c>
      <c r="I5660" s="4">
        <f t="shared" si="266"/>
        <v>0.9471872553370263</v>
      </c>
    </row>
    <row r="5661" spans="1:9" x14ac:dyDescent="0.25">
      <c r="A5661" s="2">
        <v>24106</v>
      </c>
      <c r="B5661" s="3">
        <v>92.199996948242102</v>
      </c>
      <c r="C5661" s="3">
        <f>MAX(B$2:B5661)</f>
        <v>92.629997253417898</v>
      </c>
      <c r="D5661" s="3">
        <f>MIN(B$2:B5661)</f>
        <v>4.4000000953674299</v>
      </c>
      <c r="E5661" s="4">
        <f t="shared" si="264"/>
        <v>0.99512637063327203</v>
      </c>
      <c r="F5661" s="4" cm="1">
        <f t="array" ref="F5661">MIN(IF(L$5:L$11&gt;=E5661,L$5:L$11,1))</f>
        <v>1</v>
      </c>
      <c r="G5661" s="4" cm="1">
        <f t="array" ref="G5661">MAX(IF(L$5:L$11&lt;E5661,L$5:L$11,0))</f>
        <v>0.76393202250021031</v>
      </c>
      <c r="H5661" s="4">
        <f t="shared" si="265"/>
        <v>4.2478967434838033E-3</v>
      </c>
      <c r="I5661" s="4">
        <f t="shared" si="266"/>
        <v>0.96063045947307435</v>
      </c>
    </row>
    <row r="5662" spans="1:9" x14ac:dyDescent="0.25">
      <c r="A5662" s="2">
        <v>24107</v>
      </c>
      <c r="B5662" s="3">
        <v>92.430000305175696</v>
      </c>
      <c r="C5662" s="3">
        <f>MAX(B$2:B5662)</f>
        <v>92.629997253417898</v>
      </c>
      <c r="D5662" s="3">
        <f>MIN(B$2:B5662)</f>
        <v>4.4000000953674299</v>
      </c>
      <c r="E5662" s="4">
        <f t="shared" si="264"/>
        <v>0.99773323184082241</v>
      </c>
      <c r="F5662" s="4" cm="1">
        <f t="array" ref="F5662">MIN(IF(L$5:L$11&gt;=E5662,L$5:L$11,1))</f>
        <v>1</v>
      </c>
      <c r="G5662" s="4" cm="1">
        <f t="array" ref="G5662">MAX(IF(L$5:L$11&lt;E5662,L$5:L$11,0))</f>
        <v>0.76393202250021031</v>
      </c>
      <c r="H5662" s="4">
        <f t="shared" si="265"/>
        <v>2.4946134983356849E-3</v>
      </c>
      <c r="I5662" s="4">
        <f t="shared" si="266"/>
        <v>0.979354974705401</v>
      </c>
    </row>
    <row r="5663" spans="1:9" x14ac:dyDescent="0.25">
      <c r="A5663" s="2">
        <v>24110</v>
      </c>
      <c r="B5663" s="3">
        <v>92.180000305175696</v>
      </c>
      <c r="C5663" s="3">
        <f>MAX(B$2:B5663)</f>
        <v>92.629997253417898</v>
      </c>
      <c r="D5663" s="3">
        <f>MIN(B$2:B5663)</f>
        <v>4.4000000953674299</v>
      </c>
      <c r="E5663" s="4">
        <f t="shared" si="264"/>
        <v>0.99489972840601926</v>
      </c>
      <c r="F5663" s="4" cm="1">
        <f t="array" ref="F5663">MIN(IF(L$5:L$11&gt;=E5663,L$5:L$11,1))</f>
        <v>1</v>
      </c>
      <c r="G5663" s="4" cm="1">
        <f t="array" ref="G5663">MAX(IF(L$5:L$11&lt;E5663,L$5:L$11,0))</f>
        <v>0.76393202250021031</v>
      </c>
      <c r="H5663" s="4">
        <f t="shared" si="265"/>
        <v>-2.7047495312623182E-3</v>
      </c>
      <c r="I5663" s="4">
        <f t="shared" si="266"/>
        <v>0.99039781598849164</v>
      </c>
    </row>
    <row r="5664" spans="1:9" x14ac:dyDescent="0.25">
      <c r="A5664" s="2">
        <v>24111</v>
      </c>
      <c r="B5664" s="3">
        <v>92.260002136230398</v>
      </c>
      <c r="C5664" s="3">
        <f>MAX(B$2:B5664)</f>
        <v>92.629997253417898</v>
      </c>
      <c r="D5664" s="3">
        <f>MIN(B$2:B5664)</f>
        <v>4.4000000953674299</v>
      </c>
      <c r="E5664" s="4">
        <f t="shared" si="264"/>
        <v>0.99580647025835545</v>
      </c>
      <c r="F5664" s="4" cm="1">
        <f t="array" ref="F5664">MIN(IF(L$5:L$11&gt;=E5664,L$5:L$11,1))</f>
        <v>1</v>
      </c>
      <c r="G5664" s="4" cm="1">
        <f t="array" ref="G5664">MAX(IF(L$5:L$11&lt;E5664,L$5:L$11,0))</f>
        <v>0.76393202250021031</v>
      </c>
      <c r="H5664" s="4">
        <f t="shared" si="265"/>
        <v>8.6788707734686277E-4</v>
      </c>
      <c r="I5664" s="4">
        <f t="shared" si="266"/>
        <v>0.9783949028241864</v>
      </c>
    </row>
    <row r="5665" spans="1:9" x14ac:dyDescent="0.25">
      <c r="A5665" s="2">
        <v>24112</v>
      </c>
      <c r="B5665" s="3">
        <v>92.849998474121094</v>
      </c>
      <c r="C5665" s="3">
        <f>MAX(B$2:B5665)</f>
        <v>92.849998474121094</v>
      </c>
      <c r="D5665" s="3">
        <f>MIN(B$2:B5665)</f>
        <v>4.4000000953674299</v>
      </c>
      <c r="E5665" s="4">
        <f t="shared" si="264"/>
        <v>1</v>
      </c>
      <c r="F5665" s="4" cm="1">
        <f t="array" ref="F5665">MIN(IF(L$5:L$11&gt;=E5665,L$5:L$11,1))</f>
        <v>1</v>
      </c>
      <c r="G5665" s="4" cm="1">
        <f t="array" ref="G5665">MAX(IF(L$5:L$11&lt;E5665,L$5:L$11,0))</f>
        <v>0.76393202250021031</v>
      </c>
      <c r="H5665" s="4">
        <f t="shared" si="265"/>
        <v>6.3949308934494464E-3</v>
      </c>
      <c r="I5665" s="4">
        <f t="shared" si="266"/>
        <v>0.98223592294872653</v>
      </c>
    </row>
    <row r="5666" spans="1:9" x14ac:dyDescent="0.25">
      <c r="A5666" s="2">
        <v>24113</v>
      </c>
      <c r="B5666" s="3">
        <v>93.059997558593693</v>
      </c>
      <c r="C5666" s="3">
        <f>MAX(B$2:B5666)</f>
        <v>93.059997558593693</v>
      </c>
      <c r="D5666" s="3">
        <f>MIN(B$2:B5666)</f>
        <v>4.4000000953674299</v>
      </c>
      <c r="E5666" s="4">
        <f t="shared" si="264"/>
        <v>1</v>
      </c>
      <c r="F5666" s="4" cm="1">
        <f t="array" ref="F5666">MIN(IF(L$5:L$11&gt;=E5666,L$5:L$11,1))</f>
        <v>1</v>
      </c>
      <c r="G5666" s="4" cm="1">
        <f t="array" ref="G5666">MAX(IF(L$5:L$11&lt;E5666,L$5:L$11,0))</f>
        <v>0.76393202250021031</v>
      </c>
      <c r="H5666" s="4">
        <f t="shared" si="265"/>
        <v>2.2617026163025411E-3</v>
      </c>
      <c r="I5666" s="4">
        <f t="shared" si="266"/>
        <v>1</v>
      </c>
    </row>
    <row r="5667" spans="1:9" x14ac:dyDescent="0.25">
      <c r="A5667" s="2">
        <v>24114</v>
      </c>
      <c r="B5667" s="3">
        <v>93.139999389648395</v>
      </c>
      <c r="C5667" s="3">
        <f>MAX(B$2:B5667)</f>
        <v>93.139999389648395</v>
      </c>
      <c r="D5667" s="3">
        <f>MIN(B$2:B5667)</f>
        <v>4.4000000953674299</v>
      </c>
      <c r="E5667" s="4">
        <f t="shared" si="264"/>
        <v>1</v>
      </c>
      <c r="F5667" s="4" cm="1">
        <f t="array" ref="F5667">MIN(IF(L$5:L$11&gt;=E5667,L$5:L$11,1))</f>
        <v>1</v>
      </c>
      <c r="G5667" s="4" cm="1">
        <f t="array" ref="G5667">MAX(IF(L$5:L$11&lt;E5667,L$5:L$11,0))</f>
        <v>0.76393202250021031</v>
      </c>
      <c r="H5667" s="4">
        <f t="shared" si="265"/>
        <v>8.596801327480641E-4</v>
      </c>
      <c r="I5667" s="4">
        <f t="shared" si="266"/>
        <v>1</v>
      </c>
    </row>
    <row r="5668" spans="1:9" x14ac:dyDescent="0.25">
      <c r="A5668" s="2">
        <v>24117</v>
      </c>
      <c r="B5668" s="3">
        <v>93.330001831054602</v>
      </c>
      <c r="C5668" s="3">
        <f>MAX(B$2:B5668)</f>
        <v>93.330001831054602</v>
      </c>
      <c r="D5668" s="3">
        <f>MIN(B$2:B5668)</f>
        <v>4.4000000953674299</v>
      </c>
      <c r="E5668" s="4">
        <f t="shared" si="264"/>
        <v>1</v>
      </c>
      <c r="F5668" s="4" cm="1">
        <f t="array" ref="F5668">MIN(IF(L$5:L$11&gt;=E5668,L$5:L$11,1))</f>
        <v>1</v>
      </c>
      <c r="G5668" s="4" cm="1">
        <f t="array" ref="G5668">MAX(IF(L$5:L$11&lt;E5668,L$5:L$11,0))</f>
        <v>0.76393202250021031</v>
      </c>
      <c r="H5668" s="4">
        <f t="shared" si="265"/>
        <v>2.0399661010446213E-3</v>
      </c>
      <c r="I5668" s="4">
        <f t="shared" si="266"/>
        <v>1</v>
      </c>
    </row>
    <row r="5669" spans="1:9" x14ac:dyDescent="0.25">
      <c r="A5669" s="2">
        <v>24118</v>
      </c>
      <c r="B5669" s="3">
        <v>93.410003662109304</v>
      </c>
      <c r="C5669" s="3">
        <f>MAX(B$2:B5669)</f>
        <v>93.410003662109304</v>
      </c>
      <c r="D5669" s="3">
        <f>MIN(B$2:B5669)</f>
        <v>4.4000000953674299</v>
      </c>
      <c r="E5669" s="4">
        <f t="shared" si="264"/>
        <v>1</v>
      </c>
      <c r="F5669" s="4" cm="1">
        <f t="array" ref="F5669">MIN(IF(L$5:L$11&gt;=E5669,L$5:L$11,1))</f>
        <v>1</v>
      </c>
      <c r="G5669" s="4" cm="1">
        <f t="array" ref="G5669">MAX(IF(L$5:L$11&lt;E5669,L$5:L$11,0))</f>
        <v>0.76393202250021031</v>
      </c>
      <c r="H5669" s="4">
        <f t="shared" si="265"/>
        <v>8.5719307280762713E-4</v>
      </c>
      <c r="I5669" s="4">
        <f t="shared" si="266"/>
        <v>1</v>
      </c>
    </row>
    <row r="5670" spans="1:9" x14ac:dyDescent="0.25">
      <c r="A5670" s="2">
        <v>24119</v>
      </c>
      <c r="B5670" s="3">
        <v>93.190002441406193</v>
      </c>
      <c r="C5670" s="3">
        <f>MAX(B$2:B5670)</f>
        <v>93.410003662109304</v>
      </c>
      <c r="D5670" s="3">
        <f>MIN(B$2:B5670)</f>
        <v>4.4000000953674299</v>
      </c>
      <c r="E5670" s="4">
        <f t="shared" si="264"/>
        <v>0.99752835398396378</v>
      </c>
      <c r="F5670" s="4" cm="1">
        <f t="array" ref="F5670">MIN(IF(L$5:L$11&gt;=E5670,L$5:L$11,1))</f>
        <v>1</v>
      </c>
      <c r="G5670" s="4" cm="1">
        <f t="array" ref="G5670">MAX(IF(L$5:L$11&lt;E5670,L$5:L$11,0))</f>
        <v>0.76393202250021031</v>
      </c>
      <c r="H5670" s="4">
        <f t="shared" si="265"/>
        <v>-2.3552211977093673E-3</v>
      </c>
      <c r="I5670" s="4">
        <f t="shared" si="266"/>
        <v>1</v>
      </c>
    </row>
    <row r="5671" spans="1:9" x14ac:dyDescent="0.25">
      <c r="A5671" s="2">
        <v>24120</v>
      </c>
      <c r="B5671" s="3">
        <v>93.360000610351506</v>
      </c>
      <c r="C5671" s="3">
        <f>MAX(B$2:B5671)</f>
        <v>93.410003662109304</v>
      </c>
      <c r="D5671" s="3">
        <f>MIN(B$2:B5671)</f>
        <v>4.4000000953674299</v>
      </c>
      <c r="E5671" s="4">
        <f t="shared" si="264"/>
        <v>0.99943823110039198</v>
      </c>
      <c r="F5671" s="4" cm="1">
        <f t="array" ref="F5671">MIN(IF(L$5:L$11&gt;=E5671,L$5:L$11,1))</f>
        <v>1</v>
      </c>
      <c r="G5671" s="4" cm="1">
        <f t="array" ref="G5671">MAX(IF(L$5:L$11&lt;E5671,L$5:L$11,0))</f>
        <v>0.76393202250021031</v>
      </c>
      <c r="H5671" s="4">
        <f t="shared" si="265"/>
        <v>1.8242103711951785E-3</v>
      </c>
      <c r="I5671" s="4">
        <f t="shared" si="266"/>
        <v>0.98952993945975398</v>
      </c>
    </row>
    <row r="5672" spans="1:9" x14ac:dyDescent="0.25">
      <c r="A5672" s="2">
        <v>24121</v>
      </c>
      <c r="B5672" s="3">
        <v>93.5</v>
      </c>
      <c r="C5672" s="3">
        <f>MAX(B$2:B5672)</f>
        <v>93.5</v>
      </c>
      <c r="D5672" s="3">
        <f>MIN(B$2:B5672)</f>
        <v>4.4000000953674299</v>
      </c>
      <c r="E5672" s="4">
        <f t="shared" si="264"/>
        <v>1</v>
      </c>
      <c r="F5672" s="4" cm="1">
        <f t="array" ref="F5672">MIN(IF(L$5:L$11&gt;=E5672,L$5:L$11,1))</f>
        <v>1</v>
      </c>
      <c r="G5672" s="4" cm="1">
        <f t="array" ref="G5672">MAX(IF(L$5:L$11&lt;E5672,L$5:L$11,0))</f>
        <v>0.76393202250021031</v>
      </c>
      <c r="H5672" s="4">
        <f t="shared" si="265"/>
        <v>1.499565003569403E-3</v>
      </c>
      <c r="I5672" s="4">
        <f t="shared" si="266"/>
        <v>0.99762030875361518</v>
      </c>
    </row>
    <row r="5673" spans="1:9" x14ac:dyDescent="0.25">
      <c r="A5673" s="2">
        <v>24124</v>
      </c>
      <c r="B5673" s="3">
        <v>93.769996643066406</v>
      </c>
      <c r="C5673" s="3">
        <f>MAX(B$2:B5673)</f>
        <v>93.769996643066406</v>
      </c>
      <c r="D5673" s="3">
        <f>MIN(B$2:B5673)</f>
        <v>4.4000000953674299</v>
      </c>
      <c r="E5673" s="4">
        <f t="shared" si="264"/>
        <v>1</v>
      </c>
      <c r="F5673" s="4" cm="1">
        <f t="array" ref="F5673">MIN(IF(L$5:L$11&gt;=E5673,L$5:L$11,1))</f>
        <v>1</v>
      </c>
      <c r="G5673" s="4" cm="1">
        <f t="array" ref="G5673">MAX(IF(L$5:L$11&lt;E5673,L$5:L$11,0))</f>
        <v>0.76393202250021031</v>
      </c>
      <c r="H5673" s="4">
        <f t="shared" si="265"/>
        <v>2.8876646317261834E-3</v>
      </c>
      <c r="I5673" s="4">
        <f t="shared" si="266"/>
        <v>1</v>
      </c>
    </row>
    <row r="5674" spans="1:9" x14ac:dyDescent="0.25">
      <c r="A5674" s="2">
        <v>24125</v>
      </c>
      <c r="B5674" s="3">
        <v>93.949996948242102</v>
      </c>
      <c r="C5674" s="3">
        <f>MAX(B$2:B5674)</f>
        <v>93.949996948242102</v>
      </c>
      <c r="D5674" s="3">
        <f>MIN(B$2:B5674)</f>
        <v>4.4000000953674299</v>
      </c>
      <c r="E5674" s="4">
        <f t="shared" si="264"/>
        <v>1</v>
      </c>
      <c r="F5674" s="4" cm="1">
        <f t="array" ref="F5674">MIN(IF(L$5:L$11&gt;=E5674,L$5:L$11,1))</f>
        <v>1</v>
      </c>
      <c r="G5674" s="4" cm="1">
        <f t="array" ref="G5674">MAX(IF(L$5:L$11&lt;E5674,L$5:L$11,0))</f>
        <v>0.76393202250021031</v>
      </c>
      <c r="H5674" s="4">
        <f t="shared" si="265"/>
        <v>1.9195938105966981E-3</v>
      </c>
      <c r="I5674" s="4">
        <f t="shared" si="266"/>
        <v>1</v>
      </c>
    </row>
    <row r="5675" spans="1:9" x14ac:dyDescent="0.25">
      <c r="A5675" s="2">
        <v>24126</v>
      </c>
      <c r="B5675" s="3">
        <v>93.690002441406193</v>
      </c>
      <c r="C5675" s="3">
        <f>MAX(B$2:B5675)</f>
        <v>93.949996948242102</v>
      </c>
      <c r="D5675" s="3">
        <f>MIN(B$2:B5675)</f>
        <v>4.4000000953674299</v>
      </c>
      <c r="E5675" s="4">
        <f t="shared" si="264"/>
        <v>0.99709665532135006</v>
      </c>
      <c r="F5675" s="4" cm="1">
        <f t="array" ref="F5675">MIN(IF(L$5:L$11&gt;=E5675,L$5:L$11,1))</f>
        <v>1</v>
      </c>
      <c r="G5675" s="4" cm="1">
        <f t="array" ref="G5675">MAX(IF(L$5:L$11&lt;E5675,L$5:L$11,0))</f>
        <v>0.76393202250021031</v>
      </c>
      <c r="H5675" s="4">
        <f t="shared" si="265"/>
        <v>-2.7673711046435345E-3</v>
      </c>
      <c r="I5675" s="4">
        <f t="shared" si="266"/>
        <v>1</v>
      </c>
    </row>
    <row r="5676" spans="1:9" x14ac:dyDescent="0.25">
      <c r="A5676" s="2">
        <v>24127</v>
      </c>
      <c r="B5676" s="3">
        <v>93.360000610351506</v>
      </c>
      <c r="C5676" s="3">
        <f>MAX(B$2:B5676)</f>
        <v>93.949996948242102</v>
      </c>
      <c r="D5676" s="3">
        <f>MIN(B$2:B5676)</f>
        <v>4.4000000953674299</v>
      </c>
      <c r="E5676" s="4">
        <f t="shared" si="264"/>
        <v>0.99341154261724962</v>
      </c>
      <c r="F5676" s="4" cm="1">
        <f t="array" ref="F5676">MIN(IF(L$5:L$11&gt;=E5676,L$5:L$11,1))</f>
        <v>1</v>
      </c>
      <c r="G5676" s="4" cm="1">
        <f t="array" ref="G5676">MAX(IF(L$5:L$11&lt;E5676,L$5:L$11,0))</f>
        <v>0.76393202250021031</v>
      </c>
      <c r="H5676" s="4">
        <f t="shared" si="265"/>
        <v>-3.5222736946887157E-3</v>
      </c>
      <c r="I5676" s="4">
        <f t="shared" si="266"/>
        <v>0.98770123457912651</v>
      </c>
    </row>
    <row r="5677" spans="1:9" x14ac:dyDescent="0.25">
      <c r="A5677" s="2">
        <v>24128</v>
      </c>
      <c r="B5677" s="3">
        <v>93.470001220703097</v>
      </c>
      <c r="C5677" s="3">
        <f>MAX(B$2:B5677)</f>
        <v>93.949996948242102</v>
      </c>
      <c r="D5677" s="3">
        <f>MIN(B$2:B5677)</f>
        <v>4.4000000953674299</v>
      </c>
      <c r="E5677" s="4">
        <f t="shared" si="264"/>
        <v>0.9946399135186168</v>
      </c>
      <c r="F5677" s="4" cm="1">
        <f t="array" ref="F5677">MIN(IF(L$5:L$11&gt;=E5677,L$5:L$11,1))</f>
        <v>1</v>
      </c>
      <c r="G5677" s="4" cm="1">
        <f t="array" ref="G5677">MAX(IF(L$5:L$11&lt;E5677,L$5:L$11,0))</f>
        <v>0.76393202250021031</v>
      </c>
      <c r="H5677" s="4">
        <f t="shared" si="265"/>
        <v>1.1782413199705744E-3</v>
      </c>
      <c r="I5677" s="4">
        <f t="shared" si="266"/>
        <v>0.97209084665980905</v>
      </c>
    </row>
    <row r="5678" spans="1:9" x14ac:dyDescent="0.25">
      <c r="A5678" s="2">
        <v>24131</v>
      </c>
      <c r="B5678" s="3">
        <v>93.709999084472599</v>
      </c>
      <c r="C5678" s="3">
        <f>MAX(B$2:B5678)</f>
        <v>93.949996948242102</v>
      </c>
      <c r="D5678" s="3">
        <f>MIN(B$2:B5678)</f>
        <v>4.4000000953674299</v>
      </c>
      <c r="E5678" s="4">
        <f t="shared" si="264"/>
        <v>0.9973199567593084</v>
      </c>
      <c r="F5678" s="4" cm="1">
        <f t="array" ref="F5678">MIN(IF(L$5:L$11&gt;=E5678,L$5:L$11,1))</f>
        <v>1</v>
      </c>
      <c r="G5678" s="4" cm="1">
        <f t="array" ref="G5678">MAX(IF(L$5:L$11&lt;E5678,L$5:L$11,0))</f>
        <v>0.76393202250021031</v>
      </c>
      <c r="H5678" s="4">
        <f t="shared" si="265"/>
        <v>2.5676458824774873E-3</v>
      </c>
      <c r="I5678" s="4">
        <f t="shared" si="266"/>
        <v>0.97729430929958316</v>
      </c>
    </row>
    <row r="5679" spans="1:9" x14ac:dyDescent="0.25">
      <c r="A5679" s="2">
        <v>24132</v>
      </c>
      <c r="B5679" s="3">
        <v>93.849998474121094</v>
      </c>
      <c r="C5679" s="3">
        <f>MAX(B$2:B5679)</f>
        <v>93.949996948242102</v>
      </c>
      <c r="D5679" s="3">
        <f>MIN(B$2:B5679)</f>
        <v>4.4000000953674299</v>
      </c>
      <c r="E5679" s="4">
        <f t="shared" si="264"/>
        <v>0.99888332241613254</v>
      </c>
      <c r="F5679" s="4" cm="1">
        <f t="array" ref="F5679">MIN(IF(L$5:L$11&gt;=E5679,L$5:L$11,1))</f>
        <v>1</v>
      </c>
      <c r="G5679" s="4" cm="1">
        <f t="array" ref="G5679">MAX(IF(L$5:L$11&lt;E5679,L$5:L$11,0))</f>
        <v>0.76393202250021031</v>
      </c>
      <c r="H5679" s="4">
        <f t="shared" si="265"/>
        <v>1.4939642622586735E-3</v>
      </c>
      <c r="I5679" s="4">
        <f t="shared" si="266"/>
        <v>0.98864715464979158</v>
      </c>
    </row>
    <row r="5680" spans="1:9" x14ac:dyDescent="0.25">
      <c r="A5680" s="2">
        <v>24133</v>
      </c>
      <c r="B5680" s="3">
        <v>93.699996948242102</v>
      </c>
      <c r="C5680" s="3">
        <f>MAX(B$2:B5680)</f>
        <v>93.949996948242102</v>
      </c>
      <c r="D5680" s="3">
        <f>MIN(B$2:B5680)</f>
        <v>4.4000000953674299</v>
      </c>
      <c r="E5680" s="4">
        <f t="shared" si="264"/>
        <v>0.99720826344180968</v>
      </c>
      <c r="F5680" s="4" cm="1">
        <f t="array" ref="F5680">MIN(IF(L$5:L$11&gt;=E5680,L$5:L$11,1))</f>
        <v>1</v>
      </c>
      <c r="G5680" s="4" cm="1">
        <f t="array" ref="G5680">MAX(IF(L$5:L$11&lt;E5680,L$5:L$11,0))</f>
        <v>0.76393202250021031</v>
      </c>
      <c r="H5680" s="4">
        <f t="shared" si="265"/>
        <v>-1.5983114365244466E-3</v>
      </c>
      <c r="I5680" s="4">
        <f t="shared" si="266"/>
        <v>0.99526967784578724</v>
      </c>
    </row>
    <row r="5681" spans="1:9" x14ac:dyDescent="0.25">
      <c r="A5681" s="2">
        <v>24134</v>
      </c>
      <c r="B5681" s="3">
        <v>93.669998168945298</v>
      </c>
      <c r="C5681" s="3">
        <f>MAX(B$2:B5681)</f>
        <v>93.949996948242102</v>
      </c>
      <c r="D5681" s="3">
        <f>MIN(B$2:B5681)</f>
        <v>4.4000000953674299</v>
      </c>
      <c r="E5681" s="4">
        <f t="shared" si="264"/>
        <v>0.99687326868635373</v>
      </c>
      <c r="F5681" s="4" cm="1">
        <f t="array" ref="F5681">MIN(IF(L$5:L$11&gt;=E5681,L$5:L$11,1))</f>
        <v>1</v>
      </c>
      <c r="G5681" s="4" cm="1">
        <f t="array" ref="G5681">MAX(IF(L$5:L$11&lt;E5681,L$5:L$11,0))</f>
        <v>0.76393202250021031</v>
      </c>
      <c r="H5681" s="4">
        <f t="shared" si="265"/>
        <v>-3.2015774038263167E-4</v>
      </c>
      <c r="I5681" s="4">
        <f t="shared" si="266"/>
        <v>0.98817401416423456</v>
      </c>
    </row>
    <row r="5682" spans="1:9" x14ac:dyDescent="0.25">
      <c r="A5682" s="2">
        <v>24135</v>
      </c>
      <c r="B5682" s="3">
        <v>93.309997558593693</v>
      </c>
      <c r="C5682" s="3">
        <f>MAX(B$2:B5682)</f>
        <v>93.949996948242102</v>
      </c>
      <c r="D5682" s="3">
        <f>MIN(B$2:B5682)</f>
        <v>4.4000000953674299</v>
      </c>
      <c r="E5682" s="4">
        <f t="shared" si="264"/>
        <v>0.99285316122679612</v>
      </c>
      <c r="F5682" s="4" cm="1">
        <f t="array" ref="F5682">MIN(IF(L$5:L$11&gt;=E5682,L$5:L$11,1))</f>
        <v>1</v>
      </c>
      <c r="G5682" s="4" cm="1">
        <f t="array" ref="G5682">MAX(IF(L$5:L$11&lt;E5682,L$5:L$11,0))</f>
        <v>0.76393202250021031</v>
      </c>
      <c r="H5682" s="4">
        <f t="shared" si="265"/>
        <v>-3.8432861896965376E-3</v>
      </c>
      <c r="I5682" s="4">
        <f t="shared" si="266"/>
        <v>0.98675495360801724</v>
      </c>
    </row>
    <row r="5683" spans="1:9" x14ac:dyDescent="0.25">
      <c r="A5683" s="2">
        <v>24138</v>
      </c>
      <c r="B5683" s="3">
        <v>92.879997253417898</v>
      </c>
      <c r="C5683" s="3">
        <f>MAX(B$2:B5683)</f>
        <v>93.949996948242102</v>
      </c>
      <c r="D5683" s="3">
        <f>MIN(B$2:B5683)</f>
        <v>4.4000000953674299</v>
      </c>
      <c r="E5683" s="4">
        <f t="shared" si="264"/>
        <v>0.988051370938827</v>
      </c>
      <c r="F5683" s="4" cm="1">
        <f t="array" ref="F5683">MIN(IF(L$5:L$11&gt;=E5683,L$5:L$11,1))</f>
        <v>1</v>
      </c>
      <c r="G5683" s="4" cm="1">
        <f t="array" ref="G5683">MAX(IF(L$5:L$11&lt;E5683,L$5:L$11,0))</f>
        <v>0.76393202250021031</v>
      </c>
      <c r="H5683" s="4">
        <f t="shared" si="265"/>
        <v>-4.6082983220075979E-3</v>
      </c>
      <c r="I5683" s="4">
        <f t="shared" si="266"/>
        <v>0.96972550513247713</v>
      </c>
    </row>
    <row r="5684" spans="1:9" x14ac:dyDescent="0.25">
      <c r="A5684" s="2">
        <v>24139</v>
      </c>
      <c r="B5684" s="3">
        <v>92.160003662109304</v>
      </c>
      <c r="C5684" s="3">
        <f>MAX(B$2:B5684)</f>
        <v>93.949996948242102</v>
      </c>
      <c r="D5684" s="3">
        <f>MIN(B$2:B5684)</f>
        <v>4.4000000953674299</v>
      </c>
      <c r="E5684" s="4">
        <f t="shared" si="264"/>
        <v>0.98001124121675121</v>
      </c>
      <c r="F5684" s="4" cm="1">
        <f t="array" ref="F5684">MIN(IF(L$5:L$11&gt;=E5684,L$5:L$11,1))</f>
        <v>1</v>
      </c>
      <c r="G5684" s="4" cm="1">
        <f t="array" ref="G5684">MAX(IF(L$5:L$11&lt;E5684,L$5:L$11,0))</f>
        <v>0.76393202250021031</v>
      </c>
      <c r="H5684" s="4">
        <f t="shared" si="265"/>
        <v>-7.7518692140368106E-3</v>
      </c>
      <c r="I5684" s="4">
        <f t="shared" si="266"/>
        <v>0.94938479505894169</v>
      </c>
    </row>
    <row r="5685" spans="1:9" x14ac:dyDescent="0.25">
      <c r="A5685" s="2">
        <v>24140</v>
      </c>
      <c r="B5685" s="3">
        <v>92.529998779296804</v>
      </c>
      <c r="C5685" s="3">
        <f>MAX(B$2:B5685)</f>
        <v>93.949996948242102</v>
      </c>
      <c r="D5685" s="3">
        <f>MIN(B$2:B5685)</f>
        <v>4.4000000953674299</v>
      </c>
      <c r="E5685" s="4">
        <f t="shared" si="264"/>
        <v>0.98414295679676833</v>
      </c>
      <c r="F5685" s="4" cm="1">
        <f t="array" ref="F5685">MIN(IF(L$5:L$11&gt;=E5685,L$5:L$11,1))</f>
        <v>1</v>
      </c>
      <c r="G5685" s="4" cm="1">
        <f t="array" ref="G5685">MAX(IF(L$5:L$11&lt;E5685,L$5:L$11,0))</f>
        <v>0.76393202250021031</v>
      </c>
      <c r="H5685" s="4">
        <f t="shared" si="265"/>
        <v>4.0147038030080573E-3</v>
      </c>
      <c r="I5685" s="4">
        <f t="shared" si="266"/>
        <v>0.9153262590083121</v>
      </c>
    </row>
    <row r="5686" spans="1:9" x14ac:dyDescent="0.25">
      <c r="A5686" s="2">
        <v>24141</v>
      </c>
      <c r="B5686" s="3">
        <v>92.650001525878906</v>
      </c>
      <c r="C5686" s="3">
        <f>MAX(B$2:B5686)</f>
        <v>93.949996948242102</v>
      </c>
      <c r="D5686" s="3">
        <f>MIN(B$2:B5686)</f>
        <v>4.4000000953674299</v>
      </c>
      <c r="E5686" s="4">
        <f t="shared" si="264"/>
        <v>0.98548302101563434</v>
      </c>
      <c r="F5686" s="4" cm="1">
        <f t="array" ref="F5686">MIN(IF(L$5:L$11&gt;=E5686,L$5:L$11,1))</f>
        <v>1</v>
      </c>
      <c r="G5686" s="4" cm="1">
        <f t="array" ref="G5686">MAX(IF(L$5:L$11&lt;E5686,L$5:L$11,0))</f>
        <v>0.76393202250021031</v>
      </c>
      <c r="H5686" s="4">
        <f t="shared" si="265"/>
        <v>1.2969063889034516E-3</v>
      </c>
      <c r="I5686" s="4">
        <f t="shared" si="266"/>
        <v>0.9328284870689596</v>
      </c>
    </row>
    <row r="5687" spans="1:9" x14ac:dyDescent="0.25">
      <c r="A5687" s="2">
        <v>24142</v>
      </c>
      <c r="B5687" s="3">
        <v>93.260002136230398</v>
      </c>
      <c r="C5687" s="3">
        <f>MAX(B$2:B5687)</f>
        <v>93.949996948242102</v>
      </c>
      <c r="D5687" s="3">
        <f>MIN(B$2:B5687)</f>
        <v>4.4000000953674299</v>
      </c>
      <c r="E5687" s="4">
        <f t="shared" si="264"/>
        <v>0.99229486503338105</v>
      </c>
      <c r="F5687" s="4" cm="1">
        <f t="array" ref="F5687">MIN(IF(L$5:L$11&gt;=E5687,L$5:L$11,1))</f>
        <v>1</v>
      </c>
      <c r="G5687" s="4" cm="1">
        <f t="array" ref="G5687">MAX(IF(L$5:L$11&lt;E5687,L$5:L$11,0))</f>
        <v>0.76393202250021031</v>
      </c>
      <c r="H5687" s="4">
        <f t="shared" si="265"/>
        <v>6.5839244501373351E-3</v>
      </c>
      <c r="I5687" s="4">
        <f t="shared" si="266"/>
        <v>0.93850509019429118</v>
      </c>
    </row>
    <row r="5688" spans="1:9" x14ac:dyDescent="0.25">
      <c r="A5688" s="2">
        <v>24145</v>
      </c>
      <c r="B5688" s="3">
        <v>93.589996337890597</v>
      </c>
      <c r="C5688" s="3">
        <f>MAX(B$2:B5688)</f>
        <v>93.949996948242102</v>
      </c>
      <c r="D5688" s="3">
        <f>MIN(B$2:B5688)</f>
        <v>4.4000000953674299</v>
      </c>
      <c r="E5688" s="4">
        <f t="shared" si="264"/>
        <v>0.9959798925404435</v>
      </c>
      <c r="F5688" s="4" cm="1">
        <f t="array" ref="F5688">MIN(IF(L$5:L$11&gt;=E5688,L$5:L$11,1))</f>
        <v>1</v>
      </c>
      <c r="G5688" s="4" cm="1">
        <f t="array" ref="G5688">MAX(IF(L$5:L$11&lt;E5688,L$5:L$11,0))</f>
        <v>0.76393202250021031</v>
      </c>
      <c r="H5688" s="4">
        <f t="shared" si="265"/>
        <v>3.5384322764453469E-3</v>
      </c>
      <c r="I5688" s="4">
        <f t="shared" si="266"/>
        <v>0.96736052450559151</v>
      </c>
    </row>
    <row r="5689" spans="1:9" x14ac:dyDescent="0.25">
      <c r="A5689" s="2">
        <v>24146</v>
      </c>
      <c r="B5689" s="3">
        <v>93.550003051757798</v>
      </c>
      <c r="C5689" s="3">
        <f>MAX(B$2:B5689)</f>
        <v>93.949996948242102</v>
      </c>
      <c r="D5689" s="3">
        <f>MIN(B$2:B5689)</f>
        <v>4.4000000953674299</v>
      </c>
      <c r="E5689" s="4">
        <f t="shared" si="264"/>
        <v>0.99553328966452703</v>
      </c>
      <c r="F5689" s="4" cm="1">
        <f t="array" ref="F5689">MIN(IF(L$5:L$11&gt;=E5689,L$5:L$11,1))</f>
        <v>1</v>
      </c>
      <c r="G5689" s="4" cm="1">
        <f t="array" ref="G5689">MAX(IF(L$5:L$11&lt;E5689,L$5:L$11,0))</f>
        <v>0.76393202250021031</v>
      </c>
      <c r="H5689" s="4">
        <f t="shared" si="265"/>
        <v>-4.2732436903203386E-4</v>
      </c>
      <c r="I5689" s="4">
        <f t="shared" si="266"/>
        <v>0.98297055152446466</v>
      </c>
    </row>
    <row r="5690" spans="1:9" x14ac:dyDescent="0.25">
      <c r="A5690" s="2">
        <v>24147</v>
      </c>
      <c r="B5690" s="3">
        <v>94.059997558593693</v>
      </c>
      <c r="C5690" s="3">
        <f>MAX(B$2:B5690)</f>
        <v>94.059997558593693</v>
      </c>
      <c r="D5690" s="3">
        <f>MIN(B$2:B5690)</f>
        <v>4.4000000953674299</v>
      </c>
      <c r="E5690" s="4">
        <f t="shared" si="264"/>
        <v>1</v>
      </c>
      <c r="F5690" s="4" cm="1">
        <f t="array" ref="F5690">MIN(IF(L$5:L$11&gt;=E5690,L$5:L$11,1))</f>
        <v>1</v>
      </c>
      <c r="G5690" s="4" cm="1">
        <f t="array" ref="G5690">MAX(IF(L$5:L$11&lt;E5690,L$5:L$11,0))</f>
        <v>0.76393202250021031</v>
      </c>
      <c r="H5690" s="4">
        <f t="shared" si="265"/>
        <v>5.4515712474507705E-3</v>
      </c>
      <c r="I5690" s="4">
        <f t="shared" si="266"/>
        <v>0.98107871138313563</v>
      </c>
    </row>
    <row r="5691" spans="1:9" x14ac:dyDescent="0.25">
      <c r="A5691" s="2">
        <v>24148</v>
      </c>
      <c r="B5691" s="3">
        <v>93.830001831054602</v>
      </c>
      <c r="C5691" s="3">
        <f>MAX(B$2:B5691)</f>
        <v>94.059997558593693</v>
      </c>
      <c r="D5691" s="3">
        <f>MIN(B$2:B5691)</f>
        <v>4.4000000953674299</v>
      </c>
      <c r="E5691" s="4">
        <f t="shared" si="264"/>
        <v>0.99743480109250038</v>
      </c>
      <c r="F5691" s="4" cm="1">
        <f t="array" ref="F5691">MIN(IF(L$5:L$11&gt;=E5691,L$5:L$11,1))</f>
        <v>1</v>
      </c>
      <c r="G5691" s="4" cm="1">
        <f t="array" ref="G5691">MAX(IF(L$5:L$11&lt;E5691,L$5:L$11,0))</f>
        <v>0.76393202250021031</v>
      </c>
      <c r="H5691" s="4">
        <f t="shared" si="265"/>
        <v>-2.4452023549736968E-3</v>
      </c>
      <c r="I5691" s="4">
        <f t="shared" si="266"/>
        <v>1</v>
      </c>
    </row>
    <row r="5692" spans="1:9" x14ac:dyDescent="0.25">
      <c r="A5692" s="2">
        <v>24149</v>
      </c>
      <c r="B5692" s="3">
        <v>93.809997558593693</v>
      </c>
      <c r="C5692" s="3">
        <f>MAX(B$2:B5692)</f>
        <v>94.059997558593693</v>
      </c>
      <c r="D5692" s="3">
        <f>MIN(B$2:B5692)</f>
        <v>4.4000000953674299</v>
      </c>
      <c r="E5692" s="4">
        <f t="shared" si="264"/>
        <v>0.99721168852249253</v>
      </c>
      <c r="F5692" s="4" cm="1">
        <f t="array" ref="F5692">MIN(IF(L$5:L$11&gt;=E5692,L$5:L$11,1))</f>
        <v>1</v>
      </c>
      <c r="G5692" s="4" cm="1">
        <f t="array" ref="G5692">MAX(IF(L$5:L$11&lt;E5692,L$5:L$11,0))</f>
        <v>0.76393202250021031</v>
      </c>
      <c r="H5692" s="4">
        <f t="shared" si="265"/>
        <v>-2.131969740012396E-4</v>
      </c>
      <c r="I5692" s="4">
        <f t="shared" si="266"/>
        <v>0.98913364305202345</v>
      </c>
    </row>
    <row r="5693" spans="1:9" x14ac:dyDescent="0.25">
      <c r="A5693" s="2">
        <v>24152</v>
      </c>
      <c r="B5693" s="3">
        <v>93.529998779296804</v>
      </c>
      <c r="C5693" s="3">
        <f>MAX(B$2:B5693)</f>
        <v>94.059997558593693</v>
      </c>
      <c r="D5693" s="3">
        <f>MIN(B$2:B5693)</f>
        <v>4.4000000953674299</v>
      </c>
      <c r="E5693" s="4">
        <f t="shared" si="264"/>
        <v>0.99408879328248623</v>
      </c>
      <c r="F5693" s="4" cm="1">
        <f t="array" ref="F5693">MIN(IF(L$5:L$11&gt;=E5693,L$5:L$11,1))</f>
        <v>1</v>
      </c>
      <c r="G5693" s="4" cm="1">
        <f t="array" ref="G5693">MAX(IF(L$5:L$11&lt;E5693,L$5:L$11,0))</f>
        <v>0.76393202250021031</v>
      </c>
      <c r="H5693" s="4">
        <f t="shared" si="265"/>
        <v>-2.9847434877290357E-3</v>
      </c>
      <c r="I5693" s="4">
        <f t="shared" si="266"/>
        <v>0.98818852303883553</v>
      </c>
    </row>
    <row r="5694" spans="1:9" x14ac:dyDescent="0.25">
      <c r="A5694" s="2">
        <v>24153</v>
      </c>
      <c r="B5694" s="3">
        <v>93.169998168945298</v>
      </c>
      <c r="C5694" s="3">
        <f>MAX(B$2:B5694)</f>
        <v>94.059997558593693</v>
      </c>
      <c r="D5694" s="3">
        <f>MIN(B$2:B5694)</f>
        <v>4.4000000953674299</v>
      </c>
      <c r="E5694" s="4">
        <f t="shared" si="264"/>
        <v>0.99007361794747517</v>
      </c>
      <c r="F5694" s="4" cm="1">
        <f t="array" ref="F5694">MIN(IF(L$5:L$11&gt;=E5694,L$5:L$11,1))</f>
        <v>1</v>
      </c>
      <c r="G5694" s="4" cm="1">
        <f t="array" ref="G5694">MAX(IF(L$5:L$11&lt;E5694,L$5:L$11,0))</f>
        <v>0.76393202250021031</v>
      </c>
      <c r="H5694" s="4">
        <f t="shared" si="265"/>
        <v>-3.8490389719880724E-3</v>
      </c>
      <c r="I5694" s="4">
        <f t="shared" si="266"/>
        <v>0.97495972651555829</v>
      </c>
    </row>
    <row r="5695" spans="1:9" x14ac:dyDescent="0.25">
      <c r="A5695" s="2">
        <v>24154</v>
      </c>
      <c r="B5695" s="3">
        <v>93.160003662109304</v>
      </c>
      <c r="C5695" s="3">
        <f>MAX(B$2:B5695)</f>
        <v>94.059997558593693</v>
      </c>
      <c r="D5695" s="3">
        <f>MIN(B$2:B5695)</f>
        <v>4.4000000953674299</v>
      </c>
      <c r="E5695" s="4">
        <f t="shared" si="264"/>
        <v>0.98996214675498384</v>
      </c>
      <c r="F5695" s="4" cm="1">
        <f t="array" ref="F5695">MIN(IF(L$5:L$11&gt;=E5695,L$5:L$11,1))</f>
        <v>1</v>
      </c>
      <c r="G5695" s="4" cm="1">
        <f t="array" ref="G5695">MAX(IF(L$5:L$11&lt;E5695,L$5:L$11,0))</f>
        <v>0.76393202250021031</v>
      </c>
      <c r="H5695" s="4">
        <f t="shared" si="265"/>
        <v>-1.0727172944524632E-4</v>
      </c>
      <c r="I5695" s="4">
        <f t="shared" si="266"/>
        <v>0.95795117085487091</v>
      </c>
    </row>
    <row r="5696" spans="1:9" x14ac:dyDescent="0.25">
      <c r="A5696" s="2">
        <v>24155</v>
      </c>
      <c r="B5696" s="3">
        <v>92.660003662109304</v>
      </c>
      <c r="C5696" s="3">
        <f>MAX(B$2:B5696)</f>
        <v>94.059997558593693</v>
      </c>
      <c r="D5696" s="3">
        <f>MIN(B$2:B5696)</f>
        <v>4.4000000953674299</v>
      </c>
      <c r="E5696" s="4">
        <f t="shared" si="264"/>
        <v>0.98438552379996902</v>
      </c>
      <c r="F5696" s="4" cm="1">
        <f t="array" ref="F5696">MIN(IF(L$5:L$11&gt;=E5696,L$5:L$11,1))</f>
        <v>1</v>
      </c>
      <c r="G5696" s="4" cm="1">
        <f t="array" ref="G5696">MAX(IF(L$5:L$11&lt;E5696,L$5:L$11,0))</f>
        <v>0.76393202250021031</v>
      </c>
      <c r="H5696" s="4">
        <f t="shared" si="265"/>
        <v>-5.3671101368082397E-3</v>
      </c>
      <c r="I5696" s="4">
        <f t="shared" si="266"/>
        <v>0.95747897130594473</v>
      </c>
    </row>
    <row r="5697" spans="1:9" x14ac:dyDescent="0.25">
      <c r="A5697" s="2">
        <v>24156</v>
      </c>
      <c r="B5697" s="3">
        <v>92.410003662109304</v>
      </c>
      <c r="C5697" s="3">
        <f>MAX(B$2:B5697)</f>
        <v>94.059997558593693</v>
      </c>
      <c r="D5697" s="3">
        <f>MIN(B$2:B5697)</f>
        <v>4.4000000953674299</v>
      </c>
      <c r="E5697" s="4">
        <f t="shared" si="264"/>
        <v>0.98159721232246155</v>
      </c>
      <c r="F5697" s="4" cm="1">
        <f t="array" ref="F5697">MIN(IF(L$5:L$11&gt;=E5697,L$5:L$11,1))</f>
        <v>1</v>
      </c>
      <c r="G5697" s="4" cm="1">
        <f t="array" ref="G5697">MAX(IF(L$5:L$11&lt;E5697,L$5:L$11,0))</f>
        <v>0.76393202250021031</v>
      </c>
      <c r="H5697" s="4">
        <f t="shared" si="265"/>
        <v>-2.6980357232839758E-3</v>
      </c>
      <c r="I5697" s="4">
        <f t="shared" si="266"/>
        <v>0.93385601738361612</v>
      </c>
    </row>
    <row r="5698" spans="1:9" x14ac:dyDescent="0.25">
      <c r="A5698" s="2">
        <v>24159</v>
      </c>
      <c r="B5698" s="3">
        <v>91.870002746582003</v>
      </c>
      <c r="C5698" s="3">
        <f>MAX(B$2:B5698)</f>
        <v>94.059997558593693</v>
      </c>
      <c r="D5698" s="3">
        <f>MIN(B$2:B5698)</f>
        <v>4.4000000953674299</v>
      </c>
      <c r="E5698" s="4">
        <f t="shared" si="264"/>
        <v>0.97557444931994441</v>
      </c>
      <c r="F5698" s="4" cm="1">
        <f t="array" ref="F5698">MIN(IF(L$5:L$11&gt;=E5698,L$5:L$11,1))</f>
        <v>1</v>
      </c>
      <c r="G5698" s="4" cm="1">
        <f t="array" ref="G5698">MAX(IF(L$5:L$11&lt;E5698,L$5:L$11,0))</f>
        <v>0.76393202250021031</v>
      </c>
      <c r="H5698" s="4">
        <f t="shared" si="265"/>
        <v>-5.8435331038593219E-3</v>
      </c>
      <c r="I5698" s="4">
        <f t="shared" si="266"/>
        <v>0.92204454042245165</v>
      </c>
    </row>
    <row r="5699" spans="1:9" x14ac:dyDescent="0.25">
      <c r="A5699" s="2">
        <v>24161</v>
      </c>
      <c r="B5699" s="3">
        <v>91.480003356933594</v>
      </c>
      <c r="C5699" s="3">
        <f>MAX(B$2:B5699)</f>
        <v>94.059997558593693</v>
      </c>
      <c r="D5699" s="3">
        <f>MIN(B$2:B5699)</f>
        <v>4.4000000953674299</v>
      </c>
      <c r="E5699" s="4">
        <f t="shared" si="264"/>
        <v>0.97122469022243418</v>
      </c>
      <c r="F5699" s="4" cm="1">
        <f t="array" ref="F5699">MIN(IF(L$5:L$11&gt;=E5699,L$5:L$11,1))</f>
        <v>1</v>
      </c>
      <c r="G5699" s="4" cm="1">
        <f t="array" ref="G5699">MAX(IF(L$5:L$11&lt;E5699,L$5:L$11,0))</f>
        <v>0.76393202250021031</v>
      </c>
      <c r="H5699" s="4">
        <f t="shared" si="265"/>
        <v>-4.245122216053443E-3</v>
      </c>
      <c r="I5699" s="4">
        <f t="shared" si="266"/>
        <v>0.89653170693141837</v>
      </c>
    </row>
    <row r="5700" spans="1:9" x14ac:dyDescent="0.25">
      <c r="A5700" s="2">
        <v>24162</v>
      </c>
      <c r="B5700" s="3">
        <v>90.889999389648395</v>
      </c>
      <c r="C5700" s="3">
        <f>MAX(B$2:B5700)</f>
        <v>94.059997558593693</v>
      </c>
      <c r="D5700" s="3">
        <f>MIN(B$2:B5700)</f>
        <v>4.4000000953674299</v>
      </c>
      <c r="E5700" s="4">
        <f t="shared" ref="E5700:E5763" si="267">(B5700-D5700)/(C5700-D5700)</f>
        <v>0.96464423088740925</v>
      </c>
      <c r="F5700" s="4" cm="1">
        <f t="array" ref="F5700">MIN(IF(L$5:L$11&gt;=E5700,L$5:L$11,1))</f>
        <v>1</v>
      </c>
      <c r="G5700" s="4" cm="1">
        <f t="array" ref="G5700">MAX(IF(L$5:L$11&lt;E5700,L$5:L$11,0))</f>
        <v>0.76393202250021031</v>
      </c>
      <c r="H5700" s="4">
        <f t="shared" si="265"/>
        <v>-6.4495402889650499E-3</v>
      </c>
      <c r="I5700" s="4">
        <f t="shared" si="266"/>
        <v>0.87810583170861689</v>
      </c>
    </row>
    <row r="5701" spans="1:9" x14ac:dyDescent="0.25">
      <c r="A5701" s="2">
        <v>24163</v>
      </c>
      <c r="B5701" s="3">
        <v>91.139999389648395</v>
      </c>
      <c r="C5701" s="3">
        <f>MAX(B$2:B5701)</f>
        <v>94.059997558593693</v>
      </c>
      <c r="D5701" s="3">
        <f>MIN(B$2:B5701)</f>
        <v>4.4000000953674299</v>
      </c>
      <c r="E5701" s="4">
        <f t="shared" si="267"/>
        <v>0.96743254236491671</v>
      </c>
      <c r="F5701" s="4" cm="1">
        <f t="array" ref="F5701">MIN(IF(L$5:L$11&gt;=E5701,L$5:L$11,1))</f>
        <v>1</v>
      </c>
      <c r="G5701" s="4" cm="1">
        <f t="array" ref="G5701">MAX(IF(L$5:L$11&lt;E5701,L$5:L$11,0))</f>
        <v>0.76393202250021031</v>
      </c>
      <c r="H5701" s="4">
        <f t="shared" ref="H5701:H5764" si="268">B5701/B5700-1</f>
        <v>2.7505776397713788E-3</v>
      </c>
      <c r="I5701" s="4">
        <f t="shared" ref="I5701:I5764" si="269">IF(E5700=0,0,(E5700-G5700)/(F5700-G5700))</f>
        <v>0.85023055864227814</v>
      </c>
    </row>
    <row r="5702" spans="1:9" x14ac:dyDescent="0.25">
      <c r="A5702" s="2">
        <v>24166</v>
      </c>
      <c r="B5702" s="3">
        <v>91.220001220703097</v>
      </c>
      <c r="C5702" s="3">
        <f>MAX(B$2:B5702)</f>
        <v>94.059997558593693</v>
      </c>
      <c r="D5702" s="3">
        <f>MIN(B$2:B5702)</f>
        <v>4.4000000953674299</v>
      </c>
      <c r="E5702" s="4">
        <f t="shared" si="267"/>
        <v>0.96832482245992246</v>
      </c>
      <c r="F5702" s="4" cm="1">
        <f t="array" ref="F5702">MIN(IF(L$5:L$11&gt;=E5702,L$5:L$11,1))</f>
        <v>1</v>
      </c>
      <c r="G5702" s="4" cm="1">
        <f t="array" ref="G5702">MAX(IF(L$5:L$11&lt;E5702,L$5:L$11,0))</f>
        <v>0.76393202250021031</v>
      </c>
      <c r="H5702" s="4">
        <f t="shared" si="268"/>
        <v>8.777905594741231E-4</v>
      </c>
      <c r="I5702" s="4">
        <f t="shared" si="269"/>
        <v>0.86204203560344261</v>
      </c>
    </row>
    <row r="5703" spans="1:9" x14ac:dyDescent="0.25">
      <c r="A5703" s="2">
        <v>24167</v>
      </c>
      <c r="B5703" s="3">
        <v>90.059997558593693</v>
      </c>
      <c r="C5703" s="3">
        <f>MAX(B$2:B5703)</f>
        <v>94.059997558593693</v>
      </c>
      <c r="D5703" s="3">
        <f>MIN(B$2:B5703)</f>
        <v>4.4000000953674299</v>
      </c>
      <c r="E5703" s="4">
        <f t="shared" si="267"/>
        <v>0.95538701635988132</v>
      </c>
      <c r="F5703" s="4" cm="1">
        <f t="array" ref="F5703">MIN(IF(L$5:L$11&gt;=E5703,L$5:L$11,1))</f>
        <v>1</v>
      </c>
      <c r="G5703" s="4" cm="1">
        <f t="array" ref="G5703">MAX(IF(L$5:L$11&lt;E5703,L$5:L$11,0))</f>
        <v>0.76393202250021031</v>
      </c>
      <c r="H5703" s="4">
        <f t="shared" si="268"/>
        <v>-1.2716549513114184E-2</v>
      </c>
      <c r="I5703" s="4">
        <f t="shared" si="269"/>
        <v>0.86582179474085696</v>
      </c>
    </row>
    <row r="5704" spans="1:9" x14ac:dyDescent="0.25">
      <c r="A5704" s="2">
        <v>24168</v>
      </c>
      <c r="B5704" s="3">
        <v>89.150001525878906</v>
      </c>
      <c r="C5704" s="3">
        <f>MAX(B$2:B5704)</f>
        <v>94.059997558593693</v>
      </c>
      <c r="D5704" s="3">
        <f>MIN(B$2:B5704)</f>
        <v>4.4000000953674299</v>
      </c>
      <c r="E5704" s="4">
        <f t="shared" si="267"/>
        <v>0.9452376068298618</v>
      </c>
      <c r="F5704" s="4" cm="1">
        <f t="array" ref="F5704">MIN(IF(L$5:L$11&gt;=E5704,L$5:L$11,1))</f>
        <v>1</v>
      </c>
      <c r="G5704" s="4" cm="1">
        <f t="array" ref="G5704">MAX(IF(L$5:L$11&lt;E5704,L$5:L$11,0))</f>
        <v>0.76393202250021031</v>
      </c>
      <c r="H5704" s="4">
        <f t="shared" si="268"/>
        <v>-1.0104331083539475E-2</v>
      </c>
      <c r="I5704" s="4">
        <f t="shared" si="269"/>
        <v>0.81101636862137128</v>
      </c>
    </row>
    <row r="5705" spans="1:9" x14ac:dyDescent="0.25">
      <c r="A5705" s="2">
        <v>24169</v>
      </c>
      <c r="B5705" s="3">
        <v>89.470001220703097</v>
      </c>
      <c r="C5705" s="3">
        <f>MAX(B$2:B5705)</f>
        <v>94.059997558593693</v>
      </c>
      <c r="D5705" s="3">
        <f>MIN(B$2:B5705)</f>
        <v>4.4000000953674299</v>
      </c>
      <c r="E5705" s="4">
        <f t="shared" si="267"/>
        <v>0.94880664211737054</v>
      </c>
      <c r="F5705" s="4" cm="1">
        <f t="array" ref="F5705">MIN(IF(L$5:L$11&gt;=E5705,L$5:L$11,1))</f>
        <v>1</v>
      </c>
      <c r="G5705" s="4" cm="1">
        <f t="array" ref="G5705">MAX(IF(L$5:L$11&lt;E5705,L$5:L$11,0))</f>
        <v>0.76393202250021031</v>
      </c>
      <c r="H5705" s="4">
        <f t="shared" si="268"/>
        <v>3.5894524884703127E-3</v>
      </c>
      <c r="I5705" s="4">
        <f t="shared" si="269"/>
        <v>0.76802277992072432</v>
      </c>
    </row>
    <row r="5706" spans="1:9" x14ac:dyDescent="0.25">
      <c r="A5706" s="2">
        <v>24170</v>
      </c>
      <c r="B5706" s="3">
        <v>89.239997863769503</v>
      </c>
      <c r="C5706" s="3">
        <f>MAX(B$2:B5706)</f>
        <v>94.059997558593693</v>
      </c>
      <c r="D5706" s="3">
        <f>MIN(B$2:B5706)</f>
        <v>4.4000000953674299</v>
      </c>
      <c r="E5706" s="4">
        <f t="shared" si="267"/>
        <v>0.94624135811735777</v>
      </c>
      <c r="F5706" s="4" cm="1">
        <f t="array" ref="F5706">MIN(IF(L$5:L$11&gt;=E5706,L$5:L$11,1))</f>
        <v>1</v>
      </c>
      <c r="G5706" s="4" cm="1">
        <f t="array" ref="G5706">MAX(IF(L$5:L$11&lt;E5706,L$5:L$11,0))</f>
        <v>0.76393202250021031</v>
      </c>
      <c r="H5706" s="4">
        <f t="shared" si="268"/>
        <v>-2.5707315725438384E-3</v>
      </c>
      <c r="I5706" s="4">
        <f t="shared" si="269"/>
        <v>0.7831414560127069</v>
      </c>
    </row>
    <row r="5707" spans="1:9" x14ac:dyDescent="0.25">
      <c r="A5707" s="2">
        <v>24173</v>
      </c>
      <c r="B5707" s="3">
        <v>88.040000915527301</v>
      </c>
      <c r="C5707" s="3">
        <f>MAX(B$2:B5707)</f>
        <v>94.059997558593693</v>
      </c>
      <c r="D5707" s="3">
        <f>MIN(B$2:B5707)</f>
        <v>4.4000000953674299</v>
      </c>
      <c r="E5707" s="4">
        <f t="shared" si="267"/>
        <v>0.93285749706232735</v>
      </c>
      <c r="F5707" s="4" cm="1">
        <f t="array" ref="F5707">MIN(IF(L$5:L$11&gt;=E5707,L$5:L$11,1))</f>
        <v>1</v>
      </c>
      <c r="G5707" s="4" cm="1">
        <f t="array" ref="G5707">MAX(IF(L$5:L$11&lt;E5707,L$5:L$11,0))</f>
        <v>0.76393202250021031</v>
      </c>
      <c r="H5707" s="4">
        <f t="shared" si="268"/>
        <v>-1.3446850929715093E-2</v>
      </c>
      <c r="I5707" s="4">
        <f t="shared" si="269"/>
        <v>0.7722747386070602</v>
      </c>
    </row>
    <row r="5708" spans="1:9" x14ac:dyDescent="0.25">
      <c r="A5708" s="2">
        <v>24174</v>
      </c>
      <c r="B5708" s="3">
        <v>88.180000305175696</v>
      </c>
      <c r="C5708" s="3">
        <f>MAX(B$2:B5708)</f>
        <v>94.059997558593693</v>
      </c>
      <c r="D5708" s="3">
        <f>MIN(B$2:B5708)</f>
        <v>4.4000000953674299</v>
      </c>
      <c r="E5708" s="4">
        <f t="shared" si="267"/>
        <v>0.93441894468233</v>
      </c>
      <c r="F5708" s="4" cm="1">
        <f t="array" ref="F5708">MIN(IF(L$5:L$11&gt;=E5708,L$5:L$11,1))</f>
        <v>1</v>
      </c>
      <c r="G5708" s="4" cm="1">
        <f t="array" ref="G5708">MAX(IF(L$5:L$11&lt;E5708,L$5:L$11,0))</f>
        <v>0.76393202250021031</v>
      </c>
      <c r="H5708" s="4">
        <f t="shared" si="268"/>
        <v>1.5901793297654621E-3</v>
      </c>
      <c r="I5708" s="4">
        <f t="shared" si="269"/>
        <v>0.71557979337653932</v>
      </c>
    </row>
    <row r="5709" spans="1:9" x14ac:dyDescent="0.25">
      <c r="A5709" s="2">
        <v>24175</v>
      </c>
      <c r="B5709" s="3">
        <v>88.959999084472599</v>
      </c>
      <c r="C5709" s="3">
        <f>MAX(B$2:B5709)</f>
        <v>94.059997558593693</v>
      </c>
      <c r="D5709" s="3">
        <f>MIN(B$2:B5709)</f>
        <v>4.4000000953674299</v>
      </c>
      <c r="E5709" s="4">
        <f t="shared" si="267"/>
        <v>0.94311846287735124</v>
      </c>
      <c r="F5709" s="4" cm="1">
        <f t="array" ref="F5709">MIN(IF(L$5:L$11&gt;=E5709,L$5:L$11,1))</f>
        <v>1</v>
      </c>
      <c r="G5709" s="4" cm="1">
        <f t="array" ref="G5709">MAX(IF(L$5:L$11&lt;E5709,L$5:L$11,0))</f>
        <v>0.76393202250021031</v>
      </c>
      <c r="H5709" s="4">
        <f t="shared" si="268"/>
        <v>8.8455293331533014E-3</v>
      </c>
      <c r="I5709" s="4">
        <f t="shared" si="269"/>
        <v>0.72219419163817578</v>
      </c>
    </row>
    <row r="5710" spans="1:9" x14ac:dyDescent="0.25">
      <c r="A5710" s="2">
        <v>24176</v>
      </c>
      <c r="B5710" s="3">
        <v>88.959999084472599</v>
      </c>
      <c r="C5710" s="3">
        <f>MAX(B$2:B5710)</f>
        <v>94.059997558593693</v>
      </c>
      <c r="D5710" s="3">
        <f>MIN(B$2:B5710)</f>
        <v>4.4000000953674299</v>
      </c>
      <c r="E5710" s="4">
        <f t="shared" si="267"/>
        <v>0.94311846287735124</v>
      </c>
      <c r="F5710" s="4" cm="1">
        <f t="array" ref="F5710">MIN(IF(L$5:L$11&gt;=E5710,L$5:L$11,1))</f>
        <v>1</v>
      </c>
      <c r="G5710" s="4" cm="1">
        <f t="array" ref="G5710">MAX(IF(L$5:L$11&lt;E5710,L$5:L$11,0))</f>
        <v>0.76393202250021031</v>
      </c>
      <c r="H5710" s="4">
        <f t="shared" si="268"/>
        <v>0</v>
      </c>
      <c r="I5710" s="4">
        <f t="shared" si="269"/>
        <v>0.75904594208378207</v>
      </c>
    </row>
    <row r="5711" spans="1:9" x14ac:dyDescent="0.25">
      <c r="A5711" s="2">
        <v>24177</v>
      </c>
      <c r="B5711" s="3">
        <v>88.849998474121094</v>
      </c>
      <c r="C5711" s="3">
        <f>MAX(B$2:B5711)</f>
        <v>94.059997558593693</v>
      </c>
      <c r="D5711" s="3">
        <f>MIN(B$2:B5711)</f>
        <v>4.4000000953674299</v>
      </c>
      <c r="E5711" s="4">
        <f t="shared" si="267"/>
        <v>0.94189159901984754</v>
      </c>
      <c r="F5711" s="4" cm="1">
        <f t="array" ref="F5711">MIN(IF(L$5:L$11&gt;=E5711,L$5:L$11,1))</f>
        <v>1</v>
      </c>
      <c r="G5711" s="4" cm="1">
        <f t="array" ref="G5711">MAX(IF(L$5:L$11&lt;E5711,L$5:L$11,0))</f>
        <v>0.76393202250021031</v>
      </c>
      <c r="H5711" s="4">
        <f t="shared" si="268"/>
        <v>-1.2365176650581677E-3</v>
      </c>
      <c r="I5711" s="4">
        <f t="shared" si="269"/>
        <v>0.75904594208378207</v>
      </c>
    </row>
    <row r="5712" spans="1:9" x14ac:dyDescent="0.25">
      <c r="A5712" s="2">
        <v>24180</v>
      </c>
      <c r="B5712" s="3">
        <v>87.849998474121094</v>
      </c>
      <c r="C5712" s="3">
        <f>MAX(B$2:B5712)</f>
        <v>94.059997558593693</v>
      </c>
      <c r="D5712" s="3">
        <f>MIN(B$2:B5712)</f>
        <v>4.4000000953674299</v>
      </c>
      <c r="E5712" s="4">
        <f t="shared" si="267"/>
        <v>0.9307383531098179</v>
      </c>
      <c r="F5712" s="4" cm="1">
        <f t="array" ref="F5712">MIN(IF(L$5:L$11&gt;=E5712,L$5:L$11,1))</f>
        <v>1</v>
      </c>
      <c r="G5712" s="4" cm="1">
        <f t="array" ref="G5712">MAX(IF(L$5:L$11&lt;E5712,L$5:L$11,0))</f>
        <v>0.76393202250021031</v>
      </c>
      <c r="H5712" s="4">
        <f t="shared" si="268"/>
        <v>-1.1254924222550922E-2</v>
      </c>
      <c r="I5712" s="4">
        <f t="shared" si="269"/>
        <v>0.75384886338425872</v>
      </c>
    </row>
    <row r="5713" spans="1:9" x14ac:dyDescent="0.25">
      <c r="A5713" s="2">
        <v>24181</v>
      </c>
      <c r="B5713" s="3">
        <v>87.349998474121094</v>
      </c>
      <c r="C5713" s="3">
        <f>MAX(B$2:B5713)</f>
        <v>94.059997558593693</v>
      </c>
      <c r="D5713" s="3">
        <f>MIN(B$2:B5713)</f>
        <v>4.4000000953674299</v>
      </c>
      <c r="E5713" s="4">
        <f t="shared" si="267"/>
        <v>0.92516173015480307</v>
      </c>
      <c r="F5713" s="4" cm="1">
        <f t="array" ref="F5713">MIN(IF(L$5:L$11&gt;=E5713,L$5:L$11,1))</f>
        <v>1</v>
      </c>
      <c r="G5713" s="4" cm="1">
        <f t="array" ref="G5713">MAX(IF(L$5:L$11&lt;E5713,L$5:L$11,0))</f>
        <v>0.76393202250021031</v>
      </c>
      <c r="H5713" s="4">
        <f t="shared" si="268"/>
        <v>-5.6915197345995816E-3</v>
      </c>
      <c r="I5713" s="4">
        <f t="shared" si="269"/>
        <v>0.70660295553960173</v>
      </c>
    </row>
    <row r="5714" spans="1:9" x14ac:dyDescent="0.25">
      <c r="A5714" s="2">
        <v>24182</v>
      </c>
      <c r="B5714" s="3">
        <v>87.860000610351506</v>
      </c>
      <c r="C5714" s="3">
        <f>MAX(B$2:B5714)</f>
        <v>94.059997558593693</v>
      </c>
      <c r="D5714" s="3">
        <f>MIN(B$2:B5714)</f>
        <v>4.4000000953674299</v>
      </c>
      <c r="E5714" s="4">
        <f t="shared" si="267"/>
        <v>0.93084990939482126</v>
      </c>
      <c r="F5714" s="4" cm="1">
        <f t="array" ref="F5714">MIN(IF(L$5:L$11&gt;=E5714,L$5:L$11,1))</f>
        <v>1</v>
      </c>
      <c r="G5714" s="4" cm="1">
        <f t="array" ref="G5714">MAX(IF(L$5:L$11&lt;E5714,L$5:L$11,0))</f>
        <v>0.76393202250021031</v>
      </c>
      <c r="H5714" s="4">
        <f t="shared" si="268"/>
        <v>5.8386049815617458E-3</v>
      </c>
      <c r="I5714" s="4">
        <f t="shared" si="269"/>
        <v>0.68298000161727312</v>
      </c>
    </row>
    <row r="5715" spans="1:9" x14ac:dyDescent="0.25">
      <c r="A5715" s="2">
        <v>24183</v>
      </c>
      <c r="B5715" s="3">
        <v>88.169998168945298</v>
      </c>
      <c r="C5715" s="3">
        <f>MAX(B$2:B5715)</f>
        <v>94.059997558593693</v>
      </c>
      <c r="D5715" s="3">
        <f>MIN(B$2:B5715)</f>
        <v>4.4000000953674299</v>
      </c>
      <c r="E5715" s="4">
        <f t="shared" si="267"/>
        <v>0.93430738839732674</v>
      </c>
      <c r="F5715" s="4" cm="1">
        <f t="array" ref="F5715">MIN(IF(L$5:L$11&gt;=E5715,L$5:L$11,1))</f>
        <v>1</v>
      </c>
      <c r="G5715" s="4" cm="1">
        <f t="array" ref="G5715">MAX(IF(L$5:L$11&lt;E5715,L$5:L$11,0))</f>
        <v>0.76393202250021031</v>
      </c>
      <c r="H5715" s="4">
        <f t="shared" si="268"/>
        <v>3.5283127298006978E-3</v>
      </c>
      <c r="I5715" s="4">
        <f t="shared" si="269"/>
        <v>0.7070755155461933</v>
      </c>
    </row>
    <row r="5716" spans="1:9" x14ac:dyDescent="0.25">
      <c r="A5716" s="2">
        <v>24184</v>
      </c>
      <c r="B5716" s="3">
        <v>88.529998779296804</v>
      </c>
      <c r="C5716" s="3">
        <f>MAX(B$2:B5716)</f>
        <v>94.059997558593693</v>
      </c>
      <c r="D5716" s="3">
        <f>MIN(B$2:B5716)</f>
        <v>4.4000000953674299</v>
      </c>
      <c r="E5716" s="4">
        <f t="shared" si="267"/>
        <v>0.9383225637323378</v>
      </c>
      <c r="F5716" s="4" cm="1">
        <f t="array" ref="F5716">MIN(IF(L$5:L$11&gt;=E5716,L$5:L$11,1))</f>
        <v>1</v>
      </c>
      <c r="G5716" s="4" cm="1">
        <f t="array" ref="G5716">MAX(IF(L$5:L$11&lt;E5716,L$5:L$11,0))</f>
        <v>0.76393202250021031</v>
      </c>
      <c r="H5716" s="4">
        <f t="shared" si="268"/>
        <v>4.0830284430957153E-3</v>
      </c>
      <c r="I5716" s="4">
        <f t="shared" si="269"/>
        <v>0.72172163163158465</v>
      </c>
    </row>
    <row r="5717" spans="1:9" x14ac:dyDescent="0.25">
      <c r="A5717" s="2">
        <v>24187</v>
      </c>
      <c r="B5717" s="3">
        <v>89.199996948242102</v>
      </c>
      <c r="C5717" s="3">
        <f>MAX(B$2:B5717)</f>
        <v>94.059997558593693</v>
      </c>
      <c r="D5717" s="3">
        <f>MIN(B$2:B5717)</f>
        <v>4.4000000953674299</v>
      </c>
      <c r="E5717" s="4">
        <f t="shared" si="267"/>
        <v>0.94579521806985434</v>
      </c>
      <c r="F5717" s="4" cm="1">
        <f t="array" ref="F5717">MIN(IF(L$5:L$11&gt;=E5717,L$5:L$11,1))</f>
        <v>1</v>
      </c>
      <c r="G5717" s="4" cm="1">
        <f t="array" ref="G5717">MAX(IF(L$5:L$11&lt;E5717,L$5:L$11,0))</f>
        <v>0.76393202250021031</v>
      </c>
      <c r="H5717" s="4">
        <f t="shared" si="268"/>
        <v>7.5680354476856948E-3</v>
      </c>
      <c r="I5717" s="4">
        <f t="shared" si="269"/>
        <v>0.73873018729227202</v>
      </c>
    </row>
    <row r="5718" spans="1:9" x14ac:dyDescent="0.25">
      <c r="A5718" s="2">
        <v>24188</v>
      </c>
      <c r="B5718" s="3">
        <v>89.459999084472599</v>
      </c>
      <c r="C5718" s="3">
        <f>MAX(B$2:B5718)</f>
        <v>94.059997558593693</v>
      </c>
      <c r="D5718" s="3">
        <f>MIN(B$2:B5718)</f>
        <v>4.4000000953674299</v>
      </c>
      <c r="E5718" s="4">
        <f t="shared" si="267"/>
        <v>0.94869508583236617</v>
      </c>
      <c r="F5718" s="4" cm="1">
        <f t="array" ref="F5718">MIN(IF(L$5:L$11&gt;=E5718,L$5:L$11,1))</f>
        <v>1</v>
      </c>
      <c r="G5718" s="4" cm="1">
        <f t="array" ref="G5718">MAX(IF(L$5:L$11&lt;E5718,L$5:L$11,0))</f>
        <v>0.76393202250021031</v>
      </c>
      <c r="H5718" s="4">
        <f t="shared" si="268"/>
        <v>2.9148222547739078E-3</v>
      </c>
      <c r="I5718" s="4">
        <f t="shared" si="269"/>
        <v>0.77038485903835074</v>
      </c>
    </row>
    <row r="5719" spans="1:9" x14ac:dyDescent="0.25">
      <c r="A5719" s="2">
        <v>24189</v>
      </c>
      <c r="B5719" s="3">
        <v>89.129997253417898</v>
      </c>
      <c r="C5719" s="3">
        <f>MAX(B$2:B5719)</f>
        <v>94.059997558593693</v>
      </c>
      <c r="D5719" s="3">
        <f>MIN(B$2:B5719)</f>
        <v>4.4000000953674299</v>
      </c>
      <c r="E5719" s="4">
        <f t="shared" si="267"/>
        <v>0.94501449425985296</v>
      </c>
      <c r="F5719" s="4" cm="1">
        <f t="array" ref="F5719">MIN(IF(L$5:L$11&gt;=E5719,L$5:L$11,1))</f>
        <v>1</v>
      </c>
      <c r="G5719" s="4" cm="1">
        <f t="array" ref="G5719">MAX(IF(L$5:L$11&lt;E5719,L$5:L$11,0))</f>
        <v>0.76393202250021031</v>
      </c>
      <c r="H5719" s="4">
        <f t="shared" si="268"/>
        <v>-3.6888199690578993E-3</v>
      </c>
      <c r="I5719" s="4">
        <f t="shared" si="269"/>
        <v>0.782668896006111</v>
      </c>
    </row>
    <row r="5720" spans="1:9" x14ac:dyDescent="0.25">
      <c r="A5720" s="2">
        <v>24190</v>
      </c>
      <c r="B5720" s="3">
        <v>89.290000915527301</v>
      </c>
      <c r="C5720" s="3">
        <f>MAX(B$2:B5720)</f>
        <v>94.059997558593693</v>
      </c>
      <c r="D5720" s="3">
        <f>MIN(B$2:B5720)</f>
        <v>4.4000000953674299</v>
      </c>
      <c r="E5720" s="4">
        <f t="shared" si="267"/>
        <v>0.94679905444986445</v>
      </c>
      <c r="F5720" s="4" cm="1">
        <f t="array" ref="F5720">MIN(IF(L$5:L$11&gt;=E5720,L$5:L$11,1))</f>
        <v>1</v>
      </c>
      <c r="G5720" s="4" cm="1">
        <f t="array" ref="G5720">MAX(IF(L$5:L$11&lt;E5720,L$5:L$11,0))</f>
        <v>0.76393202250021031</v>
      </c>
      <c r="H5720" s="4">
        <f t="shared" si="268"/>
        <v>1.7951718505553327E-3</v>
      </c>
      <c r="I5720" s="4">
        <f t="shared" si="269"/>
        <v>0.76707765990753218</v>
      </c>
    </row>
    <row r="5721" spans="1:9" x14ac:dyDescent="0.25">
      <c r="A5721" s="2">
        <v>24191</v>
      </c>
      <c r="B5721" s="3">
        <v>89.540000915527301</v>
      </c>
      <c r="C5721" s="3">
        <f>MAX(B$2:B5721)</f>
        <v>94.059997558593693</v>
      </c>
      <c r="D5721" s="3">
        <f>MIN(B$2:B5721)</f>
        <v>4.4000000953674299</v>
      </c>
      <c r="E5721" s="4">
        <f t="shared" si="267"/>
        <v>0.94958736592737192</v>
      </c>
      <c r="F5721" s="4" cm="1">
        <f t="array" ref="F5721">MIN(IF(L$5:L$11&gt;=E5721,L$5:L$11,1))</f>
        <v>1</v>
      </c>
      <c r="G5721" s="4" cm="1">
        <f t="array" ref="G5721">MAX(IF(L$5:L$11&lt;E5721,L$5:L$11,0))</f>
        <v>0.76393202250021031</v>
      </c>
      <c r="H5721" s="4">
        <f t="shared" si="268"/>
        <v>2.7998655777428105E-3</v>
      </c>
      <c r="I5721" s="4">
        <f t="shared" si="269"/>
        <v>0.77463717818236089</v>
      </c>
    </row>
    <row r="5722" spans="1:9" x14ac:dyDescent="0.25">
      <c r="A5722" s="2">
        <v>24194</v>
      </c>
      <c r="B5722" s="3">
        <v>89.620002746582003</v>
      </c>
      <c r="C5722" s="3">
        <f>MAX(B$2:B5722)</f>
        <v>94.059997558593693</v>
      </c>
      <c r="D5722" s="3">
        <f>MIN(B$2:B5722)</f>
        <v>4.4000000953674299</v>
      </c>
      <c r="E5722" s="4">
        <f t="shared" si="267"/>
        <v>0.95047964602237756</v>
      </c>
      <c r="F5722" s="4" cm="1">
        <f t="array" ref="F5722">MIN(IF(L$5:L$11&gt;=E5722,L$5:L$11,1))</f>
        <v>1</v>
      </c>
      <c r="G5722" s="4" cm="1">
        <f t="array" ref="G5722">MAX(IF(L$5:L$11&lt;E5722,L$5:L$11,0))</f>
        <v>0.76393202250021031</v>
      </c>
      <c r="H5722" s="4">
        <f t="shared" si="268"/>
        <v>8.9347587934662798E-4</v>
      </c>
      <c r="I5722" s="4">
        <f t="shared" si="269"/>
        <v>0.78644865514352535</v>
      </c>
    </row>
    <row r="5723" spans="1:9" x14ac:dyDescent="0.25">
      <c r="A5723" s="2">
        <v>24195</v>
      </c>
      <c r="B5723" s="3">
        <v>89.269996643066406</v>
      </c>
      <c r="C5723" s="3">
        <f>MAX(B$2:B5723)</f>
        <v>94.059997558593693</v>
      </c>
      <c r="D5723" s="3">
        <f>MIN(B$2:B5723)</f>
        <v>4.4000000953674299</v>
      </c>
      <c r="E5723" s="4">
        <f t="shared" si="267"/>
        <v>0.94657594187985683</v>
      </c>
      <c r="F5723" s="4" cm="1">
        <f t="array" ref="F5723">MIN(IF(L$5:L$11&gt;=E5723,L$5:L$11,1))</f>
        <v>1</v>
      </c>
      <c r="G5723" s="4" cm="1">
        <f t="array" ref="G5723">MAX(IF(L$5:L$11&lt;E5723,L$5:L$11,0))</f>
        <v>0.76393202250021031</v>
      </c>
      <c r="H5723" s="4">
        <f t="shared" si="268"/>
        <v>-3.9054462484821029E-3</v>
      </c>
      <c r="I5723" s="4">
        <f t="shared" si="269"/>
        <v>0.79022841428093926</v>
      </c>
    </row>
    <row r="5724" spans="1:9" x14ac:dyDescent="0.25">
      <c r="A5724" s="2">
        <v>24196</v>
      </c>
      <c r="B5724" s="3">
        <v>88.779998779296804</v>
      </c>
      <c r="C5724" s="3">
        <f>MAX(B$2:B5724)</f>
        <v>94.059997558593693</v>
      </c>
      <c r="D5724" s="3">
        <f>MIN(B$2:B5724)</f>
        <v>4.4000000953674299</v>
      </c>
      <c r="E5724" s="4">
        <f t="shared" si="267"/>
        <v>0.94111087520984527</v>
      </c>
      <c r="F5724" s="4" cm="1">
        <f t="array" ref="F5724">MIN(IF(L$5:L$11&gt;=E5724,L$5:L$11,1))</f>
        <v>1</v>
      </c>
      <c r="G5724" s="4" cm="1">
        <f t="array" ref="G5724">MAX(IF(L$5:L$11&lt;E5724,L$5:L$11,0))</f>
        <v>0.76393202250021031</v>
      </c>
      <c r="H5724" s="4">
        <f t="shared" si="268"/>
        <v>-5.4889423344417487E-3</v>
      </c>
      <c r="I5724" s="4">
        <f t="shared" si="269"/>
        <v>0.77369205816917386</v>
      </c>
    </row>
    <row r="5725" spans="1:9" x14ac:dyDescent="0.25">
      <c r="A5725" s="2">
        <v>24197</v>
      </c>
      <c r="B5725" s="3">
        <v>89.230003356933594</v>
      </c>
      <c r="C5725" s="3">
        <f>MAX(B$2:B5725)</f>
        <v>94.059997558593693</v>
      </c>
      <c r="D5725" s="3">
        <f>MIN(B$2:B5725)</f>
        <v>4.4000000953674299</v>
      </c>
      <c r="E5725" s="4">
        <f t="shared" si="267"/>
        <v>0.94612988692486744</v>
      </c>
      <c r="F5725" s="4" cm="1">
        <f t="array" ref="F5725">MIN(IF(L$5:L$11&gt;=E5725,L$5:L$11,1))</f>
        <v>1</v>
      </c>
      <c r="G5725" s="4" cm="1">
        <f t="array" ref="G5725">MAX(IF(L$5:L$11&lt;E5725,L$5:L$11,0))</f>
        <v>0.76393202250021031</v>
      </c>
      <c r="H5725" s="4">
        <f t="shared" si="268"/>
        <v>5.0687608000026252E-3</v>
      </c>
      <c r="I5725" s="4">
        <f t="shared" si="269"/>
        <v>0.75054166425343649</v>
      </c>
    </row>
    <row r="5726" spans="1:9" x14ac:dyDescent="0.25">
      <c r="A5726" s="2">
        <v>24198</v>
      </c>
      <c r="B5726" s="3">
        <v>89.940002441406193</v>
      </c>
      <c r="C5726" s="3">
        <f>MAX(B$2:B5726)</f>
        <v>94.059997558593693</v>
      </c>
      <c r="D5726" s="3">
        <f>MIN(B$2:B5726)</f>
        <v>4.4000000953674299</v>
      </c>
      <c r="E5726" s="4">
        <f t="shared" si="267"/>
        <v>0.95404868130988629</v>
      </c>
      <c r="F5726" s="4" cm="1">
        <f t="array" ref="F5726">MIN(IF(L$5:L$11&gt;=E5726,L$5:L$11,1))</f>
        <v>1</v>
      </c>
      <c r="G5726" s="4" cm="1">
        <f t="array" ref="G5726">MAX(IF(L$5:L$11&lt;E5726,L$5:L$11,0))</f>
        <v>0.76393202250021031</v>
      </c>
      <c r="H5726" s="4">
        <f t="shared" si="268"/>
        <v>7.9569545865922908E-3</v>
      </c>
      <c r="I5726" s="4">
        <f t="shared" si="269"/>
        <v>0.77180253905813823</v>
      </c>
    </row>
    <row r="5727" spans="1:9" x14ac:dyDescent="0.25">
      <c r="A5727" s="2">
        <v>24201</v>
      </c>
      <c r="B5727" s="3">
        <v>90.760002136230398</v>
      </c>
      <c r="C5727" s="3">
        <f>MAX(B$2:B5727)</f>
        <v>94.059997558593693</v>
      </c>
      <c r="D5727" s="3">
        <f>MIN(B$2:B5727)</f>
        <v>4.4000000953674299</v>
      </c>
      <c r="E5727" s="4">
        <f t="shared" si="267"/>
        <v>0.96319433955240985</v>
      </c>
      <c r="F5727" s="4" cm="1">
        <f t="array" ref="F5727">MIN(IF(L$5:L$11&gt;=E5727,L$5:L$11,1))</f>
        <v>1</v>
      </c>
      <c r="G5727" s="4" cm="1">
        <f t="array" ref="G5727">MAX(IF(L$5:L$11&lt;E5727,L$5:L$11,0))</f>
        <v>0.76393202250021031</v>
      </c>
      <c r="H5727" s="4">
        <f t="shared" si="268"/>
        <v>9.1171855966805104E-3</v>
      </c>
      <c r="I5727" s="4">
        <f t="shared" si="269"/>
        <v>0.80534709037292174</v>
      </c>
    </row>
    <row r="5728" spans="1:9" x14ac:dyDescent="0.25">
      <c r="A5728" s="2">
        <v>24202</v>
      </c>
      <c r="B5728" s="3">
        <v>91.309997558593693</v>
      </c>
      <c r="C5728" s="3">
        <f>MAX(B$2:B5728)</f>
        <v>94.059997558593693</v>
      </c>
      <c r="D5728" s="3">
        <f>MIN(B$2:B5728)</f>
        <v>4.4000000953674299</v>
      </c>
      <c r="E5728" s="4">
        <f t="shared" si="267"/>
        <v>0.96932857374741832</v>
      </c>
      <c r="F5728" s="4" cm="1">
        <f t="array" ref="F5728">MIN(IF(L$5:L$11&gt;=E5728,L$5:L$11,1))</f>
        <v>1</v>
      </c>
      <c r="G5728" s="4" cm="1">
        <f t="array" ref="G5728">MAX(IF(L$5:L$11&lt;E5728,L$5:L$11,0))</f>
        <v>0.76393202250021031</v>
      </c>
      <c r="H5728" s="4">
        <f t="shared" si="268"/>
        <v>6.0598877194577572E-3</v>
      </c>
      <c r="I5728" s="4">
        <f t="shared" si="269"/>
        <v>0.84408872038723282</v>
      </c>
    </row>
    <row r="5729" spans="1:9" x14ac:dyDescent="0.25">
      <c r="A5729" s="2">
        <v>24203</v>
      </c>
      <c r="B5729" s="3">
        <v>91.559997558593693</v>
      </c>
      <c r="C5729" s="3">
        <f>MAX(B$2:B5729)</f>
        <v>94.059997558593693</v>
      </c>
      <c r="D5729" s="3">
        <f>MIN(B$2:B5729)</f>
        <v>4.4000000953674299</v>
      </c>
      <c r="E5729" s="4">
        <f t="shared" si="267"/>
        <v>0.97211688522492579</v>
      </c>
      <c r="F5729" s="4" cm="1">
        <f t="array" ref="F5729">MIN(IF(L$5:L$11&gt;=E5729,L$5:L$11,1))</f>
        <v>1</v>
      </c>
      <c r="G5729" s="4" cm="1">
        <f t="array" ref="G5729">MAX(IF(L$5:L$11&lt;E5729,L$5:L$11,0))</f>
        <v>0.76393202250021031</v>
      </c>
      <c r="H5729" s="4">
        <f t="shared" si="268"/>
        <v>2.7379258206592372E-3</v>
      </c>
      <c r="I5729" s="4">
        <f t="shared" si="269"/>
        <v>0.8700737534271924</v>
      </c>
    </row>
    <row r="5730" spans="1:9" x14ac:dyDescent="0.25">
      <c r="A5730" s="2">
        <v>24204</v>
      </c>
      <c r="B5730" s="3">
        <v>91.760002136230398</v>
      </c>
      <c r="C5730" s="3">
        <f>MAX(B$2:B5730)</f>
        <v>94.059997558593693</v>
      </c>
      <c r="D5730" s="3">
        <f>MIN(B$2:B5730)</f>
        <v>4.4000000953674299</v>
      </c>
      <c r="E5730" s="4">
        <f t="shared" si="267"/>
        <v>0.9743475854624396</v>
      </c>
      <c r="F5730" s="4" cm="1">
        <f t="array" ref="F5730">MIN(IF(L$5:L$11&gt;=E5730,L$5:L$11,1))</f>
        <v>1</v>
      </c>
      <c r="G5730" s="4" cm="1">
        <f t="array" ref="G5730">MAX(IF(L$5:L$11&lt;E5730,L$5:L$11,0))</f>
        <v>0.76393202250021031</v>
      </c>
      <c r="H5730" s="4">
        <f t="shared" si="268"/>
        <v>2.1844100368035857E-3</v>
      </c>
      <c r="I5730" s="4">
        <f t="shared" si="269"/>
        <v>0.88188523038835687</v>
      </c>
    </row>
    <row r="5731" spans="1:9" x14ac:dyDescent="0.25">
      <c r="A5731" s="2">
        <v>24208</v>
      </c>
      <c r="B5731" s="3">
        <v>91.790000915527301</v>
      </c>
      <c r="C5731" s="3">
        <f>MAX(B$2:B5731)</f>
        <v>94.059997558593693</v>
      </c>
      <c r="D5731" s="3">
        <f>MIN(B$2:B5731)</f>
        <v>4.4000000953674299</v>
      </c>
      <c r="E5731" s="4">
        <f t="shared" si="267"/>
        <v>0.97468216922493867</v>
      </c>
      <c r="F5731" s="4" cm="1">
        <f t="array" ref="F5731">MIN(IF(L$5:L$11&gt;=E5731,L$5:L$11,1))</f>
        <v>1</v>
      </c>
      <c r="G5731" s="4" cm="1">
        <f t="array" ref="G5731">MAX(IF(L$5:L$11&lt;E5731,L$5:L$11,0))</f>
        <v>0.76393202250021031</v>
      </c>
      <c r="H5731" s="4">
        <f t="shared" si="268"/>
        <v>3.2692653224186685E-4</v>
      </c>
      <c r="I5731" s="4">
        <f t="shared" si="269"/>
        <v>0.89133462823189036</v>
      </c>
    </row>
    <row r="5732" spans="1:9" x14ac:dyDescent="0.25">
      <c r="A5732" s="2">
        <v>24209</v>
      </c>
      <c r="B5732" s="3">
        <v>91.449996948242102</v>
      </c>
      <c r="C5732" s="3">
        <f>MAX(B$2:B5732)</f>
        <v>94.059997558593693</v>
      </c>
      <c r="D5732" s="3">
        <f>MIN(B$2:B5732)</f>
        <v>4.4000000953674299</v>
      </c>
      <c r="E5732" s="4">
        <f t="shared" si="267"/>
        <v>0.9708900213674212</v>
      </c>
      <c r="F5732" s="4" cm="1">
        <f t="array" ref="F5732">MIN(IF(L$5:L$11&gt;=E5732,L$5:L$11,1))</f>
        <v>1</v>
      </c>
      <c r="G5732" s="4" cm="1">
        <f t="array" ref="G5732">MAX(IF(L$5:L$11&lt;E5732,L$5:L$11,0))</f>
        <v>0.76393202250021031</v>
      </c>
      <c r="H5732" s="4">
        <f t="shared" si="268"/>
        <v>-3.7041503855970159E-3</v>
      </c>
      <c r="I5732" s="4">
        <f t="shared" si="269"/>
        <v>0.89275194779400402</v>
      </c>
    </row>
    <row r="5733" spans="1:9" x14ac:dyDescent="0.25">
      <c r="A5733" s="2">
        <v>24210</v>
      </c>
      <c r="B5733" s="3">
        <v>91.540000915527301</v>
      </c>
      <c r="C5733" s="3">
        <f>MAX(B$2:B5733)</f>
        <v>94.059997558593693</v>
      </c>
      <c r="D5733" s="3">
        <f>MIN(B$2:B5733)</f>
        <v>4.4000000953674299</v>
      </c>
      <c r="E5733" s="4">
        <f t="shared" si="267"/>
        <v>0.9718938577474312</v>
      </c>
      <c r="F5733" s="4" cm="1">
        <f t="array" ref="F5733">MIN(IF(L$5:L$11&gt;=E5733,L$5:L$11,1))</f>
        <v>1</v>
      </c>
      <c r="G5733" s="4" cm="1">
        <f t="array" ref="G5733">MAX(IF(L$5:L$11&lt;E5733,L$5:L$11,0))</f>
        <v>0.76393202250021031</v>
      </c>
      <c r="H5733" s="4">
        <f t="shared" si="268"/>
        <v>9.8418775602726605E-4</v>
      </c>
      <c r="I5733" s="4">
        <f t="shared" si="269"/>
        <v>0.87668815168882985</v>
      </c>
    </row>
    <row r="5734" spans="1:9" x14ac:dyDescent="0.25">
      <c r="A5734" s="2">
        <v>24211</v>
      </c>
      <c r="B5734" s="3">
        <v>91.870002746582003</v>
      </c>
      <c r="C5734" s="3">
        <f>MAX(B$2:B5734)</f>
        <v>94.059997558593693</v>
      </c>
      <c r="D5734" s="3">
        <f>MIN(B$2:B5734)</f>
        <v>4.4000000953674299</v>
      </c>
      <c r="E5734" s="4">
        <f t="shared" si="267"/>
        <v>0.97557444931994441</v>
      </c>
      <c r="F5734" s="4" cm="1">
        <f t="array" ref="F5734">MIN(IF(L$5:L$11&gt;=E5734,L$5:L$11,1))</f>
        <v>1</v>
      </c>
      <c r="G5734" s="4" cm="1">
        <f t="array" ref="G5734">MAX(IF(L$5:L$11&lt;E5734,L$5:L$11,0))</f>
        <v>0.76393202250021031</v>
      </c>
      <c r="H5734" s="4">
        <f t="shared" si="268"/>
        <v>3.6050013956110405E-3</v>
      </c>
      <c r="I5734" s="4">
        <f t="shared" si="269"/>
        <v>0.88094047083283955</v>
      </c>
    </row>
    <row r="5735" spans="1:9" x14ac:dyDescent="0.25">
      <c r="A5735" s="2">
        <v>24212</v>
      </c>
      <c r="B5735" s="3">
        <v>91.989997863769503</v>
      </c>
      <c r="C5735" s="3">
        <f>MAX(B$2:B5735)</f>
        <v>94.059997558593693</v>
      </c>
      <c r="D5735" s="3">
        <f>MIN(B$2:B5735)</f>
        <v>4.4000000953674299</v>
      </c>
      <c r="E5735" s="4">
        <f t="shared" si="267"/>
        <v>0.97691278436993945</v>
      </c>
      <c r="F5735" s="4" cm="1">
        <f t="array" ref="F5735">MIN(IF(L$5:L$11&gt;=E5735,L$5:L$11,1))</f>
        <v>1</v>
      </c>
      <c r="G5735" s="4" cm="1">
        <f t="array" ref="G5735">MAX(IF(L$5:L$11&lt;E5735,L$5:L$11,0))</f>
        <v>0.76393202250021031</v>
      </c>
      <c r="H5735" s="4">
        <f t="shared" si="268"/>
        <v>1.3061403461420706E-3</v>
      </c>
      <c r="I5735" s="4">
        <f t="shared" si="269"/>
        <v>0.89653170693141837</v>
      </c>
    </row>
    <row r="5736" spans="1:9" x14ac:dyDescent="0.25">
      <c r="A5736" s="2">
        <v>24215</v>
      </c>
      <c r="B5736" s="3">
        <v>91.580001831054602</v>
      </c>
      <c r="C5736" s="3">
        <f>MAX(B$2:B5736)</f>
        <v>94.059997558593693</v>
      </c>
      <c r="D5736" s="3">
        <f>MIN(B$2:B5736)</f>
        <v>4.4000000953674299</v>
      </c>
      <c r="E5736" s="4">
        <f t="shared" si="267"/>
        <v>0.97233999779493352</v>
      </c>
      <c r="F5736" s="4" cm="1">
        <f t="array" ref="F5736">MIN(IF(L$5:L$11&gt;=E5736,L$5:L$11,1))</f>
        <v>1</v>
      </c>
      <c r="G5736" s="4" cm="1">
        <f t="array" ref="G5736">MAX(IF(L$5:L$11&lt;E5736,L$5:L$11,0))</f>
        <v>0.76393202250021031</v>
      </c>
      <c r="H5736" s="4">
        <f t="shared" si="268"/>
        <v>-4.4569631724752368E-3</v>
      </c>
      <c r="I5736" s="4">
        <f t="shared" si="269"/>
        <v>0.90220098517986791</v>
      </c>
    </row>
    <row r="5737" spans="1:9" x14ac:dyDescent="0.25">
      <c r="A5737" s="2">
        <v>24216</v>
      </c>
      <c r="B5737" s="3">
        <v>91.569999694824205</v>
      </c>
      <c r="C5737" s="3">
        <f>MAX(B$2:B5737)</f>
        <v>94.059997558593693</v>
      </c>
      <c r="D5737" s="3">
        <f>MIN(B$2:B5737)</f>
        <v>4.4000000953674299</v>
      </c>
      <c r="E5737" s="4">
        <f t="shared" si="267"/>
        <v>0.97222844150993026</v>
      </c>
      <c r="F5737" s="4" cm="1">
        <f t="array" ref="F5737">MIN(IF(L$5:L$11&gt;=E5737,L$5:L$11,1))</f>
        <v>1</v>
      </c>
      <c r="G5737" s="4" cm="1">
        <f t="array" ref="G5737">MAX(IF(L$5:L$11&lt;E5737,L$5:L$11,0))</f>
        <v>0.76393202250021031</v>
      </c>
      <c r="H5737" s="4">
        <f t="shared" si="268"/>
        <v>-1.0921747139569504E-4</v>
      </c>
      <c r="I5737" s="4">
        <f t="shared" si="269"/>
        <v>0.88283035040154434</v>
      </c>
    </row>
    <row r="5738" spans="1:9" x14ac:dyDescent="0.25">
      <c r="A5738" s="2">
        <v>24217</v>
      </c>
      <c r="B5738" s="3">
        <v>92.080001831054602</v>
      </c>
      <c r="C5738" s="3">
        <f>MAX(B$2:B5738)</f>
        <v>94.059997558593693</v>
      </c>
      <c r="D5738" s="3">
        <f>MIN(B$2:B5738)</f>
        <v>4.4000000953674299</v>
      </c>
      <c r="E5738" s="4">
        <f t="shared" si="267"/>
        <v>0.97791662074994834</v>
      </c>
      <c r="F5738" s="4" cm="1">
        <f t="array" ref="F5738">MIN(IF(L$5:L$11&gt;=E5738,L$5:L$11,1))</f>
        <v>1</v>
      </c>
      <c r="G5738" s="4" cm="1">
        <f t="array" ref="G5738">MAX(IF(L$5:L$11&lt;E5738,L$5:L$11,0))</f>
        <v>0.76393202250021031</v>
      </c>
      <c r="H5738" s="4">
        <f t="shared" si="268"/>
        <v>5.5695330122320641E-3</v>
      </c>
      <c r="I5738" s="4">
        <f t="shared" si="269"/>
        <v>0.88235779039495321</v>
      </c>
    </row>
    <row r="5739" spans="1:9" x14ac:dyDescent="0.25">
      <c r="A5739" s="2">
        <v>24218</v>
      </c>
      <c r="B5739" s="3">
        <v>92.419998168945298</v>
      </c>
      <c r="C5739" s="3">
        <f>MAX(B$2:B5739)</f>
        <v>94.059997558593693</v>
      </c>
      <c r="D5739" s="3">
        <f>MIN(B$2:B5739)</f>
        <v>4.4000000953674299</v>
      </c>
      <c r="E5739" s="4">
        <f t="shared" si="267"/>
        <v>0.98170868351495288</v>
      </c>
      <c r="F5739" s="4" cm="1">
        <f t="array" ref="F5739">MIN(IF(L$5:L$11&gt;=E5739,L$5:L$11,1))</f>
        <v>1</v>
      </c>
      <c r="G5739" s="4" cm="1">
        <f t="array" ref="G5739">MAX(IF(L$5:L$11&lt;E5739,L$5:L$11,0))</f>
        <v>0.76393202250021031</v>
      </c>
      <c r="H5739" s="4">
        <f t="shared" si="268"/>
        <v>3.692401510965615E-3</v>
      </c>
      <c r="I5739" s="4">
        <f t="shared" si="269"/>
        <v>0.90645330432387283</v>
      </c>
    </row>
    <row r="5740" spans="1:9" x14ac:dyDescent="0.25">
      <c r="A5740" s="2">
        <v>24219</v>
      </c>
      <c r="B5740" s="3">
        <v>92.269996643066406</v>
      </c>
      <c r="C5740" s="3">
        <f>MAX(B$2:B5740)</f>
        <v>94.059997558593693</v>
      </c>
      <c r="D5740" s="3">
        <f>MIN(B$2:B5740)</f>
        <v>4.4000000953674299</v>
      </c>
      <c r="E5740" s="4">
        <f t="shared" si="267"/>
        <v>0.98003567960994586</v>
      </c>
      <c r="F5740" s="4" cm="1">
        <f t="array" ref="F5740">MIN(IF(L$5:L$11&gt;=E5740,L$5:L$11,1))</f>
        <v>1</v>
      </c>
      <c r="G5740" s="4" cm="1">
        <f t="array" ref="G5740">MAX(IF(L$5:L$11&lt;E5740,L$5:L$11,0))</f>
        <v>0.76393202250021031</v>
      </c>
      <c r="H5740" s="4">
        <f t="shared" si="268"/>
        <v>-1.623041861618324E-3</v>
      </c>
      <c r="I5740" s="4">
        <f t="shared" si="269"/>
        <v>0.92251673997137795</v>
      </c>
    </row>
    <row r="5741" spans="1:9" x14ac:dyDescent="0.25">
      <c r="A5741" s="2">
        <v>24222</v>
      </c>
      <c r="B5741" s="3">
        <v>92.080001831054602</v>
      </c>
      <c r="C5741" s="3">
        <f>MAX(B$2:B5741)</f>
        <v>94.059997558593693</v>
      </c>
      <c r="D5741" s="3">
        <f>MIN(B$2:B5741)</f>
        <v>4.4000000953674299</v>
      </c>
      <c r="E5741" s="4">
        <f t="shared" si="267"/>
        <v>0.97791662074994834</v>
      </c>
      <c r="F5741" s="4" cm="1">
        <f t="array" ref="F5741">MIN(IF(L$5:L$11&gt;=E5741,L$5:L$11,1))</f>
        <v>1</v>
      </c>
      <c r="G5741" s="4" cm="1">
        <f t="array" ref="G5741">MAX(IF(L$5:L$11&lt;E5741,L$5:L$11,0))</f>
        <v>0.76393202250021031</v>
      </c>
      <c r="H5741" s="4">
        <f t="shared" si="268"/>
        <v>-2.0591180115328012E-3</v>
      </c>
      <c r="I5741" s="4">
        <f t="shared" si="269"/>
        <v>0.9154297817031456</v>
      </c>
    </row>
    <row r="5742" spans="1:9" x14ac:dyDescent="0.25">
      <c r="A5742" s="2">
        <v>24223</v>
      </c>
      <c r="B5742" s="3">
        <v>91.989997863769503</v>
      </c>
      <c r="C5742" s="3">
        <f>MAX(B$2:B5742)</f>
        <v>94.059997558593693</v>
      </c>
      <c r="D5742" s="3">
        <f>MIN(B$2:B5742)</f>
        <v>4.4000000953674299</v>
      </c>
      <c r="E5742" s="4">
        <f t="shared" si="267"/>
        <v>0.97691278436993945</v>
      </c>
      <c r="F5742" s="4" cm="1">
        <f t="array" ref="F5742">MIN(IF(L$5:L$11&gt;=E5742,L$5:L$11,1))</f>
        <v>1</v>
      </c>
      <c r="G5742" s="4" cm="1">
        <f t="array" ref="G5742">MAX(IF(L$5:L$11&lt;E5742,L$5:L$11,0))</f>
        <v>0.76393202250021031</v>
      </c>
      <c r="H5742" s="4">
        <f t="shared" si="268"/>
        <v>-9.7745401276416732E-4</v>
      </c>
      <c r="I5742" s="4">
        <f t="shared" si="269"/>
        <v>0.90645330432387283</v>
      </c>
    </row>
    <row r="5743" spans="1:9" x14ac:dyDescent="0.25">
      <c r="A5743" s="2">
        <v>24224</v>
      </c>
      <c r="B5743" s="3">
        <v>91.760002136230398</v>
      </c>
      <c r="C5743" s="3">
        <f>MAX(B$2:B5743)</f>
        <v>94.059997558593693</v>
      </c>
      <c r="D5743" s="3">
        <f>MIN(B$2:B5743)</f>
        <v>4.4000000953674299</v>
      </c>
      <c r="E5743" s="4">
        <f t="shared" si="267"/>
        <v>0.9743475854624396</v>
      </c>
      <c r="F5743" s="4" cm="1">
        <f t="array" ref="F5743">MIN(IF(L$5:L$11&gt;=E5743,L$5:L$11,1))</f>
        <v>1</v>
      </c>
      <c r="G5743" s="4" cm="1">
        <f t="array" ref="G5743">MAX(IF(L$5:L$11&lt;E5743,L$5:L$11,0))</f>
        <v>0.76393202250021031</v>
      </c>
      <c r="H5743" s="4">
        <f t="shared" si="268"/>
        <v>-2.5002253818910969E-3</v>
      </c>
      <c r="I5743" s="4">
        <f t="shared" si="269"/>
        <v>0.90220098517986791</v>
      </c>
    </row>
    <row r="5744" spans="1:9" x14ac:dyDescent="0.25">
      <c r="A5744" s="2">
        <v>24225</v>
      </c>
      <c r="B5744" s="3">
        <v>91.129997253417898</v>
      </c>
      <c r="C5744" s="3">
        <f>MAX(B$2:B5744)</f>
        <v>94.059997558593693</v>
      </c>
      <c r="D5744" s="3">
        <f>MIN(B$2:B5744)</f>
        <v>4.4000000953674299</v>
      </c>
      <c r="E5744" s="4">
        <f t="shared" si="267"/>
        <v>0.96732098607991235</v>
      </c>
      <c r="F5744" s="4" cm="1">
        <f t="array" ref="F5744">MIN(IF(L$5:L$11&gt;=E5744,L$5:L$11,1))</f>
        <v>1</v>
      </c>
      <c r="G5744" s="4" cm="1">
        <f t="array" ref="G5744">MAX(IF(L$5:L$11&lt;E5744,L$5:L$11,0))</f>
        <v>0.76393202250021031</v>
      </c>
      <c r="H5744" s="4">
        <f t="shared" si="268"/>
        <v>-6.865789757471541E-3</v>
      </c>
      <c r="I5744" s="4">
        <f t="shared" si="269"/>
        <v>0.89133462823189036</v>
      </c>
    </row>
    <row r="5745" spans="1:9" x14ac:dyDescent="0.25">
      <c r="A5745" s="2">
        <v>24226</v>
      </c>
      <c r="B5745" s="3">
        <v>91.059997558593693</v>
      </c>
      <c r="C5745" s="3">
        <f>MAX(B$2:B5745)</f>
        <v>94.059997558593693</v>
      </c>
      <c r="D5745" s="3">
        <f>MIN(B$2:B5745)</f>
        <v>4.4000000953674299</v>
      </c>
      <c r="E5745" s="4">
        <f t="shared" si="267"/>
        <v>0.96654026226991097</v>
      </c>
      <c r="F5745" s="4" cm="1">
        <f t="array" ref="F5745">MIN(IF(L$5:L$11&gt;=E5745,L$5:L$11,1))</f>
        <v>1</v>
      </c>
      <c r="G5745" s="4" cm="1">
        <f t="array" ref="G5745">MAX(IF(L$5:L$11&lt;E5745,L$5:L$11,0))</f>
        <v>0.76393202250021031</v>
      </c>
      <c r="H5745" s="4">
        <f t="shared" si="268"/>
        <v>-7.6813011010579135E-4</v>
      </c>
      <c r="I5745" s="4">
        <f t="shared" si="269"/>
        <v>0.86156947559684682</v>
      </c>
    </row>
    <row r="5746" spans="1:9" x14ac:dyDescent="0.25">
      <c r="A5746" s="2">
        <v>24229</v>
      </c>
      <c r="B5746" s="3">
        <v>90.900001525878906</v>
      </c>
      <c r="C5746" s="3">
        <f>MAX(B$2:B5746)</f>
        <v>94.059997558593693</v>
      </c>
      <c r="D5746" s="3">
        <f>MIN(B$2:B5746)</f>
        <v>4.4000000953674299</v>
      </c>
      <c r="E5746" s="4">
        <f t="shared" si="267"/>
        <v>0.96475578717241373</v>
      </c>
      <c r="F5746" s="4" cm="1">
        <f t="array" ref="F5746">MIN(IF(L$5:L$11&gt;=E5746,L$5:L$11,1))</f>
        <v>1</v>
      </c>
      <c r="G5746" s="4" cm="1">
        <f t="array" ref="G5746">MAX(IF(L$5:L$11&lt;E5746,L$5:L$11,0))</f>
        <v>0.76393202250021031</v>
      </c>
      <c r="H5746" s="4">
        <f t="shared" si="268"/>
        <v>-1.7570397211117417E-3</v>
      </c>
      <c r="I5746" s="4">
        <f t="shared" si="269"/>
        <v>0.85826227646602837</v>
      </c>
    </row>
    <row r="5747" spans="1:9" x14ac:dyDescent="0.25">
      <c r="A5747" s="2">
        <v>24230</v>
      </c>
      <c r="B5747" s="3">
        <v>89.849998474121094</v>
      </c>
      <c r="C5747" s="3">
        <f>MAX(B$2:B5747)</f>
        <v>94.059997558593693</v>
      </c>
      <c r="D5747" s="3">
        <f>MIN(B$2:B5747)</f>
        <v>4.4000000953674299</v>
      </c>
      <c r="E5747" s="4">
        <f t="shared" si="267"/>
        <v>0.95304484492987729</v>
      </c>
      <c r="F5747" s="4" cm="1">
        <f t="array" ref="F5747">MIN(IF(L$5:L$11&gt;=E5747,L$5:L$11,1))</f>
        <v>1</v>
      </c>
      <c r="G5747" s="4" cm="1">
        <f t="array" ref="G5747">MAX(IF(L$5:L$11&lt;E5747,L$5:L$11,0))</f>
        <v>0.76393202250021031</v>
      </c>
      <c r="H5747" s="4">
        <f t="shared" si="268"/>
        <v>-1.1551188494302478E-2</v>
      </c>
      <c r="I5747" s="4">
        <f t="shared" si="269"/>
        <v>0.85070311864887449</v>
      </c>
    </row>
    <row r="5748" spans="1:9" x14ac:dyDescent="0.25">
      <c r="A5748" s="2">
        <v>24231</v>
      </c>
      <c r="B5748" s="3">
        <v>89.389999389648395</v>
      </c>
      <c r="C5748" s="3">
        <f>MAX(B$2:B5748)</f>
        <v>94.059997558593693</v>
      </c>
      <c r="D5748" s="3">
        <f>MIN(B$2:B5748)</f>
        <v>4.4000000953674299</v>
      </c>
      <c r="E5748" s="4">
        <f t="shared" si="267"/>
        <v>0.94791436202236479</v>
      </c>
      <c r="F5748" s="4" cm="1">
        <f t="array" ref="F5748">MIN(IF(L$5:L$11&gt;=E5748,L$5:L$11,1))</f>
        <v>1</v>
      </c>
      <c r="G5748" s="4" cm="1">
        <f t="array" ref="G5748">MAX(IF(L$5:L$11&lt;E5748,L$5:L$11,0))</f>
        <v>0.76393202250021031</v>
      </c>
      <c r="H5748" s="4">
        <f t="shared" si="268"/>
        <v>-5.1196337482987131E-3</v>
      </c>
      <c r="I5748" s="4">
        <f t="shared" si="269"/>
        <v>0.80109477122891626</v>
      </c>
    </row>
    <row r="5749" spans="1:9" x14ac:dyDescent="0.25">
      <c r="A5749" s="2">
        <v>24232</v>
      </c>
      <c r="B5749" s="3">
        <v>87.930000305175696</v>
      </c>
      <c r="C5749" s="3">
        <f>MAX(B$2:B5749)</f>
        <v>94.059997558593693</v>
      </c>
      <c r="D5749" s="3">
        <f>MIN(B$2:B5749)</f>
        <v>4.4000000953674299</v>
      </c>
      <c r="E5749" s="4">
        <f t="shared" si="267"/>
        <v>0.93163063320482253</v>
      </c>
      <c r="F5749" s="4" cm="1">
        <f t="array" ref="F5749">MIN(IF(L$5:L$11&gt;=E5749,L$5:L$11,1))</f>
        <v>1</v>
      </c>
      <c r="G5749" s="4" cm="1">
        <f t="array" ref="G5749">MAX(IF(L$5:L$11&lt;E5749,L$5:L$11,0))</f>
        <v>0.76393202250021031</v>
      </c>
      <c r="H5749" s="4">
        <f t="shared" si="268"/>
        <v>-1.633291301534312E-2</v>
      </c>
      <c r="I5749" s="4">
        <f t="shared" si="269"/>
        <v>0.77936169687529255</v>
      </c>
    </row>
    <row r="5750" spans="1:9" x14ac:dyDescent="0.25">
      <c r="A5750" s="2">
        <v>24233</v>
      </c>
      <c r="B5750" s="3">
        <v>87.839996337890597</v>
      </c>
      <c r="C5750" s="3">
        <f>MAX(B$2:B5750)</f>
        <v>94.059997558593693</v>
      </c>
      <c r="D5750" s="3">
        <f>MIN(B$2:B5750)</f>
        <v>4.4000000953674299</v>
      </c>
      <c r="E5750" s="4">
        <f t="shared" si="267"/>
        <v>0.93062679682481353</v>
      </c>
      <c r="F5750" s="4" cm="1">
        <f t="array" ref="F5750">MIN(IF(L$5:L$11&gt;=E5750,L$5:L$11,1))</f>
        <v>1</v>
      </c>
      <c r="G5750" s="4" cm="1">
        <f t="array" ref="G5750">MAX(IF(L$5:L$11&lt;E5750,L$5:L$11,0))</f>
        <v>0.76393202250021031</v>
      </c>
      <c r="H5750" s="4">
        <f t="shared" si="268"/>
        <v>-1.0235865685513934E-3</v>
      </c>
      <c r="I5750" s="4">
        <f t="shared" si="269"/>
        <v>0.71038271467701131</v>
      </c>
    </row>
    <row r="5751" spans="1:9" x14ac:dyDescent="0.25">
      <c r="A5751" s="2">
        <v>24236</v>
      </c>
      <c r="B5751" s="3">
        <v>86.319999694824205</v>
      </c>
      <c r="C5751" s="3">
        <f>MAX(B$2:B5751)</f>
        <v>94.059997558593693</v>
      </c>
      <c r="D5751" s="3">
        <f>MIN(B$2:B5751)</f>
        <v>4.4000000953674299</v>
      </c>
      <c r="E5751" s="4">
        <f t="shared" si="267"/>
        <v>0.91367390048227448</v>
      </c>
      <c r="F5751" s="4" cm="1">
        <f t="array" ref="F5751">MIN(IF(L$5:L$11&gt;=E5751,L$5:L$11,1))</f>
        <v>1</v>
      </c>
      <c r="G5751" s="4" cm="1">
        <f t="array" ref="G5751">MAX(IF(L$5:L$11&lt;E5751,L$5:L$11,0))</f>
        <v>0.76393202250021031</v>
      </c>
      <c r="H5751" s="4">
        <f t="shared" si="268"/>
        <v>-1.7304151940301549E-2</v>
      </c>
      <c r="I5751" s="4">
        <f t="shared" si="269"/>
        <v>0.70613039553300583</v>
      </c>
    </row>
    <row r="5752" spans="1:9" x14ac:dyDescent="0.25">
      <c r="A5752" s="2">
        <v>24237</v>
      </c>
      <c r="B5752" s="3">
        <v>87.080001831054602</v>
      </c>
      <c r="C5752" s="3">
        <f>MAX(B$2:B5752)</f>
        <v>94.059997558593693</v>
      </c>
      <c r="D5752" s="3">
        <f>MIN(B$2:B5752)</f>
        <v>4.4000000953674299</v>
      </c>
      <c r="E5752" s="4">
        <f t="shared" si="267"/>
        <v>0.92215039119980002</v>
      </c>
      <c r="F5752" s="4" cm="1">
        <f t="array" ref="F5752">MIN(IF(L$5:L$11&gt;=E5752,L$5:L$11,1))</f>
        <v>1</v>
      </c>
      <c r="G5752" s="4" cm="1">
        <f t="array" ref="G5752">MAX(IF(L$5:L$11&lt;E5752,L$5:L$11,0))</f>
        <v>0.76393202250021031</v>
      </c>
      <c r="H5752" s="4">
        <f t="shared" si="268"/>
        <v>8.8044733424155197E-3</v>
      </c>
      <c r="I5752" s="4">
        <f t="shared" si="269"/>
        <v>0.63431677421050292</v>
      </c>
    </row>
    <row r="5753" spans="1:9" x14ac:dyDescent="0.25">
      <c r="A5753" s="2">
        <v>24238</v>
      </c>
      <c r="B5753" s="3">
        <v>87.230003356933594</v>
      </c>
      <c r="C5753" s="3">
        <f>MAX(B$2:B5753)</f>
        <v>94.059997558593693</v>
      </c>
      <c r="D5753" s="3">
        <f>MIN(B$2:B5753)</f>
        <v>4.4000000953674299</v>
      </c>
      <c r="E5753" s="4">
        <f t="shared" si="267"/>
        <v>0.92382339510480804</v>
      </c>
      <c r="F5753" s="4" cm="1">
        <f t="array" ref="F5753">MIN(IF(L$5:L$11&gt;=E5753,L$5:L$11,1))</f>
        <v>1</v>
      </c>
      <c r="G5753" s="4" cm="1">
        <f t="array" ref="G5753">MAX(IF(L$5:L$11&lt;E5753,L$5:L$11,0))</f>
        <v>0.76393202250021031</v>
      </c>
      <c r="H5753" s="4">
        <f t="shared" si="268"/>
        <v>1.7225714598629871E-3</v>
      </c>
      <c r="I5753" s="4">
        <f t="shared" si="269"/>
        <v>0.67022376510058701</v>
      </c>
    </row>
    <row r="5754" spans="1:9" x14ac:dyDescent="0.25">
      <c r="A5754" s="2">
        <v>24239</v>
      </c>
      <c r="B5754" s="3">
        <v>86.230003356933594</v>
      </c>
      <c r="C5754" s="3">
        <f>MAX(B$2:B5754)</f>
        <v>94.059997558593693</v>
      </c>
      <c r="D5754" s="3">
        <f>MIN(B$2:B5754)</f>
        <v>4.4000000953674299</v>
      </c>
      <c r="E5754" s="4">
        <f t="shared" si="267"/>
        <v>0.9126701491947784</v>
      </c>
      <c r="F5754" s="4" cm="1">
        <f t="array" ref="F5754">MIN(IF(L$5:L$11&gt;=E5754,L$5:L$11,1))</f>
        <v>1</v>
      </c>
      <c r="G5754" s="4" cm="1">
        <f t="array" ref="G5754">MAX(IF(L$5:L$11&lt;E5754,L$5:L$11,0))</f>
        <v>0.76393202250021031</v>
      </c>
      <c r="H5754" s="4">
        <f t="shared" si="268"/>
        <v>-1.1463945449000312E-2</v>
      </c>
      <c r="I5754" s="4">
        <f t="shared" si="269"/>
        <v>0.67731072336882359</v>
      </c>
    </row>
    <row r="5755" spans="1:9" x14ac:dyDescent="0.25">
      <c r="A5755" s="2">
        <v>24240</v>
      </c>
      <c r="B5755" s="3">
        <v>85.470001220703097</v>
      </c>
      <c r="C5755" s="3">
        <f>MAX(B$2:B5755)</f>
        <v>94.059997558593693</v>
      </c>
      <c r="D5755" s="3">
        <f>MIN(B$2:B5755)</f>
        <v>4.4000000953674299</v>
      </c>
      <c r="E5755" s="4">
        <f t="shared" si="267"/>
        <v>0.90419365847725175</v>
      </c>
      <c r="F5755" s="4" cm="1">
        <f t="array" ref="F5755">MIN(IF(L$5:L$11&gt;=E5755,L$5:L$11,1))</f>
        <v>1</v>
      </c>
      <c r="G5755" s="4" cm="1">
        <f t="array" ref="G5755">MAX(IF(L$5:L$11&lt;E5755,L$5:L$11,0))</f>
        <v>0.76393202250021031</v>
      </c>
      <c r="H5755" s="4">
        <f t="shared" si="268"/>
        <v>-8.8136623755493693E-3</v>
      </c>
      <c r="I5755" s="4">
        <f t="shared" si="269"/>
        <v>0.6300648155241666</v>
      </c>
    </row>
    <row r="5756" spans="1:9" x14ac:dyDescent="0.25">
      <c r="A5756" s="2">
        <v>24243</v>
      </c>
      <c r="B5756" s="3">
        <v>84.410003662109304</v>
      </c>
      <c r="C5756" s="3">
        <f>MAX(B$2:B5756)</f>
        <v>94.059997558593693</v>
      </c>
      <c r="D5756" s="3">
        <f>MIN(B$2:B5756)</f>
        <v>4.4000000953674299</v>
      </c>
      <c r="E5756" s="4">
        <f t="shared" si="267"/>
        <v>0.89237124504222409</v>
      </c>
      <c r="F5756" s="4" cm="1">
        <f t="array" ref="F5756">MIN(IF(L$5:L$11&gt;=E5756,L$5:L$11,1))</f>
        <v>1</v>
      </c>
      <c r="G5756" s="4" cm="1">
        <f t="array" ref="G5756">MAX(IF(L$5:L$11&lt;E5756,L$5:L$11,0))</f>
        <v>0.76393202250021031</v>
      </c>
      <c r="H5756" s="4">
        <f t="shared" si="268"/>
        <v>-1.2401983660403126E-2</v>
      </c>
      <c r="I5756" s="4">
        <f t="shared" si="269"/>
        <v>0.59415782463407774</v>
      </c>
    </row>
    <row r="5757" spans="1:9" x14ac:dyDescent="0.25">
      <c r="A5757" s="2">
        <v>24244</v>
      </c>
      <c r="B5757" s="3">
        <v>83.629997253417898</v>
      </c>
      <c r="C5757" s="3">
        <f>MAX(B$2:B5757)</f>
        <v>94.059997558593693</v>
      </c>
      <c r="D5757" s="3">
        <f>MIN(B$2:B5757)</f>
        <v>4.4000000953674299</v>
      </c>
      <c r="E5757" s="4">
        <f t="shared" si="267"/>
        <v>0.88367164175468971</v>
      </c>
      <c r="F5757" s="4" cm="1">
        <f t="array" ref="F5757">MIN(IF(L$5:L$11&gt;=E5757,L$5:L$11,1))</f>
        <v>1</v>
      </c>
      <c r="G5757" s="4" cm="1">
        <f t="array" ref="G5757">MAX(IF(L$5:L$11&lt;E5757,L$5:L$11,0))</f>
        <v>0.76393202250021031</v>
      </c>
      <c r="H5757" s="4">
        <f t="shared" si="268"/>
        <v>-9.2406868244402363E-3</v>
      </c>
      <c r="I5757" s="4">
        <f t="shared" si="269"/>
        <v>0.54407727766519376</v>
      </c>
    </row>
    <row r="5758" spans="1:9" x14ac:dyDescent="0.25">
      <c r="A5758" s="2">
        <v>24245</v>
      </c>
      <c r="B5758" s="3">
        <v>85.120002746582003</v>
      </c>
      <c r="C5758" s="3">
        <f>MAX(B$2:B5758)</f>
        <v>94.059997558593693</v>
      </c>
      <c r="D5758" s="3">
        <f>MIN(B$2:B5758)</f>
        <v>4.4000000953674299</v>
      </c>
      <c r="E5758" s="4">
        <f t="shared" si="267"/>
        <v>0.90029003942724406</v>
      </c>
      <c r="F5758" s="4" cm="1">
        <f t="array" ref="F5758">MIN(IF(L$5:L$11&gt;=E5758,L$5:L$11,1))</f>
        <v>1</v>
      </c>
      <c r="G5758" s="4" cm="1">
        <f t="array" ref="G5758">MAX(IF(L$5:L$11&lt;E5758,L$5:L$11,0))</f>
        <v>0.76393202250021031</v>
      </c>
      <c r="H5758" s="4">
        <f t="shared" si="268"/>
        <v>1.781663926938859E-2</v>
      </c>
      <c r="I5758" s="4">
        <f t="shared" si="269"/>
        <v>0.50722516676191742</v>
      </c>
    </row>
    <row r="5759" spans="1:9" x14ac:dyDescent="0.25">
      <c r="A5759" s="2">
        <v>24246</v>
      </c>
      <c r="B5759" s="3">
        <v>85.019996643066406</v>
      </c>
      <c r="C5759" s="3">
        <f>MAX(B$2:B5759)</f>
        <v>94.059997558593693</v>
      </c>
      <c r="D5759" s="3">
        <f>MIN(B$2:B5759)</f>
        <v>4.4000000953674299</v>
      </c>
      <c r="E5759" s="4">
        <f t="shared" si="267"/>
        <v>0.89917464676223069</v>
      </c>
      <c r="F5759" s="4" cm="1">
        <f t="array" ref="F5759">MIN(IF(L$5:L$11&gt;=E5759,L$5:L$11,1))</f>
        <v>1</v>
      </c>
      <c r="G5759" s="4" cm="1">
        <f t="array" ref="G5759">MAX(IF(L$5:L$11&lt;E5759,L$5:L$11,0))</f>
        <v>0.76393202250021031</v>
      </c>
      <c r="H5759" s="4">
        <f t="shared" si="268"/>
        <v>-1.1748836970004728E-3</v>
      </c>
      <c r="I5759" s="4">
        <f t="shared" si="269"/>
        <v>0.57762182897998193</v>
      </c>
    </row>
    <row r="5760" spans="1:9" x14ac:dyDescent="0.25">
      <c r="A5760" s="2">
        <v>24247</v>
      </c>
      <c r="B5760" s="3">
        <v>85.430000305175696</v>
      </c>
      <c r="C5760" s="3">
        <f>MAX(B$2:B5760)</f>
        <v>94.059997558593693</v>
      </c>
      <c r="D5760" s="3">
        <f>MIN(B$2:B5760)</f>
        <v>4.4000000953674299</v>
      </c>
      <c r="E5760" s="4">
        <f t="shared" si="267"/>
        <v>0.90374751842974832</v>
      </c>
      <c r="F5760" s="4" cm="1">
        <f t="array" ref="F5760">MIN(IF(L$5:L$11&gt;=E5760,L$5:L$11,1))</f>
        <v>1</v>
      </c>
      <c r="G5760" s="4" cm="1">
        <f t="array" ref="G5760">MAX(IF(L$5:L$11&lt;E5760,L$5:L$11,0))</f>
        <v>0.76393202250021031</v>
      </c>
      <c r="H5760" s="4">
        <f t="shared" si="268"/>
        <v>4.8224379945647211E-3</v>
      </c>
      <c r="I5760" s="4">
        <f t="shared" si="269"/>
        <v>0.57289694982938066</v>
      </c>
    </row>
    <row r="5761" spans="1:9" x14ac:dyDescent="0.25">
      <c r="A5761" s="2">
        <v>24250</v>
      </c>
      <c r="B5761" s="3">
        <v>86.199996948242102</v>
      </c>
      <c r="C5761" s="3">
        <f>MAX(B$2:B5761)</f>
        <v>94.059997558593693</v>
      </c>
      <c r="D5761" s="3">
        <f>MIN(B$2:B5761)</f>
        <v>4.4000000953674299</v>
      </c>
      <c r="E5761" s="4">
        <f t="shared" si="267"/>
        <v>0.9123354803397653</v>
      </c>
      <c r="F5761" s="4" cm="1">
        <f t="array" ref="F5761">MIN(IF(L$5:L$11&gt;=E5761,L$5:L$11,1))</f>
        <v>1</v>
      </c>
      <c r="G5761" s="4" cm="1">
        <f t="array" ref="G5761">MAX(IF(L$5:L$11&lt;E5761,L$5:L$11,0))</f>
        <v>0.76393202250021031</v>
      </c>
      <c r="H5761" s="4">
        <f t="shared" si="268"/>
        <v>9.0131878768091589E-3</v>
      </c>
      <c r="I5761" s="4">
        <f t="shared" si="269"/>
        <v>0.59226794506536817</v>
      </c>
    </row>
    <row r="5762" spans="1:9" x14ac:dyDescent="0.25">
      <c r="A5762" s="2">
        <v>24251</v>
      </c>
      <c r="B5762" s="3">
        <v>86.769996643066406</v>
      </c>
      <c r="C5762" s="3">
        <f>MAX(B$2:B5762)</f>
        <v>94.059997558593693</v>
      </c>
      <c r="D5762" s="3">
        <f>MIN(B$2:B5762)</f>
        <v>4.4000000953674299</v>
      </c>
      <c r="E5762" s="4">
        <f t="shared" si="267"/>
        <v>0.91869282710478262</v>
      </c>
      <c r="F5762" s="4" cm="1">
        <f t="array" ref="F5762">MIN(IF(L$5:L$11&gt;=E5762,L$5:L$11,1))</f>
        <v>1</v>
      </c>
      <c r="G5762" s="4" cm="1">
        <f t="array" ref="G5762">MAX(IF(L$5:L$11&lt;E5762,L$5:L$11,0))</f>
        <v>0.76393202250021031</v>
      </c>
      <c r="H5762" s="4">
        <f t="shared" si="268"/>
        <v>6.6125256961035994E-3</v>
      </c>
      <c r="I5762" s="4">
        <f t="shared" si="269"/>
        <v>0.62864713550437901</v>
      </c>
    </row>
    <row r="5763" spans="1:9" x14ac:dyDescent="0.25">
      <c r="A5763" s="2">
        <v>24252</v>
      </c>
      <c r="B5763" s="3">
        <v>87.069999694824205</v>
      </c>
      <c r="C5763" s="3">
        <f>MAX(B$2:B5763)</f>
        <v>94.059997558593693</v>
      </c>
      <c r="D5763" s="3">
        <f>MIN(B$2:B5763)</f>
        <v>4.4000000953674299</v>
      </c>
      <c r="E5763" s="4">
        <f t="shared" si="267"/>
        <v>0.92203883491479677</v>
      </c>
      <c r="F5763" s="4" cm="1">
        <f t="array" ref="F5763">MIN(IF(L$5:L$11&gt;=E5763,L$5:L$11,1))</f>
        <v>1</v>
      </c>
      <c r="G5763" s="4" cm="1">
        <f t="array" ref="G5763">MAX(IF(L$5:L$11&lt;E5763,L$5:L$11,0))</f>
        <v>0.76393202250021031</v>
      </c>
      <c r="H5763" s="4">
        <f t="shared" si="268"/>
        <v>3.4574514620748786E-3</v>
      </c>
      <c r="I5763" s="4">
        <f t="shared" si="269"/>
        <v>0.65557728855753072</v>
      </c>
    </row>
    <row r="5764" spans="1:9" x14ac:dyDescent="0.25">
      <c r="A5764" s="2">
        <v>24253</v>
      </c>
      <c r="B5764" s="3">
        <v>87.069999694824205</v>
      </c>
      <c r="C5764" s="3">
        <f>MAX(B$2:B5764)</f>
        <v>94.059997558593693</v>
      </c>
      <c r="D5764" s="3">
        <f>MIN(B$2:B5764)</f>
        <v>4.4000000953674299</v>
      </c>
      <c r="E5764" s="4">
        <f t="shared" ref="E5764:E5827" si="270">(B5764-D5764)/(C5764-D5764)</f>
        <v>0.92203883491479677</v>
      </c>
      <c r="F5764" s="4" cm="1">
        <f t="array" ref="F5764">MIN(IF(L$5:L$11&gt;=E5764,L$5:L$11,1))</f>
        <v>1</v>
      </c>
      <c r="G5764" s="4" cm="1">
        <f t="array" ref="G5764">MAX(IF(L$5:L$11&lt;E5764,L$5:L$11,0))</f>
        <v>0.76393202250021031</v>
      </c>
      <c r="H5764" s="4">
        <f t="shared" si="268"/>
        <v>0</v>
      </c>
      <c r="I5764" s="4">
        <f t="shared" si="269"/>
        <v>0.66975120509399588</v>
      </c>
    </row>
    <row r="5765" spans="1:9" x14ac:dyDescent="0.25">
      <c r="A5765" s="2">
        <v>24254</v>
      </c>
      <c r="B5765" s="3">
        <v>87.330001831054602</v>
      </c>
      <c r="C5765" s="3">
        <f>MAX(B$2:B5765)</f>
        <v>94.059997558593693</v>
      </c>
      <c r="D5765" s="3">
        <f>MIN(B$2:B5765)</f>
        <v>4.4000000953674299</v>
      </c>
      <c r="E5765" s="4">
        <f t="shared" si="270"/>
        <v>0.92493870267730738</v>
      </c>
      <c r="F5765" s="4" cm="1">
        <f t="array" ref="F5765">MIN(IF(L$5:L$11&gt;=E5765,L$5:L$11,1))</f>
        <v>1</v>
      </c>
      <c r="G5765" s="4" cm="1">
        <f t="array" ref="G5765">MAX(IF(L$5:L$11&lt;E5765,L$5:L$11,0))</f>
        <v>0.76393202250021031</v>
      </c>
      <c r="H5765" s="4">
        <f t="shared" ref="H5765:H5828" si="271">B5765/B5764-1</f>
        <v>2.986127680506323E-3</v>
      </c>
      <c r="I5765" s="4">
        <f t="shared" ref="I5765:I5828" si="272">IF(E5764=0,0,(E5764-G5764)/(F5764-G5764))</f>
        <v>0.66975120509399588</v>
      </c>
    </row>
    <row r="5766" spans="1:9" x14ac:dyDescent="0.25">
      <c r="A5766" s="2">
        <v>24258</v>
      </c>
      <c r="B5766" s="3">
        <v>86.129997253417898</v>
      </c>
      <c r="C5766" s="3">
        <f>MAX(B$2:B5766)</f>
        <v>94.059997558593693</v>
      </c>
      <c r="D5766" s="3">
        <f>MIN(B$2:B5766)</f>
        <v>4.4000000953674299</v>
      </c>
      <c r="E5766" s="4">
        <f t="shared" si="270"/>
        <v>0.91155475652976392</v>
      </c>
      <c r="F5766" s="4" cm="1">
        <f t="array" ref="F5766">MIN(IF(L$5:L$11&gt;=E5766,L$5:L$11,1))</f>
        <v>1</v>
      </c>
      <c r="G5766" s="4" cm="1">
        <f t="array" ref="G5766">MAX(IF(L$5:L$11&lt;E5766,L$5:L$11,0))</f>
        <v>0.76393202250021031</v>
      </c>
      <c r="H5766" s="4">
        <f t="shared" si="271"/>
        <v>-1.374103460982623E-2</v>
      </c>
      <c r="I5766" s="4">
        <f t="shared" si="272"/>
        <v>0.68203524206175103</v>
      </c>
    </row>
    <row r="5767" spans="1:9" x14ac:dyDescent="0.25">
      <c r="A5767" s="2">
        <v>24259</v>
      </c>
      <c r="B5767" s="3">
        <v>86.099998474121094</v>
      </c>
      <c r="C5767" s="3">
        <f>MAX(B$2:B5767)</f>
        <v>94.059997558593693</v>
      </c>
      <c r="D5767" s="3">
        <f>MIN(B$2:B5767)</f>
        <v>4.4000000953674299</v>
      </c>
      <c r="E5767" s="4">
        <f t="shared" si="270"/>
        <v>0.91122017276726597</v>
      </c>
      <c r="F5767" s="4" cm="1">
        <f t="array" ref="F5767">MIN(IF(L$5:L$11&gt;=E5767,L$5:L$11,1))</f>
        <v>1</v>
      </c>
      <c r="G5767" s="4" cm="1">
        <f t="array" ref="G5767">MAX(IF(L$5:L$11&lt;E5767,L$5:L$11,0))</f>
        <v>0.76393202250021031</v>
      </c>
      <c r="H5767" s="4">
        <f t="shared" si="271"/>
        <v>-3.4829653144585748E-4</v>
      </c>
      <c r="I5767" s="4">
        <f t="shared" si="272"/>
        <v>0.62533993637356056</v>
      </c>
    </row>
    <row r="5768" spans="1:9" x14ac:dyDescent="0.25">
      <c r="A5768" s="2">
        <v>24260</v>
      </c>
      <c r="B5768" s="3">
        <v>85.959999084472599</v>
      </c>
      <c r="C5768" s="3">
        <f>MAX(B$2:B5768)</f>
        <v>94.059997558593693</v>
      </c>
      <c r="D5768" s="3">
        <f>MIN(B$2:B5768)</f>
        <v>4.4000000953674299</v>
      </c>
      <c r="E5768" s="4">
        <f t="shared" si="270"/>
        <v>0.9096587251472622</v>
      </c>
      <c r="F5768" s="4" cm="1">
        <f t="array" ref="F5768">MIN(IF(L$5:L$11&gt;=E5768,L$5:L$11,1))</f>
        <v>1</v>
      </c>
      <c r="G5768" s="4" cm="1">
        <f t="array" ref="G5768">MAX(IF(L$5:L$11&lt;E5768,L$5:L$11,0))</f>
        <v>0.76393202250021031</v>
      </c>
      <c r="H5768" s="4">
        <f t="shared" si="271"/>
        <v>-1.6260092001113557E-3</v>
      </c>
      <c r="I5768" s="4">
        <f t="shared" si="272"/>
        <v>0.62392261681145156</v>
      </c>
    </row>
    <row r="5769" spans="1:9" x14ac:dyDescent="0.25">
      <c r="A5769" s="2">
        <v>24261</v>
      </c>
      <c r="B5769" s="3">
        <v>86.059997558593693</v>
      </c>
      <c r="C5769" s="3">
        <f>MAX(B$2:B5769)</f>
        <v>94.059997558593693</v>
      </c>
      <c r="D5769" s="3">
        <f>MIN(B$2:B5769)</f>
        <v>4.4000000953674299</v>
      </c>
      <c r="E5769" s="4">
        <f t="shared" si="270"/>
        <v>0.91077403271976254</v>
      </c>
      <c r="F5769" s="4" cm="1">
        <f t="array" ref="F5769">MIN(IF(L$5:L$11&gt;=E5769,L$5:L$11,1))</f>
        <v>1</v>
      </c>
      <c r="G5769" s="4" cm="1">
        <f t="array" ref="G5769">MAX(IF(L$5:L$11&lt;E5769,L$5:L$11,0))</f>
        <v>0.76393202250021031</v>
      </c>
      <c r="H5769" s="4">
        <f t="shared" si="271"/>
        <v>1.1633140435800549E-3</v>
      </c>
      <c r="I5769" s="4">
        <f t="shared" si="272"/>
        <v>0.61730821854981044</v>
      </c>
    </row>
    <row r="5770" spans="1:9" x14ac:dyDescent="0.25">
      <c r="A5770" s="2">
        <v>24264</v>
      </c>
      <c r="B5770" s="3">
        <v>85.419998168945298</v>
      </c>
      <c r="C5770" s="3">
        <f>MAX(B$2:B5770)</f>
        <v>94.059997558593693</v>
      </c>
      <c r="D5770" s="3">
        <f>MIN(B$2:B5770)</f>
        <v>4.4000000953674299</v>
      </c>
      <c r="E5770" s="4">
        <f t="shared" si="270"/>
        <v>0.90363596214474506</v>
      </c>
      <c r="F5770" s="4" cm="1">
        <f t="array" ref="F5770">MIN(IF(L$5:L$11&gt;=E5770,L$5:L$11,1))</f>
        <v>1</v>
      </c>
      <c r="G5770" s="4" cm="1">
        <f t="array" ref="G5770">MAX(IF(L$5:L$11&lt;E5770,L$5:L$11,0))</f>
        <v>0.76393202250021031</v>
      </c>
      <c r="H5770" s="4">
        <f t="shared" si="271"/>
        <v>-7.436665208044535E-3</v>
      </c>
      <c r="I5770" s="4">
        <f t="shared" si="272"/>
        <v>0.62203273724274211</v>
      </c>
    </row>
    <row r="5771" spans="1:9" x14ac:dyDescent="0.25">
      <c r="A5771" s="2">
        <v>24265</v>
      </c>
      <c r="B5771" s="3">
        <v>84.830001831054602</v>
      </c>
      <c r="C5771" s="3">
        <f>MAX(B$2:B5771)</f>
        <v>94.059997558593693</v>
      </c>
      <c r="D5771" s="3">
        <f>MIN(B$2:B5771)</f>
        <v>4.4000000953674299</v>
      </c>
      <c r="E5771" s="4">
        <f t="shared" si="270"/>
        <v>0.89705558790223316</v>
      </c>
      <c r="F5771" s="4" cm="1">
        <f t="array" ref="F5771">MIN(IF(L$5:L$11&gt;=E5771,L$5:L$11,1))</f>
        <v>1</v>
      </c>
      <c r="G5771" s="4" cm="1">
        <f t="array" ref="G5771">MAX(IF(L$5:L$11&lt;E5771,L$5:L$11,0))</f>
        <v>0.76393202250021031</v>
      </c>
      <c r="H5771" s="4">
        <f t="shared" si="271"/>
        <v>-6.9070048061086187E-3</v>
      </c>
      <c r="I5771" s="4">
        <f t="shared" si="272"/>
        <v>0.59179538505877705</v>
      </c>
    </row>
    <row r="5772" spans="1:9" x14ac:dyDescent="0.25">
      <c r="A5772" s="2">
        <v>24266</v>
      </c>
      <c r="B5772" s="3">
        <v>84.930000305175696</v>
      </c>
      <c r="C5772" s="3">
        <f>MAX(B$2:B5772)</f>
        <v>94.059997558593693</v>
      </c>
      <c r="D5772" s="3">
        <f>MIN(B$2:B5772)</f>
        <v>4.4000000953674299</v>
      </c>
      <c r="E5772" s="4">
        <f t="shared" si="270"/>
        <v>0.8981708954747335</v>
      </c>
      <c r="F5772" s="4" cm="1">
        <f t="array" ref="F5772">MIN(IF(L$5:L$11&gt;=E5772,L$5:L$11,1))</f>
        <v>1</v>
      </c>
      <c r="G5772" s="4" cm="1">
        <f t="array" ref="G5772">MAX(IF(L$5:L$11&lt;E5772,L$5:L$11,0))</f>
        <v>0.76393202250021031</v>
      </c>
      <c r="H5772" s="4">
        <f t="shared" si="271"/>
        <v>1.1788102317886739E-3</v>
      </c>
      <c r="I5772" s="4">
        <f t="shared" si="272"/>
        <v>0.5639204724501079</v>
      </c>
    </row>
    <row r="5773" spans="1:9" x14ac:dyDescent="0.25">
      <c r="A5773" s="2">
        <v>24267</v>
      </c>
      <c r="B5773" s="3">
        <v>85.5</v>
      </c>
      <c r="C5773" s="3">
        <f>MAX(B$2:B5773)</f>
        <v>94.059997558593693</v>
      </c>
      <c r="D5773" s="3">
        <f>MIN(B$2:B5773)</f>
        <v>4.4000000953674299</v>
      </c>
      <c r="E5773" s="4">
        <f t="shared" si="270"/>
        <v>0.90452824223975081</v>
      </c>
      <c r="F5773" s="4" cm="1">
        <f t="array" ref="F5773">MIN(IF(L$5:L$11&gt;=E5773,L$5:L$11,1))</f>
        <v>1</v>
      </c>
      <c r="G5773" s="4" cm="1">
        <f t="array" ref="G5773">MAX(IF(L$5:L$11&lt;E5773,L$5:L$11,0))</f>
        <v>0.76393202250021031</v>
      </c>
      <c r="H5773" s="4">
        <f t="shared" si="271"/>
        <v>6.7114057785957471E-3</v>
      </c>
      <c r="I5773" s="4">
        <f t="shared" si="272"/>
        <v>0.56864499114303968</v>
      </c>
    </row>
    <row r="5774" spans="1:9" x14ac:dyDescent="0.25">
      <c r="A5774" s="2">
        <v>24268</v>
      </c>
      <c r="B5774" s="3">
        <v>86.440002441406193</v>
      </c>
      <c r="C5774" s="3">
        <f>MAX(B$2:B5774)</f>
        <v>94.059997558593693</v>
      </c>
      <c r="D5774" s="3">
        <f>MIN(B$2:B5774)</f>
        <v>4.4000000953674299</v>
      </c>
      <c r="E5774" s="4">
        <f t="shared" si="270"/>
        <v>0.91501232062478233</v>
      </c>
      <c r="F5774" s="4" cm="1">
        <f t="array" ref="F5774">MIN(IF(L$5:L$11&gt;=E5774,L$5:L$11,1))</f>
        <v>1</v>
      </c>
      <c r="G5774" s="4" cm="1">
        <f t="array" ref="G5774">MAX(IF(L$5:L$11&lt;E5774,L$5:L$11,0))</f>
        <v>0.76393202250021031</v>
      </c>
      <c r="H5774" s="4">
        <f t="shared" si="271"/>
        <v>1.0994180601242132E-2</v>
      </c>
      <c r="I5774" s="4">
        <f t="shared" si="272"/>
        <v>0.5955751441961914</v>
      </c>
    </row>
    <row r="5775" spans="1:9" x14ac:dyDescent="0.25">
      <c r="A5775" s="2">
        <v>24271</v>
      </c>
      <c r="B5775" s="3">
        <v>86.830001831054602</v>
      </c>
      <c r="C5775" s="3">
        <f>MAX(B$2:B5775)</f>
        <v>94.059997558593693</v>
      </c>
      <c r="D5775" s="3">
        <f>MIN(B$2:B5775)</f>
        <v>4.4000000953674299</v>
      </c>
      <c r="E5775" s="4">
        <f t="shared" si="270"/>
        <v>0.91936207972229256</v>
      </c>
      <c r="F5775" s="4" cm="1">
        <f t="array" ref="F5775">MIN(IF(L$5:L$11&gt;=E5775,L$5:L$11,1))</f>
        <v>1</v>
      </c>
      <c r="G5775" s="4" cm="1">
        <f t="array" ref="G5775">MAX(IF(L$5:L$11&lt;E5775,L$5:L$11,0))</f>
        <v>0.76393202250021031</v>
      </c>
      <c r="H5775" s="4">
        <f t="shared" si="271"/>
        <v>4.5117929041333937E-3</v>
      </c>
      <c r="I5775" s="4">
        <f t="shared" si="272"/>
        <v>0.63998641291662106</v>
      </c>
    </row>
    <row r="5776" spans="1:9" x14ac:dyDescent="0.25">
      <c r="A5776" s="2">
        <v>24272</v>
      </c>
      <c r="B5776" s="3">
        <v>87.069999694824205</v>
      </c>
      <c r="C5776" s="3">
        <f>MAX(B$2:B5776)</f>
        <v>94.059997558593693</v>
      </c>
      <c r="D5776" s="3">
        <f>MIN(B$2:B5776)</f>
        <v>4.4000000953674299</v>
      </c>
      <c r="E5776" s="4">
        <f t="shared" si="270"/>
        <v>0.92203883491479677</v>
      </c>
      <c r="F5776" s="4" cm="1">
        <f t="array" ref="F5776">MIN(IF(L$5:L$11&gt;=E5776,L$5:L$11,1))</f>
        <v>1</v>
      </c>
      <c r="G5776" s="4" cm="1">
        <f t="array" ref="G5776">MAX(IF(L$5:L$11&lt;E5776,L$5:L$11,0))</f>
        <v>0.76393202250021031</v>
      </c>
      <c r="H5776" s="4">
        <f t="shared" si="271"/>
        <v>2.7639969907702344E-3</v>
      </c>
      <c r="I5776" s="4">
        <f t="shared" si="272"/>
        <v>0.65841228813942254</v>
      </c>
    </row>
    <row r="5777" spans="1:9" x14ac:dyDescent="0.25">
      <c r="A5777" s="2">
        <v>24273</v>
      </c>
      <c r="B5777" s="3">
        <v>86.730003356933594</v>
      </c>
      <c r="C5777" s="3">
        <f>MAX(B$2:B5777)</f>
        <v>94.059997558593693</v>
      </c>
      <c r="D5777" s="3">
        <f>MIN(B$2:B5777)</f>
        <v>4.4000000953674299</v>
      </c>
      <c r="E5777" s="4">
        <f t="shared" si="270"/>
        <v>0.91824677214979322</v>
      </c>
      <c r="F5777" s="4" cm="1">
        <f t="array" ref="F5777">MIN(IF(L$5:L$11&gt;=E5777,L$5:L$11,1))</f>
        <v>1</v>
      </c>
      <c r="G5777" s="4" cm="1">
        <f t="array" ref="G5777">MAX(IF(L$5:L$11&lt;E5777,L$5:L$11,0))</f>
        <v>0.76393202250021031</v>
      </c>
      <c r="H5777" s="4">
        <f t="shared" si="271"/>
        <v>-3.9048620544651635E-3</v>
      </c>
      <c r="I5777" s="4">
        <f t="shared" si="272"/>
        <v>0.66975120509399588</v>
      </c>
    </row>
    <row r="5778" spans="1:9" x14ac:dyDescent="0.25">
      <c r="A5778" s="2">
        <v>24274</v>
      </c>
      <c r="B5778" s="3">
        <v>86.470001220703097</v>
      </c>
      <c r="C5778" s="3">
        <f>MAX(B$2:B5778)</f>
        <v>94.059997558593693</v>
      </c>
      <c r="D5778" s="3">
        <f>MIN(B$2:B5778)</f>
        <v>4.4000000953674299</v>
      </c>
      <c r="E5778" s="4">
        <f t="shared" si="270"/>
        <v>0.91534690438728139</v>
      </c>
      <c r="F5778" s="4" cm="1">
        <f t="array" ref="F5778">MIN(IF(L$5:L$11&gt;=E5778,L$5:L$11,1))</f>
        <v>1</v>
      </c>
      <c r="G5778" s="4" cm="1">
        <f t="array" ref="G5778">MAX(IF(L$5:L$11&lt;E5778,L$5:L$11,0))</f>
        <v>0.76393202250021031</v>
      </c>
      <c r="H5778" s="4">
        <f t="shared" si="271"/>
        <v>-2.9978338079899025E-3</v>
      </c>
      <c r="I5778" s="4">
        <f t="shared" si="272"/>
        <v>0.65368776944649509</v>
      </c>
    </row>
    <row r="5779" spans="1:9" x14ac:dyDescent="0.25">
      <c r="A5779" s="2">
        <v>24275</v>
      </c>
      <c r="B5779" s="3">
        <v>86.510002136230398</v>
      </c>
      <c r="C5779" s="3">
        <f>MAX(B$2:B5779)</f>
        <v>94.059997558593693</v>
      </c>
      <c r="D5779" s="3">
        <f>MIN(B$2:B5779)</f>
        <v>4.4000000953674299</v>
      </c>
      <c r="E5779" s="4">
        <f t="shared" si="270"/>
        <v>0.91579304443478371</v>
      </c>
      <c r="F5779" s="4" cm="1">
        <f t="array" ref="F5779">MIN(IF(L$5:L$11&gt;=E5779,L$5:L$11,1))</f>
        <v>1</v>
      </c>
      <c r="G5779" s="4" cm="1">
        <f t="array" ref="G5779">MAX(IF(L$5:L$11&lt;E5779,L$5:L$11,0))</f>
        <v>0.76393202250021031</v>
      </c>
      <c r="H5779" s="4">
        <f t="shared" si="271"/>
        <v>4.6259876214405082E-4</v>
      </c>
      <c r="I5779" s="4">
        <f t="shared" si="272"/>
        <v>0.64140373247873472</v>
      </c>
    </row>
    <row r="5780" spans="1:9" x14ac:dyDescent="0.25">
      <c r="A5780" s="2">
        <v>24278</v>
      </c>
      <c r="B5780" s="3">
        <v>86.480003356933594</v>
      </c>
      <c r="C5780" s="3">
        <f>MAX(B$2:B5780)</f>
        <v>94.059997558593693</v>
      </c>
      <c r="D5780" s="3">
        <f>MIN(B$2:B5780)</f>
        <v>4.4000000953674299</v>
      </c>
      <c r="E5780" s="4">
        <f t="shared" si="270"/>
        <v>0.91545846067228576</v>
      </c>
      <c r="F5780" s="4" cm="1">
        <f t="array" ref="F5780">MIN(IF(L$5:L$11&gt;=E5780,L$5:L$11,1))</f>
        <v>1</v>
      </c>
      <c r="G5780" s="4" cm="1">
        <f t="array" ref="G5780">MAX(IF(L$5:L$11&lt;E5780,L$5:L$11,0))</f>
        <v>0.76393202250021031</v>
      </c>
      <c r="H5780" s="4">
        <f t="shared" si="271"/>
        <v>-3.4676659988475134E-4</v>
      </c>
      <c r="I5780" s="4">
        <f t="shared" si="272"/>
        <v>0.64329361204743951</v>
      </c>
    </row>
    <row r="5781" spans="1:9" x14ac:dyDescent="0.25">
      <c r="A5781" s="2">
        <v>24279</v>
      </c>
      <c r="B5781" s="3">
        <v>86.709999084472599</v>
      </c>
      <c r="C5781" s="3">
        <f>MAX(B$2:B5781)</f>
        <v>94.059997558593693</v>
      </c>
      <c r="D5781" s="3">
        <f>MIN(B$2:B5781)</f>
        <v>4.4000000953674299</v>
      </c>
      <c r="E5781" s="4">
        <f t="shared" si="270"/>
        <v>0.91802365957978449</v>
      </c>
      <c r="F5781" s="4" cm="1">
        <f t="array" ref="F5781">MIN(IF(L$5:L$11&gt;=E5781,L$5:L$11,1))</f>
        <v>1</v>
      </c>
      <c r="G5781" s="4" cm="1">
        <f t="array" ref="G5781">MAX(IF(L$5:L$11&lt;E5781,L$5:L$11,0))</f>
        <v>0.76393202250021031</v>
      </c>
      <c r="H5781" s="4">
        <f t="shared" si="271"/>
        <v>2.659524960813453E-3</v>
      </c>
      <c r="I5781" s="4">
        <f t="shared" si="272"/>
        <v>0.64187629248533062</v>
      </c>
    </row>
    <row r="5782" spans="1:9" x14ac:dyDescent="0.25">
      <c r="A5782" s="2">
        <v>24280</v>
      </c>
      <c r="B5782" s="3">
        <v>86.849998474121094</v>
      </c>
      <c r="C5782" s="3">
        <f>MAX(B$2:B5782)</f>
        <v>94.059997558593693</v>
      </c>
      <c r="D5782" s="3">
        <f>MIN(B$2:B5782)</f>
        <v>4.4000000953674299</v>
      </c>
      <c r="E5782" s="4">
        <f t="shared" si="270"/>
        <v>0.91958510719978825</v>
      </c>
      <c r="F5782" s="4" cm="1">
        <f t="array" ref="F5782">MIN(IF(L$5:L$11&gt;=E5782,L$5:L$11,1))</f>
        <v>1</v>
      </c>
      <c r="G5782" s="4" cm="1">
        <f t="array" ref="G5782">MAX(IF(L$5:L$11&lt;E5782,L$5:L$11,0))</f>
        <v>0.76393202250021031</v>
      </c>
      <c r="H5782" s="4">
        <f t="shared" si="271"/>
        <v>1.614570304770746E-3</v>
      </c>
      <c r="I5782" s="4">
        <f t="shared" si="272"/>
        <v>0.6527426494333034</v>
      </c>
    </row>
    <row r="5783" spans="1:9" x14ac:dyDescent="0.25">
      <c r="A5783" s="2">
        <v>24281</v>
      </c>
      <c r="B5783" s="3">
        <v>86.5</v>
      </c>
      <c r="C5783" s="3">
        <f>MAX(B$2:B5783)</f>
        <v>94.059997558593693</v>
      </c>
      <c r="D5783" s="3">
        <f>MIN(B$2:B5783)</f>
        <v>4.4000000953674299</v>
      </c>
      <c r="E5783" s="4">
        <f t="shared" si="270"/>
        <v>0.91568148814978045</v>
      </c>
      <c r="F5783" s="4" cm="1">
        <f t="array" ref="F5783">MIN(IF(L$5:L$11&gt;=E5783,L$5:L$11,1))</f>
        <v>1</v>
      </c>
      <c r="G5783" s="4" cm="1">
        <f t="array" ref="G5783">MAX(IF(L$5:L$11&lt;E5783,L$5:L$11,0))</f>
        <v>0.76393202250021031</v>
      </c>
      <c r="H5783" s="4">
        <f t="shared" si="271"/>
        <v>-4.0299191740962303E-3</v>
      </c>
      <c r="I5783" s="4">
        <f t="shared" si="272"/>
        <v>0.65935704769494463</v>
      </c>
    </row>
    <row r="5784" spans="1:9" x14ac:dyDescent="0.25">
      <c r="A5784" s="2">
        <v>24282</v>
      </c>
      <c r="B5784" s="3">
        <v>86.580001831054602</v>
      </c>
      <c r="C5784" s="3">
        <f>MAX(B$2:B5784)</f>
        <v>94.059997558593693</v>
      </c>
      <c r="D5784" s="3">
        <f>MIN(B$2:B5784)</f>
        <v>4.4000000953674299</v>
      </c>
      <c r="E5784" s="4">
        <f t="shared" si="270"/>
        <v>0.91657376824478509</v>
      </c>
      <c r="F5784" s="4" cm="1">
        <f t="array" ref="F5784">MIN(IF(L$5:L$11&gt;=E5784,L$5:L$11,1))</f>
        <v>1</v>
      </c>
      <c r="G5784" s="4" cm="1">
        <f t="array" ref="G5784">MAX(IF(L$5:L$11&lt;E5784,L$5:L$11,0))</f>
        <v>0.76393202250021031</v>
      </c>
      <c r="H5784" s="4">
        <f t="shared" si="271"/>
        <v>9.2487665959084531E-4</v>
      </c>
      <c r="I5784" s="4">
        <f t="shared" si="272"/>
        <v>0.64282105204084838</v>
      </c>
    </row>
    <row r="5785" spans="1:9" x14ac:dyDescent="0.25">
      <c r="A5785" s="2">
        <v>24285</v>
      </c>
      <c r="B5785" s="3">
        <v>86.080001831054602</v>
      </c>
      <c r="C5785" s="3">
        <f>MAX(B$2:B5785)</f>
        <v>94.059997558593693</v>
      </c>
      <c r="D5785" s="3">
        <f>MIN(B$2:B5785)</f>
        <v>4.4000000953674299</v>
      </c>
      <c r="E5785" s="4">
        <f t="shared" si="270"/>
        <v>0.91099714528977027</v>
      </c>
      <c r="F5785" s="4" cm="1">
        <f t="array" ref="F5785">MIN(IF(L$5:L$11&gt;=E5785,L$5:L$11,1))</f>
        <v>1</v>
      </c>
      <c r="G5785" s="4" cm="1">
        <f t="array" ref="G5785">MAX(IF(L$5:L$11&lt;E5785,L$5:L$11,0))</f>
        <v>0.76393202250021031</v>
      </c>
      <c r="H5785" s="4">
        <f t="shared" si="271"/>
        <v>-5.7750056528719229E-3</v>
      </c>
      <c r="I5785" s="4">
        <f t="shared" si="272"/>
        <v>0.64660081117825807</v>
      </c>
    </row>
    <row r="5786" spans="1:9" x14ac:dyDescent="0.25">
      <c r="A5786" s="2">
        <v>24286</v>
      </c>
      <c r="B5786" s="3">
        <v>85.669998168945298</v>
      </c>
      <c r="C5786" s="3">
        <f>MAX(B$2:B5786)</f>
        <v>94.059997558593693</v>
      </c>
      <c r="D5786" s="3">
        <f>MIN(B$2:B5786)</f>
        <v>4.4000000953674299</v>
      </c>
      <c r="E5786" s="4">
        <f t="shared" si="270"/>
        <v>0.90642427362225253</v>
      </c>
      <c r="F5786" s="4" cm="1">
        <f t="array" ref="F5786">MIN(IF(L$5:L$11&gt;=E5786,L$5:L$11,1))</f>
        <v>1</v>
      </c>
      <c r="G5786" s="4" cm="1">
        <f t="array" ref="G5786">MAX(IF(L$5:L$11&lt;E5786,L$5:L$11,0))</f>
        <v>0.76393202250021031</v>
      </c>
      <c r="H5786" s="4">
        <f t="shared" si="271"/>
        <v>-4.7630535941901586E-3</v>
      </c>
      <c r="I5786" s="4">
        <f t="shared" si="272"/>
        <v>0.62297785725592947</v>
      </c>
    </row>
    <row r="5787" spans="1:9" x14ac:dyDescent="0.25">
      <c r="A5787" s="2">
        <v>24287</v>
      </c>
      <c r="B5787" s="3">
        <v>84.860000610351506</v>
      </c>
      <c r="C5787" s="3">
        <f>MAX(B$2:B5787)</f>
        <v>94.059997558593693</v>
      </c>
      <c r="D5787" s="3">
        <f>MIN(B$2:B5787)</f>
        <v>4.4000000953674299</v>
      </c>
      <c r="E5787" s="4">
        <f t="shared" si="270"/>
        <v>0.89739017166473223</v>
      </c>
      <c r="F5787" s="4" cm="1">
        <f t="array" ref="F5787">MIN(IF(L$5:L$11&gt;=E5787,L$5:L$11,1))</f>
        <v>1</v>
      </c>
      <c r="G5787" s="4" cm="1">
        <f t="array" ref="G5787">MAX(IF(L$5:L$11&lt;E5787,L$5:L$11,0))</f>
        <v>0.76393202250021031</v>
      </c>
      <c r="H5787" s="4">
        <f t="shared" si="271"/>
        <v>-9.4548567282146667E-3</v>
      </c>
      <c r="I5787" s="4">
        <f t="shared" si="272"/>
        <v>0.60360686201994151</v>
      </c>
    </row>
    <row r="5788" spans="1:9" x14ac:dyDescent="0.25">
      <c r="A5788" s="2">
        <v>24288</v>
      </c>
      <c r="B5788" s="3">
        <v>84.739997863769503</v>
      </c>
      <c r="C5788" s="3">
        <f>MAX(B$2:B5788)</f>
        <v>94.059997558593693</v>
      </c>
      <c r="D5788" s="3">
        <f>MIN(B$2:B5788)</f>
        <v>4.4000000953674299</v>
      </c>
      <c r="E5788" s="4">
        <f t="shared" si="270"/>
        <v>0.89605175152222416</v>
      </c>
      <c r="F5788" s="4" cm="1">
        <f t="array" ref="F5788">MIN(IF(L$5:L$11&gt;=E5788,L$5:L$11,1))</f>
        <v>1</v>
      </c>
      <c r="G5788" s="4" cm="1">
        <f t="array" ref="G5788">MAX(IF(L$5:L$11&lt;E5788,L$5:L$11,0))</f>
        <v>0.76393202250021031</v>
      </c>
      <c r="H5788" s="4">
        <f t="shared" si="271"/>
        <v>-1.414126157422646E-3</v>
      </c>
      <c r="I5788" s="4">
        <f t="shared" si="272"/>
        <v>0.56533779201222167</v>
      </c>
    </row>
    <row r="5789" spans="1:9" x14ac:dyDescent="0.25">
      <c r="A5789" s="2">
        <v>24289</v>
      </c>
      <c r="B5789" s="3">
        <v>85.610000610351506</v>
      </c>
      <c r="C5789" s="3">
        <f>MAX(B$2:B5789)</f>
        <v>94.059997558593693</v>
      </c>
      <c r="D5789" s="3">
        <f>MIN(B$2:B5789)</f>
        <v>4.4000000953674299</v>
      </c>
      <c r="E5789" s="4">
        <f t="shared" si="270"/>
        <v>0.90575510609725451</v>
      </c>
      <c r="F5789" s="4" cm="1">
        <f t="array" ref="F5789">MIN(IF(L$5:L$11&gt;=E5789,L$5:L$11,1))</f>
        <v>1</v>
      </c>
      <c r="G5789" s="4" cm="1">
        <f t="array" ref="G5789">MAX(IF(L$5:L$11&lt;E5789,L$5:L$11,0))</f>
        <v>0.76393202250021031</v>
      </c>
      <c r="H5789" s="4">
        <f t="shared" si="271"/>
        <v>1.0266730806161251E-2</v>
      </c>
      <c r="I5789" s="4">
        <f t="shared" si="272"/>
        <v>0.55966815330610253</v>
      </c>
    </row>
    <row r="5790" spans="1:9" x14ac:dyDescent="0.25">
      <c r="A5790" s="2">
        <v>24293</v>
      </c>
      <c r="B5790" s="3">
        <v>85.819999694824205</v>
      </c>
      <c r="C5790" s="3">
        <f>MAX(B$2:B5790)</f>
        <v>94.059997558593693</v>
      </c>
      <c r="D5790" s="3">
        <f>MIN(B$2:B5790)</f>
        <v>4.4000000953674299</v>
      </c>
      <c r="E5790" s="4">
        <f t="shared" si="270"/>
        <v>0.90809727752725966</v>
      </c>
      <c r="F5790" s="4" cm="1">
        <f t="array" ref="F5790">MIN(IF(L$5:L$11&gt;=E5790,L$5:L$11,1))</f>
        <v>1</v>
      </c>
      <c r="G5790" s="4" cm="1">
        <f t="array" ref="G5790">MAX(IF(L$5:L$11&lt;E5790,L$5:L$11,0))</f>
        <v>0.76393202250021031</v>
      </c>
      <c r="H5790" s="4">
        <f t="shared" si="271"/>
        <v>2.4529737527803075E-3</v>
      </c>
      <c r="I5790" s="4">
        <f t="shared" si="272"/>
        <v>0.60077222289571464</v>
      </c>
    </row>
    <row r="5791" spans="1:9" x14ac:dyDescent="0.25">
      <c r="A5791" s="2">
        <v>24294</v>
      </c>
      <c r="B5791" s="3">
        <v>87.059997558593693</v>
      </c>
      <c r="C5791" s="3">
        <f>MAX(B$2:B5791)</f>
        <v>94.059997558593693</v>
      </c>
      <c r="D5791" s="3">
        <f>MIN(B$2:B5791)</f>
        <v>4.4000000953674299</v>
      </c>
      <c r="E5791" s="4">
        <f t="shared" si="270"/>
        <v>0.92192727862979218</v>
      </c>
      <c r="F5791" s="4" cm="1">
        <f t="array" ref="F5791">MIN(IF(L$5:L$11&gt;=E5791,L$5:L$11,1))</f>
        <v>1</v>
      </c>
      <c r="G5791" s="4" cm="1">
        <f t="array" ref="G5791">MAX(IF(L$5:L$11&lt;E5791,L$5:L$11,0))</f>
        <v>0.76393202250021031</v>
      </c>
      <c r="H5791" s="4">
        <f t="shared" si="271"/>
        <v>1.4448821582136118E-2</v>
      </c>
      <c r="I5791" s="4">
        <f t="shared" si="272"/>
        <v>0.61069382028817432</v>
      </c>
    </row>
    <row r="5792" spans="1:9" x14ac:dyDescent="0.25">
      <c r="A5792" s="2">
        <v>24295</v>
      </c>
      <c r="B5792" s="3">
        <v>87.379997253417898</v>
      </c>
      <c r="C5792" s="3">
        <f>MAX(B$2:B5792)</f>
        <v>94.059997558593693</v>
      </c>
      <c r="D5792" s="3">
        <f>MIN(B$2:B5792)</f>
        <v>4.4000000953674299</v>
      </c>
      <c r="E5792" s="4">
        <f t="shared" si="270"/>
        <v>0.92549631391730103</v>
      </c>
      <c r="F5792" s="4" cm="1">
        <f t="array" ref="F5792">MIN(IF(L$5:L$11&gt;=E5792,L$5:L$11,1))</f>
        <v>1</v>
      </c>
      <c r="G5792" s="4" cm="1">
        <f t="array" ref="G5792">MAX(IF(L$5:L$11&lt;E5792,L$5:L$11,0))</f>
        <v>0.76393202250021031</v>
      </c>
      <c r="H5792" s="4">
        <f t="shared" si="271"/>
        <v>3.6756226027785388E-3</v>
      </c>
      <c r="I5792" s="4">
        <f t="shared" si="272"/>
        <v>0.66927864508739909</v>
      </c>
    </row>
    <row r="5793" spans="1:9" x14ac:dyDescent="0.25">
      <c r="A5793" s="2">
        <v>24296</v>
      </c>
      <c r="B5793" s="3">
        <v>87.610000610351506</v>
      </c>
      <c r="C5793" s="3">
        <f>MAX(B$2:B5793)</f>
        <v>94.059997558593693</v>
      </c>
      <c r="D5793" s="3">
        <f>MIN(B$2:B5793)</f>
        <v>4.4000000953674299</v>
      </c>
      <c r="E5793" s="4">
        <f t="shared" si="270"/>
        <v>0.92806159791731391</v>
      </c>
      <c r="F5793" s="4" cm="1">
        <f t="array" ref="F5793">MIN(IF(L$5:L$11&gt;=E5793,L$5:L$11,1))</f>
        <v>1</v>
      </c>
      <c r="G5793" s="4" cm="1">
        <f t="array" ref="G5793">MAX(IF(L$5:L$11&lt;E5793,L$5:L$11,0))</f>
        <v>0.76393202250021031</v>
      </c>
      <c r="H5793" s="4">
        <f t="shared" si="271"/>
        <v>2.6322197775603406E-3</v>
      </c>
      <c r="I5793" s="4">
        <f t="shared" si="272"/>
        <v>0.68439732117938212</v>
      </c>
    </row>
    <row r="5794" spans="1:9" x14ac:dyDescent="0.25">
      <c r="A5794" s="2">
        <v>24299</v>
      </c>
      <c r="B5794" s="3">
        <v>87.449996948242102</v>
      </c>
      <c r="C5794" s="3">
        <f>MAX(B$2:B5794)</f>
        <v>94.059997558593693</v>
      </c>
      <c r="D5794" s="3">
        <f>MIN(B$2:B5794)</f>
        <v>4.4000000953674299</v>
      </c>
      <c r="E5794" s="4">
        <f t="shared" si="270"/>
        <v>0.92627703772730241</v>
      </c>
      <c r="F5794" s="4" cm="1">
        <f t="array" ref="F5794">MIN(IF(L$5:L$11&gt;=E5794,L$5:L$11,1))</f>
        <v>1</v>
      </c>
      <c r="G5794" s="4" cm="1">
        <f t="array" ref="G5794">MAX(IF(L$5:L$11&lt;E5794,L$5:L$11,0))</f>
        <v>0.76393202250021031</v>
      </c>
      <c r="H5794" s="4">
        <f t="shared" si="271"/>
        <v>-1.8263173267287769E-3</v>
      </c>
      <c r="I5794" s="4">
        <f t="shared" si="272"/>
        <v>0.69526403858502928</v>
      </c>
    </row>
    <row r="5795" spans="1:9" x14ac:dyDescent="0.25">
      <c r="A5795" s="2">
        <v>24300</v>
      </c>
      <c r="B5795" s="3">
        <v>86.879997253417898</v>
      </c>
      <c r="C5795" s="3">
        <f>MAX(B$2:B5795)</f>
        <v>94.059997558593693</v>
      </c>
      <c r="D5795" s="3">
        <f>MIN(B$2:B5795)</f>
        <v>4.4000000953674299</v>
      </c>
      <c r="E5795" s="4">
        <f t="shared" si="270"/>
        <v>0.91991969096228621</v>
      </c>
      <c r="F5795" s="4" cm="1">
        <f t="array" ref="F5795">MIN(IF(L$5:L$11&gt;=E5795,L$5:L$11,1))</f>
        <v>1</v>
      </c>
      <c r="G5795" s="4" cm="1">
        <f t="array" ref="G5795">MAX(IF(L$5:L$11&lt;E5795,L$5:L$11,0))</f>
        <v>0.76393202250021031</v>
      </c>
      <c r="H5795" s="4">
        <f t="shared" si="271"/>
        <v>-6.5180070293376913E-3</v>
      </c>
      <c r="I5795" s="4">
        <f t="shared" si="272"/>
        <v>0.68770452031020057</v>
      </c>
    </row>
    <row r="5796" spans="1:9" x14ac:dyDescent="0.25">
      <c r="A5796" s="2">
        <v>24301</v>
      </c>
      <c r="B5796" s="3">
        <v>86.300003051757798</v>
      </c>
      <c r="C5796" s="3">
        <f>MAX(B$2:B5796)</f>
        <v>94.059997558593693</v>
      </c>
      <c r="D5796" s="3">
        <f>MIN(B$2:B5796)</f>
        <v>4.4000000953674299</v>
      </c>
      <c r="E5796" s="4">
        <f t="shared" si="270"/>
        <v>0.91345087300477978</v>
      </c>
      <c r="F5796" s="4" cm="1">
        <f t="array" ref="F5796">MIN(IF(L$5:L$11&gt;=E5796,L$5:L$11,1))</f>
        <v>1</v>
      </c>
      <c r="G5796" s="4" cm="1">
        <f t="array" ref="G5796">MAX(IF(L$5:L$11&lt;E5796,L$5:L$11,0))</f>
        <v>0.76393202250021031</v>
      </c>
      <c r="H5796" s="4">
        <f t="shared" si="271"/>
        <v>-6.6758082412033959E-3</v>
      </c>
      <c r="I5796" s="4">
        <f t="shared" si="272"/>
        <v>0.66077436725705363</v>
      </c>
    </row>
    <row r="5797" spans="1:9" x14ac:dyDescent="0.25">
      <c r="A5797" s="2">
        <v>24302</v>
      </c>
      <c r="B5797" s="3">
        <v>86.819999694824205</v>
      </c>
      <c r="C5797" s="3">
        <f>MAX(B$2:B5797)</f>
        <v>94.059997558593693</v>
      </c>
      <c r="D5797" s="3">
        <f>MIN(B$2:B5797)</f>
        <v>4.4000000953674299</v>
      </c>
      <c r="E5797" s="4">
        <f t="shared" si="270"/>
        <v>0.9192505234372893</v>
      </c>
      <c r="F5797" s="4" cm="1">
        <f t="array" ref="F5797">MIN(IF(L$5:L$11&gt;=E5797,L$5:L$11,1))</f>
        <v>1</v>
      </c>
      <c r="G5797" s="4" cm="1">
        <f t="array" ref="G5797">MAX(IF(L$5:L$11&lt;E5797,L$5:L$11,0))</f>
        <v>0.76393202250021031</v>
      </c>
      <c r="H5797" s="4">
        <f t="shared" si="271"/>
        <v>6.0254533566417301E-3</v>
      </c>
      <c r="I5797" s="4">
        <f t="shared" si="272"/>
        <v>0.63337201465498505</v>
      </c>
    </row>
    <row r="5798" spans="1:9" x14ac:dyDescent="0.25">
      <c r="A5798" s="2">
        <v>24303</v>
      </c>
      <c r="B5798" s="3">
        <v>87.080001831054602</v>
      </c>
      <c r="C5798" s="3">
        <f>MAX(B$2:B5798)</f>
        <v>94.059997558593693</v>
      </c>
      <c r="D5798" s="3">
        <f>MIN(B$2:B5798)</f>
        <v>4.4000000953674299</v>
      </c>
      <c r="E5798" s="4">
        <f t="shared" si="270"/>
        <v>0.92215039119980002</v>
      </c>
      <c r="F5798" s="4" cm="1">
        <f t="array" ref="F5798">MIN(IF(L$5:L$11&gt;=E5798,L$5:L$11,1))</f>
        <v>1</v>
      </c>
      <c r="G5798" s="4" cm="1">
        <f t="array" ref="G5798">MAX(IF(L$5:L$11&lt;E5798,L$5:L$11,0))</f>
        <v>0.76393202250021031</v>
      </c>
      <c r="H5798" s="4">
        <f t="shared" si="271"/>
        <v>2.9947262974465705E-3</v>
      </c>
      <c r="I5798" s="4">
        <f t="shared" si="272"/>
        <v>0.65793972813283141</v>
      </c>
    </row>
    <row r="5799" spans="1:9" x14ac:dyDescent="0.25">
      <c r="A5799" s="2">
        <v>24306</v>
      </c>
      <c r="B5799" s="3">
        <v>86.989997863769503</v>
      </c>
      <c r="C5799" s="3">
        <f>MAX(B$2:B5799)</f>
        <v>94.059997558593693</v>
      </c>
      <c r="D5799" s="3">
        <f>MIN(B$2:B5799)</f>
        <v>4.4000000953674299</v>
      </c>
      <c r="E5799" s="4">
        <f t="shared" si="270"/>
        <v>0.92114655481979102</v>
      </c>
      <c r="F5799" s="4" cm="1">
        <f t="array" ref="F5799">MIN(IF(L$5:L$11&gt;=E5799,L$5:L$11,1))</f>
        <v>1</v>
      </c>
      <c r="G5799" s="4" cm="1">
        <f t="array" ref="G5799">MAX(IF(L$5:L$11&lt;E5799,L$5:L$11,0))</f>
        <v>0.76393202250021031</v>
      </c>
      <c r="H5799" s="4">
        <f t="shared" si="271"/>
        <v>-1.0335779213661578E-3</v>
      </c>
      <c r="I5799" s="4">
        <f t="shared" si="272"/>
        <v>0.67022376510058701</v>
      </c>
    </row>
    <row r="5800" spans="1:9" x14ac:dyDescent="0.25">
      <c r="A5800" s="2">
        <v>24307</v>
      </c>
      <c r="B5800" s="3">
        <v>86.330001831054602</v>
      </c>
      <c r="C5800" s="3">
        <f>MAX(B$2:B5800)</f>
        <v>94.059997558593693</v>
      </c>
      <c r="D5800" s="3">
        <f>MIN(B$2:B5800)</f>
        <v>4.4000000953674299</v>
      </c>
      <c r="E5800" s="4">
        <f t="shared" si="270"/>
        <v>0.91378545676727774</v>
      </c>
      <c r="F5800" s="4" cm="1">
        <f t="array" ref="F5800">MIN(IF(L$5:L$11&gt;=E5800,L$5:L$11,1))</f>
        <v>1</v>
      </c>
      <c r="G5800" s="4" cm="1">
        <f t="array" ref="G5800">MAX(IF(L$5:L$11&lt;E5800,L$5:L$11,0))</f>
        <v>0.76393202250021031</v>
      </c>
      <c r="H5800" s="4">
        <f t="shared" si="271"/>
        <v>-7.5870335546908141E-3</v>
      </c>
      <c r="I5800" s="4">
        <f t="shared" si="272"/>
        <v>0.66597144595658164</v>
      </c>
    </row>
    <row r="5801" spans="1:9" x14ac:dyDescent="0.25">
      <c r="A5801" s="2">
        <v>24308</v>
      </c>
      <c r="B5801" s="3">
        <v>85.510002136230398</v>
      </c>
      <c r="C5801" s="3">
        <f>MAX(B$2:B5801)</f>
        <v>94.059997558593693</v>
      </c>
      <c r="D5801" s="3">
        <f>MIN(B$2:B5801)</f>
        <v>4.4000000953674299</v>
      </c>
      <c r="E5801" s="4">
        <f t="shared" si="270"/>
        <v>0.90463979852475407</v>
      </c>
      <c r="F5801" s="4" cm="1">
        <f t="array" ref="F5801">MIN(IF(L$5:L$11&gt;=E5801,L$5:L$11,1))</f>
        <v>1</v>
      </c>
      <c r="G5801" s="4" cm="1">
        <f t="array" ref="G5801">MAX(IF(L$5:L$11&lt;E5801,L$5:L$11,0))</f>
        <v>0.76393202250021031</v>
      </c>
      <c r="H5801" s="4">
        <f t="shared" si="271"/>
        <v>-9.4984324966066458E-3</v>
      </c>
      <c r="I5801" s="4">
        <f t="shared" si="272"/>
        <v>0.63478933421709405</v>
      </c>
    </row>
    <row r="5802" spans="1:9" x14ac:dyDescent="0.25">
      <c r="A5802" s="2">
        <v>24309</v>
      </c>
      <c r="B5802" s="3">
        <v>85.519996643066406</v>
      </c>
      <c r="C5802" s="3">
        <f>MAX(B$2:B5802)</f>
        <v>94.059997558593693</v>
      </c>
      <c r="D5802" s="3">
        <f>MIN(B$2:B5802)</f>
        <v>4.4000000953674299</v>
      </c>
      <c r="E5802" s="4">
        <f t="shared" si="270"/>
        <v>0.90475126971724551</v>
      </c>
      <c r="F5802" s="4" cm="1">
        <f t="array" ref="F5802">MIN(IF(L$5:L$11&gt;=E5802,L$5:L$11,1))</f>
        <v>1</v>
      </c>
      <c r="G5802" s="4" cm="1">
        <f t="array" ref="G5802">MAX(IF(L$5:L$11&lt;E5802,L$5:L$11,0))</f>
        <v>0.76393202250021031</v>
      </c>
      <c r="H5802" s="4">
        <f t="shared" si="271"/>
        <v>1.1688114356589452E-4</v>
      </c>
      <c r="I5802" s="4">
        <f t="shared" si="272"/>
        <v>0.59604770420278252</v>
      </c>
    </row>
    <row r="5803" spans="1:9" x14ac:dyDescent="0.25">
      <c r="A5803" s="2">
        <v>24310</v>
      </c>
      <c r="B5803" s="3">
        <v>85.410003662109304</v>
      </c>
      <c r="C5803" s="3">
        <f>MAX(B$2:B5803)</f>
        <v>94.059997558593693</v>
      </c>
      <c r="D5803" s="3">
        <f>MIN(B$2:B5803)</f>
        <v>4.4000000953674299</v>
      </c>
      <c r="E5803" s="4">
        <f t="shared" si="270"/>
        <v>0.90352449095225373</v>
      </c>
      <c r="F5803" s="4" cm="1">
        <f t="array" ref="F5803">MIN(IF(L$5:L$11&gt;=E5803,L$5:L$11,1))</f>
        <v>1</v>
      </c>
      <c r="G5803" s="4" cm="1">
        <f t="array" ref="G5803">MAX(IF(L$5:L$11&lt;E5803,L$5:L$11,0))</f>
        <v>0.76393202250021031</v>
      </c>
      <c r="H5803" s="4">
        <f t="shared" si="271"/>
        <v>-1.286166806298894E-3</v>
      </c>
      <c r="I5803" s="4">
        <f t="shared" si="272"/>
        <v>0.59651990375170916</v>
      </c>
    </row>
    <row r="5804" spans="1:9" x14ac:dyDescent="0.25">
      <c r="A5804" s="2">
        <v>24313</v>
      </c>
      <c r="B5804" s="3">
        <v>83.830001831054602</v>
      </c>
      <c r="C5804" s="3">
        <f>MAX(B$2:B5804)</f>
        <v>94.059997558593693</v>
      </c>
      <c r="D5804" s="3">
        <f>MIN(B$2:B5804)</f>
        <v>4.4000000953674299</v>
      </c>
      <c r="E5804" s="4">
        <f t="shared" si="270"/>
        <v>0.88590234199220352</v>
      </c>
      <c r="F5804" s="4" cm="1">
        <f t="array" ref="F5804">MIN(IF(L$5:L$11&gt;=E5804,L$5:L$11,1))</f>
        <v>1</v>
      </c>
      <c r="G5804" s="4" cm="1">
        <f t="array" ref="G5804">MAX(IF(L$5:L$11&lt;E5804,L$5:L$11,0))</f>
        <v>0.76393202250021031</v>
      </c>
      <c r="H5804" s="4">
        <f t="shared" si="271"/>
        <v>-1.8499025445606443E-2</v>
      </c>
      <c r="I5804" s="4">
        <f t="shared" si="272"/>
        <v>0.59132318550985086</v>
      </c>
    </row>
    <row r="5805" spans="1:9" x14ac:dyDescent="0.25">
      <c r="A5805" s="2">
        <v>24314</v>
      </c>
      <c r="B5805" s="3">
        <v>83.699996948242102</v>
      </c>
      <c r="C5805" s="3">
        <f>MAX(B$2:B5805)</f>
        <v>94.059997558593693</v>
      </c>
      <c r="D5805" s="3">
        <f>MIN(B$2:B5805)</f>
        <v>4.4000000953674299</v>
      </c>
      <c r="E5805" s="4">
        <f t="shared" si="270"/>
        <v>0.88445236556469109</v>
      </c>
      <c r="F5805" s="4" cm="1">
        <f t="array" ref="F5805">MIN(IF(L$5:L$11&gt;=E5805,L$5:L$11,1))</f>
        <v>1</v>
      </c>
      <c r="G5805" s="4" cm="1">
        <f t="array" ref="G5805">MAX(IF(L$5:L$11&lt;E5805,L$5:L$11,0))</f>
        <v>0.76393202250021031</v>
      </c>
      <c r="H5805" s="4">
        <f t="shared" si="271"/>
        <v>-1.5508156981136612E-3</v>
      </c>
      <c r="I5805" s="4">
        <f t="shared" si="272"/>
        <v>0.51667456460545091</v>
      </c>
    </row>
    <row r="5806" spans="1:9" x14ac:dyDescent="0.25">
      <c r="A5806" s="2">
        <v>24315</v>
      </c>
      <c r="B5806" s="3">
        <v>84.099998474121094</v>
      </c>
      <c r="C5806" s="3">
        <f>MAX(B$2:B5806)</f>
        <v>94.059997558593693</v>
      </c>
      <c r="D5806" s="3">
        <f>MIN(B$2:B5806)</f>
        <v>4.4000000953674299</v>
      </c>
      <c r="E5806" s="4">
        <f t="shared" si="270"/>
        <v>0.88891368094720657</v>
      </c>
      <c r="F5806" s="4" cm="1">
        <f t="array" ref="F5806">MIN(IF(L$5:L$11&gt;=E5806,L$5:L$11,1))</f>
        <v>1</v>
      </c>
      <c r="G5806" s="4" cm="1">
        <f t="array" ref="G5806">MAX(IF(L$5:L$11&lt;E5806,L$5:L$11,0))</f>
        <v>0.76393202250021031</v>
      </c>
      <c r="H5806" s="4">
        <f t="shared" si="271"/>
        <v>4.7789909254876139E-3</v>
      </c>
      <c r="I5806" s="4">
        <f t="shared" si="272"/>
        <v>0.51053236589273587</v>
      </c>
    </row>
    <row r="5807" spans="1:9" x14ac:dyDescent="0.25">
      <c r="A5807" s="2">
        <v>24316</v>
      </c>
      <c r="B5807" s="3">
        <v>83.769996643066406</v>
      </c>
      <c r="C5807" s="3">
        <f>MAX(B$2:B5807)</f>
        <v>94.059997558593693</v>
      </c>
      <c r="D5807" s="3">
        <f>MIN(B$2:B5807)</f>
        <v>4.4000000953674299</v>
      </c>
      <c r="E5807" s="4">
        <f t="shared" si="270"/>
        <v>0.88523308937469358</v>
      </c>
      <c r="F5807" s="4" cm="1">
        <f t="array" ref="F5807">MIN(IF(L$5:L$11&gt;=E5807,L$5:L$11,1))</f>
        <v>1</v>
      </c>
      <c r="G5807" s="4" cm="1">
        <f t="array" ref="G5807">MAX(IF(L$5:L$11&lt;E5807,L$5:L$11,0))</f>
        <v>0.76393202250021031</v>
      </c>
      <c r="H5807" s="4">
        <f t="shared" si="271"/>
        <v>-3.9239219624508381E-3</v>
      </c>
      <c r="I5807" s="4">
        <f t="shared" si="272"/>
        <v>0.52943080112213703</v>
      </c>
    </row>
    <row r="5808" spans="1:9" x14ac:dyDescent="0.25">
      <c r="A5808" s="2">
        <v>24317</v>
      </c>
      <c r="B5808" s="3">
        <v>83.599998474121094</v>
      </c>
      <c r="C5808" s="3">
        <f>MAX(B$2:B5808)</f>
        <v>94.059997558593693</v>
      </c>
      <c r="D5808" s="3">
        <f>MIN(B$2:B5808)</f>
        <v>4.4000000953674299</v>
      </c>
      <c r="E5808" s="4">
        <f t="shared" si="270"/>
        <v>0.88333705799219175</v>
      </c>
      <c r="F5808" s="4" cm="1">
        <f t="array" ref="F5808">MIN(IF(L$5:L$11&gt;=E5808,L$5:L$11,1))</f>
        <v>1</v>
      </c>
      <c r="G5808" s="4" cm="1">
        <f t="array" ref="G5808">MAX(IF(L$5:L$11&lt;E5808,L$5:L$11,0))</f>
        <v>0.76393202250021031</v>
      </c>
      <c r="H5808" s="4">
        <f t="shared" si="271"/>
        <v>-2.029344344725903E-3</v>
      </c>
      <c r="I5808" s="4">
        <f t="shared" si="272"/>
        <v>0.5138395650235591</v>
      </c>
    </row>
    <row r="5809" spans="1:9" x14ac:dyDescent="0.25">
      <c r="A5809" s="2">
        <v>24320</v>
      </c>
      <c r="B5809" s="3">
        <v>82.309997558593693</v>
      </c>
      <c r="C5809" s="3">
        <f>MAX(B$2:B5809)</f>
        <v>94.059997558593693</v>
      </c>
      <c r="D5809" s="3">
        <f>MIN(B$2:B5809)</f>
        <v>4.4000000953674299</v>
      </c>
      <c r="E5809" s="4">
        <f t="shared" si="270"/>
        <v>0.86894936055715122</v>
      </c>
      <c r="F5809" s="4" cm="1">
        <f t="array" ref="F5809">MIN(IF(L$5:L$11&gt;=E5809,L$5:L$11,1))</f>
        <v>1</v>
      </c>
      <c r="G5809" s="4" cm="1">
        <f t="array" ref="G5809">MAX(IF(L$5:L$11&lt;E5809,L$5:L$11,0))</f>
        <v>0.76393202250021031</v>
      </c>
      <c r="H5809" s="4">
        <f t="shared" si="271"/>
        <v>-1.5430633242496161E-2</v>
      </c>
      <c r="I5809" s="4">
        <f t="shared" si="272"/>
        <v>0.50580784719980842</v>
      </c>
    </row>
    <row r="5810" spans="1:9" x14ac:dyDescent="0.25">
      <c r="A5810" s="2">
        <v>24321</v>
      </c>
      <c r="B5810" s="3">
        <v>82.330001831054602</v>
      </c>
      <c r="C5810" s="3">
        <f>MAX(B$2:B5810)</f>
        <v>94.059997558593693</v>
      </c>
      <c r="D5810" s="3">
        <f>MIN(B$2:B5810)</f>
        <v>4.4000000953674299</v>
      </c>
      <c r="E5810" s="4">
        <f t="shared" si="270"/>
        <v>0.86917247312715895</v>
      </c>
      <c r="F5810" s="4" cm="1">
        <f t="array" ref="F5810">MIN(IF(L$5:L$11&gt;=E5810,L$5:L$11,1))</f>
        <v>1</v>
      </c>
      <c r="G5810" s="4" cm="1">
        <f t="array" ref="G5810">MAX(IF(L$5:L$11&lt;E5810,L$5:L$11,0))</f>
        <v>0.76393202250021031</v>
      </c>
      <c r="H5810" s="4">
        <f t="shared" si="271"/>
        <v>2.4303575573147995E-4</v>
      </c>
      <c r="I5810" s="4">
        <f t="shared" si="272"/>
        <v>0.44486058282527741</v>
      </c>
    </row>
    <row r="5811" spans="1:9" x14ac:dyDescent="0.25">
      <c r="A5811" s="2">
        <v>24322</v>
      </c>
      <c r="B5811" s="3">
        <v>83.150001525878906</v>
      </c>
      <c r="C5811" s="3">
        <f>MAX(B$2:B5811)</f>
        <v>94.059997558593693</v>
      </c>
      <c r="D5811" s="3">
        <f>MIN(B$2:B5811)</f>
        <v>4.4000000953674299</v>
      </c>
      <c r="E5811" s="4">
        <f t="shared" si="270"/>
        <v>0.87831813136968373</v>
      </c>
      <c r="F5811" s="4" cm="1">
        <f t="array" ref="F5811">MIN(IF(L$5:L$11&gt;=E5811,L$5:L$11,1))</f>
        <v>1</v>
      </c>
      <c r="G5811" s="4" cm="1">
        <f t="array" ref="G5811">MAX(IF(L$5:L$11&lt;E5811,L$5:L$11,0))</f>
        <v>0.76393202250021031</v>
      </c>
      <c r="H5811" s="4">
        <f t="shared" si="271"/>
        <v>9.9599134773127318E-3</v>
      </c>
      <c r="I5811" s="4">
        <f t="shared" si="272"/>
        <v>0.44580570283846482</v>
      </c>
    </row>
    <row r="5812" spans="1:9" x14ac:dyDescent="0.25">
      <c r="A5812" s="2">
        <v>24323</v>
      </c>
      <c r="B5812" s="3">
        <v>83.930000305175696</v>
      </c>
      <c r="C5812" s="3">
        <f>MAX(B$2:B5812)</f>
        <v>94.059997558593693</v>
      </c>
      <c r="D5812" s="3">
        <f>MIN(B$2:B5812)</f>
        <v>4.4000000953674299</v>
      </c>
      <c r="E5812" s="4">
        <f t="shared" si="270"/>
        <v>0.88701764956470386</v>
      </c>
      <c r="F5812" s="4" cm="1">
        <f t="array" ref="F5812">MIN(IF(L$5:L$11&gt;=E5812,L$5:L$11,1))</f>
        <v>1</v>
      </c>
      <c r="G5812" s="4" cm="1">
        <f t="array" ref="G5812">MAX(IF(L$5:L$11&lt;E5812,L$5:L$11,0))</f>
        <v>0.76393202250021031</v>
      </c>
      <c r="H5812" s="4">
        <f t="shared" si="271"/>
        <v>9.3806225494057482E-3</v>
      </c>
      <c r="I5812" s="4">
        <f t="shared" si="272"/>
        <v>0.48454733285278107</v>
      </c>
    </row>
    <row r="5813" spans="1:9" x14ac:dyDescent="0.25">
      <c r="A5813" s="2">
        <v>24324</v>
      </c>
      <c r="B5813" s="3">
        <v>84</v>
      </c>
      <c r="C5813" s="3">
        <f>MAX(B$2:B5813)</f>
        <v>94.059997558593693</v>
      </c>
      <c r="D5813" s="3">
        <f>MIN(B$2:B5813)</f>
        <v>4.4000000953674299</v>
      </c>
      <c r="E5813" s="4">
        <f t="shared" si="270"/>
        <v>0.88779837337470635</v>
      </c>
      <c r="F5813" s="4" cm="1">
        <f t="array" ref="F5813">MIN(IF(L$5:L$11&gt;=E5813,L$5:L$11,1))</f>
        <v>1</v>
      </c>
      <c r="G5813" s="4" cm="1">
        <f t="array" ref="G5813">MAX(IF(L$5:L$11&lt;E5813,L$5:L$11,0))</f>
        <v>0.76393202250021031</v>
      </c>
      <c r="H5813" s="4">
        <f t="shared" si="271"/>
        <v>8.3402471785753995E-4</v>
      </c>
      <c r="I5813" s="4">
        <f t="shared" si="272"/>
        <v>0.52139908329838258</v>
      </c>
    </row>
    <row r="5814" spans="1:9" x14ac:dyDescent="0.25">
      <c r="A5814" s="2">
        <v>24327</v>
      </c>
      <c r="B5814" s="3">
        <v>83.75</v>
      </c>
      <c r="C5814" s="3">
        <f>MAX(B$2:B5814)</f>
        <v>94.059997558593693</v>
      </c>
      <c r="D5814" s="3">
        <f>MIN(B$2:B5814)</f>
        <v>4.4000000953674299</v>
      </c>
      <c r="E5814" s="4">
        <f t="shared" si="270"/>
        <v>0.88501006189719889</v>
      </c>
      <c r="F5814" s="4" cm="1">
        <f t="array" ref="F5814">MIN(IF(L$5:L$11&gt;=E5814,L$5:L$11,1))</f>
        <v>1</v>
      </c>
      <c r="G5814" s="4" cm="1">
        <f t="array" ref="G5814">MAX(IF(L$5:L$11&lt;E5814,L$5:L$11,0))</f>
        <v>0.76393202250021031</v>
      </c>
      <c r="H5814" s="4">
        <f t="shared" si="271"/>
        <v>-2.9761904761904656E-3</v>
      </c>
      <c r="I5814" s="4">
        <f t="shared" si="272"/>
        <v>0.52470628242920581</v>
      </c>
    </row>
    <row r="5815" spans="1:9" x14ac:dyDescent="0.25">
      <c r="A5815" s="2">
        <v>24328</v>
      </c>
      <c r="B5815" s="3">
        <v>83.489997863769503</v>
      </c>
      <c r="C5815" s="3">
        <f>MAX(B$2:B5815)</f>
        <v>94.059997558593693</v>
      </c>
      <c r="D5815" s="3">
        <f>MIN(B$2:B5815)</f>
        <v>4.4000000953674299</v>
      </c>
      <c r="E5815" s="4">
        <f t="shared" si="270"/>
        <v>0.88211019413468705</v>
      </c>
      <c r="F5815" s="4" cm="1">
        <f t="array" ref="F5815">MIN(IF(L$5:L$11&gt;=E5815,L$5:L$11,1))</f>
        <v>1</v>
      </c>
      <c r="G5815" s="4" cm="1">
        <f t="array" ref="G5815">MAX(IF(L$5:L$11&lt;E5815,L$5:L$11,0))</f>
        <v>0.76393202250021031</v>
      </c>
      <c r="H5815" s="4">
        <f t="shared" si="271"/>
        <v>-3.1045031191700989E-3</v>
      </c>
      <c r="I5815" s="4">
        <f t="shared" si="272"/>
        <v>0.51289480546804123</v>
      </c>
    </row>
    <row r="5816" spans="1:9" x14ac:dyDescent="0.25">
      <c r="A5816" s="2">
        <v>24329</v>
      </c>
      <c r="B5816" s="3">
        <v>83.110000610351506</v>
      </c>
      <c r="C5816" s="3">
        <f>MAX(B$2:B5816)</f>
        <v>94.059997558593693</v>
      </c>
      <c r="D5816" s="3">
        <f>MIN(B$2:B5816)</f>
        <v>4.4000000953674299</v>
      </c>
      <c r="E5816" s="4">
        <f t="shared" si="270"/>
        <v>0.8778719913221803</v>
      </c>
      <c r="F5816" s="4" cm="1">
        <f t="array" ref="F5816">MIN(IF(L$5:L$11&gt;=E5816,L$5:L$11,1))</f>
        <v>1</v>
      </c>
      <c r="G5816" s="4" cm="1">
        <f t="array" ref="G5816">MAX(IF(L$5:L$11&lt;E5816,L$5:L$11,0))</f>
        <v>0.76393202250021031</v>
      </c>
      <c r="H5816" s="4">
        <f t="shared" si="271"/>
        <v>-4.5514105059391019E-3</v>
      </c>
      <c r="I5816" s="4">
        <f t="shared" si="272"/>
        <v>0.50061076850028097</v>
      </c>
    </row>
    <row r="5817" spans="1:9" x14ac:dyDescent="0.25">
      <c r="A5817" s="2">
        <v>24330</v>
      </c>
      <c r="B5817" s="3">
        <v>83.019996643066406</v>
      </c>
      <c r="C5817" s="3">
        <f>MAX(B$2:B5817)</f>
        <v>94.059997558593693</v>
      </c>
      <c r="D5817" s="3">
        <f>MIN(B$2:B5817)</f>
        <v>4.4000000953674299</v>
      </c>
      <c r="E5817" s="4">
        <f t="shared" si="270"/>
        <v>0.8768681549421713</v>
      </c>
      <c r="F5817" s="4" cm="1">
        <f t="array" ref="F5817">MIN(IF(L$5:L$11&gt;=E5817,L$5:L$11,1))</f>
        <v>1</v>
      </c>
      <c r="G5817" s="4" cm="1">
        <f t="array" ref="G5817">MAX(IF(L$5:L$11&lt;E5817,L$5:L$11,0))</f>
        <v>0.76393202250021031</v>
      </c>
      <c r="H5817" s="4">
        <f t="shared" si="271"/>
        <v>-1.0829499052354974E-3</v>
      </c>
      <c r="I5817" s="4">
        <f t="shared" si="272"/>
        <v>0.48265745328407156</v>
      </c>
    </row>
    <row r="5818" spans="1:9" x14ac:dyDescent="0.25">
      <c r="A5818" s="2">
        <v>24331</v>
      </c>
      <c r="B5818" s="3">
        <v>83.169998168945298</v>
      </c>
      <c r="C5818" s="3">
        <f>MAX(B$2:B5818)</f>
        <v>94.059997558593693</v>
      </c>
      <c r="D5818" s="3">
        <f>MIN(B$2:B5818)</f>
        <v>4.4000000953674299</v>
      </c>
      <c r="E5818" s="4">
        <f t="shared" si="270"/>
        <v>0.87854115884717832</v>
      </c>
      <c r="F5818" s="4" cm="1">
        <f t="array" ref="F5818">MIN(IF(L$5:L$11&gt;=E5818,L$5:L$11,1))</f>
        <v>1</v>
      </c>
      <c r="G5818" s="4" cm="1">
        <f t="array" ref="G5818">MAX(IF(L$5:L$11&lt;E5818,L$5:L$11,0))</f>
        <v>0.76393202250021031</v>
      </c>
      <c r="H5818" s="4">
        <f t="shared" si="271"/>
        <v>1.8068119964373963E-3</v>
      </c>
      <c r="I5818" s="4">
        <f t="shared" si="272"/>
        <v>0.47840513414006608</v>
      </c>
    </row>
    <row r="5819" spans="1:9" x14ac:dyDescent="0.25">
      <c r="A5819" s="2">
        <v>24334</v>
      </c>
      <c r="B5819" s="3">
        <v>82.739997863769503</v>
      </c>
      <c r="C5819" s="3">
        <f>MAX(B$2:B5819)</f>
        <v>94.059997558593693</v>
      </c>
      <c r="D5819" s="3">
        <f>MIN(B$2:B5819)</f>
        <v>4.4000000953674299</v>
      </c>
      <c r="E5819" s="4">
        <f t="shared" si="270"/>
        <v>0.87374525970216488</v>
      </c>
      <c r="F5819" s="4" cm="1">
        <f t="array" ref="F5819">MIN(IF(L$5:L$11&gt;=E5819,L$5:L$11,1))</f>
        <v>1</v>
      </c>
      <c r="G5819" s="4" cm="1">
        <f t="array" ref="G5819">MAX(IF(L$5:L$11&lt;E5819,L$5:L$11,0))</f>
        <v>0.76393202250021031</v>
      </c>
      <c r="H5819" s="4">
        <f t="shared" si="271"/>
        <v>-5.1701372447108263E-3</v>
      </c>
      <c r="I5819" s="4">
        <f t="shared" si="272"/>
        <v>0.48549209240829844</v>
      </c>
    </row>
    <row r="5820" spans="1:9" x14ac:dyDescent="0.25">
      <c r="A5820" s="2">
        <v>24335</v>
      </c>
      <c r="B5820" s="3">
        <v>81.629997253417898</v>
      </c>
      <c r="C5820" s="3">
        <f>MAX(B$2:B5820)</f>
        <v>94.059997558593693</v>
      </c>
      <c r="D5820" s="3">
        <f>MIN(B$2:B5820)</f>
        <v>4.4000000953674299</v>
      </c>
      <c r="E5820" s="4">
        <f t="shared" si="270"/>
        <v>0.86136514993463031</v>
      </c>
      <c r="F5820" s="4" cm="1">
        <f t="array" ref="F5820">MIN(IF(L$5:L$11&gt;=E5820,L$5:L$11,1))</f>
        <v>1</v>
      </c>
      <c r="G5820" s="4" cm="1">
        <f t="array" ref="G5820">MAX(IF(L$5:L$11&lt;E5820,L$5:L$11,0))</f>
        <v>0.76393202250021031</v>
      </c>
      <c r="H5820" s="4">
        <f t="shared" si="271"/>
        <v>-1.3415526214772266E-2</v>
      </c>
      <c r="I5820" s="4">
        <f t="shared" si="272"/>
        <v>0.46517633761678839</v>
      </c>
    </row>
    <row r="5821" spans="1:9" x14ac:dyDescent="0.25">
      <c r="A5821" s="2">
        <v>24336</v>
      </c>
      <c r="B5821" s="3">
        <v>81.180000305175696</v>
      </c>
      <c r="C5821" s="3">
        <f>MAX(B$2:B5821)</f>
        <v>94.059997558593693</v>
      </c>
      <c r="D5821" s="3">
        <f>MIN(B$2:B5821)</f>
        <v>4.4000000953674299</v>
      </c>
      <c r="E5821" s="4">
        <f t="shared" si="270"/>
        <v>0.85634622331212218</v>
      </c>
      <c r="F5821" s="4" cm="1">
        <f t="array" ref="F5821">MIN(IF(L$5:L$11&gt;=E5821,L$5:L$11,1))</f>
        <v>1</v>
      </c>
      <c r="G5821" s="4" cm="1">
        <f t="array" ref="G5821">MAX(IF(L$5:L$11&lt;E5821,L$5:L$11,0))</f>
        <v>0.76393202250021031</v>
      </c>
      <c r="H5821" s="4">
        <f t="shared" si="271"/>
        <v>-5.5126419623070522E-3</v>
      </c>
      <c r="I5821" s="4">
        <f t="shared" si="272"/>
        <v>0.41273335107260284</v>
      </c>
    </row>
    <row r="5822" spans="1:9" x14ac:dyDescent="0.25">
      <c r="A5822" s="2">
        <v>24337</v>
      </c>
      <c r="B5822" s="3">
        <v>80.160003662109304</v>
      </c>
      <c r="C5822" s="3">
        <f>MAX(B$2:B5822)</f>
        <v>94.059997558593693</v>
      </c>
      <c r="D5822" s="3">
        <f>MIN(B$2:B5822)</f>
        <v>4.4000000953674299</v>
      </c>
      <c r="E5822" s="4">
        <f t="shared" si="270"/>
        <v>0.84496994992459795</v>
      </c>
      <c r="F5822" s="4" cm="1">
        <f t="array" ref="F5822">MIN(IF(L$5:L$11&gt;=E5822,L$5:L$11,1))</f>
        <v>1</v>
      </c>
      <c r="G5822" s="4" cm="1">
        <f t="array" ref="G5822">MAX(IF(L$5:L$11&lt;E5822,L$5:L$11,0))</f>
        <v>0.76393202250021031</v>
      </c>
      <c r="H5822" s="4">
        <f t="shared" si="271"/>
        <v>-1.2564629702290886E-2</v>
      </c>
      <c r="I5822" s="4">
        <f t="shared" si="272"/>
        <v>0.39147283672557498</v>
      </c>
    </row>
    <row r="5823" spans="1:9" x14ac:dyDescent="0.25">
      <c r="A5823" s="2">
        <v>24338</v>
      </c>
      <c r="B5823" s="3">
        <v>79.620002746582003</v>
      </c>
      <c r="C5823" s="3">
        <f>MAX(B$2:B5823)</f>
        <v>94.059997558593693</v>
      </c>
      <c r="D5823" s="3">
        <f>MIN(B$2:B5823)</f>
        <v>4.4000000953674299</v>
      </c>
      <c r="E5823" s="4">
        <f t="shared" si="270"/>
        <v>0.83894718692208081</v>
      </c>
      <c r="F5823" s="4" cm="1">
        <f t="array" ref="F5823">MIN(IF(L$5:L$11&gt;=E5823,L$5:L$11,1))</f>
        <v>1</v>
      </c>
      <c r="G5823" s="4" cm="1">
        <f t="array" ref="G5823">MAX(IF(L$5:L$11&lt;E5823,L$5:L$11,0))</f>
        <v>0.76393202250021031</v>
      </c>
      <c r="H5823" s="4">
        <f t="shared" si="271"/>
        <v>-6.7365380595978408E-3</v>
      </c>
      <c r="I5823" s="4">
        <f t="shared" si="272"/>
        <v>0.34328216932540051</v>
      </c>
    </row>
    <row r="5824" spans="1:9" x14ac:dyDescent="0.25">
      <c r="A5824" s="2">
        <v>24341</v>
      </c>
      <c r="B5824" s="3">
        <v>78.239997863769503</v>
      </c>
      <c r="C5824" s="3">
        <f>MAX(B$2:B5824)</f>
        <v>94.059997558593693</v>
      </c>
      <c r="D5824" s="3">
        <f>MIN(B$2:B5824)</f>
        <v>4.4000000953674299</v>
      </c>
      <c r="E5824" s="4">
        <f t="shared" si="270"/>
        <v>0.82355565310703127</v>
      </c>
      <c r="F5824" s="4" cm="1">
        <f t="array" ref="F5824">MIN(IF(L$5:L$11&gt;=E5824,L$5:L$11,1))</f>
        <v>1</v>
      </c>
      <c r="G5824" s="4" cm="1">
        <f t="array" ref="G5824">MAX(IF(L$5:L$11&lt;E5824,L$5:L$11,0))</f>
        <v>0.76393202250021031</v>
      </c>
      <c r="H5824" s="4">
        <f t="shared" si="271"/>
        <v>-1.7332389289219652E-2</v>
      </c>
      <c r="I5824" s="4">
        <f t="shared" si="272"/>
        <v>0.31776933583436717</v>
      </c>
    </row>
    <row r="5825" spans="1:9" x14ac:dyDescent="0.25">
      <c r="A5825" s="2">
        <v>24342</v>
      </c>
      <c r="B5825" s="3">
        <v>78.110000610351506</v>
      </c>
      <c r="C5825" s="3">
        <f>MAX(B$2:B5825)</f>
        <v>94.059997558593693</v>
      </c>
      <c r="D5825" s="3">
        <f>MIN(B$2:B5825)</f>
        <v>4.4000000953674299</v>
      </c>
      <c r="E5825" s="4">
        <f t="shared" si="270"/>
        <v>0.82210576177203187</v>
      </c>
      <c r="F5825" s="4" cm="1">
        <f t="array" ref="F5825">MIN(IF(L$5:L$11&gt;=E5825,L$5:L$11,1))</f>
        <v>1</v>
      </c>
      <c r="G5825" s="4" cm="1">
        <f t="array" ref="G5825">MAX(IF(L$5:L$11&lt;E5825,L$5:L$11,0))</f>
        <v>0.76393202250021031</v>
      </c>
      <c r="H5825" s="4">
        <f t="shared" si="271"/>
        <v>-1.6615191330187074E-3</v>
      </c>
      <c r="I5825" s="4">
        <f t="shared" si="272"/>
        <v>0.25256975231583068</v>
      </c>
    </row>
    <row r="5826" spans="1:9" x14ac:dyDescent="0.25">
      <c r="A5826" s="2">
        <v>24343</v>
      </c>
      <c r="B5826" s="3">
        <v>79.069999694824205</v>
      </c>
      <c r="C5826" s="3">
        <f>MAX(B$2:B5826)</f>
        <v>94.059997558593693</v>
      </c>
      <c r="D5826" s="3">
        <f>MIN(B$2:B5826)</f>
        <v>4.4000000953674299</v>
      </c>
      <c r="E5826" s="4">
        <f t="shared" si="270"/>
        <v>0.83281286763455931</v>
      </c>
      <c r="F5826" s="4" cm="1">
        <f t="array" ref="F5826">MIN(IF(L$5:L$11&gt;=E5826,L$5:L$11,1))</f>
        <v>1</v>
      </c>
      <c r="G5826" s="4" cm="1">
        <f t="array" ref="G5826">MAX(IF(L$5:L$11&lt;E5826,L$5:L$11,0))</f>
        <v>0.76393202250021031</v>
      </c>
      <c r="H5826" s="4">
        <f t="shared" si="271"/>
        <v>1.2290347932035095E-2</v>
      </c>
      <c r="I5826" s="4">
        <f t="shared" si="272"/>
        <v>0.24642791406078529</v>
      </c>
    </row>
    <row r="5827" spans="1:9" x14ac:dyDescent="0.25">
      <c r="A5827" s="2">
        <v>24344</v>
      </c>
      <c r="B5827" s="3">
        <v>78.059997558593693</v>
      </c>
      <c r="C5827" s="3">
        <f>MAX(B$2:B5827)</f>
        <v>94.059997558593693</v>
      </c>
      <c r="D5827" s="3">
        <f>MIN(B$2:B5827)</f>
        <v>4.4000000953674299</v>
      </c>
      <c r="E5827" s="4">
        <f t="shared" si="270"/>
        <v>0.82154806543952508</v>
      </c>
      <c r="F5827" s="4" cm="1">
        <f t="array" ref="F5827">MIN(IF(L$5:L$11&gt;=E5827,L$5:L$11,1))</f>
        <v>1</v>
      </c>
      <c r="G5827" s="4" cm="1">
        <f t="array" ref="G5827">MAX(IF(L$5:L$11&lt;E5827,L$5:L$11,0))</f>
        <v>0.76393202250021031</v>
      </c>
      <c r="H5827" s="4">
        <f t="shared" si="271"/>
        <v>-1.2773518908924753E-2</v>
      </c>
      <c r="I5827" s="4">
        <f t="shared" si="272"/>
        <v>0.29178394233673799</v>
      </c>
    </row>
    <row r="5828" spans="1:9" x14ac:dyDescent="0.25">
      <c r="A5828" s="2">
        <v>24345</v>
      </c>
      <c r="B5828" s="3">
        <v>76.410003662109304</v>
      </c>
      <c r="C5828" s="3">
        <f>MAX(B$2:B5828)</f>
        <v>94.059997558593693</v>
      </c>
      <c r="D5828" s="3">
        <f>MIN(B$2:B5828)</f>
        <v>4.4000000953674299</v>
      </c>
      <c r="E5828" s="4">
        <f t="shared" ref="E5828:E5891" si="273">(B5828-D5828)/(C5828-D5828)</f>
        <v>0.80314527776198663</v>
      </c>
      <c r="F5828" s="4" cm="1">
        <f t="array" ref="F5828">MIN(IF(L$5:L$11&gt;=E5828,L$5:L$11,1))</f>
        <v>1</v>
      </c>
      <c r="G5828" s="4" cm="1">
        <f t="array" ref="G5828">MAX(IF(L$5:L$11&lt;E5828,L$5:L$11,0))</f>
        <v>0.76393202250021031</v>
      </c>
      <c r="H5828" s="4">
        <f t="shared" si="271"/>
        <v>-2.1137508942987937E-2</v>
      </c>
      <c r="I5828" s="4">
        <f t="shared" si="272"/>
        <v>0.24406547448548416</v>
      </c>
    </row>
    <row r="5829" spans="1:9" x14ac:dyDescent="0.25">
      <c r="A5829" s="2">
        <v>24348</v>
      </c>
      <c r="B5829" s="3">
        <v>74.529998779296804</v>
      </c>
      <c r="C5829" s="3">
        <f>MAX(B$2:B5829)</f>
        <v>94.059997558593693</v>
      </c>
      <c r="D5829" s="3">
        <f>MIN(B$2:B5829)</f>
        <v>4.4000000953674299</v>
      </c>
      <c r="E5829" s="4">
        <f t="shared" si="273"/>
        <v>0.78217712099192227</v>
      </c>
      <c r="F5829" s="4" cm="1">
        <f t="array" ref="F5829">MIN(IF(L$5:L$11&gt;=E5829,L$5:L$11,1))</f>
        <v>1</v>
      </c>
      <c r="G5829" s="4" cm="1">
        <f t="array" ref="G5829">MAX(IF(L$5:L$11&lt;E5829,L$5:L$11,0))</f>
        <v>0.76393202250021031</v>
      </c>
      <c r="H5829" s="4">
        <f t="shared" ref="H5829:H5892" si="274">B5829/B5828-1</f>
        <v>-2.4604172133350755E-2</v>
      </c>
      <c r="I5829" s="4">
        <f t="shared" ref="I5829:I5892" si="275">IF(E5828=0,0,(E5828-G5828)/(F5828-G5828))</f>
        <v>0.16611001490793584</v>
      </c>
    </row>
    <row r="5830" spans="1:9" x14ac:dyDescent="0.25">
      <c r="A5830" s="2">
        <v>24349</v>
      </c>
      <c r="B5830" s="3">
        <v>75.860000610351506</v>
      </c>
      <c r="C5830" s="3">
        <f>MAX(B$2:B5830)</f>
        <v>94.059997558593693</v>
      </c>
      <c r="D5830" s="3">
        <f>MIN(B$2:B5830)</f>
        <v>4.4000000953674299</v>
      </c>
      <c r="E5830" s="4">
        <f t="shared" si="273"/>
        <v>0.79701095847446513</v>
      </c>
      <c r="F5830" s="4" cm="1">
        <f t="array" ref="F5830">MIN(IF(L$5:L$11&gt;=E5830,L$5:L$11,1))</f>
        <v>1</v>
      </c>
      <c r="G5830" s="4" cm="1">
        <f t="array" ref="G5830">MAX(IF(L$5:L$11&lt;E5830,L$5:L$11,0))</f>
        <v>0.76393202250021031</v>
      </c>
      <c r="H5830" s="4">
        <f t="shared" si="274"/>
        <v>1.7845187881905034E-2</v>
      </c>
      <c r="I5830" s="4">
        <f t="shared" si="275"/>
        <v>7.7287477467070764E-2</v>
      </c>
    </row>
    <row r="5831" spans="1:9" x14ac:dyDescent="0.25">
      <c r="A5831" s="2">
        <v>24350</v>
      </c>
      <c r="B5831" s="3">
        <v>77.099998474121094</v>
      </c>
      <c r="C5831" s="3">
        <f>MAX(B$2:B5831)</f>
        <v>94.059997558593693</v>
      </c>
      <c r="D5831" s="3">
        <f>MIN(B$2:B5831)</f>
        <v>4.4000000953674299</v>
      </c>
      <c r="E5831" s="4">
        <f t="shared" si="273"/>
        <v>0.81084095957699887</v>
      </c>
      <c r="F5831" s="4" cm="1">
        <f t="array" ref="F5831">MIN(IF(L$5:L$11&gt;=E5831,L$5:L$11,1))</f>
        <v>1</v>
      </c>
      <c r="G5831" s="4" cm="1">
        <f t="array" ref="G5831">MAX(IF(L$5:L$11&lt;E5831,L$5:L$11,0))</f>
        <v>0.76393202250021031</v>
      </c>
      <c r="H5831" s="4">
        <f t="shared" si="274"/>
        <v>1.6345872051052757E-2</v>
      </c>
      <c r="I5831" s="4">
        <f t="shared" si="275"/>
        <v>0.14012462141030665</v>
      </c>
    </row>
    <row r="5832" spans="1:9" x14ac:dyDescent="0.25">
      <c r="A5832" s="2">
        <v>24351</v>
      </c>
      <c r="B5832" s="3">
        <v>77.699996948242102</v>
      </c>
      <c r="C5832" s="3">
        <f>MAX(B$2:B5832)</f>
        <v>94.059997558593693</v>
      </c>
      <c r="D5832" s="3">
        <f>MIN(B$2:B5832)</f>
        <v>4.4000000953674299</v>
      </c>
      <c r="E5832" s="4">
        <f t="shared" si="273"/>
        <v>0.81753289010451302</v>
      </c>
      <c r="F5832" s="4" cm="1">
        <f t="array" ref="F5832">MIN(IF(L$5:L$11&gt;=E5832,L$5:L$11,1))</f>
        <v>1</v>
      </c>
      <c r="G5832" s="4" cm="1">
        <f t="array" ref="G5832">MAX(IF(L$5:L$11&lt;E5832,L$5:L$11,0))</f>
        <v>0.76393202250021031</v>
      </c>
      <c r="H5832" s="4">
        <f t="shared" si="274"/>
        <v>7.7820815304219249E-3</v>
      </c>
      <c r="I5832" s="4">
        <f t="shared" si="275"/>
        <v>0.19870944620953662</v>
      </c>
    </row>
    <row r="5833" spans="1:9" x14ac:dyDescent="0.25">
      <c r="A5833" s="2">
        <v>24352</v>
      </c>
      <c r="B5833" s="3">
        <v>77.419998168945298</v>
      </c>
      <c r="C5833" s="3">
        <f>MAX(B$2:B5833)</f>
        <v>94.059997558593693</v>
      </c>
      <c r="D5833" s="3">
        <f>MIN(B$2:B5833)</f>
        <v>4.4000000953674299</v>
      </c>
      <c r="E5833" s="4">
        <f t="shared" si="273"/>
        <v>0.8144099948645076</v>
      </c>
      <c r="F5833" s="4" cm="1">
        <f t="array" ref="F5833">MIN(IF(L$5:L$11&gt;=E5833,L$5:L$11,1))</f>
        <v>1</v>
      </c>
      <c r="G5833" s="4" cm="1">
        <f t="array" ref="G5833">MAX(IF(L$5:L$11&lt;E5833,L$5:L$11,0))</f>
        <v>0.76393202250021031</v>
      </c>
      <c r="H5833" s="4">
        <f t="shared" si="274"/>
        <v>-3.6035880346728666E-3</v>
      </c>
      <c r="I5833" s="4">
        <f t="shared" si="275"/>
        <v>0.22705691882479259</v>
      </c>
    </row>
    <row r="5834" spans="1:9" x14ac:dyDescent="0.25">
      <c r="A5834" s="2">
        <v>24356</v>
      </c>
      <c r="B5834" s="3">
        <v>76.959999084472599</v>
      </c>
      <c r="C5834" s="3">
        <f>MAX(B$2:B5834)</f>
        <v>94.059997558593693</v>
      </c>
      <c r="D5834" s="3">
        <f>MIN(B$2:B5834)</f>
        <v>4.4000000953674299</v>
      </c>
      <c r="E5834" s="4">
        <f t="shared" si="273"/>
        <v>0.8092795119569951</v>
      </c>
      <c r="F5834" s="4" cm="1">
        <f t="array" ref="F5834">MIN(IF(L$5:L$11&gt;=E5834,L$5:L$11,1))</f>
        <v>1</v>
      </c>
      <c r="G5834" s="4" cm="1">
        <f t="array" ref="G5834">MAX(IF(L$5:L$11&lt;E5834,L$5:L$11,0))</f>
        <v>0.76393202250021031</v>
      </c>
      <c r="H5834" s="4">
        <f t="shared" si="274"/>
        <v>-5.9416054682523978E-3</v>
      </c>
      <c r="I5834" s="4">
        <f t="shared" si="275"/>
        <v>0.21382812230151912</v>
      </c>
    </row>
    <row r="5835" spans="1:9" x14ac:dyDescent="0.25">
      <c r="A5835" s="2">
        <v>24357</v>
      </c>
      <c r="B5835" s="3">
        <v>76.370002746582003</v>
      </c>
      <c r="C5835" s="3">
        <f>MAX(B$2:B5835)</f>
        <v>94.059997558593693</v>
      </c>
      <c r="D5835" s="3">
        <f>MIN(B$2:B5835)</f>
        <v>4.4000000953674299</v>
      </c>
      <c r="E5835" s="4">
        <f t="shared" si="273"/>
        <v>0.80269913771448431</v>
      </c>
      <c r="F5835" s="4" cm="1">
        <f t="array" ref="F5835">MIN(IF(L$5:L$11&gt;=E5835,L$5:L$11,1))</f>
        <v>1</v>
      </c>
      <c r="G5835" s="4" cm="1">
        <f t="array" ref="G5835">MAX(IF(L$5:L$11&lt;E5835,L$5:L$11,0))</f>
        <v>0.76393202250021031</v>
      </c>
      <c r="H5835" s="4">
        <f t="shared" si="274"/>
        <v>-7.666272672937624E-3</v>
      </c>
      <c r="I5835" s="4">
        <f t="shared" si="275"/>
        <v>0.19209504794789542</v>
      </c>
    </row>
    <row r="5836" spans="1:9" x14ac:dyDescent="0.25">
      <c r="A5836" s="2">
        <v>24358</v>
      </c>
      <c r="B5836" s="3">
        <v>76.050003051757798</v>
      </c>
      <c r="C5836" s="3">
        <f>MAX(B$2:B5836)</f>
        <v>94.059997558593693</v>
      </c>
      <c r="D5836" s="3">
        <f>MIN(B$2:B5836)</f>
        <v>4.4000000953674299</v>
      </c>
      <c r="E5836" s="4">
        <f t="shared" si="273"/>
        <v>0.79913010242697546</v>
      </c>
      <c r="F5836" s="4" cm="1">
        <f t="array" ref="F5836">MIN(IF(L$5:L$11&gt;=E5836,L$5:L$11,1))</f>
        <v>1</v>
      </c>
      <c r="G5836" s="4" cm="1">
        <f t="array" ref="G5836">MAX(IF(L$5:L$11&lt;E5836,L$5:L$11,0))</f>
        <v>0.76393202250021031</v>
      </c>
      <c r="H5836" s="4">
        <f t="shared" si="274"/>
        <v>-4.1901228665142121E-3</v>
      </c>
      <c r="I5836" s="4">
        <f t="shared" si="275"/>
        <v>0.16422013533923102</v>
      </c>
    </row>
    <row r="5837" spans="1:9" x14ac:dyDescent="0.25">
      <c r="A5837" s="2">
        <v>24359</v>
      </c>
      <c r="B5837" s="3">
        <v>76.290000915527301</v>
      </c>
      <c r="C5837" s="3">
        <f>MAX(B$2:B5837)</f>
        <v>94.059997558593693</v>
      </c>
      <c r="D5837" s="3">
        <f>MIN(B$2:B5837)</f>
        <v>4.4000000953674299</v>
      </c>
      <c r="E5837" s="4">
        <f t="shared" si="273"/>
        <v>0.80180685761947856</v>
      </c>
      <c r="F5837" s="4" cm="1">
        <f t="array" ref="F5837">MIN(IF(L$5:L$11&gt;=E5837,L$5:L$11,1))</f>
        <v>1</v>
      </c>
      <c r="G5837" s="4" cm="1">
        <f t="array" ref="G5837">MAX(IF(L$5:L$11&lt;E5837,L$5:L$11,0))</f>
        <v>0.76393202250021031</v>
      </c>
      <c r="H5837" s="4">
        <f t="shared" si="274"/>
        <v>3.155790323981611E-3</v>
      </c>
      <c r="I5837" s="4">
        <f t="shared" si="275"/>
        <v>0.14910145924724802</v>
      </c>
    </row>
    <row r="5838" spans="1:9" x14ac:dyDescent="0.25">
      <c r="A5838" s="2">
        <v>24362</v>
      </c>
      <c r="B5838" s="3">
        <v>77.910003662109304</v>
      </c>
      <c r="C5838" s="3">
        <f>MAX(B$2:B5838)</f>
        <v>94.059997558593693</v>
      </c>
      <c r="D5838" s="3">
        <f>MIN(B$2:B5838)</f>
        <v>4.4000000953674299</v>
      </c>
      <c r="E5838" s="4">
        <f t="shared" si="273"/>
        <v>0.8198751466270312</v>
      </c>
      <c r="F5838" s="4" cm="1">
        <f t="array" ref="F5838">MIN(IF(L$5:L$11&gt;=E5838,L$5:L$11,1))</f>
        <v>1</v>
      </c>
      <c r="G5838" s="4" cm="1">
        <f t="array" ref="G5838">MAX(IF(L$5:L$11&lt;E5838,L$5:L$11,0))</f>
        <v>0.76393202250021031</v>
      </c>
      <c r="H5838" s="4">
        <f t="shared" si="274"/>
        <v>2.1234797839047914E-2</v>
      </c>
      <c r="I5838" s="4">
        <f t="shared" si="275"/>
        <v>0.1604403762018167</v>
      </c>
    </row>
    <row r="5839" spans="1:9" x14ac:dyDescent="0.25">
      <c r="A5839" s="2">
        <v>24363</v>
      </c>
      <c r="B5839" s="3">
        <v>78.319999694824205</v>
      </c>
      <c r="C5839" s="3">
        <f>MAX(B$2:B5839)</f>
        <v>94.059997558593693</v>
      </c>
      <c r="D5839" s="3">
        <f>MIN(B$2:B5839)</f>
        <v>4.4000000953674299</v>
      </c>
      <c r="E5839" s="4">
        <f t="shared" si="273"/>
        <v>0.82444793320203702</v>
      </c>
      <c r="F5839" s="4" cm="1">
        <f t="array" ref="F5839">MIN(IF(L$5:L$11&gt;=E5839,L$5:L$11,1))</f>
        <v>1</v>
      </c>
      <c r="G5839" s="4" cm="1">
        <f t="array" ref="G5839">MAX(IF(L$5:L$11&lt;E5839,L$5:L$11,0))</f>
        <v>0.76393202250021031</v>
      </c>
      <c r="H5839" s="4">
        <f t="shared" si="274"/>
        <v>5.2624311826889869E-3</v>
      </c>
      <c r="I5839" s="4">
        <f t="shared" si="275"/>
        <v>0.2369788766749219</v>
      </c>
    </row>
    <row r="5840" spans="1:9" x14ac:dyDescent="0.25">
      <c r="A5840" s="2">
        <v>24364</v>
      </c>
      <c r="B5840" s="3">
        <v>79.129997253417898</v>
      </c>
      <c r="C5840" s="3">
        <f>MAX(B$2:B5840)</f>
        <v>94.059997558593693</v>
      </c>
      <c r="D5840" s="3">
        <f>MIN(B$2:B5840)</f>
        <v>4.4000000953674299</v>
      </c>
      <c r="E5840" s="4">
        <f t="shared" si="273"/>
        <v>0.8334820351595561</v>
      </c>
      <c r="F5840" s="4" cm="1">
        <f t="array" ref="F5840">MIN(IF(L$5:L$11&gt;=E5840,L$5:L$11,1))</f>
        <v>1</v>
      </c>
      <c r="G5840" s="4" cm="1">
        <f t="array" ref="G5840">MAX(IF(L$5:L$11&lt;E5840,L$5:L$11,0))</f>
        <v>0.76393202250021031</v>
      </c>
      <c r="H5840" s="4">
        <f t="shared" si="274"/>
        <v>1.034215477208722E-2</v>
      </c>
      <c r="I5840" s="4">
        <f t="shared" si="275"/>
        <v>0.25634951145324497</v>
      </c>
    </row>
    <row r="5841" spans="1:9" x14ac:dyDescent="0.25">
      <c r="A5841" s="2">
        <v>24365</v>
      </c>
      <c r="B5841" s="3">
        <v>80.080001831054602</v>
      </c>
      <c r="C5841" s="3">
        <f>MAX(B$2:B5841)</f>
        <v>94.059997558593693</v>
      </c>
      <c r="D5841" s="3">
        <f>MIN(B$2:B5841)</f>
        <v>4.4000000953674299</v>
      </c>
      <c r="E5841" s="4">
        <f t="shared" si="273"/>
        <v>0.8440776698295922</v>
      </c>
      <c r="F5841" s="4" cm="1">
        <f t="array" ref="F5841">MIN(IF(L$5:L$11&gt;=E5841,L$5:L$11,1))</f>
        <v>1</v>
      </c>
      <c r="G5841" s="4" cm="1">
        <f t="array" ref="G5841">MAX(IF(L$5:L$11&lt;E5841,L$5:L$11,0))</f>
        <v>0.76393202250021031</v>
      </c>
      <c r="H5841" s="4">
        <f t="shared" si="274"/>
        <v>1.2005618736397272E-2</v>
      </c>
      <c r="I5841" s="4">
        <f t="shared" si="275"/>
        <v>0.29461858146095971</v>
      </c>
    </row>
    <row r="5842" spans="1:9" x14ac:dyDescent="0.25">
      <c r="A5842" s="2">
        <v>24366</v>
      </c>
      <c r="B5842" s="3">
        <v>79.989997863769503</v>
      </c>
      <c r="C5842" s="3">
        <f>MAX(B$2:B5842)</f>
        <v>94.059997558593693</v>
      </c>
      <c r="D5842" s="3">
        <f>MIN(B$2:B5842)</f>
        <v>4.4000000953674299</v>
      </c>
      <c r="E5842" s="4">
        <f t="shared" si="273"/>
        <v>0.8430738334495832</v>
      </c>
      <c r="F5842" s="4" cm="1">
        <f t="array" ref="F5842">MIN(IF(L$5:L$11&gt;=E5842,L$5:L$11,1))</f>
        <v>1</v>
      </c>
      <c r="G5842" s="4" cm="1">
        <f t="array" ref="G5842">MAX(IF(L$5:L$11&lt;E5842,L$5:L$11,0))</f>
        <v>0.76393202250021031</v>
      </c>
      <c r="H5842" s="4">
        <f t="shared" si="274"/>
        <v>-1.1239256396994302E-3</v>
      </c>
      <c r="I5842" s="4">
        <f t="shared" si="275"/>
        <v>0.33950241018798621</v>
      </c>
    </row>
    <row r="5843" spans="1:9" x14ac:dyDescent="0.25">
      <c r="A5843" s="2">
        <v>24369</v>
      </c>
      <c r="B5843" s="3">
        <v>79.589996337890597</v>
      </c>
      <c r="C5843" s="3">
        <f>MAX(B$2:B5843)</f>
        <v>94.059997558593693</v>
      </c>
      <c r="D5843" s="3">
        <f>MIN(B$2:B5843)</f>
        <v>4.4000000953674299</v>
      </c>
      <c r="E5843" s="4">
        <f t="shared" si="273"/>
        <v>0.83861251806706871</v>
      </c>
      <c r="F5843" s="4" cm="1">
        <f t="array" ref="F5843">MIN(IF(L$5:L$11&gt;=E5843,L$5:L$11,1))</f>
        <v>1</v>
      </c>
      <c r="G5843" s="4" cm="1">
        <f t="array" ref="G5843">MAX(IF(L$5:L$11&lt;E5843,L$5:L$11,0))</f>
        <v>0.76393202250021031</v>
      </c>
      <c r="H5843" s="4">
        <f t="shared" si="274"/>
        <v>-5.0006442875538681E-3</v>
      </c>
      <c r="I5843" s="4">
        <f t="shared" si="275"/>
        <v>0.33525009104398074</v>
      </c>
    </row>
    <row r="5844" spans="1:9" x14ac:dyDescent="0.25">
      <c r="A5844" s="2">
        <v>24370</v>
      </c>
      <c r="B5844" s="3">
        <v>79.040000915527301</v>
      </c>
      <c r="C5844" s="3">
        <f>MAX(B$2:B5844)</f>
        <v>94.059997558593693</v>
      </c>
      <c r="D5844" s="3">
        <f>MIN(B$2:B5844)</f>
        <v>4.4000000953674299</v>
      </c>
      <c r="E5844" s="4">
        <f t="shared" si="273"/>
        <v>0.83247828387206024</v>
      </c>
      <c r="F5844" s="4" cm="1">
        <f t="array" ref="F5844">MIN(IF(L$5:L$11&gt;=E5844,L$5:L$11,1))</f>
        <v>1</v>
      </c>
      <c r="G5844" s="4" cm="1">
        <f t="array" ref="G5844">MAX(IF(L$5:L$11&lt;E5844,L$5:L$11,0))</f>
        <v>0.76393202250021031</v>
      </c>
      <c r="H5844" s="4">
        <f t="shared" si="274"/>
        <v>-6.9103586841284814E-3</v>
      </c>
      <c r="I5844" s="4">
        <f t="shared" si="275"/>
        <v>0.31635165581458391</v>
      </c>
    </row>
    <row r="5845" spans="1:9" x14ac:dyDescent="0.25">
      <c r="A5845" s="2">
        <v>24371</v>
      </c>
      <c r="B5845" s="3">
        <v>77.709999084472599</v>
      </c>
      <c r="C5845" s="3">
        <f>MAX(B$2:B5845)</f>
        <v>94.059997558593693</v>
      </c>
      <c r="D5845" s="3">
        <f>MIN(B$2:B5845)</f>
        <v>4.4000000953674299</v>
      </c>
      <c r="E5845" s="4">
        <f t="shared" si="273"/>
        <v>0.81764444638951739</v>
      </c>
      <c r="F5845" s="4" cm="1">
        <f t="array" ref="F5845">MIN(IF(L$5:L$11&gt;=E5845,L$5:L$11,1))</f>
        <v>1</v>
      </c>
      <c r="G5845" s="4" cm="1">
        <f t="array" ref="G5845">MAX(IF(L$5:L$11&lt;E5845,L$5:L$11,0))</f>
        <v>0.76393202250021031</v>
      </c>
      <c r="H5845" s="4">
        <f t="shared" si="274"/>
        <v>-1.6826946048193014E-2</v>
      </c>
      <c r="I5845" s="4">
        <f t="shared" si="275"/>
        <v>0.29036662277462433</v>
      </c>
    </row>
    <row r="5846" spans="1:9" x14ac:dyDescent="0.25">
      <c r="A5846" s="2">
        <v>24372</v>
      </c>
      <c r="B5846" s="3">
        <v>77.940002441406193</v>
      </c>
      <c r="C5846" s="3">
        <f>MAX(B$2:B5846)</f>
        <v>94.059997558593693</v>
      </c>
      <c r="D5846" s="3">
        <f>MIN(B$2:B5846)</f>
        <v>4.4000000953674299</v>
      </c>
      <c r="E5846" s="4">
        <f t="shared" si="273"/>
        <v>0.82020973038953005</v>
      </c>
      <c r="F5846" s="4" cm="1">
        <f t="array" ref="F5846">MIN(IF(L$5:L$11&gt;=E5846,L$5:L$11,1))</f>
        <v>1</v>
      </c>
      <c r="G5846" s="4" cm="1">
        <f t="array" ref="G5846">MAX(IF(L$5:L$11&lt;E5846,L$5:L$11,0))</f>
        <v>0.76393202250021031</v>
      </c>
      <c r="H5846" s="4">
        <f t="shared" si="274"/>
        <v>2.9597652765840365E-3</v>
      </c>
      <c r="I5846" s="4">
        <f t="shared" si="275"/>
        <v>0.22752947883138844</v>
      </c>
    </row>
    <row r="5847" spans="1:9" x14ac:dyDescent="0.25">
      <c r="A5847" s="2">
        <v>24373</v>
      </c>
      <c r="B5847" s="3">
        <v>77.669998168945298</v>
      </c>
      <c r="C5847" s="3">
        <f>MAX(B$2:B5847)</f>
        <v>94.059997558593693</v>
      </c>
      <c r="D5847" s="3">
        <f>MIN(B$2:B5847)</f>
        <v>4.4000000953674299</v>
      </c>
      <c r="E5847" s="4">
        <f t="shared" si="273"/>
        <v>0.81719830634201507</v>
      </c>
      <c r="F5847" s="4" cm="1">
        <f t="array" ref="F5847">MIN(IF(L$5:L$11&gt;=E5847,L$5:L$11,1))</f>
        <v>1</v>
      </c>
      <c r="G5847" s="4" cm="1">
        <f t="array" ref="G5847">MAX(IF(L$5:L$11&lt;E5847,L$5:L$11,0))</f>
        <v>0.76393202250021031</v>
      </c>
      <c r="H5847" s="4">
        <f t="shared" si="274"/>
        <v>-3.4642579420481878E-3</v>
      </c>
      <c r="I5847" s="4">
        <f t="shared" si="275"/>
        <v>0.23839619623703462</v>
      </c>
    </row>
    <row r="5848" spans="1:9" x14ac:dyDescent="0.25">
      <c r="A5848" s="2">
        <v>24376</v>
      </c>
      <c r="B5848" s="3">
        <v>77.860000610351506</v>
      </c>
      <c r="C5848" s="3">
        <f>MAX(B$2:B5848)</f>
        <v>94.059997558593693</v>
      </c>
      <c r="D5848" s="3">
        <f>MIN(B$2:B5848)</f>
        <v>4.4000000953674299</v>
      </c>
      <c r="E5848" s="4">
        <f t="shared" si="273"/>
        <v>0.81931745029452452</v>
      </c>
      <c r="F5848" s="4" cm="1">
        <f t="array" ref="F5848">MIN(IF(L$5:L$11&gt;=E5848,L$5:L$11,1))</f>
        <v>1</v>
      </c>
      <c r="G5848" s="4" cm="1">
        <f t="array" ref="G5848">MAX(IF(L$5:L$11&lt;E5848,L$5:L$11,0))</f>
        <v>0.76393202250021031</v>
      </c>
      <c r="H5848" s="4">
        <f t="shared" si="274"/>
        <v>2.4462784329275511E-3</v>
      </c>
      <c r="I5848" s="4">
        <f t="shared" si="275"/>
        <v>0.22563959926268362</v>
      </c>
    </row>
    <row r="5849" spans="1:9" x14ac:dyDescent="0.25">
      <c r="A5849" s="2">
        <v>24377</v>
      </c>
      <c r="B5849" s="3">
        <v>78.099998474121094</v>
      </c>
      <c r="C5849" s="3">
        <f>MAX(B$2:B5849)</f>
        <v>94.059997558593693</v>
      </c>
      <c r="D5849" s="3">
        <f>MIN(B$2:B5849)</f>
        <v>4.4000000953674299</v>
      </c>
      <c r="E5849" s="4">
        <f t="shared" si="273"/>
        <v>0.82199420548702851</v>
      </c>
      <c r="F5849" s="4" cm="1">
        <f t="array" ref="F5849">MIN(IF(L$5:L$11&gt;=E5849,L$5:L$11,1))</f>
        <v>1</v>
      </c>
      <c r="G5849" s="4" cm="1">
        <f t="array" ref="G5849">MAX(IF(L$5:L$11&lt;E5849,L$5:L$11,0))</f>
        <v>0.76393202250021031</v>
      </c>
      <c r="H5849" s="4">
        <f t="shared" si="274"/>
        <v>3.0824282287211791E-3</v>
      </c>
      <c r="I5849" s="4">
        <f t="shared" si="275"/>
        <v>0.23461643709962124</v>
      </c>
    </row>
    <row r="5850" spans="1:9" x14ac:dyDescent="0.25">
      <c r="A5850" s="2">
        <v>24378</v>
      </c>
      <c r="B5850" s="3">
        <v>77.110000610351506</v>
      </c>
      <c r="C5850" s="3">
        <f>MAX(B$2:B5850)</f>
        <v>94.059997558593693</v>
      </c>
      <c r="D5850" s="3">
        <f>MIN(B$2:B5850)</f>
        <v>4.4000000953674299</v>
      </c>
      <c r="E5850" s="4">
        <f t="shared" si="273"/>
        <v>0.81095251586200223</v>
      </c>
      <c r="F5850" s="4" cm="1">
        <f t="array" ref="F5850">MIN(IF(L$5:L$11&gt;=E5850,L$5:L$11,1))</f>
        <v>1</v>
      </c>
      <c r="G5850" s="4" cm="1">
        <f t="array" ref="G5850">MAX(IF(L$5:L$11&lt;E5850,L$5:L$11,0))</f>
        <v>0.76393202250021031</v>
      </c>
      <c r="H5850" s="4">
        <f t="shared" si="274"/>
        <v>-1.2676029233184005E-2</v>
      </c>
      <c r="I5850" s="4">
        <f t="shared" si="275"/>
        <v>0.24595535405419366</v>
      </c>
    </row>
    <row r="5851" spans="1:9" x14ac:dyDescent="0.25">
      <c r="A5851" s="2">
        <v>24379</v>
      </c>
      <c r="B5851" s="3">
        <v>76.309997558593693</v>
      </c>
      <c r="C5851" s="3">
        <f>MAX(B$2:B5851)</f>
        <v>94.059997558593693</v>
      </c>
      <c r="D5851" s="3">
        <f>MIN(B$2:B5851)</f>
        <v>4.4000000953674299</v>
      </c>
      <c r="E5851" s="4">
        <f t="shared" si="273"/>
        <v>0.80202988509697315</v>
      </c>
      <c r="F5851" s="4" cm="1">
        <f t="array" ref="F5851">MIN(IF(L$5:L$11&gt;=E5851,L$5:L$11,1))</f>
        <v>1</v>
      </c>
      <c r="G5851" s="4" cm="1">
        <f t="array" ref="G5851">MAX(IF(L$5:L$11&lt;E5851,L$5:L$11,0))</f>
        <v>0.76393202250021031</v>
      </c>
      <c r="H5851" s="4">
        <f t="shared" si="274"/>
        <v>-1.0374828756653076E-2</v>
      </c>
      <c r="I5851" s="4">
        <f t="shared" si="275"/>
        <v>0.19918200621612822</v>
      </c>
    </row>
    <row r="5852" spans="1:9" x14ac:dyDescent="0.25">
      <c r="A5852" s="2">
        <v>24380</v>
      </c>
      <c r="B5852" s="3">
        <v>76.559997558593693</v>
      </c>
      <c r="C5852" s="3">
        <f>MAX(B$2:B5852)</f>
        <v>94.059997558593693</v>
      </c>
      <c r="D5852" s="3">
        <f>MIN(B$2:B5852)</f>
        <v>4.4000000953674299</v>
      </c>
      <c r="E5852" s="4">
        <f t="shared" si="273"/>
        <v>0.8048181965744805</v>
      </c>
      <c r="F5852" s="4" cm="1">
        <f t="array" ref="F5852">MIN(IF(L$5:L$11&gt;=E5852,L$5:L$11,1))</f>
        <v>1</v>
      </c>
      <c r="G5852" s="4" cm="1">
        <f t="array" ref="G5852">MAX(IF(L$5:L$11&lt;E5852,L$5:L$11,0))</f>
        <v>0.76393202250021031</v>
      </c>
      <c r="H5852" s="4">
        <f t="shared" si="274"/>
        <v>3.2761107063072892E-3</v>
      </c>
      <c r="I5852" s="4">
        <f t="shared" si="275"/>
        <v>0.16138513575733407</v>
      </c>
    </row>
    <row r="5853" spans="1:9" x14ac:dyDescent="0.25">
      <c r="A5853" s="2">
        <v>24383</v>
      </c>
      <c r="B5853" s="3">
        <v>74.900001525878906</v>
      </c>
      <c r="C5853" s="3">
        <f>MAX(B$2:B5853)</f>
        <v>94.059997558593693</v>
      </c>
      <c r="D5853" s="3">
        <f>MIN(B$2:B5853)</f>
        <v>4.4000000953674299</v>
      </c>
      <c r="E5853" s="4">
        <f t="shared" si="273"/>
        <v>0.78630385261193891</v>
      </c>
      <c r="F5853" s="4" cm="1">
        <f t="array" ref="F5853">MIN(IF(L$5:L$11&gt;=E5853,L$5:L$11,1))</f>
        <v>1</v>
      </c>
      <c r="G5853" s="4" cm="1">
        <f t="array" ref="G5853">MAX(IF(L$5:L$11&lt;E5853,L$5:L$11,0))</f>
        <v>0.76393202250021031</v>
      </c>
      <c r="H5853" s="4">
        <f t="shared" si="274"/>
        <v>-2.1682289519985187E-2</v>
      </c>
      <c r="I5853" s="4">
        <f t="shared" si="275"/>
        <v>0.17319661271849809</v>
      </c>
    </row>
    <row r="5854" spans="1:9" x14ac:dyDescent="0.25">
      <c r="A5854" s="2">
        <v>24384</v>
      </c>
      <c r="B5854" s="3">
        <v>75.099998474121094</v>
      </c>
      <c r="C5854" s="3">
        <f>MAX(B$2:B5854)</f>
        <v>94.059997558593693</v>
      </c>
      <c r="D5854" s="3">
        <f>MIN(B$2:B5854)</f>
        <v>4.4000000953674299</v>
      </c>
      <c r="E5854" s="4">
        <f t="shared" si="273"/>
        <v>0.78853446775693947</v>
      </c>
      <c r="F5854" s="4" cm="1">
        <f t="array" ref="F5854">MIN(IF(L$5:L$11&gt;=E5854,L$5:L$11,1))</f>
        <v>1</v>
      </c>
      <c r="G5854" s="4" cm="1">
        <f t="array" ref="G5854">MAX(IF(L$5:L$11&lt;E5854,L$5:L$11,0))</f>
        <v>0.76393202250021031</v>
      </c>
      <c r="H5854" s="4">
        <f t="shared" si="274"/>
        <v>2.6701861704647722E-3</v>
      </c>
      <c r="I5854" s="4">
        <f t="shared" si="275"/>
        <v>9.4768593134359105E-2</v>
      </c>
    </row>
    <row r="5855" spans="1:9" x14ac:dyDescent="0.25">
      <c r="A5855" s="2">
        <v>24385</v>
      </c>
      <c r="B5855" s="3">
        <v>74.690002441406193</v>
      </c>
      <c r="C5855" s="3">
        <f>MAX(B$2:B5855)</f>
        <v>94.059997558593693</v>
      </c>
      <c r="D5855" s="3">
        <f>MIN(B$2:B5855)</f>
        <v>4.4000000953674299</v>
      </c>
      <c r="E5855" s="4">
        <f t="shared" si="273"/>
        <v>0.78396168118193355</v>
      </c>
      <c r="F5855" s="4" cm="1">
        <f t="array" ref="F5855">MIN(IF(L$5:L$11&gt;=E5855,L$5:L$11,1))</f>
        <v>1</v>
      </c>
      <c r="G5855" s="4" cm="1">
        <f t="array" ref="G5855">MAX(IF(L$5:L$11&lt;E5855,L$5:L$11,0))</f>
        <v>0.76393202250021031</v>
      </c>
      <c r="H5855" s="4">
        <f t="shared" si="274"/>
        <v>-5.4593347675789827E-3</v>
      </c>
      <c r="I5855" s="4">
        <f t="shared" si="275"/>
        <v>0.10421763052022201</v>
      </c>
    </row>
    <row r="5856" spans="1:9" x14ac:dyDescent="0.25">
      <c r="A5856" s="2">
        <v>24386</v>
      </c>
      <c r="B5856" s="3">
        <v>74.050003051757798</v>
      </c>
      <c r="C5856" s="3">
        <f>MAX(B$2:B5856)</f>
        <v>94.059997558593693</v>
      </c>
      <c r="D5856" s="3">
        <f>MIN(B$2:B5856)</f>
        <v>4.4000000953674299</v>
      </c>
      <c r="E5856" s="4">
        <f t="shared" si="273"/>
        <v>0.77682361060691618</v>
      </c>
      <c r="F5856" s="4" cm="1">
        <f t="array" ref="F5856">MIN(IF(L$5:L$11&gt;=E5856,L$5:L$11,1))</f>
        <v>1</v>
      </c>
      <c r="G5856" s="4" cm="1">
        <f t="array" ref="G5856">MAX(IF(L$5:L$11&lt;E5856,L$5:L$11,0))</f>
        <v>0.76393202250021031</v>
      </c>
      <c r="H5856" s="4">
        <f t="shared" si="274"/>
        <v>-8.568742384905792E-3</v>
      </c>
      <c r="I5856" s="4">
        <f t="shared" si="275"/>
        <v>8.4846995741898468E-2</v>
      </c>
    </row>
    <row r="5857" spans="1:9" x14ac:dyDescent="0.25">
      <c r="A5857" s="2">
        <v>24387</v>
      </c>
      <c r="B5857" s="3">
        <v>73.199996948242102</v>
      </c>
      <c r="C5857" s="3">
        <f>MAX(B$2:B5857)</f>
        <v>94.059997558593693</v>
      </c>
      <c r="D5857" s="3">
        <f>MIN(B$2:B5857)</f>
        <v>4.4000000953674299</v>
      </c>
      <c r="E5857" s="4">
        <f t="shared" si="273"/>
        <v>0.76734328350937941</v>
      </c>
      <c r="F5857" s="4" cm="1">
        <f t="array" ref="F5857">MIN(IF(L$5:L$11&gt;=E5857,L$5:L$11,1))</f>
        <v>1</v>
      </c>
      <c r="G5857" s="4" cm="1">
        <f t="array" ref="G5857">MAX(IF(L$5:L$11&lt;E5857,L$5:L$11,0))</f>
        <v>0.76393202250021031</v>
      </c>
      <c r="H5857" s="4">
        <f t="shared" si="274"/>
        <v>-1.1478812538624483E-2</v>
      </c>
      <c r="I5857" s="4">
        <f t="shared" si="275"/>
        <v>5.46096435579339E-2</v>
      </c>
    </row>
    <row r="5858" spans="1:9" x14ac:dyDescent="0.25">
      <c r="A5858" s="2">
        <v>24390</v>
      </c>
      <c r="B5858" s="3">
        <v>74.529998779296804</v>
      </c>
      <c r="C5858" s="3">
        <f>MAX(B$2:B5858)</f>
        <v>94.059997558593693</v>
      </c>
      <c r="D5858" s="3">
        <f>MIN(B$2:B5858)</f>
        <v>4.4000000953674299</v>
      </c>
      <c r="E5858" s="4">
        <f t="shared" si="273"/>
        <v>0.78217712099192227</v>
      </c>
      <c r="F5858" s="4" cm="1">
        <f t="array" ref="F5858">MIN(IF(L$5:L$11&gt;=E5858,L$5:L$11,1))</f>
        <v>1</v>
      </c>
      <c r="G5858" s="4" cm="1">
        <f t="array" ref="G5858">MAX(IF(L$5:L$11&lt;E5858,L$5:L$11,0))</f>
        <v>0.76393202250021031</v>
      </c>
      <c r="H5858" s="4">
        <f t="shared" si="274"/>
        <v>1.8169424679008062E-2</v>
      </c>
      <c r="I5858" s="4">
        <f t="shared" si="275"/>
        <v>1.4450333523834877E-2</v>
      </c>
    </row>
    <row r="5859" spans="1:9" x14ac:dyDescent="0.25">
      <c r="A5859" s="2">
        <v>24391</v>
      </c>
      <c r="B5859" s="3">
        <v>74.910003662109304</v>
      </c>
      <c r="C5859" s="3">
        <f>MAX(B$2:B5859)</f>
        <v>94.059997558593693</v>
      </c>
      <c r="D5859" s="3">
        <f>MIN(B$2:B5859)</f>
        <v>4.4000000953674299</v>
      </c>
      <c r="E5859" s="4">
        <f t="shared" si="273"/>
        <v>0.78641540889694206</v>
      </c>
      <c r="F5859" s="4" cm="1">
        <f t="array" ref="F5859">MIN(IF(L$5:L$11&gt;=E5859,L$5:L$11,1))</f>
        <v>1</v>
      </c>
      <c r="G5859" s="4" cm="1">
        <f t="array" ref="G5859">MAX(IF(L$5:L$11&lt;E5859,L$5:L$11,0))</f>
        <v>0.76393202250021031</v>
      </c>
      <c r="H5859" s="4">
        <f t="shared" si="274"/>
        <v>5.0986836044073502E-3</v>
      </c>
      <c r="I5859" s="4">
        <f t="shared" si="275"/>
        <v>7.7287477467070764E-2</v>
      </c>
    </row>
    <row r="5860" spans="1:9" x14ac:dyDescent="0.25">
      <c r="A5860" s="2">
        <v>24392</v>
      </c>
      <c r="B5860" s="3">
        <v>77.040000915527301</v>
      </c>
      <c r="C5860" s="3">
        <f>MAX(B$2:B5860)</f>
        <v>94.059997558593693</v>
      </c>
      <c r="D5860" s="3">
        <f>MIN(B$2:B5860)</f>
        <v>4.4000000953674299</v>
      </c>
      <c r="E5860" s="4">
        <f t="shared" si="273"/>
        <v>0.81017179205200085</v>
      </c>
      <c r="F5860" s="4" cm="1">
        <f t="array" ref="F5860">MIN(IF(L$5:L$11&gt;=E5860,L$5:L$11,1))</f>
        <v>1</v>
      </c>
      <c r="G5860" s="4" cm="1">
        <f t="array" ref="G5860">MAX(IF(L$5:L$11&lt;E5860,L$5:L$11,0))</f>
        <v>0.76393202250021031</v>
      </c>
      <c r="H5860" s="4">
        <f t="shared" si="274"/>
        <v>2.8434082889991608E-2</v>
      </c>
      <c r="I5860" s="4">
        <f t="shared" si="275"/>
        <v>9.5241153140949761E-2</v>
      </c>
    </row>
    <row r="5861" spans="1:9" x14ac:dyDescent="0.25">
      <c r="A5861" s="2">
        <v>24393</v>
      </c>
      <c r="B5861" s="3">
        <v>76.889999389648395</v>
      </c>
      <c r="C5861" s="3">
        <f>MAX(B$2:B5861)</f>
        <v>94.059997558593693</v>
      </c>
      <c r="D5861" s="3">
        <f>MIN(B$2:B5861)</f>
        <v>4.4000000953674299</v>
      </c>
      <c r="E5861" s="4">
        <f t="shared" si="273"/>
        <v>0.80849878814699372</v>
      </c>
      <c r="F5861" s="4" cm="1">
        <f t="array" ref="F5861">MIN(IF(L$5:L$11&gt;=E5861,L$5:L$11,1))</f>
        <v>1</v>
      </c>
      <c r="G5861" s="4" cm="1">
        <f t="array" ref="G5861">MAX(IF(L$5:L$11&lt;E5861,L$5:L$11,0))</f>
        <v>0.76393202250021031</v>
      </c>
      <c r="H5861" s="4">
        <f t="shared" si="274"/>
        <v>-1.9470602816240579E-3</v>
      </c>
      <c r="I5861" s="4">
        <f t="shared" si="275"/>
        <v>0.19587480708530972</v>
      </c>
    </row>
    <row r="5862" spans="1:9" x14ac:dyDescent="0.25">
      <c r="A5862" s="2">
        <v>24394</v>
      </c>
      <c r="B5862" s="3">
        <v>76.599998474121094</v>
      </c>
      <c r="C5862" s="3">
        <f>MAX(B$2:B5862)</f>
        <v>94.059997558593693</v>
      </c>
      <c r="D5862" s="3">
        <f>MIN(B$2:B5862)</f>
        <v>4.4000000953674299</v>
      </c>
      <c r="E5862" s="4">
        <f t="shared" si="273"/>
        <v>0.80526433662198393</v>
      </c>
      <c r="F5862" s="4" cm="1">
        <f t="array" ref="F5862">MIN(IF(L$5:L$11&gt;=E5862,L$5:L$11,1))</f>
        <v>1</v>
      </c>
      <c r="G5862" s="4" cm="1">
        <f t="array" ref="G5862">MAX(IF(L$5:L$11&lt;E5862,L$5:L$11,0))</f>
        <v>0.76393202250021031</v>
      </c>
      <c r="H5862" s="4">
        <f t="shared" si="274"/>
        <v>-3.7716337342869055E-3</v>
      </c>
      <c r="I5862" s="4">
        <f t="shared" si="275"/>
        <v>0.18878784881707691</v>
      </c>
    </row>
    <row r="5863" spans="1:9" x14ac:dyDescent="0.25">
      <c r="A5863" s="2">
        <v>24397</v>
      </c>
      <c r="B5863" s="3">
        <v>77.470001220703097</v>
      </c>
      <c r="C5863" s="3">
        <f>MAX(B$2:B5863)</f>
        <v>94.059997558593693</v>
      </c>
      <c r="D5863" s="3">
        <f>MIN(B$2:B5863)</f>
        <v>4.4000000953674299</v>
      </c>
      <c r="E5863" s="4">
        <f t="shared" si="273"/>
        <v>0.81496769119701429</v>
      </c>
      <c r="F5863" s="4" cm="1">
        <f t="array" ref="F5863">MIN(IF(L$5:L$11&gt;=E5863,L$5:L$11,1))</f>
        <v>1</v>
      </c>
      <c r="G5863" s="4" cm="1">
        <f t="array" ref="G5863">MAX(IF(L$5:L$11&lt;E5863,L$5:L$11,0))</f>
        <v>0.76393202250021031</v>
      </c>
      <c r="H5863" s="4">
        <f t="shared" si="274"/>
        <v>1.1357738432278497E-2</v>
      </c>
      <c r="I5863" s="4">
        <f t="shared" si="275"/>
        <v>0.1750864922872076</v>
      </c>
    </row>
    <row r="5864" spans="1:9" x14ac:dyDescent="0.25">
      <c r="A5864" s="2">
        <v>24398</v>
      </c>
      <c r="B5864" s="3">
        <v>78.680000305175696</v>
      </c>
      <c r="C5864" s="3">
        <f>MAX(B$2:B5864)</f>
        <v>94.059997558593693</v>
      </c>
      <c r="D5864" s="3">
        <f>MIN(B$2:B5864)</f>
        <v>4.4000000953674299</v>
      </c>
      <c r="E5864" s="4">
        <f t="shared" si="273"/>
        <v>0.82846310853704797</v>
      </c>
      <c r="F5864" s="4" cm="1">
        <f t="array" ref="F5864">MIN(IF(L$5:L$11&gt;=E5864,L$5:L$11,1))</f>
        <v>1</v>
      </c>
      <c r="G5864" s="4" cm="1">
        <f t="array" ref="G5864">MAX(IF(L$5:L$11&lt;E5864,L$5:L$11,0))</f>
        <v>0.76393202250021031</v>
      </c>
      <c r="H5864" s="4">
        <f t="shared" si="274"/>
        <v>1.5618937206744787E-2</v>
      </c>
      <c r="I5864" s="4">
        <f t="shared" si="275"/>
        <v>0.21619056187681979</v>
      </c>
    </row>
    <row r="5865" spans="1:9" x14ac:dyDescent="0.25">
      <c r="A5865" s="2">
        <v>24399</v>
      </c>
      <c r="B5865" s="3">
        <v>78.050003051757798</v>
      </c>
      <c r="C5865" s="3">
        <f>MAX(B$2:B5865)</f>
        <v>94.059997558593693</v>
      </c>
      <c r="D5865" s="3">
        <f>MIN(B$2:B5865)</f>
        <v>4.4000000953674299</v>
      </c>
      <c r="E5865" s="4">
        <f t="shared" si="273"/>
        <v>0.82143659424703486</v>
      </c>
      <c r="F5865" s="4" cm="1">
        <f t="array" ref="F5865">MIN(IF(L$5:L$11&gt;=E5865,L$5:L$11,1))</f>
        <v>1</v>
      </c>
      <c r="G5865" s="4" cm="1">
        <f t="array" ref="G5865">MAX(IF(L$5:L$11&lt;E5865,L$5:L$11,0))</f>
        <v>0.76393202250021031</v>
      </c>
      <c r="H5865" s="4">
        <f t="shared" si="274"/>
        <v>-8.0070824984027622E-3</v>
      </c>
      <c r="I5865" s="4">
        <f t="shared" si="275"/>
        <v>0.27335806711393185</v>
      </c>
    </row>
    <row r="5866" spans="1:9" x14ac:dyDescent="0.25">
      <c r="A5866" s="2">
        <v>24400</v>
      </c>
      <c r="B5866" s="3">
        <v>77.839996337890597</v>
      </c>
      <c r="C5866" s="3">
        <f>MAX(B$2:B5866)</f>
        <v>94.059997558593693</v>
      </c>
      <c r="D5866" s="3">
        <f>MIN(B$2:B5866)</f>
        <v>4.4000000953674299</v>
      </c>
      <c r="E5866" s="4">
        <f t="shared" si="273"/>
        <v>0.81909433772451679</v>
      </c>
      <c r="F5866" s="4" cm="1">
        <f t="array" ref="F5866">MIN(IF(L$5:L$11&gt;=E5866,L$5:L$11,1))</f>
        <v>1</v>
      </c>
      <c r="G5866" s="4" cm="1">
        <f t="array" ref="G5866">MAX(IF(L$5:L$11&lt;E5866,L$5:L$11,0))</f>
        <v>0.76393202250021031</v>
      </c>
      <c r="H5866" s="4">
        <f t="shared" si="274"/>
        <v>-2.6906688745154117E-3</v>
      </c>
      <c r="I5866" s="4">
        <f t="shared" si="275"/>
        <v>0.24359327493656263</v>
      </c>
    </row>
    <row r="5867" spans="1:9" x14ac:dyDescent="0.25">
      <c r="A5867" s="2">
        <v>24401</v>
      </c>
      <c r="B5867" s="3">
        <v>78.190002441406193</v>
      </c>
      <c r="C5867" s="3">
        <f>MAX(B$2:B5867)</f>
        <v>94.059997558593693</v>
      </c>
      <c r="D5867" s="3">
        <f>MIN(B$2:B5867)</f>
        <v>4.4000000953674299</v>
      </c>
      <c r="E5867" s="4">
        <f t="shared" si="273"/>
        <v>0.82299804186703751</v>
      </c>
      <c r="F5867" s="4" cm="1">
        <f t="array" ref="F5867">MIN(IF(L$5:L$11&gt;=E5867,L$5:L$11,1))</f>
        <v>1</v>
      </c>
      <c r="G5867" s="4" cm="1">
        <f t="array" ref="G5867">MAX(IF(L$5:L$11&lt;E5867,L$5:L$11,0))</f>
        <v>0.76393202250021031</v>
      </c>
      <c r="H5867" s="4">
        <f t="shared" si="274"/>
        <v>4.4964815002852543E-3</v>
      </c>
      <c r="I5867" s="4">
        <f t="shared" si="275"/>
        <v>0.23367131708643382</v>
      </c>
    </row>
    <row r="5868" spans="1:9" x14ac:dyDescent="0.25">
      <c r="A5868" s="2">
        <v>24404</v>
      </c>
      <c r="B5868" s="3">
        <v>78.419998168945298</v>
      </c>
      <c r="C5868" s="3">
        <f>MAX(B$2:B5868)</f>
        <v>94.059997558593693</v>
      </c>
      <c r="D5868" s="3">
        <f>MIN(B$2:B5868)</f>
        <v>4.4000000953674299</v>
      </c>
      <c r="E5868" s="4">
        <f t="shared" si="273"/>
        <v>0.82556324077453735</v>
      </c>
      <c r="F5868" s="4" cm="1">
        <f t="array" ref="F5868">MIN(IF(L$5:L$11&gt;=E5868,L$5:L$11,1))</f>
        <v>1</v>
      </c>
      <c r="G5868" s="4" cm="1">
        <f t="array" ref="G5868">MAX(IF(L$5:L$11&lt;E5868,L$5:L$11,0))</f>
        <v>0.76393202250021031</v>
      </c>
      <c r="H5868" s="4">
        <f t="shared" si="274"/>
        <v>2.9414978943307357E-3</v>
      </c>
      <c r="I5868" s="4">
        <f t="shared" si="275"/>
        <v>0.25020767319819914</v>
      </c>
    </row>
    <row r="5869" spans="1:9" x14ac:dyDescent="0.25">
      <c r="A5869" s="2">
        <v>24405</v>
      </c>
      <c r="B5869" s="3">
        <v>78.900001525878906</v>
      </c>
      <c r="C5869" s="3">
        <f>MAX(B$2:B5869)</f>
        <v>94.059997558593693</v>
      </c>
      <c r="D5869" s="3">
        <f>MIN(B$2:B5869)</f>
        <v>4.4000000953674299</v>
      </c>
      <c r="E5869" s="4">
        <f t="shared" si="273"/>
        <v>0.83091683625205759</v>
      </c>
      <c r="F5869" s="4" cm="1">
        <f t="array" ref="F5869">MIN(IF(L$5:L$11&gt;=E5869,L$5:L$11,1))</f>
        <v>1</v>
      </c>
      <c r="G5869" s="4" cm="1">
        <f t="array" ref="G5869">MAX(IF(L$5:L$11&lt;E5869,L$5:L$11,0))</f>
        <v>0.76393202250021031</v>
      </c>
      <c r="H5869" s="4">
        <f t="shared" si="274"/>
        <v>6.1209304787217533E-3</v>
      </c>
      <c r="I5869" s="4">
        <f t="shared" si="275"/>
        <v>0.26107403014617664</v>
      </c>
    </row>
    <row r="5870" spans="1:9" x14ac:dyDescent="0.25">
      <c r="A5870" s="2">
        <v>24406</v>
      </c>
      <c r="B5870" s="3">
        <v>79.580001831054602</v>
      </c>
      <c r="C5870" s="3">
        <f>MAX(B$2:B5870)</f>
        <v>94.059997558593693</v>
      </c>
      <c r="D5870" s="3">
        <f>MIN(B$2:B5870)</f>
        <v>4.4000000953674299</v>
      </c>
      <c r="E5870" s="4">
        <f t="shared" si="273"/>
        <v>0.83850104687457738</v>
      </c>
      <c r="F5870" s="4" cm="1">
        <f t="array" ref="F5870">MIN(IF(L$5:L$11&gt;=E5870,L$5:L$11,1))</f>
        <v>1</v>
      </c>
      <c r="G5870" s="4" cm="1">
        <f t="array" ref="G5870">MAX(IF(L$5:L$11&lt;E5870,L$5:L$11,0))</f>
        <v>0.76393202250021031</v>
      </c>
      <c r="H5870" s="4">
        <f t="shared" si="274"/>
        <v>8.6185081371976668E-3</v>
      </c>
      <c r="I5870" s="4">
        <f t="shared" si="275"/>
        <v>0.28375222451298782</v>
      </c>
    </row>
    <row r="5871" spans="1:9" x14ac:dyDescent="0.25">
      <c r="A5871" s="2">
        <v>24407</v>
      </c>
      <c r="B5871" s="3">
        <v>80.230003356933594</v>
      </c>
      <c r="C5871" s="3">
        <f>MAX(B$2:B5871)</f>
        <v>94.059997558593693</v>
      </c>
      <c r="D5871" s="3">
        <f>MIN(B$2:B5871)</f>
        <v>4.4000000953674299</v>
      </c>
      <c r="E5871" s="4">
        <f t="shared" si="273"/>
        <v>0.84575067373460022</v>
      </c>
      <c r="F5871" s="4" cm="1">
        <f t="array" ref="F5871">MIN(IF(L$5:L$11&gt;=E5871,L$5:L$11,1))</f>
        <v>1</v>
      </c>
      <c r="G5871" s="4" cm="1">
        <f t="array" ref="G5871">MAX(IF(L$5:L$11&lt;E5871,L$5:L$11,0))</f>
        <v>0.76393202250021031</v>
      </c>
      <c r="H5871" s="4">
        <f t="shared" si="274"/>
        <v>8.167900363447167E-3</v>
      </c>
      <c r="I5871" s="4">
        <f t="shared" si="275"/>
        <v>0.31587945626565767</v>
      </c>
    </row>
    <row r="5872" spans="1:9" x14ac:dyDescent="0.25">
      <c r="A5872" s="2">
        <v>24408</v>
      </c>
      <c r="B5872" s="3">
        <v>80.239997863769503</v>
      </c>
      <c r="C5872" s="3">
        <f>MAX(B$2:B5872)</f>
        <v>94.059997558593693</v>
      </c>
      <c r="D5872" s="3">
        <f>MIN(B$2:B5872)</f>
        <v>4.4000000953674299</v>
      </c>
      <c r="E5872" s="4">
        <f t="shared" si="273"/>
        <v>0.84586214492709066</v>
      </c>
      <c r="F5872" s="4" cm="1">
        <f t="array" ref="F5872">MIN(IF(L$5:L$11&gt;=E5872,L$5:L$11,1))</f>
        <v>1</v>
      </c>
      <c r="G5872" s="4" cm="1">
        <f t="array" ref="G5872">MAX(IF(L$5:L$11&lt;E5872,L$5:L$11,0))</f>
        <v>0.76393202250021031</v>
      </c>
      <c r="H5872" s="4">
        <f t="shared" si="274"/>
        <v>1.2457318232228509E-4</v>
      </c>
      <c r="I5872" s="4">
        <f t="shared" si="275"/>
        <v>0.34658936845622279</v>
      </c>
    </row>
    <row r="5873" spans="1:9" x14ac:dyDescent="0.25">
      <c r="A5873" s="2">
        <v>24411</v>
      </c>
      <c r="B5873" s="3">
        <v>80.199996948242102</v>
      </c>
      <c r="C5873" s="3">
        <f>MAX(B$2:B5873)</f>
        <v>94.059997558593693</v>
      </c>
      <c r="D5873" s="3">
        <f>MIN(B$2:B5873)</f>
        <v>4.4000000953674299</v>
      </c>
      <c r="E5873" s="4">
        <f t="shared" si="273"/>
        <v>0.84541600487958724</v>
      </c>
      <c r="F5873" s="4" cm="1">
        <f t="array" ref="F5873">MIN(IF(L$5:L$11&gt;=E5873,L$5:L$11,1))</f>
        <v>1</v>
      </c>
      <c r="G5873" s="4" cm="1">
        <f t="array" ref="G5873">MAX(IF(L$5:L$11&lt;E5873,L$5:L$11,0))</f>
        <v>0.76393202250021031</v>
      </c>
      <c r="H5873" s="4">
        <f t="shared" si="274"/>
        <v>-4.9851590967531223E-4</v>
      </c>
      <c r="I5873" s="4">
        <f t="shared" si="275"/>
        <v>0.34706156800514526</v>
      </c>
    </row>
    <row r="5874" spans="1:9" x14ac:dyDescent="0.25">
      <c r="A5874" s="2">
        <v>24412</v>
      </c>
      <c r="B5874" s="3">
        <v>80.809997558593693</v>
      </c>
      <c r="C5874" s="3">
        <f>MAX(B$2:B5874)</f>
        <v>94.059997558593693</v>
      </c>
      <c r="D5874" s="3">
        <f>MIN(B$2:B5874)</f>
        <v>4.4000000953674299</v>
      </c>
      <c r="E5874" s="4">
        <f t="shared" si="273"/>
        <v>0.85221949169210676</v>
      </c>
      <c r="F5874" s="4" cm="1">
        <f t="array" ref="F5874">MIN(IF(L$5:L$11&gt;=E5874,L$5:L$11,1))</f>
        <v>1</v>
      </c>
      <c r="G5874" s="4" cm="1">
        <f t="array" ref="G5874">MAX(IF(L$5:L$11&lt;E5874,L$5:L$11,0))</f>
        <v>0.76393202250021031</v>
      </c>
      <c r="H5874" s="4">
        <f t="shared" si="274"/>
        <v>7.6059929371974366E-3</v>
      </c>
      <c r="I5874" s="4">
        <f t="shared" si="275"/>
        <v>0.34517168843643575</v>
      </c>
    </row>
    <row r="5875" spans="1:9" x14ac:dyDescent="0.25">
      <c r="A5875" s="2">
        <v>24413</v>
      </c>
      <c r="B5875" s="3">
        <v>80.879997253417898</v>
      </c>
      <c r="C5875" s="3">
        <f>MAX(B$2:B5875)</f>
        <v>94.059997558593693</v>
      </c>
      <c r="D5875" s="3">
        <f>MIN(B$2:B5875)</f>
        <v>4.4000000953674299</v>
      </c>
      <c r="E5875" s="4">
        <f t="shared" si="273"/>
        <v>0.85300021550210814</v>
      </c>
      <c r="F5875" s="4" cm="1">
        <f t="array" ref="F5875">MIN(IF(L$5:L$11&gt;=E5875,L$5:L$11,1))</f>
        <v>1</v>
      </c>
      <c r="G5875" s="4" cm="1">
        <f t="array" ref="G5875">MAX(IF(L$5:L$11&lt;E5875,L$5:L$11,0))</f>
        <v>0.76393202250021031</v>
      </c>
      <c r="H5875" s="4">
        <f t="shared" si="274"/>
        <v>8.6622567676042372E-4</v>
      </c>
      <c r="I5875" s="4">
        <f t="shared" si="275"/>
        <v>0.37399172105829182</v>
      </c>
    </row>
    <row r="5876" spans="1:9" x14ac:dyDescent="0.25">
      <c r="A5876" s="2">
        <v>24414</v>
      </c>
      <c r="B5876" s="3">
        <v>80.559997558593693</v>
      </c>
      <c r="C5876" s="3">
        <f>MAX(B$2:B5876)</f>
        <v>94.059997558593693</v>
      </c>
      <c r="D5876" s="3">
        <f>MIN(B$2:B5876)</f>
        <v>4.4000000953674299</v>
      </c>
      <c r="E5876" s="4">
        <f t="shared" si="273"/>
        <v>0.84943118021459929</v>
      </c>
      <c r="F5876" s="4" cm="1">
        <f t="array" ref="F5876">MIN(IF(L$5:L$11&gt;=E5876,L$5:L$11,1))</f>
        <v>1</v>
      </c>
      <c r="G5876" s="4" cm="1">
        <f t="array" ref="G5876">MAX(IF(L$5:L$11&lt;E5876,L$5:L$11,0))</f>
        <v>0.76393202250021031</v>
      </c>
      <c r="H5876" s="4">
        <f t="shared" si="274"/>
        <v>-3.9564750950913385E-3</v>
      </c>
      <c r="I5876" s="4">
        <f t="shared" si="275"/>
        <v>0.37729892018911027</v>
      </c>
    </row>
    <row r="5877" spans="1:9" x14ac:dyDescent="0.25">
      <c r="A5877" s="2">
        <v>24415</v>
      </c>
      <c r="B5877" s="3">
        <v>80.809997558593693</v>
      </c>
      <c r="C5877" s="3">
        <f>MAX(B$2:B5877)</f>
        <v>94.059997558593693</v>
      </c>
      <c r="D5877" s="3">
        <f>MIN(B$2:B5877)</f>
        <v>4.4000000953674299</v>
      </c>
      <c r="E5877" s="4">
        <f t="shared" si="273"/>
        <v>0.85221949169210676</v>
      </c>
      <c r="F5877" s="4" cm="1">
        <f t="array" ref="F5877">MIN(IF(L$5:L$11&gt;=E5877,L$5:L$11,1))</f>
        <v>1</v>
      </c>
      <c r="G5877" s="4" cm="1">
        <f t="array" ref="G5877">MAX(IF(L$5:L$11&lt;E5877,L$5:L$11,0))</f>
        <v>0.76393202250021031</v>
      </c>
      <c r="H5877" s="4">
        <f t="shared" si="274"/>
        <v>3.1032771546222193E-3</v>
      </c>
      <c r="I5877" s="4">
        <f t="shared" si="275"/>
        <v>0.36218024409712729</v>
      </c>
    </row>
    <row r="5878" spans="1:9" x14ac:dyDescent="0.25">
      <c r="A5878" s="2">
        <v>24418</v>
      </c>
      <c r="B5878" s="3">
        <v>80.730003356933594</v>
      </c>
      <c r="C5878" s="3">
        <f>MAX(B$2:B5878)</f>
        <v>94.059997558593693</v>
      </c>
      <c r="D5878" s="3">
        <f>MIN(B$2:B5878)</f>
        <v>4.4000000953674299</v>
      </c>
      <c r="E5878" s="4">
        <f t="shared" si="273"/>
        <v>0.85132729668961515</v>
      </c>
      <c r="F5878" s="4" cm="1">
        <f t="array" ref="F5878">MIN(IF(L$5:L$11&gt;=E5878,L$5:L$11,1))</f>
        <v>1</v>
      </c>
      <c r="G5878" s="4" cm="1">
        <f t="array" ref="G5878">MAX(IF(L$5:L$11&lt;E5878,L$5:L$11,0))</f>
        <v>0.76393202250021031</v>
      </c>
      <c r="H5878" s="4">
        <f t="shared" si="274"/>
        <v>-9.8990476521298998E-4</v>
      </c>
      <c r="I5878" s="4">
        <f t="shared" si="275"/>
        <v>0.37399172105829182</v>
      </c>
    </row>
    <row r="5879" spans="1:9" x14ac:dyDescent="0.25">
      <c r="A5879" s="2">
        <v>24420</v>
      </c>
      <c r="B5879" s="3">
        <v>81.379997253417898</v>
      </c>
      <c r="C5879" s="3">
        <f>MAX(B$2:B5879)</f>
        <v>94.059997558593693</v>
      </c>
      <c r="D5879" s="3">
        <f>MIN(B$2:B5879)</f>
        <v>4.4000000953674299</v>
      </c>
      <c r="E5879" s="4">
        <f t="shared" si="273"/>
        <v>0.85857683845712296</v>
      </c>
      <c r="F5879" s="4" cm="1">
        <f t="array" ref="F5879">MIN(IF(L$5:L$11&gt;=E5879,L$5:L$11,1))</f>
        <v>1</v>
      </c>
      <c r="G5879" s="4" cm="1">
        <f t="array" ref="G5879">MAX(IF(L$5:L$11&lt;E5879,L$5:L$11,0))</f>
        <v>0.76393202250021031</v>
      </c>
      <c r="H5879" s="4">
        <f t="shared" si="274"/>
        <v>8.0514538518037249E-3</v>
      </c>
      <c r="I5879" s="4">
        <f t="shared" si="275"/>
        <v>0.37021232237855178</v>
      </c>
    </row>
    <row r="5880" spans="1:9" x14ac:dyDescent="0.25">
      <c r="A5880" s="2">
        <v>24421</v>
      </c>
      <c r="B5880" s="3">
        <v>81.889999389648395</v>
      </c>
      <c r="C5880" s="3">
        <f>MAX(B$2:B5880)</f>
        <v>94.059997558593693</v>
      </c>
      <c r="D5880" s="3">
        <f>MIN(B$2:B5880)</f>
        <v>4.4000000953674299</v>
      </c>
      <c r="E5880" s="4">
        <f t="shared" si="273"/>
        <v>0.86426501769714215</v>
      </c>
      <c r="F5880" s="4" cm="1">
        <f t="array" ref="F5880">MIN(IF(L$5:L$11&gt;=E5880,L$5:L$11,1))</f>
        <v>1</v>
      </c>
      <c r="G5880" s="4" cm="1">
        <f t="array" ref="G5880">MAX(IF(L$5:L$11&lt;E5880,L$5:L$11,0))</f>
        <v>0.76393202250021031</v>
      </c>
      <c r="H5880" s="4">
        <f t="shared" si="274"/>
        <v>6.2669225048306298E-3</v>
      </c>
      <c r="I5880" s="4">
        <f t="shared" si="275"/>
        <v>0.40092187411143881</v>
      </c>
    </row>
    <row r="5881" spans="1:9" x14ac:dyDescent="0.25">
      <c r="A5881" s="2">
        <v>24422</v>
      </c>
      <c r="B5881" s="3">
        <v>81.940002441406193</v>
      </c>
      <c r="C5881" s="3">
        <f>MAX(B$2:B5881)</f>
        <v>94.059997558593693</v>
      </c>
      <c r="D5881" s="3">
        <f>MIN(B$2:B5881)</f>
        <v>4.4000000953674299</v>
      </c>
      <c r="E5881" s="4">
        <f t="shared" si="273"/>
        <v>0.86482271402964883</v>
      </c>
      <c r="F5881" s="4" cm="1">
        <f t="array" ref="F5881">MIN(IF(L$5:L$11&gt;=E5881,L$5:L$11,1))</f>
        <v>1</v>
      </c>
      <c r="G5881" s="4" cm="1">
        <f t="array" ref="G5881">MAX(IF(L$5:L$11&lt;E5881,L$5:L$11,0))</f>
        <v>0.76393202250021031</v>
      </c>
      <c r="H5881" s="4">
        <f t="shared" si="274"/>
        <v>6.1061243290372325E-4</v>
      </c>
      <c r="I5881" s="4">
        <f t="shared" si="275"/>
        <v>0.42501738804036315</v>
      </c>
    </row>
    <row r="5882" spans="1:9" x14ac:dyDescent="0.25">
      <c r="A5882" s="2">
        <v>24425</v>
      </c>
      <c r="B5882" s="3">
        <v>81.370002746582003</v>
      </c>
      <c r="C5882" s="3">
        <f>MAX(B$2:B5882)</f>
        <v>94.059997558593693</v>
      </c>
      <c r="D5882" s="3">
        <f>MIN(B$2:B5882)</f>
        <v>4.4000000953674299</v>
      </c>
      <c r="E5882" s="4">
        <f t="shared" si="273"/>
        <v>0.85846536726463274</v>
      </c>
      <c r="F5882" s="4" cm="1">
        <f t="array" ref="F5882">MIN(IF(L$5:L$11&gt;=E5882,L$5:L$11,1))</f>
        <v>1</v>
      </c>
      <c r="G5882" s="4" cm="1">
        <f t="array" ref="G5882">MAX(IF(L$5:L$11&lt;E5882,L$5:L$11,0))</f>
        <v>0.76393202250021031</v>
      </c>
      <c r="H5882" s="4">
        <f t="shared" si="274"/>
        <v>-6.9563055631074455E-3</v>
      </c>
      <c r="I5882" s="4">
        <f t="shared" si="275"/>
        <v>0.42737982761566384</v>
      </c>
    </row>
    <row r="5883" spans="1:9" x14ac:dyDescent="0.25">
      <c r="A5883" s="2">
        <v>24426</v>
      </c>
      <c r="B5883" s="3">
        <v>81.690002441406193</v>
      </c>
      <c r="C5883" s="3">
        <f>MAX(B$2:B5883)</f>
        <v>94.059997558593693</v>
      </c>
      <c r="D5883" s="3">
        <f>MIN(B$2:B5883)</f>
        <v>4.4000000953674299</v>
      </c>
      <c r="E5883" s="4">
        <f t="shared" si="273"/>
        <v>0.86203440255214137</v>
      </c>
      <c r="F5883" s="4" cm="1">
        <f t="array" ref="F5883">MIN(IF(L$5:L$11&gt;=E5883,L$5:L$11,1))</f>
        <v>1</v>
      </c>
      <c r="G5883" s="4" cm="1">
        <f t="array" ref="G5883">MAX(IF(L$5:L$11&lt;E5883,L$5:L$11,0))</f>
        <v>0.76393202250021031</v>
      </c>
      <c r="H5883" s="4">
        <f t="shared" si="274"/>
        <v>3.9326494288169922E-3</v>
      </c>
      <c r="I5883" s="4">
        <f t="shared" si="275"/>
        <v>0.40044967456251729</v>
      </c>
    </row>
    <row r="5884" spans="1:9" x14ac:dyDescent="0.25">
      <c r="A5884" s="2">
        <v>24427</v>
      </c>
      <c r="B5884" s="3">
        <v>82.370002746582003</v>
      </c>
      <c r="C5884" s="3">
        <f>MAX(B$2:B5884)</f>
        <v>94.059997558593693</v>
      </c>
      <c r="D5884" s="3">
        <f>MIN(B$2:B5884)</f>
        <v>4.4000000953674299</v>
      </c>
      <c r="E5884" s="4">
        <f t="shared" si="273"/>
        <v>0.86961861317466238</v>
      </c>
      <c r="F5884" s="4" cm="1">
        <f t="array" ref="F5884">MIN(IF(L$5:L$11&gt;=E5884,L$5:L$11,1))</f>
        <v>1</v>
      </c>
      <c r="G5884" s="4" cm="1">
        <f t="array" ref="G5884">MAX(IF(L$5:L$11&lt;E5884,L$5:L$11,0))</f>
        <v>0.76393202250021031</v>
      </c>
      <c r="H5884" s="4">
        <f t="shared" si="274"/>
        <v>8.3241557700228785E-3</v>
      </c>
      <c r="I5884" s="4">
        <f t="shared" si="275"/>
        <v>0.41556835065449932</v>
      </c>
    </row>
    <row r="5885" spans="1:9" x14ac:dyDescent="0.25">
      <c r="A5885" s="2">
        <v>24428</v>
      </c>
      <c r="B5885" s="3">
        <v>81.800003051757798</v>
      </c>
      <c r="C5885" s="3">
        <f>MAX(B$2:B5885)</f>
        <v>94.059997558593693</v>
      </c>
      <c r="D5885" s="3">
        <f>MIN(B$2:B5885)</f>
        <v>4.4000000953674299</v>
      </c>
      <c r="E5885" s="4">
        <f t="shared" si="273"/>
        <v>0.86326126640964618</v>
      </c>
      <c r="F5885" s="4" cm="1">
        <f t="array" ref="F5885">MIN(IF(L$5:L$11&gt;=E5885,L$5:L$11,1))</f>
        <v>1</v>
      </c>
      <c r="G5885" s="4" cm="1">
        <f t="array" ref="G5885">MAX(IF(L$5:L$11&lt;E5885,L$5:L$11,0))</f>
        <v>0.76393202250021031</v>
      </c>
      <c r="H5885" s="4">
        <f t="shared" si="274"/>
        <v>-6.9199912081810977E-3</v>
      </c>
      <c r="I5885" s="4">
        <f t="shared" si="275"/>
        <v>0.44769558240717433</v>
      </c>
    </row>
    <row r="5886" spans="1:9" x14ac:dyDescent="0.25">
      <c r="A5886" s="2">
        <v>24429</v>
      </c>
      <c r="B5886" s="3">
        <v>81.260002136230398</v>
      </c>
      <c r="C5886" s="3">
        <f>MAX(B$2:B5886)</f>
        <v>94.059997558593693</v>
      </c>
      <c r="D5886" s="3">
        <f>MIN(B$2:B5886)</f>
        <v>4.4000000953674299</v>
      </c>
      <c r="E5886" s="4">
        <f t="shared" si="273"/>
        <v>0.85723850340712793</v>
      </c>
      <c r="F5886" s="4" cm="1">
        <f t="array" ref="F5886">MIN(IF(L$5:L$11&gt;=E5886,L$5:L$11,1))</f>
        <v>1</v>
      </c>
      <c r="G5886" s="4" cm="1">
        <f t="array" ref="G5886">MAX(IF(L$5:L$11&lt;E5886,L$5:L$11,0))</f>
        <v>0.76393202250021031</v>
      </c>
      <c r="H5886" s="4">
        <f t="shared" si="274"/>
        <v>-6.6014779386465161E-3</v>
      </c>
      <c r="I5886" s="4">
        <f t="shared" si="275"/>
        <v>0.42076542935402733</v>
      </c>
    </row>
    <row r="5887" spans="1:9" x14ac:dyDescent="0.25">
      <c r="A5887" s="2">
        <v>24432</v>
      </c>
      <c r="B5887" s="3">
        <v>80.089996337890597</v>
      </c>
      <c r="C5887" s="3">
        <f>MAX(B$2:B5887)</f>
        <v>94.059997558593693</v>
      </c>
      <c r="D5887" s="3">
        <f>MIN(B$2:B5887)</f>
        <v>4.4000000953674299</v>
      </c>
      <c r="E5887" s="4">
        <f t="shared" si="273"/>
        <v>0.84418914102208353</v>
      </c>
      <c r="F5887" s="4" cm="1">
        <f t="array" ref="F5887">MIN(IF(L$5:L$11&gt;=E5887,L$5:L$11,1))</f>
        <v>1</v>
      </c>
      <c r="G5887" s="4" cm="1">
        <f t="array" ref="G5887">MAX(IF(L$5:L$11&lt;E5887,L$5:L$11,0))</f>
        <v>0.76393202250021031</v>
      </c>
      <c r="H5887" s="4">
        <f t="shared" si="274"/>
        <v>-1.4398298887296601E-2</v>
      </c>
      <c r="I5887" s="4">
        <f t="shared" si="275"/>
        <v>0.39525259586298928</v>
      </c>
    </row>
    <row r="5888" spans="1:9" x14ac:dyDescent="0.25">
      <c r="A5888" s="2">
        <v>24433</v>
      </c>
      <c r="B5888" s="3">
        <v>79.669998168945298</v>
      </c>
      <c r="C5888" s="3">
        <f>MAX(B$2:B5888)</f>
        <v>94.059997558593693</v>
      </c>
      <c r="D5888" s="3">
        <f>MIN(B$2:B5888)</f>
        <v>4.4000000953674299</v>
      </c>
      <c r="E5888" s="4">
        <f t="shared" si="273"/>
        <v>0.83950479816207446</v>
      </c>
      <c r="F5888" s="4" cm="1">
        <f t="array" ref="F5888">MIN(IF(L$5:L$11&gt;=E5888,L$5:L$11,1))</f>
        <v>1</v>
      </c>
      <c r="G5888" s="4" cm="1">
        <f t="array" ref="G5888">MAX(IF(L$5:L$11&lt;E5888,L$5:L$11,0))</f>
        <v>0.76393202250021031</v>
      </c>
      <c r="H5888" s="4">
        <f t="shared" si="274"/>
        <v>-5.2440777643861791E-3</v>
      </c>
      <c r="I5888" s="4">
        <f t="shared" si="275"/>
        <v>0.33997460973691246</v>
      </c>
    </row>
    <row r="5889" spans="1:9" x14ac:dyDescent="0.25">
      <c r="A5889" s="2">
        <v>24434</v>
      </c>
      <c r="B5889" s="3">
        <v>80.209999084472599</v>
      </c>
      <c r="C5889" s="3">
        <f>MAX(B$2:B5889)</f>
        <v>94.059997558593693</v>
      </c>
      <c r="D5889" s="3">
        <f>MIN(B$2:B5889)</f>
        <v>4.4000000953674299</v>
      </c>
      <c r="E5889" s="4">
        <f t="shared" si="273"/>
        <v>0.8455275611645916</v>
      </c>
      <c r="F5889" s="4" cm="1">
        <f t="array" ref="F5889">MIN(IF(L$5:L$11&gt;=E5889,L$5:L$11,1))</f>
        <v>1</v>
      </c>
      <c r="G5889" s="4" cm="1">
        <f t="array" ref="G5889">MAX(IF(L$5:L$11&lt;E5889,L$5:L$11,0))</f>
        <v>0.76393202250021031</v>
      </c>
      <c r="H5889" s="4">
        <f t="shared" si="274"/>
        <v>6.7779707284816304E-3</v>
      </c>
      <c r="I5889" s="4">
        <f t="shared" si="275"/>
        <v>0.32013141495199821</v>
      </c>
    </row>
    <row r="5890" spans="1:9" x14ac:dyDescent="0.25">
      <c r="A5890" s="2">
        <v>24436</v>
      </c>
      <c r="B5890" s="3">
        <v>80.849998474121094</v>
      </c>
      <c r="C5890" s="3">
        <f>MAX(B$2:B5890)</f>
        <v>94.059997558593693</v>
      </c>
      <c r="D5890" s="3">
        <f>MIN(B$2:B5890)</f>
        <v>4.4000000953674299</v>
      </c>
      <c r="E5890" s="4">
        <f t="shared" si="273"/>
        <v>0.85266563173961019</v>
      </c>
      <c r="F5890" s="4" cm="1">
        <f t="array" ref="F5890">MIN(IF(L$5:L$11&gt;=E5890,L$5:L$11,1))</f>
        <v>1</v>
      </c>
      <c r="G5890" s="4" cm="1">
        <f t="array" ref="G5890">MAX(IF(L$5:L$11&lt;E5890,L$5:L$11,0))</f>
        <v>0.76393202250021031</v>
      </c>
      <c r="H5890" s="4">
        <f t="shared" si="274"/>
        <v>7.9790474623304686E-3</v>
      </c>
      <c r="I5890" s="4">
        <f t="shared" si="275"/>
        <v>0.34564424844303154</v>
      </c>
    </row>
    <row r="5891" spans="1:9" x14ac:dyDescent="0.25">
      <c r="A5891" s="2">
        <v>24439</v>
      </c>
      <c r="B5891" s="3">
        <v>80.709999084472599</v>
      </c>
      <c r="C5891" s="3">
        <f>MAX(B$2:B5891)</f>
        <v>94.059997558593693</v>
      </c>
      <c r="D5891" s="3">
        <f>MIN(B$2:B5891)</f>
        <v>4.4000000953674299</v>
      </c>
      <c r="E5891" s="4">
        <f t="shared" si="273"/>
        <v>0.85110418411960642</v>
      </c>
      <c r="F5891" s="4" cm="1">
        <f t="array" ref="F5891">MIN(IF(L$5:L$11&gt;=E5891,L$5:L$11,1))</f>
        <v>1</v>
      </c>
      <c r="G5891" s="4" cm="1">
        <f t="array" ref="G5891">MAX(IF(L$5:L$11&lt;E5891,L$5:L$11,0))</f>
        <v>0.76393202250021031</v>
      </c>
      <c r="H5891" s="4">
        <f t="shared" si="274"/>
        <v>-1.7315942150982755E-3</v>
      </c>
      <c r="I5891" s="4">
        <f t="shared" si="275"/>
        <v>0.37588160062700132</v>
      </c>
    </row>
    <row r="5892" spans="1:9" x14ac:dyDescent="0.25">
      <c r="A5892" s="2">
        <v>24440</v>
      </c>
      <c r="B5892" s="3">
        <v>80.419998168945298</v>
      </c>
      <c r="C5892" s="3">
        <f>MAX(B$2:B5892)</f>
        <v>94.059997558593693</v>
      </c>
      <c r="D5892" s="3">
        <f>MIN(B$2:B5892)</f>
        <v>4.4000000953674299</v>
      </c>
      <c r="E5892" s="4">
        <f t="shared" ref="E5892:E5955" si="276">(B5892-D5892)/(C5892-D5892)</f>
        <v>0.84786973259459664</v>
      </c>
      <c r="F5892" s="4" cm="1">
        <f t="array" ref="F5892">MIN(IF(L$5:L$11&gt;=E5892,L$5:L$11,1))</f>
        <v>1</v>
      </c>
      <c r="G5892" s="4" cm="1">
        <f t="array" ref="G5892">MAX(IF(L$5:L$11&lt;E5892,L$5:L$11,0))</f>
        <v>0.76393202250021031</v>
      </c>
      <c r="H5892" s="4">
        <f t="shared" si="274"/>
        <v>-3.5931225228212904E-3</v>
      </c>
      <c r="I5892" s="4">
        <f t="shared" si="275"/>
        <v>0.36926720236536009</v>
      </c>
    </row>
    <row r="5893" spans="1:9" x14ac:dyDescent="0.25">
      <c r="A5893" s="2">
        <v>24441</v>
      </c>
      <c r="B5893" s="3">
        <v>80.449996948242102</v>
      </c>
      <c r="C5893" s="3">
        <f>MAX(B$2:B5893)</f>
        <v>94.059997558593693</v>
      </c>
      <c r="D5893" s="3">
        <f>MIN(B$2:B5893)</f>
        <v>4.4000000953674299</v>
      </c>
      <c r="E5893" s="4">
        <f t="shared" si="276"/>
        <v>0.84820431635709459</v>
      </c>
      <c r="F5893" s="4" cm="1">
        <f t="array" ref="F5893">MIN(IF(L$5:L$11&gt;=E5893,L$5:L$11,1))</f>
        <v>1</v>
      </c>
      <c r="G5893" s="4" cm="1">
        <f t="array" ref="G5893">MAX(IF(L$5:L$11&lt;E5893,L$5:L$11,0))</f>
        <v>0.76393202250021031</v>
      </c>
      <c r="H5893" s="4">
        <f t="shared" ref="H5893:H5956" si="277">B5893/B5892-1</f>
        <v>3.7302636135083667E-4</v>
      </c>
      <c r="I5893" s="4">
        <f t="shared" ref="I5893:I5956" si="278">IF(E5892=0,0,(E5892-G5892)/(F5892-G5892))</f>
        <v>0.35556584583549078</v>
      </c>
    </row>
    <row r="5894" spans="1:9" x14ac:dyDescent="0.25">
      <c r="A5894" s="2">
        <v>24442</v>
      </c>
      <c r="B5894" s="3">
        <v>80.080001831054602</v>
      </c>
      <c r="C5894" s="3">
        <f>MAX(B$2:B5894)</f>
        <v>94.059997558593693</v>
      </c>
      <c r="D5894" s="3">
        <f>MIN(B$2:B5894)</f>
        <v>4.4000000953674299</v>
      </c>
      <c r="E5894" s="4">
        <f t="shared" si="276"/>
        <v>0.8440776698295922</v>
      </c>
      <c r="F5894" s="4" cm="1">
        <f t="array" ref="F5894">MIN(IF(L$5:L$11&gt;=E5894,L$5:L$11,1))</f>
        <v>1</v>
      </c>
      <c r="G5894" s="4" cm="1">
        <f t="array" ref="G5894">MAX(IF(L$5:L$11&lt;E5894,L$5:L$11,0))</f>
        <v>0.76393202250021031</v>
      </c>
      <c r="H5894" s="4">
        <f t="shared" si="277"/>
        <v>-4.5990693750497247E-3</v>
      </c>
      <c r="I5894" s="4">
        <f t="shared" si="278"/>
        <v>0.35698316539759978</v>
      </c>
    </row>
    <row r="5895" spans="1:9" x14ac:dyDescent="0.25">
      <c r="A5895" s="2">
        <v>24443</v>
      </c>
      <c r="B5895" s="3">
        <v>80.129997253417898</v>
      </c>
      <c r="C5895" s="3">
        <f>MAX(B$2:B5895)</f>
        <v>94.059997558593693</v>
      </c>
      <c r="D5895" s="3">
        <f>MIN(B$2:B5895)</f>
        <v>4.4000000953674299</v>
      </c>
      <c r="E5895" s="4">
        <f t="shared" si="276"/>
        <v>0.84463528106958585</v>
      </c>
      <c r="F5895" s="4" cm="1">
        <f t="array" ref="F5895">MIN(IF(L$5:L$11&gt;=E5895,L$5:L$11,1))</f>
        <v>1</v>
      </c>
      <c r="G5895" s="4" cm="1">
        <f t="array" ref="G5895">MAX(IF(L$5:L$11&lt;E5895,L$5:L$11,0))</f>
        <v>0.76393202250021031</v>
      </c>
      <c r="H5895" s="4">
        <f t="shared" si="277"/>
        <v>6.2431844680488346E-4</v>
      </c>
      <c r="I5895" s="4">
        <f t="shared" si="278"/>
        <v>0.33950241018798621</v>
      </c>
    </row>
    <row r="5896" spans="1:9" x14ac:dyDescent="0.25">
      <c r="A5896" s="2">
        <v>24446</v>
      </c>
      <c r="B5896" s="3">
        <v>80.239997863769503</v>
      </c>
      <c r="C5896" s="3">
        <f>MAX(B$2:B5896)</f>
        <v>94.059997558593693</v>
      </c>
      <c r="D5896" s="3">
        <f>MIN(B$2:B5896)</f>
        <v>4.4000000953674299</v>
      </c>
      <c r="E5896" s="4">
        <f t="shared" si="276"/>
        <v>0.84586214492709066</v>
      </c>
      <c r="F5896" s="4" cm="1">
        <f t="array" ref="F5896">MIN(IF(L$5:L$11&gt;=E5896,L$5:L$11,1))</f>
        <v>1</v>
      </c>
      <c r="G5896" s="4" cm="1">
        <f t="array" ref="G5896">MAX(IF(L$5:L$11&lt;E5896,L$5:L$11,0))</f>
        <v>0.76393202250021031</v>
      </c>
      <c r="H5896" s="4">
        <f t="shared" si="277"/>
        <v>1.3727769140403634E-3</v>
      </c>
      <c r="I5896" s="4">
        <f t="shared" si="278"/>
        <v>0.34186448930561725</v>
      </c>
    </row>
    <row r="5897" spans="1:9" x14ac:dyDescent="0.25">
      <c r="A5897" s="2">
        <v>24447</v>
      </c>
      <c r="B5897" s="3">
        <v>80.839996337890597</v>
      </c>
      <c r="C5897" s="3">
        <f>MAX(B$2:B5897)</f>
        <v>94.059997558593693</v>
      </c>
      <c r="D5897" s="3">
        <f>MIN(B$2:B5897)</f>
        <v>4.4000000953674299</v>
      </c>
      <c r="E5897" s="4">
        <f t="shared" si="276"/>
        <v>0.85255407545460582</v>
      </c>
      <c r="F5897" s="4" cm="1">
        <f t="array" ref="F5897">MIN(IF(L$5:L$11&gt;=E5897,L$5:L$11,1))</f>
        <v>1</v>
      </c>
      <c r="G5897" s="4" cm="1">
        <f t="array" ref="G5897">MAX(IF(L$5:L$11&lt;E5897,L$5:L$11,0))</f>
        <v>0.76393202250021031</v>
      </c>
      <c r="H5897" s="4">
        <f t="shared" si="277"/>
        <v>7.4775484807434456E-3</v>
      </c>
      <c r="I5897" s="4">
        <f t="shared" si="278"/>
        <v>0.34706156800514526</v>
      </c>
    </row>
    <row r="5898" spans="1:9" x14ac:dyDescent="0.25">
      <c r="A5898" s="2">
        <v>24448</v>
      </c>
      <c r="B5898" s="3">
        <v>81.720001220703097</v>
      </c>
      <c r="C5898" s="3">
        <f>MAX(B$2:B5898)</f>
        <v>94.059997558593693</v>
      </c>
      <c r="D5898" s="3">
        <f>MIN(B$2:B5898)</f>
        <v>4.4000000953674299</v>
      </c>
      <c r="E5898" s="4">
        <f t="shared" si="276"/>
        <v>0.86236898631464043</v>
      </c>
      <c r="F5898" s="4" cm="1">
        <f t="array" ref="F5898">MIN(IF(L$5:L$11&gt;=E5898,L$5:L$11,1))</f>
        <v>1</v>
      </c>
      <c r="G5898" s="4" cm="1">
        <f t="array" ref="G5898">MAX(IF(L$5:L$11&lt;E5898,L$5:L$11,0))</f>
        <v>0.76393202250021031</v>
      </c>
      <c r="H5898" s="4">
        <f t="shared" si="277"/>
        <v>1.088576104252037E-2</v>
      </c>
      <c r="I5898" s="4">
        <f t="shared" si="278"/>
        <v>0.37540904062040548</v>
      </c>
    </row>
    <row r="5899" spans="1:9" x14ac:dyDescent="0.25">
      <c r="A5899" s="2">
        <v>24449</v>
      </c>
      <c r="B5899" s="3">
        <v>82.050003051757798</v>
      </c>
      <c r="C5899" s="3">
        <f>MAX(B$2:B5899)</f>
        <v>94.059997558593693</v>
      </c>
      <c r="D5899" s="3">
        <f>MIN(B$2:B5899)</f>
        <v>4.4000000953674299</v>
      </c>
      <c r="E5899" s="4">
        <f t="shared" si="276"/>
        <v>0.86604957788715364</v>
      </c>
      <c r="F5899" s="4" cm="1">
        <f t="array" ref="F5899">MIN(IF(L$5:L$11&gt;=E5899,L$5:L$11,1))</f>
        <v>1</v>
      </c>
      <c r="G5899" s="4" cm="1">
        <f t="array" ref="G5899">MAX(IF(L$5:L$11&lt;E5899,L$5:L$11,0))</f>
        <v>0.76393202250021031</v>
      </c>
      <c r="H5899" s="4">
        <f t="shared" si="277"/>
        <v>4.038201494435345E-3</v>
      </c>
      <c r="I5899" s="4">
        <f t="shared" si="278"/>
        <v>0.41698567021661298</v>
      </c>
    </row>
    <row r="5900" spans="1:9" x14ac:dyDescent="0.25">
      <c r="A5900" s="2">
        <v>24450</v>
      </c>
      <c r="B5900" s="3">
        <v>82.139999389648395</v>
      </c>
      <c r="C5900" s="3">
        <f>MAX(B$2:B5900)</f>
        <v>94.059997558593693</v>
      </c>
      <c r="D5900" s="3">
        <f>MIN(B$2:B5900)</f>
        <v>4.4000000953674299</v>
      </c>
      <c r="E5900" s="4">
        <f t="shared" si="276"/>
        <v>0.8670533291746495</v>
      </c>
      <c r="F5900" s="4" cm="1">
        <f t="array" ref="F5900">MIN(IF(L$5:L$11&gt;=E5900,L$5:L$11,1))</f>
        <v>1</v>
      </c>
      <c r="G5900" s="4" cm="1">
        <f t="array" ref="G5900">MAX(IF(L$5:L$11&lt;E5900,L$5:L$11,0))</f>
        <v>0.76393202250021031</v>
      </c>
      <c r="H5900" s="4">
        <f t="shared" si="277"/>
        <v>1.0968474654879934E-3</v>
      </c>
      <c r="I5900" s="4">
        <f t="shared" si="278"/>
        <v>0.4325769063151918</v>
      </c>
    </row>
    <row r="5901" spans="1:9" x14ac:dyDescent="0.25">
      <c r="A5901" s="2">
        <v>24453</v>
      </c>
      <c r="B5901" s="3">
        <v>83</v>
      </c>
      <c r="C5901" s="3">
        <f>MAX(B$2:B5901)</f>
        <v>94.059997558593693</v>
      </c>
      <c r="D5901" s="3">
        <f>MIN(B$2:B5901)</f>
        <v>4.4000000953674299</v>
      </c>
      <c r="E5901" s="4">
        <f t="shared" si="276"/>
        <v>0.8766451274646766</v>
      </c>
      <c r="F5901" s="4" cm="1">
        <f t="array" ref="F5901">MIN(IF(L$5:L$11&gt;=E5901,L$5:L$11,1))</f>
        <v>1</v>
      </c>
      <c r="G5901" s="4" cm="1">
        <f t="array" ref="G5901">MAX(IF(L$5:L$11&lt;E5901,L$5:L$11,0))</f>
        <v>0.76393202250021031</v>
      </c>
      <c r="H5901" s="4">
        <f t="shared" si="277"/>
        <v>1.046993689727227E-2</v>
      </c>
      <c r="I5901" s="4">
        <f t="shared" si="278"/>
        <v>0.43682886500152723</v>
      </c>
    </row>
    <row r="5902" spans="1:9" x14ac:dyDescent="0.25">
      <c r="A5902" s="2">
        <v>24454</v>
      </c>
      <c r="B5902" s="3">
        <v>82.730003356933594</v>
      </c>
      <c r="C5902" s="3">
        <f>MAX(B$2:B5902)</f>
        <v>94.059997558593693</v>
      </c>
      <c r="D5902" s="3">
        <f>MIN(B$2:B5902)</f>
        <v>4.4000000953674299</v>
      </c>
      <c r="E5902" s="4">
        <f t="shared" si="276"/>
        <v>0.87363378850967444</v>
      </c>
      <c r="F5902" s="4" cm="1">
        <f t="array" ref="F5902">MIN(IF(L$5:L$11&gt;=E5902,L$5:L$11,1))</f>
        <v>1</v>
      </c>
      <c r="G5902" s="4" cm="1">
        <f t="array" ref="G5902">MAX(IF(L$5:L$11&lt;E5902,L$5:L$11,0))</f>
        <v>0.76393202250021031</v>
      </c>
      <c r="H5902" s="4">
        <f t="shared" si="277"/>
        <v>-3.2529716032096978E-3</v>
      </c>
      <c r="I5902" s="4">
        <f t="shared" si="278"/>
        <v>0.47746037458454826</v>
      </c>
    </row>
    <row r="5903" spans="1:9" x14ac:dyDescent="0.25">
      <c r="A5903" s="2">
        <v>24455</v>
      </c>
      <c r="B5903" s="3">
        <v>82.639999389648395</v>
      </c>
      <c r="C5903" s="3">
        <f>MAX(B$2:B5903)</f>
        <v>94.059997558593693</v>
      </c>
      <c r="D5903" s="3">
        <f>MIN(B$2:B5903)</f>
        <v>4.4000000953674299</v>
      </c>
      <c r="E5903" s="4">
        <f t="shared" si="276"/>
        <v>0.87262995212966443</v>
      </c>
      <c r="F5903" s="4" cm="1">
        <f t="array" ref="F5903">MIN(IF(L$5:L$11&gt;=E5903,L$5:L$11,1))</f>
        <v>1</v>
      </c>
      <c r="G5903" s="4" cm="1">
        <f t="array" ref="G5903">MAX(IF(L$5:L$11&lt;E5903,L$5:L$11,0))</f>
        <v>0.76393202250021031</v>
      </c>
      <c r="H5903" s="4">
        <f t="shared" si="277"/>
        <v>-1.0879241343298984E-3</v>
      </c>
      <c r="I5903" s="4">
        <f t="shared" si="278"/>
        <v>0.46470413806786592</v>
      </c>
    </row>
    <row r="5904" spans="1:9" x14ac:dyDescent="0.25">
      <c r="A5904" s="2">
        <v>24456</v>
      </c>
      <c r="B5904" s="3">
        <v>81.639999389648395</v>
      </c>
      <c r="C5904" s="3">
        <f>MAX(B$2:B5904)</f>
        <v>94.059997558593693</v>
      </c>
      <c r="D5904" s="3">
        <f>MIN(B$2:B5904)</f>
        <v>4.4000000953674299</v>
      </c>
      <c r="E5904" s="4">
        <f t="shared" si="276"/>
        <v>0.86147670621963468</v>
      </c>
      <c r="F5904" s="4" cm="1">
        <f t="array" ref="F5904">MIN(IF(L$5:L$11&gt;=E5904,L$5:L$11,1))</f>
        <v>1</v>
      </c>
      <c r="G5904" s="4" cm="1">
        <f t="array" ref="G5904">MAX(IF(L$5:L$11&lt;E5904,L$5:L$11,0))</f>
        <v>0.76393202250021031</v>
      </c>
      <c r="H5904" s="4">
        <f t="shared" si="277"/>
        <v>-1.2100677727319264E-2</v>
      </c>
      <c r="I5904" s="4">
        <f t="shared" si="278"/>
        <v>0.46045181892385623</v>
      </c>
    </row>
    <row r="5905" spans="1:9" x14ac:dyDescent="0.25">
      <c r="A5905" s="2">
        <v>24457</v>
      </c>
      <c r="B5905" s="3">
        <v>81.580001831054602</v>
      </c>
      <c r="C5905" s="3">
        <f>MAX(B$2:B5905)</f>
        <v>94.059997558593693</v>
      </c>
      <c r="D5905" s="3">
        <f>MIN(B$2:B5905)</f>
        <v>4.4000000953674299</v>
      </c>
      <c r="E5905" s="4">
        <f t="shared" si="276"/>
        <v>0.86080753869463678</v>
      </c>
      <c r="F5905" s="4" cm="1">
        <f t="array" ref="F5905">MIN(IF(L$5:L$11&gt;=E5905,L$5:L$11,1))</f>
        <v>1</v>
      </c>
      <c r="G5905" s="4" cm="1">
        <f t="array" ref="G5905">MAX(IF(L$5:L$11&lt;E5905,L$5:L$11,0))</f>
        <v>0.76393202250021031</v>
      </c>
      <c r="H5905" s="4">
        <f t="shared" si="277"/>
        <v>-7.3490395691255817E-4</v>
      </c>
      <c r="I5905" s="4">
        <f t="shared" si="278"/>
        <v>0.41320591107919868</v>
      </c>
    </row>
    <row r="5906" spans="1:9" x14ac:dyDescent="0.25">
      <c r="A5906" s="2">
        <v>24460</v>
      </c>
      <c r="B5906" s="3">
        <v>81.269996643066406</v>
      </c>
      <c r="C5906" s="3">
        <f>MAX(B$2:B5906)</f>
        <v>94.059997558593693</v>
      </c>
      <c r="D5906" s="3">
        <f>MIN(B$2:B5906)</f>
        <v>4.4000000953674299</v>
      </c>
      <c r="E5906" s="4">
        <f t="shared" si="276"/>
        <v>0.85734997459961937</v>
      </c>
      <c r="F5906" s="4" cm="1">
        <f t="array" ref="F5906">MIN(IF(L$5:L$11&gt;=E5906,L$5:L$11,1))</f>
        <v>1</v>
      </c>
      <c r="G5906" s="4" cm="1">
        <f t="array" ref="G5906">MAX(IF(L$5:L$11&lt;E5906,L$5:L$11,0))</f>
        <v>0.76393202250021031</v>
      </c>
      <c r="H5906" s="4">
        <f t="shared" si="277"/>
        <v>-3.8000144769571031E-3</v>
      </c>
      <c r="I5906" s="4">
        <f t="shared" si="278"/>
        <v>0.41037127195497225</v>
      </c>
    </row>
    <row r="5907" spans="1:9" x14ac:dyDescent="0.25">
      <c r="A5907" s="2">
        <v>24461</v>
      </c>
      <c r="B5907" s="3">
        <v>80.959999084472599</v>
      </c>
      <c r="C5907" s="3">
        <f>MAX(B$2:B5907)</f>
        <v>94.059997558593693</v>
      </c>
      <c r="D5907" s="3">
        <f>MIN(B$2:B5907)</f>
        <v>4.4000000953674299</v>
      </c>
      <c r="E5907" s="4">
        <f t="shared" si="276"/>
        <v>0.85389249559711378</v>
      </c>
      <c r="F5907" s="4" cm="1">
        <f t="array" ref="F5907">MIN(IF(L$5:L$11&gt;=E5907,L$5:L$11,1))</f>
        <v>1</v>
      </c>
      <c r="G5907" s="4" cm="1">
        <f t="array" ref="G5907">MAX(IF(L$5:L$11&lt;E5907,L$5:L$11,0))</f>
        <v>0.76393202250021031</v>
      </c>
      <c r="H5907" s="4">
        <f t="shared" si="277"/>
        <v>-3.8144157917872068E-3</v>
      </c>
      <c r="I5907" s="4">
        <f t="shared" si="278"/>
        <v>0.39572479541191596</v>
      </c>
    </row>
    <row r="5908" spans="1:9" x14ac:dyDescent="0.25">
      <c r="A5908" s="2">
        <v>24462</v>
      </c>
      <c r="B5908" s="3">
        <v>81.379997253417898</v>
      </c>
      <c r="C5908" s="3">
        <f>MAX(B$2:B5908)</f>
        <v>94.059997558593693</v>
      </c>
      <c r="D5908" s="3">
        <f>MIN(B$2:B5908)</f>
        <v>4.4000000953674299</v>
      </c>
      <c r="E5908" s="4">
        <f t="shared" si="276"/>
        <v>0.85857683845712296</v>
      </c>
      <c r="F5908" s="4" cm="1">
        <f t="array" ref="F5908">MIN(IF(L$5:L$11&gt;=E5908,L$5:L$11,1))</f>
        <v>1</v>
      </c>
      <c r="G5908" s="4" cm="1">
        <f t="array" ref="G5908">MAX(IF(L$5:L$11&lt;E5908,L$5:L$11,0))</f>
        <v>0.76393202250021031</v>
      </c>
      <c r="H5908" s="4">
        <f t="shared" si="277"/>
        <v>5.1877244774556353E-3</v>
      </c>
      <c r="I5908" s="4">
        <f t="shared" si="278"/>
        <v>0.38107867932652412</v>
      </c>
    </row>
    <row r="5909" spans="1:9" x14ac:dyDescent="0.25">
      <c r="A5909" s="2">
        <v>24463</v>
      </c>
      <c r="B5909" s="3">
        <v>81.690002441406193</v>
      </c>
      <c r="C5909" s="3">
        <f>MAX(B$2:B5909)</f>
        <v>94.059997558593693</v>
      </c>
      <c r="D5909" s="3">
        <f>MIN(B$2:B5909)</f>
        <v>4.4000000953674299</v>
      </c>
      <c r="E5909" s="4">
        <f t="shared" si="276"/>
        <v>0.86203440255214137</v>
      </c>
      <c r="F5909" s="4" cm="1">
        <f t="array" ref="F5909">MIN(IF(L$5:L$11&gt;=E5909,L$5:L$11,1))</f>
        <v>1</v>
      </c>
      <c r="G5909" s="4" cm="1">
        <f t="array" ref="G5909">MAX(IF(L$5:L$11&lt;E5909,L$5:L$11,0))</f>
        <v>0.76393202250021031</v>
      </c>
      <c r="H5909" s="4">
        <f t="shared" si="277"/>
        <v>3.8093536305110476E-3</v>
      </c>
      <c r="I5909" s="4">
        <f t="shared" si="278"/>
        <v>0.40092187411143881</v>
      </c>
    </row>
    <row r="5910" spans="1:9" x14ac:dyDescent="0.25">
      <c r="A5910" s="2">
        <v>24464</v>
      </c>
      <c r="B5910" s="3">
        <v>81.470001220703097</v>
      </c>
      <c r="C5910" s="3">
        <f>MAX(B$2:B5910)</f>
        <v>94.059997558593693</v>
      </c>
      <c r="D5910" s="3">
        <f>MIN(B$2:B5910)</f>
        <v>4.4000000953674299</v>
      </c>
      <c r="E5910" s="4">
        <f t="shared" si="276"/>
        <v>0.85958067483713307</v>
      </c>
      <c r="F5910" s="4" cm="1">
        <f t="array" ref="F5910">MIN(IF(L$5:L$11&gt;=E5910,L$5:L$11,1))</f>
        <v>1</v>
      </c>
      <c r="G5910" s="4" cm="1">
        <f t="array" ref="G5910">MAX(IF(L$5:L$11&lt;E5910,L$5:L$11,0))</f>
        <v>0.76393202250021031</v>
      </c>
      <c r="H5910" s="4">
        <f t="shared" si="277"/>
        <v>-2.6931229541937718E-3</v>
      </c>
      <c r="I5910" s="4">
        <f t="shared" si="278"/>
        <v>0.41556835065449932</v>
      </c>
    </row>
    <row r="5911" spans="1:9" x14ac:dyDescent="0.25">
      <c r="A5911" s="2">
        <v>24468</v>
      </c>
      <c r="B5911" s="3">
        <v>81</v>
      </c>
      <c r="C5911" s="3">
        <f>MAX(B$2:B5911)</f>
        <v>94.059997558593693</v>
      </c>
      <c r="D5911" s="3">
        <f>MIN(B$2:B5911)</f>
        <v>4.4000000953674299</v>
      </c>
      <c r="E5911" s="4">
        <f t="shared" si="276"/>
        <v>0.85433863564461721</v>
      </c>
      <c r="F5911" s="4" cm="1">
        <f t="array" ref="F5911">MIN(IF(L$5:L$11&gt;=E5911,L$5:L$11,1))</f>
        <v>1</v>
      </c>
      <c r="G5911" s="4" cm="1">
        <f t="array" ref="G5911">MAX(IF(L$5:L$11&lt;E5911,L$5:L$11,0))</f>
        <v>0.76393202250021031</v>
      </c>
      <c r="H5911" s="4">
        <f t="shared" si="277"/>
        <v>-5.7690096190112783E-3</v>
      </c>
      <c r="I5911" s="4">
        <f t="shared" si="278"/>
        <v>0.40517419325544896</v>
      </c>
    </row>
    <row r="5912" spans="1:9" x14ac:dyDescent="0.25">
      <c r="A5912" s="2">
        <v>24469</v>
      </c>
      <c r="B5912" s="3">
        <v>80.610000610351506</v>
      </c>
      <c r="C5912" s="3">
        <f>MAX(B$2:B5912)</f>
        <v>94.059997558593693</v>
      </c>
      <c r="D5912" s="3">
        <f>MIN(B$2:B5912)</f>
        <v>4.4000000953674299</v>
      </c>
      <c r="E5912" s="4">
        <f t="shared" si="276"/>
        <v>0.84998887654710609</v>
      </c>
      <c r="F5912" s="4" cm="1">
        <f t="array" ref="F5912">MIN(IF(L$5:L$11&gt;=E5912,L$5:L$11,1))</f>
        <v>1</v>
      </c>
      <c r="G5912" s="4" cm="1">
        <f t="array" ref="G5912">MAX(IF(L$5:L$11&lt;E5912,L$5:L$11,0))</f>
        <v>0.76393202250021031</v>
      </c>
      <c r="H5912" s="4">
        <f t="shared" si="277"/>
        <v>-4.8148072796110331E-3</v>
      </c>
      <c r="I5912" s="4">
        <f t="shared" si="278"/>
        <v>0.38296855889523362</v>
      </c>
    </row>
    <row r="5913" spans="1:9" x14ac:dyDescent="0.25">
      <c r="A5913" s="2">
        <v>24470</v>
      </c>
      <c r="B5913" s="3">
        <v>80.370002746582003</v>
      </c>
      <c r="C5913" s="3">
        <f>MAX(B$2:B5913)</f>
        <v>94.059997558593693</v>
      </c>
      <c r="D5913" s="3">
        <f>MIN(B$2:B5913)</f>
        <v>4.4000000953674299</v>
      </c>
      <c r="E5913" s="4">
        <f t="shared" si="276"/>
        <v>0.8473121213546031</v>
      </c>
      <c r="F5913" s="4" cm="1">
        <f t="array" ref="F5913">MIN(IF(L$5:L$11&gt;=E5913,L$5:L$11,1))</f>
        <v>1</v>
      </c>
      <c r="G5913" s="4" cm="1">
        <f t="array" ref="G5913">MAX(IF(L$5:L$11&lt;E5913,L$5:L$11,0))</f>
        <v>0.76393202250021031</v>
      </c>
      <c r="H5913" s="4">
        <f t="shared" si="277"/>
        <v>-2.9772715786170467E-3</v>
      </c>
      <c r="I5913" s="4">
        <f t="shared" si="278"/>
        <v>0.36454268367242842</v>
      </c>
    </row>
    <row r="5914" spans="1:9" x14ac:dyDescent="0.25">
      <c r="A5914" s="2">
        <v>24471</v>
      </c>
      <c r="B5914" s="3">
        <v>80.330001831054602</v>
      </c>
      <c r="C5914" s="3">
        <f>MAX(B$2:B5914)</f>
        <v>94.059997558593693</v>
      </c>
      <c r="D5914" s="3">
        <f>MIN(B$2:B5914)</f>
        <v>4.4000000953674299</v>
      </c>
      <c r="E5914" s="4">
        <f t="shared" si="276"/>
        <v>0.84686598130709967</v>
      </c>
      <c r="F5914" s="4" cm="1">
        <f t="array" ref="F5914">MIN(IF(L$5:L$11&gt;=E5914,L$5:L$11,1))</f>
        <v>1</v>
      </c>
      <c r="G5914" s="4" cm="1">
        <f t="array" ref="G5914">MAX(IF(L$5:L$11&lt;E5914,L$5:L$11,0))</f>
        <v>0.76393202250021031</v>
      </c>
      <c r="H5914" s="4">
        <f t="shared" si="277"/>
        <v>-4.9770952047278882E-4</v>
      </c>
      <c r="I5914" s="4">
        <f t="shared" si="278"/>
        <v>0.35320376671786019</v>
      </c>
    </row>
    <row r="5915" spans="1:9" x14ac:dyDescent="0.25">
      <c r="A5915" s="2">
        <v>24475</v>
      </c>
      <c r="B5915" s="3">
        <v>80.379997253417898</v>
      </c>
      <c r="C5915" s="3">
        <f>MAX(B$2:B5915)</f>
        <v>94.059997558593693</v>
      </c>
      <c r="D5915" s="3">
        <f>MIN(B$2:B5915)</f>
        <v>4.4000000953674299</v>
      </c>
      <c r="E5915" s="4">
        <f t="shared" si="276"/>
        <v>0.84742359254709321</v>
      </c>
      <c r="F5915" s="4" cm="1">
        <f t="array" ref="F5915">MIN(IF(L$5:L$11&gt;=E5915,L$5:L$11,1))</f>
        <v>1</v>
      </c>
      <c r="G5915" s="4" cm="1">
        <f t="array" ref="G5915">MAX(IF(L$5:L$11&lt;E5915,L$5:L$11,0))</f>
        <v>0.76393202250021031</v>
      </c>
      <c r="H5915" s="4">
        <f t="shared" si="277"/>
        <v>6.2237546649690501E-4</v>
      </c>
      <c r="I5915" s="4">
        <f t="shared" si="278"/>
        <v>0.35131388714915068</v>
      </c>
    </row>
    <row r="5916" spans="1:9" x14ac:dyDescent="0.25">
      <c r="A5916" s="2">
        <v>24476</v>
      </c>
      <c r="B5916" s="3">
        <v>80.550003051757798</v>
      </c>
      <c r="C5916" s="3">
        <f>MAX(B$2:B5916)</f>
        <v>94.059997558593693</v>
      </c>
      <c r="D5916" s="3">
        <f>MIN(B$2:B5916)</f>
        <v>4.4000000953674299</v>
      </c>
      <c r="E5916" s="4">
        <f t="shared" si="276"/>
        <v>0.84931970902210907</v>
      </c>
      <c r="F5916" s="4" cm="1">
        <f t="array" ref="F5916">MIN(IF(L$5:L$11&gt;=E5916,L$5:L$11,1))</f>
        <v>1</v>
      </c>
      <c r="G5916" s="4" cm="1">
        <f t="array" ref="G5916">MAX(IF(L$5:L$11&lt;E5916,L$5:L$11,0))</f>
        <v>0.76393202250021031</v>
      </c>
      <c r="H5916" s="4">
        <f t="shared" si="277"/>
        <v>2.1150261775191304E-3</v>
      </c>
      <c r="I5916" s="4">
        <f t="shared" si="278"/>
        <v>0.35367596626678127</v>
      </c>
    </row>
    <row r="5917" spans="1:9" x14ac:dyDescent="0.25">
      <c r="A5917" s="2">
        <v>24477</v>
      </c>
      <c r="B5917" s="3">
        <v>81.599998474121094</v>
      </c>
      <c r="C5917" s="3">
        <f>MAX(B$2:B5917)</f>
        <v>94.059997558593693</v>
      </c>
      <c r="D5917" s="3">
        <f>MIN(B$2:B5917)</f>
        <v>4.4000000953674299</v>
      </c>
      <c r="E5917" s="4">
        <f t="shared" si="276"/>
        <v>0.86103056617213236</v>
      </c>
      <c r="F5917" s="4" cm="1">
        <f t="array" ref="F5917">MIN(IF(L$5:L$11&gt;=E5917,L$5:L$11,1))</f>
        <v>1</v>
      </c>
      <c r="G5917" s="4" cm="1">
        <f t="array" ref="G5917">MAX(IF(L$5:L$11&lt;E5917,L$5:L$11,0))</f>
        <v>0.76393202250021031</v>
      </c>
      <c r="H5917" s="4">
        <f t="shared" si="277"/>
        <v>1.3035324426848405E-2</v>
      </c>
      <c r="I5917" s="4">
        <f t="shared" si="278"/>
        <v>0.36170804454820576</v>
      </c>
    </row>
    <row r="5918" spans="1:9" x14ac:dyDescent="0.25">
      <c r="A5918" s="2">
        <v>24478</v>
      </c>
      <c r="B5918" s="3">
        <v>82.180000305175696</v>
      </c>
      <c r="C5918" s="3">
        <f>MAX(B$2:B5918)</f>
        <v>94.059997558593693</v>
      </c>
      <c r="D5918" s="3">
        <f>MIN(B$2:B5918)</f>
        <v>4.4000000953674299</v>
      </c>
      <c r="E5918" s="4">
        <f t="shared" si="276"/>
        <v>0.86749946922215182</v>
      </c>
      <c r="F5918" s="4" cm="1">
        <f t="array" ref="F5918">MIN(IF(L$5:L$11&gt;=E5918,L$5:L$11,1))</f>
        <v>1</v>
      </c>
      <c r="G5918" s="4" cm="1">
        <f t="array" ref="G5918">MAX(IF(L$5:L$11&lt;E5918,L$5:L$11,0))</f>
        <v>0.76393202250021031</v>
      </c>
      <c r="H5918" s="4">
        <f t="shared" si="277"/>
        <v>7.1078657095631215E-3</v>
      </c>
      <c r="I5918" s="4">
        <f t="shared" si="278"/>
        <v>0.41131603151049384</v>
      </c>
    </row>
    <row r="5919" spans="1:9" x14ac:dyDescent="0.25">
      <c r="A5919" s="2">
        <v>24481</v>
      </c>
      <c r="B5919" s="3">
        <v>82.809997558593693</v>
      </c>
      <c r="C5919" s="3">
        <f>MAX(B$2:B5919)</f>
        <v>94.059997558593693</v>
      </c>
      <c r="D5919" s="3">
        <f>MIN(B$2:B5919)</f>
        <v>4.4000000953674299</v>
      </c>
      <c r="E5919" s="4">
        <f t="shared" si="276"/>
        <v>0.87452598351216604</v>
      </c>
      <c r="F5919" s="4" cm="1">
        <f t="array" ref="F5919">MIN(IF(L$5:L$11&gt;=E5919,L$5:L$11,1))</f>
        <v>1</v>
      </c>
      <c r="G5919" s="4" cm="1">
        <f t="array" ref="G5919">MAX(IF(L$5:L$11&lt;E5919,L$5:L$11,0))</f>
        <v>0.76393202250021031</v>
      </c>
      <c r="H5919" s="4">
        <f t="shared" si="277"/>
        <v>7.6660653574895932E-3</v>
      </c>
      <c r="I5919" s="4">
        <f t="shared" si="278"/>
        <v>0.43871874457023202</v>
      </c>
    </row>
    <row r="5920" spans="1:9" x14ac:dyDescent="0.25">
      <c r="A5920" s="2">
        <v>24482</v>
      </c>
      <c r="B5920" s="3">
        <v>82.809997558593693</v>
      </c>
      <c r="C5920" s="3">
        <f>MAX(B$2:B5920)</f>
        <v>94.059997558593693</v>
      </c>
      <c r="D5920" s="3">
        <f>MIN(B$2:B5920)</f>
        <v>4.4000000953674299</v>
      </c>
      <c r="E5920" s="4">
        <f t="shared" si="276"/>
        <v>0.87452598351216604</v>
      </c>
      <c r="F5920" s="4" cm="1">
        <f t="array" ref="F5920">MIN(IF(L$5:L$11&gt;=E5920,L$5:L$11,1))</f>
        <v>1</v>
      </c>
      <c r="G5920" s="4" cm="1">
        <f t="array" ref="G5920">MAX(IF(L$5:L$11&lt;E5920,L$5:L$11,0))</f>
        <v>0.76393202250021031</v>
      </c>
      <c r="H5920" s="4">
        <f t="shared" si="277"/>
        <v>0</v>
      </c>
      <c r="I5920" s="4">
        <f t="shared" si="278"/>
        <v>0.4684835367476059</v>
      </c>
    </row>
    <row r="5921" spans="1:9" x14ac:dyDescent="0.25">
      <c r="A5921" s="2">
        <v>24483</v>
      </c>
      <c r="B5921" s="3">
        <v>83.470001220703097</v>
      </c>
      <c r="C5921" s="3">
        <f>MAX(B$2:B5921)</f>
        <v>94.059997558593693</v>
      </c>
      <c r="D5921" s="3">
        <f>MIN(B$2:B5921)</f>
        <v>4.4000000953674299</v>
      </c>
      <c r="E5921" s="4">
        <f t="shared" si="276"/>
        <v>0.88188716665719236</v>
      </c>
      <c r="F5921" s="4" cm="1">
        <f t="array" ref="F5921">MIN(IF(L$5:L$11&gt;=E5921,L$5:L$11,1))</f>
        <v>1</v>
      </c>
      <c r="G5921" s="4" cm="1">
        <f t="array" ref="G5921">MAX(IF(L$5:L$11&lt;E5921,L$5:L$11,0))</f>
        <v>0.76393202250021031</v>
      </c>
      <c r="H5921" s="4">
        <f t="shared" si="277"/>
        <v>7.9700963841038419E-3</v>
      </c>
      <c r="I5921" s="4">
        <f t="shared" si="278"/>
        <v>0.4684835367476059</v>
      </c>
    </row>
    <row r="5922" spans="1:9" x14ac:dyDescent="0.25">
      <c r="A5922" s="2">
        <v>24484</v>
      </c>
      <c r="B5922" s="3">
        <v>83.910003662109304</v>
      </c>
      <c r="C5922" s="3">
        <f>MAX(B$2:B5922)</f>
        <v>94.059997558593693</v>
      </c>
      <c r="D5922" s="3">
        <f>MIN(B$2:B5922)</f>
        <v>4.4000000953674299</v>
      </c>
      <c r="E5922" s="4">
        <f t="shared" si="276"/>
        <v>0.88679462208720927</v>
      </c>
      <c r="F5922" s="4" cm="1">
        <f t="array" ref="F5922">MIN(IF(L$5:L$11&gt;=E5922,L$5:L$11,1))</f>
        <v>1</v>
      </c>
      <c r="G5922" s="4" cm="1">
        <f t="array" ref="G5922">MAX(IF(L$5:L$11&lt;E5922,L$5:L$11,0))</f>
        <v>0.76393202250021031</v>
      </c>
      <c r="H5922" s="4">
        <f t="shared" si="277"/>
        <v>5.271384149651448E-3</v>
      </c>
      <c r="I5922" s="4">
        <f t="shared" si="278"/>
        <v>0.4996660089447631</v>
      </c>
    </row>
    <row r="5923" spans="1:9" x14ac:dyDescent="0.25">
      <c r="A5923" s="2">
        <v>24485</v>
      </c>
      <c r="B5923" s="3">
        <v>84.529998779296804</v>
      </c>
      <c r="C5923" s="3">
        <f>MAX(B$2:B5923)</f>
        <v>94.059997558593693</v>
      </c>
      <c r="D5923" s="3">
        <f>MIN(B$2:B5923)</f>
        <v>4.4000000953674299</v>
      </c>
      <c r="E5923" s="4">
        <f t="shared" si="276"/>
        <v>0.89370958009221912</v>
      </c>
      <c r="F5923" s="4" cm="1">
        <f t="array" ref="F5923">MIN(IF(L$5:L$11&gt;=E5923,L$5:L$11,1))</f>
        <v>1</v>
      </c>
      <c r="G5923" s="4" cm="1">
        <f t="array" ref="G5923">MAX(IF(L$5:L$11&lt;E5923,L$5:L$11,0))</f>
        <v>0.76393202250021031</v>
      </c>
      <c r="H5923" s="4">
        <f t="shared" si="277"/>
        <v>7.3888105127979387E-3</v>
      </c>
      <c r="I5923" s="4">
        <f t="shared" si="278"/>
        <v>0.52045432374286527</v>
      </c>
    </row>
    <row r="5924" spans="1:9" x14ac:dyDescent="0.25">
      <c r="A5924" s="2">
        <v>24488</v>
      </c>
      <c r="B5924" s="3">
        <v>84.309997558593693</v>
      </c>
      <c r="C5924" s="3">
        <f>MAX(B$2:B5924)</f>
        <v>94.059997558593693</v>
      </c>
      <c r="D5924" s="3">
        <f>MIN(B$2:B5924)</f>
        <v>4.4000000953674299</v>
      </c>
      <c r="E5924" s="4">
        <f t="shared" si="276"/>
        <v>0.89125585237721061</v>
      </c>
      <c r="F5924" s="4" cm="1">
        <f t="array" ref="F5924">MIN(IF(L$5:L$11&gt;=E5924,L$5:L$11,1))</f>
        <v>1</v>
      </c>
      <c r="G5924" s="4" cm="1">
        <f t="array" ref="G5924">MAX(IF(L$5:L$11&lt;E5924,L$5:L$11,0))</f>
        <v>0.76393202250021031</v>
      </c>
      <c r="H5924" s="4">
        <f t="shared" si="277"/>
        <v>-2.6026407651740247E-3</v>
      </c>
      <c r="I5924" s="4">
        <f t="shared" si="278"/>
        <v>0.5497465559136433</v>
      </c>
    </row>
    <row r="5925" spans="1:9" x14ac:dyDescent="0.25">
      <c r="A5925" s="2">
        <v>24489</v>
      </c>
      <c r="B5925" s="3">
        <v>85.239997863769503</v>
      </c>
      <c r="C5925" s="3">
        <f>MAX(B$2:B5925)</f>
        <v>94.059997558593693</v>
      </c>
      <c r="D5925" s="3">
        <f>MIN(B$2:B5925)</f>
        <v>4.4000000953674299</v>
      </c>
      <c r="E5925" s="4">
        <f t="shared" si="276"/>
        <v>0.90162837447723909</v>
      </c>
      <c r="F5925" s="4" cm="1">
        <f t="array" ref="F5925">MIN(IF(L$5:L$11&gt;=E5925,L$5:L$11,1))</f>
        <v>1</v>
      </c>
      <c r="G5925" s="4" cm="1">
        <f t="array" ref="G5925">MAX(IF(L$5:L$11&lt;E5925,L$5:L$11,0))</f>
        <v>0.76393202250021031</v>
      </c>
      <c r="H5925" s="4">
        <f t="shared" si="277"/>
        <v>1.1030723901154005E-2</v>
      </c>
      <c r="I5925" s="4">
        <f t="shared" si="278"/>
        <v>0.53935239851459194</v>
      </c>
    </row>
    <row r="5926" spans="1:9" x14ac:dyDescent="0.25">
      <c r="A5926" s="2">
        <v>24490</v>
      </c>
      <c r="B5926" s="3">
        <v>85.790000915527301</v>
      </c>
      <c r="C5926" s="3">
        <f>MAX(B$2:B5926)</f>
        <v>94.059997558593693</v>
      </c>
      <c r="D5926" s="3">
        <f>MIN(B$2:B5926)</f>
        <v>4.4000000953674299</v>
      </c>
      <c r="E5926" s="4">
        <f t="shared" si="276"/>
        <v>0.9077626937647606</v>
      </c>
      <c r="F5926" s="4" cm="1">
        <f t="array" ref="F5926">MIN(IF(L$5:L$11&gt;=E5926,L$5:L$11,1))</f>
        <v>1</v>
      </c>
      <c r="G5926" s="4" cm="1">
        <f t="array" ref="G5926">MAX(IF(L$5:L$11&lt;E5926,L$5:L$11,0))</f>
        <v>0.76393202250021031</v>
      </c>
      <c r="H5926" s="4">
        <f t="shared" si="277"/>
        <v>6.4524057430974668E-3</v>
      </c>
      <c r="I5926" s="4">
        <f t="shared" si="278"/>
        <v>0.58329110722843147</v>
      </c>
    </row>
    <row r="5927" spans="1:9" x14ac:dyDescent="0.25">
      <c r="A5927" s="2">
        <v>24491</v>
      </c>
      <c r="B5927" s="3">
        <v>85.819999694824205</v>
      </c>
      <c r="C5927" s="3">
        <f>MAX(B$2:B5927)</f>
        <v>94.059997558593693</v>
      </c>
      <c r="D5927" s="3">
        <f>MIN(B$2:B5927)</f>
        <v>4.4000000953674299</v>
      </c>
      <c r="E5927" s="4">
        <f t="shared" si="276"/>
        <v>0.90809727752725966</v>
      </c>
      <c r="F5927" s="4" cm="1">
        <f t="array" ref="F5927">MIN(IF(L$5:L$11&gt;=E5927,L$5:L$11,1))</f>
        <v>1</v>
      </c>
      <c r="G5927" s="4" cm="1">
        <f t="array" ref="G5927">MAX(IF(L$5:L$11&lt;E5927,L$5:L$11,0))</f>
        <v>0.76393202250021031</v>
      </c>
      <c r="H5927" s="4">
        <f t="shared" si="277"/>
        <v>3.4967687349074517E-4</v>
      </c>
      <c r="I5927" s="4">
        <f t="shared" si="278"/>
        <v>0.60927650072606065</v>
      </c>
    </row>
    <row r="5928" spans="1:9" x14ac:dyDescent="0.25">
      <c r="A5928" s="2">
        <v>24492</v>
      </c>
      <c r="B5928" s="3">
        <v>86.069999694824205</v>
      </c>
      <c r="C5928" s="3">
        <f>MAX(B$2:B5928)</f>
        <v>94.059997558593693</v>
      </c>
      <c r="D5928" s="3">
        <f>MIN(B$2:B5928)</f>
        <v>4.4000000953674299</v>
      </c>
      <c r="E5928" s="4">
        <f t="shared" si="276"/>
        <v>0.91088558900476702</v>
      </c>
      <c r="F5928" s="4" cm="1">
        <f t="array" ref="F5928">MIN(IF(L$5:L$11&gt;=E5928,L$5:L$11,1))</f>
        <v>1</v>
      </c>
      <c r="G5928" s="4" cm="1">
        <f t="array" ref="G5928">MAX(IF(L$5:L$11&lt;E5928,L$5:L$11,0))</f>
        <v>0.76393202250021031</v>
      </c>
      <c r="H5928" s="4">
        <f t="shared" si="277"/>
        <v>2.9130738859124428E-3</v>
      </c>
      <c r="I5928" s="4">
        <f t="shared" si="278"/>
        <v>0.61069382028817432</v>
      </c>
    </row>
    <row r="5929" spans="1:9" x14ac:dyDescent="0.25">
      <c r="A5929" s="2">
        <v>24495</v>
      </c>
      <c r="B5929" s="3">
        <v>86.389999389648395</v>
      </c>
      <c r="C5929" s="3">
        <f>MAX(B$2:B5929)</f>
        <v>94.059997558593693</v>
      </c>
      <c r="D5929" s="3">
        <f>MIN(B$2:B5929)</f>
        <v>4.4000000953674299</v>
      </c>
      <c r="E5929" s="4">
        <f t="shared" si="276"/>
        <v>0.91445462429227575</v>
      </c>
      <c r="F5929" s="4" cm="1">
        <f t="array" ref="F5929">MIN(IF(L$5:L$11&gt;=E5929,L$5:L$11,1))</f>
        <v>1</v>
      </c>
      <c r="G5929" s="4" cm="1">
        <f t="array" ref="G5929">MAX(IF(L$5:L$11&lt;E5929,L$5:L$11,0))</f>
        <v>0.76393202250021031</v>
      </c>
      <c r="H5929" s="4">
        <f t="shared" si="277"/>
        <v>3.7179004991148012E-3</v>
      </c>
      <c r="I5929" s="4">
        <f t="shared" si="278"/>
        <v>0.62250529724933834</v>
      </c>
    </row>
    <row r="5930" spans="1:9" x14ac:dyDescent="0.25">
      <c r="A5930" s="2">
        <v>24496</v>
      </c>
      <c r="B5930" s="3">
        <v>86.510002136230398</v>
      </c>
      <c r="C5930" s="3">
        <f>MAX(B$2:B5930)</f>
        <v>94.059997558593693</v>
      </c>
      <c r="D5930" s="3">
        <f>MIN(B$2:B5930)</f>
        <v>4.4000000953674299</v>
      </c>
      <c r="E5930" s="4">
        <f t="shared" si="276"/>
        <v>0.91579304443478371</v>
      </c>
      <c r="F5930" s="4" cm="1">
        <f t="array" ref="F5930">MIN(IF(L$5:L$11&gt;=E5930,L$5:L$11,1))</f>
        <v>1</v>
      </c>
      <c r="G5930" s="4" cm="1">
        <f t="array" ref="G5930">MAX(IF(L$5:L$11&lt;E5930,L$5:L$11,0))</f>
        <v>0.76393202250021031</v>
      </c>
      <c r="H5930" s="4">
        <f t="shared" si="277"/>
        <v>1.3890814611625668E-3</v>
      </c>
      <c r="I5930" s="4">
        <f t="shared" si="278"/>
        <v>0.63762397334132093</v>
      </c>
    </row>
    <row r="5931" spans="1:9" x14ac:dyDescent="0.25">
      <c r="A5931" s="2">
        <v>24497</v>
      </c>
      <c r="B5931" s="3">
        <v>85.849998474121094</v>
      </c>
      <c r="C5931" s="3">
        <f>MAX(B$2:B5931)</f>
        <v>94.059997558593693</v>
      </c>
      <c r="D5931" s="3">
        <f>MIN(B$2:B5931)</f>
        <v>4.4000000953674299</v>
      </c>
      <c r="E5931" s="4">
        <f t="shared" si="276"/>
        <v>0.9084318612897585</v>
      </c>
      <c r="F5931" s="4" cm="1">
        <f t="array" ref="F5931">MIN(IF(L$5:L$11&gt;=E5931,L$5:L$11,1))</f>
        <v>1</v>
      </c>
      <c r="G5931" s="4" cm="1">
        <f t="array" ref="G5931">MAX(IF(L$5:L$11&lt;E5931,L$5:L$11,0))</f>
        <v>0.76393202250021031</v>
      </c>
      <c r="H5931" s="4">
        <f t="shared" si="277"/>
        <v>-7.6292179610627509E-3</v>
      </c>
      <c r="I5931" s="4">
        <f t="shared" si="278"/>
        <v>0.64329361204743951</v>
      </c>
    </row>
    <row r="5932" spans="1:9" x14ac:dyDescent="0.25">
      <c r="A5932" s="2">
        <v>24498</v>
      </c>
      <c r="B5932" s="3">
        <v>85.809997558593693</v>
      </c>
      <c r="C5932" s="3">
        <f>MAX(B$2:B5932)</f>
        <v>94.059997558593693</v>
      </c>
      <c r="D5932" s="3">
        <f>MIN(B$2:B5932)</f>
        <v>4.4000000953674299</v>
      </c>
      <c r="E5932" s="4">
        <f t="shared" si="276"/>
        <v>0.90798572124225507</v>
      </c>
      <c r="F5932" s="4" cm="1">
        <f t="array" ref="F5932">MIN(IF(L$5:L$11&gt;=E5932,L$5:L$11,1))</f>
        <v>1</v>
      </c>
      <c r="G5932" s="4" cm="1">
        <f t="array" ref="G5932">MAX(IF(L$5:L$11&lt;E5932,L$5:L$11,0))</f>
        <v>0.76393202250021031</v>
      </c>
      <c r="H5932" s="4">
        <f t="shared" si="277"/>
        <v>-4.6593961838514719E-4</v>
      </c>
      <c r="I5932" s="4">
        <f t="shared" si="278"/>
        <v>0.61211113985028709</v>
      </c>
    </row>
    <row r="5933" spans="1:9" x14ac:dyDescent="0.25">
      <c r="A5933" s="2">
        <v>24499</v>
      </c>
      <c r="B5933" s="3">
        <v>86.160003662109304</v>
      </c>
      <c r="C5933" s="3">
        <f>MAX(B$2:B5933)</f>
        <v>94.059997558593693</v>
      </c>
      <c r="D5933" s="3">
        <f>MIN(B$2:B5933)</f>
        <v>4.4000000953674299</v>
      </c>
      <c r="E5933" s="4">
        <f t="shared" si="276"/>
        <v>0.91188942538477602</v>
      </c>
      <c r="F5933" s="4" cm="1">
        <f t="array" ref="F5933">MIN(IF(L$5:L$11&gt;=E5933,L$5:L$11,1))</f>
        <v>1</v>
      </c>
      <c r="G5933" s="4" cm="1">
        <f t="array" ref="G5933">MAX(IF(L$5:L$11&lt;E5933,L$5:L$11,0))</f>
        <v>0.76393202250021031</v>
      </c>
      <c r="H5933" s="4">
        <f t="shared" si="277"/>
        <v>4.0788499414257107E-3</v>
      </c>
      <c r="I5933" s="4">
        <f t="shared" si="278"/>
        <v>0.61022126028157753</v>
      </c>
    </row>
    <row r="5934" spans="1:9" x14ac:dyDescent="0.25">
      <c r="A5934" s="2">
        <v>24502</v>
      </c>
      <c r="B5934" s="3">
        <v>86.660003662109304</v>
      </c>
      <c r="C5934" s="3">
        <f>MAX(B$2:B5934)</f>
        <v>94.059997558593693</v>
      </c>
      <c r="D5934" s="3">
        <f>MIN(B$2:B5934)</f>
        <v>4.4000000953674299</v>
      </c>
      <c r="E5934" s="4">
        <f t="shared" si="276"/>
        <v>0.91746604833979084</v>
      </c>
      <c r="F5934" s="4" cm="1">
        <f t="array" ref="F5934">MIN(IF(L$5:L$11&gt;=E5934,L$5:L$11,1))</f>
        <v>1</v>
      </c>
      <c r="G5934" s="4" cm="1">
        <f t="array" ref="G5934">MAX(IF(L$5:L$11&lt;E5934,L$5:L$11,0))</f>
        <v>0.76393202250021031</v>
      </c>
      <c r="H5934" s="4">
        <f t="shared" si="277"/>
        <v>5.8031566707079651E-3</v>
      </c>
      <c r="I5934" s="4">
        <f t="shared" si="278"/>
        <v>0.62675761639334382</v>
      </c>
    </row>
    <row r="5935" spans="1:9" x14ac:dyDescent="0.25">
      <c r="A5935" s="2">
        <v>24503</v>
      </c>
      <c r="B5935" s="3">
        <v>86.610000610351506</v>
      </c>
      <c r="C5935" s="3">
        <f>MAX(B$2:B5935)</f>
        <v>94.059997558593693</v>
      </c>
      <c r="D5935" s="3">
        <f>MIN(B$2:B5935)</f>
        <v>4.4000000953674299</v>
      </c>
      <c r="E5935" s="4">
        <f t="shared" si="276"/>
        <v>0.91690835200728416</v>
      </c>
      <c r="F5935" s="4" cm="1">
        <f t="array" ref="F5935">MIN(IF(L$5:L$11&gt;=E5935,L$5:L$11,1))</f>
        <v>1</v>
      </c>
      <c r="G5935" s="4" cm="1">
        <f t="array" ref="G5935">MAX(IF(L$5:L$11&lt;E5935,L$5:L$11,0))</f>
        <v>0.76393202250021031</v>
      </c>
      <c r="H5935" s="4">
        <f t="shared" si="277"/>
        <v>-5.7700264995097506E-4</v>
      </c>
      <c r="I5935" s="4">
        <f t="shared" si="278"/>
        <v>0.65038057031567242</v>
      </c>
    </row>
    <row r="5936" spans="1:9" x14ac:dyDescent="0.25">
      <c r="A5936" s="2">
        <v>24504</v>
      </c>
      <c r="B5936" s="3">
        <v>86.430000305175696</v>
      </c>
      <c r="C5936" s="3">
        <f>MAX(B$2:B5936)</f>
        <v>94.059997558593693</v>
      </c>
      <c r="D5936" s="3">
        <f>MIN(B$2:B5936)</f>
        <v>4.4000000953674299</v>
      </c>
      <c r="E5936" s="4">
        <f t="shared" si="276"/>
        <v>0.91490076433977796</v>
      </c>
      <c r="F5936" s="4" cm="1">
        <f t="array" ref="F5936">MIN(IF(L$5:L$11&gt;=E5936,L$5:L$11,1))</f>
        <v>1</v>
      </c>
      <c r="G5936" s="4" cm="1">
        <f t="array" ref="G5936">MAX(IF(L$5:L$11&lt;E5936,L$5:L$11,0))</f>
        <v>0.76393202250021031</v>
      </c>
      <c r="H5936" s="4">
        <f t="shared" si="277"/>
        <v>-2.0782854625023273E-3</v>
      </c>
      <c r="I5936" s="4">
        <f t="shared" si="278"/>
        <v>0.64801813074037173</v>
      </c>
    </row>
    <row r="5937" spans="1:9" x14ac:dyDescent="0.25">
      <c r="A5937" s="2">
        <v>24505</v>
      </c>
      <c r="B5937" s="3">
        <v>86.730003356933594</v>
      </c>
      <c r="C5937" s="3">
        <f>MAX(B$2:B5937)</f>
        <v>94.059997558593693</v>
      </c>
      <c r="D5937" s="3">
        <f>MIN(B$2:B5937)</f>
        <v>4.4000000953674299</v>
      </c>
      <c r="E5937" s="4">
        <f t="shared" si="276"/>
        <v>0.91824677214979322</v>
      </c>
      <c r="F5937" s="4" cm="1">
        <f t="array" ref="F5937">MIN(IF(L$5:L$11&gt;=E5937,L$5:L$11,1))</f>
        <v>1</v>
      </c>
      <c r="G5937" s="4" cm="1">
        <f t="array" ref="G5937">MAX(IF(L$5:L$11&lt;E5937,L$5:L$11,0))</f>
        <v>0.76393202250021031</v>
      </c>
      <c r="H5937" s="4">
        <f t="shared" si="277"/>
        <v>3.4710523047392083E-3</v>
      </c>
      <c r="I5937" s="4">
        <f t="shared" si="278"/>
        <v>0.63951385291002527</v>
      </c>
    </row>
    <row r="5938" spans="1:9" x14ac:dyDescent="0.25">
      <c r="A5938" s="2">
        <v>24506</v>
      </c>
      <c r="B5938" s="3">
        <v>87.360000610351506</v>
      </c>
      <c r="C5938" s="3">
        <f>MAX(B$2:B5938)</f>
        <v>94.059997558593693</v>
      </c>
      <c r="D5938" s="3">
        <f>MIN(B$2:B5938)</f>
        <v>4.4000000953674299</v>
      </c>
      <c r="E5938" s="4">
        <f t="shared" si="276"/>
        <v>0.92527328643980644</v>
      </c>
      <c r="F5938" s="4" cm="1">
        <f t="array" ref="F5938">MIN(IF(L$5:L$11&gt;=E5938,L$5:L$11,1))</f>
        <v>1</v>
      </c>
      <c r="G5938" s="4" cm="1">
        <f t="array" ref="G5938">MAX(IF(L$5:L$11&lt;E5938,L$5:L$11,0))</f>
        <v>0.76393202250021031</v>
      </c>
      <c r="H5938" s="4">
        <f t="shared" si="277"/>
        <v>7.2638905688171551E-3</v>
      </c>
      <c r="I5938" s="4">
        <f t="shared" si="278"/>
        <v>0.65368776944649509</v>
      </c>
    </row>
    <row r="5939" spans="1:9" x14ac:dyDescent="0.25">
      <c r="A5939" s="2">
        <v>24509</v>
      </c>
      <c r="B5939" s="3">
        <v>87.180000305175696</v>
      </c>
      <c r="C5939" s="3">
        <f>MAX(B$2:B5939)</f>
        <v>94.059997558593693</v>
      </c>
      <c r="D5939" s="3">
        <f>MIN(B$2:B5939)</f>
        <v>4.4000000953674299</v>
      </c>
      <c r="E5939" s="4">
        <f t="shared" si="276"/>
        <v>0.92326569877230025</v>
      </c>
      <c r="F5939" s="4" cm="1">
        <f t="array" ref="F5939">MIN(IF(L$5:L$11&gt;=E5939,L$5:L$11,1))</f>
        <v>1</v>
      </c>
      <c r="G5939" s="4" cm="1">
        <f t="array" ref="G5939">MAX(IF(L$5:L$11&lt;E5939,L$5:L$11,0))</f>
        <v>0.76393202250021031</v>
      </c>
      <c r="H5939" s="4">
        <f t="shared" si="277"/>
        <v>-2.0604430393568185E-3</v>
      </c>
      <c r="I5939" s="4">
        <f t="shared" si="278"/>
        <v>0.68345256162386481</v>
      </c>
    </row>
    <row r="5940" spans="1:9" x14ac:dyDescent="0.25">
      <c r="A5940" s="2">
        <v>24510</v>
      </c>
      <c r="B5940" s="3">
        <v>86.949996948242102</v>
      </c>
      <c r="C5940" s="3">
        <f>MAX(B$2:B5940)</f>
        <v>94.059997558593693</v>
      </c>
      <c r="D5940" s="3">
        <f>MIN(B$2:B5940)</f>
        <v>4.4000000953674299</v>
      </c>
      <c r="E5940" s="4">
        <f t="shared" si="276"/>
        <v>0.92070041477228759</v>
      </c>
      <c r="F5940" s="4" cm="1">
        <f t="array" ref="F5940">MIN(IF(L$5:L$11&gt;=E5940,L$5:L$11,1))</f>
        <v>1</v>
      </c>
      <c r="G5940" s="4" cm="1">
        <f t="array" ref="G5940">MAX(IF(L$5:L$11&lt;E5940,L$5:L$11,0))</f>
        <v>0.76393202250021031</v>
      </c>
      <c r="H5940" s="4">
        <f t="shared" si="277"/>
        <v>-2.6382582717190406E-3</v>
      </c>
      <c r="I5940" s="4">
        <f t="shared" si="278"/>
        <v>0.67494828379351823</v>
      </c>
    </row>
    <row r="5941" spans="1:9" x14ac:dyDescent="0.25">
      <c r="A5941" s="2">
        <v>24511</v>
      </c>
      <c r="B5941" s="3">
        <v>87.720001220703097</v>
      </c>
      <c r="C5941" s="3">
        <f>MAX(B$2:B5941)</f>
        <v>94.059997558593693</v>
      </c>
      <c r="D5941" s="3">
        <f>MIN(B$2:B5941)</f>
        <v>4.4000000953674299</v>
      </c>
      <c r="E5941" s="4">
        <f t="shared" si="276"/>
        <v>0.9292884617748185</v>
      </c>
      <c r="F5941" s="4" cm="1">
        <f t="array" ref="F5941">MIN(IF(L$5:L$11&gt;=E5941,L$5:L$11,1))</f>
        <v>1</v>
      </c>
      <c r="G5941" s="4" cm="1">
        <f t="array" ref="G5941">MAX(IF(L$5:L$11&lt;E5941,L$5:L$11,0))</f>
        <v>0.76393202250021031</v>
      </c>
      <c r="H5941" s="4">
        <f t="shared" si="277"/>
        <v>8.8557136226163902E-3</v>
      </c>
      <c r="I5941" s="4">
        <f t="shared" si="278"/>
        <v>0.66408156638787208</v>
      </c>
    </row>
    <row r="5942" spans="1:9" x14ac:dyDescent="0.25">
      <c r="A5942" s="2">
        <v>24512</v>
      </c>
      <c r="B5942" s="3">
        <v>87.360000610351506</v>
      </c>
      <c r="C5942" s="3">
        <f>MAX(B$2:B5942)</f>
        <v>94.059997558593693</v>
      </c>
      <c r="D5942" s="3">
        <f>MIN(B$2:B5942)</f>
        <v>4.4000000953674299</v>
      </c>
      <c r="E5942" s="4">
        <f t="shared" si="276"/>
        <v>0.92527328643980644</v>
      </c>
      <c r="F5942" s="4" cm="1">
        <f t="array" ref="F5942">MIN(IF(L$5:L$11&gt;=E5942,L$5:L$11,1))</f>
        <v>1</v>
      </c>
      <c r="G5942" s="4" cm="1">
        <f t="array" ref="G5942">MAX(IF(L$5:L$11&lt;E5942,L$5:L$11,0))</f>
        <v>0.76393202250021031</v>
      </c>
      <c r="H5942" s="4">
        <f t="shared" si="277"/>
        <v>-4.1039740691045656E-3</v>
      </c>
      <c r="I5942" s="4">
        <f t="shared" si="278"/>
        <v>0.70046111728455629</v>
      </c>
    </row>
    <row r="5943" spans="1:9" x14ac:dyDescent="0.25">
      <c r="A5943" s="2">
        <v>24513</v>
      </c>
      <c r="B5943" s="3">
        <v>87.629997253417898</v>
      </c>
      <c r="C5943" s="3">
        <f>MAX(B$2:B5943)</f>
        <v>94.059997558593693</v>
      </c>
      <c r="D5943" s="3">
        <f>MIN(B$2:B5943)</f>
        <v>4.4000000953674299</v>
      </c>
      <c r="E5943" s="4">
        <f t="shared" si="276"/>
        <v>0.92828462539480849</v>
      </c>
      <c r="F5943" s="4" cm="1">
        <f t="array" ref="F5943">MIN(IF(L$5:L$11&gt;=E5943,L$5:L$11,1))</f>
        <v>1</v>
      </c>
      <c r="G5943" s="4" cm="1">
        <f t="array" ref="G5943">MAX(IF(L$5:L$11&lt;E5943,L$5:L$11,0))</f>
        <v>0.76393202250021031</v>
      </c>
      <c r="H5943" s="4">
        <f t="shared" si="277"/>
        <v>3.0906208926284595E-3</v>
      </c>
      <c r="I5943" s="4">
        <f t="shared" si="278"/>
        <v>0.68345256162386481</v>
      </c>
    </row>
    <row r="5944" spans="1:9" x14ac:dyDescent="0.25">
      <c r="A5944" s="2">
        <v>24516</v>
      </c>
      <c r="B5944" s="3">
        <v>87.580001831054602</v>
      </c>
      <c r="C5944" s="3">
        <f>MAX(B$2:B5944)</f>
        <v>94.059997558593693</v>
      </c>
      <c r="D5944" s="3">
        <f>MIN(B$2:B5944)</f>
        <v>4.4000000953674299</v>
      </c>
      <c r="E5944" s="4">
        <f t="shared" si="276"/>
        <v>0.92772701415481484</v>
      </c>
      <c r="F5944" s="4" cm="1">
        <f t="array" ref="F5944">MIN(IF(L$5:L$11&gt;=E5944,L$5:L$11,1))</f>
        <v>1</v>
      </c>
      <c r="G5944" s="4" cm="1">
        <f t="array" ref="G5944">MAX(IF(L$5:L$11&lt;E5944,L$5:L$11,0))</f>
        <v>0.76393202250021031</v>
      </c>
      <c r="H5944" s="4">
        <f t="shared" si="277"/>
        <v>-5.7052863095174988E-4</v>
      </c>
      <c r="I5944" s="4">
        <f t="shared" si="278"/>
        <v>0.69620879814054659</v>
      </c>
    </row>
    <row r="5945" spans="1:9" x14ac:dyDescent="0.25">
      <c r="A5945" s="2">
        <v>24517</v>
      </c>
      <c r="B5945" s="3">
        <v>88.169998168945298</v>
      </c>
      <c r="C5945" s="3">
        <f>MAX(B$2:B5945)</f>
        <v>94.059997558593693</v>
      </c>
      <c r="D5945" s="3">
        <f>MIN(B$2:B5945)</f>
        <v>4.4000000953674299</v>
      </c>
      <c r="E5945" s="4">
        <f t="shared" si="276"/>
        <v>0.93430738839732674</v>
      </c>
      <c r="F5945" s="4" cm="1">
        <f t="array" ref="F5945">MIN(IF(L$5:L$11&gt;=E5945,L$5:L$11,1))</f>
        <v>1</v>
      </c>
      <c r="G5945" s="4" cm="1">
        <f t="array" ref="G5945">MAX(IF(L$5:L$11&lt;E5945,L$5:L$11,0))</f>
        <v>0.76393202250021031</v>
      </c>
      <c r="H5945" s="4">
        <f t="shared" si="277"/>
        <v>6.7366559209351973E-3</v>
      </c>
      <c r="I5945" s="4">
        <f t="shared" si="278"/>
        <v>0.69384671902291561</v>
      </c>
    </row>
    <row r="5946" spans="1:9" x14ac:dyDescent="0.25">
      <c r="A5946" s="2">
        <v>24518</v>
      </c>
      <c r="B5946" s="3">
        <v>88.269996643066406</v>
      </c>
      <c r="C5946" s="3">
        <f>MAX(B$2:B5946)</f>
        <v>94.059997558593693</v>
      </c>
      <c r="D5946" s="3">
        <f>MIN(B$2:B5946)</f>
        <v>4.4000000953674299</v>
      </c>
      <c r="E5946" s="4">
        <f t="shared" si="276"/>
        <v>0.93542269596982719</v>
      </c>
      <c r="F5946" s="4" cm="1">
        <f t="array" ref="F5946">MIN(IF(L$5:L$11&gt;=E5946,L$5:L$11,1))</f>
        <v>1</v>
      </c>
      <c r="G5946" s="4" cm="1">
        <f t="array" ref="G5946">MAX(IF(L$5:L$11&lt;E5946,L$5:L$11,0))</f>
        <v>0.76393202250021031</v>
      </c>
      <c r="H5946" s="4">
        <f t="shared" si="277"/>
        <v>1.1341553385255665E-3</v>
      </c>
      <c r="I5946" s="4">
        <f t="shared" si="278"/>
        <v>0.72172163163158465</v>
      </c>
    </row>
    <row r="5947" spans="1:9" x14ac:dyDescent="0.25">
      <c r="A5947" s="2">
        <v>24519</v>
      </c>
      <c r="B5947" s="3">
        <v>87.860000610351506</v>
      </c>
      <c r="C5947" s="3">
        <f>MAX(B$2:B5947)</f>
        <v>94.059997558593693</v>
      </c>
      <c r="D5947" s="3">
        <f>MIN(B$2:B5947)</f>
        <v>4.4000000953674299</v>
      </c>
      <c r="E5947" s="4">
        <f t="shared" si="276"/>
        <v>0.93084990939482126</v>
      </c>
      <c r="F5947" s="4" cm="1">
        <f t="array" ref="F5947">MIN(IF(L$5:L$11&gt;=E5947,L$5:L$11,1))</f>
        <v>1</v>
      </c>
      <c r="G5947" s="4" cm="1">
        <f t="array" ref="G5947">MAX(IF(L$5:L$11&lt;E5947,L$5:L$11,0))</f>
        <v>0.76393202250021031</v>
      </c>
      <c r="H5947" s="4">
        <f t="shared" si="277"/>
        <v>-4.644794928142848E-3</v>
      </c>
      <c r="I5947" s="4">
        <f t="shared" si="278"/>
        <v>0.72644615032451687</v>
      </c>
    </row>
    <row r="5948" spans="1:9" x14ac:dyDescent="0.25">
      <c r="A5948" s="2">
        <v>24520</v>
      </c>
      <c r="B5948" s="3">
        <v>87.889999389648395</v>
      </c>
      <c r="C5948" s="3">
        <f>MAX(B$2:B5948)</f>
        <v>94.059997558593693</v>
      </c>
      <c r="D5948" s="3">
        <f>MIN(B$2:B5948)</f>
        <v>4.4000000953674299</v>
      </c>
      <c r="E5948" s="4">
        <f t="shared" si="276"/>
        <v>0.93118449315732021</v>
      </c>
      <c r="F5948" s="4" cm="1">
        <f t="array" ref="F5948">MIN(IF(L$5:L$11&gt;=E5948,L$5:L$11,1))</f>
        <v>1</v>
      </c>
      <c r="G5948" s="4" cm="1">
        <f t="array" ref="G5948">MAX(IF(L$5:L$11&lt;E5948,L$5:L$11,0))</f>
        <v>0.76393202250021031</v>
      </c>
      <c r="H5948" s="4">
        <f t="shared" si="277"/>
        <v>3.4143841439204792E-4</v>
      </c>
      <c r="I5948" s="4">
        <f t="shared" si="278"/>
        <v>0.7070755155461933</v>
      </c>
    </row>
    <row r="5949" spans="1:9" x14ac:dyDescent="0.25">
      <c r="A5949" s="2">
        <v>24523</v>
      </c>
      <c r="B5949" s="3">
        <v>87.400001525878906</v>
      </c>
      <c r="C5949" s="3">
        <f>MAX(B$2:B5949)</f>
        <v>94.059997558593693</v>
      </c>
      <c r="D5949" s="3">
        <f>MIN(B$2:B5949)</f>
        <v>4.4000000953674299</v>
      </c>
      <c r="E5949" s="4">
        <f t="shared" si="276"/>
        <v>0.92571942648730987</v>
      </c>
      <c r="F5949" s="4" cm="1">
        <f t="array" ref="F5949">MIN(IF(L$5:L$11&gt;=E5949,L$5:L$11,1))</f>
        <v>1</v>
      </c>
      <c r="G5949" s="4" cm="1">
        <f t="array" ref="G5949">MAX(IF(L$5:L$11&lt;E5949,L$5:L$11,0))</f>
        <v>0.76393202250021031</v>
      </c>
      <c r="H5949" s="4">
        <f t="shared" si="277"/>
        <v>-5.575126489615112E-3</v>
      </c>
      <c r="I5949" s="4">
        <f t="shared" si="278"/>
        <v>0.70849283510830652</v>
      </c>
    </row>
    <row r="5950" spans="1:9" x14ac:dyDescent="0.25">
      <c r="A5950" s="2">
        <v>24524</v>
      </c>
      <c r="B5950" s="3">
        <v>87.339996337890597</v>
      </c>
      <c r="C5950" s="3">
        <f>MAX(B$2:B5950)</f>
        <v>94.059997558593693</v>
      </c>
      <c r="D5950" s="3">
        <f>MIN(B$2:B5950)</f>
        <v>4.4000000953674299</v>
      </c>
      <c r="E5950" s="4">
        <f t="shared" si="276"/>
        <v>0.92505017386979871</v>
      </c>
      <c r="F5950" s="4" cm="1">
        <f t="array" ref="F5950">MIN(IF(L$5:L$11&gt;=E5950,L$5:L$11,1))</f>
        <v>1</v>
      </c>
      <c r="G5950" s="4" cm="1">
        <f t="array" ref="G5950">MAX(IF(L$5:L$11&lt;E5950,L$5:L$11,0))</f>
        <v>0.76393202250021031</v>
      </c>
      <c r="H5950" s="4">
        <f t="shared" si="277"/>
        <v>-6.8655820298291204E-4</v>
      </c>
      <c r="I5950" s="4">
        <f t="shared" si="278"/>
        <v>0.68534244119257426</v>
      </c>
    </row>
    <row r="5951" spans="1:9" x14ac:dyDescent="0.25">
      <c r="A5951" s="2">
        <v>24526</v>
      </c>
      <c r="B5951" s="3">
        <v>87.449996948242102</v>
      </c>
      <c r="C5951" s="3">
        <f>MAX(B$2:B5951)</f>
        <v>94.059997558593693</v>
      </c>
      <c r="D5951" s="3">
        <f>MIN(B$2:B5951)</f>
        <v>4.4000000953674299</v>
      </c>
      <c r="E5951" s="4">
        <f t="shared" si="276"/>
        <v>0.92627703772730241</v>
      </c>
      <c r="F5951" s="4" cm="1">
        <f t="array" ref="F5951">MIN(IF(L$5:L$11&gt;=E5951,L$5:L$11,1))</f>
        <v>1</v>
      </c>
      <c r="G5951" s="4" cm="1">
        <f t="array" ref="G5951">MAX(IF(L$5:L$11&lt;E5951,L$5:L$11,0))</f>
        <v>0.76393202250021031</v>
      </c>
      <c r="H5951" s="4">
        <f t="shared" si="277"/>
        <v>1.2594528848610675E-3</v>
      </c>
      <c r="I5951" s="4">
        <f t="shared" si="278"/>
        <v>0.68250744161067733</v>
      </c>
    </row>
    <row r="5952" spans="1:9" x14ac:dyDescent="0.25">
      <c r="A5952" s="2">
        <v>24527</v>
      </c>
      <c r="B5952" s="3">
        <v>87.410003662109304</v>
      </c>
      <c r="C5952" s="3">
        <f>MAX(B$2:B5952)</f>
        <v>94.059997558593693</v>
      </c>
      <c r="D5952" s="3">
        <f>MIN(B$2:B5952)</f>
        <v>4.4000000953674299</v>
      </c>
      <c r="E5952" s="4">
        <f t="shared" si="276"/>
        <v>0.92583098277231313</v>
      </c>
      <c r="F5952" s="4" cm="1">
        <f t="array" ref="F5952">MIN(IF(L$5:L$11&gt;=E5952,L$5:L$11,1))</f>
        <v>1</v>
      </c>
      <c r="G5952" s="4" cm="1">
        <f t="array" ref="G5952">MAX(IF(L$5:L$11&lt;E5952,L$5:L$11,0))</f>
        <v>0.76393202250021031</v>
      </c>
      <c r="H5952" s="4">
        <f t="shared" si="277"/>
        <v>-4.5732747316695743E-4</v>
      </c>
      <c r="I5952" s="4">
        <f t="shared" si="278"/>
        <v>0.68770452031020057</v>
      </c>
    </row>
    <row r="5953" spans="1:9" x14ac:dyDescent="0.25">
      <c r="A5953" s="2">
        <v>24530</v>
      </c>
      <c r="B5953" s="3">
        <v>86.459999084472599</v>
      </c>
      <c r="C5953" s="3">
        <f>MAX(B$2:B5953)</f>
        <v>94.059997558593693</v>
      </c>
      <c r="D5953" s="3">
        <f>MIN(B$2:B5953)</f>
        <v>4.4000000953674299</v>
      </c>
      <c r="E5953" s="4">
        <f t="shared" si="276"/>
        <v>0.91523534810227714</v>
      </c>
      <c r="F5953" s="4" cm="1">
        <f t="array" ref="F5953">MIN(IF(L$5:L$11&gt;=E5953,L$5:L$11,1))</f>
        <v>1</v>
      </c>
      <c r="G5953" s="4" cm="1">
        <f t="array" ref="G5953">MAX(IF(L$5:L$11&lt;E5953,L$5:L$11,0))</f>
        <v>0.76393202250021031</v>
      </c>
      <c r="H5953" s="4">
        <f t="shared" si="277"/>
        <v>-1.0868373616697569E-2</v>
      </c>
      <c r="I5953" s="4">
        <f t="shared" si="278"/>
        <v>0.68581500119916539</v>
      </c>
    </row>
    <row r="5954" spans="1:9" x14ac:dyDescent="0.25">
      <c r="A5954" s="2">
        <v>24531</v>
      </c>
      <c r="B5954" s="3">
        <v>86.779998779296804</v>
      </c>
      <c r="C5954" s="3">
        <f>MAX(B$2:B5954)</f>
        <v>94.059997558593693</v>
      </c>
      <c r="D5954" s="3">
        <f>MIN(B$2:B5954)</f>
        <v>4.4000000953674299</v>
      </c>
      <c r="E5954" s="4">
        <f t="shared" si="276"/>
        <v>0.91880438338978587</v>
      </c>
      <c r="F5954" s="4" cm="1">
        <f t="array" ref="F5954">MIN(IF(L$5:L$11&gt;=E5954,L$5:L$11,1))</f>
        <v>1</v>
      </c>
      <c r="G5954" s="4" cm="1">
        <f t="array" ref="G5954">MAX(IF(L$5:L$11&lt;E5954,L$5:L$11,0))</f>
        <v>0.76393202250021031</v>
      </c>
      <c r="H5954" s="4">
        <f t="shared" si="277"/>
        <v>3.7011299816411825E-3</v>
      </c>
      <c r="I5954" s="4">
        <f t="shared" si="278"/>
        <v>0.64093117247213938</v>
      </c>
    </row>
    <row r="5955" spans="1:9" x14ac:dyDescent="0.25">
      <c r="A5955" s="2">
        <v>24532</v>
      </c>
      <c r="B5955" s="3">
        <v>87.680000305175696</v>
      </c>
      <c r="C5955" s="3">
        <f>MAX(B$2:B5955)</f>
        <v>94.059997558593693</v>
      </c>
      <c r="D5955" s="3">
        <f>MIN(B$2:B5955)</f>
        <v>4.4000000953674299</v>
      </c>
      <c r="E5955" s="4">
        <f t="shared" si="276"/>
        <v>0.92884232172731507</v>
      </c>
      <c r="F5955" s="4" cm="1">
        <f t="array" ref="F5955">MIN(IF(L$5:L$11&gt;=E5955,L$5:L$11,1))</f>
        <v>1</v>
      </c>
      <c r="G5955" s="4" cm="1">
        <f t="array" ref="G5955">MAX(IF(L$5:L$11&lt;E5955,L$5:L$11,0))</f>
        <v>0.76393202250021031</v>
      </c>
      <c r="H5955" s="4">
        <f t="shared" si="277"/>
        <v>1.0371070967260865E-2</v>
      </c>
      <c r="I5955" s="4">
        <f t="shared" si="278"/>
        <v>0.65604984856412196</v>
      </c>
    </row>
    <row r="5956" spans="1:9" x14ac:dyDescent="0.25">
      <c r="A5956" s="2">
        <v>24533</v>
      </c>
      <c r="B5956" s="3">
        <v>88.160003662109304</v>
      </c>
      <c r="C5956" s="3">
        <f>MAX(B$2:B5956)</f>
        <v>94.059997558593693</v>
      </c>
      <c r="D5956" s="3">
        <f>MIN(B$2:B5956)</f>
        <v>4.4000000953674299</v>
      </c>
      <c r="E5956" s="4">
        <f t="shared" ref="E5956:E6019" si="279">(B5956-D5956)/(C5956-D5956)</f>
        <v>0.93419591720483541</v>
      </c>
      <c r="F5956" s="4" cm="1">
        <f t="array" ref="F5956">MIN(IF(L$5:L$11&gt;=E5956,L$5:L$11,1))</f>
        <v>1</v>
      </c>
      <c r="G5956" s="4" cm="1">
        <f t="array" ref="G5956">MAX(IF(L$5:L$11&lt;E5956,L$5:L$11,0))</f>
        <v>0.76393202250021031</v>
      </c>
      <c r="H5956" s="4">
        <f t="shared" si="277"/>
        <v>5.4744908218855581E-3</v>
      </c>
      <c r="I5956" s="4">
        <f t="shared" si="278"/>
        <v>0.69857123771584684</v>
      </c>
    </row>
    <row r="5957" spans="1:9" x14ac:dyDescent="0.25">
      <c r="A5957" s="2">
        <v>24534</v>
      </c>
      <c r="B5957" s="3">
        <v>88.290000915527301</v>
      </c>
      <c r="C5957" s="3">
        <f>MAX(B$2:B5957)</f>
        <v>94.059997558593693</v>
      </c>
      <c r="D5957" s="3">
        <f>MIN(B$2:B5957)</f>
        <v>4.4000000953674299</v>
      </c>
      <c r="E5957" s="4">
        <f t="shared" si="279"/>
        <v>0.93564580853983481</v>
      </c>
      <c r="F5957" s="4" cm="1">
        <f t="array" ref="F5957">MIN(IF(L$5:L$11&gt;=E5957,L$5:L$11,1))</f>
        <v>1</v>
      </c>
      <c r="G5957" s="4" cm="1">
        <f t="array" ref="G5957">MAX(IF(L$5:L$11&lt;E5957,L$5:L$11,0))</f>
        <v>0.76393202250021031</v>
      </c>
      <c r="H5957" s="4">
        <f t="shared" ref="H5957:H6020" si="280">B5957/B5956-1</f>
        <v>1.4745604357757625E-3</v>
      </c>
      <c r="I5957" s="4">
        <f t="shared" ref="I5957:I6020" si="281">IF(E5956=0,0,(E5956-G5956)/(F5956-G5956))</f>
        <v>0.72124943208265846</v>
      </c>
    </row>
    <row r="5958" spans="1:9" x14ac:dyDescent="0.25">
      <c r="A5958" s="2">
        <v>24537</v>
      </c>
      <c r="B5958" s="3">
        <v>88.099998474121094</v>
      </c>
      <c r="C5958" s="3">
        <f>MAX(B$2:B5958)</f>
        <v>94.059997558593693</v>
      </c>
      <c r="D5958" s="3">
        <f>MIN(B$2:B5958)</f>
        <v>4.4000000953674299</v>
      </c>
      <c r="E5958" s="4">
        <f t="shared" si="279"/>
        <v>0.93352666458732536</v>
      </c>
      <c r="F5958" s="4" cm="1">
        <f t="array" ref="F5958">MIN(IF(L$5:L$11&gt;=E5958,L$5:L$11,1))</f>
        <v>1</v>
      </c>
      <c r="G5958" s="4" cm="1">
        <f t="array" ref="G5958">MAX(IF(L$5:L$11&lt;E5958,L$5:L$11,0))</f>
        <v>0.76393202250021031</v>
      </c>
      <c r="H5958" s="4">
        <f t="shared" si="280"/>
        <v>-2.1520267237056245E-3</v>
      </c>
      <c r="I5958" s="4">
        <f t="shared" si="281"/>
        <v>0.72739127033770379</v>
      </c>
    </row>
    <row r="5959" spans="1:9" x14ac:dyDescent="0.25">
      <c r="A5959" s="2">
        <v>24538</v>
      </c>
      <c r="B5959" s="3">
        <v>88.160003662109304</v>
      </c>
      <c r="C5959" s="3">
        <f>MAX(B$2:B5959)</f>
        <v>94.059997558593693</v>
      </c>
      <c r="D5959" s="3">
        <f>MIN(B$2:B5959)</f>
        <v>4.4000000953674299</v>
      </c>
      <c r="E5959" s="4">
        <f t="shared" si="279"/>
        <v>0.93419591720483541</v>
      </c>
      <c r="F5959" s="4" cm="1">
        <f t="array" ref="F5959">MIN(IF(L$5:L$11&gt;=E5959,L$5:L$11,1))</f>
        <v>1</v>
      </c>
      <c r="G5959" s="4" cm="1">
        <f t="array" ref="G5959">MAX(IF(L$5:L$11&lt;E5959,L$5:L$11,0))</f>
        <v>0.76393202250021031</v>
      </c>
      <c r="H5959" s="4">
        <f t="shared" si="280"/>
        <v>6.8110316716785135E-4</v>
      </c>
      <c r="I5959" s="4">
        <f t="shared" si="281"/>
        <v>0.7184144325007662</v>
      </c>
    </row>
    <row r="5960" spans="1:9" x14ac:dyDescent="0.25">
      <c r="A5960" s="2">
        <v>24539</v>
      </c>
      <c r="B5960" s="3">
        <v>88.269996643066406</v>
      </c>
      <c r="C5960" s="3">
        <f>MAX(B$2:B5960)</f>
        <v>94.059997558593693</v>
      </c>
      <c r="D5960" s="3">
        <f>MIN(B$2:B5960)</f>
        <v>4.4000000953674299</v>
      </c>
      <c r="E5960" s="4">
        <f t="shared" si="279"/>
        <v>0.93542269596982719</v>
      </c>
      <c r="F5960" s="4" cm="1">
        <f t="array" ref="F5960">MIN(IF(L$5:L$11&gt;=E5960,L$5:L$11,1))</f>
        <v>1</v>
      </c>
      <c r="G5960" s="4" cm="1">
        <f t="array" ref="G5960">MAX(IF(L$5:L$11&lt;E5960,L$5:L$11,0))</f>
        <v>0.76393202250021031</v>
      </c>
      <c r="H5960" s="4">
        <f t="shared" si="280"/>
        <v>1.2476517285398003E-3</v>
      </c>
      <c r="I5960" s="4">
        <f t="shared" si="281"/>
        <v>0.72124943208265846</v>
      </c>
    </row>
    <row r="5961" spans="1:9" x14ac:dyDescent="0.25">
      <c r="A5961" s="2">
        <v>24540</v>
      </c>
      <c r="B5961" s="3">
        <v>88.529998779296804</v>
      </c>
      <c r="C5961" s="3">
        <f>MAX(B$2:B5961)</f>
        <v>94.059997558593693</v>
      </c>
      <c r="D5961" s="3">
        <f>MIN(B$2:B5961)</f>
        <v>4.4000000953674299</v>
      </c>
      <c r="E5961" s="4">
        <f t="shared" si="279"/>
        <v>0.9383225637323378</v>
      </c>
      <c r="F5961" s="4" cm="1">
        <f t="array" ref="F5961">MIN(IF(L$5:L$11&gt;=E5961,L$5:L$11,1))</f>
        <v>1</v>
      </c>
      <c r="G5961" s="4" cm="1">
        <f t="array" ref="G5961">MAX(IF(L$5:L$11&lt;E5961,L$5:L$11,0))</f>
        <v>0.76393202250021031</v>
      </c>
      <c r="H5961" s="4">
        <f t="shared" si="280"/>
        <v>2.945532413258789E-3</v>
      </c>
      <c r="I5961" s="4">
        <f t="shared" si="281"/>
        <v>0.72644615032451687</v>
      </c>
    </row>
    <row r="5962" spans="1:9" x14ac:dyDescent="0.25">
      <c r="A5962" s="2">
        <v>24541</v>
      </c>
      <c r="B5962" s="3">
        <v>88.889999389648395</v>
      </c>
      <c r="C5962" s="3">
        <f>MAX(B$2:B5962)</f>
        <v>94.059997558593693</v>
      </c>
      <c r="D5962" s="3">
        <f>MIN(B$2:B5962)</f>
        <v>4.4000000953674299</v>
      </c>
      <c r="E5962" s="4">
        <f t="shared" si="279"/>
        <v>0.94233773906734986</v>
      </c>
      <c r="F5962" s="4" cm="1">
        <f t="array" ref="F5962">MIN(IF(L$5:L$11&gt;=E5962,L$5:L$11,1))</f>
        <v>1</v>
      </c>
      <c r="G5962" s="4" cm="1">
        <f t="array" ref="G5962">MAX(IF(L$5:L$11&lt;E5962,L$5:L$11,0))</f>
        <v>0.76393202250021031</v>
      </c>
      <c r="H5962" s="4">
        <f t="shared" si="280"/>
        <v>4.0664251136957041E-3</v>
      </c>
      <c r="I5962" s="4">
        <f t="shared" si="281"/>
        <v>0.73873018729227202</v>
      </c>
    </row>
    <row r="5963" spans="1:9" x14ac:dyDescent="0.25">
      <c r="A5963" s="2">
        <v>24544</v>
      </c>
      <c r="B5963" s="3">
        <v>88.430000305175696</v>
      </c>
      <c r="C5963" s="3">
        <f>MAX(B$2:B5963)</f>
        <v>94.059997558593693</v>
      </c>
      <c r="D5963" s="3">
        <f>MIN(B$2:B5963)</f>
        <v>4.4000000953674299</v>
      </c>
      <c r="E5963" s="4">
        <f t="shared" si="279"/>
        <v>0.93720725615983735</v>
      </c>
      <c r="F5963" s="4" cm="1">
        <f t="array" ref="F5963">MIN(IF(L$5:L$11&gt;=E5963,L$5:L$11,1))</f>
        <v>1</v>
      </c>
      <c r="G5963" s="4" cm="1">
        <f t="array" ref="G5963">MAX(IF(L$5:L$11&lt;E5963,L$5:L$11,0))</f>
        <v>0.76393202250021031</v>
      </c>
      <c r="H5963" s="4">
        <f t="shared" si="280"/>
        <v>-5.1749250492881815E-3</v>
      </c>
      <c r="I5963" s="4">
        <f t="shared" si="281"/>
        <v>0.75573874295296362</v>
      </c>
    </row>
    <row r="5964" spans="1:9" x14ac:dyDescent="0.25">
      <c r="A5964" s="2">
        <v>24545</v>
      </c>
      <c r="B5964" s="3">
        <v>88.349998474121094</v>
      </c>
      <c r="C5964" s="3">
        <f>MAX(B$2:B5964)</f>
        <v>94.059997558593693</v>
      </c>
      <c r="D5964" s="3">
        <f>MIN(B$2:B5964)</f>
        <v>4.4000000953674299</v>
      </c>
      <c r="E5964" s="4">
        <f t="shared" si="279"/>
        <v>0.93631497606483272</v>
      </c>
      <c r="F5964" s="4" cm="1">
        <f t="array" ref="F5964">MIN(IF(L$5:L$11&gt;=E5964,L$5:L$11,1))</f>
        <v>1</v>
      </c>
      <c r="G5964" s="4" cm="1">
        <f t="array" ref="G5964">MAX(IF(L$5:L$11&lt;E5964,L$5:L$11,0))</f>
        <v>0.76393202250021031</v>
      </c>
      <c r="H5964" s="4">
        <f t="shared" si="280"/>
        <v>-9.0469106387547349E-4</v>
      </c>
      <c r="I5964" s="4">
        <f t="shared" si="281"/>
        <v>0.7340056685993398</v>
      </c>
    </row>
    <row r="5965" spans="1:9" x14ac:dyDescent="0.25">
      <c r="A5965" s="2">
        <v>24546</v>
      </c>
      <c r="B5965" s="3">
        <v>89.190002441406193</v>
      </c>
      <c r="C5965" s="3">
        <f>MAX(B$2:B5965)</f>
        <v>94.059997558593693</v>
      </c>
      <c r="D5965" s="3">
        <f>MIN(B$2:B5965)</f>
        <v>4.4000000953674299</v>
      </c>
      <c r="E5965" s="4">
        <f t="shared" si="279"/>
        <v>0.94568374687736401</v>
      </c>
      <c r="F5965" s="4" cm="1">
        <f t="array" ref="F5965">MIN(IF(L$5:L$11&gt;=E5965,L$5:L$11,1))</f>
        <v>1</v>
      </c>
      <c r="G5965" s="4" cm="1">
        <f t="array" ref="G5965">MAX(IF(L$5:L$11&lt;E5965,L$5:L$11,0))</f>
        <v>0.76393202250021031</v>
      </c>
      <c r="H5965" s="4">
        <f t="shared" si="280"/>
        <v>9.5076851363065096E-3</v>
      </c>
      <c r="I5965" s="4">
        <f t="shared" si="281"/>
        <v>0.73022590946193022</v>
      </c>
    </row>
    <row r="5966" spans="1:9" x14ac:dyDescent="0.25">
      <c r="A5966" s="2">
        <v>24547</v>
      </c>
      <c r="B5966" s="3">
        <v>90.089996337890597</v>
      </c>
      <c r="C5966" s="3">
        <f>MAX(B$2:B5966)</f>
        <v>94.059997558593693</v>
      </c>
      <c r="D5966" s="3">
        <f>MIN(B$2:B5966)</f>
        <v>4.4000000953674299</v>
      </c>
      <c r="E5966" s="4">
        <f t="shared" si="279"/>
        <v>0.95572160012238039</v>
      </c>
      <c r="F5966" s="4" cm="1">
        <f t="array" ref="F5966">MIN(IF(L$5:L$11&gt;=E5966,L$5:L$11,1))</f>
        <v>1</v>
      </c>
      <c r="G5966" s="4" cm="1">
        <f t="array" ref="G5966">MAX(IF(L$5:L$11&lt;E5966,L$5:L$11,0))</f>
        <v>0.76393202250021031</v>
      </c>
      <c r="H5966" s="4">
        <f t="shared" si="280"/>
        <v>1.0090748647256342E-2</v>
      </c>
      <c r="I5966" s="4">
        <f t="shared" si="281"/>
        <v>0.76991265948942866</v>
      </c>
    </row>
    <row r="5967" spans="1:9" x14ac:dyDescent="0.25">
      <c r="A5967" s="2">
        <v>24548</v>
      </c>
      <c r="B5967" s="3">
        <v>90.25</v>
      </c>
      <c r="C5967" s="3">
        <f>MAX(B$2:B5967)</f>
        <v>94.059997558593693</v>
      </c>
      <c r="D5967" s="3">
        <f>MIN(B$2:B5967)</f>
        <v>4.4000000953674299</v>
      </c>
      <c r="E5967" s="4">
        <f t="shared" si="279"/>
        <v>0.95750616031239177</v>
      </c>
      <c r="F5967" s="4" cm="1">
        <f t="array" ref="F5967">MIN(IF(L$5:L$11&gt;=E5967,L$5:L$11,1))</f>
        <v>1</v>
      </c>
      <c r="G5967" s="4" cm="1">
        <f t="array" ref="G5967">MAX(IF(L$5:L$11&lt;E5967,L$5:L$11,0))</f>
        <v>0.76393202250021031</v>
      </c>
      <c r="H5967" s="4">
        <f t="shared" si="280"/>
        <v>1.7760424976520639E-3</v>
      </c>
      <c r="I5967" s="4">
        <f t="shared" si="281"/>
        <v>0.81243368818348494</v>
      </c>
    </row>
    <row r="5968" spans="1:9" x14ac:dyDescent="0.25">
      <c r="A5968" s="2">
        <v>24551</v>
      </c>
      <c r="B5968" s="3">
        <v>90.199996948242102</v>
      </c>
      <c r="C5968" s="3">
        <f>MAX(B$2:B5968)</f>
        <v>94.059997558593693</v>
      </c>
      <c r="D5968" s="3">
        <f>MIN(B$2:B5968)</f>
        <v>4.4000000953674299</v>
      </c>
      <c r="E5968" s="4">
        <f t="shared" si="279"/>
        <v>0.95694846397988409</v>
      </c>
      <c r="F5968" s="4" cm="1">
        <f t="array" ref="F5968">MIN(IF(L$5:L$11&gt;=E5968,L$5:L$11,1))</f>
        <v>1</v>
      </c>
      <c r="G5968" s="4" cm="1">
        <f t="array" ref="G5968">MAX(IF(L$5:L$11&lt;E5968,L$5:L$11,0))</f>
        <v>0.76393202250021031</v>
      </c>
      <c r="H5968" s="4">
        <f t="shared" si="280"/>
        <v>-5.5405043499057172E-4</v>
      </c>
      <c r="I5968" s="4">
        <f t="shared" si="281"/>
        <v>0.81999320645831308</v>
      </c>
    </row>
    <row r="5969" spans="1:9" x14ac:dyDescent="0.25">
      <c r="A5969" s="2">
        <v>24552</v>
      </c>
      <c r="B5969" s="3">
        <v>90</v>
      </c>
      <c r="C5969" s="3">
        <f>MAX(B$2:B5969)</f>
        <v>94.059997558593693</v>
      </c>
      <c r="D5969" s="3">
        <f>MIN(B$2:B5969)</f>
        <v>4.4000000953674299</v>
      </c>
      <c r="E5969" s="4">
        <f t="shared" si="279"/>
        <v>0.95471784883488442</v>
      </c>
      <c r="F5969" s="4" cm="1">
        <f t="array" ref="F5969">MIN(IF(L$5:L$11&gt;=E5969,L$5:L$11,1))</f>
        <v>1</v>
      </c>
      <c r="G5969" s="4" cm="1">
        <f t="array" ref="G5969">MAX(IF(L$5:L$11&lt;E5969,L$5:L$11,0))</f>
        <v>0.76393202250021031</v>
      </c>
      <c r="H5969" s="4">
        <f t="shared" si="280"/>
        <v>-2.2172611420027133E-3</v>
      </c>
      <c r="I5969" s="4">
        <f t="shared" si="281"/>
        <v>0.81763076688300829</v>
      </c>
    </row>
    <row r="5970" spans="1:9" x14ac:dyDescent="0.25">
      <c r="A5970" s="2">
        <v>24553</v>
      </c>
      <c r="B5970" s="3">
        <v>90.25</v>
      </c>
      <c r="C5970" s="3">
        <f>MAX(B$2:B5970)</f>
        <v>94.059997558593693</v>
      </c>
      <c r="D5970" s="3">
        <f>MIN(B$2:B5970)</f>
        <v>4.4000000953674299</v>
      </c>
      <c r="E5970" s="4">
        <f t="shared" si="279"/>
        <v>0.95750616031239177</v>
      </c>
      <c r="F5970" s="4" cm="1">
        <f t="array" ref="F5970">MIN(IF(L$5:L$11&gt;=E5970,L$5:L$11,1))</f>
        <v>1</v>
      </c>
      <c r="G5970" s="4" cm="1">
        <f t="array" ref="G5970">MAX(IF(L$5:L$11&lt;E5970,L$5:L$11,0))</f>
        <v>0.76393202250021031</v>
      </c>
      <c r="H5970" s="4">
        <f t="shared" si="280"/>
        <v>2.7777777777777679E-3</v>
      </c>
      <c r="I5970" s="4">
        <f t="shared" si="281"/>
        <v>0.80818172949714906</v>
      </c>
    </row>
    <row r="5971" spans="1:9" x14ac:dyDescent="0.25">
      <c r="A5971" s="2">
        <v>24554</v>
      </c>
      <c r="B5971" s="3">
        <v>90.940002441406193</v>
      </c>
      <c r="C5971" s="3">
        <f>MAX(B$2:B5971)</f>
        <v>94.059997558593693</v>
      </c>
      <c r="D5971" s="3">
        <f>MIN(B$2:B5971)</f>
        <v>4.4000000953674299</v>
      </c>
      <c r="E5971" s="4">
        <f t="shared" si="279"/>
        <v>0.96520192721991593</v>
      </c>
      <c r="F5971" s="4" cm="1">
        <f t="array" ref="F5971">MIN(IF(L$5:L$11&gt;=E5971,L$5:L$11,1))</f>
        <v>1</v>
      </c>
      <c r="G5971" s="4" cm="1">
        <f t="array" ref="G5971">MAX(IF(L$5:L$11&lt;E5971,L$5:L$11,0))</f>
        <v>0.76393202250021031</v>
      </c>
      <c r="H5971" s="4">
        <f t="shared" si="280"/>
        <v>7.6454564144730064E-3</v>
      </c>
      <c r="I5971" s="4">
        <f t="shared" si="281"/>
        <v>0.81999320645831308</v>
      </c>
    </row>
    <row r="5972" spans="1:9" x14ac:dyDescent="0.25">
      <c r="A5972" s="2">
        <v>24558</v>
      </c>
      <c r="B5972" s="3">
        <v>90.870002746582003</v>
      </c>
      <c r="C5972" s="3">
        <f>MAX(B$2:B5972)</f>
        <v>94.059997558593693</v>
      </c>
      <c r="D5972" s="3">
        <f>MIN(B$2:B5972)</f>
        <v>4.4000000953674299</v>
      </c>
      <c r="E5972" s="4">
        <f t="shared" si="279"/>
        <v>0.96442120340991466</v>
      </c>
      <c r="F5972" s="4" cm="1">
        <f t="array" ref="F5972">MIN(IF(L$5:L$11&gt;=E5972,L$5:L$11,1))</f>
        <v>1</v>
      </c>
      <c r="G5972" s="4" cm="1">
        <f t="array" ref="G5972">MAX(IF(L$5:L$11&lt;E5972,L$5:L$11,0))</f>
        <v>0.76393202250021031</v>
      </c>
      <c r="H5972" s="4">
        <f t="shared" si="280"/>
        <v>-7.6973491252418924E-4</v>
      </c>
      <c r="I5972" s="4">
        <f t="shared" si="281"/>
        <v>0.85259299821757883</v>
      </c>
    </row>
    <row r="5973" spans="1:9" x14ac:dyDescent="0.25">
      <c r="A5973" s="2">
        <v>24559</v>
      </c>
      <c r="B5973" s="3">
        <v>90.910003662109304</v>
      </c>
      <c r="C5973" s="3">
        <f>MAX(B$2:B5973)</f>
        <v>94.059997558593693</v>
      </c>
      <c r="D5973" s="3">
        <f>MIN(B$2:B5973)</f>
        <v>4.4000000953674299</v>
      </c>
      <c r="E5973" s="4">
        <f t="shared" si="279"/>
        <v>0.96486734345741698</v>
      </c>
      <c r="F5973" s="4" cm="1">
        <f t="array" ref="F5973">MIN(IF(L$5:L$11&gt;=E5973,L$5:L$11,1))</f>
        <v>1</v>
      </c>
      <c r="G5973" s="4" cm="1">
        <f t="array" ref="G5973">MAX(IF(L$5:L$11&lt;E5973,L$5:L$11,0))</f>
        <v>0.76393202250021031</v>
      </c>
      <c r="H5973" s="4">
        <f t="shared" si="280"/>
        <v>4.4019934321837262E-4</v>
      </c>
      <c r="I5973" s="4">
        <f t="shared" si="281"/>
        <v>0.84928579908676083</v>
      </c>
    </row>
    <row r="5974" spans="1:9" x14ac:dyDescent="0.25">
      <c r="A5974" s="2">
        <v>24560</v>
      </c>
      <c r="B5974" s="3">
        <v>90.730003356933594</v>
      </c>
      <c r="C5974" s="3">
        <f>MAX(B$2:B5974)</f>
        <v>94.059997558593693</v>
      </c>
      <c r="D5974" s="3">
        <f>MIN(B$2:B5974)</f>
        <v>4.4000000953674299</v>
      </c>
      <c r="E5974" s="4">
        <f t="shared" si="279"/>
        <v>0.9628597557899119</v>
      </c>
      <c r="F5974" s="4" cm="1">
        <f t="array" ref="F5974">MIN(IF(L$5:L$11&gt;=E5974,L$5:L$11,1))</f>
        <v>1</v>
      </c>
      <c r="G5974" s="4" cm="1">
        <f t="array" ref="G5974">MAX(IF(L$5:L$11&lt;E5974,L$5:L$11,0))</f>
        <v>0.76393202250021031</v>
      </c>
      <c r="H5974" s="4">
        <f t="shared" si="280"/>
        <v>-1.9799834773379654E-3</v>
      </c>
      <c r="I5974" s="4">
        <f t="shared" si="281"/>
        <v>0.85117567865546562</v>
      </c>
    </row>
    <row r="5975" spans="1:9" x14ac:dyDescent="0.25">
      <c r="A5975" s="2">
        <v>24561</v>
      </c>
      <c r="B5975" s="3">
        <v>90.699996948242102</v>
      </c>
      <c r="C5975" s="3">
        <f>MAX(B$2:B5975)</f>
        <v>94.059997558593693</v>
      </c>
      <c r="D5975" s="3">
        <f>MIN(B$2:B5975)</f>
        <v>4.4000000953674299</v>
      </c>
      <c r="E5975" s="4">
        <f t="shared" si="279"/>
        <v>0.96252508693489891</v>
      </c>
      <c r="F5975" s="4" cm="1">
        <f t="array" ref="F5975">MIN(IF(L$5:L$11&gt;=E5975,L$5:L$11,1))</f>
        <v>1</v>
      </c>
      <c r="G5975" s="4" cm="1">
        <f t="array" ref="G5975">MAX(IF(L$5:L$11&lt;E5975,L$5:L$11,0))</f>
        <v>0.76393202250021031</v>
      </c>
      <c r="H5975" s="4">
        <f t="shared" si="280"/>
        <v>-3.3072200574535415E-4</v>
      </c>
      <c r="I5975" s="4">
        <f t="shared" si="281"/>
        <v>0.84267140082512382</v>
      </c>
    </row>
    <row r="5976" spans="1:9" x14ac:dyDescent="0.25">
      <c r="A5976" s="2">
        <v>24562</v>
      </c>
      <c r="B5976" s="3">
        <v>90.199996948242102</v>
      </c>
      <c r="C5976" s="3">
        <f>MAX(B$2:B5976)</f>
        <v>94.059997558593693</v>
      </c>
      <c r="D5976" s="3">
        <f>MIN(B$2:B5976)</f>
        <v>4.4000000953674299</v>
      </c>
      <c r="E5976" s="4">
        <f t="shared" si="279"/>
        <v>0.95694846397988409</v>
      </c>
      <c r="F5976" s="4" cm="1">
        <f t="array" ref="F5976">MIN(IF(L$5:L$11&gt;=E5976,L$5:L$11,1))</f>
        <v>1</v>
      </c>
      <c r="G5976" s="4" cm="1">
        <f t="array" ref="G5976">MAX(IF(L$5:L$11&lt;E5976,L$5:L$11,0))</f>
        <v>0.76393202250021031</v>
      </c>
      <c r="H5976" s="4">
        <f t="shared" si="280"/>
        <v>-5.5126793475563929E-3</v>
      </c>
      <c r="I5976" s="4">
        <f t="shared" si="281"/>
        <v>0.84125372080533678</v>
      </c>
    </row>
    <row r="5977" spans="1:9" x14ac:dyDescent="0.25">
      <c r="A5977" s="2">
        <v>24565</v>
      </c>
      <c r="B5977" s="3">
        <v>89.239997863769503</v>
      </c>
      <c r="C5977" s="3">
        <f>MAX(B$2:B5977)</f>
        <v>94.059997558593693</v>
      </c>
      <c r="D5977" s="3">
        <f>MIN(B$2:B5977)</f>
        <v>4.4000000953674299</v>
      </c>
      <c r="E5977" s="4">
        <f t="shared" si="279"/>
        <v>0.94624135811735777</v>
      </c>
      <c r="F5977" s="4" cm="1">
        <f t="array" ref="F5977">MIN(IF(L$5:L$11&gt;=E5977,L$5:L$11,1))</f>
        <v>1</v>
      </c>
      <c r="G5977" s="4" cm="1">
        <f t="array" ref="G5977">MAX(IF(L$5:L$11&lt;E5977,L$5:L$11,0))</f>
        <v>0.76393202250021031</v>
      </c>
      <c r="H5977" s="4">
        <f t="shared" si="280"/>
        <v>-1.0643005731180488E-2</v>
      </c>
      <c r="I5977" s="4">
        <f t="shared" si="281"/>
        <v>0.81763076688300829</v>
      </c>
    </row>
    <row r="5978" spans="1:9" x14ac:dyDescent="0.25">
      <c r="A5978" s="2">
        <v>24566</v>
      </c>
      <c r="B5978" s="3">
        <v>89.220001220703097</v>
      </c>
      <c r="C5978" s="3">
        <f>MAX(B$2:B5978)</f>
        <v>94.059997558593693</v>
      </c>
      <c r="D5978" s="3">
        <f>MIN(B$2:B5978)</f>
        <v>4.4000000953674299</v>
      </c>
      <c r="E5978" s="4">
        <f t="shared" si="279"/>
        <v>0.94601833063986307</v>
      </c>
      <c r="F5978" s="4" cm="1">
        <f t="array" ref="F5978">MIN(IF(L$5:L$11&gt;=E5978,L$5:L$11,1))</f>
        <v>1</v>
      </c>
      <c r="G5978" s="4" cm="1">
        <f t="array" ref="G5978">MAX(IF(L$5:L$11&lt;E5978,L$5:L$11,0))</f>
        <v>0.76393202250021031</v>
      </c>
      <c r="H5978" s="4">
        <f t="shared" si="280"/>
        <v>-2.2407713519823069E-4</v>
      </c>
      <c r="I5978" s="4">
        <f t="shared" si="281"/>
        <v>0.7722747386070602</v>
      </c>
    </row>
    <row r="5979" spans="1:9" x14ac:dyDescent="0.25">
      <c r="A5979" s="2">
        <v>24567</v>
      </c>
      <c r="B5979" s="3">
        <v>89.790000915527301</v>
      </c>
      <c r="C5979" s="3">
        <f>MAX(B$2:B5979)</f>
        <v>94.059997558593693</v>
      </c>
      <c r="D5979" s="3">
        <f>MIN(B$2:B5979)</f>
        <v>4.4000000953674299</v>
      </c>
      <c r="E5979" s="4">
        <f t="shared" si="279"/>
        <v>0.95237567740487927</v>
      </c>
      <c r="F5979" s="4" cm="1">
        <f t="array" ref="F5979">MIN(IF(L$5:L$11&gt;=E5979,L$5:L$11,1))</f>
        <v>1</v>
      </c>
      <c r="G5979" s="4" cm="1">
        <f t="array" ref="G5979">MAX(IF(L$5:L$11&lt;E5979,L$5:L$11,0))</f>
        <v>0.76393202250021031</v>
      </c>
      <c r="H5979" s="4">
        <f t="shared" si="280"/>
        <v>6.3886985768382143E-3</v>
      </c>
      <c r="I5979" s="4">
        <f t="shared" si="281"/>
        <v>0.77132997905154244</v>
      </c>
    </row>
    <row r="5980" spans="1:9" x14ac:dyDescent="0.25">
      <c r="A5980" s="2">
        <v>24568</v>
      </c>
      <c r="B5980" s="3">
        <v>89.940002441406193</v>
      </c>
      <c r="C5980" s="3">
        <f>MAX(B$2:B5980)</f>
        <v>94.059997558593693</v>
      </c>
      <c r="D5980" s="3">
        <f>MIN(B$2:B5980)</f>
        <v>4.4000000953674299</v>
      </c>
      <c r="E5980" s="4">
        <f t="shared" si="279"/>
        <v>0.95404868130988629</v>
      </c>
      <c r="F5980" s="4" cm="1">
        <f t="array" ref="F5980">MIN(IF(L$5:L$11&gt;=E5980,L$5:L$11,1))</f>
        <v>1</v>
      </c>
      <c r="G5980" s="4" cm="1">
        <f t="array" ref="G5980">MAX(IF(L$5:L$11&lt;E5980,L$5:L$11,0))</f>
        <v>0.76393202250021031</v>
      </c>
      <c r="H5980" s="4">
        <f t="shared" si="280"/>
        <v>1.670581627680523E-3</v>
      </c>
      <c r="I5980" s="4">
        <f t="shared" si="281"/>
        <v>0.79826013210468938</v>
      </c>
    </row>
    <row r="5981" spans="1:9" x14ac:dyDescent="0.25">
      <c r="A5981" s="2">
        <v>24569</v>
      </c>
      <c r="B5981" s="3">
        <v>89.360000610351506</v>
      </c>
      <c r="C5981" s="3">
        <f>MAX(B$2:B5981)</f>
        <v>94.059997558593693</v>
      </c>
      <c r="D5981" s="3">
        <f>MIN(B$2:B5981)</f>
        <v>4.4000000953674299</v>
      </c>
      <c r="E5981" s="4">
        <f t="shared" si="279"/>
        <v>0.94757977825986583</v>
      </c>
      <c r="F5981" s="4" cm="1">
        <f t="array" ref="F5981">MIN(IF(L$5:L$11&gt;=E5981,L$5:L$11,1))</f>
        <v>1</v>
      </c>
      <c r="G5981" s="4" cm="1">
        <f t="array" ref="G5981">MAX(IF(L$5:L$11&lt;E5981,L$5:L$11,0))</f>
        <v>0.76393202250021031</v>
      </c>
      <c r="H5981" s="4">
        <f t="shared" si="280"/>
        <v>-6.4487637904229178E-3</v>
      </c>
      <c r="I5981" s="4">
        <f t="shared" si="281"/>
        <v>0.80534709037292174</v>
      </c>
    </row>
    <row r="5982" spans="1:9" x14ac:dyDescent="0.25">
      <c r="A5982" s="2">
        <v>24572</v>
      </c>
      <c r="B5982" s="3">
        <v>88.239997863769503</v>
      </c>
      <c r="C5982" s="3">
        <f>MAX(B$2:B5982)</f>
        <v>94.059997558593693</v>
      </c>
      <c r="D5982" s="3">
        <f>MIN(B$2:B5982)</f>
        <v>4.4000000953674299</v>
      </c>
      <c r="E5982" s="4">
        <f t="shared" si="279"/>
        <v>0.93508811220732813</v>
      </c>
      <c r="F5982" s="4" cm="1">
        <f t="array" ref="F5982">MIN(IF(L$5:L$11&gt;=E5982,L$5:L$11,1))</f>
        <v>1</v>
      </c>
      <c r="G5982" s="4" cm="1">
        <f t="array" ref="G5982">MAX(IF(L$5:L$11&lt;E5982,L$5:L$11,0))</f>
        <v>0.76393202250021031</v>
      </c>
      <c r="H5982" s="4">
        <f t="shared" si="280"/>
        <v>-1.2533602718577619E-2</v>
      </c>
      <c r="I5982" s="4">
        <f t="shared" si="281"/>
        <v>0.77794437731317934</v>
      </c>
    </row>
    <row r="5983" spans="1:9" x14ac:dyDescent="0.25">
      <c r="A5983" s="2">
        <v>24573</v>
      </c>
      <c r="B5983" s="3">
        <v>88.879997253417898</v>
      </c>
      <c r="C5983" s="3">
        <f>MAX(B$2:B5983)</f>
        <v>94.059997558593693</v>
      </c>
      <c r="D5983" s="3">
        <f>MIN(B$2:B5983)</f>
        <v>4.4000000953674299</v>
      </c>
      <c r="E5983" s="4">
        <f t="shared" si="279"/>
        <v>0.9422261827823456</v>
      </c>
      <c r="F5983" s="4" cm="1">
        <f t="array" ref="F5983">MIN(IF(L$5:L$11&gt;=E5983,L$5:L$11,1))</f>
        <v>1</v>
      </c>
      <c r="G5983" s="4" cm="1">
        <f t="array" ref="G5983">MAX(IF(L$5:L$11&lt;E5983,L$5:L$11,0))</f>
        <v>0.76393202250021031</v>
      </c>
      <c r="H5983" s="4">
        <f t="shared" si="280"/>
        <v>7.2529397681588836E-3</v>
      </c>
      <c r="I5983" s="4">
        <f t="shared" si="281"/>
        <v>0.72502883076240321</v>
      </c>
    </row>
    <row r="5984" spans="1:9" x14ac:dyDescent="0.25">
      <c r="A5984" s="2">
        <v>24574</v>
      </c>
      <c r="B5984" s="3">
        <v>88.779998779296804</v>
      </c>
      <c r="C5984" s="3">
        <f>MAX(B$2:B5984)</f>
        <v>94.059997558593693</v>
      </c>
      <c r="D5984" s="3">
        <f>MIN(B$2:B5984)</f>
        <v>4.4000000953674299</v>
      </c>
      <c r="E5984" s="4">
        <f t="shared" si="279"/>
        <v>0.94111087520984527</v>
      </c>
      <c r="F5984" s="4" cm="1">
        <f t="array" ref="F5984">MIN(IF(L$5:L$11&gt;=E5984,L$5:L$11,1))</f>
        <v>1</v>
      </c>
      <c r="G5984" s="4" cm="1">
        <f t="array" ref="G5984">MAX(IF(L$5:L$11&lt;E5984,L$5:L$11,0))</f>
        <v>0.76393202250021031</v>
      </c>
      <c r="H5984" s="4">
        <f t="shared" si="280"/>
        <v>-1.1250953781645201E-3</v>
      </c>
      <c r="I5984" s="4">
        <f t="shared" si="281"/>
        <v>0.75526618294636816</v>
      </c>
    </row>
    <row r="5985" spans="1:9" x14ac:dyDescent="0.25">
      <c r="A5985" s="2">
        <v>24575</v>
      </c>
      <c r="B5985" s="3">
        <v>89.459999084472599</v>
      </c>
      <c r="C5985" s="3">
        <f>MAX(B$2:B5985)</f>
        <v>94.059997558593693</v>
      </c>
      <c r="D5985" s="3">
        <f>MIN(B$2:B5985)</f>
        <v>4.4000000953674299</v>
      </c>
      <c r="E5985" s="4">
        <f t="shared" si="279"/>
        <v>0.94869508583236617</v>
      </c>
      <c r="F5985" s="4" cm="1">
        <f t="array" ref="F5985">MIN(IF(L$5:L$11&gt;=E5985,L$5:L$11,1))</f>
        <v>1</v>
      </c>
      <c r="G5985" s="4" cm="1">
        <f t="array" ref="G5985">MAX(IF(L$5:L$11&lt;E5985,L$5:L$11,0))</f>
        <v>0.76393202250021031</v>
      </c>
      <c r="H5985" s="4">
        <f t="shared" si="280"/>
        <v>7.6593862866145557E-3</v>
      </c>
      <c r="I5985" s="4">
        <f t="shared" si="281"/>
        <v>0.75054166425343649</v>
      </c>
    </row>
    <row r="5986" spans="1:9" x14ac:dyDescent="0.25">
      <c r="A5986" s="2">
        <v>24576</v>
      </c>
      <c r="B5986" s="3">
        <v>90.430000305175696</v>
      </c>
      <c r="C5986" s="3">
        <f>MAX(B$2:B5986)</f>
        <v>94.059997558593693</v>
      </c>
      <c r="D5986" s="3">
        <f>MIN(B$2:B5986)</f>
        <v>4.4000000953674299</v>
      </c>
      <c r="E5986" s="4">
        <f t="shared" si="279"/>
        <v>0.95951374797989675</v>
      </c>
      <c r="F5986" s="4" cm="1">
        <f t="array" ref="F5986">MIN(IF(L$5:L$11&gt;=E5986,L$5:L$11,1))</f>
        <v>1</v>
      </c>
      <c r="G5986" s="4" cm="1">
        <f t="array" ref="G5986">MAX(IF(L$5:L$11&lt;E5986,L$5:L$11,0))</f>
        <v>0.76393202250021031</v>
      </c>
      <c r="H5986" s="4">
        <f t="shared" si="280"/>
        <v>1.0842848542700789E-2</v>
      </c>
      <c r="I5986" s="4">
        <f t="shared" si="281"/>
        <v>0.782668896006111</v>
      </c>
    </row>
    <row r="5987" spans="1:9" x14ac:dyDescent="0.25">
      <c r="A5987" s="2">
        <v>24579</v>
      </c>
      <c r="B5987" s="3">
        <v>91.069999694824205</v>
      </c>
      <c r="C5987" s="3">
        <f>MAX(B$2:B5987)</f>
        <v>94.059997558593693</v>
      </c>
      <c r="D5987" s="3">
        <f>MIN(B$2:B5987)</f>
        <v>4.4000000953674299</v>
      </c>
      <c r="E5987" s="4">
        <f t="shared" si="279"/>
        <v>0.96665181855491544</v>
      </c>
      <c r="F5987" s="4" cm="1">
        <f t="array" ref="F5987">MIN(IF(L$5:L$11&gt;=E5987,L$5:L$11,1))</f>
        <v>1</v>
      </c>
      <c r="G5987" s="4" cm="1">
        <f t="array" ref="G5987">MAX(IF(L$5:L$11&lt;E5987,L$5:L$11,0))</f>
        <v>0.76393202250021031</v>
      </c>
      <c r="H5987" s="4">
        <f t="shared" si="280"/>
        <v>7.0772905837519495E-3</v>
      </c>
      <c r="I5987" s="4">
        <f t="shared" si="281"/>
        <v>0.82849748428865444</v>
      </c>
    </row>
    <row r="5988" spans="1:9" x14ac:dyDescent="0.25">
      <c r="A5988" s="2">
        <v>24580</v>
      </c>
      <c r="B5988" s="3">
        <v>91.860000610351506</v>
      </c>
      <c r="C5988" s="3">
        <f>MAX(B$2:B5988)</f>
        <v>94.059997558593693</v>
      </c>
      <c r="D5988" s="3">
        <f>MIN(B$2:B5988)</f>
        <v>4.4000000953674299</v>
      </c>
      <c r="E5988" s="4">
        <f t="shared" si="279"/>
        <v>0.97546289303494005</v>
      </c>
      <c r="F5988" s="4" cm="1">
        <f t="array" ref="F5988">MIN(IF(L$5:L$11&gt;=E5988,L$5:L$11,1))</f>
        <v>1</v>
      </c>
      <c r="G5988" s="4" cm="1">
        <f t="array" ref="G5988">MAX(IF(L$5:L$11&lt;E5988,L$5:L$11,0))</f>
        <v>0.76393202250021031</v>
      </c>
      <c r="H5988" s="4">
        <f t="shared" si="280"/>
        <v>8.6746559588732897E-3</v>
      </c>
      <c r="I5988" s="4">
        <f t="shared" si="281"/>
        <v>0.85873483647262461</v>
      </c>
    </row>
    <row r="5989" spans="1:9" x14ac:dyDescent="0.25">
      <c r="A5989" s="2">
        <v>24581</v>
      </c>
      <c r="B5989" s="3">
        <v>91.940002441406193</v>
      </c>
      <c r="C5989" s="3">
        <f>MAX(B$2:B5989)</f>
        <v>94.059997558593693</v>
      </c>
      <c r="D5989" s="3">
        <f>MIN(B$2:B5989)</f>
        <v>4.4000000953674299</v>
      </c>
      <c r="E5989" s="4">
        <f t="shared" si="279"/>
        <v>0.97635517312994557</v>
      </c>
      <c r="F5989" s="4" cm="1">
        <f t="array" ref="F5989">MIN(IF(L$5:L$11&gt;=E5989,L$5:L$11,1))</f>
        <v>1</v>
      </c>
      <c r="G5989" s="4" cm="1">
        <f t="array" ref="G5989">MAX(IF(L$5:L$11&lt;E5989,L$5:L$11,0))</f>
        <v>0.76393202250021031</v>
      </c>
      <c r="H5989" s="4">
        <f t="shared" si="280"/>
        <v>8.7091041283615667E-4</v>
      </c>
      <c r="I5989" s="4">
        <f t="shared" si="281"/>
        <v>0.89605914692482247</v>
      </c>
    </row>
    <row r="5990" spans="1:9" x14ac:dyDescent="0.25">
      <c r="A5990" s="2">
        <v>24582</v>
      </c>
      <c r="B5990" s="3">
        <v>92.110000610351506</v>
      </c>
      <c r="C5990" s="3">
        <f>MAX(B$2:B5990)</f>
        <v>94.059997558593693</v>
      </c>
      <c r="D5990" s="3">
        <f>MIN(B$2:B5990)</f>
        <v>4.4000000953674299</v>
      </c>
      <c r="E5990" s="4">
        <f t="shared" si="279"/>
        <v>0.97825120451244751</v>
      </c>
      <c r="F5990" s="4" cm="1">
        <f t="array" ref="F5990">MIN(IF(L$5:L$11&gt;=E5990,L$5:L$11,1))</f>
        <v>1</v>
      </c>
      <c r="G5990" s="4" cm="1">
        <f t="array" ref="G5990">MAX(IF(L$5:L$11&lt;E5990,L$5:L$11,0))</f>
        <v>0.76393202250021031</v>
      </c>
      <c r="H5990" s="4">
        <f t="shared" si="280"/>
        <v>1.8490120125203013E-3</v>
      </c>
      <c r="I5990" s="4">
        <f t="shared" si="281"/>
        <v>0.89983890606223582</v>
      </c>
    </row>
    <row r="5991" spans="1:9" x14ac:dyDescent="0.25">
      <c r="A5991" s="2">
        <v>24583</v>
      </c>
      <c r="B5991" s="3">
        <v>92.300003051757798</v>
      </c>
      <c r="C5991" s="3">
        <f>MAX(B$2:B5991)</f>
        <v>94.059997558593693</v>
      </c>
      <c r="D5991" s="3">
        <f>MIN(B$2:B5991)</f>
        <v>4.4000000953674299</v>
      </c>
      <c r="E5991" s="4">
        <f t="shared" si="279"/>
        <v>0.98037034846495785</v>
      </c>
      <c r="F5991" s="4" cm="1">
        <f t="array" ref="F5991">MIN(IF(L$5:L$11&gt;=E5991,L$5:L$11,1))</f>
        <v>1</v>
      </c>
      <c r="G5991" s="4" cm="1">
        <f t="array" ref="G5991">MAX(IF(L$5:L$11&lt;E5991,L$5:L$11,0))</f>
        <v>0.76393202250021031</v>
      </c>
      <c r="H5991" s="4">
        <f t="shared" si="280"/>
        <v>2.0627775501820267E-3</v>
      </c>
      <c r="I5991" s="4">
        <f t="shared" si="281"/>
        <v>0.90787062388598694</v>
      </c>
    </row>
    <row r="5992" spans="1:9" x14ac:dyDescent="0.25">
      <c r="A5992" s="2">
        <v>24586</v>
      </c>
      <c r="B5992" s="3">
        <v>92.620002746582003</v>
      </c>
      <c r="C5992" s="3">
        <f>MAX(B$2:B5992)</f>
        <v>94.059997558593693</v>
      </c>
      <c r="D5992" s="3">
        <f>MIN(B$2:B5992)</f>
        <v>4.4000000953674299</v>
      </c>
      <c r="E5992" s="4">
        <f t="shared" si="279"/>
        <v>0.9839393837524667</v>
      </c>
      <c r="F5992" s="4" cm="1">
        <f t="array" ref="F5992">MIN(IF(L$5:L$11&gt;=E5992,L$5:L$11,1))</f>
        <v>1</v>
      </c>
      <c r="G5992" s="4" cm="1">
        <f t="array" ref="G5992">MAX(IF(L$5:L$11&lt;E5992,L$5:L$11,0))</f>
        <v>0.76393202250021031</v>
      </c>
      <c r="H5992" s="4">
        <f t="shared" si="280"/>
        <v>3.4669521586554453E-3</v>
      </c>
      <c r="I5992" s="4">
        <f t="shared" si="281"/>
        <v>0.91684746172292841</v>
      </c>
    </row>
    <row r="5993" spans="1:9" x14ac:dyDescent="0.25">
      <c r="A5993" s="2">
        <v>24587</v>
      </c>
      <c r="B5993" s="3">
        <v>93.110000610351506</v>
      </c>
      <c r="C5993" s="3">
        <f>MAX(B$2:B5993)</f>
        <v>94.059997558593693</v>
      </c>
      <c r="D5993" s="3">
        <f>MIN(B$2:B5993)</f>
        <v>4.4000000953674299</v>
      </c>
      <c r="E5993" s="4">
        <f t="shared" si="279"/>
        <v>0.98940445042247716</v>
      </c>
      <c r="F5993" s="4" cm="1">
        <f t="array" ref="F5993">MIN(IF(L$5:L$11&gt;=E5993,L$5:L$11,1))</f>
        <v>1</v>
      </c>
      <c r="G5993" s="4" cm="1">
        <f t="array" ref="G5993">MAX(IF(L$5:L$11&lt;E5993,L$5:L$11,0))</f>
        <v>0.76393202250021031</v>
      </c>
      <c r="H5993" s="4">
        <f t="shared" si="280"/>
        <v>5.290410810181001E-3</v>
      </c>
      <c r="I5993" s="4">
        <f t="shared" si="281"/>
        <v>0.93196613781491133</v>
      </c>
    </row>
    <row r="5994" spans="1:9" x14ac:dyDescent="0.25">
      <c r="A5994" s="2">
        <v>24588</v>
      </c>
      <c r="B5994" s="3">
        <v>93.019996643066406</v>
      </c>
      <c r="C5994" s="3">
        <f>MAX(B$2:B5994)</f>
        <v>94.059997558593693</v>
      </c>
      <c r="D5994" s="3">
        <f>MIN(B$2:B5994)</f>
        <v>4.4000000953674299</v>
      </c>
      <c r="E5994" s="4">
        <f t="shared" si="279"/>
        <v>0.98840061404246815</v>
      </c>
      <c r="F5994" s="4" cm="1">
        <f t="array" ref="F5994">MIN(IF(L$5:L$11&gt;=E5994,L$5:L$11,1))</f>
        <v>1</v>
      </c>
      <c r="G5994" s="4" cm="1">
        <f t="array" ref="G5994">MAX(IF(L$5:L$11&lt;E5994,L$5:L$11,0))</f>
        <v>0.76393202250021031</v>
      </c>
      <c r="H5994" s="4">
        <f t="shared" si="280"/>
        <v>-9.6664124900769366E-4</v>
      </c>
      <c r="I5994" s="4">
        <f t="shared" si="281"/>
        <v>0.95511653173064404</v>
      </c>
    </row>
    <row r="5995" spans="1:9" x14ac:dyDescent="0.25">
      <c r="A5995" s="2">
        <v>24589</v>
      </c>
      <c r="B5995" s="3">
        <v>93.809997558593693</v>
      </c>
      <c r="C5995" s="3">
        <f>MAX(B$2:B5995)</f>
        <v>94.059997558593693</v>
      </c>
      <c r="D5995" s="3">
        <f>MIN(B$2:B5995)</f>
        <v>4.4000000953674299</v>
      </c>
      <c r="E5995" s="4">
        <f t="shared" si="279"/>
        <v>0.99721168852249253</v>
      </c>
      <c r="F5995" s="4" cm="1">
        <f t="array" ref="F5995">MIN(IF(L$5:L$11&gt;=E5995,L$5:L$11,1))</f>
        <v>1</v>
      </c>
      <c r="G5995" s="4" cm="1">
        <f t="array" ref="G5995">MAX(IF(L$5:L$11&lt;E5995,L$5:L$11,0))</f>
        <v>0.76393202250021031</v>
      </c>
      <c r="H5995" s="4">
        <f t="shared" si="280"/>
        <v>8.4928073966574757E-3</v>
      </c>
      <c r="I5995" s="4">
        <f t="shared" si="281"/>
        <v>0.95086421258663856</v>
      </c>
    </row>
    <row r="5996" spans="1:9" x14ac:dyDescent="0.25">
      <c r="A5996" s="2">
        <v>24590</v>
      </c>
      <c r="B5996" s="3">
        <v>94.010002136230398</v>
      </c>
      <c r="C5996" s="3">
        <f>MAX(B$2:B5996)</f>
        <v>94.059997558593693</v>
      </c>
      <c r="D5996" s="3">
        <f>MIN(B$2:B5996)</f>
        <v>4.4000000953674299</v>
      </c>
      <c r="E5996" s="4">
        <f t="shared" si="279"/>
        <v>0.99944238876000635</v>
      </c>
      <c r="F5996" s="4" cm="1">
        <f t="array" ref="F5996">MIN(IF(L$5:L$11&gt;=E5996,L$5:L$11,1))</f>
        <v>1</v>
      </c>
      <c r="G5996" s="4" cm="1">
        <f t="array" ref="G5996">MAX(IF(L$5:L$11&lt;E5996,L$5:L$11,0))</f>
        <v>0.76393202250021031</v>
      </c>
      <c r="H5996" s="4">
        <f t="shared" si="280"/>
        <v>2.1320177256349826E-3</v>
      </c>
      <c r="I5996" s="4">
        <f t="shared" si="281"/>
        <v>0.98818852303883553</v>
      </c>
    </row>
    <row r="5997" spans="1:9" x14ac:dyDescent="0.25">
      <c r="A5997" s="2">
        <v>24593</v>
      </c>
      <c r="B5997" s="3">
        <v>93.839996337890597</v>
      </c>
      <c r="C5997" s="3">
        <f>MAX(B$2:B5997)</f>
        <v>94.059997558593693</v>
      </c>
      <c r="D5997" s="3">
        <f>MIN(B$2:B5997)</f>
        <v>4.4000000953674299</v>
      </c>
      <c r="E5997" s="4">
        <f t="shared" si="279"/>
        <v>0.9975462722849916</v>
      </c>
      <c r="F5997" s="4" cm="1">
        <f t="array" ref="F5997">MIN(IF(L$5:L$11&gt;=E5997,L$5:L$11,1))</f>
        <v>1</v>
      </c>
      <c r="G5997" s="4" cm="1">
        <f t="array" ref="G5997">MAX(IF(L$5:L$11&lt;E5997,L$5:L$11,0))</f>
        <v>0.76393202250021031</v>
      </c>
      <c r="H5997" s="4">
        <f t="shared" si="280"/>
        <v>-1.8083799008263846E-3</v>
      </c>
      <c r="I5997" s="4">
        <f t="shared" si="281"/>
        <v>0.99763792088236891</v>
      </c>
    </row>
    <row r="5998" spans="1:9" x14ac:dyDescent="0.25">
      <c r="A5998" s="2">
        <v>24594</v>
      </c>
      <c r="B5998" s="3">
        <v>93.669998168945298</v>
      </c>
      <c r="C5998" s="3">
        <f>MAX(B$2:B5998)</f>
        <v>94.059997558593693</v>
      </c>
      <c r="D5998" s="3">
        <f>MIN(B$2:B5998)</f>
        <v>4.4000000953674299</v>
      </c>
      <c r="E5998" s="4">
        <f t="shared" si="279"/>
        <v>0.99565024090248999</v>
      </c>
      <c r="F5998" s="4" cm="1">
        <f t="array" ref="F5998">MIN(IF(L$5:L$11&gt;=E5998,L$5:L$11,1))</f>
        <v>1</v>
      </c>
      <c r="G5998" s="4" cm="1">
        <f t="array" ref="G5998">MAX(IF(L$5:L$11&lt;E5998,L$5:L$11,0))</f>
        <v>0.76393202250021031</v>
      </c>
      <c r="H5998" s="4">
        <f t="shared" si="280"/>
        <v>-1.8115747610771837E-3</v>
      </c>
      <c r="I5998" s="4">
        <f t="shared" si="281"/>
        <v>0.98960584260094919</v>
      </c>
    </row>
    <row r="5999" spans="1:9" x14ac:dyDescent="0.25">
      <c r="A5999" s="2">
        <v>24595</v>
      </c>
      <c r="B5999" s="3">
        <v>93.910003662109304</v>
      </c>
      <c r="C5999" s="3">
        <f>MAX(B$2:B5999)</f>
        <v>94.059997558593693</v>
      </c>
      <c r="D5999" s="3">
        <f>MIN(B$2:B5999)</f>
        <v>4.4000000953674299</v>
      </c>
      <c r="E5999" s="4">
        <f t="shared" si="279"/>
        <v>0.99832708118750602</v>
      </c>
      <c r="F5999" s="4" cm="1">
        <f t="array" ref="F5999">MIN(IF(L$5:L$11&gt;=E5999,L$5:L$11,1))</f>
        <v>1</v>
      </c>
      <c r="G5999" s="4" cm="1">
        <f t="array" ref="G5999">MAX(IF(L$5:L$11&lt;E5999,L$5:L$11,0))</f>
        <v>0.76393202250021031</v>
      </c>
      <c r="H5999" s="4">
        <f t="shared" si="280"/>
        <v>2.5622450929392304E-3</v>
      </c>
      <c r="I5999" s="4">
        <f t="shared" si="281"/>
        <v>0.98157412477719952</v>
      </c>
    </row>
    <row r="6000" spans="1:9" x14ac:dyDescent="0.25">
      <c r="A6000" s="2">
        <v>24596</v>
      </c>
      <c r="B6000" s="3">
        <v>94.319999694824205</v>
      </c>
      <c r="C6000" s="3">
        <f>MAX(B$2:B6000)</f>
        <v>94.319999694824205</v>
      </c>
      <c r="D6000" s="3">
        <f>MIN(B$2:B6000)</f>
        <v>4.4000000953674299</v>
      </c>
      <c r="E6000" s="4">
        <f t="shared" si="279"/>
        <v>1</v>
      </c>
      <c r="F6000" s="4" cm="1">
        <f t="array" ref="F6000">MIN(IF(L$5:L$11&gt;=E6000,L$5:L$11,1))</f>
        <v>1</v>
      </c>
      <c r="G6000" s="4" cm="1">
        <f t="array" ref="G6000">MAX(IF(L$5:L$11&lt;E6000,L$5:L$11,0))</f>
        <v>0.76393202250021031</v>
      </c>
      <c r="H6000" s="4">
        <f t="shared" si="280"/>
        <v>4.3658398118062713E-3</v>
      </c>
      <c r="I6000" s="4">
        <f t="shared" si="281"/>
        <v>0.99291340218943724</v>
      </c>
    </row>
    <row r="6001" spans="1:9" x14ac:dyDescent="0.25">
      <c r="A6001" s="2">
        <v>24597</v>
      </c>
      <c r="B6001" s="3">
        <v>94.440002441406193</v>
      </c>
      <c r="C6001" s="3">
        <f>MAX(B$2:B6001)</f>
        <v>94.440002441406193</v>
      </c>
      <c r="D6001" s="3">
        <f>MIN(B$2:B6001)</f>
        <v>4.4000000953674299</v>
      </c>
      <c r="E6001" s="4">
        <f t="shared" si="279"/>
        <v>1</v>
      </c>
      <c r="F6001" s="4" cm="1">
        <f t="array" ref="F6001">MIN(IF(L$5:L$11&gt;=E6001,L$5:L$11,1))</f>
        <v>1</v>
      </c>
      <c r="G6001" s="4" cm="1">
        <f t="array" ref="G6001">MAX(IF(L$5:L$11&lt;E6001,L$5:L$11,0))</f>
        <v>0.76393202250021031</v>
      </c>
      <c r="H6001" s="4">
        <f t="shared" si="280"/>
        <v>1.2722937549858315E-3</v>
      </c>
      <c r="I6001" s="4">
        <f t="shared" si="281"/>
        <v>1</v>
      </c>
    </row>
    <row r="6002" spans="1:9" x14ac:dyDescent="0.25">
      <c r="A6002" s="2">
        <v>24600</v>
      </c>
      <c r="B6002" s="3">
        <v>94.580001831054602</v>
      </c>
      <c r="C6002" s="3">
        <f>MAX(B$2:B6002)</f>
        <v>94.580001831054602</v>
      </c>
      <c r="D6002" s="3">
        <f>MIN(B$2:B6002)</f>
        <v>4.4000000953674299</v>
      </c>
      <c r="E6002" s="4">
        <f t="shared" si="279"/>
        <v>1</v>
      </c>
      <c r="F6002" s="4" cm="1">
        <f t="array" ref="F6002">MIN(IF(L$5:L$11&gt;=E6002,L$5:L$11,1))</f>
        <v>1</v>
      </c>
      <c r="G6002" s="4" cm="1">
        <f t="array" ref="G6002">MAX(IF(L$5:L$11&lt;E6002,L$5:L$11,0))</f>
        <v>0.76393202250021031</v>
      </c>
      <c r="H6002" s="4">
        <f t="shared" si="280"/>
        <v>1.4824162010718123E-3</v>
      </c>
      <c r="I6002" s="4">
        <f t="shared" si="281"/>
        <v>1</v>
      </c>
    </row>
    <row r="6003" spans="1:9" x14ac:dyDescent="0.25">
      <c r="A6003" s="2">
        <v>24601</v>
      </c>
      <c r="B6003" s="3">
        <v>93.599998474121094</v>
      </c>
      <c r="C6003" s="3">
        <f>MAX(B$2:B6003)</f>
        <v>94.580001831054602</v>
      </c>
      <c r="D6003" s="3">
        <f>MIN(B$2:B6003)</f>
        <v>4.4000000953674299</v>
      </c>
      <c r="E6003" s="4">
        <f t="shared" si="279"/>
        <v>0.98913280840461892</v>
      </c>
      <c r="F6003" s="4" cm="1">
        <f t="array" ref="F6003">MIN(IF(L$5:L$11&gt;=E6003,L$5:L$11,1))</f>
        <v>1</v>
      </c>
      <c r="G6003" s="4" cm="1">
        <f t="array" ref="G6003">MAX(IF(L$5:L$11&lt;E6003,L$5:L$11,0))</f>
        <v>0.76393202250021031</v>
      </c>
      <c r="H6003" s="4">
        <f t="shared" si="280"/>
        <v>-1.0361633939107495E-2</v>
      </c>
      <c r="I6003" s="4">
        <f t="shared" si="281"/>
        <v>1</v>
      </c>
    </row>
    <row r="6004" spans="1:9" x14ac:dyDescent="0.25">
      <c r="A6004" s="2">
        <v>24602</v>
      </c>
      <c r="B6004" s="3">
        <v>93.349998474121094</v>
      </c>
      <c r="C6004" s="3">
        <f>MAX(B$2:B6004)</f>
        <v>94.580001831054602</v>
      </c>
      <c r="D6004" s="3">
        <f>MIN(B$2:B6004)</f>
        <v>4.4000000953674299</v>
      </c>
      <c r="E6004" s="4">
        <f t="shared" si="279"/>
        <v>0.98636057514682041</v>
      </c>
      <c r="F6004" s="4" cm="1">
        <f t="array" ref="F6004">MIN(IF(L$5:L$11&gt;=E6004,L$5:L$11,1))</f>
        <v>1</v>
      </c>
      <c r="G6004" s="4" cm="1">
        <f t="array" ref="G6004">MAX(IF(L$5:L$11&lt;E6004,L$5:L$11,0))</f>
        <v>0.76393202250021031</v>
      </c>
      <c r="H6004" s="4">
        <f t="shared" si="280"/>
        <v>-2.6709402144822203E-3</v>
      </c>
      <c r="I6004" s="4">
        <f t="shared" si="281"/>
        <v>0.95396583767745136</v>
      </c>
    </row>
    <row r="6005" spans="1:9" x14ac:dyDescent="0.25">
      <c r="A6005" s="2">
        <v>24603</v>
      </c>
      <c r="B6005" s="3">
        <v>93.75</v>
      </c>
      <c r="C6005" s="3">
        <f>MAX(B$2:B6005)</f>
        <v>94.580001831054602</v>
      </c>
      <c r="D6005" s="3">
        <f>MIN(B$2:B6005)</f>
        <v>4.4000000953674299</v>
      </c>
      <c r="E6005" s="4">
        <f t="shared" si="279"/>
        <v>0.99079616527966707</v>
      </c>
      <c r="F6005" s="4" cm="1">
        <f t="array" ref="F6005">MIN(IF(L$5:L$11&gt;=E6005,L$5:L$11,1))</f>
        <v>1</v>
      </c>
      <c r="G6005" s="4" cm="1">
        <f t="array" ref="G6005">MAX(IF(L$5:L$11&lt;E6005,L$5:L$11,0))</f>
        <v>0.76393202250021031</v>
      </c>
      <c r="H6005" s="4">
        <f t="shared" si="280"/>
        <v>4.2849655320540414E-3</v>
      </c>
      <c r="I6005" s="4">
        <f t="shared" si="281"/>
        <v>0.94222246914793117</v>
      </c>
    </row>
    <row r="6006" spans="1:9" x14ac:dyDescent="0.25">
      <c r="A6006" s="2">
        <v>24604</v>
      </c>
      <c r="B6006" s="3">
        <v>93.480003356933594</v>
      </c>
      <c r="C6006" s="3">
        <f>MAX(B$2:B6006)</f>
        <v>94.580001831054602</v>
      </c>
      <c r="D6006" s="3">
        <f>MIN(B$2:B6006)</f>
        <v>4.4000000953674299</v>
      </c>
      <c r="E6006" s="4">
        <f t="shared" si="279"/>
        <v>0.98780219058605645</v>
      </c>
      <c r="F6006" s="4" cm="1">
        <f t="array" ref="F6006">MIN(IF(L$5:L$11&gt;=E6006,L$5:L$11,1))</f>
        <v>1</v>
      </c>
      <c r="G6006" s="4" cm="1">
        <f t="array" ref="G6006">MAX(IF(L$5:L$11&lt;E6006,L$5:L$11,0))</f>
        <v>0.76393202250021031</v>
      </c>
      <c r="H6006" s="4">
        <f t="shared" si="280"/>
        <v>-2.8799641927083064E-3</v>
      </c>
      <c r="I6006" s="4">
        <f t="shared" si="281"/>
        <v>0.96101193047099698</v>
      </c>
    </row>
    <row r="6007" spans="1:9" x14ac:dyDescent="0.25">
      <c r="A6007" s="2">
        <v>24607</v>
      </c>
      <c r="B6007" s="3">
        <v>92.709999084472599</v>
      </c>
      <c r="C6007" s="3">
        <f>MAX(B$2:B6007)</f>
        <v>94.580001831054602</v>
      </c>
      <c r="D6007" s="3">
        <f>MIN(B$2:B6007)</f>
        <v>4.4000000953674299</v>
      </c>
      <c r="E6007" s="4">
        <f t="shared" si="279"/>
        <v>0.97926366477500315</v>
      </c>
      <c r="F6007" s="4" cm="1">
        <f t="array" ref="F6007">MIN(IF(L$5:L$11&gt;=E6007,L$5:L$11,1))</f>
        <v>1</v>
      </c>
      <c r="G6007" s="4" cm="1">
        <f t="array" ref="G6007">MAX(IF(L$5:L$11&lt;E6007,L$5:L$11,0))</f>
        <v>0.76393202250021031</v>
      </c>
      <c r="H6007" s="4">
        <f t="shared" si="280"/>
        <v>-8.2371014635171935E-3</v>
      </c>
      <c r="I6007" s="4">
        <f t="shared" si="281"/>
        <v>0.94832925014594827</v>
      </c>
    </row>
    <row r="6008" spans="1:9" x14ac:dyDescent="0.25">
      <c r="A6008" s="2">
        <v>24608</v>
      </c>
      <c r="B6008" s="3">
        <v>93.139999389648395</v>
      </c>
      <c r="C6008" s="3">
        <f>MAX(B$2:B6008)</f>
        <v>94.580001831054602</v>
      </c>
      <c r="D6008" s="3">
        <f>MIN(B$2:B6008)</f>
        <v>4.4000000953674299</v>
      </c>
      <c r="E6008" s="4">
        <f t="shared" si="279"/>
        <v>0.98403190936249063</v>
      </c>
      <c r="F6008" s="4" cm="1">
        <f t="array" ref="F6008">MIN(IF(L$5:L$11&gt;=E6008,L$5:L$11,1))</f>
        <v>1</v>
      </c>
      <c r="G6008" s="4" cm="1">
        <f t="array" ref="G6008">MAX(IF(L$5:L$11&lt;E6008,L$5:L$11,0))</f>
        <v>0.76393202250021031</v>
      </c>
      <c r="H6008" s="4">
        <f t="shared" si="280"/>
        <v>4.6381222028057945E-3</v>
      </c>
      <c r="I6008" s="4">
        <f t="shared" si="281"/>
        <v>0.91215947438268996</v>
      </c>
    </row>
    <row r="6009" spans="1:9" x14ac:dyDescent="0.25">
      <c r="A6009" s="2">
        <v>24609</v>
      </c>
      <c r="B6009" s="3">
        <v>92.779998779296804</v>
      </c>
      <c r="C6009" s="3">
        <f>MAX(B$2:B6009)</f>
        <v>94.580001831054602</v>
      </c>
      <c r="D6009" s="3">
        <f>MIN(B$2:B6009)</f>
        <v>4.4000000953674299</v>
      </c>
      <c r="E6009" s="4">
        <f t="shared" si="279"/>
        <v>0.98003988670311282</v>
      </c>
      <c r="F6009" s="4" cm="1">
        <f t="array" ref="F6009">MIN(IF(L$5:L$11&gt;=E6009,L$5:L$11,1))</f>
        <v>1</v>
      </c>
      <c r="G6009" s="4" cm="1">
        <f t="array" ref="G6009">MAX(IF(L$5:L$11&lt;E6009,L$5:L$11,0))</f>
        <v>0.76393202250021031</v>
      </c>
      <c r="H6009" s="4">
        <f t="shared" si="280"/>
        <v>-3.865155816090815E-3</v>
      </c>
      <c r="I6009" s="4">
        <f t="shared" si="281"/>
        <v>0.9323580825886324</v>
      </c>
    </row>
    <row r="6010" spans="1:9" x14ac:dyDescent="0.25">
      <c r="A6010" s="2">
        <v>24610</v>
      </c>
      <c r="B6010" s="3">
        <v>92.529998779296804</v>
      </c>
      <c r="C6010" s="3">
        <f>MAX(B$2:B6010)</f>
        <v>94.580001831054602</v>
      </c>
      <c r="D6010" s="3">
        <f>MIN(B$2:B6010)</f>
        <v>4.4000000953674299</v>
      </c>
      <c r="E6010" s="4">
        <f t="shared" si="279"/>
        <v>0.9772676534453143</v>
      </c>
      <c r="F6010" s="4" cm="1">
        <f t="array" ref="F6010">MIN(IF(L$5:L$11&gt;=E6010,L$5:L$11,1))</f>
        <v>1</v>
      </c>
      <c r="G6010" s="4" cm="1">
        <f t="array" ref="G6010">MAX(IF(L$5:L$11&lt;E6010,L$5:L$11,0))</f>
        <v>0.76393202250021031</v>
      </c>
      <c r="H6010" s="4">
        <f t="shared" si="280"/>
        <v>-2.6945462738654502E-3</v>
      </c>
      <c r="I6010" s="4">
        <f t="shared" si="281"/>
        <v>0.91544760323578844</v>
      </c>
    </row>
    <row r="6011" spans="1:9" x14ac:dyDescent="0.25">
      <c r="A6011" s="2">
        <v>24611</v>
      </c>
      <c r="B6011" s="3">
        <v>92.069999694824205</v>
      </c>
      <c r="C6011" s="3">
        <f>MAX(B$2:B6011)</f>
        <v>94.580001831054602</v>
      </c>
      <c r="D6011" s="3">
        <f>MIN(B$2:B6011)</f>
        <v>4.4000000953674299</v>
      </c>
      <c r="E6011" s="4">
        <f t="shared" si="279"/>
        <v>0.97216675440318712</v>
      </c>
      <c r="F6011" s="4" cm="1">
        <f t="array" ref="F6011">MIN(IF(L$5:L$11&gt;=E6011,L$5:L$11,1))</f>
        <v>1</v>
      </c>
      <c r="G6011" s="4" cm="1">
        <f t="array" ref="G6011">MAX(IF(L$5:L$11&lt;E6011,L$5:L$11,0))</f>
        <v>0.76393202250021031</v>
      </c>
      <c r="H6011" s="4">
        <f t="shared" si="280"/>
        <v>-4.9713508109925364E-3</v>
      </c>
      <c r="I6011" s="4">
        <f t="shared" si="281"/>
        <v>0.90370423470626826</v>
      </c>
    </row>
    <row r="6012" spans="1:9" x14ac:dyDescent="0.25">
      <c r="A6012" s="2">
        <v>24614</v>
      </c>
      <c r="B6012" s="3">
        <v>91.669998168945298</v>
      </c>
      <c r="C6012" s="3">
        <f>MAX(B$2:B6012)</f>
        <v>94.580001831054602</v>
      </c>
      <c r="D6012" s="3">
        <f>MIN(B$2:B6012)</f>
        <v>4.4000000953674299</v>
      </c>
      <c r="E6012" s="4">
        <f t="shared" si="279"/>
        <v>0.96773116427034045</v>
      </c>
      <c r="F6012" s="4" cm="1">
        <f t="array" ref="F6012">MIN(IF(L$5:L$11&gt;=E6012,L$5:L$11,1))</f>
        <v>1</v>
      </c>
      <c r="G6012" s="4" cm="1">
        <f t="array" ref="G6012">MAX(IF(L$5:L$11&lt;E6012,L$5:L$11,0))</f>
        <v>0.76393202250021031</v>
      </c>
      <c r="H6012" s="4">
        <f t="shared" si="280"/>
        <v>-4.3445370609834777E-3</v>
      </c>
      <c r="I6012" s="4">
        <f t="shared" si="281"/>
        <v>0.88209647961745397</v>
      </c>
    </row>
    <row r="6013" spans="1:9" x14ac:dyDescent="0.25">
      <c r="A6013" s="2">
        <v>24615</v>
      </c>
      <c r="B6013" s="3">
        <v>91.230003356933594</v>
      </c>
      <c r="C6013" s="3">
        <f>MAX(B$2:B6013)</f>
        <v>94.580001831054602</v>
      </c>
      <c r="D6013" s="3">
        <f>MIN(B$2:B6013)</f>
        <v>4.4000000953674299</v>
      </c>
      <c r="E6013" s="4">
        <f t="shared" si="279"/>
        <v>0.96285209126586979</v>
      </c>
      <c r="F6013" s="4" cm="1">
        <f t="array" ref="F6013">MIN(IF(L$5:L$11&gt;=E6013,L$5:L$11,1))</f>
        <v>1</v>
      </c>
      <c r="G6013" s="4" cm="1">
        <f t="array" ref="G6013">MAX(IF(L$5:L$11&lt;E6013,L$5:L$11,0))</f>
        <v>0.76393202250021031</v>
      </c>
      <c r="H6013" s="4">
        <f t="shared" si="280"/>
        <v>-4.7997689625869366E-3</v>
      </c>
      <c r="I6013" s="4">
        <f t="shared" si="281"/>
        <v>0.86330701829438816</v>
      </c>
    </row>
    <row r="6014" spans="1:9" x14ac:dyDescent="0.25">
      <c r="A6014" s="2">
        <v>24616</v>
      </c>
      <c r="B6014" s="3">
        <v>90.180000305175696</v>
      </c>
      <c r="C6014" s="3">
        <f>MAX(B$2:B6014)</f>
        <v>94.580001831054602</v>
      </c>
      <c r="D6014" s="3">
        <f>MIN(B$2:B6014)</f>
        <v>4.4000000953674299</v>
      </c>
      <c r="E6014" s="4">
        <f t="shared" si="279"/>
        <v>0.95120867774237705</v>
      </c>
      <c r="F6014" s="4" cm="1">
        <f t="array" ref="F6014">MIN(IF(L$5:L$11&gt;=E6014,L$5:L$11,1))</f>
        <v>1</v>
      </c>
      <c r="G6014" s="4" cm="1">
        <f t="array" ref="G6014">MAX(IF(L$5:L$11&lt;E6014,L$5:L$11,0))</f>
        <v>0.76393202250021031</v>
      </c>
      <c r="H6014" s="4">
        <f t="shared" si="280"/>
        <v>-1.1509404944882062E-2</v>
      </c>
      <c r="I6014" s="4">
        <f t="shared" si="281"/>
        <v>0.8426389333802663</v>
      </c>
    </row>
    <row r="6015" spans="1:9" x14ac:dyDescent="0.25">
      <c r="A6015" s="2">
        <v>24617</v>
      </c>
      <c r="B6015" s="3">
        <v>91.190002441406193</v>
      </c>
      <c r="C6015" s="3">
        <f>MAX(B$2:B6015)</f>
        <v>94.580001831054602</v>
      </c>
      <c r="D6015" s="3">
        <f>MIN(B$2:B6015)</f>
        <v>4.4000000953674299</v>
      </c>
      <c r="E6015" s="4">
        <f t="shared" si="279"/>
        <v>0.96240852379240005</v>
      </c>
      <c r="F6015" s="4" cm="1">
        <f t="array" ref="F6015">MIN(IF(L$5:L$11&gt;=E6015,L$5:L$11,1))</f>
        <v>1</v>
      </c>
      <c r="G6015" s="4" cm="1">
        <f t="array" ref="G6015">MAX(IF(L$5:L$11&lt;E6015,L$5:L$11,0))</f>
        <v>0.76393202250021031</v>
      </c>
      <c r="H6015" s="4">
        <f t="shared" si="280"/>
        <v>1.1199846227684329E-2</v>
      </c>
      <c r="I6015" s="4">
        <f t="shared" si="281"/>
        <v>0.79331664220461073</v>
      </c>
    </row>
    <row r="6016" spans="1:9" x14ac:dyDescent="0.25">
      <c r="A6016" s="2">
        <v>24618</v>
      </c>
      <c r="B6016" s="3">
        <v>90.980003356933594</v>
      </c>
      <c r="C6016" s="3">
        <f>MAX(B$2:B6016)</f>
        <v>94.580001831054602</v>
      </c>
      <c r="D6016" s="3">
        <f>MIN(B$2:B6016)</f>
        <v>4.4000000953674299</v>
      </c>
      <c r="E6016" s="4">
        <f t="shared" si="279"/>
        <v>0.96007985800807127</v>
      </c>
      <c r="F6016" s="4" cm="1">
        <f t="array" ref="F6016">MIN(IF(L$5:L$11&gt;=E6016,L$5:L$11,1))</f>
        <v>1</v>
      </c>
      <c r="G6016" s="4" cm="1">
        <f t="array" ref="G6016">MAX(IF(L$5:L$11&lt;E6016,L$5:L$11,0))</f>
        <v>0.76393202250021031</v>
      </c>
      <c r="H6016" s="4">
        <f t="shared" si="280"/>
        <v>-2.302873986734788E-3</v>
      </c>
      <c r="I6016" s="4">
        <f t="shared" si="281"/>
        <v>0.84075995141004056</v>
      </c>
    </row>
    <row r="6017" spans="1:9" x14ac:dyDescent="0.25">
      <c r="A6017" s="2">
        <v>24621</v>
      </c>
      <c r="B6017" s="3">
        <v>90.489997863769503</v>
      </c>
      <c r="C6017" s="3">
        <f>MAX(B$2:B6017)</f>
        <v>94.580001831054602</v>
      </c>
      <c r="D6017" s="3">
        <f>MIN(B$2:B6017)</f>
        <v>4.4000000953674299</v>
      </c>
      <c r="E6017" s="4">
        <f t="shared" si="279"/>
        <v>0.95464621990945753</v>
      </c>
      <c r="F6017" s="4" cm="1">
        <f t="array" ref="F6017">MIN(IF(L$5:L$11&gt;=E6017,L$5:L$11,1))</f>
        <v>1</v>
      </c>
      <c r="G6017" s="4" cm="1">
        <f t="array" ref="G6017">MAX(IF(L$5:L$11&lt;E6017,L$5:L$11,0))</f>
        <v>0.76393202250021031</v>
      </c>
      <c r="H6017" s="4">
        <f t="shared" si="280"/>
        <v>-5.3858592557058937E-3</v>
      </c>
      <c r="I6017" s="4">
        <f t="shared" si="281"/>
        <v>0.830895564850746</v>
      </c>
    </row>
    <row r="6018" spans="1:9" x14ac:dyDescent="0.25">
      <c r="A6018" s="2">
        <v>24623</v>
      </c>
      <c r="B6018" s="3">
        <v>89.080001831054602</v>
      </c>
      <c r="C6018" s="3">
        <f>MAX(B$2:B6018)</f>
        <v>94.580001831054602</v>
      </c>
      <c r="D6018" s="3">
        <f>MIN(B$2:B6018)</f>
        <v>4.4000000953674299</v>
      </c>
      <c r="E6018" s="4">
        <f t="shared" si="279"/>
        <v>0.93901086832843261</v>
      </c>
      <c r="F6018" s="4" cm="1">
        <f t="array" ref="F6018">MIN(IF(L$5:L$11&gt;=E6018,L$5:L$11,1))</f>
        <v>1</v>
      </c>
      <c r="G6018" s="4" cm="1">
        <f t="array" ref="G6018">MAX(IF(L$5:L$11&lt;E6018,L$5:L$11,0))</f>
        <v>0.76393202250021031</v>
      </c>
      <c r="H6018" s="4">
        <f t="shared" si="280"/>
        <v>-1.5581788772253247E-2</v>
      </c>
      <c r="I6018" s="4">
        <f t="shared" si="281"/>
        <v>0.80787830449988551</v>
      </c>
    </row>
    <row r="6019" spans="1:9" x14ac:dyDescent="0.25">
      <c r="A6019" s="2">
        <v>24624</v>
      </c>
      <c r="B6019" s="3">
        <v>90.230003356933594</v>
      </c>
      <c r="C6019" s="3">
        <f>MAX(B$2:B6019)</f>
        <v>94.580001831054602</v>
      </c>
      <c r="D6019" s="3">
        <f>MIN(B$2:B6019)</f>
        <v>4.4000000953674299</v>
      </c>
      <c r="E6019" s="4">
        <f t="shared" si="279"/>
        <v>0.95176315823467572</v>
      </c>
      <c r="F6019" s="4" cm="1">
        <f t="array" ref="F6019">MIN(IF(L$5:L$11&gt;=E6019,L$5:L$11,1))</f>
        <v>1</v>
      </c>
      <c r="G6019" s="4" cm="1">
        <f t="array" ref="G6019">MAX(IF(L$5:L$11&lt;E6019,L$5:L$11,0))</f>
        <v>0.76393202250021031</v>
      </c>
      <c r="H6019" s="4">
        <f t="shared" si="280"/>
        <v>1.290976091424012E-2</v>
      </c>
      <c r="I6019" s="4">
        <f t="shared" si="281"/>
        <v>0.74164589235055511</v>
      </c>
    </row>
    <row r="6020" spans="1:9" x14ac:dyDescent="0.25">
      <c r="A6020" s="2">
        <v>24625</v>
      </c>
      <c r="B6020" s="3">
        <v>89.790000915527301</v>
      </c>
      <c r="C6020" s="3">
        <f>MAX(B$2:B6020)</f>
        <v>94.580001831054602</v>
      </c>
      <c r="D6020" s="3">
        <f>MIN(B$2:B6020)</f>
        <v>4.4000000953674299</v>
      </c>
      <c r="E6020" s="4">
        <f t="shared" ref="E6020:E6083" si="282">(B6020-D6020)/(C6020-D6020)</f>
        <v>0.94688400062835942</v>
      </c>
      <c r="F6020" s="4" cm="1">
        <f t="array" ref="F6020">MIN(IF(L$5:L$11&gt;=E6020,L$5:L$11,1))</f>
        <v>1</v>
      </c>
      <c r="G6020" s="4" cm="1">
        <f t="array" ref="G6020">MAX(IF(L$5:L$11&lt;E6020,L$5:L$11,0))</f>
        <v>0.76393202250021031</v>
      </c>
      <c r="H6020" s="4">
        <f t="shared" si="280"/>
        <v>-4.8764537851752054E-3</v>
      </c>
      <c r="I6020" s="4">
        <f t="shared" si="281"/>
        <v>0.79566545926218535</v>
      </c>
    </row>
    <row r="6021" spans="1:9" x14ac:dyDescent="0.25">
      <c r="A6021" s="2">
        <v>24628</v>
      </c>
      <c r="B6021" s="3">
        <v>88.430000305175696</v>
      </c>
      <c r="C6021" s="3">
        <f>MAX(B$2:B6021)</f>
        <v>94.580001831054602</v>
      </c>
      <c r="D6021" s="3">
        <f>MIN(B$2:B6021)</f>
        <v>4.4000000953674299</v>
      </c>
      <c r="E6021" s="4">
        <f t="shared" si="282"/>
        <v>0.93180304493778743</v>
      </c>
      <c r="F6021" s="4" cm="1">
        <f t="array" ref="F6021">MIN(IF(L$5:L$11&gt;=E6021,L$5:L$11,1))</f>
        <v>1</v>
      </c>
      <c r="G6021" s="4" cm="1">
        <f t="array" ref="G6021">MAX(IF(L$5:L$11&lt;E6021,L$5:L$11,0))</f>
        <v>0.76393202250021031</v>
      </c>
      <c r="H6021" s="4">
        <f t="shared" ref="H6021:H6084" si="283">B6021/B6020-1</f>
        <v>-1.5146459477498708E-2</v>
      </c>
      <c r="I6021" s="4">
        <f t="shared" ref="I6021:I6084" si="284">IF(E6020=0,0,(E6020-G6020)/(F6020-G6020))</f>
        <v>0.77499701596889436</v>
      </c>
    </row>
    <row r="6022" spans="1:9" x14ac:dyDescent="0.25">
      <c r="A6022" s="2">
        <v>24629</v>
      </c>
      <c r="B6022" s="3">
        <v>90.230003356933594</v>
      </c>
      <c r="C6022" s="3">
        <f>MAX(B$2:B6022)</f>
        <v>94.580001831054602</v>
      </c>
      <c r="D6022" s="3">
        <f>MIN(B$2:B6022)</f>
        <v>4.4000000953674299</v>
      </c>
      <c r="E6022" s="4">
        <f t="shared" si="282"/>
        <v>0.95176315823467572</v>
      </c>
      <c r="F6022" s="4" cm="1">
        <f t="array" ref="F6022">MIN(IF(L$5:L$11&gt;=E6022,L$5:L$11,1))</f>
        <v>1</v>
      </c>
      <c r="G6022" s="4" cm="1">
        <f t="array" ref="G6022">MAX(IF(L$5:L$11&lt;E6022,L$5:L$11,0))</f>
        <v>0.76393202250021031</v>
      </c>
      <c r="H6022" s="4">
        <f t="shared" si="283"/>
        <v>2.0355117556779545E-2</v>
      </c>
      <c r="I6022" s="4">
        <f t="shared" si="284"/>
        <v>0.71111306249796913</v>
      </c>
    </row>
    <row r="6023" spans="1:9" x14ac:dyDescent="0.25">
      <c r="A6023" s="2">
        <v>24630</v>
      </c>
      <c r="B6023" s="3">
        <v>90.910003662109304</v>
      </c>
      <c r="C6023" s="3">
        <f>MAX(B$2:B6023)</f>
        <v>94.580001831054602</v>
      </c>
      <c r="D6023" s="3">
        <f>MIN(B$2:B6023)</f>
        <v>4.4000000953674299</v>
      </c>
      <c r="E6023" s="4">
        <f t="shared" si="282"/>
        <v>0.95930363607996072</v>
      </c>
      <c r="F6023" s="4" cm="1">
        <f t="array" ref="F6023">MIN(IF(L$5:L$11&gt;=E6023,L$5:L$11,1))</f>
        <v>1</v>
      </c>
      <c r="G6023" s="4" cm="1">
        <f t="array" ref="G6023">MAX(IF(L$5:L$11&lt;E6023,L$5:L$11,0))</f>
        <v>0.76393202250021031</v>
      </c>
      <c r="H6023" s="4">
        <f t="shared" si="283"/>
        <v>7.5362992339227386E-3</v>
      </c>
      <c r="I6023" s="4">
        <f t="shared" si="284"/>
        <v>0.79566545926218535</v>
      </c>
    </row>
    <row r="6024" spans="1:9" x14ac:dyDescent="0.25">
      <c r="A6024" s="2">
        <v>24631</v>
      </c>
      <c r="B6024" s="3">
        <v>91.400001525878906</v>
      </c>
      <c r="C6024" s="3">
        <f>MAX(B$2:B6024)</f>
        <v>94.580001831054602</v>
      </c>
      <c r="D6024" s="3">
        <f>MIN(B$2:B6024)</f>
        <v>4.4000000953674299</v>
      </c>
      <c r="E6024" s="4">
        <f t="shared" si="282"/>
        <v>0.96473718957673005</v>
      </c>
      <c r="F6024" s="4" cm="1">
        <f t="array" ref="F6024">MIN(IF(L$5:L$11&gt;=E6024,L$5:L$11,1))</f>
        <v>1</v>
      </c>
      <c r="G6024" s="4" cm="1">
        <f t="array" ref="G6024">MAX(IF(L$5:L$11&lt;E6024,L$5:L$11,0))</f>
        <v>0.76393202250021031</v>
      </c>
      <c r="H6024" s="4">
        <f t="shared" si="283"/>
        <v>5.3899223851183731E-3</v>
      </c>
      <c r="I6024" s="4">
        <f t="shared" si="284"/>
        <v>0.82760743599764375</v>
      </c>
    </row>
    <row r="6025" spans="1:9" x14ac:dyDescent="0.25">
      <c r="A6025" s="2">
        <v>24632</v>
      </c>
      <c r="B6025" s="3">
        <v>91.559997558593693</v>
      </c>
      <c r="C6025" s="3">
        <f>MAX(B$2:B6025)</f>
        <v>94.580001831054602</v>
      </c>
      <c r="D6025" s="3">
        <f>MIN(B$2:B6025)</f>
        <v>4.4000000953674299</v>
      </c>
      <c r="E6025" s="4">
        <f t="shared" si="282"/>
        <v>0.96651137486876104</v>
      </c>
      <c r="F6025" s="4" cm="1">
        <f t="array" ref="F6025">MIN(IF(L$5:L$11&gt;=E6025,L$5:L$11,1))</f>
        <v>1</v>
      </c>
      <c r="G6025" s="4" cm="1">
        <f t="array" ref="G6025">MAX(IF(L$5:L$11&lt;E6025,L$5:L$11,0))</f>
        <v>0.76393202250021031</v>
      </c>
      <c r="H6025" s="4">
        <f t="shared" si="283"/>
        <v>1.750503610981724E-3</v>
      </c>
      <c r="I6025" s="4">
        <f t="shared" si="284"/>
        <v>0.85062433796934034</v>
      </c>
    </row>
    <row r="6026" spans="1:9" x14ac:dyDescent="0.25">
      <c r="A6026" s="2">
        <v>24635</v>
      </c>
      <c r="B6026" s="3">
        <v>92.040000915527301</v>
      </c>
      <c r="C6026" s="3">
        <f>MAX(B$2:B6026)</f>
        <v>94.580001831054602</v>
      </c>
      <c r="D6026" s="3">
        <f>MIN(B$2:B6026)</f>
        <v>4.4000000953674299</v>
      </c>
      <c r="E6026" s="4">
        <f t="shared" si="282"/>
        <v>0.97183409994854608</v>
      </c>
      <c r="F6026" s="4" cm="1">
        <f t="array" ref="F6026">MIN(IF(L$5:L$11&gt;=E6026,L$5:L$11,1))</f>
        <v>1</v>
      </c>
      <c r="G6026" s="4" cm="1">
        <f t="array" ref="G6026">MAX(IF(L$5:L$11&lt;E6026,L$5:L$11,0))</f>
        <v>0.76393202250021031</v>
      </c>
      <c r="H6026" s="4">
        <f t="shared" si="283"/>
        <v>5.2425007616063724E-3</v>
      </c>
      <c r="I6026" s="4">
        <f t="shared" si="284"/>
        <v>0.85813990747106395</v>
      </c>
    </row>
    <row r="6027" spans="1:9" x14ac:dyDescent="0.25">
      <c r="A6027" s="2">
        <v>24636</v>
      </c>
      <c r="B6027" s="3">
        <v>92.620002746582003</v>
      </c>
      <c r="C6027" s="3">
        <f>MAX(B$2:B6027)</f>
        <v>94.580001831054602</v>
      </c>
      <c r="D6027" s="3">
        <f>MIN(B$2:B6027)</f>
        <v>4.4000000953674299</v>
      </c>
      <c r="E6027" s="4">
        <f t="shared" si="282"/>
        <v>0.97826570141108171</v>
      </c>
      <c r="F6027" s="4" cm="1">
        <f t="array" ref="F6027">MIN(IF(L$5:L$11&gt;=E6027,L$5:L$11,1))</f>
        <v>1</v>
      </c>
      <c r="G6027" s="4" cm="1">
        <f t="array" ref="G6027">MAX(IF(L$5:L$11&lt;E6027,L$5:L$11,0))</f>
        <v>0.76393202250021031</v>
      </c>
      <c r="H6027" s="4">
        <f t="shared" si="283"/>
        <v>6.3016278279595106E-3</v>
      </c>
      <c r="I6027" s="4">
        <f t="shared" si="284"/>
        <v>0.88068733273457633</v>
      </c>
    </row>
    <row r="6028" spans="1:9" x14ac:dyDescent="0.25">
      <c r="A6028" s="2">
        <v>24637</v>
      </c>
      <c r="B6028" s="3">
        <v>92.400001525878906</v>
      </c>
      <c r="C6028" s="3">
        <f>MAX(B$2:B6028)</f>
        <v>94.580001831054602</v>
      </c>
      <c r="D6028" s="3">
        <f>MIN(B$2:B6028)</f>
        <v>4.4000000953674299</v>
      </c>
      <c r="E6028" s="4">
        <f t="shared" si="282"/>
        <v>0.97582612260792412</v>
      </c>
      <c r="F6028" s="4" cm="1">
        <f t="array" ref="F6028">MIN(IF(L$5:L$11&gt;=E6028,L$5:L$11,1))</f>
        <v>1</v>
      </c>
      <c r="G6028" s="4" cm="1">
        <f t="array" ref="G6028">MAX(IF(L$5:L$11&lt;E6028,L$5:L$11,0))</f>
        <v>0.76393202250021031</v>
      </c>
      <c r="H6028" s="4">
        <f t="shared" si="283"/>
        <v>-2.3753100213681488E-3</v>
      </c>
      <c r="I6028" s="4">
        <f t="shared" si="284"/>
        <v>0.90793203373406439</v>
      </c>
    </row>
    <row r="6029" spans="1:9" x14ac:dyDescent="0.25">
      <c r="A6029" s="2">
        <v>24638</v>
      </c>
      <c r="B6029" s="3">
        <v>92.489997863769503</v>
      </c>
      <c r="C6029" s="3">
        <f>MAX(B$2:B6029)</f>
        <v>94.580001831054602</v>
      </c>
      <c r="D6029" s="3">
        <f>MIN(B$2:B6029)</f>
        <v>4.4000000953674299</v>
      </c>
      <c r="E6029" s="4">
        <f t="shared" si="282"/>
        <v>0.97682408597184556</v>
      </c>
      <c r="F6029" s="4" cm="1">
        <f t="array" ref="F6029">MIN(IF(L$5:L$11&gt;=E6029,L$5:L$11,1))</f>
        <v>1</v>
      </c>
      <c r="G6029" s="4" cm="1">
        <f t="array" ref="G6029">MAX(IF(L$5:L$11&lt;E6029,L$5:L$11,0))</f>
        <v>0.76393202250021031</v>
      </c>
      <c r="H6029" s="4">
        <f t="shared" si="283"/>
        <v>9.7398632472311952E-4</v>
      </c>
      <c r="I6029" s="4">
        <f t="shared" si="284"/>
        <v>0.89759781208742118</v>
      </c>
    </row>
    <row r="6030" spans="1:9" x14ac:dyDescent="0.25">
      <c r="A6030" s="2">
        <v>24639</v>
      </c>
      <c r="B6030" s="3">
        <v>92.540000915527301</v>
      </c>
      <c r="C6030" s="3">
        <f>MAX(B$2:B6030)</f>
        <v>94.580001831054602</v>
      </c>
      <c r="D6030" s="3">
        <f>MIN(B$2:B6030)</f>
        <v>4.4000000953674299</v>
      </c>
      <c r="E6030" s="4">
        <f t="shared" si="282"/>
        <v>0.97737856646414312</v>
      </c>
      <c r="F6030" s="4" cm="1">
        <f t="array" ref="F6030">MIN(IF(L$5:L$11&gt;=E6030,L$5:L$11,1))</f>
        <v>1</v>
      </c>
      <c r="G6030" s="4" cm="1">
        <f t="array" ref="G6030">MAX(IF(L$5:L$11&lt;E6030,L$5:L$11,0))</f>
        <v>0.76393202250021031</v>
      </c>
      <c r="H6030" s="4">
        <f t="shared" si="283"/>
        <v>5.4063199170406584E-4</v>
      </c>
      <c r="I6030" s="4">
        <f t="shared" si="284"/>
        <v>0.90182525273604686</v>
      </c>
    </row>
    <row r="6031" spans="1:9" x14ac:dyDescent="0.25">
      <c r="A6031" s="2">
        <v>24642</v>
      </c>
      <c r="B6031" s="3">
        <v>92.510002136230398</v>
      </c>
      <c r="C6031" s="3">
        <f>MAX(B$2:B6031)</f>
        <v>94.580001831054602</v>
      </c>
      <c r="D6031" s="3">
        <f>MIN(B$2:B6031)</f>
        <v>4.4000000953674299</v>
      </c>
      <c r="E6031" s="4">
        <f t="shared" si="282"/>
        <v>0.97704591200950219</v>
      </c>
      <c r="F6031" s="4" cm="1">
        <f t="array" ref="F6031">MIN(IF(L$5:L$11&gt;=E6031,L$5:L$11,1))</f>
        <v>1</v>
      </c>
      <c r="G6031" s="4" cm="1">
        <f t="array" ref="G6031">MAX(IF(L$5:L$11&lt;E6031,L$5:L$11,0))</f>
        <v>0.76393202250021031</v>
      </c>
      <c r="H6031" s="4">
        <f t="shared" si="283"/>
        <v>-3.2417094229653109E-4</v>
      </c>
      <c r="I6031" s="4">
        <f t="shared" si="284"/>
        <v>0.90417406979361681</v>
      </c>
    </row>
    <row r="6032" spans="1:9" x14ac:dyDescent="0.25">
      <c r="A6032" s="2">
        <v>24643</v>
      </c>
      <c r="B6032" s="3">
        <v>92.480003356933594</v>
      </c>
      <c r="C6032" s="3">
        <f>MAX(B$2:B6032)</f>
        <v>94.580001831054602</v>
      </c>
      <c r="D6032" s="3">
        <f>MIN(B$2:B6032)</f>
        <v>4.4000000953674299</v>
      </c>
      <c r="E6032" s="4">
        <f t="shared" si="282"/>
        <v>0.97671325755486238</v>
      </c>
      <c r="F6032" s="4" cm="1">
        <f t="array" ref="F6032">MIN(IF(L$5:L$11&gt;=E6032,L$5:L$11,1))</f>
        <v>1</v>
      </c>
      <c r="G6032" s="4" cm="1">
        <f t="array" ref="G6032">MAX(IF(L$5:L$11&lt;E6032,L$5:L$11,0))</f>
        <v>0.76393202250021031</v>
      </c>
      <c r="H6032" s="4">
        <f t="shared" si="283"/>
        <v>-3.2427606317231294E-4</v>
      </c>
      <c r="I6032" s="4">
        <f t="shared" si="284"/>
        <v>0.90276492291073973</v>
      </c>
    </row>
    <row r="6033" spans="1:9" x14ac:dyDescent="0.25">
      <c r="A6033" s="2">
        <v>24644</v>
      </c>
      <c r="B6033" s="3">
        <v>92.199996948242102</v>
      </c>
      <c r="C6033" s="3">
        <f>MAX(B$2:B6033)</f>
        <v>94.580001831054602</v>
      </c>
      <c r="D6033" s="3">
        <f>MIN(B$2:B6033)</f>
        <v>4.4000000953674299</v>
      </c>
      <c r="E6033" s="4">
        <f t="shared" si="282"/>
        <v>0.9736082852405773</v>
      </c>
      <c r="F6033" s="4" cm="1">
        <f t="array" ref="F6033">MIN(IF(L$5:L$11&gt;=E6033,L$5:L$11,1))</f>
        <v>1</v>
      </c>
      <c r="G6033" s="4" cm="1">
        <f t="array" ref="G6033">MAX(IF(L$5:L$11&lt;E6033,L$5:L$11,0))</f>
        <v>0.76393202250021031</v>
      </c>
      <c r="H6033" s="4">
        <f t="shared" si="283"/>
        <v>-3.0277508491298732E-3</v>
      </c>
      <c r="I6033" s="4">
        <f t="shared" si="284"/>
        <v>0.90135577602786732</v>
      </c>
    </row>
    <row r="6034" spans="1:9" x14ac:dyDescent="0.25">
      <c r="A6034" s="2">
        <v>24645</v>
      </c>
      <c r="B6034" s="3">
        <v>91.970001220703097</v>
      </c>
      <c r="C6034" s="3">
        <f>MAX(B$2:B6034)</f>
        <v>94.580001831054602</v>
      </c>
      <c r="D6034" s="3">
        <f>MIN(B$2:B6034)</f>
        <v>4.4000000953674299</v>
      </c>
      <c r="E6034" s="4">
        <f t="shared" si="282"/>
        <v>0.97105787802043653</v>
      </c>
      <c r="F6034" s="4" cm="1">
        <f t="array" ref="F6034">MIN(IF(L$5:L$11&gt;=E6034,L$5:L$11,1))</f>
        <v>1</v>
      </c>
      <c r="G6034" s="4" cm="1">
        <f t="array" ref="G6034">MAX(IF(L$5:L$11&lt;E6034,L$5:L$11,0))</f>
        <v>0.76393202250021031</v>
      </c>
      <c r="H6034" s="4">
        <f t="shared" si="283"/>
        <v>-2.4945307500184866E-3</v>
      </c>
      <c r="I6034" s="4">
        <f t="shared" si="284"/>
        <v>0.88820290223630094</v>
      </c>
    </row>
    <row r="6035" spans="1:9" x14ac:dyDescent="0.25">
      <c r="A6035" s="2">
        <v>24646</v>
      </c>
      <c r="B6035" s="3">
        <v>92</v>
      </c>
      <c r="C6035" s="3">
        <f>MAX(B$2:B6035)</f>
        <v>94.580001831054602</v>
      </c>
      <c r="D6035" s="3">
        <f>MIN(B$2:B6035)</f>
        <v>4.4000000953674299</v>
      </c>
      <c r="E6035" s="4">
        <f t="shared" si="282"/>
        <v>0.97139053247507745</v>
      </c>
      <c r="F6035" s="4" cm="1">
        <f t="array" ref="F6035">MIN(IF(L$5:L$11&gt;=E6035,L$5:L$11,1))</f>
        <v>1</v>
      </c>
      <c r="G6035" s="4" cm="1">
        <f t="array" ref="G6035">MAX(IF(L$5:L$11&lt;E6035,L$5:L$11,0))</f>
        <v>0.76393202250021031</v>
      </c>
      <c r="H6035" s="4">
        <f t="shared" si="283"/>
        <v>3.2618004674067613E-4</v>
      </c>
      <c r="I6035" s="4">
        <f t="shared" si="284"/>
        <v>0.8773992038814783</v>
      </c>
    </row>
    <row r="6036" spans="1:9" x14ac:dyDescent="0.25">
      <c r="A6036" s="2">
        <v>24649</v>
      </c>
      <c r="B6036" s="3">
        <v>91.639999389648395</v>
      </c>
      <c r="C6036" s="3">
        <f>MAX(B$2:B6036)</f>
        <v>94.580001831054602</v>
      </c>
      <c r="D6036" s="3">
        <f>MIN(B$2:B6036)</f>
        <v>4.4000000953674299</v>
      </c>
      <c r="E6036" s="4">
        <f t="shared" si="282"/>
        <v>0.96739850981569953</v>
      </c>
      <c r="F6036" s="4" cm="1">
        <f t="array" ref="F6036">MIN(IF(L$5:L$11&gt;=E6036,L$5:L$11,1))</f>
        <v>1</v>
      </c>
      <c r="G6036" s="4" cm="1">
        <f t="array" ref="G6036">MAX(IF(L$5:L$11&lt;E6036,L$5:L$11,0))</f>
        <v>0.76393202250021031</v>
      </c>
      <c r="H6036" s="4">
        <f t="shared" si="283"/>
        <v>-3.9130501125174133E-3</v>
      </c>
      <c r="I6036" s="4">
        <f t="shared" si="284"/>
        <v>0.87880835076435537</v>
      </c>
    </row>
    <row r="6037" spans="1:9" x14ac:dyDescent="0.25">
      <c r="A6037" s="2">
        <v>24650</v>
      </c>
      <c r="B6037" s="3">
        <v>91.300003051757798</v>
      </c>
      <c r="C6037" s="3">
        <f>MAX(B$2:B6037)</f>
        <v>94.580001831054602</v>
      </c>
      <c r="D6037" s="3">
        <f>MIN(B$2:B6037)</f>
        <v>4.4000000953674299</v>
      </c>
      <c r="E6037" s="4">
        <f t="shared" si="282"/>
        <v>0.96362831319397946</v>
      </c>
      <c r="F6037" s="4" cm="1">
        <f t="array" ref="F6037">MIN(IF(L$5:L$11&gt;=E6037,L$5:L$11,1))</f>
        <v>1</v>
      </c>
      <c r="G6037" s="4" cm="1">
        <f t="array" ref="G6037">MAX(IF(L$5:L$11&lt;E6037,L$5:L$11,0))</f>
        <v>0.76393202250021031</v>
      </c>
      <c r="H6037" s="4">
        <f t="shared" si="283"/>
        <v>-3.710130294141023E-3</v>
      </c>
      <c r="I6037" s="4">
        <f t="shared" si="284"/>
        <v>0.86189787141151109</v>
      </c>
    </row>
    <row r="6038" spans="1:9" x14ac:dyDescent="0.25">
      <c r="A6038" s="2">
        <v>24651</v>
      </c>
      <c r="B6038" s="3">
        <v>91.309997558593693</v>
      </c>
      <c r="C6038" s="3">
        <f>MAX(B$2:B6038)</f>
        <v>94.580001831054602</v>
      </c>
      <c r="D6038" s="3">
        <f>MIN(B$2:B6038)</f>
        <v>4.4000000953674299</v>
      </c>
      <c r="E6038" s="4">
        <f t="shared" si="282"/>
        <v>0.96373914161096252</v>
      </c>
      <c r="F6038" s="4" cm="1">
        <f t="array" ref="F6038">MIN(IF(L$5:L$11&gt;=E6038,L$5:L$11,1))</f>
        <v>1</v>
      </c>
      <c r="G6038" s="4" cm="1">
        <f t="array" ref="G6038">MAX(IF(L$5:L$11&lt;E6038,L$5:L$11,0))</f>
        <v>0.76393202250021031</v>
      </c>
      <c r="H6038" s="4">
        <f t="shared" si="283"/>
        <v>1.0946885544171892E-4</v>
      </c>
      <c r="I6038" s="4">
        <f t="shared" si="284"/>
        <v>0.84592706223336478</v>
      </c>
    </row>
    <row r="6039" spans="1:9" x14ac:dyDescent="0.25">
      <c r="A6039" s="2">
        <v>24652</v>
      </c>
      <c r="B6039" s="3">
        <v>90.849998474121094</v>
      </c>
      <c r="C6039" s="3">
        <f>MAX(B$2:B6039)</f>
        <v>94.580001831054602</v>
      </c>
      <c r="D6039" s="3">
        <f>MIN(B$2:B6039)</f>
        <v>4.4000000953674299</v>
      </c>
      <c r="E6039" s="4">
        <f t="shared" si="282"/>
        <v>0.95863824256883523</v>
      </c>
      <c r="F6039" s="4" cm="1">
        <f t="array" ref="F6039">MIN(IF(L$5:L$11&gt;=E6039,L$5:L$11,1))</f>
        <v>1</v>
      </c>
      <c r="G6039" s="4" cm="1">
        <f t="array" ref="G6039">MAX(IF(L$5:L$11&lt;E6039,L$5:L$11,0))</f>
        <v>0.76393202250021031</v>
      </c>
      <c r="H6039" s="4">
        <f t="shared" si="283"/>
        <v>-5.0377734834284871E-3</v>
      </c>
      <c r="I6039" s="4">
        <f t="shared" si="284"/>
        <v>0.84639653894154376</v>
      </c>
    </row>
    <row r="6040" spans="1:9" x14ac:dyDescent="0.25">
      <c r="A6040" s="2">
        <v>24653</v>
      </c>
      <c r="B6040" s="3">
        <v>90.639999389648395</v>
      </c>
      <c r="C6040" s="3">
        <f>MAX(B$2:B6040)</f>
        <v>94.580001831054602</v>
      </c>
      <c r="D6040" s="3">
        <f>MIN(B$2:B6040)</f>
        <v>4.4000000953674299</v>
      </c>
      <c r="E6040" s="4">
        <f t="shared" si="282"/>
        <v>0.95630957678450546</v>
      </c>
      <c r="F6040" s="4" cm="1">
        <f t="array" ref="F6040">MIN(IF(L$5:L$11&gt;=E6040,L$5:L$11,1))</f>
        <v>1</v>
      </c>
      <c r="G6040" s="4" cm="1">
        <f t="array" ref="G6040">MAX(IF(L$5:L$11&lt;E6040,L$5:L$11,0))</f>
        <v>0.76393202250021031</v>
      </c>
      <c r="H6040" s="4">
        <f t="shared" si="283"/>
        <v>-2.3114924380820412E-3</v>
      </c>
      <c r="I6040" s="4">
        <f t="shared" si="284"/>
        <v>0.82478878385272891</v>
      </c>
    </row>
    <row r="6041" spans="1:9" x14ac:dyDescent="0.25">
      <c r="A6041" s="2">
        <v>24656</v>
      </c>
      <c r="B6041" s="3">
        <v>90.910003662109304</v>
      </c>
      <c r="C6041" s="3">
        <f>MAX(B$2:B6041)</f>
        <v>94.580001831054602</v>
      </c>
      <c r="D6041" s="3">
        <f>MIN(B$2:B6041)</f>
        <v>4.4000000953674299</v>
      </c>
      <c r="E6041" s="4">
        <f t="shared" si="282"/>
        <v>0.95930363607996072</v>
      </c>
      <c r="F6041" s="4" cm="1">
        <f t="array" ref="F6041">MIN(IF(L$5:L$11&gt;=E6041,L$5:L$11,1))</f>
        <v>1</v>
      </c>
      <c r="G6041" s="4" cm="1">
        <f t="array" ref="G6041">MAX(IF(L$5:L$11&lt;E6041,L$5:L$11,0))</f>
        <v>0.76393202250021031</v>
      </c>
      <c r="H6041" s="4">
        <f t="shared" si="283"/>
        <v>2.9788644558590427E-3</v>
      </c>
      <c r="I6041" s="4">
        <f t="shared" si="284"/>
        <v>0.81492439729343014</v>
      </c>
    </row>
    <row r="6042" spans="1:9" x14ac:dyDescent="0.25">
      <c r="A6042" s="2">
        <v>24658</v>
      </c>
      <c r="B6042" s="3">
        <v>91.360000610351506</v>
      </c>
      <c r="C6042" s="3">
        <f>MAX(B$2:B6042)</f>
        <v>94.580001831054602</v>
      </c>
      <c r="D6042" s="3">
        <f>MIN(B$2:B6042)</f>
        <v>4.4000000953674299</v>
      </c>
      <c r="E6042" s="4">
        <f t="shared" si="282"/>
        <v>0.9642936221032602</v>
      </c>
      <c r="F6042" s="4" cm="1">
        <f t="array" ref="F6042">MIN(IF(L$5:L$11&gt;=E6042,L$5:L$11,1))</f>
        <v>1</v>
      </c>
      <c r="G6042" s="4" cm="1">
        <f t="array" ref="G6042">MAX(IF(L$5:L$11&lt;E6042,L$5:L$11,0))</f>
        <v>0.76393202250021031</v>
      </c>
      <c r="H6042" s="4">
        <f t="shared" si="283"/>
        <v>4.9499167320983251E-3</v>
      </c>
      <c r="I6042" s="4">
        <f t="shared" si="284"/>
        <v>0.82760743599764375</v>
      </c>
    </row>
    <row r="6043" spans="1:9" x14ac:dyDescent="0.25">
      <c r="A6043" s="2">
        <v>24659</v>
      </c>
      <c r="B6043" s="3">
        <v>91.319999694824205</v>
      </c>
      <c r="C6043" s="3">
        <f>MAX(B$2:B6043)</f>
        <v>94.580001831054602</v>
      </c>
      <c r="D6043" s="3">
        <f>MIN(B$2:B6043)</f>
        <v>4.4000000953674299</v>
      </c>
      <c r="E6043" s="4">
        <f t="shared" si="282"/>
        <v>0.96385005462979156</v>
      </c>
      <c r="F6043" s="4" cm="1">
        <f t="array" ref="F6043">MIN(IF(L$5:L$11&gt;=E6043,L$5:L$11,1))</f>
        <v>1</v>
      </c>
      <c r="G6043" s="4" cm="1">
        <f t="array" ref="G6043">MAX(IF(L$5:L$11&lt;E6043,L$5:L$11,0))</f>
        <v>0.76393202250021031</v>
      </c>
      <c r="H6043" s="4">
        <f t="shared" si="283"/>
        <v>-4.378383894491078E-4</v>
      </c>
      <c r="I6043" s="4">
        <f t="shared" si="284"/>
        <v>0.84874535599911427</v>
      </c>
    </row>
    <row r="6044" spans="1:9" x14ac:dyDescent="0.25">
      <c r="A6044" s="2">
        <v>24660</v>
      </c>
      <c r="B6044" s="3">
        <v>91.690002441406193</v>
      </c>
      <c r="C6044" s="3">
        <f>MAX(B$2:B6044)</f>
        <v>94.580001831054602</v>
      </c>
      <c r="D6044" s="3">
        <f>MIN(B$2:B6044)</f>
        <v>4.4000000953674299</v>
      </c>
      <c r="E6044" s="4">
        <f t="shared" si="282"/>
        <v>0.96795299030799709</v>
      </c>
      <c r="F6044" s="4" cm="1">
        <f t="array" ref="F6044">MIN(IF(L$5:L$11&gt;=E6044,L$5:L$11,1))</f>
        <v>1</v>
      </c>
      <c r="G6044" s="4" cm="1">
        <f t="array" ref="G6044">MAX(IF(L$5:L$11&lt;E6044,L$5:L$11,0))</f>
        <v>0.76393202250021031</v>
      </c>
      <c r="H6044" s="4">
        <f t="shared" si="283"/>
        <v>4.0517164675697437E-3</v>
      </c>
      <c r="I6044" s="4">
        <f t="shared" si="284"/>
        <v>0.84686637402889331</v>
      </c>
    </row>
    <row r="6045" spans="1:9" x14ac:dyDescent="0.25">
      <c r="A6045" s="2">
        <v>24663</v>
      </c>
      <c r="B6045" s="3">
        <v>92.050003051757798</v>
      </c>
      <c r="C6045" s="3">
        <f>MAX(B$2:B6045)</f>
        <v>94.580001831054602</v>
      </c>
      <c r="D6045" s="3">
        <f>MIN(B$2:B6045)</f>
        <v>4.4000000953674299</v>
      </c>
      <c r="E6045" s="4">
        <f t="shared" si="282"/>
        <v>0.97194501296737501</v>
      </c>
      <c r="F6045" s="4" cm="1">
        <f t="array" ref="F6045">MIN(IF(L$5:L$11&gt;=E6045,L$5:L$11,1))</f>
        <v>1</v>
      </c>
      <c r="G6045" s="4" cm="1">
        <f t="array" ref="G6045">MAX(IF(L$5:L$11&lt;E6045,L$5:L$11,0))</f>
        <v>0.76393202250021031</v>
      </c>
      <c r="H6045" s="4">
        <f t="shared" si="283"/>
        <v>3.9262798643904251E-3</v>
      </c>
      <c r="I6045" s="4">
        <f t="shared" si="284"/>
        <v>0.86424668846908104</v>
      </c>
    </row>
    <row r="6046" spans="1:9" x14ac:dyDescent="0.25">
      <c r="A6046" s="2">
        <v>24664</v>
      </c>
      <c r="B6046" s="3">
        <v>92.480003356933594</v>
      </c>
      <c r="C6046" s="3">
        <f>MAX(B$2:B6046)</f>
        <v>94.580001831054602</v>
      </c>
      <c r="D6046" s="3">
        <f>MIN(B$2:B6046)</f>
        <v>4.4000000953674299</v>
      </c>
      <c r="E6046" s="4">
        <f t="shared" si="282"/>
        <v>0.97671325755486238</v>
      </c>
      <c r="F6046" s="4" cm="1">
        <f t="array" ref="F6046">MIN(IF(L$5:L$11&gt;=E6046,L$5:L$11,1))</f>
        <v>1</v>
      </c>
      <c r="G6046" s="4" cm="1">
        <f t="array" ref="G6046">MAX(IF(L$5:L$11&lt;E6046,L$5:L$11,0))</f>
        <v>0.76393202250021031</v>
      </c>
      <c r="H6046" s="4">
        <f t="shared" si="283"/>
        <v>4.6713774135782593E-3</v>
      </c>
      <c r="I6046" s="4">
        <f t="shared" si="284"/>
        <v>0.88115716782192544</v>
      </c>
    </row>
    <row r="6047" spans="1:9" x14ac:dyDescent="0.25">
      <c r="A6047" s="2">
        <v>24665</v>
      </c>
      <c r="B6047" s="3">
        <v>92.400001525878906</v>
      </c>
      <c r="C6047" s="3">
        <f>MAX(B$2:B6047)</f>
        <v>94.580001831054602</v>
      </c>
      <c r="D6047" s="3">
        <f>MIN(B$2:B6047)</f>
        <v>4.4000000953674299</v>
      </c>
      <c r="E6047" s="4">
        <f t="shared" si="282"/>
        <v>0.97582612260792412</v>
      </c>
      <c r="F6047" s="4" cm="1">
        <f t="array" ref="F6047">MIN(IF(L$5:L$11&gt;=E6047,L$5:L$11,1))</f>
        <v>1</v>
      </c>
      <c r="G6047" s="4" cm="1">
        <f t="array" ref="G6047">MAX(IF(L$5:L$11&lt;E6047,L$5:L$11,0))</f>
        <v>0.76393202250021031</v>
      </c>
      <c r="H6047" s="4">
        <f t="shared" si="283"/>
        <v>-8.6507167117966244E-4</v>
      </c>
      <c r="I6047" s="4">
        <f t="shared" si="284"/>
        <v>0.90135577602786732</v>
      </c>
    </row>
    <row r="6048" spans="1:9" x14ac:dyDescent="0.25">
      <c r="A6048" s="2">
        <v>24666</v>
      </c>
      <c r="B6048" s="3">
        <v>92.419998168945298</v>
      </c>
      <c r="C6048" s="3">
        <f>MAX(B$2:B6048)</f>
        <v>94.580001831054602</v>
      </c>
      <c r="D6048" s="3">
        <f>MIN(B$2:B6048)</f>
        <v>4.4000000953674299</v>
      </c>
      <c r="E6048" s="4">
        <f t="shared" si="282"/>
        <v>0.976047864043736</v>
      </c>
      <c r="F6048" s="4" cm="1">
        <f t="array" ref="F6048">MIN(IF(L$5:L$11&gt;=E6048,L$5:L$11,1))</f>
        <v>1</v>
      </c>
      <c r="G6048" s="4" cm="1">
        <f t="array" ref="G6048">MAX(IF(L$5:L$11&lt;E6048,L$5:L$11,0))</f>
        <v>0.76393202250021031</v>
      </c>
      <c r="H6048" s="4">
        <f t="shared" si="283"/>
        <v>2.1641388242610304E-4</v>
      </c>
      <c r="I6048" s="4">
        <f t="shared" si="284"/>
        <v>0.89759781208742118</v>
      </c>
    </row>
    <row r="6049" spans="1:9" x14ac:dyDescent="0.25">
      <c r="A6049" s="2">
        <v>24667</v>
      </c>
      <c r="B6049" s="3">
        <v>92.739997863769503</v>
      </c>
      <c r="C6049" s="3">
        <f>MAX(B$2:B6049)</f>
        <v>94.580001831054602</v>
      </c>
      <c r="D6049" s="3">
        <f>MIN(B$2:B6049)</f>
        <v>4.4000000953674299</v>
      </c>
      <c r="E6049" s="4">
        <f t="shared" si="282"/>
        <v>0.97959631922964407</v>
      </c>
      <c r="F6049" s="4" cm="1">
        <f t="array" ref="F6049">MIN(IF(L$5:L$11&gt;=E6049,L$5:L$11,1))</f>
        <v>1</v>
      </c>
      <c r="G6049" s="4" cm="1">
        <f t="array" ref="G6049">MAX(IF(L$5:L$11&lt;E6049,L$5:L$11,0))</f>
        <v>0.76393202250021031</v>
      </c>
      <c r="H6049" s="4">
        <f t="shared" si="283"/>
        <v>3.4624507808282967E-3</v>
      </c>
      <c r="I6049" s="4">
        <f t="shared" si="284"/>
        <v>0.89853712388294882</v>
      </c>
    </row>
    <row r="6050" spans="1:9" x14ac:dyDescent="0.25">
      <c r="A6050" s="2">
        <v>24670</v>
      </c>
      <c r="B6050" s="3">
        <v>92.75</v>
      </c>
      <c r="C6050" s="3">
        <f>MAX(B$2:B6050)</f>
        <v>94.580001831054602</v>
      </c>
      <c r="D6050" s="3">
        <f>MIN(B$2:B6050)</f>
        <v>4.4000000953674299</v>
      </c>
      <c r="E6050" s="4">
        <f t="shared" si="282"/>
        <v>0.979707232248473</v>
      </c>
      <c r="F6050" s="4" cm="1">
        <f t="array" ref="F6050">MIN(IF(L$5:L$11&gt;=E6050,L$5:L$11,1))</f>
        <v>1</v>
      </c>
      <c r="G6050" s="4" cm="1">
        <f t="array" ref="G6050">MAX(IF(L$5:L$11&lt;E6050,L$5:L$11,0))</f>
        <v>0.76393202250021031</v>
      </c>
      <c r="H6050" s="4">
        <f t="shared" si="283"/>
        <v>1.0785137438951153E-4</v>
      </c>
      <c r="I6050" s="4">
        <f t="shared" si="284"/>
        <v>0.91356862126556704</v>
      </c>
    </row>
    <row r="6051" spans="1:9" x14ac:dyDescent="0.25">
      <c r="A6051" s="2">
        <v>24671</v>
      </c>
      <c r="B6051" s="3">
        <v>93.5</v>
      </c>
      <c r="C6051" s="3">
        <f>MAX(B$2:B6051)</f>
        <v>94.580001831054602</v>
      </c>
      <c r="D6051" s="3">
        <f>MIN(B$2:B6051)</f>
        <v>4.4000000953674299</v>
      </c>
      <c r="E6051" s="4">
        <f t="shared" si="282"/>
        <v>0.98802393202186856</v>
      </c>
      <c r="F6051" s="4" cm="1">
        <f t="array" ref="F6051">MIN(IF(L$5:L$11&gt;=E6051,L$5:L$11,1))</f>
        <v>1</v>
      </c>
      <c r="G6051" s="4" cm="1">
        <f t="array" ref="G6051">MAX(IF(L$5:L$11&lt;E6051,L$5:L$11,0))</f>
        <v>0.76393202250021031</v>
      </c>
      <c r="H6051" s="4">
        <f t="shared" si="283"/>
        <v>8.0862533692722671E-3</v>
      </c>
      <c r="I6051" s="4">
        <f t="shared" si="284"/>
        <v>0.91403845635291603</v>
      </c>
    </row>
    <row r="6052" spans="1:9" x14ac:dyDescent="0.25">
      <c r="A6052" s="2">
        <v>24672</v>
      </c>
      <c r="B6052" s="3">
        <v>93.650001525878906</v>
      </c>
      <c r="C6052" s="3">
        <f>MAX(B$2:B6052)</f>
        <v>94.580001831054602</v>
      </c>
      <c r="D6052" s="3">
        <f>MIN(B$2:B6052)</f>
        <v>4.4000000953674299</v>
      </c>
      <c r="E6052" s="4">
        <f t="shared" si="282"/>
        <v>0.98968728889691671</v>
      </c>
      <c r="F6052" s="4" cm="1">
        <f t="array" ref="F6052">MIN(IF(L$5:L$11&gt;=E6052,L$5:L$11,1))</f>
        <v>1</v>
      </c>
      <c r="G6052" s="4" cm="1">
        <f t="array" ref="G6052">MAX(IF(L$5:L$11&lt;E6052,L$5:L$11,0))</f>
        <v>0.76393202250021031</v>
      </c>
      <c r="H6052" s="4">
        <f t="shared" si="283"/>
        <v>1.6042943944267751E-3</v>
      </c>
      <c r="I6052" s="4">
        <f t="shared" si="284"/>
        <v>0.94926856194147669</v>
      </c>
    </row>
    <row r="6053" spans="1:9" x14ac:dyDescent="0.25">
      <c r="A6053" s="2">
        <v>24673</v>
      </c>
      <c r="B6053" s="3">
        <v>93.849998474121094</v>
      </c>
      <c r="C6053" s="3">
        <f>MAX(B$2:B6053)</f>
        <v>94.580001831054602</v>
      </c>
      <c r="D6053" s="3">
        <f>MIN(B$2:B6053)</f>
        <v>4.4000000953674299</v>
      </c>
      <c r="E6053" s="4">
        <f t="shared" si="282"/>
        <v>0.99190504166241744</v>
      </c>
      <c r="F6053" s="4" cm="1">
        <f t="array" ref="F6053">MIN(IF(L$5:L$11&gt;=E6053,L$5:L$11,1))</f>
        <v>1</v>
      </c>
      <c r="G6053" s="4" cm="1">
        <f t="array" ref="G6053">MAX(IF(L$5:L$11&lt;E6053,L$5:L$11,0))</f>
        <v>0.76393202250021031</v>
      </c>
      <c r="H6053" s="4">
        <f t="shared" si="283"/>
        <v>2.13557869710157E-3</v>
      </c>
      <c r="I6053" s="4">
        <f t="shared" si="284"/>
        <v>0.95631465473502231</v>
      </c>
    </row>
    <row r="6054" spans="1:9" x14ac:dyDescent="0.25">
      <c r="A6054" s="2">
        <v>24674</v>
      </c>
      <c r="B6054" s="3">
        <v>94.040000915527301</v>
      </c>
      <c r="C6054" s="3">
        <f>MAX(B$2:B6054)</f>
        <v>94.580001831054602</v>
      </c>
      <c r="D6054" s="3">
        <f>MIN(B$2:B6054)</f>
        <v>4.4000000953674299</v>
      </c>
      <c r="E6054" s="4">
        <f t="shared" si="282"/>
        <v>0.99401196601093422</v>
      </c>
      <c r="F6054" s="4" cm="1">
        <f t="array" ref="F6054">MIN(IF(L$5:L$11&gt;=E6054,L$5:L$11,1))</f>
        <v>1</v>
      </c>
      <c r="G6054" s="4" cm="1">
        <f t="array" ref="G6054">MAX(IF(L$5:L$11&lt;E6054,L$5:L$11,0))</f>
        <v>0.76393202250021031</v>
      </c>
      <c r="H6054" s="4">
        <f t="shared" si="283"/>
        <v>2.0245332391624071E-3</v>
      </c>
      <c r="I6054" s="4">
        <f t="shared" si="284"/>
        <v>0.96570920620697154</v>
      </c>
    </row>
    <row r="6055" spans="1:9" x14ac:dyDescent="0.25">
      <c r="A6055" s="2">
        <v>24677</v>
      </c>
      <c r="B6055" s="3">
        <v>93.730003356933594</v>
      </c>
      <c r="C6055" s="3">
        <f>MAX(B$2:B6055)</f>
        <v>94.580001831054602</v>
      </c>
      <c r="D6055" s="3">
        <f>MIN(B$2:B6055)</f>
        <v>4.4000000953674299</v>
      </c>
      <c r="E6055" s="4">
        <f t="shared" si="282"/>
        <v>0.99057442384385497</v>
      </c>
      <c r="F6055" s="4" cm="1">
        <f t="array" ref="F6055">MIN(IF(L$5:L$11&gt;=E6055,L$5:L$11,1))</f>
        <v>1</v>
      </c>
      <c r="G6055" s="4" cm="1">
        <f t="array" ref="G6055">MAX(IF(L$5:L$11&lt;E6055,L$5:L$11,0))</f>
        <v>0.76393202250021031</v>
      </c>
      <c r="H6055" s="4">
        <f t="shared" si="283"/>
        <v>-3.296443593957088E-3</v>
      </c>
      <c r="I6055" s="4">
        <f t="shared" si="284"/>
        <v>0.97463428097073812</v>
      </c>
    </row>
    <row r="6056" spans="1:9" x14ac:dyDescent="0.25">
      <c r="A6056" s="2">
        <v>24678</v>
      </c>
      <c r="B6056" s="3">
        <v>93.239997863769503</v>
      </c>
      <c r="C6056" s="3">
        <f>MAX(B$2:B6056)</f>
        <v>94.580001831054602</v>
      </c>
      <c r="D6056" s="3">
        <f>MIN(B$2:B6056)</f>
        <v>4.4000000953674299</v>
      </c>
      <c r="E6056" s="4">
        <f t="shared" si="282"/>
        <v>0.98514078574524111</v>
      </c>
      <c r="F6056" s="4" cm="1">
        <f t="array" ref="F6056">MIN(IF(L$5:L$11&gt;=E6056,L$5:L$11,1))</f>
        <v>1</v>
      </c>
      <c r="G6056" s="4" cm="1">
        <f t="array" ref="G6056">MAX(IF(L$5:L$11&lt;E6056,L$5:L$11,0))</f>
        <v>0.76393202250021031</v>
      </c>
      <c r="H6056" s="4">
        <f t="shared" si="283"/>
        <v>-5.2278403458292377E-3</v>
      </c>
      <c r="I6056" s="4">
        <f t="shared" si="284"/>
        <v>0.96007261867546845</v>
      </c>
    </row>
    <row r="6057" spans="1:9" x14ac:dyDescent="0.25">
      <c r="A6057" s="2">
        <v>24679</v>
      </c>
      <c r="B6057" s="3">
        <v>94.059997558593693</v>
      </c>
      <c r="C6057" s="3">
        <f>MAX(B$2:B6057)</f>
        <v>94.580001831054602</v>
      </c>
      <c r="D6057" s="3">
        <f>MIN(B$2:B6057)</f>
        <v>4.4000000953674299</v>
      </c>
      <c r="E6057" s="4">
        <f t="shared" si="282"/>
        <v>0.99423370744674622</v>
      </c>
      <c r="F6057" s="4" cm="1">
        <f t="array" ref="F6057">MIN(IF(L$5:L$11&gt;=E6057,L$5:L$11,1))</f>
        <v>1</v>
      </c>
      <c r="G6057" s="4" cm="1">
        <f t="array" ref="G6057">MAX(IF(L$5:L$11&lt;E6057,L$5:L$11,0))</f>
        <v>0.76393202250021031</v>
      </c>
      <c r="H6057" s="4">
        <f t="shared" si="283"/>
        <v>8.7945057229867896E-3</v>
      </c>
      <c r="I6057" s="4">
        <f t="shared" si="284"/>
        <v>0.93705535832460751</v>
      </c>
    </row>
    <row r="6058" spans="1:9" x14ac:dyDescent="0.25">
      <c r="A6058" s="2">
        <v>24680</v>
      </c>
      <c r="B6058" s="3">
        <v>94.349998474121094</v>
      </c>
      <c r="C6058" s="3">
        <f>MAX(B$2:B6058)</f>
        <v>94.580001831054602</v>
      </c>
      <c r="D6058" s="3">
        <f>MIN(B$2:B6058)</f>
        <v>4.4000000953674299</v>
      </c>
      <c r="E6058" s="4">
        <f t="shared" si="282"/>
        <v>0.99744950817801448</v>
      </c>
      <c r="F6058" s="4" cm="1">
        <f t="array" ref="F6058">MIN(IF(L$5:L$11&gt;=E6058,L$5:L$11,1))</f>
        <v>1</v>
      </c>
      <c r="G6058" s="4" cm="1">
        <f t="array" ref="G6058">MAX(IF(L$5:L$11&lt;E6058,L$5:L$11,0))</f>
        <v>0.76393202250021031</v>
      </c>
      <c r="H6058" s="4">
        <f t="shared" si="283"/>
        <v>3.083148235749622E-3</v>
      </c>
      <c r="I6058" s="4">
        <f t="shared" si="284"/>
        <v>0.97557359276626621</v>
      </c>
    </row>
    <row r="6059" spans="1:9" x14ac:dyDescent="0.25">
      <c r="A6059" s="2">
        <v>24681</v>
      </c>
      <c r="B6059" s="3">
        <v>94.489997863769503</v>
      </c>
      <c r="C6059" s="3">
        <f>MAX(B$2:B6059)</f>
        <v>94.580001831054602</v>
      </c>
      <c r="D6059" s="3">
        <f>MIN(B$2:B6059)</f>
        <v>4.4000000953674299</v>
      </c>
      <c r="E6059" s="4">
        <f t="shared" si="282"/>
        <v>0.9990019520342337</v>
      </c>
      <c r="F6059" s="4" cm="1">
        <f t="array" ref="F6059">MIN(IF(L$5:L$11&gt;=E6059,L$5:L$11,1))</f>
        <v>1</v>
      </c>
      <c r="G6059" s="4" cm="1">
        <f t="array" ref="G6059">MAX(IF(L$5:L$11&lt;E6059,L$5:L$11,0))</f>
        <v>0.76393202250021031</v>
      </c>
      <c r="H6059" s="4">
        <f t="shared" si="283"/>
        <v>1.483830332936531E-3</v>
      </c>
      <c r="I6059" s="4">
        <f t="shared" si="284"/>
        <v>0.98919594326601201</v>
      </c>
    </row>
    <row r="6060" spans="1:9" x14ac:dyDescent="0.25">
      <c r="A6060" s="2">
        <v>24684</v>
      </c>
      <c r="B6060" s="3">
        <v>94.75</v>
      </c>
      <c r="C6060" s="3">
        <f>MAX(B$2:B6060)</f>
        <v>94.75</v>
      </c>
      <c r="D6060" s="3">
        <f>MIN(B$2:B6060)</f>
        <v>4.4000000953674299</v>
      </c>
      <c r="E6060" s="4">
        <f t="shared" si="282"/>
        <v>1</v>
      </c>
      <c r="F6060" s="4" cm="1">
        <f t="array" ref="F6060">MIN(IF(L$5:L$11&gt;=E6060,L$5:L$11,1))</f>
        <v>1</v>
      </c>
      <c r="G6060" s="4" cm="1">
        <f t="array" ref="G6060">MAX(IF(L$5:L$11&lt;E6060,L$5:L$11,0))</f>
        <v>0.76393202250021031</v>
      </c>
      <c r="H6060" s="4">
        <f t="shared" si="283"/>
        <v>2.7516365976147927E-3</v>
      </c>
      <c r="I6060" s="4">
        <f t="shared" si="284"/>
        <v>0.99577220097220853</v>
      </c>
    </row>
    <row r="6061" spans="1:9" x14ac:dyDescent="0.25">
      <c r="A6061" s="2">
        <v>24685</v>
      </c>
      <c r="B6061" s="3">
        <v>95.370002746582003</v>
      </c>
      <c r="C6061" s="3">
        <f>MAX(B$2:B6061)</f>
        <v>95.370002746582003</v>
      </c>
      <c r="D6061" s="3">
        <f>MIN(B$2:B6061)</f>
        <v>4.4000000953674299</v>
      </c>
      <c r="E6061" s="4">
        <f t="shared" si="282"/>
        <v>1</v>
      </c>
      <c r="F6061" s="4" cm="1">
        <f t="array" ref="F6061">MIN(IF(L$5:L$11&gt;=E6061,L$5:L$11,1))</f>
        <v>1</v>
      </c>
      <c r="G6061" s="4" cm="1">
        <f t="array" ref="G6061">MAX(IF(L$5:L$11&lt;E6061,L$5:L$11,0))</f>
        <v>0.76393202250021031</v>
      </c>
      <c r="H6061" s="4">
        <f t="shared" si="283"/>
        <v>6.5435646077256493E-3</v>
      </c>
      <c r="I6061" s="4">
        <f t="shared" si="284"/>
        <v>1</v>
      </c>
    </row>
    <row r="6062" spans="1:9" x14ac:dyDescent="0.25">
      <c r="A6062" s="2">
        <v>24686</v>
      </c>
      <c r="B6062" s="3">
        <v>95.779998779296804</v>
      </c>
      <c r="C6062" s="3">
        <f>MAX(B$2:B6062)</f>
        <v>95.779998779296804</v>
      </c>
      <c r="D6062" s="3">
        <f>MIN(B$2:B6062)</f>
        <v>4.4000000953674299</v>
      </c>
      <c r="E6062" s="4">
        <f t="shared" si="282"/>
        <v>1</v>
      </c>
      <c r="F6062" s="4" cm="1">
        <f t="array" ref="F6062">MIN(IF(L$5:L$11&gt;=E6062,L$5:L$11,1))</f>
        <v>1</v>
      </c>
      <c r="G6062" s="4" cm="1">
        <f t="array" ref="G6062">MAX(IF(L$5:L$11&lt;E6062,L$5:L$11,0))</f>
        <v>0.76393202250021031</v>
      </c>
      <c r="H6062" s="4">
        <f t="shared" si="283"/>
        <v>4.2990040988490907E-3</v>
      </c>
      <c r="I6062" s="4">
        <f t="shared" si="284"/>
        <v>1</v>
      </c>
    </row>
    <row r="6063" spans="1:9" x14ac:dyDescent="0.25">
      <c r="A6063" s="2">
        <v>24687</v>
      </c>
      <c r="B6063" s="3">
        <v>95.660003662109304</v>
      </c>
      <c r="C6063" s="3">
        <f>MAX(B$2:B6063)</f>
        <v>95.779998779296804</v>
      </c>
      <c r="D6063" s="3">
        <f>MIN(B$2:B6063)</f>
        <v>4.4000000953674299</v>
      </c>
      <c r="E6063" s="4">
        <f t="shared" si="282"/>
        <v>0.99868685577899219</v>
      </c>
      <c r="F6063" s="4" cm="1">
        <f t="array" ref="F6063">MIN(IF(L$5:L$11&gt;=E6063,L$5:L$11,1))</f>
        <v>1</v>
      </c>
      <c r="G6063" s="4" cm="1">
        <f t="array" ref="G6063">MAX(IF(L$5:L$11&lt;E6063,L$5:L$11,0))</f>
        <v>0.76393202250021031</v>
      </c>
      <c r="H6063" s="4">
        <f t="shared" si="283"/>
        <v>-1.2528201995909427E-3</v>
      </c>
      <c r="I6063" s="4">
        <f t="shared" si="284"/>
        <v>1</v>
      </c>
    </row>
    <row r="6064" spans="1:9" x14ac:dyDescent="0.25">
      <c r="A6064" s="2">
        <v>24688</v>
      </c>
      <c r="B6064" s="3">
        <v>95.830001831054602</v>
      </c>
      <c r="C6064" s="3">
        <f>MAX(B$2:B6064)</f>
        <v>95.830001831054602</v>
      </c>
      <c r="D6064" s="3">
        <f>MIN(B$2:B6064)</f>
        <v>4.4000000953674299</v>
      </c>
      <c r="E6064" s="4">
        <f t="shared" si="282"/>
        <v>1</v>
      </c>
      <c r="F6064" s="4" cm="1">
        <f t="array" ref="F6064">MIN(IF(L$5:L$11&gt;=E6064,L$5:L$11,1))</f>
        <v>1</v>
      </c>
      <c r="G6064" s="4" cm="1">
        <f t="array" ref="G6064">MAX(IF(L$5:L$11&lt;E6064,L$5:L$11,0))</f>
        <v>0.76393202250021031</v>
      </c>
      <c r="H6064" s="4">
        <f t="shared" si="283"/>
        <v>1.7771081166353397E-3</v>
      </c>
      <c r="I6064" s="4">
        <f t="shared" si="284"/>
        <v>0.99443743181554989</v>
      </c>
    </row>
    <row r="6065" spans="1:9" x14ac:dyDescent="0.25">
      <c r="A6065" s="2">
        <v>24691</v>
      </c>
      <c r="B6065" s="3">
        <v>95.580001831054602</v>
      </c>
      <c r="C6065" s="3">
        <f>MAX(B$2:B6065)</f>
        <v>95.830001831054602</v>
      </c>
      <c r="D6065" s="3">
        <f>MIN(B$2:B6065)</f>
        <v>4.4000000953674299</v>
      </c>
      <c r="E6065" s="4">
        <f t="shared" si="282"/>
        <v>0.9972656677758498</v>
      </c>
      <c r="F6065" s="4" cm="1">
        <f t="array" ref="F6065">MIN(IF(L$5:L$11&gt;=E6065,L$5:L$11,1))</f>
        <v>1</v>
      </c>
      <c r="G6065" s="4" cm="1">
        <f t="array" ref="G6065">MAX(IF(L$5:L$11&lt;E6065,L$5:L$11,0))</f>
        <v>0.76393202250021031</v>
      </c>
      <c r="H6065" s="4">
        <f t="shared" si="283"/>
        <v>-2.6087863427232127E-3</v>
      </c>
      <c r="I6065" s="4">
        <f t="shared" si="284"/>
        <v>1</v>
      </c>
    </row>
    <row r="6066" spans="1:9" x14ac:dyDescent="0.25">
      <c r="A6066" s="2">
        <v>24692</v>
      </c>
      <c r="B6066" s="3">
        <v>95.690002441406193</v>
      </c>
      <c r="C6066" s="3">
        <f>MAX(B$2:B6066)</f>
        <v>95.830001831054602</v>
      </c>
      <c r="D6066" s="3">
        <f>MIN(B$2:B6066)</f>
        <v>4.4000000953674299</v>
      </c>
      <c r="E6066" s="4">
        <f t="shared" si="282"/>
        <v>0.99846878063009192</v>
      </c>
      <c r="F6066" s="4" cm="1">
        <f t="array" ref="F6066">MIN(IF(L$5:L$11&gt;=E6066,L$5:L$11,1))</f>
        <v>1</v>
      </c>
      <c r="G6066" s="4" cm="1">
        <f t="array" ref="G6066">MAX(IF(L$5:L$11&lt;E6066,L$5:L$11,0))</f>
        <v>0.76393202250021031</v>
      </c>
      <c r="H6066" s="4">
        <f t="shared" si="283"/>
        <v>1.1508747462258828E-3</v>
      </c>
      <c r="I6066" s="4">
        <f t="shared" si="284"/>
        <v>0.98841718282543156</v>
      </c>
    </row>
    <row r="6067" spans="1:9" x14ac:dyDescent="0.25">
      <c r="A6067" s="2">
        <v>24693</v>
      </c>
      <c r="B6067" s="3">
        <v>95.779998779296804</v>
      </c>
      <c r="C6067" s="3">
        <f>MAX(B$2:B6067)</f>
        <v>95.830001831054602</v>
      </c>
      <c r="D6067" s="3">
        <f>MIN(B$2:B6067)</f>
        <v>4.4000000953674299</v>
      </c>
      <c r="E6067" s="4">
        <f t="shared" si="282"/>
        <v>0.99945310017709121</v>
      </c>
      <c r="F6067" s="4" cm="1">
        <f t="array" ref="F6067">MIN(IF(L$5:L$11&gt;=E6067,L$5:L$11,1))</f>
        <v>1</v>
      </c>
      <c r="G6067" s="4" cm="1">
        <f t="array" ref="G6067">MAX(IF(L$5:L$11&lt;E6067,L$5:L$11,0))</f>
        <v>0.76393202250021031</v>
      </c>
      <c r="H6067" s="4">
        <f t="shared" si="283"/>
        <v>9.4049885666702693E-4</v>
      </c>
      <c r="I6067" s="4">
        <f t="shared" si="284"/>
        <v>0.99351365066060504</v>
      </c>
    </row>
    <row r="6068" spans="1:9" x14ac:dyDescent="0.25">
      <c r="A6068" s="2">
        <v>24694</v>
      </c>
      <c r="B6068" s="3">
        <v>95.529998779296804</v>
      </c>
      <c r="C6068" s="3">
        <f>MAX(B$2:B6068)</f>
        <v>95.830001831054602</v>
      </c>
      <c r="D6068" s="3">
        <f>MIN(B$2:B6068)</f>
        <v>4.4000000953674299</v>
      </c>
      <c r="E6068" s="4">
        <f t="shared" si="282"/>
        <v>0.99671876795294101</v>
      </c>
      <c r="F6068" s="4" cm="1">
        <f t="array" ref="F6068">MIN(IF(L$5:L$11&gt;=E6068,L$5:L$11,1))</f>
        <v>1</v>
      </c>
      <c r="G6068" s="4" cm="1">
        <f t="array" ref="G6068">MAX(IF(L$5:L$11&lt;E6068,L$5:L$11,0))</f>
        <v>0.76393202250021031</v>
      </c>
      <c r="H6068" s="4">
        <f t="shared" si="283"/>
        <v>-2.6101482896869754E-3</v>
      </c>
      <c r="I6068" s="4">
        <f t="shared" si="284"/>
        <v>0.99768329517327581</v>
      </c>
    </row>
    <row r="6069" spans="1:9" x14ac:dyDescent="0.25">
      <c r="A6069" s="2">
        <v>24695</v>
      </c>
      <c r="B6069" s="3">
        <v>95.150001525878906</v>
      </c>
      <c r="C6069" s="3">
        <f>MAX(B$2:B6069)</f>
        <v>95.830001831054602</v>
      </c>
      <c r="D6069" s="3">
        <f>MIN(B$2:B6069)</f>
        <v>4.4000000953674299</v>
      </c>
      <c r="E6069" s="4">
        <f t="shared" si="282"/>
        <v>0.99256261301250448</v>
      </c>
      <c r="F6069" s="4" cm="1">
        <f t="array" ref="F6069">MIN(IF(L$5:L$11&gt;=E6069,L$5:L$11,1))</f>
        <v>1</v>
      </c>
      <c r="G6069" s="4" cm="1">
        <f t="array" ref="G6069">MAX(IF(L$5:L$11&lt;E6069,L$5:L$11,0))</f>
        <v>0.76393202250021031</v>
      </c>
      <c r="H6069" s="4">
        <f t="shared" si="283"/>
        <v>-3.9777793182621535E-3</v>
      </c>
      <c r="I6069" s="4">
        <f t="shared" si="284"/>
        <v>0.98610047799870737</v>
      </c>
    </row>
    <row r="6070" spans="1:9" x14ac:dyDescent="0.25">
      <c r="A6070" s="2">
        <v>24698</v>
      </c>
      <c r="B6070" s="3">
        <v>94.639999389648395</v>
      </c>
      <c r="C6070" s="3">
        <f>MAX(B$2:B6070)</f>
        <v>95.830001831054602</v>
      </c>
      <c r="D6070" s="3">
        <f>MIN(B$2:B6070)</f>
        <v>4.4000000953674299</v>
      </c>
      <c r="E6070" s="4">
        <f t="shared" si="282"/>
        <v>0.98698455191058232</v>
      </c>
      <c r="F6070" s="4" cm="1">
        <f t="array" ref="F6070">MIN(IF(L$5:L$11&gt;=E6070,L$5:L$11,1))</f>
        <v>1</v>
      </c>
      <c r="G6070" s="4" cm="1">
        <f t="array" ref="G6070">MAX(IF(L$5:L$11&lt;E6070,L$5:L$11,0))</f>
        <v>0.76393202250021031</v>
      </c>
      <c r="H6070" s="4">
        <f t="shared" si="283"/>
        <v>-5.3599803263461032E-3</v>
      </c>
      <c r="I6070" s="4">
        <f t="shared" si="284"/>
        <v>0.96849472314599661</v>
      </c>
    </row>
    <row r="6071" spans="1:9" x14ac:dyDescent="0.25">
      <c r="A6071" s="2">
        <v>24699</v>
      </c>
      <c r="B6071" s="3">
        <v>94.769996643066406</v>
      </c>
      <c r="C6071" s="3">
        <f>MAX(B$2:B6071)</f>
        <v>95.830001831054602</v>
      </c>
      <c r="D6071" s="3">
        <f>MIN(B$2:B6071)</f>
        <v>4.4000000953674299</v>
      </c>
      <c r="E6071" s="4">
        <f t="shared" si="282"/>
        <v>0.98840637462686987</v>
      </c>
      <c r="F6071" s="4" cm="1">
        <f t="array" ref="F6071">MIN(IF(L$5:L$11&gt;=E6071,L$5:L$11,1))</f>
        <v>1</v>
      </c>
      <c r="G6071" s="4" cm="1">
        <f t="array" ref="G6071">MAX(IF(L$5:L$11&lt;E6071,L$5:L$11,0))</f>
        <v>0.76393202250021031</v>
      </c>
      <c r="H6071" s="4">
        <f t="shared" si="283"/>
        <v>1.3735973611199714E-3</v>
      </c>
      <c r="I6071" s="4">
        <f t="shared" si="284"/>
        <v>0.94486567713560699</v>
      </c>
    </row>
    <row r="6072" spans="1:9" x14ac:dyDescent="0.25">
      <c r="A6072" s="2">
        <v>24700</v>
      </c>
      <c r="B6072" s="3">
        <v>94.550003051757798</v>
      </c>
      <c r="C6072" s="3">
        <f>MAX(B$2:B6072)</f>
        <v>95.830001831054602</v>
      </c>
      <c r="D6072" s="3">
        <f>MIN(B$2:B6072)</f>
        <v>4.4000000953674299</v>
      </c>
      <c r="E6072" s="4">
        <f t="shared" si="282"/>
        <v>0.98600023236358325</v>
      </c>
      <c r="F6072" s="4" cm="1">
        <f t="array" ref="F6072">MIN(IF(L$5:L$11&gt;=E6072,L$5:L$11,1))</f>
        <v>1</v>
      </c>
      <c r="G6072" s="4" cm="1">
        <f t="array" ref="G6072">MAX(IF(L$5:L$11&lt;E6072,L$5:L$11,0))</f>
        <v>0.76393202250021031</v>
      </c>
      <c r="H6072" s="4">
        <f t="shared" si="283"/>
        <v>-2.3213421874137552E-3</v>
      </c>
      <c r="I6072" s="4">
        <f t="shared" si="284"/>
        <v>0.95088861481375442</v>
      </c>
    </row>
    <row r="6073" spans="1:9" x14ac:dyDescent="0.25">
      <c r="A6073" s="2">
        <v>24701</v>
      </c>
      <c r="B6073" s="3">
        <v>94.629997253417898</v>
      </c>
      <c r="C6073" s="3">
        <f>MAX(B$2:B6073)</f>
        <v>95.830001831054602</v>
      </c>
      <c r="D6073" s="3">
        <f>MIN(B$2:B6073)</f>
        <v>4.4000000953674299</v>
      </c>
      <c r="E6073" s="4">
        <f t="shared" si="282"/>
        <v>0.98687515525696079</v>
      </c>
      <c r="F6073" s="4" cm="1">
        <f t="array" ref="F6073">MIN(IF(L$5:L$11&gt;=E6073,L$5:L$11,1))</f>
        <v>1</v>
      </c>
      <c r="G6073" s="4" cm="1">
        <f t="array" ref="G6073">MAX(IF(L$5:L$11&lt;E6073,L$5:L$11,0))</f>
        <v>0.76393202250021031</v>
      </c>
      <c r="H6073" s="4">
        <f t="shared" si="283"/>
        <v>8.4605181468178081E-4</v>
      </c>
      <c r="I6073" s="4">
        <f t="shared" si="284"/>
        <v>0.94069603262293711</v>
      </c>
    </row>
    <row r="6074" spans="1:9" x14ac:dyDescent="0.25">
      <c r="A6074" s="2">
        <v>24702</v>
      </c>
      <c r="B6074" s="3">
        <v>94.779998779296804</v>
      </c>
      <c r="C6074" s="3">
        <f>MAX(B$2:B6074)</f>
        <v>95.830001831054602</v>
      </c>
      <c r="D6074" s="3">
        <f>MIN(B$2:B6074)</f>
        <v>4.4000000953674299</v>
      </c>
      <c r="E6074" s="4">
        <f t="shared" si="282"/>
        <v>0.98851577128049029</v>
      </c>
      <c r="F6074" s="4" cm="1">
        <f t="array" ref="F6074">MIN(IF(L$5:L$11&gt;=E6074,L$5:L$11,1))</f>
        <v>1</v>
      </c>
      <c r="G6074" s="4" cm="1">
        <f t="array" ref="G6074">MAX(IF(L$5:L$11&lt;E6074,L$5:L$11,0))</f>
        <v>0.76393202250021031</v>
      </c>
      <c r="H6074" s="4">
        <f t="shared" si="283"/>
        <v>1.5851371682618076E-3</v>
      </c>
      <c r="I6074" s="4">
        <f t="shared" si="284"/>
        <v>0.94440226547435513</v>
      </c>
    </row>
    <row r="6075" spans="1:9" x14ac:dyDescent="0.25">
      <c r="A6075" s="2">
        <v>24705</v>
      </c>
      <c r="B6075" s="3">
        <v>94.25</v>
      </c>
      <c r="C6075" s="3">
        <f>MAX(B$2:B6075)</f>
        <v>95.830001831054602</v>
      </c>
      <c r="D6075" s="3">
        <f>MIN(B$2:B6075)</f>
        <v>4.4000000953674299</v>
      </c>
      <c r="E6075" s="4">
        <f t="shared" si="282"/>
        <v>0.98271900031652415</v>
      </c>
      <c r="F6075" s="4" cm="1">
        <f t="array" ref="F6075">MIN(IF(L$5:L$11&gt;=E6075,L$5:L$11,1))</f>
        <v>1</v>
      </c>
      <c r="G6075" s="4" cm="1">
        <f t="array" ref="G6075">MAX(IF(L$5:L$11&lt;E6075,L$5:L$11,0))</f>
        <v>0.76393202250021031</v>
      </c>
      <c r="H6075" s="4">
        <f t="shared" si="283"/>
        <v>-5.5918842173753314E-3</v>
      </c>
      <c r="I6075" s="4">
        <f t="shared" si="284"/>
        <v>0.9513520264750015</v>
      </c>
    </row>
    <row r="6076" spans="1:9" x14ac:dyDescent="0.25">
      <c r="A6076" s="2">
        <v>24706</v>
      </c>
      <c r="B6076" s="3">
        <v>93.739997863769503</v>
      </c>
      <c r="C6076" s="3">
        <f>MAX(B$2:B6076)</f>
        <v>95.830001831054602</v>
      </c>
      <c r="D6076" s="3">
        <f>MIN(B$2:B6076)</f>
        <v>4.4000000953674299</v>
      </c>
      <c r="E6076" s="4">
        <f t="shared" si="282"/>
        <v>0.97714093921460221</v>
      </c>
      <c r="F6076" s="4" cm="1">
        <f t="array" ref="F6076">MIN(IF(L$5:L$11&gt;=E6076,L$5:L$11,1))</f>
        <v>1</v>
      </c>
      <c r="G6076" s="4" cm="1">
        <f t="array" ref="G6076">MAX(IF(L$5:L$11&lt;E6076,L$5:L$11,0))</f>
        <v>0.76393202250021031</v>
      </c>
      <c r="H6076" s="4">
        <f t="shared" si="283"/>
        <v>-5.4111632491299355E-3</v>
      </c>
      <c r="I6076" s="4">
        <f t="shared" si="284"/>
        <v>0.92679651062164392</v>
      </c>
    </row>
    <row r="6077" spans="1:9" x14ac:dyDescent="0.25">
      <c r="A6077" s="2">
        <v>24707</v>
      </c>
      <c r="B6077" s="3">
        <v>93.610000610351506</v>
      </c>
      <c r="C6077" s="3">
        <f>MAX(B$2:B6077)</f>
        <v>95.830001831054602</v>
      </c>
      <c r="D6077" s="3">
        <f>MIN(B$2:B6077)</f>
        <v>4.4000000953674299</v>
      </c>
      <c r="E6077" s="4">
        <f t="shared" si="282"/>
        <v>0.97571911649831478</v>
      </c>
      <c r="F6077" s="4" cm="1">
        <f t="array" ref="F6077">MIN(IF(L$5:L$11&gt;=E6077,L$5:L$11,1))</f>
        <v>1</v>
      </c>
      <c r="G6077" s="4" cm="1">
        <f t="array" ref="G6077">MAX(IF(L$5:L$11&lt;E6077,L$5:L$11,0))</f>
        <v>0.76393202250021031</v>
      </c>
      <c r="H6077" s="4">
        <f t="shared" si="283"/>
        <v>-1.3867853251599005E-3</v>
      </c>
      <c r="I6077" s="4">
        <f t="shared" si="284"/>
        <v>0.90316746461125519</v>
      </c>
    </row>
    <row r="6078" spans="1:9" x14ac:dyDescent="0.25">
      <c r="A6078" s="2">
        <v>24708</v>
      </c>
      <c r="B6078" s="3">
        <v>93.089996337890597</v>
      </c>
      <c r="C6078" s="3">
        <f>MAX(B$2:B6078)</f>
        <v>95.830001831054602</v>
      </c>
      <c r="D6078" s="3">
        <f>MIN(B$2:B6078)</f>
        <v>4.4000000953674299</v>
      </c>
      <c r="E6078" s="4">
        <f t="shared" si="282"/>
        <v>0.9700316587427722</v>
      </c>
      <c r="F6078" s="4" cm="1">
        <f t="array" ref="F6078">MIN(IF(L$5:L$11&gt;=E6078,L$5:L$11,1))</f>
        <v>1</v>
      </c>
      <c r="G6078" s="4" cm="1">
        <f t="array" ref="G6078">MAX(IF(L$5:L$11&lt;E6078,L$5:L$11,0))</f>
        <v>0.76393202250021031</v>
      </c>
      <c r="H6078" s="4">
        <f t="shared" si="283"/>
        <v>-5.5550076815553684E-3</v>
      </c>
      <c r="I6078" s="4">
        <f t="shared" si="284"/>
        <v>0.89714452693310831</v>
      </c>
    </row>
    <row r="6079" spans="1:9" x14ac:dyDescent="0.25">
      <c r="A6079" s="2">
        <v>24709</v>
      </c>
      <c r="B6079" s="3">
        <v>92.699996948242102</v>
      </c>
      <c r="C6079" s="3">
        <f>MAX(B$2:B6079)</f>
        <v>95.830001831054602</v>
      </c>
      <c r="D6079" s="3">
        <f>MIN(B$2:B6079)</f>
        <v>4.4000000953674299</v>
      </c>
      <c r="E6079" s="4">
        <f t="shared" si="282"/>
        <v>0.96576610714871303</v>
      </c>
      <c r="F6079" s="4" cm="1">
        <f t="array" ref="F6079">MIN(IF(L$5:L$11&gt;=E6079,L$5:L$11,1))</f>
        <v>1</v>
      </c>
      <c r="G6079" s="4" cm="1">
        <f t="array" ref="G6079">MAX(IF(L$5:L$11&lt;E6079,L$5:L$11,0))</f>
        <v>0.76393202250021031</v>
      </c>
      <c r="H6079" s="4">
        <f t="shared" si="283"/>
        <v>-4.1894876462654773E-3</v>
      </c>
      <c r="I6079" s="4">
        <f t="shared" si="284"/>
        <v>0.8730520692614715</v>
      </c>
    </row>
    <row r="6080" spans="1:9" x14ac:dyDescent="0.25">
      <c r="A6080" s="2">
        <v>24712</v>
      </c>
      <c r="B6080" s="3">
        <v>92.639999389648395</v>
      </c>
      <c r="C6080" s="3">
        <f>MAX(B$2:B6080)</f>
        <v>95.830001831054602</v>
      </c>
      <c r="D6080" s="3">
        <f>MIN(B$2:B6080)</f>
        <v>4.4000000953674299</v>
      </c>
      <c r="E6080" s="4">
        <f t="shared" si="282"/>
        <v>0.96510989411738057</v>
      </c>
      <c r="F6080" s="4" cm="1">
        <f t="array" ref="F6080">MIN(IF(L$5:L$11&gt;=E6080,L$5:L$11,1))</f>
        <v>1</v>
      </c>
      <c r="G6080" s="4" cm="1">
        <f t="array" ref="G6080">MAX(IF(L$5:L$11&lt;E6080,L$5:L$11,0))</f>
        <v>0.76393202250021031</v>
      </c>
      <c r="H6080" s="4">
        <f t="shared" si="283"/>
        <v>-6.472228756081444E-4</v>
      </c>
      <c r="I6080" s="4">
        <f t="shared" si="284"/>
        <v>0.85498290274750433</v>
      </c>
    </row>
    <row r="6081" spans="1:9" x14ac:dyDescent="0.25">
      <c r="A6081" s="2">
        <v>24713</v>
      </c>
      <c r="B6081" s="3">
        <v>92.879997253417898</v>
      </c>
      <c r="C6081" s="3">
        <f>MAX(B$2:B6081)</f>
        <v>95.830001831054602</v>
      </c>
      <c r="D6081" s="3">
        <f>MIN(B$2:B6081)</f>
        <v>4.4000000953674299</v>
      </c>
      <c r="E6081" s="4">
        <f t="shared" si="282"/>
        <v>0.96773482968790925</v>
      </c>
      <c r="F6081" s="4" cm="1">
        <f t="array" ref="F6081">MIN(IF(L$5:L$11&gt;=E6081,L$5:L$11,1))</f>
        <v>1</v>
      </c>
      <c r="G6081" s="4" cm="1">
        <f t="array" ref="G6081">MAX(IF(L$5:L$11&lt;E6081,L$5:L$11,0))</f>
        <v>0.76393202250021031</v>
      </c>
      <c r="H6081" s="4">
        <f t="shared" si="283"/>
        <v>2.5906505327148999E-3</v>
      </c>
      <c r="I6081" s="4">
        <f t="shared" si="284"/>
        <v>0.85220313973905881</v>
      </c>
    </row>
    <row r="6082" spans="1:9" x14ac:dyDescent="0.25">
      <c r="A6082" s="2">
        <v>24714</v>
      </c>
      <c r="B6082" s="3">
        <v>93.069999694824205</v>
      </c>
      <c r="C6082" s="3">
        <f>MAX(B$2:B6082)</f>
        <v>95.830001831054602</v>
      </c>
      <c r="D6082" s="3">
        <f>MIN(B$2:B6082)</f>
        <v>4.4000000953674299</v>
      </c>
      <c r="E6082" s="4">
        <f t="shared" si="282"/>
        <v>0.96981294888072711</v>
      </c>
      <c r="F6082" s="4" cm="1">
        <f t="array" ref="F6082">MIN(IF(L$5:L$11&gt;=E6082,L$5:L$11,1))</f>
        <v>1</v>
      </c>
      <c r="G6082" s="4" cm="1">
        <f t="array" ref="G6082">MAX(IF(L$5:L$11&lt;E6082,L$5:L$11,0))</f>
        <v>0.76393202250021031</v>
      </c>
      <c r="H6082" s="4">
        <f t="shared" si="283"/>
        <v>2.0456766475551724E-3</v>
      </c>
      <c r="I6082" s="4">
        <f t="shared" si="284"/>
        <v>0.86332254525237551</v>
      </c>
    </row>
    <row r="6083" spans="1:9" x14ac:dyDescent="0.25">
      <c r="A6083" s="2">
        <v>24715</v>
      </c>
      <c r="B6083" s="3">
        <v>93.639999389648395</v>
      </c>
      <c r="C6083" s="3">
        <f>MAX(B$2:B6083)</f>
        <v>95.830001831054602</v>
      </c>
      <c r="D6083" s="3">
        <f>MIN(B$2:B6083)</f>
        <v>4.4000000953674299</v>
      </c>
      <c r="E6083" s="4">
        <f t="shared" si="282"/>
        <v>0.97604722301398139</v>
      </c>
      <c r="F6083" s="4" cm="1">
        <f t="array" ref="F6083">MIN(IF(L$5:L$11&gt;=E6083,L$5:L$11,1))</f>
        <v>1</v>
      </c>
      <c r="G6083" s="4" cm="1">
        <f t="array" ref="G6083">MAX(IF(L$5:L$11&lt;E6083,L$5:L$11,0))</f>
        <v>0.76393202250021031</v>
      </c>
      <c r="H6083" s="4">
        <f t="shared" si="283"/>
        <v>6.1244192187945856E-3</v>
      </c>
      <c r="I6083" s="4">
        <f t="shared" si="284"/>
        <v>0.87212559941849888</v>
      </c>
    </row>
    <row r="6084" spans="1:9" x14ac:dyDescent="0.25">
      <c r="A6084" s="2">
        <v>24716</v>
      </c>
      <c r="B6084" s="3">
        <v>93.680000305175696</v>
      </c>
      <c r="C6084" s="3">
        <f>MAX(B$2:B6084)</f>
        <v>95.830001831054602</v>
      </c>
      <c r="D6084" s="3">
        <f>MIN(B$2:B6084)</f>
        <v>4.4000000953674299</v>
      </c>
      <c r="E6084" s="4">
        <f t="shared" ref="E6084:E6147" si="285">(B6084-D6084)/(C6084-D6084)</f>
        <v>0.97648472618326865</v>
      </c>
      <c r="F6084" s="4" cm="1">
        <f t="array" ref="F6084">MIN(IF(L$5:L$11&gt;=E6084,L$5:L$11,1))</f>
        <v>1</v>
      </c>
      <c r="G6084" s="4" cm="1">
        <f t="array" ref="G6084">MAX(IF(L$5:L$11&lt;E6084,L$5:L$11,0))</f>
        <v>0.76393202250021031</v>
      </c>
      <c r="H6084" s="4">
        <f t="shared" si="283"/>
        <v>4.2717765685629239E-4</v>
      </c>
      <c r="I6084" s="4">
        <f t="shared" si="284"/>
        <v>0.89853440843733268</v>
      </c>
    </row>
    <row r="6085" spans="1:9" x14ac:dyDescent="0.25">
      <c r="A6085" s="2">
        <v>24720</v>
      </c>
      <c r="B6085" s="3">
        <v>94.209999084472599</v>
      </c>
      <c r="C6085" s="3">
        <f>MAX(B$2:B6085)</f>
        <v>95.830001831054602</v>
      </c>
      <c r="D6085" s="3">
        <f>MIN(B$2:B6085)</f>
        <v>4.4000000953674299</v>
      </c>
      <c r="E6085" s="4">
        <f t="shared" si="285"/>
        <v>0.98228149714723589</v>
      </c>
      <c r="F6085" s="4" cm="1">
        <f t="array" ref="F6085">MIN(IF(L$5:L$11&gt;=E6085,L$5:L$11,1))</f>
        <v>1</v>
      </c>
      <c r="G6085" s="4" cm="1">
        <f t="array" ref="G6085">MAX(IF(L$5:L$11&lt;E6085,L$5:L$11,0))</f>
        <v>0.76393202250021031</v>
      </c>
      <c r="H6085" s="4">
        <f t="shared" ref="H6085:H6148" si="286">B6085/B6084-1</f>
        <v>5.6575445940474367E-3</v>
      </c>
      <c r="I6085" s="4">
        <f t="shared" ref="I6085:I6148" si="287">IF(E6084=0,0,(E6084-G6084)/(F6084-G6084))</f>
        <v>0.90038770160280501</v>
      </c>
    </row>
    <row r="6086" spans="1:9" x14ac:dyDescent="0.25">
      <c r="A6086" s="2">
        <v>24721</v>
      </c>
      <c r="B6086" s="3">
        <v>94.389999389648395</v>
      </c>
      <c r="C6086" s="3">
        <f>MAX(B$2:B6086)</f>
        <v>95.830001831054602</v>
      </c>
      <c r="D6086" s="3">
        <f>MIN(B$2:B6086)</f>
        <v>4.4000000953674299</v>
      </c>
      <c r="E6086" s="4">
        <f t="shared" si="285"/>
        <v>0.98425021968643212</v>
      </c>
      <c r="F6086" s="4" cm="1">
        <f t="array" ref="F6086">MIN(IF(L$5:L$11&gt;=E6086,L$5:L$11,1))</f>
        <v>1</v>
      </c>
      <c r="G6086" s="4" cm="1">
        <f t="array" ref="G6086">MAX(IF(L$5:L$11&lt;E6086,L$5:L$11,0))</f>
        <v>0.76393202250021031</v>
      </c>
      <c r="H6086" s="4">
        <f t="shared" si="286"/>
        <v>1.9106284569050391E-3</v>
      </c>
      <c r="I6086" s="4">
        <f t="shared" si="287"/>
        <v>0.92494321745616725</v>
      </c>
    </row>
    <row r="6087" spans="1:9" x14ac:dyDescent="0.25">
      <c r="A6087" s="2">
        <v>24722</v>
      </c>
      <c r="B6087" s="3">
        <v>94.330001831054602</v>
      </c>
      <c r="C6087" s="3">
        <f>MAX(B$2:B6087)</f>
        <v>95.830001831054602</v>
      </c>
      <c r="D6087" s="3">
        <f>MIN(B$2:B6087)</f>
        <v>4.4000000953674299</v>
      </c>
      <c r="E6087" s="4">
        <f t="shared" si="285"/>
        <v>0.98359400665509866</v>
      </c>
      <c r="F6087" s="4" cm="1">
        <f t="array" ref="F6087">MIN(IF(L$5:L$11&gt;=E6087,L$5:L$11,1))</f>
        <v>1</v>
      </c>
      <c r="G6087" s="4" cm="1">
        <f t="array" ref="G6087">MAX(IF(L$5:L$11&lt;E6087,L$5:L$11,0))</f>
        <v>0.76393202250021031</v>
      </c>
      <c r="H6087" s="4">
        <f t="shared" si="286"/>
        <v>-6.3563469627880842E-4</v>
      </c>
      <c r="I6087" s="4">
        <f t="shared" si="287"/>
        <v>0.93328285996103844</v>
      </c>
    </row>
    <row r="6088" spans="1:9" x14ac:dyDescent="0.25">
      <c r="A6088" s="2">
        <v>24723</v>
      </c>
      <c r="B6088" s="3">
        <v>94.360000610351506</v>
      </c>
      <c r="C6088" s="3">
        <f>MAX(B$2:B6088)</f>
        <v>95.830001831054602</v>
      </c>
      <c r="D6088" s="3">
        <f>MIN(B$2:B6088)</f>
        <v>4.4000000953674299</v>
      </c>
      <c r="E6088" s="4">
        <f t="shared" si="285"/>
        <v>0.9839221131707655</v>
      </c>
      <c r="F6088" s="4" cm="1">
        <f t="array" ref="F6088">MIN(IF(L$5:L$11&gt;=E6088,L$5:L$11,1))</f>
        <v>1</v>
      </c>
      <c r="G6088" s="4" cm="1">
        <f t="array" ref="G6088">MAX(IF(L$5:L$11&lt;E6088,L$5:L$11,0))</f>
        <v>0.76393202250021031</v>
      </c>
      <c r="H6088" s="4">
        <f t="shared" si="286"/>
        <v>3.1801949236287541E-4</v>
      </c>
      <c r="I6088" s="4">
        <f t="shared" si="287"/>
        <v>0.93050309695258882</v>
      </c>
    </row>
    <row r="6089" spans="1:9" x14ac:dyDescent="0.25">
      <c r="A6089" s="2">
        <v>24726</v>
      </c>
      <c r="B6089" s="3">
        <v>94.540000915527301</v>
      </c>
      <c r="C6089" s="3">
        <f>MAX(B$2:B6089)</f>
        <v>95.830001831054602</v>
      </c>
      <c r="D6089" s="3">
        <f>MIN(B$2:B6089)</f>
        <v>4.4000000953674299</v>
      </c>
      <c r="E6089" s="4">
        <f t="shared" si="285"/>
        <v>0.98589083570996161</v>
      </c>
      <c r="F6089" s="4" cm="1">
        <f t="array" ref="F6089">MIN(IF(L$5:L$11&gt;=E6089,L$5:L$11,1))</f>
        <v>1</v>
      </c>
      <c r="G6089" s="4" cm="1">
        <f t="array" ref="G6089">MAX(IF(L$5:L$11&lt;E6089,L$5:L$11,0))</f>
        <v>0.76393202250021031</v>
      </c>
      <c r="H6089" s="4">
        <f t="shared" si="286"/>
        <v>1.9075911828263514E-3</v>
      </c>
      <c r="I6089" s="4">
        <f t="shared" si="287"/>
        <v>0.93189297845681407</v>
      </c>
    </row>
    <row r="6090" spans="1:9" x14ac:dyDescent="0.25">
      <c r="A6090" s="2">
        <v>24727</v>
      </c>
      <c r="B6090" s="3">
        <v>94.989997863769503</v>
      </c>
      <c r="C6090" s="3">
        <f>MAX(B$2:B6090)</f>
        <v>95.830001831054602</v>
      </c>
      <c r="D6090" s="3">
        <f>MIN(B$2:B6090)</f>
        <v>4.4000000953674299</v>
      </c>
      <c r="E6090" s="4">
        <f t="shared" si="285"/>
        <v>0.99081260033535334</v>
      </c>
      <c r="F6090" s="4" cm="1">
        <f t="array" ref="F6090">MIN(IF(L$5:L$11&gt;=E6090,L$5:L$11,1))</f>
        <v>1</v>
      </c>
      <c r="G6090" s="4" cm="1">
        <f t="array" ref="G6090">MAX(IF(L$5:L$11&lt;E6090,L$5:L$11,0))</f>
        <v>0.76393202250021031</v>
      </c>
      <c r="H6090" s="4">
        <f t="shared" si="286"/>
        <v>4.759857667489209E-3</v>
      </c>
      <c r="I6090" s="4">
        <f t="shared" si="287"/>
        <v>0.94023262096168481</v>
      </c>
    </row>
    <row r="6091" spans="1:9" x14ac:dyDescent="0.25">
      <c r="A6091" s="2">
        <v>24728</v>
      </c>
      <c r="B6091" s="3">
        <v>95.989997863769503</v>
      </c>
      <c r="C6091" s="3">
        <f>MAX(B$2:B6091)</f>
        <v>95.989997863769503</v>
      </c>
      <c r="D6091" s="3">
        <f>MIN(B$2:B6091)</f>
        <v>4.4000000953674299</v>
      </c>
      <c r="E6091" s="4">
        <f t="shared" si="285"/>
        <v>1</v>
      </c>
      <c r="F6091" s="4" cm="1">
        <f t="array" ref="F6091">MIN(IF(L$5:L$11&gt;=E6091,L$5:L$11,1))</f>
        <v>1</v>
      </c>
      <c r="G6091" s="4" cm="1">
        <f t="array" ref="G6091">MAX(IF(L$5:L$11&lt;E6091,L$5:L$11,0))</f>
        <v>0.76393202250021031</v>
      </c>
      <c r="H6091" s="4">
        <f t="shared" si="286"/>
        <v>1.0527424176113298E-2</v>
      </c>
      <c r="I6091" s="4">
        <f t="shared" si="287"/>
        <v>0.96108155048409805</v>
      </c>
    </row>
    <row r="6092" spans="1:9" x14ac:dyDescent="0.25">
      <c r="A6092" s="2">
        <v>24729</v>
      </c>
      <c r="B6092" s="3">
        <v>96.199996948242102</v>
      </c>
      <c r="C6092" s="3">
        <f>MAX(B$2:B6092)</f>
        <v>96.199996948242102</v>
      </c>
      <c r="D6092" s="3">
        <f>MIN(B$2:B6092)</f>
        <v>4.4000000953674299</v>
      </c>
      <c r="E6092" s="4">
        <f t="shared" si="285"/>
        <v>1</v>
      </c>
      <c r="F6092" s="4" cm="1">
        <f t="array" ref="F6092">MIN(IF(L$5:L$11&gt;=E6092,L$5:L$11,1))</f>
        <v>1</v>
      </c>
      <c r="G6092" s="4" cm="1">
        <f t="array" ref="G6092">MAX(IF(L$5:L$11&lt;E6092,L$5:L$11,0))</f>
        <v>0.76393202250021031</v>
      </c>
      <c r="H6092" s="4">
        <f t="shared" si="286"/>
        <v>2.1877183992715654E-3</v>
      </c>
      <c r="I6092" s="4">
        <f t="shared" si="287"/>
        <v>1</v>
      </c>
    </row>
    <row r="6093" spans="1:9" x14ac:dyDescent="0.25">
      <c r="A6093" s="2">
        <v>24730</v>
      </c>
      <c r="B6093" s="3">
        <v>96.269996643066406</v>
      </c>
      <c r="C6093" s="3">
        <f>MAX(B$2:B6093)</f>
        <v>96.269996643066406</v>
      </c>
      <c r="D6093" s="3">
        <f>MIN(B$2:B6093)</f>
        <v>4.4000000953674299</v>
      </c>
      <c r="E6093" s="4">
        <f t="shared" si="285"/>
        <v>1</v>
      </c>
      <c r="F6093" s="4" cm="1">
        <f t="array" ref="F6093">MIN(IF(L$5:L$11&gt;=E6093,L$5:L$11,1))</f>
        <v>1</v>
      </c>
      <c r="G6093" s="4" cm="1">
        <f t="array" ref="G6093">MAX(IF(L$5:L$11&lt;E6093,L$5:L$11,0))</f>
        <v>0.76393202250021031</v>
      </c>
      <c r="H6093" s="4">
        <f t="shared" si="286"/>
        <v>7.2764757842946892E-4</v>
      </c>
      <c r="I6093" s="4">
        <f t="shared" si="287"/>
        <v>1</v>
      </c>
    </row>
    <row r="6094" spans="1:9" x14ac:dyDescent="0.25">
      <c r="A6094" s="2">
        <v>24733</v>
      </c>
      <c r="B6094" s="3">
        <v>96.529998779296804</v>
      </c>
      <c r="C6094" s="3">
        <f>MAX(B$2:B6094)</f>
        <v>96.529998779296804</v>
      </c>
      <c r="D6094" s="3">
        <f>MIN(B$2:B6094)</f>
        <v>4.4000000953674299</v>
      </c>
      <c r="E6094" s="4">
        <f t="shared" si="285"/>
        <v>1</v>
      </c>
      <c r="F6094" s="4" cm="1">
        <f t="array" ref="F6094">MIN(IF(L$5:L$11&gt;=E6094,L$5:L$11,1))</f>
        <v>1</v>
      </c>
      <c r="G6094" s="4" cm="1">
        <f t="array" ref="G6094">MAX(IF(L$5:L$11&lt;E6094,L$5:L$11,0))</f>
        <v>0.76393202250021031</v>
      </c>
      <c r="H6094" s="4">
        <f t="shared" si="286"/>
        <v>2.7007597932551253E-3</v>
      </c>
      <c r="I6094" s="4">
        <f t="shared" si="287"/>
        <v>1</v>
      </c>
    </row>
    <row r="6095" spans="1:9" x14ac:dyDescent="0.25">
      <c r="A6095" s="2">
        <v>24734</v>
      </c>
      <c r="B6095" s="3">
        <v>96.169998168945298</v>
      </c>
      <c r="C6095" s="3">
        <f>MAX(B$2:B6095)</f>
        <v>96.529998779296804</v>
      </c>
      <c r="D6095" s="3">
        <f>MIN(B$2:B6095)</f>
        <v>4.4000000953674299</v>
      </c>
      <c r="E6095" s="4">
        <f t="shared" si="285"/>
        <v>0.99609247133947587</v>
      </c>
      <c r="F6095" s="4" cm="1">
        <f t="array" ref="F6095">MIN(IF(L$5:L$11&gt;=E6095,L$5:L$11,1))</f>
        <v>1</v>
      </c>
      <c r="G6095" s="4" cm="1">
        <f t="array" ref="G6095">MAX(IF(L$5:L$11&lt;E6095,L$5:L$11,0))</f>
        <v>0.76393202250021031</v>
      </c>
      <c r="H6095" s="4">
        <f t="shared" si="286"/>
        <v>-3.7294169160262403E-3</v>
      </c>
      <c r="I6095" s="4">
        <f t="shared" si="287"/>
        <v>1</v>
      </c>
    </row>
    <row r="6096" spans="1:9" x14ac:dyDescent="0.25">
      <c r="A6096" s="2">
        <v>24735</v>
      </c>
      <c r="B6096" s="3">
        <v>96.129997253417898</v>
      </c>
      <c r="C6096" s="3">
        <f>MAX(B$2:B6096)</f>
        <v>96.529998779296804</v>
      </c>
      <c r="D6096" s="3">
        <f>MIN(B$2:B6096)</f>
        <v>4.4000000953674299</v>
      </c>
      <c r="E6096" s="4">
        <f t="shared" si="285"/>
        <v>0.99565829228706282</v>
      </c>
      <c r="F6096" s="4" cm="1">
        <f t="array" ref="F6096">MIN(IF(L$5:L$11&gt;=E6096,L$5:L$11,1))</f>
        <v>1</v>
      </c>
      <c r="G6096" s="4" cm="1">
        <f t="array" ref="G6096">MAX(IF(L$5:L$11&lt;E6096,L$5:L$11,0))</f>
        <v>0.76393202250021031</v>
      </c>
      <c r="H6096" s="4">
        <f t="shared" si="286"/>
        <v>-4.1593965154418377E-4</v>
      </c>
      <c r="I6096" s="4">
        <f t="shared" si="287"/>
        <v>0.98344744296999109</v>
      </c>
    </row>
    <row r="6097" spans="1:9" x14ac:dyDescent="0.25">
      <c r="A6097" s="2">
        <v>24736</v>
      </c>
      <c r="B6097" s="3">
        <v>96.75</v>
      </c>
      <c r="C6097" s="3">
        <f>MAX(B$2:B6097)</f>
        <v>96.75</v>
      </c>
      <c r="D6097" s="3">
        <f>MIN(B$2:B6097)</f>
        <v>4.4000000953674299</v>
      </c>
      <c r="E6097" s="4">
        <f t="shared" si="285"/>
        <v>1</v>
      </c>
      <c r="F6097" s="4" cm="1">
        <f t="array" ref="F6097">MIN(IF(L$5:L$11&gt;=E6097,L$5:L$11,1))</f>
        <v>1</v>
      </c>
      <c r="G6097" s="4" cm="1">
        <f t="array" ref="G6097">MAX(IF(L$5:L$11&lt;E6097,L$5:L$11,0))</f>
        <v>0.76393202250021031</v>
      </c>
      <c r="H6097" s="4">
        <f t="shared" si="286"/>
        <v>6.4496282564916463E-3</v>
      </c>
      <c r="I6097" s="4">
        <f t="shared" si="287"/>
        <v>0.98160823098956296</v>
      </c>
    </row>
    <row r="6098" spans="1:9" x14ac:dyDescent="0.25">
      <c r="A6098" s="2">
        <v>24737</v>
      </c>
      <c r="B6098" s="3">
        <v>97</v>
      </c>
      <c r="C6098" s="3">
        <f>MAX(B$2:B6098)</f>
        <v>97</v>
      </c>
      <c r="D6098" s="3">
        <f>MIN(B$2:B6098)</f>
        <v>4.4000000953674299</v>
      </c>
      <c r="E6098" s="4">
        <f t="shared" si="285"/>
        <v>1</v>
      </c>
      <c r="F6098" s="4" cm="1">
        <f t="array" ref="F6098">MIN(IF(L$5:L$11&gt;=E6098,L$5:L$11,1))</f>
        <v>1</v>
      </c>
      <c r="G6098" s="4" cm="1">
        <f t="array" ref="G6098">MAX(IF(L$5:L$11&lt;E6098,L$5:L$11,0))</f>
        <v>0.76393202250021031</v>
      </c>
      <c r="H6098" s="4">
        <f t="shared" si="286"/>
        <v>2.5839793281654533E-3</v>
      </c>
      <c r="I6098" s="4">
        <f t="shared" si="287"/>
        <v>1</v>
      </c>
    </row>
    <row r="6099" spans="1:9" x14ac:dyDescent="0.25">
      <c r="A6099" s="2">
        <v>24740</v>
      </c>
      <c r="B6099" s="3">
        <v>97.589996337890597</v>
      </c>
      <c r="C6099" s="3">
        <f>MAX(B$2:B6099)</f>
        <v>97.589996337890597</v>
      </c>
      <c r="D6099" s="3">
        <f>MIN(B$2:B6099)</f>
        <v>4.4000000953674299</v>
      </c>
      <c r="E6099" s="4">
        <f t="shared" si="285"/>
        <v>1</v>
      </c>
      <c r="F6099" s="4" cm="1">
        <f t="array" ref="F6099">MIN(IF(L$5:L$11&gt;=E6099,L$5:L$11,1))</f>
        <v>1</v>
      </c>
      <c r="G6099" s="4" cm="1">
        <f t="array" ref="G6099">MAX(IF(L$5:L$11&lt;E6099,L$5:L$11,0))</f>
        <v>0.76393202250021031</v>
      </c>
      <c r="H6099" s="4">
        <f t="shared" si="286"/>
        <v>6.0824364730989178E-3</v>
      </c>
      <c r="I6099" s="4">
        <f t="shared" si="287"/>
        <v>1</v>
      </c>
    </row>
    <row r="6100" spans="1:9" x14ac:dyDescent="0.25">
      <c r="A6100" s="2">
        <v>24741</v>
      </c>
      <c r="B6100" s="3">
        <v>96.760002136230398</v>
      </c>
      <c r="C6100" s="3">
        <f>MAX(B$2:B6100)</f>
        <v>97.589996337890597</v>
      </c>
      <c r="D6100" s="3">
        <f>MIN(B$2:B6100)</f>
        <v>4.4000000953674299</v>
      </c>
      <c r="E6100" s="4">
        <f t="shared" si="285"/>
        <v>0.99109352682555996</v>
      </c>
      <c r="F6100" s="4" cm="1">
        <f t="array" ref="F6100">MIN(IF(L$5:L$11&gt;=E6100,L$5:L$11,1))</f>
        <v>1</v>
      </c>
      <c r="G6100" s="4" cm="1">
        <f t="array" ref="G6100">MAX(IF(L$5:L$11&lt;E6100,L$5:L$11,0))</f>
        <v>0.76393202250021031</v>
      </c>
      <c r="H6100" s="4">
        <f t="shared" si="286"/>
        <v>-8.5049106753367631E-3</v>
      </c>
      <c r="I6100" s="4">
        <f t="shared" si="287"/>
        <v>1</v>
      </c>
    </row>
    <row r="6101" spans="1:9" x14ac:dyDescent="0.25">
      <c r="A6101" s="2">
        <v>24742</v>
      </c>
      <c r="B6101" s="3">
        <v>96.790000915527301</v>
      </c>
      <c r="C6101" s="3">
        <f>MAX(B$2:B6101)</f>
        <v>97.589996337890597</v>
      </c>
      <c r="D6101" s="3">
        <f>MIN(B$2:B6101)</f>
        <v>4.4000000953674299</v>
      </c>
      <c r="E6101" s="4">
        <f t="shared" si="285"/>
        <v>0.99141543669256793</v>
      </c>
      <c r="F6101" s="4" cm="1">
        <f t="array" ref="F6101">MIN(IF(L$5:L$11&gt;=E6101,L$5:L$11,1))</f>
        <v>1</v>
      </c>
      <c r="G6101" s="4" cm="1">
        <f t="array" ref="G6101">MAX(IF(L$5:L$11&lt;E6101,L$5:L$11,0))</f>
        <v>0.76393202250021031</v>
      </c>
      <c r="H6101" s="4">
        <f t="shared" si="286"/>
        <v>3.1003285070907438E-4</v>
      </c>
      <c r="I6101" s="4">
        <f t="shared" si="287"/>
        <v>0.96227157419329368</v>
      </c>
    </row>
    <row r="6102" spans="1:9" x14ac:dyDescent="0.25">
      <c r="A6102" s="2">
        <v>24743</v>
      </c>
      <c r="B6102" s="3">
        <v>96.790000915527301</v>
      </c>
      <c r="C6102" s="3">
        <f>MAX(B$2:B6102)</f>
        <v>97.589996337890597</v>
      </c>
      <c r="D6102" s="3">
        <f>MIN(B$2:B6102)</f>
        <v>4.4000000953674299</v>
      </c>
      <c r="E6102" s="4">
        <f t="shared" si="285"/>
        <v>0.99141543669256793</v>
      </c>
      <c r="F6102" s="4" cm="1">
        <f t="array" ref="F6102">MIN(IF(L$5:L$11&gt;=E6102,L$5:L$11,1))</f>
        <v>1</v>
      </c>
      <c r="G6102" s="4" cm="1">
        <f t="array" ref="G6102">MAX(IF(L$5:L$11&lt;E6102,L$5:L$11,0))</f>
        <v>0.76393202250021031</v>
      </c>
      <c r="H6102" s="4">
        <f t="shared" si="286"/>
        <v>0</v>
      </c>
      <c r="I6102" s="4">
        <f t="shared" si="287"/>
        <v>0.96363520627256738</v>
      </c>
    </row>
    <row r="6103" spans="1:9" x14ac:dyDescent="0.25">
      <c r="A6103" s="2">
        <v>24744</v>
      </c>
      <c r="B6103" s="3">
        <v>96.709999084472599</v>
      </c>
      <c r="C6103" s="3">
        <f>MAX(B$2:B6103)</f>
        <v>97.589996337890597</v>
      </c>
      <c r="D6103" s="3">
        <f>MIN(B$2:B6103)</f>
        <v>4.4000000953674299</v>
      </c>
      <c r="E6103" s="4">
        <f t="shared" si="285"/>
        <v>0.99055695580105141</v>
      </c>
      <c r="F6103" s="4" cm="1">
        <f t="array" ref="F6103">MIN(IF(L$5:L$11&gt;=E6103,L$5:L$11,1))</f>
        <v>1</v>
      </c>
      <c r="G6103" s="4" cm="1">
        <f t="array" ref="G6103">MAX(IF(L$5:L$11&lt;E6103,L$5:L$11,0))</f>
        <v>0.76393202250021031</v>
      </c>
      <c r="H6103" s="4">
        <f t="shared" si="286"/>
        <v>-8.2655057648484132E-4</v>
      </c>
      <c r="I6103" s="4">
        <f t="shared" si="287"/>
        <v>0.96363520627256738</v>
      </c>
    </row>
    <row r="6104" spans="1:9" x14ac:dyDescent="0.25">
      <c r="A6104" s="2">
        <v>24747</v>
      </c>
      <c r="B6104" s="3">
        <v>96.319999694824205</v>
      </c>
      <c r="C6104" s="3">
        <f>MAX(B$2:B6104)</f>
        <v>97.589996337890597</v>
      </c>
      <c r="D6104" s="3">
        <f>MIN(B$2:B6104)</f>
        <v>4.4000000953674299</v>
      </c>
      <c r="E6104" s="4">
        <f t="shared" si="285"/>
        <v>0.98637196379146452</v>
      </c>
      <c r="F6104" s="4" cm="1">
        <f t="array" ref="F6104">MIN(IF(L$5:L$11&gt;=E6104,L$5:L$11,1))</f>
        <v>1</v>
      </c>
      <c r="G6104" s="4" cm="1">
        <f t="array" ref="G6104">MAX(IF(L$5:L$11&lt;E6104,L$5:L$11,0))</f>
        <v>0.76393202250021031</v>
      </c>
      <c r="H6104" s="4">
        <f t="shared" si="286"/>
        <v>-4.0326687347783663E-3</v>
      </c>
      <c r="I6104" s="4">
        <f t="shared" si="287"/>
        <v>0.95999862285871873</v>
      </c>
    </row>
    <row r="6105" spans="1:9" x14ac:dyDescent="0.25">
      <c r="A6105" s="2">
        <v>24748</v>
      </c>
      <c r="B6105" s="3">
        <v>96.650001525878906</v>
      </c>
      <c r="C6105" s="3">
        <f>MAX(B$2:B6105)</f>
        <v>97.589996337890597</v>
      </c>
      <c r="D6105" s="3">
        <f>MIN(B$2:B6105)</f>
        <v>4.4000000953674299</v>
      </c>
      <c r="E6105" s="4">
        <f t="shared" si="285"/>
        <v>0.98991313606703668</v>
      </c>
      <c r="F6105" s="4" cm="1">
        <f t="array" ref="F6105">MIN(IF(L$5:L$11&gt;=E6105,L$5:L$11,1))</f>
        <v>1</v>
      </c>
      <c r="G6105" s="4" cm="1">
        <f t="array" ref="G6105">MAX(IF(L$5:L$11&lt;E6105,L$5:L$11,0))</f>
        <v>0.76393202250021031</v>
      </c>
      <c r="H6105" s="4">
        <f t="shared" si="286"/>
        <v>3.4260987551937294E-3</v>
      </c>
      <c r="I6105" s="4">
        <f t="shared" si="287"/>
        <v>0.94227071222081527</v>
      </c>
    </row>
    <row r="6106" spans="1:9" x14ac:dyDescent="0.25">
      <c r="A6106" s="2">
        <v>24749</v>
      </c>
      <c r="B6106" s="3">
        <v>96.430000305175696</v>
      </c>
      <c r="C6106" s="3">
        <f>MAX(B$2:B6106)</f>
        <v>97.589996337890597</v>
      </c>
      <c r="D6106" s="3">
        <f>MIN(B$2:B6106)</f>
        <v>4.4000000953674299</v>
      </c>
      <c r="E6106" s="4">
        <f t="shared" si="285"/>
        <v>0.9875523545499878</v>
      </c>
      <c r="F6106" s="4" cm="1">
        <f t="array" ref="F6106">MIN(IF(L$5:L$11&gt;=E6106,L$5:L$11,1))</f>
        <v>1</v>
      </c>
      <c r="G6106" s="4" cm="1">
        <f t="array" ref="G6106">MAX(IF(L$5:L$11&lt;E6106,L$5:L$11,0))</f>
        <v>0.76393202250021031</v>
      </c>
      <c r="H6106" s="4">
        <f t="shared" si="286"/>
        <v>-2.2762671208473861E-3</v>
      </c>
      <c r="I6106" s="4">
        <f t="shared" si="287"/>
        <v>0.95727135870017654</v>
      </c>
    </row>
    <row r="6107" spans="1:9" x14ac:dyDescent="0.25">
      <c r="A6107" s="2">
        <v>24750</v>
      </c>
      <c r="B6107" s="3">
        <v>96.669998168945298</v>
      </c>
      <c r="C6107" s="3">
        <f>MAX(B$2:B6107)</f>
        <v>97.589996337890597</v>
      </c>
      <c r="D6107" s="3">
        <f>MIN(B$2:B6107)</f>
        <v>4.4000000953674299</v>
      </c>
      <c r="E6107" s="4">
        <f t="shared" si="285"/>
        <v>0.99012771535529376</v>
      </c>
      <c r="F6107" s="4" cm="1">
        <f t="array" ref="F6107">MIN(IF(L$5:L$11&gt;=E6107,L$5:L$11,1))</f>
        <v>1</v>
      </c>
      <c r="G6107" s="4" cm="1">
        <f t="array" ref="G6107">MAX(IF(L$5:L$11&lt;E6107,L$5:L$11,0))</f>
        <v>0.76393202250021031</v>
      </c>
      <c r="H6107" s="4">
        <f t="shared" si="286"/>
        <v>2.488829855958441E-3</v>
      </c>
      <c r="I6107" s="4">
        <f t="shared" si="287"/>
        <v>0.9472709277139324</v>
      </c>
    </row>
    <row r="6108" spans="1:9" x14ac:dyDescent="0.25">
      <c r="A6108" s="2">
        <v>24751</v>
      </c>
      <c r="B6108" s="3">
        <v>97.260002136230398</v>
      </c>
      <c r="C6108" s="3">
        <f>MAX(B$2:B6108)</f>
        <v>97.589996337890597</v>
      </c>
      <c r="D6108" s="3">
        <f>MIN(B$2:B6108)</f>
        <v>4.4000000953674299</v>
      </c>
      <c r="E6108" s="4">
        <f t="shared" si="285"/>
        <v>0.99645890959367134</v>
      </c>
      <c r="F6108" s="4" cm="1">
        <f t="array" ref="F6108">MIN(IF(L$5:L$11&gt;=E6108,L$5:L$11,1))</f>
        <v>1</v>
      </c>
      <c r="G6108" s="4" cm="1">
        <f t="array" ref="G6108">MAX(IF(L$5:L$11&lt;E6108,L$5:L$11,0))</f>
        <v>0.76393202250021031</v>
      </c>
      <c r="H6108" s="4">
        <f t="shared" si="286"/>
        <v>6.1032789744546179E-3</v>
      </c>
      <c r="I6108" s="4">
        <f t="shared" si="287"/>
        <v>0.95818033115179702</v>
      </c>
    </row>
    <row r="6109" spans="1:9" x14ac:dyDescent="0.25">
      <c r="A6109" s="2">
        <v>24754</v>
      </c>
      <c r="B6109" s="3">
        <v>97.510002136230398</v>
      </c>
      <c r="C6109" s="3">
        <f>MAX(B$2:B6109)</f>
        <v>97.589996337890597</v>
      </c>
      <c r="D6109" s="3">
        <f>MIN(B$2:B6109)</f>
        <v>4.4000000953674299</v>
      </c>
      <c r="E6109" s="4">
        <f t="shared" si="285"/>
        <v>0.99914160097772708</v>
      </c>
      <c r="F6109" s="4" cm="1">
        <f t="array" ref="F6109">MIN(IF(L$5:L$11&gt;=E6109,L$5:L$11,1))</f>
        <v>1</v>
      </c>
      <c r="G6109" s="4" cm="1">
        <f t="array" ref="G6109">MAX(IF(L$5:L$11&lt;E6109,L$5:L$11,0))</f>
        <v>0.76393202250021031</v>
      </c>
      <c r="H6109" s="4">
        <f t="shared" si="286"/>
        <v>2.570429719401357E-3</v>
      </c>
      <c r="I6109" s="4">
        <f t="shared" si="287"/>
        <v>0.98499970032431938</v>
      </c>
    </row>
    <row r="6110" spans="1:9" x14ac:dyDescent="0.25">
      <c r="A6110" s="2">
        <v>24755</v>
      </c>
      <c r="B6110" s="3">
        <v>96.839996337890597</v>
      </c>
      <c r="C6110" s="3">
        <f>MAX(B$2:B6110)</f>
        <v>97.589996337890597</v>
      </c>
      <c r="D6110" s="3">
        <f>MIN(B$2:B6110)</f>
        <v>4.4000000953674299</v>
      </c>
      <c r="E6110" s="4">
        <f t="shared" si="285"/>
        <v>0.99195192584783287</v>
      </c>
      <c r="F6110" s="4" cm="1">
        <f t="array" ref="F6110">MIN(IF(L$5:L$11&gt;=E6110,L$5:L$11,1))</f>
        <v>1</v>
      </c>
      <c r="G6110" s="4" cm="1">
        <f t="array" ref="G6110">MAX(IF(L$5:L$11&lt;E6110,L$5:L$11,0))</f>
        <v>0.76393202250021031</v>
      </c>
      <c r="H6110" s="4">
        <f t="shared" si="286"/>
        <v>-6.871149458121617E-3</v>
      </c>
      <c r="I6110" s="4">
        <f t="shared" si="287"/>
        <v>0.99636376338983257</v>
      </c>
    </row>
    <row r="6111" spans="1:9" x14ac:dyDescent="0.25">
      <c r="A6111" s="2">
        <v>24756</v>
      </c>
      <c r="B6111" s="3">
        <v>96.370002746582003</v>
      </c>
      <c r="C6111" s="3">
        <f>MAX(B$2:B6111)</f>
        <v>97.589996337890597</v>
      </c>
      <c r="D6111" s="3">
        <f>MIN(B$2:B6111)</f>
        <v>4.4000000953674299</v>
      </c>
      <c r="E6111" s="4">
        <f t="shared" si="285"/>
        <v>0.98690853481597307</v>
      </c>
      <c r="F6111" s="4" cm="1">
        <f t="array" ref="F6111">MIN(IF(L$5:L$11&gt;=E6111,L$5:L$11,1))</f>
        <v>1</v>
      </c>
      <c r="G6111" s="4" cm="1">
        <f t="array" ref="G6111">MAX(IF(L$5:L$11&lt;E6111,L$5:L$11,0))</f>
        <v>0.76393202250021031</v>
      </c>
      <c r="H6111" s="4">
        <f t="shared" si="286"/>
        <v>-4.8533003829193122E-3</v>
      </c>
      <c r="I6111" s="4">
        <f t="shared" si="287"/>
        <v>0.96590781080346111</v>
      </c>
    </row>
    <row r="6112" spans="1:9" x14ac:dyDescent="0.25">
      <c r="A6112" s="2">
        <v>24757</v>
      </c>
      <c r="B6112" s="3">
        <v>95.75</v>
      </c>
      <c r="C6112" s="3">
        <f>MAX(B$2:B6112)</f>
        <v>97.589996337890597</v>
      </c>
      <c r="D6112" s="3">
        <f>MIN(B$2:B6112)</f>
        <v>4.4000000953674299</v>
      </c>
      <c r="E6112" s="4">
        <f t="shared" si="285"/>
        <v>0.98025543071058741</v>
      </c>
      <c r="F6112" s="4" cm="1">
        <f t="array" ref="F6112">MIN(IF(L$5:L$11&gt;=E6112,L$5:L$11,1))</f>
        <v>1</v>
      </c>
      <c r="G6112" s="4" cm="1">
        <f t="array" ref="G6112">MAX(IF(L$5:L$11&lt;E6112,L$5:L$11,0))</f>
        <v>0.76393202250021031</v>
      </c>
      <c r="H6112" s="4">
        <f t="shared" si="286"/>
        <v>-6.4335657249319222E-3</v>
      </c>
      <c r="I6112" s="4">
        <f t="shared" si="287"/>
        <v>0.9445436635553901</v>
      </c>
    </row>
    <row r="6113" spans="1:9" x14ac:dyDescent="0.25">
      <c r="A6113" s="2">
        <v>24758</v>
      </c>
      <c r="B6113" s="3">
        <v>96</v>
      </c>
      <c r="C6113" s="3">
        <f>MAX(B$2:B6113)</f>
        <v>97.589996337890597</v>
      </c>
      <c r="D6113" s="3">
        <f>MIN(B$2:B6113)</f>
        <v>4.4000000953674299</v>
      </c>
      <c r="E6113" s="4">
        <f t="shared" si="285"/>
        <v>0.98293812209464315</v>
      </c>
      <c r="F6113" s="4" cm="1">
        <f t="array" ref="F6113">MIN(IF(L$5:L$11&gt;=E6113,L$5:L$11,1))</f>
        <v>1</v>
      </c>
      <c r="G6113" s="4" cm="1">
        <f t="array" ref="G6113">MAX(IF(L$5:L$11&lt;E6113,L$5:L$11,0))</f>
        <v>0.76393202250021031</v>
      </c>
      <c r="H6113" s="4">
        <f t="shared" si="286"/>
        <v>2.6109660574411553E-3</v>
      </c>
      <c r="I6113" s="4">
        <f t="shared" si="287"/>
        <v>0.91636066230359348</v>
      </c>
    </row>
    <row r="6114" spans="1:9" x14ac:dyDescent="0.25">
      <c r="A6114" s="2">
        <v>24761</v>
      </c>
      <c r="B6114" s="3">
        <v>95.25</v>
      </c>
      <c r="C6114" s="3">
        <f>MAX(B$2:B6114)</f>
        <v>97.589996337890597</v>
      </c>
      <c r="D6114" s="3">
        <f>MIN(B$2:B6114)</f>
        <v>4.4000000953674299</v>
      </c>
      <c r="E6114" s="4">
        <f t="shared" si="285"/>
        <v>0.97489004794247602</v>
      </c>
      <c r="F6114" s="4" cm="1">
        <f t="array" ref="F6114">MIN(IF(L$5:L$11&gt;=E6114,L$5:L$11,1))</f>
        <v>1</v>
      </c>
      <c r="G6114" s="4" cm="1">
        <f t="array" ref="G6114">MAX(IF(L$5:L$11&lt;E6114,L$5:L$11,0))</f>
        <v>0.76393202250021031</v>
      </c>
      <c r="H6114" s="4">
        <f t="shared" si="286"/>
        <v>-7.8125E-3</v>
      </c>
      <c r="I6114" s="4">
        <f t="shared" si="287"/>
        <v>0.92772472536910666</v>
      </c>
    </row>
    <row r="6115" spans="1:9" x14ac:dyDescent="0.25">
      <c r="A6115" s="2">
        <v>24762</v>
      </c>
      <c r="B6115" s="3">
        <v>95</v>
      </c>
      <c r="C6115" s="3">
        <f>MAX(B$2:B6115)</f>
        <v>97.589996337890597</v>
      </c>
      <c r="D6115" s="3">
        <f>MIN(B$2:B6115)</f>
        <v>4.4000000953674299</v>
      </c>
      <c r="E6115" s="4">
        <f t="shared" si="285"/>
        <v>0.97220735655842028</v>
      </c>
      <c r="F6115" s="4" cm="1">
        <f t="array" ref="F6115">MIN(IF(L$5:L$11&gt;=E6115,L$5:L$11,1))</f>
        <v>1</v>
      </c>
      <c r="G6115" s="4" cm="1">
        <f t="array" ref="G6115">MAX(IF(L$5:L$11&lt;E6115,L$5:L$11,0))</f>
        <v>0.76393202250021031</v>
      </c>
      <c r="H6115" s="4">
        <f t="shared" si="286"/>
        <v>-2.624671916010457E-3</v>
      </c>
      <c r="I6115" s="4">
        <f t="shared" si="287"/>
        <v>0.89363253617256777</v>
      </c>
    </row>
    <row r="6116" spans="1:9" x14ac:dyDescent="0.25">
      <c r="A6116" s="2">
        <v>24763</v>
      </c>
      <c r="B6116" s="3">
        <v>95.25</v>
      </c>
      <c r="C6116" s="3">
        <f>MAX(B$2:B6116)</f>
        <v>97.589996337890597</v>
      </c>
      <c r="D6116" s="3">
        <f>MIN(B$2:B6116)</f>
        <v>4.4000000953674299</v>
      </c>
      <c r="E6116" s="4">
        <f t="shared" si="285"/>
        <v>0.97489004794247602</v>
      </c>
      <c r="F6116" s="4" cm="1">
        <f t="array" ref="F6116">MIN(IF(L$5:L$11&gt;=E6116,L$5:L$11,1))</f>
        <v>1</v>
      </c>
      <c r="G6116" s="4" cm="1">
        <f t="array" ref="G6116">MAX(IF(L$5:L$11&lt;E6116,L$5:L$11,0))</f>
        <v>0.76393202250021031</v>
      </c>
      <c r="H6116" s="4">
        <f t="shared" si="286"/>
        <v>2.6315789473683182E-3</v>
      </c>
      <c r="I6116" s="4">
        <f t="shared" si="287"/>
        <v>0.88226847310705458</v>
      </c>
    </row>
    <row r="6117" spans="1:9" x14ac:dyDescent="0.25">
      <c r="A6117" s="2">
        <v>24764</v>
      </c>
      <c r="B6117" s="3">
        <v>95.430000305175696</v>
      </c>
      <c r="C6117" s="3">
        <f>MAX(B$2:B6117)</f>
        <v>97.589996337890597</v>
      </c>
      <c r="D6117" s="3">
        <f>MIN(B$2:B6117)</f>
        <v>4.4000000953674299</v>
      </c>
      <c r="E6117" s="4">
        <f t="shared" si="285"/>
        <v>0.97682158901376492</v>
      </c>
      <c r="F6117" s="4" cm="1">
        <f t="array" ref="F6117">MIN(IF(L$5:L$11&gt;=E6117,L$5:L$11,1))</f>
        <v>1</v>
      </c>
      <c r="G6117" s="4" cm="1">
        <f t="array" ref="G6117">MAX(IF(L$5:L$11&lt;E6117,L$5:L$11,0))</f>
        <v>0.76393202250021031</v>
      </c>
      <c r="H6117" s="4">
        <f t="shared" si="286"/>
        <v>1.8897669834718744E-3</v>
      </c>
      <c r="I6117" s="4">
        <f t="shared" si="287"/>
        <v>0.89363253617256777</v>
      </c>
    </row>
    <row r="6118" spans="1:9" x14ac:dyDescent="0.25">
      <c r="A6118" s="2">
        <v>24765</v>
      </c>
      <c r="B6118" s="3">
        <v>95.379997253417898</v>
      </c>
      <c r="C6118" s="3">
        <f>MAX(B$2:B6118)</f>
        <v>97.589996337890597</v>
      </c>
      <c r="D6118" s="3">
        <f>MIN(B$2:B6118)</f>
        <v>4.4000000953674299</v>
      </c>
      <c r="E6118" s="4">
        <f t="shared" si="285"/>
        <v>0.97628501798925638</v>
      </c>
      <c r="F6118" s="4" cm="1">
        <f t="array" ref="F6118">MIN(IF(L$5:L$11&gt;=E6118,L$5:L$11,1))</f>
        <v>1</v>
      </c>
      <c r="G6118" s="4" cm="1">
        <f t="array" ref="G6118">MAX(IF(L$5:L$11&lt;E6118,L$5:L$11,0))</f>
        <v>0.76393202250021031</v>
      </c>
      <c r="H6118" s="4">
        <f t="shared" si="286"/>
        <v>-5.2397622967503832E-4</v>
      </c>
      <c r="I6118" s="4">
        <f t="shared" si="287"/>
        <v>0.90181467545188032</v>
      </c>
    </row>
    <row r="6119" spans="1:9" x14ac:dyDescent="0.25">
      <c r="A6119" s="2">
        <v>24768</v>
      </c>
      <c r="B6119" s="3">
        <v>94.959999084472599</v>
      </c>
      <c r="C6119" s="3">
        <f>MAX(B$2:B6119)</f>
        <v>97.589996337890597</v>
      </c>
      <c r="D6119" s="3">
        <f>MIN(B$2:B6119)</f>
        <v>4.4000000953674299</v>
      </c>
      <c r="E6119" s="4">
        <f t="shared" si="285"/>
        <v>0.97177811611266152</v>
      </c>
      <c r="F6119" s="4" cm="1">
        <f t="array" ref="F6119">MIN(IF(L$5:L$11&gt;=E6119,L$5:L$11,1))</f>
        <v>1</v>
      </c>
      <c r="G6119" s="4" cm="1">
        <f t="array" ref="G6119">MAX(IF(L$5:L$11&lt;E6119,L$5:L$11,0))</f>
        <v>0.76393202250021031</v>
      </c>
      <c r="H6119" s="4">
        <f t="shared" si="286"/>
        <v>-4.4034198054062612E-3</v>
      </c>
      <c r="I6119" s="4">
        <f t="shared" si="287"/>
        <v>0.89954172411730537</v>
      </c>
    </row>
    <row r="6120" spans="1:9" x14ac:dyDescent="0.25">
      <c r="A6120" s="2">
        <v>24769</v>
      </c>
      <c r="B6120" s="3">
        <v>94.419998168945298</v>
      </c>
      <c r="C6120" s="3">
        <f>MAX(B$2:B6120)</f>
        <v>97.589996337890597</v>
      </c>
      <c r="D6120" s="3">
        <f>MIN(B$2:B6120)</f>
        <v>4.4000000953674299</v>
      </c>
      <c r="E6120" s="4">
        <f t="shared" si="285"/>
        <v>0.96598349289879237</v>
      </c>
      <c r="F6120" s="4" cm="1">
        <f t="array" ref="F6120">MIN(IF(L$5:L$11&gt;=E6120,L$5:L$11,1))</f>
        <v>1</v>
      </c>
      <c r="G6120" s="4" cm="1">
        <f t="array" ref="G6120">MAX(IF(L$5:L$11&lt;E6120,L$5:L$11,0))</f>
        <v>0.76393202250021031</v>
      </c>
      <c r="H6120" s="4">
        <f t="shared" si="286"/>
        <v>-5.6866145822825898E-3</v>
      </c>
      <c r="I6120" s="4">
        <f t="shared" si="287"/>
        <v>0.88045018140012821</v>
      </c>
    </row>
    <row r="6121" spans="1:9" x14ac:dyDescent="0.25">
      <c r="A6121" s="2">
        <v>24770</v>
      </c>
      <c r="B6121" s="3">
        <v>94.519996643066406</v>
      </c>
      <c r="C6121" s="3">
        <f>MAX(B$2:B6121)</f>
        <v>97.589996337890597</v>
      </c>
      <c r="D6121" s="3">
        <f>MIN(B$2:B6121)</f>
        <v>4.4000000953674299</v>
      </c>
      <c r="E6121" s="4">
        <f t="shared" si="285"/>
        <v>0.96705655307856608</v>
      </c>
      <c r="F6121" s="4" cm="1">
        <f t="array" ref="F6121">MIN(IF(L$5:L$11&gt;=E6121,L$5:L$11,1))</f>
        <v>1</v>
      </c>
      <c r="G6121" s="4" cm="1">
        <f t="array" ref="G6121">MAX(IF(L$5:L$11&lt;E6121,L$5:L$11,0))</f>
        <v>0.76393202250021031</v>
      </c>
      <c r="H6121" s="4">
        <f t="shared" si="286"/>
        <v>1.0590815087940797E-3</v>
      </c>
      <c r="I6121" s="4">
        <f t="shared" si="287"/>
        <v>0.85590376356218012</v>
      </c>
    </row>
    <row r="6122" spans="1:9" x14ac:dyDescent="0.25">
      <c r="A6122" s="2">
        <v>24771</v>
      </c>
      <c r="B6122" s="3">
        <v>94.940002441406193</v>
      </c>
      <c r="C6122" s="3">
        <f>MAX(B$2:B6122)</f>
        <v>97.589996337890597</v>
      </c>
      <c r="D6122" s="3">
        <f>MIN(B$2:B6122)</f>
        <v>4.4000000953674299</v>
      </c>
      <c r="E6122" s="4">
        <f t="shared" si="285"/>
        <v>0.97156353682440444</v>
      </c>
      <c r="F6122" s="4" cm="1">
        <f t="array" ref="F6122">MIN(IF(L$5:L$11&gt;=E6122,L$5:L$11,1))</f>
        <v>1</v>
      </c>
      <c r="G6122" s="4" cm="1">
        <f t="array" ref="G6122">MAX(IF(L$5:L$11&lt;E6122,L$5:L$11,0))</f>
        <v>0.76393202250021031</v>
      </c>
      <c r="H6122" s="4">
        <f t="shared" si="286"/>
        <v>4.4435655232388793E-3</v>
      </c>
      <c r="I6122" s="4">
        <f t="shared" si="287"/>
        <v>0.86044931942764979</v>
      </c>
    </row>
    <row r="6123" spans="1:9" x14ac:dyDescent="0.25">
      <c r="A6123" s="2">
        <v>24772</v>
      </c>
      <c r="B6123" s="3">
        <v>94.959999084472599</v>
      </c>
      <c r="C6123" s="3">
        <f>MAX(B$2:B6123)</f>
        <v>97.589996337890597</v>
      </c>
      <c r="D6123" s="3">
        <f>MIN(B$2:B6123)</f>
        <v>4.4000000953674299</v>
      </c>
      <c r="E6123" s="4">
        <f t="shared" si="285"/>
        <v>0.97177811611266152</v>
      </c>
      <c r="F6123" s="4" cm="1">
        <f t="array" ref="F6123">MIN(IF(L$5:L$11&gt;=E6123,L$5:L$11,1))</f>
        <v>1</v>
      </c>
      <c r="G6123" s="4" cm="1">
        <f t="array" ref="G6123">MAX(IF(L$5:L$11&lt;E6123,L$5:L$11,0))</f>
        <v>0.76393202250021031</v>
      </c>
      <c r="H6123" s="4">
        <f t="shared" si="286"/>
        <v>2.1062399991778058E-4</v>
      </c>
      <c r="I6123" s="4">
        <f t="shared" si="287"/>
        <v>0.87954120894850762</v>
      </c>
    </row>
    <row r="6124" spans="1:9" x14ac:dyDescent="0.25">
      <c r="A6124" s="2">
        <v>24775</v>
      </c>
      <c r="B6124" s="3">
        <v>94.790000915527301</v>
      </c>
      <c r="C6124" s="3">
        <f>MAX(B$2:B6124)</f>
        <v>97.589996337890597</v>
      </c>
      <c r="D6124" s="3">
        <f>MIN(B$2:B6124)</f>
        <v>4.4000000953674299</v>
      </c>
      <c r="E6124" s="4">
        <f t="shared" si="285"/>
        <v>0.96995390562012229</v>
      </c>
      <c r="F6124" s="4" cm="1">
        <f t="array" ref="F6124">MIN(IF(L$5:L$11&gt;=E6124,L$5:L$11,1))</f>
        <v>1</v>
      </c>
      <c r="G6124" s="4" cm="1">
        <f t="array" ref="G6124">MAX(IF(L$5:L$11&lt;E6124,L$5:L$11,0))</f>
        <v>0.76393202250021031</v>
      </c>
      <c r="H6124" s="4">
        <f t="shared" si="286"/>
        <v>-1.7902081990762708E-3</v>
      </c>
      <c r="I6124" s="4">
        <f t="shared" si="287"/>
        <v>0.88045018140012821</v>
      </c>
    </row>
    <row r="6125" spans="1:9" x14ac:dyDescent="0.25">
      <c r="A6125" s="2">
        <v>24776</v>
      </c>
      <c r="B6125" s="3">
        <v>93.300003051757798</v>
      </c>
      <c r="C6125" s="3">
        <f>MAX(B$2:B6125)</f>
        <v>97.589996337890597</v>
      </c>
      <c r="D6125" s="3">
        <f>MIN(B$2:B6125)</f>
        <v>4.4000000953674299</v>
      </c>
      <c r="E6125" s="4">
        <f t="shared" si="285"/>
        <v>0.95396508789453893</v>
      </c>
      <c r="F6125" s="4" cm="1">
        <f t="array" ref="F6125">MIN(IF(L$5:L$11&gt;=E6125,L$5:L$11,1))</f>
        <v>1</v>
      </c>
      <c r="G6125" s="4" cm="1">
        <f t="array" ref="G6125">MAX(IF(L$5:L$11&lt;E6125,L$5:L$11,0))</f>
        <v>0.76393202250021031</v>
      </c>
      <c r="H6125" s="4">
        <f t="shared" si="286"/>
        <v>-1.5718935007684287E-2</v>
      </c>
      <c r="I6125" s="4">
        <f t="shared" si="287"/>
        <v>0.87272270174846367</v>
      </c>
    </row>
    <row r="6126" spans="1:9" x14ac:dyDescent="0.25">
      <c r="A6126" s="2">
        <v>24777</v>
      </c>
      <c r="B6126" s="3">
        <v>92.709999084472599</v>
      </c>
      <c r="C6126" s="3">
        <f>MAX(B$2:B6126)</f>
        <v>97.589996337890597</v>
      </c>
      <c r="D6126" s="3">
        <f>MIN(B$2:B6126)</f>
        <v>4.4000000953674299</v>
      </c>
      <c r="E6126" s="4">
        <f t="shared" si="285"/>
        <v>0.94763389365616024</v>
      </c>
      <c r="F6126" s="4" cm="1">
        <f t="array" ref="F6126">MIN(IF(L$5:L$11&gt;=E6126,L$5:L$11,1))</f>
        <v>1</v>
      </c>
      <c r="G6126" s="4" cm="1">
        <f t="array" ref="G6126">MAX(IF(L$5:L$11&lt;E6126,L$5:L$11,0))</f>
        <v>0.76393202250021031</v>
      </c>
      <c r="H6126" s="4">
        <f t="shared" si="286"/>
        <v>-6.3237293460526312E-3</v>
      </c>
      <c r="I6126" s="4">
        <f t="shared" si="287"/>
        <v>0.8049929829830389</v>
      </c>
    </row>
    <row r="6127" spans="1:9" x14ac:dyDescent="0.25">
      <c r="A6127" s="2">
        <v>24778</v>
      </c>
      <c r="B6127" s="3">
        <v>92.339996337890597</v>
      </c>
      <c r="C6127" s="3">
        <f>MAX(B$2:B6127)</f>
        <v>97.589996337890597</v>
      </c>
      <c r="D6127" s="3">
        <f>MIN(B$2:B6127)</f>
        <v>4.4000000953674299</v>
      </c>
      <c r="E6127" s="4">
        <f t="shared" si="285"/>
        <v>0.94366348093483032</v>
      </c>
      <c r="F6127" s="4" cm="1">
        <f t="array" ref="F6127">MIN(IF(L$5:L$11&gt;=E6127,L$5:L$11,1))</f>
        <v>1</v>
      </c>
      <c r="G6127" s="4" cm="1">
        <f t="array" ref="G6127">MAX(IF(L$5:L$11&lt;E6127,L$5:L$11,0))</f>
        <v>0.76393202250021031</v>
      </c>
      <c r="H6127" s="4">
        <f t="shared" si="286"/>
        <v>-3.9909691536602621E-3</v>
      </c>
      <c r="I6127" s="4">
        <f t="shared" si="287"/>
        <v>0.77817361381051176</v>
      </c>
    </row>
    <row r="6128" spans="1:9" x14ac:dyDescent="0.25">
      <c r="A6128" s="2">
        <v>24779</v>
      </c>
      <c r="B6128" s="3">
        <v>91.779998779296804</v>
      </c>
      <c r="C6128" s="3">
        <f>MAX(B$2:B6128)</f>
        <v>97.589996337890597</v>
      </c>
      <c r="D6128" s="3">
        <f>MIN(B$2:B6128)</f>
        <v>4.4000000953674299</v>
      </c>
      <c r="E6128" s="4">
        <f t="shared" si="285"/>
        <v>0.9376542784327031</v>
      </c>
      <c r="F6128" s="4" cm="1">
        <f t="array" ref="F6128">MIN(IF(L$5:L$11&gt;=E6128,L$5:L$11,1))</f>
        <v>1</v>
      </c>
      <c r="G6128" s="4" cm="1">
        <f t="array" ref="G6128">MAX(IF(L$5:L$11&lt;E6128,L$5:L$11,0))</f>
        <v>0.76393202250021031</v>
      </c>
      <c r="H6128" s="4">
        <f t="shared" si="286"/>
        <v>-6.0645178774390018E-3</v>
      </c>
      <c r="I6128" s="4">
        <f t="shared" si="287"/>
        <v>0.76135467562422832</v>
      </c>
    </row>
    <row r="6129" spans="1:9" x14ac:dyDescent="0.25">
      <c r="A6129" s="2">
        <v>24782</v>
      </c>
      <c r="B6129" s="3">
        <v>91.480003356933594</v>
      </c>
      <c r="C6129" s="3">
        <f>MAX(B$2:B6129)</f>
        <v>97.589996337890597</v>
      </c>
      <c r="D6129" s="3">
        <f>MIN(B$2:B6129)</f>
        <v>4.4000000953674299</v>
      </c>
      <c r="E6129" s="4">
        <f t="shared" si="285"/>
        <v>0.93443509789338342</v>
      </c>
      <c r="F6129" s="4" cm="1">
        <f t="array" ref="F6129">MIN(IF(L$5:L$11&gt;=E6129,L$5:L$11,1))</f>
        <v>1</v>
      </c>
      <c r="G6129" s="4" cm="1">
        <f t="array" ref="G6129">MAX(IF(L$5:L$11&lt;E6129,L$5:L$11,0))</f>
        <v>0.76393202250021031</v>
      </c>
      <c r="H6129" s="4">
        <f t="shared" si="286"/>
        <v>-3.2686361555158694E-3</v>
      </c>
      <c r="I6129" s="4">
        <f t="shared" si="287"/>
        <v>0.73589928533465565</v>
      </c>
    </row>
    <row r="6130" spans="1:9" x14ac:dyDescent="0.25">
      <c r="A6130" s="2">
        <v>24784</v>
      </c>
      <c r="B6130" s="3">
        <v>91.139999389648395</v>
      </c>
      <c r="C6130" s="3">
        <f>MAX(B$2:B6130)</f>
        <v>97.589996337890597</v>
      </c>
      <c r="D6130" s="3">
        <f>MIN(B$2:B6130)</f>
        <v>4.4000000953674299</v>
      </c>
      <c r="E6130" s="4">
        <f t="shared" si="285"/>
        <v>0.93078659503906036</v>
      </c>
      <c r="F6130" s="4" cm="1">
        <f t="array" ref="F6130">MIN(IF(L$5:L$11&gt;=E6130,L$5:L$11,1))</f>
        <v>1</v>
      </c>
      <c r="G6130" s="4" cm="1">
        <f t="array" ref="G6130">MAX(IF(L$5:L$11&lt;E6130,L$5:L$11,0))</f>
        <v>0.76393202250021031</v>
      </c>
      <c r="H6130" s="4">
        <f t="shared" si="286"/>
        <v>-3.7167026104992784E-3</v>
      </c>
      <c r="I6130" s="4">
        <f t="shared" si="287"/>
        <v>0.72226261773825295</v>
      </c>
    </row>
    <row r="6131" spans="1:9" x14ac:dyDescent="0.25">
      <c r="A6131" s="2">
        <v>24785</v>
      </c>
      <c r="B6131" s="3">
        <v>91.589996337890597</v>
      </c>
      <c r="C6131" s="3">
        <f>MAX(B$2:B6131)</f>
        <v>97.589996337890597</v>
      </c>
      <c r="D6131" s="3">
        <f>MIN(B$2:B6131)</f>
        <v>4.4000000953674299</v>
      </c>
      <c r="E6131" s="4">
        <f t="shared" si="285"/>
        <v>0.93561540678266319</v>
      </c>
      <c r="F6131" s="4" cm="1">
        <f t="array" ref="F6131">MIN(IF(L$5:L$11&gt;=E6131,L$5:L$11,1))</f>
        <v>1</v>
      </c>
      <c r="G6131" s="4" cm="1">
        <f t="array" ref="G6131">MAX(IF(L$5:L$11&lt;E6131,L$5:L$11,0))</f>
        <v>0.76393202250021031</v>
      </c>
      <c r="H6131" s="4">
        <f t="shared" si="286"/>
        <v>4.9374254032890086E-3</v>
      </c>
      <c r="I6131" s="4">
        <f t="shared" si="287"/>
        <v>0.70680731163123856</v>
      </c>
    </row>
    <row r="6132" spans="1:9" x14ac:dyDescent="0.25">
      <c r="A6132" s="2">
        <v>24786</v>
      </c>
      <c r="B6132" s="3">
        <v>92.209999084472599</v>
      </c>
      <c r="C6132" s="3">
        <f>MAX(B$2:B6132)</f>
        <v>97.589996337890597</v>
      </c>
      <c r="D6132" s="3">
        <f>MIN(B$2:B6132)</f>
        <v>4.4000000953674299</v>
      </c>
      <c r="E6132" s="4">
        <f t="shared" si="285"/>
        <v>0.94226851088804886</v>
      </c>
      <c r="F6132" s="4" cm="1">
        <f t="array" ref="F6132">MIN(IF(L$5:L$11&gt;=E6132,L$5:L$11,1))</f>
        <v>1</v>
      </c>
      <c r="G6132" s="4" cm="1">
        <f t="array" ref="G6132">MAX(IF(L$5:L$11&lt;E6132,L$5:L$11,0))</f>
        <v>0.76393202250021031</v>
      </c>
      <c r="H6132" s="4">
        <f t="shared" si="286"/>
        <v>6.7693282167489155E-3</v>
      </c>
      <c r="I6132" s="4">
        <f t="shared" si="287"/>
        <v>0.72726248642768943</v>
      </c>
    </row>
    <row r="6133" spans="1:9" x14ac:dyDescent="0.25">
      <c r="A6133" s="2">
        <v>24789</v>
      </c>
      <c r="B6133" s="3">
        <v>91.970001220703097</v>
      </c>
      <c r="C6133" s="3">
        <f>MAX(B$2:B6133)</f>
        <v>97.589996337890597</v>
      </c>
      <c r="D6133" s="3">
        <f>MIN(B$2:B6133)</f>
        <v>4.4000000953674299</v>
      </c>
      <c r="E6133" s="4">
        <f t="shared" si="285"/>
        <v>0.9396931500827439</v>
      </c>
      <c r="F6133" s="4" cm="1">
        <f t="array" ref="F6133">MIN(IF(L$5:L$11&gt;=E6133,L$5:L$11,1))</f>
        <v>1</v>
      </c>
      <c r="G6133" s="4" cm="1">
        <f t="array" ref="G6133">MAX(IF(L$5:L$11&lt;E6133,L$5:L$11,0))</f>
        <v>0.76393202250021031</v>
      </c>
      <c r="H6133" s="4">
        <f t="shared" si="286"/>
        <v>-2.6027314407588431E-3</v>
      </c>
      <c r="I6133" s="4">
        <f t="shared" si="287"/>
        <v>0.75544548767948605</v>
      </c>
    </row>
    <row r="6134" spans="1:9" x14ac:dyDescent="0.25">
      <c r="A6134" s="2">
        <v>24790</v>
      </c>
      <c r="B6134" s="3">
        <v>91.389999389648395</v>
      </c>
      <c r="C6134" s="3">
        <f>MAX(B$2:B6134)</f>
        <v>97.589996337890597</v>
      </c>
      <c r="D6134" s="3">
        <f>MIN(B$2:B6134)</f>
        <v>4.4000000953674299</v>
      </c>
      <c r="E6134" s="4">
        <f t="shared" si="285"/>
        <v>0.933469286423116</v>
      </c>
      <c r="F6134" s="4" cm="1">
        <f t="array" ref="F6134">MIN(IF(L$5:L$11&gt;=E6134,L$5:L$11,1))</f>
        <v>1</v>
      </c>
      <c r="G6134" s="4" cm="1">
        <f t="array" ref="G6134">MAX(IF(L$5:L$11&lt;E6134,L$5:L$11,0))</f>
        <v>0.76393202250021031</v>
      </c>
      <c r="H6134" s="4">
        <f t="shared" si="286"/>
        <v>-6.3064240878158984E-3</v>
      </c>
      <c r="I6134" s="4">
        <f t="shared" si="287"/>
        <v>0.74453608424162554</v>
      </c>
    </row>
    <row r="6135" spans="1:9" x14ac:dyDescent="0.25">
      <c r="A6135" s="2">
        <v>24791</v>
      </c>
      <c r="B6135" s="3">
        <v>91.760002136230398</v>
      </c>
      <c r="C6135" s="3">
        <f>MAX(B$2:B6135)</f>
        <v>97.589996337890597</v>
      </c>
      <c r="D6135" s="3">
        <f>MIN(B$2:B6135)</f>
        <v>4.4000000953674299</v>
      </c>
      <c r="E6135" s="4">
        <f t="shared" si="285"/>
        <v>0.93743969914444591</v>
      </c>
      <c r="F6135" s="4" cm="1">
        <f t="array" ref="F6135">MIN(IF(L$5:L$11&gt;=E6135,L$5:L$11,1))</f>
        <v>1</v>
      </c>
      <c r="G6135" s="4" cm="1">
        <f t="array" ref="G6135">MAX(IF(L$5:L$11&lt;E6135,L$5:L$11,0))</f>
        <v>0.76393202250021031</v>
      </c>
      <c r="H6135" s="4">
        <f t="shared" si="286"/>
        <v>4.0486130764096906E-3</v>
      </c>
      <c r="I6135" s="4">
        <f t="shared" si="287"/>
        <v>0.71817137469675119</v>
      </c>
    </row>
    <row r="6136" spans="1:9" x14ac:dyDescent="0.25">
      <c r="A6136" s="2">
        <v>24792</v>
      </c>
      <c r="B6136" s="3">
        <v>92.599998474121094</v>
      </c>
      <c r="C6136" s="3">
        <f>MAX(B$2:B6136)</f>
        <v>97.589996337890597</v>
      </c>
      <c r="D6136" s="3">
        <f>MIN(B$2:B6136)</f>
        <v>4.4000000953674299</v>
      </c>
      <c r="E6136" s="4">
        <f t="shared" si="285"/>
        <v>0.94645350289763686</v>
      </c>
      <c r="F6136" s="4" cm="1">
        <f t="array" ref="F6136">MIN(IF(L$5:L$11&gt;=E6136,L$5:L$11,1))</f>
        <v>1</v>
      </c>
      <c r="G6136" s="4" cm="1">
        <f t="array" ref="G6136">MAX(IF(L$5:L$11&lt;E6136,L$5:L$11,0))</f>
        <v>0.76393202250021031</v>
      </c>
      <c r="H6136" s="4">
        <f t="shared" si="286"/>
        <v>9.1542754831632767E-3</v>
      </c>
      <c r="I6136" s="4">
        <f t="shared" si="287"/>
        <v>0.73499031288303462</v>
      </c>
    </row>
    <row r="6137" spans="1:9" x14ac:dyDescent="0.25">
      <c r="A6137" s="2">
        <v>24793</v>
      </c>
      <c r="B6137" s="3">
        <v>92.819999694824205</v>
      </c>
      <c r="C6137" s="3">
        <f>MAX(B$2:B6137)</f>
        <v>97.589996337890597</v>
      </c>
      <c r="D6137" s="3">
        <f>MIN(B$2:B6137)</f>
        <v>4.4000000953674299</v>
      </c>
      <c r="E6137" s="4">
        <f t="shared" si="285"/>
        <v>0.94881428441468474</v>
      </c>
      <c r="F6137" s="4" cm="1">
        <f t="array" ref="F6137">MIN(IF(L$5:L$11&gt;=E6137,L$5:L$11,1))</f>
        <v>1</v>
      </c>
      <c r="G6137" s="4" cm="1">
        <f t="array" ref="G6137">MAX(IF(L$5:L$11&lt;E6137,L$5:L$11,0))</f>
        <v>0.76393202250021031</v>
      </c>
      <c r="H6137" s="4">
        <f t="shared" si="286"/>
        <v>2.3758231568933308E-3</v>
      </c>
      <c r="I6137" s="4">
        <f t="shared" si="287"/>
        <v>0.77317339831739418</v>
      </c>
    </row>
    <row r="6138" spans="1:9" x14ac:dyDescent="0.25">
      <c r="A6138" s="2">
        <v>24796</v>
      </c>
      <c r="B6138" s="3">
        <v>91.650001525878906</v>
      </c>
      <c r="C6138" s="3">
        <f>MAX(B$2:B6138)</f>
        <v>97.589996337890597</v>
      </c>
      <c r="D6138" s="3">
        <f>MIN(B$2:B6138)</f>
        <v>4.4000000953674299</v>
      </c>
      <c r="E6138" s="4">
        <f t="shared" si="285"/>
        <v>0.93625930838592275</v>
      </c>
      <c r="F6138" s="4" cm="1">
        <f t="array" ref="F6138">MIN(IF(L$5:L$11&gt;=E6138,L$5:L$11,1))</f>
        <v>1</v>
      </c>
      <c r="G6138" s="4" cm="1">
        <f t="array" ref="G6138">MAX(IF(L$5:L$11&lt;E6138,L$5:L$11,0))</f>
        <v>0.76393202250021031</v>
      </c>
      <c r="H6138" s="4">
        <f t="shared" si="286"/>
        <v>-1.2605022331308446E-2</v>
      </c>
      <c r="I6138" s="4">
        <f t="shared" si="287"/>
        <v>0.78317382930363411</v>
      </c>
    </row>
    <row r="6139" spans="1:9" x14ac:dyDescent="0.25">
      <c r="A6139" s="2">
        <v>24797</v>
      </c>
      <c r="B6139" s="3">
        <v>93.099998474121094</v>
      </c>
      <c r="C6139" s="3">
        <f>MAX(B$2:B6139)</f>
        <v>97.589996337890597</v>
      </c>
      <c r="D6139" s="3">
        <f>MIN(B$2:B6139)</f>
        <v>4.4000000953674299</v>
      </c>
      <c r="E6139" s="4">
        <f t="shared" si="285"/>
        <v>0.95181888566574824</v>
      </c>
      <c r="F6139" s="4" cm="1">
        <f t="array" ref="F6139">MIN(IF(L$5:L$11&gt;=E6139,L$5:L$11,1))</f>
        <v>1</v>
      </c>
      <c r="G6139" s="4" cm="1">
        <f t="array" ref="G6139">MAX(IF(L$5:L$11&lt;E6139,L$5:L$11,0))</f>
        <v>0.76393202250021031</v>
      </c>
      <c r="H6139" s="4">
        <f t="shared" si="286"/>
        <v>1.5821024812888274E-2</v>
      </c>
      <c r="I6139" s="4">
        <f t="shared" si="287"/>
        <v>0.72999009738991794</v>
      </c>
    </row>
    <row r="6140" spans="1:9" x14ac:dyDescent="0.25">
      <c r="A6140" s="2">
        <v>24798</v>
      </c>
      <c r="B6140" s="3">
        <v>93.650001525878906</v>
      </c>
      <c r="C6140" s="3">
        <f>MAX(B$2:B6140)</f>
        <v>97.589996337890597</v>
      </c>
      <c r="D6140" s="3">
        <f>MIN(B$2:B6140)</f>
        <v>4.4000000953674299</v>
      </c>
      <c r="E6140" s="4">
        <f t="shared" si="285"/>
        <v>0.95772083945836828</v>
      </c>
      <c r="F6140" s="4" cm="1">
        <f t="array" ref="F6140">MIN(IF(L$5:L$11&gt;=E6140,L$5:L$11,1))</f>
        <v>1</v>
      </c>
      <c r="G6140" s="4" cm="1">
        <f t="array" ref="G6140">MAX(IF(L$5:L$11&lt;E6140,L$5:L$11,0))</f>
        <v>0.76393202250021031</v>
      </c>
      <c r="H6140" s="4">
        <f t="shared" si="286"/>
        <v>5.9076590845561494E-3</v>
      </c>
      <c r="I6140" s="4">
        <f t="shared" si="287"/>
        <v>0.79590152444841999</v>
      </c>
    </row>
    <row r="6141" spans="1:9" x14ac:dyDescent="0.25">
      <c r="A6141" s="2">
        <v>24800</v>
      </c>
      <c r="B6141" s="3">
        <v>93.900001525878906</v>
      </c>
      <c r="C6141" s="3">
        <f>MAX(B$2:B6141)</f>
        <v>97.589996337890597</v>
      </c>
      <c r="D6141" s="3">
        <f>MIN(B$2:B6141)</f>
        <v>4.4000000953674299</v>
      </c>
      <c r="E6141" s="4">
        <f t="shared" si="285"/>
        <v>0.96040353084242402</v>
      </c>
      <c r="F6141" s="4" cm="1">
        <f t="array" ref="F6141">MIN(IF(L$5:L$11&gt;=E6141,L$5:L$11,1))</f>
        <v>1</v>
      </c>
      <c r="G6141" s="4" cm="1">
        <f t="array" ref="G6141">MAX(IF(L$5:L$11&lt;E6141,L$5:L$11,0))</f>
        <v>0.76393202250021031</v>
      </c>
      <c r="H6141" s="4">
        <f t="shared" si="286"/>
        <v>2.669514104929549E-3</v>
      </c>
      <c r="I6141" s="4">
        <f t="shared" si="287"/>
        <v>0.8209026019140212</v>
      </c>
    </row>
    <row r="6142" spans="1:9" x14ac:dyDescent="0.25">
      <c r="A6142" s="2">
        <v>24803</v>
      </c>
      <c r="B6142" s="3">
        <v>94.169998168945298</v>
      </c>
      <c r="C6142" s="3">
        <f>MAX(B$2:B6142)</f>
        <v>97.589996337890597</v>
      </c>
      <c r="D6142" s="3">
        <f>MIN(B$2:B6142)</f>
        <v>4.4000000953674299</v>
      </c>
      <c r="E6142" s="4">
        <f t="shared" si="285"/>
        <v>0.96330080151473674</v>
      </c>
      <c r="F6142" s="4" cm="1">
        <f t="array" ref="F6142">MIN(IF(L$5:L$11&gt;=E6142,L$5:L$11,1))</f>
        <v>1</v>
      </c>
      <c r="G6142" s="4" cm="1">
        <f t="array" ref="G6142">MAX(IF(L$5:L$11&lt;E6142,L$5:L$11,0))</f>
        <v>0.76393202250021031</v>
      </c>
      <c r="H6142" s="4">
        <f t="shared" si="286"/>
        <v>2.8753635642058128E-3</v>
      </c>
      <c r="I6142" s="4">
        <f t="shared" si="287"/>
        <v>0.83226666497953439</v>
      </c>
    </row>
    <row r="6143" spans="1:9" x14ac:dyDescent="0.25">
      <c r="A6143" s="2">
        <v>24804</v>
      </c>
      <c r="B6143" s="3">
        <v>94.489997863769503</v>
      </c>
      <c r="C6143" s="3">
        <f>MAX(B$2:B6143)</f>
        <v>97.589996337890597</v>
      </c>
      <c r="D6143" s="3">
        <f>MIN(B$2:B6143)</f>
        <v>4.4000000953674299</v>
      </c>
      <c r="E6143" s="4">
        <f t="shared" si="285"/>
        <v>0.96673464321155811</v>
      </c>
      <c r="F6143" s="4" cm="1">
        <f t="array" ref="F6143">MIN(IF(L$5:L$11&gt;=E6143,L$5:L$11,1))</f>
        <v>1</v>
      </c>
      <c r="G6143" s="4" cm="1">
        <f t="array" ref="G6143">MAX(IF(L$5:L$11&lt;E6143,L$5:L$11,0))</f>
        <v>0.76393202250021031</v>
      </c>
      <c r="H6143" s="4">
        <f t="shared" si="286"/>
        <v>3.3981066268060633E-3</v>
      </c>
      <c r="I6143" s="4">
        <f t="shared" si="287"/>
        <v>0.84453970049666749</v>
      </c>
    </row>
    <row r="6144" spans="1:9" x14ac:dyDescent="0.25">
      <c r="A6144" s="2">
        <v>24805</v>
      </c>
      <c r="B6144" s="3">
        <v>94.470001220703097</v>
      </c>
      <c r="C6144" s="3">
        <f>MAX(B$2:B6144)</f>
        <v>97.589996337890597</v>
      </c>
      <c r="D6144" s="3">
        <f>MIN(B$2:B6144)</f>
        <v>4.4000000953674299</v>
      </c>
      <c r="E6144" s="4">
        <f t="shared" si="285"/>
        <v>0.96652006392330092</v>
      </c>
      <c r="F6144" s="4" cm="1">
        <f t="array" ref="F6144">MIN(IF(L$5:L$11&gt;=E6144,L$5:L$11,1))</f>
        <v>1</v>
      </c>
      <c r="G6144" s="4" cm="1">
        <f t="array" ref="G6144">MAX(IF(L$5:L$11&lt;E6144,L$5:L$11,0))</f>
        <v>0.76393202250021031</v>
      </c>
      <c r="H6144" s="4">
        <f t="shared" si="286"/>
        <v>-2.1162708771815808E-4</v>
      </c>
      <c r="I6144" s="4">
        <f t="shared" si="287"/>
        <v>0.85908568734837609</v>
      </c>
    </row>
    <row r="6145" spans="1:9" x14ac:dyDescent="0.25">
      <c r="A6145" s="2">
        <v>24806</v>
      </c>
      <c r="B6145" s="3">
        <v>94</v>
      </c>
      <c r="C6145" s="3">
        <f>MAX(B$2:B6145)</f>
        <v>97.589996337890597</v>
      </c>
      <c r="D6145" s="3">
        <f>MIN(B$2:B6145)</f>
        <v>4.4000000953674299</v>
      </c>
      <c r="E6145" s="4">
        <f t="shared" si="285"/>
        <v>0.96147659102219751</v>
      </c>
      <c r="F6145" s="4" cm="1">
        <f t="array" ref="F6145">MIN(IF(L$5:L$11&gt;=E6145,L$5:L$11,1))</f>
        <v>1</v>
      </c>
      <c r="G6145" s="4" cm="1">
        <f t="array" ref="G6145">MAX(IF(L$5:L$11&lt;E6145,L$5:L$11,0))</f>
        <v>0.76393202250021031</v>
      </c>
      <c r="H6145" s="4">
        <f t="shared" si="286"/>
        <v>-4.9751372354178702E-3</v>
      </c>
      <c r="I6145" s="4">
        <f t="shared" si="287"/>
        <v>0.85817671489675507</v>
      </c>
    </row>
    <row r="6146" spans="1:9" x14ac:dyDescent="0.25">
      <c r="A6146" s="2">
        <v>24807</v>
      </c>
      <c r="B6146" s="3">
        <v>94.5</v>
      </c>
      <c r="C6146" s="3">
        <f>MAX(B$2:B6146)</f>
        <v>97.589996337890597</v>
      </c>
      <c r="D6146" s="3">
        <f>MIN(B$2:B6146)</f>
        <v>4.4000000953674299</v>
      </c>
      <c r="E6146" s="4">
        <f t="shared" si="285"/>
        <v>0.9668419737903089</v>
      </c>
      <c r="F6146" s="4" cm="1">
        <f t="array" ref="F6146">MIN(IF(L$5:L$11&gt;=E6146,L$5:L$11,1))</f>
        <v>1</v>
      </c>
      <c r="G6146" s="4" cm="1">
        <f t="array" ref="G6146">MAX(IF(L$5:L$11&lt;E6146,L$5:L$11,0))</f>
        <v>0.76393202250021031</v>
      </c>
      <c r="H6146" s="4">
        <f t="shared" si="286"/>
        <v>5.3191489361701372E-3</v>
      </c>
      <c r="I6146" s="4">
        <f t="shared" si="287"/>
        <v>0.83681222084500295</v>
      </c>
    </row>
    <row r="6147" spans="1:9" x14ac:dyDescent="0.25">
      <c r="A6147" s="2">
        <v>24810</v>
      </c>
      <c r="B6147" s="3">
        <v>95.099998474121094</v>
      </c>
      <c r="C6147" s="3">
        <f>MAX(B$2:B6147)</f>
        <v>97.589996337890597</v>
      </c>
      <c r="D6147" s="3">
        <f>MIN(B$2:B6147)</f>
        <v>4.4000000953674299</v>
      </c>
      <c r="E6147" s="4">
        <f t="shared" si="285"/>
        <v>0.97328041673819377</v>
      </c>
      <c r="F6147" s="4" cm="1">
        <f t="array" ref="F6147">MIN(IF(L$5:L$11&gt;=E6147,L$5:L$11,1))</f>
        <v>1</v>
      </c>
      <c r="G6147" s="4" cm="1">
        <f t="array" ref="G6147">MAX(IF(L$5:L$11&lt;E6147,L$5:L$11,0))</f>
        <v>0.76393202250021031</v>
      </c>
      <c r="H6147" s="4">
        <f t="shared" si="286"/>
        <v>6.3491902023395941E-3</v>
      </c>
      <c r="I6147" s="4">
        <f t="shared" si="287"/>
        <v>0.85954034697602877</v>
      </c>
    </row>
    <row r="6148" spans="1:9" x14ac:dyDescent="0.25">
      <c r="A6148" s="2">
        <v>24811</v>
      </c>
      <c r="B6148" s="3">
        <v>95.230003356933594</v>
      </c>
      <c r="C6148" s="3">
        <f>MAX(B$2:B6148)</f>
        <v>97.589996337890597</v>
      </c>
      <c r="D6148" s="3">
        <f>MIN(B$2:B6148)</f>
        <v>4.4000000953674299</v>
      </c>
      <c r="E6148" s="4">
        <f t="shared" ref="E6148:E6211" si="288">(B6148-D6148)/(C6148-D6148)</f>
        <v>0.97467546865421884</v>
      </c>
      <c r="F6148" s="4" cm="1">
        <f t="array" ref="F6148">MIN(IF(L$5:L$11&gt;=E6148,L$5:L$11,1))</f>
        <v>1</v>
      </c>
      <c r="G6148" s="4" cm="1">
        <f t="array" ref="G6148">MAX(IF(L$5:L$11&lt;E6148,L$5:L$11,0))</f>
        <v>0.76393202250021031</v>
      </c>
      <c r="H6148" s="4">
        <f t="shared" si="286"/>
        <v>1.3670334899940073E-3</v>
      </c>
      <c r="I6148" s="4">
        <f t="shared" si="287"/>
        <v>0.88681402897252326</v>
      </c>
    </row>
    <row r="6149" spans="1:9" x14ac:dyDescent="0.25">
      <c r="A6149" s="2">
        <v>24812</v>
      </c>
      <c r="B6149" s="3">
        <v>95.639999389648395</v>
      </c>
      <c r="C6149" s="3">
        <f>MAX(B$2:B6149)</f>
        <v>97.589996337890597</v>
      </c>
      <c r="D6149" s="3">
        <f>MIN(B$2:B6149)</f>
        <v>4.4000000953674299</v>
      </c>
      <c r="E6149" s="4">
        <f t="shared" si="288"/>
        <v>0.97907503995206291</v>
      </c>
      <c r="F6149" s="4" cm="1">
        <f t="array" ref="F6149">MIN(IF(L$5:L$11&gt;=E6149,L$5:L$11,1))</f>
        <v>1</v>
      </c>
      <c r="G6149" s="4" cm="1">
        <f t="array" ref="G6149">MAX(IF(L$5:L$11&lt;E6149,L$5:L$11,0))</f>
        <v>0.76393202250021031</v>
      </c>
      <c r="H6149" s="4">
        <f t="shared" ref="H6149:H6212" si="289">B6149/B6148-1</f>
        <v>4.305324144304512E-3</v>
      </c>
      <c r="I6149" s="4">
        <f t="shared" ref="I6149:I6212" si="290">IF(E6148=0,0,(E6148-G6148)/(F6148-G6148))</f>
        <v>0.89272356372094674</v>
      </c>
    </row>
    <row r="6150" spans="1:9" x14ac:dyDescent="0.25">
      <c r="A6150" s="2">
        <v>24813</v>
      </c>
      <c r="B6150" s="3">
        <v>95.529998779296804</v>
      </c>
      <c r="C6150" s="3">
        <f>MAX(B$2:B6150)</f>
        <v>97.589996337890597</v>
      </c>
      <c r="D6150" s="3">
        <f>MIN(B$2:B6150)</f>
        <v>4.4000000953674299</v>
      </c>
      <c r="E6150" s="4">
        <f t="shared" si="288"/>
        <v>0.97789464919353863</v>
      </c>
      <c r="F6150" s="4" cm="1">
        <f t="array" ref="F6150">MIN(IF(L$5:L$11&gt;=E6150,L$5:L$11,1))</f>
        <v>1</v>
      </c>
      <c r="G6150" s="4" cm="1">
        <f t="array" ref="G6150">MAX(IF(L$5:L$11&lt;E6150,L$5:L$11,0))</f>
        <v>0.76393202250021031</v>
      </c>
      <c r="H6150" s="4">
        <f t="shared" si="289"/>
        <v>-1.1501527713675408E-3</v>
      </c>
      <c r="I6150" s="4">
        <f t="shared" si="290"/>
        <v>0.91136044681047124</v>
      </c>
    </row>
    <row r="6151" spans="1:9" x14ac:dyDescent="0.25">
      <c r="A6151" s="2">
        <v>24814</v>
      </c>
      <c r="B6151" s="3">
        <v>95.419998168945298</v>
      </c>
      <c r="C6151" s="3">
        <f>MAX(B$2:B6151)</f>
        <v>97.589996337890597</v>
      </c>
      <c r="D6151" s="3">
        <f>MIN(B$2:B6151)</f>
        <v>4.4000000953674299</v>
      </c>
      <c r="E6151" s="4">
        <f t="shared" si="288"/>
        <v>0.97671425843501525</v>
      </c>
      <c r="F6151" s="4" cm="1">
        <f t="array" ref="F6151">MIN(IF(L$5:L$11&gt;=E6151,L$5:L$11,1))</f>
        <v>1</v>
      </c>
      <c r="G6151" s="4" cm="1">
        <f t="array" ref="G6151">MAX(IF(L$5:L$11&lt;E6151,L$5:L$11,0))</f>
        <v>0.76393202250021031</v>
      </c>
      <c r="H6151" s="4">
        <f t="shared" si="289"/>
        <v>-1.1514771459972817E-3</v>
      </c>
      <c r="I6151" s="4">
        <f t="shared" si="290"/>
        <v>0.90636023131734988</v>
      </c>
    </row>
    <row r="6152" spans="1:9" x14ac:dyDescent="0.25">
      <c r="A6152" s="2">
        <v>24817</v>
      </c>
      <c r="B6152" s="3">
        <v>95.120002746582003</v>
      </c>
      <c r="C6152" s="3">
        <f>MAX(B$2:B6152)</f>
        <v>97.589996337890597</v>
      </c>
      <c r="D6152" s="3">
        <f>MIN(B$2:B6152)</f>
        <v>4.4000000953674299</v>
      </c>
      <c r="E6152" s="4">
        <f t="shared" si="288"/>
        <v>0.97349507789569456</v>
      </c>
      <c r="F6152" s="4" cm="1">
        <f t="array" ref="F6152">MIN(IF(L$5:L$11&gt;=E6152,L$5:L$11,1))</f>
        <v>1</v>
      </c>
      <c r="G6152" s="4" cm="1">
        <f t="array" ref="G6152">MAX(IF(L$5:L$11&lt;E6152,L$5:L$11,0))</f>
        <v>0.76393202250021031</v>
      </c>
      <c r="H6152" s="4">
        <f t="shared" si="289"/>
        <v>-3.1439470563826566E-3</v>
      </c>
      <c r="I6152" s="4">
        <f t="shared" si="290"/>
        <v>0.9013600158242322</v>
      </c>
    </row>
    <row r="6153" spans="1:9" x14ac:dyDescent="0.25">
      <c r="A6153" s="2">
        <v>24818</v>
      </c>
      <c r="B6153" s="3">
        <v>95.010002136230398</v>
      </c>
      <c r="C6153" s="3">
        <f>MAX(B$2:B6153)</f>
        <v>97.589996337890597</v>
      </c>
      <c r="D6153" s="3">
        <f>MIN(B$2:B6153)</f>
        <v>4.4000000953674299</v>
      </c>
      <c r="E6153" s="4">
        <f t="shared" si="288"/>
        <v>0.97231468713717006</v>
      </c>
      <c r="F6153" s="4" cm="1">
        <f t="array" ref="F6153">MIN(IF(L$5:L$11&gt;=E6153,L$5:L$11,1))</f>
        <v>1</v>
      </c>
      <c r="G6153" s="4" cm="1">
        <f t="array" ref="G6153">MAX(IF(L$5:L$11&lt;E6153,L$5:L$11,0))</f>
        <v>0.76393202250021031</v>
      </c>
      <c r="H6153" s="4">
        <f t="shared" si="289"/>
        <v>-1.1564403613892882E-3</v>
      </c>
      <c r="I6153" s="4">
        <f t="shared" si="290"/>
        <v>0.88772334822782539</v>
      </c>
    </row>
    <row r="6154" spans="1:9" x14ac:dyDescent="0.25">
      <c r="A6154" s="2">
        <v>24819</v>
      </c>
      <c r="B6154" s="3">
        <v>95.339996337890597</v>
      </c>
      <c r="C6154" s="3">
        <f>MAX(B$2:B6154)</f>
        <v>97.589996337890597</v>
      </c>
      <c r="D6154" s="3">
        <f>MIN(B$2:B6154)</f>
        <v>4.4000000953674299</v>
      </c>
      <c r="E6154" s="4">
        <f t="shared" si="288"/>
        <v>0.97585577754349873</v>
      </c>
      <c r="F6154" s="4" cm="1">
        <f t="array" ref="F6154">MIN(IF(L$5:L$11&gt;=E6154,L$5:L$11,1))</f>
        <v>1</v>
      </c>
      <c r="G6154" s="4" cm="1">
        <f t="array" ref="G6154">MAX(IF(L$5:L$11&lt;E6154,L$5:L$11,0))</f>
        <v>0.76393202250021031</v>
      </c>
      <c r="H6154" s="4">
        <f t="shared" si="289"/>
        <v>3.4732574912168523E-3</v>
      </c>
      <c r="I6154" s="4">
        <f t="shared" si="290"/>
        <v>0.88272313273470304</v>
      </c>
    </row>
    <row r="6155" spans="1:9" x14ac:dyDescent="0.25">
      <c r="A6155" s="2">
        <v>24820</v>
      </c>
      <c r="B6155" s="3">
        <v>95.470001220703097</v>
      </c>
      <c r="C6155" s="3">
        <f>MAX(B$2:B6155)</f>
        <v>97.589996337890597</v>
      </c>
      <c r="D6155" s="3">
        <f>MIN(B$2:B6155)</f>
        <v>4.4000000953674299</v>
      </c>
      <c r="E6155" s="4">
        <f t="shared" si="288"/>
        <v>0.9772508294595238</v>
      </c>
      <c r="F6155" s="4" cm="1">
        <f t="array" ref="F6155">MIN(IF(L$5:L$11&gt;=E6155,L$5:L$11,1))</f>
        <v>1</v>
      </c>
      <c r="G6155" s="4" cm="1">
        <f t="array" ref="G6155">MAX(IF(L$5:L$11&lt;E6155,L$5:L$11,0))</f>
        <v>0.76393202250021031</v>
      </c>
      <c r="H6155" s="4">
        <f t="shared" si="289"/>
        <v>1.3635922782266885E-3</v>
      </c>
      <c r="I6155" s="4">
        <f t="shared" si="290"/>
        <v>0.89772343241038366</v>
      </c>
    </row>
    <row r="6156" spans="1:9" x14ac:dyDescent="0.25">
      <c r="A6156" s="2">
        <v>24821</v>
      </c>
      <c r="B6156" s="3">
        <v>95.029998779296804</v>
      </c>
      <c r="C6156" s="3">
        <f>MAX(B$2:B6156)</f>
        <v>97.589996337890597</v>
      </c>
      <c r="D6156" s="3">
        <f>MIN(B$2:B6156)</f>
        <v>4.4000000953674299</v>
      </c>
      <c r="E6156" s="4">
        <f t="shared" si="288"/>
        <v>0.97252926642542725</v>
      </c>
      <c r="F6156" s="4" cm="1">
        <f t="array" ref="F6156">MIN(IF(L$5:L$11&gt;=E6156,L$5:L$11,1))</f>
        <v>1</v>
      </c>
      <c r="G6156" s="4" cm="1">
        <f t="array" ref="G6156">MAX(IF(L$5:L$11&lt;E6156,L$5:L$11,0))</f>
        <v>0.76393202250021031</v>
      </c>
      <c r="H6156" s="4">
        <f t="shared" si="289"/>
        <v>-4.6088031400473017E-3</v>
      </c>
      <c r="I6156" s="4">
        <f t="shared" si="290"/>
        <v>0.90363296715880714</v>
      </c>
    </row>
    <row r="6157" spans="1:9" x14ac:dyDescent="0.25">
      <c r="A6157" s="2">
        <v>24824</v>
      </c>
      <c r="B6157" s="3">
        <v>94.769996643066406</v>
      </c>
      <c r="C6157" s="3">
        <f>MAX(B$2:B6157)</f>
        <v>97.589996337890597</v>
      </c>
      <c r="D6157" s="3">
        <f>MIN(B$2:B6157)</f>
        <v>4.4000000953674299</v>
      </c>
      <c r="E6157" s="4">
        <f t="shared" si="288"/>
        <v>0.96973924446262172</v>
      </c>
      <c r="F6157" s="4" cm="1">
        <f t="array" ref="F6157">MIN(IF(L$5:L$11&gt;=E6157,L$5:L$11,1))</f>
        <v>1</v>
      </c>
      <c r="G6157" s="4" cm="1">
        <f t="array" ref="G6157">MAX(IF(L$5:L$11&lt;E6157,L$5:L$11,0))</f>
        <v>0.76393202250021031</v>
      </c>
      <c r="H6157" s="4">
        <f t="shared" si="289"/>
        <v>-2.7360006268571935E-3</v>
      </c>
      <c r="I6157" s="4">
        <f t="shared" si="290"/>
        <v>0.88363210518632407</v>
      </c>
    </row>
    <row r="6158" spans="1:9" x14ac:dyDescent="0.25">
      <c r="A6158" s="2">
        <v>24825</v>
      </c>
      <c r="B6158" s="3">
        <v>94.629997253417898</v>
      </c>
      <c r="C6158" s="3">
        <f>MAX(B$2:B6158)</f>
        <v>97.589996337890597</v>
      </c>
      <c r="D6158" s="3">
        <f>MIN(B$2:B6158)</f>
        <v>4.4000000953674299</v>
      </c>
      <c r="E6158" s="4">
        <f t="shared" si="288"/>
        <v>0.96823694383708936</v>
      </c>
      <c r="F6158" s="4" cm="1">
        <f t="array" ref="F6158">MIN(IF(L$5:L$11&gt;=E6158,L$5:L$11,1))</f>
        <v>1</v>
      </c>
      <c r="G6158" s="4" cm="1">
        <f t="array" ref="G6158">MAX(IF(L$5:L$11&lt;E6158,L$5:L$11,0))</f>
        <v>0.76393202250021031</v>
      </c>
      <c r="H6158" s="4">
        <f t="shared" si="289"/>
        <v>-1.4772543485022105E-3</v>
      </c>
      <c r="I6158" s="4">
        <f t="shared" si="290"/>
        <v>0.87181338249316243</v>
      </c>
    </row>
    <row r="6159" spans="1:9" x14ac:dyDescent="0.25">
      <c r="A6159" s="2">
        <v>24826</v>
      </c>
      <c r="B6159" s="3">
        <v>95.150001525878906</v>
      </c>
      <c r="C6159" s="3">
        <f>MAX(B$2:B6159)</f>
        <v>97.589996337890597</v>
      </c>
      <c r="D6159" s="3">
        <f>MIN(B$2:B6159)</f>
        <v>4.4000000953674299</v>
      </c>
      <c r="E6159" s="4">
        <f t="shared" si="288"/>
        <v>0.97381698776270254</v>
      </c>
      <c r="F6159" s="4" cm="1">
        <f t="array" ref="F6159">MIN(IF(L$5:L$11&gt;=E6159,L$5:L$11,1))</f>
        <v>1</v>
      </c>
      <c r="G6159" s="4" cm="1">
        <f t="array" ref="G6159">MAX(IF(L$5:L$11&lt;E6159,L$5:L$11,0))</f>
        <v>0.76393202250021031</v>
      </c>
      <c r="H6159" s="4">
        <f t="shared" si="289"/>
        <v>5.4951314335183188E-3</v>
      </c>
      <c r="I6159" s="4">
        <f t="shared" si="290"/>
        <v>0.86544953492076693</v>
      </c>
    </row>
    <row r="6160" spans="1:9" x14ac:dyDescent="0.25">
      <c r="A6160" s="2">
        <v>24827</v>
      </c>
      <c r="B6160" s="3">
        <v>95.379997253417898</v>
      </c>
      <c r="C6160" s="3">
        <f>MAX(B$2:B6160)</f>
        <v>97.589996337890597</v>
      </c>
      <c r="D6160" s="3">
        <f>MIN(B$2:B6160)</f>
        <v>4.4000000953674299</v>
      </c>
      <c r="E6160" s="4">
        <f t="shared" si="288"/>
        <v>0.97628501798925638</v>
      </c>
      <c r="F6160" s="4" cm="1">
        <f t="array" ref="F6160">MIN(IF(L$5:L$11&gt;=E6160,L$5:L$11,1))</f>
        <v>1</v>
      </c>
      <c r="G6160" s="4" cm="1">
        <f t="array" ref="G6160">MAX(IF(L$5:L$11&lt;E6160,L$5:L$11,0))</f>
        <v>0.76393202250021031</v>
      </c>
      <c r="H6160" s="4">
        <f t="shared" si="289"/>
        <v>2.4171910021086873E-3</v>
      </c>
      <c r="I6160" s="4">
        <f t="shared" si="290"/>
        <v>0.8890869803070991</v>
      </c>
    </row>
    <row r="6161" spans="1:9" x14ac:dyDescent="0.25">
      <c r="A6161" s="2">
        <v>24828</v>
      </c>
      <c r="B6161" s="3">
        <v>95.199996948242102</v>
      </c>
      <c r="C6161" s="3">
        <f>MAX(B$2:B6161)</f>
        <v>97.589996337890597</v>
      </c>
      <c r="D6161" s="3">
        <f>MIN(B$2:B6161)</f>
        <v>4.4000000953674299</v>
      </c>
      <c r="E6161" s="4">
        <f t="shared" si="288"/>
        <v>0.97435347691796637</v>
      </c>
      <c r="F6161" s="4" cm="1">
        <f t="array" ref="F6161">MIN(IF(L$5:L$11&gt;=E6161,L$5:L$11,1))</f>
        <v>1</v>
      </c>
      <c r="G6161" s="4" cm="1">
        <f t="array" ref="G6161">MAX(IF(L$5:L$11&lt;E6161,L$5:L$11,0))</f>
        <v>0.76393202250021031</v>
      </c>
      <c r="H6161" s="4">
        <f t="shared" si="289"/>
        <v>-1.8871913436686594E-3</v>
      </c>
      <c r="I6161" s="4">
        <f t="shared" si="290"/>
        <v>0.89954172411730537</v>
      </c>
    </row>
    <row r="6162" spans="1:9" x14ac:dyDescent="0.25">
      <c r="A6162" s="2">
        <v>24832</v>
      </c>
      <c r="B6162" s="3">
        <v>95.260002136230398</v>
      </c>
      <c r="C6162" s="3">
        <f>MAX(B$2:B6162)</f>
        <v>97.589996337890597</v>
      </c>
      <c r="D6162" s="3">
        <f>MIN(B$2:B6162)</f>
        <v>4.4000000953674299</v>
      </c>
      <c r="E6162" s="4">
        <f t="shared" si="288"/>
        <v>0.97499737852122581</v>
      </c>
      <c r="F6162" s="4" cm="1">
        <f t="array" ref="F6162">MIN(IF(L$5:L$11&gt;=E6162,L$5:L$11,1))</f>
        <v>1</v>
      </c>
      <c r="G6162" s="4" cm="1">
        <f t="array" ref="G6162">MAX(IF(L$5:L$11&lt;E6162,L$5:L$11,0))</f>
        <v>0.76393202250021031</v>
      </c>
      <c r="H6162" s="4">
        <f t="shared" si="289"/>
        <v>6.303066167210325E-4</v>
      </c>
      <c r="I6162" s="4">
        <f t="shared" si="290"/>
        <v>0.89135958483798816</v>
      </c>
    </row>
    <row r="6163" spans="1:9" x14ac:dyDescent="0.25">
      <c r="A6163" s="2">
        <v>24833</v>
      </c>
      <c r="B6163" s="3">
        <v>95.910003662109304</v>
      </c>
      <c r="C6163" s="3">
        <f>MAX(B$2:B6163)</f>
        <v>97.589996337890597</v>
      </c>
      <c r="D6163" s="3">
        <f>MIN(B$2:B6163)</f>
        <v>4.4000000953674299</v>
      </c>
      <c r="E6163" s="4">
        <f t="shared" si="288"/>
        <v>0.98197239249361934</v>
      </c>
      <c r="F6163" s="4" cm="1">
        <f t="array" ref="F6163">MIN(IF(L$5:L$11&gt;=E6163,L$5:L$11,1))</f>
        <v>1</v>
      </c>
      <c r="G6163" s="4" cm="1">
        <f t="array" ref="G6163">MAX(IF(L$5:L$11&lt;E6163,L$5:L$11,0))</f>
        <v>0.76393202250021031</v>
      </c>
      <c r="H6163" s="4">
        <f t="shared" si="289"/>
        <v>6.8234464759862057E-3</v>
      </c>
      <c r="I6163" s="4">
        <f t="shared" si="290"/>
        <v>0.89408719580021623</v>
      </c>
    </row>
    <row r="6164" spans="1:9" x14ac:dyDescent="0.25">
      <c r="A6164" s="2">
        <v>24834</v>
      </c>
      <c r="B6164" s="3">
        <v>95.889999389648395</v>
      </c>
      <c r="C6164" s="3">
        <f>MAX(B$2:B6164)</f>
        <v>97.589996337890597</v>
      </c>
      <c r="D6164" s="3">
        <f>MIN(B$2:B6164)</f>
        <v>4.4000000953674299</v>
      </c>
      <c r="E6164" s="4">
        <f t="shared" si="288"/>
        <v>0.98175773133611866</v>
      </c>
      <c r="F6164" s="4" cm="1">
        <f t="array" ref="F6164">MIN(IF(L$5:L$11&gt;=E6164,L$5:L$11,1))</f>
        <v>1</v>
      </c>
      <c r="G6164" s="4" cm="1">
        <f t="array" ref="G6164">MAX(IF(L$5:L$11&lt;E6164,L$5:L$11,0))</f>
        <v>0.76393202250021031</v>
      </c>
      <c r="H6164" s="4">
        <f t="shared" si="289"/>
        <v>-2.0857336771029633E-4</v>
      </c>
      <c r="I6164" s="4">
        <f t="shared" si="290"/>
        <v>0.923633829131286</v>
      </c>
    </row>
    <row r="6165" spans="1:9" x14ac:dyDescent="0.25">
      <c r="A6165" s="2">
        <v>24835</v>
      </c>
      <c r="B6165" s="3">
        <v>96.470001220703097</v>
      </c>
      <c r="C6165" s="3">
        <f>MAX(B$2:B6165)</f>
        <v>97.589996337890597</v>
      </c>
      <c r="D6165" s="3">
        <f>MIN(B$2:B6165)</f>
        <v>4.4000000953674299</v>
      </c>
      <c r="E6165" s="4">
        <f t="shared" si="288"/>
        <v>0.98798159499574656</v>
      </c>
      <c r="F6165" s="4" cm="1">
        <f t="array" ref="F6165">MIN(IF(L$5:L$11&gt;=E6165,L$5:L$11,1))</f>
        <v>1</v>
      </c>
      <c r="G6165" s="4" cm="1">
        <f t="array" ref="G6165">MAX(IF(L$5:L$11&lt;E6165,L$5:L$11,0))</f>
        <v>0.76393202250021031</v>
      </c>
      <c r="H6165" s="4">
        <f t="shared" si="289"/>
        <v>6.0486164849982149E-3</v>
      </c>
      <c r="I6165" s="4">
        <f t="shared" si="290"/>
        <v>0.92272450987598431</v>
      </c>
    </row>
    <row r="6166" spans="1:9" x14ac:dyDescent="0.25">
      <c r="A6166" s="2">
        <v>24839</v>
      </c>
      <c r="B6166" s="3">
        <v>96.110000610351506</v>
      </c>
      <c r="C6166" s="3">
        <f>MAX(B$2:B6166)</f>
        <v>97.589996337890597</v>
      </c>
      <c r="D6166" s="3">
        <f>MIN(B$2:B6166)</f>
        <v>4.4000000953674299</v>
      </c>
      <c r="E6166" s="4">
        <f t="shared" si="288"/>
        <v>0.98411851285316654</v>
      </c>
      <c r="F6166" s="4" cm="1">
        <f t="array" ref="F6166">MIN(IF(L$5:L$11&gt;=E6166,L$5:L$11,1))</f>
        <v>1</v>
      </c>
      <c r="G6166" s="4" cm="1">
        <f t="array" ref="G6166">MAX(IF(L$5:L$11&lt;E6166,L$5:L$11,0))</f>
        <v>0.76393202250021031</v>
      </c>
      <c r="H6166" s="4">
        <f t="shared" si="289"/>
        <v>-3.7317363511584212E-3</v>
      </c>
      <c r="I6166" s="4">
        <f t="shared" si="290"/>
        <v>0.94908921942085878</v>
      </c>
    </row>
    <row r="6167" spans="1:9" x14ac:dyDescent="0.25">
      <c r="A6167" s="2">
        <v>24840</v>
      </c>
      <c r="B6167" s="3">
        <v>95.669998168945298</v>
      </c>
      <c r="C6167" s="3">
        <f>MAX(B$2:B6167)</f>
        <v>97.589996337890597</v>
      </c>
      <c r="D6167" s="3">
        <f>MIN(B$2:B6167)</f>
        <v>4.4000000953674299</v>
      </c>
      <c r="E6167" s="4">
        <f t="shared" si="288"/>
        <v>0.97939694981907088</v>
      </c>
      <c r="F6167" s="4" cm="1">
        <f t="array" ref="F6167">MIN(IF(L$5:L$11&gt;=E6167,L$5:L$11,1))</f>
        <v>1</v>
      </c>
      <c r="G6167" s="4" cm="1">
        <f t="array" ref="G6167">MAX(IF(L$5:L$11&lt;E6167,L$5:L$11,0))</f>
        <v>0.76393202250021031</v>
      </c>
      <c r="H6167" s="4">
        <f t="shared" si="289"/>
        <v>-4.5781129810836818E-3</v>
      </c>
      <c r="I6167" s="4">
        <f t="shared" si="290"/>
        <v>0.93272494086222424</v>
      </c>
    </row>
    <row r="6168" spans="1:9" x14ac:dyDescent="0.25">
      <c r="A6168" s="2">
        <v>24841</v>
      </c>
      <c r="B6168" s="3">
        <v>95.360000610351506</v>
      </c>
      <c r="C6168" s="3">
        <f>MAX(B$2:B6168)</f>
        <v>97.589996337890597</v>
      </c>
      <c r="D6168" s="3">
        <f>MIN(B$2:B6168)</f>
        <v>4.4000000953674299</v>
      </c>
      <c r="E6168" s="4">
        <f t="shared" si="288"/>
        <v>0.97607043870099941</v>
      </c>
      <c r="F6168" s="4" cm="1">
        <f t="array" ref="F6168">MIN(IF(L$5:L$11&gt;=E6168,L$5:L$11,1))</f>
        <v>1</v>
      </c>
      <c r="G6168" s="4" cm="1">
        <f t="array" ref="G6168">MAX(IF(L$5:L$11&lt;E6168,L$5:L$11,0))</f>
        <v>0.76393202250021031</v>
      </c>
      <c r="H6168" s="4">
        <f t="shared" si="289"/>
        <v>-3.2402797588264587E-3</v>
      </c>
      <c r="I6168" s="4">
        <f t="shared" si="290"/>
        <v>0.91272407888974494</v>
      </c>
    </row>
    <row r="6169" spans="1:9" x14ac:dyDescent="0.25">
      <c r="A6169" s="2">
        <v>24842</v>
      </c>
      <c r="B6169" s="3">
        <v>95.940002441406193</v>
      </c>
      <c r="C6169" s="3">
        <f>MAX(B$2:B6169)</f>
        <v>97.589996337890597</v>
      </c>
      <c r="D6169" s="3">
        <f>MIN(B$2:B6169)</f>
        <v>4.4000000953674299</v>
      </c>
      <c r="E6169" s="4">
        <f t="shared" si="288"/>
        <v>0.9822943023606272</v>
      </c>
      <c r="F6169" s="4" cm="1">
        <f t="array" ref="F6169">MIN(IF(L$5:L$11&gt;=E6169,L$5:L$11,1))</f>
        <v>1</v>
      </c>
      <c r="G6169" s="4" cm="1">
        <f t="array" ref="G6169">MAX(IF(L$5:L$11&lt;E6169,L$5:L$11,0))</f>
        <v>0.76393202250021031</v>
      </c>
      <c r="H6169" s="4">
        <f t="shared" si="289"/>
        <v>6.0822339276676018E-3</v>
      </c>
      <c r="I6169" s="4">
        <f t="shared" si="290"/>
        <v>0.89863275166568535</v>
      </c>
    </row>
    <row r="6170" spans="1:9" x14ac:dyDescent="0.25">
      <c r="A6170" s="2">
        <v>24845</v>
      </c>
      <c r="B6170" s="3">
        <v>96.620002746582003</v>
      </c>
      <c r="C6170" s="3">
        <f>MAX(B$2:B6170)</f>
        <v>97.589996337890597</v>
      </c>
      <c r="D6170" s="3">
        <f>MIN(B$2:B6170)</f>
        <v>4.4000000953674299</v>
      </c>
      <c r="E6170" s="4">
        <f t="shared" si="288"/>
        <v>0.98959122620002871</v>
      </c>
      <c r="F6170" s="4" cm="1">
        <f t="array" ref="F6170">MIN(IF(L$5:L$11&gt;=E6170,L$5:L$11,1))</f>
        <v>1</v>
      </c>
      <c r="G6170" s="4" cm="1">
        <f t="array" ref="G6170">MAX(IF(L$5:L$11&lt;E6170,L$5:L$11,0))</f>
        <v>0.76393202250021031</v>
      </c>
      <c r="H6170" s="4">
        <f t="shared" si="289"/>
        <v>7.0877661858630425E-3</v>
      </c>
      <c r="I6170" s="4">
        <f t="shared" si="290"/>
        <v>0.92499746121055926</v>
      </c>
    </row>
    <row r="6171" spans="1:9" x14ac:dyDescent="0.25">
      <c r="A6171" s="2">
        <v>24846</v>
      </c>
      <c r="B6171" s="3">
        <v>96.5</v>
      </c>
      <c r="C6171" s="3">
        <f>MAX(B$2:B6171)</f>
        <v>97.589996337890597</v>
      </c>
      <c r="D6171" s="3">
        <f>MIN(B$2:B6171)</f>
        <v>4.4000000953674299</v>
      </c>
      <c r="E6171" s="4">
        <f t="shared" si="288"/>
        <v>0.98830350486275453</v>
      </c>
      <c r="F6171" s="4" cm="1">
        <f t="array" ref="F6171">MIN(IF(L$5:L$11&gt;=E6171,L$5:L$11,1))</f>
        <v>1</v>
      </c>
      <c r="G6171" s="4" cm="1">
        <f t="array" ref="G6171">MAX(IF(L$5:L$11&lt;E6171,L$5:L$11,0))</f>
        <v>0.76393202250021031</v>
      </c>
      <c r="H6171" s="4">
        <f t="shared" si="289"/>
        <v>-1.2420072776933022E-3</v>
      </c>
      <c r="I6171" s="4">
        <f t="shared" si="290"/>
        <v>0.95590772662090284</v>
      </c>
    </row>
    <row r="6172" spans="1:9" x14ac:dyDescent="0.25">
      <c r="A6172" s="2">
        <v>24847</v>
      </c>
      <c r="B6172" s="3">
        <v>96.519996643066406</v>
      </c>
      <c r="C6172" s="3">
        <f>MAX(B$2:B6172)</f>
        <v>97.589996337890597</v>
      </c>
      <c r="D6172" s="3">
        <f>MIN(B$2:B6172)</f>
        <v>4.4000000953674299</v>
      </c>
      <c r="E6172" s="4">
        <f t="shared" si="288"/>
        <v>0.98851808415101161</v>
      </c>
      <c r="F6172" s="4" cm="1">
        <f t="array" ref="F6172">MIN(IF(L$5:L$11&gt;=E6172,L$5:L$11,1))</f>
        <v>1</v>
      </c>
      <c r="G6172" s="4" cm="1">
        <f t="array" ref="G6172">MAX(IF(L$5:L$11&lt;E6172,L$5:L$11,0))</f>
        <v>0.76393202250021031</v>
      </c>
      <c r="H6172" s="4">
        <f t="shared" si="289"/>
        <v>2.0721909913379299E-4</v>
      </c>
      <c r="I6172" s="4">
        <f t="shared" si="290"/>
        <v>0.95045285150013248</v>
      </c>
    </row>
    <row r="6173" spans="1:9" x14ac:dyDescent="0.25">
      <c r="A6173" s="2">
        <v>24848</v>
      </c>
      <c r="B6173" s="3">
        <v>96.620002746582003</v>
      </c>
      <c r="C6173" s="3">
        <f>MAX(B$2:B6173)</f>
        <v>97.589996337890597</v>
      </c>
      <c r="D6173" s="3">
        <f>MIN(B$2:B6173)</f>
        <v>4.4000000953674299</v>
      </c>
      <c r="E6173" s="4">
        <f t="shared" si="288"/>
        <v>0.98959122620002871</v>
      </c>
      <c r="F6173" s="4" cm="1">
        <f t="array" ref="F6173">MIN(IF(L$5:L$11&gt;=E6173,L$5:L$11,1))</f>
        <v>1</v>
      </c>
      <c r="G6173" s="4" cm="1">
        <f t="array" ref="G6173">MAX(IF(L$5:L$11&lt;E6173,L$5:L$11,0))</f>
        <v>0.76393202250021031</v>
      </c>
      <c r="H6173" s="4">
        <f t="shared" si="289"/>
        <v>1.0361179754845296E-3</v>
      </c>
      <c r="I6173" s="4">
        <f t="shared" si="290"/>
        <v>0.95136182395175295</v>
      </c>
    </row>
    <row r="6174" spans="1:9" x14ac:dyDescent="0.25">
      <c r="A6174" s="2">
        <v>24849</v>
      </c>
      <c r="B6174" s="3">
        <v>96.720001220703097</v>
      </c>
      <c r="C6174" s="3">
        <f>MAX(B$2:B6174)</f>
        <v>97.589996337890597</v>
      </c>
      <c r="D6174" s="3">
        <f>MIN(B$2:B6174)</f>
        <v>4.4000000953674299</v>
      </c>
      <c r="E6174" s="4">
        <f t="shared" si="288"/>
        <v>0.99066428637980231</v>
      </c>
      <c r="F6174" s="4" cm="1">
        <f t="array" ref="F6174">MIN(IF(L$5:L$11&gt;=E6174,L$5:L$11,1))</f>
        <v>1</v>
      </c>
      <c r="G6174" s="4" cm="1">
        <f t="array" ref="G6174">MAX(IF(L$5:L$11&lt;E6174,L$5:L$11,0))</f>
        <v>0.76393202250021031</v>
      </c>
      <c r="H6174" s="4">
        <f t="shared" si="289"/>
        <v>1.0349665833002675E-3</v>
      </c>
      <c r="I6174" s="4">
        <f t="shared" si="290"/>
        <v>0.95590772662090284</v>
      </c>
    </row>
    <row r="6175" spans="1:9" x14ac:dyDescent="0.25">
      <c r="A6175" s="2">
        <v>24852</v>
      </c>
      <c r="B6175" s="3">
        <v>96.419998168945298</v>
      </c>
      <c r="C6175" s="3">
        <f>MAX(B$2:B6175)</f>
        <v>97.589996337890597</v>
      </c>
      <c r="D6175" s="3">
        <f>MIN(B$2:B6175)</f>
        <v>4.4000000953674299</v>
      </c>
      <c r="E6175" s="4">
        <f t="shared" si="288"/>
        <v>0.98744502397123801</v>
      </c>
      <c r="F6175" s="4" cm="1">
        <f t="array" ref="F6175">MIN(IF(L$5:L$11&gt;=E6175,L$5:L$11,1))</f>
        <v>1</v>
      </c>
      <c r="G6175" s="4" cm="1">
        <f t="array" ref="G6175">MAX(IF(L$5:L$11&lt;E6175,L$5:L$11,0))</f>
        <v>0.76393202250021031</v>
      </c>
      <c r="H6175" s="4">
        <f t="shared" si="289"/>
        <v>-3.1017684860572547E-3</v>
      </c>
      <c r="I6175" s="4">
        <f t="shared" si="290"/>
        <v>0.96045328248637196</v>
      </c>
    </row>
    <row r="6176" spans="1:9" x14ac:dyDescent="0.25">
      <c r="A6176" s="2">
        <v>24853</v>
      </c>
      <c r="B6176" s="3">
        <v>95.819999694824205</v>
      </c>
      <c r="C6176" s="3">
        <f>MAX(B$2:B6176)</f>
        <v>97.589996337890597</v>
      </c>
      <c r="D6176" s="3">
        <f>MIN(B$2:B6176)</f>
        <v>4.4000000953674299</v>
      </c>
      <c r="E6176" s="4">
        <f t="shared" si="288"/>
        <v>0.98100658102335314</v>
      </c>
      <c r="F6176" s="4" cm="1">
        <f t="array" ref="F6176">MIN(IF(L$5:L$11&gt;=E6176,L$5:L$11,1))</f>
        <v>1</v>
      </c>
      <c r="G6176" s="4" cm="1">
        <f t="array" ref="G6176">MAX(IF(L$5:L$11&lt;E6176,L$5:L$11,0))</f>
        <v>0.76393202250021031</v>
      </c>
      <c r="H6176" s="4">
        <f t="shared" si="289"/>
        <v>-6.2227596506462257E-3</v>
      </c>
      <c r="I6176" s="4">
        <f t="shared" si="290"/>
        <v>0.94681626808628383</v>
      </c>
    </row>
    <row r="6177" spans="1:9" x14ac:dyDescent="0.25">
      <c r="A6177" s="2">
        <v>24854</v>
      </c>
      <c r="B6177" s="3">
        <v>95.639999389648395</v>
      </c>
      <c r="C6177" s="3">
        <f>MAX(B$2:B6177)</f>
        <v>97.589996337890597</v>
      </c>
      <c r="D6177" s="3">
        <f>MIN(B$2:B6177)</f>
        <v>4.4000000953674299</v>
      </c>
      <c r="E6177" s="4">
        <f t="shared" si="288"/>
        <v>0.97907503995206291</v>
      </c>
      <c r="F6177" s="4" cm="1">
        <f t="array" ref="F6177">MIN(IF(L$5:L$11&gt;=E6177,L$5:L$11,1))</f>
        <v>1</v>
      </c>
      <c r="G6177" s="4" cm="1">
        <f t="array" ref="G6177">MAX(IF(L$5:L$11&lt;E6177,L$5:L$11,0))</f>
        <v>0.76393202250021031</v>
      </c>
      <c r="H6177" s="4">
        <f t="shared" si="289"/>
        <v>-1.8785254200489598E-3</v>
      </c>
      <c r="I6177" s="4">
        <f t="shared" si="290"/>
        <v>0.91954258608978945</v>
      </c>
    </row>
    <row r="6178" spans="1:9" x14ac:dyDescent="0.25">
      <c r="A6178" s="2">
        <v>24855</v>
      </c>
      <c r="B6178" s="3">
        <v>95.559997558593693</v>
      </c>
      <c r="C6178" s="3">
        <f>MAX(B$2:B6178)</f>
        <v>97.589996337890597</v>
      </c>
      <c r="D6178" s="3">
        <f>MIN(B$2:B6178)</f>
        <v>4.4000000953674299</v>
      </c>
      <c r="E6178" s="4">
        <f t="shared" si="288"/>
        <v>0.97821655906054639</v>
      </c>
      <c r="F6178" s="4" cm="1">
        <f t="array" ref="F6178">MIN(IF(L$5:L$11&gt;=E6178,L$5:L$11,1))</f>
        <v>1</v>
      </c>
      <c r="G6178" s="4" cm="1">
        <f t="array" ref="G6178">MAX(IF(L$5:L$11&lt;E6178,L$5:L$11,0))</f>
        <v>0.76393202250021031</v>
      </c>
      <c r="H6178" s="4">
        <f t="shared" si="289"/>
        <v>-8.364892468135654E-4</v>
      </c>
      <c r="I6178" s="4">
        <f t="shared" si="290"/>
        <v>0.91136044681047124</v>
      </c>
    </row>
    <row r="6179" spans="1:9" x14ac:dyDescent="0.25">
      <c r="A6179" s="2">
        <v>24856</v>
      </c>
      <c r="B6179" s="3">
        <v>95.239997863769503</v>
      </c>
      <c r="C6179" s="3">
        <f>MAX(B$2:B6179)</f>
        <v>97.589996337890597</v>
      </c>
      <c r="D6179" s="3">
        <f>MIN(B$2:B6179)</f>
        <v>4.4000000953674299</v>
      </c>
      <c r="E6179" s="4">
        <f t="shared" si="288"/>
        <v>0.97478271736372524</v>
      </c>
      <c r="F6179" s="4" cm="1">
        <f t="array" ref="F6179">MIN(IF(L$5:L$11&gt;=E6179,L$5:L$11,1))</f>
        <v>1</v>
      </c>
      <c r="G6179" s="4" cm="1">
        <f t="array" ref="G6179">MAX(IF(L$5:L$11&lt;E6179,L$5:L$11,0))</f>
        <v>0.76393202250021031</v>
      </c>
      <c r="H6179" s="4">
        <f t="shared" si="289"/>
        <v>-3.3486783486780247E-3</v>
      </c>
      <c r="I6179" s="4">
        <f t="shared" si="290"/>
        <v>0.90772386339662259</v>
      </c>
    </row>
    <row r="6180" spans="1:9" x14ac:dyDescent="0.25">
      <c r="A6180" s="2">
        <v>24859</v>
      </c>
      <c r="B6180" s="3">
        <v>94.029998779296804</v>
      </c>
      <c r="C6180" s="3">
        <f>MAX(B$2:B6180)</f>
        <v>97.589996337890597</v>
      </c>
      <c r="D6180" s="3">
        <f>MIN(B$2:B6180)</f>
        <v>4.4000000953674299</v>
      </c>
      <c r="E6180" s="4">
        <f t="shared" si="288"/>
        <v>0.96179850088920438</v>
      </c>
      <c r="F6180" s="4" cm="1">
        <f t="array" ref="F6180">MIN(IF(L$5:L$11&gt;=E6180,L$5:L$11,1))</f>
        <v>1</v>
      </c>
      <c r="G6180" s="4" cm="1">
        <f t="array" ref="G6180">MAX(IF(L$5:L$11&lt;E6180,L$5:L$11,0))</f>
        <v>0.76393202250021031</v>
      </c>
      <c r="H6180" s="4">
        <f t="shared" si="289"/>
        <v>-1.270473657720439E-2</v>
      </c>
      <c r="I6180" s="4">
        <f t="shared" si="290"/>
        <v>0.89317787654491498</v>
      </c>
    </row>
    <row r="6181" spans="1:9" x14ac:dyDescent="0.25">
      <c r="A6181" s="2">
        <v>24860</v>
      </c>
      <c r="B6181" s="3">
        <v>93.660003662109304</v>
      </c>
      <c r="C6181" s="3">
        <f>MAX(B$2:B6181)</f>
        <v>97.589996337890597</v>
      </c>
      <c r="D6181" s="3">
        <f>MIN(B$2:B6181)</f>
        <v>4.4000000953674299</v>
      </c>
      <c r="E6181" s="4">
        <f t="shared" si="288"/>
        <v>0.95782817003711807</v>
      </c>
      <c r="F6181" s="4" cm="1">
        <f t="array" ref="F6181">MIN(IF(L$5:L$11&gt;=E6181,L$5:L$11,1))</f>
        <v>1</v>
      </c>
      <c r="G6181" s="4" cm="1">
        <f t="array" ref="G6181">MAX(IF(L$5:L$11&lt;E6181,L$5:L$11,0))</f>
        <v>0.76393202250021031</v>
      </c>
      <c r="H6181" s="4">
        <f t="shared" si="289"/>
        <v>-3.934862511866366E-3</v>
      </c>
      <c r="I6181" s="4">
        <f t="shared" si="290"/>
        <v>0.83817585292427199</v>
      </c>
    </row>
    <row r="6182" spans="1:9" x14ac:dyDescent="0.25">
      <c r="A6182" s="2">
        <v>24861</v>
      </c>
      <c r="B6182" s="3">
        <v>93.169998168945298</v>
      </c>
      <c r="C6182" s="3">
        <f>MAX(B$2:B6182)</f>
        <v>97.589996337890597</v>
      </c>
      <c r="D6182" s="3">
        <f>MIN(B$2:B6182)</f>
        <v>4.4000000953674299</v>
      </c>
      <c r="E6182" s="4">
        <f t="shared" si="288"/>
        <v>0.95257003597851386</v>
      </c>
      <c r="F6182" s="4" cm="1">
        <f t="array" ref="F6182">MIN(IF(L$5:L$11&gt;=E6182,L$5:L$11,1))</f>
        <v>1</v>
      </c>
      <c r="G6182" s="4" cm="1">
        <f t="array" ref="G6182">MAX(IF(L$5:L$11&lt;E6182,L$5:L$11,0))</f>
        <v>0.76393202250021031</v>
      </c>
      <c r="H6182" s="4">
        <f t="shared" si="289"/>
        <v>-5.2317475336832731E-3</v>
      </c>
      <c r="I6182" s="4">
        <f t="shared" si="290"/>
        <v>0.82135726154166966</v>
      </c>
    </row>
    <row r="6183" spans="1:9" x14ac:dyDescent="0.25">
      <c r="A6183" s="2">
        <v>24862</v>
      </c>
      <c r="B6183" s="3">
        <v>93.300003051757798</v>
      </c>
      <c r="C6183" s="3">
        <f>MAX(B$2:B6183)</f>
        <v>97.589996337890597</v>
      </c>
      <c r="D6183" s="3">
        <f>MIN(B$2:B6183)</f>
        <v>4.4000000953674299</v>
      </c>
      <c r="E6183" s="4">
        <f t="shared" si="288"/>
        <v>0.95396508789453893</v>
      </c>
      <c r="F6183" s="4" cm="1">
        <f t="array" ref="F6183">MIN(IF(L$5:L$11&gt;=E6183,L$5:L$11,1))</f>
        <v>1</v>
      </c>
      <c r="G6183" s="4" cm="1">
        <f t="array" ref="G6183">MAX(IF(L$5:L$11&lt;E6183,L$5:L$11,0))</f>
        <v>0.76393202250021031</v>
      </c>
      <c r="H6183" s="4">
        <f t="shared" si="289"/>
        <v>1.3953513509441517E-3</v>
      </c>
      <c r="I6183" s="4">
        <f t="shared" si="290"/>
        <v>0.79908344823461541</v>
      </c>
    </row>
    <row r="6184" spans="1:9" x14ac:dyDescent="0.25">
      <c r="A6184" s="2">
        <v>24863</v>
      </c>
      <c r="B6184" s="3">
        <v>93.449996948242102</v>
      </c>
      <c r="C6184" s="3">
        <f>MAX(B$2:B6184)</f>
        <v>97.589996337890597</v>
      </c>
      <c r="D6184" s="3">
        <f>MIN(B$2:B6184)</f>
        <v>4.4000000953674299</v>
      </c>
      <c r="E6184" s="4">
        <f t="shared" si="288"/>
        <v>0.95557463722957647</v>
      </c>
      <c r="F6184" s="4" cm="1">
        <f t="array" ref="F6184">MIN(IF(L$5:L$11&gt;=E6184,L$5:L$11,1))</f>
        <v>1</v>
      </c>
      <c r="G6184" s="4" cm="1">
        <f t="array" ref="G6184">MAX(IF(L$5:L$11&lt;E6184,L$5:L$11,0))</f>
        <v>0.76393202250021031</v>
      </c>
      <c r="H6184" s="4">
        <f t="shared" si="289"/>
        <v>1.6076515710412576E-3</v>
      </c>
      <c r="I6184" s="4">
        <f t="shared" si="290"/>
        <v>0.8049929829830389</v>
      </c>
    </row>
    <row r="6185" spans="1:9" x14ac:dyDescent="0.25">
      <c r="A6185" s="2">
        <v>24866</v>
      </c>
      <c r="B6185" s="3">
        <v>93.349998474121094</v>
      </c>
      <c r="C6185" s="3">
        <f>MAX(B$2:B6185)</f>
        <v>97.589996337890597</v>
      </c>
      <c r="D6185" s="3">
        <f>MIN(B$2:B6185)</f>
        <v>4.4000000953674299</v>
      </c>
      <c r="E6185" s="4">
        <f t="shared" si="288"/>
        <v>0.95450157704980387</v>
      </c>
      <c r="F6185" s="4" cm="1">
        <f t="array" ref="F6185">MIN(IF(L$5:L$11&gt;=E6185,L$5:L$11,1))</f>
        <v>1</v>
      </c>
      <c r="G6185" s="4" cm="1">
        <f t="array" ref="G6185">MAX(IF(L$5:L$11&lt;E6185,L$5:L$11,0))</f>
        <v>0.76393202250021031</v>
      </c>
      <c r="H6185" s="4">
        <f t="shared" si="289"/>
        <v>-1.0700746643832471E-3</v>
      </c>
      <c r="I6185" s="4">
        <f t="shared" si="290"/>
        <v>0.81181114337939753</v>
      </c>
    </row>
    <row r="6186" spans="1:9" x14ac:dyDescent="0.25">
      <c r="A6186" s="2">
        <v>24867</v>
      </c>
      <c r="B6186" s="3">
        <v>92.889999389648395</v>
      </c>
      <c r="C6186" s="3">
        <f>MAX(B$2:B6186)</f>
        <v>97.589996337890597</v>
      </c>
      <c r="D6186" s="3">
        <f>MIN(B$2:B6186)</f>
        <v>4.4000000953674299</v>
      </c>
      <c r="E6186" s="4">
        <f t="shared" si="288"/>
        <v>0.94956543472745025</v>
      </c>
      <c r="F6186" s="4" cm="1">
        <f t="array" ref="F6186">MIN(IF(L$5:L$11&gt;=E6186,L$5:L$11,1))</f>
        <v>1</v>
      </c>
      <c r="G6186" s="4" cm="1">
        <f t="array" ref="G6186">MAX(IF(L$5:L$11&lt;E6186,L$5:L$11,0))</f>
        <v>0.76393202250021031</v>
      </c>
      <c r="H6186" s="4">
        <f t="shared" si="289"/>
        <v>-4.9276817567407427E-3</v>
      </c>
      <c r="I6186" s="4">
        <f t="shared" si="290"/>
        <v>0.80726558751393263</v>
      </c>
    </row>
    <row r="6187" spans="1:9" x14ac:dyDescent="0.25">
      <c r="A6187" s="2">
        <v>24868</v>
      </c>
      <c r="B6187" s="3">
        <v>92.239997863769503</v>
      </c>
      <c r="C6187" s="3">
        <f>MAX(B$2:B6187)</f>
        <v>97.589996337890597</v>
      </c>
      <c r="D6187" s="3">
        <f>MIN(B$2:B6187)</f>
        <v>4.4000000953674299</v>
      </c>
      <c r="E6187" s="4">
        <f t="shared" si="288"/>
        <v>0.94259042075505683</v>
      </c>
      <c r="F6187" s="4" cm="1">
        <f t="array" ref="F6187">MIN(IF(L$5:L$11&gt;=E6187,L$5:L$11,1))</f>
        <v>1</v>
      </c>
      <c r="G6187" s="4" cm="1">
        <f t="array" ref="G6187">MAX(IF(L$5:L$11&lt;E6187,L$5:L$11,0))</f>
        <v>0.76393202250021031</v>
      </c>
      <c r="H6187" s="4">
        <f t="shared" si="289"/>
        <v>-6.9975404257708318E-3</v>
      </c>
      <c r="I6187" s="4">
        <f t="shared" si="290"/>
        <v>0.78635575308982908</v>
      </c>
    </row>
    <row r="6188" spans="1:9" x14ac:dyDescent="0.25">
      <c r="A6188" s="2">
        <v>24869</v>
      </c>
      <c r="B6188" s="3">
        <v>92.559997558593693</v>
      </c>
      <c r="C6188" s="3">
        <f>MAX(B$2:B6188)</f>
        <v>97.589996337890597</v>
      </c>
      <c r="D6188" s="3">
        <f>MIN(B$2:B6188)</f>
        <v>4.4000000953674299</v>
      </c>
      <c r="E6188" s="4">
        <f t="shared" si="288"/>
        <v>0.94602426245187798</v>
      </c>
      <c r="F6188" s="4" cm="1">
        <f t="array" ref="F6188">MIN(IF(L$5:L$11&gt;=E6188,L$5:L$11,1))</f>
        <v>1</v>
      </c>
      <c r="G6188" s="4" cm="1">
        <f t="array" ref="G6188">MAX(IF(L$5:L$11&lt;E6188,L$5:L$11,0))</f>
        <v>0.76393202250021031</v>
      </c>
      <c r="H6188" s="4">
        <f t="shared" si="289"/>
        <v>3.469207526400897E-3</v>
      </c>
      <c r="I6188" s="4">
        <f t="shared" si="290"/>
        <v>0.75680911975875975</v>
      </c>
    </row>
    <row r="6189" spans="1:9" x14ac:dyDescent="0.25">
      <c r="A6189" s="2">
        <v>24870</v>
      </c>
      <c r="B6189" s="3">
        <v>92.269996643066406</v>
      </c>
      <c r="C6189" s="3">
        <f>MAX(B$2:B6189)</f>
        <v>97.589996337890597</v>
      </c>
      <c r="D6189" s="3">
        <f>MIN(B$2:B6189)</f>
        <v>4.4000000953674299</v>
      </c>
      <c r="E6189" s="4">
        <f t="shared" si="288"/>
        <v>0.94291233062206481</v>
      </c>
      <c r="F6189" s="4" cm="1">
        <f t="array" ref="F6189">MIN(IF(L$5:L$11&gt;=E6189,L$5:L$11,1))</f>
        <v>1</v>
      </c>
      <c r="G6189" s="4" cm="1">
        <f t="array" ref="G6189">MAX(IF(L$5:L$11&lt;E6189,L$5:L$11,0))</f>
        <v>0.76393202250021031</v>
      </c>
      <c r="H6189" s="4">
        <f t="shared" si="289"/>
        <v>-3.1331128260208008E-3</v>
      </c>
      <c r="I6189" s="4">
        <f t="shared" si="290"/>
        <v>0.77135510661046736</v>
      </c>
    </row>
    <row r="6190" spans="1:9" x14ac:dyDescent="0.25">
      <c r="A6190" s="2">
        <v>24873</v>
      </c>
      <c r="B6190" s="3">
        <v>91.870002746582003</v>
      </c>
      <c r="C6190" s="3">
        <f>MAX(B$2:B6190)</f>
        <v>97.589996337890597</v>
      </c>
      <c r="D6190" s="3">
        <f>MIN(B$2:B6190)</f>
        <v>4.4000000953674299</v>
      </c>
      <c r="E6190" s="4">
        <f t="shared" si="288"/>
        <v>0.93862008990297041</v>
      </c>
      <c r="F6190" s="4" cm="1">
        <f t="array" ref="F6190">MIN(IF(L$5:L$11&gt;=E6190,L$5:L$11,1))</f>
        <v>1</v>
      </c>
      <c r="G6190" s="4" cm="1">
        <f t="array" ref="G6190">MAX(IF(L$5:L$11&lt;E6190,L$5:L$11,0))</f>
        <v>0.76393202250021031</v>
      </c>
      <c r="H6190" s="4">
        <f t="shared" si="289"/>
        <v>-4.3350375098822891E-3</v>
      </c>
      <c r="I6190" s="4">
        <f t="shared" si="290"/>
        <v>0.75817275183803334</v>
      </c>
    </row>
    <row r="6191" spans="1:9" x14ac:dyDescent="0.25">
      <c r="A6191" s="2">
        <v>24874</v>
      </c>
      <c r="B6191" s="3">
        <v>91.900001525878906</v>
      </c>
      <c r="C6191" s="3">
        <f>MAX(B$2:B6191)</f>
        <v>97.589996337890597</v>
      </c>
      <c r="D6191" s="3">
        <f>MIN(B$2:B6191)</f>
        <v>4.4000000953674299</v>
      </c>
      <c r="E6191" s="4">
        <f t="shared" si="288"/>
        <v>0.93894199976997839</v>
      </c>
      <c r="F6191" s="4" cm="1">
        <f t="array" ref="F6191">MIN(IF(L$5:L$11&gt;=E6191,L$5:L$11,1))</f>
        <v>1</v>
      </c>
      <c r="G6191" s="4" cm="1">
        <f t="array" ref="G6191">MAX(IF(L$5:L$11&lt;E6191,L$5:L$11,0))</f>
        <v>0.76393202250021031</v>
      </c>
      <c r="H6191" s="4">
        <f t="shared" si="289"/>
        <v>3.2653508653579522E-4</v>
      </c>
      <c r="I6191" s="4">
        <f t="shared" si="290"/>
        <v>0.73999052837615698</v>
      </c>
    </row>
    <row r="6192" spans="1:9" x14ac:dyDescent="0.25">
      <c r="A6192" s="2">
        <v>24875</v>
      </c>
      <c r="B6192" s="3">
        <v>92.059997558593693</v>
      </c>
      <c r="C6192" s="3">
        <f>MAX(B$2:B6192)</f>
        <v>97.589996337890597</v>
      </c>
      <c r="D6192" s="3">
        <f>MIN(B$2:B6192)</f>
        <v>4.4000000953674299</v>
      </c>
      <c r="E6192" s="4">
        <f t="shared" si="288"/>
        <v>0.9406588796837666</v>
      </c>
      <c r="F6192" s="4" cm="1">
        <f t="array" ref="F6192">MIN(IF(L$5:L$11&gt;=E6192,L$5:L$11,1))</f>
        <v>1</v>
      </c>
      <c r="G6192" s="4" cm="1">
        <f t="array" ref="G6192">MAX(IF(L$5:L$11&lt;E6192,L$5:L$11,0))</f>
        <v>0.76393202250021031</v>
      </c>
      <c r="H6192" s="4">
        <f t="shared" si="289"/>
        <v>1.7409796524294752E-3</v>
      </c>
      <c r="I6192" s="4">
        <f t="shared" si="290"/>
        <v>0.74135416045543068</v>
      </c>
    </row>
    <row r="6193" spans="1:9" x14ac:dyDescent="0.25">
      <c r="A6193" s="2">
        <v>24876</v>
      </c>
      <c r="B6193" s="3">
        <v>90.900001525878906</v>
      </c>
      <c r="C6193" s="3">
        <f>MAX(B$2:B6193)</f>
        <v>97.589996337890597</v>
      </c>
      <c r="D6193" s="3">
        <f>MIN(B$2:B6193)</f>
        <v>4.4000000953674299</v>
      </c>
      <c r="E6193" s="4">
        <f t="shared" si="288"/>
        <v>0.92821123423375562</v>
      </c>
      <c r="F6193" s="4" cm="1">
        <f t="array" ref="F6193">MIN(IF(L$5:L$11&gt;=E6193,L$5:L$11,1))</f>
        <v>1</v>
      </c>
      <c r="G6193" s="4" cm="1">
        <f t="array" ref="G6193">MAX(IF(L$5:L$11&lt;E6193,L$5:L$11,0))</f>
        <v>0.76393202250021031</v>
      </c>
      <c r="H6193" s="4">
        <f t="shared" si="289"/>
        <v>-1.2600435188763526E-2</v>
      </c>
      <c r="I6193" s="4">
        <f t="shared" si="290"/>
        <v>0.74862698047944154</v>
      </c>
    </row>
    <row r="6194" spans="1:9" x14ac:dyDescent="0.25">
      <c r="A6194" s="2">
        <v>24877</v>
      </c>
      <c r="B6194" s="3">
        <v>89.860000610351506</v>
      </c>
      <c r="C6194" s="3">
        <f>MAX(B$2:B6194)</f>
        <v>97.589996337890597</v>
      </c>
      <c r="D6194" s="3">
        <f>MIN(B$2:B6194)</f>
        <v>4.4000000953674299</v>
      </c>
      <c r="E6194" s="4">
        <f t="shared" si="288"/>
        <v>0.91705122825177399</v>
      </c>
      <c r="F6194" s="4" cm="1">
        <f t="array" ref="F6194">MIN(IF(L$5:L$11&gt;=E6194,L$5:L$11,1))</f>
        <v>1</v>
      </c>
      <c r="G6194" s="4" cm="1">
        <f t="array" ref="G6194">MAX(IF(L$5:L$11&lt;E6194,L$5:L$11,0))</f>
        <v>0.76393202250021031</v>
      </c>
      <c r="H6194" s="4">
        <f t="shared" si="289"/>
        <v>-1.1441153994164899E-2</v>
      </c>
      <c r="I6194" s="4">
        <f t="shared" si="290"/>
        <v>0.69589790819337904</v>
      </c>
    </row>
    <row r="6195" spans="1:9" x14ac:dyDescent="0.25">
      <c r="A6195" s="2">
        <v>24881</v>
      </c>
      <c r="B6195" s="3">
        <v>89.069999694824205</v>
      </c>
      <c r="C6195" s="3">
        <f>MAX(B$2:B6195)</f>
        <v>97.589996337890597</v>
      </c>
      <c r="D6195" s="3">
        <f>MIN(B$2:B6195)</f>
        <v>4.4000000953674299</v>
      </c>
      <c r="E6195" s="4">
        <f t="shared" si="288"/>
        <v>0.90857391365384921</v>
      </c>
      <c r="F6195" s="4" cm="1">
        <f t="array" ref="F6195">MIN(IF(L$5:L$11&gt;=E6195,L$5:L$11,1))</f>
        <v>1</v>
      </c>
      <c r="G6195" s="4" cm="1">
        <f t="array" ref="G6195">MAX(IF(L$5:L$11&lt;E6195,L$5:L$11,0))</f>
        <v>0.76393202250021031</v>
      </c>
      <c r="H6195" s="4">
        <f t="shared" si="289"/>
        <v>-8.7914635005722497E-3</v>
      </c>
      <c r="I6195" s="4">
        <f t="shared" si="290"/>
        <v>0.64862336422440048</v>
      </c>
    </row>
    <row r="6196" spans="1:9" x14ac:dyDescent="0.25">
      <c r="A6196" s="2">
        <v>24882</v>
      </c>
      <c r="B6196" s="3">
        <v>90.139999389648395</v>
      </c>
      <c r="C6196" s="3">
        <f>MAX(B$2:B6196)</f>
        <v>97.589996337890597</v>
      </c>
      <c r="D6196" s="3">
        <f>MIN(B$2:B6196)</f>
        <v>4.4000000953674299</v>
      </c>
      <c r="E6196" s="4">
        <f t="shared" si="288"/>
        <v>0.92005582950283749</v>
      </c>
      <c r="F6196" s="4" cm="1">
        <f t="array" ref="F6196">MIN(IF(L$5:L$11&gt;=E6196,L$5:L$11,1))</f>
        <v>1</v>
      </c>
      <c r="G6196" s="4" cm="1">
        <f t="array" ref="G6196">MAX(IF(L$5:L$11&lt;E6196,L$5:L$11,0))</f>
        <v>0.76393202250021031</v>
      </c>
      <c r="H6196" s="4">
        <f t="shared" si="289"/>
        <v>1.2013020079603365E-2</v>
      </c>
      <c r="I6196" s="4">
        <f t="shared" si="290"/>
        <v>0.61271288332093987</v>
      </c>
    </row>
    <row r="6197" spans="1:9" x14ac:dyDescent="0.25">
      <c r="A6197" s="2">
        <v>24883</v>
      </c>
      <c r="B6197" s="3">
        <v>90.300003051757798</v>
      </c>
      <c r="C6197" s="3">
        <f>MAX(B$2:B6197)</f>
        <v>97.589996337890597</v>
      </c>
      <c r="D6197" s="3">
        <f>MIN(B$2:B6197)</f>
        <v>4.4000000953674299</v>
      </c>
      <c r="E6197" s="4">
        <f t="shared" si="288"/>
        <v>0.92177279128587053</v>
      </c>
      <c r="F6197" s="4" cm="1">
        <f t="array" ref="F6197">MIN(IF(L$5:L$11&gt;=E6197,L$5:L$11,1))</f>
        <v>1</v>
      </c>
      <c r="G6197" s="4" cm="1">
        <f t="array" ref="G6197">MAX(IF(L$5:L$11&lt;E6197,L$5:L$11,0))</f>
        <v>0.76393202250021031</v>
      </c>
      <c r="H6197" s="4">
        <f t="shared" si="289"/>
        <v>1.7750572797072817E-3</v>
      </c>
      <c r="I6197" s="4">
        <f t="shared" si="290"/>
        <v>0.66135105936918648</v>
      </c>
    </row>
    <row r="6198" spans="1:9" x14ac:dyDescent="0.25">
      <c r="A6198" s="2">
        <v>24884</v>
      </c>
      <c r="B6198" s="3">
        <v>89.959999084472599</v>
      </c>
      <c r="C6198" s="3">
        <f>MAX(B$2:B6198)</f>
        <v>97.589996337890597</v>
      </c>
      <c r="D6198" s="3">
        <f>MIN(B$2:B6198)</f>
        <v>4.4000000953674299</v>
      </c>
      <c r="E6198" s="4">
        <f t="shared" si="288"/>
        <v>0.91812428843154748</v>
      </c>
      <c r="F6198" s="4" cm="1">
        <f t="array" ref="F6198">MIN(IF(L$5:L$11&gt;=E6198,L$5:L$11,1))</f>
        <v>1</v>
      </c>
      <c r="G6198" s="4" cm="1">
        <f t="array" ref="G6198">MAX(IF(L$5:L$11&lt;E6198,L$5:L$11,0))</f>
        <v>0.76393202250021031</v>
      </c>
      <c r="H6198" s="4">
        <f t="shared" si="289"/>
        <v>-3.7652708282890357E-3</v>
      </c>
      <c r="I6198" s="4">
        <f t="shared" si="290"/>
        <v>0.66862422619688366</v>
      </c>
    </row>
    <row r="6199" spans="1:9" x14ac:dyDescent="0.25">
      <c r="A6199" s="2">
        <v>24887</v>
      </c>
      <c r="B6199" s="3">
        <v>90.309997558593693</v>
      </c>
      <c r="C6199" s="3">
        <f>MAX(B$2:B6199)</f>
        <v>97.589996337890597</v>
      </c>
      <c r="D6199" s="3">
        <f>MIN(B$2:B6199)</f>
        <v>4.4000000953674299</v>
      </c>
      <c r="E6199" s="4">
        <f t="shared" si="288"/>
        <v>0.92188003999537671</v>
      </c>
      <c r="F6199" s="4" cm="1">
        <f t="array" ref="F6199">MIN(IF(L$5:L$11&gt;=E6199,L$5:L$11,1))</f>
        <v>1</v>
      </c>
      <c r="G6199" s="4" cm="1">
        <f t="array" ref="G6199">MAX(IF(L$5:L$11&lt;E6199,L$5:L$11,0))</f>
        <v>0.76393202250021031</v>
      </c>
      <c r="H6199" s="4">
        <f t="shared" si="289"/>
        <v>3.8906011303139199E-3</v>
      </c>
      <c r="I6199" s="4">
        <f t="shared" si="290"/>
        <v>0.65316892008986915</v>
      </c>
    </row>
    <row r="6200" spans="1:9" x14ac:dyDescent="0.25">
      <c r="A6200" s="2">
        <v>24888</v>
      </c>
      <c r="B6200" s="3">
        <v>91.239997863769503</v>
      </c>
      <c r="C6200" s="3">
        <f>MAX(B$2:B6200)</f>
        <v>97.589996337890597</v>
      </c>
      <c r="D6200" s="3">
        <f>MIN(B$2:B6200)</f>
        <v>4.4000000953674299</v>
      </c>
      <c r="E6200" s="4">
        <f t="shared" si="288"/>
        <v>0.93185965521883396</v>
      </c>
      <c r="F6200" s="4" cm="1">
        <f t="array" ref="F6200">MIN(IF(L$5:L$11&gt;=E6200,L$5:L$11,1))</f>
        <v>1</v>
      </c>
      <c r="G6200" s="4" cm="1">
        <f t="array" ref="G6200">MAX(IF(L$5:L$11&lt;E6200,L$5:L$11,0))</f>
        <v>0.76393202250021031</v>
      </c>
      <c r="H6200" s="4">
        <f t="shared" si="289"/>
        <v>1.0297866574211945E-2</v>
      </c>
      <c r="I6200" s="4">
        <f t="shared" si="290"/>
        <v>0.6690785390208509</v>
      </c>
    </row>
    <row r="6201" spans="1:9" x14ac:dyDescent="0.25">
      <c r="A6201" s="2">
        <v>24889</v>
      </c>
      <c r="B6201" s="3">
        <v>91.239997863769503</v>
      </c>
      <c r="C6201" s="3">
        <f>MAX(B$2:B6201)</f>
        <v>97.589996337890597</v>
      </c>
      <c r="D6201" s="3">
        <f>MIN(B$2:B6201)</f>
        <v>4.4000000953674299</v>
      </c>
      <c r="E6201" s="4">
        <f t="shared" si="288"/>
        <v>0.93185965521883396</v>
      </c>
      <c r="F6201" s="4" cm="1">
        <f t="array" ref="F6201">MIN(IF(L$5:L$11&gt;=E6201,L$5:L$11,1))</f>
        <v>1</v>
      </c>
      <c r="G6201" s="4" cm="1">
        <f t="array" ref="G6201">MAX(IF(L$5:L$11&lt;E6201,L$5:L$11,0))</f>
        <v>0.76393202250021031</v>
      </c>
      <c r="H6201" s="4">
        <f t="shared" si="289"/>
        <v>0</v>
      </c>
      <c r="I6201" s="4">
        <f t="shared" si="290"/>
        <v>0.71135286749670767</v>
      </c>
    </row>
    <row r="6202" spans="1:9" x14ac:dyDescent="0.25">
      <c r="A6202" s="2">
        <v>24891</v>
      </c>
      <c r="B6202" s="3">
        <v>90.889999389648395</v>
      </c>
      <c r="C6202" s="3">
        <f>MAX(B$2:B6202)</f>
        <v>97.589996337890597</v>
      </c>
      <c r="D6202" s="3">
        <f>MIN(B$2:B6202)</f>
        <v>4.4000000953674299</v>
      </c>
      <c r="E6202" s="4">
        <f t="shared" si="288"/>
        <v>0.92810390365500461</v>
      </c>
      <c r="F6202" s="4" cm="1">
        <f t="array" ref="F6202">MIN(IF(L$5:L$11&gt;=E6202,L$5:L$11,1))</f>
        <v>1</v>
      </c>
      <c r="G6202" s="4" cm="1">
        <f t="array" ref="G6202">MAX(IF(L$5:L$11&lt;E6202,L$5:L$11,0))</f>
        <v>0.76393202250021031</v>
      </c>
      <c r="H6202" s="4">
        <f t="shared" si="289"/>
        <v>-3.8360201919742654E-3</v>
      </c>
      <c r="I6202" s="4">
        <f t="shared" si="290"/>
        <v>0.71135286749670767</v>
      </c>
    </row>
    <row r="6203" spans="1:9" x14ac:dyDescent="0.25">
      <c r="A6203" s="2">
        <v>24894</v>
      </c>
      <c r="B6203" s="3">
        <v>90.180000305175696</v>
      </c>
      <c r="C6203" s="3">
        <f>MAX(B$2:B6203)</f>
        <v>97.589996337890597</v>
      </c>
      <c r="D6203" s="3">
        <f>MIN(B$2:B6203)</f>
        <v>4.4000000953674299</v>
      </c>
      <c r="E6203" s="4">
        <f t="shared" si="288"/>
        <v>0.92048506994859525</v>
      </c>
      <c r="F6203" s="4" cm="1">
        <f t="array" ref="F6203">MIN(IF(L$5:L$11&gt;=E6203,L$5:L$11,1))</f>
        <v>1</v>
      </c>
      <c r="G6203" s="4" cm="1">
        <f t="array" ref="G6203">MAX(IF(L$5:L$11&lt;E6203,L$5:L$11,0))</f>
        <v>0.76393202250021031</v>
      </c>
      <c r="H6203" s="4">
        <f t="shared" si="289"/>
        <v>-7.8116304240349876E-3</v>
      </c>
      <c r="I6203" s="4">
        <f t="shared" si="290"/>
        <v>0.69544324856572537</v>
      </c>
    </row>
    <row r="6204" spans="1:9" x14ac:dyDescent="0.25">
      <c r="A6204" s="2">
        <v>24895</v>
      </c>
      <c r="B6204" s="3">
        <v>90.529998779296804</v>
      </c>
      <c r="C6204" s="3">
        <f>MAX(B$2:B6204)</f>
        <v>97.589996337890597</v>
      </c>
      <c r="D6204" s="3">
        <f>MIN(B$2:B6204)</f>
        <v>4.4000000953674299</v>
      </c>
      <c r="E6204" s="4">
        <f t="shared" si="288"/>
        <v>0.92424082151242459</v>
      </c>
      <c r="F6204" s="4" cm="1">
        <f t="array" ref="F6204">MIN(IF(L$5:L$11&gt;=E6204,L$5:L$11,1))</f>
        <v>1</v>
      </c>
      <c r="G6204" s="4" cm="1">
        <f t="array" ref="G6204">MAX(IF(L$5:L$11&lt;E6204,L$5:L$11,0))</f>
        <v>0.76393202250021031</v>
      </c>
      <c r="H6204" s="4">
        <f t="shared" si="289"/>
        <v>3.8811097021145269E-3</v>
      </c>
      <c r="I6204" s="4">
        <f t="shared" si="290"/>
        <v>0.66316935107610864</v>
      </c>
    </row>
    <row r="6205" spans="1:9" x14ac:dyDescent="0.25">
      <c r="A6205" s="2">
        <v>24896</v>
      </c>
      <c r="B6205" s="3">
        <v>90.080001831054602</v>
      </c>
      <c r="C6205" s="3">
        <f>MAX(B$2:B6205)</f>
        <v>97.589996337890597</v>
      </c>
      <c r="D6205" s="3">
        <f>MIN(B$2:B6205)</f>
        <v>4.4000000953674299</v>
      </c>
      <c r="E6205" s="4">
        <f t="shared" si="288"/>
        <v>0.91941200976882176</v>
      </c>
      <c r="F6205" s="4" cm="1">
        <f t="array" ref="F6205">MIN(IF(L$5:L$11&gt;=E6205,L$5:L$11,1))</f>
        <v>1</v>
      </c>
      <c r="G6205" s="4" cm="1">
        <f t="array" ref="G6205">MAX(IF(L$5:L$11&lt;E6205,L$5:L$11,0))</f>
        <v>0.76393202250021031</v>
      </c>
      <c r="H6205" s="4">
        <f t="shared" si="289"/>
        <v>-4.9706942926095454E-3</v>
      </c>
      <c r="I6205" s="4">
        <f t="shared" si="290"/>
        <v>0.67907897000709083</v>
      </c>
    </row>
    <row r="6206" spans="1:9" x14ac:dyDescent="0.25">
      <c r="A6206" s="2">
        <v>24897</v>
      </c>
      <c r="B6206" s="3">
        <v>89.360000610351506</v>
      </c>
      <c r="C6206" s="3">
        <f>MAX(B$2:B6206)</f>
        <v>97.589996337890597</v>
      </c>
      <c r="D6206" s="3">
        <f>MIN(B$2:B6206)</f>
        <v>4.4000000953674299</v>
      </c>
      <c r="E6206" s="4">
        <f t="shared" si="288"/>
        <v>0.9116858454836626</v>
      </c>
      <c r="F6206" s="4" cm="1">
        <f t="array" ref="F6206">MIN(IF(L$5:L$11&gt;=E6206,L$5:L$11,1))</f>
        <v>1</v>
      </c>
      <c r="G6206" s="4" cm="1">
        <f t="array" ref="G6206">MAX(IF(L$5:L$11&lt;E6206,L$5:L$11,0))</f>
        <v>0.76393202250021031</v>
      </c>
      <c r="H6206" s="4">
        <f t="shared" si="289"/>
        <v>-7.9929085931133015E-3</v>
      </c>
      <c r="I6206" s="4">
        <f t="shared" si="290"/>
        <v>0.65862379521063996</v>
      </c>
    </row>
    <row r="6207" spans="1:9" x14ac:dyDescent="0.25">
      <c r="A6207" s="2">
        <v>24898</v>
      </c>
      <c r="B6207" s="3">
        <v>89.110000610351506</v>
      </c>
      <c r="C6207" s="3">
        <f>MAX(B$2:B6207)</f>
        <v>97.589996337890597</v>
      </c>
      <c r="D6207" s="3">
        <f>MIN(B$2:B6207)</f>
        <v>4.4000000953674299</v>
      </c>
      <c r="E6207" s="4">
        <f t="shared" si="288"/>
        <v>0.90900315409960697</v>
      </c>
      <c r="F6207" s="4" cm="1">
        <f t="array" ref="F6207">MIN(IF(L$5:L$11&gt;=E6207,L$5:L$11,1))</f>
        <v>1</v>
      </c>
      <c r="G6207" s="4" cm="1">
        <f t="array" ref="G6207">MAX(IF(L$5:L$11&lt;E6207,L$5:L$11,0))</f>
        <v>0.76393202250021031</v>
      </c>
      <c r="H6207" s="4">
        <f t="shared" si="289"/>
        <v>-2.7976723175071605E-3</v>
      </c>
      <c r="I6207" s="4">
        <f t="shared" si="290"/>
        <v>0.62589523809337477</v>
      </c>
    </row>
    <row r="6208" spans="1:9" x14ac:dyDescent="0.25">
      <c r="A6208" s="2">
        <v>24901</v>
      </c>
      <c r="B6208" s="3">
        <v>87.919998168945298</v>
      </c>
      <c r="C6208" s="3">
        <f>MAX(B$2:B6208)</f>
        <v>97.589996337890597</v>
      </c>
      <c r="D6208" s="3">
        <f>MIN(B$2:B6208)</f>
        <v>4.4000000953674299</v>
      </c>
      <c r="E6208" s="4">
        <f t="shared" si="288"/>
        <v>0.89623351691334419</v>
      </c>
      <c r="F6208" s="4" cm="1">
        <f t="array" ref="F6208">MIN(IF(L$5:L$11&gt;=E6208,L$5:L$11,1))</f>
        <v>1</v>
      </c>
      <c r="G6208" s="4" cm="1">
        <f t="array" ref="G6208">MAX(IF(L$5:L$11&lt;E6208,L$5:L$11,0))</f>
        <v>0.76393202250021031</v>
      </c>
      <c r="H6208" s="4">
        <f t="shared" si="289"/>
        <v>-1.3354308531650649E-2</v>
      </c>
      <c r="I6208" s="4">
        <f t="shared" si="290"/>
        <v>0.61453117502786203</v>
      </c>
    </row>
    <row r="6209" spans="1:9" x14ac:dyDescent="0.25">
      <c r="A6209" s="2">
        <v>24902</v>
      </c>
      <c r="B6209" s="3">
        <v>87.720001220703097</v>
      </c>
      <c r="C6209" s="3">
        <f>MAX(B$2:B6209)</f>
        <v>97.589996337890597</v>
      </c>
      <c r="D6209" s="3">
        <f>MIN(B$2:B6209)</f>
        <v>4.4000000953674299</v>
      </c>
      <c r="E6209" s="4">
        <f t="shared" si="288"/>
        <v>0.89408739655379699</v>
      </c>
      <c r="F6209" s="4" cm="1">
        <f t="array" ref="F6209">MIN(IF(L$5:L$11&gt;=E6209,L$5:L$11,1))</f>
        <v>1</v>
      </c>
      <c r="G6209" s="4" cm="1">
        <f t="array" ref="G6209">MAX(IF(L$5:L$11&lt;E6209,L$5:L$11,0))</f>
        <v>0.76393202250021031</v>
      </c>
      <c r="H6209" s="4">
        <f t="shared" si="289"/>
        <v>-2.2747606051798375E-3</v>
      </c>
      <c r="I6209" s="4">
        <f t="shared" si="290"/>
        <v>0.56043812385884373</v>
      </c>
    </row>
    <row r="6210" spans="1:9" x14ac:dyDescent="0.25">
      <c r="A6210" s="2">
        <v>24903</v>
      </c>
      <c r="B6210" s="3">
        <v>89.260002136230398</v>
      </c>
      <c r="C6210" s="3">
        <f>MAX(B$2:B6210)</f>
        <v>97.589996337890597</v>
      </c>
      <c r="D6210" s="3">
        <f>MIN(B$2:B6210)</f>
        <v>4.4000000953674299</v>
      </c>
      <c r="E6210" s="4">
        <f t="shared" si="288"/>
        <v>0.91061278530388901</v>
      </c>
      <c r="F6210" s="4" cm="1">
        <f t="array" ref="F6210">MIN(IF(L$5:L$11&gt;=E6210,L$5:L$11,1))</f>
        <v>1</v>
      </c>
      <c r="G6210" s="4" cm="1">
        <f t="array" ref="G6210">MAX(IF(L$5:L$11&lt;E6210,L$5:L$11,0))</f>
        <v>0.76393202250021031</v>
      </c>
      <c r="H6210" s="4">
        <f t="shared" si="289"/>
        <v>1.7555869745745412E-2</v>
      </c>
      <c r="I6210" s="4">
        <f t="shared" si="290"/>
        <v>0.55134701212790549</v>
      </c>
    </row>
    <row r="6211" spans="1:9" x14ac:dyDescent="0.25">
      <c r="A6211" s="2">
        <v>24904</v>
      </c>
      <c r="B6211" s="3">
        <v>89.099998474121094</v>
      </c>
      <c r="C6211" s="3">
        <f>MAX(B$2:B6211)</f>
        <v>97.589996337890597</v>
      </c>
      <c r="D6211" s="3">
        <f>MIN(B$2:B6211)</f>
        <v>4.4000000953674299</v>
      </c>
      <c r="E6211" s="4">
        <f t="shared" si="288"/>
        <v>0.90889582352085696</v>
      </c>
      <c r="F6211" s="4" cm="1">
        <f t="array" ref="F6211">MIN(IF(L$5:L$11&gt;=E6211,L$5:L$11,1))</f>
        <v>1</v>
      </c>
      <c r="G6211" s="4" cm="1">
        <f t="array" ref="G6211">MAX(IF(L$5:L$11&lt;E6211,L$5:L$11,0))</f>
        <v>0.76393202250021031</v>
      </c>
      <c r="H6211" s="4">
        <f t="shared" si="289"/>
        <v>-1.7925572292178948E-3</v>
      </c>
      <c r="I6211" s="4">
        <f t="shared" si="290"/>
        <v>0.62134968222790565</v>
      </c>
    </row>
    <row r="6212" spans="1:9" x14ac:dyDescent="0.25">
      <c r="A6212" s="2">
        <v>24905</v>
      </c>
      <c r="B6212" s="3">
        <v>89.029998779296804</v>
      </c>
      <c r="C6212" s="3">
        <f>MAX(B$2:B6212)</f>
        <v>97.589996337890597</v>
      </c>
      <c r="D6212" s="3">
        <f>MIN(B$2:B6212)</f>
        <v>4.4000000953674299</v>
      </c>
      <c r="E6212" s="4">
        <f t="shared" ref="E6212:E6275" si="291">(B6212-D6212)/(C6212-D6212)</f>
        <v>0.90814467320809045</v>
      </c>
      <c r="F6212" s="4" cm="1">
        <f t="array" ref="F6212">MIN(IF(L$5:L$11&gt;=E6212,L$5:L$11,1))</f>
        <v>1</v>
      </c>
      <c r="G6212" s="4" cm="1">
        <f t="array" ref="G6212">MAX(IF(L$5:L$11&lt;E6212,L$5:L$11,0))</f>
        <v>0.76393202250021031</v>
      </c>
      <c r="H6212" s="4">
        <f t="shared" si="289"/>
        <v>-7.8563070732962093E-4</v>
      </c>
      <c r="I6212" s="4">
        <f t="shared" si="290"/>
        <v>0.61407651540021257</v>
      </c>
    </row>
    <row r="6213" spans="1:9" x14ac:dyDescent="0.25">
      <c r="A6213" s="2">
        <v>24908</v>
      </c>
      <c r="B6213" s="3">
        <v>90.129997253417898</v>
      </c>
      <c r="C6213" s="3">
        <f>MAX(B$2:B6213)</f>
        <v>97.589996337890597</v>
      </c>
      <c r="D6213" s="3">
        <f>MIN(B$2:B6213)</f>
        <v>4.4000000953674299</v>
      </c>
      <c r="E6213" s="4">
        <f t="shared" si="291"/>
        <v>0.9199484989240867</v>
      </c>
      <c r="F6213" s="4" cm="1">
        <f t="array" ref="F6213">MIN(IF(L$5:L$11&gt;=E6213,L$5:L$11,1))</f>
        <v>1</v>
      </c>
      <c r="G6213" s="4" cm="1">
        <f t="array" ref="G6213">MAX(IF(L$5:L$11&lt;E6213,L$5:L$11,0))</f>
        <v>0.76393202250021031</v>
      </c>
      <c r="H6213" s="4">
        <f t="shared" ref="H6213:H6276" si="292">B6213/B6212-1</f>
        <v>1.2355368855479387E-2</v>
      </c>
      <c r="I6213" s="4">
        <f t="shared" ref="I6213:I6276" si="293">IF(E6212=0,0,(E6212-G6212)/(F6212-G6212))</f>
        <v>0.61089459161401349</v>
      </c>
    </row>
    <row r="6214" spans="1:9" x14ac:dyDescent="0.25">
      <c r="A6214" s="2">
        <v>24909</v>
      </c>
      <c r="B6214" s="3">
        <v>90.230003356933594</v>
      </c>
      <c r="C6214" s="3">
        <f>MAX(B$2:B6214)</f>
        <v>97.589996337890597</v>
      </c>
      <c r="D6214" s="3">
        <f>MIN(B$2:B6214)</f>
        <v>4.4000000953674299</v>
      </c>
      <c r="E6214" s="4">
        <f t="shared" si="291"/>
        <v>0.9210216409731049</v>
      </c>
      <c r="F6214" s="4" cm="1">
        <f t="array" ref="F6214">MIN(IF(L$5:L$11&gt;=E6214,L$5:L$11,1))</f>
        <v>1</v>
      </c>
      <c r="G6214" s="4" cm="1">
        <f t="array" ref="G6214">MAX(IF(L$5:L$11&lt;E6214,L$5:L$11,0))</f>
        <v>0.76393202250021031</v>
      </c>
      <c r="H6214" s="4">
        <f t="shared" si="292"/>
        <v>1.1095762405772813E-3</v>
      </c>
      <c r="I6214" s="4">
        <f t="shared" si="293"/>
        <v>0.66089639974153369</v>
      </c>
    </row>
    <row r="6215" spans="1:9" x14ac:dyDescent="0.25">
      <c r="A6215" s="2">
        <v>24910</v>
      </c>
      <c r="B6215" s="3">
        <v>90.029998779296804</v>
      </c>
      <c r="C6215" s="3">
        <f>MAX(B$2:B6215)</f>
        <v>97.589996337890597</v>
      </c>
      <c r="D6215" s="3">
        <f>MIN(B$2:B6215)</f>
        <v>4.4000000953674299</v>
      </c>
      <c r="E6215" s="4">
        <f t="shared" si="291"/>
        <v>0.91887543874431321</v>
      </c>
      <c r="F6215" s="4" cm="1">
        <f t="array" ref="F6215">MIN(IF(L$5:L$11&gt;=E6215,L$5:L$11,1))</f>
        <v>1</v>
      </c>
      <c r="G6215" s="4" cm="1">
        <f t="array" ref="G6215">MAX(IF(L$5:L$11&lt;E6215,L$5:L$11,0))</f>
        <v>0.76393202250021031</v>
      </c>
      <c r="H6215" s="4">
        <f t="shared" si="292"/>
        <v>-2.2166083364266731E-3</v>
      </c>
      <c r="I6215" s="4">
        <f t="shared" si="293"/>
        <v>0.66544230241068825</v>
      </c>
    </row>
    <row r="6216" spans="1:9" x14ac:dyDescent="0.25">
      <c r="A6216" s="2">
        <v>24911</v>
      </c>
      <c r="B6216" s="3">
        <v>88.319999694824205</v>
      </c>
      <c r="C6216" s="3">
        <f>MAX(B$2:B6216)</f>
        <v>97.589996337890597</v>
      </c>
      <c r="D6216" s="3">
        <f>MIN(B$2:B6216)</f>
        <v>4.4000000953674299</v>
      </c>
      <c r="E6216" s="4">
        <f t="shared" si="291"/>
        <v>0.90052583950168208</v>
      </c>
      <c r="F6216" s="4" cm="1">
        <f t="array" ref="F6216">MIN(IF(L$5:L$11&gt;=E6216,L$5:L$11,1))</f>
        <v>1</v>
      </c>
      <c r="G6216" s="4" cm="1">
        <f t="array" ref="G6216">MAX(IF(L$5:L$11&lt;E6216,L$5:L$11,0))</f>
        <v>0.76393202250021031</v>
      </c>
      <c r="H6216" s="4">
        <f t="shared" si="292"/>
        <v>-1.8993658865469554E-2</v>
      </c>
      <c r="I6216" s="4">
        <f t="shared" si="293"/>
        <v>0.65635084387606502</v>
      </c>
    </row>
    <row r="6217" spans="1:9" x14ac:dyDescent="0.25">
      <c r="A6217" s="2">
        <v>24912</v>
      </c>
      <c r="B6217" s="3">
        <v>89.099998474121094</v>
      </c>
      <c r="C6217" s="3">
        <f>MAX(B$2:B6217)</f>
        <v>97.589996337890597</v>
      </c>
      <c r="D6217" s="3">
        <f>MIN(B$2:B6217)</f>
        <v>4.4000000953674299</v>
      </c>
      <c r="E6217" s="4">
        <f t="shared" si="291"/>
        <v>0.90889582352085696</v>
      </c>
      <c r="F6217" s="4" cm="1">
        <f t="array" ref="F6217">MIN(IF(L$5:L$11&gt;=E6217,L$5:L$11,1))</f>
        <v>1</v>
      </c>
      <c r="G6217" s="4" cm="1">
        <f t="array" ref="G6217">MAX(IF(L$5:L$11&lt;E6217,L$5:L$11,0))</f>
        <v>0.76393202250021031</v>
      </c>
      <c r="H6217" s="4">
        <f t="shared" si="292"/>
        <v>8.8315079482794712E-3</v>
      </c>
      <c r="I6217" s="4">
        <f t="shared" si="293"/>
        <v>0.57862069412440098</v>
      </c>
    </row>
    <row r="6218" spans="1:9" x14ac:dyDescent="0.25">
      <c r="A6218" s="2">
        <v>24915</v>
      </c>
      <c r="B6218" s="3">
        <v>89.589996337890597</v>
      </c>
      <c r="C6218" s="3">
        <f>MAX(B$2:B6218)</f>
        <v>97.589996337890597</v>
      </c>
      <c r="D6218" s="3">
        <f>MIN(B$2:B6218)</f>
        <v>4.4000000953674299</v>
      </c>
      <c r="E6218" s="4">
        <f t="shared" si="291"/>
        <v>0.91415387571021756</v>
      </c>
      <c r="F6218" s="4" cm="1">
        <f t="array" ref="F6218">MIN(IF(L$5:L$11&gt;=E6218,L$5:L$11,1))</f>
        <v>1</v>
      </c>
      <c r="G6218" s="4" cm="1">
        <f t="array" ref="G6218">MAX(IF(L$5:L$11&lt;E6218,L$5:L$11,0))</f>
        <v>0.76393202250021031</v>
      </c>
      <c r="H6218" s="4">
        <f t="shared" si="292"/>
        <v>5.4994149513012403E-3</v>
      </c>
      <c r="I6218" s="4">
        <f t="shared" si="293"/>
        <v>0.61407651540021257</v>
      </c>
    </row>
    <row r="6219" spans="1:9" x14ac:dyDescent="0.25">
      <c r="A6219" s="2">
        <v>24916</v>
      </c>
      <c r="B6219" s="3">
        <v>88.989997863769503</v>
      </c>
      <c r="C6219" s="3">
        <f>MAX(B$2:B6219)</f>
        <v>97.589996337890597</v>
      </c>
      <c r="D6219" s="3">
        <f>MIN(B$2:B6219)</f>
        <v>4.4000000953674299</v>
      </c>
      <c r="E6219" s="4">
        <f t="shared" si="291"/>
        <v>0.90771543276233269</v>
      </c>
      <c r="F6219" s="4" cm="1">
        <f t="array" ref="F6219">MIN(IF(L$5:L$11&gt;=E6219,L$5:L$11,1))</f>
        <v>1</v>
      </c>
      <c r="G6219" s="4" cm="1">
        <f t="array" ref="G6219">MAX(IF(L$5:L$11&lt;E6219,L$5:L$11,0))</f>
        <v>0.76393202250021031</v>
      </c>
      <c r="H6219" s="4">
        <f t="shared" si="292"/>
        <v>-6.6971592660656221E-3</v>
      </c>
      <c r="I6219" s="4">
        <f t="shared" si="293"/>
        <v>0.63634998190358572</v>
      </c>
    </row>
    <row r="6220" spans="1:9" x14ac:dyDescent="0.25">
      <c r="A6220" s="2">
        <v>24917</v>
      </c>
      <c r="B6220" s="3">
        <v>88.980003356933594</v>
      </c>
      <c r="C6220" s="3">
        <f>MAX(B$2:B6220)</f>
        <v>97.589996337890597</v>
      </c>
      <c r="D6220" s="3">
        <f>MIN(B$2:B6220)</f>
        <v>4.4000000953674299</v>
      </c>
      <c r="E6220" s="4">
        <f t="shared" si="291"/>
        <v>0.90760818405282639</v>
      </c>
      <c r="F6220" s="4" cm="1">
        <f t="array" ref="F6220">MIN(IF(L$5:L$11&gt;=E6220,L$5:L$11,1))</f>
        <v>1</v>
      </c>
      <c r="G6220" s="4" cm="1">
        <f t="array" ref="G6220">MAX(IF(L$5:L$11&lt;E6220,L$5:L$11,0))</f>
        <v>0.76393202250021031</v>
      </c>
      <c r="H6220" s="4">
        <f t="shared" si="292"/>
        <v>-1.1231045146453678E-4</v>
      </c>
      <c r="I6220" s="4">
        <f t="shared" si="293"/>
        <v>0.60907629990709122</v>
      </c>
    </row>
    <row r="6221" spans="1:9" x14ac:dyDescent="0.25">
      <c r="A6221" s="2">
        <v>24918</v>
      </c>
      <c r="B6221" s="3">
        <v>88.330001831054602</v>
      </c>
      <c r="C6221" s="3">
        <f>MAX(B$2:B6221)</f>
        <v>97.589996337890597</v>
      </c>
      <c r="D6221" s="3">
        <f>MIN(B$2:B6221)</f>
        <v>4.4000000953674299</v>
      </c>
      <c r="E6221" s="4">
        <f t="shared" si="291"/>
        <v>0.90063317008043187</v>
      </c>
      <c r="F6221" s="4" cm="1">
        <f t="array" ref="F6221">MIN(IF(L$5:L$11&gt;=E6221,L$5:L$11,1))</f>
        <v>1</v>
      </c>
      <c r="G6221" s="4" cm="1">
        <f t="array" ref="G6221">MAX(IF(L$5:L$11&lt;E6221,L$5:L$11,0))</f>
        <v>0.76393202250021031</v>
      </c>
      <c r="H6221" s="4">
        <f t="shared" si="292"/>
        <v>-7.3050292352944135E-3</v>
      </c>
      <c r="I6221" s="4">
        <f t="shared" si="293"/>
        <v>0.60862198708312354</v>
      </c>
    </row>
    <row r="6222" spans="1:9" x14ac:dyDescent="0.25">
      <c r="A6222" s="2">
        <v>24919</v>
      </c>
      <c r="B6222" s="3">
        <v>88.419998168945298</v>
      </c>
      <c r="C6222" s="3">
        <f>MAX(B$2:B6222)</f>
        <v>97.589996337890597</v>
      </c>
      <c r="D6222" s="3">
        <f>MIN(B$2:B6222)</f>
        <v>4.4000000953674299</v>
      </c>
      <c r="E6222" s="4">
        <f t="shared" si="291"/>
        <v>0.90159889968145557</v>
      </c>
      <c r="F6222" s="4" cm="1">
        <f t="array" ref="F6222">MIN(IF(L$5:L$11&gt;=E6222,L$5:L$11,1))</f>
        <v>1</v>
      </c>
      <c r="G6222" s="4" cm="1">
        <f t="array" ref="G6222">MAX(IF(L$5:L$11&lt;E6222,L$5:L$11,0))</f>
        <v>0.76393202250021031</v>
      </c>
      <c r="H6222" s="4">
        <f t="shared" si="292"/>
        <v>1.018864893298943E-3</v>
      </c>
      <c r="I6222" s="4">
        <f t="shared" si="293"/>
        <v>0.57907535375204944</v>
      </c>
    </row>
    <row r="6223" spans="1:9" x14ac:dyDescent="0.25">
      <c r="A6223" s="2">
        <v>24922</v>
      </c>
      <c r="B6223" s="3">
        <v>88.330001831054602</v>
      </c>
      <c r="C6223" s="3">
        <f>MAX(B$2:B6223)</f>
        <v>97.589996337890597</v>
      </c>
      <c r="D6223" s="3">
        <f>MIN(B$2:B6223)</f>
        <v>4.4000000953674299</v>
      </c>
      <c r="E6223" s="4">
        <f t="shared" si="291"/>
        <v>0.90063317008043187</v>
      </c>
      <c r="F6223" s="4" cm="1">
        <f t="array" ref="F6223">MIN(IF(L$5:L$11&gt;=E6223,L$5:L$11,1))</f>
        <v>1</v>
      </c>
      <c r="G6223" s="4" cm="1">
        <f t="array" ref="G6223">MAX(IF(L$5:L$11&lt;E6223,L$5:L$11,0))</f>
        <v>0.76393202250021031</v>
      </c>
      <c r="H6223" s="4">
        <f t="shared" si="292"/>
        <v>-1.0178278642206662E-3</v>
      </c>
      <c r="I6223" s="4">
        <f t="shared" si="293"/>
        <v>0.58316624998986955</v>
      </c>
    </row>
    <row r="6224" spans="1:9" x14ac:dyDescent="0.25">
      <c r="A6224" s="2">
        <v>24923</v>
      </c>
      <c r="B6224" s="3">
        <v>88.930000305175696</v>
      </c>
      <c r="C6224" s="3">
        <f>MAX(B$2:B6224)</f>
        <v>97.589996337890597</v>
      </c>
      <c r="D6224" s="3">
        <f>MIN(B$2:B6224)</f>
        <v>4.4000000953674299</v>
      </c>
      <c r="E6224" s="4">
        <f t="shared" si="291"/>
        <v>0.90707161302831674</v>
      </c>
      <c r="F6224" s="4" cm="1">
        <f t="array" ref="F6224">MIN(IF(L$5:L$11&gt;=E6224,L$5:L$11,1))</f>
        <v>1</v>
      </c>
      <c r="G6224" s="4" cm="1">
        <f t="array" ref="G6224">MAX(IF(L$5:L$11&lt;E6224,L$5:L$11,0))</f>
        <v>0.76393202250021031</v>
      </c>
      <c r="H6224" s="4">
        <f t="shared" si="292"/>
        <v>6.7926917432730161E-3</v>
      </c>
      <c r="I6224" s="4">
        <f t="shared" si="293"/>
        <v>0.57907535375204944</v>
      </c>
    </row>
    <row r="6225" spans="1:9" x14ac:dyDescent="0.25">
      <c r="A6225" s="2">
        <v>24924</v>
      </c>
      <c r="B6225" s="3">
        <v>89.660003662109304</v>
      </c>
      <c r="C6225" s="3">
        <f>MAX(B$2:B6225)</f>
        <v>97.589996337890597</v>
      </c>
      <c r="D6225" s="3">
        <f>MIN(B$2:B6225)</f>
        <v>4.4000000953674299</v>
      </c>
      <c r="E6225" s="4">
        <f t="shared" si="291"/>
        <v>0.9149051078922269</v>
      </c>
      <c r="F6225" s="4" cm="1">
        <f t="array" ref="F6225">MIN(IF(L$5:L$11&gt;=E6225,L$5:L$11,1))</f>
        <v>1</v>
      </c>
      <c r="G6225" s="4" cm="1">
        <f t="array" ref="G6225">MAX(IF(L$5:L$11&lt;E6225,L$5:L$11,0))</f>
        <v>0.76393202250021031</v>
      </c>
      <c r="H6225" s="4">
        <f t="shared" si="292"/>
        <v>8.2087411945181987E-3</v>
      </c>
      <c r="I6225" s="4">
        <f t="shared" si="293"/>
        <v>0.60634903574854382</v>
      </c>
    </row>
    <row r="6226" spans="1:9" x14ac:dyDescent="0.25">
      <c r="A6226" s="2">
        <v>24925</v>
      </c>
      <c r="B6226" s="3">
        <v>89.569999694824205</v>
      </c>
      <c r="C6226" s="3">
        <f>MAX(B$2:B6226)</f>
        <v>97.589996337890597</v>
      </c>
      <c r="D6226" s="3">
        <f>MIN(B$2:B6226)</f>
        <v>4.4000000953674299</v>
      </c>
      <c r="E6226" s="4">
        <f t="shared" si="291"/>
        <v>0.91393929642196059</v>
      </c>
      <c r="F6226" s="4" cm="1">
        <f t="array" ref="F6226">MIN(IF(L$5:L$11&gt;=E6226,L$5:L$11,1))</f>
        <v>1</v>
      </c>
      <c r="G6226" s="4" cm="1">
        <f t="array" ref="G6226">MAX(IF(L$5:L$11&lt;E6226,L$5:L$11,0))</f>
        <v>0.76393202250021031</v>
      </c>
      <c r="H6226" s="4">
        <f t="shared" si="292"/>
        <v>-1.0038363106060766E-3</v>
      </c>
      <c r="I6226" s="4">
        <f t="shared" si="293"/>
        <v>0.63953225249346279</v>
      </c>
    </row>
    <row r="6227" spans="1:9" x14ac:dyDescent="0.25">
      <c r="A6227" s="2">
        <v>24926</v>
      </c>
      <c r="B6227" s="3">
        <v>90.199996948242102</v>
      </c>
      <c r="C6227" s="3">
        <f>MAX(B$2:B6227)</f>
        <v>97.589996337890597</v>
      </c>
      <c r="D6227" s="3">
        <f>MIN(B$2:B6227)</f>
        <v>4.4000000953674299</v>
      </c>
      <c r="E6227" s="4">
        <f t="shared" si="291"/>
        <v>0.92069964923685244</v>
      </c>
      <c r="F6227" s="4" cm="1">
        <f t="array" ref="F6227">MIN(IF(L$5:L$11&gt;=E6227,L$5:L$11,1))</f>
        <v>1</v>
      </c>
      <c r="G6227" s="4" cm="1">
        <f t="array" ref="G6227">MAX(IF(L$5:L$11&lt;E6227,L$5:L$11,0))</f>
        <v>0.76393202250021031</v>
      </c>
      <c r="H6227" s="4">
        <f t="shared" si="292"/>
        <v>7.0335743615537183E-3</v>
      </c>
      <c r="I6227" s="4">
        <f t="shared" si="293"/>
        <v>0.63544100945196569</v>
      </c>
    </row>
    <row r="6228" spans="1:9" x14ac:dyDescent="0.25">
      <c r="A6228" s="2">
        <v>24929</v>
      </c>
      <c r="B6228" s="3">
        <v>92.480003356933594</v>
      </c>
      <c r="C6228" s="3">
        <f>MAX(B$2:B6228)</f>
        <v>97.589996337890597</v>
      </c>
      <c r="D6228" s="3">
        <f>MIN(B$2:B6228)</f>
        <v>4.4000000953674299</v>
      </c>
      <c r="E6228" s="4">
        <f t="shared" si="291"/>
        <v>0.94516586342960618</v>
      </c>
      <c r="F6228" s="4" cm="1">
        <f t="array" ref="F6228">MIN(IF(L$5:L$11&gt;=E6228,L$5:L$11,1))</f>
        <v>1</v>
      </c>
      <c r="G6228" s="4" cm="1">
        <f t="array" ref="G6228">MAX(IF(L$5:L$11&lt;E6228,L$5:L$11,0))</f>
        <v>0.76393202250021031</v>
      </c>
      <c r="H6228" s="4">
        <f t="shared" si="292"/>
        <v>2.5277233767533103E-2</v>
      </c>
      <c r="I6228" s="4">
        <f t="shared" si="293"/>
        <v>0.66407832352772955</v>
      </c>
    </row>
    <row r="6229" spans="1:9" x14ac:dyDescent="0.25">
      <c r="A6229" s="2">
        <v>24930</v>
      </c>
      <c r="B6229" s="3">
        <v>92.639999389648395</v>
      </c>
      <c r="C6229" s="3">
        <f>MAX(B$2:B6229)</f>
        <v>97.589996337890597</v>
      </c>
      <c r="D6229" s="3">
        <f>MIN(B$2:B6229)</f>
        <v>4.4000000953674299</v>
      </c>
      <c r="E6229" s="4">
        <f t="shared" si="291"/>
        <v>0.94688274334339451</v>
      </c>
      <c r="F6229" s="4" cm="1">
        <f t="array" ref="F6229">MIN(IF(L$5:L$11&gt;=E6229,L$5:L$11,1))</f>
        <v>1</v>
      </c>
      <c r="G6229" s="4" cm="1">
        <f t="array" ref="G6229">MAX(IF(L$5:L$11&lt;E6229,L$5:L$11,0))</f>
        <v>0.76393202250021031</v>
      </c>
      <c r="H6229" s="4">
        <f t="shared" si="292"/>
        <v>1.730060844583603E-3</v>
      </c>
      <c r="I6229" s="4">
        <f t="shared" si="293"/>
        <v>0.76771887000030459</v>
      </c>
    </row>
    <row r="6230" spans="1:9" x14ac:dyDescent="0.25">
      <c r="A6230" s="2">
        <v>24931</v>
      </c>
      <c r="B6230" s="3">
        <v>93.470001220703097</v>
      </c>
      <c r="C6230" s="3">
        <f>MAX(B$2:B6230)</f>
        <v>97.589996337890597</v>
      </c>
      <c r="D6230" s="3">
        <f>MIN(B$2:B6230)</f>
        <v>4.4000000953674299</v>
      </c>
      <c r="E6230" s="4">
        <f t="shared" si="291"/>
        <v>0.95578929838707816</v>
      </c>
      <c r="F6230" s="4" cm="1">
        <f t="array" ref="F6230">MIN(IF(L$5:L$11&gt;=E6230,L$5:L$11,1))</f>
        <v>1</v>
      </c>
      <c r="G6230" s="4" cm="1">
        <f t="array" ref="G6230">MAX(IF(L$5:L$11&lt;E6230,L$5:L$11,0))</f>
        <v>0.76393202250021031</v>
      </c>
      <c r="H6230" s="4">
        <f t="shared" si="292"/>
        <v>8.9594326049557971E-3</v>
      </c>
      <c r="I6230" s="4">
        <f t="shared" si="293"/>
        <v>0.77499169002431589</v>
      </c>
    </row>
    <row r="6231" spans="1:9" x14ac:dyDescent="0.25">
      <c r="A6231" s="2">
        <v>24932</v>
      </c>
      <c r="B6231" s="3">
        <v>93.839996337890597</v>
      </c>
      <c r="C6231" s="3">
        <f>MAX(B$2:B6231)</f>
        <v>97.589996337890597</v>
      </c>
      <c r="D6231" s="3">
        <f>MIN(B$2:B6231)</f>
        <v>4.4000000953674299</v>
      </c>
      <c r="E6231" s="4">
        <f t="shared" si="291"/>
        <v>0.95975962923916447</v>
      </c>
      <c r="F6231" s="4" cm="1">
        <f t="array" ref="F6231">MIN(IF(L$5:L$11&gt;=E6231,L$5:L$11,1))</f>
        <v>1</v>
      </c>
      <c r="G6231" s="4" cm="1">
        <f t="array" ref="G6231">MAX(IF(L$5:L$11&lt;E6231,L$5:L$11,0))</f>
        <v>0.76393202250021031</v>
      </c>
      <c r="H6231" s="4">
        <f t="shared" si="292"/>
        <v>3.958437063821707E-3</v>
      </c>
      <c r="I6231" s="4">
        <f t="shared" si="293"/>
        <v>0.81272046263470343</v>
      </c>
    </row>
    <row r="6232" spans="1:9" x14ac:dyDescent="0.25">
      <c r="A6232" s="2">
        <v>24933</v>
      </c>
      <c r="B6232" s="3">
        <v>93.290000915527301</v>
      </c>
      <c r="C6232" s="3">
        <f>MAX(B$2:B6232)</f>
        <v>97.589996337890597</v>
      </c>
      <c r="D6232" s="3">
        <f>MIN(B$2:B6232)</f>
        <v>4.4000000953674299</v>
      </c>
      <c r="E6232" s="4">
        <f t="shared" si="291"/>
        <v>0.95385775731578815</v>
      </c>
      <c r="F6232" s="4" cm="1">
        <f t="array" ref="F6232">MIN(IF(L$5:L$11&gt;=E6232,L$5:L$11,1))</f>
        <v>1</v>
      </c>
      <c r="G6232" s="4" cm="1">
        <f t="array" ref="G6232">MAX(IF(L$5:L$11&lt;E6232,L$5:L$11,0))</f>
        <v>0.76393202250021031</v>
      </c>
      <c r="H6232" s="4">
        <f t="shared" si="292"/>
        <v>-5.8609915156317971E-3</v>
      </c>
      <c r="I6232" s="4">
        <f t="shared" si="293"/>
        <v>0.82953905401730577</v>
      </c>
    </row>
    <row r="6233" spans="1:9" x14ac:dyDescent="0.25">
      <c r="A6233" s="2">
        <v>24936</v>
      </c>
      <c r="B6233" s="3">
        <v>94.949996948242102</v>
      </c>
      <c r="C6233" s="3">
        <f>MAX(B$2:B6233)</f>
        <v>97.589996337890597</v>
      </c>
      <c r="D6233" s="3">
        <f>MIN(B$2:B6233)</f>
        <v>4.4000000953674299</v>
      </c>
      <c r="E6233" s="4">
        <f t="shared" si="291"/>
        <v>0.97167078553391073</v>
      </c>
      <c r="F6233" s="4" cm="1">
        <f t="array" ref="F6233">MIN(IF(L$5:L$11&gt;=E6233,L$5:L$11,1))</f>
        <v>1</v>
      </c>
      <c r="G6233" s="4" cm="1">
        <f t="array" ref="G6233">MAX(IF(L$5:L$11&lt;E6233,L$5:L$11,0))</f>
        <v>0.76393202250021031</v>
      </c>
      <c r="H6233" s="4">
        <f t="shared" si="292"/>
        <v>1.7793933073469548E-2</v>
      </c>
      <c r="I6233" s="4">
        <f t="shared" si="293"/>
        <v>0.80453832335538622</v>
      </c>
    </row>
    <row r="6234" spans="1:9" x14ac:dyDescent="0.25">
      <c r="A6234" s="2">
        <v>24938</v>
      </c>
      <c r="B6234" s="3">
        <v>95.669998168945298</v>
      </c>
      <c r="C6234" s="3">
        <f>MAX(B$2:B6234)</f>
        <v>97.589996337890597</v>
      </c>
      <c r="D6234" s="3">
        <f>MIN(B$2:B6234)</f>
        <v>4.4000000953674299</v>
      </c>
      <c r="E6234" s="4">
        <f t="shared" si="291"/>
        <v>0.97939694981907088</v>
      </c>
      <c r="F6234" s="4" cm="1">
        <f t="array" ref="F6234">MIN(IF(L$5:L$11&gt;=E6234,L$5:L$11,1))</f>
        <v>1</v>
      </c>
      <c r="G6234" s="4" cm="1">
        <f t="array" ref="G6234">MAX(IF(L$5:L$11&lt;E6234,L$5:L$11,0))</f>
        <v>0.76393202250021031</v>
      </c>
      <c r="H6234" s="4">
        <f t="shared" si="292"/>
        <v>7.5829514886205374E-3</v>
      </c>
      <c r="I6234" s="4">
        <f t="shared" si="293"/>
        <v>0.87999552177247542</v>
      </c>
    </row>
    <row r="6235" spans="1:9" x14ac:dyDescent="0.25">
      <c r="A6235" s="2">
        <v>24939</v>
      </c>
      <c r="B6235" s="3">
        <v>96.529998779296804</v>
      </c>
      <c r="C6235" s="3">
        <f>MAX(B$2:B6235)</f>
        <v>97.589996337890597</v>
      </c>
      <c r="D6235" s="3">
        <f>MIN(B$2:B6235)</f>
        <v>4.4000000953674299</v>
      </c>
      <c r="E6235" s="4">
        <f t="shared" si="291"/>
        <v>0.9886254147297614</v>
      </c>
      <c r="F6235" s="4" cm="1">
        <f t="array" ref="F6235">MIN(IF(L$5:L$11&gt;=E6235,L$5:L$11,1))</f>
        <v>1</v>
      </c>
      <c r="G6235" s="4" cm="1">
        <f t="array" ref="G6235">MAX(IF(L$5:L$11&lt;E6235,L$5:L$11,0))</f>
        <v>0.76393202250021031</v>
      </c>
      <c r="H6235" s="4">
        <f t="shared" si="292"/>
        <v>8.989240376411578E-3</v>
      </c>
      <c r="I6235" s="4">
        <f t="shared" si="293"/>
        <v>0.91272407888974494</v>
      </c>
    </row>
    <row r="6236" spans="1:9" x14ac:dyDescent="0.25">
      <c r="A6236" s="2">
        <v>24943</v>
      </c>
      <c r="B6236" s="3">
        <v>96.589996337890597</v>
      </c>
      <c r="C6236" s="3">
        <f>MAX(B$2:B6236)</f>
        <v>97.589996337890597</v>
      </c>
      <c r="D6236" s="3">
        <f>MIN(B$2:B6236)</f>
        <v>4.4000000953674299</v>
      </c>
      <c r="E6236" s="4">
        <f t="shared" si="291"/>
        <v>0.98926923446377724</v>
      </c>
      <c r="F6236" s="4" cm="1">
        <f t="array" ref="F6236">MIN(IF(L$5:L$11&gt;=E6236,L$5:L$11,1))</f>
        <v>1</v>
      </c>
      <c r="G6236" s="4" cm="1">
        <f t="array" ref="G6236">MAX(IF(L$5:L$11&lt;E6236,L$5:L$11,0))</f>
        <v>0.76393202250021031</v>
      </c>
      <c r="H6236" s="4">
        <f t="shared" si="292"/>
        <v>6.2154314050055781E-4</v>
      </c>
      <c r="I6236" s="4">
        <f t="shared" si="293"/>
        <v>0.95181648357940152</v>
      </c>
    </row>
    <row r="6237" spans="1:9" x14ac:dyDescent="0.25">
      <c r="A6237" s="2">
        <v>24944</v>
      </c>
      <c r="B6237" s="3">
        <v>96.620002746582003</v>
      </c>
      <c r="C6237" s="3">
        <f>MAX(B$2:B6237)</f>
        <v>97.589996337890597</v>
      </c>
      <c r="D6237" s="3">
        <f>MIN(B$2:B6237)</f>
        <v>4.4000000953674299</v>
      </c>
      <c r="E6237" s="4">
        <f t="shared" si="291"/>
        <v>0.98959122620002871</v>
      </c>
      <c r="F6237" s="4" cm="1">
        <f t="array" ref="F6237">MIN(IF(L$5:L$11&gt;=E6237,L$5:L$11,1))</f>
        <v>1</v>
      </c>
      <c r="G6237" s="4" cm="1">
        <f t="array" ref="G6237">MAX(IF(L$5:L$11&lt;E6237,L$5:L$11,0))</f>
        <v>0.76393202250021031</v>
      </c>
      <c r="H6237" s="4">
        <f t="shared" si="292"/>
        <v>3.1065751971293132E-4</v>
      </c>
      <c r="I6237" s="4">
        <f t="shared" si="293"/>
        <v>0.95454374773794837</v>
      </c>
    </row>
    <row r="6238" spans="1:9" x14ac:dyDescent="0.25">
      <c r="A6238" s="2">
        <v>24945</v>
      </c>
      <c r="B6238" s="3">
        <v>96.809997558593693</v>
      </c>
      <c r="C6238" s="3">
        <f>MAX(B$2:B6238)</f>
        <v>97.589996337890597</v>
      </c>
      <c r="D6238" s="3">
        <f>MIN(B$2:B6238)</f>
        <v>4.4000000953674299</v>
      </c>
      <c r="E6238" s="4">
        <f t="shared" si="291"/>
        <v>0.9916300159808249</v>
      </c>
      <c r="F6238" s="4" cm="1">
        <f t="array" ref="F6238">MIN(IF(L$5:L$11&gt;=E6238,L$5:L$11,1))</f>
        <v>1</v>
      </c>
      <c r="G6238" s="4" cm="1">
        <f t="array" ref="G6238">MAX(IF(L$5:L$11&lt;E6238,L$5:L$11,0))</f>
        <v>0.76393202250021031</v>
      </c>
      <c r="H6238" s="4">
        <f t="shared" si="292"/>
        <v>1.9664128194036845E-3</v>
      </c>
      <c r="I6238" s="4">
        <f t="shared" si="293"/>
        <v>0.95590772662090284</v>
      </c>
    </row>
    <row r="6239" spans="1:9" x14ac:dyDescent="0.25">
      <c r="A6239" s="2">
        <v>24946</v>
      </c>
      <c r="B6239" s="3">
        <v>97.080001831054602</v>
      </c>
      <c r="C6239" s="3">
        <f>MAX(B$2:B6239)</f>
        <v>97.589996337890597</v>
      </c>
      <c r="D6239" s="3">
        <f>MIN(B$2:B6239)</f>
        <v>4.4000000953674299</v>
      </c>
      <c r="E6239" s="4">
        <f t="shared" si="291"/>
        <v>0.99452736852238133</v>
      </c>
      <c r="F6239" s="4" cm="1">
        <f t="array" ref="F6239">MIN(IF(L$5:L$11&gt;=E6239,L$5:L$11,1))</f>
        <v>1</v>
      </c>
      <c r="G6239" s="4" cm="1">
        <f t="array" ref="G6239">MAX(IF(L$5:L$11&lt;E6239,L$5:L$11,0))</f>
        <v>0.76393202250021031</v>
      </c>
      <c r="H6239" s="4">
        <f t="shared" si="292"/>
        <v>2.789012284578174E-3</v>
      </c>
      <c r="I6239" s="4">
        <f t="shared" si="293"/>
        <v>0.96454417872418741</v>
      </c>
    </row>
    <row r="6240" spans="1:9" x14ac:dyDescent="0.25">
      <c r="A6240" s="2">
        <v>24947</v>
      </c>
      <c r="B6240" s="3">
        <v>95.849998474121094</v>
      </c>
      <c r="C6240" s="3">
        <f>MAX(B$2:B6240)</f>
        <v>97.589996337890597</v>
      </c>
      <c r="D6240" s="3">
        <f>MIN(B$2:B6240)</f>
        <v>4.4000000953674299</v>
      </c>
      <c r="E6240" s="4">
        <f t="shared" si="291"/>
        <v>0.98132849089036089</v>
      </c>
      <c r="F6240" s="4" cm="1">
        <f t="array" ref="F6240">MIN(IF(L$5:L$11&gt;=E6240,L$5:L$11,1))</f>
        <v>1</v>
      </c>
      <c r="G6240" s="4" cm="1">
        <f t="array" ref="G6240">MAX(IF(L$5:L$11&lt;E6240,L$5:L$11,0))</f>
        <v>0.76393202250021031</v>
      </c>
      <c r="H6240" s="4">
        <f t="shared" si="292"/>
        <v>-1.2669997257252263E-2</v>
      </c>
      <c r="I6240" s="4">
        <f t="shared" si="293"/>
        <v>0.97681756104500217</v>
      </c>
    </row>
    <row r="6241" spans="1:9" x14ac:dyDescent="0.25">
      <c r="A6241" s="2">
        <v>24950</v>
      </c>
      <c r="B6241" s="3">
        <v>95.319999694824205</v>
      </c>
      <c r="C6241" s="3">
        <f>MAX(B$2:B6241)</f>
        <v>97.589996337890597</v>
      </c>
      <c r="D6241" s="3">
        <f>MIN(B$2:B6241)</f>
        <v>4.4000000953674299</v>
      </c>
      <c r="E6241" s="4">
        <f t="shared" si="291"/>
        <v>0.97564119825524176</v>
      </c>
      <c r="F6241" s="4" cm="1">
        <f t="array" ref="F6241">MIN(IF(L$5:L$11&gt;=E6241,L$5:L$11,1))</f>
        <v>1</v>
      </c>
      <c r="G6241" s="4" cm="1">
        <f t="array" ref="G6241">MAX(IF(L$5:L$11&lt;E6241,L$5:L$11,0))</f>
        <v>0.76393202250021031</v>
      </c>
      <c r="H6241" s="4">
        <f t="shared" si="292"/>
        <v>-5.5294604875761877E-3</v>
      </c>
      <c r="I6241" s="4">
        <f t="shared" si="293"/>
        <v>0.92090621816906215</v>
      </c>
    </row>
    <row r="6242" spans="1:9" x14ac:dyDescent="0.25">
      <c r="A6242" s="2">
        <v>24951</v>
      </c>
      <c r="B6242" s="3">
        <v>96.620002746582003</v>
      </c>
      <c r="C6242" s="3">
        <f>MAX(B$2:B6242)</f>
        <v>97.589996337890597</v>
      </c>
      <c r="D6242" s="3">
        <f>MIN(B$2:B6242)</f>
        <v>4.4000000953674299</v>
      </c>
      <c r="E6242" s="4">
        <f t="shared" si="291"/>
        <v>0.98959122620002871</v>
      </c>
      <c r="F6242" s="4" cm="1">
        <f t="array" ref="F6242">MIN(IF(L$5:L$11&gt;=E6242,L$5:L$11,1))</f>
        <v>1</v>
      </c>
      <c r="G6242" s="4" cm="1">
        <f t="array" ref="G6242">MAX(IF(L$5:L$11&lt;E6242,L$5:L$11,0))</f>
        <v>0.76393202250021031</v>
      </c>
      <c r="H6242" s="4">
        <f t="shared" si="292"/>
        <v>1.3638303146452868E-2</v>
      </c>
      <c r="I6242" s="4">
        <f t="shared" si="293"/>
        <v>0.89681445995876363</v>
      </c>
    </row>
    <row r="6243" spans="1:9" x14ac:dyDescent="0.25">
      <c r="A6243" s="2">
        <v>24952</v>
      </c>
      <c r="B6243" s="3">
        <v>96.919998168945298</v>
      </c>
      <c r="C6243" s="3">
        <f>MAX(B$2:B6243)</f>
        <v>97.589996337890597</v>
      </c>
      <c r="D6243" s="3">
        <f>MIN(B$2:B6243)</f>
        <v>4.4000000953674299</v>
      </c>
      <c r="E6243" s="4">
        <f t="shared" si="291"/>
        <v>0.99281040673934939</v>
      </c>
      <c r="F6243" s="4" cm="1">
        <f t="array" ref="F6243">MIN(IF(L$5:L$11&gt;=E6243,L$5:L$11,1))</f>
        <v>1</v>
      </c>
      <c r="G6243" s="4" cm="1">
        <f t="array" ref="G6243">MAX(IF(L$5:L$11&lt;E6243,L$5:L$11,0))</f>
        <v>0.76393202250021031</v>
      </c>
      <c r="H6243" s="4">
        <f t="shared" si="292"/>
        <v>3.1048997499010245E-3</v>
      </c>
      <c r="I6243" s="4">
        <f t="shared" si="293"/>
        <v>0.95590772662090284</v>
      </c>
    </row>
    <row r="6244" spans="1:9" x14ac:dyDescent="0.25">
      <c r="A6244" s="2">
        <v>24953</v>
      </c>
      <c r="B6244" s="3">
        <v>96.620002746582003</v>
      </c>
      <c r="C6244" s="3">
        <f>MAX(B$2:B6244)</f>
        <v>97.589996337890597</v>
      </c>
      <c r="D6244" s="3">
        <f>MIN(B$2:B6244)</f>
        <v>4.4000000953674299</v>
      </c>
      <c r="E6244" s="4">
        <f t="shared" si="291"/>
        <v>0.98959122620002871</v>
      </c>
      <c r="F6244" s="4" cm="1">
        <f t="array" ref="F6244">MIN(IF(L$5:L$11&gt;=E6244,L$5:L$11,1))</f>
        <v>1</v>
      </c>
      <c r="G6244" s="4" cm="1">
        <f t="array" ref="G6244">MAX(IF(L$5:L$11&lt;E6244,L$5:L$11,0))</f>
        <v>0.76393202250021031</v>
      </c>
      <c r="H6244" s="4">
        <f t="shared" si="292"/>
        <v>-3.0952891872775279E-3</v>
      </c>
      <c r="I6244" s="4">
        <f t="shared" si="293"/>
        <v>0.96954439421730965</v>
      </c>
    </row>
    <row r="6245" spans="1:9" x14ac:dyDescent="0.25">
      <c r="A6245" s="2">
        <v>24954</v>
      </c>
      <c r="B6245" s="3">
        <v>97.209999084472599</v>
      </c>
      <c r="C6245" s="3">
        <f>MAX(B$2:B6245)</f>
        <v>97.589996337890597</v>
      </c>
      <c r="D6245" s="3">
        <f>MIN(B$2:B6245)</f>
        <v>4.4000000953674299</v>
      </c>
      <c r="E6245" s="4">
        <f t="shared" si="291"/>
        <v>0.99592233856916279</v>
      </c>
      <c r="F6245" s="4" cm="1">
        <f t="array" ref="F6245">MIN(IF(L$5:L$11&gt;=E6245,L$5:L$11,1))</f>
        <v>1</v>
      </c>
      <c r="G6245" s="4" cm="1">
        <f t="array" ref="G6245">MAX(IF(L$5:L$11&lt;E6245,L$5:L$11,0))</f>
        <v>0.76393202250021031</v>
      </c>
      <c r="H6245" s="4">
        <f t="shared" si="292"/>
        <v>6.1063581154934266E-3</v>
      </c>
      <c r="I6245" s="4">
        <f t="shared" si="293"/>
        <v>0.95590772662090284</v>
      </c>
    </row>
    <row r="6246" spans="1:9" x14ac:dyDescent="0.25">
      <c r="A6246" s="2">
        <v>24957</v>
      </c>
      <c r="B6246" s="3">
        <v>97.970001220703097</v>
      </c>
      <c r="C6246" s="3">
        <f>MAX(B$2:B6246)</f>
        <v>97.970001220703097</v>
      </c>
      <c r="D6246" s="3">
        <f>MIN(B$2:B6246)</f>
        <v>4.4000000953674299</v>
      </c>
      <c r="E6246" s="4">
        <f t="shared" si="291"/>
        <v>1</v>
      </c>
      <c r="F6246" s="4" cm="1">
        <f t="array" ref="F6246">MIN(IF(L$5:L$11&gt;=E6246,L$5:L$11,1))</f>
        <v>1</v>
      </c>
      <c r="G6246" s="4" cm="1">
        <f t="array" ref="G6246">MAX(IF(L$5:L$11&lt;E6246,L$5:L$11,0))</f>
        <v>0.76393202250021031</v>
      </c>
      <c r="H6246" s="4">
        <f t="shared" si="292"/>
        <v>7.8181477562826451E-3</v>
      </c>
      <c r="I6246" s="4">
        <f t="shared" si="293"/>
        <v>0.98272674898974455</v>
      </c>
    </row>
    <row r="6247" spans="1:9" x14ac:dyDescent="0.25">
      <c r="A6247" s="2">
        <v>24958</v>
      </c>
      <c r="B6247" s="3">
        <v>97.459999084472599</v>
      </c>
      <c r="C6247" s="3">
        <f>MAX(B$2:B6247)</f>
        <v>97.970001220703097</v>
      </c>
      <c r="D6247" s="3">
        <f>MIN(B$2:B6247)</f>
        <v>4.4000000953674299</v>
      </c>
      <c r="E6247" s="4">
        <f t="shared" si="291"/>
        <v>0.99454951234266464</v>
      </c>
      <c r="F6247" s="4" cm="1">
        <f t="array" ref="F6247">MIN(IF(L$5:L$11&gt;=E6247,L$5:L$11,1))</f>
        <v>1</v>
      </c>
      <c r="G6247" s="4" cm="1">
        <f t="array" ref="G6247">MAX(IF(L$5:L$11&lt;E6247,L$5:L$11,0))</f>
        <v>0.76393202250021031</v>
      </c>
      <c r="H6247" s="4">
        <f t="shared" si="292"/>
        <v>-5.2056969467784153E-3</v>
      </c>
      <c r="I6247" s="4">
        <f t="shared" si="293"/>
        <v>1</v>
      </c>
    </row>
    <row r="6248" spans="1:9" x14ac:dyDescent="0.25">
      <c r="A6248" s="2">
        <v>24959</v>
      </c>
      <c r="B6248" s="3">
        <v>97.970001220703097</v>
      </c>
      <c r="C6248" s="3">
        <f>MAX(B$2:B6248)</f>
        <v>97.970001220703097</v>
      </c>
      <c r="D6248" s="3">
        <f>MIN(B$2:B6248)</f>
        <v>4.4000000953674299</v>
      </c>
      <c r="E6248" s="4">
        <f t="shared" si="291"/>
        <v>1</v>
      </c>
      <c r="F6248" s="4" cm="1">
        <f t="array" ref="F6248">MIN(IF(L$5:L$11&gt;=E6248,L$5:L$11,1))</f>
        <v>1</v>
      </c>
      <c r="G6248" s="4" cm="1">
        <f t="array" ref="G6248">MAX(IF(L$5:L$11&lt;E6248,L$5:L$11,0))</f>
        <v>0.76393202250021031</v>
      </c>
      <c r="H6248" s="4">
        <f t="shared" si="292"/>
        <v>5.2329380363369538E-3</v>
      </c>
      <c r="I6248" s="4">
        <f t="shared" si="293"/>
        <v>0.9769113637730038</v>
      </c>
    </row>
    <row r="6249" spans="1:9" x14ac:dyDescent="0.25">
      <c r="A6249" s="2">
        <v>24960</v>
      </c>
      <c r="B6249" s="3">
        <v>98.589996337890597</v>
      </c>
      <c r="C6249" s="3">
        <f>MAX(B$2:B6249)</f>
        <v>98.589996337890597</v>
      </c>
      <c r="D6249" s="3">
        <f>MIN(B$2:B6249)</f>
        <v>4.4000000953674299</v>
      </c>
      <c r="E6249" s="4">
        <f t="shared" si="291"/>
        <v>1</v>
      </c>
      <c r="F6249" s="4" cm="1">
        <f t="array" ref="F6249">MIN(IF(L$5:L$11&gt;=E6249,L$5:L$11,1))</f>
        <v>1</v>
      </c>
      <c r="G6249" s="4" cm="1">
        <f t="array" ref="G6249">MAX(IF(L$5:L$11&lt;E6249,L$5:L$11,0))</f>
        <v>0.76393202250021031</v>
      </c>
      <c r="H6249" s="4">
        <f t="shared" si="292"/>
        <v>6.3284179796099238E-3</v>
      </c>
      <c r="I6249" s="4">
        <f t="shared" si="293"/>
        <v>1</v>
      </c>
    </row>
    <row r="6250" spans="1:9" x14ac:dyDescent="0.25">
      <c r="A6250" s="2">
        <v>24961</v>
      </c>
      <c r="B6250" s="3">
        <v>98.660003662109304</v>
      </c>
      <c r="C6250" s="3">
        <f>MAX(B$2:B6250)</f>
        <v>98.660003662109304</v>
      </c>
      <c r="D6250" s="3">
        <f>MIN(B$2:B6250)</f>
        <v>4.4000000953674299</v>
      </c>
      <c r="E6250" s="4">
        <f t="shared" si="291"/>
        <v>1</v>
      </c>
      <c r="F6250" s="4" cm="1">
        <f t="array" ref="F6250">MIN(IF(L$5:L$11&gt;=E6250,L$5:L$11,1))</f>
        <v>1</v>
      </c>
      <c r="G6250" s="4" cm="1">
        <f t="array" ref="G6250">MAX(IF(L$5:L$11&lt;E6250,L$5:L$11,0))</f>
        <v>0.76393202250021031</v>
      </c>
      <c r="H6250" s="4">
        <f t="shared" si="292"/>
        <v>7.1008547336570693E-4</v>
      </c>
      <c r="I6250" s="4">
        <f t="shared" si="293"/>
        <v>1</v>
      </c>
    </row>
    <row r="6251" spans="1:9" x14ac:dyDescent="0.25">
      <c r="A6251" s="2">
        <v>24964</v>
      </c>
      <c r="B6251" s="3">
        <v>98.349998474121094</v>
      </c>
      <c r="C6251" s="3">
        <f>MAX(B$2:B6251)</f>
        <v>98.660003662109304</v>
      </c>
      <c r="D6251" s="3">
        <f>MIN(B$2:B6251)</f>
        <v>4.4000000953674299</v>
      </c>
      <c r="E6251" s="4">
        <f t="shared" si="291"/>
        <v>0.99671116935860593</v>
      </c>
      <c r="F6251" s="4" cm="1">
        <f t="array" ref="F6251">MIN(IF(L$5:L$11&gt;=E6251,L$5:L$11,1))</f>
        <v>1</v>
      </c>
      <c r="G6251" s="4" cm="1">
        <f t="array" ref="G6251">MAX(IF(L$5:L$11&lt;E6251,L$5:L$11,0))</f>
        <v>0.76393202250021031</v>
      </c>
      <c r="H6251" s="4">
        <f t="shared" si="292"/>
        <v>-3.1421566641119947E-3</v>
      </c>
      <c r="I6251" s="4">
        <f t="shared" si="293"/>
        <v>1</v>
      </c>
    </row>
    <row r="6252" spans="1:9" x14ac:dyDescent="0.25">
      <c r="A6252" s="2">
        <v>24965</v>
      </c>
      <c r="B6252" s="3">
        <v>98.900001525878906</v>
      </c>
      <c r="C6252" s="3">
        <f>MAX(B$2:B6252)</f>
        <v>98.900001525878906</v>
      </c>
      <c r="D6252" s="3">
        <f>MIN(B$2:B6252)</f>
        <v>4.4000000953674299</v>
      </c>
      <c r="E6252" s="4">
        <f t="shared" si="291"/>
        <v>1</v>
      </c>
      <c r="F6252" s="4" cm="1">
        <f t="array" ref="F6252">MIN(IF(L$5:L$11&gt;=E6252,L$5:L$11,1))</f>
        <v>1</v>
      </c>
      <c r="G6252" s="4" cm="1">
        <f t="array" ref="G6252">MAX(IF(L$5:L$11&lt;E6252,L$5:L$11,0))</f>
        <v>0.76393202250021031</v>
      </c>
      <c r="H6252" s="4">
        <f t="shared" si="292"/>
        <v>5.5923036125165027E-3</v>
      </c>
      <c r="I6252" s="4">
        <f t="shared" si="293"/>
        <v>0.98606828983657047</v>
      </c>
    </row>
    <row r="6253" spans="1:9" x14ac:dyDescent="0.25">
      <c r="A6253" s="2">
        <v>24966</v>
      </c>
      <c r="B6253" s="3">
        <v>98.910003662109304</v>
      </c>
      <c r="C6253" s="3">
        <f>MAX(B$2:B6253)</f>
        <v>98.910003662109304</v>
      </c>
      <c r="D6253" s="3">
        <f>MIN(B$2:B6253)</f>
        <v>4.4000000953674299</v>
      </c>
      <c r="E6253" s="4">
        <f t="shared" si="291"/>
        <v>1</v>
      </c>
      <c r="F6253" s="4" cm="1">
        <f t="array" ref="F6253">MIN(IF(L$5:L$11&gt;=E6253,L$5:L$11,1))</f>
        <v>1</v>
      </c>
      <c r="G6253" s="4" cm="1">
        <f t="array" ref="G6253">MAX(IF(L$5:L$11&lt;E6253,L$5:L$11,0))</f>
        <v>0.76393202250021031</v>
      </c>
      <c r="H6253" s="4">
        <f t="shared" si="292"/>
        <v>1.0113383292287281E-4</v>
      </c>
      <c r="I6253" s="4">
        <f t="shared" si="293"/>
        <v>1</v>
      </c>
    </row>
    <row r="6254" spans="1:9" x14ac:dyDescent="0.25">
      <c r="A6254" s="2">
        <v>24967</v>
      </c>
      <c r="B6254" s="3">
        <v>98.389999389648395</v>
      </c>
      <c r="C6254" s="3">
        <f>MAX(B$2:B6254)</f>
        <v>98.910003662109304</v>
      </c>
      <c r="D6254" s="3">
        <f>MIN(B$2:B6254)</f>
        <v>4.4000000953674299</v>
      </c>
      <c r="E6254" s="4">
        <f t="shared" si="291"/>
        <v>0.99449789172747527</v>
      </c>
      <c r="F6254" s="4" cm="1">
        <f t="array" ref="F6254">MIN(IF(L$5:L$11&gt;=E6254,L$5:L$11,1))</f>
        <v>1</v>
      </c>
      <c r="G6254" s="4" cm="1">
        <f t="array" ref="G6254">MAX(IF(L$5:L$11&lt;E6254,L$5:L$11,0))</f>
        <v>0.76393202250021031</v>
      </c>
      <c r="H6254" s="4">
        <f t="shared" si="292"/>
        <v>-5.2573476211498216E-3</v>
      </c>
      <c r="I6254" s="4">
        <f t="shared" si="293"/>
        <v>1</v>
      </c>
    </row>
    <row r="6255" spans="1:9" x14ac:dyDescent="0.25">
      <c r="A6255" s="2">
        <v>24968</v>
      </c>
      <c r="B6255" s="3">
        <v>98.5</v>
      </c>
      <c r="C6255" s="3">
        <f>MAX(B$2:B6255)</f>
        <v>98.910003662109304</v>
      </c>
      <c r="D6255" s="3">
        <f>MIN(B$2:B6255)</f>
        <v>4.4000000953674299</v>
      </c>
      <c r="E6255" s="4">
        <f t="shared" si="291"/>
        <v>0.99566179614182571</v>
      </c>
      <c r="F6255" s="4" cm="1">
        <f t="array" ref="F6255">MIN(IF(L$5:L$11&gt;=E6255,L$5:L$11,1))</f>
        <v>1</v>
      </c>
      <c r="G6255" s="4" cm="1">
        <f t="array" ref="G6255">MAX(IF(L$5:L$11&lt;E6255,L$5:L$11,0))</f>
        <v>0.76393202250021031</v>
      </c>
      <c r="H6255" s="4">
        <f t="shared" si="292"/>
        <v>1.1180060070534736E-3</v>
      </c>
      <c r="I6255" s="4">
        <f t="shared" si="293"/>
        <v>0.97669269533802128</v>
      </c>
    </row>
    <row r="6256" spans="1:9" x14ac:dyDescent="0.25">
      <c r="A6256" s="2">
        <v>24971</v>
      </c>
      <c r="B6256" s="3">
        <v>98.190002441406193</v>
      </c>
      <c r="C6256" s="3">
        <f>MAX(B$2:B6256)</f>
        <v>98.910003662109304</v>
      </c>
      <c r="D6256" s="3">
        <f>MIN(B$2:B6256)</f>
        <v>4.4000000953674299</v>
      </c>
      <c r="E6256" s="4">
        <f t="shared" si="291"/>
        <v>0.99238174591545059</v>
      </c>
      <c r="F6256" s="4" cm="1">
        <f t="array" ref="F6256">MIN(IF(L$5:L$11&gt;=E6256,L$5:L$11,1))</f>
        <v>1</v>
      </c>
      <c r="G6256" s="4" cm="1">
        <f t="array" ref="G6256">MAX(IF(L$5:L$11&lt;E6256,L$5:L$11,0))</f>
        <v>0.76393202250021031</v>
      </c>
      <c r="H6256" s="4">
        <f t="shared" si="292"/>
        <v>-3.1471833359777435E-3</v>
      </c>
      <c r="I6256" s="4">
        <f t="shared" si="293"/>
        <v>0.98162307355652179</v>
      </c>
    </row>
    <row r="6257" spans="1:9" x14ac:dyDescent="0.25">
      <c r="A6257" s="2">
        <v>24972</v>
      </c>
      <c r="B6257" s="3">
        <v>98.120002746582003</v>
      </c>
      <c r="C6257" s="3">
        <f>MAX(B$2:B6257)</f>
        <v>98.910003662109304</v>
      </c>
      <c r="D6257" s="3">
        <f>MIN(B$2:B6257)</f>
        <v>4.4000000953674299</v>
      </c>
      <c r="E6257" s="4">
        <f t="shared" si="291"/>
        <v>0.99164108680866347</v>
      </c>
      <c r="F6257" s="4" cm="1">
        <f t="array" ref="F6257">MIN(IF(L$5:L$11&gt;=E6257,L$5:L$11,1))</f>
        <v>1</v>
      </c>
      <c r="G6257" s="4" cm="1">
        <f t="array" ref="G6257">MAX(IF(L$5:L$11&lt;E6257,L$5:L$11,0))</f>
        <v>0.76393202250021031</v>
      </c>
      <c r="H6257" s="4">
        <f t="shared" si="292"/>
        <v>-7.1290042859462055E-4</v>
      </c>
      <c r="I6257" s="4">
        <f t="shared" si="293"/>
        <v>0.96772855782798328</v>
      </c>
    </row>
    <row r="6258" spans="1:9" x14ac:dyDescent="0.25">
      <c r="A6258" s="2">
        <v>24973</v>
      </c>
      <c r="B6258" s="3">
        <v>98.069999694824205</v>
      </c>
      <c r="C6258" s="3">
        <f>MAX(B$2:B6258)</f>
        <v>98.910003662109304</v>
      </c>
      <c r="D6258" s="3">
        <f>MIN(B$2:B6258)</f>
        <v>4.4000000953674299</v>
      </c>
      <c r="E6258" s="4">
        <f t="shared" si="291"/>
        <v>0.99111200999276339</v>
      </c>
      <c r="F6258" s="4" cm="1">
        <f t="array" ref="F6258">MIN(IF(L$5:L$11&gt;=E6258,L$5:L$11,1))</f>
        <v>1</v>
      </c>
      <c r="G6258" s="4" cm="1">
        <f t="array" ref="G6258">MAX(IF(L$5:L$11&lt;E6258,L$5:L$11,0))</f>
        <v>0.76393202250021031</v>
      </c>
      <c r="H6258" s="4">
        <f t="shared" si="292"/>
        <v>-5.0961119402881394E-4</v>
      </c>
      <c r="I6258" s="4">
        <f t="shared" si="293"/>
        <v>0.96459107550347878</v>
      </c>
    </row>
    <row r="6259" spans="1:9" x14ac:dyDescent="0.25">
      <c r="A6259" s="2">
        <v>24974</v>
      </c>
      <c r="B6259" s="3">
        <v>97.599998474121094</v>
      </c>
      <c r="C6259" s="3">
        <f>MAX(B$2:B6259)</f>
        <v>98.910003662109304</v>
      </c>
      <c r="D6259" s="3">
        <f>MIN(B$2:B6259)</f>
        <v>4.4000000953674299</v>
      </c>
      <c r="E6259" s="4">
        <f t="shared" si="291"/>
        <v>0.98613897853613874</v>
      </c>
      <c r="F6259" s="4" cm="1">
        <f t="array" ref="F6259">MIN(IF(L$5:L$11&gt;=E6259,L$5:L$11,1))</f>
        <v>1</v>
      </c>
      <c r="G6259" s="4" cm="1">
        <f t="array" ref="G6259">MAX(IF(L$5:L$11&lt;E6259,L$5:L$11,0))</f>
        <v>0.76393202250021031</v>
      </c>
      <c r="H6259" s="4">
        <f t="shared" si="292"/>
        <v>-4.7925076186975391E-3</v>
      </c>
      <c r="I6259" s="4">
        <f t="shared" si="293"/>
        <v>0.96234987014600681</v>
      </c>
    </row>
    <row r="6260" spans="1:9" x14ac:dyDescent="0.25">
      <c r="A6260" s="2">
        <v>24975</v>
      </c>
      <c r="B6260" s="3">
        <v>96.900001525878906</v>
      </c>
      <c r="C6260" s="3">
        <f>MAX(B$2:B6260)</f>
        <v>98.910003662109304</v>
      </c>
      <c r="D6260" s="3">
        <f>MIN(B$2:B6260)</f>
        <v>4.4000000953674299</v>
      </c>
      <c r="E6260" s="4">
        <f t="shared" si="291"/>
        <v>0.97873238746826463</v>
      </c>
      <c r="F6260" s="4" cm="1">
        <f t="array" ref="F6260">MIN(IF(L$5:L$11&gt;=E6260,L$5:L$11,1))</f>
        <v>1</v>
      </c>
      <c r="G6260" s="4" cm="1">
        <f t="array" ref="G6260">MAX(IF(L$5:L$11&lt;E6260,L$5:L$11,0))</f>
        <v>0.76393202250021031</v>
      </c>
      <c r="H6260" s="4">
        <f t="shared" si="292"/>
        <v>-7.1720999916592421E-3</v>
      </c>
      <c r="I6260" s="4">
        <f t="shared" si="293"/>
        <v>0.94128377084150006</v>
      </c>
    </row>
    <row r="6261" spans="1:9" x14ac:dyDescent="0.25">
      <c r="A6261" s="2">
        <v>24978</v>
      </c>
      <c r="B6261" s="3">
        <v>96.449996948242102</v>
      </c>
      <c r="C6261" s="3">
        <f>MAX(B$2:B6261)</f>
        <v>98.910003662109304</v>
      </c>
      <c r="D6261" s="3">
        <f>MIN(B$2:B6261)</f>
        <v>4.4000000953674299</v>
      </c>
      <c r="E6261" s="4">
        <f t="shared" si="291"/>
        <v>0.97397093830252612</v>
      </c>
      <c r="F6261" s="4" cm="1">
        <f t="array" ref="F6261">MIN(IF(L$5:L$11&gt;=E6261,L$5:L$11,1))</f>
        <v>1</v>
      </c>
      <c r="G6261" s="4" cm="1">
        <f t="array" ref="G6261">MAX(IF(L$5:L$11&lt;E6261,L$5:L$11,0))</f>
        <v>0.76393202250021031</v>
      </c>
      <c r="H6261" s="4">
        <f t="shared" si="292"/>
        <v>-4.6440100160021203E-3</v>
      </c>
      <c r="I6261" s="4">
        <f t="shared" si="293"/>
        <v>0.90990894759644259</v>
      </c>
    </row>
    <row r="6262" spans="1:9" x14ac:dyDescent="0.25">
      <c r="A6262" s="2">
        <v>24979</v>
      </c>
      <c r="B6262" s="3">
        <v>96.930000305175696</v>
      </c>
      <c r="C6262" s="3">
        <f>MAX(B$2:B6262)</f>
        <v>98.910003662109304</v>
      </c>
      <c r="D6262" s="3">
        <f>MIN(B$2:B6262)</f>
        <v>4.4000000953674299</v>
      </c>
      <c r="E6262" s="4">
        <f t="shared" si="291"/>
        <v>0.97904980126748853</v>
      </c>
      <c r="F6262" s="4" cm="1">
        <f t="array" ref="F6262">MIN(IF(L$5:L$11&gt;=E6262,L$5:L$11,1))</f>
        <v>1</v>
      </c>
      <c r="G6262" s="4" cm="1">
        <f t="array" ref="G6262">MAX(IF(L$5:L$11&lt;E6262,L$5:L$11,0))</f>
        <v>0.76393202250021031</v>
      </c>
      <c r="H6262" s="4">
        <f t="shared" si="292"/>
        <v>4.9767068130772696E-3</v>
      </c>
      <c r="I6262" s="4">
        <f t="shared" si="293"/>
        <v>0.88973912525896459</v>
      </c>
    </row>
    <row r="6263" spans="1:9" x14ac:dyDescent="0.25">
      <c r="A6263" s="2">
        <v>24980</v>
      </c>
      <c r="B6263" s="3">
        <v>97.180000305175696</v>
      </c>
      <c r="C6263" s="3">
        <f>MAX(B$2:B6263)</f>
        <v>98.910003662109304</v>
      </c>
      <c r="D6263" s="3">
        <f>MIN(B$2:B6263)</f>
        <v>4.4000000953674299</v>
      </c>
      <c r="E6263" s="4">
        <f t="shared" si="291"/>
        <v>0.98169502389541341</v>
      </c>
      <c r="F6263" s="4" cm="1">
        <f t="array" ref="F6263">MIN(IF(L$5:L$11&gt;=E6263,L$5:L$11,1))</f>
        <v>1</v>
      </c>
      <c r="G6263" s="4" cm="1">
        <f t="array" ref="G6263">MAX(IF(L$5:L$11&lt;E6263,L$5:L$11,0))</f>
        <v>0.76393202250021031</v>
      </c>
      <c r="H6263" s="4">
        <f t="shared" si="292"/>
        <v>2.5791808440409625E-3</v>
      </c>
      <c r="I6263" s="4">
        <f t="shared" si="293"/>
        <v>0.91125353402695153</v>
      </c>
    </row>
    <row r="6264" spans="1:9" x14ac:dyDescent="0.25">
      <c r="A6264" s="2">
        <v>24981</v>
      </c>
      <c r="B6264" s="3">
        <v>96.970001220703097</v>
      </c>
      <c r="C6264" s="3">
        <f>MAX(B$2:B6264)</f>
        <v>98.910003662109304</v>
      </c>
      <c r="D6264" s="3">
        <f>MIN(B$2:B6264)</f>
        <v>4.4000000953674299</v>
      </c>
      <c r="E6264" s="4">
        <f t="shared" si="291"/>
        <v>0.97947304657505174</v>
      </c>
      <c r="F6264" s="4" cm="1">
        <f t="array" ref="F6264">MIN(IF(L$5:L$11&gt;=E6264,L$5:L$11,1))</f>
        <v>1</v>
      </c>
      <c r="G6264" s="4" cm="1">
        <f t="array" ref="G6264">MAX(IF(L$5:L$11&lt;E6264,L$5:L$11,0))</f>
        <v>0.76393202250021031</v>
      </c>
      <c r="H6264" s="4">
        <f t="shared" si="292"/>
        <v>-2.1609290369740686E-3</v>
      </c>
      <c r="I6264" s="4">
        <f t="shared" si="293"/>
        <v>0.92245887689446193</v>
      </c>
    </row>
    <row r="6265" spans="1:9" x14ac:dyDescent="0.25">
      <c r="A6265" s="2">
        <v>24982</v>
      </c>
      <c r="B6265" s="3">
        <v>97.150001525878906</v>
      </c>
      <c r="C6265" s="3">
        <f>MAX(B$2:B6265)</f>
        <v>98.910003662109304</v>
      </c>
      <c r="D6265" s="3">
        <f>MIN(B$2:B6265)</f>
        <v>4.4000000953674299</v>
      </c>
      <c r="E6265" s="4">
        <f t="shared" si="291"/>
        <v>0.9813776100961894</v>
      </c>
      <c r="F6265" s="4" cm="1">
        <f t="array" ref="F6265">MIN(IF(L$5:L$11&gt;=E6265,L$5:L$11,1))</f>
        <v>1</v>
      </c>
      <c r="G6265" s="4" cm="1">
        <f t="array" ref="G6265">MAX(IF(L$5:L$11&lt;E6265,L$5:L$11,0))</f>
        <v>0.76393202250021031</v>
      </c>
      <c r="H6265" s="4">
        <f t="shared" si="292"/>
        <v>1.8562473229852827E-3</v>
      </c>
      <c r="I6265" s="4">
        <f t="shared" si="293"/>
        <v>0.91304642992094709</v>
      </c>
    </row>
    <row r="6266" spans="1:9" x14ac:dyDescent="0.25">
      <c r="A6266" s="2">
        <v>24985</v>
      </c>
      <c r="B6266" s="3">
        <v>96.989997863769503</v>
      </c>
      <c r="C6266" s="3">
        <f>MAX(B$2:B6266)</f>
        <v>98.910003662109304</v>
      </c>
      <c r="D6266" s="3">
        <f>MIN(B$2:B6266)</f>
        <v>4.4000000953674299</v>
      </c>
      <c r="E6266" s="4">
        <f t="shared" si="291"/>
        <v>0.97968462886593888</v>
      </c>
      <c r="F6266" s="4" cm="1">
        <f t="array" ref="F6266">MIN(IF(L$5:L$11&gt;=E6266,L$5:L$11,1))</f>
        <v>1</v>
      </c>
      <c r="G6266" s="4" cm="1">
        <f t="array" ref="G6266">MAX(IF(L$5:L$11&lt;E6266,L$5:L$11,0))</f>
        <v>0.76393202250021031</v>
      </c>
      <c r="H6266" s="4">
        <f t="shared" si="292"/>
        <v>-1.6469753947124799E-3</v>
      </c>
      <c r="I6266" s="4">
        <f t="shared" si="293"/>
        <v>0.92111429046395255</v>
      </c>
    </row>
    <row r="6267" spans="1:9" x14ac:dyDescent="0.25">
      <c r="A6267" s="2">
        <v>24986</v>
      </c>
      <c r="B6267" s="3">
        <v>97.620002746582003</v>
      </c>
      <c r="C6267" s="3">
        <f>MAX(B$2:B6267)</f>
        <v>98.910003662109304</v>
      </c>
      <c r="D6267" s="3">
        <f>MIN(B$2:B6267)</f>
        <v>4.4000000953674299</v>
      </c>
      <c r="E6267" s="4">
        <f t="shared" si="291"/>
        <v>0.98635064155281382</v>
      </c>
      <c r="F6267" s="4" cm="1">
        <f t="array" ref="F6267">MIN(IF(L$5:L$11&gt;=E6267,L$5:L$11,1))</f>
        <v>1</v>
      </c>
      <c r="G6267" s="4" cm="1">
        <f t="array" ref="G6267">MAX(IF(L$5:L$11&lt;E6267,L$5:L$11,0))</f>
        <v>0.76393202250021031</v>
      </c>
      <c r="H6267" s="4">
        <f t="shared" si="292"/>
        <v>6.4955654880762825E-3</v>
      </c>
      <c r="I6267" s="4">
        <f t="shared" si="293"/>
        <v>0.91394270688798007</v>
      </c>
    </row>
    <row r="6268" spans="1:9" x14ac:dyDescent="0.25">
      <c r="A6268" s="2">
        <v>24987</v>
      </c>
      <c r="B6268" s="3">
        <v>97.919998168945298</v>
      </c>
      <c r="C6268" s="3">
        <f>MAX(B$2:B6268)</f>
        <v>98.910003662109304</v>
      </c>
      <c r="D6268" s="3">
        <f>MIN(B$2:B6268)</f>
        <v>4.4000000953674299</v>
      </c>
      <c r="E6268" s="4">
        <f t="shared" si="291"/>
        <v>0.98952486027085085</v>
      </c>
      <c r="F6268" s="4" cm="1">
        <f t="array" ref="F6268">MIN(IF(L$5:L$11&gt;=E6268,L$5:L$11,1))</f>
        <v>1</v>
      </c>
      <c r="G6268" s="4" cm="1">
        <f t="array" ref="G6268">MAX(IF(L$5:L$11&lt;E6268,L$5:L$11,0))</f>
        <v>0.76393202250021031</v>
      </c>
      <c r="H6268" s="4">
        <f t="shared" si="292"/>
        <v>3.0730937709770867E-3</v>
      </c>
      <c r="I6268" s="4">
        <f t="shared" si="293"/>
        <v>0.94218038976845842</v>
      </c>
    </row>
    <row r="6269" spans="1:9" x14ac:dyDescent="0.25">
      <c r="A6269" s="2">
        <v>24989</v>
      </c>
      <c r="B6269" s="3">
        <v>98.680000305175696</v>
      </c>
      <c r="C6269" s="3">
        <f>MAX(B$2:B6269)</f>
        <v>98.910003662109304</v>
      </c>
      <c r="D6269" s="3">
        <f>MIN(B$2:B6269)</f>
        <v>4.4000000953674299</v>
      </c>
      <c r="E6269" s="4">
        <f t="shared" si="291"/>
        <v>0.99756635966296225</v>
      </c>
      <c r="F6269" s="4" cm="1">
        <f t="array" ref="F6269">MIN(IF(L$5:L$11&gt;=E6269,L$5:L$11,1))</f>
        <v>1</v>
      </c>
      <c r="G6269" s="4" cm="1">
        <f t="array" ref="G6269">MAX(IF(L$5:L$11&lt;E6269,L$5:L$11,0))</f>
        <v>0.76393202250021031</v>
      </c>
      <c r="H6269" s="4">
        <f t="shared" si="292"/>
        <v>7.7614598697104409E-3</v>
      </c>
      <c r="I6269" s="4">
        <f t="shared" si="293"/>
        <v>0.95562659603351541</v>
      </c>
    </row>
    <row r="6270" spans="1:9" x14ac:dyDescent="0.25">
      <c r="A6270" s="2">
        <v>24992</v>
      </c>
      <c r="B6270" s="3">
        <v>99.989997863769503</v>
      </c>
      <c r="C6270" s="3">
        <f>MAX(B$2:B6270)</f>
        <v>99.989997863769503</v>
      </c>
      <c r="D6270" s="3">
        <f>MIN(B$2:B6270)</f>
        <v>4.4000000953674299</v>
      </c>
      <c r="E6270" s="4">
        <f t="shared" si="291"/>
        <v>1</v>
      </c>
      <c r="F6270" s="4" cm="1">
        <f t="array" ref="F6270">MIN(IF(L$5:L$11&gt;=E6270,L$5:L$11,1))</f>
        <v>1</v>
      </c>
      <c r="G6270" s="4" cm="1">
        <f t="array" ref="G6270">MAX(IF(L$5:L$11&lt;E6270,L$5:L$11,0))</f>
        <v>0.76393202250021031</v>
      </c>
      <c r="H6270" s="4">
        <f t="shared" si="292"/>
        <v>1.327520829491835E-2</v>
      </c>
      <c r="I6270" s="4">
        <f t="shared" si="293"/>
        <v>0.98969093409952258</v>
      </c>
    </row>
    <row r="6271" spans="1:9" x14ac:dyDescent="0.25">
      <c r="A6271" s="2">
        <v>24993</v>
      </c>
      <c r="B6271" s="3">
        <v>100.379997253417</v>
      </c>
      <c r="C6271" s="3">
        <f>MAX(B$2:B6271)</f>
        <v>100.379997253417</v>
      </c>
      <c r="D6271" s="3">
        <f>MIN(B$2:B6271)</f>
        <v>4.4000000953674299</v>
      </c>
      <c r="E6271" s="4">
        <f t="shared" si="291"/>
        <v>1</v>
      </c>
      <c r="F6271" s="4" cm="1">
        <f t="array" ref="F6271">MIN(IF(L$5:L$11&gt;=E6271,L$5:L$11,1))</f>
        <v>1</v>
      </c>
      <c r="G6271" s="4" cm="1">
        <f t="array" ref="G6271">MAX(IF(L$5:L$11&lt;E6271,L$5:L$11,0))</f>
        <v>0.76393202250021031</v>
      </c>
      <c r="H6271" s="4">
        <f t="shared" si="292"/>
        <v>3.9003840181979221E-3</v>
      </c>
      <c r="I6271" s="4">
        <f t="shared" si="293"/>
        <v>1</v>
      </c>
    </row>
    <row r="6272" spans="1:9" x14ac:dyDescent="0.25">
      <c r="A6272" s="2">
        <v>24994</v>
      </c>
      <c r="B6272" s="3">
        <v>99.889999389648395</v>
      </c>
      <c r="C6272" s="3">
        <f>MAX(B$2:B6272)</f>
        <v>100.379997253417</v>
      </c>
      <c r="D6272" s="3">
        <f>MIN(B$2:B6272)</f>
        <v>4.4000000953674299</v>
      </c>
      <c r="E6272" s="4">
        <f t="shared" si="291"/>
        <v>0.99489479184957952</v>
      </c>
      <c r="F6272" s="4" cm="1">
        <f t="array" ref="F6272">MIN(IF(L$5:L$11&gt;=E6272,L$5:L$11,1))</f>
        <v>1</v>
      </c>
      <c r="G6272" s="4" cm="1">
        <f t="array" ref="G6272">MAX(IF(L$5:L$11&lt;E6272,L$5:L$11,0))</f>
        <v>0.76393202250021031</v>
      </c>
      <c r="H6272" s="4">
        <f t="shared" si="292"/>
        <v>-4.8814293402655862E-3</v>
      </c>
      <c r="I6272" s="4">
        <f t="shared" si="293"/>
        <v>1</v>
      </c>
    </row>
    <row r="6273" spans="1:9" x14ac:dyDescent="0.25">
      <c r="A6273" s="2">
        <v>24995</v>
      </c>
      <c r="B6273" s="3">
        <v>100.650001525878</v>
      </c>
      <c r="C6273" s="3">
        <f>MAX(B$2:B6273)</f>
        <v>100.650001525878</v>
      </c>
      <c r="D6273" s="3">
        <f>MIN(B$2:B6273)</f>
        <v>4.4000000953674299</v>
      </c>
      <c r="E6273" s="4">
        <f t="shared" si="291"/>
        <v>1</v>
      </c>
      <c r="F6273" s="4" cm="1">
        <f t="array" ref="F6273">MIN(IF(L$5:L$11&gt;=E6273,L$5:L$11,1))</f>
        <v>1</v>
      </c>
      <c r="G6273" s="4" cm="1">
        <f t="array" ref="G6273">MAX(IF(L$5:L$11&lt;E6273,L$5:L$11,0))</f>
        <v>0.76393202250021031</v>
      </c>
      <c r="H6273" s="4">
        <f t="shared" si="292"/>
        <v>7.6083906384363242E-3</v>
      </c>
      <c r="I6273" s="4">
        <f t="shared" si="293"/>
        <v>0.97837399123553281</v>
      </c>
    </row>
    <row r="6274" spans="1:9" x14ac:dyDescent="0.25">
      <c r="A6274" s="2">
        <v>24996</v>
      </c>
      <c r="B6274" s="3">
        <v>101.26999664306599</v>
      </c>
      <c r="C6274" s="3">
        <f>MAX(B$2:B6274)</f>
        <v>101.26999664306599</v>
      </c>
      <c r="D6274" s="3">
        <f>MIN(B$2:B6274)</f>
        <v>4.4000000953674299</v>
      </c>
      <c r="E6274" s="4">
        <f t="shared" si="291"/>
        <v>1</v>
      </c>
      <c r="F6274" s="4" cm="1">
        <f t="array" ref="F6274">MIN(IF(L$5:L$11&gt;=E6274,L$5:L$11,1))</f>
        <v>1</v>
      </c>
      <c r="G6274" s="4" cm="1">
        <f t="array" ref="G6274">MAX(IF(L$5:L$11&lt;E6274,L$5:L$11,0))</f>
        <v>0.76393202250021031</v>
      </c>
      <c r="H6274" s="4">
        <f t="shared" si="292"/>
        <v>6.1599116521482422E-3</v>
      </c>
      <c r="I6274" s="4">
        <f t="shared" si="293"/>
        <v>1</v>
      </c>
    </row>
    <row r="6275" spans="1:9" x14ac:dyDescent="0.25">
      <c r="A6275" s="2">
        <v>24999</v>
      </c>
      <c r="B6275" s="3">
        <v>101.41000366210901</v>
      </c>
      <c r="C6275" s="3">
        <f>MAX(B$2:B6275)</f>
        <v>101.41000366210901</v>
      </c>
      <c r="D6275" s="3">
        <f>MIN(B$2:B6275)</f>
        <v>4.4000000953674299</v>
      </c>
      <c r="E6275" s="4">
        <f t="shared" si="291"/>
        <v>1</v>
      </c>
      <c r="F6275" s="4" cm="1">
        <f t="array" ref="F6275">MIN(IF(L$5:L$11&gt;=E6275,L$5:L$11,1))</f>
        <v>1</v>
      </c>
      <c r="G6275" s="4" cm="1">
        <f t="array" ref="G6275">MAX(IF(L$5:L$11&lt;E6275,L$5:L$11,0))</f>
        <v>0.76393202250021031</v>
      </c>
      <c r="H6275" s="4">
        <f t="shared" si="292"/>
        <v>1.3825123302459996E-3</v>
      </c>
      <c r="I6275" s="4">
        <f t="shared" si="293"/>
        <v>1</v>
      </c>
    </row>
    <row r="6276" spans="1:9" x14ac:dyDescent="0.25">
      <c r="A6276" s="2">
        <v>25000</v>
      </c>
      <c r="B6276" s="3">
        <v>101.66000366210901</v>
      </c>
      <c r="C6276" s="3">
        <f>MAX(B$2:B6276)</f>
        <v>101.66000366210901</v>
      </c>
      <c r="D6276" s="3">
        <f>MIN(B$2:B6276)</f>
        <v>4.4000000953674299</v>
      </c>
      <c r="E6276" s="4">
        <f t="shared" ref="E6276:E6339" si="294">(B6276-D6276)/(C6276-D6276)</f>
        <v>1</v>
      </c>
      <c r="F6276" s="4" cm="1">
        <f t="array" ref="F6276">MIN(IF(L$5:L$11&gt;=E6276,L$5:L$11,1))</f>
        <v>1</v>
      </c>
      <c r="G6276" s="4" cm="1">
        <f t="array" ref="G6276">MAX(IF(L$5:L$11&lt;E6276,L$5:L$11,0))</f>
        <v>0.76393202250021031</v>
      </c>
      <c r="H6276" s="4">
        <f t="shared" si="292"/>
        <v>2.4652400253626361E-3</v>
      </c>
      <c r="I6276" s="4">
        <f t="shared" si="293"/>
        <v>1</v>
      </c>
    </row>
    <row r="6277" spans="1:9" x14ac:dyDescent="0.25">
      <c r="A6277" s="2">
        <v>25002</v>
      </c>
      <c r="B6277" s="3">
        <v>101.25</v>
      </c>
      <c r="C6277" s="3">
        <f>MAX(B$2:B6277)</f>
        <v>101.66000366210901</v>
      </c>
      <c r="D6277" s="3">
        <f>MIN(B$2:B6277)</f>
        <v>4.4000000953674299</v>
      </c>
      <c r="E6277" s="4">
        <f t="shared" si="294"/>
        <v>0.99578445766940926</v>
      </c>
      <c r="F6277" s="4" cm="1">
        <f t="array" ref="F6277">MIN(IF(L$5:L$11&gt;=E6277,L$5:L$11,1))</f>
        <v>1</v>
      </c>
      <c r="G6277" s="4" cm="1">
        <f t="array" ref="G6277">MAX(IF(L$5:L$11&lt;E6277,L$5:L$11,0))</f>
        <v>0.76393202250021031</v>
      </c>
      <c r="H6277" s="4">
        <f t="shared" ref="H6277:H6340" si="295">B6277/B6276-1</f>
        <v>-4.0330872254514816E-3</v>
      </c>
      <c r="I6277" s="4">
        <f t="shared" ref="I6277:I6340" si="296">IF(E6276=0,0,(E6276-G6276)/(F6276-G6276))</f>
        <v>1</v>
      </c>
    </row>
    <row r="6278" spans="1:9" x14ac:dyDescent="0.25">
      <c r="A6278" s="2">
        <v>25003</v>
      </c>
      <c r="B6278" s="3">
        <v>101.129997253417</v>
      </c>
      <c r="C6278" s="3">
        <f>MAX(B$2:B6278)</f>
        <v>101.66000366210901</v>
      </c>
      <c r="D6278" s="3">
        <f>MIN(B$2:B6278)</f>
        <v>4.4000000953674299</v>
      </c>
      <c r="E6278" s="4">
        <f t="shared" si="294"/>
        <v>0.99455062318264975</v>
      </c>
      <c r="F6278" s="4" cm="1">
        <f t="array" ref="F6278">MIN(IF(L$5:L$11&gt;=E6278,L$5:L$11,1))</f>
        <v>1</v>
      </c>
      <c r="G6278" s="4" cm="1">
        <f t="array" ref="G6278">MAX(IF(L$5:L$11&lt;E6278,L$5:L$11,0))</f>
        <v>0.76393202250021031</v>
      </c>
      <c r="H6278" s="4">
        <f t="shared" si="295"/>
        <v>-1.1852123119308056E-3</v>
      </c>
      <c r="I6278" s="4">
        <f t="shared" si="296"/>
        <v>0.9821426761255897</v>
      </c>
    </row>
    <row r="6279" spans="1:9" x14ac:dyDescent="0.25">
      <c r="A6279" s="2">
        <v>25006</v>
      </c>
      <c r="B6279" s="3">
        <v>100.129997253417</v>
      </c>
      <c r="C6279" s="3">
        <f>MAX(B$2:B6279)</f>
        <v>101.66000366210901</v>
      </c>
      <c r="D6279" s="3">
        <f>MIN(B$2:B6279)</f>
        <v>4.4000000953674299</v>
      </c>
      <c r="E6279" s="4">
        <f t="shared" si="294"/>
        <v>0.98426890445626924</v>
      </c>
      <c r="F6279" s="4" cm="1">
        <f t="array" ref="F6279">MIN(IF(L$5:L$11&gt;=E6279,L$5:L$11,1))</f>
        <v>1</v>
      </c>
      <c r="G6279" s="4" cm="1">
        <f t="array" ref="G6279">MAX(IF(L$5:L$11&lt;E6279,L$5:L$11,0))</f>
        <v>0.76393202250021031</v>
      </c>
      <c r="H6279" s="4">
        <f t="shared" si="295"/>
        <v>-9.8882629008102407E-3</v>
      </c>
      <c r="I6279" s="4">
        <f t="shared" si="296"/>
        <v>0.97691606936669284</v>
      </c>
    </row>
    <row r="6280" spans="1:9" x14ac:dyDescent="0.25">
      <c r="A6280" s="2">
        <v>25007</v>
      </c>
      <c r="B6280" s="3">
        <v>99.989997863769503</v>
      </c>
      <c r="C6280" s="3">
        <f>MAX(B$2:B6280)</f>
        <v>101.66000366210901</v>
      </c>
      <c r="D6280" s="3">
        <f>MIN(B$2:B6280)</f>
        <v>4.4000000953674299</v>
      </c>
      <c r="E6280" s="4">
        <f t="shared" si="294"/>
        <v>0.98282947011004873</v>
      </c>
      <c r="F6280" s="4" cm="1">
        <f t="array" ref="F6280">MIN(IF(L$5:L$11&gt;=E6280,L$5:L$11,1))</f>
        <v>1</v>
      </c>
      <c r="G6280" s="4" cm="1">
        <f t="array" ref="G6280">MAX(IF(L$5:L$11&lt;E6280,L$5:L$11,0))</f>
        <v>0.76393202250021031</v>
      </c>
      <c r="H6280" s="4">
        <f t="shared" si="295"/>
        <v>-1.3981763056797325E-3</v>
      </c>
      <c r="I6280" s="4">
        <f t="shared" si="296"/>
        <v>0.93336200991621254</v>
      </c>
    </row>
    <row r="6281" spans="1:9" x14ac:dyDescent="0.25">
      <c r="A6281" s="2">
        <v>25009</v>
      </c>
      <c r="B6281" s="3">
        <v>101.51000213623</v>
      </c>
      <c r="C6281" s="3">
        <f>MAX(B$2:B6281)</f>
        <v>101.66000366210901</v>
      </c>
      <c r="D6281" s="3">
        <f>MIN(B$2:B6281)</f>
        <v>4.4000000953674299</v>
      </c>
      <c r="E6281" s="4">
        <f t="shared" si="294"/>
        <v>0.99845772650238418</v>
      </c>
      <c r="F6281" s="4" cm="1">
        <f t="array" ref="F6281">MIN(IF(L$5:L$11&gt;=E6281,L$5:L$11,1))</f>
        <v>1</v>
      </c>
      <c r="G6281" s="4" cm="1">
        <f t="array" ref="G6281">MAX(IF(L$5:L$11&lt;E6281,L$5:L$11,0))</f>
        <v>0.76393202250021031</v>
      </c>
      <c r="H6281" s="4">
        <f t="shared" si="295"/>
        <v>1.5201563205665902E-2</v>
      </c>
      <c r="I6281" s="4">
        <f t="shared" si="296"/>
        <v>0.92726446817647445</v>
      </c>
    </row>
    <row r="6282" spans="1:9" x14ac:dyDescent="0.25">
      <c r="A6282" s="2">
        <v>25010</v>
      </c>
      <c r="B6282" s="3">
        <v>100.66000366210901</v>
      </c>
      <c r="C6282" s="3">
        <f>MAX(B$2:B6282)</f>
        <v>101.66000366210901</v>
      </c>
      <c r="D6282" s="3">
        <f>MIN(B$2:B6282)</f>
        <v>4.4000000953674299</v>
      </c>
      <c r="E6282" s="4">
        <f t="shared" si="294"/>
        <v>0.98971828127361949</v>
      </c>
      <c r="F6282" s="4" cm="1">
        <f t="array" ref="F6282">MIN(IF(L$5:L$11&gt;=E6282,L$5:L$11,1))</f>
        <v>1</v>
      </c>
      <c r="G6282" s="4" cm="1">
        <f t="array" ref="G6282">MAX(IF(L$5:L$11&lt;E6282,L$5:L$11,0))</f>
        <v>0.76393202250021031</v>
      </c>
      <c r="H6282" s="4">
        <f t="shared" si="295"/>
        <v>-8.373544047218795E-3</v>
      </c>
      <c r="I6282" s="4">
        <f t="shared" si="296"/>
        <v>0.99346682462420299</v>
      </c>
    </row>
    <row r="6283" spans="1:9" x14ac:dyDescent="0.25">
      <c r="A6283" s="2">
        <v>25013</v>
      </c>
      <c r="B6283" s="3">
        <v>100.389999389648</v>
      </c>
      <c r="C6283" s="3">
        <f>MAX(B$2:B6283)</f>
        <v>101.66000366210901</v>
      </c>
      <c r="D6283" s="3">
        <f>MIN(B$2:B6283)</f>
        <v>4.4000000953674299</v>
      </c>
      <c r="E6283" s="4">
        <f t="shared" si="294"/>
        <v>0.98694217328925438</v>
      </c>
      <c r="F6283" s="4" cm="1">
        <f t="array" ref="F6283">MIN(IF(L$5:L$11&gt;=E6283,L$5:L$11,1))</f>
        <v>1</v>
      </c>
      <c r="G6283" s="4" cm="1">
        <f t="array" ref="G6283">MAX(IF(L$5:L$11&lt;E6283,L$5:L$11,0))</f>
        <v>0.76393202250021031</v>
      </c>
      <c r="H6283" s="4">
        <f t="shared" si="295"/>
        <v>-2.6823391877408564E-3</v>
      </c>
      <c r="I6283" s="4">
        <f t="shared" si="296"/>
        <v>0.95644594054951959</v>
      </c>
    </row>
    <row r="6284" spans="1:9" x14ac:dyDescent="0.25">
      <c r="A6284" s="2">
        <v>25014</v>
      </c>
      <c r="B6284" s="3">
        <v>100.08000183105401</v>
      </c>
      <c r="C6284" s="3">
        <f>MAX(B$2:B6284)</f>
        <v>101.66000366210901</v>
      </c>
      <c r="D6284" s="3">
        <f>MIN(B$2:B6284)</f>
        <v>4.4000000953674299</v>
      </c>
      <c r="E6284" s="4">
        <f t="shared" si="294"/>
        <v>0.9837548655859264</v>
      </c>
      <c r="F6284" s="4" cm="1">
        <f t="array" ref="F6284">MIN(IF(L$5:L$11&gt;=E6284,L$5:L$11,1))</f>
        <v>1</v>
      </c>
      <c r="G6284" s="4" cm="1">
        <f t="array" ref="G6284">MAX(IF(L$5:L$11&lt;E6284,L$5:L$11,0))</f>
        <v>0.76393202250021031</v>
      </c>
      <c r="H6284" s="4">
        <f t="shared" si="295"/>
        <v>-3.0879326673843854E-3</v>
      </c>
      <c r="I6284" s="4">
        <f t="shared" si="296"/>
        <v>0.94468615841486903</v>
      </c>
    </row>
    <row r="6285" spans="1:9" x14ac:dyDescent="0.25">
      <c r="A6285" s="2">
        <v>25016</v>
      </c>
      <c r="B6285" s="3">
        <v>99.980003356933594</v>
      </c>
      <c r="C6285" s="3">
        <f>MAX(B$2:B6285)</f>
        <v>101.66000366210901</v>
      </c>
      <c r="D6285" s="3">
        <f>MIN(B$2:B6285)</f>
        <v>4.4000000953674299</v>
      </c>
      <c r="E6285" s="4">
        <f t="shared" si="294"/>
        <v>0.98272670940195306</v>
      </c>
      <c r="F6285" s="4" cm="1">
        <f t="array" ref="F6285">MIN(IF(L$5:L$11&gt;=E6285,L$5:L$11,1))</f>
        <v>1</v>
      </c>
      <c r="G6285" s="4" cm="1">
        <f t="array" ref="G6285">MAX(IF(L$5:L$11&lt;E6285,L$5:L$11,0))</f>
        <v>0.76393202250021031</v>
      </c>
      <c r="H6285" s="4">
        <f t="shared" si="295"/>
        <v>-9.9918537460885748E-4</v>
      </c>
      <c r="I6285" s="4">
        <f t="shared" si="296"/>
        <v>0.93118450631836303</v>
      </c>
    </row>
    <row r="6286" spans="1:9" x14ac:dyDescent="0.25">
      <c r="A6286" s="2">
        <v>25017</v>
      </c>
      <c r="B6286" s="3">
        <v>99.580001831054602</v>
      </c>
      <c r="C6286" s="3">
        <f>MAX(B$2:B6286)</f>
        <v>101.66000366210901</v>
      </c>
      <c r="D6286" s="3">
        <f>MIN(B$2:B6286)</f>
        <v>4.4000000953674299</v>
      </c>
      <c r="E6286" s="4">
        <f t="shared" si="294"/>
        <v>0.97861400622274219</v>
      </c>
      <c r="F6286" s="4" cm="1">
        <f t="array" ref="F6286">MIN(IF(L$5:L$11&gt;=E6286,L$5:L$11,1))</f>
        <v>1</v>
      </c>
      <c r="G6286" s="4" cm="1">
        <f t="array" ref="G6286">MAX(IF(L$5:L$11&lt;E6286,L$5:L$11,0))</f>
        <v>0.76393202250021031</v>
      </c>
      <c r="H6286" s="4">
        <f t="shared" si="295"/>
        <v>-4.0008152875427028E-3</v>
      </c>
      <c r="I6286" s="4">
        <f t="shared" si="296"/>
        <v>0.92682916683156513</v>
      </c>
    </row>
    <row r="6287" spans="1:9" x14ac:dyDescent="0.25">
      <c r="A6287" s="2">
        <v>25020</v>
      </c>
      <c r="B6287" s="3">
        <v>99.400001525878906</v>
      </c>
      <c r="C6287" s="3">
        <f>MAX(B$2:B6287)</f>
        <v>101.66000366210901</v>
      </c>
      <c r="D6287" s="3">
        <f>MIN(B$2:B6287)</f>
        <v>4.4000000953674299</v>
      </c>
      <c r="E6287" s="4">
        <f t="shared" si="294"/>
        <v>0.97676329371426307</v>
      </c>
      <c r="F6287" s="4" cm="1">
        <f t="array" ref="F6287">MIN(IF(L$5:L$11&gt;=E6287,L$5:L$11,1))</f>
        <v>1</v>
      </c>
      <c r="G6287" s="4" cm="1">
        <f t="array" ref="G6287">MAX(IF(L$5:L$11&lt;E6287,L$5:L$11,0))</f>
        <v>0.76393202250021031</v>
      </c>
      <c r="H6287" s="4">
        <f t="shared" si="295"/>
        <v>-1.807594917311639E-3</v>
      </c>
      <c r="I6287" s="4">
        <f t="shared" si="296"/>
        <v>0.90940747659314847</v>
      </c>
    </row>
    <row r="6288" spans="1:9" x14ac:dyDescent="0.25">
      <c r="A6288" s="2">
        <v>25021</v>
      </c>
      <c r="B6288" s="3">
        <v>99.739997863769503</v>
      </c>
      <c r="C6288" s="3">
        <f>MAX(B$2:B6288)</f>
        <v>101.66000366210901</v>
      </c>
      <c r="D6288" s="3">
        <f>MIN(B$2:B6288)</f>
        <v>4.4000000953674299</v>
      </c>
      <c r="E6288" s="4">
        <f t="shared" si="294"/>
        <v>0.98025904042845358</v>
      </c>
      <c r="F6288" s="4" cm="1">
        <f t="array" ref="F6288">MIN(IF(L$5:L$11&gt;=E6288,L$5:L$11,1))</f>
        <v>1</v>
      </c>
      <c r="G6288" s="4" cm="1">
        <f t="array" ref="G6288">MAX(IF(L$5:L$11&lt;E6288,L$5:L$11,0))</f>
        <v>0.76393202250021031</v>
      </c>
      <c r="H6288" s="4">
        <f t="shared" si="295"/>
        <v>3.4204862441784556E-3</v>
      </c>
      <c r="I6288" s="4">
        <f t="shared" si="296"/>
        <v>0.90156773260042167</v>
      </c>
    </row>
    <row r="6289" spans="1:9" x14ac:dyDescent="0.25">
      <c r="A6289" s="2">
        <v>25022</v>
      </c>
      <c r="B6289" s="3">
        <v>100.91000366210901</v>
      </c>
      <c r="C6289" s="3">
        <f>MAX(B$2:B6289)</f>
        <v>101.66000366210901</v>
      </c>
      <c r="D6289" s="3">
        <f>MIN(B$2:B6289)</f>
        <v>4.4000000953674299</v>
      </c>
      <c r="E6289" s="4">
        <f t="shared" si="294"/>
        <v>0.99228871095521465</v>
      </c>
      <c r="F6289" s="4" cm="1">
        <f t="array" ref="F6289">MIN(IF(L$5:L$11&gt;=E6289,L$5:L$11,1))</f>
        <v>1</v>
      </c>
      <c r="G6289" s="4" cm="1">
        <f t="array" ref="G6289">MAX(IF(L$5:L$11&lt;E6289,L$5:L$11,0))</f>
        <v>0.76393202250021031</v>
      </c>
      <c r="H6289" s="4">
        <f t="shared" si="295"/>
        <v>1.1730557683965026E-2</v>
      </c>
      <c r="I6289" s="4">
        <f t="shared" si="296"/>
        <v>0.91637595331385424</v>
      </c>
    </row>
    <row r="6290" spans="1:9" x14ac:dyDescent="0.25">
      <c r="A6290" s="2">
        <v>25027</v>
      </c>
      <c r="B6290" s="3">
        <v>101.94000244140599</v>
      </c>
      <c r="C6290" s="3">
        <f>MAX(B$2:B6290)</f>
        <v>101.94000244140599</v>
      </c>
      <c r="D6290" s="3">
        <f>MIN(B$2:B6290)</f>
        <v>4.4000000953674299</v>
      </c>
      <c r="E6290" s="4">
        <f t="shared" si="294"/>
        <v>1</v>
      </c>
      <c r="F6290" s="4" cm="1">
        <f t="array" ref="F6290">MIN(IF(L$5:L$11&gt;=E6290,L$5:L$11,1))</f>
        <v>1</v>
      </c>
      <c r="G6290" s="4" cm="1">
        <f t="array" ref="G6290">MAX(IF(L$5:L$11&lt;E6290,L$5:L$11,0))</f>
        <v>0.76393202250021031</v>
      </c>
      <c r="H6290" s="4">
        <f t="shared" si="295"/>
        <v>1.0207102783841737E-2</v>
      </c>
      <c r="I6290" s="4">
        <f t="shared" si="296"/>
        <v>0.9673344554121398</v>
      </c>
    </row>
    <row r="6291" spans="1:9" x14ac:dyDescent="0.25">
      <c r="A6291" s="2">
        <v>25028</v>
      </c>
      <c r="B6291" s="3">
        <v>102.230003356933</v>
      </c>
      <c r="C6291" s="3">
        <f>MAX(B$2:B6291)</f>
        <v>102.230003356933</v>
      </c>
      <c r="D6291" s="3">
        <f>MIN(B$2:B6291)</f>
        <v>4.4000000953674299</v>
      </c>
      <c r="E6291" s="4">
        <f t="shared" si="294"/>
        <v>1</v>
      </c>
      <c r="F6291" s="4" cm="1">
        <f t="array" ref="F6291">MIN(IF(L$5:L$11&gt;=E6291,L$5:L$11,1))</f>
        <v>1</v>
      </c>
      <c r="G6291" s="4" cm="1">
        <f t="array" ref="G6291">MAX(IF(L$5:L$11&lt;E6291,L$5:L$11,0))</f>
        <v>0.76393202250021031</v>
      </c>
      <c r="H6291" s="4">
        <f t="shared" si="295"/>
        <v>2.8448195858510328E-3</v>
      </c>
      <c r="I6291" s="4">
        <f t="shared" si="296"/>
        <v>1</v>
      </c>
    </row>
    <row r="6292" spans="1:9" x14ac:dyDescent="0.25">
      <c r="A6292" s="2">
        <v>25030</v>
      </c>
      <c r="B6292" s="3">
        <v>102.389999389648</v>
      </c>
      <c r="C6292" s="3">
        <f>MAX(B$2:B6292)</f>
        <v>102.389999389648</v>
      </c>
      <c r="D6292" s="3">
        <f>MIN(B$2:B6292)</f>
        <v>4.4000000953674299</v>
      </c>
      <c r="E6292" s="4">
        <f t="shared" si="294"/>
        <v>1</v>
      </c>
      <c r="F6292" s="4" cm="1">
        <f t="array" ref="F6292">MIN(IF(L$5:L$11&gt;=E6292,L$5:L$11,1))</f>
        <v>1</v>
      </c>
      <c r="G6292" s="4" cm="1">
        <f t="array" ref="G6292">MAX(IF(L$5:L$11&lt;E6292,L$5:L$11,0))</f>
        <v>0.76393202250021031</v>
      </c>
      <c r="H6292" s="4">
        <f t="shared" si="295"/>
        <v>1.5650594489013958E-3</v>
      </c>
      <c r="I6292" s="4">
        <f t="shared" si="296"/>
        <v>1</v>
      </c>
    </row>
    <row r="6293" spans="1:9" x14ac:dyDescent="0.25">
      <c r="A6293" s="2">
        <v>25031</v>
      </c>
      <c r="B6293" s="3">
        <v>102.33999633789</v>
      </c>
      <c r="C6293" s="3">
        <f>MAX(B$2:B6293)</f>
        <v>102.389999389648</v>
      </c>
      <c r="D6293" s="3">
        <f>MIN(B$2:B6293)</f>
        <v>4.4000000953674299</v>
      </c>
      <c r="E6293" s="4">
        <f t="shared" si="294"/>
        <v>0.99948971270417275</v>
      </c>
      <c r="F6293" s="4" cm="1">
        <f t="array" ref="F6293">MIN(IF(L$5:L$11&gt;=E6293,L$5:L$11,1))</f>
        <v>1</v>
      </c>
      <c r="G6293" s="4" cm="1">
        <f t="array" ref="G6293">MAX(IF(L$5:L$11&lt;E6293,L$5:L$11,0))</f>
        <v>0.76393202250021031</v>
      </c>
      <c r="H6293" s="4">
        <f t="shared" si="295"/>
        <v>-4.8835874651886879E-4</v>
      </c>
      <c r="I6293" s="4">
        <f t="shared" si="296"/>
        <v>1</v>
      </c>
    </row>
    <row r="6294" spans="1:9" x14ac:dyDescent="0.25">
      <c r="A6294" s="2">
        <v>25034</v>
      </c>
      <c r="B6294" s="3">
        <v>102.26000213623</v>
      </c>
      <c r="C6294" s="3">
        <f>MAX(B$2:B6294)</f>
        <v>102.389999389648</v>
      </c>
      <c r="D6294" s="3">
        <f>MIN(B$2:B6294)</f>
        <v>4.4000000953674299</v>
      </c>
      <c r="E6294" s="4">
        <f t="shared" si="294"/>
        <v>0.99867336203332757</v>
      </c>
      <c r="F6294" s="4" cm="1">
        <f t="array" ref="F6294">MIN(IF(L$5:L$11&gt;=E6294,L$5:L$11,1))</f>
        <v>1</v>
      </c>
      <c r="G6294" s="4" cm="1">
        <f t="array" ref="G6294">MAX(IF(L$5:L$11&lt;E6294,L$5:L$11,0))</f>
        <v>0.76393202250021031</v>
      </c>
      <c r="H6294" s="4">
        <f t="shared" si="295"/>
        <v>-7.8165140240860076E-4</v>
      </c>
      <c r="I6294" s="4">
        <f t="shared" si="296"/>
        <v>0.99783838832682126</v>
      </c>
    </row>
    <row r="6295" spans="1:9" x14ac:dyDescent="0.25">
      <c r="A6295" s="2">
        <v>25035</v>
      </c>
      <c r="B6295" s="3">
        <v>101.699996948242</v>
      </c>
      <c r="C6295" s="3">
        <f>MAX(B$2:B6295)</f>
        <v>102.389999389648</v>
      </c>
      <c r="D6295" s="3">
        <f>MIN(B$2:B6295)</f>
        <v>4.4000000953674299</v>
      </c>
      <c r="E6295" s="4">
        <f t="shared" si="294"/>
        <v>0.99295844018394364</v>
      </c>
      <c r="F6295" s="4" cm="1">
        <f t="array" ref="F6295">MIN(IF(L$5:L$11&gt;=E6295,L$5:L$11,1))</f>
        <v>1</v>
      </c>
      <c r="G6295" s="4" cm="1">
        <f t="array" ref="G6295">MAX(IF(L$5:L$11&lt;E6295,L$5:L$11,0))</f>
        <v>0.76393202250021031</v>
      </c>
      <c r="H6295" s="4">
        <f t="shared" si="295"/>
        <v>-5.476287661738577E-3</v>
      </c>
      <c r="I6295" s="4">
        <f t="shared" si="296"/>
        <v>0.99438027139164353</v>
      </c>
    </row>
    <row r="6296" spans="1:9" x14ac:dyDescent="0.25">
      <c r="A6296" s="2">
        <v>25037</v>
      </c>
      <c r="B6296" s="3">
        <v>101.44000244140599</v>
      </c>
      <c r="C6296" s="3">
        <f>MAX(B$2:B6296)</f>
        <v>102.389999389648</v>
      </c>
      <c r="D6296" s="3">
        <f>MIN(B$2:B6296)</f>
        <v>4.4000000953674299</v>
      </c>
      <c r="E6296" s="4">
        <f t="shared" si="294"/>
        <v>0.99030516425059867</v>
      </c>
      <c r="F6296" s="4" cm="1">
        <f t="array" ref="F6296">MIN(IF(L$5:L$11&gt;=E6296,L$5:L$11,1))</f>
        <v>1</v>
      </c>
      <c r="G6296" s="4" cm="1">
        <f t="array" ref="G6296">MAX(IF(L$5:L$11&lt;E6296,L$5:L$11,0))</f>
        <v>0.76393202250021031</v>
      </c>
      <c r="H6296" s="4">
        <f t="shared" si="295"/>
        <v>-2.5564849030264014E-3</v>
      </c>
      <c r="I6296" s="4">
        <f t="shared" si="296"/>
        <v>0.97017147395155434</v>
      </c>
    </row>
    <row r="6297" spans="1:9" x14ac:dyDescent="0.25">
      <c r="A6297" s="2">
        <v>25038</v>
      </c>
      <c r="B6297" s="3">
        <v>100.459999084472</v>
      </c>
      <c r="C6297" s="3">
        <f>MAX(B$2:B6297)</f>
        <v>102.389999389648</v>
      </c>
      <c r="D6297" s="3">
        <f>MIN(B$2:B6297)</f>
        <v>4.4000000953674299</v>
      </c>
      <c r="E6297" s="4">
        <f t="shared" si="294"/>
        <v>0.98030410940835022</v>
      </c>
      <c r="F6297" s="4" cm="1">
        <f t="array" ref="F6297">MIN(IF(L$5:L$11&gt;=E6297,L$5:L$11,1))</f>
        <v>1</v>
      </c>
      <c r="G6297" s="4" cm="1">
        <f t="array" ref="G6297">MAX(IF(L$5:L$11&lt;E6297,L$5:L$11,0))</f>
        <v>0.76393202250021031</v>
      </c>
      <c r="H6297" s="4">
        <f t="shared" si="295"/>
        <v>-9.6609161410466937E-3</v>
      </c>
      <c r="I6297" s="4">
        <f t="shared" si="296"/>
        <v>0.95893201673484085</v>
      </c>
    </row>
    <row r="6298" spans="1:9" x14ac:dyDescent="0.25">
      <c r="A6298" s="2">
        <v>25041</v>
      </c>
      <c r="B6298" s="3">
        <v>99.330001831054602</v>
      </c>
      <c r="C6298" s="3">
        <f>MAX(B$2:B6298)</f>
        <v>102.389999389648</v>
      </c>
      <c r="D6298" s="3">
        <f>MIN(B$2:B6298)</f>
        <v>4.4000000953674299</v>
      </c>
      <c r="E6298" s="4">
        <f t="shared" si="294"/>
        <v>0.96877234839645521</v>
      </c>
      <c r="F6298" s="4" cm="1">
        <f t="array" ref="F6298">MIN(IF(L$5:L$11&gt;=E6298,L$5:L$11,1))</f>
        <v>1</v>
      </c>
      <c r="G6298" s="4" cm="1">
        <f t="array" ref="G6298">MAX(IF(L$5:L$11&lt;E6298,L$5:L$11,0))</f>
        <v>0.76393202250021031</v>
      </c>
      <c r="H6298" s="4">
        <f t="shared" si="295"/>
        <v>-1.1248230775587009E-2</v>
      </c>
      <c r="I6298" s="4">
        <f t="shared" si="296"/>
        <v>0.91656686857637304</v>
      </c>
    </row>
    <row r="6299" spans="1:9" x14ac:dyDescent="0.25">
      <c r="A6299" s="2">
        <v>25042</v>
      </c>
      <c r="B6299" s="3">
        <v>99.209999084472599</v>
      </c>
      <c r="C6299" s="3">
        <f>MAX(B$2:B6299)</f>
        <v>102.389999389648</v>
      </c>
      <c r="D6299" s="3">
        <f>MIN(B$2:B6299)</f>
        <v>4.4000000953674299</v>
      </c>
      <c r="E6299" s="4">
        <f t="shared" si="294"/>
        <v>0.96754770560182046</v>
      </c>
      <c r="F6299" s="4" cm="1">
        <f t="array" ref="F6299">MIN(IF(L$5:L$11&gt;=E6299,L$5:L$11,1))</f>
        <v>1</v>
      </c>
      <c r="G6299" s="4" cm="1">
        <f t="array" ref="G6299">MAX(IF(L$5:L$11&lt;E6299,L$5:L$11,0))</f>
        <v>0.76393202250021031</v>
      </c>
      <c r="H6299" s="4">
        <f t="shared" si="295"/>
        <v>-1.2081218601617261E-3</v>
      </c>
      <c r="I6299" s="4">
        <f t="shared" si="296"/>
        <v>0.867717545029704</v>
      </c>
    </row>
    <row r="6300" spans="1:9" x14ac:dyDescent="0.25">
      <c r="A6300" s="2">
        <v>25044</v>
      </c>
      <c r="B6300" s="3">
        <v>97.940002441406193</v>
      </c>
      <c r="C6300" s="3">
        <f>MAX(B$2:B6300)</f>
        <v>102.389999389648</v>
      </c>
      <c r="D6300" s="3">
        <f>MIN(B$2:B6300)</f>
        <v>4.4000000953674299</v>
      </c>
      <c r="E6300" s="4">
        <f t="shared" si="294"/>
        <v>0.95458723359230047</v>
      </c>
      <c r="F6300" s="4" cm="1">
        <f t="array" ref="F6300">MIN(IF(L$5:L$11&gt;=E6300,L$5:L$11,1))</f>
        <v>1</v>
      </c>
      <c r="G6300" s="4" cm="1">
        <f t="array" ref="G6300">MAX(IF(L$5:L$11&lt;E6300,L$5:L$11,0))</f>
        <v>0.76393202250021031</v>
      </c>
      <c r="H6300" s="4">
        <f t="shared" si="295"/>
        <v>-1.2801095199941104E-2</v>
      </c>
      <c r="I6300" s="4">
        <f t="shared" si="296"/>
        <v>0.86252987490347588</v>
      </c>
    </row>
    <row r="6301" spans="1:9" x14ac:dyDescent="0.25">
      <c r="A6301" s="2">
        <v>25045</v>
      </c>
      <c r="B6301" s="3">
        <v>98.339996337890597</v>
      </c>
      <c r="C6301" s="3">
        <f>MAX(B$2:B6301)</f>
        <v>102.389999389648</v>
      </c>
      <c r="D6301" s="3">
        <f>MIN(B$2:B6301)</f>
        <v>4.4000000953674299</v>
      </c>
      <c r="E6301" s="4">
        <f t="shared" si="294"/>
        <v>0.95866922052326431</v>
      </c>
      <c r="F6301" s="4" cm="1">
        <f t="array" ref="F6301">MIN(IF(L$5:L$11&gt;=E6301,L$5:L$11,1))</f>
        <v>1</v>
      </c>
      <c r="G6301" s="4" cm="1">
        <f t="array" ref="G6301">MAX(IF(L$5:L$11&lt;E6301,L$5:L$11,0))</f>
        <v>0.76393202250021031</v>
      </c>
      <c r="H6301" s="4">
        <f t="shared" si="295"/>
        <v>4.0840707220086703E-3</v>
      </c>
      <c r="I6301" s="4">
        <f t="shared" si="296"/>
        <v>0.80762843445066579</v>
      </c>
    </row>
    <row r="6302" spans="1:9" x14ac:dyDescent="0.25">
      <c r="A6302" s="2">
        <v>25048</v>
      </c>
      <c r="B6302" s="3">
        <v>97.650001525878906</v>
      </c>
      <c r="C6302" s="3">
        <f>MAX(B$2:B6302)</f>
        <v>102.389999389648</v>
      </c>
      <c r="D6302" s="3">
        <f>MIN(B$2:B6302)</f>
        <v>4.4000000953674299</v>
      </c>
      <c r="E6302" s="4">
        <f t="shared" si="294"/>
        <v>0.9516277385661156</v>
      </c>
      <c r="F6302" s="4" cm="1">
        <f t="array" ref="F6302">MIN(IF(L$5:L$11&gt;=E6302,L$5:L$11,1))</f>
        <v>1</v>
      </c>
      <c r="G6302" s="4" cm="1">
        <f t="array" ref="G6302">MAX(IF(L$5:L$11&lt;E6302,L$5:L$11,0))</f>
        <v>0.76393202250021031</v>
      </c>
      <c r="H6302" s="4">
        <f t="shared" si="295"/>
        <v>-7.0164209650863674E-3</v>
      </c>
      <c r="I6302" s="4">
        <f t="shared" si="296"/>
        <v>0.82492000857349446</v>
      </c>
    </row>
    <row r="6303" spans="1:9" x14ac:dyDescent="0.25">
      <c r="A6303" s="2">
        <v>25049</v>
      </c>
      <c r="B6303" s="3">
        <v>97.739997863769503</v>
      </c>
      <c r="C6303" s="3">
        <f>MAX(B$2:B6303)</f>
        <v>102.389999389648</v>
      </c>
      <c r="D6303" s="3">
        <f>MIN(B$2:B6303)</f>
        <v>4.4000000953674299</v>
      </c>
      <c r="E6303" s="4">
        <f t="shared" si="294"/>
        <v>0.95254616226790911</v>
      </c>
      <c r="F6303" s="4" cm="1">
        <f t="array" ref="F6303">MIN(IF(L$5:L$11&gt;=E6303,L$5:L$11,1))</f>
        <v>1</v>
      </c>
      <c r="G6303" s="4" cm="1">
        <f t="array" ref="G6303">MAX(IF(L$5:L$11&lt;E6303,L$5:L$11,0))</f>
        <v>0.76393202250021031</v>
      </c>
      <c r="H6303" s="4">
        <f t="shared" si="295"/>
        <v>9.2162146937346812E-4</v>
      </c>
      <c r="I6303" s="4">
        <f t="shared" si="296"/>
        <v>0.79509181234067428</v>
      </c>
    </row>
    <row r="6304" spans="1:9" x14ac:dyDescent="0.25">
      <c r="A6304" s="2">
        <v>25051</v>
      </c>
      <c r="B6304" s="3">
        <v>97.279998779296804</v>
      </c>
      <c r="C6304" s="3">
        <f>MAX(B$2:B6304)</f>
        <v>102.389999389648</v>
      </c>
      <c r="D6304" s="3">
        <f>MIN(B$2:B6304)</f>
        <v>4.4000000953674299</v>
      </c>
      <c r="E6304" s="4">
        <f t="shared" si="294"/>
        <v>0.94785181501017268</v>
      </c>
      <c r="F6304" s="4" cm="1">
        <f t="array" ref="F6304">MIN(IF(L$5:L$11&gt;=E6304,L$5:L$11,1))</f>
        <v>1</v>
      </c>
      <c r="G6304" s="4" cm="1">
        <f t="array" ref="G6304">MAX(IF(L$5:L$11&lt;E6304,L$5:L$11,0))</f>
        <v>0.76393202250021031</v>
      </c>
      <c r="H6304" s="4">
        <f t="shared" si="295"/>
        <v>-4.7063545582827215E-3</v>
      </c>
      <c r="I6304" s="4">
        <f t="shared" si="296"/>
        <v>0.79898231757361859</v>
      </c>
    </row>
    <row r="6305" spans="1:9" x14ac:dyDescent="0.25">
      <c r="A6305" s="2">
        <v>25052</v>
      </c>
      <c r="B6305" s="3">
        <v>96.629997253417898</v>
      </c>
      <c r="C6305" s="3">
        <f>MAX(B$2:B6305)</f>
        <v>102.389999389648</v>
      </c>
      <c r="D6305" s="3">
        <f>MIN(B$2:B6305)</f>
        <v>4.4000000953674299</v>
      </c>
      <c r="E6305" s="4">
        <f t="shared" si="294"/>
        <v>0.94121846945899201</v>
      </c>
      <c r="F6305" s="4" cm="1">
        <f t="array" ref="F6305">MIN(IF(L$5:L$11&gt;=E6305,L$5:L$11,1))</f>
        <v>1</v>
      </c>
      <c r="G6305" s="4" cm="1">
        <f t="array" ref="G6305">MAX(IF(L$5:L$11&lt;E6305,L$5:L$11,0))</f>
        <v>0.76393202250021031</v>
      </c>
      <c r="H6305" s="4">
        <f t="shared" si="295"/>
        <v>-6.6817591903305384E-3</v>
      </c>
      <c r="I6305" s="4">
        <f t="shared" si="296"/>
        <v>0.77909674347985736</v>
      </c>
    </row>
    <row r="6306" spans="1:9" x14ac:dyDescent="0.25">
      <c r="A6306" s="2">
        <v>25055</v>
      </c>
      <c r="B6306" s="3">
        <v>96.849998474121094</v>
      </c>
      <c r="C6306" s="3">
        <f>MAX(B$2:B6306)</f>
        <v>102.389999389648</v>
      </c>
      <c r="D6306" s="3">
        <f>MIN(B$2:B6306)</f>
        <v>4.4000000953674299</v>
      </c>
      <c r="E6306" s="4">
        <f t="shared" si="294"/>
        <v>0.94346360898636872</v>
      </c>
      <c r="F6306" s="4" cm="1">
        <f t="array" ref="F6306">MIN(IF(L$5:L$11&gt;=E6306,L$5:L$11,1))</f>
        <v>1</v>
      </c>
      <c r="G6306" s="4" cm="1">
        <f t="array" ref="G6306">MAX(IF(L$5:L$11&lt;E6306,L$5:L$11,0))</f>
        <v>0.76393202250021031</v>
      </c>
      <c r="H6306" s="4">
        <f t="shared" si="295"/>
        <v>2.2767383520276852E-3</v>
      </c>
      <c r="I6306" s="4">
        <f t="shared" si="296"/>
        <v>0.75099744080681019</v>
      </c>
    </row>
    <row r="6307" spans="1:9" x14ac:dyDescent="0.25">
      <c r="A6307" s="2">
        <v>25056</v>
      </c>
      <c r="B6307" s="3">
        <v>97.25</v>
      </c>
      <c r="C6307" s="3">
        <f>MAX(B$2:B6307)</f>
        <v>102.389999389648</v>
      </c>
      <c r="D6307" s="3">
        <f>MIN(B$2:B6307)</f>
        <v>4.4000000953674299</v>
      </c>
      <c r="E6307" s="4">
        <f t="shared" si="294"/>
        <v>0.9475456737762421</v>
      </c>
      <c r="F6307" s="4" cm="1">
        <f t="array" ref="F6307">MIN(IF(L$5:L$11&gt;=E6307,L$5:L$11,1))</f>
        <v>1</v>
      </c>
      <c r="G6307" s="4" cm="1">
        <f t="array" ref="G6307">MAX(IF(L$5:L$11&lt;E6307,L$5:L$11,0))</f>
        <v>0.76393202250021031</v>
      </c>
      <c r="H6307" s="4">
        <f t="shared" si="295"/>
        <v>4.1301139099738648E-3</v>
      </c>
      <c r="I6307" s="4">
        <f t="shared" si="296"/>
        <v>0.76050800446374967</v>
      </c>
    </row>
    <row r="6308" spans="1:9" x14ac:dyDescent="0.25">
      <c r="A6308" s="2">
        <v>25058</v>
      </c>
      <c r="B6308" s="3">
        <v>97.040000915527301</v>
      </c>
      <c r="C6308" s="3">
        <f>MAX(B$2:B6308)</f>
        <v>102.389999389648</v>
      </c>
      <c r="D6308" s="3">
        <f>MIN(B$2:B6308)</f>
        <v>4.4000000953674299</v>
      </c>
      <c r="E6308" s="4">
        <f t="shared" si="294"/>
        <v>0.94540260727981285</v>
      </c>
      <c r="F6308" s="4" cm="1">
        <f t="array" ref="F6308">MIN(IF(L$5:L$11&gt;=E6308,L$5:L$11,1))</f>
        <v>1</v>
      </c>
      <c r="G6308" s="4" cm="1">
        <f t="array" ref="G6308">MAX(IF(L$5:L$11&lt;E6308,L$5:L$11,0))</f>
        <v>0.76393202250021031</v>
      </c>
      <c r="H6308" s="4">
        <f t="shared" si="295"/>
        <v>-2.1593736192565549E-3</v>
      </c>
      <c r="I6308" s="4">
        <f t="shared" si="296"/>
        <v>0.77779990840221169</v>
      </c>
    </row>
    <row r="6309" spans="1:9" x14ac:dyDescent="0.25">
      <c r="A6309" s="2">
        <v>25059</v>
      </c>
      <c r="B6309" s="3">
        <v>97.010002136230398</v>
      </c>
      <c r="C6309" s="3">
        <f>MAX(B$2:B6309)</f>
        <v>102.389999389648</v>
      </c>
      <c r="D6309" s="3">
        <f>MIN(B$2:B6309)</f>
        <v>4.4000000953674299</v>
      </c>
      <c r="E6309" s="4">
        <f t="shared" si="294"/>
        <v>0.94509646604588127</v>
      </c>
      <c r="F6309" s="4" cm="1">
        <f t="array" ref="F6309">MIN(IF(L$5:L$11&gt;=E6309,L$5:L$11,1))</f>
        <v>1</v>
      </c>
      <c r="G6309" s="4" cm="1">
        <f t="array" ref="G6309">MAX(IF(L$5:L$11&lt;E6309,L$5:L$11,0))</f>
        <v>0.76393202250021031</v>
      </c>
      <c r="H6309" s="4">
        <f t="shared" si="295"/>
        <v>-3.0913828332523874E-4</v>
      </c>
      <c r="I6309" s="4">
        <f t="shared" si="296"/>
        <v>0.76872173304303504</v>
      </c>
    </row>
    <row r="6310" spans="1:9" x14ac:dyDescent="0.25">
      <c r="A6310" s="2">
        <v>25062</v>
      </c>
      <c r="B6310" s="3">
        <v>98.010002136230398</v>
      </c>
      <c r="C6310" s="3">
        <f>MAX(B$2:B6310)</f>
        <v>102.389999389648</v>
      </c>
      <c r="D6310" s="3">
        <f>MIN(B$2:B6310)</f>
        <v>4.4000000953674299</v>
      </c>
      <c r="E6310" s="4">
        <f t="shared" si="294"/>
        <v>0.95530158909110996</v>
      </c>
      <c r="F6310" s="4" cm="1">
        <f t="array" ref="F6310">MIN(IF(L$5:L$11&gt;=E6310,L$5:L$11,1))</f>
        <v>1</v>
      </c>
      <c r="G6310" s="4" cm="1">
        <f t="array" ref="G6310">MAX(IF(L$5:L$11&lt;E6310,L$5:L$11,0))</f>
        <v>0.76393202250021031</v>
      </c>
      <c r="H6310" s="4">
        <f t="shared" si="295"/>
        <v>1.0308215420876898E-2</v>
      </c>
      <c r="I6310" s="4">
        <f t="shared" si="296"/>
        <v>0.76742489796538527</v>
      </c>
    </row>
    <row r="6311" spans="1:9" x14ac:dyDescent="0.25">
      <c r="A6311" s="2">
        <v>25063</v>
      </c>
      <c r="B6311" s="3">
        <v>98.529998779296804</v>
      </c>
      <c r="C6311" s="3">
        <f>MAX(B$2:B6311)</f>
        <v>102.389999389648</v>
      </c>
      <c r="D6311" s="3">
        <f>MIN(B$2:B6311)</f>
        <v>4.4000000953674299</v>
      </c>
      <c r="E6311" s="4">
        <f t="shared" si="294"/>
        <v>0.96060821881670844</v>
      </c>
      <c r="F6311" s="4" cm="1">
        <f t="array" ref="F6311">MIN(IF(L$5:L$11&gt;=E6311,L$5:L$11,1))</f>
        <v>1</v>
      </c>
      <c r="G6311" s="4" cm="1">
        <f t="array" ref="G6311">MAX(IF(L$5:L$11&lt;E6311,L$5:L$11,0))</f>
        <v>0.76393202250021031</v>
      </c>
      <c r="H6311" s="4">
        <f t="shared" si="295"/>
        <v>5.3055466965874487E-3</v>
      </c>
      <c r="I6311" s="4">
        <f t="shared" si="296"/>
        <v>0.8106544929037236</v>
      </c>
    </row>
    <row r="6312" spans="1:9" x14ac:dyDescent="0.25">
      <c r="A6312" s="2">
        <v>25065</v>
      </c>
      <c r="B6312" s="3">
        <v>98.069999694824205</v>
      </c>
      <c r="C6312" s="3">
        <f>MAX(B$2:B6312)</f>
        <v>102.389999389648</v>
      </c>
      <c r="D6312" s="3">
        <f>MIN(B$2:B6312)</f>
        <v>4.4000000953674299</v>
      </c>
      <c r="E6312" s="4">
        <f t="shared" si="294"/>
        <v>0.95591387155897301</v>
      </c>
      <c r="F6312" s="4" cm="1">
        <f t="array" ref="F6312">MIN(IF(L$5:L$11&gt;=E6312,L$5:L$11,1))</f>
        <v>1</v>
      </c>
      <c r="G6312" s="4" cm="1">
        <f t="array" ref="G6312">MAX(IF(L$5:L$11&lt;E6312,L$5:L$11,0))</f>
        <v>0.76393202250021031</v>
      </c>
      <c r="H6312" s="4">
        <f t="shared" si="295"/>
        <v>-4.6686196099827715E-3</v>
      </c>
      <c r="I6312" s="4">
        <f t="shared" si="296"/>
        <v>0.83313373715277983</v>
      </c>
    </row>
    <row r="6313" spans="1:9" x14ac:dyDescent="0.25">
      <c r="A6313" s="2">
        <v>25066</v>
      </c>
      <c r="B6313" s="3">
        <v>98.680000305175696</v>
      </c>
      <c r="C6313" s="3">
        <f>MAX(B$2:B6313)</f>
        <v>102.389999389648</v>
      </c>
      <c r="D6313" s="3">
        <f>MIN(B$2:B6313)</f>
        <v>4.4000000953674299</v>
      </c>
      <c r="E6313" s="4">
        <f t="shared" si="294"/>
        <v>0.96213900284527465</v>
      </c>
      <c r="F6313" s="4" cm="1">
        <f t="array" ref="F6313">MIN(IF(L$5:L$11&gt;=E6313,L$5:L$11,1))</f>
        <v>1</v>
      </c>
      <c r="G6313" s="4" cm="1">
        <f t="array" ref="G6313">MAX(IF(L$5:L$11&lt;E6313,L$5:L$11,0))</f>
        <v>0.76393202250021031</v>
      </c>
      <c r="H6313" s="4">
        <f t="shared" si="295"/>
        <v>6.2200531482583532E-3</v>
      </c>
      <c r="I6313" s="4">
        <f t="shared" si="296"/>
        <v>0.81324816305902281</v>
      </c>
    </row>
    <row r="6314" spans="1:9" x14ac:dyDescent="0.25">
      <c r="A6314" s="2">
        <v>25069</v>
      </c>
      <c r="B6314" s="3">
        <v>99</v>
      </c>
      <c r="C6314" s="3">
        <f>MAX(B$2:B6314)</f>
        <v>102.389999389648</v>
      </c>
      <c r="D6314" s="3">
        <f>MIN(B$2:B6314)</f>
        <v>4.4000000953674299</v>
      </c>
      <c r="E6314" s="4">
        <f t="shared" si="294"/>
        <v>0.9654046391053922</v>
      </c>
      <c r="F6314" s="4" cm="1">
        <f t="array" ref="F6314">MIN(IF(L$5:L$11&gt;=E6314,L$5:L$11,1))</f>
        <v>1</v>
      </c>
      <c r="G6314" s="4" cm="1">
        <f t="array" ref="G6314">MAX(IF(L$5:L$11&lt;E6314,L$5:L$11,0))</f>
        <v>0.76393202250021031</v>
      </c>
      <c r="H6314" s="4">
        <f t="shared" si="295"/>
        <v>3.2428019237402683E-3</v>
      </c>
      <c r="I6314" s="4">
        <f t="shared" si="296"/>
        <v>0.83961824235665727</v>
      </c>
    </row>
    <row r="6315" spans="1:9" x14ac:dyDescent="0.25">
      <c r="A6315" s="2">
        <v>25070</v>
      </c>
      <c r="B6315" s="3">
        <v>98.959999084472599</v>
      </c>
      <c r="C6315" s="3">
        <f>MAX(B$2:B6315)</f>
        <v>102.389999389648</v>
      </c>
      <c r="D6315" s="3">
        <f>MIN(B$2:B6315)</f>
        <v>4.4000000953674299</v>
      </c>
      <c r="E6315" s="4">
        <f t="shared" si="294"/>
        <v>0.96499642484051329</v>
      </c>
      <c r="F6315" s="4" cm="1">
        <f t="array" ref="F6315">MIN(IF(L$5:L$11&gt;=E6315,L$5:L$11,1))</f>
        <v>1</v>
      </c>
      <c r="G6315" s="4" cm="1">
        <f t="array" ref="G6315">MAX(IF(L$5:L$11&lt;E6315,L$5:L$11,0))</f>
        <v>0.76393202250021031</v>
      </c>
      <c r="H6315" s="4">
        <f t="shared" si="295"/>
        <v>-4.0404965179197116E-4</v>
      </c>
      <c r="I6315" s="4">
        <f t="shared" si="296"/>
        <v>0.85345169954430344</v>
      </c>
    </row>
    <row r="6316" spans="1:9" x14ac:dyDescent="0.25">
      <c r="A6316" s="2">
        <v>25072</v>
      </c>
      <c r="B6316" s="3">
        <v>98.699996948242102</v>
      </c>
      <c r="C6316" s="3">
        <f>MAX(B$2:B6316)</f>
        <v>102.389999389648</v>
      </c>
      <c r="D6316" s="3">
        <f>MIN(B$2:B6316)</f>
        <v>4.4000000953674299</v>
      </c>
      <c r="E6316" s="4">
        <f t="shared" si="294"/>
        <v>0.96234307104825878</v>
      </c>
      <c r="F6316" s="4" cm="1">
        <f t="array" ref="F6316">MIN(IF(L$5:L$11&gt;=E6316,L$5:L$11,1))</f>
        <v>1</v>
      </c>
      <c r="G6316" s="4" cm="1">
        <f t="array" ref="G6316">MAX(IF(L$5:L$11&lt;E6316,L$5:L$11,0))</f>
        <v>0.76393202250021031</v>
      </c>
      <c r="H6316" s="4">
        <f t="shared" si="295"/>
        <v>-2.6273457824970148E-3</v>
      </c>
      <c r="I6316" s="4">
        <f t="shared" si="296"/>
        <v>0.8517224761688913</v>
      </c>
    </row>
    <row r="6317" spans="1:9" x14ac:dyDescent="0.25">
      <c r="A6317" s="2">
        <v>25073</v>
      </c>
      <c r="B6317" s="3">
        <v>98.690002441406193</v>
      </c>
      <c r="C6317" s="3">
        <f>MAX(B$2:B6317)</f>
        <v>102.389999389648</v>
      </c>
      <c r="D6317" s="3">
        <f>MIN(B$2:B6317)</f>
        <v>4.4000000953674299</v>
      </c>
      <c r="E6317" s="4">
        <f t="shared" si="294"/>
        <v>0.96224107587622199</v>
      </c>
      <c r="F6317" s="4" cm="1">
        <f t="array" ref="F6317">MIN(IF(L$5:L$11&gt;=E6317,L$5:L$11,1))</f>
        <v>1</v>
      </c>
      <c r="G6317" s="4" cm="1">
        <f t="array" ref="G6317">MAX(IF(L$5:L$11&lt;E6317,L$5:L$11,0))</f>
        <v>0.76393202250021031</v>
      </c>
      <c r="H6317" s="4">
        <f t="shared" si="295"/>
        <v>-1.0126147056666035E-4</v>
      </c>
      <c r="I6317" s="4">
        <f t="shared" si="296"/>
        <v>0.84048268913654434</v>
      </c>
    </row>
    <row r="6318" spans="1:9" x14ac:dyDescent="0.25">
      <c r="A6318" s="2">
        <v>25076</v>
      </c>
      <c r="B6318" s="3">
        <v>98.940002441406193</v>
      </c>
      <c r="C6318" s="3">
        <f>MAX(B$2:B6318)</f>
        <v>102.389999389648</v>
      </c>
      <c r="D6318" s="3">
        <f>MIN(B$2:B6318)</f>
        <v>4.4000000953674299</v>
      </c>
      <c r="E6318" s="4">
        <f t="shared" si="294"/>
        <v>0.96479235663752916</v>
      </c>
      <c r="F6318" s="4" cm="1">
        <f t="array" ref="F6318">MIN(IF(L$5:L$11&gt;=E6318,L$5:L$11,1))</f>
        <v>1</v>
      </c>
      <c r="G6318" s="4" cm="1">
        <f t="array" ref="G6318">MAX(IF(L$5:L$11&lt;E6318,L$5:L$11,0))</f>
        <v>0.76393202250021031</v>
      </c>
      <c r="H6318" s="4">
        <f t="shared" si="295"/>
        <v>2.5331846571634564E-3</v>
      </c>
      <c r="I6318" s="4">
        <f t="shared" si="296"/>
        <v>0.84005063065441965</v>
      </c>
    </row>
    <row r="6319" spans="1:9" x14ac:dyDescent="0.25">
      <c r="A6319" s="2">
        <v>25077</v>
      </c>
      <c r="B6319" s="3">
        <v>98.809997558593693</v>
      </c>
      <c r="C6319" s="3">
        <f>MAX(B$2:B6319)</f>
        <v>102.389999389648</v>
      </c>
      <c r="D6319" s="3">
        <f>MIN(B$2:B6319)</f>
        <v>4.4000000953674299</v>
      </c>
      <c r="E6319" s="4">
        <f t="shared" si="294"/>
        <v>0.96346564081194708</v>
      </c>
      <c r="F6319" s="4" cm="1">
        <f t="array" ref="F6319">MIN(IF(L$5:L$11&gt;=E6319,L$5:L$11,1))</f>
        <v>1</v>
      </c>
      <c r="G6319" s="4" cm="1">
        <f t="array" ref="G6319">MAX(IF(L$5:L$11&lt;E6319,L$5:L$11,0))</f>
        <v>0.76393202250021031</v>
      </c>
      <c r="H6319" s="4">
        <f t="shared" si="295"/>
        <v>-1.3139769517338529E-3</v>
      </c>
      <c r="I6319" s="4">
        <f t="shared" si="296"/>
        <v>0.85085802938900423</v>
      </c>
    </row>
    <row r="6320" spans="1:9" x14ac:dyDescent="0.25">
      <c r="A6320" s="2">
        <v>25079</v>
      </c>
      <c r="B6320" s="3">
        <v>98.739997863769503</v>
      </c>
      <c r="C6320" s="3">
        <f>MAX(B$2:B6320)</f>
        <v>102.389999389648</v>
      </c>
      <c r="D6320" s="3">
        <f>MIN(B$2:B6320)</f>
        <v>4.4000000953674299</v>
      </c>
      <c r="E6320" s="4">
        <f t="shared" si="294"/>
        <v>0.96275128531313769</v>
      </c>
      <c r="F6320" s="4" cm="1">
        <f t="array" ref="F6320">MIN(IF(L$5:L$11&gt;=E6320,L$5:L$11,1))</f>
        <v>1</v>
      </c>
      <c r="G6320" s="4" cm="1">
        <f t="array" ref="G6320">MAX(IF(L$5:L$11&lt;E6320,L$5:L$11,0))</f>
        <v>0.76393202250021031</v>
      </c>
      <c r="H6320" s="4">
        <f t="shared" si="295"/>
        <v>-7.0842724981023952E-4</v>
      </c>
      <c r="I6320" s="4">
        <f t="shared" si="296"/>
        <v>0.84523797096501374</v>
      </c>
    </row>
    <row r="6321" spans="1:9" x14ac:dyDescent="0.25">
      <c r="A6321" s="2">
        <v>25080</v>
      </c>
      <c r="B6321" s="3">
        <v>98.860000610351506</v>
      </c>
      <c r="C6321" s="3">
        <f>MAX(B$2:B6321)</f>
        <v>102.389999389648</v>
      </c>
      <c r="D6321" s="3">
        <f>MIN(B$2:B6321)</f>
        <v>4.4000000953674299</v>
      </c>
      <c r="E6321" s="4">
        <f t="shared" si="294"/>
        <v>0.96397592810777244</v>
      </c>
      <c r="F6321" s="4" cm="1">
        <f t="array" ref="F6321">MIN(IF(L$5:L$11&gt;=E6321,L$5:L$11,1))</f>
        <v>1</v>
      </c>
      <c r="G6321" s="4" cm="1">
        <f t="array" ref="G6321">MAX(IF(L$5:L$11&lt;E6321,L$5:L$11,0))</f>
        <v>0.76393202250021031</v>
      </c>
      <c r="H6321" s="4">
        <f t="shared" si="295"/>
        <v>1.2153407856820841E-3</v>
      </c>
      <c r="I6321" s="4">
        <f t="shared" si="296"/>
        <v>0.84221191251195648</v>
      </c>
    </row>
    <row r="6322" spans="1:9" x14ac:dyDescent="0.25">
      <c r="A6322" s="2">
        <v>25084</v>
      </c>
      <c r="B6322" s="3">
        <v>99.319999694824205</v>
      </c>
      <c r="C6322" s="3">
        <f>MAX(B$2:B6322)</f>
        <v>102.389999389648</v>
      </c>
      <c r="D6322" s="3">
        <f>MIN(B$2:B6322)</f>
        <v>4.4000000953674299</v>
      </c>
      <c r="E6322" s="4">
        <f t="shared" si="294"/>
        <v>0.96867027536550887</v>
      </c>
      <c r="F6322" s="4" cm="1">
        <f t="array" ref="F6322">MIN(IF(L$5:L$11&gt;=E6322,L$5:L$11,1))</f>
        <v>1</v>
      </c>
      <c r="G6322" s="4" cm="1">
        <f t="array" ref="G6322">MAX(IF(L$5:L$11&lt;E6322,L$5:L$11,0))</f>
        <v>0.76393202250021031</v>
      </c>
      <c r="H6322" s="4">
        <f t="shared" si="295"/>
        <v>4.6530354201164137E-3</v>
      </c>
      <c r="I6322" s="4">
        <f t="shared" si="296"/>
        <v>0.8473995826381846</v>
      </c>
    </row>
    <row r="6323" spans="1:9" x14ac:dyDescent="0.25">
      <c r="A6323" s="2">
        <v>25085</v>
      </c>
      <c r="B6323" s="3">
        <v>100.01999664306599</v>
      </c>
      <c r="C6323" s="3">
        <f>MAX(B$2:B6323)</f>
        <v>102.389999389648</v>
      </c>
      <c r="D6323" s="3">
        <f>MIN(B$2:B6323)</f>
        <v>4.4000000953674299</v>
      </c>
      <c r="E6323" s="4">
        <f t="shared" si="294"/>
        <v>0.97581383035360081</v>
      </c>
      <c r="F6323" s="4" cm="1">
        <f t="array" ref="F6323">MIN(IF(L$5:L$11&gt;=E6323,L$5:L$11,1))</f>
        <v>1</v>
      </c>
      <c r="G6323" s="4" cm="1">
        <f t="array" ref="G6323">MAX(IF(L$5:L$11&lt;E6323,L$5:L$11,0))</f>
        <v>0.76393202250021031</v>
      </c>
      <c r="H6323" s="4">
        <f t="shared" si="295"/>
        <v>7.0478951912267274E-3</v>
      </c>
      <c r="I6323" s="4">
        <f t="shared" si="296"/>
        <v>0.86728515673194584</v>
      </c>
    </row>
    <row r="6324" spans="1:9" x14ac:dyDescent="0.25">
      <c r="A6324" s="2">
        <v>25086</v>
      </c>
      <c r="B6324" s="3">
        <v>100.73999786376901</v>
      </c>
      <c r="C6324" s="3">
        <f>MAX(B$2:B6324)</f>
        <v>102.389999389648</v>
      </c>
      <c r="D6324" s="3">
        <f>MIN(B$2:B6324)</f>
        <v>4.4000000953674299</v>
      </c>
      <c r="E6324" s="4">
        <f t="shared" si="294"/>
        <v>0.98316153140358986</v>
      </c>
      <c r="F6324" s="4" cm="1">
        <f t="array" ref="F6324">MIN(IF(L$5:L$11&gt;=E6324,L$5:L$11,1))</f>
        <v>1</v>
      </c>
      <c r="G6324" s="4" cm="1">
        <f t="array" ref="G6324">MAX(IF(L$5:L$11&lt;E6324,L$5:L$11,0))</f>
        <v>0.76393202250021031</v>
      </c>
      <c r="H6324" s="4">
        <f t="shared" si="295"/>
        <v>7.1985727341346006E-3</v>
      </c>
      <c r="I6324" s="4">
        <f t="shared" si="296"/>
        <v>0.89754574126251097</v>
      </c>
    </row>
    <row r="6325" spans="1:9" x14ac:dyDescent="0.25">
      <c r="A6325" s="2">
        <v>25087</v>
      </c>
      <c r="B6325" s="3">
        <v>101.199996948242</v>
      </c>
      <c r="C6325" s="3">
        <f>MAX(B$2:B6325)</f>
        <v>102.389999389648</v>
      </c>
      <c r="D6325" s="3">
        <f>MIN(B$2:B6325)</f>
        <v>4.4000000953674299</v>
      </c>
      <c r="E6325" s="4">
        <f t="shared" si="294"/>
        <v>0.9878558786613294</v>
      </c>
      <c r="F6325" s="4" cm="1">
        <f t="array" ref="F6325">MIN(IF(L$5:L$11&gt;=E6325,L$5:L$11,1))</f>
        <v>1</v>
      </c>
      <c r="G6325" s="4" cm="1">
        <f t="array" ref="G6325">MAX(IF(L$5:L$11&lt;E6325,L$5:L$11,0))</f>
        <v>0.76393202250021031</v>
      </c>
      <c r="H6325" s="4">
        <f t="shared" si="295"/>
        <v>4.5662010544715859E-3</v>
      </c>
      <c r="I6325" s="4">
        <f t="shared" si="296"/>
        <v>0.92867110238861117</v>
      </c>
    </row>
    <row r="6326" spans="1:9" x14ac:dyDescent="0.25">
      <c r="A6326" s="2">
        <v>25090</v>
      </c>
      <c r="B6326" s="3">
        <v>101.230003356933</v>
      </c>
      <c r="C6326" s="3">
        <f>MAX(B$2:B6326)</f>
        <v>102.389999389648</v>
      </c>
      <c r="D6326" s="3">
        <f>MIN(B$2:B6326)</f>
        <v>4.4000000953674299</v>
      </c>
      <c r="E6326" s="4">
        <f t="shared" si="294"/>
        <v>0.98816209775416641</v>
      </c>
      <c r="F6326" s="4" cm="1">
        <f t="array" ref="F6326">MIN(IF(L$5:L$11&gt;=E6326,L$5:L$11,1))</f>
        <v>1</v>
      </c>
      <c r="G6326" s="4" cm="1">
        <f t="array" ref="G6326">MAX(IF(L$5:L$11&lt;E6326,L$5:L$11,0))</f>
        <v>0.76393202250021031</v>
      </c>
      <c r="H6326" s="4">
        <f t="shared" si="295"/>
        <v>2.96506023674592E-4</v>
      </c>
      <c r="I6326" s="4">
        <f t="shared" si="296"/>
        <v>0.94855667648238562</v>
      </c>
    </row>
    <row r="6327" spans="1:9" x14ac:dyDescent="0.25">
      <c r="A6327" s="2">
        <v>25091</v>
      </c>
      <c r="B6327" s="3">
        <v>100.730003356933</v>
      </c>
      <c r="C6327" s="3">
        <f>MAX(B$2:B6327)</f>
        <v>102.389999389648</v>
      </c>
      <c r="D6327" s="3">
        <f>MIN(B$2:B6327)</f>
        <v>4.4000000953674299</v>
      </c>
      <c r="E6327" s="4">
        <f t="shared" si="294"/>
        <v>0.98305953623155207</v>
      </c>
      <c r="F6327" s="4" cm="1">
        <f t="array" ref="F6327">MIN(IF(L$5:L$11&gt;=E6327,L$5:L$11,1))</f>
        <v>1</v>
      </c>
      <c r="G6327" s="4" cm="1">
        <f t="array" ref="G6327">MAX(IF(L$5:L$11&lt;E6327,L$5:L$11,0))</f>
        <v>0.76393202250021031</v>
      </c>
      <c r="H6327" s="4">
        <f t="shared" si="295"/>
        <v>-4.9392470949252143E-3</v>
      </c>
      <c r="I6327" s="4">
        <f t="shared" si="296"/>
        <v>0.94985384137565154</v>
      </c>
    </row>
    <row r="6328" spans="1:9" x14ac:dyDescent="0.25">
      <c r="A6328" s="2">
        <v>25093</v>
      </c>
      <c r="B6328" s="3">
        <v>100.51999664306599</v>
      </c>
      <c r="C6328" s="3">
        <f>MAX(B$2:B6328)</f>
        <v>102.389999389648</v>
      </c>
      <c r="D6328" s="3">
        <f>MIN(B$2:B6328)</f>
        <v>4.4000000953674299</v>
      </c>
      <c r="E6328" s="4">
        <f t="shared" si="294"/>
        <v>0.98091639187621515</v>
      </c>
      <c r="F6328" s="4" cm="1">
        <f t="array" ref="F6328">MIN(IF(L$5:L$11&gt;=E6328,L$5:L$11,1))</f>
        <v>1</v>
      </c>
      <c r="G6328" s="4" cm="1">
        <f t="array" ref="G6328">MAX(IF(L$5:L$11&lt;E6328,L$5:L$11,0))</f>
        <v>0.76393202250021031</v>
      </c>
      <c r="H6328" s="4">
        <f t="shared" si="295"/>
        <v>-2.0848476806145655E-3</v>
      </c>
      <c r="I6328" s="4">
        <f t="shared" si="296"/>
        <v>0.92823904390648226</v>
      </c>
    </row>
    <row r="6329" spans="1:9" x14ac:dyDescent="0.25">
      <c r="A6329" s="2">
        <v>25094</v>
      </c>
      <c r="B6329" s="3">
        <v>100.86000061035099</v>
      </c>
      <c r="C6329" s="3">
        <f>MAX(B$2:B6329)</f>
        <v>102.389999389648</v>
      </c>
      <c r="D6329" s="3">
        <f>MIN(B$2:B6329)</f>
        <v>4.4000000953674299</v>
      </c>
      <c r="E6329" s="4">
        <f t="shared" si="294"/>
        <v>0.9843861741982245</v>
      </c>
      <c r="F6329" s="4" cm="1">
        <f t="array" ref="F6329">MIN(IF(L$5:L$11&gt;=E6329,L$5:L$11,1))</f>
        <v>1</v>
      </c>
      <c r="G6329" s="4" cm="1">
        <f t="array" ref="G6329">MAX(IF(L$5:L$11&lt;E6329,L$5:L$11,0))</f>
        <v>0.76393202250021031</v>
      </c>
      <c r="H6329" s="4">
        <f t="shared" si="295"/>
        <v>3.3824510409834474E-3</v>
      </c>
      <c r="I6329" s="4">
        <f t="shared" si="296"/>
        <v>0.91916053873168013</v>
      </c>
    </row>
    <row r="6330" spans="1:9" x14ac:dyDescent="0.25">
      <c r="A6330" s="2">
        <v>25097</v>
      </c>
      <c r="B6330" s="3">
        <v>101.23999786376901</v>
      </c>
      <c r="C6330" s="3">
        <f>MAX(B$2:B6330)</f>
        <v>102.389999389648</v>
      </c>
      <c r="D6330" s="3">
        <f>MIN(B$2:B6330)</f>
        <v>4.4000000953674299</v>
      </c>
      <c r="E6330" s="4">
        <f t="shared" si="294"/>
        <v>0.98826409292620421</v>
      </c>
      <c r="F6330" s="4" cm="1">
        <f t="array" ref="F6330">MIN(IF(L$5:L$11&gt;=E6330,L$5:L$11,1))</f>
        <v>1</v>
      </c>
      <c r="G6330" s="4" cm="1">
        <f t="array" ref="G6330">MAX(IF(L$5:L$11&lt;E6330,L$5:L$11,0))</f>
        <v>0.76393202250021031</v>
      </c>
      <c r="H6330" s="4">
        <f t="shared" si="295"/>
        <v>3.7675713971689895E-3</v>
      </c>
      <c r="I6330" s="4">
        <f t="shared" si="296"/>
        <v>0.93385877251483884</v>
      </c>
    </row>
    <row r="6331" spans="1:9" x14ac:dyDescent="0.25">
      <c r="A6331" s="2">
        <v>25098</v>
      </c>
      <c r="B6331" s="3">
        <v>101.5</v>
      </c>
      <c r="C6331" s="3">
        <f>MAX(B$2:B6331)</f>
        <v>102.389999389648</v>
      </c>
      <c r="D6331" s="3">
        <f>MIN(B$2:B6331)</f>
        <v>4.4000000953674299</v>
      </c>
      <c r="E6331" s="4">
        <f t="shared" si="294"/>
        <v>0.99091744671846382</v>
      </c>
      <c r="F6331" s="4" cm="1">
        <f t="array" ref="F6331">MIN(IF(L$5:L$11&gt;=E6331,L$5:L$11,1))</f>
        <v>1</v>
      </c>
      <c r="G6331" s="4" cm="1">
        <f t="array" ref="G6331">MAX(IF(L$5:L$11&lt;E6331,L$5:L$11,0))</f>
        <v>0.76393202250021031</v>
      </c>
      <c r="H6331" s="4">
        <f t="shared" si="295"/>
        <v>2.5681760343461146E-3</v>
      </c>
      <c r="I6331" s="4">
        <f t="shared" si="296"/>
        <v>0.95028589985778034</v>
      </c>
    </row>
    <row r="6332" spans="1:9" x14ac:dyDescent="0.25">
      <c r="A6332" s="2">
        <v>25100</v>
      </c>
      <c r="B6332" s="3">
        <v>101.58999633789</v>
      </c>
      <c r="C6332" s="3">
        <f>MAX(B$2:B6332)</f>
        <v>102.389999389648</v>
      </c>
      <c r="D6332" s="3">
        <f>MIN(B$2:B6332)</f>
        <v>4.4000000953674299</v>
      </c>
      <c r="E6332" s="4">
        <f t="shared" si="294"/>
        <v>0.99183587042025123</v>
      </c>
      <c r="F6332" s="4" cm="1">
        <f t="array" ref="F6332">MIN(IF(L$5:L$11&gt;=E6332,L$5:L$11,1))</f>
        <v>1</v>
      </c>
      <c r="G6332" s="4" cm="1">
        <f t="array" ref="G6332">MAX(IF(L$5:L$11&lt;E6332,L$5:L$11,0))</f>
        <v>0.76393202250021031</v>
      </c>
      <c r="H6332" s="4">
        <f t="shared" si="295"/>
        <v>8.8666342748777716E-4</v>
      </c>
      <c r="I6332" s="4">
        <f t="shared" si="296"/>
        <v>0.96152568689014895</v>
      </c>
    </row>
    <row r="6333" spans="1:9" x14ac:dyDescent="0.25">
      <c r="A6333" s="2">
        <v>25101</v>
      </c>
      <c r="B6333" s="3">
        <v>101.66000366210901</v>
      </c>
      <c r="C6333" s="3">
        <f>MAX(B$2:B6333)</f>
        <v>102.389999389648</v>
      </c>
      <c r="D6333" s="3">
        <f>MIN(B$2:B6333)</f>
        <v>4.4000000953674299</v>
      </c>
      <c r="E6333" s="4">
        <f t="shared" si="294"/>
        <v>0.99255030377797338</v>
      </c>
      <c r="F6333" s="4" cm="1">
        <f t="array" ref="F6333">MIN(IF(L$5:L$11&gt;=E6333,L$5:L$11,1))</f>
        <v>1</v>
      </c>
      <c r="G6333" s="4" cm="1">
        <f t="array" ref="G6333">MAX(IF(L$5:L$11&lt;E6333,L$5:L$11,0))</f>
        <v>0.76393202250021031</v>
      </c>
      <c r="H6333" s="4">
        <f t="shared" si="295"/>
        <v>6.8911631797052841E-4</v>
      </c>
      <c r="I6333" s="4">
        <f t="shared" si="296"/>
        <v>0.9654161921230674</v>
      </c>
    </row>
    <row r="6334" spans="1:9" x14ac:dyDescent="0.25">
      <c r="A6334" s="2">
        <v>25104</v>
      </c>
      <c r="B6334" s="3">
        <v>102.23999786376901</v>
      </c>
      <c r="C6334" s="3">
        <f>MAX(B$2:B6334)</f>
        <v>102.389999389648</v>
      </c>
      <c r="D6334" s="3">
        <f>MIN(B$2:B6334)</f>
        <v>4.4000000953674299</v>
      </c>
      <c r="E6334" s="4">
        <f t="shared" si="294"/>
        <v>0.9984692159714329</v>
      </c>
      <c r="F6334" s="4" cm="1">
        <f t="array" ref="F6334">MIN(IF(L$5:L$11&gt;=E6334,L$5:L$11,1))</f>
        <v>1</v>
      </c>
      <c r="G6334" s="4" cm="1">
        <f t="array" ref="G6334">MAX(IF(L$5:L$11&lt;E6334,L$5:L$11,0))</f>
        <v>0.76393202250021031</v>
      </c>
      <c r="H6334" s="4">
        <f t="shared" si="295"/>
        <v>5.7052349081920806E-3</v>
      </c>
      <c r="I6334" s="4">
        <f t="shared" si="296"/>
        <v>0.96844258039177189</v>
      </c>
    </row>
    <row r="6335" spans="1:9" x14ac:dyDescent="0.25">
      <c r="A6335" s="2">
        <v>25105</v>
      </c>
      <c r="B6335" s="3">
        <v>102.58999633789</v>
      </c>
      <c r="C6335" s="3">
        <f>MAX(B$2:B6335)</f>
        <v>102.58999633789</v>
      </c>
      <c r="D6335" s="3">
        <f>MIN(B$2:B6335)</f>
        <v>4.4000000953674299</v>
      </c>
      <c r="E6335" s="4">
        <f t="shared" si="294"/>
        <v>1</v>
      </c>
      <c r="F6335" s="4" cm="1">
        <f t="array" ref="F6335">MIN(IF(L$5:L$11&gt;=E6335,L$5:L$11,1))</f>
        <v>1</v>
      </c>
      <c r="G6335" s="4" cm="1">
        <f t="array" ref="G6335">MAX(IF(L$5:L$11&lt;E6335,L$5:L$11,0))</f>
        <v>0.76393202250021031</v>
      </c>
      <c r="H6335" s="4">
        <f t="shared" si="295"/>
        <v>3.4233028309267333E-3</v>
      </c>
      <c r="I6335" s="4">
        <f t="shared" si="296"/>
        <v>0.99351549479611878</v>
      </c>
    </row>
    <row r="6336" spans="1:9" x14ac:dyDescent="0.25">
      <c r="A6336" s="2">
        <v>25107</v>
      </c>
      <c r="B6336" s="3">
        <v>102.36000061035099</v>
      </c>
      <c r="C6336" s="3">
        <f>MAX(B$2:B6336)</f>
        <v>102.58999633789</v>
      </c>
      <c r="D6336" s="3">
        <f>MIN(B$2:B6336)</f>
        <v>4.4000000953674299</v>
      </c>
      <c r="E6336" s="4">
        <f t="shared" si="294"/>
        <v>0.99765764602973472</v>
      </c>
      <c r="F6336" s="4" cm="1">
        <f t="array" ref="F6336">MIN(IF(L$5:L$11&gt;=E6336,L$5:L$11,1))</f>
        <v>1</v>
      </c>
      <c r="G6336" s="4" cm="1">
        <f t="array" ref="G6336">MAX(IF(L$5:L$11&lt;E6336,L$5:L$11,0))</f>
        <v>0.76393202250021031</v>
      </c>
      <c r="H6336" s="4">
        <f t="shared" si="295"/>
        <v>-2.2418923457360185E-3</v>
      </c>
      <c r="I6336" s="4">
        <f t="shared" si="296"/>
        <v>1</v>
      </c>
    </row>
    <row r="6337" spans="1:9" x14ac:dyDescent="0.25">
      <c r="A6337" s="2">
        <v>25108</v>
      </c>
      <c r="B6337" s="3">
        <v>102.309997558593</v>
      </c>
      <c r="C6337" s="3">
        <f>MAX(B$2:B6337)</f>
        <v>102.58999633789</v>
      </c>
      <c r="D6337" s="3">
        <f>MIN(B$2:B6337)</f>
        <v>4.4000000953674299</v>
      </c>
      <c r="E6337" s="4">
        <f t="shared" si="294"/>
        <v>0.99714839810559286</v>
      </c>
      <c r="F6337" s="4" cm="1">
        <f t="array" ref="F6337">MIN(IF(L$5:L$11&gt;=E6337,L$5:L$11,1))</f>
        <v>1</v>
      </c>
      <c r="G6337" s="4" cm="1">
        <f t="array" ref="G6337">MAX(IF(L$5:L$11&lt;E6337,L$5:L$11,0))</f>
        <v>0.76393202250021031</v>
      </c>
      <c r="H6337" s="4">
        <f t="shared" si="295"/>
        <v>-4.8850187045568205E-4</v>
      </c>
      <c r="I6337" s="4">
        <f t="shared" si="296"/>
        <v>0.99007762935458976</v>
      </c>
    </row>
    <row r="6338" spans="1:9" x14ac:dyDescent="0.25">
      <c r="A6338" s="2">
        <v>25111</v>
      </c>
      <c r="B6338" s="3">
        <v>102.669998168945</v>
      </c>
      <c r="C6338" s="3">
        <f>MAX(B$2:B6338)</f>
        <v>102.669998168945</v>
      </c>
      <c r="D6338" s="3">
        <f>MIN(B$2:B6338)</f>
        <v>4.4000000953674299</v>
      </c>
      <c r="E6338" s="4">
        <f t="shared" si="294"/>
        <v>1</v>
      </c>
      <c r="F6338" s="4" cm="1">
        <f t="array" ref="F6338">MIN(IF(L$5:L$11&gt;=E6338,L$5:L$11,1))</f>
        <v>1</v>
      </c>
      <c r="G6338" s="4" cm="1">
        <f t="array" ref="G6338">MAX(IF(L$5:L$11&lt;E6338,L$5:L$11,0))</f>
        <v>0.76393202250021031</v>
      </c>
      <c r="H6338" s="4">
        <f t="shared" si="295"/>
        <v>3.518723672589541E-3</v>
      </c>
      <c r="I6338" s="4">
        <f t="shared" si="296"/>
        <v>0.9879204205305242</v>
      </c>
    </row>
    <row r="6339" spans="1:9" x14ac:dyDescent="0.25">
      <c r="A6339" s="2">
        <v>25112</v>
      </c>
      <c r="B6339" s="3">
        <v>102.86000061035099</v>
      </c>
      <c r="C6339" s="3">
        <f>MAX(B$2:B6339)</f>
        <v>102.86000061035099</v>
      </c>
      <c r="D6339" s="3">
        <f>MIN(B$2:B6339)</f>
        <v>4.4000000953674299</v>
      </c>
      <c r="E6339" s="4">
        <f t="shared" si="294"/>
        <v>1</v>
      </c>
      <c r="F6339" s="4" cm="1">
        <f t="array" ref="F6339">MIN(IF(L$5:L$11&gt;=E6339,L$5:L$11,1))</f>
        <v>1</v>
      </c>
      <c r="G6339" s="4" cm="1">
        <f t="array" ref="G6339">MAX(IF(L$5:L$11&lt;E6339,L$5:L$11,0))</f>
        <v>0.76393202250021031</v>
      </c>
      <c r="H6339" s="4">
        <f t="shared" si="295"/>
        <v>1.8506130787432351E-3</v>
      </c>
      <c r="I6339" s="4">
        <f t="shared" si="296"/>
        <v>1</v>
      </c>
    </row>
    <row r="6340" spans="1:9" x14ac:dyDescent="0.25">
      <c r="A6340" s="2">
        <v>25114</v>
      </c>
      <c r="B6340" s="3">
        <v>103.220001220703</v>
      </c>
      <c r="C6340" s="3">
        <f>MAX(B$2:B6340)</f>
        <v>103.220001220703</v>
      </c>
      <c r="D6340" s="3">
        <f>MIN(B$2:B6340)</f>
        <v>4.4000000953674299</v>
      </c>
      <c r="E6340" s="4">
        <f t="shared" ref="E6340:E6403" si="297">(B6340-D6340)/(C6340-D6340)</f>
        <v>1</v>
      </c>
      <c r="F6340" s="4" cm="1">
        <f t="array" ref="F6340">MIN(IF(L$5:L$11&gt;=E6340,L$5:L$11,1))</f>
        <v>1</v>
      </c>
      <c r="G6340" s="4" cm="1">
        <f t="array" ref="G6340">MAX(IF(L$5:L$11&lt;E6340,L$5:L$11,0))</f>
        <v>0.76393202250021031</v>
      </c>
      <c r="H6340" s="4">
        <f t="shared" si="295"/>
        <v>3.4999086935234569E-3</v>
      </c>
      <c r="I6340" s="4">
        <f t="shared" si="296"/>
        <v>1</v>
      </c>
    </row>
    <row r="6341" spans="1:9" x14ac:dyDescent="0.25">
      <c r="A6341" s="2">
        <v>25115</v>
      </c>
      <c r="B6341" s="3">
        <v>103.709999084472</v>
      </c>
      <c r="C6341" s="3">
        <f>MAX(B$2:B6341)</f>
        <v>103.709999084472</v>
      </c>
      <c r="D6341" s="3">
        <f>MIN(B$2:B6341)</f>
        <v>4.4000000953674299</v>
      </c>
      <c r="E6341" s="4">
        <f t="shared" si="297"/>
        <v>1</v>
      </c>
      <c r="F6341" s="4" cm="1">
        <f t="array" ref="F6341">MIN(IF(L$5:L$11&gt;=E6341,L$5:L$11,1))</f>
        <v>1</v>
      </c>
      <c r="G6341" s="4" cm="1">
        <f t="array" ref="G6341">MAX(IF(L$5:L$11&lt;E6341,L$5:L$11,0))</f>
        <v>0.76393202250021031</v>
      </c>
      <c r="H6341" s="4">
        <f t="shared" ref="H6341:H6404" si="298">B6341/B6340-1</f>
        <v>4.7471212746965641E-3</v>
      </c>
      <c r="I6341" s="4">
        <f t="shared" ref="I6341:I6404" si="299">IF(E6340=0,0,(E6340-G6340)/(F6340-G6340))</f>
        <v>1</v>
      </c>
    </row>
    <row r="6342" spans="1:9" x14ac:dyDescent="0.25">
      <c r="A6342" s="2">
        <v>25118</v>
      </c>
      <c r="B6342" s="3">
        <v>103.699996948242</v>
      </c>
      <c r="C6342" s="3">
        <f>MAX(B$2:B6342)</f>
        <v>103.709999084472</v>
      </c>
      <c r="D6342" s="3">
        <f>MIN(B$2:B6342)</f>
        <v>4.4000000953674299</v>
      </c>
      <c r="E6342" s="4">
        <f t="shared" si="297"/>
        <v>0.99989928369417169</v>
      </c>
      <c r="F6342" s="4" cm="1">
        <f t="array" ref="F6342">MIN(IF(L$5:L$11&gt;=E6342,L$5:L$11,1))</f>
        <v>1</v>
      </c>
      <c r="G6342" s="4" cm="1">
        <f t="array" ref="G6342">MAX(IF(L$5:L$11&lt;E6342,L$5:L$11,0))</f>
        <v>0.76393202250021031</v>
      </c>
      <c r="H6342" s="4">
        <f t="shared" si="298"/>
        <v>-9.6443316153660419E-5</v>
      </c>
      <c r="I6342" s="4">
        <f t="shared" si="299"/>
        <v>1</v>
      </c>
    </row>
    <row r="6343" spans="1:9" x14ac:dyDescent="0.25">
      <c r="A6343" s="2">
        <v>25119</v>
      </c>
      <c r="B6343" s="3">
        <v>103.73999786376901</v>
      </c>
      <c r="C6343" s="3">
        <f>MAX(B$2:B6343)</f>
        <v>103.73999786376901</v>
      </c>
      <c r="D6343" s="3">
        <f>MIN(B$2:B6343)</f>
        <v>4.4000000953674299</v>
      </c>
      <c r="E6343" s="4">
        <f t="shared" si="297"/>
        <v>1</v>
      </c>
      <c r="F6343" s="4" cm="1">
        <f t="array" ref="F6343">MIN(IF(L$5:L$11&gt;=E6343,L$5:L$11,1))</f>
        <v>1</v>
      </c>
      <c r="G6343" s="4" cm="1">
        <f t="array" ref="G6343">MAX(IF(L$5:L$11&lt;E6343,L$5:L$11,0))</f>
        <v>0.76393202250021031</v>
      </c>
      <c r="H6343" s="4">
        <f t="shared" si="298"/>
        <v>3.8573690167953423E-4</v>
      </c>
      <c r="I6343" s="4">
        <f t="shared" si="299"/>
        <v>0.99957335888206866</v>
      </c>
    </row>
    <row r="6344" spans="1:9" x14ac:dyDescent="0.25">
      <c r="A6344" s="2">
        <v>25121</v>
      </c>
      <c r="B6344" s="3">
        <v>103.290000915527</v>
      </c>
      <c r="C6344" s="3">
        <f>MAX(B$2:B6344)</f>
        <v>103.73999786376901</v>
      </c>
      <c r="D6344" s="3">
        <f>MIN(B$2:B6344)</f>
        <v>4.4000000953674299</v>
      </c>
      <c r="E6344" s="4">
        <f t="shared" si="297"/>
        <v>0.99547013329624678</v>
      </c>
      <c r="F6344" s="4" cm="1">
        <f t="array" ref="F6344">MIN(IF(L$5:L$11&gt;=E6344,L$5:L$11,1))</f>
        <v>1</v>
      </c>
      <c r="G6344" s="4" cm="1">
        <f t="array" ref="G6344">MAX(IF(L$5:L$11&lt;E6344,L$5:L$11,0))</f>
        <v>0.76393202250021031</v>
      </c>
      <c r="H6344" s="4">
        <f t="shared" si="298"/>
        <v>-4.3377381676152904E-3</v>
      </c>
      <c r="I6344" s="4">
        <f t="shared" si="299"/>
        <v>1</v>
      </c>
    </row>
    <row r="6345" spans="1:9" x14ac:dyDescent="0.25">
      <c r="A6345" s="2">
        <v>25122</v>
      </c>
      <c r="B6345" s="3">
        <v>103.180000305175</v>
      </c>
      <c r="C6345" s="3">
        <f>MAX(B$2:B6345)</f>
        <v>103.73999786376901</v>
      </c>
      <c r="D6345" s="3">
        <f>MIN(B$2:B6345)</f>
        <v>4.4000000953674299</v>
      </c>
      <c r="E6345" s="4">
        <f t="shared" si="297"/>
        <v>0.99436281889295419</v>
      </c>
      <c r="F6345" s="4" cm="1">
        <f t="array" ref="F6345">MIN(IF(L$5:L$11&gt;=E6345,L$5:L$11,1))</f>
        <v>1</v>
      </c>
      <c r="G6345" s="4" cm="1">
        <f t="array" ref="G6345">MAX(IF(L$5:L$11&lt;E6345,L$5:L$11,0))</f>
        <v>0.76393202250021031</v>
      </c>
      <c r="H6345" s="4">
        <f t="shared" si="298"/>
        <v>-1.0649686259753821E-3</v>
      </c>
      <c r="I6345" s="4">
        <f t="shared" si="299"/>
        <v>0.98081117671388851</v>
      </c>
    </row>
    <row r="6346" spans="1:9" x14ac:dyDescent="0.25">
      <c r="A6346" s="2">
        <v>25125</v>
      </c>
      <c r="B6346" s="3">
        <v>103.31999969482401</v>
      </c>
      <c r="C6346" s="3">
        <f>MAX(B$2:B6346)</f>
        <v>103.73999786376901</v>
      </c>
      <c r="D6346" s="3">
        <f>MIN(B$2:B6346)</f>
        <v>4.4000000953674299</v>
      </c>
      <c r="E6346" s="4">
        <f t="shared" si="297"/>
        <v>0.99577211416972078</v>
      </c>
      <c r="F6346" s="4" cm="1">
        <f t="array" ref="F6346">MIN(IF(L$5:L$11&gt;=E6346,L$5:L$11,1))</f>
        <v>1</v>
      </c>
      <c r="G6346" s="4" cm="1">
        <f t="array" ref="G6346">MAX(IF(L$5:L$11&lt;E6346,L$5:L$11,0))</f>
        <v>0.76393202250021031</v>
      </c>
      <c r="H6346" s="4">
        <f t="shared" si="298"/>
        <v>1.3568461837074608E-3</v>
      </c>
      <c r="I6346" s="4">
        <f t="shared" si="299"/>
        <v>0.97612051762907648</v>
      </c>
    </row>
    <row r="6347" spans="1:9" x14ac:dyDescent="0.25">
      <c r="A6347" s="2">
        <v>25126</v>
      </c>
      <c r="B6347" s="3">
        <v>103.52999877929599</v>
      </c>
      <c r="C6347" s="3">
        <f>MAX(B$2:B6347)</f>
        <v>103.73999786376901</v>
      </c>
      <c r="D6347" s="3">
        <f>MIN(B$2:B6347)</f>
        <v>4.4000000953674299</v>
      </c>
      <c r="E6347" s="4">
        <f t="shared" si="297"/>
        <v>0.99788605708485523</v>
      </c>
      <c r="F6347" s="4" cm="1">
        <f t="array" ref="F6347">MIN(IF(L$5:L$11&gt;=E6347,L$5:L$11,1))</f>
        <v>1</v>
      </c>
      <c r="G6347" s="4" cm="1">
        <f t="array" ref="G6347">MAX(IF(L$5:L$11&lt;E6347,L$5:L$11,0))</f>
        <v>0.76393202250021031</v>
      </c>
      <c r="H6347" s="4">
        <f t="shared" si="298"/>
        <v>2.0325114701147395E-3</v>
      </c>
      <c r="I6347" s="4">
        <f t="shared" si="299"/>
        <v>0.98209038822182904</v>
      </c>
    </row>
    <row r="6348" spans="1:9" x14ac:dyDescent="0.25">
      <c r="A6348" s="2">
        <v>25128</v>
      </c>
      <c r="B6348" s="3">
        <v>104.01000213623</v>
      </c>
      <c r="C6348" s="3">
        <f>MAX(B$2:B6348)</f>
        <v>104.01000213623</v>
      </c>
      <c r="D6348" s="3">
        <f>MIN(B$2:B6348)</f>
        <v>4.4000000953674299</v>
      </c>
      <c r="E6348" s="4">
        <f t="shared" si="297"/>
        <v>1</v>
      </c>
      <c r="F6348" s="4" cm="1">
        <f t="array" ref="F6348">MIN(IF(L$5:L$11&gt;=E6348,L$5:L$11,1))</f>
        <v>1</v>
      </c>
      <c r="G6348" s="4" cm="1">
        <f t="array" ref="G6348">MAX(IF(L$5:L$11&lt;E6348,L$5:L$11,0))</f>
        <v>0.76393202250021031</v>
      </c>
      <c r="H6348" s="4">
        <f t="shared" si="298"/>
        <v>4.6363697729512321E-3</v>
      </c>
      <c r="I6348" s="4">
        <f t="shared" si="299"/>
        <v>0.99104519411089265</v>
      </c>
    </row>
    <row r="6349" spans="1:9" x14ac:dyDescent="0.25">
      <c r="A6349" s="2">
        <v>25129</v>
      </c>
      <c r="B6349" s="3">
        <v>104.81999969482401</v>
      </c>
      <c r="C6349" s="3">
        <f>MAX(B$2:B6349)</f>
        <v>104.81999969482401</v>
      </c>
      <c r="D6349" s="3">
        <f>MIN(B$2:B6349)</f>
        <v>4.4000000953674299</v>
      </c>
      <c r="E6349" s="4">
        <f t="shared" si="297"/>
        <v>1</v>
      </c>
      <c r="F6349" s="4" cm="1">
        <f t="array" ref="F6349">MIN(IF(L$5:L$11&gt;=E6349,L$5:L$11,1))</f>
        <v>1</v>
      </c>
      <c r="G6349" s="4" cm="1">
        <f t="array" ref="G6349">MAX(IF(L$5:L$11&lt;E6349,L$5:L$11,0))</f>
        <v>0.76393202250021031</v>
      </c>
      <c r="H6349" s="4">
        <f t="shared" si="298"/>
        <v>7.7876890871810822E-3</v>
      </c>
      <c r="I6349" s="4">
        <f t="shared" si="299"/>
        <v>1</v>
      </c>
    </row>
    <row r="6350" spans="1:9" x14ac:dyDescent="0.25">
      <c r="A6350" s="2">
        <v>25132</v>
      </c>
      <c r="B6350" s="3">
        <v>104.98999786376901</v>
      </c>
      <c r="C6350" s="3">
        <f>MAX(B$2:B6350)</f>
        <v>104.98999786376901</v>
      </c>
      <c r="D6350" s="3">
        <f>MIN(B$2:B6350)</f>
        <v>4.4000000953674299</v>
      </c>
      <c r="E6350" s="4">
        <f t="shared" si="297"/>
        <v>1</v>
      </c>
      <c r="F6350" s="4" cm="1">
        <f t="array" ref="F6350">MIN(IF(L$5:L$11&gt;=E6350,L$5:L$11,1))</f>
        <v>1</v>
      </c>
      <c r="G6350" s="4" cm="1">
        <f t="array" ref="G6350">MAX(IF(L$5:L$11&lt;E6350,L$5:L$11,0))</f>
        <v>0.76393202250021031</v>
      </c>
      <c r="H6350" s="4">
        <f t="shared" si="298"/>
        <v>1.6218104315963711E-3</v>
      </c>
      <c r="I6350" s="4">
        <f t="shared" si="299"/>
        <v>1</v>
      </c>
    </row>
    <row r="6351" spans="1:9" x14ac:dyDescent="0.25">
      <c r="A6351" s="2">
        <v>25133</v>
      </c>
      <c r="B6351" s="3">
        <v>104.56999969482401</v>
      </c>
      <c r="C6351" s="3">
        <f>MAX(B$2:B6351)</f>
        <v>104.98999786376901</v>
      </c>
      <c r="D6351" s="3">
        <f>MIN(B$2:B6351)</f>
        <v>4.4000000953674299</v>
      </c>
      <c r="E6351" s="4">
        <f t="shared" si="297"/>
        <v>0.99582465276605325</v>
      </c>
      <c r="F6351" s="4" cm="1">
        <f t="array" ref="F6351">MIN(IF(L$5:L$11&gt;=E6351,L$5:L$11,1))</f>
        <v>1</v>
      </c>
      <c r="G6351" s="4" cm="1">
        <f t="array" ref="G6351">MAX(IF(L$5:L$11&lt;E6351,L$5:L$11,0))</f>
        <v>0.76393202250021031</v>
      </c>
      <c r="H6351" s="4">
        <f t="shared" si="298"/>
        <v>-4.0003636297809564E-3</v>
      </c>
      <c r="I6351" s="4">
        <f t="shared" si="299"/>
        <v>1</v>
      </c>
    </row>
    <row r="6352" spans="1:9" x14ac:dyDescent="0.25">
      <c r="A6352" s="2">
        <v>25135</v>
      </c>
      <c r="B6352" s="3">
        <v>103.83999633789</v>
      </c>
      <c r="C6352" s="3">
        <f>MAX(B$2:B6352)</f>
        <v>104.98999786376901</v>
      </c>
      <c r="D6352" s="3">
        <f>MIN(B$2:B6352)</f>
        <v>4.4000000953674299</v>
      </c>
      <c r="E6352" s="4">
        <f t="shared" si="297"/>
        <v>0.98856743661008151</v>
      </c>
      <c r="F6352" s="4" cm="1">
        <f t="array" ref="F6352">MIN(IF(L$5:L$11&gt;=E6352,L$5:L$11,1))</f>
        <v>1</v>
      </c>
      <c r="G6352" s="4" cm="1">
        <f t="array" ref="G6352">MAX(IF(L$5:L$11&lt;E6352,L$5:L$11,0))</f>
        <v>0.76393202250021031</v>
      </c>
      <c r="H6352" s="4">
        <f t="shared" si="298"/>
        <v>-6.9810018080179725E-3</v>
      </c>
      <c r="I6352" s="4">
        <f t="shared" si="299"/>
        <v>0.98231294528733581</v>
      </c>
    </row>
    <row r="6353" spans="1:9" x14ac:dyDescent="0.25">
      <c r="A6353" s="2">
        <v>25136</v>
      </c>
      <c r="B6353" s="3">
        <v>104.199996948242</v>
      </c>
      <c r="C6353" s="3">
        <f>MAX(B$2:B6353)</f>
        <v>104.98999786376901</v>
      </c>
      <c r="D6353" s="3">
        <f>MIN(B$2:B6353)</f>
        <v>4.4000000953674299</v>
      </c>
      <c r="E6353" s="4">
        <f t="shared" si="297"/>
        <v>0.99214632733817232</v>
      </c>
      <c r="F6353" s="4" cm="1">
        <f t="array" ref="F6353">MIN(IF(L$5:L$11&gt;=E6353,L$5:L$11,1))</f>
        <v>1</v>
      </c>
      <c r="G6353" s="4" cm="1">
        <f t="array" ref="G6353">MAX(IF(L$5:L$11&lt;E6353,L$5:L$11,0))</f>
        <v>0.76393202250021031</v>
      </c>
      <c r="H6353" s="4">
        <f t="shared" si="298"/>
        <v>3.4668781110178681E-3</v>
      </c>
      <c r="I6353" s="4">
        <f t="shared" si="299"/>
        <v>0.95157088432322978</v>
      </c>
    </row>
    <row r="6354" spans="1:9" x14ac:dyDescent="0.25">
      <c r="A6354" s="2">
        <v>25139</v>
      </c>
      <c r="B6354" s="3">
        <v>103.900001525878</v>
      </c>
      <c r="C6354" s="3">
        <f>MAX(B$2:B6354)</f>
        <v>104.98999786376901</v>
      </c>
      <c r="D6354" s="3">
        <f>MIN(B$2:B6354)</f>
        <v>4.4000000953674299</v>
      </c>
      <c r="E6354" s="4">
        <f t="shared" si="297"/>
        <v>0.98916396896239511</v>
      </c>
      <c r="F6354" s="4" cm="1">
        <f t="array" ref="F6354">MIN(IF(L$5:L$11&gt;=E6354,L$5:L$11,1))</f>
        <v>1</v>
      </c>
      <c r="G6354" s="4" cm="1">
        <f t="array" ref="G6354">MAX(IF(L$5:L$11&lt;E6354,L$5:L$11,0))</f>
        <v>0.76393202250021031</v>
      </c>
      <c r="H6354" s="4">
        <f t="shared" si="298"/>
        <v>-2.879034847889872E-3</v>
      </c>
      <c r="I6354" s="4">
        <f t="shared" si="299"/>
        <v>0.96673130873146618</v>
      </c>
    </row>
    <row r="6355" spans="1:9" x14ac:dyDescent="0.25">
      <c r="A6355" s="2">
        <v>25140</v>
      </c>
      <c r="B6355" s="3">
        <v>103.300003051757</v>
      </c>
      <c r="C6355" s="3">
        <f>MAX(B$2:B6355)</f>
        <v>104.98999786376901</v>
      </c>
      <c r="D6355" s="3">
        <f>MIN(B$2:B6355)</f>
        <v>4.4000000953674299</v>
      </c>
      <c r="E6355" s="4">
        <f t="shared" si="297"/>
        <v>0.98319917636440313</v>
      </c>
      <c r="F6355" s="4" cm="1">
        <f t="array" ref="F6355">MIN(IF(L$5:L$11&gt;=E6355,L$5:L$11,1))</f>
        <v>1</v>
      </c>
      <c r="G6355" s="4" cm="1">
        <f t="array" ref="G6355">MAX(IF(L$5:L$11&lt;E6355,L$5:L$11,0))</f>
        <v>0.76393202250021031</v>
      </c>
      <c r="H6355" s="4">
        <f t="shared" si="298"/>
        <v>-5.7747686747776639E-3</v>
      </c>
      <c r="I6355" s="4">
        <f t="shared" si="299"/>
        <v>0.95409783591840813</v>
      </c>
    </row>
    <row r="6356" spans="1:9" x14ac:dyDescent="0.25">
      <c r="A6356" s="2">
        <v>25142</v>
      </c>
      <c r="B6356" s="3">
        <v>103.41000366210901</v>
      </c>
      <c r="C6356" s="3">
        <f>MAX(B$2:B6356)</f>
        <v>104.98999786376901</v>
      </c>
      <c r="D6356" s="3">
        <f>MIN(B$2:B6356)</f>
        <v>4.4000000953674299</v>
      </c>
      <c r="E6356" s="4">
        <f t="shared" si="297"/>
        <v>0.98429273052279231</v>
      </c>
      <c r="F6356" s="4" cm="1">
        <f t="array" ref="F6356">MIN(IF(L$5:L$11&gt;=E6356,L$5:L$11,1))</f>
        <v>1</v>
      </c>
      <c r="G6356" s="4" cm="1">
        <f t="array" ref="G6356">MAX(IF(L$5:L$11&lt;E6356,L$5:L$11,0))</f>
        <v>0.76393202250021031</v>
      </c>
      <c r="H6356" s="4">
        <f t="shared" si="298"/>
        <v>1.0648655092186932E-3</v>
      </c>
      <c r="I6356" s="4">
        <f t="shared" si="299"/>
        <v>0.92883056900162653</v>
      </c>
    </row>
    <row r="6357" spans="1:9" x14ac:dyDescent="0.25">
      <c r="A6357" s="2">
        <v>25143</v>
      </c>
      <c r="B6357" s="3">
        <v>103.059997558593</v>
      </c>
      <c r="C6357" s="3">
        <f>MAX(B$2:B6357)</f>
        <v>104.98999786376901</v>
      </c>
      <c r="D6357" s="3">
        <f>MIN(B$2:B6357)</f>
        <v>4.4000000953674299</v>
      </c>
      <c r="E6357" s="4">
        <f t="shared" si="297"/>
        <v>0.98081319864804406</v>
      </c>
      <c r="F6357" s="4" cm="1">
        <f t="array" ref="F6357">MIN(IF(L$5:L$11&gt;=E6357,L$5:L$11,1))</f>
        <v>1</v>
      </c>
      <c r="G6357" s="4" cm="1">
        <f t="array" ref="G6357">MAX(IF(L$5:L$11&lt;E6357,L$5:L$11,0))</f>
        <v>0.76393202250021031</v>
      </c>
      <c r="H6357" s="4">
        <f t="shared" si="298"/>
        <v>-3.3846445326474184E-3</v>
      </c>
      <c r="I6357" s="4">
        <f t="shared" si="299"/>
        <v>0.93346293875364061</v>
      </c>
    </row>
    <row r="6358" spans="1:9" x14ac:dyDescent="0.25">
      <c r="A6358" s="2">
        <v>25146</v>
      </c>
      <c r="B6358" s="3">
        <v>103.09999847412099</v>
      </c>
      <c r="C6358" s="3">
        <f>MAX(B$2:B6358)</f>
        <v>104.98999786376901</v>
      </c>
      <c r="D6358" s="3">
        <f>MIN(B$2:B6358)</f>
        <v>4.4000000953674299</v>
      </c>
      <c r="E6358" s="4">
        <f t="shared" si="297"/>
        <v>0.9812108616007772</v>
      </c>
      <c r="F6358" s="4" cm="1">
        <f t="array" ref="F6358">MIN(IF(L$5:L$11&gt;=E6358,L$5:L$11,1))</f>
        <v>1</v>
      </c>
      <c r="G6358" s="4" cm="1">
        <f t="array" ref="G6358">MAX(IF(L$5:L$11&lt;E6358,L$5:L$11,0))</f>
        <v>0.76393202250021031</v>
      </c>
      <c r="H6358" s="4">
        <f t="shared" si="298"/>
        <v>3.8813231588963326E-4</v>
      </c>
      <c r="I6358" s="4">
        <f t="shared" si="299"/>
        <v>0.91872340520232976</v>
      </c>
    </row>
    <row r="6359" spans="1:9" x14ac:dyDescent="0.25">
      <c r="A6359" s="2">
        <v>25148</v>
      </c>
      <c r="B6359" s="3">
        <v>103.26999664306599</v>
      </c>
      <c r="C6359" s="3">
        <f>MAX(B$2:B6359)</f>
        <v>104.98999786376901</v>
      </c>
      <c r="D6359" s="3">
        <f>MIN(B$2:B6359)</f>
        <v>4.4000000953674299</v>
      </c>
      <c r="E6359" s="4">
        <f t="shared" si="297"/>
        <v>0.98290087226502243</v>
      </c>
      <c r="F6359" s="4" cm="1">
        <f t="array" ref="F6359">MIN(IF(L$5:L$11&gt;=E6359,L$5:L$11,1))</f>
        <v>1</v>
      </c>
      <c r="G6359" s="4" cm="1">
        <f t="array" ref="G6359">MAX(IF(L$5:L$11&lt;E6359,L$5:L$11,0))</f>
        <v>0.76393202250021031</v>
      </c>
      <c r="H6359" s="4">
        <f t="shared" si="298"/>
        <v>1.6488668424925468E-3</v>
      </c>
      <c r="I6359" s="4">
        <f t="shared" si="299"/>
        <v>0.92040793250224062</v>
      </c>
    </row>
    <row r="6360" spans="1:9" x14ac:dyDescent="0.25">
      <c r="A6360" s="2">
        <v>25149</v>
      </c>
      <c r="B6360" s="3">
        <v>103.5</v>
      </c>
      <c r="C6360" s="3">
        <f>MAX(B$2:B6360)</f>
        <v>104.98999786376901</v>
      </c>
      <c r="D6360" s="3">
        <f>MIN(B$2:B6360)</f>
        <v>4.4000000953674299</v>
      </c>
      <c r="E6360" s="4">
        <f t="shared" si="297"/>
        <v>0.98518741528159115</v>
      </c>
      <c r="F6360" s="4" cm="1">
        <f t="array" ref="F6360">MIN(IF(L$5:L$11&gt;=E6360,L$5:L$11,1))</f>
        <v>1</v>
      </c>
      <c r="G6360" s="4" cm="1">
        <f t="array" ref="G6360">MAX(IF(L$5:L$11&lt;E6360,L$5:L$11,0))</f>
        <v>0.76393202250021031</v>
      </c>
      <c r="H6360" s="4">
        <f t="shared" si="298"/>
        <v>2.2272040709845342E-3</v>
      </c>
      <c r="I6360" s="4">
        <f t="shared" si="299"/>
        <v>0.92756693255868305</v>
      </c>
    </row>
    <row r="6361" spans="1:9" x14ac:dyDescent="0.25">
      <c r="A6361" s="2">
        <v>25150</v>
      </c>
      <c r="B6361" s="3">
        <v>103.949996948242</v>
      </c>
      <c r="C6361" s="3">
        <f>MAX(B$2:B6361)</f>
        <v>104.98999786376901</v>
      </c>
      <c r="D6361" s="3">
        <f>MIN(B$2:B6361)</f>
        <v>4.4000000953674299</v>
      </c>
      <c r="E6361" s="4">
        <f t="shared" si="297"/>
        <v>0.98966099076847081</v>
      </c>
      <c r="F6361" s="4" cm="1">
        <f t="array" ref="F6361">MIN(IF(L$5:L$11&gt;=E6361,L$5:L$11,1))</f>
        <v>1</v>
      </c>
      <c r="G6361" s="4" cm="1">
        <f t="array" ref="G6361">MAX(IF(L$5:L$11&lt;E6361,L$5:L$11,0))</f>
        <v>0.76393202250021031</v>
      </c>
      <c r="H6361" s="4">
        <f t="shared" si="298"/>
        <v>4.3477966013720781E-3</v>
      </c>
      <c r="I6361" s="4">
        <f t="shared" si="299"/>
        <v>0.93725288421034558</v>
      </c>
    </row>
    <row r="6362" spans="1:9" x14ac:dyDescent="0.25">
      <c r="A6362" s="2">
        <v>25154</v>
      </c>
      <c r="B6362" s="3">
        <v>104.620002746582</v>
      </c>
      <c r="C6362" s="3">
        <f>MAX(B$2:B6362)</f>
        <v>104.98999786376901</v>
      </c>
      <c r="D6362" s="3">
        <f>MIN(B$2:B6362)</f>
        <v>4.4000000953674299</v>
      </c>
      <c r="E6362" s="4">
        <f t="shared" si="297"/>
        <v>0.99632175041857662</v>
      </c>
      <c r="F6362" s="4" cm="1">
        <f t="array" ref="F6362">MIN(IF(L$5:L$11&gt;=E6362,L$5:L$11,1))</f>
        <v>1</v>
      </c>
      <c r="G6362" s="4" cm="1">
        <f t="array" ref="G6362">MAX(IF(L$5:L$11&lt;E6362,L$5:L$11,0))</f>
        <v>0.76393202250021031</v>
      </c>
      <c r="H6362" s="4">
        <f t="shared" si="298"/>
        <v>6.4454624147185502E-3</v>
      </c>
      <c r="I6362" s="4">
        <f t="shared" si="299"/>
        <v>0.95620325407524442</v>
      </c>
    </row>
    <row r="6363" spans="1:9" x14ac:dyDescent="0.25">
      <c r="A6363" s="2">
        <v>25155</v>
      </c>
      <c r="B6363" s="3">
        <v>105.129997253417</v>
      </c>
      <c r="C6363" s="3">
        <f>MAX(B$2:B6363)</f>
        <v>105.129997253417</v>
      </c>
      <c r="D6363" s="3">
        <f>MIN(B$2:B6363)</f>
        <v>4.4000000953674299</v>
      </c>
      <c r="E6363" s="4">
        <f t="shared" si="297"/>
        <v>1</v>
      </c>
      <c r="F6363" s="4" cm="1">
        <f t="array" ref="F6363">MIN(IF(L$5:L$11&gt;=E6363,L$5:L$11,1))</f>
        <v>1</v>
      </c>
      <c r="G6363" s="4" cm="1">
        <f t="array" ref="G6363">MAX(IF(L$5:L$11&lt;E6363,L$5:L$11,0))</f>
        <v>0.76393202250021031</v>
      </c>
      <c r="H6363" s="4">
        <f t="shared" si="298"/>
        <v>4.8747323021043343E-3</v>
      </c>
      <c r="I6363" s="4">
        <f t="shared" si="299"/>
        <v>0.98441868473488048</v>
      </c>
    </row>
    <row r="6364" spans="1:9" x14ac:dyDescent="0.25">
      <c r="A6364" s="2">
        <v>25156</v>
      </c>
      <c r="B6364" s="3">
        <v>105.199996948242</v>
      </c>
      <c r="C6364" s="3">
        <f>MAX(B$2:B6364)</f>
        <v>105.199996948242</v>
      </c>
      <c r="D6364" s="3">
        <f>MIN(B$2:B6364)</f>
        <v>4.4000000953674299</v>
      </c>
      <c r="E6364" s="4">
        <f t="shared" si="297"/>
        <v>1</v>
      </c>
      <c r="F6364" s="4" cm="1">
        <f t="array" ref="F6364">MIN(IF(L$5:L$11&gt;=E6364,L$5:L$11,1))</f>
        <v>1</v>
      </c>
      <c r="G6364" s="4" cm="1">
        <f t="array" ref="G6364">MAX(IF(L$5:L$11&lt;E6364,L$5:L$11,0))</f>
        <v>0.76393202250021031</v>
      </c>
      <c r="H6364" s="4">
        <f t="shared" si="298"/>
        <v>6.6583940505826611E-4</v>
      </c>
      <c r="I6364" s="4">
        <f t="shared" si="299"/>
        <v>1</v>
      </c>
    </row>
    <row r="6365" spans="1:9" x14ac:dyDescent="0.25">
      <c r="A6365" s="2">
        <v>25157</v>
      </c>
      <c r="B6365" s="3">
        <v>105.77999877929599</v>
      </c>
      <c r="C6365" s="3">
        <f>MAX(B$2:B6365)</f>
        <v>105.77999877929599</v>
      </c>
      <c r="D6365" s="3">
        <f>MIN(B$2:B6365)</f>
        <v>4.4000000953674299</v>
      </c>
      <c r="E6365" s="4">
        <f t="shared" si="297"/>
        <v>1</v>
      </c>
      <c r="F6365" s="4" cm="1">
        <f t="array" ref="F6365">MIN(IF(L$5:L$11&gt;=E6365,L$5:L$11,1))</f>
        <v>1</v>
      </c>
      <c r="G6365" s="4" cm="1">
        <f t="array" ref="G6365">MAX(IF(L$5:L$11&lt;E6365,L$5:L$11,0))</f>
        <v>0.76393202250021031</v>
      </c>
      <c r="H6365" s="4">
        <f t="shared" si="298"/>
        <v>5.5133255501838008E-3</v>
      </c>
      <c r="I6365" s="4">
        <f t="shared" si="299"/>
        <v>1</v>
      </c>
    </row>
    <row r="6366" spans="1:9" x14ac:dyDescent="0.25">
      <c r="A6366" s="2">
        <v>25160</v>
      </c>
      <c r="B6366" s="3">
        <v>105.919998168945</v>
      </c>
      <c r="C6366" s="3">
        <f>MAX(B$2:B6366)</f>
        <v>105.919998168945</v>
      </c>
      <c r="D6366" s="3">
        <f>MIN(B$2:B6366)</f>
        <v>4.4000000953674299</v>
      </c>
      <c r="E6366" s="4">
        <f t="shared" si="297"/>
        <v>1</v>
      </c>
      <c r="F6366" s="4" cm="1">
        <f t="array" ref="F6366">MIN(IF(L$5:L$11&gt;=E6366,L$5:L$11,1))</f>
        <v>1</v>
      </c>
      <c r="G6366" s="4" cm="1">
        <f t="array" ref="G6366">MAX(IF(L$5:L$11&lt;E6366,L$5:L$11,0))</f>
        <v>0.76393202250021031</v>
      </c>
      <c r="H6366" s="4">
        <f t="shared" si="298"/>
        <v>1.3234958523784535E-3</v>
      </c>
      <c r="I6366" s="4">
        <f t="shared" si="299"/>
        <v>1</v>
      </c>
    </row>
    <row r="6367" spans="1:9" x14ac:dyDescent="0.25">
      <c r="A6367" s="2">
        <v>25161</v>
      </c>
      <c r="B6367" s="3">
        <v>106.139999389648</v>
      </c>
      <c r="C6367" s="3">
        <f>MAX(B$2:B6367)</f>
        <v>106.139999389648</v>
      </c>
      <c r="D6367" s="3">
        <f>MIN(B$2:B6367)</f>
        <v>4.4000000953674299</v>
      </c>
      <c r="E6367" s="4">
        <f t="shared" si="297"/>
        <v>1</v>
      </c>
      <c r="F6367" s="4" cm="1">
        <f t="array" ref="F6367">MIN(IF(L$5:L$11&gt;=E6367,L$5:L$11,1))</f>
        <v>1</v>
      </c>
      <c r="G6367" s="4" cm="1">
        <f t="array" ref="G6367">MAX(IF(L$5:L$11&lt;E6367,L$5:L$11,0))</f>
        <v>0.76393202250021031</v>
      </c>
      <c r="H6367" s="4">
        <f t="shared" si="298"/>
        <v>2.0770508355947293E-3</v>
      </c>
      <c r="I6367" s="4">
        <f t="shared" si="299"/>
        <v>1</v>
      </c>
    </row>
    <row r="6368" spans="1:9" x14ac:dyDescent="0.25">
      <c r="A6368" s="2">
        <v>25163</v>
      </c>
      <c r="B6368" s="3">
        <v>105.970001220703</v>
      </c>
      <c r="C6368" s="3">
        <f>MAX(B$2:B6368)</f>
        <v>106.139999389648</v>
      </c>
      <c r="D6368" s="3">
        <f>MIN(B$2:B6368)</f>
        <v>4.4000000953674299</v>
      </c>
      <c r="E6368" s="4">
        <f t="shared" si="297"/>
        <v>0.99832909209628273</v>
      </c>
      <c r="F6368" s="4" cm="1">
        <f t="array" ref="F6368">MIN(IF(L$5:L$11&gt;=E6368,L$5:L$11,1))</f>
        <v>1</v>
      </c>
      <c r="G6368" s="4" cm="1">
        <f t="array" ref="G6368">MAX(IF(L$5:L$11&lt;E6368,L$5:L$11,0))</f>
        <v>0.76393202250021031</v>
      </c>
      <c r="H6368" s="4">
        <f t="shared" si="298"/>
        <v>-1.6016409451908853E-3</v>
      </c>
      <c r="I6368" s="4">
        <f t="shared" si="299"/>
        <v>1</v>
      </c>
    </row>
    <row r="6369" spans="1:9" x14ac:dyDescent="0.25">
      <c r="A6369" s="2">
        <v>25164</v>
      </c>
      <c r="B6369" s="3">
        <v>106.300003051757</v>
      </c>
      <c r="C6369" s="3">
        <f>MAX(B$2:B6369)</f>
        <v>106.300003051757</v>
      </c>
      <c r="D6369" s="3">
        <f>MIN(B$2:B6369)</f>
        <v>4.4000000953674299</v>
      </c>
      <c r="E6369" s="4">
        <f t="shared" si="297"/>
        <v>1</v>
      </c>
      <c r="F6369" s="4" cm="1">
        <f t="array" ref="F6369">MIN(IF(L$5:L$11&gt;=E6369,L$5:L$11,1))</f>
        <v>1</v>
      </c>
      <c r="G6369" s="4" cm="1">
        <f t="array" ref="G6369">MAX(IF(L$5:L$11&lt;E6369,L$5:L$11,0))</f>
        <v>0.76393202250021031</v>
      </c>
      <c r="H6369" s="4">
        <f t="shared" si="298"/>
        <v>3.1141061361952271E-3</v>
      </c>
      <c r="I6369" s="4">
        <f t="shared" si="299"/>
        <v>0.99292192053571193</v>
      </c>
    </row>
    <row r="6370" spans="1:9" x14ac:dyDescent="0.25">
      <c r="A6370" s="2">
        <v>25167</v>
      </c>
      <c r="B6370" s="3">
        <v>106.480003356933</v>
      </c>
      <c r="C6370" s="3">
        <f>MAX(B$2:B6370)</f>
        <v>106.480003356933</v>
      </c>
      <c r="D6370" s="3">
        <f>MIN(B$2:B6370)</f>
        <v>4.4000000953674299</v>
      </c>
      <c r="E6370" s="4">
        <f t="shared" si="297"/>
        <v>1</v>
      </c>
      <c r="F6370" s="4" cm="1">
        <f t="array" ref="F6370">MIN(IF(L$5:L$11&gt;=E6370,L$5:L$11,1))</f>
        <v>1</v>
      </c>
      <c r="G6370" s="4" cm="1">
        <f t="array" ref="G6370">MAX(IF(L$5:L$11&lt;E6370,L$5:L$11,0))</f>
        <v>0.76393202250021031</v>
      </c>
      <c r="H6370" s="4">
        <f t="shared" si="298"/>
        <v>1.6933236124965223E-3</v>
      </c>
      <c r="I6370" s="4">
        <f t="shared" si="299"/>
        <v>1</v>
      </c>
    </row>
    <row r="6371" spans="1:9" x14ac:dyDescent="0.25">
      <c r="A6371" s="2">
        <v>25168</v>
      </c>
      <c r="B6371" s="3">
        <v>107.26000213623</v>
      </c>
      <c r="C6371" s="3">
        <f>MAX(B$2:B6371)</f>
        <v>107.26000213623</v>
      </c>
      <c r="D6371" s="3">
        <f>MIN(B$2:B6371)</f>
        <v>4.4000000953674299</v>
      </c>
      <c r="E6371" s="4">
        <f t="shared" si="297"/>
        <v>1</v>
      </c>
      <c r="F6371" s="4" cm="1">
        <f t="array" ref="F6371">MIN(IF(L$5:L$11&gt;=E6371,L$5:L$11,1))</f>
        <v>1</v>
      </c>
      <c r="G6371" s="4" cm="1">
        <f t="array" ref="G6371">MAX(IF(L$5:L$11&lt;E6371,L$5:L$11,0))</f>
        <v>0.76393202250021031</v>
      </c>
      <c r="H6371" s="4">
        <f t="shared" si="298"/>
        <v>7.3253076136967632E-3</v>
      </c>
      <c r="I6371" s="4">
        <f t="shared" si="299"/>
        <v>1</v>
      </c>
    </row>
    <row r="6372" spans="1:9" x14ac:dyDescent="0.25">
      <c r="A6372" s="2">
        <v>25169</v>
      </c>
      <c r="B6372" s="3">
        <v>107.76000213623</v>
      </c>
      <c r="C6372" s="3">
        <f>MAX(B$2:B6372)</f>
        <v>107.76000213623</v>
      </c>
      <c r="D6372" s="3">
        <f>MIN(B$2:B6372)</f>
        <v>4.4000000953674299</v>
      </c>
      <c r="E6372" s="4">
        <f t="shared" si="297"/>
        <v>1</v>
      </c>
      <c r="F6372" s="4" cm="1">
        <f t="array" ref="F6372">MIN(IF(L$5:L$11&gt;=E6372,L$5:L$11,1))</f>
        <v>1</v>
      </c>
      <c r="G6372" s="4" cm="1">
        <f t="array" ref="G6372">MAX(IF(L$5:L$11&lt;E6372,L$5:L$11,0))</f>
        <v>0.76393202250021031</v>
      </c>
      <c r="H6372" s="4">
        <f t="shared" si="298"/>
        <v>4.6615699239400676E-3</v>
      </c>
      <c r="I6372" s="4">
        <f t="shared" si="299"/>
        <v>1</v>
      </c>
    </row>
    <row r="6373" spans="1:9" x14ac:dyDescent="0.25">
      <c r="A6373" s="2">
        <v>25171</v>
      </c>
      <c r="B6373" s="3">
        <v>108.370002746582</v>
      </c>
      <c r="C6373" s="3">
        <f>MAX(B$2:B6373)</f>
        <v>108.370002746582</v>
      </c>
      <c r="D6373" s="3">
        <f>MIN(B$2:B6373)</f>
        <v>4.4000000953674299</v>
      </c>
      <c r="E6373" s="4">
        <f t="shared" si="297"/>
        <v>1</v>
      </c>
      <c r="F6373" s="4" cm="1">
        <f t="array" ref="F6373">MIN(IF(L$5:L$11&gt;=E6373,L$5:L$11,1))</f>
        <v>1</v>
      </c>
      <c r="G6373" s="4" cm="1">
        <f t="array" ref="G6373">MAX(IF(L$5:L$11&lt;E6373,L$5:L$11,0))</f>
        <v>0.76393202250021031</v>
      </c>
      <c r="H6373" s="4">
        <f t="shared" si="298"/>
        <v>5.6607330944633549E-3</v>
      </c>
      <c r="I6373" s="4">
        <f t="shared" si="299"/>
        <v>1</v>
      </c>
    </row>
    <row r="6374" spans="1:9" x14ac:dyDescent="0.25">
      <c r="A6374" s="2">
        <v>25174</v>
      </c>
      <c r="B6374" s="3">
        <v>108.120002746582</v>
      </c>
      <c r="C6374" s="3">
        <f>MAX(B$2:B6374)</f>
        <v>108.370002746582</v>
      </c>
      <c r="D6374" s="3">
        <f>MIN(B$2:B6374)</f>
        <v>4.4000000953674299</v>
      </c>
      <c r="E6374" s="4">
        <f t="shared" si="297"/>
        <v>0.9975954602902275</v>
      </c>
      <c r="F6374" s="4" cm="1">
        <f t="array" ref="F6374">MIN(IF(L$5:L$11&gt;=E6374,L$5:L$11,1))</f>
        <v>1</v>
      </c>
      <c r="G6374" s="4" cm="1">
        <f t="array" ref="G6374">MAX(IF(L$5:L$11&lt;E6374,L$5:L$11,0))</f>
        <v>0.76393202250021031</v>
      </c>
      <c r="H6374" s="4">
        <f t="shared" si="298"/>
        <v>-2.3069114484071118E-3</v>
      </c>
      <c r="I6374" s="4">
        <f t="shared" si="299"/>
        <v>1</v>
      </c>
    </row>
    <row r="6375" spans="1:9" x14ac:dyDescent="0.25">
      <c r="A6375" s="2">
        <v>25175</v>
      </c>
      <c r="B6375" s="3">
        <v>108.01999664306599</v>
      </c>
      <c r="C6375" s="3">
        <f>MAX(B$2:B6375)</f>
        <v>108.370002746582</v>
      </c>
      <c r="D6375" s="3">
        <f>MIN(B$2:B6375)</f>
        <v>4.4000000953674299</v>
      </c>
      <c r="E6375" s="4">
        <f t="shared" si="297"/>
        <v>0.99663358570173199</v>
      </c>
      <c r="F6375" s="4" cm="1">
        <f t="array" ref="F6375">MIN(IF(L$5:L$11&gt;=E6375,L$5:L$11,1))</f>
        <v>1</v>
      </c>
      <c r="G6375" s="4" cm="1">
        <f t="array" ref="G6375">MAX(IF(L$5:L$11&lt;E6375,L$5:L$11,0))</f>
        <v>0.76393202250021031</v>
      </c>
      <c r="H6375" s="4">
        <f t="shared" si="298"/>
        <v>-9.2495468900799516E-4</v>
      </c>
      <c r="I6375" s="4">
        <f t="shared" si="299"/>
        <v>0.9898142063348061</v>
      </c>
    </row>
    <row r="6376" spans="1:9" x14ac:dyDescent="0.25">
      <c r="A6376" s="2">
        <v>25177</v>
      </c>
      <c r="B6376" s="3">
        <v>107.669998168945</v>
      </c>
      <c r="C6376" s="3">
        <f>MAX(B$2:B6376)</f>
        <v>108.370002746582</v>
      </c>
      <c r="D6376" s="3">
        <f>MIN(B$2:B6376)</f>
        <v>4.4000000953674299</v>
      </c>
      <c r="E6376" s="4">
        <f t="shared" si="297"/>
        <v>0.99326724478419715</v>
      </c>
      <c r="F6376" s="4" cm="1">
        <f t="array" ref="F6376">MIN(IF(L$5:L$11&gt;=E6376,L$5:L$11,1))</f>
        <v>1</v>
      </c>
      <c r="G6376" s="4" cm="1">
        <f t="array" ref="G6376">MAX(IF(L$5:L$11&lt;E6376,L$5:L$11,0))</f>
        <v>0.76393202250021031</v>
      </c>
      <c r="H6376" s="4">
        <f t="shared" si="298"/>
        <v>-3.2401266894823699E-3</v>
      </c>
      <c r="I6376" s="4">
        <f t="shared" si="299"/>
        <v>0.98573964019210947</v>
      </c>
    </row>
    <row r="6377" spans="1:9" x14ac:dyDescent="0.25">
      <c r="A6377" s="2">
        <v>25178</v>
      </c>
      <c r="B6377" s="3">
        <v>107.930000305175</v>
      </c>
      <c r="C6377" s="3">
        <f>MAX(B$2:B6377)</f>
        <v>108.370002746582</v>
      </c>
      <c r="D6377" s="3">
        <f>MIN(B$2:B6377)</f>
        <v>4.4000000953674299</v>
      </c>
      <c r="E6377" s="4">
        <f t="shared" si="297"/>
        <v>0.99576798662896004</v>
      </c>
      <c r="F6377" s="4" cm="1">
        <f t="array" ref="F6377">MIN(IF(L$5:L$11&gt;=E6377,L$5:L$11,1))</f>
        <v>1</v>
      </c>
      <c r="G6377" s="4" cm="1">
        <f t="array" ref="G6377">MAX(IF(L$5:L$11&lt;E6377,L$5:L$11,0))</f>
        <v>0.76393202250021031</v>
      </c>
      <c r="H6377" s="4">
        <f t="shared" si="298"/>
        <v>2.4148058015385221E-3</v>
      </c>
      <c r="I6377" s="4">
        <f t="shared" si="299"/>
        <v>0.97147959122999283</v>
      </c>
    </row>
    <row r="6378" spans="1:9" x14ac:dyDescent="0.25">
      <c r="A6378" s="2">
        <v>25181</v>
      </c>
      <c r="B6378" s="3">
        <v>107.66000366210901</v>
      </c>
      <c r="C6378" s="3">
        <f>MAX(B$2:B6378)</f>
        <v>108.370002746582</v>
      </c>
      <c r="D6378" s="3">
        <f>MIN(B$2:B6378)</f>
        <v>4.4000000953674299</v>
      </c>
      <c r="E6378" s="4">
        <f t="shared" si="297"/>
        <v>0.99317111602993013</v>
      </c>
      <c r="F6378" s="4" cm="1">
        <f t="array" ref="F6378">MIN(IF(L$5:L$11&gt;=E6378,L$5:L$11,1))</f>
        <v>1</v>
      </c>
      <c r="G6378" s="4" cm="1">
        <f t="array" ref="G6378">MAX(IF(L$5:L$11&lt;E6378,L$5:L$11,0))</f>
        <v>0.76393202250021031</v>
      </c>
      <c r="H6378" s="4">
        <f t="shared" si="298"/>
        <v>-2.5015903113366766E-3</v>
      </c>
      <c r="I6378" s="4">
        <f t="shared" si="299"/>
        <v>0.98207290367858668</v>
      </c>
    </row>
    <row r="6379" spans="1:9" x14ac:dyDescent="0.25">
      <c r="A6379" s="2">
        <v>25182</v>
      </c>
      <c r="B6379" s="3">
        <v>107.389999389648</v>
      </c>
      <c r="C6379" s="3">
        <f>MAX(B$2:B6379)</f>
        <v>108.370002746582</v>
      </c>
      <c r="D6379" s="3">
        <f>MIN(B$2:B6379)</f>
        <v>4.4000000953674299</v>
      </c>
      <c r="E6379" s="4">
        <f t="shared" si="297"/>
        <v>0.99057417205016718</v>
      </c>
      <c r="F6379" s="4" cm="1">
        <f t="array" ref="F6379">MIN(IF(L$5:L$11&gt;=E6379,L$5:L$11,1))</f>
        <v>1</v>
      </c>
      <c r="G6379" s="4" cm="1">
        <f t="array" ref="G6379">MAX(IF(L$5:L$11&lt;E6379,L$5:L$11,0))</f>
        <v>0.76393202250021031</v>
      </c>
      <c r="H6379" s="4">
        <f t="shared" si="298"/>
        <v>-2.5079348251595412E-3</v>
      </c>
      <c r="I6379" s="4">
        <f t="shared" si="299"/>
        <v>0.97107238329232537</v>
      </c>
    </row>
    <row r="6380" spans="1:9" x14ac:dyDescent="0.25">
      <c r="A6380" s="2">
        <v>25184</v>
      </c>
      <c r="B6380" s="3">
        <v>107.31999969482401</v>
      </c>
      <c r="C6380" s="3">
        <f>MAX(B$2:B6380)</f>
        <v>108.370002746582</v>
      </c>
      <c r="D6380" s="3">
        <f>MIN(B$2:B6380)</f>
        <v>4.4000000953674299</v>
      </c>
      <c r="E6380" s="4">
        <f t="shared" si="297"/>
        <v>0.9899009038666623</v>
      </c>
      <c r="F6380" s="4" cm="1">
        <f t="array" ref="F6380">MIN(IF(L$5:L$11&gt;=E6380,L$5:L$11,1))</f>
        <v>1</v>
      </c>
      <c r="G6380" s="4" cm="1">
        <f t="array" ref="G6380">MAX(IF(L$5:L$11&lt;E6380,L$5:L$11,0))</f>
        <v>0.76393202250021031</v>
      </c>
      <c r="H6380" s="4">
        <f t="shared" si="298"/>
        <v>-6.5182694125931473E-4</v>
      </c>
      <c r="I6380" s="4">
        <f t="shared" si="299"/>
        <v>0.96007155206029071</v>
      </c>
    </row>
    <row r="6381" spans="1:9" x14ac:dyDescent="0.25">
      <c r="A6381" s="2">
        <v>25185</v>
      </c>
      <c r="B6381" s="3">
        <v>107.58000183105401</v>
      </c>
      <c r="C6381" s="3">
        <f>MAX(B$2:B6381)</f>
        <v>108.370002746582</v>
      </c>
      <c r="D6381" s="3">
        <f>MIN(B$2:B6381)</f>
        <v>4.4000000953674299</v>
      </c>
      <c r="E6381" s="4">
        <f t="shared" si="297"/>
        <v>0.99240164571142508</v>
      </c>
      <c r="F6381" s="4" cm="1">
        <f t="array" ref="F6381">MIN(IF(L$5:L$11&gt;=E6381,L$5:L$11,1))</f>
        <v>1</v>
      </c>
      <c r="G6381" s="4" cm="1">
        <f t="array" ref="G6381">MAX(IF(L$5:L$11&lt;E6381,L$5:L$11,0))</f>
        <v>0.76393202250021031</v>
      </c>
      <c r="H6381" s="4">
        <f t="shared" si="298"/>
        <v>2.4226811122749492E-3</v>
      </c>
      <c r="I6381" s="4">
        <f t="shared" si="299"/>
        <v>0.9572195422678762</v>
      </c>
    </row>
    <row r="6382" spans="1:9" x14ac:dyDescent="0.25">
      <c r="A6382" s="2">
        <v>25188</v>
      </c>
      <c r="B6382" s="3">
        <v>107.09999847412099</v>
      </c>
      <c r="C6382" s="3">
        <f>MAX(B$2:B6382)</f>
        <v>108.370002746582</v>
      </c>
      <c r="D6382" s="3">
        <f>MIN(B$2:B6382)</f>
        <v>4.4000000953674299</v>
      </c>
      <c r="E6382" s="4">
        <f t="shared" si="297"/>
        <v>0.98778489718114693</v>
      </c>
      <c r="F6382" s="4" cm="1">
        <f t="array" ref="F6382">MIN(IF(L$5:L$11&gt;=E6382,L$5:L$11,1))</f>
        <v>1</v>
      </c>
      <c r="G6382" s="4" cm="1">
        <f t="array" ref="G6382">MAX(IF(L$5:L$11&lt;E6382,L$5:L$11,0))</f>
        <v>0.76393202250021031</v>
      </c>
      <c r="H6382" s="4">
        <f t="shared" si="298"/>
        <v>-4.4618270009589844E-3</v>
      </c>
      <c r="I6382" s="4">
        <f t="shared" si="299"/>
        <v>0.96781285471646961</v>
      </c>
    </row>
    <row r="6383" spans="1:9" x14ac:dyDescent="0.25">
      <c r="A6383" s="2">
        <v>25189</v>
      </c>
      <c r="B6383" s="3">
        <v>106.66000366210901</v>
      </c>
      <c r="C6383" s="3">
        <f>MAX(B$2:B6383)</f>
        <v>108.370002746582</v>
      </c>
      <c r="D6383" s="3">
        <f>MIN(B$2:B6383)</f>
        <v>4.4000000953674299</v>
      </c>
      <c r="E6383" s="4">
        <f t="shared" si="297"/>
        <v>0.98355295719084013</v>
      </c>
      <c r="F6383" s="4" cm="1">
        <f t="array" ref="F6383">MIN(IF(L$5:L$11&gt;=E6383,L$5:L$11,1))</f>
        <v>1</v>
      </c>
      <c r="G6383" s="4" cm="1">
        <f t="array" ref="G6383">MAX(IF(L$5:L$11&lt;E6383,L$5:L$11,0))</f>
        <v>0.76393202250021031</v>
      </c>
      <c r="H6383" s="4">
        <f t="shared" si="298"/>
        <v>-4.108261608596675E-3</v>
      </c>
      <c r="I6383" s="4">
        <f t="shared" si="299"/>
        <v>0.94825599410718908</v>
      </c>
    </row>
    <row r="6384" spans="1:9" x14ac:dyDescent="0.25">
      <c r="A6384" s="2">
        <v>25191</v>
      </c>
      <c r="B6384" s="3">
        <v>106.970001220703</v>
      </c>
      <c r="C6384" s="3">
        <f>MAX(B$2:B6384)</f>
        <v>108.370002746582</v>
      </c>
      <c r="D6384" s="3">
        <f>MIN(B$2:B6384)</f>
        <v>4.4000000953674299</v>
      </c>
      <c r="E6384" s="4">
        <f t="shared" si="297"/>
        <v>0.98653456294912723</v>
      </c>
      <c r="F6384" s="4" cm="1">
        <f t="array" ref="F6384">MIN(IF(L$5:L$11&gt;=E6384,L$5:L$11,1))</f>
        <v>1</v>
      </c>
      <c r="G6384" s="4" cm="1">
        <f t="array" ref="G6384">MAX(IF(L$5:L$11&lt;E6384,L$5:L$11,0))</f>
        <v>0.76393202250021031</v>
      </c>
      <c r="H6384" s="4">
        <f t="shared" si="298"/>
        <v>2.9064086625765206E-3</v>
      </c>
      <c r="I6384" s="4">
        <f t="shared" si="299"/>
        <v>0.93032920863154966</v>
      </c>
    </row>
    <row r="6385" spans="1:9" x14ac:dyDescent="0.25">
      <c r="A6385" s="2">
        <v>25192</v>
      </c>
      <c r="B6385" s="3">
        <v>106.33999633789</v>
      </c>
      <c r="C6385" s="3">
        <f>MAX(B$2:B6385)</f>
        <v>108.370002746582</v>
      </c>
      <c r="D6385" s="3">
        <f>MIN(B$2:B6385)</f>
        <v>4.4000000953674299</v>
      </c>
      <c r="E6385" s="4">
        <f t="shared" si="297"/>
        <v>0.98047507591682947</v>
      </c>
      <c r="F6385" s="4" cm="1">
        <f t="array" ref="F6385">MIN(IF(L$5:L$11&gt;=E6385,L$5:L$11,1))</f>
        <v>1</v>
      </c>
      <c r="G6385" s="4" cm="1">
        <f t="array" ref="G6385">MAX(IF(L$5:L$11&lt;E6385,L$5:L$11,0))</f>
        <v>0.76393202250021031</v>
      </c>
      <c r="H6385" s="4">
        <f t="shared" si="298"/>
        <v>-5.8895473088118599E-3</v>
      </c>
      <c r="I6385" s="4">
        <f t="shared" si="299"/>
        <v>0.94295949330575868</v>
      </c>
    </row>
    <row r="6386" spans="1:9" x14ac:dyDescent="0.25">
      <c r="A6386" s="2">
        <v>25195</v>
      </c>
      <c r="B6386" s="3">
        <v>105.209999084472</v>
      </c>
      <c r="C6386" s="3">
        <f>MAX(B$2:B6386)</f>
        <v>108.370002746582</v>
      </c>
      <c r="D6386" s="3">
        <f>MIN(B$2:B6386)</f>
        <v>4.4000000953674299</v>
      </c>
      <c r="E6386" s="4">
        <f t="shared" si="297"/>
        <v>0.96960658284571966</v>
      </c>
      <c r="F6386" s="4" cm="1">
        <f t="array" ref="F6386">MIN(IF(L$5:L$11&gt;=E6386,L$5:L$11,1))</f>
        <v>1</v>
      </c>
      <c r="G6386" s="4" cm="1">
        <f t="array" ref="G6386">MAX(IF(L$5:L$11&lt;E6386,L$5:L$11,0))</f>
        <v>0.76393202250021031</v>
      </c>
      <c r="H6386" s="4">
        <f t="shared" si="298"/>
        <v>-1.0626267560020275E-2</v>
      </c>
      <c r="I6386" s="4">
        <f t="shared" si="299"/>
        <v>0.91729109432816691</v>
      </c>
    </row>
    <row r="6387" spans="1:9" x14ac:dyDescent="0.25">
      <c r="A6387" s="2">
        <v>25196</v>
      </c>
      <c r="B6387" s="3">
        <v>105.040000915527</v>
      </c>
      <c r="C6387" s="3">
        <f>MAX(B$2:B6387)</f>
        <v>108.370002746582</v>
      </c>
      <c r="D6387" s="3">
        <f>MIN(B$2:B6387)</f>
        <v>4.4000000953674299</v>
      </c>
      <c r="E6387" s="4">
        <f t="shared" si="297"/>
        <v>0.9679715134544522</v>
      </c>
      <c r="F6387" s="4" cm="1">
        <f t="array" ref="F6387">MIN(IF(L$5:L$11&gt;=E6387,L$5:L$11,1))</f>
        <v>1</v>
      </c>
      <c r="G6387" s="4" cm="1">
        <f t="array" ref="G6387">MAX(IF(L$5:L$11&lt;E6387,L$5:L$11,0))</f>
        <v>0.76393202250021031</v>
      </c>
      <c r="H6387" s="4">
        <f t="shared" si="298"/>
        <v>-1.6157985973225264E-3</v>
      </c>
      <c r="I6387" s="4">
        <f t="shared" si="299"/>
        <v>0.87125141886596025</v>
      </c>
    </row>
    <row r="6388" spans="1:9" x14ac:dyDescent="0.25">
      <c r="A6388" s="2">
        <v>25198</v>
      </c>
      <c r="B6388" s="3">
        <v>105.150001525878</v>
      </c>
      <c r="C6388" s="3">
        <f>MAX(B$2:B6388)</f>
        <v>108.370002746582</v>
      </c>
      <c r="D6388" s="3">
        <f>MIN(B$2:B6388)</f>
        <v>4.4000000953674299</v>
      </c>
      <c r="E6388" s="4">
        <f t="shared" si="297"/>
        <v>0.96902951679720484</v>
      </c>
      <c r="F6388" s="4" cm="1">
        <f t="array" ref="F6388">MIN(IF(L$5:L$11&gt;=E6388,L$5:L$11,1))</f>
        <v>1</v>
      </c>
      <c r="G6388" s="4" cm="1">
        <f t="array" ref="G6388">MAX(IF(L$5:L$11&lt;E6388,L$5:L$11,0))</f>
        <v>0.76393202250021031</v>
      </c>
      <c r="H6388" s="4">
        <f t="shared" si="298"/>
        <v>1.0472259081515389E-3</v>
      </c>
      <c r="I6388" s="4">
        <f t="shared" si="299"/>
        <v>0.86432515377662211</v>
      </c>
    </row>
    <row r="6389" spans="1:9" x14ac:dyDescent="0.25">
      <c r="A6389" s="2">
        <v>25199</v>
      </c>
      <c r="B6389" s="3">
        <v>104.73999786376901</v>
      </c>
      <c r="C6389" s="3">
        <f>MAX(B$2:B6389)</f>
        <v>108.370002746582</v>
      </c>
      <c r="D6389" s="3">
        <f>MIN(B$2:B6389)</f>
        <v>4.4000000953674299</v>
      </c>
      <c r="E6389" s="4">
        <f t="shared" si="297"/>
        <v>0.96508603645043201</v>
      </c>
      <c r="F6389" s="4" cm="1">
        <f t="array" ref="F6389">MIN(IF(L$5:L$11&gt;=E6389,L$5:L$11,1))</f>
        <v>1</v>
      </c>
      <c r="G6389" s="4" cm="1">
        <f t="array" ref="G6389">MAX(IF(L$5:L$11&lt;E6389,L$5:L$11,0))</f>
        <v>0.76393202250021031</v>
      </c>
      <c r="H6389" s="4">
        <f t="shared" si="298"/>
        <v>-3.8992264018948841E-3</v>
      </c>
      <c r="I6389" s="4">
        <f t="shared" si="299"/>
        <v>0.86880692785694424</v>
      </c>
    </row>
    <row r="6390" spans="1:9" x14ac:dyDescent="0.25">
      <c r="A6390" s="2">
        <v>25202</v>
      </c>
      <c r="B6390" s="3">
        <v>103.800003051757</v>
      </c>
      <c r="C6390" s="3">
        <f>MAX(B$2:B6390)</f>
        <v>108.370002746582</v>
      </c>
      <c r="D6390" s="3">
        <f>MIN(B$2:B6390)</f>
        <v>4.4000000953674299</v>
      </c>
      <c r="E6390" s="4">
        <f t="shared" si="297"/>
        <v>0.95604501704057987</v>
      </c>
      <c r="F6390" s="4" cm="1">
        <f t="array" ref="F6390">MIN(IF(L$5:L$11&gt;=E6390,L$5:L$11,1))</f>
        <v>1</v>
      </c>
      <c r="G6390" s="4" cm="1">
        <f t="array" ref="G6390">MAX(IF(L$5:L$11&lt;E6390,L$5:L$11,0))</f>
        <v>0.76393202250021031</v>
      </c>
      <c r="H6390" s="4">
        <f t="shared" si="298"/>
        <v>-8.9745544317713088E-3</v>
      </c>
      <c r="I6390" s="4">
        <f t="shared" si="299"/>
        <v>0.85210207704008012</v>
      </c>
    </row>
    <row r="6391" spans="1:9" x14ac:dyDescent="0.25">
      <c r="A6391" s="2">
        <v>25203</v>
      </c>
      <c r="B6391" s="3">
        <v>103.86000061035099</v>
      </c>
      <c r="C6391" s="3">
        <f>MAX(B$2:B6391)</f>
        <v>108.370002746582</v>
      </c>
      <c r="D6391" s="3">
        <f>MIN(B$2:B6391)</f>
        <v>4.4000000953674299</v>
      </c>
      <c r="E6391" s="4">
        <f t="shared" si="297"/>
        <v>0.95662208308909447</v>
      </c>
      <c r="F6391" s="4" cm="1">
        <f t="array" ref="F6391">MIN(IF(L$5:L$11&gt;=E6391,L$5:L$11,1))</f>
        <v>1</v>
      </c>
      <c r="G6391" s="4" cm="1">
        <f t="array" ref="G6391">MAX(IF(L$5:L$11&lt;E6391,L$5:L$11,0))</f>
        <v>0.76393202250021031</v>
      </c>
      <c r="H6391" s="4">
        <f t="shared" si="298"/>
        <v>5.7801114479816285E-4</v>
      </c>
      <c r="I6391" s="4">
        <f t="shared" si="299"/>
        <v>0.81380370423405146</v>
      </c>
    </row>
    <row r="6392" spans="1:9" x14ac:dyDescent="0.25">
      <c r="A6392" s="2">
        <v>25205</v>
      </c>
      <c r="B6392" s="3">
        <v>103.930000305175</v>
      </c>
      <c r="C6392" s="3">
        <f>MAX(B$2:B6392)</f>
        <v>108.370002746582</v>
      </c>
      <c r="D6392" s="3">
        <f>MIN(B$2:B6392)</f>
        <v>4.4000000953674299</v>
      </c>
      <c r="E6392" s="4">
        <f t="shared" si="297"/>
        <v>0.95729535127259968</v>
      </c>
      <c r="F6392" s="4" cm="1">
        <f t="array" ref="F6392">MIN(IF(L$5:L$11&gt;=E6392,L$5:L$11,1))</f>
        <v>1</v>
      </c>
      <c r="G6392" s="4" cm="1">
        <f t="array" ref="G6392">MAX(IF(L$5:L$11&lt;E6392,L$5:L$11,0))</f>
        <v>0.76393202250021031</v>
      </c>
      <c r="H6392" s="4">
        <f t="shared" si="298"/>
        <v>6.7398126721207596E-4</v>
      </c>
      <c r="I6392" s="4">
        <f t="shared" si="299"/>
        <v>0.81624819524306647</v>
      </c>
    </row>
    <row r="6393" spans="1:9" x14ac:dyDescent="0.25">
      <c r="A6393" s="2">
        <v>25206</v>
      </c>
      <c r="B6393" s="3">
        <v>103.98999786376901</v>
      </c>
      <c r="C6393" s="3">
        <f>MAX(B$2:B6393)</f>
        <v>108.370002746582</v>
      </c>
      <c r="D6393" s="3">
        <f>MIN(B$2:B6393)</f>
        <v>4.4000000953674299</v>
      </c>
      <c r="E6393" s="4">
        <f t="shared" si="297"/>
        <v>0.95787241732111439</v>
      </c>
      <c r="F6393" s="4" cm="1">
        <f t="array" ref="F6393">MIN(IF(L$5:L$11&gt;=E6393,L$5:L$11,1))</f>
        <v>1</v>
      </c>
      <c r="G6393" s="4" cm="1">
        <f t="array" ref="G6393">MAX(IF(L$5:L$11&lt;E6393,L$5:L$11,0))</f>
        <v>0.76393202250021031</v>
      </c>
      <c r="H6393" s="4">
        <f t="shared" si="298"/>
        <v>5.7728815950963686E-4</v>
      </c>
      <c r="I6393" s="4">
        <f t="shared" si="299"/>
        <v>0.81910020503548231</v>
      </c>
    </row>
    <row r="6394" spans="1:9" x14ac:dyDescent="0.25">
      <c r="A6394" s="2">
        <v>25209</v>
      </c>
      <c r="B6394" s="3">
        <v>102.470001220703</v>
      </c>
      <c r="C6394" s="3">
        <f>MAX(B$2:B6394)</f>
        <v>108.370002746582</v>
      </c>
      <c r="D6394" s="3">
        <f>MIN(B$2:B6394)</f>
        <v>4.4000000953674299</v>
      </c>
      <c r="E6394" s="4">
        <f t="shared" si="297"/>
        <v>0.94325284817322175</v>
      </c>
      <c r="F6394" s="4" cm="1">
        <f t="array" ref="F6394">MIN(IF(L$5:L$11&gt;=E6394,L$5:L$11,1))</f>
        <v>1</v>
      </c>
      <c r="G6394" s="4" cm="1">
        <f t="array" ref="G6394">MAX(IF(L$5:L$11&lt;E6394,L$5:L$11,0))</f>
        <v>0.76393202250021031</v>
      </c>
      <c r="H6394" s="4">
        <f t="shared" si="298"/>
        <v>-1.4616758094920468E-2</v>
      </c>
      <c r="I6394" s="4">
        <f t="shared" si="299"/>
        <v>0.82154469604449787</v>
      </c>
    </row>
    <row r="6395" spans="1:9" x14ac:dyDescent="0.25">
      <c r="A6395" s="2">
        <v>25210</v>
      </c>
      <c r="B6395" s="3">
        <v>101.220001220703</v>
      </c>
      <c r="C6395" s="3">
        <f>MAX(B$2:B6395)</f>
        <v>108.370002746582</v>
      </c>
      <c r="D6395" s="3">
        <f>MIN(B$2:B6395)</f>
        <v>4.4000000953674299</v>
      </c>
      <c r="E6395" s="4">
        <f t="shared" si="297"/>
        <v>0.93123014962435913</v>
      </c>
      <c r="F6395" s="4" cm="1">
        <f t="array" ref="F6395">MIN(IF(L$5:L$11&gt;=E6395,L$5:L$11,1))</f>
        <v>1</v>
      </c>
      <c r="G6395" s="4" cm="1">
        <f t="array" ref="G6395">MAX(IF(L$5:L$11&lt;E6395,L$5:L$11,0))</f>
        <v>0.76393202250021031</v>
      </c>
      <c r="H6395" s="4">
        <f t="shared" si="298"/>
        <v>-1.2198692154865021E-2</v>
      </c>
      <c r="I6395" s="4">
        <f t="shared" si="299"/>
        <v>0.75961520733226595</v>
      </c>
    </row>
    <row r="6396" spans="1:9" x14ac:dyDescent="0.25">
      <c r="A6396" s="2">
        <v>25211</v>
      </c>
      <c r="B6396" s="3">
        <v>100.800003051757</v>
      </c>
      <c r="C6396" s="3">
        <f>MAX(B$2:B6396)</f>
        <v>108.370002746582</v>
      </c>
      <c r="D6396" s="3">
        <f>MIN(B$2:B6396)</f>
        <v>4.4000000953674299</v>
      </c>
      <c r="E6396" s="4">
        <f t="shared" si="297"/>
        <v>0.92719054052330963</v>
      </c>
      <c r="F6396" s="4" cm="1">
        <f t="array" ref="F6396">MIN(IF(L$5:L$11&gt;=E6396,L$5:L$11,1))</f>
        <v>1</v>
      </c>
      <c r="G6396" s="4" cm="1">
        <f t="array" ref="G6396">MAX(IF(L$5:L$11&lt;E6396,L$5:L$11,0))</f>
        <v>0.76393202250021031</v>
      </c>
      <c r="H6396" s="4">
        <f t="shared" si="298"/>
        <v>-4.1493594534761646E-3</v>
      </c>
      <c r="I6396" s="4">
        <f t="shared" si="299"/>
        <v>0.70868623900629579</v>
      </c>
    </row>
    <row r="6397" spans="1:9" x14ac:dyDescent="0.25">
      <c r="A6397" s="2">
        <v>25212</v>
      </c>
      <c r="B6397" s="3">
        <v>101.220001220703</v>
      </c>
      <c r="C6397" s="3">
        <f>MAX(B$2:B6397)</f>
        <v>108.370002746582</v>
      </c>
      <c r="D6397" s="3">
        <f>MIN(B$2:B6397)</f>
        <v>4.4000000953674299</v>
      </c>
      <c r="E6397" s="4">
        <f t="shared" si="297"/>
        <v>0.93123014962435913</v>
      </c>
      <c r="F6397" s="4" cm="1">
        <f t="array" ref="F6397">MIN(IF(L$5:L$11&gt;=E6397,L$5:L$11,1))</f>
        <v>1</v>
      </c>
      <c r="G6397" s="4" cm="1">
        <f t="array" ref="G6397">MAX(IF(L$5:L$11&lt;E6397,L$5:L$11,0))</f>
        <v>0.76393202250021031</v>
      </c>
      <c r="H6397" s="4">
        <f t="shared" si="298"/>
        <v>4.1666483753015626E-3</v>
      </c>
      <c r="I6397" s="4">
        <f t="shared" si="299"/>
        <v>0.69157418025172335</v>
      </c>
    </row>
    <row r="6398" spans="1:9" x14ac:dyDescent="0.25">
      <c r="A6398" s="2">
        <v>25213</v>
      </c>
      <c r="B6398" s="3">
        <v>100.930000305175</v>
      </c>
      <c r="C6398" s="3">
        <f>MAX(B$2:B6398)</f>
        <v>108.370002746582</v>
      </c>
      <c r="D6398" s="3">
        <f>MIN(B$2:B6398)</f>
        <v>4.4000000953674299</v>
      </c>
      <c r="E6398" s="4">
        <f t="shared" si="297"/>
        <v>0.92844087475532933</v>
      </c>
      <c r="F6398" s="4" cm="1">
        <f t="array" ref="F6398">MIN(IF(L$5:L$11&gt;=E6398,L$5:L$11,1))</f>
        <v>1</v>
      </c>
      <c r="G6398" s="4" cm="1">
        <f t="array" ref="G6398">MAX(IF(L$5:L$11&lt;E6398,L$5:L$11,0))</f>
        <v>0.76393202250021031</v>
      </c>
      <c r="H6398" s="4">
        <f t="shared" si="298"/>
        <v>-2.8650554438907072E-3</v>
      </c>
      <c r="I6398" s="4">
        <f t="shared" si="299"/>
        <v>0.70868623900629579</v>
      </c>
    </row>
    <row r="6399" spans="1:9" x14ac:dyDescent="0.25">
      <c r="A6399" s="2">
        <v>25216</v>
      </c>
      <c r="B6399" s="3">
        <v>100.44000244140599</v>
      </c>
      <c r="C6399" s="3">
        <f>MAX(B$2:B6399)</f>
        <v>108.370002746582</v>
      </c>
      <c r="D6399" s="3">
        <f>MIN(B$2:B6399)</f>
        <v>4.4000000953674299</v>
      </c>
      <c r="E6399" s="4">
        <f t="shared" si="297"/>
        <v>0.92372799747078427</v>
      </c>
      <c r="F6399" s="4" cm="1">
        <f t="array" ref="F6399">MIN(IF(L$5:L$11&gt;=E6399,L$5:L$11,1))</f>
        <v>1</v>
      </c>
      <c r="G6399" s="4" cm="1">
        <f t="array" ref="G6399">MAX(IF(L$5:L$11&lt;E6399,L$5:L$11,0))</f>
        <v>0.76393202250021031</v>
      </c>
      <c r="H6399" s="4">
        <f t="shared" si="298"/>
        <v>-4.8548287158172165E-3</v>
      </c>
      <c r="I6399" s="4">
        <f t="shared" si="299"/>
        <v>0.69687068105315375</v>
      </c>
    </row>
    <row r="6400" spans="1:9" x14ac:dyDescent="0.25">
      <c r="A6400" s="2">
        <v>25217</v>
      </c>
      <c r="B6400" s="3">
        <v>101.129997253417</v>
      </c>
      <c r="C6400" s="3">
        <f>MAX(B$2:B6400)</f>
        <v>108.370002746582</v>
      </c>
      <c r="D6400" s="3">
        <f>MIN(B$2:B6400)</f>
        <v>4.4000000953674299</v>
      </c>
      <c r="E6400" s="4">
        <f t="shared" si="297"/>
        <v>0.93036447717085424</v>
      </c>
      <c r="F6400" s="4" cm="1">
        <f t="array" ref="F6400">MIN(IF(L$5:L$11&gt;=E6400,L$5:L$11,1))</f>
        <v>1</v>
      </c>
      <c r="G6400" s="4" cm="1">
        <f t="array" ref="G6400">MAX(IF(L$5:L$11&lt;E6400,L$5:L$11,0))</f>
        <v>0.76393202250021031</v>
      </c>
      <c r="H6400" s="4">
        <f t="shared" si="298"/>
        <v>6.8697211792037027E-3</v>
      </c>
      <c r="I6400" s="4">
        <f t="shared" si="299"/>
        <v>0.67690661250620632</v>
      </c>
    </row>
    <row r="6401" spans="1:9" x14ac:dyDescent="0.25">
      <c r="A6401" s="2">
        <v>25218</v>
      </c>
      <c r="B6401" s="3">
        <v>101.620002746582</v>
      </c>
      <c r="C6401" s="3">
        <f>MAX(B$2:B6401)</f>
        <v>108.370002746582</v>
      </c>
      <c r="D6401" s="3">
        <f>MIN(B$2:B6401)</f>
        <v>4.4000000953674299</v>
      </c>
      <c r="E6401" s="4">
        <f t="shared" si="297"/>
        <v>0.93507742783614189</v>
      </c>
      <c r="F6401" s="4" cm="1">
        <f t="array" ref="F6401">MIN(IF(L$5:L$11&gt;=E6401,L$5:L$11,1))</f>
        <v>1</v>
      </c>
      <c r="G6401" s="4" cm="1">
        <f t="array" ref="G6401">MAX(IF(L$5:L$11&lt;E6401,L$5:L$11,0))</f>
        <v>0.76393202250021031</v>
      </c>
      <c r="H6401" s="4">
        <f t="shared" si="298"/>
        <v>4.8453031392565737E-3</v>
      </c>
      <c r="I6401" s="4">
        <f t="shared" si="299"/>
        <v>0.70501919164700011</v>
      </c>
    </row>
    <row r="6402" spans="1:9" x14ac:dyDescent="0.25">
      <c r="A6402" s="2">
        <v>25219</v>
      </c>
      <c r="B6402" s="3">
        <v>102.180000305175</v>
      </c>
      <c r="C6402" s="3">
        <f>MAX(B$2:B6402)</f>
        <v>108.370002746582</v>
      </c>
      <c r="D6402" s="3">
        <f>MIN(B$2:B6402)</f>
        <v>4.4000000953674299</v>
      </c>
      <c r="E6402" s="4">
        <f t="shared" si="297"/>
        <v>0.94046357330419195</v>
      </c>
      <c r="F6402" s="4" cm="1">
        <f t="array" ref="F6402">MIN(IF(L$5:L$11&gt;=E6402,L$5:L$11,1))</f>
        <v>1</v>
      </c>
      <c r="G6402" s="4" cm="1">
        <f t="array" ref="G6402">MAX(IF(L$5:L$11&lt;E6402,L$5:L$11,0))</f>
        <v>0.76393202250021031</v>
      </c>
      <c r="H6402" s="4">
        <f t="shared" si="298"/>
        <v>5.5107020611828705E-3</v>
      </c>
      <c r="I6402" s="4">
        <f t="shared" si="299"/>
        <v>0.72498357103976141</v>
      </c>
    </row>
    <row r="6403" spans="1:9" x14ac:dyDescent="0.25">
      <c r="A6403" s="2">
        <v>25220</v>
      </c>
      <c r="B6403" s="3">
        <v>102.02999877929599</v>
      </c>
      <c r="C6403" s="3">
        <f>MAX(B$2:B6403)</f>
        <v>108.370002746582</v>
      </c>
      <c r="D6403" s="3">
        <f>MIN(B$2:B6403)</f>
        <v>4.4000000953674299</v>
      </c>
      <c r="E6403" s="4">
        <f t="shared" si="297"/>
        <v>0.93902083480218179</v>
      </c>
      <c r="F6403" s="4" cm="1">
        <f t="array" ref="F6403">MIN(IF(L$5:L$11&gt;=E6403,L$5:L$11,1))</f>
        <v>1</v>
      </c>
      <c r="G6403" s="4" cm="1">
        <f t="array" ref="G6403">MAX(IF(L$5:L$11&lt;E6403,L$5:L$11,0))</f>
        <v>0.76393202250021031</v>
      </c>
      <c r="H6403" s="4">
        <f t="shared" si="298"/>
        <v>-1.4680125800646815E-3</v>
      </c>
      <c r="I6403" s="4">
        <f t="shared" si="299"/>
        <v>0.74779964937912391</v>
      </c>
    </row>
    <row r="6404" spans="1:9" x14ac:dyDescent="0.25">
      <c r="A6404" s="2">
        <v>25223</v>
      </c>
      <c r="B6404" s="3">
        <v>101.69000244140599</v>
      </c>
      <c r="C6404" s="3">
        <f>MAX(B$2:B6404)</f>
        <v>108.370002746582</v>
      </c>
      <c r="D6404" s="3">
        <f>MIN(B$2:B6404)</f>
        <v>4.4000000953674299</v>
      </c>
      <c r="E6404" s="4">
        <f t="shared" ref="E6404:E6467" si="300">(B6404-D6404)/(C6404-D6404)</f>
        <v>0.93575069601964689</v>
      </c>
      <c r="F6404" s="4" cm="1">
        <f t="array" ref="F6404">MIN(IF(L$5:L$11&gt;=E6404,L$5:L$11,1))</f>
        <v>1</v>
      </c>
      <c r="G6404" s="4" cm="1">
        <f t="array" ref="G6404">MAX(IF(L$5:L$11&lt;E6404,L$5:L$11,0))</f>
        <v>0.76393202250021031</v>
      </c>
      <c r="H6404" s="4">
        <f t="shared" si="298"/>
        <v>-3.3323173768281533E-3</v>
      </c>
      <c r="I6404" s="4">
        <f t="shared" si="299"/>
        <v>0.74168811101085264</v>
      </c>
    </row>
    <row r="6405" spans="1:9" x14ac:dyDescent="0.25">
      <c r="A6405" s="2">
        <v>25224</v>
      </c>
      <c r="B6405" s="3">
        <v>101.629997253417</v>
      </c>
      <c r="C6405" s="3">
        <f>MAX(B$2:B6405)</f>
        <v>108.370002746582</v>
      </c>
      <c r="D6405" s="3">
        <f>MIN(B$2:B6405)</f>
        <v>4.4000000953674299</v>
      </c>
      <c r="E6405" s="4">
        <f t="shared" si="300"/>
        <v>0.93517355659039925</v>
      </c>
      <c r="F6405" s="4" cm="1">
        <f t="array" ref="F6405">MIN(IF(L$5:L$11&gt;=E6405,L$5:L$11,1))</f>
        <v>1</v>
      </c>
      <c r="G6405" s="4" cm="1">
        <f t="array" ref="G6405">MAX(IF(L$5:L$11&lt;E6405,L$5:L$11,0))</f>
        <v>0.76393202250021031</v>
      </c>
      <c r="H6405" s="4">
        <f t="shared" ref="H6405:H6468" si="301">B6405/B6404-1</f>
        <v>-5.9007952156919785E-4</v>
      </c>
      <c r="I6405" s="4">
        <f t="shared" ref="I6405:I6468" si="302">IF(E6404=0,0,(E6404-G6404)/(F6404-G6404))</f>
        <v>0.72783558083217637</v>
      </c>
    </row>
    <row r="6406" spans="1:9" x14ac:dyDescent="0.25">
      <c r="A6406" s="2">
        <v>25225</v>
      </c>
      <c r="B6406" s="3">
        <v>101.980003356933</v>
      </c>
      <c r="C6406" s="3">
        <f>MAX(B$2:B6406)</f>
        <v>108.370002746582</v>
      </c>
      <c r="D6406" s="3">
        <f>MIN(B$2:B6406)</f>
        <v>4.4000000953674299</v>
      </c>
      <c r="E6406" s="4">
        <f t="shared" si="300"/>
        <v>0.93853997088866714</v>
      </c>
      <c r="F6406" s="4" cm="1">
        <f t="array" ref="F6406">MIN(IF(L$5:L$11&gt;=E6406,L$5:L$11,1))</f>
        <v>1</v>
      </c>
      <c r="G6406" s="4" cm="1">
        <f t="array" ref="G6406">MAX(IF(L$5:L$11&lt;E6406,L$5:L$11,0))</f>
        <v>0.76393202250021031</v>
      </c>
      <c r="H6406" s="4">
        <f t="shared" si="301"/>
        <v>3.4439251498084023E-3</v>
      </c>
      <c r="I6406" s="4">
        <f t="shared" si="302"/>
        <v>0.72539077897738791</v>
      </c>
    </row>
    <row r="6407" spans="1:9" x14ac:dyDescent="0.25">
      <c r="A6407" s="2">
        <v>25226</v>
      </c>
      <c r="B6407" s="3">
        <v>102.430000305175</v>
      </c>
      <c r="C6407" s="3">
        <f>MAX(B$2:B6407)</f>
        <v>108.370002746582</v>
      </c>
      <c r="D6407" s="3">
        <f>MIN(B$2:B6407)</f>
        <v>4.4000000953674299</v>
      </c>
      <c r="E6407" s="4">
        <f t="shared" si="300"/>
        <v>0.94286811301396445</v>
      </c>
      <c r="F6407" s="4" cm="1">
        <f t="array" ref="F6407">MIN(IF(L$5:L$11&gt;=E6407,L$5:L$11,1))</f>
        <v>1</v>
      </c>
      <c r="G6407" s="4" cm="1">
        <f t="array" ref="G6407">MAX(IF(L$5:L$11&lt;E6407,L$5:L$11,0))</f>
        <v>0.76393202250021031</v>
      </c>
      <c r="H6407" s="4">
        <f t="shared" si="301"/>
        <v>4.4125998571209468E-3</v>
      </c>
      <c r="I6407" s="4">
        <f t="shared" si="302"/>
        <v>0.739651138785278</v>
      </c>
    </row>
    <row r="6408" spans="1:9" x14ac:dyDescent="0.25">
      <c r="A6408" s="2">
        <v>25227</v>
      </c>
      <c r="B6408" s="3">
        <v>102.379997253417</v>
      </c>
      <c r="C6408" s="3">
        <f>MAX(B$2:B6408)</f>
        <v>108.370002746582</v>
      </c>
      <c r="D6408" s="3">
        <f>MIN(B$2:B6408)</f>
        <v>4.4000000953674299</v>
      </c>
      <c r="E6408" s="4">
        <f t="shared" si="300"/>
        <v>0.94238717571971686</v>
      </c>
      <c r="F6408" s="4" cm="1">
        <f t="array" ref="F6408">MIN(IF(L$5:L$11&gt;=E6408,L$5:L$11,1))</f>
        <v>1</v>
      </c>
      <c r="G6408" s="4" cm="1">
        <f t="array" ref="G6408">MAX(IF(L$5:L$11&lt;E6408,L$5:L$11,0))</f>
        <v>0.76393202250021031</v>
      </c>
      <c r="H6408" s="4">
        <f t="shared" si="301"/>
        <v>-4.8816803289097876E-4</v>
      </c>
      <c r="I6408" s="4">
        <f t="shared" si="302"/>
        <v>0.75798544304431781</v>
      </c>
    </row>
    <row r="6409" spans="1:9" x14ac:dyDescent="0.25">
      <c r="A6409" s="2">
        <v>25230</v>
      </c>
      <c r="B6409" s="3">
        <v>102.400001525878</v>
      </c>
      <c r="C6409" s="3">
        <f>MAX(B$2:B6409)</f>
        <v>108.370002746582</v>
      </c>
      <c r="D6409" s="3">
        <f>MIN(B$2:B6409)</f>
        <v>4.4000000953674299</v>
      </c>
      <c r="E6409" s="4">
        <f t="shared" si="300"/>
        <v>0.94257957998970709</v>
      </c>
      <c r="F6409" s="4" cm="1">
        <f t="array" ref="F6409">MIN(IF(L$5:L$11&gt;=E6409,L$5:L$11,1))</f>
        <v>1</v>
      </c>
      <c r="G6409" s="4" cm="1">
        <f t="array" ref="G6409">MAX(IF(L$5:L$11&lt;E6409,L$5:L$11,0))</f>
        <v>0.76393202250021031</v>
      </c>
      <c r="H6409" s="4">
        <f t="shared" si="301"/>
        <v>1.9539239106913797E-4</v>
      </c>
      <c r="I6409" s="4">
        <f t="shared" si="302"/>
        <v>0.75594815997297027</v>
      </c>
    </row>
    <row r="6410" spans="1:9" x14ac:dyDescent="0.25">
      <c r="A6410" s="2">
        <v>25231</v>
      </c>
      <c r="B6410" s="3">
        <v>102.41000366210901</v>
      </c>
      <c r="C6410" s="3">
        <f>MAX(B$2:B6410)</f>
        <v>108.370002746582</v>
      </c>
      <c r="D6410" s="3">
        <f>MIN(B$2:B6410)</f>
        <v>4.4000000953674299</v>
      </c>
      <c r="E6410" s="4">
        <f t="shared" si="300"/>
        <v>0.94267578212470715</v>
      </c>
      <c r="F6410" s="4" cm="1">
        <f t="array" ref="F6410">MIN(IF(L$5:L$11&gt;=E6410,L$5:L$11,1))</f>
        <v>1</v>
      </c>
      <c r="G6410" s="4" cm="1">
        <f t="array" ref="G6410">MAX(IF(L$5:L$11&lt;E6410,L$5:L$11,0))</f>
        <v>0.76393202250021031</v>
      </c>
      <c r="H6410" s="4">
        <f t="shared" si="301"/>
        <v>9.7677110175498072E-5</v>
      </c>
      <c r="I6410" s="4">
        <f t="shared" si="302"/>
        <v>0.75676319753981003</v>
      </c>
    </row>
    <row r="6411" spans="1:9" x14ac:dyDescent="0.25">
      <c r="A6411" s="2">
        <v>25232</v>
      </c>
      <c r="B6411" s="3">
        <v>102.51000213623</v>
      </c>
      <c r="C6411" s="3">
        <f>MAX(B$2:B6411)</f>
        <v>108.370002746582</v>
      </c>
      <c r="D6411" s="3">
        <f>MIN(B$2:B6411)</f>
        <v>4.4000000953674299</v>
      </c>
      <c r="E6411" s="4">
        <f t="shared" si="300"/>
        <v>0.9436375833324695</v>
      </c>
      <c r="F6411" s="4" cm="1">
        <f t="array" ref="F6411">MIN(IF(L$5:L$11&gt;=E6411,L$5:L$11,1))</f>
        <v>1</v>
      </c>
      <c r="G6411" s="4" cm="1">
        <f t="array" ref="G6411">MAX(IF(L$5:L$11&lt;E6411,L$5:L$11,0))</f>
        <v>0.76393202250021031</v>
      </c>
      <c r="H6411" s="4">
        <f t="shared" si="301"/>
        <v>9.7645220725639525E-4</v>
      </c>
      <c r="I6411" s="4">
        <f t="shared" si="302"/>
        <v>0.75717071632325095</v>
      </c>
    </row>
    <row r="6412" spans="1:9" x14ac:dyDescent="0.25">
      <c r="A6412" s="2">
        <v>25233</v>
      </c>
      <c r="B6412" s="3">
        <v>102.550003051757</v>
      </c>
      <c r="C6412" s="3">
        <f>MAX(B$2:B6412)</f>
        <v>108.370002746582</v>
      </c>
      <c r="D6412" s="3">
        <f>MIN(B$2:B6412)</f>
        <v>4.4000000953674299</v>
      </c>
      <c r="E6412" s="4">
        <f t="shared" si="300"/>
        <v>0.94402231849171725</v>
      </c>
      <c r="F6412" s="4" cm="1">
        <f t="array" ref="F6412">MIN(IF(L$5:L$11&gt;=E6412,L$5:L$11,1))</f>
        <v>1</v>
      </c>
      <c r="G6412" s="4" cm="1">
        <f t="array" ref="G6412">MAX(IF(L$5:L$11&lt;E6412,L$5:L$11,0))</f>
        <v>0.76393202250021031</v>
      </c>
      <c r="H6412" s="4">
        <f t="shared" si="301"/>
        <v>3.9021475654488214E-4</v>
      </c>
      <c r="I6412" s="4">
        <f t="shared" si="302"/>
        <v>0.76124497162017368</v>
      </c>
    </row>
    <row r="6413" spans="1:9" x14ac:dyDescent="0.25">
      <c r="A6413" s="2">
        <v>25234</v>
      </c>
      <c r="B6413" s="3">
        <v>103.01000213623</v>
      </c>
      <c r="C6413" s="3">
        <f>MAX(B$2:B6413)</f>
        <v>108.370002746582</v>
      </c>
      <c r="D6413" s="3">
        <f>MIN(B$2:B6413)</f>
        <v>4.4000000953674299</v>
      </c>
      <c r="E6413" s="4">
        <f t="shared" si="300"/>
        <v>0.94844666275201461</v>
      </c>
      <c r="F6413" s="4" cm="1">
        <f t="array" ref="F6413">MIN(IF(L$5:L$11&gt;=E6413,L$5:L$11,1))</f>
        <v>1</v>
      </c>
      <c r="G6413" s="4" cm="1">
        <f t="array" ref="G6413">MAX(IF(L$5:L$11&lt;E6413,L$5:L$11,0))</f>
        <v>0.76393202250021031</v>
      </c>
      <c r="H6413" s="4">
        <f t="shared" si="301"/>
        <v>4.4856077112043202E-3</v>
      </c>
      <c r="I6413" s="4">
        <f t="shared" si="302"/>
        <v>0.7628747359080813</v>
      </c>
    </row>
    <row r="6414" spans="1:9" x14ac:dyDescent="0.25">
      <c r="A6414" s="2">
        <v>25237</v>
      </c>
      <c r="B6414" s="3">
        <v>102.889999389648</v>
      </c>
      <c r="C6414" s="3">
        <f>MAX(B$2:B6414)</f>
        <v>108.370002746582</v>
      </c>
      <c r="D6414" s="3">
        <f>MIN(B$2:B6414)</f>
        <v>4.4000000953674299</v>
      </c>
      <c r="E6414" s="4">
        <f t="shared" si="300"/>
        <v>0.94729245727426181</v>
      </c>
      <c r="F6414" s="4" cm="1">
        <f t="array" ref="F6414">MIN(IF(L$5:L$11&gt;=E6414,L$5:L$11,1))</f>
        <v>1</v>
      </c>
      <c r="G6414" s="4" cm="1">
        <f t="array" ref="G6414">MAX(IF(L$5:L$11&lt;E6414,L$5:L$11,0))</f>
        <v>0.76393202250021031</v>
      </c>
      <c r="H6414" s="4">
        <f t="shared" si="301"/>
        <v>-1.1649620822578033E-3</v>
      </c>
      <c r="I6414" s="4">
        <f t="shared" si="302"/>
        <v>0.78161655895056192</v>
      </c>
    </row>
    <row r="6415" spans="1:9" x14ac:dyDescent="0.25">
      <c r="A6415" s="2">
        <v>25238</v>
      </c>
      <c r="B6415" s="3">
        <v>102.919998168945</v>
      </c>
      <c r="C6415" s="3">
        <f>MAX(B$2:B6415)</f>
        <v>108.370002746582</v>
      </c>
      <c r="D6415" s="3">
        <f>MIN(B$2:B6415)</f>
        <v>4.4000000953674299</v>
      </c>
      <c r="E6415" s="4">
        <f t="shared" si="300"/>
        <v>0.94758099029851917</v>
      </c>
      <c r="F6415" s="4" cm="1">
        <f t="array" ref="F6415">MIN(IF(L$5:L$11&gt;=E6415,L$5:L$11,1))</f>
        <v>1</v>
      </c>
      <c r="G6415" s="4" cm="1">
        <f t="array" ref="G6415">MAX(IF(L$5:L$11&lt;E6415,L$5:L$11,0))</f>
        <v>0.76393202250021031</v>
      </c>
      <c r="H6415" s="4">
        <f t="shared" si="301"/>
        <v>2.9156166269772577E-4</v>
      </c>
      <c r="I6415" s="4">
        <f t="shared" si="302"/>
        <v>0.77672726608679843</v>
      </c>
    </row>
    <row r="6416" spans="1:9" x14ac:dyDescent="0.25">
      <c r="A6416" s="2">
        <v>25239</v>
      </c>
      <c r="B6416" s="3">
        <v>103.199996948242</v>
      </c>
      <c r="C6416" s="3">
        <f>MAX(B$2:B6416)</f>
        <v>108.370002746582</v>
      </c>
      <c r="D6416" s="3">
        <f>MIN(B$2:B6416)</f>
        <v>4.4000000953674299</v>
      </c>
      <c r="E6416" s="4">
        <f t="shared" si="300"/>
        <v>0.95027406303254913</v>
      </c>
      <c r="F6416" s="4" cm="1">
        <f t="array" ref="F6416">MIN(IF(L$5:L$11&gt;=E6416,L$5:L$11,1))</f>
        <v>1</v>
      </c>
      <c r="G6416" s="4" cm="1">
        <f t="array" ref="G6416">MAX(IF(L$5:L$11&lt;E6416,L$5:L$11,0))</f>
        <v>0.76393202250021031</v>
      </c>
      <c r="H6416" s="4">
        <f t="shared" si="301"/>
        <v>2.7205478456906462E-3</v>
      </c>
      <c r="I6416" s="4">
        <f t="shared" si="302"/>
        <v>0.77794951159130621</v>
      </c>
    </row>
    <row r="6417" spans="1:9" x14ac:dyDescent="0.25">
      <c r="A6417" s="2">
        <v>25240</v>
      </c>
      <c r="B6417" s="3">
        <v>103.540000915527</v>
      </c>
      <c r="C6417" s="3">
        <f>MAX(B$2:B6417)</f>
        <v>108.370002746582</v>
      </c>
      <c r="D6417" s="3">
        <f>MIN(B$2:B6417)</f>
        <v>4.4000000953674299</v>
      </c>
      <c r="E6417" s="4">
        <f t="shared" si="300"/>
        <v>0.95354427519581697</v>
      </c>
      <c r="F6417" s="4" cm="1">
        <f t="array" ref="F6417">MIN(IF(L$5:L$11&gt;=E6417,L$5:L$11,1))</f>
        <v>1</v>
      </c>
      <c r="G6417" s="4" cm="1">
        <f t="array" ref="G6417">MAX(IF(L$5:L$11&lt;E6417,L$5:L$11,0))</f>
        <v>0.76393202250021031</v>
      </c>
      <c r="H6417" s="4">
        <f t="shared" si="301"/>
        <v>3.2946121835208952E-3</v>
      </c>
      <c r="I6417" s="4">
        <f t="shared" si="302"/>
        <v>0.78935755076100833</v>
      </c>
    </row>
    <row r="6418" spans="1:9" x14ac:dyDescent="0.25">
      <c r="A6418" s="2">
        <v>25241</v>
      </c>
      <c r="B6418" s="3">
        <v>103.52999877929599</v>
      </c>
      <c r="C6418" s="3">
        <f>MAX(B$2:B6418)</f>
        <v>108.370002746582</v>
      </c>
      <c r="D6418" s="3">
        <f>MIN(B$2:B6418)</f>
        <v>4.4000000953674299</v>
      </c>
      <c r="E6418" s="4">
        <f t="shared" si="300"/>
        <v>0.95344807306081691</v>
      </c>
      <c r="F6418" s="4" cm="1">
        <f t="array" ref="F6418">MIN(IF(L$5:L$11&gt;=E6418,L$5:L$11,1))</f>
        <v>1</v>
      </c>
      <c r="G6418" s="4" cm="1">
        <f t="array" ref="G6418">MAX(IF(L$5:L$11&lt;E6418,L$5:L$11,0))</f>
        <v>0.76393202250021031</v>
      </c>
      <c r="H6418" s="4">
        <f t="shared" si="301"/>
        <v>-9.6601662570638958E-5</v>
      </c>
      <c r="I6418" s="4">
        <f t="shared" si="302"/>
        <v>0.80321039178545761</v>
      </c>
    </row>
    <row r="6419" spans="1:9" x14ac:dyDescent="0.25">
      <c r="A6419" s="2">
        <v>25245</v>
      </c>
      <c r="B6419" s="3">
        <v>103.650001525878</v>
      </c>
      <c r="C6419" s="3">
        <f>MAX(B$2:B6419)</f>
        <v>108.370002746582</v>
      </c>
      <c r="D6419" s="3">
        <f>MIN(B$2:B6419)</f>
        <v>4.4000000953674299</v>
      </c>
      <c r="E6419" s="4">
        <f t="shared" si="300"/>
        <v>0.95460227853856972</v>
      </c>
      <c r="F6419" s="4" cm="1">
        <f t="array" ref="F6419">MIN(IF(L$5:L$11&gt;=E6419,L$5:L$11,1))</f>
        <v>1</v>
      </c>
      <c r="G6419" s="4" cm="1">
        <f t="array" ref="G6419">MAX(IF(L$5:L$11&lt;E6419,L$5:L$11,0))</f>
        <v>0.76393202250021031</v>
      </c>
      <c r="H6419" s="4">
        <f t="shared" si="301"/>
        <v>1.1591108663859817E-3</v>
      </c>
      <c r="I6419" s="4">
        <f t="shared" si="302"/>
        <v>0.80280287300201669</v>
      </c>
    </row>
    <row r="6420" spans="1:9" x14ac:dyDescent="0.25">
      <c r="A6420" s="2">
        <v>25246</v>
      </c>
      <c r="B6420" s="3">
        <v>103.629997253417</v>
      </c>
      <c r="C6420" s="3">
        <f>MAX(B$2:B6420)</f>
        <v>108.370002746582</v>
      </c>
      <c r="D6420" s="3">
        <f>MIN(B$2:B6420)</f>
        <v>4.4000000953674299</v>
      </c>
      <c r="E6420" s="4">
        <f t="shared" si="300"/>
        <v>0.95440987426857948</v>
      </c>
      <c r="F6420" s="4" cm="1">
        <f t="array" ref="F6420">MIN(IF(L$5:L$11&gt;=E6420,L$5:L$11,1))</f>
        <v>1</v>
      </c>
      <c r="G6420" s="4" cm="1">
        <f t="array" ref="G6420">MAX(IF(L$5:L$11&lt;E6420,L$5:L$11,0))</f>
        <v>0.76393202250021031</v>
      </c>
      <c r="H6420" s="4">
        <f t="shared" si="301"/>
        <v>-1.9299828428853694E-4</v>
      </c>
      <c r="I6420" s="4">
        <f t="shared" si="302"/>
        <v>0.80769216586578019</v>
      </c>
    </row>
    <row r="6421" spans="1:9" x14ac:dyDescent="0.25">
      <c r="A6421" s="2">
        <v>25247</v>
      </c>
      <c r="B6421" s="3">
        <v>103.709999084472</v>
      </c>
      <c r="C6421" s="3">
        <f>MAX(B$2:B6421)</f>
        <v>108.370002746582</v>
      </c>
      <c r="D6421" s="3">
        <f>MIN(B$2:B6421)</f>
        <v>4.4000000953674299</v>
      </c>
      <c r="E6421" s="4">
        <f t="shared" si="300"/>
        <v>0.95517934458708453</v>
      </c>
      <c r="F6421" s="4" cm="1">
        <f t="array" ref="F6421">MIN(IF(L$5:L$11&gt;=E6421,L$5:L$11,1))</f>
        <v>1</v>
      </c>
      <c r="G6421" s="4" cm="1">
        <f t="array" ref="G6421">MAX(IF(L$5:L$11&lt;E6421,L$5:L$11,0))</f>
        <v>0.76393202250021031</v>
      </c>
      <c r="H6421" s="4">
        <f t="shared" si="301"/>
        <v>7.7199491629209582E-4</v>
      </c>
      <c r="I6421" s="4">
        <f t="shared" si="302"/>
        <v>0.80687712829894032</v>
      </c>
    </row>
    <row r="6422" spans="1:9" x14ac:dyDescent="0.25">
      <c r="A6422" s="2">
        <v>25248</v>
      </c>
      <c r="B6422" s="3">
        <v>103.61000061035099</v>
      </c>
      <c r="C6422" s="3">
        <f>MAX(B$2:B6422)</f>
        <v>108.370002746582</v>
      </c>
      <c r="D6422" s="3">
        <f>MIN(B$2:B6422)</f>
        <v>4.4000000953674299</v>
      </c>
      <c r="E6422" s="4">
        <f t="shared" si="300"/>
        <v>0.95421754337932196</v>
      </c>
      <c r="F6422" s="4" cm="1">
        <f t="array" ref="F6422">MIN(IF(L$5:L$11&gt;=E6422,L$5:L$11,1))</f>
        <v>1</v>
      </c>
      <c r="G6422" s="4" cm="1">
        <f t="array" ref="G6422">MAX(IF(L$5:L$11&lt;E6422,L$5:L$11,0))</f>
        <v>0.76393202250021031</v>
      </c>
      <c r="H6422" s="4">
        <f t="shared" si="301"/>
        <v>-9.6421246749367473E-4</v>
      </c>
      <c r="I6422" s="4">
        <f t="shared" si="302"/>
        <v>0.81013665687479619</v>
      </c>
    </row>
    <row r="6423" spans="1:9" x14ac:dyDescent="0.25">
      <c r="A6423" s="2">
        <v>25251</v>
      </c>
      <c r="B6423" s="3">
        <v>102.44000244140599</v>
      </c>
      <c r="C6423" s="3">
        <f>MAX(B$2:B6423)</f>
        <v>108.370002746582</v>
      </c>
      <c r="D6423" s="3">
        <f>MIN(B$2:B6423)</f>
        <v>4.4000000953674299</v>
      </c>
      <c r="E6423" s="4">
        <f t="shared" si="300"/>
        <v>0.94296431514896439</v>
      </c>
      <c r="F6423" s="4" cm="1">
        <f t="array" ref="F6423">MIN(IF(L$5:L$11&gt;=E6423,L$5:L$11,1))</f>
        <v>1</v>
      </c>
      <c r="G6423" s="4" cm="1">
        <f t="array" ref="G6423">MAX(IF(L$5:L$11&lt;E6423,L$5:L$11,0))</f>
        <v>0.76393202250021031</v>
      </c>
      <c r="H6423" s="4">
        <f t="shared" si="301"/>
        <v>-1.129232855952822E-2</v>
      </c>
      <c r="I6423" s="4">
        <f t="shared" si="302"/>
        <v>0.80606240157787257</v>
      </c>
    </row>
    <row r="6424" spans="1:9" x14ac:dyDescent="0.25">
      <c r="A6424" s="2">
        <v>25252</v>
      </c>
      <c r="B6424" s="3">
        <v>101.400001525878</v>
      </c>
      <c r="C6424" s="3">
        <f>MAX(B$2:B6424)</f>
        <v>108.370002746582</v>
      </c>
      <c r="D6424" s="3">
        <f>MIN(B$2:B6424)</f>
        <v>4.4000000953674299</v>
      </c>
      <c r="E6424" s="4">
        <f t="shared" si="300"/>
        <v>0.93296142115061698</v>
      </c>
      <c r="F6424" s="4" cm="1">
        <f t="array" ref="F6424">MIN(IF(L$5:L$11&gt;=E6424,L$5:L$11,1))</f>
        <v>1</v>
      </c>
      <c r="G6424" s="4" cm="1">
        <f t="array" ref="G6424">MAX(IF(L$5:L$11&lt;E6424,L$5:L$11,0))</f>
        <v>0.76393202250021031</v>
      </c>
      <c r="H6424" s="4">
        <f t="shared" si="301"/>
        <v>-1.015229295921638E-2</v>
      </c>
      <c r="I6424" s="4">
        <f t="shared" si="302"/>
        <v>0.75839296182775817</v>
      </c>
    </row>
    <row r="6425" spans="1:9" x14ac:dyDescent="0.25">
      <c r="A6425" s="2">
        <v>25253</v>
      </c>
      <c r="B6425" s="3">
        <v>100.650001525878</v>
      </c>
      <c r="C6425" s="3">
        <f>MAX(B$2:B6425)</f>
        <v>108.370002746582</v>
      </c>
      <c r="D6425" s="3">
        <f>MIN(B$2:B6425)</f>
        <v>4.4000000953674299</v>
      </c>
      <c r="E6425" s="4">
        <f t="shared" si="300"/>
        <v>0.92574780202129947</v>
      </c>
      <c r="F6425" s="4" cm="1">
        <f t="array" ref="F6425">MIN(IF(L$5:L$11&gt;=E6425,L$5:L$11,1))</f>
        <v>1</v>
      </c>
      <c r="G6425" s="4" cm="1">
        <f t="array" ref="G6425">MAX(IF(L$5:L$11&lt;E6425,L$5:L$11,0))</f>
        <v>0.76393202250021031</v>
      </c>
      <c r="H6425" s="4">
        <f t="shared" si="301"/>
        <v>-7.3964495928394713E-3</v>
      </c>
      <c r="I6425" s="4">
        <f t="shared" si="302"/>
        <v>0.71602002287903388</v>
      </c>
    </row>
    <row r="6426" spans="1:9" x14ac:dyDescent="0.25">
      <c r="A6426" s="2">
        <v>25254</v>
      </c>
      <c r="B6426" s="3">
        <v>99.790000915527301</v>
      </c>
      <c r="C6426" s="3">
        <f>MAX(B$2:B6426)</f>
        <v>108.370002746582</v>
      </c>
      <c r="D6426" s="3">
        <f>MIN(B$2:B6426)</f>
        <v>4.4000000953674299</v>
      </c>
      <c r="E6426" s="4">
        <f t="shared" si="300"/>
        <v>0.917476179549232</v>
      </c>
      <c r="F6426" s="4" cm="1">
        <f t="array" ref="F6426">MIN(IF(L$5:L$11&gt;=E6426,L$5:L$11,1))</f>
        <v>1</v>
      </c>
      <c r="G6426" s="4" cm="1">
        <f t="array" ref="G6426">MAX(IF(L$5:L$11&lt;E6426,L$5:L$11,0))</f>
        <v>0.76393202250021031</v>
      </c>
      <c r="H6426" s="4">
        <f t="shared" si="301"/>
        <v>-8.5444669380315696E-3</v>
      </c>
      <c r="I6426" s="4">
        <f t="shared" si="302"/>
        <v>0.68546264188345207</v>
      </c>
    </row>
    <row r="6427" spans="1:9" x14ac:dyDescent="0.25">
      <c r="A6427" s="2">
        <v>25258</v>
      </c>
      <c r="B6427" s="3">
        <v>98.599998474121094</v>
      </c>
      <c r="C6427" s="3">
        <f>MAX(B$2:B6427)</f>
        <v>108.370002746582</v>
      </c>
      <c r="D6427" s="3">
        <f>MIN(B$2:B6427)</f>
        <v>4.4000000953674299</v>
      </c>
      <c r="E6427" s="4">
        <f t="shared" si="300"/>
        <v>0.90603054704888208</v>
      </c>
      <c r="F6427" s="4" cm="1">
        <f t="array" ref="F6427">MIN(IF(L$5:L$11&gt;=E6427,L$5:L$11,1))</f>
        <v>1</v>
      </c>
      <c r="G6427" s="4" cm="1">
        <f t="array" ref="G6427">MAX(IF(L$5:L$11&lt;E6427,L$5:L$11,0))</f>
        <v>0.76393202250021031</v>
      </c>
      <c r="H6427" s="4">
        <f t="shared" si="301"/>
        <v>-1.1925066945470353E-2</v>
      </c>
      <c r="I6427" s="4">
        <f t="shared" si="302"/>
        <v>0.65042348680755935</v>
      </c>
    </row>
    <row r="6428" spans="1:9" x14ac:dyDescent="0.25">
      <c r="A6428" s="2">
        <v>25259</v>
      </c>
      <c r="B6428" s="3">
        <v>97.980003356933594</v>
      </c>
      <c r="C6428" s="3">
        <f>MAX(B$2:B6428)</f>
        <v>108.370002746582</v>
      </c>
      <c r="D6428" s="3">
        <f>MIN(B$2:B6428)</f>
        <v>4.4000000953674299</v>
      </c>
      <c r="E6428" s="4">
        <f t="shared" si="300"/>
        <v>0.90006733553231244</v>
      </c>
      <c r="F6428" s="4" cm="1">
        <f t="array" ref="F6428">MIN(IF(L$5:L$11&gt;=E6428,L$5:L$11,1))</f>
        <v>1</v>
      </c>
      <c r="G6428" s="4" cm="1">
        <f t="array" ref="G6428">MAX(IF(L$5:L$11&lt;E6428,L$5:L$11,0))</f>
        <v>0.76393202250021031</v>
      </c>
      <c r="H6428" s="4">
        <f t="shared" si="301"/>
        <v>-6.2879830302454698E-3</v>
      </c>
      <c r="I6428" s="4">
        <f t="shared" si="302"/>
        <v>0.60193900949059631</v>
      </c>
    </row>
    <row r="6429" spans="1:9" x14ac:dyDescent="0.25">
      <c r="A6429" s="2">
        <v>25260</v>
      </c>
      <c r="B6429" s="3">
        <v>98.449996948242102</v>
      </c>
      <c r="C6429" s="3">
        <f>MAX(B$2:B6429)</f>
        <v>108.370002746582</v>
      </c>
      <c r="D6429" s="3">
        <f>MIN(B$2:B6429)</f>
        <v>4.4000000953674299</v>
      </c>
      <c r="E6429" s="4">
        <f t="shared" si="300"/>
        <v>0.90458780854687204</v>
      </c>
      <c r="F6429" s="4" cm="1">
        <f t="array" ref="F6429">MIN(IF(L$5:L$11&gt;=E6429,L$5:L$11,1))</f>
        <v>1</v>
      </c>
      <c r="G6429" s="4" cm="1">
        <f t="array" ref="G6429">MAX(IF(L$5:L$11&lt;E6429,L$5:L$11,0))</f>
        <v>0.76393202250021031</v>
      </c>
      <c r="H6429" s="4">
        <f t="shared" si="301"/>
        <v>4.7968317534790028E-3</v>
      </c>
      <c r="I6429" s="4">
        <f t="shared" si="302"/>
        <v>0.5766784401421976</v>
      </c>
    </row>
    <row r="6430" spans="1:9" x14ac:dyDescent="0.25">
      <c r="A6430" s="2">
        <v>25261</v>
      </c>
      <c r="B6430" s="3">
        <v>98.139999389648395</v>
      </c>
      <c r="C6430" s="3">
        <f>MAX(B$2:B6430)</f>
        <v>108.370002746582</v>
      </c>
      <c r="D6430" s="3">
        <f>MIN(B$2:B6430)</f>
        <v>4.4000000953674299</v>
      </c>
      <c r="E6430" s="4">
        <f t="shared" si="300"/>
        <v>0.90160620278858772</v>
      </c>
      <c r="F6430" s="4" cm="1">
        <f t="array" ref="F6430">MIN(IF(L$5:L$11&gt;=E6430,L$5:L$11,1))</f>
        <v>1</v>
      </c>
      <c r="G6430" s="4" cm="1">
        <f t="array" ref="G6430">MAX(IF(L$5:L$11&lt;E6430,L$5:L$11,0))</f>
        <v>0.76393202250021031</v>
      </c>
      <c r="H6430" s="4">
        <f t="shared" si="301"/>
        <v>-3.1487817999291678E-3</v>
      </c>
      <c r="I6430" s="4">
        <f t="shared" si="302"/>
        <v>0.59582747112232548</v>
      </c>
    </row>
    <row r="6431" spans="1:9" x14ac:dyDescent="0.25">
      <c r="A6431" s="2">
        <v>25262</v>
      </c>
      <c r="B6431" s="3">
        <v>98.129997253417898</v>
      </c>
      <c r="C6431" s="3">
        <f>MAX(B$2:B6431)</f>
        <v>108.370002746582</v>
      </c>
      <c r="D6431" s="3">
        <f>MIN(B$2:B6431)</f>
        <v>4.4000000953674299</v>
      </c>
      <c r="E6431" s="4">
        <f t="shared" si="300"/>
        <v>0.90151000065359255</v>
      </c>
      <c r="F6431" s="4" cm="1">
        <f t="array" ref="F6431">MIN(IF(L$5:L$11&gt;=E6431,L$5:L$11,1))</f>
        <v>1</v>
      </c>
      <c r="G6431" s="4" cm="1">
        <f t="array" ref="G6431">MAX(IF(L$5:L$11&lt;E6431,L$5:L$11,0))</f>
        <v>0.76393202250021031</v>
      </c>
      <c r="H6431" s="4">
        <f t="shared" si="301"/>
        <v>-1.0191701948958354E-4</v>
      </c>
      <c r="I6431" s="4">
        <f t="shared" si="302"/>
        <v>0.58319718644812835</v>
      </c>
    </row>
    <row r="6432" spans="1:9" x14ac:dyDescent="0.25">
      <c r="A6432" s="2">
        <v>25265</v>
      </c>
      <c r="B6432" s="3">
        <v>98.379997253417898</v>
      </c>
      <c r="C6432" s="3">
        <f>MAX(B$2:B6432)</f>
        <v>108.370002746582</v>
      </c>
      <c r="D6432" s="3">
        <f>MIN(B$2:B6432)</f>
        <v>4.4000000953674299</v>
      </c>
      <c r="E6432" s="4">
        <f t="shared" si="300"/>
        <v>0.90391454036336505</v>
      </c>
      <c r="F6432" s="4" cm="1">
        <f t="array" ref="F6432">MIN(IF(L$5:L$11&gt;=E6432,L$5:L$11,1))</f>
        <v>1</v>
      </c>
      <c r="G6432" s="4" cm="1">
        <f t="array" ref="G6432">MAX(IF(L$5:L$11&lt;E6432,L$5:L$11,0))</f>
        <v>0.76393202250021031</v>
      </c>
      <c r="H6432" s="4">
        <f t="shared" si="301"/>
        <v>2.5476409558473634E-3</v>
      </c>
      <c r="I6432" s="4">
        <f t="shared" si="302"/>
        <v>0.58278966766470819</v>
      </c>
    </row>
    <row r="6433" spans="1:9" x14ac:dyDescent="0.25">
      <c r="A6433" s="2">
        <v>25266</v>
      </c>
      <c r="B6433" s="3">
        <v>99.319999694824205</v>
      </c>
      <c r="C6433" s="3">
        <f>MAX(B$2:B6433)</f>
        <v>108.370002746582</v>
      </c>
      <c r="D6433" s="3">
        <f>MIN(B$2:B6433)</f>
        <v>4.4000000953674299</v>
      </c>
      <c r="E6433" s="4">
        <f t="shared" si="300"/>
        <v>0.91295563315394335</v>
      </c>
      <c r="F6433" s="4" cm="1">
        <f t="array" ref="F6433">MIN(IF(L$5:L$11&gt;=E6433,L$5:L$11,1))</f>
        <v>1</v>
      </c>
      <c r="G6433" s="4" cm="1">
        <f t="array" ref="G6433">MAX(IF(L$5:L$11&lt;E6433,L$5:L$11,0))</f>
        <v>0.76393202250021031</v>
      </c>
      <c r="H6433" s="4">
        <f t="shared" si="301"/>
        <v>9.5548126412825507E-3</v>
      </c>
      <c r="I6433" s="4">
        <f t="shared" si="302"/>
        <v>0.59297546132990209</v>
      </c>
    </row>
    <row r="6434" spans="1:9" x14ac:dyDescent="0.25">
      <c r="A6434" s="2">
        <v>25267</v>
      </c>
      <c r="B6434" s="3">
        <v>99.709999084472599</v>
      </c>
      <c r="C6434" s="3">
        <f>MAX(B$2:B6434)</f>
        <v>108.370002746582</v>
      </c>
      <c r="D6434" s="3">
        <f>MIN(B$2:B6434)</f>
        <v>4.4000000953674299</v>
      </c>
      <c r="E6434" s="4">
        <f t="shared" si="300"/>
        <v>0.91670670923072983</v>
      </c>
      <c r="F6434" s="4" cm="1">
        <f t="array" ref="F6434">MIN(IF(L$5:L$11&gt;=E6434,L$5:L$11,1))</f>
        <v>1</v>
      </c>
      <c r="G6434" s="4" cm="1">
        <f t="array" ref="G6434">MAX(IF(L$5:L$11&lt;E6434,L$5:L$11,0))</f>
        <v>0.76393202250021031</v>
      </c>
      <c r="H6434" s="4">
        <f t="shared" si="301"/>
        <v>3.9266954374419516E-3</v>
      </c>
      <c r="I6434" s="4">
        <f t="shared" si="302"/>
        <v>0.631274144981675</v>
      </c>
    </row>
    <row r="6435" spans="1:9" x14ac:dyDescent="0.25">
      <c r="A6435" s="2">
        <v>25268</v>
      </c>
      <c r="B6435" s="3">
        <v>98.699996948242102</v>
      </c>
      <c r="C6435" s="3">
        <f>MAX(B$2:B6435)</f>
        <v>108.370002746582</v>
      </c>
      <c r="D6435" s="3">
        <f>MIN(B$2:B6435)</f>
        <v>4.4000000953674299</v>
      </c>
      <c r="E6435" s="4">
        <f t="shared" si="300"/>
        <v>0.90699234825664465</v>
      </c>
      <c r="F6435" s="4" cm="1">
        <f t="array" ref="F6435">MIN(IF(L$5:L$11&gt;=E6435,L$5:L$11,1))</f>
        <v>1</v>
      </c>
      <c r="G6435" s="4" cm="1">
        <f t="array" ref="G6435">MAX(IF(L$5:L$11&lt;E6435,L$5:L$11,0))</f>
        <v>0.76393202250021031</v>
      </c>
      <c r="H6435" s="4">
        <f t="shared" si="301"/>
        <v>-1.0129396705488292E-2</v>
      </c>
      <c r="I6435" s="4">
        <f t="shared" si="302"/>
        <v>0.6471639582317158</v>
      </c>
    </row>
    <row r="6436" spans="1:9" x14ac:dyDescent="0.25">
      <c r="A6436" s="2">
        <v>25269</v>
      </c>
      <c r="B6436" s="3">
        <v>98.650001525878906</v>
      </c>
      <c r="C6436" s="3">
        <f>MAX(B$2:B6436)</f>
        <v>108.370002746582</v>
      </c>
      <c r="D6436" s="3">
        <f>MIN(B$2:B6436)</f>
        <v>4.4000000953674299</v>
      </c>
      <c r="E6436" s="4">
        <f t="shared" si="300"/>
        <v>0.906511484343128</v>
      </c>
      <c r="F6436" s="4" cm="1">
        <f t="array" ref="F6436">MIN(IF(L$5:L$11&gt;=E6436,L$5:L$11,1))</f>
        <v>1</v>
      </c>
      <c r="G6436" s="4" cm="1">
        <f t="array" ref="G6436">MAX(IF(L$5:L$11&lt;E6436,L$5:L$11,0))</f>
        <v>0.76393202250021031</v>
      </c>
      <c r="H6436" s="4">
        <f t="shared" si="301"/>
        <v>-5.0653924933163896E-4</v>
      </c>
      <c r="I6436" s="4">
        <f t="shared" si="302"/>
        <v>0.60601326478751993</v>
      </c>
    </row>
    <row r="6437" spans="1:9" x14ac:dyDescent="0.25">
      <c r="A6437" s="2">
        <v>25272</v>
      </c>
      <c r="B6437" s="3">
        <v>98.989997863769503</v>
      </c>
      <c r="C6437" s="3">
        <f>MAX(B$2:B6437)</f>
        <v>108.370002746582</v>
      </c>
      <c r="D6437" s="3">
        <f>MIN(B$2:B6437)</f>
        <v>4.4000000953674299</v>
      </c>
      <c r="E6437" s="4">
        <f t="shared" si="300"/>
        <v>0.90978162312566868</v>
      </c>
      <c r="F6437" s="4" cm="1">
        <f t="array" ref="F6437">MIN(IF(L$5:L$11&gt;=E6437,L$5:L$11,1))</f>
        <v>1</v>
      </c>
      <c r="G6437" s="4" cm="1">
        <f t="array" ref="G6437">MAX(IF(L$5:L$11&lt;E6437,L$5:L$11,0))</f>
        <v>0.76393202250021031</v>
      </c>
      <c r="H6437" s="4">
        <f t="shared" si="301"/>
        <v>3.4464909541984667E-3</v>
      </c>
      <c r="I6437" s="4">
        <f t="shared" si="302"/>
        <v>0.60397629256193686</v>
      </c>
    </row>
    <row r="6438" spans="1:9" x14ac:dyDescent="0.25">
      <c r="A6438" s="2">
        <v>25273</v>
      </c>
      <c r="B6438" s="3">
        <v>99.319999694824205</v>
      </c>
      <c r="C6438" s="3">
        <f>MAX(B$2:B6438)</f>
        <v>108.370002746582</v>
      </c>
      <c r="D6438" s="3">
        <f>MIN(B$2:B6438)</f>
        <v>4.4000000953674299</v>
      </c>
      <c r="E6438" s="4">
        <f t="shared" si="300"/>
        <v>0.91295563315394335</v>
      </c>
      <c r="F6438" s="4" cm="1">
        <f t="array" ref="F6438">MIN(IF(L$5:L$11&gt;=E6438,L$5:L$11,1))</f>
        <v>1</v>
      </c>
      <c r="G6438" s="4" cm="1">
        <f t="array" ref="G6438">MAX(IF(L$5:L$11&lt;E6438,L$5:L$11,0))</f>
        <v>0.76393202250021031</v>
      </c>
      <c r="H6438" s="4">
        <f t="shared" si="301"/>
        <v>3.3336886369959018E-3</v>
      </c>
      <c r="I6438" s="4">
        <f t="shared" si="302"/>
        <v>0.61782882274063755</v>
      </c>
    </row>
    <row r="6439" spans="1:9" x14ac:dyDescent="0.25">
      <c r="A6439" s="2">
        <v>25274</v>
      </c>
      <c r="B6439" s="3">
        <v>99.050003051757798</v>
      </c>
      <c r="C6439" s="3">
        <f>MAX(B$2:B6439)</f>
        <v>108.370002746582</v>
      </c>
      <c r="D6439" s="3">
        <f>MIN(B$2:B6439)</f>
        <v>4.4000000953674299</v>
      </c>
      <c r="E6439" s="4">
        <f t="shared" si="300"/>
        <v>0.91035876255490955</v>
      </c>
      <c r="F6439" s="4" cm="1">
        <f t="array" ref="F6439">MIN(IF(L$5:L$11&gt;=E6439,L$5:L$11,1))</f>
        <v>1</v>
      </c>
      <c r="G6439" s="4" cm="1">
        <f t="array" ref="G6439">MAX(IF(L$5:L$11&lt;E6439,L$5:L$11,0))</f>
        <v>0.76393202250021031</v>
      </c>
      <c r="H6439" s="4">
        <f t="shared" si="301"/>
        <v>-2.7184519119614059E-3</v>
      </c>
      <c r="I6439" s="4">
        <f t="shared" si="302"/>
        <v>0.631274144981675</v>
      </c>
    </row>
    <row r="6440" spans="1:9" x14ac:dyDescent="0.25">
      <c r="A6440" s="2">
        <v>25275</v>
      </c>
      <c r="B6440" s="3">
        <v>98.389999389648395</v>
      </c>
      <c r="C6440" s="3">
        <f>MAX(B$2:B6440)</f>
        <v>108.370002746582</v>
      </c>
      <c r="D6440" s="3">
        <f>MIN(B$2:B6440)</f>
        <v>4.4000000953674299</v>
      </c>
      <c r="E6440" s="4">
        <f t="shared" si="300"/>
        <v>0.90401074249836022</v>
      </c>
      <c r="F6440" s="4" cm="1">
        <f t="array" ref="F6440">MIN(IF(L$5:L$11&gt;=E6440,L$5:L$11,1))</f>
        <v>1</v>
      </c>
      <c r="G6440" s="4" cm="1">
        <f t="array" ref="G6440">MAX(IF(L$5:L$11&lt;E6440,L$5:L$11,0))</f>
        <v>0.76393202250021031</v>
      </c>
      <c r="H6440" s="4">
        <f t="shared" si="301"/>
        <v>-6.6633381299798788E-3</v>
      </c>
      <c r="I6440" s="4">
        <f t="shared" si="302"/>
        <v>0.62027362459539725</v>
      </c>
    </row>
    <row r="6441" spans="1:9" x14ac:dyDescent="0.25">
      <c r="A6441" s="2">
        <v>25276</v>
      </c>
      <c r="B6441" s="3">
        <v>98</v>
      </c>
      <c r="C6441" s="3">
        <f>MAX(B$2:B6441)</f>
        <v>108.370002746582</v>
      </c>
      <c r="D6441" s="3">
        <f>MIN(B$2:B6441)</f>
        <v>4.4000000953674299</v>
      </c>
      <c r="E6441" s="4">
        <f t="shared" si="300"/>
        <v>0.90025966642157373</v>
      </c>
      <c r="F6441" s="4" cm="1">
        <f t="array" ref="F6441">MIN(IF(L$5:L$11&gt;=E6441,L$5:L$11,1))</f>
        <v>1</v>
      </c>
      <c r="G6441" s="4" cm="1">
        <f t="array" ref="G6441">MAX(IF(L$5:L$11&lt;E6441,L$5:L$11,0))</f>
        <v>0.76393202250021031</v>
      </c>
      <c r="H6441" s="4">
        <f t="shared" si="301"/>
        <v>-3.9638112823224825E-3</v>
      </c>
      <c r="I6441" s="4">
        <f t="shared" si="302"/>
        <v>0.59338298011332224</v>
      </c>
    </row>
    <row r="6442" spans="1:9" x14ac:dyDescent="0.25">
      <c r="A6442" s="2">
        <v>25279</v>
      </c>
      <c r="B6442" s="3">
        <v>98.25</v>
      </c>
      <c r="C6442" s="3">
        <f>MAX(B$2:B6442)</f>
        <v>108.370002746582</v>
      </c>
      <c r="D6442" s="3">
        <f>MIN(B$2:B6442)</f>
        <v>4.4000000953674299</v>
      </c>
      <c r="E6442" s="4">
        <f t="shared" si="300"/>
        <v>0.90266420613134624</v>
      </c>
      <c r="F6442" s="4" cm="1">
        <f t="array" ref="F6442">MIN(IF(L$5:L$11&gt;=E6442,L$5:L$11,1))</f>
        <v>1</v>
      </c>
      <c r="G6442" s="4" cm="1">
        <f t="array" ref="G6442">MAX(IF(L$5:L$11&lt;E6442,L$5:L$11,0))</f>
        <v>0.76393202250021031</v>
      </c>
      <c r="H6442" s="4">
        <f t="shared" si="301"/>
        <v>2.5510204081633514E-3</v>
      </c>
      <c r="I6442" s="4">
        <f t="shared" si="302"/>
        <v>0.57749316686328145</v>
      </c>
    </row>
    <row r="6443" spans="1:9" x14ac:dyDescent="0.25">
      <c r="A6443" s="2">
        <v>25280</v>
      </c>
      <c r="B6443" s="3">
        <v>98.489997863769503</v>
      </c>
      <c r="C6443" s="3">
        <f>MAX(B$2:B6443)</f>
        <v>108.370002746582</v>
      </c>
      <c r="D6443" s="3">
        <f>MIN(B$2:B6443)</f>
        <v>4.4000000953674299</v>
      </c>
      <c r="E6443" s="4">
        <f t="shared" si="300"/>
        <v>0.90497254370612368</v>
      </c>
      <c r="F6443" s="4" cm="1">
        <f t="array" ref="F6443">MIN(IF(L$5:L$11&gt;=E6443,L$5:L$11,1))</f>
        <v>1</v>
      </c>
      <c r="G6443" s="4" cm="1">
        <f t="array" ref="G6443">MAX(IF(L$5:L$11&lt;E6443,L$5:L$11,0))</f>
        <v>0.76393202250021031</v>
      </c>
      <c r="H6443" s="4">
        <f t="shared" si="301"/>
        <v>2.4427263487989404E-3</v>
      </c>
      <c r="I6443" s="4">
        <f t="shared" si="302"/>
        <v>0.58767896052847546</v>
      </c>
    </row>
    <row r="6444" spans="1:9" x14ac:dyDescent="0.25">
      <c r="A6444" s="2">
        <v>25281</v>
      </c>
      <c r="B6444" s="3">
        <v>99.209999084472599</v>
      </c>
      <c r="C6444" s="3">
        <f>MAX(B$2:B6444)</f>
        <v>108.370002746582</v>
      </c>
      <c r="D6444" s="3">
        <f>MIN(B$2:B6444)</f>
        <v>4.4000000953674299</v>
      </c>
      <c r="E6444" s="4">
        <f t="shared" si="300"/>
        <v>0.91189762981118483</v>
      </c>
      <c r="F6444" s="4" cm="1">
        <f t="array" ref="F6444">MIN(IF(L$5:L$11&gt;=E6444,L$5:L$11,1))</f>
        <v>1</v>
      </c>
      <c r="G6444" s="4" cm="1">
        <f t="array" ref="G6444">MAX(IF(L$5:L$11&lt;E6444,L$5:L$11,0))</f>
        <v>0.76393202250021031</v>
      </c>
      <c r="H6444" s="4">
        <f t="shared" si="301"/>
        <v>7.3103993940479839E-3</v>
      </c>
      <c r="I6444" s="4">
        <f t="shared" si="302"/>
        <v>0.59745723541024964</v>
      </c>
    </row>
    <row r="6445" spans="1:9" x14ac:dyDescent="0.25">
      <c r="A6445" s="2">
        <v>25282</v>
      </c>
      <c r="B6445" s="3">
        <v>99.839996337890597</v>
      </c>
      <c r="C6445" s="3">
        <f>MAX(B$2:B6445)</f>
        <v>108.370002746582</v>
      </c>
      <c r="D6445" s="3">
        <f>MIN(B$2:B6445)</f>
        <v>4.4000000953674299</v>
      </c>
      <c r="E6445" s="4">
        <f t="shared" si="300"/>
        <v>0.91795704346274964</v>
      </c>
      <c r="F6445" s="4" cm="1">
        <f t="array" ref="F6445">MIN(IF(L$5:L$11&gt;=E6445,L$5:L$11,1))</f>
        <v>1</v>
      </c>
      <c r="G6445" s="4" cm="1">
        <f t="array" ref="G6445">MAX(IF(L$5:L$11&lt;E6445,L$5:L$11,0))</f>
        <v>0.76393202250021031</v>
      </c>
      <c r="H6445" s="4">
        <f t="shared" si="301"/>
        <v>6.3501386879520894E-3</v>
      </c>
      <c r="I6445" s="4">
        <f t="shared" si="302"/>
        <v>0.626792370901328</v>
      </c>
    </row>
    <row r="6446" spans="1:9" x14ac:dyDescent="0.25">
      <c r="A6446" s="2">
        <v>25283</v>
      </c>
      <c r="B6446" s="3">
        <v>99.629997253417898</v>
      </c>
      <c r="C6446" s="3">
        <f>MAX(B$2:B6446)</f>
        <v>108.370002746582</v>
      </c>
      <c r="D6446" s="3">
        <f>MIN(B$2:B6446)</f>
        <v>4.4000000953674299</v>
      </c>
      <c r="E6446" s="4">
        <f t="shared" si="300"/>
        <v>0.91593723891222767</v>
      </c>
      <c r="F6446" s="4" cm="1">
        <f t="array" ref="F6446">MIN(IF(L$5:L$11&gt;=E6446,L$5:L$11,1))</f>
        <v>1</v>
      </c>
      <c r="G6446" s="4" cm="1">
        <f t="array" ref="G6446">MAX(IF(L$5:L$11&lt;E6446,L$5:L$11,0))</f>
        <v>0.76393202250021031</v>
      </c>
      <c r="H6446" s="4">
        <f t="shared" si="301"/>
        <v>-2.1033562918211235E-3</v>
      </c>
      <c r="I6446" s="4">
        <f t="shared" si="302"/>
        <v>0.65246045903314676</v>
      </c>
    </row>
    <row r="6447" spans="1:9" x14ac:dyDescent="0.25">
      <c r="A6447" s="2">
        <v>25286</v>
      </c>
      <c r="B6447" s="3">
        <v>99.5</v>
      </c>
      <c r="C6447" s="3">
        <f>MAX(B$2:B6447)</f>
        <v>108.370002746582</v>
      </c>
      <c r="D6447" s="3">
        <f>MIN(B$2:B6447)</f>
        <v>4.4000000953674299</v>
      </c>
      <c r="E6447" s="4">
        <f t="shared" si="300"/>
        <v>0.91468690468020886</v>
      </c>
      <c r="F6447" s="4" cm="1">
        <f t="array" ref="F6447">MIN(IF(L$5:L$11&gt;=E6447,L$5:L$11,1))</f>
        <v>1</v>
      </c>
      <c r="G6447" s="4" cm="1">
        <f t="array" ref="G6447">MAX(IF(L$5:L$11&lt;E6447,L$5:L$11,0))</f>
        <v>0.76393202250021031</v>
      </c>
      <c r="H6447" s="4">
        <f t="shared" si="301"/>
        <v>-1.3048003312420287E-3</v>
      </c>
      <c r="I6447" s="4">
        <f t="shared" si="302"/>
        <v>0.64390442965587225</v>
      </c>
    </row>
    <row r="6448" spans="1:9" x14ac:dyDescent="0.25">
      <c r="A6448" s="2">
        <v>25287</v>
      </c>
      <c r="B6448" s="3">
        <v>99.660003662109304</v>
      </c>
      <c r="C6448" s="3">
        <f>MAX(B$2:B6448)</f>
        <v>108.370002746582</v>
      </c>
      <c r="D6448" s="3">
        <f>MIN(B$2:B6448)</f>
        <v>4.4000000953674299</v>
      </c>
      <c r="E6448" s="4">
        <f t="shared" si="300"/>
        <v>0.9162258453172123</v>
      </c>
      <c r="F6448" s="4" cm="1">
        <f t="array" ref="F6448">MIN(IF(L$5:L$11&gt;=E6448,L$5:L$11,1))</f>
        <v>1</v>
      </c>
      <c r="G6448" s="4" cm="1">
        <f t="array" ref="G6448">MAX(IF(L$5:L$11&lt;E6448,L$5:L$11,0))</f>
        <v>0.76393202250021031</v>
      </c>
      <c r="H6448" s="4">
        <f t="shared" si="301"/>
        <v>1.6080770061237537E-3</v>
      </c>
      <c r="I6448" s="4">
        <f t="shared" si="302"/>
        <v>0.63860792885444551</v>
      </c>
    </row>
    <row r="6449" spans="1:9" x14ac:dyDescent="0.25">
      <c r="A6449" s="2">
        <v>25288</v>
      </c>
      <c r="B6449" s="3">
        <v>100.389999389648</v>
      </c>
      <c r="C6449" s="3">
        <f>MAX(B$2:B6449)</f>
        <v>108.370002746582</v>
      </c>
      <c r="D6449" s="3">
        <f>MIN(B$2:B6449)</f>
        <v>4.4000000953674299</v>
      </c>
      <c r="E6449" s="4">
        <f t="shared" si="300"/>
        <v>0.92324706017653657</v>
      </c>
      <c r="F6449" s="4" cm="1">
        <f t="array" ref="F6449">MIN(IF(L$5:L$11&gt;=E6449,L$5:L$11,1))</f>
        <v>1</v>
      </c>
      <c r="G6449" s="4" cm="1">
        <f t="array" ref="G6449">MAX(IF(L$5:L$11&lt;E6449,L$5:L$11,0))</f>
        <v>0.76393202250021031</v>
      </c>
      <c r="H6449" s="4">
        <f t="shared" si="301"/>
        <v>7.324861536366134E-3</v>
      </c>
      <c r="I6449" s="4">
        <f t="shared" si="302"/>
        <v>0.64512698600612894</v>
      </c>
    </row>
    <row r="6450" spans="1:9" x14ac:dyDescent="0.25">
      <c r="A6450" s="2">
        <v>25289</v>
      </c>
      <c r="B6450" s="3">
        <v>101.09999847412099</v>
      </c>
      <c r="C6450" s="3">
        <f>MAX(B$2:B6450)</f>
        <v>108.370002746582</v>
      </c>
      <c r="D6450" s="3">
        <f>MIN(B$2:B6450)</f>
        <v>4.4000000953674299</v>
      </c>
      <c r="E6450" s="4">
        <f t="shared" si="300"/>
        <v>0.93007594414660644</v>
      </c>
      <c r="F6450" s="4" cm="1">
        <f t="array" ref="F6450">MIN(IF(L$5:L$11&gt;=E6450,L$5:L$11,1))</f>
        <v>1</v>
      </c>
      <c r="G6450" s="4" cm="1">
        <f t="array" ref="G6450">MAX(IF(L$5:L$11&lt;E6450,L$5:L$11,0))</f>
        <v>0.76393202250021031</v>
      </c>
      <c r="H6450" s="4">
        <f t="shared" si="301"/>
        <v>7.0724084947668686E-3</v>
      </c>
      <c r="I6450" s="4">
        <f t="shared" si="302"/>
        <v>0.67486932943485822</v>
      </c>
    </row>
    <row r="6451" spans="1:9" x14ac:dyDescent="0.25">
      <c r="A6451" s="2">
        <v>25290</v>
      </c>
      <c r="B6451" s="3">
        <v>101.51000213623</v>
      </c>
      <c r="C6451" s="3">
        <f>MAX(B$2:B6451)</f>
        <v>108.370002746582</v>
      </c>
      <c r="D6451" s="3">
        <f>MIN(B$2:B6451)</f>
        <v>4.4000000953674299</v>
      </c>
      <c r="E6451" s="4">
        <f t="shared" si="300"/>
        <v>0.93401942449337949</v>
      </c>
      <c r="F6451" s="4" cm="1">
        <f t="array" ref="F6451">MIN(IF(L$5:L$11&gt;=E6451,L$5:L$11,1))</f>
        <v>1</v>
      </c>
      <c r="G6451" s="4" cm="1">
        <f t="array" ref="G6451">MAX(IF(L$5:L$11&lt;E6451,L$5:L$11,0))</f>
        <v>0.76393202250021031</v>
      </c>
      <c r="H6451" s="4">
        <f t="shared" si="301"/>
        <v>4.0554269861237113E-3</v>
      </c>
      <c r="I6451" s="4">
        <f t="shared" si="302"/>
        <v>0.70379694614253274</v>
      </c>
    </row>
    <row r="6452" spans="1:9" x14ac:dyDescent="0.25">
      <c r="A6452" s="2">
        <v>25294</v>
      </c>
      <c r="B6452" s="3">
        <v>101.419998168945</v>
      </c>
      <c r="C6452" s="3">
        <f>MAX(B$2:B6452)</f>
        <v>108.370002746582</v>
      </c>
      <c r="D6452" s="3">
        <f>MIN(B$2:B6452)</f>
        <v>4.4000000953674299</v>
      </c>
      <c r="E6452" s="4">
        <f t="shared" si="300"/>
        <v>0.93315375203988404</v>
      </c>
      <c r="F6452" s="4" cm="1">
        <f t="array" ref="F6452">MIN(IF(L$5:L$11&gt;=E6452,L$5:L$11,1))</f>
        <v>1</v>
      </c>
      <c r="G6452" s="4" cm="1">
        <f t="array" ref="G6452">MAX(IF(L$5:L$11&lt;E6452,L$5:L$11,0))</f>
        <v>0.76393202250021031</v>
      </c>
      <c r="H6452" s="4">
        <f t="shared" si="301"/>
        <v>-8.8665122047981715E-4</v>
      </c>
      <c r="I6452" s="4">
        <f t="shared" si="302"/>
        <v>0.72050179695939787</v>
      </c>
    </row>
    <row r="6453" spans="1:9" x14ac:dyDescent="0.25">
      <c r="A6453" s="2">
        <v>25295</v>
      </c>
      <c r="B6453" s="3">
        <v>100.77999877929599</v>
      </c>
      <c r="C6453" s="3">
        <f>MAX(B$2:B6453)</f>
        <v>108.370002746582</v>
      </c>
      <c r="D6453" s="3">
        <f>MIN(B$2:B6453)</f>
        <v>4.4000000953674299</v>
      </c>
      <c r="E6453" s="4">
        <f t="shared" si="300"/>
        <v>0.92699813625331917</v>
      </c>
      <c r="F6453" s="4" cm="1">
        <f t="array" ref="F6453">MIN(IF(L$5:L$11&gt;=E6453,L$5:L$11,1))</f>
        <v>1</v>
      </c>
      <c r="G6453" s="4" cm="1">
        <f t="array" ref="G6453">MAX(IF(L$5:L$11&lt;E6453,L$5:L$11,0))</f>
        <v>0.76393202250021031</v>
      </c>
      <c r="H6453" s="4">
        <f t="shared" si="301"/>
        <v>-6.310386523404321E-3</v>
      </c>
      <c r="I6453" s="4">
        <f t="shared" si="302"/>
        <v>0.71683474960014215</v>
      </c>
    </row>
    <row r="6454" spans="1:9" x14ac:dyDescent="0.25">
      <c r="A6454" s="2">
        <v>25296</v>
      </c>
      <c r="B6454" s="3">
        <v>100.680000305175</v>
      </c>
      <c r="C6454" s="3">
        <f>MAX(B$2:B6454)</f>
        <v>108.370002746582</v>
      </c>
      <c r="D6454" s="3">
        <f>MIN(B$2:B6454)</f>
        <v>4.4000000953674299</v>
      </c>
      <c r="E6454" s="4">
        <f t="shared" si="300"/>
        <v>0.92603633504555682</v>
      </c>
      <c r="F6454" s="4" cm="1">
        <f t="array" ref="F6454">MIN(IF(L$5:L$11&gt;=E6454,L$5:L$11,1))</f>
        <v>1</v>
      </c>
      <c r="G6454" s="4" cm="1">
        <f t="array" ref="G6454">MAX(IF(L$5:L$11&lt;E6454,L$5:L$11,0))</f>
        <v>0.76393202250021031</v>
      </c>
      <c r="H6454" s="4">
        <f t="shared" si="301"/>
        <v>-9.9224524044683182E-4</v>
      </c>
      <c r="I6454" s="4">
        <f t="shared" si="302"/>
        <v>0.69075914268488248</v>
      </c>
    </row>
    <row r="6455" spans="1:9" x14ac:dyDescent="0.25">
      <c r="A6455" s="2">
        <v>25300</v>
      </c>
      <c r="B6455" s="3">
        <v>99.889999389648395</v>
      </c>
      <c r="C6455" s="3">
        <f>MAX(B$2:B6455)</f>
        <v>108.370002746582</v>
      </c>
      <c r="D6455" s="3">
        <f>MIN(B$2:B6455)</f>
        <v>4.4000000953674299</v>
      </c>
      <c r="E6455" s="4">
        <f t="shared" si="300"/>
        <v>0.91843798075699534</v>
      </c>
      <c r="F6455" s="4" cm="1">
        <f t="array" ref="F6455">MIN(IF(L$5:L$11&gt;=E6455,L$5:L$11,1))</f>
        <v>1</v>
      </c>
      <c r="G6455" s="4" cm="1">
        <f t="array" ref="G6455">MAX(IF(L$5:L$11&lt;E6455,L$5:L$11,0))</f>
        <v>0.76393202250021031</v>
      </c>
      <c r="H6455" s="4">
        <f t="shared" si="301"/>
        <v>-7.846651898410828E-3</v>
      </c>
      <c r="I6455" s="4">
        <f t="shared" si="302"/>
        <v>0.68668488738795985</v>
      </c>
    </row>
    <row r="6456" spans="1:9" x14ac:dyDescent="0.25">
      <c r="A6456" s="2">
        <v>25301</v>
      </c>
      <c r="B6456" s="3">
        <v>100.139999389648</v>
      </c>
      <c r="C6456" s="3">
        <f>MAX(B$2:B6456)</f>
        <v>108.370002746582</v>
      </c>
      <c r="D6456" s="3">
        <f>MIN(B$2:B6456)</f>
        <v>4.4000000953674299</v>
      </c>
      <c r="E6456" s="4">
        <f t="shared" si="300"/>
        <v>0.92084252046676407</v>
      </c>
      <c r="F6456" s="4" cm="1">
        <f t="array" ref="F6456">MIN(IF(L$5:L$11&gt;=E6456,L$5:L$11,1))</f>
        <v>1</v>
      </c>
      <c r="G6456" s="4" cm="1">
        <f t="array" ref="G6456">MAX(IF(L$5:L$11&lt;E6456,L$5:L$11,0))</f>
        <v>0.76393202250021031</v>
      </c>
      <c r="H6456" s="4">
        <f t="shared" si="301"/>
        <v>2.5027530436196876E-3</v>
      </c>
      <c r="I6456" s="4">
        <f t="shared" si="302"/>
        <v>0.6544977421044863</v>
      </c>
    </row>
    <row r="6457" spans="1:9" x14ac:dyDescent="0.25">
      <c r="A6457" s="2">
        <v>25302</v>
      </c>
      <c r="B6457" s="3">
        <v>101.01999664306599</v>
      </c>
      <c r="C6457" s="3">
        <f>MAX(B$2:B6457)</f>
        <v>108.370002746582</v>
      </c>
      <c r="D6457" s="3">
        <f>MIN(B$2:B6457)</f>
        <v>4.4000000953674299</v>
      </c>
      <c r="E6457" s="4">
        <f t="shared" si="300"/>
        <v>0.92930647382810139</v>
      </c>
      <c r="F6457" s="4" cm="1">
        <f t="array" ref="F6457">MIN(IF(L$5:L$11&gt;=E6457,L$5:L$11,1))</f>
        <v>1</v>
      </c>
      <c r="G6457" s="4" cm="1">
        <f t="array" ref="G6457">MAX(IF(L$5:L$11&lt;E6457,L$5:L$11,0))</f>
        <v>0.76393202250021031</v>
      </c>
      <c r="H6457" s="4">
        <f t="shared" si="301"/>
        <v>8.7876698500255479E-3</v>
      </c>
      <c r="I6457" s="4">
        <f t="shared" si="302"/>
        <v>0.66468353576966432</v>
      </c>
    </row>
    <row r="6458" spans="1:9" x14ac:dyDescent="0.25">
      <c r="A6458" s="2">
        <v>25303</v>
      </c>
      <c r="B6458" s="3">
        <v>101.550003051757</v>
      </c>
      <c r="C6458" s="3">
        <f>MAX(B$2:B6458)</f>
        <v>108.370002746582</v>
      </c>
      <c r="D6458" s="3">
        <f>MIN(B$2:B6458)</f>
        <v>4.4000000953674299</v>
      </c>
      <c r="E6458" s="4">
        <f t="shared" si="300"/>
        <v>0.93440415965262713</v>
      </c>
      <c r="F6458" s="4" cm="1">
        <f t="array" ref="F6458">MIN(IF(L$5:L$11&gt;=E6458,L$5:L$11,1))</f>
        <v>1</v>
      </c>
      <c r="G6458" s="4" cm="1">
        <f t="array" ref="G6458">MAX(IF(L$5:L$11&lt;E6458,L$5:L$11,0))</f>
        <v>0.76393202250021031</v>
      </c>
      <c r="H6458" s="4">
        <f t="shared" si="301"/>
        <v>5.2465494585560712E-3</v>
      </c>
      <c r="I6458" s="4">
        <f t="shared" si="302"/>
        <v>0.70053741756667698</v>
      </c>
    </row>
    <row r="6459" spans="1:9" x14ac:dyDescent="0.25">
      <c r="A6459" s="2">
        <v>25304</v>
      </c>
      <c r="B6459" s="3">
        <v>101.650001525878</v>
      </c>
      <c r="C6459" s="3">
        <f>MAX(B$2:B6459)</f>
        <v>108.370002746582</v>
      </c>
      <c r="D6459" s="3">
        <f>MIN(B$2:B6459)</f>
        <v>4.4000000953674299</v>
      </c>
      <c r="E6459" s="4">
        <f t="shared" si="300"/>
        <v>0.93536596086038959</v>
      </c>
      <c r="F6459" s="4" cm="1">
        <f t="array" ref="F6459">MIN(IF(L$5:L$11&gt;=E6459,L$5:L$11,1))</f>
        <v>1</v>
      </c>
      <c r="G6459" s="4" cm="1">
        <f t="array" ref="G6459">MAX(IF(L$5:L$11&lt;E6459,L$5:L$11,0))</f>
        <v>0.76393202250021031</v>
      </c>
      <c r="H6459" s="4">
        <f t="shared" si="301"/>
        <v>9.8472152748274588E-4</v>
      </c>
      <c r="I6459" s="4">
        <f t="shared" si="302"/>
        <v>0.72213156124730515</v>
      </c>
    </row>
    <row r="6460" spans="1:9" x14ac:dyDescent="0.25">
      <c r="A6460" s="2">
        <v>25307</v>
      </c>
      <c r="B6460" s="3">
        <v>101.56999969482401</v>
      </c>
      <c r="C6460" s="3">
        <f>MAX(B$2:B6460)</f>
        <v>108.370002746582</v>
      </c>
      <c r="D6460" s="3">
        <f>MIN(B$2:B6460)</f>
        <v>4.4000000953674299</v>
      </c>
      <c r="E6460" s="4">
        <f t="shared" si="300"/>
        <v>0.9345964905418942</v>
      </c>
      <c r="F6460" s="4" cm="1">
        <f t="array" ref="F6460">MIN(IF(L$5:L$11&gt;=E6460,L$5:L$11,1))</f>
        <v>1</v>
      </c>
      <c r="G6460" s="4" cm="1">
        <f t="array" ref="G6460">MAX(IF(L$5:L$11&lt;E6460,L$5:L$11,0))</f>
        <v>0.76393202250021031</v>
      </c>
      <c r="H6460" s="4">
        <f t="shared" si="301"/>
        <v>-7.8703226613940913E-4</v>
      </c>
      <c r="I6460" s="4">
        <f t="shared" si="302"/>
        <v>0.72620581654422822</v>
      </c>
    </row>
    <row r="6461" spans="1:9" x14ac:dyDescent="0.25">
      <c r="A6461" s="2">
        <v>25308</v>
      </c>
      <c r="B6461" s="3">
        <v>101.52999877929599</v>
      </c>
      <c r="C6461" s="3">
        <f>MAX(B$2:B6461)</f>
        <v>108.370002746582</v>
      </c>
      <c r="D6461" s="3">
        <f>MIN(B$2:B6461)</f>
        <v>4.4000000953674299</v>
      </c>
      <c r="E6461" s="4">
        <f t="shared" si="300"/>
        <v>0.93421175538263679</v>
      </c>
      <c r="F6461" s="4" cm="1">
        <f t="array" ref="F6461">MIN(IF(L$5:L$11&gt;=E6461,L$5:L$11,1))</f>
        <v>1</v>
      </c>
      <c r="G6461" s="4" cm="1">
        <f t="array" ref="G6461">MAX(IF(L$5:L$11&lt;E6461,L$5:L$11,0))</f>
        <v>0.76393202250021031</v>
      </c>
      <c r="H6461" s="4">
        <f t="shared" si="301"/>
        <v>-3.9382608691740373E-4</v>
      </c>
      <c r="I6461" s="4">
        <f t="shared" si="302"/>
        <v>0.72294628796841343</v>
      </c>
    </row>
    <row r="6462" spans="1:9" x14ac:dyDescent="0.25">
      <c r="A6462" s="2">
        <v>25309</v>
      </c>
      <c r="B6462" s="3">
        <v>100.629997253417</v>
      </c>
      <c r="C6462" s="3">
        <f>MAX(B$2:B6462)</f>
        <v>108.370002746582</v>
      </c>
      <c r="D6462" s="3">
        <f>MIN(B$2:B6462)</f>
        <v>4.4000000953674299</v>
      </c>
      <c r="E6462" s="4">
        <f t="shared" si="300"/>
        <v>0.92555539775130913</v>
      </c>
      <c r="F6462" s="4" cm="1">
        <f t="array" ref="F6462">MIN(IF(L$5:L$11&gt;=E6462,L$5:L$11,1))</f>
        <v>1</v>
      </c>
      <c r="G6462" s="4" cm="1">
        <f t="array" ref="G6462">MAX(IF(L$5:L$11&lt;E6462,L$5:L$11,0))</f>
        <v>0.76393202250021031</v>
      </c>
      <c r="H6462" s="4">
        <f t="shared" si="301"/>
        <v>-8.86439019698404E-3</v>
      </c>
      <c r="I6462" s="4">
        <f t="shared" si="302"/>
        <v>0.72131652368046484</v>
      </c>
    </row>
    <row r="6463" spans="1:9" x14ac:dyDescent="0.25">
      <c r="A6463" s="2">
        <v>25310</v>
      </c>
      <c r="B6463" s="3">
        <v>100.77999877929599</v>
      </c>
      <c r="C6463" s="3">
        <f>MAX(B$2:B6463)</f>
        <v>108.370002746582</v>
      </c>
      <c r="D6463" s="3">
        <f>MIN(B$2:B6463)</f>
        <v>4.4000000953674299</v>
      </c>
      <c r="E6463" s="4">
        <f t="shared" si="300"/>
        <v>0.92699813625331917</v>
      </c>
      <c r="F6463" s="4" cm="1">
        <f t="array" ref="F6463">MIN(IF(L$5:L$11&gt;=E6463,L$5:L$11,1))</f>
        <v>1</v>
      </c>
      <c r="G6463" s="4" cm="1">
        <f t="array" ref="G6463">MAX(IF(L$5:L$11&lt;E6463,L$5:L$11,0))</f>
        <v>0.76393202250021031</v>
      </c>
      <c r="H6463" s="4">
        <f t="shared" si="301"/>
        <v>1.490624366224047E-3</v>
      </c>
      <c r="I6463" s="4">
        <f t="shared" si="302"/>
        <v>0.68464760431661176</v>
      </c>
    </row>
    <row r="6464" spans="1:9" x14ac:dyDescent="0.25">
      <c r="A6464" s="2">
        <v>25311</v>
      </c>
      <c r="B6464" s="3">
        <v>101.23999786376901</v>
      </c>
      <c r="C6464" s="3">
        <f>MAX(B$2:B6464)</f>
        <v>108.370002746582</v>
      </c>
      <c r="D6464" s="3">
        <f>MIN(B$2:B6464)</f>
        <v>4.4000000953674299</v>
      </c>
      <c r="E6464" s="4">
        <f t="shared" si="300"/>
        <v>0.93142248051361665</v>
      </c>
      <c r="F6464" s="4" cm="1">
        <f t="array" ref="F6464">MIN(IF(L$5:L$11&gt;=E6464,L$5:L$11,1))</f>
        <v>1</v>
      </c>
      <c r="G6464" s="4" cm="1">
        <f t="array" ref="G6464">MAX(IF(L$5:L$11&lt;E6464,L$5:L$11,0))</f>
        <v>0.76393202250021031</v>
      </c>
      <c r="H6464" s="4">
        <f t="shared" si="301"/>
        <v>4.5643886688309099E-3</v>
      </c>
      <c r="I6464" s="4">
        <f t="shared" si="302"/>
        <v>0.69075914268488248</v>
      </c>
    </row>
    <row r="6465" spans="1:9" x14ac:dyDescent="0.25">
      <c r="A6465" s="2">
        <v>25314</v>
      </c>
      <c r="B6465" s="3">
        <v>100.559997558593</v>
      </c>
      <c r="C6465" s="3">
        <f>MAX(B$2:B6465)</f>
        <v>108.370002746582</v>
      </c>
      <c r="D6465" s="3">
        <f>MIN(B$2:B6465)</f>
        <v>4.4000000953674299</v>
      </c>
      <c r="E6465" s="4">
        <f t="shared" si="300"/>
        <v>0.92488212956780402</v>
      </c>
      <c r="F6465" s="4" cm="1">
        <f t="array" ref="F6465">MIN(IF(L$5:L$11&gt;=E6465,L$5:L$11,1))</f>
        <v>1</v>
      </c>
      <c r="G6465" s="4" cm="1">
        <f t="array" ref="G6465">MAX(IF(L$5:L$11&lt;E6465,L$5:L$11,0))</f>
        <v>0.76393202250021031</v>
      </c>
      <c r="H6465" s="4">
        <f t="shared" si="301"/>
        <v>-6.7167159178631586E-3</v>
      </c>
      <c r="I6465" s="4">
        <f t="shared" si="302"/>
        <v>0.70950096572736365</v>
      </c>
    </row>
    <row r="6466" spans="1:9" x14ac:dyDescent="0.25">
      <c r="A6466" s="2">
        <v>25315</v>
      </c>
      <c r="B6466" s="3">
        <v>100.77999877929599</v>
      </c>
      <c r="C6466" s="3">
        <f>MAX(B$2:B6466)</f>
        <v>108.370002746582</v>
      </c>
      <c r="D6466" s="3">
        <f>MIN(B$2:B6466)</f>
        <v>4.4000000953674299</v>
      </c>
      <c r="E6466" s="4">
        <f t="shared" si="300"/>
        <v>0.92699813625331917</v>
      </c>
      <c r="F6466" s="4" cm="1">
        <f t="array" ref="F6466">MIN(IF(L$5:L$11&gt;=E6466,L$5:L$11,1))</f>
        <v>1</v>
      </c>
      <c r="G6466" s="4" cm="1">
        <f t="array" ref="G6466">MAX(IF(L$5:L$11&lt;E6466,L$5:L$11,0))</f>
        <v>0.76393202250021031</v>
      </c>
      <c r="H6466" s="4">
        <f t="shared" si="301"/>
        <v>2.1877607999623017E-3</v>
      </c>
      <c r="I6466" s="4">
        <f t="shared" si="302"/>
        <v>0.68179559452419636</v>
      </c>
    </row>
    <row r="6467" spans="1:9" x14ac:dyDescent="0.25">
      <c r="A6467" s="2">
        <v>25316</v>
      </c>
      <c r="B6467" s="3">
        <v>100.800003051757</v>
      </c>
      <c r="C6467" s="3">
        <f>MAX(B$2:B6467)</f>
        <v>108.370002746582</v>
      </c>
      <c r="D6467" s="3">
        <f>MIN(B$2:B6467)</f>
        <v>4.4000000953674299</v>
      </c>
      <c r="E6467" s="4">
        <f t="shared" si="300"/>
        <v>0.92719054052330963</v>
      </c>
      <c r="F6467" s="4" cm="1">
        <f t="array" ref="F6467">MIN(IF(L$5:L$11&gt;=E6467,L$5:L$11,1))</f>
        <v>1</v>
      </c>
      <c r="G6467" s="4" cm="1">
        <f t="array" ref="G6467">MAX(IF(L$5:L$11&lt;E6467,L$5:L$11,0))</f>
        <v>0.76393202250021031</v>
      </c>
      <c r="H6467" s="4">
        <f t="shared" si="301"/>
        <v>1.9849447016584421E-4</v>
      </c>
      <c r="I6467" s="4">
        <f t="shared" si="302"/>
        <v>0.69075914268488248</v>
      </c>
    </row>
    <row r="6468" spans="1:9" x14ac:dyDescent="0.25">
      <c r="A6468" s="2">
        <v>25317</v>
      </c>
      <c r="B6468" s="3">
        <v>101.26999664306599</v>
      </c>
      <c r="C6468" s="3">
        <f>MAX(B$2:B6468)</f>
        <v>108.370002746582</v>
      </c>
      <c r="D6468" s="3">
        <f>MIN(B$2:B6468)</f>
        <v>4.4000000953674299</v>
      </c>
      <c r="E6468" s="4">
        <f t="shared" ref="E6468:E6531" si="303">(B6468-D6468)/(C6468-D6468)</f>
        <v>0.93171101353787389</v>
      </c>
      <c r="F6468" s="4" cm="1">
        <f t="array" ref="F6468">MIN(IF(L$5:L$11&gt;=E6468,L$5:L$11,1))</f>
        <v>1</v>
      </c>
      <c r="G6468" s="4" cm="1">
        <f t="array" ref="G6468">MAX(IF(L$5:L$11&lt;E6468,L$5:L$11,0))</f>
        <v>0.76393202250021031</v>
      </c>
      <c r="H6468" s="4">
        <f t="shared" si="301"/>
        <v>4.6626346932516771E-3</v>
      </c>
      <c r="I6468" s="4">
        <f t="shared" si="302"/>
        <v>0.69157418025172335</v>
      </c>
    </row>
    <row r="6469" spans="1:9" x14ac:dyDescent="0.25">
      <c r="A6469" s="2">
        <v>25318</v>
      </c>
      <c r="B6469" s="3">
        <v>101.720001220703</v>
      </c>
      <c r="C6469" s="3">
        <f>MAX(B$2:B6469)</f>
        <v>108.370002746582</v>
      </c>
      <c r="D6469" s="3">
        <f>MIN(B$2:B6469)</f>
        <v>4.4000000953674299</v>
      </c>
      <c r="E6469" s="4">
        <f t="shared" si="303"/>
        <v>0.93603922904390424</v>
      </c>
      <c r="F6469" s="4" cm="1">
        <f t="array" ref="F6469">MIN(IF(L$5:L$11&gt;=E6469,L$5:L$11,1))</f>
        <v>1</v>
      </c>
      <c r="G6469" s="4" cm="1">
        <f t="array" ref="G6469">MAX(IF(L$5:L$11&lt;E6469,L$5:L$11,0))</f>
        <v>0.76393202250021031</v>
      </c>
      <c r="H6469" s="4">
        <f t="shared" ref="H6469:H6532" si="304">B6469/B6468-1</f>
        <v>4.4436120524726785E-3</v>
      </c>
      <c r="I6469" s="4">
        <f t="shared" ref="I6469:I6532" si="305">IF(E6468=0,0,(E6468-G6468)/(F6468-G6468))</f>
        <v>0.71072321123187088</v>
      </c>
    </row>
    <row r="6470" spans="1:9" x14ac:dyDescent="0.25">
      <c r="A6470" s="2">
        <v>25321</v>
      </c>
      <c r="B6470" s="3">
        <v>102.02999877929599</v>
      </c>
      <c r="C6470" s="3">
        <f>MAX(B$2:B6470)</f>
        <v>108.370002746582</v>
      </c>
      <c r="D6470" s="3">
        <f>MIN(B$2:B6470)</f>
        <v>4.4000000953674299</v>
      </c>
      <c r="E6470" s="4">
        <f t="shared" si="303"/>
        <v>0.93902083480218179</v>
      </c>
      <c r="F6470" s="4" cm="1">
        <f t="array" ref="F6470">MIN(IF(L$5:L$11&gt;=E6470,L$5:L$11,1))</f>
        <v>1</v>
      </c>
      <c r="G6470" s="4" cm="1">
        <f t="array" ref="G6470">MAX(IF(L$5:L$11&lt;E6470,L$5:L$11,0))</f>
        <v>0.76393202250021031</v>
      </c>
      <c r="H6470" s="4">
        <f t="shared" si="304"/>
        <v>3.0475575587183279E-3</v>
      </c>
      <c r="I6470" s="4">
        <f t="shared" si="305"/>
        <v>0.72905782633668414</v>
      </c>
    </row>
    <row r="6471" spans="1:9" x14ac:dyDescent="0.25">
      <c r="A6471" s="2">
        <v>25322</v>
      </c>
      <c r="B6471" s="3">
        <v>102.790000915527</v>
      </c>
      <c r="C6471" s="3">
        <f>MAX(B$2:B6471)</f>
        <v>108.370002746582</v>
      </c>
      <c r="D6471" s="3">
        <f>MIN(B$2:B6471)</f>
        <v>4.4000000953674299</v>
      </c>
      <c r="E6471" s="4">
        <f t="shared" si="303"/>
        <v>0.94633065606649946</v>
      </c>
      <c r="F6471" s="4" cm="1">
        <f t="array" ref="F6471">MIN(IF(L$5:L$11&gt;=E6471,L$5:L$11,1))</f>
        <v>1</v>
      </c>
      <c r="G6471" s="4" cm="1">
        <f t="array" ref="G6471">MAX(IF(L$5:L$11&lt;E6471,L$5:L$11,0))</f>
        <v>0.76393202250021031</v>
      </c>
      <c r="H6471" s="4">
        <f t="shared" si="304"/>
        <v>7.4488105980965447E-3</v>
      </c>
      <c r="I6471" s="4">
        <f t="shared" si="305"/>
        <v>0.74168811101085264</v>
      </c>
    </row>
    <row r="6472" spans="1:9" x14ac:dyDescent="0.25">
      <c r="A6472" s="2">
        <v>25323</v>
      </c>
      <c r="B6472" s="3">
        <v>103.69000244140599</v>
      </c>
      <c r="C6472" s="3">
        <f>MAX(B$2:B6472)</f>
        <v>108.370002746582</v>
      </c>
      <c r="D6472" s="3">
        <f>MIN(B$2:B6472)</f>
        <v>4.4000000953674299</v>
      </c>
      <c r="E6472" s="4">
        <f t="shared" si="303"/>
        <v>0.95498701369782701</v>
      </c>
      <c r="F6472" s="4" cm="1">
        <f t="array" ref="F6472">MIN(IF(L$5:L$11&gt;=E6472,L$5:L$11,1))</f>
        <v>1</v>
      </c>
      <c r="G6472" s="4" cm="1">
        <f t="array" ref="G6472">MAX(IF(L$5:L$11&lt;E6472,L$5:L$11,0))</f>
        <v>0.76393202250021031</v>
      </c>
      <c r="H6472" s="4">
        <f t="shared" si="304"/>
        <v>8.7557303031704503E-3</v>
      </c>
      <c r="I6472" s="4">
        <f t="shared" si="305"/>
        <v>0.7726530107898758</v>
      </c>
    </row>
    <row r="6473" spans="1:9" x14ac:dyDescent="0.25">
      <c r="A6473" s="2">
        <v>25324</v>
      </c>
      <c r="B6473" s="3">
        <v>103.51000213623</v>
      </c>
      <c r="C6473" s="3">
        <f>MAX(B$2:B6473)</f>
        <v>108.370002746582</v>
      </c>
      <c r="D6473" s="3">
        <f>MIN(B$2:B6473)</f>
        <v>4.4000000953674299</v>
      </c>
      <c r="E6473" s="4">
        <f t="shared" si="303"/>
        <v>0.95325574217155962</v>
      </c>
      <c r="F6473" s="4" cm="1">
        <f t="array" ref="F6473">MIN(IF(L$5:L$11&gt;=E6473,L$5:L$11,1))</f>
        <v>1</v>
      </c>
      <c r="G6473" s="4" cm="1">
        <f t="array" ref="G6473">MAX(IF(L$5:L$11&lt;E6473,L$5:L$11,0))</f>
        <v>0.76393202250021031</v>
      </c>
      <c r="H6473" s="4">
        <f t="shared" si="304"/>
        <v>-1.7359465805559804E-3</v>
      </c>
      <c r="I6473" s="4">
        <f t="shared" si="305"/>
        <v>0.80932193015372833</v>
      </c>
    </row>
    <row r="6474" spans="1:9" x14ac:dyDescent="0.25">
      <c r="A6474" s="2">
        <v>25325</v>
      </c>
      <c r="B6474" s="3">
        <v>104</v>
      </c>
      <c r="C6474" s="3">
        <f>MAX(B$2:B6474)</f>
        <v>108.370002746582</v>
      </c>
      <c r="D6474" s="3">
        <f>MIN(B$2:B6474)</f>
        <v>4.4000000953674299</v>
      </c>
      <c r="E6474" s="4">
        <f t="shared" si="303"/>
        <v>0.95796861945611433</v>
      </c>
      <c r="F6474" s="4" cm="1">
        <f t="array" ref="F6474">MIN(IF(L$5:L$11&gt;=E6474,L$5:L$11,1))</f>
        <v>1</v>
      </c>
      <c r="G6474" s="4" cm="1">
        <f t="array" ref="G6474">MAX(IF(L$5:L$11&lt;E6474,L$5:L$11,0))</f>
        <v>0.76393202250021031</v>
      </c>
      <c r="H6474" s="4">
        <f t="shared" si="304"/>
        <v>4.7338214052503602E-3</v>
      </c>
      <c r="I6474" s="4">
        <f t="shared" si="305"/>
        <v>0.80198814628094983</v>
      </c>
    </row>
    <row r="6475" spans="1:9" x14ac:dyDescent="0.25">
      <c r="A6475" s="2">
        <v>25328</v>
      </c>
      <c r="B6475" s="3">
        <v>104.370002746582</v>
      </c>
      <c r="C6475" s="3">
        <f>MAX(B$2:B6475)</f>
        <v>108.370002746582</v>
      </c>
      <c r="D6475" s="3">
        <f>MIN(B$2:B6475)</f>
        <v>4.4000000953674299</v>
      </c>
      <c r="E6475" s="4">
        <f t="shared" si="303"/>
        <v>0.96152736464363964</v>
      </c>
      <c r="F6475" s="4" cm="1">
        <f t="array" ref="F6475">MIN(IF(L$5:L$11&gt;=E6475,L$5:L$11,1))</f>
        <v>1</v>
      </c>
      <c r="G6475" s="4" cm="1">
        <f t="array" ref="G6475">MAX(IF(L$5:L$11&lt;E6475,L$5:L$11,0))</f>
        <v>0.76393202250021031</v>
      </c>
      <c r="H6475" s="4">
        <f t="shared" si="304"/>
        <v>3.557718717134728E-3</v>
      </c>
      <c r="I6475" s="4">
        <f t="shared" si="305"/>
        <v>0.82195221482793823</v>
      </c>
    </row>
    <row r="6476" spans="1:9" x14ac:dyDescent="0.25">
      <c r="A6476" s="2">
        <v>25329</v>
      </c>
      <c r="B6476" s="3">
        <v>104.86000061035099</v>
      </c>
      <c r="C6476" s="3">
        <f>MAX(B$2:B6476)</f>
        <v>108.370002746582</v>
      </c>
      <c r="D6476" s="3">
        <f>MIN(B$2:B6476)</f>
        <v>4.4000000953674299</v>
      </c>
      <c r="E6476" s="4">
        <f t="shared" si="303"/>
        <v>0.96624024192818458</v>
      </c>
      <c r="F6476" s="4" cm="1">
        <f t="array" ref="F6476">MIN(IF(L$5:L$11&gt;=E6476,L$5:L$11,1))</f>
        <v>1</v>
      </c>
      <c r="G6476" s="4" cm="1">
        <f t="array" ref="G6476">MAX(IF(L$5:L$11&lt;E6476,L$5:L$11,0))</f>
        <v>0.76393202250021031</v>
      </c>
      <c r="H6476" s="4">
        <f t="shared" si="304"/>
        <v>4.6948150893388885E-3</v>
      </c>
      <c r="I6476" s="4">
        <f t="shared" si="305"/>
        <v>0.83702730135689563</v>
      </c>
    </row>
    <row r="6477" spans="1:9" x14ac:dyDescent="0.25">
      <c r="A6477" s="2">
        <v>25330</v>
      </c>
      <c r="B6477" s="3">
        <v>104.669998168945</v>
      </c>
      <c r="C6477" s="3">
        <f>MAX(B$2:B6477)</f>
        <v>108.370002746582</v>
      </c>
      <c r="D6477" s="3">
        <f>MIN(B$2:B6477)</f>
        <v>4.4000000953674299</v>
      </c>
      <c r="E6477" s="4">
        <f t="shared" si="303"/>
        <v>0.9644127682669269</v>
      </c>
      <c r="F6477" s="4" cm="1">
        <f t="array" ref="F6477">MIN(IF(L$5:L$11&gt;=E6477,L$5:L$11,1))</f>
        <v>1</v>
      </c>
      <c r="G6477" s="4" cm="1">
        <f t="array" ref="G6477">MAX(IF(L$5:L$11&lt;E6477,L$5:L$11,0))</f>
        <v>0.76393202250021031</v>
      </c>
      <c r="H6477" s="4">
        <f t="shared" si="304"/>
        <v>-1.811963001144945E-3</v>
      </c>
      <c r="I6477" s="4">
        <f t="shared" si="305"/>
        <v>0.85699136990384273</v>
      </c>
    </row>
    <row r="6478" spans="1:9" x14ac:dyDescent="0.25">
      <c r="A6478" s="2">
        <v>25331</v>
      </c>
      <c r="B6478" s="3">
        <v>105.09999847412099</v>
      </c>
      <c r="C6478" s="3">
        <f>MAX(B$2:B6478)</f>
        <v>108.370002746582</v>
      </c>
      <c r="D6478" s="3">
        <f>MIN(B$2:B6478)</f>
        <v>4.4000000953674299</v>
      </c>
      <c r="E6478" s="4">
        <f t="shared" si="303"/>
        <v>0.9685485795029668</v>
      </c>
      <c r="F6478" s="4" cm="1">
        <f t="array" ref="F6478">MIN(IF(L$5:L$11&gt;=E6478,L$5:L$11,1))</f>
        <v>1</v>
      </c>
      <c r="G6478" s="4" cm="1">
        <f t="array" ref="G6478">MAX(IF(L$5:L$11&lt;E6478,L$5:L$11,0))</f>
        <v>0.76393202250021031</v>
      </c>
      <c r="H6478" s="4">
        <f t="shared" si="304"/>
        <v>4.1081524094606081E-3</v>
      </c>
      <c r="I6478" s="4">
        <f t="shared" si="305"/>
        <v>0.84925006724766472</v>
      </c>
    </row>
    <row r="6479" spans="1:9" x14ac:dyDescent="0.25">
      <c r="A6479" s="2">
        <v>25332</v>
      </c>
      <c r="B6479" s="3">
        <v>105.050003051757</v>
      </c>
      <c r="C6479" s="3">
        <f>MAX(B$2:B6479)</f>
        <v>108.370002746582</v>
      </c>
      <c r="D6479" s="3">
        <f>MIN(B$2:B6479)</f>
        <v>4.4000000953674299</v>
      </c>
      <c r="E6479" s="4">
        <f t="shared" si="303"/>
        <v>0.96806771558944249</v>
      </c>
      <c r="F6479" s="4" cm="1">
        <f t="array" ref="F6479">MIN(IF(L$5:L$11&gt;=E6479,L$5:L$11,1))</f>
        <v>1</v>
      </c>
      <c r="G6479" s="4" cm="1">
        <f t="array" ref="G6479">MAX(IF(L$5:L$11&lt;E6479,L$5:L$11,0))</f>
        <v>0.76393202250021031</v>
      </c>
      <c r="H6479" s="4">
        <f t="shared" si="304"/>
        <v>-4.7569384481294108E-4</v>
      </c>
      <c r="I6479" s="4">
        <f t="shared" si="305"/>
        <v>0.86676964478563712</v>
      </c>
    </row>
    <row r="6480" spans="1:9" x14ac:dyDescent="0.25">
      <c r="A6480" s="2">
        <v>25335</v>
      </c>
      <c r="B6480" s="3">
        <v>104.889999389648</v>
      </c>
      <c r="C6480" s="3">
        <f>MAX(B$2:B6480)</f>
        <v>108.370002746582</v>
      </c>
      <c r="D6480" s="3">
        <f>MIN(B$2:B6480)</f>
        <v>4.4000000953674299</v>
      </c>
      <c r="E6480" s="4">
        <f t="shared" si="303"/>
        <v>0.96652877495244194</v>
      </c>
      <c r="F6480" s="4" cm="1">
        <f t="array" ref="F6480">MIN(IF(L$5:L$11&gt;=E6480,L$5:L$11,1))</f>
        <v>1</v>
      </c>
      <c r="G6480" s="4" cm="1">
        <f t="array" ref="G6480">MAX(IF(L$5:L$11&lt;E6480,L$5:L$11,0))</f>
        <v>0.76393202250021031</v>
      </c>
      <c r="H6480" s="4">
        <f t="shared" si="304"/>
        <v>-1.5231190619782176E-3</v>
      </c>
      <c r="I6480" s="4">
        <f t="shared" si="305"/>
        <v>0.86473267256002162</v>
      </c>
    </row>
    <row r="6481" spans="1:9" x14ac:dyDescent="0.25">
      <c r="A6481" s="2">
        <v>25336</v>
      </c>
      <c r="B6481" s="3">
        <v>105.33999633789</v>
      </c>
      <c r="C6481" s="3">
        <f>MAX(B$2:B6481)</f>
        <v>108.370002746582</v>
      </c>
      <c r="D6481" s="3">
        <f>MIN(B$2:B6481)</f>
        <v>4.4000000953674299</v>
      </c>
      <c r="E6481" s="4">
        <f t="shared" si="303"/>
        <v>0.97085691707773936</v>
      </c>
      <c r="F6481" s="4" cm="1">
        <f t="array" ref="F6481">MIN(IF(L$5:L$11&gt;=E6481,L$5:L$11,1))</f>
        <v>1</v>
      </c>
      <c r="G6481" s="4" cm="1">
        <f t="array" ref="G6481">MAX(IF(L$5:L$11&lt;E6481,L$5:L$11,0))</f>
        <v>0.76393202250021031</v>
      </c>
      <c r="H6481" s="4">
        <f t="shared" si="304"/>
        <v>4.2901797202834491E-3</v>
      </c>
      <c r="I6481" s="4">
        <f t="shared" si="305"/>
        <v>0.85821361540835039</v>
      </c>
    </row>
    <row r="6482" spans="1:9" x14ac:dyDescent="0.25">
      <c r="A6482" s="2">
        <v>25337</v>
      </c>
      <c r="B6482" s="3">
        <v>106.16000366210901</v>
      </c>
      <c r="C6482" s="3">
        <f>MAX(B$2:B6482)</f>
        <v>108.370002746582</v>
      </c>
      <c r="D6482" s="3">
        <f>MIN(B$2:B6482)</f>
        <v>4.4000000953674299</v>
      </c>
      <c r="E6482" s="4">
        <f t="shared" si="303"/>
        <v>0.97874387777129501</v>
      </c>
      <c r="F6482" s="4" cm="1">
        <f t="array" ref="F6482">MIN(IF(L$5:L$11&gt;=E6482,L$5:L$11,1))</f>
        <v>1</v>
      </c>
      <c r="G6482" s="4" cm="1">
        <f t="array" ref="G6482">MAX(IF(L$5:L$11&lt;E6482,L$5:L$11,0))</f>
        <v>0.76393202250021031</v>
      </c>
      <c r="H6482" s="4">
        <f t="shared" si="304"/>
        <v>7.784387248208624E-3</v>
      </c>
      <c r="I6482" s="4">
        <f t="shared" si="305"/>
        <v>0.87654791966739065</v>
      </c>
    </row>
    <row r="6483" spans="1:9" x14ac:dyDescent="0.25">
      <c r="A6483" s="2">
        <v>25338</v>
      </c>
      <c r="B6483" s="3">
        <v>105.84999847412099</v>
      </c>
      <c r="C6483" s="3">
        <f>MAX(B$2:B6483)</f>
        <v>108.370002746582</v>
      </c>
      <c r="D6483" s="3">
        <f>MIN(B$2:B6483)</f>
        <v>4.4000000953674299</v>
      </c>
      <c r="E6483" s="4">
        <f t="shared" si="303"/>
        <v>0.97576219863228431</v>
      </c>
      <c r="F6483" s="4" cm="1">
        <f t="array" ref="F6483">MIN(IF(L$5:L$11&gt;=E6483,L$5:L$11,1))</f>
        <v>1</v>
      </c>
      <c r="G6483" s="4" cm="1">
        <f t="array" ref="G6483">MAX(IF(L$5:L$11&lt;E6483,L$5:L$11,0))</f>
        <v>0.76393202250021031</v>
      </c>
      <c r="H6483" s="4">
        <f t="shared" si="304"/>
        <v>-2.9201693415037422E-3</v>
      </c>
      <c r="I6483" s="4">
        <f t="shared" si="305"/>
        <v>0.90995762130116131</v>
      </c>
    </row>
    <row r="6484" spans="1:9" x14ac:dyDescent="0.25">
      <c r="A6484" s="2">
        <v>25339</v>
      </c>
      <c r="B6484" s="3">
        <v>105.94000244140599</v>
      </c>
      <c r="C6484" s="3">
        <f>MAX(B$2:B6484)</f>
        <v>108.370002746582</v>
      </c>
      <c r="D6484" s="3">
        <f>MIN(B$2:B6484)</f>
        <v>4.4000000953674299</v>
      </c>
      <c r="E6484" s="4">
        <f t="shared" si="303"/>
        <v>0.97662787108577975</v>
      </c>
      <c r="F6484" s="4" cm="1">
        <f t="array" ref="F6484">MIN(IF(L$5:L$11&gt;=E6484,L$5:L$11,1))</f>
        <v>1</v>
      </c>
      <c r="G6484" s="4" cm="1">
        <f t="array" ref="G6484">MAX(IF(L$5:L$11&lt;E6484,L$5:L$11,0))</f>
        <v>0.76393202250021031</v>
      </c>
      <c r="H6484" s="4">
        <f t="shared" si="304"/>
        <v>8.5029729411867372E-4</v>
      </c>
      <c r="I6484" s="4">
        <f t="shared" si="305"/>
        <v>0.89732702578121892</v>
      </c>
    </row>
    <row r="6485" spans="1:9" x14ac:dyDescent="0.25">
      <c r="A6485" s="2">
        <v>25342</v>
      </c>
      <c r="B6485" s="3">
        <v>104.970001220703</v>
      </c>
      <c r="C6485" s="3">
        <f>MAX(B$2:B6485)</f>
        <v>108.370002746582</v>
      </c>
      <c r="D6485" s="3">
        <f>MIN(B$2:B6485)</f>
        <v>4.4000000953674299</v>
      </c>
      <c r="E6485" s="4">
        <f t="shared" si="303"/>
        <v>0.96729824527094699</v>
      </c>
      <c r="F6485" s="4" cm="1">
        <f t="array" ref="F6485">MIN(IF(L$5:L$11&gt;=E6485,L$5:L$11,1))</f>
        <v>1</v>
      </c>
      <c r="G6485" s="4" cm="1">
        <f t="array" ref="G6485">MAX(IF(L$5:L$11&lt;E6485,L$5:L$11,0))</f>
        <v>0.76393202250021031</v>
      </c>
      <c r="H6485" s="4">
        <f t="shared" si="304"/>
        <v>-9.1561374207017598E-3</v>
      </c>
      <c r="I6485" s="4">
        <f t="shared" si="305"/>
        <v>0.90099407314047464</v>
      </c>
    </row>
    <row r="6486" spans="1:9" x14ac:dyDescent="0.25">
      <c r="A6486" s="2">
        <v>25343</v>
      </c>
      <c r="B6486" s="3">
        <v>104.040000915527</v>
      </c>
      <c r="C6486" s="3">
        <f>MAX(B$2:B6486)</f>
        <v>108.370002746582</v>
      </c>
      <c r="D6486" s="3">
        <f>MIN(B$2:B6486)</f>
        <v>4.4000000953674299</v>
      </c>
      <c r="E6486" s="4">
        <f t="shared" si="303"/>
        <v>0.95835335461536209</v>
      </c>
      <c r="F6486" s="4" cm="1">
        <f t="array" ref="F6486">MIN(IF(L$5:L$11&gt;=E6486,L$5:L$11,1))</f>
        <v>1</v>
      </c>
      <c r="G6486" s="4" cm="1">
        <f t="array" ref="G6486">MAX(IF(L$5:L$11&lt;E6486,L$5:L$11,0))</f>
        <v>0.76393202250021031</v>
      </c>
      <c r="H6486" s="4">
        <f t="shared" si="304"/>
        <v>-8.8596769968654066E-3</v>
      </c>
      <c r="I6486" s="4">
        <f t="shared" si="305"/>
        <v>0.86147314398420627</v>
      </c>
    </row>
    <row r="6487" spans="1:9" x14ac:dyDescent="0.25">
      <c r="A6487" s="2">
        <v>25344</v>
      </c>
      <c r="B6487" s="3">
        <v>104.470001220703</v>
      </c>
      <c r="C6487" s="3">
        <f>MAX(B$2:B6487)</f>
        <v>108.370002746582</v>
      </c>
      <c r="D6487" s="3">
        <f>MIN(B$2:B6487)</f>
        <v>4.4000000953674299</v>
      </c>
      <c r="E6487" s="4">
        <f t="shared" si="303"/>
        <v>0.96248916585140198</v>
      </c>
      <c r="F6487" s="4" cm="1">
        <f t="array" ref="F6487">MIN(IF(L$5:L$11&gt;=E6487,L$5:L$11,1))</f>
        <v>1</v>
      </c>
      <c r="G6487" s="4" cm="1">
        <f t="array" ref="G6487">MAX(IF(L$5:L$11&lt;E6487,L$5:L$11,0))</f>
        <v>0.76393202250021031</v>
      </c>
      <c r="H6487" s="4">
        <f t="shared" si="304"/>
        <v>4.1330286562100138E-3</v>
      </c>
      <c r="I6487" s="4">
        <f t="shared" si="305"/>
        <v>0.82358197911584596</v>
      </c>
    </row>
    <row r="6488" spans="1:9" x14ac:dyDescent="0.25">
      <c r="A6488" s="2">
        <v>25345</v>
      </c>
      <c r="B6488" s="3">
        <v>104.59999847412099</v>
      </c>
      <c r="C6488" s="3">
        <f>MAX(B$2:B6488)</f>
        <v>108.370002746582</v>
      </c>
      <c r="D6488" s="3">
        <f>MIN(B$2:B6488)</f>
        <v>4.4000000953674299</v>
      </c>
      <c r="E6488" s="4">
        <f t="shared" si="303"/>
        <v>0.96373950008342169</v>
      </c>
      <c r="F6488" s="4" cm="1">
        <f t="array" ref="F6488">MIN(IF(L$5:L$11&gt;=E6488,L$5:L$11,1))</f>
        <v>1</v>
      </c>
      <c r="G6488" s="4" cm="1">
        <f t="array" ref="G6488">MAX(IF(L$5:L$11&lt;E6488,L$5:L$11,0))</f>
        <v>0.76393202250021031</v>
      </c>
      <c r="H6488" s="4">
        <f t="shared" si="304"/>
        <v>1.2443500708243516E-3</v>
      </c>
      <c r="I6488" s="4">
        <f t="shared" si="305"/>
        <v>0.84110155665381836</v>
      </c>
    </row>
    <row r="6489" spans="1:9" x14ac:dyDescent="0.25">
      <c r="A6489" s="2">
        <v>25346</v>
      </c>
      <c r="B6489" s="3">
        <v>104.58999633789</v>
      </c>
      <c r="C6489" s="3">
        <f>MAX(B$2:B6489)</f>
        <v>108.370002746582</v>
      </c>
      <c r="D6489" s="3">
        <f>MIN(B$2:B6489)</f>
        <v>4.4000000953674299</v>
      </c>
      <c r="E6489" s="4">
        <f t="shared" si="303"/>
        <v>0.96364329794842185</v>
      </c>
      <c r="F6489" s="4" cm="1">
        <f t="array" ref="F6489">MIN(IF(L$5:L$11&gt;=E6489,L$5:L$11,1))</f>
        <v>1</v>
      </c>
      <c r="G6489" s="4" cm="1">
        <f t="array" ref="G6489">MAX(IF(L$5:L$11&lt;E6489,L$5:L$11,0))</f>
        <v>0.76393202250021031</v>
      </c>
      <c r="H6489" s="4">
        <f t="shared" si="304"/>
        <v>-9.5622718708443522E-5</v>
      </c>
      <c r="I6489" s="4">
        <f t="shared" si="305"/>
        <v>0.84639805745524876</v>
      </c>
    </row>
    <row r="6490" spans="1:9" x14ac:dyDescent="0.25">
      <c r="A6490" s="2">
        <v>25349</v>
      </c>
      <c r="B6490" s="3">
        <v>104.36000061035099</v>
      </c>
      <c r="C6490" s="3">
        <f>MAX(B$2:B6490)</f>
        <v>108.370002746582</v>
      </c>
      <c r="D6490" s="3">
        <f>MIN(B$2:B6490)</f>
        <v>4.4000000953674299</v>
      </c>
      <c r="E6490" s="4">
        <f t="shared" si="303"/>
        <v>0.96143116250863958</v>
      </c>
      <c r="F6490" s="4" cm="1">
        <f t="array" ref="F6490">MIN(IF(L$5:L$11&gt;=E6490,L$5:L$11,1))</f>
        <v>1</v>
      </c>
      <c r="G6490" s="4" cm="1">
        <f t="array" ref="G6490">MAX(IF(L$5:L$11&lt;E6490,L$5:L$11,0))</f>
        <v>0.76393202250021031</v>
      </c>
      <c r="H6490" s="4">
        <f t="shared" si="304"/>
        <v>-2.1990222353195366E-3</v>
      </c>
      <c r="I6490" s="4">
        <f t="shared" si="305"/>
        <v>0.84599053867180884</v>
      </c>
    </row>
    <row r="6491" spans="1:9" x14ac:dyDescent="0.25">
      <c r="A6491" s="2">
        <v>25350</v>
      </c>
      <c r="B6491" s="3">
        <v>103.56999969482401</v>
      </c>
      <c r="C6491" s="3">
        <f>MAX(B$2:B6491)</f>
        <v>108.370002746582</v>
      </c>
      <c r="D6491" s="3">
        <f>MIN(B$2:B6491)</f>
        <v>4.4000000953674299</v>
      </c>
      <c r="E6491" s="4">
        <f t="shared" si="303"/>
        <v>0.95383280822007444</v>
      </c>
      <c r="F6491" s="4" cm="1">
        <f t="array" ref="F6491">MIN(IF(L$5:L$11&gt;=E6491,L$5:L$11,1))</f>
        <v>1</v>
      </c>
      <c r="G6491" s="4" cm="1">
        <f t="array" ref="G6491">MAX(IF(L$5:L$11&lt;E6491,L$5:L$11,0))</f>
        <v>0.76393202250021031</v>
      </c>
      <c r="H6491" s="4">
        <f t="shared" si="304"/>
        <v>-7.5699589009836643E-3</v>
      </c>
      <c r="I6491" s="4">
        <f t="shared" si="305"/>
        <v>0.83661978257345482</v>
      </c>
    </row>
    <row r="6492" spans="1:9" x14ac:dyDescent="0.25">
      <c r="A6492" s="2">
        <v>25351</v>
      </c>
      <c r="B6492" s="3">
        <v>103.26000213623</v>
      </c>
      <c r="C6492" s="3">
        <f>MAX(B$2:B6492)</f>
        <v>108.370002746582</v>
      </c>
      <c r="D6492" s="3">
        <f>MIN(B$2:B6492)</f>
        <v>4.4000000953674299</v>
      </c>
      <c r="E6492" s="4">
        <f t="shared" si="303"/>
        <v>0.95085120246178712</v>
      </c>
      <c r="F6492" s="4" cm="1">
        <f t="array" ref="F6492">MIN(IF(L$5:L$11&gt;=E6492,L$5:L$11,1))</f>
        <v>1</v>
      </c>
      <c r="G6492" s="4" cm="1">
        <f t="array" ref="G6492">MAX(IF(L$5:L$11&lt;E6492,L$5:L$11,0))</f>
        <v>0.76393202250021031</v>
      </c>
      <c r="H6492" s="4">
        <f t="shared" si="304"/>
        <v>-2.9931211693292603E-3</v>
      </c>
      <c r="I6492" s="4">
        <f t="shared" si="305"/>
        <v>0.80443263728996584</v>
      </c>
    </row>
    <row r="6493" spans="1:9" x14ac:dyDescent="0.25">
      <c r="A6493" s="2">
        <v>25352</v>
      </c>
      <c r="B6493" s="3">
        <v>103.459999084472</v>
      </c>
      <c r="C6493" s="3">
        <f>MAX(B$2:B6493)</f>
        <v>108.370002746582</v>
      </c>
      <c r="D6493" s="3">
        <f>MIN(B$2:B6493)</f>
        <v>4.4000000953674299</v>
      </c>
      <c r="E6493" s="4">
        <f t="shared" si="303"/>
        <v>0.95277480487731192</v>
      </c>
      <c r="F6493" s="4" cm="1">
        <f t="array" ref="F6493">MIN(IF(L$5:L$11&gt;=E6493,L$5:L$11,1))</f>
        <v>1</v>
      </c>
      <c r="G6493" s="4" cm="1">
        <f t="array" ref="G6493">MAX(IF(L$5:L$11&lt;E6493,L$5:L$11,0))</f>
        <v>0.76393202250021031</v>
      </c>
      <c r="H6493" s="4">
        <f t="shared" si="304"/>
        <v>1.9368288214651752E-3</v>
      </c>
      <c r="I6493" s="4">
        <f t="shared" si="305"/>
        <v>0.79180235261575593</v>
      </c>
    </row>
    <row r="6494" spans="1:9" x14ac:dyDescent="0.25">
      <c r="A6494" s="2">
        <v>25356</v>
      </c>
      <c r="B6494" s="3">
        <v>102.94000244140599</v>
      </c>
      <c r="C6494" s="3">
        <f>MAX(B$2:B6494)</f>
        <v>108.370002746582</v>
      </c>
      <c r="D6494" s="3">
        <f>MIN(B$2:B6494)</f>
        <v>4.4000000953674299</v>
      </c>
      <c r="E6494" s="4">
        <f t="shared" si="303"/>
        <v>0.94777339456850951</v>
      </c>
      <c r="F6494" s="4" cm="1">
        <f t="array" ref="F6494">MIN(IF(L$5:L$11&gt;=E6494,L$5:L$11,1))</f>
        <v>1</v>
      </c>
      <c r="G6494" s="4" cm="1">
        <f t="array" ref="G6494">MAX(IF(L$5:L$11&lt;E6494,L$5:L$11,0))</f>
        <v>0.76393202250021031</v>
      </c>
      <c r="H6494" s="4">
        <f t="shared" si="304"/>
        <v>-5.0260646401267817E-3</v>
      </c>
      <c r="I6494" s="4">
        <f t="shared" si="305"/>
        <v>0.79995086320960174</v>
      </c>
    </row>
    <row r="6495" spans="1:9" x14ac:dyDescent="0.25">
      <c r="A6495" s="2">
        <v>25357</v>
      </c>
      <c r="B6495" s="3">
        <v>102.629997253417</v>
      </c>
      <c r="C6495" s="3">
        <f>MAX(B$2:B6495)</f>
        <v>108.370002746582</v>
      </c>
      <c r="D6495" s="3">
        <f>MIN(B$2:B6495)</f>
        <v>4.4000000953674299</v>
      </c>
      <c r="E6495" s="4">
        <f t="shared" si="303"/>
        <v>0.94479171542948936</v>
      </c>
      <c r="F6495" s="4" cm="1">
        <f t="array" ref="F6495">MIN(IF(L$5:L$11&gt;=E6495,L$5:L$11,1))</f>
        <v>1</v>
      </c>
      <c r="G6495" s="4" cm="1">
        <f t="array" ref="G6495">MAX(IF(L$5:L$11&lt;E6495,L$5:L$11,0))</f>
        <v>0.76393202250021031</v>
      </c>
      <c r="H6495" s="4">
        <f t="shared" si="304"/>
        <v>-3.0115133149083428E-3</v>
      </c>
      <c r="I6495" s="4">
        <f t="shared" si="305"/>
        <v>0.77876454915814652</v>
      </c>
    </row>
    <row r="6496" spans="1:9" x14ac:dyDescent="0.25">
      <c r="A6496" s="2">
        <v>25358</v>
      </c>
      <c r="B6496" s="3">
        <v>102.58999633789</v>
      </c>
      <c r="C6496" s="3">
        <f>MAX(B$2:B6496)</f>
        <v>108.370002746582</v>
      </c>
      <c r="D6496" s="3">
        <f>MIN(B$2:B6496)</f>
        <v>4.4000000953674299</v>
      </c>
      <c r="E6496" s="4">
        <f t="shared" si="303"/>
        <v>0.94440698027024161</v>
      </c>
      <c r="F6496" s="4" cm="1">
        <f t="array" ref="F6496">MIN(IF(L$5:L$11&gt;=E6496,L$5:L$11,1))</f>
        <v>1</v>
      </c>
      <c r="G6496" s="4" cm="1">
        <f t="array" ref="G6496">MAX(IF(L$5:L$11&lt;E6496,L$5:L$11,0))</f>
        <v>0.76393202250021031</v>
      </c>
      <c r="H6496" s="4">
        <f t="shared" si="304"/>
        <v>-3.8975851697853336E-4</v>
      </c>
      <c r="I6496" s="4">
        <f t="shared" si="305"/>
        <v>0.76613395363816417</v>
      </c>
    </row>
    <row r="6497" spans="1:9" x14ac:dyDescent="0.25">
      <c r="A6497" s="2">
        <v>25359</v>
      </c>
      <c r="B6497" s="3">
        <v>102.76000213623</v>
      </c>
      <c r="C6497" s="3">
        <f>MAX(B$2:B6497)</f>
        <v>108.370002746582</v>
      </c>
      <c r="D6497" s="3">
        <f>MIN(B$2:B6497)</f>
        <v>4.4000000953674299</v>
      </c>
      <c r="E6497" s="4">
        <f t="shared" si="303"/>
        <v>0.94604212304224211</v>
      </c>
      <c r="F6497" s="4" cm="1">
        <f t="array" ref="F6497">MIN(IF(L$5:L$11&gt;=E6497,L$5:L$11,1))</f>
        <v>1</v>
      </c>
      <c r="G6497" s="4" cm="1">
        <f t="array" ref="G6497">MAX(IF(L$5:L$11&lt;E6497,L$5:L$11,0))</f>
        <v>0.76393202250021031</v>
      </c>
      <c r="H6497" s="4">
        <f t="shared" si="304"/>
        <v>1.6571381655972051E-3</v>
      </c>
      <c r="I6497" s="4">
        <f t="shared" si="305"/>
        <v>0.76450418935025644</v>
      </c>
    </row>
    <row r="6498" spans="1:9" x14ac:dyDescent="0.25">
      <c r="A6498" s="2">
        <v>25360</v>
      </c>
      <c r="B6498" s="3">
        <v>102.120002746582</v>
      </c>
      <c r="C6498" s="3">
        <f>MAX(B$2:B6498)</f>
        <v>108.370002746582</v>
      </c>
      <c r="D6498" s="3">
        <f>MIN(B$2:B6498)</f>
        <v>4.4000000953674299</v>
      </c>
      <c r="E6498" s="4">
        <f t="shared" si="303"/>
        <v>0.9398865072556869</v>
      </c>
      <c r="F6498" s="4" cm="1">
        <f t="array" ref="F6498">MIN(IF(L$5:L$11&gt;=E6498,L$5:L$11,1))</f>
        <v>1</v>
      </c>
      <c r="G6498" s="4" cm="1">
        <f t="array" ref="G6498">MAX(IF(L$5:L$11&lt;E6498,L$5:L$11,0))</f>
        <v>0.76393202250021031</v>
      </c>
      <c r="H6498" s="4">
        <f t="shared" si="304"/>
        <v>-6.2280982516869088E-3</v>
      </c>
      <c r="I6498" s="4">
        <f t="shared" si="305"/>
        <v>0.77143076528536803</v>
      </c>
    </row>
    <row r="6499" spans="1:9" x14ac:dyDescent="0.25">
      <c r="A6499" s="2">
        <v>25363</v>
      </c>
      <c r="B6499" s="3">
        <v>101.199996948242</v>
      </c>
      <c r="C6499" s="3">
        <f>MAX(B$2:B6499)</f>
        <v>108.370002746582</v>
      </c>
      <c r="D6499" s="3">
        <f>MIN(B$2:B6499)</f>
        <v>4.4000000953674299</v>
      </c>
      <c r="E6499" s="4">
        <f t="shared" si="303"/>
        <v>0.9310377453543689</v>
      </c>
      <c r="F6499" s="4" cm="1">
        <f t="array" ref="F6499">MIN(IF(L$5:L$11&gt;=E6499,L$5:L$11,1))</f>
        <v>1</v>
      </c>
      <c r="G6499" s="4" cm="1">
        <f t="array" ref="G6499">MAX(IF(L$5:L$11&lt;E6499,L$5:L$11,0))</f>
        <v>0.76393202250021031</v>
      </c>
      <c r="H6499" s="4">
        <f t="shared" si="304"/>
        <v>-9.0090655463754832E-3</v>
      </c>
      <c r="I6499" s="4">
        <f t="shared" si="305"/>
        <v>0.74535515837014932</v>
      </c>
    </row>
    <row r="6500" spans="1:9" x14ac:dyDescent="0.25">
      <c r="A6500" s="2">
        <v>25364</v>
      </c>
      <c r="B6500" s="3">
        <v>100.419998168945</v>
      </c>
      <c r="C6500" s="3">
        <f>MAX(B$2:B6500)</f>
        <v>108.370002746582</v>
      </c>
      <c r="D6500" s="3">
        <f>MIN(B$2:B6500)</f>
        <v>4.4000000953674299</v>
      </c>
      <c r="E6500" s="4">
        <f t="shared" si="303"/>
        <v>0.92353559320079393</v>
      </c>
      <c r="F6500" s="4" cm="1">
        <f t="array" ref="F6500">MIN(IF(L$5:L$11&gt;=E6500,L$5:L$11,1))</f>
        <v>1</v>
      </c>
      <c r="G6500" s="4" cm="1">
        <f t="array" ref="G6500">MAX(IF(L$5:L$11&lt;E6500,L$5:L$11,0))</f>
        <v>0.76393202250021031</v>
      </c>
      <c r="H6500" s="4">
        <f t="shared" si="304"/>
        <v>-7.7074980515654534E-3</v>
      </c>
      <c r="I6500" s="4">
        <f t="shared" si="305"/>
        <v>0.70787120143945592</v>
      </c>
    </row>
    <row r="6501" spans="1:9" x14ac:dyDescent="0.25">
      <c r="A6501" s="2">
        <v>25365</v>
      </c>
      <c r="B6501" s="3">
        <v>99.050003051757798</v>
      </c>
      <c r="C6501" s="3">
        <f>MAX(B$2:B6501)</f>
        <v>108.370002746582</v>
      </c>
      <c r="D6501" s="3">
        <f>MIN(B$2:B6501)</f>
        <v>4.4000000953674299</v>
      </c>
      <c r="E6501" s="4">
        <f t="shared" si="303"/>
        <v>0.91035876255490955</v>
      </c>
      <c r="F6501" s="4" cm="1">
        <f t="array" ref="F6501">MIN(IF(L$5:L$11&gt;=E6501,L$5:L$11,1))</f>
        <v>1</v>
      </c>
      <c r="G6501" s="4" cm="1">
        <f t="array" ref="G6501">MAX(IF(L$5:L$11&lt;E6501,L$5:L$11,0))</f>
        <v>0.76393202250021031</v>
      </c>
      <c r="H6501" s="4">
        <f t="shared" si="304"/>
        <v>-1.3642652282091716E-2</v>
      </c>
      <c r="I6501" s="4">
        <f t="shared" si="305"/>
        <v>0.676091574939366</v>
      </c>
    </row>
    <row r="6502" spans="1:9" x14ac:dyDescent="0.25">
      <c r="A6502" s="2">
        <v>25366</v>
      </c>
      <c r="B6502" s="3">
        <v>98.260002136230398</v>
      </c>
      <c r="C6502" s="3">
        <f>MAX(B$2:B6502)</f>
        <v>108.370002746582</v>
      </c>
      <c r="D6502" s="3">
        <f>MIN(B$2:B6502)</f>
        <v>4.4000000953674299</v>
      </c>
      <c r="E6502" s="4">
        <f t="shared" si="303"/>
        <v>0.90276040826634041</v>
      </c>
      <c r="F6502" s="4" cm="1">
        <f t="array" ref="F6502">MIN(IF(L$5:L$11&gt;=E6502,L$5:L$11,1))</f>
        <v>1</v>
      </c>
      <c r="G6502" s="4" cm="1">
        <f t="array" ref="G6502">MAX(IF(L$5:L$11&lt;E6502,L$5:L$11,0))</f>
        <v>0.76393202250021031</v>
      </c>
      <c r="H6502" s="4">
        <f t="shared" si="304"/>
        <v>-7.9757788105729865E-3</v>
      </c>
      <c r="I6502" s="4">
        <f t="shared" si="305"/>
        <v>0.62027362459539725</v>
      </c>
    </row>
    <row r="6503" spans="1:9" x14ac:dyDescent="0.25">
      <c r="A6503" s="2">
        <v>25367</v>
      </c>
      <c r="B6503" s="3">
        <v>98.650001525878906</v>
      </c>
      <c r="C6503" s="3">
        <f>MAX(B$2:B6503)</f>
        <v>108.370002746582</v>
      </c>
      <c r="D6503" s="3">
        <f>MIN(B$2:B6503)</f>
        <v>4.4000000953674299</v>
      </c>
      <c r="E6503" s="4">
        <f t="shared" si="303"/>
        <v>0.906511484343128</v>
      </c>
      <c r="F6503" s="4" cm="1">
        <f t="array" ref="F6503">MIN(IF(L$5:L$11&gt;=E6503,L$5:L$11,1))</f>
        <v>1</v>
      </c>
      <c r="G6503" s="4" cm="1">
        <f t="array" ref="G6503">MAX(IF(L$5:L$11&lt;E6503,L$5:L$11,0))</f>
        <v>0.76393202250021031</v>
      </c>
      <c r="H6503" s="4">
        <f t="shared" si="304"/>
        <v>3.9690553752258495E-3</v>
      </c>
      <c r="I6503" s="4">
        <f t="shared" si="305"/>
        <v>0.58808647931189129</v>
      </c>
    </row>
    <row r="6504" spans="1:9" x14ac:dyDescent="0.25">
      <c r="A6504" s="2">
        <v>25370</v>
      </c>
      <c r="B6504" s="3">
        <v>98.319999694824205</v>
      </c>
      <c r="C6504" s="3">
        <f>MAX(B$2:B6504)</f>
        <v>108.370002746582</v>
      </c>
      <c r="D6504" s="3">
        <f>MIN(B$2:B6504)</f>
        <v>4.4000000953674299</v>
      </c>
      <c r="E6504" s="4">
        <f t="shared" si="303"/>
        <v>0.90333747431485334</v>
      </c>
      <c r="F6504" s="4" cm="1">
        <f t="array" ref="F6504">MIN(IF(L$5:L$11&gt;=E6504,L$5:L$11,1))</f>
        <v>1</v>
      </c>
      <c r="G6504" s="4" cm="1">
        <f t="array" ref="G6504">MAX(IF(L$5:L$11&lt;E6504,L$5:L$11,0))</f>
        <v>0.76393202250021031</v>
      </c>
      <c r="H6504" s="4">
        <f t="shared" si="304"/>
        <v>-3.3451781647274581E-3</v>
      </c>
      <c r="I6504" s="4">
        <f t="shared" si="305"/>
        <v>0.60397629256193686</v>
      </c>
    </row>
    <row r="6505" spans="1:9" x14ac:dyDescent="0.25">
      <c r="A6505" s="2">
        <v>25371</v>
      </c>
      <c r="B6505" s="3">
        <v>97.949996948242102</v>
      </c>
      <c r="C6505" s="3">
        <f>MAX(B$2:B6505)</f>
        <v>108.370002746582</v>
      </c>
      <c r="D6505" s="3">
        <f>MIN(B$2:B6505)</f>
        <v>4.4000000953674299</v>
      </c>
      <c r="E6505" s="4">
        <f t="shared" si="303"/>
        <v>0.89977872912732704</v>
      </c>
      <c r="F6505" s="4" cm="1">
        <f t="array" ref="F6505">MIN(IF(L$5:L$11&gt;=E6505,L$5:L$11,1))</f>
        <v>1</v>
      </c>
      <c r="G6505" s="4" cm="1">
        <f t="array" ref="G6505">MAX(IF(L$5:L$11&lt;E6505,L$5:L$11,0))</f>
        <v>0.76393202250021031</v>
      </c>
      <c r="H6505" s="4">
        <f t="shared" si="304"/>
        <v>-3.7632500786264345E-3</v>
      </c>
      <c r="I6505" s="4">
        <f t="shared" si="305"/>
        <v>0.5905309703208993</v>
      </c>
    </row>
    <row r="6506" spans="1:9" x14ac:dyDescent="0.25">
      <c r="A6506" s="2">
        <v>25372</v>
      </c>
      <c r="B6506" s="3">
        <v>97.809997558593693</v>
      </c>
      <c r="C6506" s="3">
        <f>MAX(B$2:B6506)</f>
        <v>108.370002746582</v>
      </c>
      <c r="D6506" s="3">
        <f>MIN(B$2:B6506)</f>
        <v>4.4000000953674299</v>
      </c>
      <c r="E6506" s="4">
        <f t="shared" si="303"/>
        <v>0.89843219276031294</v>
      </c>
      <c r="F6506" s="4" cm="1">
        <f t="array" ref="F6506">MIN(IF(L$5:L$11&gt;=E6506,L$5:L$11,1))</f>
        <v>1</v>
      </c>
      <c r="G6506" s="4" cm="1">
        <f t="array" ref="G6506">MAX(IF(L$5:L$11&lt;E6506,L$5:L$11,0))</f>
        <v>0.76393202250021031</v>
      </c>
      <c r="H6506" s="4">
        <f t="shared" si="304"/>
        <v>-1.4292944768786731E-3</v>
      </c>
      <c r="I6506" s="4">
        <f t="shared" si="305"/>
        <v>0.57545588379193768</v>
      </c>
    </row>
    <row r="6507" spans="1:9" x14ac:dyDescent="0.25">
      <c r="A6507" s="2">
        <v>25373</v>
      </c>
      <c r="B6507" s="3">
        <v>97.239997863769503</v>
      </c>
      <c r="C6507" s="3">
        <f>MAX(B$2:B6507)</f>
        <v>108.370002746582</v>
      </c>
      <c r="D6507" s="3">
        <f>MIN(B$2:B6507)</f>
        <v>4.4000000953674299</v>
      </c>
      <c r="E6507" s="4">
        <f t="shared" si="303"/>
        <v>0.89294984515726106</v>
      </c>
      <c r="F6507" s="4" cm="1">
        <f t="array" ref="F6507">MIN(IF(L$5:L$11&gt;=E6507,L$5:L$11,1))</f>
        <v>1</v>
      </c>
      <c r="G6507" s="4" cm="1">
        <f t="array" ref="G6507">MAX(IF(L$5:L$11&lt;E6507,L$5:L$11,0))</f>
        <v>0.76393202250021031</v>
      </c>
      <c r="H6507" s="4">
        <f t="shared" si="304"/>
        <v>-5.8276220125936806E-3</v>
      </c>
      <c r="I6507" s="4">
        <f t="shared" si="305"/>
        <v>0.56975186420709034</v>
      </c>
    </row>
    <row r="6508" spans="1:9" x14ac:dyDescent="0.25">
      <c r="A6508" s="2">
        <v>25374</v>
      </c>
      <c r="B6508" s="3">
        <v>96.669998168945298</v>
      </c>
      <c r="C6508" s="3">
        <f>MAX(B$2:B6508)</f>
        <v>108.370002746582</v>
      </c>
      <c r="D6508" s="3">
        <f>MIN(B$2:B6508)</f>
        <v>4.4000000953674299</v>
      </c>
      <c r="E6508" s="4">
        <f t="shared" si="303"/>
        <v>0.88746749755420895</v>
      </c>
      <c r="F6508" s="4" cm="1">
        <f t="array" ref="F6508">MIN(IF(L$5:L$11&gt;=E6508,L$5:L$11,1))</f>
        <v>1</v>
      </c>
      <c r="G6508" s="4" cm="1">
        <f t="array" ref="G6508">MAX(IF(L$5:L$11&lt;E6508,L$5:L$11,0))</f>
        <v>0.76393202250021031</v>
      </c>
      <c r="H6508" s="4">
        <f t="shared" si="304"/>
        <v>-5.8617822639481787E-3</v>
      </c>
      <c r="I6508" s="4">
        <f t="shared" si="305"/>
        <v>0.54652826708427948</v>
      </c>
    </row>
    <row r="6509" spans="1:9" x14ac:dyDescent="0.25">
      <c r="A6509" s="2">
        <v>25377</v>
      </c>
      <c r="B6509" s="3">
        <v>96.230003356933594</v>
      </c>
      <c r="C6509" s="3">
        <f>MAX(B$2:B6509)</f>
        <v>108.370002746582</v>
      </c>
      <c r="D6509" s="3">
        <f>MIN(B$2:B6509)</f>
        <v>4.4000000953674299</v>
      </c>
      <c r="E6509" s="4">
        <f t="shared" si="303"/>
        <v>0.88323555756390482</v>
      </c>
      <c r="F6509" s="4" cm="1">
        <f t="array" ref="F6509">MIN(IF(L$5:L$11&gt;=E6509,L$5:L$11,1))</f>
        <v>1</v>
      </c>
      <c r="G6509" s="4" cm="1">
        <f t="array" ref="G6509">MAX(IF(L$5:L$11&lt;E6509,L$5:L$11,0))</f>
        <v>0.76393202250021031</v>
      </c>
      <c r="H6509" s="4">
        <f t="shared" si="304"/>
        <v>-4.5515136065560347E-3</v>
      </c>
      <c r="I6509" s="4">
        <f t="shared" si="305"/>
        <v>0.52330466996146774</v>
      </c>
    </row>
    <row r="6510" spans="1:9" x14ac:dyDescent="0.25">
      <c r="A6510" s="2">
        <v>25378</v>
      </c>
      <c r="B6510" s="3">
        <v>97.319999694824205</v>
      </c>
      <c r="C6510" s="3">
        <f>MAX(B$2:B6510)</f>
        <v>108.370002746582</v>
      </c>
      <c r="D6510" s="3">
        <f>MIN(B$2:B6510)</f>
        <v>4.4000000953674299</v>
      </c>
      <c r="E6510" s="4">
        <f t="shared" si="303"/>
        <v>0.89371931547576322</v>
      </c>
      <c r="F6510" s="4" cm="1">
        <f t="array" ref="F6510">MIN(IF(L$5:L$11&gt;=E6510,L$5:L$11,1))</f>
        <v>1</v>
      </c>
      <c r="G6510" s="4" cm="1">
        <f t="array" ref="G6510">MAX(IF(L$5:L$11&lt;E6510,L$5:L$11,0))</f>
        <v>0.76393202250021031</v>
      </c>
      <c r="H6510" s="4">
        <f t="shared" si="304"/>
        <v>1.1326990542103843E-2</v>
      </c>
      <c r="I6510" s="4">
        <f t="shared" si="305"/>
        <v>0.50537788448583965</v>
      </c>
    </row>
    <row r="6511" spans="1:9" x14ac:dyDescent="0.25">
      <c r="A6511" s="2">
        <v>25379</v>
      </c>
      <c r="B6511" s="3">
        <v>97.010002136230398</v>
      </c>
      <c r="C6511" s="3">
        <f>MAX(B$2:B6511)</f>
        <v>108.370002746582</v>
      </c>
      <c r="D6511" s="3">
        <f>MIN(B$2:B6511)</f>
        <v>4.4000000953674299</v>
      </c>
      <c r="E6511" s="4">
        <f t="shared" si="303"/>
        <v>0.89073770971747779</v>
      </c>
      <c r="F6511" s="4" cm="1">
        <f t="array" ref="F6511">MIN(IF(L$5:L$11&gt;=E6511,L$5:L$11,1))</f>
        <v>1</v>
      </c>
      <c r="G6511" s="4" cm="1">
        <f t="array" ref="G6511">MAX(IF(L$5:L$11&lt;E6511,L$5:L$11,0))</f>
        <v>0.76393202250021031</v>
      </c>
      <c r="H6511" s="4">
        <f t="shared" si="304"/>
        <v>-3.1853427822224889E-3</v>
      </c>
      <c r="I6511" s="4">
        <f t="shared" si="305"/>
        <v>0.54978779566012315</v>
      </c>
    </row>
    <row r="6512" spans="1:9" x14ac:dyDescent="0.25">
      <c r="A6512" s="2">
        <v>25380</v>
      </c>
      <c r="B6512" s="3">
        <v>97.25</v>
      </c>
      <c r="C6512" s="3">
        <f>MAX(B$2:B6512)</f>
        <v>108.370002746582</v>
      </c>
      <c r="D6512" s="3">
        <f>MIN(B$2:B6512)</f>
        <v>4.4000000953674299</v>
      </c>
      <c r="E6512" s="4">
        <f t="shared" si="303"/>
        <v>0.89304604729225623</v>
      </c>
      <c r="F6512" s="4" cm="1">
        <f t="array" ref="F6512">MIN(IF(L$5:L$11&gt;=E6512,L$5:L$11,1))</f>
        <v>1</v>
      </c>
      <c r="G6512" s="4" cm="1">
        <f t="array" ref="G6512">MAX(IF(L$5:L$11&lt;E6512,L$5:L$11,0))</f>
        <v>0.76393202250021031</v>
      </c>
      <c r="H6512" s="4">
        <f t="shared" si="304"/>
        <v>2.4739496802872463E-3</v>
      </c>
      <c r="I6512" s="4">
        <f t="shared" si="305"/>
        <v>0.53715751098592124</v>
      </c>
    </row>
    <row r="6513" spans="1:9" x14ac:dyDescent="0.25">
      <c r="A6513" s="2">
        <v>25381</v>
      </c>
      <c r="B6513" s="3">
        <v>97.330001831054602</v>
      </c>
      <c r="C6513" s="3">
        <f>MAX(B$2:B6513)</f>
        <v>108.370002746582</v>
      </c>
      <c r="D6513" s="3">
        <f>MIN(B$2:B6513)</f>
        <v>4.4000000953674299</v>
      </c>
      <c r="E6513" s="4">
        <f t="shared" si="303"/>
        <v>0.89381551761075739</v>
      </c>
      <c r="F6513" s="4" cm="1">
        <f t="array" ref="F6513">MIN(IF(L$5:L$11&gt;=E6513,L$5:L$11,1))</f>
        <v>1</v>
      </c>
      <c r="G6513" s="4" cm="1">
        <f t="array" ref="G6513">MAX(IF(L$5:L$11&lt;E6513,L$5:L$11,0))</f>
        <v>0.76393202250021031</v>
      </c>
      <c r="H6513" s="4">
        <f t="shared" si="304"/>
        <v>8.2264093629413892E-4</v>
      </c>
      <c r="I6513" s="4">
        <f t="shared" si="305"/>
        <v>0.54693578586769964</v>
      </c>
    </row>
    <row r="6514" spans="1:9" x14ac:dyDescent="0.25">
      <c r="A6514" s="2">
        <v>25384</v>
      </c>
      <c r="B6514" s="3">
        <v>97.709999084472599</v>
      </c>
      <c r="C6514" s="3">
        <f>MAX(B$2:B6514)</f>
        <v>108.370002746582</v>
      </c>
      <c r="D6514" s="3">
        <f>MIN(B$2:B6514)</f>
        <v>4.4000000953674299</v>
      </c>
      <c r="E6514" s="4">
        <f t="shared" si="303"/>
        <v>0.89747039155254971</v>
      </c>
      <c r="F6514" s="4" cm="1">
        <f t="array" ref="F6514">MIN(IF(L$5:L$11&gt;=E6514,L$5:L$11,1))</f>
        <v>1</v>
      </c>
      <c r="G6514" s="4" cm="1">
        <f t="array" ref="G6514">MAX(IF(L$5:L$11&lt;E6514,L$5:L$11,0))</f>
        <v>0.76393202250021031</v>
      </c>
      <c r="H6514" s="4">
        <f t="shared" si="304"/>
        <v>3.9042150032793099E-3</v>
      </c>
      <c r="I6514" s="4">
        <f t="shared" si="305"/>
        <v>0.55019531444353897</v>
      </c>
    </row>
    <row r="6515" spans="1:9" x14ac:dyDescent="0.25">
      <c r="A6515" s="2">
        <v>25385</v>
      </c>
      <c r="B6515" s="3">
        <v>98.080001831054602</v>
      </c>
      <c r="C6515" s="3">
        <f>MAX(B$2:B6515)</f>
        <v>108.370002746582</v>
      </c>
      <c r="D6515" s="3">
        <f>MIN(B$2:B6515)</f>
        <v>4.4000000953674299</v>
      </c>
      <c r="E6515" s="4">
        <f t="shared" si="303"/>
        <v>0.90102913674007501</v>
      </c>
      <c r="F6515" s="4" cm="1">
        <f t="array" ref="F6515">MIN(IF(L$5:L$11&gt;=E6515,L$5:L$11,1))</f>
        <v>1</v>
      </c>
      <c r="G6515" s="4" cm="1">
        <f t="array" ref="G6515">MAX(IF(L$5:L$11&lt;E6515,L$5:L$11,0))</f>
        <v>0.76393202250021031</v>
      </c>
      <c r="H6515" s="4">
        <f t="shared" si="304"/>
        <v>3.7867439366376932E-3</v>
      </c>
      <c r="I6515" s="4">
        <f t="shared" si="305"/>
        <v>0.56567760891016383</v>
      </c>
    </row>
    <row r="6516" spans="1:9" x14ac:dyDescent="0.25">
      <c r="A6516" s="2">
        <v>25386</v>
      </c>
      <c r="B6516" s="3">
        <v>98.940002441406193</v>
      </c>
      <c r="C6516" s="3">
        <f>MAX(B$2:B6516)</f>
        <v>108.370002746582</v>
      </c>
      <c r="D6516" s="3">
        <f>MIN(B$2:B6516)</f>
        <v>4.4000000953674299</v>
      </c>
      <c r="E6516" s="4">
        <f t="shared" si="303"/>
        <v>0.90930075921215103</v>
      </c>
      <c r="F6516" s="4" cm="1">
        <f t="array" ref="F6516">MIN(IF(L$5:L$11&gt;=E6516,L$5:L$11,1))</f>
        <v>1</v>
      </c>
      <c r="G6516" s="4" cm="1">
        <f t="array" ref="G6516">MAX(IF(L$5:L$11&lt;E6516,L$5:L$11,0))</f>
        <v>0.76393202250021031</v>
      </c>
      <c r="H6516" s="4">
        <f t="shared" si="304"/>
        <v>8.7683584247171265E-3</v>
      </c>
      <c r="I6516" s="4">
        <f t="shared" si="305"/>
        <v>0.58075269543912134</v>
      </c>
    </row>
    <row r="6517" spans="1:9" x14ac:dyDescent="0.25">
      <c r="A6517" s="2">
        <v>25387</v>
      </c>
      <c r="B6517" s="3">
        <v>99.610000610351506</v>
      </c>
      <c r="C6517" s="3">
        <f>MAX(B$2:B6517)</f>
        <v>108.370002746582</v>
      </c>
      <c r="D6517" s="3">
        <f>MIN(B$2:B6517)</f>
        <v>4.4000000953674299</v>
      </c>
      <c r="E6517" s="4">
        <f t="shared" si="303"/>
        <v>0.91574490802296649</v>
      </c>
      <c r="F6517" s="4" cm="1">
        <f t="array" ref="F6517">MIN(IF(L$5:L$11&gt;=E6517,L$5:L$11,1))</f>
        <v>1</v>
      </c>
      <c r="G6517" s="4" cm="1">
        <f t="array" ref="G6517">MAX(IF(L$5:L$11&lt;E6517,L$5:L$11,0))</f>
        <v>0.76393202250021031</v>
      </c>
      <c r="H6517" s="4">
        <f t="shared" si="304"/>
        <v>6.7717622034837444E-3</v>
      </c>
      <c r="I6517" s="4">
        <f t="shared" si="305"/>
        <v>0.61579185051505014</v>
      </c>
    </row>
    <row r="6518" spans="1:9" x14ac:dyDescent="0.25">
      <c r="A6518" s="2">
        <v>25391</v>
      </c>
      <c r="B6518" s="3">
        <v>99.029998779296804</v>
      </c>
      <c r="C6518" s="3">
        <f>MAX(B$2:B6518)</f>
        <v>108.370002746582</v>
      </c>
      <c r="D6518" s="3">
        <f>MIN(B$2:B6518)</f>
        <v>4.4000000953674299</v>
      </c>
      <c r="E6518" s="4">
        <f t="shared" si="303"/>
        <v>0.91016635828491932</v>
      </c>
      <c r="F6518" s="4" cm="1">
        <f t="array" ref="F6518">MIN(IF(L$5:L$11&gt;=E6518,L$5:L$11,1))</f>
        <v>1</v>
      </c>
      <c r="G6518" s="4" cm="1">
        <f t="array" ref="G6518">MAX(IF(L$5:L$11&lt;E6518,L$5:L$11,0))</f>
        <v>0.76393202250021031</v>
      </c>
      <c r="H6518" s="4">
        <f t="shared" si="304"/>
        <v>-5.8227269099567769E-3</v>
      </c>
      <c r="I6518" s="4">
        <f t="shared" si="305"/>
        <v>0.64308970293478884</v>
      </c>
    </row>
    <row r="6519" spans="1:9" x14ac:dyDescent="0.25">
      <c r="A6519" s="2">
        <v>25392</v>
      </c>
      <c r="B6519" s="3">
        <v>97.629997253417898</v>
      </c>
      <c r="C6519" s="3">
        <f>MAX(B$2:B6519)</f>
        <v>108.370002746582</v>
      </c>
      <c r="D6519" s="3">
        <f>MIN(B$2:B6519)</f>
        <v>4.4000000953674299</v>
      </c>
      <c r="E6519" s="4">
        <f t="shared" si="303"/>
        <v>0.89670092123404754</v>
      </c>
      <c r="F6519" s="4" cm="1">
        <f t="array" ref="F6519">MIN(IF(L$5:L$11&gt;=E6519,L$5:L$11,1))</f>
        <v>1</v>
      </c>
      <c r="G6519" s="4" cm="1">
        <f t="array" ref="G6519">MAX(IF(L$5:L$11&lt;E6519,L$5:L$11,0))</f>
        <v>0.76393202250021031</v>
      </c>
      <c r="H6519" s="4">
        <f t="shared" si="304"/>
        <v>-1.4137145745089064E-2</v>
      </c>
      <c r="I6519" s="4">
        <f t="shared" si="305"/>
        <v>0.61945858702855738</v>
      </c>
    </row>
    <row r="6520" spans="1:9" x14ac:dyDescent="0.25">
      <c r="A6520" s="2">
        <v>25393</v>
      </c>
      <c r="B6520" s="3">
        <v>96.879997253417898</v>
      </c>
      <c r="C6520" s="3">
        <f>MAX(B$2:B6520)</f>
        <v>108.370002746582</v>
      </c>
      <c r="D6520" s="3">
        <f>MIN(B$2:B6520)</f>
        <v>4.4000000953674299</v>
      </c>
      <c r="E6520" s="4">
        <f t="shared" si="303"/>
        <v>0.88948730210472993</v>
      </c>
      <c r="F6520" s="4" cm="1">
        <f t="array" ref="F6520">MIN(IF(L$5:L$11&gt;=E6520,L$5:L$11,1))</f>
        <v>1</v>
      </c>
      <c r="G6520" s="4" cm="1">
        <f t="array" ref="G6520">MAX(IF(L$5:L$11&lt;E6520,L$5:L$11,0))</f>
        <v>0.76393202250021031</v>
      </c>
      <c r="H6520" s="4">
        <f t="shared" si="304"/>
        <v>-7.68206515517178E-3</v>
      </c>
      <c r="I6520" s="4">
        <f t="shared" si="305"/>
        <v>0.56241808033432028</v>
      </c>
    </row>
    <row r="6521" spans="1:9" x14ac:dyDescent="0.25">
      <c r="A6521" s="2">
        <v>25394</v>
      </c>
      <c r="B6521" s="3">
        <v>95.379997253417898</v>
      </c>
      <c r="C6521" s="3">
        <f>MAX(B$2:B6521)</f>
        <v>108.370002746582</v>
      </c>
      <c r="D6521" s="3">
        <f>MIN(B$2:B6521)</f>
        <v>4.4000000953674299</v>
      </c>
      <c r="E6521" s="4">
        <f t="shared" si="303"/>
        <v>0.8750600638460948</v>
      </c>
      <c r="F6521" s="4" cm="1">
        <f t="array" ref="F6521">MIN(IF(L$5:L$11&gt;=E6521,L$5:L$11,1))</f>
        <v>1</v>
      </c>
      <c r="G6521" s="4" cm="1">
        <f t="array" ref="G6521">MAX(IF(L$5:L$11&lt;E6521,L$5:L$11,0))</f>
        <v>0.76393202250021031</v>
      </c>
      <c r="H6521" s="4">
        <f t="shared" si="304"/>
        <v>-1.5483072280403909E-2</v>
      </c>
      <c r="I6521" s="4">
        <f t="shared" si="305"/>
        <v>0.53186069933873803</v>
      </c>
    </row>
    <row r="6522" spans="1:9" x14ac:dyDescent="0.25">
      <c r="A6522" s="2">
        <v>25395</v>
      </c>
      <c r="B6522" s="3">
        <v>95.769996643066406</v>
      </c>
      <c r="C6522" s="3">
        <f>MAX(B$2:B6522)</f>
        <v>108.370002746582</v>
      </c>
      <c r="D6522" s="3">
        <f>MIN(B$2:B6522)</f>
        <v>4.4000000953674299</v>
      </c>
      <c r="E6522" s="4">
        <f t="shared" si="303"/>
        <v>0.87881113992288229</v>
      </c>
      <c r="F6522" s="4" cm="1">
        <f t="array" ref="F6522">MIN(IF(L$5:L$11&gt;=E6522,L$5:L$11,1))</f>
        <v>1</v>
      </c>
      <c r="G6522" s="4" cm="1">
        <f t="array" ref="G6522">MAX(IF(L$5:L$11&lt;E6522,L$5:L$11,0))</f>
        <v>0.76393202250021031</v>
      </c>
      <c r="H6522" s="4">
        <f t="shared" si="304"/>
        <v>4.0889012463725116E-3</v>
      </c>
      <c r="I6522" s="4">
        <f t="shared" si="305"/>
        <v>0.47074593734757397</v>
      </c>
    </row>
    <row r="6523" spans="1:9" x14ac:dyDescent="0.25">
      <c r="A6523" s="2">
        <v>25398</v>
      </c>
      <c r="B6523" s="3">
        <v>94.550003051757798</v>
      </c>
      <c r="C6523" s="3">
        <f>MAX(B$2:B6523)</f>
        <v>108.370002746582</v>
      </c>
      <c r="D6523" s="3">
        <f>MIN(B$2:B6523)</f>
        <v>4.4000000953674299</v>
      </c>
      <c r="E6523" s="4">
        <f t="shared" si="303"/>
        <v>0.86707704777900418</v>
      </c>
      <c r="F6523" s="4" cm="1">
        <f t="array" ref="F6523">MIN(IF(L$5:L$11&gt;=E6523,L$5:L$11,1))</f>
        <v>1</v>
      </c>
      <c r="G6523" s="4" cm="1">
        <f t="array" ref="G6523">MAX(IF(L$5:L$11&lt;E6523,L$5:L$11,0))</f>
        <v>0.76393202250021031</v>
      </c>
      <c r="H6523" s="4">
        <f t="shared" si="304"/>
        <v>-1.2738787032179899E-2</v>
      </c>
      <c r="I6523" s="4">
        <f t="shared" si="305"/>
        <v>0.48663575059761899</v>
      </c>
    </row>
    <row r="6524" spans="1:9" x14ac:dyDescent="0.25">
      <c r="A6524" s="2">
        <v>25399</v>
      </c>
      <c r="B6524" s="3">
        <v>94.239997863769503</v>
      </c>
      <c r="C6524" s="3">
        <f>MAX(B$2:B6524)</f>
        <v>108.370002746582</v>
      </c>
      <c r="D6524" s="3">
        <f>MIN(B$2:B6524)</f>
        <v>4.4000000953674299</v>
      </c>
      <c r="E6524" s="4">
        <f t="shared" si="303"/>
        <v>0.8640953686399907</v>
      </c>
      <c r="F6524" s="4" cm="1">
        <f t="array" ref="F6524">MIN(IF(L$5:L$11&gt;=E6524,L$5:L$11,1))</f>
        <v>1</v>
      </c>
      <c r="G6524" s="4" cm="1">
        <f t="array" ref="G6524">MAX(IF(L$5:L$11&lt;E6524,L$5:L$11,0))</f>
        <v>0.76393202250021031</v>
      </c>
      <c r="H6524" s="4">
        <f t="shared" si="304"/>
        <v>-3.2787432890784007E-3</v>
      </c>
      <c r="I6524" s="4">
        <f t="shared" si="305"/>
        <v>0.43692933862190508</v>
      </c>
    </row>
    <row r="6525" spans="1:9" x14ac:dyDescent="0.25">
      <c r="A6525" s="2">
        <v>25400</v>
      </c>
      <c r="B6525" s="3">
        <v>95.180000305175696</v>
      </c>
      <c r="C6525" s="3">
        <f>MAX(B$2:B6525)</f>
        <v>108.370002746582</v>
      </c>
      <c r="D6525" s="3">
        <f>MIN(B$2:B6525)</f>
        <v>4.4000000953674299</v>
      </c>
      <c r="E6525" s="4">
        <f t="shared" si="303"/>
        <v>0.873136461430568</v>
      </c>
      <c r="F6525" s="4" cm="1">
        <f t="array" ref="F6525">MIN(IF(L$5:L$11&gt;=E6525,L$5:L$11,1))</f>
        <v>1</v>
      </c>
      <c r="G6525" s="4" cm="1">
        <f t="array" ref="G6525">MAX(IF(L$5:L$11&lt;E6525,L$5:L$11,0))</f>
        <v>0.76393202250021031</v>
      </c>
      <c r="H6525" s="4">
        <f t="shared" si="304"/>
        <v>9.9745592393267746E-3</v>
      </c>
      <c r="I6525" s="4">
        <f t="shared" si="305"/>
        <v>0.42429874310195093</v>
      </c>
    </row>
    <row r="6526" spans="1:9" x14ac:dyDescent="0.25">
      <c r="A6526" s="2">
        <v>25401</v>
      </c>
      <c r="B6526" s="3">
        <v>95.760002136230398</v>
      </c>
      <c r="C6526" s="3">
        <f>MAX(B$2:B6526)</f>
        <v>108.370002746582</v>
      </c>
      <c r="D6526" s="3">
        <f>MIN(B$2:B6526)</f>
        <v>4.4000000953674299</v>
      </c>
      <c r="E6526" s="4">
        <f t="shared" si="303"/>
        <v>0.87871501116861517</v>
      </c>
      <c r="F6526" s="4" cm="1">
        <f t="array" ref="F6526">MIN(IF(L$5:L$11&gt;=E6526,L$5:L$11,1))</f>
        <v>1</v>
      </c>
      <c r="G6526" s="4" cm="1">
        <f t="array" ref="G6526">MAX(IF(L$5:L$11&lt;E6526,L$5:L$11,0))</f>
        <v>0.76393202250021031</v>
      </c>
      <c r="H6526" s="4">
        <f t="shared" si="304"/>
        <v>6.0937363857431759E-3</v>
      </c>
      <c r="I6526" s="4">
        <f t="shared" si="305"/>
        <v>0.46259742675371962</v>
      </c>
    </row>
    <row r="6527" spans="1:9" x14ac:dyDescent="0.25">
      <c r="A6527" s="2">
        <v>25402</v>
      </c>
      <c r="B6527" s="3">
        <v>94.949996948242102</v>
      </c>
      <c r="C6527" s="3">
        <f>MAX(B$2:B6527)</f>
        <v>108.370002746582</v>
      </c>
      <c r="D6527" s="3">
        <f>MIN(B$2:B6527)</f>
        <v>4.4000000953674299</v>
      </c>
      <c r="E6527" s="4">
        <f t="shared" si="303"/>
        <v>0.87092425261005679</v>
      </c>
      <c r="F6527" s="4" cm="1">
        <f t="array" ref="F6527">MIN(IF(L$5:L$11&gt;=E6527,L$5:L$11,1))</f>
        <v>1</v>
      </c>
      <c r="G6527" s="4" cm="1">
        <f t="array" ref="G6527">MAX(IF(L$5:L$11&lt;E6527,L$5:L$11,0))</f>
        <v>0.76393202250021031</v>
      </c>
      <c r="H6527" s="4">
        <f t="shared" si="304"/>
        <v>-8.4587006048304492E-3</v>
      </c>
      <c r="I6527" s="4">
        <f t="shared" si="305"/>
        <v>0.48622854265995108</v>
      </c>
    </row>
    <row r="6528" spans="1:9" x14ac:dyDescent="0.25">
      <c r="A6528" s="2">
        <v>25406</v>
      </c>
      <c r="B6528" s="3">
        <v>93.519996643066406</v>
      </c>
      <c r="C6528" s="3">
        <f>MAX(B$2:B6528)</f>
        <v>108.370002746582</v>
      </c>
      <c r="D6528" s="3">
        <f>MIN(B$2:B6528)</f>
        <v>4.4000000953674299</v>
      </c>
      <c r="E6528" s="4">
        <f t="shared" si="303"/>
        <v>0.85717028253492966</v>
      </c>
      <c r="F6528" s="4" cm="1">
        <f t="array" ref="F6528">MIN(IF(L$5:L$11&gt;=E6528,L$5:L$11,1))</f>
        <v>1</v>
      </c>
      <c r="G6528" s="4" cm="1">
        <f t="array" ref="G6528">MAX(IF(L$5:L$11&lt;E6528,L$5:L$11,0))</f>
        <v>0.76393202250021031</v>
      </c>
      <c r="H6528" s="4">
        <f t="shared" si="304"/>
        <v>-1.5060561886644397E-2</v>
      </c>
      <c r="I6528" s="4">
        <f t="shared" si="305"/>
        <v>0.45322635980960951</v>
      </c>
    </row>
    <row r="6529" spans="1:9" x14ac:dyDescent="0.25">
      <c r="A6529" s="2">
        <v>25407</v>
      </c>
      <c r="B6529" s="3">
        <v>93.120002746582003</v>
      </c>
      <c r="C6529" s="3">
        <f>MAX(B$2:B6529)</f>
        <v>108.370002746582</v>
      </c>
      <c r="D6529" s="3">
        <f>MIN(B$2:B6529)</f>
        <v>4.4000000953674299</v>
      </c>
      <c r="E6529" s="4">
        <f t="shared" si="303"/>
        <v>0.85332307770387605</v>
      </c>
      <c r="F6529" s="4" cm="1">
        <f t="array" ref="F6529">MIN(IF(L$5:L$11&gt;=E6529,L$5:L$11,1))</f>
        <v>1</v>
      </c>
      <c r="G6529" s="4" cm="1">
        <f t="array" ref="G6529">MAX(IF(L$5:L$11&lt;E6529,L$5:L$11,0))</f>
        <v>0.76393202250021031</v>
      </c>
      <c r="H6529" s="4">
        <f t="shared" si="304"/>
        <v>-4.2770948550291399E-3</v>
      </c>
      <c r="I6529" s="4">
        <f t="shared" si="305"/>
        <v>0.39496360761087312</v>
      </c>
    </row>
    <row r="6530" spans="1:9" x14ac:dyDescent="0.25">
      <c r="A6530" s="2">
        <v>25408</v>
      </c>
      <c r="B6530" s="3">
        <v>92.800003051757798</v>
      </c>
      <c r="C6530" s="3">
        <f>MAX(B$2:B6530)</f>
        <v>108.370002746582</v>
      </c>
      <c r="D6530" s="3">
        <f>MIN(B$2:B6530)</f>
        <v>4.4000000953674299</v>
      </c>
      <c r="E6530" s="4">
        <f t="shared" si="303"/>
        <v>0.85024526981059645</v>
      </c>
      <c r="F6530" s="4" cm="1">
        <f t="array" ref="F6530">MIN(IF(L$5:L$11&gt;=E6530,L$5:L$11,1))</f>
        <v>1</v>
      </c>
      <c r="G6530" s="4" cm="1">
        <f t="array" ref="G6530">MAX(IF(L$5:L$11&lt;E6530,L$5:L$11,0))</f>
        <v>0.76393202250021031</v>
      </c>
      <c r="H6530" s="4">
        <f t="shared" si="304"/>
        <v>-3.4364227382494006E-3</v>
      </c>
      <c r="I6530" s="4">
        <f t="shared" si="305"/>
        <v>0.37866658642316442</v>
      </c>
    </row>
    <row r="6531" spans="1:9" x14ac:dyDescent="0.25">
      <c r="A6531" s="2">
        <v>25409</v>
      </c>
      <c r="B6531" s="3">
        <v>92.059997558593693</v>
      </c>
      <c r="C6531" s="3">
        <f>MAX(B$2:B6531)</f>
        <v>108.370002746582</v>
      </c>
      <c r="D6531" s="3">
        <f>MIN(B$2:B6531)</f>
        <v>4.4000000953674299</v>
      </c>
      <c r="E6531" s="4">
        <f t="shared" si="303"/>
        <v>0.84312777943554496</v>
      </c>
      <c r="F6531" s="4" cm="1">
        <f t="array" ref="F6531">MIN(IF(L$5:L$11&gt;=E6531,L$5:L$11,1))</f>
        <v>1</v>
      </c>
      <c r="G6531" s="4" cm="1">
        <f t="array" ref="G6531">MAX(IF(L$5:L$11&lt;E6531,L$5:L$11,0))</f>
        <v>0.76393202250021031</v>
      </c>
      <c r="H6531" s="4">
        <f t="shared" si="304"/>
        <v>-7.9741968623792125E-3</v>
      </c>
      <c r="I6531" s="4">
        <f t="shared" si="305"/>
        <v>0.36562878296554657</v>
      </c>
    </row>
    <row r="6532" spans="1:9" x14ac:dyDescent="0.25">
      <c r="A6532" s="2">
        <v>25412</v>
      </c>
      <c r="B6532" s="3">
        <v>90.209999084472599</v>
      </c>
      <c r="C6532" s="3">
        <f>MAX(B$2:B6532)</f>
        <v>108.370002746582</v>
      </c>
      <c r="D6532" s="3">
        <f>MIN(B$2:B6532)</f>
        <v>4.4000000953674299</v>
      </c>
      <c r="E6532" s="4">
        <f t="shared" ref="E6532:E6595" si="306">(B6532-D6532)/(C6532-D6532)</f>
        <v>0.82533420025937398</v>
      </c>
      <c r="F6532" s="4" cm="1">
        <f t="array" ref="F6532">MIN(IF(L$5:L$11&gt;=E6532,L$5:L$11,1))</f>
        <v>1</v>
      </c>
      <c r="G6532" s="4" cm="1">
        <f t="array" ref="G6532">MAX(IF(L$5:L$11&lt;E6532,L$5:L$11,0))</f>
        <v>0.76393202250021031</v>
      </c>
      <c r="H6532" s="4">
        <f t="shared" si="304"/>
        <v>-2.009557379081639E-2</v>
      </c>
      <c r="I6532" s="4">
        <f t="shared" si="305"/>
        <v>0.33547860990762801</v>
      </c>
    </row>
    <row r="6533" spans="1:9" x14ac:dyDescent="0.25">
      <c r="A6533" s="2">
        <v>25413</v>
      </c>
      <c r="B6533" s="3">
        <v>89.480003356933594</v>
      </c>
      <c r="C6533" s="3">
        <f>MAX(B$2:B6533)</f>
        <v>108.370002746582</v>
      </c>
      <c r="D6533" s="3">
        <f>MIN(B$2:B6533)</f>
        <v>4.4000000953674299</v>
      </c>
      <c r="E6533" s="4">
        <f t="shared" si="306"/>
        <v>0.81831298540004671</v>
      </c>
      <c r="F6533" s="4" cm="1">
        <f t="array" ref="F6533">MIN(IF(L$5:L$11&gt;=E6533,L$5:L$11,1))</f>
        <v>1</v>
      </c>
      <c r="G6533" s="4" cm="1">
        <f t="array" ref="G6533">MAX(IF(L$5:L$11&lt;E6533,L$5:L$11,0))</f>
        <v>0.76393202250021031</v>
      </c>
      <c r="H6533" s="4">
        <f t="shared" ref="H6533:H6596" si="307">B6533/B6532-1</f>
        <v>-8.0921819637248538E-3</v>
      </c>
      <c r="I6533" s="4">
        <f t="shared" ref="I6533:I6596" si="308">IF(E6532=0,0,(E6532-G6532)/(F6532-G6532))</f>
        <v>0.26010379895434305</v>
      </c>
    </row>
    <row r="6534" spans="1:9" x14ac:dyDescent="0.25">
      <c r="A6534" s="2">
        <v>25414</v>
      </c>
      <c r="B6534" s="3">
        <v>89.930000305175696</v>
      </c>
      <c r="C6534" s="3">
        <f>MAX(B$2:B6534)</f>
        <v>108.370002746582</v>
      </c>
      <c r="D6534" s="3">
        <f>MIN(B$2:B6534)</f>
        <v>4.4000000953674299</v>
      </c>
      <c r="E6534" s="4">
        <f t="shared" si="306"/>
        <v>0.82264112752534502</v>
      </c>
      <c r="F6534" s="4" cm="1">
        <f t="array" ref="F6534">MIN(IF(L$5:L$11&gt;=E6534,L$5:L$11,1))</f>
        <v>1</v>
      </c>
      <c r="G6534" s="4" cm="1">
        <f t="array" ref="G6534">MAX(IF(L$5:L$11&lt;E6534,L$5:L$11,0))</f>
        <v>0.76393202250021031</v>
      </c>
      <c r="H6534" s="4">
        <f t="shared" si="307"/>
        <v>5.0290224783191562E-3</v>
      </c>
      <c r="I6534" s="4">
        <f t="shared" si="308"/>
        <v>0.23036145552560111</v>
      </c>
    </row>
    <row r="6535" spans="1:9" x14ac:dyDescent="0.25">
      <c r="A6535" s="2">
        <v>25415</v>
      </c>
      <c r="B6535" s="3">
        <v>91.830001831054602</v>
      </c>
      <c r="C6535" s="3">
        <f>MAX(B$2:B6535)</f>
        <v>108.370002746582</v>
      </c>
      <c r="D6535" s="3">
        <f>MIN(B$2:B6535)</f>
        <v>4.4000000953674299</v>
      </c>
      <c r="E6535" s="4">
        <f t="shared" si="306"/>
        <v>0.84091564399576191</v>
      </c>
      <c r="F6535" s="4" cm="1">
        <f t="array" ref="F6535">MIN(IF(L$5:L$11&gt;=E6535,L$5:L$11,1))</f>
        <v>1</v>
      </c>
      <c r="G6535" s="4" cm="1">
        <f t="array" ref="G6535">MAX(IF(L$5:L$11&lt;E6535,L$5:L$11,0))</f>
        <v>0.76393202250021031</v>
      </c>
      <c r="H6535" s="4">
        <f t="shared" si="307"/>
        <v>2.1127560540768142E-2</v>
      </c>
      <c r="I6535" s="4">
        <f t="shared" si="308"/>
        <v>0.24869575978464514</v>
      </c>
    </row>
    <row r="6536" spans="1:9" x14ac:dyDescent="0.25">
      <c r="A6536" s="2">
        <v>25416</v>
      </c>
      <c r="B6536" s="3">
        <v>93.470001220703097</v>
      </c>
      <c r="C6536" s="3">
        <f>MAX(B$2:B6536)</f>
        <v>108.370002746582</v>
      </c>
      <c r="D6536" s="3">
        <f>MIN(B$2:B6536)</f>
        <v>4.4000000953674299</v>
      </c>
      <c r="E6536" s="4">
        <f t="shared" si="306"/>
        <v>0.8566894186214119</v>
      </c>
      <c r="F6536" s="4" cm="1">
        <f t="array" ref="F6536">MIN(IF(L$5:L$11&gt;=E6536,L$5:L$11,1))</f>
        <v>1</v>
      </c>
      <c r="G6536" s="4" cm="1">
        <f t="array" ref="G6536">MAX(IF(L$5:L$11&lt;E6536,L$5:L$11,0))</f>
        <v>0.76393202250021031</v>
      </c>
      <c r="H6536" s="4">
        <f t="shared" si="307"/>
        <v>1.7859080441550157E-2</v>
      </c>
      <c r="I6536" s="4">
        <f t="shared" si="308"/>
        <v>0.3261078538092706</v>
      </c>
    </row>
    <row r="6537" spans="1:9" x14ac:dyDescent="0.25">
      <c r="A6537" s="2">
        <v>25419</v>
      </c>
      <c r="B6537" s="3">
        <v>92.989997863769503</v>
      </c>
      <c r="C6537" s="3">
        <f>MAX(B$2:B6537)</f>
        <v>108.370002746582</v>
      </c>
      <c r="D6537" s="3">
        <f>MIN(B$2:B6537)</f>
        <v>4.4000000953674299</v>
      </c>
      <c r="E6537" s="4">
        <f t="shared" si="306"/>
        <v>0.85207267009112819</v>
      </c>
      <c r="F6537" s="4" cm="1">
        <f t="array" ref="F6537">MIN(IF(L$5:L$11&gt;=E6537,L$5:L$11,1))</f>
        <v>1</v>
      </c>
      <c r="G6537" s="4" cm="1">
        <f t="array" ref="G6537">MAX(IF(L$5:L$11&lt;E6537,L$5:L$11,0))</f>
        <v>0.76393202250021031</v>
      </c>
      <c r="H6537" s="4">
        <f t="shared" si="307"/>
        <v>-5.1353733889464293E-3</v>
      </c>
      <c r="I6537" s="4">
        <f t="shared" si="308"/>
        <v>0.39292663538528527</v>
      </c>
    </row>
    <row r="6538" spans="1:9" x14ac:dyDescent="0.25">
      <c r="A6538" s="2">
        <v>25420</v>
      </c>
      <c r="B6538" s="3">
        <v>93.410003662109304</v>
      </c>
      <c r="C6538" s="3">
        <f>MAX(B$2:B6538)</f>
        <v>108.370002746582</v>
      </c>
      <c r="D6538" s="3">
        <f>MIN(B$2:B6538)</f>
        <v>4.4000000953674299</v>
      </c>
      <c r="E6538" s="4">
        <f t="shared" si="306"/>
        <v>0.85611235257289919</v>
      </c>
      <c r="F6538" s="4" cm="1">
        <f t="array" ref="F6538">MIN(IF(L$5:L$11&gt;=E6538,L$5:L$11,1))</f>
        <v>1</v>
      </c>
      <c r="G6538" s="4" cm="1">
        <f t="array" ref="G6538">MAX(IF(L$5:L$11&lt;E6538,L$5:L$11,0))</f>
        <v>0.76393202250021031</v>
      </c>
      <c r="H6538" s="4">
        <f t="shared" si="307"/>
        <v>4.5166771479563383E-3</v>
      </c>
      <c r="I6538" s="4">
        <f t="shared" si="308"/>
        <v>0.37336977477598127</v>
      </c>
    </row>
    <row r="6539" spans="1:9" x14ac:dyDescent="0.25">
      <c r="A6539" s="2">
        <v>25421</v>
      </c>
      <c r="B6539" s="3">
        <v>93.919998168945298</v>
      </c>
      <c r="C6539" s="3">
        <f>MAX(B$2:B6539)</f>
        <v>108.370002746582</v>
      </c>
      <c r="D6539" s="3">
        <f>MIN(B$2:B6539)</f>
        <v>4.4000000953674299</v>
      </c>
      <c r="E6539" s="4">
        <f t="shared" si="306"/>
        <v>0.86101756074671121</v>
      </c>
      <c r="F6539" s="4" cm="1">
        <f t="array" ref="F6539">MIN(IF(L$5:L$11&gt;=E6539,L$5:L$11,1))</f>
        <v>1</v>
      </c>
      <c r="G6539" s="4" cm="1">
        <f t="array" ref="G6539">MAX(IF(L$5:L$11&lt;E6539,L$5:L$11,0))</f>
        <v>0.76393202250021031</v>
      </c>
      <c r="H6539" s="4">
        <f t="shared" si="307"/>
        <v>5.4597418567801093E-3</v>
      </c>
      <c r="I6539" s="4">
        <f t="shared" si="308"/>
        <v>0.39048214437627826</v>
      </c>
    </row>
    <row r="6540" spans="1:9" x14ac:dyDescent="0.25">
      <c r="A6540" s="2">
        <v>25422</v>
      </c>
      <c r="B6540" s="3">
        <v>93.989997863769503</v>
      </c>
      <c r="C6540" s="3">
        <f>MAX(B$2:B6540)</f>
        <v>108.370002746582</v>
      </c>
      <c r="D6540" s="3">
        <f>MIN(B$2:B6540)</f>
        <v>4.4000000953674299</v>
      </c>
      <c r="E6540" s="4">
        <f t="shared" si="306"/>
        <v>0.8616908289302182</v>
      </c>
      <c r="F6540" s="4" cm="1">
        <f t="array" ref="F6540">MIN(IF(L$5:L$11&gt;=E6540,L$5:L$11,1))</f>
        <v>1</v>
      </c>
      <c r="G6540" s="4" cm="1">
        <f t="array" ref="G6540">MAX(IF(L$5:L$11&lt;E6540,L$5:L$11,0))</f>
        <v>0.76393202250021031</v>
      </c>
      <c r="H6540" s="4">
        <f t="shared" si="307"/>
        <v>7.4531192705395988E-4</v>
      </c>
      <c r="I6540" s="4">
        <f t="shared" si="308"/>
        <v>0.41126093964433358</v>
      </c>
    </row>
    <row r="6541" spans="1:9" x14ac:dyDescent="0.25">
      <c r="A6541" s="2">
        <v>25423</v>
      </c>
      <c r="B6541" s="3">
        <v>93.940002441406193</v>
      </c>
      <c r="C6541" s="3">
        <f>MAX(B$2:B6541)</f>
        <v>108.370002746582</v>
      </c>
      <c r="D6541" s="3">
        <f>MIN(B$2:B6541)</f>
        <v>4.4000000953674299</v>
      </c>
      <c r="E6541" s="4">
        <f t="shared" si="306"/>
        <v>0.86120996501670055</v>
      </c>
      <c r="F6541" s="4" cm="1">
        <f t="array" ref="F6541">MIN(IF(L$5:L$11&gt;=E6541,L$5:L$11,1))</f>
        <v>1</v>
      </c>
      <c r="G6541" s="4" cm="1">
        <f t="array" ref="G6541">MAX(IF(L$5:L$11&lt;E6541,L$5:L$11,0))</f>
        <v>0.76393202250021031</v>
      </c>
      <c r="H6541" s="4">
        <f t="shared" si="307"/>
        <v>-5.3192279497416006E-4</v>
      </c>
      <c r="I6541" s="4">
        <f t="shared" si="308"/>
        <v>0.41411294943675697</v>
      </c>
    </row>
    <row r="6542" spans="1:9" x14ac:dyDescent="0.25">
      <c r="A6542" s="2">
        <v>25426</v>
      </c>
      <c r="B6542" s="3">
        <v>93.360000610351506</v>
      </c>
      <c r="C6542" s="3">
        <f>MAX(B$2:B6542)</f>
        <v>108.370002746582</v>
      </c>
      <c r="D6542" s="3">
        <f>MIN(B$2:B6542)</f>
        <v>4.4000000953674299</v>
      </c>
      <c r="E6542" s="4">
        <f t="shared" si="306"/>
        <v>0.8556314152786535</v>
      </c>
      <c r="F6542" s="4" cm="1">
        <f t="array" ref="F6542">MIN(IF(L$5:L$11&gt;=E6542,L$5:L$11,1))</f>
        <v>1</v>
      </c>
      <c r="G6542" s="4" cm="1">
        <f t="array" ref="G6542">MAX(IF(L$5:L$11&lt;E6542,L$5:L$11,0))</f>
        <v>0.76393202250021031</v>
      </c>
      <c r="H6542" s="4">
        <f t="shared" si="307"/>
        <v>-6.1741730464235367E-3</v>
      </c>
      <c r="I6542" s="4">
        <f t="shared" si="308"/>
        <v>0.41207597721116962</v>
      </c>
    </row>
    <row r="6543" spans="1:9" x14ac:dyDescent="0.25">
      <c r="A6543" s="2">
        <v>25427</v>
      </c>
      <c r="B6543" s="3">
        <v>92.629997253417898</v>
      </c>
      <c r="C6543" s="3">
        <f>MAX(B$2:B6543)</f>
        <v>108.370002746582</v>
      </c>
      <c r="D6543" s="3">
        <f>MIN(B$2:B6543)</f>
        <v>4.4000000953674299</v>
      </c>
      <c r="E6543" s="4">
        <f t="shared" si="306"/>
        <v>0.84861012703859706</v>
      </c>
      <c r="F6543" s="4" cm="1">
        <f t="array" ref="F6543">MIN(IF(L$5:L$11&gt;=E6543,L$5:L$11,1))</f>
        <v>1</v>
      </c>
      <c r="G6543" s="4" cm="1">
        <f t="array" ref="G6543">MAX(IF(L$5:L$11&lt;E6543,L$5:L$11,0))</f>
        <v>0.76393202250021031</v>
      </c>
      <c r="H6543" s="4">
        <f t="shared" si="307"/>
        <v>-7.8192304216059272E-3</v>
      </c>
      <c r="I6543" s="4">
        <f t="shared" si="308"/>
        <v>0.38844486130493866</v>
      </c>
    </row>
    <row r="6544" spans="1:9" x14ac:dyDescent="0.25">
      <c r="A6544" s="2">
        <v>25428</v>
      </c>
      <c r="B6544" s="3">
        <v>92.699996948242102</v>
      </c>
      <c r="C6544" s="3">
        <f>MAX(B$2:B6544)</f>
        <v>108.370002746582</v>
      </c>
      <c r="D6544" s="3">
        <f>MIN(B$2:B6544)</f>
        <v>4.4000000953674299</v>
      </c>
      <c r="E6544" s="4">
        <f t="shared" si="306"/>
        <v>0.84928339522210405</v>
      </c>
      <c r="F6544" s="4" cm="1">
        <f t="array" ref="F6544">MIN(IF(L$5:L$11&gt;=E6544,L$5:L$11,1))</f>
        <v>1</v>
      </c>
      <c r="G6544" s="4" cm="1">
        <f t="array" ref="G6544">MAX(IF(L$5:L$11&lt;E6544,L$5:L$11,0))</f>
        <v>0.76393202250021031</v>
      </c>
      <c r="H6544" s="4">
        <f t="shared" si="307"/>
        <v>7.5569142718090454E-4</v>
      </c>
      <c r="I6544" s="4">
        <f t="shared" si="308"/>
        <v>0.35870220703043976</v>
      </c>
    </row>
    <row r="6545" spans="1:9" x14ac:dyDescent="0.25">
      <c r="A6545" s="2">
        <v>25429</v>
      </c>
      <c r="B6545" s="3">
        <v>93.339996337890597</v>
      </c>
      <c r="C6545" s="3">
        <f>MAX(B$2:B6545)</f>
        <v>108.370002746582</v>
      </c>
      <c r="D6545" s="3">
        <f>MIN(B$2:B6545)</f>
        <v>4.4000000953674299</v>
      </c>
      <c r="E6545" s="4">
        <f t="shared" si="306"/>
        <v>0.85543901100866393</v>
      </c>
      <c r="F6545" s="4" cm="1">
        <f t="array" ref="F6545">MIN(IF(L$5:L$11&gt;=E6545,L$5:L$11,1))</f>
        <v>1</v>
      </c>
      <c r="G6545" s="4" cm="1">
        <f t="array" ref="G6545">MAX(IF(L$5:L$11&lt;E6545,L$5:L$11,0))</f>
        <v>0.76393202250021031</v>
      </c>
      <c r="H6545" s="4">
        <f t="shared" si="307"/>
        <v>6.9039850131369374E-3</v>
      </c>
      <c r="I6545" s="4">
        <f t="shared" si="308"/>
        <v>0.36155421682286315</v>
      </c>
    </row>
    <row r="6546" spans="1:9" x14ac:dyDescent="0.25">
      <c r="A6546" s="2">
        <v>25430</v>
      </c>
      <c r="B6546" s="3">
        <v>94</v>
      </c>
      <c r="C6546" s="3">
        <f>MAX(B$2:B6546)</f>
        <v>108.370002746582</v>
      </c>
      <c r="D6546" s="3">
        <f>MIN(B$2:B6546)</f>
        <v>4.4000000953674299</v>
      </c>
      <c r="E6546" s="4">
        <f t="shared" si="306"/>
        <v>0.86178703106521337</v>
      </c>
      <c r="F6546" s="4" cm="1">
        <f t="array" ref="F6546">MIN(IF(L$5:L$11&gt;=E6546,L$5:L$11,1))</f>
        <v>1</v>
      </c>
      <c r="G6546" s="4" cm="1">
        <f t="array" ref="G6546">MAX(IF(L$5:L$11&lt;E6546,L$5:L$11,0))</f>
        <v>0.76393202250021031</v>
      </c>
      <c r="H6546" s="4">
        <f t="shared" si="307"/>
        <v>7.0709630169707438E-3</v>
      </c>
      <c r="I6546" s="4">
        <f t="shared" si="308"/>
        <v>0.38762982373810162</v>
      </c>
    </row>
    <row r="6547" spans="1:9" x14ac:dyDescent="0.25">
      <c r="A6547" s="2">
        <v>25433</v>
      </c>
      <c r="B6547" s="3">
        <v>94.569999694824205</v>
      </c>
      <c r="C6547" s="3">
        <f>MAX(B$2:B6547)</f>
        <v>108.370002746582</v>
      </c>
      <c r="D6547" s="3">
        <f>MIN(B$2:B6547)</f>
        <v>4.4000000953674299</v>
      </c>
      <c r="E6547" s="4">
        <f t="shared" si="306"/>
        <v>0.86726937866826548</v>
      </c>
      <c r="F6547" s="4" cm="1">
        <f t="array" ref="F6547">MIN(IF(L$5:L$11&gt;=E6547,L$5:L$11,1))</f>
        <v>1</v>
      </c>
      <c r="G6547" s="4" cm="1">
        <f t="array" ref="G6547">MAX(IF(L$5:L$11&lt;E6547,L$5:L$11,0))</f>
        <v>0.76393202250021031</v>
      </c>
      <c r="H6547" s="4">
        <f t="shared" si="307"/>
        <v>6.0638265406829372E-3</v>
      </c>
      <c r="I6547" s="4">
        <f t="shared" si="308"/>
        <v>0.41452046822017713</v>
      </c>
    </row>
    <row r="6548" spans="1:9" x14ac:dyDescent="0.25">
      <c r="A6548" s="2">
        <v>25434</v>
      </c>
      <c r="B6548" s="3">
        <v>95.069999694824205</v>
      </c>
      <c r="C6548" s="3">
        <f>MAX(B$2:B6548)</f>
        <v>108.370002746582</v>
      </c>
      <c r="D6548" s="3">
        <f>MIN(B$2:B6548)</f>
        <v>4.4000000953674299</v>
      </c>
      <c r="E6548" s="4">
        <f t="shared" si="306"/>
        <v>0.87207845808781048</v>
      </c>
      <c r="F6548" s="4" cm="1">
        <f t="array" ref="F6548">MIN(IF(L$5:L$11&gt;=E6548,L$5:L$11,1))</f>
        <v>1</v>
      </c>
      <c r="G6548" s="4" cm="1">
        <f t="array" ref="G6548">MAX(IF(L$5:L$11&lt;E6548,L$5:L$11,0))</f>
        <v>0.76393202250021031</v>
      </c>
      <c r="H6548" s="4">
        <f t="shared" si="307"/>
        <v>5.2870889458971337E-3</v>
      </c>
      <c r="I6548" s="4">
        <f t="shared" si="308"/>
        <v>0.43774406534298888</v>
      </c>
    </row>
    <row r="6549" spans="1:9" x14ac:dyDescent="0.25">
      <c r="A6549" s="2">
        <v>25435</v>
      </c>
      <c r="B6549" s="3">
        <v>95.069999694824205</v>
      </c>
      <c r="C6549" s="3">
        <f>MAX(B$2:B6549)</f>
        <v>108.370002746582</v>
      </c>
      <c r="D6549" s="3">
        <f>MIN(B$2:B6549)</f>
        <v>4.4000000953674299</v>
      </c>
      <c r="E6549" s="4">
        <f t="shared" si="306"/>
        <v>0.87207845808781048</v>
      </c>
      <c r="F6549" s="4" cm="1">
        <f t="array" ref="F6549">MIN(IF(L$5:L$11&gt;=E6549,L$5:L$11,1))</f>
        <v>1</v>
      </c>
      <c r="G6549" s="4" cm="1">
        <f t="array" ref="G6549">MAX(IF(L$5:L$11&lt;E6549,L$5:L$11,0))</f>
        <v>0.76393202250021031</v>
      </c>
      <c r="H6549" s="4">
        <f t="shared" si="307"/>
        <v>0</v>
      </c>
      <c r="I6549" s="4">
        <f t="shared" si="308"/>
        <v>0.45811565267337678</v>
      </c>
    </row>
    <row r="6550" spans="1:9" x14ac:dyDescent="0.25">
      <c r="A6550" s="2">
        <v>25436</v>
      </c>
      <c r="B6550" s="3">
        <v>95.349998474121094</v>
      </c>
      <c r="C6550" s="3">
        <f>MAX(B$2:B6550)</f>
        <v>108.370002746582</v>
      </c>
      <c r="D6550" s="3">
        <f>MIN(B$2:B6550)</f>
        <v>4.4000000953674299</v>
      </c>
      <c r="E6550" s="4">
        <f t="shared" si="306"/>
        <v>0.87477153082183934</v>
      </c>
      <c r="F6550" s="4" cm="1">
        <f t="array" ref="F6550">MIN(IF(L$5:L$11&gt;=E6550,L$5:L$11,1))</f>
        <v>1</v>
      </c>
      <c r="G6550" s="4" cm="1">
        <f t="array" ref="G6550">MAX(IF(L$5:L$11&lt;E6550,L$5:L$11,0))</f>
        <v>0.76393202250021031</v>
      </c>
      <c r="H6550" s="4">
        <f t="shared" si="307"/>
        <v>2.9451854443640624E-3</v>
      </c>
      <c r="I6550" s="4">
        <f t="shared" si="308"/>
        <v>0.45811565267337678</v>
      </c>
    </row>
    <row r="6551" spans="1:9" x14ac:dyDescent="0.25">
      <c r="A6551" s="2">
        <v>25437</v>
      </c>
      <c r="B6551" s="3">
        <v>95.919998168945298</v>
      </c>
      <c r="C6551" s="3">
        <f>MAX(B$2:B6551)</f>
        <v>108.370002746582</v>
      </c>
      <c r="D6551" s="3">
        <f>MIN(B$2:B6551)</f>
        <v>4.4000000953674299</v>
      </c>
      <c r="E6551" s="4">
        <f t="shared" si="306"/>
        <v>0.88025387842489144</v>
      </c>
      <c r="F6551" s="4" cm="1">
        <f t="array" ref="F6551">MIN(IF(L$5:L$11&gt;=E6551,L$5:L$11,1))</f>
        <v>1</v>
      </c>
      <c r="G6551" s="4" cm="1">
        <f t="array" ref="G6551">MAX(IF(L$5:L$11&lt;E6551,L$5:L$11,0))</f>
        <v>0.76393202250021031</v>
      </c>
      <c r="H6551" s="4">
        <f t="shared" si="307"/>
        <v>5.9779727734228238E-3</v>
      </c>
      <c r="I6551" s="4">
        <f t="shared" si="308"/>
        <v>0.46952369184307419</v>
      </c>
    </row>
    <row r="6552" spans="1:9" x14ac:dyDescent="0.25">
      <c r="A6552" s="2">
        <v>25440</v>
      </c>
      <c r="B6552" s="3">
        <v>94.930000305175696</v>
      </c>
      <c r="C6552" s="3">
        <f>MAX(B$2:B6552)</f>
        <v>108.370002746582</v>
      </c>
      <c r="D6552" s="3">
        <f>MIN(B$2:B6552)</f>
        <v>4.4000000953674299</v>
      </c>
      <c r="E6552" s="4">
        <f t="shared" si="306"/>
        <v>0.8707319217207955</v>
      </c>
      <c r="F6552" s="4" cm="1">
        <f t="array" ref="F6552">MIN(IF(L$5:L$11&gt;=E6552,L$5:L$11,1))</f>
        <v>1</v>
      </c>
      <c r="G6552" s="4" cm="1">
        <f t="array" ref="G6552">MAX(IF(L$5:L$11&lt;E6552,L$5:L$11,0))</f>
        <v>0.76393202250021031</v>
      </c>
      <c r="H6552" s="4">
        <f t="shared" si="307"/>
        <v>-1.0321078843495202E-2</v>
      </c>
      <c r="I6552" s="4">
        <f t="shared" si="308"/>
        <v>0.49274728896588599</v>
      </c>
    </row>
    <row r="6553" spans="1:9" x14ac:dyDescent="0.25">
      <c r="A6553" s="2">
        <v>25441</v>
      </c>
      <c r="B6553" s="3">
        <v>94.300003051757798</v>
      </c>
      <c r="C6553" s="3">
        <f>MAX(B$2:B6553)</f>
        <v>108.370002746582</v>
      </c>
      <c r="D6553" s="3">
        <f>MIN(B$2:B6553)</f>
        <v>4.4000000953674299</v>
      </c>
      <c r="E6553" s="4">
        <f t="shared" si="306"/>
        <v>0.86467250806923168</v>
      </c>
      <c r="F6553" s="4" cm="1">
        <f t="array" ref="F6553">MIN(IF(L$5:L$11&gt;=E6553,L$5:L$11,1))</f>
        <v>1</v>
      </c>
      <c r="G6553" s="4" cm="1">
        <f t="array" ref="G6553">MAX(IF(L$5:L$11&lt;E6553,L$5:L$11,0))</f>
        <v>0.76393202250021031</v>
      </c>
      <c r="H6553" s="4">
        <f t="shared" si="307"/>
        <v>-6.6364400230971565E-3</v>
      </c>
      <c r="I6553" s="4">
        <f t="shared" si="308"/>
        <v>0.45241163308852567</v>
      </c>
    </row>
    <row r="6554" spans="1:9" x14ac:dyDescent="0.25">
      <c r="A6554" s="2">
        <v>25442</v>
      </c>
      <c r="B6554" s="3">
        <v>94.489997863769503</v>
      </c>
      <c r="C6554" s="3">
        <f>MAX(B$2:B6554)</f>
        <v>108.370002746582</v>
      </c>
      <c r="D6554" s="3">
        <f>MIN(B$2:B6554)</f>
        <v>4.4000000953674299</v>
      </c>
      <c r="E6554" s="4">
        <f t="shared" si="306"/>
        <v>0.86649990834976331</v>
      </c>
      <c r="F6554" s="4" cm="1">
        <f t="array" ref="F6554">MIN(IF(L$5:L$11&gt;=E6554,L$5:L$11,1))</f>
        <v>1</v>
      </c>
      <c r="G6554" s="4" cm="1">
        <f t="array" ref="G6554">MAX(IF(L$5:L$11&lt;E6554,L$5:L$11,0))</f>
        <v>0.76393202250021031</v>
      </c>
      <c r="H6554" s="4">
        <f t="shared" si="307"/>
        <v>2.0147911544332597E-3</v>
      </c>
      <c r="I6554" s="4">
        <f t="shared" si="308"/>
        <v>0.42674354495671113</v>
      </c>
    </row>
    <row r="6555" spans="1:9" x14ac:dyDescent="0.25">
      <c r="A6555" s="2">
        <v>25443</v>
      </c>
      <c r="B6555" s="3">
        <v>94.889999389648395</v>
      </c>
      <c r="C6555" s="3">
        <f>MAX(B$2:B6555)</f>
        <v>108.370002746582</v>
      </c>
      <c r="D6555" s="3">
        <f>MIN(B$2:B6555)</f>
        <v>4.4000000953674299</v>
      </c>
      <c r="E6555" s="4">
        <f t="shared" si="306"/>
        <v>0.87034718656154486</v>
      </c>
      <c r="F6555" s="4" cm="1">
        <f t="array" ref="F6555">MIN(IF(L$5:L$11&gt;=E6555,L$5:L$11,1))</f>
        <v>1</v>
      </c>
      <c r="G6555" s="4" cm="1">
        <f t="array" ref="G6555">MAX(IF(L$5:L$11&lt;E6555,L$5:L$11,0))</f>
        <v>0.76393202250021031</v>
      </c>
      <c r="H6555" s="4">
        <f t="shared" si="307"/>
        <v>4.2332684402808241E-3</v>
      </c>
      <c r="I6555" s="4">
        <f t="shared" si="308"/>
        <v>0.43448453676714532</v>
      </c>
    </row>
    <row r="6556" spans="1:9" x14ac:dyDescent="0.25">
      <c r="A6556" s="2">
        <v>25444</v>
      </c>
      <c r="B6556" s="3">
        <v>95.510002136230398</v>
      </c>
      <c r="C6556" s="3">
        <f>MAX(B$2:B6556)</f>
        <v>108.370002746582</v>
      </c>
      <c r="D6556" s="3">
        <f>MIN(B$2:B6556)</f>
        <v>4.4000000953674299</v>
      </c>
      <c r="E6556" s="4">
        <f t="shared" si="306"/>
        <v>0.87631047145884267</v>
      </c>
      <c r="F6556" s="4" cm="1">
        <f t="array" ref="F6556">MIN(IF(L$5:L$11&gt;=E6556,L$5:L$11,1))</f>
        <v>1</v>
      </c>
      <c r="G6556" s="4" cm="1">
        <f t="array" ref="G6556">MAX(IF(L$5:L$11&lt;E6556,L$5:L$11,0))</f>
        <v>0.76393202250021031</v>
      </c>
      <c r="H6556" s="4">
        <f t="shared" si="307"/>
        <v>6.5339103232162632E-3</v>
      </c>
      <c r="I6556" s="4">
        <f t="shared" si="308"/>
        <v>0.45078186880060578</v>
      </c>
    </row>
    <row r="6557" spans="1:9" x14ac:dyDescent="0.25">
      <c r="A6557" s="2">
        <v>25448</v>
      </c>
      <c r="B6557" s="3">
        <v>95.540000915527301</v>
      </c>
      <c r="C6557" s="3">
        <f>MAX(B$2:B6557)</f>
        <v>108.370002746582</v>
      </c>
      <c r="D6557" s="3">
        <f>MIN(B$2:B6557)</f>
        <v>4.4000000953674299</v>
      </c>
      <c r="E6557" s="4">
        <f t="shared" si="306"/>
        <v>0.87659900448309913</v>
      </c>
      <c r="F6557" s="4" cm="1">
        <f t="array" ref="F6557">MIN(IF(L$5:L$11&gt;=E6557,L$5:L$11,1))</f>
        <v>1</v>
      </c>
      <c r="G6557" s="4" cm="1">
        <f t="array" ref="G6557">MAX(IF(L$5:L$11&lt;E6557,L$5:L$11,0))</f>
        <v>0.76393202250021031</v>
      </c>
      <c r="H6557" s="4">
        <f t="shared" si="307"/>
        <v>3.140904473450945E-4</v>
      </c>
      <c r="I6557" s="4">
        <f t="shared" si="308"/>
        <v>0.47604274899475713</v>
      </c>
    </row>
    <row r="6558" spans="1:9" x14ac:dyDescent="0.25">
      <c r="A6558" s="2">
        <v>25449</v>
      </c>
      <c r="B6558" s="3">
        <v>94.980003356933594</v>
      </c>
      <c r="C6558" s="3">
        <f>MAX(B$2:B6558)</f>
        <v>108.370002746582</v>
      </c>
      <c r="D6558" s="3">
        <f>MIN(B$2:B6558)</f>
        <v>4.4000000953674299</v>
      </c>
      <c r="E6558" s="4">
        <f t="shared" si="306"/>
        <v>0.8712128590150422</v>
      </c>
      <c r="F6558" s="4" cm="1">
        <f t="array" ref="F6558">MIN(IF(L$5:L$11&gt;=E6558,L$5:L$11,1))</f>
        <v>1</v>
      </c>
      <c r="G6558" s="4" cm="1">
        <f t="array" ref="G6558">MAX(IF(L$5:L$11&lt;E6558,L$5:L$11,0))</f>
        <v>0.76393202250021031</v>
      </c>
      <c r="H6558" s="4">
        <f t="shared" si="307"/>
        <v>-5.861393690888006E-3</v>
      </c>
      <c r="I6558" s="4">
        <f t="shared" si="308"/>
        <v>0.47726499449926113</v>
      </c>
    </row>
    <row r="6559" spans="1:9" x14ac:dyDescent="0.25">
      <c r="A6559" s="2">
        <v>25450</v>
      </c>
      <c r="B6559" s="3">
        <v>94.199996948242102</v>
      </c>
      <c r="C6559" s="3">
        <f>MAX(B$2:B6559)</f>
        <v>108.370002746582</v>
      </c>
      <c r="D6559" s="3">
        <f>MIN(B$2:B6559)</f>
        <v>4.4000000953674299</v>
      </c>
      <c r="E6559" s="4">
        <f t="shared" si="306"/>
        <v>0.86371063348073918</v>
      </c>
      <c r="F6559" s="4" cm="1">
        <f t="array" ref="F6559">MIN(IF(L$5:L$11&gt;=E6559,L$5:L$11,1))</f>
        <v>1</v>
      </c>
      <c r="G6559" s="4" cm="1">
        <f t="array" ref="G6559">MAX(IF(L$5:L$11&lt;E6559,L$5:L$11,0))</f>
        <v>0.76393202250021031</v>
      </c>
      <c r="H6559" s="4">
        <f t="shared" si="307"/>
        <v>-8.2123223954860824E-3</v>
      </c>
      <c r="I6559" s="4">
        <f t="shared" si="308"/>
        <v>0.45444891615986954</v>
      </c>
    </row>
    <row r="6560" spans="1:9" x14ac:dyDescent="0.25">
      <c r="A6560" s="2">
        <v>25451</v>
      </c>
      <c r="B6560" s="3">
        <v>93.639999389648395</v>
      </c>
      <c r="C6560" s="3">
        <f>MAX(B$2:B6560)</f>
        <v>108.370002746582</v>
      </c>
      <c r="D6560" s="3">
        <f>MIN(B$2:B6560)</f>
        <v>4.4000000953674299</v>
      </c>
      <c r="E6560" s="4">
        <f t="shared" si="306"/>
        <v>0.85832448801268224</v>
      </c>
      <c r="F6560" s="4" cm="1">
        <f t="array" ref="F6560">MIN(IF(L$5:L$11&gt;=E6560,L$5:L$11,1))</f>
        <v>1</v>
      </c>
      <c r="G6560" s="4" cm="1">
        <f t="array" ref="G6560">MAX(IF(L$5:L$11&lt;E6560,L$5:L$11,0))</f>
        <v>0.76393202250021031</v>
      </c>
      <c r="H6560" s="4">
        <f t="shared" si="307"/>
        <v>-5.9447725768122517E-3</v>
      </c>
      <c r="I6560" s="4">
        <f t="shared" si="308"/>
        <v>0.42266897881402726</v>
      </c>
    </row>
    <row r="6561" spans="1:9" x14ac:dyDescent="0.25">
      <c r="A6561" s="2">
        <v>25454</v>
      </c>
      <c r="B6561" s="3">
        <v>92.699996948242102</v>
      </c>
      <c r="C6561" s="3">
        <f>MAX(B$2:B6561)</f>
        <v>108.370002746582</v>
      </c>
      <c r="D6561" s="3">
        <f>MIN(B$2:B6561)</f>
        <v>4.4000000953674299</v>
      </c>
      <c r="E6561" s="4">
        <f t="shared" si="306"/>
        <v>0.84928339522210405</v>
      </c>
      <c r="F6561" s="4" cm="1">
        <f t="array" ref="F6561">MIN(IF(L$5:L$11&gt;=E6561,L$5:L$11,1))</f>
        <v>1</v>
      </c>
      <c r="G6561" s="4" cm="1">
        <f t="array" ref="G6561">MAX(IF(L$5:L$11&lt;E6561,L$5:L$11,0))</f>
        <v>0.76393202250021031</v>
      </c>
      <c r="H6561" s="4">
        <f t="shared" si="307"/>
        <v>-1.0038471246617831E-2</v>
      </c>
      <c r="I6561" s="4">
        <f t="shared" si="308"/>
        <v>0.39985290047463562</v>
      </c>
    </row>
    <row r="6562" spans="1:9" x14ac:dyDescent="0.25">
      <c r="A6562" s="2">
        <v>25455</v>
      </c>
      <c r="B6562" s="3">
        <v>93.379997253417898</v>
      </c>
      <c r="C6562" s="3">
        <f>MAX(B$2:B6562)</f>
        <v>108.370002746582</v>
      </c>
      <c r="D6562" s="3">
        <f>MIN(B$2:B6562)</f>
        <v>4.4000000953674299</v>
      </c>
      <c r="E6562" s="4">
        <f t="shared" si="306"/>
        <v>0.85582374616791457</v>
      </c>
      <c r="F6562" s="4" cm="1">
        <f t="array" ref="F6562">MIN(IF(L$5:L$11&gt;=E6562,L$5:L$11,1))</f>
        <v>1</v>
      </c>
      <c r="G6562" s="4" cm="1">
        <f t="array" ref="G6562">MAX(IF(L$5:L$11&lt;E6562,L$5:L$11,0))</f>
        <v>0.76393202250021031</v>
      </c>
      <c r="H6562" s="4">
        <f t="shared" si="307"/>
        <v>7.3354943642065518E-3</v>
      </c>
      <c r="I6562" s="4">
        <f t="shared" si="308"/>
        <v>0.36155421682286315</v>
      </c>
    </row>
    <row r="6563" spans="1:9" x14ac:dyDescent="0.25">
      <c r="A6563" s="2">
        <v>25456</v>
      </c>
      <c r="B6563" s="3">
        <v>94.949996948242102</v>
      </c>
      <c r="C6563" s="3">
        <f>MAX(B$2:B6563)</f>
        <v>108.370002746582</v>
      </c>
      <c r="D6563" s="3">
        <f>MIN(B$2:B6563)</f>
        <v>4.4000000953674299</v>
      </c>
      <c r="E6563" s="4">
        <f t="shared" si="306"/>
        <v>0.87092425261005679</v>
      </c>
      <c r="F6563" s="4" cm="1">
        <f t="array" ref="F6563">MIN(IF(L$5:L$11&gt;=E6563,L$5:L$11,1))</f>
        <v>1</v>
      </c>
      <c r="G6563" s="4" cm="1">
        <f t="array" ref="G6563">MAX(IF(L$5:L$11&lt;E6563,L$5:L$11,0))</f>
        <v>0.76393202250021031</v>
      </c>
      <c r="H6563" s="4">
        <f t="shared" si="307"/>
        <v>1.6813019286812336E-2</v>
      </c>
      <c r="I6563" s="4">
        <f t="shared" si="308"/>
        <v>0.38925958802602156</v>
      </c>
    </row>
    <row r="6564" spans="1:9" x14ac:dyDescent="0.25">
      <c r="A6564" s="2">
        <v>25457</v>
      </c>
      <c r="B6564" s="3">
        <v>94.220001220703097</v>
      </c>
      <c r="C6564" s="3">
        <f>MAX(B$2:B6564)</f>
        <v>108.370002746582</v>
      </c>
      <c r="D6564" s="3">
        <f>MIN(B$2:B6564)</f>
        <v>4.4000000953674299</v>
      </c>
      <c r="E6564" s="4">
        <f t="shared" si="306"/>
        <v>0.86390303775072952</v>
      </c>
      <c r="F6564" s="4" cm="1">
        <f t="array" ref="F6564">MIN(IF(L$5:L$11&gt;=E6564,L$5:L$11,1))</f>
        <v>1</v>
      </c>
      <c r="G6564" s="4" cm="1">
        <f t="array" ref="G6564">MAX(IF(L$5:L$11&lt;E6564,L$5:L$11,0))</f>
        <v>0.76393202250021031</v>
      </c>
      <c r="H6564" s="4">
        <f t="shared" si="307"/>
        <v>-7.6882122275047093E-3</v>
      </c>
      <c r="I6564" s="4">
        <f t="shared" si="308"/>
        <v>0.45322635980960951</v>
      </c>
    </row>
    <row r="6565" spans="1:9" x14ac:dyDescent="0.25">
      <c r="A6565" s="2">
        <v>25458</v>
      </c>
      <c r="B6565" s="3">
        <v>94.129997253417898</v>
      </c>
      <c r="C6565" s="3">
        <f>MAX(B$2:B6565)</f>
        <v>108.370002746582</v>
      </c>
      <c r="D6565" s="3">
        <f>MIN(B$2:B6565)</f>
        <v>4.4000000953674299</v>
      </c>
      <c r="E6565" s="4">
        <f t="shared" si="306"/>
        <v>0.86303736529723218</v>
      </c>
      <c r="F6565" s="4" cm="1">
        <f t="array" ref="F6565">MIN(IF(L$5:L$11&gt;=E6565,L$5:L$11,1))</f>
        <v>1</v>
      </c>
      <c r="G6565" s="4" cm="1">
        <f t="array" ref="G6565">MAX(IF(L$5:L$11&lt;E6565,L$5:L$11,0))</f>
        <v>0.76393202250021031</v>
      </c>
      <c r="H6565" s="4">
        <f t="shared" si="307"/>
        <v>-9.552533020495968E-4</v>
      </c>
      <c r="I6565" s="4">
        <f t="shared" si="308"/>
        <v>0.42348401638086758</v>
      </c>
    </row>
    <row r="6566" spans="1:9" x14ac:dyDescent="0.25">
      <c r="A6566" s="2">
        <v>25461</v>
      </c>
      <c r="B6566" s="3">
        <v>94.870002746582003</v>
      </c>
      <c r="C6566" s="3">
        <f>MAX(B$2:B6566)</f>
        <v>108.370002746582</v>
      </c>
      <c r="D6566" s="3">
        <f>MIN(B$2:B6566)</f>
        <v>4.4000000953674299</v>
      </c>
      <c r="E6566" s="4">
        <f t="shared" si="306"/>
        <v>0.87015485567228368</v>
      </c>
      <c r="F6566" s="4" cm="1">
        <f t="array" ref="F6566">MIN(IF(L$5:L$11&gt;=E6566,L$5:L$11,1))</f>
        <v>1</v>
      </c>
      <c r="G6566" s="4" cm="1">
        <f t="array" ref="G6566">MAX(IF(L$5:L$11&lt;E6566,L$5:L$11,0))</f>
        <v>0.76393202250021031</v>
      </c>
      <c r="H6566" s="4">
        <f t="shared" si="307"/>
        <v>7.861526768898619E-3</v>
      </c>
      <c r="I6566" s="4">
        <f t="shared" si="308"/>
        <v>0.41981696902160381</v>
      </c>
    </row>
    <row r="6567" spans="1:9" x14ac:dyDescent="0.25">
      <c r="A6567" s="2">
        <v>25462</v>
      </c>
      <c r="B6567" s="3">
        <v>94.949996948242102</v>
      </c>
      <c r="C6567" s="3">
        <f>MAX(B$2:B6567)</f>
        <v>108.370002746582</v>
      </c>
      <c r="D6567" s="3">
        <f>MIN(B$2:B6567)</f>
        <v>4.4000000953674299</v>
      </c>
      <c r="E6567" s="4">
        <f t="shared" si="306"/>
        <v>0.87092425261005679</v>
      </c>
      <c r="F6567" s="4" cm="1">
        <f t="array" ref="F6567">MIN(IF(L$5:L$11&gt;=E6567,L$5:L$11,1))</f>
        <v>1</v>
      </c>
      <c r="G6567" s="4" cm="1">
        <f t="array" ref="G6567">MAX(IF(L$5:L$11&lt;E6567,L$5:L$11,0))</f>
        <v>0.76393202250021031</v>
      </c>
      <c r="H6567" s="4">
        <f t="shared" si="307"/>
        <v>8.4319805359100997E-4</v>
      </c>
      <c r="I6567" s="4">
        <f t="shared" si="308"/>
        <v>0.44996714207952243</v>
      </c>
    </row>
    <row r="6568" spans="1:9" x14ac:dyDescent="0.25">
      <c r="A6568" s="2">
        <v>25463</v>
      </c>
      <c r="B6568" s="3">
        <v>94.760002136230398</v>
      </c>
      <c r="C6568" s="3">
        <f>MAX(B$2:B6568)</f>
        <v>108.370002746582</v>
      </c>
      <c r="D6568" s="3">
        <f>MIN(B$2:B6568)</f>
        <v>4.4000000953674299</v>
      </c>
      <c r="E6568" s="4">
        <f t="shared" si="306"/>
        <v>0.86909685232952516</v>
      </c>
      <c r="F6568" s="4" cm="1">
        <f t="array" ref="F6568">MIN(IF(L$5:L$11&gt;=E6568,L$5:L$11,1))</f>
        <v>1</v>
      </c>
      <c r="G6568" s="4" cm="1">
        <f t="array" ref="G6568">MAX(IF(L$5:L$11&lt;E6568,L$5:L$11,0))</f>
        <v>0.76393202250021031</v>
      </c>
      <c r="H6568" s="4">
        <f t="shared" si="307"/>
        <v>-2.0009986110401945E-3</v>
      </c>
      <c r="I6568" s="4">
        <f t="shared" si="308"/>
        <v>0.45322635980960951</v>
      </c>
    </row>
    <row r="6569" spans="1:9" x14ac:dyDescent="0.25">
      <c r="A6569" s="2">
        <v>25464</v>
      </c>
      <c r="B6569" s="3">
        <v>94.900001525878906</v>
      </c>
      <c r="C6569" s="3">
        <f>MAX(B$2:B6569)</f>
        <v>108.370002746582</v>
      </c>
      <c r="D6569" s="3">
        <f>MIN(B$2:B6569)</f>
        <v>4.4000000953674299</v>
      </c>
      <c r="E6569" s="4">
        <f t="shared" si="306"/>
        <v>0.87044338869654014</v>
      </c>
      <c r="F6569" s="4" cm="1">
        <f t="array" ref="F6569">MIN(IF(L$5:L$11&gt;=E6569,L$5:L$11,1))</f>
        <v>1</v>
      </c>
      <c r="G6569" s="4" cm="1">
        <f t="array" ref="G6569">MAX(IF(L$5:L$11&lt;E6569,L$5:L$11,0))</f>
        <v>0.76393202250021031</v>
      </c>
      <c r="H6569" s="4">
        <f t="shared" si="307"/>
        <v>1.4774101571592979E-3</v>
      </c>
      <c r="I6569" s="4">
        <f t="shared" si="308"/>
        <v>0.44548536799917532</v>
      </c>
    </row>
    <row r="6570" spans="1:9" x14ac:dyDescent="0.25">
      <c r="A6570" s="2">
        <v>25465</v>
      </c>
      <c r="B6570" s="3">
        <v>95.190002441406193</v>
      </c>
      <c r="C6570" s="3">
        <f>MAX(B$2:B6570)</f>
        <v>108.370002746582</v>
      </c>
      <c r="D6570" s="3">
        <f>MIN(B$2:B6570)</f>
        <v>4.4000000953674299</v>
      </c>
      <c r="E6570" s="4">
        <f t="shared" si="306"/>
        <v>0.87323266356556317</v>
      </c>
      <c r="F6570" s="4" cm="1">
        <f t="array" ref="F6570">MIN(IF(L$5:L$11&gt;=E6570,L$5:L$11,1))</f>
        <v>1</v>
      </c>
      <c r="G6570" s="4" cm="1">
        <f t="array" ref="G6570">MAX(IF(L$5:L$11&lt;E6570,L$5:L$11,0))</f>
        <v>0.76393202250021031</v>
      </c>
      <c r="H6570" s="4">
        <f t="shared" si="307"/>
        <v>3.0558578594774843E-3</v>
      </c>
      <c r="I6570" s="4">
        <f t="shared" si="308"/>
        <v>0.45118938758402638</v>
      </c>
    </row>
    <row r="6571" spans="1:9" x14ac:dyDescent="0.25">
      <c r="A6571" s="2">
        <v>25468</v>
      </c>
      <c r="B6571" s="3">
        <v>95.629997253417898</v>
      </c>
      <c r="C6571" s="3">
        <f>MAX(B$2:B6571)</f>
        <v>108.370002746582</v>
      </c>
      <c r="D6571" s="3">
        <f>MIN(B$2:B6571)</f>
        <v>4.4000000953674299</v>
      </c>
      <c r="E6571" s="4">
        <f t="shared" si="306"/>
        <v>0.87746460355586731</v>
      </c>
      <c r="F6571" s="4" cm="1">
        <f t="array" ref="F6571">MIN(IF(L$5:L$11&gt;=E6571,L$5:L$11,1))</f>
        <v>1</v>
      </c>
      <c r="G6571" s="4" cm="1">
        <f t="array" ref="G6571">MAX(IF(L$5:L$11&lt;E6571,L$5:L$11,0))</f>
        <v>0.76393202250021031</v>
      </c>
      <c r="H6571" s="4">
        <f t="shared" si="307"/>
        <v>4.6222796588595294E-3</v>
      </c>
      <c r="I6571" s="4">
        <f t="shared" si="308"/>
        <v>0.46300494553713978</v>
      </c>
    </row>
    <row r="6572" spans="1:9" x14ac:dyDescent="0.25">
      <c r="A6572" s="2">
        <v>25469</v>
      </c>
      <c r="B6572" s="3">
        <v>95.629997253417898</v>
      </c>
      <c r="C6572" s="3">
        <f>MAX(B$2:B6572)</f>
        <v>108.370002746582</v>
      </c>
      <c r="D6572" s="3">
        <f>MIN(B$2:B6572)</f>
        <v>4.4000000953674299</v>
      </c>
      <c r="E6572" s="4">
        <f t="shared" si="306"/>
        <v>0.87746460355586731</v>
      </c>
      <c r="F6572" s="4" cm="1">
        <f t="array" ref="F6572">MIN(IF(L$5:L$11&gt;=E6572,L$5:L$11,1))</f>
        <v>1</v>
      </c>
      <c r="G6572" s="4" cm="1">
        <f t="array" ref="G6572">MAX(IF(L$5:L$11&lt;E6572,L$5:L$11,0))</f>
        <v>0.76393202250021031</v>
      </c>
      <c r="H6572" s="4">
        <f t="shared" si="307"/>
        <v>0</v>
      </c>
      <c r="I6572" s="4">
        <f t="shared" si="308"/>
        <v>0.48093173101276787</v>
      </c>
    </row>
    <row r="6573" spans="1:9" x14ac:dyDescent="0.25">
      <c r="A6573" s="2">
        <v>25470</v>
      </c>
      <c r="B6573" s="3">
        <v>95.5</v>
      </c>
      <c r="C6573" s="3">
        <f>MAX(B$2:B6573)</f>
        <v>108.370002746582</v>
      </c>
      <c r="D6573" s="3">
        <f>MIN(B$2:B6573)</f>
        <v>4.4000000953674299</v>
      </c>
      <c r="E6573" s="4">
        <f t="shared" si="306"/>
        <v>0.87621426932384849</v>
      </c>
      <c r="F6573" s="4" cm="1">
        <f t="array" ref="F6573">MIN(IF(L$5:L$11&gt;=E6573,L$5:L$11,1))</f>
        <v>1</v>
      </c>
      <c r="G6573" s="4" cm="1">
        <f t="array" ref="G6573">MAX(IF(L$5:L$11&lt;E6573,L$5:L$11,0))</f>
        <v>0.76393202250021031</v>
      </c>
      <c r="H6573" s="4">
        <f t="shared" si="307"/>
        <v>-1.3593773622455618E-3</v>
      </c>
      <c r="I6573" s="4">
        <f t="shared" si="308"/>
        <v>0.48093173101276787</v>
      </c>
    </row>
    <row r="6574" spans="1:9" x14ac:dyDescent="0.25">
      <c r="A6574" s="2">
        <v>25471</v>
      </c>
      <c r="B6574" s="3">
        <v>94.769996643066406</v>
      </c>
      <c r="C6574" s="3">
        <f>MAX(B$2:B6574)</f>
        <v>108.370002746582</v>
      </c>
      <c r="D6574" s="3">
        <f>MIN(B$2:B6574)</f>
        <v>4.4000000953674299</v>
      </c>
      <c r="E6574" s="4">
        <f t="shared" si="306"/>
        <v>0.86919298108379228</v>
      </c>
      <c r="F6574" s="4" cm="1">
        <f t="array" ref="F6574">MIN(IF(L$5:L$11&gt;=E6574,L$5:L$11,1))</f>
        <v>1</v>
      </c>
      <c r="G6574" s="4" cm="1">
        <f t="array" ref="G6574">MAX(IF(L$5:L$11&lt;E6574,L$5:L$11,0))</f>
        <v>0.76393202250021031</v>
      </c>
      <c r="H6574" s="4">
        <f t="shared" si="307"/>
        <v>-7.6440142087287333E-3</v>
      </c>
      <c r="I6574" s="4">
        <f t="shared" si="308"/>
        <v>0.47563523021134119</v>
      </c>
    </row>
    <row r="6575" spans="1:9" x14ac:dyDescent="0.25">
      <c r="A6575" s="2">
        <v>25472</v>
      </c>
      <c r="B6575" s="3">
        <v>94.160003662109304</v>
      </c>
      <c r="C6575" s="3">
        <f>MAX(B$2:B6575)</f>
        <v>108.370002746582</v>
      </c>
      <c r="D6575" s="3">
        <f>MIN(B$2:B6575)</f>
        <v>4.4000000953674299</v>
      </c>
      <c r="E6575" s="4">
        <f t="shared" si="306"/>
        <v>0.86332597170221681</v>
      </c>
      <c r="F6575" s="4" cm="1">
        <f t="array" ref="F6575">MIN(IF(L$5:L$11&gt;=E6575,L$5:L$11,1))</f>
        <v>1</v>
      </c>
      <c r="G6575" s="4" cm="1">
        <f t="array" ref="G6575">MAX(IF(L$5:L$11&lt;E6575,L$5:L$11,0))</f>
        <v>0.76393202250021031</v>
      </c>
      <c r="H6575" s="4">
        <f t="shared" si="307"/>
        <v>-6.4365622302861025E-3</v>
      </c>
      <c r="I6575" s="4">
        <f t="shared" si="308"/>
        <v>0.44589257593684323</v>
      </c>
    </row>
    <row r="6576" spans="1:9" x14ac:dyDescent="0.25">
      <c r="A6576" s="2">
        <v>25475</v>
      </c>
      <c r="B6576" s="3">
        <v>93.410003662109304</v>
      </c>
      <c r="C6576" s="3">
        <f>MAX(B$2:B6576)</f>
        <v>108.370002746582</v>
      </c>
      <c r="D6576" s="3">
        <f>MIN(B$2:B6576)</f>
        <v>4.4000000953674299</v>
      </c>
      <c r="E6576" s="4">
        <f t="shared" si="306"/>
        <v>0.85611235257289919</v>
      </c>
      <c r="F6576" s="4" cm="1">
        <f t="array" ref="F6576">MIN(IF(L$5:L$11&gt;=E6576,L$5:L$11,1))</f>
        <v>1</v>
      </c>
      <c r="G6576" s="4" cm="1">
        <f t="array" ref="G6576">MAX(IF(L$5:L$11&lt;E6576,L$5:L$11,0))</f>
        <v>0.76393202250021031</v>
      </c>
      <c r="H6576" s="4">
        <f t="shared" si="307"/>
        <v>-7.9651653656616084E-3</v>
      </c>
      <c r="I6576" s="4">
        <f t="shared" si="308"/>
        <v>0.42103952537186051</v>
      </c>
    </row>
    <row r="6577" spans="1:9" x14ac:dyDescent="0.25">
      <c r="A6577" s="2">
        <v>25476</v>
      </c>
      <c r="B6577" s="3">
        <v>93.120002746582003</v>
      </c>
      <c r="C6577" s="3">
        <f>MAX(B$2:B6577)</f>
        <v>108.370002746582</v>
      </c>
      <c r="D6577" s="3">
        <f>MIN(B$2:B6577)</f>
        <v>4.4000000953674299</v>
      </c>
      <c r="E6577" s="4">
        <f t="shared" si="306"/>
        <v>0.85332307770387605</v>
      </c>
      <c r="F6577" s="4" cm="1">
        <f t="array" ref="F6577">MIN(IF(L$5:L$11&gt;=E6577,L$5:L$11,1))</f>
        <v>1</v>
      </c>
      <c r="G6577" s="4" cm="1">
        <f t="array" ref="G6577">MAX(IF(L$5:L$11&lt;E6577,L$5:L$11,0))</f>
        <v>0.76393202250021031</v>
      </c>
      <c r="H6577" s="4">
        <f t="shared" si="307"/>
        <v>-3.104602335487705E-3</v>
      </c>
      <c r="I6577" s="4">
        <f t="shared" si="308"/>
        <v>0.39048214437627826</v>
      </c>
    </row>
    <row r="6578" spans="1:9" x14ac:dyDescent="0.25">
      <c r="A6578" s="2">
        <v>25477</v>
      </c>
      <c r="B6578" s="3">
        <v>92.519996643066406</v>
      </c>
      <c r="C6578" s="3">
        <f>MAX(B$2:B6578)</f>
        <v>108.370002746582</v>
      </c>
      <c r="D6578" s="3">
        <f>MIN(B$2:B6578)</f>
        <v>4.4000000953674299</v>
      </c>
      <c r="E6578" s="4">
        <f t="shared" si="306"/>
        <v>0.84755212369583954</v>
      </c>
      <c r="F6578" s="4" cm="1">
        <f t="array" ref="F6578">MIN(IF(L$5:L$11&gt;=E6578,L$5:L$11,1))</f>
        <v>1</v>
      </c>
      <c r="G6578" s="4" cm="1">
        <f t="array" ref="G6578">MAX(IF(L$5:L$11&lt;E6578,L$5:L$11,0))</f>
        <v>0.76393202250021031</v>
      </c>
      <c r="H6578" s="4">
        <f t="shared" si="307"/>
        <v>-6.4433643236508908E-3</v>
      </c>
      <c r="I6578" s="4">
        <f t="shared" si="308"/>
        <v>0.37866658642316442</v>
      </c>
    </row>
    <row r="6579" spans="1:9" x14ac:dyDescent="0.25">
      <c r="A6579" s="2">
        <v>25478</v>
      </c>
      <c r="B6579" s="3">
        <v>93.239997863769503</v>
      </c>
      <c r="C6579" s="3">
        <f>MAX(B$2:B6579)</f>
        <v>108.370002746582</v>
      </c>
      <c r="D6579" s="3">
        <f>MIN(B$2:B6579)</f>
        <v>4.4000000953674299</v>
      </c>
      <c r="E6579" s="4">
        <f t="shared" si="306"/>
        <v>0.85447720980090069</v>
      </c>
      <c r="F6579" s="4" cm="1">
        <f t="array" ref="F6579">MIN(IF(L$5:L$11&gt;=E6579,L$5:L$11,1))</f>
        <v>1</v>
      </c>
      <c r="G6579" s="4" cm="1">
        <f t="array" ref="G6579">MAX(IF(L$5:L$11&lt;E6579,L$5:L$11,0))</f>
        <v>0.76393202250021031</v>
      </c>
      <c r="H6579" s="4">
        <f t="shared" si="307"/>
        <v>7.782114643613669E-3</v>
      </c>
      <c r="I6579" s="4">
        <f t="shared" si="308"/>
        <v>0.35422043295009692</v>
      </c>
    </row>
    <row r="6580" spans="1:9" x14ac:dyDescent="0.25">
      <c r="A6580" s="2">
        <v>25479</v>
      </c>
      <c r="B6580" s="3">
        <v>93.190002441406193</v>
      </c>
      <c r="C6580" s="3">
        <f>MAX(B$2:B6580)</f>
        <v>108.370002746582</v>
      </c>
      <c r="D6580" s="3">
        <f>MIN(B$2:B6580)</f>
        <v>4.4000000953674299</v>
      </c>
      <c r="E6580" s="4">
        <f t="shared" si="306"/>
        <v>0.85399634588738293</v>
      </c>
      <c r="F6580" s="4" cm="1">
        <f t="array" ref="F6580">MIN(IF(L$5:L$11&gt;=E6580,L$5:L$11,1))</f>
        <v>1</v>
      </c>
      <c r="G6580" s="4" cm="1">
        <f t="array" ref="G6580">MAX(IF(L$5:L$11&lt;E6580,L$5:L$11,0))</f>
        <v>0.76393202250021031</v>
      </c>
      <c r="H6580" s="4">
        <f t="shared" si="307"/>
        <v>-5.3620145333288516E-4</v>
      </c>
      <c r="I6580" s="4">
        <f t="shared" si="308"/>
        <v>0.38355556844117517</v>
      </c>
    </row>
    <row r="6581" spans="1:9" x14ac:dyDescent="0.25">
      <c r="A6581" s="2">
        <v>25482</v>
      </c>
      <c r="B6581" s="3">
        <v>93.379997253417898</v>
      </c>
      <c r="C6581" s="3">
        <f>MAX(B$2:B6581)</f>
        <v>108.370002746582</v>
      </c>
      <c r="D6581" s="3">
        <f>MIN(B$2:B6581)</f>
        <v>4.4000000953674299</v>
      </c>
      <c r="E6581" s="4">
        <f t="shared" si="306"/>
        <v>0.85582374616791457</v>
      </c>
      <c r="F6581" s="4" cm="1">
        <f t="array" ref="F6581">MIN(IF(L$5:L$11&gt;=E6581,L$5:L$11,1))</f>
        <v>1</v>
      </c>
      <c r="G6581" s="4" cm="1">
        <f t="array" ref="G6581">MAX(IF(L$5:L$11&lt;E6581,L$5:L$11,0))</f>
        <v>0.76393202250021031</v>
      </c>
      <c r="H6581" s="4">
        <f t="shared" si="307"/>
        <v>2.0387896451785625E-3</v>
      </c>
      <c r="I6581" s="4">
        <f t="shared" si="308"/>
        <v>0.38151859621558737</v>
      </c>
    </row>
    <row r="6582" spans="1:9" x14ac:dyDescent="0.25">
      <c r="A6582" s="2">
        <v>25483</v>
      </c>
      <c r="B6582" s="3">
        <v>93.089996337890597</v>
      </c>
      <c r="C6582" s="3">
        <f>MAX(B$2:B6582)</f>
        <v>108.370002746582</v>
      </c>
      <c r="D6582" s="3">
        <f>MIN(B$2:B6582)</f>
        <v>4.4000000953674299</v>
      </c>
      <c r="E6582" s="4">
        <f t="shared" si="306"/>
        <v>0.85303447129889143</v>
      </c>
      <c r="F6582" s="4" cm="1">
        <f t="array" ref="F6582">MIN(IF(L$5:L$11&gt;=E6582,L$5:L$11,1))</f>
        <v>1</v>
      </c>
      <c r="G6582" s="4" cm="1">
        <f t="array" ref="G6582">MAX(IF(L$5:L$11&lt;E6582,L$5:L$11,0))</f>
        <v>0.76393202250021031</v>
      </c>
      <c r="H6582" s="4">
        <f t="shared" si="307"/>
        <v>-3.1055999577755955E-3</v>
      </c>
      <c r="I6582" s="4">
        <f t="shared" si="308"/>
        <v>0.38925958802602156</v>
      </c>
    </row>
    <row r="6583" spans="1:9" x14ac:dyDescent="0.25">
      <c r="A6583" s="2">
        <v>25484</v>
      </c>
      <c r="B6583" s="3">
        <v>92.669998168945298</v>
      </c>
      <c r="C6583" s="3">
        <f>MAX(B$2:B6583)</f>
        <v>108.370002746582</v>
      </c>
      <c r="D6583" s="3">
        <f>MIN(B$2:B6583)</f>
        <v>4.4000000953674299</v>
      </c>
      <c r="E6583" s="4">
        <f t="shared" si="306"/>
        <v>0.84899486219784859</v>
      </c>
      <c r="F6583" s="4" cm="1">
        <f t="array" ref="F6583">MIN(IF(L$5:L$11&gt;=E6583,L$5:L$11,1))</f>
        <v>1</v>
      </c>
      <c r="G6583" s="4" cm="1">
        <f t="array" ref="G6583">MAX(IF(L$5:L$11&lt;E6583,L$5:L$11,0))</f>
        <v>0.76393202250021031</v>
      </c>
      <c r="H6583" s="4">
        <f t="shared" si="307"/>
        <v>-4.5117433179481248E-3</v>
      </c>
      <c r="I6583" s="4">
        <f t="shared" si="308"/>
        <v>0.37744403007290772</v>
      </c>
    </row>
    <row r="6584" spans="1:9" x14ac:dyDescent="0.25">
      <c r="A6584" s="2">
        <v>25485</v>
      </c>
      <c r="B6584" s="3">
        <v>93.029998779296804</v>
      </c>
      <c r="C6584" s="3">
        <f>MAX(B$2:B6584)</f>
        <v>108.370002746582</v>
      </c>
      <c r="D6584" s="3">
        <f>MIN(B$2:B6584)</f>
        <v>4.4000000953674299</v>
      </c>
      <c r="E6584" s="4">
        <f t="shared" si="306"/>
        <v>0.85245740525037872</v>
      </c>
      <c r="F6584" s="4" cm="1">
        <f t="array" ref="F6584">MIN(IF(L$5:L$11&gt;=E6584,L$5:L$11,1))</f>
        <v>1</v>
      </c>
      <c r="G6584" s="4" cm="1">
        <f t="array" ref="G6584">MAX(IF(L$5:L$11&lt;E6584,L$5:L$11,0))</f>
        <v>0.76393202250021031</v>
      </c>
      <c r="H6584" s="4">
        <f t="shared" si="307"/>
        <v>3.8847590100865581E-3</v>
      </c>
      <c r="I6584" s="4">
        <f t="shared" si="308"/>
        <v>0.36033197131836342</v>
      </c>
    </row>
    <row r="6585" spans="1:9" x14ac:dyDescent="0.25">
      <c r="A6585" s="2">
        <v>25486</v>
      </c>
      <c r="B6585" s="3">
        <v>93.559997558593693</v>
      </c>
      <c r="C6585" s="3">
        <f>MAX(B$2:B6585)</f>
        <v>108.370002746582</v>
      </c>
      <c r="D6585" s="3">
        <f>MIN(B$2:B6585)</f>
        <v>4.4000000953674299</v>
      </c>
      <c r="E6585" s="4">
        <f t="shared" si="306"/>
        <v>0.85755501769418008</v>
      </c>
      <c r="F6585" s="4" cm="1">
        <f t="array" ref="F6585">MIN(IF(L$5:L$11&gt;=E6585,L$5:L$11,1))</f>
        <v>1</v>
      </c>
      <c r="G6585" s="4" cm="1">
        <f t="array" ref="G6585">MAX(IF(L$5:L$11&lt;E6585,L$5:L$11,0))</f>
        <v>0.76393202250021031</v>
      </c>
      <c r="H6585" s="4">
        <f t="shared" si="307"/>
        <v>5.6970739143429316E-3</v>
      </c>
      <c r="I6585" s="4">
        <f t="shared" si="308"/>
        <v>0.37499953906390071</v>
      </c>
    </row>
    <row r="6586" spans="1:9" x14ac:dyDescent="0.25">
      <c r="A6586" s="2">
        <v>25489</v>
      </c>
      <c r="B6586" s="3">
        <v>94.550003051757798</v>
      </c>
      <c r="C6586" s="3">
        <f>MAX(B$2:B6586)</f>
        <v>108.370002746582</v>
      </c>
      <c r="D6586" s="3">
        <f>MIN(B$2:B6586)</f>
        <v>4.4000000953674299</v>
      </c>
      <c r="E6586" s="4">
        <f t="shared" si="306"/>
        <v>0.86707704777900418</v>
      </c>
      <c r="F6586" s="4" cm="1">
        <f t="array" ref="F6586">MIN(IF(L$5:L$11&gt;=E6586,L$5:L$11,1))</f>
        <v>1</v>
      </c>
      <c r="G6586" s="4" cm="1">
        <f t="array" ref="G6586">MAX(IF(L$5:L$11&lt;E6586,L$5:L$11,0))</f>
        <v>0.76393202250021031</v>
      </c>
      <c r="H6586" s="4">
        <f t="shared" si="307"/>
        <v>1.0581504050853452E-2</v>
      </c>
      <c r="I6586" s="4">
        <f t="shared" si="308"/>
        <v>0.39659337189879207</v>
      </c>
    </row>
    <row r="6587" spans="1:9" x14ac:dyDescent="0.25">
      <c r="A6587" s="2">
        <v>25490</v>
      </c>
      <c r="B6587" s="3">
        <v>95.699996948242102</v>
      </c>
      <c r="C6587" s="3">
        <f>MAX(B$2:B6587)</f>
        <v>108.370002746582</v>
      </c>
      <c r="D6587" s="3">
        <f>MIN(B$2:B6587)</f>
        <v>4.4000000953674299</v>
      </c>
      <c r="E6587" s="4">
        <f t="shared" si="306"/>
        <v>0.8781378717393743</v>
      </c>
      <c r="F6587" s="4" cm="1">
        <f t="array" ref="F6587">MIN(IF(L$5:L$11&gt;=E6587,L$5:L$11,1))</f>
        <v>1</v>
      </c>
      <c r="G6587" s="4" cm="1">
        <f t="array" ref="G6587">MAX(IF(L$5:L$11&lt;E6587,L$5:L$11,0))</f>
        <v>0.76393202250021031</v>
      </c>
      <c r="H6587" s="4">
        <f t="shared" si="307"/>
        <v>1.216281183888257E-2</v>
      </c>
      <c r="I6587" s="4">
        <f t="shared" si="308"/>
        <v>0.43692933862190508</v>
      </c>
    </row>
    <row r="6588" spans="1:9" x14ac:dyDescent="0.25">
      <c r="A6588" s="2">
        <v>25491</v>
      </c>
      <c r="B6588" s="3">
        <v>95.720001220703097</v>
      </c>
      <c r="C6588" s="3">
        <f>MAX(B$2:B6588)</f>
        <v>108.370002746582</v>
      </c>
      <c r="D6588" s="3">
        <f>MIN(B$2:B6588)</f>
        <v>4.4000000953674299</v>
      </c>
      <c r="E6588" s="4">
        <f t="shared" si="306"/>
        <v>0.87833027600936464</v>
      </c>
      <c r="F6588" s="4" cm="1">
        <f t="array" ref="F6588">MIN(IF(L$5:L$11&gt;=E6588,L$5:L$11,1))</f>
        <v>1</v>
      </c>
      <c r="G6588" s="4" cm="1">
        <f t="array" ref="G6588">MAX(IF(L$5:L$11&lt;E6588,L$5:L$11,0))</f>
        <v>0.76393202250021031</v>
      </c>
      <c r="H6588" s="4">
        <f t="shared" si="307"/>
        <v>2.0903106686431805E-4</v>
      </c>
      <c r="I6588" s="4">
        <f t="shared" si="308"/>
        <v>0.48378374080519132</v>
      </c>
    </row>
    <row r="6589" spans="1:9" x14ac:dyDescent="0.25">
      <c r="A6589" s="2">
        <v>25492</v>
      </c>
      <c r="B6589" s="3">
        <v>96.370002746582003</v>
      </c>
      <c r="C6589" s="3">
        <f>MAX(B$2:B6589)</f>
        <v>108.370002746582</v>
      </c>
      <c r="D6589" s="3">
        <f>MIN(B$2:B6589)</f>
        <v>4.4000000953674299</v>
      </c>
      <c r="E6589" s="4">
        <f t="shared" si="306"/>
        <v>0.88458209393091891</v>
      </c>
      <c r="F6589" s="4" cm="1">
        <f t="array" ref="F6589">MIN(IF(L$5:L$11&gt;=E6589,L$5:L$11,1))</f>
        <v>1</v>
      </c>
      <c r="G6589" s="4" cm="1">
        <f t="array" ref="G6589">MAX(IF(L$5:L$11&lt;E6589,L$5:L$11,0))</f>
        <v>0.76393202250021031</v>
      </c>
      <c r="H6589" s="4">
        <f t="shared" si="307"/>
        <v>6.7906552192804615E-3</v>
      </c>
      <c r="I6589" s="4">
        <f t="shared" si="308"/>
        <v>0.48459877837203164</v>
      </c>
    </row>
    <row r="6590" spans="1:9" x14ac:dyDescent="0.25">
      <c r="A6590" s="2">
        <v>25493</v>
      </c>
      <c r="B6590" s="3">
        <v>96.260002136230398</v>
      </c>
      <c r="C6590" s="3">
        <f>MAX(B$2:B6590)</f>
        <v>108.370002746582</v>
      </c>
      <c r="D6590" s="3">
        <f>MIN(B$2:B6590)</f>
        <v>4.4000000953674299</v>
      </c>
      <c r="E6590" s="4">
        <f t="shared" si="306"/>
        <v>0.88352409058816028</v>
      </c>
      <c r="F6590" s="4" cm="1">
        <f t="array" ref="F6590">MIN(IF(L$5:L$11&gt;=E6590,L$5:L$11,1))</f>
        <v>1</v>
      </c>
      <c r="G6590" s="4" cm="1">
        <f t="array" ref="G6590">MAX(IF(L$5:L$11&lt;E6590,L$5:L$11,0))</f>
        <v>0.76393202250021031</v>
      </c>
      <c r="H6590" s="4">
        <f t="shared" si="307"/>
        <v>-1.1414403571292642E-3</v>
      </c>
      <c r="I6590" s="4">
        <f t="shared" si="308"/>
        <v>0.51108190407068699</v>
      </c>
    </row>
    <row r="6591" spans="1:9" x14ac:dyDescent="0.25">
      <c r="A6591" s="2">
        <v>25496</v>
      </c>
      <c r="B6591" s="3">
        <v>96.459999084472599</v>
      </c>
      <c r="C6591" s="3">
        <f>MAX(B$2:B6591)</f>
        <v>108.370002746582</v>
      </c>
      <c r="D6591" s="3">
        <f>MIN(B$2:B6591)</f>
        <v>4.4000000953674299</v>
      </c>
      <c r="E6591" s="4">
        <f t="shared" si="306"/>
        <v>0.88544769300368709</v>
      </c>
      <c r="F6591" s="4" cm="1">
        <f t="array" ref="F6591">MIN(IF(L$5:L$11&gt;=E6591,L$5:L$11,1))</f>
        <v>1</v>
      </c>
      <c r="G6591" s="4" cm="1">
        <f t="array" ref="G6591">MAX(IF(L$5:L$11&lt;E6591,L$5:L$11,0))</f>
        <v>0.76393202250021031</v>
      </c>
      <c r="H6591" s="4">
        <f t="shared" si="307"/>
        <v>2.0776744629524835E-3</v>
      </c>
      <c r="I6591" s="4">
        <f t="shared" si="308"/>
        <v>0.50660012999033943</v>
      </c>
    </row>
    <row r="6592" spans="1:9" x14ac:dyDescent="0.25">
      <c r="A6592" s="2">
        <v>25497</v>
      </c>
      <c r="B6592" s="3">
        <v>97.199996948242102</v>
      </c>
      <c r="C6592" s="3">
        <f>MAX(B$2:B6592)</f>
        <v>108.370002746582</v>
      </c>
      <c r="D6592" s="3">
        <f>MIN(B$2:B6592)</f>
        <v>4.4000000953674299</v>
      </c>
      <c r="E6592" s="4">
        <f t="shared" si="306"/>
        <v>0.89256510999800953</v>
      </c>
      <c r="F6592" s="4" cm="1">
        <f t="array" ref="F6592">MIN(IF(L$5:L$11&gt;=E6592,L$5:L$11,1))</f>
        <v>1</v>
      </c>
      <c r="G6592" s="4" cm="1">
        <f t="array" ref="G6592">MAX(IF(L$5:L$11&lt;E6592,L$5:L$11,0))</f>
        <v>0.76393202250021031</v>
      </c>
      <c r="H6592" s="4">
        <f t="shared" si="307"/>
        <v>7.6715516358389912E-3</v>
      </c>
      <c r="I6592" s="4">
        <f t="shared" si="308"/>
        <v>0.51474864058419378</v>
      </c>
    </row>
    <row r="6593" spans="1:9" x14ac:dyDescent="0.25">
      <c r="A6593" s="2">
        <v>25498</v>
      </c>
      <c r="B6593" s="3">
        <v>97.830001831054602</v>
      </c>
      <c r="C6593" s="3">
        <f>MAX(B$2:B6593)</f>
        <v>108.370002746582</v>
      </c>
      <c r="D6593" s="3">
        <f>MIN(B$2:B6593)</f>
        <v>4.4000000953674299</v>
      </c>
      <c r="E6593" s="4">
        <f t="shared" si="306"/>
        <v>0.8986245970303024</v>
      </c>
      <c r="F6593" s="4" cm="1">
        <f t="array" ref="F6593">MIN(IF(L$5:L$11&gt;=E6593,L$5:L$11,1))</f>
        <v>1</v>
      </c>
      <c r="G6593" s="4" cm="1">
        <f t="array" ref="G6593">MAX(IF(L$5:L$11&lt;E6593,L$5:L$11,0))</f>
        <v>0.76393202250021031</v>
      </c>
      <c r="H6593" s="4">
        <f t="shared" si="307"/>
        <v>6.4815319196767085E-3</v>
      </c>
      <c r="I6593" s="4">
        <f t="shared" si="308"/>
        <v>0.54489850279635588</v>
      </c>
    </row>
    <row r="6594" spans="1:9" x14ac:dyDescent="0.25">
      <c r="A6594" s="2">
        <v>25499</v>
      </c>
      <c r="B6594" s="3">
        <v>97.459999084472599</v>
      </c>
      <c r="C6594" s="3">
        <f>MAX(B$2:B6594)</f>
        <v>108.370002746582</v>
      </c>
      <c r="D6594" s="3">
        <f>MIN(B$2:B6594)</f>
        <v>4.4000000953674299</v>
      </c>
      <c r="E6594" s="4">
        <f t="shared" si="306"/>
        <v>0.89506585184277709</v>
      </c>
      <c r="F6594" s="4" cm="1">
        <f t="array" ref="F6594">MIN(IF(L$5:L$11&gt;=E6594,L$5:L$11,1))</f>
        <v>1</v>
      </c>
      <c r="G6594" s="4" cm="1">
        <f t="array" ref="G6594">MAX(IF(L$5:L$11&lt;E6594,L$5:L$11,0))</f>
        <v>0.76393202250021031</v>
      </c>
      <c r="H6594" s="4">
        <f t="shared" si="307"/>
        <v>-3.7820989436447849E-3</v>
      </c>
      <c r="I6594" s="4">
        <f t="shared" si="308"/>
        <v>0.57056690177392688</v>
      </c>
    </row>
    <row r="6595" spans="1:9" x14ac:dyDescent="0.25">
      <c r="A6595" s="2">
        <v>25500</v>
      </c>
      <c r="B6595" s="3">
        <v>98.120002746582003</v>
      </c>
      <c r="C6595" s="3">
        <f>MAX(B$2:B6595)</f>
        <v>108.370002746582</v>
      </c>
      <c r="D6595" s="3">
        <f>MIN(B$2:B6595)</f>
        <v>4.4000000953674299</v>
      </c>
      <c r="E6595" s="4">
        <f t="shared" si="306"/>
        <v>0.90141387189932654</v>
      </c>
      <c r="F6595" s="4" cm="1">
        <f t="array" ref="F6595">MIN(IF(L$5:L$11&gt;=E6595,L$5:L$11,1))</f>
        <v>1</v>
      </c>
      <c r="G6595" s="4" cm="1">
        <f t="array" ref="G6595">MAX(IF(L$5:L$11&lt;E6595,L$5:L$11,0))</f>
        <v>0.76393202250021031</v>
      </c>
      <c r="H6595" s="4">
        <f t="shared" si="307"/>
        <v>6.7720466684730862E-3</v>
      </c>
      <c r="I6595" s="4">
        <f t="shared" si="308"/>
        <v>0.55549181524496949</v>
      </c>
    </row>
    <row r="6596" spans="1:9" x14ac:dyDescent="0.25">
      <c r="A6596" s="2">
        <v>25503</v>
      </c>
      <c r="B6596" s="3">
        <v>97.970001220703097</v>
      </c>
      <c r="C6596" s="3">
        <f>MAX(B$2:B6596)</f>
        <v>108.370002746582</v>
      </c>
      <c r="D6596" s="3">
        <f>MIN(B$2:B6596)</f>
        <v>4.4000000953674299</v>
      </c>
      <c r="E6596" s="4">
        <f t="shared" ref="E6596:E6659" si="309">(B6596-D6596)/(C6596-D6596)</f>
        <v>0.89997113339731738</v>
      </c>
      <c r="F6596" s="4" cm="1">
        <f t="array" ref="F6596">MIN(IF(L$5:L$11&gt;=E6596,L$5:L$11,1))</f>
        <v>1</v>
      </c>
      <c r="G6596" s="4" cm="1">
        <f t="array" ref="G6596">MAX(IF(L$5:L$11&lt;E6596,L$5:L$11,0))</f>
        <v>0.76393202250021031</v>
      </c>
      <c r="H6596" s="4">
        <f t="shared" si="307"/>
        <v>-1.5287558263356038E-3</v>
      </c>
      <c r="I6596" s="4">
        <f t="shared" si="308"/>
        <v>0.58238245972704494</v>
      </c>
    </row>
    <row r="6597" spans="1:9" x14ac:dyDescent="0.25">
      <c r="A6597" s="2">
        <v>25504</v>
      </c>
      <c r="B6597" s="3">
        <v>97.660003662109304</v>
      </c>
      <c r="C6597" s="3">
        <f>MAX(B$2:B6597)</f>
        <v>108.370002746582</v>
      </c>
      <c r="D6597" s="3">
        <f>MIN(B$2:B6597)</f>
        <v>4.4000000953674299</v>
      </c>
      <c r="E6597" s="4">
        <f t="shared" si="309"/>
        <v>0.89698952763903206</v>
      </c>
      <c r="F6597" s="4" cm="1">
        <f t="array" ref="F6597">MIN(IF(L$5:L$11&gt;=E6597,L$5:L$11,1))</f>
        <v>1</v>
      </c>
      <c r="G6597" s="4" cm="1">
        <f t="array" ref="G6597">MAX(IF(L$5:L$11&lt;E6597,L$5:L$11,0))</f>
        <v>0.76393202250021031</v>
      </c>
      <c r="H6597" s="4">
        <f t="shared" ref="H6597:H6660" si="310">B6597/B6596-1</f>
        <v>-3.164208989805406E-3</v>
      </c>
      <c r="I6597" s="4">
        <f t="shared" ref="I6597:I6660" si="311">IF(E6596=0,0,(E6596-G6596)/(F6596-G6596))</f>
        <v>0.576270921358778</v>
      </c>
    </row>
    <row r="6598" spans="1:9" x14ac:dyDescent="0.25">
      <c r="A6598" s="2">
        <v>25505</v>
      </c>
      <c r="B6598" s="3">
        <v>96.809997558593693</v>
      </c>
      <c r="C6598" s="3">
        <f>MAX(B$2:B6598)</f>
        <v>108.370002746582</v>
      </c>
      <c r="D6598" s="3">
        <f>MIN(B$2:B6598)</f>
        <v>4.4000000953674299</v>
      </c>
      <c r="E6598" s="4">
        <f t="shared" si="309"/>
        <v>0.88881403392122293</v>
      </c>
      <c r="F6598" s="4" cm="1">
        <f t="array" ref="F6598">MIN(IF(L$5:L$11&gt;=E6598,L$5:L$11,1))</f>
        <v>1</v>
      </c>
      <c r="G6598" s="4" cm="1">
        <f t="array" ref="G6598">MAX(IF(L$5:L$11&lt;E6598,L$5:L$11,0))</f>
        <v>0.76393202250021031</v>
      </c>
      <c r="H6598" s="4">
        <f t="shared" si="310"/>
        <v>-8.7037279504568188E-3</v>
      </c>
      <c r="I6598" s="4">
        <f t="shared" si="311"/>
        <v>0.56364063668457653</v>
      </c>
    </row>
    <row r="6599" spans="1:9" x14ac:dyDescent="0.25">
      <c r="A6599" s="2">
        <v>25506</v>
      </c>
      <c r="B6599" s="3">
        <v>96.930000305175696</v>
      </c>
      <c r="C6599" s="3">
        <f>MAX(B$2:B6599)</f>
        <v>108.370002746582</v>
      </c>
      <c r="D6599" s="3">
        <f>MIN(B$2:B6599)</f>
        <v>4.4000000953674299</v>
      </c>
      <c r="E6599" s="4">
        <f t="shared" si="309"/>
        <v>0.88996823939897562</v>
      </c>
      <c r="F6599" s="4" cm="1">
        <f t="array" ref="F6599">MIN(IF(L$5:L$11&gt;=E6599,L$5:L$11,1))</f>
        <v>1</v>
      </c>
      <c r="G6599" s="4" cm="1">
        <f t="array" ref="G6599">MAX(IF(L$5:L$11&lt;E6599,L$5:L$11,0))</f>
        <v>0.76393202250021031</v>
      </c>
      <c r="H6599" s="4">
        <f t="shared" si="310"/>
        <v>1.2395697718035059E-3</v>
      </c>
      <c r="I6599" s="4">
        <f t="shared" si="311"/>
        <v>0.52900868954631464</v>
      </c>
    </row>
    <row r="6600" spans="1:9" x14ac:dyDescent="0.25">
      <c r="A6600" s="2">
        <v>25507</v>
      </c>
      <c r="B6600" s="3">
        <v>97.120002746582003</v>
      </c>
      <c r="C6600" s="3">
        <f>MAX(B$2:B6600)</f>
        <v>108.370002746582</v>
      </c>
      <c r="D6600" s="3">
        <f>MIN(B$2:B6600)</f>
        <v>4.4000000953674299</v>
      </c>
      <c r="E6600" s="4">
        <f t="shared" si="309"/>
        <v>0.89179571306023642</v>
      </c>
      <c r="F6600" s="4" cm="1">
        <f t="array" ref="F6600">MIN(IF(L$5:L$11&gt;=E6600,L$5:L$11,1))</f>
        <v>1</v>
      </c>
      <c r="G6600" s="4" cm="1">
        <f t="array" ref="G6600">MAX(IF(L$5:L$11&lt;E6600,L$5:L$11,0))</f>
        <v>0.76393202250021031</v>
      </c>
      <c r="H6600" s="4">
        <f t="shared" si="310"/>
        <v>1.9602026287846019E-3</v>
      </c>
      <c r="I6600" s="4">
        <f t="shared" si="311"/>
        <v>0.53389798241007758</v>
      </c>
    </row>
    <row r="6601" spans="1:9" x14ac:dyDescent="0.25">
      <c r="A6601" s="2">
        <v>25510</v>
      </c>
      <c r="B6601" s="3">
        <v>97.150001525878906</v>
      </c>
      <c r="C6601" s="3">
        <f>MAX(B$2:B6601)</f>
        <v>108.370002746582</v>
      </c>
      <c r="D6601" s="3">
        <f>MIN(B$2:B6601)</f>
        <v>4.4000000953674299</v>
      </c>
      <c r="E6601" s="4">
        <f t="shared" si="309"/>
        <v>0.89208424608449288</v>
      </c>
      <c r="F6601" s="4" cm="1">
        <f t="array" ref="F6601">MIN(IF(L$5:L$11&gt;=E6601,L$5:L$11,1))</f>
        <v>1</v>
      </c>
      <c r="G6601" s="4" cm="1">
        <f t="array" ref="G6601">MAX(IF(L$5:L$11&lt;E6601,L$5:L$11,0))</f>
        <v>0.76393202250021031</v>
      </c>
      <c r="H6601" s="4">
        <f t="shared" si="310"/>
        <v>3.0888363311909472E-4</v>
      </c>
      <c r="I6601" s="4">
        <f t="shared" si="311"/>
        <v>0.54163928506626879</v>
      </c>
    </row>
    <row r="6602" spans="1:9" x14ac:dyDescent="0.25">
      <c r="A6602" s="2">
        <v>25511</v>
      </c>
      <c r="B6602" s="3">
        <v>97.209999084472599</v>
      </c>
      <c r="C6602" s="3">
        <f>MAX(B$2:B6602)</f>
        <v>108.370002746582</v>
      </c>
      <c r="D6602" s="3">
        <f>MIN(B$2:B6602)</f>
        <v>4.4000000953674299</v>
      </c>
      <c r="E6602" s="4">
        <f t="shared" si="309"/>
        <v>0.89266131213300459</v>
      </c>
      <c r="F6602" s="4" cm="1">
        <f t="array" ref="F6602">MIN(IF(L$5:L$11&gt;=E6602,L$5:L$11,1))</f>
        <v>1</v>
      </c>
      <c r="G6602" s="4" cm="1">
        <f t="array" ref="G6602">MAX(IF(L$5:L$11&lt;E6602,L$5:L$11,0))</f>
        <v>0.76393202250021031</v>
      </c>
      <c r="H6602" s="4">
        <f t="shared" si="310"/>
        <v>6.1757650696181443E-4</v>
      </c>
      <c r="I6602" s="4">
        <f t="shared" si="311"/>
        <v>0.5428615305707728</v>
      </c>
    </row>
    <row r="6603" spans="1:9" x14ac:dyDescent="0.25">
      <c r="A6603" s="2">
        <v>25512</v>
      </c>
      <c r="B6603" s="3">
        <v>97.639999389648395</v>
      </c>
      <c r="C6603" s="3">
        <f>MAX(B$2:B6603)</f>
        <v>108.370002746582</v>
      </c>
      <c r="D6603" s="3">
        <f>MIN(B$2:B6603)</f>
        <v>4.4000000953674299</v>
      </c>
      <c r="E6603" s="4">
        <f t="shared" si="309"/>
        <v>0.8967971233690426</v>
      </c>
      <c r="F6603" s="4" cm="1">
        <f t="array" ref="F6603">MIN(IF(L$5:L$11&gt;=E6603,L$5:L$11,1))</f>
        <v>1</v>
      </c>
      <c r="G6603" s="4" cm="1">
        <f t="array" ref="G6603">MAX(IF(L$5:L$11&lt;E6603,L$5:L$11,0))</f>
        <v>0.76393202250021031</v>
      </c>
      <c r="H6603" s="4">
        <f t="shared" si="310"/>
        <v>4.4234164100973583E-3</v>
      </c>
      <c r="I6603" s="4">
        <f t="shared" si="311"/>
        <v>0.54530602157977559</v>
      </c>
    </row>
    <row r="6604" spans="1:9" x14ac:dyDescent="0.25">
      <c r="A6604" s="2">
        <v>25513</v>
      </c>
      <c r="B6604" s="3">
        <v>97.669998168945298</v>
      </c>
      <c r="C6604" s="3">
        <f>MAX(B$2:B6604)</f>
        <v>108.370002746582</v>
      </c>
      <c r="D6604" s="3">
        <f>MIN(B$2:B6604)</f>
        <v>4.4000000953674299</v>
      </c>
      <c r="E6604" s="4">
        <f t="shared" si="309"/>
        <v>0.89708565639329907</v>
      </c>
      <c r="F6604" s="4" cm="1">
        <f t="array" ref="F6604">MIN(IF(L$5:L$11&gt;=E6604,L$5:L$11,1))</f>
        <v>1</v>
      </c>
      <c r="G6604" s="4" cm="1">
        <f t="array" ref="G6604">MAX(IF(L$5:L$11&lt;E6604,L$5:L$11,0))</f>
        <v>0.76393202250021031</v>
      </c>
      <c r="H6604" s="4">
        <f t="shared" si="310"/>
        <v>3.0723862642800803E-4</v>
      </c>
      <c r="I6604" s="4">
        <f t="shared" si="311"/>
        <v>0.56282559911773999</v>
      </c>
    </row>
    <row r="6605" spans="1:9" x14ac:dyDescent="0.25">
      <c r="A6605" s="2">
        <v>25514</v>
      </c>
      <c r="B6605" s="3">
        <v>98.260002136230398</v>
      </c>
      <c r="C6605" s="3">
        <f>MAX(B$2:B6605)</f>
        <v>108.370002746582</v>
      </c>
      <c r="D6605" s="3">
        <f>MIN(B$2:B6605)</f>
        <v>4.4000000953674299</v>
      </c>
      <c r="E6605" s="4">
        <f t="shared" si="309"/>
        <v>0.90276040826634041</v>
      </c>
      <c r="F6605" s="4" cm="1">
        <f t="array" ref="F6605">MIN(IF(L$5:L$11&gt;=E6605,L$5:L$11,1))</f>
        <v>1</v>
      </c>
      <c r="G6605" s="4" cm="1">
        <f t="array" ref="G6605">MAX(IF(L$5:L$11&lt;E6605,L$5:L$11,0))</f>
        <v>0.76393202250021031</v>
      </c>
      <c r="H6605" s="4">
        <f t="shared" si="310"/>
        <v>6.0407901950048082E-3</v>
      </c>
      <c r="I6605" s="4">
        <f t="shared" si="311"/>
        <v>0.564047844622244</v>
      </c>
    </row>
    <row r="6606" spans="1:9" x14ac:dyDescent="0.25">
      <c r="A6606" s="2">
        <v>25517</v>
      </c>
      <c r="B6606" s="3">
        <v>98.330001831054602</v>
      </c>
      <c r="C6606" s="3">
        <f>MAX(B$2:B6606)</f>
        <v>108.370002746582</v>
      </c>
      <c r="D6606" s="3">
        <f>MIN(B$2:B6606)</f>
        <v>4.4000000953674299</v>
      </c>
      <c r="E6606" s="4">
        <f t="shared" si="309"/>
        <v>0.90343367644984751</v>
      </c>
      <c r="F6606" s="4" cm="1">
        <f t="array" ref="F6606">MIN(IF(L$5:L$11&gt;=E6606,L$5:L$11,1))</f>
        <v>1</v>
      </c>
      <c r="G6606" s="4" cm="1">
        <f t="array" ref="G6606">MAX(IF(L$5:L$11&lt;E6606,L$5:L$11,0))</f>
        <v>0.76393202250021031</v>
      </c>
      <c r="H6606" s="4">
        <f t="shared" si="310"/>
        <v>7.1239256363098136E-4</v>
      </c>
      <c r="I6606" s="4">
        <f t="shared" si="311"/>
        <v>0.58808647931189129</v>
      </c>
    </row>
    <row r="6607" spans="1:9" x14ac:dyDescent="0.25">
      <c r="A6607" s="2">
        <v>25518</v>
      </c>
      <c r="B6607" s="3">
        <v>98.069999694824205</v>
      </c>
      <c r="C6607" s="3">
        <f>MAX(B$2:B6607)</f>
        <v>108.370002746582</v>
      </c>
      <c r="D6607" s="3">
        <f>MIN(B$2:B6607)</f>
        <v>4.4000000953674299</v>
      </c>
      <c r="E6607" s="4">
        <f t="shared" si="309"/>
        <v>0.90093293460508084</v>
      </c>
      <c r="F6607" s="4" cm="1">
        <f t="array" ref="F6607">MIN(IF(L$5:L$11&gt;=E6607,L$5:L$11,1))</f>
        <v>1</v>
      </c>
      <c r="G6607" s="4" cm="1">
        <f t="array" ref="G6607">MAX(IF(L$5:L$11&lt;E6607,L$5:L$11,0))</f>
        <v>0.76393202250021031</v>
      </c>
      <c r="H6607" s="4">
        <f t="shared" si="310"/>
        <v>-2.6441791049400809E-3</v>
      </c>
      <c r="I6607" s="4">
        <f t="shared" si="311"/>
        <v>0.59093848910431523</v>
      </c>
    </row>
    <row r="6608" spans="1:9" x14ac:dyDescent="0.25">
      <c r="A6608" s="2">
        <v>25519</v>
      </c>
      <c r="B6608" s="3">
        <v>97.889999389648395</v>
      </c>
      <c r="C6608" s="3">
        <f>MAX(B$2:B6608)</f>
        <v>108.370002746582</v>
      </c>
      <c r="D6608" s="3">
        <f>MIN(B$2:B6608)</f>
        <v>4.4000000953674299</v>
      </c>
      <c r="E6608" s="4">
        <f t="shared" si="309"/>
        <v>0.89920166307881511</v>
      </c>
      <c r="F6608" s="4" cm="1">
        <f t="array" ref="F6608">MIN(IF(L$5:L$11&gt;=E6608,L$5:L$11,1))</f>
        <v>1</v>
      </c>
      <c r="G6608" s="4" cm="1">
        <f t="array" ref="G6608">MAX(IF(L$5:L$11&lt;E6608,L$5:L$11,0))</f>
        <v>0.76393202250021031</v>
      </c>
      <c r="H6608" s="4">
        <f t="shared" si="310"/>
        <v>-1.8354267944931113E-3</v>
      </c>
      <c r="I6608" s="4">
        <f t="shared" si="311"/>
        <v>0.5803451766557054</v>
      </c>
    </row>
    <row r="6609" spans="1:9" x14ac:dyDescent="0.25">
      <c r="A6609" s="2">
        <v>25520</v>
      </c>
      <c r="B6609" s="3">
        <v>97.419998168945298</v>
      </c>
      <c r="C6609" s="3">
        <f>MAX(B$2:B6609)</f>
        <v>108.370002746582</v>
      </c>
      <c r="D6609" s="3">
        <f>MIN(B$2:B6609)</f>
        <v>4.4000000953674299</v>
      </c>
      <c r="E6609" s="4">
        <f t="shared" si="309"/>
        <v>0.89468111668352657</v>
      </c>
      <c r="F6609" s="4" cm="1">
        <f t="array" ref="F6609">MIN(IF(L$5:L$11&gt;=E6609,L$5:L$11,1))</f>
        <v>1</v>
      </c>
      <c r="G6609" s="4" cm="1">
        <f t="array" ref="G6609">MAX(IF(L$5:L$11&lt;E6609,L$5:L$11,0))</f>
        <v>0.76393202250021031</v>
      </c>
      <c r="H6609" s="4">
        <f t="shared" si="310"/>
        <v>-4.8013200902399245E-3</v>
      </c>
      <c r="I6609" s="4">
        <f t="shared" si="311"/>
        <v>0.57301139278293389</v>
      </c>
    </row>
    <row r="6610" spans="1:9" x14ac:dyDescent="0.25">
      <c r="A6610" s="2">
        <v>25521</v>
      </c>
      <c r="B6610" s="3">
        <v>97.069999694824205</v>
      </c>
      <c r="C6610" s="3">
        <f>MAX(B$2:B6610)</f>
        <v>108.370002746582</v>
      </c>
      <c r="D6610" s="3">
        <f>MIN(B$2:B6610)</f>
        <v>4.4000000953674299</v>
      </c>
      <c r="E6610" s="4">
        <f t="shared" si="309"/>
        <v>0.89131477576599072</v>
      </c>
      <c r="F6610" s="4" cm="1">
        <f t="array" ref="F6610">MIN(IF(L$5:L$11&gt;=E6610,L$5:L$11,1))</f>
        <v>1</v>
      </c>
      <c r="G6610" s="4" cm="1">
        <f t="array" ref="G6610">MAX(IF(L$5:L$11&lt;E6610,L$5:L$11,0))</f>
        <v>0.76393202250021031</v>
      </c>
      <c r="H6610" s="4">
        <f t="shared" si="310"/>
        <v>-3.5926758437638817E-3</v>
      </c>
      <c r="I6610" s="4">
        <f t="shared" si="311"/>
        <v>0.55386205095704999</v>
      </c>
    </row>
    <row r="6611" spans="1:9" x14ac:dyDescent="0.25">
      <c r="A6611" s="2">
        <v>25524</v>
      </c>
      <c r="B6611" s="3">
        <v>96.410003662109304</v>
      </c>
      <c r="C6611" s="3">
        <f>MAX(B$2:B6611)</f>
        <v>108.370002746582</v>
      </c>
      <c r="D6611" s="3">
        <f>MIN(B$2:B6611)</f>
        <v>4.4000000953674299</v>
      </c>
      <c r="E6611" s="4">
        <f t="shared" si="309"/>
        <v>0.88496682909016944</v>
      </c>
      <c r="F6611" s="4" cm="1">
        <f t="array" ref="F6611">MIN(IF(L$5:L$11&gt;=E6611,L$5:L$11,1))</f>
        <v>1</v>
      </c>
      <c r="G6611" s="4" cm="1">
        <f t="array" ref="G6611">MAX(IF(L$5:L$11&lt;E6611,L$5:L$11,0))</f>
        <v>0.76393202250021031</v>
      </c>
      <c r="H6611" s="4">
        <f t="shared" si="310"/>
        <v>-6.7991762108771114E-3</v>
      </c>
      <c r="I6611" s="4">
        <f t="shared" si="311"/>
        <v>0.53960200199492914</v>
      </c>
    </row>
    <row r="6612" spans="1:9" x14ac:dyDescent="0.25">
      <c r="A6612" s="2">
        <v>25525</v>
      </c>
      <c r="B6612" s="3">
        <v>96.389999389648395</v>
      </c>
      <c r="C6612" s="3">
        <f>MAX(B$2:B6612)</f>
        <v>108.370002746582</v>
      </c>
      <c r="D6612" s="3">
        <f>MIN(B$2:B6612)</f>
        <v>4.4000000953674299</v>
      </c>
      <c r="E6612" s="4">
        <f t="shared" si="309"/>
        <v>0.88477442482017998</v>
      </c>
      <c r="F6612" s="4" cm="1">
        <f t="array" ref="F6612">MIN(IF(L$5:L$11&gt;=E6612,L$5:L$11,1))</f>
        <v>1</v>
      </c>
      <c r="G6612" s="4" cm="1">
        <f t="array" ref="G6612">MAX(IF(L$5:L$11&lt;E6612,L$5:L$11,0))</f>
        <v>0.76393202250021031</v>
      </c>
      <c r="H6612" s="4">
        <f t="shared" si="310"/>
        <v>-2.0749166788769369E-4</v>
      </c>
      <c r="I6612" s="4">
        <f t="shared" si="311"/>
        <v>0.51271166835860638</v>
      </c>
    </row>
    <row r="6613" spans="1:9" x14ac:dyDescent="0.25">
      <c r="A6613" s="2">
        <v>25526</v>
      </c>
      <c r="B6613" s="3">
        <v>95.900001525878906</v>
      </c>
      <c r="C6613" s="3">
        <f>MAX(B$2:B6613)</f>
        <v>108.370002746582</v>
      </c>
      <c r="D6613" s="3">
        <f>MIN(B$2:B6613)</f>
        <v>4.4000000953674299</v>
      </c>
      <c r="E6613" s="4">
        <f t="shared" si="309"/>
        <v>0.88006154753563026</v>
      </c>
      <c r="F6613" s="4" cm="1">
        <f t="array" ref="F6613">MIN(IF(L$5:L$11&gt;=E6613,L$5:L$11,1))</f>
        <v>1</v>
      </c>
      <c r="G6613" s="4" cm="1">
        <f t="array" ref="G6613">MAX(IF(L$5:L$11&lt;E6613,L$5:L$11,0))</f>
        <v>0.76393202250021031</v>
      </c>
      <c r="H6613" s="4">
        <f t="shared" si="310"/>
        <v>-5.083492757259167E-3</v>
      </c>
      <c r="I6613" s="4">
        <f t="shared" si="311"/>
        <v>0.51189663079176984</v>
      </c>
    </row>
    <row r="6614" spans="1:9" x14ac:dyDescent="0.25">
      <c r="A6614" s="2">
        <v>25527</v>
      </c>
      <c r="B6614" s="3">
        <v>94.910003662109304</v>
      </c>
      <c r="C6614" s="3">
        <f>MAX(B$2:B6614)</f>
        <v>108.370002746582</v>
      </c>
      <c r="D6614" s="3">
        <f>MIN(B$2:B6614)</f>
        <v>4.4000000953674299</v>
      </c>
      <c r="E6614" s="4">
        <f t="shared" si="309"/>
        <v>0.87053959083153432</v>
      </c>
      <c r="F6614" s="4" cm="1">
        <f t="array" ref="F6614">MIN(IF(L$5:L$11&gt;=E6614,L$5:L$11,1))</f>
        <v>1</v>
      </c>
      <c r="G6614" s="4" cm="1">
        <f t="array" ref="G6614">MAX(IF(L$5:L$11&lt;E6614,L$5:L$11,0))</f>
        <v>0.76393202250021031</v>
      </c>
      <c r="H6614" s="4">
        <f t="shared" si="310"/>
        <v>-1.0323230949088602E-2</v>
      </c>
      <c r="I6614" s="4">
        <f t="shared" si="311"/>
        <v>0.49193256224480258</v>
      </c>
    </row>
    <row r="6615" spans="1:9" x14ac:dyDescent="0.25">
      <c r="A6615" s="2">
        <v>25528</v>
      </c>
      <c r="B6615" s="3">
        <v>94.319999694824205</v>
      </c>
      <c r="C6615" s="3">
        <f>MAX(B$2:B6615)</f>
        <v>108.370002746582</v>
      </c>
      <c r="D6615" s="3">
        <f>MIN(B$2:B6615)</f>
        <v>4.4000000953674299</v>
      </c>
      <c r="E6615" s="4">
        <f t="shared" si="309"/>
        <v>0.86486483895849298</v>
      </c>
      <c r="F6615" s="4" cm="1">
        <f t="array" ref="F6615">MIN(IF(L$5:L$11&gt;=E6615,L$5:L$11,1))</f>
        <v>1</v>
      </c>
      <c r="G6615" s="4" cm="1">
        <f t="array" ref="G6615">MAX(IF(L$5:L$11&lt;E6615,L$5:L$11,0))</f>
        <v>0.76393202250021031</v>
      </c>
      <c r="H6615" s="4">
        <f t="shared" si="310"/>
        <v>-6.2164571122089729E-3</v>
      </c>
      <c r="I6615" s="4">
        <f t="shared" si="311"/>
        <v>0.45159690636744232</v>
      </c>
    </row>
    <row r="6616" spans="1:9" x14ac:dyDescent="0.25">
      <c r="A6616" s="2">
        <v>25531</v>
      </c>
      <c r="B6616" s="3">
        <v>93.239997863769503</v>
      </c>
      <c r="C6616" s="3">
        <f>MAX(B$2:B6616)</f>
        <v>108.370002746582</v>
      </c>
      <c r="D6616" s="3">
        <f>MIN(B$2:B6616)</f>
        <v>4.4000000953674299</v>
      </c>
      <c r="E6616" s="4">
        <f t="shared" si="309"/>
        <v>0.85447720980090069</v>
      </c>
      <c r="F6616" s="4" cm="1">
        <f t="array" ref="F6616">MIN(IF(L$5:L$11&gt;=E6616,L$5:L$11,1))</f>
        <v>1</v>
      </c>
      <c r="G6616" s="4" cm="1">
        <f t="array" ref="G6616">MAX(IF(L$5:L$11&lt;E6616,L$5:L$11,0))</f>
        <v>0.76393202250021031</v>
      </c>
      <c r="H6616" s="4">
        <f t="shared" si="310"/>
        <v>-1.1450401129655341E-2</v>
      </c>
      <c r="I6616" s="4">
        <f t="shared" si="311"/>
        <v>0.42755827167779498</v>
      </c>
    </row>
    <row r="6617" spans="1:9" x14ac:dyDescent="0.25">
      <c r="A6617" s="2">
        <v>25532</v>
      </c>
      <c r="B6617" s="3">
        <v>92.940002441406193</v>
      </c>
      <c r="C6617" s="3">
        <f>MAX(B$2:B6617)</f>
        <v>108.370002746582</v>
      </c>
      <c r="D6617" s="3">
        <f>MIN(B$2:B6617)</f>
        <v>4.4000000953674299</v>
      </c>
      <c r="E6617" s="4">
        <f t="shared" si="309"/>
        <v>0.85159180617761043</v>
      </c>
      <c r="F6617" s="4" cm="1">
        <f t="array" ref="F6617">MIN(IF(L$5:L$11&gt;=E6617,L$5:L$11,1))</f>
        <v>1</v>
      </c>
      <c r="G6617" s="4" cm="1">
        <f t="array" ref="G6617">MAX(IF(L$5:L$11&lt;E6617,L$5:L$11,0))</f>
        <v>0.76393202250021031</v>
      </c>
      <c r="H6617" s="4">
        <f t="shared" si="310"/>
        <v>-3.2174541960160452E-3</v>
      </c>
      <c r="I6617" s="4">
        <f t="shared" si="311"/>
        <v>0.38355556844117517</v>
      </c>
    </row>
    <row r="6618" spans="1:9" x14ac:dyDescent="0.25">
      <c r="A6618" s="2">
        <v>25533</v>
      </c>
      <c r="B6618" s="3">
        <v>93.269996643066406</v>
      </c>
      <c r="C6618" s="3">
        <f>MAX(B$2:B6618)</f>
        <v>108.370002746582</v>
      </c>
      <c r="D6618" s="3">
        <f>MIN(B$2:B6618)</f>
        <v>4.4000000953674299</v>
      </c>
      <c r="E6618" s="4">
        <f t="shared" si="309"/>
        <v>0.85476574282515705</v>
      </c>
      <c r="F6618" s="4" cm="1">
        <f t="array" ref="F6618">MIN(IF(L$5:L$11&gt;=E6618,L$5:L$11,1))</f>
        <v>1</v>
      </c>
      <c r="G6618" s="4" cm="1">
        <f t="array" ref="G6618">MAX(IF(L$5:L$11&lt;E6618,L$5:L$11,0))</f>
        <v>0.76393202250021031</v>
      </c>
      <c r="H6618" s="4">
        <f t="shared" si="310"/>
        <v>3.550615375421895E-3</v>
      </c>
      <c r="I6618" s="4">
        <f t="shared" si="311"/>
        <v>0.37133280255039341</v>
      </c>
    </row>
    <row r="6619" spans="1:9" x14ac:dyDescent="0.25">
      <c r="A6619" s="2">
        <v>25535</v>
      </c>
      <c r="B6619" s="3">
        <v>93.809997558593693</v>
      </c>
      <c r="C6619" s="3">
        <f>MAX(B$2:B6619)</f>
        <v>108.370002746582</v>
      </c>
      <c r="D6619" s="3">
        <f>MIN(B$2:B6619)</f>
        <v>4.4000000953674299</v>
      </c>
      <c r="E6619" s="4">
        <f t="shared" si="309"/>
        <v>0.85995955740395258</v>
      </c>
      <c r="F6619" s="4" cm="1">
        <f t="array" ref="F6619">MIN(IF(L$5:L$11&gt;=E6619,L$5:L$11,1))</f>
        <v>1</v>
      </c>
      <c r="G6619" s="4" cm="1">
        <f t="array" ref="G6619">MAX(IF(L$5:L$11&lt;E6619,L$5:L$11,0))</f>
        <v>0.76393202250021031</v>
      </c>
      <c r="H6619" s="4">
        <f t="shared" si="310"/>
        <v>5.7896529962770948E-3</v>
      </c>
      <c r="I6619" s="4">
        <f t="shared" si="311"/>
        <v>0.38477781394567867</v>
      </c>
    </row>
    <row r="6620" spans="1:9" x14ac:dyDescent="0.25">
      <c r="A6620" s="2">
        <v>25538</v>
      </c>
      <c r="B6620" s="3">
        <v>93.220001220703097</v>
      </c>
      <c r="C6620" s="3">
        <f>MAX(B$2:B6620)</f>
        <v>108.370002746582</v>
      </c>
      <c r="D6620" s="3">
        <f>MIN(B$2:B6620)</f>
        <v>4.4000000953674299</v>
      </c>
      <c r="E6620" s="4">
        <f t="shared" si="309"/>
        <v>0.8542848789116394</v>
      </c>
      <c r="F6620" s="4" cm="1">
        <f t="array" ref="F6620">MIN(IF(L$5:L$11&gt;=E6620,L$5:L$11,1))</f>
        <v>1</v>
      </c>
      <c r="G6620" s="4" cm="1">
        <f t="array" ref="G6620">MAX(IF(L$5:L$11&lt;E6620,L$5:L$11,0))</f>
        <v>0.76393202250021031</v>
      </c>
      <c r="H6620" s="4">
        <f t="shared" si="310"/>
        <v>-6.2892693022625901E-3</v>
      </c>
      <c r="I6620" s="4">
        <f t="shared" si="311"/>
        <v>0.40677916556398602</v>
      </c>
    </row>
    <row r="6621" spans="1:9" x14ac:dyDescent="0.25">
      <c r="A6621" s="2">
        <v>25539</v>
      </c>
      <c r="B6621" s="3">
        <v>92.650001525878906</v>
      </c>
      <c r="C6621" s="3">
        <f>MAX(B$2:B6621)</f>
        <v>108.370002746582</v>
      </c>
      <c r="D6621" s="3">
        <f>MIN(B$2:B6621)</f>
        <v>4.4000000953674299</v>
      </c>
      <c r="E6621" s="4">
        <f t="shared" si="309"/>
        <v>0.8488025313085874</v>
      </c>
      <c r="F6621" s="4" cm="1">
        <f t="array" ref="F6621">MIN(IF(L$5:L$11&gt;=E6621,L$5:L$11,1))</f>
        <v>1</v>
      </c>
      <c r="G6621" s="4" cm="1">
        <f t="array" ref="G6621">MAX(IF(L$5:L$11&lt;E6621,L$5:L$11,0))</f>
        <v>0.76393202250021031</v>
      </c>
      <c r="H6621" s="4">
        <f t="shared" si="310"/>
        <v>-6.1145643355515755E-3</v>
      </c>
      <c r="I6621" s="4">
        <f t="shared" si="311"/>
        <v>0.38274084172009137</v>
      </c>
    </row>
    <row r="6622" spans="1:9" x14ac:dyDescent="0.25">
      <c r="A6622" s="2">
        <v>25540</v>
      </c>
      <c r="B6622" s="3">
        <v>91.650001525878906</v>
      </c>
      <c r="C6622" s="3">
        <f>MAX(B$2:B6622)</f>
        <v>108.370002746582</v>
      </c>
      <c r="D6622" s="3">
        <f>MIN(B$2:B6622)</f>
        <v>4.4000000953674299</v>
      </c>
      <c r="E6622" s="4">
        <f t="shared" si="309"/>
        <v>0.83918437246949729</v>
      </c>
      <c r="F6622" s="4" cm="1">
        <f t="array" ref="F6622">MIN(IF(L$5:L$11&gt;=E6622,L$5:L$11,1))</f>
        <v>1</v>
      </c>
      <c r="G6622" s="4" cm="1">
        <f t="array" ref="G6622">MAX(IF(L$5:L$11&lt;E6622,L$5:L$11,0))</f>
        <v>0.76393202250021031</v>
      </c>
      <c r="H6622" s="4">
        <f t="shared" si="310"/>
        <v>-1.0793307971189603E-2</v>
      </c>
      <c r="I6622" s="4">
        <f t="shared" si="311"/>
        <v>0.35951724459728007</v>
      </c>
    </row>
    <row r="6623" spans="1:9" x14ac:dyDescent="0.25">
      <c r="A6623" s="2">
        <v>25541</v>
      </c>
      <c r="B6623" s="3">
        <v>91.949996948242102</v>
      </c>
      <c r="C6623" s="3">
        <f>MAX(B$2:B6623)</f>
        <v>108.370002746582</v>
      </c>
      <c r="D6623" s="3">
        <f>MIN(B$2:B6623)</f>
        <v>4.4000000953674299</v>
      </c>
      <c r="E6623" s="4">
        <f t="shared" si="309"/>
        <v>0.84206977609278644</v>
      </c>
      <c r="F6623" s="4" cm="1">
        <f t="array" ref="F6623">MIN(IF(L$5:L$11&gt;=E6623,L$5:L$11,1))</f>
        <v>1</v>
      </c>
      <c r="G6623" s="4" cm="1">
        <f t="array" ref="G6623">MAX(IF(L$5:L$11&lt;E6623,L$5:L$11,0))</f>
        <v>0.76393202250021031</v>
      </c>
      <c r="H6623" s="4">
        <f t="shared" si="310"/>
        <v>3.2732724208246466E-3</v>
      </c>
      <c r="I6623" s="4">
        <f t="shared" si="311"/>
        <v>0.31877406993650387</v>
      </c>
    </row>
    <row r="6624" spans="1:9" x14ac:dyDescent="0.25">
      <c r="A6624" s="2">
        <v>25542</v>
      </c>
      <c r="B6624" s="3">
        <v>91.730003356933594</v>
      </c>
      <c r="C6624" s="3">
        <f>MAX(B$2:B6624)</f>
        <v>108.370002746582</v>
      </c>
      <c r="D6624" s="3">
        <f>MIN(B$2:B6624)</f>
        <v>4.4000000953674299</v>
      </c>
      <c r="E6624" s="4">
        <f t="shared" si="309"/>
        <v>0.83995384278799934</v>
      </c>
      <c r="F6624" s="4" cm="1">
        <f t="array" ref="F6624">MIN(IF(L$5:L$11&gt;=E6624,L$5:L$11,1))</f>
        <v>1</v>
      </c>
      <c r="G6624" s="4" cm="1">
        <f t="array" ref="G6624">MAX(IF(L$5:L$11&lt;E6624,L$5:L$11,0))</f>
        <v>0.76393202250021031</v>
      </c>
      <c r="H6624" s="4">
        <f t="shared" si="310"/>
        <v>-2.3925350582919558E-3</v>
      </c>
      <c r="I6624" s="4">
        <f t="shared" si="311"/>
        <v>0.3309968358272809</v>
      </c>
    </row>
    <row r="6625" spans="1:9" x14ac:dyDescent="0.25">
      <c r="A6625" s="2">
        <v>25545</v>
      </c>
      <c r="B6625" s="3">
        <v>90.839996337890597</v>
      </c>
      <c r="C6625" s="3">
        <f>MAX(B$2:B6625)</f>
        <v>108.370002746582</v>
      </c>
      <c r="D6625" s="3">
        <f>MIN(B$2:B6625)</f>
        <v>4.4000000953674299</v>
      </c>
      <c r="E6625" s="4">
        <f t="shared" si="309"/>
        <v>0.8313936139109388</v>
      </c>
      <c r="F6625" s="4" cm="1">
        <f t="array" ref="F6625">MIN(IF(L$5:L$11&gt;=E6625,L$5:L$11,1))</f>
        <v>1</v>
      </c>
      <c r="G6625" s="4" cm="1">
        <f t="array" ref="G6625">MAX(IF(L$5:L$11&lt;E6625,L$5:L$11,0))</f>
        <v>0.76393202250021031</v>
      </c>
      <c r="H6625" s="4">
        <f t="shared" si="310"/>
        <v>-9.7024636048453905E-3</v>
      </c>
      <c r="I6625" s="4">
        <f t="shared" si="311"/>
        <v>0.32203359851234697</v>
      </c>
    </row>
    <row r="6626" spans="1:9" x14ac:dyDescent="0.25">
      <c r="A6626" s="2">
        <v>25546</v>
      </c>
      <c r="B6626" s="3">
        <v>90.550003051757798</v>
      </c>
      <c r="C6626" s="3">
        <f>MAX(B$2:B6626)</f>
        <v>108.370002746582</v>
      </c>
      <c r="D6626" s="3">
        <f>MIN(B$2:B6626)</f>
        <v>4.4000000953674299</v>
      </c>
      <c r="E6626" s="4">
        <f t="shared" si="309"/>
        <v>0.82860441242264382</v>
      </c>
      <c r="F6626" s="4" cm="1">
        <f t="array" ref="F6626">MIN(IF(L$5:L$11&gt;=E6626,L$5:L$11,1))</f>
        <v>1</v>
      </c>
      <c r="G6626" s="4" cm="1">
        <f t="array" ref="G6626">MAX(IF(L$5:L$11&lt;E6626,L$5:L$11,0))</f>
        <v>0.76393202250021031</v>
      </c>
      <c r="H6626" s="4">
        <f t="shared" si="310"/>
        <v>-3.1923524639315692E-3</v>
      </c>
      <c r="I6626" s="4">
        <f t="shared" si="311"/>
        <v>0.28577188708616186</v>
      </c>
    </row>
    <row r="6627" spans="1:9" x14ac:dyDescent="0.25">
      <c r="A6627" s="2">
        <v>25547</v>
      </c>
      <c r="B6627" s="3">
        <v>90.480003356933594</v>
      </c>
      <c r="C6627" s="3">
        <f>MAX(B$2:B6627)</f>
        <v>108.370002746582</v>
      </c>
      <c r="D6627" s="3">
        <f>MIN(B$2:B6627)</f>
        <v>4.4000000953674299</v>
      </c>
      <c r="E6627" s="4">
        <f t="shared" si="309"/>
        <v>0.82793114423913672</v>
      </c>
      <c r="F6627" s="4" cm="1">
        <f t="array" ref="F6627">MIN(IF(L$5:L$11&gt;=E6627,L$5:L$11,1))</f>
        <v>1</v>
      </c>
      <c r="G6627" s="4" cm="1">
        <f t="array" ref="G6627">MAX(IF(L$5:L$11&lt;E6627,L$5:L$11,0))</f>
        <v>0.76393202250021031</v>
      </c>
      <c r="H6627" s="4">
        <f t="shared" si="310"/>
        <v>-7.730501652682964E-4</v>
      </c>
      <c r="I6627" s="4">
        <f t="shared" si="311"/>
        <v>0.27395663997880071</v>
      </c>
    </row>
    <row r="6628" spans="1:9" x14ac:dyDescent="0.25">
      <c r="A6628" s="2">
        <v>25548</v>
      </c>
      <c r="B6628" s="3">
        <v>90.519996643066406</v>
      </c>
      <c r="C6628" s="3">
        <f>MAX(B$2:B6628)</f>
        <v>108.370002746582</v>
      </c>
      <c r="D6628" s="3">
        <f>MIN(B$2:B6628)</f>
        <v>4.4000000953674299</v>
      </c>
      <c r="E6628" s="4">
        <f t="shared" si="309"/>
        <v>0.82831580601765931</v>
      </c>
      <c r="F6628" s="4" cm="1">
        <f t="array" ref="F6628">MIN(IF(L$5:L$11&gt;=E6628,L$5:L$11,1))</f>
        <v>1</v>
      </c>
      <c r="G6628" s="4" cm="1">
        <f t="array" ref="G6628">MAX(IF(L$5:L$11&lt;E6628,L$5:L$11,0))</f>
        <v>0.76393202250021031</v>
      </c>
      <c r="H6628" s="4">
        <f t="shared" si="310"/>
        <v>4.4201242980768107E-4</v>
      </c>
      <c r="I6628" s="4">
        <f t="shared" si="311"/>
        <v>0.27110463018637682</v>
      </c>
    </row>
    <row r="6629" spans="1:9" x14ac:dyDescent="0.25">
      <c r="A6629" s="2">
        <v>25549</v>
      </c>
      <c r="B6629" s="3">
        <v>90.809997558593693</v>
      </c>
      <c r="C6629" s="3">
        <f>MAX(B$2:B6629)</f>
        <v>108.370002746582</v>
      </c>
      <c r="D6629" s="3">
        <f>MIN(B$2:B6629)</f>
        <v>4.4000000953674299</v>
      </c>
      <c r="E6629" s="4">
        <f t="shared" si="309"/>
        <v>0.83110508088668233</v>
      </c>
      <c r="F6629" s="4" cm="1">
        <f t="array" ref="F6629">MIN(IF(L$5:L$11&gt;=E6629,L$5:L$11,1))</f>
        <v>1</v>
      </c>
      <c r="G6629" s="4" cm="1">
        <f t="array" ref="G6629">MAX(IF(L$5:L$11&lt;E6629,L$5:L$11,0))</f>
        <v>0.76393202250021031</v>
      </c>
      <c r="H6629" s="4">
        <f t="shared" si="310"/>
        <v>3.203722119774266E-3</v>
      </c>
      <c r="I6629" s="4">
        <f t="shared" si="311"/>
        <v>0.27273408362854451</v>
      </c>
    </row>
    <row r="6630" spans="1:9" x14ac:dyDescent="0.25">
      <c r="A6630" s="2">
        <v>25552</v>
      </c>
      <c r="B6630" s="3">
        <v>90.540000915527301</v>
      </c>
      <c r="C6630" s="3">
        <f>MAX(B$2:B6630)</f>
        <v>108.370002746582</v>
      </c>
      <c r="D6630" s="3">
        <f>MIN(B$2:B6630)</f>
        <v>4.4000000953674299</v>
      </c>
      <c r="E6630" s="4">
        <f t="shared" si="309"/>
        <v>0.82850821028764865</v>
      </c>
      <c r="F6630" s="4" cm="1">
        <f t="array" ref="F6630">MIN(IF(L$5:L$11&gt;=E6630,L$5:L$11,1))</f>
        <v>1</v>
      </c>
      <c r="G6630" s="4" cm="1">
        <f t="array" ref="G6630">MAX(IF(L$5:L$11&lt;E6630,L$5:L$11,0))</f>
        <v>0.76393202250021031</v>
      </c>
      <c r="H6630" s="4">
        <f t="shared" si="310"/>
        <v>-2.9732039458780779E-3</v>
      </c>
      <c r="I6630" s="4">
        <f t="shared" si="311"/>
        <v>0.28454964158165785</v>
      </c>
    </row>
    <row r="6631" spans="1:9" x14ac:dyDescent="0.25">
      <c r="A6631" s="2">
        <v>25553</v>
      </c>
      <c r="B6631" s="3">
        <v>89.720001220703097</v>
      </c>
      <c r="C6631" s="3">
        <f>MAX(B$2:B6631)</f>
        <v>108.370002746582</v>
      </c>
      <c r="D6631" s="3">
        <f>MIN(B$2:B6631)</f>
        <v>4.4000000953674299</v>
      </c>
      <c r="E6631" s="4">
        <f t="shared" si="309"/>
        <v>0.82062132297482404</v>
      </c>
      <c r="F6631" s="4" cm="1">
        <f t="array" ref="F6631">MIN(IF(L$5:L$11&gt;=E6631,L$5:L$11,1))</f>
        <v>1</v>
      </c>
      <c r="G6631" s="4" cm="1">
        <f t="array" ref="G6631">MAX(IF(L$5:L$11&lt;E6631,L$5:L$11,0))</f>
        <v>0.76393202250021031</v>
      </c>
      <c r="H6631" s="4">
        <f t="shared" si="310"/>
        <v>-9.0567670259829036E-3</v>
      </c>
      <c r="I6631" s="4">
        <f t="shared" si="311"/>
        <v>0.27354912119538055</v>
      </c>
    </row>
    <row r="6632" spans="1:9" x14ac:dyDescent="0.25">
      <c r="A6632" s="2">
        <v>25554</v>
      </c>
      <c r="B6632" s="3">
        <v>89.199996948242102</v>
      </c>
      <c r="C6632" s="3">
        <f>MAX(B$2:B6632)</f>
        <v>108.370002746582</v>
      </c>
      <c r="D6632" s="3">
        <f>MIN(B$2:B6632)</f>
        <v>4.4000000953674299</v>
      </c>
      <c r="E6632" s="4">
        <f t="shared" si="309"/>
        <v>0.81561983928528869</v>
      </c>
      <c r="F6632" s="4" cm="1">
        <f t="array" ref="F6632">MIN(IF(L$5:L$11&gt;=E6632,L$5:L$11,1))</f>
        <v>1</v>
      </c>
      <c r="G6632" s="4" cm="1">
        <f t="array" ref="G6632">MAX(IF(L$5:L$11&lt;E6632,L$5:L$11,0))</f>
        <v>0.76393202250021031</v>
      </c>
      <c r="H6632" s="4">
        <f t="shared" si="310"/>
        <v>-5.7958567252114346E-3</v>
      </c>
      <c r="I6632" s="4">
        <f t="shared" si="311"/>
        <v>0.24013973040737488</v>
      </c>
    </row>
    <row r="6633" spans="1:9" x14ac:dyDescent="0.25">
      <c r="A6633" s="2">
        <v>25555</v>
      </c>
      <c r="B6633" s="3">
        <v>90.610000610351506</v>
      </c>
      <c r="C6633" s="3">
        <f>MAX(B$2:B6633)</f>
        <v>108.370002746582</v>
      </c>
      <c r="D6633" s="3">
        <f>MIN(B$2:B6633)</f>
        <v>4.4000000953674299</v>
      </c>
      <c r="E6633" s="4">
        <f t="shared" si="309"/>
        <v>0.82918147847115564</v>
      </c>
      <c r="F6633" s="4" cm="1">
        <f t="array" ref="F6633">MIN(IF(L$5:L$11&gt;=E6633,L$5:L$11,1))</f>
        <v>1</v>
      </c>
      <c r="G6633" s="4" cm="1">
        <f t="array" ref="G6633">MAX(IF(L$5:L$11&lt;E6633,L$5:L$11,0))</f>
        <v>0.76393202250021031</v>
      </c>
      <c r="H6633" s="4">
        <f t="shared" si="310"/>
        <v>1.5807216483735509E-2</v>
      </c>
      <c r="I6633" s="4">
        <f t="shared" si="311"/>
        <v>0.21895310551014668</v>
      </c>
    </row>
    <row r="6634" spans="1:9" x14ac:dyDescent="0.25">
      <c r="A6634" s="2">
        <v>25556</v>
      </c>
      <c r="B6634" s="3">
        <v>91.379997253417898</v>
      </c>
      <c r="C6634" s="3">
        <f>MAX(B$2:B6634)</f>
        <v>108.370002746582</v>
      </c>
      <c r="D6634" s="3">
        <f>MIN(B$2:B6634)</f>
        <v>4.4000000953674299</v>
      </c>
      <c r="E6634" s="4">
        <f t="shared" si="309"/>
        <v>0.83658742848973444</v>
      </c>
      <c r="F6634" s="4" cm="1">
        <f t="array" ref="F6634">MIN(IF(L$5:L$11&gt;=E6634,L$5:L$11,1))</f>
        <v>1</v>
      </c>
      <c r="G6634" s="4" cm="1">
        <f t="array" ref="G6634">MAX(IF(L$5:L$11&lt;E6634,L$5:L$11,0))</f>
        <v>0.76393202250021031</v>
      </c>
      <c r="H6634" s="4">
        <f t="shared" si="310"/>
        <v>8.4979211773499319E-3</v>
      </c>
      <c r="I6634" s="4">
        <f t="shared" si="311"/>
        <v>0.276401130987804</v>
      </c>
    </row>
    <row r="6635" spans="1:9" x14ac:dyDescent="0.25">
      <c r="A6635" s="2">
        <v>25559</v>
      </c>
      <c r="B6635" s="3">
        <v>90.580001831054602</v>
      </c>
      <c r="C6635" s="3">
        <f>MAX(B$2:B6635)</f>
        <v>108.370002746582</v>
      </c>
      <c r="D6635" s="3">
        <f>MIN(B$2:B6635)</f>
        <v>4.4000000953674299</v>
      </c>
      <c r="E6635" s="4">
        <f t="shared" si="309"/>
        <v>0.82889294544689929</v>
      </c>
      <c r="F6635" s="4" cm="1">
        <f t="array" ref="F6635">MIN(IF(L$5:L$11&gt;=E6635,L$5:L$11,1))</f>
        <v>1</v>
      </c>
      <c r="G6635" s="4" cm="1">
        <f t="array" ref="G6635">MAX(IF(L$5:L$11&lt;E6635,L$5:L$11,0))</f>
        <v>0.76393202250021031</v>
      </c>
      <c r="H6635" s="4">
        <f t="shared" si="310"/>
        <v>-8.7546010769153915E-3</v>
      </c>
      <c r="I6635" s="4">
        <f t="shared" si="311"/>
        <v>0.3077732387044696</v>
      </c>
    </row>
    <row r="6636" spans="1:9" x14ac:dyDescent="0.25">
      <c r="A6636" s="2">
        <v>25560</v>
      </c>
      <c r="B6636" s="3">
        <v>90.230003356933594</v>
      </c>
      <c r="C6636" s="3">
        <f>MAX(B$2:B6636)</f>
        <v>108.370002746582</v>
      </c>
      <c r="D6636" s="3">
        <f>MIN(B$2:B6636)</f>
        <v>4.4000000953674299</v>
      </c>
      <c r="E6636" s="4">
        <f t="shared" si="309"/>
        <v>0.82552660452936422</v>
      </c>
      <c r="F6636" s="4" cm="1">
        <f t="array" ref="F6636">MIN(IF(L$5:L$11&gt;=E6636,L$5:L$11,1))</f>
        <v>1</v>
      </c>
      <c r="G6636" s="4" cm="1">
        <f t="array" ref="G6636">MAX(IF(L$5:L$11&lt;E6636,L$5:L$11,0))</f>
        <v>0.76393202250021031</v>
      </c>
      <c r="H6636" s="4">
        <f t="shared" si="310"/>
        <v>-3.8639707114801469E-3</v>
      </c>
      <c r="I6636" s="4">
        <f t="shared" si="311"/>
        <v>0.27517888548330049</v>
      </c>
    </row>
    <row r="6637" spans="1:9" x14ac:dyDescent="0.25">
      <c r="A6637" s="2">
        <v>25561</v>
      </c>
      <c r="B6637" s="3">
        <v>91.180000305175696</v>
      </c>
      <c r="C6637" s="3">
        <f>MAX(B$2:B6637)</f>
        <v>108.370002746582</v>
      </c>
      <c r="D6637" s="3">
        <f>MIN(B$2:B6637)</f>
        <v>4.4000000953674299</v>
      </c>
      <c r="E6637" s="4">
        <f t="shared" si="309"/>
        <v>0.83466382607420764</v>
      </c>
      <c r="F6637" s="4" cm="1">
        <f t="array" ref="F6637">MIN(IF(L$5:L$11&gt;=E6637,L$5:L$11,1))</f>
        <v>1</v>
      </c>
      <c r="G6637" s="4" cm="1">
        <f t="array" ref="G6637">MAX(IF(L$5:L$11&lt;E6637,L$5:L$11,0))</f>
        <v>0.76393202250021031</v>
      </c>
      <c r="H6637" s="4">
        <f t="shared" si="310"/>
        <v>1.0528614794394819E-2</v>
      </c>
      <c r="I6637" s="4">
        <f t="shared" si="311"/>
        <v>0.26091883652118292</v>
      </c>
    </row>
    <row r="6638" spans="1:9" x14ac:dyDescent="0.25">
      <c r="A6638" s="2">
        <v>25563</v>
      </c>
      <c r="B6638" s="3">
        <v>91.889999389648395</v>
      </c>
      <c r="C6638" s="3">
        <f>MAX(B$2:B6638)</f>
        <v>108.370002746582</v>
      </c>
      <c r="D6638" s="3">
        <f>MIN(B$2:B6638)</f>
        <v>4.4000000953674299</v>
      </c>
      <c r="E6638" s="4">
        <f t="shared" si="309"/>
        <v>0.84149271004427462</v>
      </c>
      <c r="F6638" s="4" cm="1">
        <f t="array" ref="F6638">MIN(IF(L$5:L$11&gt;=E6638,L$5:L$11,1))</f>
        <v>1</v>
      </c>
      <c r="G6638" s="4" cm="1">
        <f t="array" ref="G6638">MAX(IF(L$5:L$11&lt;E6638,L$5:L$11,0))</f>
        <v>0.76393202250021031</v>
      </c>
      <c r="H6638" s="4">
        <f t="shared" si="310"/>
        <v>7.7867852829169859E-3</v>
      </c>
      <c r="I6638" s="4">
        <f t="shared" si="311"/>
        <v>0.2996247281106153</v>
      </c>
    </row>
    <row r="6639" spans="1:9" x14ac:dyDescent="0.25">
      <c r="A6639" s="2">
        <v>25566</v>
      </c>
      <c r="B6639" s="3">
        <v>91.25</v>
      </c>
      <c r="C6639" s="3">
        <f>MAX(B$2:B6639)</f>
        <v>108.370002746582</v>
      </c>
      <c r="D6639" s="3">
        <f>MIN(B$2:B6639)</f>
        <v>4.4000000953674299</v>
      </c>
      <c r="E6639" s="4">
        <f t="shared" si="309"/>
        <v>0.83533709425771563</v>
      </c>
      <c r="F6639" s="4" cm="1">
        <f t="array" ref="F6639">MIN(IF(L$5:L$11&gt;=E6639,L$5:L$11,1))</f>
        <v>1</v>
      </c>
      <c r="G6639" s="4" cm="1">
        <f t="array" ref="G6639">MAX(IF(L$5:L$11&lt;E6639,L$5:L$11,0))</f>
        <v>0.76393202250021031</v>
      </c>
      <c r="H6639" s="4">
        <f t="shared" si="310"/>
        <v>-6.9648426803721186E-3</v>
      </c>
      <c r="I6639" s="4">
        <f t="shared" si="311"/>
        <v>0.32855234481827766</v>
      </c>
    </row>
    <row r="6640" spans="1:9" x14ac:dyDescent="0.25">
      <c r="A6640" s="2">
        <v>25567</v>
      </c>
      <c r="B6640" s="3">
        <v>91.599998474121094</v>
      </c>
      <c r="C6640" s="3">
        <f>MAX(B$2:B6640)</f>
        <v>108.370002746582</v>
      </c>
      <c r="D6640" s="3">
        <f>MIN(B$2:B6640)</f>
        <v>4.4000000953674299</v>
      </c>
      <c r="E6640" s="4">
        <f t="shared" si="309"/>
        <v>0.83870343517525148</v>
      </c>
      <c r="F6640" s="4" cm="1">
        <f t="array" ref="F6640">MIN(IF(L$5:L$11&gt;=E6640,L$5:L$11,1))</f>
        <v>1</v>
      </c>
      <c r="G6640" s="4" cm="1">
        <f t="array" ref="G6640">MAX(IF(L$5:L$11&lt;E6640,L$5:L$11,0))</f>
        <v>0.76393202250021031</v>
      </c>
      <c r="H6640" s="4">
        <f t="shared" si="310"/>
        <v>3.8355997163954658E-3</v>
      </c>
      <c r="I6640" s="4">
        <f t="shared" si="311"/>
        <v>0.30247673790304291</v>
      </c>
    </row>
    <row r="6641" spans="1:9" x14ac:dyDescent="0.25">
      <c r="A6641" s="2">
        <v>25568</v>
      </c>
      <c r="B6641" s="3">
        <v>92.059997558593693</v>
      </c>
      <c r="C6641" s="3">
        <f>MAX(B$2:B6641)</f>
        <v>108.370002746582</v>
      </c>
      <c r="D6641" s="3">
        <f>MIN(B$2:B6641)</f>
        <v>4.4000000953674299</v>
      </c>
      <c r="E6641" s="4">
        <f t="shared" si="309"/>
        <v>0.84312777943554496</v>
      </c>
      <c r="F6641" s="4" cm="1">
        <f t="array" ref="F6641">MIN(IF(L$5:L$11&gt;=E6641,L$5:L$11,1))</f>
        <v>1</v>
      </c>
      <c r="G6641" s="4" cm="1">
        <f t="array" ref="G6641">MAX(IF(L$5:L$11&lt;E6641,L$5:L$11,0))</f>
        <v>0.76393202250021031</v>
      </c>
      <c r="H6641" s="4">
        <f t="shared" si="310"/>
        <v>5.0218241499486727E-3</v>
      </c>
      <c r="I6641" s="4">
        <f t="shared" si="311"/>
        <v>0.31673678686516382</v>
      </c>
    </row>
    <row r="6642" spans="1:9" x14ac:dyDescent="0.25">
      <c r="A6642" s="2">
        <v>25570</v>
      </c>
      <c r="B6642" s="3">
        <v>93</v>
      </c>
      <c r="C6642" s="3">
        <f>MAX(B$2:B6642)</f>
        <v>108.370002746582</v>
      </c>
      <c r="D6642" s="3">
        <f>MIN(B$2:B6642)</f>
        <v>4.4000000953674299</v>
      </c>
      <c r="E6642" s="4">
        <f t="shared" si="309"/>
        <v>0.85216887222612325</v>
      </c>
      <c r="F6642" s="4" cm="1">
        <f t="array" ref="F6642">MIN(IF(L$5:L$11&gt;=E6642,L$5:L$11,1))</f>
        <v>1</v>
      </c>
      <c r="G6642" s="4" cm="1">
        <f t="array" ref="G6642">MAX(IF(L$5:L$11&lt;E6642,L$5:L$11,0))</f>
        <v>0.76393202250021031</v>
      </c>
      <c r="H6642" s="4">
        <f t="shared" si="310"/>
        <v>1.0210758921734842E-2</v>
      </c>
      <c r="I6642" s="4">
        <f t="shared" si="311"/>
        <v>0.33547860990762801</v>
      </c>
    </row>
    <row r="6643" spans="1:9" x14ac:dyDescent="0.25">
      <c r="A6643" s="2">
        <v>25573</v>
      </c>
      <c r="B6643" s="3">
        <v>93.459999084472599</v>
      </c>
      <c r="C6643" s="3">
        <f>MAX(B$2:B6643)</f>
        <v>108.370002746582</v>
      </c>
      <c r="D6643" s="3">
        <f>MIN(B$2:B6643)</f>
        <v>4.4000000953674299</v>
      </c>
      <c r="E6643" s="4">
        <f t="shared" si="309"/>
        <v>0.85659321648641673</v>
      </c>
      <c r="F6643" s="4" cm="1">
        <f t="array" ref="F6643">MIN(IF(L$5:L$11&gt;=E6643,L$5:L$11,1))</f>
        <v>1</v>
      </c>
      <c r="G6643" s="4" cm="1">
        <f t="array" ref="G6643">MAX(IF(L$5:L$11&lt;E6643,L$5:L$11,0))</f>
        <v>0.76393202250021031</v>
      </c>
      <c r="H6643" s="4">
        <f t="shared" si="310"/>
        <v>4.9462267147590833E-3</v>
      </c>
      <c r="I6643" s="4">
        <f t="shared" si="311"/>
        <v>0.37377729355940092</v>
      </c>
    </row>
    <row r="6644" spans="1:9" x14ac:dyDescent="0.25">
      <c r="A6644" s="2">
        <v>25574</v>
      </c>
      <c r="B6644" s="3">
        <v>92.819999694824205</v>
      </c>
      <c r="C6644" s="3">
        <f>MAX(B$2:B6644)</f>
        <v>108.370002746582</v>
      </c>
      <c r="D6644" s="3">
        <f>MIN(B$2:B6644)</f>
        <v>4.4000000953674299</v>
      </c>
      <c r="E6644" s="4">
        <f t="shared" si="309"/>
        <v>0.85043760069985774</v>
      </c>
      <c r="F6644" s="4" cm="1">
        <f t="array" ref="F6644">MIN(IF(L$5:L$11&gt;=E6644,L$5:L$11,1))</f>
        <v>1</v>
      </c>
      <c r="G6644" s="4" cm="1">
        <f t="array" ref="G6644">MAX(IF(L$5:L$11&lt;E6644,L$5:L$11,0))</f>
        <v>0.76393202250021031</v>
      </c>
      <c r="H6644" s="4">
        <f t="shared" si="310"/>
        <v>-6.8478428837768224E-3</v>
      </c>
      <c r="I6644" s="4">
        <f t="shared" si="311"/>
        <v>0.39251911660186511</v>
      </c>
    </row>
    <row r="6645" spans="1:9" x14ac:dyDescent="0.25">
      <c r="A6645" s="2">
        <v>25575</v>
      </c>
      <c r="B6645" s="3">
        <v>92.629997253417898</v>
      </c>
      <c r="C6645" s="3">
        <f>MAX(B$2:B6645)</f>
        <v>108.370002746582</v>
      </c>
      <c r="D6645" s="3">
        <f>MIN(B$2:B6645)</f>
        <v>4.4000000953674299</v>
      </c>
      <c r="E6645" s="4">
        <f t="shared" si="309"/>
        <v>0.84861012703859706</v>
      </c>
      <c r="F6645" s="4" cm="1">
        <f t="array" ref="F6645">MIN(IF(L$5:L$11&gt;=E6645,L$5:L$11,1))</f>
        <v>1</v>
      </c>
      <c r="G6645" s="4" cm="1">
        <f t="array" ref="G6645">MAX(IF(L$5:L$11&lt;E6645,L$5:L$11,0))</f>
        <v>0.76393202250021031</v>
      </c>
      <c r="H6645" s="4">
        <f t="shared" si="310"/>
        <v>-2.0469989445270897E-3</v>
      </c>
      <c r="I6645" s="4">
        <f t="shared" si="311"/>
        <v>0.36644350968663042</v>
      </c>
    </row>
    <row r="6646" spans="1:9" x14ac:dyDescent="0.25">
      <c r="A6646" s="2">
        <v>25576</v>
      </c>
      <c r="B6646" s="3">
        <v>92.680000305175696</v>
      </c>
      <c r="C6646" s="3">
        <f>MAX(B$2:B6646)</f>
        <v>108.370002746582</v>
      </c>
      <c r="D6646" s="3">
        <f>MIN(B$2:B6646)</f>
        <v>4.4000000953674299</v>
      </c>
      <c r="E6646" s="4">
        <f t="shared" si="309"/>
        <v>0.84909106433284276</v>
      </c>
      <c r="F6646" s="4" cm="1">
        <f t="array" ref="F6646">MIN(IF(L$5:L$11&gt;=E6646,L$5:L$11,1))</f>
        <v>1</v>
      </c>
      <c r="G6646" s="4" cm="1">
        <f t="array" ref="G6646">MAX(IF(L$5:L$11&lt;E6646,L$5:L$11,0))</f>
        <v>0.76393202250021031</v>
      </c>
      <c r="H6646" s="4">
        <f t="shared" si="310"/>
        <v>5.3981488978127601E-4</v>
      </c>
      <c r="I6646" s="4">
        <f t="shared" si="311"/>
        <v>0.35870220703043976</v>
      </c>
    </row>
    <row r="6647" spans="1:9" x14ac:dyDescent="0.25">
      <c r="A6647" s="2">
        <v>25577</v>
      </c>
      <c r="B6647" s="3">
        <v>92.400001525878906</v>
      </c>
      <c r="C6647" s="3">
        <f>MAX(B$2:B6647)</f>
        <v>108.370002746582</v>
      </c>
      <c r="D6647" s="3">
        <f>MIN(B$2:B6647)</f>
        <v>4.4000000953674299</v>
      </c>
      <c r="E6647" s="4">
        <f t="shared" si="309"/>
        <v>0.8463979915988149</v>
      </c>
      <c r="F6647" s="4" cm="1">
        <f t="array" ref="F6647">MIN(IF(L$5:L$11&gt;=E6647,L$5:L$11,1))</f>
        <v>1</v>
      </c>
      <c r="G6647" s="4" cm="1">
        <f t="array" ref="G6647">MAX(IF(L$5:L$11&lt;E6647,L$5:L$11,0))</f>
        <v>0.76393202250021031</v>
      </c>
      <c r="H6647" s="4">
        <f t="shared" si="310"/>
        <v>-3.0211348551447692E-3</v>
      </c>
      <c r="I6647" s="4">
        <f t="shared" si="311"/>
        <v>0.36073949010177936</v>
      </c>
    </row>
    <row r="6648" spans="1:9" x14ac:dyDescent="0.25">
      <c r="A6648" s="2">
        <v>25580</v>
      </c>
      <c r="B6648" s="3">
        <v>91.699996948242102</v>
      </c>
      <c r="C6648" s="3">
        <f>MAX(B$2:B6648)</f>
        <v>108.370002746582</v>
      </c>
      <c r="D6648" s="3">
        <f>MIN(B$2:B6648)</f>
        <v>4.4000000953674299</v>
      </c>
      <c r="E6648" s="4">
        <f t="shared" si="309"/>
        <v>0.83966523638301394</v>
      </c>
      <c r="F6648" s="4" cm="1">
        <f t="array" ref="F6648">MIN(IF(L$5:L$11&gt;=E6648,L$5:L$11,1))</f>
        <v>1</v>
      </c>
      <c r="G6648" s="4" cm="1">
        <f t="array" ref="G6648">MAX(IF(L$5:L$11&lt;E6648,L$5:L$11,0))</f>
        <v>0.76393202250021031</v>
      </c>
      <c r="H6648" s="4">
        <f t="shared" si="310"/>
        <v>-7.5758069921757487E-3</v>
      </c>
      <c r="I6648" s="4">
        <f t="shared" si="311"/>
        <v>0.34933145093208612</v>
      </c>
    </row>
    <row r="6649" spans="1:9" x14ac:dyDescent="0.25">
      <c r="A6649" s="2">
        <v>25581</v>
      </c>
      <c r="B6649" s="3">
        <v>91.919998168945298</v>
      </c>
      <c r="C6649" s="3">
        <f>MAX(B$2:B6649)</f>
        <v>108.370002746582</v>
      </c>
      <c r="D6649" s="3">
        <f>MIN(B$2:B6649)</f>
        <v>4.4000000953674299</v>
      </c>
      <c r="E6649" s="4">
        <f t="shared" si="309"/>
        <v>0.84178124306853097</v>
      </c>
      <c r="F6649" s="4" cm="1">
        <f t="array" ref="F6649">MIN(IF(L$5:L$11&gt;=E6649,L$5:L$11,1))</f>
        <v>1</v>
      </c>
      <c r="G6649" s="4" cm="1">
        <f t="array" ref="G6649">MAX(IF(L$5:L$11&lt;E6649,L$5:L$11,0))</f>
        <v>0.76393202250021031</v>
      </c>
      <c r="H6649" s="4">
        <f t="shared" si="310"/>
        <v>2.3991409817316622E-3</v>
      </c>
      <c r="I6649" s="4">
        <f t="shared" si="311"/>
        <v>0.32081104216208695</v>
      </c>
    </row>
    <row r="6650" spans="1:9" x14ac:dyDescent="0.25">
      <c r="A6650" s="2">
        <v>25582</v>
      </c>
      <c r="B6650" s="3">
        <v>91.650001525878906</v>
      </c>
      <c r="C6650" s="3">
        <f>MAX(B$2:B6650)</f>
        <v>108.370002746582</v>
      </c>
      <c r="D6650" s="3">
        <f>MIN(B$2:B6650)</f>
        <v>4.4000000953674299</v>
      </c>
      <c r="E6650" s="4">
        <f t="shared" si="309"/>
        <v>0.83918437246949729</v>
      </c>
      <c r="F6650" s="4" cm="1">
        <f t="array" ref="F6650">MIN(IF(L$5:L$11&gt;=E6650,L$5:L$11,1))</f>
        <v>1</v>
      </c>
      <c r="G6650" s="4" cm="1">
        <f t="array" ref="G6650">MAX(IF(L$5:L$11&lt;E6650,L$5:L$11,0))</f>
        <v>0.76393202250021031</v>
      </c>
      <c r="H6650" s="4">
        <f t="shared" si="310"/>
        <v>-2.9373003529672426E-3</v>
      </c>
      <c r="I6650" s="4">
        <f t="shared" si="311"/>
        <v>0.32977459032278117</v>
      </c>
    </row>
    <row r="6651" spans="1:9" x14ac:dyDescent="0.25">
      <c r="A6651" s="2">
        <v>25583</v>
      </c>
      <c r="B6651" s="3">
        <v>91.680000305175696</v>
      </c>
      <c r="C6651" s="3">
        <f>MAX(B$2:B6651)</f>
        <v>108.370002746582</v>
      </c>
      <c r="D6651" s="3">
        <f>MIN(B$2:B6651)</f>
        <v>4.4000000953674299</v>
      </c>
      <c r="E6651" s="4">
        <f t="shared" si="309"/>
        <v>0.83947290549375264</v>
      </c>
      <c r="F6651" s="4" cm="1">
        <f t="array" ref="F6651">MIN(IF(L$5:L$11&gt;=E6651,L$5:L$11,1))</f>
        <v>1</v>
      </c>
      <c r="G6651" s="4" cm="1">
        <f t="array" ref="G6651">MAX(IF(L$5:L$11&lt;E6651,L$5:L$11,0))</f>
        <v>0.76393202250021031</v>
      </c>
      <c r="H6651" s="4">
        <f t="shared" si="310"/>
        <v>3.2731891759230081E-4</v>
      </c>
      <c r="I6651" s="4">
        <f t="shared" si="311"/>
        <v>0.31877406993650387</v>
      </c>
    </row>
    <row r="6652" spans="1:9" x14ac:dyDescent="0.25">
      <c r="A6652" s="2">
        <v>25584</v>
      </c>
      <c r="B6652" s="3">
        <v>90.919998168945298</v>
      </c>
      <c r="C6652" s="3">
        <f>MAX(B$2:B6652)</f>
        <v>108.370002746582</v>
      </c>
      <c r="D6652" s="3">
        <f>MIN(B$2:B6652)</f>
        <v>4.4000000953674299</v>
      </c>
      <c r="E6652" s="4">
        <f t="shared" si="309"/>
        <v>0.83216308422944096</v>
      </c>
      <c r="F6652" s="4" cm="1">
        <f t="array" ref="F6652">MIN(IF(L$5:L$11&gt;=E6652,L$5:L$11,1))</f>
        <v>1</v>
      </c>
      <c r="G6652" s="4" cm="1">
        <f t="array" ref="G6652">MAX(IF(L$5:L$11&lt;E6652,L$5:L$11,0))</f>
        <v>0.76393202250021031</v>
      </c>
      <c r="H6652" s="4">
        <f t="shared" si="310"/>
        <v>-8.2897265892296623E-3</v>
      </c>
      <c r="I6652" s="4">
        <f t="shared" si="311"/>
        <v>0.31999631544100315</v>
      </c>
    </row>
    <row r="6653" spans="1:9" x14ac:dyDescent="0.25">
      <c r="A6653" s="2">
        <v>25587</v>
      </c>
      <c r="B6653" s="3">
        <v>89.650001525878906</v>
      </c>
      <c r="C6653" s="3">
        <f>MAX(B$2:B6653)</f>
        <v>108.370002746582</v>
      </c>
      <c r="D6653" s="3">
        <f>MIN(B$2:B6653)</f>
        <v>4.4000000953674299</v>
      </c>
      <c r="E6653" s="4">
        <f t="shared" si="309"/>
        <v>0.81994805479131716</v>
      </c>
      <c r="F6653" s="4" cm="1">
        <f t="array" ref="F6653">MIN(IF(L$5:L$11&gt;=E6653,L$5:L$11,1))</f>
        <v>1</v>
      </c>
      <c r="G6653" s="4" cm="1">
        <f t="array" ref="G6653">MAX(IF(L$5:L$11&lt;E6653,L$5:L$11,0))</f>
        <v>0.76393202250021031</v>
      </c>
      <c r="H6653" s="4">
        <f t="shared" si="310"/>
        <v>-1.3968287160614712E-2</v>
      </c>
      <c r="I6653" s="4">
        <f t="shared" si="311"/>
        <v>0.28903141566200541</v>
      </c>
    </row>
    <row r="6654" spans="1:9" x14ac:dyDescent="0.25">
      <c r="A6654" s="2">
        <v>25588</v>
      </c>
      <c r="B6654" s="3">
        <v>89.830001831054602</v>
      </c>
      <c r="C6654" s="3">
        <f>MAX(B$2:B6654)</f>
        <v>108.370002746582</v>
      </c>
      <c r="D6654" s="3">
        <f>MIN(B$2:B6654)</f>
        <v>4.4000000953674299</v>
      </c>
      <c r="E6654" s="4">
        <f t="shared" si="309"/>
        <v>0.82167932631758167</v>
      </c>
      <c r="F6654" s="4" cm="1">
        <f t="array" ref="F6654">MIN(IF(L$5:L$11&gt;=E6654,L$5:L$11,1))</f>
        <v>1</v>
      </c>
      <c r="G6654" s="4" cm="1">
        <f t="array" ref="G6654">MAX(IF(L$5:L$11&lt;E6654,L$5:L$11,0))</f>
        <v>0.76393202250021031</v>
      </c>
      <c r="H6654" s="4">
        <f t="shared" si="310"/>
        <v>2.0078115126829221E-3</v>
      </c>
      <c r="I6654" s="4">
        <f t="shared" si="311"/>
        <v>0.23728772061495193</v>
      </c>
    </row>
    <row r="6655" spans="1:9" x14ac:dyDescent="0.25">
      <c r="A6655" s="2">
        <v>25589</v>
      </c>
      <c r="B6655" s="3">
        <v>89.949996948242102</v>
      </c>
      <c r="C6655" s="3">
        <f>MAX(B$2:B6655)</f>
        <v>108.370002746582</v>
      </c>
      <c r="D6655" s="3">
        <f>MIN(B$2:B6655)</f>
        <v>4.4000000953674299</v>
      </c>
      <c r="E6655" s="4">
        <f t="shared" si="309"/>
        <v>0.82283345841460631</v>
      </c>
      <c r="F6655" s="4" cm="1">
        <f t="array" ref="F6655">MIN(IF(L$5:L$11&gt;=E6655,L$5:L$11,1))</f>
        <v>1</v>
      </c>
      <c r="G6655" s="4" cm="1">
        <f t="array" ref="G6655">MAX(IF(L$5:L$11&lt;E6655,L$5:L$11,0))</f>
        <v>0.76393202250021031</v>
      </c>
      <c r="H6655" s="4">
        <f t="shared" si="310"/>
        <v>1.3358022346829923E-3</v>
      </c>
      <c r="I6655" s="4">
        <f t="shared" si="311"/>
        <v>0.24462150448771822</v>
      </c>
    </row>
    <row r="6656" spans="1:9" x14ac:dyDescent="0.25">
      <c r="A6656" s="2">
        <v>25590</v>
      </c>
      <c r="B6656" s="3">
        <v>90.040000915527301</v>
      </c>
      <c r="C6656" s="3">
        <f>MAX(B$2:B6656)</f>
        <v>108.370002746582</v>
      </c>
      <c r="D6656" s="3">
        <f>MIN(B$2:B6656)</f>
        <v>4.4000000953674299</v>
      </c>
      <c r="E6656" s="4">
        <f t="shared" si="309"/>
        <v>0.82369913086810365</v>
      </c>
      <c r="F6656" s="4" cm="1">
        <f t="array" ref="F6656">MIN(IF(L$5:L$11&gt;=E6656,L$5:L$11,1))</f>
        <v>1</v>
      </c>
      <c r="G6656" s="4" cm="1">
        <f t="array" ref="G6656">MAX(IF(L$5:L$11&lt;E6656,L$5:L$11,0))</f>
        <v>0.76393202250021031</v>
      </c>
      <c r="H6656" s="4">
        <f t="shared" si="310"/>
        <v>1.0006000037663387E-3</v>
      </c>
      <c r="I6656" s="4">
        <f t="shared" si="311"/>
        <v>0.24951048650572896</v>
      </c>
    </row>
    <row r="6657" spans="1:9" x14ac:dyDescent="0.25">
      <c r="A6657" s="2">
        <v>25591</v>
      </c>
      <c r="B6657" s="3">
        <v>89.370002746582003</v>
      </c>
      <c r="C6657" s="3">
        <f>MAX(B$2:B6657)</f>
        <v>108.370002746582</v>
      </c>
      <c r="D6657" s="3">
        <f>MIN(B$2:B6657)</f>
        <v>4.4000000953674299</v>
      </c>
      <c r="E6657" s="4">
        <f t="shared" si="309"/>
        <v>0.81725498205728819</v>
      </c>
      <c r="F6657" s="4" cm="1">
        <f t="array" ref="F6657">MIN(IF(L$5:L$11&gt;=E6657,L$5:L$11,1))</f>
        <v>1</v>
      </c>
      <c r="G6657" s="4" cm="1">
        <f t="array" ref="G6657">MAX(IF(L$5:L$11&lt;E6657,L$5:L$11,0))</f>
        <v>0.76393202250021031</v>
      </c>
      <c r="H6657" s="4">
        <f t="shared" si="310"/>
        <v>-7.4411168606480782E-3</v>
      </c>
      <c r="I6657" s="4">
        <f t="shared" si="311"/>
        <v>0.2531775338649927</v>
      </c>
    </row>
    <row r="6658" spans="1:9" x14ac:dyDescent="0.25">
      <c r="A6658" s="2">
        <v>25594</v>
      </c>
      <c r="B6658" s="3">
        <v>88.169998168945298</v>
      </c>
      <c r="C6658" s="3">
        <f>MAX(B$2:B6658)</f>
        <v>108.370002746582</v>
      </c>
      <c r="D6658" s="3">
        <f>MIN(B$2:B6658)</f>
        <v>4.4000000953674299</v>
      </c>
      <c r="E6658" s="4">
        <f t="shared" si="309"/>
        <v>0.80571314742194311</v>
      </c>
      <c r="F6658" s="4" cm="1">
        <f t="array" ref="F6658">MIN(IF(L$5:L$11&gt;=E6658,L$5:L$11,1))</f>
        <v>1</v>
      </c>
      <c r="G6658" s="4" cm="1">
        <f t="array" ref="G6658">MAX(IF(L$5:L$11&lt;E6658,L$5:L$11,0))</f>
        <v>0.76393202250021031</v>
      </c>
      <c r="H6658" s="4">
        <f t="shared" si="310"/>
        <v>-1.3427375414091003E-2</v>
      </c>
      <c r="I6658" s="4">
        <f t="shared" si="311"/>
        <v>0.225879681445254</v>
      </c>
    </row>
    <row r="6659" spans="1:9" x14ac:dyDescent="0.25">
      <c r="A6659" s="2">
        <v>25595</v>
      </c>
      <c r="B6659" s="3">
        <v>87.620002746582003</v>
      </c>
      <c r="C6659" s="3">
        <f>MAX(B$2:B6659)</f>
        <v>108.370002746582</v>
      </c>
      <c r="D6659" s="3">
        <f>MIN(B$2:B6659)</f>
        <v>4.4000000953674299</v>
      </c>
      <c r="E6659" s="4">
        <f t="shared" si="309"/>
        <v>0.80042320408888057</v>
      </c>
      <c r="F6659" s="4" cm="1">
        <f t="array" ref="F6659">MIN(IF(L$5:L$11&gt;=E6659,L$5:L$11,1))</f>
        <v>1</v>
      </c>
      <c r="G6659" s="4" cm="1">
        <f t="array" ref="G6659">MAX(IF(L$5:L$11&lt;E6659,L$5:L$11,0))</f>
        <v>0.76393202250021031</v>
      </c>
      <c r="H6659" s="4">
        <f t="shared" si="310"/>
        <v>-6.2378976271433295E-3</v>
      </c>
      <c r="I6659" s="4">
        <f t="shared" si="311"/>
        <v>0.17698768534487075</v>
      </c>
    </row>
    <row r="6660" spans="1:9" x14ac:dyDescent="0.25">
      <c r="A6660" s="2">
        <v>25596</v>
      </c>
      <c r="B6660" s="3">
        <v>86.790000915527301</v>
      </c>
      <c r="C6660" s="3">
        <f>MAX(B$2:B6660)</f>
        <v>108.370002746582</v>
      </c>
      <c r="D6660" s="3">
        <f>MIN(B$2:B6660)</f>
        <v>4.4000000953674299</v>
      </c>
      <c r="E6660" s="4">
        <f t="shared" ref="E6660:E6723" si="312">(B6660-D6660)/(C6660-D6660)</f>
        <v>0.79244011464106079</v>
      </c>
      <c r="F6660" s="4" cm="1">
        <f t="array" ref="F6660">MIN(IF(L$5:L$11&gt;=E6660,L$5:L$11,1))</f>
        <v>1</v>
      </c>
      <c r="G6660" s="4" cm="1">
        <f t="array" ref="G6660">MAX(IF(L$5:L$11&lt;E6660,L$5:L$11,0))</f>
        <v>0.76393202250021031</v>
      </c>
      <c r="H6660" s="4">
        <f t="shared" si="310"/>
        <v>-9.4727437233169676E-3</v>
      </c>
      <c r="I6660" s="4">
        <f t="shared" si="311"/>
        <v>0.15457912578889602</v>
      </c>
    </row>
    <row r="6661" spans="1:9" x14ac:dyDescent="0.25">
      <c r="A6661" s="2">
        <v>25597</v>
      </c>
      <c r="B6661" s="3">
        <v>85.690002441406193</v>
      </c>
      <c r="C6661" s="3">
        <f>MAX(B$2:B6661)</f>
        <v>108.370002746582</v>
      </c>
      <c r="D6661" s="3">
        <f>MIN(B$2:B6661)</f>
        <v>4.4000000953674299</v>
      </c>
      <c r="E6661" s="4">
        <f t="shared" si="312"/>
        <v>0.78186015459420721</v>
      </c>
      <c r="F6661" s="4" cm="1">
        <f t="array" ref="F6661">MIN(IF(L$5:L$11&gt;=E6661,L$5:L$11,1))</f>
        <v>1</v>
      </c>
      <c r="G6661" s="4" cm="1">
        <f t="array" ref="G6661">MAX(IF(L$5:L$11&lt;E6661,L$5:L$11,0))</f>
        <v>0.76393202250021031</v>
      </c>
      <c r="H6661" s="4">
        <f t="shared" ref="H6661:H6724" si="313">B6661/B6660-1</f>
        <v>-1.2674253514431189E-2</v>
      </c>
      <c r="I6661" s="4">
        <f t="shared" ref="I6661:I6724" si="314">IF(E6660=0,0,(E6660-G6660)/(F6660-G6660))</f>
        <v>0.12076221621747016</v>
      </c>
    </row>
    <row r="6662" spans="1:9" x14ac:dyDescent="0.25">
      <c r="A6662" s="2">
        <v>25598</v>
      </c>
      <c r="B6662" s="3">
        <v>85.019996643066406</v>
      </c>
      <c r="C6662" s="3">
        <f>MAX(B$2:B6662)</f>
        <v>108.370002746582</v>
      </c>
      <c r="D6662" s="3">
        <f>MIN(B$2:B6662)</f>
        <v>4.4000000953674299</v>
      </c>
      <c r="E6662" s="4">
        <f t="shared" si="312"/>
        <v>0.77541593240266382</v>
      </c>
      <c r="F6662" s="4" cm="1">
        <f t="array" ref="F6662">MIN(IF(L$5:L$11&gt;=E6662,L$5:L$11,1))</f>
        <v>1</v>
      </c>
      <c r="G6662" s="4" cm="1">
        <f t="array" ref="G6662">MAX(IF(L$5:L$11&lt;E6662,L$5:L$11,0))</f>
        <v>0.76393202250021031</v>
      </c>
      <c r="H6662" s="4">
        <f t="shared" si="313"/>
        <v>-7.8189494602701748E-3</v>
      </c>
      <c r="I6662" s="4">
        <f t="shared" si="314"/>
        <v>7.5944786259766542E-2</v>
      </c>
    </row>
    <row r="6663" spans="1:9" x14ac:dyDescent="0.25">
      <c r="A6663" s="2">
        <v>25601</v>
      </c>
      <c r="B6663" s="3">
        <v>85.75</v>
      </c>
      <c r="C6663" s="3">
        <f>MAX(B$2:B6663)</f>
        <v>108.370002746582</v>
      </c>
      <c r="D6663" s="3">
        <f>MIN(B$2:B6663)</f>
        <v>4.4000000953674299</v>
      </c>
      <c r="E6663" s="4">
        <f t="shared" si="312"/>
        <v>0.78243722064272014</v>
      </c>
      <c r="F6663" s="4" cm="1">
        <f t="array" ref="F6663">MIN(IF(L$5:L$11&gt;=E6663,L$5:L$11,1))</f>
        <v>1</v>
      </c>
      <c r="G6663" s="4" cm="1">
        <f t="array" ref="G6663">MAX(IF(L$5:L$11&lt;E6663,L$5:L$11,0))</f>
        <v>0.76393202250021031</v>
      </c>
      <c r="H6663" s="4">
        <f t="shared" si="313"/>
        <v>8.5862548312993781E-3</v>
      </c>
      <c r="I6663" s="4">
        <f t="shared" si="314"/>
        <v>4.8646622994276072E-2</v>
      </c>
    </row>
    <row r="6664" spans="1:9" x14ac:dyDescent="0.25">
      <c r="A6664" s="2">
        <v>25602</v>
      </c>
      <c r="B6664" s="3">
        <v>86.769996643066406</v>
      </c>
      <c r="C6664" s="3">
        <f>MAX(B$2:B6664)</f>
        <v>108.370002746582</v>
      </c>
      <c r="D6664" s="3">
        <f>MIN(B$2:B6664)</f>
        <v>4.4000000953674299</v>
      </c>
      <c r="E6664" s="4">
        <f t="shared" si="312"/>
        <v>0.79224771037107145</v>
      </c>
      <c r="F6664" s="4" cm="1">
        <f t="array" ref="F6664">MIN(IF(L$5:L$11&gt;=E6664,L$5:L$11,1))</f>
        <v>1</v>
      </c>
      <c r="G6664" s="4" cm="1">
        <f t="array" ref="G6664">MAX(IF(L$5:L$11&lt;E6664,L$5:L$11,0))</f>
        <v>0.76393202250021031</v>
      </c>
      <c r="H6664" s="4">
        <f t="shared" si="313"/>
        <v>1.1895004583864832E-2</v>
      </c>
      <c r="I6664" s="4">
        <f t="shared" si="314"/>
        <v>7.838927726877451E-2</v>
      </c>
    </row>
    <row r="6665" spans="1:9" x14ac:dyDescent="0.25">
      <c r="A6665" s="2">
        <v>25603</v>
      </c>
      <c r="B6665" s="3">
        <v>86.239997863769503</v>
      </c>
      <c r="C6665" s="3">
        <f>MAX(B$2:B6665)</f>
        <v>108.370002746582</v>
      </c>
      <c r="D6665" s="3">
        <f>MIN(B$2:B6665)</f>
        <v>4.4000000953674299</v>
      </c>
      <c r="E6665" s="4">
        <f t="shared" si="312"/>
        <v>0.78715009792726998</v>
      </c>
      <c r="F6665" s="4" cm="1">
        <f t="array" ref="F6665">MIN(IF(L$5:L$11&gt;=E6665,L$5:L$11,1))</f>
        <v>1</v>
      </c>
      <c r="G6665" s="4" cm="1">
        <f t="array" ref="G6665">MAX(IF(L$5:L$11&lt;E6665,L$5:L$11,0))</f>
        <v>0.76393202250021031</v>
      </c>
      <c r="H6665" s="4">
        <f t="shared" si="313"/>
        <v>-6.1080880465754772E-3</v>
      </c>
      <c r="I6665" s="4">
        <f t="shared" si="314"/>
        <v>0.11994717865063408</v>
      </c>
    </row>
    <row r="6666" spans="1:9" x14ac:dyDescent="0.25">
      <c r="A6666" s="2">
        <v>25604</v>
      </c>
      <c r="B6666" s="3">
        <v>85.900001525878906</v>
      </c>
      <c r="C6666" s="3">
        <f>MAX(B$2:B6666)</f>
        <v>108.370002746582</v>
      </c>
      <c r="D6666" s="3">
        <f>MIN(B$2:B6666)</f>
        <v>4.4000000953674299</v>
      </c>
      <c r="E6666" s="4">
        <f t="shared" si="312"/>
        <v>0.7838799591447293</v>
      </c>
      <c r="F6666" s="4" cm="1">
        <f t="array" ref="F6666">MIN(IF(L$5:L$11&gt;=E6666,L$5:L$11,1))</f>
        <v>1</v>
      </c>
      <c r="G6666" s="4" cm="1">
        <f t="array" ref="G6666">MAX(IF(L$5:L$11&lt;E6666,L$5:L$11,0))</f>
        <v>0.76393202250021031</v>
      </c>
      <c r="H6666" s="4">
        <f t="shared" si="313"/>
        <v>-3.9424437188376737E-3</v>
      </c>
      <c r="I6666" s="4">
        <f t="shared" si="314"/>
        <v>9.8353345815742219E-2</v>
      </c>
    </row>
    <row r="6667" spans="1:9" x14ac:dyDescent="0.25">
      <c r="A6667" s="2">
        <v>25605</v>
      </c>
      <c r="B6667" s="3">
        <v>86.330001831054602</v>
      </c>
      <c r="C6667" s="3">
        <f>MAX(B$2:B6667)</f>
        <v>108.370002746582</v>
      </c>
      <c r="D6667" s="3">
        <f>MIN(B$2:B6667)</f>
        <v>4.4000000953674299</v>
      </c>
      <c r="E6667" s="4">
        <f t="shared" si="312"/>
        <v>0.78801577038076631</v>
      </c>
      <c r="F6667" s="4" cm="1">
        <f t="array" ref="F6667">MIN(IF(L$5:L$11&gt;=E6667,L$5:L$11,1))</f>
        <v>1</v>
      </c>
      <c r="G6667" s="4" cm="1">
        <f t="array" ref="G6667">MAX(IF(L$5:L$11&lt;E6667,L$5:L$11,0))</f>
        <v>0.76393202250021031</v>
      </c>
      <c r="H6667" s="4">
        <f t="shared" si="313"/>
        <v>5.0058241855344132E-3</v>
      </c>
      <c r="I6667" s="4">
        <f t="shared" si="314"/>
        <v>8.450081563704151E-2</v>
      </c>
    </row>
    <row r="6668" spans="1:9" x14ac:dyDescent="0.25">
      <c r="A6668" s="2">
        <v>25608</v>
      </c>
      <c r="B6668" s="3">
        <v>87.010002136230398</v>
      </c>
      <c r="C6668" s="3">
        <f>MAX(B$2:B6668)</f>
        <v>108.370002746582</v>
      </c>
      <c r="D6668" s="3">
        <f>MIN(B$2:B6668)</f>
        <v>4.4000000953674299</v>
      </c>
      <c r="E6668" s="4">
        <f t="shared" si="312"/>
        <v>0.79455612132657694</v>
      </c>
      <c r="F6668" s="4" cm="1">
        <f t="array" ref="F6668">MIN(IF(L$5:L$11&gt;=E6668,L$5:L$11,1))</f>
        <v>1</v>
      </c>
      <c r="G6668" s="4" cm="1">
        <f t="array" ref="G6668">MAX(IF(L$5:L$11&lt;E6668,L$5:L$11,0))</f>
        <v>0.76393202250021031</v>
      </c>
      <c r="H6668" s="4">
        <f t="shared" si="313"/>
        <v>7.8767553660723522E-3</v>
      </c>
      <c r="I6668" s="4">
        <f t="shared" si="314"/>
        <v>0.10202039317500172</v>
      </c>
    </row>
    <row r="6669" spans="1:9" x14ac:dyDescent="0.25">
      <c r="A6669" s="2">
        <v>25609</v>
      </c>
      <c r="B6669" s="3">
        <v>86.099998474121094</v>
      </c>
      <c r="C6669" s="3">
        <f>MAX(B$2:B6669)</f>
        <v>108.370002746582</v>
      </c>
      <c r="D6669" s="3">
        <f>MIN(B$2:B6669)</f>
        <v>4.4000000953674299</v>
      </c>
      <c r="E6669" s="4">
        <f t="shared" si="312"/>
        <v>0.78580356156025588</v>
      </c>
      <c r="F6669" s="4" cm="1">
        <f t="array" ref="F6669">MIN(IF(L$5:L$11&gt;=E6669,L$5:L$11,1))</f>
        <v>1</v>
      </c>
      <c r="G6669" s="4" cm="1">
        <f t="array" ref="G6669">MAX(IF(L$5:L$11&lt;E6669,L$5:L$11,0))</f>
        <v>0.76393202250021031</v>
      </c>
      <c r="H6669" s="4">
        <f t="shared" si="313"/>
        <v>-1.045860981228941E-2</v>
      </c>
      <c r="I6669" s="4">
        <f t="shared" si="314"/>
        <v>0.12972576437816058</v>
      </c>
    </row>
    <row r="6670" spans="1:9" x14ac:dyDescent="0.25">
      <c r="A6670" s="2">
        <v>25610</v>
      </c>
      <c r="B6670" s="3">
        <v>86.940002441406193</v>
      </c>
      <c r="C6670" s="3">
        <f>MAX(B$2:B6670)</f>
        <v>108.370002746582</v>
      </c>
      <c r="D6670" s="3">
        <f>MIN(B$2:B6670)</f>
        <v>4.4000000953674299</v>
      </c>
      <c r="E6670" s="4">
        <f t="shared" si="312"/>
        <v>0.79388285314306983</v>
      </c>
      <c r="F6670" s="4" cm="1">
        <f t="array" ref="F6670">MIN(IF(L$5:L$11&gt;=E6670,L$5:L$11,1))</f>
        <v>1</v>
      </c>
      <c r="G6670" s="4" cm="1">
        <f t="array" ref="G6670">MAX(IF(L$5:L$11&lt;E6670,L$5:L$11,0))</f>
        <v>0.76393202250021031</v>
      </c>
      <c r="H6670" s="4">
        <f t="shared" si="313"/>
        <v>9.7561438115190136E-3</v>
      </c>
      <c r="I6670" s="4">
        <f t="shared" si="314"/>
        <v>9.2649326230894904E-2</v>
      </c>
    </row>
    <row r="6671" spans="1:9" x14ac:dyDescent="0.25">
      <c r="A6671" s="2">
        <v>25611</v>
      </c>
      <c r="B6671" s="3">
        <v>86.730003356933594</v>
      </c>
      <c r="C6671" s="3">
        <f>MAX(B$2:B6671)</f>
        <v>108.370002746582</v>
      </c>
      <c r="D6671" s="3">
        <f>MIN(B$2:B6671)</f>
        <v>4.4000000953674299</v>
      </c>
      <c r="E6671" s="4">
        <f t="shared" si="312"/>
        <v>0.79186304859254886</v>
      </c>
      <c r="F6671" s="4" cm="1">
        <f t="array" ref="F6671">MIN(IF(L$5:L$11&gt;=E6671,L$5:L$11,1))</f>
        <v>1</v>
      </c>
      <c r="G6671" s="4" cm="1">
        <f t="array" ref="G6671">MAX(IF(L$5:L$11&lt;E6671,L$5:L$11,0))</f>
        <v>0.76393202250021031</v>
      </c>
      <c r="H6671" s="4">
        <f t="shared" si="313"/>
        <v>-2.4154483388026948E-3</v>
      </c>
      <c r="I6671" s="4">
        <f t="shared" si="314"/>
        <v>0.12687375458573669</v>
      </c>
    </row>
    <row r="6672" spans="1:9" x14ac:dyDescent="0.25">
      <c r="A6672" s="2">
        <v>25612</v>
      </c>
      <c r="B6672" s="3">
        <v>86.540000915527301</v>
      </c>
      <c r="C6672" s="3">
        <f>MAX(B$2:B6672)</f>
        <v>108.370002746582</v>
      </c>
      <c r="D6672" s="3">
        <f>MIN(B$2:B6672)</f>
        <v>4.4000000953674299</v>
      </c>
      <c r="E6672" s="4">
        <f t="shared" si="312"/>
        <v>0.79003557493128829</v>
      </c>
      <c r="F6672" s="4" cm="1">
        <f t="array" ref="F6672">MIN(IF(L$5:L$11&gt;=E6672,L$5:L$11,1))</f>
        <v>1</v>
      </c>
      <c r="G6672" s="4" cm="1">
        <f t="array" ref="G6672">MAX(IF(L$5:L$11&lt;E6672,L$5:L$11,0))</f>
        <v>0.76393202250021031</v>
      </c>
      <c r="H6672" s="4">
        <f t="shared" si="313"/>
        <v>-2.1907348558992679E-3</v>
      </c>
      <c r="I6672" s="4">
        <f t="shared" si="314"/>
        <v>0.11831772520846642</v>
      </c>
    </row>
    <row r="6673" spans="1:9" x14ac:dyDescent="0.25">
      <c r="A6673" s="2">
        <v>25615</v>
      </c>
      <c r="B6673" s="3">
        <v>86.470001220703097</v>
      </c>
      <c r="C6673" s="3">
        <f>MAX(B$2:B6673)</f>
        <v>108.370002746582</v>
      </c>
      <c r="D6673" s="3">
        <f>MIN(B$2:B6673)</f>
        <v>4.4000000953674299</v>
      </c>
      <c r="E6673" s="4">
        <f t="shared" si="312"/>
        <v>0.78936230674778118</v>
      </c>
      <c r="F6673" s="4" cm="1">
        <f t="array" ref="F6673">MIN(IF(L$5:L$11&gt;=E6673,L$5:L$11,1))</f>
        <v>1</v>
      </c>
      <c r="G6673" s="4" cm="1">
        <f t="array" ref="G6673">MAX(IF(L$5:L$11&lt;E6673,L$5:L$11,0))</f>
        <v>0.76393202250021031</v>
      </c>
      <c r="H6673" s="4">
        <f t="shared" si="313"/>
        <v>-8.0887097392723373E-4</v>
      </c>
      <c r="I6673" s="4">
        <f t="shared" si="314"/>
        <v>0.11057642255227622</v>
      </c>
    </row>
    <row r="6674" spans="1:9" x14ac:dyDescent="0.25">
      <c r="A6674" s="2">
        <v>25616</v>
      </c>
      <c r="B6674" s="3">
        <v>86.370002746582003</v>
      </c>
      <c r="C6674" s="3">
        <f>MAX(B$2:B6674)</f>
        <v>108.370002746582</v>
      </c>
      <c r="D6674" s="3">
        <f>MIN(B$2:B6674)</f>
        <v>4.4000000953674299</v>
      </c>
      <c r="E6674" s="4">
        <f t="shared" si="312"/>
        <v>0.78840050554001795</v>
      </c>
      <c r="F6674" s="4" cm="1">
        <f t="array" ref="F6674">MIN(IF(L$5:L$11&gt;=E6674,L$5:L$11,1))</f>
        <v>1</v>
      </c>
      <c r="G6674" s="4" cm="1">
        <f t="array" ref="G6674">MAX(IF(L$5:L$11&lt;E6674,L$5:L$11,0))</f>
        <v>0.76393202250021031</v>
      </c>
      <c r="H6674" s="4">
        <f t="shared" si="313"/>
        <v>-1.156452789515483E-3</v>
      </c>
      <c r="I6674" s="4">
        <f t="shared" si="314"/>
        <v>0.10772441275985233</v>
      </c>
    </row>
    <row r="6675" spans="1:9" x14ac:dyDescent="0.25">
      <c r="A6675" s="2">
        <v>25617</v>
      </c>
      <c r="B6675" s="3">
        <v>87.440002441406193</v>
      </c>
      <c r="C6675" s="3">
        <f>MAX(B$2:B6675)</f>
        <v>108.370002746582</v>
      </c>
      <c r="D6675" s="3">
        <f>MIN(B$2:B6675)</f>
        <v>4.4000000953674299</v>
      </c>
      <c r="E6675" s="4">
        <f t="shared" si="312"/>
        <v>0.79869193256261495</v>
      </c>
      <c r="F6675" s="4" cm="1">
        <f t="array" ref="F6675">MIN(IF(L$5:L$11&gt;=E6675,L$5:L$11,1))</f>
        <v>1</v>
      </c>
      <c r="G6675" s="4" cm="1">
        <f t="array" ref="G6675">MAX(IF(L$5:L$11&lt;E6675,L$5:L$11,0))</f>
        <v>0.76393202250021031</v>
      </c>
      <c r="H6675" s="4">
        <f t="shared" si="313"/>
        <v>1.2388556915572613E-2</v>
      </c>
      <c r="I6675" s="4">
        <f t="shared" si="314"/>
        <v>0.10365015746292587</v>
      </c>
    </row>
    <row r="6676" spans="1:9" x14ac:dyDescent="0.25">
      <c r="A6676" s="2">
        <v>25618</v>
      </c>
      <c r="B6676" s="3">
        <v>87.760002136230398</v>
      </c>
      <c r="C6676" s="3">
        <f>MAX(B$2:B6676)</f>
        <v>108.370002746582</v>
      </c>
      <c r="D6676" s="3">
        <f>MIN(B$2:B6676)</f>
        <v>4.4000000953674299</v>
      </c>
      <c r="E6676" s="4">
        <f t="shared" si="312"/>
        <v>0.80176974045589444</v>
      </c>
      <c r="F6676" s="4" cm="1">
        <f t="array" ref="F6676">MIN(IF(L$5:L$11&gt;=E6676,L$5:L$11,1))</f>
        <v>1</v>
      </c>
      <c r="G6676" s="4" cm="1">
        <f t="array" ref="G6676">MAX(IF(L$5:L$11&lt;E6676,L$5:L$11,0))</f>
        <v>0.76393202250021031</v>
      </c>
      <c r="H6676" s="4">
        <f t="shared" si="313"/>
        <v>3.6596487407309919E-3</v>
      </c>
      <c r="I6676" s="4">
        <f t="shared" si="314"/>
        <v>0.14724534191612501</v>
      </c>
    </row>
    <row r="6677" spans="1:9" x14ac:dyDescent="0.25">
      <c r="A6677" s="2">
        <v>25619</v>
      </c>
      <c r="B6677" s="3">
        <v>88.029998779296804</v>
      </c>
      <c r="C6677" s="3">
        <f>MAX(B$2:B6677)</f>
        <v>108.370002746582</v>
      </c>
      <c r="D6677" s="3">
        <f>MIN(B$2:B6677)</f>
        <v>4.4000000953674299</v>
      </c>
      <c r="E6677" s="4">
        <f t="shared" si="312"/>
        <v>0.80436661105492824</v>
      </c>
      <c r="F6677" s="4" cm="1">
        <f t="array" ref="F6677">MIN(IF(L$5:L$11&gt;=E6677,L$5:L$11,1))</f>
        <v>1</v>
      </c>
      <c r="G6677" s="4" cm="1">
        <f t="array" ref="G6677">MAX(IF(L$5:L$11&lt;E6677,L$5:L$11,0))</f>
        <v>0.76393202250021031</v>
      </c>
      <c r="H6677" s="4">
        <f t="shared" si="313"/>
        <v>3.0765341441911787E-3</v>
      </c>
      <c r="I6677" s="4">
        <f t="shared" si="314"/>
        <v>0.16028314537374239</v>
      </c>
    </row>
    <row r="6678" spans="1:9" x14ac:dyDescent="0.25">
      <c r="A6678" s="2">
        <v>25623</v>
      </c>
      <c r="B6678" s="3">
        <v>87.989997863769503</v>
      </c>
      <c r="C6678" s="3">
        <f>MAX(B$2:B6678)</f>
        <v>108.370002746582</v>
      </c>
      <c r="D6678" s="3">
        <f>MIN(B$2:B6678)</f>
        <v>4.4000000953674299</v>
      </c>
      <c r="E6678" s="4">
        <f t="shared" si="312"/>
        <v>0.80398187589567771</v>
      </c>
      <c r="F6678" s="4" cm="1">
        <f t="array" ref="F6678">MIN(IF(L$5:L$11&gt;=E6678,L$5:L$11,1))</f>
        <v>1</v>
      </c>
      <c r="G6678" s="4" cm="1">
        <f t="array" ref="G6678">MAX(IF(L$5:L$11&lt;E6678,L$5:L$11,0))</f>
        <v>0.76393202250021031</v>
      </c>
      <c r="H6678" s="4">
        <f t="shared" si="313"/>
        <v>-4.544009551515904E-4</v>
      </c>
      <c r="I6678" s="4">
        <f t="shared" si="314"/>
        <v>0.17128366576002013</v>
      </c>
    </row>
    <row r="6679" spans="1:9" x14ac:dyDescent="0.25">
      <c r="A6679" s="2">
        <v>25624</v>
      </c>
      <c r="B6679" s="3">
        <v>89.349998474121094</v>
      </c>
      <c r="C6679" s="3">
        <f>MAX(B$2:B6679)</f>
        <v>108.370002746582</v>
      </c>
      <c r="D6679" s="3">
        <f>MIN(B$2:B6679)</f>
        <v>4.4000000953674299</v>
      </c>
      <c r="E6679" s="4">
        <f t="shared" si="312"/>
        <v>0.81706257778729874</v>
      </c>
      <c r="F6679" s="4" cm="1">
        <f t="array" ref="F6679">MIN(IF(L$5:L$11&gt;=E6679,L$5:L$11,1))</f>
        <v>1</v>
      </c>
      <c r="G6679" s="4" cm="1">
        <f t="array" ref="G6679">MAX(IF(L$5:L$11&lt;E6679,L$5:L$11,0))</f>
        <v>0.76393202250021031</v>
      </c>
      <c r="H6679" s="4">
        <f t="shared" si="313"/>
        <v>1.5456309164334936E-2</v>
      </c>
      <c r="I6679" s="4">
        <f t="shared" si="314"/>
        <v>0.16965390147210069</v>
      </c>
    </row>
    <row r="6680" spans="1:9" x14ac:dyDescent="0.25">
      <c r="A6680" s="2">
        <v>25625</v>
      </c>
      <c r="B6680" s="3">
        <v>88.900001525878906</v>
      </c>
      <c r="C6680" s="3">
        <f>MAX(B$2:B6680)</f>
        <v>108.370002746582</v>
      </c>
      <c r="D6680" s="3">
        <f>MIN(B$2:B6680)</f>
        <v>4.4000000953674299</v>
      </c>
      <c r="E6680" s="4">
        <f t="shared" si="312"/>
        <v>0.81273443566199954</v>
      </c>
      <c r="F6680" s="4" cm="1">
        <f t="array" ref="F6680">MIN(IF(L$5:L$11&gt;=E6680,L$5:L$11,1))</f>
        <v>1</v>
      </c>
      <c r="G6680" s="4" cm="1">
        <f t="array" ref="G6680">MAX(IF(L$5:L$11&lt;E6680,L$5:L$11,0))</f>
        <v>0.76393202250021031</v>
      </c>
      <c r="H6680" s="4">
        <f t="shared" si="313"/>
        <v>-5.0363397417686473E-3</v>
      </c>
      <c r="I6680" s="4">
        <f t="shared" si="314"/>
        <v>0.22506464387841746</v>
      </c>
    </row>
    <row r="6681" spans="1:9" x14ac:dyDescent="0.25">
      <c r="A6681" s="2">
        <v>25626</v>
      </c>
      <c r="B6681" s="3">
        <v>89.5</v>
      </c>
      <c r="C6681" s="3">
        <f>MAX(B$2:B6681)</f>
        <v>108.370002746582</v>
      </c>
      <c r="D6681" s="3">
        <f>MIN(B$2:B6681)</f>
        <v>4.4000000953674299</v>
      </c>
      <c r="E6681" s="4">
        <f t="shared" si="312"/>
        <v>0.81850531628930789</v>
      </c>
      <c r="F6681" s="4" cm="1">
        <f t="array" ref="F6681">MIN(IF(L$5:L$11&gt;=E6681,L$5:L$11,1))</f>
        <v>1</v>
      </c>
      <c r="G6681" s="4" cm="1">
        <f t="array" ref="G6681">MAX(IF(L$5:L$11&lt;E6681,L$5:L$11,0))</f>
        <v>0.76393202250021031</v>
      </c>
      <c r="H6681" s="4">
        <f t="shared" si="313"/>
        <v>6.7491390756211356E-3</v>
      </c>
      <c r="I6681" s="4">
        <f t="shared" si="314"/>
        <v>0.20673033961936965</v>
      </c>
    </row>
    <row r="6682" spans="1:9" x14ac:dyDescent="0.25">
      <c r="A6682" s="2">
        <v>25629</v>
      </c>
      <c r="B6682" s="3">
        <v>89.709999084472599</v>
      </c>
      <c r="C6682" s="3">
        <f>MAX(B$2:B6682)</f>
        <v>108.370002746582</v>
      </c>
      <c r="D6682" s="3">
        <f>MIN(B$2:B6682)</f>
        <v>4.4000000953674299</v>
      </c>
      <c r="E6682" s="4">
        <f t="shared" si="312"/>
        <v>0.82052512083982887</v>
      </c>
      <c r="F6682" s="4" cm="1">
        <f t="array" ref="F6682">MIN(IF(L$5:L$11&gt;=E6682,L$5:L$11,1))</f>
        <v>1</v>
      </c>
      <c r="G6682" s="4" cm="1">
        <f t="array" ref="G6682">MAX(IF(L$5:L$11&lt;E6682,L$5:L$11,0))</f>
        <v>0.76393202250021031</v>
      </c>
      <c r="H6682" s="4">
        <f t="shared" si="313"/>
        <v>2.3463584857272846E-3</v>
      </c>
      <c r="I6682" s="4">
        <f t="shared" si="314"/>
        <v>0.23117618224668446</v>
      </c>
    </row>
    <row r="6683" spans="1:9" x14ac:dyDescent="0.25">
      <c r="A6683" s="2">
        <v>25630</v>
      </c>
      <c r="B6683" s="3">
        <v>90.230003356933594</v>
      </c>
      <c r="C6683" s="3">
        <f>MAX(B$2:B6683)</f>
        <v>108.370002746582</v>
      </c>
      <c r="D6683" s="3">
        <f>MIN(B$2:B6683)</f>
        <v>4.4000000953674299</v>
      </c>
      <c r="E6683" s="4">
        <f t="shared" si="312"/>
        <v>0.82552660452936422</v>
      </c>
      <c r="F6683" s="4" cm="1">
        <f t="array" ref="F6683">MIN(IF(L$5:L$11&gt;=E6683,L$5:L$11,1))</f>
        <v>1</v>
      </c>
      <c r="G6683" s="4" cm="1">
        <f t="array" ref="G6683">MAX(IF(L$5:L$11&lt;E6683,L$5:L$11,0))</f>
        <v>0.76393202250021031</v>
      </c>
      <c r="H6683" s="4">
        <f t="shared" si="313"/>
        <v>5.79650292908096E-3</v>
      </c>
      <c r="I6683" s="4">
        <f t="shared" si="314"/>
        <v>0.23973221162395472</v>
      </c>
    </row>
    <row r="6684" spans="1:9" x14ac:dyDescent="0.25">
      <c r="A6684" s="2">
        <v>25631</v>
      </c>
      <c r="B6684" s="3">
        <v>90.040000915527301</v>
      </c>
      <c r="C6684" s="3">
        <f>MAX(B$2:B6684)</f>
        <v>108.370002746582</v>
      </c>
      <c r="D6684" s="3">
        <f>MIN(B$2:B6684)</f>
        <v>4.4000000953674299</v>
      </c>
      <c r="E6684" s="4">
        <f t="shared" si="312"/>
        <v>0.82369913086810365</v>
      </c>
      <c r="F6684" s="4" cm="1">
        <f t="array" ref="F6684">MIN(IF(L$5:L$11&gt;=E6684,L$5:L$11,1))</f>
        <v>1</v>
      </c>
      <c r="G6684" s="4" cm="1">
        <f t="array" ref="G6684">MAX(IF(L$5:L$11&lt;E6684,L$5:L$11,0))</f>
        <v>0.76393202250021031</v>
      </c>
      <c r="H6684" s="4">
        <f t="shared" si="313"/>
        <v>-2.1057567808645539E-3</v>
      </c>
      <c r="I6684" s="4">
        <f t="shared" si="314"/>
        <v>0.26091883652118292</v>
      </c>
    </row>
    <row r="6685" spans="1:9" x14ac:dyDescent="0.25">
      <c r="A6685" s="2">
        <v>25632</v>
      </c>
      <c r="B6685" s="3">
        <v>90</v>
      </c>
      <c r="C6685" s="3">
        <f>MAX(B$2:B6685)</f>
        <v>108.370002746582</v>
      </c>
      <c r="D6685" s="3">
        <f>MIN(B$2:B6685)</f>
        <v>4.4000000953674299</v>
      </c>
      <c r="E6685" s="4">
        <f t="shared" si="312"/>
        <v>0.82331439570885301</v>
      </c>
      <c r="F6685" s="4" cm="1">
        <f t="array" ref="F6685">MIN(IF(L$5:L$11&gt;=E6685,L$5:L$11,1))</f>
        <v>1</v>
      </c>
      <c r="G6685" s="4" cm="1">
        <f t="array" ref="G6685">MAX(IF(L$5:L$11&lt;E6685,L$5:L$11,0))</f>
        <v>0.76393202250021031</v>
      </c>
      <c r="H6685" s="4">
        <f t="shared" si="313"/>
        <v>-4.4425716482199284E-4</v>
      </c>
      <c r="I6685" s="4">
        <f t="shared" si="314"/>
        <v>0.2531775338649927</v>
      </c>
    </row>
    <row r="6686" spans="1:9" x14ac:dyDescent="0.25">
      <c r="A6686" s="2">
        <v>25633</v>
      </c>
      <c r="B6686" s="3">
        <v>89.440002441406193</v>
      </c>
      <c r="C6686" s="3">
        <f>MAX(B$2:B6686)</f>
        <v>108.370002746582</v>
      </c>
      <c r="D6686" s="3">
        <f>MIN(B$2:B6686)</f>
        <v>4.4000000953674299</v>
      </c>
      <c r="E6686" s="4">
        <f t="shared" si="312"/>
        <v>0.81792825024079507</v>
      </c>
      <c r="F6686" s="4" cm="1">
        <f t="array" ref="F6686">MIN(IF(L$5:L$11&gt;=E6686,L$5:L$11,1))</f>
        <v>1</v>
      </c>
      <c r="G6686" s="4" cm="1">
        <f t="array" ref="G6686">MAX(IF(L$5:L$11&lt;E6686,L$5:L$11,0))</f>
        <v>0.76393202250021031</v>
      </c>
      <c r="H6686" s="4">
        <f t="shared" si="313"/>
        <v>-6.2221950954867156E-3</v>
      </c>
      <c r="I6686" s="4">
        <f t="shared" si="314"/>
        <v>0.25154776957707281</v>
      </c>
    </row>
    <row r="6687" spans="1:9" x14ac:dyDescent="0.25">
      <c r="A6687" s="2">
        <v>25636</v>
      </c>
      <c r="B6687" s="3">
        <v>88.510002136230398</v>
      </c>
      <c r="C6687" s="3">
        <f>MAX(B$2:B6687)</f>
        <v>108.370002746582</v>
      </c>
      <c r="D6687" s="3">
        <f>MIN(B$2:B6687)</f>
        <v>4.4000000953674299</v>
      </c>
      <c r="E6687" s="4">
        <f t="shared" si="312"/>
        <v>0.80898335958521206</v>
      </c>
      <c r="F6687" s="4" cm="1">
        <f t="array" ref="F6687">MIN(IF(L$5:L$11&gt;=E6687,L$5:L$11,1))</f>
        <v>1</v>
      </c>
      <c r="G6687" s="4" cm="1">
        <f t="array" ref="G6687">MAX(IF(L$5:L$11&lt;E6687,L$5:L$11,0))</f>
        <v>0.76393202250021031</v>
      </c>
      <c r="H6687" s="4">
        <f t="shared" si="313"/>
        <v>-1.0398035328599842E-2</v>
      </c>
      <c r="I6687" s="4">
        <f t="shared" si="314"/>
        <v>0.22873169123767695</v>
      </c>
    </row>
    <row r="6688" spans="1:9" x14ac:dyDescent="0.25">
      <c r="A6688" s="2">
        <v>25637</v>
      </c>
      <c r="B6688" s="3">
        <v>88.75</v>
      </c>
      <c r="C6688" s="3">
        <f>MAX(B$2:B6688)</f>
        <v>108.370002746582</v>
      </c>
      <c r="D6688" s="3">
        <f>MIN(B$2:B6688)</f>
        <v>4.4000000953674299</v>
      </c>
      <c r="E6688" s="4">
        <f t="shared" si="312"/>
        <v>0.81129169715999039</v>
      </c>
      <c r="F6688" s="4" cm="1">
        <f t="array" ref="F6688">MIN(IF(L$5:L$11&gt;=E6688,L$5:L$11,1))</f>
        <v>1</v>
      </c>
      <c r="G6688" s="4" cm="1">
        <f t="array" ref="G6688">MAX(IF(L$5:L$11&lt;E6688,L$5:L$11,0))</f>
        <v>0.76393202250021031</v>
      </c>
      <c r="H6688" s="4">
        <f t="shared" si="313"/>
        <v>2.7115338151297852E-3</v>
      </c>
      <c r="I6688" s="4">
        <f t="shared" si="314"/>
        <v>0.19084052636932464</v>
      </c>
    </row>
    <row r="6689" spans="1:9" x14ac:dyDescent="0.25">
      <c r="A6689" s="2">
        <v>25638</v>
      </c>
      <c r="B6689" s="3">
        <v>88.690002441406193</v>
      </c>
      <c r="C6689" s="3">
        <f>MAX(B$2:B6689)</f>
        <v>108.370002746582</v>
      </c>
      <c r="D6689" s="3">
        <f>MIN(B$2:B6689)</f>
        <v>4.4000000953674299</v>
      </c>
      <c r="E6689" s="4">
        <f t="shared" si="312"/>
        <v>0.81071463111147757</v>
      </c>
      <c r="F6689" s="4" cm="1">
        <f t="array" ref="F6689">MIN(IF(L$5:L$11&gt;=E6689,L$5:L$11,1))</f>
        <v>1</v>
      </c>
      <c r="G6689" s="4" cm="1">
        <f t="array" ref="G6689">MAX(IF(L$5:L$11&lt;E6689,L$5:L$11,0))</f>
        <v>0.76393202250021031</v>
      </c>
      <c r="H6689" s="4">
        <f t="shared" si="313"/>
        <v>-6.7602882922601637E-4</v>
      </c>
      <c r="I6689" s="4">
        <f t="shared" si="314"/>
        <v>0.20061880125110265</v>
      </c>
    </row>
    <row r="6690" spans="1:9" x14ac:dyDescent="0.25">
      <c r="A6690" s="2">
        <v>25639</v>
      </c>
      <c r="B6690" s="3">
        <v>88.330001831054602</v>
      </c>
      <c r="C6690" s="3">
        <f>MAX(B$2:B6690)</f>
        <v>108.370002746582</v>
      </c>
      <c r="D6690" s="3">
        <f>MIN(B$2:B6690)</f>
        <v>4.4000000953674299</v>
      </c>
      <c r="E6690" s="4">
        <f t="shared" si="312"/>
        <v>0.80725208805894655</v>
      </c>
      <c r="F6690" s="4" cm="1">
        <f t="array" ref="F6690">MIN(IF(L$5:L$11&gt;=E6690,L$5:L$11,1))</f>
        <v>1</v>
      </c>
      <c r="G6690" s="4" cm="1">
        <f t="array" ref="G6690">MAX(IF(L$5:L$11&lt;E6690,L$5:L$11,0))</f>
        <v>0.76393202250021031</v>
      </c>
      <c r="H6690" s="4">
        <f t="shared" si="313"/>
        <v>-4.059088966531843E-3</v>
      </c>
      <c r="I6690" s="4">
        <f t="shared" si="314"/>
        <v>0.19817431024209517</v>
      </c>
    </row>
    <row r="6691" spans="1:9" x14ac:dyDescent="0.25">
      <c r="A6691" s="2">
        <v>25640</v>
      </c>
      <c r="B6691" s="3">
        <v>87.860000610351506</v>
      </c>
      <c r="C6691" s="3">
        <f>MAX(B$2:B6691)</f>
        <v>108.370002746582</v>
      </c>
      <c r="D6691" s="3">
        <f>MIN(B$2:B6691)</f>
        <v>4.4000000953674299</v>
      </c>
      <c r="E6691" s="4">
        <f t="shared" si="312"/>
        <v>0.8027315416636579</v>
      </c>
      <c r="F6691" s="4" cm="1">
        <f t="array" ref="F6691">MIN(IF(L$5:L$11&gt;=E6691,L$5:L$11,1))</f>
        <v>1</v>
      </c>
      <c r="G6691" s="4" cm="1">
        <f t="array" ref="G6691">MAX(IF(L$5:L$11&lt;E6691,L$5:L$11,0))</f>
        <v>0.76393202250021031</v>
      </c>
      <c r="H6691" s="4">
        <f t="shared" si="313"/>
        <v>-5.3209692172547784E-3</v>
      </c>
      <c r="I6691" s="4">
        <f t="shared" si="314"/>
        <v>0.18350674249655413</v>
      </c>
    </row>
    <row r="6692" spans="1:9" x14ac:dyDescent="0.25">
      <c r="A6692" s="2">
        <v>25643</v>
      </c>
      <c r="B6692" s="3">
        <v>86.910003662109304</v>
      </c>
      <c r="C6692" s="3">
        <f>MAX(B$2:B6692)</f>
        <v>108.370002746582</v>
      </c>
      <c r="D6692" s="3">
        <f>MIN(B$2:B6692)</f>
        <v>4.4000000953674299</v>
      </c>
      <c r="E6692" s="4">
        <f t="shared" si="312"/>
        <v>0.79359432011881359</v>
      </c>
      <c r="F6692" s="4" cm="1">
        <f t="array" ref="F6692">MIN(IF(L$5:L$11&gt;=E6692,L$5:L$11,1))</f>
        <v>1</v>
      </c>
      <c r="G6692" s="4" cm="1">
        <f t="array" ref="G6692">MAX(IF(L$5:L$11&lt;E6692,L$5:L$11,0))</f>
        <v>0.76393202250021031</v>
      </c>
      <c r="H6692" s="4">
        <f t="shared" si="313"/>
        <v>-1.0812621689536783E-2</v>
      </c>
      <c r="I6692" s="4">
        <f t="shared" si="314"/>
        <v>0.16435740067066978</v>
      </c>
    </row>
    <row r="6693" spans="1:9" x14ac:dyDescent="0.25">
      <c r="A6693" s="2">
        <v>25644</v>
      </c>
      <c r="B6693" s="3">
        <v>87.290000915527301</v>
      </c>
      <c r="C6693" s="3">
        <f>MAX(B$2:B6693)</f>
        <v>108.370002746582</v>
      </c>
      <c r="D6693" s="3">
        <f>MIN(B$2:B6693)</f>
        <v>4.4000000953674299</v>
      </c>
      <c r="E6693" s="4">
        <f t="shared" si="312"/>
        <v>0.79724919406060579</v>
      </c>
      <c r="F6693" s="4" cm="1">
        <f t="array" ref="F6693">MIN(IF(L$5:L$11&gt;=E6693,L$5:L$11,1))</f>
        <v>1</v>
      </c>
      <c r="G6693" s="4" cm="1">
        <f t="array" ref="G6693">MAX(IF(L$5:L$11&lt;E6693,L$5:L$11,0))</f>
        <v>0.76393202250021031</v>
      </c>
      <c r="H6693" s="4">
        <f t="shared" si="313"/>
        <v>4.3723074146373442E-3</v>
      </c>
      <c r="I6693" s="4">
        <f t="shared" si="314"/>
        <v>0.12565150908123365</v>
      </c>
    </row>
    <row r="6694" spans="1:9" x14ac:dyDescent="0.25">
      <c r="A6694" s="2">
        <v>25645</v>
      </c>
      <c r="B6694" s="3">
        <v>87.540000915527301</v>
      </c>
      <c r="C6694" s="3">
        <f>MAX(B$2:B6694)</f>
        <v>108.370002746582</v>
      </c>
      <c r="D6694" s="3">
        <f>MIN(B$2:B6694)</f>
        <v>4.4000000953674299</v>
      </c>
      <c r="E6694" s="4">
        <f t="shared" si="312"/>
        <v>0.79965373377037841</v>
      </c>
      <c r="F6694" s="4" cm="1">
        <f t="array" ref="F6694">MIN(IF(L$5:L$11&gt;=E6694,L$5:L$11,1))</f>
        <v>1</v>
      </c>
      <c r="G6694" s="4" cm="1">
        <f t="array" ref="G6694">MAX(IF(L$5:L$11&lt;E6694,L$5:L$11,0))</f>
        <v>0.76393202250021031</v>
      </c>
      <c r="H6694" s="4">
        <f t="shared" si="313"/>
        <v>2.8640164666962065E-3</v>
      </c>
      <c r="I6694" s="4">
        <f t="shared" si="314"/>
        <v>0.14113380354785801</v>
      </c>
    </row>
    <row r="6695" spans="1:9" x14ac:dyDescent="0.25">
      <c r="A6695" s="2">
        <v>25646</v>
      </c>
      <c r="B6695" s="3">
        <v>87.419998168945298</v>
      </c>
      <c r="C6695" s="3">
        <f>MAX(B$2:B6695)</f>
        <v>108.370002746582</v>
      </c>
      <c r="D6695" s="3">
        <f>MIN(B$2:B6695)</f>
        <v>4.4000000953674299</v>
      </c>
      <c r="E6695" s="4">
        <f t="shared" si="312"/>
        <v>0.7984995282926256</v>
      </c>
      <c r="F6695" s="4" cm="1">
        <f t="array" ref="F6695">MIN(IF(L$5:L$11&gt;=E6695,L$5:L$11,1))</f>
        <v>1</v>
      </c>
      <c r="G6695" s="4" cm="1">
        <f t="array" ref="G6695">MAX(IF(L$5:L$11&lt;E6695,L$5:L$11,0))</f>
        <v>0.76393202250021031</v>
      </c>
      <c r="H6695" s="4">
        <f t="shared" si="313"/>
        <v>-1.3708332799516887E-3</v>
      </c>
      <c r="I6695" s="4">
        <f t="shared" si="314"/>
        <v>0.15131959721305244</v>
      </c>
    </row>
    <row r="6696" spans="1:9" x14ac:dyDescent="0.25">
      <c r="A6696" s="2">
        <v>25647</v>
      </c>
      <c r="B6696" s="3">
        <v>87.059997558593693</v>
      </c>
      <c r="C6696" s="3">
        <f>MAX(B$2:B6696)</f>
        <v>108.370002746582</v>
      </c>
      <c r="D6696" s="3">
        <f>MIN(B$2:B6696)</f>
        <v>4.4000000953674299</v>
      </c>
      <c r="E6696" s="4">
        <f t="shared" si="312"/>
        <v>0.79503698524009447</v>
      </c>
      <c r="F6696" s="4" cm="1">
        <f t="array" ref="F6696">MIN(IF(L$5:L$11&gt;=E6696,L$5:L$11,1))</f>
        <v>1</v>
      </c>
      <c r="G6696" s="4" cm="1">
        <f t="array" ref="G6696">MAX(IF(L$5:L$11&lt;E6696,L$5:L$11,0))</f>
        <v>0.76393202250021031</v>
      </c>
      <c r="H6696" s="4">
        <f t="shared" si="313"/>
        <v>-4.1180578573780657E-3</v>
      </c>
      <c r="I6696" s="4">
        <f t="shared" si="314"/>
        <v>0.14643030434928894</v>
      </c>
    </row>
    <row r="6697" spans="1:9" x14ac:dyDescent="0.25">
      <c r="A6697" s="2">
        <v>25650</v>
      </c>
      <c r="B6697" s="3">
        <v>86.989997863769503</v>
      </c>
      <c r="C6697" s="3">
        <f>MAX(B$2:B6697)</f>
        <v>108.370002746582</v>
      </c>
      <c r="D6697" s="3">
        <f>MIN(B$2:B6697)</f>
        <v>4.4000000953674299</v>
      </c>
      <c r="E6697" s="4">
        <f t="shared" si="312"/>
        <v>0.79436371705658759</v>
      </c>
      <c r="F6697" s="4" cm="1">
        <f t="array" ref="F6697">MIN(IF(L$5:L$11&gt;=E6697,L$5:L$11,1))</f>
        <v>1</v>
      </c>
      <c r="G6697" s="4" cm="1">
        <f t="array" ref="G6697">MAX(IF(L$5:L$11&lt;E6697,L$5:L$11,0))</f>
        <v>0.76393202250021031</v>
      </c>
      <c r="H6697" s="4">
        <f t="shared" si="313"/>
        <v>-8.040397058026727E-4</v>
      </c>
      <c r="I6697" s="4">
        <f t="shared" si="314"/>
        <v>0.13176273660374743</v>
      </c>
    </row>
    <row r="6698" spans="1:9" x14ac:dyDescent="0.25">
      <c r="A6698" s="2">
        <v>25651</v>
      </c>
      <c r="B6698" s="3">
        <v>87.980003356933594</v>
      </c>
      <c r="C6698" s="3">
        <f>MAX(B$2:B6698)</f>
        <v>108.370002746582</v>
      </c>
      <c r="D6698" s="3">
        <f>MIN(B$2:B6698)</f>
        <v>4.4000000953674299</v>
      </c>
      <c r="E6698" s="4">
        <f t="shared" si="312"/>
        <v>0.80388574714141148</v>
      </c>
      <c r="F6698" s="4" cm="1">
        <f t="array" ref="F6698">MIN(IF(L$5:L$11&gt;=E6698,L$5:L$11,1))</f>
        <v>1</v>
      </c>
      <c r="G6698" s="4" cm="1">
        <f t="array" ref="G6698">MAX(IF(L$5:L$11&lt;E6698,L$5:L$11,0))</f>
        <v>0.76393202250021031</v>
      </c>
      <c r="H6698" s="4">
        <f t="shared" si="313"/>
        <v>1.138068188844521E-2</v>
      </c>
      <c r="I6698" s="4">
        <f t="shared" si="314"/>
        <v>0.12891072681132448</v>
      </c>
    </row>
    <row r="6699" spans="1:9" x14ac:dyDescent="0.25">
      <c r="A6699" s="2">
        <v>25652</v>
      </c>
      <c r="B6699" s="3">
        <v>89.769996643066406</v>
      </c>
      <c r="C6699" s="3">
        <f>MAX(B$2:B6699)</f>
        <v>108.370002746582</v>
      </c>
      <c r="D6699" s="3">
        <f>MIN(B$2:B6699)</f>
        <v>4.4000000953674299</v>
      </c>
      <c r="E6699" s="4">
        <f t="shared" si="312"/>
        <v>0.8211021868883418</v>
      </c>
      <c r="F6699" s="4" cm="1">
        <f t="array" ref="F6699">MIN(IF(L$5:L$11&gt;=E6699,L$5:L$11,1))</f>
        <v>1</v>
      </c>
      <c r="G6699" s="4" cm="1">
        <f t="array" ref="G6699">MAX(IF(L$5:L$11&lt;E6699,L$5:L$11,0))</f>
        <v>0.76393202250021031</v>
      </c>
      <c r="H6699" s="4">
        <f t="shared" si="313"/>
        <v>2.0345455988116212E-2</v>
      </c>
      <c r="I6699" s="4">
        <f t="shared" si="314"/>
        <v>0.16924669353443655</v>
      </c>
    </row>
    <row r="6700" spans="1:9" x14ac:dyDescent="0.25">
      <c r="A6700" s="2">
        <v>25653</v>
      </c>
      <c r="B6700" s="3">
        <v>89.919998168945298</v>
      </c>
      <c r="C6700" s="3">
        <f>MAX(B$2:B6700)</f>
        <v>108.370002746582</v>
      </c>
      <c r="D6700" s="3">
        <f>MIN(B$2:B6700)</f>
        <v>4.4000000953674299</v>
      </c>
      <c r="E6700" s="4">
        <f t="shared" si="312"/>
        <v>0.82254492539035085</v>
      </c>
      <c r="F6700" s="4" cm="1">
        <f t="array" ref="F6700">MIN(IF(L$5:L$11&gt;=E6700,L$5:L$11,1))</f>
        <v>1</v>
      </c>
      <c r="G6700" s="4" cm="1">
        <f t="array" ref="G6700">MAX(IF(L$5:L$11&lt;E6700,L$5:L$11,0))</f>
        <v>0.76393202250021031</v>
      </c>
      <c r="H6700" s="4">
        <f t="shared" si="313"/>
        <v>1.6709538987209616E-3</v>
      </c>
      <c r="I6700" s="4">
        <f t="shared" si="314"/>
        <v>0.24217670263296268</v>
      </c>
    </row>
    <row r="6701" spans="1:9" x14ac:dyDescent="0.25">
      <c r="A6701" s="2">
        <v>25657</v>
      </c>
      <c r="B6701" s="3">
        <v>89.629997253417898</v>
      </c>
      <c r="C6701" s="3">
        <f>MAX(B$2:B6701)</f>
        <v>108.370002746582</v>
      </c>
      <c r="D6701" s="3">
        <f>MIN(B$2:B6701)</f>
        <v>4.4000000953674299</v>
      </c>
      <c r="E6701" s="4">
        <f t="shared" si="312"/>
        <v>0.81975565052132671</v>
      </c>
      <c r="F6701" s="4" cm="1">
        <f t="array" ref="F6701">MIN(IF(L$5:L$11&gt;=E6701,L$5:L$11,1))</f>
        <v>1</v>
      </c>
      <c r="G6701" s="4" cm="1">
        <f t="array" ref="G6701">MAX(IF(L$5:L$11&lt;E6701,L$5:L$11,0))</f>
        <v>0.76393202250021031</v>
      </c>
      <c r="H6701" s="4">
        <f t="shared" si="313"/>
        <v>-3.2250992152216273E-3</v>
      </c>
      <c r="I6701" s="4">
        <f t="shared" si="314"/>
        <v>0.2482882410012292</v>
      </c>
    </row>
    <row r="6702" spans="1:9" x14ac:dyDescent="0.25">
      <c r="A6702" s="2">
        <v>25658</v>
      </c>
      <c r="B6702" s="3">
        <v>89.629997253417898</v>
      </c>
      <c r="C6702" s="3">
        <f>MAX(B$2:B6702)</f>
        <v>108.370002746582</v>
      </c>
      <c r="D6702" s="3">
        <f>MIN(B$2:B6702)</f>
        <v>4.4000000953674299</v>
      </c>
      <c r="E6702" s="4">
        <f t="shared" si="312"/>
        <v>0.81975565052132671</v>
      </c>
      <c r="F6702" s="4" cm="1">
        <f t="array" ref="F6702">MIN(IF(L$5:L$11&gt;=E6702,L$5:L$11,1))</f>
        <v>1</v>
      </c>
      <c r="G6702" s="4" cm="1">
        <f t="array" ref="G6702">MAX(IF(L$5:L$11&lt;E6702,L$5:L$11,0))</f>
        <v>0.76393202250021031</v>
      </c>
      <c r="H6702" s="4">
        <f t="shared" si="313"/>
        <v>0</v>
      </c>
      <c r="I6702" s="4">
        <f t="shared" si="314"/>
        <v>0.23647268304811114</v>
      </c>
    </row>
    <row r="6703" spans="1:9" x14ac:dyDescent="0.25">
      <c r="A6703" s="2">
        <v>25659</v>
      </c>
      <c r="B6703" s="3">
        <v>90.069999694824205</v>
      </c>
      <c r="C6703" s="3">
        <f>MAX(B$2:B6703)</f>
        <v>108.370002746582</v>
      </c>
      <c r="D6703" s="3">
        <f>MIN(B$2:B6703)</f>
        <v>4.4000000953674299</v>
      </c>
      <c r="E6703" s="4">
        <f t="shared" si="312"/>
        <v>0.82398766389236</v>
      </c>
      <c r="F6703" s="4" cm="1">
        <f t="array" ref="F6703">MIN(IF(L$5:L$11&gt;=E6703,L$5:L$11,1))</f>
        <v>1</v>
      </c>
      <c r="G6703" s="4" cm="1">
        <f t="array" ref="G6703">MAX(IF(L$5:L$11&lt;E6703,L$5:L$11,0))</f>
        <v>0.76393202250021031</v>
      </c>
      <c r="H6703" s="4">
        <f t="shared" si="313"/>
        <v>4.9090980128254635E-3</v>
      </c>
      <c r="I6703" s="4">
        <f t="shared" si="314"/>
        <v>0.23647268304811114</v>
      </c>
    </row>
    <row r="6704" spans="1:9" x14ac:dyDescent="0.25">
      <c r="A6704" s="2">
        <v>25660</v>
      </c>
      <c r="B6704" s="3">
        <v>89.790000915527301</v>
      </c>
      <c r="C6704" s="3">
        <f>MAX(B$2:B6704)</f>
        <v>108.370002746582</v>
      </c>
      <c r="D6704" s="3">
        <f>MIN(B$2:B6704)</f>
        <v>4.4000000953674299</v>
      </c>
      <c r="E6704" s="4">
        <f t="shared" si="312"/>
        <v>0.82129459115833103</v>
      </c>
      <c r="F6704" s="4" cm="1">
        <f t="array" ref="F6704">MIN(IF(L$5:L$11&gt;=E6704,L$5:L$11,1))</f>
        <v>1</v>
      </c>
      <c r="G6704" s="4" cm="1">
        <f t="array" ref="G6704">MAX(IF(L$5:L$11&lt;E6704,L$5:L$11,0))</f>
        <v>0.76393202250021031</v>
      </c>
      <c r="H6704" s="4">
        <f t="shared" si="313"/>
        <v>-3.1086796962983554E-3</v>
      </c>
      <c r="I6704" s="4">
        <f t="shared" si="314"/>
        <v>0.2543997793694962</v>
      </c>
    </row>
    <row r="6705" spans="1:9" x14ac:dyDescent="0.25">
      <c r="A6705" s="2">
        <v>25661</v>
      </c>
      <c r="B6705" s="3">
        <v>89.389999389648395</v>
      </c>
      <c r="C6705" s="3">
        <f>MAX(B$2:B6705)</f>
        <v>108.370002746582</v>
      </c>
      <c r="D6705" s="3">
        <f>MIN(B$2:B6705)</f>
        <v>4.4000000953674299</v>
      </c>
      <c r="E6705" s="4">
        <f t="shared" si="312"/>
        <v>0.81744731294654938</v>
      </c>
      <c r="F6705" s="4" cm="1">
        <f t="array" ref="F6705">MIN(IF(L$5:L$11&gt;=E6705,L$5:L$11,1))</f>
        <v>1</v>
      </c>
      <c r="G6705" s="4" cm="1">
        <f t="array" ref="G6705">MAX(IF(L$5:L$11&lt;E6705,L$5:L$11,0))</f>
        <v>0.76393202250021031</v>
      </c>
      <c r="H6705" s="4">
        <f t="shared" si="313"/>
        <v>-4.4548560173779395E-3</v>
      </c>
      <c r="I6705" s="4">
        <f t="shared" si="314"/>
        <v>0.2429917401997983</v>
      </c>
    </row>
    <row r="6706" spans="1:9" x14ac:dyDescent="0.25">
      <c r="A6706" s="2">
        <v>25664</v>
      </c>
      <c r="B6706" s="3">
        <v>88.760002136230398</v>
      </c>
      <c r="C6706" s="3">
        <f>MAX(B$2:B6706)</f>
        <v>108.370002746582</v>
      </c>
      <c r="D6706" s="3">
        <f>MIN(B$2:B6706)</f>
        <v>4.4000000953674299</v>
      </c>
      <c r="E6706" s="4">
        <f t="shared" si="312"/>
        <v>0.81138789929498456</v>
      </c>
      <c r="F6706" s="4" cm="1">
        <f t="array" ref="F6706">MIN(IF(L$5:L$11&gt;=E6706,L$5:L$11,1))</f>
        <v>1</v>
      </c>
      <c r="G6706" s="4" cm="1">
        <f t="array" ref="G6706">MAX(IF(L$5:L$11&lt;E6706,L$5:L$11,0))</f>
        <v>0.76393202250021031</v>
      </c>
      <c r="H6706" s="4">
        <f t="shared" si="313"/>
        <v>-7.047737529025544E-3</v>
      </c>
      <c r="I6706" s="4">
        <f t="shared" si="314"/>
        <v>0.22669440816633737</v>
      </c>
    </row>
    <row r="6707" spans="1:9" x14ac:dyDescent="0.25">
      <c r="A6707" s="2">
        <v>25665</v>
      </c>
      <c r="B6707" s="3">
        <v>88.519996643066406</v>
      </c>
      <c r="C6707" s="3">
        <f>MAX(B$2:B6707)</f>
        <v>108.370002746582</v>
      </c>
      <c r="D6707" s="3">
        <f>MIN(B$2:B6707)</f>
        <v>4.4000000953674299</v>
      </c>
      <c r="E6707" s="4">
        <f t="shared" si="312"/>
        <v>0.80907948833947918</v>
      </c>
      <c r="F6707" s="4" cm="1">
        <f t="array" ref="F6707">MIN(IF(L$5:L$11&gt;=E6707,L$5:L$11,1))</f>
        <v>1</v>
      </c>
      <c r="G6707" s="4" cm="1">
        <f t="array" ref="G6707">MAX(IF(L$5:L$11&lt;E6707,L$5:L$11,0))</f>
        <v>0.76393202250021031</v>
      </c>
      <c r="H6707" s="4">
        <f t="shared" si="313"/>
        <v>-2.7039825077473933E-3</v>
      </c>
      <c r="I6707" s="4">
        <f t="shared" si="314"/>
        <v>0.20102632003451859</v>
      </c>
    </row>
    <row r="6708" spans="1:9" x14ac:dyDescent="0.25">
      <c r="A6708" s="2">
        <v>25666</v>
      </c>
      <c r="B6708" s="3">
        <v>88.489997863769503</v>
      </c>
      <c r="C6708" s="3">
        <f>MAX(B$2:B6708)</f>
        <v>108.370002746582</v>
      </c>
      <c r="D6708" s="3">
        <f>MIN(B$2:B6708)</f>
        <v>4.4000000953674299</v>
      </c>
      <c r="E6708" s="4">
        <f t="shared" si="312"/>
        <v>0.80879095531522271</v>
      </c>
      <c r="F6708" s="4" cm="1">
        <f t="array" ref="F6708">MIN(IF(L$5:L$11&gt;=E6708,L$5:L$11,1))</f>
        <v>1</v>
      </c>
      <c r="G6708" s="4" cm="1">
        <f t="array" ref="G6708">MAX(IF(L$5:L$11&lt;E6708,L$5:L$11,0))</f>
        <v>0.76393202250021031</v>
      </c>
      <c r="H6708" s="4">
        <f t="shared" si="313"/>
        <v>-3.3889268452946819E-4</v>
      </c>
      <c r="I6708" s="4">
        <f t="shared" si="314"/>
        <v>0.19124773430699255</v>
      </c>
    </row>
    <row r="6709" spans="1:9" x14ac:dyDescent="0.25">
      <c r="A6709" s="2">
        <v>25667</v>
      </c>
      <c r="B6709" s="3">
        <v>88.529998779296804</v>
      </c>
      <c r="C6709" s="3">
        <f>MAX(B$2:B6709)</f>
        <v>108.370002746582</v>
      </c>
      <c r="D6709" s="3">
        <f>MIN(B$2:B6709)</f>
        <v>4.4000000953674299</v>
      </c>
      <c r="E6709" s="4">
        <f t="shared" si="312"/>
        <v>0.80917569047447335</v>
      </c>
      <c r="F6709" s="4" cm="1">
        <f t="array" ref="F6709">MIN(IF(L$5:L$11&gt;=E6709,L$5:L$11,1))</f>
        <v>1</v>
      </c>
      <c r="G6709" s="4" cm="1">
        <f t="array" ref="G6709">MAX(IF(L$5:L$11&lt;E6709,L$5:L$11,0))</f>
        <v>0.76393202250021031</v>
      </c>
      <c r="H6709" s="4">
        <f t="shared" si="313"/>
        <v>4.5203883481703677E-4</v>
      </c>
      <c r="I6709" s="4">
        <f t="shared" si="314"/>
        <v>0.19002548880248857</v>
      </c>
    </row>
    <row r="6710" spans="1:9" x14ac:dyDescent="0.25">
      <c r="A6710" s="2">
        <v>25668</v>
      </c>
      <c r="B6710" s="3">
        <v>88.239997863769503</v>
      </c>
      <c r="C6710" s="3">
        <f>MAX(B$2:B6710)</f>
        <v>108.370002746582</v>
      </c>
      <c r="D6710" s="3">
        <f>MIN(B$2:B6710)</f>
        <v>4.4000000953674299</v>
      </c>
      <c r="E6710" s="4">
        <f t="shared" si="312"/>
        <v>0.80638641560545021</v>
      </c>
      <c r="F6710" s="4" cm="1">
        <f t="array" ref="F6710">MIN(IF(L$5:L$11&gt;=E6710,L$5:L$11,1))</f>
        <v>1</v>
      </c>
      <c r="G6710" s="4" cm="1">
        <f t="array" ref="G6710">MAX(IF(L$5:L$11&lt;E6710,L$5:L$11,0))</f>
        <v>0.76393202250021031</v>
      </c>
      <c r="H6710" s="4">
        <f t="shared" si="313"/>
        <v>-3.2757361292895526E-3</v>
      </c>
      <c r="I6710" s="4">
        <f t="shared" si="314"/>
        <v>0.19165525309040848</v>
      </c>
    </row>
    <row r="6711" spans="1:9" x14ac:dyDescent="0.25">
      <c r="A6711" s="2">
        <v>25671</v>
      </c>
      <c r="B6711" s="3">
        <v>87.639999389648395</v>
      </c>
      <c r="C6711" s="3">
        <f>MAX(B$2:B6711)</f>
        <v>108.370002746582</v>
      </c>
      <c r="D6711" s="3">
        <f>MIN(B$2:B6711)</f>
        <v>4.4000000953674299</v>
      </c>
      <c r="E6711" s="4">
        <f t="shared" si="312"/>
        <v>0.80061553497814164</v>
      </c>
      <c r="F6711" s="4" cm="1">
        <f t="array" ref="F6711">MIN(IF(L$5:L$11&gt;=E6711,L$5:L$11,1))</f>
        <v>1</v>
      </c>
      <c r="G6711" s="4" cm="1">
        <f t="array" ref="G6711">MAX(IF(L$5:L$11&lt;E6711,L$5:L$11,0))</f>
        <v>0.76393202250021031</v>
      </c>
      <c r="H6711" s="4">
        <f t="shared" si="313"/>
        <v>-6.7996202249168691E-3</v>
      </c>
      <c r="I6711" s="4">
        <f t="shared" si="314"/>
        <v>0.17983969513729464</v>
      </c>
    </row>
    <row r="6712" spans="1:9" x14ac:dyDescent="0.25">
      <c r="A6712" s="2">
        <v>25672</v>
      </c>
      <c r="B6712" s="3">
        <v>86.889999389648395</v>
      </c>
      <c r="C6712" s="3">
        <f>MAX(B$2:B6712)</f>
        <v>108.370002746582</v>
      </c>
      <c r="D6712" s="3">
        <f>MIN(B$2:B6712)</f>
        <v>4.4000000953674299</v>
      </c>
      <c r="E6712" s="4">
        <f t="shared" si="312"/>
        <v>0.79340191584882414</v>
      </c>
      <c r="F6712" s="4" cm="1">
        <f t="array" ref="F6712">MIN(IF(L$5:L$11&gt;=E6712,L$5:L$11,1))</f>
        <v>1</v>
      </c>
      <c r="G6712" s="4" cm="1">
        <f t="array" ref="G6712">MAX(IF(L$5:L$11&lt;E6712,L$5:L$11,0))</f>
        <v>0.76393202250021031</v>
      </c>
      <c r="H6712" s="4">
        <f t="shared" si="313"/>
        <v>-8.5577362531176204E-3</v>
      </c>
      <c r="I6712" s="4">
        <f t="shared" si="314"/>
        <v>0.15539385250997889</v>
      </c>
    </row>
    <row r="6713" spans="1:9" x14ac:dyDescent="0.25">
      <c r="A6713" s="2">
        <v>25673</v>
      </c>
      <c r="B6713" s="3">
        <v>86.730003356933594</v>
      </c>
      <c r="C6713" s="3">
        <f>MAX(B$2:B6713)</f>
        <v>108.370002746582</v>
      </c>
      <c r="D6713" s="3">
        <f>MIN(B$2:B6713)</f>
        <v>4.4000000953674299</v>
      </c>
      <c r="E6713" s="4">
        <f t="shared" si="312"/>
        <v>0.79186304859254886</v>
      </c>
      <c r="F6713" s="4" cm="1">
        <f t="array" ref="F6713">MIN(IF(L$5:L$11&gt;=E6713,L$5:L$11,1))</f>
        <v>1</v>
      </c>
      <c r="G6713" s="4" cm="1">
        <f t="array" ref="G6713">MAX(IF(L$5:L$11&lt;E6713,L$5:L$11,0))</f>
        <v>0.76393202250021031</v>
      </c>
      <c r="H6713" s="4">
        <f t="shared" si="313"/>
        <v>-1.8413630318642182E-3</v>
      </c>
      <c r="I6713" s="4">
        <f t="shared" si="314"/>
        <v>0.12483647151439708</v>
      </c>
    </row>
    <row r="6714" spans="1:9" x14ac:dyDescent="0.25">
      <c r="A6714" s="2">
        <v>25674</v>
      </c>
      <c r="B6714" s="3">
        <v>85.879997253417898</v>
      </c>
      <c r="C6714" s="3">
        <f>MAX(B$2:B6714)</f>
        <v>108.370002746582</v>
      </c>
      <c r="D6714" s="3">
        <f>MIN(B$2:B6714)</f>
        <v>4.4000000953674299</v>
      </c>
      <c r="E6714" s="4">
        <f t="shared" si="312"/>
        <v>0.78368755487473885</v>
      </c>
      <c r="F6714" s="4" cm="1">
        <f t="array" ref="F6714">MIN(IF(L$5:L$11&gt;=E6714,L$5:L$11,1))</f>
        <v>1</v>
      </c>
      <c r="G6714" s="4" cm="1">
        <f t="array" ref="G6714">MAX(IF(L$5:L$11&lt;E6714,L$5:L$11,0))</f>
        <v>0.76393202250021031</v>
      </c>
      <c r="H6714" s="4">
        <f t="shared" si="313"/>
        <v>-9.8006003760605642E-3</v>
      </c>
      <c r="I6714" s="4">
        <f t="shared" si="314"/>
        <v>0.11831772520846642</v>
      </c>
    </row>
    <row r="6715" spans="1:9" x14ac:dyDescent="0.25">
      <c r="A6715" s="2">
        <v>25675</v>
      </c>
      <c r="B6715" s="3">
        <v>85.669998168945298</v>
      </c>
      <c r="C6715" s="3">
        <f>MAX(B$2:B6715)</f>
        <v>108.370002746582</v>
      </c>
      <c r="D6715" s="3">
        <f>MIN(B$2:B6715)</f>
        <v>4.4000000953674299</v>
      </c>
      <c r="E6715" s="4">
        <f t="shared" si="312"/>
        <v>0.78166775032421787</v>
      </c>
      <c r="F6715" s="4" cm="1">
        <f t="array" ref="F6715">MIN(IF(L$5:L$11&gt;=E6715,L$5:L$11,1))</f>
        <v>1</v>
      </c>
      <c r="G6715" s="4" cm="1">
        <f t="array" ref="G6715">MAX(IF(L$5:L$11&lt;E6715,L$5:L$11,0))</f>
        <v>0.76393202250021031</v>
      </c>
      <c r="H6715" s="4">
        <f t="shared" si="313"/>
        <v>-2.4452618908792356E-3</v>
      </c>
      <c r="I6715" s="4">
        <f t="shared" si="314"/>
        <v>8.3685778070200723E-2</v>
      </c>
    </row>
    <row r="6716" spans="1:9" x14ac:dyDescent="0.25">
      <c r="A6716" s="2">
        <v>25678</v>
      </c>
      <c r="B6716" s="3">
        <v>85.830001831054602</v>
      </c>
      <c r="C6716" s="3">
        <f>MAX(B$2:B6716)</f>
        <v>108.370002746582</v>
      </c>
      <c r="D6716" s="3">
        <f>MIN(B$2:B6716)</f>
        <v>4.4000000953674299</v>
      </c>
      <c r="E6716" s="4">
        <f t="shared" si="312"/>
        <v>0.78320669096122131</v>
      </c>
      <c r="F6716" s="4" cm="1">
        <f t="array" ref="F6716">MIN(IF(L$5:L$11&gt;=E6716,L$5:L$11,1))</f>
        <v>1</v>
      </c>
      <c r="G6716" s="4" cm="1">
        <f t="array" ref="G6716">MAX(IF(L$5:L$11&lt;E6716,L$5:L$11,0))</f>
        <v>0.76393202250021031</v>
      </c>
      <c r="H6716" s="4">
        <f t="shared" si="313"/>
        <v>1.8676743962777742E-3</v>
      </c>
      <c r="I6716" s="4">
        <f t="shared" si="314"/>
        <v>7.5129748692930459E-2</v>
      </c>
    </row>
    <row r="6717" spans="1:9" x14ac:dyDescent="0.25">
      <c r="A6717" s="2">
        <v>25679</v>
      </c>
      <c r="B6717" s="3">
        <v>85.379997253417898</v>
      </c>
      <c r="C6717" s="3">
        <f>MAX(B$2:B6717)</f>
        <v>108.370002746582</v>
      </c>
      <c r="D6717" s="3">
        <f>MIN(B$2:B6717)</f>
        <v>4.4000000953674299</v>
      </c>
      <c r="E6717" s="4">
        <f t="shared" si="312"/>
        <v>0.77887847545519384</v>
      </c>
      <c r="F6717" s="4" cm="1">
        <f t="array" ref="F6717">MIN(IF(L$5:L$11&gt;=E6717,L$5:L$11,1))</f>
        <v>1</v>
      </c>
      <c r="G6717" s="4" cm="1">
        <f t="array" ref="G6717">MAX(IF(L$5:L$11&lt;E6717,L$5:L$11,0))</f>
        <v>0.76393202250021031</v>
      </c>
      <c r="H6717" s="4">
        <f t="shared" si="313"/>
        <v>-5.2429752771353533E-3</v>
      </c>
      <c r="I6717" s="4">
        <f t="shared" si="314"/>
        <v>8.1648805844613856E-2</v>
      </c>
    </row>
    <row r="6718" spans="1:9" x14ac:dyDescent="0.25">
      <c r="A6718" s="2">
        <v>25680</v>
      </c>
      <c r="B6718" s="3">
        <v>84.269996643066406</v>
      </c>
      <c r="C6718" s="3">
        <f>MAX(B$2:B6718)</f>
        <v>108.370002746582</v>
      </c>
      <c r="D6718" s="3">
        <f>MIN(B$2:B6718)</f>
        <v>4.4000000953674299</v>
      </c>
      <c r="E6718" s="4">
        <f t="shared" si="312"/>
        <v>0.7682023132733462</v>
      </c>
      <c r="F6718" s="4" cm="1">
        <f t="array" ref="F6718">MIN(IF(L$5:L$11&gt;=E6718,L$5:L$11,1))</f>
        <v>1</v>
      </c>
      <c r="G6718" s="4" cm="1">
        <f t="array" ref="G6718">MAX(IF(L$5:L$11&lt;E6718,L$5:L$11,0))</f>
        <v>0.76393202250021031</v>
      </c>
      <c r="H6718" s="4">
        <f t="shared" si="313"/>
        <v>-1.3000710307554564E-2</v>
      </c>
      <c r="I6718" s="4">
        <f t="shared" si="314"/>
        <v>6.3314190739812856E-2</v>
      </c>
    </row>
    <row r="6719" spans="1:9" x14ac:dyDescent="0.25">
      <c r="A6719" s="2">
        <v>25681</v>
      </c>
      <c r="B6719" s="3">
        <v>83.040000915527301</v>
      </c>
      <c r="C6719" s="3">
        <f>MAX(B$2:B6719)</f>
        <v>108.370002746582</v>
      </c>
      <c r="D6719" s="3">
        <f>MIN(B$2:B6719)</f>
        <v>4.4000000953674299</v>
      </c>
      <c r="E6719" s="4">
        <f t="shared" si="312"/>
        <v>0.75637201899447293</v>
      </c>
      <c r="F6719" s="4" cm="1">
        <f t="array" ref="F6719">MIN(IF(L$5:L$11&gt;=E6719,L$5:L$11,1))</f>
        <v>0.76393202250021031</v>
      </c>
      <c r="G6719" s="4" cm="1">
        <f t="array" ref="G6719">MAX(IF(L$5:L$11&lt;E6719,L$5:L$11,0))</f>
        <v>0.61803398874989479</v>
      </c>
      <c r="H6719" s="4">
        <f t="shared" si="313"/>
        <v>-1.4595891498001001E-2</v>
      </c>
      <c r="I6719" s="4">
        <f t="shared" si="314"/>
        <v>1.80892419986938E-2</v>
      </c>
    </row>
    <row r="6720" spans="1:9" x14ac:dyDescent="0.25">
      <c r="A6720" s="2">
        <v>25682</v>
      </c>
      <c r="B6720" s="3">
        <v>82.769996643066406</v>
      </c>
      <c r="C6720" s="3">
        <f>MAX(B$2:B6720)</f>
        <v>108.370002746582</v>
      </c>
      <c r="D6720" s="3">
        <f>MIN(B$2:B6720)</f>
        <v>4.4000000953674299</v>
      </c>
      <c r="E6720" s="4">
        <f t="shared" si="312"/>
        <v>0.75377507501471108</v>
      </c>
      <c r="F6720" s="4" cm="1">
        <f t="array" ref="F6720">MIN(IF(L$5:L$11&gt;=E6720,L$5:L$11,1))</f>
        <v>0.76393202250021031</v>
      </c>
      <c r="G6720" s="4" cm="1">
        <f t="array" ref="G6720">MAX(IF(L$5:L$11&lt;E6720,L$5:L$11,0))</f>
        <v>0.61803398874989479</v>
      </c>
      <c r="H6720" s="4">
        <f t="shared" si="313"/>
        <v>-3.2514965014940334E-3</v>
      </c>
      <c r="I6720" s="4">
        <f t="shared" si="314"/>
        <v>0.94818296510647093</v>
      </c>
    </row>
    <row r="6721" spans="1:9" x14ac:dyDescent="0.25">
      <c r="A6721" s="2">
        <v>25685</v>
      </c>
      <c r="B6721" s="3">
        <v>81.459999084472599</v>
      </c>
      <c r="C6721" s="3">
        <f>MAX(B$2:B6721)</f>
        <v>108.370002746582</v>
      </c>
      <c r="D6721" s="3">
        <f>MIN(B$2:B6721)</f>
        <v>4.4000000953674299</v>
      </c>
      <c r="E6721" s="4">
        <f t="shared" si="312"/>
        <v>0.74117531041733564</v>
      </c>
      <c r="F6721" s="4" cm="1">
        <f t="array" ref="F6721">MIN(IF(L$5:L$11&gt;=E6721,L$5:L$11,1))</f>
        <v>0.76393202250021031</v>
      </c>
      <c r="G6721" s="4" cm="1">
        <f t="array" ref="G6721">MAX(IF(L$5:L$11&lt;E6721,L$5:L$11,0))</f>
        <v>0.61803398874989479</v>
      </c>
      <c r="H6721" s="4">
        <f t="shared" si="313"/>
        <v>-1.5826961601109857E-2</v>
      </c>
      <c r="I6721" s="4">
        <f t="shared" si="314"/>
        <v>0.93038324626854496</v>
      </c>
    </row>
    <row r="6722" spans="1:9" x14ac:dyDescent="0.25">
      <c r="A6722" s="2">
        <v>25686</v>
      </c>
      <c r="B6722" s="3">
        <v>80.269996643066406</v>
      </c>
      <c r="C6722" s="3">
        <f>MAX(B$2:B6722)</f>
        <v>108.370002746582</v>
      </c>
      <c r="D6722" s="3">
        <f>MIN(B$2:B6722)</f>
        <v>4.4000000953674299</v>
      </c>
      <c r="E6722" s="4">
        <f t="shared" si="312"/>
        <v>0.72972967791698584</v>
      </c>
      <c r="F6722" s="4" cm="1">
        <f t="array" ref="F6722">MIN(IF(L$5:L$11&gt;=E6722,L$5:L$11,1))</f>
        <v>0.76393202250021031</v>
      </c>
      <c r="G6722" s="4" cm="1">
        <f t="array" ref="G6722">MAX(IF(L$5:L$11&lt;E6722,L$5:L$11,0))</f>
        <v>0.61803398874989479</v>
      </c>
      <c r="H6722" s="4">
        <f t="shared" si="313"/>
        <v>-1.4608426893943149E-2</v>
      </c>
      <c r="I6722" s="4">
        <f t="shared" si="314"/>
        <v>0.84402317496739088</v>
      </c>
    </row>
    <row r="6723" spans="1:9" x14ac:dyDescent="0.25">
      <c r="A6723" s="2">
        <v>25687</v>
      </c>
      <c r="B6723" s="3">
        <v>81.809997558593693</v>
      </c>
      <c r="C6723" s="3">
        <f>MAX(B$2:B6723)</f>
        <v>108.370002746582</v>
      </c>
      <c r="D6723" s="3">
        <f>MIN(B$2:B6723)</f>
        <v>4.4000000953674299</v>
      </c>
      <c r="E6723" s="4">
        <f t="shared" si="312"/>
        <v>0.74454165133487149</v>
      </c>
      <c r="F6723" s="4" cm="1">
        <f t="array" ref="F6723">MIN(IF(L$5:L$11&gt;=E6723,L$5:L$11,1))</f>
        <v>0.76393202250021031</v>
      </c>
      <c r="G6723" s="4" cm="1">
        <f t="array" ref="G6723">MAX(IF(L$5:L$11&lt;E6723,L$5:L$11,0))</f>
        <v>0.61803398874989479</v>
      </c>
      <c r="H6723" s="4">
        <f t="shared" si="313"/>
        <v>1.9185261989920654E-2</v>
      </c>
      <c r="I6723" s="4">
        <f t="shared" si="314"/>
        <v>0.76557364274177209</v>
      </c>
    </row>
    <row r="6724" spans="1:9" x14ac:dyDescent="0.25">
      <c r="A6724" s="2">
        <v>25688</v>
      </c>
      <c r="B6724" s="3">
        <v>81.519996643066406</v>
      </c>
      <c r="C6724" s="3">
        <f>MAX(B$2:B6724)</f>
        <v>108.370002746582</v>
      </c>
      <c r="D6724" s="3">
        <f>MIN(B$2:B6724)</f>
        <v>4.4000000953674299</v>
      </c>
      <c r="E6724" s="4">
        <f t="shared" ref="E6724:E6787" si="315">(B6724-D6724)/(C6724-D6724)</f>
        <v>0.74175237646584846</v>
      </c>
      <c r="F6724" s="4" cm="1">
        <f t="array" ref="F6724">MIN(IF(L$5:L$11&gt;=E6724,L$5:L$11,1))</f>
        <v>0.76393202250021031</v>
      </c>
      <c r="G6724" s="4" cm="1">
        <f t="array" ref="G6724">MAX(IF(L$5:L$11&lt;E6724,L$5:L$11,0))</f>
        <v>0.61803398874989479</v>
      </c>
      <c r="H6724" s="4">
        <f t="shared" si="313"/>
        <v>-3.5448102210194898E-3</v>
      </c>
      <c r="I6724" s="4">
        <f t="shared" si="314"/>
        <v>0.86709641886934008</v>
      </c>
    </row>
    <row r="6725" spans="1:9" x14ac:dyDescent="0.25">
      <c r="A6725" s="2">
        <v>25689</v>
      </c>
      <c r="B6725" s="3">
        <v>81.440002441406193</v>
      </c>
      <c r="C6725" s="3">
        <f>MAX(B$2:B6725)</f>
        <v>108.370002746582</v>
      </c>
      <c r="D6725" s="3">
        <f>MIN(B$2:B6725)</f>
        <v>4.4000000953674299</v>
      </c>
      <c r="E6725" s="4">
        <f t="shared" si="315"/>
        <v>0.74098297952807435</v>
      </c>
      <c r="F6725" s="4" cm="1">
        <f t="array" ref="F6725">MIN(IF(L$5:L$11&gt;=E6725,L$5:L$11,1))</f>
        <v>0.76393202250021031</v>
      </c>
      <c r="G6725" s="4" cm="1">
        <f t="array" ref="G6725">MAX(IF(L$5:L$11&lt;E6725,L$5:L$11,0))</f>
        <v>0.61803398874989479</v>
      </c>
      <c r="H6725" s="4">
        <f t="shared" ref="H6725:H6788" si="316">B6725/B6724-1</f>
        <v>-9.8128318148082982E-4</v>
      </c>
      <c r="I6725" s="4">
        <f t="shared" ref="I6725:I6788" si="317">IF(E6724=0,0,(E6724-G6724)/(F6724-G6724))</f>
        <v>0.84797844450515858</v>
      </c>
    </row>
    <row r="6726" spans="1:9" x14ac:dyDescent="0.25">
      <c r="A6726" s="2">
        <v>25692</v>
      </c>
      <c r="B6726" s="3">
        <v>79.370002746582003</v>
      </c>
      <c r="C6726" s="3">
        <f>MAX(B$2:B6726)</f>
        <v>108.370002746582</v>
      </c>
      <c r="D6726" s="3">
        <f>MIN(B$2:B6726)</f>
        <v>4.4000000953674299</v>
      </c>
      <c r="E6726" s="4">
        <f t="shared" si="315"/>
        <v>0.72107339366638723</v>
      </c>
      <c r="F6726" s="4" cm="1">
        <f t="array" ref="F6726">MIN(IF(L$5:L$11&gt;=E6726,L$5:L$11,1))</f>
        <v>0.76393202250021031</v>
      </c>
      <c r="G6726" s="4" cm="1">
        <f t="array" ref="G6726">MAX(IF(L$5:L$11&lt;E6726,L$5:L$11,0))</f>
        <v>0.61803398874989479</v>
      </c>
      <c r="H6726" s="4">
        <f t="shared" si="316"/>
        <v>-2.5417480756014132E-2</v>
      </c>
      <c r="I6726" s="4">
        <f t="shared" si="317"/>
        <v>0.84270491944113446</v>
      </c>
    </row>
    <row r="6727" spans="1:9" x14ac:dyDescent="0.25">
      <c r="A6727" s="2">
        <v>25693</v>
      </c>
      <c r="B6727" s="3">
        <v>78.599998474121094</v>
      </c>
      <c r="C6727" s="3">
        <f>MAX(B$2:B6727)</f>
        <v>108.370002746582</v>
      </c>
      <c r="D6727" s="3">
        <f>MIN(B$2:B6727)</f>
        <v>4.4000000953674299</v>
      </c>
      <c r="E6727" s="4">
        <f t="shared" si="315"/>
        <v>0.71366737026708027</v>
      </c>
      <c r="F6727" s="4" cm="1">
        <f t="array" ref="F6727">MIN(IF(L$5:L$11&gt;=E6727,L$5:L$11,1))</f>
        <v>0.76393202250021031</v>
      </c>
      <c r="G6727" s="4" cm="1">
        <f t="array" ref="G6727">MAX(IF(L$5:L$11&lt;E6727,L$5:L$11,0))</f>
        <v>0.61803398874989479</v>
      </c>
      <c r="H6727" s="4">
        <f t="shared" si="316"/>
        <v>-9.7014520072454813E-3</v>
      </c>
      <c r="I6727" s="4">
        <f t="shared" si="317"/>
        <v>0.70624258783932792</v>
      </c>
    </row>
    <row r="6728" spans="1:9" x14ac:dyDescent="0.25">
      <c r="A6728" s="2">
        <v>25694</v>
      </c>
      <c r="B6728" s="3">
        <v>79.470001220703097</v>
      </c>
      <c r="C6728" s="3">
        <f>MAX(B$2:B6728)</f>
        <v>108.370002746582</v>
      </c>
      <c r="D6728" s="3">
        <f>MIN(B$2:B6728)</f>
        <v>4.4000000953674299</v>
      </c>
      <c r="E6728" s="4">
        <f t="shared" si="315"/>
        <v>0.72203519487415058</v>
      </c>
      <c r="F6728" s="4" cm="1">
        <f t="array" ref="F6728">MIN(IF(L$5:L$11&gt;=E6728,L$5:L$11,1))</f>
        <v>0.76393202250021031</v>
      </c>
      <c r="G6728" s="4" cm="1">
        <f t="array" ref="G6728">MAX(IF(L$5:L$11&lt;E6728,L$5:L$11,0))</f>
        <v>0.61803398874989479</v>
      </c>
      <c r="H6728" s="4">
        <f t="shared" si="316"/>
        <v>1.1068737448747479E-2</v>
      </c>
      <c r="I6728" s="4">
        <f t="shared" si="317"/>
        <v>0.65548094829604697</v>
      </c>
    </row>
    <row r="6729" spans="1:9" x14ac:dyDescent="0.25">
      <c r="A6729" s="2">
        <v>25695</v>
      </c>
      <c r="B6729" s="3">
        <v>79.830001831054602</v>
      </c>
      <c r="C6729" s="3">
        <f>MAX(B$2:B6729)</f>
        <v>108.370002746582</v>
      </c>
      <c r="D6729" s="3">
        <f>MIN(B$2:B6729)</f>
        <v>4.4000000953674299</v>
      </c>
      <c r="E6729" s="4">
        <f t="shared" si="315"/>
        <v>0.72549773792668071</v>
      </c>
      <c r="F6729" s="4" cm="1">
        <f t="array" ref="F6729">MIN(IF(L$5:L$11&gt;=E6729,L$5:L$11,1))</f>
        <v>0.76393202250021031</v>
      </c>
      <c r="G6729" s="4" cm="1">
        <f t="array" ref="G6729">MAX(IF(L$5:L$11&lt;E6729,L$5:L$11,0))</f>
        <v>0.61803398874989479</v>
      </c>
      <c r="H6729" s="4">
        <f t="shared" si="316"/>
        <v>4.5300189357204701E-3</v>
      </c>
      <c r="I6729" s="4">
        <f t="shared" si="317"/>
        <v>0.71283487138860002</v>
      </c>
    </row>
    <row r="6730" spans="1:9" x14ac:dyDescent="0.25">
      <c r="A6730" s="2">
        <v>25696</v>
      </c>
      <c r="B6730" s="3">
        <v>79.440002441406193</v>
      </c>
      <c r="C6730" s="3">
        <f>MAX(B$2:B6730)</f>
        <v>108.370002746582</v>
      </c>
      <c r="D6730" s="3">
        <f>MIN(B$2:B6730)</f>
        <v>4.4000000953674299</v>
      </c>
      <c r="E6730" s="4">
        <f t="shared" si="315"/>
        <v>0.72174666184989411</v>
      </c>
      <c r="F6730" s="4" cm="1">
        <f t="array" ref="F6730">MIN(IF(L$5:L$11&gt;=E6730,L$5:L$11,1))</f>
        <v>0.76393202250021031</v>
      </c>
      <c r="G6730" s="4" cm="1">
        <f t="array" ref="G6730">MAX(IF(L$5:L$11&lt;E6730,L$5:L$11,0))</f>
        <v>0.61803398874989479</v>
      </c>
      <c r="H6730" s="4">
        <f t="shared" si="316"/>
        <v>-4.8853736778532442E-3</v>
      </c>
      <c r="I6730" s="4">
        <f t="shared" si="317"/>
        <v>0.73656749453317094</v>
      </c>
    </row>
    <row r="6731" spans="1:9" x14ac:dyDescent="0.25">
      <c r="A6731" s="2">
        <v>25699</v>
      </c>
      <c r="B6731" s="3">
        <v>78.599998474121094</v>
      </c>
      <c r="C6731" s="3">
        <f>MAX(B$2:B6731)</f>
        <v>108.370002746582</v>
      </c>
      <c r="D6731" s="3">
        <f>MIN(B$2:B6731)</f>
        <v>4.4000000953674299</v>
      </c>
      <c r="E6731" s="4">
        <f t="shared" si="315"/>
        <v>0.71366737026708027</v>
      </c>
      <c r="F6731" s="4" cm="1">
        <f t="array" ref="F6731">MIN(IF(L$5:L$11&gt;=E6731,L$5:L$11,1))</f>
        <v>0.76393202250021031</v>
      </c>
      <c r="G6731" s="4" cm="1">
        <f t="array" ref="G6731">MAX(IF(L$5:L$11&lt;E6731,L$5:L$11,0))</f>
        <v>0.61803398874989479</v>
      </c>
      <c r="H6731" s="4">
        <f t="shared" si="316"/>
        <v>-1.0574067742566751E-2</v>
      </c>
      <c r="I6731" s="4">
        <f t="shared" si="317"/>
        <v>0.71085723661971578</v>
      </c>
    </row>
    <row r="6732" spans="1:9" x14ac:dyDescent="0.25">
      <c r="A6732" s="2">
        <v>25700</v>
      </c>
      <c r="B6732" s="3">
        <v>77.849998474121094</v>
      </c>
      <c r="C6732" s="3">
        <f>MAX(B$2:B6732)</f>
        <v>108.370002746582</v>
      </c>
      <c r="D6732" s="3">
        <f>MIN(B$2:B6732)</f>
        <v>4.4000000953674299</v>
      </c>
      <c r="E6732" s="4">
        <f t="shared" si="315"/>
        <v>0.70645375113776265</v>
      </c>
      <c r="F6732" s="4" cm="1">
        <f t="array" ref="F6732">MIN(IF(L$5:L$11&gt;=E6732,L$5:L$11,1))</f>
        <v>0.76393202250021031</v>
      </c>
      <c r="G6732" s="4" cm="1">
        <f t="array" ref="G6732">MAX(IF(L$5:L$11&lt;E6732,L$5:L$11,0))</f>
        <v>0.61803398874989479</v>
      </c>
      <c r="H6732" s="4">
        <f t="shared" si="316"/>
        <v>-9.5419849180650163E-3</v>
      </c>
      <c r="I6732" s="4">
        <f t="shared" si="317"/>
        <v>0.65548094829604697</v>
      </c>
    </row>
    <row r="6733" spans="1:9" x14ac:dyDescent="0.25">
      <c r="A6733" s="2">
        <v>25701</v>
      </c>
      <c r="B6733" s="3">
        <v>76.529998779296804</v>
      </c>
      <c r="C6733" s="3">
        <f>MAX(B$2:B6733)</f>
        <v>108.370002746582</v>
      </c>
      <c r="D6733" s="3">
        <f>MIN(B$2:B6733)</f>
        <v>4.4000000953674299</v>
      </c>
      <c r="E6733" s="4">
        <f t="shared" si="315"/>
        <v>0.69375778440539215</v>
      </c>
      <c r="F6733" s="4" cm="1">
        <f t="array" ref="F6733">MIN(IF(L$5:L$11&gt;=E6733,L$5:L$11,1))</f>
        <v>0.76393202250021031</v>
      </c>
      <c r="G6733" s="4" cm="1">
        <f t="array" ref="G6733">MAX(IF(L$5:L$11&lt;E6733,L$5:L$11,0))</f>
        <v>0.61803398874989479</v>
      </c>
      <c r="H6733" s="4">
        <f t="shared" si="316"/>
        <v>-1.6955680419994956E-2</v>
      </c>
      <c r="I6733" s="4">
        <f t="shared" si="317"/>
        <v>0.60603806723801479</v>
      </c>
    </row>
    <row r="6734" spans="1:9" x14ac:dyDescent="0.25">
      <c r="A6734" s="2">
        <v>25702</v>
      </c>
      <c r="B6734" s="3">
        <v>75.440002441406193</v>
      </c>
      <c r="C6734" s="3">
        <f>MAX(B$2:B6734)</f>
        <v>108.370002746582</v>
      </c>
      <c r="D6734" s="3">
        <f>MIN(B$2:B6734)</f>
        <v>4.4000000953674299</v>
      </c>
      <c r="E6734" s="4">
        <f t="shared" si="315"/>
        <v>0.68327402649353375</v>
      </c>
      <c r="F6734" s="4" cm="1">
        <f t="array" ref="F6734">MIN(IF(L$5:L$11&gt;=E6734,L$5:L$11,1))</f>
        <v>0.76393202250021031</v>
      </c>
      <c r="G6734" s="4" cm="1">
        <f t="array" ref="G6734">MAX(IF(L$5:L$11&lt;E6734,L$5:L$11,0))</f>
        <v>0.61803398874989479</v>
      </c>
      <c r="H6734" s="4">
        <f t="shared" si="316"/>
        <v>-1.4242732984146911E-2</v>
      </c>
      <c r="I6734" s="4">
        <f t="shared" si="317"/>
        <v>0.51901861669423355</v>
      </c>
    </row>
    <row r="6735" spans="1:9" x14ac:dyDescent="0.25">
      <c r="A6735" s="2">
        <v>25703</v>
      </c>
      <c r="B6735" s="3">
        <v>76.900001525878906</v>
      </c>
      <c r="C6735" s="3">
        <f>MAX(B$2:B6735)</f>
        <v>108.370002746582</v>
      </c>
      <c r="D6735" s="3">
        <f>MIN(B$2:B6735)</f>
        <v>4.4000000953674299</v>
      </c>
      <c r="E6735" s="4">
        <f t="shared" si="315"/>
        <v>0.69731652959291845</v>
      </c>
      <c r="F6735" s="4" cm="1">
        <f t="array" ref="F6735">MIN(IF(L$5:L$11&gt;=E6735,L$5:L$11,1))</f>
        <v>0.76393202250021031</v>
      </c>
      <c r="G6735" s="4" cm="1">
        <f t="array" ref="G6735">MAX(IF(L$5:L$11&lt;E6735,L$5:L$11,0))</f>
        <v>0.61803398874989479</v>
      </c>
      <c r="H6735" s="4">
        <f t="shared" si="316"/>
        <v>1.9353115551748346E-2</v>
      </c>
      <c r="I6735" s="4">
        <f t="shared" si="317"/>
        <v>0.44716187097687921</v>
      </c>
    </row>
    <row r="6736" spans="1:9" x14ac:dyDescent="0.25">
      <c r="A6736" s="2">
        <v>25706</v>
      </c>
      <c r="B6736" s="3">
        <v>76.959999084472599</v>
      </c>
      <c r="C6736" s="3">
        <f>MAX(B$2:B6736)</f>
        <v>108.370002746582</v>
      </c>
      <c r="D6736" s="3">
        <f>MIN(B$2:B6736)</f>
        <v>4.4000000953674299</v>
      </c>
      <c r="E6736" s="4">
        <f t="shared" si="315"/>
        <v>0.69789359564143016</v>
      </c>
      <c r="F6736" s="4" cm="1">
        <f t="array" ref="F6736">MIN(IF(L$5:L$11&gt;=E6736,L$5:L$11,1))</f>
        <v>0.76393202250021031</v>
      </c>
      <c r="G6736" s="4" cm="1">
        <f t="array" ref="G6736">MAX(IF(L$5:L$11&lt;E6736,L$5:L$11,0))</f>
        <v>0.61803398874989479</v>
      </c>
      <c r="H6736" s="4">
        <f t="shared" si="316"/>
        <v>7.8020230693365278E-4</v>
      </c>
      <c r="I6736" s="4">
        <f t="shared" si="317"/>
        <v>0.54341061908143917</v>
      </c>
    </row>
    <row r="6737" spans="1:9" x14ac:dyDescent="0.25">
      <c r="A6737" s="2">
        <v>25707</v>
      </c>
      <c r="B6737" s="3">
        <v>75.459999084472599</v>
      </c>
      <c r="C6737" s="3">
        <f>MAX(B$2:B6737)</f>
        <v>108.370002746582</v>
      </c>
      <c r="D6737" s="3">
        <f>MIN(B$2:B6737)</f>
        <v>4.4000000953674299</v>
      </c>
      <c r="E6737" s="4">
        <f t="shared" si="315"/>
        <v>0.68346635738279504</v>
      </c>
      <c r="F6737" s="4" cm="1">
        <f t="array" ref="F6737">MIN(IF(L$5:L$11&gt;=E6737,L$5:L$11,1))</f>
        <v>0.76393202250021031</v>
      </c>
      <c r="G6737" s="4" cm="1">
        <f t="array" ref="G6737">MAX(IF(L$5:L$11&lt;E6737,L$5:L$11,0))</f>
        <v>0.61803398874989479</v>
      </c>
      <c r="H6737" s="4">
        <f t="shared" si="316"/>
        <v>-1.9490644722508055E-2</v>
      </c>
      <c r="I6737" s="4">
        <f t="shared" si="317"/>
        <v>0.54736588861919921</v>
      </c>
    </row>
    <row r="6738" spans="1:9" x14ac:dyDescent="0.25">
      <c r="A6738" s="2">
        <v>25708</v>
      </c>
      <c r="B6738" s="3">
        <v>73.519996643066406</v>
      </c>
      <c r="C6738" s="3">
        <f>MAX(B$2:B6738)</f>
        <v>108.370002746582</v>
      </c>
      <c r="D6738" s="3">
        <f>MIN(B$2:B6738)</f>
        <v>4.4000000953674299</v>
      </c>
      <c r="E6738" s="4">
        <f t="shared" si="315"/>
        <v>0.66480710575312774</v>
      </c>
      <c r="F6738" s="4" cm="1">
        <f t="array" ref="F6738">MIN(IF(L$5:L$11&gt;=E6738,L$5:L$11,1))</f>
        <v>0.76393202250021031</v>
      </c>
      <c r="G6738" s="4" cm="1">
        <f t="array" ref="G6738">MAX(IF(L$5:L$11&lt;E6738,L$5:L$11,0))</f>
        <v>0.61803398874989479</v>
      </c>
      <c r="H6738" s="4">
        <f t="shared" si="316"/>
        <v>-2.5709017558222969E-2</v>
      </c>
      <c r="I6738" s="4">
        <f t="shared" si="317"/>
        <v>0.44848012650313562</v>
      </c>
    </row>
    <row r="6739" spans="1:9" x14ac:dyDescent="0.25">
      <c r="A6739" s="2">
        <v>25709</v>
      </c>
      <c r="B6739" s="3">
        <v>72.160003662109304</v>
      </c>
      <c r="C6739" s="3">
        <f>MAX(B$2:B6739)</f>
        <v>108.370002746582</v>
      </c>
      <c r="D6739" s="3">
        <f>MIN(B$2:B6739)</f>
        <v>4.4000000953674299</v>
      </c>
      <c r="E6739" s="4">
        <f t="shared" si="315"/>
        <v>0.65172647724223465</v>
      </c>
      <c r="F6739" s="4" cm="1">
        <f t="array" ref="F6739">MIN(IF(L$5:L$11&gt;=E6739,L$5:L$11,1))</f>
        <v>0.76393202250021031</v>
      </c>
      <c r="G6739" s="4" cm="1">
        <f t="array" ref="G6739">MAX(IF(L$5:L$11&lt;E6739,L$5:L$11,0))</f>
        <v>0.61803398874989479</v>
      </c>
      <c r="H6739" s="4">
        <f t="shared" si="316"/>
        <v>-1.8498273164507251E-2</v>
      </c>
      <c r="I6739" s="4">
        <f t="shared" si="317"/>
        <v>0.32058771321948537</v>
      </c>
    </row>
    <row r="6740" spans="1:9" x14ac:dyDescent="0.25">
      <c r="A6740" s="2">
        <v>25710</v>
      </c>
      <c r="B6740" s="3">
        <v>72.25</v>
      </c>
      <c r="C6740" s="3">
        <f>MAX(B$2:B6740)</f>
        <v>108.370002746582</v>
      </c>
      <c r="D6740" s="3">
        <f>MIN(B$2:B6740)</f>
        <v>4.4000000953674299</v>
      </c>
      <c r="E6740" s="4">
        <f t="shared" si="315"/>
        <v>0.65259207631500382</v>
      </c>
      <c r="F6740" s="4" cm="1">
        <f t="array" ref="F6740">MIN(IF(L$5:L$11&gt;=E6740,L$5:L$11,1))</f>
        <v>0.76393202250021031</v>
      </c>
      <c r="G6740" s="4" cm="1">
        <f t="array" ref="G6740">MAX(IF(L$5:L$11&lt;E6740,L$5:L$11,0))</f>
        <v>0.61803398874989479</v>
      </c>
      <c r="H6740" s="4">
        <f t="shared" si="316"/>
        <v>1.2471775682287856E-3</v>
      </c>
      <c r="I6740" s="4">
        <f t="shared" si="317"/>
        <v>0.23093175162319138</v>
      </c>
    </row>
    <row r="6741" spans="1:9" x14ac:dyDescent="0.25">
      <c r="A6741" s="2">
        <v>25713</v>
      </c>
      <c r="B6741" s="3">
        <v>70.25</v>
      </c>
      <c r="C6741" s="3">
        <f>MAX(B$2:B6741)</f>
        <v>108.370002746582</v>
      </c>
      <c r="D6741" s="3">
        <f>MIN(B$2:B6741)</f>
        <v>4.4000000953674299</v>
      </c>
      <c r="E6741" s="4">
        <f t="shared" si="315"/>
        <v>0.63335575863682358</v>
      </c>
      <c r="F6741" s="4" cm="1">
        <f t="array" ref="F6741">MIN(IF(L$5:L$11&gt;=E6741,L$5:L$11,1))</f>
        <v>0.76393202250021031</v>
      </c>
      <c r="G6741" s="4" cm="1">
        <f t="array" ref="G6741">MAX(IF(L$5:L$11&lt;E6741,L$5:L$11,0))</f>
        <v>0.61803398874989479</v>
      </c>
      <c r="H6741" s="4">
        <f t="shared" si="316"/>
        <v>-2.7681660899653959E-2</v>
      </c>
      <c r="I6741" s="4">
        <f t="shared" si="317"/>
        <v>0.23686465592984249</v>
      </c>
    </row>
    <row r="6742" spans="1:9" x14ac:dyDescent="0.25">
      <c r="A6742" s="2">
        <v>25714</v>
      </c>
      <c r="B6742" s="3">
        <v>69.290000915527301</v>
      </c>
      <c r="C6742" s="3">
        <f>MAX(B$2:B6742)</f>
        <v>108.370002746582</v>
      </c>
      <c r="D6742" s="3">
        <f>MIN(B$2:B6742)</f>
        <v>4.4000000953674299</v>
      </c>
      <c r="E6742" s="4">
        <f t="shared" si="315"/>
        <v>0.6241223349569841</v>
      </c>
      <c r="F6742" s="4" cm="1">
        <f t="array" ref="F6742">MIN(IF(L$5:L$11&gt;=E6742,L$5:L$11,1))</f>
        <v>0.76393202250021031</v>
      </c>
      <c r="G6742" s="4" cm="1">
        <f t="array" ref="G6742">MAX(IF(L$5:L$11&lt;E6742,L$5:L$11,0))</f>
        <v>0.61803398874989479</v>
      </c>
      <c r="H6742" s="4">
        <f t="shared" si="316"/>
        <v>-1.3665467394629149E-2</v>
      </c>
      <c r="I6742" s="4">
        <f t="shared" si="317"/>
        <v>0.10501697310842381</v>
      </c>
    </row>
    <row r="6743" spans="1:9" x14ac:dyDescent="0.25">
      <c r="A6743" s="2">
        <v>25715</v>
      </c>
      <c r="B6743" s="3">
        <v>72.769996643066406</v>
      </c>
      <c r="C6743" s="3">
        <f>MAX(B$2:B6743)</f>
        <v>108.370002746582</v>
      </c>
      <c r="D6743" s="3">
        <f>MIN(B$2:B6743)</f>
        <v>4.4000000953674299</v>
      </c>
      <c r="E6743" s="4">
        <f t="shared" si="315"/>
        <v>0.65759348662381012</v>
      </c>
      <c r="F6743" s="4" cm="1">
        <f t="array" ref="F6743">MIN(IF(L$5:L$11&gt;=E6743,L$5:L$11,1))</f>
        <v>0.76393202250021031</v>
      </c>
      <c r="G6743" s="4" cm="1">
        <f t="array" ref="G6743">MAX(IF(L$5:L$11&lt;E6743,L$5:L$11,0))</f>
        <v>0.61803398874989479</v>
      </c>
      <c r="H6743" s="4">
        <f t="shared" si="316"/>
        <v>5.0223635179073467E-2</v>
      </c>
      <c r="I6743" s="4">
        <f t="shared" si="317"/>
        <v>4.1730145709219651E-2</v>
      </c>
    </row>
    <row r="6744" spans="1:9" x14ac:dyDescent="0.25">
      <c r="A6744" s="2">
        <v>25716</v>
      </c>
      <c r="B6744" s="3">
        <v>74.610000610351506</v>
      </c>
      <c r="C6744" s="3">
        <f>MAX(B$2:B6744)</f>
        <v>108.370002746582</v>
      </c>
      <c r="D6744" s="3">
        <f>MIN(B$2:B6744)</f>
        <v>4.4000000953674299</v>
      </c>
      <c r="E6744" s="4">
        <f t="shared" si="315"/>
        <v>0.67529093704571419</v>
      </c>
      <c r="F6744" s="4" cm="1">
        <f t="array" ref="F6744">MIN(IF(L$5:L$11&gt;=E6744,L$5:L$11,1))</f>
        <v>0.76393202250021031</v>
      </c>
      <c r="G6744" s="4" cm="1">
        <f t="array" ref="G6744">MAX(IF(L$5:L$11&lt;E6744,L$5:L$11,0))</f>
        <v>0.61803398874989479</v>
      </c>
      <c r="H6744" s="4">
        <f t="shared" si="316"/>
        <v>2.5285200661891327E-2</v>
      </c>
      <c r="I6744" s="4">
        <f t="shared" si="317"/>
        <v>0.27114483216145313</v>
      </c>
    </row>
    <row r="6745" spans="1:9" x14ac:dyDescent="0.25">
      <c r="A6745" s="2">
        <v>25717</v>
      </c>
      <c r="B6745" s="3">
        <v>76.550003051757798</v>
      </c>
      <c r="C6745" s="3">
        <f>MAX(B$2:B6745)</f>
        <v>108.370002746582</v>
      </c>
      <c r="D6745" s="3">
        <f>MIN(B$2:B6745)</f>
        <v>4.4000000953674299</v>
      </c>
      <c r="E6745" s="4">
        <f t="shared" si="315"/>
        <v>0.6939501886753825</v>
      </c>
      <c r="F6745" s="4" cm="1">
        <f t="array" ref="F6745">MIN(IF(L$5:L$11&gt;=E6745,L$5:L$11,1))</f>
        <v>0.76393202250021031</v>
      </c>
      <c r="G6745" s="4" cm="1">
        <f t="array" ref="G6745">MAX(IF(L$5:L$11&lt;E6745,L$5:L$11,0))</f>
        <v>0.61803398874989479</v>
      </c>
      <c r="H6745" s="4">
        <f t="shared" si="316"/>
        <v>2.6001908933601214E-2</v>
      </c>
      <c r="I6745" s="4">
        <f t="shared" si="317"/>
        <v>0.39244496189583211</v>
      </c>
    </row>
    <row r="6746" spans="1:9" x14ac:dyDescent="0.25">
      <c r="A6746" s="2">
        <v>25720</v>
      </c>
      <c r="B6746" s="3">
        <v>77.839996337890597</v>
      </c>
      <c r="C6746" s="3">
        <f>MAX(B$2:B6746)</f>
        <v>108.370002746582</v>
      </c>
      <c r="D6746" s="3">
        <f>MIN(B$2:B6746)</f>
        <v>4.4000000953674299</v>
      </c>
      <c r="E6746" s="4">
        <f t="shared" si="315"/>
        <v>0.70635754900276748</v>
      </c>
      <c r="F6746" s="4" cm="1">
        <f t="array" ref="F6746">MIN(IF(L$5:L$11&gt;=E6746,L$5:L$11,1))</f>
        <v>0.76393202250021031</v>
      </c>
      <c r="G6746" s="4" cm="1">
        <f t="array" ref="G6746">MAX(IF(L$5:L$11&lt;E6746,L$5:L$11,0))</f>
        <v>0.61803398874989479</v>
      </c>
      <c r="H6746" s="4">
        <f t="shared" si="316"/>
        <v>1.6851642517383025E-2</v>
      </c>
      <c r="I6746" s="4">
        <f t="shared" si="317"/>
        <v>0.52033737517948919</v>
      </c>
    </row>
    <row r="6747" spans="1:9" x14ac:dyDescent="0.25">
      <c r="A6747" s="2">
        <v>25721</v>
      </c>
      <c r="B6747" s="3">
        <v>77.839996337890597</v>
      </c>
      <c r="C6747" s="3">
        <f>MAX(B$2:B6747)</f>
        <v>108.370002746582</v>
      </c>
      <c r="D6747" s="3">
        <f>MIN(B$2:B6747)</f>
        <v>4.4000000953674299</v>
      </c>
      <c r="E6747" s="4">
        <f t="shared" si="315"/>
        <v>0.70635754900276748</v>
      </c>
      <c r="F6747" s="4" cm="1">
        <f t="array" ref="F6747">MIN(IF(L$5:L$11&gt;=E6747,L$5:L$11,1))</f>
        <v>0.76393202250021031</v>
      </c>
      <c r="G6747" s="4" cm="1">
        <f t="array" ref="G6747">MAX(IF(L$5:L$11&lt;E6747,L$5:L$11,0))</f>
        <v>0.61803398874989479</v>
      </c>
      <c r="H6747" s="4">
        <f t="shared" si="316"/>
        <v>0</v>
      </c>
      <c r="I6747" s="4">
        <f t="shared" si="317"/>
        <v>0.60537868799538697</v>
      </c>
    </row>
    <row r="6748" spans="1:9" x14ac:dyDescent="0.25">
      <c r="A6748" s="2">
        <v>25722</v>
      </c>
      <c r="B6748" s="3">
        <v>78.519996643066406</v>
      </c>
      <c r="C6748" s="3">
        <f>MAX(B$2:B6748)</f>
        <v>108.370002746582</v>
      </c>
      <c r="D6748" s="3">
        <f>MIN(B$2:B6748)</f>
        <v>4.4000000953674299</v>
      </c>
      <c r="E6748" s="4">
        <f t="shared" si="315"/>
        <v>0.71289789994857822</v>
      </c>
      <c r="F6748" s="4" cm="1">
        <f t="array" ref="F6748">MIN(IF(L$5:L$11&gt;=E6748,L$5:L$11,1))</f>
        <v>0.76393202250021031</v>
      </c>
      <c r="G6748" s="4" cm="1">
        <f t="array" ref="G6748">MAX(IF(L$5:L$11&lt;E6748,L$5:L$11,0))</f>
        <v>0.61803398874989479</v>
      </c>
      <c r="H6748" s="4">
        <f t="shared" si="316"/>
        <v>8.7358727796444935E-3</v>
      </c>
      <c r="I6748" s="4">
        <f t="shared" si="317"/>
        <v>0.60537868799538697</v>
      </c>
    </row>
    <row r="6749" spans="1:9" x14ac:dyDescent="0.25">
      <c r="A6749" s="2">
        <v>25723</v>
      </c>
      <c r="B6749" s="3">
        <v>77.360000610351506</v>
      </c>
      <c r="C6749" s="3">
        <f>MAX(B$2:B6749)</f>
        <v>108.370002746582</v>
      </c>
      <c r="D6749" s="3">
        <f>MIN(B$2:B6749)</f>
        <v>4.4000000953674299</v>
      </c>
      <c r="E6749" s="4">
        <f t="shared" si="315"/>
        <v>0.70174087385321193</v>
      </c>
      <c r="F6749" s="4" cm="1">
        <f t="array" ref="F6749">MIN(IF(L$5:L$11&gt;=E6749,L$5:L$11,1))</f>
        <v>0.76393202250021031</v>
      </c>
      <c r="G6749" s="4" cm="1">
        <f t="array" ref="G6749">MAX(IF(L$5:L$11&lt;E6749,L$5:L$11,0))</f>
        <v>0.61803398874989479</v>
      </c>
      <c r="H6749" s="4">
        <f t="shared" si="316"/>
        <v>-1.477325626983883E-2</v>
      </c>
      <c r="I6749" s="4">
        <f t="shared" si="317"/>
        <v>0.65020692027303129</v>
      </c>
    </row>
    <row r="6750" spans="1:9" x14ac:dyDescent="0.25">
      <c r="A6750" s="2">
        <v>25724</v>
      </c>
      <c r="B6750" s="3">
        <v>76.169998168945298</v>
      </c>
      <c r="C6750" s="3">
        <f>MAX(B$2:B6750)</f>
        <v>108.370002746582</v>
      </c>
      <c r="D6750" s="3">
        <f>MIN(B$2:B6750)</f>
        <v>4.4000000953674299</v>
      </c>
      <c r="E6750" s="4">
        <f t="shared" si="315"/>
        <v>0.69029524135286202</v>
      </c>
      <c r="F6750" s="4" cm="1">
        <f t="array" ref="F6750">MIN(IF(L$5:L$11&gt;=E6750,L$5:L$11,1))</f>
        <v>0.76393202250021031</v>
      </c>
      <c r="G6750" s="4" cm="1">
        <f t="array" ref="G6750">MAX(IF(L$5:L$11&lt;E6750,L$5:L$11,0))</f>
        <v>0.61803398874989479</v>
      </c>
      <c r="H6750" s="4">
        <f t="shared" si="316"/>
        <v>-1.5382658118115011E-2</v>
      </c>
      <c r="I6750" s="4">
        <f t="shared" si="317"/>
        <v>0.5737355257752822</v>
      </c>
    </row>
    <row r="6751" spans="1:9" x14ac:dyDescent="0.25">
      <c r="A6751" s="2">
        <v>25727</v>
      </c>
      <c r="B6751" s="3">
        <v>76.290000915527301</v>
      </c>
      <c r="C6751" s="3">
        <f>MAX(B$2:B6751)</f>
        <v>108.370002746582</v>
      </c>
      <c r="D6751" s="3">
        <f>MIN(B$2:B6751)</f>
        <v>4.4000000953674299</v>
      </c>
      <c r="E6751" s="4">
        <f t="shared" si="315"/>
        <v>0.69144944683061482</v>
      </c>
      <c r="F6751" s="4" cm="1">
        <f t="array" ref="F6751">MIN(IF(L$5:L$11&gt;=E6751,L$5:L$11,1))</f>
        <v>0.76393202250021031</v>
      </c>
      <c r="G6751" s="4" cm="1">
        <f t="array" ref="G6751">MAX(IF(L$5:L$11&lt;E6751,L$5:L$11,0))</f>
        <v>0.61803398874989479</v>
      </c>
      <c r="H6751" s="4">
        <f t="shared" si="316"/>
        <v>1.575459491489406E-3</v>
      </c>
      <c r="I6751" s="4">
        <f t="shared" si="317"/>
        <v>0.49528599354966263</v>
      </c>
    </row>
    <row r="6752" spans="1:9" x14ac:dyDescent="0.25">
      <c r="A6752" s="2">
        <v>25728</v>
      </c>
      <c r="B6752" s="3">
        <v>76.25</v>
      </c>
      <c r="C6752" s="3">
        <f>MAX(B$2:B6752)</f>
        <v>108.370002746582</v>
      </c>
      <c r="D6752" s="3">
        <f>MIN(B$2:B6752)</f>
        <v>4.4000000953674299</v>
      </c>
      <c r="E6752" s="4">
        <f t="shared" si="315"/>
        <v>0.69106471167136418</v>
      </c>
      <c r="F6752" s="4" cm="1">
        <f t="array" ref="F6752">MIN(IF(L$5:L$11&gt;=E6752,L$5:L$11,1))</f>
        <v>0.76393202250021031</v>
      </c>
      <c r="G6752" s="4" cm="1">
        <f t="array" ref="G6752">MAX(IF(L$5:L$11&lt;E6752,L$5:L$11,0))</f>
        <v>0.61803398874989479</v>
      </c>
      <c r="H6752" s="4">
        <f t="shared" si="316"/>
        <v>-5.2432710771088686E-4</v>
      </c>
      <c r="I6752" s="4">
        <f t="shared" si="317"/>
        <v>0.50319703558418427</v>
      </c>
    </row>
    <row r="6753" spans="1:9" x14ac:dyDescent="0.25">
      <c r="A6753" s="2">
        <v>25729</v>
      </c>
      <c r="B6753" s="3">
        <v>75.480003356933594</v>
      </c>
      <c r="C6753" s="3">
        <f>MAX(B$2:B6753)</f>
        <v>108.370002746582</v>
      </c>
      <c r="D6753" s="3">
        <f>MIN(B$2:B6753)</f>
        <v>4.4000000953674299</v>
      </c>
      <c r="E6753" s="4">
        <f t="shared" si="315"/>
        <v>0.68365876165278539</v>
      </c>
      <c r="F6753" s="4" cm="1">
        <f t="array" ref="F6753">MIN(IF(L$5:L$11&gt;=E6753,L$5:L$11,1))</f>
        <v>0.76393202250021031</v>
      </c>
      <c r="G6753" s="4" cm="1">
        <f t="array" ref="G6753">MAX(IF(L$5:L$11&lt;E6753,L$5:L$11,0))</f>
        <v>0.61803398874989479</v>
      </c>
      <c r="H6753" s="4">
        <f t="shared" si="316"/>
        <v>-1.0098316630379078E-2</v>
      </c>
      <c r="I6753" s="4">
        <f t="shared" si="317"/>
        <v>0.50056002157267909</v>
      </c>
    </row>
    <row r="6754" spans="1:9" x14ac:dyDescent="0.25">
      <c r="A6754" s="2">
        <v>25730</v>
      </c>
      <c r="B6754" s="3">
        <v>74.449996948242102</v>
      </c>
      <c r="C6754" s="3">
        <f>MAX(B$2:B6754)</f>
        <v>108.370002746582</v>
      </c>
      <c r="D6754" s="3">
        <f>MIN(B$2:B6754)</f>
        <v>4.4000000953674299</v>
      </c>
      <c r="E6754" s="4">
        <f t="shared" si="315"/>
        <v>0.67375199640870986</v>
      </c>
      <c r="F6754" s="4" cm="1">
        <f t="array" ref="F6754">MIN(IF(L$5:L$11&gt;=E6754,L$5:L$11,1))</f>
        <v>0.76393202250021031</v>
      </c>
      <c r="G6754" s="4" cm="1">
        <f t="array" ref="G6754">MAX(IF(L$5:L$11&lt;E6754,L$5:L$11,0))</f>
        <v>0.61803398874989479</v>
      </c>
      <c r="H6754" s="4">
        <f t="shared" si="316"/>
        <v>-1.3646083239036821E-2</v>
      </c>
      <c r="I6754" s="4">
        <f t="shared" si="317"/>
        <v>0.44979888498839127</v>
      </c>
    </row>
    <row r="6755" spans="1:9" x14ac:dyDescent="0.25">
      <c r="A6755" s="2">
        <v>25731</v>
      </c>
      <c r="B6755" s="3">
        <v>73.879997253417898</v>
      </c>
      <c r="C6755" s="3">
        <f>MAX(B$2:B6755)</f>
        <v>108.370002746582</v>
      </c>
      <c r="D6755" s="3">
        <f>MIN(B$2:B6755)</f>
        <v>4.4000000953674299</v>
      </c>
      <c r="E6755" s="4">
        <f t="shared" si="315"/>
        <v>0.66826964880565776</v>
      </c>
      <c r="F6755" s="4" cm="1">
        <f t="array" ref="F6755">MIN(IF(L$5:L$11&gt;=E6755,L$5:L$11,1))</f>
        <v>0.76393202250021031</v>
      </c>
      <c r="G6755" s="4" cm="1">
        <f t="array" ref="G6755">MAX(IF(L$5:L$11&lt;E6755,L$5:L$11,0))</f>
        <v>0.61803398874989479</v>
      </c>
      <c r="H6755" s="4">
        <f t="shared" si="316"/>
        <v>-7.6561412785614014E-3</v>
      </c>
      <c r="I6755" s="4">
        <f t="shared" si="317"/>
        <v>0.38189690584979924</v>
      </c>
    </row>
    <row r="6756" spans="1:9" x14ac:dyDescent="0.25">
      <c r="A6756" s="2">
        <v>25734</v>
      </c>
      <c r="B6756" s="3">
        <v>74.580001831054602</v>
      </c>
      <c r="C6756" s="3">
        <f>MAX(B$2:B6756)</f>
        <v>108.370002746582</v>
      </c>
      <c r="D6756" s="3">
        <f>MIN(B$2:B6756)</f>
        <v>4.4000000953674299</v>
      </c>
      <c r="E6756" s="4">
        <f t="shared" si="315"/>
        <v>0.67500240402145772</v>
      </c>
      <c r="F6756" s="4" cm="1">
        <f t="array" ref="F6756">MIN(IF(L$5:L$11&gt;=E6756,L$5:L$11,1))</f>
        <v>0.76393202250021031</v>
      </c>
      <c r="G6756" s="4" cm="1">
        <f t="array" ref="G6756">MAX(IF(L$5:L$11&lt;E6756,L$5:L$11,0))</f>
        <v>0.61803398874989479</v>
      </c>
      <c r="H6756" s="4">
        <f t="shared" si="316"/>
        <v>9.474886351654721E-3</v>
      </c>
      <c r="I6756" s="4">
        <f t="shared" si="317"/>
        <v>0.34432033636405551</v>
      </c>
    </row>
    <row r="6757" spans="1:9" x14ac:dyDescent="0.25">
      <c r="A6757" s="2">
        <v>25735</v>
      </c>
      <c r="B6757" s="3">
        <v>76.150001525878906</v>
      </c>
      <c r="C6757" s="3">
        <f>MAX(B$2:B6757)</f>
        <v>108.370002746582</v>
      </c>
      <c r="D6757" s="3">
        <f>MIN(B$2:B6757)</f>
        <v>4.4000000953674299</v>
      </c>
      <c r="E6757" s="4">
        <f t="shared" si="315"/>
        <v>0.69010291046360084</v>
      </c>
      <c r="F6757" s="4" cm="1">
        <f t="array" ref="F6757">MIN(IF(L$5:L$11&gt;=E6757,L$5:L$11,1))</f>
        <v>0.76393202250021031</v>
      </c>
      <c r="G6757" s="4" cm="1">
        <f t="array" ref="G6757">MAX(IF(L$5:L$11&lt;E6757,L$5:L$11,0))</f>
        <v>0.61803398874989479</v>
      </c>
      <c r="H6757" s="4">
        <f t="shared" si="316"/>
        <v>2.1051215557500447E-2</v>
      </c>
      <c r="I6757" s="4">
        <f t="shared" si="317"/>
        <v>0.39046732712694787</v>
      </c>
    </row>
    <row r="6758" spans="1:9" x14ac:dyDescent="0.25">
      <c r="A6758" s="2">
        <v>25736</v>
      </c>
      <c r="B6758" s="3">
        <v>76</v>
      </c>
      <c r="C6758" s="3">
        <f>MAX(B$2:B6758)</f>
        <v>108.370002746582</v>
      </c>
      <c r="D6758" s="3">
        <f>MIN(B$2:B6758)</f>
        <v>4.4000000953674299</v>
      </c>
      <c r="E6758" s="4">
        <f t="shared" si="315"/>
        <v>0.68866017196159168</v>
      </c>
      <c r="F6758" s="4" cm="1">
        <f t="array" ref="F6758">MIN(IF(L$5:L$11&gt;=E6758,L$5:L$11,1))</f>
        <v>0.76393202250021031</v>
      </c>
      <c r="G6758" s="4" cm="1">
        <f t="array" ref="G6758">MAX(IF(L$5:L$11&lt;E6758,L$5:L$11,0))</f>
        <v>0.61803398874989479</v>
      </c>
      <c r="H6758" s="4">
        <f t="shared" si="316"/>
        <v>-1.969816452701334E-3</v>
      </c>
      <c r="I6758" s="4">
        <f t="shared" si="317"/>
        <v>0.49396773802340699</v>
      </c>
    </row>
    <row r="6759" spans="1:9" x14ac:dyDescent="0.25">
      <c r="A6759" s="2">
        <v>25737</v>
      </c>
      <c r="B6759" s="3">
        <v>76.510002136230398</v>
      </c>
      <c r="C6759" s="3">
        <f>MAX(B$2:B6759)</f>
        <v>108.370002746582</v>
      </c>
      <c r="D6759" s="3">
        <f>MIN(B$2:B6759)</f>
        <v>4.4000000953674299</v>
      </c>
      <c r="E6759" s="4">
        <f t="shared" si="315"/>
        <v>0.69356545351613086</v>
      </c>
      <c r="F6759" s="4" cm="1">
        <f t="array" ref="F6759">MIN(IF(L$5:L$11&gt;=E6759,L$5:L$11,1))</f>
        <v>0.76393202250021031</v>
      </c>
      <c r="G6759" s="4" cm="1">
        <f t="array" ref="G6759">MAX(IF(L$5:L$11&lt;E6759,L$5:L$11,0))</f>
        <v>0.61803398874989479</v>
      </c>
      <c r="H6759" s="4">
        <f t="shared" si="316"/>
        <v>6.7105544240841919E-3</v>
      </c>
      <c r="I6759" s="4">
        <f t="shared" si="317"/>
        <v>0.48407906122000194</v>
      </c>
    </row>
    <row r="6760" spans="1:9" x14ac:dyDescent="0.25">
      <c r="A6760" s="2">
        <v>25738</v>
      </c>
      <c r="B6760" s="3">
        <v>77.050003051757798</v>
      </c>
      <c r="C6760" s="3">
        <f>MAX(B$2:B6760)</f>
        <v>108.370002746582</v>
      </c>
      <c r="D6760" s="3">
        <f>MIN(B$2:B6760)</f>
        <v>4.4000000953674299</v>
      </c>
      <c r="E6760" s="4">
        <f t="shared" si="315"/>
        <v>0.6987592680949275</v>
      </c>
      <c r="F6760" s="4" cm="1">
        <f t="array" ref="F6760">MIN(IF(L$5:L$11&gt;=E6760,L$5:L$11,1))</f>
        <v>0.76393202250021031</v>
      </c>
      <c r="G6760" s="4" cm="1">
        <f t="array" ref="G6760">MAX(IF(L$5:L$11&lt;E6760,L$5:L$11,0))</f>
        <v>0.61803398874989479</v>
      </c>
      <c r="H6760" s="4">
        <f t="shared" si="316"/>
        <v>7.0579126970340411E-3</v>
      </c>
      <c r="I6760" s="4">
        <f t="shared" si="317"/>
        <v>0.51770036116797724</v>
      </c>
    </row>
    <row r="6761" spans="1:9" x14ac:dyDescent="0.25">
      <c r="A6761" s="2">
        <v>25741</v>
      </c>
      <c r="B6761" s="3">
        <v>76.639999389648395</v>
      </c>
      <c r="C6761" s="3">
        <f>MAX(B$2:B6761)</f>
        <v>108.370002746582</v>
      </c>
      <c r="D6761" s="3">
        <f>MIN(B$2:B6761)</f>
        <v>4.4000000953674299</v>
      </c>
      <c r="E6761" s="4">
        <f t="shared" si="315"/>
        <v>0.69481578774815067</v>
      </c>
      <c r="F6761" s="4" cm="1">
        <f t="array" ref="F6761">MIN(IF(L$5:L$11&gt;=E6761,L$5:L$11,1))</f>
        <v>0.76393202250021031</v>
      </c>
      <c r="G6761" s="4" cm="1">
        <f t="array" ref="G6761">MAX(IF(L$5:L$11&lt;E6761,L$5:L$11,0))</f>
        <v>0.61803398874989479</v>
      </c>
      <c r="H6761" s="4">
        <f t="shared" si="316"/>
        <v>-5.3212673052587256E-3</v>
      </c>
      <c r="I6761" s="4">
        <f t="shared" si="317"/>
        <v>0.5532992958848435</v>
      </c>
    </row>
    <row r="6762" spans="1:9" x14ac:dyDescent="0.25">
      <c r="A6762" s="2">
        <v>25742</v>
      </c>
      <c r="B6762" s="3">
        <v>74.760002136230398</v>
      </c>
      <c r="C6762" s="3">
        <f>MAX(B$2:B6762)</f>
        <v>108.370002746582</v>
      </c>
      <c r="D6762" s="3">
        <f>MIN(B$2:B6762)</f>
        <v>4.4000000953674299</v>
      </c>
      <c r="E6762" s="4">
        <f t="shared" si="315"/>
        <v>0.67673367554772323</v>
      </c>
      <c r="F6762" s="4" cm="1">
        <f t="array" ref="F6762">MIN(IF(L$5:L$11&gt;=E6762,L$5:L$11,1))</f>
        <v>0.76393202250021031</v>
      </c>
      <c r="G6762" s="4" cm="1">
        <f t="array" ref="G6762">MAX(IF(L$5:L$11&lt;E6762,L$5:L$11,0))</f>
        <v>0.61803398874989479</v>
      </c>
      <c r="H6762" s="4">
        <f t="shared" si="316"/>
        <v>-2.4530235756655361E-2</v>
      </c>
      <c r="I6762" s="4">
        <f t="shared" si="317"/>
        <v>0.52627027948613347</v>
      </c>
    </row>
    <row r="6763" spans="1:9" x14ac:dyDescent="0.25">
      <c r="A6763" s="2">
        <v>25743</v>
      </c>
      <c r="B6763" s="3">
        <v>73.970001220703097</v>
      </c>
      <c r="C6763" s="3">
        <f>MAX(B$2:B6763)</f>
        <v>108.370002746582</v>
      </c>
      <c r="D6763" s="3">
        <f>MIN(B$2:B6763)</f>
        <v>4.4000000953674299</v>
      </c>
      <c r="E6763" s="4">
        <f t="shared" si="315"/>
        <v>0.66913532125915509</v>
      </c>
      <c r="F6763" s="4" cm="1">
        <f t="array" ref="F6763">MIN(IF(L$5:L$11&gt;=E6763,L$5:L$11,1))</f>
        <v>0.76393202250021031</v>
      </c>
      <c r="G6763" s="4" cm="1">
        <f t="array" ref="G6763">MAX(IF(L$5:L$11&lt;E6763,L$5:L$11,0))</f>
        <v>0.61803398874989479</v>
      </c>
      <c r="H6763" s="4">
        <f t="shared" si="316"/>
        <v>-1.0567160151864763E-2</v>
      </c>
      <c r="I6763" s="4">
        <f t="shared" si="317"/>
        <v>0.40233363869923644</v>
      </c>
    </row>
    <row r="6764" spans="1:9" x14ac:dyDescent="0.25">
      <c r="A6764" s="2">
        <v>25744</v>
      </c>
      <c r="B6764" s="3">
        <v>74.019996643066406</v>
      </c>
      <c r="C6764" s="3">
        <f>MAX(B$2:B6764)</f>
        <v>108.370002746582</v>
      </c>
      <c r="D6764" s="3">
        <f>MIN(B$2:B6764)</f>
        <v>4.4000000953674299</v>
      </c>
      <c r="E6764" s="4">
        <f t="shared" si="315"/>
        <v>0.66961618517267274</v>
      </c>
      <c r="F6764" s="4" cm="1">
        <f t="array" ref="F6764">MIN(IF(L$5:L$11&gt;=E6764,L$5:L$11,1))</f>
        <v>0.76393202250021031</v>
      </c>
      <c r="G6764" s="4" cm="1">
        <f t="array" ref="G6764">MAX(IF(L$5:L$11&lt;E6764,L$5:L$11,0))</f>
        <v>0.61803398874989479</v>
      </c>
      <c r="H6764" s="4">
        <f t="shared" si="316"/>
        <v>6.758878131438717E-4</v>
      </c>
      <c r="I6764" s="4">
        <f t="shared" si="317"/>
        <v>0.3502537436296998</v>
      </c>
    </row>
    <row r="6765" spans="1:9" x14ac:dyDescent="0.25">
      <c r="A6765" s="2">
        <v>25745</v>
      </c>
      <c r="B6765" s="3">
        <v>73.470001220703097</v>
      </c>
      <c r="C6765" s="3">
        <f>MAX(B$2:B6765)</f>
        <v>108.370002746582</v>
      </c>
      <c r="D6765" s="3">
        <f>MIN(B$2:B6765)</f>
        <v>4.4000000953674299</v>
      </c>
      <c r="E6765" s="4">
        <f t="shared" si="315"/>
        <v>0.66432624183960998</v>
      </c>
      <c r="F6765" s="4" cm="1">
        <f t="array" ref="F6765">MIN(IF(L$5:L$11&gt;=E6765,L$5:L$11,1))</f>
        <v>0.76393202250021031</v>
      </c>
      <c r="G6765" s="4" cm="1">
        <f t="array" ref="G6765">MAX(IF(L$5:L$11&lt;E6765,L$5:L$11,0))</f>
        <v>0.61803398874989479</v>
      </c>
      <c r="H6765" s="4">
        <f t="shared" si="316"/>
        <v>-7.4303627034117969E-3</v>
      </c>
      <c r="I6765" s="4">
        <f t="shared" si="317"/>
        <v>0.35354963392483962</v>
      </c>
    </row>
    <row r="6766" spans="1:9" x14ac:dyDescent="0.25">
      <c r="A6766" s="2">
        <v>25748</v>
      </c>
      <c r="B6766" s="3">
        <v>72.889999389648395</v>
      </c>
      <c r="C6766" s="3">
        <f>MAX(B$2:B6766)</f>
        <v>108.370002746582</v>
      </c>
      <c r="D6766" s="3">
        <f>MIN(B$2:B6766)</f>
        <v>4.4000000953674299</v>
      </c>
      <c r="E6766" s="4">
        <f t="shared" si="315"/>
        <v>0.65874769210156281</v>
      </c>
      <c r="F6766" s="4" cm="1">
        <f t="array" ref="F6766">MIN(IF(L$5:L$11&gt;=E6766,L$5:L$11,1))</f>
        <v>0.76393202250021031</v>
      </c>
      <c r="G6766" s="4" cm="1">
        <f t="array" ref="G6766">MAX(IF(L$5:L$11&lt;E6766,L$5:L$11,0))</f>
        <v>0.61803398874989479</v>
      </c>
      <c r="H6766" s="4">
        <f t="shared" si="316"/>
        <v>-7.8944034492715032E-3</v>
      </c>
      <c r="I6766" s="4">
        <f t="shared" si="317"/>
        <v>0.31729182292434477</v>
      </c>
    </row>
    <row r="6767" spans="1:9" x14ac:dyDescent="0.25">
      <c r="A6767" s="2">
        <v>25749</v>
      </c>
      <c r="B6767" s="3">
        <v>72.720001220703097</v>
      </c>
      <c r="C6767" s="3">
        <f>MAX(B$2:B6767)</f>
        <v>108.370002746582</v>
      </c>
      <c r="D6767" s="3">
        <f>MIN(B$2:B6767)</f>
        <v>4.4000000953674299</v>
      </c>
      <c r="E6767" s="4">
        <f t="shared" si="315"/>
        <v>0.65711262271029247</v>
      </c>
      <c r="F6767" s="4" cm="1">
        <f t="array" ref="F6767">MIN(IF(L$5:L$11&gt;=E6767,L$5:L$11,1))</f>
        <v>0.76393202250021031</v>
      </c>
      <c r="G6767" s="4" cm="1">
        <f t="array" ref="G6767">MAX(IF(L$5:L$11&lt;E6767,L$5:L$11,0))</f>
        <v>0.61803398874989479</v>
      </c>
      <c r="H6767" s="4">
        <f t="shared" si="316"/>
        <v>-2.3322564188338335E-3</v>
      </c>
      <c r="I6767" s="4">
        <f t="shared" si="317"/>
        <v>0.279055874195974</v>
      </c>
    </row>
    <row r="6768" spans="1:9" x14ac:dyDescent="0.25">
      <c r="A6768" s="2">
        <v>25750</v>
      </c>
      <c r="B6768" s="3">
        <v>72.940002441406193</v>
      </c>
      <c r="C6768" s="3">
        <f>MAX(B$2:B6768)</f>
        <v>108.370002746582</v>
      </c>
      <c r="D6768" s="3">
        <f>MIN(B$2:B6768)</f>
        <v>4.4000000953674299</v>
      </c>
      <c r="E6768" s="4">
        <f t="shared" si="315"/>
        <v>0.65922862939580851</v>
      </c>
      <c r="F6768" s="4" cm="1">
        <f t="array" ref="F6768">MIN(IF(L$5:L$11&gt;=E6768,L$5:L$11,1))</f>
        <v>0.76393202250021031</v>
      </c>
      <c r="G6768" s="4" cm="1">
        <f t="array" ref="G6768">MAX(IF(L$5:L$11&lt;E6768,L$5:L$11,0))</f>
        <v>0.61803398874989479</v>
      </c>
      <c r="H6768" s="4">
        <f t="shared" si="316"/>
        <v>3.025319265815174E-3</v>
      </c>
      <c r="I6768" s="4">
        <f t="shared" si="317"/>
        <v>0.26784894186631331</v>
      </c>
    </row>
    <row r="6769" spans="1:9" x14ac:dyDescent="0.25">
      <c r="A6769" s="2">
        <v>25751</v>
      </c>
      <c r="B6769" s="3">
        <v>72.919998168945298</v>
      </c>
      <c r="C6769" s="3">
        <f>MAX(B$2:B6769)</f>
        <v>108.370002746582</v>
      </c>
      <c r="D6769" s="3">
        <f>MIN(B$2:B6769)</f>
        <v>4.4000000953674299</v>
      </c>
      <c r="E6769" s="4">
        <f t="shared" si="315"/>
        <v>0.65903622512581916</v>
      </c>
      <c r="F6769" s="4" cm="1">
        <f t="array" ref="F6769">MIN(IF(L$5:L$11&gt;=E6769,L$5:L$11,1))</f>
        <v>0.76393202250021031</v>
      </c>
      <c r="G6769" s="4" cm="1">
        <f t="array" ref="G6769">MAX(IF(L$5:L$11&lt;E6769,L$5:L$11,0))</f>
        <v>0.61803398874989479</v>
      </c>
      <c r="H6769" s="4">
        <f t="shared" si="316"/>
        <v>-2.742565367607197E-4</v>
      </c>
      <c r="I6769" s="4">
        <f t="shared" si="317"/>
        <v>0.28235226745010628</v>
      </c>
    </row>
    <row r="6770" spans="1:9" x14ac:dyDescent="0.25">
      <c r="A6770" s="2">
        <v>25755</v>
      </c>
      <c r="B6770" s="3">
        <v>71.779998779296804</v>
      </c>
      <c r="C6770" s="3">
        <f>MAX(B$2:B6770)</f>
        <v>108.370002746582</v>
      </c>
      <c r="D6770" s="3">
        <f>MIN(B$2:B6770)</f>
        <v>4.4000000953674299</v>
      </c>
      <c r="E6770" s="4">
        <f t="shared" si="315"/>
        <v>0.64807152991971428</v>
      </c>
      <c r="F6770" s="4" cm="1">
        <f t="array" ref="F6770">MIN(IF(L$5:L$11&gt;=E6770,L$5:L$11,1))</f>
        <v>0.76393202250021031</v>
      </c>
      <c r="G6770" s="4" cm="1">
        <f t="array" ref="G6770">MAX(IF(L$5:L$11&lt;E6770,L$5:L$11,0))</f>
        <v>0.61803398874989479</v>
      </c>
      <c r="H6770" s="4">
        <f t="shared" si="316"/>
        <v>-1.56335630591663E-2</v>
      </c>
      <c r="I6770" s="4">
        <f t="shared" si="317"/>
        <v>0.28103350896485746</v>
      </c>
    </row>
    <row r="6771" spans="1:9" x14ac:dyDescent="0.25">
      <c r="A6771" s="2">
        <v>25756</v>
      </c>
      <c r="B6771" s="3">
        <v>71.230003356933594</v>
      </c>
      <c r="C6771" s="3">
        <f>MAX(B$2:B6771)</f>
        <v>108.370002746582</v>
      </c>
      <c r="D6771" s="3">
        <f>MIN(B$2:B6771)</f>
        <v>4.4000000953674299</v>
      </c>
      <c r="E6771" s="4">
        <f t="shared" si="315"/>
        <v>0.64278158658665241</v>
      </c>
      <c r="F6771" s="4" cm="1">
        <f t="array" ref="F6771">MIN(IF(L$5:L$11&gt;=E6771,L$5:L$11,1))</f>
        <v>0.76393202250021031</v>
      </c>
      <c r="G6771" s="4" cm="1">
        <f t="array" ref="G6771">MAX(IF(L$5:L$11&lt;E6771,L$5:L$11,0))</f>
        <v>0.61803398874989479</v>
      </c>
      <c r="H6771" s="4">
        <f t="shared" si="316"/>
        <v>-7.662237833888641E-3</v>
      </c>
      <c r="I6771" s="4">
        <f t="shared" si="317"/>
        <v>0.20588036999336556</v>
      </c>
    </row>
    <row r="6772" spans="1:9" x14ac:dyDescent="0.25">
      <c r="A6772" s="2">
        <v>25757</v>
      </c>
      <c r="B6772" s="3">
        <v>73</v>
      </c>
      <c r="C6772" s="3">
        <f>MAX(B$2:B6772)</f>
        <v>108.370002746582</v>
      </c>
      <c r="D6772" s="3">
        <f>MIN(B$2:B6772)</f>
        <v>4.4000000953674299</v>
      </c>
      <c r="E6772" s="4">
        <f t="shared" si="315"/>
        <v>0.65980569544432144</v>
      </c>
      <c r="F6772" s="4" cm="1">
        <f t="array" ref="F6772">MIN(IF(L$5:L$11&gt;=E6772,L$5:L$11,1))</f>
        <v>0.76393202250021031</v>
      </c>
      <c r="G6772" s="4" cm="1">
        <f t="array" ref="G6772">MAX(IF(L$5:L$11&lt;E6772,L$5:L$11,0))</f>
        <v>0.61803398874989479</v>
      </c>
      <c r="H6772" s="4">
        <f t="shared" si="316"/>
        <v>2.484903214445966E-2</v>
      </c>
      <c r="I6772" s="4">
        <f t="shared" si="317"/>
        <v>0.16962255899287676</v>
      </c>
    </row>
    <row r="6773" spans="1:9" x14ac:dyDescent="0.25">
      <c r="A6773" s="2">
        <v>25758</v>
      </c>
      <c r="B6773" s="3">
        <v>74.059997558593693</v>
      </c>
      <c r="C6773" s="3">
        <f>MAX(B$2:B6773)</f>
        <v>108.370002746582</v>
      </c>
      <c r="D6773" s="3">
        <f>MIN(B$2:B6773)</f>
        <v>4.4000000953674299</v>
      </c>
      <c r="E6773" s="4">
        <f t="shared" si="315"/>
        <v>0.67000092033192327</v>
      </c>
      <c r="F6773" s="4" cm="1">
        <f t="array" ref="F6773">MIN(IF(L$5:L$11&gt;=E6773,L$5:L$11,1))</f>
        <v>0.76393202250021031</v>
      </c>
      <c r="G6773" s="4" cm="1">
        <f t="array" ref="G6773">MAX(IF(L$5:L$11&lt;E6773,L$5:L$11,0))</f>
        <v>0.61803398874989479</v>
      </c>
      <c r="H6773" s="4">
        <f t="shared" si="316"/>
        <v>1.4520514501283444E-2</v>
      </c>
      <c r="I6773" s="4">
        <f t="shared" si="317"/>
        <v>0.2863075369878747</v>
      </c>
    </row>
    <row r="6774" spans="1:9" x14ac:dyDescent="0.25">
      <c r="A6774" s="2">
        <v>25759</v>
      </c>
      <c r="B6774" s="3">
        <v>74.449996948242102</v>
      </c>
      <c r="C6774" s="3">
        <f>MAX(B$2:B6774)</f>
        <v>108.370002746582</v>
      </c>
      <c r="D6774" s="3">
        <f>MIN(B$2:B6774)</f>
        <v>4.4000000953674299</v>
      </c>
      <c r="E6774" s="4">
        <f t="shared" si="315"/>
        <v>0.67375199640870986</v>
      </c>
      <c r="F6774" s="4" cm="1">
        <f t="array" ref="F6774">MIN(IF(L$5:L$11&gt;=E6774,L$5:L$11,1))</f>
        <v>0.76393202250021031</v>
      </c>
      <c r="G6774" s="4" cm="1">
        <f t="array" ref="G6774">MAX(IF(L$5:L$11&lt;E6774,L$5:L$11,0))</f>
        <v>0.61803398874989479</v>
      </c>
      <c r="H6774" s="4">
        <f t="shared" si="316"/>
        <v>5.2659924723850171E-3</v>
      </c>
      <c r="I6774" s="4">
        <f t="shared" si="317"/>
        <v>0.35618664793634408</v>
      </c>
    </row>
    <row r="6775" spans="1:9" x14ac:dyDescent="0.25">
      <c r="A6775" s="2">
        <v>25762</v>
      </c>
      <c r="B6775" s="3">
        <v>74.550003051757798</v>
      </c>
      <c r="C6775" s="3">
        <f>MAX(B$2:B6775)</f>
        <v>108.370002746582</v>
      </c>
      <c r="D6775" s="3">
        <f>MIN(B$2:B6775)</f>
        <v>4.4000000953674299</v>
      </c>
      <c r="E6775" s="4">
        <f t="shared" si="315"/>
        <v>0.67471387099720226</v>
      </c>
      <c r="F6775" s="4" cm="1">
        <f t="array" ref="F6775">MIN(IF(L$5:L$11&gt;=E6775,L$5:L$11,1))</f>
        <v>0.76393202250021031</v>
      </c>
      <c r="G6775" s="4" cm="1">
        <f t="array" ref="G6775">MAX(IF(L$5:L$11&lt;E6775,L$5:L$11,0))</f>
        <v>0.61803398874989479</v>
      </c>
      <c r="H6775" s="4">
        <f t="shared" si="316"/>
        <v>1.343265380994163E-3</v>
      </c>
      <c r="I6775" s="4">
        <f t="shared" si="317"/>
        <v>0.38189690584979924</v>
      </c>
    </row>
    <row r="6776" spans="1:9" x14ac:dyDescent="0.25">
      <c r="A6776" s="2">
        <v>25763</v>
      </c>
      <c r="B6776" s="3">
        <v>74.419998168945298</v>
      </c>
      <c r="C6776" s="3">
        <f>MAX(B$2:B6776)</f>
        <v>108.370002746582</v>
      </c>
      <c r="D6776" s="3">
        <f>MIN(B$2:B6776)</f>
        <v>4.4000000953674299</v>
      </c>
      <c r="E6776" s="4">
        <f t="shared" si="315"/>
        <v>0.6734634633844544</v>
      </c>
      <c r="F6776" s="4" cm="1">
        <f t="array" ref="F6776">MIN(IF(L$5:L$11&gt;=E6776,L$5:L$11,1))</f>
        <v>0.76393202250021031</v>
      </c>
      <c r="G6776" s="4" cm="1">
        <f t="array" ref="G6776">MAX(IF(L$5:L$11&lt;E6776,L$5:L$11,0))</f>
        <v>0.61803398874989479</v>
      </c>
      <c r="H6776" s="4">
        <f t="shared" si="316"/>
        <v>-1.7438615357566745E-3</v>
      </c>
      <c r="I6776" s="4">
        <f t="shared" si="317"/>
        <v>0.38848969235807052</v>
      </c>
    </row>
    <row r="6777" spans="1:9" x14ac:dyDescent="0.25">
      <c r="A6777" s="2">
        <v>25764</v>
      </c>
      <c r="B6777" s="3">
        <v>75.230003356933594</v>
      </c>
      <c r="C6777" s="3">
        <f>MAX(B$2:B6777)</f>
        <v>108.370002746582</v>
      </c>
      <c r="D6777" s="3">
        <f>MIN(B$2:B6777)</f>
        <v>4.4000000953674299</v>
      </c>
      <c r="E6777" s="4">
        <f t="shared" si="315"/>
        <v>0.68125422194301277</v>
      </c>
      <c r="F6777" s="4" cm="1">
        <f t="array" ref="F6777">MIN(IF(L$5:L$11&gt;=E6777,L$5:L$11,1))</f>
        <v>0.76393202250021031</v>
      </c>
      <c r="G6777" s="4" cm="1">
        <f t="array" ref="G6777">MAX(IF(L$5:L$11&lt;E6777,L$5:L$11,0))</f>
        <v>0.61803398874989479</v>
      </c>
      <c r="H6777" s="4">
        <f t="shared" si="316"/>
        <v>1.0884240901880338E-2</v>
      </c>
      <c r="I6777" s="4">
        <f t="shared" si="317"/>
        <v>0.37991927108092183</v>
      </c>
    </row>
    <row r="6778" spans="1:9" x14ac:dyDescent="0.25">
      <c r="A6778" s="2">
        <v>25765</v>
      </c>
      <c r="B6778" s="3">
        <v>76.339996337890597</v>
      </c>
      <c r="C6778" s="3">
        <f>MAX(B$2:B6778)</f>
        <v>108.370002746582</v>
      </c>
      <c r="D6778" s="3">
        <f>MIN(B$2:B6778)</f>
        <v>4.4000000953674299</v>
      </c>
      <c r="E6778" s="4">
        <f t="shared" si="315"/>
        <v>0.69193031074413236</v>
      </c>
      <c r="F6778" s="4" cm="1">
        <f t="array" ref="F6778">MIN(IF(L$5:L$11&gt;=E6778,L$5:L$11,1))</f>
        <v>0.76393202250021031</v>
      </c>
      <c r="G6778" s="4" cm="1">
        <f t="array" ref="G6778">MAX(IF(L$5:L$11&lt;E6778,L$5:L$11,0))</f>
        <v>0.61803398874989479</v>
      </c>
      <c r="H6778" s="4">
        <f t="shared" si="316"/>
        <v>1.4754658134076726E-2</v>
      </c>
      <c r="I6778" s="4">
        <f t="shared" si="317"/>
        <v>0.43331792463571334</v>
      </c>
    </row>
    <row r="6779" spans="1:9" x14ac:dyDescent="0.25">
      <c r="A6779" s="2">
        <v>25766</v>
      </c>
      <c r="B6779" s="3">
        <v>77.690002441406193</v>
      </c>
      <c r="C6779" s="3">
        <f>MAX(B$2:B6779)</f>
        <v>108.370002746582</v>
      </c>
      <c r="D6779" s="3">
        <f>MIN(B$2:B6779)</f>
        <v>4.4000000953674299</v>
      </c>
      <c r="E6779" s="4">
        <f t="shared" si="315"/>
        <v>0.70491488388148649</v>
      </c>
      <c r="F6779" s="4" cm="1">
        <f t="array" ref="F6779">MIN(IF(L$5:L$11&gt;=E6779,L$5:L$11,1))</f>
        <v>0.76393202250021031</v>
      </c>
      <c r="G6779" s="4" cm="1">
        <f t="array" ref="G6779">MAX(IF(L$5:L$11&lt;E6779,L$5:L$11,0))</f>
        <v>0.61803398874989479</v>
      </c>
      <c r="H6779" s="4">
        <f t="shared" si="316"/>
        <v>1.7684125861629596E-2</v>
      </c>
      <c r="I6779" s="4">
        <f t="shared" si="317"/>
        <v>0.50649292587932337</v>
      </c>
    </row>
    <row r="6780" spans="1:9" x14ac:dyDescent="0.25">
      <c r="A6780" s="2">
        <v>25769</v>
      </c>
      <c r="B6780" s="3">
        <v>77.790000915527301</v>
      </c>
      <c r="C6780" s="3">
        <f>MAX(B$2:B6780)</f>
        <v>108.370002746582</v>
      </c>
      <c r="D6780" s="3">
        <f>MIN(B$2:B6780)</f>
        <v>4.4000000953674299</v>
      </c>
      <c r="E6780" s="4">
        <f t="shared" si="315"/>
        <v>0.70587668508924994</v>
      </c>
      <c r="F6780" s="4" cm="1">
        <f t="array" ref="F6780">MIN(IF(L$5:L$11&gt;=E6780,L$5:L$11,1))</f>
        <v>0.76393202250021031</v>
      </c>
      <c r="G6780" s="4" cm="1">
        <f t="array" ref="G6780">MAX(IF(L$5:L$11&lt;E6780,L$5:L$11,0))</f>
        <v>0.61803398874989479</v>
      </c>
      <c r="H6780" s="4">
        <f t="shared" si="316"/>
        <v>1.2871472644955251E-3</v>
      </c>
      <c r="I6780" s="4">
        <f t="shared" si="317"/>
        <v>0.59549051415097509</v>
      </c>
    </row>
    <row r="6781" spans="1:9" x14ac:dyDescent="0.25">
      <c r="A6781" s="2">
        <v>25770</v>
      </c>
      <c r="B6781" s="3">
        <v>76.980003356933594</v>
      </c>
      <c r="C6781" s="3">
        <f>MAX(B$2:B6781)</f>
        <v>108.370002746582</v>
      </c>
      <c r="D6781" s="3">
        <f>MIN(B$2:B6781)</f>
        <v>4.4000000953674299</v>
      </c>
      <c r="E6781" s="4">
        <f t="shared" si="315"/>
        <v>0.69808599991142051</v>
      </c>
      <c r="F6781" s="4" cm="1">
        <f t="array" ref="F6781">MIN(IF(L$5:L$11&gt;=E6781,L$5:L$11,1))</f>
        <v>0.76393202250021031</v>
      </c>
      <c r="G6781" s="4" cm="1">
        <f t="array" ref="G6781">MAX(IF(L$5:L$11&lt;E6781,L$5:L$11,0))</f>
        <v>0.61803398874989479</v>
      </c>
      <c r="H6781" s="4">
        <f t="shared" si="316"/>
        <v>-1.0412617933676205E-2</v>
      </c>
      <c r="I6781" s="4">
        <f t="shared" si="317"/>
        <v>0.60208279770024786</v>
      </c>
    </row>
    <row r="6782" spans="1:9" x14ac:dyDescent="0.25">
      <c r="A6782" s="2">
        <v>25771</v>
      </c>
      <c r="B6782" s="3">
        <v>77.029998779296804</v>
      </c>
      <c r="C6782" s="3">
        <f>MAX(B$2:B6782)</f>
        <v>108.370002746582</v>
      </c>
      <c r="D6782" s="3">
        <f>MIN(B$2:B6782)</f>
        <v>4.4000000953674299</v>
      </c>
      <c r="E6782" s="4">
        <f t="shared" si="315"/>
        <v>0.69856686382493727</v>
      </c>
      <c r="F6782" s="4" cm="1">
        <f t="array" ref="F6782">MIN(IF(L$5:L$11&gt;=E6782,L$5:L$11,1))</f>
        <v>0.76393202250021031</v>
      </c>
      <c r="G6782" s="4" cm="1">
        <f t="array" ref="G6782">MAX(IF(L$5:L$11&lt;E6782,L$5:L$11,0))</f>
        <v>0.61803398874989479</v>
      </c>
      <c r="H6782" s="4">
        <f t="shared" si="316"/>
        <v>6.494598620812031E-4</v>
      </c>
      <c r="I6782" s="4">
        <f t="shared" si="317"/>
        <v>0.54868464710445486</v>
      </c>
    </row>
    <row r="6783" spans="1:9" x14ac:dyDescent="0.25">
      <c r="A6783" s="2">
        <v>25772</v>
      </c>
      <c r="B6783" s="3">
        <v>78</v>
      </c>
      <c r="C6783" s="3">
        <f>MAX(B$2:B6783)</f>
        <v>108.370002746582</v>
      </c>
      <c r="D6783" s="3">
        <f>MIN(B$2:B6783)</f>
        <v>4.4000000953674299</v>
      </c>
      <c r="E6783" s="4">
        <f t="shared" si="315"/>
        <v>0.70789648963977181</v>
      </c>
      <c r="F6783" s="4" cm="1">
        <f t="array" ref="F6783">MIN(IF(L$5:L$11&gt;=E6783,L$5:L$11,1))</f>
        <v>0.76393202250021031</v>
      </c>
      <c r="G6783" s="4" cm="1">
        <f t="array" ref="G6783">MAX(IF(L$5:L$11&lt;E6783,L$5:L$11,0))</f>
        <v>0.61803398874989479</v>
      </c>
      <c r="H6783" s="4">
        <f t="shared" si="316"/>
        <v>1.259251247663129E-2</v>
      </c>
      <c r="I6783" s="4">
        <f t="shared" si="317"/>
        <v>0.55198053739958863</v>
      </c>
    </row>
    <row r="6784" spans="1:9" x14ac:dyDescent="0.25">
      <c r="A6784" s="2">
        <v>25773</v>
      </c>
      <c r="B6784" s="3">
        <v>77.819999694824205</v>
      </c>
      <c r="C6784" s="3">
        <f>MAX(B$2:B6784)</f>
        <v>108.370002746582</v>
      </c>
      <c r="D6784" s="3">
        <f>MIN(B$2:B6784)</f>
        <v>4.4000000953674299</v>
      </c>
      <c r="E6784" s="4">
        <f t="shared" si="315"/>
        <v>0.70616521811350641</v>
      </c>
      <c r="F6784" s="4" cm="1">
        <f t="array" ref="F6784">MIN(IF(L$5:L$11&gt;=E6784,L$5:L$11,1))</f>
        <v>0.76393202250021031</v>
      </c>
      <c r="G6784" s="4" cm="1">
        <f t="array" ref="G6784">MAX(IF(L$5:L$11&lt;E6784,L$5:L$11,0))</f>
        <v>0.61803398874989479</v>
      </c>
      <c r="H6784" s="4">
        <f t="shared" si="316"/>
        <v>-2.3076962202025486E-3</v>
      </c>
      <c r="I6784" s="4">
        <f t="shared" si="317"/>
        <v>0.61592674404141989</v>
      </c>
    </row>
    <row r="6785" spans="1:9" x14ac:dyDescent="0.25">
      <c r="A6785" s="2">
        <v>25776</v>
      </c>
      <c r="B6785" s="3">
        <v>77.650001525878906</v>
      </c>
      <c r="C6785" s="3">
        <f>MAX(B$2:B6785)</f>
        <v>108.370002746582</v>
      </c>
      <c r="D6785" s="3">
        <f>MIN(B$2:B6785)</f>
        <v>4.4000000953674299</v>
      </c>
      <c r="E6785" s="4">
        <f t="shared" si="315"/>
        <v>0.70453014872223596</v>
      </c>
      <c r="F6785" s="4" cm="1">
        <f t="array" ref="F6785">MIN(IF(L$5:L$11&gt;=E6785,L$5:L$11,1))</f>
        <v>0.76393202250021031</v>
      </c>
      <c r="G6785" s="4" cm="1">
        <f t="array" ref="G6785">MAX(IF(L$5:L$11&lt;E6785,L$5:L$11,0))</f>
        <v>0.61803398874989479</v>
      </c>
      <c r="H6785" s="4">
        <f t="shared" si="316"/>
        <v>-2.184504878077087E-3</v>
      </c>
      <c r="I6785" s="4">
        <f t="shared" si="317"/>
        <v>0.6040604324691321</v>
      </c>
    </row>
    <row r="6786" spans="1:9" x14ac:dyDescent="0.25">
      <c r="A6786" s="2">
        <v>25777</v>
      </c>
      <c r="B6786" s="3">
        <v>77.769996643066406</v>
      </c>
      <c r="C6786" s="3">
        <f>MAX(B$2:B6786)</f>
        <v>108.370002746582</v>
      </c>
      <c r="D6786" s="3">
        <f>MIN(B$2:B6786)</f>
        <v>4.4000000953674299</v>
      </c>
      <c r="E6786" s="4">
        <f t="shared" si="315"/>
        <v>0.7056842808192606</v>
      </c>
      <c r="F6786" s="4" cm="1">
        <f t="array" ref="F6786">MIN(IF(L$5:L$11&gt;=E6786,L$5:L$11,1))</f>
        <v>0.76393202250021031</v>
      </c>
      <c r="G6786" s="4" cm="1">
        <f t="array" ref="G6786">MAX(IF(L$5:L$11&lt;E6786,L$5:L$11,0))</f>
        <v>0.61803398874989479</v>
      </c>
      <c r="H6786" s="4">
        <f t="shared" si="316"/>
        <v>1.5453330950354616E-3</v>
      </c>
      <c r="I6786" s="4">
        <f t="shared" si="317"/>
        <v>0.59285350013947058</v>
      </c>
    </row>
    <row r="6787" spans="1:9" x14ac:dyDescent="0.25">
      <c r="A6787" s="2">
        <v>25778</v>
      </c>
      <c r="B6787" s="3">
        <v>78.040000915527301</v>
      </c>
      <c r="C6787" s="3">
        <f>MAX(B$2:B6787)</f>
        <v>108.370002746582</v>
      </c>
      <c r="D6787" s="3">
        <f>MIN(B$2:B6787)</f>
        <v>4.4000000953674299</v>
      </c>
      <c r="E6787" s="4">
        <f t="shared" si="315"/>
        <v>0.70828122479902245</v>
      </c>
      <c r="F6787" s="4" cm="1">
        <f t="array" ref="F6787">MIN(IF(L$5:L$11&gt;=E6787,L$5:L$11,1))</f>
        <v>0.76393202250021031</v>
      </c>
      <c r="G6787" s="4" cm="1">
        <f t="array" ref="G6787">MAX(IF(L$5:L$11&lt;E6787,L$5:L$11,0))</f>
        <v>0.61803398874989479</v>
      </c>
      <c r="H6787" s="4">
        <f t="shared" si="316"/>
        <v>3.4718308359984462E-3</v>
      </c>
      <c r="I6787" s="4">
        <f t="shared" si="317"/>
        <v>0.6007640392149991</v>
      </c>
    </row>
    <row r="6788" spans="1:9" x14ac:dyDescent="0.25">
      <c r="A6788" s="2">
        <v>25779</v>
      </c>
      <c r="B6788" s="3">
        <v>78.069999694824205</v>
      </c>
      <c r="C6788" s="3">
        <f>MAX(B$2:B6788)</f>
        <v>108.370002746582</v>
      </c>
      <c r="D6788" s="3">
        <f>MIN(B$2:B6788)</f>
        <v>4.4000000953674299</v>
      </c>
      <c r="E6788" s="4">
        <f t="shared" ref="E6788:E6851" si="318">(B6788-D6788)/(C6788-D6788)</f>
        <v>0.70856975782327891</v>
      </c>
      <c r="F6788" s="4" cm="1">
        <f t="array" ref="F6788">MIN(IF(L$5:L$11&gt;=E6788,L$5:L$11,1))</f>
        <v>0.76393202250021031</v>
      </c>
      <c r="G6788" s="4" cm="1">
        <f t="array" ref="G6788">MAX(IF(L$5:L$11&lt;E6788,L$5:L$11,0))</f>
        <v>0.61803398874989479</v>
      </c>
      <c r="H6788" s="4">
        <f t="shared" si="316"/>
        <v>3.8440260052508002E-4</v>
      </c>
      <c r="I6788" s="4">
        <f t="shared" si="317"/>
        <v>0.61856375805292507</v>
      </c>
    </row>
    <row r="6789" spans="1:9" x14ac:dyDescent="0.25">
      <c r="A6789" s="2">
        <v>25780</v>
      </c>
      <c r="B6789" s="3">
        <v>78.050003051757798</v>
      </c>
      <c r="C6789" s="3">
        <f>MAX(B$2:B6789)</f>
        <v>108.370002746582</v>
      </c>
      <c r="D6789" s="3">
        <f>MIN(B$2:B6789)</f>
        <v>4.4000000953674299</v>
      </c>
      <c r="E6789" s="4">
        <f t="shared" si="318"/>
        <v>0.70837742693401762</v>
      </c>
      <c r="F6789" s="4" cm="1">
        <f t="array" ref="F6789">MIN(IF(L$5:L$11&gt;=E6789,L$5:L$11,1))</f>
        <v>0.76393202250021031</v>
      </c>
      <c r="G6789" s="4" cm="1">
        <f t="array" ref="G6789">MAX(IF(L$5:L$11&lt;E6789,L$5:L$11,0))</f>
        <v>0.61803398874989479</v>
      </c>
      <c r="H6789" s="4">
        <f t="shared" ref="H6789:H6852" si="319">B6789/B6788-1</f>
        <v>-2.5613735294705009E-4</v>
      </c>
      <c r="I6789" s="4">
        <f t="shared" ref="I6789:I6852" si="320">IF(E6788=0,0,(E6788-G6788)/(F6788-G6788))</f>
        <v>0.6205413928218092</v>
      </c>
    </row>
    <row r="6790" spans="1:9" x14ac:dyDescent="0.25">
      <c r="A6790" s="2">
        <v>25783</v>
      </c>
      <c r="B6790" s="3">
        <v>77.019996643066406</v>
      </c>
      <c r="C6790" s="3">
        <f>MAX(B$2:B6790)</f>
        <v>108.370002746582</v>
      </c>
      <c r="D6790" s="3">
        <f>MIN(B$2:B6790)</f>
        <v>4.4000000953674299</v>
      </c>
      <c r="E6790" s="4">
        <f t="shared" si="318"/>
        <v>0.6984706616899431</v>
      </c>
      <c r="F6790" s="4" cm="1">
        <f t="array" ref="F6790">MIN(IF(L$5:L$11&gt;=E6790,L$5:L$11,1))</f>
        <v>0.76393202250021031</v>
      </c>
      <c r="G6790" s="4" cm="1">
        <f t="array" ref="G6790">MAX(IF(L$5:L$11&lt;E6790,L$5:L$11,0))</f>
        <v>0.61803398874989479</v>
      </c>
      <c r="H6790" s="4">
        <f t="shared" si="319"/>
        <v>-1.3196750396131995E-2</v>
      </c>
      <c r="I6790" s="4">
        <f t="shared" si="320"/>
        <v>0.61922313729555289</v>
      </c>
    </row>
    <row r="6791" spans="1:9" x14ac:dyDescent="0.25">
      <c r="A6791" s="2">
        <v>25784</v>
      </c>
      <c r="B6791" s="3">
        <v>77.190002441406193</v>
      </c>
      <c r="C6791" s="3">
        <f>MAX(B$2:B6791)</f>
        <v>108.370002746582</v>
      </c>
      <c r="D6791" s="3">
        <f>MIN(B$2:B6791)</f>
        <v>4.4000000953674299</v>
      </c>
      <c r="E6791" s="4">
        <f t="shared" si="318"/>
        <v>0.70010580446194148</v>
      </c>
      <c r="F6791" s="4" cm="1">
        <f t="array" ref="F6791">MIN(IF(L$5:L$11&gt;=E6791,L$5:L$11,1))</f>
        <v>0.76393202250021031</v>
      </c>
      <c r="G6791" s="4" cm="1">
        <f t="array" ref="G6791">MAX(IF(L$5:L$11&lt;E6791,L$5:L$11,0))</f>
        <v>0.61803398874989479</v>
      </c>
      <c r="H6791" s="4">
        <f t="shared" si="319"/>
        <v>2.2072942839461707E-3</v>
      </c>
      <c r="I6791" s="4">
        <f t="shared" si="320"/>
        <v>0.55132115815696769</v>
      </c>
    </row>
    <row r="6792" spans="1:9" x14ac:dyDescent="0.25">
      <c r="A6792" s="2">
        <v>25785</v>
      </c>
      <c r="B6792" s="3">
        <v>77.180000305175696</v>
      </c>
      <c r="C6792" s="3">
        <f>MAX(B$2:B6792)</f>
        <v>108.370002746582</v>
      </c>
      <c r="D6792" s="3">
        <f>MIN(B$2:B6792)</f>
        <v>4.4000000953674299</v>
      </c>
      <c r="E6792" s="4">
        <f t="shared" si="318"/>
        <v>0.70000960232694631</v>
      </c>
      <c r="F6792" s="4" cm="1">
        <f t="array" ref="F6792">MIN(IF(L$5:L$11&gt;=E6792,L$5:L$11,1))</f>
        <v>0.76393202250021031</v>
      </c>
      <c r="G6792" s="4" cm="1">
        <f t="array" ref="G6792">MAX(IF(L$5:L$11&lt;E6792,L$5:L$11,0))</f>
        <v>0.61803398874989479</v>
      </c>
      <c r="H6792" s="4">
        <f t="shared" si="319"/>
        <v>-1.2957813077008051E-4</v>
      </c>
      <c r="I6792" s="4">
        <f t="shared" si="320"/>
        <v>0.56252859344562078</v>
      </c>
    </row>
    <row r="6793" spans="1:9" x14ac:dyDescent="0.25">
      <c r="A6793" s="2">
        <v>25786</v>
      </c>
      <c r="B6793" s="3">
        <v>77.080001831054602</v>
      </c>
      <c r="C6793" s="3">
        <f>MAX(B$2:B6793)</f>
        <v>108.370002746582</v>
      </c>
      <c r="D6793" s="3">
        <f>MIN(B$2:B6793)</f>
        <v>4.4000000953674299</v>
      </c>
      <c r="E6793" s="4">
        <f t="shared" si="318"/>
        <v>0.69904780111918297</v>
      </c>
      <c r="F6793" s="4" cm="1">
        <f t="array" ref="F6793">MIN(IF(L$5:L$11&gt;=E6793,L$5:L$11,1))</f>
        <v>0.76393202250021031</v>
      </c>
      <c r="G6793" s="4" cm="1">
        <f t="array" ref="G6793">MAX(IF(L$5:L$11&lt;E6793,L$5:L$11,0))</f>
        <v>0.61803398874989479</v>
      </c>
      <c r="H6793" s="4">
        <f t="shared" si="319"/>
        <v>-1.2956526784878575E-3</v>
      </c>
      <c r="I6793" s="4">
        <f t="shared" si="320"/>
        <v>0.56186921420299296</v>
      </c>
    </row>
    <row r="6794" spans="1:9" x14ac:dyDescent="0.25">
      <c r="A6794" s="2">
        <v>25787</v>
      </c>
      <c r="B6794" s="3">
        <v>77.279998779296804</v>
      </c>
      <c r="C6794" s="3">
        <f>MAX(B$2:B6794)</f>
        <v>108.370002746582</v>
      </c>
      <c r="D6794" s="3">
        <f>MIN(B$2:B6794)</f>
        <v>4.4000000953674299</v>
      </c>
      <c r="E6794" s="4">
        <f t="shared" si="318"/>
        <v>0.70097140353470977</v>
      </c>
      <c r="F6794" s="4" cm="1">
        <f t="array" ref="F6794">MIN(IF(L$5:L$11&gt;=E6794,L$5:L$11,1))</f>
        <v>0.76393202250021031</v>
      </c>
      <c r="G6794" s="4" cm="1">
        <f t="array" ref="G6794">MAX(IF(L$5:L$11&lt;E6794,L$5:L$11,0))</f>
        <v>0.61803398874989479</v>
      </c>
      <c r="H6794" s="4">
        <f t="shared" si="319"/>
        <v>2.5946671444112557E-3</v>
      </c>
      <c r="I6794" s="4">
        <f t="shared" si="320"/>
        <v>0.55527693065372086</v>
      </c>
    </row>
    <row r="6795" spans="1:9" x14ac:dyDescent="0.25">
      <c r="A6795" s="2">
        <v>25790</v>
      </c>
      <c r="B6795" s="3">
        <v>76.199996948242102</v>
      </c>
      <c r="C6795" s="3">
        <f>MAX(B$2:B6795)</f>
        <v>108.370002746582</v>
      </c>
      <c r="D6795" s="3">
        <f>MIN(B$2:B6795)</f>
        <v>4.4000000953674299</v>
      </c>
      <c r="E6795" s="4">
        <f t="shared" si="318"/>
        <v>0.69058377437711749</v>
      </c>
      <c r="F6795" s="4" cm="1">
        <f t="array" ref="F6795">MIN(IF(L$5:L$11&gt;=E6795,L$5:L$11,1))</f>
        <v>0.76393202250021031</v>
      </c>
      <c r="G6795" s="4" cm="1">
        <f t="array" ref="G6795">MAX(IF(L$5:L$11&lt;E6795,L$5:L$11,0))</f>
        <v>0.61803398874989479</v>
      </c>
      <c r="H6795" s="4">
        <f t="shared" si="319"/>
        <v>-1.3975179194024911E-2</v>
      </c>
      <c r="I6795" s="4">
        <f t="shared" si="320"/>
        <v>0.56846149775226573</v>
      </c>
    </row>
    <row r="6796" spans="1:9" x14ac:dyDescent="0.25">
      <c r="A6796" s="2">
        <v>25791</v>
      </c>
      <c r="B6796" s="3">
        <v>75.819999694824205</v>
      </c>
      <c r="C6796" s="3">
        <f>MAX(B$2:B6796)</f>
        <v>108.370002746582</v>
      </c>
      <c r="D6796" s="3">
        <f>MIN(B$2:B6796)</f>
        <v>4.4000000953674299</v>
      </c>
      <c r="E6796" s="4">
        <f t="shared" si="318"/>
        <v>0.68692890043532617</v>
      </c>
      <c r="F6796" s="4" cm="1">
        <f t="array" ref="F6796">MIN(IF(L$5:L$11&gt;=E6796,L$5:L$11,1))</f>
        <v>0.76393202250021031</v>
      </c>
      <c r="G6796" s="4" cm="1">
        <f t="array" ref="G6796">MAX(IF(L$5:L$11&lt;E6796,L$5:L$11,0))</f>
        <v>0.61803398874989479</v>
      </c>
      <c r="H6796" s="4">
        <f t="shared" si="319"/>
        <v>-4.9868407957549543E-3</v>
      </c>
      <c r="I6796" s="4">
        <f t="shared" si="320"/>
        <v>0.49726362831853999</v>
      </c>
    </row>
    <row r="6797" spans="1:9" x14ac:dyDescent="0.25">
      <c r="A6797" s="2">
        <v>25792</v>
      </c>
      <c r="B6797" s="3">
        <v>75.419998168945298</v>
      </c>
      <c r="C6797" s="3">
        <f>MAX(B$2:B6797)</f>
        <v>108.370002746582</v>
      </c>
      <c r="D6797" s="3">
        <f>MIN(B$2:B6797)</f>
        <v>4.4000000953674299</v>
      </c>
      <c r="E6797" s="4">
        <f t="shared" si="318"/>
        <v>0.6830816222235444</v>
      </c>
      <c r="F6797" s="4" cm="1">
        <f t="array" ref="F6797">MIN(IF(L$5:L$11&gt;=E6797,L$5:L$11,1))</f>
        <v>0.76393202250021031</v>
      </c>
      <c r="G6797" s="4" cm="1">
        <f t="array" ref="G6797">MAX(IF(L$5:L$11&lt;E6797,L$5:L$11,0))</f>
        <v>0.61803398874989479</v>
      </c>
      <c r="H6797" s="4">
        <f t="shared" si="319"/>
        <v>-5.27567300829479E-3</v>
      </c>
      <c r="I6797" s="4">
        <f t="shared" si="320"/>
        <v>0.47221274964771343</v>
      </c>
    </row>
    <row r="6798" spans="1:9" x14ac:dyDescent="0.25">
      <c r="A6798" s="2">
        <v>25793</v>
      </c>
      <c r="B6798" s="3">
        <v>74.760002136230398</v>
      </c>
      <c r="C6798" s="3">
        <f>MAX(B$2:B6798)</f>
        <v>108.370002746582</v>
      </c>
      <c r="D6798" s="3">
        <f>MIN(B$2:B6798)</f>
        <v>4.4000000953674299</v>
      </c>
      <c r="E6798" s="4">
        <f t="shared" si="318"/>
        <v>0.67673367554772323</v>
      </c>
      <c r="F6798" s="4" cm="1">
        <f t="array" ref="F6798">MIN(IF(L$5:L$11&gt;=E6798,L$5:L$11,1))</f>
        <v>0.76393202250021031</v>
      </c>
      <c r="G6798" s="4" cm="1">
        <f t="array" ref="G6798">MAX(IF(L$5:L$11&lt;E6798,L$5:L$11,0))</f>
        <v>0.61803398874989479</v>
      </c>
      <c r="H6798" s="4">
        <f t="shared" si="319"/>
        <v>-8.7509420410812888E-3</v>
      </c>
      <c r="I6798" s="4">
        <f t="shared" si="320"/>
        <v>0.44584311249163044</v>
      </c>
    </row>
    <row r="6799" spans="1:9" x14ac:dyDescent="0.25">
      <c r="A6799" s="2">
        <v>25794</v>
      </c>
      <c r="B6799" s="3">
        <v>75.180000305175696</v>
      </c>
      <c r="C6799" s="3">
        <f>MAX(B$2:B6799)</f>
        <v>108.370002746582</v>
      </c>
      <c r="D6799" s="3">
        <f>MIN(B$2:B6799)</f>
        <v>4.4000000953674299</v>
      </c>
      <c r="E6799" s="4">
        <f t="shared" si="318"/>
        <v>0.68077328464876607</v>
      </c>
      <c r="F6799" s="4" cm="1">
        <f t="array" ref="F6799">MIN(IF(L$5:L$11&gt;=E6799,L$5:L$11,1))</f>
        <v>0.76393202250021031</v>
      </c>
      <c r="G6799" s="4" cm="1">
        <f t="array" ref="G6799">MAX(IF(L$5:L$11&lt;E6799,L$5:L$11,0))</f>
        <v>0.61803398874989479</v>
      </c>
      <c r="H6799" s="4">
        <f t="shared" si="319"/>
        <v>5.6179528751212349E-3</v>
      </c>
      <c r="I6799" s="4">
        <f t="shared" si="320"/>
        <v>0.40233363869923644</v>
      </c>
    </row>
    <row r="6800" spans="1:9" x14ac:dyDescent="0.25">
      <c r="A6800" s="2">
        <v>25797</v>
      </c>
      <c r="B6800" s="3">
        <v>75.330001831054602</v>
      </c>
      <c r="C6800" s="3">
        <f>MAX(B$2:B6800)</f>
        <v>108.370002746582</v>
      </c>
      <c r="D6800" s="3">
        <f>MIN(B$2:B6800)</f>
        <v>4.4000000953674299</v>
      </c>
      <c r="E6800" s="4">
        <f t="shared" si="318"/>
        <v>0.68221602315077534</v>
      </c>
      <c r="F6800" s="4" cm="1">
        <f t="array" ref="F6800">MIN(IF(L$5:L$11&gt;=E6800,L$5:L$11,1))</f>
        <v>0.76393202250021031</v>
      </c>
      <c r="G6800" s="4" cm="1">
        <f t="array" ref="G6800">MAX(IF(L$5:L$11&lt;E6800,L$5:L$11,0))</f>
        <v>0.61803398874989479</v>
      </c>
      <c r="H6800" s="4">
        <f t="shared" si="319"/>
        <v>1.9952317806599673E-3</v>
      </c>
      <c r="I6800" s="4">
        <f t="shared" si="320"/>
        <v>0.43002153138157428</v>
      </c>
    </row>
    <row r="6801" spans="1:9" x14ac:dyDescent="0.25">
      <c r="A6801" s="2">
        <v>25798</v>
      </c>
      <c r="B6801" s="3">
        <v>76.199996948242102</v>
      </c>
      <c r="C6801" s="3">
        <f>MAX(B$2:B6801)</f>
        <v>108.370002746582</v>
      </c>
      <c r="D6801" s="3">
        <f>MIN(B$2:B6801)</f>
        <v>4.4000000953674299</v>
      </c>
      <c r="E6801" s="4">
        <f t="shared" si="318"/>
        <v>0.69058377437711749</v>
      </c>
      <c r="F6801" s="4" cm="1">
        <f t="array" ref="F6801">MIN(IF(L$5:L$11&gt;=E6801,L$5:L$11,1))</f>
        <v>0.76393202250021031</v>
      </c>
      <c r="G6801" s="4" cm="1">
        <f t="array" ref="G6801">MAX(IF(L$5:L$11&lt;E6801,L$5:L$11,0))</f>
        <v>0.61803398874989479</v>
      </c>
      <c r="H6801" s="4">
        <f t="shared" si="319"/>
        <v>1.1549118492505395E-2</v>
      </c>
      <c r="I6801" s="4">
        <f t="shared" si="320"/>
        <v>0.43991020818498011</v>
      </c>
    </row>
    <row r="6802" spans="1:9" x14ac:dyDescent="0.25">
      <c r="A6802" s="2">
        <v>25799</v>
      </c>
      <c r="B6802" s="3">
        <v>76.959999084472599</v>
      </c>
      <c r="C6802" s="3">
        <f>MAX(B$2:B6802)</f>
        <v>108.370002746582</v>
      </c>
      <c r="D6802" s="3">
        <f>MIN(B$2:B6802)</f>
        <v>4.4000000953674299</v>
      </c>
      <c r="E6802" s="4">
        <f t="shared" si="318"/>
        <v>0.69789359564143016</v>
      </c>
      <c r="F6802" s="4" cm="1">
        <f t="array" ref="F6802">MIN(IF(L$5:L$11&gt;=E6802,L$5:L$11,1))</f>
        <v>0.76393202250021031</v>
      </c>
      <c r="G6802" s="4" cm="1">
        <f t="array" ref="G6802">MAX(IF(L$5:L$11&lt;E6802,L$5:L$11,0))</f>
        <v>0.61803398874989479</v>
      </c>
      <c r="H6802" s="4">
        <f t="shared" si="319"/>
        <v>9.9737817148040087E-3</v>
      </c>
      <c r="I6802" s="4">
        <f t="shared" si="320"/>
        <v>0.49726362831853999</v>
      </c>
    </row>
    <row r="6803" spans="1:9" x14ac:dyDescent="0.25">
      <c r="A6803" s="2">
        <v>25800</v>
      </c>
      <c r="B6803" s="3">
        <v>77.839996337890597</v>
      </c>
      <c r="C6803" s="3">
        <f>MAX(B$2:B6803)</f>
        <v>108.370002746582</v>
      </c>
      <c r="D6803" s="3">
        <f>MIN(B$2:B6803)</f>
        <v>4.4000000953674299</v>
      </c>
      <c r="E6803" s="4">
        <f t="shared" si="318"/>
        <v>0.70635754900276748</v>
      </c>
      <c r="F6803" s="4" cm="1">
        <f t="array" ref="F6803">MIN(IF(L$5:L$11&gt;=E6803,L$5:L$11,1))</f>
        <v>0.76393202250021031</v>
      </c>
      <c r="G6803" s="4" cm="1">
        <f t="array" ref="G6803">MAX(IF(L$5:L$11&lt;E6803,L$5:L$11,0))</f>
        <v>0.61803398874989479</v>
      </c>
      <c r="H6803" s="4">
        <f t="shared" si="319"/>
        <v>1.1434475882102113E-2</v>
      </c>
      <c r="I6803" s="4">
        <f t="shared" si="320"/>
        <v>0.54736588861919921</v>
      </c>
    </row>
    <row r="6804" spans="1:9" x14ac:dyDescent="0.25">
      <c r="A6804" s="2">
        <v>25801</v>
      </c>
      <c r="B6804" s="3">
        <v>79.239997863769503</v>
      </c>
      <c r="C6804" s="3">
        <f>MAX(B$2:B6804)</f>
        <v>108.370002746582</v>
      </c>
      <c r="D6804" s="3">
        <f>MIN(B$2:B6804)</f>
        <v>4.4000000953674299</v>
      </c>
      <c r="E6804" s="4">
        <f t="shared" si="318"/>
        <v>0.71982298605363937</v>
      </c>
      <c r="F6804" s="4" cm="1">
        <f t="array" ref="F6804">MIN(IF(L$5:L$11&gt;=E6804,L$5:L$11,1))</f>
        <v>0.76393202250021031</v>
      </c>
      <c r="G6804" s="4" cm="1">
        <f t="array" ref="G6804">MAX(IF(L$5:L$11&lt;E6804,L$5:L$11,0))</f>
        <v>0.61803398874989479</v>
      </c>
      <c r="H6804" s="4">
        <f t="shared" si="319"/>
        <v>1.7985631959715587E-2</v>
      </c>
      <c r="I6804" s="4">
        <f t="shared" si="320"/>
        <v>0.60537868799538697</v>
      </c>
    </row>
    <row r="6805" spans="1:9" x14ac:dyDescent="0.25">
      <c r="A6805" s="2">
        <v>25804</v>
      </c>
      <c r="B6805" s="3">
        <v>80.989997863769503</v>
      </c>
      <c r="C6805" s="3">
        <f>MAX(B$2:B6805)</f>
        <v>108.370002746582</v>
      </c>
      <c r="D6805" s="3">
        <f>MIN(B$2:B6805)</f>
        <v>4.4000000953674299</v>
      </c>
      <c r="E6805" s="4">
        <f t="shared" si="318"/>
        <v>0.73665476402204699</v>
      </c>
      <c r="F6805" s="4" cm="1">
        <f t="array" ref="F6805">MIN(IF(L$5:L$11&gt;=E6805,L$5:L$11,1))</f>
        <v>0.76393202250021031</v>
      </c>
      <c r="G6805" s="4" cm="1">
        <f t="array" ref="G6805">MAX(IF(L$5:L$11&lt;E6805,L$5:L$11,0))</f>
        <v>0.61803398874989479</v>
      </c>
      <c r="H6805" s="4">
        <f t="shared" si="319"/>
        <v>2.2084806249094369E-2</v>
      </c>
      <c r="I6805" s="4">
        <f t="shared" si="320"/>
        <v>0.69767216656217923</v>
      </c>
    </row>
    <row r="6806" spans="1:9" x14ac:dyDescent="0.25">
      <c r="A6806" s="2">
        <v>25805</v>
      </c>
      <c r="B6806" s="3">
        <v>81.120002746582003</v>
      </c>
      <c r="C6806" s="3">
        <f>MAX(B$2:B6806)</f>
        <v>108.370002746582</v>
      </c>
      <c r="D6806" s="3">
        <f>MIN(B$2:B6806)</f>
        <v>4.4000000953674299</v>
      </c>
      <c r="E6806" s="4">
        <f t="shared" si="318"/>
        <v>0.73790517163479497</v>
      </c>
      <c r="F6806" s="4" cm="1">
        <f t="array" ref="F6806">MIN(IF(L$5:L$11&gt;=E6806,L$5:L$11,1))</f>
        <v>0.76393202250021031</v>
      </c>
      <c r="G6806" s="4" cm="1">
        <f t="array" ref="G6806">MAX(IF(L$5:L$11&lt;E6806,L$5:L$11,0))</f>
        <v>0.61803398874989479</v>
      </c>
      <c r="H6806" s="4">
        <f t="shared" si="319"/>
        <v>1.6051967680155155E-3</v>
      </c>
      <c r="I6806" s="4">
        <f t="shared" si="320"/>
        <v>0.81303888903092003</v>
      </c>
    </row>
    <row r="6807" spans="1:9" x14ac:dyDescent="0.25">
      <c r="A6807" s="2">
        <v>25806</v>
      </c>
      <c r="B6807" s="3">
        <v>81.209999084472599</v>
      </c>
      <c r="C6807" s="3">
        <f>MAX(B$2:B6807)</f>
        <v>108.370002746582</v>
      </c>
      <c r="D6807" s="3">
        <f>MIN(B$2:B6807)</f>
        <v>4.4000000953674299</v>
      </c>
      <c r="E6807" s="4">
        <f t="shared" si="318"/>
        <v>0.73877077070756314</v>
      </c>
      <c r="F6807" s="4" cm="1">
        <f t="array" ref="F6807">MIN(IF(L$5:L$11&gt;=E6807,L$5:L$11,1))</f>
        <v>0.76393202250021031</v>
      </c>
      <c r="G6807" s="4" cm="1">
        <f t="array" ref="G6807">MAX(IF(L$5:L$11&lt;E6807,L$5:L$11,0))</f>
        <v>0.61803398874989479</v>
      </c>
      <c r="H6807" s="4">
        <f t="shared" si="319"/>
        <v>1.10942227371158E-3</v>
      </c>
      <c r="I6807" s="4">
        <f t="shared" si="320"/>
        <v>0.8216093103080695</v>
      </c>
    </row>
    <row r="6808" spans="1:9" x14ac:dyDescent="0.25">
      <c r="A6808" s="2">
        <v>25807</v>
      </c>
      <c r="B6808" s="3">
        <v>81.080001831054602</v>
      </c>
      <c r="C6808" s="3">
        <f>MAX(B$2:B6808)</f>
        <v>108.370002746582</v>
      </c>
      <c r="D6808" s="3">
        <f>MIN(B$2:B6808)</f>
        <v>4.4000000953674299</v>
      </c>
      <c r="E6808" s="4">
        <f t="shared" si="318"/>
        <v>0.73752043647554333</v>
      </c>
      <c r="F6808" s="4" cm="1">
        <f t="array" ref="F6808">MIN(IF(L$5:L$11&gt;=E6808,L$5:L$11,1))</f>
        <v>0.76393202250021031</v>
      </c>
      <c r="G6808" s="4" cm="1">
        <f t="array" ref="G6808">MAX(IF(L$5:L$11&lt;E6808,L$5:L$11,0))</f>
        <v>0.61803398874989479</v>
      </c>
      <c r="H6808" s="4">
        <f t="shared" si="319"/>
        <v>-1.6007542775955397E-3</v>
      </c>
      <c r="I6808" s="4">
        <f t="shared" si="320"/>
        <v>0.82754221461471378</v>
      </c>
    </row>
    <row r="6809" spans="1:9" x14ac:dyDescent="0.25">
      <c r="A6809" s="2">
        <v>25808</v>
      </c>
      <c r="B6809" s="3">
        <v>81.860000610351506</v>
      </c>
      <c r="C6809" s="3">
        <f>MAX(B$2:B6809)</f>
        <v>108.370002746582</v>
      </c>
      <c r="D6809" s="3">
        <f>MIN(B$2:B6809)</f>
        <v>4.4000000953674299</v>
      </c>
      <c r="E6809" s="4">
        <f t="shared" si="318"/>
        <v>0.7450225886291173</v>
      </c>
      <c r="F6809" s="4" cm="1">
        <f t="array" ref="F6809">MIN(IF(L$5:L$11&gt;=E6809,L$5:L$11,1))</f>
        <v>0.76393202250021031</v>
      </c>
      <c r="G6809" s="4" cm="1">
        <f t="array" ref="G6809">MAX(IF(L$5:L$11&lt;E6809,L$5:L$11,0))</f>
        <v>0.61803398874989479</v>
      </c>
      <c r="H6809" s="4">
        <f t="shared" si="319"/>
        <v>9.6201129955839626E-3</v>
      </c>
      <c r="I6809" s="4">
        <f t="shared" si="320"/>
        <v>0.81897229629655743</v>
      </c>
    </row>
    <row r="6810" spans="1:9" x14ac:dyDescent="0.25">
      <c r="A6810" s="2">
        <v>25811</v>
      </c>
      <c r="B6810" s="3">
        <v>81.519996643066406</v>
      </c>
      <c r="C6810" s="3">
        <f>MAX(B$2:B6810)</f>
        <v>108.370002746582</v>
      </c>
      <c r="D6810" s="3">
        <f>MIN(B$2:B6810)</f>
        <v>4.4000000953674299</v>
      </c>
      <c r="E6810" s="4">
        <f t="shared" si="318"/>
        <v>0.74175237646584846</v>
      </c>
      <c r="F6810" s="4" cm="1">
        <f t="array" ref="F6810">MIN(IF(L$5:L$11&gt;=E6810,L$5:L$11,1))</f>
        <v>0.76393202250021031</v>
      </c>
      <c r="G6810" s="4" cm="1">
        <f t="array" ref="G6810">MAX(IF(L$5:L$11&lt;E6810,L$5:L$11,0))</f>
        <v>0.61803398874989479</v>
      </c>
      <c r="H6810" s="4">
        <f t="shared" si="319"/>
        <v>-4.1534811232594171E-3</v>
      </c>
      <c r="I6810" s="4">
        <f t="shared" si="320"/>
        <v>0.87039281212347308</v>
      </c>
    </row>
    <row r="6811" spans="1:9" x14ac:dyDescent="0.25">
      <c r="A6811" s="2">
        <v>25812</v>
      </c>
      <c r="B6811" s="3">
        <v>80.949996948242102</v>
      </c>
      <c r="C6811" s="3">
        <f>MAX(B$2:B6811)</f>
        <v>108.370002746582</v>
      </c>
      <c r="D6811" s="3">
        <f>MIN(B$2:B6811)</f>
        <v>4.4000000953674299</v>
      </c>
      <c r="E6811" s="4">
        <f t="shared" si="318"/>
        <v>0.73627002886279547</v>
      </c>
      <c r="F6811" s="4" cm="1">
        <f t="array" ref="F6811">MIN(IF(L$5:L$11&gt;=E6811,L$5:L$11,1))</f>
        <v>0.76393202250021031</v>
      </c>
      <c r="G6811" s="4" cm="1">
        <f t="array" ref="G6811">MAX(IF(L$5:L$11&lt;E6811,L$5:L$11,0))</f>
        <v>0.61803398874989479</v>
      </c>
      <c r="H6811" s="4">
        <f t="shared" si="319"/>
        <v>-6.9921457102118945E-3</v>
      </c>
      <c r="I6811" s="4">
        <f t="shared" si="320"/>
        <v>0.84797844450515858</v>
      </c>
    </row>
    <row r="6812" spans="1:9" x14ac:dyDescent="0.25">
      <c r="A6812" s="2">
        <v>25813</v>
      </c>
      <c r="B6812" s="3">
        <v>80.959999084472599</v>
      </c>
      <c r="C6812" s="3">
        <f>MAX(B$2:B6812)</f>
        <v>108.370002746582</v>
      </c>
      <c r="D6812" s="3">
        <f>MIN(B$2:B6812)</f>
        <v>4.4000000953674299</v>
      </c>
      <c r="E6812" s="4">
        <f t="shared" si="318"/>
        <v>0.73636623099779053</v>
      </c>
      <c r="F6812" s="4" cm="1">
        <f t="array" ref="F6812">MIN(IF(L$5:L$11&gt;=E6812,L$5:L$11,1))</f>
        <v>0.76393202250021031</v>
      </c>
      <c r="G6812" s="4" cm="1">
        <f t="array" ref="G6812">MAX(IF(L$5:L$11&lt;E6812,L$5:L$11,0))</f>
        <v>0.61803398874989479</v>
      </c>
      <c r="H6812" s="4">
        <f t="shared" si="319"/>
        <v>1.2355943925346224E-4</v>
      </c>
      <c r="I6812" s="4">
        <f t="shared" si="320"/>
        <v>0.81040187501940875</v>
      </c>
    </row>
    <row r="6813" spans="1:9" x14ac:dyDescent="0.25">
      <c r="A6813" s="2">
        <v>25814</v>
      </c>
      <c r="B6813" s="3">
        <v>82.089996337890597</v>
      </c>
      <c r="C6813" s="3">
        <f>MAX(B$2:B6813)</f>
        <v>108.370002746582</v>
      </c>
      <c r="D6813" s="3">
        <f>MIN(B$2:B6813)</f>
        <v>4.4000000953674299</v>
      </c>
      <c r="E6813" s="4">
        <f t="shared" si="318"/>
        <v>0.74723472406890046</v>
      </c>
      <c r="F6813" s="4" cm="1">
        <f t="array" ref="F6813">MIN(IF(L$5:L$11&gt;=E6813,L$5:L$11,1))</f>
        <v>0.76393202250021031</v>
      </c>
      <c r="G6813" s="4" cm="1">
        <f t="array" ref="G6813">MAX(IF(L$5:L$11&lt;E6813,L$5:L$11,0))</f>
        <v>0.61803398874989479</v>
      </c>
      <c r="H6813" s="4">
        <f t="shared" si="319"/>
        <v>1.3957476114086598E-2</v>
      </c>
      <c r="I6813" s="4">
        <f t="shared" si="320"/>
        <v>0.81106125426203579</v>
      </c>
    </row>
    <row r="6814" spans="1:9" x14ac:dyDescent="0.25">
      <c r="A6814" s="2">
        <v>25815</v>
      </c>
      <c r="B6814" s="3">
        <v>82.830001831054602</v>
      </c>
      <c r="C6814" s="3">
        <f>MAX(B$2:B6814)</f>
        <v>108.370002746582</v>
      </c>
      <c r="D6814" s="3">
        <f>MIN(B$2:B6814)</f>
        <v>4.4000000953674299</v>
      </c>
      <c r="E6814" s="4">
        <f t="shared" si="318"/>
        <v>0.75435221444395106</v>
      </c>
      <c r="F6814" s="4" cm="1">
        <f t="array" ref="F6814">MIN(IF(L$5:L$11&gt;=E6814,L$5:L$11,1))</f>
        <v>0.76393202250021031</v>
      </c>
      <c r="G6814" s="4" cm="1">
        <f t="array" ref="G6814">MAX(IF(L$5:L$11&lt;E6814,L$5:L$11,0))</f>
        <v>0.61803398874989479</v>
      </c>
      <c r="H6814" s="4">
        <f t="shared" si="319"/>
        <v>9.0145636030738441E-3</v>
      </c>
      <c r="I6814" s="4">
        <f t="shared" si="320"/>
        <v>0.88555501399090142</v>
      </c>
    </row>
    <row r="6815" spans="1:9" x14ac:dyDescent="0.25">
      <c r="A6815" s="2">
        <v>25819</v>
      </c>
      <c r="B6815" s="3">
        <v>83.040000915527301</v>
      </c>
      <c r="C6815" s="3">
        <f>MAX(B$2:B6815)</f>
        <v>108.370002746582</v>
      </c>
      <c r="D6815" s="3">
        <f>MIN(B$2:B6815)</f>
        <v>4.4000000953674299</v>
      </c>
      <c r="E6815" s="4">
        <f t="shared" si="318"/>
        <v>0.75637201899447293</v>
      </c>
      <c r="F6815" s="4" cm="1">
        <f t="array" ref="F6815">MIN(IF(L$5:L$11&gt;=E6815,L$5:L$11,1))</f>
        <v>0.76393202250021031</v>
      </c>
      <c r="G6815" s="4" cm="1">
        <f t="array" ref="G6815">MAX(IF(L$5:L$11&lt;E6815,L$5:L$11,0))</f>
        <v>0.61803398874989479</v>
      </c>
      <c r="H6815" s="4">
        <f t="shared" si="319"/>
        <v>2.5353021831513445E-3</v>
      </c>
      <c r="I6815" s="4">
        <f t="shared" si="320"/>
        <v>0.93433901876529901</v>
      </c>
    </row>
    <row r="6816" spans="1:9" x14ac:dyDescent="0.25">
      <c r="A6816" s="2">
        <v>25820</v>
      </c>
      <c r="B6816" s="3">
        <v>82.790000915527301</v>
      </c>
      <c r="C6816" s="3">
        <f>MAX(B$2:B6816)</f>
        <v>108.370002746582</v>
      </c>
      <c r="D6816" s="3">
        <f>MIN(B$2:B6816)</f>
        <v>4.4000000953674299</v>
      </c>
      <c r="E6816" s="4">
        <f t="shared" si="318"/>
        <v>0.75396747928470043</v>
      </c>
      <c r="F6816" s="4" cm="1">
        <f t="array" ref="F6816">MIN(IF(L$5:L$11&gt;=E6816,L$5:L$11,1))</f>
        <v>0.76393202250021031</v>
      </c>
      <c r="G6816" s="4" cm="1">
        <f t="array" ref="G6816">MAX(IF(L$5:L$11&lt;E6816,L$5:L$11,0))</f>
        <v>0.61803398874989479</v>
      </c>
      <c r="H6816" s="4">
        <f t="shared" si="319"/>
        <v>-3.0105972693125205E-3</v>
      </c>
      <c r="I6816" s="4">
        <f t="shared" si="320"/>
        <v>0.94818296510647093</v>
      </c>
    </row>
    <row r="6817" spans="1:9" x14ac:dyDescent="0.25">
      <c r="A6817" s="2">
        <v>25821</v>
      </c>
      <c r="B6817" s="3">
        <v>82.300003051757798</v>
      </c>
      <c r="C6817" s="3">
        <f>MAX(B$2:B6817)</f>
        <v>108.370002746582</v>
      </c>
      <c r="D6817" s="3">
        <f>MIN(B$2:B6817)</f>
        <v>4.4000000953674299</v>
      </c>
      <c r="E6817" s="4">
        <f t="shared" si="318"/>
        <v>0.74925460200015048</v>
      </c>
      <c r="F6817" s="4" cm="1">
        <f t="array" ref="F6817">MIN(IF(L$5:L$11&gt;=E6817,L$5:L$11,1))</f>
        <v>0.76393202250021031</v>
      </c>
      <c r="G6817" s="4" cm="1">
        <f t="array" ref="G6817">MAX(IF(L$5:L$11&lt;E6817,L$5:L$11,0))</f>
        <v>0.61803398874989479</v>
      </c>
      <c r="H6817" s="4">
        <f t="shared" si="319"/>
        <v>-5.91856333314289E-3</v>
      </c>
      <c r="I6817" s="4">
        <f t="shared" si="320"/>
        <v>0.93170200475379383</v>
      </c>
    </row>
    <row r="6818" spans="1:9" x14ac:dyDescent="0.25">
      <c r="A6818" s="2">
        <v>25822</v>
      </c>
      <c r="B6818" s="3">
        <v>82.519996643066406</v>
      </c>
      <c r="C6818" s="3">
        <f>MAX(B$2:B6818)</f>
        <v>108.370002746582</v>
      </c>
      <c r="D6818" s="3">
        <f>MIN(B$2:B6818)</f>
        <v>4.4000000953674299</v>
      </c>
      <c r="E6818" s="4">
        <f t="shared" si="318"/>
        <v>0.75137053530493858</v>
      </c>
      <c r="F6818" s="4" cm="1">
        <f t="array" ref="F6818">MIN(IF(L$5:L$11&gt;=E6818,L$5:L$11,1))</f>
        <v>0.76393202250021031</v>
      </c>
      <c r="G6818" s="4" cm="1">
        <f t="array" ref="G6818">MAX(IF(L$5:L$11&lt;E6818,L$5:L$11,0))</f>
        <v>0.61803398874989479</v>
      </c>
      <c r="H6818" s="4">
        <f t="shared" si="319"/>
        <v>2.6730690540832658E-3</v>
      </c>
      <c r="I6818" s="4">
        <f t="shared" si="320"/>
        <v>0.89939946329106657</v>
      </c>
    </row>
    <row r="6819" spans="1:9" x14ac:dyDescent="0.25">
      <c r="A6819" s="2">
        <v>25825</v>
      </c>
      <c r="B6819" s="3">
        <v>82.069999694824205</v>
      </c>
      <c r="C6819" s="3">
        <f>MAX(B$2:B6819)</f>
        <v>108.370002746582</v>
      </c>
      <c r="D6819" s="3">
        <f>MIN(B$2:B6819)</f>
        <v>4.4000000953674299</v>
      </c>
      <c r="E6819" s="4">
        <f t="shared" si="318"/>
        <v>0.74704239317963927</v>
      </c>
      <c r="F6819" s="4" cm="1">
        <f t="array" ref="F6819">MIN(IF(L$5:L$11&gt;=E6819,L$5:L$11,1))</f>
        <v>0.76393202250021031</v>
      </c>
      <c r="G6819" s="4" cm="1">
        <f t="array" ref="G6819">MAX(IF(L$5:L$11&lt;E6819,L$5:L$11,0))</f>
        <v>0.61803398874989479</v>
      </c>
      <c r="H6819" s="4">
        <f t="shared" si="319"/>
        <v>-5.4531867007778789E-3</v>
      </c>
      <c r="I6819" s="4">
        <f t="shared" si="320"/>
        <v>0.91390228591586786</v>
      </c>
    </row>
    <row r="6820" spans="1:9" x14ac:dyDescent="0.25">
      <c r="A6820" s="2">
        <v>25826</v>
      </c>
      <c r="B6820" s="3">
        <v>81.360000610351506</v>
      </c>
      <c r="C6820" s="3">
        <f>MAX(B$2:B6820)</f>
        <v>108.370002746582</v>
      </c>
      <c r="D6820" s="3">
        <f>MIN(B$2:B6820)</f>
        <v>4.4000000953674299</v>
      </c>
      <c r="E6820" s="4">
        <f t="shared" si="318"/>
        <v>0.7402135092095723</v>
      </c>
      <c r="F6820" s="4" cm="1">
        <f t="array" ref="F6820">MIN(IF(L$5:L$11&gt;=E6820,L$5:L$11,1))</f>
        <v>0.76393202250021031</v>
      </c>
      <c r="G6820" s="4" cm="1">
        <f t="array" ref="G6820">MAX(IF(L$5:L$11&lt;E6820,L$5:L$11,0))</f>
        <v>0.61803398874989479</v>
      </c>
      <c r="H6820" s="4">
        <f t="shared" si="319"/>
        <v>-8.6511403327990122E-3</v>
      </c>
      <c r="I6820" s="4">
        <f t="shared" si="320"/>
        <v>0.88423675846464578</v>
      </c>
    </row>
    <row r="6821" spans="1:9" x14ac:dyDescent="0.25">
      <c r="A6821" s="2">
        <v>25827</v>
      </c>
      <c r="B6821" s="3">
        <v>81.790000915527301</v>
      </c>
      <c r="C6821" s="3">
        <f>MAX(B$2:B6821)</f>
        <v>108.370002746582</v>
      </c>
      <c r="D6821" s="3">
        <f>MIN(B$2:B6821)</f>
        <v>4.4000000953674299</v>
      </c>
      <c r="E6821" s="4">
        <f t="shared" si="318"/>
        <v>0.74434932044561031</v>
      </c>
      <c r="F6821" s="4" cm="1">
        <f t="array" ref="F6821">MIN(IF(L$5:L$11&gt;=E6821,L$5:L$11,1))</f>
        <v>0.76393202250021031</v>
      </c>
      <c r="G6821" s="4" cm="1">
        <f t="array" ref="G6821">MAX(IF(L$5:L$11&lt;E6821,L$5:L$11,0))</f>
        <v>0.61803398874989479</v>
      </c>
      <c r="H6821" s="4">
        <f t="shared" si="319"/>
        <v>5.2851561203293151E-3</v>
      </c>
      <c r="I6821" s="4">
        <f t="shared" si="320"/>
        <v>0.83743089141811877</v>
      </c>
    </row>
    <row r="6822" spans="1:9" x14ac:dyDescent="0.25">
      <c r="A6822" s="2">
        <v>25828</v>
      </c>
      <c r="B6822" s="3">
        <v>82.290000915527301</v>
      </c>
      <c r="C6822" s="3">
        <f>MAX(B$2:B6822)</f>
        <v>108.370002746582</v>
      </c>
      <c r="D6822" s="3">
        <f>MIN(B$2:B6822)</f>
        <v>4.4000000953674299</v>
      </c>
      <c r="E6822" s="4">
        <f t="shared" si="318"/>
        <v>0.74915839986515542</v>
      </c>
      <c r="F6822" s="4" cm="1">
        <f t="array" ref="F6822">MIN(IF(L$5:L$11&gt;=E6822,L$5:L$11,1))</f>
        <v>0.76393202250021031</v>
      </c>
      <c r="G6822" s="4" cm="1">
        <f t="array" ref="G6822">MAX(IF(L$5:L$11&lt;E6822,L$5:L$11,0))</f>
        <v>0.61803398874989479</v>
      </c>
      <c r="H6822" s="4">
        <f t="shared" si="319"/>
        <v>6.1132167062376563E-3</v>
      </c>
      <c r="I6822" s="4">
        <f t="shared" si="320"/>
        <v>0.86577816334308444</v>
      </c>
    </row>
    <row r="6823" spans="1:9" x14ac:dyDescent="0.25">
      <c r="A6823" s="2">
        <v>25829</v>
      </c>
      <c r="B6823" s="3">
        <v>82.620002746582003</v>
      </c>
      <c r="C6823" s="3">
        <f>MAX(B$2:B6823)</f>
        <v>108.370002746582</v>
      </c>
      <c r="D6823" s="3">
        <f>MIN(B$2:B6823)</f>
        <v>4.4000000953674299</v>
      </c>
      <c r="E6823" s="4">
        <f t="shared" si="318"/>
        <v>0.75233240989343009</v>
      </c>
      <c r="F6823" s="4" cm="1">
        <f t="array" ref="F6823">MIN(IF(L$5:L$11&gt;=E6823,L$5:L$11,1))</f>
        <v>0.76393202250021031</v>
      </c>
      <c r="G6823" s="4" cm="1">
        <f t="array" ref="G6823">MAX(IF(L$5:L$11&lt;E6823,L$5:L$11,0))</f>
        <v>0.61803398874989479</v>
      </c>
      <c r="H6823" s="4">
        <f t="shared" si="319"/>
        <v>4.0102300083026954E-3</v>
      </c>
      <c r="I6823" s="4">
        <f t="shared" si="320"/>
        <v>0.89874008404843952</v>
      </c>
    </row>
    <row r="6824" spans="1:9" x14ac:dyDescent="0.25">
      <c r="A6824" s="2">
        <v>25832</v>
      </c>
      <c r="B6824" s="3">
        <v>81.910003662109304</v>
      </c>
      <c r="C6824" s="3">
        <f>MAX(B$2:B6824)</f>
        <v>108.370002746582</v>
      </c>
      <c r="D6824" s="3">
        <f>MIN(B$2:B6824)</f>
        <v>4.4000000953674299</v>
      </c>
      <c r="E6824" s="4">
        <f t="shared" si="318"/>
        <v>0.74550352592336311</v>
      </c>
      <c r="F6824" s="4" cm="1">
        <f t="array" ref="F6824">MIN(IF(L$5:L$11&gt;=E6824,L$5:L$11,1))</f>
        <v>0.76393202250021031</v>
      </c>
      <c r="G6824" s="4" cm="1">
        <f t="array" ref="G6824">MAX(IF(L$5:L$11&lt;E6824,L$5:L$11,0))</f>
        <v>0.61803398874989479</v>
      </c>
      <c r="H6824" s="4">
        <f t="shared" si="319"/>
        <v>-8.5935495142799301E-3</v>
      </c>
      <c r="I6824" s="4">
        <f t="shared" si="320"/>
        <v>0.92049507242413309</v>
      </c>
    </row>
    <row r="6825" spans="1:9" x14ac:dyDescent="0.25">
      <c r="A6825" s="2">
        <v>25833</v>
      </c>
      <c r="B6825" s="3">
        <v>81.860000610351506</v>
      </c>
      <c r="C6825" s="3">
        <f>MAX(B$2:B6825)</f>
        <v>108.370002746582</v>
      </c>
      <c r="D6825" s="3">
        <f>MIN(B$2:B6825)</f>
        <v>4.4000000953674299</v>
      </c>
      <c r="E6825" s="4">
        <f t="shared" si="318"/>
        <v>0.7450225886291173</v>
      </c>
      <c r="F6825" s="4" cm="1">
        <f t="array" ref="F6825">MIN(IF(L$5:L$11&gt;=E6825,L$5:L$11,1))</f>
        <v>0.76393202250021031</v>
      </c>
      <c r="G6825" s="4" cm="1">
        <f t="array" ref="G6825">MAX(IF(L$5:L$11&lt;E6825,L$5:L$11,0))</f>
        <v>0.61803398874989479</v>
      </c>
      <c r="H6825" s="4">
        <f t="shared" si="319"/>
        <v>-6.1046330755964995E-4</v>
      </c>
      <c r="I6825" s="4">
        <f t="shared" si="320"/>
        <v>0.87368920537760608</v>
      </c>
    </row>
    <row r="6826" spans="1:9" x14ac:dyDescent="0.25">
      <c r="A6826" s="2">
        <v>25834</v>
      </c>
      <c r="B6826" s="3">
        <v>81.910003662109304</v>
      </c>
      <c r="C6826" s="3">
        <f>MAX(B$2:B6826)</f>
        <v>108.370002746582</v>
      </c>
      <c r="D6826" s="3">
        <f>MIN(B$2:B6826)</f>
        <v>4.4000000953674299</v>
      </c>
      <c r="E6826" s="4">
        <f t="shared" si="318"/>
        <v>0.74550352592336311</v>
      </c>
      <c r="F6826" s="4" cm="1">
        <f t="array" ref="F6826">MIN(IF(L$5:L$11&gt;=E6826,L$5:L$11,1))</f>
        <v>0.76393202250021031</v>
      </c>
      <c r="G6826" s="4" cm="1">
        <f t="array" ref="G6826">MAX(IF(L$5:L$11&lt;E6826,L$5:L$11,0))</f>
        <v>0.61803398874989479</v>
      </c>
      <c r="H6826" s="4">
        <f t="shared" si="319"/>
        <v>6.1083620064716904E-4</v>
      </c>
      <c r="I6826" s="4">
        <f t="shared" si="320"/>
        <v>0.87039281212347308</v>
      </c>
    </row>
    <row r="6827" spans="1:9" x14ac:dyDescent="0.25">
      <c r="A6827" s="2">
        <v>25835</v>
      </c>
      <c r="B6827" s="3">
        <v>81.660003662109304</v>
      </c>
      <c r="C6827" s="3">
        <f>MAX(B$2:B6827)</f>
        <v>108.370002746582</v>
      </c>
      <c r="D6827" s="3">
        <f>MIN(B$2:B6827)</f>
        <v>4.4000000953674299</v>
      </c>
      <c r="E6827" s="4">
        <f t="shared" si="318"/>
        <v>0.74309898621359061</v>
      </c>
      <c r="F6827" s="4" cm="1">
        <f t="array" ref="F6827">MIN(IF(L$5:L$11&gt;=E6827,L$5:L$11,1))</f>
        <v>0.76393202250021031</v>
      </c>
      <c r="G6827" s="4" cm="1">
        <f t="array" ref="G6827">MAX(IF(L$5:L$11&lt;E6827,L$5:L$11,0))</f>
        <v>0.61803398874989479</v>
      </c>
      <c r="H6827" s="4">
        <f t="shared" si="319"/>
        <v>-3.0521302505526204E-3</v>
      </c>
      <c r="I6827" s="4">
        <f t="shared" si="320"/>
        <v>0.87368920537760608</v>
      </c>
    </row>
    <row r="6828" spans="1:9" x14ac:dyDescent="0.25">
      <c r="A6828" s="2">
        <v>25836</v>
      </c>
      <c r="B6828" s="3">
        <v>82.830001831054602</v>
      </c>
      <c r="C6828" s="3">
        <f>MAX(B$2:B6828)</f>
        <v>108.370002746582</v>
      </c>
      <c r="D6828" s="3">
        <f>MIN(B$2:B6828)</f>
        <v>4.4000000953674299</v>
      </c>
      <c r="E6828" s="4">
        <f t="shared" si="318"/>
        <v>0.75435221444395106</v>
      </c>
      <c r="F6828" s="4" cm="1">
        <f t="array" ref="F6828">MIN(IF(L$5:L$11&gt;=E6828,L$5:L$11,1))</f>
        <v>0.76393202250021031</v>
      </c>
      <c r="G6828" s="4" cm="1">
        <f t="array" ref="G6828">MAX(IF(L$5:L$11&lt;E6828,L$5:L$11,0))</f>
        <v>0.61803398874989479</v>
      </c>
      <c r="H6828" s="4">
        <f t="shared" si="319"/>
        <v>1.43276771549814E-2</v>
      </c>
      <c r="I6828" s="4">
        <f t="shared" si="320"/>
        <v>0.85720824502492898</v>
      </c>
    </row>
    <row r="6829" spans="1:9" x14ac:dyDescent="0.25">
      <c r="A6829" s="2">
        <v>25839</v>
      </c>
      <c r="B6829" s="3">
        <v>83.910003662109304</v>
      </c>
      <c r="C6829" s="3">
        <f>MAX(B$2:B6829)</f>
        <v>108.370002746582</v>
      </c>
      <c r="D6829" s="3">
        <f>MIN(B$2:B6829)</f>
        <v>4.4000000953674299</v>
      </c>
      <c r="E6829" s="4">
        <f t="shared" si="318"/>
        <v>0.76473984360154323</v>
      </c>
      <c r="F6829" s="4" cm="1">
        <f t="array" ref="F6829">MIN(IF(L$5:L$11&gt;=E6829,L$5:L$11,1))</f>
        <v>1</v>
      </c>
      <c r="G6829" s="4" cm="1">
        <f t="array" ref="G6829">MAX(IF(L$5:L$11&lt;E6829,L$5:L$11,0))</f>
        <v>0.76393202250021031</v>
      </c>
      <c r="H6829" s="4">
        <f t="shared" si="319"/>
        <v>1.303877589255098E-2</v>
      </c>
      <c r="I6829" s="4">
        <f t="shared" si="320"/>
        <v>0.93433901876529901</v>
      </c>
    </row>
    <row r="6830" spans="1:9" x14ac:dyDescent="0.25">
      <c r="A6830" s="2">
        <v>25840</v>
      </c>
      <c r="B6830" s="3">
        <v>83.860000610351506</v>
      </c>
      <c r="C6830" s="3">
        <f>MAX(B$2:B6830)</f>
        <v>108.370002746582</v>
      </c>
      <c r="D6830" s="3">
        <f>MIN(B$2:B6830)</f>
        <v>4.4000000953674299</v>
      </c>
      <c r="E6830" s="4">
        <f t="shared" si="318"/>
        <v>0.76425890630729754</v>
      </c>
      <c r="F6830" s="4" cm="1">
        <f t="array" ref="F6830">MIN(IF(L$5:L$11&gt;=E6830,L$5:L$11,1))</f>
        <v>1</v>
      </c>
      <c r="G6830" s="4" cm="1">
        <f t="array" ref="G6830">MAX(IF(L$5:L$11&lt;E6830,L$5:L$11,0))</f>
        <v>0.76393202250021031</v>
      </c>
      <c r="H6830" s="4">
        <f t="shared" si="319"/>
        <v>-5.9591287779170443E-4</v>
      </c>
      <c r="I6830" s="4">
        <f t="shared" si="320"/>
        <v>3.4219850989050307E-3</v>
      </c>
    </row>
    <row r="6831" spans="1:9" x14ac:dyDescent="0.25">
      <c r="A6831" s="2">
        <v>25841</v>
      </c>
      <c r="B6831" s="3">
        <v>84.300003051757798</v>
      </c>
      <c r="C6831" s="3">
        <f>MAX(B$2:B6831)</f>
        <v>108.370002746582</v>
      </c>
      <c r="D6831" s="3">
        <f>MIN(B$2:B6831)</f>
        <v>4.4000000953674299</v>
      </c>
      <c r="E6831" s="4">
        <f t="shared" si="318"/>
        <v>0.76849091967833072</v>
      </c>
      <c r="F6831" s="4" cm="1">
        <f t="array" ref="F6831">MIN(IF(L$5:L$11&gt;=E6831,L$5:L$11,1))</f>
        <v>1</v>
      </c>
      <c r="G6831" s="4" cm="1">
        <f t="array" ref="G6831">MAX(IF(L$5:L$11&lt;E6831,L$5:L$11,0))</f>
        <v>0.76393202250021031</v>
      </c>
      <c r="H6831" s="4">
        <f t="shared" si="319"/>
        <v>5.2468690460751866E-3</v>
      </c>
      <c r="I6831" s="4">
        <f t="shared" si="320"/>
        <v>1.3847020275654356E-3</v>
      </c>
    </row>
    <row r="6832" spans="1:9" x14ac:dyDescent="0.25">
      <c r="A6832" s="2">
        <v>25842</v>
      </c>
      <c r="B6832" s="3">
        <v>84.319999694824205</v>
      </c>
      <c r="C6832" s="3">
        <f>MAX(B$2:B6832)</f>
        <v>108.370002746582</v>
      </c>
      <c r="D6832" s="3">
        <f>MIN(B$2:B6832)</f>
        <v>4.4000000953674299</v>
      </c>
      <c r="E6832" s="4">
        <f t="shared" si="318"/>
        <v>0.76868325056759201</v>
      </c>
      <c r="F6832" s="4" cm="1">
        <f t="array" ref="F6832">MIN(IF(L$5:L$11&gt;=E6832,L$5:L$11,1))</f>
        <v>1</v>
      </c>
      <c r="G6832" s="4" cm="1">
        <f t="array" ref="G6832">MAX(IF(L$5:L$11&lt;E6832,L$5:L$11,0))</f>
        <v>0.76393202250021031</v>
      </c>
      <c r="H6832" s="4">
        <f t="shared" si="319"/>
        <v>2.3720809421723388E-4</v>
      </c>
      <c r="I6832" s="4">
        <f t="shared" si="320"/>
        <v>1.9311798348950037E-2</v>
      </c>
    </row>
    <row r="6833" spans="1:9" x14ac:dyDescent="0.25">
      <c r="A6833" s="2">
        <v>25843</v>
      </c>
      <c r="B6833" s="3">
        <v>85.160003662109304</v>
      </c>
      <c r="C6833" s="3">
        <f>MAX(B$2:B6833)</f>
        <v>108.370002746582</v>
      </c>
      <c r="D6833" s="3">
        <f>MIN(B$2:B6833)</f>
        <v>4.4000000953674299</v>
      </c>
      <c r="E6833" s="4">
        <f t="shared" si="318"/>
        <v>0.77676254215040585</v>
      </c>
      <c r="F6833" s="4" cm="1">
        <f t="array" ref="F6833">MIN(IF(L$5:L$11&gt;=E6833,L$5:L$11,1))</f>
        <v>1</v>
      </c>
      <c r="G6833" s="4" cm="1">
        <f t="array" ref="G6833">MAX(IF(L$5:L$11&lt;E6833,L$5:L$11,0))</f>
        <v>0.76393202250021031</v>
      </c>
      <c r="H6833" s="4">
        <f t="shared" si="319"/>
        <v>9.9620964222639774E-3</v>
      </c>
      <c r="I6833" s="4">
        <f t="shared" si="320"/>
        <v>2.0126525070033863E-2</v>
      </c>
    </row>
    <row r="6834" spans="1:9" x14ac:dyDescent="0.25">
      <c r="A6834" s="2">
        <v>25846</v>
      </c>
      <c r="B6834" s="3">
        <v>86.470001220703097</v>
      </c>
      <c r="C6834" s="3">
        <f>MAX(B$2:B6834)</f>
        <v>108.370002746582</v>
      </c>
      <c r="D6834" s="3">
        <f>MIN(B$2:B6834)</f>
        <v>4.4000000953674299</v>
      </c>
      <c r="E6834" s="4">
        <f t="shared" si="318"/>
        <v>0.78936230674778118</v>
      </c>
      <c r="F6834" s="4" cm="1">
        <f t="array" ref="F6834">MIN(IF(L$5:L$11&gt;=E6834,L$5:L$11,1))</f>
        <v>1</v>
      </c>
      <c r="G6834" s="4" cm="1">
        <f t="array" ref="G6834">MAX(IF(L$5:L$11&lt;E6834,L$5:L$11,0))</f>
        <v>0.76393202250021031</v>
      </c>
      <c r="H6834" s="4">
        <f t="shared" si="319"/>
        <v>1.5382779500474175E-2</v>
      </c>
      <c r="I6834" s="4">
        <f t="shared" si="320"/>
        <v>5.435095342487517E-2</v>
      </c>
    </row>
    <row r="6835" spans="1:9" x14ac:dyDescent="0.25">
      <c r="A6835" s="2">
        <v>25847</v>
      </c>
      <c r="B6835" s="3">
        <v>86.849998474121094</v>
      </c>
      <c r="C6835" s="3">
        <f>MAX(B$2:B6835)</f>
        <v>108.370002746582</v>
      </c>
      <c r="D6835" s="3">
        <f>MIN(B$2:B6835)</f>
        <v>4.4000000953674299</v>
      </c>
      <c r="E6835" s="4">
        <f t="shared" si="318"/>
        <v>0.7930171806895735</v>
      </c>
      <c r="F6835" s="4" cm="1">
        <f t="array" ref="F6835">MIN(IF(L$5:L$11&gt;=E6835,L$5:L$11,1))</f>
        <v>1</v>
      </c>
      <c r="G6835" s="4" cm="1">
        <f t="array" ref="G6835">MAX(IF(L$5:L$11&lt;E6835,L$5:L$11,0))</f>
        <v>0.76393202250021031</v>
      </c>
      <c r="H6835" s="4">
        <f t="shared" si="319"/>
        <v>4.3945558928362161E-3</v>
      </c>
      <c r="I6835" s="4">
        <f t="shared" si="320"/>
        <v>0.10772441275985233</v>
      </c>
    </row>
    <row r="6836" spans="1:9" x14ac:dyDescent="0.25">
      <c r="A6836" s="2">
        <v>25848</v>
      </c>
      <c r="B6836" s="3">
        <v>86.889999389648395</v>
      </c>
      <c r="C6836" s="3">
        <f>MAX(B$2:B6836)</f>
        <v>108.370002746582</v>
      </c>
      <c r="D6836" s="3">
        <f>MIN(B$2:B6836)</f>
        <v>4.4000000953674299</v>
      </c>
      <c r="E6836" s="4">
        <f t="shared" si="318"/>
        <v>0.79340191584882414</v>
      </c>
      <c r="F6836" s="4" cm="1">
        <f t="array" ref="F6836">MIN(IF(L$5:L$11&gt;=E6836,L$5:L$11,1))</f>
        <v>1</v>
      </c>
      <c r="G6836" s="4" cm="1">
        <f t="array" ref="G6836">MAX(IF(L$5:L$11&lt;E6836,L$5:L$11,0))</f>
        <v>0.76393202250021031</v>
      </c>
      <c r="H6836" s="4">
        <f t="shared" si="319"/>
        <v>4.6057474070337889E-4</v>
      </c>
      <c r="I6836" s="4">
        <f t="shared" si="320"/>
        <v>0.12320670722647718</v>
      </c>
    </row>
    <row r="6837" spans="1:9" x14ac:dyDescent="0.25">
      <c r="A6837" s="2">
        <v>25849</v>
      </c>
      <c r="B6837" s="3">
        <v>85.949996948242102</v>
      </c>
      <c r="C6837" s="3">
        <f>MAX(B$2:B6837)</f>
        <v>108.370002746582</v>
      </c>
      <c r="D6837" s="3">
        <f>MIN(B$2:B6837)</f>
        <v>4.4000000953674299</v>
      </c>
      <c r="E6837" s="4">
        <f t="shared" si="318"/>
        <v>0.78436082305824595</v>
      </c>
      <c r="F6837" s="4" cm="1">
        <f t="array" ref="F6837">MIN(IF(L$5:L$11&gt;=E6837,L$5:L$11,1))</f>
        <v>1</v>
      </c>
      <c r="G6837" s="4" cm="1">
        <f t="array" ref="G6837">MAX(IF(L$5:L$11&lt;E6837,L$5:L$11,0))</f>
        <v>0.76393202250021031</v>
      </c>
      <c r="H6837" s="4">
        <f t="shared" si="319"/>
        <v>-1.0818304154784908E-2</v>
      </c>
      <c r="I6837" s="4">
        <f t="shared" si="320"/>
        <v>0.12483647151439708</v>
      </c>
    </row>
    <row r="6838" spans="1:9" x14ac:dyDescent="0.25">
      <c r="A6838" s="2">
        <v>25850</v>
      </c>
      <c r="B6838" s="3">
        <v>85.080001831054602</v>
      </c>
      <c r="C6838" s="3">
        <f>MAX(B$2:B6838)</f>
        <v>108.370002746582</v>
      </c>
      <c r="D6838" s="3">
        <f>MIN(B$2:B6838)</f>
        <v>4.4000000953674299</v>
      </c>
      <c r="E6838" s="4">
        <f t="shared" si="318"/>
        <v>0.77599307183190369</v>
      </c>
      <c r="F6838" s="4" cm="1">
        <f t="array" ref="F6838">MIN(IF(L$5:L$11&gt;=E6838,L$5:L$11,1))</f>
        <v>1</v>
      </c>
      <c r="G6838" s="4" cm="1">
        <f t="array" ref="G6838">MAX(IF(L$5:L$11&lt;E6838,L$5:L$11,0))</f>
        <v>0.76393202250021031</v>
      </c>
      <c r="H6838" s="4">
        <f t="shared" si="319"/>
        <v>-1.0122107598344643E-2</v>
      </c>
      <c r="I6838" s="4">
        <f t="shared" si="320"/>
        <v>8.6537787862624616E-2</v>
      </c>
    </row>
    <row r="6839" spans="1:9" x14ac:dyDescent="0.25">
      <c r="A6839" s="2">
        <v>25853</v>
      </c>
      <c r="B6839" s="3">
        <v>84.169998168945298</v>
      </c>
      <c r="C6839" s="3">
        <f>MAX(B$2:B6839)</f>
        <v>108.370002746582</v>
      </c>
      <c r="D6839" s="3">
        <f>MIN(B$2:B6839)</f>
        <v>4.4000000953674299</v>
      </c>
      <c r="E6839" s="4">
        <f t="shared" si="318"/>
        <v>0.76724051206558275</v>
      </c>
      <c r="F6839" s="4" cm="1">
        <f t="array" ref="F6839">MIN(IF(L$5:L$11&gt;=E6839,L$5:L$11,1))</f>
        <v>1</v>
      </c>
      <c r="G6839" s="4" cm="1">
        <f t="array" ref="G6839">MAX(IF(L$5:L$11&lt;E6839,L$5:L$11,0))</f>
        <v>0.76393202250021031</v>
      </c>
      <c r="H6839" s="4">
        <f t="shared" si="319"/>
        <v>-1.0695858515804013E-2</v>
      </c>
      <c r="I6839" s="4">
        <f t="shared" si="320"/>
        <v>5.1091424849031591E-2</v>
      </c>
    </row>
    <row r="6840" spans="1:9" x14ac:dyDescent="0.25">
      <c r="A6840" s="2">
        <v>25854</v>
      </c>
      <c r="B6840" s="3">
        <v>84.059997558593693</v>
      </c>
      <c r="C6840" s="3">
        <f>MAX(B$2:B6840)</f>
        <v>108.370002746582</v>
      </c>
      <c r="D6840" s="3">
        <f>MIN(B$2:B6840)</f>
        <v>4.4000000953674299</v>
      </c>
      <c r="E6840" s="4">
        <f t="shared" si="318"/>
        <v>0.76618250872282423</v>
      </c>
      <c r="F6840" s="4" cm="1">
        <f t="array" ref="F6840">MIN(IF(L$5:L$11&gt;=E6840,L$5:L$11,1))</f>
        <v>1</v>
      </c>
      <c r="G6840" s="4" cm="1">
        <f t="array" ref="G6840">MAX(IF(L$5:L$11&lt;E6840,L$5:L$11,0))</f>
        <v>0.76393202250021031</v>
      </c>
      <c r="H6840" s="4">
        <f t="shared" si="319"/>
        <v>-1.3068862153330363E-3</v>
      </c>
      <c r="I6840" s="4">
        <f t="shared" si="320"/>
        <v>1.4014986701766395E-2</v>
      </c>
    </row>
    <row r="6841" spans="1:9" x14ac:dyDescent="0.25">
      <c r="A6841" s="2">
        <v>25855</v>
      </c>
      <c r="B6841" s="3">
        <v>84.190002441406193</v>
      </c>
      <c r="C6841" s="3">
        <f>MAX(B$2:B6841)</f>
        <v>108.370002746582</v>
      </c>
      <c r="D6841" s="3">
        <f>MIN(B$2:B6841)</f>
        <v>4.4000000953674299</v>
      </c>
      <c r="E6841" s="4">
        <f t="shared" si="318"/>
        <v>0.76743291633557209</v>
      </c>
      <c r="F6841" s="4" cm="1">
        <f t="array" ref="F6841">MIN(IF(L$5:L$11&gt;=E6841,L$5:L$11,1))</f>
        <v>1</v>
      </c>
      <c r="G6841" s="4" cm="1">
        <f t="array" ref="G6841">MAX(IF(L$5:L$11&lt;E6841,L$5:L$11,0))</f>
        <v>0.76393202250021031</v>
      </c>
      <c r="H6841" s="4">
        <f t="shared" si="319"/>
        <v>1.5465725266274877E-3</v>
      </c>
      <c r="I6841" s="4">
        <f t="shared" si="320"/>
        <v>9.5332126214193041E-3</v>
      </c>
    </row>
    <row r="6842" spans="1:9" x14ac:dyDescent="0.25">
      <c r="A6842" s="2">
        <v>25856</v>
      </c>
      <c r="B6842" s="3">
        <v>84.650001525878906</v>
      </c>
      <c r="C6842" s="3">
        <f>MAX(B$2:B6842)</f>
        <v>108.370002746582</v>
      </c>
      <c r="D6842" s="3">
        <f>MIN(B$2:B6842)</f>
        <v>4.4000000953674299</v>
      </c>
      <c r="E6842" s="4">
        <f t="shared" si="318"/>
        <v>0.77185726059586668</v>
      </c>
      <c r="F6842" s="4" cm="1">
        <f t="array" ref="F6842">MIN(IF(L$5:L$11&gt;=E6842,L$5:L$11,1))</f>
        <v>1</v>
      </c>
      <c r="G6842" s="4" cm="1">
        <f t="array" ref="G6842">MAX(IF(L$5:L$11&lt;E6842,L$5:L$11,0))</f>
        <v>0.76393202250021031</v>
      </c>
      <c r="H6842" s="4">
        <f t="shared" si="319"/>
        <v>5.4638207760222546E-3</v>
      </c>
      <c r="I6842" s="4">
        <f t="shared" si="320"/>
        <v>1.4830024268602478E-2</v>
      </c>
    </row>
    <row r="6843" spans="1:9" x14ac:dyDescent="0.25">
      <c r="A6843" s="2">
        <v>25857</v>
      </c>
      <c r="B6843" s="3">
        <v>84.279998779296804</v>
      </c>
      <c r="C6843" s="3">
        <f>MAX(B$2:B6843)</f>
        <v>108.370002746582</v>
      </c>
      <c r="D6843" s="3">
        <f>MIN(B$2:B6843)</f>
        <v>4.4000000953674299</v>
      </c>
      <c r="E6843" s="4">
        <f t="shared" si="318"/>
        <v>0.76829851540834038</v>
      </c>
      <c r="F6843" s="4" cm="1">
        <f t="array" ref="F6843">MIN(IF(L$5:L$11&gt;=E6843,L$5:L$11,1))</f>
        <v>1</v>
      </c>
      <c r="G6843" s="4" cm="1">
        <f t="array" ref="G6843">MAX(IF(L$5:L$11&lt;E6843,L$5:L$11,0))</f>
        <v>0.76393202250021031</v>
      </c>
      <c r="H6843" s="4">
        <f t="shared" si="319"/>
        <v>-4.3709715287953976E-3</v>
      </c>
      <c r="I6843" s="4">
        <f t="shared" si="320"/>
        <v>3.3571847311071379E-2</v>
      </c>
    </row>
    <row r="6844" spans="1:9" x14ac:dyDescent="0.25">
      <c r="A6844" s="2">
        <v>25860</v>
      </c>
      <c r="B6844" s="3">
        <v>83.150001525878906</v>
      </c>
      <c r="C6844" s="3">
        <f>MAX(B$2:B6844)</f>
        <v>108.370002746582</v>
      </c>
      <c r="D6844" s="3">
        <f>MIN(B$2:B6844)</f>
        <v>4.4000000953674299</v>
      </c>
      <c r="E6844" s="4">
        <f t="shared" si="318"/>
        <v>0.75743002233723156</v>
      </c>
      <c r="F6844" s="4" cm="1">
        <f t="array" ref="F6844">MIN(IF(L$5:L$11&gt;=E6844,L$5:L$11,1))</f>
        <v>0.76393202250021031</v>
      </c>
      <c r="G6844" s="4" cm="1">
        <f t="array" ref="G6844">MAX(IF(L$5:L$11&lt;E6844,L$5:L$11,0))</f>
        <v>0.61803398874989479</v>
      </c>
      <c r="H6844" s="4">
        <f t="shared" si="319"/>
        <v>-1.3407656262276579E-2</v>
      </c>
      <c r="I6844" s="4">
        <f t="shared" si="320"/>
        <v>1.8496760782109725E-2</v>
      </c>
    </row>
    <row r="6845" spans="1:9" x14ac:dyDescent="0.25">
      <c r="A6845" s="2">
        <v>25861</v>
      </c>
      <c r="B6845" s="3">
        <v>83.639999389648395</v>
      </c>
      <c r="C6845" s="3">
        <f>MAX(B$2:B6845)</f>
        <v>108.370002746582</v>
      </c>
      <c r="D6845" s="3">
        <f>MIN(B$2:B6845)</f>
        <v>4.4000000953674299</v>
      </c>
      <c r="E6845" s="4">
        <f t="shared" si="318"/>
        <v>0.76214289962178128</v>
      </c>
      <c r="F6845" s="4" cm="1">
        <f t="array" ref="F6845">MIN(IF(L$5:L$11&gt;=E6845,L$5:L$11,1))</f>
        <v>0.76393202250021031</v>
      </c>
      <c r="G6845" s="4" cm="1">
        <f t="array" ref="G6845">MAX(IF(L$5:L$11&lt;E6845,L$5:L$11,0))</f>
        <v>0.61803398874989479</v>
      </c>
      <c r="H6845" s="4">
        <f t="shared" si="319"/>
        <v>5.8929387225203911E-3</v>
      </c>
      <c r="I6845" s="4">
        <f t="shared" si="320"/>
        <v>0.95543462789837164</v>
      </c>
    </row>
    <row r="6846" spans="1:9" x14ac:dyDescent="0.25">
      <c r="A6846" s="2">
        <v>25862</v>
      </c>
      <c r="B6846" s="3">
        <v>83.660003662109304</v>
      </c>
      <c r="C6846" s="3">
        <f>MAX(B$2:B6846)</f>
        <v>108.370002746582</v>
      </c>
      <c r="D6846" s="3">
        <f>MIN(B$2:B6846)</f>
        <v>4.4000000953674299</v>
      </c>
      <c r="E6846" s="4">
        <f t="shared" si="318"/>
        <v>0.76233530389177073</v>
      </c>
      <c r="F6846" s="4" cm="1">
        <f t="array" ref="F6846">MIN(IF(L$5:L$11&gt;=E6846,L$5:L$11,1))</f>
        <v>0.76393202250021031</v>
      </c>
      <c r="G6846" s="4" cm="1">
        <f t="array" ref="G6846">MAX(IF(L$5:L$11&lt;E6846,L$5:L$11,0))</f>
        <v>0.61803398874989479</v>
      </c>
      <c r="H6846" s="4">
        <f t="shared" si="319"/>
        <v>2.3917112155524833E-4</v>
      </c>
      <c r="I6846" s="4">
        <f t="shared" si="320"/>
        <v>0.98773716936109734</v>
      </c>
    </row>
    <row r="6847" spans="1:9" x14ac:dyDescent="0.25">
      <c r="A6847" s="2">
        <v>25863</v>
      </c>
      <c r="B6847" s="3">
        <v>83.379997253417898</v>
      </c>
      <c r="C6847" s="3">
        <f>MAX(B$2:B6847)</f>
        <v>108.370002746582</v>
      </c>
      <c r="D6847" s="3">
        <f>MIN(B$2:B6847)</f>
        <v>4.4000000953674299</v>
      </c>
      <c r="E6847" s="4">
        <f t="shared" si="318"/>
        <v>0.7596421577770136</v>
      </c>
      <c r="F6847" s="4" cm="1">
        <f t="array" ref="F6847">MIN(IF(L$5:L$11&gt;=E6847,L$5:L$11,1))</f>
        <v>0.76393202250021031</v>
      </c>
      <c r="G6847" s="4" cm="1">
        <f t="array" ref="G6847">MAX(IF(L$5:L$11&lt;E6847,L$5:L$11,0))</f>
        <v>0.61803398874989479</v>
      </c>
      <c r="H6847" s="4">
        <f t="shared" si="319"/>
        <v>-3.3469566870008016E-3</v>
      </c>
      <c r="I6847" s="4">
        <f t="shared" si="320"/>
        <v>0.98905592784634688</v>
      </c>
    </row>
    <row r="6848" spans="1:9" x14ac:dyDescent="0.25">
      <c r="A6848" s="2">
        <v>25864</v>
      </c>
      <c r="B6848" s="3">
        <v>83.769996643066406</v>
      </c>
      <c r="C6848" s="3">
        <f>MAX(B$2:B6848)</f>
        <v>108.370002746582</v>
      </c>
      <c r="D6848" s="3">
        <f>MIN(B$2:B6848)</f>
        <v>4.4000000953674299</v>
      </c>
      <c r="E6848" s="4">
        <f t="shared" si="318"/>
        <v>0.7633932338538012</v>
      </c>
      <c r="F6848" s="4" cm="1">
        <f t="array" ref="F6848">MIN(IF(L$5:L$11&gt;=E6848,L$5:L$11,1))</f>
        <v>0.76393202250021031</v>
      </c>
      <c r="G6848" s="4" cm="1">
        <f t="array" ref="G6848">MAX(IF(L$5:L$11&lt;E6848,L$5:L$11,0))</f>
        <v>0.61803398874989479</v>
      </c>
      <c r="H6848" s="4">
        <f t="shared" si="319"/>
        <v>4.6773735007832329E-3</v>
      </c>
      <c r="I6848" s="4">
        <f t="shared" si="320"/>
        <v>0.97059682976579231</v>
      </c>
    </row>
    <row r="6849" spans="1:9" x14ac:dyDescent="0.25">
      <c r="A6849" s="2">
        <v>25867</v>
      </c>
      <c r="B6849" s="3">
        <v>83.309997558593693</v>
      </c>
      <c r="C6849" s="3">
        <f>MAX(B$2:B6849)</f>
        <v>108.370002746582</v>
      </c>
      <c r="D6849" s="3">
        <f>MIN(B$2:B6849)</f>
        <v>4.4000000953674299</v>
      </c>
      <c r="E6849" s="4">
        <f t="shared" si="318"/>
        <v>0.75896888959350661</v>
      </c>
      <c r="F6849" s="4" cm="1">
        <f t="array" ref="F6849">MIN(IF(L$5:L$11&gt;=E6849,L$5:L$11,1))</f>
        <v>0.76393202250021031</v>
      </c>
      <c r="G6849" s="4" cm="1">
        <f t="array" ref="G6849">MAX(IF(L$5:L$11&lt;E6849,L$5:L$11,0))</f>
        <v>0.61803398874989479</v>
      </c>
      <c r="H6849" s="4">
        <f t="shared" si="319"/>
        <v>-5.4912152668779024E-3</v>
      </c>
      <c r="I6849" s="4">
        <f t="shared" si="320"/>
        <v>0.99630708767925436</v>
      </c>
    </row>
    <row r="6850" spans="1:9" x14ac:dyDescent="0.25">
      <c r="A6850" s="2">
        <v>25868</v>
      </c>
      <c r="B6850" s="3">
        <v>83.120002746582003</v>
      </c>
      <c r="C6850" s="3">
        <f>MAX(B$2:B6850)</f>
        <v>108.370002746582</v>
      </c>
      <c r="D6850" s="3">
        <f>MIN(B$2:B6850)</f>
        <v>4.4000000953674299</v>
      </c>
      <c r="E6850" s="4">
        <f t="shared" si="318"/>
        <v>0.75714148931297509</v>
      </c>
      <c r="F6850" s="4" cm="1">
        <f t="array" ref="F6850">MIN(IF(L$5:L$11&gt;=E6850,L$5:L$11,1))</f>
        <v>0.76393202250021031</v>
      </c>
      <c r="G6850" s="4" cm="1">
        <f t="array" ref="G6850">MAX(IF(L$5:L$11&lt;E6850,L$5:L$11,0))</f>
        <v>0.61803398874989479</v>
      </c>
      <c r="H6850" s="4">
        <f t="shared" si="319"/>
        <v>-2.2805763723382499E-3</v>
      </c>
      <c r="I6850" s="4">
        <f t="shared" si="320"/>
        <v>0.96598218098540367</v>
      </c>
    </row>
    <row r="6851" spans="1:9" x14ac:dyDescent="0.25">
      <c r="A6851" s="2">
        <v>25869</v>
      </c>
      <c r="B6851" s="3">
        <v>83.430000305175696</v>
      </c>
      <c r="C6851" s="3">
        <f>MAX(B$2:B6851)</f>
        <v>108.370002746582</v>
      </c>
      <c r="D6851" s="3">
        <f>MIN(B$2:B6851)</f>
        <v>4.4000000953674299</v>
      </c>
      <c r="E6851" s="4">
        <f t="shared" si="318"/>
        <v>0.76012309507125941</v>
      </c>
      <c r="F6851" s="4" cm="1">
        <f t="array" ref="F6851">MIN(IF(L$5:L$11&gt;=E6851,L$5:L$11,1))</f>
        <v>0.76393202250021031</v>
      </c>
      <c r="G6851" s="4" cm="1">
        <f t="array" ref="G6851">MAX(IF(L$5:L$11&lt;E6851,L$5:L$11,0))</f>
        <v>0.61803398874989479</v>
      </c>
      <c r="H6851" s="4">
        <f t="shared" si="319"/>
        <v>3.7295181466585614E-3</v>
      </c>
      <c r="I6851" s="4">
        <f t="shared" si="320"/>
        <v>0.9534569931294874</v>
      </c>
    </row>
    <row r="6852" spans="1:9" x14ac:dyDescent="0.25">
      <c r="A6852" s="2">
        <v>25870</v>
      </c>
      <c r="B6852" s="3">
        <v>83.360000610351506</v>
      </c>
      <c r="C6852" s="3">
        <f>MAX(B$2:B6852)</f>
        <v>108.370002746582</v>
      </c>
      <c r="D6852" s="3">
        <f>MIN(B$2:B6852)</f>
        <v>4.4000000953674299</v>
      </c>
      <c r="E6852" s="4">
        <f t="shared" ref="E6852:E6915" si="321">(B6852-D6852)/(C6852-D6852)</f>
        <v>0.75944982688775253</v>
      </c>
      <c r="F6852" s="4" cm="1">
        <f t="array" ref="F6852">MIN(IF(L$5:L$11&gt;=E6852,L$5:L$11,1))</f>
        <v>0.76393202250021031</v>
      </c>
      <c r="G6852" s="4" cm="1">
        <f t="array" ref="G6852">MAX(IF(L$5:L$11&lt;E6852,L$5:L$11,0))</f>
        <v>0.61803398874989479</v>
      </c>
      <c r="H6852" s="4">
        <f t="shared" si="319"/>
        <v>-8.3902306805871962E-4</v>
      </c>
      <c r="I6852" s="4">
        <f t="shared" si="320"/>
        <v>0.97389322301992531</v>
      </c>
    </row>
    <row r="6853" spans="1:9" x14ac:dyDescent="0.25">
      <c r="A6853" s="2">
        <v>25871</v>
      </c>
      <c r="B6853" s="3">
        <v>83.25</v>
      </c>
      <c r="C6853" s="3">
        <f>MAX(B$2:B6853)</f>
        <v>108.370002746582</v>
      </c>
      <c r="D6853" s="3">
        <f>MIN(B$2:B6853)</f>
        <v>4.4000000953674299</v>
      </c>
      <c r="E6853" s="4">
        <f t="shared" si="321"/>
        <v>0.7583918235449949</v>
      </c>
      <c r="F6853" s="4" cm="1">
        <f t="array" ref="F6853">MIN(IF(L$5:L$11&gt;=E6853,L$5:L$11,1))</f>
        <v>0.76393202250021031</v>
      </c>
      <c r="G6853" s="4" cm="1">
        <f t="array" ref="G6853">MAX(IF(L$5:L$11&lt;E6853,L$5:L$11,0))</f>
        <v>0.61803398874989479</v>
      </c>
      <c r="H6853" s="4">
        <f t="shared" ref="H6853:H6916" si="322">B6853/B6852-1</f>
        <v>-1.3195850473379789E-3</v>
      </c>
      <c r="I6853" s="4">
        <f t="shared" ref="I6853:I6916" si="323">IF(E6852=0,0,(E6852-G6852)/(F6852-G6852))</f>
        <v>0.96927857423953745</v>
      </c>
    </row>
    <row r="6854" spans="1:9" x14ac:dyDescent="0.25">
      <c r="A6854" s="2">
        <v>25874</v>
      </c>
      <c r="B6854" s="3">
        <v>83.510002136230398</v>
      </c>
      <c r="C6854" s="3">
        <f>MAX(B$2:B6854)</f>
        <v>108.370002746582</v>
      </c>
      <c r="D6854" s="3">
        <f>MIN(B$2:B6854)</f>
        <v>4.4000000953674299</v>
      </c>
      <c r="E6854" s="4">
        <f t="shared" si="321"/>
        <v>0.76089256538976158</v>
      </c>
      <c r="F6854" s="4" cm="1">
        <f t="array" ref="F6854">MIN(IF(L$5:L$11&gt;=E6854,L$5:L$11,1))</f>
        <v>0.76393202250021031</v>
      </c>
      <c r="G6854" s="4" cm="1">
        <f t="array" ref="G6854">MAX(IF(L$5:L$11&lt;E6854,L$5:L$11,0))</f>
        <v>0.61803398874989479</v>
      </c>
      <c r="H6854" s="4">
        <f t="shared" si="322"/>
        <v>3.1231487835483573E-3</v>
      </c>
      <c r="I6854" s="4">
        <f t="shared" si="323"/>
        <v>0.96202691144764363</v>
      </c>
    </row>
    <row r="6855" spans="1:9" x14ac:dyDescent="0.25">
      <c r="A6855" s="2">
        <v>25875</v>
      </c>
      <c r="B6855" s="3">
        <v>84.220001220703097</v>
      </c>
      <c r="C6855" s="3">
        <f>MAX(B$2:B6855)</f>
        <v>108.370002746582</v>
      </c>
      <c r="D6855" s="3">
        <f>MIN(B$2:B6855)</f>
        <v>4.4000000953674299</v>
      </c>
      <c r="E6855" s="4">
        <f t="shared" si="321"/>
        <v>0.76772144935982856</v>
      </c>
      <c r="F6855" s="4" cm="1">
        <f t="array" ref="F6855">MIN(IF(L$5:L$11&gt;=E6855,L$5:L$11,1))</f>
        <v>1</v>
      </c>
      <c r="G6855" s="4" cm="1">
        <f t="array" ref="G6855">MAX(IF(L$5:L$11&lt;E6855,L$5:L$11,0))</f>
        <v>0.76393202250021031</v>
      </c>
      <c r="H6855" s="4">
        <f t="shared" si="322"/>
        <v>8.5019646307094021E-3</v>
      </c>
      <c r="I6855" s="4">
        <f t="shared" si="323"/>
        <v>0.97916725104294178</v>
      </c>
    </row>
    <row r="6856" spans="1:9" x14ac:dyDescent="0.25">
      <c r="A6856" s="2">
        <v>25876</v>
      </c>
      <c r="B6856" s="3">
        <v>84.389999389648395</v>
      </c>
      <c r="C6856" s="3">
        <f>MAX(B$2:B6856)</f>
        <v>108.370002746582</v>
      </c>
      <c r="D6856" s="3">
        <f>MIN(B$2:B6856)</f>
        <v>4.4000000953674299</v>
      </c>
      <c r="E6856" s="4">
        <f t="shared" si="321"/>
        <v>0.76935651875109889</v>
      </c>
      <c r="F6856" s="4" cm="1">
        <f t="array" ref="F6856">MIN(IF(L$5:L$11&gt;=E6856,L$5:L$11,1))</f>
        <v>1</v>
      </c>
      <c r="G6856" s="4" cm="1">
        <f t="array" ref="G6856">MAX(IF(L$5:L$11&lt;E6856,L$5:L$11,0))</f>
        <v>0.76393202250021031</v>
      </c>
      <c r="H6856" s="4">
        <f t="shared" si="322"/>
        <v>2.0185011455866597E-3</v>
      </c>
      <c r="I6856" s="4">
        <f t="shared" si="323"/>
        <v>1.6052269773106462E-2</v>
      </c>
    </row>
    <row r="6857" spans="1:9" x14ac:dyDescent="0.25">
      <c r="A6857" s="2">
        <v>25877</v>
      </c>
      <c r="B6857" s="3">
        <v>84.099998474121094</v>
      </c>
      <c r="C6857" s="3">
        <f>MAX(B$2:B6857)</f>
        <v>108.370002746582</v>
      </c>
      <c r="D6857" s="3">
        <f>MIN(B$2:B6857)</f>
        <v>4.4000000953674299</v>
      </c>
      <c r="E6857" s="4">
        <f t="shared" si="321"/>
        <v>0.76656724388207576</v>
      </c>
      <c r="F6857" s="4" cm="1">
        <f t="array" ref="F6857">MIN(IF(L$5:L$11&gt;=E6857,L$5:L$11,1))</f>
        <v>1</v>
      </c>
      <c r="G6857" s="4" cm="1">
        <f t="array" ref="G6857">MAX(IF(L$5:L$11&lt;E6857,L$5:L$11,0))</f>
        <v>0.76393202250021031</v>
      </c>
      <c r="H6857" s="4">
        <f t="shared" si="322"/>
        <v>-3.436436990457814E-3</v>
      </c>
      <c r="I6857" s="4">
        <f t="shared" si="323"/>
        <v>2.2978534862456816E-2</v>
      </c>
    </row>
    <row r="6858" spans="1:9" x14ac:dyDescent="0.25">
      <c r="A6858" s="2">
        <v>25878</v>
      </c>
      <c r="B6858" s="3">
        <v>84.220001220703097</v>
      </c>
      <c r="C6858" s="3">
        <f>MAX(B$2:B6858)</f>
        <v>108.370002746582</v>
      </c>
      <c r="D6858" s="3">
        <f>MIN(B$2:B6858)</f>
        <v>4.4000000953674299</v>
      </c>
      <c r="E6858" s="4">
        <f t="shared" si="321"/>
        <v>0.76772144935982856</v>
      </c>
      <c r="F6858" s="4" cm="1">
        <f t="array" ref="F6858">MIN(IF(L$5:L$11&gt;=E6858,L$5:L$11,1))</f>
        <v>1</v>
      </c>
      <c r="G6858" s="4" cm="1">
        <f t="array" ref="G6858">MAX(IF(L$5:L$11&lt;E6858,L$5:L$11,0))</f>
        <v>0.76393202250021031</v>
      </c>
      <c r="H6858" s="4">
        <f t="shared" si="322"/>
        <v>1.4269054549260751E-3</v>
      </c>
      <c r="I6858" s="4">
        <f t="shared" si="323"/>
        <v>1.1162976909342974E-2</v>
      </c>
    </row>
    <row r="6859" spans="1:9" x14ac:dyDescent="0.25">
      <c r="A6859" s="2">
        <v>25881</v>
      </c>
      <c r="B6859" s="3">
        <v>84.669998168945298</v>
      </c>
      <c r="C6859" s="3">
        <f>MAX(B$2:B6859)</f>
        <v>108.370002746582</v>
      </c>
      <c r="D6859" s="3">
        <f>MIN(B$2:B6859)</f>
        <v>4.4000000953674299</v>
      </c>
      <c r="E6859" s="4">
        <f t="shared" si="321"/>
        <v>0.77204959148512786</v>
      </c>
      <c r="F6859" s="4" cm="1">
        <f t="array" ref="F6859">MIN(IF(L$5:L$11&gt;=E6859,L$5:L$11,1))</f>
        <v>1</v>
      </c>
      <c r="G6859" s="4" cm="1">
        <f t="array" ref="G6859">MAX(IF(L$5:L$11&lt;E6859,L$5:L$11,0))</f>
        <v>0.76393202250021031</v>
      </c>
      <c r="H6859" s="4">
        <f t="shared" si="322"/>
        <v>5.3431125827576587E-3</v>
      </c>
      <c r="I6859" s="4">
        <f t="shared" si="323"/>
        <v>1.6052269773106462E-2</v>
      </c>
    </row>
    <row r="6860" spans="1:9" x14ac:dyDescent="0.25">
      <c r="A6860" s="2">
        <v>25882</v>
      </c>
      <c r="B6860" s="3">
        <v>84.790000915527301</v>
      </c>
      <c r="C6860" s="3">
        <f>MAX(B$2:B6860)</f>
        <v>108.370002746582</v>
      </c>
      <c r="D6860" s="3">
        <f>MIN(B$2:B6860)</f>
        <v>4.4000000953674299</v>
      </c>
      <c r="E6860" s="4">
        <f t="shared" si="321"/>
        <v>0.77320379696288055</v>
      </c>
      <c r="F6860" s="4" cm="1">
        <f t="array" ref="F6860">MIN(IF(L$5:L$11&gt;=E6860,L$5:L$11,1))</f>
        <v>1</v>
      </c>
      <c r="G6860" s="4" cm="1">
        <f t="array" ref="G6860">MAX(IF(L$5:L$11&lt;E6860,L$5:L$11,0))</f>
        <v>0.76393202250021031</v>
      </c>
      <c r="H6860" s="4">
        <f t="shared" si="322"/>
        <v>1.4172995060488525E-3</v>
      </c>
      <c r="I6860" s="4">
        <f t="shared" si="323"/>
        <v>3.4386574032154733E-2</v>
      </c>
    </row>
    <row r="6861" spans="1:9" x14ac:dyDescent="0.25">
      <c r="A6861" s="2">
        <v>25883</v>
      </c>
      <c r="B6861" s="3">
        <v>85.029998779296804</v>
      </c>
      <c r="C6861" s="3">
        <f>MAX(B$2:B6861)</f>
        <v>108.370002746582</v>
      </c>
      <c r="D6861" s="3">
        <f>MIN(B$2:B6861)</f>
        <v>4.4000000953674299</v>
      </c>
      <c r="E6861" s="4">
        <f t="shared" si="321"/>
        <v>0.77551213453765799</v>
      </c>
      <c r="F6861" s="4" cm="1">
        <f t="array" ref="F6861">MIN(IF(L$5:L$11&gt;=E6861,L$5:L$11,1))</f>
        <v>1</v>
      </c>
      <c r="G6861" s="4" cm="1">
        <f t="array" ref="G6861">MAX(IF(L$5:L$11&lt;E6861,L$5:L$11,0))</f>
        <v>0.76393202250021031</v>
      </c>
      <c r="H6861" s="4">
        <f t="shared" si="322"/>
        <v>2.83049724234119E-3</v>
      </c>
      <c r="I6861" s="4">
        <f t="shared" si="323"/>
        <v>3.9275866895917749E-2</v>
      </c>
    </row>
    <row r="6862" spans="1:9" x14ac:dyDescent="0.25">
      <c r="A6862" s="2">
        <v>25884</v>
      </c>
      <c r="B6862" s="3">
        <v>84.150001525878906</v>
      </c>
      <c r="C6862" s="3">
        <f>MAX(B$2:B6862)</f>
        <v>108.370002746582</v>
      </c>
      <c r="D6862" s="3">
        <f>MIN(B$2:B6862)</f>
        <v>4.4000000953674299</v>
      </c>
      <c r="E6862" s="4">
        <f t="shared" si="321"/>
        <v>0.76704818117632168</v>
      </c>
      <c r="F6862" s="4" cm="1">
        <f t="array" ref="F6862">MIN(IF(L$5:L$11&gt;=E6862,L$5:L$11,1))</f>
        <v>1</v>
      </c>
      <c r="G6862" s="4" cm="1">
        <f t="array" ref="G6862">MAX(IF(L$5:L$11&lt;E6862,L$5:L$11,0))</f>
        <v>0.76393202250021031</v>
      </c>
      <c r="H6862" s="4">
        <f t="shared" si="322"/>
        <v>-1.0349256333661905E-2</v>
      </c>
      <c r="I6862" s="4">
        <f t="shared" si="323"/>
        <v>4.9054141777691997E-2</v>
      </c>
    </row>
    <row r="6863" spans="1:9" x14ac:dyDescent="0.25">
      <c r="A6863" s="2">
        <v>25885</v>
      </c>
      <c r="B6863" s="3">
        <v>83.370002746582003</v>
      </c>
      <c r="C6863" s="3">
        <f>MAX(B$2:B6863)</f>
        <v>108.370002746582</v>
      </c>
      <c r="D6863" s="3">
        <f>MIN(B$2:B6863)</f>
        <v>4.4000000953674299</v>
      </c>
      <c r="E6863" s="4">
        <f t="shared" si="321"/>
        <v>0.75954602902274759</v>
      </c>
      <c r="F6863" s="4" cm="1">
        <f t="array" ref="F6863">MIN(IF(L$5:L$11&gt;=E6863,L$5:L$11,1))</f>
        <v>0.76393202250021031</v>
      </c>
      <c r="G6863" s="4" cm="1">
        <f t="array" ref="G6863">MAX(IF(L$5:L$11&lt;E6863,L$5:L$11,0))</f>
        <v>0.61803398874989479</v>
      </c>
      <c r="H6863" s="4">
        <f t="shared" si="322"/>
        <v>-9.2691475359869546E-3</v>
      </c>
      <c r="I6863" s="4">
        <f t="shared" si="323"/>
        <v>1.3200259980683509E-2</v>
      </c>
    </row>
    <row r="6864" spans="1:9" x14ac:dyDescent="0.25">
      <c r="A6864" s="2">
        <v>25888</v>
      </c>
      <c r="B6864" s="3">
        <v>83.239997863769503</v>
      </c>
      <c r="C6864" s="3">
        <f>MAX(B$2:B6864)</f>
        <v>108.370002746582</v>
      </c>
      <c r="D6864" s="3">
        <f>MIN(B$2:B6864)</f>
        <v>4.4000000953674299</v>
      </c>
      <c r="E6864" s="4">
        <f t="shared" si="321"/>
        <v>0.75829562140999973</v>
      </c>
      <c r="F6864" s="4" cm="1">
        <f t="array" ref="F6864">MIN(IF(L$5:L$11&gt;=E6864,L$5:L$11,1))</f>
        <v>0.76393202250021031</v>
      </c>
      <c r="G6864" s="4" cm="1">
        <f t="array" ref="G6864">MAX(IF(L$5:L$11&lt;E6864,L$5:L$11,0))</f>
        <v>0.61803398874989479</v>
      </c>
      <c r="H6864" s="4">
        <f t="shared" si="322"/>
        <v>-1.5593724184905788E-3</v>
      </c>
      <c r="I6864" s="4">
        <f t="shared" si="323"/>
        <v>0.96993795348216449</v>
      </c>
    </row>
    <row r="6865" spans="1:9" x14ac:dyDescent="0.25">
      <c r="A6865" s="2">
        <v>25889</v>
      </c>
      <c r="B6865" s="3">
        <v>83.470001220703097</v>
      </c>
      <c r="C6865" s="3">
        <f>MAX(B$2:B6865)</f>
        <v>108.370002746582</v>
      </c>
      <c r="D6865" s="3">
        <f>MIN(B$2:B6865)</f>
        <v>4.4000000953674299</v>
      </c>
      <c r="E6865" s="4">
        <f t="shared" si="321"/>
        <v>0.76050783023051094</v>
      </c>
      <c r="F6865" s="4" cm="1">
        <f t="array" ref="F6865">MIN(IF(L$5:L$11&gt;=E6865,L$5:L$11,1))</f>
        <v>0.76393202250021031</v>
      </c>
      <c r="G6865" s="4" cm="1">
        <f t="array" ref="G6865">MAX(IF(L$5:L$11&lt;E6865,L$5:L$11,0))</f>
        <v>0.61803398874989479</v>
      </c>
      <c r="H6865" s="4">
        <f t="shared" si="322"/>
        <v>2.763135065308564E-3</v>
      </c>
      <c r="I6865" s="4">
        <f t="shared" si="323"/>
        <v>0.96136753220501581</v>
      </c>
    </row>
    <row r="6866" spans="1:9" x14ac:dyDescent="0.25">
      <c r="A6866" s="2">
        <v>25890</v>
      </c>
      <c r="B6866" s="3">
        <v>82.790000915527301</v>
      </c>
      <c r="C6866" s="3">
        <f>MAX(B$2:B6866)</f>
        <v>108.370002746582</v>
      </c>
      <c r="D6866" s="3">
        <f>MIN(B$2:B6866)</f>
        <v>4.4000000953674299</v>
      </c>
      <c r="E6866" s="4">
        <f t="shared" si="321"/>
        <v>0.75396747928470043</v>
      </c>
      <c r="F6866" s="4" cm="1">
        <f t="array" ref="F6866">MIN(IF(L$5:L$11&gt;=E6866,L$5:L$11,1))</f>
        <v>0.76393202250021031</v>
      </c>
      <c r="G6866" s="4" cm="1">
        <f t="array" ref="G6866">MAX(IF(L$5:L$11&lt;E6866,L$5:L$11,0))</f>
        <v>0.61803398874989479</v>
      </c>
      <c r="H6866" s="4">
        <f t="shared" si="322"/>
        <v>-8.1466430481749175E-3</v>
      </c>
      <c r="I6866" s="4">
        <f t="shared" si="323"/>
        <v>0.9765302370314366</v>
      </c>
    </row>
    <row r="6867" spans="1:9" x14ac:dyDescent="0.25">
      <c r="A6867" s="2">
        <v>25891</v>
      </c>
      <c r="B6867" s="3">
        <v>82.910003662109304</v>
      </c>
      <c r="C6867" s="3">
        <f>MAX(B$2:B6867)</f>
        <v>108.370002746582</v>
      </c>
      <c r="D6867" s="3">
        <f>MIN(B$2:B6867)</f>
        <v>4.4000000953674299</v>
      </c>
      <c r="E6867" s="4">
        <f t="shared" si="321"/>
        <v>0.75512168476245323</v>
      </c>
      <c r="F6867" s="4" cm="1">
        <f t="array" ref="F6867">MIN(IF(L$5:L$11&gt;=E6867,L$5:L$11,1))</f>
        <v>0.76393202250021031</v>
      </c>
      <c r="G6867" s="4" cm="1">
        <f t="array" ref="G6867">MAX(IF(L$5:L$11&lt;E6867,L$5:L$11,0))</f>
        <v>0.61803398874989479</v>
      </c>
      <c r="H6867" s="4">
        <f t="shared" si="322"/>
        <v>1.4494835759748526E-3</v>
      </c>
      <c r="I6867" s="4">
        <f t="shared" si="323"/>
        <v>0.93170200475379383</v>
      </c>
    </row>
    <row r="6868" spans="1:9" x14ac:dyDescent="0.25">
      <c r="A6868" s="2">
        <v>25892</v>
      </c>
      <c r="B6868" s="3">
        <v>83.720001220703097</v>
      </c>
      <c r="C6868" s="3">
        <f>MAX(B$2:B6868)</f>
        <v>108.370002746582</v>
      </c>
      <c r="D6868" s="3">
        <f>MIN(B$2:B6868)</f>
        <v>4.4000000953674299</v>
      </c>
      <c r="E6868" s="4">
        <f t="shared" si="321"/>
        <v>0.76291236994028344</v>
      </c>
      <c r="F6868" s="4" cm="1">
        <f t="array" ref="F6868">MIN(IF(L$5:L$11&gt;=E6868,L$5:L$11,1))</f>
        <v>0.76393202250021031</v>
      </c>
      <c r="G6868" s="4" cm="1">
        <f t="array" ref="G6868">MAX(IF(L$5:L$11&lt;E6868,L$5:L$11,0))</f>
        <v>0.61803398874989479</v>
      </c>
      <c r="H6868" s="4">
        <f t="shared" si="322"/>
        <v>9.7695998409896845E-3</v>
      </c>
      <c r="I6868" s="4">
        <f t="shared" si="323"/>
        <v>0.93961304678831548</v>
      </c>
    </row>
    <row r="6869" spans="1:9" x14ac:dyDescent="0.25">
      <c r="A6869" s="2">
        <v>25895</v>
      </c>
      <c r="B6869" s="3">
        <v>84.239997863769503</v>
      </c>
      <c r="C6869" s="3">
        <f>MAX(B$2:B6869)</f>
        <v>108.370002746582</v>
      </c>
      <c r="D6869" s="3">
        <f>MIN(B$2:B6869)</f>
        <v>4.4000000953674299</v>
      </c>
      <c r="E6869" s="4">
        <f t="shared" si="321"/>
        <v>0.76791378024908985</v>
      </c>
      <c r="F6869" s="4" cm="1">
        <f t="array" ref="F6869">MIN(IF(L$5:L$11&gt;=E6869,L$5:L$11,1))</f>
        <v>1</v>
      </c>
      <c r="G6869" s="4" cm="1">
        <f t="array" ref="G6869">MAX(IF(L$5:L$11&lt;E6869,L$5:L$11,0))</f>
        <v>0.76393202250021031</v>
      </c>
      <c r="H6869" s="4">
        <f t="shared" si="322"/>
        <v>6.2111399365079034E-3</v>
      </c>
      <c r="I6869" s="4">
        <f t="shared" si="323"/>
        <v>0.99301119738411381</v>
      </c>
    </row>
    <row r="6870" spans="1:9" x14ac:dyDescent="0.25">
      <c r="A6870" s="2">
        <v>25896</v>
      </c>
      <c r="B6870" s="3">
        <v>84.779998779296804</v>
      </c>
      <c r="C6870" s="3">
        <f>MAX(B$2:B6870)</f>
        <v>108.370002746582</v>
      </c>
      <c r="D6870" s="3">
        <f>MIN(B$2:B6870)</f>
        <v>4.4000000953674299</v>
      </c>
      <c r="E6870" s="4">
        <f t="shared" si="321"/>
        <v>0.77310759482788549</v>
      </c>
      <c r="F6870" s="4" cm="1">
        <f t="array" ref="F6870">MIN(IF(L$5:L$11&gt;=E6870,L$5:L$11,1))</f>
        <v>1</v>
      </c>
      <c r="G6870" s="4" cm="1">
        <f t="array" ref="G6870">MAX(IF(L$5:L$11&lt;E6870,L$5:L$11,0))</f>
        <v>0.76393202250021031</v>
      </c>
      <c r="H6870" s="4">
        <f t="shared" si="322"/>
        <v>6.4102674408963445E-3</v>
      </c>
      <c r="I6870" s="4">
        <f t="shared" si="323"/>
        <v>1.6866996494190285E-2</v>
      </c>
    </row>
    <row r="6871" spans="1:9" x14ac:dyDescent="0.25">
      <c r="A6871" s="2">
        <v>25897</v>
      </c>
      <c r="B6871" s="3">
        <v>85.089996337890597</v>
      </c>
      <c r="C6871" s="3">
        <f>MAX(B$2:B6871)</f>
        <v>108.370002746582</v>
      </c>
      <c r="D6871" s="3">
        <f>MIN(B$2:B6871)</f>
        <v>4.4000000953674299</v>
      </c>
      <c r="E6871" s="4">
        <f t="shared" si="321"/>
        <v>0.7760892005861707</v>
      </c>
      <c r="F6871" s="4" cm="1">
        <f t="array" ref="F6871">MIN(IF(L$5:L$11&gt;=E6871,L$5:L$11,1))</f>
        <v>1</v>
      </c>
      <c r="G6871" s="4" cm="1">
        <f t="array" ref="G6871">MAX(IF(L$5:L$11&lt;E6871,L$5:L$11,0))</f>
        <v>0.76393202250021031</v>
      </c>
      <c r="H6871" s="4">
        <f t="shared" si="322"/>
        <v>3.6564940204917296E-3</v>
      </c>
      <c r="I6871" s="4">
        <f t="shared" si="323"/>
        <v>3.8868348112498063E-2</v>
      </c>
    </row>
    <row r="6872" spans="1:9" x14ac:dyDescent="0.25">
      <c r="A6872" s="2">
        <v>25899</v>
      </c>
      <c r="B6872" s="3">
        <v>85.930000305175696</v>
      </c>
      <c r="C6872" s="3">
        <f>MAX(B$2:B6872)</f>
        <v>108.370002746582</v>
      </c>
      <c r="D6872" s="3">
        <f>MIN(B$2:B6872)</f>
        <v>4.4000000953674299</v>
      </c>
      <c r="E6872" s="4">
        <f t="shared" si="321"/>
        <v>0.78416849216898465</v>
      </c>
      <c r="F6872" s="4" cm="1">
        <f t="array" ref="F6872">MIN(IF(L$5:L$11&gt;=E6872,L$5:L$11,1))</f>
        <v>1</v>
      </c>
      <c r="G6872" s="4" cm="1">
        <f t="array" ref="G6872">MAX(IF(L$5:L$11&lt;E6872,L$5:L$11,0))</f>
        <v>0.76393202250021031</v>
      </c>
      <c r="H6872" s="4">
        <f t="shared" si="322"/>
        <v>9.8719473902604271E-3</v>
      </c>
      <c r="I6872" s="4">
        <f t="shared" si="323"/>
        <v>5.1498632786699021E-2</v>
      </c>
    </row>
    <row r="6873" spans="1:9" x14ac:dyDescent="0.25">
      <c r="A6873" s="2">
        <v>25902</v>
      </c>
      <c r="B6873" s="3">
        <v>87.199996948242102</v>
      </c>
      <c r="C6873" s="3">
        <f>MAX(B$2:B6873)</f>
        <v>108.370002746582</v>
      </c>
      <c r="D6873" s="3">
        <f>MIN(B$2:B6873)</f>
        <v>4.4000000953674299</v>
      </c>
      <c r="E6873" s="4">
        <f t="shared" si="321"/>
        <v>0.79638352160710857</v>
      </c>
      <c r="F6873" s="4" cm="1">
        <f t="array" ref="F6873">MIN(IF(L$5:L$11&gt;=E6873,L$5:L$11,1))</f>
        <v>1</v>
      </c>
      <c r="G6873" s="4" cm="1">
        <f t="array" ref="G6873">MAX(IF(L$5:L$11&lt;E6873,L$5:L$11,0))</f>
        <v>0.76393202250021031</v>
      </c>
      <c r="H6873" s="4">
        <f t="shared" si="322"/>
        <v>1.4779432544583804E-2</v>
      </c>
      <c r="I6873" s="4">
        <f t="shared" si="323"/>
        <v>8.5723061141540796E-2</v>
      </c>
    </row>
    <row r="6874" spans="1:9" x14ac:dyDescent="0.25">
      <c r="A6874" s="2">
        <v>25903</v>
      </c>
      <c r="B6874" s="3">
        <v>87.470001220703097</v>
      </c>
      <c r="C6874" s="3">
        <f>MAX(B$2:B6874)</f>
        <v>108.370002746582</v>
      </c>
      <c r="D6874" s="3">
        <f>MIN(B$2:B6874)</f>
        <v>4.4000000953674299</v>
      </c>
      <c r="E6874" s="4">
        <f t="shared" si="321"/>
        <v>0.7989804655868713</v>
      </c>
      <c r="F6874" s="4" cm="1">
        <f t="array" ref="F6874">MIN(IF(L$5:L$11&gt;=E6874,L$5:L$11,1))</f>
        <v>1</v>
      </c>
      <c r="G6874" s="4" cm="1">
        <f t="array" ref="G6874">MAX(IF(L$5:L$11&lt;E6874,L$5:L$11,0))</f>
        <v>0.76393202250021031</v>
      </c>
      <c r="H6874" s="4">
        <f t="shared" si="322"/>
        <v>3.0963793797063044E-3</v>
      </c>
      <c r="I6874" s="4">
        <f t="shared" si="323"/>
        <v>0.13746675618859475</v>
      </c>
    </row>
    <row r="6875" spans="1:9" x14ac:dyDescent="0.25">
      <c r="A6875" s="2">
        <v>25904</v>
      </c>
      <c r="B6875" s="3">
        <v>88.480003356933594</v>
      </c>
      <c r="C6875" s="3">
        <f>MAX(B$2:B6875)</f>
        <v>108.370002746582</v>
      </c>
      <c r="D6875" s="3">
        <f>MIN(B$2:B6875)</f>
        <v>4.4000000953674299</v>
      </c>
      <c r="E6875" s="4">
        <f t="shared" si="321"/>
        <v>0.80869482656095659</v>
      </c>
      <c r="F6875" s="4" cm="1">
        <f t="array" ref="F6875">MIN(IF(L$5:L$11&gt;=E6875,L$5:L$11,1))</f>
        <v>1</v>
      </c>
      <c r="G6875" s="4" cm="1">
        <f t="array" ref="G6875">MAX(IF(L$5:L$11&lt;E6875,L$5:L$11,0))</f>
        <v>0.76393202250021031</v>
      </c>
      <c r="H6875" s="4">
        <f t="shared" si="322"/>
        <v>1.1546840312509854E-2</v>
      </c>
      <c r="I6875" s="4">
        <f t="shared" si="323"/>
        <v>0.14846758742062854</v>
      </c>
    </row>
    <row r="6876" spans="1:9" x14ac:dyDescent="0.25">
      <c r="A6876" s="2">
        <v>25905</v>
      </c>
      <c r="B6876" s="3">
        <v>88.900001525878906</v>
      </c>
      <c r="C6876" s="3">
        <f>MAX(B$2:B6876)</f>
        <v>108.370002746582</v>
      </c>
      <c r="D6876" s="3">
        <f>MIN(B$2:B6876)</f>
        <v>4.4000000953674299</v>
      </c>
      <c r="E6876" s="4">
        <f t="shared" si="321"/>
        <v>0.81273443566199954</v>
      </c>
      <c r="F6876" s="4" cm="1">
        <f t="array" ref="F6876">MIN(IF(L$5:L$11&gt;=E6876,L$5:L$11,1))</f>
        <v>1</v>
      </c>
      <c r="G6876" s="4" cm="1">
        <f t="array" ref="G6876">MAX(IF(L$5:L$11&lt;E6876,L$5:L$11,0))</f>
        <v>0.76393202250021031</v>
      </c>
      <c r="H6876" s="4">
        <f t="shared" si="322"/>
        <v>4.7468145683835505E-3</v>
      </c>
      <c r="I6876" s="4">
        <f t="shared" si="323"/>
        <v>0.18961828086482491</v>
      </c>
    </row>
    <row r="6877" spans="1:9" x14ac:dyDescent="0.25">
      <c r="A6877" s="2">
        <v>25906</v>
      </c>
      <c r="B6877" s="3">
        <v>89.459999084472599</v>
      </c>
      <c r="C6877" s="3">
        <f>MAX(B$2:B6877)</f>
        <v>108.370002746582</v>
      </c>
      <c r="D6877" s="3">
        <f>MIN(B$2:B6877)</f>
        <v>4.4000000953674299</v>
      </c>
      <c r="E6877" s="4">
        <f t="shared" si="321"/>
        <v>0.81812058113005637</v>
      </c>
      <c r="F6877" s="4" cm="1">
        <f t="array" ref="F6877">MIN(IF(L$5:L$11&gt;=E6877,L$5:L$11,1))</f>
        <v>1</v>
      </c>
      <c r="G6877" s="4" cm="1">
        <f t="array" ref="G6877">MAX(IF(L$5:L$11&lt;E6877,L$5:L$11,0))</f>
        <v>0.76393202250021031</v>
      </c>
      <c r="H6877" s="4">
        <f t="shared" si="322"/>
        <v>6.2991850279179307E-3</v>
      </c>
      <c r="I6877" s="4">
        <f t="shared" si="323"/>
        <v>0.20673033961936965</v>
      </c>
    </row>
    <row r="6878" spans="1:9" x14ac:dyDescent="0.25">
      <c r="A6878" s="2">
        <v>25909</v>
      </c>
      <c r="B6878" s="3">
        <v>89.940002441406193</v>
      </c>
      <c r="C6878" s="3">
        <f>MAX(B$2:B6878)</f>
        <v>108.370002746582</v>
      </c>
      <c r="D6878" s="3">
        <f>MIN(B$2:B6878)</f>
        <v>4.4000000953674299</v>
      </c>
      <c r="E6878" s="4">
        <f t="shared" si="321"/>
        <v>0.82273732966034019</v>
      </c>
      <c r="F6878" s="4" cm="1">
        <f t="array" ref="F6878">MIN(IF(L$5:L$11&gt;=E6878,L$5:L$11,1))</f>
        <v>1</v>
      </c>
      <c r="G6878" s="4" cm="1">
        <f t="array" ref="G6878">MAX(IF(L$5:L$11&lt;E6878,L$5:L$11,0))</f>
        <v>0.76393202250021031</v>
      </c>
      <c r="H6878" s="4">
        <f t="shared" si="322"/>
        <v>5.3655640716063768E-3</v>
      </c>
      <c r="I6878" s="4">
        <f t="shared" si="323"/>
        <v>0.2295464179587608</v>
      </c>
    </row>
    <row r="6879" spans="1:9" x14ac:dyDescent="0.25">
      <c r="A6879" s="2">
        <v>25910</v>
      </c>
      <c r="B6879" s="3">
        <v>89.470001220703097</v>
      </c>
      <c r="C6879" s="3">
        <f>MAX(B$2:B6879)</f>
        <v>108.370002746582</v>
      </c>
      <c r="D6879" s="3">
        <f>MIN(B$2:B6879)</f>
        <v>4.4000000953674299</v>
      </c>
      <c r="E6879" s="4">
        <f t="shared" si="321"/>
        <v>0.81821678326505154</v>
      </c>
      <c r="F6879" s="4" cm="1">
        <f t="array" ref="F6879">MIN(IF(L$5:L$11&gt;=E6879,L$5:L$11,1))</f>
        <v>1</v>
      </c>
      <c r="G6879" s="4" cm="1">
        <f t="array" ref="G6879">MAX(IF(L$5:L$11&lt;E6879,L$5:L$11,0))</f>
        <v>0.76393202250021031</v>
      </c>
      <c r="H6879" s="4">
        <f t="shared" si="322"/>
        <v>-5.2257194568045007E-3</v>
      </c>
      <c r="I6879" s="4">
        <f t="shared" si="323"/>
        <v>0.2491032785680653</v>
      </c>
    </row>
    <row r="6880" spans="1:9" x14ac:dyDescent="0.25">
      <c r="A6880" s="2">
        <v>25911</v>
      </c>
      <c r="B6880" s="3">
        <v>89.540000915527301</v>
      </c>
      <c r="C6880" s="3">
        <f>MAX(B$2:B6880)</f>
        <v>108.370002746582</v>
      </c>
      <c r="D6880" s="3">
        <f>MIN(B$2:B6880)</f>
        <v>4.4000000953674299</v>
      </c>
      <c r="E6880" s="4">
        <f t="shared" si="321"/>
        <v>0.81889005144855853</v>
      </c>
      <c r="F6880" s="4" cm="1">
        <f t="array" ref="F6880">MIN(IF(L$5:L$11&gt;=E6880,L$5:L$11,1))</f>
        <v>1</v>
      </c>
      <c r="G6880" s="4" cm="1">
        <f t="array" ref="G6880">MAX(IF(L$5:L$11&lt;E6880,L$5:L$11,0))</f>
        <v>0.76393202250021031</v>
      </c>
      <c r="H6880" s="4">
        <f t="shared" si="322"/>
        <v>7.8238173543243583E-4</v>
      </c>
      <c r="I6880" s="4">
        <f t="shared" si="323"/>
        <v>0.22995393674218095</v>
      </c>
    </row>
    <row r="6881" spans="1:9" x14ac:dyDescent="0.25">
      <c r="A6881" s="2">
        <v>25912</v>
      </c>
      <c r="B6881" s="3">
        <v>89.919998168945298</v>
      </c>
      <c r="C6881" s="3">
        <f>MAX(B$2:B6881)</f>
        <v>108.370002746582</v>
      </c>
      <c r="D6881" s="3">
        <f>MIN(B$2:B6881)</f>
        <v>4.4000000953674299</v>
      </c>
      <c r="E6881" s="4">
        <f t="shared" si="321"/>
        <v>0.82254492539035085</v>
      </c>
      <c r="F6881" s="4" cm="1">
        <f t="array" ref="F6881">MIN(IF(L$5:L$11&gt;=E6881,L$5:L$11,1))</f>
        <v>1</v>
      </c>
      <c r="G6881" s="4" cm="1">
        <f t="array" ref="G6881">MAX(IF(L$5:L$11&lt;E6881,L$5:L$11,0))</f>
        <v>0.76393202250021031</v>
      </c>
      <c r="H6881" s="4">
        <f t="shared" si="322"/>
        <v>4.2438826170718702E-3</v>
      </c>
      <c r="I6881" s="4">
        <f t="shared" si="323"/>
        <v>0.23280594653460437</v>
      </c>
    </row>
    <row r="6882" spans="1:9" x14ac:dyDescent="0.25">
      <c r="A6882" s="2">
        <v>25913</v>
      </c>
      <c r="B6882" s="3">
        <v>90.260002136230398</v>
      </c>
      <c r="C6882" s="3">
        <f>MAX(B$2:B6882)</f>
        <v>108.370002746582</v>
      </c>
      <c r="D6882" s="3">
        <f>MIN(B$2:B6882)</f>
        <v>4.4000000953674299</v>
      </c>
      <c r="E6882" s="4">
        <f t="shared" si="321"/>
        <v>0.82581513755361968</v>
      </c>
      <c r="F6882" s="4" cm="1">
        <f t="array" ref="F6882">MIN(IF(L$5:L$11&gt;=E6882,L$5:L$11,1))</f>
        <v>1</v>
      </c>
      <c r="G6882" s="4" cm="1">
        <f t="array" ref="G6882">MAX(IF(L$5:L$11&lt;E6882,L$5:L$11,0))</f>
        <v>0.76393202250021031</v>
      </c>
      <c r="H6882" s="4">
        <f t="shared" si="322"/>
        <v>3.7811829871958746E-3</v>
      </c>
      <c r="I6882" s="4">
        <f t="shared" si="323"/>
        <v>0.2482882410012292</v>
      </c>
    </row>
    <row r="6883" spans="1:9" x14ac:dyDescent="0.25">
      <c r="A6883" s="2">
        <v>25916</v>
      </c>
      <c r="B6883" s="3">
        <v>89.800003051757798</v>
      </c>
      <c r="C6883" s="3">
        <f>MAX(B$2:B6883)</f>
        <v>108.370002746582</v>
      </c>
      <c r="D6883" s="3">
        <f>MIN(B$2:B6883)</f>
        <v>4.4000000953674299</v>
      </c>
      <c r="E6883" s="4">
        <f t="shared" si="321"/>
        <v>0.8213907932933262</v>
      </c>
      <c r="F6883" s="4" cm="1">
        <f t="array" ref="F6883">MIN(IF(L$5:L$11&gt;=E6883,L$5:L$11,1))</f>
        <v>1</v>
      </c>
      <c r="G6883" s="4" cm="1">
        <f t="array" ref="G6883">MAX(IF(L$5:L$11&lt;E6883,L$5:L$11,0))</f>
        <v>0.76393202250021031</v>
      </c>
      <c r="H6883" s="4">
        <f t="shared" si="322"/>
        <v>-5.0963779479897831E-3</v>
      </c>
      <c r="I6883" s="4">
        <f t="shared" si="323"/>
        <v>0.26214108202568265</v>
      </c>
    </row>
    <row r="6884" spans="1:9" x14ac:dyDescent="0.25">
      <c r="A6884" s="2">
        <v>25917</v>
      </c>
      <c r="B6884" s="3">
        <v>89.660003662109304</v>
      </c>
      <c r="C6884" s="3">
        <f>MAX(B$2:B6884)</f>
        <v>108.370002746582</v>
      </c>
      <c r="D6884" s="3">
        <f>MIN(B$2:B6884)</f>
        <v>4.4000000953674299</v>
      </c>
      <c r="E6884" s="4">
        <f t="shared" si="321"/>
        <v>0.82004425692631133</v>
      </c>
      <c r="F6884" s="4" cm="1">
        <f t="array" ref="F6884">MIN(IF(L$5:L$11&gt;=E6884,L$5:L$11,1))</f>
        <v>1</v>
      </c>
      <c r="G6884" s="4" cm="1">
        <f t="array" ref="G6884">MAX(IF(L$5:L$11&lt;E6884,L$5:L$11,0))</f>
        <v>0.76393202250021031</v>
      </c>
      <c r="H6884" s="4">
        <f t="shared" si="322"/>
        <v>-1.5590131947746944E-3</v>
      </c>
      <c r="I6884" s="4">
        <f t="shared" si="323"/>
        <v>0.24339925898321846</v>
      </c>
    </row>
    <row r="6885" spans="1:9" x14ac:dyDescent="0.25">
      <c r="A6885" s="2">
        <v>25918</v>
      </c>
      <c r="B6885" s="3">
        <v>89.720001220703097</v>
      </c>
      <c r="C6885" s="3">
        <f>MAX(B$2:B6885)</f>
        <v>108.370002746582</v>
      </c>
      <c r="D6885" s="3">
        <f>MIN(B$2:B6885)</f>
        <v>4.4000000953674299</v>
      </c>
      <c r="E6885" s="4">
        <f t="shared" si="321"/>
        <v>0.82062132297482404</v>
      </c>
      <c r="F6885" s="4" cm="1">
        <f t="array" ref="F6885">MIN(IF(L$5:L$11&gt;=E6885,L$5:L$11,1))</f>
        <v>1</v>
      </c>
      <c r="G6885" s="4" cm="1">
        <f t="array" ref="G6885">MAX(IF(L$5:L$11&lt;E6885,L$5:L$11,0))</f>
        <v>0.76393202250021031</v>
      </c>
      <c r="H6885" s="4">
        <f t="shared" si="322"/>
        <v>6.691674787333568E-4</v>
      </c>
      <c r="I6885" s="4">
        <f t="shared" si="323"/>
        <v>0.23769523939836784</v>
      </c>
    </row>
    <row r="6886" spans="1:9" x14ac:dyDescent="0.25">
      <c r="A6886" s="2">
        <v>25919</v>
      </c>
      <c r="B6886" s="3">
        <v>90.040000915527301</v>
      </c>
      <c r="C6886" s="3">
        <f>MAX(B$2:B6886)</f>
        <v>108.370002746582</v>
      </c>
      <c r="D6886" s="3">
        <f>MIN(B$2:B6886)</f>
        <v>4.4000000953674299</v>
      </c>
      <c r="E6886" s="4">
        <f t="shared" si="321"/>
        <v>0.82369913086810365</v>
      </c>
      <c r="F6886" s="4" cm="1">
        <f t="array" ref="F6886">MIN(IF(L$5:L$11&gt;=E6886,L$5:L$11,1))</f>
        <v>1</v>
      </c>
      <c r="G6886" s="4" cm="1">
        <f t="array" ref="G6886">MAX(IF(L$5:L$11&lt;E6886,L$5:L$11,0))</f>
        <v>0.76393202250021031</v>
      </c>
      <c r="H6886" s="4">
        <f t="shared" si="322"/>
        <v>3.5666483556664463E-3</v>
      </c>
      <c r="I6886" s="4">
        <f t="shared" si="323"/>
        <v>0.24013973040737488</v>
      </c>
    </row>
    <row r="6887" spans="1:9" x14ac:dyDescent="0.25">
      <c r="A6887" s="2">
        <v>25920</v>
      </c>
      <c r="B6887" s="3">
        <v>90.220001220703097</v>
      </c>
      <c r="C6887" s="3">
        <f>MAX(B$2:B6887)</f>
        <v>108.370002746582</v>
      </c>
      <c r="D6887" s="3">
        <f>MIN(B$2:B6887)</f>
        <v>4.4000000953674299</v>
      </c>
      <c r="E6887" s="4">
        <f t="shared" si="321"/>
        <v>0.82543040239436904</v>
      </c>
      <c r="F6887" s="4" cm="1">
        <f t="array" ref="F6887">MIN(IF(L$5:L$11&gt;=E6887,L$5:L$11,1))</f>
        <v>1</v>
      </c>
      <c r="G6887" s="4" cm="1">
        <f t="array" ref="G6887">MAX(IF(L$5:L$11&lt;E6887,L$5:L$11,0))</f>
        <v>0.76393202250021031</v>
      </c>
      <c r="H6887" s="4">
        <f t="shared" si="322"/>
        <v>1.9991148750060361E-3</v>
      </c>
      <c r="I6887" s="4">
        <f t="shared" si="323"/>
        <v>0.2531775338649927</v>
      </c>
    </row>
    <row r="6888" spans="1:9" x14ac:dyDescent="0.25">
      <c r="A6888" s="2">
        <v>25923</v>
      </c>
      <c r="B6888" s="3">
        <v>89.940002441406193</v>
      </c>
      <c r="C6888" s="3">
        <f>MAX(B$2:B6888)</f>
        <v>108.370002746582</v>
      </c>
      <c r="D6888" s="3">
        <f>MIN(B$2:B6888)</f>
        <v>4.4000000953674299</v>
      </c>
      <c r="E6888" s="4">
        <f t="shared" si="321"/>
        <v>0.82273732966034019</v>
      </c>
      <c r="F6888" s="4" cm="1">
        <f t="array" ref="F6888">MIN(IF(L$5:L$11&gt;=E6888,L$5:L$11,1))</f>
        <v>1</v>
      </c>
      <c r="G6888" s="4" cm="1">
        <f t="array" ref="G6888">MAX(IF(L$5:L$11&lt;E6888,L$5:L$11,0))</f>
        <v>0.76393202250021031</v>
      </c>
      <c r="H6888" s="4">
        <f t="shared" si="322"/>
        <v>-3.1035111450724573E-3</v>
      </c>
      <c r="I6888" s="4">
        <f t="shared" si="323"/>
        <v>0.26051131773776276</v>
      </c>
    </row>
    <row r="6889" spans="1:9" x14ac:dyDescent="0.25">
      <c r="A6889" s="2">
        <v>25924</v>
      </c>
      <c r="B6889" s="3">
        <v>90.040000915527301</v>
      </c>
      <c r="C6889" s="3">
        <f>MAX(B$2:B6889)</f>
        <v>108.370002746582</v>
      </c>
      <c r="D6889" s="3">
        <f>MIN(B$2:B6889)</f>
        <v>4.4000000953674299</v>
      </c>
      <c r="E6889" s="4">
        <f t="shared" si="321"/>
        <v>0.82369913086810365</v>
      </c>
      <c r="F6889" s="4" cm="1">
        <f t="array" ref="F6889">MIN(IF(L$5:L$11&gt;=E6889,L$5:L$11,1))</f>
        <v>1</v>
      </c>
      <c r="G6889" s="4" cm="1">
        <f t="array" ref="G6889">MAX(IF(L$5:L$11&lt;E6889,L$5:L$11,0))</f>
        <v>0.76393202250021031</v>
      </c>
      <c r="H6889" s="4">
        <f t="shared" si="322"/>
        <v>1.1118353503076772E-3</v>
      </c>
      <c r="I6889" s="4">
        <f t="shared" si="323"/>
        <v>0.2491032785680653</v>
      </c>
    </row>
    <row r="6890" spans="1:9" x14ac:dyDescent="0.25">
      <c r="A6890" s="2">
        <v>25925</v>
      </c>
      <c r="B6890" s="3">
        <v>90.099998474121094</v>
      </c>
      <c r="C6890" s="3">
        <f>MAX(B$2:B6890)</f>
        <v>108.370002746582</v>
      </c>
      <c r="D6890" s="3">
        <f>MIN(B$2:B6890)</f>
        <v>4.4000000953674299</v>
      </c>
      <c r="E6890" s="4">
        <f t="shared" si="321"/>
        <v>0.82427619691661635</v>
      </c>
      <c r="F6890" s="4" cm="1">
        <f t="array" ref="F6890">MIN(IF(L$5:L$11&gt;=E6890,L$5:L$11,1))</f>
        <v>1</v>
      </c>
      <c r="G6890" s="4" cm="1">
        <f t="array" ref="G6890">MAX(IF(L$5:L$11&lt;E6890,L$5:L$11,0))</f>
        <v>0.76393202250021031</v>
      </c>
      <c r="H6890" s="4">
        <f t="shared" si="322"/>
        <v>6.6634338053916942E-4</v>
      </c>
      <c r="I6890" s="4">
        <f t="shared" si="323"/>
        <v>0.2531775338649927</v>
      </c>
    </row>
    <row r="6891" spans="1:9" x14ac:dyDescent="0.25">
      <c r="A6891" s="2">
        <v>25926</v>
      </c>
      <c r="B6891" s="3">
        <v>90.610000610351506</v>
      </c>
      <c r="C6891" s="3">
        <f>MAX(B$2:B6891)</f>
        <v>108.370002746582</v>
      </c>
      <c r="D6891" s="3">
        <f>MIN(B$2:B6891)</f>
        <v>4.4000000953674299</v>
      </c>
      <c r="E6891" s="4">
        <f t="shared" si="321"/>
        <v>0.82918147847115564</v>
      </c>
      <c r="F6891" s="4" cm="1">
        <f t="array" ref="F6891">MIN(IF(L$5:L$11&gt;=E6891,L$5:L$11,1))</f>
        <v>1</v>
      </c>
      <c r="G6891" s="4" cm="1">
        <f t="array" ref="G6891">MAX(IF(L$5:L$11&lt;E6891,L$5:L$11,0))</f>
        <v>0.76393202250021031</v>
      </c>
      <c r="H6891" s="4">
        <f t="shared" si="322"/>
        <v>5.6604011639012075E-3</v>
      </c>
      <c r="I6891" s="4">
        <f t="shared" si="323"/>
        <v>0.25562202487399971</v>
      </c>
    </row>
    <row r="6892" spans="1:9" x14ac:dyDescent="0.25">
      <c r="A6892" s="2">
        <v>25930</v>
      </c>
      <c r="B6892" s="3">
        <v>91.089996337890597</v>
      </c>
      <c r="C6892" s="3">
        <f>MAX(B$2:B6892)</f>
        <v>108.370002746582</v>
      </c>
      <c r="D6892" s="3">
        <f>MIN(B$2:B6892)</f>
        <v>4.4000000953674299</v>
      </c>
      <c r="E6892" s="4">
        <f t="shared" si="321"/>
        <v>0.8337981536207113</v>
      </c>
      <c r="F6892" s="4" cm="1">
        <f t="array" ref="F6892">MIN(IF(L$5:L$11&gt;=E6892,L$5:L$11,1))</f>
        <v>1</v>
      </c>
      <c r="G6892" s="4" cm="1">
        <f t="array" ref="G6892">MAX(IF(L$5:L$11&lt;E6892,L$5:L$11,0))</f>
        <v>0.76393202250021031</v>
      </c>
      <c r="H6892" s="4">
        <f t="shared" si="322"/>
        <v>5.2973813520122981E-3</v>
      </c>
      <c r="I6892" s="4">
        <f t="shared" si="323"/>
        <v>0.276401130987804</v>
      </c>
    </row>
    <row r="6893" spans="1:9" x14ac:dyDescent="0.25">
      <c r="A6893" s="2">
        <v>25931</v>
      </c>
      <c r="B6893" s="3">
        <v>92.080001831054602</v>
      </c>
      <c r="C6893" s="3">
        <f>MAX(B$2:B6893)</f>
        <v>108.370002746582</v>
      </c>
      <c r="D6893" s="3">
        <f>MIN(B$2:B6893)</f>
        <v>4.4000000953674299</v>
      </c>
      <c r="E6893" s="4">
        <f t="shared" si="321"/>
        <v>0.84332018370553441</v>
      </c>
      <c r="F6893" s="4" cm="1">
        <f t="array" ref="F6893">MIN(IF(L$5:L$11&gt;=E6893,L$5:L$11,1))</f>
        <v>1</v>
      </c>
      <c r="G6893" s="4" cm="1">
        <f t="array" ref="G6893">MAX(IF(L$5:L$11&lt;E6893,L$5:L$11,0))</f>
        <v>0.76393202250021031</v>
      </c>
      <c r="H6893" s="4">
        <f t="shared" si="322"/>
        <v>1.0868432681583107E-2</v>
      </c>
      <c r="I6893" s="4">
        <f t="shared" si="323"/>
        <v>0.29595768075135576</v>
      </c>
    </row>
    <row r="6894" spans="1:9" x14ac:dyDescent="0.25">
      <c r="A6894" s="2">
        <v>25932</v>
      </c>
      <c r="B6894" s="3">
        <v>92.269996643066406</v>
      </c>
      <c r="C6894" s="3">
        <f>MAX(B$2:B6894)</f>
        <v>108.370002746582</v>
      </c>
      <c r="D6894" s="3">
        <f>MIN(B$2:B6894)</f>
        <v>4.4000000953674299</v>
      </c>
      <c r="E6894" s="4">
        <f t="shared" si="321"/>
        <v>0.84514758398606704</v>
      </c>
      <c r="F6894" s="4" cm="1">
        <f t="array" ref="F6894">MIN(IF(L$5:L$11&gt;=E6894,L$5:L$11,1))</f>
        <v>1</v>
      </c>
      <c r="G6894" s="4" cm="1">
        <f t="array" ref="G6894">MAX(IF(L$5:L$11&lt;E6894,L$5:L$11,0))</f>
        <v>0.76393202250021031</v>
      </c>
      <c r="H6894" s="4">
        <f t="shared" si="322"/>
        <v>2.0633667271250378E-3</v>
      </c>
      <c r="I6894" s="4">
        <f t="shared" si="323"/>
        <v>0.33629364747446455</v>
      </c>
    </row>
    <row r="6895" spans="1:9" x14ac:dyDescent="0.25">
      <c r="A6895" s="2">
        <v>25933</v>
      </c>
      <c r="B6895" s="3">
        <v>92.150001525878906</v>
      </c>
      <c r="C6895" s="3">
        <f>MAX(B$2:B6895)</f>
        <v>108.370002746582</v>
      </c>
      <c r="D6895" s="3">
        <f>MIN(B$2:B6895)</f>
        <v>4.4000000953674299</v>
      </c>
      <c r="E6895" s="4">
        <f t="shared" si="321"/>
        <v>0.8439934518890424</v>
      </c>
      <c r="F6895" s="4" cm="1">
        <f t="array" ref="F6895">MIN(IF(L$5:L$11&gt;=E6895,L$5:L$11,1))</f>
        <v>1</v>
      </c>
      <c r="G6895" s="4" cm="1">
        <f t="array" ref="G6895">MAX(IF(L$5:L$11&lt;E6895,L$5:L$11,0))</f>
        <v>0.76393202250021031</v>
      </c>
      <c r="H6895" s="4">
        <f t="shared" si="322"/>
        <v>-1.3004781787484543E-3</v>
      </c>
      <c r="I6895" s="4">
        <f t="shared" si="323"/>
        <v>0.34403463928490297</v>
      </c>
    </row>
    <row r="6896" spans="1:9" x14ac:dyDescent="0.25">
      <c r="A6896" s="2">
        <v>25937</v>
      </c>
      <c r="B6896" s="3">
        <v>91.150001525878906</v>
      </c>
      <c r="C6896" s="3">
        <f>MAX(B$2:B6896)</f>
        <v>108.370002746582</v>
      </c>
      <c r="D6896" s="3">
        <f>MIN(B$2:B6896)</f>
        <v>4.4000000953674299</v>
      </c>
      <c r="E6896" s="4">
        <f t="shared" si="321"/>
        <v>0.83437529304995228</v>
      </c>
      <c r="F6896" s="4" cm="1">
        <f t="array" ref="F6896">MIN(IF(L$5:L$11&gt;=E6896,L$5:L$11,1))</f>
        <v>1</v>
      </c>
      <c r="G6896" s="4" cm="1">
        <f t="array" ref="G6896">MAX(IF(L$5:L$11&lt;E6896,L$5:L$11,0))</f>
        <v>0.76393202250021031</v>
      </c>
      <c r="H6896" s="4">
        <f t="shared" si="322"/>
        <v>-1.0851871768218779E-2</v>
      </c>
      <c r="I6896" s="4">
        <f t="shared" si="323"/>
        <v>0.33914565726689222</v>
      </c>
    </row>
    <row r="6897" spans="1:9" x14ac:dyDescent="0.25">
      <c r="A6897" s="2">
        <v>25938</v>
      </c>
      <c r="B6897" s="3">
        <v>91.800003051757798</v>
      </c>
      <c r="C6897" s="3">
        <f>MAX(B$2:B6897)</f>
        <v>108.370002746582</v>
      </c>
      <c r="D6897" s="3">
        <f>MIN(B$2:B6897)</f>
        <v>4.4000000953674299</v>
      </c>
      <c r="E6897" s="4">
        <f t="shared" si="321"/>
        <v>0.84062711097150644</v>
      </c>
      <c r="F6897" s="4" cm="1">
        <f t="array" ref="F6897">MIN(IF(L$5:L$11&gt;=E6897,L$5:L$11,1))</f>
        <v>1</v>
      </c>
      <c r="G6897" s="4" cm="1">
        <f t="array" ref="G6897">MAX(IF(L$5:L$11&lt;E6897,L$5:L$11,0))</f>
        <v>0.76393202250021031</v>
      </c>
      <c r="H6897" s="4">
        <f t="shared" si="322"/>
        <v>7.1311191990968137E-3</v>
      </c>
      <c r="I6897" s="4">
        <f t="shared" si="323"/>
        <v>0.29840248260611602</v>
      </c>
    </row>
    <row r="6898" spans="1:9" x14ac:dyDescent="0.25">
      <c r="A6898" s="2">
        <v>25939</v>
      </c>
      <c r="B6898" s="3">
        <v>92.349998474121094</v>
      </c>
      <c r="C6898" s="3">
        <f>MAX(B$2:B6898)</f>
        <v>108.370002746582</v>
      </c>
      <c r="D6898" s="3">
        <f>MIN(B$2:B6898)</f>
        <v>4.4000000953674299</v>
      </c>
      <c r="E6898" s="4">
        <f t="shared" si="321"/>
        <v>0.84591705430456898</v>
      </c>
      <c r="F6898" s="4" cm="1">
        <f t="array" ref="F6898">MIN(IF(L$5:L$11&gt;=E6898,L$5:L$11,1))</f>
        <v>1</v>
      </c>
      <c r="G6898" s="4" cm="1">
        <f t="array" ref="G6898">MAX(IF(L$5:L$11&lt;E6898,L$5:L$11,0))</f>
        <v>0.76393202250021031</v>
      </c>
      <c r="H6898" s="4">
        <f t="shared" si="322"/>
        <v>5.9912353385564998E-3</v>
      </c>
      <c r="I6898" s="4">
        <f t="shared" si="323"/>
        <v>0.32488560830477087</v>
      </c>
    </row>
    <row r="6899" spans="1:9" x14ac:dyDescent="0.25">
      <c r="A6899" s="2">
        <v>25940</v>
      </c>
      <c r="B6899" s="3">
        <v>92.379997253417898</v>
      </c>
      <c r="C6899" s="3">
        <f>MAX(B$2:B6899)</f>
        <v>108.370002746582</v>
      </c>
      <c r="D6899" s="3">
        <f>MIN(B$2:B6899)</f>
        <v>4.4000000953674299</v>
      </c>
      <c r="E6899" s="4">
        <f t="shared" si="321"/>
        <v>0.84620558732882445</v>
      </c>
      <c r="F6899" s="4" cm="1">
        <f t="array" ref="F6899">MIN(IF(L$5:L$11&gt;=E6899,L$5:L$11,1))</f>
        <v>1</v>
      </c>
      <c r="G6899" s="4" cm="1">
        <f t="array" ref="G6899">MAX(IF(L$5:L$11&lt;E6899,L$5:L$11,0))</f>
        <v>0.76393202250021031</v>
      </c>
      <c r="H6899" s="4">
        <f t="shared" si="322"/>
        <v>3.2483789704884636E-4</v>
      </c>
      <c r="I6899" s="4">
        <f t="shared" si="323"/>
        <v>0.34729416786074557</v>
      </c>
    </row>
    <row r="6900" spans="1:9" x14ac:dyDescent="0.25">
      <c r="A6900" s="2">
        <v>25941</v>
      </c>
      <c r="B6900" s="3">
        <v>92.190002441406193</v>
      </c>
      <c r="C6900" s="3">
        <f>MAX(B$2:B6900)</f>
        <v>108.370002746582</v>
      </c>
      <c r="D6900" s="3">
        <f>MIN(B$2:B6900)</f>
        <v>4.4000000953674299</v>
      </c>
      <c r="E6900" s="4">
        <f t="shared" si="321"/>
        <v>0.84437818704829282</v>
      </c>
      <c r="F6900" s="4" cm="1">
        <f t="array" ref="F6900">MIN(IF(L$5:L$11&gt;=E6900,L$5:L$11,1))</f>
        <v>1</v>
      </c>
      <c r="G6900" s="4" cm="1">
        <f t="array" ref="G6900">MAX(IF(L$5:L$11&lt;E6900,L$5:L$11,0))</f>
        <v>0.76393202250021031</v>
      </c>
      <c r="H6900" s="4">
        <f t="shared" si="322"/>
        <v>-2.0566661361821614E-3</v>
      </c>
      <c r="I6900" s="4">
        <f t="shared" si="323"/>
        <v>0.34851641336524536</v>
      </c>
    </row>
    <row r="6901" spans="1:9" x14ac:dyDescent="0.25">
      <c r="A6901" s="2">
        <v>25944</v>
      </c>
      <c r="B6901" s="3">
        <v>91.980003356933594</v>
      </c>
      <c r="C6901" s="3">
        <f>MAX(B$2:B6901)</f>
        <v>108.370002746582</v>
      </c>
      <c r="D6901" s="3">
        <f>MIN(B$2:B6901)</f>
        <v>4.4000000953674299</v>
      </c>
      <c r="E6901" s="4">
        <f t="shared" si="321"/>
        <v>0.84235838249777195</v>
      </c>
      <c r="F6901" s="4" cm="1">
        <f t="array" ref="F6901">MIN(IF(L$5:L$11&gt;=E6901,L$5:L$11,1))</f>
        <v>1</v>
      </c>
      <c r="G6901" s="4" cm="1">
        <f t="array" ref="G6901">MAX(IF(L$5:L$11&lt;E6901,L$5:L$11,0))</f>
        <v>0.76393202250021031</v>
      </c>
      <c r="H6901" s="4">
        <f t="shared" si="322"/>
        <v>-2.2778943368189086E-3</v>
      </c>
      <c r="I6901" s="4">
        <f t="shared" si="323"/>
        <v>0.34077542155481116</v>
      </c>
    </row>
    <row r="6902" spans="1:9" x14ac:dyDescent="0.25">
      <c r="A6902" s="2">
        <v>25945</v>
      </c>
      <c r="B6902" s="3">
        <v>92.720001220703097</v>
      </c>
      <c r="C6902" s="3">
        <f>MAX(B$2:B6902)</f>
        <v>108.370002746582</v>
      </c>
      <c r="D6902" s="3">
        <f>MIN(B$2:B6902)</f>
        <v>4.4000000953674299</v>
      </c>
      <c r="E6902" s="4">
        <f t="shared" si="321"/>
        <v>0.84947579949209429</v>
      </c>
      <c r="F6902" s="4" cm="1">
        <f t="array" ref="F6902">MIN(IF(L$5:L$11&gt;=E6902,L$5:L$11,1))</f>
        <v>1</v>
      </c>
      <c r="G6902" s="4" cm="1">
        <f t="array" ref="G6902">MAX(IF(L$5:L$11&lt;E6902,L$5:L$11,0))</f>
        <v>0.76393202250021031</v>
      </c>
      <c r="H6902" s="4">
        <f t="shared" si="322"/>
        <v>8.0452037047433755E-3</v>
      </c>
      <c r="I6902" s="4">
        <f t="shared" si="323"/>
        <v>0.33221939217754137</v>
      </c>
    </row>
    <row r="6903" spans="1:9" x14ac:dyDescent="0.25">
      <c r="A6903" s="2">
        <v>25946</v>
      </c>
      <c r="B6903" s="3">
        <v>92.559997558593693</v>
      </c>
      <c r="C6903" s="3">
        <f>MAX(B$2:B6903)</f>
        <v>108.370002746582</v>
      </c>
      <c r="D6903" s="3">
        <f>MIN(B$2:B6903)</f>
        <v>4.4000000953674299</v>
      </c>
      <c r="E6903" s="4">
        <f t="shared" si="321"/>
        <v>0.84793685885508996</v>
      </c>
      <c r="F6903" s="4" cm="1">
        <f t="array" ref="F6903">MIN(IF(L$5:L$11&gt;=E6903,L$5:L$11,1))</f>
        <v>1</v>
      </c>
      <c r="G6903" s="4" cm="1">
        <f t="array" ref="G6903">MAX(IF(L$5:L$11&lt;E6903,L$5:L$11,0))</f>
        <v>0.76393202250021031</v>
      </c>
      <c r="H6903" s="4">
        <f t="shared" si="322"/>
        <v>-1.7256650129732209E-3</v>
      </c>
      <c r="I6903" s="4">
        <f t="shared" si="323"/>
        <v>0.36236925438970302</v>
      </c>
    </row>
    <row r="6904" spans="1:9" x14ac:dyDescent="0.25">
      <c r="A6904" s="2">
        <v>25947</v>
      </c>
      <c r="B6904" s="3">
        <v>92.800003051757798</v>
      </c>
      <c r="C6904" s="3">
        <f>MAX(B$2:B6904)</f>
        <v>108.370002746582</v>
      </c>
      <c r="D6904" s="3">
        <f>MIN(B$2:B6904)</f>
        <v>4.4000000953674299</v>
      </c>
      <c r="E6904" s="4">
        <f t="shared" si="321"/>
        <v>0.85024526981059645</v>
      </c>
      <c r="F6904" s="4" cm="1">
        <f t="array" ref="F6904">MIN(IF(L$5:L$11&gt;=E6904,L$5:L$11,1))</f>
        <v>1</v>
      </c>
      <c r="G6904" s="4" cm="1">
        <f t="array" ref="G6904">MAX(IF(L$5:L$11&lt;E6904,L$5:L$11,0))</f>
        <v>0.76393202250021031</v>
      </c>
      <c r="H6904" s="4">
        <f t="shared" si="322"/>
        <v>2.5929721207282874E-3</v>
      </c>
      <c r="I6904" s="4">
        <f t="shared" si="323"/>
        <v>0.35585019723801586</v>
      </c>
    </row>
    <row r="6905" spans="1:9" x14ac:dyDescent="0.25">
      <c r="A6905" s="2">
        <v>25948</v>
      </c>
      <c r="B6905" s="3">
        <v>93.029998779296804</v>
      </c>
      <c r="C6905" s="3">
        <f>MAX(B$2:B6905)</f>
        <v>108.370002746582</v>
      </c>
      <c r="D6905" s="3">
        <f>MIN(B$2:B6905)</f>
        <v>4.4000000953674299</v>
      </c>
      <c r="E6905" s="4">
        <f t="shared" si="321"/>
        <v>0.85245740525037872</v>
      </c>
      <c r="F6905" s="4" cm="1">
        <f t="array" ref="F6905">MIN(IF(L$5:L$11&gt;=E6905,L$5:L$11,1))</f>
        <v>1</v>
      </c>
      <c r="G6905" s="4" cm="1">
        <f t="array" ref="G6905">MAX(IF(L$5:L$11&lt;E6905,L$5:L$11,0))</f>
        <v>0.76393202250021031</v>
      </c>
      <c r="H6905" s="4">
        <f t="shared" si="322"/>
        <v>2.4784021549086876E-3</v>
      </c>
      <c r="I6905" s="4">
        <f t="shared" si="323"/>
        <v>0.36562878296554657</v>
      </c>
    </row>
    <row r="6906" spans="1:9" x14ac:dyDescent="0.25">
      <c r="A6906" s="2">
        <v>25951</v>
      </c>
      <c r="B6906" s="3">
        <v>93.410003662109304</v>
      </c>
      <c r="C6906" s="3">
        <f>MAX(B$2:B6906)</f>
        <v>108.370002746582</v>
      </c>
      <c r="D6906" s="3">
        <f>MIN(B$2:B6906)</f>
        <v>4.4000000953674299</v>
      </c>
      <c r="E6906" s="4">
        <f t="shared" si="321"/>
        <v>0.85611235257289919</v>
      </c>
      <c r="F6906" s="4" cm="1">
        <f t="array" ref="F6906">MIN(IF(L$5:L$11&gt;=E6906,L$5:L$11,1))</f>
        <v>1</v>
      </c>
      <c r="G6906" s="4" cm="1">
        <f t="array" ref="G6906">MAX(IF(L$5:L$11&lt;E6906,L$5:L$11,0))</f>
        <v>0.76393202250021031</v>
      </c>
      <c r="H6906" s="4">
        <f t="shared" si="322"/>
        <v>4.0847563989978575E-3</v>
      </c>
      <c r="I6906" s="4">
        <f t="shared" si="323"/>
        <v>0.37499953906390071</v>
      </c>
    </row>
    <row r="6907" spans="1:9" x14ac:dyDescent="0.25">
      <c r="A6907" s="2">
        <v>25952</v>
      </c>
      <c r="B6907" s="3">
        <v>93.760002136230398</v>
      </c>
      <c r="C6907" s="3">
        <f>MAX(B$2:B6907)</f>
        <v>108.370002746582</v>
      </c>
      <c r="D6907" s="3">
        <f>MIN(B$2:B6907)</f>
        <v>4.4000000953674299</v>
      </c>
      <c r="E6907" s="4">
        <f t="shared" si="321"/>
        <v>0.85947869349043504</v>
      </c>
      <c r="F6907" s="4" cm="1">
        <f t="array" ref="F6907">MIN(IF(L$5:L$11&gt;=E6907,L$5:L$11,1))</f>
        <v>1</v>
      </c>
      <c r="G6907" s="4" cm="1">
        <f t="array" ref="G6907">MAX(IF(L$5:L$11&lt;E6907,L$5:L$11,0))</f>
        <v>0.76393202250021031</v>
      </c>
      <c r="H6907" s="4">
        <f t="shared" si="322"/>
        <v>3.7469056888932428E-3</v>
      </c>
      <c r="I6907" s="4">
        <f t="shared" si="323"/>
        <v>0.39048214437627826</v>
      </c>
    </row>
    <row r="6908" spans="1:9" x14ac:dyDescent="0.25">
      <c r="A6908" s="2">
        <v>25953</v>
      </c>
      <c r="B6908" s="3">
        <v>93.779998779296804</v>
      </c>
      <c r="C6908" s="3">
        <f>MAX(B$2:B6908)</f>
        <v>108.370002746582</v>
      </c>
      <c r="D6908" s="3">
        <f>MIN(B$2:B6908)</f>
        <v>4.4000000953674299</v>
      </c>
      <c r="E6908" s="4">
        <f t="shared" si="321"/>
        <v>0.85967102437969634</v>
      </c>
      <c r="F6908" s="4" cm="1">
        <f t="array" ref="F6908">MIN(IF(L$5:L$11&gt;=E6908,L$5:L$11,1))</f>
        <v>1</v>
      </c>
      <c r="G6908" s="4" cm="1">
        <f t="array" ref="G6908">MAX(IF(L$5:L$11&lt;E6908,L$5:L$11,0))</f>
        <v>0.76393202250021031</v>
      </c>
      <c r="H6908" s="4">
        <f t="shared" si="322"/>
        <v>2.1327477187282895E-4</v>
      </c>
      <c r="I6908" s="4">
        <f t="shared" si="323"/>
        <v>0.40474219333839911</v>
      </c>
    </row>
    <row r="6909" spans="1:9" x14ac:dyDescent="0.25">
      <c r="A6909" s="2">
        <v>25954</v>
      </c>
      <c r="B6909" s="3">
        <v>94.190002441406193</v>
      </c>
      <c r="C6909" s="3">
        <f>MAX(B$2:B6909)</f>
        <v>108.370002746582</v>
      </c>
      <c r="D6909" s="3">
        <f>MIN(B$2:B6909)</f>
        <v>4.4000000953674299</v>
      </c>
      <c r="E6909" s="4">
        <f t="shared" si="321"/>
        <v>0.86361450472647305</v>
      </c>
      <c r="F6909" s="4" cm="1">
        <f t="array" ref="F6909">MIN(IF(L$5:L$11&gt;=E6909,L$5:L$11,1))</f>
        <v>1</v>
      </c>
      <c r="G6909" s="4" cm="1">
        <f t="array" ref="G6909">MAX(IF(L$5:L$11&lt;E6909,L$5:L$11,0))</f>
        <v>0.76393202250021031</v>
      </c>
      <c r="H6909" s="4">
        <f t="shared" si="322"/>
        <v>4.3719734212654959E-3</v>
      </c>
      <c r="I6909" s="4">
        <f t="shared" si="323"/>
        <v>0.40555692005948296</v>
      </c>
    </row>
    <row r="6910" spans="1:9" x14ac:dyDescent="0.25">
      <c r="A6910" s="2">
        <v>25955</v>
      </c>
      <c r="B6910" s="3">
        <v>94.879997253417898</v>
      </c>
      <c r="C6910" s="3">
        <f>MAX(B$2:B6910)</f>
        <v>108.370002746582</v>
      </c>
      <c r="D6910" s="3">
        <f>MIN(B$2:B6910)</f>
        <v>4.4000000953674299</v>
      </c>
      <c r="E6910" s="4">
        <f t="shared" si="321"/>
        <v>0.87025098442654969</v>
      </c>
      <c r="F6910" s="4" cm="1">
        <f t="array" ref="F6910">MIN(IF(L$5:L$11&gt;=E6910,L$5:L$11,1))</f>
        <v>1</v>
      </c>
      <c r="G6910" s="4" cm="1">
        <f t="array" ref="G6910">MAX(IF(L$5:L$11&lt;E6910,L$5:L$11,0))</f>
        <v>0.76393202250021031</v>
      </c>
      <c r="H6910" s="4">
        <f t="shared" si="322"/>
        <v>7.3255631609197014E-3</v>
      </c>
      <c r="I6910" s="4">
        <f t="shared" si="323"/>
        <v>0.42226177087636357</v>
      </c>
    </row>
    <row r="6911" spans="1:9" x14ac:dyDescent="0.25">
      <c r="A6911" s="2">
        <v>25958</v>
      </c>
      <c r="B6911" s="3">
        <v>95.279998779296804</v>
      </c>
      <c r="C6911" s="3">
        <f>MAX(B$2:B6911)</f>
        <v>108.370002746582</v>
      </c>
      <c r="D6911" s="3">
        <f>MIN(B$2:B6911)</f>
        <v>4.4000000953674299</v>
      </c>
      <c r="E6911" s="4">
        <f t="shared" si="321"/>
        <v>0.87409826263833146</v>
      </c>
      <c r="F6911" s="4" cm="1">
        <f t="array" ref="F6911">MIN(IF(L$5:L$11&gt;=E6911,L$5:L$11,1))</f>
        <v>1</v>
      </c>
      <c r="G6911" s="4" cm="1">
        <f t="array" ref="G6911">MAX(IF(L$5:L$11&lt;E6911,L$5:L$11,0))</f>
        <v>0.76393202250021031</v>
      </c>
      <c r="H6911" s="4">
        <f t="shared" si="322"/>
        <v>4.2158678062620414E-3</v>
      </c>
      <c r="I6911" s="4">
        <f t="shared" si="323"/>
        <v>0.45037435001718562</v>
      </c>
    </row>
    <row r="6912" spans="1:9" x14ac:dyDescent="0.25">
      <c r="A6912" s="2">
        <v>25959</v>
      </c>
      <c r="B6912" s="3">
        <v>95.589996337890597</v>
      </c>
      <c r="C6912" s="3">
        <f>MAX(B$2:B6912)</f>
        <v>108.370002746582</v>
      </c>
      <c r="D6912" s="3">
        <f>MIN(B$2:B6912)</f>
        <v>4.4000000953674299</v>
      </c>
      <c r="E6912" s="4">
        <f t="shared" si="321"/>
        <v>0.87707986839661667</v>
      </c>
      <c r="F6912" s="4" cm="1">
        <f t="array" ref="F6912">MIN(IF(L$5:L$11&gt;=E6912,L$5:L$11,1))</f>
        <v>1</v>
      </c>
      <c r="G6912" s="4" cm="1">
        <f t="array" ref="G6912">MAX(IF(L$5:L$11&lt;E6912,L$5:L$11,0))</f>
        <v>0.76393202250021031</v>
      </c>
      <c r="H6912" s="4">
        <f t="shared" si="322"/>
        <v>3.253542848083546E-3</v>
      </c>
      <c r="I6912" s="4">
        <f t="shared" si="323"/>
        <v>0.46667168205064702</v>
      </c>
    </row>
    <row r="6913" spans="1:9" x14ac:dyDescent="0.25">
      <c r="A6913" s="2">
        <v>25960</v>
      </c>
      <c r="B6913" s="3">
        <v>94.889999389648395</v>
      </c>
      <c r="C6913" s="3">
        <f>MAX(B$2:B6913)</f>
        <v>108.370002746582</v>
      </c>
      <c r="D6913" s="3">
        <f>MIN(B$2:B6913)</f>
        <v>4.4000000953674299</v>
      </c>
      <c r="E6913" s="4">
        <f t="shared" si="321"/>
        <v>0.87034718656154486</v>
      </c>
      <c r="F6913" s="4" cm="1">
        <f t="array" ref="F6913">MIN(IF(L$5:L$11&gt;=E6913,L$5:L$11,1))</f>
        <v>1</v>
      </c>
      <c r="G6913" s="4" cm="1">
        <f t="array" ref="G6913">MAX(IF(L$5:L$11&lt;E6913,L$5:L$11,0))</f>
        <v>0.76393202250021031</v>
      </c>
      <c r="H6913" s="4">
        <f t="shared" si="322"/>
        <v>-7.3229100853593465E-3</v>
      </c>
      <c r="I6913" s="4">
        <f t="shared" si="323"/>
        <v>0.47930196672484798</v>
      </c>
    </row>
    <row r="6914" spans="1:9" x14ac:dyDescent="0.25">
      <c r="A6914" s="2">
        <v>25961</v>
      </c>
      <c r="B6914" s="3">
        <v>95.209999084472599</v>
      </c>
      <c r="C6914" s="3">
        <f>MAX(B$2:B6914)</f>
        <v>108.370002746582</v>
      </c>
      <c r="D6914" s="3">
        <f>MIN(B$2:B6914)</f>
        <v>4.4000000953674299</v>
      </c>
      <c r="E6914" s="4">
        <f t="shared" si="321"/>
        <v>0.87342499445482447</v>
      </c>
      <c r="F6914" s="4" cm="1">
        <f t="array" ref="F6914">MIN(IF(L$5:L$11&gt;=E6914,L$5:L$11,1))</f>
        <v>1</v>
      </c>
      <c r="G6914" s="4" cm="1">
        <f t="array" ref="G6914">MAX(IF(L$5:L$11&lt;E6914,L$5:L$11,0))</f>
        <v>0.76393202250021031</v>
      </c>
      <c r="H6914" s="4">
        <f t="shared" si="322"/>
        <v>3.3723226565760545E-3</v>
      </c>
      <c r="I6914" s="4">
        <f t="shared" si="323"/>
        <v>0.45078186880060578</v>
      </c>
    </row>
    <row r="6915" spans="1:9" x14ac:dyDescent="0.25">
      <c r="A6915" s="2">
        <v>25962</v>
      </c>
      <c r="B6915" s="3">
        <v>95.879997253417898</v>
      </c>
      <c r="C6915" s="3">
        <f>MAX(B$2:B6915)</f>
        <v>108.370002746582</v>
      </c>
      <c r="D6915" s="3">
        <f>MIN(B$2:B6915)</f>
        <v>4.4000000953674299</v>
      </c>
      <c r="E6915" s="4">
        <f t="shared" si="321"/>
        <v>0.87986914326563981</v>
      </c>
      <c r="F6915" s="4" cm="1">
        <f t="array" ref="F6915">MIN(IF(L$5:L$11&gt;=E6915,L$5:L$11,1))</f>
        <v>1</v>
      </c>
      <c r="G6915" s="4" cm="1">
        <f t="array" ref="G6915">MAX(IF(L$5:L$11&lt;E6915,L$5:L$11,0))</f>
        <v>0.76393202250021031</v>
      </c>
      <c r="H6915" s="4">
        <f t="shared" si="322"/>
        <v>7.0370567733213374E-3</v>
      </c>
      <c r="I6915" s="4">
        <f t="shared" si="323"/>
        <v>0.46381967225822363</v>
      </c>
    </row>
    <row r="6916" spans="1:9" x14ac:dyDescent="0.25">
      <c r="A6916" s="2">
        <v>25965</v>
      </c>
      <c r="B6916" s="3">
        <v>96.419998168945298</v>
      </c>
      <c r="C6916" s="3">
        <f>MAX(B$2:B6916)</f>
        <v>108.370002746582</v>
      </c>
      <c r="D6916" s="3">
        <f>MIN(B$2:B6916)</f>
        <v>4.4000000953674299</v>
      </c>
      <c r="E6916" s="4">
        <f t="shared" ref="E6916:E6979" si="324">(B6916-D6916)/(C6916-D6916)</f>
        <v>0.88506295784443645</v>
      </c>
      <c r="F6916" s="4" cm="1">
        <f t="array" ref="F6916">MIN(IF(L$5:L$11&gt;=E6916,L$5:L$11,1))</f>
        <v>1</v>
      </c>
      <c r="G6916" s="4" cm="1">
        <f t="array" ref="G6916">MAX(IF(L$5:L$11&lt;E6916,L$5:L$11,0))</f>
        <v>0.76393202250021031</v>
      </c>
      <c r="H6916" s="4">
        <f t="shared" si="322"/>
        <v>5.6320497600781394E-3</v>
      </c>
      <c r="I6916" s="4">
        <f t="shared" si="323"/>
        <v>0.49111752467796183</v>
      </c>
    </row>
    <row r="6917" spans="1:9" x14ac:dyDescent="0.25">
      <c r="A6917" s="2">
        <v>25966</v>
      </c>
      <c r="B6917" s="3">
        <v>96.430000305175696</v>
      </c>
      <c r="C6917" s="3">
        <f>MAX(B$2:B6917)</f>
        <v>108.370002746582</v>
      </c>
      <c r="D6917" s="3">
        <f>MIN(B$2:B6917)</f>
        <v>4.4000000953674299</v>
      </c>
      <c r="E6917" s="4">
        <f t="shared" si="324"/>
        <v>0.88515915997943062</v>
      </c>
      <c r="F6917" s="4" cm="1">
        <f t="array" ref="F6917">MIN(IF(L$5:L$11&gt;=E6917,L$5:L$11,1))</f>
        <v>1</v>
      </c>
      <c r="G6917" s="4" cm="1">
        <f t="array" ref="G6917">MAX(IF(L$5:L$11&lt;E6917,L$5:L$11,0))</f>
        <v>0.76393202250021031</v>
      </c>
      <c r="H6917" s="4">
        <f t="shared" ref="H6917:H6980" si="325">B6917/B6916-1</f>
        <v>1.0373508006988885E-4</v>
      </c>
      <c r="I6917" s="4">
        <f t="shared" ref="I6917:I6980" si="326">IF(E6916=0,0,(E6916-G6916)/(F6916-G6916))</f>
        <v>0.51311887629627384</v>
      </c>
    </row>
    <row r="6918" spans="1:9" x14ac:dyDescent="0.25">
      <c r="A6918" s="2">
        <v>25967</v>
      </c>
      <c r="B6918" s="3">
        <v>96.629997253417898</v>
      </c>
      <c r="C6918" s="3">
        <f>MAX(B$2:B6918)</f>
        <v>108.370002746582</v>
      </c>
      <c r="D6918" s="3">
        <f>MIN(B$2:B6918)</f>
        <v>4.4000000953674299</v>
      </c>
      <c r="E6918" s="4">
        <f t="shared" si="324"/>
        <v>0.88708276239495742</v>
      </c>
      <c r="F6918" s="4" cm="1">
        <f t="array" ref="F6918">MIN(IF(L$5:L$11&gt;=E6918,L$5:L$11,1))</f>
        <v>1</v>
      </c>
      <c r="G6918" s="4" cm="1">
        <f t="array" ref="G6918">MAX(IF(L$5:L$11&lt;E6918,L$5:L$11,0))</f>
        <v>0.76393202250021031</v>
      </c>
      <c r="H6918" s="4">
        <f t="shared" si="325"/>
        <v>2.0740116935524799E-3</v>
      </c>
      <c r="I6918" s="4">
        <f t="shared" si="326"/>
        <v>0.51352639507968978</v>
      </c>
    </row>
    <row r="6919" spans="1:9" x14ac:dyDescent="0.25">
      <c r="A6919" s="2">
        <v>25968</v>
      </c>
      <c r="B6919" s="3">
        <v>96.620002746582003</v>
      </c>
      <c r="C6919" s="3">
        <f>MAX(B$2:B6919)</f>
        <v>108.370002746582</v>
      </c>
      <c r="D6919" s="3">
        <f>MIN(B$2:B6919)</f>
        <v>4.4000000953674299</v>
      </c>
      <c r="E6919" s="4">
        <f t="shared" si="324"/>
        <v>0.88698663364069141</v>
      </c>
      <c r="F6919" s="4" cm="1">
        <f t="array" ref="F6919">MIN(IF(L$5:L$11&gt;=E6919,L$5:L$11,1))</f>
        <v>1</v>
      </c>
      <c r="G6919" s="4" cm="1">
        <f t="array" ref="G6919">MAX(IF(L$5:L$11&lt;E6919,L$5:L$11,0))</f>
        <v>0.76393202250021031</v>
      </c>
      <c r="H6919" s="4">
        <f t="shared" si="325"/>
        <v>-1.0343068529417021E-4</v>
      </c>
      <c r="I6919" s="4">
        <f t="shared" si="326"/>
        <v>0.52167490567354413</v>
      </c>
    </row>
    <row r="6920" spans="1:9" x14ac:dyDescent="0.25">
      <c r="A6920" s="2">
        <v>25969</v>
      </c>
      <c r="B6920" s="3">
        <v>96.930000305175696</v>
      </c>
      <c r="C6920" s="3">
        <f>MAX(B$2:B6920)</f>
        <v>108.370002746582</v>
      </c>
      <c r="D6920" s="3">
        <f>MIN(B$2:B6920)</f>
        <v>4.4000000953674299</v>
      </c>
      <c r="E6920" s="4">
        <f t="shared" si="324"/>
        <v>0.88996823939897562</v>
      </c>
      <c r="F6920" s="4" cm="1">
        <f t="array" ref="F6920">MIN(IF(L$5:L$11&gt;=E6920,L$5:L$11,1))</f>
        <v>1</v>
      </c>
      <c r="G6920" s="4" cm="1">
        <f t="array" ref="G6920">MAX(IF(L$5:L$11&lt;E6920,L$5:L$11,0))</f>
        <v>0.76393202250021031</v>
      </c>
      <c r="H6920" s="4">
        <f t="shared" si="325"/>
        <v>3.2084200970969867E-3</v>
      </c>
      <c r="I6920" s="4">
        <f t="shared" si="326"/>
        <v>0.52126769773588089</v>
      </c>
    </row>
    <row r="6921" spans="1:9" x14ac:dyDescent="0.25">
      <c r="A6921" s="2">
        <v>25972</v>
      </c>
      <c r="B6921" s="3">
        <v>97.449996948242102</v>
      </c>
      <c r="C6921" s="3">
        <f>MAX(B$2:B6921)</f>
        <v>108.370002746582</v>
      </c>
      <c r="D6921" s="3">
        <f>MIN(B$2:B6921)</f>
        <v>4.4000000953674299</v>
      </c>
      <c r="E6921" s="4">
        <f t="shared" si="324"/>
        <v>0.89496964970778203</v>
      </c>
      <c r="F6921" s="4" cm="1">
        <f t="array" ref="F6921">MIN(IF(L$5:L$11&gt;=E6921,L$5:L$11,1))</f>
        <v>1</v>
      </c>
      <c r="G6921" s="4" cm="1">
        <f t="array" ref="G6921">MAX(IF(L$5:L$11&lt;E6921,L$5:L$11,0))</f>
        <v>0.76393202250021031</v>
      </c>
      <c r="H6921" s="4">
        <f t="shared" si="325"/>
        <v>5.3646615230500405E-3</v>
      </c>
      <c r="I6921" s="4">
        <f t="shared" si="326"/>
        <v>0.53389798241007758</v>
      </c>
    </row>
    <row r="6922" spans="1:9" x14ac:dyDescent="0.25">
      <c r="A6922" s="2">
        <v>25973</v>
      </c>
      <c r="B6922" s="3">
        <v>97.510002136230398</v>
      </c>
      <c r="C6922" s="3">
        <f>MAX(B$2:B6922)</f>
        <v>108.370002746582</v>
      </c>
      <c r="D6922" s="3">
        <f>MIN(B$2:B6922)</f>
        <v>4.4000000953674299</v>
      </c>
      <c r="E6922" s="4">
        <f t="shared" si="324"/>
        <v>0.8955467891370229</v>
      </c>
      <c r="F6922" s="4" cm="1">
        <f t="array" ref="F6922">MIN(IF(L$5:L$11&gt;=E6922,L$5:L$11,1))</f>
        <v>1</v>
      </c>
      <c r="G6922" s="4" cm="1">
        <f t="array" ref="G6922">MAX(IF(L$5:L$11&lt;E6922,L$5:L$11,0))</f>
        <v>0.76393202250021031</v>
      </c>
      <c r="H6922" s="4">
        <f t="shared" si="325"/>
        <v>6.1575361587928867E-4</v>
      </c>
      <c r="I6922" s="4">
        <f t="shared" si="326"/>
        <v>0.55508429646154978</v>
      </c>
    </row>
    <row r="6923" spans="1:9" x14ac:dyDescent="0.25">
      <c r="A6923" s="2">
        <v>25974</v>
      </c>
      <c r="B6923" s="3">
        <v>97.389999389648395</v>
      </c>
      <c r="C6923" s="3">
        <f>MAX(B$2:B6923)</f>
        <v>108.370002746582</v>
      </c>
      <c r="D6923" s="3">
        <f>MIN(B$2:B6923)</f>
        <v>4.4000000953674299</v>
      </c>
      <c r="E6923" s="4">
        <f t="shared" si="324"/>
        <v>0.8943925836592701</v>
      </c>
      <c r="F6923" s="4" cm="1">
        <f t="array" ref="F6923">MIN(IF(L$5:L$11&gt;=E6923,L$5:L$11,1))</f>
        <v>1</v>
      </c>
      <c r="G6923" s="4" cm="1">
        <f t="array" ref="G6923">MAX(IF(L$5:L$11&lt;E6923,L$5:L$11,0))</f>
        <v>0.76393202250021031</v>
      </c>
      <c r="H6923" s="4">
        <f t="shared" si="325"/>
        <v>-1.2306711511947954E-3</v>
      </c>
      <c r="I6923" s="4">
        <f t="shared" si="326"/>
        <v>0.55752909831630959</v>
      </c>
    </row>
    <row r="6924" spans="1:9" x14ac:dyDescent="0.25">
      <c r="A6924" s="2">
        <v>25975</v>
      </c>
      <c r="B6924" s="3">
        <v>97.910003662109304</v>
      </c>
      <c r="C6924" s="3">
        <f>MAX(B$2:B6924)</f>
        <v>108.370002746582</v>
      </c>
      <c r="D6924" s="3">
        <f>MIN(B$2:B6924)</f>
        <v>4.4000000953674299</v>
      </c>
      <c r="E6924" s="4">
        <f t="shared" si="324"/>
        <v>0.89939406734880456</v>
      </c>
      <c r="F6924" s="4" cm="1">
        <f t="array" ref="F6924">MIN(IF(L$5:L$11&gt;=E6924,L$5:L$11,1))</f>
        <v>1</v>
      </c>
      <c r="G6924" s="4" cm="1">
        <f t="array" ref="G6924">MAX(IF(L$5:L$11&lt;E6924,L$5:L$11,0))</f>
        <v>0.76393202250021031</v>
      </c>
      <c r="H6924" s="4">
        <f t="shared" si="325"/>
        <v>5.3394011266025831E-3</v>
      </c>
      <c r="I6924" s="4">
        <f t="shared" si="326"/>
        <v>0.5526398054525461</v>
      </c>
    </row>
    <row r="6925" spans="1:9" x14ac:dyDescent="0.25">
      <c r="A6925" s="2">
        <v>25976</v>
      </c>
      <c r="B6925" s="3">
        <v>98.430000305175696</v>
      </c>
      <c r="C6925" s="3">
        <f>MAX(B$2:B6925)</f>
        <v>108.370002746582</v>
      </c>
      <c r="D6925" s="3">
        <f>MIN(B$2:B6925)</f>
        <v>4.4000000953674299</v>
      </c>
      <c r="E6925" s="4">
        <f t="shared" si="324"/>
        <v>0.90439547765761086</v>
      </c>
      <c r="F6925" s="4" cm="1">
        <f t="array" ref="F6925">MIN(IF(L$5:L$11&gt;=E6925,L$5:L$11,1))</f>
        <v>1</v>
      </c>
      <c r="G6925" s="4" cm="1">
        <f t="array" ref="G6925">MAX(IF(L$5:L$11&lt;E6925,L$5:L$11,0))</f>
        <v>0.76393202250021031</v>
      </c>
      <c r="H6925" s="4">
        <f t="shared" si="325"/>
        <v>5.3109654133087769E-3</v>
      </c>
      <c r="I6925" s="4">
        <f t="shared" si="326"/>
        <v>0.57382643034977043</v>
      </c>
    </row>
    <row r="6926" spans="1:9" x14ac:dyDescent="0.25">
      <c r="A6926" s="2">
        <v>25980</v>
      </c>
      <c r="B6926" s="3">
        <v>98.660003662109304</v>
      </c>
      <c r="C6926" s="3">
        <f>MAX(B$2:B6926)</f>
        <v>108.370002746582</v>
      </c>
      <c r="D6926" s="3">
        <f>MIN(B$2:B6926)</f>
        <v>4.4000000953674299</v>
      </c>
      <c r="E6926" s="4">
        <f t="shared" si="324"/>
        <v>0.90660768647812218</v>
      </c>
      <c r="F6926" s="4" cm="1">
        <f t="array" ref="F6926">MIN(IF(L$5:L$11&gt;=E6926,L$5:L$11,1))</f>
        <v>1</v>
      </c>
      <c r="G6926" s="4" cm="1">
        <f t="array" ref="G6926">MAX(IF(L$5:L$11&lt;E6926,L$5:L$11,0))</f>
        <v>0.76393202250021031</v>
      </c>
      <c r="H6926" s="4">
        <f t="shared" si="325"/>
        <v>2.3367200672610444E-3</v>
      </c>
      <c r="I6926" s="4">
        <f t="shared" si="326"/>
        <v>0.59501274440124219</v>
      </c>
    </row>
    <row r="6927" spans="1:9" x14ac:dyDescent="0.25">
      <c r="A6927" s="2">
        <v>25981</v>
      </c>
      <c r="B6927" s="3">
        <v>98.199996948242102</v>
      </c>
      <c r="C6927" s="3">
        <f>MAX(B$2:B6927)</f>
        <v>108.370002746582</v>
      </c>
      <c r="D6927" s="3">
        <f>MIN(B$2:B6927)</f>
        <v>4.4000000953674299</v>
      </c>
      <c r="E6927" s="4">
        <f t="shared" si="324"/>
        <v>0.90218326883709954</v>
      </c>
      <c r="F6927" s="4" cm="1">
        <f t="array" ref="F6927">MIN(IF(L$5:L$11&gt;=E6927,L$5:L$11,1))</f>
        <v>1</v>
      </c>
      <c r="G6927" s="4" cm="1">
        <f t="array" ref="G6927">MAX(IF(L$5:L$11&lt;E6927,L$5:L$11,0))</f>
        <v>0.76393202250021031</v>
      </c>
      <c r="H6927" s="4">
        <f t="shared" si="325"/>
        <v>-4.6625450718877914E-3</v>
      </c>
      <c r="I6927" s="4">
        <f t="shared" si="326"/>
        <v>0.60438381134535279</v>
      </c>
    </row>
    <row r="6928" spans="1:9" x14ac:dyDescent="0.25">
      <c r="A6928" s="2">
        <v>25982</v>
      </c>
      <c r="B6928" s="3">
        <v>97.559997558593693</v>
      </c>
      <c r="C6928" s="3">
        <f>MAX(B$2:B6928)</f>
        <v>108.370002746582</v>
      </c>
      <c r="D6928" s="3">
        <f>MIN(B$2:B6928)</f>
        <v>4.4000000953674299</v>
      </c>
      <c r="E6928" s="4">
        <f t="shared" si="324"/>
        <v>0.89602765305054044</v>
      </c>
      <c r="F6928" s="4" cm="1">
        <f t="array" ref="F6928">MIN(IF(L$5:L$11&gt;=E6928,L$5:L$11,1))</f>
        <v>1</v>
      </c>
      <c r="G6928" s="4" cm="1">
        <f t="array" ref="G6928">MAX(IF(L$5:L$11&lt;E6928,L$5:L$11,0))</f>
        <v>0.76393202250021031</v>
      </c>
      <c r="H6928" s="4">
        <f t="shared" si="325"/>
        <v>-6.5173055961064152E-3</v>
      </c>
      <c r="I6928" s="4">
        <f t="shared" si="326"/>
        <v>0.58564167745713158</v>
      </c>
    </row>
    <row r="6929" spans="1:9" x14ac:dyDescent="0.25">
      <c r="A6929" s="2">
        <v>25983</v>
      </c>
      <c r="B6929" s="3">
        <v>96.739997863769503</v>
      </c>
      <c r="C6929" s="3">
        <f>MAX(B$2:B6929)</f>
        <v>108.370002746582</v>
      </c>
      <c r="D6929" s="3">
        <f>MIN(B$2:B6929)</f>
        <v>4.4000000953674299</v>
      </c>
      <c r="E6929" s="4">
        <f t="shared" si="324"/>
        <v>0.88814076573771594</v>
      </c>
      <c r="F6929" s="4" cm="1">
        <f t="array" ref="F6929">MIN(IF(L$5:L$11&gt;=E6929,L$5:L$11,1))</f>
        <v>1</v>
      </c>
      <c r="G6929" s="4" cm="1">
        <f t="array" ref="G6929">MAX(IF(L$5:L$11&lt;E6929,L$5:L$11,0))</f>
        <v>0.76393202250021031</v>
      </c>
      <c r="H6929" s="4">
        <f t="shared" si="325"/>
        <v>-8.4050811330914632E-3</v>
      </c>
      <c r="I6929" s="4">
        <f t="shared" si="326"/>
        <v>0.55956607054189644</v>
      </c>
    </row>
    <row r="6930" spans="1:9" x14ac:dyDescent="0.25">
      <c r="A6930" s="2">
        <v>25986</v>
      </c>
      <c r="B6930" s="3">
        <v>95.720001220703097</v>
      </c>
      <c r="C6930" s="3">
        <f>MAX(B$2:B6930)</f>
        <v>108.370002746582</v>
      </c>
      <c r="D6930" s="3">
        <f>MIN(B$2:B6930)</f>
        <v>4.4000000953674299</v>
      </c>
      <c r="E6930" s="4">
        <f t="shared" si="324"/>
        <v>0.87833027600936464</v>
      </c>
      <c r="F6930" s="4" cm="1">
        <f t="array" ref="F6930">MIN(IF(L$5:L$11&gt;=E6930,L$5:L$11,1))</f>
        <v>1</v>
      </c>
      <c r="G6930" s="4" cm="1">
        <f t="array" ref="G6930">MAX(IF(L$5:L$11&lt;E6930,L$5:L$11,0))</f>
        <v>0.76393202250021031</v>
      </c>
      <c r="H6930" s="4">
        <f t="shared" si="325"/>
        <v>-1.054369098191188E-2</v>
      </c>
      <c r="I6930" s="4">
        <f t="shared" si="326"/>
        <v>0.52615667975389124</v>
      </c>
    </row>
    <row r="6931" spans="1:9" x14ac:dyDescent="0.25">
      <c r="A6931" s="2">
        <v>25987</v>
      </c>
      <c r="B6931" s="3">
        <v>96.089996337890597</v>
      </c>
      <c r="C6931" s="3">
        <f>MAX(B$2:B6931)</f>
        <v>108.370002746582</v>
      </c>
      <c r="D6931" s="3">
        <f>MIN(B$2:B6931)</f>
        <v>4.4000000953674299</v>
      </c>
      <c r="E6931" s="4">
        <f t="shared" si="324"/>
        <v>0.88188894781616178</v>
      </c>
      <c r="F6931" s="4" cm="1">
        <f t="array" ref="F6931">MIN(IF(L$5:L$11&gt;=E6931,L$5:L$11,1))</f>
        <v>1</v>
      </c>
      <c r="G6931" s="4" cm="1">
        <f t="array" ref="G6931">MAX(IF(L$5:L$11&lt;E6931,L$5:L$11,0))</f>
        <v>0.76393202250021031</v>
      </c>
      <c r="H6931" s="4">
        <f t="shared" si="325"/>
        <v>3.8653898084934912E-3</v>
      </c>
      <c r="I6931" s="4">
        <f t="shared" si="326"/>
        <v>0.48459877837203164</v>
      </c>
    </row>
    <row r="6932" spans="1:9" x14ac:dyDescent="0.25">
      <c r="A6932" s="2">
        <v>25988</v>
      </c>
      <c r="B6932" s="3">
        <v>96.730003356933594</v>
      </c>
      <c r="C6932" s="3">
        <f>MAX(B$2:B6932)</f>
        <v>108.370002746582</v>
      </c>
      <c r="D6932" s="3">
        <f>MIN(B$2:B6932)</f>
        <v>4.4000000953674299</v>
      </c>
      <c r="E6932" s="4">
        <f t="shared" si="324"/>
        <v>0.88804463698344982</v>
      </c>
      <c r="F6932" s="4" cm="1">
        <f t="array" ref="F6932">MIN(IF(L$5:L$11&gt;=E6932,L$5:L$11,1))</f>
        <v>1</v>
      </c>
      <c r="G6932" s="4" cm="1">
        <f t="array" ref="G6932">MAX(IF(L$5:L$11&lt;E6932,L$5:L$11,0))</f>
        <v>0.76393202250021031</v>
      </c>
      <c r="H6932" s="4">
        <f t="shared" si="325"/>
        <v>6.6604958209435239E-3</v>
      </c>
      <c r="I6932" s="4">
        <f t="shared" si="326"/>
        <v>0.49967355405523634</v>
      </c>
    </row>
    <row r="6933" spans="1:9" x14ac:dyDescent="0.25">
      <c r="A6933" s="2">
        <v>25989</v>
      </c>
      <c r="B6933" s="3">
        <v>96.959999084472599</v>
      </c>
      <c r="C6933" s="3">
        <f>MAX(B$2:B6933)</f>
        <v>108.370002746582</v>
      </c>
      <c r="D6933" s="3">
        <f>MIN(B$2:B6933)</f>
        <v>4.4000000953674299</v>
      </c>
      <c r="E6933" s="4">
        <f t="shared" si="324"/>
        <v>0.89025677242323209</v>
      </c>
      <c r="F6933" s="4" cm="1">
        <f t="array" ref="F6933">MIN(IF(L$5:L$11&gt;=E6933,L$5:L$11,1))</f>
        <v>1</v>
      </c>
      <c r="G6933" s="4" cm="1">
        <f t="array" ref="G6933">MAX(IF(L$5:L$11&lt;E6933,L$5:L$11,0))</f>
        <v>0.76393202250021031</v>
      </c>
      <c r="H6933" s="4">
        <f t="shared" si="325"/>
        <v>2.377708255527633E-3</v>
      </c>
      <c r="I6933" s="4">
        <f t="shared" si="326"/>
        <v>0.52574947181622755</v>
      </c>
    </row>
    <row r="6934" spans="1:9" x14ac:dyDescent="0.25">
      <c r="A6934" s="2">
        <v>25990</v>
      </c>
      <c r="B6934" s="3">
        <v>96.75</v>
      </c>
      <c r="C6934" s="3">
        <f>MAX(B$2:B6934)</f>
        <v>108.370002746582</v>
      </c>
      <c r="D6934" s="3">
        <f>MIN(B$2:B6934)</f>
        <v>4.4000000953674299</v>
      </c>
      <c r="E6934" s="4">
        <f t="shared" si="324"/>
        <v>0.88823696787271111</v>
      </c>
      <c r="F6934" s="4" cm="1">
        <f t="array" ref="F6934">MIN(IF(L$5:L$11&gt;=E6934,L$5:L$11,1))</f>
        <v>1</v>
      </c>
      <c r="G6934" s="4" cm="1">
        <f t="array" ref="G6934">MAX(IF(L$5:L$11&lt;E6934,L$5:L$11,0))</f>
        <v>0.76393202250021031</v>
      </c>
      <c r="H6934" s="4">
        <f t="shared" si="325"/>
        <v>-2.1658321622883836E-3</v>
      </c>
      <c r="I6934" s="4">
        <f t="shared" si="326"/>
        <v>0.53512022791458158</v>
      </c>
    </row>
    <row r="6935" spans="1:9" x14ac:dyDescent="0.25">
      <c r="A6935" s="2">
        <v>25993</v>
      </c>
      <c r="B6935" s="3">
        <v>97</v>
      </c>
      <c r="C6935" s="3">
        <f>MAX(B$2:B6935)</f>
        <v>108.370002746582</v>
      </c>
      <c r="D6935" s="3">
        <f>MIN(B$2:B6935)</f>
        <v>4.4000000953674299</v>
      </c>
      <c r="E6935" s="4">
        <f t="shared" si="324"/>
        <v>0.89064150758248362</v>
      </c>
      <c r="F6935" s="4" cm="1">
        <f t="array" ref="F6935">MIN(IF(L$5:L$11&gt;=E6935,L$5:L$11,1))</f>
        <v>1</v>
      </c>
      <c r="G6935" s="4" cm="1">
        <f t="array" ref="G6935">MAX(IF(L$5:L$11&lt;E6935,L$5:L$11,0))</f>
        <v>0.76393202250021031</v>
      </c>
      <c r="H6935" s="4">
        <f t="shared" si="325"/>
        <v>2.5839793281654533E-3</v>
      </c>
      <c r="I6935" s="4">
        <f t="shared" si="326"/>
        <v>0.52656419853731129</v>
      </c>
    </row>
    <row r="6936" spans="1:9" x14ac:dyDescent="0.25">
      <c r="A6936" s="2">
        <v>25994</v>
      </c>
      <c r="B6936" s="3">
        <v>96.980003356933594</v>
      </c>
      <c r="C6936" s="3">
        <f>MAX(B$2:B6936)</f>
        <v>108.370002746582</v>
      </c>
      <c r="D6936" s="3">
        <f>MIN(B$2:B6936)</f>
        <v>4.4000000953674299</v>
      </c>
      <c r="E6936" s="4">
        <f t="shared" si="324"/>
        <v>0.89044917669322232</v>
      </c>
      <c r="F6936" s="4" cm="1">
        <f t="array" ref="F6936">MIN(IF(L$5:L$11&gt;=E6936,L$5:L$11,1))</f>
        <v>1</v>
      </c>
      <c r="G6936" s="4" cm="1">
        <f t="array" ref="G6936">MAX(IF(L$5:L$11&lt;E6936,L$5:L$11,0))</f>
        <v>0.76393202250021031</v>
      </c>
      <c r="H6936" s="4">
        <f t="shared" si="325"/>
        <v>-2.0615095944753747E-4</v>
      </c>
      <c r="I6936" s="4">
        <f t="shared" si="326"/>
        <v>0.5367499922025053</v>
      </c>
    </row>
    <row r="6937" spans="1:9" x14ac:dyDescent="0.25">
      <c r="A6937" s="2">
        <v>25995</v>
      </c>
      <c r="B6937" s="3">
        <v>96.949996948242102</v>
      </c>
      <c r="C6937" s="3">
        <f>MAX(B$2:B6937)</f>
        <v>108.370002746582</v>
      </c>
      <c r="D6937" s="3">
        <f>MIN(B$2:B6937)</f>
        <v>4.4000000953674299</v>
      </c>
      <c r="E6937" s="4">
        <f t="shared" si="324"/>
        <v>0.89016057028823692</v>
      </c>
      <c r="F6937" s="4" cm="1">
        <f t="array" ref="F6937">MIN(IF(L$5:L$11&gt;=E6937,L$5:L$11,1))</f>
        <v>1</v>
      </c>
      <c r="G6937" s="4" cm="1">
        <f t="array" ref="G6937">MAX(IF(L$5:L$11&lt;E6937,L$5:L$11,0))</f>
        <v>0.76393202250021031</v>
      </c>
      <c r="H6937" s="4">
        <f t="shared" si="325"/>
        <v>-3.0940820429814497E-4</v>
      </c>
      <c r="I6937" s="4">
        <f t="shared" si="326"/>
        <v>0.53593526548142145</v>
      </c>
    </row>
    <row r="6938" spans="1:9" x14ac:dyDescent="0.25">
      <c r="A6938" s="2">
        <v>25996</v>
      </c>
      <c r="B6938" s="3">
        <v>97.919998168945298</v>
      </c>
      <c r="C6938" s="3">
        <f>MAX(B$2:B6938)</f>
        <v>108.370002746582</v>
      </c>
      <c r="D6938" s="3">
        <f>MIN(B$2:B6938)</f>
        <v>4.4000000953674299</v>
      </c>
      <c r="E6938" s="4">
        <f t="shared" si="324"/>
        <v>0.89949019610307157</v>
      </c>
      <c r="F6938" s="4" cm="1">
        <f t="array" ref="F6938">MIN(IF(L$5:L$11&gt;=E6938,L$5:L$11,1))</f>
        <v>1</v>
      </c>
      <c r="G6938" s="4" cm="1">
        <f t="array" ref="G6938">MAX(IF(L$5:L$11&lt;E6938,L$5:L$11,0))</f>
        <v>0.76393202250021031</v>
      </c>
      <c r="H6938" s="4">
        <f t="shared" si="325"/>
        <v>1.0005170203574609E-2</v>
      </c>
      <c r="I6938" s="4">
        <f t="shared" si="326"/>
        <v>0.53471270913116142</v>
      </c>
    </row>
    <row r="6939" spans="1:9" x14ac:dyDescent="0.25">
      <c r="A6939" s="2">
        <v>25997</v>
      </c>
      <c r="B6939" s="3">
        <v>98.959999084472599</v>
      </c>
      <c r="C6939" s="3">
        <f>MAX(B$2:B6939)</f>
        <v>108.370002746582</v>
      </c>
      <c r="D6939" s="3">
        <f>MIN(B$2:B6939)</f>
        <v>4.4000000953674299</v>
      </c>
      <c r="E6939" s="4">
        <f t="shared" si="324"/>
        <v>0.90949309010141233</v>
      </c>
      <c r="F6939" s="4" cm="1">
        <f t="array" ref="F6939">MIN(IF(L$5:L$11&gt;=E6939,L$5:L$11,1))</f>
        <v>1</v>
      </c>
      <c r="G6939" s="4" cm="1">
        <f t="array" ref="G6939">MAX(IF(L$5:L$11&lt;E6939,L$5:L$11,0))</f>
        <v>0.76393202250021031</v>
      </c>
      <c r="H6939" s="4">
        <f t="shared" si="325"/>
        <v>1.0620924581033364E-2</v>
      </c>
      <c r="I6939" s="4">
        <f t="shared" si="326"/>
        <v>0.5742336382874379</v>
      </c>
    </row>
    <row r="6940" spans="1:9" x14ac:dyDescent="0.25">
      <c r="A6940" s="2">
        <v>26000</v>
      </c>
      <c r="B6940" s="3">
        <v>99.379997253417898</v>
      </c>
      <c r="C6940" s="3">
        <f>MAX(B$2:B6940)</f>
        <v>108.370002746582</v>
      </c>
      <c r="D6940" s="3">
        <f>MIN(B$2:B6940)</f>
        <v>4.4000000953674299</v>
      </c>
      <c r="E6940" s="4">
        <f t="shared" si="324"/>
        <v>0.91353269920245517</v>
      </c>
      <c r="F6940" s="4" cm="1">
        <f t="array" ref="F6940">MIN(IF(L$5:L$11&gt;=E6940,L$5:L$11,1))</f>
        <v>1</v>
      </c>
      <c r="G6940" s="4" cm="1">
        <f t="array" ref="G6940">MAX(IF(L$5:L$11&lt;E6940,L$5:L$11,0))</f>
        <v>0.76393202250021031</v>
      </c>
      <c r="H6940" s="4">
        <f t="shared" si="325"/>
        <v>4.2441205823655626E-3</v>
      </c>
      <c r="I6940" s="4">
        <f t="shared" si="326"/>
        <v>0.61660657723613399</v>
      </c>
    </row>
    <row r="6941" spans="1:9" x14ac:dyDescent="0.25">
      <c r="A6941" s="2">
        <v>26001</v>
      </c>
      <c r="B6941" s="3">
        <v>99.459999084472599</v>
      </c>
      <c r="C6941" s="3">
        <f>MAX(B$2:B6941)</f>
        <v>108.370002746582</v>
      </c>
      <c r="D6941" s="3">
        <f>MIN(B$2:B6941)</f>
        <v>4.4000000953674299</v>
      </c>
      <c r="E6941" s="4">
        <f t="shared" si="324"/>
        <v>0.91430216952095733</v>
      </c>
      <c r="F6941" s="4" cm="1">
        <f t="array" ref="F6941">MIN(IF(L$5:L$11&gt;=E6941,L$5:L$11,1))</f>
        <v>1</v>
      </c>
      <c r="G6941" s="4" cm="1">
        <f t="array" ref="G6941">MAX(IF(L$5:L$11&lt;E6941,L$5:L$11,0))</f>
        <v>0.76393202250021031</v>
      </c>
      <c r="H6941" s="4">
        <f t="shared" si="325"/>
        <v>8.0500939088068435E-4</v>
      </c>
      <c r="I6941" s="4">
        <f t="shared" si="326"/>
        <v>0.63371863599067835</v>
      </c>
    </row>
    <row r="6942" spans="1:9" x14ac:dyDescent="0.25">
      <c r="A6942" s="2">
        <v>26002</v>
      </c>
      <c r="B6942" s="3">
        <v>99.300003051757798</v>
      </c>
      <c r="C6942" s="3">
        <f>MAX(B$2:B6942)</f>
        <v>108.370002746582</v>
      </c>
      <c r="D6942" s="3">
        <f>MIN(B$2:B6942)</f>
        <v>4.4000000953674299</v>
      </c>
      <c r="E6942" s="4">
        <f t="shared" si="324"/>
        <v>0.91276330226468216</v>
      </c>
      <c r="F6942" s="4" cm="1">
        <f t="array" ref="F6942">MIN(IF(L$5:L$11&gt;=E6942,L$5:L$11,1))</f>
        <v>1</v>
      </c>
      <c r="G6942" s="4" cm="1">
        <f t="array" ref="G6942">MAX(IF(L$5:L$11&lt;E6942,L$5:L$11,0))</f>
        <v>0.76393202250021031</v>
      </c>
      <c r="H6942" s="4">
        <f t="shared" si="325"/>
        <v>-1.6086470358692706E-3</v>
      </c>
      <c r="I6942" s="4">
        <f t="shared" si="326"/>
        <v>0.6369781645665219</v>
      </c>
    </row>
    <row r="6943" spans="1:9" x14ac:dyDescent="0.25">
      <c r="A6943" s="2">
        <v>26003</v>
      </c>
      <c r="B6943" s="3">
        <v>99.389999389648395</v>
      </c>
      <c r="C6943" s="3">
        <f>MAX(B$2:B6943)</f>
        <v>108.370002746582</v>
      </c>
      <c r="D6943" s="3">
        <f>MIN(B$2:B6943)</f>
        <v>4.4000000953674299</v>
      </c>
      <c r="E6943" s="4">
        <f t="shared" si="324"/>
        <v>0.91362890133745034</v>
      </c>
      <c r="F6943" s="4" cm="1">
        <f t="array" ref="F6943">MIN(IF(L$5:L$11&gt;=E6943,L$5:L$11,1))</f>
        <v>1</v>
      </c>
      <c r="G6943" s="4" cm="1">
        <f t="array" ref="G6943">MAX(IF(L$5:L$11&lt;E6943,L$5:L$11,0))</f>
        <v>0.76393202250021031</v>
      </c>
      <c r="H6943" s="4">
        <f t="shared" si="325"/>
        <v>9.063075037740731E-4</v>
      </c>
      <c r="I6943" s="4">
        <f t="shared" si="326"/>
        <v>0.63045941826059171</v>
      </c>
    </row>
    <row r="6944" spans="1:9" x14ac:dyDescent="0.25">
      <c r="A6944" s="2">
        <v>26004</v>
      </c>
      <c r="B6944" s="3">
        <v>99.569999694824205</v>
      </c>
      <c r="C6944" s="3">
        <f>MAX(B$2:B6944)</f>
        <v>108.370002746582</v>
      </c>
      <c r="D6944" s="3">
        <f>MIN(B$2:B6944)</f>
        <v>4.4000000953674299</v>
      </c>
      <c r="E6944" s="4">
        <f t="shared" si="324"/>
        <v>0.91536017286371596</v>
      </c>
      <c r="F6944" s="4" cm="1">
        <f t="array" ref="F6944">MIN(IF(L$5:L$11&gt;=E6944,L$5:L$11,1))</f>
        <v>1</v>
      </c>
      <c r="G6944" s="4" cm="1">
        <f t="array" ref="G6944">MAX(IF(L$5:L$11&lt;E6944,L$5:L$11,0))</f>
        <v>0.76393202250021031</v>
      </c>
      <c r="H6944" s="4">
        <f t="shared" si="325"/>
        <v>1.8110504706829733E-3</v>
      </c>
      <c r="I6944" s="4">
        <f t="shared" si="326"/>
        <v>0.6341261547740985</v>
      </c>
    </row>
    <row r="6945" spans="1:9" x14ac:dyDescent="0.25">
      <c r="A6945" s="2">
        <v>26007</v>
      </c>
      <c r="B6945" s="3">
        <v>100.709999084472</v>
      </c>
      <c r="C6945" s="3">
        <f>MAX(B$2:B6945)</f>
        <v>108.370002746582</v>
      </c>
      <c r="D6945" s="3">
        <f>MIN(B$2:B6945)</f>
        <v>4.4000000953674299</v>
      </c>
      <c r="E6945" s="4">
        <f t="shared" si="324"/>
        <v>0.92632486806981418</v>
      </c>
      <c r="F6945" s="4" cm="1">
        <f t="array" ref="F6945">MIN(IF(L$5:L$11&gt;=E6945,L$5:L$11,1))</f>
        <v>1</v>
      </c>
      <c r="G6945" s="4" cm="1">
        <f t="array" ref="G6945">MAX(IF(L$5:L$11&lt;E6945,L$5:L$11,0))</f>
        <v>0.76393202250021031</v>
      </c>
      <c r="H6945" s="4">
        <f t="shared" si="325"/>
        <v>1.1449225601504631E-2</v>
      </c>
      <c r="I6945" s="4">
        <f t="shared" si="326"/>
        <v>0.64145993864686945</v>
      </c>
    </row>
    <row r="6946" spans="1:9" x14ac:dyDescent="0.25">
      <c r="A6946" s="2">
        <v>26008</v>
      </c>
      <c r="B6946" s="3">
        <v>101.209999084472</v>
      </c>
      <c r="C6946" s="3">
        <f>MAX(B$2:B6946)</f>
        <v>108.370002746582</v>
      </c>
      <c r="D6946" s="3">
        <f>MIN(B$2:B6946)</f>
        <v>4.4000000953674299</v>
      </c>
      <c r="E6946" s="4">
        <f t="shared" si="324"/>
        <v>0.93113394748935929</v>
      </c>
      <c r="F6946" s="4" cm="1">
        <f t="array" ref="F6946">MIN(IF(L$5:L$11&gt;=E6946,L$5:L$11,1))</f>
        <v>1</v>
      </c>
      <c r="G6946" s="4" cm="1">
        <f t="array" ref="G6946">MAX(IF(L$5:L$11&lt;E6946,L$5:L$11,0))</f>
        <v>0.76393202250021031</v>
      </c>
      <c r="H6946" s="4">
        <f t="shared" si="325"/>
        <v>4.964750318194433E-3</v>
      </c>
      <c r="I6946" s="4">
        <f t="shared" si="326"/>
        <v>0.68790713289246752</v>
      </c>
    </row>
    <row r="6947" spans="1:9" x14ac:dyDescent="0.25">
      <c r="A6947" s="2">
        <v>26009</v>
      </c>
      <c r="B6947" s="3">
        <v>101.120002746582</v>
      </c>
      <c r="C6947" s="3">
        <f>MAX(B$2:B6947)</f>
        <v>108.370002746582</v>
      </c>
      <c r="D6947" s="3">
        <f>MIN(B$2:B6947)</f>
        <v>4.4000000953674299</v>
      </c>
      <c r="E6947" s="4">
        <f t="shared" si="324"/>
        <v>0.93026834841659678</v>
      </c>
      <c r="F6947" s="4" cm="1">
        <f t="array" ref="F6947">MIN(IF(L$5:L$11&gt;=E6947,L$5:L$11,1))</f>
        <v>1</v>
      </c>
      <c r="G6947" s="4" cm="1">
        <f t="array" ref="G6947">MAX(IF(L$5:L$11&lt;E6947,L$5:L$11,0))</f>
        <v>0.76393202250021031</v>
      </c>
      <c r="H6947" s="4">
        <f t="shared" si="325"/>
        <v>-8.8920401841807717E-4</v>
      </c>
      <c r="I6947" s="4">
        <f t="shared" si="326"/>
        <v>0.70827872022285587</v>
      </c>
    </row>
    <row r="6948" spans="1:9" x14ac:dyDescent="0.25">
      <c r="A6948" s="2">
        <v>26010</v>
      </c>
      <c r="B6948" s="3">
        <v>101.19000244140599</v>
      </c>
      <c r="C6948" s="3">
        <f>MAX(B$2:B6948)</f>
        <v>108.370002746582</v>
      </c>
      <c r="D6948" s="3">
        <f>MIN(B$2:B6948)</f>
        <v>4.4000000953674299</v>
      </c>
      <c r="E6948" s="4">
        <f t="shared" si="324"/>
        <v>0.93094161660010177</v>
      </c>
      <c r="F6948" s="4" cm="1">
        <f t="array" ref="F6948">MIN(IF(L$5:L$11&gt;=E6948,L$5:L$11,1))</f>
        <v>1</v>
      </c>
      <c r="G6948" s="4" cm="1">
        <f t="array" ref="G6948">MAX(IF(L$5:L$11&lt;E6948,L$5:L$11,0))</f>
        <v>0.76393202250021031</v>
      </c>
      <c r="H6948" s="4">
        <f t="shared" si="325"/>
        <v>6.9224379868160213E-4</v>
      </c>
      <c r="I6948" s="4">
        <f t="shared" si="326"/>
        <v>0.70461198370937306</v>
      </c>
    </row>
    <row r="6949" spans="1:9" x14ac:dyDescent="0.25">
      <c r="A6949" s="2">
        <v>26011</v>
      </c>
      <c r="B6949" s="3">
        <v>101.01000213623</v>
      </c>
      <c r="C6949" s="3">
        <f>MAX(B$2:B6949)</f>
        <v>108.370002746582</v>
      </c>
      <c r="D6949" s="3">
        <f>MIN(B$2:B6949)</f>
        <v>4.4000000953674299</v>
      </c>
      <c r="E6949" s="4">
        <f t="shared" si="324"/>
        <v>0.92921034507383438</v>
      </c>
      <c r="F6949" s="4" cm="1">
        <f t="array" ref="F6949">MIN(IF(L$5:L$11&gt;=E6949,L$5:L$11,1))</f>
        <v>1</v>
      </c>
      <c r="G6949" s="4" cm="1">
        <f t="array" ref="G6949">MAX(IF(L$5:L$11&lt;E6949,L$5:L$11,0))</f>
        <v>0.76393202250021031</v>
      </c>
      <c r="H6949" s="4">
        <f t="shared" si="325"/>
        <v>-1.7788348733386306E-3</v>
      </c>
      <c r="I6949" s="4">
        <f t="shared" si="326"/>
        <v>0.70746399350178801</v>
      </c>
    </row>
    <row r="6950" spans="1:9" x14ac:dyDescent="0.25">
      <c r="A6950" s="2">
        <v>26014</v>
      </c>
      <c r="B6950" s="3">
        <v>100.620002746582</v>
      </c>
      <c r="C6950" s="3">
        <f>MAX(B$2:B6950)</f>
        <v>108.370002746582</v>
      </c>
      <c r="D6950" s="3">
        <f>MIN(B$2:B6950)</f>
        <v>4.4000000953674299</v>
      </c>
      <c r="E6950" s="4">
        <f t="shared" si="324"/>
        <v>0.92545926899705178</v>
      </c>
      <c r="F6950" s="4" cm="1">
        <f t="array" ref="F6950">MIN(IF(L$5:L$11&gt;=E6950,L$5:L$11,1))</f>
        <v>1</v>
      </c>
      <c r="G6950" s="4" cm="1">
        <f t="array" ref="G6950">MAX(IF(L$5:L$11&lt;E6950,L$5:L$11,0))</f>
        <v>0.76393202250021031</v>
      </c>
      <c r="H6950" s="4">
        <f t="shared" si="325"/>
        <v>-3.8609977368578852E-3</v>
      </c>
      <c r="I6950" s="4">
        <f t="shared" si="326"/>
        <v>0.70013020962900951</v>
      </c>
    </row>
    <row r="6951" spans="1:9" x14ac:dyDescent="0.25">
      <c r="A6951" s="2">
        <v>26015</v>
      </c>
      <c r="B6951" s="3">
        <v>100.27999877929599</v>
      </c>
      <c r="C6951" s="3">
        <f>MAX(B$2:B6951)</f>
        <v>108.370002746582</v>
      </c>
      <c r="D6951" s="3">
        <f>MIN(B$2:B6951)</f>
        <v>4.4000000953674299</v>
      </c>
      <c r="E6951" s="4">
        <f t="shared" si="324"/>
        <v>0.92218905683377417</v>
      </c>
      <c r="F6951" s="4" cm="1">
        <f t="array" ref="F6951">MIN(IF(L$5:L$11&gt;=E6951,L$5:L$11,1))</f>
        <v>1</v>
      </c>
      <c r="G6951" s="4" cm="1">
        <f t="array" ref="G6951">MAX(IF(L$5:L$11&lt;E6951,L$5:L$11,0))</f>
        <v>0.76393202250021031</v>
      </c>
      <c r="H6951" s="4">
        <f t="shared" si="325"/>
        <v>-3.3790892268441564E-3</v>
      </c>
      <c r="I6951" s="4">
        <f t="shared" si="326"/>
        <v>0.68424039637898526</v>
      </c>
    </row>
    <row r="6952" spans="1:9" x14ac:dyDescent="0.25">
      <c r="A6952" s="2">
        <v>26016</v>
      </c>
      <c r="B6952" s="3">
        <v>99.620002746582003</v>
      </c>
      <c r="C6952" s="3">
        <f>MAX(B$2:B6952)</f>
        <v>108.370002746582</v>
      </c>
      <c r="D6952" s="3">
        <f>MIN(B$2:B6952)</f>
        <v>4.4000000953674299</v>
      </c>
      <c r="E6952" s="4">
        <f t="shared" si="324"/>
        <v>0.91584111015796166</v>
      </c>
      <c r="F6952" s="4" cm="1">
        <f t="array" ref="F6952">MIN(IF(L$5:L$11&gt;=E6952,L$5:L$11,1))</f>
        <v>1</v>
      </c>
      <c r="G6952" s="4" cm="1">
        <f t="array" ref="G6952">MAX(IF(L$5:L$11&lt;E6952,L$5:L$11,0))</f>
        <v>0.76393202250021031</v>
      </c>
      <c r="H6952" s="4">
        <f t="shared" si="325"/>
        <v>-6.5815321175517472E-3</v>
      </c>
      <c r="I6952" s="4">
        <f t="shared" si="326"/>
        <v>0.67038755535449468</v>
      </c>
    </row>
    <row r="6953" spans="1:9" x14ac:dyDescent="0.25">
      <c r="A6953" s="2">
        <v>26017</v>
      </c>
      <c r="B6953" s="3">
        <v>99.610000610351506</v>
      </c>
      <c r="C6953" s="3">
        <f>MAX(B$2:B6953)</f>
        <v>108.370002746582</v>
      </c>
      <c r="D6953" s="3">
        <f>MIN(B$2:B6953)</f>
        <v>4.4000000953674299</v>
      </c>
      <c r="E6953" s="4">
        <f t="shared" si="324"/>
        <v>0.91574490802296649</v>
      </c>
      <c r="F6953" s="4" cm="1">
        <f t="array" ref="F6953">MIN(IF(L$5:L$11&gt;=E6953,L$5:L$11,1))</f>
        <v>1</v>
      </c>
      <c r="G6953" s="4" cm="1">
        <f t="array" ref="G6953">MAX(IF(L$5:L$11&lt;E6953,L$5:L$11,0))</f>
        <v>0.76393202250021031</v>
      </c>
      <c r="H6953" s="4">
        <f t="shared" si="325"/>
        <v>-1.004028905313703E-4</v>
      </c>
      <c r="I6953" s="4">
        <f t="shared" si="326"/>
        <v>0.643497221718209</v>
      </c>
    </row>
    <row r="6954" spans="1:9" x14ac:dyDescent="0.25">
      <c r="A6954" s="2">
        <v>26018</v>
      </c>
      <c r="B6954" s="3">
        <v>99.949996948242102</v>
      </c>
      <c r="C6954" s="3">
        <f>MAX(B$2:B6954)</f>
        <v>108.370002746582</v>
      </c>
      <c r="D6954" s="3">
        <f>MIN(B$2:B6954)</f>
        <v>4.4000000953674299</v>
      </c>
      <c r="E6954" s="4">
        <f t="shared" si="324"/>
        <v>0.91901504680550727</v>
      </c>
      <c r="F6954" s="4" cm="1">
        <f t="array" ref="F6954">MIN(IF(L$5:L$11&gt;=E6954,L$5:L$11,1))</f>
        <v>1</v>
      </c>
      <c r="G6954" s="4" cm="1">
        <f t="array" ref="G6954">MAX(IF(L$5:L$11&lt;E6954,L$5:L$11,0))</f>
        <v>0.76393202250021031</v>
      </c>
      <c r="H6954" s="4">
        <f t="shared" si="325"/>
        <v>3.413275131084248E-3</v>
      </c>
      <c r="I6954" s="4">
        <f t="shared" si="326"/>
        <v>0.64308970293478884</v>
      </c>
    </row>
    <row r="6955" spans="1:9" x14ac:dyDescent="0.25">
      <c r="A6955" s="2">
        <v>26021</v>
      </c>
      <c r="B6955" s="3">
        <v>100.02999877929599</v>
      </c>
      <c r="C6955" s="3">
        <f>MAX(B$2:B6955)</f>
        <v>108.370002746582</v>
      </c>
      <c r="D6955" s="3">
        <f>MIN(B$2:B6955)</f>
        <v>4.4000000953674299</v>
      </c>
      <c r="E6955" s="4">
        <f t="shared" si="324"/>
        <v>0.91978451712400167</v>
      </c>
      <c r="F6955" s="4" cm="1">
        <f t="array" ref="F6955">MIN(IF(L$5:L$11&gt;=E6955,L$5:L$11,1))</f>
        <v>1</v>
      </c>
      <c r="G6955" s="4" cm="1">
        <f t="array" ref="G6955">MAX(IF(L$5:L$11&lt;E6955,L$5:L$11,0))</f>
        <v>0.76393202250021031</v>
      </c>
      <c r="H6955" s="4">
        <f t="shared" si="325"/>
        <v>8.0041854423784642E-4</v>
      </c>
      <c r="I6955" s="4">
        <f t="shared" si="326"/>
        <v>0.65694223311349009</v>
      </c>
    </row>
    <row r="6956" spans="1:9" x14ac:dyDescent="0.25">
      <c r="A6956" s="2">
        <v>26022</v>
      </c>
      <c r="B6956" s="3">
        <v>100.26000213623</v>
      </c>
      <c r="C6956" s="3">
        <f>MAX(B$2:B6956)</f>
        <v>108.370002746582</v>
      </c>
      <c r="D6956" s="3">
        <f>MIN(B$2:B6956)</f>
        <v>4.4000000953674299</v>
      </c>
      <c r="E6956" s="4">
        <f t="shared" si="324"/>
        <v>0.92199672594451687</v>
      </c>
      <c r="F6956" s="4" cm="1">
        <f t="array" ref="F6956">MIN(IF(L$5:L$11&gt;=E6956,L$5:L$11,1))</f>
        <v>1</v>
      </c>
      <c r="G6956" s="4" cm="1">
        <f t="array" ref="G6956">MAX(IF(L$5:L$11&lt;E6956,L$5:L$11,0))</f>
        <v>0.76393202250021031</v>
      </c>
      <c r="H6956" s="4">
        <f t="shared" si="325"/>
        <v>2.2993437942699924E-3</v>
      </c>
      <c r="I6956" s="4">
        <f t="shared" si="326"/>
        <v>0.66020176168930067</v>
      </c>
    </row>
    <row r="6957" spans="1:9" x14ac:dyDescent="0.25">
      <c r="A6957" s="2">
        <v>26023</v>
      </c>
      <c r="B6957" s="3">
        <v>100.309997558593</v>
      </c>
      <c r="C6957" s="3">
        <f>MAX(B$2:B6957)</f>
        <v>108.370002746582</v>
      </c>
      <c r="D6957" s="3">
        <f>MIN(B$2:B6957)</f>
        <v>4.4000000953674299</v>
      </c>
      <c r="E6957" s="4">
        <f t="shared" si="324"/>
        <v>0.92247758985803152</v>
      </c>
      <c r="F6957" s="4" cm="1">
        <f t="array" ref="F6957">MIN(IF(L$5:L$11&gt;=E6957,L$5:L$11,1))</f>
        <v>1</v>
      </c>
      <c r="G6957" s="4" cm="1">
        <f t="array" ref="G6957">MAX(IF(L$5:L$11&lt;E6957,L$5:L$11,0))</f>
        <v>0.76393202250021031</v>
      </c>
      <c r="H6957" s="4">
        <f t="shared" si="325"/>
        <v>4.9865770294976741E-4</v>
      </c>
      <c r="I6957" s="4">
        <f t="shared" si="326"/>
        <v>0.66957282863342771</v>
      </c>
    </row>
    <row r="6958" spans="1:9" x14ac:dyDescent="0.25">
      <c r="A6958" s="2">
        <v>26024</v>
      </c>
      <c r="B6958" s="3">
        <v>100.389999389648</v>
      </c>
      <c r="C6958" s="3">
        <f>MAX(B$2:B6958)</f>
        <v>108.370002746582</v>
      </c>
      <c r="D6958" s="3">
        <f>MIN(B$2:B6958)</f>
        <v>4.4000000953674299</v>
      </c>
      <c r="E6958" s="4">
        <f t="shared" si="324"/>
        <v>0.92324706017653657</v>
      </c>
      <c r="F6958" s="4" cm="1">
        <f t="array" ref="F6958">MIN(IF(L$5:L$11&gt;=E6958,L$5:L$11,1))</f>
        <v>1</v>
      </c>
      <c r="G6958" s="4" cm="1">
        <f t="array" ref="G6958">MAX(IF(L$5:L$11&lt;E6958,L$5:L$11,0))</f>
        <v>0.76393202250021031</v>
      </c>
      <c r="H6958" s="4">
        <f t="shared" si="325"/>
        <v>7.9754593761482973E-4</v>
      </c>
      <c r="I6958" s="4">
        <f t="shared" si="326"/>
        <v>0.67160980085900235</v>
      </c>
    </row>
    <row r="6959" spans="1:9" x14ac:dyDescent="0.25">
      <c r="A6959" s="2">
        <v>26025</v>
      </c>
      <c r="B6959" s="3">
        <v>100.559997558593</v>
      </c>
      <c r="C6959" s="3">
        <f>MAX(B$2:B6959)</f>
        <v>108.370002746582</v>
      </c>
      <c r="D6959" s="3">
        <f>MIN(B$2:B6959)</f>
        <v>4.4000000953674299</v>
      </c>
      <c r="E6959" s="4">
        <f t="shared" si="324"/>
        <v>0.92488212956780402</v>
      </c>
      <c r="F6959" s="4" cm="1">
        <f t="array" ref="F6959">MIN(IF(L$5:L$11&gt;=E6959,L$5:L$11,1))</f>
        <v>1</v>
      </c>
      <c r="G6959" s="4" cm="1">
        <f t="array" ref="G6959">MAX(IF(L$5:L$11&lt;E6959,L$5:L$11,0))</f>
        <v>0.76393202250021031</v>
      </c>
      <c r="H6959" s="4">
        <f t="shared" si="325"/>
        <v>1.6933775274285967E-3</v>
      </c>
      <c r="I6959" s="4">
        <f t="shared" si="326"/>
        <v>0.67486932943485822</v>
      </c>
    </row>
    <row r="6960" spans="1:9" x14ac:dyDescent="0.25">
      <c r="A6960" s="2">
        <v>26028</v>
      </c>
      <c r="B6960" s="3">
        <v>100.790000915527</v>
      </c>
      <c r="C6960" s="3">
        <f>MAX(B$2:B6960)</f>
        <v>108.370002746582</v>
      </c>
      <c r="D6960" s="3">
        <f>MIN(B$2:B6960)</f>
        <v>4.4000000953674299</v>
      </c>
      <c r="E6960" s="4">
        <f t="shared" si="324"/>
        <v>0.92709433838831923</v>
      </c>
      <c r="F6960" s="4" cm="1">
        <f t="array" ref="F6960">MIN(IF(L$5:L$11&gt;=E6960,L$5:L$11,1))</f>
        <v>1</v>
      </c>
      <c r="G6960" s="4" cm="1">
        <f t="array" ref="G6960">MAX(IF(L$5:L$11&lt;E6960,L$5:L$11,0))</f>
        <v>0.76393202250021031</v>
      </c>
      <c r="H6960" s="4">
        <f t="shared" si="325"/>
        <v>2.28722516426072E-3</v>
      </c>
      <c r="I6960" s="4">
        <f t="shared" si="326"/>
        <v>0.68179559452419636</v>
      </c>
    </row>
    <row r="6961" spans="1:9" x14ac:dyDescent="0.25">
      <c r="A6961" s="2">
        <v>26029</v>
      </c>
      <c r="B6961" s="3">
        <v>101.51000213623</v>
      </c>
      <c r="C6961" s="3">
        <f>MAX(B$2:B6961)</f>
        <v>108.370002746582</v>
      </c>
      <c r="D6961" s="3">
        <f>MIN(B$2:B6961)</f>
        <v>4.4000000953674299</v>
      </c>
      <c r="E6961" s="4">
        <f t="shared" si="324"/>
        <v>0.93401942449337949</v>
      </c>
      <c r="F6961" s="4" cm="1">
        <f t="array" ref="F6961">MIN(IF(L$5:L$11&gt;=E6961,L$5:L$11,1))</f>
        <v>1</v>
      </c>
      <c r="G6961" s="4" cm="1">
        <f t="array" ref="G6961">MAX(IF(L$5:L$11&lt;E6961,L$5:L$11,0))</f>
        <v>0.76393202250021031</v>
      </c>
      <c r="H6961" s="4">
        <f t="shared" si="325"/>
        <v>7.1435778764050717E-3</v>
      </c>
      <c r="I6961" s="4">
        <f t="shared" si="326"/>
        <v>0.6911666614683234</v>
      </c>
    </row>
    <row r="6962" spans="1:9" x14ac:dyDescent="0.25">
      <c r="A6962" s="2">
        <v>26030</v>
      </c>
      <c r="B6962" s="3">
        <v>101.980003356933</v>
      </c>
      <c r="C6962" s="3">
        <f>MAX(B$2:B6962)</f>
        <v>108.370002746582</v>
      </c>
      <c r="D6962" s="3">
        <f>MIN(B$2:B6962)</f>
        <v>4.4000000953674299</v>
      </c>
      <c r="E6962" s="4">
        <f t="shared" si="324"/>
        <v>0.93853997088866714</v>
      </c>
      <c r="F6962" s="4" cm="1">
        <f t="array" ref="F6962">MIN(IF(L$5:L$11&gt;=E6962,L$5:L$11,1))</f>
        <v>1</v>
      </c>
      <c r="G6962" s="4" cm="1">
        <f t="array" ref="G6962">MAX(IF(L$5:L$11&lt;E6962,L$5:L$11,0))</f>
        <v>0.76393202250021031</v>
      </c>
      <c r="H6962" s="4">
        <f t="shared" si="325"/>
        <v>4.6300976338493616E-3</v>
      </c>
      <c r="I6962" s="4">
        <f t="shared" si="326"/>
        <v>0.72050179695939787</v>
      </c>
    </row>
    <row r="6963" spans="1:9" x14ac:dyDescent="0.25">
      <c r="A6963" s="2">
        <v>26031</v>
      </c>
      <c r="B6963" s="3">
        <v>102.09999847412099</v>
      </c>
      <c r="C6963" s="3">
        <f>MAX(B$2:B6963)</f>
        <v>108.370002746582</v>
      </c>
      <c r="D6963" s="3">
        <f>MIN(B$2:B6963)</f>
        <v>4.4000000953674299</v>
      </c>
      <c r="E6963" s="4">
        <f t="shared" si="324"/>
        <v>0.93969410298569644</v>
      </c>
      <c r="F6963" s="4" cm="1">
        <f t="array" ref="F6963">MIN(IF(L$5:L$11&gt;=E6963,L$5:L$11,1))</f>
        <v>1</v>
      </c>
      <c r="G6963" s="4" cm="1">
        <f t="array" ref="G6963">MAX(IF(L$5:L$11&lt;E6963,L$5:L$11,0))</f>
        <v>0.76393202250021031</v>
      </c>
      <c r="H6963" s="4">
        <f t="shared" si="325"/>
        <v>1.1766533951564906E-3</v>
      </c>
      <c r="I6963" s="4">
        <f t="shared" si="326"/>
        <v>0.739651138785278</v>
      </c>
    </row>
    <row r="6964" spans="1:9" x14ac:dyDescent="0.25">
      <c r="A6964" s="2">
        <v>26035</v>
      </c>
      <c r="B6964" s="3">
        <v>102.879997253417</v>
      </c>
      <c r="C6964" s="3">
        <f>MAX(B$2:B6964)</f>
        <v>108.370002746582</v>
      </c>
      <c r="D6964" s="3">
        <f>MIN(B$2:B6964)</f>
        <v>4.4000000953674299</v>
      </c>
      <c r="E6964" s="4">
        <f t="shared" si="324"/>
        <v>0.94719625513926187</v>
      </c>
      <c r="F6964" s="4" cm="1">
        <f t="array" ref="F6964">MIN(IF(L$5:L$11&gt;=E6964,L$5:L$11,1))</f>
        <v>1</v>
      </c>
      <c r="G6964" s="4" cm="1">
        <f t="array" ref="G6964">MAX(IF(L$5:L$11&lt;E6964,L$5:L$11,0))</f>
        <v>0.76393202250021031</v>
      </c>
      <c r="H6964" s="4">
        <f t="shared" si="325"/>
        <v>7.6395572081591201E-3</v>
      </c>
      <c r="I6964" s="4">
        <f t="shared" si="326"/>
        <v>0.74454012080330856</v>
      </c>
    </row>
    <row r="6965" spans="1:9" x14ac:dyDescent="0.25">
      <c r="A6965" s="2">
        <v>26036</v>
      </c>
      <c r="B6965" s="3">
        <v>102.980003356933</v>
      </c>
      <c r="C6965" s="3">
        <f>MAX(B$2:B6965)</f>
        <v>108.370002746582</v>
      </c>
      <c r="D6965" s="3">
        <f>MIN(B$2:B6965)</f>
        <v>4.4000000953674299</v>
      </c>
      <c r="E6965" s="4">
        <f t="shared" si="324"/>
        <v>0.94815812972775715</v>
      </c>
      <c r="F6965" s="4" cm="1">
        <f t="array" ref="F6965">MIN(IF(L$5:L$11&gt;=E6965,L$5:L$11,1))</f>
        <v>1</v>
      </c>
      <c r="G6965" s="4" cm="1">
        <f t="array" ref="G6965">MAX(IF(L$5:L$11&lt;E6965,L$5:L$11,0))</f>
        <v>0.76393202250021031</v>
      </c>
      <c r="H6965" s="4">
        <f t="shared" si="325"/>
        <v>9.7206557334605925E-4</v>
      </c>
      <c r="I6965" s="4">
        <f t="shared" si="326"/>
        <v>0.77631974730335807</v>
      </c>
    </row>
    <row r="6966" spans="1:9" x14ac:dyDescent="0.25">
      <c r="A6966" s="2">
        <v>26037</v>
      </c>
      <c r="B6966" s="3">
        <v>103.370002746582</v>
      </c>
      <c r="C6966" s="3">
        <f>MAX(B$2:B6966)</f>
        <v>108.370002746582</v>
      </c>
      <c r="D6966" s="3">
        <f>MIN(B$2:B6966)</f>
        <v>4.4000000953674299</v>
      </c>
      <c r="E6966" s="4">
        <f t="shared" si="324"/>
        <v>0.95190920580454952</v>
      </c>
      <c r="F6966" s="4" cm="1">
        <f t="array" ref="F6966">MIN(IF(L$5:L$11&gt;=E6966,L$5:L$11,1))</f>
        <v>1</v>
      </c>
      <c r="G6966" s="4" cm="1">
        <f t="array" ref="G6966">MAX(IF(L$5:L$11&lt;E6966,L$5:L$11,0))</f>
        <v>0.76393202250021031</v>
      </c>
      <c r="H6966" s="4">
        <f t="shared" si="325"/>
        <v>3.7871370842477159E-3</v>
      </c>
      <c r="I6966" s="4">
        <f t="shared" si="326"/>
        <v>0.7803943134460537</v>
      </c>
    </row>
    <row r="6967" spans="1:9" x14ac:dyDescent="0.25">
      <c r="A6967" s="2">
        <v>26038</v>
      </c>
      <c r="B6967" s="3">
        <v>103.51999664306599</v>
      </c>
      <c r="C6967" s="3">
        <f>MAX(B$2:B6967)</f>
        <v>108.370002746582</v>
      </c>
      <c r="D6967" s="3">
        <f>MIN(B$2:B6967)</f>
        <v>4.4000000953674299</v>
      </c>
      <c r="E6967" s="4">
        <f t="shared" si="324"/>
        <v>0.95335187092582663</v>
      </c>
      <c r="F6967" s="4" cm="1">
        <f t="array" ref="F6967">MIN(IF(L$5:L$11&gt;=E6967,L$5:L$11,1))</f>
        <v>1</v>
      </c>
      <c r="G6967" s="4" cm="1">
        <f t="array" ref="G6967">MAX(IF(L$5:L$11&lt;E6967,L$5:L$11,0))</f>
        <v>0.76393202250021031</v>
      </c>
      <c r="H6967" s="4">
        <f t="shared" si="325"/>
        <v>1.4510389135977686E-3</v>
      </c>
      <c r="I6967" s="4">
        <f t="shared" si="326"/>
        <v>0.79628412669611948</v>
      </c>
    </row>
    <row r="6968" spans="1:9" x14ac:dyDescent="0.25">
      <c r="A6968" s="2">
        <v>26039</v>
      </c>
      <c r="B6968" s="3">
        <v>103.48999786376901</v>
      </c>
      <c r="C6968" s="3">
        <f>MAX(B$2:B6968)</f>
        <v>108.370002746582</v>
      </c>
      <c r="D6968" s="3">
        <f>MIN(B$2:B6968)</f>
        <v>4.4000000953674299</v>
      </c>
      <c r="E6968" s="4">
        <f t="shared" si="324"/>
        <v>0.95306333790156939</v>
      </c>
      <c r="F6968" s="4" cm="1">
        <f t="array" ref="F6968">MIN(IF(L$5:L$11&gt;=E6968,L$5:L$11,1))</f>
        <v>1</v>
      </c>
      <c r="G6968" s="4" cm="1">
        <f t="array" ref="G6968">MAX(IF(L$5:L$11&lt;E6968,L$5:L$11,0))</f>
        <v>0.76393202250021031</v>
      </c>
      <c r="H6968" s="4">
        <f t="shared" si="325"/>
        <v>-2.8978729008677373E-4</v>
      </c>
      <c r="I6968" s="4">
        <f t="shared" si="326"/>
        <v>0.8023953542186173</v>
      </c>
    </row>
    <row r="6969" spans="1:9" x14ac:dyDescent="0.25">
      <c r="A6969" s="2">
        <v>26042</v>
      </c>
      <c r="B6969" s="3">
        <v>104.01000213623</v>
      </c>
      <c r="C6969" s="3">
        <f>MAX(B$2:B6969)</f>
        <v>108.370002746582</v>
      </c>
      <c r="D6969" s="3">
        <f>MIN(B$2:B6969)</f>
        <v>4.4000000953674299</v>
      </c>
      <c r="E6969" s="4">
        <f t="shared" si="324"/>
        <v>0.95806482159110462</v>
      </c>
      <c r="F6969" s="4" cm="1">
        <f t="array" ref="F6969">MIN(IF(L$5:L$11&gt;=E6969,L$5:L$11,1))</f>
        <v>1</v>
      </c>
      <c r="G6969" s="4" cm="1">
        <f t="array" ref="G6969">MAX(IF(L$5:L$11&lt;E6969,L$5:L$11,0))</f>
        <v>0.76393202250021031</v>
      </c>
      <c r="H6969" s="4">
        <f t="shared" si="325"/>
        <v>5.0246814493659642E-3</v>
      </c>
      <c r="I6969" s="4">
        <f t="shared" si="326"/>
        <v>0.80117310871410996</v>
      </c>
    </row>
    <row r="6970" spans="1:9" x14ac:dyDescent="0.25">
      <c r="A6970" s="2">
        <v>26043</v>
      </c>
      <c r="B6970" s="3">
        <v>103.61000061035099</v>
      </c>
      <c r="C6970" s="3">
        <f>MAX(B$2:B6970)</f>
        <v>108.370002746582</v>
      </c>
      <c r="D6970" s="3">
        <f>MIN(B$2:B6970)</f>
        <v>4.4000000953674299</v>
      </c>
      <c r="E6970" s="4">
        <f t="shared" si="324"/>
        <v>0.95421754337932196</v>
      </c>
      <c r="F6970" s="4" cm="1">
        <f t="array" ref="F6970">MIN(IF(L$5:L$11&gt;=E6970,L$5:L$11,1))</f>
        <v>1</v>
      </c>
      <c r="G6970" s="4" cm="1">
        <f t="array" ref="G6970">MAX(IF(L$5:L$11&lt;E6970,L$5:L$11,0))</f>
        <v>0.76393202250021031</v>
      </c>
      <c r="H6970" s="4">
        <f t="shared" si="325"/>
        <v>-3.8457986507403064E-3</v>
      </c>
      <c r="I6970" s="4">
        <f t="shared" si="326"/>
        <v>0.82235973361133774</v>
      </c>
    </row>
    <row r="6971" spans="1:9" x14ac:dyDescent="0.25">
      <c r="A6971" s="2">
        <v>26044</v>
      </c>
      <c r="B6971" s="3">
        <v>103.36000061035099</v>
      </c>
      <c r="C6971" s="3">
        <f>MAX(B$2:B6971)</f>
        <v>108.370002746582</v>
      </c>
      <c r="D6971" s="3">
        <f>MIN(B$2:B6971)</f>
        <v>4.4000000953674299</v>
      </c>
      <c r="E6971" s="4">
        <f t="shared" si="324"/>
        <v>0.95181300366954946</v>
      </c>
      <c r="F6971" s="4" cm="1">
        <f t="array" ref="F6971">MIN(IF(L$5:L$11&gt;=E6971,L$5:L$11,1))</f>
        <v>1</v>
      </c>
      <c r="G6971" s="4" cm="1">
        <f t="array" ref="G6971">MAX(IF(L$5:L$11&lt;E6971,L$5:L$11,0))</f>
        <v>0.76393202250021031</v>
      </c>
      <c r="H6971" s="4">
        <f t="shared" si="325"/>
        <v>-2.4128944940381425E-3</v>
      </c>
      <c r="I6971" s="4">
        <f t="shared" si="326"/>
        <v>0.80606240157787257</v>
      </c>
    </row>
    <row r="6972" spans="1:9" x14ac:dyDescent="0.25">
      <c r="A6972" s="2">
        <v>26045</v>
      </c>
      <c r="B6972" s="3">
        <v>103.559997558593</v>
      </c>
      <c r="C6972" s="3">
        <f>MAX(B$2:B6972)</f>
        <v>108.370002746582</v>
      </c>
      <c r="D6972" s="3">
        <f>MIN(B$2:B6972)</f>
        <v>4.4000000953674299</v>
      </c>
      <c r="E6972" s="4">
        <f t="shared" si="324"/>
        <v>0.95373660608507438</v>
      </c>
      <c r="F6972" s="4" cm="1">
        <f t="array" ref="F6972">MIN(IF(L$5:L$11&gt;=E6972,L$5:L$11,1))</f>
        <v>1</v>
      </c>
      <c r="G6972" s="4" cm="1">
        <f t="array" ref="G6972">MAX(IF(L$5:L$11&lt;E6972,L$5:L$11,0))</f>
        <v>0.76393202250021031</v>
      </c>
      <c r="H6972" s="4">
        <f t="shared" si="325"/>
        <v>1.9349549831753077E-3</v>
      </c>
      <c r="I6972" s="4">
        <f t="shared" si="326"/>
        <v>0.79587660791267856</v>
      </c>
    </row>
    <row r="6973" spans="1:9" x14ac:dyDescent="0.25">
      <c r="A6973" s="2">
        <v>26046</v>
      </c>
      <c r="B6973" s="3">
        <v>104.050003051757</v>
      </c>
      <c r="C6973" s="3">
        <f>MAX(B$2:B6973)</f>
        <v>108.370002746582</v>
      </c>
      <c r="D6973" s="3">
        <f>MIN(B$2:B6973)</f>
        <v>4.4000000953674299</v>
      </c>
      <c r="E6973" s="4">
        <f t="shared" si="324"/>
        <v>0.95844955675035237</v>
      </c>
      <c r="F6973" s="4" cm="1">
        <f t="array" ref="F6973">MIN(IF(L$5:L$11&gt;=E6973,L$5:L$11,1))</f>
        <v>1</v>
      </c>
      <c r="G6973" s="4" cm="1">
        <f t="array" ref="G6973">MAX(IF(L$5:L$11&lt;E6973,L$5:L$11,0))</f>
        <v>0.76393202250021031</v>
      </c>
      <c r="H6973" s="4">
        <f t="shared" si="325"/>
        <v>4.731609740399767E-3</v>
      </c>
      <c r="I6973" s="4">
        <f t="shared" si="326"/>
        <v>0.80402511850652492</v>
      </c>
    </row>
    <row r="6974" spans="1:9" x14ac:dyDescent="0.25">
      <c r="A6974" s="2">
        <v>26049</v>
      </c>
      <c r="B6974" s="3">
        <v>103.94000244140599</v>
      </c>
      <c r="C6974" s="3">
        <f>MAX(B$2:B6974)</f>
        <v>108.370002746582</v>
      </c>
      <c r="D6974" s="3">
        <f>MIN(B$2:B6974)</f>
        <v>4.4000000953674299</v>
      </c>
      <c r="E6974" s="4">
        <f t="shared" si="324"/>
        <v>0.95739155340759952</v>
      </c>
      <c r="F6974" s="4" cm="1">
        <f t="array" ref="F6974">MIN(IF(L$5:L$11&gt;=E6974,L$5:L$11,1))</f>
        <v>1</v>
      </c>
      <c r="G6974" s="4" cm="1">
        <f t="array" ref="G6974">MAX(IF(L$5:L$11&lt;E6974,L$5:L$11,0))</f>
        <v>0.76393202250021031</v>
      </c>
      <c r="H6974" s="4">
        <f t="shared" si="325"/>
        <v>-1.057189881064069E-3</v>
      </c>
      <c r="I6974" s="4">
        <f t="shared" si="326"/>
        <v>0.82398949789924536</v>
      </c>
    </row>
    <row r="6975" spans="1:9" x14ac:dyDescent="0.25">
      <c r="A6975" s="2">
        <v>26050</v>
      </c>
      <c r="B6975" s="3">
        <v>104.58999633789</v>
      </c>
      <c r="C6975" s="3">
        <f>MAX(B$2:B6975)</f>
        <v>108.370002746582</v>
      </c>
      <c r="D6975" s="3">
        <f>MIN(B$2:B6975)</f>
        <v>4.4000000953674299</v>
      </c>
      <c r="E6975" s="4">
        <f t="shared" si="324"/>
        <v>0.96364329794842185</v>
      </c>
      <c r="F6975" s="4" cm="1">
        <f t="array" ref="F6975">MIN(IF(L$5:L$11&gt;=E6975,L$5:L$11,1))</f>
        <v>1</v>
      </c>
      <c r="G6975" s="4" cm="1">
        <f t="array" ref="G6975">MAX(IF(L$5:L$11&lt;E6975,L$5:L$11,0))</f>
        <v>0.76393202250021031</v>
      </c>
      <c r="H6975" s="4">
        <f t="shared" si="325"/>
        <v>6.2535489822643786E-3</v>
      </c>
      <c r="I6975" s="4">
        <f t="shared" si="326"/>
        <v>0.81950772381892223</v>
      </c>
    </row>
    <row r="6976" spans="1:9" x14ac:dyDescent="0.25">
      <c r="A6976" s="2">
        <v>26051</v>
      </c>
      <c r="B6976" s="3">
        <v>104.76999664306599</v>
      </c>
      <c r="C6976" s="3">
        <f>MAX(B$2:B6976)</f>
        <v>108.370002746582</v>
      </c>
      <c r="D6976" s="3">
        <f>MIN(B$2:B6976)</f>
        <v>4.4000000953674299</v>
      </c>
      <c r="E6976" s="4">
        <f t="shared" si="324"/>
        <v>0.96537456947468925</v>
      </c>
      <c r="F6976" s="4" cm="1">
        <f t="array" ref="F6976">MIN(IF(L$5:L$11&gt;=E6976,L$5:L$11,1))</f>
        <v>1</v>
      </c>
      <c r="G6976" s="4" cm="1">
        <f t="array" ref="G6976">MAX(IF(L$5:L$11&lt;E6976,L$5:L$11,0))</f>
        <v>0.76393202250021031</v>
      </c>
      <c r="H6976" s="4">
        <f t="shared" si="325"/>
        <v>1.7210088103882804E-3</v>
      </c>
      <c r="I6976" s="4">
        <f t="shared" si="326"/>
        <v>0.84599053867180884</v>
      </c>
    </row>
    <row r="6977" spans="1:9" x14ac:dyDescent="0.25">
      <c r="A6977" s="2">
        <v>26052</v>
      </c>
      <c r="B6977" s="3">
        <v>104.629997253417</v>
      </c>
      <c r="C6977" s="3">
        <f>MAX(B$2:B6977)</f>
        <v>108.370002746582</v>
      </c>
      <c r="D6977" s="3">
        <f>MIN(B$2:B6977)</f>
        <v>4.4000000953674299</v>
      </c>
      <c r="E6977" s="4">
        <f t="shared" si="324"/>
        <v>0.96402803310766949</v>
      </c>
      <c r="F6977" s="4" cm="1">
        <f t="array" ref="F6977">MIN(IF(L$5:L$11&gt;=E6977,L$5:L$11,1))</f>
        <v>1</v>
      </c>
      <c r="G6977" s="4" cm="1">
        <f t="array" ref="G6977">MAX(IF(L$5:L$11&lt;E6977,L$5:L$11,0))</f>
        <v>0.76393202250021031</v>
      </c>
      <c r="H6977" s="4">
        <f t="shared" si="325"/>
        <v>-1.3362545970669881E-3</v>
      </c>
      <c r="I6977" s="4">
        <f t="shared" si="326"/>
        <v>0.85332432254458745</v>
      </c>
    </row>
    <row r="6978" spans="1:9" x14ac:dyDescent="0.25">
      <c r="A6978" s="2">
        <v>26053</v>
      </c>
      <c r="B6978" s="3">
        <v>103.949996948242</v>
      </c>
      <c r="C6978" s="3">
        <f>MAX(B$2:B6978)</f>
        <v>108.370002746582</v>
      </c>
      <c r="D6978" s="3">
        <f>MIN(B$2:B6978)</f>
        <v>4.4000000953674299</v>
      </c>
      <c r="E6978" s="4">
        <f t="shared" si="324"/>
        <v>0.95748768216186664</v>
      </c>
      <c r="F6978" s="4" cm="1">
        <f t="array" ref="F6978">MIN(IF(L$5:L$11&gt;=E6978,L$5:L$11,1))</f>
        <v>1</v>
      </c>
      <c r="G6978" s="4" cm="1">
        <f t="array" ref="G6978">MAX(IF(L$5:L$11&lt;E6978,L$5:L$11,0))</f>
        <v>0.76393202250021031</v>
      </c>
      <c r="H6978" s="4">
        <f t="shared" si="325"/>
        <v>-6.499095125922838E-3</v>
      </c>
      <c r="I6978" s="4">
        <f t="shared" si="326"/>
        <v>0.84762030295971613</v>
      </c>
    </row>
    <row r="6979" spans="1:9" x14ac:dyDescent="0.25">
      <c r="A6979" s="2">
        <v>26056</v>
      </c>
      <c r="B6979" s="3">
        <v>103.290000915527</v>
      </c>
      <c r="C6979" s="3">
        <f>MAX(B$2:B6979)</f>
        <v>108.370002746582</v>
      </c>
      <c r="D6979" s="3">
        <f>MIN(B$2:B6979)</f>
        <v>4.4000000953674299</v>
      </c>
      <c r="E6979" s="4">
        <f t="shared" si="324"/>
        <v>0.95113973548604447</v>
      </c>
      <c r="F6979" s="4" cm="1">
        <f t="array" ref="F6979">MIN(IF(L$5:L$11&gt;=E6979,L$5:L$11,1))</f>
        <v>1</v>
      </c>
      <c r="G6979" s="4" cm="1">
        <f t="array" ref="G6979">MAX(IF(L$5:L$11&lt;E6979,L$5:L$11,0))</f>
        <v>0.76393202250021031</v>
      </c>
      <c r="H6979" s="4">
        <f t="shared" si="325"/>
        <v>-6.3491683702849855E-3</v>
      </c>
      <c r="I6979" s="4">
        <f t="shared" si="326"/>
        <v>0.81991493175659014</v>
      </c>
    </row>
    <row r="6980" spans="1:9" x14ac:dyDescent="0.25">
      <c r="A6980" s="2">
        <v>26057</v>
      </c>
      <c r="B6980" s="3">
        <v>103.790000915527</v>
      </c>
      <c r="C6980" s="3">
        <f>MAX(B$2:B6980)</f>
        <v>108.370002746582</v>
      </c>
      <c r="D6980" s="3">
        <f>MIN(B$2:B6980)</f>
        <v>4.4000000953674299</v>
      </c>
      <c r="E6980" s="4">
        <f t="shared" ref="E6980:E7043" si="327">(B6980-D6980)/(C6980-D6980)</f>
        <v>0.95594881490558958</v>
      </c>
      <c r="F6980" s="4" cm="1">
        <f t="array" ref="F6980">MIN(IF(L$5:L$11&gt;=E6980,L$5:L$11,1))</f>
        <v>1</v>
      </c>
      <c r="G6980" s="4" cm="1">
        <f t="array" ref="G6980">MAX(IF(L$5:L$11&lt;E6980,L$5:L$11,0))</f>
        <v>0.76393202250021031</v>
      </c>
      <c r="H6980" s="4">
        <f t="shared" si="325"/>
        <v>4.8407396221141763E-3</v>
      </c>
      <c r="I6980" s="4">
        <f t="shared" si="326"/>
        <v>0.7930245981202636</v>
      </c>
    </row>
    <row r="6981" spans="1:9" x14ac:dyDescent="0.25">
      <c r="A6981" s="2">
        <v>26058</v>
      </c>
      <c r="B6981" s="3">
        <v>103.77999877929599</v>
      </c>
      <c r="C6981" s="3">
        <f>MAX(B$2:B6981)</f>
        <v>108.370002746582</v>
      </c>
      <c r="D6981" s="3">
        <f>MIN(B$2:B6981)</f>
        <v>4.4000000953674299</v>
      </c>
      <c r="E6981" s="4">
        <f t="shared" si="327"/>
        <v>0.95585261277058953</v>
      </c>
      <c r="F6981" s="4" cm="1">
        <f t="array" ref="F6981">MIN(IF(L$5:L$11&gt;=E6981,L$5:L$11,1))</f>
        <v>1</v>
      </c>
      <c r="G6981" s="4" cm="1">
        <f t="array" ref="G6981">MAX(IF(L$5:L$11&lt;E6981,L$5:L$11,0))</f>
        <v>0.76393202250021031</v>
      </c>
      <c r="H6981" s="4">
        <f t="shared" ref="H6981:H7044" si="328">B6981/B6980-1</f>
        <v>-9.6368977192229366E-5</v>
      </c>
      <c r="I6981" s="4">
        <f t="shared" ref="I6981:I7044" si="329">IF(E6980=0,0,(E6980-G6980)/(F6980-G6980))</f>
        <v>0.81339618545065195</v>
      </c>
    </row>
    <row r="6982" spans="1:9" x14ac:dyDescent="0.25">
      <c r="A6982" s="2">
        <v>26059</v>
      </c>
      <c r="B6982" s="3">
        <v>103.230003356933</v>
      </c>
      <c r="C6982" s="3">
        <f>MAX(B$2:B6982)</f>
        <v>108.370002746582</v>
      </c>
      <c r="D6982" s="3">
        <f>MIN(B$2:B6982)</f>
        <v>4.4000000953674299</v>
      </c>
      <c r="E6982" s="4">
        <f t="shared" si="327"/>
        <v>0.95056266943752976</v>
      </c>
      <c r="F6982" s="4" cm="1">
        <f t="array" ref="F6982">MIN(IF(L$5:L$11&gt;=E6982,L$5:L$11,1))</f>
        <v>1</v>
      </c>
      <c r="G6982" s="4" cm="1">
        <f t="array" ref="G6982">MAX(IF(L$5:L$11&lt;E6982,L$5:L$11,0))</f>
        <v>0.76393202250021031</v>
      </c>
      <c r="H6982" s="4">
        <f t="shared" si="328"/>
        <v>-5.2996283371774533E-3</v>
      </c>
      <c r="I6982" s="4">
        <f t="shared" si="329"/>
        <v>0.81298866666721115</v>
      </c>
    </row>
    <row r="6983" spans="1:9" x14ac:dyDescent="0.25">
      <c r="A6983" s="2">
        <v>26060</v>
      </c>
      <c r="B6983" s="3">
        <v>102.870002746582</v>
      </c>
      <c r="C6983" s="3">
        <f>MAX(B$2:B6983)</f>
        <v>108.370002746582</v>
      </c>
      <c r="D6983" s="3">
        <f>MIN(B$2:B6983)</f>
        <v>4.4000000953674299</v>
      </c>
      <c r="E6983" s="4">
        <f t="shared" si="327"/>
        <v>0.94710012638500451</v>
      </c>
      <c r="F6983" s="4" cm="1">
        <f t="array" ref="F6983">MIN(IF(L$5:L$11&gt;=E6983,L$5:L$11,1))</f>
        <v>1</v>
      </c>
      <c r="G6983" s="4" cm="1">
        <f t="array" ref="G6983">MAX(IF(L$5:L$11&lt;E6983,L$5:L$11,0))</f>
        <v>0.76393202250021031</v>
      </c>
      <c r="H6983" s="4">
        <f t="shared" si="328"/>
        <v>-3.4873641251975673E-3</v>
      </c>
      <c r="I6983" s="4">
        <f t="shared" si="329"/>
        <v>0.79058010711124815</v>
      </c>
    </row>
    <row r="6984" spans="1:9" x14ac:dyDescent="0.25">
      <c r="A6984" s="2">
        <v>26063</v>
      </c>
      <c r="B6984" s="3">
        <v>102.36000061035099</v>
      </c>
      <c r="C6984" s="3">
        <f>MAX(B$2:B6984)</f>
        <v>108.370002746582</v>
      </c>
      <c r="D6984" s="3">
        <f>MIN(B$2:B6984)</f>
        <v>4.4000000953674299</v>
      </c>
      <c r="E6984" s="4">
        <f t="shared" si="327"/>
        <v>0.94219484483045934</v>
      </c>
      <c r="F6984" s="4" cm="1">
        <f t="array" ref="F6984">MIN(IF(L$5:L$11&gt;=E6984,L$5:L$11,1))</f>
        <v>1</v>
      </c>
      <c r="G6984" s="4" cm="1">
        <f t="array" ref="G6984">MAX(IF(L$5:L$11&lt;E6984,L$5:L$11,0))</f>
        <v>0.76393202250021031</v>
      </c>
      <c r="H6984" s="4">
        <f t="shared" si="328"/>
        <v>-4.9577342530785495E-3</v>
      </c>
      <c r="I6984" s="4">
        <f t="shared" si="329"/>
        <v>0.77591253936573157</v>
      </c>
    </row>
    <row r="6985" spans="1:9" x14ac:dyDescent="0.25">
      <c r="A6985" s="2">
        <v>26064</v>
      </c>
      <c r="B6985" s="3">
        <v>102.620002746582</v>
      </c>
      <c r="C6985" s="3">
        <f>MAX(B$2:B6985)</f>
        <v>108.370002746582</v>
      </c>
      <c r="D6985" s="3">
        <f>MIN(B$2:B6985)</f>
        <v>4.4000000953674299</v>
      </c>
      <c r="E6985" s="4">
        <f t="shared" si="327"/>
        <v>0.9446955866752319</v>
      </c>
      <c r="F6985" s="4" cm="1">
        <f t="array" ref="F6985">MIN(IF(L$5:L$11&gt;=E6985,L$5:L$11,1))</f>
        <v>1</v>
      </c>
      <c r="G6985" s="4" cm="1">
        <f t="array" ref="G6985">MAX(IF(L$5:L$11&lt;E6985,L$5:L$11,0))</f>
        <v>0.76393202250021031</v>
      </c>
      <c r="H6985" s="4">
        <f t="shared" si="328"/>
        <v>2.540075563507882E-3</v>
      </c>
      <c r="I6985" s="4">
        <f t="shared" si="329"/>
        <v>0.75513343325190241</v>
      </c>
    </row>
    <row r="6986" spans="1:9" x14ac:dyDescent="0.25">
      <c r="A6986" s="2">
        <v>26065</v>
      </c>
      <c r="B6986" s="3">
        <v>102.900001525878</v>
      </c>
      <c r="C6986" s="3">
        <f>MAX(B$2:B6986)</f>
        <v>108.370002746582</v>
      </c>
      <c r="D6986" s="3">
        <f>MIN(B$2:B6986)</f>
        <v>4.4000000953674299</v>
      </c>
      <c r="E6986" s="4">
        <f t="shared" si="327"/>
        <v>0.94738865940925221</v>
      </c>
      <c r="F6986" s="4" cm="1">
        <f t="array" ref="F6986">MIN(IF(L$5:L$11&gt;=E6986,L$5:L$11,1))</f>
        <v>1</v>
      </c>
      <c r="G6986" s="4" cm="1">
        <f t="array" ref="G6986">MAX(IF(L$5:L$11&lt;E6986,L$5:L$11,0))</f>
        <v>0.76393202250021031</v>
      </c>
      <c r="H6986" s="4">
        <f t="shared" si="328"/>
        <v>2.7285009920283709E-3</v>
      </c>
      <c r="I6986" s="4">
        <f t="shared" si="329"/>
        <v>0.76572674570053723</v>
      </c>
    </row>
    <row r="6987" spans="1:9" x14ac:dyDescent="0.25">
      <c r="A6987" s="2">
        <v>26066</v>
      </c>
      <c r="B6987" s="3">
        <v>102.69000244140599</v>
      </c>
      <c r="C6987" s="3">
        <f>MAX(B$2:B6987)</f>
        <v>108.370002746582</v>
      </c>
      <c r="D6987" s="3">
        <f>MIN(B$2:B6987)</f>
        <v>4.4000000953674299</v>
      </c>
      <c r="E6987" s="4">
        <f t="shared" si="327"/>
        <v>0.9453688548587369</v>
      </c>
      <c r="F6987" s="4" cm="1">
        <f t="array" ref="F6987">MIN(IF(L$5:L$11&gt;=E6987,L$5:L$11,1))</f>
        <v>1</v>
      </c>
      <c r="G6987" s="4" cm="1">
        <f t="array" ref="G6987">MAX(IF(L$5:L$11&lt;E6987,L$5:L$11,0))</f>
        <v>0.76393202250021031</v>
      </c>
      <c r="H6987" s="4">
        <f t="shared" si="328"/>
        <v>-2.0408073990085818E-3</v>
      </c>
      <c r="I6987" s="4">
        <f t="shared" si="329"/>
        <v>0.77713478487019838</v>
      </c>
    </row>
    <row r="6988" spans="1:9" x14ac:dyDescent="0.25">
      <c r="A6988" s="2">
        <v>26067</v>
      </c>
      <c r="B6988" s="3">
        <v>102.209999084472</v>
      </c>
      <c r="C6988" s="3">
        <f>MAX(B$2:B6988)</f>
        <v>108.370002746582</v>
      </c>
      <c r="D6988" s="3">
        <f>MIN(B$2:B6988)</f>
        <v>4.4000000953674299</v>
      </c>
      <c r="E6988" s="4">
        <f t="shared" si="327"/>
        <v>0.9407521063284493</v>
      </c>
      <c r="F6988" s="4" cm="1">
        <f t="array" ref="F6988">MIN(IF(L$5:L$11&gt;=E6988,L$5:L$11,1))</f>
        <v>1</v>
      </c>
      <c r="G6988" s="4" cm="1">
        <f t="array" ref="G6988">MAX(IF(L$5:L$11&lt;E6988,L$5:L$11,0))</f>
        <v>0.76393202250021031</v>
      </c>
      <c r="H6988" s="4">
        <f t="shared" si="328"/>
        <v>-4.6742949218243623E-3</v>
      </c>
      <c r="I6988" s="4">
        <f t="shared" si="329"/>
        <v>0.76857875549295218</v>
      </c>
    </row>
    <row r="6989" spans="1:9" x14ac:dyDescent="0.25">
      <c r="A6989" s="2">
        <v>26070</v>
      </c>
      <c r="B6989" s="3">
        <v>100.69000244140599</v>
      </c>
      <c r="C6989" s="3">
        <f>MAX(B$2:B6989)</f>
        <v>108.370002746582</v>
      </c>
      <c r="D6989" s="3">
        <f>MIN(B$2:B6989)</f>
        <v>4.4000000953674299</v>
      </c>
      <c r="E6989" s="4">
        <f t="shared" si="327"/>
        <v>0.92613253718055677</v>
      </c>
      <c r="F6989" s="4" cm="1">
        <f t="array" ref="F6989">MIN(IF(L$5:L$11&gt;=E6989,L$5:L$11,1))</f>
        <v>1</v>
      </c>
      <c r="G6989" s="4" cm="1">
        <f t="array" ref="G6989">MAX(IF(L$5:L$11&lt;E6989,L$5:L$11,0))</f>
        <v>0.76393202250021031</v>
      </c>
      <c r="H6989" s="4">
        <f t="shared" si="328"/>
        <v>-1.4871310602495913E-2</v>
      </c>
      <c r="I6989" s="4">
        <f t="shared" si="329"/>
        <v>0.74902189488363169</v>
      </c>
    </row>
    <row r="6990" spans="1:9" x14ac:dyDescent="0.25">
      <c r="A6990" s="2">
        <v>26071</v>
      </c>
      <c r="B6990" s="3">
        <v>100.83000183105401</v>
      </c>
      <c r="C6990" s="3">
        <f>MAX(B$2:B6990)</f>
        <v>108.370002746582</v>
      </c>
      <c r="D6990" s="3">
        <f>MIN(B$2:B6990)</f>
        <v>4.4000000953674299</v>
      </c>
      <c r="E6990" s="4">
        <f t="shared" si="327"/>
        <v>0.92747907354756698</v>
      </c>
      <c r="F6990" s="4" cm="1">
        <f t="array" ref="F6990">MIN(IF(L$5:L$11&gt;=E6990,L$5:L$11,1))</f>
        <v>1</v>
      </c>
      <c r="G6990" s="4" cm="1">
        <f t="array" ref="G6990">MAX(IF(L$5:L$11&lt;E6990,L$5:L$11,0))</f>
        <v>0.76393202250021031</v>
      </c>
      <c r="H6990" s="4">
        <f t="shared" si="328"/>
        <v>1.3904001018321122E-3</v>
      </c>
      <c r="I6990" s="4">
        <f t="shared" si="329"/>
        <v>0.68709240617140022</v>
      </c>
    </row>
    <row r="6991" spans="1:9" x14ac:dyDescent="0.25">
      <c r="A6991" s="2">
        <v>26072</v>
      </c>
      <c r="B6991" s="3">
        <v>101.06999969482401</v>
      </c>
      <c r="C6991" s="3">
        <f>MAX(B$2:B6991)</f>
        <v>108.370002746582</v>
      </c>
      <c r="D6991" s="3">
        <f>MIN(B$2:B6991)</f>
        <v>4.4000000953674299</v>
      </c>
      <c r="E6991" s="4">
        <f t="shared" si="327"/>
        <v>0.92978741112234919</v>
      </c>
      <c r="F6991" s="4" cm="1">
        <f t="array" ref="F6991">MIN(IF(L$5:L$11&gt;=E6991,L$5:L$11,1))</f>
        <v>1</v>
      </c>
      <c r="G6991" s="4" cm="1">
        <f t="array" ref="G6991">MAX(IF(L$5:L$11&lt;E6991,L$5:L$11,0))</f>
        <v>0.76393202250021031</v>
      </c>
      <c r="H6991" s="4">
        <f t="shared" si="328"/>
        <v>2.3802227453306735E-3</v>
      </c>
      <c r="I6991" s="4">
        <f t="shared" si="329"/>
        <v>0.69279642575623102</v>
      </c>
    </row>
    <row r="6992" spans="1:9" x14ac:dyDescent="0.25">
      <c r="A6992" s="2">
        <v>26073</v>
      </c>
      <c r="B6992" s="3">
        <v>101.309997558593</v>
      </c>
      <c r="C6992" s="3">
        <f>MAX(B$2:B6992)</f>
        <v>108.370002746582</v>
      </c>
      <c r="D6992" s="3">
        <f>MIN(B$2:B6992)</f>
        <v>4.4000000953674299</v>
      </c>
      <c r="E6992" s="4">
        <f t="shared" si="327"/>
        <v>0.93209574869712164</v>
      </c>
      <c r="F6992" s="4" cm="1">
        <f t="array" ref="F6992">MIN(IF(L$5:L$11&gt;=E6992,L$5:L$11,1))</f>
        <v>1</v>
      </c>
      <c r="G6992" s="4" cm="1">
        <f t="array" ref="G6992">MAX(IF(L$5:L$11&lt;E6992,L$5:L$11,0))</f>
        <v>0.76393202250021031</v>
      </c>
      <c r="H6992" s="4">
        <f t="shared" si="328"/>
        <v>2.3745707380395942E-3</v>
      </c>
      <c r="I6992" s="4">
        <f t="shared" si="329"/>
        <v>0.70257470063802552</v>
      </c>
    </row>
    <row r="6993" spans="1:9" x14ac:dyDescent="0.25">
      <c r="A6993" s="2">
        <v>26074</v>
      </c>
      <c r="B6993" s="3">
        <v>100.98999786376901</v>
      </c>
      <c r="C6993" s="3">
        <f>MAX(B$2:B6993)</f>
        <v>108.370002746582</v>
      </c>
      <c r="D6993" s="3">
        <f>MIN(B$2:B6993)</f>
        <v>4.4000000953674299</v>
      </c>
      <c r="E6993" s="4">
        <f t="shared" si="327"/>
        <v>0.92901794080384414</v>
      </c>
      <c r="F6993" s="4" cm="1">
        <f t="array" ref="F6993">MIN(IF(L$5:L$11&gt;=E6993,L$5:L$11,1))</f>
        <v>1</v>
      </c>
      <c r="G6993" s="4" cm="1">
        <f t="array" ref="G6993">MAX(IF(L$5:L$11&lt;E6993,L$5:L$11,0))</f>
        <v>0.76393202250021031</v>
      </c>
      <c r="H6993" s="4">
        <f t="shared" si="328"/>
        <v>-3.1586191149488574E-3</v>
      </c>
      <c r="I6993" s="4">
        <f t="shared" si="329"/>
        <v>0.71235297551977861</v>
      </c>
    </row>
    <row r="6994" spans="1:9" x14ac:dyDescent="0.25">
      <c r="A6994" s="2">
        <v>26077</v>
      </c>
      <c r="B6994" s="3">
        <v>100.129997253417</v>
      </c>
      <c r="C6994" s="3">
        <f>MAX(B$2:B6994)</f>
        <v>108.370002746582</v>
      </c>
      <c r="D6994" s="3">
        <f>MIN(B$2:B6994)</f>
        <v>4.4000000953674299</v>
      </c>
      <c r="E6994" s="4">
        <f t="shared" si="327"/>
        <v>0.92074631833176412</v>
      </c>
      <c r="F6994" s="4" cm="1">
        <f t="array" ref="F6994">MIN(IF(L$5:L$11&gt;=E6994,L$5:L$11,1))</f>
        <v>1</v>
      </c>
      <c r="G6994" s="4" cm="1">
        <f t="array" ref="G6994">MAX(IF(L$5:L$11&lt;E6994,L$5:L$11,0))</f>
        <v>0.76393202250021031</v>
      </c>
      <c r="H6994" s="4">
        <f t="shared" si="328"/>
        <v>-8.5157008470493345E-3</v>
      </c>
      <c r="I6994" s="4">
        <f t="shared" si="329"/>
        <v>0.69931517206216975</v>
      </c>
    </row>
    <row r="6995" spans="1:9" x14ac:dyDescent="0.25">
      <c r="A6995" s="2">
        <v>26078</v>
      </c>
      <c r="B6995" s="3">
        <v>99.470001220703097</v>
      </c>
      <c r="C6995" s="3">
        <f>MAX(B$2:B6995)</f>
        <v>108.370002746582</v>
      </c>
      <c r="D6995" s="3">
        <f>MIN(B$2:B6995)</f>
        <v>4.4000000953674299</v>
      </c>
      <c r="E6995" s="4">
        <f t="shared" si="327"/>
        <v>0.9143983716559525</v>
      </c>
      <c r="F6995" s="4" cm="1">
        <f t="array" ref="F6995">MIN(IF(L$5:L$11&gt;=E6995,L$5:L$11,1))</f>
        <v>1</v>
      </c>
      <c r="G6995" s="4" cm="1">
        <f t="array" ref="G6995">MAX(IF(L$5:L$11&lt;E6995,L$5:L$11,0))</f>
        <v>0.76393202250021031</v>
      </c>
      <c r="H6995" s="4">
        <f t="shared" si="328"/>
        <v>-6.5913916989684962E-3</v>
      </c>
      <c r="I6995" s="4">
        <f t="shared" si="329"/>
        <v>0.66427601698622385</v>
      </c>
    </row>
    <row r="6996" spans="1:9" x14ac:dyDescent="0.25">
      <c r="A6996" s="2">
        <v>26079</v>
      </c>
      <c r="B6996" s="3">
        <v>99.589996337890597</v>
      </c>
      <c r="C6996" s="3">
        <f>MAX(B$2:B6996)</f>
        <v>108.370002746582</v>
      </c>
      <c r="D6996" s="3">
        <f>MIN(B$2:B6996)</f>
        <v>4.4000000953674299</v>
      </c>
      <c r="E6996" s="4">
        <f t="shared" si="327"/>
        <v>0.91555250375297703</v>
      </c>
      <c r="F6996" s="4" cm="1">
        <f t="array" ref="F6996">MIN(IF(L$5:L$11&gt;=E6996,L$5:L$11,1))</f>
        <v>1</v>
      </c>
      <c r="G6996" s="4" cm="1">
        <f t="array" ref="G6996">MAX(IF(L$5:L$11&lt;E6996,L$5:L$11,0))</f>
        <v>0.76393202250021031</v>
      </c>
      <c r="H6996" s="4">
        <f t="shared" si="328"/>
        <v>1.2063447845069852E-3</v>
      </c>
      <c r="I6996" s="4">
        <f t="shared" si="329"/>
        <v>0.63738568334994206</v>
      </c>
    </row>
    <row r="6997" spans="1:9" x14ac:dyDescent="0.25">
      <c r="A6997" s="2">
        <v>26080</v>
      </c>
      <c r="B6997" s="3">
        <v>99.400001525878906</v>
      </c>
      <c r="C6997" s="3">
        <f>MAX(B$2:B6997)</f>
        <v>108.370002746582</v>
      </c>
      <c r="D6997" s="3">
        <f>MIN(B$2:B6997)</f>
        <v>4.4000000953674299</v>
      </c>
      <c r="E6997" s="4">
        <f t="shared" si="327"/>
        <v>0.91372510347244562</v>
      </c>
      <c r="F6997" s="4" cm="1">
        <f t="array" ref="F6997">MIN(IF(L$5:L$11&gt;=E6997,L$5:L$11,1))</f>
        <v>1</v>
      </c>
      <c r="G6997" s="4" cm="1">
        <f t="array" ref="G6997">MAX(IF(L$5:L$11&lt;E6997,L$5:L$11,0))</f>
        <v>0.76393202250021031</v>
      </c>
      <c r="H6997" s="4">
        <f t="shared" si="328"/>
        <v>-1.9077700471749059E-3</v>
      </c>
      <c r="I6997" s="4">
        <f t="shared" si="329"/>
        <v>0.6422746653679523</v>
      </c>
    </row>
    <row r="6998" spans="1:9" x14ac:dyDescent="0.25">
      <c r="A6998" s="2">
        <v>26081</v>
      </c>
      <c r="B6998" s="3">
        <v>99.629997253417898</v>
      </c>
      <c r="C6998" s="3">
        <f>MAX(B$2:B6998)</f>
        <v>108.370002746582</v>
      </c>
      <c r="D6998" s="3">
        <f>MIN(B$2:B6998)</f>
        <v>4.4000000953674299</v>
      </c>
      <c r="E6998" s="4">
        <f t="shared" si="327"/>
        <v>0.91593723891222767</v>
      </c>
      <c r="F6998" s="4" cm="1">
        <f t="array" ref="F6998">MIN(IF(L$5:L$11&gt;=E6998,L$5:L$11,1))</f>
        <v>1</v>
      </c>
      <c r="G6998" s="4" cm="1">
        <f t="array" ref="G6998">MAX(IF(L$5:L$11&lt;E6998,L$5:L$11,0))</f>
        <v>0.76393202250021031</v>
      </c>
      <c r="H6998" s="4">
        <f t="shared" si="328"/>
        <v>2.313840281774171E-3</v>
      </c>
      <c r="I6998" s="4">
        <f t="shared" si="329"/>
        <v>0.63453367355751911</v>
      </c>
    </row>
    <row r="6999" spans="1:9" x14ac:dyDescent="0.25">
      <c r="A6999" s="2">
        <v>26085</v>
      </c>
      <c r="B6999" s="3">
        <v>100.199996948242</v>
      </c>
      <c r="C6999" s="3">
        <f>MAX(B$2:B6999)</f>
        <v>108.370002746582</v>
      </c>
      <c r="D6999" s="3">
        <f>MIN(B$2:B6999)</f>
        <v>4.4000000953674299</v>
      </c>
      <c r="E6999" s="4">
        <f t="shared" si="327"/>
        <v>0.92141958651527878</v>
      </c>
      <c r="F6999" s="4" cm="1">
        <f t="array" ref="F6999">MIN(IF(L$5:L$11&gt;=E6999,L$5:L$11,1))</f>
        <v>1</v>
      </c>
      <c r="G6999" s="4" cm="1">
        <f t="array" ref="G6999">MAX(IF(L$5:L$11&lt;E6999,L$5:L$11,0))</f>
        <v>0.76393202250021031</v>
      </c>
      <c r="H6999" s="4">
        <f t="shared" si="328"/>
        <v>5.7211654174220694E-3</v>
      </c>
      <c r="I6999" s="4">
        <f t="shared" si="329"/>
        <v>0.64390442965587225</v>
      </c>
    </row>
    <row r="7000" spans="1:9" x14ac:dyDescent="0.25">
      <c r="A7000" s="2">
        <v>26086</v>
      </c>
      <c r="B7000" s="3">
        <v>100.959999084472</v>
      </c>
      <c r="C7000" s="3">
        <f>MAX(B$2:B7000)</f>
        <v>108.370002746582</v>
      </c>
      <c r="D7000" s="3">
        <f>MIN(B$2:B7000)</f>
        <v>4.4000000953674299</v>
      </c>
      <c r="E7000" s="4">
        <f t="shared" si="327"/>
        <v>0.92872940777958668</v>
      </c>
      <c r="F7000" s="4" cm="1">
        <f t="array" ref="F7000">MIN(IF(L$5:L$11&gt;=E7000,L$5:L$11,1))</f>
        <v>1</v>
      </c>
      <c r="G7000" s="4" cm="1">
        <f t="array" ref="G7000">MAX(IF(L$5:L$11&lt;E7000,L$5:L$11,0))</f>
        <v>0.76393202250021031</v>
      </c>
      <c r="H7000" s="4">
        <f t="shared" si="328"/>
        <v>7.5848518899912509E-3</v>
      </c>
      <c r="I7000" s="4">
        <f t="shared" si="329"/>
        <v>0.66712802677867977</v>
      </c>
    </row>
    <row r="7001" spans="1:9" x14ac:dyDescent="0.25">
      <c r="A7001" s="2">
        <v>26087</v>
      </c>
      <c r="B7001" s="3">
        <v>101.01000213623</v>
      </c>
      <c r="C7001" s="3">
        <f>MAX(B$2:B7001)</f>
        <v>108.370002746582</v>
      </c>
      <c r="D7001" s="3">
        <f>MIN(B$2:B7001)</f>
        <v>4.4000000953674299</v>
      </c>
      <c r="E7001" s="4">
        <f t="shared" si="327"/>
        <v>0.92921034507383438</v>
      </c>
      <c r="F7001" s="4" cm="1">
        <f t="array" ref="F7001">MIN(IF(L$5:L$11&gt;=E7001,L$5:L$11,1))</f>
        <v>1</v>
      </c>
      <c r="G7001" s="4" cm="1">
        <f t="array" ref="G7001">MAX(IF(L$5:L$11&lt;E7001,L$5:L$11,0))</f>
        <v>0.76393202250021031</v>
      </c>
      <c r="H7001" s="4">
        <f t="shared" si="328"/>
        <v>4.9527587372666382E-4</v>
      </c>
      <c r="I7001" s="4">
        <f t="shared" si="329"/>
        <v>0.69809292655766153</v>
      </c>
    </row>
    <row r="7002" spans="1:9" x14ac:dyDescent="0.25">
      <c r="A7002" s="2">
        <v>26088</v>
      </c>
      <c r="B7002" s="3">
        <v>101.300003051757</v>
      </c>
      <c r="C7002" s="3">
        <f>MAX(B$2:B7002)</f>
        <v>108.370002746582</v>
      </c>
      <c r="D7002" s="3">
        <f>MIN(B$2:B7002)</f>
        <v>4.4000000953674299</v>
      </c>
      <c r="E7002" s="4">
        <f t="shared" si="327"/>
        <v>0.93199961994285463</v>
      </c>
      <c r="F7002" s="4" cm="1">
        <f t="array" ref="F7002">MIN(IF(L$5:L$11&gt;=E7002,L$5:L$11,1))</f>
        <v>1</v>
      </c>
      <c r="G7002" s="4" cm="1">
        <f t="array" ref="G7002">MAX(IF(L$5:L$11&lt;E7002,L$5:L$11,0))</f>
        <v>0.76393202250021031</v>
      </c>
      <c r="H7002" s="4">
        <f t="shared" si="328"/>
        <v>2.8710118740111756E-3</v>
      </c>
      <c r="I7002" s="4">
        <f t="shared" si="329"/>
        <v>0.70013020962900951</v>
      </c>
    </row>
    <row r="7003" spans="1:9" x14ac:dyDescent="0.25">
      <c r="A7003" s="2">
        <v>26091</v>
      </c>
      <c r="B7003" s="3">
        <v>101.08999633789</v>
      </c>
      <c r="C7003" s="3">
        <f>MAX(B$2:B7003)</f>
        <v>108.370002746582</v>
      </c>
      <c r="D7003" s="3">
        <f>MIN(B$2:B7003)</f>
        <v>4.4000000953674299</v>
      </c>
      <c r="E7003" s="4">
        <f t="shared" si="327"/>
        <v>0.92997974201160649</v>
      </c>
      <c r="F7003" s="4" cm="1">
        <f t="array" ref="F7003">MIN(IF(L$5:L$11&gt;=E7003,L$5:L$11,1))</f>
        <v>1</v>
      </c>
      <c r="G7003" s="4" cm="1">
        <f t="array" ref="G7003">MAX(IF(L$5:L$11&lt;E7003,L$5:L$11,0))</f>
        <v>0.76393202250021031</v>
      </c>
      <c r="H7003" s="4">
        <f t="shared" si="328"/>
        <v>-2.0731165601219903E-3</v>
      </c>
      <c r="I7003" s="4">
        <f t="shared" si="329"/>
        <v>0.71194576758211114</v>
      </c>
    </row>
    <row r="7004" spans="1:9" x14ac:dyDescent="0.25">
      <c r="A7004" s="2">
        <v>26092</v>
      </c>
      <c r="B7004" s="3">
        <v>100.31999969482401</v>
      </c>
      <c r="C7004" s="3">
        <f>MAX(B$2:B7004)</f>
        <v>108.370002746582</v>
      </c>
      <c r="D7004" s="3">
        <f>MIN(B$2:B7004)</f>
        <v>4.4000000953674299</v>
      </c>
      <c r="E7004" s="4">
        <f t="shared" si="327"/>
        <v>0.92257379199303158</v>
      </c>
      <c r="F7004" s="4" cm="1">
        <f t="array" ref="F7004">MIN(IF(L$5:L$11&gt;=E7004,L$5:L$11,1))</f>
        <v>1</v>
      </c>
      <c r="G7004" s="4" cm="1">
        <f t="array" ref="G7004">MAX(IF(L$5:L$11&lt;E7004,L$5:L$11,0))</f>
        <v>0.76393202250021031</v>
      </c>
      <c r="H7004" s="4">
        <f t="shared" si="328"/>
        <v>-7.6169420413499944E-3</v>
      </c>
      <c r="I7004" s="4">
        <f t="shared" si="329"/>
        <v>0.70338942735909238</v>
      </c>
    </row>
    <row r="7005" spans="1:9" x14ac:dyDescent="0.25">
      <c r="A7005" s="2">
        <v>26093</v>
      </c>
      <c r="B7005" s="3">
        <v>100.290000915527</v>
      </c>
      <c r="C7005" s="3">
        <f>MAX(B$2:B7005)</f>
        <v>108.370002746582</v>
      </c>
      <c r="D7005" s="3">
        <f>MIN(B$2:B7005)</f>
        <v>4.4000000953674299</v>
      </c>
      <c r="E7005" s="4">
        <f t="shared" si="327"/>
        <v>0.92228525896877422</v>
      </c>
      <c r="F7005" s="4" cm="1">
        <f t="array" ref="F7005">MIN(IF(L$5:L$11&gt;=E7005,L$5:L$11,1))</f>
        <v>1</v>
      </c>
      <c r="G7005" s="4" cm="1">
        <f t="array" ref="G7005">MAX(IF(L$5:L$11&lt;E7005,L$5:L$11,0))</f>
        <v>0.76393202250021031</v>
      </c>
      <c r="H7005" s="4">
        <f t="shared" si="328"/>
        <v>-2.990308950185927E-4</v>
      </c>
      <c r="I7005" s="4">
        <f t="shared" si="329"/>
        <v>0.67201731964244327</v>
      </c>
    </row>
    <row r="7006" spans="1:9" x14ac:dyDescent="0.25">
      <c r="A7006" s="2">
        <v>26094</v>
      </c>
      <c r="B7006" s="3">
        <v>100.639999389648</v>
      </c>
      <c r="C7006" s="3">
        <f>MAX(B$2:B7006)</f>
        <v>108.370002746582</v>
      </c>
      <c r="D7006" s="3">
        <f>MIN(B$2:B7006)</f>
        <v>4.4000000953674299</v>
      </c>
      <c r="E7006" s="4">
        <f t="shared" si="327"/>
        <v>0.92565159988630907</v>
      </c>
      <c r="F7006" s="4" cm="1">
        <f t="array" ref="F7006">MIN(IF(L$5:L$11&gt;=E7006,L$5:L$11,1))</f>
        <v>1</v>
      </c>
      <c r="G7006" s="4" cm="1">
        <f t="array" ref="G7006">MAX(IF(L$5:L$11&lt;E7006,L$5:L$11,0))</f>
        <v>0.76393202250021031</v>
      </c>
      <c r="H7006" s="4">
        <f t="shared" si="328"/>
        <v>3.4898641033596078E-3</v>
      </c>
      <c r="I7006" s="4">
        <f t="shared" si="329"/>
        <v>0.67079507413793549</v>
      </c>
    </row>
    <row r="7007" spans="1:9" x14ac:dyDescent="0.25">
      <c r="A7007" s="2">
        <v>26095</v>
      </c>
      <c r="B7007" s="3">
        <v>101.06999969482401</v>
      </c>
      <c r="C7007" s="3">
        <f>MAX(B$2:B7007)</f>
        <v>108.370002746582</v>
      </c>
      <c r="D7007" s="3">
        <f>MIN(B$2:B7007)</f>
        <v>4.4000000953674299</v>
      </c>
      <c r="E7007" s="4">
        <f t="shared" si="327"/>
        <v>0.92978741112234919</v>
      </c>
      <c r="F7007" s="4" cm="1">
        <f t="array" ref="F7007">MIN(IF(L$5:L$11&gt;=E7007,L$5:L$11,1))</f>
        <v>1</v>
      </c>
      <c r="G7007" s="4" cm="1">
        <f t="array" ref="G7007">MAX(IF(L$5:L$11&lt;E7007,L$5:L$11,0))</f>
        <v>0.76393202250021031</v>
      </c>
      <c r="H7007" s="4">
        <f t="shared" si="328"/>
        <v>4.2726580662144631E-3</v>
      </c>
      <c r="I7007" s="4">
        <f t="shared" si="329"/>
        <v>0.68505512310005212</v>
      </c>
    </row>
    <row r="7008" spans="1:9" x14ac:dyDescent="0.25">
      <c r="A7008" s="2">
        <v>26098</v>
      </c>
      <c r="B7008" s="3">
        <v>100.220001220703</v>
      </c>
      <c r="C7008" s="3">
        <f>MAX(B$2:B7008)</f>
        <v>108.370002746582</v>
      </c>
      <c r="D7008" s="3">
        <f>MIN(B$2:B7008)</f>
        <v>4.4000000953674299</v>
      </c>
      <c r="E7008" s="4">
        <f t="shared" si="327"/>
        <v>0.92161199078526912</v>
      </c>
      <c r="F7008" s="4" cm="1">
        <f t="array" ref="F7008">MIN(IF(L$5:L$11&gt;=E7008,L$5:L$11,1))</f>
        <v>1</v>
      </c>
      <c r="G7008" s="4" cm="1">
        <f t="array" ref="G7008">MAX(IF(L$5:L$11&lt;E7008,L$5:L$11,0))</f>
        <v>0.76393202250021031</v>
      </c>
      <c r="H7008" s="4">
        <f t="shared" si="328"/>
        <v>-8.4099977905168766E-3</v>
      </c>
      <c r="I7008" s="4">
        <f t="shared" si="329"/>
        <v>0.70257470063802552</v>
      </c>
    </row>
    <row r="7009" spans="1:9" x14ac:dyDescent="0.25">
      <c r="A7009" s="2">
        <v>26099</v>
      </c>
      <c r="B7009" s="3">
        <v>100.31999969482401</v>
      </c>
      <c r="C7009" s="3">
        <f>MAX(B$2:B7009)</f>
        <v>108.370002746582</v>
      </c>
      <c r="D7009" s="3">
        <f>MIN(B$2:B7009)</f>
        <v>4.4000000953674299</v>
      </c>
      <c r="E7009" s="4">
        <f t="shared" si="327"/>
        <v>0.92257379199303158</v>
      </c>
      <c r="F7009" s="4" cm="1">
        <f t="array" ref="F7009">MIN(IF(L$5:L$11&gt;=E7009,L$5:L$11,1))</f>
        <v>1</v>
      </c>
      <c r="G7009" s="4" cm="1">
        <f t="array" ref="G7009">MAX(IF(L$5:L$11&lt;E7009,L$5:L$11,0))</f>
        <v>0.76393202250021031</v>
      </c>
      <c r="H7009" s="4">
        <f t="shared" si="328"/>
        <v>9.9778959192775574E-4</v>
      </c>
      <c r="I7009" s="4">
        <f t="shared" si="329"/>
        <v>0.66794306434552009</v>
      </c>
    </row>
    <row r="7010" spans="1:9" x14ac:dyDescent="0.25">
      <c r="A7010" s="2">
        <v>26100</v>
      </c>
      <c r="B7010" s="3">
        <v>100.51999664306599</v>
      </c>
      <c r="C7010" s="3">
        <f>MAX(B$2:B7010)</f>
        <v>108.370002746582</v>
      </c>
      <c r="D7010" s="3">
        <f>MIN(B$2:B7010)</f>
        <v>4.4000000953674299</v>
      </c>
      <c r="E7010" s="4">
        <f t="shared" si="327"/>
        <v>0.92449739440855627</v>
      </c>
      <c r="F7010" s="4" cm="1">
        <f t="array" ref="F7010">MIN(IF(L$5:L$11&gt;=E7010,L$5:L$11,1))</f>
        <v>1</v>
      </c>
      <c r="G7010" s="4" cm="1">
        <f t="array" ref="G7010">MAX(IF(L$5:L$11&lt;E7010,L$5:L$11,0))</f>
        <v>0.76393202250021031</v>
      </c>
      <c r="H7010" s="4">
        <f t="shared" si="328"/>
        <v>1.9935900005021434E-3</v>
      </c>
      <c r="I7010" s="4">
        <f t="shared" si="329"/>
        <v>0.67201731964244327</v>
      </c>
    </row>
    <row r="7011" spans="1:9" x14ac:dyDescent="0.25">
      <c r="A7011" s="2">
        <v>26101</v>
      </c>
      <c r="B7011" s="3">
        <v>100.5</v>
      </c>
      <c r="C7011" s="3">
        <f>MAX(B$2:B7011)</f>
        <v>108.370002746582</v>
      </c>
      <c r="D7011" s="3">
        <f>MIN(B$2:B7011)</f>
        <v>4.4000000953674299</v>
      </c>
      <c r="E7011" s="4">
        <f t="shared" si="327"/>
        <v>0.92430506351929898</v>
      </c>
      <c r="F7011" s="4" cm="1">
        <f t="array" ref="F7011">MIN(IF(L$5:L$11&gt;=E7011,L$5:L$11,1))</f>
        <v>1</v>
      </c>
      <c r="G7011" s="4" cm="1">
        <f t="array" ref="G7011">MAX(IF(L$5:L$11&lt;E7011,L$5:L$11,0))</f>
        <v>0.76393202250021031</v>
      </c>
      <c r="H7011" s="4">
        <f t="shared" si="328"/>
        <v>-1.9893199098486303E-4</v>
      </c>
      <c r="I7011" s="4">
        <f t="shared" si="329"/>
        <v>0.68016583023628863</v>
      </c>
    </row>
    <row r="7012" spans="1:9" x14ac:dyDescent="0.25">
      <c r="A7012" s="2">
        <v>26102</v>
      </c>
      <c r="B7012" s="3">
        <v>98.970001220703097</v>
      </c>
      <c r="C7012" s="3">
        <f>MAX(B$2:B7012)</f>
        <v>108.370002746582</v>
      </c>
      <c r="D7012" s="3">
        <f>MIN(B$2:B7012)</f>
        <v>4.4000000953674299</v>
      </c>
      <c r="E7012" s="4">
        <f t="shared" si="327"/>
        <v>0.90958929223640739</v>
      </c>
      <c r="F7012" s="4" cm="1">
        <f t="array" ref="F7012">MIN(IF(L$5:L$11&gt;=E7012,L$5:L$11,1))</f>
        <v>1</v>
      </c>
      <c r="G7012" s="4" cm="1">
        <f t="array" ref="G7012">MAX(IF(L$5:L$11&lt;E7012,L$5:L$11,0))</f>
        <v>0.76393202250021031</v>
      </c>
      <c r="H7012" s="4">
        <f t="shared" si="328"/>
        <v>-1.5223868450715439E-2</v>
      </c>
      <c r="I7012" s="4">
        <f t="shared" si="329"/>
        <v>0.67935110351522177</v>
      </c>
    </row>
    <row r="7013" spans="1:9" x14ac:dyDescent="0.25">
      <c r="A7013" s="2">
        <v>26105</v>
      </c>
      <c r="B7013" s="3">
        <v>97.870002746582003</v>
      </c>
      <c r="C7013" s="3">
        <f>MAX(B$2:B7013)</f>
        <v>108.370002746582</v>
      </c>
      <c r="D7013" s="3">
        <f>MIN(B$2:B7013)</f>
        <v>4.4000000953674299</v>
      </c>
      <c r="E7013" s="4">
        <f t="shared" si="327"/>
        <v>0.89900933218955403</v>
      </c>
      <c r="F7013" s="4" cm="1">
        <f t="array" ref="F7013">MIN(IF(L$5:L$11&gt;=E7013,L$5:L$11,1))</f>
        <v>1</v>
      </c>
      <c r="G7013" s="4" cm="1">
        <f t="array" ref="G7013">MAX(IF(L$5:L$11&lt;E7013,L$5:L$11,0))</f>
        <v>0.76393202250021031</v>
      </c>
      <c r="H7013" s="4">
        <f t="shared" si="328"/>
        <v>-1.1114463580414569E-2</v>
      </c>
      <c r="I7013" s="4">
        <f t="shared" si="329"/>
        <v>0.6170140960195537</v>
      </c>
    </row>
    <row r="7014" spans="1:9" x14ac:dyDescent="0.25">
      <c r="A7014" s="2">
        <v>26106</v>
      </c>
      <c r="B7014" s="3">
        <v>97.589996337890597</v>
      </c>
      <c r="C7014" s="3">
        <f>MAX(B$2:B7014)</f>
        <v>108.370002746582</v>
      </c>
      <c r="D7014" s="3">
        <f>MIN(B$2:B7014)</f>
        <v>4.4000000953674299</v>
      </c>
      <c r="E7014" s="4">
        <f t="shared" si="327"/>
        <v>0.89631618607479691</v>
      </c>
      <c r="F7014" s="4" cm="1">
        <f t="array" ref="F7014">MIN(IF(L$5:L$11&gt;=E7014,L$5:L$11,1))</f>
        <v>1</v>
      </c>
      <c r="G7014" s="4" cm="1">
        <f t="array" ref="G7014">MAX(IF(L$5:L$11&lt;E7014,L$5:L$11,0))</f>
        <v>0.76393202250021031</v>
      </c>
      <c r="H7014" s="4">
        <f t="shared" si="328"/>
        <v>-2.8610033803353474E-3</v>
      </c>
      <c r="I7014" s="4">
        <f t="shared" si="329"/>
        <v>0.57219666606185104</v>
      </c>
    </row>
    <row r="7015" spans="1:9" x14ac:dyDescent="0.25">
      <c r="A7015" s="2">
        <v>26107</v>
      </c>
      <c r="B7015" s="3">
        <v>98.410003662109304</v>
      </c>
      <c r="C7015" s="3">
        <f>MAX(B$2:B7015)</f>
        <v>108.370002746582</v>
      </c>
      <c r="D7015" s="3">
        <f>MIN(B$2:B7015)</f>
        <v>4.4000000953674299</v>
      </c>
      <c r="E7015" s="4">
        <f t="shared" si="327"/>
        <v>0.90420314676834967</v>
      </c>
      <c r="F7015" s="4" cm="1">
        <f t="array" ref="F7015">MIN(IF(L$5:L$11&gt;=E7015,L$5:L$11,1))</f>
        <v>1</v>
      </c>
      <c r="G7015" s="4" cm="1">
        <f t="array" ref="G7015">MAX(IF(L$5:L$11&lt;E7015,L$5:L$11,0))</f>
        <v>0.76393202250021031</v>
      </c>
      <c r="H7015" s="4">
        <f t="shared" si="328"/>
        <v>8.4025756223984338E-3</v>
      </c>
      <c r="I7015" s="4">
        <f t="shared" si="329"/>
        <v>0.56078831604640045</v>
      </c>
    </row>
    <row r="7016" spans="1:9" x14ac:dyDescent="0.25">
      <c r="A7016" s="2">
        <v>26108</v>
      </c>
      <c r="B7016" s="3">
        <v>98.129997253417898</v>
      </c>
      <c r="C7016" s="3">
        <f>MAX(B$2:B7016)</f>
        <v>108.370002746582</v>
      </c>
      <c r="D7016" s="3">
        <f>MIN(B$2:B7016)</f>
        <v>4.4000000953674299</v>
      </c>
      <c r="E7016" s="4">
        <f t="shared" si="327"/>
        <v>0.90151000065359255</v>
      </c>
      <c r="F7016" s="4" cm="1">
        <f t="array" ref="F7016">MIN(IF(L$5:L$11&gt;=E7016,L$5:L$11,1))</f>
        <v>1</v>
      </c>
      <c r="G7016" s="4" cm="1">
        <f t="array" ref="G7016">MAX(IF(L$5:L$11&lt;E7016,L$5:L$11,0))</f>
        <v>0.76393202250021031</v>
      </c>
      <c r="H7016" s="4">
        <f t="shared" si="328"/>
        <v>-2.8453043214266005E-3</v>
      </c>
      <c r="I7016" s="4">
        <f t="shared" si="329"/>
        <v>0.59419801768015879</v>
      </c>
    </row>
    <row r="7017" spans="1:9" x14ac:dyDescent="0.25">
      <c r="A7017" s="2">
        <v>26109</v>
      </c>
      <c r="B7017" s="3">
        <v>97.989997863769503</v>
      </c>
      <c r="C7017" s="3">
        <f>MAX(B$2:B7017)</f>
        <v>108.370002746582</v>
      </c>
      <c r="D7017" s="3">
        <f>MIN(B$2:B7017)</f>
        <v>4.4000000953674299</v>
      </c>
      <c r="E7017" s="4">
        <f t="shared" si="327"/>
        <v>0.90016346428657856</v>
      </c>
      <c r="F7017" s="4" cm="1">
        <f t="array" ref="F7017">MIN(IF(L$5:L$11&gt;=E7017,L$5:L$11,1))</f>
        <v>1</v>
      </c>
      <c r="G7017" s="4" cm="1">
        <f t="array" ref="G7017">MAX(IF(L$5:L$11&lt;E7017,L$5:L$11,0))</f>
        <v>0.76393202250021031</v>
      </c>
      <c r="H7017" s="4">
        <f t="shared" si="328"/>
        <v>-1.4266727154476078E-3</v>
      </c>
      <c r="I7017" s="4">
        <f t="shared" si="329"/>
        <v>0.58278966766470819</v>
      </c>
    </row>
    <row r="7018" spans="1:9" x14ac:dyDescent="0.25">
      <c r="A7018" s="2">
        <v>26112</v>
      </c>
      <c r="B7018" s="3">
        <v>97.739997863769503</v>
      </c>
      <c r="C7018" s="3">
        <f>MAX(B$2:B7018)</f>
        <v>108.370002746582</v>
      </c>
      <c r="D7018" s="3">
        <f>MIN(B$2:B7018)</f>
        <v>4.4000000953674299</v>
      </c>
      <c r="E7018" s="4">
        <f t="shared" si="327"/>
        <v>0.89775892457680606</v>
      </c>
      <c r="F7018" s="4" cm="1">
        <f t="array" ref="F7018">MIN(IF(L$5:L$11&gt;=E7018,L$5:L$11,1))</f>
        <v>1</v>
      </c>
      <c r="G7018" s="4" cm="1">
        <f t="array" ref="G7018">MAX(IF(L$5:L$11&lt;E7018,L$5:L$11,0))</f>
        <v>0.76393202250021031</v>
      </c>
      <c r="H7018" s="4">
        <f t="shared" si="328"/>
        <v>-2.5512807985521579E-3</v>
      </c>
      <c r="I7018" s="4">
        <f t="shared" si="329"/>
        <v>0.57708564807986129</v>
      </c>
    </row>
    <row r="7019" spans="1:9" x14ac:dyDescent="0.25">
      <c r="A7019" s="2">
        <v>26113</v>
      </c>
      <c r="B7019" s="3">
        <v>98.819999694824205</v>
      </c>
      <c r="C7019" s="3">
        <f>MAX(B$2:B7019)</f>
        <v>108.370002746582</v>
      </c>
      <c r="D7019" s="3">
        <f>MIN(B$2:B7019)</f>
        <v>4.4000000953674299</v>
      </c>
      <c r="E7019" s="4">
        <f t="shared" si="327"/>
        <v>0.90814655373439834</v>
      </c>
      <c r="F7019" s="4" cm="1">
        <f t="array" ref="F7019">MIN(IF(L$5:L$11&gt;=E7019,L$5:L$11,1))</f>
        <v>1</v>
      </c>
      <c r="G7019" s="4" cm="1">
        <f t="array" ref="G7019">MAX(IF(L$5:L$11&lt;E7019,L$5:L$11,0))</f>
        <v>0.76393202250021031</v>
      </c>
      <c r="H7019" s="4">
        <f t="shared" si="328"/>
        <v>1.1049742732345935E-2</v>
      </c>
      <c r="I7019" s="4">
        <f t="shared" si="329"/>
        <v>0.56689985441466739</v>
      </c>
    </row>
    <row r="7020" spans="1:9" x14ac:dyDescent="0.25">
      <c r="A7020" s="2">
        <v>26114</v>
      </c>
      <c r="B7020" s="3">
        <v>98.699996948242102</v>
      </c>
      <c r="C7020" s="3">
        <f>MAX(B$2:B7020)</f>
        <v>108.370002746582</v>
      </c>
      <c r="D7020" s="3">
        <f>MIN(B$2:B7020)</f>
        <v>4.4000000953674299</v>
      </c>
      <c r="E7020" s="4">
        <f t="shared" si="327"/>
        <v>0.90699234825664465</v>
      </c>
      <c r="F7020" s="4" cm="1">
        <f t="array" ref="F7020">MIN(IF(L$5:L$11&gt;=E7020,L$5:L$11,1))</f>
        <v>1</v>
      </c>
      <c r="G7020" s="4" cm="1">
        <f t="array" ref="G7020">MAX(IF(L$5:L$11&lt;E7020,L$5:L$11,0))</f>
        <v>0.76393202250021031</v>
      </c>
      <c r="H7020" s="4">
        <f t="shared" si="328"/>
        <v>-1.2143568807194693E-3</v>
      </c>
      <c r="I7020" s="4">
        <f t="shared" si="329"/>
        <v>0.6109025576512872</v>
      </c>
    </row>
    <row r="7021" spans="1:9" x14ac:dyDescent="0.25">
      <c r="A7021" s="2">
        <v>26115</v>
      </c>
      <c r="B7021" s="3">
        <v>99.779998779296804</v>
      </c>
      <c r="C7021" s="3">
        <f>MAX(B$2:B7021)</f>
        <v>108.370002746582</v>
      </c>
      <c r="D7021" s="3">
        <f>MIN(B$2:B7021)</f>
        <v>4.4000000953674299</v>
      </c>
      <c r="E7021" s="4">
        <f t="shared" si="327"/>
        <v>0.91737997741423694</v>
      </c>
      <c r="F7021" s="4" cm="1">
        <f t="array" ref="F7021">MIN(IF(L$5:L$11&gt;=E7021,L$5:L$11,1))</f>
        <v>1</v>
      </c>
      <c r="G7021" s="4" cm="1">
        <f t="array" ref="G7021">MAX(IF(L$5:L$11&lt;E7021,L$5:L$11,0))</f>
        <v>0.76393202250021031</v>
      </c>
      <c r="H7021" s="4">
        <f t="shared" si="328"/>
        <v>1.094226813017074E-2</v>
      </c>
      <c r="I7021" s="4">
        <f t="shared" si="329"/>
        <v>0.60601326478751993</v>
      </c>
    </row>
    <row r="7022" spans="1:9" x14ac:dyDescent="0.25">
      <c r="A7022" s="2">
        <v>26116</v>
      </c>
      <c r="B7022" s="3">
        <v>99.779998779296804</v>
      </c>
      <c r="C7022" s="3">
        <f>MAX(B$2:B7022)</f>
        <v>108.370002746582</v>
      </c>
      <c r="D7022" s="3">
        <f>MIN(B$2:B7022)</f>
        <v>4.4000000953674299</v>
      </c>
      <c r="E7022" s="4">
        <f t="shared" si="327"/>
        <v>0.91737997741423694</v>
      </c>
      <c r="F7022" s="4" cm="1">
        <f t="array" ref="F7022">MIN(IF(L$5:L$11&gt;=E7022,L$5:L$11,1))</f>
        <v>1</v>
      </c>
      <c r="G7022" s="4" cm="1">
        <f t="array" ref="G7022">MAX(IF(L$5:L$11&lt;E7022,L$5:L$11,0))</f>
        <v>0.76393202250021031</v>
      </c>
      <c r="H7022" s="4">
        <f t="shared" si="328"/>
        <v>0</v>
      </c>
      <c r="I7022" s="4">
        <f t="shared" si="329"/>
        <v>0.65001596802413975</v>
      </c>
    </row>
    <row r="7023" spans="1:9" x14ac:dyDescent="0.25">
      <c r="A7023" s="2">
        <v>26120</v>
      </c>
      <c r="B7023" s="3">
        <v>99.760002136230398</v>
      </c>
      <c r="C7023" s="3">
        <f>MAX(B$2:B7023)</f>
        <v>108.370002746582</v>
      </c>
      <c r="D7023" s="3">
        <f>MIN(B$2:B7023)</f>
        <v>4.4000000953674299</v>
      </c>
      <c r="E7023" s="4">
        <f t="shared" si="327"/>
        <v>0.91718764652497564</v>
      </c>
      <c r="F7023" s="4" cm="1">
        <f t="array" ref="F7023">MIN(IF(L$5:L$11&gt;=E7023,L$5:L$11,1))</f>
        <v>1</v>
      </c>
      <c r="G7023" s="4" cm="1">
        <f t="array" ref="G7023">MAX(IF(L$5:L$11&lt;E7023,L$5:L$11,0))</f>
        <v>0.76393202250021031</v>
      </c>
      <c r="H7023" s="4">
        <f t="shared" si="328"/>
        <v>-2.0040732923476412E-4</v>
      </c>
      <c r="I7023" s="4">
        <f t="shared" si="329"/>
        <v>0.65001596802413975</v>
      </c>
    </row>
    <row r="7024" spans="1:9" x14ac:dyDescent="0.25">
      <c r="A7024" s="2">
        <v>26121</v>
      </c>
      <c r="B7024" s="3">
        <v>100.040000915527</v>
      </c>
      <c r="C7024" s="3">
        <f>MAX(B$2:B7024)</f>
        <v>108.370002746582</v>
      </c>
      <c r="D7024" s="3">
        <f>MIN(B$2:B7024)</f>
        <v>4.4000000953674299</v>
      </c>
      <c r="E7024" s="4">
        <f t="shared" si="327"/>
        <v>0.91988071925900172</v>
      </c>
      <c r="F7024" s="4" cm="1">
        <f t="array" ref="F7024">MIN(IF(L$5:L$11&gt;=E7024,L$5:L$11,1))</f>
        <v>1</v>
      </c>
      <c r="G7024" s="4" cm="1">
        <f t="array" ref="G7024">MAX(IF(L$5:L$11&lt;E7024,L$5:L$11,0))</f>
        <v>0.76393202250021031</v>
      </c>
      <c r="H7024" s="4">
        <f t="shared" si="328"/>
        <v>2.806723870296679E-3</v>
      </c>
      <c r="I7024" s="4">
        <f t="shared" si="329"/>
        <v>0.6492012413030559</v>
      </c>
    </row>
    <row r="7025" spans="1:9" x14ac:dyDescent="0.25">
      <c r="A7025" s="2">
        <v>26122</v>
      </c>
      <c r="B7025" s="3">
        <v>100.33999633789</v>
      </c>
      <c r="C7025" s="3">
        <f>MAX(B$2:B7025)</f>
        <v>108.370002746582</v>
      </c>
      <c r="D7025" s="3">
        <f>MIN(B$2:B7025)</f>
        <v>4.4000000953674299</v>
      </c>
      <c r="E7025" s="4">
        <f t="shared" si="327"/>
        <v>0.92276612288228888</v>
      </c>
      <c r="F7025" s="4" cm="1">
        <f t="array" ref="F7025">MIN(IF(L$5:L$11&gt;=E7025,L$5:L$11,1))</f>
        <v>1</v>
      </c>
      <c r="G7025" s="4" cm="1">
        <f t="array" ref="G7025">MAX(IF(L$5:L$11&lt;E7025,L$5:L$11,0))</f>
        <v>0.76393202250021031</v>
      </c>
      <c r="H7025" s="4">
        <f t="shared" si="328"/>
        <v>2.9987546942977783E-3</v>
      </c>
      <c r="I7025" s="4">
        <f t="shared" si="329"/>
        <v>0.66060928047274159</v>
      </c>
    </row>
    <row r="7026" spans="1:9" x14ac:dyDescent="0.25">
      <c r="A7026" s="2">
        <v>26123</v>
      </c>
      <c r="B7026" s="3">
        <v>100.69000244140599</v>
      </c>
      <c r="C7026" s="3">
        <f>MAX(B$2:B7026)</f>
        <v>108.370002746582</v>
      </c>
      <c r="D7026" s="3">
        <f>MIN(B$2:B7026)</f>
        <v>4.4000000953674299</v>
      </c>
      <c r="E7026" s="4">
        <f t="shared" si="327"/>
        <v>0.92613253718055677</v>
      </c>
      <c r="F7026" s="4" cm="1">
        <f t="array" ref="F7026">MIN(IF(L$5:L$11&gt;=E7026,L$5:L$11,1))</f>
        <v>1</v>
      </c>
      <c r="G7026" s="4" cm="1">
        <f t="array" ref="G7026">MAX(IF(L$5:L$11&lt;E7026,L$5:L$11,0))</f>
        <v>0.76393202250021031</v>
      </c>
      <c r="H7026" s="4">
        <f t="shared" si="328"/>
        <v>3.4882012785546479E-3</v>
      </c>
      <c r="I7026" s="4">
        <f t="shared" si="329"/>
        <v>0.67283204636351013</v>
      </c>
    </row>
    <row r="7027" spans="1:9" x14ac:dyDescent="0.25">
      <c r="A7027" s="2">
        <v>26126</v>
      </c>
      <c r="B7027" s="3">
        <v>100.81999969482401</v>
      </c>
      <c r="C7027" s="3">
        <f>MAX(B$2:B7027)</f>
        <v>108.370002746582</v>
      </c>
      <c r="D7027" s="3">
        <f>MIN(B$2:B7027)</f>
        <v>4.4000000953674299</v>
      </c>
      <c r="E7027" s="4">
        <f t="shared" si="327"/>
        <v>0.92738287141257658</v>
      </c>
      <c r="F7027" s="4" cm="1">
        <f t="array" ref="F7027">MIN(IF(L$5:L$11&gt;=E7027,L$5:L$11,1))</f>
        <v>1</v>
      </c>
      <c r="G7027" s="4" cm="1">
        <f t="array" ref="G7027">MAX(IF(L$5:L$11&lt;E7027,L$5:L$11,0))</f>
        <v>0.76393202250021031</v>
      </c>
      <c r="H7027" s="4">
        <f t="shared" si="328"/>
        <v>1.2910641599563899E-3</v>
      </c>
      <c r="I7027" s="4">
        <f t="shared" si="329"/>
        <v>0.68709240617140022</v>
      </c>
    </row>
    <row r="7028" spans="1:9" x14ac:dyDescent="0.25">
      <c r="A7028" s="2">
        <v>26127</v>
      </c>
      <c r="B7028" s="3">
        <v>99.5</v>
      </c>
      <c r="C7028" s="3">
        <f>MAX(B$2:B7028)</f>
        <v>108.370002746582</v>
      </c>
      <c r="D7028" s="3">
        <f>MIN(B$2:B7028)</f>
        <v>4.4000000953674299</v>
      </c>
      <c r="E7028" s="4">
        <f t="shared" si="327"/>
        <v>0.91468690468020886</v>
      </c>
      <c r="F7028" s="4" cm="1">
        <f t="array" ref="F7028">MIN(IF(L$5:L$11&gt;=E7028,L$5:L$11,1))</f>
        <v>1</v>
      </c>
      <c r="G7028" s="4" cm="1">
        <f t="array" ref="G7028">MAX(IF(L$5:L$11&lt;E7028,L$5:L$11,0))</f>
        <v>0.76393202250021031</v>
      </c>
      <c r="H7028" s="4">
        <f t="shared" si="328"/>
        <v>-1.3092637361828641E-2</v>
      </c>
      <c r="I7028" s="4">
        <f t="shared" si="329"/>
        <v>0.69238890697283106</v>
      </c>
    </row>
    <row r="7029" spans="1:9" x14ac:dyDescent="0.25">
      <c r="A7029" s="2">
        <v>26128</v>
      </c>
      <c r="B7029" s="3">
        <v>99.220001220703097</v>
      </c>
      <c r="C7029" s="3">
        <f>MAX(B$2:B7029)</f>
        <v>108.370002746582</v>
      </c>
      <c r="D7029" s="3">
        <f>MIN(B$2:B7029)</f>
        <v>4.4000000953674299</v>
      </c>
      <c r="E7029" s="4">
        <f t="shared" si="327"/>
        <v>0.91199383194617989</v>
      </c>
      <c r="F7029" s="4" cm="1">
        <f t="array" ref="F7029">MIN(IF(L$5:L$11&gt;=E7029,L$5:L$11,1))</f>
        <v>1</v>
      </c>
      <c r="G7029" s="4" cm="1">
        <f t="array" ref="G7029">MAX(IF(L$5:L$11&lt;E7029,L$5:L$11,0))</f>
        <v>0.76393202250021031</v>
      </c>
      <c r="H7029" s="4">
        <f t="shared" si="328"/>
        <v>-2.814058083385973E-3</v>
      </c>
      <c r="I7029" s="4">
        <f t="shared" si="329"/>
        <v>0.63860792885444551</v>
      </c>
    </row>
    <row r="7030" spans="1:9" x14ac:dyDescent="0.25">
      <c r="A7030" s="2">
        <v>26129</v>
      </c>
      <c r="B7030" s="3">
        <v>99.279998779296804</v>
      </c>
      <c r="C7030" s="3">
        <f>MAX(B$2:B7030)</f>
        <v>108.370002746582</v>
      </c>
      <c r="D7030" s="3">
        <f>MIN(B$2:B7030)</f>
        <v>4.4000000953674299</v>
      </c>
      <c r="E7030" s="4">
        <f t="shared" si="327"/>
        <v>0.91257089799469182</v>
      </c>
      <c r="F7030" s="4" cm="1">
        <f t="array" ref="F7030">MIN(IF(L$5:L$11&gt;=E7030,L$5:L$11,1))</f>
        <v>1</v>
      </c>
      <c r="G7030" s="4" cm="1">
        <f t="array" ref="G7030">MAX(IF(L$5:L$11&lt;E7030,L$5:L$11,0))</f>
        <v>0.76393202250021031</v>
      </c>
      <c r="H7030" s="4">
        <f t="shared" si="328"/>
        <v>6.0469217754044458E-4</v>
      </c>
      <c r="I7030" s="4">
        <f t="shared" si="329"/>
        <v>0.6271998896847476</v>
      </c>
    </row>
    <row r="7031" spans="1:9" x14ac:dyDescent="0.25">
      <c r="A7031" s="2">
        <v>26130</v>
      </c>
      <c r="B7031" s="3">
        <v>99.110000610351506</v>
      </c>
      <c r="C7031" s="3">
        <f>MAX(B$2:B7031)</f>
        <v>108.370002746582</v>
      </c>
      <c r="D7031" s="3">
        <f>MIN(B$2:B7031)</f>
        <v>4.4000000953674299</v>
      </c>
      <c r="E7031" s="4">
        <f t="shared" si="327"/>
        <v>0.91093582860342148</v>
      </c>
      <c r="F7031" s="4" cm="1">
        <f t="array" ref="F7031">MIN(IF(L$5:L$11&gt;=E7031,L$5:L$11,1))</f>
        <v>1</v>
      </c>
      <c r="G7031" s="4" cm="1">
        <f t="array" ref="G7031">MAX(IF(L$5:L$11&lt;E7031,L$5:L$11,0))</f>
        <v>0.76393202250021031</v>
      </c>
      <c r="H7031" s="4">
        <f t="shared" si="328"/>
        <v>-1.7123103448380972E-3</v>
      </c>
      <c r="I7031" s="4">
        <f t="shared" si="329"/>
        <v>0.62964438069375139</v>
      </c>
    </row>
    <row r="7032" spans="1:9" x14ac:dyDescent="0.25">
      <c r="A7032" s="2">
        <v>26133</v>
      </c>
      <c r="B7032" s="3">
        <v>98.930000305175696</v>
      </c>
      <c r="C7032" s="3">
        <f>MAX(B$2:B7032)</f>
        <v>108.370002746582</v>
      </c>
      <c r="D7032" s="3">
        <f>MIN(B$2:B7032)</f>
        <v>4.4000000953674299</v>
      </c>
      <c r="E7032" s="4">
        <f t="shared" si="327"/>
        <v>0.90920455707715586</v>
      </c>
      <c r="F7032" s="4" cm="1">
        <f t="array" ref="F7032">MIN(IF(L$5:L$11&gt;=E7032,L$5:L$11,1))</f>
        <v>1</v>
      </c>
      <c r="G7032" s="4" cm="1">
        <f t="array" ref="G7032">MAX(IF(L$5:L$11&lt;E7032,L$5:L$11,0))</f>
        <v>0.76393202250021031</v>
      </c>
      <c r="H7032" s="4">
        <f t="shared" si="328"/>
        <v>-1.8161669263173641E-3</v>
      </c>
      <c r="I7032" s="4">
        <f t="shared" si="329"/>
        <v>0.62271811560440105</v>
      </c>
    </row>
    <row r="7033" spans="1:9" x14ac:dyDescent="0.25">
      <c r="A7033" s="2">
        <v>26134</v>
      </c>
      <c r="B7033" s="3">
        <v>99.319999694824205</v>
      </c>
      <c r="C7033" s="3">
        <f>MAX(B$2:B7033)</f>
        <v>108.370002746582</v>
      </c>
      <c r="D7033" s="3">
        <f>MIN(B$2:B7033)</f>
        <v>4.4000000953674299</v>
      </c>
      <c r="E7033" s="4">
        <f t="shared" si="327"/>
        <v>0.91295563315394335</v>
      </c>
      <c r="F7033" s="4" cm="1">
        <f t="array" ref="F7033">MIN(IF(L$5:L$11&gt;=E7033,L$5:L$11,1))</f>
        <v>1</v>
      </c>
      <c r="G7033" s="4" cm="1">
        <f t="array" ref="G7033">MAX(IF(L$5:L$11&lt;E7033,L$5:L$11,0))</f>
        <v>0.76393202250021031</v>
      </c>
      <c r="H7033" s="4">
        <f t="shared" si="328"/>
        <v>3.9421751586521392E-3</v>
      </c>
      <c r="I7033" s="4">
        <f t="shared" si="329"/>
        <v>0.61538433173162999</v>
      </c>
    </row>
    <row r="7034" spans="1:9" x14ac:dyDescent="0.25">
      <c r="A7034" s="2">
        <v>26135</v>
      </c>
      <c r="B7034" s="3">
        <v>99.279998779296804</v>
      </c>
      <c r="C7034" s="3">
        <f>MAX(B$2:B7034)</f>
        <v>108.370002746582</v>
      </c>
      <c r="D7034" s="3">
        <f>MIN(B$2:B7034)</f>
        <v>4.4000000953674299</v>
      </c>
      <c r="E7034" s="4">
        <f t="shared" si="327"/>
        <v>0.91257089799469182</v>
      </c>
      <c r="F7034" s="4" cm="1">
        <f t="array" ref="F7034">MIN(IF(L$5:L$11&gt;=E7034,L$5:L$11,1))</f>
        <v>1</v>
      </c>
      <c r="G7034" s="4" cm="1">
        <f t="array" ref="G7034">MAX(IF(L$5:L$11&lt;E7034,L$5:L$11,0))</f>
        <v>0.76393202250021031</v>
      </c>
      <c r="H7034" s="4">
        <f t="shared" si="328"/>
        <v>-4.0274784182747769E-4</v>
      </c>
      <c r="I7034" s="4">
        <f t="shared" si="329"/>
        <v>0.631274144981675</v>
      </c>
    </row>
    <row r="7035" spans="1:9" x14ac:dyDescent="0.25">
      <c r="A7035" s="2">
        <v>26136</v>
      </c>
      <c r="B7035" s="3">
        <v>99.110000610351506</v>
      </c>
      <c r="C7035" s="3">
        <f>MAX(B$2:B7035)</f>
        <v>108.370002746582</v>
      </c>
      <c r="D7035" s="3">
        <f>MIN(B$2:B7035)</f>
        <v>4.4000000953674299</v>
      </c>
      <c r="E7035" s="4">
        <f t="shared" si="327"/>
        <v>0.91093582860342148</v>
      </c>
      <c r="F7035" s="4" cm="1">
        <f t="array" ref="F7035">MIN(IF(L$5:L$11&gt;=E7035,L$5:L$11,1))</f>
        <v>1</v>
      </c>
      <c r="G7035" s="4" cm="1">
        <f t="array" ref="G7035">MAX(IF(L$5:L$11&lt;E7035,L$5:L$11,0))</f>
        <v>0.76393202250021031</v>
      </c>
      <c r="H7035" s="4">
        <f t="shared" si="328"/>
        <v>-1.7123103448380972E-3</v>
      </c>
      <c r="I7035" s="4">
        <f t="shared" si="329"/>
        <v>0.62964438069375139</v>
      </c>
    </row>
    <row r="7036" spans="1:9" x14ac:dyDescent="0.25">
      <c r="A7036" s="2">
        <v>26137</v>
      </c>
      <c r="B7036" s="3">
        <v>98.940002441406193</v>
      </c>
      <c r="C7036" s="3">
        <f>MAX(B$2:B7036)</f>
        <v>108.370002746582</v>
      </c>
      <c r="D7036" s="3">
        <f>MIN(B$2:B7036)</f>
        <v>4.4000000953674299</v>
      </c>
      <c r="E7036" s="4">
        <f t="shared" si="327"/>
        <v>0.90930075921215103</v>
      </c>
      <c r="F7036" s="4" cm="1">
        <f t="array" ref="F7036">MIN(IF(L$5:L$11&gt;=E7036,L$5:L$11,1))</f>
        <v>1</v>
      </c>
      <c r="G7036" s="4" cm="1">
        <f t="array" ref="G7036">MAX(IF(L$5:L$11&lt;E7036,L$5:L$11,0))</f>
        <v>0.76393202250021031</v>
      </c>
      <c r="H7036" s="4">
        <f t="shared" si="328"/>
        <v>-1.7152473806720803E-3</v>
      </c>
      <c r="I7036" s="4">
        <f t="shared" si="329"/>
        <v>0.62271811560440105</v>
      </c>
    </row>
    <row r="7037" spans="1:9" x14ac:dyDescent="0.25">
      <c r="A7037" s="2">
        <v>26140</v>
      </c>
      <c r="B7037" s="3">
        <v>98.139999389648395</v>
      </c>
      <c r="C7037" s="3">
        <f>MAX(B$2:B7037)</f>
        <v>108.370002746582</v>
      </c>
      <c r="D7037" s="3">
        <f>MIN(B$2:B7037)</f>
        <v>4.4000000953674299</v>
      </c>
      <c r="E7037" s="4">
        <f t="shared" si="327"/>
        <v>0.90160620278858772</v>
      </c>
      <c r="F7037" s="4" cm="1">
        <f t="array" ref="F7037">MIN(IF(L$5:L$11&gt;=E7037,L$5:L$11,1))</f>
        <v>1</v>
      </c>
      <c r="G7037" s="4" cm="1">
        <f t="array" ref="G7037">MAX(IF(L$5:L$11&lt;E7037,L$5:L$11,0))</f>
        <v>0.76393202250021031</v>
      </c>
      <c r="H7037" s="4">
        <f t="shared" si="328"/>
        <v>-8.0857391552175972E-3</v>
      </c>
      <c r="I7037" s="4">
        <f t="shared" si="329"/>
        <v>0.61579185051505014</v>
      </c>
    </row>
    <row r="7038" spans="1:9" x14ac:dyDescent="0.25">
      <c r="A7038" s="2">
        <v>26141</v>
      </c>
      <c r="B7038" s="3">
        <v>97.779998779296804</v>
      </c>
      <c r="C7038" s="3">
        <f>MAX(B$2:B7038)</f>
        <v>108.370002746582</v>
      </c>
      <c r="D7038" s="3">
        <f>MIN(B$2:B7038)</f>
        <v>4.4000000953674299</v>
      </c>
      <c r="E7038" s="4">
        <f t="shared" si="327"/>
        <v>0.8981436597360567</v>
      </c>
      <c r="F7038" s="4" cm="1">
        <f t="array" ref="F7038">MIN(IF(L$5:L$11&gt;=E7038,L$5:L$11,1))</f>
        <v>1</v>
      </c>
      <c r="G7038" s="4" cm="1">
        <f t="array" ref="G7038">MAX(IF(L$5:L$11&lt;E7038,L$5:L$11,0))</f>
        <v>0.76393202250021031</v>
      </c>
      <c r="H7038" s="4">
        <f t="shared" si="328"/>
        <v>-3.6682353025321301E-3</v>
      </c>
      <c r="I7038" s="4">
        <f t="shared" si="329"/>
        <v>0.58319718644812835</v>
      </c>
    </row>
    <row r="7039" spans="1:9" x14ac:dyDescent="0.25">
      <c r="A7039" s="2">
        <v>26142</v>
      </c>
      <c r="B7039" s="3">
        <v>97.069999694824205</v>
      </c>
      <c r="C7039" s="3">
        <f>MAX(B$2:B7039)</f>
        <v>108.370002746582</v>
      </c>
      <c r="D7039" s="3">
        <f>MIN(B$2:B7039)</f>
        <v>4.4000000953674299</v>
      </c>
      <c r="E7039" s="4">
        <f t="shared" si="327"/>
        <v>0.89131477576599072</v>
      </c>
      <c r="F7039" s="4" cm="1">
        <f t="array" ref="F7039">MIN(IF(L$5:L$11&gt;=E7039,L$5:L$11,1))</f>
        <v>1</v>
      </c>
      <c r="G7039" s="4" cm="1">
        <f t="array" ref="G7039">MAX(IF(L$5:L$11&lt;E7039,L$5:L$11,0))</f>
        <v>0.76393202250021031</v>
      </c>
      <c r="H7039" s="4">
        <f t="shared" si="328"/>
        <v>-7.2611893366368863E-3</v>
      </c>
      <c r="I7039" s="4">
        <f t="shared" si="329"/>
        <v>0.56852961870258734</v>
      </c>
    </row>
    <row r="7040" spans="1:9" x14ac:dyDescent="0.25">
      <c r="A7040" s="2">
        <v>26143</v>
      </c>
      <c r="B7040" s="3">
        <v>96.019996643066406</v>
      </c>
      <c r="C7040" s="3">
        <f>MAX(B$2:B7040)</f>
        <v>108.370002746582</v>
      </c>
      <c r="D7040" s="3">
        <f>MIN(B$2:B7040)</f>
        <v>4.4000000953674299</v>
      </c>
      <c r="E7040" s="4">
        <f t="shared" si="327"/>
        <v>0.88121567963265479</v>
      </c>
      <c r="F7040" s="4" cm="1">
        <f t="array" ref="F7040">MIN(IF(L$5:L$11&gt;=E7040,L$5:L$11,1))</f>
        <v>1</v>
      </c>
      <c r="G7040" s="4" cm="1">
        <f t="array" ref="G7040">MAX(IF(L$5:L$11&lt;E7040,L$5:L$11,0))</f>
        <v>0.76393202250021031</v>
      </c>
      <c r="H7040" s="4">
        <f t="shared" si="328"/>
        <v>-1.0816967704325497E-2</v>
      </c>
      <c r="I7040" s="4">
        <f t="shared" si="329"/>
        <v>0.53960200199492914</v>
      </c>
    </row>
    <row r="7041" spans="1:9" x14ac:dyDescent="0.25">
      <c r="A7041" s="2">
        <v>26144</v>
      </c>
      <c r="B7041" s="3">
        <v>95.580001831054602</v>
      </c>
      <c r="C7041" s="3">
        <f>MAX(B$2:B7041)</f>
        <v>108.370002746582</v>
      </c>
      <c r="D7041" s="3">
        <f>MIN(B$2:B7041)</f>
        <v>4.4000000953674299</v>
      </c>
      <c r="E7041" s="4">
        <f t="shared" si="327"/>
        <v>0.87698373964234977</v>
      </c>
      <c r="F7041" s="4" cm="1">
        <f t="array" ref="F7041">MIN(IF(L$5:L$11&gt;=E7041,L$5:L$11,1))</f>
        <v>1</v>
      </c>
      <c r="G7041" s="4" cm="1">
        <f t="array" ref="G7041">MAX(IF(L$5:L$11&lt;E7041,L$5:L$11,0))</f>
        <v>0.76393202250021031</v>
      </c>
      <c r="H7041" s="4">
        <f t="shared" si="328"/>
        <v>-4.5823248010243844E-3</v>
      </c>
      <c r="I7041" s="4">
        <f t="shared" si="329"/>
        <v>0.49682154426281289</v>
      </c>
    </row>
    <row r="7042" spans="1:9" x14ac:dyDescent="0.25">
      <c r="A7042" s="2">
        <v>26147</v>
      </c>
      <c r="B7042" s="3">
        <v>95.959999084472599</v>
      </c>
      <c r="C7042" s="3">
        <f>MAX(B$2:B7042)</f>
        <v>108.370002746582</v>
      </c>
      <c r="D7042" s="3">
        <f>MIN(B$2:B7042)</f>
        <v>4.4000000953674299</v>
      </c>
      <c r="E7042" s="4">
        <f t="shared" si="327"/>
        <v>0.88063861358414197</v>
      </c>
      <c r="F7042" s="4" cm="1">
        <f t="array" ref="F7042">MIN(IF(L$5:L$11&gt;=E7042,L$5:L$11,1))</f>
        <v>1</v>
      </c>
      <c r="G7042" s="4" cm="1">
        <f t="array" ref="G7042">MAX(IF(L$5:L$11&lt;E7042,L$5:L$11,0))</f>
        <v>0.76393202250021031</v>
      </c>
      <c r="H7042" s="4">
        <f t="shared" si="328"/>
        <v>3.9756983274563673E-3</v>
      </c>
      <c r="I7042" s="4">
        <f t="shared" si="329"/>
        <v>0.47889475878718102</v>
      </c>
    </row>
    <row r="7043" spans="1:9" x14ac:dyDescent="0.25">
      <c r="A7043" s="2">
        <v>26148</v>
      </c>
      <c r="B7043" s="3">
        <v>94.510002136230398</v>
      </c>
      <c r="C7043" s="3">
        <f>MAX(B$2:B7043)</f>
        <v>108.370002746582</v>
      </c>
      <c r="D7043" s="3">
        <f>MIN(B$2:B7043)</f>
        <v>4.4000000953674299</v>
      </c>
      <c r="E7043" s="4">
        <f t="shared" si="327"/>
        <v>0.86669231261975255</v>
      </c>
      <c r="F7043" s="4" cm="1">
        <f t="array" ref="F7043">MIN(IF(L$5:L$11&gt;=E7043,L$5:L$11,1))</f>
        <v>1</v>
      </c>
      <c r="G7043" s="4" cm="1">
        <f t="array" ref="G7043">MAX(IF(L$5:L$11&lt;E7043,L$5:L$11,0))</f>
        <v>0.76393202250021031</v>
      </c>
      <c r="H7043" s="4">
        <f t="shared" si="328"/>
        <v>-1.5110431034558336E-2</v>
      </c>
      <c r="I7043" s="4">
        <f t="shared" si="329"/>
        <v>0.49437705325380543</v>
      </c>
    </row>
    <row r="7044" spans="1:9" x14ac:dyDescent="0.25">
      <c r="A7044" s="2">
        <v>26149</v>
      </c>
      <c r="B7044" s="3">
        <v>93.889999389648395</v>
      </c>
      <c r="C7044" s="3">
        <f>MAX(B$2:B7044)</f>
        <v>108.370002746582</v>
      </c>
      <c r="D7044" s="3">
        <f>MIN(B$2:B7044)</f>
        <v>4.4000000953674299</v>
      </c>
      <c r="E7044" s="4">
        <f t="shared" ref="E7044:E7107" si="330">(B7044-D7044)/(C7044-D7044)</f>
        <v>0.86072902772245474</v>
      </c>
      <c r="F7044" s="4" cm="1">
        <f t="array" ref="F7044">MIN(IF(L$5:L$11&gt;=E7044,L$5:L$11,1))</f>
        <v>1</v>
      </c>
      <c r="G7044" s="4" cm="1">
        <f t="array" ref="G7044">MAX(IF(L$5:L$11&lt;E7044,L$5:L$11,0))</f>
        <v>0.76393202250021031</v>
      </c>
      <c r="H7044" s="4">
        <f t="shared" si="328"/>
        <v>-6.560181277832422E-3</v>
      </c>
      <c r="I7044" s="4">
        <f t="shared" si="329"/>
        <v>0.43529957433398092</v>
      </c>
    </row>
    <row r="7045" spans="1:9" x14ac:dyDescent="0.25">
      <c r="A7045" s="2">
        <v>26150</v>
      </c>
      <c r="B7045" s="3">
        <v>94.089996337890597</v>
      </c>
      <c r="C7045" s="3">
        <f>MAX(B$2:B7045)</f>
        <v>108.370002746582</v>
      </c>
      <c r="D7045" s="3">
        <f>MIN(B$2:B7045)</f>
        <v>4.4000000953674299</v>
      </c>
      <c r="E7045" s="4">
        <f t="shared" si="330"/>
        <v>0.86265263013798155</v>
      </c>
      <c r="F7045" s="4" cm="1">
        <f t="array" ref="F7045">MIN(IF(L$5:L$11&gt;=E7045,L$5:L$11,1))</f>
        <v>1</v>
      </c>
      <c r="G7045" s="4" cm="1">
        <f t="array" ref="G7045">MAX(IF(L$5:L$11&lt;E7045,L$5:L$11,0))</f>
        <v>0.76393202250021031</v>
      </c>
      <c r="H7045" s="4">
        <f t="shared" ref="H7045:H7108" si="331">B7045/B7044-1</f>
        <v>2.1301198161927104E-3</v>
      </c>
      <c r="I7045" s="4">
        <f t="shared" ref="I7045:I7108" si="332">IF(E7044=0,0,(E7044-G7044)/(F7044-G7044))</f>
        <v>0.41003869413982957</v>
      </c>
    </row>
    <row r="7046" spans="1:9" x14ac:dyDescent="0.25">
      <c r="A7046" s="2">
        <v>26151</v>
      </c>
      <c r="B7046" s="3">
        <v>94.25</v>
      </c>
      <c r="C7046" s="3">
        <f>MAX(B$2:B7046)</f>
        <v>108.370002746582</v>
      </c>
      <c r="D7046" s="3">
        <f>MIN(B$2:B7046)</f>
        <v>4.4000000953674299</v>
      </c>
      <c r="E7046" s="4">
        <f t="shared" si="330"/>
        <v>0.86419157077498587</v>
      </c>
      <c r="F7046" s="4" cm="1">
        <f t="array" ref="F7046">MIN(IF(L$5:L$11&gt;=E7046,L$5:L$11,1))</f>
        <v>1</v>
      </c>
      <c r="G7046" s="4" cm="1">
        <f t="array" ref="G7046">MAX(IF(L$5:L$11&lt;E7046,L$5:L$11,0))</f>
        <v>0.76393202250021031</v>
      </c>
      <c r="H7046" s="4">
        <f t="shared" si="331"/>
        <v>1.7005385092672132E-3</v>
      </c>
      <c r="I7046" s="4">
        <f t="shared" si="332"/>
        <v>0.41818720473368393</v>
      </c>
    </row>
    <row r="7047" spans="1:9" x14ac:dyDescent="0.25">
      <c r="A7047" s="2">
        <v>26154</v>
      </c>
      <c r="B7047" s="3">
        <v>93.529998779296804</v>
      </c>
      <c r="C7047" s="3">
        <f>MAX(B$2:B7047)</f>
        <v>108.370002746582</v>
      </c>
      <c r="D7047" s="3">
        <f>MIN(B$2:B7047)</f>
        <v>4.4000000953674299</v>
      </c>
      <c r="E7047" s="4">
        <f t="shared" si="330"/>
        <v>0.85726648466992383</v>
      </c>
      <c r="F7047" s="4" cm="1">
        <f t="array" ref="F7047">MIN(IF(L$5:L$11&gt;=E7047,L$5:L$11,1))</f>
        <v>1</v>
      </c>
      <c r="G7047" s="4" cm="1">
        <f t="array" ref="G7047">MAX(IF(L$5:L$11&lt;E7047,L$5:L$11,0))</f>
        <v>0.76393202250021031</v>
      </c>
      <c r="H7047" s="4">
        <f t="shared" si="331"/>
        <v>-7.6392702461877127E-3</v>
      </c>
      <c r="I7047" s="4">
        <f t="shared" si="332"/>
        <v>0.42470626188537108</v>
      </c>
    </row>
    <row r="7048" spans="1:9" x14ac:dyDescent="0.25">
      <c r="A7048" s="2">
        <v>26155</v>
      </c>
      <c r="B7048" s="3">
        <v>93.540000915527301</v>
      </c>
      <c r="C7048" s="3">
        <f>MAX(B$2:B7048)</f>
        <v>108.370002746582</v>
      </c>
      <c r="D7048" s="3">
        <f>MIN(B$2:B7048)</f>
        <v>4.4000000953674299</v>
      </c>
      <c r="E7048" s="4">
        <f t="shared" si="330"/>
        <v>0.85736268680491889</v>
      </c>
      <c r="F7048" s="4" cm="1">
        <f t="array" ref="F7048">MIN(IF(L$5:L$11&gt;=E7048,L$5:L$11,1))</f>
        <v>1</v>
      </c>
      <c r="G7048" s="4" cm="1">
        <f t="array" ref="G7048">MAX(IF(L$5:L$11&lt;E7048,L$5:L$11,0))</f>
        <v>0.76393202250021031</v>
      </c>
      <c r="H7048" s="4">
        <f t="shared" si="331"/>
        <v>1.0694040800851567E-4</v>
      </c>
      <c r="I7048" s="4">
        <f t="shared" si="332"/>
        <v>0.39537112639428901</v>
      </c>
    </row>
    <row r="7049" spans="1:9" x14ac:dyDescent="0.25">
      <c r="A7049" s="2">
        <v>26156</v>
      </c>
      <c r="B7049" s="3">
        <v>94.660003662109304</v>
      </c>
      <c r="C7049" s="3">
        <f>MAX(B$2:B7049)</f>
        <v>108.370002746582</v>
      </c>
      <c r="D7049" s="3">
        <f>MIN(B$2:B7049)</f>
        <v>4.4000000953674299</v>
      </c>
      <c r="E7049" s="4">
        <f t="shared" si="330"/>
        <v>0.86813505112176181</v>
      </c>
      <c r="F7049" s="4" cm="1">
        <f t="array" ref="F7049">MIN(IF(L$5:L$11&gt;=E7049,L$5:L$11,1))</f>
        <v>1</v>
      </c>
      <c r="G7049" s="4" cm="1">
        <f t="array" ref="G7049">MAX(IF(L$5:L$11&lt;E7049,L$5:L$11,0))</f>
        <v>0.76393202250021031</v>
      </c>
      <c r="H7049" s="4">
        <f t="shared" si="331"/>
        <v>1.1973516523625438E-2</v>
      </c>
      <c r="I7049" s="4">
        <f t="shared" si="332"/>
        <v>0.39577864517770872</v>
      </c>
    </row>
    <row r="7050" spans="1:9" x14ac:dyDescent="0.25">
      <c r="A7050" s="2">
        <v>26157</v>
      </c>
      <c r="B7050" s="3">
        <v>96</v>
      </c>
      <c r="C7050" s="3">
        <f>MAX(B$2:B7050)</f>
        <v>108.370002746582</v>
      </c>
      <c r="D7050" s="3">
        <f>MIN(B$2:B7050)</f>
        <v>4.4000000953674299</v>
      </c>
      <c r="E7050" s="4">
        <f t="shared" si="330"/>
        <v>0.88102334874339361</v>
      </c>
      <c r="F7050" s="4" cm="1">
        <f t="array" ref="F7050">MIN(IF(L$5:L$11&gt;=E7050,L$5:L$11,1))</f>
        <v>1</v>
      </c>
      <c r="G7050" s="4" cm="1">
        <f t="array" ref="G7050">MAX(IF(L$5:L$11&lt;E7050,L$5:L$11,0))</f>
        <v>0.76393202250021031</v>
      </c>
      <c r="H7050" s="4">
        <f t="shared" si="331"/>
        <v>1.4155887239069243E-2</v>
      </c>
      <c r="I7050" s="4">
        <f t="shared" si="332"/>
        <v>0.44141111270224842</v>
      </c>
    </row>
    <row r="7051" spans="1:9" x14ac:dyDescent="0.25">
      <c r="A7051" s="2">
        <v>26158</v>
      </c>
      <c r="B7051" s="3">
        <v>95.690002441406193</v>
      </c>
      <c r="C7051" s="3">
        <f>MAX(B$2:B7051)</f>
        <v>108.370002746582</v>
      </c>
      <c r="D7051" s="3">
        <f>MIN(B$2:B7051)</f>
        <v>4.4000000953674299</v>
      </c>
      <c r="E7051" s="4">
        <f t="shared" si="330"/>
        <v>0.87804174298510818</v>
      </c>
      <c r="F7051" s="4" cm="1">
        <f t="array" ref="F7051">MIN(IF(L$5:L$11&gt;=E7051,L$5:L$11,1))</f>
        <v>1</v>
      </c>
      <c r="G7051" s="4" cm="1">
        <f t="array" ref="G7051">MAX(IF(L$5:L$11&lt;E7051,L$5:L$11,0))</f>
        <v>0.76393202250021031</v>
      </c>
      <c r="H7051" s="4">
        <f t="shared" si="331"/>
        <v>-3.2291412353521176E-3</v>
      </c>
      <c r="I7051" s="4">
        <f t="shared" si="332"/>
        <v>0.49600681754172954</v>
      </c>
    </row>
    <row r="7052" spans="1:9" x14ac:dyDescent="0.25">
      <c r="A7052" s="2">
        <v>26161</v>
      </c>
      <c r="B7052" s="3">
        <v>98.760002136230398</v>
      </c>
      <c r="C7052" s="3">
        <f>MAX(B$2:B7052)</f>
        <v>108.370002746582</v>
      </c>
      <c r="D7052" s="3">
        <f>MIN(B$2:B7052)</f>
        <v>4.4000000953674299</v>
      </c>
      <c r="E7052" s="4">
        <f t="shared" si="330"/>
        <v>0.90756948768588552</v>
      </c>
      <c r="F7052" s="4" cm="1">
        <f t="array" ref="F7052">MIN(IF(L$5:L$11&gt;=E7052,L$5:L$11,1))</f>
        <v>1</v>
      </c>
      <c r="G7052" s="4" cm="1">
        <f t="array" ref="G7052">MAX(IF(L$5:L$11&lt;E7052,L$5:L$11,0))</f>
        <v>0.76393202250021031</v>
      </c>
      <c r="H7052" s="4">
        <f t="shared" si="331"/>
        <v>3.2082763261544134E-2</v>
      </c>
      <c r="I7052" s="4">
        <f t="shared" si="332"/>
        <v>0.48337653286752763</v>
      </c>
    </row>
    <row r="7053" spans="1:9" x14ac:dyDescent="0.25">
      <c r="A7053" s="2">
        <v>26162</v>
      </c>
      <c r="B7053" s="3">
        <v>99.989997863769503</v>
      </c>
      <c r="C7053" s="3">
        <f>MAX(B$2:B7053)</f>
        <v>108.370002746582</v>
      </c>
      <c r="D7053" s="3">
        <f>MIN(B$2:B7053)</f>
        <v>4.4000000953674299</v>
      </c>
      <c r="E7053" s="4">
        <f t="shared" si="330"/>
        <v>0.9193997819647588</v>
      </c>
      <c r="F7053" s="4" cm="1">
        <f t="array" ref="F7053">MIN(IF(L$5:L$11&gt;=E7053,L$5:L$11,1))</f>
        <v>1</v>
      </c>
      <c r="G7053" s="4" cm="1">
        <f t="array" ref="G7053">MAX(IF(L$5:L$11&lt;E7053,L$5:L$11,0))</f>
        <v>0.76393202250021031</v>
      </c>
      <c r="H7053" s="4">
        <f t="shared" si="331"/>
        <v>1.2454391463483816E-2</v>
      </c>
      <c r="I7053" s="4">
        <f t="shared" si="332"/>
        <v>0.60845806664227964</v>
      </c>
    </row>
    <row r="7054" spans="1:9" x14ac:dyDescent="0.25">
      <c r="A7054" s="2">
        <v>26163</v>
      </c>
      <c r="B7054" s="3">
        <v>98.599998474121094</v>
      </c>
      <c r="C7054" s="3">
        <f>MAX(B$2:B7054)</f>
        <v>108.370002746582</v>
      </c>
      <c r="D7054" s="3">
        <f>MIN(B$2:B7054)</f>
        <v>4.4000000953674299</v>
      </c>
      <c r="E7054" s="4">
        <f t="shared" si="330"/>
        <v>0.90603054704888208</v>
      </c>
      <c r="F7054" s="4" cm="1">
        <f t="array" ref="F7054">MIN(IF(L$5:L$11&gt;=E7054,L$5:L$11,1))</f>
        <v>1</v>
      </c>
      <c r="G7054" s="4" cm="1">
        <f t="array" ref="G7054">MAX(IF(L$5:L$11&lt;E7054,L$5:L$11,0))</f>
        <v>0.76393202250021031</v>
      </c>
      <c r="H7054" s="4">
        <f t="shared" si="331"/>
        <v>-1.3901384331882927E-2</v>
      </c>
      <c r="I7054" s="4">
        <f t="shared" si="332"/>
        <v>0.6585719974014137</v>
      </c>
    </row>
    <row r="7055" spans="1:9" x14ac:dyDescent="0.25">
      <c r="A7055" s="2">
        <v>26164</v>
      </c>
      <c r="B7055" s="3">
        <v>98.160003662109304</v>
      </c>
      <c r="C7055" s="3">
        <f>MAX(B$2:B7055)</f>
        <v>108.370002746582</v>
      </c>
      <c r="D7055" s="3">
        <f>MIN(B$2:B7055)</f>
        <v>4.4000000953674299</v>
      </c>
      <c r="E7055" s="4">
        <f t="shared" si="330"/>
        <v>0.90179860705857717</v>
      </c>
      <c r="F7055" s="4" cm="1">
        <f t="array" ref="F7055">MIN(IF(L$5:L$11&gt;=E7055,L$5:L$11,1))</f>
        <v>1</v>
      </c>
      <c r="G7055" s="4" cm="1">
        <f t="array" ref="G7055">MAX(IF(L$5:L$11&lt;E7055,L$5:L$11,0))</f>
        <v>0.76393202250021031</v>
      </c>
      <c r="H7055" s="4">
        <f t="shared" si="331"/>
        <v>-4.4624220975750806E-3</v>
      </c>
      <c r="I7055" s="4">
        <f t="shared" si="332"/>
        <v>0.60193900949059631</v>
      </c>
    </row>
    <row r="7056" spans="1:9" x14ac:dyDescent="0.25">
      <c r="A7056" s="2">
        <v>26165</v>
      </c>
      <c r="B7056" s="3">
        <v>98.330001831054602</v>
      </c>
      <c r="C7056" s="3">
        <f>MAX(B$2:B7056)</f>
        <v>108.370002746582</v>
      </c>
      <c r="D7056" s="3">
        <f>MIN(B$2:B7056)</f>
        <v>4.4000000953674299</v>
      </c>
      <c r="E7056" s="4">
        <f t="shared" si="330"/>
        <v>0.90343367644984751</v>
      </c>
      <c r="F7056" s="4" cm="1">
        <f t="array" ref="F7056">MIN(IF(L$5:L$11&gt;=E7056,L$5:L$11,1))</f>
        <v>1</v>
      </c>
      <c r="G7056" s="4" cm="1">
        <f t="array" ref="G7056">MAX(IF(L$5:L$11&lt;E7056,L$5:L$11,0))</f>
        <v>0.76393202250021031</v>
      </c>
      <c r="H7056" s="4">
        <f t="shared" si="331"/>
        <v>1.7318476222807355E-3</v>
      </c>
      <c r="I7056" s="4">
        <f t="shared" si="332"/>
        <v>0.58401222401496489</v>
      </c>
    </row>
    <row r="7057" spans="1:9" x14ac:dyDescent="0.25">
      <c r="A7057" s="2">
        <v>26168</v>
      </c>
      <c r="B7057" s="3">
        <v>99.25</v>
      </c>
      <c r="C7057" s="3">
        <f>MAX(B$2:B7057)</f>
        <v>108.370002746582</v>
      </c>
      <c r="D7057" s="3">
        <f>MIN(B$2:B7057)</f>
        <v>4.4000000953674299</v>
      </c>
      <c r="E7057" s="4">
        <f t="shared" si="330"/>
        <v>0.91228236497043635</v>
      </c>
      <c r="F7057" s="4" cm="1">
        <f t="array" ref="F7057">MIN(IF(L$5:L$11&gt;=E7057,L$5:L$11,1))</f>
        <v>1</v>
      </c>
      <c r="G7057" s="4" cm="1">
        <f t="array" ref="G7057">MAX(IF(L$5:L$11&lt;E7057,L$5:L$11,0))</f>
        <v>0.76393202250021031</v>
      </c>
      <c r="H7057" s="4">
        <f t="shared" si="331"/>
        <v>9.3562305686325509E-3</v>
      </c>
      <c r="I7057" s="4">
        <f t="shared" si="332"/>
        <v>0.59093848910431523</v>
      </c>
    </row>
    <row r="7058" spans="1:9" x14ac:dyDescent="0.25">
      <c r="A7058" s="2">
        <v>26169</v>
      </c>
      <c r="B7058" s="3">
        <v>100.400001525878</v>
      </c>
      <c r="C7058" s="3">
        <f>MAX(B$2:B7058)</f>
        <v>108.370002746582</v>
      </c>
      <c r="D7058" s="3">
        <f>MIN(B$2:B7058)</f>
        <v>4.4000000953674299</v>
      </c>
      <c r="E7058" s="4">
        <f t="shared" si="330"/>
        <v>0.92334326231152697</v>
      </c>
      <c r="F7058" s="4" cm="1">
        <f t="array" ref="F7058">MIN(IF(L$5:L$11&gt;=E7058,L$5:L$11,1))</f>
        <v>1</v>
      </c>
      <c r="G7058" s="4" cm="1">
        <f t="array" ref="G7058">MAX(IF(L$5:L$11&lt;E7058,L$5:L$11,0))</f>
        <v>0.76393202250021031</v>
      </c>
      <c r="H7058" s="4">
        <f t="shared" si="331"/>
        <v>1.1586917137309749E-2</v>
      </c>
      <c r="I7058" s="4">
        <f t="shared" si="332"/>
        <v>0.62842213518925161</v>
      </c>
    </row>
    <row r="7059" spans="1:9" x14ac:dyDescent="0.25">
      <c r="A7059" s="2">
        <v>26170</v>
      </c>
      <c r="B7059" s="3">
        <v>100.41000366210901</v>
      </c>
      <c r="C7059" s="3">
        <f>MAX(B$2:B7059)</f>
        <v>108.370002746582</v>
      </c>
      <c r="D7059" s="3">
        <f>MIN(B$2:B7059)</f>
        <v>4.4000000953674299</v>
      </c>
      <c r="E7059" s="4">
        <f t="shared" si="330"/>
        <v>0.92343946444652703</v>
      </c>
      <c r="F7059" s="4" cm="1">
        <f t="array" ref="F7059">MIN(IF(L$5:L$11&gt;=E7059,L$5:L$11,1))</f>
        <v>1</v>
      </c>
      <c r="G7059" s="4" cm="1">
        <f t="array" ref="G7059">MAX(IF(L$5:L$11&lt;E7059,L$5:L$11,0))</f>
        <v>0.76393202250021031</v>
      </c>
      <c r="H7059" s="4">
        <f t="shared" si="331"/>
        <v>9.9622869312643303E-5</v>
      </c>
      <c r="I7059" s="4">
        <f t="shared" si="332"/>
        <v>0.67527684821825817</v>
      </c>
    </row>
    <row r="7060" spans="1:9" x14ac:dyDescent="0.25">
      <c r="A7060" s="2">
        <v>26171</v>
      </c>
      <c r="B7060" s="3">
        <v>100.23999786376901</v>
      </c>
      <c r="C7060" s="3">
        <f>MAX(B$2:B7060)</f>
        <v>108.370002746582</v>
      </c>
      <c r="D7060" s="3">
        <f>MIN(B$2:B7060)</f>
        <v>4.4000000953674299</v>
      </c>
      <c r="E7060" s="4">
        <f t="shared" si="330"/>
        <v>0.92180432167452653</v>
      </c>
      <c r="F7060" s="4" cm="1">
        <f t="array" ref="F7060">MIN(IF(L$5:L$11&gt;=E7060,L$5:L$11,1))</f>
        <v>1</v>
      </c>
      <c r="G7060" s="4" cm="1">
        <f t="array" ref="G7060">MAX(IF(L$5:L$11&lt;E7060,L$5:L$11,0))</f>
        <v>0.76393202250021031</v>
      </c>
      <c r="H7060" s="4">
        <f t="shared" si="331"/>
        <v>-1.6931161452009569E-3</v>
      </c>
      <c r="I7060" s="4">
        <f t="shared" si="332"/>
        <v>0.67568436700169898</v>
      </c>
    </row>
    <row r="7061" spans="1:9" x14ac:dyDescent="0.25">
      <c r="A7061" s="2">
        <v>26172</v>
      </c>
      <c r="B7061" s="3">
        <v>100.480003356933</v>
      </c>
      <c r="C7061" s="3">
        <f>MAX(B$2:B7061)</f>
        <v>108.370002746582</v>
      </c>
      <c r="D7061" s="3">
        <f>MIN(B$2:B7061)</f>
        <v>4.4000000953674299</v>
      </c>
      <c r="E7061" s="4">
        <f t="shared" si="330"/>
        <v>0.92411273263003191</v>
      </c>
      <c r="F7061" s="4" cm="1">
        <f t="array" ref="F7061">MIN(IF(L$5:L$11&gt;=E7061,L$5:L$11,1))</f>
        <v>1</v>
      </c>
      <c r="G7061" s="4" cm="1">
        <f t="array" ref="G7061">MAX(IF(L$5:L$11&lt;E7061,L$5:L$11,0))</f>
        <v>0.76393202250021031</v>
      </c>
      <c r="H7061" s="4">
        <f t="shared" si="331"/>
        <v>2.3943086420470383E-3</v>
      </c>
      <c r="I7061" s="4">
        <f t="shared" si="332"/>
        <v>0.66875779106658739</v>
      </c>
    </row>
    <row r="7062" spans="1:9" x14ac:dyDescent="0.25">
      <c r="A7062" s="2">
        <v>26175</v>
      </c>
      <c r="B7062" s="3">
        <v>99.519996643066406</v>
      </c>
      <c r="C7062" s="3">
        <f>MAX(B$2:B7062)</f>
        <v>108.370002746582</v>
      </c>
      <c r="D7062" s="3">
        <f>MIN(B$2:B7062)</f>
        <v>4.4000000953674299</v>
      </c>
      <c r="E7062" s="4">
        <f t="shared" si="330"/>
        <v>0.91487923556947015</v>
      </c>
      <c r="F7062" s="4" cm="1">
        <f t="array" ref="F7062">MIN(IF(L$5:L$11&gt;=E7062,L$5:L$11,1))</f>
        <v>1</v>
      </c>
      <c r="G7062" s="4" cm="1">
        <f t="array" ref="G7062">MAX(IF(L$5:L$11&lt;E7062,L$5:L$11,0))</f>
        <v>0.76393202250021031</v>
      </c>
      <c r="H7062" s="4">
        <f t="shared" si="331"/>
        <v>-9.5542066261321557E-3</v>
      </c>
      <c r="I7062" s="4">
        <f t="shared" si="332"/>
        <v>0.67853637679411349</v>
      </c>
    </row>
    <row r="7063" spans="1:9" x14ac:dyDescent="0.25">
      <c r="A7063" s="2">
        <v>26176</v>
      </c>
      <c r="B7063" s="3">
        <v>99.029998779296804</v>
      </c>
      <c r="C7063" s="3">
        <f>MAX(B$2:B7063)</f>
        <v>108.370002746582</v>
      </c>
      <c r="D7063" s="3">
        <f>MIN(B$2:B7063)</f>
        <v>4.4000000953674299</v>
      </c>
      <c r="E7063" s="4">
        <f t="shared" si="330"/>
        <v>0.91016635828491932</v>
      </c>
      <c r="F7063" s="4" cm="1">
        <f t="array" ref="F7063">MIN(IF(L$5:L$11&gt;=E7063,L$5:L$11,1))</f>
        <v>1</v>
      </c>
      <c r="G7063" s="4" cm="1">
        <f t="array" ref="G7063">MAX(IF(L$5:L$11&lt;E7063,L$5:L$11,0))</f>
        <v>0.76393202250021031</v>
      </c>
      <c r="H7063" s="4">
        <f t="shared" si="331"/>
        <v>-4.9236121412564726E-3</v>
      </c>
      <c r="I7063" s="4">
        <f t="shared" si="332"/>
        <v>0.63942265557552935</v>
      </c>
    </row>
    <row r="7064" spans="1:9" x14ac:dyDescent="0.25">
      <c r="A7064" s="2">
        <v>26177</v>
      </c>
      <c r="B7064" s="3">
        <v>99.069999694824205</v>
      </c>
      <c r="C7064" s="3">
        <f>MAX(B$2:B7064)</f>
        <v>108.370002746582</v>
      </c>
      <c r="D7064" s="3">
        <f>MIN(B$2:B7064)</f>
        <v>4.4000000953674299</v>
      </c>
      <c r="E7064" s="4">
        <f t="shared" si="330"/>
        <v>0.91055109344417084</v>
      </c>
      <c r="F7064" s="4" cm="1">
        <f t="array" ref="F7064">MIN(IF(L$5:L$11&gt;=E7064,L$5:L$11,1))</f>
        <v>1</v>
      </c>
      <c r="G7064" s="4" cm="1">
        <f t="array" ref="G7064">MAX(IF(L$5:L$11&lt;E7064,L$5:L$11,0))</f>
        <v>0.76393202250021031</v>
      </c>
      <c r="H7064" s="4">
        <f t="shared" si="331"/>
        <v>4.0392725457416567E-4</v>
      </c>
      <c r="I7064" s="4">
        <f t="shared" si="332"/>
        <v>0.61945858702855738</v>
      </c>
    </row>
    <row r="7065" spans="1:9" x14ac:dyDescent="0.25">
      <c r="A7065" s="2">
        <v>26178</v>
      </c>
      <c r="B7065" s="3">
        <v>99.290000915527301</v>
      </c>
      <c r="C7065" s="3">
        <f>MAX(B$2:B7065)</f>
        <v>108.370002746582</v>
      </c>
      <c r="D7065" s="3">
        <f>MIN(B$2:B7065)</f>
        <v>4.4000000953674299</v>
      </c>
      <c r="E7065" s="4">
        <f t="shared" si="330"/>
        <v>0.91266710012968699</v>
      </c>
      <c r="F7065" s="4" cm="1">
        <f t="array" ref="F7065">MIN(IF(L$5:L$11&gt;=E7065,L$5:L$11,1))</f>
        <v>1</v>
      </c>
      <c r="G7065" s="4" cm="1">
        <f t="array" ref="G7065">MAX(IF(L$5:L$11&lt;E7065,L$5:L$11,0))</f>
        <v>0.76393202250021031</v>
      </c>
      <c r="H7065" s="4">
        <f t="shared" si="331"/>
        <v>2.2206643926596659E-3</v>
      </c>
      <c r="I7065" s="4">
        <f t="shared" si="332"/>
        <v>0.6210883513164811</v>
      </c>
    </row>
    <row r="7066" spans="1:9" x14ac:dyDescent="0.25">
      <c r="A7066" s="2">
        <v>26179</v>
      </c>
      <c r="B7066" s="3">
        <v>100.69000244140599</v>
      </c>
      <c r="C7066" s="3">
        <f>MAX(B$2:B7066)</f>
        <v>108.370002746582</v>
      </c>
      <c r="D7066" s="3">
        <f>MIN(B$2:B7066)</f>
        <v>4.4000000953674299</v>
      </c>
      <c r="E7066" s="4">
        <f t="shared" si="330"/>
        <v>0.92613253718055677</v>
      </c>
      <c r="F7066" s="4" cm="1">
        <f t="array" ref="F7066">MIN(IF(L$5:L$11&gt;=E7066,L$5:L$11,1))</f>
        <v>1</v>
      </c>
      <c r="G7066" s="4" cm="1">
        <f t="array" ref="G7066">MAX(IF(L$5:L$11&lt;E7066,L$5:L$11,0))</f>
        <v>0.76393202250021031</v>
      </c>
      <c r="H7066" s="4">
        <f t="shared" si="331"/>
        <v>1.4100126024470194E-2</v>
      </c>
      <c r="I7066" s="4">
        <f t="shared" si="332"/>
        <v>0.63005189947717155</v>
      </c>
    </row>
    <row r="7067" spans="1:9" x14ac:dyDescent="0.25">
      <c r="A7067" s="2">
        <v>26183</v>
      </c>
      <c r="B7067" s="3">
        <v>101.150001525878</v>
      </c>
      <c r="C7067" s="3">
        <f>MAX(B$2:B7067)</f>
        <v>108.370002746582</v>
      </c>
      <c r="D7067" s="3">
        <f>MIN(B$2:B7067)</f>
        <v>4.4000000953674299</v>
      </c>
      <c r="E7067" s="4">
        <f t="shared" si="330"/>
        <v>0.93055688144084447</v>
      </c>
      <c r="F7067" s="4" cm="1">
        <f t="array" ref="F7067">MIN(IF(L$5:L$11&gt;=E7067,L$5:L$11,1))</f>
        <v>1</v>
      </c>
      <c r="G7067" s="4" cm="1">
        <f t="array" ref="G7067">MAX(IF(L$5:L$11&lt;E7067,L$5:L$11,0))</f>
        <v>0.76393202250021031</v>
      </c>
      <c r="H7067" s="4">
        <f t="shared" si="331"/>
        <v>4.5684683019020511E-3</v>
      </c>
      <c r="I7067" s="4">
        <f t="shared" si="332"/>
        <v>0.68709240617140022</v>
      </c>
    </row>
    <row r="7068" spans="1:9" x14ac:dyDescent="0.25">
      <c r="A7068" s="2">
        <v>26184</v>
      </c>
      <c r="B7068" s="3">
        <v>101.33999633789</v>
      </c>
      <c r="C7068" s="3">
        <f>MAX(B$2:B7068)</f>
        <v>108.370002746582</v>
      </c>
      <c r="D7068" s="3">
        <f>MIN(B$2:B7068)</f>
        <v>4.4000000953674299</v>
      </c>
      <c r="E7068" s="4">
        <f t="shared" si="330"/>
        <v>0.93238428172137899</v>
      </c>
      <c r="F7068" s="4" cm="1">
        <f t="array" ref="F7068">MIN(IF(L$5:L$11&gt;=E7068,L$5:L$11,1))</f>
        <v>1</v>
      </c>
      <c r="G7068" s="4" cm="1">
        <f t="array" ref="G7068">MAX(IF(L$5:L$11&lt;E7068,L$5:L$11,0))</f>
        <v>0.76393202250021031</v>
      </c>
      <c r="H7068" s="4">
        <f t="shared" si="331"/>
        <v>1.8783470998109397E-3</v>
      </c>
      <c r="I7068" s="4">
        <f t="shared" si="332"/>
        <v>0.70583422921383998</v>
      </c>
    </row>
    <row r="7069" spans="1:9" x14ac:dyDescent="0.25">
      <c r="A7069" s="2">
        <v>26185</v>
      </c>
      <c r="B7069" s="3">
        <v>100.800003051757</v>
      </c>
      <c r="C7069" s="3">
        <f>MAX(B$2:B7069)</f>
        <v>108.370002746582</v>
      </c>
      <c r="D7069" s="3">
        <f>MIN(B$2:B7069)</f>
        <v>4.4000000953674299</v>
      </c>
      <c r="E7069" s="4">
        <f t="shared" si="330"/>
        <v>0.92719054052330963</v>
      </c>
      <c r="F7069" s="4" cm="1">
        <f t="array" ref="F7069">MIN(IF(L$5:L$11&gt;=E7069,L$5:L$11,1))</f>
        <v>1</v>
      </c>
      <c r="G7069" s="4" cm="1">
        <f t="array" ref="G7069">MAX(IF(L$5:L$11&lt;E7069,L$5:L$11,0))</f>
        <v>0.76393202250021031</v>
      </c>
      <c r="H7069" s="4">
        <f t="shared" si="331"/>
        <v>-5.3285307444904673E-3</v>
      </c>
      <c r="I7069" s="4">
        <f t="shared" si="332"/>
        <v>0.71357522102428639</v>
      </c>
    </row>
    <row r="7070" spans="1:9" x14ac:dyDescent="0.25">
      <c r="A7070" s="2">
        <v>26186</v>
      </c>
      <c r="B7070" s="3">
        <v>100.419998168945</v>
      </c>
      <c r="C7070" s="3">
        <f>MAX(B$2:B7070)</f>
        <v>108.370002746582</v>
      </c>
      <c r="D7070" s="3">
        <f>MIN(B$2:B7070)</f>
        <v>4.4000000953674299</v>
      </c>
      <c r="E7070" s="4">
        <f t="shared" si="330"/>
        <v>0.92353559320079393</v>
      </c>
      <c r="F7070" s="4" cm="1">
        <f t="array" ref="F7070">MIN(IF(L$5:L$11&gt;=E7070,L$5:L$11,1))</f>
        <v>1</v>
      </c>
      <c r="G7070" s="4" cm="1">
        <f t="array" ref="G7070">MAX(IF(L$5:L$11&lt;E7070,L$5:L$11,0))</f>
        <v>0.76393202250021031</v>
      </c>
      <c r="H7070" s="4">
        <f t="shared" si="331"/>
        <v>-3.7698895963017565E-3</v>
      </c>
      <c r="I7070" s="4">
        <f t="shared" si="332"/>
        <v>0.69157418025172335</v>
      </c>
    </row>
    <row r="7071" spans="1:9" x14ac:dyDescent="0.25">
      <c r="A7071" s="2">
        <v>26189</v>
      </c>
      <c r="B7071" s="3">
        <v>100.06999969482401</v>
      </c>
      <c r="C7071" s="3">
        <f>MAX(B$2:B7071)</f>
        <v>108.370002746582</v>
      </c>
      <c r="D7071" s="3">
        <f>MIN(B$2:B7071)</f>
        <v>4.4000000953674299</v>
      </c>
      <c r="E7071" s="4">
        <f t="shared" si="330"/>
        <v>0.92016925228325908</v>
      </c>
      <c r="F7071" s="4" cm="1">
        <f t="array" ref="F7071">MIN(IF(L$5:L$11&gt;=E7071,L$5:L$11,1))</f>
        <v>1</v>
      </c>
      <c r="G7071" s="4" cm="1">
        <f t="array" ref="G7071">MAX(IF(L$5:L$11&lt;E7071,L$5:L$11,0))</f>
        <v>0.76393202250021031</v>
      </c>
      <c r="H7071" s="4">
        <f t="shared" si="331"/>
        <v>-3.4853463503570214E-3</v>
      </c>
      <c r="I7071" s="4">
        <f t="shared" si="332"/>
        <v>0.676091574939366</v>
      </c>
    </row>
    <row r="7072" spans="1:9" x14ac:dyDescent="0.25">
      <c r="A7072" s="2">
        <v>26190</v>
      </c>
      <c r="B7072" s="3">
        <v>99.339996337890597</v>
      </c>
      <c r="C7072" s="3">
        <f>MAX(B$2:B7072)</f>
        <v>108.370002746582</v>
      </c>
      <c r="D7072" s="3">
        <f>MIN(B$2:B7072)</f>
        <v>4.4000000953674299</v>
      </c>
      <c r="E7072" s="4">
        <f t="shared" si="330"/>
        <v>0.91314796404320453</v>
      </c>
      <c r="F7072" s="4" cm="1">
        <f t="array" ref="F7072">MIN(IF(L$5:L$11&gt;=E7072,L$5:L$11,1))</f>
        <v>1</v>
      </c>
      <c r="G7072" s="4" cm="1">
        <f t="array" ref="G7072">MAX(IF(L$5:L$11&lt;E7072,L$5:L$11,0))</f>
        <v>0.76393202250021031</v>
      </c>
      <c r="H7072" s="4">
        <f t="shared" si="331"/>
        <v>-7.2949271425966078E-3</v>
      </c>
      <c r="I7072" s="4">
        <f t="shared" si="332"/>
        <v>0.66183152597724937</v>
      </c>
    </row>
    <row r="7073" spans="1:9" x14ac:dyDescent="0.25">
      <c r="A7073" s="2">
        <v>26191</v>
      </c>
      <c r="B7073" s="3">
        <v>99.769996643066406</v>
      </c>
      <c r="C7073" s="3">
        <f>MAX(B$2:B7073)</f>
        <v>108.370002746582</v>
      </c>
      <c r="D7073" s="3">
        <f>MIN(B$2:B7073)</f>
        <v>4.4000000953674299</v>
      </c>
      <c r="E7073" s="4">
        <f t="shared" si="330"/>
        <v>0.91728377527924265</v>
      </c>
      <c r="F7073" s="4" cm="1">
        <f t="array" ref="F7073">MIN(IF(L$5:L$11&gt;=E7073,L$5:L$11,1))</f>
        <v>1</v>
      </c>
      <c r="G7073" s="4" cm="1">
        <f t="array" ref="G7073">MAX(IF(L$5:L$11&lt;E7073,L$5:L$11,0))</f>
        <v>0.76393202250021031</v>
      </c>
      <c r="H7073" s="4">
        <f t="shared" si="331"/>
        <v>4.3285717840497728E-3</v>
      </c>
      <c r="I7073" s="4">
        <f t="shared" si="332"/>
        <v>0.6320888717027584</v>
      </c>
    </row>
    <row r="7074" spans="1:9" x14ac:dyDescent="0.25">
      <c r="A7074" s="2">
        <v>26192</v>
      </c>
      <c r="B7074" s="3">
        <v>99.660003662109304</v>
      </c>
      <c r="C7074" s="3">
        <f>MAX(B$2:B7074)</f>
        <v>108.370002746582</v>
      </c>
      <c r="D7074" s="3">
        <f>MIN(B$2:B7074)</f>
        <v>4.4000000953674299</v>
      </c>
      <c r="E7074" s="4">
        <f t="shared" si="330"/>
        <v>0.9162258453172123</v>
      </c>
      <c r="F7074" s="4" cm="1">
        <f t="array" ref="F7074">MIN(IF(L$5:L$11&gt;=E7074,L$5:L$11,1))</f>
        <v>1</v>
      </c>
      <c r="G7074" s="4" cm="1">
        <f t="array" ref="G7074">MAX(IF(L$5:L$11&lt;E7074,L$5:L$11,0))</f>
        <v>0.76393202250021031</v>
      </c>
      <c r="H7074" s="4">
        <f t="shared" si="331"/>
        <v>-1.1024655172697795E-3</v>
      </c>
      <c r="I7074" s="4">
        <f t="shared" si="332"/>
        <v>0.64960844924072336</v>
      </c>
    </row>
    <row r="7075" spans="1:9" x14ac:dyDescent="0.25">
      <c r="A7075" s="2">
        <v>26193</v>
      </c>
      <c r="B7075" s="3">
        <v>99.959999084472599</v>
      </c>
      <c r="C7075" s="3">
        <f>MAX(B$2:B7075)</f>
        <v>108.370002746582</v>
      </c>
      <c r="D7075" s="3">
        <f>MIN(B$2:B7075)</f>
        <v>4.4000000953674299</v>
      </c>
      <c r="E7075" s="4">
        <f t="shared" si="330"/>
        <v>0.91911124894050233</v>
      </c>
      <c r="F7075" s="4" cm="1">
        <f t="array" ref="F7075">MIN(IF(L$5:L$11&gt;=E7075,L$5:L$11,1))</f>
        <v>1</v>
      </c>
      <c r="G7075" s="4" cm="1">
        <f t="array" ref="G7075">MAX(IF(L$5:L$11&lt;E7075,L$5:L$11,0))</f>
        <v>0.76393202250021031</v>
      </c>
      <c r="H7075" s="4">
        <f t="shared" si="331"/>
        <v>3.0101887551641227E-3</v>
      </c>
      <c r="I7075" s="4">
        <f t="shared" si="332"/>
        <v>0.64512698600612894</v>
      </c>
    </row>
    <row r="7076" spans="1:9" x14ac:dyDescent="0.25">
      <c r="A7076" s="2">
        <v>26196</v>
      </c>
      <c r="B7076" s="3">
        <v>99.680000305175696</v>
      </c>
      <c r="C7076" s="3">
        <f>MAX(B$2:B7076)</f>
        <v>108.370002746582</v>
      </c>
      <c r="D7076" s="3">
        <f>MIN(B$2:B7076)</f>
        <v>4.4000000953674299</v>
      </c>
      <c r="E7076" s="4">
        <f t="shared" si="330"/>
        <v>0.91641817620647348</v>
      </c>
      <c r="F7076" s="4" cm="1">
        <f t="array" ref="F7076">MIN(IF(L$5:L$11&gt;=E7076,L$5:L$11,1))</f>
        <v>1</v>
      </c>
      <c r="G7076" s="4" cm="1">
        <f t="array" ref="G7076">MAX(IF(L$5:L$11&lt;E7076,L$5:L$11,0))</f>
        <v>0.76393202250021031</v>
      </c>
      <c r="H7076" s="4">
        <f t="shared" si="331"/>
        <v>-2.8011082619187055E-3</v>
      </c>
      <c r="I7076" s="4">
        <f t="shared" si="332"/>
        <v>0.6573497518969097</v>
      </c>
    </row>
    <row r="7077" spans="1:9" x14ac:dyDescent="0.25">
      <c r="A7077" s="2">
        <v>26197</v>
      </c>
      <c r="B7077" s="3">
        <v>99.339996337890597</v>
      </c>
      <c r="C7077" s="3">
        <f>MAX(B$2:B7077)</f>
        <v>108.370002746582</v>
      </c>
      <c r="D7077" s="3">
        <f>MIN(B$2:B7077)</f>
        <v>4.4000000953674299</v>
      </c>
      <c r="E7077" s="4">
        <f t="shared" si="330"/>
        <v>0.91314796404320453</v>
      </c>
      <c r="F7077" s="4" cm="1">
        <f t="array" ref="F7077">MIN(IF(L$5:L$11&gt;=E7077,L$5:L$11,1))</f>
        <v>1</v>
      </c>
      <c r="G7077" s="4" cm="1">
        <f t="array" ref="G7077">MAX(IF(L$5:L$11&lt;E7077,L$5:L$11,0))</f>
        <v>0.76393202250021031</v>
      </c>
      <c r="H7077" s="4">
        <f t="shared" si="331"/>
        <v>-3.4109547175377175E-3</v>
      </c>
      <c r="I7077" s="4">
        <f t="shared" si="332"/>
        <v>0.64594171272721235</v>
      </c>
    </row>
    <row r="7078" spans="1:9" x14ac:dyDescent="0.25">
      <c r="A7078" s="2">
        <v>26198</v>
      </c>
      <c r="B7078" s="3">
        <v>98.470001220703097</v>
      </c>
      <c r="C7078" s="3">
        <f>MAX(B$2:B7078)</f>
        <v>108.370002746582</v>
      </c>
      <c r="D7078" s="3">
        <f>MIN(B$2:B7078)</f>
        <v>4.4000000953674299</v>
      </c>
      <c r="E7078" s="4">
        <f t="shared" si="330"/>
        <v>0.90478021281686238</v>
      </c>
      <c r="F7078" s="4" cm="1">
        <f t="array" ref="F7078">MIN(IF(L$5:L$11&gt;=E7078,L$5:L$11,1))</f>
        <v>1</v>
      </c>
      <c r="G7078" s="4" cm="1">
        <f t="array" ref="G7078">MAX(IF(L$5:L$11&lt;E7078,L$5:L$11,0))</f>
        <v>0.76393202250021031</v>
      </c>
      <c r="H7078" s="4">
        <f t="shared" si="331"/>
        <v>-8.7577526601504418E-3</v>
      </c>
      <c r="I7078" s="4">
        <f t="shared" si="332"/>
        <v>0.6320888717027584</v>
      </c>
    </row>
    <row r="7079" spans="1:9" x14ac:dyDescent="0.25">
      <c r="A7079" s="2">
        <v>26199</v>
      </c>
      <c r="B7079" s="3">
        <v>98.379997253417898</v>
      </c>
      <c r="C7079" s="3">
        <f>MAX(B$2:B7079)</f>
        <v>108.370002746582</v>
      </c>
      <c r="D7079" s="3">
        <f>MIN(B$2:B7079)</f>
        <v>4.4000000953674299</v>
      </c>
      <c r="E7079" s="4">
        <f t="shared" si="330"/>
        <v>0.90391454036336505</v>
      </c>
      <c r="F7079" s="4" cm="1">
        <f t="array" ref="F7079">MIN(IF(L$5:L$11&gt;=E7079,L$5:L$11,1))</f>
        <v>1</v>
      </c>
      <c r="G7079" s="4" cm="1">
        <f t="array" ref="G7079">MAX(IF(L$5:L$11&lt;E7079,L$5:L$11,0))</f>
        <v>0.76393202250021031</v>
      </c>
      <c r="H7079" s="4">
        <f t="shared" si="331"/>
        <v>-9.1402423245101616E-4</v>
      </c>
      <c r="I7079" s="4">
        <f t="shared" si="332"/>
        <v>0.5966425086891658</v>
      </c>
    </row>
    <row r="7080" spans="1:9" x14ac:dyDescent="0.25">
      <c r="A7080" s="2">
        <v>26200</v>
      </c>
      <c r="B7080" s="3">
        <v>98.150001525878906</v>
      </c>
      <c r="C7080" s="3">
        <f>MAX(B$2:B7080)</f>
        <v>108.370002746582</v>
      </c>
      <c r="D7080" s="3">
        <f>MIN(B$2:B7080)</f>
        <v>4.4000000953674299</v>
      </c>
      <c r="E7080" s="4">
        <f t="shared" si="330"/>
        <v>0.901702404923583</v>
      </c>
      <c r="F7080" s="4" cm="1">
        <f t="array" ref="F7080">MIN(IF(L$5:L$11&gt;=E7080,L$5:L$11,1))</f>
        <v>1</v>
      </c>
      <c r="G7080" s="4" cm="1">
        <f t="array" ref="G7080">MAX(IF(L$5:L$11&lt;E7080,L$5:L$11,0))</f>
        <v>0.76393202250021031</v>
      </c>
      <c r="H7080" s="4">
        <f t="shared" si="331"/>
        <v>-2.3378301886566311E-3</v>
      </c>
      <c r="I7080" s="4">
        <f t="shared" si="332"/>
        <v>0.59297546132990209</v>
      </c>
    </row>
    <row r="7081" spans="1:9" x14ac:dyDescent="0.25">
      <c r="A7081" s="2">
        <v>26203</v>
      </c>
      <c r="B7081" s="3">
        <v>97.620002746582003</v>
      </c>
      <c r="C7081" s="3">
        <f>MAX(B$2:B7081)</f>
        <v>108.370002746582</v>
      </c>
      <c r="D7081" s="3">
        <f>MIN(B$2:B7081)</f>
        <v>4.4000000953674299</v>
      </c>
      <c r="E7081" s="4">
        <f t="shared" si="330"/>
        <v>0.89660479247978153</v>
      </c>
      <c r="F7081" s="4" cm="1">
        <f t="array" ref="F7081">MIN(IF(L$5:L$11&gt;=E7081,L$5:L$11,1))</f>
        <v>1</v>
      </c>
      <c r="G7081" s="4" cm="1">
        <f t="array" ref="G7081">MAX(IF(L$5:L$11&lt;E7081,L$5:L$11,0))</f>
        <v>0.76393202250021031</v>
      </c>
      <c r="H7081" s="4">
        <f t="shared" si="331"/>
        <v>-5.3998855940634582E-3</v>
      </c>
      <c r="I7081" s="4">
        <f t="shared" si="332"/>
        <v>0.58360470523154895</v>
      </c>
    </row>
    <row r="7082" spans="1:9" x14ac:dyDescent="0.25">
      <c r="A7082" s="2">
        <v>26204</v>
      </c>
      <c r="B7082" s="3">
        <v>97.879997253417898</v>
      </c>
      <c r="C7082" s="3">
        <f>MAX(B$2:B7082)</f>
        <v>108.370002746582</v>
      </c>
      <c r="D7082" s="3">
        <f>MIN(B$2:B7082)</f>
        <v>4.4000000953674299</v>
      </c>
      <c r="E7082" s="4">
        <f t="shared" si="330"/>
        <v>0.89910546094382005</v>
      </c>
      <c r="F7082" s="4" cm="1">
        <f t="array" ref="F7082">MIN(IF(L$5:L$11&gt;=E7082,L$5:L$11,1))</f>
        <v>1</v>
      </c>
      <c r="G7082" s="4" cm="1">
        <f t="array" ref="G7082">MAX(IF(L$5:L$11&lt;E7082,L$5:L$11,0))</f>
        <v>0.76393202250021031</v>
      </c>
      <c r="H7082" s="4">
        <f t="shared" si="331"/>
        <v>2.6633323040445855E-3</v>
      </c>
      <c r="I7082" s="4">
        <f t="shared" si="332"/>
        <v>0.56201087239665715</v>
      </c>
    </row>
    <row r="7083" spans="1:9" x14ac:dyDescent="0.25">
      <c r="A7083" s="2">
        <v>26205</v>
      </c>
      <c r="B7083" s="3">
        <v>97.900001525878906</v>
      </c>
      <c r="C7083" s="3">
        <f>MAX(B$2:B7083)</f>
        <v>108.370002746582</v>
      </c>
      <c r="D7083" s="3">
        <f>MIN(B$2:B7083)</f>
        <v>4.4000000953674299</v>
      </c>
      <c r="E7083" s="4">
        <f t="shared" si="330"/>
        <v>0.89929786521381039</v>
      </c>
      <c r="F7083" s="4" cm="1">
        <f t="array" ref="F7083">MIN(IF(L$5:L$11&gt;=E7083,L$5:L$11,1))</f>
        <v>1</v>
      </c>
      <c r="G7083" s="4" cm="1">
        <f t="array" ref="G7083">MAX(IF(L$5:L$11&lt;E7083,L$5:L$11,0))</f>
        <v>0.76393202250021031</v>
      </c>
      <c r="H7083" s="4">
        <f t="shared" si="331"/>
        <v>2.0437549062468641E-4</v>
      </c>
      <c r="I7083" s="4">
        <f t="shared" si="332"/>
        <v>0.57260387399951418</v>
      </c>
    </row>
    <row r="7084" spans="1:9" x14ac:dyDescent="0.25">
      <c r="A7084" s="2">
        <v>26206</v>
      </c>
      <c r="B7084" s="3">
        <v>98.339996337890597</v>
      </c>
      <c r="C7084" s="3">
        <f>MAX(B$2:B7084)</f>
        <v>108.370002746582</v>
      </c>
      <c r="D7084" s="3">
        <f>MIN(B$2:B7084)</f>
        <v>4.4000000953674299</v>
      </c>
      <c r="E7084" s="4">
        <f t="shared" si="330"/>
        <v>0.90352980520411441</v>
      </c>
      <c r="F7084" s="4" cm="1">
        <f t="array" ref="F7084">MIN(IF(L$5:L$11&gt;=E7084,L$5:L$11,1))</f>
        <v>1</v>
      </c>
      <c r="G7084" s="4" cm="1">
        <f t="array" ref="G7084">MAX(IF(L$5:L$11&lt;E7084,L$5:L$11,0))</f>
        <v>0.76393202250021031</v>
      </c>
      <c r="H7084" s="4">
        <f t="shared" si="331"/>
        <v>4.494328959692373E-3</v>
      </c>
      <c r="I7084" s="4">
        <f t="shared" si="332"/>
        <v>0.57341891156635449</v>
      </c>
    </row>
    <row r="7085" spans="1:9" x14ac:dyDescent="0.25">
      <c r="A7085" s="2">
        <v>26207</v>
      </c>
      <c r="B7085" s="3">
        <v>98.930000305175696</v>
      </c>
      <c r="C7085" s="3">
        <f>MAX(B$2:B7085)</f>
        <v>108.370002746582</v>
      </c>
      <c r="D7085" s="3">
        <f>MIN(B$2:B7085)</f>
        <v>4.4000000953674299</v>
      </c>
      <c r="E7085" s="4">
        <f t="shared" si="330"/>
        <v>0.90920455707715586</v>
      </c>
      <c r="F7085" s="4" cm="1">
        <f t="array" ref="F7085">MIN(IF(L$5:L$11&gt;=E7085,L$5:L$11,1))</f>
        <v>1</v>
      </c>
      <c r="G7085" s="4" cm="1">
        <f t="array" ref="G7085">MAX(IF(L$5:L$11&lt;E7085,L$5:L$11,0))</f>
        <v>0.76393202250021031</v>
      </c>
      <c r="H7085" s="4">
        <f t="shared" si="331"/>
        <v>5.999633813874361E-3</v>
      </c>
      <c r="I7085" s="4">
        <f t="shared" si="332"/>
        <v>0.59134569704198214</v>
      </c>
    </row>
    <row r="7086" spans="1:9" x14ac:dyDescent="0.25">
      <c r="A7086" s="2">
        <v>26210</v>
      </c>
      <c r="B7086" s="3">
        <v>99.209999084472599</v>
      </c>
      <c r="C7086" s="3">
        <f>MAX(B$2:B7086)</f>
        <v>108.370002746582</v>
      </c>
      <c r="D7086" s="3">
        <f>MIN(B$2:B7086)</f>
        <v>4.4000000953674299</v>
      </c>
      <c r="E7086" s="4">
        <f t="shared" si="330"/>
        <v>0.91189762981118483</v>
      </c>
      <c r="F7086" s="4" cm="1">
        <f t="array" ref="F7086">MIN(IF(L$5:L$11&gt;=E7086,L$5:L$11,1))</f>
        <v>1</v>
      </c>
      <c r="G7086" s="4" cm="1">
        <f t="array" ref="G7086">MAX(IF(L$5:L$11&lt;E7086,L$5:L$11,0))</f>
        <v>0.76393202250021031</v>
      </c>
      <c r="H7086" s="4">
        <f t="shared" si="331"/>
        <v>2.8302716914301307E-3</v>
      </c>
      <c r="I7086" s="4">
        <f t="shared" si="332"/>
        <v>0.61538433173162999</v>
      </c>
    </row>
    <row r="7087" spans="1:9" x14ac:dyDescent="0.25">
      <c r="A7087" s="2">
        <v>26211</v>
      </c>
      <c r="B7087" s="3">
        <v>99.110000610351506</v>
      </c>
      <c r="C7087" s="3">
        <f>MAX(B$2:B7087)</f>
        <v>108.370002746582</v>
      </c>
      <c r="D7087" s="3">
        <f>MIN(B$2:B7087)</f>
        <v>4.4000000953674299</v>
      </c>
      <c r="E7087" s="4">
        <f t="shared" si="330"/>
        <v>0.91093582860342148</v>
      </c>
      <c r="F7087" s="4" cm="1">
        <f t="array" ref="F7087">MIN(IF(L$5:L$11&gt;=E7087,L$5:L$11,1))</f>
        <v>1</v>
      </c>
      <c r="G7087" s="4" cm="1">
        <f t="array" ref="G7087">MAX(IF(L$5:L$11&lt;E7087,L$5:L$11,0))</f>
        <v>0.76393202250021031</v>
      </c>
      <c r="H7087" s="4">
        <f t="shared" si="331"/>
        <v>-1.0079475359731083E-3</v>
      </c>
      <c r="I7087" s="4">
        <f t="shared" si="332"/>
        <v>0.626792370901328</v>
      </c>
    </row>
    <row r="7088" spans="1:9" x14ac:dyDescent="0.25">
      <c r="A7088" s="2">
        <v>26212</v>
      </c>
      <c r="B7088" s="3">
        <v>99.819999694824205</v>
      </c>
      <c r="C7088" s="3">
        <f>MAX(B$2:B7088)</f>
        <v>108.370002746582</v>
      </c>
      <c r="D7088" s="3">
        <f>MIN(B$2:B7088)</f>
        <v>4.4000000953674299</v>
      </c>
      <c r="E7088" s="4">
        <f t="shared" si="330"/>
        <v>0.91776471257348846</v>
      </c>
      <c r="F7088" s="4" cm="1">
        <f t="array" ref="F7088">MIN(IF(L$5:L$11&gt;=E7088,L$5:L$11,1))</f>
        <v>1</v>
      </c>
      <c r="G7088" s="4" cm="1">
        <f t="array" ref="G7088">MAX(IF(L$5:L$11&lt;E7088,L$5:L$11,0))</f>
        <v>0.76393202250021031</v>
      </c>
      <c r="H7088" s="4">
        <f t="shared" si="331"/>
        <v>7.1637481596236174E-3</v>
      </c>
      <c r="I7088" s="4">
        <f t="shared" si="332"/>
        <v>0.62271811560440105</v>
      </c>
    </row>
    <row r="7089" spans="1:9" x14ac:dyDescent="0.25">
      <c r="A7089" s="2">
        <v>26213</v>
      </c>
      <c r="B7089" s="3">
        <v>100.01999664306599</v>
      </c>
      <c r="C7089" s="3">
        <f>MAX(B$2:B7089)</f>
        <v>108.370002746582</v>
      </c>
      <c r="D7089" s="3">
        <f>MIN(B$2:B7089)</f>
        <v>4.4000000953674299</v>
      </c>
      <c r="E7089" s="4">
        <f t="shared" si="330"/>
        <v>0.91968831498901127</v>
      </c>
      <c r="F7089" s="4" cm="1">
        <f t="array" ref="F7089">MIN(IF(L$5:L$11&gt;=E7089,L$5:L$11,1))</f>
        <v>1</v>
      </c>
      <c r="G7089" s="4" cm="1">
        <f t="array" ref="G7089">MAX(IF(L$5:L$11&lt;E7089,L$5:L$11,0))</f>
        <v>0.76393202250021031</v>
      </c>
      <c r="H7089" s="4">
        <f t="shared" si="331"/>
        <v>2.0035759251977314E-3</v>
      </c>
      <c r="I7089" s="4">
        <f t="shared" si="332"/>
        <v>0.65164573231206335</v>
      </c>
    </row>
    <row r="7090" spans="1:9" x14ac:dyDescent="0.25">
      <c r="A7090" s="2">
        <v>26214</v>
      </c>
      <c r="B7090" s="3">
        <v>99.360000610351506</v>
      </c>
      <c r="C7090" s="3">
        <f>MAX(B$2:B7090)</f>
        <v>108.370002746582</v>
      </c>
      <c r="D7090" s="3">
        <f>MIN(B$2:B7090)</f>
        <v>4.4000000953674299</v>
      </c>
      <c r="E7090" s="4">
        <f t="shared" si="330"/>
        <v>0.91334036831319398</v>
      </c>
      <c r="F7090" s="4" cm="1">
        <f t="array" ref="F7090">MIN(IF(L$5:L$11&gt;=E7090,L$5:L$11,1))</f>
        <v>1</v>
      </c>
      <c r="G7090" s="4" cm="1">
        <f t="array" ref="G7090">MAX(IF(L$5:L$11&lt;E7090,L$5:L$11,0))</f>
        <v>0.76393202250021031</v>
      </c>
      <c r="H7090" s="4">
        <f t="shared" si="331"/>
        <v>-6.5986408204927738E-3</v>
      </c>
      <c r="I7090" s="4">
        <f t="shared" si="332"/>
        <v>0.65979424290590083</v>
      </c>
    </row>
    <row r="7091" spans="1:9" x14ac:dyDescent="0.25">
      <c r="A7091" s="2">
        <v>26217</v>
      </c>
      <c r="B7091" s="3">
        <v>99.209999084472599</v>
      </c>
      <c r="C7091" s="3">
        <f>MAX(B$2:B7091)</f>
        <v>108.370002746582</v>
      </c>
      <c r="D7091" s="3">
        <f>MIN(B$2:B7091)</f>
        <v>4.4000000953674299</v>
      </c>
      <c r="E7091" s="4">
        <f t="shared" si="330"/>
        <v>0.91189762981118483</v>
      </c>
      <c r="F7091" s="4" cm="1">
        <f t="array" ref="F7091">MIN(IF(L$5:L$11&gt;=E7091,L$5:L$11,1))</f>
        <v>1</v>
      </c>
      <c r="G7091" s="4" cm="1">
        <f t="array" ref="G7091">MAX(IF(L$5:L$11&lt;E7091,L$5:L$11,0))</f>
        <v>0.76393202250021031</v>
      </c>
      <c r="H7091" s="4">
        <f t="shared" si="331"/>
        <v>-1.5096771835494405E-3</v>
      </c>
      <c r="I7091" s="4">
        <f t="shared" si="332"/>
        <v>0.63290390926959494</v>
      </c>
    </row>
    <row r="7092" spans="1:9" x14ac:dyDescent="0.25">
      <c r="A7092" s="2">
        <v>26218</v>
      </c>
      <c r="B7092" s="3">
        <v>99.569999694824205</v>
      </c>
      <c r="C7092" s="3">
        <f>MAX(B$2:B7092)</f>
        <v>108.370002746582</v>
      </c>
      <c r="D7092" s="3">
        <f>MIN(B$2:B7092)</f>
        <v>4.4000000953674299</v>
      </c>
      <c r="E7092" s="4">
        <f t="shared" si="330"/>
        <v>0.91536017286371596</v>
      </c>
      <c r="F7092" s="4" cm="1">
        <f t="array" ref="F7092">MIN(IF(L$5:L$11&gt;=E7092,L$5:L$11,1))</f>
        <v>1</v>
      </c>
      <c r="G7092" s="4" cm="1">
        <f t="array" ref="G7092">MAX(IF(L$5:L$11&lt;E7092,L$5:L$11,0))</f>
        <v>0.76393202250021031</v>
      </c>
      <c r="H7092" s="4">
        <f t="shared" si="331"/>
        <v>3.6286726506777889E-3</v>
      </c>
      <c r="I7092" s="4">
        <f t="shared" si="332"/>
        <v>0.626792370901328</v>
      </c>
    </row>
    <row r="7093" spans="1:9" x14ac:dyDescent="0.25">
      <c r="A7093" s="2">
        <v>26219</v>
      </c>
      <c r="B7093" s="3">
        <v>99.029998779296804</v>
      </c>
      <c r="C7093" s="3">
        <f>MAX(B$2:B7093)</f>
        <v>108.370002746582</v>
      </c>
      <c r="D7093" s="3">
        <f>MIN(B$2:B7093)</f>
        <v>4.4000000953674299</v>
      </c>
      <c r="E7093" s="4">
        <f t="shared" si="330"/>
        <v>0.91016635828491932</v>
      </c>
      <c r="F7093" s="4" cm="1">
        <f t="array" ref="F7093">MIN(IF(L$5:L$11&gt;=E7093,L$5:L$11,1))</f>
        <v>1</v>
      </c>
      <c r="G7093" s="4" cm="1">
        <f t="array" ref="G7093">MAX(IF(L$5:L$11&lt;E7093,L$5:L$11,0))</f>
        <v>0.76393202250021031</v>
      </c>
      <c r="H7093" s="4">
        <f t="shared" si="331"/>
        <v>-5.4233294886257832E-3</v>
      </c>
      <c r="I7093" s="4">
        <f t="shared" si="332"/>
        <v>0.64145993864686945</v>
      </c>
    </row>
    <row r="7094" spans="1:9" x14ac:dyDescent="0.25">
      <c r="A7094" s="2">
        <v>26220</v>
      </c>
      <c r="B7094" s="3">
        <v>98.129997253417898</v>
      </c>
      <c r="C7094" s="3">
        <f>MAX(B$2:B7094)</f>
        <v>108.370002746582</v>
      </c>
      <c r="D7094" s="3">
        <f>MIN(B$2:B7094)</f>
        <v>4.4000000953674299</v>
      </c>
      <c r="E7094" s="4">
        <f t="shared" si="330"/>
        <v>0.90151000065359255</v>
      </c>
      <c r="F7094" s="4" cm="1">
        <f t="array" ref="F7094">MIN(IF(L$5:L$11&gt;=E7094,L$5:L$11,1))</f>
        <v>1</v>
      </c>
      <c r="G7094" s="4" cm="1">
        <f t="array" ref="G7094">MAX(IF(L$5:L$11&lt;E7094,L$5:L$11,0))</f>
        <v>0.76393202250021031</v>
      </c>
      <c r="H7094" s="4">
        <f t="shared" si="331"/>
        <v>-9.0881706247890603E-3</v>
      </c>
      <c r="I7094" s="4">
        <f t="shared" si="332"/>
        <v>0.61945858702855738</v>
      </c>
    </row>
    <row r="7095" spans="1:9" x14ac:dyDescent="0.25">
      <c r="A7095" s="2">
        <v>26221</v>
      </c>
      <c r="B7095" s="3">
        <v>97.790000915527301</v>
      </c>
      <c r="C7095" s="3">
        <f>MAX(B$2:B7095)</f>
        <v>108.370002746582</v>
      </c>
      <c r="D7095" s="3">
        <f>MIN(B$2:B7095)</f>
        <v>4.4000000953674299</v>
      </c>
      <c r="E7095" s="4">
        <f t="shared" si="330"/>
        <v>0.89823986187105187</v>
      </c>
      <c r="F7095" s="4" cm="1">
        <f t="array" ref="F7095">MIN(IF(L$5:L$11&gt;=E7095,L$5:L$11,1))</f>
        <v>1</v>
      </c>
      <c r="G7095" s="4" cm="1">
        <f t="array" ref="G7095">MAX(IF(L$5:L$11&lt;E7095,L$5:L$11,0))</f>
        <v>0.76393202250021031</v>
      </c>
      <c r="H7095" s="4">
        <f t="shared" si="331"/>
        <v>-3.4647543809928072E-3</v>
      </c>
      <c r="I7095" s="4">
        <f t="shared" si="332"/>
        <v>0.58278966766470819</v>
      </c>
    </row>
    <row r="7096" spans="1:9" x14ac:dyDescent="0.25">
      <c r="A7096" s="2">
        <v>26224</v>
      </c>
      <c r="B7096" s="3">
        <v>97.349998474121094</v>
      </c>
      <c r="C7096" s="3">
        <f>MAX(B$2:B7096)</f>
        <v>108.370002746582</v>
      </c>
      <c r="D7096" s="3">
        <f>MIN(B$2:B7096)</f>
        <v>4.4000000953674299</v>
      </c>
      <c r="E7096" s="4">
        <f t="shared" si="330"/>
        <v>0.89400784850001946</v>
      </c>
      <c r="F7096" s="4" cm="1">
        <f t="array" ref="F7096">MIN(IF(L$5:L$11&gt;=E7096,L$5:L$11,1))</f>
        <v>1</v>
      </c>
      <c r="G7096" s="4" cm="1">
        <f t="array" ref="G7096">MAX(IF(L$5:L$11&lt;E7096,L$5:L$11,0))</f>
        <v>0.76393202250021031</v>
      </c>
      <c r="H7096" s="4">
        <f t="shared" si="331"/>
        <v>-4.4994624939853622E-3</v>
      </c>
      <c r="I7096" s="4">
        <f t="shared" si="332"/>
        <v>0.56893713748600749</v>
      </c>
    </row>
    <row r="7097" spans="1:9" x14ac:dyDescent="0.25">
      <c r="A7097" s="2">
        <v>26225</v>
      </c>
      <c r="B7097" s="3">
        <v>97</v>
      </c>
      <c r="C7097" s="3">
        <f>MAX(B$2:B7097)</f>
        <v>108.370002746582</v>
      </c>
      <c r="D7097" s="3">
        <f>MIN(B$2:B7097)</f>
        <v>4.4000000953674299</v>
      </c>
      <c r="E7097" s="4">
        <f t="shared" si="330"/>
        <v>0.89064150758248362</v>
      </c>
      <c r="F7097" s="4" cm="1">
        <f t="array" ref="F7097">MIN(IF(L$5:L$11&gt;=E7097,L$5:L$11,1))</f>
        <v>1</v>
      </c>
      <c r="G7097" s="4" cm="1">
        <f t="array" ref="G7097">MAX(IF(L$5:L$11&lt;E7097,L$5:L$11,0))</f>
        <v>0.76393202250021031</v>
      </c>
      <c r="H7097" s="4">
        <f t="shared" si="331"/>
        <v>-3.5952591639140108E-3</v>
      </c>
      <c r="I7097" s="4">
        <f t="shared" si="332"/>
        <v>0.55101004116462615</v>
      </c>
    </row>
    <row r="7098" spans="1:9" x14ac:dyDescent="0.25">
      <c r="A7098" s="2">
        <v>26226</v>
      </c>
      <c r="B7098" s="3">
        <v>95.650001525878906</v>
      </c>
      <c r="C7098" s="3">
        <f>MAX(B$2:B7098)</f>
        <v>108.370002746582</v>
      </c>
      <c r="D7098" s="3">
        <f>MIN(B$2:B7098)</f>
        <v>4.4000000953674299</v>
      </c>
      <c r="E7098" s="4">
        <f t="shared" si="330"/>
        <v>0.87765700782585776</v>
      </c>
      <c r="F7098" s="4" cm="1">
        <f t="array" ref="F7098">MIN(IF(L$5:L$11&gt;=E7098,L$5:L$11,1))</f>
        <v>1</v>
      </c>
      <c r="G7098" s="4" cm="1">
        <f t="array" ref="G7098">MAX(IF(L$5:L$11&lt;E7098,L$5:L$11,0))</f>
        <v>0.76393202250021031</v>
      </c>
      <c r="H7098" s="4">
        <f t="shared" si="331"/>
        <v>-1.3917510042485537E-2</v>
      </c>
      <c r="I7098" s="4">
        <f t="shared" si="332"/>
        <v>0.5367499922025053</v>
      </c>
    </row>
    <row r="7099" spans="1:9" x14ac:dyDescent="0.25">
      <c r="A7099" s="2">
        <v>26227</v>
      </c>
      <c r="B7099" s="3">
        <v>95.599998474121094</v>
      </c>
      <c r="C7099" s="3">
        <f>MAX(B$2:B7099)</f>
        <v>108.370002746582</v>
      </c>
      <c r="D7099" s="3">
        <f>MIN(B$2:B7099)</f>
        <v>4.4000000953674299</v>
      </c>
      <c r="E7099" s="4">
        <f t="shared" si="330"/>
        <v>0.87717607053161184</v>
      </c>
      <c r="F7099" s="4" cm="1">
        <f t="array" ref="F7099">MIN(IF(L$5:L$11&gt;=E7099,L$5:L$11,1))</f>
        <v>1</v>
      </c>
      <c r="G7099" s="4" cm="1">
        <f t="array" ref="G7099">MAX(IF(L$5:L$11&lt;E7099,L$5:L$11,0))</f>
        <v>0.76393202250021031</v>
      </c>
      <c r="H7099" s="4">
        <f t="shared" si="331"/>
        <v>-5.2277105028886162E-4</v>
      </c>
      <c r="I7099" s="4">
        <f t="shared" si="332"/>
        <v>0.48174676857960869</v>
      </c>
    </row>
    <row r="7100" spans="1:9" x14ac:dyDescent="0.25">
      <c r="A7100" s="2">
        <v>26228</v>
      </c>
      <c r="B7100" s="3">
        <v>95.569999694824205</v>
      </c>
      <c r="C7100" s="3">
        <f>MAX(B$2:B7100)</f>
        <v>108.370002746582</v>
      </c>
      <c r="D7100" s="3">
        <f>MIN(B$2:B7100)</f>
        <v>4.4000000953674299</v>
      </c>
      <c r="E7100" s="4">
        <f t="shared" si="330"/>
        <v>0.8768875375073556</v>
      </c>
      <c r="F7100" s="4" cm="1">
        <f t="array" ref="F7100">MIN(IF(L$5:L$11&gt;=E7100,L$5:L$11,1))</f>
        <v>1</v>
      </c>
      <c r="G7100" s="4" cm="1">
        <f t="array" ref="G7100">MAX(IF(L$5:L$11&lt;E7100,L$5:L$11,0))</f>
        <v>0.76393202250021031</v>
      </c>
      <c r="H7100" s="4">
        <f t="shared" si="331"/>
        <v>-3.1379476752824154E-4</v>
      </c>
      <c r="I7100" s="4">
        <f t="shared" si="332"/>
        <v>0.47970948550826814</v>
      </c>
    </row>
    <row r="7101" spans="1:9" x14ac:dyDescent="0.25">
      <c r="A7101" s="2">
        <v>26231</v>
      </c>
      <c r="B7101" s="3">
        <v>95.099998474121094</v>
      </c>
      <c r="C7101" s="3">
        <f>MAX(B$2:B7101)</f>
        <v>108.370002746582</v>
      </c>
      <c r="D7101" s="3">
        <f>MIN(B$2:B7101)</f>
        <v>4.4000000953674299</v>
      </c>
      <c r="E7101" s="4">
        <f t="shared" si="330"/>
        <v>0.87236699111206684</v>
      </c>
      <c r="F7101" s="4" cm="1">
        <f t="array" ref="F7101">MIN(IF(L$5:L$11&gt;=E7101,L$5:L$11,1))</f>
        <v>1</v>
      </c>
      <c r="G7101" s="4" cm="1">
        <f t="array" ref="G7101">MAX(IF(L$5:L$11&lt;E7101,L$5:L$11,0))</f>
        <v>0.76393202250021031</v>
      </c>
      <c r="H7101" s="4">
        <f t="shared" si="331"/>
        <v>-4.9178740421045308E-3</v>
      </c>
      <c r="I7101" s="4">
        <f t="shared" si="332"/>
        <v>0.47848724000376508</v>
      </c>
    </row>
    <row r="7102" spans="1:9" x14ac:dyDescent="0.25">
      <c r="A7102" s="2">
        <v>26232</v>
      </c>
      <c r="B7102" s="3">
        <v>94.739997863769503</v>
      </c>
      <c r="C7102" s="3">
        <f>MAX(B$2:B7102)</f>
        <v>108.370002746582</v>
      </c>
      <c r="D7102" s="3">
        <f>MIN(B$2:B7102)</f>
        <v>4.4000000953674299</v>
      </c>
      <c r="E7102" s="4">
        <f t="shared" si="330"/>
        <v>0.86890444805953582</v>
      </c>
      <c r="F7102" s="4" cm="1">
        <f t="array" ref="F7102">MIN(IF(L$5:L$11&gt;=E7102,L$5:L$11,1))</f>
        <v>1</v>
      </c>
      <c r="G7102" s="4" cm="1">
        <f t="array" ref="G7102">MAX(IF(L$5:L$11&lt;E7102,L$5:L$11,0))</f>
        <v>0.76393202250021031</v>
      </c>
      <c r="H7102" s="4">
        <f t="shared" si="331"/>
        <v>-3.7854954377265493E-3</v>
      </c>
      <c r="I7102" s="4">
        <f t="shared" si="332"/>
        <v>0.45933789817788029</v>
      </c>
    </row>
    <row r="7103" spans="1:9" x14ac:dyDescent="0.25">
      <c r="A7103" s="2">
        <v>26233</v>
      </c>
      <c r="B7103" s="3">
        <v>93.790000915527301</v>
      </c>
      <c r="C7103" s="3">
        <f>MAX(B$2:B7103)</f>
        <v>108.370002746582</v>
      </c>
      <c r="D7103" s="3">
        <f>MIN(B$2:B7103)</f>
        <v>4.4000000953674299</v>
      </c>
      <c r="E7103" s="4">
        <f t="shared" si="330"/>
        <v>0.85976722651469151</v>
      </c>
      <c r="F7103" s="4" cm="1">
        <f t="array" ref="F7103">MIN(IF(L$5:L$11&gt;=E7103,L$5:L$11,1))</f>
        <v>1</v>
      </c>
      <c r="G7103" s="4" cm="1">
        <f t="array" ref="G7103">MAX(IF(L$5:L$11&lt;E7103,L$5:L$11,0))</f>
        <v>0.76393202250021031</v>
      </c>
      <c r="H7103" s="4">
        <f t="shared" si="331"/>
        <v>-1.0027411543836462E-2</v>
      </c>
      <c r="I7103" s="4">
        <f t="shared" si="332"/>
        <v>0.44467033043233928</v>
      </c>
    </row>
    <row r="7104" spans="1:9" x14ac:dyDescent="0.25">
      <c r="A7104" s="2">
        <v>26234</v>
      </c>
      <c r="B7104" s="3">
        <v>93.959999084472599</v>
      </c>
      <c r="C7104" s="3">
        <f>MAX(B$2:B7104)</f>
        <v>108.370002746582</v>
      </c>
      <c r="D7104" s="3">
        <f>MIN(B$2:B7104)</f>
        <v>4.4000000953674299</v>
      </c>
      <c r="E7104" s="4">
        <f t="shared" si="330"/>
        <v>0.86140229590596185</v>
      </c>
      <c r="F7104" s="4" cm="1">
        <f t="array" ref="F7104">MIN(IF(L$5:L$11&gt;=E7104,L$5:L$11,1))</f>
        <v>1</v>
      </c>
      <c r="G7104" s="4" cm="1">
        <f t="array" ref="G7104">MAX(IF(L$5:L$11&lt;E7104,L$5:L$11,0))</f>
        <v>0.76393202250021031</v>
      </c>
      <c r="H7104" s="4">
        <f t="shared" si="331"/>
        <v>1.812540433797416E-3</v>
      </c>
      <c r="I7104" s="4">
        <f t="shared" si="332"/>
        <v>0.40596443884290312</v>
      </c>
    </row>
    <row r="7105" spans="1:9" x14ac:dyDescent="0.25">
      <c r="A7105" s="2">
        <v>26235</v>
      </c>
      <c r="B7105" s="3">
        <v>94.230003356933594</v>
      </c>
      <c r="C7105" s="3">
        <f>MAX(B$2:B7105)</f>
        <v>108.370002746582</v>
      </c>
      <c r="D7105" s="3">
        <f>MIN(B$2:B7105)</f>
        <v>4.4000000953674299</v>
      </c>
      <c r="E7105" s="4">
        <f t="shared" si="330"/>
        <v>0.86399923988572458</v>
      </c>
      <c r="F7105" s="4" cm="1">
        <f t="array" ref="F7105">MIN(IF(L$5:L$11&gt;=E7105,L$5:L$11,1))</f>
        <v>1</v>
      </c>
      <c r="G7105" s="4" cm="1">
        <f t="array" ref="G7105">MAX(IF(L$5:L$11&lt;E7105,L$5:L$11,0))</f>
        <v>0.76393202250021031</v>
      </c>
      <c r="H7105" s="4">
        <f t="shared" si="331"/>
        <v>2.8736087174527913E-3</v>
      </c>
      <c r="I7105" s="4">
        <f t="shared" si="332"/>
        <v>0.41289070393225347</v>
      </c>
    </row>
    <row r="7106" spans="1:9" x14ac:dyDescent="0.25">
      <c r="A7106" s="2">
        <v>26238</v>
      </c>
      <c r="B7106" s="3">
        <v>92.800003051757798</v>
      </c>
      <c r="C7106" s="3">
        <f>MAX(B$2:B7106)</f>
        <v>108.370002746582</v>
      </c>
      <c r="D7106" s="3">
        <f>MIN(B$2:B7106)</f>
        <v>4.4000000953674299</v>
      </c>
      <c r="E7106" s="4">
        <f t="shared" si="330"/>
        <v>0.85024526981059645</v>
      </c>
      <c r="F7106" s="4" cm="1">
        <f t="array" ref="F7106">MIN(IF(L$5:L$11&gt;=E7106,L$5:L$11,1))</f>
        <v>1</v>
      </c>
      <c r="G7106" s="4" cm="1">
        <f t="array" ref="G7106">MAX(IF(L$5:L$11&lt;E7106,L$5:L$11,0))</f>
        <v>0.76393202250021031</v>
      </c>
      <c r="H7106" s="4">
        <f t="shared" si="331"/>
        <v>-1.5175636784805158E-2</v>
      </c>
      <c r="I7106" s="4">
        <f t="shared" si="332"/>
        <v>0.42389153516428724</v>
      </c>
    </row>
    <row r="7107" spans="1:9" x14ac:dyDescent="0.25">
      <c r="A7107" s="2">
        <v>26239</v>
      </c>
      <c r="B7107" s="3">
        <v>93.180000305175696</v>
      </c>
      <c r="C7107" s="3">
        <f>MAX(B$2:B7107)</f>
        <v>108.370002746582</v>
      </c>
      <c r="D7107" s="3">
        <f>MIN(B$2:B7107)</f>
        <v>4.4000000953674299</v>
      </c>
      <c r="E7107" s="4">
        <f t="shared" si="330"/>
        <v>0.85390014375238776</v>
      </c>
      <c r="F7107" s="4" cm="1">
        <f t="array" ref="F7107">MIN(IF(L$5:L$11&gt;=E7107,L$5:L$11,1))</f>
        <v>1</v>
      </c>
      <c r="G7107" s="4" cm="1">
        <f t="array" ref="G7107">MAX(IF(L$5:L$11&lt;E7107,L$5:L$11,0))</f>
        <v>0.76393202250021031</v>
      </c>
      <c r="H7107" s="4">
        <f t="shared" si="331"/>
        <v>4.094797854758303E-3</v>
      </c>
      <c r="I7107" s="4">
        <f t="shared" si="332"/>
        <v>0.36562878296554657</v>
      </c>
    </row>
    <row r="7108" spans="1:9" x14ac:dyDescent="0.25">
      <c r="A7108" s="2">
        <v>26240</v>
      </c>
      <c r="B7108" s="3">
        <v>94.910003662109304</v>
      </c>
      <c r="C7108" s="3">
        <f>MAX(B$2:B7108)</f>
        <v>108.370002746582</v>
      </c>
      <c r="D7108" s="3">
        <f>MIN(B$2:B7108)</f>
        <v>4.4000000953674299</v>
      </c>
      <c r="E7108" s="4">
        <f t="shared" ref="E7108:E7171" si="333">(B7108-D7108)/(C7108-D7108)</f>
        <v>0.87053959083153432</v>
      </c>
      <c r="F7108" s="4" cm="1">
        <f t="array" ref="F7108">MIN(IF(L$5:L$11&gt;=E7108,L$5:L$11,1))</f>
        <v>1</v>
      </c>
      <c r="G7108" s="4" cm="1">
        <f t="array" ref="G7108">MAX(IF(L$5:L$11&lt;E7108,L$5:L$11,0))</f>
        <v>0.76393202250021031</v>
      </c>
      <c r="H7108" s="4">
        <f t="shared" si="331"/>
        <v>1.8566251891689589E-2</v>
      </c>
      <c r="I7108" s="4">
        <f t="shared" si="332"/>
        <v>0.38111107743216721</v>
      </c>
    </row>
    <row r="7109" spans="1:9" x14ac:dyDescent="0.25">
      <c r="A7109" s="2">
        <v>26241</v>
      </c>
      <c r="B7109" s="3">
        <v>94.790000915527301</v>
      </c>
      <c r="C7109" s="3">
        <f>MAX(B$2:B7109)</f>
        <v>108.370002746582</v>
      </c>
      <c r="D7109" s="3">
        <f>MIN(B$2:B7109)</f>
        <v>4.4000000953674299</v>
      </c>
      <c r="E7109" s="4">
        <f t="shared" si="333"/>
        <v>0.86938538535378151</v>
      </c>
      <c r="F7109" s="4" cm="1">
        <f t="array" ref="F7109">MIN(IF(L$5:L$11&gt;=E7109,L$5:L$11,1))</f>
        <v>1</v>
      </c>
      <c r="G7109" s="4" cm="1">
        <f t="array" ref="G7109">MAX(IF(L$5:L$11&lt;E7109,L$5:L$11,0))</f>
        <v>0.76393202250021031</v>
      </c>
      <c r="H7109" s="4">
        <f t="shared" ref="H7109:H7172" si="334">B7109/B7108-1</f>
        <v>-1.2643845954239952E-3</v>
      </c>
      <c r="I7109" s="4">
        <f t="shared" ref="I7109:I7172" si="335">IF(E7108=0,0,(E7108-G7108)/(F7108-G7108))</f>
        <v>0.45159690636744232</v>
      </c>
    </row>
    <row r="7110" spans="1:9" x14ac:dyDescent="0.25">
      <c r="A7110" s="2">
        <v>26242</v>
      </c>
      <c r="B7110" s="3">
        <v>94.459999084472599</v>
      </c>
      <c r="C7110" s="3">
        <f>MAX(B$2:B7110)</f>
        <v>108.370002746582</v>
      </c>
      <c r="D7110" s="3">
        <f>MIN(B$2:B7110)</f>
        <v>4.4000000953674299</v>
      </c>
      <c r="E7110" s="4">
        <f t="shared" si="333"/>
        <v>0.86621137532550685</v>
      </c>
      <c r="F7110" s="4" cm="1">
        <f t="array" ref="F7110">MIN(IF(L$5:L$11&gt;=E7110,L$5:L$11,1))</f>
        <v>1</v>
      </c>
      <c r="G7110" s="4" cm="1">
        <f t="array" ref="G7110">MAX(IF(L$5:L$11&lt;E7110,L$5:L$11,0))</f>
        <v>0.76393202250021031</v>
      </c>
      <c r="H7110" s="4">
        <f t="shared" si="334"/>
        <v>-3.4813991757293161E-3</v>
      </c>
      <c r="I7110" s="4">
        <f t="shared" si="335"/>
        <v>0.44670761350367882</v>
      </c>
    </row>
    <row r="7111" spans="1:9" x14ac:dyDescent="0.25">
      <c r="A7111" s="2">
        <v>26245</v>
      </c>
      <c r="B7111" s="3">
        <v>94.389999389648395</v>
      </c>
      <c r="C7111" s="3">
        <f>MAX(B$2:B7111)</f>
        <v>108.370002746582</v>
      </c>
      <c r="D7111" s="3">
        <f>MIN(B$2:B7111)</f>
        <v>4.4000000953674299</v>
      </c>
      <c r="E7111" s="4">
        <f t="shared" si="333"/>
        <v>0.86553810714199986</v>
      </c>
      <c r="F7111" s="4" cm="1">
        <f t="array" ref="F7111">MIN(IF(L$5:L$11&gt;=E7111,L$5:L$11,1))</f>
        <v>1</v>
      </c>
      <c r="G7111" s="4" cm="1">
        <f t="array" ref="G7111">MAX(IF(L$5:L$11&lt;E7111,L$5:L$11,0))</f>
        <v>0.76393202250021031</v>
      </c>
      <c r="H7111" s="4">
        <f t="shared" si="334"/>
        <v>-7.4105119100842387E-4</v>
      </c>
      <c r="I7111" s="4">
        <f t="shared" si="335"/>
        <v>0.43326229126264132</v>
      </c>
    </row>
    <row r="7112" spans="1:9" x14ac:dyDescent="0.25">
      <c r="A7112" s="2">
        <v>26246</v>
      </c>
      <c r="B7112" s="3">
        <v>94.459999084472599</v>
      </c>
      <c r="C7112" s="3">
        <f>MAX(B$2:B7112)</f>
        <v>108.370002746582</v>
      </c>
      <c r="D7112" s="3">
        <f>MIN(B$2:B7112)</f>
        <v>4.4000000953674299</v>
      </c>
      <c r="E7112" s="4">
        <f t="shared" si="333"/>
        <v>0.86621137532550685</v>
      </c>
      <c r="F7112" s="4" cm="1">
        <f t="array" ref="F7112">MIN(IF(L$5:L$11&gt;=E7112,L$5:L$11,1))</f>
        <v>1</v>
      </c>
      <c r="G7112" s="4" cm="1">
        <f t="array" ref="G7112">MAX(IF(L$5:L$11&lt;E7112,L$5:L$11,0))</f>
        <v>0.76393202250021031</v>
      </c>
      <c r="H7112" s="4">
        <f t="shared" si="334"/>
        <v>7.4160075513129975E-4</v>
      </c>
      <c r="I7112" s="4">
        <f t="shared" si="335"/>
        <v>0.43041028147021793</v>
      </c>
    </row>
    <row r="7113" spans="1:9" x14ac:dyDescent="0.25">
      <c r="A7113" s="2">
        <v>26247</v>
      </c>
      <c r="B7113" s="3">
        <v>93.410003662109304</v>
      </c>
      <c r="C7113" s="3">
        <f>MAX(B$2:B7113)</f>
        <v>108.370002746582</v>
      </c>
      <c r="D7113" s="3">
        <f>MIN(B$2:B7113)</f>
        <v>4.4000000953674299</v>
      </c>
      <c r="E7113" s="4">
        <f t="shared" si="333"/>
        <v>0.85611235257289919</v>
      </c>
      <c r="F7113" s="4" cm="1">
        <f t="array" ref="F7113">MIN(IF(L$5:L$11&gt;=E7113,L$5:L$11,1))</f>
        <v>1</v>
      </c>
      <c r="G7113" s="4" cm="1">
        <f t="array" ref="G7113">MAX(IF(L$5:L$11&lt;E7113,L$5:L$11,0))</f>
        <v>0.76393202250021031</v>
      </c>
      <c r="H7113" s="4">
        <f t="shared" si="334"/>
        <v>-1.1115767865129023E-2</v>
      </c>
      <c r="I7113" s="4">
        <f t="shared" si="335"/>
        <v>0.43326229126264132</v>
      </c>
    </row>
    <row r="7114" spans="1:9" x14ac:dyDescent="0.25">
      <c r="A7114" s="2">
        <v>26248</v>
      </c>
      <c r="B7114" s="3">
        <v>92.120002746582003</v>
      </c>
      <c r="C7114" s="3">
        <f>MAX(B$2:B7114)</f>
        <v>108.370002746582</v>
      </c>
      <c r="D7114" s="3">
        <f>MIN(B$2:B7114)</f>
        <v>4.4000000953674299</v>
      </c>
      <c r="E7114" s="4">
        <f t="shared" si="333"/>
        <v>0.84370491886478594</v>
      </c>
      <c r="F7114" s="4" cm="1">
        <f t="array" ref="F7114">MIN(IF(L$5:L$11&gt;=E7114,L$5:L$11,1))</f>
        <v>1</v>
      </c>
      <c r="G7114" s="4" cm="1">
        <f t="array" ref="G7114">MAX(IF(L$5:L$11&lt;E7114,L$5:L$11,0))</f>
        <v>0.76393202250021031</v>
      </c>
      <c r="H7114" s="4">
        <f t="shared" si="334"/>
        <v>-1.3810093833135917E-2</v>
      </c>
      <c r="I7114" s="4">
        <f t="shared" si="335"/>
        <v>0.39048214437627826</v>
      </c>
    </row>
    <row r="7115" spans="1:9" x14ac:dyDescent="0.25">
      <c r="A7115" s="2">
        <v>26249</v>
      </c>
      <c r="B7115" s="3">
        <v>92.120002746582003</v>
      </c>
      <c r="C7115" s="3">
        <f>MAX(B$2:B7115)</f>
        <v>108.370002746582</v>
      </c>
      <c r="D7115" s="3">
        <f>MIN(B$2:B7115)</f>
        <v>4.4000000953674299</v>
      </c>
      <c r="E7115" s="4">
        <f t="shared" si="333"/>
        <v>0.84370491886478594</v>
      </c>
      <c r="F7115" s="4" cm="1">
        <f t="array" ref="F7115">MIN(IF(L$5:L$11&gt;=E7115,L$5:L$11,1))</f>
        <v>1</v>
      </c>
      <c r="G7115" s="4" cm="1">
        <f t="array" ref="G7115">MAX(IF(L$5:L$11&lt;E7115,L$5:L$11,0))</f>
        <v>0.76393202250021031</v>
      </c>
      <c r="H7115" s="4">
        <f t="shared" si="334"/>
        <v>0</v>
      </c>
      <c r="I7115" s="4">
        <f t="shared" si="335"/>
        <v>0.33792341176238821</v>
      </c>
    </row>
    <row r="7116" spans="1:9" x14ac:dyDescent="0.25">
      <c r="A7116" s="2">
        <v>26252</v>
      </c>
      <c r="B7116" s="3">
        <v>91.809997558593693</v>
      </c>
      <c r="C7116" s="3">
        <f>MAX(B$2:B7116)</f>
        <v>108.370002746582</v>
      </c>
      <c r="D7116" s="3">
        <f>MIN(B$2:B7116)</f>
        <v>4.4000000953674299</v>
      </c>
      <c r="E7116" s="4">
        <f t="shared" si="333"/>
        <v>0.84072323972577245</v>
      </c>
      <c r="F7116" s="4" cm="1">
        <f t="array" ref="F7116">MIN(IF(L$5:L$11&gt;=E7116,L$5:L$11,1))</f>
        <v>1</v>
      </c>
      <c r="G7116" s="4" cm="1">
        <f t="array" ref="G7116">MAX(IF(L$5:L$11&lt;E7116,L$5:L$11,0))</f>
        <v>0.76393202250021031</v>
      </c>
      <c r="H7116" s="4">
        <f t="shared" si="334"/>
        <v>-3.3652320749611997E-3</v>
      </c>
      <c r="I7116" s="4">
        <f t="shared" si="335"/>
        <v>0.33792341176238821</v>
      </c>
    </row>
    <row r="7117" spans="1:9" x14ac:dyDescent="0.25">
      <c r="A7117" s="2">
        <v>26253</v>
      </c>
      <c r="B7117" s="3">
        <v>92.709999084472599</v>
      </c>
      <c r="C7117" s="3">
        <f>MAX(B$2:B7117)</f>
        <v>108.370002746582</v>
      </c>
      <c r="D7117" s="3">
        <f>MIN(B$2:B7117)</f>
        <v>4.4000000953674299</v>
      </c>
      <c r="E7117" s="4">
        <f t="shared" si="333"/>
        <v>0.84937959735709923</v>
      </c>
      <c r="F7117" s="4" cm="1">
        <f t="array" ref="F7117">MIN(IF(L$5:L$11&gt;=E7117,L$5:L$11,1))</f>
        <v>1</v>
      </c>
      <c r="G7117" s="4" cm="1">
        <f t="array" ref="G7117">MAX(IF(L$5:L$11&lt;E7117,L$5:L$11,0))</f>
        <v>0.76393202250021031</v>
      </c>
      <c r="H7117" s="4">
        <f t="shared" si="334"/>
        <v>9.8028706002799559E-3</v>
      </c>
      <c r="I7117" s="4">
        <f t="shared" si="335"/>
        <v>0.32529281624243406</v>
      </c>
    </row>
    <row r="7118" spans="1:9" x14ac:dyDescent="0.25">
      <c r="A7118" s="2">
        <v>26254</v>
      </c>
      <c r="B7118" s="3">
        <v>92.849998474121094</v>
      </c>
      <c r="C7118" s="3">
        <f>MAX(B$2:B7118)</f>
        <v>108.370002746582</v>
      </c>
      <c r="D7118" s="3">
        <f>MIN(B$2:B7118)</f>
        <v>4.4000000953674299</v>
      </c>
      <c r="E7118" s="4">
        <f t="shared" si="333"/>
        <v>0.8507261337241141</v>
      </c>
      <c r="F7118" s="4" cm="1">
        <f t="array" ref="F7118">MIN(IF(L$5:L$11&gt;=E7118,L$5:L$11,1))</f>
        <v>1</v>
      </c>
      <c r="G7118" s="4" cm="1">
        <f t="array" ref="G7118">MAX(IF(L$5:L$11&lt;E7118,L$5:L$11,0))</f>
        <v>0.76393202250021031</v>
      </c>
      <c r="H7118" s="4">
        <f t="shared" si="334"/>
        <v>1.5100786434150137E-3</v>
      </c>
      <c r="I7118" s="4">
        <f t="shared" si="335"/>
        <v>0.36196173560628331</v>
      </c>
    </row>
    <row r="7119" spans="1:9" x14ac:dyDescent="0.25">
      <c r="A7119" s="2">
        <v>26255</v>
      </c>
      <c r="B7119" s="3">
        <v>92.129997253417898</v>
      </c>
      <c r="C7119" s="3">
        <f>MAX(B$2:B7119)</f>
        <v>108.370002746582</v>
      </c>
      <c r="D7119" s="3">
        <f>MIN(B$2:B7119)</f>
        <v>4.4000000953674299</v>
      </c>
      <c r="E7119" s="4">
        <f t="shared" si="333"/>
        <v>0.84380104761905195</v>
      </c>
      <c r="F7119" s="4" cm="1">
        <f t="array" ref="F7119">MIN(IF(L$5:L$11&gt;=E7119,L$5:L$11,1))</f>
        <v>1</v>
      </c>
      <c r="G7119" s="4" cm="1">
        <f t="array" ref="G7119">MAX(IF(L$5:L$11&lt;E7119,L$5:L$11,0))</f>
        <v>0.76393202250021031</v>
      </c>
      <c r="H7119" s="4">
        <f t="shared" si="334"/>
        <v>-7.7544559239155486E-3</v>
      </c>
      <c r="I7119" s="4">
        <f t="shared" si="335"/>
        <v>0.36766575519113393</v>
      </c>
    </row>
    <row r="7120" spans="1:9" x14ac:dyDescent="0.25">
      <c r="A7120" s="2">
        <v>26256</v>
      </c>
      <c r="B7120" s="3">
        <v>91.610000610351506</v>
      </c>
      <c r="C7120" s="3">
        <f>MAX(B$2:B7120)</f>
        <v>108.370002746582</v>
      </c>
      <c r="D7120" s="3">
        <f>MIN(B$2:B7120)</f>
        <v>4.4000000953674299</v>
      </c>
      <c r="E7120" s="4">
        <f t="shared" si="333"/>
        <v>0.83879963731024576</v>
      </c>
      <c r="F7120" s="4" cm="1">
        <f t="array" ref="F7120">MIN(IF(L$5:L$11&gt;=E7120,L$5:L$11,1))</f>
        <v>1</v>
      </c>
      <c r="G7120" s="4" cm="1">
        <f t="array" ref="G7120">MAX(IF(L$5:L$11&lt;E7120,L$5:L$11,0))</f>
        <v>0.76393202250021031</v>
      </c>
      <c r="H7120" s="4">
        <f t="shared" si="334"/>
        <v>-5.644162146624887E-3</v>
      </c>
      <c r="I7120" s="4">
        <f t="shared" si="335"/>
        <v>0.3383306197000514</v>
      </c>
    </row>
    <row r="7121" spans="1:9" x14ac:dyDescent="0.25">
      <c r="A7121" s="2">
        <v>26259</v>
      </c>
      <c r="B7121" s="3">
        <v>90.790000915527301</v>
      </c>
      <c r="C7121" s="3">
        <f>MAX(B$2:B7121)</f>
        <v>108.370002746582</v>
      </c>
      <c r="D7121" s="3">
        <f>MIN(B$2:B7121)</f>
        <v>4.4000000953674299</v>
      </c>
      <c r="E7121" s="4">
        <f t="shared" si="333"/>
        <v>0.83091274999742115</v>
      </c>
      <c r="F7121" s="4" cm="1">
        <f t="array" ref="F7121">MIN(IF(L$5:L$11&gt;=E7121,L$5:L$11,1))</f>
        <v>1</v>
      </c>
      <c r="G7121" s="4" cm="1">
        <f t="array" ref="G7121">MAX(IF(L$5:L$11&lt;E7121,L$5:L$11,0))</f>
        <v>0.76393202250021031</v>
      </c>
      <c r="H7121" s="4">
        <f t="shared" si="334"/>
        <v>-8.9509844925330651E-3</v>
      </c>
      <c r="I7121" s="4">
        <f t="shared" si="335"/>
        <v>0.3171443056485802</v>
      </c>
    </row>
    <row r="7122" spans="1:9" x14ac:dyDescent="0.25">
      <c r="A7122" s="2">
        <v>26260</v>
      </c>
      <c r="B7122" s="3">
        <v>90.160003662109304</v>
      </c>
      <c r="C7122" s="3">
        <f>MAX(B$2:B7122)</f>
        <v>108.370002746582</v>
      </c>
      <c r="D7122" s="3">
        <f>MIN(B$2:B7122)</f>
        <v>4.4000000953674299</v>
      </c>
      <c r="E7122" s="4">
        <f t="shared" si="333"/>
        <v>0.82485333634585634</v>
      </c>
      <c r="F7122" s="4" cm="1">
        <f t="array" ref="F7122">MIN(IF(L$5:L$11&gt;=E7122,L$5:L$11,1))</f>
        <v>1</v>
      </c>
      <c r="G7122" s="4" cm="1">
        <f t="array" ref="G7122">MAX(IF(L$5:L$11&lt;E7122,L$5:L$11,0))</f>
        <v>0.76393202250021031</v>
      </c>
      <c r="H7122" s="4">
        <f t="shared" si="334"/>
        <v>-6.9390598861669428E-3</v>
      </c>
      <c r="I7122" s="4">
        <f t="shared" si="335"/>
        <v>0.28373491486057451</v>
      </c>
    </row>
    <row r="7123" spans="1:9" x14ac:dyDescent="0.25">
      <c r="A7123" s="2">
        <v>26261</v>
      </c>
      <c r="B7123" s="3">
        <v>90.330001831054602</v>
      </c>
      <c r="C7123" s="3">
        <f>MAX(B$2:B7123)</f>
        <v>108.370002746582</v>
      </c>
      <c r="D7123" s="3">
        <f>MIN(B$2:B7123)</f>
        <v>4.4000000953674299</v>
      </c>
      <c r="E7123" s="4">
        <f t="shared" si="333"/>
        <v>0.82648840573712679</v>
      </c>
      <c r="F7123" s="4" cm="1">
        <f t="array" ref="F7123">MIN(IF(L$5:L$11&gt;=E7123,L$5:L$11,1))</f>
        <v>1</v>
      </c>
      <c r="G7123" s="4" cm="1">
        <f t="array" ref="G7123">MAX(IF(L$5:L$11&lt;E7123,L$5:L$11,0))</f>
        <v>0.76393202250021031</v>
      </c>
      <c r="H7123" s="4">
        <f t="shared" si="334"/>
        <v>1.8855164378919209E-3</v>
      </c>
      <c r="I7123" s="4">
        <f t="shared" si="335"/>
        <v>0.25806682672875569</v>
      </c>
    </row>
    <row r="7124" spans="1:9" x14ac:dyDescent="0.25">
      <c r="A7124" s="2">
        <v>26263</v>
      </c>
      <c r="B7124" s="3">
        <v>91.940002441406193</v>
      </c>
      <c r="C7124" s="3">
        <f>MAX(B$2:B7124)</f>
        <v>108.370002746582</v>
      </c>
      <c r="D7124" s="3">
        <f>MIN(B$2:B7124)</f>
        <v>4.4000000953674299</v>
      </c>
      <c r="E7124" s="4">
        <f t="shared" si="333"/>
        <v>0.84197364733852031</v>
      </c>
      <c r="F7124" s="4" cm="1">
        <f t="array" ref="F7124">MIN(IF(L$5:L$11&gt;=E7124,L$5:L$11,1))</f>
        <v>1</v>
      </c>
      <c r="G7124" s="4" cm="1">
        <f t="array" ref="G7124">MAX(IF(L$5:L$11&lt;E7124,L$5:L$11,0))</f>
        <v>0.76393202250021031</v>
      </c>
      <c r="H7124" s="4">
        <f t="shared" si="334"/>
        <v>1.7823542319447716E-2</v>
      </c>
      <c r="I7124" s="4">
        <f t="shared" si="335"/>
        <v>0.26499309181810654</v>
      </c>
    </row>
    <row r="7125" spans="1:9" x14ac:dyDescent="0.25">
      <c r="A7125" s="2">
        <v>26266</v>
      </c>
      <c r="B7125" s="3">
        <v>93.410003662109304</v>
      </c>
      <c r="C7125" s="3">
        <f>MAX(B$2:B7125)</f>
        <v>108.370002746582</v>
      </c>
      <c r="D7125" s="3">
        <f>MIN(B$2:B7125)</f>
        <v>4.4000000953674299</v>
      </c>
      <c r="E7125" s="4">
        <f t="shared" si="333"/>
        <v>0.85611235257289919</v>
      </c>
      <c r="F7125" s="4" cm="1">
        <f t="array" ref="F7125">MIN(IF(L$5:L$11&gt;=E7125,L$5:L$11,1))</f>
        <v>1</v>
      </c>
      <c r="G7125" s="4" cm="1">
        <f t="array" ref="G7125">MAX(IF(L$5:L$11&lt;E7125,L$5:L$11,0))</f>
        <v>0.76393202250021031</v>
      </c>
      <c r="H7125" s="4">
        <f t="shared" si="334"/>
        <v>1.5988701127563676E-2</v>
      </c>
      <c r="I7125" s="4">
        <f t="shared" si="335"/>
        <v>0.33058962788961721</v>
      </c>
    </row>
    <row r="7126" spans="1:9" x14ac:dyDescent="0.25">
      <c r="A7126" s="2">
        <v>26267</v>
      </c>
      <c r="B7126" s="3">
        <v>93.989997863769503</v>
      </c>
      <c r="C7126" s="3">
        <f>MAX(B$2:B7126)</f>
        <v>108.370002746582</v>
      </c>
      <c r="D7126" s="3">
        <f>MIN(B$2:B7126)</f>
        <v>4.4000000953674299</v>
      </c>
      <c r="E7126" s="4">
        <f t="shared" si="333"/>
        <v>0.8616908289302182</v>
      </c>
      <c r="F7126" s="4" cm="1">
        <f t="array" ref="F7126">MIN(IF(L$5:L$11&gt;=E7126,L$5:L$11,1))</f>
        <v>1</v>
      </c>
      <c r="G7126" s="4" cm="1">
        <f t="array" ref="G7126">MAX(IF(L$5:L$11&lt;E7126,L$5:L$11,0))</f>
        <v>0.76393202250021031</v>
      </c>
      <c r="H7126" s="4">
        <f t="shared" si="334"/>
        <v>6.209122994558447E-3</v>
      </c>
      <c r="I7126" s="4">
        <f t="shared" si="335"/>
        <v>0.39048214437627826</v>
      </c>
    </row>
    <row r="7127" spans="1:9" x14ac:dyDescent="0.25">
      <c r="A7127" s="2">
        <v>26268</v>
      </c>
      <c r="B7127" s="3">
        <v>95.440002441406193</v>
      </c>
      <c r="C7127" s="3">
        <f>MAX(B$2:B7127)</f>
        <v>108.370002746582</v>
      </c>
      <c r="D7127" s="3">
        <f>MIN(B$2:B7127)</f>
        <v>4.4000000953674299</v>
      </c>
      <c r="E7127" s="4">
        <f t="shared" si="333"/>
        <v>0.87563720327533567</v>
      </c>
      <c r="F7127" s="4" cm="1">
        <f t="array" ref="F7127">MIN(IF(L$5:L$11&gt;=E7127,L$5:L$11,1))</f>
        <v>1</v>
      </c>
      <c r="G7127" s="4" cm="1">
        <f t="array" ref="G7127">MAX(IF(L$5:L$11&lt;E7127,L$5:L$11,0))</f>
        <v>0.76393202250021031</v>
      </c>
      <c r="H7127" s="4">
        <f t="shared" si="334"/>
        <v>1.5427222157599729E-2</v>
      </c>
      <c r="I7127" s="4">
        <f t="shared" si="335"/>
        <v>0.41411294943675697</v>
      </c>
    </row>
    <row r="7128" spans="1:9" x14ac:dyDescent="0.25">
      <c r="A7128" s="2">
        <v>26269</v>
      </c>
      <c r="B7128" s="3">
        <v>95.839996337890597</v>
      </c>
      <c r="C7128" s="3">
        <f>MAX(B$2:B7128)</f>
        <v>108.370002746582</v>
      </c>
      <c r="D7128" s="3">
        <f>MIN(B$2:B7128)</f>
        <v>4.4000000953674299</v>
      </c>
      <c r="E7128" s="4">
        <f t="shared" si="333"/>
        <v>0.87948440810638917</v>
      </c>
      <c r="F7128" s="4" cm="1">
        <f t="array" ref="F7128">MIN(IF(L$5:L$11&gt;=E7128,L$5:L$11,1))</f>
        <v>1</v>
      </c>
      <c r="G7128" s="4" cm="1">
        <f t="array" ref="G7128">MAX(IF(L$5:L$11&lt;E7128,L$5:L$11,0))</f>
        <v>0.76393202250021031</v>
      </c>
      <c r="H7128" s="4">
        <f t="shared" si="334"/>
        <v>4.1910507780003048E-3</v>
      </c>
      <c r="I7128" s="4">
        <f t="shared" si="335"/>
        <v>0.47319073920233373</v>
      </c>
    </row>
    <row r="7129" spans="1:9" x14ac:dyDescent="0.25">
      <c r="A7129" s="2">
        <v>26270</v>
      </c>
      <c r="B7129" s="3">
        <v>97.059997558593693</v>
      </c>
      <c r="C7129" s="3">
        <f>MAX(B$2:B7129)</f>
        <v>108.370002746582</v>
      </c>
      <c r="D7129" s="3">
        <f>MIN(B$2:B7129)</f>
        <v>4.4000000953674299</v>
      </c>
      <c r="E7129" s="4">
        <f t="shared" si="333"/>
        <v>0.89121857363099544</v>
      </c>
      <c r="F7129" s="4" cm="1">
        <f t="array" ref="F7129">MIN(IF(L$5:L$11&gt;=E7129,L$5:L$11,1))</f>
        <v>1</v>
      </c>
      <c r="G7129" s="4" cm="1">
        <f t="array" ref="G7129">MAX(IF(L$5:L$11&lt;E7129,L$5:L$11,0))</f>
        <v>0.76393202250021031</v>
      </c>
      <c r="H7129" s="4">
        <f t="shared" si="334"/>
        <v>1.2729562472038269E-2</v>
      </c>
      <c r="I7129" s="4">
        <f t="shared" si="335"/>
        <v>0.48948776039004194</v>
      </c>
    </row>
    <row r="7130" spans="1:9" x14ac:dyDescent="0.25">
      <c r="A7130" s="2">
        <v>26273</v>
      </c>
      <c r="B7130" s="3">
        <v>96.510002136230398</v>
      </c>
      <c r="C7130" s="3">
        <f>MAX(B$2:B7130)</f>
        <v>108.370002746582</v>
      </c>
      <c r="D7130" s="3">
        <f>MIN(B$2:B7130)</f>
        <v>4.4000000953674299</v>
      </c>
      <c r="E7130" s="4">
        <f t="shared" si="333"/>
        <v>0.88592863029793278</v>
      </c>
      <c r="F7130" s="4" cm="1">
        <f t="array" ref="F7130">MIN(IF(L$5:L$11&gt;=E7130,L$5:L$11,1))</f>
        <v>1</v>
      </c>
      <c r="G7130" s="4" cm="1">
        <f t="array" ref="G7130">MAX(IF(L$5:L$11&lt;E7130,L$5:L$11,0))</f>
        <v>0.76393202250021031</v>
      </c>
      <c r="H7130" s="4">
        <f t="shared" si="334"/>
        <v>-5.6665509602065178E-3</v>
      </c>
      <c r="I7130" s="4">
        <f t="shared" si="335"/>
        <v>0.53919448321150854</v>
      </c>
    </row>
    <row r="7131" spans="1:9" x14ac:dyDescent="0.25">
      <c r="A7131" s="2">
        <v>26274</v>
      </c>
      <c r="B7131" s="3">
        <v>96.870002746582003</v>
      </c>
      <c r="C7131" s="3">
        <f>MAX(B$2:B7131)</f>
        <v>108.370002746582</v>
      </c>
      <c r="D7131" s="3">
        <f>MIN(B$2:B7131)</f>
        <v>4.4000000953674299</v>
      </c>
      <c r="E7131" s="4">
        <f t="shared" si="333"/>
        <v>0.88939117335046391</v>
      </c>
      <c r="F7131" s="4" cm="1">
        <f t="array" ref="F7131">MIN(IF(L$5:L$11&gt;=E7131,L$5:L$11,1))</f>
        <v>1</v>
      </c>
      <c r="G7131" s="4" cm="1">
        <f t="array" ref="G7131">MAX(IF(L$5:L$11&lt;E7131,L$5:L$11,0))</f>
        <v>0.76393202250021031</v>
      </c>
      <c r="H7131" s="4">
        <f t="shared" si="334"/>
        <v>3.7301896423485026E-3</v>
      </c>
      <c r="I7131" s="4">
        <f t="shared" si="335"/>
        <v>0.51678592365553333</v>
      </c>
    </row>
    <row r="7132" spans="1:9" x14ac:dyDescent="0.25">
      <c r="A7132" s="2">
        <v>26275</v>
      </c>
      <c r="B7132" s="3">
        <v>96.919998168945298</v>
      </c>
      <c r="C7132" s="3">
        <f>MAX(B$2:B7132)</f>
        <v>108.370002746582</v>
      </c>
      <c r="D7132" s="3">
        <f>MIN(B$2:B7132)</f>
        <v>4.4000000953674299</v>
      </c>
      <c r="E7132" s="4">
        <f t="shared" si="333"/>
        <v>0.88987203726398145</v>
      </c>
      <c r="F7132" s="4" cm="1">
        <f t="array" ref="F7132">MIN(IF(L$5:L$11&gt;=E7132,L$5:L$11,1))</f>
        <v>1</v>
      </c>
      <c r="G7132" s="4" cm="1">
        <f t="array" ref="G7132">MAX(IF(L$5:L$11&lt;E7132,L$5:L$11,0))</f>
        <v>0.76393202250021031</v>
      </c>
      <c r="H7132" s="4">
        <f t="shared" si="334"/>
        <v>5.1610840245452927E-4</v>
      </c>
      <c r="I7132" s="4">
        <f t="shared" si="335"/>
        <v>0.53145349140107478</v>
      </c>
    </row>
    <row r="7133" spans="1:9" x14ac:dyDescent="0.25">
      <c r="A7133" s="2">
        <v>26276</v>
      </c>
      <c r="B7133" s="3">
        <v>96.959999084472599</v>
      </c>
      <c r="C7133" s="3">
        <f>MAX(B$2:B7133)</f>
        <v>108.370002746582</v>
      </c>
      <c r="D7133" s="3">
        <f>MIN(B$2:B7133)</f>
        <v>4.4000000953674299</v>
      </c>
      <c r="E7133" s="4">
        <f t="shared" si="333"/>
        <v>0.89025677242323209</v>
      </c>
      <c r="F7133" s="4" cm="1">
        <f t="array" ref="F7133">MIN(IF(L$5:L$11&gt;=E7133,L$5:L$11,1))</f>
        <v>1</v>
      </c>
      <c r="G7133" s="4" cm="1">
        <f t="array" ref="G7133">MAX(IF(L$5:L$11&lt;E7133,L$5:L$11,0))</f>
        <v>0.76393202250021031</v>
      </c>
      <c r="H7133" s="4">
        <f t="shared" si="334"/>
        <v>4.1272096866507013E-4</v>
      </c>
      <c r="I7133" s="4">
        <f t="shared" si="335"/>
        <v>0.53349046362666175</v>
      </c>
    </row>
    <row r="7134" spans="1:9" x14ac:dyDescent="0.25">
      <c r="A7134" s="2">
        <v>26277</v>
      </c>
      <c r="B7134" s="3">
        <v>97.690002441406193</v>
      </c>
      <c r="C7134" s="3">
        <f>MAX(B$2:B7134)</f>
        <v>108.370002746582</v>
      </c>
      <c r="D7134" s="3">
        <f>MIN(B$2:B7134)</f>
        <v>4.4000000953674299</v>
      </c>
      <c r="E7134" s="4">
        <f t="shared" si="333"/>
        <v>0.89727806066328841</v>
      </c>
      <c r="F7134" s="4" cm="1">
        <f t="array" ref="F7134">MIN(IF(L$5:L$11&gt;=E7134,L$5:L$11,1))</f>
        <v>1</v>
      </c>
      <c r="G7134" s="4" cm="1">
        <f t="array" ref="G7134">MAX(IF(L$5:L$11&lt;E7134,L$5:L$11,0))</f>
        <v>0.76393202250021031</v>
      </c>
      <c r="H7134" s="4">
        <f t="shared" si="334"/>
        <v>7.5289125807189716E-3</v>
      </c>
      <c r="I7134" s="4">
        <f t="shared" si="335"/>
        <v>0.53512022791458158</v>
      </c>
    </row>
    <row r="7135" spans="1:9" x14ac:dyDescent="0.25">
      <c r="A7135" s="2">
        <v>26280</v>
      </c>
      <c r="B7135" s="3">
        <v>97.970001220703097</v>
      </c>
      <c r="C7135" s="3">
        <f>MAX(B$2:B7135)</f>
        <v>108.370002746582</v>
      </c>
      <c r="D7135" s="3">
        <f>MIN(B$2:B7135)</f>
        <v>4.4000000953674299</v>
      </c>
      <c r="E7135" s="4">
        <f t="shared" si="333"/>
        <v>0.89997113339731738</v>
      </c>
      <c r="F7135" s="4" cm="1">
        <f t="array" ref="F7135">MIN(IF(L$5:L$11&gt;=E7135,L$5:L$11,1))</f>
        <v>1</v>
      </c>
      <c r="G7135" s="4" cm="1">
        <f t="array" ref="G7135">MAX(IF(L$5:L$11&lt;E7135,L$5:L$11,0))</f>
        <v>0.76393202250021031</v>
      </c>
      <c r="H7135" s="4">
        <f t="shared" si="334"/>
        <v>2.866196870706883E-3</v>
      </c>
      <c r="I7135" s="4">
        <f t="shared" si="335"/>
        <v>0.5648628821890801</v>
      </c>
    </row>
    <row r="7136" spans="1:9" x14ac:dyDescent="0.25">
      <c r="A7136" s="2">
        <v>26281</v>
      </c>
      <c r="B7136" s="3">
        <v>97.669998168945298</v>
      </c>
      <c r="C7136" s="3">
        <f>MAX(B$2:B7136)</f>
        <v>108.370002746582</v>
      </c>
      <c r="D7136" s="3">
        <f>MIN(B$2:B7136)</f>
        <v>4.4000000953674299</v>
      </c>
      <c r="E7136" s="4">
        <f t="shared" si="333"/>
        <v>0.89708565639329907</v>
      </c>
      <c r="F7136" s="4" cm="1">
        <f t="array" ref="F7136">MIN(IF(L$5:L$11&gt;=E7136,L$5:L$11,1))</f>
        <v>1</v>
      </c>
      <c r="G7136" s="4" cm="1">
        <f t="array" ref="G7136">MAX(IF(L$5:L$11&lt;E7136,L$5:L$11,0))</f>
        <v>0.76393202250021031</v>
      </c>
      <c r="H7136" s="4">
        <f t="shared" si="334"/>
        <v>-3.0621929980583218E-3</v>
      </c>
      <c r="I7136" s="4">
        <f t="shared" si="335"/>
        <v>0.576270921358778</v>
      </c>
    </row>
    <row r="7137" spans="1:9" x14ac:dyDescent="0.25">
      <c r="A7137" s="2">
        <v>26282</v>
      </c>
      <c r="B7137" s="3">
        <v>98.540000915527301</v>
      </c>
      <c r="C7137" s="3">
        <f>MAX(B$2:B7137)</f>
        <v>108.370002746582</v>
      </c>
      <c r="D7137" s="3">
        <f>MIN(B$2:B7137)</f>
        <v>4.4000000953674299</v>
      </c>
      <c r="E7137" s="4">
        <f t="shared" si="333"/>
        <v>0.90545348100036938</v>
      </c>
      <c r="F7137" s="4" cm="1">
        <f t="array" ref="F7137">MIN(IF(L$5:L$11&gt;=E7137,L$5:L$11,1))</f>
        <v>1</v>
      </c>
      <c r="G7137" s="4" cm="1">
        <f t="array" ref="G7137">MAX(IF(L$5:L$11&lt;E7137,L$5:L$11,0))</f>
        <v>0.76393202250021031</v>
      </c>
      <c r="H7137" s="4">
        <f t="shared" si="334"/>
        <v>8.9075741055826274E-3</v>
      </c>
      <c r="I7137" s="4">
        <f t="shared" si="335"/>
        <v>0.564047844622244</v>
      </c>
    </row>
    <row r="7138" spans="1:9" x14ac:dyDescent="0.25">
      <c r="A7138" s="2">
        <v>26283</v>
      </c>
      <c r="B7138" s="3">
        <v>99.739997863769503</v>
      </c>
      <c r="C7138" s="3">
        <f>MAX(B$2:B7138)</f>
        <v>108.370002746582</v>
      </c>
      <c r="D7138" s="3">
        <f>MIN(B$2:B7138)</f>
        <v>4.4000000953674299</v>
      </c>
      <c r="E7138" s="4">
        <f t="shared" si="333"/>
        <v>0.9169952422549863</v>
      </c>
      <c r="F7138" s="4" cm="1">
        <f t="array" ref="F7138">MIN(IF(L$5:L$11&gt;=E7138,L$5:L$11,1))</f>
        <v>1</v>
      </c>
      <c r="G7138" s="4" cm="1">
        <f t="array" ref="G7138">MAX(IF(L$5:L$11&lt;E7138,L$5:L$11,0))</f>
        <v>0.76393202250021031</v>
      </c>
      <c r="H7138" s="4">
        <f t="shared" si="334"/>
        <v>1.2177764736077901E-2</v>
      </c>
      <c r="I7138" s="4">
        <f t="shared" si="335"/>
        <v>0.5994945184815893</v>
      </c>
    </row>
    <row r="7139" spans="1:9" x14ac:dyDescent="0.25">
      <c r="A7139" s="2">
        <v>26284</v>
      </c>
      <c r="B7139" s="3">
        <v>100.26000213623</v>
      </c>
      <c r="C7139" s="3">
        <f>MAX(B$2:B7139)</f>
        <v>108.370002746582</v>
      </c>
      <c r="D7139" s="3">
        <f>MIN(B$2:B7139)</f>
        <v>4.4000000953674299</v>
      </c>
      <c r="E7139" s="4">
        <f t="shared" si="333"/>
        <v>0.92199672594451687</v>
      </c>
      <c r="F7139" s="4" cm="1">
        <f t="array" ref="F7139">MIN(IF(L$5:L$11&gt;=E7139,L$5:L$11,1))</f>
        <v>1</v>
      </c>
      <c r="G7139" s="4" cm="1">
        <f t="array" ref="G7139">MAX(IF(L$5:L$11&lt;E7139,L$5:L$11,0))</f>
        <v>0.76393202250021031</v>
      </c>
      <c r="H7139" s="4">
        <f t="shared" si="334"/>
        <v>5.2135981912768692E-3</v>
      </c>
      <c r="I7139" s="4">
        <f t="shared" si="335"/>
        <v>0.6483862037362198</v>
      </c>
    </row>
    <row r="7140" spans="1:9" x14ac:dyDescent="0.25">
      <c r="A7140" s="2">
        <v>26287</v>
      </c>
      <c r="B7140" s="3">
        <v>101.550003051757</v>
      </c>
      <c r="C7140" s="3">
        <f>MAX(B$2:B7140)</f>
        <v>108.370002746582</v>
      </c>
      <c r="D7140" s="3">
        <f>MIN(B$2:B7140)</f>
        <v>4.4000000953674299</v>
      </c>
      <c r="E7140" s="4">
        <f t="shared" si="333"/>
        <v>0.93440415965262713</v>
      </c>
      <c r="F7140" s="4" cm="1">
        <f t="array" ref="F7140">MIN(IF(L$5:L$11&gt;=E7140,L$5:L$11,1))</f>
        <v>1</v>
      </c>
      <c r="G7140" s="4" cm="1">
        <f t="array" ref="G7140">MAX(IF(L$5:L$11&lt;E7140,L$5:L$11,0))</f>
        <v>0.76393202250021031</v>
      </c>
      <c r="H7140" s="4">
        <f t="shared" si="334"/>
        <v>1.2866555835239213E-2</v>
      </c>
      <c r="I7140" s="4">
        <f t="shared" si="335"/>
        <v>0.66957282863342771</v>
      </c>
    </row>
    <row r="7141" spans="1:9" x14ac:dyDescent="0.25">
      <c r="A7141" s="2">
        <v>26288</v>
      </c>
      <c r="B7141" s="3">
        <v>101.800003051757</v>
      </c>
      <c r="C7141" s="3">
        <f>MAX(B$2:B7141)</f>
        <v>108.370002746582</v>
      </c>
      <c r="D7141" s="3">
        <f>MIN(B$2:B7141)</f>
        <v>4.4000000953674299</v>
      </c>
      <c r="E7141" s="4">
        <f t="shared" si="333"/>
        <v>0.93680869936239974</v>
      </c>
      <c r="F7141" s="4" cm="1">
        <f t="array" ref="F7141">MIN(IF(L$5:L$11&gt;=E7141,L$5:L$11,1))</f>
        <v>1</v>
      </c>
      <c r="G7141" s="4" cm="1">
        <f t="array" ref="G7141">MAX(IF(L$5:L$11&lt;E7141,L$5:L$11,0))</f>
        <v>0.76393202250021031</v>
      </c>
      <c r="H7141" s="4">
        <f t="shared" si="334"/>
        <v>2.4618413834274211E-3</v>
      </c>
      <c r="I7141" s="4">
        <f t="shared" si="335"/>
        <v>0.72213156124730515</v>
      </c>
    </row>
    <row r="7142" spans="1:9" x14ac:dyDescent="0.25">
      <c r="A7142" s="2">
        <v>26289</v>
      </c>
      <c r="B7142" s="3">
        <v>101.180000305175</v>
      </c>
      <c r="C7142" s="3">
        <f>MAX(B$2:B7142)</f>
        <v>108.370002746582</v>
      </c>
      <c r="D7142" s="3">
        <f>MIN(B$2:B7142)</f>
        <v>4.4000000953674299</v>
      </c>
      <c r="E7142" s="4">
        <f t="shared" si="333"/>
        <v>0.93084541446510183</v>
      </c>
      <c r="F7142" s="4" cm="1">
        <f t="array" ref="F7142">MIN(IF(L$5:L$11&gt;=E7142,L$5:L$11,1))</f>
        <v>1</v>
      </c>
      <c r="G7142" s="4" cm="1">
        <f t="array" ref="G7142">MAX(IF(L$5:L$11&lt;E7142,L$5:L$11,0))</f>
        <v>0.76393202250021031</v>
      </c>
      <c r="H7142" s="4">
        <f t="shared" si="334"/>
        <v>-6.0904000785421131E-3</v>
      </c>
      <c r="I7142" s="4">
        <f t="shared" si="335"/>
        <v>0.7323173549124995</v>
      </c>
    </row>
    <row r="7143" spans="1:9" x14ac:dyDescent="0.25">
      <c r="A7143" s="2">
        <v>26290</v>
      </c>
      <c r="B7143" s="3">
        <v>100.73999786376901</v>
      </c>
      <c r="C7143" s="3">
        <f>MAX(B$2:B7143)</f>
        <v>108.370002746582</v>
      </c>
      <c r="D7143" s="3">
        <f>MIN(B$2:B7143)</f>
        <v>4.4000000953674299</v>
      </c>
      <c r="E7143" s="4">
        <f t="shared" si="333"/>
        <v>0.92661340109407164</v>
      </c>
      <c r="F7143" s="4" cm="1">
        <f t="array" ref="F7143">MIN(IF(L$5:L$11&gt;=E7143,L$5:L$11,1))</f>
        <v>1</v>
      </c>
      <c r="G7143" s="4" cm="1">
        <f t="array" ref="G7143">MAX(IF(L$5:L$11&lt;E7143,L$5:L$11,0))</f>
        <v>0.76393202250021031</v>
      </c>
      <c r="H7143" s="4">
        <f t="shared" si="334"/>
        <v>-4.3487096271879189E-3</v>
      </c>
      <c r="I7143" s="4">
        <f t="shared" si="335"/>
        <v>0.70705647471834765</v>
      </c>
    </row>
    <row r="7144" spans="1:9" x14ac:dyDescent="0.25">
      <c r="A7144" s="2">
        <v>26294</v>
      </c>
      <c r="B7144" s="3">
        <v>100.949996948242</v>
      </c>
      <c r="C7144" s="3">
        <f>MAX(B$2:B7144)</f>
        <v>108.370002746582</v>
      </c>
      <c r="D7144" s="3">
        <f>MIN(B$2:B7144)</f>
        <v>4.4000000953674299</v>
      </c>
      <c r="E7144" s="4">
        <f t="shared" si="333"/>
        <v>0.92863320564459639</v>
      </c>
      <c r="F7144" s="4" cm="1">
        <f t="array" ref="F7144">MIN(IF(L$5:L$11&gt;=E7144,L$5:L$11,1))</f>
        <v>1</v>
      </c>
      <c r="G7144" s="4" cm="1">
        <f t="array" ref="G7144">MAX(IF(L$5:L$11&lt;E7144,L$5:L$11,0))</f>
        <v>0.76393202250021031</v>
      </c>
      <c r="H7144" s="4">
        <f t="shared" si="334"/>
        <v>2.0845651074659077E-3</v>
      </c>
      <c r="I7144" s="4">
        <f t="shared" si="335"/>
        <v>0.68912937839697574</v>
      </c>
    </row>
    <row r="7145" spans="1:9" x14ac:dyDescent="0.25">
      <c r="A7145" s="2">
        <v>26295</v>
      </c>
      <c r="B7145" s="3">
        <v>101.949996948242</v>
      </c>
      <c r="C7145" s="3">
        <f>MAX(B$2:B7145)</f>
        <v>108.370002746582</v>
      </c>
      <c r="D7145" s="3">
        <f>MIN(B$2:B7145)</f>
        <v>4.4000000953674299</v>
      </c>
      <c r="E7145" s="4">
        <f t="shared" si="333"/>
        <v>0.93825136448368651</v>
      </c>
      <c r="F7145" s="4" cm="1">
        <f t="array" ref="F7145">MIN(IF(L$5:L$11&gt;=E7145,L$5:L$11,1))</f>
        <v>1</v>
      </c>
      <c r="G7145" s="4" cm="1">
        <f t="array" ref="G7145">MAX(IF(L$5:L$11&lt;E7145,L$5:L$11,0))</f>
        <v>0.76393202250021031</v>
      </c>
      <c r="H7145" s="4">
        <f t="shared" si="334"/>
        <v>9.9058943063932148E-3</v>
      </c>
      <c r="I7145" s="4">
        <f t="shared" si="335"/>
        <v>0.69768540777426202</v>
      </c>
    </row>
    <row r="7146" spans="1:9" x14ac:dyDescent="0.25">
      <c r="A7146" s="2">
        <v>26296</v>
      </c>
      <c r="B7146" s="3">
        <v>102.209999084472</v>
      </c>
      <c r="C7146" s="3">
        <f>MAX(B$2:B7146)</f>
        <v>108.370002746582</v>
      </c>
      <c r="D7146" s="3">
        <f>MIN(B$2:B7146)</f>
        <v>4.4000000953674299</v>
      </c>
      <c r="E7146" s="4">
        <f t="shared" si="333"/>
        <v>0.9407521063284493</v>
      </c>
      <c r="F7146" s="4" cm="1">
        <f t="array" ref="F7146">MIN(IF(L$5:L$11&gt;=E7146,L$5:L$11,1))</f>
        <v>1</v>
      </c>
      <c r="G7146" s="4" cm="1">
        <f t="array" ref="G7146">MAX(IF(L$5:L$11&lt;E7146,L$5:L$11,0))</f>
        <v>0.76393202250021031</v>
      </c>
      <c r="H7146" s="4">
        <f t="shared" si="334"/>
        <v>2.5502907701115962E-3</v>
      </c>
      <c r="I7146" s="4">
        <f t="shared" si="335"/>
        <v>0.73842858243503828</v>
      </c>
    </row>
    <row r="7147" spans="1:9" x14ac:dyDescent="0.25">
      <c r="A7147" s="2">
        <v>26297</v>
      </c>
      <c r="B7147" s="3">
        <v>101.77999877929599</v>
      </c>
      <c r="C7147" s="3">
        <f>MAX(B$2:B7147)</f>
        <v>108.370002746582</v>
      </c>
      <c r="D7147" s="3">
        <f>MIN(B$2:B7147)</f>
        <v>4.4000000953674299</v>
      </c>
      <c r="E7147" s="4">
        <f t="shared" si="333"/>
        <v>0.93661629509240929</v>
      </c>
      <c r="F7147" s="4" cm="1">
        <f t="array" ref="F7147">MIN(IF(L$5:L$11&gt;=E7147,L$5:L$11,1))</f>
        <v>1</v>
      </c>
      <c r="G7147" s="4" cm="1">
        <f t="array" ref="G7147">MAX(IF(L$5:L$11&lt;E7147,L$5:L$11,0))</f>
        <v>0.76393202250021031</v>
      </c>
      <c r="H7147" s="4">
        <f t="shared" si="334"/>
        <v>-4.2070277764177932E-3</v>
      </c>
      <c r="I7147" s="4">
        <f t="shared" si="335"/>
        <v>0.74902189488363169</v>
      </c>
    </row>
    <row r="7148" spans="1:9" x14ac:dyDescent="0.25">
      <c r="A7148" s="2">
        <v>26298</v>
      </c>
      <c r="B7148" s="3">
        <v>102.08999633789</v>
      </c>
      <c r="C7148" s="3">
        <f>MAX(B$2:B7148)</f>
        <v>108.370002746582</v>
      </c>
      <c r="D7148" s="3">
        <f>MIN(B$2:B7148)</f>
        <v>4.4000000953674299</v>
      </c>
      <c r="E7148" s="4">
        <f t="shared" si="333"/>
        <v>0.93959790085069661</v>
      </c>
      <c r="F7148" s="4" cm="1">
        <f t="array" ref="F7148">MIN(IF(L$5:L$11&gt;=E7148,L$5:L$11,1))</f>
        <v>1</v>
      </c>
      <c r="G7148" s="4" cm="1">
        <f t="array" ref="G7148">MAX(IF(L$5:L$11&lt;E7148,L$5:L$11,0))</f>
        <v>0.76393202250021031</v>
      </c>
      <c r="H7148" s="4">
        <f t="shared" si="334"/>
        <v>3.0457610759675458E-3</v>
      </c>
      <c r="I7148" s="4">
        <f t="shared" si="335"/>
        <v>0.73150231734565874</v>
      </c>
    </row>
    <row r="7149" spans="1:9" x14ac:dyDescent="0.25">
      <c r="A7149" s="2">
        <v>26301</v>
      </c>
      <c r="B7149" s="3">
        <v>101.669998168945</v>
      </c>
      <c r="C7149" s="3">
        <f>MAX(B$2:B7149)</f>
        <v>108.370002746582</v>
      </c>
      <c r="D7149" s="3">
        <f>MIN(B$2:B7149)</f>
        <v>4.4000000953674299</v>
      </c>
      <c r="E7149" s="4">
        <f t="shared" si="333"/>
        <v>0.93555829174965655</v>
      </c>
      <c r="F7149" s="4" cm="1">
        <f t="array" ref="F7149">MIN(IF(L$5:L$11&gt;=E7149,L$5:L$11,1))</f>
        <v>1</v>
      </c>
      <c r="G7149" s="4" cm="1">
        <f t="array" ref="G7149">MAX(IF(L$5:L$11&lt;E7149,L$5:L$11,0))</f>
        <v>0.76393202250021031</v>
      </c>
      <c r="H7149" s="4">
        <f t="shared" si="334"/>
        <v>-4.1139992556658012E-3</v>
      </c>
      <c r="I7149" s="4">
        <f t="shared" si="335"/>
        <v>0.74413260201986864</v>
      </c>
    </row>
    <row r="7150" spans="1:9" x14ac:dyDescent="0.25">
      <c r="A7150" s="2">
        <v>26302</v>
      </c>
      <c r="B7150" s="3">
        <v>102.08999633789</v>
      </c>
      <c r="C7150" s="3">
        <f>MAX(B$2:B7150)</f>
        <v>108.370002746582</v>
      </c>
      <c r="D7150" s="3">
        <f>MIN(B$2:B7150)</f>
        <v>4.4000000953674299</v>
      </c>
      <c r="E7150" s="4">
        <f t="shared" si="333"/>
        <v>0.93959790085069661</v>
      </c>
      <c r="F7150" s="4" cm="1">
        <f t="array" ref="F7150">MIN(IF(L$5:L$11&gt;=E7150,L$5:L$11,1))</f>
        <v>1</v>
      </c>
      <c r="G7150" s="4" cm="1">
        <f t="array" ref="G7150">MAX(IF(L$5:L$11&lt;E7150,L$5:L$11,0))</f>
        <v>0.76393202250021031</v>
      </c>
      <c r="H7150" s="4">
        <f t="shared" si="334"/>
        <v>4.1309941625757851E-3</v>
      </c>
      <c r="I7150" s="4">
        <f t="shared" si="335"/>
        <v>0.72702054326533605</v>
      </c>
    </row>
    <row r="7151" spans="1:9" x14ac:dyDescent="0.25">
      <c r="A7151" s="2">
        <v>26303</v>
      </c>
      <c r="B7151" s="3">
        <v>103.059997558593</v>
      </c>
      <c r="C7151" s="3">
        <f>MAX(B$2:B7151)</f>
        <v>108.370002746582</v>
      </c>
      <c r="D7151" s="3">
        <f>MIN(B$2:B7151)</f>
        <v>4.4000000953674299</v>
      </c>
      <c r="E7151" s="4">
        <f t="shared" si="333"/>
        <v>0.94892752666552926</v>
      </c>
      <c r="F7151" s="4" cm="1">
        <f t="array" ref="F7151">MIN(IF(L$5:L$11&gt;=E7151,L$5:L$11,1))</f>
        <v>1</v>
      </c>
      <c r="G7151" s="4" cm="1">
        <f t="array" ref="G7151">MAX(IF(L$5:L$11&lt;E7151,L$5:L$11,0))</f>
        <v>0.76393202250021031</v>
      </c>
      <c r="H7151" s="4">
        <f t="shared" si="334"/>
        <v>9.5014326133635585E-3</v>
      </c>
      <c r="I7151" s="4">
        <f t="shared" si="335"/>
        <v>0.74413260201986864</v>
      </c>
    </row>
    <row r="7152" spans="1:9" x14ac:dyDescent="0.25">
      <c r="A7152" s="2">
        <v>26304</v>
      </c>
      <c r="B7152" s="3">
        <v>103.51000213623</v>
      </c>
      <c r="C7152" s="3">
        <f>MAX(B$2:B7152)</f>
        <v>108.370002746582</v>
      </c>
      <c r="D7152" s="3">
        <f>MIN(B$2:B7152)</f>
        <v>4.4000000953674299</v>
      </c>
      <c r="E7152" s="4">
        <f t="shared" si="333"/>
        <v>0.95325574217155962</v>
      </c>
      <c r="F7152" s="4" cm="1">
        <f t="array" ref="F7152">MIN(IF(L$5:L$11&gt;=E7152,L$5:L$11,1))</f>
        <v>1</v>
      </c>
      <c r="G7152" s="4" cm="1">
        <f t="array" ref="G7152">MAX(IF(L$5:L$11&lt;E7152,L$5:L$11,0))</f>
        <v>0.76393202250021031</v>
      </c>
      <c r="H7152" s="4">
        <f t="shared" si="334"/>
        <v>4.3664330321875333E-3</v>
      </c>
      <c r="I7152" s="4">
        <f t="shared" si="335"/>
        <v>0.78365353117613656</v>
      </c>
    </row>
    <row r="7153" spans="1:9" x14ac:dyDescent="0.25">
      <c r="A7153" s="2">
        <v>26305</v>
      </c>
      <c r="B7153" s="3">
        <v>103.470001220703</v>
      </c>
      <c r="C7153" s="3">
        <f>MAX(B$2:B7153)</f>
        <v>108.370002746582</v>
      </c>
      <c r="D7153" s="3">
        <f>MIN(B$2:B7153)</f>
        <v>4.4000000953674299</v>
      </c>
      <c r="E7153" s="4">
        <f t="shared" si="333"/>
        <v>0.95287100701231187</v>
      </c>
      <c r="F7153" s="4" cm="1">
        <f t="array" ref="F7153">MIN(IF(L$5:L$11&gt;=E7153,L$5:L$11,1))</f>
        <v>1</v>
      </c>
      <c r="G7153" s="4" cm="1">
        <f t="array" ref="G7153">MAX(IF(L$5:L$11&lt;E7153,L$5:L$11,0))</f>
        <v>0.76393202250021031</v>
      </c>
      <c r="H7153" s="4">
        <f t="shared" si="334"/>
        <v>-3.8644492997264024E-4</v>
      </c>
      <c r="I7153" s="4">
        <f t="shared" si="335"/>
        <v>0.80198814628094983</v>
      </c>
    </row>
    <row r="7154" spans="1:9" x14ac:dyDescent="0.25">
      <c r="A7154" s="2">
        <v>26308</v>
      </c>
      <c r="B7154" s="3">
        <v>103.31999969482401</v>
      </c>
      <c r="C7154" s="3">
        <f>MAX(B$2:B7154)</f>
        <v>108.370002746582</v>
      </c>
      <c r="D7154" s="3">
        <f>MIN(B$2:B7154)</f>
        <v>4.4000000953674299</v>
      </c>
      <c r="E7154" s="4">
        <f t="shared" si="333"/>
        <v>0.95142826851030182</v>
      </c>
      <c r="F7154" s="4" cm="1">
        <f t="array" ref="F7154">MIN(IF(L$5:L$11&gt;=E7154,L$5:L$11,1))</f>
        <v>1</v>
      </c>
      <c r="G7154" s="4" cm="1">
        <f t="array" ref="G7154">MAX(IF(L$5:L$11&lt;E7154,L$5:L$11,0))</f>
        <v>0.76393202250021031</v>
      </c>
      <c r="H7154" s="4">
        <f t="shared" si="334"/>
        <v>-1.4497102938950679E-3</v>
      </c>
      <c r="I7154" s="4">
        <f t="shared" si="335"/>
        <v>0.8003583819930421</v>
      </c>
    </row>
    <row r="7155" spans="1:9" x14ac:dyDescent="0.25">
      <c r="A7155" s="2">
        <v>26309</v>
      </c>
      <c r="B7155" s="3">
        <v>103.650001525878</v>
      </c>
      <c r="C7155" s="3">
        <f>MAX(B$2:B7155)</f>
        <v>108.370002746582</v>
      </c>
      <c r="D7155" s="3">
        <f>MIN(B$2:B7155)</f>
        <v>4.4000000953674299</v>
      </c>
      <c r="E7155" s="4">
        <f t="shared" si="333"/>
        <v>0.95460227853856972</v>
      </c>
      <c r="F7155" s="4" cm="1">
        <f t="array" ref="F7155">MIN(IF(L$5:L$11&gt;=E7155,L$5:L$11,1))</f>
        <v>1</v>
      </c>
      <c r="G7155" s="4" cm="1">
        <f t="array" ref="G7155">MAX(IF(L$5:L$11&lt;E7155,L$5:L$11,0))</f>
        <v>0.76393202250021031</v>
      </c>
      <c r="H7155" s="4">
        <f t="shared" si="334"/>
        <v>3.1939782426317898E-3</v>
      </c>
      <c r="I7155" s="4">
        <f t="shared" si="335"/>
        <v>0.79424684362477138</v>
      </c>
    </row>
    <row r="7156" spans="1:9" x14ac:dyDescent="0.25">
      <c r="A7156" s="2">
        <v>26310</v>
      </c>
      <c r="B7156" s="3">
        <v>103.58999633789</v>
      </c>
      <c r="C7156" s="3">
        <f>MAX(B$2:B7156)</f>
        <v>108.370002746582</v>
      </c>
      <c r="D7156" s="3">
        <f>MIN(B$2:B7156)</f>
        <v>4.4000000953674299</v>
      </c>
      <c r="E7156" s="4">
        <f t="shared" si="333"/>
        <v>0.95402513910933173</v>
      </c>
      <c r="F7156" s="4" cm="1">
        <f t="array" ref="F7156">MIN(IF(L$5:L$11&gt;=E7156,L$5:L$11,1))</f>
        <v>1</v>
      </c>
      <c r="G7156" s="4" cm="1">
        <f t="array" ref="G7156">MAX(IF(L$5:L$11&lt;E7156,L$5:L$11,0))</f>
        <v>0.76393202250021031</v>
      </c>
      <c r="H7156" s="4">
        <f t="shared" si="334"/>
        <v>-5.789212455825643E-4</v>
      </c>
      <c r="I7156" s="4">
        <f t="shared" si="335"/>
        <v>0.80769216586578019</v>
      </c>
    </row>
    <row r="7157" spans="1:9" x14ac:dyDescent="0.25">
      <c r="A7157" s="2">
        <v>26311</v>
      </c>
      <c r="B7157" s="3">
        <v>102.98999786376901</v>
      </c>
      <c r="C7157" s="3">
        <f>MAX(B$2:B7157)</f>
        <v>108.370002746582</v>
      </c>
      <c r="D7157" s="3">
        <f>MIN(B$2:B7157)</f>
        <v>4.4000000953674299</v>
      </c>
      <c r="E7157" s="4">
        <f t="shared" si="333"/>
        <v>0.94825425848202427</v>
      </c>
      <c r="F7157" s="4" cm="1">
        <f t="array" ref="F7157">MIN(IF(L$5:L$11&gt;=E7157,L$5:L$11,1))</f>
        <v>1</v>
      </c>
      <c r="G7157" s="4" cm="1">
        <f t="array" ref="G7157">MAX(IF(L$5:L$11&lt;E7157,L$5:L$11,0))</f>
        <v>0.76393202250021031</v>
      </c>
      <c r="H7157" s="4">
        <f t="shared" si="334"/>
        <v>-5.7920503459032435E-3</v>
      </c>
      <c r="I7157" s="4">
        <f t="shared" si="335"/>
        <v>0.8052473640110327</v>
      </c>
    </row>
    <row r="7158" spans="1:9" x14ac:dyDescent="0.25">
      <c r="A7158" s="2">
        <v>26312</v>
      </c>
      <c r="B7158" s="3">
        <v>103.389999389648</v>
      </c>
      <c r="C7158" s="3">
        <f>MAX(B$2:B7158)</f>
        <v>108.370002746582</v>
      </c>
      <c r="D7158" s="3">
        <f>MIN(B$2:B7158)</f>
        <v>4.4000000953674299</v>
      </c>
      <c r="E7158" s="4">
        <f t="shared" si="333"/>
        <v>0.95210153669380682</v>
      </c>
      <c r="F7158" s="4" cm="1">
        <f t="array" ref="F7158">MIN(IF(L$5:L$11&gt;=E7158,L$5:L$11,1))</f>
        <v>1</v>
      </c>
      <c r="G7158" s="4" cm="1">
        <f t="array" ref="G7158">MAX(IF(L$5:L$11&lt;E7158,L$5:L$11,0))</f>
        <v>0.76393202250021031</v>
      </c>
      <c r="H7158" s="4">
        <f t="shared" si="334"/>
        <v>3.8838871169615263E-3</v>
      </c>
      <c r="I7158" s="4">
        <f t="shared" si="335"/>
        <v>0.78080152138372161</v>
      </c>
    </row>
    <row r="7159" spans="1:9" x14ac:dyDescent="0.25">
      <c r="A7159" s="2">
        <v>26315</v>
      </c>
      <c r="B7159" s="3">
        <v>103.699996948242</v>
      </c>
      <c r="C7159" s="3">
        <f>MAX(B$2:B7159)</f>
        <v>108.370002746582</v>
      </c>
      <c r="D7159" s="3">
        <f>MIN(B$2:B7159)</f>
        <v>4.4000000953674299</v>
      </c>
      <c r="E7159" s="4">
        <f t="shared" si="333"/>
        <v>0.95508314245209414</v>
      </c>
      <c r="F7159" s="4" cm="1">
        <f t="array" ref="F7159">MIN(IF(L$5:L$11&gt;=E7159,L$5:L$11,1))</f>
        <v>1</v>
      </c>
      <c r="G7159" s="4" cm="1">
        <f t="array" ref="G7159">MAX(IF(L$5:L$11&lt;E7159,L$5:L$11,0))</f>
        <v>0.76393202250021031</v>
      </c>
      <c r="H7159" s="4">
        <f t="shared" si="334"/>
        <v>2.9983321445405942E-3</v>
      </c>
      <c r="I7159" s="4">
        <f t="shared" si="335"/>
        <v>0.79709885341718634</v>
      </c>
    </row>
    <row r="7160" spans="1:9" x14ac:dyDescent="0.25">
      <c r="A7160" s="2">
        <v>26316</v>
      </c>
      <c r="B7160" s="3">
        <v>104.050003051757</v>
      </c>
      <c r="C7160" s="3">
        <f>MAX(B$2:B7160)</f>
        <v>108.370002746582</v>
      </c>
      <c r="D7160" s="3">
        <f>MIN(B$2:B7160)</f>
        <v>4.4000000953674299</v>
      </c>
      <c r="E7160" s="4">
        <f t="shared" si="333"/>
        <v>0.95844955675035237</v>
      </c>
      <c r="F7160" s="4" cm="1">
        <f t="array" ref="F7160">MIN(IF(L$5:L$11&gt;=E7160,L$5:L$11,1))</f>
        <v>1</v>
      </c>
      <c r="G7160" s="4" cm="1">
        <f t="array" ref="G7160">MAX(IF(L$5:L$11&lt;E7160,L$5:L$11,0))</f>
        <v>0.76393202250021031</v>
      </c>
      <c r="H7160" s="4">
        <f t="shared" si="334"/>
        <v>3.3751794967717963E-3</v>
      </c>
      <c r="I7160" s="4">
        <f t="shared" si="335"/>
        <v>0.80972913809139624</v>
      </c>
    </row>
    <row r="7161" spans="1:9" x14ac:dyDescent="0.25">
      <c r="A7161" s="2">
        <v>26317</v>
      </c>
      <c r="B7161" s="3">
        <v>103.879997253417</v>
      </c>
      <c r="C7161" s="3">
        <f>MAX(B$2:B7161)</f>
        <v>108.370002746582</v>
      </c>
      <c r="D7161" s="3">
        <f>MIN(B$2:B7161)</f>
        <v>4.4000000953674299</v>
      </c>
      <c r="E7161" s="4">
        <f t="shared" si="333"/>
        <v>0.95681441397835199</v>
      </c>
      <c r="F7161" s="4" cm="1">
        <f t="array" ref="F7161">MIN(IF(L$5:L$11&gt;=E7161,L$5:L$11,1))</f>
        <v>1</v>
      </c>
      <c r="G7161" s="4" cm="1">
        <f t="array" ref="G7161">MAX(IF(L$5:L$11&lt;E7161,L$5:L$11,0))</f>
        <v>0.76393202250021031</v>
      </c>
      <c r="H7161" s="4">
        <f t="shared" si="334"/>
        <v>-1.633885568032456E-3</v>
      </c>
      <c r="I7161" s="4">
        <f t="shared" si="335"/>
        <v>0.82398949789924536</v>
      </c>
    </row>
    <row r="7162" spans="1:9" x14ac:dyDescent="0.25">
      <c r="A7162" s="2">
        <v>26318</v>
      </c>
      <c r="B7162" s="3">
        <v>103.879997253417</v>
      </c>
      <c r="C7162" s="3">
        <f>MAX(B$2:B7162)</f>
        <v>108.370002746582</v>
      </c>
      <c r="D7162" s="3">
        <f>MIN(B$2:B7162)</f>
        <v>4.4000000953674299</v>
      </c>
      <c r="E7162" s="4">
        <f t="shared" si="333"/>
        <v>0.95681441397835199</v>
      </c>
      <c r="F7162" s="4" cm="1">
        <f t="array" ref="F7162">MIN(IF(L$5:L$11&gt;=E7162,L$5:L$11,1))</f>
        <v>1</v>
      </c>
      <c r="G7162" s="4" cm="1">
        <f t="array" ref="G7162">MAX(IF(L$5:L$11&lt;E7162,L$5:L$11,0))</f>
        <v>0.76393202250021031</v>
      </c>
      <c r="H7162" s="4">
        <f t="shared" si="334"/>
        <v>0</v>
      </c>
      <c r="I7162" s="4">
        <f t="shared" si="335"/>
        <v>0.81706292196413433</v>
      </c>
    </row>
    <row r="7163" spans="1:9" x14ac:dyDescent="0.25">
      <c r="A7163" s="2">
        <v>26319</v>
      </c>
      <c r="B7163" s="3">
        <v>103.650001525878</v>
      </c>
      <c r="C7163" s="3">
        <f>MAX(B$2:B7163)</f>
        <v>108.370002746582</v>
      </c>
      <c r="D7163" s="3">
        <f>MIN(B$2:B7163)</f>
        <v>4.4000000953674299</v>
      </c>
      <c r="E7163" s="4">
        <f t="shared" si="333"/>
        <v>0.95460227853856972</v>
      </c>
      <c r="F7163" s="4" cm="1">
        <f t="array" ref="F7163">MIN(IF(L$5:L$11&gt;=E7163,L$5:L$11,1))</f>
        <v>1</v>
      </c>
      <c r="G7163" s="4" cm="1">
        <f t="array" ref="G7163">MAX(IF(L$5:L$11&lt;E7163,L$5:L$11,0))</f>
        <v>0.76393202250021031</v>
      </c>
      <c r="H7163" s="4">
        <f t="shared" si="334"/>
        <v>-2.2140521141710279E-3</v>
      </c>
      <c r="I7163" s="4">
        <f t="shared" si="335"/>
        <v>0.81706292196413433</v>
      </c>
    </row>
    <row r="7164" spans="1:9" x14ac:dyDescent="0.25">
      <c r="A7164" s="2">
        <v>26322</v>
      </c>
      <c r="B7164" s="3">
        <v>102.56999969482401</v>
      </c>
      <c r="C7164" s="3">
        <f>MAX(B$2:B7164)</f>
        <v>108.370002746582</v>
      </c>
      <c r="D7164" s="3">
        <f>MIN(B$2:B7164)</f>
        <v>4.4000000953674299</v>
      </c>
      <c r="E7164" s="4">
        <f t="shared" si="333"/>
        <v>0.94421464938098432</v>
      </c>
      <c r="F7164" s="4" cm="1">
        <f t="array" ref="F7164">MIN(IF(L$5:L$11&gt;=E7164,L$5:L$11,1))</f>
        <v>1</v>
      </c>
      <c r="G7164" s="4" cm="1">
        <f t="array" ref="G7164">MAX(IF(L$5:L$11&lt;E7164,L$5:L$11,0))</f>
        <v>0.76393202250021031</v>
      </c>
      <c r="H7164" s="4">
        <f t="shared" si="334"/>
        <v>-1.0419699133186744E-2</v>
      </c>
      <c r="I7164" s="4">
        <f t="shared" si="335"/>
        <v>0.80769216586578019</v>
      </c>
    </row>
    <row r="7165" spans="1:9" x14ac:dyDescent="0.25">
      <c r="A7165" s="2">
        <v>26323</v>
      </c>
      <c r="B7165" s="3">
        <v>102.699996948242</v>
      </c>
      <c r="C7165" s="3">
        <f>MAX(B$2:B7165)</f>
        <v>108.370002746582</v>
      </c>
      <c r="D7165" s="3">
        <f>MIN(B$2:B7165)</f>
        <v>4.4000000953674299</v>
      </c>
      <c r="E7165" s="4">
        <f t="shared" si="333"/>
        <v>0.94546498361300402</v>
      </c>
      <c r="F7165" s="4" cm="1">
        <f t="array" ref="F7165">MIN(IF(L$5:L$11&gt;=E7165,L$5:L$11,1))</f>
        <v>1</v>
      </c>
      <c r="G7165" s="4" cm="1">
        <f t="array" ref="G7165">MAX(IF(L$5:L$11&lt;E7165,L$5:L$11,0))</f>
        <v>0.76393202250021031</v>
      </c>
      <c r="H7165" s="4">
        <f t="shared" si="334"/>
        <v>1.267400349076464E-3</v>
      </c>
      <c r="I7165" s="4">
        <f t="shared" si="335"/>
        <v>0.76368946262918957</v>
      </c>
    </row>
    <row r="7166" spans="1:9" x14ac:dyDescent="0.25">
      <c r="A7166" s="2">
        <v>26324</v>
      </c>
      <c r="B7166" s="3">
        <v>102.5</v>
      </c>
      <c r="C7166" s="3">
        <f>MAX(B$2:B7166)</f>
        <v>108.370002746582</v>
      </c>
      <c r="D7166" s="3">
        <f>MIN(B$2:B7166)</f>
        <v>4.4000000953674299</v>
      </c>
      <c r="E7166" s="4">
        <f t="shared" si="333"/>
        <v>0.94354138119747921</v>
      </c>
      <c r="F7166" s="4" cm="1">
        <f t="array" ref="F7166">MIN(IF(L$5:L$11&gt;=E7166,L$5:L$11,1))</f>
        <v>1</v>
      </c>
      <c r="G7166" s="4" cm="1">
        <f t="array" ref="G7166">MAX(IF(L$5:L$11&lt;E7166,L$5:L$11,0))</f>
        <v>0.76393202250021031</v>
      </c>
      <c r="H7166" s="4">
        <f t="shared" si="334"/>
        <v>-1.9473900115380971E-3</v>
      </c>
      <c r="I7166" s="4">
        <f t="shared" si="335"/>
        <v>0.76898596343062009</v>
      </c>
    </row>
    <row r="7167" spans="1:9" x14ac:dyDescent="0.25">
      <c r="A7167" s="2">
        <v>26325</v>
      </c>
      <c r="B7167" s="3">
        <v>103.5</v>
      </c>
      <c r="C7167" s="3">
        <f>MAX(B$2:B7167)</f>
        <v>108.370002746582</v>
      </c>
      <c r="D7167" s="3">
        <f>MIN(B$2:B7167)</f>
        <v>4.4000000953674299</v>
      </c>
      <c r="E7167" s="4">
        <f t="shared" si="333"/>
        <v>0.95315954003656922</v>
      </c>
      <c r="F7167" s="4" cm="1">
        <f t="array" ref="F7167">MIN(IF(L$5:L$11&gt;=E7167,L$5:L$11,1))</f>
        <v>1</v>
      </c>
      <c r="G7167" s="4" cm="1">
        <f t="array" ref="G7167">MAX(IF(L$5:L$11&lt;E7167,L$5:L$11,0))</f>
        <v>0.76393202250021031</v>
      </c>
      <c r="H7167" s="4">
        <f t="shared" si="334"/>
        <v>9.7560975609756184E-3</v>
      </c>
      <c r="I7167" s="4">
        <f t="shared" si="335"/>
        <v>0.76083745283677418</v>
      </c>
    </row>
    <row r="7168" spans="1:9" x14ac:dyDescent="0.25">
      <c r="A7168" s="2">
        <v>26326</v>
      </c>
      <c r="B7168" s="3">
        <v>104.16000366210901</v>
      </c>
      <c r="C7168" s="3">
        <f>MAX(B$2:B7168)</f>
        <v>108.370002746582</v>
      </c>
      <c r="D7168" s="3">
        <f>MIN(B$2:B7168)</f>
        <v>4.4000000953674299</v>
      </c>
      <c r="E7168" s="4">
        <f t="shared" si="333"/>
        <v>0.95950756009311489</v>
      </c>
      <c r="F7168" s="4" cm="1">
        <f t="array" ref="F7168">MIN(IF(L$5:L$11&gt;=E7168,L$5:L$11,1))</f>
        <v>1</v>
      </c>
      <c r="G7168" s="4" cm="1">
        <f t="array" ref="G7168">MAX(IF(L$5:L$11&lt;E7168,L$5:L$11,0))</f>
        <v>0.76393202250021031</v>
      </c>
      <c r="H7168" s="4">
        <f t="shared" si="334"/>
        <v>6.3768469768985536E-3</v>
      </c>
      <c r="I7168" s="4">
        <f t="shared" si="335"/>
        <v>0.80158062749754988</v>
      </c>
    </row>
    <row r="7169" spans="1:9" x14ac:dyDescent="0.25">
      <c r="A7169" s="2">
        <v>26329</v>
      </c>
      <c r="B7169" s="3">
        <v>103.94000244140599</v>
      </c>
      <c r="C7169" s="3">
        <f>MAX(B$2:B7169)</f>
        <v>108.370002746582</v>
      </c>
      <c r="D7169" s="3">
        <f>MIN(B$2:B7169)</f>
        <v>4.4000000953674299</v>
      </c>
      <c r="E7169" s="4">
        <f t="shared" si="333"/>
        <v>0.95739155340759952</v>
      </c>
      <c r="F7169" s="4" cm="1">
        <f t="array" ref="F7169">MIN(IF(L$5:L$11&gt;=E7169,L$5:L$11,1))</f>
        <v>1</v>
      </c>
      <c r="G7169" s="4" cm="1">
        <f t="array" ref="G7169">MAX(IF(L$5:L$11&lt;E7169,L$5:L$11,0))</f>
        <v>0.76393202250021031</v>
      </c>
      <c r="H7169" s="4">
        <f t="shared" si="334"/>
        <v>-2.112146821890315E-3</v>
      </c>
      <c r="I7169" s="4">
        <f t="shared" si="335"/>
        <v>0.82847127197960935</v>
      </c>
    </row>
    <row r="7170" spans="1:9" x14ac:dyDescent="0.25">
      <c r="A7170" s="2">
        <v>26330</v>
      </c>
      <c r="B7170" s="3">
        <v>104.01000213623</v>
      </c>
      <c r="C7170" s="3">
        <f>MAX(B$2:B7170)</f>
        <v>108.370002746582</v>
      </c>
      <c r="D7170" s="3">
        <f>MIN(B$2:B7170)</f>
        <v>4.4000000953674299</v>
      </c>
      <c r="E7170" s="4">
        <f t="shared" si="333"/>
        <v>0.95806482159110462</v>
      </c>
      <c r="F7170" s="4" cm="1">
        <f t="array" ref="F7170">MIN(IF(L$5:L$11&gt;=E7170,L$5:L$11,1))</f>
        <v>1</v>
      </c>
      <c r="G7170" s="4" cm="1">
        <f t="array" ref="G7170">MAX(IF(L$5:L$11&lt;E7170,L$5:L$11,0))</f>
        <v>0.76393202250021031</v>
      </c>
      <c r="H7170" s="4">
        <f t="shared" si="334"/>
        <v>6.7346250894573245E-4</v>
      </c>
      <c r="I7170" s="4">
        <f t="shared" si="335"/>
        <v>0.81950772381892223</v>
      </c>
    </row>
    <row r="7171" spans="1:9" x14ac:dyDescent="0.25">
      <c r="A7171" s="2">
        <v>26331</v>
      </c>
      <c r="B7171" s="3">
        <v>104.680000305175</v>
      </c>
      <c r="C7171" s="3">
        <f>MAX(B$2:B7171)</f>
        <v>108.370002746582</v>
      </c>
      <c r="D7171" s="3">
        <f>MIN(B$2:B7171)</f>
        <v>4.4000000953674299</v>
      </c>
      <c r="E7171" s="4">
        <f t="shared" si="333"/>
        <v>0.96450897040191719</v>
      </c>
      <c r="F7171" s="4" cm="1">
        <f t="array" ref="F7171">MIN(IF(L$5:L$11&gt;=E7171,L$5:L$11,1))</f>
        <v>1</v>
      </c>
      <c r="G7171" s="4" cm="1">
        <f t="array" ref="G7171">MAX(IF(L$5:L$11&lt;E7171,L$5:L$11,0))</f>
        <v>0.76393202250021031</v>
      </c>
      <c r="H7171" s="4">
        <f t="shared" si="334"/>
        <v>6.4416705622931669E-3</v>
      </c>
      <c r="I7171" s="4">
        <f t="shared" si="335"/>
        <v>0.82235973361133774</v>
      </c>
    </row>
    <row r="7172" spans="1:9" x14ac:dyDescent="0.25">
      <c r="A7172" s="2">
        <v>26332</v>
      </c>
      <c r="B7172" s="3">
        <v>104.639999389648</v>
      </c>
      <c r="C7172" s="3">
        <f>MAX(B$2:B7172)</f>
        <v>108.370002746582</v>
      </c>
      <c r="D7172" s="3">
        <f>MIN(B$2:B7172)</f>
        <v>4.4000000953674299</v>
      </c>
      <c r="E7172" s="4">
        <f t="shared" ref="E7172:E7235" si="336">(B7172-D7172)/(C7172-D7172)</f>
        <v>0.96412423524266944</v>
      </c>
      <c r="F7172" s="4" cm="1">
        <f t="array" ref="F7172">MIN(IF(L$5:L$11&gt;=E7172,L$5:L$11,1))</f>
        <v>1</v>
      </c>
      <c r="G7172" s="4" cm="1">
        <f t="array" ref="G7172">MAX(IF(L$5:L$11&lt;E7172,L$5:L$11,0))</f>
        <v>0.76393202250021031</v>
      </c>
      <c r="H7172" s="4">
        <f t="shared" si="334"/>
        <v>-3.8212567262507768E-4</v>
      </c>
      <c r="I7172" s="4">
        <f t="shared" si="335"/>
        <v>0.84965758603106412</v>
      </c>
    </row>
    <row r="7173" spans="1:9" x14ac:dyDescent="0.25">
      <c r="A7173" s="2">
        <v>26333</v>
      </c>
      <c r="B7173" s="3">
        <v>104.86000061035099</v>
      </c>
      <c r="C7173" s="3">
        <f>MAX(B$2:B7173)</f>
        <v>108.370002746582</v>
      </c>
      <c r="D7173" s="3">
        <f>MIN(B$2:B7173)</f>
        <v>4.4000000953674299</v>
      </c>
      <c r="E7173" s="4">
        <f t="shared" si="336"/>
        <v>0.96624024192818458</v>
      </c>
      <c r="F7173" s="4" cm="1">
        <f t="array" ref="F7173">MIN(IF(L$5:L$11&gt;=E7173,L$5:L$11,1))</f>
        <v>1</v>
      </c>
      <c r="G7173" s="4" cm="1">
        <f t="array" ref="G7173">MAX(IF(L$5:L$11&lt;E7173,L$5:L$11,0))</f>
        <v>0.76393202250021031</v>
      </c>
      <c r="H7173" s="4">
        <f t="shared" ref="H7173:H7236" si="337">B7173/B7172-1</f>
        <v>2.1024581611834847E-3</v>
      </c>
      <c r="I7173" s="4">
        <f t="shared" ref="I7173:I7236" si="338">IF(E7172=0,0,(E7172-G7172)/(F7172-G7172))</f>
        <v>0.8480278217431565</v>
      </c>
    </row>
    <row r="7174" spans="1:9" x14ac:dyDescent="0.25">
      <c r="A7174" s="2">
        <v>26336</v>
      </c>
      <c r="B7174" s="3">
        <v>104.540000915527</v>
      </c>
      <c r="C7174" s="3">
        <f>MAX(B$2:B7174)</f>
        <v>108.370002746582</v>
      </c>
      <c r="D7174" s="3">
        <f>MIN(B$2:B7174)</f>
        <v>4.4000000953674299</v>
      </c>
      <c r="E7174" s="4">
        <f t="shared" si="336"/>
        <v>0.96316243403490709</v>
      </c>
      <c r="F7174" s="4" cm="1">
        <f t="array" ref="F7174">MIN(IF(L$5:L$11&gt;=E7174,L$5:L$11,1))</f>
        <v>1</v>
      </c>
      <c r="G7174" s="4" cm="1">
        <f t="array" ref="G7174">MAX(IF(L$5:L$11&lt;E7174,L$5:L$11,0))</f>
        <v>0.76393202250021031</v>
      </c>
      <c r="H7174" s="4">
        <f t="shared" si="337"/>
        <v>-3.051685036824292E-3</v>
      </c>
      <c r="I7174" s="4">
        <f t="shared" si="338"/>
        <v>0.85699136990384273</v>
      </c>
    </row>
    <row r="7175" spans="1:9" x14ac:dyDescent="0.25">
      <c r="A7175" s="2">
        <v>26337</v>
      </c>
      <c r="B7175" s="3">
        <v>104.73999786376901</v>
      </c>
      <c r="C7175" s="3">
        <f>MAX(B$2:B7175)</f>
        <v>108.370002746582</v>
      </c>
      <c r="D7175" s="3">
        <f>MIN(B$2:B7175)</f>
        <v>4.4000000953674299</v>
      </c>
      <c r="E7175" s="4">
        <f t="shared" si="336"/>
        <v>0.96508603645043201</v>
      </c>
      <c r="F7175" s="4" cm="1">
        <f t="array" ref="F7175">MIN(IF(L$5:L$11&gt;=E7175,L$5:L$11,1))</f>
        <v>1</v>
      </c>
      <c r="G7175" s="4" cm="1">
        <f t="array" ref="G7175">MAX(IF(L$5:L$11&lt;E7175,L$5:L$11,0))</f>
        <v>0.76393202250021031</v>
      </c>
      <c r="H7175" s="4">
        <f t="shared" si="337"/>
        <v>1.9131140854264927E-3</v>
      </c>
      <c r="I7175" s="4">
        <f t="shared" si="338"/>
        <v>0.84395356644623376</v>
      </c>
    </row>
    <row r="7176" spans="1:9" x14ac:dyDescent="0.25">
      <c r="A7176" s="2">
        <v>26338</v>
      </c>
      <c r="B7176" s="3">
        <v>105.550003051757</v>
      </c>
      <c r="C7176" s="3">
        <f>MAX(B$2:B7176)</f>
        <v>108.370002746582</v>
      </c>
      <c r="D7176" s="3">
        <f>MIN(B$2:B7176)</f>
        <v>4.4000000953674299</v>
      </c>
      <c r="E7176" s="4">
        <f t="shared" si="336"/>
        <v>0.9728767950089876</v>
      </c>
      <c r="F7176" s="4" cm="1">
        <f t="array" ref="F7176">MIN(IF(L$5:L$11&gt;=E7176,L$5:L$11,1))</f>
        <v>1</v>
      </c>
      <c r="G7176" s="4" cm="1">
        <f t="array" ref="G7176">MAX(IF(L$5:L$11&lt;E7176,L$5:L$11,0))</f>
        <v>0.76393202250021031</v>
      </c>
      <c r="H7176" s="4">
        <f t="shared" si="337"/>
        <v>7.7334848625978392E-3</v>
      </c>
      <c r="I7176" s="4">
        <f t="shared" si="338"/>
        <v>0.85210207704008012</v>
      </c>
    </row>
    <row r="7177" spans="1:9" x14ac:dyDescent="0.25">
      <c r="A7177" s="2">
        <v>26339</v>
      </c>
      <c r="B7177" s="3">
        <v>105.58999633789</v>
      </c>
      <c r="C7177" s="3">
        <f>MAX(B$2:B7177)</f>
        <v>108.370002746582</v>
      </c>
      <c r="D7177" s="3">
        <f>MIN(B$2:B7177)</f>
        <v>4.4000000953674299</v>
      </c>
      <c r="E7177" s="4">
        <f t="shared" si="336"/>
        <v>0.97326145678751186</v>
      </c>
      <c r="F7177" s="4" cm="1">
        <f t="array" ref="F7177">MIN(IF(L$5:L$11&gt;=E7177,L$5:L$11,1))</f>
        <v>1</v>
      </c>
      <c r="G7177" s="4" cm="1">
        <f t="array" ref="G7177">MAX(IF(L$5:L$11&lt;E7177,L$5:L$11,0))</f>
        <v>0.76393202250021031</v>
      </c>
      <c r="H7177" s="4">
        <f t="shared" si="337"/>
        <v>3.7890369471038632E-4</v>
      </c>
      <c r="I7177" s="4">
        <f t="shared" si="338"/>
        <v>0.88510425989040997</v>
      </c>
    </row>
    <row r="7178" spans="1:9" x14ac:dyDescent="0.25">
      <c r="A7178" s="2">
        <v>26340</v>
      </c>
      <c r="B7178" s="3">
        <v>105.08000183105401</v>
      </c>
      <c r="C7178" s="3">
        <f>MAX(B$2:B7178)</f>
        <v>108.370002746582</v>
      </c>
      <c r="D7178" s="3">
        <f>MIN(B$2:B7178)</f>
        <v>4.4000000953674299</v>
      </c>
      <c r="E7178" s="4">
        <f t="shared" si="336"/>
        <v>0.96835624861369984</v>
      </c>
      <c r="F7178" s="4" cm="1">
        <f t="array" ref="F7178">MIN(IF(L$5:L$11&gt;=E7178,L$5:L$11,1))</f>
        <v>1</v>
      </c>
      <c r="G7178" s="4" cm="1">
        <f t="array" ref="G7178">MAX(IF(L$5:L$11&lt;E7178,L$5:L$11,0))</f>
        <v>0.76393202250021031</v>
      </c>
      <c r="H7178" s="4">
        <f t="shared" si="337"/>
        <v>-4.8299509851672529E-3</v>
      </c>
      <c r="I7178" s="4">
        <f t="shared" si="338"/>
        <v>0.88673371333258466</v>
      </c>
    </row>
    <row r="7179" spans="1:9" x14ac:dyDescent="0.25">
      <c r="A7179" s="2">
        <v>26343</v>
      </c>
      <c r="B7179" s="3">
        <v>104.58999633789</v>
      </c>
      <c r="C7179" s="3">
        <f>MAX(B$2:B7179)</f>
        <v>108.370002746582</v>
      </c>
      <c r="D7179" s="3">
        <f>MIN(B$2:B7179)</f>
        <v>4.4000000953674299</v>
      </c>
      <c r="E7179" s="4">
        <f t="shared" si="336"/>
        <v>0.96364329794842185</v>
      </c>
      <c r="F7179" s="4" cm="1">
        <f t="array" ref="F7179">MIN(IF(L$5:L$11&gt;=E7179,L$5:L$11,1))</f>
        <v>1</v>
      </c>
      <c r="G7179" s="4" cm="1">
        <f t="array" ref="G7179">MAX(IF(L$5:L$11&lt;E7179,L$5:L$11,0))</f>
        <v>0.76393202250021031</v>
      </c>
      <c r="H7179" s="4">
        <f t="shared" si="337"/>
        <v>-4.6631660128044761E-3</v>
      </c>
      <c r="I7179" s="4">
        <f t="shared" si="338"/>
        <v>0.86595491806452929</v>
      </c>
    </row>
    <row r="7180" spans="1:9" x14ac:dyDescent="0.25">
      <c r="A7180" s="2">
        <v>26344</v>
      </c>
      <c r="B7180" s="3">
        <v>105.02999877929599</v>
      </c>
      <c r="C7180" s="3">
        <f>MAX(B$2:B7180)</f>
        <v>108.370002746582</v>
      </c>
      <c r="D7180" s="3">
        <f>MIN(B$2:B7180)</f>
        <v>4.4000000953674299</v>
      </c>
      <c r="E7180" s="4">
        <f t="shared" si="336"/>
        <v>0.96787531131945204</v>
      </c>
      <c r="F7180" s="4" cm="1">
        <f t="array" ref="F7180">MIN(IF(L$5:L$11&gt;=E7180,L$5:L$11,1))</f>
        <v>1</v>
      </c>
      <c r="G7180" s="4" cm="1">
        <f t="array" ref="G7180">MAX(IF(L$5:L$11&lt;E7180,L$5:L$11,0))</f>
        <v>0.76393202250021031</v>
      </c>
      <c r="H7180" s="4">
        <f t="shared" si="337"/>
        <v>4.2069266355504453E-3</v>
      </c>
      <c r="I7180" s="4">
        <f t="shared" si="338"/>
        <v>0.84599053867180884</v>
      </c>
    </row>
    <row r="7181" spans="1:9" x14ac:dyDescent="0.25">
      <c r="A7181" s="2">
        <v>26345</v>
      </c>
      <c r="B7181" s="3">
        <v>105.620002746582</v>
      </c>
      <c r="C7181" s="3">
        <f>MAX(B$2:B7181)</f>
        <v>108.370002746582</v>
      </c>
      <c r="D7181" s="3">
        <f>MIN(B$2:B7181)</f>
        <v>4.4000000953674299</v>
      </c>
      <c r="E7181" s="4">
        <f t="shared" si="336"/>
        <v>0.97355006319250226</v>
      </c>
      <c r="F7181" s="4" cm="1">
        <f t="array" ref="F7181">MIN(IF(L$5:L$11&gt;=E7181,L$5:L$11,1))</f>
        <v>1</v>
      </c>
      <c r="G7181" s="4" cm="1">
        <f t="array" ref="G7181">MAX(IF(L$5:L$11&lt;E7181,L$5:L$11,0))</f>
        <v>0.76393202250021031</v>
      </c>
      <c r="H7181" s="4">
        <f t="shared" si="337"/>
        <v>5.6174804736102146E-3</v>
      </c>
      <c r="I7181" s="4">
        <f t="shared" si="338"/>
        <v>0.86391763499318075</v>
      </c>
    </row>
    <row r="7182" spans="1:9" x14ac:dyDescent="0.25">
      <c r="A7182" s="2">
        <v>26346</v>
      </c>
      <c r="B7182" s="3">
        <v>105.58999633789</v>
      </c>
      <c r="C7182" s="3">
        <f>MAX(B$2:B7182)</f>
        <v>108.370002746582</v>
      </c>
      <c r="D7182" s="3">
        <f>MIN(B$2:B7182)</f>
        <v>4.4000000953674299</v>
      </c>
      <c r="E7182" s="4">
        <f t="shared" si="336"/>
        <v>0.97326145678751186</v>
      </c>
      <c r="F7182" s="4" cm="1">
        <f t="array" ref="F7182">MIN(IF(L$5:L$11&gt;=E7182,L$5:L$11,1))</f>
        <v>1</v>
      </c>
      <c r="G7182" s="4" cm="1">
        <f t="array" ref="G7182">MAX(IF(L$5:L$11&lt;E7182,L$5:L$11,0))</f>
        <v>0.76393202250021031</v>
      </c>
      <c r="H7182" s="4">
        <f t="shared" si="337"/>
        <v>-2.8409778367455285E-4</v>
      </c>
      <c r="I7182" s="4">
        <f t="shared" si="338"/>
        <v>0.88795626968286578</v>
      </c>
    </row>
    <row r="7183" spans="1:9" x14ac:dyDescent="0.25">
      <c r="A7183" s="2">
        <v>26347</v>
      </c>
      <c r="B7183" s="3">
        <v>105.27999877929599</v>
      </c>
      <c r="C7183" s="3">
        <f>MAX(B$2:B7183)</f>
        <v>108.370002746582</v>
      </c>
      <c r="D7183" s="3">
        <f>MIN(B$2:B7183)</f>
        <v>4.4000000953674299</v>
      </c>
      <c r="E7183" s="4">
        <f t="shared" si="336"/>
        <v>0.97027985102922465</v>
      </c>
      <c r="F7183" s="4" cm="1">
        <f t="array" ref="F7183">MIN(IF(L$5:L$11&gt;=E7183,L$5:L$11,1))</f>
        <v>1</v>
      </c>
      <c r="G7183" s="4" cm="1">
        <f t="array" ref="G7183">MAX(IF(L$5:L$11&lt;E7183,L$5:L$11,0))</f>
        <v>0.76393202250021031</v>
      </c>
      <c r="H7183" s="4">
        <f t="shared" si="337"/>
        <v>-2.9358610601899482E-3</v>
      </c>
      <c r="I7183" s="4">
        <f t="shared" si="338"/>
        <v>0.88673371333258466</v>
      </c>
    </row>
    <row r="7184" spans="1:9" x14ac:dyDescent="0.25">
      <c r="A7184" s="2">
        <v>26351</v>
      </c>
      <c r="B7184" s="3">
        <v>105.290000915527</v>
      </c>
      <c r="C7184" s="3">
        <f>MAX(B$2:B7184)</f>
        <v>108.370002746582</v>
      </c>
      <c r="D7184" s="3">
        <f>MIN(B$2:B7184)</f>
        <v>4.4000000953674299</v>
      </c>
      <c r="E7184" s="4">
        <f t="shared" si="336"/>
        <v>0.97037605316422471</v>
      </c>
      <c r="F7184" s="4" cm="1">
        <f t="array" ref="F7184">MIN(IF(L$5:L$11&gt;=E7184,L$5:L$11,1))</f>
        <v>1</v>
      </c>
      <c r="G7184" s="4" cm="1">
        <f t="array" ref="G7184">MAX(IF(L$5:L$11&lt;E7184,L$5:L$11,0))</f>
        <v>0.76393202250021031</v>
      </c>
      <c r="H7184" s="4">
        <f t="shared" si="337"/>
        <v>9.5005094481237506E-5</v>
      </c>
      <c r="I7184" s="4">
        <f t="shared" si="338"/>
        <v>0.8741034286583752</v>
      </c>
    </row>
    <row r="7185" spans="1:9" x14ac:dyDescent="0.25">
      <c r="A7185" s="2">
        <v>26352</v>
      </c>
      <c r="B7185" s="3">
        <v>105.379997253417</v>
      </c>
      <c r="C7185" s="3">
        <f>MAX(B$2:B7185)</f>
        <v>108.370002746582</v>
      </c>
      <c r="D7185" s="3">
        <f>MIN(B$2:B7185)</f>
        <v>4.4000000953674299</v>
      </c>
      <c r="E7185" s="4">
        <f t="shared" si="336"/>
        <v>0.97124165223698711</v>
      </c>
      <c r="F7185" s="4" cm="1">
        <f t="array" ref="F7185">MIN(IF(L$5:L$11&gt;=E7185,L$5:L$11,1))</f>
        <v>1</v>
      </c>
      <c r="G7185" s="4" cm="1">
        <f t="array" ref="G7185">MAX(IF(L$5:L$11&lt;E7185,L$5:L$11,0))</f>
        <v>0.76393202250021031</v>
      </c>
      <c r="H7185" s="4">
        <f t="shared" si="337"/>
        <v>8.5474724197420748E-4</v>
      </c>
      <c r="I7185" s="4">
        <f t="shared" si="338"/>
        <v>0.87451094744181601</v>
      </c>
    </row>
    <row r="7186" spans="1:9" x14ac:dyDescent="0.25">
      <c r="A7186" s="2">
        <v>26353</v>
      </c>
      <c r="B7186" s="3">
        <v>105.449996948242</v>
      </c>
      <c r="C7186" s="3">
        <f>MAX(B$2:B7186)</f>
        <v>108.370002746582</v>
      </c>
      <c r="D7186" s="3">
        <f>MIN(B$2:B7186)</f>
        <v>4.4000000953674299</v>
      </c>
      <c r="E7186" s="4">
        <f t="shared" si="336"/>
        <v>0.97191492042050176</v>
      </c>
      <c r="F7186" s="4" cm="1">
        <f t="array" ref="F7186">MIN(IF(L$5:L$11&gt;=E7186,L$5:L$11,1))</f>
        <v>1</v>
      </c>
      <c r="G7186" s="4" cm="1">
        <f t="array" ref="G7186">MAX(IF(L$5:L$11&lt;E7186,L$5:L$11,0))</f>
        <v>0.76393202250021031</v>
      </c>
      <c r="H7186" s="4">
        <f t="shared" si="337"/>
        <v>6.6425978980300115E-4</v>
      </c>
      <c r="I7186" s="4">
        <f t="shared" si="338"/>
        <v>0.87817768395529838</v>
      </c>
    </row>
    <row r="7187" spans="1:9" x14ac:dyDescent="0.25">
      <c r="A7187" s="2">
        <v>26354</v>
      </c>
      <c r="B7187" s="3">
        <v>106.180000305175</v>
      </c>
      <c r="C7187" s="3">
        <f>MAX(B$2:B7187)</f>
        <v>108.370002746582</v>
      </c>
      <c r="D7187" s="3">
        <f>MIN(B$2:B7187)</f>
        <v>4.4000000953674299</v>
      </c>
      <c r="E7187" s="4">
        <f t="shared" si="336"/>
        <v>0.97893620866055231</v>
      </c>
      <c r="F7187" s="4" cm="1">
        <f t="array" ref="F7187">MIN(IF(L$5:L$11&gt;=E7187,L$5:L$11,1))</f>
        <v>1</v>
      </c>
      <c r="G7187" s="4" cm="1">
        <f t="array" ref="G7187">MAX(IF(L$5:L$11&lt;E7187,L$5:L$11,0))</f>
        <v>0.76393202250021031</v>
      </c>
      <c r="H7187" s="4">
        <f t="shared" si="337"/>
        <v>6.9227442205741507E-3</v>
      </c>
      <c r="I7187" s="4">
        <f t="shared" si="338"/>
        <v>0.88102969374775419</v>
      </c>
    </row>
    <row r="7188" spans="1:9" x14ac:dyDescent="0.25">
      <c r="A7188" s="2">
        <v>26357</v>
      </c>
      <c r="B7188" s="3">
        <v>106.19000244140599</v>
      </c>
      <c r="C7188" s="3">
        <f>MAX(B$2:B7188)</f>
        <v>108.370002746582</v>
      </c>
      <c r="D7188" s="3">
        <f>MIN(B$2:B7188)</f>
        <v>4.4000000953674299</v>
      </c>
      <c r="E7188" s="4">
        <f t="shared" si="336"/>
        <v>0.97903241079555225</v>
      </c>
      <c r="F7188" s="4" cm="1">
        <f t="array" ref="F7188">MIN(IF(L$5:L$11&gt;=E7188,L$5:L$11,1))</f>
        <v>1</v>
      </c>
      <c r="G7188" s="4" cm="1">
        <f t="array" ref="G7188">MAX(IF(L$5:L$11&lt;E7188,L$5:L$11,0))</f>
        <v>0.76393202250021031</v>
      </c>
      <c r="H7188" s="4">
        <f t="shared" si="337"/>
        <v>9.4199813545303712E-5</v>
      </c>
      <c r="I7188" s="4">
        <f t="shared" si="338"/>
        <v>0.91077234802222828</v>
      </c>
    </row>
    <row r="7189" spans="1:9" x14ac:dyDescent="0.25">
      <c r="A7189" s="2">
        <v>26358</v>
      </c>
      <c r="B7189" s="3">
        <v>106.56999969482401</v>
      </c>
      <c r="C7189" s="3">
        <f>MAX(B$2:B7189)</f>
        <v>108.370002746582</v>
      </c>
      <c r="D7189" s="3">
        <f>MIN(B$2:B7189)</f>
        <v>4.4000000953674299</v>
      </c>
      <c r="E7189" s="4">
        <f t="shared" si="336"/>
        <v>0.98268728473734468</v>
      </c>
      <c r="F7189" s="4" cm="1">
        <f t="array" ref="F7189">MIN(IF(L$5:L$11&gt;=E7189,L$5:L$11,1))</f>
        <v>1</v>
      </c>
      <c r="G7189" s="4" cm="1">
        <f t="array" ref="G7189">MAX(IF(L$5:L$11&lt;E7189,L$5:L$11,0))</f>
        <v>0.76393202250021031</v>
      </c>
      <c r="H7189" s="4">
        <f t="shared" si="337"/>
        <v>3.5784654363077983E-3</v>
      </c>
      <c r="I7189" s="4">
        <f t="shared" si="338"/>
        <v>0.91117986680566865</v>
      </c>
    </row>
    <row r="7190" spans="1:9" x14ac:dyDescent="0.25">
      <c r="A7190" s="2">
        <v>26359</v>
      </c>
      <c r="B7190" s="3">
        <v>107.34999847412099</v>
      </c>
      <c r="C7190" s="3">
        <f>MAX(B$2:B7190)</f>
        <v>108.370002746582</v>
      </c>
      <c r="D7190" s="3">
        <f>MIN(B$2:B7190)</f>
        <v>4.4000000953674299</v>
      </c>
      <c r="E7190" s="4">
        <f t="shared" si="336"/>
        <v>0.99018943689091954</v>
      </c>
      <c r="F7190" s="4" cm="1">
        <f t="array" ref="F7190">MIN(IF(L$5:L$11&gt;=E7190,L$5:L$11,1))</f>
        <v>1</v>
      </c>
      <c r="G7190" s="4" cm="1">
        <f t="array" ref="G7190">MAX(IF(L$5:L$11&lt;E7190,L$5:L$11,0))</f>
        <v>0.76393202250021031</v>
      </c>
      <c r="H7190" s="4">
        <f t="shared" si="337"/>
        <v>7.3191215307366608E-3</v>
      </c>
      <c r="I7190" s="4">
        <f t="shared" si="338"/>
        <v>0.92666216127229395</v>
      </c>
    </row>
    <row r="7191" spans="1:9" x14ac:dyDescent="0.25">
      <c r="A7191" s="2">
        <v>26360</v>
      </c>
      <c r="B7191" s="3">
        <v>107.31999969482401</v>
      </c>
      <c r="C7191" s="3">
        <f>MAX(B$2:B7191)</f>
        <v>108.370002746582</v>
      </c>
      <c r="D7191" s="3">
        <f>MIN(B$2:B7191)</f>
        <v>4.4000000953674299</v>
      </c>
      <c r="E7191" s="4">
        <f t="shared" si="336"/>
        <v>0.9899009038666623</v>
      </c>
      <c r="F7191" s="4" cm="1">
        <f t="array" ref="F7191">MIN(IF(L$5:L$11&gt;=E7191,L$5:L$11,1))</f>
        <v>1</v>
      </c>
      <c r="G7191" s="4" cm="1">
        <f t="array" ref="G7191">MAX(IF(L$5:L$11&lt;E7191,L$5:L$11,0))</f>
        <v>0.76393202250021031</v>
      </c>
      <c r="H7191" s="4">
        <f t="shared" si="337"/>
        <v>-2.7944834395332574E-4</v>
      </c>
      <c r="I7191" s="4">
        <f t="shared" si="338"/>
        <v>0.95844178777238354</v>
      </c>
    </row>
    <row r="7192" spans="1:9" x14ac:dyDescent="0.25">
      <c r="A7192" s="2">
        <v>26361</v>
      </c>
      <c r="B7192" s="3">
        <v>107.94000244140599</v>
      </c>
      <c r="C7192" s="3">
        <f>MAX(B$2:B7192)</f>
        <v>108.370002746582</v>
      </c>
      <c r="D7192" s="3">
        <f>MIN(B$2:B7192)</f>
        <v>4.4000000953674299</v>
      </c>
      <c r="E7192" s="4">
        <f t="shared" si="336"/>
        <v>0.99586418876395999</v>
      </c>
      <c r="F7192" s="4" cm="1">
        <f t="array" ref="F7192">MIN(IF(L$5:L$11&gt;=E7192,L$5:L$11,1))</f>
        <v>1</v>
      </c>
      <c r="G7192" s="4" cm="1">
        <f t="array" ref="G7192">MAX(IF(L$5:L$11&lt;E7192,L$5:L$11,0))</f>
        <v>0.76393202250021031</v>
      </c>
      <c r="H7192" s="4">
        <f t="shared" si="337"/>
        <v>5.7771407784665829E-3</v>
      </c>
      <c r="I7192" s="4">
        <f t="shared" si="338"/>
        <v>0.9572195422678762</v>
      </c>
    </row>
    <row r="7193" spans="1:9" x14ac:dyDescent="0.25">
      <c r="A7193" s="2">
        <v>26364</v>
      </c>
      <c r="B7193" s="3">
        <v>108.76999664306599</v>
      </c>
      <c r="C7193" s="3">
        <f>MAX(B$2:B7193)</f>
        <v>108.76999664306599</v>
      </c>
      <c r="D7193" s="3">
        <f>MIN(B$2:B7193)</f>
        <v>4.4000000953674299</v>
      </c>
      <c r="E7193" s="4">
        <f t="shared" si="336"/>
        <v>1</v>
      </c>
      <c r="F7193" s="4" cm="1">
        <f t="array" ref="F7193">MIN(IF(L$5:L$11&gt;=E7193,L$5:L$11,1))</f>
        <v>1</v>
      </c>
      <c r="G7193" s="4" cm="1">
        <f t="array" ref="G7193">MAX(IF(L$5:L$11&lt;E7193,L$5:L$11,0))</f>
        <v>0.76393202250021031</v>
      </c>
      <c r="H7193" s="4">
        <f t="shared" si="337"/>
        <v>7.6894032137024837E-3</v>
      </c>
      <c r="I7193" s="4">
        <f t="shared" si="338"/>
        <v>0.98248042246202705</v>
      </c>
    </row>
    <row r="7194" spans="1:9" x14ac:dyDescent="0.25">
      <c r="A7194" s="2">
        <v>26365</v>
      </c>
      <c r="B7194" s="3">
        <v>108.870002746582</v>
      </c>
      <c r="C7194" s="3">
        <f>MAX(B$2:B7194)</f>
        <v>108.870002746582</v>
      </c>
      <c r="D7194" s="3">
        <f>MIN(B$2:B7194)</f>
        <v>4.4000000953674299</v>
      </c>
      <c r="E7194" s="4">
        <f t="shared" si="336"/>
        <v>1</v>
      </c>
      <c r="F7194" s="4" cm="1">
        <f t="array" ref="F7194">MIN(IF(L$5:L$11&gt;=E7194,L$5:L$11,1))</f>
        <v>1</v>
      </c>
      <c r="G7194" s="4" cm="1">
        <f t="array" ref="G7194">MAX(IF(L$5:L$11&lt;E7194,L$5:L$11,0))</f>
        <v>0.76393202250021031</v>
      </c>
      <c r="H7194" s="4">
        <f t="shared" si="337"/>
        <v>9.1942729247462829E-4</v>
      </c>
      <c r="I7194" s="4">
        <f t="shared" si="338"/>
        <v>1</v>
      </c>
    </row>
    <row r="7195" spans="1:9" x14ac:dyDescent="0.25">
      <c r="A7195" s="2">
        <v>26366</v>
      </c>
      <c r="B7195" s="3">
        <v>108.959999084472</v>
      </c>
      <c r="C7195" s="3">
        <f>MAX(B$2:B7195)</f>
        <v>108.959999084472</v>
      </c>
      <c r="D7195" s="3">
        <f>MIN(B$2:B7195)</f>
        <v>4.4000000953674299</v>
      </c>
      <c r="E7195" s="4">
        <f t="shared" si="336"/>
        <v>1</v>
      </c>
      <c r="F7195" s="4" cm="1">
        <f t="array" ref="F7195">MIN(IF(L$5:L$11&gt;=E7195,L$5:L$11,1))</f>
        <v>1</v>
      </c>
      <c r="G7195" s="4" cm="1">
        <f t="array" ref="G7195">MAX(IF(L$5:L$11&lt;E7195,L$5:L$11,0))</f>
        <v>0.76393202250021031</v>
      </c>
      <c r="H7195" s="4">
        <f t="shared" si="337"/>
        <v>8.2664035656798696E-4</v>
      </c>
      <c r="I7195" s="4">
        <f t="shared" si="338"/>
        <v>1</v>
      </c>
    </row>
    <row r="7196" spans="1:9" x14ac:dyDescent="0.25">
      <c r="A7196" s="2">
        <v>26367</v>
      </c>
      <c r="B7196" s="3">
        <v>108.94000244140599</v>
      </c>
      <c r="C7196" s="3">
        <f>MAX(B$2:B7196)</f>
        <v>108.959999084472</v>
      </c>
      <c r="D7196" s="3">
        <f>MIN(B$2:B7196)</f>
        <v>4.4000000953674299</v>
      </c>
      <c r="E7196" s="4">
        <f t="shared" si="336"/>
        <v>0.99980875436821592</v>
      </c>
      <c r="F7196" s="4" cm="1">
        <f t="array" ref="F7196">MIN(IF(L$5:L$11&gt;=E7196,L$5:L$11,1))</f>
        <v>1</v>
      </c>
      <c r="G7196" s="4" cm="1">
        <f t="array" ref="G7196">MAX(IF(L$5:L$11&lt;E7196,L$5:L$11,0))</f>
        <v>0.76393202250021031</v>
      </c>
      <c r="H7196" s="4">
        <f t="shared" si="337"/>
        <v>-1.8352279032696206E-4</v>
      </c>
      <c r="I7196" s="4">
        <f t="shared" si="338"/>
        <v>1</v>
      </c>
    </row>
    <row r="7197" spans="1:9" x14ac:dyDescent="0.25">
      <c r="A7197" s="2">
        <v>26368</v>
      </c>
      <c r="B7197" s="3">
        <v>108.379997253417</v>
      </c>
      <c r="C7197" s="3">
        <f>MAX(B$2:B7197)</f>
        <v>108.959999084472</v>
      </c>
      <c r="D7197" s="3">
        <f>MIN(B$2:B7197)</f>
        <v>4.4000000953674299</v>
      </c>
      <c r="E7197" s="4">
        <f t="shared" si="336"/>
        <v>0.99445292811149089</v>
      </c>
      <c r="F7197" s="4" cm="1">
        <f t="array" ref="F7197">MIN(IF(L$5:L$11&gt;=E7197,L$5:L$11,1))</f>
        <v>1</v>
      </c>
      <c r="G7197" s="4" cm="1">
        <f t="array" ref="G7197">MAX(IF(L$5:L$11&lt;E7197,L$5:L$11,0))</f>
        <v>0.76393202250021031</v>
      </c>
      <c r="H7197" s="4">
        <f t="shared" si="337"/>
        <v>-5.1404917884979584E-3</v>
      </c>
      <c r="I7197" s="4">
        <f t="shared" si="338"/>
        <v>0.99918987050336272</v>
      </c>
    </row>
    <row r="7198" spans="1:9" x14ac:dyDescent="0.25">
      <c r="A7198" s="2">
        <v>26371</v>
      </c>
      <c r="B7198" s="3">
        <v>107.33000183105401</v>
      </c>
      <c r="C7198" s="3">
        <f>MAX(B$2:B7198)</f>
        <v>108.959999084472</v>
      </c>
      <c r="D7198" s="3">
        <f>MIN(B$2:B7198)</f>
        <v>4.4000000953674299</v>
      </c>
      <c r="E7198" s="4">
        <f t="shared" si="336"/>
        <v>0.98441089069264576</v>
      </c>
      <c r="F7198" s="4" cm="1">
        <f t="array" ref="F7198">MIN(IF(L$5:L$11&gt;=E7198,L$5:L$11,1))</f>
        <v>1</v>
      </c>
      <c r="G7198" s="4" cm="1">
        <f t="array" ref="G7198">MAX(IF(L$5:L$11&lt;E7198,L$5:L$11,0))</f>
        <v>0.76393202250021031</v>
      </c>
      <c r="H7198" s="4">
        <f t="shared" si="337"/>
        <v>-9.6880923507303152E-3</v>
      </c>
      <c r="I7198" s="4">
        <f t="shared" si="338"/>
        <v>0.97650222640419726</v>
      </c>
    </row>
    <row r="7199" spans="1:9" x14ac:dyDescent="0.25">
      <c r="A7199" s="2">
        <v>26372</v>
      </c>
      <c r="B7199" s="3">
        <v>107.61000061035099</v>
      </c>
      <c r="C7199" s="3">
        <f>MAX(B$2:B7199)</f>
        <v>108.959999084472</v>
      </c>
      <c r="D7199" s="3">
        <f>MIN(B$2:B7199)</f>
        <v>4.4000000953674299</v>
      </c>
      <c r="E7199" s="4">
        <f t="shared" si="336"/>
        <v>0.98708876733767292</v>
      </c>
      <c r="F7199" s="4" cm="1">
        <f t="array" ref="F7199">MIN(IF(L$5:L$11&gt;=E7199,L$5:L$11,1))</f>
        <v>1</v>
      </c>
      <c r="G7199" s="4" cm="1">
        <f t="array" ref="G7199">MAX(IF(L$5:L$11&lt;E7199,L$5:L$11,0))</f>
        <v>0.76393202250021031</v>
      </c>
      <c r="H7199" s="4">
        <f t="shared" si="337"/>
        <v>2.6087652522146509E-3</v>
      </c>
      <c r="I7199" s="4">
        <f t="shared" si="338"/>
        <v>0.93396347326537277</v>
      </c>
    </row>
    <row r="7200" spans="1:9" x14ac:dyDescent="0.25">
      <c r="A7200" s="2">
        <v>26373</v>
      </c>
      <c r="B7200" s="3">
        <v>107.75</v>
      </c>
      <c r="C7200" s="3">
        <f>MAX(B$2:B7200)</f>
        <v>108.959999084472</v>
      </c>
      <c r="D7200" s="3">
        <f>MIN(B$2:B7200)</f>
        <v>4.4000000953674299</v>
      </c>
      <c r="E7200" s="4">
        <f t="shared" si="336"/>
        <v>0.98842770566019145</v>
      </c>
      <c r="F7200" s="4" cm="1">
        <f t="array" ref="F7200">MIN(IF(L$5:L$11&gt;=E7200,L$5:L$11,1))</f>
        <v>1</v>
      </c>
      <c r="G7200" s="4" cm="1">
        <f t="array" ref="G7200">MAX(IF(L$5:L$11&lt;E7200,L$5:L$11,0))</f>
        <v>0.76393202250021031</v>
      </c>
      <c r="H7200" s="4">
        <f t="shared" si="337"/>
        <v>1.3009886521229141E-3</v>
      </c>
      <c r="I7200" s="4">
        <f t="shared" si="338"/>
        <v>0.94530714076906697</v>
      </c>
    </row>
    <row r="7201" spans="1:9" x14ac:dyDescent="0.25">
      <c r="A7201" s="2">
        <v>26374</v>
      </c>
      <c r="B7201" s="3">
        <v>107.5</v>
      </c>
      <c r="C7201" s="3">
        <f>MAX(B$2:B7201)</f>
        <v>108.959999084472</v>
      </c>
      <c r="D7201" s="3">
        <f>MIN(B$2:B7201)</f>
        <v>4.4000000953674299</v>
      </c>
      <c r="E7201" s="4">
        <f t="shared" si="336"/>
        <v>0.98603673394618019</v>
      </c>
      <c r="F7201" s="4" cm="1">
        <f t="array" ref="F7201">MIN(IF(L$5:L$11&gt;=E7201,L$5:L$11,1))</f>
        <v>1</v>
      </c>
      <c r="G7201" s="4" cm="1">
        <f t="array" ref="G7201">MAX(IF(L$5:L$11&lt;E7201,L$5:L$11,0))</f>
        <v>0.76393202250021031</v>
      </c>
      <c r="H7201" s="4">
        <f t="shared" si="337"/>
        <v>-2.3201856148491462E-3</v>
      </c>
      <c r="I7201" s="4">
        <f t="shared" si="338"/>
        <v>0.95097897452093494</v>
      </c>
    </row>
    <row r="7202" spans="1:9" x14ac:dyDescent="0.25">
      <c r="A7202" s="2">
        <v>26375</v>
      </c>
      <c r="B7202" s="3">
        <v>107.919998168945</v>
      </c>
      <c r="C7202" s="3">
        <f>MAX(B$2:B7202)</f>
        <v>108.959999084472</v>
      </c>
      <c r="D7202" s="3">
        <f>MIN(B$2:B7202)</f>
        <v>4.4000000953674299</v>
      </c>
      <c r="E7202" s="4">
        <f t="shared" si="336"/>
        <v>0.99005354891371633</v>
      </c>
      <c r="F7202" s="4" cm="1">
        <f t="array" ref="F7202">MIN(IF(L$5:L$11&gt;=E7202,L$5:L$11,1))</f>
        <v>1</v>
      </c>
      <c r="G7202" s="4" cm="1">
        <f t="array" ref="G7202">MAX(IF(L$5:L$11&lt;E7202,L$5:L$11,0))</f>
        <v>0.76393202250021031</v>
      </c>
      <c r="H7202" s="4">
        <f t="shared" si="337"/>
        <v>3.9069597111163201E-3</v>
      </c>
      <c r="I7202" s="4">
        <f t="shared" si="338"/>
        <v>0.94085065580810401</v>
      </c>
    </row>
    <row r="7203" spans="1:9" x14ac:dyDescent="0.25">
      <c r="A7203" s="2">
        <v>26378</v>
      </c>
      <c r="B7203" s="3">
        <v>107.58999633789</v>
      </c>
      <c r="C7203" s="3">
        <f>MAX(B$2:B7203)</f>
        <v>108.959999084472</v>
      </c>
      <c r="D7203" s="3">
        <f>MIN(B$2:B7203)</f>
        <v>4.4000000953674299</v>
      </c>
      <c r="E7203" s="4">
        <f t="shared" si="336"/>
        <v>0.98689744873921847</v>
      </c>
      <c r="F7203" s="4" cm="1">
        <f t="array" ref="F7203">MIN(IF(L$5:L$11&gt;=E7203,L$5:L$11,1))</f>
        <v>1</v>
      </c>
      <c r="G7203" s="4" cm="1">
        <f t="array" ref="G7203">MAX(IF(L$5:L$11&lt;E7203,L$5:L$11,0))</f>
        <v>0.76393202250021031</v>
      </c>
      <c r="H7203" s="4">
        <f t="shared" si="337"/>
        <v>-3.0578376265202323E-3</v>
      </c>
      <c r="I7203" s="4">
        <f t="shared" si="338"/>
        <v>0.95786615706362577</v>
      </c>
    </row>
    <row r="7204" spans="1:9" x14ac:dyDescent="0.25">
      <c r="A7204" s="2">
        <v>26379</v>
      </c>
      <c r="B7204" s="3">
        <v>106.69000244140599</v>
      </c>
      <c r="C7204" s="3">
        <f>MAX(B$2:B7204)</f>
        <v>108.959999084472</v>
      </c>
      <c r="D7204" s="3">
        <f>MIN(B$2:B7204)</f>
        <v>4.4000000953674299</v>
      </c>
      <c r="E7204" s="4">
        <f t="shared" si="336"/>
        <v>0.97829000894211415</v>
      </c>
      <c r="F7204" s="4" cm="1">
        <f t="array" ref="F7204">MIN(IF(L$5:L$11&gt;=E7204,L$5:L$11,1))</f>
        <v>1</v>
      </c>
      <c r="G7204" s="4" cm="1">
        <f t="array" ref="G7204">MAX(IF(L$5:L$11&lt;E7204,L$5:L$11,0))</f>
        <v>0.76393202250021031</v>
      </c>
      <c r="H7204" s="4">
        <f t="shared" si="337"/>
        <v>-8.3650332476780109E-3</v>
      </c>
      <c r="I7204" s="4">
        <f t="shared" si="338"/>
        <v>0.94449670218065385</v>
      </c>
    </row>
    <row r="7205" spans="1:9" x14ac:dyDescent="0.25">
      <c r="A7205" s="2">
        <v>26380</v>
      </c>
      <c r="B7205" s="3">
        <v>106.83999633789</v>
      </c>
      <c r="C7205" s="3">
        <f>MAX(B$2:B7205)</f>
        <v>108.959999084472</v>
      </c>
      <c r="D7205" s="3">
        <f>MIN(B$2:B7205)</f>
        <v>4.4000000953674299</v>
      </c>
      <c r="E7205" s="4">
        <f t="shared" si="336"/>
        <v>0.97972453359718459</v>
      </c>
      <c r="F7205" s="4" cm="1">
        <f t="array" ref="F7205">MIN(IF(L$5:L$11&gt;=E7205,L$5:L$11,1))</f>
        <v>1</v>
      </c>
      <c r="G7205" s="4" cm="1">
        <f t="array" ref="G7205">MAX(IF(L$5:L$11&lt;E7205,L$5:L$11,0))</f>
        <v>0.76393202250021031</v>
      </c>
      <c r="H7205" s="4">
        <f t="shared" si="337"/>
        <v>1.4058852099696484E-3</v>
      </c>
      <c r="I7205" s="4">
        <f t="shared" si="338"/>
        <v>0.90803500208788301</v>
      </c>
    </row>
    <row r="7206" spans="1:9" x14ac:dyDescent="0.25">
      <c r="A7206" s="2">
        <v>26381</v>
      </c>
      <c r="B7206" s="3">
        <v>107.75</v>
      </c>
      <c r="C7206" s="3">
        <f>MAX(B$2:B7206)</f>
        <v>108.959999084472</v>
      </c>
      <c r="D7206" s="3">
        <f>MIN(B$2:B7206)</f>
        <v>4.4000000953674299</v>
      </c>
      <c r="E7206" s="4">
        <f t="shared" si="336"/>
        <v>0.98842770566019145</v>
      </c>
      <c r="F7206" s="4" cm="1">
        <f t="array" ref="F7206">MIN(IF(L$5:L$11&gt;=E7206,L$5:L$11,1))</f>
        <v>1</v>
      </c>
      <c r="G7206" s="4" cm="1">
        <f t="array" ref="G7206">MAX(IF(L$5:L$11&lt;E7206,L$5:L$11,0))</f>
        <v>0.76393202250021031</v>
      </c>
      <c r="H7206" s="4">
        <f t="shared" si="337"/>
        <v>8.5174437785644486E-3</v>
      </c>
      <c r="I7206" s="4">
        <f t="shared" si="338"/>
        <v>0.91411174604216083</v>
      </c>
    </row>
    <row r="7207" spans="1:9" x14ac:dyDescent="0.25">
      <c r="A7207" s="2">
        <v>26382</v>
      </c>
      <c r="B7207" s="3">
        <v>107.51999664306599</v>
      </c>
      <c r="C7207" s="3">
        <f>MAX(B$2:B7207)</f>
        <v>108.959999084472</v>
      </c>
      <c r="D7207" s="3">
        <f>MIN(B$2:B7207)</f>
        <v>4.4000000953674299</v>
      </c>
      <c r="E7207" s="4">
        <f t="shared" si="336"/>
        <v>0.98622797957796404</v>
      </c>
      <c r="F7207" s="4" cm="1">
        <f t="array" ref="F7207">MIN(IF(L$5:L$11&gt;=E7207,L$5:L$11,1))</f>
        <v>1</v>
      </c>
      <c r="G7207" s="4" cm="1">
        <f t="array" ref="G7207">MAX(IF(L$5:L$11&lt;E7207,L$5:L$11,0))</f>
        <v>0.76393202250021031</v>
      </c>
      <c r="H7207" s="4">
        <f t="shared" si="337"/>
        <v>-2.134601920501189E-3</v>
      </c>
      <c r="I7207" s="4">
        <f t="shared" si="338"/>
        <v>0.95097897452093494</v>
      </c>
    </row>
    <row r="7208" spans="1:9" x14ac:dyDescent="0.25">
      <c r="A7208" s="2">
        <v>26385</v>
      </c>
      <c r="B7208" s="3">
        <v>107.300003051757</v>
      </c>
      <c r="C7208" s="3">
        <f>MAX(B$2:B7208)</f>
        <v>108.959999084472</v>
      </c>
      <c r="D7208" s="3">
        <f>MIN(B$2:B7208)</f>
        <v>4.4000000953674299</v>
      </c>
      <c r="E7208" s="4">
        <f t="shared" si="336"/>
        <v>0.98412398576162974</v>
      </c>
      <c r="F7208" s="4" cm="1">
        <f t="array" ref="F7208">MIN(IF(L$5:L$11&gt;=E7208,L$5:L$11,1))</f>
        <v>1</v>
      </c>
      <c r="G7208" s="4" cm="1">
        <f t="array" ref="G7208">MAX(IF(L$5:L$11&lt;E7208,L$5:L$11,0))</f>
        <v>0.76393202250021031</v>
      </c>
      <c r="H7208" s="4">
        <f t="shared" si="337"/>
        <v>-2.0460714116212753E-3</v>
      </c>
      <c r="I7208" s="4">
        <f t="shared" si="338"/>
        <v>0.94166078530474029</v>
      </c>
    </row>
    <row r="7209" spans="1:9" x14ac:dyDescent="0.25">
      <c r="A7209" s="2">
        <v>26386</v>
      </c>
      <c r="B7209" s="3">
        <v>107.169998168945</v>
      </c>
      <c r="C7209" s="3">
        <f>MAX(B$2:B7209)</f>
        <v>108.959999084472</v>
      </c>
      <c r="D7209" s="3">
        <f>MIN(B$2:B7209)</f>
        <v>4.4000000953674299</v>
      </c>
      <c r="E7209" s="4">
        <f t="shared" si="336"/>
        <v>0.98288063377168233</v>
      </c>
      <c r="F7209" s="4" cm="1">
        <f t="array" ref="F7209">MIN(IF(L$5:L$11&gt;=E7209,L$5:L$11,1))</f>
        <v>1</v>
      </c>
      <c r="G7209" s="4" cm="1">
        <f t="array" ref="G7209">MAX(IF(L$5:L$11&lt;E7209,L$5:L$11,0))</f>
        <v>0.76393202250021031</v>
      </c>
      <c r="H7209" s="4">
        <f t="shared" si="337"/>
        <v>-1.2116018556802555E-3</v>
      </c>
      <c r="I7209" s="4">
        <f t="shared" si="338"/>
        <v>0.93274812447450905</v>
      </c>
    </row>
    <row r="7210" spans="1:9" x14ac:dyDescent="0.25">
      <c r="A7210" s="2">
        <v>26387</v>
      </c>
      <c r="B7210" s="3">
        <v>106.48999786376901</v>
      </c>
      <c r="C7210" s="3">
        <f>MAX(B$2:B7210)</f>
        <v>108.959999084472</v>
      </c>
      <c r="D7210" s="3">
        <f>MIN(B$2:B7210)</f>
        <v>4.4000000953674299</v>
      </c>
      <c r="E7210" s="4">
        <f t="shared" si="336"/>
        <v>0.97637718779090288</v>
      </c>
      <c r="F7210" s="4" cm="1">
        <f t="array" ref="F7210">MIN(IF(L$5:L$11&gt;=E7210,L$5:L$11,1))</f>
        <v>1</v>
      </c>
      <c r="G7210" s="4" cm="1">
        <f t="array" ref="G7210">MAX(IF(L$5:L$11&lt;E7210,L$5:L$11,0))</f>
        <v>0.76393202250021031</v>
      </c>
      <c r="H7210" s="4">
        <f t="shared" si="337"/>
        <v>-6.3450622076528518E-3</v>
      </c>
      <c r="I7210" s="4">
        <f t="shared" si="338"/>
        <v>0.9274812009251322</v>
      </c>
    </row>
    <row r="7211" spans="1:9" x14ac:dyDescent="0.25">
      <c r="A7211" s="2">
        <v>26388</v>
      </c>
      <c r="B7211" s="3">
        <v>107.199996948242</v>
      </c>
      <c r="C7211" s="3">
        <f>MAX(B$2:B7211)</f>
        <v>108.959999084472</v>
      </c>
      <c r="D7211" s="3">
        <f>MIN(B$2:B7211)</f>
        <v>4.4000000953674299</v>
      </c>
      <c r="E7211" s="4">
        <f t="shared" si="336"/>
        <v>0.98316753870269835</v>
      </c>
      <c r="F7211" s="4" cm="1">
        <f t="array" ref="F7211">MIN(IF(L$5:L$11&gt;=E7211,L$5:L$11,1))</f>
        <v>1</v>
      </c>
      <c r="G7211" s="4" cm="1">
        <f t="array" ref="G7211">MAX(IF(L$5:L$11&lt;E7211,L$5:L$11,0))</f>
        <v>0.76393202250021031</v>
      </c>
      <c r="H7211" s="4">
        <f t="shared" si="337"/>
        <v>6.6672842399835286E-3</v>
      </c>
      <c r="I7211" s="4">
        <f t="shared" si="338"/>
        <v>0.89993216166255263</v>
      </c>
    </row>
    <row r="7212" spans="1:9" x14ac:dyDescent="0.25">
      <c r="A7212" s="2">
        <v>26392</v>
      </c>
      <c r="B7212" s="3">
        <v>107.480003356933</v>
      </c>
      <c r="C7212" s="3">
        <f>MAX(B$2:B7212)</f>
        <v>108.959999084472</v>
      </c>
      <c r="D7212" s="3">
        <f>MIN(B$2:B7212)</f>
        <v>4.4000000953674299</v>
      </c>
      <c r="E7212" s="4">
        <f t="shared" si="336"/>
        <v>0.98584548831438656</v>
      </c>
      <c r="F7212" s="4" cm="1">
        <f t="array" ref="F7212">MIN(IF(L$5:L$11&gt;=E7212,L$5:L$11,1))</f>
        <v>1</v>
      </c>
      <c r="G7212" s="4" cm="1">
        <f t="array" ref="G7212">MAX(IF(L$5:L$11&lt;E7212,L$5:L$11,0))</f>
        <v>0.76393202250021031</v>
      </c>
      <c r="H7212" s="4">
        <f t="shared" si="337"/>
        <v>2.6120001554308381E-3</v>
      </c>
      <c r="I7212" s="4">
        <f t="shared" si="338"/>
        <v>0.92869654971599591</v>
      </c>
    </row>
    <row r="7213" spans="1:9" x14ac:dyDescent="0.25">
      <c r="A7213" s="2">
        <v>26393</v>
      </c>
      <c r="B7213" s="3">
        <v>108.120002746582</v>
      </c>
      <c r="C7213" s="3">
        <f>MAX(B$2:B7213)</f>
        <v>108.959999084472</v>
      </c>
      <c r="D7213" s="3">
        <f>MIN(B$2:B7213)</f>
        <v>4.4000000953674299</v>
      </c>
      <c r="E7213" s="4">
        <f t="shared" si="336"/>
        <v>0.99196637006492772</v>
      </c>
      <c r="F7213" s="4" cm="1">
        <f t="array" ref="F7213">MIN(IF(L$5:L$11&gt;=E7213,L$5:L$11,1))</f>
        <v>1</v>
      </c>
      <c r="G7213" s="4" cm="1">
        <f t="array" ref="G7213">MAX(IF(L$5:L$11&lt;E7213,L$5:L$11,0))</f>
        <v>0.76393202250021031</v>
      </c>
      <c r="H7213" s="4">
        <f t="shared" si="337"/>
        <v>5.9545903392244082E-3</v>
      </c>
      <c r="I7213" s="4">
        <f t="shared" si="338"/>
        <v>0.94004052631142632</v>
      </c>
    </row>
    <row r="7214" spans="1:9" x14ac:dyDescent="0.25">
      <c r="A7214" s="2">
        <v>26394</v>
      </c>
      <c r="B7214" s="3">
        <v>109</v>
      </c>
      <c r="C7214" s="3">
        <f>MAX(B$2:B7214)</f>
        <v>109</v>
      </c>
      <c r="D7214" s="3">
        <f>MIN(B$2:B7214)</f>
        <v>4.4000000953674299</v>
      </c>
      <c r="E7214" s="4">
        <f t="shared" si="336"/>
        <v>1</v>
      </c>
      <c r="F7214" s="4" cm="1">
        <f t="array" ref="F7214">MIN(IF(L$5:L$11&gt;=E7214,L$5:L$11,1))</f>
        <v>1</v>
      </c>
      <c r="G7214" s="4" cm="1">
        <f t="array" ref="G7214">MAX(IF(L$5:L$11&lt;E7214,L$5:L$11,0))</f>
        <v>0.76393202250021031</v>
      </c>
      <c r="H7214" s="4">
        <f t="shared" si="337"/>
        <v>8.139079088636203E-3</v>
      </c>
      <c r="I7214" s="4">
        <f t="shared" si="338"/>
        <v>0.96596899748895659</v>
      </c>
    </row>
    <row r="7215" spans="1:9" x14ac:dyDescent="0.25">
      <c r="A7215" s="2">
        <v>26395</v>
      </c>
      <c r="B7215" s="3">
        <v>109.52999877929599</v>
      </c>
      <c r="C7215" s="3">
        <f>MAX(B$2:B7215)</f>
        <v>109.52999877929599</v>
      </c>
      <c r="D7215" s="3">
        <f>MIN(B$2:B7215)</f>
        <v>4.4000000953674299</v>
      </c>
      <c r="E7215" s="4">
        <f t="shared" si="336"/>
        <v>1</v>
      </c>
      <c r="F7215" s="4" cm="1">
        <f t="array" ref="F7215">MIN(IF(L$5:L$11&gt;=E7215,L$5:L$11,1))</f>
        <v>1</v>
      </c>
      <c r="G7215" s="4" cm="1">
        <f t="array" ref="G7215">MAX(IF(L$5:L$11&lt;E7215,L$5:L$11,0))</f>
        <v>0.76393202250021031</v>
      </c>
      <c r="H7215" s="4">
        <f t="shared" si="337"/>
        <v>4.8623741219815386E-3</v>
      </c>
      <c r="I7215" s="4">
        <f t="shared" si="338"/>
        <v>1</v>
      </c>
    </row>
    <row r="7216" spans="1:9" x14ac:dyDescent="0.25">
      <c r="A7216" s="2">
        <v>26396</v>
      </c>
      <c r="B7216" s="3">
        <v>109.620002746582</v>
      </c>
      <c r="C7216" s="3">
        <f>MAX(B$2:B7216)</f>
        <v>109.620002746582</v>
      </c>
      <c r="D7216" s="3">
        <f>MIN(B$2:B7216)</f>
        <v>4.4000000953674299</v>
      </c>
      <c r="E7216" s="4">
        <f t="shared" si="336"/>
        <v>1</v>
      </c>
      <c r="F7216" s="4" cm="1">
        <f t="array" ref="F7216">MIN(IF(L$5:L$11&gt;=E7216,L$5:L$11,1))</f>
        <v>1</v>
      </c>
      <c r="G7216" s="4" cm="1">
        <f t="array" ref="G7216">MAX(IF(L$5:L$11&lt;E7216,L$5:L$11,0))</f>
        <v>0.76393202250021031</v>
      </c>
      <c r="H7216" s="4">
        <f t="shared" si="337"/>
        <v>8.2172891709220153E-4</v>
      </c>
      <c r="I7216" s="4">
        <f t="shared" si="338"/>
        <v>1</v>
      </c>
    </row>
    <row r="7217" spans="1:9" x14ac:dyDescent="0.25">
      <c r="A7217" s="2">
        <v>26399</v>
      </c>
      <c r="B7217" s="3">
        <v>109.449996948242</v>
      </c>
      <c r="C7217" s="3">
        <f>MAX(B$2:B7217)</f>
        <v>109.620002746582</v>
      </c>
      <c r="D7217" s="3">
        <f>MIN(B$2:B7217)</f>
        <v>4.4000000953674299</v>
      </c>
      <c r="E7217" s="4">
        <f t="shared" si="336"/>
        <v>0.99838428251229439</v>
      </c>
      <c r="F7217" s="4" cm="1">
        <f t="array" ref="F7217">MIN(IF(L$5:L$11&gt;=E7217,L$5:L$11,1))</f>
        <v>1</v>
      </c>
      <c r="G7217" s="4" cm="1">
        <f t="array" ref="G7217">MAX(IF(L$5:L$11&lt;E7217,L$5:L$11,0))</f>
        <v>0.76393202250021031</v>
      </c>
      <c r="H7217" s="4">
        <f t="shared" si="337"/>
        <v>-1.5508647516915275E-3</v>
      </c>
      <c r="I7217" s="4">
        <f t="shared" si="338"/>
        <v>1</v>
      </c>
    </row>
    <row r="7218" spans="1:9" x14ac:dyDescent="0.25">
      <c r="A7218" s="2">
        <v>26400</v>
      </c>
      <c r="B7218" s="3">
        <v>109.76000213623</v>
      </c>
      <c r="C7218" s="3">
        <f>MAX(B$2:B7218)</f>
        <v>109.76000213623</v>
      </c>
      <c r="D7218" s="3">
        <f>MIN(B$2:B7218)</f>
        <v>4.4000000953674299</v>
      </c>
      <c r="E7218" s="4">
        <f t="shared" si="336"/>
        <v>1</v>
      </c>
      <c r="F7218" s="4" cm="1">
        <f t="array" ref="F7218">MIN(IF(L$5:L$11&gt;=E7218,L$5:L$11,1))</f>
        <v>1</v>
      </c>
      <c r="G7218" s="4" cm="1">
        <f t="array" ref="G7218">MAX(IF(L$5:L$11&lt;E7218,L$5:L$11,0))</f>
        <v>0.76393202250021031</v>
      </c>
      <c r="H7218" s="4">
        <f t="shared" si="337"/>
        <v>2.8323910153655874E-3</v>
      </c>
      <c r="I7218" s="4">
        <f t="shared" si="338"/>
        <v>0.99315571088964383</v>
      </c>
    </row>
    <row r="7219" spans="1:9" x14ac:dyDescent="0.25">
      <c r="A7219" s="2">
        <v>26401</v>
      </c>
      <c r="B7219" s="3">
        <v>110.180000305175</v>
      </c>
      <c r="C7219" s="3">
        <f>MAX(B$2:B7219)</f>
        <v>110.180000305175</v>
      </c>
      <c r="D7219" s="3">
        <f>MIN(B$2:B7219)</f>
        <v>4.4000000953674299</v>
      </c>
      <c r="E7219" s="4">
        <f t="shared" si="336"/>
        <v>1</v>
      </c>
      <c r="F7219" s="4" cm="1">
        <f t="array" ref="F7219">MIN(IF(L$5:L$11&gt;=E7219,L$5:L$11,1))</f>
        <v>1</v>
      </c>
      <c r="G7219" s="4" cm="1">
        <f t="array" ref="G7219">MAX(IF(L$5:L$11&lt;E7219,L$5:L$11,0))</f>
        <v>0.76393202250021031</v>
      </c>
      <c r="H7219" s="4">
        <f t="shared" si="337"/>
        <v>3.8265138554181011E-3</v>
      </c>
      <c r="I7219" s="4">
        <f t="shared" si="338"/>
        <v>1</v>
      </c>
    </row>
    <row r="7220" spans="1:9" x14ac:dyDescent="0.25">
      <c r="A7220" s="2">
        <v>26402</v>
      </c>
      <c r="B7220" s="3">
        <v>109.91000366210901</v>
      </c>
      <c r="C7220" s="3">
        <f>MAX(B$2:B7220)</f>
        <v>110.180000305175</v>
      </c>
      <c r="D7220" s="3">
        <f>MIN(B$2:B7220)</f>
        <v>4.4000000953674299</v>
      </c>
      <c r="E7220" s="4">
        <f t="shared" si="336"/>
        <v>0.99744756435497761</v>
      </c>
      <c r="F7220" s="4" cm="1">
        <f t="array" ref="F7220">MIN(IF(L$5:L$11&gt;=E7220,L$5:L$11,1))</f>
        <v>1</v>
      </c>
      <c r="G7220" s="4" cm="1">
        <f t="array" ref="G7220">MAX(IF(L$5:L$11&lt;E7220,L$5:L$11,0))</f>
        <v>0.76393202250021031</v>
      </c>
      <c r="H7220" s="4">
        <f t="shared" si="337"/>
        <v>-2.4505050128713624E-3</v>
      </c>
      <c r="I7220" s="4">
        <f t="shared" si="338"/>
        <v>1</v>
      </c>
    </row>
    <row r="7221" spans="1:9" x14ac:dyDescent="0.25">
      <c r="A7221" s="2">
        <v>26403</v>
      </c>
      <c r="B7221" s="3">
        <v>109.83999633789</v>
      </c>
      <c r="C7221" s="3">
        <f>MAX(B$2:B7221)</f>
        <v>110.180000305175</v>
      </c>
      <c r="D7221" s="3">
        <f>MIN(B$2:B7221)</f>
        <v>4.4000000953674299</v>
      </c>
      <c r="E7221" s="4">
        <f t="shared" si="336"/>
        <v>0.99678574431262412</v>
      </c>
      <c r="F7221" s="4" cm="1">
        <f t="array" ref="F7221">MIN(IF(L$5:L$11&gt;=E7221,L$5:L$11,1))</f>
        <v>1</v>
      </c>
      <c r="G7221" s="4" cm="1">
        <f t="array" ref="G7221">MAX(IF(L$5:L$11&lt;E7221,L$5:L$11,0))</f>
        <v>0.76393202250021031</v>
      </c>
      <c r="H7221" s="4">
        <f t="shared" si="337"/>
        <v>-6.3695134097374595E-4</v>
      </c>
      <c r="I7221" s="4">
        <f t="shared" si="338"/>
        <v>0.98918770909949161</v>
      </c>
    </row>
    <row r="7222" spans="1:9" x14ac:dyDescent="0.25">
      <c r="A7222" s="2">
        <v>26406</v>
      </c>
      <c r="B7222" s="3">
        <v>109.51000213623</v>
      </c>
      <c r="C7222" s="3">
        <f>MAX(B$2:B7222)</f>
        <v>110.180000305175</v>
      </c>
      <c r="D7222" s="3">
        <f>MIN(B$2:B7222)</f>
        <v>4.4000000953674299</v>
      </c>
      <c r="E7222" s="4">
        <f t="shared" si="336"/>
        <v>0.99366611677428529</v>
      </c>
      <c r="F7222" s="4" cm="1">
        <f t="array" ref="F7222">MIN(IF(L$5:L$11&gt;=E7222,L$5:L$11,1))</f>
        <v>1</v>
      </c>
      <c r="G7222" s="4" cm="1">
        <f t="array" ref="G7222">MAX(IF(L$5:L$11&lt;E7222,L$5:L$11,0))</f>
        <v>0.76393202250021031</v>
      </c>
      <c r="H7222" s="4">
        <f t="shared" si="337"/>
        <v>-3.0043173039160376E-3</v>
      </c>
      <c r="I7222" s="4">
        <f t="shared" si="338"/>
        <v>0.9863841944112105</v>
      </c>
    </row>
    <row r="7223" spans="1:9" x14ac:dyDescent="0.25">
      <c r="A7223" s="2">
        <v>26407</v>
      </c>
      <c r="B7223" s="3">
        <v>109.76999664306599</v>
      </c>
      <c r="C7223" s="3">
        <f>MAX(B$2:B7223)</f>
        <v>110.180000305175</v>
      </c>
      <c r="D7223" s="3">
        <f>MIN(B$2:B7223)</f>
        <v>4.4000000953674299</v>
      </c>
      <c r="E7223" s="4">
        <f t="shared" si="336"/>
        <v>0.99612399639538862</v>
      </c>
      <c r="F7223" s="4" cm="1">
        <f t="array" ref="F7223">MIN(IF(L$5:L$11&gt;=E7223,L$5:L$11,1))</f>
        <v>1</v>
      </c>
      <c r="G7223" s="4" cm="1">
        <f t="array" ref="G7223">MAX(IF(L$5:L$11&lt;E7223,L$5:L$11,0))</f>
        <v>0.76393202250021031</v>
      </c>
      <c r="H7223" s="4">
        <f t="shared" si="337"/>
        <v>2.374162193080398E-3</v>
      </c>
      <c r="I7223" s="4">
        <f t="shared" si="338"/>
        <v>0.97316924009432682</v>
      </c>
    </row>
    <row r="7224" spans="1:9" x14ac:dyDescent="0.25">
      <c r="A7224" s="2">
        <v>26408</v>
      </c>
      <c r="B7224" s="3">
        <v>109.199996948242</v>
      </c>
      <c r="C7224" s="3">
        <f>MAX(B$2:B7224)</f>
        <v>110.180000305175</v>
      </c>
      <c r="D7224" s="3">
        <f>MIN(B$2:B7224)</f>
        <v>4.4000000953674299</v>
      </c>
      <c r="E7224" s="4">
        <f t="shared" si="336"/>
        <v>0.99073545703356758</v>
      </c>
      <c r="F7224" s="4" cm="1">
        <f t="array" ref="F7224">MIN(IF(L$5:L$11&gt;=E7224,L$5:L$11,1))</f>
        <v>1</v>
      </c>
      <c r="G7224" s="4" cm="1">
        <f t="array" ref="G7224">MAX(IF(L$5:L$11&lt;E7224,L$5:L$11,0))</f>
        <v>0.76393202250021031</v>
      </c>
      <c r="H7224" s="4">
        <f t="shared" si="337"/>
        <v>-5.1926729730842336E-3</v>
      </c>
      <c r="I7224" s="4">
        <f t="shared" si="338"/>
        <v>0.98358098524983195</v>
      </c>
    </row>
    <row r="7225" spans="1:9" x14ac:dyDescent="0.25">
      <c r="A7225" s="2">
        <v>26409</v>
      </c>
      <c r="B7225" s="3">
        <v>109.040000915527</v>
      </c>
      <c r="C7225" s="3">
        <f>MAX(B$2:B7225)</f>
        <v>110.180000305175</v>
      </c>
      <c r="D7225" s="3">
        <f>MIN(B$2:B7225)</f>
        <v>4.4000000953674299</v>
      </c>
      <c r="E7225" s="4">
        <f t="shared" si="336"/>
        <v>0.98922292127635769</v>
      </c>
      <c r="F7225" s="4" cm="1">
        <f t="array" ref="F7225">MIN(IF(L$5:L$11&gt;=E7225,L$5:L$11,1))</f>
        <v>1</v>
      </c>
      <c r="G7225" s="4" cm="1">
        <f t="array" ref="G7225">MAX(IF(L$5:L$11&lt;E7225,L$5:L$11,0))</f>
        <v>0.76393202250021031</v>
      </c>
      <c r="H7225" s="4">
        <f t="shared" si="337"/>
        <v>-1.4651651756989459E-3</v>
      </c>
      <c r="I7225" s="4">
        <f t="shared" si="338"/>
        <v>0.96075476621372469</v>
      </c>
    </row>
    <row r="7226" spans="1:9" x14ac:dyDescent="0.25">
      <c r="A7226" s="2">
        <v>26410</v>
      </c>
      <c r="B7226" s="3">
        <v>108.889999389648</v>
      </c>
      <c r="C7226" s="3">
        <f>MAX(B$2:B7226)</f>
        <v>110.180000305175</v>
      </c>
      <c r="D7226" s="3">
        <f>MIN(B$2:B7226)</f>
        <v>4.4000000953674299</v>
      </c>
      <c r="E7226" s="4">
        <f t="shared" si="336"/>
        <v>0.98780486941795831</v>
      </c>
      <c r="F7226" s="4" cm="1">
        <f t="array" ref="F7226">MIN(IF(L$5:L$11&gt;=E7226,L$5:L$11,1))</f>
        <v>1</v>
      </c>
      <c r="G7226" s="4" cm="1">
        <f t="array" ref="G7226">MAX(IF(L$5:L$11&lt;E7226,L$5:L$11,0))</f>
        <v>0.76393202250021031</v>
      </c>
      <c r="H7226" s="4">
        <f t="shared" si="337"/>
        <v>-1.3756559484552344E-3</v>
      </c>
      <c r="I7226" s="4">
        <f t="shared" si="338"/>
        <v>0.95434756192778447</v>
      </c>
    </row>
    <row r="7227" spans="1:9" x14ac:dyDescent="0.25">
      <c r="A7227" s="2">
        <v>26413</v>
      </c>
      <c r="B7227" s="3">
        <v>108.19000244140599</v>
      </c>
      <c r="C7227" s="3">
        <f>MAX(B$2:B7227)</f>
        <v>110.180000305175</v>
      </c>
      <c r="D7227" s="3">
        <f>MIN(B$2:B7227)</f>
        <v>4.4000000953674299</v>
      </c>
      <c r="E7227" s="4">
        <f t="shared" si="336"/>
        <v>0.98118739024558543</v>
      </c>
      <c r="F7227" s="4" cm="1">
        <f t="array" ref="F7227">MIN(IF(L$5:L$11&gt;=E7227,L$5:L$11,1))</f>
        <v>1</v>
      </c>
      <c r="G7227" s="4" cm="1">
        <f t="array" ref="G7227">MAX(IF(L$5:L$11&lt;E7227,L$5:L$11,0))</f>
        <v>0.76393202250021031</v>
      </c>
      <c r="H7227" s="4">
        <f t="shared" si="337"/>
        <v>-6.428477841543212E-3</v>
      </c>
      <c r="I7227" s="4">
        <f t="shared" si="338"/>
        <v>0.94834059785998481</v>
      </c>
    </row>
    <row r="7228" spans="1:9" x14ac:dyDescent="0.25">
      <c r="A7228" s="2">
        <v>26414</v>
      </c>
      <c r="B7228" s="3">
        <v>107.120002746582</v>
      </c>
      <c r="C7228" s="3">
        <f>MAX(B$2:B7228)</f>
        <v>110.180000305175</v>
      </c>
      <c r="D7228" s="3">
        <f>MIN(B$2:B7228)</f>
        <v>4.4000000953674299</v>
      </c>
      <c r="E7228" s="4">
        <f t="shared" si="336"/>
        <v>0.97107205943917851</v>
      </c>
      <c r="F7228" s="4" cm="1">
        <f t="array" ref="F7228">MIN(IF(L$5:L$11&gt;=E7228,L$5:L$11,1))</f>
        <v>1</v>
      </c>
      <c r="G7228" s="4" cm="1">
        <f t="array" ref="G7228">MAX(IF(L$5:L$11&lt;E7228,L$5:L$11,0))</f>
        <v>0.76393202250021031</v>
      </c>
      <c r="H7228" s="4">
        <f t="shared" si="337"/>
        <v>-9.8900052747802336E-3</v>
      </c>
      <c r="I7228" s="4">
        <f t="shared" si="338"/>
        <v>0.92030850624612426</v>
      </c>
    </row>
    <row r="7229" spans="1:9" x14ac:dyDescent="0.25">
      <c r="A7229" s="2">
        <v>26415</v>
      </c>
      <c r="B7229" s="3">
        <v>106.889999389648</v>
      </c>
      <c r="C7229" s="3">
        <f>MAX(B$2:B7229)</f>
        <v>110.180000305175</v>
      </c>
      <c r="D7229" s="3">
        <f>MIN(B$2:B7229)</f>
        <v>4.4000000953674299</v>
      </c>
      <c r="E7229" s="4">
        <f t="shared" si="336"/>
        <v>0.96889770363961514</v>
      </c>
      <c r="F7229" s="4" cm="1">
        <f t="array" ref="F7229">MIN(IF(L$5:L$11&gt;=E7229,L$5:L$11,1))</f>
        <v>1</v>
      </c>
      <c r="G7229" s="4" cm="1">
        <f t="array" ref="G7229">MAX(IF(L$5:L$11&lt;E7229,L$5:L$11,0))</f>
        <v>0.76393202250021031</v>
      </c>
      <c r="H7229" s="4">
        <f t="shared" si="337"/>
        <v>-2.1471560029562298E-3</v>
      </c>
      <c r="I7229" s="4">
        <f t="shared" si="338"/>
        <v>0.87745927733528684</v>
      </c>
    </row>
    <row r="7230" spans="1:9" x14ac:dyDescent="0.25">
      <c r="A7230" s="2">
        <v>26416</v>
      </c>
      <c r="B7230" s="3">
        <v>107.050003051757</v>
      </c>
      <c r="C7230" s="3">
        <f>MAX(B$2:B7230)</f>
        <v>110.180000305175</v>
      </c>
      <c r="D7230" s="3">
        <f>MIN(B$2:B7230)</f>
        <v>4.4000000953674299</v>
      </c>
      <c r="E7230" s="4">
        <f t="shared" si="336"/>
        <v>0.97041031152193369</v>
      </c>
      <c r="F7230" s="4" cm="1">
        <f t="array" ref="F7230">MIN(IF(L$5:L$11&gt;=E7230,L$5:L$11,1))</f>
        <v>1</v>
      </c>
      <c r="G7230" s="4" cm="1">
        <f t="array" ref="G7230">MAX(IF(L$5:L$11&lt;E7230,L$5:L$11,0))</f>
        <v>0.76393202250021031</v>
      </c>
      <c r="H7230" s="4">
        <f t="shared" si="337"/>
        <v>1.4969002060309933E-3</v>
      </c>
      <c r="I7230" s="4">
        <f t="shared" si="338"/>
        <v>0.8682485583610654</v>
      </c>
    </row>
    <row r="7231" spans="1:9" x14ac:dyDescent="0.25">
      <c r="A7231" s="2">
        <v>26417</v>
      </c>
      <c r="B7231" s="3">
        <v>107.669998168945</v>
      </c>
      <c r="C7231" s="3">
        <f>MAX(B$2:B7231)</f>
        <v>110.180000305175</v>
      </c>
      <c r="D7231" s="3">
        <f>MIN(B$2:B7231)</f>
        <v>4.4000000953674299</v>
      </c>
      <c r="E7231" s="4">
        <f t="shared" si="336"/>
        <v>0.97627148675315201</v>
      </c>
      <c r="F7231" s="4" cm="1">
        <f t="array" ref="F7231">MIN(IF(L$5:L$11&gt;=E7231,L$5:L$11,1))</f>
        <v>1</v>
      </c>
      <c r="G7231" s="4" cm="1">
        <f t="array" ref="G7231">MAX(IF(L$5:L$11&lt;E7231,L$5:L$11,0))</f>
        <v>0.76393202250021031</v>
      </c>
      <c r="H7231" s="4">
        <f t="shared" si="337"/>
        <v>5.7916403504281178E-3</v>
      </c>
      <c r="I7231" s="4">
        <f t="shared" si="338"/>
        <v>0.87465606817386876</v>
      </c>
    </row>
    <row r="7232" spans="1:9" x14ac:dyDescent="0.25">
      <c r="A7232" s="2">
        <v>26420</v>
      </c>
      <c r="B7232" s="3">
        <v>106.69000244140599</v>
      </c>
      <c r="C7232" s="3">
        <f>MAX(B$2:B7232)</f>
        <v>110.180000305175</v>
      </c>
      <c r="D7232" s="3">
        <f>MIN(B$2:B7232)</f>
        <v>4.4000000953674299</v>
      </c>
      <c r="E7232" s="4">
        <f t="shared" si="336"/>
        <v>0.96700701591182803</v>
      </c>
      <c r="F7232" s="4" cm="1">
        <f t="array" ref="F7232">MIN(IF(L$5:L$11&gt;=E7232,L$5:L$11,1))</f>
        <v>1</v>
      </c>
      <c r="G7232" s="4" cm="1">
        <f t="array" ref="G7232">MAX(IF(L$5:L$11&lt;E7232,L$5:L$11,0))</f>
        <v>0.76393202250021031</v>
      </c>
      <c r="H7232" s="4">
        <f t="shared" si="337"/>
        <v>-9.1018458642609934E-3</v>
      </c>
      <c r="I7232" s="4">
        <f t="shared" si="338"/>
        <v>0.89948440488134762</v>
      </c>
    </row>
    <row r="7233" spans="1:9" x14ac:dyDescent="0.25">
      <c r="A7233" s="2">
        <v>26421</v>
      </c>
      <c r="B7233" s="3">
        <v>106.08000183105401</v>
      </c>
      <c r="C7233" s="3">
        <f>MAX(B$2:B7233)</f>
        <v>110.180000305175</v>
      </c>
      <c r="D7233" s="3">
        <f>MIN(B$2:B7233)</f>
        <v>4.4000000953674299</v>
      </c>
      <c r="E7233" s="4">
        <f t="shared" si="336"/>
        <v>0.96124032457942032</v>
      </c>
      <c r="F7233" s="4" cm="1">
        <f t="array" ref="F7233">MIN(IF(L$5:L$11&gt;=E7233,L$5:L$11,1))</f>
        <v>1</v>
      </c>
      <c r="G7233" s="4" cm="1">
        <f t="array" ref="G7233">MAX(IF(L$5:L$11&lt;E7233,L$5:L$11,0))</f>
        <v>0.76393202250021031</v>
      </c>
      <c r="H7233" s="4">
        <f t="shared" si="337"/>
        <v>-5.7175048869926304E-3</v>
      </c>
      <c r="I7233" s="4">
        <f t="shared" si="338"/>
        <v>0.86023947662193456</v>
      </c>
    </row>
    <row r="7234" spans="1:9" x14ac:dyDescent="0.25">
      <c r="A7234" s="2">
        <v>26422</v>
      </c>
      <c r="B7234" s="3">
        <v>105.98999786376901</v>
      </c>
      <c r="C7234" s="3">
        <f>MAX(B$2:B7234)</f>
        <v>110.180000305175</v>
      </c>
      <c r="D7234" s="3">
        <f>MIN(B$2:B7234)</f>
        <v>4.4000000953674299</v>
      </c>
      <c r="E7234" s="4">
        <f t="shared" si="336"/>
        <v>0.96038946461433727</v>
      </c>
      <c r="F7234" s="4" cm="1">
        <f t="array" ref="F7234">MIN(IF(L$5:L$11&gt;=E7234,L$5:L$11,1))</f>
        <v>1</v>
      </c>
      <c r="G7234" s="4" cm="1">
        <f t="array" ref="G7234">MAX(IF(L$5:L$11&lt;E7234,L$5:L$11,0))</f>
        <v>0.76393202250021031</v>
      </c>
      <c r="H7234" s="4">
        <f t="shared" si="337"/>
        <v>-8.4845367393882043E-4</v>
      </c>
      <c r="I7234" s="4">
        <f t="shared" si="338"/>
        <v>0.8358113801325967</v>
      </c>
    </row>
    <row r="7235" spans="1:9" x14ac:dyDescent="0.25">
      <c r="A7235" s="2">
        <v>26423</v>
      </c>
      <c r="B7235" s="3">
        <v>106.25</v>
      </c>
      <c r="C7235" s="3">
        <f>MAX(B$2:B7235)</f>
        <v>110.180000305175</v>
      </c>
      <c r="D7235" s="3">
        <f>MIN(B$2:B7235)</f>
        <v>4.4000000953674299</v>
      </c>
      <c r="E7235" s="4">
        <f t="shared" si="336"/>
        <v>0.96284741636055859</v>
      </c>
      <c r="F7235" s="4" cm="1">
        <f t="array" ref="F7235">MIN(IF(L$5:L$11&gt;=E7235,L$5:L$11,1))</f>
        <v>1</v>
      </c>
      <c r="G7235" s="4" cm="1">
        <f t="array" ref="G7235">MAX(IF(L$5:L$11&lt;E7235,L$5:L$11,0))</f>
        <v>0.76393202250021031</v>
      </c>
      <c r="H7235" s="4">
        <f t="shared" si="337"/>
        <v>2.453081814051794E-3</v>
      </c>
      <c r="I7235" s="4">
        <f t="shared" si="338"/>
        <v>0.8322070794811719</v>
      </c>
    </row>
    <row r="7236" spans="1:9" x14ac:dyDescent="0.25">
      <c r="A7236" s="2">
        <v>26424</v>
      </c>
      <c r="B7236" s="3">
        <v>106.629997253417</v>
      </c>
      <c r="C7236" s="3">
        <f>MAX(B$2:B7236)</f>
        <v>110.180000305175</v>
      </c>
      <c r="D7236" s="3">
        <f>MIN(B$2:B7236)</f>
        <v>4.4000000953674299</v>
      </c>
      <c r="E7236" s="4">
        <f t="shared" ref="E7236:E7299" si="339">(B7236-D7236)/(C7236-D7236)</f>
        <v>0.96643975189339382</v>
      </c>
      <c r="F7236" s="4" cm="1">
        <f t="array" ref="F7236">MIN(IF(L$5:L$11&gt;=E7236,L$5:L$11,1))</f>
        <v>1</v>
      </c>
      <c r="G7236" s="4" cm="1">
        <f t="array" ref="G7236">MAX(IF(L$5:L$11&lt;E7236,L$5:L$11,0))</f>
        <v>0.76393202250021031</v>
      </c>
      <c r="H7236" s="4">
        <f t="shared" si="337"/>
        <v>3.5764447380424169E-3</v>
      </c>
      <c r="I7236" s="4">
        <f t="shared" si="338"/>
        <v>0.8426191301635797</v>
      </c>
    </row>
    <row r="7237" spans="1:9" x14ac:dyDescent="0.25">
      <c r="A7237" s="2">
        <v>26427</v>
      </c>
      <c r="B7237" s="3">
        <v>106.139999389648</v>
      </c>
      <c r="C7237" s="3">
        <f>MAX(B$2:B7237)</f>
        <v>110.180000305175</v>
      </c>
      <c r="D7237" s="3">
        <f>MIN(B$2:B7237)</f>
        <v>4.4000000953674299</v>
      </c>
      <c r="E7237" s="4">
        <f t="shared" si="339"/>
        <v>0.96180751647273655</v>
      </c>
      <c r="F7237" s="4" cm="1">
        <f t="array" ref="F7237">MIN(IF(L$5:L$11&gt;=E7237,L$5:L$11,1))</f>
        <v>1</v>
      </c>
      <c r="G7237" s="4" cm="1">
        <f t="array" ref="G7237">MAX(IF(L$5:L$11&lt;E7237,L$5:L$11,0))</f>
        <v>0.76393202250021031</v>
      </c>
      <c r="H7237" s="4">
        <f t="shared" ref="H7237:H7300" si="340">B7237/B7236-1</f>
        <v>-4.5953097288793376E-3</v>
      </c>
      <c r="I7237" s="4">
        <f t="shared" ref="I7237:I7300" si="341">IF(E7236=0,0,(E7236-G7236)/(F7236-G7236))</f>
        <v>0.8578365076786576</v>
      </c>
    </row>
    <row r="7238" spans="1:9" x14ac:dyDescent="0.25">
      <c r="A7238" s="2">
        <v>26428</v>
      </c>
      <c r="B7238" s="3">
        <v>104.73999786376901</v>
      </c>
      <c r="C7238" s="3">
        <f>MAX(B$2:B7238)</f>
        <v>110.180000305175</v>
      </c>
      <c r="D7238" s="3">
        <f>MIN(B$2:B7238)</f>
        <v>4.4000000953674299</v>
      </c>
      <c r="E7238" s="4">
        <f t="shared" si="339"/>
        <v>0.94857248600287281</v>
      </c>
      <c r="F7238" s="4" cm="1">
        <f t="array" ref="F7238">MIN(IF(L$5:L$11&gt;=E7238,L$5:L$11,1))</f>
        <v>1</v>
      </c>
      <c r="G7238" s="4" cm="1">
        <f t="array" ref="G7238">MAX(IF(L$5:L$11&lt;E7238,L$5:L$11,0))</f>
        <v>0.76393202250021031</v>
      </c>
      <c r="H7238" s="4">
        <f t="shared" si="340"/>
        <v>-1.3190140700297892E-2</v>
      </c>
      <c r="I7238" s="4">
        <f t="shared" si="341"/>
        <v>0.83821404354897111</v>
      </c>
    </row>
    <row r="7239" spans="1:9" x14ac:dyDescent="0.25">
      <c r="A7239" s="2">
        <v>26429</v>
      </c>
      <c r="B7239" s="3">
        <v>105.419998168945</v>
      </c>
      <c r="C7239" s="3">
        <f>MAX(B$2:B7239)</f>
        <v>110.180000305175</v>
      </c>
      <c r="D7239" s="3">
        <f>MIN(B$2:B7239)</f>
        <v>4.4000000953674299</v>
      </c>
      <c r="E7239" s="4">
        <f t="shared" si="339"/>
        <v>0.95500092525251601</v>
      </c>
      <c r="F7239" s="4" cm="1">
        <f t="array" ref="F7239">MIN(IF(L$5:L$11&gt;=E7239,L$5:L$11,1))</f>
        <v>1</v>
      </c>
      <c r="G7239" s="4" cm="1">
        <f t="array" ref="G7239">MAX(IF(L$5:L$11&lt;E7239,L$5:L$11,0))</f>
        <v>0.76393202250021031</v>
      </c>
      <c r="H7239" s="4">
        <f t="shared" si="340"/>
        <v>6.4922696108935529E-3</v>
      </c>
      <c r="I7239" s="4">
        <f t="shared" si="341"/>
        <v>0.78214955479434722</v>
      </c>
    </row>
    <row r="7240" spans="1:9" x14ac:dyDescent="0.25">
      <c r="A7240" s="2">
        <v>26430</v>
      </c>
      <c r="B7240" s="3">
        <v>105.76999664306599</v>
      </c>
      <c r="C7240" s="3">
        <f>MAX(B$2:B7240)</f>
        <v>110.180000305175</v>
      </c>
      <c r="D7240" s="3">
        <f>MIN(B$2:B7240)</f>
        <v>4.4000000953674299</v>
      </c>
      <c r="E7240" s="4">
        <f t="shared" si="339"/>
        <v>0.95830966483870239</v>
      </c>
      <c r="F7240" s="4" cm="1">
        <f t="array" ref="F7240">MIN(IF(L$5:L$11&gt;=E7240,L$5:L$11,1))</f>
        <v>1</v>
      </c>
      <c r="G7240" s="4" cm="1">
        <f t="array" ref="G7240">MAX(IF(L$5:L$11&lt;E7240,L$5:L$11,0))</f>
        <v>0.76393202250021031</v>
      </c>
      <c r="H7240" s="4">
        <f t="shared" si="340"/>
        <v>3.3200387042322532E-3</v>
      </c>
      <c r="I7240" s="4">
        <f t="shared" si="341"/>
        <v>0.80938086044506363</v>
      </c>
    </row>
    <row r="7241" spans="1:9" x14ac:dyDescent="0.25">
      <c r="A7241" s="2">
        <v>26431</v>
      </c>
      <c r="B7241" s="3">
        <v>106.379997253417</v>
      </c>
      <c r="C7241" s="3">
        <f>MAX(B$2:B7241)</f>
        <v>110.180000305175</v>
      </c>
      <c r="D7241" s="3">
        <f>MIN(B$2:B7241)</f>
        <v>4.4000000953674299</v>
      </c>
      <c r="E7241" s="4">
        <f t="shared" si="339"/>
        <v>0.96407635617110088</v>
      </c>
      <c r="F7241" s="4" cm="1">
        <f t="array" ref="F7241">MIN(IF(L$5:L$11&gt;=E7241,L$5:L$11,1))</f>
        <v>1</v>
      </c>
      <c r="G7241" s="4" cm="1">
        <f t="array" ref="G7241">MAX(IF(L$5:L$11&lt;E7241,L$5:L$11,0))</f>
        <v>0.76393202250021031</v>
      </c>
      <c r="H7241" s="4">
        <f t="shared" si="340"/>
        <v>5.7672367373664546E-3</v>
      </c>
      <c r="I7241" s="4">
        <f t="shared" si="341"/>
        <v>0.82339690625199369</v>
      </c>
    </row>
    <row r="7242" spans="1:9" x14ac:dyDescent="0.25">
      <c r="A7242" s="2">
        <v>26434</v>
      </c>
      <c r="B7242" s="3">
        <v>106.86000061035099</v>
      </c>
      <c r="C7242" s="3">
        <f>MAX(B$2:B7242)</f>
        <v>110.180000305175</v>
      </c>
      <c r="D7242" s="3">
        <f>MIN(B$2:B7242)</f>
        <v>4.4000000953674299</v>
      </c>
      <c r="E7242" s="4">
        <f t="shared" si="339"/>
        <v>0.96861410769295697</v>
      </c>
      <c r="F7242" s="4" cm="1">
        <f t="array" ref="F7242">MIN(IF(L$5:L$11&gt;=E7242,L$5:L$11,1))</f>
        <v>1</v>
      </c>
      <c r="G7242" s="4" cm="1">
        <f t="array" ref="G7242">MAX(IF(L$5:L$11&lt;E7242,L$5:L$11,0))</f>
        <v>0.76393202250021031</v>
      </c>
      <c r="H7242" s="4">
        <f t="shared" si="340"/>
        <v>4.5121580120981442E-3</v>
      </c>
      <c r="I7242" s="4">
        <f t="shared" si="341"/>
        <v>0.84782500274129247</v>
      </c>
    </row>
    <row r="7243" spans="1:9" x14ac:dyDescent="0.25">
      <c r="A7243" s="2">
        <v>26435</v>
      </c>
      <c r="B7243" s="3">
        <v>106.66000366210901</v>
      </c>
      <c r="C7243" s="3">
        <f>MAX(B$2:B7243)</f>
        <v>110.180000305175</v>
      </c>
      <c r="D7243" s="3">
        <f>MIN(B$2:B7243)</f>
        <v>4.4000000953674299</v>
      </c>
      <c r="E7243" s="4">
        <f t="shared" si="339"/>
        <v>0.96672341996516997</v>
      </c>
      <c r="F7243" s="4" cm="1">
        <f t="array" ref="F7243">MIN(IF(L$5:L$11&gt;=E7243,L$5:L$11,1))</f>
        <v>1</v>
      </c>
      <c r="G7243" s="4" cm="1">
        <f t="array" ref="G7243">MAX(IF(L$5:L$11&lt;E7243,L$5:L$11,0))</f>
        <v>0.76393202250021031</v>
      </c>
      <c r="H7243" s="4">
        <f t="shared" si="340"/>
        <v>-1.8715791418647543E-3</v>
      </c>
      <c r="I7243" s="4">
        <f t="shared" si="341"/>
        <v>0.86704722665287803</v>
      </c>
    </row>
    <row r="7244" spans="1:9" x14ac:dyDescent="0.25">
      <c r="A7244" s="2">
        <v>26436</v>
      </c>
      <c r="B7244" s="3">
        <v>106.889999389648</v>
      </c>
      <c r="C7244" s="3">
        <f>MAX(B$2:B7244)</f>
        <v>110.180000305175</v>
      </c>
      <c r="D7244" s="3">
        <f>MIN(B$2:B7244)</f>
        <v>4.4000000953674299</v>
      </c>
      <c r="E7244" s="4">
        <f t="shared" si="339"/>
        <v>0.96889770363961514</v>
      </c>
      <c r="F7244" s="4" cm="1">
        <f t="array" ref="F7244">MIN(IF(L$5:L$11&gt;=E7244,L$5:L$11,1))</f>
        <v>1</v>
      </c>
      <c r="G7244" s="4" cm="1">
        <f t="array" ref="G7244">MAX(IF(L$5:L$11&lt;E7244,L$5:L$11,0))</f>
        <v>0.76393202250021031</v>
      </c>
      <c r="H7244" s="4">
        <f t="shared" si="340"/>
        <v>2.1563446431860367E-3</v>
      </c>
      <c r="I7244" s="4">
        <f t="shared" si="341"/>
        <v>0.85903814491374764</v>
      </c>
    </row>
    <row r="7245" spans="1:9" x14ac:dyDescent="0.25">
      <c r="A7245" s="2">
        <v>26437</v>
      </c>
      <c r="B7245" s="3">
        <v>107.94000244140599</v>
      </c>
      <c r="C7245" s="3">
        <f>MAX(B$2:B7245)</f>
        <v>110.180000305175</v>
      </c>
      <c r="D7245" s="3">
        <f>MIN(B$2:B7245)</f>
        <v>4.4000000953674299</v>
      </c>
      <c r="E7245" s="4">
        <f t="shared" si="339"/>
        <v>0.9788239945232925</v>
      </c>
      <c r="F7245" s="4" cm="1">
        <f t="array" ref="F7245">MIN(IF(L$5:L$11&gt;=E7245,L$5:L$11,1))</f>
        <v>1</v>
      </c>
      <c r="G7245" s="4" cm="1">
        <f t="array" ref="G7245">MAX(IF(L$5:L$11&lt;E7245,L$5:L$11,0))</f>
        <v>0.76393202250021031</v>
      </c>
      <c r="H7245" s="4">
        <f t="shared" si="340"/>
        <v>9.8232113177436631E-3</v>
      </c>
      <c r="I7245" s="4">
        <f t="shared" si="341"/>
        <v>0.8682485583610654</v>
      </c>
    </row>
    <row r="7246" spans="1:9" x14ac:dyDescent="0.25">
      <c r="A7246" s="2">
        <v>26438</v>
      </c>
      <c r="B7246" s="3">
        <v>108.980003356933</v>
      </c>
      <c r="C7246" s="3">
        <f>MAX(B$2:B7246)</f>
        <v>110.180000305175</v>
      </c>
      <c r="D7246" s="3">
        <f>MIN(B$2:B7246)</f>
        <v>4.4000000953674299</v>
      </c>
      <c r="E7246" s="4">
        <f t="shared" si="339"/>
        <v>0.98865572938304136</v>
      </c>
      <c r="F7246" s="4" cm="1">
        <f t="array" ref="F7246">MIN(IF(L$5:L$11&gt;=E7246,L$5:L$11,1))</f>
        <v>1</v>
      </c>
      <c r="G7246" s="4" cm="1">
        <f t="array" ref="G7246">MAX(IF(L$5:L$11&lt;E7246,L$5:L$11,0))</f>
        <v>0.76393202250021031</v>
      </c>
      <c r="H7246" s="4">
        <f t="shared" si="340"/>
        <v>9.6349906615162961E-3</v>
      </c>
      <c r="I7246" s="4">
        <f t="shared" si="341"/>
        <v>0.91029700130875912</v>
      </c>
    </row>
    <row r="7247" spans="1:9" x14ac:dyDescent="0.25">
      <c r="A7247" s="2">
        <v>26441</v>
      </c>
      <c r="B7247" s="3">
        <v>109.69000244140599</v>
      </c>
      <c r="C7247" s="3">
        <f>MAX(B$2:B7247)</f>
        <v>110.180000305175</v>
      </c>
      <c r="D7247" s="3">
        <f>MIN(B$2:B7247)</f>
        <v>4.4000000953674299</v>
      </c>
      <c r="E7247" s="4">
        <f t="shared" si="339"/>
        <v>0.99536776457934273</v>
      </c>
      <c r="F7247" s="4" cm="1">
        <f t="array" ref="F7247">MIN(IF(L$5:L$11&gt;=E7247,L$5:L$11,1))</f>
        <v>1</v>
      </c>
      <c r="G7247" s="4" cm="1">
        <f t="array" ref="G7247">MAX(IF(L$5:L$11&lt;E7247,L$5:L$11,0))</f>
        <v>0.76393202250021031</v>
      </c>
      <c r="H7247" s="4">
        <f t="shared" si="340"/>
        <v>6.5149482712676399E-3</v>
      </c>
      <c r="I7247" s="4">
        <f t="shared" si="341"/>
        <v>0.95194489851140973</v>
      </c>
    </row>
    <row r="7248" spans="1:9" x14ac:dyDescent="0.25">
      <c r="A7248" s="2">
        <v>26442</v>
      </c>
      <c r="B7248" s="3">
        <v>109.77999877929599</v>
      </c>
      <c r="C7248" s="3">
        <f>MAX(B$2:B7248)</f>
        <v>110.180000305175</v>
      </c>
      <c r="D7248" s="3">
        <f>MIN(B$2:B7248)</f>
        <v>4.4000000953674299</v>
      </c>
      <c r="E7248" s="4">
        <f t="shared" si="339"/>
        <v>0.99621855241930768</v>
      </c>
      <c r="F7248" s="4" cm="1">
        <f t="array" ref="F7248">MIN(IF(L$5:L$11&gt;=E7248,L$5:L$11,1))</f>
        <v>1</v>
      </c>
      <c r="G7248" s="4" cm="1">
        <f t="array" ref="G7248">MAX(IF(L$5:L$11&lt;E7248,L$5:L$11,0))</f>
        <v>0.76393202250021031</v>
      </c>
      <c r="H7248" s="4">
        <f t="shared" si="340"/>
        <v>8.2046071553398825E-4</v>
      </c>
      <c r="I7248" s="4">
        <f t="shared" si="341"/>
        <v>0.98037753587031351</v>
      </c>
    </row>
    <row r="7249" spans="1:9" x14ac:dyDescent="0.25">
      <c r="A7249" s="2">
        <v>26443</v>
      </c>
      <c r="B7249" s="3">
        <v>110.309997558593</v>
      </c>
      <c r="C7249" s="3">
        <f>MAX(B$2:B7249)</f>
        <v>110.309997558593</v>
      </c>
      <c r="D7249" s="3">
        <f>MIN(B$2:B7249)</f>
        <v>4.4000000953674299</v>
      </c>
      <c r="E7249" s="4">
        <f t="shared" si="339"/>
        <v>1</v>
      </c>
      <c r="F7249" s="4" cm="1">
        <f t="array" ref="F7249">MIN(IF(L$5:L$11&gt;=E7249,L$5:L$11,1))</f>
        <v>1</v>
      </c>
      <c r="G7249" s="4" cm="1">
        <f t="array" ref="G7249">MAX(IF(L$5:L$11&lt;E7249,L$5:L$11,0))</f>
        <v>0.76393202250021031</v>
      </c>
      <c r="H7249" s="4">
        <f t="shared" si="340"/>
        <v>4.8278264273122762E-3</v>
      </c>
      <c r="I7249" s="4">
        <f t="shared" si="341"/>
        <v>0.98398153099483521</v>
      </c>
    </row>
    <row r="7250" spans="1:9" x14ac:dyDescent="0.25">
      <c r="A7250" s="2">
        <v>26444</v>
      </c>
      <c r="B7250" s="3">
        <v>110.459999084472</v>
      </c>
      <c r="C7250" s="3">
        <f>MAX(B$2:B7250)</f>
        <v>110.459999084472</v>
      </c>
      <c r="D7250" s="3">
        <f>MIN(B$2:B7250)</f>
        <v>4.4000000953674299</v>
      </c>
      <c r="E7250" s="4">
        <f t="shared" si="339"/>
        <v>1</v>
      </c>
      <c r="F7250" s="4" cm="1">
        <f t="array" ref="F7250">MIN(IF(L$5:L$11&gt;=E7250,L$5:L$11,1))</f>
        <v>1</v>
      </c>
      <c r="G7250" s="4" cm="1">
        <f t="array" ref="G7250">MAX(IF(L$5:L$11&lt;E7250,L$5:L$11,0))</f>
        <v>0.76393202250021031</v>
      </c>
      <c r="H7250" s="4">
        <f t="shared" si="340"/>
        <v>1.3598180509371005E-3</v>
      </c>
      <c r="I7250" s="4">
        <f t="shared" si="341"/>
        <v>1</v>
      </c>
    </row>
    <row r="7251" spans="1:9" x14ac:dyDescent="0.25">
      <c r="A7251" s="2">
        <v>26445</v>
      </c>
      <c r="B7251" s="3">
        <v>110.66000366210901</v>
      </c>
      <c r="C7251" s="3">
        <f>MAX(B$2:B7251)</f>
        <v>110.66000366210901</v>
      </c>
      <c r="D7251" s="3">
        <f>MIN(B$2:B7251)</f>
        <v>4.4000000953674299</v>
      </c>
      <c r="E7251" s="4">
        <f t="shared" si="339"/>
        <v>1</v>
      </c>
      <c r="F7251" s="4" cm="1">
        <f t="array" ref="F7251">MIN(IF(L$5:L$11&gt;=E7251,L$5:L$11,1))</f>
        <v>1</v>
      </c>
      <c r="G7251" s="4" cm="1">
        <f t="array" ref="G7251">MAX(IF(L$5:L$11&lt;E7251,L$5:L$11,0))</f>
        <v>0.76393202250021031</v>
      </c>
      <c r="H7251" s="4">
        <f t="shared" si="340"/>
        <v>1.810651632217164E-3</v>
      </c>
      <c r="I7251" s="4">
        <f t="shared" si="341"/>
        <v>1</v>
      </c>
    </row>
    <row r="7252" spans="1:9" x14ac:dyDescent="0.25">
      <c r="A7252" s="2">
        <v>26449</v>
      </c>
      <c r="B7252" s="3">
        <v>110.34999847412099</v>
      </c>
      <c r="C7252" s="3">
        <f>MAX(B$2:B7252)</f>
        <v>110.66000366210901</v>
      </c>
      <c r="D7252" s="3">
        <f>MIN(B$2:B7252)</f>
        <v>4.4000000953674299</v>
      </c>
      <c r="E7252" s="4">
        <f t="shared" si="339"/>
        <v>0.9970825787918095</v>
      </c>
      <c r="F7252" s="4" cm="1">
        <f t="array" ref="F7252">MIN(IF(L$5:L$11&gt;=E7252,L$5:L$11,1))</f>
        <v>1</v>
      </c>
      <c r="G7252" s="4" cm="1">
        <f t="array" ref="G7252">MAX(IF(L$5:L$11&lt;E7252,L$5:L$11,0))</f>
        <v>0.76393202250021031</v>
      </c>
      <c r="H7252" s="4">
        <f t="shared" si="340"/>
        <v>-2.8014203662470871E-3</v>
      </c>
      <c r="I7252" s="4">
        <f t="shared" si="341"/>
        <v>1</v>
      </c>
    </row>
    <row r="7253" spans="1:9" x14ac:dyDescent="0.25">
      <c r="A7253" s="2">
        <v>26450</v>
      </c>
      <c r="B7253" s="3">
        <v>109.52999877929599</v>
      </c>
      <c r="C7253" s="3">
        <f>MAX(B$2:B7253)</f>
        <v>110.66000366210901</v>
      </c>
      <c r="D7253" s="3">
        <f>MIN(B$2:B7253)</f>
        <v>4.4000000953674299</v>
      </c>
      <c r="E7253" s="4">
        <f t="shared" si="339"/>
        <v>0.98936566116240288</v>
      </c>
      <c r="F7253" s="4" cm="1">
        <f t="array" ref="F7253">MIN(IF(L$5:L$11&gt;=E7253,L$5:L$11,1))</f>
        <v>1</v>
      </c>
      <c r="G7253" s="4" cm="1">
        <f t="array" ref="G7253">MAX(IF(L$5:L$11&lt;E7253,L$5:L$11,0))</f>
        <v>0.76393202250021031</v>
      </c>
      <c r="H7253" s="4">
        <f t="shared" si="340"/>
        <v>-7.4308990137168518E-3</v>
      </c>
      <c r="I7253" s="4">
        <f t="shared" si="341"/>
        <v>0.98764160544310553</v>
      </c>
    </row>
    <row r="7254" spans="1:9" x14ac:dyDescent="0.25">
      <c r="A7254" s="2">
        <v>26451</v>
      </c>
      <c r="B7254" s="3">
        <v>109.69000244140599</v>
      </c>
      <c r="C7254" s="3">
        <f>MAX(B$2:B7254)</f>
        <v>110.66000366210901</v>
      </c>
      <c r="D7254" s="3">
        <f>MIN(B$2:B7254)</f>
        <v>4.4000000953674299</v>
      </c>
      <c r="E7254" s="4">
        <f t="shared" si="339"/>
        <v>0.99087143621170914</v>
      </c>
      <c r="F7254" s="4" cm="1">
        <f t="array" ref="F7254">MIN(IF(L$5:L$11&gt;=E7254,L$5:L$11,1))</f>
        <v>1</v>
      </c>
      <c r="G7254" s="4" cm="1">
        <f t="array" ref="G7254">MAX(IF(L$5:L$11&lt;E7254,L$5:L$11,0))</f>
        <v>0.76393202250021031</v>
      </c>
      <c r="H7254" s="4">
        <f t="shared" si="340"/>
        <v>1.4608204500432542E-3</v>
      </c>
      <c r="I7254" s="4">
        <f t="shared" si="341"/>
        <v>0.95495221778817252</v>
      </c>
    </row>
    <row r="7255" spans="1:9" x14ac:dyDescent="0.25">
      <c r="A7255" s="2">
        <v>26452</v>
      </c>
      <c r="B7255" s="3">
        <v>109.730003356933</v>
      </c>
      <c r="C7255" s="3">
        <f>MAX(B$2:B7255)</f>
        <v>110.66000366210901</v>
      </c>
      <c r="D7255" s="3">
        <f>MIN(B$2:B7255)</f>
        <v>4.4000000953674299</v>
      </c>
      <c r="E7255" s="4">
        <f t="shared" si="339"/>
        <v>0.99124787997403108</v>
      </c>
      <c r="F7255" s="4" cm="1">
        <f t="array" ref="F7255">MIN(IF(L$5:L$11&gt;=E7255,L$5:L$11,1))</f>
        <v>1</v>
      </c>
      <c r="G7255" s="4" cm="1">
        <f t="array" ref="G7255">MAX(IF(L$5:L$11&lt;E7255,L$5:L$11,0))</f>
        <v>0.76393202250021031</v>
      </c>
      <c r="H7255" s="4">
        <f t="shared" si="340"/>
        <v>3.6467239161908083E-4</v>
      </c>
      <c r="I7255" s="4">
        <f t="shared" si="341"/>
        <v>0.96133078325585697</v>
      </c>
    </row>
    <row r="7256" spans="1:9" x14ac:dyDescent="0.25">
      <c r="A7256" s="2">
        <v>26455</v>
      </c>
      <c r="B7256" s="3">
        <v>108.81999969482401</v>
      </c>
      <c r="C7256" s="3">
        <f>MAX(B$2:B7256)</f>
        <v>110.66000366210901</v>
      </c>
      <c r="D7256" s="3">
        <f>MIN(B$2:B7256)</f>
        <v>4.4000000953674299</v>
      </c>
      <c r="E7256" s="4">
        <f t="shared" si="339"/>
        <v>0.98268394592957731</v>
      </c>
      <c r="F7256" s="4" cm="1">
        <f t="array" ref="F7256">MIN(IF(L$5:L$11&gt;=E7256,L$5:L$11,1))</f>
        <v>1</v>
      </c>
      <c r="G7256" s="4" cm="1">
        <f t="array" ref="G7256">MAX(IF(L$5:L$11&lt;E7256,L$5:L$11,0))</f>
        <v>0.76393202250021031</v>
      </c>
      <c r="H7256" s="4">
        <f t="shared" si="340"/>
        <v>-8.2931161420719546E-3</v>
      </c>
      <c r="I7256" s="4">
        <f t="shared" si="341"/>
        <v>0.96292542462275843</v>
      </c>
    </row>
    <row r="7257" spans="1:9" x14ac:dyDescent="0.25">
      <c r="A7257" s="2">
        <v>26456</v>
      </c>
      <c r="B7257" s="3">
        <v>108.209999084472</v>
      </c>
      <c r="C7257" s="3">
        <f>MAX(B$2:B7257)</f>
        <v>110.66000366210901</v>
      </c>
      <c r="D7257" s="3">
        <f>MIN(B$2:B7257)</f>
        <v>4.4000000953674299</v>
      </c>
      <c r="E7257" s="4">
        <f t="shared" si="339"/>
        <v>0.9769433042029011</v>
      </c>
      <c r="F7257" s="4" cm="1">
        <f t="array" ref="F7257">MIN(IF(L$5:L$11&gt;=E7257,L$5:L$11,1))</f>
        <v>1</v>
      </c>
      <c r="G7257" s="4" cm="1">
        <f t="array" ref="G7257">MAX(IF(L$5:L$11&lt;E7257,L$5:L$11,0))</f>
        <v>0.76393202250021031</v>
      </c>
      <c r="H7257" s="4">
        <f t="shared" si="340"/>
        <v>-5.6055928327760629E-3</v>
      </c>
      <c r="I7257" s="4">
        <f t="shared" si="341"/>
        <v>0.92664801785562756</v>
      </c>
    </row>
    <row r="7258" spans="1:9" x14ac:dyDescent="0.25">
      <c r="A7258" s="2">
        <v>26457</v>
      </c>
      <c r="B7258" s="3">
        <v>107.650001525878</v>
      </c>
      <c r="C7258" s="3">
        <f>MAX(B$2:B7258)</f>
        <v>110.66000366210901</v>
      </c>
      <c r="D7258" s="3">
        <f>MIN(B$2:B7258)</f>
        <v>4.4000000953674299</v>
      </c>
      <c r="E7258" s="4">
        <f t="shared" si="339"/>
        <v>0.97167323512895953</v>
      </c>
      <c r="F7258" s="4" cm="1">
        <f t="array" ref="F7258">MIN(IF(L$5:L$11&gt;=E7258,L$5:L$11,1))</f>
        <v>1</v>
      </c>
      <c r="G7258" s="4" cm="1">
        <f t="array" ref="G7258">MAX(IF(L$5:L$11&lt;E7258,L$5:L$11,0))</f>
        <v>0.76393202250021031</v>
      </c>
      <c r="H7258" s="4">
        <f t="shared" si="340"/>
        <v>-5.175099929137339E-3</v>
      </c>
      <c r="I7258" s="4">
        <f t="shared" si="341"/>
        <v>0.90233026926695536</v>
      </c>
    </row>
    <row r="7259" spans="1:9" x14ac:dyDescent="0.25">
      <c r="A7259" s="2">
        <v>26458</v>
      </c>
      <c r="B7259" s="3">
        <v>107.27999877929599</v>
      </c>
      <c r="C7259" s="3">
        <f>MAX(B$2:B7259)</f>
        <v>110.66000366210901</v>
      </c>
      <c r="D7259" s="3">
        <f>MIN(B$2:B7259)</f>
        <v>4.4000000953674299</v>
      </c>
      <c r="E7259" s="4">
        <f t="shared" si="339"/>
        <v>0.96819118417693217</v>
      </c>
      <c r="F7259" s="4" cm="1">
        <f t="array" ref="F7259">MIN(IF(L$5:L$11&gt;=E7259,L$5:L$11,1))</f>
        <v>1</v>
      </c>
      <c r="G7259" s="4" cm="1">
        <f t="array" ref="G7259">MAX(IF(L$5:L$11&lt;E7259,L$5:L$11,0))</f>
        <v>0.76393202250021031</v>
      </c>
      <c r="H7259" s="4">
        <f t="shared" si="340"/>
        <v>-3.4370900263578363E-3</v>
      </c>
      <c r="I7259" s="4">
        <f t="shared" si="341"/>
        <v>0.88000589842361954</v>
      </c>
    </row>
    <row r="7260" spans="1:9" x14ac:dyDescent="0.25">
      <c r="A7260" s="2">
        <v>26459</v>
      </c>
      <c r="B7260" s="3">
        <v>106.86000061035099</v>
      </c>
      <c r="C7260" s="3">
        <f>MAX(B$2:B7260)</f>
        <v>110.66000366210901</v>
      </c>
      <c r="D7260" s="3">
        <f>MIN(B$2:B7260)</f>
        <v>4.4000000953674299</v>
      </c>
      <c r="E7260" s="4">
        <f t="shared" si="339"/>
        <v>0.96423863237148077</v>
      </c>
      <c r="F7260" s="4" cm="1">
        <f t="array" ref="F7260">MIN(IF(L$5:L$11&gt;=E7260,L$5:L$11,1))</f>
        <v>1</v>
      </c>
      <c r="G7260" s="4" cm="1">
        <f t="array" ref="G7260">MAX(IF(L$5:L$11&lt;E7260,L$5:L$11,0))</f>
        <v>0.76393202250021031</v>
      </c>
      <c r="H7260" s="4">
        <f t="shared" si="340"/>
        <v>-3.914971790865196E-3</v>
      </c>
      <c r="I7260" s="4">
        <f t="shared" si="341"/>
        <v>0.8652556938897138</v>
      </c>
    </row>
    <row r="7261" spans="1:9" x14ac:dyDescent="0.25">
      <c r="A7261" s="2">
        <v>26462</v>
      </c>
      <c r="B7261" s="3">
        <v>107.01000213623</v>
      </c>
      <c r="C7261" s="3">
        <f>MAX(B$2:B7261)</f>
        <v>110.66000366210901</v>
      </c>
      <c r="D7261" s="3">
        <f>MIN(B$2:B7261)</f>
        <v>4.4000000953674299</v>
      </c>
      <c r="E7261" s="4">
        <f t="shared" si="339"/>
        <v>0.96565027853037433</v>
      </c>
      <c r="F7261" s="4" cm="1">
        <f t="array" ref="F7261">MIN(IF(L$5:L$11&gt;=E7261,L$5:L$11,1))</f>
        <v>1</v>
      </c>
      <c r="G7261" s="4" cm="1">
        <f t="array" ref="G7261">MAX(IF(L$5:L$11&lt;E7261,L$5:L$11,0))</f>
        <v>0.76393202250021031</v>
      </c>
      <c r="H7261" s="4">
        <f t="shared" si="340"/>
        <v>1.4037200544847472E-3</v>
      </c>
      <c r="I7261" s="4">
        <f t="shared" si="341"/>
        <v>0.84851241575723213</v>
      </c>
    </row>
    <row r="7262" spans="1:9" x14ac:dyDescent="0.25">
      <c r="A7262" s="2">
        <v>26463</v>
      </c>
      <c r="B7262" s="3">
        <v>107.550003051757</v>
      </c>
      <c r="C7262" s="3">
        <f>MAX(B$2:B7262)</f>
        <v>110.66000366210901</v>
      </c>
      <c r="D7262" s="3">
        <f>MIN(B$2:B7262)</f>
        <v>4.4000000953674299</v>
      </c>
      <c r="E7262" s="4">
        <f t="shared" si="339"/>
        <v>0.97073216162280085</v>
      </c>
      <c r="F7262" s="4" cm="1">
        <f t="array" ref="F7262">MIN(IF(L$5:L$11&gt;=E7262,L$5:L$11,1))</f>
        <v>1</v>
      </c>
      <c r="G7262" s="4" cm="1">
        <f t="array" ref="G7262">MAX(IF(L$5:L$11&lt;E7262,L$5:L$11,0))</f>
        <v>0.76393202250021031</v>
      </c>
      <c r="H7262" s="4">
        <f t="shared" si="340"/>
        <v>5.0462658139147631E-3</v>
      </c>
      <c r="I7262" s="4">
        <f t="shared" si="341"/>
        <v>0.85449224484648167</v>
      </c>
    </row>
    <row r="7263" spans="1:9" x14ac:dyDescent="0.25">
      <c r="A7263" s="2">
        <v>26464</v>
      </c>
      <c r="B7263" s="3">
        <v>108.389999389648</v>
      </c>
      <c r="C7263" s="3">
        <f>MAX(B$2:B7263)</f>
        <v>110.66000366210901</v>
      </c>
      <c r="D7263" s="3">
        <f>MIN(B$2:B7263)</f>
        <v>4.4000000953674299</v>
      </c>
      <c r="E7263" s="4">
        <f t="shared" si="339"/>
        <v>0.97863726523371297</v>
      </c>
      <c r="F7263" s="4" cm="1">
        <f t="array" ref="F7263">MIN(IF(L$5:L$11&gt;=E7263,L$5:L$11,1))</f>
        <v>1</v>
      </c>
      <c r="G7263" s="4" cm="1">
        <f t="array" ref="G7263">MAX(IF(L$5:L$11&lt;E7263,L$5:L$11,0))</f>
        <v>0.76393202250021031</v>
      </c>
      <c r="H7263" s="4">
        <f t="shared" si="340"/>
        <v>7.8102865091203011E-3</v>
      </c>
      <c r="I7263" s="4">
        <f t="shared" si="341"/>
        <v>0.87601944707970725</v>
      </c>
    </row>
    <row r="7264" spans="1:9" x14ac:dyDescent="0.25">
      <c r="A7264" s="2">
        <v>26465</v>
      </c>
      <c r="B7264" s="3">
        <v>108.44000244140599</v>
      </c>
      <c r="C7264" s="3">
        <f>MAX(B$2:B7264)</f>
        <v>110.66000366210901</v>
      </c>
      <c r="D7264" s="3">
        <f>MIN(B$2:B7264)</f>
        <v>4.4000000953674299</v>
      </c>
      <c r="E7264" s="4">
        <f t="shared" si="339"/>
        <v>0.97910783788644773</v>
      </c>
      <c r="F7264" s="4" cm="1">
        <f t="array" ref="F7264">MIN(IF(L$5:L$11&gt;=E7264,L$5:L$11,1))</f>
        <v>1</v>
      </c>
      <c r="G7264" s="4" cm="1">
        <f t="array" ref="G7264">MAX(IF(L$5:L$11&lt;E7264,L$5:L$11,0))</f>
        <v>0.76393202250021031</v>
      </c>
      <c r="H7264" s="4">
        <f t="shared" si="340"/>
        <v>4.6132532557963124E-4</v>
      </c>
      <c r="I7264" s="4">
        <f t="shared" si="341"/>
        <v>0.9095060033447101</v>
      </c>
    </row>
    <row r="7265" spans="1:9" x14ac:dyDescent="0.25">
      <c r="A7265" s="2">
        <v>26466</v>
      </c>
      <c r="B7265" s="3">
        <v>108.36000061035099</v>
      </c>
      <c r="C7265" s="3">
        <f>MAX(B$2:B7265)</f>
        <v>110.66000366210901</v>
      </c>
      <c r="D7265" s="3">
        <f>MIN(B$2:B7265)</f>
        <v>4.4000000953674299</v>
      </c>
      <c r="E7265" s="4">
        <f t="shared" si="339"/>
        <v>0.97835495036179454</v>
      </c>
      <c r="F7265" s="4" cm="1">
        <f t="array" ref="F7265">MIN(IF(L$5:L$11&gt;=E7265,L$5:L$11,1))</f>
        <v>1</v>
      </c>
      <c r="G7265" s="4" cm="1">
        <f t="array" ref="G7265">MAX(IF(L$5:L$11&lt;E7265,L$5:L$11,0))</f>
        <v>0.76393202250021031</v>
      </c>
      <c r="H7265" s="4">
        <f t="shared" si="340"/>
        <v>-7.3775202189085842E-4</v>
      </c>
      <c r="I7265" s="4">
        <f t="shared" si="341"/>
        <v>0.91149938109004691</v>
      </c>
    </row>
    <row r="7266" spans="1:9" x14ac:dyDescent="0.25">
      <c r="A7266" s="2">
        <v>26469</v>
      </c>
      <c r="B7266" s="3">
        <v>108.11000061035099</v>
      </c>
      <c r="C7266" s="3">
        <f>MAX(B$2:B7266)</f>
        <v>110.66000366210901</v>
      </c>
      <c r="D7266" s="3">
        <f>MIN(B$2:B7266)</f>
        <v>4.4000000953674299</v>
      </c>
      <c r="E7266" s="4">
        <f t="shared" si="339"/>
        <v>0.97600223069674219</v>
      </c>
      <c r="F7266" s="4" cm="1">
        <f t="array" ref="F7266">MIN(IF(L$5:L$11&gt;=E7266,L$5:L$11,1))</f>
        <v>1</v>
      </c>
      <c r="G7266" s="4" cm="1">
        <f t="array" ref="G7266">MAX(IF(L$5:L$11&lt;E7266,L$5:L$11,0))</f>
        <v>0.76393202250021031</v>
      </c>
      <c r="H7266" s="4">
        <f t="shared" si="340"/>
        <v>-2.307124387152526E-3</v>
      </c>
      <c r="I7266" s="4">
        <f t="shared" si="341"/>
        <v>0.90831009835620447</v>
      </c>
    </row>
    <row r="7267" spans="1:9" x14ac:dyDescent="0.25">
      <c r="A7267" s="2">
        <v>26470</v>
      </c>
      <c r="B7267" s="3">
        <v>108.559997558593</v>
      </c>
      <c r="C7267" s="3">
        <f>MAX(B$2:B7267)</f>
        <v>110.66000366210901</v>
      </c>
      <c r="D7267" s="3">
        <f>MIN(B$2:B7267)</f>
        <v>4.4000000953674299</v>
      </c>
      <c r="E7267" s="4">
        <f t="shared" si="339"/>
        <v>0.98023709737411213</v>
      </c>
      <c r="F7267" s="4" cm="1">
        <f t="array" ref="F7267">MIN(IF(L$5:L$11&gt;=E7267,L$5:L$11,1))</f>
        <v>1</v>
      </c>
      <c r="G7267" s="4" cm="1">
        <f t="array" ref="G7267">MAX(IF(L$5:L$11&lt;E7267,L$5:L$11,0))</f>
        <v>0.76393202250021031</v>
      </c>
      <c r="H7267" s="4">
        <f t="shared" si="340"/>
        <v>4.1623989057577582E-3</v>
      </c>
      <c r="I7267" s="4">
        <f t="shared" si="341"/>
        <v>0.89834381792304219</v>
      </c>
    </row>
    <row r="7268" spans="1:9" x14ac:dyDescent="0.25">
      <c r="A7268" s="2">
        <v>26471</v>
      </c>
      <c r="B7268" s="3">
        <v>108.790000915527</v>
      </c>
      <c r="C7268" s="3">
        <f>MAX(B$2:B7268)</f>
        <v>110.66000366210901</v>
      </c>
      <c r="D7268" s="3">
        <f>MIN(B$2:B7268)</f>
        <v>4.4000000953674299</v>
      </c>
      <c r="E7268" s="4">
        <f t="shared" si="339"/>
        <v>0.98240163105765888</v>
      </c>
      <c r="F7268" s="4" cm="1">
        <f t="array" ref="F7268">MIN(IF(L$5:L$11&gt;=E7268,L$5:L$11,1))</f>
        <v>1</v>
      </c>
      <c r="G7268" s="4" cm="1">
        <f t="array" ref="G7268">MAX(IF(L$5:L$11&lt;E7268,L$5:L$11,0))</f>
        <v>0.76393202250021031</v>
      </c>
      <c r="H7268" s="4">
        <f t="shared" si="340"/>
        <v>2.1186750378274777E-3</v>
      </c>
      <c r="I7268" s="4">
        <f t="shared" si="341"/>
        <v>0.91628300104402993</v>
      </c>
    </row>
    <row r="7269" spans="1:9" x14ac:dyDescent="0.25">
      <c r="A7269" s="2">
        <v>26472</v>
      </c>
      <c r="B7269" s="3">
        <v>108.680000305175</v>
      </c>
      <c r="C7269" s="3">
        <f>MAX(B$2:B7269)</f>
        <v>110.66000366210901</v>
      </c>
      <c r="D7269" s="3">
        <f>MIN(B$2:B7269)</f>
        <v>4.4000000953674299</v>
      </c>
      <c r="E7269" s="4">
        <f t="shared" si="339"/>
        <v>0.98136642866108725</v>
      </c>
      <c r="F7269" s="4" cm="1">
        <f t="array" ref="F7269">MIN(IF(L$5:L$11&gt;=E7269,L$5:L$11,1))</f>
        <v>1</v>
      </c>
      <c r="G7269" s="4" cm="1">
        <f t="array" ref="G7269">MAX(IF(L$5:L$11&lt;E7269,L$5:L$11,0))</f>
        <v>0.76393202250021031</v>
      </c>
      <c r="H7269" s="4">
        <f t="shared" si="340"/>
        <v>-1.0111279476632262E-3</v>
      </c>
      <c r="I7269" s="4">
        <f t="shared" si="341"/>
        <v>0.92545211286712192</v>
      </c>
    </row>
    <row r="7270" spans="1:9" x14ac:dyDescent="0.25">
      <c r="A7270" s="2">
        <v>26473</v>
      </c>
      <c r="B7270" s="3">
        <v>108.26999664306599</v>
      </c>
      <c r="C7270" s="3">
        <f>MAX(B$2:B7270)</f>
        <v>110.66000366210901</v>
      </c>
      <c r="D7270" s="3">
        <f>MIN(B$2:B7270)</f>
        <v>4.4000000953674299</v>
      </c>
      <c r="E7270" s="4">
        <f t="shared" si="339"/>
        <v>0.97750793394673796</v>
      </c>
      <c r="F7270" s="4" cm="1">
        <f t="array" ref="F7270">MIN(IF(L$5:L$11&gt;=E7270,L$5:L$11,1))</f>
        <v>1</v>
      </c>
      <c r="G7270" s="4" cm="1">
        <f t="array" ref="G7270">MAX(IF(L$5:L$11&lt;E7270,L$5:L$11,0))</f>
        <v>0.76393202250021031</v>
      </c>
      <c r="H7270" s="4">
        <f t="shared" si="340"/>
        <v>-3.7725769318891489E-3</v>
      </c>
      <c r="I7270" s="4">
        <f t="shared" si="341"/>
        <v>0.92106692514477384</v>
      </c>
    </row>
    <row r="7271" spans="1:9" x14ac:dyDescent="0.25">
      <c r="A7271" s="2">
        <v>26476</v>
      </c>
      <c r="B7271" s="3">
        <v>107.480003356933</v>
      </c>
      <c r="C7271" s="3">
        <f>MAX(B$2:B7271)</f>
        <v>110.66000366210901</v>
      </c>
      <c r="D7271" s="3">
        <f>MIN(B$2:B7271)</f>
        <v>4.4000000953674299</v>
      </c>
      <c r="E7271" s="4">
        <f t="shared" si="339"/>
        <v>0.97007340298856037</v>
      </c>
      <c r="F7271" s="4" cm="1">
        <f t="array" ref="F7271">MIN(IF(L$5:L$11&gt;=E7271,L$5:L$11,1))</f>
        <v>1</v>
      </c>
      <c r="G7271" s="4" cm="1">
        <f t="array" ref="G7271">MAX(IF(L$5:L$11&lt;E7271,L$5:L$11,0))</f>
        <v>0.76393202250021031</v>
      </c>
      <c r="H7271" s="4">
        <f t="shared" si="340"/>
        <v>-7.2965115971821426E-3</v>
      </c>
      <c r="I7271" s="4">
        <f t="shared" si="341"/>
        <v>0.90472207924396664</v>
      </c>
    </row>
    <row r="7272" spans="1:9" x14ac:dyDescent="0.25">
      <c r="A7272" s="2">
        <v>26477</v>
      </c>
      <c r="B7272" s="3">
        <v>107.370002746582</v>
      </c>
      <c r="C7272" s="3">
        <f>MAX(B$2:B7272)</f>
        <v>110.66000366210901</v>
      </c>
      <c r="D7272" s="3">
        <f>MIN(B$2:B7272)</f>
        <v>4.4000000953674299</v>
      </c>
      <c r="E7272" s="4">
        <f t="shared" si="339"/>
        <v>0.9690382005919983</v>
      </c>
      <c r="F7272" s="4" cm="1">
        <f t="array" ref="F7272">MIN(IF(L$5:L$11&gt;=E7272,L$5:L$11,1))</f>
        <v>1</v>
      </c>
      <c r="G7272" s="4" cm="1">
        <f t="array" ref="G7272">MAX(IF(L$5:L$11&lt;E7272,L$5:L$11,0))</f>
        <v>0.76393202250021031</v>
      </c>
      <c r="H7272" s="4">
        <f t="shared" si="340"/>
        <v>-1.0234518693276184E-3</v>
      </c>
      <c r="I7272" s="4">
        <f t="shared" si="341"/>
        <v>0.87322890072429971</v>
      </c>
    </row>
    <row r="7273" spans="1:9" x14ac:dyDescent="0.25">
      <c r="A7273" s="2">
        <v>26478</v>
      </c>
      <c r="B7273" s="3">
        <v>107.01999664306599</v>
      </c>
      <c r="C7273" s="3">
        <f>MAX(B$2:B7273)</f>
        <v>110.66000366210901</v>
      </c>
      <c r="D7273" s="3">
        <f>MIN(B$2:B7273)</f>
        <v>4.4000000953674299</v>
      </c>
      <c r="E7273" s="4">
        <f t="shared" si="339"/>
        <v>0.96574433562147644</v>
      </c>
      <c r="F7273" s="4" cm="1">
        <f t="array" ref="F7273">MIN(IF(L$5:L$11&gt;=E7273,L$5:L$11,1))</f>
        <v>1</v>
      </c>
      <c r="G7273" s="4" cm="1">
        <f t="array" ref="G7273">MAX(IF(L$5:L$11&lt;E7273,L$5:L$11,0))</f>
        <v>0.76393202250021031</v>
      </c>
      <c r="H7273" s="4">
        <f t="shared" si="340"/>
        <v>-3.2598127462295512E-3</v>
      </c>
      <c r="I7273" s="4">
        <f t="shared" si="341"/>
        <v>0.86884371300199204</v>
      </c>
    </row>
    <row r="7274" spans="1:9" x14ac:dyDescent="0.25">
      <c r="A7274" s="2">
        <v>26479</v>
      </c>
      <c r="B7274" s="3">
        <v>106.81999969482401</v>
      </c>
      <c r="C7274" s="3">
        <f>MAX(B$2:B7274)</f>
        <v>110.66000366210901</v>
      </c>
      <c r="D7274" s="3">
        <f>MIN(B$2:B7274)</f>
        <v>4.4000000953674299</v>
      </c>
      <c r="E7274" s="4">
        <f t="shared" si="339"/>
        <v>0.96386218860915895</v>
      </c>
      <c r="F7274" s="4" cm="1">
        <f t="array" ref="F7274">MIN(IF(L$5:L$11&gt;=E7274,L$5:L$11,1))</f>
        <v>1</v>
      </c>
      <c r="G7274" s="4" cm="1">
        <f t="array" ref="G7274">MAX(IF(L$5:L$11&lt;E7274,L$5:L$11,0))</f>
        <v>0.76393202250021031</v>
      </c>
      <c r="H7274" s="4">
        <f t="shared" si="340"/>
        <v>-1.8687811111508523E-3</v>
      </c>
      <c r="I7274" s="4">
        <f t="shared" si="341"/>
        <v>0.85489067707815614</v>
      </c>
    </row>
    <row r="7275" spans="1:9" x14ac:dyDescent="0.25">
      <c r="A7275" s="2">
        <v>26480</v>
      </c>
      <c r="B7275" s="3">
        <v>107.139999389648</v>
      </c>
      <c r="C7275" s="3">
        <f>MAX(B$2:B7275)</f>
        <v>110.66000366210901</v>
      </c>
      <c r="D7275" s="3">
        <f>MIN(B$2:B7275)</f>
        <v>4.4000000953674299</v>
      </c>
      <c r="E7275" s="4">
        <f t="shared" si="339"/>
        <v>0.96687366690845156</v>
      </c>
      <c r="F7275" s="4" cm="1">
        <f t="array" ref="F7275">MIN(IF(L$5:L$11&gt;=E7275,L$5:L$11,1))</f>
        <v>1</v>
      </c>
      <c r="G7275" s="4" cm="1">
        <f t="array" ref="G7275">MAX(IF(L$5:L$11&lt;E7275,L$5:L$11,0))</f>
        <v>0.76393202250021031</v>
      </c>
      <c r="H7275" s="4">
        <f t="shared" si="340"/>
        <v>2.9956908419603856E-3</v>
      </c>
      <c r="I7275" s="4">
        <f t="shared" si="341"/>
        <v>0.84691777439033111</v>
      </c>
    </row>
    <row r="7276" spans="1:9" x14ac:dyDescent="0.25">
      <c r="A7276" s="2">
        <v>26483</v>
      </c>
      <c r="B7276" s="3">
        <v>107.48999786376901</v>
      </c>
      <c r="C7276" s="3">
        <f>MAX(B$2:B7276)</f>
        <v>110.66000366210901</v>
      </c>
      <c r="D7276" s="3">
        <f>MIN(B$2:B7276)</f>
        <v>4.4000000953674299</v>
      </c>
      <c r="E7276" s="4">
        <f t="shared" si="339"/>
        <v>0.9701674600796627</v>
      </c>
      <c r="F7276" s="4" cm="1">
        <f t="array" ref="F7276">MIN(IF(L$5:L$11&gt;=E7276,L$5:L$11,1))</f>
        <v>1</v>
      </c>
      <c r="G7276" s="4" cm="1">
        <f t="array" ref="G7276">MAX(IF(L$5:L$11&lt;E7276,L$5:L$11,0))</f>
        <v>0.76393202250021031</v>
      </c>
      <c r="H7276" s="4">
        <f t="shared" si="340"/>
        <v>3.2667395567935742E-3</v>
      </c>
      <c r="I7276" s="4">
        <f t="shared" si="341"/>
        <v>0.85967460117890004</v>
      </c>
    </row>
    <row r="7277" spans="1:9" x14ac:dyDescent="0.25">
      <c r="A7277" s="2">
        <v>26485</v>
      </c>
      <c r="B7277" s="3">
        <v>108.09999847412099</v>
      </c>
      <c r="C7277" s="3">
        <f>MAX(B$2:B7277)</f>
        <v>110.66000366210901</v>
      </c>
      <c r="D7277" s="3">
        <f>MIN(B$2:B7277)</f>
        <v>4.4000000953674299</v>
      </c>
      <c r="E7277" s="4">
        <f t="shared" si="339"/>
        <v>0.9759081018063388</v>
      </c>
      <c r="F7277" s="4" cm="1">
        <f t="array" ref="F7277">MIN(IF(L$5:L$11&gt;=E7277,L$5:L$11,1))</f>
        <v>1</v>
      </c>
      <c r="G7277" s="4" cm="1">
        <f t="array" ref="G7277">MAX(IF(L$5:L$11&lt;E7277,L$5:L$11,0))</f>
        <v>0.76393202250021031</v>
      </c>
      <c r="H7277" s="4">
        <f t="shared" si="340"/>
        <v>5.6749522976555777E-3</v>
      </c>
      <c r="I7277" s="4">
        <f t="shared" si="341"/>
        <v>0.87362733295597506</v>
      </c>
    </row>
    <row r="7278" spans="1:9" x14ac:dyDescent="0.25">
      <c r="A7278" s="2">
        <v>26486</v>
      </c>
      <c r="B7278" s="3">
        <v>109.040000915527</v>
      </c>
      <c r="C7278" s="3">
        <f>MAX(B$2:B7278)</f>
        <v>110.66000366210901</v>
      </c>
      <c r="D7278" s="3">
        <f>MIN(B$2:B7278)</f>
        <v>4.4000000953674299</v>
      </c>
      <c r="E7278" s="4">
        <f t="shared" si="339"/>
        <v>0.98475435072271111</v>
      </c>
      <c r="F7278" s="4" cm="1">
        <f t="array" ref="F7278">MIN(IF(L$5:L$11&gt;=E7278,L$5:L$11,1))</f>
        <v>1</v>
      </c>
      <c r="G7278" s="4" cm="1">
        <f t="array" ref="G7278">MAX(IF(L$5:L$11&lt;E7278,L$5:L$11,0))</f>
        <v>0.76393202250021031</v>
      </c>
      <c r="H7278" s="4">
        <f t="shared" si="340"/>
        <v>8.6956748813558082E-3</v>
      </c>
      <c r="I7278" s="4">
        <f t="shared" si="341"/>
        <v>0.89794508154464681</v>
      </c>
    </row>
    <row r="7279" spans="1:9" x14ac:dyDescent="0.25">
      <c r="A7279" s="2">
        <v>26487</v>
      </c>
      <c r="B7279" s="3">
        <v>108.69000244140599</v>
      </c>
      <c r="C7279" s="3">
        <f>MAX(B$2:B7279)</f>
        <v>110.66000366210901</v>
      </c>
      <c r="D7279" s="3">
        <f>MIN(B$2:B7279)</f>
        <v>4.4000000953674299</v>
      </c>
      <c r="E7279" s="4">
        <f t="shared" si="339"/>
        <v>0.98146055755149997</v>
      </c>
      <c r="F7279" s="4" cm="1">
        <f t="array" ref="F7279">MIN(IF(L$5:L$11&gt;=E7279,L$5:L$11,1))</f>
        <v>1</v>
      </c>
      <c r="G7279" s="4" cm="1">
        <f t="array" ref="G7279">MAX(IF(L$5:L$11&lt;E7279,L$5:L$11,0))</f>
        <v>0.76393202250021031</v>
      </c>
      <c r="H7279" s="4">
        <f t="shared" si="340"/>
        <v>-3.2098172338805853E-3</v>
      </c>
      <c r="I7279" s="4">
        <f t="shared" si="341"/>
        <v>0.93541839330028376</v>
      </c>
    </row>
    <row r="7280" spans="1:9" x14ac:dyDescent="0.25">
      <c r="A7280" s="2">
        <v>26490</v>
      </c>
      <c r="B7280" s="3">
        <v>108.11000061035099</v>
      </c>
      <c r="C7280" s="3">
        <f>MAX(B$2:B7280)</f>
        <v>110.66000366210901</v>
      </c>
      <c r="D7280" s="3">
        <f>MIN(B$2:B7280)</f>
        <v>4.4000000953674299</v>
      </c>
      <c r="E7280" s="4">
        <f t="shared" si="339"/>
        <v>0.97600223069674219</v>
      </c>
      <c r="F7280" s="4" cm="1">
        <f t="array" ref="F7280">MIN(IF(L$5:L$11&gt;=E7280,L$5:L$11,1))</f>
        <v>1</v>
      </c>
      <c r="G7280" s="4" cm="1">
        <f t="array" ref="G7280">MAX(IF(L$5:L$11&lt;E7280,L$5:L$11,0))</f>
        <v>0.76393202250021031</v>
      </c>
      <c r="H7280" s="4">
        <f t="shared" si="340"/>
        <v>-5.3362942131469637E-3</v>
      </c>
      <c r="I7280" s="4">
        <f t="shared" si="341"/>
        <v>0.92146566152320875</v>
      </c>
    </row>
    <row r="7281" spans="1:9" x14ac:dyDescent="0.25">
      <c r="A7281" s="2">
        <v>26491</v>
      </c>
      <c r="B7281" s="3">
        <v>107.31999969482401</v>
      </c>
      <c r="C7281" s="3">
        <f>MAX(B$2:B7281)</f>
        <v>110.66000366210901</v>
      </c>
      <c r="D7281" s="3">
        <f>MIN(B$2:B7281)</f>
        <v>4.4000000953674299</v>
      </c>
      <c r="E7281" s="4">
        <f t="shared" si="339"/>
        <v>0.96856762793926354</v>
      </c>
      <c r="F7281" s="4" cm="1">
        <f t="array" ref="F7281">MIN(IF(L$5:L$11&gt;=E7281,L$5:L$11,1))</f>
        <v>1</v>
      </c>
      <c r="G7281" s="4" cm="1">
        <f t="array" ref="G7281">MAX(IF(L$5:L$11&lt;E7281,L$5:L$11,0))</f>
        <v>0.76393202250021031</v>
      </c>
      <c r="H7281" s="4">
        <f t="shared" si="340"/>
        <v>-7.3073805482094523E-3</v>
      </c>
      <c r="I7281" s="4">
        <f t="shared" si="341"/>
        <v>0.89834381792304219</v>
      </c>
    </row>
    <row r="7282" spans="1:9" x14ac:dyDescent="0.25">
      <c r="A7282" s="2">
        <v>26492</v>
      </c>
      <c r="B7282" s="3">
        <v>106.889999389648</v>
      </c>
      <c r="C7282" s="3">
        <f>MAX(B$2:B7282)</f>
        <v>110.66000366210901</v>
      </c>
      <c r="D7282" s="3">
        <f>MIN(B$2:B7282)</f>
        <v>4.4000000953674299</v>
      </c>
      <c r="E7282" s="4">
        <f t="shared" si="339"/>
        <v>0.96452094724339921</v>
      </c>
      <c r="F7282" s="4" cm="1">
        <f t="array" ref="F7282">MIN(IF(L$5:L$11&gt;=E7282,L$5:L$11,1))</f>
        <v>1</v>
      </c>
      <c r="G7282" s="4" cm="1">
        <f t="array" ref="G7282">MAX(IF(L$5:L$11&lt;E7282,L$5:L$11,0))</f>
        <v>0.76393202250021031</v>
      </c>
      <c r="H7282" s="4">
        <f t="shared" si="340"/>
        <v>-4.0067117629403182E-3</v>
      </c>
      <c r="I7282" s="4">
        <f t="shared" si="341"/>
        <v>0.86685033525665522</v>
      </c>
    </row>
    <row r="7283" spans="1:9" x14ac:dyDescent="0.25">
      <c r="A7283" s="2">
        <v>26493</v>
      </c>
      <c r="B7283" s="3">
        <v>106.27999877929599</v>
      </c>
      <c r="C7283" s="3">
        <f>MAX(B$2:B7283)</f>
        <v>110.66000366210901</v>
      </c>
      <c r="D7283" s="3">
        <f>MIN(B$2:B7283)</f>
        <v>4.4000000953674299</v>
      </c>
      <c r="E7283" s="4">
        <f t="shared" si="339"/>
        <v>0.958780305516723</v>
      </c>
      <c r="F7283" s="4" cm="1">
        <f t="array" ref="F7283">MIN(IF(L$5:L$11&gt;=E7283,L$5:L$11,1))</f>
        <v>1</v>
      </c>
      <c r="G7283" s="4" cm="1">
        <f t="array" ref="G7283">MAX(IF(L$5:L$11&lt;E7283,L$5:L$11,0))</f>
        <v>0.76393202250021031</v>
      </c>
      <c r="H7283" s="4">
        <f t="shared" si="340"/>
        <v>-5.7068071272818877E-3</v>
      </c>
      <c r="I7283" s="4">
        <f t="shared" si="341"/>
        <v>0.84970832074573777</v>
      </c>
    </row>
    <row r="7284" spans="1:9" x14ac:dyDescent="0.25">
      <c r="A7284" s="2">
        <v>26494</v>
      </c>
      <c r="B7284" s="3">
        <v>106.800003051757</v>
      </c>
      <c r="C7284" s="3">
        <f>MAX(B$2:B7284)</f>
        <v>110.66000366210901</v>
      </c>
      <c r="D7284" s="3">
        <f>MIN(B$2:B7284)</f>
        <v>4.4000000953674299</v>
      </c>
      <c r="E7284" s="4">
        <f t="shared" si="339"/>
        <v>0.96367400262764391</v>
      </c>
      <c r="F7284" s="4" cm="1">
        <f t="array" ref="F7284">MIN(IF(L$5:L$11&gt;=E7284,L$5:L$11,1))</f>
        <v>1</v>
      </c>
      <c r="G7284" s="4" cm="1">
        <f t="array" ref="G7284">MAX(IF(L$5:L$11&lt;E7284,L$5:L$11,0))</f>
        <v>0.76393202250021031</v>
      </c>
      <c r="H7284" s="4">
        <f t="shared" si="340"/>
        <v>4.8927764248554162E-3</v>
      </c>
      <c r="I7284" s="4">
        <f t="shared" si="341"/>
        <v>0.82539057215706557</v>
      </c>
    </row>
    <row r="7285" spans="1:9" x14ac:dyDescent="0.25">
      <c r="A7285" s="2">
        <v>26497</v>
      </c>
      <c r="B7285" s="3">
        <v>105.879997253417</v>
      </c>
      <c r="C7285" s="3">
        <f>MAX(B$2:B7285)</f>
        <v>110.66000366210901</v>
      </c>
      <c r="D7285" s="3">
        <f>MIN(B$2:B7285)</f>
        <v>4.4000000953674299</v>
      </c>
      <c r="E7285" s="4">
        <f t="shared" si="339"/>
        <v>0.95501593969277732</v>
      </c>
      <c r="F7285" s="4" cm="1">
        <f t="array" ref="F7285">MIN(IF(L$5:L$11&gt;=E7285,L$5:L$11,1))</f>
        <v>1</v>
      </c>
      <c r="G7285" s="4" cm="1">
        <f t="array" ref="G7285">MAX(IF(L$5:L$11&lt;E7285,L$5:L$11,0))</f>
        <v>0.76393202250021031</v>
      </c>
      <c r="H7285" s="4">
        <f t="shared" si="340"/>
        <v>-8.6142862551619181E-3</v>
      </c>
      <c r="I7285" s="4">
        <f t="shared" si="341"/>
        <v>0.84612060578022086</v>
      </c>
    </row>
    <row r="7286" spans="1:9" x14ac:dyDescent="0.25">
      <c r="A7286" s="2">
        <v>26498</v>
      </c>
      <c r="B7286" s="3">
        <v>105.83000183105401</v>
      </c>
      <c r="C7286" s="3">
        <f>MAX(B$2:B7286)</f>
        <v>110.66000366210901</v>
      </c>
      <c r="D7286" s="3">
        <f>MIN(B$2:B7286)</f>
        <v>4.4000000953674299</v>
      </c>
      <c r="E7286" s="4">
        <f t="shared" si="339"/>
        <v>0.95454543883935317</v>
      </c>
      <c r="F7286" s="4" cm="1">
        <f t="array" ref="F7286">MIN(IF(L$5:L$11&gt;=E7286,L$5:L$11,1))</f>
        <v>1</v>
      </c>
      <c r="G7286" s="4" cm="1">
        <f t="array" ref="G7286">MAX(IF(L$5:L$11&lt;E7286,L$5:L$11,0))</f>
        <v>0.76393202250021031</v>
      </c>
      <c r="H7286" s="4">
        <f t="shared" si="340"/>
        <v>-4.7218949433225355E-4</v>
      </c>
      <c r="I7286" s="4">
        <f t="shared" si="341"/>
        <v>0.80944446263465464</v>
      </c>
    </row>
    <row r="7287" spans="1:9" x14ac:dyDescent="0.25">
      <c r="A7287" s="2">
        <v>26499</v>
      </c>
      <c r="B7287" s="3">
        <v>106.139999389648</v>
      </c>
      <c r="C7287" s="3">
        <f>MAX(B$2:B7287)</f>
        <v>110.66000366210901</v>
      </c>
      <c r="D7287" s="3">
        <f>MIN(B$2:B7287)</f>
        <v>4.4000000953674299</v>
      </c>
      <c r="E7287" s="4">
        <f t="shared" si="339"/>
        <v>0.95746278824824238</v>
      </c>
      <c r="F7287" s="4" cm="1">
        <f t="array" ref="F7287">MIN(IF(L$5:L$11&gt;=E7287,L$5:L$11,1))</f>
        <v>1</v>
      </c>
      <c r="G7287" s="4" cm="1">
        <f t="array" ref="G7287">MAX(IF(L$5:L$11&lt;E7287,L$5:L$11,0))</f>
        <v>0.76393202250021031</v>
      </c>
      <c r="H7287" s="4">
        <f t="shared" si="340"/>
        <v>2.9292029975476197E-3</v>
      </c>
      <c r="I7287" s="4">
        <f t="shared" si="341"/>
        <v>0.80745138903607827</v>
      </c>
    </row>
    <row r="7288" spans="1:9" x14ac:dyDescent="0.25">
      <c r="A7288" s="2">
        <v>26500</v>
      </c>
      <c r="B7288" s="3">
        <v>105.809997558593</v>
      </c>
      <c r="C7288" s="3">
        <f>MAX(B$2:B7288)</f>
        <v>110.66000366210901</v>
      </c>
      <c r="D7288" s="3">
        <f>MIN(B$2:B7288)</f>
        <v>4.4000000953674299</v>
      </c>
      <c r="E7288" s="4">
        <f t="shared" si="339"/>
        <v>0.95435718105853695</v>
      </c>
      <c r="F7288" s="4" cm="1">
        <f t="array" ref="F7288">MIN(IF(L$5:L$11&gt;=E7288,L$5:L$11,1))</f>
        <v>1</v>
      </c>
      <c r="G7288" s="4" cm="1">
        <f t="array" ref="G7288">MAX(IF(L$5:L$11&lt;E7288,L$5:L$11,0))</f>
        <v>0.76393202250021031</v>
      </c>
      <c r="H7288" s="4">
        <f t="shared" si="340"/>
        <v>-3.1091184563092344E-3</v>
      </c>
      <c r="I7288" s="4">
        <f t="shared" si="341"/>
        <v>0.81980947944625182</v>
      </c>
    </row>
    <row r="7289" spans="1:9" x14ac:dyDescent="0.25">
      <c r="A7289" s="2">
        <v>26501</v>
      </c>
      <c r="B7289" s="3">
        <v>106.66000366210901</v>
      </c>
      <c r="C7289" s="3">
        <f>MAX(B$2:B7289)</f>
        <v>110.66000366210901</v>
      </c>
      <c r="D7289" s="3">
        <f>MIN(B$2:B7289)</f>
        <v>4.4000000953674299</v>
      </c>
      <c r="E7289" s="4">
        <f t="shared" si="339"/>
        <v>0.96235648535916329</v>
      </c>
      <c r="F7289" s="4" cm="1">
        <f t="array" ref="F7289">MIN(IF(L$5:L$11&gt;=E7289,L$5:L$11,1))</f>
        <v>1</v>
      </c>
      <c r="G7289" s="4" cm="1">
        <f t="array" ref="G7289">MAX(IF(L$5:L$11&lt;E7289,L$5:L$11,0))</f>
        <v>0.76393202250021031</v>
      </c>
      <c r="H7289" s="4">
        <f t="shared" si="340"/>
        <v>8.0333250461073202E-3</v>
      </c>
      <c r="I7289" s="4">
        <f t="shared" si="341"/>
        <v>0.80665391627924754</v>
      </c>
    </row>
    <row r="7290" spans="1:9" x14ac:dyDescent="0.25">
      <c r="A7290" s="2">
        <v>26504</v>
      </c>
      <c r="B7290" s="3">
        <v>107.919998168945</v>
      </c>
      <c r="C7290" s="3">
        <f>MAX(B$2:B7290)</f>
        <v>110.66000366210901</v>
      </c>
      <c r="D7290" s="3">
        <f>MIN(B$2:B7290)</f>
        <v>4.4000000953674299</v>
      </c>
      <c r="E7290" s="4">
        <f t="shared" si="339"/>
        <v>0.97421414077552693</v>
      </c>
      <c r="F7290" s="4" cm="1">
        <f t="array" ref="F7290">MIN(IF(L$5:L$11&gt;=E7290,L$5:L$11,1))</f>
        <v>1</v>
      </c>
      <c r="G7290" s="4" cm="1">
        <f t="array" ref="G7290">MAX(IF(L$5:L$11&lt;E7290,L$5:L$11,0))</f>
        <v>0.76393202250021031</v>
      </c>
      <c r="H7290" s="4">
        <f t="shared" si="340"/>
        <v>1.1813186420165156E-2</v>
      </c>
      <c r="I7290" s="4">
        <f t="shared" si="341"/>
        <v>0.84053951306940711</v>
      </c>
    </row>
    <row r="7291" spans="1:9" x14ac:dyDescent="0.25">
      <c r="A7291" s="2">
        <v>26505</v>
      </c>
      <c r="B7291" s="3">
        <v>107.59999847412099</v>
      </c>
      <c r="C7291" s="3">
        <f>MAX(B$2:B7291)</f>
        <v>110.66000366210901</v>
      </c>
      <c r="D7291" s="3">
        <f>MIN(B$2:B7291)</f>
        <v>4.4000000953674299</v>
      </c>
      <c r="E7291" s="4">
        <f t="shared" si="339"/>
        <v>0.97120266247623421</v>
      </c>
      <c r="F7291" s="4" cm="1">
        <f t="array" ref="F7291">MIN(IF(L$5:L$11&gt;=E7291,L$5:L$11,1))</f>
        <v>1</v>
      </c>
      <c r="G7291" s="4" cm="1">
        <f t="array" ref="G7291">MAX(IF(L$5:L$11&lt;E7291,L$5:L$11,0))</f>
        <v>0.76393202250021031</v>
      </c>
      <c r="H7291" s="4">
        <f t="shared" si="340"/>
        <v>-2.9651565998273233E-3</v>
      </c>
      <c r="I7291" s="4">
        <f t="shared" si="341"/>
        <v>0.89076934746689207</v>
      </c>
    </row>
    <row r="7292" spans="1:9" x14ac:dyDescent="0.25">
      <c r="A7292" s="2">
        <v>26506</v>
      </c>
      <c r="B7292" s="3">
        <v>107.52999877929599</v>
      </c>
      <c r="C7292" s="3">
        <f>MAX(B$2:B7292)</f>
        <v>110.66000366210901</v>
      </c>
      <c r="D7292" s="3">
        <f>MIN(B$2:B7292)</f>
        <v>4.4000000953674299</v>
      </c>
      <c r="E7292" s="4">
        <f t="shared" si="339"/>
        <v>0.97054390384198452</v>
      </c>
      <c r="F7292" s="4" cm="1">
        <f t="array" ref="F7292">MIN(IF(L$5:L$11&gt;=E7292,L$5:L$11,1))</f>
        <v>1</v>
      </c>
      <c r="G7292" s="4" cm="1">
        <f t="array" ref="G7292">MAX(IF(L$5:L$11&lt;E7292,L$5:L$11,0))</f>
        <v>0.76393202250021031</v>
      </c>
      <c r="H7292" s="4">
        <f t="shared" si="340"/>
        <v>-6.5055479384446002E-4</v>
      </c>
      <c r="I7292" s="4">
        <f t="shared" si="341"/>
        <v>0.87801252067832269</v>
      </c>
    </row>
    <row r="7293" spans="1:9" x14ac:dyDescent="0.25">
      <c r="A7293" s="2">
        <v>26507</v>
      </c>
      <c r="B7293" s="3">
        <v>107.27999877929599</v>
      </c>
      <c r="C7293" s="3">
        <f>MAX(B$2:B7293)</f>
        <v>110.66000366210901</v>
      </c>
      <c r="D7293" s="3">
        <f>MIN(B$2:B7293)</f>
        <v>4.4000000953674299</v>
      </c>
      <c r="E7293" s="4">
        <f t="shared" si="339"/>
        <v>0.96819118417693217</v>
      </c>
      <c r="F7293" s="4" cm="1">
        <f t="array" ref="F7293">MIN(IF(L$5:L$11&gt;=E7293,L$5:L$11,1))</f>
        <v>1</v>
      </c>
      <c r="G7293" s="4" cm="1">
        <f t="array" ref="G7293">MAX(IF(L$5:L$11&lt;E7293,L$5:L$11,0))</f>
        <v>0.76393202250021031</v>
      </c>
      <c r="H7293" s="4">
        <f t="shared" si="340"/>
        <v>-2.3249326033484286E-3</v>
      </c>
      <c r="I7293" s="4">
        <f t="shared" si="341"/>
        <v>0.87522197432287607</v>
      </c>
    </row>
    <row r="7294" spans="1:9" x14ac:dyDescent="0.25">
      <c r="A7294" s="2">
        <v>26508</v>
      </c>
      <c r="B7294" s="3">
        <v>107.379997253417</v>
      </c>
      <c r="C7294" s="3">
        <f>MAX(B$2:B7294)</f>
        <v>110.66000366210901</v>
      </c>
      <c r="D7294" s="3">
        <f>MIN(B$2:B7294)</f>
        <v>4.4000000953674299</v>
      </c>
      <c r="E7294" s="4">
        <f t="shared" si="339"/>
        <v>0.96913225768309108</v>
      </c>
      <c r="F7294" s="4" cm="1">
        <f t="array" ref="F7294">MIN(IF(L$5:L$11&gt;=E7294,L$5:L$11,1))</f>
        <v>1</v>
      </c>
      <c r="G7294" s="4" cm="1">
        <f t="array" ref="G7294">MAX(IF(L$5:L$11&lt;E7294,L$5:L$11,0))</f>
        <v>0.76393202250021031</v>
      </c>
      <c r="H7294" s="4">
        <f t="shared" si="340"/>
        <v>9.3212598116010348E-4</v>
      </c>
      <c r="I7294" s="4">
        <f t="shared" si="341"/>
        <v>0.8652556938897138</v>
      </c>
    </row>
    <row r="7295" spans="1:9" x14ac:dyDescent="0.25">
      <c r="A7295" s="2">
        <v>26511</v>
      </c>
      <c r="B7295" s="3">
        <v>107.389999389648</v>
      </c>
      <c r="C7295" s="3">
        <f>MAX(B$2:B7295)</f>
        <v>110.66000366210901</v>
      </c>
      <c r="D7295" s="3">
        <f>MIN(B$2:B7295)</f>
        <v>4.4000000953674299</v>
      </c>
      <c r="E7295" s="4">
        <f t="shared" si="339"/>
        <v>0.9692263865735038</v>
      </c>
      <c r="F7295" s="4" cm="1">
        <f t="array" ref="F7295">MIN(IF(L$5:L$11&gt;=E7295,L$5:L$11,1))</f>
        <v>1</v>
      </c>
      <c r="G7295" s="4" cm="1">
        <f t="array" ref="G7295">MAX(IF(L$5:L$11&lt;E7295,L$5:L$11,0))</f>
        <v>0.76393202250021031</v>
      </c>
      <c r="H7295" s="4">
        <f t="shared" si="340"/>
        <v>9.3147108277458202E-5</v>
      </c>
      <c r="I7295" s="4">
        <f t="shared" si="341"/>
        <v>0.86924214523362697</v>
      </c>
    </row>
    <row r="7296" spans="1:9" x14ac:dyDescent="0.25">
      <c r="A7296" s="2">
        <v>26512</v>
      </c>
      <c r="B7296" s="3">
        <v>108.400001525878</v>
      </c>
      <c r="C7296" s="3">
        <f>MAX(B$2:B7296)</f>
        <v>110.66000366210901</v>
      </c>
      <c r="D7296" s="3">
        <f>MIN(B$2:B7296)</f>
        <v>4.4000000953674299</v>
      </c>
      <c r="E7296" s="4">
        <f t="shared" si="339"/>
        <v>0.97873139412411647</v>
      </c>
      <c r="F7296" s="4" cm="1">
        <f t="array" ref="F7296">MIN(IF(L$5:L$11&gt;=E7296,L$5:L$11,1))</f>
        <v>1</v>
      </c>
      <c r="G7296" s="4" cm="1">
        <f t="array" ref="G7296">MAX(IF(L$5:L$11&lt;E7296,L$5:L$11,0))</f>
        <v>0.76393202250021031</v>
      </c>
      <c r="H7296" s="4">
        <f t="shared" si="340"/>
        <v>9.4049924757459991E-3</v>
      </c>
      <c r="I7296" s="4">
        <f t="shared" si="341"/>
        <v>0.86964088161206188</v>
      </c>
    </row>
    <row r="7297" spans="1:9" x14ac:dyDescent="0.25">
      <c r="A7297" s="2">
        <v>26513</v>
      </c>
      <c r="B7297" s="3">
        <v>109.290000915527</v>
      </c>
      <c r="C7297" s="3">
        <f>MAX(B$2:B7297)</f>
        <v>110.66000366210901</v>
      </c>
      <c r="D7297" s="3">
        <f>MIN(B$2:B7297)</f>
        <v>4.4000000953674299</v>
      </c>
      <c r="E7297" s="4">
        <f t="shared" si="339"/>
        <v>0.98710707038776346</v>
      </c>
      <c r="F7297" s="4" cm="1">
        <f t="array" ref="F7297">MIN(IF(L$5:L$11&gt;=E7297,L$5:L$11,1))</f>
        <v>1</v>
      </c>
      <c r="G7297" s="4" cm="1">
        <f t="array" ref="G7297">MAX(IF(L$5:L$11&lt;E7297,L$5:L$11,0))</f>
        <v>0.76393202250021031</v>
      </c>
      <c r="H7297" s="4">
        <f t="shared" si="340"/>
        <v>8.2103263572053109E-3</v>
      </c>
      <c r="I7297" s="4">
        <f t="shared" si="341"/>
        <v>0.90990473972310593</v>
      </c>
    </row>
    <row r="7298" spans="1:9" x14ac:dyDescent="0.25">
      <c r="A7298" s="2">
        <v>26514</v>
      </c>
      <c r="B7298" s="3">
        <v>110.139999389648</v>
      </c>
      <c r="C7298" s="3">
        <f>MAX(B$2:B7298)</f>
        <v>110.66000366210901</v>
      </c>
      <c r="D7298" s="3">
        <f>MIN(B$2:B7298)</f>
        <v>4.4000000953674299</v>
      </c>
      <c r="E7298" s="4">
        <f t="shared" si="339"/>
        <v>0.99510630288907909</v>
      </c>
      <c r="F7298" s="4" cm="1">
        <f t="array" ref="F7298">MIN(IF(L$5:L$11&gt;=E7298,L$5:L$11,1))</f>
        <v>1</v>
      </c>
      <c r="G7298" s="4" cm="1">
        <f t="array" ref="G7298">MAX(IF(L$5:L$11&lt;E7298,L$5:L$11,0))</f>
        <v>0.76393202250021031</v>
      </c>
      <c r="H7298" s="4">
        <f t="shared" si="340"/>
        <v>7.77745875194924E-3</v>
      </c>
      <c r="I7298" s="4">
        <f t="shared" si="341"/>
        <v>0.94538467373344603</v>
      </c>
    </row>
    <row r="7299" spans="1:9" x14ac:dyDescent="0.25">
      <c r="A7299" s="2">
        <v>26515</v>
      </c>
      <c r="B7299" s="3">
        <v>110.430000305175</v>
      </c>
      <c r="C7299" s="3">
        <f>MAX(B$2:B7299)</f>
        <v>110.66000366210901</v>
      </c>
      <c r="D7299" s="3">
        <f>MIN(B$2:B7299)</f>
        <v>4.4000000953674299</v>
      </c>
      <c r="E7299" s="4">
        <f t="shared" si="339"/>
        <v>0.99783546631645326</v>
      </c>
      <c r="F7299" s="4" cm="1">
        <f t="array" ref="F7299">MIN(IF(L$5:L$11&gt;=E7299,L$5:L$11,1))</f>
        <v>1</v>
      </c>
      <c r="G7299" s="4" cm="1">
        <f t="array" ref="G7299">MAX(IF(L$5:L$11&lt;E7299,L$5:L$11,0))</f>
        <v>0.76393202250021031</v>
      </c>
      <c r="H7299" s="4">
        <f t="shared" si="340"/>
        <v>2.6330208564924185E-3</v>
      </c>
      <c r="I7299" s="4">
        <f t="shared" si="341"/>
        <v>0.97926996637684471</v>
      </c>
    </row>
    <row r="7300" spans="1:9" x14ac:dyDescent="0.25">
      <c r="A7300" s="2">
        <v>26518</v>
      </c>
      <c r="B7300" s="3">
        <v>110.61000061035099</v>
      </c>
      <c r="C7300" s="3">
        <f>MAX(B$2:B7300)</f>
        <v>110.66000366210901</v>
      </c>
      <c r="D7300" s="3">
        <f>MIN(B$2:B7300)</f>
        <v>4.4000000953674299</v>
      </c>
      <c r="E7300" s="4">
        <f t="shared" ref="E7300:E7363" si="342">(B7300-D7300)/(C7300-D7300)</f>
        <v>0.99952942734726524</v>
      </c>
      <c r="F7300" s="4" cm="1">
        <f t="array" ref="F7300">MIN(IF(L$5:L$11&gt;=E7300,L$5:L$11,1))</f>
        <v>1</v>
      </c>
      <c r="G7300" s="4" cm="1">
        <f t="array" ref="G7300">MAX(IF(L$5:L$11&lt;E7300,L$5:L$11,0))</f>
        <v>0.76393202250021031</v>
      </c>
      <c r="H7300" s="4">
        <f t="shared" si="340"/>
        <v>1.6299946090605477E-3</v>
      </c>
      <c r="I7300" s="4">
        <f t="shared" si="341"/>
        <v>0.99083088817690801</v>
      </c>
    </row>
    <row r="7301" spans="1:9" x14ac:dyDescent="0.25">
      <c r="A7301" s="2">
        <v>26519</v>
      </c>
      <c r="B7301" s="3">
        <v>110.69000244140599</v>
      </c>
      <c r="C7301" s="3">
        <f>MAX(B$2:B7301)</f>
        <v>110.69000244140599</v>
      </c>
      <c r="D7301" s="3">
        <f>MIN(B$2:B7301)</f>
        <v>4.4000000953674299</v>
      </c>
      <c r="E7301" s="4">
        <f t="shared" si="342"/>
        <v>1</v>
      </c>
      <c r="F7301" s="4" cm="1">
        <f t="array" ref="F7301">MIN(IF(L$5:L$11&gt;=E7301,L$5:L$11,1))</f>
        <v>1</v>
      </c>
      <c r="G7301" s="4" cm="1">
        <f t="array" ref="G7301">MAX(IF(L$5:L$11&lt;E7301,L$5:L$11,0))</f>
        <v>0.76393202250021031</v>
      </c>
      <c r="H7301" s="4">
        <f t="shared" ref="H7301:H7364" si="343">B7301/B7300-1</f>
        <v>7.2327846138264817E-4</v>
      </c>
      <c r="I7301" s="4">
        <f t="shared" ref="I7301:I7364" si="344">IF(E7300=0,0,(E7300-G7300)/(F7300-G7300))</f>
        <v>0.99800662225466319</v>
      </c>
    </row>
    <row r="7302" spans="1:9" x14ac:dyDescent="0.25">
      <c r="A7302" s="2">
        <v>26520</v>
      </c>
      <c r="B7302" s="3">
        <v>110.86000061035099</v>
      </c>
      <c r="C7302" s="3">
        <f>MAX(B$2:B7302)</f>
        <v>110.86000061035099</v>
      </c>
      <c r="D7302" s="3">
        <f>MIN(B$2:B7302)</f>
        <v>4.4000000953674299</v>
      </c>
      <c r="E7302" s="4">
        <f t="shared" si="342"/>
        <v>1</v>
      </c>
      <c r="F7302" s="4" cm="1">
        <f t="array" ref="F7302">MIN(IF(L$5:L$11&gt;=E7302,L$5:L$11,1))</f>
        <v>1</v>
      </c>
      <c r="G7302" s="4" cm="1">
        <f t="array" ref="G7302">MAX(IF(L$5:L$11&lt;E7302,L$5:L$11,0))</f>
        <v>0.76393202250021031</v>
      </c>
      <c r="H7302" s="4">
        <f t="shared" si="343"/>
        <v>1.5358041846189607E-3</v>
      </c>
      <c r="I7302" s="4">
        <f t="shared" si="344"/>
        <v>1</v>
      </c>
    </row>
    <row r="7303" spans="1:9" x14ac:dyDescent="0.25">
      <c r="A7303" s="2">
        <v>26521</v>
      </c>
      <c r="B7303" s="3">
        <v>111.050003051757</v>
      </c>
      <c r="C7303" s="3">
        <f>MAX(B$2:B7303)</f>
        <v>111.050003051757</v>
      </c>
      <c r="D7303" s="3">
        <f>MIN(B$2:B7303)</f>
        <v>4.4000000953674299</v>
      </c>
      <c r="E7303" s="4">
        <f t="shared" si="342"/>
        <v>1</v>
      </c>
      <c r="F7303" s="4" cm="1">
        <f t="array" ref="F7303">MIN(IF(L$5:L$11&gt;=E7303,L$5:L$11,1))</f>
        <v>1</v>
      </c>
      <c r="G7303" s="4" cm="1">
        <f t="array" ref="G7303">MAX(IF(L$5:L$11&lt;E7303,L$5:L$11,0))</f>
        <v>0.76393202250021031</v>
      </c>
      <c r="H7303" s="4">
        <f t="shared" si="343"/>
        <v>1.7138953667683587E-3</v>
      </c>
      <c r="I7303" s="4">
        <f t="shared" si="344"/>
        <v>1</v>
      </c>
    </row>
    <row r="7304" spans="1:9" x14ac:dyDescent="0.25">
      <c r="A7304" s="2">
        <v>26522</v>
      </c>
      <c r="B7304" s="3">
        <v>111.949996948242</v>
      </c>
      <c r="C7304" s="3">
        <f>MAX(B$2:B7304)</f>
        <v>111.949996948242</v>
      </c>
      <c r="D7304" s="3">
        <f>MIN(B$2:B7304)</f>
        <v>4.4000000953674299</v>
      </c>
      <c r="E7304" s="4">
        <f t="shared" si="342"/>
        <v>1</v>
      </c>
      <c r="F7304" s="4" cm="1">
        <f t="array" ref="F7304">MIN(IF(L$5:L$11&gt;=E7304,L$5:L$11,1))</f>
        <v>1</v>
      </c>
      <c r="G7304" s="4" cm="1">
        <f t="array" ref="G7304">MAX(IF(L$5:L$11&lt;E7304,L$5:L$11,0))</f>
        <v>0.76393202250021031</v>
      </c>
      <c r="H7304" s="4">
        <f t="shared" si="343"/>
        <v>8.1044022670178073E-3</v>
      </c>
      <c r="I7304" s="4">
        <f t="shared" si="344"/>
        <v>1</v>
      </c>
    </row>
    <row r="7305" spans="1:9" x14ac:dyDescent="0.25">
      <c r="A7305" s="2">
        <v>26525</v>
      </c>
      <c r="B7305" s="3">
        <v>112.550003051757</v>
      </c>
      <c r="C7305" s="3">
        <f>MAX(B$2:B7305)</f>
        <v>112.550003051757</v>
      </c>
      <c r="D7305" s="3">
        <f>MIN(B$2:B7305)</f>
        <v>4.4000000953674299</v>
      </c>
      <c r="E7305" s="4">
        <f t="shared" si="342"/>
        <v>1</v>
      </c>
      <c r="F7305" s="4" cm="1">
        <f t="array" ref="F7305">MIN(IF(L$5:L$11&gt;=E7305,L$5:L$11,1))</f>
        <v>1</v>
      </c>
      <c r="G7305" s="4" cm="1">
        <f t="array" ref="G7305">MAX(IF(L$5:L$11&lt;E7305,L$5:L$11,0))</f>
        <v>0.76393202250021031</v>
      </c>
      <c r="H7305" s="4">
        <f t="shared" si="343"/>
        <v>5.3595901730341122E-3</v>
      </c>
      <c r="I7305" s="4">
        <f t="shared" si="344"/>
        <v>1</v>
      </c>
    </row>
    <row r="7306" spans="1:9" x14ac:dyDescent="0.25">
      <c r="A7306" s="2">
        <v>26526</v>
      </c>
      <c r="B7306" s="3">
        <v>112.059997558593</v>
      </c>
      <c r="C7306" s="3">
        <f>MAX(B$2:B7306)</f>
        <v>112.550003051757</v>
      </c>
      <c r="D7306" s="3">
        <f>MIN(B$2:B7306)</f>
        <v>4.4000000953674299</v>
      </c>
      <c r="E7306" s="4">
        <f t="shared" si="342"/>
        <v>0.9954692049951992</v>
      </c>
      <c r="F7306" s="4" cm="1">
        <f t="array" ref="F7306">MIN(IF(L$5:L$11&gt;=E7306,L$5:L$11,1))</f>
        <v>1</v>
      </c>
      <c r="G7306" s="4" cm="1">
        <f t="array" ref="G7306">MAX(IF(L$5:L$11&lt;E7306,L$5:L$11,0))</f>
        <v>0.76393202250021031</v>
      </c>
      <c r="H7306" s="4">
        <f t="shared" si="343"/>
        <v>-4.3536693014453176E-3</v>
      </c>
      <c r="I7306" s="4">
        <f t="shared" si="344"/>
        <v>1</v>
      </c>
    </row>
    <row r="7307" spans="1:9" x14ac:dyDescent="0.25">
      <c r="A7307" s="2">
        <v>26527</v>
      </c>
      <c r="B7307" s="3">
        <v>111.66000366210901</v>
      </c>
      <c r="C7307" s="3">
        <f>MAX(B$2:B7307)</f>
        <v>112.550003051757</v>
      </c>
      <c r="D7307" s="3">
        <f>MIN(B$2:B7307)</f>
        <v>4.4000000953674299</v>
      </c>
      <c r="E7307" s="4">
        <f t="shared" si="342"/>
        <v>0.99177069472659307</v>
      </c>
      <c r="F7307" s="4" cm="1">
        <f t="array" ref="F7307">MIN(IF(L$5:L$11&gt;=E7307,L$5:L$11,1))</f>
        <v>1</v>
      </c>
      <c r="G7307" s="4" cm="1">
        <f t="array" ref="G7307">MAX(IF(L$5:L$11&lt;E7307,L$5:L$11,0))</f>
        <v>0.76393202250021031</v>
      </c>
      <c r="H7307" s="4">
        <f t="shared" si="343"/>
        <v>-3.5694619418035201E-3</v>
      </c>
      <c r="I7307" s="4">
        <f t="shared" si="344"/>
        <v>0.98080724436754729</v>
      </c>
    </row>
    <row r="7308" spans="1:9" x14ac:dyDescent="0.25">
      <c r="A7308" s="2">
        <v>26528</v>
      </c>
      <c r="B7308" s="3">
        <v>111.33999633789</v>
      </c>
      <c r="C7308" s="3">
        <f>MAX(B$2:B7308)</f>
        <v>112.550003051757</v>
      </c>
      <c r="D7308" s="3">
        <f>MIN(B$2:B7308)</f>
        <v>4.4000000953674299</v>
      </c>
      <c r="E7308" s="4">
        <f t="shared" si="342"/>
        <v>0.98881177364040451</v>
      </c>
      <c r="F7308" s="4" cm="1">
        <f t="array" ref="F7308">MIN(IF(L$5:L$11&gt;=E7308,L$5:L$11,1))</f>
        <v>1</v>
      </c>
      <c r="G7308" s="4" cm="1">
        <f t="array" ref="G7308">MAX(IF(L$5:L$11&lt;E7308,L$5:L$11,0))</f>
        <v>0.76393202250021031</v>
      </c>
      <c r="H7308" s="4">
        <f t="shared" si="343"/>
        <v>-2.8659082368237554E-3</v>
      </c>
      <c r="I7308" s="4">
        <f t="shared" si="344"/>
        <v>0.96514010345425072</v>
      </c>
    </row>
    <row r="7309" spans="1:9" x14ac:dyDescent="0.25">
      <c r="A7309" s="2">
        <v>26529</v>
      </c>
      <c r="B7309" s="3">
        <v>111.76000213623</v>
      </c>
      <c r="C7309" s="3">
        <f>MAX(B$2:B7309)</f>
        <v>112.550003051757</v>
      </c>
      <c r="D7309" s="3">
        <f>MIN(B$2:B7309)</f>
        <v>4.4000000953674299</v>
      </c>
      <c r="E7309" s="4">
        <f t="shared" si="342"/>
        <v>0.99269532229374458</v>
      </c>
      <c r="F7309" s="4" cm="1">
        <f t="array" ref="F7309">MIN(IF(L$5:L$11&gt;=E7309,L$5:L$11,1))</f>
        <v>1</v>
      </c>
      <c r="G7309" s="4" cm="1">
        <f t="array" ref="G7309">MAX(IF(L$5:L$11&lt;E7309,L$5:L$11,0))</f>
        <v>0.76393202250021031</v>
      </c>
      <c r="H7309" s="4">
        <f t="shared" si="343"/>
        <v>3.7722814096865509E-3</v>
      </c>
      <c r="I7309" s="4">
        <f t="shared" si="344"/>
        <v>0.95260591259309846</v>
      </c>
    </row>
    <row r="7310" spans="1:9" x14ac:dyDescent="0.25">
      <c r="A7310" s="2">
        <v>26532</v>
      </c>
      <c r="B7310" s="3">
        <v>111.720001220703</v>
      </c>
      <c r="C7310" s="3">
        <f>MAX(B$2:B7310)</f>
        <v>112.550003051757</v>
      </c>
      <c r="D7310" s="3">
        <f>MIN(B$2:B7310)</f>
        <v>4.4000000953674299</v>
      </c>
      <c r="E7310" s="4">
        <f t="shared" si="342"/>
        <v>0.99232545715797438</v>
      </c>
      <c r="F7310" s="4" cm="1">
        <f t="array" ref="F7310">MIN(IF(L$5:L$11&gt;=E7310,L$5:L$11,1))</f>
        <v>1</v>
      </c>
      <c r="G7310" s="4" cm="1">
        <f t="array" ref="G7310">MAX(IF(L$5:L$11&lt;E7310,L$5:L$11,0))</f>
        <v>0.76393202250021031</v>
      </c>
      <c r="H7310" s="4">
        <f t="shared" si="343"/>
        <v>-3.5791799178963579E-4</v>
      </c>
      <c r="I7310" s="4">
        <f t="shared" si="344"/>
        <v>0.96905688868257478</v>
      </c>
    </row>
    <row r="7311" spans="1:9" x14ac:dyDescent="0.25">
      <c r="A7311" s="2">
        <v>26533</v>
      </c>
      <c r="B7311" s="3">
        <v>112.41000366210901</v>
      </c>
      <c r="C7311" s="3">
        <f>MAX(B$2:B7311)</f>
        <v>112.550003051757</v>
      </c>
      <c r="D7311" s="3">
        <f>MIN(B$2:B7311)</f>
        <v>4.4000000953674299</v>
      </c>
      <c r="E7311" s="4">
        <f t="shared" si="342"/>
        <v>0.99870550729707841</v>
      </c>
      <c r="F7311" s="4" cm="1">
        <f t="array" ref="F7311">MIN(IF(L$5:L$11&gt;=E7311,L$5:L$11,1))</f>
        <v>1</v>
      </c>
      <c r="G7311" s="4" cm="1">
        <f t="array" ref="G7311">MAX(IF(L$5:L$11&lt;E7311,L$5:L$11,0))</f>
        <v>0.76393202250021031</v>
      </c>
      <c r="H7311" s="4">
        <f t="shared" si="343"/>
        <v>6.1761764578118772E-3</v>
      </c>
      <c r="I7311" s="4">
        <f t="shared" si="344"/>
        <v>0.96749011482494507</v>
      </c>
    </row>
    <row r="7312" spans="1:9" x14ac:dyDescent="0.25">
      <c r="A7312" s="2">
        <v>26534</v>
      </c>
      <c r="B7312" s="3">
        <v>112.26000213623</v>
      </c>
      <c r="C7312" s="3">
        <f>MAX(B$2:B7312)</f>
        <v>112.550003051757</v>
      </c>
      <c r="D7312" s="3">
        <f>MIN(B$2:B7312)</f>
        <v>4.4000000953674299</v>
      </c>
      <c r="E7312" s="4">
        <f t="shared" si="342"/>
        <v>0.99731853067406806</v>
      </c>
      <c r="F7312" s="4" cm="1">
        <f t="array" ref="F7312">MIN(IF(L$5:L$11&gt;=E7312,L$5:L$11,1))</f>
        <v>1</v>
      </c>
      <c r="G7312" s="4" cm="1">
        <f t="array" ref="G7312">MAX(IF(L$5:L$11&lt;E7312,L$5:L$11,0))</f>
        <v>0.76393202250021031</v>
      </c>
      <c r="H7312" s="4">
        <f t="shared" si="343"/>
        <v>-1.3344143847721091E-3</v>
      </c>
      <c r="I7312" s="4">
        <f t="shared" si="344"/>
        <v>0.99451644091404667</v>
      </c>
    </row>
    <row r="7313" spans="1:9" x14ac:dyDescent="0.25">
      <c r="A7313" s="2">
        <v>26535</v>
      </c>
      <c r="B7313" s="3">
        <v>111.01999664306599</v>
      </c>
      <c r="C7313" s="3">
        <f>MAX(B$2:B7313)</f>
        <v>112.550003051757</v>
      </c>
      <c r="D7313" s="3">
        <f>MIN(B$2:B7313)</f>
        <v>4.4000000953674299</v>
      </c>
      <c r="E7313" s="4">
        <f t="shared" si="342"/>
        <v>0.98585292309878192</v>
      </c>
      <c r="F7313" s="4" cm="1">
        <f t="array" ref="F7313">MIN(IF(L$5:L$11&gt;=E7313,L$5:L$11,1))</f>
        <v>1</v>
      </c>
      <c r="G7313" s="4" cm="1">
        <f t="array" ref="G7313">MAX(IF(L$5:L$11&lt;E7313,L$5:L$11,0))</f>
        <v>0.76393202250021031</v>
      </c>
      <c r="H7313" s="4">
        <f t="shared" si="343"/>
        <v>-1.1045835289217543E-2</v>
      </c>
      <c r="I7313" s="4">
        <f t="shared" si="344"/>
        <v>0.98864111365577179</v>
      </c>
    </row>
    <row r="7314" spans="1:9" x14ac:dyDescent="0.25">
      <c r="A7314" s="2">
        <v>26536</v>
      </c>
      <c r="B7314" s="3">
        <v>110.669998168945</v>
      </c>
      <c r="C7314" s="3">
        <f>MAX(B$2:B7314)</f>
        <v>112.550003051757</v>
      </c>
      <c r="D7314" s="3">
        <f>MIN(B$2:B7314)</f>
        <v>4.4000000953674299</v>
      </c>
      <c r="E7314" s="4">
        <f t="shared" si="342"/>
        <v>0.98261669134146856</v>
      </c>
      <c r="F7314" s="4" cm="1">
        <f t="array" ref="F7314">MIN(IF(L$5:L$11&gt;=E7314,L$5:L$11,1))</f>
        <v>1</v>
      </c>
      <c r="G7314" s="4" cm="1">
        <f t="array" ref="G7314">MAX(IF(L$5:L$11&lt;E7314,L$5:L$11,0))</f>
        <v>0.76393202250021031</v>
      </c>
      <c r="H7314" s="4">
        <f t="shared" si="343"/>
        <v>-3.152571470941945E-3</v>
      </c>
      <c r="I7314" s="4">
        <f t="shared" si="344"/>
        <v>0.94007202056352313</v>
      </c>
    </row>
    <row r="7315" spans="1:9" x14ac:dyDescent="0.25">
      <c r="A7315" s="2">
        <v>26539</v>
      </c>
      <c r="B7315" s="3">
        <v>110.230003356933</v>
      </c>
      <c r="C7315" s="3">
        <f>MAX(B$2:B7315)</f>
        <v>112.550003051757</v>
      </c>
      <c r="D7315" s="3">
        <f>MIN(B$2:B7315)</f>
        <v>4.4000000953674299</v>
      </c>
      <c r="E7315" s="4">
        <f t="shared" si="342"/>
        <v>0.97854831593708302</v>
      </c>
      <c r="F7315" s="4" cm="1">
        <f t="array" ref="F7315">MIN(IF(L$5:L$11&gt;=E7315,L$5:L$11,1))</f>
        <v>1</v>
      </c>
      <c r="G7315" s="4" cm="1">
        <f t="array" ref="G7315">MAX(IF(L$5:L$11&lt;E7315,L$5:L$11,0))</f>
        <v>0.76393202250021031</v>
      </c>
      <c r="H7315" s="4">
        <f t="shared" si="343"/>
        <v>-3.9757370497135458E-3</v>
      </c>
      <c r="I7315" s="4">
        <f t="shared" si="344"/>
        <v>0.92636312284860012</v>
      </c>
    </row>
    <row r="7316" spans="1:9" x14ac:dyDescent="0.25">
      <c r="A7316" s="2">
        <v>26540</v>
      </c>
      <c r="B7316" s="3">
        <v>110.41000366210901</v>
      </c>
      <c r="C7316" s="3">
        <f>MAX(B$2:B7316)</f>
        <v>112.550003051757</v>
      </c>
      <c r="D7316" s="3">
        <f>MIN(B$2:B7316)</f>
        <v>4.4000000953674299</v>
      </c>
      <c r="E7316" s="4">
        <f t="shared" si="342"/>
        <v>0.98021267377578403</v>
      </c>
      <c r="F7316" s="4" cm="1">
        <f t="array" ref="F7316">MIN(IF(L$5:L$11&gt;=E7316,L$5:L$11,1))</f>
        <v>1</v>
      </c>
      <c r="G7316" s="4" cm="1">
        <f t="array" ref="G7316">MAX(IF(L$5:L$11&lt;E7316,L$5:L$11,0))</f>
        <v>0.76393202250021031</v>
      </c>
      <c r="H7316" s="4">
        <f t="shared" si="343"/>
        <v>1.632952006661581E-3</v>
      </c>
      <c r="I7316" s="4">
        <f t="shared" si="344"/>
        <v>0.90912920807763486</v>
      </c>
    </row>
    <row r="7317" spans="1:9" x14ac:dyDescent="0.25">
      <c r="A7317" s="2">
        <v>26541</v>
      </c>
      <c r="B7317" s="3">
        <v>110.56999969482401</v>
      </c>
      <c r="C7317" s="3">
        <f>MAX(B$2:B7317)</f>
        <v>112.550003051757</v>
      </c>
      <c r="D7317" s="3">
        <f>MIN(B$2:B7317)</f>
        <v>4.4000000953674299</v>
      </c>
      <c r="E7317" s="4">
        <f t="shared" si="342"/>
        <v>0.98169206377431706</v>
      </c>
      <c r="F7317" s="4" cm="1">
        <f t="array" ref="F7317">MIN(IF(L$5:L$11&gt;=E7317,L$5:L$11,1))</f>
        <v>1</v>
      </c>
      <c r="G7317" s="4" cm="1">
        <f t="array" ref="G7317">MAX(IF(L$5:L$11&lt;E7317,L$5:L$11,0))</f>
        <v>0.76393202250021031</v>
      </c>
      <c r="H7317" s="4">
        <f t="shared" si="343"/>
        <v>1.4491081189040855E-3</v>
      </c>
      <c r="I7317" s="4">
        <f t="shared" si="344"/>
        <v>0.91617954102125687</v>
      </c>
    </row>
    <row r="7318" spans="1:9" x14ac:dyDescent="0.25">
      <c r="A7318" s="2">
        <v>26542</v>
      </c>
      <c r="B7318" s="3">
        <v>111.08999633789</v>
      </c>
      <c r="C7318" s="3">
        <f>MAX(B$2:B7318)</f>
        <v>112.550003051757</v>
      </c>
      <c r="D7318" s="3">
        <f>MIN(B$2:B7318)</f>
        <v>4.4000000953674299</v>
      </c>
      <c r="E7318" s="4">
        <f t="shared" si="342"/>
        <v>0.98650016945024277</v>
      </c>
      <c r="F7318" s="4" cm="1">
        <f t="array" ref="F7318">MIN(IF(L$5:L$11&gt;=E7318,L$5:L$11,1))</f>
        <v>1</v>
      </c>
      <c r="G7318" s="4" cm="1">
        <f t="array" ref="G7318">MAX(IF(L$5:L$11&lt;E7318,L$5:L$11,0))</f>
        <v>0.76393202250021031</v>
      </c>
      <c r="H7318" s="4">
        <f t="shared" si="343"/>
        <v>4.7028727910030099E-3</v>
      </c>
      <c r="I7318" s="4">
        <f t="shared" si="344"/>
        <v>0.92244633762027617</v>
      </c>
    </row>
    <row r="7319" spans="1:9" x14ac:dyDescent="0.25">
      <c r="A7319" s="2">
        <v>26543</v>
      </c>
      <c r="B7319" s="3">
        <v>111.51000213623</v>
      </c>
      <c r="C7319" s="3">
        <f>MAX(B$2:B7319)</f>
        <v>112.550003051757</v>
      </c>
      <c r="D7319" s="3">
        <f>MIN(B$2:B7319)</f>
        <v>4.4000000953674299</v>
      </c>
      <c r="E7319" s="4">
        <f t="shared" si="342"/>
        <v>0.99038371810358272</v>
      </c>
      <c r="F7319" s="4" cm="1">
        <f t="array" ref="F7319">MIN(IF(L$5:L$11&gt;=E7319,L$5:L$11,1))</f>
        <v>1</v>
      </c>
      <c r="G7319" s="4" cm="1">
        <f t="array" ref="G7319">MAX(IF(L$5:L$11&lt;E7319,L$5:L$11,0))</f>
        <v>0.76393202250021031</v>
      </c>
      <c r="H7319" s="4">
        <f t="shared" si="343"/>
        <v>3.780770656095056E-3</v>
      </c>
      <c r="I7319" s="4">
        <f t="shared" si="344"/>
        <v>0.94281380010650007</v>
      </c>
    </row>
    <row r="7320" spans="1:9" x14ac:dyDescent="0.25">
      <c r="A7320" s="2">
        <v>26547</v>
      </c>
      <c r="B7320" s="3">
        <v>111.230003356933</v>
      </c>
      <c r="C7320" s="3">
        <f>MAX(B$2:B7320)</f>
        <v>112.550003051757</v>
      </c>
      <c r="D7320" s="3">
        <f>MIN(B$2:B7320)</f>
        <v>4.4000000953674299</v>
      </c>
      <c r="E7320" s="4">
        <f t="shared" si="342"/>
        <v>0.98779473269773022</v>
      </c>
      <c r="F7320" s="4" cm="1">
        <f t="array" ref="F7320">MIN(IF(L$5:L$11&gt;=E7320,L$5:L$11,1))</f>
        <v>1</v>
      </c>
      <c r="G7320" s="4" cm="1">
        <f t="array" ref="G7320">MAX(IF(L$5:L$11&lt;E7320,L$5:L$11,0))</f>
        <v>0.76393202250021031</v>
      </c>
      <c r="H7320" s="4">
        <f t="shared" si="343"/>
        <v>-2.5109745667023509E-3</v>
      </c>
      <c r="I7320" s="4">
        <f t="shared" si="344"/>
        <v>0.95926477619597583</v>
      </c>
    </row>
    <row r="7321" spans="1:9" x14ac:dyDescent="0.25">
      <c r="A7321" s="2">
        <v>26548</v>
      </c>
      <c r="B7321" s="3">
        <v>110.550003051757</v>
      </c>
      <c r="C7321" s="3">
        <f>MAX(B$2:B7321)</f>
        <v>112.550003051757</v>
      </c>
      <c r="D7321" s="3">
        <f>MIN(B$2:B7321)</f>
        <v>4.4000000953674299</v>
      </c>
      <c r="E7321" s="4">
        <f t="shared" si="342"/>
        <v>0.98150716647870573</v>
      </c>
      <c r="F7321" s="4" cm="1">
        <f t="array" ref="F7321">MIN(IF(L$5:L$11&gt;=E7321,L$5:L$11,1))</f>
        <v>1</v>
      </c>
      <c r="G7321" s="4" cm="1">
        <f t="array" ref="G7321">MAX(IF(L$5:L$11&lt;E7321,L$5:L$11,0))</f>
        <v>0.76393202250021031</v>
      </c>
      <c r="H7321" s="4">
        <f t="shared" si="343"/>
        <v>-6.113461158442135E-3</v>
      </c>
      <c r="I7321" s="4">
        <f t="shared" si="344"/>
        <v>0.94829765802402977</v>
      </c>
    </row>
    <row r="7322" spans="1:9" x14ac:dyDescent="0.25">
      <c r="A7322" s="2">
        <v>26549</v>
      </c>
      <c r="B7322" s="3">
        <v>110.290000915527</v>
      </c>
      <c r="C7322" s="3">
        <f>MAX(B$2:B7322)</f>
        <v>112.550003051757</v>
      </c>
      <c r="D7322" s="3">
        <f>MIN(B$2:B7322)</f>
        <v>4.4000000953674299</v>
      </c>
      <c r="E7322" s="4">
        <f t="shared" si="342"/>
        <v>0.97910307836846455</v>
      </c>
      <c r="F7322" s="4" cm="1">
        <f t="array" ref="F7322">MIN(IF(L$5:L$11&gt;=E7322,L$5:L$11,1))</f>
        <v>1</v>
      </c>
      <c r="G7322" s="4" cm="1">
        <f t="array" ref="G7322">MAX(IF(L$5:L$11&lt;E7322,L$5:L$11,0))</f>
        <v>0.76393202250021031</v>
      </c>
      <c r="H7322" s="4">
        <f t="shared" si="343"/>
        <v>-2.3518962374724506E-3</v>
      </c>
      <c r="I7322" s="4">
        <f t="shared" si="344"/>
        <v>0.92166310010721064</v>
      </c>
    </row>
    <row r="7323" spans="1:9" x14ac:dyDescent="0.25">
      <c r="A7323" s="2">
        <v>26550</v>
      </c>
      <c r="B7323" s="3">
        <v>110.150001525878</v>
      </c>
      <c r="C7323" s="3">
        <f>MAX(B$2:B7323)</f>
        <v>112.550003051757</v>
      </c>
      <c r="D7323" s="3">
        <f>MIN(B$2:B7323)</f>
        <v>4.4000000953674299</v>
      </c>
      <c r="E7323" s="4">
        <f t="shared" si="342"/>
        <v>0.97780858566553364</v>
      </c>
      <c r="F7323" s="4" cm="1">
        <f t="array" ref="F7323">MIN(IF(L$5:L$11&gt;=E7323,L$5:L$11,1))</f>
        <v>1</v>
      </c>
      <c r="G7323" s="4" cm="1">
        <f t="array" ref="G7323">MAX(IF(L$5:L$11&lt;E7323,L$5:L$11,0))</f>
        <v>0.76393202250021031</v>
      </c>
      <c r="H7323" s="4">
        <f t="shared" si="343"/>
        <v>-1.2693751789542018E-3</v>
      </c>
      <c r="I7323" s="4">
        <f t="shared" si="344"/>
        <v>0.91147921944832999</v>
      </c>
    </row>
    <row r="7324" spans="1:9" x14ac:dyDescent="0.25">
      <c r="A7324" s="2">
        <v>26553</v>
      </c>
      <c r="B7324" s="3">
        <v>109.51000213623</v>
      </c>
      <c r="C7324" s="3">
        <f>MAX(B$2:B7324)</f>
        <v>112.550003051757</v>
      </c>
      <c r="D7324" s="3">
        <f>MIN(B$2:B7324)</f>
        <v>4.4000000953674299</v>
      </c>
      <c r="E7324" s="4">
        <f t="shared" si="342"/>
        <v>0.97189088458228845</v>
      </c>
      <c r="F7324" s="4" cm="1">
        <f t="array" ref="F7324">MIN(IF(L$5:L$11&gt;=E7324,L$5:L$11,1))</f>
        <v>1</v>
      </c>
      <c r="G7324" s="4" cm="1">
        <f t="array" ref="G7324">MAX(IF(L$5:L$11&lt;E7324,L$5:L$11,0))</f>
        <v>0.76393202250021031</v>
      </c>
      <c r="H7324" s="4">
        <f t="shared" si="343"/>
        <v>-5.8102531164980764E-3</v>
      </c>
      <c r="I7324" s="4">
        <f t="shared" si="344"/>
        <v>0.90599566036233725</v>
      </c>
    </row>
    <row r="7325" spans="1:9" x14ac:dyDescent="0.25">
      <c r="A7325" s="2">
        <v>26554</v>
      </c>
      <c r="B7325" s="3">
        <v>108.470001220703</v>
      </c>
      <c r="C7325" s="3">
        <f>MAX(B$2:B7325)</f>
        <v>112.550003051757</v>
      </c>
      <c r="D7325" s="3">
        <f>MIN(B$2:B7325)</f>
        <v>4.4000000953674299</v>
      </c>
      <c r="E7325" s="4">
        <f t="shared" si="342"/>
        <v>0.96227460268587117</v>
      </c>
      <c r="F7325" s="4" cm="1">
        <f t="array" ref="F7325">MIN(IF(L$5:L$11&gt;=E7325,L$5:L$11,1))</f>
        <v>1</v>
      </c>
      <c r="G7325" s="4" cm="1">
        <f t="array" ref="G7325">MAX(IF(L$5:L$11&lt;E7325,L$5:L$11,0))</f>
        <v>0.76393202250021031</v>
      </c>
      <c r="H7325" s="4">
        <f t="shared" si="343"/>
        <v>-9.4968577777329033E-3</v>
      </c>
      <c r="I7325" s="4">
        <f t="shared" si="344"/>
        <v>0.88092787630318647</v>
      </c>
    </row>
    <row r="7326" spans="1:9" x14ac:dyDescent="0.25">
      <c r="A7326" s="2">
        <v>26555</v>
      </c>
      <c r="B7326" s="3">
        <v>108.900001525878</v>
      </c>
      <c r="C7326" s="3">
        <f>MAX(B$2:B7326)</f>
        <v>112.550003051757</v>
      </c>
      <c r="D7326" s="3">
        <f>MIN(B$2:B7326)</f>
        <v>4.4000000953674299</v>
      </c>
      <c r="E7326" s="4">
        <f t="shared" si="342"/>
        <v>0.9662505647147247</v>
      </c>
      <c r="F7326" s="4" cm="1">
        <f t="array" ref="F7326">MIN(IF(L$5:L$11&gt;=E7326,L$5:L$11,1))</f>
        <v>1</v>
      </c>
      <c r="G7326" s="4" cm="1">
        <f t="array" ref="G7326">MAX(IF(L$5:L$11&lt;E7326,L$5:L$11,0))</f>
        <v>0.76393202250021031</v>
      </c>
      <c r="H7326" s="4">
        <f t="shared" si="343"/>
        <v>3.9642325097801745E-3</v>
      </c>
      <c r="I7326" s="4">
        <f t="shared" si="344"/>
        <v>0.84019265249916231</v>
      </c>
    </row>
    <row r="7327" spans="1:9" x14ac:dyDescent="0.25">
      <c r="A7327" s="2">
        <v>26556</v>
      </c>
      <c r="B7327" s="3">
        <v>108.930000305175</v>
      </c>
      <c r="C7327" s="3">
        <f>MAX(B$2:B7327)</f>
        <v>112.550003051757</v>
      </c>
      <c r="D7327" s="3">
        <f>MIN(B$2:B7327)</f>
        <v>4.4000000953674299</v>
      </c>
      <c r="E7327" s="4">
        <f t="shared" si="342"/>
        <v>0.96652794593041547</v>
      </c>
      <c r="F7327" s="4" cm="1">
        <f t="array" ref="F7327">MIN(IF(L$5:L$11&gt;=E7327,L$5:L$11,1))</f>
        <v>1</v>
      </c>
      <c r="G7327" s="4" cm="1">
        <f t="array" ref="G7327">MAX(IF(L$5:L$11&lt;E7327,L$5:L$11,0))</f>
        <v>0.76393202250021031</v>
      </c>
      <c r="H7327" s="4">
        <f t="shared" si="343"/>
        <v>2.7547088041024459E-4</v>
      </c>
      <c r="I7327" s="4">
        <f t="shared" si="344"/>
        <v>0.85703509792934385</v>
      </c>
    </row>
    <row r="7328" spans="1:9" x14ac:dyDescent="0.25">
      <c r="A7328" s="2">
        <v>26557</v>
      </c>
      <c r="B7328" s="3">
        <v>108.809997558593</v>
      </c>
      <c r="C7328" s="3">
        <f>MAX(B$2:B7328)</f>
        <v>112.550003051757</v>
      </c>
      <c r="D7328" s="3">
        <f>MIN(B$2:B7328)</f>
        <v>4.4000000953674299</v>
      </c>
      <c r="E7328" s="4">
        <f t="shared" si="342"/>
        <v>0.96541835052309588</v>
      </c>
      <c r="F7328" s="4" cm="1">
        <f t="array" ref="F7328">MIN(IF(L$5:L$11&gt;=E7328,L$5:L$11,1))</f>
        <v>1</v>
      </c>
      <c r="G7328" s="4" cm="1">
        <f t="array" ref="G7328">MAX(IF(L$5:L$11&lt;E7328,L$5:L$11,0))</f>
        <v>0.76393202250021031</v>
      </c>
      <c r="H7328" s="4">
        <f t="shared" si="343"/>
        <v>-1.101650107828922E-3</v>
      </c>
      <c r="I7328" s="4">
        <f t="shared" si="344"/>
        <v>0.85821010361469141</v>
      </c>
    </row>
    <row r="7329" spans="1:9" x14ac:dyDescent="0.25">
      <c r="A7329" s="2">
        <v>26560</v>
      </c>
      <c r="B7329" s="3">
        <v>108.61000061035099</v>
      </c>
      <c r="C7329" s="3">
        <f>MAX(B$2:B7329)</f>
        <v>112.550003051757</v>
      </c>
      <c r="D7329" s="3">
        <f>MIN(B$2:B7329)</f>
        <v>4.4000000953674299</v>
      </c>
      <c r="E7329" s="4">
        <f t="shared" si="342"/>
        <v>0.96356909538879276</v>
      </c>
      <c r="F7329" s="4" cm="1">
        <f t="array" ref="F7329">MIN(IF(L$5:L$11&gt;=E7329,L$5:L$11,1))</f>
        <v>1</v>
      </c>
      <c r="G7329" s="4" cm="1">
        <f t="array" ref="G7329">MAX(IF(L$5:L$11&lt;E7329,L$5:L$11,0))</f>
        <v>0.76393202250021031</v>
      </c>
      <c r="H7329" s="4">
        <f t="shared" si="343"/>
        <v>-1.8380383487676122E-3</v>
      </c>
      <c r="I7329" s="4">
        <f t="shared" si="344"/>
        <v>0.85350978204176409</v>
      </c>
    </row>
    <row r="7330" spans="1:9" x14ac:dyDescent="0.25">
      <c r="A7330" s="2">
        <v>26561</v>
      </c>
      <c r="B7330" s="3">
        <v>108.550003051757</v>
      </c>
      <c r="C7330" s="3">
        <f>MAX(B$2:B7330)</f>
        <v>112.550003051757</v>
      </c>
      <c r="D7330" s="3">
        <f>MIN(B$2:B7330)</f>
        <v>4.4000000953674299</v>
      </c>
      <c r="E7330" s="4">
        <f t="shared" si="342"/>
        <v>0.96301433295741135</v>
      </c>
      <c r="F7330" s="4" cm="1">
        <f t="array" ref="F7330">MIN(IF(L$5:L$11&gt;=E7330,L$5:L$11,1))</f>
        <v>1</v>
      </c>
      <c r="G7330" s="4" cm="1">
        <f t="array" ref="G7330">MAX(IF(L$5:L$11&lt;E7330,L$5:L$11,0))</f>
        <v>0.76393202250021031</v>
      </c>
      <c r="H7330" s="4">
        <f t="shared" si="343"/>
        <v>-5.5241283727858193E-4</v>
      </c>
      <c r="I7330" s="4">
        <f t="shared" si="344"/>
        <v>0.84567621158511563</v>
      </c>
    </row>
    <row r="7331" spans="1:9" x14ac:dyDescent="0.25">
      <c r="A7331" s="2">
        <v>26562</v>
      </c>
      <c r="B7331" s="3">
        <v>108.59999847412099</v>
      </c>
      <c r="C7331" s="3">
        <f>MAX(B$2:B7331)</f>
        <v>112.550003051757</v>
      </c>
      <c r="D7331" s="3">
        <f>MIN(B$2:B7331)</f>
        <v>4.4000000953674299</v>
      </c>
      <c r="E7331" s="4">
        <f t="shared" si="342"/>
        <v>0.96347661146871344</v>
      </c>
      <c r="F7331" s="4" cm="1">
        <f t="array" ref="F7331">MIN(IF(L$5:L$11&gt;=E7331,L$5:L$11,1))</f>
        <v>1</v>
      </c>
      <c r="G7331" s="4" cm="1">
        <f t="array" ref="G7331">MAX(IF(L$5:L$11&lt;E7331,L$5:L$11,0))</f>
        <v>0.76393202250021031</v>
      </c>
      <c r="H7331" s="4">
        <f t="shared" si="343"/>
        <v>4.6057504337571054E-4</v>
      </c>
      <c r="I7331" s="4">
        <f t="shared" si="344"/>
        <v>0.84332620021442084</v>
      </c>
    </row>
    <row r="7332" spans="1:9" x14ac:dyDescent="0.25">
      <c r="A7332" s="2">
        <v>26563</v>
      </c>
      <c r="B7332" s="3">
        <v>108.430000305175</v>
      </c>
      <c r="C7332" s="3">
        <f>MAX(B$2:B7332)</f>
        <v>112.550003051757</v>
      </c>
      <c r="D7332" s="3">
        <f>MIN(B$2:B7332)</f>
        <v>4.4000000953674299</v>
      </c>
      <c r="E7332" s="4">
        <f t="shared" si="342"/>
        <v>0.96190473755009187</v>
      </c>
      <c r="F7332" s="4" cm="1">
        <f t="array" ref="F7332">MIN(IF(L$5:L$11&gt;=E7332,L$5:L$11,1))</f>
        <v>1</v>
      </c>
      <c r="G7332" s="4" cm="1">
        <f t="array" ref="G7332">MAX(IF(L$5:L$11&lt;E7332,L$5:L$11,0))</f>
        <v>0.76393202250021031</v>
      </c>
      <c r="H7332" s="4">
        <f t="shared" si="343"/>
        <v>-1.5653606936882891E-3</v>
      </c>
      <c r="I7332" s="4">
        <f t="shared" si="344"/>
        <v>0.84528444341283393</v>
      </c>
    </row>
    <row r="7333" spans="1:9" x14ac:dyDescent="0.25">
      <c r="A7333" s="2">
        <v>26564</v>
      </c>
      <c r="B7333" s="3">
        <v>108.51999664306599</v>
      </c>
      <c r="C7333" s="3">
        <f>MAX(B$2:B7333)</f>
        <v>112.550003051757</v>
      </c>
      <c r="D7333" s="3">
        <f>MIN(B$2:B7333)</f>
        <v>4.4000000953674299</v>
      </c>
      <c r="E7333" s="4">
        <f t="shared" si="342"/>
        <v>0.96273688119716405</v>
      </c>
      <c r="F7333" s="4" cm="1">
        <f t="array" ref="F7333">MIN(IF(L$5:L$11&gt;=E7333,L$5:L$11,1))</f>
        <v>1</v>
      </c>
      <c r="G7333" s="4" cm="1">
        <f t="array" ref="G7333">MAX(IF(L$5:L$11&lt;E7333,L$5:L$11,0))</f>
        <v>0.76393202250021031</v>
      </c>
      <c r="H7333" s="4">
        <f t="shared" si="343"/>
        <v>8.2999481359125049E-4</v>
      </c>
      <c r="I7333" s="4">
        <f t="shared" si="344"/>
        <v>0.83862587864149396</v>
      </c>
    </row>
    <row r="7334" spans="1:9" x14ac:dyDescent="0.25">
      <c r="A7334" s="2">
        <v>26567</v>
      </c>
      <c r="B7334" s="3">
        <v>108.050003051757</v>
      </c>
      <c r="C7334" s="3">
        <f>MAX(B$2:B7334)</f>
        <v>112.550003051757</v>
      </c>
      <c r="D7334" s="3">
        <f>MIN(B$2:B7334)</f>
        <v>4.4000000953674299</v>
      </c>
      <c r="E7334" s="4">
        <f t="shared" si="342"/>
        <v>0.95839112457708775</v>
      </c>
      <c r="F7334" s="4" cm="1">
        <f t="array" ref="F7334">MIN(IF(L$5:L$11&gt;=E7334,L$5:L$11,1))</f>
        <v>1</v>
      </c>
      <c r="G7334" s="4" cm="1">
        <f t="array" ref="G7334">MAX(IF(L$5:L$11&lt;E7334,L$5:L$11,0))</f>
        <v>0.76393202250021031</v>
      </c>
      <c r="H7334" s="4">
        <f t="shared" si="343"/>
        <v>-4.3309399727946563E-3</v>
      </c>
      <c r="I7334" s="4">
        <f t="shared" si="344"/>
        <v>0.84215089569753632</v>
      </c>
    </row>
    <row r="7335" spans="1:9" x14ac:dyDescent="0.25">
      <c r="A7335" s="2">
        <v>26568</v>
      </c>
      <c r="B7335" s="3">
        <v>108.120002746582</v>
      </c>
      <c r="C7335" s="3">
        <f>MAX(B$2:B7335)</f>
        <v>112.550003051757</v>
      </c>
      <c r="D7335" s="3">
        <f>MIN(B$2:B7335)</f>
        <v>4.4000000953674299</v>
      </c>
      <c r="E7335" s="4">
        <f t="shared" si="342"/>
        <v>0.95903837092855782</v>
      </c>
      <c r="F7335" s="4" cm="1">
        <f t="array" ref="F7335">MIN(IF(L$5:L$11&gt;=E7335,L$5:L$11,1))</f>
        <v>1</v>
      </c>
      <c r="G7335" s="4" cm="1">
        <f t="array" ref="G7335">MAX(IF(L$5:L$11&lt;E7335,L$5:L$11,0))</f>
        <v>0.76393202250021031</v>
      </c>
      <c r="H7335" s="4">
        <f t="shared" si="343"/>
        <v>6.4784537573281398E-4</v>
      </c>
      <c r="I7335" s="4">
        <f t="shared" si="344"/>
        <v>0.82374197524122339</v>
      </c>
    </row>
    <row r="7336" spans="1:9" x14ac:dyDescent="0.25">
      <c r="A7336" s="2">
        <v>26569</v>
      </c>
      <c r="B7336" s="3">
        <v>109.66000366210901</v>
      </c>
      <c r="C7336" s="3">
        <f>MAX(B$2:B7336)</f>
        <v>112.550003051757</v>
      </c>
      <c r="D7336" s="3">
        <f>MIN(B$2:B7336)</f>
        <v>4.4000000953674299</v>
      </c>
      <c r="E7336" s="4">
        <f t="shared" si="342"/>
        <v>0.97327786120529869</v>
      </c>
      <c r="F7336" s="4" cm="1">
        <f t="array" ref="F7336">MIN(IF(L$5:L$11&gt;=E7336,L$5:L$11,1))</f>
        <v>1</v>
      </c>
      <c r="G7336" s="4" cm="1">
        <f t="array" ref="G7336">MAX(IF(L$5:L$11&lt;E7336,L$5:L$11,0))</f>
        <v>0.76393202250021031</v>
      </c>
      <c r="H7336" s="4">
        <f t="shared" si="343"/>
        <v>1.4243441328211537E-2</v>
      </c>
      <c r="I7336" s="4">
        <f t="shared" si="344"/>
        <v>0.8264837547842393</v>
      </c>
    </row>
    <row r="7337" spans="1:9" x14ac:dyDescent="0.25">
      <c r="A7337" s="2">
        <v>26570</v>
      </c>
      <c r="B7337" s="3">
        <v>110.34999847412099</v>
      </c>
      <c r="C7337" s="3">
        <f>MAX(B$2:B7337)</f>
        <v>112.550003051757</v>
      </c>
      <c r="D7337" s="3">
        <f>MIN(B$2:B7337)</f>
        <v>4.4000000953674299</v>
      </c>
      <c r="E7337" s="4">
        <f t="shared" si="342"/>
        <v>0.97965784079984597</v>
      </c>
      <c r="F7337" s="4" cm="1">
        <f t="array" ref="F7337">MIN(IF(L$5:L$11&gt;=E7337,L$5:L$11,1))</f>
        <v>1</v>
      </c>
      <c r="G7337" s="4" cm="1">
        <f t="array" ref="G7337">MAX(IF(L$5:L$11&lt;E7337,L$5:L$11,0))</f>
        <v>0.76393202250021031</v>
      </c>
      <c r="H7337" s="4">
        <f t="shared" si="343"/>
        <v>6.2921282962751235E-3</v>
      </c>
      <c r="I7337" s="4">
        <f t="shared" si="344"/>
        <v>0.88680320356146092</v>
      </c>
    </row>
    <row r="7338" spans="1:9" x14ac:dyDescent="0.25">
      <c r="A7338" s="2">
        <v>26571</v>
      </c>
      <c r="B7338" s="3">
        <v>110.550003051757</v>
      </c>
      <c r="C7338" s="3">
        <f>MAX(B$2:B7338)</f>
        <v>112.550003051757</v>
      </c>
      <c r="D7338" s="3">
        <f>MIN(B$2:B7338)</f>
        <v>4.4000000953674299</v>
      </c>
      <c r="E7338" s="4">
        <f t="shared" si="342"/>
        <v>0.98150716647870573</v>
      </c>
      <c r="F7338" s="4" cm="1">
        <f t="array" ref="F7338">MIN(IF(L$5:L$11&gt;=E7338,L$5:L$11,1))</f>
        <v>1</v>
      </c>
      <c r="G7338" s="4" cm="1">
        <f t="array" ref="G7338">MAX(IF(L$5:L$11&lt;E7338,L$5:L$11,0))</f>
        <v>0.76393202250021031</v>
      </c>
      <c r="H7338" s="4">
        <f t="shared" si="343"/>
        <v>1.8124565509887169E-3</v>
      </c>
      <c r="I7338" s="4">
        <f t="shared" si="344"/>
        <v>0.91382923081902478</v>
      </c>
    </row>
    <row r="7339" spans="1:9" x14ac:dyDescent="0.25">
      <c r="A7339" s="2">
        <v>26574</v>
      </c>
      <c r="B7339" s="3">
        <v>110.16000366210901</v>
      </c>
      <c r="C7339" s="3">
        <f>MAX(B$2:B7339)</f>
        <v>112.550003051757</v>
      </c>
      <c r="D7339" s="3">
        <f>MIN(B$2:B7339)</f>
        <v>4.4000000953674299</v>
      </c>
      <c r="E7339" s="4">
        <f t="shared" si="342"/>
        <v>0.97790106958562228</v>
      </c>
      <c r="F7339" s="4" cm="1">
        <f t="array" ref="F7339">MIN(IF(L$5:L$11&gt;=E7339,L$5:L$11,1))</f>
        <v>1</v>
      </c>
      <c r="G7339" s="4" cm="1">
        <f t="array" ref="G7339">MAX(IF(L$5:L$11&lt;E7339,L$5:L$11,0))</f>
        <v>0.76393202250021031</v>
      </c>
      <c r="H7339" s="4">
        <f t="shared" si="343"/>
        <v>-3.5278098496787091E-3</v>
      </c>
      <c r="I7339" s="4">
        <f t="shared" si="344"/>
        <v>0.92166310010721064</v>
      </c>
    </row>
    <row r="7340" spans="1:9" x14ac:dyDescent="0.25">
      <c r="A7340" s="2">
        <v>26575</v>
      </c>
      <c r="B7340" s="3">
        <v>110.300003051757</v>
      </c>
      <c r="C7340" s="3">
        <f>MAX(B$2:B7340)</f>
        <v>112.550003051757</v>
      </c>
      <c r="D7340" s="3">
        <f>MIN(B$2:B7340)</f>
        <v>4.4000000953674299</v>
      </c>
      <c r="E7340" s="4">
        <f t="shared" si="342"/>
        <v>0.97919556228854387</v>
      </c>
      <c r="F7340" s="4" cm="1">
        <f t="array" ref="F7340">MIN(IF(L$5:L$11&gt;=E7340,L$5:L$11,1))</f>
        <v>1</v>
      </c>
      <c r="G7340" s="4" cm="1">
        <f t="array" ref="G7340">MAX(IF(L$5:L$11&lt;E7340,L$5:L$11,0))</f>
        <v>0.76393202250021031</v>
      </c>
      <c r="H7340" s="4">
        <f t="shared" si="343"/>
        <v>1.2708731390151939E-3</v>
      </c>
      <c r="I7340" s="4">
        <f t="shared" si="344"/>
        <v>0.90638742853465837</v>
      </c>
    </row>
    <row r="7341" spans="1:9" x14ac:dyDescent="0.25">
      <c r="A7341" s="2">
        <v>26576</v>
      </c>
      <c r="B7341" s="3">
        <v>110.08999633789</v>
      </c>
      <c r="C7341" s="3">
        <f>MAX(B$2:B7341)</f>
        <v>112.550003051757</v>
      </c>
      <c r="D7341" s="3">
        <f>MIN(B$2:B7341)</f>
        <v>4.4000000953674299</v>
      </c>
      <c r="E7341" s="4">
        <f t="shared" si="342"/>
        <v>0.97725375268959558</v>
      </c>
      <c r="F7341" s="4" cm="1">
        <f t="array" ref="F7341">MIN(IF(L$5:L$11&gt;=E7341,L$5:L$11,1))</f>
        <v>1</v>
      </c>
      <c r="G7341" s="4" cm="1">
        <f t="array" ref="G7341">MAX(IF(L$5:L$11&lt;E7341,L$5:L$11,0))</f>
        <v>0.76393202250021031</v>
      </c>
      <c r="H7341" s="4">
        <f t="shared" si="343"/>
        <v>-1.9039592752183587E-3</v>
      </c>
      <c r="I7341" s="4">
        <f t="shared" si="344"/>
        <v>0.91187098762061169</v>
      </c>
    </row>
    <row r="7342" spans="1:9" x14ac:dyDescent="0.25">
      <c r="A7342" s="2">
        <v>26577</v>
      </c>
      <c r="B7342" s="3">
        <v>108.889999389648</v>
      </c>
      <c r="C7342" s="3">
        <f>MAX(B$2:B7342)</f>
        <v>112.550003051757</v>
      </c>
      <c r="D7342" s="3">
        <f>MIN(B$2:B7342)</f>
        <v>4.4000000953674299</v>
      </c>
      <c r="E7342" s="4">
        <f t="shared" si="342"/>
        <v>0.96615808079464527</v>
      </c>
      <c r="F7342" s="4" cm="1">
        <f t="array" ref="F7342">MIN(IF(L$5:L$11&gt;=E7342,L$5:L$11,1))</f>
        <v>1</v>
      </c>
      <c r="G7342" s="4" cm="1">
        <f t="array" ref="G7342">MAX(IF(L$5:L$11&lt;E7342,L$5:L$11,0))</f>
        <v>0.76393202250021031</v>
      </c>
      <c r="H7342" s="4">
        <f t="shared" si="343"/>
        <v>-1.0900145228081914E-2</v>
      </c>
      <c r="I7342" s="4">
        <f t="shared" si="344"/>
        <v>0.90364535016010517</v>
      </c>
    </row>
    <row r="7343" spans="1:9" x14ac:dyDescent="0.25">
      <c r="A7343" s="2">
        <v>26578</v>
      </c>
      <c r="B7343" s="3">
        <v>109.620002746582</v>
      </c>
      <c r="C7343" s="3">
        <f>MAX(B$2:B7343)</f>
        <v>112.550003051757</v>
      </c>
      <c r="D7343" s="3">
        <f>MIN(B$2:B7343)</f>
        <v>4.4000000953674299</v>
      </c>
      <c r="E7343" s="4">
        <f t="shared" si="342"/>
        <v>0.9729079960695286</v>
      </c>
      <c r="F7343" s="4" cm="1">
        <f t="array" ref="F7343">MIN(IF(L$5:L$11&gt;=E7343,L$5:L$11,1))</f>
        <v>1</v>
      </c>
      <c r="G7343" s="4" cm="1">
        <f t="array" ref="G7343">MAX(IF(L$5:L$11&lt;E7343,L$5:L$11,0))</f>
        <v>0.76393202250021031</v>
      </c>
      <c r="H7343" s="4">
        <f t="shared" si="343"/>
        <v>6.7040440906036558E-3</v>
      </c>
      <c r="I7343" s="4">
        <f t="shared" si="344"/>
        <v>0.8566433297570617</v>
      </c>
    </row>
    <row r="7344" spans="1:9" x14ac:dyDescent="0.25">
      <c r="A7344" s="2">
        <v>26581</v>
      </c>
      <c r="B7344" s="3">
        <v>109.900001525878</v>
      </c>
      <c r="C7344" s="3">
        <f>MAX(B$2:B7344)</f>
        <v>112.550003051757</v>
      </c>
      <c r="D7344" s="3">
        <f>MIN(B$2:B7344)</f>
        <v>4.4000000953674299</v>
      </c>
      <c r="E7344" s="4">
        <f t="shared" si="342"/>
        <v>0.97549698147537178</v>
      </c>
      <c r="F7344" s="4" cm="1">
        <f t="array" ref="F7344">MIN(IF(L$5:L$11&gt;=E7344,L$5:L$11,1))</f>
        <v>1</v>
      </c>
      <c r="G7344" s="4" cm="1">
        <f t="array" ref="G7344">MAX(IF(L$5:L$11&lt;E7344,L$5:L$11,0))</f>
        <v>0.76393202250021031</v>
      </c>
      <c r="H7344" s="4">
        <f t="shared" si="343"/>
        <v>2.5542672165708158E-3</v>
      </c>
      <c r="I7344" s="4">
        <f t="shared" si="344"/>
        <v>0.88523642970383165</v>
      </c>
    </row>
    <row r="7345" spans="1:9" x14ac:dyDescent="0.25">
      <c r="A7345" s="2">
        <v>26582</v>
      </c>
      <c r="B7345" s="3">
        <v>109.98999786376901</v>
      </c>
      <c r="C7345" s="3">
        <f>MAX(B$2:B7345)</f>
        <v>112.550003051757</v>
      </c>
      <c r="D7345" s="3">
        <f>MIN(B$2:B7345)</f>
        <v>4.4000000953674299</v>
      </c>
      <c r="E7345" s="4">
        <f t="shared" si="342"/>
        <v>0.97632912512244407</v>
      </c>
      <c r="F7345" s="4" cm="1">
        <f t="array" ref="F7345">MIN(IF(L$5:L$11&gt;=E7345,L$5:L$11,1))</f>
        <v>1</v>
      </c>
      <c r="G7345" s="4" cm="1">
        <f t="array" ref="G7345">MAX(IF(L$5:L$11&lt;E7345,L$5:L$11,0))</f>
        <v>0.76393202250021031</v>
      </c>
      <c r="H7345" s="4">
        <f t="shared" si="343"/>
        <v>8.1889296307080528E-4</v>
      </c>
      <c r="I7345" s="4">
        <f t="shared" si="344"/>
        <v>0.8962035478757383</v>
      </c>
    </row>
    <row r="7346" spans="1:9" x14ac:dyDescent="0.25">
      <c r="A7346" s="2">
        <v>26583</v>
      </c>
      <c r="B7346" s="3">
        <v>109.5</v>
      </c>
      <c r="C7346" s="3">
        <f>MAX(B$2:B7346)</f>
        <v>112.550003051757</v>
      </c>
      <c r="D7346" s="3">
        <f>MIN(B$2:B7346)</f>
        <v>4.4000000953674299</v>
      </c>
      <c r="E7346" s="4">
        <f t="shared" si="342"/>
        <v>0.97179840066220913</v>
      </c>
      <c r="F7346" s="4" cm="1">
        <f t="array" ref="F7346">MIN(IF(L$5:L$11&gt;=E7346,L$5:L$11,1))</f>
        <v>1</v>
      </c>
      <c r="G7346" s="4" cm="1">
        <f t="array" ref="G7346">MAX(IF(L$5:L$11&lt;E7346,L$5:L$11,0))</f>
        <v>0.76393202250021031</v>
      </c>
      <c r="H7346" s="4">
        <f t="shared" si="343"/>
        <v>-4.4549311145173354E-3</v>
      </c>
      <c r="I7346" s="4">
        <f t="shared" si="344"/>
        <v>0.89972856493178111</v>
      </c>
    </row>
    <row r="7347" spans="1:9" x14ac:dyDescent="0.25">
      <c r="A7347" s="2">
        <v>26584</v>
      </c>
      <c r="B7347" s="3">
        <v>108.59999847412099</v>
      </c>
      <c r="C7347" s="3">
        <f>MAX(B$2:B7347)</f>
        <v>112.550003051757</v>
      </c>
      <c r="D7347" s="3">
        <f>MIN(B$2:B7347)</f>
        <v>4.4000000953674299</v>
      </c>
      <c r="E7347" s="4">
        <f t="shared" si="342"/>
        <v>0.96347661146871344</v>
      </c>
      <c r="F7347" s="4" cm="1">
        <f t="array" ref="F7347">MIN(IF(L$5:L$11&gt;=E7347,L$5:L$11,1))</f>
        <v>1</v>
      </c>
      <c r="G7347" s="4" cm="1">
        <f t="array" ref="G7347">MAX(IF(L$5:L$11&lt;E7347,L$5:L$11,0))</f>
        <v>0.76393202250021031</v>
      </c>
      <c r="H7347" s="4">
        <f t="shared" si="343"/>
        <v>-8.2191920171598154E-3</v>
      </c>
      <c r="I7347" s="4">
        <f t="shared" si="344"/>
        <v>0.88053610813090477</v>
      </c>
    </row>
    <row r="7348" spans="1:9" x14ac:dyDescent="0.25">
      <c r="A7348" s="2">
        <v>26585</v>
      </c>
      <c r="B7348" s="3">
        <v>107.919998168945</v>
      </c>
      <c r="C7348" s="3">
        <f>MAX(B$2:B7348)</f>
        <v>112.550003051757</v>
      </c>
      <c r="D7348" s="3">
        <f>MIN(B$2:B7348)</f>
        <v>4.4000000953674299</v>
      </c>
      <c r="E7348" s="4">
        <f t="shared" si="342"/>
        <v>0.95718904524968895</v>
      </c>
      <c r="F7348" s="4" cm="1">
        <f t="array" ref="F7348">MIN(IF(L$5:L$11&gt;=E7348,L$5:L$11,1))</f>
        <v>1</v>
      </c>
      <c r="G7348" s="4" cm="1">
        <f t="array" ref="G7348">MAX(IF(L$5:L$11&lt;E7348,L$5:L$11,0))</f>
        <v>0.76393202250021031</v>
      </c>
      <c r="H7348" s="4">
        <f t="shared" si="343"/>
        <v>-6.2615130269825237E-3</v>
      </c>
      <c r="I7348" s="4">
        <f t="shared" si="344"/>
        <v>0.84528444341283393</v>
      </c>
    </row>
    <row r="7349" spans="1:9" x14ac:dyDescent="0.25">
      <c r="A7349" s="2">
        <v>26588</v>
      </c>
      <c r="B7349" s="3">
        <v>106.76999664306599</v>
      </c>
      <c r="C7349" s="3">
        <f>MAX(B$2:B7349)</f>
        <v>112.550003051757</v>
      </c>
      <c r="D7349" s="3">
        <f>MIN(B$2:B7349)</f>
        <v>4.4000000953674299</v>
      </c>
      <c r="E7349" s="4">
        <f t="shared" si="342"/>
        <v>0.94655565186603152</v>
      </c>
      <c r="F7349" s="4" cm="1">
        <f t="array" ref="F7349">MIN(IF(L$5:L$11&gt;=E7349,L$5:L$11,1))</f>
        <v>1</v>
      </c>
      <c r="G7349" s="4" cm="1">
        <f t="array" ref="G7349">MAX(IF(L$5:L$11&lt;E7349,L$5:L$11,0))</f>
        <v>0.76393202250021031</v>
      </c>
      <c r="H7349" s="4">
        <f t="shared" si="343"/>
        <v>-1.0656055832012901E-2</v>
      </c>
      <c r="I7349" s="4">
        <f t="shared" si="344"/>
        <v>0.81864988549601492</v>
      </c>
    </row>
    <row r="7350" spans="1:9" x14ac:dyDescent="0.25">
      <c r="A7350" s="2">
        <v>26589</v>
      </c>
      <c r="B7350" s="3">
        <v>107.5</v>
      </c>
      <c r="C7350" s="3">
        <f>MAX(B$2:B7350)</f>
        <v>112.550003051757</v>
      </c>
      <c r="D7350" s="3">
        <f>MIN(B$2:B7350)</f>
        <v>4.4000000953674299</v>
      </c>
      <c r="E7350" s="4">
        <f t="shared" si="342"/>
        <v>0.95330556714091474</v>
      </c>
      <c r="F7350" s="4" cm="1">
        <f t="array" ref="F7350">MIN(IF(L$5:L$11&gt;=E7350,L$5:L$11,1))</f>
        <v>1</v>
      </c>
      <c r="G7350" s="4" cm="1">
        <f t="array" ref="G7350">MAX(IF(L$5:L$11&lt;E7350,L$5:L$11,0))</f>
        <v>0.76393202250021031</v>
      </c>
      <c r="H7350" s="4">
        <f t="shared" si="343"/>
        <v>6.8371581894342004E-3</v>
      </c>
      <c r="I7350" s="4">
        <f t="shared" si="344"/>
        <v>0.77360610829134546</v>
      </c>
    </row>
    <row r="7351" spans="1:9" x14ac:dyDescent="0.25">
      <c r="A7351" s="2">
        <v>26590</v>
      </c>
      <c r="B7351" s="3">
        <v>108.19000244140599</v>
      </c>
      <c r="C7351" s="3">
        <f>MAX(B$2:B7351)</f>
        <v>112.550003051757</v>
      </c>
      <c r="D7351" s="3">
        <f>MIN(B$2:B7351)</f>
        <v>4.4000000953674299</v>
      </c>
      <c r="E7351" s="4">
        <f t="shared" si="342"/>
        <v>0.95968561728001855</v>
      </c>
      <c r="F7351" s="4" cm="1">
        <f t="array" ref="F7351">MIN(IF(L$5:L$11&gt;=E7351,L$5:L$11,1))</f>
        <v>1</v>
      </c>
      <c r="G7351" s="4" cm="1">
        <f t="array" ref="G7351">MAX(IF(L$5:L$11&lt;E7351,L$5:L$11,0))</f>
        <v>0.76393202250021031</v>
      </c>
      <c r="H7351" s="4">
        <f t="shared" si="343"/>
        <v>6.4186273619162293E-3</v>
      </c>
      <c r="I7351" s="4">
        <f t="shared" si="344"/>
        <v>0.80219920823811497</v>
      </c>
    </row>
    <row r="7352" spans="1:9" x14ac:dyDescent="0.25">
      <c r="A7352" s="2">
        <v>26591</v>
      </c>
      <c r="B7352" s="3">
        <v>108.050003051757</v>
      </c>
      <c r="C7352" s="3">
        <f>MAX(B$2:B7352)</f>
        <v>112.550003051757</v>
      </c>
      <c r="D7352" s="3">
        <f>MIN(B$2:B7352)</f>
        <v>4.4000000953674299</v>
      </c>
      <c r="E7352" s="4">
        <f t="shared" si="342"/>
        <v>0.95839112457708775</v>
      </c>
      <c r="F7352" s="4" cm="1">
        <f t="array" ref="F7352">MIN(IF(L$5:L$11&gt;=E7352,L$5:L$11,1))</f>
        <v>1</v>
      </c>
      <c r="G7352" s="4" cm="1">
        <f t="array" ref="G7352">MAX(IF(L$5:L$11&lt;E7352,L$5:L$11,0))</f>
        <v>0.76393202250021031</v>
      </c>
      <c r="H7352" s="4">
        <f t="shared" si="343"/>
        <v>-1.2940141093426005E-3</v>
      </c>
      <c r="I7352" s="4">
        <f t="shared" si="344"/>
        <v>0.82922553432721569</v>
      </c>
    </row>
    <row r="7353" spans="1:9" x14ac:dyDescent="0.25">
      <c r="A7353" s="2">
        <v>26592</v>
      </c>
      <c r="B7353" s="3">
        <v>109.23999786376901</v>
      </c>
      <c r="C7353" s="3">
        <f>MAX(B$2:B7353)</f>
        <v>112.550003051757</v>
      </c>
      <c r="D7353" s="3">
        <f>MIN(B$2:B7353)</f>
        <v>4.4000000953674299</v>
      </c>
      <c r="E7353" s="4">
        <f t="shared" si="342"/>
        <v>0.96939431255195874</v>
      </c>
      <c r="F7353" s="4" cm="1">
        <f t="array" ref="F7353">MIN(IF(L$5:L$11&gt;=E7353,L$5:L$11,1))</f>
        <v>1</v>
      </c>
      <c r="G7353" s="4" cm="1">
        <f t="array" ref="G7353">MAX(IF(L$5:L$11&lt;E7353,L$5:L$11,0))</f>
        <v>0.76393202250021031</v>
      </c>
      <c r="H7353" s="4">
        <f t="shared" si="343"/>
        <v>1.1013371387337934E-2</v>
      </c>
      <c r="I7353" s="4">
        <f t="shared" si="344"/>
        <v>0.82374197524122339</v>
      </c>
    </row>
    <row r="7354" spans="1:9" x14ac:dyDescent="0.25">
      <c r="A7354" s="2">
        <v>26595</v>
      </c>
      <c r="B7354" s="3">
        <v>110.34999847412099</v>
      </c>
      <c r="C7354" s="3">
        <f>MAX(B$2:B7354)</f>
        <v>112.550003051757</v>
      </c>
      <c r="D7354" s="3">
        <f>MIN(B$2:B7354)</f>
        <v>4.4000000953674299</v>
      </c>
      <c r="E7354" s="4">
        <f t="shared" si="342"/>
        <v>0.97965784079984597</v>
      </c>
      <c r="F7354" s="4" cm="1">
        <f t="array" ref="F7354">MIN(IF(L$5:L$11&gt;=E7354,L$5:L$11,1))</f>
        <v>1</v>
      </c>
      <c r="G7354" s="4" cm="1">
        <f t="array" ref="G7354">MAX(IF(L$5:L$11&lt;E7354,L$5:L$11,0))</f>
        <v>0.76393202250021031</v>
      </c>
      <c r="H7354" s="4">
        <f t="shared" si="343"/>
        <v>1.0161118931329982E-2</v>
      </c>
      <c r="I7354" s="4">
        <f t="shared" si="344"/>
        <v>0.87035222747198515</v>
      </c>
    </row>
    <row r="7355" spans="1:9" x14ac:dyDescent="0.25">
      <c r="A7355" s="2">
        <v>26596</v>
      </c>
      <c r="B7355" s="3">
        <v>110.809997558593</v>
      </c>
      <c r="C7355" s="3">
        <f>MAX(B$2:B7355)</f>
        <v>112.550003051757</v>
      </c>
      <c r="D7355" s="3">
        <f>MIN(B$2:B7355)</f>
        <v>4.4000000953674299</v>
      </c>
      <c r="E7355" s="4">
        <f t="shared" si="342"/>
        <v>0.98391118404439026</v>
      </c>
      <c r="F7355" s="4" cm="1">
        <f t="array" ref="F7355">MIN(IF(L$5:L$11&gt;=E7355,L$5:L$11,1))</f>
        <v>1</v>
      </c>
      <c r="G7355" s="4" cm="1">
        <f t="array" ref="G7355">MAX(IF(L$5:L$11&lt;E7355,L$5:L$11,0))</f>
        <v>0.76393202250021031</v>
      </c>
      <c r="H7355" s="4">
        <f t="shared" si="343"/>
        <v>4.1685463600606987E-3</v>
      </c>
      <c r="I7355" s="4">
        <f t="shared" si="344"/>
        <v>0.91382923081902478</v>
      </c>
    </row>
    <row r="7356" spans="1:9" x14ac:dyDescent="0.25">
      <c r="A7356" s="2">
        <v>26597</v>
      </c>
      <c r="B7356" s="3">
        <v>110.720001220703</v>
      </c>
      <c r="C7356" s="3">
        <f>MAX(B$2:B7356)</f>
        <v>112.550003051757</v>
      </c>
      <c r="D7356" s="3">
        <f>MIN(B$2:B7356)</f>
        <v>4.4000000953674299</v>
      </c>
      <c r="E7356" s="4">
        <f t="shared" si="342"/>
        <v>0.9830790403973273</v>
      </c>
      <c r="F7356" s="4" cm="1">
        <f t="array" ref="F7356">MIN(IF(L$5:L$11&gt;=E7356,L$5:L$11,1))</f>
        <v>1</v>
      </c>
      <c r="G7356" s="4" cm="1">
        <f t="array" ref="G7356">MAX(IF(L$5:L$11&lt;E7356,L$5:L$11,0))</f>
        <v>0.76393202250021031</v>
      </c>
      <c r="H7356" s="4">
        <f t="shared" si="343"/>
        <v>-8.1216803422823336E-4</v>
      </c>
      <c r="I7356" s="4">
        <f t="shared" si="344"/>
        <v>0.93184668193455389</v>
      </c>
    </row>
    <row r="7357" spans="1:9" x14ac:dyDescent="0.25">
      <c r="A7357" s="2">
        <v>26598</v>
      </c>
      <c r="B7357" s="3">
        <v>110.98999786376901</v>
      </c>
      <c r="C7357" s="3">
        <f>MAX(B$2:B7357)</f>
        <v>112.550003051757</v>
      </c>
      <c r="D7357" s="3">
        <f>MIN(B$2:B7357)</f>
        <v>4.4000000953674299</v>
      </c>
      <c r="E7357" s="4">
        <f t="shared" si="342"/>
        <v>0.98557554188309127</v>
      </c>
      <c r="F7357" s="4" cm="1">
        <f t="array" ref="F7357">MIN(IF(L$5:L$11&gt;=E7357,L$5:L$11,1))</f>
        <v>1</v>
      </c>
      <c r="G7357" s="4" cm="1">
        <f t="array" ref="G7357">MAX(IF(L$5:L$11&lt;E7357,L$5:L$11,0))</f>
        <v>0.76393202250021031</v>
      </c>
      <c r="H7357" s="4">
        <f t="shared" si="343"/>
        <v>2.4385534690143373E-3</v>
      </c>
      <c r="I7357" s="4">
        <f t="shared" si="344"/>
        <v>0.92832166487855061</v>
      </c>
    </row>
    <row r="7358" spans="1:9" x14ac:dyDescent="0.25">
      <c r="A7358" s="2">
        <v>26599</v>
      </c>
      <c r="B7358" s="3">
        <v>110.620002746582</v>
      </c>
      <c r="C7358" s="3">
        <f>MAX(B$2:B7358)</f>
        <v>112.550003051757</v>
      </c>
      <c r="D7358" s="3">
        <f>MIN(B$2:B7358)</f>
        <v>4.4000000953674299</v>
      </c>
      <c r="E7358" s="4">
        <f t="shared" si="342"/>
        <v>0.98215441283017579</v>
      </c>
      <c r="F7358" s="4" cm="1">
        <f t="array" ref="F7358">MIN(IF(L$5:L$11&gt;=E7358,L$5:L$11,1))</f>
        <v>1</v>
      </c>
      <c r="G7358" s="4" cm="1">
        <f t="array" ref="G7358">MAX(IF(L$5:L$11&lt;E7358,L$5:L$11,0))</f>
        <v>0.76393202250021031</v>
      </c>
      <c r="H7358" s="4">
        <f t="shared" si="343"/>
        <v>-3.3335897315822649E-3</v>
      </c>
      <c r="I7358" s="4">
        <f t="shared" si="344"/>
        <v>0.93889701487817601</v>
      </c>
    </row>
    <row r="7359" spans="1:9" x14ac:dyDescent="0.25">
      <c r="A7359" s="2">
        <v>26602</v>
      </c>
      <c r="B7359" s="3">
        <v>110.58999633789</v>
      </c>
      <c r="C7359" s="3">
        <f>MAX(B$2:B7359)</f>
        <v>112.550003051757</v>
      </c>
      <c r="D7359" s="3">
        <f>MIN(B$2:B7359)</f>
        <v>4.4000000953674299</v>
      </c>
      <c r="E7359" s="4">
        <f t="shared" si="342"/>
        <v>0.98187696106991917</v>
      </c>
      <c r="F7359" s="4" cm="1">
        <f t="array" ref="F7359">MIN(IF(L$5:L$11&gt;=E7359,L$5:L$11,1))</f>
        <v>1</v>
      </c>
      <c r="G7359" s="4" cm="1">
        <f t="array" ref="G7359">MAX(IF(L$5:L$11&lt;E7359,L$5:L$11,0))</f>
        <v>0.76393202250021031</v>
      </c>
      <c r="H7359" s="4">
        <f t="shared" si="343"/>
        <v>-2.7125662580884669E-4</v>
      </c>
      <c r="I7359" s="4">
        <f t="shared" si="344"/>
        <v>0.92440487965022655</v>
      </c>
    </row>
    <row r="7360" spans="1:9" x14ac:dyDescent="0.25">
      <c r="A7360" s="2">
        <v>26603</v>
      </c>
      <c r="B7360" s="3">
        <v>111.58000183105401</v>
      </c>
      <c r="C7360" s="3">
        <f>MAX(B$2:B7360)</f>
        <v>112.550003051757</v>
      </c>
      <c r="D7360" s="3">
        <f>MIN(B$2:B7360)</f>
        <v>4.4000000953674299</v>
      </c>
      <c r="E7360" s="4">
        <f t="shared" si="342"/>
        <v>0.99103096445504357</v>
      </c>
      <c r="F7360" s="4" cm="1">
        <f t="array" ref="F7360">MIN(IF(L$5:L$11&gt;=E7360,L$5:L$11,1))</f>
        <v>1</v>
      </c>
      <c r="G7360" s="4" cm="1">
        <f t="array" ref="G7360">MAX(IF(L$5:L$11&lt;E7360,L$5:L$11,0))</f>
        <v>0.76393202250021031</v>
      </c>
      <c r="H7360" s="4">
        <f t="shared" si="343"/>
        <v>8.9520347766285369E-3</v>
      </c>
      <c r="I7360" s="4">
        <f t="shared" si="344"/>
        <v>0.92322957513330262</v>
      </c>
    </row>
    <row r="7361" spans="1:9" x14ac:dyDescent="0.25">
      <c r="A7361" s="2">
        <v>26604</v>
      </c>
      <c r="B7361" s="3">
        <v>112.669998168945</v>
      </c>
      <c r="C7361" s="3">
        <f>MAX(B$2:B7361)</f>
        <v>112.669998168945</v>
      </c>
      <c r="D7361" s="3">
        <f>MIN(B$2:B7361)</f>
        <v>4.4000000953674299</v>
      </c>
      <c r="E7361" s="4">
        <f t="shared" si="342"/>
        <v>1</v>
      </c>
      <c r="F7361" s="4" cm="1">
        <f t="array" ref="F7361">MIN(IF(L$5:L$11&gt;=E7361,L$5:L$11,1))</f>
        <v>1</v>
      </c>
      <c r="G7361" s="4" cm="1">
        <f t="array" ref="G7361">MAX(IF(L$5:L$11&lt;E7361,L$5:L$11,0))</f>
        <v>0.76393202250021031</v>
      </c>
      <c r="H7361" s="4">
        <f t="shared" si="343"/>
        <v>9.7687427854804554E-3</v>
      </c>
      <c r="I7361" s="4">
        <f t="shared" si="344"/>
        <v>0.96200655573895266</v>
      </c>
    </row>
    <row r="7362" spans="1:9" x14ac:dyDescent="0.25">
      <c r="A7362" s="2">
        <v>26605</v>
      </c>
      <c r="B7362" s="3">
        <v>113.230003356933</v>
      </c>
      <c r="C7362" s="3">
        <f>MAX(B$2:B7362)</f>
        <v>113.230003356933</v>
      </c>
      <c r="D7362" s="3">
        <f>MIN(B$2:B7362)</f>
        <v>4.4000000953674299</v>
      </c>
      <c r="E7362" s="4">
        <f t="shared" si="342"/>
        <v>1</v>
      </c>
      <c r="F7362" s="4" cm="1">
        <f t="array" ref="F7362">MIN(IF(L$5:L$11&gt;=E7362,L$5:L$11,1))</f>
        <v>1</v>
      </c>
      <c r="G7362" s="4" cm="1">
        <f t="array" ref="G7362">MAX(IF(L$5:L$11&lt;E7362,L$5:L$11,0))</f>
        <v>0.76393202250021031</v>
      </c>
      <c r="H7362" s="4">
        <f t="shared" si="343"/>
        <v>4.9703132785028359E-3</v>
      </c>
      <c r="I7362" s="4">
        <f t="shared" si="344"/>
        <v>1</v>
      </c>
    </row>
    <row r="7363" spans="1:9" x14ac:dyDescent="0.25">
      <c r="A7363" s="2">
        <v>26606</v>
      </c>
      <c r="B7363" s="3">
        <v>114.220001220703</v>
      </c>
      <c r="C7363" s="3">
        <f>MAX(B$2:B7363)</f>
        <v>114.220001220703</v>
      </c>
      <c r="D7363" s="3">
        <f>MIN(B$2:B7363)</f>
        <v>4.4000000953674299</v>
      </c>
      <c r="E7363" s="4">
        <f t="shared" si="342"/>
        <v>1</v>
      </c>
      <c r="F7363" s="4" cm="1">
        <f t="array" ref="F7363">MIN(IF(L$5:L$11&gt;=E7363,L$5:L$11,1))</f>
        <v>1</v>
      </c>
      <c r="G7363" s="4" cm="1">
        <f t="array" ref="G7363">MAX(IF(L$5:L$11&lt;E7363,L$5:L$11,0))</f>
        <v>0.76393202250021031</v>
      </c>
      <c r="H7363" s="4">
        <f t="shared" si="343"/>
        <v>8.7432467934249747E-3</v>
      </c>
      <c r="I7363" s="4">
        <f t="shared" si="344"/>
        <v>1</v>
      </c>
    </row>
    <row r="7364" spans="1:9" x14ac:dyDescent="0.25">
      <c r="A7364" s="2">
        <v>26609</v>
      </c>
      <c r="B7364" s="3">
        <v>113.980003356933</v>
      </c>
      <c r="C7364" s="3">
        <f>MAX(B$2:B7364)</f>
        <v>114.220001220703</v>
      </c>
      <c r="D7364" s="3">
        <f>MIN(B$2:B7364)</f>
        <v>4.4000000953674299</v>
      </c>
      <c r="E7364" s="4">
        <f t="shared" ref="E7364:E7427" si="345">(B7364-D7364)/(C7364-D7364)</f>
        <v>0.9978146251929455</v>
      </c>
      <c r="F7364" s="4" cm="1">
        <f t="array" ref="F7364">MIN(IF(L$5:L$11&gt;=E7364,L$5:L$11,1))</f>
        <v>1</v>
      </c>
      <c r="G7364" s="4" cm="1">
        <f t="array" ref="G7364">MAX(IF(L$5:L$11&lt;E7364,L$5:L$11,0))</f>
        <v>0.76393202250021031</v>
      </c>
      <c r="H7364" s="4">
        <f t="shared" si="343"/>
        <v>-2.1011894694893396E-3</v>
      </c>
      <c r="I7364" s="4">
        <f t="shared" si="344"/>
        <v>1</v>
      </c>
    </row>
    <row r="7365" spans="1:9" x14ac:dyDescent="0.25">
      <c r="A7365" s="2">
        <v>26611</v>
      </c>
      <c r="B7365" s="3">
        <v>113.34999847412099</v>
      </c>
      <c r="C7365" s="3">
        <f>MAX(B$2:B7365)</f>
        <v>114.220001220703</v>
      </c>
      <c r="D7365" s="3">
        <f>MIN(B$2:B7365)</f>
        <v>4.4000000953674299</v>
      </c>
      <c r="E7365" s="4">
        <f t="shared" si="345"/>
        <v>0.99207792080070112</v>
      </c>
      <c r="F7365" s="4" cm="1">
        <f t="array" ref="F7365">MIN(IF(L$5:L$11&gt;=E7365,L$5:L$11,1))</f>
        <v>1</v>
      </c>
      <c r="G7365" s="4" cm="1">
        <f t="array" ref="G7365">MAX(IF(L$5:L$11&lt;E7365,L$5:L$11,0))</f>
        <v>0.76393202250021031</v>
      </c>
      <c r="H7365" s="4">
        <f t="shared" ref="H7365:H7428" si="346">B7365/B7364-1</f>
        <v>-5.527328165091494E-3</v>
      </c>
      <c r="I7365" s="4">
        <f t="shared" ref="I7365:I7428" si="347">IF(E7364=0,0,(E7364-G7364)/(F7364-G7364))</f>
        <v>0.99074260376100165</v>
      </c>
    </row>
    <row r="7366" spans="1:9" x14ac:dyDescent="0.25">
      <c r="A7366" s="2">
        <v>26612</v>
      </c>
      <c r="B7366" s="3">
        <v>113.5</v>
      </c>
      <c r="C7366" s="3">
        <f>MAX(B$2:B7366)</f>
        <v>114.220001220703</v>
      </c>
      <c r="D7366" s="3">
        <f>MIN(B$2:B7366)</f>
        <v>4.4000000953674299</v>
      </c>
      <c r="E7366" s="4">
        <f t="shared" si="345"/>
        <v>0.99344380610703809</v>
      </c>
      <c r="F7366" s="4" cm="1">
        <f t="array" ref="F7366">MIN(IF(L$5:L$11&gt;=E7366,L$5:L$11,1))</f>
        <v>1</v>
      </c>
      <c r="G7366" s="4" cm="1">
        <f t="array" ref="G7366">MAX(IF(L$5:L$11&lt;E7366,L$5:L$11,0))</f>
        <v>0.76393202250021031</v>
      </c>
      <c r="H7366" s="4">
        <f t="shared" si="346"/>
        <v>1.3233482831784826E-3</v>
      </c>
      <c r="I7366" s="4">
        <f t="shared" si="347"/>
        <v>0.96644153398863286</v>
      </c>
    </row>
    <row r="7367" spans="1:9" x14ac:dyDescent="0.25">
      <c r="A7367" s="2">
        <v>26613</v>
      </c>
      <c r="B7367" s="3">
        <v>113.730003356933</v>
      </c>
      <c r="C7367" s="3">
        <f>MAX(B$2:B7367)</f>
        <v>114.220001220703</v>
      </c>
      <c r="D7367" s="3">
        <f>MIN(B$2:B7367)</f>
        <v>4.4000000953674299</v>
      </c>
      <c r="E7367" s="4">
        <f t="shared" si="345"/>
        <v>0.99553817283965629</v>
      </c>
      <c r="F7367" s="4" cm="1">
        <f t="array" ref="F7367">MIN(IF(L$5:L$11&gt;=E7367,L$5:L$11,1))</f>
        <v>1</v>
      </c>
      <c r="G7367" s="4" cm="1">
        <f t="array" ref="G7367">MAX(IF(L$5:L$11&lt;E7367,L$5:L$11,0))</f>
        <v>0.76393202250021031</v>
      </c>
      <c r="H7367" s="4">
        <f t="shared" si="346"/>
        <v>2.0264612945637417E-3</v>
      </c>
      <c r="I7367" s="4">
        <f t="shared" si="347"/>
        <v>0.97222751699574439</v>
      </c>
    </row>
    <row r="7368" spans="1:9" x14ac:dyDescent="0.25">
      <c r="A7368" s="2">
        <v>26616</v>
      </c>
      <c r="B7368" s="3">
        <v>113.900001525878</v>
      </c>
      <c r="C7368" s="3">
        <f>MAX(B$2:B7368)</f>
        <v>114.220001220703</v>
      </c>
      <c r="D7368" s="3">
        <f>MIN(B$2:B7368)</f>
        <v>4.4000000953674299</v>
      </c>
      <c r="E7368" s="4">
        <f t="shared" si="345"/>
        <v>0.99708614376665516</v>
      </c>
      <c r="F7368" s="4" cm="1">
        <f t="array" ref="F7368">MIN(IF(L$5:L$11&gt;=E7368,L$5:L$11,1))</f>
        <v>1</v>
      </c>
      <c r="G7368" s="4" cm="1">
        <f t="array" ref="G7368">MAX(IF(L$5:L$11&lt;E7368,L$5:L$11,0))</f>
        <v>0.76393202250021031</v>
      </c>
      <c r="H7368" s="4">
        <f t="shared" si="346"/>
        <v>1.4947521667740826E-3</v>
      </c>
      <c r="I7368" s="4">
        <f t="shared" si="347"/>
        <v>0.98109939684492919</v>
      </c>
    </row>
    <row r="7369" spans="1:9" x14ac:dyDescent="0.25">
      <c r="A7369" s="2">
        <v>26617</v>
      </c>
      <c r="B7369" s="3">
        <v>114.949996948242</v>
      </c>
      <c r="C7369" s="3">
        <f>MAX(B$2:B7369)</f>
        <v>114.949996948242</v>
      </c>
      <c r="D7369" s="3">
        <f>MIN(B$2:B7369)</f>
        <v>4.4000000953674299</v>
      </c>
      <c r="E7369" s="4">
        <f t="shared" si="345"/>
        <v>1</v>
      </c>
      <c r="F7369" s="4" cm="1">
        <f t="array" ref="F7369">MIN(IF(L$5:L$11&gt;=E7369,L$5:L$11,1))</f>
        <v>1</v>
      </c>
      <c r="G7369" s="4" cm="1">
        <f t="array" ref="G7369">MAX(IF(L$5:L$11&lt;E7369,L$5:L$11,0))</f>
        <v>0.76393202250021031</v>
      </c>
      <c r="H7369" s="4">
        <f t="shared" si="346"/>
        <v>9.2185725048077316E-3</v>
      </c>
      <c r="I7369" s="4">
        <f t="shared" si="347"/>
        <v>0.98765670691888974</v>
      </c>
    </row>
    <row r="7370" spans="1:9" x14ac:dyDescent="0.25">
      <c r="A7370" s="2">
        <v>26618</v>
      </c>
      <c r="B7370" s="3">
        <v>114.5</v>
      </c>
      <c r="C7370" s="3">
        <f>MAX(B$2:B7370)</f>
        <v>114.949996948242</v>
      </c>
      <c r="D7370" s="3">
        <f>MIN(B$2:B7370)</f>
        <v>4.4000000953674299</v>
      </c>
      <c r="E7370" s="4">
        <f t="shared" si="345"/>
        <v>0.99592947117998676</v>
      </c>
      <c r="F7370" s="4" cm="1">
        <f t="array" ref="F7370">MIN(IF(L$5:L$11&gt;=E7370,L$5:L$11,1))</f>
        <v>1</v>
      </c>
      <c r="G7370" s="4" cm="1">
        <f t="array" ref="G7370">MAX(IF(L$5:L$11&lt;E7370,L$5:L$11,0))</f>
        <v>0.76393202250021031</v>
      </c>
      <c r="H7370" s="4">
        <f t="shared" si="346"/>
        <v>-3.9147190969011092E-3</v>
      </c>
      <c r="I7370" s="4">
        <f t="shared" si="347"/>
        <v>1</v>
      </c>
    </row>
    <row r="7371" spans="1:9" x14ac:dyDescent="0.25">
      <c r="A7371" s="2">
        <v>26619</v>
      </c>
      <c r="B7371" s="3">
        <v>115.129997253417</v>
      </c>
      <c r="C7371" s="3">
        <f>MAX(B$2:B7371)</f>
        <v>115.129997253417</v>
      </c>
      <c r="D7371" s="3">
        <f>MIN(B$2:B7371)</f>
        <v>4.4000000953674299</v>
      </c>
      <c r="E7371" s="4">
        <f t="shared" si="345"/>
        <v>1</v>
      </c>
      <c r="F7371" s="4" cm="1">
        <f t="array" ref="F7371">MIN(IF(L$5:L$11&gt;=E7371,L$5:L$11,1))</f>
        <v>1</v>
      </c>
      <c r="G7371" s="4" cm="1">
        <f t="array" ref="G7371">MAX(IF(L$5:L$11&lt;E7371,L$5:L$11,0))</f>
        <v>0.76393202250021031</v>
      </c>
      <c r="H7371" s="4">
        <f t="shared" si="346"/>
        <v>5.5021594184891942E-3</v>
      </c>
      <c r="I7371" s="4">
        <f t="shared" si="347"/>
        <v>0.98275696321405193</v>
      </c>
    </row>
    <row r="7372" spans="1:9" x14ac:dyDescent="0.25">
      <c r="A7372" s="2">
        <v>26620</v>
      </c>
      <c r="B7372" s="3">
        <v>115.48999786376901</v>
      </c>
      <c r="C7372" s="3">
        <f>MAX(B$2:B7372)</f>
        <v>115.48999786376901</v>
      </c>
      <c r="D7372" s="3">
        <f>MIN(B$2:B7372)</f>
        <v>4.4000000953674299</v>
      </c>
      <c r="E7372" s="4">
        <f t="shared" si="345"/>
        <v>1</v>
      </c>
      <c r="F7372" s="4" cm="1">
        <f t="array" ref="F7372">MIN(IF(L$5:L$11&gt;=E7372,L$5:L$11,1))</f>
        <v>1</v>
      </c>
      <c r="G7372" s="4" cm="1">
        <f t="array" ref="G7372">MAX(IF(L$5:L$11&lt;E7372,L$5:L$11,0))</f>
        <v>0.76393202250021031</v>
      </c>
      <c r="H7372" s="4">
        <f t="shared" si="346"/>
        <v>3.126905402069946E-3</v>
      </c>
      <c r="I7372" s="4">
        <f t="shared" si="347"/>
        <v>1</v>
      </c>
    </row>
    <row r="7373" spans="1:9" x14ac:dyDescent="0.25">
      <c r="A7373" s="2">
        <v>26623</v>
      </c>
      <c r="B7373" s="3">
        <v>115.52999877929599</v>
      </c>
      <c r="C7373" s="3">
        <f>MAX(B$2:B7373)</f>
        <v>115.52999877929599</v>
      </c>
      <c r="D7373" s="3">
        <f>MIN(B$2:B7373)</f>
        <v>4.4000000953674299</v>
      </c>
      <c r="E7373" s="4">
        <f t="shared" si="345"/>
        <v>1</v>
      </c>
      <c r="F7373" s="4" cm="1">
        <f t="array" ref="F7373">MIN(IF(L$5:L$11&gt;=E7373,L$5:L$11,1))</f>
        <v>1</v>
      </c>
      <c r="G7373" s="4" cm="1">
        <f t="array" ref="G7373">MAX(IF(L$5:L$11&lt;E7373,L$5:L$11,0))</f>
        <v>0.76393202250021031</v>
      </c>
      <c r="H7373" s="4">
        <f t="shared" si="346"/>
        <v>3.4635826709572548E-4</v>
      </c>
      <c r="I7373" s="4">
        <f t="shared" si="347"/>
        <v>1</v>
      </c>
    </row>
    <row r="7374" spans="1:9" x14ac:dyDescent="0.25">
      <c r="A7374" s="2">
        <v>26624</v>
      </c>
      <c r="B7374" s="3">
        <v>116.209999084472</v>
      </c>
      <c r="C7374" s="3">
        <f>MAX(B$2:B7374)</f>
        <v>116.209999084472</v>
      </c>
      <c r="D7374" s="3">
        <f>MIN(B$2:B7374)</f>
        <v>4.4000000953674299</v>
      </c>
      <c r="E7374" s="4">
        <f t="shared" si="345"/>
        <v>1</v>
      </c>
      <c r="F7374" s="4" cm="1">
        <f t="array" ref="F7374">MIN(IF(L$5:L$11&gt;=E7374,L$5:L$11,1))</f>
        <v>1</v>
      </c>
      <c r="G7374" s="4" cm="1">
        <f t="array" ref="G7374">MAX(IF(L$5:L$11&lt;E7374,L$5:L$11,0))</f>
        <v>0.76393202250021031</v>
      </c>
      <c r="H7374" s="4">
        <f t="shared" si="346"/>
        <v>5.8859197815370745E-3</v>
      </c>
      <c r="I7374" s="4">
        <f t="shared" si="347"/>
        <v>1</v>
      </c>
    </row>
    <row r="7375" spans="1:9" x14ac:dyDescent="0.25">
      <c r="A7375" s="2">
        <v>26625</v>
      </c>
      <c r="B7375" s="3">
        <v>116.900001525878</v>
      </c>
      <c r="C7375" s="3">
        <f>MAX(B$2:B7375)</f>
        <v>116.900001525878</v>
      </c>
      <c r="D7375" s="3">
        <f>MIN(B$2:B7375)</f>
        <v>4.4000000953674299</v>
      </c>
      <c r="E7375" s="4">
        <f t="shared" si="345"/>
        <v>1</v>
      </c>
      <c r="F7375" s="4" cm="1">
        <f t="array" ref="F7375">MIN(IF(L$5:L$11&gt;=E7375,L$5:L$11,1))</f>
        <v>1</v>
      </c>
      <c r="G7375" s="4" cm="1">
        <f t="array" ref="G7375">MAX(IF(L$5:L$11&lt;E7375,L$5:L$11,0))</f>
        <v>0.76393202250021031</v>
      </c>
      <c r="H7375" s="4">
        <f t="shared" si="346"/>
        <v>5.9375479463212866E-3</v>
      </c>
      <c r="I7375" s="4">
        <f t="shared" si="347"/>
        <v>1</v>
      </c>
    </row>
    <row r="7376" spans="1:9" x14ac:dyDescent="0.25">
      <c r="A7376" s="2">
        <v>26627</v>
      </c>
      <c r="B7376" s="3">
        <v>117.26999664306599</v>
      </c>
      <c r="C7376" s="3">
        <f>MAX(B$2:B7376)</f>
        <v>117.26999664306599</v>
      </c>
      <c r="D7376" s="3">
        <f>MIN(B$2:B7376)</f>
        <v>4.4000000953674299</v>
      </c>
      <c r="E7376" s="4">
        <f t="shared" si="345"/>
        <v>1</v>
      </c>
      <c r="F7376" s="4" cm="1">
        <f t="array" ref="F7376">MIN(IF(L$5:L$11&gt;=E7376,L$5:L$11,1))</f>
        <v>1</v>
      </c>
      <c r="G7376" s="4" cm="1">
        <f t="array" ref="G7376">MAX(IF(L$5:L$11&lt;E7376,L$5:L$11,0))</f>
        <v>0.76393202250021031</v>
      </c>
      <c r="H7376" s="4">
        <f t="shared" si="346"/>
        <v>3.165056564230273E-3</v>
      </c>
      <c r="I7376" s="4">
        <f t="shared" si="347"/>
        <v>1</v>
      </c>
    </row>
    <row r="7377" spans="1:9" x14ac:dyDescent="0.25">
      <c r="A7377" s="2">
        <v>26630</v>
      </c>
      <c r="B7377" s="3">
        <v>116.720001220703</v>
      </c>
      <c r="C7377" s="3">
        <f>MAX(B$2:B7377)</f>
        <v>117.26999664306599</v>
      </c>
      <c r="D7377" s="3">
        <f>MIN(B$2:B7377)</f>
        <v>4.4000000953674299</v>
      </c>
      <c r="E7377" s="4">
        <f t="shared" si="345"/>
        <v>0.99512717782240234</v>
      </c>
      <c r="F7377" s="4" cm="1">
        <f t="array" ref="F7377">MIN(IF(L$5:L$11&gt;=E7377,L$5:L$11,1))</f>
        <v>1</v>
      </c>
      <c r="G7377" s="4" cm="1">
        <f t="array" ref="G7377">MAX(IF(L$5:L$11&lt;E7377,L$5:L$11,0))</f>
        <v>0.76393202250021031</v>
      </c>
      <c r="H7377" s="4">
        <f t="shared" si="346"/>
        <v>-4.689992650353858E-3</v>
      </c>
      <c r="I7377" s="4">
        <f t="shared" si="347"/>
        <v>1</v>
      </c>
    </row>
    <row r="7378" spans="1:9" x14ac:dyDescent="0.25">
      <c r="A7378" s="2">
        <v>26631</v>
      </c>
      <c r="B7378" s="3">
        <v>116.470001220703</v>
      </c>
      <c r="C7378" s="3">
        <f>MAX(B$2:B7378)</f>
        <v>117.26999664306599</v>
      </c>
      <c r="D7378" s="3">
        <f>MIN(B$2:B7378)</f>
        <v>4.4000000953674299</v>
      </c>
      <c r="E7378" s="4">
        <f t="shared" si="345"/>
        <v>0.99291224021589364</v>
      </c>
      <c r="F7378" s="4" cm="1">
        <f t="array" ref="F7378">MIN(IF(L$5:L$11&gt;=E7378,L$5:L$11,1))</f>
        <v>1</v>
      </c>
      <c r="G7378" s="4" cm="1">
        <f t="array" ref="G7378">MAX(IF(L$5:L$11&lt;E7378,L$5:L$11,0))</f>
        <v>0.76393202250021031</v>
      </c>
      <c r="H7378" s="4">
        <f t="shared" si="346"/>
        <v>-2.1418779762285567E-3</v>
      </c>
      <c r="I7378" s="4">
        <f t="shared" si="347"/>
        <v>0.97935839401342772</v>
      </c>
    </row>
    <row r="7379" spans="1:9" x14ac:dyDescent="0.25">
      <c r="A7379" s="2">
        <v>26632</v>
      </c>
      <c r="B7379" s="3">
        <v>116.51999664306599</v>
      </c>
      <c r="C7379" s="3">
        <f>MAX(B$2:B7379)</f>
        <v>117.26999664306599</v>
      </c>
      <c r="D7379" s="3">
        <f>MIN(B$2:B7379)</f>
        <v>4.4000000953674299</v>
      </c>
      <c r="E7379" s="4">
        <f t="shared" si="345"/>
        <v>0.993355187180474</v>
      </c>
      <c r="F7379" s="4" cm="1">
        <f t="array" ref="F7379">MIN(IF(L$5:L$11&gt;=E7379,L$5:L$11,1))</f>
        <v>1</v>
      </c>
      <c r="G7379" s="4" cm="1">
        <f t="array" ref="G7379">MAX(IF(L$5:L$11&lt;E7379,L$5:L$11,0))</f>
        <v>0.76393202250021031</v>
      </c>
      <c r="H7379" s="4">
        <f t="shared" si="346"/>
        <v>4.2925578980845813E-4</v>
      </c>
      <c r="I7379" s="4">
        <f t="shared" si="347"/>
        <v>0.9699757677463362</v>
      </c>
    </row>
    <row r="7380" spans="1:9" x14ac:dyDescent="0.25">
      <c r="A7380" s="2">
        <v>26633</v>
      </c>
      <c r="B7380" s="3">
        <v>116.669998168945</v>
      </c>
      <c r="C7380" s="3">
        <f>MAX(B$2:B7380)</f>
        <v>117.26999664306599</v>
      </c>
      <c r="D7380" s="3">
        <f>MIN(B$2:B7380)</f>
        <v>4.4000000953674299</v>
      </c>
      <c r="E7380" s="4">
        <f t="shared" si="345"/>
        <v>0.99468416326328635</v>
      </c>
      <c r="F7380" s="4" cm="1">
        <f t="array" ref="F7380">MIN(IF(L$5:L$11&gt;=E7380,L$5:L$11,1))</f>
        <v>1</v>
      </c>
      <c r="G7380" s="4" cm="1">
        <f t="array" ref="G7380">MAX(IF(L$5:L$11&lt;E7380,L$5:L$11,0))</f>
        <v>0.76393202250021031</v>
      </c>
      <c r="H7380" s="4">
        <f t="shared" si="346"/>
        <v>1.2873457792699217E-3</v>
      </c>
      <c r="I7380" s="4">
        <f t="shared" si="347"/>
        <v>0.97185212119872577</v>
      </c>
    </row>
    <row r="7381" spans="1:9" x14ac:dyDescent="0.25">
      <c r="A7381" s="2">
        <v>26634</v>
      </c>
      <c r="B7381" s="3">
        <v>117.379997253417</v>
      </c>
      <c r="C7381" s="3">
        <f>MAX(B$2:B7381)</f>
        <v>117.379997253417</v>
      </c>
      <c r="D7381" s="3">
        <f>MIN(B$2:B7381)</f>
        <v>4.4000000953674299</v>
      </c>
      <c r="E7381" s="4">
        <f t="shared" si="345"/>
        <v>1</v>
      </c>
      <c r="F7381" s="4" cm="1">
        <f t="array" ref="F7381">MIN(IF(L$5:L$11&gt;=E7381,L$5:L$11,1))</f>
        <v>1</v>
      </c>
      <c r="G7381" s="4" cm="1">
        <f t="array" ref="G7381">MAX(IF(L$5:L$11&lt;E7381,L$5:L$11,0))</f>
        <v>0.76393202250021031</v>
      </c>
      <c r="H7381" s="4">
        <f t="shared" si="346"/>
        <v>6.0855326614805971E-3</v>
      </c>
      <c r="I7381" s="4">
        <f t="shared" si="347"/>
        <v>0.97748175422599026</v>
      </c>
    </row>
    <row r="7382" spans="1:9" x14ac:dyDescent="0.25">
      <c r="A7382" s="2">
        <v>26637</v>
      </c>
      <c r="B7382" s="3">
        <v>117.76999664306599</v>
      </c>
      <c r="C7382" s="3">
        <f>MAX(B$2:B7382)</f>
        <v>117.76999664306599</v>
      </c>
      <c r="D7382" s="3">
        <f>MIN(B$2:B7382)</f>
        <v>4.4000000953674299</v>
      </c>
      <c r="E7382" s="4">
        <f t="shared" si="345"/>
        <v>1</v>
      </c>
      <c r="F7382" s="4" cm="1">
        <f t="array" ref="F7382">MIN(IF(L$5:L$11&gt;=E7382,L$5:L$11,1))</f>
        <v>1</v>
      </c>
      <c r="G7382" s="4" cm="1">
        <f t="array" ref="G7382">MAX(IF(L$5:L$11&lt;E7382,L$5:L$11,0))</f>
        <v>0.76393202250021031</v>
      </c>
      <c r="H7382" s="4">
        <f t="shared" si="346"/>
        <v>3.3225370486846817E-3</v>
      </c>
      <c r="I7382" s="4">
        <f t="shared" si="347"/>
        <v>1</v>
      </c>
    </row>
    <row r="7383" spans="1:9" x14ac:dyDescent="0.25">
      <c r="A7383" s="2">
        <v>26638</v>
      </c>
      <c r="B7383" s="3">
        <v>117.58000183105401</v>
      </c>
      <c r="C7383" s="3">
        <f>MAX(B$2:B7383)</f>
        <v>117.76999664306599</v>
      </c>
      <c r="D7383" s="3">
        <f>MIN(B$2:B7383)</f>
        <v>4.4000000953674299</v>
      </c>
      <c r="E7383" s="4">
        <f t="shared" si="345"/>
        <v>0.99832411733441262</v>
      </c>
      <c r="F7383" s="4" cm="1">
        <f t="array" ref="F7383">MIN(IF(L$5:L$11&gt;=E7383,L$5:L$11,1))</f>
        <v>1</v>
      </c>
      <c r="G7383" s="4" cm="1">
        <f t="array" ref="G7383">MAX(IF(L$5:L$11&lt;E7383,L$5:L$11,0))</f>
        <v>0.76393202250021031</v>
      </c>
      <c r="H7383" s="4">
        <f t="shared" si="346"/>
        <v>-1.6132700809002865E-3</v>
      </c>
      <c r="I7383" s="4">
        <f t="shared" si="347"/>
        <v>1</v>
      </c>
    </row>
    <row r="7384" spans="1:9" x14ac:dyDescent="0.25">
      <c r="A7384" s="2">
        <v>26639</v>
      </c>
      <c r="B7384" s="3">
        <v>118.01000213623</v>
      </c>
      <c r="C7384" s="3">
        <f>MAX(B$2:B7384)</f>
        <v>118.01000213623</v>
      </c>
      <c r="D7384" s="3">
        <f>MIN(B$2:B7384)</f>
        <v>4.4000000953674299</v>
      </c>
      <c r="E7384" s="4">
        <f t="shared" si="345"/>
        <v>1</v>
      </c>
      <c r="F7384" s="4" cm="1">
        <f t="array" ref="F7384">MIN(IF(L$5:L$11&gt;=E7384,L$5:L$11,1))</f>
        <v>1</v>
      </c>
      <c r="G7384" s="4" cm="1">
        <f t="array" ref="G7384">MAX(IF(L$5:L$11&lt;E7384,L$5:L$11,0))</f>
        <v>0.76393202250021031</v>
      </c>
      <c r="H7384" s="4">
        <f t="shared" si="346"/>
        <v>3.6570870767109742E-3</v>
      </c>
      <c r="I7384" s="4">
        <f t="shared" si="347"/>
        <v>0.99290084710625826</v>
      </c>
    </row>
    <row r="7385" spans="1:9" x14ac:dyDescent="0.25">
      <c r="A7385" s="2">
        <v>26640</v>
      </c>
      <c r="B7385" s="3">
        <v>118.59999847412099</v>
      </c>
      <c r="C7385" s="3">
        <f>MAX(B$2:B7385)</f>
        <v>118.59999847412099</v>
      </c>
      <c r="D7385" s="3">
        <f>MIN(B$2:B7385)</f>
        <v>4.4000000953674299</v>
      </c>
      <c r="E7385" s="4">
        <f t="shared" si="345"/>
        <v>1</v>
      </c>
      <c r="F7385" s="4" cm="1">
        <f t="array" ref="F7385">MIN(IF(L$5:L$11&gt;=E7385,L$5:L$11,1))</f>
        <v>1</v>
      </c>
      <c r="G7385" s="4" cm="1">
        <f t="array" ref="G7385">MAX(IF(L$5:L$11&lt;E7385,L$5:L$11,0))</f>
        <v>0.76393202250021031</v>
      </c>
      <c r="H7385" s="4">
        <f t="shared" si="346"/>
        <v>4.9995451843980465E-3</v>
      </c>
      <c r="I7385" s="4">
        <f t="shared" si="347"/>
        <v>1</v>
      </c>
    </row>
    <row r="7386" spans="1:9" x14ac:dyDescent="0.25">
      <c r="A7386" s="2">
        <v>26641</v>
      </c>
      <c r="B7386" s="3">
        <v>118.86000061035099</v>
      </c>
      <c r="C7386" s="3">
        <f>MAX(B$2:B7386)</f>
        <v>118.86000061035099</v>
      </c>
      <c r="D7386" s="3">
        <f>MIN(B$2:B7386)</f>
        <v>4.4000000953674299</v>
      </c>
      <c r="E7386" s="4">
        <f t="shared" si="345"/>
        <v>1</v>
      </c>
      <c r="F7386" s="4" cm="1">
        <f t="array" ref="F7386">MIN(IF(L$5:L$11&gt;=E7386,L$5:L$11,1))</f>
        <v>1</v>
      </c>
      <c r="G7386" s="4" cm="1">
        <f t="array" ref="G7386">MAX(IF(L$5:L$11&lt;E7386,L$5:L$11,0))</f>
        <v>0.76393202250021031</v>
      </c>
      <c r="H7386" s="4">
        <f t="shared" si="346"/>
        <v>2.1922608733146998E-3</v>
      </c>
      <c r="I7386" s="4">
        <f t="shared" si="347"/>
        <v>1</v>
      </c>
    </row>
    <row r="7387" spans="1:9" x14ac:dyDescent="0.25">
      <c r="A7387" s="2">
        <v>26644</v>
      </c>
      <c r="B7387" s="3">
        <v>119.120002746582</v>
      </c>
      <c r="C7387" s="3">
        <f>MAX(B$2:B7387)</f>
        <v>119.120002746582</v>
      </c>
      <c r="D7387" s="3">
        <f>MIN(B$2:B7387)</f>
        <v>4.4000000953674299</v>
      </c>
      <c r="E7387" s="4">
        <f t="shared" si="345"/>
        <v>1</v>
      </c>
      <c r="F7387" s="4" cm="1">
        <f t="array" ref="F7387">MIN(IF(L$5:L$11&gt;=E7387,L$5:L$11,1))</f>
        <v>1</v>
      </c>
      <c r="G7387" s="4" cm="1">
        <f t="array" ref="G7387">MAX(IF(L$5:L$11&lt;E7387,L$5:L$11,0))</f>
        <v>0.76393202250021031</v>
      </c>
      <c r="H7387" s="4">
        <f t="shared" si="346"/>
        <v>2.1874653785620701E-3</v>
      </c>
      <c r="I7387" s="4">
        <f t="shared" si="347"/>
        <v>1</v>
      </c>
    </row>
    <row r="7388" spans="1:9" x14ac:dyDescent="0.25">
      <c r="A7388" s="2">
        <v>26645</v>
      </c>
      <c r="B7388" s="3">
        <v>118.66000366210901</v>
      </c>
      <c r="C7388" s="3">
        <f>MAX(B$2:B7388)</f>
        <v>119.120002746582</v>
      </c>
      <c r="D7388" s="3">
        <f>MIN(B$2:B7388)</f>
        <v>4.4000000953674299</v>
      </c>
      <c r="E7388" s="4">
        <f t="shared" si="345"/>
        <v>0.99599024517222567</v>
      </c>
      <c r="F7388" s="4" cm="1">
        <f t="array" ref="F7388">MIN(IF(L$5:L$11&gt;=E7388,L$5:L$11,1))</f>
        <v>1</v>
      </c>
      <c r="G7388" s="4" cm="1">
        <f t="array" ref="G7388">MAX(IF(L$5:L$11&lt;E7388,L$5:L$11,0))</f>
        <v>0.76393202250021031</v>
      </c>
      <c r="H7388" s="4">
        <f t="shared" si="346"/>
        <v>-3.8616443407208934E-3</v>
      </c>
      <c r="I7388" s="4">
        <f t="shared" si="347"/>
        <v>1</v>
      </c>
    </row>
    <row r="7389" spans="1:9" x14ac:dyDescent="0.25">
      <c r="A7389" s="2">
        <v>26646</v>
      </c>
      <c r="B7389" s="3">
        <v>118.559997558593</v>
      </c>
      <c r="C7389" s="3">
        <f>MAX(B$2:B7389)</f>
        <v>119.120002746582</v>
      </c>
      <c r="D7389" s="3">
        <f>MIN(B$2:B7389)</f>
        <v>4.4000000953674299</v>
      </c>
      <c r="E7389" s="4">
        <f t="shared" si="345"/>
        <v>0.99511850440161165</v>
      </c>
      <c r="F7389" s="4" cm="1">
        <f t="array" ref="F7389">MIN(IF(L$5:L$11&gt;=E7389,L$5:L$11,1))</f>
        <v>1</v>
      </c>
      <c r="G7389" s="4" cm="1">
        <f t="array" ref="G7389">MAX(IF(L$5:L$11&lt;E7389,L$5:L$11,0))</f>
        <v>0.76393202250021031</v>
      </c>
      <c r="H7389" s="4">
        <f t="shared" si="346"/>
        <v>-8.4279538538345466E-4</v>
      </c>
      <c r="I7389" s="4">
        <f t="shared" si="347"/>
        <v>0.98301440597643996</v>
      </c>
    </row>
    <row r="7390" spans="1:9" x14ac:dyDescent="0.25">
      <c r="A7390" s="2">
        <v>26647</v>
      </c>
      <c r="B7390" s="3">
        <v>118.23999786376901</v>
      </c>
      <c r="C7390" s="3">
        <f>MAX(B$2:B7390)</f>
        <v>119.120002746582</v>
      </c>
      <c r="D7390" s="3">
        <f>MIN(B$2:B7390)</f>
        <v>4.4000000953674299</v>
      </c>
      <c r="E7390" s="4">
        <f t="shared" si="345"/>
        <v>0.99232910684731679</v>
      </c>
      <c r="F7390" s="4" cm="1">
        <f t="array" ref="F7390">MIN(IF(L$5:L$11&gt;=E7390,L$5:L$11,1))</f>
        <v>1</v>
      </c>
      <c r="G7390" s="4" cm="1">
        <f t="array" ref="G7390">MAX(IF(L$5:L$11&lt;E7390,L$5:L$11,0))</f>
        <v>0.76393202250021031</v>
      </c>
      <c r="H7390" s="4">
        <f t="shared" si="346"/>
        <v>-2.6990528121919599E-3</v>
      </c>
      <c r="I7390" s="4">
        <f t="shared" si="347"/>
        <v>0.97932165281336092</v>
      </c>
    </row>
    <row r="7391" spans="1:9" x14ac:dyDescent="0.25">
      <c r="A7391" s="2">
        <v>26648</v>
      </c>
      <c r="B7391" s="3">
        <v>118.26000213623</v>
      </c>
      <c r="C7391" s="3">
        <f>MAX(B$2:B7391)</f>
        <v>119.120002746582</v>
      </c>
      <c r="D7391" s="3">
        <f>MIN(B$2:B7391)</f>
        <v>4.4000000953674299</v>
      </c>
      <c r="E7391" s="4">
        <f t="shared" si="345"/>
        <v>0.99250348160323287</v>
      </c>
      <c r="F7391" s="4" cm="1">
        <f t="array" ref="F7391">MIN(IF(L$5:L$11&gt;=E7391,L$5:L$11,1))</f>
        <v>1</v>
      </c>
      <c r="G7391" s="4" cm="1">
        <f t="array" ref="G7391">MAX(IF(L$5:L$11&lt;E7391,L$5:L$11,0))</f>
        <v>0.76393202250021031</v>
      </c>
      <c r="H7391" s="4">
        <f t="shared" si="346"/>
        <v>1.6918363347784293E-4</v>
      </c>
      <c r="I7391" s="4">
        <f t="shared" si="347"/>
        <v>0.96750557515709623</v>
      </c>
    </row>
    <row r="7392" spans="1:9" x14ac:dyDescent="0.25">
      <c r="A7392" s="2">
        <v>26651</v>
      </c>
      <c r="B7392" s="3">
        <v>116.900001525878</v>
      </c>
      <c r="C7392" s="3">
        <f>MAX(B$2:B7392)</f>
        <v>119.120002746582</v>
      </c>
      <c r="D7392" s="3">
        <f>MIN(B$2:B7392)</f>
        <v>4.4000000953674299</v>
      </c>
      <c r="E7392" s="4">
        <f t="shared" si="345"/>
        <v>0.98064852537134684</v>
      </c>
      <c r="F7392" s="4" cm="1">
        <f t="array" ref="F7392">MIN(IF(L$5:L$11&gt;=E7392,L$5:L$11,1))</f>
        <v>1</v>
      </c>
      <c r="G7392" s="4" cm="1">
        <f t="array" ref="G7392">MAX(IF(L$5:L$11&lt;E7392,L$5:L$11,0))</f>
        <v>0.76393202250021031</v>
      </c>
      <c r="H7392" s="4">
        <f t="shared" si="346"/>
        <v>-1.1500089512812117E-2</v>
      </c>
      <c r="I7392" s="4">
        <f t="shared" si="347"/>
        <v>0.9682442384767167</v>
      </c>
    </row>
    <row r="7393" spans="1:9" x14ac:dyDescent="0.25">
      <c r="A7393" s="2">
        <v>26652</v>
      </c>
      <c r="B7393" s="3">
        <v>116.33999633789</v>
      </c>
      <c r="C7393" s="3">
        <f>MAX(B$2:B7393)</f>
        <v>119.120002746582</v>
      </c>
      <c r="D7393" s="3">
        <f>MIN(B$2:B7393)</f>
        <v>4.4000000953674299</v>
      </c>
      <c r="E7393" s="4">
        <f t="shared" si="345"/>
        <v>0.97576702977296725</v>
      </c>
      <c r="F7393" s="4" cm="1">
        <f t="array" ref="F7393">MIN(IF(L$5:L$11&gt;=E7393,L$5:L$11,1))</f>
        <v>1</v>
      </c>
      <c r="G7393" s="4" cm="1">
        <f t="array" ref="G7393">MAX(IF(L$5:L$11&lt;E7393,L$5:L$11,0))</f>
        <v>0.76393202250021031</v>
      </c>
      <c r="H7393" s="4">
        <f t="shared" si="346"/>
        <v>-4.7904634788565881E-3</v>
      </c>
      <c r="I7393" s="4">
        <f t="shared" si="347"/>
        <v>0.91802583800816273</v>
      </c>
    </row>
    <row r="7394" spans="1:9" x14ac:dyDescent="0.25">
      <c r="A7394" s="2">
        <v>26653</v>
      </c>
      <c r="B7394" s="3">
        <v>115.949996948242</v>
      </c>
      <c r="C7394" s="3">
        <f>MAX(B$2:B7394)</f>
        <v>119.120002746582</v>
      </c>
      <c r="D7394" s="3">
        <f>MIN(B$2:B7394)</f>
        <v>4.4000000953674299</v>
      </c>
      <c r="E7394" s="4">
        <f t="shared" si="345"/>
        <v>0.97236745358193699</v>
      </c>
      <c r="F7394" s="4" cm="1">
        <f t="array" ref="F7394">MIN(IF(L$5:L$11&gt;=E7394,L$5:L$11,1))</f>
        <v>1</v>
      </c>
      <c r="G7394" s="4" cm="1">
        <f t="array" ref="G7394">MAX(IF(L$5:L$11&lt;E7394,L$5:L$11,0))</f>
        <v>0.76393202250021031</v>
      </c>
      <c r="H7394" s="4">
        <f t="shared" si="346"/>
        <v>-3.3522382836880249E-3</v>
      </c>
      <c r="I7394" s="4">
        <f t="shared" si="347"/>
        <v>0.89734749082156073</v>
      </c>
    </row>
    <row r="7395" spans="1:9" x14ac:dyDescent="0.25">
      <c r="A7395" s="2">
        <v>26654</v>
      </c>
      <c r="B7395" s="3">
        <v>115.11000061035099</v>
      </c>
      <c r="C7395" s="3">
        <f>MAX(B$2:B7395)</f>
        <v>119.120002746582</v>
      </c>
      <c r="D7395" s="3">
        <f>MIN(B$2:B7395)</f>
        <v>4.4000000953674299</v>
      </c>
      <c r="E7395" s="4">
        <f t="shared" si="345"/>
        <v>0.96504530994108595</v>
      </c>
      <c r="F7395" s="4" cm="1">
        <f t="array" ref="F7395">MIN(IF(L$5:L$11&gt;=E7395,L$5:L$11,1))</f>
        <v>1</v>
      </c>
      <c r="G7395" s="4" cm="1">
        <f t="array" ref="G7395">MAX(IF(L$5:L$11&lt;E7395,L$5:L$11,0))</f>
        <v>0.76393202250021031</v>
      </c>
      <c r="H7395" s="4">
        <f t="shared" si="346"/>
        <v>-7.2444705476445437E-3</v>
      </c>
      <c r="I7395" s="4">
        <f t="shared" si="347"/>
        <v>0.8829466549816668</v>
      </c>
    </row>
    <row r="7396" spans="1:9" x14ac:dyDescent="0.25">
      <c r="A7396" s="2">
        <v>26655</v>
      </c>
      <c r="B7396" s="3">
        <v>115.83000183105401</v>
      </c>
      <c r="C7396" s="3">
        <f>MAX(B$2:B7396)</f>
        <v>119.120002746582</v>
      </c>
      <c r="D7396" s="3">
        <f>MIN(B$2:B7396)</f>
        <v>4.4000000953674299</v>
      </c>
      <c r="E7396" s="4">
        <f t="shared" si="345"/>
        <v>0.97132147106437361</v>
      </c>
      <c r="F7396" s="4" cm="1">
        <f t="array" ref="F7396">MIN(IF(L$5:L$11&gt;=E7396,L$5:L$11,1))</f>
        <v>1</v>
      </c>
      <c r="G7396" s="4" cm="1">
        <f t="array" ref="G7396">MAX(IF(L$5:L$11&lt;E7396,L$5:L$11,0))</f>
        <v>0.76393202250021031</v>
      </c>
      <c r="H7396" s="4">
        <f t="shared" si="346"/>
        <v>6.254897201679599E-3</v>
      </c>
      <c r="I7396" s="4">
        <f t="shared" si="347"/>
        <v>0.85192955677800397</v>
      </c>
    </row>
    <row r="7397" spans="1:9" x14ac:dyDescent="0.25">
      <c r="A7397" s="2">
        <v>26659</v>
      </c>
      <c r="B7397" s="3">
        <v>116.300003051757</v>
      </c>
      <c r="C7397" s="3">
        <f>MAX(B$2:B7397)</f>
        <v>119.120002746582</v>
      </c>
      <c r="D7397" s="3">
        <f>MIN(B$2:B7397)</f>
        <v>4.4000000953674299</v>
      </c>
      <c r="E7397" s="4">
        <f t="shared" si="345"/>
        <v>0.97541841327010159</v>
      </c>
      <c r="F7397" s="4" cm="1">
        <f t="array" ref="F7397">MIN(IF(L$5:L$11&gt;=E7397,L$5:L$11,1))</f>
        <v>1</v>
      </c>
      <c r="G7397" s="4" cm="1">
        <f t="array" ref="G7397">MAX(IF(L$5:L$11&lt;E7397,L$5:L$11,0))</f>
        <v>0.76393202250021031</v>
      </c>
      <c r="H7397" s="4">
        <f t="shared" si="346"/>
        <v>4.0576811989394557E-3</v>
      </c>
      <c r="I7397" s="4">
        <f t="shared" si="347"/>
        <v>0.87851580193399192</v>
      </c>
    </row>
    <row r="7398" spans="1:9" x14ac:dyDescent="0.25">
      <c r="A7398" s="2">
        <v>26660</v>
      </c>
      <c r="B7398" s="3">
        <v>116.930000305175</v>
      </c>
      <c r="C7398" s="3">
        <f>MAX(B$2:B7398)</f>
        <v>119.120002746582</v>
      </c>
      <c r="D7398" s="3">
        <f>MIN(B$2:B7398)</f>
        <v>4.4000000953674299</v>
      </c>
      <c r="E7398" s="4">
        <f t="shared" si="345"/>
        <v>0.98091002100073765</v>
      </c>
      <c r="F7398" s="4" cm="1">
        <f t="array" ref="F7398">MIN(IF(L$5:L$11&gt;=E7398,L$5:L$11,1))</f>
        <v>1</v>
      </c>
      <c r="G7398" s="4" cm="1">
        <f t="array" ref="G7398">MAX(IF(L$5:L$11&lt;E7398,L$5:L$11,0))</f>
        <v>0.76393202250021031</v>
      </c>
      <c r="H7398" s="4">
        <f t="shared" si="346"/>
        <v>5.4170011770131588E-3</v>
      </c>
      <c r="I7398" s="4">
        <f t="shared" si="347"/>
        <v>0.89587072761734354</v>
      </c>
    </row>
    <row r="7399" spans="1:9" x14ac:dyDescent="0.25">
      <c r="A7399" s="2">
        <v>26662</v>
      </c>
      <c r="B7399" s="3">
        <v>118.050003051757</v>
      </c>
      <c r="C7399" s="3">
        <f>MAX(B$2:B7399)</f>
        <v>119.120002746582</v>
      </c>
      <c r="D7399" s="3">
        <f>MIN(B$2:B7399)</f>
        <v>4.4000000953674299</v>
      </c>
      <c r="E7399" s="4">
        <f t="shared" si="345"/>
        <v>0.990672945693018</v>
      </c>
      <c r="F7399" s="4" cm="1">
        <f t="array" ref="F7399">MIN(IF(L$5:L$11&gt;=E7399,L$5:L$11,1))</f>
        <v>1</v>
      </c>
      <c r="G7399" s="4" cm="1">
        <f t="array" ref="G7399">MAX(IF(L$5:L$11&lt;E7399,L$5:L$11,0))</f>
        <v>0.76393202250021031</v>
      </c>
      <c r="H7399" s="4">
        <f t="shared" si="346"/>
        <v>9.5784036916011228E-3</v>
      </c>
      <c r="I7399" s="4">
        <f t="shared" si="347"/>
        <v>0.91913355127008134</v>
      </c>
    </row>
    <row r="7400" spans="1:9" x14ac:dyDescent="0.25">
      <c r="A7400" s="2">
        <v>26666</v>
      </c>
      <c r="B7400" s="3">
        <v>119.09999847412099</v>
      </c>
      <c r="C7400" s="3">
        <f>MAX(B$2:B7400)</f>
        <v>119.120002746582</v>
      </c>
      <c r="D7400" s="3">
        <f>MIN(B$2:B7400)</f>
        <v>4.4000000953674299</v>
      </c>
      <c r="E7400" s="4">
        <f t="shared" si="345"/>
        <v>0.9998256252440838</v>
      </c>
      <c r="F7400" s="4" cm="1">
        <f t="array" ref="F7400">MIN(IF(L$5:L$11&gt;=E7400,L$5:L$11,1))</f>
        <v>1</v>
      </c>
      <c r="G7400" s="4" cm="1">
        <f t="array" ref="G7400">MAX(IF(L$5:L$11&lt;E7400,L$5:L$11,0))</f>
        <v>0.76393202250021031</v>
      </c>
      <c r="H7400" s="4">
        <f t="shared" si="346"/>
        <v>8.8944972064393113E-3</v>
      </c>
      <c r="I7400" s="4">
        <f t="shared" si="347"/>
        <v>0.96048996392579211</v>
      </c>
    </row>
    <row r="7401" spans="1:9" x14ac:dyDescent="0.25">
      <c r="A7401" s="2">
        <v>26667</v>
      </c>
      <c r="B7401" s="3">
        <v>119.56999969482401</v>
      </c>
      <c r="C7401" s="3">
        <f>MAX(B$2:B7401)</f>
        <v>119.56999969482401</v>
      </c>
      <c r="D7401" s="3">
        <f>MIN(B$2:B7401)</f>
        <v>4.4000000953674299</v>
      </c>
      <c r="E7401" s="4">
        <f t="shared" si="345"/>
        <v>1</v>
      </c>
      <c r="F7401" s="4" cm="1">
        <f t="array" ref="F7401">MIN(IF(L$5:L$11&gt;=E7401,L$5:L$11,1))</f>
        <v>1</v>
      </c>
      <c r="G7401" s="4" cm="1">
        <f t="array" ref="G7401">MAX(IF(L$5:L$11&lt;E7401,L$5:L$11,0))</f>
        <v>0.76393202250021031</v>
      </c>
      <c r="H7401" s="4">
        <f t="shared" si="346"/>
        <v>3.9462739439508621E-3</v>
      </c>
      <c r="I7401" s="4">
        <f t="shared" si="347"/>
        <v>0.99926133668037909</v>
      </c>
    </row>
    <row r="7402" spans="1:9" x14ac:dyDescent="0.25">
      <c r="A7402" s="2">
        <v>26668</v>
      </c>
      <c r="B7402" s="3">
        <v>119.400001525878</v>
      </c>
      <c r="C7402" s="3">
        <f>MAX(B$2:B7402)</f>
        <v>119.56999969482401</v>
      </c>
      <c r="D7402" s="3">
        <f>MIN(B$2:B7402)</f>
        <v>4.4000000953674299</v>
      </c>
      <c r="E7402" s="4">
        <f t="shared" si="345"/>
        <v>0.99852393705359699</v>
      </c>
      <c r="F7402" s="4" cm="1">
        <f t="array" ref="F7402">MIN(IF(L$5:L$11&gt;=E7402,L$5:L$11,1))</f>
        <v>1</v>
      </c>
      <c r="G7402" s="4" cm="1">
        <f t="array" ref="G7402">MAX(IF(L$5:L$11&lt;E7402,L$5:L$11,0))</f>
        <v>0.76393202250021031</v>
      </c>
      <c r="H7402" s="4">
        <f t="shared" si="346"/>
        <v>-1.4217460013372651E-3</v>
      </c>
      <c r="I7402" s="4">
        <f t="shared" si="347"/>
        <v>1</v>
      </c>
    </row>
    <row r="7403" spans="1:9" x14ac:dyDescent="0.25">
      <c r="A7403" s="2">
        <v>26669</v>
      </c>
      <c r="B7403" s="3">
        <v>119.870002746582</v>
      </c>
      <c r="C7403" s="3">
        <f>MAX(B$2:B7403)</f>
        <v>119.870002746582</v>
      </c>
      <c r="D7403" s="3">
        <f>MIN(B$2:B7403)</f>
        <v>4.4000000953674299</v>
      </c>
      <c r="E7403" s="4">
        <f t="shared" si="345"/>
        <v>1</v>
      </c>
      <c r="F7403" s="4" cm="1">
        <f t="array" ref="F7403">MIN(IF(L$5:L$11&gt;=E7403,L$5:L$11,1))</f>
        <v>1</v>
      </c>
      <c r="G7403" s="4" cm="1">
        <f t="array" ref="G7403">MAX(IF(L$5:L$11&lt;E7403,L$5:L$11,0))</f>
        <v>0.76393202250021031</v>
      </c>
      <c r="H7403" s="4">
        <f t="shared" si="346"/>
        <v>3.9363585820568758E-3</v>
      </c>
      <c r="I7403" s="4">
        <f t="shared" si="347"/>
        <v>0.99374729701996822</v>
      </c>
    </row>
    <row r="7404" spans="1:9" x14ac:dyDescent="0.25">
      <c r="A7404" s="2">
        <v>26672</v>
      </c>
      <c r="B7404" s="3">
        <v>119.84999847412099</v>
      </c>
      <c r="C7404" s="3">
        <f>MAX(B$2:B7404)</f>
        <v>119.870002746582</v>
      </c>
      <c r="D7404" s="3">
        <f>MIN(B$2:B7404)</f>
        <v>4.4000000953674299</v>
      </c>
      <c r="E7404" s="4">
        <f t="shared" si="345"/>
        <v>0.99982675784184893</v>
      </c>
      <c r="F7404" s="4" cm="1">
        <f t="array" ref="F7404">MIN(IF(L$5:L$11&gt;=E7404,L$5:L$11,1))</f>
        <v>1</v>
      </c>
      <c r="G7404" s="4" cm="1">
        <f t="array" ref="G7404">MAX(IF(L$5:L$11&lt;E7404,L$5:L$11,0))</f>
        <v>0.76393202250021031</v>
      </c>
      <c r="H7404" s="4">
        <f t="shared" si="346"/>
        <v>-1.6688305666678893E-4</v>
      </c>
      <c r="I7404" s="4">
        <f t="shared" si="347"/>
        <v>1</v>
      </c>
    </row>
    <row r="7405" spans="1:9" x14ac:dyDescent="0.25">
      <c r="A7405" s="2">
        <v>26673</v>
      </c>
      <c r="B7405" s="3">
        <v>119.730003356933</v>
      </c>
      <c r="C7405" s="3">
        <f>MAX(B$2:B7405)</f>
        <v>119.870002746582</v>
      </c>
      <c r="D7405" s="3">
        <f>MIN(B$2:B7405)</f>
        <v>4.4000000953674299</v>
      </c>
      <c r="E7405" s="4">
        <f t="shared" si="345"/>
        <v>0.99878756918303813</v>
      </c>
      <c r="F7405" s="4" cm="1">
        <f t="array" ref="F7405">MIN(IF(L$5:L$11&gt;=E7405,L$5:L$11,1))</f>
        <v>1</v>
      </c>
      <c r="G7405" s="4" cm="1">
        <f t="array" ref="G7405">MAX(IF(L$5:L$11&lt;E7405,L$5:L$11,0))</f>
        <v>0.76393202250021031</v>
      </c>
      <c r="H7405" s="4">
        <f t="shared" si="346"/>
        <v>-1.001210836176214E-3</v>
      </c>
      <c r="I7405" s="4">
        <f t="shared" si="347"/>
        <v>0.99926613444150336</v>
      </c>
    </row>
    <row r="7406" spans="1:9" x14ac:dyDescent="0.25">
      <c r="A7406" s="2">
        <v>26674</v>
      </c>
      <c r="B7406" s="3">
        <v>119.430000305175</v>
      </c>
      <c r="C7406" s="3">
        <f>MAX(B$2:B7406)</f>
        <v>119.870002746582</v>
      </c>
      <c r="D7406" s="3">
        <f>MIN(B$2:B7406)</f>
        <v>4.4000000953674299</v>
      </c>
      <c r="E7406" s="4">
        <f t="shared" si="345"/>
        <v>0.99618946539097208</v>
      </c>
      <c r="F7406" s="4" cm="1">
        <f t="array" ref="F7406">MIN(IF(L$5:L$11&gt;=E7406,L$5:L$11,1))</f>
        <v>1</v>
      </c>
      <c r="G7406" s="4" cm="1">
        <f t="array" ref="G7406">MAX(IF(L$5:L$11&lt;E7406,L$5:L$11,0))</f>
        <v>0.76393202250021031</v>
      </c>
      <c r="H7406" s="4">
        <f t="shared" si="346"/>
        <v>-2.5056631032043253E-3</v>
      </c>
      <c r="I7406" s="4">
        <f t="shared" si="347"/>
        <v>0.99486406064133392</v>
      </c>
    </row>
    <row r="7407" spans="1:9" x14ac:dyDescent="0.25">
      <c r="A7407" s="2">
        <v>26675</v>
      </c>
      <c r="B7407" s="3">
        <v>120.23999786376901</v>
      </c>
      <c r="C7407" s="3">
        <f>MAX(B$2:B7407)</f>
        <v>120.23999786376901</v>
      </c>
      <c r="D7407" s="3">
        <f>MIN(B$2:B7407)</f>
        <v>4.4000000953674299</v>
      </c>
      <c r="E7407" s="4">
        <f t="shared" si="345"/>
        <v>1</v>
      </c>
      <c r="F7407" s="4" cm="1">
        <f t="array" ref="F7407">MIN(IF(L$5:L$11&gt;=E7407,L$5:L$11,1))</f>
        <v>1</v>
      </c>
      <c r="G7407" s="4" cm="1">
        <f t="array" ref="G7407">MAX(IF(L$5:L$11&lt;E7407,L$5:L$11,0))</f>
        <v>0.76393202250021031</v>
      </c>
      <c r="H7407" s="4">
        <f t="shared" si="346"/>
        <v>6.782195064257257E-3</v>
      </c>
      <c r="I7407" s="4">
        <f t="shared" si="347"/>
        <v>0.98385831636554222</v>
      </c>
    </row>
    <row r="7408" spans="1:9" x14ac:dyDescent="0.25">
      <c r="A7408" s="2">
        <v>26676</v>
      </c>
      <c r="B7408" s="3">
        <v>119.300003051757</v>
      </c>
      <c r="C7408" s="3">
        <f>MAX(B$2:B7408)</f>
        <v>120.23999786376901</v>
      </c>
      <c r="D7408" s="3">
        <f>MIN(B$2:B7408)</f>
        <v>4.4000000953674299</v>
      </c>
      <c r="E7408" s="4">
        <f t="shared" si="345"/>
        <v>0.99188540374550649</v>
      </c>
      <c r="F7408" s="4" cm="1">
        <f t="array" ref="F7408">MIN(IF(L$5:L$11&gt;=E7408,L$5:L$11,1))</f>
        <v>1</v>
      </c>
      <c r="G7408" s="4" cm="1">
        <f t="array" ref="G7408">MAX(IF(L$5:L$11&lt;E7408,L$5:L$11,0))</f>
        <v>0.76393202250021031</v>
      </c>
      <c r="H7408" s="4">
        <f t="shared" si="346"/>
        <v>-7.8176549294105557E-3</v>
      </c>
      <c r="I7408" s="4">
        <f t="shared" si="347"/>
        <v>1</v>
      </c>
    </row>
    <row r="7409" spans="1:9" x14ac:dyDescent="0.25">
      <c r="A7409" s="2">
        <v>26679</v>
      </c>
      <c r="B7409" s="3">
        <v>118.44000244140599</v>
      </c>
      <c r="C7409" s="3">
        <f>MAX(B$2:B7409)</f>
        <v>120.23999786376901</v>
      </c>
      <c r="D7409" s="3">
        <f>MIN(B$2:B7409)</f>
        <v>4.4000000953674299</v>
      </c>
      <c r="E7409" s="4">
        <f t="shared" si="345"/>
        <v>0.98446136518440086</v>
      </c>
      <c r="F7409" s="4" cm="1">
        <f t="array" ref="F7409">MIN(IF(L$5:L$11&gt;=E7409,L$5:L$11,1))</f>
        <v>1</v>
      </c>
      <c r="G7409" s="4" cm="1">
        <f t="array" ref="G7409">MAX(IF(L$5:L$11&lt;E7409,L$5:L$11,0))</f>
        <v>0.76393202250021031</v>
      </c>
      <c r="H7409" s="4">
        <f t="shared" si="346"/>
        <v>-7.2087224505593683E-3</v>
      </c>
      <c r="I7409" s="4">
        <f t="shared" si="347"/>
        <v>0.96562601865600028</v>
      </c>
    </row>
    <row r="7410" spans="1:9" x14ac:dyDescent="0.25">
      <c r="A7410" s="2">
        <v>26680</v>
      </c>
      <c r="B7410" s="3">
        <v>118.139999389648</v>
      </c>
      <c r="C7410" s="3">
        <f>MAX(B$2:B7410)</f>
        <v>120.23999786376901</v>
      </c>
      <c r="D7410" s="3">
        <f>MIN(B$2:B7410)</f>
        <v>4.4000000953674299</v>
      </c>
      <c r="E7410" s="4">
        <f t="shared" si="345"/>
        <v>0.98187155978438878</v>
      </c>
      <c r="F7410" s="4" cm="1">
        <f t="array" ref="F7410">MIN(IF(L$5:L$11&gt;=E7410,L$5:L$11,1))</f>
        <v>1</v>
      </c>
      <c r="G7410" s="4" cm="1">
        <f t="array" ref="G7410">MAX(IF(L$5:L$11&lt;E7410,L$5:L$11,0))</f>
        <v>0.76393202250021031</v>
      </c>
      <c r="H7410" s="4">
        <f t="shared" si="346"/>
        <v>-2.5329537789093859E-3</v>
      </c>
      <c r="I7410" s="4">
        <f t="shared" si="347"/>
        <v>0.93417728664357713</v>
      </c>
    </row>
    <row r="7411" spans="1:9" x14ac:dyDescent="0.25">
      <c r="A7411" s="2">
        <v>26681</v>
      </c>
      <c r="B7411" s="3">
        <v>118.680000305175</v>
      </c>
      <c r="C7411" s="3">
        <f>MAX(B$2:B7411)</f>
        <v>120.23999786376901</v>
      </c>
      <c r="D7411" s="3">
        <f>MIN(B$2:B7411)</f>
        <v>4.4000000953674299</v>
      </c>
      <c r="E7411" s="4">
        <f t="shared" si="345"/>
        <v>0.98653316998751239</v>
      </c>
      <c r="F7411" s="4" cm="1">
        <f t="array" ref="F7411">MIN(IF(L$5:L$11&gt;=E7411,L$5:L$11,1))</f>
        <v>1</v>
      </c>
      <c r="G7411" s="4" cm="1">
        <f t="array" ref="G7411">MAX(IF(L$5:L$11&lt;E7411,L$5:L$11,0))</f>
        <v>0.76393202250021031</v>
      </c>
      <c r="H7411" s="4">
        <f t="shared" si="346"/>
        <v>4.5708559193908815E-3</v>
      </c>
      <c r="I7411" s="4">
        <f t="shared" si="347"/>
        <v>0.9232066949206299</v>
      </c>
    </row>
    <row r="7412" spans="1:9" x14ac:dyDescent="0.25">
      <c r="A7412" s="2">
        <v>26682</v>
      </c>
      <c r="B7412" s="3">
        <v>118.84999847412099</v>
      </c>
      <c r="C7412" s="3">
        <f>MAX(B$2:B7412)</f>
        <v>120.23999786376901</v>
      </c>
      <c r="D7412" s="3">
        <f>MIN(B$2:B7412)</f>
        <v>4.4000000953674299</v>
      </c>
      <c r="E7412" s="4">
        <f t="shared" si="345"/>
        <v>0.98800069564549686</v>
      </c>
      <c r="F7412" s="4" cm="1">
        <f t="array" ref="F7412">MIN(IF(L$5:L$11&gt;=E7412,L$5:L$11,1))</f>
        <v>1</v>
      </c>
      <c r="G7412" s="4" cm="1">
        <f t="array" ref="G7412">MAX(IF(L$5:L$11&lt;E7412,L$5:L$11,0))</f>
        <v>0.76393202250021031</v>
      </c>
      <c r="H7412" s="4">
        <f t="shared" si="346"/>
        <v>1.4324078910419313E-3</v>
      </c>
      <c r="I7412" s="4">
        <f t="shared" si="347"/>
        <v>0.94295359262566814</v>
      </c>
    </row>
    <row r="7413" spans="1:9" x14ac:dyDescent="0.25">
      <c r="A7413" s="2">
        <v>26683</v>
      </c>
      <c r="B7413" s="3">
        <v>118.77999877929599</v>
      </c>
      <c r="C7413" s="3">
        <f>MAX(B$2:B7413)</f>
        <v>120.23999786376901</v>
      </c>
      <c r="D7413" s="3">
        <f>MIN(B$2:B7413)</f>
        <v>4.4000000953674299</v>
      </c>
      <c r="E7413" s="4">
        <f t="shared" si="345"/>
        <v>0.9873964165003527</v>
      </c>
      <c r="F7413" s="4" cm="1">
        <f t="array" ref="F7413">MIN(IF(L$5:L$11&gt;=E7413,L$5:L$11,1))</f>
        <v>1</v>
      </c>
      <c r="G7413" s="4" cm="1">
        <f t="array" ref="G7413">MAX(IF(L$5:L$11&lt;E7413,L$5:L$11,0))</f>
        <v>0.76393202250021031</v>
      </c>
      <c r="H7413" s="4">
        <f t="shared" si="346"/>
        <v>-5.889751428161949E-4</v>
      </c>
      <c r="I7413" s="4">
        <f t="shared" si="347"/>
        <v>0.94917013107161552</v>
      </c>
    </row>
    <row r="7414" spans="1:9" x14ac:dyDescent="0.25">
      <c r="A7414" s="2">
        <v>26686</v>
      </c>
      <c r="B7414" s="3">
        <v>118.209999084472</v>
      </c>
      <c r="C7414" s="3">
        <f>MAX(B$2:B7414)</f>
        <v>120.23999786376901</v>
      </c>
      <c r="D7414" s="3">
        <f>MIN(B$2:B7414)</f>
        <v>4.4000000953674299</v>
      </c>
      <c r="E7414" s="4">
        <f t="shared" si="345"/>
        <v>0.98247583892952439</v>
      </c>
      <c r="F7414" s="4" cm="1">
        <f t="array" ref="F7414">MIN(IF(L$5:L$11&gt;=E7414,L$5:L$11,1))</f>
        <v>1</v>
      </c>
      <c r="G7414" s="4" cm="1">
        <f t="array" ref="G7414">MAX(IF(L$5:L$11&lt;E7414,L$5:L$11,0))</f>
        <v>0.76393202250021031</v>
      </c>
      <c r="H7414" s="4">
        <f t="shared" si="346"/>
        <v>-4.7987851547557359E-3</v>
      </c>
      <c r="I7414" s="4">
        <f t="shared" si="347"/>
        <v>0.9466103635353994</v>
      </c>
    </row>
    <row r="7415" spans="1:9" x14ac:dyDescent="0.25">
      <c r="A7415" s="2">
        <v>26687</v>
      </c>
      <c r="B7415" s="3">
        <v>118.220001220703</v>
      </c>
      <c r="C7415" s="3">
        <f>MAX(B$2:B7415)</f>
        <v>120.23999786376901</v>
      </c>
      <c r="D7415" s="3">
        <f>MIN(B$2:B7415)</f>
        <v>4.4000000953674299</v>
      </c>
      <c r="E7415" s="4">
        <f t="shared" si="345"/>
        <v>0.98256218333925927</v>
      </c>
      <c r="F7415" s="4" cm="1">
        <f t="array" ref="F7415">MIN(IF(L$5:L$11&gt;=E7415,L$5:L$11,1))</f>
        <v>1</v>
      </c>
      <c r="G7415" s="4" cm="1">
        <f t="array" ref="G7415">MAX(IF(L$5:L$11&lt;E7415,L$5:L$11,0))</f>
        <v>0.76393202250021031</v>
      </c>
      <c r="H7415" s="4">
        <f t="shared" si="346"/>
        <v>8.461328405773294E-5</v>
      </c>
      <c r="I7415" s="4">
        <f t="shared" si="347"/>
        <v>0.92576646245680982</v>
      </c>
    </row>
    <row r="7416" spans="1:9" x14ac:dyDescent="0.25">
      <c r="A7416" s="2">
        <v>26688</v>
      </c>
      <c r="B7416" s="3">
        <v>116.730003356933</v>
      </c>
      <c r="C7416" s="3">
        <f>MAX(B$2:B7416)</f>
        <v>120.23999786376901</v>
      </c>
      <c r="D7416" s="3">
        <f>MIN(B$2:B7416)</f>
        <v>4.4000000953674299</v>
      </c>
      <c r="E7416" s="4">
        <f t="shared" si="345"/>
        <v>0.96969963247190727</v>
      </c>
      <c r="F7416" s="4" cm="1">
        <f t="array" ref="F7416">MIN(IF(L$5:L$11&gt;=E7416,L$5:L$11,1))</f>
        <v>1</v>
      </c>
      <c r="G7416" s="4" cm="1">
        <f t="array" ref="G7416">MAX(IF(L$5:L$11&lt;E7416,L$5:L$11,0))</f>
        <v>0.76393202250021031</v>
      </c>
      <c r="H7416" s="4">
        <f t="shared" si="346"/>
        <v>-1.2603602168708705E-2</v>
      </c>
      <c r="I7416" s="4">
        <f t="shared" si="347"/>
        <v>0.92613222324592381</v>
      </c>
    </row>
    <row r="7417" spans="1:9" x14ac:dyDescent="0.25">
      <c r="A7417" s="2">
        <v>26690</v>
      </c>
      <c r="B7417" s="3">
        <v>116.449996948242</v>
      </c>
      <c r="C7417" s="3">
        <f>MAX(B$2:B7417)</f>
        <v>120.23999786376901</v>
      </c>
      <c r="D7417" s="3">
        <f>MIN(B$2:B7417)</f>
        <v>4.4000000953674299</v>
      </c>
      <c r="E7417" s="4">
        <f t="shared" si="345"/>
        <v>0.96728245002987367</v>
      </c>
      <c r="F7417" s="4" cm="1">
        <f t="array" ref="F7417">MIN(IF(L$5:L$11&gt;=E7417,L$5:L$11,1))</f>
        <v>1</v>
      </c>
      <c r="G7417" s="4" cm="1">
        <f t="array" ref="G7417">MAX(IF(L$5:L$11&lt;E7417,L$5:L$11,0))</f>
        <v>0.76393202250021031</v>
      </c>
      <c r="H7417" s="4">
        <f t="shared" si="346"/>
        <v>-2.3987526825883787E-3</v>
      </c>
      <c r="I7417" s="4">
        <f t="shared" si="347"/>
        <v>0.87164558340777187</v>
      </c>
    </row>
    <row r="7418" spans="1:9" x14ac:dyDescent="0.25">
      <c r="A7418" s="2">
        <v>26693</v>
      </c>
      <c r="B7418" s="3">
        <v>116.01000213623</v>
      </c>
      <c r="C7418" s="3">
        <f>MAX(B$2:B7418)</f>
        <v>120.23999786376901</v>
      </c>
      <c r="D7418" s="3">
        <f>MIN(B$2:B7418)</f>
        <v>4.4000000953674299</v>
      </c>
      <c r="E7418" s="4">
        <f t="shared" si="345"/>
        <v>0.96348415220107286</v>
      </c>
      <c r="F7418" s="4" cm="1">
        <f t="array" ref="F7418">MIN(IF(L$5:L$11&gt;=E7418,L$5:L$11,1))</f>
        <v>1</v>
      </c>
      <c r="G7418" s="4" cm="1">
        <f t="array" ref="G7418">MAX(IF(L$5:L$11&lt;E7418,L$5:L$11,0))</f>
        <v>0.76393202250021031</v>
      </c>
      <c r="H7418" s="4">
        <f t="shared" si="346"/>
        <v>-3.7784012326558258E-3</v>
      </c>
      <c r="I7418" s="4">
        <f t="shared" si="347"/>
        <v>0.86140623426929863</v>
      </c>
    </row>
    <row r="7419" spans="1:9" x14ac:dyDescent="0.25">
      <c r="A7419" s="2">
        <v>26694</v>
      </c>
      <c r="B7419" s="3">
        <v>115.83000183105401</v>
      </c>
      <c r="C7419" s="3">
        <f>MAX(B$2:B7419)</f>
        <v>120.23999786376901</v>
      </c>
      <c r="D7419" s="3">
        <f>MIN(B$2:B7419)</f>
        <v>4.4000000953674299</v>
      </c>
      <c r="E7419" s="4">
        <f t="shared" si="345"/>
        <v>0.96193028213336218</v>
      </c>
      <c r="F7419" s="4" cm="1">
        <f t="array" ref="F7419">MIN(IF(L$5:L$11&gt;=E7419,L$5:L$11,1))</f>
        <v>1</v>
      </c>
      <c r="G7419" s="4" cm="1">
        <f t="array" ref="G7419">MAX(IF(L$5:L$11&lt;E7419,L$5:L$11,0))</f>
        <v>0.76393202250021031</v>
      </c>
      <c r="H7419" s="4">
        <f t="shared" si="346"/>
        <v>-1.5515929821691143E-3</v>
      </c>
      <c r="I7419" s="4">
        <f t="shared" si="347"/>
        <v>0.84531638646770857</v>
      </c>
    </row>
    <row r="7420" spans="1:9" x14ac:dyDescent="0.25">
      <c r="A7420" s="2">
        <v>26695</v>
      </c>
      <c r="B7420" s="3">
        <v>116.02999877929599</v>
      </c>
      <c r="C7420" s="3">
        <f>MAX(B$2:B7420)</f>
        <v>120.23999786376901</v>
      </c>
      <c r="D7420" s="3">
        <f>MIN(B$2:B7420)</f>
        <v>4.4000000953674299</v>
      </c>
      <c r="E7420" s="4">
        <f t="shared" si="345"/>
        <v>0.96365677515904269</v>
      </c>
      <c r="F7420" s="4" cm="1">
        <f t="array" ref="F7420">MIN(IF(L$5:L$11&gt;=E7420,L$5:L$11,1))</f>
        <v>1</v>
      </c>
      <c r="G7420" s="4" cm="1">
        <f t="array" ref="G7420">MAX(IF(L$5:L$11&lt;E7420,L$5:L$11,0))</f>
        <v>0.76393202250021031</v>
      </c>
      <c r="H7420" s="4">
        <f t="shared" si="346"/>
        <v>1.7266420191694998E-3</v>
      </c>
      <c r="I7420" s="4">
        <f t="shared" si="347"/>
        <v>0.83873408723268394</v>
      </c>
    </row>
    <row r="7421" spans="1:9" x14ac:dyDescent="0.25">
      <c r="A7421" s="2">
        <v>26696</v>
      </c>
      <c r="B7421" s="3">
        <v>114.76000213623</v>
      </c>
      <c r="C7421" s="3">
        <f>MAX(B$2:B7421)</f>
        <v>120.23999786376901</v>
      </c>
      <c r="D7421" s="3">
        <f>MIN(B$2:B7421)</f>
        <v>4.4000000953674299</v>
      </c>
      <c r="E7421" s="4">
        <f t="shared" si="345"/>
        <v>0.95269340613684106</v>
      </c>
      <c r="F7421" s="4" cm="1">
        <f t="array" ref="F7421">MIN(IF(L$5:L$11&gt;=E7421,L$5:L$11,1))</f>
        <v>1</v>
      </c>
      <c r="G7421" s="4" cm="1">
        <f t="array" ref="G7421">MAX(IF(L$5:L$11&lt;E7421,L$5:L$11,0))</f>
        <v>0.76393202250021031</v>
      </c>
      <c r="H7421" s="4">
        <f t="shared" si="346"/>
        <v>-1.0945416327045709E-2</v>
      </c>
      <c r="I7421" s="4">
        <f t="shared" si="347"/>
        <v>0.84604762905214581</v>
      </c>
    </row>
    <row r="7422" spans="1:9" x14ac:dyDescent="0.25">
      <c r="A7422" s="2">
        <v>26697</v>
      </c>
      <c r="B7422" s="3">
        <v>114.34999847412099</v>
      </c>
      <c r="C7422" s="3">
        <f>MAX(B$2:B7422)</f>
        <v>120.23999786376901</v>
      </c>
      <c r="D7422" s="3">
        <f>MIN(B$2:B7422)</f>
        <v>4.4000000953674299</v>
      </c>
      <c r="E7422" s="4">
        <f t="shared" si="345"/>
        <v>0.94915400981426246</v>
      </c>
      <c r="F7422" s="4" cm="1">
        <f t="array" ref="F7422">MIN(IF(L$5:L$11&gt;=E7422,L$5:L$11,1))</f>
        <v>1</v>
      </c>
      <c r="G7422" s="4" cm="1">
        <f t="array" ref="G7422">MAX(IF(L$5:L$11&lt;E7422,L$5:L$11,0))</f>
        <v>0.76393202250021031</v>
      </c>
      <c r="H7422" s="4">
        <f t="shared" si="346"/>
        <v>-3.5727052498857326E-3</v>
      </c>
      <c r="I7422" s="4">
        <f t="shared" si="347"/>
        <v>0.79960605261168438</v>
      </c>
    </row>
    <row r="7423" spans="1:9" x14ac:dyDescent="0.25">
      <c r="A7423" s="2">
        <v>26700</v>
      </c>
      <c r="B7423" s="3">
        <v>114.230003356933</v>
      </c>
      <c r="C7423" s="3">
        <f>MAX(B$2:B7423)</f>
        <v>120.23999786376901</v>
      </c>
      <c r="D7423" s="3">
        <f>MIN(B$2:B7423)</f>
        <v>4.4000000953674299</v>
      </c>
      <c r="E7423" s="4">
        <f t="shared" si="345"/>
        <v>0.94811814034344366</v>
      </c>
      <c r="F7423" s="4" cm="1">
        <f t="array" ref="F7423">MIN(IF(L$5:L$11&gt;=E7423,L$5:L$11,1))</f>
        <v>1</v>
      </c>
      <c r="G7423" s="4" cm="1">
        <f t="array" ref="G7423">MAX(IF(L$5:L$11&lt;E7423,L$5:L$11,0))</f>
        <v>0.76393202250021031</v>
      </c>
      <c r="H7423" s="4">
        <f t="shared" si="346"/>
        <v>-1.0493670204565486E-3</v>
      </c>
      <c r="I7423" s="4">
        <f t="shared" si="347"/>
        <v>0.78461292918992864</v>
      </c>
    </row>
    <row r="7424" spans="1:9" x14ac:dyDescent="0.25">
      <c r="A7424" s="2">
        <v>26701</v>
      </c>
      <c r="B7424" s="3">
        <v>114.449996948242</v>
      </c>
      <c r="C7424" s="3">
        <f>MAX(B$2:B7424)</f>
        <v>120.23999786376901</v>
      </c>
      <c r="D7424" s="3">
        <f>MIN(B$2:B7424)</f>
        <v>4.4000000953674299</v>
      </c>
      <c r="E7424" s="4">
        <f t="shared" si="345"/>
        <v>0.95001725632710277</v>
      </c>
      <c r="F7424" s="4" cm="1">
        <f t="array" ref="F7424">MIN(IF(L$5:L$11&gt;=E7424,L$5:L$11,1))</f>
        <v>1</v>
      </c>
      <c r="G7424" s="4" cm="1">
        <f t="array" ref="G7424">MAX(IF(L$5:L$11&lt;E7424,L$5:L$11,0))</f>
        <v>0.76393202250021031</v>
      </c>
      <c r="H7424" s="4">
        <f t="shared" si="346"/>
        <v>1.9258827352179875E-3</v>
      </c>
      <c r="I7424" s="4">
        <f t="shared" si="347"/>
        <v>0.7802249156957235</v>
      </c>
    </row>
    <row r="7425" spans="1:9" x14ac:dyDescent="0.25">
      <c r="A7425" s="2">
        <v>26702</v>
      </c>
      <c r="B7425" s="3">
        <v>113.66000366210901</v>
      </c>
      <c r="C7425" s="3">
        <f>MAX(B$2:B7425)</f>
        <v>120.23999786376901</v>
      </c>
      <c r="D7425" s="3">
        <f>MIN(B$2:B7425)</f>
        <v>4.4000000953674299</v>
      </c>
      <c r="E7425" s="4">
        <f t="shared" si="345"/>
        <v>0.94319756277261546</v>
      </c>
      <c r="F7425" s="4" cm="1">
        <f t="array" ref="F7425">MIN(IF(L$5:L$11&gt;=E7425,L$5:L$11,1))</f>
        <v>1</v>
      </c>
      <c r="G7425" s="4" cm="1">
        <f t="array" ref="G7425">MAX(IF(L$5:L$11&lt;E7425,L$5:L$11,0))</f>
        <v>0.76393202250021031</v>
      </c>
      <c r="H7425" s="4">
        <f t="shared" si="346"/>
        <v>-6.9025190668223768E-3</v>
      </c>
      <c r="I7425" s="4">
        <f t="shared" si="347"/>
        <v>0.7882697000996598</v>
      </c>
    </row>
    <row r="7426" spans="1:9" x14ac:dyDescent="0.25">
      <c r="A7426" s="2">
        <v>26703</v>
      </c>
      <c r="B7426" s="3">
        <v>113.16000366210901</v>
      </c>
      <c r="C7426" s="3">
        <f>MAX(B$2:B7426)</f>
        <v>120.23999786376901</v>
      </c>
      <c r="D7426" s="3">
        <f>MIN(B$2:B7426)</f>
        <v>4.4000000953674299</v>
      </c>
      <c r="E7426" s="4">
        <f t="shared" si="345"/>
        <v>0.93888126434692265</v>
      </c>
      <c r="F7426" s="4" cm="1">
        <f t="array" ref="F7426">MIN(IF(L$5:L$11&gt;=E7426,L$5:L$11,1))</f>
        <v>1</v>
      </c>
      <c r="G7426" s="4" cm="1">
        <f t="array" ref="G7426">MAX(IF(L$5:L$11&lt;E7426,L$5:L$11,0))</f>
        <v>0.76393202250021031</v>
      </c>
      <c r="H7426" s="4">
        <f t="shared" si="346"/>
        <v>-4.3990848485840894E-3</v>
      </c>
      <c r="I7426" s="4">
        <f t="shared" si="347"/>
        <v>0.75938101461713436</v>
      </c>
    </row>
    <row r="7427" spans="1:9" x14ac:dyDescent="0.25">
      <c r="A7427" s="2">
        <v>26704</v>
      </c>
      <c r="B7427" s="3">
        <v>114.680000305175</v>
      </c>
      <c r="C7427" s="3">
        <f>MAX(B$2:B7427)</f>
        <v>120.23999786376901</v>
      </c>
      <c r="D7427" s="3">
        <f>MIN(B$2:B7427)</f>
        <v>4.4000000953674299</v>
      </c>
      <c r="E7427" s="4">
        <f t="shared" si="345"/>
        <v>0.95200278258197069</v>
      </c>
      <c r="F7427" s="4" cm="1">
        <f t="array" ref="F7427">MIN(IF(L$5:L$11&gt;=E7427,L$5:L$11,1))</f>
        <v>1</v>
      </c>
      <c r="G7427" s="4" cm="1">
        <f t="array" ref="G7427">MAX(IF(L$5:L$11&lt;E7427,L$5:L$11,0))</f>
        <v>0.76393202250021031</v>
      </c>
      <c r="H7427" s="4">
        <f t="shared" si="346"/>
        <v>1.3432278136050968E-2</v>
      </c>
      <c r="I7427" s="4">
        <f t="shared" si="347"/>
        <v>0.74109688107472438</v>
      </c>
    </row>
    <row r="7428" spans="1:9" x14ac:dyDescent="0.25">
      <c r="A7428" s="2">
        <v>26707</v>
      </c>
      <c r="B7428" s="3">
        <v>116.059997558593</v>
      </c>
      <c r="C7428" s="3">
        <f>MAX(B$2:B7428)</f>
        <v>120.23999786376901</v>
      </c>
      <c r="D7428" s="3">
        <f>MIN(B$2:B7428)</f>
        <v>4.4000000953674299</v>
      </c>
      <c r="E7428" s="4">
        <f t="shared" ref="E7428:E7491" si="348">(B7428-D7428)/(C7428-D7428)</f>
        <v>0.96391574252674739</v>
      </c>
      <c r="F7428" s="4" cm="1">
        <f t="array" ref="F7428">MIN(IF(L$5:L$11&gt;=E7428,L$5:L$11,1))</f>
        <v>1</v>
      </c>
      <c r="G7428" s="4" cm="1">
        <f t="array" ref="G7428">MAX(IF(L$5:L$11&lt;E7428,L$5:L$11,0))</f>
        <v>0.76393202250021031</v>
      </c>
      <c r="H7428" s="4">
        <f t="shared" si="346"/>
        <v>1.203346049656151E-2</v>
      </c>
      <c r="I7428" s="4">
        <f t="shared" si="347"/>
        <v>0.79668052428639091</v>
      </c>
    </row>
    <row r="7429" spans="1:9" x14ac:dyDescent="0.25">
      <c r="A7429" s="2">
        <v>26708</v>
      </c>
      <c r="B7429" s="3">
        <v>116.77999877929599</v>
      </c>
      <c r="C7429" s="3">
        <f>MAX(B$2:B7429)</f>
        <v>120.23999786376901</v>
      </c>
      <c r="D7429" s="3">
        <f>MIN(B$2:B7429)</f>
        <v>4.4000000953674299</v>
      </c>
      <c r="E7429" s="4">
        <f t="shared" si="348"/>
        <v>0.97013122279758179</v>
      </c>
      <c r="F7429" s="4" cm="1">
        <f t="array" ref="F7429">MIN(IF(L$5:L$11&gt;=E7429,L$5:L$11,1))</f>
        <v>1</v>
      </c>
      <c r="G7429" s="4" cm="1">
        <f t="array" ref="G7429">MAX(IF(L$5:L$11&lt;E7429,L$5:L$11,0))</f>
        <v>0.76393202250021031</v>
      </c>
      <c r="H7429" s="4">
        <f t="shared" ref="H7429:H7492" si="349">B7429/B7428-1</f>
        <v>6.2036983960773728E-3</v>
      </c>
      <c r="I7429" s="4">
        <f t="shared" ref="I7429:I7492" si="350">IF(E7428=0,0,(E7428-G7428)/(F7428-G7428))</f>
        <v>0.84714463242569715</v>
      </c>
    </row>
    <row r="7430" spans="1:9" x14ac:dyDescent="0.25">
      <c r="A7430" s="2">
        <v>26709</v>
      </c>
      <c r="B7430" s="3">
        <v>115.09999847412099</v>
      </c>
      <c r="C7430" s="3">
        <f>MAX(B$2:B7430)</f>
        <v>120.23999786376901</v>
      </c>
      <c r="D7430" s="3">
        <f>MIN(B$2:B7430)</f>
        <v>4.4000000953674299</v>
      </c>
      <c r="E7430" s="4">
        <f t="shared" si="348"/>
        <v>0.95562845745280145</v>
      </c>
      <c r="F7430" s="4" cm="1">
        <f t="array" ref="F7430">MIN(IF(L$5:L$11&gt;=E7430,L$5:L$11,1))</f>
        <v>1</v>
      </c>
      <c r="G7430" s="4" cm="1">
        <f t="array" ref="G7430">MAX(IF(L$5:L$11&lt;E7430,L$5:L$11,0))</f>
        <v>0.76393202250021031</v>
      </c>
      <c r="H7430" s="4">
        <f t="shared" si="349"/>
        <v>-1.4386027767906207E-2</v>
      </c>
      <c r="I7430" s="4">
        <f t="shared" si="350"/>
        <v>0.87347382936576046</v>
      </c>
    </row>
    <row r="7431" spans="1:9" x14ac:dyDescent="0.25">
      <c r="A7431" s="2">
        <v>26710</v>
      </c>
      <c r="B7431" s="3">
        <v>114.449996948242</v>
      </c>
      <c r="C7431" s="3">
        <f>MAX(B$2:B7431)</f>
        <v>120.23999786376901</v>
      </c>
      <c r="D7431" s="3">
        <f>MIN(B$2:B7431)</f>
        <v>4.4000000953674299</v>
      </c>
      <c r="E7431" s="4">
        <f t="shared" si="348"/>
        <v>0.95001725632710277</v>
      </c>
      <c r="F7431" s="4" cm="1">
        <f t="array" ref="F7431">MIN(IF(L$5:L$11&gt;=E7431,L$5:L$11,1))</f>
        <v>1</v>
      </c>
      <c r="G7431" s="4" cm="1">
        <f t="array" ref="G7431">MAX(IF(L$5:L$11&lt;E7431,L$5:L$11,0))</f>
        <v>0.76393202250021031</v>
      </c>
      <c r="H7431" s="4">
        <f t="shared" si="349"/>
        <v>-5.6472765811994563E-3</v>
      </c>
      <c r="I7431" s="4">
        <f t="shared" si="350"/>
        <v>0.81203912950354273</v>
      </c>
    </row>
    <row r="7432" spans="1:9" x14ac:dyDescent="0.25">
      <c r="A7432" s="2">
        <v>26711</v>
      </c>
      <c r="B7432" s="3">
        <v>114.980003356933</v>
      </c>
      <c r="C7432" s="3">
        <f>MAX(B$2:B7432)</f>
        <v>120.23999786376901</v>
      </c>
      <c r="D7432" s="3">
        <f>MIN(B$2:B7432)</f>
        <v>4.4000000953674299</v>
      </c>
      <c r="E7432" s="4">
        <f t="shared" si="348"/>
        <v>0.95459258798198277</v>
      </c>
      <c r="F7432" s="4" cm="1">
        <f t="array" ref="F7432">MIN(IF(L$5:L$11&gt;=E7432,L$5:L$11,1))</f>
        <v>1</v>
      </c>
      <c r="G7432" s="4" cm="1">
        <f t="array" ref="G7432">MAX(IF(L$5:L$11&lt;E7432,L$5:L$11,0))</f>
        <v>0.76393202250021031</v>
      </c>
      <c r="H7432" s="4">
        <f t="shared" si="349"/>
        <v>4.6308992819867889E-3</v>
      </c>
      <c r="I7432" s="4">
        <f t="shared" si="350"/>
        <v>0.7882697000996598</v>
      </c>
    </row>
    <row r="7433" spans="1:9" x14ac:dyDescent="0.25">
      <c r="A7433" s="2">
        <v>26715</v>
      </c>
      <c r="B7433" s="3">
        <v>115.400001525878</v>
      </c>
      <c r="C7433" s="3">
        <f>MAX(B$2:B7433)</f>
        <v>120.23999786376901</v>
      </c>
      <c r="D7433" s="3">
        <f>MIN(B$2:B7433)</f>
        <v>4.4000000953674299</v>
      </c>
      <c r="E7433" s="4">
        <f t="shared" si="348"/>
        <v>0.95821826285280498</v>
      </c>
      <c r="F7433" s="4" cm="1">
        <f t="array" ref="F7433">MIN(IF(L$5:L$11&gt;=E7433,L$5:L$11,1))</f>
        <v>1</v>
      </c>
      <c r="G7433" s="4" cm="1">
        <f t="array" ref="G7433">MAX(IF(L$5:L$11&lt;E7433,L$5:L$11,0))</f>
        <v>0.76393202250021031</v>
      </c>
      <c r="H7433" s="4">
        <f t="shared" si="349"/>
        <v>3.6527931525727197E-3</v>
      </c>
      <c r="I7433" s="4">
        <f t="shared" si="350"/>
        <v>0.80765111600933803</v>
      </c>
    </row>
    <row r="7434" spans="1:9" x14ac:dyDescent="0.25">
      <c r="A7434" s="2">
        <v>26716</v>
      </c>
      <c r="B7434" s="3">
        <v>114.69000244140599</v>
      </c>
      <c r="C7434" s="3">
        <f>MAX(B$2:B7434)</f>
        <v>120.23999786376901</v>
      </c>
      <c r="D7434" s="3">
        <f>MIN(B$2:B7434)</f>
        <v>4.4000000953674299</v>
      </c>
      <c r="E7434" s="4">
        <f t="shared" si="348"/>
        <v>0.95208912699170545</v>
      </c>
      <c r="F7434" s="4" cm="1">
        <f t="array" ref="F7434">MIN(IF(L$5:L$11&gt;=E7434,L$5:L$11,1))</f>
        <v>1</v>
      </c>
      <c r="G7434" s="4" cm="1">
        <f t="array" ref="G7434">MAX(IF(L$5:L$11&lt;E7434,L$5:L$11,0))</f>
        <v>0.76393202250021031</v>
      </c>
      <c r="H7434" s="4">
        <f t="shared" si="349"/>
        <v>-6.1525049833971446E-3</v>
      </c>
      <c r="I7434" s="4">
        <f t="shared" si="350"/>
        <v>0.82300972122645377</v>
      </c>
    </row>
    <row r="7435" spans="1:9" x14ac:dyDescent="0.25">
      <c r="A7435" s="2">
        <v>26717</v>
      </c>
      <c r="B7435" s="3">
        <v>114.44000244140599</v>
      </c>
      <c r="C7435" s="3">
        <f>MAX(B$2:B7435)</f>
        <v>120.23999786376901</v>
      </c>
      <c r="D7435" s="3">
        <f>MIN(B$2:B7435)</f>
        <v>4.4000000953674299</v>
      </c>
      <c r="E7435" s="4">
        <f t="shared" si="348"/>
        <v>0.94993097777885904</v>
      </c>
      <c r="F7435" s="4" cm="1">
        <f t="array" ref="F7435">MIN(IF(L$5:L$11&gt;=E7435,L$5:L$11,1))</f>
        <v>1</v>
      </c>
      <c r="G7435" s="4" cm="1">
        <f t="array" ref="G7435">MAX(IF(L$5:L$11&lt;E7435,L$5:L$11,0))</f>
        <v>0.76393202250021031</v>
      </c>
      <c r="H7435" s="4">
        <f t="shared" si="349"/>
        <v>-2.1797889500240197E-3</v>
      </c>
      <c r="I7435" s="4">
        <f t="shared" si="350"/>
        <v>0.79704628507550446</v>
      </c>
    </row>
    <row r="7436" spans="1:9" x14ac:dyDescent="0.25">
      <c r="A7436" s="2">
        <v>26718</v>
      </c>
      <c r="B7436" s="3">
        <v>113.16000366210901</v>
      </c>
      <c r="C7436" s="3">
        <f>MAX(B$2:B7436)</f>
        <v>120.23999786376901</v>
      </c>
      <c r="D7436" s="3">
        <f>MIN(B$2:B7436)</f>
        <v>4.4000000953674299</v>
      </c>
      <c r="E7436" s="4">
        <f t="shared" si="348"/>
        <v>0.93888126434692265</v>
      </c>
      <c r="F7436" s="4" cm="1">
        <f t="array" ref="F7436">MIN(IF(L$5:L$11&gt;=E7436,L$5:L$11,1))</f>
        <v>1</v>
      </c>
      <c r="G7436" s="4" cm="1">
        <f t="array" ref="G7436">MAX(IF(L$5:L$11&lt;E7436,L$5:L$11,0))</f>
        <v>0.76393202250021031</v>
      </c>
      <c r="H7436" s="4">
        <f t="shared" si="349"/>
        <v>-1.1184889479116888E-2</v>
      </c>
      <c r="I7436" s="4">
        <f t="shared" si="350"/>
        <v>0.78790421830429935</v>
      </c>
    </row>
    <row r="7437" spans="1:9" x14ac:dyDescent="0.25">
      <c r="A7437" s="2">
        <v>26721</v>
      </c>
      <c r="B7437" s="3">
        <v>112.19000244140599</v>
      </c>
      <c r="C7437" s="3">
        <f>MAX(B$2:B7437)</f>
        <v>120.23999786376901</v>
      </c>
      <c r="D7437" s="3">
        <f>MIN(B$2:B7437)</f>
        <v>4.4000000953674299</v>
      </c>
      <c r="E7437" s="4">
        <f t="shared" si="348"/>
        <v>0.93050763486324184</v>
      </c>
      <c r="F7437" s="4" cm="1">
        <f t="array" ref="F7437">MIN(IF(L$5:L$11&gt;=E7437,L$5:L$11,1))</f>
        <v>1</v>
      </c>
      <c r="G7437" s="4" cm="1">
        <f t="array" ref="G7437">MAX(IF(L$5:L$11&lt;E7437,L$5:L$11,0))</f>
        <v>0.76393202250021031</v>
      </c>
      <c r="H7437" s="4">
        <f t="shared" si="349"/>
        <v>-8.571944055422609E-3</v>
      </c>
      <c r="I7437" s="4">
        <f t="shared" si="350"/>
        <v>0.74109688107472438</v>
      </c>
    </row>
    <row r="7438" spans="1:9" x14ac:dyDescent="0.25">
      <c r="A7438" s="2">
        <v>26722</v>
      </c>
      <c r="B7438" s="3">
        <v>110.900001525878</v>
      </c>
      <c r="C7438" s="3">
        <f>MAX(B$2:B7438)</f>
        <v>120.23999786376901</v>
      </c>
      <c r="D7438" s="3">
        <f>MIN(B$2:B7438)</f>
        <v>4.4000000953674299</v>
      </c>
      <c r="E7438" s="4">
        <f t="shared" si="348"/>
        <v>0.91937157702157057</v>
      </c>
      <c r="F7438" s="4" cm="1">
        <f t="array" ref="F7438">MIN(IF(L$5:L$11&gt;=E7438,L$5:L$11,1))</f>
        <v>1</v>
      </c>
      <c r="G7438" s="4" cm="1">
        <f t="array" ref="G7438">MAX(IF(L$5:L$11&lt;E7438,L$5:L$11,0))</f>
        <v>0.76393202250021031</v>
      </c>
      <c r="H7438" s="4">
        <f t="shared" si="349"/>
        <v>-1.1498358921970153E-2</v>
      </c>
      <c r="I7438" s="4">
        <f t="shared" si="350"/>
        <v>0.70562561736345597</v>
      </c>
    </row>
    <row r="7439" spans="1:9" x14ac:dyDescent="0.25">
      <c r="A7439" s="2">
        <v>26723</v>
      </c>
      <c r="B7439" s="3">
        <v>111.680000305175</v>
      </c>
      <c r="C7439" s="3">
        <f>MAX(B$2:B7439)</f>
        <v>120.23999786376901</v>
      </c>
      <c r="D7439" s="3">
        <f>MIN(B$2:B7439)</f>
        <v>4.4000000953674299</v>
      </c>
      <c r="E7439" s="4">
        <f t="shared" si="348"/>
        <v>0.92610499202781427</v>
      </c>
      <c r="F7439" s="4" cm="1">
        <f t="array" ref="F7439">MIN(IF(L$5:L$11&gt;=E7439,L$5:L$11,1))</f>
        <v>1</v>
      </c>
      <c r="G7439" s="4" cm="1">
        <f t="array" ref="G7439">MAX(IF(L$5:L$11&lt;E7439,L$5:L$11,0))</f>
        <v>0.76393202250021031</v>
      </c>
      <c r="H7439" s="4">
        <f t="shared" si="349"/>
        <v>7.0333522864289844E-3</v>
      </c>
      <c r="I7439" s="4">
        <f t="shared" si="350"/>
        <v>0.6584525193447669</v>
      </c>
    </row>
    <row r="7440" spans="1:9" x14ac:dyDescent="0.25">
      <c r="A7440" s="2">
        <v>26724</v>
      </c>
      <c r="B7440" s="3">
        <v>111.050003051757</v>
      </c>
      <c r="C7440" s="3">
        <f>MAX(B$2:B7440)</f>
        <v>120.23999786376901</v>
      </c>
      <c r="D7440" s="3">
        <f>MIN(B$2:B7440)</f>
        <v>4.4000000953674299</v>
      </c>
      <c r="E7440" s="4">
        <f t="shared" si="348"/>
        <v>0.92066647972157667</v>
      </c>
      <c r="F7440" s="4" cm="1">
        <f t="array" ref="F7440">MIN(IF(L$5:L$11&gt;=E7440,L$5:L$11,1))</f>
        <v>1</v>
      </c>
      <c r="G7440" s="4" cm="1">
        <f t="array" ref="G7440">MAX(IF(L$5:L$11&lt;E7440,L$5:L$11,0))</f>
        <v>0.76393202250021031</v>
      </c>
      <c r="H7440" s="4">
        <f t="shared" si="349"/>
        <v>-5.6410928697749885E-3</v>
      </c>
      <c r="I7440" s="4">
        <f t="shared" si="350"/>
        <v>0.68697572303193233</v>
      </c>
    </row>
    <row r="7441" spans="1:9" x14ac:dyDescent="0.25">
      <c r="A7441" s="2">
        <v>26725</v>
      </c>
      <c r="B7441" s="3">
        <v>112.27999877929599</v>
      </c>
      <c r="C7441" s="3">
        <f>MAX(B$2:B7441)</f>
        <v>120.23999786376901</v>
      </c>
      <c r="D7441" s="3">
        <f>MIN(B$2:B7441)</f>
        <v>4.4000000953674299</v>
      </c>
      <c r="E7441" s="4">
        <f t="shared" si="348"/>
        <v>0.93128453696634728</v>
      </c>
      <c r="F7441" s="4" cm="1">
        <f t="array" ref="F7441">MIN(IF(L$5:L$11&gt;=E7441,L$5:L$11,1))</f>
        <v>1</v>
      </c>
      <c r="G7441" s="4" cm="1">
        <f t="array" ref="G7441">MAX(IF(L$5:L$11&lt;E7441,L$5:L$11,0))</f>
        <v>0.76393202250021031</v>
      </c>
      <c r="H7441" s="4">
        <f t="shared" si="349"/>
        <v>1.1076053072828218E-2</v>
      </c>
      <c r="I7441" s="4">
        <f t="shared" si="350"/>
        <v>0.66393781520624073</v>
      </c>
    </row>
    <row r="7442" spans="1:9" x14ac:dyDescent="0.25">
      <c r="A7442" s="2">
        <v>26728</v>
      </c>
      <c r="B7442" s="3">
        <v>112.680000305175</v>
      </c>
      <c r="C7442" s="3">
        <f>MAX(B$2:B7442)</f>
        <v>120.23999786376901</v>
      </c>
      <c r="D7442" s="3">
        <f>MIN(B$2:B7442)</f>
        <v>4.4000000953674299</v>
      </c>
      <c r="E7442" s="4">
        <f t="shared" si="348"/>
        <v>0.93473758887919978</v>
      </c>
      <c r="F7442" s="4" cm="1">
        <f t="array" ref="F7442">MIN(IF(L$5:L$11&gt;=E7442,L$5:L$11,1))</f>
        <v>1</v>
      </c>
      <c r="G7442" s="4" cm="1">
        <f t="array" ref="G7442">MAX(IF(L$5:L$11&lt;E7442,L$5:L$11,0))</f>
        <v>0.76393202250021031</v>
      </c>
      <c r="H7442" s="4">
        <f t="shared" si="349"/>
        <v>3.562535894440666E-3</v>
      </c>
      <c r="I7442" s="4">
        <f t="shared" si="350"/>
        <v>0.70891662748407314</v>
      </c>
    </row>
    <row r="7443" spans="1:9" x14ac:dyDescent="0.25">
      <c r="A7443" s="2">
        <v>26729</v>
      </c>
      <c r="B7443" s="3">
        <v>114.09999847412099</v>
      </c>
      <c r="C7443" s="3">
        <f>MAX(B$2:B7443)</f>
        <v>120.23999786376901</v>
      </c>
      <c r="D7443" s="3">
        <f>MIN(B$2:B7443)</f>
        <v>4.4000000953674299</v>
      </c>
      <c r="E7443" s="4">
        <f t="shared" si="348"/>
        <v>0.94699586060141605</v>
      </c>
      <c r="F7443" s="4" cm="1">
        <f t="array" ref="F7443">MIN(IF(L$5:L$11&gt;=E7443,L$5:L$11,1))</f>
        <v>1</v>
      </c>
      <c r="G7443" s="4" cm="1">
        <f t="array" ref="G7443">MAX(IF(L$5:L$11&lt;E7443,L$5:L$11,0))</f>
        <v>0.76393202250021031</v>
      </c>
      <c r="H7443" s="4">
        <f t="shared" si="349"/>
        <v>1.2602042643771405E-2</v>
      </c>
      <c r="I7443" s="4">
        <f t="shared" si="350"/>
        <v>0.72354399011675197</v>
      </c>
    </row>
    <row r="7444" spans="1:9" x14ac:dyDescent="0.25">
      <c r="A7444" s="2">
        <v>26730</v>
      </c>
      <c r="B7444" s="3">
        <v>114.449996948242</v>
      </c>
      <c r="C7444" s="3">
        <f>MAX(B$2:B7444)</f>
        <v>120.23999786376901</v>
      </c>
      <c r="D7444" s="3">
        <f>MIN(B$2:B7444)</f>
        <v>4.4000000953674299</v>
      </c>
      <c r="E7444" s="4">
        <f t="shared" si="348"/>
        <v>0.95001725632710277</v>
      </c>
      <c r="F7444" s="4" cm="1">
        <f t="array" ref="F7444">MIN(IF(L$5:L$11&gt;=E7444,L$5:L$11,1))</f>
        <v>1</v>
      </c>
      <c r="G7444" s="4" cm="1">
        <f t="array" ref="G7444">MAX(IF(L$5:L$11&lt;E7444,L$5:L$11,0))</f>
        <v>0.76393202250021031</v>
      </c>
      <c r="H7444" s="4">
        <f t="shared" si="349"/>
        <v>3.0674713304259527E-3</v>
      </c>
      <c r="I7444" s="4">
        <f t="shared" si="350"/>
        <v>0.77547086241872354</v>
      </c>
    </row>
    <row r="7445" spans="1:9" x14ac:dyDescent="0.25">
      <c r="A7445" s="2">
        <v>26731</v>
      </c>
      <c r="B7445" s="3">
        <v>114.230003356933</v>
      </c>
      <c r="C7445" s="3">
        <f>MAX(B$2:B7445)</f>
        <v>120.23999786376901</v>
      </c>
      <c r="D7445" s="3">
        <f>MIN(B$2:B7445)</f>
        <v>4.4000000953674299</v>
      </c>
      <c r="E7445" s="4">
        <f t="shared" si="348"/>
        <v>0.94811814034344366</v>
      </c>
      <c r="F7445" s="4" cm="1">
        <f t="array" ref="F7445">MIN(IF(L$5:L$11&gt;=E7445,L$5:L$11,1))</f>
        <v>1</v>
      </c>
      <c r="G7445" s="4" cm="1">
        <f t="array" ref="G7445">MAX(IF(L$5:L$11&lt;E7445,L$5:L$11,0))</f>
        <v>0.76393202250021031</v>
      </c>
      <c r="H7445" s="4">
        <f t="shared" si="349"/>
        <v>-1.9221808403235841E-3</v>
      </c>
      <c r="I7445" s="4">
        <f t="shared" si="350"/>
        <v>0.7882697000996598</v>
      </c>
    </row>
    <row r="7446" spans="1:9" x14ac:dyDescent="0.25">
      <c r="A7446" s="2">
        <v>26732</v>
      </c>
      <c r="B7446" s="3">
        <v>113.790000915527</v>
      </c>
      <c r="C7446" s="3">
        <f>MAX(B$2:B7446)</f>
        <v>120.23999786376901</v>
      </c>
      <c r="D7446" s="3">
        <f>MIN(B$2:B7446)</f>
        <v>4.4000000953674299</v>
      </c>
      <c r="E7446" s="4">
        <f t="shared" si="348"/>
        <v>0.94431977665316036</v>
      </c>
      <c r="F7446" s="4" cm="1">
        <f t="array" ref="F7446">MIN(IF(L$5:L$11&gt;=E7446,L$5:L$11,1))</f>
        <v>1</v>
      </c>
      <c r="G7446" s="4" cm="1">
        <f t="array" ref="G7446">MAX(IF(L$5:L$11&lt;E7446,L$5:L$11,0))</f>
        <v>0.76393202250021031</v>
      </c>
      <c r="H7446" s="4">
        <f t="shared" si="349"/>
        <v>-3.8518990499468719E-3</v>
      </c>
      <c r="I7446" s="4">
        <f t="shared" si="350"/>
        <v>0.7802249156957235</v>
      </c>
    </row>
    <row r="7447" spans="1:9" x14ac:dyDescent="0.25">
      <c r="A7447" s="2">
        <v>26735</v>
      </c>
      <c r="B7447" s="3">
        <v>113.86000061035099</v>
      </c>
      <c r="C7447" s="3">
        <f>MAX(B$2:B7447)</f>
        <v>120.23999786376901</v>
      </c>
      <c r="D7447" s="3">
        <f>MIN(B$2:B7447)</f>
        <v>4.4000000953674299</v>
      </c>
      <c r="E7447" s="4">
        <f t="shared" si="348"/>
        <v>0.94492405579829586</v>
      </c>
      <c r="F7447" s="4" cm="1">
        <f t="array" ref="F7447">MIN(IF(L$5:L$11&gt;=E7447,L$5:L$11,1))</f>
        <v>1</v>
      </c>
      <c r="G7447" s="4" cm="1">
        <f t="array" ref="G7447">MAX(IF(L$5:L$11&lt;E7447,L$5:L$11,0))</f>
        <v>0.76393202250021031</v>
      </c>
      <c r="H7447" s="4">
        <f t="shared" si="349"/>
        <v>6.1516560559615741E-4</v>
      </c>
      <c r="I7447" s="4">
        <f t="shared" si="350"/>
        <v>0.76413478890041642</v>
      </c>
    </row>
    <row r="7448" spans="1:9" x14ac:dyDescent="0.25">
      <c r="A7448" s="2">
        <v>26736</v>
      </c>
      <c r="B7448" s="3">
        <v>114.480003356933</v>
      </c>
      <c r="C7448" s="3">
        <f>MAX(B$2:B7448)</f>
        <v>120.23999786376901</v>
      </c>
      <c r="D7448" s="3">
        <f>MIN(B$2:B7448)</f>
        <v>4.4000000953674299</v>
      </c>
      <c r="E7448" s="4">
        <f t="shared" si="348"/>
        <v>0.95027628955629007</v>
      </c>
      <c r="F7448" s="4" cm="1">
        <f t="array" ref="F7448">MIN(IF(L$5:L$11&gt;=E7448,L$5:L$11,1))</f>
        <v>1</v>
      </c>
      <c r="G7448" s="4" cm="1">
        <f t="array" ref="G7448">MAX(IF(L$5:L$11&lt;E7448,L$5:L$11,0))</f>
        <v>0.76393202250021031</v>
      </c>
      <c r="H7448" s="4">
        <f t="shared" si="349"/>
        <v>5.4453077749732071E-3</v>
      </c>
      <c r="I7448" s="4">
        <f t="shared" si="350"/>
        <v>0.7666945564365959</v>
      </c>
    </row>
    <row r="7449" spans="1:9" x14ac:dyDescent="0.25">
      <c r="A7449" s="2">
        <v>26737</v>
      </c>
      <c r="B7449" s="3">
        <v>114.980003356933</v>
      </c>
      <c r="C7449" s="3">
        <f>MAX(B$2:B7449)</f>
        <v>120.23999786376901</v>
      </c>
      <c r="D7449" s="3">
        <f>MIN(B$2:B7449)</f>
        <v>4.4000000953674299</v>
      </c>
      <c r="E7449" s="4">
        <f t="shared" si="348"/>
        <v>0.95459258798198277</v>
      </c>
      <c r="F7449" s="4" cm="1">
        <f t="array" ref="F7449">MIN(IF(L$5:L$11&gt;=E7449,L$5:L$11,1))</f>
        <v>1</v>
      </c>
      <c r="G7449" s="4" cm="1">
        <f t="array" ref="G7449">MAX(IF(L$5:L$11&lt;E7449,L$5:L$11,0))</f>
        <v>0.76393202250021031</v>
      </c>
      <c r="H7449" s="4">
        <f t="shared" si="349"/>
        <v>4.3675749942202469E-3</v>
      </c>
      <c r="I7449" s="4">
        <f t="shared" si="350"/>
        <v>0.78936698246692849</v>
      </c>
    </row>
    <row r="7450" spans="1:9" x14ac:dyDescent="0.25">
      <c r="A7450" s="2">
        <v>26738</v>
      </c>
      <c r="B7450" s="3">
        <v>114.120002746582</v>
      </c>
      <c r="C7450" s="3">
        <f>MAX(B$2:B7450)</f>
        <v>120.23999786376901</v>
      </c>
      <c r="D7450" s="3">
        <f>MIN(B$2:B7450)</f>
        <v>4.4000000953674299</v>
      </c>
      <c r="E7450" s="4">
        <f t="shared" si="348"/>
        <v>0.94716854942087725</v>
      </c>
      <c r="F7450" s="4" cm="1">
        <f t="array" ref="F7450">MIN(IF(L$5:L$11&gt;=E7450,L$5:L$11,1))</f>
        <v>1</v>
      </c>
      <c r="G7450" s="4" cm="1">
        <f t="array" ref="G7450">MAX(IF(L$5:L$11&lt;E7450,L$5:L$11,0))</f>
        <v>0.76393202250021031</v>
      </c>
      <c r="H7450" s="4">
        <f t="shared" si="349"/>
        <v>-7.4795667528491094E-3</v>
      </c>
      <c r="I7450" s="4">
        <f t="shared" si="350"/>
        <v>0.80765111600933803</v>
      </c>
    </row>
    <row r="7451" spans="1:9" x14ac:dyDescent="0.25">
      <c r="A7451" s="2">
        <v>26739</v>
      </c>
      <c r="B7451" s="3">
        <v>113.540000915527</v>
      </c>
      <c r="C7451" s="3">
        <f>MAX(B$2:B7451)</f>
        <v>120.23999786376901</v>
      </c>
      <c r="D7451" s="3">
        <f>MIN(B$2:B7451)</f>
        <v>4.4000000953674299</v>
      </c>
      <c r="E7451" s="4">
        <f t="shared" si="348"/>
        <v>0.94216162744031406</v>
      </c>
      <c r="F7451" s="4" cm="1">
        <f t="array" ref="F7451">MIN(IF(L$5:L$11&gt;=E7451,L$5:L$11,1))</f>
        <v>1</v>
      </c>
      <c r="G7451" s="4" cm="1">
        <f t="array" ref="G7451">MAX(IF(L$5:L$11&lt;E7451,L$5:L$11,0))</f>
        <v>0.76393202250021031</v>
      </c>
      <c r="H7451" s="4">
        <f t="shared" si="349"/>
        <v>-5.0823853583579215E-3</v>
      </c>
      <c r="I7451" s="4">
        <f t="shared" si="350"/>
        <v>0.77620238399691543</v>
      </c>
    </row>
    <row r="7452" spans="1:9" x14ac:dyDescent="0.25">
      <c r="A7452" s="2">
        <v>26742</v>
      </c>
      <c r="B7452" s="3">
        <v>112.169998168945</v>
      </c>
      <c r="C7452" s="3">
        <f>MAX(B$2:B7452)</f>
        <v>120.23999786376901</v>
      </c>
      <c r="D7452" s="3">
        <f>MIN(B$2:B7452)</f>
        <v>4.4000000953674299</v>
      </c>
      <c r="E7452" s="4">
        <f t="shared" si="348"/>
        <v>0.93033494604378086</v>
      </c>
      <c r="F7452" s="4" cm="1">
        <f t="array" ref="F7452">MIN(IF(L$5:L$11&gt;=E7452,L$5:L$11,1))</f>
        <v>1</v>
      </c>
      <c r="G7452" s="4" cm="1">
        <f t="array" ref="G7452">MAX(IF(L$5:L$11&lt;E7452,L$5:L$11,0))</f>
        <v>0.76393202250021031</v>
      </c>
      <c r="H7452" s="4">
        <f t="shared" si="349"/>
        <v>-1.206625625801494E-2</v>
      </c>
      <c r="I7452" s="4">
        <f t="shared" si="350"/>
        <v>0.75499272212921187</v>
      </c>
    </row>
    <row r="7453" spans="1:9" x14ac:dyDescent="0.25">
      <c r="A7453" s="2">
        <v>26743</v>
      </c>
      <c r="B7453" s="3">
        <v>111.949996948242</v>
      </c>
      <c r="C7453" s="3">
        <f>MAX(B$2:B7453)</f>
        <v>120.23999786376901</v>
      </c>
      <c r="D7453" s="3">
        <f>MIN(B$2:B7453)</f>
        <v>4.4000000953674299</v>
      </c>
      <c r="E7453" s="4">
        <f t="shared" si="348"/>
        <v>0.92843576419863916</v>
      </c>
      <c r="F7453" s="4" cm="1">
        <f t="array" ref="F7453">MIN(IF(L$5:L$11&gt;=E7453,L$5:L$11,1))</f>
        <v>1</v>
      </c>
      <c r="G7453" s="4" cm="1">
        <f t="array" ref="G7453">MAX(IF(L$5:L$11&lt;E7453,L$5:L$11,0))</f>
        <v>0.76393202250021031</v>
      </c>
      <c r="H7453" s="4">
        <f t="shared" si="349"/>
        <v>-1.9613196424559387E-3</v>
      </c>
      <c r="I7453" s="4">
        <f t="shared" si="350"/>
        <v>0.70489409578526507</v>
      </c>
    </row>
    <row r="7454" spans="1:9" x14ac:dyDescent="0.25">
      <c r="A7454" s="2">
        <v>26744</v>
      </c>
      <c r="B7454" s="3">
        <v>110.48999786376901</v>
      </c>
      <c r="C7454" s="3">
        <f>MAX(B$2:B7454)</f>
        <v>120.23999786376901</v>
      </c>
      <c r="D7454" s="3">
        <f>MIN(B$2:B7454)</f>
        <v>4.4000000953674299</v>
      </c>
      <c r="E7454" s="4">
        <f t="shared" si="348"/>
        <v>0.91583218069899197</v>
      </c>
      <c r="F7454" s="4" cm="1">
        <f t="array" ref="F7454">MIN(IF(L$5:L$11&gt;=E7454,L$5:L$11,1))</f>
        <v>1</v>
      </c>
      <c r="G7454" s="4" cm="1">
        <f t="array" ref="G7454">MAX(IF(L$5:L$11&lt;E7454,L$5:L$11,0))</f>
        <v>0.76393202250021031</v>
      </c>
      <c r="H7454" s="4">
        <f t="shared" si="349"/>
        <v>-1.3041528577691697E-2</v>
      </c>
      <c r="I7454" s="4">
        <f t="shared" si="350"/>
        <v>0.69684903238761131</v>
      </c>
    </row>
    <row r="7455" spans="1:9" x14ac:dyDescent="0.25">
      <c r="A7455" s="2">
        <v>26745</v>
      </c>
      <c r="B7455" s="3">
        <v>108.83999633789</v>
      </c>
      <c r="C7455" s="3">
        <f>MAX(B$2:B7455)</f>
        <v>120.23999786376901</v>
      </c>
      <c r="D7455" s="3">
        <f>MIN(B$2:B7455)</f>
        <v>4.4000000953674299</v>
      </c>
      <c r="E7455" s="4">
        <f t="shared" si="348"/>
        <v>0.90158838272190767</v>
      </c>
      <c r="F7455" s="4" cm="1">
        <f t="array" ref="F7455">MIN(IF(L$5:L$11&gt;=E7455,L$5:L$11,1))</f>
        <v>1</v>
      </c>
      <c r="G7455" s="4" cm="1">
        <f t="array" ref="G7455">MAX(IF(L$5:L$11&lt;E7455,L$5:L$11,0))</f>
        <v>0.76393202250021031</v>
      </c>
      <c r="H7455" s="4">
        <f t="shared" si="349"/>
        <v>-1.4933492241654411E-2</v>
      </c>
      <c r="I7455" s="4">
        <f t="shared" si="350"/>
        <v>0.64345939592301116</v>
      </c>
    </row>
    <row r="7456" spans="1:9" x14ac:dyDescent="0.25">
      <c r="A7456" s="2">
        <v>26746</v>
      </c>
      <c r="B7456" s="3">
        <v>108.879997253417</v>
      </c>
      <c r="C7456" s="3">
        <f>MAX(B$2:B7456)</f>
        <v>120.23999786376901</v>
      </c>
      <c r="D7456" s="3">
        <f>MIN(B$2:B7456)</f>
        <v>4.4000000953674299</v>
      </c>
      <c r="E7456" s="4">
        <f t="shared" si="348"/>
        <v>0.90193369449933858</v>
      </c>
      <c r="F7456" s="4" cm="1">
        <f t="array" ref="F7456">MIN(IF(L$5:L$11&gt;=E7456,L$5:L$11,1))</f>
        <v>1</v>
      </c>
      <c r="G7456" s="4" cm="1">
        <f t="array" ref="G7456">MAX(IF(L$5:L$11&lt;E7456,L$5:L$11,0))</f>
        <v>0.76393202250021031</v>
      </c>
      <c r="H7456" s="4">
        <f t="shared" si="349"/>
        <v>3.6752036818166189E-4</v>
      </c>
      <c r="I7456" s="4">
        <f t="shared" si="350"/>
        <v>0.58312169943430803</v>
      </c>
    </row>
    <row r="7457" spans="1:9" x14ac:dyDescent="0.25">
      <c r="A7457" s="2">
        <v>26749</v>
      </c>
      <c r="B7457" s="3">
        <v>109.83999633789</v>
      </c>
      <c r="C7457" s="3">
        <f>MAX(B$2:B7457)</f>
        <v>120.23999786376901</v>
      </c>
      <c r="D7457" s="3">
        <f>MIN(B$2:B7457)</f>
        <v>4.4000000953674299</v>
      </c>
      <c r="E7457" s="4">
        <f t="shared" si="348"/>
        <v>0.91022097957329307</v>
      </c>
      <c r="F7457" s="4" cm="1">
        <f t="array" ref="F7457">MIN(IF(L$5:L$11&gt;=E7457,L$5:L$11,1))</f>
        <v>1</v>
      </c>
      <c r="G7457" s="4" cm="1">
        <f t="array" ref="G7457">MAX(IF(L$5:L$11&lt;E7457,L$5:L$11,0))</f>
        <v>0.76393202250021031</v>
      </c>
      <c r="H7457" s="4">
        <f t="shared" si="349"/>
        <v>8.8170381033221279E-3</v>
      </c>
      <c r="I7457" s="4">
        <f t="shared" si="350"/>
        <v>0.58458446359693672</v>
      </c>
    </row>
    <row r="7458" spans="1:9" x14ac:dyDescent="0.25">
      <c r="A7458" s="2">
        <v>26750</v>
      </c>
      <c r="B7458" s="3">
        <v>111.559997558593</v>
      </c>
      <c r="C7458" s="3">
        <f>MAX(B$2:B7458)</f>
        <v>120.23999786376901</v>
      </c>
      <c r="D7458" s="3">
        <f>MIN(B$2:B7458)</f>
        <v>4.4000000953674299</v>
      </c>
      <c r="E7458" s="4">
        <f t="shared" si="348"/>
        <v>0.92506905669551287</v>
      </c>
      <c r="F7458" s="4" cm="1">
        <f t="array" ref="F7458">MIN(IF(L$5:L$11&gt;=E7458,L$5:L$11,1))</f>
        <v>1</v>
      </c>
      <c r="G7458" s="4" cm="1">
        <f t="array" ref="G7458">MAX(IF(L$5:L$11&lt;E7458,L$5:L$11,0))</f>
        <v>0.76393202250021031</v>
      </c>
      <c r="H7458" s="4">
        <f t="shared" si="349"/>
        <v>1.5659152203646443E-2</v>
      </c>
      <c r="I7458" s="4">
        <f t="shared" si="350"/>
        <v>0.61968996651912722</v>
      </c>
    </row>
    <row r="7459" spans="1:9" x14ac:dyDescent="0.25">
      <c r="A7459" s="2">
        <v>26751</v>
      </c>
      <c r="B7459" s="3">
        <v>111.620002746582</v>
      </c>
      <c r="C7459" s="3">
        <f>MAX(B$2:B7459)</f>
        <v>120.23999786376901</v>
      </c>
      <c r="D7459" s="3">
        <f>MIN(B$2:B7459)</f>
        <v>4.4000000953674299</v>
      </c>
      <c r="E7459" s="4">
        <f t="shared" si="348"/>
        <v>0.92558705729241364</v>
      </c>
      <c r="F7459" s="4" cm="1">
        <f t="array" ref="F7459">MIN(IF(L$5:L$11&gt;=E7459,L$5:L$11,1))</f>
        <v>1</v>
      </c>
      <c r="G7459" s="4" cm="1">
        <f t="array" ref="G7459">MAX(IF(L$5:L$11&lt;E7459,L$5:L$11,0))</f>
        <v>0.76393202250021031</v>
      </c>
      <c r="H7459" s="4">
        <f t="shared" si="349"/>
        <v>5.378736939958273E-4</v>
      </c>
      <c r="I7459" s="4">
        <f t="shared" si="350"/>
        <v>0.68258743054400983</v>
      </c>
    </row>
    <row r="7460" spans="1:9" x14ac:dyDescent="0.25">
      <c r="A7460" s="2">
        <v>26752</v>
      </c>
      <c r="B7460" s="3">
        <v>112.709999084472</v>
      </c>
      <c r="C7460" s="3">
        <f>MAX(B$2:B7460)</f>
        <v>120.23999786376901</v>
      </c>
      <c r="D7460" s="3">
        <f>MIN(B$2:B7460)</f>
        <v>4.4000000953674299</v>
      </c>
      <c r="E7460" s="4">
        <f t="shared" si="348"/>
        <v>0.93499655624690448</v>
      </c>
      <c r="F7460" s="4" cm="1">
        <f t="array" ref="F7460">MIN(IF(L$5:L$11&gt;=E7460,L$5:L$11,1))</f>
        <v>1</v>
      </c>
      <c r="G7460" s="4" cm="1">
        <f t="array" ref="G7460">MAX(IF(L$5:L$11&lt;E7460,L$5:L$11,0))</f>
        <v>0.76393202250021031</v>
      </c>
      <c r="H7460" s="4">
        <f t="shared" si="349"/>
        <v>9.7652419913005772E-3</v>
      </c>
      <c r="I7460" s="4">
        <f t="shared" si="350"/>
        <v>0.68478171628486695</v>
      </c>
    </row>
    <row r="7461" spans="1:9" x14ac:dyDescent="0.25">
      <c r="A7461" s="2">
        <v>26753</v>
      </c>
      <c r="B7461" s="3">
        <v>111.51999664306599</v>
      </c>
      <c r="C7461" s="3">
        <f>MAX(B$2:B7461)</f>
        <v>120.23999786376901</v>
      </c>
      <c r="D7461" s="3">
        <f>MIN(B$2:B7461)</f>
        <v>4.4000000953674299</v>
      </c>
      <c r="E7461" s="4">
        <f t="shared" si="348"/>
        <v>0.92472374491808196</v>
      </c>
      <c r="F7461" s="4" cm="1">
        <f t="array" ref="F7461">MIN(IF(L$5:L$11&gt;=E7461,L$5:L$11,1))</f>
        <v>1</v>
      </c>
      <c r="G7461" s="4" cm="1">
        <f t="array" ref="G7461">MAX(IF(L$5:L$11&lt;E7461,L$5:L$11,0))</f>
        <v>0.76393202250021031</v>
      </c>
      <c r="H7461" s="4">
        <f t="shared" si="349"/>
        <v>-1.055809112831374E-2</v>
      </c>
      <c r="I7461" s="4">
        <f t="shared" si="350"/>
        <v>0.72464099349030331</v>
      </c>
    </row>
    <row r="7462" spans="1:9" x14ac:dyDescent="0.25">
      <c r="A7462" s="2">
        <v>26756</v>
      </c>
      <c r="B7462" s="3">
        <v>110.180000305175</v>
      </c>
      <c r="C7462" s="3">
        <f>MAX(B$2:B7462)</f>
        <v>120.23999786376901</v>
      </c>
      <c r="D7462" s="3">
        <f>MIN(B$2:B7462)</f>
        <v>4.4000000953674299</v>
      </c>
      <c r="E7462" s="4">
        <f t="shared" si="348"/>
        <v>0.91315609675073617</v>
      </c>
      <c r="F7462" s="4" cm="1">
        <f t="array" ref="F7462">MIN(IF(L$5:L$11&gt;=E7462,L$5:L$11,1))</f>
        <v>1</v>
      </c>
      <c r="G7462" s="4" cm="1">
        <f t="array" ref="G7462">MAX(IF(L$5:L$11&lt;E7462,L$5:L$11,0))</f>
        <v>0.76393202250021031</v>
      </c>
      <c r="H7462" s="4">
        <f t="shared" si="349"/>
        <v>-1.201574944608208E-2</v>
      </c>
      <c r="I7462" s="4">
        <f t="shared" si="350"/>
        <v>0.68112466638138114</v>
      </c>
    </row>
    <row r="7463" spans="1:9" x14ac:dyDescent="0.25">
      <c r="A7463" s="2">
        <v>26757</v>
      </c>
      <c r="B7463" s="3">
        <v>109.23999786376901</v>
      </c>
      <c r="C7463" s="3">
        <f>MAX(B$2:B7463)</f>
        <v>120.23999786376901</v>
      </c>
      <c r="D7463" s="3">
        <f>MIN(B$2:B7463)</f>
        <v>4.4000000953674299</v>
      </c>
      <c r="E7463" s="4">
        <f t="shared" si="348"/>
        <v>0.90504143463476017</v>
      </c>
      <c r="F7463" s="4" cm="1">
        <f t="array" ref="F7463">MIN(IF(L$5:L$11&gt;=E7463,L$5:L$11,1))</f>
        <v>1</v>
      </c>
      <c r="G7463" s="4" cm="1">
        <f t="array" ref="G7463">MAX(IF(L$5:L$11&lt;E7463,L$5:L$11,0))</f>
        <v>0.76393202250021031</v>
      </c>
      <c r="H7463" s="4">
        <f t="shared" si="349"/>
        <v>-8.5315160537519086E-3</v>
      </c>
      <c r="I7463" s="4">
        <f t="shared" si="350"/>
        <v>0.63212332240470359</v>
      </c>
    </row>
    <row r="7464" spans="1:9" x14ac:dyDescent="0.25">
      <c r="A7464" s="2">
        <v>26758</v>
      </c>
      <c r="B7464" s="3">
        <v>108.76999664306599</v>
      </c>
      <c r="C7464" s="3">
        <f>MAX(B$2:B7464)</f>
        <v>120.23999786376901</v>
      </c>
      <c r="D7464" s="3">
        <f>MIN(B$2:B7464)</f>
        <v>4.4000000953674299</v>
      </c>
      <c r="E7464" s="4">
        <f t="shared" si="348"/>
        <v>0.90098410357677206</v>
      </c>
      <c r="F7464" s="4" cm="1">
        <f t="array" ref="F7464">MIN(IF(L$5:L$11&gt;=E7464,L$5:L$11,1))</f>
        <v>1</v>
      </c>
      <c r="G7464" s="4" cm="1">
        <f t="array" ref="G7464">MAX(IF(L$5:L$11&lt;E7464,L$5:L$11,0))</f>
        <v>0.76393202250021031</v>
      </c>
      <c r="H7464" s="4">
        <f t="shared" si="349"/>
        <v>-4.3024645724466515E-3</v>
      </c>
      <c r="I7464" s="4">
        <f t="shared" si="350"/>
        <v>0.59774906206698697</v>
      </c>
    </row>
    <row r="7465" spans="1:9" x14ac:dyDescent="0.25">
      <c r="A7465" s="2">
        <v>26759</v>
      </c>
      <c r="B7465" s="3">
        <v>108.51999664306599</v>
      </c>
      <c r="C7465" s="3">
        <f>MAX(B$2:B7465)</f>
        <v>120.23999786376901</v>
      </c>
      <c r="D7465" s="3">
        <f>MIN(B$2:B7465)</f>
        <v>4.4000000953674299</v>
      </c>
      <c r="E7465" s="4">
        <f t="shared" si="348"/>
        <v>0.89882595436392565</v>
      </c>
      <c r="F7465" s="4" cm="1">
        <f t="array" ref="F7465">MIN(IF(L$5:L$11&gt;=E7465,L$5:L$11,1))</f>
        <v>1</v>
      </c>
      <c r="G7465" s="4" cm="1">
        <f t="array" ref="G7465">MAX(IF(L$5:L$11&lt;E7465,L$5:L$11,0))</f>
        <v>0.76393202250021031</v>
      </c>
      <c r="H7465" s="4">
        <f t="shared" si="349"/>
        <v>-2.2984279462688884E-3</v>
      </c>
      <c r="I7465" s="4">
        <f t="shared" si="350"/>
        <v>0.5805619318981281</v>
      </c>
    </row>
    <row r="7466" spans="1:9" x14ac:dyDescent="0.25">
      <c r="A7466" s="2">
        <v>26760</v>
      </c>
      <c r="B7466" s="3">
        <v>109.27999877929599</v>
      </c>
      <c r="C7466" s="3">
        <f>MAX(B$2:B7466)</f>
        <v>120.23999786376901</v>
      </c>
      <c r="D7466" s="3">
        <f>MIN(B$2:B7466)</f>
        <v>4.4000000953674299</v>
      </c>
      <c r="E7466" s="4">
        <f t="shared" si="348"/>
        <v>0.90538674641219097</v>
      </c>
      <c r="F7466" s="4" cm="1">
        <f t="array" ref="F7466">MIN(IF(L$5:L$11&gt;=E7466,L$5:L$11,1))</f>
        <v>1</v>
      </c>
      <c r="G7466" s="4" cm="1">
        <f t="array" ref="G7466">MAX(IF(L$5:L$11&lt;E7466,L$5:L$11,0))</f>
        <v>0.76393202250021031</v>
      </c>
      <c r="H7466" s="4">
        <f t="shared" si="349"/>
        <v>7.0033372626219226E-3</v>
      </c>
      <c r="I7466" s="4">
        <f t="shared" si="350"/>
        <v>0.57141986512692311</v>
      </c>
    </row>
    <row r="7467" spans="1:9" x14ac:dyDescent="0.25">
      <c r="A7467" s="2">
        <v>26763</v>
      </c>
      <c r="B7467" s="3">
        <v>110.86000061035099</v>
      </c>
      <c r="C7467" s="3">
        <f>MAX(B$2:B7467)</f>
        <v>120.23999786376901</v>
      </c>
      <c r="D7467" s="3">
        <f>MIN(B$2:B7467)</f>
        <v>4.4000000953674299</v>
      </c>
      <c r="E7467" s="4">
        <f t="shared" si="348"/>
        <v>0.91902626524413955</v>
      </c>
      <c r="F7467" s="4" cm="1">
        <f t="array" ref="F7467">MIN(IF(L$5:L$11&gt;=E7467,L$5:L$11,1))</f>
        <v>1</v>
      </c>
      <c r="G7467" s="4" cm="1">
        <f t="array" ref="G7467">MAX(IF(L$5:L$11&lt;E7467,L$5:L$11,0))</f>
        <v>0.76393202250021031</v>
      </c>
      <c r="H7467" s="4">
        <f t="shared" si="349"/>
        <v>1.4458289245097733E-2</v>
      </c>
      <c r="I7467" s="4">
        <f t="shared" si="350"/>
        <v>0.59921182622961511</v>
      </c>
    </row>
    <row r="7468" spans="1:9" x14ac:dyDescent="0.25">
      <c r="A7468" s="2">
        <v>26764</v>
      </c>
      <c r="B7468" s="3">
        <v>112.209999084472</v>
      </c>
      <c r="C7468" s="3">
        <f>MAX(B$2:B7468)</f>
        <v>120.23999786376901</v>
      </c>
      <c r="D7468" s="3">
        <f>MIN(B$2:B7468)</f>
        <v>4.4000000953674299</v>
      </c>
      <c r="E7468" s="4">
        <f t="shared" si="348"/>
        <v>0.93068025782121178</v>
      </c>
      <c r="F7468" s="4" cm="1">
        <f t="array" ref="F7468">MIN(IF(L$5:L$11&gt;=E7468,L$5:L$11,1))</f>
        <v>1</v>
      </c>
      <c r="G7468" s="4" cm="1">
        <f t="array" ref="G7468">MAX(IF(L$5:L$11&lt;E7468,L$5:L$11,0))</f>
        <v>0.76393202250021031</v>
      </c>
      <c r="H7468" s="4">
        <f t="shared" si="349"/>
        <v>1.2177507366845086E-2</v>
      </c>
      <c r="I7468" s="4">
        <f t="shared" si="350"/>
        <v>0.65698975518213776</v>
      </c>
    </row>
    <row r="7469" spans="1:9" x14ac:dyDescent="0.25">
      <c r="A7469" s="2">
        <v>26765</v>
      </c>
      <c r="B7469" s="3">
        <v>112.680000305175</v>
      </c>
      <c r="C7469" s="3">
        <f>MAX(B$2:B7469)</f>
        <v>120.23999786376901</v>
      </c>
      <c r="D7469" s="3">
        <f>MIN(B$2:B7469)</f>
        <v>4.4000000953674299</v>
      </c>
      <c r="E7469" s="4">
        <f t="shared" si="348"/>
        <v>0.93473758887919978</v>
      </c>
      <c r="F7469" s="4" cm="1">
        <f t="array" ref="F7469">MIN(IF(L$5:L$11&gt;=E7469,L$5:L$11,1))</f>
        <v>1</v>
      </c>
      <c r="G7469" s="4" cm="1">
        <f t="array" ref="G7469">MAX(IF(L$5:L$11&lt;E7469,L$5:L$11,0))</f>
        <v>0.76393202250021031</v>
      </c>
      <c r="H7469" s="4">
        <f t="shared" si="349"/>
        <v>4.1885859062273934E-3</v>
      </c>
      <c r="I7469" s="4">
        <f t="shared" si="350"/>
        <v>0.70635685994789366</v>
      </c>
    </row>
    <row r="7470" spans="1:9" x14ac:dyDescent="0.25">
      <c r="A7470" s="2">
        <v>26766</v>
      </c>
      <c r="B7470" s="3">
        <v>112.58000183105401</v>
      </c>
      <c r="C7470" s="3">
        <f>MAX(B$2:B7470)</f>
        <v>120.23999786376901</v>
      </c>
      <c r="D7470" s="3">
        <f>MIN(B$2:B7470)</f>
        <v>4.4000000953674299</v>
      </c>
      <c r="E7470" s="4">
        <f t="shared" si="348"/>
        <v>0.93387434236635947</v>
      </c>
      <c r="F7470" s="4" cm="1">
        <f t="array" ref="F7470">MIN(IF(L$5:L$11&gt;=E7470,L$5:L$11,1))</f>
        <v>1</v>
      </c>
      <c r="G7470" s="4" cm="1">
        <f t="array" ref="G7470">MAX(IF(L$5:L$11&lt;E7470,L$5:L$11,0))</f>
        <v>0.76393202250021031</v>
      </c>
      <c r="H7470" s="4">
        <f t="shared" si="349"/>
        <v>-8.8745539448142896E-4</v>
      </c>
      <c r="I7470" s="4">
        <f t="shared" si="350"/>
        <v>0.72354399011675197</v>
      </c>
    </row>
    <row r="7471" spans="1:9" x14ac:dyDescent="0.25">
      <c r="A7471" s="2">
        <v>26767</v>
      </c>
      <c r="B7471" s="3">
        <v>112.08000183105401</v>
      </c>
      <c r="C7471" s="3">
        <f>MAX(B$2:B7471)</f>
        <v>120.23999786376901</v>
      </c>
      <c r="D7471" s="3">
        <f>MIN(B$2:B7471)</f>
        <v>4.4000000953674299</v>
      </c>
      <c r="E7471" s="4">
        <f t="shared" si="348"/>
        <v>0.92955804394066677</v>
      </c>
      <c r="F7471" s="4" cm="1">
        <f t="array" ref="F7471">MIN(IF(L$5:L$11&gt;=E7471,L$5:L$11,1))</f>
        <v>1</v>
      </c>
      <c r="G7471" s="4" cm="1">
        <f t="array" ref="G7471">MAX(IF(L$5:L$11&lt;E7471,L$5:L$11,0))</f>
        <v>0.76393202250021031</v>
      </c>
      <c r="H7471" s="4">
        <f t="shared" si="349"/>
        <v>-4.4412861242473234E-3</v>
      </c>
      <c r="I7471" s="4">
        <f t="shared" si="350"/>
        <v>0.71988721920702081</v>
      </c>
    </row>
    <row r="7472" spans="1:9" x14ac:dyDescent="0.25">
      <c r="A7472" s="2">
        <v>26770</v>
      </c>
      <c r="B7472" s="3">
        <v>111.44000244140599</v>
      </c>
      <c r="C7472" s="3">
        <f>MAX(B$2:B7472)</f>
        <v>120.23999786376901</v>
      </c>
      <c r="D7472" s="3">
        <f>MIN(B$2:B7472)</f>
        <v>4.4000000953674299</v>
      </c>
      <c r="E7472" s="4">
        <f t="shared" si="348"/>
        <v>0.92403318722470273</v>
      </c>
      <c r="F7472" s="4" cm="1">
        <f t="array" ref="F7472">MIN(IF(L$5:L$11&gt;=E7472,L$5:L$11,1))</f>
        <v>1</v>
      </c>
      <c r="G7472" s="4" cm="1">
        <f t="array" ref="G7472">MAX(IF(L$5:L$11&lt;E7472,L$5:L$11,0))</f>
        <v>0.76393202250021031</v>
      </c>
      <c r="H7472" s="4">
        <f t="shared" si="349"/>
        <v>-5.7102014560342917E-3</v>
      </c>
      <c r="I7472" s="4">
        <f t="shared" si="350"/>
        <v>0.70160308566461116</v>
      </c>
    </row>
    <row r="7473" spans="1:9" x14ac:dyDescent="0.25">
      <c r="A7473" s="2">
        <v>26771</v>
      </c>
      <c r="B7473" s="3">
        <v>110.94000244140599</v>
      </c>
      <c r="C7473" s="3">
        <f>MAX(B$2:B7473)</f>
        <v>120.23999786376901</v>
      </c>
      <c r="D7473" s="3">
        <f>MIN(B$2:B7473)</f>
        <v>4.4000000953674299</v>
      </c>
      <c r="E7473" s="4">
        <f t="shared" si="348"/>
        <v>0.91971688879901003</v>
      </c>
      <c r="F7473" s="4" cm="1">
        <f t="array" ref="F7473">MIN(IF(L$5:L$11&gt;=E7473,L$5:L$11,1))</f>
        <v>1</v>
      </c>
      <c r="G7473" s="4" cm="1">
        <f t="array" ref="G7473">MAX(IF(L$5:L$11&lt;E7473,L$5:L$11,0))</f>
        <v>0.76393202250021031</v>
      </c>
      <c r="H7473" s="4">
        <f t="shared" si="349"/>
        <v>-4.4867192125457311E-3</v>
      </c>
      <c r="I7473" s="4">
        <f t="shared" si="350"/>
        <v>0.67819941704984132</v>
      </c>
    </row>
    <row r="7474" spans="1:9" x14ac:dyDescent="0.25">
      <c r="A7474" s="2">
        <v>26772</v>
      </c>
      <c r="B7474" s="3">
        <v>111.540000915527</v>
      </c>
      <c r="C7474" s="3">
        <f>MAX(B$2:B7474)</f>
        <v>120.23999786376901</v>
      </c>
      <c r="D7474" s="3">
        <f>MIN(B$2:B7474)</f>
        <v>4.4000000953674299</v>
      </c>
      <c r="E7474" s="4">
        <f t="shared" si="348"/>
        <v>0.92489643373754316</v>
      </c>
      <c r="F7474" s="4" cm="1">
        <f t="array" ref="F7474">MIN(IF(L$5:L$11&gt;=E7474,L$5:L$11,1))</f>
        <v>1</v>
      </c>
      <c r="G7474" s="4" cm="1">
        <f t="array" ref="G7474">MAX(IF(L$5:L$11&lt;E7474,L$5:L$11,0))</f>
        <v>0.76393202250021031</v>
      </c>
      <c r="H7474" s="4">
        <f t="shared" si="349"/>
        <v>5.4083149532822006E-3</v>
      </c>
      <c r="I7474" s="4">
        <f t="shared" si="350"/>
        <v>0.65991528350743167</v>
      </c>
    </row>
    <row r="7475" spans="1:9" x14ac:dyDescent="0.25">
      <c r="A7475" s="2">
        <v>26773</v>
      </c>
      <c r="B7475" s="3">
        <v>112.169998168945</v>
      </c>
      <c r="C7475" s="3">
        <f>MAX(B$2:B7475)</f>
        <v>120.23999786376901</v>
      </c>
      <c r="D7475" s="3">
        <f>MIN(B$2:B7475)</f>
        <v>4.4000000953674299</v>
      </c>
      <c r="E7475" s="4">
        <f t="shared" si="348"/>
        <v>0.93033494604378086</v>
      </c>
      <c r="F7475" s="4" cm="1">
        <f t="array" ref="F7475">MIN(IF(L$5:L$11&gt;=E7475,L$5:L$11,1))</f>
        <v>1</v>
      </c>
      <c r="G7475" s="4" cm="1">
        <f t="array" ref="G7475">MAX(IF(L$5:L$11&lt;E7475,L$5:L$11,0))</f>
        <v>0.76393202250021031</v>
      </c>
      <c r="H7475" s="4">
        <f t="shared" si="349"/>
        <v>5.6481732853410627E-3</v>
      </c>
      <c r="I7475" s="4">
        <f t="shared" si="350"/>
        <v>0.68185618795957303</v>
      </c>
    </row>
    <row r="7476" spans="1:9" x14ac:dyDescent="0.25">
      <c r="A7476" s="2">
        <v>26777</v>
      </c>
      <c r="B7476" s="3">
        <v>111.56999969482401</v>
      </c>
      <c r="C7476" s="3">
        <f>MAX(B$2:B7476)</f>
        <v>120.23999786376901</v>
      </c>
      <c r="D7476" s="3">
        <f>MIN(B$2:B7476)</f>
        <v>4.4000000953674299</v>
      </c>
      <c r="E7476" s="4">
        <f t="shared" si="348"/>
        <v>0.92515540110524785</v>
      </c>
      <c r="F7476" s="4" cm="1">
        <f t="array" ref="F7476">MIN(IF(L$5:L$11&gt;=E7476,L$5:L$11,1))</f>
        <v>1</v>
      </c>
      <c r="G7476" s="4" cm="1">
        <f t="array" ref="G7476">MAX(IF(L$5:L$11&lt;E7476,L$5:L$11,0))</f>
        <v>0.76393202250021031</v>
      </c>
      <c r="H7476" s="4">
        <f t="shared" si="349"/>
        <v>-5.3490102872009171E-3</v>
      </c>
      <c r="I7476" s="4">
        <f t="shared" si="350"/>
        <v>0.70489409578526507</v>
      </c>
    </row>
    <row r="7477" spans="1:9" x14ac:dyDescent="0.25">
      <c r="A7477" s="2">
        <v>26778</v>
      </c>
      <c r="B7477" s="3">
        <v>109.98999786376901</v>
      </c>
      <c r="C7477" s="3">
        <f>MAX(B$2:B7477)</f>
        <v>120.23999786376901</v>
      </c>
      <c r="D7477" s="3">
        <f>MIN(B$2:B7477)</f>
        <v>4.4000000953674299</v>
      </c>
      <c r="E7477" s="4">
        <f t="shared" si="348"/>
        <v>0.91151588227329927</v>
      </c>
      <c r="F7477" s="4" cm="1">
        <f t="array" ref="F7477">MIN(IF(L$5:L$11&gt;=E7477,L$5:L$11,1))</f>
        <v>1</v>
      </c>
      <c r="G7477" s="4" cm="1">
        <f t="array" ref="G7477">MAX(IF(L$5:L$11&lt;E7477,L$5:L$11,0))</f>
        <v>0.76393202250021031</v>
      </c>
      <c r="H7477" s="4">
        <f t="shared" si="349"/>
        <v>-1.4161529401960693E-2</v>
      </c>
      <c r="I7477" s="4">
        <f t="shared" si="350"/>
        <v>0.68295319133312427</v>
      </c>
    </row>
    <row r="7478" spans="1:9" x14ac:dyDescent="0.25">
      <c r="A7478" s="2">
        <v>26779</v>
      </c>
      <c r="B7478" s="3">
        <v>108.33999633789</v>
      </c>
      <c r="C7478" s="3">
        <f>MAX(B$2:B7478)</f>
        <v>120.23999786376901</v>
      </c>
      <c r="D7478" s="3">
        <f>MIN(B$2:B7478)</f>
        <v>4.4000000953674299</v>
      </c>
      <c r="E7478" s="4">
        <f t="shared" si="348"/>
        <v>0.89727208429621497</v>
      </c>
      <c r="F7478" s="4" cm="1">
        <f t="array" ref="F7478">MIN(IF(L$5:L$11&gt;=E7478,L$5:L$11,1))</f>
        <v>1</v>
      </c>
      <c r="G7478" s="4" cm="1">
        <f t="array" ref="G7478">MAX(IF(L$5:L$11&lt;E7478,L$5:L$11,0))</f>
        <v>0.76393202250021031</v>
      </c>
      <c r="H7478" s="4">
        <f t="shared" si="349"/>
        <v>-1.5001377924587778E-2</v>
      </c>
      <c r="I7478" s="4">
        <f t="shared" si="350"/>
        <v>0.6251752623806015</v>
      </c>
    </row>
    <row r="7479" spans="1:9" x14ac:dyDescent="0.25">
      <c r="A7479" s="2">
        <v>26780</v>
      </c>
      <c r="B7479" s="3">
        <v>108.889999389648</v>
      </c>
      <c r="C7479" s="3">
        <f>MAX(B$2:B7479)</f>
        <v>120.23999786376901</v>
      </c>
      <c r="D7479" s="3">
        <f>MIN(B$2:B7479)</f>
        <v>4.4000000953674299</v>
      </c>
      <c r="E7479" s="4">
        <f t="shared" si="348"/>
        <v>0.90202003890907345</v>
      </c>
      <c r="F7479" s="4" cm="1">
        <f t="array" ref="F7479">MIN(IF(L$5:L$11&gt;=E7479,L$5:L$11,1))</f>
        <v>1</v>
      </c>
      <c r="G7479" s="4" cm="1">
        <f t="array" ref="G7479">MAX(IF(L$5:L$11&lt;E7479,L$5:L$11,0))</f>
        <v>0.76393202250021031</v>
      </c>
      <c r="H7479" s="4">
        <f t="shared" si="349"/>
        <v>5.0766390100536185E-3</v>
      </c>
      <c r="I7479" s="4">
        <f t="shared" si="350"/>
        <v>0.56483756589189849</v>
      </c>
    </row>
    <row r="7480" spans="1:9" x14ac:dyDescent="0.25">
      <c r="A7480" s="2">
        <v>26781</v>
      </c>
      <c r="B7480" s="3">
        <v>107.230003356933</v>
      </c>
      <c r="C7480" s="3">
        <f>MAX(B$2:B7480)</f>
        <v>120.23999786376901</v>
      </c>
      <c r="D7480" s="3">
        <f>MIN(B$2:B7480)</f>
        <v>4.4000000953674299</v>
      </c>
      <c r="E7480" s="4">
        <f t="shared" si="348"/>
        <v>0.88768996238374553</v>
      </c>
      <c r="F7480" s="4" cm="1">
        <f t="array" ref="F7480">MIN(IF(L$5:L$11&gt;=E7480,L$5:L$11,1))</f>
        <v>1</v>
      </c>
      <c r="G7480" s="4" cm="1">
        <f t="array" ref="G7480">MAX(IF(L$5:L$11&lt;E7480,L$5:L$11,0))</f>
        <v>0.76393202250021031</v>
      </c>
      <c r="H7480" s="4">
        <f t="shared" si="349"/>
        <v>-1.524470605215944E-2</v>
      </c>
      <c r="I7480" s="4">
        <f t="shared" si="350"/>
        <v>0.58495022438605071</v>
      </c>
    </row>
    <row r="7481" spans="1:9" x14ac:dyDescent="0.25">
      <c r="A7481" s="2">
        <v>26784</v>
      </c>
      <c r="B7481" s="3">
        <v>106.970001220703</v>
      </c>
      <c r="C7481" s="3">
        <f>MAX(B$2:B7481)</f>
        <v>120.23999786376901</v>
      </c>
      <c r="D7481" s="3">
        <f>MIN(B$2:B7481)</f>
        <v>4.4000000953674299</v>
      </c>
      <c r="E7481" s="4">
        <f t="shared" si="348"/>
        <v>0.88544546876117303</v>
      </c>
      <c r="F7481" s="4" cm="1">
        <f t="array" ref="F7481">MIN(IF(L$5:L$11&gt;=E7481,L$5:L$11,1))</f>
        <v>1</v>
      </c>
      <c r="G7481" s="4" cm="1">
        <f t="array" ref="G7481">MAX(IF(L$5:L$11&lt;E7481,L$5:L$11,0))</f>
        <v>0.76393202250021031</v>
      </c>
      <c r="H7481" s="4">
        <f t="shared" si="349"/>
        <v>-2.4247144277758093E-3</v>
      </c>
      <c r="I7481" s="4">
        <f t="shared" si="350"/>
        <v>0.52424704610198769</v>
      </c>
    </row>
    <row r="7482" spans="1:9" x14ac:dyDescent="0.25">
      <c r="A7482" s="2">
        <v>26785</v>
      </c>
      <c r="B7482" s="3">
        <v>107.09999847412099</v>
      </c>
      <c r="C7482" s="3">
        <f>MAX(B$2:B7482)</f>
        <v>120.23999786376901</v>
      </c>
      <c r="D7482" s="3">
        <f>MIN(B$2:B7482)</f>
        <v>4.4000000953674299</v>
      </c>
      <c r="E7482" s="4">
        <f t="shared" si="348"/>
        <v>0.88656768264171792</v>
      </c>
      <c r="F7482" s="4" cm="1">
        <f t="array" ref="F7482">MIN(IF(L$5:L$11&gt;=E7482,L$5:L$11,1))</f>
        <v>1</v>
      </c>
      <c r="G7482" s="4" cm="1">
        <f t="array" ref="G7482">MAX(IF(L$5:L$11&lt;E7482,L$5:L$11,0))</f>
        <v>0.76393202250021031</v>
      </c>
      <c r="H7482" s="4">
        <f t="shared" si="349"/>
        <v>1.215268317607876E-3</v>
      </c>
      <c r="I7482" s="4">
        <f t="shared" si="350"/>
        <v>0.51473921854170579</v>
      </c>
    </row>
    <row r="7483" spans="1:9" x14ac:dyDescent="0.25">
      <c r="A7483" s="2">
        <v>26786</v>
      </c>
      <c r="B7483" s="3">
        <v>108.430000305175</v>
      </c>
      <c r="C7483" s="3">
        <f>MAX(B$2:B7483)</f>
        <v>120.23999786376901</v>
      </c>
      <c r="D7483" s="3">
        <f>MIN(B$2:B7483)</f>
        <v>4.4000000953674299</v>
      </c>
      <c r="E7483" s="4">
        <f t="shared" si="348"/>
        <v>0.89804905226081166</v>
      </c>
      <c r="F7483" s="4" cm="1">
        <f t="array" ref="F7483">MIN(IF(L$5:L$11&gt;=E7483,L$5:L$11,1))</f>
        <v>1</v>
      </c>
      <c r="G7483" s="4" cm="1">
        <f t="array" ref="G7483">MAX(IF(L$5:L$11&lt;E7483,L$5:L$11,0))</f>
        <v>0.76393202250021031</v>
      </c>
      <c r="H7483" s="4">
        <f t="shared" si="349"/>
        <v>1.2418317927197497E-2</v>
      </c>
      <c r="I7483" s="4">
        <f t="shared" si="350"/>
        <v>0.51949299282498773</v>
      </c>
    </row>
    <row r="7484" spans="1:9" x14ac:dyDescent="0.25">
      <c r="A7484" s="2">
        <v>26787</v>
      </c>
      <c r="B7484" s="3">
        <v>110.220001220703</v>
      </c>
      <c r="C7484" s="3">
        <f>MAX(B$2:B7484)</f>
        <v>120.23999786376901</v>
      </c>
      <c r="D7484" s="3">
        <f>MIN(B$2:B7484)</f>
        <v>4.4000000953674299</v>
      </c>
      <c r="E7484" s="4">
        <f t="shared" si="348"/>
        <v>0.91350140852817563</v>
      </c>
      <c r="F7484" s="4" cm="1">
        <f t="array" ref="F7484">MIN(IF(L$5:L$11&gt;=E7484,L$5:L$11,1))</f>
        <v>1</v>
      </c>
      <c r="G7484" s="4" cm="1">
        <f t="array" ref="G7484">MAX(IF(L$5:L$11&lt;E7484,L$5:L$11,0))</f>
        <v>0.76393202250021031</v>
      </c>
      <c r="H7484" s="4">
        <f t="shared" si="349"/>
        <v>1.6508354795629065E-2</v>
      </c>
      <c r="I7484" s="4">
        <f t="shared" si="350"/>
        <v>0.56812885500626975</v>
      </c>
    </row>
    <row r="7485" spans="1:9" x14ac:dyDescent="0.25">
      <c r="A7485" s="2">
        <v>26788</v>
      </c>
      <c r="B7485" s="3">
        <v>111</v>
      </c>
      <c r="C7485" s="3">
        <f>MAX(B$2:B7485)</f>
        <v>120.23999786376901</v>
      </c>
      <c r="D7485" s="3">
        <f>MIN(B$2:B7485)</f>
        <v>4.4000000953674299</v>
      </c>
      <c r="E7485" s="4">
        <f t="shared" si="348"/>
        <v>0.92023482353441943</v>
      </c>
      <c r="F7485" s="4" cm="1">
        <f t="array" ref="F7485">MIN(IF(L$5:L$11&gt;=E7485,L$5:L$11,1))</f>
        <v>1</v>
      </c>
      <c r="G7485" s="4" cm="1">
        <f t="array" ref="G7485">MAX(IF(L$5:L$11&lt;E7485,L$5:L$11,0))</f>
        <v>0.76393202250021031</v>
      </c>
      <c r="H7485" s="4">
        <f t="shared" si="349"/>
        <v>7.0767444262238577E-3</v>
      </c>
      <c r="I7485" s="4">
        <f t="shared" si="350"/>
        <v>0.63358608656736837</v>
      </c>
    </row>
    <row r="7486" spans="1:9" x14ac:dyDescent="0.25">
      <c r="A7486" s="2">
        <v>26791</v>
      </c>
      <c r="B7486" s="3">
        <v>110.52999877929599</v>
      </c>
      <c r="C7486" s="3">
        <f>MAX(B$2:B7486)</f>
        <v>120.23999786376901</v>
      </c>
      <c r="D7486" s="3">
        <f>MIN(B$2:B7486)</f>
        <v>4.4000000953674299</v>
      </c>
      <c r="E7486" s="4">
        <f t="shared" si="348"/>
        <v>0.91617749247642277</v>
      </c>
      <c r="F7486" s="4" cm="1">
        <f t="array" ref="F7486">MIN(IF(L$5:L$11&gt;=E7486,L$5:L$11,1))</f>
        <v>1</v>
      </c>
      <c r="G7486" s="4" cm="1">
        <f t="array" ref="G7486">MAX(IF(L$5:L$11&lt;E7486,L$5:L$11,0))</f>
        <v>0.76393202250021031</v>
      </c>
      <c r="H7486" s="4">
        <f t="shared" si="349"/>
        <v>-4.2342452315675683E-3</v>
      </c>
      <c r="I7486" s="4">
        <f t="shared" si="350"/>
        <v>0.66210929025453424</v>
      </c>
    </row>
    <row r="7487" spans="1:9" x14ac:dyDescent="0.25">
      <c r="A7487" s="2">
        <v>26792</v>
      </c>
      <c r="B7487" s="3">
        <v>111.25</v>
      </c>
      <c r="C7487" s="3">
        <f>MAX(B$2:B7487)</f>
        <v>120.23999786376901</v>
      </c>
      <c r="D7487" s="3">
        <f>MIN(B$2:B7487)</f>
        <v>4.4000000953674299</v>
      </c>
      <c r="E7487" s="4">
        <f t="shared" si="348"/>
        <v>0.92239297274726584</v>
      </c>
      <c r="F7487" s="4" cm="1">
        <f t="array" ref="F7487">MIN(IF(L$5:L$11&gt;=E7487,L$5:L$11,1))</f>
        <v>1</v>
      </c>
      <c r="G7487" s="4" cm="1">
        <f t="array" ref="G7487">MAX(IF(L$5:L$11&lt;E7487,L$5:L$11,0))</f>
        <v>0.76393202250021031</v>
      </c>
      <c r="H7487" s="4">
        <f t="shared" si="349"/>
        <v>6.5140796947051882E-3</v>
      </c>
      <c r="I7487" s="4">
        <f t="shared" si="350"/>
        <v>0.6449221600856393</v>
      </c>
    </row>
    <row r="7488" spans="1:9" x14ac:dyDescent="0.25">
      <c r="A7488" s="2">
        <v>26793</v>
      </c>
      <c r="B7488" s="3">
        <v>110.44000244140599</v>
      </c>
      <c r="C7488" s="3">
        <f>MAX(B$2:B7488)</f>
        <v>120.23999786376901</v>
      </c>
      <c r="D7488" s="3">
        <f>MIN(B$2:B7488)</f>
        <v>4.4000000953674299</v>
      </c>
      <c r="E7488" s="4">
        <f t="shared" si="348"/>
        <v>0.91540059037331734</v>
      </c>
      <c r="F7488" s="4" cm="1">
        <f t="array" ref="F7488">MIN(IF(L$5:L$11&gt;=E7488,L$5:L$11,1))</f>
        <v>1</v>
      </c>
      <c r="G7488" s="4" cm="1">
        <f t="array" ref="G7488">MAX(IF(L$5:L$11&lt;E7488,L$5:L$11,0))</f>
        <v>0.76393202250021031</v>
      </c>
      <c r="H7488" s="4">
        <f t="shared" si="349"/>
        <v>-7.2808769311820676E-3</v>
      </c>
      <c r="I7488" s="4">
        <f t="shared" si="350"/>
        <v>0.67125135702573935</v>
      </c>
    </row>
    <row r="7489" spans="1:9" x14ac:dyDescent="0.25">
      <c r="A7489" s="2">
        <v>26794</v>
      </c>
      <c r="B7489" s="3">
        <v>109.540000915527</v>
      </c>
      <c r="C7489" s="3">
        <f>MAX(B$2:B7489)</f>
        <v>120.23999786376901</v>
      </c>
      <c r="D7489" s="3">
        <f>MIN(B$2:B7489)</f>
        <v>4.4000000953674299</v>
      </c>
      <c r="E7489" s="4">
        <f t="shared" si="348"/>
        <v>0.90763124003477225</v>
      </c>
      <c r="F7489" s="4" cm="1">
        <f t="array" ref="F7489">MIN(IF(L$5:L$11&gt;=E7489,L$5:L$11,1))</f>
        <v>1</v>
      </c>
      <c r="G7489" s="4" cm="1">
        <f t="array" ref="G7489">MAX(IF(L$5:L$11&lt;E7489,L$5:L$11,0))</f>
        <v>0.76393202250021031</v>
      </c>
      <c r="H7489" s="4">
        <f t="shared" si="349"/>
        <v>-8.1492349328450286E-3</v>
      </c>
      <c r="I7489" s="4">
        <f t="shared" si="350"/>
        <v>0.64163114996502213</v>
      </c>
    </row>
    <row r="7490" spans="1:9" x14ac:dyDescent="0.25">
      <c r="A7490" s="2">
        <v>26795</v>
      </c>
      <c r="B7490" s="3">
        <v>108.169998168945</v>
      </c>
      <c r="C7490" s="3">
        <f>MAX(B$2:B7490)</f>
        <v>120.23999786376901</v>
      </c>
      <c r="D7490" s="3">
        <f>MIN(B$2:B7490)</f>
        <v>4.4000000953674299</v>
      </c>
      <c r="E7490" s="4">
        <f t="shared" si="348"/>
        <v>0.89580455863823905</v>
      </c>
      <c r="F7490" s="4" cm="1">
        <f t="array" ref="F7490">MIN(IF(L$5:L$11&gt;=E7490,L$5:L$11,1))</f>
        <v>1</v>
      </c>
      <c r="G7490" s="4" cm="1">
        <f t="array" ref="G7490">MAX(IF(L$5:L$11&lt;E7490,L$5:L$11,0))</f>
        <v>0.76393202250021031</v>
      </c>
      <c r="H7490" s="4">
        <f t="shared" si="349"/>
        <v>-1.2506871783199092E-2</v>
      </c>
      <c r="I7490" s="4">
        <f t="shared" si="350"/>
        <v>0.60871965378993409</v>
      </c>
    </row>
    <row r="7491" spans="1:9" x14ac:dyDescent="0.25">
      <c r="A7491" s="2">
        <v>26798</v>
      </c>
      <c r="B7491" s="3">
        <v>105.900001525878</v>
      </c>
      <c r="C7491" s="3">
        <f>MAX(B$2:B7491)</f>
        <v>120.23999786376901</v>
      </c>
      <c r="D7491" s="3">
        <f>MIN(B$2:B7491)</f>
        <v>4.4000000953674299</v>
      </c>
      <c r="E7491" s="4">
        <f t="shared" si="348"/>
        <v>0.87620859276464336</v>
      </c>
      <c r="F7491" s="4" cm="1">
        <f t="array" ref="F7491">MIN(IF(L$5:L$11&gt;=E7491,L$5:L$11,1))</f>
        <v>1</v>
      </c>
      <c r="G7491" s="4" cm="1">
        <f t="array" ref="G7491">MAX(IF(L$5:L$11&lt;E7491,L$5:L$11,0))</f>
        <v>0.76393202250021031</v>
      </c>
      <c r="H7491" s="4">
        <f t="shared" si="349"/>
        <v>-2.0985455130743458E-2</v>
      </c>
      <c r="I7491" s="4">
        <f t="shared" si="350"/>
        <v>0.55862102744598729</v>
      </c>
    </row>
    <row r="7492" spans="1:9" x14ac:dyDescent="0.25">
      <c r="A7492" s="2">
        <v>26799</v>
      </c>
      <c r="B7492" s="3">
        <v>106.56999969482401</v>
      </c>
      <c r="C7492" s="3">
        <f>MAX(B$2:B7492)</f>
        <v>120.23999786376901</v>
      </c>
      <c r="D7492" s="3">
        <f>MIN(B$2:B7492)</f>
        <v>4.4000000953674299</v>
      </c>
      <c r="E7492" s="4">
        <f t="shared" ref="E7492:E7555" si="351">(B7492-D7492)/(C7492-D7492)</f>
        <v>0.88199241684832064</v>
      </c>
      <c r="F7492" s="4" cm="1">
        <f t="array" ref="F7492">MIN(IF(L$5:L$11&gt;=E7492,L$5:L$11,1))</f>
        <v>1</v>
      </c>
      <c r="G7492" s="4" cm="1">
        <f t="array" ref="G7492">MAX(IF(L$5:L$11&lt;E7492,L$5:L$11,0))</f>
        <v>0.76393202250021031</v>
      </c>
      <c r="H7492" s="4">
        <f t="shared" si="349"/>
        <v>6.3267059423250949E-3</v>
      </c>
      <c r="I7492" s="4">
        <f t="shared" si="350"/>
        <v>0.47561118392066992</v>
      </c>
    </row>
    <row r="7493" spans="1:9" x14ac:dyDescent="0.25">
      <c r="A7493" s="2">
        <v>26800</v>
      </c>
      <c r="B7493" s="3">
        <v>106.430000305175</v>
      </c>
      <c r="C7493" s="3">
        <f>MAX(B$2:B7493)</f>
        <v>120.23999786376901</v>
      </c>
      <c r="D7493" s="3">
        <f>MIN(B$2:B7493)</f>
        <v>4.4000000953674299</v>
      </c>
      <c r="E7493" s="4">
        <f t="shared" si="351"/>
        <v>0.88078385855804076</v>
      </c>
      <c r="F7493" s="4" cm="1">
        <f t="array" ref="F7493">MIN(IF(L$5:L$11&gt;=E7493,L$5:L$11,1))</f>
        <v>1</v>
      </c>
      <c r="G7493" s="4" cm="1">
        <f t="array" ref="G7493">MAX(IF(L$5:L$11&lt;E7493,L$5:L$11,0))</f>
        <v>0.76393202250021031</v>
      </c>
      <c r="H7493" s="4">
        <f t="shared" ref="H7493:H7556" si="352">B7493/B7492-1</f>
        <v>-1.3136848085756325E-3</v>
      </c>
      <c r="I7493" s="4">
        <f t="shared" ref="I7493:I7556" si="353">IF(E7492=0,0,(E7492-G7492)/(F7492-G7492))</f>
        <v>0.50011185590902729</v>
      </c>
    </row>
    <row r="7494" spans="1:9" x14ac:dyDescent="0.25">
      <c r="A7494" s="2">
        <v>26801</v>
      </c>
      <c r="B7494" s="3">
        <v>105.559997558593</v>
      </c>
      <c r="C7494" s="3">
        <f>MAX(B$2:B7494)</f>
        <v>120.23999786376901</v>
      </c>
      <c r="D7494" s="3">
        <f>MIN(B$2:B7494)</f>
        <v>4.4000000953674299</v>
      </c>
      <c r="E7494" s="4">
        <f t="shared" si="351"/>
        <v>0.87327347558720025</v>
      </c>
      <c r="F7494" s="4" cm="1">
        <f t="array" ref="F7494">MIN(IF(L$5:L$11&gt;=E7494,L$5:L$11,1))</f>
        <v>1</v>
      </c>
      <c r="G7494" s="4" cm="1">
        <f t="array" ref="G7494">MAX(IF(L$5:L$11&lt;E7494,L$5:L$11,0))</f>
        <v>0.76393202250021031</v>
      </c>
      <c r="H7494" s="4">
        <f t="shared" si="352"/>
        <v>-8.1744127040062065E-3</v>
      </c>
      <c r="I7494" s="4">
        <f t="shared" si="353"/>
        <v>0.49499232083663086</v>
      </c>
    </row>
    <row r="7495" spans="1:9" x14ac:dyDescent="0.25">
      <c r="A7495" s="2">
        <v>26802</v>
      </c>
      <c r="B7495" s="3">
        <v>103.86000061035099</v>
      </c>
      <c r="C7495" s="3">
        <f>MAX(B$2:B7495)</f>
        <v>120.23999786376901</v>
      </c>
      <c r="D7495" s="3">
        <f>MIN(B$2:B7495)</f>
        <v>4.4000000953674299</v>
      </c>
      <c r="E7495" s="4">
        <f t="shared" si="351"/>
        <v>0.85859808728444154</v>
      </c>
      <c r="F7495" s="4" cm="1">
        <f t="array" ref="F7495">MIN(IF(L$5:L$11&gt;=E7495,L$5:L$11,1))</f>
        <v>1</v>
      </c>
      <c r="G7495" s="4" cm="1">
        <f t="array" ref="G7495">MAX(IF(L$5:L$11&lt;E7495,L$5:L$11,0))</f>
        <v>0.76393202250021031</v>
      </c>
      <c r="H7495" s="4">
        <f t="shared" si="352"/>
        <v>-1.6104556532396508E-2</v>
      </c>
      <c r="I7495" s="4">
        <f t="shared" si="353"/>
        <v>0.46317782803509366</v>
      </c>
    </row>
    <row r="7496" spans="1:9" x14ac:dyDescent="0.25">
      <c r="A7496" s="2">
        <v>26805</v>
      </c>
      <c r="B7496" s="3">
        <v>102.730003356933</v>
      </c>
      <c r="C7496" s="3">
        <f>MAX(B$2:B7496)</f>
        <v>120.23999786376901</v>
      </c>
      <c r="D7496" s="3">
        <f>MIN(B$2:B7496)</f>
        <v>4.4000000953674299</v>
      </c>
      <c r="E7496" s="4">
        <f t="shared" si="351"/>
        <v>0.84884327655251113</v>
      </c>
      <c r="F7496" s="4" cm="1">
        <f t="array" ref="F7496">MIN(IF(L$5:L$11&gt;=E7496,L$5:L$11,1))</f>
        <v>1</v>
      </c>
      <c r="G7496" s="4" cm="1">
        <f t="array" ref="G7496">MAX(IF(L$5:L$11&lt;E7496,L$5:L$11,0))</f>
        <v>0.76393202250021031</v>
      </c>
      <c r="H7496" s="4">
        <f t="shared" si="352"/>
        <v>-1.0880004301727086E-2</v>
      </c>
      <c r="I7496" s="4">
        <f t="shared" si="353"/>
        <v>0.40101188558840245</v>
      </c>
    </row>
    <row r="7497" spans="1:9" x14ac:dyDescent="0.25">
      <c r="A7497" s="2">
        <v>26806</v>
      </c>
      <c r="B7497" s="3">
        <v>103.58000183105401</v>
      </c>
      <c r="C7497" s="3">
        <f>MAX(B$2:B7497)</f>
        <v>120.23999786376901</v>
      </c>
      <c r="D7497" s="3">
        <f>MIN(B$2:B7497)</f>
        <v>4.4000000953674299</v>
      </c>
      <c r="E7497" s="4">
        <f t="shared" si="351"/>
        <v>0.85618097070389054</v>
      </c>
      <c r="F7497" s="4" cm="1">
        <f t="array" ref="F7497">MIN(IF(L$5:L$11&gt;=E7497,L$5:L$11,1))</f>
        <v>1</v>
      </c>
      <c r="G7497" s="4" cm="1">
        <f t="array" ref="G7497">MAX(IF(L$5:L$11&lt;E7497,L$5:L$11,0))</f>
        <v>0.76393202250021031</v>
      </c>
      <c r="H7497" s="4">
        <f t="shared" si="352"/>
        <v>8.2741014927032452E-3</v>
      </c>
      <c r="I7497" s="4">
        <f t="shared" si="353"/>
        <v>0.35968984422030076</v>
      </c>
    </row>
    <row r="7498" spans="1:9" x14ac:dyDescent="0.25">
      <c r="A7498" s="2">
        <v>26807</v>
      </c>
      <c r="B7498" s="3">
        <v>104.06999969482401</v>
      </c>
      <c r="C7498" s="3">
        <f>MAX(B$2:B7498)</f>
        <v>120.23999786376901</v>
      </c>
      <c r="D7498" s="3">
        <f>MIN(B$2:B7498)</f>
        <v>4.4000000953674299</v>
      </c>
      <c r="E7498" s="4">
        <f t="shared" si="351"/>
        <v>0.86041092471985703</v>
      </c>
      <c r="F7498" s="4" cm="1">
        <f t="array" ref="F7498">MIN(IF(L$5:L$11&gt;=E7498,L$5:L$11,1))</f>
        <v>1</v>
      </c>
      <c r="G7498" s="4" cm="1">
        <f t="array" ref="G7498">MAX(IF(L$5:L$11&lt;E7498,L$5:L$11,0))</f>
        <v>0.76393202250021031</v>
      </c>
      <c r="H7498" s="4">
        <f t="shared" si="352"/>
        <v>4.7306222736820391E-3</v>
      </c>
      <c r="I7498" s="4">
        <f t="shared" si="353"/>
        <v>0.39077281544364662</v>
      </c>
    </row>
    <row r="7499" spans="1:9" x14ac:dyDescent="0.25">
      <c r="A7499" s="2">
        <v>26808</v>
      </c>
      <c r="B7499" s="3">
        <v>107.139999389648</v>
      </c>
      <c r="C7499" s="3">
        <f>MAX(B$2:B7499)</f>
        <v>120.23999786376901</v>
      </c>
      <c r="D7499" s="3">
        <f>MIN(B$2:B7499)</f>
        <v>4.4000000953674299</v>
      </c>
      <c r="E7499" s="4">
        <f t="shared" si="351"/>
        <v>0.88691299441914895</v>
      </c>
      <c r="F7499" s="4" cm="1">
        <f t="array" ref="F7499">MIN(IF(L$5:L$11&gt;=E7499,L$5:L$11,1))</f>
        <v>1</v>
      </c>
      <c r="G7499" s="4" cm="1">
        <f t="array" ref="G7499">MAX(IF(L$5:L$11&lt;E7499,L$5:L$11,0))</f>
        <v>0.76393202250021031</v>
      </c>
      <c r="H7499" s="4">
        <f t="shared" si="352"/>
        <v>2.9499372574483429E-2</v>
      </c>
      <c r="I7499" s="4">
        <f t="shared" si="353"/>
        <v>0.40869118819697886</v>
      </c>
    </row>
    <row r="7500" spans="1:9" x14ac:dyDescent="0.25">
      <c r="A7500" s="2">
        <v>26809</v>
      </c>
      <c r="B7500" s="3">
        <v>107.94000244140599</v>
      </c>
      <c r="C7500" s="3">
        <f>MAX(B$2:B7500)</f>
        <v>120.23999786376901</v>
      </c>
      <c r="D7500" s="3">
        <f>MIN(B$2:B7500)</f>
        <v>4.4000000953674299</v>
      </c>
      <c r="E7500" s="4">
        <f t="shared" si="351"/>
        <v>0.89381909824485373</v>
      </c>
      <c r="F7500" s="4" cm="1">
        <f t="array" ref="F7500">MIN(IF(L$5:L$11&gt;=E7500,L$5:L$11,1))</f>
        <v>1</v>
      </c>
      <c r="G7500" s="4" cm="1">
        <f t="array" ref="G7500">MAX(IF(L$5:L$11&lt;E7500,L$5:L$11,0))</f>
        <v>0.76393202250021031</v>
      </c>
      <c r="H7500" s="4">
        <f t="shared" si="352"/>
        <v>7.4668943094589046E-3</v>
      </c>
      <c r="I7500" s="4">
        <f t="shared" si="353"/>
        <v>0.52095575698761687</v>
      </c>
    </row>
    <row r="7501" spans="1:9" x14ac:dyDescent="0.25">
      <c r="A7501" s="2">
        <v>26813</v>
      </c>
      <c r="B7501" s="3">
        <v>107.51000213623</v>
      </c>
      <c r="C7501" s="3">
        <f>MAX(B$2:B7501)</f>
        <v>120.23999786376901</v>
      </c>
      <c r="D7501" s="3">
        <f>MIN(B$2:B7501)</f>
        <v>4.4000000953674299</v>
      </c>
      <c r="E7501" s="4">
        <f t="shared" si="351"/>
        <v>0.89010707896429664</v>
      </c>
      <c r="F7501" s="4" cm="1">
        <f t="array" ref="F7501">MIN(IF(L$5:L$11&gt;=E7501,L$5:L$11,1))</f>
        <v>1</v>
      </c>
      <c r="G7501" s="4" cm="1">
        <f t="array" ref="G7501">MAX(IF(L$5:L$11&lt;E7501,L$5:L$11,0))</f>
        <v>0.76393202250021031</v>
      </c>
      <c r="H7501" s="4">
        <f t="shared" si="352"/>
        <v>-3.9836973823436095E-3</v>
      </c>
      <c r="I7501" s="4">
        <f t="shared" si="353"/>
        <v>0.55021048225297364</v>
      </c>
    </row>
    <row r="7502" spans="1:9" x14ac:dyDescent="0.25">
      <c r="A7502" s="2">
        <v>26814</v>
      </c>
      <c r="B7502" s="3">
        <v>105.91000366210901</v>
      </c>
      <c r="C7502" s="3">
        <f>MAX(B$2:B7502)</f>
        <v>120.23999786376901</v>
      </c>
      <c r="D7502" s="3">
        <f>MIN(B$2:B7502)</f>
        <v>4.4000000953674299</v>
      </c>
      <c r="E7502" s="4">
        <f t="shared" si="351"/>
        <v>0.87629493717437823</v>
      </c>
      <c r="F7502" s="4" cm="1">
        <f t="array" ref="F7502">MIN(IF(L$5:L$11&gt;=E7502,L$5:L$11,1))</f>
        <v>1</v>
      </c>
      <c r="G7502" s="4" cm="1">
        <f t="array" ref="G7502">MAX(IF(L$5:L$11&lt;E7502,L$5:L$11,0))</f>
        <v>0.76393202250021031</v>
      </c>
      <c r="H7502" s="4">
        <f t="shared" si="352"/>
        <v>-1.4882322038219042E-2</v>
      </c>
      <c r="I7502" s="4">
        <f t="shared" si="353"/>
        <v>0.53448611624674391</v>
      </c>
    </row>
    <row r="7503" spans="1:9" x14ac:dyDescent="0.25">
      <c r="A7503" s="2">
        <v>26815</v>
      </c>
      <c r="B7503" s="3">
        <v>104.949996948242</v>
      </c>
      <c r="C7503" s="3">
        <f>MAX(B$2:B7503)</f>
        <v>120.23999786376901</v>
      </c>
      <c r="D7503" s="3">
        <f>MIN(B$2:B7503)</f>
        <v>4.4000000953674299</v>
      </c>
      <c r="E7503" s="4">
        <f t="shared" si="351"/>
        <v>0.86800758623894103</v>
      </c>
      <c r="F7503" s="4" cm="1">
        <f t="array" ref="F7503">MIN(IF(L$5:L$11&gt;=E7503,L$5:L$11,1))</f>
        <v>1</v>
      </c>
      <c r="G7503" s="4" cm="1">
        <f t="array" ref="G7503">MAX(IF(L$5:L$11&lt;E7503,L$5:L$11,0))</f>
        <v>0.76393202250021031</v>
      </c>
      <c r="H7503" s="4">
        <f t="shared" si="352"/>
        <v>-9.0643629560223093E-3</v>
      </c>
      <c r="I7503" s="4">
        <f t="shared" si="353"/>
        <v>0.47597694470978397</v>
      </c>
    </row>
    <row r="7504" spans="1:9" x14ac:dyDescent="0.25">
      <c r="A7504" s="2">
        <v>26816</v>
      </c>
      <c r="B7504" s="3">
        <v>103.930000305175</v>
      </c>
      <c r="C7504" s="3">
        <f>MAX(B$2:B7504)</f>
        <v>120.23999786376901</v>
      </c>
      <c r="D7504" s="3">
        <f>MIN(B$2:B7504)</f>
        <v>4.4000000953674299</v>
      </c>
      <c r="E7504" s="4">
        <f t="shared" si="351"/>
        <v>0.85920236642957715</v>
      </c>
      <c r="F7504" s="4" cm="1">
        <f t="array" ref="F7504">MIN(IF(L$5:L$11&gt;=E7504,L$5:L$11,1))</f>
        <v>1</v>
      </c>
      <c r="G7504" s="4" cm="1">
        <f t="array" ref="G7504">MAX(IF(L$5:L$11&lt;E7504,L$5:L$11,0))</f>
        <v>0.76393202250021031</v>
      </c>
      <c r="H7504" s="4">
        <f t="shared" si="352"/>
        <v>-9.7188820650470076E-3</v>
      </c>
      <c r="I7504" s="4">
        <f t="shared" si="353"/>
        <v>0.4408711627938755</v>
      </c>
    </row>
    <row r="7505" spans="1:9" x14ac:dyDescent="0.25">
      <c r="A7505" s="2">
        <v>26819</v>
      </c>
      <c r="B7505" s="3">
        <v>102.970001220703</v>
      </c>
      <c r="C7505" s="3">
        <f>MAX(B$2:B7505)</f>
        <v>120.23999786376901</v>
      </c>
      <c r="D7505" s="3">
        <f>MIN(B$2:B7505)</f>
        <v>4.4000000953674299</v>
      </c>
      <c r="E7505" s="4">
        <f t="shared" si="351"/>
        <v>0.85091508135563121</v>
      </c>
      <c r="F7505" s="4" cm="1">
        <f t="array" ref="F7505">MIN(IF(L$5:L$11&gt;=E7505,L$5:L$11,1))</f>
        <v>1</v>
      </c>
      <c r="G7505" s="4" cm="1">
        <f t="array" ref="G7505">MAX(IF(L$5:L$11&lt;E7505,L$5:L$11,0))</f>
        <v>0.76393202250021031</v>
      </c>
      <c r="H7505" s="4">
        <f t="shared" si="352"/>
        <v>-9.2369775969701751E-3</v>
      </c>
      <c r="I7505" s="4">
        <f t="shared" si="353"/>
        <v>0.40357165312458237</v>
      </c>
    </row>
    <row r="7506" spans="1:9" x14ac:dyDescent="0.25">
      <c r="A7506" s="2">
        <v>26820</v>
      </c>
      <c r="B7506" s="3">
        <v>104.620002746582</v>
      </c>
      <c r="C7506" s="3">
        <f>MAX(B$2:B7506)</f>
        <v>120.23999786376901</v>
      </c>
      <c r="D7506" s="3">
        <f>MIN(B$2:B7506)</f>
        <v>4.4000000953674299</v>
      </c>
      <c r="E7506" s="4">
        <f t="shared" si="351"/>
        <v>0.86515887933271551</v>
      </c>
      <c r="F7506" s="4" cm="1">
        <f t="array" ref="F7506">MIN(IF(L$5:L$11&gt;=E7506,L$5:L$11,1))</f>
        <v>1</v>
      </c>
      <c r="G7506" s="4" cm="1">
        <f t="array" ref="G7506">MAX(IF(L$5:L$11&lt;E7506,L$5:L$11,0))</f>
        <v>0.76393202250021031</v>
      </c>
      <c r="H7506" s="4">
        <f t="shared" si="352"/>
        <v>1.6024099313570295E-2</v>
      </c>
      <c r="I7506" s="4">
        <f t="shared" si="353"/>
        <v>0.36846615020242801</v>
      </c>
    </row>
    <row r="7507" spans="1:9" x14ac:dyDescent="0.25">
      <c r="A7507" s="2">
        <v>26821</v>
      </c>
      <c r="B7507" s="3">
        <v>104.309997558593</v>
      </c>
      <c r="C7507" s="3">
        <f>MAX(B$2:B7507)</f>
        <v>120.23999786376901</v>
      </c>
      <c r="D7507" s="3">
        <f>MIN(B$2:B7507)</f>
        <v>4.4000000953674299</v>
      </c>
      <c r="E7507" s="4">
        <f t="shared" si="351"/>
        <v>0.86248272952296845</v>
      </c>
      <c r="F7507" s="4" cm="1">
        <f t="array" ref="F7507">MIN(IF(L$5:L$11&gt;=E7507,L$5:L$11,1))</f>
        <v>1</v>
      </c>
      <c r="G7507" s="4" cm="1">
        <f t="array" ref="G7507">MAX(IF(L$5:L$11&lt;E7507,L$5:L$11,0))</f>
        <v>0.76393202250021031</v>
      </c>
      <c r="H7507" s="4">
        <f t="shared" si="352"/>
        <v>-2.9631540800082456E-3</v>
      </c>
      <c r="I7507" s="4">
        <f t="shared" si="353"/>
        <v>0.42880384669113109</v>
      </c>
    </row>
    <row r="7508" spans="1:9" x14ac:dyDescent="0.25">
      <c r="A7508" s="2">
        <v>26822</v>
      </c>
      <c r="B7508" s="3">
        <v>105.83999633789</v>
      </c>
      <c r="C7508" s="3">
        <f>MAX(B$2:B7508)</f>
        <v>120.23999786376901</v>
      </c>
      <c r="D7508" s="3">
        <f>MIN(B$2:B7508)</f>
        <v>4.4000000953674299</v>
      </c>
      <c r="E7508" s="4">
        <f t="shared" si="351"/>
        <v>0.87569059216775136</v>
      </c>
      <c r="F7508" s="4" cm="1">
        <f t="array" ref="F7508">MIN(IF(L$5:L$11&gt;=E7508,L$5:L$11,1))</f>
        <v>1</v>
      </c>
      <c r="G7508" s="4" cm="1">
        <f t="array" ref="G7508">MAX(IF(L$5:L$11&lt;E7508,L$5:L$11,0))</f>
        <v>0.76393202250021031</v>
      </c>
      <c r="H7508" s="4">
        <f t="shared" si="352"/>
        <v>1.4667805724351224E-2</v>
      </c>
      <c r="I7508" s="4">
        <f t="shared" si="353"/>
        <v>0.41746749417906942</v>
      </c>
    </row>
    <row r="7509" spans="1:9" x14ac:dyDescent="0.25">
      <c r="A7509" s="2">
        <v>26823</v>
      </c>
      <c r="B7509" s="3">
        <v>107.02999877929599</v>
      </c>
      <c r="C7509" s="3">
        <f>MAX(B$2:B7509)</f>
        <v>120.23999786376901</v>
      </c>
      <c r="D7509" s="3">
        <f>MIN(B$2:B7509)</f>
        <v>4.4000000953674299</v>
      </c>
      <c r="E7509" s="4">
        <f t="shared" si="351"/>
        <v>0.88596340349657376</v>
      </c>
      <c r="F7509" s="4" cm="1">
        <f t="array" ref="F7509">MIN(IF(L$5:L$11&gt;=E7509,L$5:L$11,1))</f>
        <v>1</v>
      </c>
      <c r="G7509" s="4" cm="1">
        <f t="array" ref="G7509">MAX(IF(L$5:L$11&lt;E7509,L$5:L$11,0))</f>
        <v>0.76393202250021031</v>
      </c>
      <c r="H7509" s="4">
        <f t="shared" si="352"/>
        <v>1.1243409699363216E-2</v>
      </c>
      <c r="I7509" s="4">
        <f t="shared" si="353"/>
        <v>0.47341689817985</v>
      </c>
    </row>
    <row r="7510" spans="1:9" x14ac:dyDescent="0.25">
      <c r="A7510" s="2">
        <v>26826</v>
      </c>
      <c r="B7510" s="3">
        <v>106.699996948242</v>
      </c>
      <c r="C7510" s="3">
        <f>MAX(B$2:B7510)</f>
        <v>120.23999786376901</v>
      </c>
      <c r="D7510" s="3">
        <f>MIN(B$2:B7510)</f>
        <v>4.4000000953674299</v>
      </c>
      <c r="E7510" s="4">
        <f t="shared" si="351"/>
        <v>0.88311463072886565</v>
      </c>
      <c r="F7510" s="4" cm="1">
        <f t="array" ref="F7510">MIN(IF(L$5:L$11&gt;=E7510,L$5:L$11,1))</f>
        <v>1</v>
      </c>
      <c r="G7510" s="4" cm="1">
        <f t="array" ref="G7510">MAX(IF(L$5:L$11&lt;E7510,L$5:L$11,0))</f>
        <v>0.76393202250021031</v>
      </c>
      <c r="H7510" s="4">
        <f t="shared" si="352"/>
        <v>-3.0832648305871846E-3</v>
      </c>
      <c r="I7510" s="4">
        <f t="shared" si="353"/>
        <v>0.51693322528877161</v>
      </c>
    </row>
    <row r="7511" spans="1:9" x14ac:dyDescent="0.25">
      <c r="A7511" s="2">
        <v>26827</v>
      </c>
      <c r="B7511" s="3">
        <v>108.290000915527</v>
      </c>
      <c r="C7511" s="3">
        <f>MAX(B$2:B7511)</f>
        <v>120.23999786376901</v>
      </c>
      <c r="D7511" s="3">
        <f>MIN(B$2:B7511)</f>
        <v>4.4000000953674299</v>
      </c>
      <c r="E7511" s="4">
        <f t="shared" si="351"/>
        <v>0.89684049397054044</v>
      </c>
      <c r="F7511" s="4" cm="1">
        <f t="array" ref="F7511">MIN(IF(L$5:L$11&gt;=E7511,L$5:L$11,1))</f>
        <v>1</v>
      </c>
      <c r="G7511" s="4" cm="1">
        <f t="array" ref="G7511">MAX(IF(L$5:L$11&lt;E7511,L$5:L$11,0))</f>
        <v>0.76393202250021031</v>
      </c>
      <c r="H7511" s="4">
        <f t="shared" si="352"/>
        <v>1.4901630859992299E-2</v>
      </c>
      <c r="I7511" s="4">
        <f t="shared" si="353"/>
        <v>0.50486563019230979</v>
      </c>
    </row>
    <row r="7512" spans="1:9" x14ac:dyDescent="0.25">
      <c r="A7512" s="2">
        <v>26828</v>
      </c>
      <c r="B7512" s="3">
        <v>107.59999847412099</v>
      </c>
      <c r="C7512" s="3">
        <f>MAX(B$2:B7512)</f>
        <v>120.23999786376901</v>
      </c>
      <c r="D7512" s="3">
        <f>MIN(B$2:B7512)</f>
        <v>4.4000000953674299</v>
      </c>
      <c r="E7512" s="4">
        <f t="shared" si="351"/>
        <v>0.89088398106741062</v>
      </c>
      <c r="F7512" s="4" cm="1">
        <f t="array" ref="F7512">MIN(IF(L$5:L$11&gt;=E7512,L$5:L$11,1))</f>
        <v>1</v>
      </c>
      <c r="G7512" s="4" cm="1">
        <f t="array" ref="G7512">MAX(IF(L$5:L$11&lt;E7512,L$5:L$11,0))</f>
        <v>0.76393202250021031</v>
      </c>
      <c r="H7512" s="4">
        <f t="shared" si="352"/>
        <v>-6.3718019722268648E-3</v>
      </c>
      <c r="I7512" s="4">
        <f t="shared" si="353"/>
        <v>0.5630093199339099</v>
      </c>
    </row>
    <row r="7513" spans="1:9" x14ac:dyDescent="0.25">
      <c r="A7513" s="2">
        <v>26829</v>
      </c>
      <c r="B7513" s="3">
        <v>106.400001525878</v>
      </c>
      <c r="C7513" s="3">
        <f>MAX(B$2:B7513)</f>
        <v>120.23999786376901</v>
      </c>
      <c r="D7513" s="3">
        <f>MIN(B$2:B7513)</f>
        <v>4.4000000953674299</v>
      </c>
      <c r="E7513" s="4">
        <f t="shared" si="351"/>
        <v>0.88052489119033606</v>
      </c>
      <c r="F7513" s="4" cm="1">
        <f t="array" ref="F7513">MIN(IF(L$5:L$11&gt;=E7513,L$5:L$11,1))</f>
        <v>1</v>
      </c>
      <c r="G7513" s="4" cm="1">
        <f t="array" ref="G7513">MAX(IF(L$5:L$11&lt;E7513,L$5:L$11,0))</f>
        <v>0.76393202250021031</v>
      </c>
      <c r="H7513" s="4">
        <f t="shared" si="352"/>
        <v>-1.1152388152975812E-2</v>
      </c>
      <c r="I7513" s="4">
        <f t="shared" si="353"/>
        <v>0.53777712636739738</v>
      </c>
    </row>
    <row r="7514" spans="1:9" x14ac:dyDescent="0.25">
      <c r="A7514" s="2">
        <v>26830</v>
      </c>
      <c r="B7514" s="3">
        <v>105.09999847412099</v>
      </c>
      <c r="C7514" s="3">
        <f>MAX(B$2:B7514)</f>
        <v>120.23999786376901</v>
      </c>
      <c r="D7514" s="3">
        <f>MIN(B$2:B7514)</f>
        <v>4.4000000953674299</v>
      </c>
      <c r="E7514" s="4">
        <f t="shared" si="351"/>
        <v>0.86930248893894713</v>
      </c>
      <c r="F7514" s="4" cm="1">
        <f t="array" ref="F7514">MIN(IF(L$5:L$11&gt;=E7514,L$5:L$11,1))</f>
        <v>1</v>
      </c>
      <c r="G7514" s="4" cm="1">
        <f t="array" ref="G7514">MAX(IF(L$5:L$11&lt;E7514,L$5:L$11,0))</f>
        <v>0.76393202250021031</v>
      </c>
      <c r="H7514" s="4">
        <f t="shared" si="352"/>
        <v>-1.2218073619489789E-2</v>
      </c>
      <c r="I7514" s="4">
        <f t="shared" si="353"/>
        <v>0.49389531746307952</v>
      </c>
    </row>
    <row r="7515" spans="1:9" x14ac:dyDescent="0.25">
      <c r="A7515" s="2">
        <v>26833</v>
      </c>
      <c r="B7515" s="3">
        <v>103.59999847412099</v>
      </c>
      <c r="C7515" s="3">
        <f>MAX(B$2:B7515)</f>
        <v>120.23999786376901</v>
      </c>
      <c r="D7515" s="3">
        <f>MIN(B$2:B7515)</f>
        <v>4.4000000953674299</v>
      </c>
      <c r="E7515" s="4">
        <f t="shared" si="351"/>
        <v>0.85635359366186892</v>
      </c>
      <c r="F7515" s="4" cm="1">
        <f t="array" ref="F7515">MIN(IF(L$5:L$11&gt;=E7515,L$5:L$11,1))</f>
        <v>1</v>
      </c>
      <c r="G7515" s="4" cm="1">
        <f t="array" ref="G7515">MAX(IF(L$5:L$11&lt;E7515,L$5:L$11,0))</f>
        <v>0.76393202250021031</v>
      </c>
      <c r="H7515" s="4">
        <f t="shared" si="352"/>
        <v>-1.4272121995980269E-2</v>
      </c>
      <c r="I7515" s="4">
        <f t="shared" si="353"/>
        <v>0.44635645865534934</v>
      </c>
    </row>
    <row r="7516" spans="1:9" x14ac:dyDescent="0.25">
      <c r="A7516" s="2">
        <v>26834</v>
      </c>
      <c r="B7516" s="3">
        <v>103.98999786376901</v>
      </c>
      <c r="C7516" s="3">
        <f>MAX(B$2:B7516)</f>
        <v>120.23999786376901</v>
      </c>
      <c r="D7516" s="3">
        <f>MIN(B$2:B7516)</f>
        <v>4.4000000953674299</v>
      </c>
      <c r="E7516" s="4">
        <f t="shared" si="351"/>
        <v>0.85972030116498654</v>
      </c>
      <c r="F7516" s="4" cm="1">
        <f t="array" ref="F7516">MIN(IF(L$5:L$11&gt;=E7516,L$5:L$11,1))</f>
        <v>1</v>
      </c>
      <c r="G7516" s="4" cm="1">
        <f t="array" ref="G7516">MAX(IF(L$5:L$11&lt;E7516,L$5:L$11,0))</f>
        <v>0.76393202250021031</v>
      </c>
      <c r="H7516" s="4">
        <f t="shared" si="352"/>
        <v>3.7644729284955769E-3</v>
      </c>
      <c r="I7516" s="4">
        <f t="shared" si="353"/>
        <v>0.39150405802812011</v>
      </c>
    </row>
    <row r="7517" spans="1:9" x14ac:dyDescent="0.25">
      <c r="A7517" s="2">
        <v>26835</v>
      </c>
      <c r="B7517" s="3">
        <v>104.44000244140599</v>
      </c>
      <c r="C7517" s="3">
        <f>MAX(B$2:B7517)</f>
        <v>120.23999786376901</v>
      </c>
      <c r="D7517" s="3">
        <f>MIN(B$2:B7517)</f>
        <v>4.4000000953674299</v>
      </c>
      <c r="E7517" s="4">
        <f t="shared" si="351"/>
        <v>0.86360500926500472</v>
      </c>
      <c r="F7517" s="4" cm="1">
        <f t="array" ref="F7517">MIN(IF(L$5:L$11&gt;=E7517,L$5:L$11,1))</f>
        <v>1</v>
      </c>
      <c r="G7517" s="4" cm="1">
        <f t="array" ref="G7517">MAX(IF(L$5:L$11&lt;E7517,L$5:L$11,0))</f>
        <v>0.76393202250021031</v>
      </c>
      <c r="H7517" s="4">
        <f t="shared" si="352"/>
        <v>4.327383276096608E-3</v>
      </c>
      <c r="I7517" s="4">
        <f t="shared" si="353"/>
        <v>0.40576565987168495</v>
      </c>
    </row>
    <row r="7518" spans="1:9" x14ac:dyDescent="0.25">
      <c r="A7518" s="2">
        <v>26836</v>
      </c>
      <c r="B7518" s="3">
        <v>103.209999084472</v>
      </c>
      <c r="C7518" s="3">
        <f>MAX(B$2:B7518)</f>
        <v>120.23999786376901</v>
      </c>
      <c r="D7518" s="3">
        <f>MIN(B$2:B7518)</f>
        <v>4.4000000953674299</v>
      </c>
      <c r="E7518" s="4">
        <f t="shared" si="351"/>
        <v>0.85298688615874274</v>
      </c>
      <c r="F7518" s="4" cm="1">
        <f t="array" ref="F7518">MIN(IF(L$5:L$11&gt;=E7518,L$5:L$11,1))</f>
        <v>1</v>
      </c>
      <c r="G7518" s="4" cm="1">
        <f t="array" ref="G7518">MAX(IF(L$5:L$11&lt;E7518,L$5:L$11,0))</f>
        <v>0.76393202250021031</v>
      </c>
      <c r="H7518" s="4">
        <f t="shared" si="352"/>
        <v>-1.1777128764661415E-2</v>
      </c>
      <c r="I7518" s="4">
        <f t="shared" si="353"/>
        <v>0.42222154745610596</v>
      </c>
    </row>
    <row r="7519" spans="1:9" x14ac:dyDescent="0.25">
      <c r="A7519" s="2">
        <v>26837</v>
      </c>
      <c r="B7519" s="3">
        <v>103.699996948242</v>
      </c>
      <c r="C7519" s="3">
        <f>MAX(B$2:B7519)</f>
        <v>120.23999786376901</v>
      </c>
      <c r="D7519" s="3">
        <f>MIN(B$2:B7519)</f>
        <v>4.4000000953674299</v>
      </c>
      <c r="E7519" s="4">
        <f t="shared" si="351"/>
        <v>0.85721684017470923</v>
      </c>
      <c r="F7519" s="4" cm="1">
        <f t="array" ref="F7519">MIN(IF(L$5:L$11&gt;=E7519,L$5:L$11,1))</f>
        <v>1</v>
      </c>
      <c r="G7519" s="4" cm="1">
        <f t="array" ref="G7519">MAX(IF(L$5:L$11&lt;E7519,L$5:L$11,0))</f>
        <v>0.76393202250021031</v>
      </c>
      <c r="H7519" s="4">
        <f t="shared" si="352"/>
        <v>4.7475813207686901E-3</v>
      </c>
      <c r="I7519" s="4">
        <f t="shared" si="353"/>
        <v>0.37724245618451901</v>
      </c>
    </row>
    <row r="7520" spans="1:9" x14ac:dyDescent="0.25">
      <c r="A7520" s="2">
        <v>26840</v>
      </c>
      <c r="B7520" s="3">
        <v>102.25</v>
      </c>
      <c r="C7520" s="3">
        <f>MAX(B$2:B7520)</f>
        <v>120.23999786376901</v>
      </c>
      <c r="D7520" s="3">
        <f>MIN(B$2:B7520)</f>
        <v>4.4000000953674299</v>
      </c>
      <c r="E7520" s="4">
        <f t="shared" si="351"/>
        <v>0.84469960108479691</v>
      </c>
      <c r="F7520" s="4" cm="1">
        <f t="array" ref="F7520">MIN(IF(L$5:L$11&gt;=E7520,L$5:L$11,1))</f>
        <v>1</v>
      </c>
      <c r="G7520" s="4" cm="1">
        <f t="array" ref="G7520">MAX(IF(L$5:L$11&lt;E7520,L$5:L$11,0))</f>
        <v>0.76393202250021031</v>
      </c>
      <c r="H7520" s="4">
        <f t="shared" si="352"/>
        <v>-1.3982613219995721E-2</v>
      </c>
      <c r="I7520" s="4">
        <f t="shared" si="353"/>
        <v>0.39516082893785126</v>
      </c>
    </row>
    <row r="7521" spans="1:9" x14ac:dyDescent="0.25">
      <c r="A7521" s="2">
        <v>26841</v>
      </c>
      <c r="B7521" s="3">
        <v>103.300003051757</v>
      </c>
      <c r="C7521" s="3">
        <f>MAX(B$2:B7521)</f>
        <v>120.23999786376901</v>
      </c>
      <c r="D7521" s="3">
        <f>MIN(B$2:B7521)</f>
        <v>4.4000000953674299</v>
      </c>
      <c r="E7521" s="4">
        <f t="shared" si="351"/>
        <v>0.85376385412333944</v>
      </c>
      <c r="F7521" s="4" cm="1">
        <f t="array" ref="F7521">MIN(IF(L$5:L$11&gt;=E7521,L$5:L$11,1))</f>
        <v>1</v>
      </c>
      <c r="G7521" s="4" cm="1">
        <f t="array" ref="G7521">MAX(IF(L$5:L$11&lt;E7521,L$5:L$11,0))</f>
        <v>0.76393202250021031</v>
      </c>
      <c r="H7521" s="4">
        <f t="shared" si="352"/>
        <v>1.0268978501291048E-2</v>
      </c>
      <c r="I7521" s="4">
        <f t="shared" si="353"/>
        <v>0.3421369532623651</v>
      </c>
    </row>
    <row r="7522" spans="1:9" x14ac:dyDescent="0.25">
      <c r="A7522" s="2">
        <v>26842</v>
      </c>
      <c r="B7522" s="3">
        <v>103.620002746582</v>
      </c>
      <c r="C7522" s="3">
        <f>MAX(B$2:B7522)</f>
        <v>120.23999786376901</v>
      </c>
      <c r="D7522" s="3">
        <f>MIN(B$2:B7522)</f>
        <v>4.4000000953674299</v>
      </c>
      <c r="E7522" s="4">
        <f t="shared" si="351"/>
        <v>0.85652628248133011</v>
      </c>
      <c r="F7522" s="4" cm="1">
        <f t="array" ref="F7522">MIN(IF(L$5:L$11&gt;=E7522,L$5:L$11,1))</f>
        <v>1</v>
      </c>
      <c r="G7522" s="4" cm="1">
        <f t="array" ref="G7522">MAX(IF(L$5:L$11&lt;E7522,L$5:L$11,0))</f>
        <v>0.76393202250021031</v>
      </c>
      <c r="H7522" s="4">
        <f t="shared" si="352"/>
        <v>3.0977704295387376E-3</v>
      </c>
      <c r="I7522" s="4">
        <f t="shared" si="353"/>
        <v>0.38053374529889028</v>
      </c>
    </row>
    <row r="7523" spans="1:9" x14ac:dyDescent="0.25">
      <c r="A7523" s="2">
        <v>26843</v>
      </c>
      <c r="B7523" s="3">
        <v>104.69000244140599</v>
      </c>
      <c r="C7523" s="3">
        <f>MAX(B$2:B7523)</f>
        <v>120.23999786376901</v>
      </c>
      <c r="D7523" s="3">
        <f>MIN(B$2:B7523)</f>
        <v>4.4000000953674299</v>
      </c>
      <c r="E7523" s="4">
        <f t="shared" si="351"/>
        <v>0.86576315847785101</v>
      </c>
      <c r="F7523" s="4" cm="1">
        <f t="array" ref="F7523">MIN(IF(L$5:L$11&gt;=E7523,L$5:L$11,1))</f>
        <v>1</v>
      </c>
      <c r="G7523" s="4" cm="1">
        <f t="array" ref="G7523">MAX(IF(L$5:L$11&lt;E7523,L$5:L$11,0))</f>
        <v>0.76393202250021031</v>
      </c>
      <c r="H7523" s="4">
        <f t="shared" si="352"/>
        <v>1.0326188635999545E-2</v>
      </c>
      <c r="I7523" s="4">
        <f t="shared" si="353"/>
        <v>0.39223557960631189</v>
      </c>
    </row>
    <row r="7524" spans="1:9" x14ac:dyDescent="0.25">
      <c r="A7524" s="2">
        <v>26844</v>
      </c>
      <c r="B7524" s="3">
        <v>104.26000213623</v>
      </c>
      <c r="C7524" s="3">
        <f>MAX(B$2:B7524)</f>
        <v>120.23999786376901</v>
      </c>
      <c r="D7524" s="3">
        <f>MIN(B$2:B7524)</f>
        <v>4.4000000953674299</v>
      </c>
      <c r="E7524" s="4">
        <f t="shared" si="351"/>
        <v>0.86205113919729393</v>
      </c>
      <c r="F7524" s="4" cm="1">
        <f t="array" ref="F7524">MIN(IF(L$5:L$11&gt;=E7524,L$5:L$11,1))</f>
        <v>1</v>
      </c>
      <c r="G7524" s="4" cm="1">
        <f t="array" ref="G7524">MAX(IF(L$5:L$11&lt;E7524,L$5:L$11,0))</f>
        <v>0.76393202250021031</v>
      </c>
      <c r="H7524" s="4">
        <f t="shared" si="352"/>
        <v>-4.1073674195075682E-3</v>
      </c>
      <c r="I7524" s="4">
        <f t="shared" si="353"/>
        <v>0.43136361422731057</v>
      </c>
    </row>
    <row r="7525" spans="1:9" x14ac:dyDescent="0.25">
      <c r="A7525" s="2">
        <v>26847</v>
      </c>
      <c r="B7525" s="3">
        <v>102.900001525878</v>
      </c>
      <c r="C7525" s="3">
        <f>MAX(B$2:B7525)</f>
        <v>120.23999786376901</v>
      </c>
      <c r="D7525" s="3">
        <f>MIN(B$2:B7525)</f>
        <v>4.4000000953674299</v>
      </c>
      <c r="E7525" s="4">
        <f t="shared" si="351"/>
        <v>0.85031080221048694</v>
      </c>
      <c r="F7525" s="4" cm="1">
        <f t="array" ref="F7525">MIN(IF(L$5:L$11&gt;=E7525,L$5:L$11,1))</f>
        <v>1</v>
      </c>
      <c r="G7525" s="4" cm="1">
        <f t="array" ref="G7525">MAX(IF(L$5:L$11&lt;E7525,L$5:L$11,0))</f>
        <v>0.76393202250021031</v>
      </c>
      <c r="H7525" s="4">
        <f t="shared" si="352"/>
        <v>-1.3044317883045609E-2</v>
      </c>
      <c r="I7525" s="4">
        <f t="shared" si="353"/>
        <v>0.41563924822108084</v>
      </c>
    </row>
    <row r="7526" spans="1:9" x14ac:dyDescent="0.25">
      <c r="A7526" s="2">
        <v>26848</v>
      </c>
      <c r="B7526" s="3">
        <v>101.870002746582</v>
      </c>
      <c r="C7526" s="3">
        <f>MAX(B$2:B7526)</f>
        <v>120.23999786376901</v>
      </c>
      <c r="D7526" s="3">
        <f>MIN(B$2:B7526)</f>
        <v>4.4000000953674299</v>
      </c>
      <c r="E7526" s="4">
        <f t="shared" si="351"/>
        <v>0.8414192379914055</v>
      </c>
      <c r="F7526" s="4" cm="1">
        <f t="array" ref="F7526">MIN(IF(L$5:L$11&gt;=E7526,L$5:L$11,1))</f>
        <v>1</v>
      </c>
      <c r="G7526" s="4" cm="1">
        <f t="array" ref="G7526">MAX(IF(L$5:L$11&lt;E7526,L$5:L$11,0))</f>
        <v>0.76393202250021031</v>
      </c>
      <c r="H7526" s="4">
        <f t="shared" si="352"/>
        <v>-1.00097061615394E-2</v>
      </c>
      <c r="I7526" s="4">
        <f t="shared" si="353"/>
        <v>0.36590638266621139</v>
      </c>
    </row>
    <row r="7527" spans="1:9" x14ac:dyDescent="0.25">
      <c r="A7527" s="2">
        <v>26850</v>
      </c>
      <c r="B7527" s="3">
        <v>101.77999877929599</v>
      </c>
      <c r="C7527" s="3">
        <f>MAX(B$2:B7527)</f>
        <v>120.23999786376901</v>
      </c>
      <c r="D7527" s="3">
        <f>MIN(B$2:B7527)</f>
        <v>4.4000000953674299</v>
      </c>
      <c r="E7527" s="4">
        <f t="shared" si="351"/>
        <v>0.84064227002680014</v>
      </c>
      <c r="F7527" s="4" cm="1">
        <f t="array" ref="F7527">MIN(IF(L$5:L$11&gt;=E7527,L$5:L$11,1))</f>
        <v>1</v>
      </c>
      <c r="G7527" s="4" cm="1">
        <f t="array" ref="G7527">MAX(IF(L$5:L$11&lt;E7527,L$5:L$11,0))</f>
        <v>0.76393202250021031</v>
      </c>
      <c r="H7527" s="4">
        <f t="shared" si="352"/>
        <v>-8.8351786452689485E-4</v>
      </c>
      <c r="I7527" s="4">
        <f t="shared" si="353"/>
        <v>0.32824111220787761</v>
      </c>
    </row>
    <row r="7528" spans="1:9" x14ac:dyDescent="0.25">
      <c r="A7528" s="2">
        <v>26851</v>
      </c>
      <c r="B7528" s="3">
        <v>101.27999877929599</v>
      </c>
      <c r="C7528" s="3">
        <f>MAX(B$2:B7528)</f>
        <v>120.23999786376901</v>
      </c>
      <c r="D7528" s="3">
        <f>MIN(B$2:B7528)</f>
        <v>4.4000000953674299</v>
      </c>
      <c r="E7528" s="4">
        <f t="shared" si="351"/>
        <v>0.83632597160110744</v>
      </c>
      <c r="F7528" s="4" cm="1">
        <f t="array" ref="F7528">MIN(IF(L$5:L$11&gt;=E7528,L$5:L$11,1))</f>
        <v>1</v>
      </c>
      <c r="G7528" s="4" cm="1">
        <f t="array" ref="G7528">MAX(IF(L$5:L$11&lt;E7528,L$5:L$11,0))</f>
        <v>0.76393202250021031</v>
      </c>
      <c r="H7528" s="4">
        <f t="shared" si="352"/>
        <v>-4.912556553318681E-3</v>
      </c>
      <c r="I7528" s="4">
        <f t="shared" si="353"/>
        <v>0.32494982309346965</v>
      </c>
    </row>
    <row r="7529" spans="1:9" x14ac:dyDescent="0.25">
      <c r="A7529" s="2">
        <v>26854</v>
      </c>
      <c r="B7529" s="3">
        <v>102.139999389648</v>
      </c>
      <c r="C7529" s="3">
        <f>MAX(B$2:B7529)</f>
        <v>120.23999786376901</v>
      </c>
      <c r="D7529" s="3">
        <f>MIN(B$2:B7529)</f>
        <v>4.4000000953674299</v>
      </c>
      <c r="E7529" s="4">
        <f t="shared" si="351"/>
        <v>0.84375001016222173</v>
      </c>
      <c r="F7529" s="4" cm="1">
        <f t="array" ref="F7529">MIN(IF(L$5:L$11&gt;=E7529,L$5:L$11,1))</f>
        <v>1</v>
      </c>
      <c r="G7529" s="4" cm="1">
        <f t="array" ref="G7529">MAX(IF(L$5:L$11&lt;E7529,L$5:L$11,0))</f>
        <v>0.76393202250021031</v>
      </c>
      <c r="H7529" s="4">
        <f t="shared" si="352"/>
        <v>8.4913173451559576E-3</v>
      </c>
      <c r="I7529" s="4">
        <f t="shared" si="353"/>
        <v>0.30666568955106005</v>
      </c>
    </row>
    <row r="7530" spans="1:9" x14ac:dyDescent="0.25">
      <c r="A7530" s="2">
        <v>26855</v>
      </c>
      <c r="B7530" s="3">
        <v>103.51999664306599</v>
      </c>
      <c r="C7530" s="3">
        <f>MAX(B$2:B7530)</f>
        <v>120.23999786376901</v>
      </c>
      <c r="D7530" s="3">
        <f>MIN(B$2:B7530)</f>
        <v>4.4000000953674299</v>
      </c>
      <c r="E7530" s="4">
        <f t="shared" si="351"/>
        <v>0.85566297010699843</v>
      </c>
      <c r="F7530" s="4" cm="1">
        <f t="array" ref="F7530">MIN(IF(L$5:L$11&gt;=E7530,L$5:L$11,1))</f>
        <v>1</v>
      </c>
      <c r="G7530" s="4" cm="1">
        <f t="array" ref="G7530">MAX(IF(L$5:L$11&lt;E7530,L$5:L$11,0))</f>
        <v>0.76393202250021031</v>
      </c>
      <c r="H7530" s="4">
        <f t="shared" si="352"/>
        <v>1.3510840627221077E-2</v>
      </c>
      <c r="I7530" s="4">
        <f t="shared" si="353"/>
        <v>0.3381144215635199</v>
      </c>
    </row>
    <row r="7531" spans="1:9" x14ac:dyDescent="0.25">
      <c r="A7531" s="2">
        <v>26856</v>
      </c>
      <c r="B7531" s="3">
        <v>105.800003051757</v>
      </c>
      <c r="C7531" s="3">
        <f>MAX(B$2:B7531)</f>
        <v>120.23999786376901</v>
      </c>
      <c r="D7531" s="3">
        <f>MIN(B$2:B7531)</f>
        <v>4.4000000953674299</v>
      </c>
      <c r="E7531" s="4">
        <f t="shared" si="351"/>
        <v>0.87534534625180305</v>
      </c>
      <c r="F7531" s="4" cm="1">
        <f t="array" ref="F7531">MIN(IF(L$5:L$11&gt;=E7531,L$5:L$11,1))</f>
        <v>1</v>
      </c>
      <c r="G7531" s="4" cm="1">
        <f t="array" ref="G7531">MAX(IF(L$5:L$11&lt;E7531,L$5:L$11,0))</f>
        <v>0.76393202250021031</v>
      </c>
      <c r="H7531" s="4">
        <f t="shared" si="352"/>
        <v>2.2024792142839811E-2</v>
      </c>
      <c r="I7531" s="4">
        <f t="shared" si="353"/>
        <v>0.38857852970282614</v>
      </c>
    </row>
    <row r="7532" spans="1:9" x14ac:dyDescent="0.25">
      <c r="A7532" s="2">
        <v>26857</v>
      </c>
      <c r="B7532" s="3">
        <v>105.5</v>
      </c>
      <c r="C7532" s="3">
        <f>MAX(B$2:B7532)</f>
        <v>120.23999786376901</v>
      </c>
      <c r="D7532" s="3">
        <f>MIN(B$2:B7532)</f>
        <v>4.4000000953674299</v>
      </c>
      <c r="E7532" s="4">
        <f t="shared" si="351"/>
        <v>0.87275554085179952</v>
      </c>
      <c r="F7532" s="4" cm="1">
        <f t="array" ref="F7532">MIN(IF(L$5:L$11&gt;=E7532,L$5:L$11,1))</f>
        <v>1</v>
      </c>
      <c r="G7532" s="4" cm="1">
        <f t="array" ref="G7532">MAX(IF(L$5:L$11&lt;E7532,L$5:L$11,0))</f>
        <v>0.76393202250021031</v>
      </c>
      <c r="H7532" s="4">
        <f t="shared" si="352"/>
        <v>-2.8355675151563453E-3</v>
      </c>
      <c r="I7532" s="4">
        <f t="shared" si="353"/>
        <v>0.47195441301093877</v>
      </c>
    </row>
    <row r="7533" spans="1:9" x14ac:dyDescent="0.25">
      <c r="A7533" s="2">
        <v>26858</v>
      </c>
      <c r="B7533" s="3">
        <v>104.08999633789</v>
      </c>
      <c r="C7533" s="3">
        <f>MAX(B$2:B7533)</f>
        <v>120.23999786376901</v>
      </c>
      <c r="D7533" s="3">
        <f>MIN(B$2:B7533)</f>
        <v>4.4000000953674299</v>
      </c>
      <c r="E7533" s="4">
        <f t="shared" si="351"/>
        <v>0.86058354767782685</v>
      </c>
      <c r="F7533" s="4" cm="1">
        <f t="array" ref="F7533">MIN(IF(L$5:L$11&gt;=E7533,L$5:L$11,1))</f>
        <v>1</v>
      </c>
      <c r="G7533" s="4" cm="1">
        <f t="array" ref="G7533">MAX(IF(L$5:L$11&lt;E7533,L$5:L$11,0))</f>
        <v>0.76393202250021031</v>
      </c>
      <c r="H7533" s="4">
        <f t="shared" si="352"/>
        <v>-1.3364963621895765E-2</v>
      </c>
      <c r="I7533" s="4">
        <f t="shared" si="353"/>
        <v>0.46098382128802778</v>
      </c>
    </row>
    <row r="7534" spans="1:9" x14ac:dyDescent="0.25">
      <c r="A7534" s="2">
        <v>26861</v>
      </c>
      <c r="B7534" s="3">
        <v>105.669998168945</v>
      </c>
      <c r="C7534" s="3">
        <f>MAX(B$2:B7534)</f>
        <v>120.23999786376901</v>
      </c>
      <c r="D7534" s="3">
        <f>MIN(B$2:B7534)</f>
        <v>4.4000000953674299</v>
      </c>
      <c r="E7534" s="4">
        <f t="shared" si="351"/>
        <v>0.87422306650977544</v>
      </c>
      <c r="F7534" s="4" cm="1">
        <f t="array" ref="F7534">MIN(IF(L$5:L$11&gt;=E7534,L$5:L$11,1))</f>
        <v>1</v>
      </c>
      <c r="G7534" s="4" cm="1">
        <f t="array" ref="G7534">MAX(IF(L$5:L$11&lt;E7534,L$5:L$11,0))</f>
        <v>0.76393202250021031</v>
      </c>
      <c r="H7534" s="4">
        <f t="shared" si="352"/>
        <v>1.5179189995608189E-2</v>
      </c>
      <c r="I7534" s="4">
        <f t="shared" si="353"/>
        <v>0.40942243078141616</v>
      </c>
    </row>
    <row r="7535" spans="1:9" x14ac:dyDescent="0.25">
      <c r="A7535" s="2">
        <v>26862</v>
      </c>
      <c r="B7535" s="3">
        <v>105.720001220703</v>
      </c>
      <c r="C7535" s="3">
        <f>MAX(B$2:B7535)</f>
        <v>120.23999786376901</v>
      </c>
      <c r="D7535" s="3">
        <f>MIN(B$2:B7535)</f>
        <v>4.4000000953674299</v>
      </c>
      <c r="E7535" s="4">
        <f t="shared" si="351"/>
        <v>0.87465472269694122</v>
      </c>
      <c r="F7535" s="4" cm="1">
        <f t="array" ref="F7535">MIN(IF(L$5:L$11&gt;=E7535,L$5:L$11,1))</f>
        <v>1</v>
      </c>
      <c r="G7535" s="4" cm="1">
        <f t="array" ref="G7535">MAX(IF(L$5:L$11&lt;E7535,L$5:L$11,0))</f>
        <v>0.76393202250021031</v>
      </c>
      <c r="H7535" s="4">
        <f t="shared" si="352"/>
        <v>4.7320008161677585E-4</v>
      </c>
      <c r="I7535" s="4">
        <f t="shared" si="353"/>
        <v>0.46720035973393886</v>
      </c>
    </row>
    <row r="7536" spans="1:9" x14ac:dyDescent="0.25">
      <c r="A7536" s="2">
        <v>26863</v>
      </c>
      <c r="B7536" s="3">
        <v>106.34999847412099</v>
      </c>
      <c r="C7536" s="3">
        <f>MAX(B$2:B7536)</f>
        <v>120.23999786376901</v>
      </c>
      <c r="D7536" s="3">
        <f>MIN(B$2:B7536)</f>
        <v>4.4000000953674299</v>
      </c>
      <c r="E7536" s="4">
        <f t="shared" si="351"/>
        <v>0.88009323500317882</v>
      </c>
      <c r="F7536" s="4" cm="1">
        <f t="array" ref="F7536">MIN(IF(L$5:L$11&gt;=E7536,L$5:L$11,1))</f>
        <v>1</v>
      </c>
      <c r="G7536" s="4" cm="1">
        <f t="array" ref="G7536">MAX(IF(L$5:L$11&lt;E7536,L$5:L$11,0))</f>
        <v>0.76393202250021031</v>
      </c>
      <c r="H7536" s="4">
        <f t="shared" si="352"/>
        <v>5.9591112953432113E-3</v>
      </c>
      <c r="I7536" s="4">
        <f t="shared" si="353"/>
        <v>0.46902888468568149</v>
      </c>
    </row>
    <row r="7537" spans="1:9" x14ac:dyDescent="0.25">
      <c r="A7537" s="2">
        <v>26864</v>
      </c>
      <c r="B7537" s="3">
        <v>106.550003051757</v>
      </c>
      <c r="C7537" s="3">
        <f>MAX(B$2:B7537)</f>
        <v>120.23999786376901</v>
      </c>
      <c r="D7537" s="3">
        <f>MIN(B$2:B7537)</f>
        <v>4.4000000953674299</v>
      </c>
      <c r="E7537" s="4">
        <f t="shared" si="351"/>
        <v>0.88181979389034215</v>
      </c>
      <c r="F7537" s="4" cm="1">
        <f t="array" ref="F7537">MIN(IF(L$5:L$11&gt;=E7537,L$5:L$11,1))</f>
        <v>1</v>
      </c>
      <c r="G7537" s="4" cm="1">
        <f t="array" ref="G7537">MAX(IF(L$5:L$11&lt;E7537,L$5:L$11,0))</f>
        <v>0.76393202250021031</v>
      </c>
      <c r="H7537" s="4">
        <f t="shared" si="352"/>
        <v>1.8806260508286154E-3</v>
      </c>
      <c r="I7537" s="4">
        <f t="shared" si="353"/>
        <v>0.49206679251137314</v>
      </c>
    </row>
    <row r="7538" spans="1:9" x14ac:dyDescent="0.25">
      <c r="A7538" s="2">
        <v>26865</v>
      </c>
      <c r="B7538" s="3">
        <v>107.139999389648</v>
      </c>
      <c r="C7538" s="3">
        <f>MAX(B$2:B7538)</f>
        <v>120.23999786376901</v>
      </c>
      <c r="D7538" s="3">
        <f>MIN(B$2:B7538)</f>
        <v>4.4000000953674299</v>
      </c>
      <c r="E7538" s="4">
        <f t="shared" si="351"/>
        <v>0.88691299441914895</v>
      </c>
      <c r="F7538" s="4" cm="1">
        <f t="array" ref="F7538">MIN(IF(L$5:L$11&gt;=E7538,L$5:L$11,1))</f>
        <v>1</v>
      </c>
      <c r="G7538" s="4" cm="1">
        <f t="array" ref="G7538">MAX(IF(L$5:L$11&lt;E7538,L$5:L$11,0))</f>
        <v>0.76393202250021031</v>
      </c>
      <c r="H7538" s="4">
        <f t="shared" si="352"/>
        <v>5.5372719004465054E-3</v>
      </c>
      <c r="I7538" s="4">
        <f t="shared" si="353"/>
        <v>0.49938061332455336</v>
      </c>
    </row>
    <row r="7539" spans="1:9" x14ac:dyDescent="0.25">
      <c r="A7539" s="2">
        <v>26868</v>
      </c>
      <c r="B7539" s="3">
        <v>107.51999664306599</v>
      </c>
      <c r="C7539" s="3">
        <f>MAX(B$2:B7539)</f>
        <v>120.23999786376901</v>
      </c>
      <c r="D7539" s="3">
        <f>MIN(B$2:B7539)</f>
        <v>4.4000000953674299</v>
      </c>
      <c r="E7539" s="4">
        <f t="shared" si="351"/>
        <v>0.89019335751254025</v>
      </c>
      <c r="F7539" s="4" cm="1">
        <f t="array" ref="F7539">MIN(IF(L$5:L$11&gt;=E7539,L$5:L$11,1))</f>
        <v>1</v>
      </c>
      <c r="G7539" s="4" cm="1">
        <f t="array" ref="G7539">MAX(IF(L$5:L$11&lt;E7539,L$5:L$11,0))</f>
        <v>0.76393202250021031</v>
      </c>
      <c r="H7539" s="4">
        <f t="shared" si="352"/>
        <v>3.5467356317224752E-3</v>
      </c>
      <c r="I7539" s="4">
        <f t="shared" si="353"/>
        <v>0.52095575698761687</v>
      </c>
    </row>
    <row r="7540" spans="1:9" x14ac:dyDescent="0.25">
      <c r="A7540" s="2">
        <v>26869</v>
      </c>
      <c r="B7540" s="3">
        <v>108.139999389648</v>
      </c>
      <c r="C7540" s="3">
        <f>MAX(B$2:B7540)</f>
        <v>120.23999786376901</v>
      </c>
      <c r="D7540" s="3">
        <f>MIN(B$2:B7540)</f>
        <v>4.4000000953674299</v>
      </c>
      <c r="E7540" s="4">
        <f t="shared" si="351"/>
        <v>0.89554559127053435</v>
      </c>
      <c r="F7540" s="4" cm="1">
        <f t="array" ref="F7540">MIN(IF(L$5:L$11&gt;=E7540,L$5:L$11,1))</f>
        <v>1</v>
      </c>
      <c r="G7540" s="4" cm="1">
        <f t="array" ref="G7540">MAX(IF(L$5:L$11&lt;E7540,L$5:L$11,0))</f>
        <v>0.76393202250021031</v>
      </c>
      <c r="H7540" s="4">
        <f t="shared" si="352"/>
        <v>5.7663947725019593E-3</v>
      </c>
      <c r="I7540" s="4">
        <f t="shared" si="353"/>
        <v>0.53485159804210392</v>
      </c>
    </row>
    <row r="7541" spans="1:9" x14ac:dyDescent="0.25">
      <c r="A7541" s="2">
        <v>26870</v>
      </c>
      <c r="B7541" s="3">
        <v>109.639999389648</v>
      </c>
      <c r="C7541" s="3">
        <f>MAX(B$2:B7541)</f>
        <v>120.23999786376901</v>
      </c>
      <c r="D7541" s="3">
        <f>MIN(B$2:B7541)</f>
        <v>4.4000000953674299</v>
      </c>
      <c r="E7541" s="4">
        <f t="shared" si="351"/>
        <v>0.90849448654761245</v>
      </c>
      <c r="F7541" s="4" cm="1">
        <f t="array" ref="F7541">MIN(IF(L$5:L$11&gt;=E7541,L$5:L$11,1))</f>
        <v>1</v>
      </c>
      <c r="G7541" s="4" cm="1">
        <f t="array" ref="G7541">MAX(IF(L$5:L$11&lt;E7541,L$5:L$11,0))</f>
        <v>0.76393202250021031</v>
      </c>
      <c r="H7541" s="4">
        <f t="shared" si="352"/>
        <v>1.3870908160404483E-2</v>
      </c>
      <c r="I7541" s="4">
        <f t="shared" si="353"/>
        <v>0.55752402407243606</v>
      </c>
    </row>
    <row r="7542" spans="1:9" x14ac:dyDescent="0.25">
      <c r="A7542" s="2">
        <v>26871</v>
      </c>
      <c r="B7542" s="3">
        <v>109.84999847412099</v>
      </c>
      <c r="C7542" s="3">
        <f>MAX(B$2:B7542)</f>
        <v>120.23999786376901</v>
      </c>
      <c r="D7542" s="3">
        <f>MIN(B$2:B7542)</f>
        <v>4.4000000953674299</v>
      </c>
      <c r="E7542" s="4">
        <f t="shared" si="351"/>
        <v>0.91030732398302794</v>
      </c>
      <c r="F7542" s="4" cm="1">
        <f t="array" ref="F7542">MIN(IF(L$5:L$11&gt;=E7542,L$5:L$11,1))</f>
        <v>1</v>
      </c>
      <c r="G7542" s="4" cm="1">
        <f t="array" ref="G7542">MAX(IF(L$5:L$11&lt;E7542,L$5:L$11,0))</f>
        <v>0.76393202250021031</v>
      </c>
      <c r="H7542" s="4">
        <f t="shared" si="352"/>
        <v>1.9153510182601252E-3</v>
      </c>
      <c r="I7542" s="4">
        <f t="shared" si="353"/>
        <v>0.6123764246996648</v>
      </c>
    </row>
    <row r="7543" spans="1:9" x14ac:dyDescent="0.25">
      <c r="A7543" s="2">
        <v>26872</v>
      </c>
      <c r="B7543" s="3">
        <v>109.58999633789</v>
      </c>
      <c r="C7543" s="3">
        <f>MAX(B$2:B7543)</f>
        <v>120.23999786376901</v>
      </c>
      <c r="D7543" s="3">
        <f>MIN(B$2:B7543)</f>
        <v>4.4000000953674299</v>
      </c>
      <c r="E7543" s="4">
        <f t="shared" si="351"/>
        <v>0.90806283036044677</v>
      </c>
      <c r="F7543" s="4" cm="1">
        <f t="array" ref="F7543">MIN(IF(L$5:L$11&gt;=E7543,L$5:L$11,1))</f>
        <v>1</v>
      </c>
      <c r="G7543" s="4" cm="1">
        <f t="array" ref="G7543">MAX(IF(L$5:L$11&lt;E7543,L$5:L$11,0))</f>
        <v>0.76393202250021031</v>
      </c>
      <c r="H7543" s="4">
        <f t="shared" si="352"/>
        <v>-2.3668833850029047E-3</v>
      </c>
      <c r="I7543" s="4">
        <f t="shared" si="353"/>
        <v>0.62005572730824121</v>
      </c>
    </row>
    <row r="7544" spans="1:9" x14ac:dyDescent="0.25">
      <c r="A7544" s="2">
        <v>26875</v>
      </c>
      <c r="B7544" s="3">
        <v>109.25</v>
      </c>
      <c r="C7544" s="3">
        <f>MAX(B$2:B7544)</f>
        <v>120.23999786376901</v>
      </c>
      <c r="D7544" s="3">
        <f>MIN(B$2:B7544)</f>
        <v>4.4000000953674299</v>
      </c>
      <c r="E7544" s="4">
        <f t="shared" si="351"/>
        <v>0.90512777904449493</v>
      </c>
      <c r="F7544" s="4" cm="1">
        <f t="array" ref="F7544">MIN(IF(L$5:L$11&gt;=E7544,L$5:L$11,1))</f>
        <v>1</v>
      </c>
      <c r="G7544" s="4" cm="1">
        <f t="array" ref="G7544">MAX(IF(L$5:L$11&lt;E7544,L$5:L$11,0))</f>
        <v>0.76393202250021031</v>
      </c>
      <c r="H7544" s="4">
        <f t="shared" si="352"/>
        <v>-3.1024395405737648E-3</v>
      </c>
      <c r="I7544" s="4">
        <f t="shared" si="353"/>
        <v>0.61054789974792267</v>
      </c>
    </row>
    <row r="7545" spans="1:9" x14ac:dyDescent="0.25">
      <c r="A7545" s="2">
        <v>26876</v>
      </c>
      <c r="B7545" s="3">
        <v>108.220001220703</v>
      </c>
      <c r="C7545" s="3">
        <f>MAX(B$2:B7545)</f>
        <v>120.23999786376901</v>
      </c>
      <c r="D7545" s="3">
        <f>MIN(B$2:B7545)</f>
        <v>4.4000000953674299</v>
      </c>
      <c r="E7545" s="4">
        <f t="shared" si="351"/>
        <v>0.89623621482540483</v>
      </c>
      <c r="F7545" s="4" cm="1">
        <f t="array" ref="F7545">MIN(IF(L$5:L$11&gt;=E7545,L$5:L$11,1))</f>
        <v>1</v>
      </c>
      <c r="G7545" s="4" cm="1">
        <f t="array" ref="G7545">MAX(IF(L$5:L$11&lt;E7545,L$5:L$11,0))</f>
        <v>0.76393202250021031</v>
      </c>
      <c r="H7545" s="4">
        <f t="shared" si="352"/>
        <v>-9.4279064466544771E-3</v>
      </c>
      <c r="I7545" s="4">
        <f t="shared" si="353"/>
        <v>0.59811482285610051</v>
      </c>
    </row>
    <row r="7546" spans="1:9" x14ac:dyDescent="0.25">
      <c r="A7546" s="2">
        <v>26877</v>
      </c>
      <c r="B7546" s="3">
        <v>106.83000183105401</v>
      </c>
      <c r="C7546" s="3">
        <f>MAX(B$2:B7546)</f>
        <v>120.23999786376901</v>
      </c>
      <c r="D7546" s="3">
        <f>MIN(B$2:B7546)</f>
        <v>4.4000000953674299</v>
      </c>
      <c r="E7546" s="4">
        <f t="shared" si="351"/>
        <v>0.88423691047089326</v>
      </c>
      <c r="F7546" s="4" cm="1">
        <f t="array" ref="F7546">MIN(IF(L$5:L$11&gt;=E7546,L$5:L$11,1))</f>
        <v>1</v>
      </c>
      <c r="G7546" s="4" cm="1">
        <f t="array" ref="G7546">MAX(IF(L$5:L$11&lt;E7546,L$5:L$11,0))</f>
        <v>0.76393202250021031</v>
      </c>
      <c r="H7546" s="4">
        <f t="shared" si="352"/>
        <v>-1.2844200461744948E-2</v>
      </c>
      <c r="I7546" s="4">
        <f t="shared" si="353"/>
        <v>0.56044955239772998</v>
      </c>
    </row>
    <row r="7547" spans="1:9" x14ac:dyDescent="0.25">
      <c r="A7547" s="2">
        <v>26878</v>
      </c>
      <c r="B7547" s="3">
        <v>106.669998168945</v>
      </c>
      <c r="C7547" s="3">
        <f>MAX(B$2:B7547)</f>
        <v>120.23999786376901</v>
      </c>
      <c r="D7547" s="3">
        <f>MIN(B$2:B7547)</f>
        <v>4.4000000953674299</v>
      </c>
      <c r="E7547" s="4">
        <f t="shared" si="351"/>
        <v>0.88285566336116084</v>
      </c>
      <c r="F7547" s="4" cm="1">
        <f t="array" ref="F7547">MIN(IF(L$5:L$11&gt;=E7547,L$5:L$11,1))</f>
        <v>1</v>
      </c>
      <c r="G7547" s="4" cm="1">
        <f t="array" ref="G7547">MAX(IF(L$5:L$11&lt;E7547,L$5:L$11,0))</f>
        <v>0.76393202250021031</v>
      </c>
      <c r="H7547" s="4">
        <f t="shared" si="352"/>
        <v>-1.497740890822441E-3</v>
      </c>
      <c r="I7547" s="4">
        <f t="shared" si="353"/>
        <v>0.50961968346930975</v>
      </c>
    </row>
    <row r="7548" spans="1:9" x14ac:dyDescent="0.25">
      <c r="A7548" s="2">
        <v>26879</v>
      </c>
      <c r="B7548" s="3">
        <v>106.48999786376901</v>
      </c>
      <c r="C7548" s="3">
        <f>MAX(B$2:B7548)</f>
        <v>120.23999786376901</v>
      </c>
      <c r="D7548" s="3">
        <f>MIN(B$2:B7548)</f>
        <v>4.4000000953674299</v>
      </c>
      <c r="E7548" s="4">
        <f t="shared" si="351"/>
        <v>0.88130179329345015</v>
      </c>
      <c r="F7548" s="4" cm="1">
        <f t="array" ref="F7548">MIN(IF(L$5:L$11&gt;=E7548,L$5:L$11,1))</f>
        <v>1</v>
      </c>
      <c r="G7548" s="4" cm="1">
        <f t="array" ref="G7548">MAX(IF(L$5:L$11&lt;E7548,L$5:L$11,0))</f>
        <v>0.76393202250021031</v>
      </c>
      <c r="H7548" s="4">
        <f t="shared" si="352"/>
        <v>-1.6874501571745304E-3</v>
      </c>
      <c r="I7548" s="4">
        <f t="shared" si="353"/>
        <v>0.50376862681875811</v>
      </c>
    </row>
    <row r="7549" spans="1:9" x14ac:dyDescent="0.25">
      <c r="A7549" s="2">
        <v>26882</v>
      </c>
      <c r="B7549" s="3">
        <v>106.730003356933</v>
      </c>
      <c r="C7549" s="3">
        <f>MAX(B$2:B7549)</f>
        <v>120.23999786376901</v>
      </c>
      <c r="D7549" s="3">
        <f>MIN(B$2:B7549)</f>
        <v>4.4000000953674299</v>
      </c>
      <c r="E7549" s="4">
        <f t="shared" si="351"/>
        <v>0.88337366395805283</v>
      </c>
      <c r="F7549" s="4" cm="1">
        <f t="array" ref="F7549">MIN(IF(L$5:L$11&gt;=E7549,L$5:L$11,1))</f>
        <v>1</v>
      </c>
      <c r="G7549" s="4" cm="1">
        <f t="array" ref="G7549">MAX(IF(L$5:L$11&lt;E7549,L$5:L$11,0))</f>
        <v>0.76393202250021031</v>
      </c>
      <c r="H7549" s="4">
        <f t="shared" si="352"/>
        <v>2.2537843739185437E-3</v>
      </c>
      <c r="I7549" s="4">
        <f t="shared" si="353"/>
        <v>0.49718632758373343</v>
      </c>
    </row>
    <row r="7550" spans="1:9" x14ac:dyDescent="0.25">
      <c r="A7550" s="2">
        <v>26883</v>
      </c>
      <c r="B7550" s="3">
        <v>106.550003051757</v>
      </c>
      <c r="C7550" s="3">
        <f>MAX(B$2:B7550)</f>
        <v>120.23999786376901</v>
      </c>
      <c r="D7550" s="3">
        <f>MIN(B$2:B7550)</f>
        <v>4.4000000953674299</v>
      </c>
      <c r="E7550" s="4">
        <f t="shared" si="351"/>
        <v>0.88181979389034215</v>
      </c>
      <c r="F7550" s="4" cm="1">
        <f t="array" ref="F7550">MIN(IF(L$5:L$11&gt;=E7550,L$5:L$11,1))</f>
        <v>1</v>
      </c>
      <c r="G7550" s="4" cm="1">
        <f t="array" ref="G7550">MAX(IF(L$5:L$11&lt;E7550,L$5:L$11,0))</f>
        <v>0.76393202250021031</v>
      </c>
      <c r="H7550" s="4">
        <f t="shared" si="352"/>
        <v>-1.6865014477140949E-3</v>
      </c>
      <c r="I7550" s="4">
        <f t="shared" si="353"/>
        <v>0.50596291255957804</v>
      </c>
    </row>
    <row r="7551" spans="1:9" x14ac:dyDescent="0.25">
      <c r="A7551" s="2">
        <v>26884</v>
      </c>
      <c r="B7551" s="3">
        <v>105.550003051757</v>
      </c>
      <c r="C7551" s="3">
        <f>MAX(B$2:B7551)</f>
        <v>120.23999786376901</v>
      </c>
      <c r="D7551" s="3">
        <f>MIN(B$2:B7551)</f>
        <v>4.4000000953674299</v>
      </c>
      <c r="E7551" s="4">
        <f t="shared" si="351"/>
        <v>0.87318719703895675</v>
      </c>
      <c r="F7551" s="4" cm="1">
        <f t="array" ref="F7551">MIN(IF(L$5:L$11&gt;=E7551,L$5:L$11,1))</f>
        <v>1</v>
      </c>
      <c r="G7551" s="4" cm="1">
        <f t="array" ref="G7551">MAX(IF(L$5:L$11&lt;E7551,L$5:L$11,0))</f>
        <v>0.76393202250021031</v>
      </c>
      <c r="H7551" s="4">
        <f t="shared" si="352"/>
        <v>-9.3852648649315196E-3</v>
      </c>
      <c r="I7551" s="4">
        <f t="shared" si="353"/>
        <v>0.49938061332455336</v>
      </c>
    </row>
    <row r="7552" spans="1:9" x14ac:dyDescent="0.25">
      <c r="A7552" s="2">
        <v>26885</v>
      </c>
      <c r="B7552" s="3">
        <v>105.61000061035099</v>
      </c>
      <c r="C7552" s="3">
        <f>MAX(B$2:B7552)</f>
        <v>120.23999786376901</v>
      </c>
      <c r="D7552" s="3">
        <f>MIN(B$2:B7552)</f>
        <v>4.4000000953674299</v>
      </c>
      <c r="E7552" s="4">
        <f t="shared" si="351"/>
        <v>0.87370513177436604</v>
      </c>
      <c r="F7552" s="4" cm="1">
        <f t="array" ref="F7552">MIN(IF(L$5:L$11&gt;=E7552,L$5:L$11,1))</f>
        <v>1</v>
      </c>
      <c r="G7552" s="4" cm="1">
        <f t="array" ref="G7552">MAX(IF(L$5:L$11&lt;E7552,L$5:L$11,0))</f>
        <v>0.76393202250021031</v>
      </c>
      <c r="H7552" s="4">
        <f t="shared" si="352"/>
        <v>5.6842782434185501E-4</v>
      </c>
      <c r="I7552" s="4">
        <f t="shared" si="353"/>
        <v>0.46281234623973416</v>
      </c>
    </row>
    <row r="7553" spans="1:9" x14ac:dyDescent="0.25">
      <c r="A7553" s="2">
        <v>26886</v>
      </c>
      <c r="B7553" s="3">
        <v>104.76999664306599</v>
      </c>
      <c r="C7553" s="3">
        <f>MAX(B$2:B7553)</f>
        <v>120.23999786376901</v>
      </c>
      <c r="D7553" s="3">
        <f>MIN(B$2:B7553)</f>
        <v>4.4000000953674299</v>
      </c>
      <c r="E7553" s="4">
        <f t="shared" si="351"/>
        <v>0.86645371617123024</v>
      </c>
      <c r="F7553" s="4" cm="1">
        <f t="array" ref="F7553">MIN(IF(L$5:L$11&gt;=E7553,L$5:L$11,1))</f>
        <v>1</v>
      </c>
      <c r="G7553" s="4" cm="1">
        <f t="array" ref="G7553">MAX(IF(L$5:L$11&lt;E7553,L$5:L$11,0))</f>
        <v>0.76393202250021031</v>
      </c>
      <c r="H7553" s="4">
        <f t="shared" si="352"/>
        <v>-7.9538297739832897E-3</v>
      </c>
      <c r="I7553" s="4">
        <f t="shared" si="353"/>
        <v>0.46500635298683629</v>
      </c>
    </row>
    <row r="7554" spans="1:9" x14ac:dyDescent="0.25">
      <c r="A7554" s="2">
        <v>26889</v>
      </c>
      <c r="B7554" s="3">
        <v>103.709999084472</v>
      </c>
      <c r="C7554" s="3">
        <f>MAX(B$2:B7554)</f>
        <v>120.23999786376901</v>
      </c>
      <c r="D7554" s="3">
        <f>MIN(B$2:B7554)</f>
        <v>4.4000000953674299</v>
      </c>
      <c r="E7554" s="4">
        <f t="shared" si="351"/>
        <v>0.85730318458443555</v>
      </c>
      <c r="F7554" s="4" cm="1">
        <f t="array" ref="F7554">MIN(IF(L$5:L$11&gt;=E7554,L$5:L$11,1))</f>
        <v>1</v>
      </c>
      <c r="G7554" s="4" cm="1">
        <f t="array" ref="G7554">MAX(IF(L$5:L$11&lt;E7554,L$5:L$11,0))</f>
        <v>0.76393202250021031</v>
      </c>
      <c r="H7554" s="4">
        <f t="shared" si="352"/>
        <v>-1.011737704073068E-2</v>
      </c>
      <c r="I7554" s="4">
        <f t="shared" si="353"/>
        <v>0.43428886355885038</v>
      </c>
    </row>
    <row r="7555" spans="1:9" x14ac:dyDescent="0.25">
      <c r="A7555" s="2">
        <v>26890</v>
      </c>
      <c r="B7555" s="3">
        <v>102.709999084472</v>
      </c>
      <c r="C7555" s="3">
        <f>MAX(B$2:B7555)</f>
        <v>120.23999786376901</v>
      </c>
      <c r="D7555" s="3">
        <f>MIN(B$2:B7555)</f>
        <v>4.4000000953674299</v>
      </c>
      <c r="E7555" s="4">
        <f t="shared" si="351"/>
        <v>0.84867058773305004</v>
      </c>
      <c r="F7555" s="4" cm="1">
        <f t="array" ref="F7555">MIN(IF(L$5:L$11&gt;=E7555,L$5:L$11,1))</f>
        <v>1</v>
      </c>
      <c r="G7555" s="4" cm="1">
        <f t="array" ref="G7555">MAX(IF(L$5:L$11&lt;E7555,L$5:L$11,0))</f>
        <v>0.76393202250021031</v>
      </c>
      <c r="H7555" s="4">
        <f t="shared" si="352"/>
        <v>-9.6422718043368549E-3</v>
      </c>
      <c r="I7555" s="4">
        <f t="shared" si="353"/>
        <v>0.39552658972692911</v>
      </c>
    </row>
    <row r="7556" spans="1:9" x14ac:dyDescent="0.25">
      <c r="A7556" s="2">
        <v>26891</v>
      </c>
      <c r="B7556" s="3">
        <v>103.01000213623</v>
      </c>
      <c r="C7556" s="3">
        <f>MAX(B$2:B7556)</f>
        <v>120.23999786376901</v>
      </c>
      <c r="D7556" s="3">
        <f>MIN(B$2:B7556)</f>
        <v>4.4000000953674299</v>
      </c>
      <c r="E7556" s="4">
        <f t="shared" ref="E7556:E7619" si="354">(B7556-D7556)/(C7556-D7556)</f>
        <v>0.85126039313306212</v>
      </c>
      <c r="F7556" s="4" cm="1">
        <f t="array" ref="F7556">MIN(IF(L$5:L$11&gt;=E7556,L$5:L$11,1))</f>
        <v>1</v>
      </c>
      <c r="G7556" s="4" cm="1">
        <f t="array" ref="G7556">MAX(IF(L$5:L$11&lt;E7556,L$5:L$11,0))</f>
        <v>0.76393202250021031</v>
      </c>
      <c r="H7556" s="4">
        <f t="shared" si="352"/>
        <v>2.9208748362588022E-3</v>
      </c>
      <c r="I7556" s="4">
        <f t="shared" si="353"/>
        <v>0.35895832264210942</v>
      </c>
    </row>
    <row r="7557" spans="1:9" x14ac:dyDescent="0.25">
      <c r="A7557" s="2">
        <v>26892</v>
      </c>
      <c r="B7557" s="3">
        <v>102.290000915527</v>
      </c>
      <c r="C7557" s="3">
        <f>MAX(B$2:B7557)</f>
        <v>120.23999786376901</v>
      </c>
      <c r="D7557" s="3">
        <f>MIN(B$2:B7557)</f>
        <v>4.4000000953674299</v>
      </c>
      <c r="E7557" s="4">
        <f t="shared" si="354"/>
        <v>0.84504491286222783</v>
      </c>
      <c r="F7557" s="4" cm="1">
        <f t="array" ref="F7557">MIN(IF(L$5:L$11&gt;=E7557,L$5:L$11,1))</f>
        <v>1</v>
      </c>
      <c r="G7557" s="4" cm="1">
        <f t="array" ref="G7557">MAX(IF(L$5:L$11&lt;E7557,L$5:L$11,0))</f>
        <v>0.76393202250021031</v>
      </c>
      <c r="H7557" s="4">
        <f t="shared" ref="H7557:H7620" si="355">B7557/B7556-1</f>
        <v>-6.9896243643485789E-3</v>
      </c>
      <c r="I7557" s="4">
        <f t="shared" ref="I7557:I7620" si="356">IF(E7556=0,0,(E7556-G7556)/(F7556-G7556))</f>
        <v>0.36992891436505659</v>
      </c>
    </row>
    <row r="7558" spans="1:9" x14ac:dyDescent="0.25">
      <c r="A7558" s="2">
        <v>26893</v>
      </c>
      <c r="B7558" s="3">
        <v>102.309997558593</v>
      </c>
      <c r="C7558" s="3">
        <f>MAX(B$2:B7558)</f>
        <v>120.23999786376901</v>
      </c>
      <c r="D7558" s="3">
        <f>MIN(B$2:B7558)</f>
        <v>4.4000000953674299</v>
      </c>
      <c r="E7558" s="4">
        <f t="shared" si="354"/>
        <v>0.84521753582019754</v>
      </c>
      <c r="F7558" s="4" cm="1">
        <f t="array" ref="F7558">MIN(IF(L$5:L$11&gt;=E7558,L$5:L$11,1))</f>
        <v>1</v>
      </c>
      <c r="G7558" s="4" cm="1">
        <f t="array" ref="G7558">MAX(IF(L$5:L$11&lt;E7558,L$5:L$11,0))</f>
        <v>0.76393202250021031</v>
      </c>
      <c r="H7558" s="4">
        <f t="shared" si="355"/>
        <v>1.9548971441007978E-4</v>
      </c>
      <c r="I7558" s="4">
        <f t="shared" si="356"/>
        <v>0.34359971742499373</v>
      </c>
    </row>
    <row r="7559" spans="1:9" x14ac:dyDescent="0.25">
      <c r="A7559" s="2">
        <v>26896</v>
      </c>
      <c r="B7559" s="3">
        <v>101.61000061035099</v>
      </c>
      <c r="C7559" s="3">
        <f>MAX(B$2:B7559)</f>
        <v>120.23999786376901</v>
      </c>
      <c r="D7559" s="3">
        <f>MIN(B$2:B7559)</f>
        <v>4.4000000953674299</v>
      </c>
      <c r="E7559" s="4">
        <f t="shared" si="354"/>
        <v>0.83917474436882422</v>
      </c>
      <c r="F7559" s="4" cm="1">
        <f t="array" ref="F7559">MIN(IF(L$5:L$11&gt;=E7559,L$5:L$11,1))</f>
        <v>1</v>
      </c>
      <c r="G7559" s="4" cm="1">
        <f t="array" ref="G7559">MAX(IF(L$5:L$11&lt;E7559,L$5:L$11,0))</f>
        <v>0.76393202250021031</v>
      </c>
      <c r="H7559" s="4">
        <f t="shared" si="355"/>
        <v>-6.8419212681645192E-3</v>
      </c>
      <c r="I7559" s="4">
        <f t="shared" si="356"/>
        <v>0.34433096000943053</v>
      </c>
    </row>
    <row r="7560" spans="1:9" x14ac:dyDescent="0.25">
      <c r="A7560" s="2">
        <v>26897</v>
      </c>
      <c r="B7560" s="3">
        <v>100.889999389648</v>
      </c>
      <c r="C7560" s="3">
        <f>MAX(B$2:B7560)</f>
        <v>120.23999786376901</v>
      </c>
      <c r="D7560" s="3">
        <f>MIN(B$2:B7560)</f>
        <v>4.4000000953674299</v>
      </c>
      <c r="E7560" s="4">
        <f t="shared" si="354"/>
        <v>0.83295926409798993</v>
      </c>
      <c r="F7560" s="4" cm="1">
        <f t="array" ref="F7560">MIN(IF(L$5:L$11&gt;=E7560,L$5:L$11,1))</f>
        <v>1</v>
      </c>
      <c r="G7560" s="4" cm="1">
        <f t="array" ref="G7560">MAX(IF(L$5:L$11&lt;E7560,L$5:L$11,0))</f>
        <v>0.76393202250021031</v>
      </c>
      <c r="H7560" s="4">
        <f t="shared" si="355"/>
        <v>-7.0859287115253577E-3</v>
      </c>
      <c r="I7560" s="4">
        <f t="shared" si="356"/>
        <v>0.31873328464755857</v>
      </c>
    </row>
    <row r="7561" spans="1:9" x14ac:dyDescent="0.25">
      <c r="A7561" s="2">
        <v>26898</v>
      </c>
      <c r="B7561" s="3">
        <v>100.52999877929599</v>
      </c>
      <c r="C7561" s="3">
        <f>MAX(B$2:B7561)</f>
        <v>120.23999786376901</v>
      </c>
      <c r="D7561" s="3">
        <f>MIN(B$2:B7561)</f>
        <v>4.4000000953674299</v>
      </c>
      <c r="E7561" s="4">
        <f t="shared" si="354"/>
        <v>0.82985152396256834</v>
      </c>
      <c r="F7561" s="4" cm="1">
        <f t="array" ref="F7561">MIN(IF(L$5:L$11&gt;=E7561,L$5:L$11,1))</f>
        <v>1</v>
      </c>
      <c r="G7561" s="4" cm="1">
        <f t="array" ref="G7561">MAX(IF(L$5:L$11&lt;E7561,L$5:L$11,0))</f>
        <v>0.76393202250021031</v>
      </c>
      <c r="H7561" s="4">
        <f t="shared" si="355"/>
        <v>-3.5682487117641992E-3</v>
      </c>
      <c r="I7561" s="4">
        <f t="shared" si="356"/>
        <v>0.29240408770749565</v>
      </c>
    </row>
    <row r="7562" spans="1:9" x14ac:dyDescent="0.25">
      <c r="A7562" s="2">
        <v>26899</v>
      </c>
      <c r="B7562" s="3">
        <v>101.91000366210901</v>
      </c>
      <c r="C7562" s="3">
        <f>MAX(B$2:B7562)</f>
        <v>120.23999786376901</v>
      </c>
      <c r="D7562" s="3">
        <f>MIN(B$2:B7562)</f>
        <v>4.4000000953674299</v>
      </c>
      <c r="E7562" s="4">
        <f t="shared" si="354"/>
        <v>0.84176454976883652</v>
      </c>
      <c r="F7562" s="4" cm="1">
        <f t="array" ref="F7562">MIN(IF(L$5:L$11&gt;=E7562,L$5:L$11,1))</f>
        <v>1</v>
      </c>
      <c r="G7562" s="4" cm="1">
        <f t="array" ref="G7562">MAX(IF(L$5:L$11&lt;E7562,L$5:L$11,0))</f>
        <v>0.76393202250021031</v>
      </c>
      <c r="H7562" s="4">
        <f t="shared" si="355"/>
        <v>1.3727294335720508E-2</v>
      </c>
      <c r="I7562" s="4">
        <f t="shared" si="356"/>
        <v>0.2792394892374454</v>
      </c>
    </row>
    <row r="7563" spans="1:9" x14ac:dyDescent="0.25">
      <c r="A7563" s="2">
        <v>26900</v>
      </c>
      <c r="B7563" s="3">
        <v>101.620002746582</v>
      </c>
      <c r="C7563" s="3">
        <f>MAX(B$2:B7563)</f>
        <v>120.23999786376901</v>
      </c>
      <c r="D7563" s="3">
        <f>MIN(B$2:B7563)</f>
        <v>4.4000000953674299</v>
      </c>
      <c r="E7563" s="4">
        <f t="shared" si="354"/>
        <v>0.83926108877855921</v>
      </c>
      <c r="F7563" s="4" cm="1">
        <f t="array" ref="F7563">MIN(IF(L$5:L$11&gt;=E7563,L$5:L$11,1))</f>
        <v>1</v>
      </c>
      <c r="G7563" s="4" cm="1">
        <f t="array" ref="G7563">MAX(IF(L$5:L$11&lt;E7563,L$5:L$11,0))</f>
        <v>0.76393202250021031</v>
      </c>
      <c r="H7563" s="4">
        <f t="shared" si="355"/>
        <v>-2.8456570023147609E-3</v>
      </c>
      <c r="I7563" s="4">
        <f t="shared" si="356"/>
        <v>0.32970387637050669</v>
      </c>
    </row>
    <row r="7564" spans="1:9" x14ac:dyDescent="0.25">
      <c r="A7564" s="2">
        <v>26903</v>
      </c>
      <c r="B7564" s="3">
        <v>102.419998168945</v>
      </c>
      <c r="C7564" s="3">
        <f>MAX(B$2:B7564)</f>
        <v>120.23999786376901</v>
      </c>
      <c r="D7564" s="3">
        <f>MIN(B$2:B7564)</f>
        <v>4.4000000953674299</v>
      </c>
      <c r="E7564" s="4">
        <f t="shared" si="354"/>
        <v>0.84616712674277272</v>
      </c>
      <c r="F7564" s="4" cm="1">
        <f t="array" ref="F7564">MIN(IF(L$5:L$11&gt;=E7564,L$5:L$11,1))</f>
        <v>1</v>
      </c>
      <c r="G7564" s="4" cm="1">
        <f t="array" ref="G7564">MAX(IF(L$5:L$11&lt;E7564,L$5:L$11,0))</f>
        <v>0.76393202250021031</v>
      </c>
      <c r="H7564" s="4">
        <f t="shared" si="355"/>
        <v>7.8724207905997989E-3</v>
      </c>
      <c r="I7564" s="4">
        <f t="shared" si="356"/>
        <v>0.31909904543667306</v>
      </c>
    </row>
    <row r="7565" spans="1:9" x14ac:dyDescent="0.25">
      <c r="A7565" s="2">
        <v>26904</v>
      </c>
      <c r="B7565" s="3">
        <v>103.01999664306599</v>
      </c>
      <c r="C7565" s="3">
        <f>MAX(B$2:B7565)</f>
        <v>120.23999786376901</v>
      </c>
      <c r="D7565" s="3">
        <f>MIN(B$2:B7565)</f>
        <v>4.4000000953674299</v>
      </c>
      <c r="E7565" s="4">
        <f t="shared" si="354"/>
        <v>0.85134667168130573</v>
      </c>
      <c r="F7565" s="4" cm="1">
        <f t="array" ref="F7565">MIN(IF(L$5:L$11&gt;=E7565,L$5:L$11,1))</f>
        <v>1</v>
      </c>
      <c r="G7565" s="4" cm="1">
        <f t="array" ref="G7565">MAX(IF(L$5:L$11&lt;E7565,L$5:L$11,0))</f>
        <v>0.76393202250021031</v>
      </c>
      <c r="H7565" s="4">
        <f t="shared" si="355"/>
        <v>5.8582160207742984E-3</v>
      </c>
      <c r="I7565" s="4">
        <f t="shared" si="356"/>
        <v>0.34835349170827579</v>
      </c>
    </row>
    <row r="7566" spans="1:9" x14ac:dyDescent="0.25">
      <c r="A7566" s="2">
        <v>26905</v>
      </c>
      <c r="B7566" s="3">
        <v>104.02999877929599</v>
      </c>
      <c r="C7566" s="3">
        <f>MAX(B$2:B7566)</f>
        <v>120.23999786376901</v>
      </c>
      <c r="D7566" s="3">
        <f>MIN(B$2:B7566)</f>
        <v>4.4000000953674299</v>
      </c>
      <c r="E7566" s="4">
        <f t="shared" si="354"/>
        <v>0.86006561294241735</v>
      </c>
      <c r="F7566" s="4" cm="1">
        <f t="array" ref="F7566">MIN(IF(L$5:L$11&gt;=E7566,L$5:L$11,1))</f>
        <v>1</v>
      </c>
      <c r="G7566" s="4" cm="1">
        <f t="array" ref="G7566">MAX(IF(L$5:L$11&lt;E7566,L$5:L$11,0))</f>
        <v>0.76393202250021031</v>
      </c>
      <c r="H7566" s="4">
        <f t="shared" si="355"/>
        <v>9.8039426241622873E-3</v>
      </c>
      <c r="I7566" s="4">
        <f t="shared" si="356"/>
        <v>0.37029439616041654</v>
      </c>
    </row>
    <row r="7567" spans="1:9" x14ac:dyDescent="0.25">
      <c r="A7567" s="2">
        <v>26906</v>
      </c>
      <c r="B7567" s="3">
        <v>103.879997253417</v>
      </c>
      <c r="C7567" s="3">
        <f>MAX(B$2:B7567)</f>
        <v>120.23999786376901</v>
      </c>
      <c r="D7567" s="3">
        <f>MIN(B$2:B7567)</f>
        <v>4.4000000953674299</v>
      </c>
      <c r="E7567" s="4">
        <f t="shared" si="354"/>
        <v>0.85877071024241136</v>
      </c>
      <c r="F7567" s="4" cm="1">
        <f t="array" ref="F7567">MIN(IF(L$5:L$11&gt;=E7567,L$5:L$11,1))</f>
        <v>1</v>
      </c>
      <c r="G7567" s="4" cm="1">
        <f t="array" ref="G7567">MAX(IF(L$5:L$11&lt;E7567,L$5:L$11,0))</f>
        <v>0.76393202250021031</v>
      </c>
      <c r="H7567" s="4">
        <f t="shared" si="355"/>
        <v>-1.4419064465935882E-3</v>
      </c>
      <c r="I7567" s="4">
        <f t="shared" si="356"/>
        <v>0.40722842403431309</v>
      </c>
    </row>
    <row r="7568" spans="1:9" x14ac:dyDescent="0.25">
      <c r="A7568" s="2">
        <v>26907</v>
      </c>
      <c r="B7568" s="3">
        <v>104.25</v>
      </c>
      <c r="C7568" s="3">
        <f>MAX(B$2:B7568)</f>
        <v>120.23999786376901</v>
      </c>
      <c r="D7568" s="3">
        <f>MIN(B$2:B7568)</f>
        <v>4.4000000953674299</v>
      </c>
      <c r="E7568" s="4">
        <f t="shared" si="354"/>
        <v>0.86196479478756771</v>
      </c>
      <c r="F7568" s="4" cm="1">
        <f t="array" ref="F7568">MIN(IF(L$5:L$11&gt;=E7568,L$5:L$11,1))</f>
        <v>1</v>
      </c>
      <c r="G7568" s="4" cm="1">
        <f t="array" ref="G7568">MAX(IF(L$5:L$11&lt;E7568,L$5:L$11,0))</f>
        <v>0.76393202250021031</v>
      </c>
      <c r="H7568" s="4">
        <f t="shared" si="355"/>
        <v>3.5618286134564414E-3</v>
      </c>
      <c r="I7568" s="4">
        <f t="shared" si="356"/>
        <v>0.40174312817283975</v>
      </c>
    </row>
    <row r="7569" spans="1:9" x14ac:dyDescent="0.25">
      <c r="A7569" s="2">
        <v>26911</v>
      </c>
      <c r="B7569" s="3">
        <v>104.51000213623</v>
      </c>
      <c r="C7569" s="3">
        <f>MAX(B$2:B7569)</f>
        <v>120.23999786376901</v>
      </c>
      <c r="D7569" s="3">
        <f>MIN(B$2:B7569)</f>
        <v>4.4000000953674299</v>
      </c>
      <c r="E7569" s="4">
        <f t="shared" si="354"/>
        <v>0.86420928841014033</v>
      </c>
      <c r="F7569" s="4" cm="1">
        <f t="array" ref="F7569">MIN(IF(L$5:L$11&gt;=E7569,L$5:L$11,1))</f>
        <v>1</v>
      </c>
      <c r="G7569" s="4" cm="1">
        <f t="array" ref="G7569">MAX(IF(L$5:L$11&lt;E7569,L$5:L$11,0))</f>
        <v>0.76393202250021031</v>
      </c>
      <c r="H7569" s="4">
        <f t="shared" si="355"/>
        <v>2.4940252875780278E-3</v>
      </c>
      <c r="I7569" s="4">
        <f t="shared" si="356"/>
        <v>0.41527348743200354</v>
      </c>
    </row>
    <row r="7570" spans="1:9" x14ac:dyDescent="0.25">
      <c r="A7570" s="2">
        <v>26912</v>
      </c>
      <c r="B7570" s="3">
        <v>104.639999389648</v>
      </c>
      <c r="C7570" s="3">
        <f>MAX(B$2:B7570)</f>
        <v>120.23999786376901</v>
      </c>
      <c r="D7570" s="3">
        <f>MIN(B$2:B7570)</f>
        <v>4.4000000953674299</v>
      </c>
      <c r="E7570" s="4">
        <f t="shared" si="354"/>
        <v>0.86533150229068534</v>
      </c>
      <c r="F7570" s="4" cm="1">
        <f t="array" ref="F7570">MIN(IF(L$5:L$11&gt;=E7570,L$5:L$11,1))</f>
        <v>1</v>
      </c>
      <c r="G7570" s="4" cm="1">
        <f t="array" ref="G7570">MAX(IF(L$5:L$11&lt;E7570,L$5:L$11,0))</f>
        <v>0.76393202250021031</v>
      </c>
      <c r="H7570" s="4">
        <f t="shared" si="355"/>
        <v>1.2438737992612747E-3</v>
      </c>
      <c r="I7570" s="4">
        <f t="shared" si="356"/>
        <v>0.42478131499228589</v>
      </c>
    </row>
    <row r="7571" spans="1:9" x14ac:dyDescent="0.25">
      <c r="A7571" s="2">
        <v>26913</v>
      </c>
      <c r="B7571" s="3">
        <v>105.150001525878</v>
      </c>
      <c r="C7571" s="3">
        <f>MAX(B$2:B7571)</f>
        <v>120.23999786376901</v>
      </c>
      <c r="D7571" s="3">
        <f>MIN(B$2:B7571)</f>
        <v>4.4000000953674299</v>
      </c>
      <c r="E7571" s="4">
        <f t="shared" si="354"/>
        <v>0.86973414512610425</v>
      </c>
      <c r="F7571" s="4" cm="1">
        <f t="array" ref="F7571">MIN(IF(L$5:L$11&gt;=E7571,L$5:L$11,1))</f>
        <v>1</v>
      </c>
      <c r="G7571" s="4" cm="1">
        <f t="array" ref="G7571">MAX(IF(L$5:L$11&lt;E7571,L$5:L$11,0))</f>
        <v>0.76393202250021031</v>
      </c>
      <c r="H7571" s="4">
        <f t="shared" si="355"/>
        <v>4.8738736544799988E-3</v>
      </c>
      <c r="I7571" s="4">
        <f t="shared" si="356"/>
        <v>0.42953508927556838</v>
      </c>
    </row>
    <row r="7572" spans="1:9" x14ac:dyDescent="0.25">
      <c r="A7572" s="2">
        <v>26914</v>
      </c>
      <c r="B7572" s="3">
        <v>104.76000213623</v>
      </c>
      <c r="C7572" s="3">
        <f>MAX(B$2:B7572)</f>
        <v>120.23999786376901</v>
      </c>
      <c r="D7572" s="3">
        <f>MIN(B$2:B7572)</f>
        <v>4.4000000953674299</v>
      </c>
      <c r="E7572" s="4">
        <f t="shared" si="354"/>
        <v>0.86636743762298674</v>
      </c>
      <c r="F7572" s="4" cm="1">
        <f t="array" ref="F7572">MIN(IF(L$5:L$11&gt;=E7572,L$5:L$11,1))</f>
        <v>1</v>
      </c>
      <c r="G7572" s="4" cm="1">
        <f t="array" ref="G7572">MAX(IF(L$5:L$11&lt;E7572,L$5:L$11,0))</f>
        <v>0.76393202250021031</v>
      </c>
      <c r="H7572" s="4">
        <f t="shared" si="355"/>
        <v>-3.7089813027916252E-3</v>
      </c>
      <c r="I7572" s="4">
        <f t="shared" si="356"/>
        <v>0.44818498360705533</v>
      </c>
    </row>
    <row r="7573" spans="1:9" x14ac:dyDescent="0.25">
      <c r="A7573" s="2">
        <v>26917</v>
      </c>
      <c r="B7573" s="3">
        <v>103.84999847412099</v>
      </c>
      <c r="C7573" s="3">
        <f>MAX(B$2:B7573)</f>
        <v>120.23999786376901</v>
      </c>
      <c r="D7573" s="3">
        <f>MIN(B$2:B7573)</f>
        <v>4.4000000953674299</v>
      </c>
      <c r="E7573" s="4">
        <f t="shared" si="354"/>
        <v>0.85851174287471532</v>
      </c>
      <c r="F7573" s="4" cm="1">
        <f t="array" ref="F7573">MIN(IF(L$5:L$11&gt;=E7573,L$5:L$11,1))</f>
        <v>1</v>
      </c>
      <c r="G7573" s="4" cm="1">
        <f t="array" ref="G7573">MAX(IF(L$5:L$11&lt;E7573,L$5:L$11,0))</f>
        <v>0.76393202250021031</v>
      </c>
      <c r="H7573" s="4">
        <f t="shared" si="355"/>
        <v>-8.686556353116881E-3</v>
      </c>
      <c r="I7573" s="4">
        <f t="shared" si="356"/>
        <v>0.43392338176349093</v>
      </c>
    </row>
    <row r="7574" spans="1:9" x14ac:dyDescent="0.25">
      <c r="A7574" s="2">
        <v>26918</v>
      </c>
      <c r="B7574" s="3">
        <v>103.220001220703</v>
      </c>
      <c r="C7574" s="3">
        <f>MAX(B$2:B7574)</f>
        <v>120.23999786376901</v>
      </c>
      <c r="D7574" s="3">
        <f>MIN(B$2:B7574)</f>
        <v>4.4000000953674299</v>
      </c>
      <c r="E7574" s="4">
        <f t="shared" si="354"/>
        <v>0.85307323056847761</v>
      </c>
      <c r="F7574" s="4" cm="1">
        <f t="array" ref="F7574">MIN(IF(L$5:L$11&gt;=E7574,L$5:L$11,1))</f>
        <v>1</v>
      </c>
      <c r="G7574" s="4" cm="1">
        <f t="array" ref="G7574">MAX(IF(L$5:L$11&lt;E7574,L$5:L$11,0))</f>
        <v>0.76393202250021031</v>
      </c>
      <c r="H7574" s="4">
        <f t="shared" si="355"/>
        <v>-6.0664156251768464E-3</v>
      </c>
      <c r="I7574" s="4">
        <f t="shared" si="356"/>
        <v>0.4006461247993251</v>
      </c>
    </row>
    <row r="7575" spans="1:9" x14ac:dyDescent="0.25">
      <c r="A7575" s="2">
        <v>26919</v>
      </c>
      <c r="B7575" s="3">
        <v>103.059997558593</v>
      </c>
      <c r="C7575" s="3">
        <f>MAX(B$2:B7575)</f>
        <v>120.23999786376901</v>
      </c>
      <c r="D7575" s="3">
        <f>MIN(B$2:B7575)</f>
        <v>4.4000000953674299</v>
      </c>
      <c r="E7575" s="4">
        <f t="shared" si="354"/>
        <v>0.85169198345873665</v>
      </c>
      <c r="F7575" s="4" cm="1">
        <f t="array" ref="F7575">MIN(IF(L$5:L$11&gt;=E7575,L$5:L$11,1))</f>
        <v>1</v>
      </c>
      <c r="G7575" s="4" cm="1">
        <f t="array" ref="G7575">MAX(IF(L$5:L$11&lt;E7575,L$5:L$11,0))</f>
        <v>0.76393202250021031</v>
      </c>
      <c r="H7575" s="4">
        <f t="shared" si="355"/>
        <v>-1.5501226527587786E-3</v>
      </c>
      <c r="I7575" s="4">
        <f t="shared" si="356"/>
        <v>0.37760821697363306</v>
      </c>
    </row>
    <row r="7576" spans="1:9" x14ac:dyDescent="0.25">
      <c r="A7576" s="2">
        <v>26920</v>
      </c>
      <c r="B7576" s="3">
        <v>103.36000061035099</v>
      </c>
      <c r="C7576" s="3">
        <f>MAX(B$2:B7576)</f>
        <v>120.23999786376901</v>
      </c>
      <c r="D7576" s="3">
        <f>MIN(B$2:B7576)</f>
        <v>4.4000000953674299</v>
      </c>
      <c r="E7576" s="4">
        <f t="shared" si="354"/>
        <v>0.85428178885874873</v>
      </c>
      <c r="F7576" s="4" cm="1">
        <f t="array" ref="F7576">MIN(IF(L$5:L$11&gt;=E7576,L$5:L$11,1))</f>
        <v>1</v>
      </c>
      <c r="G7576" s="4" cm="1">
        <f t="array" ref="G7576">MAX(IF(L$5:L$11&lt;E7576,L$5:L$11,0))</f>
        <v>0.76393202250021031</v>
      </c>
      <c r="H7576" s="4">
        <f t="shared" si="355"/>
        <v>2.9109553547916889E-3</v>
      </c>
      <c r="I7576" s="4">
        <f t="shared" si="356"/>
        <v>0.37175716032304518</v>
      </c>
    </row>
    <row r="7577" spans="1:9" x14ac:dyDescent="0.25">
      <c r="A7577" s="2">
        <v>26921</v>
      </c>
      <c r="B7577" s="3">
        <v>104.44000244140599</v>
      </c>
      <c r="C7577" s="3">
        <f>MAX(B$2:B7577)</f>
        <v>120.23999786376901</v>
      </c>
      <c r="D7577" s="3">
        <f>MIN(B$2:B7577)</f>
        <v>4.4000000953674299</v>
      </c>
      <c r="E7577" s="4">
        <f t="shared" si="354"/>
        <v>0.86360500926500472</v>
      </c>
      <c r="F7577" s="4" cm="1">
        <f t="array" ref="F7577">MIN(IF(L$5:L$11&gt;=E7577,L$5:L$11,1))</f>
        <v>1</v>
      </c>
      <c r="G7577" s="4" cm="1">
        <f t="array" ref="G7577">MAX(IF(L$5:L$11&lt;E7577,L$5:L$11,0))</f>
        <v>0.76393202250021031</v>
      </c>
      <c r="H7577" s="4">
        <f t="shared" si="355"/>
        <v>1.04489340622822E-2</v>
      </c>
      <c r="I7577" s="4">
        <f t="shared" si="356"/>
        <v>0.38272775204599241</v>
      </c>
    </row>
    <row r="7578" spans="1:9" x14ac:dyDescent="0.25">
      <c r="A7578" s="2">
        <v>26924</v>
      </c>
      <c r="B7578" s="3">
        <v>104.150001525878</v>
      </c>
      <c r="C7578" s="3">
        <f>MAX(B$2:B7578)</f>
        <v>120.23999786376901</v>
      </c>
      <c r="D7578" s="3">
        <f>MIN(B$2:B7578)</f>
        <v>4.4000000953674299</v>
      </c>
      <c r="E7578" s="4">
        <f t="shared" si="354"/>
        <v>0.86110154827471874</v>
      </c>
      <c r="F7578" s="4" cm="1">
        <f t="array" ref="F7578">MIN(IF(L$5:L$11&gt;=E7578,L$5:L$11,1))</f>
        <v>1</v>
      </c>
      <c r="G7578" s="4" cm="1">
        <f t="array" ref="G7578">MAX(IF(L$5:L$11&lt;E7578,L$5:L$11,0))</f>
        <v>0.76393202250021031</v>
      </c>
      <c r="H7578" s="4">
        <f t="shared" si="355"/>
        <v>-2.7767226038767356E-3</v>
      </c>
      <c r="I7578" s="4">
        <f t="shared" si="356"/>
        <v>0.42222154745610596</v>
      </c>
    </row>
    <row r="7579" spans="1:9" x14ac:dyDescent="0.25">
      <c r="A7579" s="2">
        <v>26925</v>
      </c>
      <c r="B7579" s="3">
        <v>103.76999664306599</v>
      </c>
      <c r="C7579" s="3">
        <f>MAX(B$2:B7579)</f>
        <v>120.23999786376901</v>
      </c>
      <c r="D7579" s="3">
        <f>MIN(B$2:B7579)</f>
        <v>4.4000000953674299</v>
      </c>
      <c r="E7579" s="4">
        <f t="shared" si="354"/>
        <v>0.85782111931984484</v>
      </c>
      <c r="F7579" s="4" cm="1">
        <f t="array" ref="F7579">MIN(IF(L$5:L$11&gt;=E7579,L$5:L$11,1))</f>
        <v>1</v>
      </c>
      <c r="G7579" s="4" cm="1">
        <f t="array" ref="G7579">MAX(IF(L$5:L$11&lt;E7579,L$5:L$11,0))</f>
        <v>0.76393202250021031</v>
      </c>
      <c r="H7579" s="4">
        <f t="shared" si="355"/>
        <v>-3.6486306024449133E-3</v>
      </c>
      <c r="I7579" s="4">
        <f t="shared" si="356"/>
        <v>0.41161671652223564</v>
      </c>
    </row>
    <row r="7580" spans="1:9" x14ac:dyDescent="0.25">
      <c r="A7580" s="2">
        <v>26926</v>
      </c>
      <c r="B7580" s="3">
        <v>105.879997253417</v>
      </c>
      <c r="C7580" s="3">
        <f>MAX(B$2:B7580)</f>
        <v>120.23999786376901</v>
      </c>
      <c r="D7580" s="3">
        <f>MIN(B$2:B7580)</f>
        <v>4.4000000953674299</v>
      </c>
      <c r="E7580" s="4">
        <f t="shared" si="354"/>
        <v>0.87603590394518227</v>
      </c>
      <c r="F7580" s="4" cm="1">
        <f t="array" ref="F7580">MIN(IF(L$5:L$11&gt;=E7580,L$5:L$11,1))</f>
        <v>1</v>
      </c>
      <c r="G7580" s="4" cm="1">
        <f t="array" ref="G7580">MAX(IF(L$5:L$11&lt;E7580,L$5:L$11,0))</f>
        <v>0.76393202250021031</v>
      </c>
      <c r="H7580" s="4">
        <f t="shared" si="355"/>
        <v>2.0333436239847957E-2</v>
      </c>
      <c r="I7580" s="4">
        <f t="shared" si="356"/>
        <v>0.39772059647403118</v>
      </c>
    </row>
    <row r="7581" spans="1:9" x14ac:dyDescent="0.25">
      <c r="A7581" s="2">
        <v>26927</v>
      </c>
      <c r="B7581" s="3">
        <v>106.76000213623</v>
      </c>
      <c r="C7581" s="3">
        <f>MAX(B$2:B7581)</f>
        <v>120.23999786376901</v>
      </c>
      <c r="D7581" s="3">
        <f>MIN(B$2:B7581)</f>
        <v>4.4000000953674299</v>
      </c>
      <c r="E7581" s="4">
        <f t="shared" si="354"/>
        <v>0.88363263132575753</v>
      </c>
      <c r="F7581" s="4" cm="1">
        <f t="array" ref="F7581">MIN(IF(L$5:L$11&gt;=E7581,L$5:L$11,1))</f>
        <v>1</v>
      </c>
      <c r="G7581" s="4" cm="1">
        <f t="array" ref="G7581">MAX(IF(L$5:L$11&lt;E7581,L$5:L$11,0))</f>
        <v>0.76393202250021031</v>
      </c>
      <c r="H7581" s="4">
        <f t="shared" si="355"/>
        <v>8.3113421386549202E-3</v>
      </c>
      <c r="I7581" s="4">
        <f t="shared" si="356"/>
        <v>0.47487966234247858</v>
      </c>
    </row>
    <row r="7582" spans="1:9" x14ac:dyDescent="0.25">
      <c r="A7582" s="2">
        <v>26928</v>
      </c>
      <c r="B7582" s="3">
        <v>107.199996948242</v>
      </c>
      <c r="C7582" s="3">
        <f>MAX(B$2:B7582)</f>
        <v>120.23999786376901</v>
      </c>
      <c r="D7582" s="3">
        <f>MIN(B$2:B7582)</f>
        <v>4.4000000953674299</v>
      </c>
      <c r="E7582" s="4">
        <f t="shared" si="354"/>
        <v>0.88743092915455835</v>
      </c>
      <c r="F7582" s="4" cm="1">
        <f t="array" ref="F7582">MIN(IF(L$5:L$11&gt;=E7582,L$5:L$11,1))</f>
        <v>1</v>
      </c>
      <c r="G7582" s="4" cm="1">
        <f t="array" ref="G7582">MAX(IF(L$5:L$11&lt;E7582,L$5:L$11,0))</f>
        <v>0.76393202250021031</v>
      </c>
      <c r="H7582" s="4">
        <f t="shared" si="355"/>
        <v>4.1213451031085757E-3</v>
      </c>
      <c r="I7582" s="4">
        <f t="shared" si="356"/>
        <v>0.50705991593312938</v>
      </c>
    </row>
    <row r="7583" spans="1:9" x14ac:dyDescent="0.25">
      <c r="A7583" s="2">
        <v>26931</v>
      </c>
      <c r="B7583" s="3">
        <v>107.36000061035099</v>
      </c>
      <c r="C7583" s="3">
        <f>MAX(B$2:B7583)</f>
        <v>120.23999786376901</v>
      </c>
      <c r="D7583" s="3">
        <f>MIN(B$2:B7583)</f>
        <v>4.4000000953674299</v>
      </c>
      <c r="E7583" s="4">
        <f t="shared" si="354"/>
        <v>0.88881217626429054</v>
      </c>
      <c r="F7583" s="4" cm="1">
        <f t="array" ref="F7583">MIN(IF(L$5:L$11&gt;=E7583,L$5:L$11,1))</f>
        <v>1</v>
      </c>
      <c r="G7583" s="4" cm="1">
        <f t="array" ref="G7583">MAX(IF(L$5:L$11&lt;E7583,L$5:L$11,0))</f>
        <v>0.76393202250021031</v>
      </c>
      <c r="H7583" s="4">
        <f t="shared" si="355"/>
        <v>1.4925715173876863E-3</v>
      </c>
      <c r="I7583" s="4">
        <f t="shared" si="356"/>
        <v>0.52314976373471944</v>
      </c>
    </row>
    <row r="7584" spans="1:9" x14ac:dyDescent="0.25">
      <c r="A7584" s="2">
        <v>26932</v>
      </c>
      <c r="B7584" s="3">
        <v>108.050003051757</v>
      </c>
      <c r="C7584" s="3">
        <f>MAX(B$2:B7584)</f>
        <v>120.23999786376901</v>
      </c>
      <c r="D7584" s="3">
        <f>MIN(B$2:B7584)</f>
        <v>4.4000000953674299</v>
      </c>
      <c r="E7584" s="4">
        <f t="shared" si="354"/>
        <v>0.89476868916742036</v>
      </c>
      <c r="F7584" s="4" cm="1">
        <f t="array" ref="F7584">MIN(IF(L$5:L$11&gt;=E7584,L$5:L$11,1))</f>
        <v>1</v>
      </c>
      <c r="G7584" s="4" cm="1">
        <f t="array" ref="G7584">MAX(IF(L$5:L$11&lt;E7584,L$5:L$11,0))</f>
        <v>0.76393202250021031</v>
      </c>
      <c r="H7584" s="4">
        <f t="shared" si="355"/>
        <v>6.4269973685104897E-3</v>
      </c>
      <c r="I7584" s="4">
        <f t="shared" si="356"/>
        <v>0.52900082038527008</v>
      </c>
    </row>
    <row r="7585" spans="1:9" x14ac:dyDescent="0.25">
      <c r="A7585" s="2">
        <v>26933</v>
      </c>
      <c r="B7585" s="3">
        <v>108.83000183105401</v>
      </c>
      <c r="C7585" s="3">
        <f>MAX(B$2:B7585)</f>
        <v>120.23999786376901</v>
      </c>
      <c r="D7585" s="3">
        <f>MIN(B$2:B7585)</f>
        <v>4.4000000953674299</v>
      </c>
      <c r="E7585" s="4">
        <f t="shared" si="354"/>
        <v>0.90150210417366416</v>
      </c>
      <c r="F7585" s="4" cm="1">
        <f t="array" ref="F7585">MIN(IF(L$5:L$11&gt;=E7585,L$5:L$11,1))</f>
        <v>1</v>
      </c>
      <c r="G7585" s="4" cm="1">
        <f t="array" ref="G7585">MAX(IF(L$5:L$11&lt;E7585,L$5:L$11,0))</f>
        <v>0.76393202250021031</v>
      </c>
      <c r="H7585" s="4">
        <f t="shared" si="355"/>
        <v>7.2188686466152507E-3</v>
      </c>
      <c r="I7585" s="4">
        <f t="shared" si="356"/>
        <v>0.5542330139517827</v>
      </c>
    </row>
    <row r="7586" spans="1:9" x14ac:dyDescent="0.25">
      <c r="A7586" s="2">
        <v>26934</v>
      </c>
      <c r="B7586" s="3">
        <v>109.08000183105401</v>
      </c>
      <c r="C7586" s="3">
        <f>MAX(B$2:B7586)</f>
        <v>120.23999786376901</v>
      </c>
      <c r="D7586" s="3">
        <f>MIN(B$2:B7586)</f>
        <v>4.4000000953674299</v>
      </c>
      <c r="E7586" s="4">
        <f t="shared" si="354"/>
        <v>0.90366025338651046</v>
      </c>
      <c r="F7586" s="4" cm="1">
        <f t="array" ref="F7586">MIN(IF(L$5:L$11&gt;=E7586,L$5:L$11,1))</f>
        <v>1</v>
      </c>
      <c r="G7586" s="4" cm="1">
        <f t="array" ref="G7586">MAX(IF(L$5:L$11&lt;E7586,L$5:L$11,0))</f>
        <v>0.76393202250021031</v>
      </c>
      <c r="H7586" s="4">
        <f t="shared" si="355"/>
        <v>2.2971606707136161E-3</v>
      </c>
      <c r="I7586" s="4">
        <f t="shared" si="356"/>
        <v>0.58275621763894858</v>
      </c>
    </row>
    <row r="7587" spans="1:9" x14ac:dyDescent="0.25">
      <c r="A7587" s="2">
        <v>26935</v>
      </c>
      <c r="B7587" s="3">
        <v>108.430000305175</v>
      </c>
      <c r="C7587" s="3">
        <f>MAX(B$2:B7587)</f>
        <v>120.23999786376901</v>
      </c>
      <c r="D7587" s="3">
        <f>MIN(B$2:B7587)</f>
        <v>4.4000000953674299</v>
      </c>
      <c r="E7587" s="4">
        <f t="shared" si="354"/>
        <v>0.89804905226081166</v>
      </c>
      <c r="F7587" s="4" cm="1">
        <f t="array" ref="F7587">MIN(IF(L$5:L$11&gt;=E7587,L$5:L$11,1))</f>
        <v>1</v>
      </c>
      <c r="G7587" s="4" cm="1">
        <f t="array" ref="G7587">MAX(IF(L$5:L$11&lt;E7587,L$5:L$11,0))</f>
        <v>0.76393202250021031</v>
      </c>
      <c r="H7587" s="4">
        <f t="shared" si="355"/>
        <v>-5.9589431148502348E-3</v>
      </c>
      <c r="I7587" s="4">
        <f t="shared" si="356"/>
        <v>0.59189828441015313</v>
      </c>
    </row>
    <row r="7588" spans="1:9" x14ac:dyDescent="0.25">
      <c r="A7588" s="2">
        <v>26938</v>
      </c>
      <c r="B7588" s="3">
        <v>108.209999084472</v>
      </c>
      <c r="C7588" s="3">
        <f>MAX(B$2:B7588)</f>
        <v>120.23999786376901</v>
      </c>
      <c r="D7588" s="3">
        <f>MIN(B$2:B7588)</f>
        <v>4.4000000953674299</v>
      </c>
      <c r="E7588" s="4">
        <f t="shared" si="354"/>
        <v>0.89614987041566996</v>
      </c>
      <c r="F7588" s="4" cm="1">
        <f t="array" ref="F7588">MIN(IF(L$5:L$11&gt;=E7588,L$5:L$11,1))</f>
        <v>1</v>
      </c>
      <c r="G7588" s="4" cm="1">
        <f t="array" ref="G7588">MAX(IF(L$5:L$11&lt;E7588,L$5:L$11,0))</f>
        <v>0.76393202250021031</v>
      </c>
      <c r="H7588" s="4">
        <f t="shared" si="355"/>
        <v>-2.0289700275182287E-3</v>
      </c>
      <c r="I7588" s="4">
        <f t="shared" si="356"/>
        <v>0.56812885500626975</v>
      </c>
    </row>
    <row r="7589" spans="1:9" x14ac:dyDescent="0.25">
      <c r="A7589" s="2">
        <v>26939</v>
      </c>
      <c r="B7589" s="3">
        <v>108.790000915527</v>
      </c>
      <c r="C7589" s="3">
        <f>MAX(B$2:B7589)</f>
        <v>120.23999786376901</v>
      </c>
      <c r="D7589" s="3">
        <f>MIN(B$2:B7589)</f>
        <v>4.4000000953674299</v>
      </c>
      <c r="E7589" s="4">
        <f t="shared" si="354"/>
        <v>0.90115679239623314</v>
      </c>
      <c r="F7589" s="4" cm="1">
        <f t="array" ref="F7589">MIN(IF(L$5:L$11&gt;=E7589,L$5:L$11,1))</f>
        <v>1</v>
      </c>
      <c r="G7589" s="4" cm="1">
        <f t="array" ref="G7589">MAX(IF(L$5:L$11&lt;E7589,L$5:L$11,0))</f>
        <v>0.76393202250021031</v>
      </c>
      <c r="H7589" s="4">
        <f t="shared" si="355"/>
        <v>5.3599652154348032E-3</v>
      </c>
      <c r="I7589" s="4">
        <f t="shared" si="356"/>
        <v>0.56008379160861599</v>
      </c>
    </row>
    <row r="7590" spans="1:9" x14ac:dyDescent="0.25">
      <c r="A7590" s="2">
        <v>26940</v>
      </c>
      <c r="B7590" s="3">
        <v>108.77999877929599</v>
      </c>
      <c r="C7590" s="3">
        <f>MAX(B$2:B7590)</f>
        <v>120.23999786376901</v>
      </c>
      <c r="D7590" s="3">
        <f>MIN(B$2:B7590)</f>
        <v>4.4000000953674299</v>
      </c>
      <c r="E7590" s="4">
        <f t="shared" si="354"/>
        <v>0.90107044798649827</v>
      </c>
      <c r="F7590" s="4" cm="1">
        <f t="array" ref="F7590">MIN(IF(L$5:L$11&gt;=E7590,L$5:L$11,1))</f>
        <v>1</v>
      </c>
      <c r="G7590" s="4" cm="1">
        <f t="array" ref="G7590">MAX(IF(L$5:L$11&lt;E7590,L$5:L$11,0))</f>
        <v>0.76393202250021031</v>
      </c>
      <c r="H7590" s="4">
        <f t="shared" si="355"/>
        <v>-9.1939848762212506E-5</v>
      </c>
      <c r="I7590" s="4">
        <f t="shared" si="356"/>
        <v>0.58129345347631944</v>
      </c>
    </row>
    <row r="7591" spans="1:9" x14ac:dyDescent="0.25">
      <c r="A7591" s="2">
        <v>26941</v>
      </c>
      <c r="B7591" s="3">
        <v>108.41000366210901</v>
      </c>
      <c r="C7591" s="3">
        <f>MAX(B$2:B7591)</f>
        <v>120.23999786376901</v>
      </c>
      <c r="D7591" s="3">
        <f>MIN(B$2:B7591)</f>
        <v>4.4000000953674299</v>
      </c>
      <c r="E7591" s="4">
        <f t="shared" si="354"/>
        <v>0.89787642930284184</v>
      </c>
      <c r="F7591" s="4" cm="1">
        <f t="array" ref="F7591">MIN(IF(L$5:L$11&gt;=E7591,L$5:L$11,1))</f>
        <v>1</v>
      </c>
      <c r="G7591" s="4" cm="1">
        <f t="array" ref="G7591">MAX(IF(L$5:L$11&lt;E7591,L$5:L$11,0))</f>
        <v>0.76393202250021031</v>
      </c>
      <c r="H7591" s="4">
        <f t="shared" si="355"/>
        <v>-3.40131569533908E-3</v>
      </c>
      <c r="I7591" s="4">
        <f t="shared" si="356"/>
        <v>0.58092769268720545</v>
      </c>
    </row>
    <row r="7592" spans="1:9" x14ac:dyDescent="0.25">
      <c r="A7592" s="2">
        <v>26942</v>
      </c>
      <c r="B7592" s="3">
        <v>109.84999847412099</v>
      </c>
      <c r="C7592" s="3">
        <f>MAX(B$2:B7592)</f>
        <v>120.23999786376901</v>
      </c>
      <c r="D7592" s="3">
        <f>MIN(B$2:B7592)</f>
        <v>4.4000000953674299</v>
      </c>
      <c r="E7592" s="4">
        <f t="shared" si="354"/>
        <v>0.91030732398302794</v>
      </c>
      <c r="F7592" s="4" cm="1">
        <f t="array" ref="F7592">MIN(IF(L$5:L$11&gt;=E7592,L$5:L$11,1))</f>
        <v>1</v>
      </c>
      <c r="G7592" s="4" cm="1">
        <f t="array" ref="G7592">MAX(IF(L$5:L$11&lt;E7592,L$5:L$11,0))</f>
        <v>0.76393202250021031</v>
      </c>
      <c r="H7592" s="4">
        <f t="shared" si="355"/>
        <v>1.3282859176908968E-2</v>
      </c>
      <c r="I7592" s="4">
        <f t="shared" si="356"/>
        <v>0.5673976124218324</v>
      </c>
    </row>
    <row r="7593" spans="1:9" x14ac:dyDescent="0.25">
      <c r="A7593" s="2">
        <v>26945</v>
      </c>
      <c r="B7593" s="3">
        <v>110.230003356933</v>
      </c>
      <c r="C7593" s="3">
        <f>MAX(B$2:B7593)</f>
        <v>120.23999786376901</v>
      </c>
      <c r="D7593" s="3">
        <f>MIN(B$2:B7593)</f>
        <v>4.4000000953674299</v>
      </c>
      <c r="E7593" s="4">
        <f t="shared" si="354"/>
        <v>0.91358775293790195</v>
      </c>
      <c r="F7593" s="4" cm="1">
        <f t="array" ref="F7593">MIN(IF(L$5:L$11&gt;=E7593,L$5:L$11,1))</f>
        <v>1</v>
      </c>
      <c r="G7593" s="4" cm="1">
        <f t="array" ref="G7593">MAX(IF(L$5:L$11&lt;E7593,L$5:L$11,0))</f>
        <v>0.76393202250021031</v>
      </c>
      <c r="H7593" s="4">
        <f t="shared" si="355"/>
        <v>3.4593071287254418E-3</v>
      </c>
      <c r="I7593" s="4">
        <f t="shared" si="356"/>
        <v>0.62005572730824121</v>
      </c>
    </row>
    <row r="7594" spans="1:9" x14ac:dyDescent="0.25">
      <c r="A7594" s="2">
        <v>26946</v>
      </c>
      <c r="B7594" s="3">
        <v>110.129997253417</v>
      </c>
      <c r="C7594" s="3">
        <f>MAX(B$2:B7594)</f>
        <v>120.23999786376901</v>
      </c>
      <c r="D7594" s="3">
        <f>MIN(B$2:B7594)</f>
        <v>4.4000000953674299</v>
      </c>
      <c r="E7594" s="4">
        <f t="shared" si="354"/>
        <v>0.91272444056357038</v>
      </c>
      <c r="F7594" s="4" cm="1">
        <f t="array" ref="F7594">MIN(IF(L$5:L$11&gt;=E7594,L$5:L$11,1))</f>
        <v>1</v>
      </c>
      <c r="G7594" s="4" cm="1">
        <f t="array" ref="G7594">MAX(IF(L$5:L$11&lt;E7594,L$5:L$11,0))</f>
        <v>0.76393202250021031</v>
      </c>
      <c r="H7594" s="4">
        <f t="shared" si="355"/>
        <v>-9.0724939191166865E-4</v>
      </c>
      <c r="I7594" s="4">
        <f t="shared" si="356"/>
        <v>0.63395184735644616</v>
      </c>
    </row>
    <row r="7595" spans="1:9" x14ac:dyDescent="0.25">
      <c r="A7595" s="2">
        <v>26947</v>
      </c>
      <c r="B7595" s="3">
        <v>109.220001220703</v>
      </c>
      <c r="C7595" s="3">
        <f>MAX(B$2:B7595)</f>
        <v>120.23999786376901</v>
      </c>
      <c r="D7595" s="3">
        <f>MIN(B$2:B7595)</f>
        <v>4.4000000953674299</v>
      </c>
      <c r="E7595" s="4">
        <f t="shared" si="354"/>
        <v>0.90486881167679023</v>
      </c>
      <c r="F7595" s="4" cm="1">
        <f t="array" ref="F7595">MIN(IF(L$5:L$11&gt;=E7595,L$5:L$11,1))</f>
        <v>1</v>
      </c>
      <c r="G7595" s="4" cm="1">
        <f t="array" ref="G7595">MAX(IF(L$5:L$11&lt;E7595,L$5:L$11,0))</f>
        <v>0.76393202250021031</v>
      </c>
      <c r="H7595" s="4">
        <f t="shared" si="355"/>
        <v>-8.2629261364642881E-3</v>
      </c>
      <c r="I7595" s="4">
        <f t="shared" si="356"/>
        <v>0.63029479745296091</v>
      </c>
    </row>
    <row r="7596" spans="1:9" x14ac:dyDescent="0.25">
      <c r="A7596" s="2">
        <v>26948</v>
      </c>
      <c r="B7596" s="3">
        <v>111.08999633789</v>
      </c>
      <c r="C7596" s="3">
        <f>MAX(B$2:B7596)</f>
        <v>120.23999786376901</v>
      </c>
      <c r="D7596" s="3">
        <f>MIN(B$2:B7596)</f>
        <v>4.4000000953674299</v>
      </c>
      <c r="E7596" s="4">
        <f t="shared" si="354"/>
        <v>0.92101172563752487</v>
      </c>
      <c r="F7596" s="4" cm="1">
        <f t="array" ref="F7596">MIN(IF(L$5:L$11&gt;=E7596,L$5:L$11,1))</f>
        <v>1</v>
      </c>
      <c r="G7596" s="4" cm="1">
        <f t="array" ref="G7596">MAX(IF(L$5:L$11&lt;E7596,L$5:L$11,0))</f>
        <v>0.76393202250021031</v>
      </c>
      <c r="H7596" s="4">
        <f t="shared" si="355"/>
        <v>1.7121361438261262E-2</v>
      </c>
      <c r="I7596" s="4">
        <f t="shared" si="356"/>
        <v>0.59701781948254917</v>
      </c>
    </row>
    <row r="7597" spans="1:9" x14ac:dyDescent="0.25">
      <c r="A7597" s="2">
        <v>26949</v>
      </c>
      <c r="B7597" s="3">
        <v>111.44000244140599</v>
      </c>
      <c r="C7597" s="3">
        <f>MAX(B$2:B7597)</f>
        <v>120.23999786376901</v>
      </c>
      <c r="D7597" s="3">
        <f>MIN(B$2:B7597)</f>
        <v>4.4000000953674299</v>
      </c>
      <c r="E7597" s="4">
        <f t="shared" si="354"/>
        <v>0.92403318722470273</v>
      </c>
      <c r="F7597" s="4" cm="1">
        <f t="array" ref="F7597">MIN(IF(L$5:L$11&gt;=E7597,L$5:L$11,1))</f>
        <v>1</v>
      </c>
      <c r="G7597" s="4" cm="1">
        <f t="array" ref="G7597">MAX(IF(L$5:L$11&lt;E7597,L$5:L$11,0))</f>
        <v>0.76393202250021031</v>
      </c>
      <c r="H7597" s="4">
        <f t="shared" si="355"/>
        <v>3.1506536596817014E-3</v>
      </c>
      <c r="I7597" s="4">
        <f t="shared" si="356"/>
        <v>0.66540030037515152</v>
      </c>
    </row>
    <row r="7598" spans="1:9" x14ac:dyDescent="0.25">
      <c r="A7598" s="2">
        <v>26952</v>
      </c>
      <c r="B7598" s="3">
        <v>110.050003051757</v>
      </c>
      <c r="C7598" s="3">
        <f>MAX(B$2:B7598)</f>
        <v>120.23999786376901</v>
      </c>
      <c r="D7598" s="3">
        <f>MIN(B$2:B7598)</f>
        <v>4.4000000953674299</v>
      </c>
      <c r="E7598" s="4">
        <f t="shared" si="354"/>
        <v>0.91203388287019116</v>
      </c>
      <c r="F7598" s="4" cm="1">
        <f t="array" ref="F7598">MIN(IF(L$5:L$11&gt;=E7598,L$5:L$11,1))</f>
        <v>1</v>
      </c>
      <c r="G7598" s="4" cm="1">
        <f t="array" ref="G7598">MAX(IF(L$5:L$11&lt;E7598,L$5:L$11,0))</f>
        <v>0.76393202250021031</v>
      </c>
      <c r="H7598" s="4">
        <f t="shared" si="355"/>
        <v>-1.2473073933929935E-2</v>
      </c>
      <c r="I7598" s="4">
        <f t="shared" si="356"/>
        <v>0.67819941704984132</v>
      </c>
    </row>
    <row r="7599" spans="1:9" x14ac:dyDescent="0.25">
      <c r="A7599" s="2">
        <v>26953</v>
      </c>
      <c r="B7599" s="3">
        <v>110.19000244140599</v>
      </c>
      <c r="C7599" s="3">
        <f>MAX(B$2:B7599)</f>
        <v>120.23999786376901</v>
      </c>
      <c r="D7599" s="3">
        <f>MIN(B$2:B7599)</f>
        <v>4.4000000953674299</v>
      </c>
      <c r="E7599" s="4">
        <f t="shared" si="354"/>
        <v>0.91324244116047093</v>
      </c>
      <c r="F7599" s="4" cm="1">
        <f t="array" ref="F7599">MIN(IF(L$5:L$11&gt;=E7599,L$5:L$11,1))</f>
        <v>1</v>
      </c>
      <c r="G7599" s="4" cm="1">
        <f t="array" ref="G7599">MAX(IF(L$5:L$11&lt;E7599,L$5:L$11,0))</f>
        <v>0.76393202250021031</v>
      </c>
      <c r="H7599" s="4">
        <f t="shared" si="355"/>
        <v>1.2721434417692912E-3</v>
      </c>
      <c r="I7599" s="4">
        <f t="shared" si="356"/>
        <v>0.62736954812142109</v>
      </c>
    </row>
    <row r="7600" spans="1:9" x14ac:dyDescent="0.25">
      <c r="A7600" s="2">
        <v>26954</v>
      </c>
      <c r="B7600" s="3">
        <v>109.970001220703</v>
      </c>
      <c r="C7600" s="3">
        <f>MAX(B$2:B7600)</f>
        <v>120.23999786376901</v>
      </c>
      <c r="D7600" s="3">
        <f>MIN(B$2:B7600)</f>
        <v>4.4000000953674299</v>
      </c>
      <c r="E7600" s="4">
        <f t="shared" si="354"/>
        <v>0.91134325931532933</v>
      </c>
      <c r="F7600" s="4" cm="1">
        <f t="array" ref="F7600">MIN(IF(L$5:L$11&gt;=E7600,L$5:L$11,1))</f>
        <v>1</v>
      </c>
      <c r="G7600" s="4" cm="1">
        <f t="array" ref="G7600">MAX(IF(L$5:L$11&lt;E7600,L$5:L$11,0))</f>
        <v>0.76393202250021031</v>
      </c>
      <c r="H7600" s="4">
        <f t="shared" si="355"/>
        <v>-1.9965624451273589E-3</v>
      </c>
      <c r="I7600" s="4">
        <f t="shared" si="356"/>
        <v>0.63248908319381714</v>
      </c>
    </row>
    <row r="7601" spans="1:9" x14ac:dyDescent="0.25">
      <c r="A7601" s="2">
        <v>26955</v>
      </c>
      <c r="B7601" s="3">
        <v>110.01000213623</v>
      </c>
      <c r="C7601" s="3">
        <f>MAX(B$2:B7601)</f>
        <v>120.23999786376901</v>
      </c>
      <c r="D7601" s="3">
        <f>MIN(B$2:B7601)</f>
        <v>4.4000000953674299</v>
      </c>
      <c r="E7601" s="4">
        <f t="shared" si="354"/>
        <v>0.91168857109276025</v>
      </c>
      <c r="F7601" s="4" cm="1">
        <f t="array" ref="F7601">MIN(IF(L$5:L$11&gt;=E7601,L$5:L$11,1))</f>
        <v>1</v>
      </c>
      <c r="G7601" s="4" cm="1">
        <f t="array" ref="G7601">MAX(IF(L$5:L$11&lt;E7601,L$5:L$11,0))</f>
        <v>0.76393202250021031</v>
      </c>
      <c r="H7601" s="4">
        <f t="shared" si="355"/>
        <v>3.6374388545046266E-4</v>
      </c>
      <c r="I7601" s="4">
        <f t="shared" si="356"/>
        <v>0.62444401979616382</v>
      </c>
    </row>
    <row r="7602" spans="1:9" x14ac:dyDescent="0.25">
      <c r="A7602" s="2">
        <v>26956</v>
      </c>
      <c r="B7602" s="3">
        <v>110.220001220703</v>
      </c>
      <c r="C7602" s="3">
        <f>MAX(B$2:B7602)</f>
        <v>120.23999786376901</v>
      </c>
      <c r="D7602" s="3">
        <f>MIN(B$2:B7602)</f>
        <v>4.4000000953674299</v>
      </c>
      <c r="E7602" s="4">
        <f t="shared" si="354"/>
        <v>0.91350140852817563</v>
      </c>
      <c r="F7602" s="4" cm="1">
        <f t="array" ref="F7602">MIN(IF(L$5:L$11&gt;=E7602,L$5:L$11,1))</f>
        <v>1</v>
      </c>
      <c r="G7602" s="4" cm="1">
        <f t="array" ref="G7602">MAX(IF(L$5:L$11&lt;E7602,L$5:L$11,0))</f>
        <v>0.76393202250021031</v>
      </c>
      <c r="H7602" s="4">
        <f t="shared" si="355"/>
        <v>1.9089090118638019E-3</v>
      </c>
      <c r="I7602" s="4">
        <f t="shared" si="356"/>
        <v>0.6259067839587924</v>
      </c>
    </row>
    <row r="7603" spans="1:9" x14ac:dyDescent="0.25">
      <c r="A7603" s="2">
        <v>26959</v>
      </c>
      <c r="B7603" s="3">
        <v>109.16000366210901</v>
      </c>
      <c r="C7603" s="3">
        <f>MAX(B$2:B7603)</f>
        <v>120.23999786376901</v>
      </c>
      <c r="D7603" s="3">
        <f>MIN(B$2:B7603)</f>
        <v>4.4000000953674299</v>
      </c>
      <c r="E7603" s="4">
        <f t="shared" si="354"/>
        <v>0.90435087694138094</v>
      </c>
      <c r="F7603" s="4" cm="1">
        <f t="array" ref="F7603">MIN(IF(L$5:L$11&gt;=E7603,L$5:L$11,1))</f>
        <v>1</v>
      </c>
      <c r="G7603" s="4" cm="1">
        <f t="array" ref="G7603">MAX(IF(L$5:L$11&lt;E7603,L$5:L$11,0))</f>
        <v>0.76393202250021031</v>
      </c>
      <c r="H7603" s="4">
        <f t="shared" si="355"/>
        <v>-9.6171071207979963E-3</v>
      </c>
      <c r="I7603" s="4">
        <f t="shared" si="356"/>
        <v>0.63358608656736837</v>
      </c>
    </row>
    <row r="7604" spans="1:9" x14ac:dyDescent="0.25">
      <c r="A7604" s="2">
        <v>26960</v>
      </c>
      <c r="B7604" s="3">
        <v>109.75</v>
      </c>
      <c r="C7604" s="3">
        <f>MAX(B$2:B7604)</f>
        <v>120.23999786376901</v>
      </c>
      <c r="D7604" s="3">
        <f>MIN(B$2:B7604)</f>
        <v>4.4000000953674299</v>
      </c>
      <c r="E7604" s="4">
        <f t="shared" si="354"/>
        <v>0.90944407747018763</v>
      </c>
      <c r="F7604" s="4" cm="1">
        <f t="array" ref="F7604">MIN(IF(L$5:L$11&gt;=E7604,L$5:L$11,1))</f>
        <v>1</v>
      </c>
      <c r="G7604" s="4" cm="1">
        <f t="array" ref="G7604">MAX(IF(L$5:L$11&lt;E7604,L$5:L$11,0))</f>
        <v>0.76393202250021031</v>
      </c>
      <c r="H7604" s="4">
        <f t="shared" si="355"/>
        <v>5.4048764941163618E-3</v>
      </c>
      <c r="I7604" s="4">
        <f t="shared" si="356"/>
        <v>0.59482381273544704</v>
      </c>
    </row>
    <row r="7605" spans="1:9" x14ac:dyDescent="0.25">
      <c r="A7605" s="2">
        <v>26961</v>
      </c>
      <c r="B7605" s="3">
        <v>110.26999664306599</v>
      </c>
      <c r="C7605" s="3">
        <f>MAX(B$2:B7605)</f>
        <v>120.23999786376901</v>
      </c>
      <c r="D7605" s="3">
        <f>MIN(B$2:B7605)</f>
        <v>4.4000000953674299</v>
      </c>
      <c r="E7605" s="4">
        <f t="shared" si="354"/>
        <v>0.91393299885385015</v>
      </c>
      <c r="F7605" s="4" cm="1">
        <f t="array" ref="F7605">MIN(IF(L$5:L$11&gt;=E7605,L$5:L$11,1))</f>
        <v>1</v>
      </c>
      <c r="G7605" s="4" cm="1">
        <f t="array" ref="G7605">MAX(IF(L$5:L$11&lt;E7605,L$5:L$11,0))</f>
        <v>0.76393202250021031</v>
      </c>
      <c r="H7605" s="4">
        <f t="shared" si="355"/>
        <v>4.7380104151799607E-3</v>
      </c>
      <c r="I7605" s="4">
        <f t="shared" si="356"/>
        <v>0.61639895639851006</v>
      </c>
    </row>
    <row r="7606" spans="1:9" x14ac:dyDescent="0.25">
      <c r="A7606" s="2">
        <v>26962</v>
      </c>
      <c r="B7606" s="3">
        <v>110.5</v>
      </c>
      <c r="C7606" s="3">
        <f>MAX(B$2:B7606)</f>
        <v>120.23999786376901</v>
      </c>
      <c r="D7606" s="3">
        <f>MIN(B$2:B7606)</f>
        <v>4.4000000953674299</v>
      </c>
      <c r="E7606" s="4">
        <f t="shared" si="354"/>
        <v>0.91591852510872673</v>
      </c>
      <c r="F7606" s="4" cm="1">
        <f t="array" ref="F7606">MIN(IF(L$5:L$11&gt;=E7606,L$5:L$11,1))</f>
        <v>1</v>
      </c>
      <c r="G7606" s="4" cm="1">
        <f t="array" ref="G7606">MAX(IF(L$5:L$11&lt;E7606,L$5:L$11,0))</f>
        <v>0.76393202250021031</v>
      </c>
      <c r="H7606" s="4">
        <f t="shared" si="355"/>
        <v>2.0858199323112725E-3</v>
      </c>
      <c r="I7606" s="4">
        <f t="shared" si="356"/>
        <v>0.63541433252535695</v>
      </c>
    </row>
    <row r="7607" spans="1:9" x14ac:dyDescent="0.25">
      <c r="A7607" s="2">
        <v>26963</v>
      </c>
      <c r="B7607" s="3">
        <v>111.379997253417</v>
      </c>
      <c r="C7607" s="3">
        <f>MAX(B$2:B7607)</f>
        <v>120.23999786376901</v>
      </c>
      <c r="D7607" s="3">
        <f>MIN(B$2:B7607)</f>
        <v>4.4000000953674299</v>
      </c>
      <c r="E7607" s="4">
        <f t="shared" si="354"/>
        <v>0.92351518662780219</v>
      </c>
      <c r="F7607" s="4" cm="1">
        <f t="array" ref="F7607">MIN(IF(L$5:L$11&gt;=E7607,L$5:L$11,1))</f>
        <v>1</v>
      </c>
      <c r="G7607" s="4" cm="1">
        <f t="array" ref="G7607">MAX(IF(L$5:L$11&lt;E7607,L$5:L$11,0))</f>
        <v>0.76393202250021031</v>
      </c>
      <c r="H7607" s="4">
        <f t="shared" si="355"/>
        <v>7.9637760490225418E-3</v>
      </c>
      <c r="I7607" s="4">
        <f t="shared" si="356"/>
        <v>0.6438251567121247</v>
      </c>
    </row>
    <row r="7608" spans="1:9" x14ac:dyDescent="0.25">
      <c r="A7608" s="2">
        <v>26966</v>
      </c>
      <c r="B7608" s="3">
        <v>111.150001525878</v>
      </c>
      <c r="C7608" s="3">
        <f>MAX(B$2:B7608)</f>
        <v>120.23999786376901</v>
      </c>
      <c r="D7608" s="3">
        <f>MIN(B$2:B7608)</f>
        <v>4.4000000953674299</v>
      </c>
      <c r="E7608" s="4">
        <f t="shared" si="354"/>
        <v>0.92152972623441687</v>
      </c>
      <c r="F7608" s="4" cm="1">
        <f t="array" ref="F7608">MIN(IF(L$5:L$11&gt;=E7608,L$5:L$11,1))</f>
        <v>1</v>
      </c>
      <c r="G7608" s="4" cm="1">
        <f t="array" ref="G7608">MAX(IF(L$5:L$11&lt;E7608,L$5:L$11,0))</f>
        <v>0.76393202250021031</v>
      </c>
      <c r="H7608" s="4">
        <f t="shared" si="355"/>
        <v>-2.0649643850835231E-3</v>
      </c>
      <c r="I7608" s="4">
        <f t="shared" si="356"/>
        <v>0.6760051313089851</v>
      </c>
    </row>
    <row r="7609" spans="1:9" x14ac:dyDescent="0.25">
      <c r="A7609" s="2">
        <v>26967</v>
      </c>
      <c r="B7609" s="3">
        <v>109.33000183105401</v>
      </c>
      <c r="C7609" s="3">
        <f>MAX(B$2:B7609)</f>
        <v>120.23999786376901</v>
      </c>
      <c r="D7609" s="3">
        <f>MIN(B$2:B7609)</f>
        <v>4.4000000953674299</v>
      </c>
      <c r="E7609" s="4">
        <f t="shared" si="354"/>
        <v>0.90581840259935686</v>
      </c>
      <c r="F7609" s="4" cm="1">
        <f t="array" ref="F7609">MIN(IF(L$5:L$11&gt;=E7609,L$5:L$11,1))</f>
        <v>1</v>
      </c>
      <c r="G7609" s="4" cm="1">
        <f t="array" ref="G7609">MAX(IF(L$5:L$11&lt;E7609,L$5:L$11,0))</f>
        <v>0.76393202250021031</v>
      </c>
      <c r="H7609" s="4">
        <f t="shared" si="355"/>
        <v>-1.6374266035437346E-2</v>
      </c>
      <c r="I7609" s="4">
        <f t="shared" si="356"/>
        <v>0.66759458611597144</v>
      </c>
    </row>
    <row r="7610" spans="1:9" x14ac:dyDescent="0.25">
      <c r="A7610" s="2">
        <v>26968</v>
      </c>
      <c r="B7610" s="3">
        <v>108.290000915527</v>
      </c>
      <c r="C7610" s="3">
        <f>MAX(B$2:B7610)</f>
        <v>120.23999786376901</v>
      </c>
      <c r="D7610" s="3">
        <f>MIN(B$2:B7610)</f>
        <v>4.4000000953674299</v>
      </c>
      <c r="E7610" s="4">
        <f t="shared" si="354"/>
        <v>0.89684049397054044</v>
      </c>
      <c r="F7610" s="4" cm="1">
        <f t="array" ref="F7610">MIN(IF(L$5:L$11&gt;=E7610,L$5:L$11,1))</f>
        <v>1</v>
      </c>
      <c r="G7610" s="4" cm="1">
        <f t="array" ref="G7610">MAX(IF(L$5:L$11&lt;E7610,L$5:L$11,0))</f>
        <v>0.76393202250021031</v>
      </c>
      <c r="H7610" s="4">
        <f t="shared" si="355"/>
        <v>-9.5124933514050269E-3</v>
      </c>
      <c r="I7610" s="4">
        <f t="shared" si="356"/>
        <v>0.60104035118135812</v>
      </c>
    </row>
    <row r="7611" spans="1:9" x14ac:dyDescent="0.25">
      <c r="A7611" s="2">
        <v>26969</v>
      </c>
      <c r="B7611" s="3">
        <v>107.69000244140599</v>
      </c>
      <c r="C7611" s="3">
        <f>MAX(B$2:B7611)</f>
        <v>120.23999786376901</v>
      </c>
      <c r="D7611" s="3">
        <f>MIN(B$2:B7611)</f>
        <v>4.4000000953674299</v>
      </c>
      <c r="E7611" s="4">
        <f t="shared" si="354"/>
        <v>0.89166094903200732</v>
      </c>
      <c r="F7611" s="4" cm="1">
        <f t="array" ref="F7611">MIN(IF(L$5:L$11&gt;=E7611,L$5:L$11,1))</f>
        <v>1</v>
      </c>
      <c r="G7611" s="4" cm="1">
        <f t="array" ref="G7611">MAX(IF(L$5:L$11&lt;E7611,L$5:L$11,0))</f>
        <v>0.76393202250021031</v>
      </c>
      <c r="H7611" s="4">
        <f t="shared" si="355"/>
        <v>-5.5406636720692903E-3</v>
      </c>
      <c r="I7611" s="4">
        <f t="shared" si="356"/>
        <v>0.5630093199339099</v>
      </c>
    </row>
    <row r="7612" spans="1:9" x14ac:dyDescent="0.25">
      <c r="A7612" s="2">
        <v>26970</v>
      </c>
      <c r="B7612" s="3">
        <v>107.06999969482401</v>
      </c>
      <c r="C7612" s="3">
        <f>MAX(B$2:B7612)</f>
        <v>120.23999786376901</v>
      </c>
      <c r="D7612" s="3">
        <f>MIN(B$2:B7612)</f>
        <v>4.4000000953674299</v>
      </c>
      <c r="E7612" s="4">
        <f t="shared" si="354"/>
        <v>0.88630871527401334</v>
      </c>
      <c r="F7612" s="4" cm="1">
        <f t="array" ref="F7612">MIN(IF(L$5:L$11&gt;=E7612,L$5:L$11,1))</f>
        <v>1</v>
      </c>
      <c r="G7612" s="4" cm="1">
        <f t="array" ref="G7612">MAX(IF(L$5:L$11&lt;E7612,L$5:L$11,0))</f>
        <v>0.76393202250021031</v>
      </c>
      <c r="H7612" s="4">
        <f t="shared" si="355"/>
        <v>-5.7572916011338071E-3</v>
      </c>
      <c r="I7612" s="4">
        <f t="shared" si="356"/>
        <v>0.54106841548176865</v>
      </c>
    </row>
    <row r="7613" spans="1:9" x14ac:dyDescent="0.25">
      <c r="A7613" s="2">
        <v>26973</v>
      </c>
      <c r="B7613" s="3">
        <v>105.51999664306599</v>
      </c>
      <c r="C7613" s="3">
        <f>MAX(B$2:B7613)</f>
        <v>120.23999786376901</v>
      </c>
      <c r="D7613" s="3">
        <f>MIN(B$2:B7613)</f>
        <v>4.4000000953674299</v>
      </c>
      <c r="E7613" s="4">
        <f t="shared" si="354"/>
        <v>0.87292816380976934</v>
      </c>
      <c r="F7613" s="4" cm="1">
        <f t="array" ref="F7613">MIN(IF(L$5:L$11&gt;=E7613,L$5:L$11,1))</f>
        <v>1</v>
      </c>
      <c r="G7613" s="4" cm="1">
        <f t="array" ref="G7613">MAX(IF(L$5:L$11&lt;E7613,L$5:L$11,0))</f>
        <v>0.76393202250021031</v>
      </c>
      <c r="H7613" s="4">
        <f t="shared" si="355"/>
        <v>-1.4476539237656683E-2</v>
      </c>
      <c r="I7613" s="4">
        <f t="shared" si="356"/>
        <v>0.51839598945143694</v>
      </c>
    </row>
    <row r="7614" spans="1:9" x14ac:dyDescent="0.25">
      <c r="A7614" s="2">
        <v>26974</v>
      </c>
      <c r="B7614" s="3">
        <v>104.959999084472</v>
      </c>
      <c r="C7614" s="3">
        <f>MAX(B$2:B7614)</f>
        <v>120.23999786376901</v>
      </c>
      <c r="D7614" s="3">
        <f>MIN(B$2:B7614)</f>
        <v>4.4000000953674299</v>
      </c>
      <c r="E7614" s="4">
        <f t="shared" si="354"/>
        <v>0.86809393064866736</v>
      </c>
      <c r="F7614" s="4" cm="1">
        <f t="array" ref="F7614">MIN(IF(L$5:L$11&gt;=E7614,L$5:L$11,1))</f>
        <v>1</v>
      </c>
      <c r="G7614" s="4" cm="1">
        <f t="array" ref="G7614">MAX(IF(L$5:L$11&lt;E7614,L$5:L$11,0))</f>
        <v>0.76393202250021031</v>
      </c>
      <c r="H7614" s="4">
        <f t="shared" si="355"/>
        <v>-5.3070278279884198E-3</v>
      </c>
      <c r="I7614" s="4">
        <f t="shared" si="356"/>
        <v>0.46171506387246503</v>
      </c>
    </row>
    <row r="7615" spans="1:9" x14ac:dyDescent="0.25">
      <c r="A7615" s="2">
        <v>26975</v>
      </c>
      <c r="B7615" s="3">
        <v>105.800003051757</v>
      </c>
      <c r="C7615" s="3">
        <f>MAX(B$2:B7615)</f>
        <v>120.23999786376901</v>
      </c>
      <c r="D7615" s="3">
        <f>MIN(B$2:B7615)</f>
        <v>4.4000000953674299</v>
      </c>
      <c r="E7615" s="4">
        <f t="shared" si="354"/>
        <v>0.87534534625180305</v>
      </c>
      <c r="F7615" s="4" cm="1">
        <f t="array" ref="F7615">MIN(IF(L$5:L$11&gt;=E7615,L$5:L$11,1))</f>
        <v>1</v>
      </c>
      <c r="G7615" s="4" cm="1">
        <f t="array" ref="G7615">MAX(IF(L$5:L$11&lt;E7615,L$5:L$11,0))</f>
        <v>0.76393202250021031</v>
      </c>
      <c r="H7615" s="4">
        <f t="shared" si="355"/>
        <v>8.0030866483618013E-3</v>
      </c>
      <c r="I7615" s="4">
        <f t="shared" si="356"/>
        <v>0.4412369235829533</v>
      </c>
    </row>
    <row r="7616" spans="1:9" x14ac:dyDescent="0.25">
      <c r="A7616" s="2">
        <v>26976</v>
      </c>
      <c r="B7616" s="3">
        <v>107.01999664306599</v>
      </c>
      <c r="C7616" s="3">
        <f>MAX(B$2:B7616)</f>
        <v>120.23999786376901</v>
      </c>
      <c r="D7616" s="3">
        <f>MIN(B$2:B7616)</f>
        <v>4.4000000953674299</v>
      </c>
      <c r="E7616" s="4">
        <f t="shared" si="354"/>
        <v>0.88587705908684744</v>
      </c>
      <c r="F7616" s="4" cm="1">
        <f t="array" ref="F7616">MIN(IF(L$5:L$11&gt;=E7616,L$5:L$11,1))</f>
        <v>1</v>
      </c>
      <c r="G7616" s="4" cm="1">
        <f t="array" ref="G7616">MAX(IF(L$5:L$11&lt;E7616,L$5:L$11,0))</f>
        <v>0.76393202250021031</v>
      </c>
      <c r="H7616" s="4">
        <f t="shared" si="355"/>
        <v>1.1531130020026259E-2</v>
      </c>
      <c r="I7616" s="4">
        <f t="shared" si="356"/>
        <v>0.47195441301093877</v>
      </c>
    </row>
    <row r="7617" spans="1:9" x14ac:dyDescent="0.25">
      <c r="A7617" s="2">
        <v>26977</v>
      </c>
      <c r="B7617" s="3">
        <v>105.300003051757</v>
      </c>
      <c r="C7617" s="3">
        <f>MAX(B$2:B7617)</f>
        <v>120.23999786376901</v>
      </c>
      <c r="D7617" s="3">
        <f>MIN(B$2:B7617)</f>
        <v>4.4000000953674299</v>
      </c>
      <c r="E7617" s="4">
        <f t="shared" si="354"/>
        <v>0.87102904782611035</v>
      </c>
      <c r="F7617" s="4" cm="1">
        <f t="array" ref="F7617">MIN(IF(L$5:L$11&gt;=E7617,L$5:L$11,1))</f>
        <v>1</v>
      </c>
      <c r="G7617" s="4" cm="1">
        <f t="array" ref="G7617">MAX(IF(L$5:L$11&lt;E7617,L$5:L$11,0))</f>
        <v>0.76393202250021031</v>
      </c>
      <c r="H7617" s="4">
        <f t="shared" si="355"/>
        <v>-1.6071702908434293E-2</v>
      </c>
      <c r="I7617" s="4">
        <f t="shared" si="356"/>
        <v>0.51656746449969382</v>
      </c>
    </row>
    <row r="7618" spans="1:9" x14ac:dyDescent="0.25">
      <c r="A7618" s="2">
        <v>26980</v>
      </c>
      <c r="B7618" s="3">
        <v>104.44000244140599</v>
      </c>
      <c r="C7618" s="3">
        <f>MAX(B$2:B7618)</f>
        <v>120.23999786376901</v>
      </c>
      <c r="D7618" s="3">
        <f>MIN(B$2:B7618)</f>
        <v>4.4000000953674299</v>
      </c>
      <c r="E7618" s="4">
        <f t="shared" si="354"/>
        <v>0.86360500926500472</v>
      </c>
      <c r="F7618" s="4" cm="1">
        <f t="array" ref="F7618">MIN(IF(L$5:L$11&gt;=E7618,L$5:L$11,1))</f>
        <v>1</v>
      </c>
      <c r="G7618" s="4" cm="1">
        <f t="array" ref="G7618">MAX(IF(L$5:L$11&lt;E7618,L$5:L$11,0))</f>
        <v>0.76393202250021031</v>
      </c>
      <c r="H7618" s="4">
        <f t="shared" si="355"/>
        <v>-8.1671470600841456E-3</v>
      </c>
      <c r="I7618" s="4">
        <f t="shared" si="356"/>
        <v>0.45367027946852917</v>
      </c>
    </row>
    <row r="7619" spans="1:9" x14ac:dyDescent="0.25">
      <c r="A7619" s="2">
        <v>26981</v>
      </c>
      <c r="B7619" s="3">
        <v>104.36000061035099</v>
      </c>
      <c r="C7619" s="3">
        <f>MAX(B$2:B7619)</f>
        <v>120.23999786376901</v>
      </c>
      <c r="D7619" s="3">
        <f>MIN(B$2:B7619)</f>
        <v>4.4000000953674299</v>
      </c>
      <c r="E7619" s="4">
        <f t="shared" si="354"/>
        <v>0.86291438571013424</v>
      </c>
      <c r="F7619" s="4" cm="1">
        <f t="array" ref="F7619">MIN(IF(L$5:L$11&gt;=E7619,L$5:L$11,1))</f>
        <v>1</v>
      </c>
      <c r="G7619" s="4" cm="1">
        <f t="array" ref="G7619">MAX(IF(L$5:L$11&lt;E7619,L$5:L$11,0))</f>
        <v>0.76393202250021031</v>
      </c>
      <c r="H7619" s="4">
        <f t="shared" si="355"/>
        <v>-7.6600755634681494E-4</v>
      </c>
      <c r="I7619" s="4">
        <f t="shared" si="356"/>
        <v>0.42222154745610596</v>
      </c>
    </row>
    <row r="7620" spans="1:9" x14ac:dyDescent="0.25">
      <c r="A7620" s="2">
        <v>26982</v>
      </c>
      <c r="B7620" s="3">
        <v>102.449996948242</v>
      </c>
      <c r="C7620" s="3">
        <f>MAX(B$2:B7620)</f>
        <v>120.23999786376901</v>
      </c>
      <c r="D7620" s="3">
        <f>MIN(B$2:B7620)</f>
        <v>4.4000000953674299</v>
      </c>
      <c r="E7620" s="4">
        <f t="shared" ref="E7620:E7683" si="357">(B7620-D7620)/(C7620-D7620)</f>
        <v>0.84642609411047742</v>
      </c>
      <c r="F7620" s="4" cm="1">
        <f t="array" ref="F7620">MIN(IF(L$5:L$11&gt;=E7620,L$5:L$11,1))</f>
        <v>1</v>
      </c>
      <c r="G7620" s="4" cm="1">
        <f t="array" ref="G7620">MAX(IF(L$5:L$11&lt;E7620,L$5:L$11,0))</f>
        <v>0.76393202250021031</v>
      </c>
      <c r="H7620" s="4">
        <f t="shared" si="355"/>
        <v>-1.8302066413743878E-2</v>
      </c>
      <c r="I7620" s="4">
        <f t="shared" si="356"/>
        <v>0.41929601913081205</v>
      </c>
    </row>
    <row r="7621" spans="1:9" x14ac:dyDescent="0.25">
      <c r="A7621" s="2">
        <v>26983</v>
      </c>
      <c r="B7621" s="3">
        <v>102.430000305175</v>
      </c>
      <c r="C7621" s="3">
        <f>MAX(B$2:B7621)</f>
        <v>120.23999786376901</v>
      </c>
      <c r="D7621" s="3">
        <f>MIN(B$2:B7621)</f>
        <v>4.4000000953674299</v>
      </c>
      <c r="E7621" s="4">
        <f t="shared" si="357"/>
        <v>0.84625347115249894</v>
      </c>
      <c r="F7621" s="4" cm="1">
        <f t="array" ref="F7621">MIN(IF(L$5:L$11&gt;=E7621,L$5:L$11,1))</f>
        <v>1</v>
      </c>
      <c r="G7621" s="4" cm="1">
        <f t="array" ref="G7621">MAX(IF(L$5:L$11&lt;E7621,L$5:L$11,0))</f>
        <v>0.76393202250021031</v>
      </c>
      <c r="H7621" s="4">
        <f t="shared" ref="H7621:H7684" si="358">B7621/B7620-1</f>
        <v>-1.9518441837640399E-4</v>
      </c>
      <c r="I7621" s="4">
        <f t="shared" ref="I7621:I7684" si="359">IF(E7620=0,0,(E7620-G7620)/(F7620-G7620))</f>
        <v>0.34945049508182707</v>
      </c>
    </row>
    <row r="7622" spans="1:9" x14ac:dyDescent="0.25">
      <c r="A7622" s="2">
        <v>26984</v>
      </c>
      <c r="B7622" s="3">
        <v>103.879997253417</v>
      </c>
      <c r="C7622" s="3">
        <f>MAX(B$2:B7622)</f>
        <v>120.23999786376901</v>
      </c>
      <c r="D7622" s="3">
        <f>MIN(B$2:B7622)</f>
        <v>4.4000000953674299</v>
      </c>
      <c r="E7622" s="4">
        <f t="shared" si="357"/>
        <v>0.85877071024241136</v>
      </c>
      <c r="F7622" s="4" cm="1">
        <f t="array" ref="F7622">MIN(IF(L$5:L$11&gt;=E7622,L$5:L$11,1))</f>
        <v>1</v>
      </c>
      <c r="G7622" s="4" cm="1">
        <f t="array" ref="G7622">MAX(IF(L$5:L$11&lt;E7622,L$5:L$11,0))</f>
        <v>0.76393202250021031</v>
      </c>
      <c r="H7622" s="4">
        <f t="shared" si="358"/>
        <v>1.4155979145972442E-2</v>
      </c>
      <c r="I7622" s="4">
        <f t="shared" si="359"/>
        <v>0.34871925249735308</v>
      </c>
    </row>
    <row r="7623" spans="1:9" x14ac:dyDescent="0.25">
      <c r="A7623" s="2">
        <v>26987</v>
      </c>
      <c r="B7623" s="3">
        <v>100.709999084472</v>
      </c>
      <c r="C7623" s="3">
        <f>MAX(B$2:B7623)</f>
        <v>120.23999786376901</v>
      </c>
      <c r="D7623" s="3">
        <f>MIN(B$2:B7623)</f>
        <v>4.4000000953674299</v>
      </c>
      <c r="E7623" s="4">
        <f t="shared" si="357"/>
        <v>0.83140539403027913</v>
      </c>
      <c r="F7623" s="4" cm="1">
        <f t="array" ref="F7623">MIN(IF(L$5:L$11&gt;=E7623,L$5:L$11,1))</f>
        <v>1</v>
      </c>
      <c r="G7623" s="4" cm="1">
        <f t="array" ref="G7623">MAX(IF(L$5:L$11&lt;E7623,L$5:L$11,0))</f>
        <v>0.76393202250021031</v>
      </c>
      <c r="H7623" s="4">
        <f t="shared" si="358"/>
        <v>-3.0515963157100701E-2</v>
      </c>
      <c r="I7623" s="4">
        <f t="shared" si="359"/>
        <v>0.40174312817283975</v>
      </c>
    </row>
    <row r="7624" spans="1:9" x14ac:dyDescent="0.25">
      <c r="A7624" s="2">
        <v>26988</v>
      </c>
      <c r="B7624" s="3">
        <v>98.660003662109304</v>
      </c>
      <c r="C7624" s="3">
        <f>MAX(B$2:B7624)</f>
        <v>120.23999786376901</v>
      </c>
      <c r="D7624" s="3">
        <f>MIN(B$2:B7624)</f>
        <v>4.4000000953674299</v>
      </c>
      <c r="E7624" s="4">
        <f t="shared" si="357"/>
        <v>0.81370861000183636</v>
      </c>
      <c r="F7624" s="4" cm="1">
        <f t="array" ref="F7624">MIN(IF(L$5:L$11&gt;=E7624,L$5:L$11,1))</f>
        <v>1</v>
      </c>
      <c r="G7624" s="4" cm="1">
        <f t="array" ref="G7624">MAX(IF(L$5:L$11&lt;E7624,L$5:L$11,0))</f>
        <v>0.76393202250021031</v>
      </c>
      <c r="H7624" s="4">
        <f t="shared" si="358"/>
        <v>-2.0355430850944933E-2</v>
      </c>
      <c r="I7624" s="4">
        <f t="shared" si="359"/>
        <v>0.28582178847247053</v>
      </c>
    </row>
    <row r="7625" spans="1:9" x14ac:dyDescent="0.25">
      <c r="A7625" s="2">
        <v>26989</v>
      </c>
      <c r="B7625" s="3">
        <v>99.760002136230398</v>
      </c>
      <c r="C7625" s="3">
        <f>MAX(B$2:B7625)</f>
        <v>120.23999786376901</v>
      </c>
      <c r="D7625" s="3">
        <f>MIN(B$2:B7625)</f>
        <v>4.4000000953674299</v>
      </c>
      <c r="E7625" s="4">
        <f t="shared" si="357"/>
        <v>0.82320445336606296</v>
      </c>
      <c r="F7625" s="4" cm="1">
        <f t="array" ref="F7625">MIN(IF(L$5:L$11&gt;=E7625,L$5:L$11,1))</f>
        <v>1</v>
      </c>
      <c r="G7625" s="4" cm="1">
        <f t="array" ref="G7625">MAX(IF(L$5:L$11&lt;E7625,L$5:L$11,0))</f>
        <v>0.76393202250021031</v>
      </c>
      <c r="H7625" s="4">
        <f t="shared" si="358"/>
        <v>1.1149386106738435E-2</v>
      </c>
      <c r="I7625" s="4">
        <f t="shared" si="359"/>
        <v>0.21085700834485441</v>
      </c>
    </row>
    <row r="7626" spans="1:9" x14ac:dyDescent="0.25">
      <c r="A7626" s="2">
        <v>26991</v>
      </c>
      <c r="B7626" s="3">
        <v>99.440002441406193</v>
      </c>
      <c r="C7626" s="3">
        <f>MAX(B$2:B7626)</f>
        <v>120.23999786376901</v>
      </c>
      <c r="D7626" s="3">
        <f>MIN(B$2:B7626)</f>
        <v>4.4000000953674299</v>
      </c>
      <c r="E7626" s="4">
        <f t="shared" si="357"/>
        <v>0.82044202500807917</v>
      </c>
      <c r="F7626" s="4" cm="1">
        <f t="array" ref="F7626">MIN(IF(L$5:L$11&gt;=E7626,L$5:L$11,1))</f>
        <v>1</v>
      </c>
      <c r="G7626" s="4" cm="1">
        <f t="array" ref="G7626">MAX(IF(L$5:L$11&lt;E7626,L$5:L$11,0))</f>
        <v>0.76393202250021031</v>
      </c>
      <c r="H7626" s="4">
        <f t="shared" si="358"/>
        <v>-3.2076953485548065E-3</v>
      </c>
      <c r="I7626" s="4">
        <f t="shared" si="359"/>
        <v>0.25108204633940856</v>
      </c>
    </row>
    <row r="7627" spans="1:9" x14ac:dyDescent="0.25">
      <c r="A7627" s="2">
        <v>26994</v>
      </c>
      <c r="B7627" s="3">
        <v>96.580001831054602</v>
      </c>
      <c r="C7627" s="3">
        <f>MAX(B$2:B7627)</f>
        <v>120.23999786376901</v>
      </c>
      <c r="D7627" s="3">
        <f>MIN(B$2:B7627)</f>
        <v>4.4000000953674299</v>
      </c>
      <c r="E7627" s="4">
        <f t="shared" si="357"/>
        <v>0.79575279274419763</v>
      </c>
      <c r="F7627" s="4" cm="1">
        <f t="array" ref="F7627">MIN(IF(L$5:L$11&gt;=E7627,L$5:L$11,1))</f>
        <v>1</v>
      </c>
      <c r="G7627" s="4" cm="1">
        <f t="array" ref="G7627">MAX(IF(L$5:L$11&lt;E7627,L$5:L$11,0))</f>
        <v>0.76393202250021031</v>
      </c>
      <c r="H7627" s="4">
        <f t="shared" si="358"/>
        <v>-2.8761067378661909E-2</v>
      </c>
      <c r="I7627" s="4">
        <f t="shared" si="359"/>
        <v>0.23938021203201609</v>
      </c>
    </row>
    <row r="7628" spans="1:9" x14ac:dyDescent="0.25">
      <c r="A7628" s="2">
        <v>26995</v>
      </c>
      <c r="B7628" s="3">
        <v>95.699996948242102</v>
      </c>
      <c r="C7628" s="3">
        <f>MAX(B$2:B7628)</f>
        <v>120.23999786376901</v>
      </c>
      <c r="D7628" s="3">
        <f>MIN(B$2:B7628)</f>
        <v>4.4000000953674299</v>
      </c>
      <c r="E7628" s="4">
        <f t="shared" si="357"/>
        <v>0.78815606536362659</v>
      </c>
      <c r="F7628" s="4" cm="1">
        <f t="array" ref="F7628">MIN(IF(L$5:L$11&gt;=E7628,L$5:L$11,1))</f>
        <v>1</v>
      </c>
      <c r="G7628" s="4" cm="1">
        <f t="array" ref="G7628">MAX(IF(L$5:L$11&lt;E7628,L$5:L$11,0))</f>
        <v>0.76393202250021031</v>
      </c>
      <c r="H7628" s="4">
        <f t="shared" si="358"/>
        <v>-9.111667696505843E-3</v>
      </c>
      <c r="I7628" s="4">
        <f t="shared" si="359"/>
        <v>0.1347949458499329</v>
      </c>
    </row>
    <row r="7629" spans="1:9" x14ac:dyDescent="0.25">
      <c r="A7629" s="2">
        <v>26996</v>
      </c>
      <c r="B7629" s="3">
        <v>97.650001525878906</v>
      </c>
      <c r="C7629" s="3">
        <f>MAX(B$2:B7629)</f>
        <v>120.23999786376901</v>
      </c>
      <c r="D7629" s="3">
        <f>MIN(B$2:B7629)</f>
        <v>4.4000000953674299</v>
      </c>
      <c r="E7629" s="4">
        <f t="shared" si="357"/>
        <v>0.80498966874072131</v>
      </c>
      <c r="F7629" s="4" cm="1">
        <f t="array" ref="F7629">MIN(IF(L$5:L$11&gt;=E7629,L$5:L$11,1))</f>
        <v>1</v>
      </c>
      <c r="G7629" s="4" cm="1">
        <f t="array" ref="G7629">MAX(IF(L$5:L$11&lt;E7629,L$5:L$11,0))</f>
        <v>0.76393202250021031</v>
      </c>
      <c r="H7629" s="4">
        <f t="shared" si="358"/>
        <v>2.0376224031558143E-2</v>
      </c>
      <c r="I7629" s="4">
        <f t="shared" si="359"/>
        <v>0.10261469225930003</v>
      </c>
    </row>
    <row r="7630" spans="1:9" x14ac:dyDescent="0.25">
      <c r="A7630" s="2">
        <v>26997</v>
      </c>
      <c r="B7630" s="3">
        <v>97.309997558593693</v>
      </c>
      <c r="C7630" s="3">
        <f>MAX(B$2:B7630)</f>
        <v>120.23999786376901</v>
      </c>
      <c r="D7630" s="3">
        <f>MIN(B$2:B7630)</f>
        <v>4.4000000953674299</v>
      </c>
      <c r="E7630" s="4">
        <f t="shared" si="357"/>
        <v>0.80205455156327643</v>
      </c>
      <c r="F7630" s="4" cm="1">
        <f t="array" ref="F7630">MIN(IF(L$5:L$11&gt;=E7630,L$5:L$11,1))</f>
        <v>1</v>
      </c>
      <c r="G7630" s="4" cm="1">
        <f t="array" ref="G7630">MAX(IF(L$5:L$11&lt;E7630,L$5:L$11,0))</f>
        <v>0.76393202250021031</v>
      </c>
      <c r="H7630" s="4">
        <f t="shared" si="358"/>
        <v>-3.4818634098546797E-3</v>
      </c>
      <c r="I7630" s="4">
        <f t="shared" si="359"/>
        <v>0.17392298047094329</v>
      </c>
    </row>
    <row r="7631" spans="1:9" x14ac:dyDescent="0.25">
      <c r="A7631" s="2">
        <v>26998</v>
      </c>
      <c r="B7631" s="3">
        <v>95.959999084472599</v>
      </c>
      <c r="C7631" s="3">
        <f>MAX(B$2:B7631)</f>
        <v>120.23999786376901</v>
      </c>
      <c r="D7631" s="3">
        <f>MIN(B$2:B7631)</f>
        <v>4.4000000953674299</v>
      </c>
      <c r="E7631" s="4">
        <f t="shared" si="357"/>
        <v>0.79040055898620343</v>
      </c>
      <c r="F7631" s="4" cm="1">
        <f t="array" ref="F7631">MIN(IF(L$5:L$11&gt;=E7631,L$5:L$11,1))</f>
        <v>1</v>
      </c>
      <c r="G7631" s="4" cm="1">
        <f t="array" ref="G7631">MAX(IF(L$5:L$11&lt;E7631,L$5:L$11,0))</f>
        <v>0.76393202250021031</v>
      </c>
      <c r="H7631" s="4">
        <f t="shared" si="358"/>
        <v>-1.3873173445598019E-2</v>
      </c>
      <c r="I7631" s="4">
        <f t="shared" si="359"/>
        <v>0.16148962458535948</v>
      </c>
    </row>
    <row r="7632" spans="1:9" x14ac:dyDescent="0.25">
      <c r="A7632" s="2">
        <v>27001</v>
      </c>
      <c r="B7632" s="3">
        <v>93.900001525878906</v>
      </c>
      <c r="C7632" s="3">
        <f>MAX(B$2:B7632)</f>
        <v>120.23999786376901</v>
      </c>
      <c r="D7632" s="3">
        <f>MIN(B$2:B7632)</f>
        <v>4.4000000953674299</v>
      </c>
      <c r="E7632" s="4">
        <f t="shared" si="357"/>
        <v>0.7726174305480259</v>
      </c>
      <c r="F7632" s="4" cm="1">
        <f t="array" ref="F7632">MIN(IF(L$5:L$11&gt;=E7632,L$5:L$11,1))</f>
        <v>1</v>
      </c>
      <c r="G7632" s="4" cm="1">
        <f t="array" ref="G7632">MAX(IF(L$5:L$11&lt;E7632,L$5:L$11,0))</f>
        <v>0.76393202250021031</v>
      </c>
      <c r="H7632" s="4">
        <f t="shared" si="358"/>
        <v>-2.1467252795410063E-2</v>
      </c>
      <c r="I7632" s="4">
        <f t="shared" si="359"/>
        <v>0.11212251981960028</v>
      </c>
    </row>
    <row r="7633" spans="1:9" x14ac:dyDescent="0.25">
      <c r="A7633" s="2">
        <v>27002</v>
      </c>
      <c r="B7633" s="3">
        <v>93.589996337890597</v>
      </c>
      <c r="C7633" s="3">
        <f>MAX(B$2:B7633)</f>
        <v>120.23999786376901</v>
      </c>
      <c r="D7633" s="3">
        <f>MIN(B$2:B7633)</f>
        <v>4.4000000953674299</v>
      </c>
      <c r="E7633" s="4">
        <f t="shared" si="357"/>
        <v>0.76994128073828483</v>
      </c>
      <c r="F7633" s="4" cm="1">
        <f t="array" ref="F7633">MIN(IF(L$5:L$11&gt;=E7633,L$5:L$11,1))</f>
        <v>1</v>
      </c>
      <c r="G7633" s="4" cm="1">
        <f t="array" ref="G7633">MAX(IF(L$5:L$11&lt;E7633,L$5:L$11,0))</f>
        <v>0.76393202250021031</v>
      </c>
      <c r="H7633" s="4">
        <f t="shared" si="358"/>
        <v>-3.3014396480374186E-3</v>
      </c>
      <c r="I7633" s="4">
        <f t="shared" si="359"/>
        <v>3.6791978902870587E-2</v>
      </c>
    </row>
    <row r="7634" spans="1:9" x14ac:dyDescent="0.25">
      <c r="A7634" s="2">
        <v>27003</v>
      </c>
      <c r="B7634" s="3">
        <v>92.160003662109304</v>
      </c>
      <c r="C7634" s="3">
        <f>MAX(B$2:B7634)</f>
        <v>120.23999786376901</v>
      </c>
      <c r="D7634" s="3">
        <f>MIN(B$2:B7634)</f>
        <v>4.4000000953674299</v>
      </c>
      <c r="E7634" s="4">
        <f t="shared" si="357"/>
        <v>0.75759673046783105</v>
      </c>
      <c r="F7634" s="4" cm="1">
        <f t="array" ref="F7634">MIN(IF(L$5:L$11&gt;=E7634,L$5:L$11,1))</f>
        <v>0.76393202250021031</v>
      </c>
      <c r="G7634" s="4" cm="1">
        <f t="array" ref="G7634">MAX(IF(L$5:L$11&lt;E7634,L$5:L$11,0))</f>
        <v>0.61803398874989479</v>
      </c>
      <c r="H7634" s="4">
        <f t="shared" si="358"/>
        <v>-1.5279332532705192E-2</v>
      </c>
      <c r="I7634" s="4">
        <f t="shared" si="359"/>
        <v>2.5455626390834291E-2</v>
      </c>
    </row>
    <row r="7635" spans="1:9" x14ac:dyDescent="0.25">
      <c r="A7635" s="2">
        <v>27004</v>
      </c>
      <c r="B7635" s="3">
        <v>94.419998168945298</v>
      </c>
      <c r="C7635" s="3">
        <f>MAX(B$2:B7635)</f>
        <v>120.23999786376901</v>
      </c>
      <c r="D7635" s="3">
        <f>MIN(B$2:B7635)</f>
        <v>4.4000000953674299</v>
      </c>
      <c r="E7635" s="4">
        <f t="shared" si="357"/>
        <v>0.77710635193169175</v>
      </c>
      <c r="F7635" s="4" cm="1">
        <f t="array" ref="F7635">MIN(IF(L$5:L$11&gt;=E7635,L$5:L$11,1))</f>
        <v>1</v>
      </c>
      <c r="G7635" s="4" cm="1">
        <f t="array" ref="G7635">MAX(IF(L$5:L$11&lt;E7635,L$5:L$11,0))</f>
        <v>0.76393202250021031</v>
      </c>
      <c r="H7635" s="4">
        <f t="shared" si="358"/>
        <v>2.4522508865363335E-2</v>
      </c>
      <c r="I7635" s="4">
        <f t="shared" si="359"/>
        <v>0.95657726242410335</v>
      </c>
    </row>
    <row r="7636" spans="1:9" x14ac:dyDescent="0.25">
      <c r="A7636" s="2">
        <v>27005</v>
      </c>
      <c r="B7636" s="3">
        <v>96.510002136230398</v>
      </c>
      <c r="C7636" s="3">
        <f>MAX(B$2:B7636)</f>
        <v>120.23999786376901</v>
      </c>
      <c r="D7636" s="3">
        <f>MIN(B$2:B7636)</f>
        <v>4.4000000953674299</v>
      </c>
      <c r="E7636" s="4">
        <f t="shared" si="357"/>
        <v>0.79514851359906025</v>
      </c>
      <c r="F7636" s="4" cm="1">
        <f t="array" ref="F7636">MIN(IF(L$5:L$11&gt;=E7636,L$5:L$11,1))</f>
        <v>1</v>
      </c>
      <c r="G7636" s="4" cm="1">
        <f t="array" ref="G7636">MAX(IF(L$5:L$11&lt;E7636,L$5:L$11,0))</f>
        <v>0.76393202250021031</v>
      </c>
      <c r="H7636" s="4">
        <f t="shared" si="358"/>
        <v>2.2135183306670525E-2</v>
      </c>
      <c r="I7636" s="4">
        <f t="shared" si="359"/>
        <v>5.5807355029731567E-2</v>
      </c>
    </row>
    <row r="7637" spans="1:9" x14ac:dyDescent="0.25">
      <c r="A7637" s="2">
        <v>27008</v>
      </c>
      <c r="B7637" s="3">
        <v>97.949996948242102</v>
      </c>
      <c r="C7637" s="3">
        <f>MAX(B$2:B7637)</f>
        <v>120.23999786376901</v>
      </c>
      <c r="D7637" s="3">
        <f>MIN(B$2:B7637)</f>
        <v>4.4000000953674299</v>
      </c>
      <c r="E7637" s="4">
        <f t="shared" si="357"/>
        <v>0.80757940827924379</v>
      </c>
      <c r="F7637" s="4" cm="1">
        <f t="array" ref="F7637">MIN(IF(L$5:L$11&gt;=E7637,L$5:L$11,1))</f>
        <v>1</v>
      </c>
      <c r="G7637" s="4" cm="1">
        <f t="array" ref="G7637">MAX(IF(L$5:L$11&lt;E7637,L$5:L$11,0))</f>
        <v>0.76393202250021031</v>
      </c>
      <c r="H7637" s="4">
        <f t="shared" si="358"/>
        <v>1.4920679516502888E-2</v>
      </c>
      <c r="I7637" s="4">
        <f t="shared" si="359"/>
        <v>0.13223517831374546</v>
      </c>
    </row>
    <row r="7638" spans="1:9" x14ac:dyDescent="0.25">
      <c r="A7638" s="2">
        <v>27009</v>
      </c>
      <c r="B7638" s="3">
        <v>96.040000915527301</v>
      </c>
      <c r="C7638" s="3">
        <f>MAX(B$2:B7638)</f>
        <v>120.23999786376901</v>
      </c>
      <c r="D7638" s="3">
        <f>MIN(B$2:B7638)</f>
        <v>4.4000000953674299</v>
      </c>
      <c r="E7638" s="4">
        <f t="shared" si="357"/>
        <v>0.79109118254107136</v>
      </c>
      <c r="F7638" s="4" cm="1">
        <f t="array" ref="F7638">MIN(IF(L$5:L$11&gt;=E7638,L$5:L$11,1))</f>
        <v>1</v>
      </c>
      <c r="G7638" s="4" cm="1">
        <f t="array" ref="G7638">MAX(IF(L$5:L$11&lt;E7638,L$5:L$11,0))</f>
        <v>0.76393202250021031</v>
      </c>
      <c r="H7638" s="4">
        <f t="shared" si="358"/>
        <v>-1.9499704872110057E-2</v>
      </c>
      <c r="I7638" s="4">
        <f t="shared" si="359"/>
        <v>0.18489329320014347</v>
      </c>
    </row>
    <row r="7639" spans="1:9" x14ac:dyDescent="0.25">
      <c r="A7639" s="2">
        <v>27010</v>
      </c>
      <c r="B7639" s="3">
        <v>93.569999694824205</v>
      </c>
      <c r="C7639" s="3">
        <f>MAX(B$2:B7639)</f>
        <v>120.23999786376901</v>
      </c>
      <c r="D7639" s="3">
        <f>MIN(B$2:B7639)</f>
        <v>4.4000000953674299</v>
      </c>
      <c r="E7639" s="4">
        <f t="shared" si="357"/>
        <v>0.76976865778031167</v>
      </c>
      <c r="F7639" s="4" cm="1">
        <f t="array" ref="F7639">MIN(IF(L$5:L$11&gt;=E7639,L$5:L$11,1))</f>
        <v>1</v>
      </c>
      <c r="G7639" s="4" cm="1">
        <f t="array" ref="G7639">MAX(IF(L$5:L$11&lt;E7639,L$5:L$11,0))</f>
        <v>0.76393202250021031</v>
      </c>
      <c r="H7639" s="4">
        <f t="shared" si="358"/>
        <v>-2.5718463110757428E-2</v>
      </c>
      <c r="I7639" s="4">
        <f t="shared" si="359"/>
        <v>0.11504804814488338</v>
      </c>
    </row>
    <row r="7640" spans="1:9" x14ac:dyDescent="0.25">
      <c r="A7640" s="2">
        <v>27011</v>
      </c>
      <c r="B7640" s="3">
        <v>92.379997253417898</v>
      </c>
      <c r="C7640" s="3">
        <f>MAX(B$2:B7640)</f>
        <v>120.23999786376901</v>
      </c>
      <c r="D7640" s="3">
        <f>MIN(B$2:B7640)</f>
        <v>4.4000000953674299</v>
      </c>
      <c r="E7640" s="4">
        <f t="shared" si="357"/>
        <v>0.7594958464514866</v>
      </c>
      <c r="F7640" s="4" cm="1">
        <f t="array" ref="F7640">MIN(IF(L$5:L$11&gt;=E7640,L$5:L$11,1))</f>
        <v>0.76393202250021031</v>
      </c>
      <c r="G7640" s="4" cm="1">
        <f t="array" ref="G7640">MAX(IF(L$5:L$11&lt;E7640,L$5:L$11,0))</f>
        <v>0.61803398874989479</v>
      </c>
      <c r="H7640" s="4">
        <f t="shared" si="358"/>
        <v>-1.2717777549294262E-2</v>
      </c>
      <c r="I7640" s="4">
        <f t="shared" si="359"/>
        <v>2.4724383806382911E-2</v>
      </c>
    </row>
    <row r="7641" spans="1:9" x14ac:dyDescent="0.25">
      <c r="A7641" s="2">
        <v>27012</v>
      </c>
      <c r="B7641" s="3">
        <v>93.290000915527301</v>
      </c>
      <c r="C7641" s="3">
        <f>MAX(B$2:B7641)</f>
        <v>120.23999786376901</v>
      </c>
      <c r="D7641" s="3">
        <f>MIN(B$2:B7641)</f>
        <v>4.4000000953674299</v>
      </c>
      <c r="E7641" s="4">
        <f t="shared" si="357"/>
        <v>0.76735154119976146</v>
      </c>
      <c r="F7641" s="4" cm="1">
        <f t="array" ref="F7641">MIN(IF(L$5:L$11&gt;=E7641,L$5:L$11,1))</f>
        <v>1</v>
      </c>
      <c r="G7641" s="4" cm="1">
        <f t="array" ref="G7641">MAX(IF(L$5:L$11&lt;E7641,L$5:L$11,0))</f>
        <v>0.76393202250021031</v>
      </c>
      <c r="H7641" s="4">
        <f t="shared" si="358"/>
        <v>9.8506569513427955E-3</v>
      </c>
      <c r="I7641" s="4">
        <f t="shared" si="359"/>
        <v>0.96959399702181315</v>
      </c>
    </row>
    <row r="7642" spans="1:9" x14ac:dyDescent="0.25">
      <c r="A7642" s="2">
        <v>27015</v>
      </c>
      <c r="B7642" s="3">
        <v>92.75</v>
      </c>
      <c r="C7642" s="3">
        <f>MAX(B$2:B7642)</f>
        <v>120.23999786376901</v>
      </c>
      <c r="D7642" s="3">
        <f>MIN(B$2:B7642)</f>
        <v>4.4000000953674299</v>
      </c>
      <c r="E7642" s="4">
        <f t="shared" si="357"/>
        <v>0.76268993099663518</v>
      </c>
      <c r="F7642" s="4" cm="1">
        <f t="array" ref="F7642">MIN(IF(L$5:L$11&gt;=E7642,L$5:L$11,1))</f>
        <v>0.76393202250021031</v>
      </c>
      <c r="G7642" s="4" cm="1">
        <f t="array" ref="G7642">MAX(IF(L$5:L$11&lt;E7642,L$5:L$11,0))</f>
        <v>0.61803398874989479</v>
      </c>
      <c r="H7642" s="4">
        <f t="shared" si="358"/>
        <v>-5.7884115149303694E-3</v>
      </c>
      <c r="I7642" s="4">
        <f t="shared" si="359"/>
        <v>1.4485313661630349E-2</v>
      </c>
    </row>
    <row r="7643" spans="1:9" x14ac:dyDescent="0.25">
      <c r="A7643" s="2">
        <v>27016</v>
      </c>
      <c r="B7643" s="3">
        <v>94.739997863769503</v>
      </c>
      <c r="C7643" s="3">
        <f>MAX(B$2:B7643)</f>
        <v>120.23999786376901</v>
      </c>
      <c r="D7643" s="3">
        <f>MIN(B$2:B7643)</f>
        <v>4.4000000953674299</v>
      </c>
      <c r="E7643" s="4">
        <f t="shared" si="357"/>
        <v>0.77986878028967554</v>
      </c>
      <c r="F7643" s="4" cm="1">
        <f t="array" ref="F7643">MIN(IF(L$5:L$11&gt;=E7643,L$5:L$11,1))</f>
        <v>1</v>
      </c>
      <c r="G7643" s="4" cm="1">
        <f t="array" ref="G7643">MAX(IF(L$5:L$11&lt;E7643,L$5:L$11,0))</f>
        <v>0.76393202250021031</v>
      </c>
      <c r="H7643" s="4">
        <f t="shared" si="358"/>
        <v>2.1455502574334373E-2</v>
      </c>
      <c r="I7643" s="4">
        <f t="shared" si="359"/>
        <v>0.99148657818308372</v>
      </c>
    </row>
    <row r="7644" spans="1:9" x14ac:dyDescent="0.25">
      <c r="A7644" s="2">
        <v>27017</v>
      </c>
      <c r="B7644" s="3">
        <v>94.819999694824205</v>
      </c>
      <c r="C7644" s="3">
        <f>MAX(B$2:B7644)</f>
        <v>120.23999786376901</v>
      </c>
      <c r="D7644" s="3">
        <f>MIN(B$2:B7644)</f>
        <v>4.4000000953674299</v>
      </c>
      <c r="E7644" s="4">
        <f t="shared" si="357"/>
        <v>0.78055940384454348</v>
      </c>
      <c r="F7644" s="4" cm="1">
        <f t="array" ref="F7644">MIN(IF(L$5:L$11&gt;=E7644,L$5:L$11,1))</f>
        <v>1</v>
      </c>
      <c r="G7644" s="4" cm="1">
        <f t="array" ref="G7644">MAX(IF(L$5:L$11&lt;E7644,L$5:L$11,0))</f>
        <v>0.76393202250021031</v>
      </c>
      <c r="H7644" s="4">
        <f t="shared" si="358"/>
        <v>8.4443564343050781E-4</v>
      </c>
      <c r="I7644" s="4">
        <f t="shared" si="359"/>
        <v>6.7509189337124034E-2</v>
      </c>
    </row>
    <row r="7645" spans="1:9" x14ac:dyDescent="0.25">
      <c r="A7645" s="2">
        <v>27018</v>
      </c>
      <c r="B7645" s="3">
        <v>94.550003051757798</v>
      </c>
      <c r="C7645" s="3">
        <f>MAX(B$2:B7645)</f>
        <v>120.23999786376901</v>
      </c>
      <c r="D7645" s="3">
        <f>MIN(B$2:B7645)</f>
        <v>4.4000000953674299</v>
      </c>
      <c r="E7645" s="4">
        <f t="shared" si="357"/>
        <v>0.77822863167372369</v>
      </c>
      <c r="F7645" s="4" cm="1">
        <f t="array" ref="F7645">MIN(IF(L$5:L$11&gt;=E7645,L$5:L$11,1))</f>
        <v>1</v>
      </c>
      <c r="G7645" s="4" cm="1">
        <f t="array" ref="G7645">MAX(IF(L$5:L$11&lt;E7645,L$5:L$11,0))</f>
        <v>0.76393202250021031</v>
      </c>
      <c r="H7645" s="4">
        <f t="shared" si="358"/>
        <v>-2.8474651332565104E-3</v>
      </c>
      <c r="I7645" s="4">
        <f t="shared" si="359"/>
        <v>7.0434717662407151E-2</v>
      </c>
    </row>
    <row r="7646" spans="1:9" x14ac:dyDescent="0.25">
      <c r="A7646" s="2">
        <v>27019</v>
      </c>
      <c r="B7646" s="3">
        <v>93.540000915527301</v>
      </c>
      <c r="C7646" s="3">
        <f>MAX(B$2:B7646)</f>
        <v>120.23999786376901</v>
      </c>
      <c r="D7646" s="3">
        <f>MIN(B$2:B7646)</f>
        <v>4.4000000953674299</v>
      </c>
      <c r="E7646" s="4">
        <f t="shared" si="357"/>
        <v>0.76950969041260775</v>
      </c>
      <c r="F7646" s="4" cm="1">
        <f t="array" ref="F7646">MIN(IF(L$5:L$11&gt;=E7646,L$5:L$11,1))</f>
        <v>1</v>
      </c>
      <c r="G7646" s="4" cm="1">
        <f t="array" ref="G7646">MAX(IF(L$5:L$11&lt;E7646,L$5:L$11,0))</f>
        <v>0.76393202250021031</v>
      </c>
      <c r="H7646" s="4">
        <f t="shared" si="358"/>
        <v>-1.0682200990280388E-2</v>
      </c>
      <c r="I7646" s="4">
        <f t="shared" si="359"/>
        <v>6.0561408306749789E-2</v>
      </c>
    </row>
    <row r="7647" spans="1:9" x14ac:dyDescent="0.25">
      <c r="A7647" s="2">
        <v>27022</v>
      </c>
      <c r="B7647" s="3">
        <v>92.900001525878906</v>
      </c>
      <c r="C7647" s="3">
        <f>MAX(B$2:B7647)</f>
        <v>120.23999786376901</v>
      </c>
      <c r="D7647" s="3">
        <f>MIN(B$2:B7647)</f>
        <v>4.4000000953674299</v>
      </c>
      <c r="E7647" s="4">
        <f t="shared" si="357"/>
        <v>0.76398483369664039</v>
      </c>
      <c r="F7647" s="4" cm="1">
        <f t="array" ref="F7647">MIN(IF(L$5:L$11&gt;=E7647,L$5:L$11,1))</f>
        <v>1</v>
      </c>
      <c r="G7647" s="4" cm="1">
        <f t="array" ref="G7647">MAX(IF(L$5:L$11&lt;E7647,L$5:L$11,0))</f>
        <v>0.76393202250021031</v>
      </c>
      <c r="H7647" s="4">
        <f t="shared" si="358"/>
        <v>-6.8419861383832714E-3</v>
      </c>
      <c r="I7647" s="4">
        <f t="shared" si="359"/>
        <v>2.3627380432834914E-2</v>
      </c>
    </row>
    <row r="7648" spans="1:9" x14ac:dyDescent="0.25">
      <c r="A7648" s="2">
        <v>27024</v>
      </c>
      <c r="B7648" s="3">
        <v>95.739997863769503</v>
      </c>
      <c r="C7648" s="3">
        <f>MAX(B$2:B7648)</f>
        <v>120.23999786376901</v>
      </c>
      <c r="D7648" s="3">
        <f>MIN(B$2:B7648)</f>
        <v>4.4000000953674299</v>
      </c>
      <c r="E7648" s="4">
        <f t="shared" si="357"/>
        <v>0.78850137714106094</v>
      </c>
      <c r="F7648" s="4" cm="1">
        <f t="array" ref="F7648">MIN(IF(L$5:L$11&gt;=E7648,L$5:L$11,1))</f>
        <v>1</v>
      </c>
      <c r="G7648" s="4" cm="1">
        <f t="array" ref="G7648">MAX(IF(L$5:L$11&lt;E7648,L$5:L$11,0))</f>
        <v>0.76393202250021031</v>
      </c>
      <c r="H7648" s="4">
        <f t="shared" si="358"/>
        <v>3.0570465998318364E-2</v>
      </c>
      <c r="I7648" s="4">
        <f t="shared" si="359"/>
        <v>2.2371181805091466E-4</v>
      </c>
    </row>
    <row r="7649" spans="1:9" x14ac:dyDescent="0.25">
      <c r="A7649" s="2">
        <v>27025</v>
      </c>
      <c r="B7649" s="3">
        <v>97.739997863769503</v>
      </c>
      <c r="C7649" s="3">
        <f>MAX(B$2:B7649)</f>
        <v>120.23999786376901</v>
      </c>
      <c r="D7649" s="3">
        <f>MIN(B$2:B7649)</f>
        <v>4.4000000953674299</v>
      </c>
      <c r="E7649" s="4">
        <f t="shared" si="357"/>
        <v>0.80576657084383185</v>
      </c>
      <c r="F7649" s="4" cm="1">
        <f t="array" ref="F7649">MIN(IF(L$5:L$11&gt;=E7649,L$5:L$11,1))</f>
        <v>1</v>
      </c>
      <c r="G7649" s="4" cm="1">
        <f t="array" ref="G7649">MAX(IF(L$5:L$11&lt;E7649,L$5:L$11,0))</f>
        <v>0.76393202250021031</v>
      </c>
      <c r="H7649" s="4">
        <f t="shared" si="358"/>
        <v>2.0889910639499298E-2</v>
      </c>
      <c r="I7649" s="4">
        <f t="shared" si="359"/>
        <v>0.10407745642194323</v>
      </c>
    </row>
    <row r="7650" spans="1:9" x14ac:dyDescent="0.25">
      <c r="A7650" s="2">
        <v>27026</v>
      </c>
      <c r="B7650" s="3">
        <v>97.540000915527301</v>
      </c>
      <c r="C7650" s="3">
        <f>MAX(B$2:B7650)</f>
        <v>120.23999786376901</v>
      </c>
      <c r="D7650" s="3">
        <f>MIN(B$2:B7650)</f>
        <v>4.4000000953674299</v>
      </c>
      <c r="E7650" s="4">
        <f t="shared" si="357"/>
        <v>0.80404007781814957</v>
      </c>
      <c r="F7650" s="4" cm="1">
        <f t="array" ref="F7650">MIN(IF(L$5:L$11&gt;=E7650,L$5:L$11,1))</f>
        <v>1</v>
      </c>
      <c r="G7650" s="4" cm="1">
        <f t="array" ref="G7650">MAX(IF(L$5:L$11&lt;E7650,L$5:L$11,0))</f>
        <v>0.76393202250021031</v>
      </c>
      <c r="H7650" s="4">
        <f t="shared" si="358"/>
        <v>-2.0462139616675978E-3</v>
      </c>
      <c r="I7650" s="4">
        <f t="shared" si="359"/>
        <v>0.1772139905915821</v>
      </c>
    </row>
    <row r="7651" spans="1:9" x14ac:dyDescent="0.25">
      <c r="A7651" s="2">
        <v>27029</v>
      </c>
      <c r="B7651" s="3">
        <v>97.550003051757798</v>
      </c>
      <c r="C7651" s="3">
        <f>MAX(B$2:B7651)</f>
        <v>120.23999786376901</v>
      </c>
      <c r="D7651" s="3">
        <f>MIN(B$2:B7651)</f>
        <v>4.4000000953674299</v>
      </c>
      <c r="E7651" s="4">
        <f t="shared" si="357"/>
        <v>0.80412642222788</v>
      </c>
      <c r="F7651" s="4" cm="1">
        <f t="array" ref="F7651">MIN(IF(L$5:L$11&gt;=E7651,L$5:L$11,1))</f>
        <v>1</v>
      </c>
      <c r="G7651" s="4" cm="1">
        <f t="array" ref="G7651">MAX(IF(L$5:L$11&lt;E7651,L$5:L$11,0))</f>
        <v>0.76393202250021031</v>
      </c>
      <c r="H7651" s="4">
        <f t="shared" si="358"/>
        <v>1.0254394234787689E-4</v>
      </c>
      <c r="I7651" s="4">
        <f t="shared" si="359"/>
        <v>0.16990044877211266</v>
      </c>
    </row>
    <row r="7652" spans="1:9" x14ac:dyDescent="0.25">
      <c r="A7652" s="2">
        <v>27031</v>
      </c>
      <c r="B7652" s="3">
        <v>97.680000305175696</v>
      </c>
      <c r="C7652" s="3">
        <f>MAX(B$2:B7652)</f>
        <v>120.23999786376901</v>
      </c>
      <c r="D7652" s="3">
        <f>MIN(B$2:B7652)</f>
        <v>4.4000000953674299</v>
      </c>
      <c r="E7652" s="4">
        <f t="shared" si="357"/>
        <v>0.80524863610842412</v>
      </c>
      <c r="F7652" s="4" cm="1">
        <f t="array" ref="F7652">MIN(IF(L$5:L$11&gt;=E7652,L$5:L$11,1))</f>
        <v>1</v>
      </c>
      <c r="G7652" s="4" cm="1">
        <f t="array" ref="G7652">MAX(IF(L$5:L$11&lt;E7652,L$5:L$11,0))</f>
        <v>0.76393202250021031</v>
      </c>
      <c r="H7652" s="4">
        <f t="shared" si="358"/>
        <v>1.3326217257925155E-3</v>
      </c>
      <c r="I7652" s="4">
        <f t="shared" si="359"/>
        <v>0.17026620956120786</v>
      </c>
    </row>
    <row r="7653" spans="1:9" x14ac:dyDescent="0.25">
      <c r="A7653" s="2">
        <v>27032</v>
      </c>
      <c r="B7653" s="3">
        <v>99.800003051757798</v>
      </c>
      <c r="C7653" s="3">
        <f>MAX(B$2:B7653)</f>
        <v>120.23999786376901</v>
      </c>
      <c r="D7653" s="3">
        <f>MIN(B$2:B7653)</f>
        <v>4.4000000953674299</v>
      </c>
      <c r="E7653" s="4">
        <f t="shared" si="357"/>
        <v>0.82354976514349731</v>
      </c>
      <c r="F7653" s="4" cm="1">
        <f t="array" ref="F7653">MIN(IF(L$5:L$11&gt;=E7653,L$5:L$11,1))</f>
        <v>1</v>
      </c>
      <c r="G7653" s="4" cm="1">
        <f t="array" ref="G7653">MAX(IF(L$5:L$11&lt;E7653,L$5:L$11,0))</f>
        <v>0.76393202250021031</v>
      </c>
      <c r="H7653" s="4">
        <f t="shared" si="358"/>
        <v>2.1703549753877116E-2</v>
      </c>
      <c r="I7653" s="4">
        <f t="shared" si="359"/>
        <v>0.17501998384448658</v>
      </c>
    </row>
    <row r="7654" spans="1:9" x14ac:dyDescent="0.25">
      <c r="A7654" s="2">
        <v>27033</v>
      </c>
      <c r="B7654" s="3">
        <v>98.900001525878906</v>
      </c>
      <c r="C7654" s="3">
        <f>MAX(B$2:B7654)</f>
        <v>120.23999786376901</v>
      </c>
      <c r="D7654" s="3">
        <f>MIN(B$2:B7654)</f>
        <v>4.4000000953674299</v>
      </c>
      <c r="E7654" s="4">
        <f t="shared" si="357"/>
        <v>0.81578041480495311</v>
      </c>
      <c r="F7654" s="4" cm="1">
        <f t="array" ref="F7654">MIN(IF(L$5:L$11&gt;=E7654,L$5:L$11,1))</f>
        <v>1</v>
      </c>
      <c r="G7654" s="4" cm="1">
        <f t="array" ref="G7654">MAX(IF(L$5:L$11&lt;E7654,L$5:L$11,0))</f>
        <v>0.76393202250021031</v>
      </c>
      <c r="H7654" s="4">
        <f t="shared" si="358"/>
        <v>-9.0180510857513774E-3</v>
      </c>
      <c r="I7654" s="4">
        <f t="shared" si="359"/>
        <v>0.25254481050205174</v>
      </c>
    </row>
    <row r="7655" spans="1:9" x14ac:dyDescent="0.25">
      <c r="A7655" s="2">
        <v>27036</v>
      </c>
      <c r="B7655" s="3">
        <v>98.069999694824205</v>
      </c>
      <c r="C7655" s="3">
        <f>MAX(B$2:B7655)</f>
        <v>120.23999786376901</v>
      </c>
      <c r="D7655" s="3">
        <f>MIN(B$2:B7655)</f>
        <v>4.4000000953674299</v>
      </c>
      <c r="E7655" s="4">
        <f t="shared" si="357"/>
        <v>0.80861534361154608</v>
      </c>
      <c r="F7655" s="4" cm="1">
        <f t="array" ref="F7655">MIN(IF(L$5:L$11&gt;=E7655,L$5:L$11,1))</f>
        <v>1</v>
      </c>
      <c r="G7655" s="4" cm="1">
        <f t="array" ref="G7655">MAX(IF(L$5:L$11&lt;E7655,L$5:L$11,0))</f>
        <v>0.76393202250021031</v>
      </c>
      <c r="H7655" s="4">
        <f t="shared" si="358"/>
        <v>-8.3923338548940185E-3</v>
      </c>
      <c r="I7655" s="4">
        <f t="shared" si="359"/>
        <v>0.21963331432696753</v>
      </c>
    </row>
    <row r="7656" spans="1:9" x14ac:dyDescent="0.25">
      <c r="A7656" s="2">
        <v>27037</v>
      </c>
      <c r="B7656" s="3">
        <v>96.120002746582003</v>
      </c>
      <c r="C7656" s="3">
        <f>MAX(B$2:B7656)</f>
        <v>120.23999786376901</v>
      </c>
      <c r="D7656" s="3">
        <f>MIN(B$2:B7656)</f>
        <v>4.4000000953674299</v>
      </c>
      <c r="E7656" s="4">
        <f t="shared" si="357"/>
        <v>0.79178180609593929</v>
      </c>
      <c r="F7656" s="4" cm="1">
        <f t="array" ref="F7656">MIN(IF(L$5:L$11&gt;=E7656,L$5:L$11,1))</f>
        <v>1</v>
      </c>
      <c r="G7656" s="4" cm="1">
        <f t="array" ref="G7656">MAX(IF(L$5:L$11&lt;E7656,L$5:L$11,0))</f>
        <v>0.76393202250021031</v>
      </c>
      <c r="H7656" s="4">
        <f t="shared" si="358"/>
        <v>-1.9883725444174938E-2</v>
      </c>
      <c r="I7656" s="4">
        <f t="shared" si="359"/>
        <v>0.18928158568806977</v>
      </c>
    </row>
    <row r="7657" spans="1:9" x14ac:dyDescent="0.25">
      <c r="A7657" s="2">
        <v>27038</v>
      </c>
      <c r="B7657" s="3">
        <v>93.419998168945298</v>
      </c>
      <c r="C7657" s="3">
        <f>MAX(B$2:B7657)</f>
        <v>120.23999786376901</v>
      </c>
      <c r="D7657" s="3">
        <f>MIN(B$2:B7657)</f>
        <v>4.4000000953674299</v>
      </c>
      <c r="E7657" s="4">
        <f t="shared" si="357"/>
        <v>0.76847375508030635</v>
      </c>
      <c r="F7657" s="4" cm="1">
        <f t="array" ref="F7657">MIN(IF(L$5:L$11&gt;=E7657,L$5:L$11,1))</f>
        <v>1</v>
      </c>
      <c r="G7657" s="4" cm="1">
        <f t="array" ref="G7657">MAX(IF(L$5:L$11&lt;E7657,L$5:L$11,0))</f>
        <v>0.76393202250021031</v>
      </c>
      <c r="H7657" s="4">
        <f t="shared" si="358"/>
        <v>-2.8089934461978716E-2</v>
      </c>
      <c r="I7657" s="4">
        <f t="shared" si="359"/>
        <v>0.1179735764701665</v>
      </c>
    </row>
    <row r="7658" spans="1:9" x14ac:dyDescent="0.25">
      <c r="A7658" s="2">
        <v>27039</v>
      </c>
      <c r="B7658" s="3">
        <v>92.389999389648395</v>
      </c>
      <c r="C7658" s="3">
        <f>MAX(B$2:B7658)</f>
        <v>120.23999786376901</v>
      </c>
      <c r="D7658" s="3">
        <f>MIN(B$2:B7658)</f>
        <v>4.4000000953674299</v>
      </c>
      <c r="E7658" s="4">
        <f t="shared" si="357"/>
        <v>0.75958219086121703</v>
      </c>
      <c r="F7658" s="4" cm="1">
        <f t="array" ref="F7658">MIN(IF(L$5:L$11&gt;=E7658,L$5:L$11,1))</f>
        <v>0.76393202250021031</v>
      </c>
      <c r="G7658" s="4" cm="1">
        <f t="array" ref="G7658">MAX(IF(L$5:L$11&lt;E7658,L$5:L$11,0))</f>
        <v>0.61803398874989479</v>
      </c>
      <c r="H7658" s="4">
        <f t="shared" si="358"/>
        <v>-1.1025463492668863E-2</v>
      </c>
      <c r="I7658" s="4">
        <f t="shared" si="359"/>
        <v>1.9239087944912366E-2</v>
      </c>
    </row>
    <row r="7659" spans="1:9" x14ac:dyDescent="0.25">
      <c r="A7659" s="2">
        <v>27040</v>
      </c>
      <c r="B7659" s="3">
        <v>93.660003662109304</v>
      </c>
      <c r="C7659" s="3">
        <f>MAX(B$2:B7659)</f>
        <v>120.23999786376901</v>
      </c>
      <c r="D7659" s="3">
        <f>MIN(B$2:B7659)</f>
        <v>4.4000000953674299</v>
      </c>
      <c r="E7659" s="4">
        <f t="shared" si="357"/>
        <v>0.77054562574490915</v>
      </c>
      <c r="F7659" s="4" cm="1">
        <f t="array" ref="F7659">MIN(IF(L$5:L$11&gt;=E7659,L$5:L$11,1))</f>
        <v>1</v>
      </c>
      <c r="G7659" s="4" cm="1">
        <f t="array" ref="G7659">MAX(IF(L$5:L$11&lt;E7659,L$5:L$11,0))</f>
        <v>0.76393202250021031</v>
      </c>
      <c r="H7659" s="4">
        <f t="shared" si="358"/>
        <v>1.3746122749765943E-2</v>
      </c>
      <c r="I7659" s="4">
        <f t="shared" si="359"/>
        <v>0.97018581041032115</v>
      </c>
    </row>
    <row r="7660" spans="1:9" x14ac:dyDescent="0.25">
      <c r="A7660" s="2">
        <v>27043</v>
      </c>
      <c r="B7660" s="3">
        <v>93.419998168945298</v>
      </c>
      <c r="C7660" s="3">
        <f>MAX(B$2:B7660)</f>
        <v>120.23999786376901</v>
      </c>
      <c r="D7660" s="3">
        <f>MIN(B$2:B7660)</f>
        <v>4.4000000953674299</v>
      </c>
      <c r="E7660" s="4">
        <f t="shared" si="357"/>
        <v>0.76847375508030635</v>
      </c>
      <c r="F7660" s="4" cm="1">
        <f t="array" ref="F7660">MIN(IF(L$5:L$11&gt;=E7660,L$5:L$11,1))</f>
        <v>1</v>
      </c>
      <c r="G7660" s="4" cm="1">
        <f t="array" ref="G7660">MAX(IF(L$5:L$11&lt;E7660,L$5:L$11,0))</f>
        <v>0.76393202250021031</v>
      </c>
      <c r="H7660" s="4">
        <f t="shared" si="358"/>
        <v>-2.562518511421974E-3</v>
      </c>
      <c r="I7660" s="4">
        <f t="shared" si="359"/>
        <v>2.8015672920757462E-2</v>
      </c>
    </row>
    <row r="7661" spans="1:9" x14ac:dyDescent="0.25">
      <c r="A7661" s="2">
        <v>27044</v>
      </c>
      <c r="B7661" s="3">
        <v>94.230003356933594</v>
      </c>
      <c r="C7661" s="3">
        <f>MAX(B$2:B7661)</f>
        <v>120.23999786376901</v>
      </c>
      <c r="D7661" s="3">
        <f>MIN(B$2:B7661)</f>
        <v>4.4000000953674299</v>
      </c>
      <c r="E7661" s="4">
        <f t="shared" si="357"/>
        <v>0.77546620331574001</v>
      </c>
      <c r="F7661" s="4" cm="1">
        <f t="array" ref="F7661">MIN(IF(L$5:L$11&gt;=E7661,L$5:L$11,1))</f>
        <v>1</v>
      </c>
      <c r="G7661" s="4" cm="1">
        <f t="array" ref="G7661">MAX(IF(L$5:L$11&lt;E7661,L$5:L$11,0))</f>
        <v>0.76393202250021031</v>
      </c>
      <c r="H7661" s="4">
        <f t="shared" si="358"/>
        <v>8.6705759351808354E-3</v>
      </c>
      <c r="I7661" s="4">
        <f t="shared" si="359"/>
        <v>1.9239087944912366E-2</v>
      </c>
    </row>
    <row r="7662" spans="1:9" x14ac:dyDescent="0.25">
      <c r="A7662" s="2">
        <v>27045</v>
      </c>
      <c r="B7662" s="3">
        <v>95.669998168945298</v>
      </c>
      <c r="C7662" s="3">
        <f>MAX(B$2:B7662)</f>
        <v>120.23999786376901</v>
      </c>
      <c r="D7662" s="3">
        <f>MIN(B$2:B7662)</f>
        <v>4.4000000953674299</v>
      </c>
      <c r="E7662" s="4">
        <f t="shared" si="357"/>
        <v>0.78789709799592356</v>
      </c>
      <c r="F7662" s="4" cm="1">
        <f t="array" ref="F7662">MIN(IF(L$5:L$11&gt;=E7662,L$5:L$11,1))</f>
        <v>1</v>
      </c>
      <c r="G7662" s="4" cm="1">
        <f t="array" ref="G7662">MAX(IF(L$5:L$11&lt;E7662,L$5:L$11,0))</f>
        <v>0.76393202250021031</v>
      </c>
      <c r="H7662" s="4">
        <f t="shared" si="358"/>
        <v>1.5281701801040493E-2</v>
      </c>
      <c r="I7662" s="4">
        <f t="shared" si="359"/>
        <v>4.8859573999357787E-2</v>
      </c>
    </row>
    <row r="7663" spans="1:9" x14ac:dyDescent="0.25">
      <c r="A7663" s="2">
        <v>27046</v>
      </c>
      <c r="B7663" s="3">
        <v>97.300003051757798</v>
      </c>
      <c r="C7663" s="3">
        <f>MAX(B$2:B7663)</f>
        <v>120.23999786376901</v>
      </c>
      <c r="D7663" s="3">
        <f>MIN(B$2:B7663)</f>
        <v>4.4000000953674299</v>
      </c>
      <c r="E7663" s="4">
        <f t="shared" si="357"/>
        <v>0.80196827301503371</v>
      </c>
      <c r="F7663" s="4" cm="1">
        <f t="array" ref="F7663">MIN(IF(L$5:L$11&gt;=E7663,L$5:L$11,1))</f>
        <v>1</v>
      </c>
      <c r="G7663" s="4" cm="1">
        <f t="array" ref="G7663">MAX(IF(L$5:L$11&lt;E7663,L$5:L$11,0))</f>
        <v>0.76393202250021031</v>
      </c>
      <c r="H7663" s="4">
        <f t="shared" si="358"/>
        <v>1.7037785241032832E-2</v>
      </c>
      <c r="I7663" s="4">
        <f t="shared" si="359"/>
        <v>0.1015176888857558</v>
      </c>
    </row>
    <row r="7664" spans="1:9" x14ac:dyDescent="0.25">
      <c r="A7664" s="2">
        <v>27047</v>
      </c>
      <c r="B7664" s="3">
        <v>95.559997558593693</v>
      </c>
      <c r="C7664" s="3">
        <f>MAX(B$2:B7664)</f>
        <v>120.23999786376901</v>
      </c>
      <c r="D7664" s="3">
        <f>MIN(B$2:B7664)</f>
        <v>4.4000000953674299</v>
      </c>
      <c r="E7664" s="4">
        <f t="shared" si="357"/>
        <v>0.78694750707335182</v>
      </c>
      <c r="F7664" s="4" cm="1">
        <f t="array" ref="F7664">MIN(IF(L$5:L$11&gt;=E7664,L$5:L$11,1))</f>
        <v>1</v>
      </c>
      <c r="G7664" s="4" cm="1">
        <f t="array" ref="G7664">MAX(IF(L$5:L$11&lt;E7664,L$5:L$11,0))</f>
        <v>0.76393202250021031</v>
      </c>
      <c r="H7664" s="4">
        <f t="shared" si="358"/>
        <v>-1.788289248293784E-2</v>
      </c>
      <c r="I7664" s="4">
        <f t="shared" si="359"/>
        <v>0.16112414279000328</v>
      </c>
    </row>
    <row r="7665" spans="1:9" x14ac:dyDescent="0.25">
      <c r="A7665" s="2">
        <v>27050</v>
      </c>
      <c r="B7665" s="3">
        <v>95.400001525878906</v>
      </c>
      <c r="C7665" s="3">
        <f>MAX(B$2:B7665)</f>
        <v>120.23999786376901</v>
      </c>
      <c r="D7665" s="3">
        <f>MIN(B$2:B7665)</f>
        <v>4.4000000953674299</v>
      </c>
      <c r="E7665" s="4">
        <f t="shared" si="357"/>
        <v>0.78556632582510399</v>
      </c>
      <c r="F7665" s="4" cm="1">
        <f t="array" ref="F7665">MIN(IF(L$5:L$11&gt;=E7665,L$5:L$11,1))</f>
        <v>1</v>
      </c>
      <c r="G7665" s="4" cm="1">
        <f t="array" ref="G7665">MAX(IF(L$5:L$11&lt;E7665,L$5:L$11,0))</f>
        <v>0.76393202250021031</v>
      </c>
      <c r="H7665" s="4">
        <f t="shared" si="358"/>
        <v>-1.6742992549437785E-3</v>
      </c>
      <c r="I7665" s="4">
        <f t="shared" si="359"/>
        <v>9.7495157186925169E-2</v>
      </c>
    </row>
    <row r="7666" spans="1:9" x14ac:dyDescent="0.25">
      <c r="A7666" s="2">
        <v>27051</v>
      </c>
      <c r="B7666" s="3">
        <v>96.550003051757798</v>
      </c>
      <c r="C7666" s="3">
        <f>MAX(B$2:B7666)</f>
        <v>120.23999786376901</v>
      </c>
      <c r="D7666" s="3">
        <f>MIN(B$2:B7666)</f>
        <v>4.4000000953674299</v>
      </c>
      <c r="E7666" s="4">
        <f t="shared" si="357"/>
        <v>0.7954938253764946</v>
      </c>
      <c r="F7666" s="4" cm="1">
        <f t="array" ref="F7666">MIN(IF(L$5:L$11&gt;=E7666,L$5:L$11,1))</f>
        <v>1</v>
      </c>
      <c r="G7666" s="4" cm="1">
        <f t="array" ref="G7666">MAX(IF(L$5:L$11&lt;E7666,L$5:L$11,0))</f>
        <v>0.76393202250021031</v>
      </c>
      <c r="H7666" s="4">
        <f t="shared" si="358"/>
        <v>1.2054523139257256E-2</v>
      </c>
      <c r="I7666" s="4">
        <f t="shared" si="359"/>
        <v>9.1644379530099379E-2</v>
      </c>
    </row>
    <row r="7667" spans="1:9" x14ac:dyDescent="0.25">
      <c r="A7667" s="2">
        <v>27052</v>
      </c>
      <c r="B7667" s="3">
        <v>97.069999694824205</v>
      </c>
      <c r="C7667" s="3">
        <f>MAX(B$2:B7667)</f>
        <v>120.23999786376901</v>
      </c>
      <c r="D7667" s="3">
        <f>MIN(B$2:B7667)</f>
        <v>4.4000000953674299</v>
      </c>
      <c r="E7667" s="4">
        <f t="shared" si="357"/>
        <v>0.79998274676016068</v>
      </c>
      <c r="F7667" s="4" cm="1">
        <f t="array" ref="F7667">MIN(IF(L$5:L$11&gt;=E7667,L$5:L$11,1))</f>
        <v>1</v>
      </c>
      <c r="G7667" s="4" cm="1">
        <f t="array" ref="G7667">MAX(IF(L$5:L$11&lt;E7667,L$5:L$11,0))</f>
        <v>0.76393202250021031</v>
      </c>
      <c r="H7667" s="4">
        <f t="shared" si="358"/>
        <v>5.3857755218056358E-3</v>
      </c>
      <c r="I7667" s="4">
        <f t="shared" si="359"/>
        <v>0.13369794247638866</v>
      </c>
    </row>
    <row r="7668" spans="1:9" x14ac:dyDescent="0.25">
      <c r="A7668" s="2">
        <v>27053</v>
      </c>
      <c r="B7668" s="3">
        <v>96.819999694824205</v>
      </c>
      <c r="C7668" s="3">
        <f>MAX(B$2:B7668)</f>
        <v>120.23999786376901</v>
      </c>
      <c r="D7668" s="3">
        <f>MIN(B$2:B7668)</f>
        <v>4.4000000953674299</v>
      </c>
      <c r="E7668" s="4">
        <f t="shared" si="357"/>
        <v>0.79782459754731427</v>
      </c>
      <c r="F7668" s="4" cm="1">
        <f t="array" ref="F7668">MIN(IF(L$5:L$11&gt;=E7668,L$5:L$11,1))</f>
        <v>1</v>
      </c>
      <c r="G7668" s="4" cm="1">
        <f t="array" ref="G7668">MAX(IF(L$5:L$11&lt;E7668,L$5:L$11,0))</f>
        <v>0.76393202250021031</v>
      </c>
      <c r="H7668" s="4">
        <f t="shared" si="358"/>
        <v>-2.5754610156172308E-3</v>
      </c>
      <c r="I7668" s="4">
        <f t="shared" si="359"/>
        <v>0.15271331860325058</v>
      </c>
    </row>
    <row r="7669" spans="1:9" x14ac:dyDescent="0.25">
      <c r="A7669" s="2">
        <v>27054</v>
      </c>
      <c r="B7669" s="3">
        <v>96.629997253417898</v>
      </c>
      <c r="C7669" s="3">
        <f>MAX(B$2:B7669)</f>
        <v>120.23999786376901</v>
      </c>
      <c r="D7669" s="3">
        <f>MIN(B$2:B7669)</f>
        <v>4.4000000953674299</v>
      </c>
      <c r="E7669" s="4">
        <f t="shared" si="357"/>
        <v>0.79618438306987471</v>
      </c>
      <c r="F7669" s="4" cm="1">
        <f t="array" ref="F7669">MIN(IF(L$5:L$11&gt;=E7669,L$5:L$11,1))</f>
        <v>1</v>
      </c>
      <c r="G7669" s="4" cm="1">
        <f t="array" ref="G7669">MAX(IF(L$5:L$11&lt;E7669,L$5:L$11,0))</f>
        <v>0.76393202250021031</v>
      </c>
      <c r="H7669" s="4">
        <f t="shared" si="358"/>
        <v>-1.9624296840032862E-3</v>
      </c>
      <c r="I7669" s="4">
        <f t="shared" si="359"/>
        <v>0.14357125183204555</v>
      </c>
    </row>
    <row r="7670" spans="1:9" x14ac:dyDescent="0.25">
      <c r="A7670" s="2">
        <v>27057</v>
      </c>
      <c r="B7670" s="3">
        <v>96.089996337890597</v>
      </c>
      <c r="C7670" s="3">
        <f>MAX(B$2:B7670)</f>
        <v>120.23999786376901</v>
      </c>
      <c r="D7670" s="3">
        <f>MIN(B$2:B7670)</f>
        <v>4.4000000953674299</v>
      </c>
      <c r="E7670" s="4">
        <f t="shared" si="357"/>
        <v>0.79152277286674844</v>
      </c>
      <c r="F7670" s="4" cm="1">
        <f t="array" ref="F7670">MIN(IF(L$5:L$11&gt;=E7670,L$5:L$11,1))</f>
        <v>1</v>
      </c>
      <c r="G7670" s="4" cm="1">
        <f t="array" ref="G7670">MAX(IF(L$5:L$11&lt;E7670,L$5:L$11,0))</f>
        <v>0.76393202250021031</v>
      </c>
      <c r="H7670" s="4">
        <f t="shared" si="358"/>
        <v>-5.5883362400509506E-3</v>
      </c>
      <c r="I7670" s="4">
        <f t="shared" si="359"/>
        <v>0.13662319180793228</v>
      </c>
    </row>
    <row r="7671" spans="1:9" x14ac:dyDescent="0.25">
      <c r="A7671" s="2">
        <v>27058</v>
      </c>
      <c r="B7671" s="3">
        <v>96.010002136230398</v>
      </c>
      <c r="C7671" s="3">
        <f>MAX(B$2:B7671)</f>
        <v>120.23999786376901</v>
      </c>
      <c r="D7671" s="3">
        <f>MIN(B$2:B7671)</f>
        <v>4.4000000953674299</v>
      </c>
      <c r="E7671" s="4">
        <f t="shared" si="357"/>
        <v>0.79083221517336755</v>
      </c>
      <c r="F7671" s="4" cm="1">
        <f t="array" ref="F7671">MIN(IF(L$5:L$11&gt;=E7671,L$5:L$11,1))</f>
        <v>1</v>
      </c>
      <c r="G7671" s="4" cm="1">
        <f t="array" ref="G7671">MAX(IF(L$5:L$11&lt;E7671,L$5:L$11,0))</f>
        <v>0.76393202250021031</v>
      </c>
      <c r="H7671" s="4">
        <f t="shared" si="358"/>
        <v>-8.3249250399497488E-4</v>
      </c>
      <c r="I7671" s="4">
        <f t="shared" si="359"/>
        <v>0.11687629410288276</v>
      </c>
    </row>
    <row r="7672" spans="1:9" x14ac:dyDescent="0.25">
      <c r="A7672" s="2">
        <v>27059</v>
      </c>
      <c r="B7672" s="3">
        <v>97.059997558593693</v>
      </c>
      <c r="C7672" s="3">
        <f>MAX(B$2:B7672)</f>
        <v>120.23999786376901</v>
      </c>
      <c r="D7672" s="3">
        <f>MIN(B$2:B7672)</f>
        <v>4.4000000953674299</v>
      </c>
      <c r="E7672" s="4">
        <f t="shared" si="357"/>
        <v>0.79989640235043002</v>
      </c>
      <c r="F7672" s="4" cm="1">
        <f t="array" ref="F7672">MIN(IF(L$5:L$11&gt;=E7672,L$5:L$11,1))</f>
        <v>1</v>
      </c>
      <c r="G7672" s="4" cm="1">
        <f t="array" ref="G7672">MAX(IF(L$5:L$11&lt;E7672,L$5:L$11,0))</f>
        <v>0.76393202250021031</v>
      </c>
      <c r="H7672" s="4">
        <f t="shared" si="358"/>
        <v>1.0936312873667475E-2</v>
      </c>
      <c r="I7672" s="4">
        <f t="shared" si="359"/>
        <v>0.11395104477133586</v>
      </c>
    </row>
    <row r="7673" spans="1:9" x14ac:dyDescent="0.25">
      <c r="A7673" s="2">
        <v>27060</v>
      </c>
      <c r="B7673" s="3">
        <v>96.569999694824205</v>
      </c>
      <c r="C7673" s="3">
        <f>MAX(B$2:B7673)</f>
        <v>120.23999786376901</v>
      </c>
      <c r="D7673" s="3">
        <f>MIN(B$2:B7673)</f>
        <v>4.4000000953674299</v>
      </c>
      <c r="E7673" s="4">
        <f t="shared" si="357"/>
        <v>0.79566644833446798</v>
      </c>
      <c r="F7673" s="4" cm="1">
        <f t="array" ref="F7673">MIN(IF(L$5:L$11&gt;=E7673,L$5:L$11,1))</f>
        <v>1</v>
      </c>
      <c r="G7673" s="4" cm="1">
        <f t="array" ref="G7673">MAX(IF(L$5:L$11&lt;E7673,L$5:L$11,0))</f>
        <v>0.76393202250021031</v>
      </c>
      <c r="H7673" s="4">
        <f t="shared" si="358"/>
        <v>-5.0484017730753061E-3</v>
      </c>
      <c r="I7673" s="4">
        <f t="shared" si="359"/>
        <v>0.15234755781415443</v>
      </c>
    </row>
    <row r="7674" spans="1:9" x14ac:dyDescent="0.25">
      <c r="A7674" s="2">
        <v>27061</v>
      </c>
      <c r="B7674" s="3">
        <v>95.319999694824205</v>
      </c>
      <c r="C7674" s="3">
        <f>MAX(B$2:B7674)</f>
        <v>120.23999786376901</v>
      </c>
      <c r="D7674" s="3">
        <f>MIN(B$2:B7674)</f>
        <v>4.4000000953674299</v>
      </c>
      <c r="E7674" s="4">
        <f t="shared" si="357"/>
        <v>0.78487570227023618</v>
      </c>
      <c r="F7674" s="4" cm="1">
        <f t="array" ref="F7674">MIN(IF(L$5:L$11&gt;=E7674,L$5:L$11,1))</f>
        <v>1</v>
      </c>
      <c r="G7674" s="4" cm="1">
        <f t="array" ref="G7674">MAX(IF(L$5:L$11&lt;E7674,L$5:L$11,0))</f>
        <v>0.76393202250021031</v>
      </c>
      <c r="H7674" s="4">
        <f t="shared" si="358"/>
        <v>-1.2943978502124809E-2</v>
      </c>
      <c r="I7674" s="4">
        <f t="shared" si="359"/>
        <v>0.13442918506084098</v>
      </c>
    </row>
    <row r="7675" spans="1:9" x14ac:dyDescent="0.25">
      <c r="A7675" s="2">
        <v>27064</v>
      </c>
      <c r="B7675" s="3">
        <v>93.290000915527301</v>
      </c>
      <c r="C7675" s="3">
        <f>MAX(B$2:B7675)</f>
        <v>120.23999786376901</v>
      </c>
      <c r="D7675" s="3">
        <f>MIN(B$2:B7675)</f>
        <v>4.4000000953674299</v>
      </c>
      <c r="E7675" s="4">
        <f t="shared" si="357"/>
        <v>0.76735154119976146</v>
      </c>
      <c r="F7675" s="4" cm="1">
        <f t="array" ref="F7675">MIN(IF(L$5:L$11&gt;=E7675,L$5:L$11,1))</f>
        <v>1</v>
      </c>
      <c r="G7675" s="4" cm="1">
        <f t="array" ref="G7675">MAX(IF(L$5:L$11&lt;E7675,L$5:L$11,0))</f>
        <v>0.76393202250021031</v>
      </c>
      <c r="H7675" s="4">
        <f t="shared" si="358"/>
        <v>-2.1296672112842363E-2</v>
      </c>
      <c r="I7675" s="4">
        <f t="shared" si="359"/>
        <v>8.8718851204816748E-2</v>
      </c>
    </row>
    <row r="7676" spans="1:9" x14ac:dyDescent="0.25">
      <c r="A7676" s="2">
        <v>27065</v>
      </c>
      <c r="B7676" s="3">
        <v>93</v>
      </c>
      <c r="C7676" s="3">
        <f>MAX(B$2:B7676)</f>
        <v>120.23999786376901</v>
      </c>
      <c r="D7676" s="3">
        <f>MIN(B$2:B7676)</f>
        <v>4.4000000953674299</v>
      </c>
      <c r="E7676" s="4">
        <f t="shared" si="357"/>
        <v>0.76484808020948158</v>
      </c>
      <c r="F7676" s="4" cm="1">
        <f t="array" ref="F7676">MIN(IF(L$5:L$11&gt;=E7676,L$5:L$11,1))</f>
        <v>1</v>
      </c>
      <c r="G7676" s="4" cm="1">
        <f t="array" ref="G7676">MAX(IF(L$5:L$11&lt;E7676,L$5:L$11,0))</f>
        <v>0.76393202250021031</v>
      </c>
      <c r="H7676" s="4">
        <f t="shared" si="358"/>
        <v>-3.1085959125447538E-3</v>
      </c>
      <c r="I7676" s="4">
        <f t="shared" si="359"/>
        <v>1.4485313661630349E-2</v>
      </c>
    </row>
    <row r="7677" spans="1:9" x14ac:dyDescent="0.25">
      <c r="A7677" s="2">
        <v>27066</v>
      </c>
      <c r="B7677" s="3">
        <v>93.260002136230398</v>
      </c>
      <c r="C7677" s="3">
        <f>MAX(B$2:B7677)</f>
        <v>120.23999786376901</v>
      </c>
      <c r="D7677" s="3">
        <f>MIN(B$2:B7677)</f>
        <v>4.4000000953674299</v>
      </c>
      <c r="E7677" s="4">
        <f t="shared" si="357"/>
        <v>0.76709257383205753</v>
      </c>
      <c r="F7677" s="4" cm="1">
        <f t="array" ref="F7677">MIN(IF(L$5:L$11&gt;=E7677,L$5:L$11,1))</f>
        <v>1</v>
      </c>
      <c r="G7677" s="4" cm="1">
        <f t="array" ref="G7677">MAX(IF(L$5:L$11&lt;E7677,L$5:L$11,0))</f>
        <v>0.76393202250021031</v>
      </c>
      <c r="H7677" s="4">
        <f t="shared" si="358"/>
        <v>2.7957218949505869E-3</v>
      </c>
      <c r="I7677" s="4">
        <f t="shared" si="359"/>
        <v>3.8804827277858752E-3</v>
      </c>
    </row>
    <row r="7678" spans="1:9" x14ac:dyDescent="0.25">
      <c r="A7678" s="2">
        <v>27067</v>
      </c>
      <c r="B7678" s="3">
        <v>93.300003051757798</v>
      </c>
      <c r="C7678" s="3">
        <f>MAX(B$2:B7678)</f>
        <v>120.23999786376901</v>
      </c>
      <c r="D7678" s="3">
        <f>MIN(B$2:B7678)</f>
        <v>4.4000000953674299</v>
      </c>
      <c r="E7678" s="4">
        <f t="shared" si="357"/>
        <v>0.76743788560949189</v>
      </c>
      <c r="F7678" s="4" cm="1">
        <f t="array" ref="F7678">MIN(IF(L$5:L$11&gt;=E7678,L$5:L$11,1))</f>
        <v>1</v>
      </c>
      <c r="G7678" s="4" cm="1">
        <f t="array" ref="G7678">MAX(IF(L$5:L$11&lt;E7678,L$5:L$11,0))</f>
        <v>0.76393202250021031</v>
      </c>
      <c r="H7678" s="4">
        <f t="shared" si="358"/>
        <v>4.2891823516111316E-4</v>
      </c>
      <c r="I7678" s="4">
        <f t="shared" si="359"/>
        <v>1.3388310288082354E-2</v>
      </c>
    </row>
    <row r="7679" spans="1:9" x14ac:dyDescent="0.25">
      <c r="A7679" s="2">
        <v>27068</v>
      </c>
      <c r="B7679" s="3">
        <v>92.330001831054602</v>
      </c>
      <c r="C7679" s="3">
        <f>MAX(B$2:B7679)</f>
        <v>120.23999786376901</v>
      </c>
      <c r="D7679" s="3">
        <f>MIN(B$2:B7679)</f>
        <v>4.4000000953674299</v>
      </c>
      <c r="E7679" s="4">
        <f t="shared" si="357"/>
        <v>0.75906425612580952</v>
      </c>
      <c r="F7679" s="4" cm="1">
        <f t="array" ref="F7679">MIN(IF(L$5:L$11&gt;=E7679,L$5:L$11,1))</f>
        <v>0.76393202250021031</v>
      </c>
      <c r="G7679" s="4" cm="1">
        <f t="array" ref="G7679">MAX(IF(L$5:L$11&lt;E7679,L$5:L$11,0))</f>
        <v>0.61803398874989479</v>
      </c>
      <c r="H7679" s="4">
        <f t="shared" si="358"/>
        <v>-1.0396582947217015E-2</v>
      </c>
      <c r="I7679" s="4">
        <f t="shared" si="359"/>
        <v>1.4851074450725555E-2</v>
      </c>
    </row>
    <row r="7680" spans="1:9" x14ac:dyDescent="0.25">
      <c r="A7680" s="2">
        <v>27071</v>
      </c>
      <c r="B7680" s="3">
        <v>90.660003662109304</v>
      </c>
      <c r="C7680" s="3">
        <f>MAX(B$2:B7680)</f>
        <v>120.23999786376901</v>
      </c>
      <c r="D7680" s="3">
        <f>MIN(B$2:B7680)</f>
        <v>4.4000000953674299</v>
      </c>
      <c r="E7680" s="4">
        <f t="shared" si="357"/>
        <v>0.74464783519075284</v>
      </c>
      <c r="F7680" s="4" cm="1">
        <f t="array" ref="F7680">MIN(IF(L$5:L$11&gt;=E7680,L$5:L$11,1))</f>
        <v>0.76393202250021031</v>
      </c>
      <c r="G7680" s="4" cm="1">
        <f t="array" ref="G7680">MAX(IF(L$5:L$11&lt;E7680,L$5:L$11,0))</f>
        <v>0.61803398874989479</v>
      </c>
      <c r="H7680" s="4">
        <f t="shared" si="358"/>
        <v>-1.8087275379903733E-2</v>
      </c>
      <c r="I7680" s="4">
        <f t="shared" si="359"/>
        <v>0.96663583292197552</v>
      </c>
    </row>
    <row r="7681" spans="1:9" x14ac:dyDescent="0.25">
      <c r="A7681" s="2">
        <v>27072</v>
      </c>
      <c r="B7681" s="3">
        <v>90.940002441406193</v>
      </c>
      <c r="C7681" s="3">
        <f>MAX(B$2:B7681)</f>
        <v>120.23999786376901</v>
      </c>
      <c r="D7681" s="3">
        <f>MIN(B$2:B7681)</f>
        <v>4.4000000953674299</v>
      </c>
      <c r="E7681" s="4">
        <f t="shared" si="357"/>
        <v>0.74706495177130294</v>
      </c>
      <c r="F7681" s="4" cm="1">
        <f t="array" ref="F7681">MIN(IF(L$5:L$11&gt;=E7681,L$5:L$11,1))</f>
        <v>0.76393202250021031</v>
      </c>
      <c r="G7681" s="4" cm="1">
        <f t="array" ref="G7681">MAX(IF(L$5:L$11&lt;E7681,L$5:L$11,0))</f>
        <v>0.61803398874989479</v>
      </c>
      <c r="H7681" s="4">
        <f t="shared" si="358"/>
        <v>3.0884487975584296E-3</v>
      </c>
      <c r="I7681" s="4">
        <f t="shared" si="359"/>
        <v>0.86782421384472042</v>
      </c>
    </row>
    <row r="7682" spans="1:9" x14ac:dyDescent="0.25">
      <c r="A7682" s="2">
        <v>27073</v>
      </c>
      <c r="B7682" s="3">
        <v>90.980003356933594</v>
      </c>
      <c r="C7682" s="3">
        <f>MAX(B$2:B7682)</f>
        <v>120.23999786376901</v>
      </c>
      <c r="D7682" s="3">
        <f>MIN(B$2:B7682)</f>
        <v>4.4000000953674299</v>
      </c>
      <c r="E7682" s="4">
        <f t="shared" si="357"/>
        <v>0.7474102635487373</v>
      </c>
      <c r="F7682" s="4" cm="1">
        <f t="array" ref="F7682">MIN(IF(L$5:L$11&gt;=E7682,L$5:L$11,1))</f>
        <v>0.76393202250021031</v>
      </c>
      <c r="G7682" s="4" cm="1">
        <f t="array" ref="G7682">MAX(IF(L$5:L$11&lt;E7682,L$5:L$11,0))</f>
        <v>0.61803398874989479</v>
      </c>
      <c r="H7682" s="4">
        <f t="shared" si="358"/>
        <v>4.3986050641664498E-4</v>
      </c>
      <c r="I7682" s="4">
        <f t="shared" si="359"/>
        <v>0.88439137735212359</v>
      </c>
    </row>
    <row r="7683" spans="1:9" x14ac:dyDescent="0.25">
      <c r="A7683" s="2">
        <v>27074</v>
      </c>
      <c r="B7683" s="3">
        <v>90.949996948242102</v>
      </c>
      <c r="C7683" s="3">
        <f>MAX(B$2:B7683)</f>
        <v>120.23999786376901</v>
      </c>
      <c r="D7683" s="3">
        <f>MIN(B$2:B7683)</f>
        <v>4.4000000953674299</v>
      </c>
      <c r="E7683" s="4">
        <f t="shared" si="357"/>
        <v>0.74715123031954578</v>
      </c>
      <c r="F7683" s="4" cm="1">
        <f t="array" ref="F7683">MIN(IF(L$5:L$11&gt;=E7683,L$5:L$11,1))</f>
        <v>0.76393202250021031</v>
      </c>
      <c r="G7683" s="4" cm="1">
        <f t="array" ref="G7683">MAX(IF(L$5:L$11&lt;E7683,L$5:L$11,0))</f>
        <v>0.61803398874989479</v>
      </c>
      <c r="H7683" s="4">
        <f t="shared" si="358"/>
        <v>-3.2981322910896615E-4</v>
      </c>
      <c r="I7683" s="4">
        <f t="shared" si="359"/>
        <v>0.88675817948480562</v>
      </c>
    </row>
    <row r="7684" spans="1:9" x14ac:dyDescent="0.25">
      <c r="A7684" s="2">
        <v>27075</v>
      </c>
      <c r="B7684" s="3">
        <v>92.269996643066406</v>
      </c>
      <c r="C7684" s="3">
        <f>MAX(B$2:B7684)</f>
        <v>120.23999786376901</v>
      </c>
      <c r="D7684" s="3">
        <f>MIN(B$2:B7684)</f>
        <v>4.4000000953674299</v>
      </c>
      <c r="E7684" s="4">
        <f t="shared" ref="E7684:E7747" si="360">(B7684-D7684)/(C7684-D7684)</f>
        <v>0.75854625552891575</v>
      </c>
      <c r="F7684" s="4" cm="1">
        <f t="array" ref="F7684">MIN(IF(L$5:L$11&gt;=E7684,L$5:L$11,1))</f>
        <v>0.76393202250021031</v>
      </c>
      <c r="G7684" s="4" cm="1">
        <f t="array" ref="G7684">MAX(IF(L$5:L$11&lt;E7684,L$5:L$11,0))</f>
        <v>0.61803398874989479</v>
      </c>
      <c r="H7684" s="4">
        <f t="shared" si="358"/>
        <v>1.4513466070543046E-2</v>
      </c>
      <c r="I7684" s="4">
        <f t="shared" si="359"/>
        <v>0.88498273931927995</v>
      </c>
    </row>
    <row r="7685" spans="1:9" x14ac:dyDescent="0.25">
      <c r="A7685" s="2">
        <v>27079</v>
      </c>
      <c r="B7685" s="3">
        <v>92.120002746582003</v>
      </c>
      <c r="C7685" s="3">
        <f>MAX(B$2:B7685)</f>
        <v>120.23999786376901</v>
      </c>
      <c r="D7685" s="3">
        <f>MIN(B$2:B7685)</f>
        <v>4.4000000953674299</v>
      </c>
      <c r="E7685" s="4">
        <f t="shared" si="360"/>
        <v>0.75725141869039747</v>
      </c>
      <c r="F7685" s="4" cm="1">
        <f t="array" ref="F7685">MIN(IF(L$5:L$11&gt;=E7685,L$5:L$11,1))</f>
        <v>0.76393202250021031</v>
      </c>
      <c r="G7685" s="4" cm="1">
        <f t="array" ref="G7685">MAX(IF(L$5:L$11&lt;E7685,L$5:L$11,0))</f>
        <v>0.61803398874989479</v>
      </c>
      <c r="H7685" s="4">
        <f t="shared" ref="H7685:H7748" si="361">B7685/B7684-1</f>
        <v>-1.6255977234358454E-3</v>
      </c>
      <c r="I7685" s="4">
        <f t="shared" ref="I7685:I7748" si="362">IF(E7684=0,0,(E7684-G7684)/(F7684-G7684))</f>
        <v>0.96308540401228737</v>
      </c>
    </row>
    <row r="7686" spans="1:9" x14ac:dyDescent="0.25">
      <c r="A7686" s="2">
        <v>27080</v>
      </c>
      <c r="B7686" s="3">
        <v>93.440002441406193</v>
      </c>
      <c r="C7686" s="3">
        <f>MAX(B$2:B7686)</f>
        <v>120.23999786376901</v>
      </c>
      <c r="D7686" s="3">
        <f>MIN(B$2:B7686)</f>
        <v>4.4000000953674299</v>
      </c>
      <c r="E7686" s="4">
        <f t="shared" si="360"/>
        <v>0.76864644389976655</v>
      </c>
      <c r="F7686" s="4" cm="1">
        <f t="array" ref="F7686">MIN(IF(L$5:L$11&gt;=E7686,L$5:L$11,1))</f>
        <v>1</v>
      </c>
      <c r="G7686" s="4" cm="1">
        <f t="array" ref="G7686">MAX(IF(L$5:L$11&lt;E7686,L$5:L$11,0))</f>
        <v>0.76393202250021031</v>
      </c>
      <c r="H7686" s="4">
        <f t="shared" si="361"/>
        <v>1.4329132169648817E-2</v>
      </c>
      <c r="I7686" s="4">
        <f t="shared" si="362"/>
        <v>0.95421046029142675</v>
      </c>
    </row>
    <row r="7687" spans="1:9" x14ac:dyDescent="0.25">
      <c r="A7687" s="2">
        <v>27081</v>
      </c>
      <c r="B7687" s="3">
        <v>94.709999084472599</v>
      </c>
      <c r="C7687" s="3">
        <f>MAX(B$2:B7687)</f>
        <v>120.23999786376901</v>
      </c>
      <c r="D7687" s="3">
        <f>MIN(B$2:B7687)</f>
        <v>4.4000000953674299</v>
      </c>
      <c r="E7687" s="4">
        <f t="shared" si="360"/>
        <v>0.77960981292197173</v>
      </c>
      <c r="F7687" s="4" cm="1">
        <f t="array" ref="F7687">MIN(IF(L$5:L$11&gt;=E7687,L$5:L$11,1))</f>
        <v>1</v>
      </c>
      <c r="G7687" s="4" cm="1">
        <f t="array" ref="G7687">MAX(IF(L$5:L$11&lt;E7687,L$5:L$11,0))</f>
        <v>0.76393202250021031</v>
      </c>
      <c r="H7687" s="4">
        <f t="shared" si="361"/>
        <v>1.359157330783245E-2</v>
      </c>
      <c r="I7687" s="4">
        <f t="shared" si="362"/>
        <v>1.9970609523099953E-2</v>
      </c>
    </row>
    <row r="7688" spans="1:9" x14ac:dyDescent="0.25">
      <c r="A7688" s="2">
        <v>27082</v>
      </c>
      <c r="B7688" s="3">
        <v>95.389999389648395</v>
      </c>
      <c r="C7688" s="3">
        <f>MAX(B$2:B7688)</f>
        <v>120.23999786376901</v>
      </c>
      <c r="D7688" s="3">
        <f>MIN(B$2:B7688)</f>
        <v>4.4000000953674299</v>
      </c>
      <c r="E7688" s="4">
        <f t="shared" si="360"/>
        <v>0.78547998141537334</v>
      </c>
      <c r="F7688" s="4" cm="1">
        <f t="array" ref="F7688">MIN(IF(L$5:L$11&gt;=E7688,L$5:L$11,1))</f>
        <v>1</v>
      </c>
      <c r="G7688" s="4" cm="1">
        <f t="array" ref="G7688">MAX(IF(L$5:L$11&lt;E7688,L$5:L$11,0))</f>
        <v>0.76393202250021031</v>
      </c>
      <c r="H7688" s="4">
        <f t="shared" si="361"/>
        <v>7.1798153494786465E-3</v>
      </c>
      <c r="I7688" s="4">
        <f t="shared" si="362"/>
        <v>6.6412185963576509E-2</v>
      </c>
    </row>
    <row r="7689" spans="1:9" x14ac:dyDescent="0.25">
      <c r="A7689" s="2">
        <v>27085</v>
      </c>
      <c r="B7689" s="3">
        <v>95.029998779296804</v>
      </c>
      <c r="C7689" s="3">
        <f>MAX(B$2:B7689)</f>
        <v>120.23999786376901</v>
      </c>
      <c r="D7689" s="3">
        <f>MIN(B$2:B7689)</f>
        <v>4.4000000953674299</v>
      </c>
      <c r="E7689" s="4">
        <f t="shared" si="360"/>
        <v>0.78237224127995542</v>
      </c>
      <c r="F7689" s="4" cm="1">
        <f t="array" ref="F7689">MIN(IF(L$5:L$11&gt;=E7689,L$5:L$11,1))</f>
        <v>1</v>
      </c>
      <c r="G7689" s="4" cm="1">
        <f t="array" ref="G7689">MAX(IF(L$5:L$11&lt;E7689,L$5:L$11,0))</f>
        <v>0.76393202250021031</v>
      </c>
      <c r="H7689" s="4">
        <f t="shared" si="361"/>
        <v>-3.7739869237346513E-3</v>
      </c>
      <c r="I7689" s="4">
        <f t="shared" si="362"/>
        <v>9.1278618741003237E-2</v>
      </c>
    </row>
    <row r="7690" spans="1:9" x14ac:dyDescent="0.25">
      <c r="A7690" s="2">
        <v>27086</v>
      </c>
      <c r="B7690" s="3">
        <v>96</v>
      </c>
      <c r="C7690" s="3">
        <f>MAX(B$2:B7690)</f>
        <v>120.23999786376901</v>
      </c>
      <c r="D7690" s="3">
        <f>MIN(B$2:B7690)</f>
        <v>4.4000000953674299</v>
      </c>
      <c r="E7690" s="4">
        <f t="shared" si="360"/>
        <v>0.79074587076363789</v>
      </c>
      <c r="F7690" s="4" cm="1">
        <f t="array" ref="F7690">MIN(IF(L$5:L$11&gt;=E7690,L$5:L$11,1))</f>
        <v>1</v>
      </c>
      <c r="G7690" s="4" cm="1">
        <f t="array" ref="G7690">MAX(IF(L$5:L$11&lt;E7690,L$5:L$11,0))</f>
        <v>0.76393202250021031</v>
      </c>
      <c r="H7690" s="4">
        <f t="shared" si="361"/>
        <v>1.0207315933529415E-2</v>
      </c>
      <c r="I7690" s="4">
        <f t="shared" si="362"/>
        <v>7.8114020270968504E-2</v>
      </c>
    </row>
    <row r="7691" spans="1:9" x14ac:dyDescent="0.25">
      <c r="A7691" s="2">
        <v>27087</v>
      </c>
      <c r="B7691" s="3">
        <v>96.400001525878906</v>
      </c>
      <c r="C7691" s="3">
        <f>MAX(B$2:B7691)</f>
        <v>120.23999786376901</v>
      </c>
      <c r="D7691" s="3">
        <f>MIN(B$2:B7691)</f>
        <v>4.4000000953674299</v>
      </c>
      <c r="E7691" s="4">
        <f t="shared" si="360"/>
        <v>0.7941989226764895</v>
      </c>
      <c r="F7691" s="4" cm="1">
        <f t="array" ref="F7691">MIN(IF(L$5:L$11&gt;=E7691,L$5:L$11,1))</f>
        <v>1</v>
      </c>
      <c r="G7691" s="4" cm="1">
        <f t="array" ref="G7691">MAX(IF(L$5:L$11&lt;E7691,L$5:L$11,0))</f>
        <v>0.76393202250021031</v>
      </c>
      <c r="H7691" s="4">
        <f t="shared" si="361"/>
        <v>4.1666825612385328E-3</v>
      </c>
      <c r="I7691" s="4">
        <f t="shared" si="362"/>
        <v>0.11358528398224395</v>
      </c>
    </row>
    <row r="7692" spans="1:9" x14ac:dyDescent="0.25">
      <c r="A7692" s="2">
        <v>27088</v>
      </c>
      <c r="B7692" s="3">
        <v>96.220001220703097</v>
      </c>
      <c r="C7692" s="3">
        <f>MAX(B$2:B7692)</f>
        <v>120.23999786376901</v>
      </c>
      <c r="D7692" s="3">
        <f>MIN(B$2:B7692)</f>
        <v>4.4000000953674299</v>
      </c>
      <c r="E7692" s="4">
        <f t="shared" si="360"/>
        <v>0.79264505260878038</v>
      </c>
      <c r="F7692" s="4" cm="1">
        <f t="array" ref="F7692">MIN(IF(L$5:L$11&gt;=E7692,L$5:L$11,1))</f>
        <v>1</v>
      </c>
      <c r="G7692" s="4" cm="1">
        <f t="array" ref="G7692">MAX(IF(L$5:L$11&lt;E7692,L$5:L$11,0))</f>
        <v>0.76393202250021031</v>
      </c>
      <c r="H7692" s="4">
        <f t="shared" si="361"/>
        <v>-1.8672230531810996E-3</v>
      </c>
      <c r="I7692" s="4">
        <f t="shared" si="362"/>
        <v>0.12821264661491905</v>
      </c>
    </row>
    <row r="7693" spans="1:9" x14ac:dyDescent="0.25">
      <c r="A7693" s="2">
        <v>27089</v>
      </c>
      <c r="B7693" s="3">
        <v>95.529998779296804</v>
      </c>
      <c r="C7693" s="3">
        <f>MAX(B$2:B7693)</f>
        <v>120.23999786376901</v>
      </c>
      <c r="D7693" s="3">
        <f>MIN(B$2:B7693)</f>
        <v>4.4000000953674299</v>
      </c>
      <c r="E7693" s="4">
        <f t="shared" si="360"/>
        <v>0.78668853970564812</v>
      </c>
      <c r="F7693" s="4" cm="1">
        <f t="array" ref="F7693">MIN(IF(L$5:L$11&gt;=E7693,L$5:L$11,1))</f>
        <v>1</v>
      </c>
      <c r="G7693" s="4" cm="1">
        <f t="array" ref="G7693">MAX(IF(L$5:L$11&lt;E7693,L$5:L$11,0))</f>
        <v>0.76393202250021031</v>
      </c>
      <c r="H7693" s="4">
        <f t="shared" si="361"/>
        <v>-7.1710915885732085E-3</v>
      </c>
      <c r="I7693" s="4">
        <f t="shared" si="362"/>
        <v>0.12163034737990099</v>
      </c>
    </row>
    <row r="7694" spans="1:9" x14ac:dyDescent="0.25">
      <c r="A7694" s="2">
        <v>27092</v>
      </c>
      <c r="B7694" s="3">
        <v>95.529998779296804</v>
      </c>
      <c r="C7694" s="3">
        <f>MAX(B$2:B7694)</f>
        <v>120.23999786376901</v>
      </c>
      <c r="D7694" s="3">
        <f>MIN(B$2:B7694)</f>
        <v>4.4000000953674299</v>
      </c>
      <c r="E7694" s="4">
        <f t="shared" si="360"/>
        <v>0.78668853970564812</v>
      </c>
      <c r="F7694" s="4" cm="1">
        <f t="array" ref="F7694">MIN(IF(L$5:L$11&gt;=E7694,L$5:L$11,1))</f>
        <v>1</v>
      </c>
      <c r="G7694" s="4" cm="1">
        <f t="array" ref="G7694">MAX(IF(L$5:L$11&lt;E7694,L$5:L$11,0))</f>
        <v>0.76393202250021031</v>
      </c>
      <c r="H7694" s="4">
        <f t="shared" si="361"/>
        <v>0</v>
      </c>
      <c r="I7694" s="4">
        <f t="shared" si="362"/>
        <v>9.6398153813378115E-2</v>
      </c>
    </row>
    <row r="7695" spans="1:9" x14ac:dyDescent="0.25">
      <c r="A7695" s="2">
        <v>27093</v>
      </c>
      <c r="B7695" s="3">
        <v>97.319999694824205</v>
      </c>
      <c r="C7695" s="3">
        <f>MAX(B$2:B7695)</f>
        <v>120.23999786376901</v>
      </c>
      <c r="D7695" s="3">
        <f>MIN(B$2:B7695)</f>
        <v>4.4000000953674299</v>
      </c>
      <c r="E7695" s="4">
        <f t="shared" si="360"/>
        <v>0.80214089597300697</v>
      </c>
      <c r="F7695" s="4" cm="1">
        <f t="array" ref="F7695">MIN(IF(L$5:L$11&gt;=E7695,L$5:L$11,1))</f>
        <v>1</v>
      </c>
      <c r="G7695" s="4" cm="1">
        <f t="array" ref="G7695">MAX(IF(L$5:L$11&lt;E7695,L$5:L$11,0))</f>
        <v>0.76393202250021031</v>
      </c>
      <c r="H7695" s="4">
        <f t="shared" si="361"/>
        <v>1.8737579173039087E-2</v>
      </c>
      <c r="I7695" s="4">
        <f t="shared" si="362"/>
        <v>9.6398153813378115E-2</v>
      </c>
    </row>
    <row r="7696" spans="1:9" x14ac:dyDescent="0.25">
      <c r="A7696" s="2">
        <v>27094</v>
      </c>
      <c r="B7696" s="3">
        <v>97.980003356933594</v>
      </c>
      <c r="C7696" s="3">
        <f>MAX(B$2:B7696)</f>
        <v>120.23999786376901</v>
      </c>
      <c r="D7696" s="3">
        <f>MIN(B$2:B7696)</f>
        <v>4.4000000953674299</v>
      </c>
      <c r="E7696" s="4">
        <f t="shared" si="360"/>
        <v>0.80783844150843542</v>
      </c>
      <c r="F7696" s="4" cm="1">
        <f t="array" ref="F7696">MIN(IF(L$5:L$11&gt;=E7696,L$5:L$11,1))</f>
        <v>1</v>
      </c>
      <c r="G7696" s="4" cm="1">
        <f t="array" ref="G7696">MAX(IF(L$5:L$11&lt;E7696,L$5:L$11,0))</f>
        <v>0.76393202250021031</v>
      </c>
      <c r="H7696" s="4">
        <f t="shared" si="361"/>
        <v>6.7817885756167318E-3</v>
      </c>
      <c r="I7696" s="4">
        <f t="shared" si="362"/>
        <v>0.16185538537445515</v>
      </c>
    </row>
    <row r="7697" spans="1:9" x14ac:dyDescent="0.25">
      <c r="A7697" s="2">
        <v>27095</v>
      </c>
      <c r="B7697" s="3">
        <v>96.940002441406193</v>
      </c>
      <c r="C7697" s="3">
        <f>MAX(B$2:B7697)</f>
        <v>120.23999786376901</v>
      </c>
      <c r="D7697" s="3">
        <f>MIN(B$2:B7697)</f>
        <v>4.4000000953674299</v>
      </c>
      <c r="E7697" s="4">
        <f t="shared" si="360"/>
        <v>0.79886053287961556</v>
      </c>
      <c r="F7697" s="4" cm="1">
        <f t="array" ref="F7697">MIN(IF(L$5:L$11&gt;=E7697,L$5:L$11,1))</f>
        <v>1</v>
      </c>
      <c r="G7697" s="4" cm="1">
        <f t="array" ref="G7697">MAX(IF(L$5:L$11&lt;E7697,L$5:L$11,0))</f>
        <v>0.76393202250021031</v>
      </c>
      <c r="H7697" s="4">
        <f t="shared" si="361"/>
        <v>-1.0614420084665177E-2</v>
      </c>
      <c r="I7697" s="4">
        <f t="shared" si="362"/>
        <v>0.18599057556743048</v>
      </c>
    </row>
    <row r="7698" spans="1:9" x14ac:dyDescent="0.25">
      <c r="A7698" s="2">
        <v>27096</v>
      </c>
      <c r="B7698" s="3">
        <v>97.779998779296804</v>
      </c>
      <c r="C7698" s="3">
        <f>MAX(B$2:B7698)</f>
        <v>120.23999786376901</v>
      </c>
      <c r="D7698" s="3">
        <f>MIN(B$2:B7698)</f>
        <v>4.4000000953674299</v>
      </c>
      <c r="E7698" s="4">
        <f t="shared" si="360"/>
        <v>0.80611188262126532</v>
      </c>
      <c r="F7698" s="4" cm="1">
        <f t="array" ref="F7698">MIN(IF(L$5:L$11&gt;=E7698,L$5:L$11,1))</f>
        <v>1</v>
      </c>
      <c r="G7698" s="4" cm="1">
        <f t="array" ref="G7698">MAX(IF(L$5:L$11&lt;E7698,L$5:L$11,0))</f>
        <v>0.76393202250021031</v>
      </c>
      <c r="H7698" s="4">
        <f t="shared" si="361"/>
        <v>8.6651157080208652E-3</v>
      </c>
      <c r="I7698" s="4">
        <f t="shared" si="362"/>
        <v>0.14795954431996763</v>
      </c>
    </row>
    <row r="7699" spans="1:9" x14ac:dyDescent="0.25">
      <c r="A7699" s="2">
        <v>27099</v>
      </c>
      <c r="B7699" s="3">
        <v>98.879997253417898</v>
      </c>
      <c r="C7699" s="3">
        <f>MAX(B$2:B7699)</f>
        <v>120.23999786376901</v>
      </c>
      <c r="D7699" s="3">
        <f>MIN(B$2:B7699)</f>
        <v>4.4000000953674299</v>
      </c>
      <c r="E7699" s="4">
        <f t="shared" si="360"/>
        <v>0.81560772598549192</v>
      </c>
      <c r="F7699" s="4" cm="1">
        <f t="array" ref="F7699">MIN(IF(L$5:L$11&gt;=E7699,L$5:L$11,1))</f>
        <v>1</v>
      </c>
      <c r="G7699" s="4" cm="1">
        <f t="array" ref="G7699">MAX(IF(L$5:L$11&lt;E7699,L$5:L$11,0))</f>
        <v>0.76393202250021031</v>
      </c>
      <c r="H7699" s="4">
        <f t="shared" si="361"/>
        <v>1.1249728859211272E-2</v>
      </c>
      <c r="I7699" s="4">
        <f t="shared" si="362"/>
        <v>0.17867675475422154</v>
      </c>
    </row>
    <row r="7700" spans="1:9" x14ac:dyDescent="0.25">
      <c r="A7700" s="2">
        <v>27100</v>
      </c>
      <c r="B7700" s="3">
        <v>99.150001525878906</v>
      </c>
      <c r="C7700" s="3">
        <f>MAX(B$2:B7700)</f>
        <v>120.23999786376901</v>
      </c>
      <c r="D7700" s="3">
        <f>MIN(B$2:B7700)</f>
        <v>4.4000000953674299</v>
      </c>
      <c r="E7700" s="4">
        <f t="shared" si="360"/>
        <v>0.81793856401779941</v>
      </c>
      <c r="F7700" s="4" cm="1">
        <f t="array" ref="F7700">MIN(IF(L$5:L$11&gt;=E7700,L$5:L$11,1))</f>
        <v>1</v>
      </c>
      <c r="G7700" s="4" cm="1">
        <f t="array" ref="G7700">MAX(IF(L$5:L$11&lt;E7700,L$5:L$11,0))</f>
        <v>0.76393202250021031</v>
      </c>
      <c r="H7700" s="4">
        <f t="shared" si="361"/>
        <v>2.7306258086661206E-3</v>
      </c>
      <c r="I7700" s="4">
        <f t="shared" si="362"/>
        <v>0.21890179274877569</v>
      </c>
    </row>
    <row r="7701" spans="1:9" x14ac:dyDescent="0.25">
      <c r="A7701" s="2">
        <v>27101</v>
      </c>
      <c r="B7701" s="3">
        <v>99.739997863769503</v>
      </c>
      <c r="C7701" s="3">
        <f>MAX(B$2:B7701)</f>
        <v>120.23999786376901</v>
      </c>
      <c r="D7701" s="3">
        <f>MIN(B$2:B7701)</f>
        <v>4.4000000953674299</v>
      </c>
      <c r="E7701" s="4">
        <f t="shared" si="360"/>
        <v>0.82303176454660276</v>
      </c>
      <c r="F7701" s="4" cm="1">
        <f t="array" ref="F7701">MIN(IF(L$5:L$11&gt;=E7701,L$5:L$11,1))</f>
        <v>1</v>
      </c>
      <c r="G7701" s="4" cm="1">
        <f t="array" ref="G7701">MAX(IF(L$5:L$11&lt;E7701,L$5:L$11,0))</f>
        <v>0.76393202250021031</v>
      </c>
      <c r="H7701" s="4">
        <f t="shared" si="361"/>
        <v>5.9505429027815193E-3</v>
      </c>
      <c r="I7701" s="4">
        <f t="shared" si="362"/>
        <v>0.22877538109817208</v>
      </c>
    </row>
    <row r="7702" spans="1:9" x14ac:dyDescent="0.25">
      <c r="A7702" s="2">
        <v>27102</v>
      </c>
      <c r="B7702" s="3">
        <v>99.650001525878906</v>
      </c>
      <c r="C7702" s="3">
        <f>MAX(B$2:B7702)</f>
        <v>120.23999786376901</v>
      </c>
      <c r="D7702" s="3">
        <f>MIN(B$2:B7702)</f>
        <v>4.4000000953674299</v>
      </c>
      <c r="E7702" s="4">
        <f t="shared" si="360"/>
        <v>0.82225486244349211</v>
      </c>
      <c r="F7702" s="4" cm="1">
        <f t="array" ref="F7702">MIN(IF(L$5:L$11&gt;=E7702,L$5:L$11,1))</f>
        <v>1</v>
      </c>
      <c r="G7702" s="4" cm="1">
        <f t="array" ref="G7702">MAX(IF(L$5:L$11&lt;E7702,L$5:L$11,0))</f>
        <v>0.76393202250021031</v>
      </c>
      <c r="H7702" s="4">
        <f t="shared" si="361"/>
        <v>-9.023094026282541E-4</v>
      </c>
      <c r="I7702" s="4">
        <f t="shared" si="362"/>
        <v>0.25035052476122099</v>
      </c>
    </row>
    <row r="7703" spans="1:9" x14ac:dyDescent="0.25">
      <c r="A7703" s="2">
        <v>27103</v>
      </c>
      <c r="B7703" s="3">
        <v>99.279998779296804</v>
      </c>
      <c r="C7703" s="3">
        <f>MAX(B$2:B7703)</f>
        <v>120.23999786376901</v>
      </c>
      <c r="D7703" s="3">
        <f>MIN(B$2:B7703)</f>
        <v>4.4000000953674299</v>
      </c>
      <c r="E7703" s="4">
        <f t="shared" si="360"/>
        <v>0.81906077789834353</v>
      </c>
      <c r="F7703" s="4" cm="1">
        <f t="array" ref="F7703">MIN(IF(L$5:L$11&gt;=E7703,L$5:L$11,1))</f>
        <v>1</v>
      </c>
      <c r="G7703" s="4" cm="1">
        <f t="array" ref="G7703">MAX(IF(L$5:L$11&lt;E7703,L$5:L$11,0))</f>
        <v>0.76393202250021031</v>
      </c>
      <c r="H7703" s="4">
        <f t="shared" si="361"/>
        <v>-3.7130229896285005E-3</v>
      </c>
      <c r="I7703" s="4">
        <f t="shared" si="362"/>
        <v>0.24705951464058168</v>
      </c>
    </row>
    <row r="7704" spans="1:9" x14ac:dyDescent="0.25">
      <c r="A7704" s="2">
        <v>27106</v>
      </c>
      <c r="B7704" s="3">
        <v>98.050003051757798</v>
      </c>
      <c r="C7704" s="3">
        <f>MAX(B$2:B7704)</f>
        <v>120.23999786376901</v>
      </c>
      <c r="D7704" s="3">
        <f>MIN(B$2:B7704)</f>
        <v>4.4000000953674299</v>
      </c>
      <c r="E7704" s="4">
        <f t="shared" si="360"/>
        <v>0.80844272065357281</v>
      </c>
      <c r="F7704" s="4" cm="1">
        <f t="array" ref="F7704">MIN(IF(L$5:L$11&gt;=E7704,L$5:L$11,1))</f>
        <v>1</v>
      </c>
      <c r="G7704" s="4" cm="1">
        <f t="array" ref="G7704">MAX(IF(L$5:L$11&lt;E7704,L$5:L$11,0))</f>
        <v>0.76393202250021031</v>
      </c>
      <c r="H7704" s="4">
        <f t="shared" si="361"/>
        <v>-1.2389159374118552E-2</v>
      </c>
      <c r="I7704" s="4">
        <f t="shared" si="362"/>
        <v>0.2335291553814508</v>
      </c>
    </row>
    <row r="7705" spans="1:9" x14ac:dyDescent="0.25">
      <c r="A7705" s="2">
        <v>27107</v>
      </c>
      <c r="B7705" s="3">
        <v>97.230003356933594</v>
      </c>
      <c r="C7705" s="3">
        <f>MAX(B$2:B7705)</f>
        <v>120.23999786376901</v>
      </c>
      <c r="D7705" s="3">
        <f>MIN(B$2:B7705)</f>
        <v>4.4000000953674299</v>
      </c>
      <c r="E7705" s="4">
        <f t="shared" si="360"/>
        <v>0.80136399386989632</v>
      </c>
      <c r="F7705" s="4" cm="1">
        <f t="array" ref="F7705">MIN(IF(L$5:L$11&gt;=E7705,L$5:L$11,1))</f>
        <v>1</v>
      </c>
      <c r="G7705" s="4" cm="1">
        <f t="array" ref="G7705">MAX(IF(L$5:L$11&lt;E7705,L$5:L$11,0))</f>
        <v>0.76393202250021031</v>
      </c>
      <c r="H7705" s="4">
        <f t="shared" si="361"/>
        <v>-8.3630766884459362E-3</v>
      </c>
      <c r="I7705" s="4">
        <f t="shared" si="362"/>
        <v>0.18855034310361793</v>
      </c>
    </row>
    <row r="7706" spans="1:9" x14ac:dyDescent="0.25">
      <c r="A7706" s="2">
        <v>27108</v>
      </c>
      <c r="B7706" s="3">
        <v>97.569999694824205</v>
      </c>
      <c r="C7706" s="3">
        <f>MAX(B$2:B7706)</f>
        <v>120.23999786376901</v>
      </c>
      <c r="D7706" s="3">
        <f>MIN(B$2:B7706)</f>
        <v>4.4000000953674299</v>
      </c>
      <c r="E7706" s="4">
        <f t="shared" si="360"/>
        <v>0.80429904518585338</v>
      </c>
      <c r="F7706" s="4" cm="1">
        <f t="array" ref="F7706">MIN(IF(L$5:L$11&gt;=E7706,L$5:L$11,1))</f>
        <v>1</v>
      </c>
      <c r="G7706" s="4" cm="1">
        <f t="array" ref="G7706">MAX(IF(L$5:L$11&lt;E7706,L$5:L$11,0))</f>
        <v>0.76393202250021031</v>
      </c>
      <c r="H7706" s="4">
        <f t="shared" si="361"/>
        <v>3.496825322966135E-3</v>
      </c>
      <c r="I7706" s="4">
        <f t="shared" si="362"/>
        <v>0.15856437525381586</v>
      </c>
    </row>
    <row r="7707" spans="1:9" x14ac:dyDescent="0.25">
      <c r="A7707" s="2">
        <v>27109</v>
      </c>
      <c r="B7707" s="3">
        <v>97.339996337890597</v>
      </c>
      <c r="C7707" s="3">
        <f>MAX(B$2:B7707)</f>
        <v>120.23999786376901</v>
      </c>
      <c r="D7707" s="3">
        <f>MIN(B$2:B7707)</f>
        <v>4.4000000953674299</v>
      </c>
      <c r="E7707" s="4">
        <f t="shared" si="360"/>
        <v>0.80231351893098024</v>
      </c>
      <c r="F7707" s="4" cm="1">
        <f t="array" ref="F7707">MIN(IF(L$5:L$11&gt;=E7707,L$5:L$11,1))</f>
        <v>1</v>
      </c>
      <c r="G7707" s="4" cm="1">
        <f t="array" ref="G7707">MAX(IF(L$5:L$11&lt;E7707,L$5:L$11,0))</f>
        <v>0.76393202250021031</v>
      </c>
      <c r="H7707" s="4">
        <f t="shared" si="361"/>
        <v>-2.3573163641795736E-3</v>
      </c>
      <c r="I7707" s="4">
        <f t="shared" si="362"/>
        <v>0.17099745214566017</v>
      </c>
    </row>
    <row r="7708" spans="1:9" x14ac:dyDescent="0.25">
      <c r="A7708" s="2">
        <v>27110</v>
      </c>
      <c r="B7708" s="3">
        <v>97.269996643066406</v>
      </c>
      <c r="C7708" s="3">
        <f>MAX(B$2:B7708)</f>
        <v>120.23999786376901</v>
      </c>
      <c r="D7708" s="3">
        <f>MIN(B$2:B7708)</f>
        <v>4.4000000953674299</v>
      </c>
      <c r="E7708" s="4">
        <f t="shared" si="360"/>
        <v>0.80170923978584296</v>
      </c>
      <c r="F7708" s="4" cm="1">
        <f t="array" ref="F7708">MIN(IF(L$5:L$11&gt;=E7708,L$5:L$11,1))</f>
        <v>1</v>
      </c>
      <c r="G7708" s="4" cm="1">
        <f t="array" ref="G7708">MAX(IF(L$5:L$11&lt;E7708,L$5:L$11,0))</f>
        <v>0.76393202250021031</v>
      </c>
      <c r="H7708" s="4">
        <f t="shared" si="361"/>
        <v>-7.1912571869436892E-4</v>
      </c>
      <c r="I7708" s="4">
        <f t="shared" si="362"/>
        <v>0.16258662795890699</v>
      </c>
    </row>
    <row r="7709" spans="1:9" x14ac:dyDescent="0.25">
      <c r="A7709" s="2">
        <v>27113</v>
      </c>
      <c r="B7709" s="3">
        <v>97.639999389648395</v>
      </c>
      <c r="C7709" s="3">
        <f>MAX(B$2:B7709)</f>
        <v>120.23999786376901</v>
      </c>
      <c r="D7709" s="3">
        <f>MIN(B$2:B7709)</f>
        <v>4.4000000953674299</v>
      </c>
      <c r="E7709" s="4">
        <f t="shared" si="360"/>
        <v>0.80490332433099065</v>
      </c>
      <c r="F7709" s="4" cm="1">
        <f t="array" ref="F7709">MIN(IF(L$5:L$11&gt;=E7709,L$5:L$11,1))</f>
        <v>1</v>
      </c>
      <c r="G7709" s="4" cm="1">
        <f t="array" ref="G7709">MAX(IF(L$5:L$11&lt;E7709,L$5:L$11,0))</f>
        <v>0.76393202250021031</v>
      </c>
      <c r="H7709" s="4">
        <f t="shared" si="361"/>
        <v>3.8038733355745258E-3</v>
      </c>
      <c r="I7709" s="4">
        <f t="shared" si="362"/>
        <v>0.16002686042272002</v>
      </c>
    </row>
    <row r="7710" spans="1:9" x14ac:dyDescent="0.25">
      <c r="A7710" s="2">
        <v>27114</v>
      </c>
      <c r="B7710" s="3">
        <v>97.949996948242102</v>
      </c>
      <c r="C7710" s="3">
        <f>MAX(B$2:B7710)</f>
        <v>120.23999786376901</v>
      </c>
      <c r="D7710" s="3">
        <f>MIN(B$2:B7710)</f>
        <v>4.4000000953674299</v>
      </c>
      <c r="E7710" s="4">
        <f t="shared" si="360"/>
        <v>0.80757940827924379</v>
      </c>
      <c r="F7710" s="4" cm="1">
        <f t="array" ref="F7710">MIN(IF(L$5:L$11&gt;=E7710,L$5:L$11,1))</f>
        <v>1</v>
      </c>
      <c r="G7710" s="4" cm="1">
        <f t="array" ref="G7710">MAX(IF(L$5:L$11&lt;E7710,L$5:L$11,0))</f>
        <v>0.76393202250021031</v>
      </c>
      <c r="H7710" s="4">
        <f t="shared" si="361"/>
        <v>3.1749033237558066E-3</v>
      </c>
      <c r="I7710" s="4">
        <f t="shared" si="362"/>
        <v>0.17355721968184715</v>
      </c>
    </row>
    <row r="7711" spans="1:9" x14ac:dyDescent="0.25">
      <c r="A7711" s="2">
        <v>27115</v>
      </c>
      <c r="B7711" s="3">
        <v>96.589996337890597</v>
      </c>
      <c r="C7711" s="3">
        <f>MAX(B$2:B7711)</f>
        <v>120.23999786376901</v>
      </c>
      <c r="D7711" s="3">
        <f>MIN(B$2:B7711)</f>
        <v>4.4000000953674299</v>
      </c>
      <c r="E7711" s="4">
        <f t="shared" si="360"/>
        <v>0.79583907129244114</v>
      </c>
      <c r="F7711" s="4" cm="1">
        <f t="array" ref="F7711">MIN(IF(L$5:L$11&gt;=E7711,L$5:L$11,1))</f>
        <v>1</v>
      </c>
      <c r="G7711" s="4" cm="1">
        <f t="array" ref="G7711">MAX(IF(L$5:L$11&lt;E7711,L$5:L$11,0))</f>
        <v>0.76393202250021031</v>
      </c>
      <c r="H7711" s="4">
        <f t="shared" si="361"/>
        <v>-1.3884641681715881E-2</v>
      </c>
      <c r="I7711" s="4">
        <f t="shared" si="362"/>
        <v>0.18489329320014347</v>
      </c>
    </row>
    <row r="7712" spans="1:9" x14ac:dyDescent="0.25">
      <c r="A7712" s="2">
        <v>27116</v>
      </c>
      <c r="B7712" s="3">
        <v>94.819999694824205</v>
      </c>
      <c r="C7712" s="3">
        <f>MAX(B$2:B7712)</f>
        <v>120.23999786376901</v>
      </c>
      <c r="D7712" s="3">
        <f>MIN(B$2:B7712)</f>
        <v>4.4000000953674299</v>
      </c>
      <c r="E7712" s="4">
        <f t="shared" si="360"/>
        <v>0.78055940384454348</v>
      </c>
      <c r="F7712" s="4" cm="1">
        <f t="array" ref="F7712">MIN(IF(L$5:L$11&gt;=E7712,L$5:L$11,1))</f>
        <v>1</v>
      </c>
      <c r="G7712" s="4" cm="1">
        <f t="array" ref="G7712">MAX(IF(L$5:L$11&lt;E7712,L$5:L$11,0))</f>
        <v>0.76393202250021031</v>
      </c>
      <c r="H7712" s="4">
        <f t="shared" si="361"/>
        <v>-1.8324844292100351E-2</v>
      </c>
      <c r="I7712" s="4">
        <f t="shared" si="362"/>
        <v>0.13516042764529235</v>
      </c>
    </row>
    <row r="7713" spans="1:9" x14ac:dyDescent="0.25">
      <c r="A7713" s="2">
        <v>27117</v>
      </c>
      <c r="B7713" s="3">
        <v>93.980003356933594</v>
      </c>
      <c r="C7713" s="3">
        <f>MAX(B$2:B7713)</f>
        <v>120.23999786376901</v>
      </c>
      <c r="D7713" s="3">
        <f>MIN(B$2:B7713)</f>
        <v>4.4000000953674299</v>
      </c>
      <c r="E7713" s="4">
        <f t="shared" si="360"/>
        <v>0.77330805410289361</v>
      </c>
      <c r="F7713" s="4" cm="1">
        <f t="array" ref="F7713">MIN(IF(L$5:L$11&gt;=E7713,L$5:L$11,1))</f>
        <v>1</v>
      </c>
      <c r="G7713" s="4" cm="1">
        <f t="array" ref="G7713">MAX(IF(L$5:L$11&lt;E7713,L$5:L$11,0))</f>
        <v>0.76393202250021031</v>
      </c>
      <c r="H7713" s="4">
        <f t="shared" si="361"/>
        <v>-8.8588519362383655E-3</v>
      </c>
      <c r="I7713" s="4">
        <f t="shared" si="362"/>
        <v>7.0434717662407151E-2</v>
      </c>
    </row>
    <row r="7714" spans="1:9" x14ac:dyDescent="0.25">
      <c r="A7714" s="2">
        <v>27120</v>
      </c>
      <c r="B7714" s="3">
        <v>93.25</v>
      </c>
      <c r="C7714" s="3">
        <f>MAX(B$2:B7714)</f>
        <v>120.23999786376901</v>
      </c>
      <c r="D7714" s="3">
        <f>MIN(B$2:B7714)</f>
        <v>4.4000000953674299</v>
      </c>
      <c r="E7714" s="4">
        <f t="shared" si="360"/>
        <v>0.76700622942232788</v>
      </c>
      <c r="F7714" s="4" cm="1">
        <f t="array" ref="F7714">MIN(IF(L$5:L$11&gt;=E7714,L$5:L$11,1))</f>
        <v>1</v>
      </c>
      <c r="G7714" s="4" cm="1">
        <f t="array" ref="G7714">MAX(IF(L$5:L$11&lt;E7714,L$5:L$11,0))</f>
        <v>0.76393202250021031</v>
      </c>
      <c r="H7714" s="4">
        <f t="shared" si="361"/>
        <v>-7.7676455720165904E-3</v>
      </c>
      <c r="I7714" s="4">
        <f t="shared" si="362"/>
        <v>3.9717507228152753E-2</v>
      </c>
    </row>
    <row r="7715" spans="1:9" x14ac:dyDescent="0.25">
      <c r="A7715" s="2">
        <v>27121</v>
      </c>
      <c r="B7715" s="3">
        <v>93.349998474121094</v>
      </c>
      <c r="C7715" s="3">
        <f>MAX(B$2:B7715)</f>
        <v>120.23999786376901</v>
      </c>
      <c r="D7715" s="3">
        <f>MIN(B$2:B7715)</f>
        <v>4.4000000953674299</v>
      </c>
      <c r="E7715" s="4">
        <f t="shared" si="360"/>
        <v>0.76786947593516897</v>
      </c>
      <c r="F7715" s="4" cm="1">
        <f t="array" ref="F7715">MIN(IF(L$5:L$11&gt;=E7715,L$5:L$11,1))</f>
        <v>1</v>
      </c>
      <c r="G7715" s="4" cm="1">
        <f t="array" ref="G7715">MAX(IF(L$5:L$11&lt;E7715,L$5:L$11,0))</f>
        <v>0.76393202250021031</v>
      </c>
      <c r="H7715" s="4">
        <f t="shared" si="361"/>
        <v>1.0723696956684847E-3</v>
      </c>
      <c r="I7715" s="4">
        <f t="shared" si="362"/>
        <v>1.3022549498990441E-2</v>
      </c>
    </row>
    <row r="7716" spans="1:9" x14ac:dyDescent="0.25">
      <c r="A7716" s="2">
        <v>27122</v>
      </c>
      <c r="B7716" s="3">
        <v>94.330001831054602</v>
      </c>
      <c r="C7716" s="3">
        <f>MAX(B$2:B7716)</f>
        <v>120.23999786376901</v>
      </c>
      <c r="D7716" s="3">
        <f>MIN(B$2:B7716)</f>
        <v>4.4000000953674299</v>
      </c>
      <c r="E7716" s="4">
        <f t="shared" si="360"/>
        <v>0.77632944982858032</v>
      </c>
      <c r="F7716" s="4" cm="1">
        <f t="array" ref="F7716">MIN(IF(L$5:L$11&gt;=E7716,L$5:L$11,1))</f>
        <v>1</v>
      </c>
      <c r="G7716" s="4" cm="1">
        <f t="array" ref="G7716">MAX(IF(L$5:L$11&lt;E7716,L$5:L$11,0))</f>
        <v>0.76393202250021031</v>
      </c>
      <c r="H7716" s="4">
        <f t="shared" si="361"/>
        <v>1.0498161467085598E-2</v>
      </c>
      <c r="I7716" s="4">
        <f t="shared" si="362"/>
        <v>1.667932040872493E-2</v>
      </c>
    </row>
    <row r="7717" spans="1:9" x14ac:dyDescent="0.25">
      <c r="A7717" s="2">
        <v>27123</v>
      </c>
      <c r="B7717" s="3">
        <v>94.330001831054602</v>
      </c>
      <c r="C7717" s="3">
        <f>MAX(B$2:B7717)</f>
        <v>120.23999786376901</v>
      </c>
      <c r="D7717" s="3">
        <f>MIN(B$2:B7717)</f>
        <v>4.4000000953674299</v>
      </c>
      <c r="E7717" s="4">
        <f t="shared" si="360"/>
        <v>0.77632944982858032</v>
      </c>
      <c r="F7717" s="4" cm="1">
        <f t="array" ref="F7717">MIN(IF(L$5:L$11&gt;=E7717,L$5:L$11,1))</f>
        <v>1</v>
      </c>
      <c r="G7717" s="4" cm="1">
        <f t="array" ref="G7717">MAX(IF(L$5:L$11&lt;E7717,L$5:L$11,0))</f>
        <v>0.76393202250021031</v>
      </c>
      <c r="H7717" s="4">
        <f t="shared" si="361"/>
        <v>0</v>
      </c>
      <c r="I7717" s="4">
        <f t="shared" si="362"/>
        <v>5.2516344909088991E-2</v>
      </c>
    </row>
    <row r="7718" spans="1:9" x14ac:dyDescent="0.25">
      <c r="A7718" s="2">
        <v>27124</v>
      </c>
      <c r="B7718" s="3">
        <v>93.010002136230398</v>
      </c>
      <c r="C7718" s="3">
        <f>MAX(B$2:B7718)</f>
        <v>120.23999786376901</v>
      </c>
      <c r="D7718" s="3">
        <f>MIN(B$2:B7718)</f>
        <v>4.4000000953674299</v>
      </c>
      <c r="E7718" s="4">
        <f t="shared" si="360"/>
        <v>0.76493442461921124</v>
      </c>
      <c r="F7718" s="4" cm="1">
        <f t="array" ref="F7718">MIN(IF(L$5:L$11&gt;=E7718,L$5:L$11,1))</f>
        <v>1</v>
      </c>
      <c r="G7718" s="4" cm="1">
        <f t="array" ref="G7718">MAX(IF(L$5:L$11&lt;E7718,L$5:L$11,0))</f>
        <v>0.76393202250021031</v>
      </c>
      <c r="H7718" s="4">
        <f t="shared" si="361"/>
        <v>-1.3993423822765583E-2</v>
      </c>
      <c r="I7718" s="4">
        <f t="shared" si="362"/>
        <v>5.2516344909088991E-2</v>
      </c>
    </row>
    <row r="7719" spans="1:9" x14ac:dyDescent="0.25">
      <c r="A7719" s="2">
        <v>27127</v>
      </c>
      <c r="B7719" s="3">
        <v>92.029998779296804</v>
      </c>
      <c r="C7719" s="3">
        <f>MAX(B$2:B7719)</f>
        <v>120.23999786376901</v>
      </c>
      <c r="D7719" s="3">
        <f>MIN(B$2:B7719)</f>
        <v>4.4000000953674299</v>
      </c>
      <c r="E7719" s="4">
        <f t="shared" si="360"/>
        <v>0.75647445072579911</v>
      </c>
      <c r="F7719" s="4" cm="1">
        <f t="array" ref="F7719">MIN(IF(L$5:L$11&gt;=E7719,L$5:L$11,1))</f>
        <v>0.76393202250021031</v>
      </c>
      <c r="G7719" s="4" cm="1">
        <f t="array" ref="G7719">MAX(IF(L$5:L$11&lt;E7719,L$5:L$11,0))</f>
        <v>0.61803398874989479</v>
      </c>
      <c r="H7719" s="4">
        <f t="shared" si="361"/>
        <v>-1.0536537301635507E-2</v>
      </c>
      <c r="I7719" s="4">
        <f t="shared" si="362"/>
        <v>4.2462435168777882E-3</v>
      </c>
    </row>
    <row r="7720" spans="1:9" x14ac:dyDescent="0.25">
      <c r="A7720" s="2">
        <v>27128</v>
      </c>
      <c r="B7720" s="3">
        <v>92.610000610351506</v>
      </c>
      <c r="C7720" s="3">
        <f>MAX(B$2:B7720)</f>
        <v>120.23999786376901</v>
      </c>
      <c r="D7720" s="3">
        <f>MIN(B$2:B7720)</f>
        <v>4.4000000953674299</v>
      </c>
      <c r="E7720" s="4">
        <f t="shared" si="360"/>
        <v>0.76148137270635974</v>
      </c>
      <c r="F7720" s="4" cm="1">
        <f t="array" ref="F7720">MIN(IF(L$5:L$11&gt;=E7720,L$5:L$11,1))</f>
        <v>0.76393202250021031</v>
      </c>
      <c r="G7720" s="4" cm="1">
        <f t="array" ref="G7720">MAX(IF(L$5:L$11&lt;E7720,L$5:L$11,0))</f>
        <v>0.61803398874989479</v>
      </c>
      <c r="H7720" s="4">
        <f t="shared" si="361"/>
        <v>6.3023127105068522E-3</v>
      </c>
      <c r="I7720" s="4">
        <f t="shared" si="362"/>
        <v>0.94888504263756013</v>
      </c>
    </row>
    <row r="7721" spans="1:9" x14ac:dyDescent="0.25">
      <c r="A7721" s="2">
        <v>27129</v>
      </c>
      <c r="B7721" s="3">
        <v>92.400001525878906</v>
      </c>
      <c r="C7721" s="3">
        <f>MAX(B$2:B7721)</f>
        <v>120.23999786376901</v>
      </c>
      <c r="D7721" s="3">
        <f>MIN(B$2:B7721)</f>
        <v>4.4000000953674299</v>
      </c>
      <c r="E7721" s="4">
        <f t="shared" si="360"/>
        <v>0.75966853527094769</v>
      </c>
      <c r="F7721" s="4" cm="1">
        <f t="array" ref="F7721">MIN(IF(L$5:L$11&gt;=E7721,L$5:L$11,1))</f>
        <v>0.76393202250021031</v>
      </c>
      <c r="G7721" s="4" cm="1">
        <f t="array" ref="G7721">MAX(IF(L$5:L$11&lt;E7721,L$5:L$11,0))</f>
        <v>0.61803398874989479</v>
      </c>
      <c r="H7721" s="4">
        <f t="shared" si="361"/>
        <v>-2.2675637953631922E-3</v>
      </c>
      <c r="I7721" s="4">
        <f t="shared" si="362"/>
        <v>0.98320299642937947</v>
      </c>
    </row>
    <row r="7722" spans="1:9" x14ac:dyDescent="0.25">
      <c r="A7722" s="2">
        <v>27130</v>
      </c>
      <c r="B7722" s="3">
        <v>92.120002746582003</v>
      </c>
      <c r="C7722" s="3">
        <f>MAX(B$2:B7722)</f>
        <v>120.23999786376901</v>
      </c>
      <c r="D7722" s="3">
        <f>MIN(B$2:B7722)</f>
        <v>4.4000000953674299</v>
      </c>
      <c r="E7722" s="4">
        <f t="shared" si="360"/>
        <v>0.75725141869039747</v>
      </c>
      <c r="F7722" s="4" cm="1">
        <f t="array" ref="F7722">MIN(IF(L$5:L$11&gt;=E7722,L$5:L$11,1))</f>
        <v>0.76393202250021031</v>
      </c>
      <c r="G7722" s="4" cm="1">
        <f t="array" ref="G7722">MAX(IF(L$5:L$11&lt;E7722,L$5:L$11,0))</f>
        <v>0.61803398874989479</v>
      </c>
      <c r="H7722" s="4">
        <f t="shared" si="361"/>
        <v>-3.0302897691888431E-3</v>
      </c>
      <c r="I7722" s="4">
        <f t="shared" si="362"/>
        <v>0.9707776237988307</v>
      </c>
    </row>
    <row r="7723" spans="1:9" x14ac:dyDescent="0.25">
      <c r="A7723" s="2">
        <v>27134</v>
      </c>
      <c r="B7723" s="3">
        <v>92.050003051757798</v>
      </c>
      <c r="C7723" s="3">
        <f>MAX(B$2:B7723)</f>
        <v>120.23999786376901</v>
      </c>
      <c r="D7723" s="3">
        <f>MIN(B$2:B7723)</f>
        <v>4.4000000953674299</v>
      </c>
      <c r="E7723" s="4">
        <f t="shared" si="360"/>
        <v>0.75664713954526008</v>
      </c>
      <c r="F7723" s="4" cm="1">
        <f t="array" ref="F7723">MIN(IF(L$5:L$11&gt;=E7723,L$5:L$11,1))</f>
        <v>0.76393202250021031</v>
      </c>
      <c r="G7723" s="4" cm="1">
        <f t="array" ref="G7723">MAX(IF(L$5:L$11&lt;E7723,L$5:L$11,0))</f>
        <v>0.61803398874989479</v>
      </c>
      <c r="H7723" s="4">
        <f t="shared" si="361"/>
        <v>-7.5987508398989156E-4</v>
      </c>
      <c r="I7723" s="4">
        <f t="shared" si="362"/>
        <v>0.95421046029142675</v>
      </c>
    </row>
    <row r="7724" spans="1:9" x14ac:dyDescent="0.25">
      <c r="A7724" s="2">
        <v>27135</v>
      </c>
      <c r="B7724" s="3">
        <v>93.660003662109304</v>
      </c>
      <c r="C7724" s="3">
        <f>MAX(B$2:B7724)</f>
        <v>120.23999786376901</v>
      </c>
      <c r="D7724" s="3">
        <f>MIN(B$2:B7724)</f>
        <v>4.4000000953674299</v>
      </c>
      <c r="E7724" s="4">
        <f t="shared" si="360"/>
        <v>0.77054562574490915</v>
      </c>
      <c r="F7724" s="4" cm="1">
        <f t="array" ref="F7724">MIN(IF(L$5:L$11&gt;=E7724,L$5:L$11,1))</f>
        <v>1</v>
      </c>
      <c r="G7724" s="4" cm="1">
        <f t="array" ref="G7724">MAX(IF(L$5:L$11&lt;E7724,L$5:L$11,0))</f>
        <v>0.76393202250021031</v>
      </c>
      <c r="H7724" s="4">
        <f t="shared" si="361"/>
        <v>1.7490500347362659E-2</v>
      </c>
      <c r="I7724" s="4">
        <f t="shared" si="362"/>
        <v>0.95006866941457691</v>
      </c>
    </row>
    <row r="7725" spans="1:9" x14ac:dyDescent="0.25">
      <c r="A7725" s="2">
        <v>27136</v>
      </c>
      <c r="B7725" s="3">
        <v>94.360000610351506</v>
      </c>
      <c r="C7725" s="3">
        <f>MAX(B$2:B7725)</f>
        <v>120.23999786376901</v>
      </c>
      <c r="D7725" s="3">
        <f>MIN(B$2:B7725)</f>
        <v>4.4000000953674299</v>
      </c>
      <c r="E7725" s="4">
        <f t="shared" si="360"/>
        <v>0.77658841719628424</v>
      </c>
      <c r="F7725" s="4" cm="1">
        <f t="array" ref="F7725">MIN(IF(L$5:L$11&gt;=E7725,L$5:L$11,1))</f>
        <v>1</v>
      </c>
      <c r="G7725" s="4" cm="1">
        <f t="array" ref="G7725">MAX(IF(L$5:L$11&lt;E7725,L$5:L$11,0))</f>
        <v>0.76393202250021031</v>
      </c>
      <c r="H7725" s="4">
        <f t="shared" si="361"/>
        <v>7.473808678969629E-3</v>
      </c>
      <c r="I7725" s="4">
        <f t="shared" si="362"/>
        <v>2.8015672920757462E-2</v>
      </c>
    </row>
    <row r="7726" spans="1:9" x14ac:dyDescent="0.25">
      <c r="A7726" s="2">
        <v>27137</v>
      </c>
      <c r="B7726" s="3">
        <v>94.779998779296804</v>
      </c>
      <c r="C7726" s="3">
        <f>MAX(B$2:B7726)</f>
        <v>120.23999786376901</v>
      </c>
      <c r="D7726" s="3">
        <f>MIN(B$2:B7726)</f>
        <v>4.4000000953674299</v>
      </c>
      <c r="E7726" s="4">
        <f t="shared" si="360"/>
        <v>0.78021409206710901</v>
      </c>
      <c r="F7726" s="4" cm="1">
        <f t="array" ref="F7726">MIN(IF(L$5:L$11&gt;=E7726,L$5:L$11,1))</f>
        <v>1</v>
      </c>
      <c r="G7726" s="4" cm="1">
        <f t="array" ref="G7726">MAX(IF(L$5:L$11&lt;E7726,L$5:L$11,0))</f>
        <v>0.76393202250021031</v>
      </c>
      <c r="H7726" s="4">
        <f t="shared" si="361"/>
        <v>4.4510191418887235E-3</v>
      </c>
      <c r="I7726" s="4">
        <f t="shared" si="362"/>
        <v>5.3613348282636981E-2</v>
      </c>
    </row>
    <row r="7727" spans="1:9" x14ac:dyDescent="0.25">
      <c r="A7727" s="2">
        <v>27138</v>
      </c>
      <c r="B7727" s="3">
        <v>93.75</v>
      </c>
      <c r="C7727" s="3">
        <f>MAX(B$2:B7727)</f>
        <v>120.23999786376901</v>
      </c>
      <c r="D7727" s="3">
        <f>MIN(B$2:B7727)</f>
        <v>4.4000000953674299</v>
      </c>
      <c r="E7727" s="4">
        <f t="shared" si="360"/>
        <v>0.77132252784802058</v>
      </c>
      <c r="F7727" s="4" cm="1">
        <f t="array" ref="F7727">MIN(IF(L$5:L$11&gt;=E7727,L$5:L$11,1))</f>
        <v>1</v>
      </c>
      <c r="G7727" s="4" cm="1">
        <f t="array" ref="G7727">MAX(IF(L$5:L$11&lt;E7727,L$5:L$11,0))</f>
        <v>0.76393202250021031</v>
      </c>
      <c r="H7727" s="4">
        <f t="shared" si="361"/>
        <v>-1.0867258836911864E-2</v>
      </c>
      <c r="I7727" s="4">
        <f t="shared" si="362"/>
        <v>6.8971953499763469E-2</v>
      </c>
    </row>
    <row r="7728" spans="1:9" x14ac:dyDescent="0.25">
      <c r="A7728" s="2">
        <v>27141</v>
      </c>
      <c r="B7728" s="3">
        <v>93.379997253417898</v>
      </c>
      <c r="C7728" s="3">
        <f>MAX(B$2:B7728)</f>
        <v>120.23999786376901</v>
      </c>
      <c r="D7728" s="3">
        <f>MIN(B$2:B7728)</f>
        <v>4.4000000953674299</v>
      </c>
      <c r="E7728" s="4">
        <f t="shared" si="360"/>
        <v>0.768128443302872</v>
      </c>
      <c r="F7728" s="4" cm="1">
        <f t="array" ref="F7728">MIN(IF(L$5:L$11&gt;=E7728,L$5:L$11,1))</f>
        <v>1</v>
      </c>
      <c r="G7728" s="4" cm="1">
        <f t="array" ref="G7728">MAX(IF(L$5:L$11&lt;E7728,L$5:L$11,0))</f>
        <v>0.76393202250021031</v>
      </c>
      <c r="H7728" s="4">
        <f t="shared" si="361"/>
        <v>-3.9466959635424681E-3</v>
      </c>
      <c r="I7728" s="4">
        <f t="shared" si="362"/>
        <v>3.1306683041400038E-2</v>
      </c>
    </row>
    <row r="7729" spans="1:9" x14ac:dyDescent="0.25">
      <c r="A7729" s="2">
        <v>27142</v>
      </c>
      <c r="B7729" s="3">
        <v>91.809997558593693</v>
      </c>
      <c r="C7729" s="3">
        <f>MAX(B$2:B7729)</f>
        <v>120.23999786376901</v>
      </c>
      <c r="D7729" s="3">
        <f>MIN(B$2:B7729)</f>
        <v>4.4000000953674299</v>
      </c>
      <c r="E7729" s="4">
        <f t="shared" si="360"/>
        <v>0.7545752688806564</v>
      </c>
      <c r="F7729" s="4" cm="1">
        <f t="array" ref="F7729">MIN(IF(L$5:L$11&gt;=E7729,L$5:L$11,1))</f>
        <v>0.76393202250021031</v>
      </c>
      <c r="G7729" s="4" cm="1">
        <f t="array" ref="G7729">MAX(IF(L$5:L$11&lt;E7729,L$5:L$11,0))</f>
        <v>0.61803398874989479</v>
      </c>
      <c r="H7729" s="4">
        <f t="shared" si="361"/>
        <v>-1.6813019286812447E-2</v>
      </c>
      <c r="I7729" s="4">
        <f t="shared" si="362"/>
        <v>1.7776323782269163E-2</v>
      </c>
    </row>
    <row r="7730" spans="1:9" x14ac:dyDescent="0.25">
      <c r="A7730" s="2">
        <v>27143</v>
      </c>
      <c r="B7730" s="3">
        <v>90.300003051757798</v>
      </c>
      <c r="C7730" s="3">
        <f>MAX(B$2:B7730)</f>
        <v>120.23999786376901</v>
      </c>
      <c r="D7730" s="3">
        <f>MIN(B$2:B7730)</f>
        <v>4.4000000953674299</v>
      </c>
      <c r="E7730" s="4">
        <f t="shared" si="360"/>
        <v>0.74154009505533558</v>
      </c>
      <c r="F7730" s="4" cm="1">
        <f t="array" ref="F7730">MIN(IF(L$5:L$11&gt;=E7730,L$5:L$11,1))</f>
        <v>0.76393202250021031</v>
      </c>
      <c r="G7730" s="4" cm="1">
        <f t="array" ref="G7730">MAX(IF(L$5:L$11&lt;E7730,L$5:L$11,0))</f>
        <v>0.61803398874989479</v>
      </c>
      <c r="H7730" s="4">
        <f t="shared" si="361"/>
        <v>-1.6446950735100607E-2</v>
      </c>
      <c r="I7730" s="4">
        <f t="shared" si="362"/>
        <v>0.9358678566185018</v>
      </c>
    </row>
    <row r="7731" spans="1:9" x14ac:dyDescent="0.25">
      <c r="A7731" s="2">
        <v>27144</v>
      </c>
      <c r="B7731" s="3">
        <v>89.569999694824205</v>
      </c>
      <c r="C7731" s="3">
        <f>MAX(B$2:B7731)</f>
        <v>120.23999786376901</v>
      </c>
      <c r="D7731" s="3">
        <f>MIN(B$2:B7731)</f>
        <v>4.4000000953674299</v>
      </c>
      <c r="E7731" s="4">
        <f t="shared" si="360"/>
        <v>0.73523827037476985</v>
      </c>
      <c r="F7731" s="4" cm="1">
        <f t="array" ref="F7731">MIN(IF(L$5:L$11&gt;=E7731,L$5:L$11,1))</f>
        <v>0.76393202250021031</v>
      </c>
      <c r="G7731" s="4" cm="1">
        <f t="array" ref="G7731">MAX(IF(L$5:L$11&lt;E7731,L$5:L$11,0))</f>
        <v>0.61803398874989479</v>
      </c>
      <c r="H7731" s="4">
        <f t="shared" si="361"/>
        <v>-8.0842008002499632E-3</v>
      </c>
      <c r="I7731" s="4">
        <f t="shared" si="362"/>
        <v>0.84652344607196395</v>
      </c>
    </row>
    <row r="7732" spans="1:9" x14ac:dyDescent="0.25">
      <c r="A7732" s="2">
        <v>27145</v>
      </c>
      <c r="B7732" s="3">
        <v>90.180000305175696</v>
      </c>
      <c r="C7732" s="3">
        <f>MAX(B$2:B7732)</f>
        <v>120.23999786376901</v>
      </c>
      <c r="D7732" s="3">
        <f>MIN(B$2:B7732)</f>
        <v>4.4000000953674299</v>
      </c>
      <c r="E7732" s="4">
        <f t="shared" si="360"/>
        <v>0.7405041597230333</v>
      </c>
      <c r="F7732" s="4" cm="1">
        <f t="array" ref="F7732">MIN(IF(L$5:L$11&gt;=E7732,L$5:L$11,1))</f>
        <v>0.76393202250021031</v>
      </c>
      <c r="G7732" s="4" cm="1">
        <f t="array" ref="G7732">MAX(IF(L$5:L$11&lt;E7732,L$5:L$11,0))</f>
        <v>0.61803398874989479</v>
      </c>
      <c r="H7732" s="4">
        <f t="shared" si="361"/>
        <v>6.8103227914462217E-3</v>
      </c>
      <c r="I7732" s="4">
        <f t="shared" si="362"/>
        <v>0.80333009713793757</v>
      </c>
    </row>
    <row r="7733" spans="1:9" x14ac:dyDescent="0.25">
      <c r="A7733" s="2">
        <v>27148</v>
      </c>
      <c r="B7733" s="3">
        <v>90</v>
      </c>
      <c r="C7733" s="3">
        <f>MAX(B$2:B7733)</f>
        <v>120.23999786376901</v>
      </c>
      <c r="D7733" s="3">
        <f>MIN(B$2:B7733)</f>
        <v>4.4000000953674299</v>
      </c>
      <c r="E7733" s="4">
        <f t="shared" si="360"/>
        <v>0.73895028965532517</v>
      </c>
      <c r="F7733" s="4" cm="1">
        <f t="array" ref="F7733">MIN(IF(L$5:L$11&gt;=E7733,L$5:L$11,1))</f>
        <v>0.76393202250021031</v>
      </c>
      <c r="G7733" s="4" cm="1">
        <f t="array" ref="G7733">MAX(IF(L$5:L$11&lt;E7733,L$5:L$11,0))</f>
        <v>0.61803398874989479</v>
      </c>
      <c r="H7733" s="4">
        <f t="shared" si="361"/>
        <v>-1.9960113613501917E-3</v>
      </c>
      <c r="I7733" s="4">
        <f t="shared" si="362"/>
        <v>0.83942303967392329</v>
      </c>
    </row>
    <row r="7734" spans="1:9" x14ac:dyDescent="0.25">
      <c r="A7734" s="2">
        <v>27149</v>
      </c>
      <c r="B7734" s="3">
        <v>90.309997558593693</v>
      </c>
      <c r="C7734" s="3">
        <f>MAX(B$2:B7734)</f>
        <v>120.23999786376901</v>
      </c>
      <c r="D7734" s="3">
        <f>MIN(B$2:B7734)</f>
        <v>4.4000000953674299</v>
      </c>
      <c r="E7734" s="4">
        <f t="shared" si="360"/>
        <v>0.7416263736035783</v>
      </c>
      <c r="F7734" s="4" cm="1">
        <f t="array" ref="F7734">MIN(IF(L$5:L$11&gt;=E7734,L$5:L$11,1))</f>
        <v>0.76393202250021031</v>
      </c>
      <c r="G7734" s="4" cm="1">
        <f t="array" ref="G7734">MAX(IF(L$5:L$11&lt;E7734,L$5:L$11,0))</f>
        <v>0.61803398874989479</v>
      </c>
      <c r="H7734" s="4">
        <f t="shared" si="361"/>
        <v>3.4444173177077264E-3</v>
      </c>
      <c r="I7734" s="4">
        <f t="shared" si="362"/>
        <v>0.82877265578754855</v>
      </c>
    </row>
    <row r="7735" spans="1:9" x14ac:dyDescent="0.25">
      <c r="A7735" s="2">
        <v>27150</v>
      </c>
      <c r="B7735" s="3">
        <v>92.220001220703097</v>
      </c>
      <c r="C7735" s="3">
        <f>MAX(B$2:B7735)</f>
        <v>120.23999786376901</v>
      </c>
      <c r="D7735" s="3">
        <f>MIN(B$2:B7735)</f>
        <v>4.4000000953674299</v>
      </c>
      <c r="E7735" s="4">
        <f t="shared" si="360"/>
        <v>0.75811466520323856</v>
      </c>
      <c r="F7735" s="4" cm="1">
        <f t="array" ref="F7735">MIN(IF(L$5:L$11&gt;=E7735,L$5:L$11,1))</f>
        <v>0.76393202250021031</v>
      </c>
      <c r="G7735" s="4" cm="1">
        <f t="array" ref="G7735">MAX(IF(L$5:L$11&lt;E7735,L$5:L$11,0))</f>
        <v>0.61803398874989479</v>
      </c>
      <c r="H7735" s="4">
        <f t="shared" si="361"/>
        <v>2.1149415499321478E-2</v>
      </c>
      <c r="I7735" s="4">
        <f t="shared" si="362"/>
        <v>0.84711480803911954</v>
      </c>
    </row>
    <row r="7736" spans="1:9" x14ac:dyDescent="0.25">
      <c r="A7736" s="2">
        <v>27151</v>
      </c>
      <c r="B7736" s="3">
        <v>92.089996337890597</v>
      </c>
      <c r="C7736" s="3">
        <f>MAX(B$2:B7736)</f>
        <v>120.23999786376901</v>
      </c>
      <c r="D7736" s="3">
        <f>MIN(B$2:B7736)</f>
        <v>4.4000000953674299</v>
      </c>
      <c r="E7736" s="4">
        <f t="shared" si="360"/>
        <v>0.75699238546120662</v>
      </c>
      <c r="F7736" s="4" cm="1">
        <f t="array" ref="F7736">MIN(IF(L$5:L$11&gt;=E7736,L$5:L$11,1))</f>
        <v>0.76393202250021031</v>
      </c>
      <c r="G7736" s="4" cm="1">
        <f t="array" ref="G7736">MAX(IF(L$5:L$11&lt;E7736,L$5:L$11,0))</f>
        <v>0.61803398874989479</v>
      </c>
      <c r="H7736" s="4">
        <f t="shared" si="361"/>
        <v>-1.4097254510045953E-3</v>
      </c>
      <c r="I7736" s="4">
        <f t="shared" si="362"/>
        <v>0.96012723991244897</v>
      </c>
    </row>
    <row r="7737" spans="1:9" x14ac:dyDescent="0.25">
      <c r="A7737" s="2">
        <v>27152</v>
      </c>
      <c r="B7737" s="3">
        <v>91.290000915527301</v>
      </c>
      <c r="C7737" s="3">
        <f>MAX(B$2:B7737)</f>
        <v>120.23999786376901</v>
      </c>
      <c r="D7737" s="3">
        <f>MIN(B$2:B7737)</f>
        <v>4.4000000953674299</v>
      </c>
      <c r="E7737" s="4">
        <f t="shared" si="360"/>
        <v>0.75008634749699055</v>
      </c>
      <c r="F7737" s="4" cm="1">
        <f t="array" ref="F7737">MIN(IF(L$5:L$11&gt;=E7737,L$5:L$11,1))</f>
        <v>0.76393202250021031</v>
      </c>
      <c r="G7737" s="4" cm="1">
        <f t="array" ref="G7737">MAX(IF(L$5:L$11&lt;E7737,L$5:L$11,0))</f>
        <v>0.61803398874989479</v>
      </c>
      <c r="H7737" s="4">
        <f t="shared" si="361"/>
        <v>-8.6871045083768417E-3</v>
      </c>
      <c r="I7737" s="4">
        <f t="shared" si="362"/>
        <v>0.95243502012590575</v>
      </c>
    </row>
    <row r="7738" spans="1:9" x14ac:dyDescent="0.25">
      <c r="A7738" s="2">
        <v>27155</v>
      </c>
      <c r="B7738" s="3">
        <v>91.120002746582003</v>
      </c>
      <c r="C7738" s="3">
        <f>MAX(B$2:B7738)</f>
        <v>120.23999786376901</v>
      </c>
      <c r="D7738" s="3">
        <f>MIN(B$2:B7738)</f>
        <v>4.4000000953674299</v>
      </c>
      <c r="E7738" s="4">
        <f t="shared" si="360"/>
        <v>0.74861882183901207</v>
      </c>
      <c r="F7738" s="4" cm="1">
        <f t="array" ref="F7738">MIN(IF(L$5:L$11&gt;=E7738,L$5:L$11,1))</f>
        <v>0.76393202250021031</v>
      </c>
      <c r="G7738" s="4" cm="1">
        <f t="array" ref="G7738">MAX(IF(L$5:L$11&lt;E7738,L$5:L$11,0))</f>
        <v>0.61803398874989479</v>
      </c>
      <c r="H7738" s="4">
        <f t="shared" si="361"/>
        <v>-1.8621773166876965E-3</v>
      </c>
      <c r="I7738" s="4">
        <f t="shared" si="362"/>
        <v>0.90510033173637738</v>
      </c>
    </row>
    <row r="7739" spans="1:9" x14ac:dyDescent="0.25">
      <c r="A7739" s="2">
        <v>27156</v>
      </c>
      <c r="B7739" s="3">
        <v>91.459999084472599</v>
      </c>
      <c r="C7739" s="3">
        <f>MAX(B$2:B7739)</f>
        <v>120.23999786376901</v>
      </c>
      <c r="D7739" s="3">
        <f>MIN(B$2:B7739)</f>
        <v>4.4000000953674299</v>
      </c>
      <c r="E7739" s="4">
        <f t="shared" si="360"/>
        <v>0.75155387315496902</v>
      </c>
      <c r="F7739" s="4" cm="1">
        <f t="array" ref="F7739">MIN(IF(L$5:L$11&gt;=E7739,L$5:L$11,1))</f>
        <v>0.76393202250021031</v>
      </c>
      <c r="G7739" s="4" cm="1">
        <f t="array" ref="G7739">MAX(IF(L$5:L$11&lt;E7739,L$5:L$11,0))</f>
        <v>0.61803398874989479</v>
      </c>
      <c r="H7739" s="4">
        <f t="shared" si="361"/>
        <v>3.7313029811487652E-3</v>
      </c>
      <c r="I7739" s="4">
        <f t="shared" si="362"/>
        <v>0.89504176123850521</v>
      </c>
    </row>
    <row r="7740" spans="1:9" x14ac:dyDescent="0.25">
      <c r="A7740" s="2">
        <v>27157</v>
      </c>
      <c r="B7740" s="3">
        <v>91.639999389648395</v>
      </c>
      <c r="C7740" s="3">
        <f>MAX(B$2:B7740)</f>
        <v>120.23999786376901</v>
      </c>
      <c r="D7740" s="3">
        <f>MIN(B$2:B7740)</f>
        <v>4.4000000953674299</v>
      </c>
      <c r="E7740" s="4">
        <f t="shared" si="360"/>
        <v>0.75310774322267804</v>
      </c>
      <c r="F7740" s="4" cm="1">
        <f t="array" ref="F7740">MIN(IF(L$5:L$11&gt;=E7740,L$5:L$11,1))</f>
        <v>0.76393202250021031</v>
      </c>
      <c r="G7740" s="4" cm="1">
        <f t="array" ref="G7740">MAX(IF(L$5:L$11&lt;E7740,L$5:L$11,0))</f>
        <v>0.61803398874989479</v>
      </c>
      <c r="H7740" s="4">
        <f t="shared" si="361"/>
        <v>1.9680768311569619E-3</v>
      </c>
      <c r="I7740" s="4">
        <f t="shared" si="362"/>
        <v>0.91515890223424945</v>
      </c>
    </row>
    <row r="7741" spans="1:9" x14ac:dyDescent="0.25">
      <c r="A7741" s="2">
        <v>27158</v>
      </c>
      <c r="B7741" s="3">
        <v>92.959999084472599</v>
      </c>
      <c r="C7741" s="3">
        <f>MAX(B$2:B7741)</f>
        <v>120.23999786376901</v>
      </c>
      <c r="D7741" s="3">
        <f>MIN(B$2:B7741)</f>
        <v>4.4000000953674299</v>
      </c>
      <c r="E7741" s="4">
        <f t="shared" si="360"/>
        <v>0.76450276843204712</v>
      </c>
      <c r="F7741" s="4" cm="1">
        <f t="array" ref="F7741">MIN(IF(L$5:L$11&gt;=E7741,L$5:L$11,1))</f>
        <v>1</v>
      </c>
      <c r="G7741" s="4" cm="1">
        <f t="array" ref="G7741">MAX(IF(L$5:L$11&lt;E7741,L$5:L$11,0))</f>
        <v>0.76393202250021031</v>
      </c>
      <c r="H7741" s="4">
        <f t="shared" si="361"/>
        <v>1.4404187075685471E-2</v>
      </c>
      <c r="I7741" s="4">
        <f t="shared" si="362"/>
        <v>0.9258092861206304</v>
      </c>
    </row>
    <row r="7742" spans="1:9" x14ac:dyDescent="0.25">
      <c r="A7742" s="2">
        <v>27159</v>
      </c>
      <c r="B7742" s="3">
        <v>91.470001220703097</v>
      </c>
      <c r="C7742" s="3">
        <f>MAX(B$2:B7742)</f>
        <v>120.23999786376901</v>
      </c>
      <c r="D7742" s="3">
        <f>MIN(B$2:B7742)</f>
        <v>4.4000000953674299</v>
      </c>
      <c r="E7742" s="4">
        <f t="shared" si="360"/>
        <v>0.75164021756469956</v>
      </c>
      <c r="F7742" s="4" cm="1">
        <f t="array" ref="F7742">MIN(IF(L$5:L$11&gt;=E7742,L$5:L$11,1))</f>
        <v>0.76393202250021031</v>
      </c>
      <c r="G7742" s="4" cm="1">
        <f t="array" ref="G7742">MAX(IF(L$5:L$11&lt;E7742,L$5:L$11,0))</f>
        <v>0.61803398874989479</v>
      </c>
      <c r="H7742" s="4">
        <f t="shared" si="361"/>
        <v>-1.6028376489284901E-2</v>
      </c>
      <c r="I7742" s="4">
        <f t="shared" si="362"/>
        <v>2.4177185651422036E-3</v>
      </c>
    </row>
    <row r="7743" spans="1:9" x14ac:dyDescent="0.25">
      <c r="A7743" s="2">
        <v>27162</v>
      </c>
      <c r="B7743" s="3">
        <v>90.660003662109304</v>
      </c>
      <c r="C7743" s="3">
        <f>MAX(B$2:B7743)</f>
        <v>120.23999786376901</v>
      </c>
      <c r="D7743" s="3">
        <f>MIN(B$2:B7743)</f>
        <v>4.4000000953674299</v>
      </c>
      <c r="E7743" s="4">
        <f t="shared" si="360"/>
        <v>0.74464783519075284</v>
      </c>
      <c r="F7743" s="4" cm="1">
        <f t="array" ref="F7743">MIN(IF(L$5:L$11&gt;=E7743,L$5:L$11,1))</f>
        <v>0.76393202250021031</v>
      </c>
      <c r="G7743" s="4" cm="1">
        <f t="array" ref="G7743">MAX(IF(L$5:L$11&lt;E7743,L$5:L$11,0))</f>
        <v>0.61803398874989479</v>
      </c>
      <c r="H7743" s="4">
        <f t="shared" si="361"/>
        <v>-8.8553356049421161E-3</v>
      </c>
      <c r="I7743" s="4">
        <f t="shared" si="362"/>
        <v>0.91575071562275834</v>
      </c>
    </row>
    <row r="7744" spans="1:9" x14ac:dyDescent="0.25">
      <c r="A7744" s="2">
        <v>27163</v>
      </c>
      <c r="B7744" s="3">
        <v>90.690002441406193</v>
      </c>
      <c r="C7744" s="3">
        <f>MAX(B$2:B7744)</f>
        <v>120.23999786376901</v>
      </c>
      <c r="D7744" s="3">
        <f>MIN(B$2:B7744)</f>
        <v>4.4000000953674299</v>
      </c>
      <c r="E7744" s="4">
        <f t="shared" si="360"/>
        <v>0.74490680255845654</v>
      </c>
      <c r="F7744" s="4" cm="1">
        <f t="array" ref="F7744">MIN(IF(L$5:L$11&gt;=E7744,L$5:L$11,1))</f>
        <v>0.76393202250021031</v>
      </c>
      <c r="G7744" s="4" cm="1">
        <f t="array" ref="G7744">MAX(IF(L$5:L$11&lt;E7744,L$5:L$11,0))</f>
        <v>0.61803398874989479</v>
      </c>
      <c r="H7744" s="4">
        <f t="shared" si="361"/>
        <v>3.3089320632173624E-4</v>
      </c>
      <c r="I7744" s="4">
        <f t="shared" si="362"/>
        <v>0.86782421384472042</v>
      </c>
    </row>
    <row r="7745" spans="1:9" x14ac:dyDescent="0.25">
      <c r="A7745" s="2">
        <v>27164</v>
      </c>
      <c r="B7745" s="3">
        <v>90.449996948242102</v>
      </c>
      <c r="C7745" s="3">
        <f>MAX(B$2:B7745)</f>
        <v>120.23999786376901</v>
      </c>
      <c r="D7745" s="3">
        <f>MIN(B$2:B7745)</f>
        <v>4.4000000953674299</v>
      </c>
      <c r="E7745" s="4">
        <f t="shared" si="360"/>
        <v>0.74283493189385308</v>
      </c>
      <c r="F7745" s="4" cm="1">
        <f t="array" ref="F7745">MIN(IF(L$5:L$11&gt;=E7745,L$5:L$11,1))</f>
        <v>0.76393202250021031</v>
      </c>
      <c r="G7745" s="4" cm="1">
        <f t="array" ref="G7745">MAX(IF(L$5:L$11&lt;E7745,L$5:L$11,0))</f>
        <v>0.61803398874989479</v>
      </c>
      <c r="H7745" s="4">
        <f t="shared" si="361"/>
        <v>-2.6464382699642464E-3</v>
      </c>
      <c r="I7745" s="4">
        <f t="shared" si="362"/>
        <v>0.86959920258889289</v>
      </c>
    </row>
    <row r="7746" spans="1:9" x14ac:dyDescent="0.25">
      <c r="A7746" s="2">
        <v>27165</v>
      </c>
      <c r="B7746" s="3">
        <v>89.720001220703097</v>
      </c>
      <c r="C7746" s="3">
        <f>MAX(B$2:B7746)</f>
        <v>120.23999786376901</v>
      </c>
      <c r="D7746" s="3">
        <f>MIN(B$2:B7746)</f>
        <v>4.4000000953674299</v>
      </c>
      <c r="E7746" s="4">
        <f t="shared" si="360"/>
        <v>0.73653317307477495</v>
      </c>
      <c r="F7746" s="4" cm="1">
        <f t="array" ref="F7746">MIN(IF(L$5:L$11&gt;=E7746,L$5:L$11,1))</f>
        <v>0.76393202250021031</v>
      </c>
      <c r="G7746" s="4" cm="1">
        <f t="array" ref="G7746">MAX(IF(L$5:L$11&lt;E7746,L$5:L$11,0))</f>
        <v>0.61803398874989479</v>
      </c>
      <c r="H7746" s="4">
        <f t="shared" si="361"/>
        <v>-8.0707103611814546E-3</v>
      </c>
      <c r="I7746" s="4">
        <f t="shared" si="362"/>
        <v>0.85539838979281924</v>
      </c>
    </row>
    <row r="7747" spans="1:9" x14ac:dyDescent="0.25">
      <c r="A7747" s="2">
        <v>27166</v>
      </c>
      <c r="B7747" s="3">
        <v>88.209999084472599</v>
      </c>
      <c r="C7747" s="3">
        <f>MAX(B$2:B7747)</f>
        <v>120.23999786376901</v>
      </c>
      <c r="D7747" s="3">
        <f>MIN(B$2:B7747)</f>
        <v>4.4000000953674299</v>
      </c>
      <c r="E7747" s="4">
        <f t="shared" si="360"/>
        <v>0.72349793338796631</v>
      </c>
      <c r="F7747" s="4" cm="1">
        <f t="array" ref="F7747">MIN(IF(L$5:L$11&gt;=E7747,L$5:L$11,1))</f>
        <v>0.76393202250021031</v>
      </c>
      <c r="G7747" s="4" cm="1">
        <f t="array" ref="G7747">MAX(IF(L$5:L$11&lt;E7747,L$5:L$11,0))</f>
        <v>0.61803398874989479</v>
      </c>
      <c r="H7747" s="4">
        <f t="shared" si="361"/>
        <v>-1.6830161788741305E-2</v>
      </c>
      <c r="I7747" s="4">
        <f t="shared" si="362"/>
        <v>0.8122054922801446</v>
      </c>
    </row>
    <row r="7748" spans="1:9" x14ac:dyDescent="0.25">
      <c r="A7748" s="2">
        <v>27169</v>
      </c>
      <c r="B7748" s="3">
        <v>87.860000610351506</v>
      </c>
      <c r="C7748" s="3">
        <f>MAX(B$2:B7748)</f>
        <v>120.23999786376901</v>
      </c>
      <c r="D7748" s="3">
        <f>MIN(B$2:B7748)</f>
        <v>4.4000000953674299</v>
      </c>
      <c r="E7748" s="4">
        <f t="shared" ref="E7748:E7811" si="363">(B7748-D7748)/(C7748-D7748)</f>
        <v>0.72047653766227882</v>
      </c>
      <c r="F7748" s="4" cm="1">
        <f t="array" ref="F7748">MIN(IF(L$5:L$11&gt;=E7748,L$5:L$11,1))</f>
        <v>0.76393202250021031</v>
      </c>
      <c r="G7748" s="4" cm="1">
        <f t="array" ref="G7748">MAX(IF(L$5:L$11&lt;E7748,L$5:L$11,0))</f>
        <v>0.61803398874989479</v>
      </c>
      <c r="H7748" s="4">
        <f t="shared" si="361"/>
        <v>-3.9677868467714594E-3</v>
      </c>
      <c r="I7748" s="4">
        <f t="shared" si="362"/>
        <v>0.72286063031225356</v>
      </c>
    </row>
    <row r="7749" spans="1:9" x14ac:dyDescent="0.25">
      <c r="A7749" s="2">
        <v>27170</v>
      </c>
      <c r="B7749" s="3">
        <v>87.910003662109304</v>
      </c>
      <c r="C7749" s="3">
        <f>MAX(B$2:B7749)</f>
        <v>120.23999786376901</v>
      </c>
      <c r="D7749" s="3">
        <f>MIN(B$2:B7749)</f>
        <v>4.4000000953674299</v>
      </c>
      <c r="E7749" s="4">
        <f t="shared" si="363"/>
        <v>0.72090819384944282</v>
      </c>
      <c r="F7749" s="4" cm="1">
        <f t="array" ref="F7749">MIN(IF(L$5:L$11&gt;=E7749,L$5:L$11,1))</f>
        <v>0.76393202250021031</v>
      </c>
      <c r="G7749" s="4" cm="1">
        <f t="array" ref="G7749">MAX(IF(L$5:L$11&lt;E7749,L$5:L$11,0))</f>
        <v>0.61803398874989479</v>
      </c>
      <c r="H7749" s="4">
        <f t="shared" ref="H7749:H7812" si="364">B7749/B7748-1</f>
        <v>5.6912191452807015E-4</v>
      </c>
      <c r="I7749" s="4">
        <f t="shared" ref="I7749:I7812" si="365">IF(E7748=0,0,(E7748-G7748)/(F7748-G7748))</f>
        <v>0.70215167592800054</v>
      </c>
    </row>
    <row r="7750" spans="1:9" x14ac:dyDescent="0.25">
      <c r="A7750" s="2">
        <v>27171</v>
      </c>
      <c r="B7750" s="3">
        <v>87.089996337890597</v>
      </c>
      <c r="C7750" s="3">
        <f>MAX(B$2:B7750)</f>
        <v>120.23999786376901</v>
      </c>
      <c r="D7750" s="3">
        <f>MIN(B$2:B7750)</f>
        <v>4.4000000953674299</v>
      </c>
      <c r="E7750" s="4">
        <f t="shared" si="363"/>
        <v>0.71382940120427951</v>
      </c>
      <c r="F7750" s="4" cm="1">
        <f t="array" ref="F7750">MIN(IF(L$5:L$11&gt;=E7750,L$5:L$11,1))</f>
        <v>0.76393202250021031</v>
      </c>
      <c r="G7750" s="4" cm="1">
        <f t="array" ref="G7750">MAX(IF(L$5:L$11&lt;E7750,L$5:L$11,0))</f>
        <v>0.61803398874989479</v>
      </c>
      <c r="H7750" s="4">
        <f t="shared" si="364"/>
        <v>-9.327804459780098E-3</v>
      </c>
      <c r="I7750" s="4">
        <f t="shared" si="365"/>
        <v>0.70511029144918524</v>
      </c>
    </row>
    <row r="7751" spans="1:9" x14ac:dyDescent="0.25">
      <c r="A7751" s="2">
        <v>27172</v>
      </c>
      <c r="B7751" s="3">
        <v>87.290000915527301</v>
      </c>
      <c r="C7751" s="3">
        <f>MAX(B$2:B7751)</f>
        <v>120.23999786376901</v>
      </c>
      <c r="D7751" s="3">
        <f>MIN(B$2:B7751)</f>
        <v>4.4000000953674299</v>
      </c>
      <c r="E7751" s="4">
        <f t="shared" si="363"/>
        <v>0.71555596009144873</v>
      </c>
      <c r="F7751" s="4" cm="1">
        <f t="array" ref="F7751">MIN(IF(L$5:L$11&gt;=E7751,L$5:L$11,1))</f>
        <v>0.76393202250021031</v>
      </c>
      <c r="G7751" s="4" cm="1">
        <f t="array" ref="G7751">MAX(IF(L$5:L$11&lt;E7751,L$5:L$11,0))</f>
        <v>0.61803398874989479</v>
      </c>
      <c r="H7751" s="4">
        <f t="shared" si="364"/>
        <v>2.2965275697190979E-3</v>
      </c>
      <c r="I7751" s="4">
        <f t="shared" si="365"/>
        <v>0.65659152486129757</v>
      </c>
    </row>
    <row r="7752" spans="1:9" x14ac:dyDescent="0.25">
      <c r="A7752" s="2">
        <v>27173</v>
      </c>
      <c r="B7752" s="3">
        <v>88.580001831054602</v>
      </c>
      <c r="C7752" s="3">
        <f>MAX(B$2:B7752)</f>
        <v>120.23999786376901</v>
      </c>
      <c r="D7752" s="3">
        <f>MIN(B$2:B7752)</f>
        <v>4.4000000953674299</v>
      </c>
      <c r="E7752" s="4">
        <f t="shared" si="363"/>
        <v>0.72669201793311411</v>
      </c>
      <c r="F7752" s="4" cm="1">
        <f t="array" ref="F7752">MIN(IF(L$5:L$11&gt;=E7752,L$5:L$11,1))</f>
        <v>0.76393202250021031</v>
      </c>
      <c r="G7752" s="4" cm="1">
        <f t="array" ref="G7752">MAX(IF(L$5:L$11&lt;E7752,L$5:L$11,0))</f>
        <v>0.61803398874989479</v>
      </c>
      <c r="H7752" s="4">
        <f t="shared" si="364"/>
        <v>1.4778335456493652E-2</v>
      </c>
      <c r="I7752" s="4">
        <f t="shared" si="365"/>
        <v>0.66842553552468997</v>
      </c>
    </row>
    <row r="7753" spans="1:9" x14ac:dyDescent="0.25">
      <c r="A7753" s="2">
        <v>27177</v>
      </c>
      <c r="B7753" s="3">
        <v>88.370002746582003</v>
      </c>
      <c r="C7753" s="3">
        <f>MAX(B$2:B7753)</f>
        <v>120.23999786376901</v>
      </c>
      <c r="D7753" s="3">
        <f>MIN(B$2:B7753)</f>
        <v>4.4000000953674299</v>
      </c>
      <c r="E7753" s="4">
        <f t="shared" si="363"/>
        <v>0.72487918049770206</v>
      </c>
      <c r="F7753" s="4" cm="1">
        <f t="array" ref="F7753">MIN(IF(L$5:L$11&gt;=E7753,L$5:L$11,1))</f>
        <v>0.76393202250021031</v>
      </c>
      <c r="G7753" s="4" cm="1">
        <f t="array" ref="G7753">MAX(IF(L$5:L$11&lt;E7753,L$5:L$11,0))</f>
        <v>0.61803398874989479</v>
      </c>
      <c r="H7753" s="4">
        <f t="shared" si="364"/>
        <v>-2.3707279310416496E-3</v>
      </c>
      <c r="I7753" s="4">
        <f t="shared" si="365"/>
        <v>0.74475321147351881</v>
      </c>
    </row>
    <row r="7754" spans="1:9" x14ac:dyDescent="0.25">
      <c r="A7754" s="2">
        <v>27178</v>
      </c>
      <c r="B7754" s="3">
        <v>86.889999389648395</v>
      </c>
      <c r="C7754" s="3">
        <f>MAX(B$2:B7754)</f>
        <v>120.23999786376901</v>
      </c>
      <c r="D7754" s="3">
        <f>MIN(B$2:B7754)</f>
        <v>4.4000000953674299</v>
      </c>
      <c r="E7754" s="4">
        <f t="shared" si="363"/>
        <v>0.71210290817859712</v>
      </c>
      <c r="F7754" s="4" cm="1">
        <f t="array" ref="F7754">MIN(IF(L$5:L$11&gt;=E7754,L$5:L$11,1))</f>
        <v>0.76393202250021031</v>
      </c>
      <c r="G7754" s="4" cm="1">
        <f t="array" ref="G7754">MAX(IF(L$5:L$11&lt;E7754,L$5:L$11,0))</f>
        <v>0.61803398874989479</v>
      </c>
      <c r="H7754" s="4">
        <f t="shared" si="364"/>
        <v>-1.674780254537056E-2</v>
      </c>
      <c r="I7754" s="4">
        <f t="shared" si="365"/>
        <v>0.73232783884297004</v>
      </c>
    </row>
    <row r="7755" spans="1:9" x14ac:dyDescent="0.25">
      <c r="A7755" s="2">
        <v>27179</v>
      </c>
      <c r="B7755" s="3">
        <v>87.430000305175696</v>
      </c>
      <c r="C7755" s="3">
        <f>MAX(B$2:B7755)</f>
        <v>120.23999786376901</v>
      </c>
      <c r="D7755" s="3">
        <f>MIN(B$2:B7755)</f>
        <v>4.4000000953674299</v>
      </c>
      <c r="E7755" s="4">
        <f t="shared" si="363"/>
        <v>0.71676451838172339</v>
      </c>
      <c r="F7755" s="4" cm="1">
        <f t="array" ref="F7755">MIN(IF(L$5:L$11&gt;=E7755,L$5:L$11,1))</f>
        <v>0.76393202250021031</v>
      </c>
      <c r="G7755" s="4" cm="1">
        <f t="array" ref="G7755">MAX(IF(L$5:L$11&lt;E7755,L$5:L$11,0))</f>
        <v>0.61803398874989479</v>
      </c>
      <c r="H7755" s="4">
        <f t="shared" si="364"/>
        <v>6.2147648673092082E-3</v>
      </c>
      <c r="I7755" s="4">
        <f t="shared" si="365"/>
        <v>0.64475796561925147</v>
      </c>
    </row>
    <row r="7756" spans="1:9" x14ac:dyDescent="0.25">
      <c r="A7756" s="2">
        <v>27180</v>
      </c>
      <c r="B7756" s="3">
        <v>87.279998779296804</v>
      </c>
      <c r="C7756" s="3">
        <f>MAX(B$2:B7756)</f>
        <v>120.23999786376901</v>
      </c>
      <c r="D7756" s="3">
        <f>MIN(B$2:B7756)</f>
        <v>4.4000000953674299</v>
      </c>
      <c r="E7756" s="4">
        <f t="shared" si="363"/>
        <v>0.71546961568171819</v>
      </c>
      <c r="F7756" s="4" cm="1">
        <f t="array" ref="F7756">MIN(IF(L$5:L$11&gt;=E7756,L$5:L$11,1))</f>
        <v>0.76393202250021031</v>
      </c>
      <c r="G7756" s="4" cm="1">
        <f t="array" ref="G7756">MAX(IF(L$5:L$11&lt;E7756,L$5:L$11,0))</f>
        <v>0.61803398874989479</v>
      </c>
      <c r="H7756" s="4">
        <f t="shared" si="364"/>
        <v>-1.715675687467777E-3</v>
      </c>
      <c r="I7756" s="4">
        <f t="shared" si="365"/>
        <v>0.67670911727838889</v>
      </c>
    </row>
    <row r="7757" spans="1:9" x14ac:dyDescent="0.25">
      <c r="A7757" s="2">
        <v>27183</v>
      </c>
      <c r="B7757" s="3">
        <v>89.099998474121094</v>
      </c>
      <c r="C7757" s="3">
        <f>MAX(B$2:B7757)</f>
        <v>120.23999786376901</v>
      </c>
      <c r="D7757" s="3">
        <f>MIN(B$2:B7757)</f>
        <v>4.4000000953674299</v>
      </c>
      <c r="E7757" s="4">
        <f t="shared" si="363"/>
        <v>0.73118093931678085</v>
      </c>
      <c r="F7757" s="4" cm="1">
        <f t="array" ref="F7757">MIN(IF(L$5:L$11&gt;=E7757,L$5:L$11,1))</f>
        <v>0.76393202250021031</v>
      </c>
      <c r="G7757" s="4" cm="1">
        <f t="array" ref="G7757">MAX(IF(L$5:L$11&lt;E7757,L$5:L$11,0))</f>
        <v>0.61803398874989479</v>
      </c>
      <c r="H7757" s="4">
        <f t="shared" si="364"/>
        <v>2.0852425759382509E-2</v>
      </c>
      <c r="I7757" s="4">
        <f t="shared" si="365"/>
        <v>0.6678337221361812</v>
      </c>
    </row>
    <row r="7758" spans="1:9" x14ac:dyDescent="0.25">
      <c r="A7758" s="2">
        <v>27184</v>
      </c>
      <c r="B7758" s="3">
        <v>90.139999389648395</v>
      </c>
      <c r="C7758" s="3">
        <f>MAX(B$2:B7758)</f>
        <v>120.23999786376901</v>
      </c>
      <c r="D7758" s="3">
        <f>MIN(B$2:B7758)</f>
        <v>4.4000000953674299</v>
      </c>
      <c r="E7758" s="4">
        <f t="shared" si="363"/>
        <v>0.74015884794559983</v>
      </c>
      <c r="F7758" s="4" cm="1">
        <f t="array" ref="F7758">MIN(IF(L$5:L$11&gt;=E7758,L$5:L$11,1))</f>
        <v>0.76393202250021031</v>
      </c>
      <c r="G7758" s="4" cm="1">
        <f t="array" ref="G7758">MAX(IF(L$5:L$11&lt;E7758,L$5:L$11,0))</f>
        <v>0.61803398874989479</v>
      </c>
      <c r="H7758" s="4">
        <f t="shared" si="364"/>
        <v>1.1672288814116749E-2</v>
      </c>
      <c r="I7758" s="4">
        <f t="shared" si="365"/>
        <v>0.77552073635564933</v>
      </c>
    </row>
    <row r="7759" spans="1:9" x14ac:dyDescent="0.25">
      <c r="A7759" s="2">
        <v>27185</v>
      </c>
      <c r="B7759" s="3">
        <v>90.309997558593693</v>
      </c>
      <c r="C7759" s="3">
        <f>MAX(B$2:B7759)</f>
        <v>120.23999786376901</v>
      </c>
      <c r="D7759" s="3">
        <f>MIN(B$2:B7759)</f>
        <v>4.4000000953674299</v>
      </c>
      <c r="E7759" s="4">
        <f t="shared" si="363"/>
        <v>0.7416263736035783</v>
      </c>
      <c r="F7759" s="4" cm="1">
        <f t="array" ref="F7759">MIN(IF(L$5:L$11&gt;=E7759,L$5:L$11,1))</f>
        <v>0.76393202250021031</v>
      </c>
      <c r="G7759" s="4" cm="1">
        <f t="array" ref="G7759">MAX(IF(L$5:L$11&lt;E7759,L$5:L$11,0))</f>
        <v>0.61803398874989479</v>
      </c>
      <c r="H7759" s="4">
        <f t="shared" si="364"/>
        <v>1.8859348801463227E-3</v>
      </c>
      <c r="I7759" s="4">
        <f t="shared" si="365"/>
        <v>0.83705623754124747</v>
      </c>
    </row>
    <row r="7760" spans="1:9" x14ac:dyDescent="0.25">
      <c r="A7760" s="2">
        <v>27186</v>
      </c>
      <c r="B7760" s="3">
        <v>91.959999084472599</v>
      </c>
      <c r="C7760" s="3">
        <f>MAX(B$2:B7760)</f>
        <v>120.23999786376901</v>
      </c>
      <c r="D7760" s="3">
        <f>MIN(B$2:B7760)</f>
        <v>4.4000000953674299</v>
      </c>
      <c r="E7760" s="4">
        <f t="shared" si="363"/>
        <v>0.75587017158066172</v>
      </c>
      <c r="F7760" s="4" cm="1">
        <f t="array" ref="F7760">MIN(IF(L$5:L$11&gt;=E7760,L$5:L$11,1))</f>
        <v>0.76393202250021031</v>
      </c>
      <c r="G7760" s="4" cm="1">
        <f t="array" ref="G7760">MAX(IF(L$5:L$11&lt;E7760,L$5:L$11,0))</f>
        <v>0.61803398874989479</v>
      </c>
      <c r="H7760" s="4">
        <f t="shared" si="364"/>
        <v>1.8270419338771049E-2</v>
      </c>
      <c r="I7760" s="4">
        <f t="shared" si="365"/>
        <v>0.84711480803911954</v>
      </c>
    </row>
    <row r="7761" spans="1:9" x14ac:dyDescent="0.25">
      <c r="A7761" s="2">
        <v>27187</v>
      </c>
      <c r="B7761" s="3">
        <v>92.550003051757798</v>
      </c>
      <c r="C7761" s="3">
        <f>MAX(B$2:B7761)</f>
        <v>120.23999786376901</v>
      </c>
      <c r="D7761" s="3">
        <f>MIN(B$2:B7761)</f>
        <v>4.4000000953674299</v>
      </c>
      <c r="E7761" s="4">
        <f t="shared" si="363"/>
        <v>0.76096343797095289</v>
      </c>
      <c r="F7761" s="4" cm="1">
        <f t="array" ref="F7761">MIN(IF(L$5:L$11&gt;=E7761,L$5:L$11,1))</f>
        <v>0.76393202250021031</v>
      </c>
      <c r="G7761" s="4" cm="1">
        <f t="array" ref="G7761">MAX(IF(L$5:L$11&lt;E7761,L$5:L$11,0))</f>
        <v>0.61803398874989479</v>
      </c>
      <c r="H7761" s="4">
        <f t="shared" si="364"/>
        <v>6.4158761761539118E-3</v>
      </c>
      <c r="I7761" s="4">
        <f t="shared" si="365"/>
        <v>0.94474325176071028</v>
      </c>
    </row>
    <row r="7762" spans="1:9" x14ac:dyDescent="0.25">
      <c r="A7762" s="2">
        <v>27190</v>
      </c>
      <c r="B7762" s="3">
        <v>93.099998474121094</v>
      </c>
      <c r="C7762" s="3">
        <f>MAX(B$2:B7762)</f>
        <v>120.23999786376901</v>
      </c>
      <c r="D7762" s="3">
        <f>MIN(B$2:B7762)</f>
        <v>4.4000000953674299</v>
      </c>
      <c r="E7762" s="4">
        <f t="shared" si="363"/>
        <v>0.76571132672232267</v>
      </c>
      <c r="F7762" s="4" cm="1">
        <f t="array" ref="F7762">MIN(IF(L$5:L$11&gt;=E7762,L$5:L$11,1))</f>
        <v>1</v>
      </c>
      <c r="G7762" s="4" cm="1">
        <f t="array" ref="G7762">MAX(IF(L$5:L$11&lt;E7762,L$5:L$11,0))</f>
        <v>0.76393202250021031</v>
      </c>
      <c r="H7762" s="4">
        <f t="shared" si="364"/>
        <v>5.9426840002989589E-3</v>
      </c>
      <c r="I7762" s="4">
        <f t="shared" si="365"/>
        <v>0.9796530189410384</v>
      </c>
    </row>
    <row r="7763" spans="1:9" x14ac:dyDescent="0.25">
      <c r="A7763" s="2">
        <v>27191</v>
      </c>
      <c r="B7763" s="3">
        <v>92.279998779296804</v>
      </c>
      <c r="C7763" s="3">
        <f>MAX(B$2:B7763)</f>
        <v>120.23999786376901</v>
      </c>
      <c r="D7763" s="3">
        <f>MIN(B$2:B7763)</f>
        <v>4.4000000953674299</v>
      </c>
      <c r="E7763" s="4">
        <f t="shared" si="363"/>
        <v>0.7586325999386454</v>
      </c>
      <c r="F7763" s="4" cm="1">
        <f t="array" ref="F7763">MIN(IF(L$5:L$11&gt;=E7763,L$5:L$11,1))</f>
        <v>0.76393202250021031</v>
      </c>
      <c r="G7763" s="4" cm="1">
        <f t="array" ref="G7763">MAX(IF(L$5:L$11&lt;E7763,L$5:L$11,0))</f>
        <v>0.61803398874989479</v>
      </c>
      <c r="H7763" s="4">
        <f t="shared" si="364"/>
        <v>-8.8077304861849948E-3</v>
      </c>
      <c r="I7763" s="4">
        <f t="shared" si="365"/>
        <v>7.5372536375203653E-3</v>
      </c>
    </row>
    <row r="7764" spans="1:9" x14ac:dyDescent="0.25">
      <c r="A7764" s="2">
        <v>27192</v>
      </c>
      <c r="B7764" s="3">
        <v>92.059997558593693</v>
      </c>
      <c r="C7764" s="3">
        <f>MAX(B$2:B7764)</f>
        <v>120.23999786376901</v>
      </c>
      <c r="D7764" s="3">
        <f>MIN(B$2:B7764)</f>
        <v>4.4000000953674299</v>
      </c>
      <c r="E7764" s="4">
        <f t="shared" si="363"/>
        <v>0.75673341809350281</v>
      </c>
      <c r="F7764" s="4" cm="1">
        <f t="array" ref="F7764">MIN(IF(L$5:L$11&gt;=E7764,L$5:L$11,1))</f>
        <v>0.76393202250021031</v>
      </c>
      <c r="G7764" s="4" cm="1">
        <f t="array" ref="G7764">MAX(IF(L$5:L$11&lt;E7764,L$5:L$11,0))</f>
        <v>0.61803398874989479</v>
      </c>
      <c r="H7764" s="4">
        <f t="shared" si="364"/>
        <v>-2.3840618076867992E-3</v>
      </c>
      <c r="I7764" s="4">
        <f t="shared" si="365"/>
        <v>0.96367721740079004</v>
      </c>
    </row>
    <row r="7765" spans="1:9" x14ac:dyDescent="0.25">
      <c r="A7765" s="2">
        <v>27193</v>
      </c>
      <c r="B7765" s="3">
        <v>92.339996337890597</v>
      </c>
      <c r="C7765" s="3">
        <f>MAX(B$2:B7765)</f>
        <v>120.23999786376901</v>
      </c>
      <c r="D7765" s="3">
        <f>MIN(B$2:B7765)</f>
        <v>4.4000000953674299</v>
      </c>
      <c r="E7765" s="4">
        <f t="shared" si="363"/>
        <v>0.75915053467405302</v>
      </c>
      <c r="F7765" s="4" cm="1">
        <f t="array" ref="F7765">MIN(IF(L$5:L$11&gt;=E7765,L$5:L$11,1))</f>
        <v>0.76393202250021031</v>
      </c>
      <c r="G7765" s="4" cm="1">
        <f t="array" ref="G7765">MAX(IF(L$5:L$11&lt;E7765,L$5:L$11,0))</f>
        <v>0.61803398874989479</v>
      </c>
      <c r="H7765" s="4">
        <f t="shared" si="364"/>
        <v>3.0414814981793992E-3</v>
      </c>
      <c r="I7765" s="4">
        <f t="shared" si="365"/>
        <v>0.9506600313817325</v>
      </c>
    </row>
    <row r="7766" spans="1:9" x14ac:dyDescent="0.25">
      <c r="A7766" s="2">
        <v>27194</v>
      </c>
      <c r="B7766" s="3">
        <v>91.300003051757798</v>
      </c>
      <c r="C7766" s="3">
        <f>MAX(B$2:B7766)</f>
        <v>120.23999786376901</v>
      </c>
      <c r="D7766" s="3">
        <f>MIN(B$2:B7766)</f>
        <v>4.4000000953674299</v>
      </c>
      <c r="E7766" s="4">
        <f t="shared" si="363"/>
        <v>0.75017269190672109</v>
      </c>
      <c r="F7766" s="4" cm="1">
        <f t="array" ref="F7766">MIN(IF(L$5:L$11&gt;=E7766,L$5:L$11,1))</f>
        <v>0.76393202250021031</v>
      </c>
      <c r="G7766" s="4" cm="1">
        <f t="array" ref="G7766">MAX(IF(L$5:L$11&lt;E7766,L$5:L$11,0))</f>
        <v>0.61803398874989479</v>
      </c>
      <c r="H7766" s="4">
        <f t="shared" si="364"/>
        <v>-1.1262652451568766E-2</v>
      </c>
      <c r="I7766" s="4">
        <f t="shared" si="365"/>
        <v>0.96722719488913644</v>
      </c>
    </row>
    <row r="7767" spans="1:9" x14ac:dyDescent="0.25">
      <c r="A7767" s="2">
        <v>27197</v>
      </c>
      <c r="B7767" s="3">
        <v>90.040000915527301</v>
      </c>
      <c r="C7767" s="3">
        <f>MAX(B$2:B7767)</f>
        <v>120.23999786376901</v>
      </c>
      <c r="D7767" s="3">
        <f>MIN(B$2:B7767)</f>
        <v>4.4000000953674299</v>
      </c>
      <c r="E7767" s="4">
        <f t="shared" si="363"/>
        <v>0.73929560143275874</v>
      </c>
      <c r="F7767" s="4" cm="1">
        <f t="array" ref="F7767">MIN(IF(L$5:L$11&gt;=E7767,L$5:L$11,1))</f>
        <v>0.76393202250021031</v>
      </c>
      <c r="G7767" s="4" cm="1">
        <f t="array" ref="G7767">MAX(IF(L$5:L$11&lt;E7767,L$5:L$11,0))</f>
        <v>0.61803398874989479</v>
      </c>
      <c r="H7767" s="4">
        <f t="shared" si="364"/>
        <v>-1.3800680110779506E-2</v>
      </c>
      <c r="I7767" s="4">
        <f t="shared" si="365"/>
        <v>0.90569214512488616</v>
      </c>
    </row>
    <row r="7768" spans="1:9" x14ac:dyDescent="0.25">
      <c r="A7768" s="2">
        <v>27198</v>
      </c>
      <c r="B7768" s="3">
        <v>89.449996948242102</v>
      </c>
      <c r="C7768" s="3">
        <f>MAX(B$2:B7768)</f>
        <v>120.23999786376901</v>
      </c>
      <c r="D7768" s="3">
        <f>MIN(B$2:B7768)</f>
        <v>4.4000000953674299</v>
      </c>
      <c r="E7768" s="4">
        <f t="shared" si="363"/>
        <v>0.73420233504246757</v>
      </c>
      <c r="F7768" s="4" cm="1">
        <f t="array" ref="F7768">MIN(IF(L$5:L$11&gt;=E7768,L$5:L$11,1))</f>
        <v>0.76393202250021031</v>
      </c>
      <c r="G7768" s="4" cm="1">
        <f t="array" ref="G7768">MAX(IF(L$5:L$11&lt;E7768,L$5:L$11,0))</f>
        <v>0.61803398874989479</v>
      </c>
      <c r="H7768" s="4">
        <f t="shared" si="364"/>
        <v>-6.5526872643939527E-3</v>
      </c>
      <c r="I7768" s="4">
        <f t="shared" si="365"/>
        <v>0.83113945792022514</v>
      </c>
    </row>
    <row r="7769" spans="1:9" x14ac:dyDescent="0.25">
      <c r="A7769" s="2">
        <v>27199</v>
      </c>
      <c r="B7769" s="3">
        <v>88.839996337890597</v>
      </c>
      <c r="C7769" s="3">
        <f>MAX(B$2:B7769)</f>
        <v>120.23999786376901</v>
      </c>
      <c r="D7769" s="3">
        <f>MIN(B$2:B7769)</f>
        <v>4.4000000953674299</v>
      </c>
      <c r="E7769" s="4">
        <f t="shared" si="363"/>
        <v>0.72893644569420402</v>
      </c>
      <c r="F7769" s="4" cm="1">
        <f t="array" ref="F7769">MIN(IF(L$5:L$11&gt;=E7769,L$5:L$11,1))</f>
        <v>0.76393202250021031</v>
      </c>
      <c r="G7769" s="4" cm="1">
        <f t="array" ref="G7769">MAX(IF(L$5:L$11&lt;E7769,L$5:L$11,0))</f>
        <v>0.61803398874989479</v>
      </c>
      <c r="H7769" s="4">
        <f t="shared" si="364"/>
        <v>-6.8194592639780893E-3</v>
      </c>
      <c r="I7769" s="4">
        <f t="shared" si="365"/>
        <v>0.79622969073989702</v>
      </c>
    </row>
    <row r="7770" spans="1:9" x14ac:dyDescent="0.25">
      <c r="A7770" s="2">
        <v>27200</v>
      </c>
      <c r="B7770" s="3">
        <v>88.209999084472599</v>
      </c>
      <c r="C7770" s="3">
        <f>MAX(B$2:B7770)</f>
        <v>120.23999786376901</v>
      </c>
      <c r="D7770" s="3">
        <f>MIN(B$2:B7770)</f>
        <v>4.4000000953674299</v>
      </c>
      <c r="E7770" s="4">
        <f t="shared" si="363"/>
        <v>0.72349793338796631</v>
      </c>
      <c r="F7770" s="4" cm="1">
        <f t="array" ref="F7770">MIN(IF(L$5:L$11&gt;=E7770,L$5:L$11,1))</f>
        <v>0.76393202250021031</v>
      </c>
      <c r="G7770" s="4" cm="1">
        <f t="array" ref="G7770">MAX(IF(L$5:L$11&lt;E7770,L$5:L$11,0))</f>
        <v>0.61803398874989479</v>
      </c>
      <c r="H7770" s="4">
        <f t="shared" si="364"/>
        <v>-7.0913696464134368E-3</v>
      </c>
      <c r="I7770" s="4">
        <f t="shared" si="365"/>
        <v>0.76013674820391053</v>
      </c>
    </row>
    <row r="7771" spans="1:9" x14ac:dyDescent="0.25">
      <c r="A7771" s="2">
        <v>27201</v>
      </c>
      <c r="B7771" s="3">
        <v>87.459999084472599</v>
      </c>
      <c r="C7771" s="3">
        <f>MAX(B$2:B7771)</f>
        <v>120.23999786376901</v>
      </c>
      <c r="D7771" s="3">
        <f>MIN(B$2:B7771)</f>
        <v>4.4000000953674299</v>
      </c>
      <c r="E7771" s="4">
        <f t="shared" si="363"/>
        <v>0.7170234857494272</v>
      </c>
      <c r="F7771" s="4" cm="1">
        <f t="array" ref="F7771">MIN(IF(L$5:L$11&gt;=E7771,L$5:L$11,1))</f>
        <v>0.76393202250021031</v>
      </c>
      <c r="G7771" s="4" cm="1">
        <f t="array" ref="G7771">MAX(IF(L$5:L$11&lt;E7771,L$5:L$11,0))</f>
        <v>0.61803398874989479</v>
      </c>
      <c r="H7771" s="4">
        <f t="shared" si="364"/>
        <v>-8.5024374536244451E-3</v>
      </c>
      <c r="I7771" s="4">
        <f t="shared" si="365"/>
        <v>0.72286063031225356</v>
      </c>
    </row>
    <row r="7772" spans="1:9" x14ac:dyDescent="0.25">
      <c r="A7772" s="2">
        <v>27204</v>
      </c>
      <c r="B7772" s="3">
        <v>87.690002441406193</v>
      </c>
      <c r="C7772" s="3">
        <f>MAX(B$2:B7772)</f>
        <v>120.23999786376901</v>
      </c>
      <c r="D7772" s="3">
        <f>MIN(B$2:B7772)</f>
        <v>4.4000000953674299</v>
      </c>
      <c r="E7772" s="4">
        <f t="shared" si="363"/>
        <v>0.71900901200430023</v>
      </c>
      <c r="F7772" s="4" cm="1">
        <f t="array" ref="F7772">MIN(IF(L$5:L$11&gt;=E7772,L$5:L$11,1))</f>
        <v>0.76393202250021031</v>
      </c>
      <c r="G7772" s="4" cm="1">
        <f t="array" ref="G7772">MAX(IF(L$5:L$11&lt;E7772,L$5:L$11,0))</f>
        <v>0.61803398874989479</v>
      </c>
      <c r="H7772" s="4">
        <f t="shared" si="364"/>
        <v>2.6298120208239073E-3</v>
      </c>
      <c r="I7772" s="4">
        <f t="shared" si="365"/>
        <v>0.67848410602256204</v>
      </c>
    </row>
    <row r="7773" spans="1:9" x14ac:dyDescent="0.25">
      <c r="A7773" s="2">
        <v>27205</v>
      </c>
      <c r="B7773" s="3">
        <v>88.980003356933594</v>
      </c>
      <c r="C7773" s="3">
        <f>MAX(B$2:B7773)</f>
        <v>120.23999786376901</v>
      </c>
      <c r="D7773" s="3">
        <f>MIN(B$2:B7773)</f>
        <v>4.4000000953674299</v>
      </c>
      <c r="E7773" s="4">
        <f t="shared" si="363"/>
        <v>0.73014506984596639</v>
      </c>
      <c r="F7773" s="4" cm="1">
        <f t="array" ref="F7773">MIN(IF(L$5:L$11&gt;=E7773,L$5:L$11,1))</f>
        <v>0.76393202250021031</v>
      </c>
      <c r="G7773" s="4" cm="1">
        <f t="array" ref="G7773">MAX(IF(L$5:L$11&lt;E7773,L$5:L$11,0))</f>
        <v>0.61803398874989479</v>
      </c>
      <c r="H7773" s="4">
        <f t="shared" si="364"/>
        <v>1.4710923476018545E-2</v>
      </c>
      <c r="I7773" s="4">
        <f t="shared" si="365"/>
        <v>0.6920931054301277</v>
      </c>
    </row>
    <row r="7774" spans="1:9" x14ac:dyDescent="0.25">
      <c r="A7774" s="2">
        <v>27206</v>
      </c>
      <c r="B7774" s="3">
        <v>87.610000610351506</v>
      </c>
      <c r="C7774" s="3">
        <f>MAX(B$2:B7774)</f>
        <v>120.23999786376901</v>
      </c>
      <c r="D7774" s="3">
        <f>MIN(B$2:B7774)</f>
        <v>4.4000000953674299</v>
      </c>
      <c r="E7774" s="4">
        <f t="shared" si="363"/>
        <v>0.71831838844943252</v>
      </c>
      <c r="F7774" s="4" cm="1">
        <f t="array" ref="F7774">MIN(IF(L$5:L$11&gt;=E7774,L$5:L$11,1))</f>
        <v>0.76393202250021031</v>
      </c>
      <c r="G7774" s="4" cm="1">
        <f t="array" ref="G7774">MAX(IF(L$5:L$11&lt;E7774,L$5:L$11,0))</f>
        <v>0.61803398874989479</v>
      </c>
      <c r="H7774" s="4">
        <f t="shared" si="364"/>
        <v>-1.5396748650216008E-2</v>
      </c>
      <c r="I7774" s="4">
        <f t="shared" si="365"/>
        <v>0.76842078137896186</v>
      </c>
    </row>
    <row r="7775" spans="1:9" x14ac:dyDescent="0.25">
      <c r="A7775" s="2">
        <v>27207</v>
      </c>
      <c r="B7775" s="3">
        <v>86.309997558593693</v>
      </c>
      <c r="C7775" s="3">
        <f>MAX(B$2:B7775)</f>
        <v>120.23999786376901</v>
      </c>
      <c r="D7775" s="3">
        <f>MIN(B$2:B7775)</f>
        <v>4.4000000953674299</v>
      </c>
      <c r="E7775" s="4">
        <f t="shared" si="363"/>
        <v>0.70709598619803649</v>
      </c>
      <c r="F7775" s="4" cm="1">
        <f t="array" ref="F7775">MIN(IF(L$5:L$11&gt;=E7775,L$5:L$11,1))</f>
        <v>0.76393202250021031</v>
      </c>
      <c r="G7775" s="4" cm="1">
        <f t="array" ref="G7775">MAX(IF(L$5:L$11&lt;E7775,L$5:L$11,0))</f>
        <v>0.61803398874989479</v>
      </c>
      <c r="H7775" s="4">
        <f t="shared" si="364"/>
        <v>-1.4838523487057387E-2</v>
      </c>
      <c r="I7775" s="4">
        <f t="shared" si="365"/>
        <v>0.68735950116477051</v>
      </c>
    </row>
    <row r="7776" spans="1:9" x14ac:dyDescent="0.25">
      <c r="A7776" s="2">
        <v>27208</v>
      </c>
      <c r="B7776" s="3">
        <v>86</v>
      </c>
      <c r="C7776" s="3">
        <f>MAX(B$2:B7776)</f>
        <v>120.23999786376901</v>
      </c>
      <c r="D7776" s="3">
        <f>MIN(B$2:B7776)</f>
        <v>4.4000000953674299</v>
      </c>
      <c r="E7776" s="4">
        <f t="shared" si="363"/>
        <v>0.70441990224978346</v>
      </c>
      <c r="F7776" s="4" cm="1">
        <f t="array" ref="F7776">MIN(IF(L$5:L$11&gt;=E7776,L$5:L$11,1))</f>
        <v>0.76393202250021031</v>
      </c>
      <c r="G7776" s="4" cm="1">
        <f t="array" ref="G7776">MAX(IF(L$5:L$11&lt;E7776,L$5:L$11,0))</f>
        <v>0.61803398874989479</v>
      </c>
      <c r="H7776" s="4">
        <f t="shared" si="364"/>
        <v>-3.5916761367447148E-3</v>
      </c>
      <c r="I7776" s="4">
        <f t="shared" si="365"/>
        <v>0.61044001182743213</v>
      </c>
    </row>
    <row r="7777" spans="1:9" x14ac:dyDescent="0.25">
      <c r="A7777" s="2">
        <v>27211</v>
      </c>
      <c r="B7777" s="3">
        <v>86.019996643066406</v>
      </c>
      <c r="C7777" s="3">
        <f>MAX(B$2:B7777)</f>
        <v>120.23999786376901</v>
      </c>
      <c r="D7777" s="3">
        <f>MIN(B$2:B7777)</f>
        <v>4.4000000953674299</v>
      </c>
      <c r="E7777" s="4">
        <f t="shared" si="363"/>
        <v>0.70459252520775673</v>
      </c>
      <c r="F7777" s="4" cm="1">
        <f t="array" ref="F7777">MIN(IF(L$5:L$11&gt;=E7777,L$5:L$11,1))</f>
        <v>0.76393202250021031</v>
      </c>
      <c r="G7777" s="4" cm="1">
        <f t="array" ref="G7777">MAX(IF(L$5:L$11&lt;E7777,L$5:L$11,0))</f>
        <v>0.61803398874989479</v>
      </c>
      <c r="H7777" s="4">
        <f t="shared" si="364"/>
        <v>2.3251910542332332E-4</v>
      </c>
      <c r="I7777" s="4">
        <f t="shared" si="365"/>
        <v>0.59209785957586181</v>
      </c>
    </row>
    <row r="7778" spans="1:9" x14ac:dyDescent="0.25">
      <c r="A7778" s="2">
        <v>27212</v>
      </c>
      <c r="B7778" s="3">
        <v>84.300003051757798</v>
      </c>
      <c r="C7778" s="3">
        <f>MAX(B$2:B7778)</f>
        <v>120.23999786376901</v>
      </c>
      <c r="D7778" s="3">
        <f>MIN(B$2:B7778)</f>
        <v>4.4000000953674299</v>
      </c>
      <c r="E7778" s="4">
        <f t="shared" si="363"/>
        <v>0.68974451394702296</v>
      </c>
      <c r="F7778" s="4" cm="1">
        <f t="array" ref="F7778">MIN(IF(L$5:L$11&gt;=E7778,L$5:L$11,1))</f>
        <v>0.76393202250021031</v>
      </c>
      <c r="G7778" s="4" cm="1">
        <f t="array" ref="G7778">MAX(IF(L$5:L$11&lt;E7778,L$5:L$11,0))</f>
        <v>0.61803398874989479</v>
      </c>
      <c r="H7778" s="4">
        <f t="shared" si="364"/>
        <v>-1.9995276196598688E-2</v>
      </c>
      <c r="I7778" s="4">
        <f t="shared" si="365"/>
        <v>0.59328103493152629</v>
      </c>
    </row>
    <row r="7779" spans="1:9" x14ac:dyDescent="0.25">
      <c r="A7779" s="2">
        <v>27213</v>
      </c>
      <c r="B7779" s="3">
        <v>84.25</v>
      </c>
      <c r="C7779" s="3">
        <f>MAX(B$2:B7779)</f>
        <v>120.23999786376901</v>
      </c>
      <c r="D7779" s="3">
        <f>MIN(B$2:B7779)</f>
        <v>4.4000000953674299</v>
      </c>
      <c r="E7779" s="4">
        <f t="shared" si="363"/>
        <v>0.68931285775985895</v>
      </c>
      <c r="F7779" s="4" cm="1">
        <f t="array" ref="F7779">MIN(IF(L$5:L$11&gt;=E7779,L$5:L$11,1))</f>
        <v>0.76393202250021031</v>
      </c>
      <c r="G7779" s="4" cm="1">
        <f t="array" ref="G7779">MAX(IF(L$5:L$11&lt;E7779,L$5:L$11,0))</f>
        <v>0.61803398874989479</v>
      </c>
      <c r="H7779" s="4">
        <f t="shared" si="364"/>
        <v>-5.9315598988884943E-4</v>
      </c>
      <c r="I7779" s="4">
        <f t="shared" si="365"/>
        <v>0.49151125175443355</v>
      </c>
    </row>
    <row r="7780" spans="1:9" x14ac:dyDescent="0.25">
      <c r="A7780" s="2">
        <v>27215</v>
      </c>
      <c r="B7780" s="3">
        <v>83.660003662109304</v>
      </c>
      <c r="C7780" s="3">
        <f>MAX(B$2:B7780)</f>
        <v>120.23999786376901</v>
      </c>
      <c r="D7780" s="3">
        <f>MIN(B$2:B7780)</f>
        <v>4.4000000953674299</v>
      </c>
      <c r="E7780" s="4">
        <f t="shared" si="363"/>
        <v>0.68421965723105471</v>
      </c>
      <c r="F7780" s="4" cm="1">
        <f t="array" ref="F7780">MIN(IF(L$5:L$11&gt;=E7780,L$5:L$11,1))</f>
        <v>0.76393202250021031</v>
      </c>
      <c r="G7780" s="4" cm="1">
        <f t="array" ref="G7780">MAX(IF(L$5:L$11&lt;E7780,L$5:L$11,0))</f>
        <v>0.61803398874989479</v>
      </c>
      <c r="H7780" s="4">
        <f t="shared" si="364"/>
        <v>-7.0029238918777326E-3</v>
      </c>
      <c r="I7780" s="4">
        <f t="shared" si="365"/>
        <v>0.4885526362332489</v>
      </c>
    </row>
    <row r="7781" spans="1:9" x14ac:dyDescent="0.25">
      <c r="A7781" s="2">
        <v>27218</v>
      </c>
      <c r="B7781" s="3">
        <v>81.089996337890597</v>
      </c>
      <c r="C7781" s="3">
        <f>MAX(B$2:B7781)</f>
        <v>120.23999786376901</v>
      </c>
      <c r="D7781" s="3">
        <f>MIN(B$2:B7781)</f>
        <v>4.4000000953674299</v>
      </c>
      <c r="E7781" s="4">
        <f t="shared" si="363"/>
        <v>0.66203382009596679</v>
      </c>
      <c r="F7781" s="4" cm="1">
        <f t="array" ref="F7781">MIN(IF(L$5:L$11&gt;=E7781,L$5:L$11,1))</f>
        <v>0.76393202250021031</v>
      </c>
      <c r="G7781" s="4" cm="1">
        <f t="array" ref="G7781">MAX(IF(L$5:L$11&lt;E7781,L$5:L$11,0))</f>
        <v>0.61803398874989479</v>
      </c>
      <c r="H7781" s="4">
        <f t="shared" si="364"/>
        <v>-3.0719665452067169E-2</v>
      </c>
      <c r="I7781" s="4">
        <f t="shared" si="365"/>
        <v>0.45364332047426781</v>
      </c>
    </row>
    <row r="7782" spans="1:9" x14ac:dyDescent="0.25">
      <c r="A7782" s="2">
        <v>27219</v>
      </c>
      <c r="B7782" s="3">
        <v>81.480003356933594</v>
      </c>
      <c r="C7782" s="3">
        <f>MAX(B$2:B7782)</f>
        <v>120.23999786376901</v>
      </c>
      <c r="D7782" s="3">
        <f>MIN(B$2:B7782)</f>
        <v>4.4000000953674299</v>
      </c>
      <c r="E7782" s="4">
        <f t="shared" si="363"/>
        <v>0.66540059346057556</v>
      </c>
      <c r="F7782" s="4" cm="1">
        <f t="array" ref="F7782">MIN(IF(L$5:L$11&gt;=E7782,L$5:L$11,1))</f>
        <v>0.76393202250021031</v>
      </c>
      <c r="G7782" s="4" cm="1">
        <f t="array" ref="G7782">MAX(IF(L$5:L$11&lt;E7782,L$5:L$11,0))</f>
        <v>0.61803398874989479</v>
      </c>
      <c r="H7782" s="4">
        <f t="shared" si="364"/>
        <v>4.8095577340747653E-3</v>
      </c>
      <c r="I7782" s="4">
        <f t="shared" si="365"/>
        <v>0.30157933054376646</v>
      </c>
    </row>
    <row r="7783" spans="1:9" x14ac:dyDescent="0.25">
      <c r="A7783" s="2">
        <v>27220</v>
      </c>
      <c r="B7783" s="3">
        <v>79.989997863769503</v>
      </c>
      <c r="C7783" s="3">
        <f>MAX(B$2:B7783)</f>
        <v>120.23999786376901</v>
      </c>
      <c r="D7783" s="3">
        <f>MIN(B$2:B7783)</f>
        <v>4.4000000953674299</v>
      </c>
      <c r="E7783" s="4">
        <f t="shared" si="363"/>
        <v>0.6525379767317403</v>
      </c>
      <c r="F7783" s="4" cm="1">
        <f t="array" ref="F7783">MIN(IF(L$5:L$11&gt;=E7783,L$5:L$11,1))</f>
        <v>0.76393202250021031</v>
      </c>
      <c r="G7783" s="4" cm="1">
        <f t="array" ref="G7783">MAX(IF(L$5:L$11&lt;E7783,L$5:L$11,0))</f>
        <v>0.61803398874989479</v>
      </c>
      <c r="H7783" s="4">
        <f t="shared" si="364"/>
        <v>-1.8286762785673094E-2</v>
      </c>
      <c r="I7783" s="4">
        <f t="shared" si="365"/>
        <v>0.32465553848204853</v>
      </c>
    </row>
    <row r="7784" spans="1:9" x14ac:dyDescent="0.25">
      <c r="A7784" s="2">
        <v>27221</v>
      </c>
      <c r="B7784" s="3">
        <v>79.889999389648395</v>
      </c>
      <c r="C7784" s="3">
        <f>MAX(B$2:B7784)</f>
        <v>120.23999786376901</v>
      </c>
      <c r="D7784" s="3">
        <f>MIN(B$2:B7784)</f>
        <v>4.4000000953674299</v>
      </c>
      <c r="E7784" s="4">
        <f t="shared" si="363"/>
        <v>0.6516747302188991</v>
      </c>
      <c r="F7784" s="4" cm="1">
        <f t="array" ref="F7784">MIN(IF(L$5:L$11&gt;=E7784,L$5:L$11,1))</f>
        <v>0.76393202250021031</v>
      </c>
      <c r="G7784" s="4" cm="1">
        <f t="array" ref="G7784">MAX(IF(L$5:L$11&lt;E7784,L$5:L$11,0))</f>
        <v>0.61803398874989479</v>
      </c>
      <c r="H7784" s="4">
        <f t="shared" si="364"/>
        <v>-1.2501372270494748E-3</v>
      </c>
      <c r="I7784" s="4">
        <f t="shared" si="365"/>
        <v>0.23649385186982269</v>
      </c>
    </row>
    <row r="7785" spans="1:9" x14ac:dyDescent="0.25">
      <c r="A7785" s="2">
        <v>27222</v>
      </c>
      <c r="B7785" s="3">
        <v>83.150001525878906</v>
      </c>
      <c r="C7785" s="3">
        <f>MAX(B$2:B7785)</f>
        <v>120.23999786376901</v>
      </c>
      <c r="D7785" s="3">
        <f>MIN(B$2:B7785)</f>
        <v>4.4000000953674299</v>
      </c>
      <c r="E7785" s="4">
        <f t="shared" si="363"/>
        <v>0.67981701439563236</v>
      </c>
      <c r="F7785" s="4" cm="1">
        <f t="array" ref="F7785">MIN(IF(L$5:L$11&gt;=E7785,L$5:L$11,1))</f>
        <v>0.76393202250021031</v>
      </c>
      <c r="G7785" s="4" cm="1">
        <f t="array" ref="G7785">MAX(IF(L$5:L$11&lt;E7785,L$5:L$11,0))</f>
        <v>0.61803398874989479</v>
      </c>
      <c r="H7785" s="4">
        <f t="shared" si="364"/>
        <v>4.0806135450451864E-2</v>
      </c>
      <c r="I7785" s="4">
        <f t="shared" si="365"/>
        <v>0.23057707224879964</v>
      </c>
    </row>
    <row r="7786" spans="1:9" x14ac:dyDescent="0.25">
      <c r="A7786" s="2">
        <v>27225</v>
      </c>
      <c r="B7786" s="3">
        <v>83.779998779296804</v>
      </c>
      <c r="C7786" s="3">
        <f>MAX(B$2:B7786)</f>
        <v>120.23999786376901</v>
      </c>
      <c r="D7786" s="3">
        <f>MIN(B$2:B7786)</f>
        <v>4.4000000953674299</v>
      </c>
      <c r="E7786" s="4">
        <f t="shared" si="363"/>
        <v>0.68525552670186918</v>
      </c>
      <c r="F7786" s="4" cm="1">
        <f t="array" ref="F7786">MIN(IF(L$5:L$11&gt;=E7786,L$5:L$11,1))</f>
        <v>0.76393202250021031</v>
      </c>
      <c r="G7786" s="4" cm="1">
        <f t="array" ref="G7786">MAX(IF(L$5:L$11&lt;E7786,L$5:L$11,0))</f>
        <v>0.61803398874989479</v>
      </c>
      <c r="H7786" s="4">
        <f t="shared" si="364"/>
        <v>7.5766355003832331E-3</v>
      </c>
      <c r="I7786" s="4">
        <f t="shared" si="365"/>
        <v>0.42346715755930436</v>
      </c>
    </row>
    <row r="7787" spans="1:9" x14ac:dyDescent="0.25">
      <c r="A7787" s="2">
        <v>27226</v>
      </c>
      <c r="B7787" s="3">
        <v>82.809997558593693</v>
      </c>
      <c r="C7787" s="3">
        <f>MAX(B$2:B7787)</f>
        <v>120.23999786376901</v>
      </c>
      <c r="D7787" s="3">
        <f>MIN(B$2:B7787)</f>
        <v>4.4000000953674299</v>
      </c>
      <c r="E7787" s="4">
        <f t="shared" si="363"/>
        <v>0.67688189721818748</v>
      </c>
      <c r="F7787" s="4" cm="1">
        <f t="array" ref="F7787">MIN(IF(L$5:L$11&gt;=E7787,L$5:L$11,1))</f>
        <v>0.76393202250021031</v>
      </c>
      <c r="G7787" s="4" cm="1">
        <f t="array" ref="G7787">MAX(IF(L$5:L$11&lt;E7787,L$5:L$11,0))</f>
        <v>0.61803398874989479</v>
      </c>
      <c r="H7787" s="4">
        <f t="shared" si="364"/>
        <v>-1.1577956968684133E-2</v>
      </c>
      <c r="I7787" s="4">
        <f t="shared" si="365"/>
        <v>0.46074327545095523</v>
      </c>
    </row>
    <row r="7788" spans="1:9" x14ac:dyDescent="0.25">
      <c r="A7788" s="2">
        <v>27227</v>
      </c>
      <c r="B7788" s="3">
        <v>83.699996948242102</v>
      </c>
      <c r="C7788" s="3">
        <f>MAX(B$2:B7788)</f>
        <v>120.23999786376901</v>
      </c>
      <c r="D7788" s="3">
        <f>MIN(B$2:B7788)</f>
        <v>4.4000000953674299</v>
      </c>
      <c r="E7788" s="4">
        <f t="shared" si="363"/>
        <v>0.68456490314700136</v>
      </c>
      <c r="F7788" s="4" cm="1">
        <f t="array" ref="F7788">MIN(IF(L$5:L$11&gt;=E7788,L$5:L$11,1))</f>
        <v>0.76393202250021031</v>
      </c>
      <c r="G7788" s="4" cm="1">
        <f t="array" ref="G7788">MAX(IF(L$5:L$11&lt;E7788,L$5:L$11,0))</f>
        <v>0.61803398874989479</v>
      </c>
      <c r="H7788" s="4">
        <f t="shared" si="364"/>
        <v>1.0747487210329476E-2</v>
      </c>
      <c r="I7788" s="4">
        <f t="shared" si="365"/>
        <v>0.40334956514220621</v>
      </c>
    </row>
    <row r="7789" spans="1:9" x14ac:dyDescent="0.25">
      <c r="A7789" s="2">
        <v>27228</v>
      </c>
      <c r="B7789" s="3">
        <v>83.779998779296804</v>
      </c>
      <c r="C7789" s="3">
        <f>MAX(B$2:B7789)</f>
        <v>120.23999786376901</v>
      </c>
      <c r="D7789" s="3">
        <f>MIN(B$2:B7789)</f>
        <v>4.4000000953674299</v>
      </c>
      <c r="E7789" s="4">
        <f t="shared" si="363"/>
        <v>0.68525552670186918</v>
      </c>
      <c r="F7789" s="4" cm="1">
        <f t="array" ref="F7789">MIN(IF(L$5:L$11&gt;=E7789,L$5:L$11,1))</f>
        <v>0.76393202250021031</v>
      </c>
      <c r="G7789" s="4" cm="1">
        <f t="array" ref="G7789">MAX(IF(L$5:L$11&lt;E7789,L$5:L$11,0))</f>
        <v>0.61803398874989479</v>
      </c>
      <c r="H7789" s="4">
        <f t="shared" si="364"/>
        <v>9.5581641543152074E-4</v>
      </c>
      <c r="I7789" s="4">
        <f t="shared" si="365"/>
        <v>0.45600967118559738</v>
      </c>
    </row>
    <row r="7790" spans="1:9" x14ac:dyDescent="0.25">
      <c r="A7790" s="2">
        <v>27229</v>
      </c>
      <c r="B7790" s="3">
        <v>83.540000915527301</v>
      </c>
      <c r="C7790" s="3">
        <f>MAX(B$2:B7790)</f>
        <v>120.23999786376901</v>
      </c>
      <c r="D7790" s="3">
        <f>MIN(B$2:B7790)</f>
        <v>4.4000000953674299</v>
      </c>
      <c r="E7790" s="4">
        <f t="shared" si="363"/>
        <v>0.68318372189875332</v>
      </c>
      <c r="F7790" s="4" cm="1">
        <f t="array" ref="F7790">MIN(IF(L$5:L$11&gt;=E7790,L$5:L$11,1))</f>
        <v>0.76393202250021031</v>
      </c>
      <c r="G7790" s="4" cm="1">
        <f t="array" ref="G7790">MAX(IF(L$5:L$11&lt;E7790,L$5:L$11,0))</f>
        <v>0.61803398874989479</v>
      </c>
      <c r="H7790" s="4">
        <f t="shared" si="364"/>
        <v>-2.8646200437616454E-3</v>
      </c>
      <c r="I7790" s="4">
        <f t="shared" si="365"/>
        <v>0.46074327545095523</v>
      </c>
    </row>
    <row r="7791" spans="1:9" x14ac:dyDescent="0.25">
      <c r="A7791" s="2">
        <v>27232</v>
      </c>
      <c r="B7791" s="3">
        <v>83.809997558593693</v>
      </c>
      <c r="C7791" s="3">
        <f>MAX(B$2:B7791)</f>
        <v>120.23999786376901</v>
      </c>
      <c r="D7791" s="3">
        <f>MIN(B$2:B7791)</f>
        <v>4.4000000953674299</v>
      </c>
      <c r="E7791" s="4">
        <f t="shared" si="363"/>
        <v>0.68551449406957288</v>
      </c>
      <c r="F7791" s="4" cm="1">
        <f t="array" ref="F7791">MIN(IF(L$5:L$11&gt;=E7791,L$5:L$11,1))</f>
        <v>0.76393202250021031</v>
      </c>
      <c r="G7791" s="4" cm="1">
        <f t="array" ref="G7791">MAX(IF(L$5:L$11&lt;E7791,L$5:L$11,0))</f>
        <v>0.61803398874989479</v>
      </c>
      <c r="H7791" s="4">
        <f t="shared" si="364"/>
        <v>3.2319444590311885E-3</v>
      </c>
      <c r="I7791" s="4">
        <f t="shared" si="365"/>
        <v>0.44654291407623325</v>
      </c>
    </row>
    <row r="7792" spans="1:9" x14ac:dyDescent="0.25">
      <c r="A7792" s="2">
        <v>27233</v>
      </c>
      <c r="B7792" s="3">
        <v>84.650001525878906</v>
      </c>
      <c r="C7792" s="3">
        <f>MAX(B$2:B7792)</f>
        <v>120.23999786376901</v>
      </c>
      <c r="D7792" s="3">
        <f>MIN(B$2:B7792)</f>
        <v>4.4000000953674299</v>
      </c>
      <c r="E7792" s="4">
        <f t="shared" si="363"/>
        <v>0.69276590967271057</v>
      </c>
      <c r="F7792" s="4" cm="1">
        <f t="array" ref="F7792">MIN(IF(L$5:L$11&gt;=E7792,L$5:L$11,1))</f>
        <v>0.76393202250021031</v>
      </c>
      <c r="G7792" s="4" cm="1">
        <f t="array" ref="G7792">MAX(IF(L$5:L$11&lt;E7792,L$5:L$11,0))</f>
        <v>0.61803398874989479</v>
      </c>
      <c r="H7792" s="4">
        <f t="shared" si="364"/>
        <v>1.002271795435794E-2</v>
      </c>
      <c r="I7792" s="4">
        <f t="shared" si="365"/>
        <v>0.4625182641951277</v>
      </c>
    </row>
    <row r="7793" spans="1:9" x14ac:dyDescent="0.25">
      <c r="A7793" s="2">
        <v>27234</v>
      </c>
      <c r="B7793" s="3">
        <v>84.989997863769503</v>
      </c>
      <c r="C7793" s="3">
        <f>MAX(B$2:B7793)</f>
        <v>120.23999786376901</v>
      </c>
      <c r="D7793" s="3">
        <f>MIN(B$2:B7793)</f>
        <v>4.4000000953674299</v>
      </c>
      <c r="E7793" s="4">
        <f t="shared" si="363"/>
        <v>0.69570096098866752</v>
      </c>
      <c r="F7793" s="4" cm="1">
        <f t="array" ref="F7793">MIN(IF(L$5:L$11&gt;=E7793,L$5:L$11,1))</f>
        <v>0.76393202250021031</v>
      </c>
      <c r="G7793" s="4" cm="1">
        <f t="array" ref="G7793">MAX(IF(L$5:L$11&lt;E7793,L$5:L$11,0))</f>
        <v>0.61803398874989479</v>
      </c>
      <c r="H7793" s="4">
        <f t="shared" si="364"/>
        <v>4.016495354541183E-3</v>
      </c>
      <c r="I7793" s="4">
        <f t="shared" si="365"/>
        <v>0.51222020613868735</v>
      </c>
    </row>
    <row r="7794" spans="1:9" x14ac:dyDescent="0.25">
      <c r="A7794" s="2">
        <v>27235</v>
      </c>
      <c r="B7794" s="3">
        <v>83.980003356933594</v>
      </c>
      <c r="C7794" s="3">
        <f>MAX(B$2:B7794)</f>
        <v>120.23999786376901</v>
      </c>
      <c r="D7794" s="3">
        <f>MIN(B$2:B7794)</f>
        <v>4.4000000953674299</v>
      </c>
      <c r="E7794" s="4">
        <f t="shared" si="363"/>
        <v>0.68698208558903917</v>
      </c>
      <c r="F7794" s="4" cm="1">
        <f t="array" ref="F7794">MIN(IF(L$5:L$11&gt;=E7794,L$5:L$11,1))</f>
        <v>0.76393202250021031</v>
      </c>
      <c r="G7794" s="4" cm="1">
        <f t="array" ref="G7794">MAX(IF(L$5:L$11&lt;E7794,L$5:L$11,0))</f>
        <v>0.61803398874989479</v>
      </c>
      <c r="H7794" s="4">
        <f t="shared" si="364"/>
        <v>-1.1883686695166484E-2</v>
      </c>
      <c r="I7794" s="4">
        <f t="shared" si="365"/>
        <v>0.53233734713443159</v>
      </c>
    </row>
    <row r="7795" spans="1:9" x14ac:dyDescent="0.25">
      <c r="A7795" s="2">
        <v>27236</v>
      </c>
      <c r="B7795" s="3">
        <v>82.400001525878906</v>
      </c>
      <c r="C7795" s="3">
        <f>MAX(B$2:B7795)</f>
        <v>120.23999786376901</v>
      </c>
      <c r="D7795" s="3">
        <f>MIN(B$2:B7795)</f>
        <v>4.4000000953674299</v>
      </c>
      <c r="E7795" s="4">
        <f t="shared" si="363"/>
        <v>0.67334256675709325</v>
      </c>
      <c r="F7795" s="4" cm="1">
        <f t="array" ref="F7795">MIN(IF(L$5:L$11&gt;=E7795,L$5:L$11,1))</f>
        <v>0.76393202250021031</v>
      </c>
      <c r="G7795" s="4" cm="1">
        <f t="array" ref="G7795">MAX(IF(L$5:L$11&lt;E7795,L$5:L$11,0))</f>
        <v>0.61803398874989479</v>
      </c>
      <c r="H7795" s="4">
        <f t="shared" si="364"/>
        <v>-1.8814024385535366E-2</v>
      </c>
      <c r="I7795" s="4">
        <f t="shared" si="365"/>
        <v>0.47257728611435296</v>
      </c>
    </row>
    <row r="7796" spans="1:9" x14ac:dyDescent="0.25">
      <c r="A7796" s="2">
        <v>27239</v>
      </c>
      <c r="B7796" s="3">
        <v>80.940002441406193</v>
      </c>
      <c r="C7796" s="3">
        <f>MAX(B$2:B7796)</f>
        <v>120.23999786376901</v>
      </c>
      <c r="D7796" s="3">
        <f>MIN(B$2:B7796)</f>
        <v>4.4000000953674299</v>
      </c>
      <c r="E7796" s="4">
        <f t="shared" si="363"/>
        <v>0.66073898325744851</v>
      </c>
      <c r="F7796" s="4" cm="1">
        <f t="array" ref="F7796">MIN(IF(L$5:L$11&gt;=E7796,L$5:L$11,1))</f>
        <v>0.76393202250021031</v>
      </c>
      <c r="G7796" s="4" cm="1">
        <f t="array" ref="G7796">MAX(IF(L$5:L$11&lt;E7796,L$5:L$11,0))</f>
        <v>0.61803398874989479</v>
      </c>
      <c r="H7796" s="4">
        <f t="shared" si="364"/>
        <v>-1.7718435163064594E-2</v>
      </c>
      <c r="I7796" s="4">
        <f t="shared" si="365"/>
        <v>0.3790906332696129</v>
      </c>
    </row>
    <row r="7797" spans="1:9" x14ac:dyDescent="0.25">
      <c r="A7797" s="2">
        <v>27240</v>
      </c>
      <c r="B7797" s="3">
        <v>80.5</v>
      </c>
      <c r="C7797" s="3">
        <f>MAX(B$2:B7797)</f>
        <v>120.23999786376901</v>
      </c>
      <c r="D7797" s="3">
        <f>MIN(B$2:B7797)</f>
        <v>4.4000000953674299</v>
      </c>
      <c r="E7797" s="4">
        <f t="shared" si="363"/>
        <v>0.65694061956716354</v>
      </c>
      <c r="F7797" s="4" cm="1">
        <f t="array" ref="F7797">MIN(IF(L$5:L$11&gt;=E7797,L$5:L$11,1))</f>
        <v>0.76393202250021031</v>
      </c>
      <c r="G7797" s="4" cm="1">
        <f t="array" ref="G7797">MAX(IF(L$5:L$11&lt;E7797,L$5:L$11,0))</f>
        <v>0.61803398874989479</v>
      </c>
      <c r="H7797" s="4">
        <f t="shared" si="364"/>
        <v>-5.4361555242689041E-3</v>
      </c>
      <c r="I7797" s="4">
        <f t="shared" si="365"/>
        <v>0.29270438682290578</v>
      </c>
    </row>
    <row r="7798" spans="1:9" x14ac:dyDescent="0.25">
      <c r="A7798" s="2">
        <v>27241</v>
      </c>
      <c r="B7798" s="3">
        <v>79.309997558593693</v>
      </c>
      <c r="C7798" s="3">
        <f>MAX(B$2:B7798)</f>
        <v>120.23999786376901</v>
      </c>
      <c r="D7798" s="3">
        <f>MIN(B$2:B7798)</f>
        <v>4.4000000953674299</v>
      </c>
      <c r="E7798" s="4">
        <f t="shared" si="363"/>
        <v>0.64666780823833847</v>
      </c>
      <c r="F7798" s="4" cm="1">
        <f t="array" ref="F7798">MIN(IF(L$5:L$11&gt;=E7798,L$5:L$11,1))</f>
        <v>0.76393202250021031</v>
      </c>
      <c r="G7798" s="4" cm="1">
        <f t="array" ref="G7798">MAX(IF(L$5:L$11&lt;E7798,L$5:L$11,0))</f>
        <v>0.61803398874989479</v>
      </c>
      <c r="H7798" s="4">
        <f t="shared" si="364"/>
        <v>-1.4782639023680821E-2</v>
      </c>
      <c r="I7798" s="4">
        <f t="shared" si="365"/>
        <v>0.26667001478479219</v>
      </c>
    </row>
    <row r="7799" spans="1:9" x14ac:dyDescent="0.25">
      <c r="A7799" s="2">
        <v>27242</v>
      </c>
      <c r="B7799" s="3">
        <v>78.75</v>
      </c>
      <c r="C7799" s="3">
        <f>MAX(B$2:B7799)</f>
        <v>120.23999786376901</v>
      </c>
      <c r="D7799" s="3">
        <f>MIN(B$2:B7799)</f>
        <v>4.4000000953674299</v>
      </c>
      <c r="E7799" s="4">
        <f t="shared" si="363"/>
        <v>0.64183357507723904</v>
      </c>
      <c r="F7799" s="4" cm="1">
        <f t="array" ref="F7799">MIN(IF(L$5:L$11&gt;=E7799,L$5:L$11,1))</f>
        <v>0.76393202250021031</v>
      </c>
      <c r="G7799" s="4" cm="1">
        <f t="array" ref="G7799">MAX(IF(L$5:L$11&lt;E7799,L$5:L$11,0))</f>
        <v>0.61803398874989479</v>
      </c>
      <c r="H7799" s="4">
        <f t="shared" si="364"/>
        <v>-7.0608696990561715E-3</v>
      </c>
      <c r="I7799" s="4">
        <f t="shared" si="365"/>
        <v>0.19625911845698027</v>
      </c>
    </row>
    <row r="7800" spans="1:9" x14ac:dyDescent="0.25">
      <c r="A7800" s="2">
        <v>27243</v>
      </c>
      <c r="B7800" s="3">
        <v>78.589996337890597</v>
      </c>
      <c r="C7800" s="3">
        <f>MAX(B$2:B7800)</f>
        <v>120.23999786376901</v>
      </c>
      <c r="D7800" s="3">
        <f>MIN(B$2:B7800)</f>
        <v>4.4000000953674299</v>
      </c>
      <c r="E7800" s="4">
        <f t="shared" si="363"/>
        <v>0.64045232796750318</v>
      </c>
      <c r="F7800" s="4" cm="1">
        <f t="array" ref="F7800">MIN(IF(L$5:L$11&gt;=E7800,L$5:L$11,1))</f>
        <v>0.76393202250021031</v>
      </c>
      <c r="G7800" s="4" cm="1">
        <f t="array" ref="G7800">MAX(IF(L$5:L$11&lt;E7800,L$5:L$11,0))</f>
        <v>0.61803398874989479</v>
      </c>
      <c r="H7800" s="4">
        <f t="shared" si="364"/>
        <v>-2.0317925347226318E-3</v>
      </c>
      <c r="I7800" s="4">
        <f t="shared" si="365"/>
        <v>0.16312479144217923</v>
      </c>
    </row>
    <row r="7801" spans="1:9" x14ac:dyDescent="0.25">
      <c r="A7801" s="2">
        <v>27246</v>
      </c>
      <c r="B7801" s="3">
        <v>79.290000915527301</v>
      </c>
      <c r="C7801" s="3">
        <f>MAX(B$2:B7801)</f>
        <v>120.23999786376901</v>
      </c>
      <c r="D7801" s="3">
        <f>MIN(B$2:B7801)</f>
        <v>4.4000000953674299</v>
      </c>
      <c r="E7801" s="4">
        <f t="shared" si="363"/>
        <v>0.6464951852803652</v>
      </c>
      <c r="F7801" s="4" cm="1">
        <f t="array" ref="F7801">MIN(IF(L$5:L$11&gt;=E7801,L$5:L$11,1))</f>
        <v>0.76393202250021031</v>
      </c>
      <c r="G7801" s="4" cm="1">
        <f t="array" ref="G7801">MAX(IF(L$5:L$11&lt;E7801,L$5:L$11,0))</f>
        <v>0.61803398874989479</v>
      </c>
      <c r="H7801" s="4">
        <f t="shared" si="364"/>
        <v>8.9070442836909347E-3</v>
      </c>
      <c r="I7801" s="4">
        <f t="shared" si="365"/>
        <v>0.15365758291146198</v>
      </c>
    </row>
    <row r="7802" spans="1:9" x14ac:dyDescent="0.25">
      <c r="A7802" s="2">
        <v>27247</v>
      </c>
      <c r="B7802" s="3">
        <v>80.519996643066406</v>
      </c>
      <c r="C7802" s="3">
        <f>MAX(B$2:B7802)</f>
        <v>120.23999786376901</v>
      </c>
      <c r="D7802" s="3">
        <f>MIN(B$2:B7802)</f>
        <v>4.4000000953674299</v>
      </c>
      <c r="E7802" s="4">
        <f t="shared" si="363"/>
        <v>0.65711324252513681</v>
      </c>
      <c r="F7802" s="4" cm="1">
        <f t="array" ref="F7802">MIN(IF(L$5:L$11&gt;=E7802,L$5:L$11,1))</f>
        <v>0.76393202250021031</v>
      </c>
      <c r="G7802" s="4" cm="1">
        <f t="array" ref="G7802">MAX(IF(L$5:L$11&lt;E7802,L$5:L$11,0))</f>
        <v>0.61803398874989479</v>
      </c>
      <c r="H7802" s="4">
        <f t="shared" si="364"/>
        <v>1.55126209274421E-2</v>
      </c>
      <c r="I7802" s="4">
        <f t="shared" si="365"/>
        <v>0.19507594310131587</v>
      </c>
    </row>
    <row r="7803" spans="1:9" x14ac:dyDescent="0.25">
      <c r="A7803" s="2">
        <v>27248</v>
      </c>
      <c r="B7803" s="3">
        <v>82.650001525878906</v>
      </c>
      <c r="C7803" s="3">
        <f>MAX(B$2:B7803)</f>
        <v>120.23999786376901</v>
      </c>
      <c r="D7803" s="3">
        <f>MIN(B$2:B7803)</f>
        <v>4.4000000953674299</v>
      </c>
      <c r="E7803" s="4">
        <f t="shared" si="363"/>
        <v>0.67550071596993966</v>
      </c>
      <c r="F7803" s="4" cm="1">
        <f t="array" ref="F7803">MIN(IF(L$5:L$11&gt;=E7803,L$5:L$11,1))</f>
        <v>0.76393202250021031</v>
      </c>
      <c r="G7803" s="4" cm="1">
        <f t="array" ref="G7803">MAX(IF(L$5:L$11&lt;E7803,L$5:L$11,0))</f>
        <v>0.61803398874989479</v>
      </c>
      <c r="H7803" s="4">
        <f t="shared" si="364"/>
        <v>2.6453116885418071E-2</v>
      </c>
      <c r="I7803" s="4">
        <f t="shared" si="365"/>
        <v>0.26785319014045661</v>
      </c>
    </row>
    <row r="7804" spans="1:9" x14ac:dyDescent="0.25">
      <c r="A7804" s="2">
        <v>27249</v>
      </c>
      <c r="B7804" s="3">
        <v>81.569999694824205</v>
      </c>
      <c r="C7804" s="3">
        <f>MAX(B$2:B7804)</f>
        <v>120.23999786376901</v>
      </c>
      <c r="D7804" s="3">
        <f>MIN(B$2:B7804)</f>
        <v>4.4000000953674299</v>
      </c>
      <c r="E7804" s="4">
        <f t="shared" si="363"/>
        <v>0.66617749556368633</v>
      </c>
      <c r="F7804" s="4" cm="1">
        <f t="array" ref="F7804">MIN(IF(L$5:L$11&gt;=E7804,L$5:L$11,1))</f>
        <v>0.76393202250021031</v>
      </c>
      <c r="G7804" s="4" cm="1">
        <f t="array" ref="G7804">MAX(IF(L$5:L$11&lt;E7804,L$5:L$11,0))</f>
        <v>0.61803398874989479</v>
      </c>
      <c r="H7804" s="4">
        <f t="shared" si="364"/>
        <v>-1.3067172548285266E-2</v>
      </c>
      <c r="I7804" s="4">
        <f t="shared" si="365"/>
        <v>0.39388280803284365</v>
      </c>
    </row>
    <row r="7805" spans="1:9" x14ac:dyDescent="0.25">
      <c r="A7805" s="2">
        <v>27250</v>
      </c>
      <c r="B7805" s="3">
        <v>80.860000610351506</v>
      </c>
      <c r="C7805" s="3">
        <f>MAX(B$2:B7805)</f>
        <v>120.23999786376901</v>
      </c>
      <c r="D7805" s="3">
        <f>MIN(B$2:B7805)</f>
        <v>4.4000000953674299</v>
      </c>
      <c r="E7805" s="4">
        <f t="shared" si="363"/>
        <v>0.6600483597025808</v>
      </c>
      <c r="F7805" s="4" cm="1">
        <f t="array" ref="F7805">MIN(IF(L$5:L$11&gt;=E7805,L$5:L$11,1))</f>
        <v>0.76393202250021031</v>
      </c>
      <c r="G7805" s="4" cm="1">
        <f t="array" ref="G7805">MAX(IF(L$5:L$11&lt;E7805,L$5:L$11,0))</f>
        <v>0.61803398874989479</v>
      </c>
      <c r="H7805" s="4">
        <f t="shared" si="364"/>
        <v>-8.7041692672428228E-3</v>
      </c>
      <c r="I7805" s="4">
        <f t="shared" si="365"/>
        <v>0.32998050471456353</v>
      </c>
    </row>
    <row r="7806" spans="1:9" x14ac:dyDescent="0.25">
      <c r="A7806" s="2">
        <v>27253</v>
      </c>
      <c r="B7806" s="3">
        <v>79.75</v>
      </c>
      <c r="C7806" s="3">
        <f>MAX(B$2:B7806)</f>
        <v>120.23999786376901</v>
      </c>
      <c r="D7806" s="3">
        <f>MIN(B$2:B7806)</f>
        <v>4.4000000953674299</v>
      </c>
      <c r="E7806" s="4">
        <f t="shared" si="363"/>
        <v>0.65046617192862444</v>
      </c>
      <c r="F7806" s="4" cm="1">
        <f t="array" ref="F7806">MIN(IF(L$5:L$11&gt;=E7806,L$5:L$11,1))</f>
        <v>0.76393202250021031</v>
      </c>
      <c r="G7806" s="4" cm="1">
        <f t="array" ref="G7806">MAX(IF(L$5:L$11&lt;E7806,L$5:L$11,0))</f>
        <v>0.61803398874989479</v>
      </c>
      <c r="H7806" s="4">
        <f t="shared" si="364"/>
        <v>-1.3727437570775991E-2</v>
      </c>
      <c r="I7806" s="4">
        <f t="shared" si="365"/>
        <v>0.28797078255754871</v>
      </c>
    </row>
    <row r="7807" spans="1:9" x14ac:dyDescent="0.25">
      <c r="A7807" s="2">
        <v>27254</v>
      </c>
      <c r="B7807" s="3">
        <v>78.489997863769503</v>
      </c>
      <c r="C7807" s="3">
        <f>MAX(B$2:B7807)</f>
        <v>120.23999786376901</v>
      </c>
      <c r="D7807" s="3">
        <f>MIN(B$2:B7807)</f>
        <v>4.4000000953674299</v>
      </c>
      <c r="E7807" s="4">
        <f t="shared" si="363"/>
        <v>0.63958908145466209</v>
      </c>
      <c r="F7807" s="4" cm="1">
        <f t="array" ref="F7807">MIN(IF(L$5:L$11&gt;=E7807,L$5:L$11,1))</f>
        <v>0.76393202250021031</v>
      </c>
      <c r="G7807" s="4" cm="1">
        <f t="array" ref="G7807">MAX(IF(L$5:L$11&lt;E7807,L$5:L$11,0))</f>
        <v>0.61803398874989479</v>
      </c>
      <c r="H7807" s="4">
        <f t="shared" si="364"/>
        <v>-1.5799399827341687E-2</v>
      </c>
      <c r="I7807" s="4">
        <f t="shared" si="365"/>
        <v>0.22229349049510072</v>
      </c>
    </row>
    <row r="7808" spans="1:9" x14ac:dyDescent="0.25">
      <c r="A7808" s="2">
        <v>27255</v>
      </c>
      <c r="B7808" s="3">
        <v>76.730003356933594</v>
      </c>
      <c r="C7808" s="3">
        <f>MAX(B$2:B7808)</f>
        <v>120.23999786376901</v>
      </c>
      <c r="D7808" s="3">
        <f>MIN(B$2:B7808)</f>
        <v>4.4000000953674299</v>
      </c>
      <c r="E7808" s="4">
        <f t="shared" si="363"/>
        <v>0.62439575841649475</v>
      </c>
      <c r="F7808" s="4" cm="1">
        <f t="array" ref="F7808">MIN(IF(L$5:L$11&gt;=E7808,L$5:L$11,1))</f>
        <v>0.76393202250021031</v>
      </c>
      <c r="G7808" s="4" cm="1">
        <f t="array" ref="G7808">MAX(IF(L$5:L$11&lt;E7808,L$5:L$11,0))</f>
        <v>0.61803398874989479</v>
      </c>
      <c r="H7808" s="4">
        <f t="shared" si="364"/>
        <v>-2.2423169253879105E-2</v>
      </c>
      <c r="I7808" s="4">
        <f t="shared" si="365"/>
        <v>0.1477408032904397</v>
      </c>
    </row>
    <row r="7809" spans="1:9" x14ac:dyDescent="0.25">
      <c r="A7809" s="2">
        <v>27256</v>
      </c>
      <c r="B7809" s="3">
        <v>76.300003051757798</v>
      </c>
      <c r="C7809" s="3">
        <f>MAX(B$2:B7809)</f>
        <v>120.23999786376901</v>
      </c>
      <c r="D7809" s="3">
        <f>MIN(B$2:B7809)</f>
        <v>4.4000000953674299</v>
      </c>
      <c r="E7809" s="4">
        <f t="shared" si="363"/>
        <v>0.62068373913593944</v>
      </c>
      <c r="F7809" s="4" cm="1">
        <f t="array" ref="F7809">MIN(IF(L$5:L$11&gt;=E7809,L$5:L$11,1))</f>
        <v>0.76393202250021031</v>
      </c>
      <c r="G7809" s="4" cm="1">
        <f t="array" ref="G7809">MAX(IF(L$5:L$11&lt;E7809,L$5:L$11,0))</f>
        <v>0.61803398874989479</v>
      </c>
      <c r="H7809" s="4">
        <f t="shared" si="364"/>
        <v>-5.6040699382680081E-3</v>
      </c>
      <c r="I7809" s="4">
        <f t="shared" si="365"/>
        <v>4.3604217980670358E-2</v>
      </c>
    </row>
    <row r="7810" spans="1:9" x14ac:dyDescent="0.25">
      <c r="A7810" s="2">
        <v>27257</v>
      </c>
      <c r="B7810" s="3">
        <v>75.669998168945298</v>
      </c>
      <c r="C7810" s="3">
        <f>MAX(B$2:B7810)</f>
        <v>120.23999786376901</v>
      </c>
      <c r="D7810" s="3">
        <f>MIN(B$2:B7810)</f>
        <v>4.4000000953674299</v>
      </c>
      <c r="E7810" s="4">
        <f t="shared" si="363"/>
        <v>0.6152451609682148</v>
      </c>
      <c r="F7810" s="4" cm="1">
        <f t="array" ref="F7810">MIN(IF(L$5:L$11&gt;=E7810,L$5:L$11,1))</f>
        <v>0.61803398874989479</v>
      </c>
      <c r="G7810" s="4" cm="1">
        <f t="array" ref="G7810">MAX(IF(L$5:L$11&lt;E7810,L$5:L$11,0))</f>
        <v>0.5</v>
      </c>
      <c r="H7810" s="4">
        <f t="shared" si="364"/>
        <v>-8.2569443986147961E-3</v>
      </c>
      <c r="I7810" s="4">
        <f t="shared" si="365"/>
        <v>1.8161659331059468E-2</v>
      </c>
    </row>
    <row r="7811" spans="1:9" x14ac:dyDescent="0.25">
      <c r="A7811" s="2">
        <v>27260</v>
      </c>
      <c r="B7811" s="3">
        <v>74.569999694824205</v>
      </c>
      <c r="C7811" s="3">
        <f>MAX(B$2:B7811)</f>
        <v>120.23999786376901</v>
      </c>
      <c r="D7811" s="3">
        <f>MIN(B$2:B7811)</f>
        <v>4.4000000953674299</v>
      </c>
      <c r="E7811" s="4">
        <f t="shared" si="363"/>
        <v>0.6057493176039882</v>
      </c>
      <c r="F7811" s="4" cm="1">
        <f t="array" ref="F7811">MIN(IF(L$5:L$11&gt;=E7811,L$5:L$11,1))</f>
        <v>0.61803398874989479</v>
      </c>
      <c r="G7811" s="4" cm="1">
        <f t="array" ref="G7811">MAX(IF(L$5:L$11&lt;E7811,L$5:L$11,0))</f>
        <v>0.5</v>
      </c>
      <c r="H7811" s="4">
        <f t="shared" si="364"/>
        <v>-1.4536784732902652E-2</v>
      </c>
      <c r="I7811" s="4">
        <f t="shared" si="365"/>
        <v>0.97637267187852717</v>
      </c>
    </row>
    <row r="7812" spans="1:9" x14ac:dyDescent="0.25">
      <c r="A7812" s="2">
        <v>27261</v>
      </c>
      <c r="B7812" s="3">
        <v>74.949996948242102</v>
      </c>
      <c r="C7812" s="3">
        <f>MAX(B$2:B7812)</f>
        <v>120.23999786376901</v>
      </c>
      <c r="D7812" s="3">
        <f>MIN(B$2:B7812)</f>
        <v>4.4000000953674299</v>
      </c>
      <c r="E7812" s="4">
        <f t="shared" ref="E7812:E7875" si="366">(B7812-D7812)/(C7812-D7812)</f>
        <v>0.60902968069737873</v>
      </c>
      <c r="F7812" s="4" cm="1">
        <f t="array" ref="F7812">MIN(IF(L$5:L$11&gt;=E7812,L$5:L$11,1))</f>
        <v>0.61803398874989479</v>
      </c>
      <c r="G7812" s="4" cm="1">
        <f t="array" ref="G7812">MAX(IF(L$5:L$11&lt;E7812,L$5:L$11,0))</f>
        <v>0.5</v>
      </c>
      <c r="H7812" s="4">
        <f t="shared" si="364"/>
        <v>5.0958462514822944E-3</v>
      </c>
      <c r="I7812" s="4">
        <f t="shared" si="365"/>
        <v>0.8959225958894188</v>
      </c>
    </row>
    <row r="7813" spans="1:9" x14ac:dyDescent="0.25">
      <c r="A7813" s="2">
        <v>27262</v>
      </c>
      <c r="B7813" s="3">
        <v>73.510002136230398</v>
      </c>
      <c r="C7813" s="3">
        <f>MAX(B$2:B7813)</f>
        <v>120.23999786376901</v>
      </c>
      <c r="D7813" s="3">
        <f>MIN(B$2:B7813)</f>
        <v>4.4000000953674299</v>
      </c>
      <c r="E7813" s="4">
        <f t="shared" si="366"/>
        <v>0.59659878601719507</v>
      </c>
      <c r="F7813" s="4" cm="1">
        <f t="array" ref="F7813">MIN(IF(L$5:L$11&gt;=E7813,L$5:L$11,1))</f>
        <v>0.61803398874989479</v>
      </c>
      <c r="G7813" s="4" cm="1">
        <f t="array" ref="G7813">MAX(IF(L$5:L$11&lt;E7813,L$5:L$11,0))</f>
        <v>0.5</v>
      </c>
      <c r="H7813" s="4">
        <f t="shared" ref="H7813:H7876" si="367">B7813/B7812-1</f>
        <v>-1.9212740101992476E-2</v>
      </c>
      <c r="I7813" s="4">
        <f t="shared" ref="I7813:I7876" si="368">IF(E7812=0,0,(E7812-G7812)/(F7812-G7812))</f>
        <v>0.92371427799838635</v>
      </c>
    </row>
    <row r="7814" spans="1:9" x14ac:dyDescent="0.25">
      <c r="A7814" s="2">
        <v>27263</v>
      </c>
      <c r="B7814" s="3">
        <v>72.800003051757798</v>
      </c>
      <c r="C7814" s="3">
        <f>MAX(B$2:B7814)</f>
        <v>120.23999786376901</v>
      </c>
      <c r="D7814" s="3">
        <f>MIN(B$2:B7814)</f>
        <v>4.4000000953674299</v>
      </c>
      <c r="E7814" s="4">
        <f t="shared" si="366"/>
        <v>0.59046965015609032</v>
      </c>
      <c r="F7814" s="4" cm="1">
        <f t="array" ref="F7814">MIN(IF(L$5:L$11&gt;=E7814,L$5:L$11,1))</f>
        <v>0.61803398874989479</v>
      </c>
      <c r="G7814" s="4" cm="1">
        <f t="array" ref="G7814">MAX(IF(L$5:L$11&lt;E7814,L$5:L$11,0))</f>
        <v>0.5</v>
      </c>
      <c r="H7814" s="4">
        <f t="shared" si="367"/>
        <v>-9.6585371220206939E-3</v>
      </c>
      <c r="I7814" s="4">
        <f t="shared" si="368"/>
        <v>0.81839804822558937</v>
      </c>
    </row>
    <row r="7815" spans="1:9" x14ac:dyDescent="0.25">
      <c r="A7815" s="2">
        <v>27264</v>
      </c>
      <c r="B7815" s="3">
        <v>71.550003051757798</v>
      </c>
      <c r="C7815" s="3">
        <f>MAX(B$2:B7815)</f>
        <v>120.23999786376901</v>
      </c>
      <c r="D7815" s="3">
        <f>MIN(B$2:B7815)</f>
        <v>4.4000000953674299</v>
      </c>
      <c r="E7815" s="4">
        <f t="shared" si="366"/>
        <v>0.57967890409185852</v>
      </c>
      <c r="F7815" s="4" cm="1">
        <f t="array" ref="F7815">MIN(IF(L$5:L$11&gt;=E7815,L$5:L$11,1))</f>
        <v>0.61803398874989479</v>
      </c>
      <c r="G7815" s="4" cm="1">
        <f t="array" ref="G7815">MAX(IF(L$5:L$11&lt;E7815,L$5:L$11,0))</f>
        <v>0.5</v>
      </c>
      <c r="H7815" s="4">
        <f t="shared" si="367"/>
        <v>-1.7170328950553815E-2</v>
      </c>
      <c r="I7815" s="4">
        <f t="shared" si="368"/>
        <v>0.76647117592364644</v>
      </c>
    </row>
    <row r="7816" spans="1:9" x14ac:dyDescent="0.25">
      <c r="A7816" s="2">
        <v>27267</v>
      </c>
      <c r="B7816" s="3">
        <v>72.160003662109304</v>
      </c>
      <c r="C7816" s="3">
        <f>MAX(B$2:B7816)</f>
        <v>120.23999786376901</v>
      </c>
      <c r="D7816" s="3">
        <f>MIN(B$2:B7816)</f>
        <v>4.4000000953674299</v>
      </c>
      <c r="E7816" s="4">
        <f t="shared" si="366"/>
        <v>0.58494479344012218</v>
      </c>
      <c r="F7816" s="4" cm="1">
        <f t="array" ref="F7816">MIN(IF(L$5:L$11&gt;=E7816,L$5:L$11,1))</f>
        <v>0.61803398874989479</v>
      </c>
      <c r="G7816" s="4" cm="1">
        <f t="array" ref="G7816">MAX(IF(L$5:L$11&lt;E7816,L$5:L$11,0))</f>
        <v>0.5</v>
      </c>
      <c r="H7816" s="4">
        <f t="shared" si="367"/>
        <v>8.5255148055023433E-3</v>
      </c>
      <c r="I7816" s="4">
        <f t="shared" si="368"/>
        <v>0.67505050821159795</v>
      </c>
    </row>
    <row r="7817" spans="1:9" x14ac:dyDescent="0.25">
      <c r="A7817" s="2">
        <v>27268</v>
      </c>
      <c r="B7817" s="3">
        <v>70.940002441406193</v>
      </c>
      <c r="C7817" s="3">
        <f>MAX(B$2:B7817)</f>
        <v>120.23999786376901</v>
      </c>
      <c r="D7817" s="3">
        <f>MIN(B$2:B7817)</f>
        <v>4.4000000953674299</v>
      </c>
      <c r="E7817" s="4">
        <f t="shared" si="366"/>
        <v>0.57441301474359407</v>
      </c>
      <c r="F7817" s="4" cm="1">
        <f t="array" ref="F7817">MIN(IF(L$5:L$11&gt;=E7817,L$5:L$11,1))</f>
        <v>0.61803398874989479</v>
      </c>
      <c r="G7817" s="4" cm="1">
        <f t="array" ref="G7817">MAX(IF(L$5:L$11&lt;E7817,L$5:L$11,0))</f>
        <v>0.5</v>
      </c>
      <c r="H7817" s="4">
        <f t="shared" si="367"/>
        <v>-1.6906889672785974E-2</v>
      </c>
      <c r="I7817" s="4">
        <f t="shared" si="368"/>
        <v>0.71966383869407191</v>
      </c>
    </row>
    <row r="7818" spans="1:9" x14ac:dyDescent="0.25">
      <c r="A7818" s="2">
        <v>27269</v>
      </c>
      <c r="B7818" s="3">
        <v>70.760002136230398</v>
      </c>
      <c r="C7818" s="3">
        <f>MAX(B$2:B7818)</f>
        <v>120.23999786376901</v>
      </c>
      <c r="D7818" s="3">
        <f>MIN(B$2:B7818)</f>
        <v>4.4000000953674299</v>
      </c>
      <c r="E7818" s="4">
        <f t="shared" si="366"/>
        <v>0.57285914467588517</v>
      </c>
      <c r="F7818" s="4" cm="1">
        <f t="array" ref="F7818">MIN(IF(L$5:L$11&gt;=E7818,L$5:L$11,1))</f>
        <v>0.61803398874989479</v>
      </c>
      <c r="G7818" s="4" cm="1">
        <f t="array" ref="G7818">MAX(IF(L$5:L$11&lt;E7818,L$5:L$11,0))</f>
        <v>0.5</v>
      </c>
      <c r="H7818" s="4">
        <f t="shared" si="367"/>
        <v>-2.5373597262625669E-3</v>
      </c>
      <c r="I7818" s="4">
        <f t="shared" si="368"/>
        <v>0.63043717772911745</v>
      </c>
    </row>
    <row r="7819" spans="1:9" x14ac:dyDescent="0.25">
      <c r="A7819" s="2">
        <v>27270</v>
      </c>
      <c r="B7819" s="3">
        <v>69.989997863769503</v>
      </c>
      <c r="C7819" s="3">
        <f>MAX(B$2:B7819)</f>
        <v>120.23999786376901</v>
      </c>
      <c r="D7819" s="3">
        <f>MIN(B$2:B7819)</f>
        <v>4.4000000953674299</v>
      </c>
      <c r="E7819" s="4">
        <f t="shared" si="366"/>
        <v>0.56621200821788586</v>
      </c>
      <c r="F7819" s="4" cm="1">
        <f t="array" ref="F7819">MIN(IF(L$5:L$11&gt;=E7819,L$5:L$11,1))</f>
        <v>0.61803398874989479</v>
      </c>
      <c r="G7819" s="4" cm="1">
        <f t="array" ref="G7819">MAX(IF(L$5:L$11&lt;E7819,L$5:L$11,0))</f>
        <v>0.5</v>
      </c>
      <c r="H7819" s="4">
        <f t="shared" si="367"/>
        <v>-1.088191420597262E-2</v>
      </c>
      <c r="I7819" s="4">
        <f t="shared" si="368"/>
        <v>0.61727257925908319</v>
      </c>
    </row>
    <row r="7820" spans="1:9" x14ac:dyDescent="0.25">
      <c r="A7820" s="2">
        <v>27271</v>
      </c>
      <c r="B7820" s="3">
        <v>72.150001525878906</v>
      </c>
      <c r="C7820" s="3">
        <f>MAX(B$2:B7820)</f>
        <v>120.23999786376901</v>
      </c>
      <c r="D7820" s="3">
        <f>MIN(B$2:B7820)</f>
        <v>4.4000000953674299</v>
      </c>
      <c r="E7820" s="4">
        <f t="shared" si="366"/>
        <v>0.58485844903039252</v>
      </c>
      <c r="F7820" s="4" cm="1">
        <f t="array" ref="F7820">MIN(IF(L$5:L$11&gt;=E7820,L$5:L$11,1))</f>
        <v>0.61803398874989479</v>
      </c>
      <c r="G7820" s="4" cm="1">
        <f t="array" ref="G7820">MAX(IF(L$5:L$11&lt;E7820,L$5:L$11,0))</f>
        <v>0.5</v>
      </c>
      <c r="H7820" s="4">
        <f t="shared" si="367"/>
        <v>3.086160491551504E-2</v>
      </c>
      <c r="I7820" s="4">
        <f t="shared" si="368"/>
        <v>0.56095713547547876</v>
      </c>
    </row>
    <row r="7821" spans="1:9" x14ac:dyDescent="0.25">
      <c r="A7821" s="2">
        <v>27275</v>
      </c>
      <c r="B7821" s="3">
        <v>70.519996643066406</v>
      </c>
      <c r="C7821" s="3">
        <f>MAX(B$2:B7821)</f>
        <v>120.23999786376901</v>
      </c>
      <c r="D7821" s="3">
        <f>MIN(B$2:B7821)</f>
        <v>4.4000000953674299</v>
      </c>
      <c r="E7821" s="4">
        <f t="shared" si="366"/>
        <v>0.57078727401128249</v>
      </c>
      <c r="F7821" s="4" cm="1">
        <f t="array" ref="F7821">MIN(IF(L$5:L$11&gt;=E7821,L$5:L$11,1))</f>
        <v>0.61803398874989479</v>
      </c>
      <c r="G7821" s="4" cm="1">
        <f t="array" ref="G7821">MAX(IF(L$5:L$11&lt;E7821,L$5:L$11,0))</f>
        <v>0.5</v>
      </c>
      <c r="H7821" s="4">
        <f t="shared" si="367"/>
        <v>-2.2591889789882358E-2</v>
      </c>
      <c r="I7821" s="4">
        <f t="shared" si="368"/>
        <v>0.71893231711588801</v>
      </c>
    </row>
    <row r="7822" spans="1:9" x14ac:dyDescent="0.25">
      <c r="A7822" s="2">
        <v>27276</v>
      </c>
      <c r="B7822" s="3">
        <v>68.690002441406193</v>
      </c>
      <c r="C7822" s="3">
        <f>MAX(B$2:B7822)</f>
        <v>120.23999786376901</v>
      </c>
      <c r="D7822" s="3">
        <f>MIN(B$2:B7822)</f>
        <v>4.4000000953674299</v>
      </c>
      <c r="E7822" s="4">
        <f t="shared" si="366"/>
        <v>0.55498967182797687</v>
      </c>
      <c r="F7822" s="4" cm="1">
        <f t="array" ref="F7822">MIN(IF(L$5:L$11&gt;=E7822,L$5:L$11,1))</f>
        <v>0.61803398874989479</v>
      </c>
      <c r="G7822" s="4" cm="1">
        <f t="array" ref="G7822">MAX(IF(L$5:L$11&lt;E7822,L$5:L$11,0))</f>
        <v>0.5</v>
      </c>
      <c r="H7822" s="4">
        <f t="shared" si="367"/>
        <v>-2.5950004094904333E-2</v>
      </c>
      <c r="I7822" s="4">
        <f t="shared" si="368"/>
        <v>0.59971940930739398</v>
      </c>
    </row>
    <row r="7823" spans="1:9" x14ac:dyDescent="0.25">
      <c r="A7823" s="2">
        <v>27277</v>
      </c>
      <c r="B7823" s="3">
        <v>70.870002746582003</v>
      </c>
      <c r="C7823" s="3">
        <f>MAX(B$2:B7823)</f>
        <v>120.23999786376901</v>
      </c>
      <c r="D7823" s="3">
        <f>MIN(B$2:B7823)</f>
        <v>4.4000000953674299</v>
      </c>
      <c r="E7823" s="4">
        <f t="shared" si="366"/>
        <v>0.57380873559845691</v>
      </c>
      <c r="F7823" s="4" cm="1">
        <f t="array" ref="F7823">MIN(IF(L$5:L$11&gt;=E7823,L$5:L$11,1))</f>
        <v>0.61803398874989479</v>
      </c>
      <c r="G7823" s="4" cm="1">
        <f t="array" ref="G7823">MAX(IF(L$5:L$11&lt;E7823,L$5:L$11,0))</f>
        <v>0.5</v>
      </c>
      <c r="H7823" s="4">
        <f t="shared" si="367"/>
        <v>3.1736791784734431E-2</v>
      </c>
      <c r="I7823" s="4">
        <f t="shared" si="368"/>
        <v>0.46587997584743052</v>
      </c>
    </row>
    <row r="7824" spans="1:9" x14ac:dyDescent="0.25">
      <c r="A7824" s="2">
        <v>27278</v>
      </c>
      <c r="B7824" s="3">
        <v>71.419998168945298</v>
      </c>
      <c r="C7824" s="3">
        <f>MAX(B$2:B7824)</f>
        <v>120.23999786376901</v>
      </c>
      <c r="D7824" s="3">
        <f>MIN(B$2:B7824)</f>
        <v>4.4000000953674299</v>
      </c>
      <c r="E7824" s="4">
        <f t="shared" si="366"/>
        <v>0.57855662434982669</v>
      </c>
      <c r="F7824" s="4" cm="1">
        <f t="array" ref="F7824">MIN(IF(L$5:L$11&gt;=E7824,L$5:L$11,1))</f>
        <v>0.61803398874989479</v>
      </c>
      <c r="G7824" s="4" cm="1">
        <f t="array" ref="G7824">MAX(IF(L$5:L$11&lt;E7824,L$5:L$11,0))</f>
        <v>0.5</v>
      </c>
      <c r="H7824" s="4">
        <f t="shared" si="367"/>
        <v>7.7606236919445237E-3</v>
      </c>
      <c r="I7824" s="4">
        <f t="shared" si="368"/>
        <v>0.6253176426567445</v>
      </c>
    </row>
    <row r="7825" spans="1:9" x14ac:dyDescent="0.25">
      <c r="A7825" s="2">
        <v>27281</v>
      </c>
      <c r="B7825" s="3">
        <v>69.720001220703097</v>
      </c>
      <c r="C7825" s="3">
        <f>MAX(B$2:B7825)</f>
        <v>120.23999786376901</v>
      </c>
      <c r="D7825" s="3">
        <f>MIN(B$2:B7825)</f>
        <v>4.4000000953674299</v>
      </c>
      <c r="E7825" s="4">
        <f t="shared" si="366"/>
        <v>0.56388123604706619</v>
      </c>
      <c r="F7825" s="4" cm="1">
        <f t="array" ref="F7825">MIN(IF(L$5:L$11&gt;=E7825,L$5:L$11,1))</f>
        <v>0.61803398874989479</v>
      </c>
      <c r="G7825" s="4" cm="1">
        <f t="array" ref="G7825">MAX(IF(L$5:L$11&lt;E7825,L$5:L$11,0))</f>
        <v>0.5</v>
      </c>
      <c r="H7825" s="4">
        <f t="shared" si="367"/>
        <v>-2.3802814223277236E-2</v>
      </c>
      <c r="I7825" s="4">
        <f t="shared" si="368"/>
        <v>0.6655424016575624</v>
      </c>
    </row>
    <row r="7826" spans="1:9" x14ac:dyDescent="0.25">
      <c r="A7826" s="2">
        <v>27282</v>
      </c>
      <c r="B7826" s="3">
        <v>69.239997863769503</v>
      </c>
      <c r="C7826" s="3">
        <f>MAX(B$2:B7826)</f>
        <v>120.23999786376901</v>
      </c>
      <c r="D7826" s="3">
        <f>MIN(B$2:B7826)</f>
        <v>4.4000000953674299</v>
      </c>
      <c r="E7826" s="4">
        <f t="shared" si="366"/>
        <v>0.55973756057934676</v>
      </c>
      <c r="F7826" s="4" cm="1">
        <f t="array" ref="F7826">MIN(IF(L$5:L$11&gt;=E7826,L$5:L$11,1))</f>
        <v>0.61803398874989479</v>
      </c>
      <c r="G7826" s="4" cm="1">
        <f t="array" ref="G7826">MAX(IF(L$5:L$11&lt;E7826,L$5:L$11,0))</f>
        <v>0.5</v>
      </c>
      <c r="H7826" s="4">
        <f t="shared" si="367"/>
        <v>-6.8847296117238166E-3</v>
      </c>
      <c r="I7826" s="4">
        <f t="shared" si="368"/>
        <v>0.54121051676416498</v>
      </c>
    </row>
    <row r="7827" spans="1:9" x14ac:dyDescent="0.25">
      <c r="A7827" s="2">
        <v>27283</v>
      </c>
      <c r="B7827" s="3">
        <v>68.550003051757798</v>
      </c>
      <c r="C7827" s="3">
        <f>MAX(B$2:B7827)</f>
        <v>120.23999786376901</v>
      </c>
      <c r="D7827" s="3">
        <f>MIN(B$2:B7827)</f>
        <v>4.4000000953674299</v>
      </c>
      <c r="E7827" s="4">
        <f t="shared" si="366"/>
        <v>0.55378111353770221</v>
      </c>
      <c r="F7827" s="4" cm="1">
        <f t="array" ref="F7827">MIN(IF(L$5:L$11&gt;=E7827,L$5:L$11,1))</f>
        <v>0.61803398874989479</v>
      </c>
      <c r="G7827" s="4" cm="1">
        <f t="array" ref="G7827">MAX(IF(L$5:L$11&lt;E7827,L$5:L$11,0))</f>
        <v>0.5</v>
      </c>
      <c r="H7827" s="4">
        <f t="shared" si="367"/>
        <v>-9.9652633347747654E-3</v>
      </c>
      <c r="I7827" s="4">
        <f t="shared" si="368"/>
        <v>0.50610473484824947</v>
      </c>
    </row>
    <row r="7828" spans="1:9" x14ac:dyDescent="0.25">
      <c r="A7828" s="2">
        <v>27284</v>
      </c>
      <c r="B7828" s="3">
        <v>66.709999084472599</v>
      </c>
      <c r="C7828" s="3">
        <f>MAX(B$2:B7828)</f>
        <v>120.23999786376901</v>
      </c>
      <c r="D7828" s="3">
        <f>MIN(B$2:B7828)</f>
        <v>4.4000000953674299</v>
      </c>
      <c r="E7828" s="4">
        <f t="shared" si="366"/>
        <v>0.53789710108317934</v>
      </c>
      <c r="F7828" s="4" cm="1">
        <f t="array" ref="F7828">MIN(IF(L$5:L$11&gt;=E7828,L$5:L$11,1))</f>
        <v>0.61803398874989479</v>
      </c>
      <c r="G7828" s="4" cm="1">
        <f t="array" ref="G7828">MAX(IF(L$5:L$11&lt;E7828,L$5:L$11,0))</f>
        <v>0.5</v>
      </c>
      <c r="H7828" s="4">
        <f t="shared" si="367"/>
        <v>-2.6841778050628595E-2</v>
      </c>
      <c r="I7828" s="4">
        <f t="shared" si="368"/>
        <v>0.45564090570268173</v>
      </c>
    </row>
    <row r="7829" spans="1:9" x14ac:dyDescent="0.25">
      <c r="A7829" s="2">
        <v>27285</v>
      </c>
      <c r="B7829" s="3">
        <v>65.199996948242102</v>
      </c>
      <c r="C7829" s="3">
        <f>MAX(B$2:B7829)</f>
        <v>120.23999786376901</v>
      </c>
      <c r="D7829" s="3">
        <f>MIN(B$2:B7829)</f>
        <v>4.4000000953674299</v>
      </c>
      <c r="E7829" s="4">
        <f t="shared" si="366"/>
        <v>0.52486186139637059</v>
      </c>
      <c r="F7829" s="4" cm="1">
        <f t="array" ref="F7829">MIN(IF(L$5:L$11&gt;=E7829,L$5:L$11,1))</f>
        <v>0.61803398874989479</v>
      </c>
      <c r="G7829" s="4" cm="1">
        <f t="array" ref="G7829">MAX(IF(L$5:L$11&lt;E7829,L$5:L$11,0))</f>
        <v>0.5</v>
      </c>
      <c r="H7829" s="4">
        <f t="shared" si="367"/>
        <v>-2.2635319396698383E-2</v>
      </c>
      <c r="I7829" s="4">
        <f t="shared" si="368"/>
        <v>0.32106939267705736</v>
      </c>
    </row>
    <row r="7830" spans="1:9" x14ac:dyDescent="0.25">
      <c r="A7830" s="2">
        <v>27288</v>
      </c>
      <c r="B7830" s="3">
        <v>66.260002136230398</v>
      </c>
      <c r="C7830" s="3">
        <f>MAX(B$2:B7830)</f>
        <v>120.23999786376901</v>
      </c>
      <c r="D7830" s="3">
        <f>MIN(B$2:B7830)</f>
        <v>4.4000000953674299</v>
      </c>
      <c r="E7830" s="4">
        <f t="shared" si="366"/>
        <v>0.53401245884465065</v>
      </c>
      <c r="F7830" s="4" cm="1">
        <f t="array" ref="F7830">MIN(IF(L$5:L$11&gt;=E7830,L$5:L$11,1))</f>
        <v>0.61803398874989479</v>
      </c>
      <c r="G7830" s="4" cm="1">
        <f t="array" ref="G7830">MAX(IF(L$5:L$11&lt;E7830,L$5:L$11,0))</f>
        <v>0.5</v>
      </c>
      <c r="H7830" s="4">
        <f t="shared" si="367"/>
        <v>1.6257749042990932E-2</v>
      </c>
      <c r="I7830" s="4">
        <f t="shared" si="368"/>
        <v>0.21063306984440741</v>
      </c>
    </row>
    <row r="7831" spans="1:9" x14ac:dyDescent="0.25">
      <c r="A7831" s="2">
        <v>27289</v>
      </c>
      <c r="B7831" s="3">
        <v>67.379997253417898</v>
      </c>
      <c r="C7831" s="3">
        <f>MAX(B$2:B7831)</f>
        <v>120.23999786376901</v>
      </c>
      <c r="D7831" s="3">
        <f>MIN(B$2:B7831)</f>
        <v>4.4000000953674299</v>
      </c>
      <c r="E7831" s="4">
        <f t="shared" si="366"/>
        <v>0.54368092516685051</v>
      </c>
      <c r="F7831" s="4" cm="1">
        <f t="array" ref="F7831">MIN(IF(L$5:L$11&gt;=E7831,L$5:L$11,1))</f>
        <v>0.61803398874989479</v>
      </c>
      <c r="G7831" s="4" cm="1">
        <f t="array" ref="G7831">MAX(IF(L$5:L$11&lt;E7831,L$5:L$11,0))</f>
        <v>0.5</v>
      </c>
      <c r="H7831" s="4">
        <f t="shared" si="367"/>
        <v>1.6903034728021682E-2</v>
      </c>
      <c r="I7831" s="4">
        <f t="shared" si="368"/>
        <v>0.28815817549570838</v>
      </c>
    </row>
    <row r="7832" spans="1:9" x14ac:dyDescent="0.25">
      <c r="A7832" s="2">
        <v>27290</v>
      </c>
      <c r="B7832" s="3">
        <v>67.720001220703097</v>
      </c>
      <c r="C7832" s="3">
        <f>MAX(B$2:B7832)</f>
        <v>120.23999786376901</v>
      </c>
      <c r="D7832" s="3">
        <f>MIN(B$2:B7832)</f>
        <v>4.4000000953674299</v>
      </c>
      <c r="E7832" s="4">
        <f t="shared" si="366"/>
        <v>0.54661604234429528</v>
      </c>
      <c r="F7832" s="4" cm="1">
        <f t="array" ref="F7832">MIN(IF(L$5:L$11&gt;=E7832,L$5:L$11,1))</f>
        <v>0.61803398874989479</v>
      </c>
      <c r="G7832" s="4" cm="1">
        <f t="array" ref="G7832">MAX(IF(L$5:L$11&lt;E7832,L$5:L$11,0))</f>
        <v>0.5</v>
      </c>
      <c r="H7832" s="4">
        <f t="shared" si="367"/>
        <v>5.0460668023839528E-3</v>
      </c>
      <c r="I7832" s="4">
        <f t="shared" si="368"/>
        <v>0.37007073665372042</v>
      </c>
    </row>
    <row r="7833" spans="1:9" x14ac:dyDescent="0.25">
      <c r="A7833" s="2">
        <v>27291</v>
      </c>
      <c r="B7833" s="3">
        <v>70.089996337890597</v>
      </c>
      <c r="C7833" s="3">
        <f>MAX(B$2:B7833)</f>
        <v>120.23999786376901</v>
      </c>
      <c r="D7833" s="3">
        <f>MIN(B$2:B7833)</f>
        <v>4.4000000953674299</v>
      </c>
      <c r="E7833" s="4">
        <f t="shared" si="366"/>
        <v>0.56707525473072695</v>
      </c>
      <c r="F7833" s="4" cm="1">
        <f t="array" ref="F7833">MIN(IF(L$5:L$11&gt;=E7833,L$5:L$11,1))</f>
        <v>0.61803398874989479</v>
      </c>
      <c r="G7833" s="4" cm="1">
        <f t="array" ref="G7833">MAX(IF(L$5:L$11&lt;E7833,L$5:L$11,0))</f>
        <v>0.5</v>
      </c>
      <c r="H7833" s="4">
        <f t="shared" si="367"/>
        <v>3.499697392892176E-2</v>
      </c>
      <c r="I7833" s="4">
        <f t="shared" si="368"/>
        <v>0.39493744842488715</v>
      </c>
    </row>
    <row r="7834" spans="1:9" x14ac:dyDescent="0.25">
      <c r="A7834" s="2">
        <v>27292</v>
      </c>
      <c r="B7834" s="3">
        <v>70.139999389648395</v>
      </c>
      <c r="C7834" s="3">
        <f>MAX(B$2:B7834)</f>
        <v>120.23999786376901</v>
      </c>
      <c r="D7834" s="3">
        <f>MIN(B$2:B7834)</f>
        <v>4.4000000953674299</v>
      </c>
      <c r="E7834" s="4">
        <f t="shared" si="366"/>
        <v>0.56750691091789096</v>
      </c>
      <c r="F7834" s="4" cm="1">
        <f t="array" ref="F7834">MIN(IF(L$5:L$11&gt;=E7834,L$5:L$11,1))</f>
        <v>0.61803398874989479</v>
      </c>
      <c r="G7834" s="4" cm="1">
        <f t="array" ref="G7834">MAX(IF(L$5:L$11&lt;E7834,L$5:L$11,0))</f>
        <v>0.5</v>
      </c>
      <c r="H7834" s="4">
        <f t="shared" si="367"/>
        <v>7.134121040146546E-4</v>
      </c>
      <c r="I7834" s="4">
        <f t="shared" si="368"/>
        <v>0.56827067729494773</v>
      </c>
    </row>
    <row r="7835" spans="1:9" x14ac:dyDescent="0.25">
      <c r="A7835" s="2">
        <v>27295</v>
      </c>
      <c r="B7835" s="3">
        <v>69.419998168945298</v>
      </c>
      <c r="C7835" s="3">
        <f>MAX(B$2:B7835)</f>
        <v>120.23999786376901</v>
      </c>
      <c r="D7835" s="3">
        <f>MIN(B$2:B7835)</f>
        <v>4.4000000953674299</v>
      </c>
      <c r="E7835" s="4">
        <f t="shared" si="366"/>
        <v>0.56129143064705578</v>
      </c>
      <c r="F7835" s="4" cm="1">
        <f t="array" ref="F7835">MIN(IF(L$5:L$11&gt;=E7835,L$5:L$11,1))</f>
        <v>0.61803398874989479</v>
      </c>
      <c r="G7835" s="4" cm="1">
        <f t="array" ref="G7835">MAX(IF(L$5:L$11&lt;E7835,L$5:L$11,0))</f>
        <v>0.5</v>
      </c>
      <c r="H7835" s="4">
        <f t="shared" si="367"/>
        <v>-1.0265201411013392E-2</v>
      </c>
      <c r="I7835" s="4">
        <f t="shared" si="368"/>
        <v>0.57192772719841789</v>
      </c>
    </row>
    <row r="7836" spans="1:9" x14ac:dyDescent="0.25">
      <c r="A7836" s="2">
        <v>27296</v>
      </c>
      <c r="B7836" s="3">
        <v>68.019996643066406</v>
      </c>
      <c r="C7836" s="3">
        <f>MAX(B$2:B7836)</f>
        <v>120.23999786376901</v>
      </c>
      <c r="D7836" s="3">
        <f>MIN(B$2:B7836)</f>
        <v>4.4000000953674299</v>
      </c>
      <c r="E7836" s="4">
        <f t="shared" si="366"/>
        <v>0.54920578188281888</v>
      </c>
      <c r="F7836" s="4" cm="1">
        <f t="array" ref="F7836">MIN(IF(L$5:L$11&gt;=E7836,L$5:L$11,1))</f>
        <v>0.61803398874989479</v>
      </c>
      <c r="G7836" s="4" cm="1">
        <f t="array" ref="G7836">MAX(IF(L$5:L$11&lt;E7836,L$5:L$11,0))</f>
        <v>0.5</v>
      </c>
      <c r="H7836" s="4">
        <f t="shared" si="367"/>
        <v>-2.0167121331114868E-2</v>
      </c>
      <c r="I7836" s="4">
        <f t="shared" si="368"/>
        <v>0.51926933331828462</v>
      </c>
    </row>
    <row r="7837" spans="1:9" x14ac:dyDescent="0.25">
      <c r="A7837" s="2">
        <v>27297</v>
      </c>
      <c r="B7837" s="3">
        <v>67.569999694824205</v>
      </c>
      <c r="C7837" s="3">
        <f>MAX(B$2:B7837)</f>
        <v>120.23999786376901</v>
      </c>
      <c r="D7837" s="3">
        <f>MIN(B$2:B7837)</f>
        <v>4.4000000953674299</v>
      </c>
      <c r="E7837" s="4">
        <f t="shared" si="366"/>
        <v>0.54532113964429019</v>
      </c>
      <c r="F7837" s="4" cm="1">
        <f t="array" ref="F7837">MIN(IF(L$5:L$11&gt;=E7837,L$5:L$11,1))</f>
        <v>0.61803398874989479</v>
      </c>
      <c r="G7837" s="4" cm="1">
        <f t="array" ref="G7837">MAX(IF(L$5:L$11&lt;E7837,L$5:L$11,0))</f>
        <v>0.5</v>
      </c>
      <c r="H7837" s="4">
        <f t="shared" si="367"/>
        <v>-6.6156567252355636E-3</v>
      </c>
      <c r="I7837" s="4">
        <f t="shared" si="368"/>
        <v>0.4168780738832969</v>
      </c>
    </row>
    <row r="7838" spans="1:9" x14ac:dyDescent="0.25">
      <c r="A7838" s="2">
        <v>27298</v>
      </c>
      <c r="B7838" s="3">
        <v>66.459999084472599</v>
      </c>
      <c r="C7838" s="3">
        <f>MAX(B$2:B7838)</f>
        <v>120.23999786376901</v>
      </c>
      <c r="D7838" s="3">
        <f>MIN(B$2:B7838)</f>
        <v>4.4000000953674299</v>
      </c>
      <c r="E7838" s="4">
        <f t="shared" si="366"/>
        <v>0.53573895187033294</v>
      </c>
      <c r="F7838" s="4" cm="1">
        <f t="array" ref="F7838">MIN(IF(L$5:L$11&gt;=E7838,L$5:L$11,1))</f>
        <v>0.61803398874989479</v>
      </c>
      <c r="G7838" s="4" cm="1">
        <f t="array" ref="G7838">MAX(IF(L$5:L$11&lt;E7838,L$5:L$11,0))</f>
        <v>0.5</v>
      </c>
      <c r="H7838" s="4">
        <f t="shared" si="367"/>
        <v>-1.6427417720361936E-2</v>
      </c>
      <c r="I7838" s="4">
        <f t="shared" si="368"/>
        <v>0.38396685670194791</v>
      </c>
    </row>
    <row r="7839" spans="1:9" x14ac:dyDescent="0.25">
      <c r="A7839" s="2">
        <v>27299</v>
      </c>
      <c r="B7839" s="3">
        <v>64.940002441406193</v>
      </c>
      <c r="C7839" s="3">
        <f>MAX(B$2:B7839)</f>
        <v>120.23999786376901</v>
      </c>
      <c r="D7839" s="3">
        <f>MIN(B$2:B7839)</f>
        <v>4.4000000953674299</v>
      </c>
      <c r="E7839" s="4">
        <f t="shared" si="366"/>
        <v>0.52261743363528146</v>
      </c>
      <c r="F7839" s="4" cm="1">
        <f t="array" ref="F7839">MIN(IF(L$5:L$11&gt;=E7839,L$5:L$11,1))</f>
        <v>0.61803398874989479</v>
      </c>
      <c r="G7839" s="4" cm="1">
        <f t="array" ref="G7839">MAX(IF(L$5:L$11&lt;E7839,L$5:L$11,0))</f>
        <v>0.5</v>
      </c>
      <c r="H7839" s="4">
        <f t="shared" si="367"/>
        <v>-2.2870849593820242E-2</v>
      </c>
      <c r="I7839" s="4">
        <f t="shared" si="368"/>
        <v>0.30278525913464727</v>
      </c>
    </row>
    <row r="7840" spans="1:9" x14ac:dyDescent="0.25">
      <c r="A7840" s="2">
        <v>27302</v>
      </c>
      <c r="B7840" s="3">
        <v>63.540000915527301</v>
      </c>
      <c r="C7840" s="3">
        <f>MAX(B$2:B7840)</f>
        <v>120.23999786376901</v>
      </c>
      <c r="D7840" s="3">
        <f>MIN(B$2:B7840)</f>
        <v>4.4000000953674299</v>
      </c>
      <c r="E7840" s="4">
        <f t="shared" si="366"/>
        <v>0.51053178487104456</v>
      </c>
      <c r="F7840" s="4" cm="1">
        <f t="array" ref="F7840">MIN(IF(L$5:L$11&gt;=E7840,L$5:L$11,1))</f>
        <v>0.61803398874989479</v>
      </c>
      <c r="G7840" s="4" cm="1">
        <f t="array" ref="G7840">MAX(IF(L$5:L$11&lt;E7840,L$5:L$11,0))</f>
        <v>0.5</v>
      </c>
      <c r="H7840" s="4">
        <f t="shared" si="367"/>
        <v>-2.1558384250787155E-2</v>
      </c>
      <c r="I7840" s="4">
        <f t="shared" si="368"/>
        <v>0.19161797271128497</v>
      </c>
    </row>
    <row r="7841" spans="1:9" x14ac:dyDescent="0.25">
      <c r="A7841" s="2">
        <v>27303</v>
      </c>
      <c r="B7841" s="3">
        <v>63.389999389648402</v>
      </c>
      <c r="C7841" s="3">
        <f>MAX(B$2:B7841)</f>
        <v>120.23999786376901</v>
      </c>
      <c r="D7841" s="3">
        <f>MIN(B$2:B7841)</f>
        <v>4.4000000953674299</v>
      </c>
      <c r="E7841" s="4">
        <f t="shared" si="366"/>
        <v>0.50923688217103935</v>
      </c>
      <c r="F7841" s="4" cm="1">
        <f t="array" ref="F7841">MIN(IF(L$5:L$11&gt;=E7841,L$5:L$11,1))</f>
        <v>0.61803398874989479</v>
      </c>
      <c r="G7841" s="4" cm="1">
        <f t="array" ref="G7841">MAX(IF(L$5:L$11&lt;E7841,L$5:L$11,0))</f>
        <v>0.5</v>
      </c>
      <c r="H7841" s="4">
        <f t="shared" si="367"/>
        <v>-2.3607416386146607E-3</v>
      </c>
      <c r="I7841" s="4">
        <f t="shared" si="368"/>
        <v>8.9226713276297248E-2</v>
      </c>
    </row>
    <row r="7842" spans="1:9" x14ac:dyDescent="0.25">
      <c r="A7842" s="2">
        <v>27304</v>
      </c>
      <c r="B7842" s="3">
        <v>63.380001068115199</v>
      </c>
      <c r="C7842" s="3">
        <f>MAX(B$2:B7842)</f>
        <v>120.23999786376901</v>
      </c>
      <c r="D7842" s="3">
        <f>MIN(B$2:B7842)</f>
        <v>4.4000000953674299</v>
      </c>
      <c r="E7842" s="4">
        <f t="shared" si="366"/>
        <v>0.50915057069205261</v>
      </c>
      <c r="F7842" s="4" cm="1">
        <f t="array" ref="F7842">MIN(IF(L$5:L$11&gt;=E7842,L$5:L$11,1))</f>
        <v>0.61803398874989479</v>
      </c>
      <c r="G7842" s="4" cm="1">
        <f t="array" ref="G7842">MAX(IF(L$5:L$11&lt;E7842,L$5:L$11,0))</f>
        <v>0.5</v>
      </c>
      <c r="H7842" s="4">
        <f t="shared" si="367"/>
        <v>-1.577271119966861E-4</v>
      </c>
      <c r="I7842" s="4">
        <f t="shared" si="368"/>
        <v>7.8256121553357094E-2</v>
      </c>
    </row>
    <row r="7843" spans="1:9" x14ac:dyDescent="0.25">
      <c r="A7843" s="2">
        <v>27305</v>
      </c>
      <c r="B7843" s="3">
        <v>62.279998779296797</v>
      </c>
      <c r="C7843" s="3">
        <f>MAX(B$2:B7843)</f>
        <v>120.23999786376901</v>
      </c>
      <c r="D7843" s="3">
        <f>MIN(B$2:B7843)</f>
        <v>4.4000000953674299</v>
      </c>
      <c r="E7843" s="4">
        <f t="shared" si="366"/>
        <v>0.49965469439708216</v>
      </c>
      <c r="F7843" s="4" cm="1">
        <f t="array" ref="F7843">MIN(IF(L$5:L$11&gt;=E7843,L$5:L$11,1))</f>
        <v>0.5</v>
      </c>
      <c r="G7843" s="4" cm="1">
        <f t="array" ref="G7843">MAX(IF(L$5:L$11&lt;E7843,L$5:L$11,0))</f>
        <v>0.3819660112501051</v>
      </c>
      <c r="H7843" s="4">
        <f t="shared" si="367"/>
        <v>-1.7355668511842004E-2</v>
      </c>
      <c r="I7843" s="4">
        <f t="shared" si="368"/>
        <v>7.7524878968904309E-2</v>
      </c>
    </row>
    <row r="7844" spans="1:9" x14ac:dyDescent="0.25">
      <c r="A7844" s="2">
        <v>27306</v>
      </c>
      <c r="B7844" s="3">
        <v>62.340000152587798</v>
      </c>
      <c r="C7844" s="3">
        <f>MAX(B$2:B7844)</f>
        <v>120.23999786376901</v>
      </c>
      <c r="D7844" s="3">
        <f>MIN(B$2:B7844)</f>
        <v>4.4000000953674299</v>
      </c>
      <c r="E7844" s="4">
        <f t="shared" si="366"/>
        <v>0.50017266206323285</v>
      </c>
      <c r="F7844" s="4" cm="1">
        <f t="array" ref="F7844">MIN(IF(L$5:L$11&gt;=E7844,L$5:L$11,1))</f>
        <v>0.61803398874989479</v>
      </c>
      <c r="G7844" s="4" cm="1">
        <f t="array" ref="G7844">MAX(IF(L$5:L$11&lt;E7844,L$5:L$11,0))</f>
        <v>0.5</v>
      </c>
      <c r="H7844" s="4">
        <f t="shared" si="367"/>
        <v>9.634132059577194E-4</v>
      </c>
      <c r="I7844" s="4">
        <f t="shared" si="368"/>
        <v>0.99707452398605689</v>
      </c>
    </row>
    <row r="7845" spans="1:9" x14ac:dyDescent="0.25">
      <c r="A7845" s="2">
        <v>27309</v>
      </c>
      <c r="B7845" s="3">
        <v>64.949996948242102</v>
      </c>
      <c r="C7845" s="3">
        <f>MAX(B$2:B7845)</f>
        <v>120.23999786376901</v>
      </c>
      <c r="D7845" s="3">
        <f>MIN(B$2:B7845)</f>
        <v>4.4000000953674299</v>
      </c>
      <c r="E7845" s="4">
        <f t="shared" si="366"/>
        <v>0.52270371218352429</v>
      </c>
      <c r="F7845" s="4" cm="1">
        <f t="array" ref="F7845">MIN(IF(L$5:L$11&gt;=E7845,L$5:L$11,1))</f>
        <v>0.61803398874989479</v>
      </c>
      <c r="G7845" s="4" cm="1">
        <f t="array" ref="G7845">MAX(IF(L$5:L$11&lt;E7845,L$5:L$11,0))</f>
        <v>0.5</v>
      </c>
      <c r="H7845" s="4">
        <f t="shared" si="367"/>
        <v>4.186712847715568E-2</v>
      </c>
      <c r="I7845" s="4">
        <f t="shared" si="368"/>
        <v>1.4628164739794696E-3</v>
      </c>
    </row>
    <row r="7846" spans="1:9" x14ac:dyDescent="0.25">
      <c r="A7846" s="2">
        <v>27310</v>
      </c>
      <c r="B7846" s="3">
        <v>64.839996337890597</v>
      </c>
      <c r="C7846" s="3">
        <f>MAX(B$2:B7846)</f>
        <v>120.23999786376901</v>
      </c>
      <c r="D7846" s="3">
        <f>MIN(B$2:B7846)</f>
        <v>4.4000000953674299</v>
      </c>
      <c r="E7846" s="4">
        <f t="shared" si="366"/>
        <v>0.52175412126095344</v>
      </c>
      <c r="F7846" s="4" cm="1">
        <f t="array" ref="F7846">MIN(IF(L$5:L$11&gt;=E7846,L$5:L$11,1))</f>
        <v>0.61803398874989479</v>
      </c>
      <c r="G7846" s="4" cm="1">
        <f t="array" ref="G7846">MAX(IF(L$5:L$11&lt;E7846,L$5:L$11,0))</f>
        <v>0.5</v>
      </c>
      <c r="H7846" s="4">
        <f t="shared" si="367"/>
        <v>-1.6936199464206991E-3</v>
      </c>
      <c r="I7846" s="4">
        <f t="shared" si="368"/>
        <v>0.19234893630199829</v>
      </c>
    </row>
    <row r="7847" spans="1:9" x14ac:dyDescent="0.25">
      <c r="A7847" s="2">
        <v>27311</v>
      </c>
      <c r="B7847" s="3">
        <v>67.819999694824205</v>
      </c>
      <c r="C7847" s="3">
        <f>MAX(B$2:B7847)</f>
        <v>120.23999786376901</v>
      </c>
      <c r="D7847" s="3">
        <f>MIN(B$2:B7847)</f>
        <v>4.4000000953674299</v>
      </c>
      <c r="E7847" s="4">
        <f t="shared" si="366"/>
        <v>0.54747928885713648</v>
      </c>
      <c r="F7847" s="4" cm="1">
        <f t="array" ref="F7847">MIN(IF(L$5:L$11&gt;=E7847,L$5:L$11,1))</f>
        <v>0.61803398874989479</v>
      </c>
      <c r="G7847" s="4" cm="1">
        <f t="array" ref="G7847">MAX(IF(L$5:L$11&lt;E7847,L$5:L$11,0))</f>
        <v>0.5</v>
      </c>
      <c r="H7847" s="4">
        <f t="shared" si="367"/>
        <v>4.5959338760668267E-2</v>
      </c>
      <c r="I7847" s="4">
        <f t="shared" si="368"/>
        <v>0.18430387290434452</v>
      </c>
    </row>
    <row r="7848" spans="1:9" x14ac:dyDescent="0.25">
      <c r="A7848" s="2">
        <v>27312</v>
      </c>
      <c r="B7848" s="3">
        <v>69.790000915527301</v>
      </c>
      <c r="C7848" s="3">
        <f>MAX(B$2:B7848)</f>
        <v>120.23999786376901</v>
      </c>
      <c r="D7848" s="3">
        <f>MIN(B$2:B7848)</f>
        <v>4.4000000953674299</v>
      </c>
      <c r="E7848" s="4">
        <f t="shared" si="366"/>
        <v>0.56448551519220358</v>
      </c>
      <c r="F7848" s="4" cm="1">
        <f t="array" ref="F7848">MIN(IF(L$5:L$11&gt;=E7848,L$5:L$11,1))</f>
        <v>0.61803398874989479</v>
      </c>
      <c r="G7848" s="4" cm="1">
        <f t="array" ref="G7848">MAX(IF(L$5:L$11&lt;E7848,L$5:L$11,0))</f>
        <v>0.5</v>
      </c>
      <c r="H7848" s="4">
        <f t="shared" si="367"/>
        <v>2.9047496749744717E-2</v>
      </c>
      <c r="I7848" s="4">
        <f t="shared" si="368"/>
        <v>0.40225099024435707</v>
      </c>
    </row>
    <row r="7849" spans="1:9" x14ac:dyDescent="0.25">
      <c r="A7849" s="2">
        <v>27313</v>
      </c>
      <c r="B7849" s="3">
        <v>71.139999389648395</v>
      </c>
      <c r="C7849" s="3">
        <f>MAX(B$2:B7849)</f>
        <v>120.23999786376901</v>
      </c>
      <c r="D7849" s="3">
        <f>MIN(B$2:B7849)</f>
        <v>4.4000000953674299</v>
      </c>
      <c r="E7849" s="4">
        <f t="shared" si="366"/>
        <v>0.57613950776927647</v>
      </c>
      <c r="F7849" s="4" cm="1">
        <f t="array" ref="F7849">MIN(IF(L$5:L$11&gt;=E7849,L$5:L$11,1))</f>
        <v>0.61803398874989479</v>
      </c>
      <c r="G7849" s="4" cm="1">
        <f t="array" ref="G7849">MAX(IF(L$5:L$11&lt;E7849,L$5:L$11,0))</f>
        <v>0.5</v>
      </c>
      <c r="H7849" s="4">
        <f t="shared" si="367"/>
        <v>1.9343723404662283E-2</v>
      </c>
      <c r="I7849" s="4">
        <f t="shared" si="368"/>
        <v>0.54633005183653982</v>
      </c>
    </row>
    <row r="7850" spans="1:9" x14ac:dyDescent="0.25">
      <c r="A7850" s="2">
        <v>27316</v>
      </c>
      <c r="B7850" s="3">
        <v>72.739997863769503</v>
      </c>
      <c r="C7850" s="3">
        <f>MAX(B$2:B7850)</f>
        <v>120.23999786376901</v>
      </c>
      <c r="D7850" s="3">
        <f>MIN(B$2:B7850)</f>
        <v>4.4000000953674299</v>
      </c>
      <c r="E7850" s="4">
        <f t="shared" si="366"/>
        <v>0.58995164955919577</v>
      </c>
      <c r="F7850" s="4" cm="1">
        <f t="array" ref="F7850">MIN(IF(L$5:L$11&gt;=E7850,L$5:L$11,1))</f>
        <v>0.61803398874989479</v>
      </c>
      <c r="G7850" s="4" cm="1">
        <f t="array" ref="G7850">MAX(IF(L$5:L$11&lt;E7850,L$5:L$11,0))</f>
        <v>0.5</v>
      </c>
      <c r="H7850" s="4">
        <f t="shared" si="367"/>
        <v>2.2490841830874686E-2</v>
      </c>
      <c r="I7850" s="4">
        <f t="shared" si="368"/>
        <v>0.64506426136805728</v>
      </c>
    </row>
    <row r="7851" spans="1:9" x14ac:dyDescent="0.25">
      <c r="A7851" s="2">
        <v>27317</v>
      </c>
      <c r="B7851" s="3">
        <v>71.440002441406193</v>
      </c>
      <c r="C7851" s="3">
        <f>MAX(B$2:B7851)</f>
        <v>120.23999786376901</v>
      </c>
      <c r="D7851" s="3">
        <f>MIN(B$2:B7851)</f>
        <v>4.4000000953674299</v>
      </c>
      <c r="E7851" s="4">
        <f t="shared" si="366"/>
        <v>0.57872931316928677</v>
      </c>
      <c r="F7851" s="4" cm="1">
        <f t="array" ref="F7851">MIN(IF(L$5:L$11&gt;=E7851,L$5:L$11,1))</f>
        <v>0.61803398874989479</v>
      </c>
      <c r="G7851" s="4" cm="1">
        <f t="array" ref="G7851">MAX(IF(L$5:L$11&lt;E7851,L$5:L$11,0))</f>
        <v>0.5</v>
      </c>
      <c r="H7851" s="4">
        <f t="shared" si="367"/>
        <v>-1.7871810015694489E-2</v>
      </c>
      <c r="I7851" s="4">
        <f t="shared" si="368"/>
        <v>0.76208260444198495</v>
      </c>
    </row>
    <row r="7852" spans="1:9" x14ac:dyDescent="0.25">
      <c r="A7852" s="2">
        <v>27318</v>
      </c>
      <c r="B7852" s="3">
        <v>70.330001831054602</v>
      </c>
      <c r="C7852" s="3">
        <f>MAX(B$2:B7852)</f>
        <v>120.23999786376901</v>
      </c>
      <c r="D7852" s="3">
        <f>MIN(B$2:B7852)</f>
        <v>4.4000000953674299</v>
      </c>
      <c r="E7852" s="4">
        <f t="shared" si="366"/>
        <v>0.56914712539532974</v>
      </c>
      <c r="F7852" s="4" cm="1">
        <f t="array" ref="F7852">MIN(IF(L$5:L$11&gt;=E7852,L$5:L$11,1))</f>
        <v>0.61803398874989479</v>
      </c>
      <c r="G7852" s="4" cm="1">
        <f t="array" ref="G7852">MAX(IF(L$5:L$11&lt;E7852,L$5:L$11,0))</f>
        <v>0.5</v>
      </c>
      <c r="H7852" s="4">
        <f t="shared" si="367"/>
        <v>-1.5537522010332983E-2</v>
      </c>
      <c r="I7852" s="4">
        <f t="shared" si="368"/>
        <v>0.66700544481393664</v>
      </c>
    </row>
    <row r="7853" spans="1:9" x14ac:dyDescent="0.25">
      <c r="A7853" s="2">
        <v>27319</v>
      </c>
      <c r="B7853" s="3">
        <v>71.169998168945298</v>
      </c>
      <c r="C7853" s="3">
        <f>MAX(B$2:B7853)</f>
        <v>120.23999786376901</v>
      </c>
      <c r="D7853" s="3">
        <f>MIN(B$2:B7853)</f>
        <v>4.4000000953674299</v>
      </c>
      <c r="E7853" s="4">
        <f t="shared" si="366"/>
        <v>0.57639847513698028</v>
      </c>
      <c r="F7853" s="4" cm="1">
        <f t="array" ref="F7853">MIN(IF(L$5:L$11&gt;=E7853,L$5:L$11,1))</f>
        <v>0.61803398874989479</v>
      </c>
      <c r="G7853" s="4" cm="1">
        <f t="array" ref="G7853">MAX(IF(L$5:L$11&lt;E7853,L$5:L$11,0))</f>
        <v>0.5</v>
      </c>
      <c r="H7853" s="4">
        <f t="shared" si="367"/>
        <v>1.1943641632606861E-2</v>
      </c>
      <c r="I7853" s="4">
        <f t="shared" si="368"/>
        <v>0.58582384724663794</v>
      </c>
    </row>
    <row r="7854" spans="1:9" x14ac:dyDescent="0.25">
      <c r="A7854" s="2">
        <v>27320</v>
      </c>
      <c r="B7854" s="3">
        <v>72.279998779296804</v>
      </c>
      <c r="C7854" s="3">
        <f>MAX(B$2:B7854)</f>
        <v>120.23999786376901</v>
      </c>
      <c r="D7854" s="3">
        <f>MIN(B$2:B7854)</f>
        <v>4.4000000953674299</v>
      </c>
      <c r="E7854" s="4">
        <f t="shared" si="366"/>
        <v>0.58598066291093664</v>
      </c>
      <c r="F7854" s="4" cm="1">
        <f t="array" ref="F7854">MIN(IF(L$5:L$11&gt;=E7854,L$5:L$11,1))</f>
        <v>0.61803398874989479</v>
      </c>
      <c r="G7854" s="4" cm="1">
        <f t="array" ref="G7854">MAX(IF(L$5:L$11&lt;E7854,L$5:L$11,0))</f>
        <v>0.5</v>
      </c>
      <c r="H7854" s="4">
        <f t="shared" si="367"/>
        <v>1.5596468159470245E-2</v>
      </c>
      <c r="I7854" s="4">
        <f t="shared" si="368"/>
        <v>0.64725826811515241</v>
      </c>
    </row>
    <row r="7855" spans="1:9" x14ac:dyDescent="0.25">
      <c r="A7855" s="2">
        <v>27323</v>
      </c>
      <c r="B7855" s="3">
        <v>73.5</v>
      </c>
      <c r="C7855" s="3">
        <f>MAX(B$2:B7855)</f>
        <v>120.23999786376901</v>
      </c>
      <c r="D7855" s="3">
        <f>MIN(B$2:B7855)</f>
        <v>4.4000000953674299</v>
      </c>
      <c r="E7855" s="4">
        <f t="shared" si="366"/>
        <v>0.59651244160746542</v>
      </c>
      <c r="F7855" s="4" cm="1">
        <f t="array" ref="F7855">MIN(IF(L$5:L$11&gt;=E7855,L$5:L$11,1))</f>
        <v>0.61803398874989479</v>
      </c>
      <c r="G7855" s="4" cm="1">
        <f t="array" ref="G7855">MAX(IF(L$5:L$11&lt;E7855,L$5:L$11,0))</f>
        <v>0.5</v>
      </c>
      <c r="H7855" s="4">
        <f t="shared" si="367"/>
        <v>1.6878821822180701E-2</v>
      </c>
      <c r="I7855" s="4">
        <f t="shared" si="368"/>
        <v>0.72843986568244545</v>
      </c>
    </row>
    <row r="7856" spans="1:9" x14ac:dyDescent="0.25">
      <c r="A7856" s="2">
        <v>27324</v>
      </c>
      <c r="B7856" s="3">
        <v>73.129997253417898</v>
      </c>
      <c r="C7856" s="3">
        <f>MAX(B$2:B7856)</f>
        <v>120.23999786376901</v>
      </c>
      <c r="D7856" s="3">
        <f>MIN(B$2:B7856)</f>
        <v>4.4000000953674299</v>
      </c>
      <c r="E7856" s="4">
        <f t="shared" si="366"/>
        <v>0.59331835706231684</v>
      </c>
      <c r="F7856" s="4" cm="1">
        <f t="array" ref="F7856">MIN(IF(L$5:L$11&gt;=E7856,L$5:L$11,1))</f>
        <v>0.61803398874989479</v>
      </c>
      <c r="G7856" s="4" cm="1">
        <f t="array" ref="G7856">MAX(IF(L$5:L$11&lt;E7856,L$5:L$11,0))</f>
        <v>0.5</v>
      </c>
      <c r="H7856" s="4">
        <f t="shared" si="367"/>
        <v>-5.0340509739061901E-3</v>
      </c>
      <c r="I7856" s="4">
        <f t="shared" si="368"/>
        <v>0.81766652664740558</v>
      </c>
    </row>
    <row r="7857" spans="1:9" x14ac:dyDescent="0.25">
      <c r="A7857" s="2">
        <v>27325</v>
      </c>
      <c r="B7857" s="3">
        <v>71.029998779296804</v>
      </c>
      <c r="C7857" s="3">
        <f>MAX(B$2:B7857)</f>
        <v>120.23999786376901</v>
      </c>
      <c r="D7857" s="3">
        <f>MIN(B$2:B7857)</f>
        <v>4.4000000953674299</v>
      </c>
      <c r="E7857" s="4">
        <f t="shared" si="366"/>
        <v>0.57518991684670484</v>
      </c>
      <c r="F7857" s="4" cm="1">
        <f t="array" ref="F7857">MIN(IF(L$5:L$11&gt;=E7857,L$5:L$11,1))</f>
        <v>0.61803398874989479</v>
      </c>
      <c r="G7857" s="4" cm="1">
        <f t="array" ref="G7857">MAX(IF(L$5:L$11&lt;E7857,L$5:L$11,0))</f>
        <v>0.5</v>
      </c>
      <c r="H7857" s="4">
        <f t="shared" si="367"/>
        <v>-2.8715965444986336E-2</v>
      </c>
      <c r="I7857" s="4">
        <f t="shared" si="368"/>
        <v>0.79060580812914383</v>
      </c>
    </row>
    <row r="7858" spans="1:9" x14ac:dyDescent="0.25">
      <c r="A7858" s="2">
        <v>27326</v>
      </c>
      <c r="B7858" s="3">
        <v>70.220001220703097</v>
      </c>
      <c r="C7858" s="3">
        <f>MAX(B$2:B7858)</f>
        <v>120.23999786376901</v>
      </c>
      <c r="D7858" s="3">
        <f>MIN(B$2:B7858)</f>
        <v>4.4000000953674299</v>
      </c>
      <c r="E7858" s="4">
        <f t="shared" si="366"/>
        <v>0.56819753447275889</v>
      </c>
      <c r="F7858" s="4" cm="1">
        <f t="array" ref="F7858">MIN(IF(L$5:L$11&gt;=E7858,L$5:L$11,1))</f>
        <v>0.61803398874989479</v>
      </c>
      <c r="G7858" s="4" cm="1">
        <f t="array" ref="G7858">MAX(IF(L$5:L$11&lt;E7858,L$5:L$11,0))</f>
        <v>0.5</v>
      </c>
      <c r="H7858" s="4">
        <f t="shared" si="367"/>
        <v>-1.140359809255409E-2</v>
      </c>
      <c r="I7858" s="4">
        <f t="shared" si="368"/>
        <v>0.63701919797039697</v>
      </c>
    </row>
    <row r="7859" spans="1:9" x14ac:dyDescent="0.25">
      <c r="A7859" s="2">
        <v>27327</v>
      </c>
      <c r="B7859" s="3">
        <v>70.120002746582003</v>
      </c>
      <c r="C7859" s="3">
        <f>MAX(B$2:B7859)</f>
        <v>120.23999786376901</v>
      </c>
      <c r="D7859" s="3">
        <f>MIN(B$2:B7859)</f>
        <v>4.4000000953674299</v>
      </c>
      <c r="E7859" s="4">
        <f t="shared" si="366"/>
        <v>0.5673342879599178</v>
      </c>
      <c r="F7859" s="4" cm="1">
        <f t="array" ref="F7859">MIN(IF(L$5:L$11&gt;=E7859,L$5:L$11,1))</f>
        <v>0.61803398874989479</v>
      </c>
      <c r="G7859" s="4" cm="1">
        <f t="array" ref="G7859">MAX(IF(L$5:L$11&lt;E7859,L$5:L$11,0))</f>
        <v>0.5</v>
      </c>
      <c r="H7859" s="4">
        <f t="shared" si="367"/>
        <v>-1.4240739444990602E-3</v>
      </c>
      <c r="I7859" s="4">
        <f t="shared" si="368"/>
        <v>0.57777878384898418</v>
      </c>
    </row>
    <row r="7860" spans="1:9" x14ac:dyDescent="0.25">
      <c r="A7860" s="2">
        <v>27330</v>
      </c>
      <c r="B7860" s="3">
        <v>70.089996337890597</v>
      </c>
      <c r="C7860" s="3">
        <f>MAX(B$2:B7860)</f>
        <v>120.23999786376901</v>
      </c>
      <c r="D7860" s="3">
        <f>MIN(B$2:B7860)</f>
        <v>4.4000000953674299</v>
      </c>
      <c r="E7860" s="4">
        <f t="shared" si="366"/>
        <v>0.56707525473072695</v>
      </c>
      <c r="F7860" s="4" cm="1">
        <f t="array" ref="F7860">MIN(IF(L$5:L$11&gt;=E7860,L$5:L$11,1))</f>
        <v>0.61803398874989479</v>
      </c>
      <c r="G7860" s="4" cm="1">
        <f t="array" ref="G7860">MAX(IF(L$5:L$11&lt;E7860,L$5:L$11,0))</f>
        <v>0.5</v>
      </c>
      <c r="H7860" s="4">
        <f t="shared" si="367"/>
        <v>-4.2792937130720077E-4</v>
      </c>
      <c r="I7860" s="4">
        <f t="shared" si="368"/>
        <v>0.57046524202951521</v>
      </c>
    </row>
    <row r="7861" spans="1:9" x14ac:dyDescent="0.25">
      <c r="A7861" s="2">
        <v>27331</v>
      </c>
      <c r="B7861" s="3">
        <v>72.830001831054602</v>
      </c>
      <c r="C7861" s="3">
        <f>MAX(B$2:B7861)</f>
        <v>120.23999786376901</v>
      </c>
      <c r="D7861" s="3">
        <f>MIN(B$2:B7861)</f>
        <v>4.4000000953674299</v>
      </c>
      <c r="E7861" s="4">
        <f t="shared" si="366"/>
        <v>0.59072861752379335</v>
      </c>
      <c r="F7861" s="4" cm="1">
        <f t="array" ref="F7861">MIN(IF(L$5:L$11&gt;=E7861,L$5:L$11,1))</f>
        <v>0.61803398874989479</v>
      </c>
      <c r="G7861" s="4" cm="1">
        <f t="array" ref="G7861">MAX(IF(L$5:L$11&lt;E7861,L$5:L$11,0))</f>
        <v>0.5</v>
      </c>
      <c r="H7861" s="4">
        <f t="shared" si="367"/>
        <v>3.9092675650244768E-2</v>
      </c>
      <c r="I7861" s="4">
        <f t="shared" si="368"/>
        <v>0.56827067729494773</v>
      </c>
    </row>
    <row r="7862" spans="1:9" x14ac:dyDescent="0.25">
      <c r="A7862" s="2">
        <v>27332</v>
      </c>
      <c r="B7862" s="3">
        <v>74.309997558593693</v>
      </c>
      <c r="C7862" s="3">
        <f>MAX(B$2:B7862)</f>
        <v>120.23999786376901</v>
      </c>
      <c r="D7862" s="3">
        <f>MIN(B$2:B7862)</f>
        <v>4.4000000953674299</v>
      </c>
      <c r="E7862" s="4">
        <f t="shared" si="366"/>
        <v>0.60350482398141125</v>
      </c>
      <c r="F7862" s="4" cm="1">
        <f t="array" ref="F7862">MIN(IF(L$5:L$11&gt;=E7862,L$5:L$11,1))</f>
        <v>0.61803398874989479</v>
      </c>
      <c r="G7862" s="4" cm="1">
        <f t="array" ref="G7862">MAX(IF(L$5:L$11&lt;E7862,L$5:L$11,0))</f>
        <v>0.5</v>
      </c>
      <c r="H7862" s="4">
        <f t="shared" si="367"/>
        <v>2.0321236994779612E-2</v>
      </c>
      <c r="I7862" s="4">
        <f t="shared" si="368"/>
        <v>0.76866518267073491</v>
      </c>
    </row>
    <row r="7863" spans="1:9" x14ac:dyDescent="0.25">
      <c r="A7863" s="2">
        <v>27333</v>
      </c>
      <c r="B7863" s="3">
        <v>73.900001525878906</v>
      </c>
      <c r="C7863" s="3">
        <f>MAX(B$2:B7863)</f>
        <v>120.23999786376901</v>
      </c>
      <c r="D7863" s="3">
        <f>MIN(B$2:B7863)</f>
        <v>4.4000000953674299</v>
      </c>
      <c r="E7863" s="4">
        <f t="shared" si="366"/>
        <v>0.59996549352031703</v>
      </c>
      <c r="F7863" s="4" cm="1">
        <f t="array" ref="F7863">MIN(IF(L$5:L$11&gt;=E7863,L$5:L$11,1))</f>
        <v>0.61803398874989479</v>
      </c>
      <c r="G7863" s="4" cm="1">
        <f t="array" ref="G7863">MAX(IF(L$5:L$11&lt;E7863,L$5:L$11,0))</f>
        <v>0.5</v>
      </c>
      <c r="H7863" s="4">
        <f t="shared" si="367"/>
        <v>-5.517373787981894E-3</v>
      </c>
      <c r="I7863" s="4">
        <f t="shared" si="368"/>
        <v>0.87690694076881737</v>
      </c>
    </row>
    <row r="7864" spans="1:9" x14ac:dyDescent="0.25">
      <c r="A7864" s="2">
        <v>27334</v>
      </c>
      <c r="B7864" s="3">
        <v>73.879997253417898</v>
      </c>
      <c r="C7864" s="3">
        <f>MAX(B$2:B7864)</f>
        <v>120.23999786376901</v>
      </c>
      <c r="D7864" s="3">
        <f>MIN(B$2:B7864)</f>
        <v>4.4000000953674299</v>
      </c>
      <c r="E7864" s="4">
        <f t="shared" si="366"/>
        <v>0.59979280470085583</v>
      </c>
      <c r="F7864" s="4" cm="1">
        <f t="array" ref="F7864">MIN(IF(L$5:L$11&gt;=E7864,L$5:L$11,1))</f>
        <v>0.61803398874989479</v>
      </c>
      <c r="G7864" s="4" cm="1">
        <f t="array" ref="G7864">MAX(IF(L$5:L$11&lt;E7864,L$5:L$11,0))</f>
        <v>0.5</v>
      </c>
      <c r="H7864" s="4">
        <f t="shared" si="367"/>
        <v>-2.7069380308475388E-4</v>
      </c>
      <c r="I7864" s="4">
        <f t="shared" si="368"/>
        <v>0.8469212519127558</v>
      </c>
    </row>
    <row r="7865" spans="1:9" x14ac:dyDescent="0.25">
      <c r="A7865" s="2">
        <v>27337</v>
      </c>
      <c r="B7865" s="3">
        <v>73.080001831054602</v>
      </c>
      <c r="C7865" s="3">
        <f>MAX(B$2:B7865)</f>
        <v>120.23999786376901</v>
      </c>
      <c r="D7865" s="3">
        <f>MIN(B$2:B7865)</f>
        <v>4.4000000953674299</v>
      </c>
      <c r="E7865" s="4">
        <f t="shared" si="366"/>
        <v>0.59288676673663976</v>
      </c>
      <c r="F7865" s="4" cm="1">
        <f t="array" ref="F7865">MIN(IF(L$5:L$11&gt;=E7865,L$5:L$11,1))</f>
        <v>0.61803398874989479</v>
      </c>
      <c r="G7865" s="4" cm="1">
        <f t="array" ref="G7865">MAX(IF(L$5:L$11&lt;E7865,L$5:L$11,0))</f>
        <v>0.5</v>
      </c>
      <c r="H7865" s="4">
        <f t="shared" si="367"/>
        <v>-1.0828308772389494E-2</v>
      </c>
      <c r="I7865" s="4">
        <f t="shared" si="368"/>
        <v>0.84545820875637212</v>
      </c>
    </row>
    <row r="7866" spans="1:9" x14ac:dyDescent="0.25">
      <c r="A7866" s="2">
        <v>27338</v>
      </c>
      <c r="B7866" s="3">
        <v>75.110000610351506</v>
      </c>
      <c r="C7866" s="3">
        <f>MAX(B$2:B7866)</f>
        <v>120.23999786376901</v>
      </c>
      <c r="D7866" s="3">
        <f>MIN(B$2:B7866)</f>
        <v>4.4000000953674299</v>
      </c>
      <c r="E7866" s="4">
        <f t="shared" si="366"/>
        <v>0.61041092780711448</v>
      </c>
      <c r="F7866" s="4" cm="1">
        <f t="array" ref="F7866">MIN(IF(L$5:L$11&gt;=E7866,L$5:L$11,1))</f>
        <v>0.61803398874989479</v>
      </c>
      <c r="G7866" s="4" cm="1">
        <f t="array" ref="G7866">MAX(IF(L$5:L$11&lt;E7866,L$5:L$11,0))</f>
        <v>0.5</v>
      </c>
      <c r="H7866" s="4">
        <f t="shared" si="367"/>
        <v>2.7777760378137728E-2</v>
      </c>
      <c r="I7866" s="4">
        <f t="shared" si="368"/>
        <v>0.78694931621314501</v>
      </c>
    </row>
    <row r="7867" spans="1:9" x14ac:dyDescent="0.25">
      <c r="A7867" s="2">
        <v>27339</v>
      </c>
      <c r="B7867" s="3">
        <v>74.75</v>
      </c>
      <c r="C7867" s="3">
        <f>MAX(B$2:B7867)</f>
        <v>120.23999786376901</v>
      </c>
      <c r="D7867" s="3">
        <f>MIN(B$2:B7867)</f>
        <v>4.4000000953674299</v>
      </c>
      <c r="E7867" s="4">
        <f t="shared" si="366"/>
        <v>0.60730318767169722</v>
      </c>
      <c r="F7867" s="4" cm="1">
        <f t="array" ref="F7867">MIN(IF(L$5:L$11&gt;=E7867,L$5:L$11,1))</f>
        <v>0.61803398874989479</v>
      </c>
      <c r="G7867" s="4" cm="1">
        <f t="array" ref="G7867">MAX(IF(L$5:L$11&lt;E7867,L$5:L$11,0))</f>
        <v>0.5</v>
      </c>
      <c r="H7867" s="4">
        <f t="shared" si="367"/>
        <v>-4.7929783973652551E-3</v>
      </c>
      <c r="I7867" s="4">
        <f t="shared" si="368"/>
        <v>0.93541639129951792</v>
      </c>
    </row>
    <row r="7868" spans="1:9" x14ac:dyDescent="0.25">
      <c r="A7868" s="2">
        <v>27340</v>
      </c>
      <c r="B7868" s="3">
        <v>75.209999084472599</v>
      </c>
      <c r="C7868" s="3">
        <f>MAX(B$2:B7868)</f>
        <v>120.23999786376901</v>
      </c>
      <c r="D7868" s="3">
        <f>MIN(B$2:B7868)</f>
        <v>4.4000000953674299</v>
      </c>
      <c r="E7868" s="4">
        <f t="shared" si="366"/>
        <v>0.61127417431995557</v>
      </c>
      <c r="F7868" s="4" cm="1">
        <f t="array" ref="F7868">MIN(IF(L$5:L$11&gt;=E7868,L$5:L$11,1))</f>
        <v>0.61803398874989479</v>
      </c>
      <c r="G7868" s="4" cm="1">
        <f t="array" ref="G7868">MAX(IF(L$5:L$11&lt;E7868,L$5:L$11,0))</f>
        <v>0.5</v>
      </c>
      <c r="H7868" s="4">
        <f t="shared" si="367"/>
        <v>6.1538339059878933E-3</v>
      </c>
      <c r="I7868" s="4">
        <f t="shared" si="368"/>
        <v>0.90908719435945406</v>
      </c>
    </row>
    <row r="7869" spans="1:9" x14ac:dyDescent="0.25">
      <c r="A7869" s="2">
        <v>27341</v>
      </c>
      <c r="B7869" s="3">
        <v>74.910003662109304</v>
      </c>
      <c r="C7869" s="3">
        <f>MAX(B$2:B7869)</f>
        <v>120.23999786376901</v>
      </c>
      <c r="D7869" s="3">
        <f>MIN(B$2:B7869)</f>
        <v>4.4000000953674299</v>
      </c>
      <c r="E7869" s="4">
        <f t="shared" si="366"/>
        <v>0.60868443478143219</v>
      </c>
      <c r="F7869" s="4" cm="1">
        <f t="array" ref="F7869">MIN(IF(L$5:L$11&gt;=E7869,L$5:L$11,1))</f>
        <v>0.61803398874989479</v>
      </c>
      <c r="G7869" s="4" cm="1">
        <f t="array" ref="G7869">MAX(IF(L$5:L$11&lt;E7869,L$5:L$11,0))</f>
        <v>0.5</v>
      </c>
      <c r="H7869" s="4">
        <f t="shared" si="367"/>
        <v>-3.9887704562574511E-3</v>
      </c>
      <c r="I7869" s="4">
        <f t="shared" si="368"/>
        <v>0.9427299331189869</v>
      </c>
    </row>
    <row r="7870" spans="1:9" x14ac:dyDescent="0.25">
      <c r="A7870" s="2">
        <v>27344</v>
      </c>
      <c r="B7870" s="3">
        <v>75.150001525878906</v>
      </c>
      <c r="C7870" s="3">
        <f>MAX(B$2:B7870)</f>
        <v>120.23999786376901</v>
      </c>
      <c r="D7870" s="3">
        <f>MIN(B$2:B7870)</f>
        <v>4.4000000953674299</v>
      </c>
      <c r="E7870" s="4">
        <f t="shared" si="366"/>
        <v>0.61075623958454883</v>
      </c>
      <c r="F7870" s="4" cm="1">
        <f t="array" ref="F7870">MIN(IF(L$5:L$11&gt;=E7870,L$5:L$11,1))</f>
        <v>0.61803398874989479</v>
      </c>
      <c r="G7870" s="4" cm="1">
        <f t="array" ref="G7870">MAX(IF(L$5:L$11&lt;E7870,L$5:L$11,0))</f>
        <v>0.5</v>
      </c>
      <c r="H7870" s="4">
        <f t="shared" si="367"/>
        <v>3.20381593961927E-3</v>
      </c>
      <c r="I7870" s="4">
        <f t="shared" si="368"/>
        <v>0.92078930766057898</v>
      </c>
    </row>
    <row r="7871" spans="1:9" x14ac:dyDescent="0.25">
      <c r="A7871" s="2">
        <v>27345</v>
      </c>
      <c r="B7871" s="3">
        <v>73.669998168945298</v>
      </c>
      <c r="C7871" s="3">
        <f>MAX(B$2:B7871)</f>
        <v>120.23999786376901</v>
      </c>
      <c r="D7871" s="3">
        <f>MIN(B$2:B7871)</f>
        <v>4.4000000953674299</v>
      </c>
      <c r="E7871" s="4">
        <f t="shared" si="366"/>
        <v>0.59797996726544389</v>
      </c>
      <c r="F7871" s="4" cm="1">
        <f t="array" ref="F7871">MIN(IF(L$5:L$11&gt;=E7871,L$5:L$11,1))</f>
        <v>0.61803398874989479</v>
      </c>
      <c r="G7871" s="4" cm="1">
        <f t="array" ref="G7871">MAX(IF(L$5:L$11&lt;E7871,L$5:L$11,0))</f>
        <v>0.5</v>
      </c>
      <c r="H7871" s="4">
        <f t="shared" si="367"/>
        <v>-1.9693989712348148E-2</v>
      </c>
      <c r="I7871" s="4">
        <f t="shared" si="368"/>
        <v>0.93834191962480429</v>
      </c>
    </row>
    <row r="7872" spans="1:9" x14ac:dyDescent="0.25">
      <c r="A7872" s="2">
        <v>27346</v>
      </c>
      <c r="B7872" s="3">
        <v>73.349998474121094</v>
      </c>
      <c r="C7872" s="3">
        <f>MAX(B$2:B7872)</f>
        <v>120.23999786376901</v>
      </c>
      <c r="D7872" s="3">
        <f>MIN(B$2:B7872)</f>
        <v>4.4000000953674299</v>
      </c>
      <c r="E7872" s="4">
        <f t="shared" si="366"/>
        <v>0.59521753890746021</v>
      </c>
      <c r="F7872" s="4" cm="1">
        <f t="array" ref="F7872">MIN(IF(L$5:L$11&gt;=E7872,L$5:L$11,1))</f>
        <v>0.61803398874989479</v>
      </c>
      <c r="G7872" s="4" cm="1">
        <f t="array" ref="G7872">MAX(IF(L$5:L$11&lt;E7872,L$5:L$11,0))</f>
        <v>0.5</v>
      </c>
      <c r="H7872" s="4">
        <f t="shared" si="367"/>
        <v>-4.3436908209276703E-3</v>
      </c>
      <c r="I7872" s="4">
        <f t="shared" si="368"/>
        <v>0.83009960353924939</v>
      </c>
    </row>
    <row r="7873" spans="1:9" x14ac:dyDescent="0.25">
      <c r="A7873" s="2">
        <v>27347</v>
      </c>
      <c r="B7873" s="3">
        <v>73.059997558593693</v>
      </c>
      <c r="C7873" s="3">
        <f>MAX(B$2:B7873)</f>
        <v>120.23999786376901</v>
      </c>
      <c r="D7873" s="3">
        <f>MIN(B$2:B7873)</f>
        <v>4.4000000953674299</v>
      </c>
      <c r="E7873" s="4">
        <f t="shared" si="366"/>
        <v>0.59271407791717945</v>
      </c>
      <c r="F7873" s="4" cm="1">
        <f t="array" ref="F7873">MIN(IF(L$5:L$11&gt;=E7873,L$5:L$11,1))</f>
        <v>0.61803398874989479</v>
      </c>
      <c r="G7873" s="4" cm="1">
        <f t="array" ref="G7873">MAX(IF(L$5:L$11&lt;E7873,L$5:L$11,0))</f>
        <v>0.5</v>
      </c>
      <c r="H7873" s="4">
        <f t="shared" si="367"/>
        <v>-3.9536594623068577E-3</v>
      </c>
      <c r="I7873" s="4">
        <f t="shared" si="368"/>
        <v>0.80669593492446534</v>
      </c>
    </row>
    <row r="7874" spans="1:9" x14ac:dyDescent="0.25">
      <c r="A7874" s="2">
        <v>27348</v>
      </c>
      <c r="B7874" s="3">
        <v>71.910003662109304</v>
      </c>
      <c r="C7874" s="3">
        <f>MAX(B$2:B7874)</f>
        <v>120.23999786376901</v>
      </c>
      <c r="D7874" s="3">
        <f>MIN(B$2:B7874)</f>
        <v>4.4000000953674299</v>
      </c>
      <c r="E7874" s="4">
        <f t="shared" si="366"/>
        <v>0.58278664422727577</v>
      </c>
      <c r="F7874" s="4" cm="1">
        <f t="array" ref="F7874">MIN(IF(L$5:L$11&gt;=E7874,L$5:L$11,1))</f>
        <v>0.61803398874989479</v>
      </c>
      <c r="G7874" s="4" cm="1">
        <f t="array" ref="G7874">MAX(IF(L$5:L$11&lt;E7874,L$5:L$11,0))</f>
        <v>0.5</v>
      </c>
      <c r="H7874" s="4">
        <f t="shared" si="367"/>
        <v>-1.5740404255585982E-2</v>
      </c>
      <c r="I7874" s="4">
        <f t="shared" si="368"/>
        <v>0.78548627305676888</v>
      </c>
    </row>
    <row r="7875" spans="1:9" x14ac:dyDescent="0.25">
      <c r="A7875" s="2">
        <v>27351</v>
      </c>
      <c r="B7875" s="3">
        <v>69.269996643066406</v>
      </c>
      <c r="C7875" s="3">
        <f>MAX(B$2:B7875)</f>
        <v>120.23999786376901</v>
      </c>
      <c r="D7875" s="3">
        <f>MIN(B$2:B7875)</f>
        <v>4.4000000953674299</v>
      </c>
      <c r="E7875" s="4">
        <f t="shared" si="366"/>
        <v>0.55999652794705068</v>
      </c>
      <c r="F7875" s="4" cm="1">
        <f t="array" ref="F7875">MIN(IF(L$5:L$11&gt;=E7875,L$5:L$11,1))</f>
        <v>0.61803398874989479</v>
      </c>
      <c r="G7875" s="4" cm="1">
        <f t="array" ref="G7875">MAX(IF(L$5:L$11&lt;E7875,L$5:L$11,0))</f>
        <v>0.5</v>
      </c>
      <c r="H7875" s="4">
        <f t="shared" si="367"/>
        <v>-3.6712653102449533E-2</v>
      </c>
      <c r="I7875" s="4">
        <f t="shared" si="368"/>
        <v>0.70137970515166181</v>
      </c>
    </row>
    <row r="7876" spans="1:9" x14ac:dyDescent="0.25">
      <c r="A7876" s="2">
        <v>27352</v>
      </c>
      <c r="B7876" s="3">
        <v>68.199996948242102</v>
      </c>
      <c r="C7876" s="3">
        <f>MAX(B$2:B7876)</f>
        <v>120.23999786376901</v>
      </c>
      <c r="D7876" s="3">
        <f>MIN(B$2:B7876)</f>
        <v>4.4000000953674299</v>
      </c>
      <c r="E7876" s="4">
        <f t="shared" ref="E7876:E7939" si="369">(B7876-D7876)/(C7876-D7876)</f>
        <v>0.55075965195052701</v>
      </c>
      <c r="F7876" s="4" cm="1">
        <f t="array" ref="F7876">MIN(IF(L$5:L$11&gt;=E7876,L$5:L$11,1))</f>
        <v>0.61803398874989479</v>
      </c>
      <c r="G7876" s="4" cm="1">
        <f t="array" ref="G7876">MAX(IF(L$5:L$11&lt;E7876,L$5:L$11,0))</f>
        <v>0.5</v>
      </c>
      <c r="H7876" s="4">
        <f t="shared" si="367"/>
        <v>-1.5446798710526677E-2</v>
      </c>
      <c r="I7876" s="4">
        <f t="shared" si="368"/>
        <v>0.50829874159534538</v>
      </c>
    </row>
    <row r="7877" spans="1:9" x14ac:dyDescent="0.25">
      <c r="A7877" s="2">
        <v>27353</v>
      </c>
      <c r="B7877" s="3">
        <v>67.900001525878906</v>
      </c>
      <c r="C7877" s="3">
        <f>MAX(B$2:B7877)</f>
        <v>120.23999786376901</v>
      </c>
      <c r="D7877" s="3">
        <f>MIN(B$2:B7877)</f>
        <v>4.4000000953674299</v>
      </c>
      <c r="E7877" s="4">
        <f t="shared" si="369"/>
        <v>0.54816991241200441</v>
      </c>
      <c r="F7877" s="4" cm="1">
        <f t="array" ref="F7877">MIN(IF(L$5:L$11&gt;=E7877,L$5:L$11,1))</f>
        <v>0.61803398874989479</v>
      </c>
      <c r="G7877" s="4" cm="1">
        <f t="array" ref="G7877">MAX(IF(L$5:L$11&lt;E7877,L$5:L$11,0))</f>
        <v>0.5</v>
      </c>
      <c r="H7877" s="4">
        <f t="shared" ref="H7877:H7940" si="370">B7877/B7876-1</f>
        <v>-4.3987600555299711E-3</v>
      </c>
      <c r="I7877" s="4">
        <f t="shared" ref="I7877:I7940" si="371">IF(E7876=0,0,(E7876-G7876)/(F7876-G7876))</f>
        <v>0.43004267235332461</v>
      </c>
    </row>
    <row r="7878" spans="1:9" x14ac:dyDescent="0.25">
      <c r="A7878" s="2">
        <v>27354</v>
      </c>
      <c r="B7878" s="3">
        <v>68.180000305175696</v>
      </c>
      <c r="C7878" s="3">
        <f>MAX(B$2:B7878)</f>
        <v>120.23999786376901</v>
      </c>
      <c r="D7878" s="3">
        <f>MIN(B$2:B7878)</f>
        <v>4.4000000953674299</v>
      </c>
      <c r="E7878" s="4">
        <f t="shared" si="369"/>
        <v>0.55058702899255363</v>
      </c>
      <c r="F7878" s="4" cm="1">
        <f t="array" ref="F7878">MIN(IF(L$5:L$11&gt;=E7878,L$5:L$11,1))</f>
        <v>0.61803398874989479</v>
      </c>
      <c r="G7878" s="4" cm="1">
        <f t="array" ref="G7878">MAX(IF(L$5:L$11&lt;E7878,L$5:L$11,0))</f>
        <v>0.5</v>
      </c>
      <c r="H7878" s="4">
        <f t="shared" si="370"/>
        <v>4.1236932695807305E-3</v>
      </c>
      <c r="I7878" s="4">
        <f t="shared" si="371"/>
        <v>0.4081020468949233</v>
      </c>
    </row>
    <row r="7879" spans="1:9" x14ac:dyDescent="0.25">
      <c r="A7879" s="2">
        <v>27355</v>
      </c>
      <c r="B7879" s="3">
        <v>68.900001525878906</v>
      </c>
      <c r="C7879" s="3">
        <f>MAX(B$2:B7879)</f>
        <v>120.23999786376901</v>
      </c>
      <c r="D7879" s="3">
        <f>MIN(B$2:B7879)</f>
        <v>4.4000000953674299</v>
      </c>
      <c r="E7879" s="4">
        <f t="shared" si="369"/>
        <v>0.55680250926338981</v>
      </c>
      <c r="F7879" s="4" cm="1">
        <f t="array" ref="F7879">MIN(IF(L$5:L$11&gt;=E7879,L$5:L$11,1))</f>
        <v>0.61803398874989479</v>
      </c>
      <c r="G7879" s="4" cm="1">
        <f t="array" ref="G7879">MAX(IF(L$5:L$11&lt;E7879,L$5:L$11,0))</f>
        <v>0.5</v>
      </c>
      <c r="H7879" s="4">
        <f t="shared" si="370"/>
        <v>1.0560299464365874E-2</v>
      </c>
      <c r="I7879" s="4">
        <f t="shared" si="371"/>
        <v>0.42858018718441998</v>
      </c>
    </row>
    <row r="7880" spans="1:9" x14ac:dyDescent="0.25">
      <c r="A7880" s="2">
        <v>27358</v>
      </c>
      <c r="B7880" s="3">
        <v>68.830001831054602</v>
      </c>
      <c r="C7880" s="3">
        <f>MAX(B$2:B7880)</f>
        <v>120.23999786376901</v>
      </c>
      <c r="D7880" s="3">
        <f>MIN(B$2:B7880)</f>
        <v>4.4000000953674299</v>
      </c>
      <c r="E7880" s="4">
        <f t="shared" si="369"/>
        <v>0.55619823011825165</v>
      </c>
      <c r="F7880" s="4" cm="1">
        <f t="array" ref="F7880">MIN(IF(L$5:L$11&gt;=E7880,L$5:L$11,1))</f>
        <v>0.61803398874989479</v>
      </c>
      <c r="G7880" s="4" cm="1">
        <f t="array" ref="G7880">MAX(IF(L$5:L$11&lt;E7880,L$5:L$11,0))</f>
        <v>0.5</v>
      </c>
      <c r="H7880" s="4">
        <f t="shared" si="370"/>
        <v>-1.0159607151534189E-3</v>
      </c>
      <c r="I7880" s="4">
        <f t="shared" si="371"/>
        <v>0.48123858106456174</v>
      </c>
    </row>
    <row r="7881" spans="1:9" x14ac:dyDescent="0.25">
      <c r="A7881" s="2">
        <v>27359</v>
      </c>
      <c r="B7881" s="3">
        <v>69.470001220703097</v>
      </c>
      <c r="C7881" s="3">
        <f>MAX(B$2:B7881)</f>
        <v>120.23999786376901</v>
      </c>
      <c r="D7881" s="3">
        <f>MIN(B$2:B7881)</f>
        <v>4.4000000953674299</v>
      </c>
      <c r="E7881" s="4">
        <f t="shared" si="369"/>
        <v>0.56172308683421979</v>
      </c>
      <c r="F7881" s="4" cm="1">
        <f t="array" ref="F7881">MIN(IF(L$5:L$11&gt;=E7881,L$5:L$11,1))</f>
        <v>0.61803398874989479</v>
      </c>
      <c r="G7881" s="4" cm="1">
        <f t="array" ref="G7881">MAX(IF(L$5:L$11&lt;E7881,L$5:L$11,0))</f>
        <v>0.5</v>
      </c>
      <c r="H7881" s="4">
        <f t="shared" si="370"/>
        <v>9.2982619878376749E-3</v>
      </c>
      <c r="I7881" s="4">
        <f t="shared" si="371"/>
        <v>0.47611904599218025</v>
      </c>
    </row>
    <row r="7882" spans="1:9" x14ac:dyDescent="0.25">
      <c r="A7882" s="2">
        <v>27360</v>
      </c>
      <c r="B7882" s="3">
        <v>69.940002441406193</v>
      </c>
      <c r="C7882" s="3">
        <f>MAX(B$2:B7882)</f>
        <v>120.23999786376901</v>
      </c>
      <c r="D7882" s="3">
        <f>MIN(B$2:B7882)</f>
        <v>4.4000000953674299</v>
      </c>
      <c r="E7882" s="4">
        <f t="shared" si="369"/>
        <v>0.56578041789220868</v>
      </c>
      <c r="F7882" s="4" cm="1">
        <f t="array" ref="F7882">MIN(IF(L$5:L$11&gt;=E7882,L$5:L$11,1))</f>
        <v>0.61803398874989479</v>
      </c>
      <c r="G7882" s="4" cm="1">
        <f t="array" ref="G7882">MAX(IF(L$5:L$11&lt;E7882,L$5:L$11,0))</f>
        <v>0.5</v>
      </c>
      <c r="H7882" s="4">
        <f t="shared" si="370"/>
        <v>6.7655277449891749E-3</v>
      </c>
      <c r="I7882" s="4">
        <f t="shared" si="371"/>
        <v>0.52292638322175489</v>
      </c>
    </row>
    <row r="7883" spans="1:9" x14ac:dyDescent="0.25">
      <c r="A7883" s="2">
        <v>27362</v>
      </c>
      <c r="B7883" s="3">
        <v>69.970001220703097</v>
      </c>
      <c r="C7883" s="3">
        <f>MAX(B$2:B7883)</f>
        <v>120.23999786376901</v>
      </c>
      <c r="D7883" s="3">
        <f>MIN(B$2:B7883)</f>
        <v>4.4000000953674299</v>
      </c>
      <c r="E7883" s="4">
        <f t="shared" si="369"/>
        <v>0.56603938525991249</v>
      </c>
      <c r="F7883" s="4" cm="1">
        <f t="array" ref="F7883">MIN(IF(L$5:L$11&gt;=E7883,L$5:L$11,1))</f>
        <v>0.61803398874989479</v>
      </c>
      <c r="G7883" s="4" cm="1">
        <f t="array" ref="G7883">MAX(IF(L$5:L$11&lt;E7883,L$5:L$11,0))</f>
        <v>0.5</v>
      </c>
      <c r="H7883" s="4">
        <f t="shared" si="370"/>
        <v>4.2892162210073081E-4</v>
      </c>
      <c r="I7883" s="4">
        <f t="shared" si="371"/>
        <v>0.55730064355947906</v>
      </c>
    </row>
    <row r="7884" spans="1:9" x14ac:dyDescent="0.25">
      <c r="A7884" s="2">
        <v>27365</v>
      </c>
      <c r="B7884" s="3">
        <v>68.110000610351506</v>
      </c>
      <c r="C7884" s="3">
        <f>MAX(B$2:B7884)</f>
        <v>120.23999786376901</v>
      </c>
      <c r="D7884" s="3">
        <f>MIN(B$2:B7884)</f>
        <v>4.4000000953674299</v>
      </c>
      <c r="E7884" s="4">
        <f t="shared" si="369"/>
        <v>0.54998274984741635</v>
      </c>
      <c r="F7884" s="4" cm="1">
        <f t="array" ref="F7884">MIN(IF(L$5:L$11&gt;=E7884,L$5:L$11,1))</f>
        <v>0.61803398874989479</v>
      </c>
      <c r="G7884" s="4" cm="1">
        <f t="array" ref="G7884">MAX(IF(L$5:L$11&lt;E7884,L$5:L$11,0))</f>
        <v>0.5</v>
      </c>
      <c r="H7884" s="4">
        <f t="shared" si="370"/>
        <v>-2.6582829468369984E-2</v>
      </c>
      <c r="I7884" s="4">
        <f t="shared" si="371"/>
        <v>0.55949465030657408</v>
      </c>
    </row>
    <row r="7885" spans="1:9" x14ac:dyDescent="0.25">
      <c r="A7885" s="2">
        <v>27366</v>
      </c>
      <c r="B7885" s="3">
        <v>67.169998168945298</v>
      </c>
      <c r="C7885" s="3">
        <f>MAX(B$2:B7885)</f>
        <v>120.23999786376901</v>
      </c>
      <c r="D7885" s="3">
        <f>MIN(B$2:B7885)</f>
        <v>4.4000000953674299</v>
      </c>
      <c r="E7885" s="4">
        <f t="shared" si="369"/>
        <v>0.54186808773143857</v>
      </c>
      <c r="F7885" s="4" cm="1">
        <f t="array" ref="F7885">MIN(IF(L$5:L$11&gt;=E7885,L$5:L$11,1))</f>
        <v>0.61803398874989479</v>
      </c>
      <c r="G7885" s="4" cm="1">
        <f t="array" ref="G7885">MAX(IF(L$5:L$11&lt;E7885,L$5:L$11,0))</f>
        <v>0.5</v>
      </c>
      <c r="H7885" s="4">
        <f t="shared" si="370"/>
        <v>-1.3801239656182629E-2</v>
      </c>
      <c r="I7885" s="4">
        <f t="shared" si="371"/>
        <v>0.42346065211204603</v>
      </c>
    </row>
    <row r="7886" spans="1:9" x14ac:dyDescent="0.25">
      <c r="A7886" s="2">
        <v>27367</v>
      </c>
      <c r="B7886" s="3">
        <v>67.410003662109304</v>
      </c>
      <c r="C7886" s="3">
        <f>MAX(B$2:B7886)</f>
        <v>120.23999786376901</v>
      </c>
      <c r="D7886" s="3">
        <f>MIN(B$2:B7886)</f>
        <v>4.4000000953674299</v>
      </c>
      <c r="E7886" s="4">
        <f t="shared" si="369"/>
        <v>0.54393995839604137</v>
      </c>
      <c r="F7886" s="4" cm="1">
        <f t="array" ref="F7886">MIN(IF(L$5:L$11&gt;=E7886,L$5:L$11,1))</f>
        <v>0.61803398874989479</v>
      </c>
      <c r="G7886" s="4" cm="1">
        <f t="array" ref="G7886">MAX(IF(L$5:L$11&lt;E7886,L$5:L$11,0))</f>
        <v>0.5</v>
      </c>
      <c r="H7886" s="4">
        <f t="shared" si="370"/>
        <v>3.5731055487056018E-3</v>
      </c>
      <c r="I7886" s="4">
        <f t="shared" si="371"/>
        <v>0.35471213143659769</v>
      </c>
    </row>
    <row r="7887" spans="1:9" x14ac:dyDescent="0.25">
      <c r="A7887" s="2">
        <v>27368</v>
      </c>
      <c r="B7887" s="3">
        <v>66.129997253417898</v>
      </c>
      <c r="C7887" s="3">
        <f>MAX(B$2:B7887)</f>
        <v>120.23999786376901</v>
      </c>
      <c r="D7887" s="3">
        <f>MIN(B$2:B7887)</f>
        <v>4.4000000953674299</v>
      </c>
      <c r="E7887" s="4">
        <f t="shared" si="369"/>
        <v>0.53289017910261871</v>
      </c>
      <c r="F7887" s="4" cm="1">
        <f t="array" ref="F7887">MIN(IF(L$5:L$11&gt;=E7887,L$5:L$11,1))</f>
        <v>0.61803398874989479</v>
      </c>
      <c r="G7887" s="4" cm="1">
        <f t="array" ref="G7887">MAX(IF(L$5:L$11&lt;E7887,L$5:L$11,0))</f>
        <v>0.5</v>
      </c>
      <c r="H7887" s="4">
        <f t="shared" si="370"/>
        <v>-1.8988374709299816E-2</v>
      </c>
      <c r="I7887" s="4">
        <f t="shared" si="371"/>
        <v>0.37226530138828789</v>
      </c>
    </row>
    <row r="7888" spans="1:9" x14ac:dyDescent="0.25">
      <c r="A7888" s="2">
        <v>27369</v>
      </c>
      <c r="B7888" s="3">
        <v>65.010002136230398</v>
      </c>
      <c r="C7888" s="3">
        <f>MAX(B$2:B7888)</f>
        <v>120.23999786376901</v>
      </c>
      <c r="D7888" s="3">
        <f>MIN(B$2:B7888)</f>
        <v>4.4000000953674299</v>
      </c>
      <c r="E7888" s="4">
        <f t="shared" si="369"/>
        <v>0.52322171278041885</v>
      </c>
      <c r="F7888" s="4" cm="1">
        <f t="array" ref="F7888">MIN(IF(L$5:L$11&gt;=E7888,L$5:L$11,1))</f>
        <v>0.61803398874989479</v>
      </c>
      <c r="G7888" s="4" cm="1">
        <f t="array" ref="G7888">MAX(IF(L$5:L$11&lt;E7888,L$5:L$11,0))</f>
        <v>0.5</v>
      </c>
      <c r="H7888" s="4">
        <f t="shared" si="370"/>
        <v>-1.6936264383855093E-2</v>
      </c>
      <c r="I7888" s="4">
        <f t="shared" si="371"/>
        <v>0.27865006894167194</v>
      </c>
    </row>
    <row r="7889" spans="1:9" x14ac:dyDescent="0.25">
      <c r="A7889" s="2">
        <v>27372</v>
      </c>
      <c r="B7889" s="3">
        <v>65.599998474121094</v>
      </c>
      <c r="C7889" s="3">
        <f>MAX(B$2:B7889)</f>
        <v>120.23999786376901</v>
      </c>
      <c r="D7889" s="3">
        <f>MIN(B$2:B7889)</f>
        <v>4.4000000953674299</v>
      </c>
      <c r="E7889" s="4">
        <f t="shared" si="369"/>
        <v>0.52831491330922298</v>
      </c>
      <c r="F7889" s="4" cm="1">
        <f t="array" ref="F7889">MIN(IF(L$5:L$11&gt;=E7889,L$5:L$11,1))</f>
        <v>0.61803398874989479</v>
      </c>
      <c r="G7889" s="4" cm="1">
        <f t="array" ref="G7889">MAX(IF(L$5:L$11&lt;E7889,L$5:L$11,0))</f>
        <v>0.5</v>
      </c>
      <c r="H7889" s="4">
        <f t="shared" si="370"/>
        <v>9.0754702123272413E-3</v>
      </c>
      <c r="I7889" s="4">
        <f t="shared" si="371"/>
        <v>0.19673750778365987</v>
      </c>
    </row>
    <row r="7890" spans="1:9" x14ac:dyDescent="0.25">
      <c r="A7890" s="2">
        <v>27373</v>
      </c>
      <c r="B7890" s="3">
        <v>67.279998779296804</v>
      </c>
      <c r="C7890" s="3">
        <f>MAX(B$2:B7890)</f>
        <v>120.23999786376901</v>
      </c>
      <c r="D7890" s="3">
        <f>MIN(B$2:B7890)</f>
        <v>4.4000000953674299</v>
      </c>
      <c r="E7890" s="4">
        <f t="shared" si="369"/>
        <v>0.54281767865400943</v>
      </c>
      <c r="F7890" s="4" cm="1">
        <f t="array" ref="F7890">MIN(IF(L$5:L$11&gt;=E7890,L$5:L$11,1))</f>
        <v>0.61803398874989479</v>
      </c>
      <c r="G7890" s="4" cm="1">
        <f t="array" ref="G7890">MAX(IF(L$5:L$11&lt;E7890,L$5:L$11,0))</f>
        <v>0.5</v>
      </c>
      <c r="H7890" s="4">
        <f t="shared" si="370"/>
        <v>2.5609761345321669E-2</v>
      </c>
      <c r="I7890" s="4">
        <f t="shared" si="371"/>
        <v>0.23988779510976424</v>
      </c>
    </row>
    <row r="7891" spans="1:9" x14ac:dyDescent="0.25">
      <c r="A7891" s="2">
        <v>27374</v>
      </c>
      <c r="B7891" s="3">
        <v>67.669998168945298</v>
      </c>
      <c r="C7891" s="3">
        <f>MAX(B$2:B7891)</f>
        <v>120.23999786376901</v>
      </c>
      <c r="D7891" s="3">
        <f>MIN(B$2:B7891)</f>
        <v>4.4000000953674299</v>
      </c>
      <c r="E7891" s="4">
        <f t="shared" si="369"/>
        <v>0.54618438615713127</v>
      </c>
      <c r="F7891" s="4" cm="1">
        <f t="array" ref="F7891">MIN(IF(L$5:L$11&gt;=E7891,L$5:L$11,1))</f>
        <v>0.61803398874989479</v>
      </c>
      <c r="G7891" s="4" cm="1">
        <f t="array" ref="G7891">MAX(IF(L$5:L$11&lt;E7891,L$5:L$11,0))</f>
        <v>0.5</v>
      </c>
      <c r="H7891" s="4">
        <f t="shared" si="370"/>
        <v>5.796661663562741E-3</v>
      </c>
      <c r="I7891" s="4">
        <f t="shared" si="371"/>
        <v>0.36275719483425145</v>
      </c>
    </row>
    <row r="7892" spans="1:9" x14ac:dyDescent="0.25">
      <c r="A7892" s="2">
        <v>27375</v>
      </c>
      <c r="B7892" s="3">
        <v>67.449996948242102</v>
      </c>
      <c r="C7892" s="3">
        <f>MAX(B$2:B7892)</f>
        <v>120.23999786376901</v>
      </c>
      <c r="D7892" s="3">
        <f>MIN(B$2:B7892)</f>
        <v>4.4000000953674299</v>
      </c>
      <c r="E7892" s="4">
        <f t="shared" si="369"/>
        <v>0.5442852043119879</v>
      </c>
      <c r="F7892" s="4" cm="1">
        <f t="array" ref="F7892">MIN(IF(L$5:L$11&gt;=E7892,L$5:L$11,1))</f>
        <v>0.61803398874989479</v>
      </c>
      <c r="G7892" s="4" cm="1">
        <f t="array" ref="G7892">MAX(IF(L$5:L$11&lt;E7892,L$5:L$11,0))</f>
        <v>0.5</v>
      </c>
      <c r="H7892" s="4">
        <f t="shared" si="370"/>
        <v>-3.251089502824267E-3</v>
      </c>
      <c r="I7892" s="4">
        <f t="shared" si="371"/>
        <v>0.39128039852141688</v>
      </c>
    </row>
    <row r="7893" spans="1:9" x14ac:dyDescent="0.25">
      <c r="A7893" s="2">
        <v>27376</v>
      </c>
      <c r="B7893" s="3">
        <v>67.069999694824205</v>
      </c>
      <c r="C7893" s="3">
        <f>MAX(B$2:B7893)</f>
        <v>120.23999786376901</v>
      </c>
      <c r="D7893" s="3">
        <f>MIN(B$2:B7893)</f>
        <v>4.4000000953674299</v>
      </c>
      <c r="E7893" s="4">
        <f t="shared" si="369"/>
        <v>0.54100484121859738</v>
      </c>
      <c r="F7893" s="4" cm="1">
        <f t="array" ref="F7893">MIN(IF(L$5:L$11&gt;=E7893,L$5:L$11,1))</f>
        <v>0.61803398874989479</v>
      </c>
      <c r="G7893" s="4" cm="1">
        <f t="array" ref="G7893">MAX(IF(L$5:L$11&lt;E7893,L$5:L$11,0))</f>
        <v>0.5</v>
      </c>
      <c r="H7893" s="4">
        <f t="shared" si="370"/>
        <v>-5.6337623515311241E-3</v>
      </c>
      <c r="I7893" s="4">
        <f t="shared" si="371"/>
        <v>0.37519027172609531</v>
      </c>
    </row>
    <row r="7894" spans="1:9" x14ac:dyDescent="0.25">
      <c r="A7894" s="2">
        <v>27379</v>
      </c>
      <c r="B7894" s="3">
        <v>66.459999084472599</v>
      </c>
      <c r="C7894" s="3">
        <f>MAX(B$2:B7894)</f>
        <v>120.23999786376901</v>
      </c>
      <c r="D7894" s="3">
        <f>MIN(B$2:B7894)</f>
        <v>4.4000000953674299</v>
      </c>
      <c r="E7894" s="4">
        <f t="shared" si="369"/>
        <v>0.53573895187033294</v>
      </c>
      <c r="F7894" s="4" cm="1">
        <f t="array" ref="F7894">MIN(IF(L$5:L$11&gt;=E7894,L$5:L$11,1))</f>
        <v>0.61803398874989479</v>
      </c>
      <c r="G7894" s="4" cm="1">
        <f t="array" ref="G7894">MAX(IF(L$5:L$11&lt;E7894,L$5:L$11,0))</f>
        <v>0.5</v>
      </c>
      <c r="H7894" s="4">
        <f t="shared" si="370"/>
        <v>-9.0949845404380003E-3</v>
      </c>
      <c r="I7894" s="4">
        <f t="shared" si="371"/>
        <v>0.34739858961712777</v>
      </c>
    </row>
    <row r="7895" spans="1:9" x14ac:dyDescent="0.25">
      <c r="A7895" s="2">
        <v>27380</v>
      </c>
      <c r="B7895" s="3">
        <v>67.580001831054602</v>
      </c>
      <c r="C7895" s="3">
        <f>MAX(B$2:B7895)</f>
        <v>120.23999786376901</v>
      </c>
      <c r="D7895" s="3">
        <f>MIN(B$2:B7895)</f>
        <v>4.4000000953674299</v>
      </c>
      <c r="E7895" s="4">
        <f t="shared" si="369"/>
        <v>0.54540748405401984</v>
      </c>
      <c r="F7895" s="4" cm="1">
        <f t="array" ref="F7895">MIN(IF(L$5:L$11&gt;=E7895,L$5:L$11,1))</f>
        <v>0.61803398874989479</v>
      </c>
      <c r="G7895" s="4" cm="1">
        <f t="array" ref="G7895">MAX(IF(L$5:L$11&lt;E7895,L$5:L$11,0))</f>
        <v>0.5</v>
      </c>
      <c r="H7895" s="4">
        <f t="shared" si="370"/>
        <v>1.6852283509039001E-2</v>
      </c>
      <c r="I7895" s="4">
        <f t="shared" si="371"/>
        <v>0.30278525913464727</v>
      </c>
    </row>
    <row r="7896" spans="1:9" x14ac:dyDescent="0.25">
      <c r="A7896" s="2">
        <v>27381</v>
      </c>
      <c r="B7896" s="3">
        <v>67.900001525878906</v>
      </c>
      <c r="C7896" s="3">
        <f>MAX(B$2:B7896)</f>
        <v>120.23999786376901</v>
      </c>
      <c r="D7896" s="3">
        <f>MIN(B$2:B7896)</f>
        <v>4.4000000953674299</v>
      </c>
      <c r="E7896" s="4">
        <f t="shared" si="369"/>
        <v>0.54816991241200441</v>
      </c>
      <c r="F7896" s="4" cm="1">
        <f t="array" ref="F7896">MIN(IF(L$5:L$11&gt;=E7896,L$5:L$11,1))</f>
        <v>0.61803398874989479</v>
      </c>
      <c r="G7896" s="4" cm="1">
        <f t="array" ref="G7896">MAX(IF(L$5:L$11&lt;E7896,L$5:L$11,0))</f>
        <v>0.5</v>
      </c>
      <c r="H7896" s="4">
        <f t="shared" si="370"/>
        <v>4.7351240922466342E-3</v>
      </c>
      <c r="I7896" s="4">
        <f t="shared" si="371"/>
        <v>0.38469837828013176</v>
      </c>
    </row>
    <row r="7897" spans="1:9" x14ac:dyDescent="0.25">
      <c r="A7897" s="2">
        <v>27382</v>
      </c>
      <c r="B7897" s="3">
        <v>67.650001525878906</v>
      </c>
      <c r="C7897" s="3">
        <f>MAX(B$2:B7897)</f>
        <v>120.23999786376901</v>
      </c>
      <c r="D7897" s="3">
        <f>MIN(B$2:B7897)</f>
        <v>4.4000000953674299</v>
      </c>
      <c r="E7897" s="4">
        <f t="shared" si="369"/>
        <v>0.54601176319915801</v>
      </c>
      <c r="F7897" s="4" cm="1">
        <f t="array" ref="F7897">MIN(IF(L$5:L$11&gt;=E7897,L$5:L$11,1))</f>
        <v>0.61803398874989479</v>
      </c>
      <c r="G7897" s="4" cm="1">
        <f t="array" ref="G7897">MAX(IF(L$5:L$11&lt;E7897,L$5:L$11,0))</f>
        <v>0.5</v>
      </c>
      <c r="H7897" s="4">
        <f t="shared" si="370"/>
        <v>-3.681885042443156E-3</v>
      </c>
      <c r="I7897" s="4">
        <f t="shared" si="371"/>
        <v>0.4081020468949233</v>
      </c>
    </row>
    <row r="7898" spans="1:9" x14ac:dyDescent="0.25">
      <c r="A7898" s="2">
        <v>27383</v>
      </c>
      <c r="B7898" s="3">
        <v>66.910003662109304</v>
      </c>
      <c r="C7898" s="3">
        <f>MAX(B$2:B7898)</f>
        <v>120.23999786376901</v>
      </c>
      <c r="D7898" s="3">
        <f>MIN(B$2:B7898)</f>
        <v>4.4000000953674299</v>
      </c>
      <c r="E7898" s="4">
        <f t="shared" si="369"/>
        <v>0.53962365997034856</v>
      </c>
      <c r="F7898" s="4" cm="1">
        <f t="array" ref="F7898">MIN(IF(L$5:L$11&gt;=E7898,L$5:L$11,1))</f>
        <v>0.61803398874989479</v>
      </c>
      <c r="G7898" s="4" cm="1">
        <f t="array" ref="G7898">MAX(IF(L$5:L$11&lt;E7898,L$5:L$11,0))</f>
        <v>0.5</v>
      </c>
      <c r="H7898" s="4">
        <f t="shared" si="370"/>
        <v>-1.0938623016682802E-2</v>
      </c>
      <c r="I7898" s="4">
        <f t="shared" si="371"/>
        <v>0.3898179133525132</v>
      </c>
    </row>
    <row r="7899" spans="1:9" x14ac:dyDescent="0.25">
      <c r="A7899" s="2">
        <v>27386</v>
      </c>
      <c r="B7899" s="3">
        <v>65.959999084472599</v>
      </c>
      <c r="C7899" s="3">
        <f>MAX(B$2:B7899)</f>
        <v>120.23999786376901</v>
      </c>
      <c r="D7899" s="3">
        <f>MIN(B$2:B7899)</f>
        <v>4.4000000953674299</v>
      </c>
      <c r="E7899" s="4">
        <f t="shared" si="369"/>
        <v>0.53142265344464024</v>
      </c>
      <c r="F7899" s="4" cm="1">
        <f t="array" ref="F7899">MIN(IF(L$5:L$11&gt;=E7899,L$5:L$11,1))</f>
        <v>0.61803398874989479</v>
      </c>
      <c r="G7899" s="4" cm="1">
        <f t="array" ref="G7899">MAX(IF(L$5:L$11&lt;E7899,L$5:L$11,0))</f>
        <v>0.5</v>
      </c>
      <c r="H7899" s="4">
        <f t="shared" si="370"/>
        <v>-1.419824429294847E-2</v>
      </c>
      <c r="I7899" s="4">
        <f t="shared" si="371"/>
        <v>0.33569703430346776</v>
      </c>
    </row>
    <row r="7900" spans="1:9" x14ac:dyDescent="0.25">
      <c r="A7900" s="2">
        <v>27387</v>
      </c>
      <c r="B7900" s="3">
        <v>66.879997253417898</v>
      </c>
      <c r="C7900" s="3">
        <f>MAX(B$2:B7900)</f>
        <v>120.23999786376901</v>
      </c>
      <c r="D7900" s="3">
        <f>MIN(B$2:B7900)</f>
        <v>4.4000000953674299</v>
      </c>
      <c r="E7900" s="4">
        <f t="shared" si="369"/>
        <v>0.53936462674115782</v>
      </c>
      <c r="F7900" s="4" cm="1">
        <f t="array" ref="F7900">MIN(IF(L$5:L$11&gt;=E7900,L$5:L$11,1))</f>
        <v>0.61803398874989479</v>
      </c>
      <c r="G7900" s="4" cm="1">
        <f t="array" ref="G7900">MAX(IF(L$5:L$11&lt;E7900,L$5:L$11,0))</f>
        <v>0.5</v>
      </c>
      <c r="H7900" s="4">
        <f t="shared" si="370"/>
        <v>1.394781961362801E-2</v>
      </c>
      <c r="I7900" s="4">
        <f t="shared" si="371"/>
        <v>0.26621699204982807</v>
      </c>
    </row>
    <row r="7901" spans="1:9" x14ac:dyDescent="0.25">
      <c r="A7901" s="2">
        <v>27389</v>
      </c>
      <c r="B7901" s="3">
        <v>67.440002441406193</v>
      </c>
      <c r="C7901" s="3">
        <f>MAX(B$2:B7901)</f>
        <v>120.23999786376901</v>
      </c>
      <c r="D7901" s="3">
        <f>MIN(B$2:B7901)</f>
        <v>4.4000000953674299</v>
      </c>
      <c r="E7901" s="4">
        <f t="shared" si="369"/>
        <v>0.54419892576374507</v>
      </c>
      <c r="F7901" s="4" cm="1">
        <f t="array" ref="F7901">MIN(IF(L$5:L$11&gt;=E7901,L$5:L$11,1))</f>
        <v>0.61803398874989479</v>
      </c>
      <c r="G7901" s="4" cm="1">
        <f t="array" ref="G7901">MAX(IF(L$5:L$11&lt;E7901,L$5:L$11,0))</f>
        <v>0.5</v>
      </c>
      <c r="H7901" s="4">
        <f t="shared" si="370"/>
        <v>8.3732836570904468E-3</v>
      </c>
      <c r="I7901" s="4">
        <f t="shared" si="371"/>
        <v>0.33350246956890123</v>
      </c>
    </row>
    <row r="7902" spans="1:9" x14ac:dyDescent="0.25">
      <c r="A7902" s="2">
        <v>27390</v>
      </c>
      <c r="B7902" s="3">
        <v>67.139999389648395</v>
      </c>
      <c r="C7902" s="3">
        <f>MAX(B$2:B7902)</f>
        <v>120.23999786376901</v>
      </c>
      <c r="D7902" s="3">
        <f>MIN(B$2:B7902)</f>
        <v>4.4000000953674299</v>
      </c>
      <c r="E7902" s="4">
        <f t="shared" si="369"/>
        <v>0.54160912036373465</v>
      </c>
      <c r="F7902" s="4" cm="1">
        <f t="array" ref="F7902">MIN(IF(L$5:L$11&gt;=E7902,L$5:L$11,1))</f>
        <v>0.61803398874989479</v>
      </c>
      <c r="G7902" s="4" cm="1">
        <f t="array" ref="G7902">MAX(IF(L$5:L$11&lt;E7902,L$5:L$11,0))</f>
        <v>0.5</v>
      </c>
      <c r="H7902" s="4">
        <f t="shared" si="370"/>
        <v>-4.4484436669237626E-3</v>
      </c>
      <c r="I7902" s="4">
        <f t="shared" si="371"/>
        <v>0.37445930813538203</v>
      </c>
    </row>
    <row r="7903" spans="1:9" x14ac:dyDescent="0.25">
      <c r="A7903" s="2">
        <v>27393</v>
      </c>
      <c r="B7903" s="3">
        <v>67.160003662109304</v>
      </c>
      <c r="C7903" s="3">
        <f>MAX(B$2:B7903)</f>
        <v>120.23999786376901</v>
      </c>
      <c r="D7903" s="3">
        <f>MIN(B$2:B7903)</f>
        <v>4.4000000953674299</v>
      </c>
      <c r="E7903" s="4">
        <f t="shared" si="369"/>
        <v>0.54178180918319496</v>
      </c>
      <c r="F7903" s="4" cm="1">
        <f t="array" ref="F7903">MIN(IF(L$5:L$11&gt;=E7903,L$5:L$11,1))</f>
        <v>0.61803398874989479</v>
      </c>
      <c r="G7903" s="4" cm="1">
        <f t="array" ref="G7903">MAX(IF(L$5:L$11&lt;E7903,L$5:L$11,0))</f>
        <v>0.5</v>
      </c>
      <c r="H7903" s="4">
        <f t="shared" si="370"/>
        <v>2.9794865419674466E-4</v>
      </c>
      <c r="I7903" s="4">
        <f t="shared" si="371"/>
        <v>0.35251812468950172</v>
      </c>
    </row>
    <row r="7904" spans="1:9" x14ac:dyDescent="0.25">
      <c r="A7904" s="2">
        <v>27394</v>
      </c>
      <c r="B7904" s="3">
        <v>68.559997558593693</v>
      </c>
      <c r="C7904" s="3">
        <f>MAX(B$2:B7904)</f>
        <v>120.23999786376901</v>
      </c>
      <c r="D7904" s="3">
        <f>MIN(B$2:B7904)</f>
        <v>4.4000000953674299</v>
      </c>
      <c r="E7904" s="4">
        <f t="shared" si="369"/>
        <v>0.55386739208594493</v>
      </c>
      <c r="F7904" s="4" cm="1">
        <f t="array" ref="F7904">MIN(IF(L$5:L$11&gt;=E7904,L$5:L$11,1))</f>
        <v>0.61803398874989479</v>
      </c>
      <c r="G7904" s="4" cm="1">
        <f t="array" ref="G7904">MAX(IF(L$5:L$11&lt;E7904,L$5:L$11,0))</f>
        <v>0.5</v>
      </c>
      <c r="H7904" s="4">
        <f t="shared" si="370"/>
        <v>2.084564949591039E-2</v>
      </c>
      <c r="I7904" s="4">
        <f t="shared" si="371"/>
        <v>0.3539811678458778</v>
      </c>
    </row>
    <row r="7905" spans="1:9" x14ac:dyDescent="0.25">
      <c r="A7905" s="2">
        <v>27396</v>
      </c>
      <c r="B7905" s="3">
        <v>70.230003356933594</v>
      </c>
      <c r="C7905" s="3">
        <f>MAX(B$2:B7905)</f>
        <v>120.23999786376901</v>
      </c>
      <c r="D7905" s="3">
        <f>MIN(B$2:B7905)</f>
        <v>4.4000000953674299</v>
      </c>
      <c r="E7905" s="4">
        <f t="shared" si="369"/>
        <v>0.56828387888248943</v>
      </c>
      <c r="F7905" s="4" cm="1">
        <f t="array" ref="F7905">MIN(IF(L$5:L$11&gt;=E7905,L$5:L$11,1))</f>
        <v>0.61803398874989479</v>
      </c>
      <c r="G7905" s="4" cm="1">
        <f t="array" ref="G7905">MAX(IF(L$5:L$11&lt;E7905,L$5:L$11,0))</f>
        <v>0.5</v>
      </c>
      <c r="H7905" s="4">
        <f t="shared" si="370"/>
        <v>2.4358311811675026E-2</v>
      </c>
      <c r="I7905" s="4">
        <f t="shared" si="371"/>
        <v>0.45637186929339407</v>
      </c>
    </row>
    <row r="7906" spans="1:9" x14ac:dyDescent="0.25">
      <c r="A7906" s="2">
        <v>27397</v>
      </c>
      <c r="B7906" s="3">
        <v>70.709999084472599</v>
      </c>
      <c r="C7906" s="3">
        <f>MAX(B$2:B7906)</f>
        <v>120.23999786376901</v>
      </c>
      <c r="D7906" s="3">
        <f>MIN(B$2:B7906)</f>
        <v>4.4000000953674299</v>
      </c>
      <c r="E7906" s="4">
        <f t="shared" si="369"/>
        <v>0.57242748848872105</v>
      </c>
      <c r="F7906" s="4" cm="1">
        <f t="array" ref="F7906">MIN(IF(L$5:L$11&gt;=E7906,L$5:L$11,1))</f>
        <v>0.61803398874989479</v>
      </c>
      <c r="G7906" s="4" cm="1">
        <f t="array" ref="G7906">MAX(IF(L$5:L$11&lt;E7906,L$5:L$11,0))</f>
        <v>0.5</v>
      </c>
      <c r="H7906" s="4">
        <f t="shared" si="370"/>
        <v>6.8346248696515843E-3</v>
      </c>
      <c r="I7906" s="4">
        <f t="shared" si="371"/>
        <v>0.57851030542717552</v>
      </c>
    </row>
    <row r="7907" spans="1:9" x14ac:dyDescent="0.25">
      <c r="A7907" s="2">
        <v>27400</v>
      </c>
      <c r="B7907" s="3">
        <v>71.069999694824205</v>
      </c>
      <c r="C7907" s="3">
        <f>MAX(B$2:B7907)</f>
        <v>120.23999786376901</v>
      </c>
      <c r="D7907" s="3">
        <f>MIN(B$2:B7907)</f>
        <v>4.4000000953674299</v>
      </c>
      <c r="E7907" s="4">
        <f t="shared" si="369"/>
        <v>0.57553522862413919</v>
      </c>
      <c r="F7907" s="4" cm="1">
        <f t="array" ref="F7907">MIN(IF(L$5:L$11&gt;=E7907,L$5:L$11,1))</f>
        <v>0.61803398874989479</v>
      </c>
      <c r="G7907" s="4" cm="1">
        <f t="array" ref="G7907">MAX(IF(L$5:L$11&lt;E7907,L$5:L$11,0))</f>
        <v>0.5</v>
      </c>
      <c r="H7907" s="4">
        <f t="shared" si="370"/>
        <v>5.0912263472318031E-3</v>
      </c>
      <c r="I7907" s="4">
        <f t="shared" si="371"/>
        <v>0.61361552935561203</v>
      </c>
    </row>
    <row r="7908" spans="1:9" x14ac:dyDescent="0.25">
      <c r="A7908" s="2">
        <v>27401</v>
      </c>
      <c r="B7908" s="3">
        <v>71.019996643066406</v>
      </c>
      <c r="C7908" s="3">
        <f>MAX(B$2:B7908)</f>
        <v>120.23999786376901</v>
      </c>
      <c r="D7908" s="3">
        <f>MIN(B$2:B7908)</f>
        <v>4.4000000953674299</v>
      </c>
      <c r="E7908" s="4">
        <f t="shared" si="369"/>
        <v>0.57510357243697519</v>
      </c>
      <c r="F7908" s="4" cm="1">
        <f t="array" ref="F7908">MIN(IF(L$5:L$11&gt;=E7908,L$5:L$11,1))</f>
        <v>0.61803398874989479</v>
      </c>
      <c r="G7908" s="4" cm="1">
        <f t="array" ref="G7908">MAX(IF(L$5:L$11&lt;E7908,L$5:L$11,0))</f>
        <v>0.5</v>
      </c>
      <c r="H7908" s="4">
        <f t="shared" si="370"/>
        <v>-7.035746724709524E-4</v>
      </c>
      <c r="I7908" s="4">
        <f t="shared" si="371"/>
        <v>0.63994472629568344</v>
      </c>
    </row>
    <row r="7909" spans="1:9" x14ac:dyDescent="0.25">
      <c r="A7909" s="2">
        <v>27402</v>
      </c>
      <c r="B7909" s="3">
        <v>70.040000915527301</v>
      </c>
      <c r="C7909" s="3">
        <f>MAX(B$2:B7909)</f>
        <v>120.23999786376901</v>
      </c>
      <c r="D7909" s="3">
        <f>MIN(B$2:B7909)</f>
        <v>4.4000000953674299</v>
      </c>
      <c r="E7909" s="4">
        <f t="shared" si="369"/>
        <v>0.56664366440504987</v>
      </c>
      <c r="F7909" s="4" cm="1">
        <f t="array" ref="F7909">MIN(IF(L$5:L$11&gt;=E7909,L$5:L$11,1))</f>
        <v>0.61803398874989479</v>
      </c>
      <c r="G7909" s="4" cm="1">
        <f t="array" ref="G7909">MAX(IF(L$5:L$11&lt;E7909,L$5:L$11,0))</f>
        <v>0.5</v>
      </c>
      <c r="H7909" s="4">
        <f t="shared" si="370"/>
        <v>-1.3798870372585093E-2</v>
      </c>
      <c r="I7909" s="4">
        <f t="shared" si="371"/>
        <v>0.63628767639221318</v>
      </c>
    </row>
    <row r="7910" spans="1:9" x14ac:dyDescent="0.25">
      <c r="A7910" s="2">
        <v>27403</v>
      </c>
      <c r="B7910" s="3">
        <v>71.169998168945298</v>
      </c>
      <c r="C7910" s="3">
        <f>MAX(B$2:B7910)</f>
        <v>120.23999786376901</v>
      </c>
      <c r="D7910" s="3">
        <f>MIN(B$2:B7910)</f>
        <v>4.4000000953674299</v>
      </c>
      <c r="E7910" s="4">
        <f t="shared" si="369"/>
        <v>0.57639847513698028</v>
      </c>
      <c r="F7910" s="4" cm="1">
        <f t="array" ref="F7910">MIN(IF(L$5:L$11&gt;=E7910,L$5:L$11,1))</f>
        <v>0.61803398874989479</v>
      </c>
      <c r="G7910" s="4" cm="1">
        <f t="array" ref="G7910">MAX(IF(L$5:L$11&lt;E7910,L$5:L$11,0))</f>
        <v>0.5</v>
      </c>
      <c r="H7910" s="4">
        <f t="shared" si="370"/>
        <v>1.6133598495820189E-2</v>
      </c>
      <c r="I7910" s="4">
        <f t="shared" si="371"/>
        <v>0.56461418537894892</v>
      </c>
    </row>
    <row r="7911" spans="1:9" x14ac:dyDescent="0.25">
      <c r="A7911" s="2">
        <v>27404</v>
      </c>
      <c r="B7911" s="3">
        <v>72.610000610351506</v>
      </c>
      <c r="C7911" s="3">
        <f>MAX(B$2:B7911)</f>
        <v>120.23999786376901</v>
      </c>
      <c r="D7911" s="3">
        <f>MIN(B$2:B7911)</f>
        <v>4.4000000953674299</v>
      </c>
      <c r="E7911" s="4">
        <f t="shared" si="369"/>
        <v>0.58882943567865087</v>
      </c>
      <c r="F7911" s="4" cm="1">
        <f t="array" ref="F7911">MIN(IF(L$5:L$11&gt;=E7911,L$5:L$11,1))</f>
        <v>0.61803398874989479</v>
      </c>
      <c r="G7911" s="4" cm="1">
        <f t="array" ref="G7911">MAX(IF(L$5:L$11&lt;E7911,L$5:L$11,0))</f>
        <v>0.5</v>
      </c>
      <c r="H7911" s="4">
        <f t="shared" si="370"/>
        <v>2.0233279168953899E-2</v>
      </c>
      <c r="I7911" s="4">
        <f t="shared" si="371"/>
        <v>0.64725826811515241</v>
      </c>
    </row>
    <row r="7912" spans="1:9" x14ac:dyDescent="0.25">
      <c r="A7912" s="2">
        <v>27407</v>
      </c>
      <c r="B7912" s="3">
        <v>72.309997558593693</v>
      </c>
      <c r="C7912" s="3">
        <f>MAX(B$2:B7912)</f>
        <v>120.23999786376901</v>
      </c>
      <c r="D7912" s="3">
        <f>MIN(B$2:B7912)</f>
        <v>4.4000000953674299</v>
      </c>
      <c r="E7912" s="4">
        <f t="shared" si="369"/>
        <v>0.58623963027864034</v>
      </c>
      <c r="F7912" s="4" cm="1">
        <f t="array" ref="F7912">MIN(IF(L$5:L$11&gt;=E7912,L$5:L$11,1))</f>
        <v>0.61803398874989479</v>
      </c>
      <c r="G7912" s="4" cm="1">
        <f t="array" ref="G7912">MAX(IF(L$5:L$11&lt;E7912,L$5:L$11,0))</f>
        <v>0.5</v>
      </c>
      <c r="H7912" s="4">
        <f t="shared" si="370"/>
        <v>-4.1317043001792841E-3</v>
      </c>
      <c r="I7912" s="4">
        <f t="shared" si="371"/>
        <v>0.75257505587542084</v>
      </c>
    </row>
    <row r="7913" spans="1:9" x14ac:dyDescent="0.25">
      <c r="A7913" s="2">
        <v>27408</v>
      </c>
      <c r="B7913" s="3">
        <v>71.680000305175696</v>
      </c>
      <c r="C7913" s="3">
        <f>MAX(B$2:B7913)</f>
        <v>120.23999786376901</v>
      </c>
      <c r="D7913" s="3">
        <f>MIN(B$2:B7913)</f>
        <v>4.4000000953674299</v>
      </c>
      <c r="E7913" s="4">
        <f t="shared" si="369"/>
        <v>0.58080111797240264</v>
      </c>
      <c r="F7913" s="4" cm="1">
        <f t="array" ref="F7913">MIN(IF(L$5:L$11&gt;=E7913,L$5:L$11,1))</f>
        <v>0.61803398874989479</v>
      </c>
      <c r="G7913" s="4" cm="1">
        <f t="array" ref="G7913">MAX(IF(L$5:L$11&lt;E7913,L$5:L$11,0))</f>
        <v>0.5</v>
      </c>
      <c r="H7913" s="4">
        <f t="shared" si="370"/>
        <v>-8.7124502100487389E-3</v>
      </c>
      <c r="I7913" s="4">
        <f t="shared" si="371"/>
        <v>0.73063387242953959</v>
      </c>
    </row>
    <row r="7914" spans="1:9" x14ac:dyDescent="0.25">
      <c r="A7914" s="2">
        <v>27409</v>
      </c>
      <c r="B7914" s="3">
        <v>72.139999389648395</v>
      </c>
      <c r="C7914" s="3">
        <f>MAX(B$2:B7914)</f>
        <v>120.23999786376901</v>
      </c>
      <c r="D7914" s="3">
        <f>MIN(B$2:B7914)</f>
        <v>4.4000000953674299</v>
      </c>
      <c r="E7914" s="4">
        <f t="shared" si="369"/>
        <v>0.58477210462066187</v>
      </c>
      <c r="F7914" s="4" cm="1">
        <f t="array" ref="F7914">MIN(IF(L$5:L$11&gt;=E7914,L$5:L$11,1))</f>
        <v>0.61803398874989479</v>
      </c>
      <c r="G7914" s="4" cm="1">
        <f t="array" ref="G7914">MAX(IF(L$5:L$11&lt;E7914,L$5:L$11,0))</f>
        <v>0.5</v>
      </c>
      <c r="H7914" s="4">
        <f t="shared" si="370"/>
        <v>6.4173979145405458E-3</v>
      </c>
      <c r="I7914" s="4">
        <f t="shared" si="371"/>
        <v>0.6845580567781554</v>
      </c>
    </row>
    <row r="7915" spans="1:9" x14ac:dyDescent="0.25">
      <c r="A7915" s="2">
        <v>27410</v>
      </c>
      <c r="B7915" s="3">
        <v>72.050003051757798</v>
      </c>
      <c r="C7915" s="3">
        <f>MAX(B$2:B7915)</f>
        <v>120.23999786376901</v>
      </c>
      <c r="D7915" s="3">
        <f>MIN(B$2:B7915)</f>
        <v>4.4000000953674299</v>
      </c>
      <c r="E7915" s="4">
        <f t="shared" si="369"/>
        <v>0.58399520251755133</v>
      </c>
      <c r="F7915" s="4" cm="1">
        <f t="array" ref="F7915">MIN(IF(L$5:L$11&gt;=E7915,L$5:L$11,1))</f>
        <v>0.61803398874989479</v>
      </c>
      <c r="G7915" s="4" cm="1">
        <f t="array" ref="G7915">MAX(IF(L$5:L$11&lt;E7915,L$5:L$11,0))</f>
        <v>0.5</v>
      </c>
      <c r="H7915" s="4">
        <f t="shared" si="370"/>
        <v>-1.2475234079848407E-3</v>
      </c>
      <c r="I7915" s="4">
        <f t="shared" si="371"/>
        <v>0.71820079553769578</v>
      </c>
    </row>
    <row r="7916" spans="1:9" x14ac:dyDescent="0.25">
      <c r="A7916" s="2">
        <v>27411</v>
      </c>
      <c r="B7916" s="3">
        <v>70.959999084472599</v>
      </c>
      <c r="C7916" s="3">
        <f>MAX(B$2:B7916)</f>
        <v>120.23999786376901</v>
      </c>
      <c r="D7916" s="3">
        <f>MIN(B$2:B7916)</f>
        <v>4.4000000953674299</v>
      </c>
      <c r="E7916" s="4">
        <f t="shared" si="369"/>
        <v>0.57458563770156745</v>
      </c>
      <c r="F7916" s="4" cm="1">
        <f t="array" ref="F7916">MIN(IF(L$5:L$11&gt;=E7916,L$5:L$11,1))</f>
        <v>0.61803398874989479</v>
      </c>
      <c r="G7916" s="4" cm="1">
        <f t="array" ref="G7916">MAX(IF(L$5:L$11&lt;E7916,L$5:L$11,0))</f>
        <v>0.5</v>
      </c>
      <c r="H7916" s="4">
        <f t="shared" si="370"/>
        <v>-1.5128437489477786E-2</v>
      </c>
      <c r="I7916" s="4">
        <f t="shared" si="371"/>
        <v>0.71161877529641815</v>
      </c>
    </row>
    <row r="7917" spans="1:9" x14ac:dyDescent="0.25">
      <c r="A7917" s="2">
        <v>27414</v>
      </c>
      <c r="B7917" s="3">
        <v>71.080001831054602</v>
      </c>
      <c r="C7917" s="3">
        <f>MAX(B$2:B7917)</f>
        <v>120.23999786376901</v>
      </c>
      <c r="D7917" s="3">
        <f>MIN(B$2:B7917)</f>
        <v>4.4000000953674299</v>
      </c>
      <c r="E7917" s="4">
        <f t="shared" si="369"/>
        <v>0.57562157303386885</v>
      </c>
      <c r="F7917" s="4" cm="1">
        <f t="array" ref="F7917">MIN(IF(L$5:L$11&gt;=E7917,L$5:L$11,1))</f>
        <v>0.61803398874989479</v>
      </c>
      <c r="G7917" s="4" cm="1">
        <f t="array" ref="G7917">MAX(IF(L$5:L$11&lt;E7917,L$5:L$11,0))</f>
        <v>0.5</v>
      </c>
      <c r="H7917" s="4">
        <f t="shared" si="370"/>
        <v>1.6911323017232416E-3</v>
      </c>
      <c r="I7917" s="4">
        <f t="shared" si="371"/>
        <v>0.63189966289802213</v>
      </c>
    </row>
    <row r="7918" spans="1:9" x14ac:dyDescent="0.25">
      <c r="A7918" s="2">
        <v>27415</v>
      </c>
      <c r="B7918" s="3">
        <v>70.699996948242102</v>
      </c>
      <c r="C7918" s="3">
        <f>MAX(B$2:B7918)</f>
        <v>120.23999786376901</v>
      </c>
      <c r="D7918" s="3">
        <f>MIN(B$2:B7918)</f>
        <v>4.4000000953674299</v>
      </c>
      <c r="E7918" s="4">
        <f t="shared" si="369"/>
        <v>0.57234114407899062</v>
      </c>
      <c r="F7918" s="4" cm="1">
        <f t="array" ref="F7918">MIN(IF(L$5:L$11&gt;=E7918,L$5:L$11,1))</f>
        <v>0.61803398874989479</v>
      </c>
      <c r="G7918" s="4" cm="1">
        <f t="array" ref="G7918">MAX(IF(L$5:L$11&lt;E7918,L$5:L$11,0))</f>
        <v>0.5</v>
      </c>
      <c r="H7918" s="4">
        <f t="shared" si="370"/>
        <v>-5.3461574707849291E-3</v>
      </c>
      <c r="I7918" s="4">
        <f t="shared" si="371"/>
        <v>0.64067624787386723</v>
      </c>
    </row>
    <row r="7919" spans="1:9" x14ac:dyDescent="0.25">
      <c r="A7919" s="2">
        <v>27416</v>
      </c>
      <c r="B7919" s="3">
        <v>71.739997863769503</v>
      </c>
      <c r="C7919" s="3">
        <f>MAX(B$2:B7919)</f>
        <v>120.23999786376901</v>
      </c>
      <c r="D7919" s="3">
        <f>MIN(B$2:B7919)</f>
        <v>4.4000000953674299</v>
      </c>
      <c r="E7919" s="4">
        <f t="shared" si="369"/>
        <v>0.58131905270781037</v>
      </c>
      <c r="F7919" s="4" cm="1">
        <f t="array" ref="F7919">MIN(IF(L$5:L$11&gt;=E7919,L$5:L$11,1))</f>
        <v>0.61803398874989479</v>
      </c>
      <c r="G7919" s="4" cm="1">
        <f t="array" ref="G7919">MAX(IF(L$5:L$11&lt;E7919,L$5:L$11,0))</f>
        <v>0.5</v>
      </c>
      <c r="H7919" s="4">
        <f t="shared" si="370"/>
        <v>1.4710056017240847E-2</v>
      </c>
      <c r="I7919" s="4">
        <f t="shared" si="371"/>
        <v>0.61288400777742158</v>
      </c>
    </row>
    <row r="7920" spans="1:9" x14ac:dyDescent="0.25">
      <c r="A7920" s="2">
        <v>27417</v>
      </c>
      <c r="B7920" s="3">
        <v>72.069999694824205</v>
      </c>
      <c r="C7920" s="3">
        <f>MAX(B$2:B7920)</f>
        <v>120.23999786376901</v>
      </c>
      <c r="D7920" s="3">
        <f>MIN(B$2:B7920)</f>
        <v>4.4000000953674299</v>
      </c>
      <c r="E7920" s="4">
        <f t="shared" si="369"/>
        <v>0.58416782547552459</v>
      </c>
      <c r="F7920" s="4" cm="1">
        <f t="array" ref="F7920">MIN(IF(L$5:L$11&gt;=E7920,L$5:L$11,1))</f>
        <v>0.61803398874989479</v>
      </c>
      <c r="G7920" s="4" cm="1">
        <f t="array" ref="G7920">MAX(IF(L$5:L$11&lt;E7920,L$5:L$11,0))</f>
        <v>0.5</v>
      </c>
      <c r="H7920" s="4">
        <f t="shared" si="370"/>
        <v>4.5999699035585984E-3</v>
      </c>
      <c r="I7920" s="4">
        <f t="shared" si="371"/>
        <v>0.68894607027234644</v>
      </c>
    </row>
    <row r="7921" spans="1:9" x14ac:dyDescent="0.25">
      <c r="A7921" s="2">
        <v>27418</v>
      </c>
      <c r="B7921" s="3">
        <v>72.980003356933594</v>
      </c>
      <c r="C7921" s="3">
        <f>MAX(B$2:B7921)</f>
        <v>120.23999786376901</v>
      </c>
      <c r="D7921" s="3">
        <f>MIN(B$2:B7921)</f>
        <v>4.4000000953674299</v>
      </c>
      <c r="E7921" s="4">
        <f t="shared" si="369"/>
        <v>0.59202352022379934</v>
      </c>
      <c r="F7921" s="4" cm="1">
        <f t="array" ref="F7921">MIN(IF(L$5:L$11&gt;=E7921,L$5:L$11,1))</f>
        <v>0.61803398874989479</v>
      </c>
      <c r="G7921" s="4" cm="1">
        <f t="array" ref="G7921">MAX(IF(L$5:L$11&lt;E7921,L$5:L$11,0))</f>
        <v>0.5</v>
      </c>
      <c r="H7921" s="4">
        <f t="shared" si="370"/>
        <v>1.2626663881819544E-2</v>
      </c>
      <c r="I7921" s="4">
        <f t="shared" si="371"/>
        <v>0.71308126046532183</v>
      </c>
    </row>
    <row r="7922" spans="1:9" x14ac:dyDescent="0.25">
      <c r="A7922" s="2">
        <v>27421</v>
      </c>
      <c r="B7922" s="3">
        <v>75.370002746582003</v>
      </c>
      <c r="C7922" s="3">
        <f>MAX(B$2:B7922)</f>
        <v>120.23999786376901</v>
      </c>
      <c r="D7922" s="3">
        <f>MIN(B$2:B7922)</f>
        <v>4.4000000953674299</v>
      </c>
      <c r="E7922" s="4">
        <f t="shared" si="369"/>
        <v>0.61265542142969132</v>
      </c>
      <c r="F7922" s="4" cm="1">
        <f t="array" ref="F7922">MIN(IF(L$5:L$11&gt;=E7922,L$5:L$11,1))</f>
        <v>0.61803398874989479</v>
      </c>
      <c r="G7922" s="4" cm="1">
        <f t="array" ref="G7922">MAX(IF(L$5:L$11&lt;E7922,L$5:L$11,0))</f>
        <v>0.5</v>
      </c>
      <c r="H7922" s="4">
        <f t="shared" si="370"/>
        <v>3.2748688403853699E-2</v>
      </c>
      <c r="I7922" s="4">
        <f t="shared" si="371"/>
        <v>0.7796357743936817</v>
      </c>
    </row>
    <row r="7923" spans="1:9" x14ac:dyDescent="0.25">
      <c r="A7923" s="2">
        <v>27422</v>
      </c>
      <c r="B7923" s="3">
        <v>76.029998779296804</v>
      </c>
      <c r="C7923" s="3">
        <f>MAX(B$2:B7923)</f>
        <v>120.23999786376901</v>
      </c>
      <c r="D7923" s="3">
        <f>MIN(B$2:B7923)</f>
        <v>4.4000000953674299</v>
      </c>
      <c r="E7923" s="4">
        <f t="shared" si="369"/>
        <v>0.61835290110363206</v>
      </c>
      <c r="F7923" s="4" cm="1">
        <f t="array" ref="F7923">MIN(IF(L$5:L$11&gt;=E7923,L$5:L$11,1))</f>
        <v>0.76393202250021031</v>
      </c>
      <c r="G7923" s="4" cm="1">
        <f t="array" ref="G7923">MAX(IF(L$5:L$11&lt;E7923,L$5:L$11,0))</f>
        <v>0.61803398874989479</v>
      </c>
      <c r="H7923" s="4">
        <f t="shared" si="370"/>
        <v>8.7567468311486873E-3</v>
      </c>
      <c r="I7923" s="4">
        <f t="shared" si="371"/>
        <v>0.95443204642011836</v>
      </c>
    </row>
    <row r="7924" spans="1:9" x14ac:dyDescent="0.25">
      <c r="A7924" s="2">
        <v>27423</v>
      </c>
      <c r="B7924" s="3">
        <v>77.260002136230398</v>
      </c>
      <c r="C7924" s="3">
        <f>MAX(B$2:B7924)</f>
        <v>120.23999786376901</v>
      </c>
      <c r="D7924" s="3">
        <f>MIN(B$2:B7924)</f>
        <v>4.4000000953674299</v>
      </c>
      <c r="E7924" s="4">
        <f t="shared" si="369"/>
        <v>0.62897102420989048</v>
      </c>
      <c r="F7924" s="4" cm="1">
        <f t="array" ref="F7924">MIN(IF(L$5:L$11&gt;=E7924,L$5:L$11,1))</f>
        <v>0.76393202250021031</v>
      </c>
      <c r="G7924" s="4" cm="1">
        <f t="array" ref="G7924">MAX(IF(L$5:L$11&lt;E7924,L$5:L$11,0))</f>
        <v>0.61803398874989479</v>
      </c>
      <c r="H7924" s="4">
        <f t="shared" si="370"/>
        <v>1.6177868955438157E-2</v>
      </c>
      <c r="I7924" s="4">
        <f t="shared" si="371"/>
        <v>2.1858577908119106E-3</v>
      </c>
    </row>
    <row r="7925" spans="1:9" x14ac:dyDescent="0.25">
      <c r="A7925" s="2">
        <v>27424</v>
      </c>
      <c r="B7925" s="3">
        <v>76.209999084472599</v>
      </c>
      <c r="C7925" s="3">
        <f>MAX(B$2:B7925)</f>
        <v>120.23999786376901</v>
      </c>
      <c r="D7925" s="3">
        <f>MIN(B$2:B7925)</f>
        <v>4.4000000953674299</v>
      </c>
      <c r="E7925" s="4">
        <f t="shared" si="369"/>
        <v>0.61990677117134096</v>
      </c>
      <c r="F7925" s="4" cm="1">
        <f t="array" ref="F7925">MIN(IF(L$5:L$11&gt;=E7925,L$5:L$11,1))</f>
        <v>0.76393202250021031</v>
      </c>
      <c r="G7925" s="4" cm="1">
        <f t="array" ref="G7925">MAX(IF(L$5:L$11&lt;E7925,L$5:L$11,0))</f>
        <v>0.61803398874989479</v>
      </c>
      <c r="H7925" s="4">
        <f t="shared" si="370"/>
        <v>-1.3590512849150027E-2</v>
      </c>
      <c r="I7925" s="4">
        <f t="shared" si="371"/>
        <v>7.4963556251298968E-2</v>
      </c>
    </row>
    <row r="7926" spans="1:9" x14ac:dyDescent="0.25">
      <c r="A7926" s="2">
        <v>27425</v>
      </c>
      <c r="B7926" s="3">
        <v>76.980003356933594</v>
      </c>
      <c r="C7926" s="3">
        <f>MAX(B$2:B7926)</f>
        <v>120.23999786376901</v>
      </c>
      <c r="D7926" s="3">
        <f>MIN(B$2:B7926)</f>
        <v>4.4000000953674299</v>
      </c>
      <c r="E7926" s="4">
        <f t="shared" si="369"/>
        <v>0.62655390762934116</v>
      </c>
      <c r="F7926" s="4" cm="1">
        <f t="array" ref="F7926">MIN(IF(L$5:L$11&gt;=E7926,L$5:L$11,1))</f>
        <v>0.76393202250021031</v>
      </c>
      <c r="G7926" s="4" cm="1">
        <f t="array" ref="G7926">MAX(IF(L$5:L$11&lt;E7926,L$5:L$11,0))</f>
        <v>0.61803398874989479</v>
      </c>
      <c r="H7926" s="4">
        <f t="shared" si="370"/>
        <v>1.0103717119947841E-2</v>
      </c>
      <c r="I7926" s="4">
        <f t="shared" si="371"/>
        <v>1.2836241677192054E-2</v>
      </c>
    </row>
    <row r="7927" spans="1:9" x14ac:dyDescent="0.25">
      <c r="A7927" s="2">
        <v>27428</v>
      </c>
      <c r="B7927" s="3">
        <v>77.819999694824205</v>
      </c>
      <c r="C7927" s="3">
        <f>MAX(B$2:B7927)</f>
        <v>120.23999786376901</v>
      </c>
      <c r="D7927" s="3">
        <f>MIN(B$2:B7927)</f>
        <v>4.4000000953674299</v>
      </c>
      <c r="E7927" s="4">
        <f t="shared" si="369"/>
        <v>0.63380525737099092</v>
      </c>
      <c r="F7927" s="4" cm="1">
        <f t="array" ref="F7927">MIN(IF(L$5:L$11&gt;=E7927,L$5:L$11,1))</f>
        <v>0.76393202250021031</v>
      </c>
      <c r="G7927" s="4" cm="1">
        <f t="array" ref="G7927">MAX(IF(L$5:L$11&lt;E7927,L$5:L$11,0))</f>
        <v>0.61803398874989479</v>
      </c>
      <c r="H7927" s="4">
        <f t="shared" si="370"/>
        <v>1.0911877127308012E-2</v>
      </c>
      <c r="I7927" s="4">
        <f t="shared" si="371"/>
        <v>5.8396392743901113E-2</v>
      </c>
    </row>
    <row r="7928" spans="1:9" x14ac:dyDescent="0.25">
      <c r="A7928" s="2">
        <v>27429</v>
      </c>
      <c r="B7928" s="3">
        <v>77.610000610351506</v>
      </c>
      <c r="C7928" s="3">
        <f>MAX(B$2:B7928)</f>
        <v>120.23999786376901</v>
      </c>
      <c r="D7928" s="3">
        <f>MIN(B$2:B7928)</f>
        <v>4.4000000953674299</v>
      </c>
      <c r="E7928" s="4">
        <f t="shared" si="369"/>
        <v>0.63199241993557809</v>
      </c>
      <c r="F7928" s="4" cm="1">
        <f t="array" ref="F7928">MIN(IF(L$5:L$11&gt;=E7928,L$5:L$11,1))</f>
        <v>0.76393202250021031</v>
      </c>
      <c r="G7928" s="4" cm="1">
        <f t="array" ref="G7928">MAX(IF(L$5:L$11&lt;E7928,L$5:L$11,0))</f>
        <v>0.61803398874989479</v>
      </c>
      <c r="H7928" s="4">
        <f t="shared" si="370"/>
        <v>-2.6985233268597142E-3</v>
      </c>
      <c r="I7928" s="4">
        <f t="shared" si="371"/>
        <v>0.10809788326610685</v>
      </c>
    </row>
    <row r="7929" spans="1:9" x14ac:dyDescent="0.25">
      <c r="A7929" s="2">
        <v>27430</v>
      </c>
      <c r="B7929" s="3">
        <v>78.949996948242102</v>
      </c>
      <c r="C7929" s="3">
        <f>MAX(B$2:B7929)</f>
        <v>120.23999786376901</v>
      </c>
      <c r="D7929" s="3">
        <f>MIN(B$2:B7929)</f>
        <v>4.4000000953674299</v>
      </c>
      <c r="E7929" s="4">
        <f t="shared" si="369"/>
        <v>0.64356006810292044</v>
      </c>
      <c r="F7929" s="4" cm="1">
        <f t="array" ref="F7929">MIN(IF(L$5:L$11&gt;=E7929,L$5:L$11,1))</f>
        <v>0.76393202250021031</v>
      </c>
      <c r="G7929" s="4" cm="1">
        <f t="array" ref="G7929">MAX(IF(L$5:L$11&lt;E7929,L$5:L$11,0))</f>
        <v>0.61803398874989479</v>
      </c>
      <c r="H7929" s="4">
        <f t="shared" si="370"/>
        <v>1.7265768938956372E-2</v>
      </c>
      <c r="I7929" s="4">
        <f t="shared" si="371"/>
        <v>9.5672510635552752E-2</v>
      </c>
    </row>
    <row r="7930" spans="1:9" x14ac:dyDescent="0.25">
      <c r="A7930" s="2">
        <v>27431</v>
      </c>
      <c r="B7930" s="3">
        <v>78.559997558593693</v>
      </c>
      <c r="C7930" s="3">
        <f>MAX(B$2:B7930)</f>
        <v>120.23999786376901</v>
      </c>
      <c r="D7930" s="3">
        <f>MIN(B$2:B7930)</f>
        <v>4.4000000953674299</v>
      </c>
      <c r="E7930" s="4">
        <f t="shared" si="369"/>
        <v>0.64019336059979937</v>
      </c>
      <c r="F7930" s="4" cm="1">
        <f t="array" ref="F7930">MIN(IF(L$5:L$11&gt;=E7930,L$5:L$11,1))</f>
        <v>0.76393202250021031</v>
      </c>
      <c r="G7930" s="4" cm="1">
        <f t="array" ref="G7930">MAX(IF(L$5:L$11&lt;E7930,L$5:L$11,0))</f>
        <v>0.61803398874989479</v>
      </c>
      <c r="H7930" s="4">
        <f t="shared" si="370"/>
        <v>-4.9398277989052275E-3</v>
      </c>
      <c r="I7930" s="4">
        <f t="shared" si="371"/>
        <v>0.17495835068421847</v>
      </c>
    </row>
    <row r="7931" spans="1:9" x14ac:dyDescent="0.25">
      <c r="A7931" s="2">
        <v>27432</v>
      </c>
      <c r="B7931" s="3">
        <v>78.629997253417898</v>
      </c>
      <c r="C7931" s="3">
        <f>MAX(B$2:B7931)</f>
        <v>120.23999786376901</v>
      </c>
      <c r="D7931" s="3">
        <f>MIN(B$2:B7931)</f>
        <v>4.4000000953674299</v>
      </c>
      <c r="E7931" s="4">
        <f t="shared" si="369"/>
        <v>0.64079763974493675</v>
      </c>
      <c r="F7931" s="4" cm="1">
        <f t="array" ref="F7931">MIN(IF(L$5:L$11&gt;=E7931,L$5:L$11,1))</f>
        <v>0.76393202250021031</v>
      </c>
      <c r="G7931" s="4" cm="1">
        <f t="array" ref="G7931">MAX(IF(L$5:L$11&lt;E7931,L$5:L$11,0))</f>
        <v>0.61803398874989479</v>
      </c>
      <c r="H7931" s="4">
        <f t="shared" si="370"/>
        <v>8.9103483960761842E-4</v>
      </c>
      <c r="I7931" s="4">
        <f t="shared" si="371"/>
        <v>0.1518825941672888</v>
      </c>
    </row>
    <row r="7932" spans="1:9" x14ac:dyDescent="0.25">
      <c r="A7932" s="2">
        <v>27435</v>
      </c>
      <c r="B7932" s="3">
        <v>78.360000610351506</v>
      </c>
      <c r="C7932" s="3">
        <f>MAX(B$2:B7932)</f>
        <v>120.23999786376901</v>
      </c>
      <c r="D7932" s="3">
        <f>MIN(B$2:B7932)</f>
        <v>4.4000000953674299</v>
      </c>
      <c r="E7932" s="4">
        <f t="shared" si="369"/>
        <v>0.63846686757411719</v>
      </c>
      <c r="F7932" s="4" cm="1">
        <f t="array" ref="F7932">MIN(IF(L$5:L$11&gt;=E7932,L$5:L$11,1))</f>
        <v>0.76393202250021031</v>
      </c>
      <c r="G7932" s="4" cm="1">
        <f t="array" ref="G7932">MAX(IF(L$5:L$11&lt;E7932,L$5:L$11,0))</f>
        <v>0.61803398874989479</v>
      </c>
      <c r="H7932" s="4">
        <f t="shared" si="370"/>
        <v>-3.4337613188032412E-3</v>
      </c>
      <c r="I7932" s="4">
        <f t="shared" si="371"/>
        <v>0.15602438504413862</v>
      </c>
    </row>
    <row r="7933" spans="1:9" x14ac:dyDescent="0.25">
      <c r="A7933" s="2">
        <v>27436</v>
      </c>
      <c r="B7933" s="3">
        <v>78.580001831054602</v>
      </c>
      <c r="C7933" s="3">
        <f>MAX(B$2:B7933)</f>
        <v>120.23999786376901</v>
      </c>
      <c r="D7933" s="3">
        <f>MIN(B$2:B7933)</f>
        <v>4.4000000953674299</v>
      </c>
      <c r="E7933" s="4">
        <f t="shared" si="369"/>
        <v>0.64036604941925968</v>
      </c>
      <c r="F7933" s="4" cm="1">
        <f t="array" ref="F7933">MIN(IF(L$5:L$11&gt;=E7933,L$5:L$11,1))</f>
        <v>0.76393202250021031</v>
      </c>
      <c r="G7933" s="4" cm="1">
        <f t="array" ref="G7933">MAX(IF(L$5:L$11&lt;E7933,L$5:L$11,0))</f>
        <v>0.61803398874989479</v>
      </c>
      <c r="H7933" s="4">
        <f t="shared" si="370"/>
        <v>2.8075704312084948E-3</v>
      </c>
      <c r="I7933" s="4">
        <f t="shared" si="371"/>
        <v>0.14004903492524423</v>
      </c>
    </row>
    <row r="7934" spans="1:9" x14ac:dyDescent="0.25">
      <c r="A7934" s="2">
        <v>27437</v>
      </c>
      <c r="B7934" s="3">
        <v>79.919998168945298</v>
      </c>
      <c r="C7934" s="3">
        <f>MAX(B$2:B7934)</f>
        <v>120.23999786376901</v>
      </c>
      <c r="D7934" s="3">
        <f>MIN(B$2:B7934)</f>
        <v>4.4000000953674299</v>
      </c>
      <c r="E7934" s="4">
        <f t="shared" si="369"/>
        <v>0.65193369758660291</v>
      </c>
      <c r="F7934" s="4" cm="1">
        <f t="array" ref="F7934">MIN(IF(L$5:L$11&gt;=E7934,L$5:L$11,1))</f>
        <v>0.76393202250021031</v>
      </c>
      <c r="G7934" s="4" cm="1">
        <f t="array" ref="G7934">MAX(IF(L$5:L$11&lt;E7934,L$5:L$11,0))</f>
        <v>0.61803398874989479</v>
      </c>
      <c r="H7934" s="4">
        <f t="shared" si="370"/>
        <v>1.7052638160681921E-2</v>
      </c>
      <c r="I7934" s="4">
        <f t="shared" si="371"/>
        <v>0.15306622094430103</v>
      </c>
    </row>
    <row r="7935" spans="1:9" x14ac:dyDescent="0.25">
      <c r="A7935" s="2">
        <v>27438</v>
      </c>
      <c r="B7935" s="3">
        <v>81.010002136230398</v>
      </c>
      <c r="C7935" s="3">
        <f>MAX(B$2:B7935)</f>
        <v>120.23999786376901</v>
      </c>
      <c r="D7935" s="3">
        <f>MIN(B$2:B7935)</f>
        <v>4.4000000953674299</v>
      </c>
      <c r="E7935" s="4">
        <f t="shared" si="369"/>
        <v>0.6613432624025859</v>
      </c>
      <c r="F7935" s="4" cm="1">
        <f t="array" ref="F7935">MIN(IF(L$5:L$11&gt;=E7935,L$5:L$11,1))</f>
        <v>0.76393202250021031</v>
      </c>
      <c r="G7935" s="4" cm="1">
        <f t="array" ref="G7935">MAX(IF(L$5:L$11&lt;E7935,L$5:L$11,0))</f>
        <v>0.61803398874989479</v>
      </c>
      <c r="H7935" s="4">
        <f t="shared" si="370"/>
        <v>1.3638688591820269E-2</v>
      </c>
      <c r="I7935" s="4">
        <f t="shared" si="371"/>
        <v>0.23235206099297284</v>
      </c>
    </row>
    <row r="7936" spans="1:9" x14ac:dyDescent="0.25">
      <c r="A7936" s="2">
        <v>27439</v>
      </c>
      <c r="B7936" s="3">
        <v>81.5</v>
      </c>
      <c r="C7936" s="3">
        <f>MAX(B$2:B7936)</f>
        <v>120.23999786376901</v>
      </c>
      <c r="D7936" s="3">
        <f>MIN(B$2:B7936)</f>
        <v>4.4000000953674299</v>
      </c>
      <c r="E7936" s="4">
        <f t="shared" si="369"/>
        <v>0.66557321641854894</v>
      </c>
      <c r="F7936" s="4" cm="1">
        <f t="array" ref="F7936">MIN(IF(L$5:L$11&gt;=E7936,L$5:L$11,1))</f>
        <v>0.76393202250021031</v>
      </c>
      <c r="G7936" s="4" cm="1">
        <f t="array" ref="G7936">MAX(IF(L$5:L$11&lt;E7936,L$5:L$11,0))</f>
        <v>0.61803398874989479</v>
      </c>
      <c r="H7936" s="4">
        <f t="shared" si="370"/>
        <v>6.0486094414069491E-3</v>
      </c>
      <c r="I7936" s="4">
        <f t="shared" si="371"/>
        <v>0.29684617769975563</v>
      </c>
    </row>
    <row r="7937" spans="1:9" x14ac:dyDescent="0.25">
      <c r="A7937" s="2">
        <v>27443</v>
      </c>
      <c r="B7937" s="3">
        <v>80.930000305175696</v>
      </c>
      <c r="C7937" s="3">
        <f>MAX(B$2:B7937)</f>
        <v>120.23999786376901</v>
      </c>
      <c r="D7937" s="3">
        <f>MIN(B$2:B7937)</f>
        <v>4.4000000953674299</v>
      </c>
      <c r="E7937" s="4">
        <f t="shared" si="369"/>
        <v>0.66065263884771797</v>
      </c>
      <c r="F7937" s="4" cm="1">
        <f t="array" ref="F7937">MIN(IF(L$5:L$11&gt;=E7937,L$5:L$11,1))</f>
        <v>0.76393202250021031</v>
      </c>
      <c r="G7937" s="4" cm="1">
        <f t="array" ref="G7937">MAX(IF(L$5:L$11&lt;E7937,L$5:L$11,0))</f>
        <v>0.61803398874989479</v>
      </c>
      <c r="H7937" s="4">
        <f t="shared" si="370"/>
        <v>-6.9938612861877303E-3</v>
      </c>
      <c r="I7937" s="4">
        <f t="shared" si="371"/>
        <v>0.32583871383771368</v>
      </c>
    </row>
    <row r="7938" spans="1:9" x14ac:dyDescent="0.25">
      <c r="A7938" s="2">
        <v>27444</v>
      </c>
      <c r="B7938" s="3">
        <v>81.440002441406193</v>
      </c>
      <c r="C7938" s="3">
        <f>MAX(B$2:B7938)</f>
        <v>120.23999786376901</v>
      </c>
      <c r="D7938" s="3">
        <f>MIN(B$2:B7938)</f>
        <v>4.4000000953674299</v>
      </c>
      <c r="E7938" s="4">
        <f t="shared" si="369"/>
        <v>0.66505528168314121</v>
      </c>
      <c r="F7938" s="4" cm="1">
        <f t="array" ref="F7938">MIN(IF(L$5:L$11&gt;=E7938,L$5:L$11,1))</f>
        <v>0.76393202250021031</v>
      </c>
      <c r="G7938" s="4" cm="1">
        <f t="array" ref="G7938">MAX(IF(L$5:L$11&lt;E7938,L$5:L$11,0))</f>
        <v>0.61803398874989479</v>
      </c>
      <c r="H7938" s="4">
        <f t="shared" si="370"/>
        <v>6.301768618650172E-3</v>
      </c>
      <c r="I7938" s="4">
        <f t="shared" si="371"/>
        <v>0.292112573434397</v>
      </c>
    </row>
    <row r="7939" spans="1:9" x14ac:dyDescent="0.25">
      <c r="A7939" s="2">
        <v>27445</v>
      </c>
      <c r="B7939" s="3">
        <v>82.209999084472599</v>
      </c>
      <c r="C7939" s="3">
        <f>MAX(B$2:B7939)</f>
        <v>120.23999786376901</v>
      </c>
      <c r="D7939" s="3">
        <f>MIN(B$2:B7939)</f>
        <v>4.4000000953674299</v>
      </c>
      <c r="E7939" s="4">
        <f t="shared" si="369"/>
        <v>0.67170235227965369</v>
      </c>
      <c r="F7939" s="4" cm="1">
        <f t="array" ref="F7939">MIN(IF(L$5:L$11&gt;=E7939,L$5:L$11,1))</f>
        <v>0.76393202250021031</v>
      </c>
      <c r="G7939" s="4" cm="1">
        <f t="array" ref="G7939">MAX(IF(L$5:L$11&lt;E7939,L$5:L$11,0))</f>
        <v>0.61803398874989479</v>
      </c>
      <c r="H7939" s="4">
        <f t="shared" si="370"/>
        <v>9.4547718563784411E-3</v>
      </c>
      <c r="I7939" s="4">
        <f t="shared" si="371"/>
        <v>0.32228873634936656</v>
      </c>
    </row>
    <row r="7940" spans="1:9" x14ac:dyDescent="0.25">
      <c r="A7940" s="2">
        <v>27446</v>
      </c>
      <c r="B7940" s="3">
        <v>82.620002746582003</v>
      </c>
      <c r="C7940" s="3">
        <f>MAX(B$2:B7940)</f>
        <v>120.23999786376901</v>
      </c>
      <c r="D7940" s="3">
        <f>MIN(B$2:B7940)</f>
        <v>4.4000000953674299</v>
      </c>
      <c r="E7940" s="4">
        <f t="shared" ref="E7940:E8003" si="372">(B7940-D7940)/(C7940-D7940)</f>
        <v>0.67524174860223585</v>
      </c>
      <c r="F7940" s="4" cm="1">
        <f t="array" ref="F7940">MIN(IF(L$5:L$11&gt;=E7940,L$5:L$11,1))</f>
        <v>0.76393202250021031</v>
      </c>
      <c r="G7940" s="4" cm="1">
        <f t="array" ref="G7940">MAX(IF(L$5:L$11&lt;E7940,L$5:L$11,0))</f>
        <v>0.61803398874989479</v>
      </c>
      <c r="H7940" s="4">
        <f t="shared" si="370"/>
        <v>4.9872724324946383E-3</v>
      </c>
      <c r="I7940" s="4">
        <f t="shared" si="371"/>
        <v>0.36784843599472317</v>
      </c>
    </row>
    <row r="7941" spans="1:9" x14ac:dyDescent="0.25">
      <c r="A7941" s="2">
        <v>27449</v>
      </c>
      <c r="B7941" s="3">
        <v>81.440002441406193</v>
      </c>
      <c r="C7941" s="3">
        <f>MAX(B$2:B7941)</f>
        <v>120.23999786376901</v>
      </c>
      <c r="D7941" s="3">
        <f>MIN(B$2:B7941)</f>
        <v>4.4000000953674299</v>
      </c>
      <c r="E7941" s="4">
        <f t="shared" si="372"/>
        <v>0.66505528168314121</v>
      </c>
      <c r="F7941" s="4" cm="1">
        <f t="array" ref="F7941">MIN(IF(L$5:L$11&gt;=E7941,L$5:L$11,1))</f>
        <v>0.76393202250021031</v>
      </c>
      <c r="G7941" s="4" cm="1">
        <f t="array" ref="G7941">MAX(IF(L$5:L$11&lt;E7941,L$5:L$11,0))</f>
        <v>0.61803398874989479</v>
      </c>
      <c r="H7941" s="4">
        <f t="shared" ref="H7941:H8004" si="373">B7941/B7940-1</f>
        <v>-1.4282259331256486E-2</v>
      </c>
      <c r="I7941" s="4">
        <f t="shared" ref="I7941:I8004" si="374">IF(E7940=0,0,(E7940-G7940)/(F7940-G7940))</f>
        <v>0.39210781928867044</v>
      </c>
    </row>
    <row r="7942" spans="1:9" x14ac:dyDescent="0.25">
      <c r="A7942" s="2">
        <v>27450</v>
      </c>
      <c r="B7942" s="3">
        <v>79.529998779296804</v>
      </c>
      <c r="C7942" s="3">
        <f>MAX(B$2:B7942)</f>
        <v>120.23999786376901</v>
      </c>
      <c r="D7942" s="3">
        <f>MIN(B$2:B7942)</f>
        <v>4.4000000953674299</v>
      </c>
      <c r="E7942" s="4">
        <f t="shared" si="372"/>
        <v>0.64856699008348107</v>
      </c>
      <c r="F7942" s="4" cm="1">
        <f t="array" ref="F7942">MIN(IF(L$5:L$11&gt;=E7942,L$5:L$11,1))</f>
        <v>0.76393202250021031</v>
      </c>
      <c r="G7942" s="4" cm="1">
        <f t="array" ref="G7942">MAX(IF(L$5:L$11&lt;E7942,L$5:L$11,0))</f>
        <v>0.61803398874989479</v>
      </c>
      <c r="H7942" s="4">
        <f t="shared" si="373"/>
        <v>-2.3452892986878138E-2</v>
      </c>
      <c r="I7942" s="4">
        <f t="shared" si="374"/>
        <v>0.32228873634936656</v>
      </c>
    </row>
    <row r="7943" spans="1:9" x14ac:dyDescent="0.25">
      <c r="A7943" s="2">
        <v>27451</v>
      </c>
      <c r="B7943" s="3">
        <v>80.370002746582003</v>
      </c>
      <c r="C7943" s="3">
        <f>MAX(B$2:B7943)</f>
        <v>120.23999786376901</v>
      </c>
      <c r="D7943" s="3">
        <f>MIN(B$2:B7943)</f>
        <v>4.4000000953674299</v>
      </c>
      <c r="E7943" s="4">
        <f t="shared" si="372"/>
        <v>0.65581840568661853</v>
      </c>
      <c r="F7943" s="4" cm="1">
        <f t="array" ref="F7943">MIN(IF(L$5:L$11&gt;=E7943,L$5:L$11,1))</f>
        <v>0.76393202250021031</v>
      </c>
      <c r="G7943" s="4" cm="1">
        <f t="array" ref="G7943">MAX(IF(L$5:L$11&lt;E7943,L$5:L$11,0))</f>
        <v>0.61803398874989479</v>
      </c>
      <c r="H7943" s="4">
        <f t="shared" si="373"/>
        <v>1.056210210207964E-2</v>
      </c>
      <c r="I7943" s="4">
        <f t="shared" si="374"/>
        <v>0.20927630447603784</v>
      </c>
    </row>
    <row r="7944" spans="1:9" x14ac:dyDescent="0.25">
      <c r="A7944" s="2">
        <v>27452</v>
      </c>
      <c r="B7944" s="3">
        <v>80.769996643066406</v>
      </c>
      <c r="C7944" s="3">
        <f>MAX(B$2:B7944)</f>
        <v>120.23999786376901</v>
      </c>
      <c r="D7944" s="3">
        <f>MIN(B$2:B7944)</f>
        <v>4.4000000953674299</v>
      </c>
      <c r="E7944" s="4">
        <f t="shared" si="372"/>
        <v>0.65927139173798321</v>
      </c>
      <c r="F7944" s="4" cm="1">
        <f t="array" ref="F7944">MIN(IF(L$5:L$11&gt;=E7944,L$5:L$11,1))</f>
        <v>0.76393202250021031</v>
      </c>
      <c r="G7944" s="4" cm="1">
        <f t="array" ref="G7944">MAX(IF(L$5:L$11&lt;E7944,L$5:L$11,0))</f>
        <v>0.61803398874989479</v>
      </c>
      <c r="H7944" s="4">
        <f t="shared" si="373"/>
        <v>4.976905347952254E-3</v>
      </c>
      <c r="I7944" s="4">
        <f t="shared" si="374"/>
        <v>0.25897824641959599</v>
      </c>
    </row>
    <row r="7945" spans="1:9" x14ac:dyDescent="0.25">
      <c r="A7945" s="2">
        <v>27453</v>
      </c>
      <c r="B7945" s="3">
        <v>81.589996337890597</v>
      </c>
      <c r="C7945" s="3">
        <f>MAX(B$2:B7945)</f>
        <v>120.23999786376901</v>
      </c>
      <c r="D7945" s="3">
        <f>MIN(B$2:B7945)</f>
        <v>4.4000000953674299</v>
      </c>
      <c r="E7945" s="4">
        <f t="shared" si="372"/>
        <v>0.66635011852165948</v>
      </c>
      <c r="F7945" s="4" cm="1">
        <f t="array" ref="F7945">MIN(IF(L$5:L$11&gt;=E7945,L$5:L$11,1))</f>
        <v>0.76393202250021031</v>
      </c>
      <c r="G7945" s="4" cm="1">
        <f t="array" ref="G7945">MAX(IF(L$5:L$11&lt;E7945,L$5:L$11,0))</f>
        <v>0.61803398874989479</v>
      </c>
      <c r="H7945" s="4">
        <f t="shared" si="373"/>
        <v>1.0152280907573585E-2</v>
      </c>
      <c r="I7945" s="4">
        <f t="shared" si="374"/>
        <v>0.28264536490368736</v>
      </c>
    </row>
    <row r="7946" spans="1:9" x14ac:dyDescent="0.25">
      <c r="A7946" s="2">
        <v>27456</v>
      </c>
      <c r="B7946" s="3">
        <v>83.029998779296804</v>
      </c>
      <c r="C7946" s="3">
        <f>MAX(B$2:B7946)</f>
        <v>120.23999786376901</v>
      </c>
      <c r="D7946" s="3">
        <f>MIN(B$2:B7946)</f>
        <v>4.4000000953674299</v>
      </c>
      <c r="E7946" s="4">
        <f t="shared" si="372"/>
        <v>0.67878107906333007</v>
      </c>
      <c r="F7946" s="4" cm="1">
        <f t="array" ref="F7946">MIN(IF(L$5:L$11&gt;=E7946,L$5:L$11,1))</f>
        <v>0.76393202250021031</v>
      </c>
      <c r="G7946" s="4" cm="1">
        <f t="array" ref="G7946">MAX(IF(L$5:L$11&lt;E7946,L$5:L$11,0))</f>
        <v>0.61803398874989479</v>
      </c>
      <c r="H7946" s="4">
        <f t="shared" si="373"/>
        <v>1.7649252433382667E-2</v>
      </c>
      <c r="I7946" s="4">
        <f t="shared" si="374"/>
        <v>0.33116368007022717</v>
      </c>
    </row>
    <row r="7947" spans="1:9" x14ac:dyDescent="0.25">
      <c r="A7947" s="2">
        <v>27457</v>
      </c>
      <c r="B7947" s="3">
        <v>83.559997558593693</v>
      </c>
      <c r="C7947" s="3">
        <f>MAX(B$2:B7947)</f>
        <v>120.23999786376901</v>
      </c>
      <c r="D7947" s="3">
        <f>MIN(B$2:B7947)</f>
        <v>4.4000000953674299</v>
      </c>
      <c r="E7947" s="4">
        <f t="shared" si="372"/>
        <v>0.68335634485672658</v>
      </c>
      <c r="F7947" s="4" cm="1">
        <f t="array" ref="F7947">MIN(IF(L$5:L$11&gt;=E7947,L$5:L$11,1))</f>
        <v>0.76393202250021031</v>
      </c>
      <c r="G7947" s="4" cm="1">
        <f t="array" ref="G7947">MAX(IF(L$5:L$11&lt;E7947,L$5:L$11,0))</f>
        <v>0.61803398874989479</v>
      </c>
      <c r="H7947" s="4">
        <f t="shared" si="373"/>
        <v>6.3832203672034016E-3</v>
      </c>
      <c r="I7947" s="4">
        <f t="shared" si="374"/>
        <v>0.41636675116126376</v>
      </c>
    </row>
    <row r="7948" spans="1:9" x14ac:dyDescent="0.25">
      <c r="A7948" s="2">
        <v>27458</v>
      </c>
      <c r="B7948" s="3">
        <v>83.900001525878906</v>
      </c>
      <c r="C7948" s="3">
        <f>MAX(B$2:B7948)</f>
        <v>120.23999786376901</v>
      </c>
      <c r="D7948" s="3">
        <f>MIN(B$2:B7948)</f>
        <v>4.4000000953674299</v>
      </c>
      <c r="E7948" s="4">
        <f t="shared" si="372"/>
        <v>0.68629146203417146</v>
      </c>
      <c r="F7948" s="4" cm="1">
        <f t="array" ref="F7948">MIN(IF(L$5:L$11&gt;=E7948,L$5:L$11,1))</f>
        <v>0.76393202250021031</v>
      </c>
      <c r="G7948" s="4" cm="1">
        <f t="array" ref="G7948">MAX(IF(L$5:L$11&lt;E7948,L$5:L$11,0))</f>
        <v>0.61803398874989479</v>
      </c>
      <c r="H7948" s="4">
        <f t="shared" si="373"/>
        <v>4.0689801007569582E-3</v>
      </c>
      <c r="I7948" s="4">
        <f t="shared" si="374"/>
        <v>0.44772608943189768</v>
      </c>
    </row>
    <row r="7949" spans="1:9" x14ac:dyDescent="0.25">
      <c r="A7949" s="2">
        <v>27459</v>
      </c>
      <c r="B7949" s="3">
        <v>83.690002441406193</v>
      </c>
      <c r="C7949" s="3">
        <f>MAX(B$2:B7949)</f>
        <v>120.23999786376901</v>
      </c>
      <c r="D7949" s="3">
        <f>MIN(B$2:B7949)</f>
        <v>4.4000000953674299</v>
      </c>
      <c r="E7949" s="4">
        <f t="shared" si="372"/>
        <v>0.68447862459875852</v>
      </c>
      <c r="F7949" s="4" cm="1">
        <f t="array" ref="F7949">MIN(IF(L$5:L$11&gt;=E7949,L$5:L$11,1))</f>
        <v>0.76393202250021031</v>
      </c>
      <c r="G7949" s="4" cm="1">
        <f t="array" ref="G7949">MAX(IF(L$5:L$11&lt;E7949,L$5:L$11,0))</f>
        <v>0.61803398874989479</v>
      </c>
      <c r="H7949" s="4">
        <f t="shared" si="373"/>
        <v>-2.5029687801368938E-3</v>
      </c>
      <c r="I7949" s="4">
        <f t="shared" si="374"/>
        <v>0.46784368184899583</v>
      </c>
    </row>
    <row r="7950" spans="1:9" x14ac:dyDescent="0.25">
      <c r="A7950" s="2">
        <v>27460</v>
      </c>
      <c r="B7950" s="3">
        <v>84.300003051757798</v>
      </c>
      <c r="C7950" s="3">
        <f>MAX(B$2:B7950)</f>
        <v>120.23999786376901</v>
      </c>
      <c r="D7950" s="3">
        <f>MIN(B$2:B7950)</f>
        <v>4.4000000953674299</v>
      </c>
      <c r="E7950" s="4">
        <f t="shared" si="372"/>
        <v>0.68974451394702296</v>
      </c>
      <c r="F7950" s="4" cm="1">
        <f t="array" ref="F7950">MIN(IF(L$5:L$11&gt;=E7950,L$5:L$11,1))</f>
        <v>0.76393202250021031</v>
      </c>
      <c r="G7950" s="4" cm="1">
        <f t="array" ref="G7950">MAX(IF(L$5:L$11&lt;E7950,L$5:L$11,0))</f>
        <v>0.61803398874989479</v>
      </c>
      <c r="H7950" s="4">
        <f t="shared" si="373"/>
        <v>7.2888109996016581E-3</v>
      </c>
      <c r="I7950" s="4">
        <f t="shared" si="374"/>
        <v>0.45541830921844101</v>
      </c>
    </row>
    <row r="7951" spans="1:9" x14ac:dyDescent="0.25">
      <c r="A7951" s="2">
        <v>27463</v>
      </c>
      <c r="B7951" s="3">
        <v>84.949996948242102</v>
      </c>
      <c r="C7951" s="3">
        <f>MAX(B$2:B7951)</f>
        <v>120.23999786376901</v>
      </c>
      <c r="D7951" s="3">
        <f>MIN(B$2:B7951)</f>
        <v>4.4000000953674299</v>
      </c>
      <c r="E7951" s="4">
        <f t="shared" si="372"/>
        <v>0.69535564921123305</v>
      </c>
      <c r="F7951" s="4" cm="1">
        <f t="array" ref="F7951">MIN(IF(L$5:L$11&gt;=E7951,L$5:L$11,1))</f>
        <v>0.76393202250021031</v>
      </c>
      <c r="G7951" s="4" cm="1">
        <f t="array" ref="G7951">MAX(IF(L$5:L$11&lt;E7951,L$5:L$11,0))</f>
        <v>0.61803398874989479</v>
      </c>
      <c r="H7951" s="4">
        <f t="shared" si="373"/>
        <v>7.7104848511717616E-3</v>
      </c>
      <c r="I7951" s="4">
        <f t="shared" si="374"/>
        <v>0.49151125175443355</v>
      </c>
    </row>
    <row r="7952" spans="1:9" x14ac:dyDescent="0.25">
      <c r="A7952" s="2">
        <v>27464</v>
      </c>
      <c r="B7952" s="3">
        <v>84.360000610351506</v>
      </c>
      <c r="C7952" s="3">
        <f>MAX(B$2:B7952)</f>
        <v>120.23999786376901</v>
      </c>
      <c r="D7952" s="3">
        <f>MIN(B$2:B7952)</f>
        <v>4.4000000953674299</v>
      </c>
      <c r="E7952" s="4">
        <f t="shared" si="372"/>
        <v>0.69026244868242981</v>
      </c>
      <c r="F7952" s="4" cm="1">
        <f t="array" ref="F7952">MIN(IF(L$5:L$11&gt;=E7952,L$5:L$11,1))</f>
        <v>0.76393202250021031</v>
      </c>
      <c r="G7952" s="4" cm="1">
        <f t="array" ref="G7952">MAX(IF(L$5:L$11&lt;E7952,L$5:L$11,0))</f>
        <v>0.61803398874989479</v>
      </c>
      <c r="H7952" s="4">
        <f t="shared" si="373"/>
        <v>-6.9452190592786955E-3</v>
      </c>
      <c r="I7952" s="4">
        <f t="shared" si="374"/>
        <v>0.52997054500174889</v>
      </c>
    </row>
    <row r="7953" spans="1:9" x14ac:dyDescent="0.25">
      <c r="A7953" s="2">
        <v>27465</v>
      </c>
      <c r="B7953" s="3">
        <v>83.589996337890597</v>
      </c>
      <c r="C7953" s="3">
        <f>MAX(B$2:B7953)</f>
        <v>120.23999786376901</v>
      </c>
      <c r="D7953" s="3">
        <f>MIN(B$2:B7953)</f>
        <v>4.4000000953674299</v>
      </c>
      <c r="E7953" s="4">
        <f t="shared" si="372"/>
        <v>0.68361531222443039</v>
      </c>
      <c r="F7953" s="4" cm="1">
        <f t="array" ref="F7953">MIN(IF(L$5:L$11&gt;=E7953,L$5:L$11,1))</f>
        <v>0.76393202250021031</v>
      </c>
      <c r="G7953" s="4" cm="1">
        <f t="array" ref="G7953">MAX(IF(L$5:L$11&lt;E7953,L$5:L$11,0))</f>
        <v>0.61803398874989479</v>
      </c>
      <c r="H7953" s="4">
        <f t="shared" si="373"/>
        <v>-9.1275991807713286E-3</v>
      </c>
      <c r="I7953" s="4">
        <f t="shared" si="374"/>
        <v>0.49506122924277463</v>
      </c>
    </row>
    <row r="7954" spans="1:9" x14ac:dyDescent="0.25">
      <c r="A7954" s="2">
        <v>27466</v>
      </c>
      <c r="B7954" s="3">
        <v>83.739997863769503</v>
      </c>
      <c r="C7954" s="3">
        <f>MAX(B$2:B7954)</f>
        <v>120.23999786376901</v>
      </c>
      <c r="D7954" s="3">
        <f>MIN(B$2:B7954)</f>
        <v>4.4000000953674299</v>
      </c>
      <c r="E7954" s="4">
        <f t="shared" si="372"/>
        <v>0.68491021492443571</v>
      </c>
      <c r="F7954" s="4" cm="1">
        <f t="array" ref="F7954">MIN(IF(L$5:L$11&gt;=E7954,L$5:L$11,1))</f>
        <v>0.76393202250021031</v>
      </c>
      <c r="G7954" s="4" cm="1">
        <f t="array" ref="G7954">MAX(IF(L$5:L$11&lt;E7954,L$5:L$11,0))</f>
        <v>0.61803398874989479</v>
      </c>
      <c r="H7954" s="4">
        <f t="shared" si="373"/>
        <v>1.7944913560297149E-3</v>
      </c>
      <c r="I7954" s="4">
        <f t="shared" si="374"/>
        <v>0.44950107817607088</v>
      </c>
    </row>
    <row r="7955" spans="1:9" x14ac:dyDescent="0.25">
      <c r="A7955" s="2">
        <v>27467</v>
      </c>
      <c r="B7955" s="3">
        <v>84.760002136230398</v>
      </c>
      <c r="C7955" s="3">
        <f>MAX(B$2:B7955)</f>
        <v>120.23999786376901</v>
      </c>
      <c r="D7955" s="3">
        <f>MIN(B$2:B7955)</f>
        <v>4.4000000953674299</v>
      </c>
      <c r="E7955" s="4">
        <f t="shared" si="372"/>
        <v>0.69371550059528131</v>
      </c>
      <c r="F7955" s="4" cm="1">
        <f t="array" ref="F7955">MIN(IF(L$5:L$11&gt;=E7955,L$5:L$11,1))</f>
        <v>0.76393202250021031</v>
      </c>
      <c r="G7955" s="4" cm="1">
        <f t="array" ref="G7955">MAX(IF(L$5:L$11&lt;E7955,L$5:L$11,0))</f>
        <v>0.61803398874989479</v>
      </c>
      <c r="H7955" s="4">
        <f t="shared" si="373"/>
        <v>1.2180610203982312E-2</v>
      </c>
      <c r="I7955" s="4">
        <f t="shared" si="374"/>
        <v>0.45837647331827935</v>
      </c>
    </row>
    <row r="7956" spans="1:9" x14ac:dyDescent="0.25">
      <c r="A7956" s="2">
        <v>27470</v>
      </c>
      <c r="B7956" s="3">
        <v>86.010002136230398</v>
      </c>
      <c r="C7956" s="3">
        <f>MAX(B$2:B7956)</f>
        <v>120.23999786376901</v>
      </c>
      <c r="D7956" s="3">
        <f>MIN(B$2:B7956)</f>
        <v>4.4000000953674299</v>
      </c>
      <c r="E7956" s="4">
        <f t="shared" si="372"/>
        <v>0.70450624665951311</v>
      </c>
      <c r="F7956" s="4" cm="1">
        <f t="array" ref="F7956">MIN(IF(L$5:L$11&gt;=E7956,L$5:L$11,1))</f>
        <v>0.76393202250021031</v>
      </c>
      <c r="G7956" s="4" cm="1">
        <f t="array" ref="G7956">MAX(IF(L$5:L$11&lt;E7956,L$5:L$11,0))</f>
        <v>0.61803398874989479</v>
      </c>
      <c r="H7956" s="4">
        <f t="shared" si="373"/>
        <v>1.47475220445481E-2</v>
      </c>
      <c r="I7956" s="4">
        <f t="shared" si="374"/>
        <v>0.51872879914821235</v>
      </c>
    </row>
    <row r="7957" spans="1:9" x14ac:dyDescent="0.25">
      <c r="A7957" s="2">
        <v>27471</v>
      </c>
      <c r="B7957" s="3">
        <v>85.129997253417898</v>
      </c>
      <c r="C7957" s="3">
        <f>MAX(B$2:B7957)</f>
        <v>120.23999786376901</v>
      </c>
      <c r="D7957" s="3">
        <f>MIN(B$2:B7957)</f>
        <v>4.4000000953674299</v>
      </c>
      <c r="E7957" s="4">
        <f t="shared" si="372"/>
        <v>0.69690951927894207</v>
      </c>
      <c r="F7957" s="4" cm="1">
        <f t="array" ref="F7957">MIN(IF(L$5:L$11&gt;=E7957,L$5:L$11,1))</f>
        <v>0.76393202250021031</v>
      </c>
      <c r="G7957" s="4" cm="1">
        <f t="array" ref="G7957">MAX(IF(L$5:L$11&lt;E7957,L$5:L$11,0))</f>
        <v>0.61803398874989479</v>
      </c>
      <c r="H7957" s="4">
        <f t="shared" si="373"/>
        <v>-1.0231424961700042E-2</v>
      </c>
      <c r="I7957" s="4">
        <f t="shared" si="374"/>
        <v>0.59268967296436459</v>
      </c>
    </row>
    <row r="7958" spans="1:9" x14ac:dyDescent="0.25">
      <c r="A7958" s="2">
        <v>27472</v>
      </c>
      <c r="B7958" s="3">
        <v>84.339996337890597</v>
      </c>
      <c r="C7958" s="3">
        <f>MAX(B$2:B7958)</f>
        <v>120.23999786376901</v>
      </c>
      <c r="D7958" s="3">
        <f>MIN(B$2:B7958)</f>
        <v>4.4000000953674299</v>
      </c>
      <c r="E7958" s="4">
        <f t="shared" si="372"/>
        <v>0.6900897598629695</v>
      </c>
      <c r="F7958" s="4" cm="1">
        <f t="array" ref="F7958">MIN(IF(L$5:L$11&gt;=E7958,L$5:L$11,1))</f>
        <v>0.76393202250021031</v>
      </c>
      <c r="G7958" s="4" cm="1">
        <f t="array" ref="G7958">MAX(IF(L$5:L$11&lt;E7958,L$5:L$11,0))</f>
        <v>0.61803398874989479</v>
      </c>
      <c r="H7958" s="4">
        <f t="shared" si="373"/>
        <v>-9.2799358747257532E-3</v>
      </c>
      <c r="I7958" s="4">
        <f t="shared" si="374"/>
        <v>0.54062092888812974</v>
      </c>
    </row>
    <row r="7959" spans="1:9" x14ac:dyDescent="0.25">
      <c r="A7959" s="2">
        <v>27473</v>
      </c>
      <c r="B7959" s="3">
        <v>83.610000610351506</v>
      </c>
      <c r="C7959" s="3">
        <f>MAX(B$2:B7959)</f>
        <v>120.23999786376901</v>
      </c>
      <c r="D7959" s="3">
        <f>MIN(B$2:B7959)</f>
        <v>4.4000000953674299</v>
      </c>
      <c r="E7959" s="4">
        <f t="shared" si="372"/>
        <v>0.6837880010438907</v>
      </c>
      <c r="F7959" s="4" cm="1">
        <f t="array" ref="F7959">MIN(IF(L$5:L$11&gt;=E7959,L$5:L$11,1))</f>
        <v>0.76393202250021031</v>
      </c>
      <c r="G7959" s="4" cm="1">
        <f t="array" ref="G7959">MAX(IF(L$5:L$11&lt;E7959,L$5:L$11,0))</f>
        <v>0.61803398874989479</v>
      </c>
      <c r="H7959" s="4">
        <f t="shared" si="373"/>
        <v>-8.6553919757657027E-3</v>
      </c>
      <c r="I7959" s="4">
        <f t="shared" si="374"/>
        <v>0.49387760246576234</v>
      </c>
    </row>
    <row r="7960" spans="1:9" x14ac:dyDescent="0.25">
      <c r="A7960" s="2">
        <v>27474</v>
      </c>
      <c r="B7960" s="3">
        <v>83.389999389648395</v>
      </c>
      <c r="C7960" s="3">
        <f>MAX(B$2:B7960)</f>
        <v>120.23999786376901</v>
      </c>
      <c r="D7960" s="3">
        <f>MIN(B$2:B7960)</f>
        <v>4.4000000953674299</v>
      </c>
      <c r="E7960" s="4">
        <f t="shared" si="372"/>
        <v>0.68188881919874811</v>
      </c>
      <c r="F7960" s="4" cm="1">
        <f t="array" ref="F7960">MIN(IF(L$5:L$11&gt;=E7960,L$5:L$11,1))</f>
        <v>0.76393202250021031</v>
      </c>
      <c r="G7960" s="4" cm="1">
        <f t="array" ref="G7960">MAX(IF(L$5:L$11&lt;E7960,L$5:L$11,0))</f>
        <v>0.61803398874989479</v>
      </c>
      <c r="H7960" s="4">
        <f t="shared" si="373"/>
        <v>-2.6312787836036966E-3</v>
      </c>
      <c r="I7960" s="4">
        <f t="shared" si="374"/>
        <v>0.4506847049530831</v>
      </c>
    </row>
    <row r="7961" spans="1:9" x14ac:dyDescent="0.25">
      <c r="A7961" s="2">
        <v>27477</v>
      </c>
      <c r="B7961" s="3">
        <v>81.419998168945298</v>
      </c>
      <c r="C7961" s="3">
        <f>MAX(B$2:B7961)</f>
        <v>120.23999786376901</v>
      </c>
      <c r="D7961" s="3">
        <f>MIN(B$2:B7961)</f>
        <v>4.4000000953674299</v>
      </c>
      <c r="E7961" s="4">
        <f t="shared" si="372"/>
        <v>0.66488259286368101</v>
      </c>
      <c r="F7961" s="4" cm="1">
        <f t="array" ref="F7961">MIN(IF(L$5:L$11&gt;=E7961,L$5:L$11,1))</f>
        <v>0.76393202250021031</v>
      </c>
      <c r="G7961" s="4" cm="1">
        <f t="array" ref="G7961">MAX(IF(L$5:L$11&lt;E7961,L$5:L$11,0))</f>
        <v>0.61803398874989479</v>
      </c>
      <c r="H7961" s="4">
        <f t="shared" si="373"/>
        <v>-2.3623950535100247E-2</v>
      </c>
      <c r="I7961" s="4">
        <f t="shared" si="374"/>
        <v>0.43766751893402556</v>
      </c>
    </row>
    <row r="7962" spans="1:9" x14ac:dyDescent="0.25">
      <c r="A7962" s="2">
        <v>27478</v>
      </c>
      <c r="B7962" s="3">
        <v>82.059997558593693</v>
      </c>
      <c r="C7962" s="3">
        <f>MAX(B$2:B7962)</f>
        <v>120.23999786376901</v>
      </c>
      <c r="D7962" s="3">
        <f>MIN(B$2:B7962)</f>
        <v>4.4000000953674299</v>
      </c>
      <c r="E7962" s="4">
        <f t="shared" si="372"/>
        <v>0.67040744957964837</v>
      </c>
      <c r="F7962" s="4" cm="1">
        <f t="array" ref="F7962">MIN(IF(L$5:L$11&gt;=E7962,L$5:L$11,1))</f>
        <v>0.76393202250021031</v>
      </c>
      <c r="G7962" s="4" cm="1">
        <f t="array" ref="G7962">MAX(IF(L$5:L$11&lt;E7962,L$5:L$11,0))</f>
        <v>0.61803398874989479</v>
      </c>
      <c r="H7962" s="4">
        <f t="shared" si="373"/>
        <v>7.8604692218293692E-3</v>
      </c>
      <c r="I7962" s="4">
        <f t="shared" si="374"/>
        <v>0.32110510957235505</v>
      </c>
    </row>
    <row r="7963" spans="1:9" x14ac:dyDescent="0.25">
      <c r="A7963" s="2">
        <v>27479</v>
      </c>
      <c r="B7963" s="3">
        <v>83.589996337890597</v>
      </c>
      <c r="C7963" s="3">
        <f>MAX(B$2:B7963)</f>
        <v>120.23999786376901</v>
      </c>
      <c r="D7963" s="3">
        <f>MIN(B$2:B7963)</f>
        <v>4.4000000953674299</v>
      </c>
      <c r="E7963" s="4">
        <f t="shared" si="372"/>
        <v>0.68361531222443039</v>
      </c>
      <c r="F7963" s="4" cm="1">
        <f t="array" ref="F7963">MIN(IF(L$5:L$11&gt;=E7963,L$5:L$11,1))</f>
        <v>0.76393202250021031</v>
      </c>
      <c r="G7963" s="4" cm="1">
        <f t="array" ref="G7963">MAX(IF(L$5:L$11&lt;E7963,L$5:L$11,0))</f>
        <v>0.61803398874989479</v>
      </c>
      <c r="H7963" s="4">
        <f t="shared" si="373"/>
        <v>1.8644879658988867E-2</v>
      </c>
      <c r="I7963" s="4">
        <f t="shared" si="374"/>
        <v>0.35897304085251469</v>
      </c>
    </row>
    <row r="7964" spans="1:9" x14ac:dyDescent="0.25">
      <c r="A7964" s="2">
        <v>27480</v>
      </c>
      <c r="B7964" s="3">
        <v>83.849998474121094</v>
      </c>
      <c r="C7964" s="3">
        <f>MAX(B$2:B7964)</f>
        <v>120.23999786376901</v>
      </c>
      <c r="D7964" s="3">
        <f>MIN(B$2:B7964)</f>
        <v>4.4000000953674299</v>
      </c>
      <c r="E7964" s="4">
        <f t="shared" si="372"/>
        <v>0.68585980584700734</v>
      </c>
      <c r="F7964" s="4" cm="1">
        <f t="array" ref="F7964">MIN(IF(L$5:L$11&gt;=E7964,L$5:L$11,1))</f>
        <v>0.76393202250021031</v>
      </c>
      <c r="G7964" s="4" cm="1">
        <f t="array" ref="G7964">MAX(IF(L$5:L$11&lt;E7964,L$5:L$11,0))</f>
        <v>0.61803398874989479</v>
      </c>
      <c r="H7964" s="4">
        <f t="shared" si="373"/>
        <v>3.1104455990105251E-3</v>
      </c>
      <c r="I7964" s="4">
        <f t="shared" si="374"/>
        <v>0.44950107817607088</v>
      </c>
    </row>
    <row r="7965" spans="1:9" x14ac:dyDescent="0.25">
      <c r="A7965" s="2">
        <v>27484</v>
      </c>
      <c r="B7965" s="3">
        <v>83.360000610351506</v>
      </c>
      <c r="C7965" s="3">
        <f>MAX(B$2:B7965)</f>
        <v>120.23999786376901</v>
      </c>
      <c r="D7965" s="3">
        <f>MIN(B$2:B7965)</f>
        <v>4.4000000953674299</v>
      </c>
      <c r="E7965" s="4">
        <f t="shared" si="372"/>
        <v>0.68162985183104441</v>
      </c>
      <c r="F7965" s="4" cm="1">
        <f t="array" ref="F7965">MIN(IF(L$5:L$11&gt;=E7965,L$5:L$11,1))</f>
        <v>0.76393202250021031</v>
      </c>
      <c r="G7965" s="4" cm="1">
        <f t="array" ref="G7965">MAX(IF(L$5:L$11&lt;E7965,L$5:L$11,0))</f>
        <v>0.61803398874989479</v>
      </c>
      <c r="H7965" s="4">
        <f t="shared" si="373"/>
        <v>-5.8437432640003895E-3</v>
      </c>
      <c r="I7965" s="4">
        <f t="shared" si="374"/>
        <v>0.4648850663278104</v>
      </c>
    </row>
    <row r="7966" spans="1:9" x14ac:dyDescent="0.25">
      <c r="A7966" s="2">
        <v>27485</v>
      </c>
      <c r="B7966" s="3">
        <v>82.639999389648395</v>
      </c>
      <c r="C7966" s="3">
        <f>MAX(B$2:B7966)</f>
        <v>120.23999786376901</v>
      </c>
      <c r="D7966" s="3">
        <f>MIN(B$2:B7966)</f>
        <v>4.4000000953674299</v>
      </c>
      <c r="E7966" s="4">
        <f t="shared" si="372"/>
        <v>0.675414371560209</v>
      </c>
      <c r="F7966" s="4" cm="1">
        <f t="array" ref="F7966">MIN(IF(L$5:L$11&gt;=E7966,L$5:L$11,1))</f>
        <v>0.76393202250021031</v>
      </c>
      <c r="G7966" s="4" cm="1">
        <f t="array" ref="G7966">MAX(IF(L$5:L$11&lt;E7966,L$5:L$11,0))</f>
        <v>0.61803398874989479</v>
      </c>
      <c r="H7966" s="4">
        <f t="shared" si="373"/>
        <v>-8.6372506649634584E-3</v>
      </c>
      <c r="I7966" s="4">
        <f t="shared" si="374"/>
        <v>0.43589253018985313</v>
      </c>
    </row>
    <row r="7967" spans="1:9" x14ac:dyDescent="0.25">
      <c r="A7967" s="2">
        <v>27486</v>
      </c>
      <c r="B7967" s="3">
        <v>82.430000305175696</v>
      </c>
      <c r="C7967" s="3">
        <f>MAX(B$2:B7967)</f>
        <v>120.23999786376901</v>
      </c>
      <c r="D7967" s="3">
        <f>MIN(B$2:B7967)</f>
        <v>4.4000000953674299</v>
      </c>
      <c r="E7967" s="4">
        <f t="shared" si="372"/>
        <v>0.67360153412479618</v>
      </c>
      <c r="F7967" s="4" cm="1">
        <f t="array" ref="F7967">MIN(IF(L$5:L$11&gt;=E7967,L$5:L$11,1))</f>
        <v>0.76393202250021031</v>
      </c>
      <c r="G7967" s="4" cm="1">
        <f t="array" ref="G7967">MAX(IF(L$5:L$11&lt;E7967,L$5:L$11,0))</f>
        <v>0.61803398874989479</v>
      </c>
      <c r="H7967" s="4">
        <f t="shared" si="373"/>
        <v>-2.5411312442362721E-3</v>
      </c>
      <c r="I7967" s="4">
        <f t="shared" si="374"/>
        <v>0.39329099464433409</v>
      </c>
    </row>
    <row r="7968" spans="1:9" x14ac:dyDescent="0.25">
      <c r="A7968" s="2">
        <v>27487</v>
      </c>
      <c r="B7968" s="3">
        <v>81.510002136230398</v>
      </c>
      <c r="C7968" s="3">
        <f>MAX(B$2:B7968)</f>
        <v>120.23999786376901</v>
      </c>
      <c r="D7968" s="3">
        <f>MIN(B$2:B7968)</f>
        <v>4.4000000953674299</v>
      </c>
      <c r="E7968" s="4">
        <f t="shared" si="372"/>
        <v>0.6656595608282786</v>
      </c>
      <c r="F7968" s="4" cm="1">
        <f t="array" ref="F7968">MIN(IF(L$5:L$11&gt;=E7968,L$5:L$11,1))</f>
        <v>0.76393202250021031</v>
      </c>
      <c r="G7968" s="4" cm="1">
        <f t="array" ref="G7968">MAX(IF(L$5:L$11&lt;E7968,L$5:L$11,0))</f>
        <v>0.61803398874989479</v>
      </c>
      <c r="H7968" s="4">
        <f t="shared" si="373"/>
        <v>-1.1160962823477449E-2</v>
      </c>
      <c r="I7968" s="4">
        <f t="shared" si="374"/>
        <v>0.38086562201377999</v>
      </c>
    </row>
    <row r="7969" spans="1:9" x14ac:dyDescent="0.25">
      <c r="A7969" s="2">
        <v>27488</v>
      </c>
      <c r="B7969" s="3">
        <v>80.879997253417898</v>
      </c>
      <c r="C7969" s="3">
        <f>MAX(B$2:B7969)</f>
        <v>120.23999786376901</v>
      </c>
      <c r="D7969" s="3">
        <f>MIN(B$2:B7969)</f>
        <v>4.4000000953674299</v>
      </c>
      <c r="E7969" s="4">
        <f t="shared" si="372"/>
        <v>0.66022098266055396</v>
      </c>
      <c r="F7969" s="4" cm="1">
        <f t="array" ref="F7969">MIN(IF(L$5:L$11&gt;=E7969,L$5:L$11,1))</f>
        <v>0.76393202250021031</v>
      </c>
      <c r="G7969" s="4" cm="1">
        <f t="array" ref="G7969">MAX(IF(L$5:L$11&lt;E7969,L$5:L$11,0))</f>
        <v>0.61803398874989479</v>
      </c>
      <c r="H7969" s="4">
        <f t="shared" si="373"/>
        <v>-7.7291726941627337E-3</v>
      </c>
      <c r="I7969" s="4">
        <f t="shared" si="374"/>
        <v>0.32643052722621635</v>
      </c>
    </row>
    <row r="7970" spans="1:9" x14ac:dyDescent="0.25">
      <c r="A7970" s="2">
        <v>27491</v>
      </c>
      <c r="B7970" s="3">
        <v>80.349998474121094</v>
      </c>
      <c r="C7970" s="3">
        <f>MAX(B$2:B7970)</f>
        <v>120.23999786376901</v>
      </c>
      <c r="D7970" s="3">
        <f>MIN(B$2:B7970)</f>
        <v>4.4000000953674299</v>
      </c>
      <c r="E7970" s="4">
        <f t="shared" si="372"/>
        <v>0.65564571686715822</v>
      </c>
      <c r="F7970" s="4" cm="1">
        <f t="array" ref="F7970">MIN(IF(L$5:L$11&gt;=E7970,L$5:L$11,1))</f>
        <v>0.76393202250021031</v>
      </c>
      <c r="G7970" s="4" cm="1">
        <f t="array" ref="G7970">MAX(IF(L$5:L$11&lt;E7970,L$5:L$11,0))</f>
        <v>0.61803398874989479</v>
      </c>
      <c r="H7970" s="4">
        <f t="shared" si="373"/>
        <v>-6.5529030328250748E-3</v>
      </c>
      <c r="I7970" s="4">
        <f t="shared" si="374"/>
        <v>0.28915395791321236</v>
      </c>
    </row>
    <row r="7971" spans="1:9" x14ac:dyDescent="0.25">
      <c r="A7971" s="2">
        <v>27492</v>
      </c>
      <c r="B7971" s="3">
        <v>80.989997863769503</v>
      </c>
      <c r="C7971" s="3">
        <f>MAX(B$2:B7971)</f>
        <v>120.23999786376901</v>
      </c>
      <c r="D7971" s="3">
        <f>MIN(B$2:B7971)</f>
        <v>4.4000000953674299</v>
      </c>
      <c r="E7971" s="4">
        <f t="shared" si="372"/>
        <v>0.6611705735831257</v>
      </c>
      <c r="F7971" s="4" cm="1">
        <f t="array" ref="F7971">MIN(IF(L$5:L$11&gt;=E7971,L$5:L$11,1))</f>
        <v>0.76393202250021031</v>
      </c>
      <c r="G7971" s="4" cm="1">
        <f t="array" ref="G7971">MAX(IF(L$5:L$11&lt;E7971,L$5:L$11,0))</f>
        <v>0.61803398874989479</v>
      </c>
      <c r="H7971" s="4">
        <f t="shared" si="373"/>
        <v>7.9651450130959756E-3</v>
      </c>
      <c r="I7971" s="4">
        <f t="shared" si="374"/>
        <v>0.25779461964258371</v>
      </c>
    </row>
    <row r="7972" spans="1:9" x14ac:dyDescent="0.25">
      <c r="A7972" s="2">
        <v>27493</v>
      </c>
      <c r="B7972" s="3">
        <v>82.839996337890597</v>
      </c>
      <c r="C7972" s="3">
        <f>MAX(B$2:B7972)</f>
        <v>120.23999786376901</v>
      </c>
      <c r="D7972" s="3">
        <f>MIN(B$2:B7972)</f>
        <v>4.4000000953674299</v>
      </c>
      <c r="E7972" s="4">
        <f t="shared" si="372"/>
        <v>0.67714086458589129</v>
      </c>
      <c r="F7972" s="4" cm="1">
        <f t="array" ref="F7972">MIN(IF(L$5:L$11&gt;=E7972,L$5:L$11,1))</f>
        <v>0.76393202250021031</v>
      </c>
      <c r="G7972" s="4" cm="1">
        <f t="array" ref="G7972">MAX(IF(L$5:L$11&lt;E7972,L$5:L$11,0))</f>
        <v>0.61803398874989479</v>
      </c>
      <c r="H7972" s="4">
        <f t="shared" si="373"/>
        <v>2.2842307975275089E-2</v>
      </c>
      <c r="I7972" s="4">
        <f t="shared" si="374"/>
        <v>0.29566255092274418</v>
      </c>
    </row>
    <row r="7973" spans="1:9" x14ac:dyDescent="0.25">
      <c r="A7973" s="2">
        <v>27494</v>
      </c>
      <c r="B7973" s="3">
        <v>83.769996643066406</v>
      </c>
      <c r="C7973" s="3">
        <f>MAX(B$2:B7973)</f>
        <v>120.23999786376901</v>
      </c>
      <c r="D7973" s="3">
        <f>MIN(B$2:B7973)</f>
        <v>4.4000000953674299</v>
      </c>
      <c r="E7973" s="4">
        <f t="shared" si="372"/>
        <v>0.68516918229213952</v>
      </c>
      <c r="F7973" s="4" cm="1">
        <f t="array" ref="F7973">MIN(IF(L$5:L$11&gt;=E7973,L$5:L$11,1))</f>
        <v>0.76393202250021031</v>
      </c>
      <c r="G7973" s="4" cm="1">
        <f t="array" ref="G7973">MAX(IF(L$5:L$11&lt;E7973,L$5:L$11,0))</f>
        <v>0.61803398874989479</v>
      </c>
      <c r="H7973" s="4">
        <f t="shared" si="373"/>
        <v>1.1226464827237548E-2</v>
      </c>
      <c r="I7973" s="4">
        <f t="shared" si="374"/>
        <v>0.40512455388637941</v>
      </c>
    </row>
    <row r="7974" spans="1:9" x14ac:dyDescent="0.25">
      <c r="A7974" s="2">
        <v>27495</v>
      </c>
      <c r="B7974" s="3">
        <v>84.180000305175696</v>
      </c>
      <c r="C7974" s="3">
        <f>MAX(B$2:B7974)</f>
        <v>120.23999786376901</v>
      </c>
      <c r="D7974" s="3">
        <f>MIN(B$2:B7974)</f>
        <v>4.4000000953674299</v>
      </c>
      <c r="E7974" s="4">
        <f t="shared" si="372"/>
        <v>0.68870857861472068</v>
      </c>
      <c r="F7974" s="4" cm="1">
        <f t="array" ref="F7974">MIN(IF(L$5:L$11&gt;=E7974,L$5:L$11,1))</f>
        <v>0.76393202250021031</v>
      </c>
      <c r="G7974" s="4" cm="1">
        <f t="array" ref="G7974">MAX(IF(L$5:L$11&lt;E7974,L$5:L$11,0))</f>
        <v>0.61803398874989479</v>
      </c>
      <c r="H7974" s="4">
        <f t="shared" si="373"/>
        <v>4.8943974995756534E-3</v>
      </c>
      <c r="I7974" s="4">
        <f t="shared" si="374"/>
        <v>0.46015146206245255</v>
      </c>
    </row>
    <row r="7975" spans="1:9" x14ac:dyDescent="0.25">
      <c r="A7975" s="2">
        <v>27498</v>
      </c>
      <c r="B7975" s="3">
        <v>85.599998474121094</v>
      </c>
      <c r="C7975" s="3">
        <f>MAX(B$2:B7975)</f>
        <v>120.23999786376901</v>
      </c>
      <c r="D7975" s="3">
        <f>MIN(B$2:B7975)</f>
        <v>4.4000000953674299</v>
      </c>
      <c r="E7975" s="4">
        <f t="shared" si="372"/>
        <v>0.70096685033693185</v>
      </c>
      <c r="F7975" s="4" cm="1">
        <f t="array" ref="F7975">MIN(IF(L$5:L$11&gt;=E7975,L$5:L$11,1))</f>
        <v>0.76393202250021031</v>
      </c>
      <c r="G7975" s="4" cm="1">
        <f t="array" ref="G7975">MAX(IF(L$5:L$11&lt;E7975,L$5:L$11,0))</f>
        <v>0.61803398874989479</v>
      </c>
      <c r="H7975" s="4">
        <f t="shared" si="373"/>
        <v>1.6868593060079817E-2</v>
      </c>
      <c r="I7975" s="4">
        <f t="shared" si="374"/>
        <v>0.48441084535639295</v>
      </c>
    </row>
    <row r="7976" spans="1:9" x14ac:dyDescent="0.25">
      <c r="A7976" s="2">
        <v>27499</v>
      </c>
      <c r="B7976" s="3">
        <v>86.300003051757798</v>
      </c>
      <c r="C7976" s="3">
        <f>MAX(B$2:B7976)</f>
        <v>120.23999786376901</v>
      </c>
      <c r="D7976" s="3">
        <f>MIN(B$2:B7976)</f>
        <v>4.4000000953674299</v>
      </c>
      <c r="E7976" s="4">
        <f t="shared" si="372"/>
        <v>0.70700970764979387</v>
      </c>
      <c r="F7976" s="4" cm="1">
        <f t="array" ref="F7976">MIN(IF(L$5:L$11&gt;=E7976,L$5:L$11,1))</f>
        <v>0.76393202250021031</v>
      </c>
      <c r="G7976" s="4" cm="1">
        <f t="array" ref="G7976">MAX(IF(L$5:L$11&lt;E7976,L$5:L$11,0))</f>
        <v>0.61803398874989479</v>
      </c>
      <c r="H7976" s="4">
        <f t="shared" si="373"/>
        <v>8.1776237162940468E-3</v>
      </c>
      <c r="I7976" s="4">
        <f t="shared" si="374"/>
        <v>0.56843028967042342</v>
      </c>
    </row>
    <row r="7977" spans="1:9" x14ac:dyDescent="0.25">
      <c r="A7977" s="2">
        <v>27500</v>
      </c>
      <c r="B7977" s="3">
        <v>86.599998474121094</v>
      </c>
      <c r="C7977" s="3">
        <f>MAX(B$2:B7977)</f>
        <v>120.23999786376901</v>
      </c>
      <c r="D7977" s="3">
        <f>MIN(B$2:B7977)</f>
        <v>4.4000000953674299</v>
      </c>
      <c r="E7977" s="4">
        <f t="shared" si="372"/>
        <v>0.70959944718831724</v>
      </c>
      <c r="F7977" s="4" cm="1">
        <f t="array" ref="F7977">MIN(IF(L$5:L$11&gt;=E7977,L$5:L$11,1))</f>
        <v>0.76393202250021031</v>
      </c>
      <c r="G7977" s="4" cm="1">
        <f t="array" ref="G7977">MAX(IF(L$5:L$11&lt;E7977,L$5:L$11,0))</f>
        <v>0.61803398874989479</v>
      </c>
      <c r="H7977" s="4">
        <f t="shared" si="373"/>
        <v>3.4761924884680884E-3</v>
      </c>
      <c r="I7977" s="4">
        <f t="shared" si="374"/>
        <v>0.60984864986027731</v>
      </c>
    </row>
    <row r="7978" spans="1:9" x14ac:dyDescent="0.25">
      <c r="A7978" s="2">
        <v>27501</v>
      </c>
      <c r="B7978" s="3">
        <v>87.25</v>
      </c>
      <c r="C7978" s="3">
        <f>MAX(B$2:B7978)</f>
        <v>120.23999786376901</v>
      </c>
      <c r="D7978" s="3">
        <f>MIN(B$2:B7978)</f>
        <v>4.4000000953674299</v>
      </c>
      <c r="E7978" s="4">
        <f t="shared" si="372"/>
        <v>0.71521064831401526</v>
      </c>
      <c r="F7978" s="4" cm="1">
        <f t="array" ref="F7978">MIN(IF(L$5:L$11&gt;=E7978,L$5:L$11,1))</f>
        <v>0.76393202250021031</v>
      </c>
      <c r="G7978" s="4" cm="1">
        <f t="array" ref="G7978">MAX(IF(L$5:L$11&lt;E7978,L$5:L$11,0))</f>
        <v>0.61803398874989479</v>
      </c>
      <c r="H7978" s="4">
        <f t="shared" si="373"/>
        <v>7.5057914241551948E-3</v>
      </c>
      <c r="I7978" s="4">
        <f t="shared" si="374"/>
        <v>0.62759898872334485</v>
      </c>
    </row>
    <row r="7979" spans="1:9" x14ac:dyDescent="0.25">
      <c r="A7979" s="2">
        <v>27502</v>
      </c>
      <c r="B7979" s="3">
        <v>86.300003051757798</v>
      </c>
      <c r="C7979" s="3">
        <f>MAX(B$2:B7979)</f>
        <v>120.23999786376901</v>
      </c>
      <c r="D7979" s="3">
        <f>MIN(B$2:B7979)</f>
        <v>4.4000000953674299</v>
      </c>
      <c r="E7979" s="4">
        <f t="shared" si="372"/>
        <v>0.70700970764979387</v>
      </c>
      <c r="F7979" s="4" cm="1">
        <f t="array" ref="F7979">MIN(IF(L$5:L$11&gt;=E7979,L$5:L$11,1))</f>
        <v>0.76393202250021031</v>
      </c>
      <c r="G7979" s="4" cm="1">
        <f t="array" ref="G7979">MAX(IF(L$5:L$11&lt;E7979,L$5:L$11,0))</f>
        <v>0.61803398874989479</v>
      </c>
      <c r="H7979" s="4">
        <f t="shared" si="373"/>
        <v>-1.0888217171830417E-2</v>
      </c>
      <c r="I7979" s="4">
        <f t="shared" si="374"/>
        <v>0.66605873339201405</v>
      </c>
    </row>
    <row r="7980" spans="1:9" x14ac:dyDescent="0.25">
      <c r="A7980" s="2">
        <v>27505</v>
      </c>
      <c r="B7980" s="3">
        <v>87.230003356933594</v>
      </c>
      <c r="C7980" s="3">
        <f>MAX(B$2:B7980)</f>
        <v>120.23999786376901</v>
      </c>
      <c r="D7980" s="3">
        <f>MIN(B$2:B7980)</f>
        <v>4.4000000953674299</v>
      </c>
      <c r="E7980" s="4">
        <f t="shared" si="372"/>
        <v>0.71503802535604188</v>
      </c>
      <c r="F7980" s="4" cm="1">
        <f t="array" ref="F7980">MIN(IF(L$5:L$11&gt;=E7980,L$5:L$11,1))</f>
        <v>0.76393202250021031</v>
      </c>
      <c r="G7980" s="4" cm="1">
        <f t="array" ref="G7980">MAX(IF(L$5:L$11&lt;E7980,L$5:L$11,0))</f>
        <v>0.61803398874989479</v>
      </c>
      <c r="H7980" s="4">
        <f t="shared" si="373"/>
        <v>1.0776364684692341E-2</v>
      </c>
      <c r="I7980" s="4">
        <f t="shared" si="374"/>
        <v>0.60984864986027731</v>
      </c>
    </row>
    <row r="7981" spans="1:9" x14ac:dyDescent="0.25">
      <c r="A7981" s="2">
        <v>27506</v>
      </c>
      <c r="B7981" s="3">
        <v>87.089996337890597</v>
      </c>
      <c r="C7981" s="3">
        <f>MAX(B$2:B7981)</f>
        <v>120.23999786376901</v>
      </c>
      <c r="D7981" s="3">
        <f>MIN(B$2:B7981)</f>
        <v>4.4000000953674299</v>
      </c>
      <c r="E7981" s="4">
        <f t="shared" si="372"/>
        <v>0.71382940120427951</v>
      </c>
      <c r="F7981" s="4" cm="1">
        <f t="array" ref="F7981">MIN(IF(L$5:L$11&gt;=E7981,L$5:L$11,1))</f>
        <v>0.76393202250021031</v>
      </c>
      <c r="G7981" s="4" cm="1">
        <f t="array" ref="G7981">MAX(IF(L$5:L$11&lt;E7981,L$5:L$11,0))</f>
        <v>0.61803398874989479</v>
      </c>
      <c r="H7981" s="4">
        <f t="shared" si="373"/>
        <v>-1.6050328287861015E-3</v>
      </c>
      <c r="I7981" s="4">
        <f t="shared" si="374"/>
        <v>0.6648755580363489</v>
      </c>
    </row>
    <row r="7982" spans="1:9" x14ac:dyDescent="0.25">
      <c r="A7982" s="2">
        <v>27507</v>
      </c>
      <c r="B7982" s="3">
        <v>86.120002746582003</v>
      </c>
      <c r="C7982" s="3">
        <f>MAX(B$2:B7982)</f>
        <v>120.23999786376901</v>
      </c>
      <c r="D7982" s="3">
        <f>MIN(B$2:B7982)</f>
        <v>4.4000000953674299</v>
      </c>
      <c r="E7982" s="4">
        <f t="shared" si="372"/>
        <v>0.70545583758208485</v>
      </c>
      <c r="F7982" s="4" cm="1">
        <f t="array" ref="F7982">MIN(IF(L$5:L$11&gt;=E7982,L$5:L$11,1))</f>
        <v>0.76393202250021031</v>
      </c>
      <c r="G7982" s="4" cm="1">
        <f t="array" ref="G7982">MAX(IF(L$5:L$11&lt;E7982,L$5:L$11,0))</f>
        <v>0.61803398874989479</v>
      </c>
      <c r="H7982" s="4">
        <f t="shared" si="373"/>
        <v>-1.1137830199753673E-2</v>
      </c>
      <c r="I7982" s="4">
        <f t="shared" si="374"/>
        <v>0.65659152486129757</v>
      </c>
    </row>
    <row r="7983" spans="1:9" x14ac:dyDescent="0.25">
      <c r="A7983" s="2">
        <v>27508</v>
      </c>
      <c r="B7983" s="3">
        <v>86.040000915527301</v>
      </c>
      <c r="C7983" s="3">
        <f>MAX(B$2:B7983)</f>
        <v>120.23999786376901</v>
      </c>
      <c r="D7983" s="3">
        <f>MIN(B$2:B7983)</f>
        <v>4.4000000953674299</v>
      </c>
      <c r="E7983" s="4">
        <f t="shared" si="372"/>
        <v>0.70476521402721692</v>
      </c>
      <c r="F7983" s="4" cm="1">
        <f t="array" ref="F7983">MIN(IF(L$5:L$11&gt;=E7983,L$5:L$11,1))</f>
        <v>0.76393202250021031</v>
      </c>
      <c r="G7983" s="4" cm="1">
        <f t="array" ref="G7983">MAX(IF(L$5:L$11&lt;E7983,L$5:L$11,0))</f>
        <v>0.61803398874989479</v>
      </c>
      <c r="H7983" s="4">
        <f t="shared" si="373"/>
        <v>-9.2895759989830573E-4</v>
      </c>
      <c r="I7983" s="4">
        <f t="shared" si="374"/>
        <v>0.59919826597389636</v>
      </c>
    </row>
    <row r="7984" spans="1:9" x14ac:dyDescent="0.25">
      <c r="A7984" s="2">
        <v>27509</v>
      </c>
      <c r="B7984" s="3">
        <v>86.620002746582003</v>
      </c>
      <c r="C7984" s="3">
        <f>MAX(B$2:B7984)</f>
        <v>120.23999786376901</v>
      </c>
      <c r="D7984" s="3">
        <f>MIN(B$2:B7984)</f>
        <v>4.4000000953674299</v>
      </c>
      <c r="E7984" s="4">
        <f t="shared" si="372"/>
        <v>0.70977213600777755</v>
      </c>
      <c r="F7984" s="4" cm="1">
        <f t="array" ref="F7984">MIN(IF(L$5:L$11&gt;=E7984,L$5:L$11,1))</f>
        <v>0.76393202250021031</v>
      </c>
      <c r="G7984" s="4" cm="1">
        <f t="array" ref="G7984">MAX(IF(L$5:L$11&lt;E7984,L$5:L$11,0))</f>
        <v>0.61803398874989479</v>
      </c>
      <c r="H7984" s="4">
        <f t="shared" si="373"/>
        <v>6.7410718838105677E-3</v>
      </c>
      <c r="I7984" s="4">
        <f t="shared" si="374"/>
        <v>0.59446466170853773</v>
      </c>
    </row>
    <row r="7985" spans="1:9" x14ac:dyDescent="0.25">
      <c r="A7985" s="2">
        <v>27512</v>
      </c>
      <c r="B7985" s="3">
        <v>86.230003356933594</v>
      </c>
      <c r="C7985" s="3">
        <f>MAX(B$2:B7985)</f>
        <v>120.23999786376901</v>
      </c>
      <c r="D7985" s="3">
        <f>MIN(B$2:B7985)</f>
        <v>4.4000000953674299</v>
      </c>
      <c r="E7985" s="4">
        <f t="shared" si="372"/>
        <v>0.70640542850465649</v>
      </c>
      <c r="F7985" s="4" cm="1">
        <f t="array" ref="F7985">MIN(IF(L$5:L$11&gt;=E7985,L$5:L$11,1))</f>
        <v>0.76393202250021031</v>
      </c>
      <c r="G7985" s="4" cm="1">
        <f t="array" ref="G7985">MAX(IF(L$5:L$11&lt;E7985,L$5:L$11,0))</f>
        <v>0.61803398874989479</v>
      </c>
      <c r="H7985" s="4">
        <f t="shared" si="373"/>
        <v>-4.502417193282704E-3</v>
      </c>
      <c r="I7985" s="4">
        <f t="shared" si="374"/>
        <v>0.62878261550035708</v>
      </c>
    </row>
    <row r="7986" spans="1:9" x14ac:dyDescent="0.25">
      <c r="A7986" s="2">
        <v>27513</v>
      </c>
      <c r="B7986" s="3">
        <v>85.639999389648395</v>
      </c>
      <c r="C7986" s="3">
        <f>MAX(B$2:B7986)</f>
        <v>120.23999786376901</v>
      </c>
      <c r="D7986" s="3">
        <f>MIN(B$2:B7986)</f>
        <v>4.4000000953674299</v>
      </c>
      <c r="E7986" s="4">
        <f t="shared" si="372"/>
        <v>0.70131216211436531</v>
      </c>
      <c r="F7986" s="4" cm="1">
        <f t="array" ref="F7986">MIN(IF(L$5:L$11&gt;=E7986,L$5:L$11,1))</f>
        <v>0.76393202250021031</v>
      </c>
      <c r="G7986" s="4" cm="1">
        <f t="array" ref="G7986">MAX(IF(L$5:L$11&lt;E7986,L$5:L$11,0))</f>
        <v>0.61803398874989479</v>
      </c>
      <c r="H7986" s="4">
        <f t="shared" si="373"/>
        <v>-6.8422120412425791E-3</v>
      </c>
      <c r="I7986" s="4">
        <f t="shared" si="374"/>
        <v>0.60570685898342747</v>
      </c>
    </row>
    <row r="7987" spans="1:9" x14ac:dyDescent="0.25">
      <c r="A7987" s="2">
        <v>27514</v>
      </c>
      <c r="B7987" s="3">
        <v>87.300003051757798</v>
      </c>
      <c r="C7987" s="3">
        <f>MAX(B$2:B7987)</f>
        <v>120.23999786376901</v>
      </c>
      <c r="D7987" s="3">
        <f>MIN(B$2:B7987)</f>
        <v>4.4000000953674299</v>
      </c>
      <c r="E7987" s="4">
        <f t="shared" si="372"/>
        <v>0.71564230450117927</v>
      </c>
      <c r="F7987" s="4" cm="1">
        <f t="array" ref="F7987">MIN(IF(L$5:L$11&gt;=E7987,L$5:L$11,1))</f>
        <v>0.76393202250021031</v>
      </c>
      <c r="G7987" s="4" cm="1">
        <f t="array" ref="G7987">MAX(IF(L$5:L$11&lt;E7987,L$5:L$11,0))</f>
        <v>0.61803398874989479</v>
      </c>
      <c r="H7987" s="4">
        <f t="shared" si="373"/>
        <v>1.9383508570062657E-2</v>
      </c>
      <c r="I7987" s="4">
        <f t="shared" si="374"/>
        <v>0.57079709180309923</v>
      </c>
    </row>
    <row r="7988" spans="1:9" x14ac:dyDescent="0.25">
      <c r="A7988" s="2">
        <v>27515</v>
      </c>
      <c r="B7988" s="3">
        <v>88.099998474121094</v>
      </c>
      <c r="C7988" s="3">
        <f>MAX(B$2:B7988)</f>
        <v>120.23999786376901</v>
      </c>
      <c r="D7988" s="3">
        <f>MIN(B$2:B7988)</f>
        <v>4.4000000953674299</v>
      </c>
      <c r="E7988" s="4">
        <f t="shared" si="372"/>
        <v>0.72254834246539545</v>
      </c>
      <c r="F7988" s="4" cm="1">
        <f t="array" ref="F7988">MIN(IF(L$5:L$11&gt;=E7988,L$5:L$11,1))</f>
        <v>0.76393202250021031</v>
      </c>
      <c r="G7988" s="4" cm="1">
        <f t="array" ref="G7988">MAX(IF(L$5:L$11&lt;E7988,L$5:L$11,0))</f>
        <v>0.61803398874989479</v>
      </c>
      <c r="H7988" s="4">
        <f t="shared" si="373"/>
        <v>9.1637502221963985E-3</v>
      </c>
      <c r="I7988" s="4">
        <f t="shared" si="374"/>
        <v>0.66901734891319875</v>
      </c>
    </row>
    <row r="7989" spans="1:9" x14ac:dyDescent="0.25">
      <c r="A7989" s="2">
        <v>27516</v>
      </c>
      <c r="B7989" s="3">
        <v>89.220001220703097</v>
      </c>
      <c r="C7989" s="3">
        <f>MAX(B$2:B7989)</f>
        <v>120.23999786376901</v>
      </c>
      <c r="D7989" s="3">
        <f>MIN(B$2:B7989)</f>
        <v>4.4000000953674299</v>
      </c>
      <c r="E7989" s="4">
        <f t="shared" si="372"/>
        <v>0.73221687464908225</v>
      </c>
      <c r="F7989" s="4" cm="1">
        <f t="array" ref="F7989">MIN(IF(L$5:L$11&gt;=E7989,L$5:L$11,1))</f>
        <v>0.76393202250021031</v>
      </c>
      <c r="G7989" s="4" cm="1">
        <f t="array" ref="G7989">MAX(IF(L$5:L$11&lt;E7989,L$5:L$11,0))</f>
        <v>0.61803398874989479</v>
      </c>
      <c r="H7989" s="4">
        <f t="shared" si="373"/>
        <v>1.2712857729628713E-2</v>
      </c>
      <c r="I7989" s="4">
        <f t="shared" si="374"/>
        <v>0.71635203730272778</v>
      </c>
    </row>
    <row r="7990" spans="1:9" x14ac:dyDescent="0.25">
      <c r="A7990" s="2">
        <v>27519</v>
      </c>
      <c r="B7990" s="3">
        <v>90.080001831054602</v>
      </c>
      <c r="C7990" s="3">
        <f>MAX(B$2:B7990)</f>
        <v>120.23999786376901</v>
      </c>
      <c r="D7990" s="3">
        <f>MIN(B$2:B7990)</f>
        <v>4.4000000953674299</v>
      </c>
      <c r="E7990" s="4">
        <f t="shared" si="372"/>
        <v>0.73964091321019221</v>
      </c>
      <c r="F7990" s="4" cm="1">
        <f t="array" ref="F7990">MIN(IF(L$5:L$11&gt;=E7990,L$5:L$11,1))</f>
        <v>0.76393202250021031</v>
      </c>
      <c r="G7990" s="4" cm="1">
        <f t="array" ref="G7990">MAX(IF(L$5:L$11&lt;E7990,L$5:L$11,0))</f>
        <v>0.61803398874989479</v>
      </c>
      <c r="H7990" s="4">
        <f t="shared" si="373"/>
        <v>9.6391010825489509E-3</v>
      </c>
      <c r="I7990" s="4">
        <f t="shared" si="374"/>
        <v>0.78262114275368377</v>
      </c>
    </row>
    <row r="7991" spans="1:9" x14ac:dyDescent="0.25">
      <c r="A7991" s="2">
        <v>27520</v>
      </c>
      <c r="B7991" s="3">
        <v>88.639999389648395</v>
      </c>
      <c r="C7991" s="3">
        <f>MAX(B$2:B7991)</f>
        <v>120.23999786376901</v>
      </c>
      <c r="D7991" s="3">
        <f>MIN(B$2:B7991)</f>
        <v>4.4000000953674299</v>
      </c>
      <c r="E7991" s="4">
        <f t="shared" si="372"/>
        <v>0.72720995266852162</v>
      </c>
      <c r="F7991" s="4" cm="1">
        <f t="array" ref="F7991">MIN(IF(L$5:L$11&gt;=E7991,L$5:L$11,1))</f>
        <v>0.76393202250021031</v>
      </c>
      <c r="G7991" s="4" cm="1">
        <f t="array" ref="G7991">MAX(IF(L$5:L$11&lt;E7991,L$5:L$11,0))</f>
        <v>0.61803398874989479</v>
      </c>
      <c r="H7991" s="4">
        <f t="shared" si="373"/>
        <v>-1.5985817186226714E-2</v>
      </c>
      <c r="I7991" s="4">
        <f t="shared" si="374"/>
        <v>0.83350626005290107</v>
      </c>
    </row>
    <row r="7992" spans="1:9" x14ac:dyDescent="0.25">
      <c r="A7992" s="2">
        <v>27521</v>
      </c>
      <c r="B7992" s="3">
        <v>89.080001831054602</v>
      </c>
      <c r="C7992" s="3">
        <f>MAX(B$2:B7992)</f>
        <v>120.23999786376901</v>
      </c>
      <c r="D7992" s="3">
        <f>MIN(B$2:B7992)</f>
        <v>4.4000000953674299</v>
      </c>
      <c r="E7992" s="4">
        <f t="shared" si="372"/>
        <v>0.73100831635880681</v>
      </c>
      <c r="F7992" s="4" cm="1">
        <f t="array" ref="F7992">MIN(IF(L$5:L$11&gt;=E7992,L$5:L$11,1))</f>
        <v>0.76393202250021031</v>
      </c>
      <c r="G7992" s="4" cm="1">
        <f t="array" ref="G7992">MAX(IF(L$5:L$11&lt;E7992,L$5:L$11,0))</f>
        <v>0.61803398874989479</v>
      </c>
      <c r="H7992" s="4">
        <f t="shared" si="373"/>
        <v>4.9639264940879446E-3</v>
      </c>
      <c r="I7992" s="4">
        <f t="shared" si="374"/>
        <v>0.74830318896186443</v>
      </c>
    </row>
    <row r="7993" spans="1:9" x14ac:dyDescent="0.25">
      <c r="A7993" s="2">
        <v>27522</v>
      </c>
      <c r="B7993" s="3">
        <v>89.559997558593693</v>
      </c>
      <c r="C7993" s="3">
        <f>MAX(B$2:B7993)</f>
        <v>120.23999786376901</v>
      </c>
      <c r="D7993" s="3">
        <f>MIN(B$2:B7993)</f>
        <v>4.4000000953674299</v>
      </c>
      <c r="E7993" s="4">
        <f t="shared" si="372"/>
        <v>0.7351519259650392</v>
      </c>
      <c r="F7993" s="4" cm="1">
        <f t="array" ref="F7993">MIN(IF(L$5:L$11&gt;=E7993,L$5:L$11,1))</f>
        <v>0.76393202250021031</v>
      </c>
      <c r="G7993" s="4" cm="1">
        <f t="array" ref="G7993">MAX(IF(L$5:L$11&lt;E7993,L$5:L$11,0))</f>
        <v>0.61803398874989479</v>
      </c>
      <c r="H7993" s="4">
        <f t="shared" si="373"/>
        <v>5.3883668351222269E-3</v>
      </c>
      <c r="I7993" s="4">
        <f t="shared" si="374"/>
        <v>0.77433756099997952</v>
      </c>
    </row>
    <row r="7994" spans="1:9" x14ac:dyDescent="0.25">
      <c r="A7994" s="2">
        <v>27523</v>
      </c>
      <c r="B7994" s="3">
        <v>90.529998779296804</v>
      </c>
      <c r="C7994" s="3">
        <f>MAX(B$2:B7994)</f>
        <v>120.23999786376901</v>
      </c>
      <c r="D7994" s="3">
        <f>MIN(B$2:B7994)</f>
        <v>4.4000000953674299</v>
      </c>
      <c r="E7994" s="4">
        <f t="shared" si="372"/>
        <v>0.7435255554487209</v>
      </c>
      <c r="F7994" s="4" cm="1">
        <f t="array" ref="F7994">MIN(IF(L$5:L$11&gt;=E7994,L$5:L$11,1))</f>
        <v>0.76393202250021031</v>
      </c>
      <c r="G7994" s="4" cm="1">
        <f t="array" ref="G7994">MAX(IF(L$5:L$11&lt;E7994,L$5:L$11,0))</f>
        <v>0.61803398874989479</v>
      </c>
      <c r="H7994" s="4">
        <f t="shared" si="373"/>
        <v>1.0830741928822496E-2</v>
      </c>
      <c r="I7994" s="4">
        <f t="shared" si="374"/>
        <v>0.80273828374942802</v>
      </c>
    </row>
    <row r="7995" spans="1:9" x14ac:dyDescent="0.25">
      <c r="A7995" s="2">
        <v>27526</v>
      </c>
      <c r="B7995" s="3">
        <v>90.610000610351506</v>
      </c>
      <c r="C7995" s="3">
        <f>MAX(B$2:B7995)</f>
        <v>120.23999786376901</v>
      </c>
      <c r="D7995" s="3">
        <f>MIN(B$2:B7995)</f>
        <v>4.4000000953674299</v>
      </c>
      <c r="E7995" s="4">
        <f t="shared" si="372"/>
        <v>0.74421617900358883</v>
      </c>
      <c r="F7995" s="4" cm="1">
        <f t="array" ref="F7995">MIN(IF(L$5:L$11&gt;=E7995,L$5:L$11,1))</f>
        <v>0.76393202250021031</v>
      </c>
      <c r="G7995" s="4" cm="1">
        <f t="array" ref="G7995">MAX(IF(L$5:L$11&lt;E7995,L$5:L$11,0))</f>
        <v>0.61803398874989479</v>
      </c>
      <c r="H7995" s="4">
        <f t="shared" si="373"/>
        <v>8.8370520416924947E-4</v>
      </c>
      <c r="I7995" s="4">
        <f t="shared" si="374"/>
        <v>0.86013199405817709</v>
      </c>
    </row>
    <row r="7996" spans="1:9" x14ac:dyDescent="0.25">
      <c r="A7996" s="2">
        <v>27527</v>
      </c>
      <c r="B7996" s="3">
        <v>91.580001831054602</v>
      </c>
      <c r="C7996" s="3">
        <f>MAX(B$2:B7996)</f>
        <v>120.23999786376901</v>
      </c>
      <c r="D7996" s="3">
        <f>MIN(B$2:B7996)</f>
        <v>4.4000000953674299</v>
      </c>
      <c r="E7996" s="4">
        <f t="shared" si="372"/>
        <v>0.75258980848727042</v>
      </c>
      <c r="F7996" s="4" cm="1">
        <f t="array" ref="F7996">MIN(IF(L$5:L$11&gt;=E7996,L$5:L$11,1))</f>
        <v>0.76393202250021031</v>
      </c>
      <c r="G7996" s="4" cm="1">
        <f t="array" ref="G7996">MAX(IF(L$5:L$11&lt;E7996,L$5:L$11,0))</f>
        <v>0.61803398874989479</v>
      </c>
      <c r="H7996" s="4">
        <f t="shared" si="373"/>
        <v>1.0705233574320072E-2</v>
      </c>
      <c r="I7996" s="4">
        <f t="shared" si="374"/>
        <v>0.86486559832353571</v>
      </c>
    </row>
    <row r="7997" spans="1:9" x14ac:dyDescent="0.25">
      <c r="A7997" s="2">
        <v>27528</v>
      </c>
      <c r="B7997" s="3">
        <v>92.269996643066406</v>
      </c>
      <c r="C7997" s="3">
        <f>MAX(B$2:B7997)</f>
        <v>120.23999786376901</v>
      </c>
      <c r="D7997" s="3">
        <f>MIN(B$2:B7997)</f>
        <v>4.4000000953674299</v>
      </c>
      <c r="E7997" s="4">
        <f t="shared" si="372"/>
        <v>0.75854625552891575</v>
      </c>
      <c r="F7997" s="4" cm="1">
        <f t="array" ref="F7997">MIN(IF(L$5:L$11&gt;=E7997,L$5:L$11,1))</f>
        <v>0.76393202250021031</v>
      </c>
      <c r="G7997" s="4" cm="1">
        <f t="array" ref="G7997">MAX(IF(L$5:L$11&lt;E7997,L$5:L$11,0))</f>
        <v>0.61803398874989479</v>
      </c>
      <c r="H7997" s="4">
        <f t="shared" si="373"/>
        <v>7.5343393559295091E-3</v>
      </c>
      <c r="I7997" s="4">
        <f t="shared" si="374"/>
        <v>0.922259308632284</v>
      </c>
    </row>
    <row r="7998" spans="1:9" x14ac:dyDescent="0.25">
      <c r="A7998" s="2">
        <v>27529</v>
      </c>
      <c r="B7998" s="3">
        <v>91.410003662109304</v>
      </c>
      <c r="C7998" s="3">
        <f>MAX(B$2:B7998)</f>
        <v>120.23999786376901</v>
      </c>
      <c r="D7998" s="3">
        <f>MIN(B$2:B7998)</f>
        <v>4.4000000953674299</v>
      </c>
      <c r="E7998" s="4">
        <f t="shared" si="372"/>
        <v>0.75112228282929194</v>
      </c>
      <c r="F7998" s="4" cm="1">
        <f t="array" ref="F7998">MIN(IF(L$5:L$11&gt;=E7998,L$5:L$11,1))</f>
        <v>0.76393202250021031</v>
      </c>
      <c r="G7998" s="4" cm="1">
        <f t="array" ref="G7998">MAX(IF(L$5:L$11&lt;E7998,L$5:L$11,0))</f>
        <v>0.61803398874989479</v>
      </c>
      <c r="H7998" s="4">
        <f t="shared" si="373"/>
        <v>-9.3203967946792199E-3</v>
      </c>
      <c r="I7998" s="4">
        <f t="shared" si="374"/>
        <v>0.96308540401228737</v>
      </c>
    </row>
    <row r="7999" spans="1:9" x14ac:dyDescent="0.25">
      <c r="A7999" s="2">
        <v>27530</v>
      </c>
      <c r="B7999" s="3">
        <v>90.430000305175696</v>
      </c>
      <c r="C7999" s="3">
        <f>MAX(B$2:B7999)</f>
        <v>120.23999786376901</v>
      </c>
      <c r="D7999" s="3">
        <f>MIN(B$2:B7999)</f>
        <v>4.4000000953674299</v>
      </c>
      <c r="E7999" s="4">
        <f t="shared" si="372"/>
        <v>0.7426623089358797</v>
      </c>
      <c r="F7999" s="4" cm="1">
        <f t="array" ref="F7999">MIN(IF(L$5:L$11&gt;=E7999,L$5:L$11,1))</f>
        <v>0.76393202250021031</v>
      </c>
      <c r="G7999" s="4" cm="1">
        <f t="array" ref="G7999">MAX(IF(L$5:L$11&lt;E7999,L$5:L$11,0))</f>
        <v>0.61803398874989479</v>
      </c>
      <c r="H7999" s="4">
        <f t="shared" si="373"/>
        <v>-1.0720963982849385E-2</v>
      </c>
      <c r="I7999" s="4">
        <f t="shared" si="374"/>
        <v>0.91220073813441194</v>
      </c>
    </row>
    <row r="8000" spans="1:9" x14ac:dyDescent="0.25">
      <c r="A8000" s="2">
        <v>27533</v>
      </c>
      <c r="B8000" s="3">
        <v>90.529998779296804</v>
      </c>
      <c r="C8000" s="3">
        <f>MAX(B$2:B8000)</f>
        <v>120.23999786376901</v>
      </c>
      <c r="D8000" s="3">
        <f>MIN(B$2:B8000)</f>
        <v>4.4000000953674299</v>
      </c>
      <c r="E8000" s="4">
        <f t="shared" si="372"/>
        <v>0.7435255554487209</v>
      </c>
      <c r="F8000" s="4" cm="1">
        <f t="array" ref="F8000">MIN(IF(L$5:L$11&gt;=E8000,L$5:L$11,1))</f>
        <v>0.76393202250021031</v>
      </c>
      <c r="G8000" s="4" cm="1">
        <f t="array" ref="G8000">MAX(IF(L$5:L$11&lt;E8000,L$5:L$11,0))</f>
        <v>0.61803398874989479</v>
      </c>
      <c r="H8000" s="4">
        <f t="shared" si="373"/>
        <v>1.1058108347190565E-3</v>
      </c>
      <c r="I8000" s="4">
        <f t="shared" si="374"/>
        <v>0.85421521443715409</v>
      </c>
    </row>
    <row r="8001" spans="1:9" x14ac:dyDescent="0.25">
      <c r="A8001" s="2">
        <v>27534</v>
      </c>
      <c r="B8001" s="3">
        <v>90.069999694824205</v>
      </c>
      <c r="C8001" s="3">
        <f>MAX(B$2:B8001)</f>
        <v>120.23999786376901</v>
      </c>
      <c r="D8001" s="3">
        <f>MIN(B$2:B8001)</f>
        <v>4.4000000953674299</v>
      </c>
      <c r="E8001" s="4">
        <f t="shared" si="372"/>
        <v>0.73955456880046255</v>
      </c>
      <c r="F8001" s="4" cm="1">
        <f t="array" ref="F8001">MIN(IF(L$5:L$11&gt;=E8001,L$5:L$11,1))</f>
        <v>0.76393202250021031</v>
      </c>
      <c r="G8001" s="4" cm="1">
        <f t="array" ref="G8001">MAX(IF(L$5:L$11&lt;E8001,L$5:L$11,0))</f>
        <v>0.61803398874989479</v>
      </c>
      <c r="H8001" s="4">
        <f t="shared" si="373"/>
        <v>-5.0811785118216601E-3</v>
      </c>
      <c r="I8001" s="4">
        <f t="shared" si="374"/>
        <v>0.86013199405817709</v>
      </c>
    </row>
    <row r="8002" spans="1:9" x14ac:dyDescent="0.25">
      <c r="A8002" s="2">
        <v>27535</v>
      </c>
      <c r="B8002" s="3">
        <v>89.059997558593693</v>
      </c>
      <c r="C8002" s="3">
        <f>MAX(B$2:B8002)</f>
        <v>120.23999786376901</v>
      </c>
      <c r="D8002" s="3">
        <f>MIN(B$2:B8002)</f>
        <v>4.4000000953674299</v>
      </c>
      <c r="E8002" s="4">
        <f t="shared" si="372"/>
        <v>0.7308356275393465</v>
      </c>
      <c r="F8002" s="4" cm="1">
        <f t="array" ref="F8002">MIN(IF(L$5:L$11&gt;=E8002,L$5:L$11,1))</f>
        <v>0.76393202250021031</v>
      </c>
      <c r="G8002" s="4" cm="1">
        <f t="array" ref="G8002">MAX(IF(L$5:L$11&lt;E8002,L$5:L$11,0))</f>
        <v>0.61803398874989479</v>
      </c>
      <c r="H8002" s="4">
        <f t="shared" si="373"/>
        <v>-1.1213524366077587E-2</v>
      </c>
      <c r="I8002" s="4">
        <f t="shared" si="374"/>
        <v>0.8329144466643984</v>
      </c>
    </row>
    <row r="8003" spans="1:9" x14ac:dyDescent="0.25">
      <c r="A8003" s="2">
        <v>27536</v>
      </c>
      <c r="B8003" s="3">
        <v>89.389999389648395</v>
      </c>
      <c r="C8003" s="3">
        <f>MAX(B$2:B8003)</f>
        <v>120.23999786376901</v>
      </c>
      <c r="D8003" s="3">
        <f>MIN(B$2:B8003)</f>
        <v>4.4000000953674299</v>
      </c>
      <c r="E8003" s="4">
        <f t="shared" si="372"/>
        <v>0.73368440030706072</v>
      </c>
      <c r="F8003" s="4" cm="1">
        <f t="array" ref="F8003">MIN(IF(L$5:L$11&gt;=E8003,L$5:L$11,1))</f>
        <v>0.76393202250021031</v>
      </c>
      <c r="G8003" s="4" cm="1">
        <f t="array" ref="G8003">MAX(IF(L$5:L$11&lt;E8003,L$5:L$11,0))</f>
        <v>0.61803398874989479</v>
      </c>
      <c r="H8003" s="4">
        <f t="shared" si="373"/>
        <v>3.7053878295649767E-3</v>
      </c>
      <c r="I8003" s="4">
        <f t="shared" si="374"/>
        <v>0.7731539342229673</v>
      </c>
    </row>
    <row r="8004" spans="1:9" x14ac:dyDescent="0.25">
      <c r="A8004" s="2">
        <v>27537</v>
      </c>
      <c r="B8004" s="3">
        <v>90.580001831054602</v>
      </c>
      <c r="C8004" s="3">
        <f>MAX(B$2:B8004)</f>
        <v>120.23999786376901</v>
      </c>
      <c r="D8004" s="3">
        <f>MIN(B$2:B8004)</f>
        <v>4.4000000953674299</v>
      </c>
      <c r="E8004" s="4">
        <f t="shared" ref="E8004:E8067" si="375">(B8004-D8004)/(C8004-D8004)</f>
        <v>0.74395721163588491</v>
      </c>
      <c r="F8004" s="4" cm="1">
        <f t="array" ref="F8004">MIN(IF(L$5:L$11&gt;=E8004,L$5:L$11,1))</f>
        <v>0.76393202250021031</v>
      </c>
      <c r="G8004" s="4" cm="1">
        <f t="array" ref="G8004">MAX(IF(L$5:L$11&lt;E8004,L$5:L$11,0))</f>
        <v>0.61803398874989479</v>
      </c>
      <c r="H8004" s="4">
        <f t="shared" si="373"/>
        <v>1.3312478459911681E-2</v>
      </c>
      <c r="I8004" s="4">
        <f t="shared" si="374"/>
        <v>0.79267971325155595</v>
      </c>
    </row>
    <row r="8005" spans="1:9" x14ac:dyDescent="0.25">
      <c r="A8005" s="2">
        <v>27541</v>
      </c>
      <c r="B8005" s="3">
        <v>90.339996337890597</v>
      </c>
      <c r="C8005" s="3">
        <f>MAX(B$2:B8005)</f>
        <v>120.23999786376901</v>
      </c>
      <c r="D8005" s="3">
        <f>MIN(B$2:B8005)</f>
        <v>4.4000000953674299</v>
      </c>
      <c r="E8005" s="4">
        <f t="shared" si="375"/>
        <v>0.74188534097128211</v>
      </c>
      <c r="F8005" s="4" cm="1">
        <f t="array" ref="F8005">MIN(IF(L$5:L$11&gt;=E8005,L$5:L$11,1))</f>
        <v>0.76393202250021031</v>
      </c>
      <c r="G8005" s="4" cm="1">
        <f t="array" ref="G8005">MAX(IF(L$5:L$11&lt;E8005,L$5:L$11,0))</f>
        <v>0.61803398874989479</v>
      </c>
      <c r="H8005" s="4">
        <f t="shared" ref="H8005:H8068" si="376">B8005/B8004-1</f>
        <v>-2.6496521120815686E-3</v>
      </c>
      <c r="I8005" s="4">
        <f t="shared" ref="I8005:I8068" si="377">IF(E8004=0,0,(E8004-G8004)/(F8004-G8004))</f>
        <v>0.86309060957936179</v>
      </c>
    </row>
    <row r="8006" spans="1:9" x14ac:dyDescent="0.25">
      <c r="A8006" s="2">
        <v>27542</v>
      </c>
      <c r="B8006" s="3">
        <v>89.709999084472599</v>
      </c>
      <c r="C8006" s="3">
        <f>MAX(B$2:B8006)</f>
        <v>120.23999786376901</v>
      </c>
      <c r="D8006" s="3">
        <f>MIN(B$2:B8006)</f>
        <v>4.4000000953674299</v>
      </c>
      <c r="E8006" s="4">
        <f t="shared" si="375"/>
        <v>0.73644682866504452</v>
      </c>
      <c r="F8006" s="4" cm="1">
        <f t="array" ref="F8006">MIN(IF(L$5:L$11&gt;=E8006,L$5:L$11,1))</f>
        <v>0.76393202250021031</v>
      </c>
      <c r="G8006" s="4" cm="1">
        <f t="array" ref="G8006">MAX(IF(L$5:L$11&lt;E8006,L$5:L$11,0))</f>
        <v>0.61803398874989479</v>
      </c>
      <c r="H8006" s="4">
        <f t="shared" si="376"/>
        <v>-6.9736249607723622E-3</v>
      </c>
      <c r="I8006" s="4">
        <f t="shared" si="377"/>
        <v>0.84888979678329279</v>
      </c>
    </row>
    <row r="8007" spans="1:9" x14ac:dyDescent="0.25">
      <c r="A8007" s="2">
        <v>27543</v>
      </c>
      <c r="B8007" s="3">
        <v>89.680000305175696</v>
      </c>
      <c r="C8007" s="3">
        <f>MAX(B$2:B8007)</f>
        <v>120.23999786376901</v>
      </c>
      <c r="D8007" s="3">
        <f>MIN(B$2:B8007)</f>
        <v>4.4000000953674299</v>
      </c>
      <c r="E8007" s="4">
        <f t="shared" si="375"/>
        <v>0.7361878612973406</v>
      </c>
      <c r="F8007" s="4" cm="1">
        <f t="array" ref="F8007">MIN(IF(L$5:L$11&gt;=E8007,L$5:L$11,1))</f>
        <v>0.76393202250021031</v>
      </c>
      <c r="G8007" s="4" cm="1">
        <f t="array" ref="G8007">MAX(IF(L$5:L$11&lt;E8007,L$5:L$11,0))</f>
        <v>0.61803398874989479</v>
      </c>
      <c r="H8007" s="4">
        <f t="shared" si="376"/>
        <v>-3.3439727570006017E-4</v>
      </c>
      <c r="I8007" s="4">
        <f t="shared" si="377"/>
        <v>0.81161367889163649</v>
      </c>
    </row>
    <row r="8008" spans="1:9" x14ac:dyDescent="0.25">
      <c r="A8008" s="2">
        <v>27544</v>
      </c>
      <c r="B8008" s="3">
        <v>91.150001525878906</v>
      </c>
      <c r="C8008" s="3">
        <f>MAX(B$2:B8008)</f>
        <v>120.23999786376901</v>
      </c>
      <c r="D8008" s="3">
        <f>MIN(B$2:B8008)</f>
        <v>4.4000000953674299</v>
      </c>
      <c r="E8008" s="4">
        <f t="shared" si="375"/>
        <v>0.74887778920671588</v>
      </c>
      <c r="F8008" s="4" cm="1">
        <f t="array" ref="F8008">MIN(IF(L$5:L$11&gt;=E8008,L$5:L$11,1))</f>
        <v>0.76393202250021031</v>
      </c>
      <c r="G8008" s="4" cm="1">
        <f t="array" ref="G8008">MAX(IF(L$5:L$11&lt;E8008,L$5:L$11,0))</f>
        <v>0.61803398874989479</v>
      </c>
      <c r="H8008" s="4">
        <f t="shared" si="376"/>
        <v>1.6391628185781437E-2</v>
      </c>
      <c r="I8008" s="4">
        <f t="shared" si="377"/>
        <v>0.80983869014746257</v>
      </c>
    </row>
    <row r="8009" spans="1:9" x14ac:dyDescent="0.25">
      <c r="A8009" s="2">
        <v>27547</v>
      </c>
      <c r="B8009" s="3">
        <v>92.580001831054602</v>
      </c>
      <c r="C8009" s="3">
        <f>MAX(B$2:B8009)</f>
        <v>120.23999786376901</v>
      </c>
      <c r="D8009" s="3">
        <f>MIN(B$2:B8009)</f>
        <v>4.4000000953674299</v>
      </c>
      <c r="E8009" s="4">
        <f t="shared" si="375"/>
        <v>0.76122240533865582</v>
      </c>
      <c r="F8009" s="4" cm="1">
        <f t="array" ref="F8009">MIN(IF(L$5:L$11&gt;=E8009,L$5:L$11,1))</f>
        <v>0.76393202250021031</v>
      </c>
      <c r="G8009" s="4" cm="1">
        <f t="array" ref="G8009">MAX(IF(L$5:L$11&lt;E8009,L$5:L$11,0))</f>
        <v>0.61803398874989479</v>
      </c>
      <c r="H8009" s="4">
        <f t="shared" si="376"/>
        <v>1.5688428757400397E-2</v>
      </c>
      <c r="I8009" s="4">
        <f t="shared" si="377"/>
        <v>0.89681674998267846</v>
      </c>
    </row>
    <row r="8010" spans="1:9" x14ac:dyDescent="0.25">
      <c r="A8010" s="2">
        <v>27548</v>
      </c>
      <c r="B8010" s="3">
        <v>92.889999389648395</v>
      </c>
      <c r="C8010" s="3">
        <f>MAX(B$2:B8010)</f>
        <v>120.23999786376901</v>
      </c>
      <c r="D8010" s="3">
        <f>MIN(B$2:B8010)</f>
        <v>4.4000000953674299</v>
      </c>
      <c r="E8010" s="4">
        <f t="shared" si="375"/>
        <v>0.76389848928690973</v>
      </c>
      <c r="F8010" s="4" cm="1">
        <f t="array" ref="F8010">MIN(IF(L$5:L$11&gt;=E8010,L$5:L$11,1))</f>
        <v>0.76393202250021031</v>
      </c>
      <c r="G8010" s="4" cm="1">
        <f t="array" ref="G8010">MAX(IF(L$5:L$11&lt;E8010,L$5:L$11,0))</f>
        <v>0.61803398874989479</v>
      </c>
      <c r="H8010" s="4">
        <f t="shared" si="376"/>
        <v>3.3484289529339684E-3</v>
      </c>
      <c r="I8010" s="4">
        <f t="shared" si="377"/>
        <v>0.98142800768520544</v>
      </c>
    </row>
    <row r="8011" spans="1:9" x14ac:dyDescent="0.25">
      <c r="A8011" s="2">
        <v>27549</v>
      </c>
      <c r="B8011" s="3">
        <v>92.599998474121094</v>
      </c>
      <c r="C8011" s="3">
        <f>MAX(B$2:B8011)</f>
        <v>120.23999786376901</v>
      </c>
      <c r="D8011" s="3">
        <f>MIN(B$2:B8011)</f>
        <v>4.4000000953674299</v>
      </c>
      <c r="E8011" s="4">
        <f t="shared" si="375"/>
        <v>0.76139502829662986</v>
      </c>
      <c r="F8011" s="4" cm="1">
        <f t="array" ref="F8011">MIN(IF(L$5:L$11&gt;=E8011,L$5:L$11,1))</f>
        <v>0.76393202250021031</v>
      </c>
      <c r="G8011" s="4" cm="1">
        <f t="array" ref="G8011">MAX(IF(L$5:L$11&lt;E8011,L$5:L$11,0))</f>
        <v>0.61803398874989479</v>
      </c>
      <c r="H8011" s="4">
        <f t="shared" si="376"/>
        <v>-3.1219821017635097E-3</v>
      </c>
      <c r="I8011" s="4">
        <f t="shared" si="377"/>
        <v>0.99977015993678187</v>
      </c>
    </row>
    <row r="8012" spans="1:9" x14ac:dyDescent="0.25">
      <c r="A8012" s="2">
        <v>27550</v>
      </c>
      <c r="B8012" s="3">
        <v>92.690002441406193</v>
      </c>
      <c r="C8012" s="3">
        <f>MAX(B$2:B8012)</f>
        <v>120.23999786376901</v>
      </c>
      <c r="D8012" s="3">
        <f>MIN(B$2:B8012)</f>
        <v>4.4000000953674299</v>
      </c>
      <c r="E8012" s="4">
        <f t="shared" si="375"/>
        <v>0.76217199626122745</v>
      </c>
      <c r="F8012" s="4" cm="1">
        <f t="array" ref="F8012">MIN(IF(L$5:L$11&gt;=E8012,L$5:L$11,1))</f>
        <v>0.76393202250021031</v>
      </c>
      <c r="G8012" s="4" cm="1">
        <f t="array" ref="G8012">MAX(IF(L$5:L$11&lt;E8012,L$5:L$11,0))</f>
        <v>0.61803398874989479</v>
      </c>
      <c r="H8012" s="4">
        <f t="shared" si="376"/>
        <v>9.7196510548802628E-4</v>
      </c>
      <c r="I8012" s="4">
        <f t="shared" si="377"/>
        <v>0.98261118304087525</v>
      </c>
    </row>
    <row r="8013" spans="1:9" x14ac:dyDescent="0.25">
      <c r="A8013" s="2">
        <v>27551</v>
      </c>
      <c r="B8013" s="3">
        <v>92.480003356933594</v>
      </c>
      <c r="C8013" s="3">
        <f>MAX(B$2:B8013)</f>
        <v>120.23999786376901</v>
      </c>
      <c r="D8013" s="3">
        <f>MIN(B$2:B8013)</f>
        <v>4.4000000953674299</v>
      </c>
      <c r="E8013" s="4">
        <f t="shared" si="375"/>
        <v>0.76035915882581551</v>
      </c>
      <c r="F8013" s="4" cm="1">
        <f t="array" ref="F8013">MIN(IF(L$5:L$11&gt;=E8013,L$5:L$11,1))</f>
        <v>0.76393202250021031</v>
      </c>
      <c r="G8013" s="4" cm="1">
        <f t="array" ref="G8013">MAX(IF(L$5:L$11&lt;E8013,L$5:L$11,0))</f>
        <v>0.61803398874989479</v>
      </c>
      <c r="H8013" s="4">
        <f t="shared" si="376"/>
        <v>-2.2656066343870185E-3</v>
      </c>
      <c r="I8013" s="4">
        <f t="shared" si="377"/>
        <v>0.98793660069473654</v>
      </c>
    </row>
    <row r="8014" spans="1:9" x14ac:dyDescent="0.25">
      <c r="A8014" s="2">
        <v>27554</v>
      </c>
      <c r="B8014" s="3">
        <v>91.209999084472599</v>
      </c>
      <c r="C8014" s="3">
        <f>MAX(B$2:B8014)</f>
        <v>120.23999786376901</v>
      </c>
      <c r="D8014" s="3">
        <f>MIN(B$2:B8014)</f>
        <v>4.4000000953674299</v>
      </c>
      <c r="E8014" s="4">
        <f t="shared" si="375"/>
        <v>0.74939572394212262</v>
      </c>
      <c r="F8014" s="4" cm="1">
        <f t="array" ref="F8014">MIN(IF(L$5:L$11&gt;=E8014,L$5:L$11,1))</f>
        <v>0.76393202250021031</v>
      </c>
      <c r="G8014" s="4" cm="1">
        <f t="array" ref="G8014">MAX(IF(L$5:L$11&lt;E8014,L$5:L$11,0))</f>
        <v>0.61803398874989479</v>
      </c>
      <c r="H8014" s="4">
        <f t="shared" si="376"/>
        <v>-1.3732744662208973E-2</v>
      </c>
      <c r="I8014" s="4">
        <f t="shared" si="377"/>
        <v>0.97551122806418855</v>
      </c>
    </row>
    <row r="8015" spans="1:9" x14ac:dyDescent="0.25">
      <c r="A8015" s="2">
        <v>27555</v>
      </c>
      <c r="B8015" s="3">
        <v>90.440002441406193</v>
      </c>
      <c r="C8015" s="3">
        <f>MAX(B$2:B8015)</f>
        <v>120.23999786376901</v>
      </c>
      <c r="D8015" s="3">
        <f>MIN(B$2:B8015)</f>
        <v>4.4000000953674299</v>
      </c>
      <c r="E8015" s="4">
        <f t="shared" si="375"/>
        <v>0.74274865334561024</v>
      </c>
      <c r="F8015" s="4" cm="1">
        <f t="array" ref="F8015">MIN(IF(L$5:L$11&gt;=E8015,L$5:L$11,1))</f>
        <v>0.76393202250021031</v>
      </c>
      <c r="G8015" s="4" cm="1">
        <f t="array" ref="G8015">MAX(IF(L$5:L$11&lt;E8015,L$5:L$11,0))</f>
        <v>0.61803398874989479</v>
      </c>
      <c r="H8015" s="4">
        <f t="shared" si="376"/>
        <v>-8.4420200723089867E-3</v>
      </c>
      <c r="I8015" s="4">
        <f t="shared" si="377"/>
        <v>0.90036672747101876</v>
      </c>
    </row>
    <row r="8016" spans="1:9" x14ac:dyDescent="0.25">
      <c r="A8016" s="2">
        <v>27556</v>
      </c>
      <c r="B8016" s="3">
        <v>90.550003051757798</v>
      </c>
      <c r="C8016" s="3">
        <f>MAX(B$2:B8016)</f>
        <v>120.23999786376901</v>
      </c>
      <c r="D8016" s="3">
        <f>MIN(B$2:B8016)</f>
        <v>4.4000000953674299</v>
      </c>
      <c r="E8016" s="4">
        <f t="shared" si="375"/>
        <v>0.74369824426818198</v>
      </c>
      <c r="F8016" s="4" cm="1">
        <f t="array" ref="F8016">MIN(IF(L$5:L$11&gt;=E8016,L$5:L$11,1))</f>
        <v>0.76393202250021031</v>
      </c>
      <c r="G8016" s="4" cm="1">
        <f t="array" ref="G8016">MAX(IF(L$5:L$11&lt;E8016,L$5:L$11,0))</f>
        <v>0.61803398874989479</v>
      </c>
      <c r="H8016" s="4">
        <f t="shared" si="376"/>
        <v>1.2162826999355669E-3</v>
      </c>
      <c r="I8016" s="4">
        <f t="shared" si="377"/>
        <v>0.85480702782566287</v>
      </c>
    </row>
    <row r="8017" spans="1:9" x14ac:dyDescent="0.25">
      <c r="A8017" s="2">
        <v>27557</v>
      </c>
      <c r="B8017" s="3">
        <v>90.080001831054602</v>
      </c>
      <c r="C8017" s="3">
        <f>MAX(B$2:B8017)</f>
        <v>120.23999786376901</v>
      </c>
      <c r="D8017" s="3">
        <f>MIN(B$2:B8017)</f>
        <v>4.4000000953674299</v>
      </c>
      <c r="E8017" s="4">
        <f t="shared" si="375"/>
        <v>0.73964091321019221</v>
      </c>
      <c r="F8017" s="4" cm="1">
        <f t="array" ref="F8017">MIN(IF(L$5:L$11&gt;=E8017,L$5:L$11,1))</f>
        <v>0.76393202250021031</v>
      </c>
      <c r="G8017" s="4" cm="1">
        <f t="array" ref="G8017">MAX(IF(L$5:L$11&lt;E8017,L$5:L$11,0))</f>
        <v>0.61803398874989479</v>
      </c>
      <c r="H8017" s="4">
        <f t="shared" si="376"/>
        <v>-5.1905157908669342E-3</v>
      </c>
      <c r="I8017" s="4">
        <f t="shared" si="377"/>
        <v>0.86131562083519464</v>
      </c>
    </row>
    <row r="8018" spans="1:9" x14ac:dyDescent="0.25">
      <c r="A8018" s="2">
        <v>27558</v>
      </c>
      <c r="B8018" s="3">
        <v>90.519996643066406</v>
      </c>
      <c r="C8018" s="3">
        <f>MAX(B$2:B8018)</f>
        <v>120.23999786376901</v>
      </c>
      <c r="D8018" s="3">
        <f>MIN(B$2:B8018)</f>
        <v>4.4000000953674299</v>
      </c>
      <c r="E8018" s="4">
        <f t="shared" si="375"/>
        <v>0.74343921103899124</v>
      </c>
      <c r="F8018" s="4" cm="1">
        <f t="array" ref="F8018">MIN(IF(L$5:L$11&gt;=E8018,L$5:L$11,1))</f>
        <v>0.76393202250021031</v>
      </c>
      <c r="G8018" s="4" cm="1">
        <f t="array" ref="G8018">MAX(IF(L$5:L$11&lt;E8018,L$5:L$11,0))</f>
        <v>0.61803398874989479</v>
      </c>
      <c r="H8018" s="4">
        <f t="shared" si="376"/>
        <v>4.8844893768653641E-3</v>
      </c>
      <c r="I8018" s="4">
        <f t="shared" si="377"/>
        <v>0.83350626005290107</v>
      </c>
    </row>
    <row r="8019" spans="1:9" x14ac:dyDescent="0.25">
      <c r="A8019" s="2">
        <v>27561</v>
      </c>
      <c r="B8019" s="3">
        <v>91.459999084472599</v>
      </c>
      <c r="C8019" s="3">
        <f>MAX(B$2:B8019)</f>
        <v>120.23999786376901</v>
      </c>
      <c r="D8019" s="3">
        <f>MIN(B$2:B8019)</f>
        <v>4.4000000953674299</v>
      </c>
      <c r="E8019" s="4">
        <f t="shared" si="375"/>
        <v>0.75155387315496902</v>
      </c>
      <c r="F8019" s="4" cm="1">
        <f t="array" ref="F8019">MIN(IF(L$5:L$11&gt;=E8019,L$5:L$11,1))</f>
        <v>0.76393202250021031</v>
      </c>
      <c r="G8019" s="4" cm="1">
        <f t="array" ref="G8019">MAX(IF(L$5:L$11&lt;E8019,L$5:L$11,0))</f>
        <v>0.61803398874989479</v>
      </c>
      <c r="H8019" s="4">
        <f t="shared" si="376"/>
        <v>1.0384472782436704E-2</v>
      </c>
      <c r="I8019" s="4">
        <f t="shared" si="377"/>
        <v>0.85954018066967441</v>
      </c>
    </row>
    <row r="8020" spans="1:9" x14ac:dyDescent="0.25">
      <c r="A8020" s="2">
        <v>27562</v>
      </c>
      <c r="B8020" s="3">
        <v>90.580001831054602</v>
      </c>
      <c r="C8020" s="3">
        <f>MAX(B$2:B8020)</f>
        <v>120.23999786376901</v>
      </c>
      <c r="D8020" s="3">
        <f>MIN(B$2:B8020)</f>
        <v>4.4000000953674299</v>
      </c>
      <c r="E8020" s="4">
        <f t="shared" si="375"/>
        <v>0.74395721163588491</v>
      </c>
      <c r="F8020" s="4" cm="1">
        <f t="array" ref="F8020">MIN(IF(L$5:L$11&gt;=E8020,L$5:L$11,1))</f>
        <v>0.76393202250021031</v>
      </c>
      <c r="G8020" s="4" cm="1">
        <f t="array" ref="G8020">MAX(IF(L$5:L$11&lt;E8020,L$5:L$11,0))</f>
        <v>0.61803398874989479</v>
      </c>
      <c r="H8020" s="4">
        <f t="shared" si="376"/>
        <v>-9.6216626090848134E-3</v>
      </c>
      <c r="I8020" s="4">
        <f t="shared" si="377"/>
        <v>0.91515890223424945</v>
      </c>
    </row>
    <row r="8021" spans="1:9" x14ac:dyDescent="0.25">
      <c r="A8021" s="2">
        <v>27563</v>
      </c>
      <c r="B8021" s="3">
        <v>90.389999389648395</v>
      </c>
      <c r="C8021" s="3">
        <f>MAX(B$2:B8021)</f>
        <v>120.23999786376901</v>
      </c>
      <c r="D8021" s="3">
        <f>MIN(B$2:B8021)</f>
        <v>4.4000000953674299</v>
      </c>
      <c r="E8021" s="4">
        <f t="shared" si="375"/>
        <v>0.74231699715844623</v>
      </c>
      <c r="F8021" s="4" cm="1">
        <f t="array" ref="F8021">MIN(IF(L$5:L$11&gt;=E8021,L$5:L$11,1))</f>
        <v>0.76393202250021031</v>
      </c>
      <c r="G8021" s="4" cm="1">
        <f t="array" ref="G8021">MAX(IF(L$5:L$11&lt;E8021,L$5:L$11,0))</f>
        <v>0.61803398874989479</v>
      </c>
      <c r="H8021" s="4">
        <f t="shared" si="376"/>
        <v>-2.0976201983368137E-3</v>
      </c>
      <c r="I8021" s="4">
        <f t="shared" si="377"/>
        <v>0.86309060957936179</v>
      </c>
    </row>
    <row r="8022" spans="1:9" x14ac:dyDescent="0.25">
      <c r="A8022" s="2">
        <v>27564</v>
      </c>
      <c r="B8022" s="3">
        <v>92.019996643066406</v>
      </c>
      <c r="C8022" s="3">
        <f>MAX(B$2:B8022)</f>
        <v>120.23999786376901</v>
      </c>
      <c r="D8022" s="3">
        <f>MIN(B$2:B8022)</f>
        <v>4.4000000953674299</v>
      </c>
      <c r="E8022" s="4">
        <f t="shared" si="375"/>
        <v>0.75638810631606945</v>
      </c>
      <c r="F8022" s="4" cm="1">
        <f t="array" ref="F8022">MIN(IF(L$5:L$11&gt;=E8022,L$5:L$11,1))</f>
        <v>0.76393202250021031</v>
      </c>
      <c r="G8022" s="4" cm="1">
        <f t="array" ref="G8022">MAX(IF(L$5:L$11&lt;E8022,L$5:L$11,0))</f>
        <v>0.61803398874989479</v>
      </c>
      <c r="H8022" s="4">
        <f t="shared" si="376"/>
        <v>1.8032937984560737E-2</v>
      </c>
      <c r="I8022" s="4">
        <f t="shared" si="377"/>
        <v>0.85184841230447816</v>
      </c>
    </row>
    <row r="8023" spans="1:9" x14ac:dyDescent="0.25">
      <c r="A8023" s="2">
        <v>27565</v>
      </c>
      <c r="B8023" s="3">
        <v>92.610000610351506</v>
      </c>
      <c r="C8023" s="3">
        <f>MAX(B$2:B8023)</f>
        <v>120.23999786376901</v>
      </c>
      <c r="D8023" s="3">
        <f>MIN(B$2:B8023)</f>
        <v>4.4000000953674299</v>
      </c>
      <c r="E8023" s="4">
        <f t="shared" si="375"/>
        <v>0.76148137270635974</v>
      </c>
      <c r="F8023" s="4" cm="1">
        <f t="array" ref="F8023">MIN(IF(L$5:L$11&gt;=E8023,L$5:L$11,1))</f>
        <v>0.76393202250021031</v>
      </c>
      <c r="G8023" s="4" cm="1">
        <f t="array" ref="G8023">MAX(IF(L$5:L$11&lt;E8023,L$5:L$11,0))</f>
        <v>0.61803398874989479</v>
      </c>
      <c r="H8023" s="4">
        <f t="shared" si="376"/>
        <v>6.4116929885755791E-3</v>
      </c>
      <c r="I8023" s="4">
        <f t="shared" si="377"/>
        <v>0.94829322924905735</v>
      </c>
    </row>
    <row r="8024" spans="1:9" x14ac:dyDescent="0.25">
      <c r="A8024" s="2">
        <v>27568</v>
      </c>
      <c r="B8024" s="3">
        <v>93.620002746582003</v>
      </c>
      <c r="C8024" s="3">
        <f>MAX(B$2:B8024)</f>
        <v>120.23999786376901</v>
      </c>
      <c r="D8024" s="3">
        <f>MIN(B$2:B8024)</f>
        <v>4.4000000953674299</v>
      </c>
      <c r="E8024" s="4">
        <f t="shared" si="375"/>
        <v>0.77020031396747568</v>
      </c>
      <c r="F8024" s="4" cm="1">
        <f t="array" ref="F8024">MIN(IF(L$5:L$11&gt;=E8024,L$5:L$11,1))</f>
        <v>1</v>
      </c>
      <c r="G8024" s="4" cm="1">
        <f t="array" ref="G8024">MAX(IF(L$5:L$11&lt;E8024,L$5:L$11,0))</f>
        <v>0.76393202250021031</v>
      </c>
      <c r="H8024" s="4">
        <f t="shared" si="376"/>
        <v>1.0905972676536146E-2</v>
      </c>
      <c r="I8024" s="4">
        <f t="shared" si="377"/>
        <v>0.98320299642937947</v>
      </c>
    </row>
    <row r="8025" spans="1:9" x14ac:dyDescent="0.25">
      <c r="A8025" s="2">
        <v>27569</v>
      </c>
      <c r="B8025" s="3">
        <v>94.190002441406193</v>
      </c>
      <c r="C8025" s="3">
        <f>MAX(B$2:B8025)</f>
        <v>120.23999786376901</v>
      </c>
      <c r="D8025" s="3">
        <f>MIN(B$2:B8025)</f>
        <v>4.4000000953674299</v>
      </c>
      <c r="E8025" s="4">
        <f t="shared" si="375"/>
        <v>0.77512089153830566</v>
      </c>
      <c r="F8025" s="4" cm="1">
        <f t="array" ref="F8025">MIN(IF(L$5:L$11&gt;=E8025,L$5:L$11,1))</f>
        <v>1</v>
      </c>
      <c r="G8025" s="4" cm="1">
        <f t="array" ref="G8025">MAX(IF(L$5:L$11&lt;E8025,L$5:L$11,0))</f>
        <v>0.76393202250021031</v>
      </c>
      <c r="H8025" s="4">
        <f t="shared" si="376"/>
        <v>6.088439202112772E-3</v>
      </c>
      <c r="I8025" s="4">
        <f t="shared" si="377"/>
        <v>2.6552908758118023E-2</v>
      </c>
    </row>
    <row r="8026" spans="1:9" x14ac:dyDescent="0.25">
      <c r="A8026" s="2">
        <v>27570</v>
      </c>
      <c r="B8026" s="3">
        <v>94.620002746582003</v>
      </c>
      <c r="C8026" s="3">
        <f>MAX(B$2:B8026)</f>
        <v>120.23999786376901</v>
      </c>
      <c r="D8026" s="3">
        <f>MIN(B$2:B8026)</f>
        <v>4.4000000953674299</v>
      </c>
      <c r="E8026" s="4">
        <f t="shared" si="375"/>
        <v>0.77883291081886108</v>
      </c>
      <c r="F8026" s="4" cm="1">
        <f t="array" ref="F8026">MIN(IF(L$5:L$11&gt;=E8026,L$5:L$11,1))</f>
        <v>1</v>
      </c>
      <c r="G8026" s="4" cm="1">
        <f t="array" ref="G8026">MAX(IF(L$5:L$11&lt;E8026,L$5:L$11,0))</f>
        <v>0.76393202250021031</v>
      </c>
      <c r="H8026" s="4">
        <f t="shared" si="376"/>
        <v>4.5652435930587654E-3</v>
      </c>
      <c r="I8026" s="4">
        <f t="shared" si="377"/>
        <v>4.7396809836714592E-2</v>
      </c>
    </row>
    <row r="8027" spans="1:9" x14ac:dyDescent="0.25">
      <c r="A8027" s="2">
        <v>27571</v>
      </c>
      <c r="B8027" s="3">
        <v>94.809997558593693</v>
      </c>
      <c r="C8027" s="3">
        <f>MAX(B$2:B8027)</f>
        <v>120.23999786376901</v>
      </c>
      <c r="D8027" s="3">
        <f>MIN(B$2:B8027)</f>
        <v>4.4000000953674299</v>
      </c>
      <c r="E8027" s="4">
        <f t="shared" si="375"/>
        <v>0.78047305943481282</v>
      </c>
      <c r="F8027" s="4" cm="1">
        <f t="array" ref="F8027">MIN(IF(L$5:L$11&gt;=E8027,L$5:L$11,1))</f>
        <v>1</v>
      </c>
      <c r="G8027" s="4" cm="1">
        <f t="array" ref="G8027">MAX(IF(L$5:L$11&lt;E8027,L$5:L$11,0))</f>
        <v>0.76393202250021031</v>
      </c>
      <c r="H8027" s="4">
        <f t="shared" si="376"/>
        <v>2.0079772405052765E-3</v>
      </c>
      <c r="I8027" s="4">
        <f t="shared" si="377"/>
        <v>6.3121175842937222E-2</v>
      </c>
    </row>
    <row r="8028" spans="1:9" x14ac:dyDescent="0.25">
      <c r="A8028" s="2">
        <v>27572</v>
      </c>
      <c r="B8028" s="3">
        <v>94.809997558593693</v>
      </c>
      <c r="C8028" s="3">
        <f>MAX(B$2:B8028)</f>
        <v>120.23999786376901</v>
      </c>
      <c r="D8028" s="3">
        <f>MIN(B$2:B8028)</f>
        <v>4.4000000953674299</v>
      </c>
      <c r="E8028" s="4">
        <f t="shared" si="375"/>
        <v>0.78047305943481282</v>
      </c>
      <c r="F8028" s="4" cm="1">
        <f t="array" ref="F8028">MIN(IF(L$5:L$11&gt;=E8028,L$5:L$11,1))</f>
        <v>1</v>
      </c>
      <c r="G8028" s="4" cm="1">
        <f t="array" ref="G8028">MAX(IF(L$5:L$11&lt;E8028,L$5:L$11,0))</f>
        <v>0.76393202250021031</v>
      </c>
      <c r="H8028" s="4">
        <f t="shared" si="376"/>
        <v>0</v>
      </c>
      <c r="I8028" s="4">
        <f t="shared" si="377"/>
        <v>7.0068956873310995E-2</v>
      </c>
    </row>
    <row r="8029" spans="1:9" x14ac:dyDescent="0.25">
      <c r="A8029" s="2">
        <v>27575</v>
      </c>
      <c r="B8029" s="3">
        <v>95.190002441406193</v>
      </c>
      <c r="C8029" s="3">
        <f>MAX(B$2:B8029)</f>
        <v>120.23999786376901</v>
      </c>
      <c r="D8029" s="3">
        <f>MIN(B$2:B8029)</f>
        <v>4.4000000953674299</v>
      </c>
      <c r="E8029" s="4">
        <f t="shared" si="375"/>
        <v>0.78375348838969106</v>
      </c>
      <c r="F8029" s="4" cm="1">
        <f t="array" ref="F8029">MIN(IF(L$5:L$11&gt;=E8029,L$5:L$11,1))</f>
        <v>1</v>
      </c>
      <c r="G8029" s="4" cm="1">
        <f t="array" ref="G8029">MAX(IF(L$5:L$11&lt;E8029,L$5:L$11,0))</f>
        <v>0.76393202250021031</v>
      </c>
      <c r="H8029" s="4">
        <f t="shared" si="376"/>
        <v>4.0080676363023482E-3</v>
      </c>
      <c r="I8029" s="4">
        <f t="shared" si="377"/>
        <v>7.0068956873310995E-2</v>
      </c>
    </row>
    <row r="8030" spans="1:9" x14ac:dyDescent="0.25">
      <c r="A8030" s="2">
        <v>27576</v>
      </c>
      <c r="B8030" s="3">
        <v>94.849998474121094</v>
      </c>
      <c r="C8030" s="3">
        <f>MAX(B$2:B8030)</f>
        <v>120.23999786376901</v>
      </c>
      <c r="D8030" s="3">
        <f>MIN(B$2:B8030)</f>
        <v>4.4000000953674299</v>
      </c>
      <c r="E8030" s="4">
        <f t="shared" si="375"/>
        <v>0.78081837121224718</v>
      </c>
      <c r="F8030" s="4" cm="1">
        <f t="array" ref="F8030">MIN(IF(L$5:L$11&gt;=E8030,L$5:L$11,1))</f>
        <v>1</v>
      </c>
      <c r="G8030" s="4" cm="1">
        <f t="array" ref="G8030">MAX(IF(L$5:L$11&lt;E8030,L$5:L$11,0))</f>
        <v>0.76393202250021031</v>
      </c>
      <c r="H8030" s="4">
        <f t="shared" si="376"/>
        <v>-3.5718453468303046E-3</v>
      </c>
      <c r="I8030" s="4">
        <f t="shared" si="377"/>
        <v>8.3965076921533793E-2</v>
      </c>
    </row>
    <row r="8031" spans="1:9" x14ac:dyDescent="0.25">
      <c r="A8031" s="2">
        <v>27577</v>
      </c>
      <c r="B8031" s="3">
        <v>94.180000305175696</v>
      </c>
      <c r="C8031" s="3">
        <f>MAX(B$2:B8031)</f>
        <v>120.23999786376901</v>
      </c>
      <c r="D8031" s="3">
        <f>MIN(B$2:B8031)</f>
        <v>4.4000000953674299</v>
      </c>
      <c r="E8031" s="4">
        <f t="shared" si="375"/>
        <v>0.77503454712857511</v>
      </c>
      <c r="F8031" s="4" cm="1">
        <f t="array" ref="F8031">MIN(IF(L$5:L$11&gt;=E8031,L$5:L$11,1))</f>
        <v>1</v>
      </c>
      <c r="G8031" s="4" cm="1">
        <f t="array" ref="G8031">MAX(IF(L$5:L$11&lt;E8031,L$5:L$11,0))</f>
        <v>0.76393202250021031</v>
      </c>
      <c r="H8031" s="4">
        <f t="shared" si="376"/>
        <v>-7.0637657324601477E-3</v>
      </c>
      <c r="I8031" s="4">
        <f t="shared" si="377"/>
        <v>7.1531721035954204E-2</v>
      </c>
    </row>
    <row r="8032" spans="1:9" x14ac:dyDescent="0.25">
      <c r="A8032" s="2">
        <v>27578</v>
      </c>
      <c r="B8032" s="3">
        <v>94.360000610351506</v>
      </c>
      <c r="C8032" s="3">
        <f>MAX(B$2:B8032)</f>
        <v>120.23999786376901</v>
      </c>
      <c r="D8032" s="3">
        <f>MIN(B$2:B8032)</f>
        <v>4.4000000953674299</v>
      </c>
      <c r="E8032" s="4">
        <f t="shared" si="375"/>
        <v>0.77658841719628424</v>
      </c>
      <c r="F8032" s="4" cm="1">
        <f t="array" ref="F8032">MIN(IF(L$5:L$11&gt;=E8032,L$5:L$11,1))</f>
        <v>1</v>
      </c>
      <c r="G8032" s="4" cm="1">
        <f t="array" ref="G8032">MAX(IF(L$5:L$11&lt;E8032,L$5:L$11,0))</f>
        <v>0.76393202250021031</v>
      </c>
      <c r="H8032" s="4">
        <f t="shared" si="376"/>
        <v>1.9112370417555535E-3</v>
      </c>
      <c r="I8032" s="4">
        <f t="shared" si="377"/>
        <v>4.7031049047618914E-2</v>
      </c>
    </row>
    <row r="8033" spans="1:9" x14ac:dyDescent="0.25">
      <c r="A8033" s="2">
        <v>27582</v>
      </c>
      <c r="B8033" s="3">
        <v>93.540000915527301</v>
      </c>
      <c r="C8033" s="3">
        <f>MAX(B$2:B8033)</f>
        <v>120.23999786376901</v>
      </c>
      <c r="D8033" s="3">
        <f>MIN(B$2:B8033)</f>
        <v>4.4000000953674299</v>
      </c>
      <c r="E8033" s="4">
        <f t="shared" si="375"/>
        <v>0.76950969041260775</v>
      </c>
      <c r="F8033" s="4" cm="1">
        <f t="array" ref="F8033">MIN(IF(L$5:L$11&gt;=E8033,L$5:L$11,1))</f>
        <v>1</v>
      </c>
      <c r="G8033" s="4" cm="1">
        <f t="array" ref="G8033">MAX(IF(L$5:L$11&lt;E8033,L$5:L$11,0))</f>
        <v>0.76393202250021031</v>
      </c>
      <c r="H8033" s="4">
        <f t="shared" si="376"/>
        <v>-8.6901196430709815E-3</v>
      </c>
      <c r="I8033" s="4">
        <f t="shared" si="377"/>
        <v>5.3613348282636981E-2</v>
      </c>
    </row>
    <row r="8034" spans="1:9" x14ac:dyDescent="0.25">
      <c r="A8034" s="2">
        <v>27583</v>
      </c>
      <c r="B8034" s="3">
        <v>93.389999389648395</v>
      </c>
      <c r="C8034" s="3">
        <f>MAX(B$2:B8034)</f>
        <v>120.23999786376901</v>
      </c>
      <c r="D8034" s="3">
        <f>MIN(B$2:B8034)</f>
        <v>4.4000000953674299</v>
      </c>
      <c r="E8034" s="4">
        <f t="shared" si="375"/>
        <v>0.76821478771260254</v>
      </c>
      <c r="F8034" s="4" cm="1">
        <f t="array" ref="F8034">MIN(IF(L$5:L$11&gt;=E8034,L$5:L$11,1))</f>
        <v>1</v>
      </c>
      <c r="G8034" s="4" cm="1">
        <f t="array" ref="G8034">MAX(IF(L$5:L$11&lt;E8034,L$5:L$11,0))</f>
        <v>0.76393202250021031</v>
      </c>
      <c r="H8034" s="4">
        <f t="shared" si="376"/>
        <v>-1.6036083430699399E-3</v>
      </c>
      <c r="I8034" s="4">
        <f t="shared" si="377"/>
        <v>2.3627380432834914E-2</v>
      </c>
    </row>
    <row r="8035" spans="1:9" x14ac:dyDescent="0.25">
      <c r="A8035" s="2">
        <v>27584</v>
      </c>
      <c r="B8035" s="3">
        <v>94.800003051757798</v>
      </c>
      <c r="C8035" s="3">
        <f>MAX(B$2:B8035)</f>
        <v>120.23999786376901</v>
      </c>
      <c r="D8035" s="3">
        <f>MIN(B$2:B8035)</f>
        <v>4.4000000953674299</v>
      </c>
      <c r="E8035" s="4">
        <f t="shared" si="375"/>
        <v>0.7803867808865701</v>
      </c>
      <c r="F8035" s="4" cm="1">
        <f t="array" ref="F8035">MIN(IF(L$5:L$11&gt;=E8035,L$5:L$11,1))</f>
        <v>1</v>
      </c>
      <c r="G8035" s="4" cm="1">
        <f t="array" ref="G8035">MAX(IF(L$5:L$11&lt;E8035,L$5:L$11,0))</f>
        <v>0.76393202250021031</v>
      </c>
      <c r="H8035" s="4">
        <f t="shared" si="376"/>
        <v>1.5098015540470078E-2</v>
      </c>
      <c r="I8035" s="4">
        <f t="shared" si="377"/>
        <v>1.814208457136484E-2</v>
      </c>
    </row>
    <row r="8036" spans="1:9" x14ac:dyDescent="0.25">
      <c r="A8036" s="2">
        <v>27585</v>
      </c>
      <c r="B8036" s="3">
        <v>94.809997558593693</v>
      </c>
      <c r="C8036" s="3">
        <f>MAX(B$2:B8036)</f>
        <v>120.23999786376901</v>
      </c>
      <c r="D8036" s="3">
        <f>MIN(B$2:B8036)</f>
        <v>4.4000000953674299</v>
      </c>
      <c r="E8036" s="4">
        <f t="shared" si="375"/>
        <v>0.78047305943481282</v>
      </c>
      <c r="F8036" s="4" cm="1">
        <f t="array" ref="F8036">MIN(IF(L$5:L$11&gt;=E8036,L$5:L$11,1))</f>
        <v>1</v>
      </c>
      <c r="G8036" s="4" cm="1">
        <f t="array" ref="G8036">MAX(IF(L$5:L$11&lt;E8036,L$5:L$11,0))</f>
        <v>0.76393202250021031</v>
      </c>
      <c r="H8036" s="4">
        <f t="shared" si="376"/>
        <v>1.0542728390450229E-4</v>
      </c>
      <c r="I8036" s="4">
        <f t="shared" si="377"/>
        <v>6.9703475077954824E-2</v>
      </c>
    </row>
    <row r="8037" spans="1:9" x14ac:dyDescent="0.25">
      <c r="A8037" s="2">
        <v>27586</v>
      </c>
      <c r="B8037" s="3">
        <v>94.660003662109304</v>
      </c>
      <c r="C8037" s="3">
        <f>MAX(B$2:B8037)</f>
        <v>120.23999786376901</v>
      </c>
      <c r="D8037" s="3">
        <f>MIN(B$2:B8037)</f>
        <v>4.4000000953674299</v>
      </c>
      <c r="E8037" s="4">
        <f t="shared" si="375"/>
        <v>0.77917822259629466</v>
      </c>
      <c r="F8037" s="4" cm="1">
        <f t="array" ref="F8037">MIN(IF(L$5:L$11&gt;=E8037,L$5:L$11,1))</f>
        <v>1</v>
      </c>
      <c r="G8037" s="4" cm="1">
        <f t="array" ref="G8037">MAX(IF(L$5:L$11&lt;E8037,L$5:L$11,0))</f>
        <v>0.76393202250021031</v>
      </c>
      <c r="H8037" s="4">
        <f t="shared" si="376"/>
        <v>-1.5820472560574839E-3</v>
      </c>
      <c r="I8037" s="4">
        <f t="shared" si="377"/>
        <v>7.0068956873310995E-2</v>
      </c>
    </row>
    <row r="8038" spans="1:9" x14ac:dyDescent="0.25">
      <c r="A8038" s="2">
        <v>27589</v>
      </c>
      <c r="B8038" s="3">
        <v>95.190002441406193</v>
      </c>
      <c r="C8038" s="3">
        <f>MAX(B$2:B8038)</f>
        <v>120.23999786376901</v>
      </c>
      <c r="D8038" s="3">
        <f>MIN(B$2:B8038)</f>
        <v>4.4000000953674299</v>
      </c>
      <c r="E8038" s="4">
        <f t="shared" si="375"/>
        <v>0.78375348838969106</v>
      </c>
      <c r="F8038" s="4" cm="1">
        <f t="array" ref="F8038">MIN(IF(L$5:L$11&gt;=E8038,L$5:L$11,1))</f>
        <v>1</v>
      </c>
      <c r="G8038" s="4" cm="1">
        <f t="array" ref="G8038">MAX(IF(L$5:L$11&lt;E8038,L$5:L$11,0))</f>
        <v>0.76393202250021031</v>
      </c>
      <c r="H8038" s="4">
        <f t="shared" si="376"/>
        <v>5.5989727318068727E-3</v>
      </c>
      <c r="I8038" s="4">
        <f t="shared" si="377"/>
        <v>6.4583940005577128E-2</v>
      </c>
    </row>
    <row r="8039" spans="1:9" x14ac:dyDescent="0.25">
      <c r="A8039" s="2">
        <v>27590</v>
      </c>
      <c r="B8039" s="3">
        <v>95.610000610351506</v>
      </c>
      <c r="C8039" s="3">
        <f>MAX(B$2:B8039)</f>
        <v>120.23999786376901</v>
      </c>
      <c r="D8039" s="3">
        <f>MIN(B$2:B8039)</f>
        <v>4.4000000953674299</v>
      </c>
      <c r="E8039" s="4">
        <f t="shared" si="375"/>
        <v>0.78737916326051605</v>
      </c>
      <c r="F8039" s="4" cm="1">
        <f t="array" ref="F8039">MIN(IF(L$5:L$11&gt;=E8039,L$5:L$11,1))</f>
        <v>1</v>
      </c>
      <c r="G8039" s="4" cm="1">
        <f t="array" ref="G8039">MAX(IF(L$5:L$11&lt;E8039,L$5:L$11,0))</f>
        <v>0.76393202250021031</v>
      </c>
      <c r="H8039" s="4">
        <f t="shared" si="376"/>
        <v>4.4122088262770198E-3</v>
      </c>
      <c r="I8039" s="4">
        <f t="shared" si="377"/>
        <v>8.3965076921533793E-2</v>
      </c>
    </row>
    <row r="8040" spans="1:9" x14ac:dyDescent="0.25">
      <c r="A8040" s="2">
        <v>27591</v>
      </c>
      <c r="B8040" s="3">
        <v>94.610000610351506</v>
      </c>
      <c r="C8040" s="3">
        <f>MAX(B$2:B8040)</f>
        <v>120.23999786376901</v>
      </c>
      <c r="D8040" s="3">
        <f>MIN(B$2:B8040)</f>
        <v>4.4000000953674299</v>
      </c>
      <c r="E8040" s="4">
        <f t="shared" si="375"/>
        <v>0.77874656640913054</v>
      </c>
      <c r="F8040" s="4" cm="1">
        <f t="array" ref="F8040">MIN(IF(L$5:L$11&gt;=E8040,L$5:L$11,1))</f>
        <v>1</v>
      </c>
      <c r="G8040" s="4" cm="1">
        <f t="array" ref="G8040">MAX(IF(L$5:L$11&lt;E8040,L$5:L$11,0))</f>
        <v>0.76393202250021031</v>
      </c>
      <c r="H8040" s="4">
        <f t="shared" si="376"/>
        <v>-1.0459156925177626E-2</v>
      </c>
      <c r="I8040" s="4">
        <f t="shared" si="377"/>
        <v>9.9323682138661218E-2</v>
      </c>
    </row>
    <row r="8041" spans="1:9" x14ac:dyDescent="0.25">
      <c r="A8041" s="2">
        <v>27592</v>
      </c>
      <c r="B8041" s="3">
        <v>93.629997253417898</v>
      </c>
      <c r="C8041" s="3">
        <f>MAX(B$2:B8041)</f>
        <v>120.23999786376901</v>
      </c>
      <c r="D8041" s="3">
        <f>MIN(B$2:B8041)</f>
        <v>4.4000000953674299</v>
      </c>
      <c r="E8041" s="4">
        <f t="shared" si="375"/>
        <v>0.7702865925157184</v>
      </c>
      <c r="F8041" s="4" cm="1">
        <f t="array" ref="F8041">MIN(IF(L$5:L$11&gt;=E8041,L$5:L$11,1))</f>
        <v>1</v>
      </c>
      <c r="G8041" s="4" cm="1">
        <f t="array" ref="G8041">MAX(IF(L$5:L$11&lt;E8041,L$5:L$11,0))</f>
        <v>0.76393202250021031</v>
      </c>
      <c r="H8041" s="4">
        <f t="shared" si="376"/>
        <v>-1.0358348489709068E-2</v>
      </c>
      <c r="I8041" s="4">
        <f t="shared" si="377"/>
        <v>6.2755415053841551E-2</v>
      </c>
    </row>
    <row r="8042" spans="1:9" x14ac:dyDescent="0.25">
      <c r="A8042" s="2">
        <v>27593</v>
      </c>
      <c r="B8042" s="3">
        <v>93.199996948242102</v>
      </c>
      <c r="C8042" s="3">
        <f>MAX(B$2:B8042)</f>
        <v>120.23999786376901</v>
      </c>
      <c r="D8042" s="3">
        <f>MIN(B$2:B8042)</f>
        <v>4.4000000953674299</v>
      </c>
      <c r="E8042" s="4">
        <f t="shared" si="375"/>
        <v>0.76657457323516298</v>
      </c>
      <c r="F8042" s="4" cm="1">
        <f t="array" ref="F8042">MIN(IF(L$5:L$11&gt;=E8042,L$5:L$11,1))</f>
        <v>1</v>
      </c>
      <c r="G8042" s="4" cm="1">
        <f t="array" ref="G8042">MAX(IF(L$5:L$11&lt;E8042,L$5:L$11,0))</f>
        <v>0.76393202250021031</v>
      </c>
      <c r="H8042" s="4">
        <f t="shared" si="376"/>
        <v>-4.5925485185261961E-3</v>
      </c>
      <c r="I8042" s="4">
        <f t="shared" si="377"/>
        <v>2.6918390553474197E-2</v>
      </c>
    </row>
    <row r="8043" spans="1:9" x14ac:dyDescent="0.25">
      <c r="A8043" s="2">
        <v>27596</v>
      </c>
      <c r="B8043" s="3">
        <v>92.440002441406193</v>
      </c>
      <c r="C8043" s="3">
        <f>MAX(B$2:B8043)</f>
        <v>120.23999786376901</v>
      </c>
      <c r="D8043" s="3">
        <f>MIN(B$2:B8043)</f>
        <v>4.4000000953674299</v>
      </c>
      <c r="E8043" s="4">
        <f t="shared" si="375"/>
        <v>0.76001384704838115</v>
      </c>
      <c r="F8043" s="4" cm="1">
        <f t="array" ref="F8043">MIN(IF(L$5:L$11&gt;=E8043,L$5:L$11,1))</f>
        <v>0.76393202250021031</v>
      </c>
      <c r="G8043" s="4" cm="1">
        <f t="array" ref="G8043">MAX(IF(L$5:L$11&lt;E8043,L$5:L$11,0))</f>
        <v>0.61803398874989479</v>
      </c>
      <c r="H8043" s="4">
        <f t="shared" si="376"/>
        <v>-8.1544477652500946E-3</v>
      </c>
      <c r="I8043" s="4">
        <f t="shared" si="377"/>
        <v>1.1194024547251564E-2</v>
      </c>
    </row>
    <row r="8044" spans="1:9" x14ac:dyDescent="0.25">
      <c r="A8044" s="2">
        <v>27597</v>
      </c>
      <c r="B8044" s="3">
        <v>91.449996948242102</v>
      </c>
      <c r="C8044" s="3">
        <f>MAX(B$2:B8044)</f>
        <v>120.23999786376901</v>
      </c>
      <c r="D8044" s="3">
        <f>MIN(B$2:B8044)</f>
        <v>4.4000000953674299</v>
      </c>
      <c r="E8044" s="4">
        <f t="shared" si="375"/>
        <v>0.75146752874523848</v>
      </c>
      <c r="F8044" s="4" cm="1">
        <f t="array" ref="F8044">MIN(IF(L$5:L$11&gt;=E8044,L$5:L$11,1))</f>
        <v>0.76393202250021031</v>
      </c>
      <c r="G8044" s="4" cm="1">
        <f t="array" ref="G8044">MAX(IF(L$5:L$11&lt;E8044,L$5:L$11,0))</f>
        <v>0.61803398874989479</v>
      </c>
      <c r="H8044" s="4">
        <f t="shared" si="376"/>
        <v>-1.0709708643631966E-2</v>
      </c>
      <c r="I8044" s="4">
        <f t="shared" si="377"/>
        <v>0.97314442593150652</v>
      </c>
    </row>
    <row r="8045" spans="1:9" x14ac:dyDescent="0.25">
      <c r="A8045" s="2">
        <v>27598</v>
      </c>
      <c r="B8045" s="3">
        <v>90.180000305175696</v>
      </c>
      <c r="C8045" s="3">
        <f>MAX(B$2:B8045)</f>
        <v>120.23999786376901</v>
      </c>
      <c r="D8045" s="3">
        <f>MIN(B$2:B8045)</f>
        <v>4.4000000953674299</v>
      </c>
      <c r="E8045" s="4">
        <f t="shared" si="375"/>
        <v>0.7405041597230333</v>
      </c>
      <c r="F8045" s="4" cm="1">
        <f t="array" ref="F8045">MIN(IF(L$5:L$11&gt;=E8045,L$5:L$11,1))</f>
        <v>0.76393202250021031</v>
      </c>
      <c r="G8045" s="4" cm="1">
        <f t="array" ref="G8045">MAX(IF(L$5:L$11&lt;E8045,L$5:L$11,0))</f>
        <v>0.61803398874989479</v>
      </c>
      <c r="H8045" s="4">
        <f t="shared" si="376"/>
        <v>-1.3887333903195076E-2</v>
      </c>
      <c r="I8045" s="4">
        <f t="shared" si="377"/>
        <v>0.91456708884574067</v>
      </c>
    </row>
    <row r="8046" spans="1:9" x14ac:dyDescent="0.25">
      <c r="A8046" s="2">
        <v>27599</v>
      </c>
      <c r="B8046" s="3">
        <v>90.069999694824205</v>
      </c>
      <c r="C8046" s="3">
        <f>MAX(B$2:B8046)</f>
        <v>120.23999786376901</v>
      </c>
      <c r="D8046" s="3">
        <f>MIN(B$2:B8046)</f>
        <v>4.4000000953674299</v>
      </c>
      <c r="E8046" s="4">
        <f t="shared" si="375"/>
        <v>0.73955456880046255</v>
      </c>
      <c r="F8046" s="4" cm="1">
        <f t="array" ref="F8046">MIN(IF(L$5:L$11&gt;=E8046,L$5:L$11,1))</f>
        <v>0.76393202250021031</v>
      </c>
      <c r="G8046" s="4" cm="1">
        <f t="array" ref="G8046">MAX(IF(L$5:L$11&lt;E8046,L$5:L$11,0))</f>
        <v>0.61803398874989479</v>
      </c>
      <c r="H8046" s="4">
        <f t="shared" si="376"/>
        <v>-1.2197894209274862E-3</v>
      </c>
      <c r="I8046" s="4">
        <f t="shared" si="377"/>
        <v>0.83942303967392329</v>
      </c>
    </row>
    <row r="8047" spans="1:9" x14ac:dyDescent="0.25">
      <c r="A8047" s="2">
        <v>27600</v>
      </c>
      <c r="B8047" s="3">
        <v>89.290000915527301</v>
      </c>
      <c r="C8047" s="3">
        <f>MAX(B$2:B8047)</f>
        <v>120.23999786376901</v>
      </c>
      <c r="D8047" s="3">
        <f>MIN(B$2:B8047)</f>
        <v>4.4000000953674299</v>
      </c>
      <c r="E8047" s="4">
        <f t="shared" si="375"/>
        <v>0.73282115379421964</v>
      </c>
      <c r="F8047" s="4" cm="1">
        <f t="array" ref="F8047">MIN(IF(L$5:L$11&gt;=E8047,L$5:L$11,1))</f>
        <v>0.76393202250021031</v>
      </c>
      <c r="G8047" s="4" cm="1">
        <f t="array" ref="G8047">MAX(IF(L$5:L$11&lt;E8047,L$5:L$11,0))</f>
        <v>0.61803398874989479</v>
      </c>
      <c r="H8047" s="4">
        <f t="shared" si="376"/>
        <v>-8.6599176411646939E-3</v>
      </c>
      <c r="I8047" s="4">
        <f t="shared" si="377"/>
        <v>0.8329144466643984</v>
      </c>
    </row>
    <row r="8048" spans="1:9" x14ac:dyDescent="0.25">
      <c r="A8048" s="2">
        <v>27603</v>
      </c>
      <c r="B8048" s="3">
        <v>88.690002441406193</v>
      </c>
      <c r="C8048" s="3">
        <f>MAX(B$2:B8048)</f>
        <v>120.23999786376901</v>
      </c>
      <c r="D8048" s="3">
        <f>MIN(B$2:B8048)</f>
        <v>4.4000000953674299</v>
      </c>
      <c r="E8048" s="4">
        <f t="shared" si="375"/>
        <v>0.72764160885568574</v>
      </c>
      <c r="F8048" s="4" cm="1">
        <f t="array" ref="F8048">MIN(IF(L$5:L$11&gt;=E8048,L$5:L$11,1))</f>
        <v>0.76393202250021031</v>
      </c>
      <c r="G8048" s="4" cm="1">
        <f t="array" ref="G8048">MAX(IF(L$5:L$11&lt;E8048,L$5:L$11,0))</f>
        <v>0.61803398874989479</v>
      </c>
      <c r="H8048" s="4">
        <f t="shared" si="376"/>
        <v>-6.7196602975593267E-3</v>
      </c>
      <c r="I8048" s="4">
        <f t="shared" si="377"/>
        <v>0.78676293363053362</v>
      </c>
    </row>
    <row r="8049" spans="1:9" x14ac:dyDescent="0.25">
      <c r="A8049" s="2">
        <v>27604</v>
      </c>
      <c r="B8049" s="3">
        <v>88.190002441406193</v>
      </c>
      <c r="C8049" s="3">
        <f>MAX(B$2:B8049)</f>
        <v>120.23999786376901</v>
      </c>
      <c r="D8049" s="3">
        <f>MIN(B$2:B8049)</f>
        <v>4.4000000953674299</v>
      </c>
      <c r="E8049" s="4">
        <f t="shared" si="375"/>
        <v>0.72332531042999293</v>
      </c>
      <c r="F8049" s="4" cm="1">
        <f t="array" ref="F8049">MIN(IF(L$5:L$11&gt;=E8049,L$5:L$11,1))</f>
        <v>0.76393202250021031</v>
      </c>
      <c r="G8049" s="4" cm="1">
        <f t="array" ref="G8049">MAX(IF(L$5:L$11&lt;E8049,L$5:L$11,0))</f>
        <v>0.61803398874989479</v>
      </c>
      <c r="H8049" s="4">
        <f t="shared" si="376"/>
        <v>-5.6376140064978708E-3</v>
      </c>
      <c r="I8049" s="4">
        <f t="shared" si="377"/>
        <v>0.75126180448304991</v>
      </c>
    </row>
    <row r="8050" spans="1:9" x14ac:dyDescent="0.25">
      <c r="A8050" s="2">
        <v>27605</v>
      </c>
      <c r="B8050" s="3">
        <v>88.830001831054602</v>
      </c>
      <c r="C8050" s="3">
        <f>MAX(B$2:B8050)</f>
        <v>120.23999786376901</v>
      </c>
      <c r="D8050" s="3">
        <f>MIN(B$2:B8050)</f>
        <v>4.4000000953674299</v>
      </c>
      <c r="E8050" s="4">
        <f t="shared" si="375"/>
        <v>0.7288501671459604</v>
      </c>
      <c r="F8050" s="4" cm="1">
        <f t="array" ref="F8050">MIN(IF(L$5:L$11&gt;=E8050,L$5:L$11,1))</f>
        <v>0.76393202250021031</v>
      </c>
      <c r="G8050" s="4" cm="1">
        <f t="array" ref="G8050">MAX(IF(L$5:L$11&lt;E8050,L$5:L$11,0))</f>
        <v>0.61803398874989479</v>
      </c>
      <c r="H8050" s="4">
        <f t="shared" si="376"/>
        <v>7.2570515016554538E-3</v>
      </c>
      <c r="I8050" s="4">
        <f t="shared" si="377"/>
        <v>0.72167745495658842</v>
      </c>
    </row>
    <row r="8051" spans="1:9" x14ac:dyDescent="0.25">
      <c r="A8051" s="2">
        <v>27606</v>
      </c>
      <c r="B8051" s="3">
        <v>88.75</v>
      </c>
      <c r="C8051" s="3">
        <f>MAX(B$2:B8051)</f>
        <v>120.23999786376901</v>
      </c>
      <c r="D8051" s="3">
        <f>MIN(B$2:B8051)</f>
        <v>4.4000000953674299</v>
      </c>
      <c r="E8051" s="4">
        <f t="shared" si="375"/>
        <v>0.72815954359109336</v>
      </c>
      <c r="F8051" s="4" cm="1">
        <f t="array" ref="F8051">MIN(IF(L$5:L$11&gt;=E8051,L$5:L$11,1))</f>
        <v>0.76393202250021031</v>
      </c>
      <c r="G8051" s="4" cm="1">
        <f t="array" ref="G8051">MAX(IF(L$5:L$11&lt;E8051,L$5:L$11,0))</f>
        <v>0.61803398874989479</v>
      </c>
      <c r="H8051" s="4">
        <f t="shared" si="376"/>
        <v>-9.0061723973344776E-4</v>
      </c>
      <c r="I8051" s="4">
        <f t="shared" si="377"/>
        <v>0.75954538623674883</v>
      </c>
    </row>
    <row r="8052" spans="1:9" x14ac:dyDescent="0.25">
      <c r="A8052" s="2">
        <v>27607</v>
      </c>
      <c r="B8052" s="3">
        <v>87.989997863769503</v>
      </c>
      <c r="C8052" s="3">
        <f>MAX(B$2:B8052)</f>
        <v>120.23999786376901</v>
      </c>
      <c r="D8052" s="3">
        <f>MIN(B$2:B8052)</f>
        <v>4.4000000953674299</v>
      </c>
      <c r="E8052" s="4">
        <f t="shared" si="375"/>
        <v>0.72159875154282382</v>
      </c>
      <c r="F8052" s="4" cm="1">
        <f t="array" ref="F8052">MIN(IF(L$5:L$11&gt;=E8052,L$5:L$11,1))</f>
        <v>0.76393202250021031</v>
      </c>
      <c r="G8052" s="4" cm="1">
        <f t="array" ref="G8052">MAX(IF(L$5:L$11&lt;E8052,L$5:L$11,0))</f>
        <v>0.61803398874989479</v>
      </c>
      <c r="H8052" s="4">
        <f t="shared" si="376"/>
        <v>-8.5634043518929559E-3</v>
      </c>
      <c r="I8052" s="4">
        <f t="shared" si="377"/>
        <v>0.75481178197139631</v>
      </c>
    </row>
    <row r="8053" spans="1:9" x14ac:dyDescent="0.25">
      <c r="A8053" s="2">
        <v>27610</v>
      </c>
      <c r="B8053" s="3">
        <v>87.150001525878906</v>
      </c>
      <c r="C8053" s="3">
        <f>MAX(B$2:B8053)</f>
        <v>120.23999786376901</v>
      </c>
      <c r="D8053" s="3">
        <f>MIN(B$2:B8053)</f>
        <v>4.4000000953674299</v>
      </c>
      <c r="E8053" s="4">
        <f t="shared" si="375"/>
        <v>0.71434740180117418</v>
      </c>
      <c r="F8053" s="4" cm="1">
        <f t="array" ref="F8053">MIN(IF(L$5:L$11&gt;=E8053,L$5:L$11,1))</f>
        <v>0.76393202250021031</v>
      </c>
      <c r="G8053" s="4" cm="1">
        <f t="array" ref="G8053">MAX(IF(L$5:L$11&lt;E8053,L$5:L$11,0))</f>
        <v>0.61803398874989479</v>
      </c>
      <c r="H8053" s="4">
        <f t="shared" si="376"/>
        <v>-9.5464979916367598E-3</v>
      </c>
      <c r="I8053" s="4">
        <f t="shared" si="377"/>
        <v>0.70984344429319679</v>
      </c>
    </row>
    <row r="8054" spans="1:9" x14ac:dyDescent="0.25">
      <c r="A8054" s="2">
        <v>27611</v>
      </c>
      <c r="B8054" s="3">
        <v>86.230003356933594</v>
      </c>
      <c r="C8054" s="3">
        <f>MAX(B$2:B8054)</f>
        <v>120.23999786376901</v>
      </c>
      <c r="D8054" s="3">
        <f>MIN(B$2:B8054)</f>
        <v>4.4000000953674299</v>
      </c>
      <c r="E8054" s="4">
        <f t="shared" si="375"/>
        <v>0.70640542850465649</v>
      </c>
      <c r="F8054" s="4" cm="1">
        <f t="array" ref="F8054">MIN(IF(L$5:L$11&gt;=E8054,L$5:L$11,1))</f>
        <v>0.76393202250021031</v>
      </c>
      <c r="G8054" s="4" cm="1">
        <f t="array" ref="G8054">MAX(IF(L$5:L$11&lt;E8054,L$5:L$11,0))</f>
        <v>0.61803398874989479</v>
      </c>
      <c r="H8054" s="4">
        <f t="shared" si="376"/>
        <v>-1.0556490566120291E-2</v>
      </c>
      <c r="I8054" s="4">
        <f t="shared" si="377"/>
        <v>0.66014195377099183</v>
      </c>
    </row>
    <row r="8055" spans="1:9" x14ac:dyDescent="0.25">
      <c r="A8055" s="2">
        <v>27612</v>
      </c>
      <c r="B8055" s="3">
        <v>86.25</v>
      </c>
      <c r="C8055" s="3">
        <f>MAX(B$2:B8055)</f>
        <v>120.23999786376901</v>
      </c>
      <c r="D8055" s="3">
        <f>MIN(B$2:B8055)</f>
        <v>4.4000000953674299</v>
      </c>
      <c r="E8055" s="4">
        <f t="shared" si="375"/>
        <v>0.70657805146262975</v>
      </c>
      <c r="F8055" s="4" cm="1">
        <f t="array" ref="F8055">MIN(IF(L$5:L$11&gt;=E8055,L$5:L$11,1))</f>
        <v>0.76393202250021031</v>
      </c>
      <c r="G8055" s="4" cm="1">
        <f t="array" ref="G8055">MAX(IF(L$5:L$11&lt;E8055,L$5:L$11,0))</f>
        <v>0.61803398874989479</v>
      </c>
      <c r="H8055" s="4">
        <f t="shared" si="376"/>
        <v>2.3189890163433091E-4</v>
      </c>
      <c r="I8055" s="4">
        <f t="shared" si="377"/>
        <v>0.60570685898342747</v>
      </c>
    </row>
    <row r="8056" spans="1:9" x14ac:dyDescent="0.25">
      <c r="A8056" s="2">
        <v>27613</v>
      </c>
      <c r="B8056" s="3">
        <v>86.300003051757798</v>
      </c>
      <c r="C8056" s="3">
        <f>MAX(B$2:B8056)</f>
        <v>120.23999786376901</v>
      </c>
      <c r="D8056" s="3">
        <f>MIN(B$2:B8056)</f>
        <v>4.4000000953674299</v>
      </c>
      <c r="E8056" s="4">
        <f t="shared" si="375"/>
        <v>0.70700970764979387</v>
      </c>
      <c r="F8056" s="4" cm="1">
        <f t="array" ref="F8056">MIN(IF(L$5:L$11&gt;=E8056,L$5:L$11,1))</f>
        <v>0.76393202250021031</v>
      </c>
      <c r="G8056" s="4" cm="1">
        <f t="array" ref="G8056">MAX(IF(L$5:L$11&lt;E8056,L$5:L$11,0))</f>
        <v>0.61803398874989479</v>
      </c>
      <c r="H8056" s="4">
        <f t="shared" si="376"/>
        <v>5.7974552762662945E-4</v>
      </c>
      <c r="I8056" s="4">
        <f t="shared" si="377"/>
        <v>0.60689003433909183</v>
      </c>
    </row>
    <row r="8057" spans="1:9" x14ac:dyDescent="0.25">
      <c r="A8057" s="2">
        <v>27614</v>
      </c>
      <c r="B8057" s="3">
        <v>86.019996643066406</v>
      </c>
      <c r="C8057" s="3">
        <f>MAX(B$2:B8057)</f>
        <v>120.23999786376901</v>
      </c>
      <c r="D8057" s="3">
        <f>MIN(B$2:B8057)</f>
        <v>4.4000000953674299</v>
      </c>
      <c r="E8057" s="4">
        <f t="shared" si="375"/>
        <v>0.70459252520775673</v>
      </c>
      <c r="F8057" s="4" cm="1">
        <f t="array" ref="F8057">MIN(IF(L$5:L$11&gt;=E8057,L$5:L$11,1))</f>
        <v>0.76393202250021031</v>
      </c>
      <c r="G8057" s="4" cm="1">
        <f t="array" ref="G8057">MAX(IF(L$5:L$11&lt;E8057,L$5:L$11,0))</f>
        <v>0.61803398874989479</v>
      </c>
      <c r="H8057" s="4">
        <f t="shared" si="376"/>
        <v>-3.2445700902635766E-3</v>
      </c>
      <c r="I8057" s="4">
        <f t="shared" si="377"/>
        <v>0.60984864986027731</v>
      </c>
    </row>
    <row r="8058" spans="1:9" x14ac:dyDescent="0.25">
      <c r="A8058" s="2">
        <v>27617</v>
      </c>
      <c r="B8058" s="3">
        <v>86.550003051757798</v>
      </c>
      <c r="C8058" s="3">
        <f>MAX(B$2:B8058)</f>
        <v>120.23999786376901</v>
      </c>
      <c r="D8058" s="3">
        <f>MIN(B$2:B8058)</f>
        <v>4.4000000953674299</v>
      </c>
      <c r="E8058" s="4">
        <f t="shared" si="375"/>
        <v>0.70916785686264017</v>
      </c>
      <c r="F8058" s="4" cm="1">
        <f t="array" ref="F8058">MIN(IF(L$5:L$11&gt;=E8058,L$5:L$11,1))</f>
        <v>0.76393202250021031</v>
      </c>
      <c r="G8058" s="4" cm="1">
        <f t="array" ref="G8058">MAX(IF(L$5:L$11&lt;E8058,L$5:L$11,0))</f>
        <v>0.61803398874989479</v>
      </c>
      <c r="H8058" s="4">
        <f t="shared" si="376"/>
        <v>6.1614325665533265E-3</v>
      </c>
      <c r="I8058" s="4">
        <f t="shared" si="377"/>
        <v>0.59328103493152629</v>
      </c>
    </row>
    <row r="8059" spans="1:9" x14ac:dyDescent="0.25">
      <c r="A8059" s="2">
        <v>27618</v>
      </c>
      <c r="B8059" s="3">
        <v>87.120002746582003</v>
      </c>
      <c r="C8059" s="3">
        <f>MAX(B$2:B8059)</f>
        <v>120.23999786376901</v>
      </c>
      <c r="D8059" s="3">
        <f>MIN(B$2:B8059)</f>
        <v>4.4000000953674299</v>
      </c>
      <c r="E8059" s="4">
        <f t="shared" si="375"/>
        <v>0.71408843443347025</v>
      </c>
      <c r="F8059" s="4" cm="1">
        <f t="array" ref="F8059">MIN(IF(L$5:L$11&gt;=E8059,L$5:L$11,1))</f>
        <v>0.76393202250021031</v>
      </c>
      <c r="G8059" s="4" cm="1">
        <f t="array" ref="G8059">MAX(IF(L$5:L$11&lt;E8059,L$5:L$11,0))</f>
        <v>0.61803398874989479</v>
      </c>
      <c r="H8059" s="4">
        <f t="shared" si="376"/>
        <v>6.5857848033041844E-3</v>
      </c>
      <c r="I8059" s="4">
        <f t="shared" si="377"/>
        <v>0.62464082462350723</v>
      </c>
    </row>
    <row r="8060" spans="1:9" x14ac:dyDescent="0.25">
      <c r="A8060" s="2">
        <v>27619</v>
      </c>
      <c r="B8060" s="3">
        <v>85.970001220703097</v>
      </c>
      <c r="C8060" s="3">
        <f>MAX(B$2:B8060)</f>
        <v>120.23999786376901</v>
      </c>
      <c r="D8060" s="3">
        <f>MIN(B$2:B8060)</f>
        <v>4.4000000953674299</v>
      </c>
      <c r="E8060" s="4">
        <f t="shared" si="375"/>
        <v>0.70416093488207954</v>
      </c>
      <c r="F8060" s="4" cm="1">
        <f t="array" ref="F8060">MIN(IF(L$5:L$11&gt;=E8060,L$5:L$11,1))</f>
        <v>0.76393202250021031</v>
      </c>
      <c r="G8060" s="4" cm="1">
        <f t="array" ref="G8060">MAX(IF(L$5:L$11&lt;E8060,L$5:L$11,0))</f>
        <v>0.61803398874989479</v>
      </c>
      <c r="H8060" s="4">
        <f t="shared" si="376"/>
        <v>-1.3200200753253788E-2</v>
      </c>
      <c r="I8060" s="4">
        <f t="shared" si="377"/>
        <v>0.6583669650268178</v>
      </c>
    </row>
    <row r="8061" spans="1:9" x14ac:dyDescent="0.25">
      <c r="A8061" s="2">
        <v>27620</v>
      </c>
      <c r="B8061" s="3">
        <v>85.599998474121094</v>
      </c>
      <c r="C8061" s="3">
        <f>MAX(B$2:B8061)</f>
        <v>120.23999786376901</v>
      </c>
      <c r="D8061" s="3">
        <f>MIN(B$2:B8061)</f>
        <v>4.4000000953674299</v>
      </c>
      <c r="E8061" s="4">
        <f t="shared" si="375"/>
        <v>0.70096685033693185</v>
      </c>
      <c r="F8061" s="4" cm="1">
        <f t="array" ref="F8061">MIN(IF(L$5:L$11&gt;=E8061,L$5:L$11,1))</f>
        <v>0.76393202250021031</v>
      </c>
      <c r="G8061" s="4" cm="1">
        <f t="array" ref="G8061">MAX(IF(L$5:L$11&lt;E8061,L$5:L$11,0))</f>
        <v>0.61803398874989479</v>
      </c>
      <c r="H8061" s="4">
        <f t="shared" si="376"/>
        <v>-4.3038588033996739E-3</v>
      </c>
      <c r="I8061" s="4">
        <f t="shared" si="377"/>
        <v>0.59032287083168788</v>
      </c>
    </row>
    <row r="8062" spans="1:9" x14ac:dyDescent="0.25">
      <c r="A8062" s="2">
        <v>27621</v>
      </c>
      <c r="B8062" s="3">
        <v>86.360000610351506</v>
      </c>
      <c r="C8062" s="3">
        <f>MAX(B$2:B8062)</f>
        <v>120.23999786376901</v>
      </c>
      <c r="D8062" s="3">
        <f>MIN(B$2:B8062)</f>
        <v>4.4000000953674299</v>
      </c>
      <c r="E8062" s="4">
        <f t="shared" si="375"/>
        <v>0.70752764238520072</v>
      </c>
      <c r="F8062" s="4" cm="1">
        <f t="array" ref="F8062">MIN(IF(L$5:L$11&gt;=E8062,L$5:L$11,1))</f>
        <v>0.76393202250021031</v>
      </c>
      <c r="G8062" s="4" cm="1">
        <f t="array" ref="G8062">MAX(IF(L$5:L$11&lt;E8062,L$5:L$11,0))</f>
        <v>0.61803398874989479</v>
      </c>
      <c r="H8062" s="4">
        <f t="shared" si="376"/>
        <v>8.8785297871258884E-3</v>
      </c>
      <c r="I8062" s="4">
        <f t="shared" si="377"/>
        <v>0.56843028967042342</v>
      </c>
    </row>
    <row r="8063" spans="1:9" x14ac:dyDescent="0.25">
      <c r="A8063" s="2">
        <v>27624</v>
      </c>
      <c r="B8063" s="3">
        <v>86.199996948242102</v>
      </c>
      <c r="C8063" s="3">
        <f>MAX(B$2:B8063)</f>
        <v>120.23999786376901</v>
      </c>
      <c r="D8063" s="3">
        <f>MIN(B$2:B8063)</f>
        <v>4.4000000953674299</v>
      </c>
      <c r="E8063" s="4">
        <f t="shared" si="375"/>
        <v>0.70614639527546486</v>
      </c>
      <c r="F8063" s="4" cm="1">
        <f t="array" ref="F8063">MIN(IF(L$5:L$11&gt;=E8063,L$5:L$11,1))</f>
        <v>0.76393202250021031</v>
      </c>
      <c r="G8063" s="4" cm="1">
        <f t="array" ref="G8063">MAX(IF(L$5:L$11&lt;E8063,L$5:L$11,0))</f>
        <v>0.61803398874989479</v>
      </c>
      <c r="H8063" s="4">
        <f t="shared" si="376"/>
        <v>-1.8527519798352543E-3</v>
      </c>
      <c r="I8063" s="4">
        <f t="shared" si="377"/>
        <v>0.61339862734861827</v>
      </c>
    </row>
    <row r="8064" spans="1:9" x14ac:dyDescent="0.25">
      <c r="A8064" s="2">
        <v>27625</v>
      </c>
      <c r="B8064" s="3">
        <v>84.949996948242102</v>
      </c>
      <c r="C8064" s="3">
        <f>MAX(B$2:B8064)</f>
        <v>120.23999786376901</v>
      </c>
      <c r="D8064" s="3">
        <f>MIN(B$2:B8064)</f>
        <v>4.4000000953674299</v>
      </c>
      <c r="E8064" s="4">
        <f t="shared" si="375"/>
        <v>0.69535564921123305</v>
      </c>
      <c r="F8064" s="4" cm="1">
        <f t="array" ref="F8064">MIN(IF(L$5:L$11&gt;=E8064,L$5:L$11,1))</f>
        <v>0.76393202250021031</v>
      </c>
      <c r="G8064" s="4" cm="1">
        <f t="array" ref="G8064">MAX(IF(L$5:L$11&lt;E8064,L$5:L$11,0))</f>
        <v>0.61803398874989479</v>
      </c>
      <c r="H8064" s="4">
        <f t="shared" si="376"/>
        <v>-1.4501160606195218E-2</v>
      </c>
      <c r="I8064" s="4">
        <f t="shared" si="377"/>
        <v>0.60393141881790102</v>
      </c>
    </row>
    <row r="8065" spans="1:9" x14ac:dyDescent="0.25">
      <c r="A8065" s="2">
        <v>27626</v>
      </c>
      <c r="B8065" s="3">
        <v>83.220001220703097</v>
      </c>
      <c r="C8065" s="3">
        <f>MAX(B$2:B8065)</f>
        <v>120.23999786376901</v>
      </c>
      <c r="D8065" s="3">
        <f>MIN(B$2:B8065)</f>
        <v>4.4000000953674299</v>
      </c>
      <c r="E8065" s="4">
        <f t="shared" si="375"/>
        <v>0.68042129354076963</v>
      </c>
      <c r="F8065" s="4" cm="1">
        <f t="array" ref="F8065">MIN(IF(L$5:L$11&gt;=E8065,L$5:L$11,1))</f>
        <v>0.76393202250021031</v>
      </c>
      <c r="G8065" s="4" cm="1">
        <f t="array" ref="G8065">MAX(IF(L$5:L$11&lt;E8065,L$5:L$11,0))</f>
        <v>0.61803398874989479</v>
      </c>
      <c r="H8065" s="4">
        <f t="shared" si="376"/>
        <v>-2.0364870979254435E-2</v>
      </c>
      <c r="I8065" s="4">
        <f t="shared" si="377"/>
        <v>0.52997054500174889</v>
      </c>
    </row>
    <row r="8066" spans="1:9" x14ac:dyDescent="0.25">
      <c r="A8066" s="2">
        <v>27627</v>
      </c>
      <c r="B8066" s="3">
        <v>83.069999694824205</v>
      </c>
      <c r="C8066" s="3">
        <f>MAX(B$2:B8066)</f>
        <v>120.23999786376901</v>
      </c>
      <c r="D8066" s="3">
        <f>MIN(B$2:B8066)</f>
        <v>4.4000000953674299</v>
      </c>
      <c r="E8066" s="4">
        <f t="shared" si="375"/>
        <v>0.67912639084076454</v>
      </c>
      <c r="F8066" s="4" cm="1">
        <f t="array" ref="F8066">MIN(IF(L$5:L$11&gt;=E8066,L$5:L$11,1))</f>
        <v>0.76393202250021031</v>
      </c>
      <c r="G8066" s="4" cm="1">
        <f t="array" ref="G8066">MAX(IF(L$5:L$11&lt;E8066,L$5:L$11,0))</f>
        <v>0.61803398874989479</v>
      </c>
      <c r="H8066" s="4">
        <f t="shared" si="376"/>
        <v>-1.8024696428575737E-3</v>
      </c>
      <c r="I8066" s="4">
        <f t="shared" si="377"/>
        <v>0.42760894843615344</v>
      </c>
    </row>
    <row r="8067" spans="1:9" x14ac:dyDescent="0.25">
      <c r="A8067" s="2">
        <v>27628</v>
      </c>
      <c r="B8067" s="3">
        <v>84.279998779296804</v>
      </c>
      <c r="C8067" s="3">
        <f>MAX(B$2:B8067)</f>
        <v>120.23999786376901</v>
      </c>
      <c r="D8067" s="3">
        <f>MIN(B$2:B8067)</f>
        <v>4.4000000953674299</v>
      </c>
      <c r="E8067" s="4">
        <f t="shared" si="375"/>
        <v>0.68957182512756188</v>
      </c>
      <c r="F8067" s="4" cm="1">
        <f t="array" ref="F8067">MIN(IF(L$5:L$11&gt;=E8067,L$5:L$11,1))</f>
        <v>0.76393202250021031</v>
      </c>
      <c r="G8067" s="4" cm="1">
        <f t="array" ref="G8067">MAX(IF(L$5:L$11&lt;E8067,L$5:L$11,0))</f>
        <v>0.61803398874989479</v>
      </c>
      <c r="H8067" s="4">
        <f t="shared" si="376"/>
        <v>1.4566017682891452E-2</v>
      </c>
      <c r="I8067" s="4">
        <f t="shared" si="377"/>
        <v>0.41873355329394651</v>
      </c>
    </row>
    <row r="8068" spans="1:9" x14ac:dyDescent="0.25">
      <c r="A8068" s="2">
        <v>27631</v>
      </c>
      <c r="B8068" s="3">
        <v>85.059997558593693</v>
      </c>
      <c r="C8068" s="3">
        <f>MAX(B$2:B8068)</f>
        <v>120.23999786376901</v>
      </c>
      <c r="D8068" s="3">
        <f>MIN(B$2:B8068)</f>
        <v>4.4000000953674299</v>
      </c>
      <c r="E8068" s="4">
        <f t="shared" ref="E8068:E8131" si="378">(B8068-D8068)/(C8068-D8068)</f>
        <v>0.69630524013380468</v>
      </c>
      <c r="F8068" s="4" cm="1">
        <f t="array" ref="F8068">MIN(IF(L$5:L$11&gt;=E8068,L$5:L$11,1))</f>
        <v>0.76393202250021031</v>
      </c>
      <c r="G8068" s="4" cm="1">
        <f t="array" ref="G8068">MAX(IF(L$5:L$11&lt;E8068,L$5:L$11,0))</f>
        <v>0.61803398874989479</v>
      </c>
      <c r="H8068" s="4">
        <f t="shared" si="376"/>
        <v>9.2548503867384557E-3</v>
      </c>
      <c r="I8068" s="4">
        <f t="shared" si="377"/>
        <v>0.490327624977416</v>
      </c>
    </row>
    <row r="8069" spans="1:9" x14ac:dyDescent="0.25">
      <c r="A8069" s="2">
        <v>27632</v>
      </c>
      <c r="B8069" s="3">
        <v>83.959999084472599</v>
      </c>
      <c r="C8069" s="3">
        <f>MAX(B$2:B8069)</f>
        <v>120.23999786376901</v>
      </c>
      <c r="D8069" s="3">
        <f>MIN(B$2:B8069)</f>
        <v>4.4000000953674299</v>
      </c>
      <c r="E8069" s="4">
        <f t="shared" si="378"/>
        <v>0.6868093967695782</v>
      </c>
      <c r="F8069" s="4" cm="1">
        <f t="array" ref="F8069">MIN(IF(L$5:L$11&gt;=E8069,L$5:L$11,1))</f>
        <v>0.76393202250021031</v>
      </c>
      <c r="G8069" s="4" cm="1">
        <f t="array" ref="G8069">MAX(IF(L$5:L$11&lt;E8069,L$5:L$11,0))</f>
        <v>0.61803398874989479</v>
      </c>
      <c r="H8069" s="4">
        <f t="shared" ref="H8069:H8132" si="379">B8069/B8068-1</f>
        <v>-1.2932030398465022E-2</v>
      </c>
      <c r="I8069" s="4">
        <f t="shared" ref="I8069:I8132" si="380">IF(E8068=0,0,(E8068-G8068)/(F8068-G8068))</f>
        <v>0.53647913801127989</v>
      </c>
    </row>
    <row r="8070" spans="1:9" x14ac:dyDescent="0.25">
      <c r="A8070" s="2">
        <v>27633</v>
      </c>
      <c r="B8070" s="3">
        <v>84.430000305175696</v>
      </c>
      <c r="C8070" s="3">
        <f>MAX(B$2:B8070)</f>
        <v>120.23999786376901</v>
      </c>
      <c r="D8070" s="3">
        <f>MIN(B$2:B8070)</f>
        <v>4.4000000953674299</v>
      </c>
      <c r="E8070" s="4">
        <f t="shared" si="378"/>
        <v>0.69086672782756708</v>
      </c>
      <c r="F8070" s="4" cm="1">
        <f t="array" ref="F8070">MIN(IF(L$5:L$11&gt;=E8070,L$5:L$11,1))</f>
        <v>0.76393202250021031</v>
      </c>
      <c r="G8070" s="4" cm="1">
        <f t="array" ref="G8070">MAX(IF(L$5:L$11&lt;E8070,L$5:L$11,0))</f>
        <v>0.61803398874989479</v>
      </c>
      <c r="H8070" s="4">
        <f t="shared" si="379"/>
        <v>5.597918363841714E-3</v>
      </c>
      <c r="I8070" s="4">
        <f t="shared" si="380"/>
        <v>0.47139365933733612</v>
      </c>
    </row>
    <row r="8071" spans="1:9" x14ac:dyDescent="0.25">
      <c r="A8071" s="2">
        <v>27634</v>
      </c>
      <c r="B8071" s="3">
        <v>86.400001525878906</v>
      </c>
      <c r="C8071" s="3">
        <f>MAX(B$2:B8071)</f>
        <v>120.23999786376901</v>
      </c>
      <c r="D8071" s="3">
        <f>MIN(B$2:B8071)</f>
        <v>4.4000000953674299</v>
      </c>
      <c r="E8071" s="4">
        <f t="shared" si="378"/>
        <v>0.70787295416263507</v>
      </c>
      <c r="F8071" s="4" cm="1">
        <f t="array" ref="F8071">MIN(IF(L$5:L$11&gt;=E8071,L$5:L$11,1))</f>
        <v>0.76393202250021031</v>
      </c>
      <c r="G8071" s="4" cm="1">
        <f t="array" ref="G8071">MAX(IF(L$5:L$11&lt;E8071,L$5:L$11,0))</f>
        <v>0.61803398874989479</v>
      </c>
      <c r="H8071" s="4">
        <f t="shared" si="379"/>
        <v>2.3332952902789916E-2</v>
      </c>
      <c r="I8071" s="4">
        <f t="shared" si="380"/>
        <v>0.4992030201196237</v>
      </c>
    </row>
    <row r="8072" spans="1:9" x14ac:dyDescent="0.25">
      <c r="A8072" s="2">
        <v>27635</v>
      </c>
      <c r="B8072" s="3">
        <v>86.879997253417898</v>
      </c>
      <c r="C8072" s="3">
        <f>MAX(B$2:B8072)</f>
        <v>120.23999786376901</v>
      </c>
      <c r="D8072" s="3">
        <f>MIN(B$2:B8072)</f>
        <v>4.4000000953674299</v>
      </c>
      <c r="E8072" s="4">
        <f t="shared" si="378"/>
        <v>0.71201656376886657</v>
      </c>
      <c r="F8072" s="4" cm="1">
        <f t="array" ref="F8072">MIN(IF(L$5:L$11&gt;=E8072,L$5:L$11,1))</f>
        <v>0.76393202250021031</v>
      </c>
      <c r="G8072" s="4" cm="1">
        <f t="array" ref="G8072">MAX(IF(L$5:L$11&lt;E8072,L$5:L$11,0))</f>
        <v>0.61803398874989479</v>
      </c>
      <c r="H8072" s="4">
        <f t="shared" si="379"/>
        <v>5.5555060076615259E-3</v>
      </c>
      <c r="I8072" s="4">
        <f t="shared" si="380"/>
        <v>0.61576542948130031</v>
      </c>
    </row>
    <row r="8073" spans="1:9" x14ac:dyDescent="0.25">
      <c r="A8073" s="2">
        <v>27639</v>
      </c>
      <c r="B8073" s="3">
        <v>85.480003356933594</v>
      </c>
      <c r="C8073" s="3">
        <f>MAX(B$2:B8073)</f>
        <v>120.23999786376901</v>
      </c>
      <c r="D8073" s="3">
        <f>MIN(B$2:B8073)</f>
        <v>4.4000000953674299</v>
      </c>
      <c r="E8073" s="4">
        <f t="shared" si="378"/>
        <v>0.69993098086611738</v>
      </c>
      <c r="F8073" s="4" cm="1">
        <f t="array" ref="F8073">MIN(IF(L$5:L$11&gt;=E8073,L$5:L$11,1))</f>
        <v>0.76393202250021031</v>
      </c>
      <c r="G8073" s="4" cm="1">
        <f t="array" ref="G8073">MAX(IF(L$5:L$11&lt;E8073,L$5:L$11,0))</f>
        <v>0.61803398874989479</v>
      </c>
      <c r="H8073" s="4">
        <f t="shared" si="379"/>
        <v>-1.6114110735992559E-2</v>
      </c>
      <c r="I8073" s="4">
        <f t="shared" si="380"/>
        <v>0.64416615223074269</v>
      </c>
    </row>
    <row r="8074" spans="1:9" x14ac:dyDescent="0.25">
      <c r="A8074" s="2">
        <v>27640</v>
      </c>
      <c r="B8074" s="3">
        <v>86.029998779296804</v>
      </c>
      <c r="C8074" s="3">
        <f>MAX(B$2:B8074)</f>
        <v>120.23999786376901</v>
      </c>
      <c r="D8074" s="3">
        <f>MIN(B$2:B8074)</f>
        <v>4.4000000953674299</v>
      </c>
      <c r="E8074" s="4">
        <f t="shared" si="378"/>
        <v>0.70467886961748638</v>
      </c>
      <c r="F8074" s="4" cm="1">
        <f t="array" ref="F8074">MIN(IF(L$5:L$11&gt;=E8074,L$5:L$11,1))</f>
        <v>0.76393202250021031</v>
      </c>
      <c r="G8074" s="4" cm="1">
        <f t="array" ref="G8074">MAX(IF(L$5:L$11&lt;E8074,L$5:L$11,0))</f>
        <v>0.61803398874989479</v>
      </c>
      <c r="H8074" s="4">
        <f t="shared" si="379"/>
        <v>6.4341998217598562E-3</v>
      </c>
      <c r="I8074" s="4">
        <f t="shared" si="380"/>
        <v>0.56133033469373594</v>
      </c>
    </row>
    <row r="8075" spans="1:9" x14ac:dyDescent="0.25">
      <c r="A8075" s="2">
        <v>27641</v>
      </c>
      <c r="B8075" s="3">
        <v>86.199996948242102</v>
      </c>
      <c r="C8075" s="3">
        <f>MAX(B$2:B8075)</f>
        <v>120.23999786376901</v>
      </c>
      <c r="D8075" s="3">
        <f>MIN(B$2:B8075)</f>
        <v>4.4000000953674299</v>
      </c>
      <c r="E8075" s="4">
        <f t="shared" si="378"/>
        <v>0.70614639527546486</v>
      </c>
      <c r="F8075" s="4" cm="1">
        <f t="array" ref="F8075">MIN(IF(L$5:L$11&gt;=E8075,L$5:L$11,1))</f>
        <v>0.76393202250021031</v>
      </c>
      <c r="G8075" s="4" cm="1">
        <f t="array" ref="G8075">MAX(IF(L$5:L$11&lt;E8075,L$5:L$11,0))</f>
        <v>0.61803398874989479</v>
      </c>
      <c r="H8075" s="4">
        <f t="shared" si="379"/>
        <v>1.9760336087115693E-3</v>
      </c>
      <c r="I8075" s="4">
        <f t="shared" si="380"/>
        <v>0.59387284832002896</v>
      </c>
    </row>
    <row r="8076" spans="1:9" x14ac:dyDescent="0.25">
      <c r="A8076" s="2">
        <v>27642</v>
      </c>
      <c r="B8076" s="3">
        <v>85.620002746582003</v>
      </c>
      <c r="C8076" s="3">
        <f>MAX(B$2:B8076)</f>
        <v>120.23999786376901</v>
      </c>
      <c r="D8076" s="3">
        <f>MIN(B$2:B8076)</f>
        <v>4.4000000953674299</v>
      </c>
      <c r="E8076" s="4">
        <f t="shared" si="378"/>
        <v>0.70113953915639216</v>
      </c>
      <c r="F8076" s="4" cm="1">
        <f t="array" ref="F8076">MIN(IF(L$5:L$11&gt;=E8076,L$5:L$11,1))</f>
        <v>0.76393202250021031</v>
      </c>
      <c r="G8076" s="4" cm="1">
        <f t="array" ref="G8076">MAX(IF(L$5:L$11&lt;E8076,L$5:L$11,0))</f>
        <v>0.61803398874989479</v>
      </c>
      <c r="H8076" s="4">
        <f t="shared" si="379"/>
        <v>-6.728471255148083E-3</v>
      </c>
      <c r="I8076" s="4">
        <f t="shared" si="380"/>
        <v>0.60393141881790102</v>
      </c>
    </row>
    <row r="8077" spans="1:9" x14ac:dyDescent="0.25">
      <c r="A8077" s="2">
        <v>27645</v>
      </c>
      <c r="B8077" s="3">
        <v>85.889999389648395</v>
      </c>
      <c r="C8077" s="3">
        <f>MAX(B$2:B8077)</f>
        <v>120.23999786376901</v>
      </c>
      <c r="D8077" s="3">
        <f>MIN(B$2:B8077)</f>
        <v>4.4000000953674299</v>
      </c>
      <c r="E8077" s="4">
        <f t="shared" si="378"/>
        <v>0.70347031132721172</v>
      </c>
      <c r="F8077" s="4" cm="1">
        <f t="array" ref="F8077">MIN(IF(L$5:L$11&gt;=E8077,L$5:L$11,1))</f>
        <v>0.76393202250021031</v>
      </c>
      <c r="G8077" s="4" cm="1">
        <f t="array" ref="G8077">MAX(IF(L$5:L$11&lt;E8077,L$5:L$11,0))</f>
        <v>0.61803398874989479</v>
      </c>
      <c r="H8077" s="4">
        <f t="shared" si="379"/>
        <v>3.1534295071857787E-3</v>
      </c>
      <c r="I8077" s="4">
        <f t="shared" si="380"/>
        <v>0.56961391644743564</v>
      </c>
    </row>
    <row r="8078" spans="1:9" x14ac:dyDescent="0.25">
      <c r="A8078" s="2">
        <v>27646</v>
      </c>
      <c r="B8078" s="3">
        <v>84.599998474121094</v>
      </c>
      <c r="C8078" s="3">
        <f>MAX(B$2:B8078)</f>
        <v>120.23999786376901</v>
      </c>
      <c r="D8078" s="3">
        <f>MIN(B$2:B8078)</f>
        <v>4.4000000953674299</v>
      </c>
      <c r="E8078" s="4">
        <f t="shared" si="378"/>
        <v>0.69233425348554634</v>
      </c>
      <c r="F8078" s="4" cm="1">
        <f t="array" ref="F8078">MIN(IF(L$5:L$11&gt;=E8078,L$5:L$11,1))</f>
        <v>0.76393202250021031</v>
      </c>
      <c r="G8078" s="4" cm="1">
        <f t="array" ref="G8078">MAX(IF(L$5:L$11&lt;E8078,L$5:L$11,0))</f>
        <v>0.61803398874989479</v>
      </c>
      <c r="H8078" s="4">
        <f t="shared" si="379"/>
        <v>-1.5019221384262482E-2</v>
      </c>
      <c r="I8078" s="4">
        <f t="shared" si="380"/>
        <v>0.58558926656633004</v>
      </c>
    </row>
    <row r="8079" spans="1:9" x14ac:dyDescent="0.25">
      <c r="A8079" s="2">
        <v>27647</v>
      </c>
      <c r="B8079" s="3">
        <v>83.790000915527301</v>
      </c>
      <c r="C8079" s="3">
        <f>MAX(B$2:B8079)</f>
        <v>120.23999786376901</v>
      </c>
      <c r="D8079" s="3">
        <f>MIN(B$2:B8079)</f>
        <v>4.4000000953674299</v>
      </c>
      <c r="E8079" s="4">
        <f t="shared" si="378"/>
        <v>0.68534187111159972</v>
      </c>
      <c r="F8079" s="4" cm="1">
        <f t="array" ref="F8079">MIN(IF(L$5:L$11&gt;=E8079,L$5:L$11,1))</f>
        <v>0.76393202250021031</v>
      </c>
      <c r="G8079" s="4" cm="1">
        <f t="array" ref="G8079">MAX(IF(L$5:L$11&lt;E8079,L$5:L$11,0))</f>
        <v>0.61803398874989479</v>
      </c>
      <c r="H8079" s="4">
        <f t="shared" si="379"/>
        <v>-9.5744393995653709E-3</v>
      </c>
      <c r="I8079" s="4">
        <f t="shared" si="380"/>
        <v>0.50926159061750109</v>
      </c>
    </row>
    <row r="8080" spans="1:9" x14ac:dyDescent="0.25">
      <c r="A8080" s="2">
        <v>27648</v>
      </c>
      <c r="B8080" s="3">
        <v>83.449996948242102</v>
      </c>
      <c r="C8080" s="3">
        <f>MAX(B$2:B8080)</f>
        <v>120.23999786376901</v>
      </c>
      <c r="D8080" s="3">
        <f>MIN(B$2:B8080)</f>
        <v>4.4000000953674299</v>
      </c>
      <c r="E8080" s="4">
        <f t="shared" si="378"/>
        <v>0.68240675393415495</v>
      </c>
      <c r="F8080" s="4" cm="1">
        <f t="array" ref="F8080">MIN(IF(L$5:L$11&gt;=E8080,L$5:L$11,1))</f>
        <v>0.76393202250021031</v>
      </c>
      <c r="G8080" s="4" cm="1">
        <f t="array" ref="G8080">MAX(IF(L$5:L$11&lt;E8080,L$5:L$11,0))</f>
        <v>0.61803398874989479</v>
      </c>
      <c r="H8080" s="4">
        <f t="shared" si="379"/>
        <v>-4.0578107598777668E-3</v>
      </c>
      <c r="I8080" s="4">
        <f t="shared" si="380"/>
        <v>0.46133508883946406</v>
      </c>
    </row>
    <row r="8081" spans="1:9" x14ac:dyDescent="0.25">
      <c r="A8081" s="2">
        <v>27649</v>
      </c>
      <c r="B8081" s="3">
        <v>83.300003051757798</v>
      </c>
      <c r="C8081" s="3">
        <f>MAX(B$2:B8081)</f>
        <v>120.23999786376901</v>
      </c>
      <c r="D8081" s="3">
        <f>MIN(B$2:B8081)</f>
        <v>4.4000000953674299</v>
      </c>
      <c r="E8081" s="4">
        <f t="shared" si="378"/>
        <v>0.68111191709563745</v>
      </c>
      <c r="F8081" s="4" cm="1">
        <f t="array" ref="F8081">MIN(IF(L$5:L$11&gt;=E8081,L$5:L$11,1))</f>
        <v>0.76393202250021031</v>
      </c>
      <c r="G8081" s="4" cm="1">
        <f t="array" ref="G8081">MAX(IF(L$5:L$11&lt;E8081,L$5:L$11,0))</f>
        <v>0.61803398874989479</v>
      </c>
      <c r="H8081" s="4">
        <f t="shared" si="379"/>
        <v>-1.7974104490061649E-3</v>
      </c>
      <c r="I8081" s="4">
        <f t="shared" si="380"/>
        <v>0.44121749642236663</v>
      </c>
    </row>
    <row r="8082" spans="1:9" x14ac:dyDescent="0.25">
      <c r="A8082" s="2">
        <v>27652</v>
      </c>
      <c r="B8082" s="3">
        <v>82.879997253417898</v>
      </c>
      <c r="C8082" s="3">
        <f>MAX(B$2:B8082)</f>
        <v>120.23999786376901</v>
      </c>
      <c r="D8082" s="3">
        <f>MIN(B$2:B8082)</f>
        <v>4.4000000953674299</v>
      </c>
      <c r="E8082" s="4">
        <f t="shared" si="378"/>
        <v>0.67748617636332487</v>
      </c>
      <c r="F8082" s="4" cm="1">
        <f t="array" ref="F8082">MIN(IF(L$5:L$11&gt;=E8082,L$5:L$11,1))</f>
        <v>0.76393202250021031</v>
      </c>
      <c r="G8082" s="4" cm="1">
        <f t="array" ref="G8082">MAX(IF(L$5:L$11&lt;E8082,L$5:L$11,0))</f>
        <v>0.61803398874989479</v>
      </c>
      <c r="H8082" s="4">
        <f t="shared" si="379"/>
        <v>-5.042086229924081E-3</v>
      </c>
      <c r="I8082" s="4">
        <f t="shared" si="380"/>
        <v>0.43234255270151134</v>
      </c>
    </row>
    <row r="8083" spans="1:9" x14ac:dyDescent="0.25">
      <c r="A8083" s="2">
        <v>27653</v>
      </c>
      <c r="B8083" s="3">
        <v>82.089996337890597</v>
      </c>
      <c r="C8083" s="3">
        <f>MAX(B$2:B8083)</f>
        <v>120.23999786376901</v>
      </c>
      <c r="D8083" s="3">
        <f>MIN(B$2:B8083)</f>
        <v>4.4000000953674299</v>
      </c>
      <c r="E8083" s="4">
        <f t="shared" si="378"/>
        <v>0.6706664169473523</v>
      </c>
      <c r="F8083" s="4" cm="1">
        <f t="array" ref="F8083">MIN(IF(L$5:L$11&gt;=E8083,L$5:L$11,1))</f>
        <v>0.76393202250021031</v>
      </c>
      <c r="G8083" s="4" cm="1">
        <f t="array" ref="G8083">MAX(IF(L$5:L$11&lt;E8083,L$5:L$11,0))</f>
        <v>0.61803398874989479</v>
      </c>
      <c r="H8083" s="4">
        <f t="shared" si="379"/>
        <v>-9.5318646441523436E-3</v>
      </c>
      <c r="I8083" s="4">
        <f t="shared" si="380"/>
        <v>0.40749135601905606</v>
      </c>
    </row>
    <row r="8084" spans="1:9" x14ac:dyDescent="0.25">
      <c r="A8084" s="2">
        <v>27654</v>
      </c>
      <c r="B8084" s="3">
        <v>82.370002746582003</v>
      </c>
      <c r="C8084" s="3">
        <f>MAX(B$2:B8084)</f>
        <v>120.23999786376901</v>
      </c>
      <c r="D8084" s="3">
        <f>MIN(B$2:B8084)</f>
        <v>4.4000000953674299</v>
      </c>
      <c r="E8084" s="4">
        <f t="shared" si="378"/>
        <v>0.67308359938938944</v>
      </c>
      <c r="F8084" s="4" cm="1">
        <f t="array" ref="F8084">MIN(IF(L$5:L$11&gt;=E8084,L$5:L$11,1))</f>
        <v>0.76393202250021031</v>
      </c>
      <c r="G8084" s="4" cm="1">
        <f t="array" ref="G8084">MAX(IF(L$5:L$11&lt;E8084,L$5:L$11,0))</f>
        <v>0.61803398874989479</v>
      </c>
      <c r="H8084" s="4">
        <f t="shared" si="379"/>
        <v>3.4109687073060613E-3</v>
      </c>
      <c r="I8084" s="4">
        <f t="shared" si="380"/>
        <v>0.36074802959668867</v>
      </c>
    </row>
    <row r="8085" spans="1:9" x14ac:dyDescent="0.25">
      <c r="A8085" s="2">
        <v>27655</v>
      </c>
      <c r="B8085" s="3">
        <v>84.059997558593693</v>
      </c>
      <c r="C8085" s="3">
        <f>MAX(B$2:B8085)</f>
        <v>120.23999786376901</v>
      </c>
      <c r="D8085" s="3">
        <f>MIN(B$2:B8085)</f>
        <v>4.4000000953674299</v>
      </c>
      <c r="E8085" s="4">
        <f t="shared" si="378"/>
        <v>0.68767264328241928</v>
      </c>
      <c r="F8085" s="4" cm="1">
        <f t="array" ref="F8085">MIN(IF(L$5:L$11&gt;=E8085,L$5:L$11,1))</f>
        <v>0.76393202250021031</v>
      </c>
      <c r="G8085" s="4" cm="1">
        <f t="array" ref="G8085">MAX(IF(L$5:L$11&lt;E8085,L$5:L$11,0))</f>
        <v>0.61803398874989479</v>
      </c>
      <c r="H8085" s="4">
        <f t="shared" si="379"/>
        <v>2.051711491635011E-2</v>
      </c>
      <c r="I8085" s="4">
        <f t="shared" si="380"/>
        <v>0.3773156445254397</v>
      </c>
    </row>
    <row r="8086" spans="1:9" x14ac:dyDescent="0.25">
      <c r="A8086" s="2">
        <v>27656</v>
      </c>
      <c r="B8086" s="3">
        <v>85.879997253417898</v>
      </c>
      <c r="C8086" s="3">
        <f>MAX(B$2:B8086)</f>
        <v>120.23999786376901</v>
      </c>
      <c r="D8086" s="3">
        <f>MIN(B$2:B8086)</f>
        <v>4.4000000953674299</v>
      </c>
      <c r="E8086" s="4">
        <f t="shared" si="378"/>
        <v>0.70338396691748117</v>
      </c>
      <c r="F8086" s="4" cm="1">
        <f t="array" ref="F8086">MIN(IF(L$5:L$11&gt;=E8086,L$5:L$11,1))</f>
        <v>0.76393202250021031</v>
      </c>
      <c r="G8086" s="4" cm="1">
        <f t="array" ref="G8086">MAX(IF(L$5:L$11&lt;E8086,L$5:L$11,0))</f>
        <v>0.61803398874989479</v>
      </c>
      <c r="H8086" s="4">
        <f t="shared" si="379"/>
        <v>2.165119852109898E-2</v>
      </c>
      <c r="I8086" s="4">
        <f t="shared" si="380"/>
        <v>0.47731043895835845</v>
      </c>
    </row>
    <row r="8087" spans="1:9" x14ac:dyDescent="0.25">
      <c r="A8087" s="2">
        <v>27659</v>
      </c>
      <c r="B8087" s="3">
        <v>85.069999694824205</v>
      </c>
      <c r="C8087" s="3">
        <f>MAX(B$2:B8087)</f>
        <v>120.23999786376901</v>
      </c>
      <c r="D8087" s="3">
        <f>MIN(B$2:B8087)</f>
        <v>4.4000000953674299</v>
      </c>
      <c r="E8087" s="4">
        <f t="shared" si="378"/>
        <v>0.69639158454353534</v>
      </c>
      <c r="F8087" s="4" cm="1">
        <f t="array" ref="F8087">MIN(IF(L$5:L$11&gt;=E8087,L$5:L$11,1))</f>
        <v>0.76393202250021031</v>
      </c>
      <c r="G8087" s="4" cm="1">
        <f t="array" ref="G8087">MAX(IF(L$5:L$11&lt;E8087,L$5:L$11,0))</f>
        <v>0.61803398874989479</v>
      </c>
      <c r="H8087" s="4">
        <f t="shared" si="379"/>
        <v>-9.4317371273723305E-3</v>
      </c>
      <c r="I8087" s="4">
        <f t="shared" si="380"/>
        <v>0.58499745317782126</v>
      </c>
    </row>
    <row r="8088" spans="1:9" x14ac:dyDescent="0.25">
      <c r="A8088" s="2">
        <v>27660</v>
      </c>
      <c r="B8088" s="3">
        <v>84.940002441406193</v>
      </c>
      <c r="C8088" s="3">
        <f>MAX(B$2:B8088)</f>
        <v>120.23999786376901</v>
      </c>
      <c r="D8088" s="3">
        <f>MIN(B$2:B8088)</f>
        <v>4.4000000953674299</v>
      </c>
      <c r="E8088" s="4">
        <f t="shared" si="378"/>
        <v>0.69526937066299033</v>
      </c>
      <c r="F8088" s="4" cm="1">
        <f t="array" ref="F8088">MIN(IF(L$5:L$11&gt;=E8088,L$5:L$11,1))</f>
        <v>0.76393202250021031</v>
      </c>
      <c r="G8088" s="4" cm="1">
        <f t="array" ref="G8088">MAX(IF(L$5:L$11&lt;E8088,L$5:L$11,0))</f>
        <v>0.61803398874989479</v>
      </c>
      <c r="H8088" s="4">
        <f t="shared" si="379"/>
        <v>-1.5281210048707639E-3</v>
      </c>
      <c r="I8088" s="4">
        <f t="shared" si="380"/>
        <v>0.53707095139978944</v>
      </c>
    </row>
    <row r="8089" spans="1:9" x14ac:dyDescent="0.25">
      <c r="A8089" s="2">
        <v>27661</v>
      </c>
      <c r="B8089" s="3">
        <v>85.739997863769503</v>
      </c>
      <c r="C8089" s="3">
        <f>MAX(B$2:B8089)</f>
        <v>120.23999786376901</v>
      </c>
      <c r="D8089" s="3">
        <f>MIN(B$2:B8089)</f>
        <v>4.4000000953674299</v>
      </c>
      <c r="E8089" s="4">
        <f t="shared" si="378"/>
        <v>0.70217540862720651</v>
      </c>
      <c r="F8089" s="4" cm="1">
        <f t="array" ref="F8089">MIN(IF(L$5:L$11&gt;=E8089,L$5:L$11,1))</f>
        <v>0.76393202250021031</v>
      </c>
      <c r="G8089" s="4" cm="1">
        <f t="array" ref="G8089">MAX(IF(L$5:L$11&lt;E8089,L$5:L$11,0))</f>
        <v>0.61803398874989479</v>
      </c>
      <c r="H8089" s="4">
        <f t="shared" si="379"/>
        <v>9.4183588341096858E-3</v>
      </c>
      <c r="I8089" s="4">
        <f t="shared" si="380"/>
        <v>0.52937918303459319</v>
      </c>
    </row>
    <row r="8090" spans="1:9" x14ac:dyDescent="0.25">
      <c r="A8090" s="2">
        <v>27662</v>
      </c>
      <c r="B8090" s="3">
        <v>85.639999389648395</v>
      </c>
      <c r="C8090" s="3">
        <f>MAX(B$2:B8090)</f>
        <v>120.23999786376901</v>
      </c>
      <c r="D8090" s="3">
        <f>MIN(B$2:B8090)</f>
        <v>4.4000000953674299</v>
      </c>
      <c r="E8090" s="4">
        <f t="shared" si="378"/>
        <v>0.70131216211436531</v>
      </c>
      <c r="F8090" s="4" cm="1">
        <f t="array" ref="F8090">MIN(IF(L$5:L$11&gt;=E8090,L$5:L$11,1))</f>
        <v>0.76393202250021031</v>
      </c>
      <c r="G8090" s="4" cm="1">
        <f t="array" ref="G8090">MAX(IF(L$5:L$11&lt;E8090,L$5:L$11,0))</f>
        <v>0.61803398874989479</v>
      </c>
      <c r="H8090" s="4">
        <f t="shared" si="379"/>
        <v>-1.1662990041123589E-3</v>
      </c>
      <c r="I8090" s="4">
        <f t="shared" si="380"/>
        <v>0.57671387142412234</v>
      </c>
    </row>
    <row r="8091" spans="1:9" x14ac:dyDescent="0.25">
      <c r="A8091" s="2">
        <v>27663</v>
      </c>
      <c r="B8091" s="3">
        <v>86.190002441406193</v>
      </c>
      <c r="C8091" s="3">
        <f>MAX(B$2:B8091)</f>
        <v>120.23999786376901</v>
      </c>
      <c r="D8091" s="3">
        <f>MIN(B$2:B8091)</f>
        <v>4.4000000953674299</v>
      </c>
      <c r="E8091" s="4">
        <f t="shared" si="378"/>
        <v>0.70606011672722213</v>
      </c>
      <c r="F8091" s="4" cm="1">
        <f t="array" ref="F8091">MIN(IF(L$5:L$11&gt;=E8091,L$5:L$11,1))</f>
        <v>0.76393202250021031</v>
      </c>
      <c r="G8091" s="4" cm="1">
        <f t="array" ref="G8091">MAX(IF(L$5:L$11&lt;E8091,L$5:L$11,0))</f>
        <v>0.61803398874989479</v>
      </c>
      <c r="H8091" s="4">
        <f t="shared" si="379"/>
        <v>6.4222682820835875E-3</v>
      </c>
      <c r="I8091" s="4">
        <f t="shared" si="380"/>
        <v>0.57079709180309923</v>
      </c>
    </row>
    <row r="8092" spans="1:9" x14ac:dyDescent="0.25">
      <c r="A8092" s="2">
        <v>27666</v>
      </c>
      <c r="B8092" s="3">
        <v>85.029998779296804</v>
      </c>
      <c r="C8092" s="3">
        <f>MAX(B$2:B8092)</f>
        <v>120.23999786376901</v>
      </c>
      <c r="D8092" s="3">
        <f>MIN(B$2:B8092)</f>
        <v>4.4000000953674299</v>
      </c>
      <c r="E8092" s="4">
        <f t="shared" si="378"/>
        <v>0.69604627276610098</v>
      </c>
      <c r="F8092" s="4" cm="1">
        <f t="array" ref="F8092">MIN(IF(L$5:L$11&gt;=E8092,L$5:L$11,1))</f>
        <v>0.76393202250021031</v>
      </c>
      <c r="G8092" s="4" cm="1">
        <f t="array" ref="G8092">MAX(IF(L$5:L$11&lt;E8092,L$5:L$11,0))</f>
        <v>0.61803398874989479</v>
      </c>
      <c r="H8092" s="4">
        <f t="shared" si="379"/>
        <v>-1.3458680000595025E-2</v>
      </c>
      <c r="I8092" s="4">
        <f t="shared" si="380"/>
        <v>0.60334005685074543</v>
      </c>
    </row>
    <row r="8093" spans="1:9" x14ac:dyDescent="0.25">
      <c r="A8093" s="2">
        <v>27667</v>
      </c>
      <c r="B8093" s="3">
        <v>83.870002746582003</v>
      </c>
      <c r="C8093" s="3">
        <f>MAX(B$2:B8093)</f>
        <v>120.23999786376901</v>
      </c>
      <c r="D8093" s="3">
        <f>MIN(B$2:B8093)</f>
        <v>4.4000000953674299</v>
      </c>
      <c r="E8093" s="4">
        <f t="shared" si="378"/>
        <v>0.68603249466646765</v>
      </c>
      <c r="F8093" s="4" cm="1">
        <f t="array" ref="F8093">MIN(IF(L$5:L$11&gt;=E8093,L$5:L$11,1))</f>
        <v>0.76393202250021031</v>
      </c>
      <c r="G8093" s="4" cm="1">
        <f t="array" ref="G8093">MAX(IF(L$5:L$11&lt;E8093,L$5:L$11,0))</f>
        <v>0.61803398874989479</v>
      </c>
      <c r="H8093" s="4">
        <f t="shared" si="379"/>
        <v>-1.3642197452286009E-2</v>
      </c>
      <c r="I8093" s="4">
        <f t="shared" si="380"/>
        <v>0.53470414926710752</v>
      </c>
    </row>
    <row r="8094" spans="1:9" x14ac:dyDescent="0.25">
      <c r="A8094" s="2">
        <v>27668</v>
      </c>
      <c r="B8094" s="3">
        <v>82.930000305175696</v>
      </c>
      <c r="C8094" s="3">
        <f>MAX(B$2:B8094)</f>
        <v>120.23999786376901</v>
      </c>
      <c r="D8094" s="3">
        <f>MIN(B$2:B8094)</f>
        <v>4.4000000953674299</v>
      </c>
      <c r="E8094" s="4">
        <f t="shared" si="378"/>
        <v>0.67791783255048887</v>
      </c>
      <c r="F8094" s="4" cm="1">
        <f t="array" ref="F8094">MIN(IF(L$5:L$11&gt;=E8094,L$5:L$11,1))</f>
        <v>0.76393202250021031</v>
      </c>
      <c r="G8094" s="4" cm="1">
        <f t="array" ref="G8094">MAX(IF(L$5:L$11&lt;E8094,L$5:L$11,0))</f>
        <v>0.61803398874989479</v>
      </c>
      <c r="H8094" s="4">
        <f t="shared" si="379"/>
        <v>-1.1207850371086514E-2</v>
      </c>
      <c r="I8094" s="4">
        <f t="shared" si="380"/>
        <v>0.46606869310482268</v>
      </c>
    </row>
    <row r="8095" spans="1:9" x14ac:dyDescent="0.25">
      <c r="A8095" s="2">
        <v>27669</v>
      </c>
      <c r="B8095" s="3">
        <v>83.819999694824205</v>
      </c>
      <c r="C8095" s="3">
        <f>MAX(B$2:B8095)</f>
        <v>120.23999786376901</v>
      </c>
      <c r="D8095" s="3">
        <f>MIN(B$2:B8095)</f>
        <v>4.4000000953674299</v>
      </c>
      <c r="E8095" s="4">
        <f t="shared" si="378"/>
        <v>0.68560083847930353</v>
      </c>
      <c r="F8095" s="4" cm="1">
        <f t="array" ref="F8095">MIN(IF(L$5:L$11&gt;=E8095,L$5:L$11,1))</f>
        <v>0.76393202250021031</v>
      </c>
      <c r="G8095" s="4" cm="1">
        <f t="array" ref="G8095">MAX(IF(L$5:L$11&lt;E8095,L$5:L$11,0))</f>
        <v>0.61803398874989479</v>
      </c>
      <c r="H8095" s="4">
        <f t="shared" si="379"/>
        <v>1.073193520286253E-2</v>
      </c>
      <c r="I8095" s="4">
        <f t="shared" si="380"/>
        <v>0.41044997154024071</v>
      </c>
    </row>
    <row r="8096" spans="1:9" x14ac:dyDescent="0.25">
      <c r="A8096" s="2">
        <v>27670</v>
      </c>
      <c r="B8096" s="3">
        <v>85.949996948242102</v>
      </c>
      <c r="C8096" s="3">
        <f>MAX(B$2:B8096)</f>
        <v>120.23999786376901</v>
      </c>
      <c r="D8096" s="3">
        <f>MIN(B$2:B8096)</f>
        <v>4.4000000953674299</v>
      </c>
      <c r="E8096" s="4">
        <f t="shared" si="378"/>
        <v>0.70398824606261856</v>
      </c>
      <c r="F8096" s="4" cm="1">
        <f t="array" ref="F8096">MIN(IF(L$5:L$11&gt;=E8096,L$5:L$11,1))</f>
        <v>0.76393202250021031</v>
      </c>
      <c r="G8096" s="4" cm="1">
        <f t="array" ref="G8096">MAX(IF(L$5:L$11&lt;E8096,L$5:L$11,0))</f>
        <v>0.61803398874989479</v>
      </c>
      <c r="H8096" s="4">
        <f t="shared" si="379"/>
        <v>2.5411563602635301E-2</v>
      </c>
      <c r="I8096" s="4">
        <f t="shared" si="380"/>
        <v>0.4631100775836372</v>
      </c>
    </row>
    <row r="8097" spans="1:9" x14ac:dyDescent="0.25">
      <c r="A8097" s="2">
        <v>27673</v>
      </c>
      <c r="B8097" s="3">
        <v>86.879997253417898</v>
      </c>
      <c r="C8097" s="3">
        <f>MAX(B$2:B8097)</f>
        <v>120.23999786376901</v>
      </c>
      <c r="D8097" s="3">
        <f>MIN(B$2:B8097)</f>
        <v>4.4000000953674299</v>
      </c>
      <c r="E8097" s="4">
        <f t="shared" si="378"/>
        <v>0.71201656376886657</v>
      </c>
      <c r="F8097" s="4" cm="1">
        <f t="array" ref="F8097">MIN(IF(L$5:L$11&gt;=E8097,L$5:L$11,1))</f>
        <v>0.76393202250021031</v>
      </c>
      <c r="G8097" s="4" cm="1">
        <f t="array" ref="G8097">MAX(IF(L$5:L$11&lt;E8097,L$5:L$11,0))</f>
        <v>0.61803398874989479</v>
      </c>
      <c r="H8097" s="4">
        <f t="shared" si="379"/>
        <v>1.082024826290362E-2</v>
      </c>
      <c r="I8097" s="4">
        <f t="shared" si="380"/>
        <v>0.58913924405467111</v>
      </c>
    </row>
    <row r="8098" spans="1:9" x14ac:dyDescent="0.25">
      <c r="A8098" s="2">
        <v>27674</v>
      </c>
      <c r="B8098" s="3">
        <v>86.769996643066406</v>
      </c>
      <c r="C8098" s="3">
        <f>MAX(B$2:B8098)</f>
        <v>120.23999786376901</v>
      </c>
      <c r="D8098" s="3">
        <f>MIN(B$2:B8098)</f>
        <v>4.4000000953674299</v>
      </c>
      <c r="E8098" s="4">
        <f t="shared" si="378"/>
        <v>0.71106697284629583</v>
      </c>
      <c r="F8098" s="4" cm="1">
        <f t="array" ref="F8098">MIN(IF(L$5:L$11&gt;=E8098,L$5:L$11,1))</f>
        <v>0.76393202250021031</v>
      </c>
      <c r="G8098" s="4" cm="1">
        <f t="array" ref="G8098">MAX(IF(L$5:L$11&lt;E8098,L$5:L$11,0))</f>
        <v>0.61803398874989479</v>
      </c>
      <c r="H8098" s="4">
        <f t="shared" si="379"/>
        <v>-1.2661212457296678E-3</v>
      </c>
      <c r="I8098" s="4">
        <f t="shared" si="380"/>
        <v>0.64416615223074269</v>
      </c>
    </row>
    <row r="8099" spans="1:9" x14ac:dyDescent="0.25">
      <c r="A8099" s="2">
        <v>27675</v>
      </c>
      <c r="B8099" s="3">
        <v>87.940002441406193</v>
      </c>
      <c r="C8099" s="3">
        <f>MAX(B$2:B8099)</f>
        <v>120.23999786376901</v>
      </c>
      <c r="D8099" s="3">
        <f>MIN(B$2:B8099)</f>
        <v>4.4000000953674299</v>
      </c>
      <c r="E8099" s="4">
        <f t="shared" si="378"/>
        <v>0.72116716121714664</v>
      </c>
      <c r="F8099" s="4" cm="1">
        <f t="array" ref="F8099">MIN(IF(L$5:L$11&gt;=E8099,L$5:L$11,1))</f>
        <v>0.76393202250021031</v>
      </c>
      <c r="G8099" s="4" cm="1">
        <f t="array" ref="G8099">MAX(IF(L$5:L$11&lt;E8099,L$5:L$11,0))</f>
        <v>0.61803398874989479</v>
      </c>
      <c r="H8099" s="4">
        <f t="shared" si="379"/>
        <v>1.3483990360777298E-2</v>
      </c>
      <c r="I8099" s="4">
        <f t="shared" si="380"/>
        <v>0.6376575592212177</v>
      </c>
    </row>
    <row r="8100" spans="1:9" x14ac:dyDescent="0.25">
      <c r="A8100" s="2">
        <v>27676</v>
      </c>
      <c r="B8100" s="3">
        <v>88.370002746582003</v>
      </c>
      <c r="C8100" s="3">
        <f>MAX(B$2:B8100)</f>
        <v>120.23999786376901</v>
      </c>
      <c r="D8100" s="3">
        <f>MIN(B$2:B8100)</f>
        <v>4.4000000953674299</v>
      </c>
      <c r="E8100" s="4">
        <f t="shared" si="378"/>
        <v>0.72487918049770206</v>
      </c>
      <c r="F8100" s="4" cm="1">
        <f t="array" ref="F8100">MIN(IF(L$5:L$11&gt;=E8100,L$5:L$11,1))</f>
        <v>0.76393202250021031</v>
      </c>
      <c r="G8100" s="4" cm="1">
        <f t="array" ref="G8100">MAX(IF(L$5:L$11&lt;E8100,L$5:L$11,0))</f>
        <v>0.61803398874989479</v>
      </c>
      <c r="H8100" s="4">
        <f t="shared" si="379"/>
        <v>4.8897008555612853E-3</v>
      </c>
      <c r="I8100" s="4">
        <f t="shared" si="380"/>
        <v>0.70688528019335839</v>
      </c>
    </row>
    <row r="8101" spans="1:9" x14ac:dyDescent="0.25">
      <c r="A8101" s="2">
        <v>27677</v>
      </c>
      <c r="B8101" s="3">
        <v>88.209999084472599</v>
      </c>
      <c r="C8101" s="3">
        <f>MAX(B$2:B8101)</f>
        <v>120.23999786376901</v>
      </c>
      <c r="D8101" s="3">
        <f>MIN(B$2:B8101)</f>
        <v>4.4000000953674299</v>
      </c>
      <c r="E8101" s="4">
        <f t="shared" si="378"/>
        <v>0.72349793338796631</v>
      </c>
      <c r="F8101" s="4" cm="1">
        <f t="array" ref="F8101">MIN(IF(L$5:L$11&gt;=E8101,L$5:L$11,1))</f>
        <v>0.76393202250021031</v>
      </c>
      <c r="G8101" s="4" cm="1">
        <f t="array" ref="G8101">MAX(IF(L$5:L$11&lt;E8101,L$5:L$11,0))</f>
        <v>0.61803398874989479</v>
      </c>
      <c r="H8101" s="4">
        <f t="shared" si="379"/>
        <v>-1.8106105820574481E-3</v>
      </c>
      <c r="I8101" s="4">
        <f t="shared" si="380"/>
        <v>0.73232783884297004</v>
      </c>
    </row>
    <row r="8102" spans="1:9" x14ac:dyDescent="0.25">
      <c r="A8102" s="2">
        <v>27680</v>
      </c>
      <c r="B8102" s="3">
        <v>89.459999084472599</v>
      </c>
      <c r="C8102" s="3">
        <f>MAX(B$2:B8102)</f>
        <v>120.23999786376901</v>
      </c>
      <c r="D8102" s="3">
        <f>MIN(B$2:B8102)</f>
        <v>4.4000000953674299</v>
      </c>
      <c r="E8102" s="4">
        <f t="shared" si="378"/>
        <v>0.73428867945219811</v>
      </c>
      <c r="F8102" s="4" cm="1">
        <f t="array" ref="F8102">MIN(IF(L$5:L$11&gt;=E8102,L$5:L$11,1))</f>
        <v>0.76393202250021031</v>
      </c>
      <c r="G8102" s="4" cm="1">
        <f t="array" ref="G8102">MAX(IF(L$5:L$11&lt;E8102,L$5:L$11,0))</f>
        <v>0.61803398874989479</v>
      </c>
      <c r="H8102" s="4">
        <f t="shared" si="379"/>
        <v>1.4170729089374223E-2</v>
      </c>
      <c r="I8102" s="4">
        <f t="shared" si="380"/>
        <v>0.72286063031225356</v>
      </c>
    </row>
    <row r="8103" spans="1:9" x14ac:dyDescent="0.25">
      <c r="A8103" s="2">
        <v>27681</v>
      </c>
      <c r="B8103" s="3">
        <v>89.279998779296804</v>
      </c>
      <c r="C8103" s="3">
        <f>MAX(B$2:B8103)</f>
        <v>120.23999786376901</v>
      </c>
      <c r="D8103" s="3">
        <f>MIN(B$2:B8103)</f>
        <v>4.4000000953674299</v>
      </c>
      <c r="E8103" s="4">
        <f t="shared" si="378"/>
        <v>0.73273480938448909</v>
      </c>
      <c r="F8103" s="4" cm="1">
        <f t="array" ref="F8103">MIN(IF(L$5:L$11&gt;=E8103,L$5:L$11,1))</f>
        <v>0.76393202250021031</v>
      </c>
      <c r="G8103" s="4" cm="1">
        <f t="array" ref="G8103">MAX(IF(L$5:L$11&lt;E8103,L$5:L$11,0))</f>
        <v>0.61803398874989479</v>
      </c>
      <c r="H8103" s="4">
        <f t="shared" si="379"/>
        <v>-2.0120758665090888E-3</v>
      </c>
      <c r="I8103" s="4">
        <f t="shared" si="380"/>
        <v>0.7968215041284058</v>
      </c>
    </row>
    <row r="8104" spans="1:9" x14ac:dyDescent="0.25">
      <c r="A8104" s="2">
        <v>27682</v>
      </c>
      <c r="B8104" s="3">
        <v>89.230003356933594</v>
      </c>
      <c r="C8104" s="3">
        <f>MAX(B$2:B8104)</f>
        <v>120.23999786376901</v>
      </c>
      <c r="D8104" s="3">
        <f>MIN(B$2:B8104)</f>
        <v>4.4000000953674299</v>
      </c>
      <c r="E8104" s="4">
        <f t="shared" si="378"/>
        <v>0.73230321905881279</v>
      </c>
      <c r="F8104" s="4" cm="1">
        <f t="array" ref="F8104">MIN(IF(L$5:L$11&gt;=E8104,L$5:L$11,1))</f>
        <v>0.76393202250021031</v>
      </c>
      <c r="G8104" s="4" cm="1">
        <f t="array" ref="G8104">MAX(IF(L$5:L$11&lt;E8104,L$5:L$11,0))</f>
        <v>0.61803398874989479</v>
      </c>
      <c r="H8104" s="4">
        <f t="shared" si="379"/>
        <v>-5.5998457713690719E-4</v>
      </c>
      <c r="I8104" s="4">
        <f t="shared" si="380"/>
        <v>0.78617112024202485</v>
      </c>
    </row>
    <row r="8105" spans="1:9" x14ac:dyDescent="0.25">
      <c r="A8105" s="2">
        <v>27683</v>
      </c>
      <c r="B8105" s="3">
        <v>89.370002746582003</v>
      </c>
      <c r="C8105" s="3">
        <f>MAX(B$2:B8105)</f>
        <v>120.23999786376901</v>
      </c>
      <c r="D8105" s="3">
        <f>MIN(B$2:B8105)</f>
        <v>4.4000000953674299</v>
      </c>
      <c r="E8105" s="4">
        <f t="shared" si="378"/>
        <v>0.73351177734908757</v>
      </c>
      <c r="F8105" s="4" cm="1">
        <f t="array" ref="F8105">MIN(IF(L$5:L$11&gt;=E8105,L$5:L$11,1))</f>
        <v>0.76393202250021031</v>
      </c>
      <c r="G8105" s="4" cm="1">
        <f t="array" ref="G8105">MAX(IF(L$5:L$11&lt;E8105,L$5:L$11,0))</f>
        <v>0.61803398874989479</v>
      </c>
      <c r="H8105" s="4">
        <f t="shared" si="379"/>
        <v>1.5689721436902282E-3</v>
      </c>
      <c r="I8105" s="4">
        <f t="shared" si="380"/>
        <v>0.78321295614219255</v>
      </c>
    </row>
    <row r="8106" spans="1:9" x14ac:dyDescent="0.25">
      <c r="A8106" s="2">
        <v>27684</v>
      </c>
      <c r="B8106" s="3">
        <v>88.860000610351506</v>
      </c>
      <c r="C8106" s="3">
        <f>MAX(B$2:B8106)</f>
        <v>120.23999786376901</v>
      </c>
      <c r="D8106" s="3">
        <f>MIN(B$2:B8106)</f>
        <v>4.4000000953674299</v>
      </c>
      <c r="E8106" s="4">
        <f t="shared" si="378"/>
        <v>0.72910913451366433</v>
      </c>
      <c r="F8106" s="4" cm="1">
        <f t="array" ref="F8106">MIN(IF(L$5:L$11&gt;=E8106,L$5:L$11,1))</f>
        <v>0.76393202250021031</v>
      </c>
      <c r="G8106" s="4" cm="1">
        <f t="array" ref="G8106">MAX(IF(L$5:L$11&lt;E8106,L$5:L$11,0))</f>
        <v>0.61803398874989479</v>
      </c>
      <c r="H8106" s="4">
        <f t="shared" si="379"/>
        <v>-5.706636685204769E-3</v>
      </c>
      <c r="I8106" s="4">
        <f t="shared" si="380"/>
        <v>0.79149653789589225</v>
      </c>
    </row>
    <row r="8107" spans="1:9" x14ac:dyDescent="0.25">
      <c r="A8107" s="2">
        <v>27687</v>
      </c>
      <c r="B8107" s="3">
        <v>89.819999694824205</v>
      </c>
      <c r="C8107" s="3">
        <f>MAX(B$2:B8107)</f>
        <v>120.23999786376901</v>
      </c>
      <c r="D8107" s="3">
        <f>MIN(B$2:B8107)</f>
        <v>4.4000000953674299</v>
      </c>
      <c r="E8107" s="4">
        <f t="shared" si="378"/>
        <v>0.73739641958761626</v>
      </c>
      <c r="F8107" s="4" cm="1">
        <f t="array" ref="F8107">MIN(IF(L$5:L$11&gt;=E8107,L$5:L$11,1))</f>
        <v>0.76393202250021031</v>
      </c>
      <c r="G8107" s="4" cm="1">
        <f t="array" ref="G8107">MAX(IF(L$5:L$11&lt;E8107,L$5:L$11,0))</f>
        <v>0.61803398874989479</v>
      </c>
      <c r="H8107" s="4">
        <f t="shared" si="379"/>
        <v>1.0803500763884477E-2</v>
      </c>
      <c r="I8107" s="4">
        <f t="shared" si="380"/>
        <v>0.76132037498092275</v>
      </c>
    </row>
    <row r="8108" spans="1:9" x14ac:dyDescent="0.25">
      <c r="A8108" s="2">
        <v>27688</v>
      </c>
      <c r="B8108" s="3">
        <v>90.559997558593693</v>
      </c>
      <c r="C8108" s="3">
        <f>MAX(B$2:B8108)</f>
        <v>120.23999786376901</v>
      </c>
      <c r="D8108" s="3">
        <f>MIN(B$2:B8108)</f>
        <v>4.4000000953674299</v>
      </c>
      <c r="E8108" s="4">
        <f t="shared" si="378"/>
        <v>0.74378452281642471</v>
      </c>
      <c r="F8108" s="4" cm="1">
        <f t="array" ref="F8108">MIN(IF(L$5:L$11&gt;=E8108,L$5:L$11,1))</f>
        <v>0.76393202250021031</v>
      </c>
      <c r="G8108" s="4" cm="1">
        <f t="array" ref="G8108">MAX(IF(L$5:L$11&lt;E8108,L$5:L$11,0))</f>
        <v>0.61803398874989479</v>
      </c>
      <c r="H8108" s="4">
        <f t="shared" si="379"/>
        <v>8.2386758659955817E-3</v>
      </c>
      <c r="I8108" s="4">
        <f t="shared" si="380"/>
        <v>0.81812227190116837</v>
      </c>
    </row>
    <row r="8109" spans="1:9" x14ac:dyDescent="0.25">
      <c r="A8109" s="2">
        <v>27689</v>
      </c>
      <c r="B8109" s="3">
        <v>90.709999084472599</v>
      </c>
      <c r="C8109" s="3">
        <f>MAX(B$2:B8109)</f>
        <v>120.23999786376901</v>
      </c>
      <c r="D8109" s="3">
        <f>MIN(B$2:B8109)</f>
        <v>4.4000000953674299</v>
      </c>
      <c r="E8109" s="4">
        <f t="shared" si="378"/>
        <v>0.74507942551642992</v>
      </c>
      <c r="F8109" s="4" cm="1">
        <f t="array" ref="F8109">MIN(IF(L$5:L$11&gt;=E8109,L$5:L$11,1))</f>
        <v>0.76393202250021031</v>
      </c>
      <c r="G8109" s="4" cm="1">
        <f t="array" ref="G8109">MAX(IF(L$5:L$11&lt;E8109,L$5:L$11,0))</f>
        <v>0.61803398874989479</v>
      </c>
      <c r="H8109" s="4">
        <f t="shared" si="379"/>
        <v>1.6563773180520158E-3</v>
      </c>
      <c r="I8109" s="4">
        <f t="shared" si="380"/>
        <v>0.86190698280235034</v>
      </c>
    </row>
    <row r="8110" spans="1:9" x14ac:dyDescent="0.25">
      <c r="A8110" s="2">
        <v>27690</v>
      </c>
      <c r="B8110" s="3">
        <v>91.239997863769503</v>
      </c>
      <c r="C8110" s="3">
        <f>MAX(B$2:B8110)</f>
        <v>120.23999786376901</v>
      </c>
      <c r="D8110" s="3">
        <f>MIN(B$2:B8110)</f>
        <v>4.4000000953674299</v>
      </c>
      <c r="E8110" s="4">
        <f t="shared" si="378"/>
        <v>0.74965469130982654</v>
      </c>
      <c r="F8110" s="4" cm="1">
        <f t="array" ref="F8110">MIN(IF(L$5:L$11&gt;=E8110,L$5:L$11,1))</f>
        <v>0.76393202250021031</v>
      </c>
      <c r="G8110" s="4" cm="1">
        <f t="array" ref="G8110">MAX(IF(L$5:L$11&lt;E8110,L$5:L$11,0))</f>
        <v>0.61803398874989479</v>
      </c>
      <c r="H8110" s="4">
        <f t="shared" si="379"/>
        <v>5.8427823243978327E-3</v>
      </c>
      <c r="I8110" s="4">
        <f t="shared" si="380"/>
        <v>0.87078237794455804</v>
      </c>
    </row>
    <row r="8111" spans="1:9" x14ac:dyDescent="0.25">
      <c r="A8111" s="2">
        <v>27691</v>
      </c>
      <c r="B8111" s="3">
        <v>89.830001831054602</v>
      </c>
      <c r="C8111" s="3">
        <f>MAX(B$2:B8111)</f>
        <v>120.23999786376901</v>
      </c>
      <c r="D8111" s="3">
        <f>MIN(B$2:B8111)</f>
        <v>4.4000000953674299</v>
      </c>
      <c r="E8111" s="4">
        <f t="shared" si="378"/>
        <v>0.73748276399734591</v>
      </c>
      <c r="F8111" s="4" cm="1">
        <f t="array" ref="F8111">MIN(IF(L$5:L$11&gt;=E8111,L$5:L$11,1))</f>
        <v>0.76393202250021031</v>
      </c>
      <c r="G8111" s="4" cm="1">
        <f t="array" ref="G8111">MAX(IF(L$5:L$11&lt;E8111,L$5:L$11,0))</f>
        <v>0.61803398874989479</v>
      </c>
      <c r="H8111" s="4">
        <f t="shared" si="379"/>
        <v>-1.545370523594447E-2</v>
      </c>
      <c r="I8111" s="4">
        <f t="shared" si="380"/>
        <v>0.90214171621519268</v>
      </c>
    </row>
    <row r="8112" spans="1:9" x14ac:dyDescent="0.25">
      <c r="A8112" s="2">
        <v>27694</v>
      </c>
      <c r="B8112" s="3">
        <v>89.730003356933594</v>
      </c>
      <c r="C8112" s="3">
        <f>MAX(B$2:B8112)</f>
        <v>120.23999786376901</v>
      </c>
      <c r="D8112" s="3">
        <f>MIN(B$2:B8112)</f>
        <v>4.4000000953674299</v>
      </c>
      <c r="E8112" s="4">
        <f t="shared" si="378"/>
        <v>0.73661951748450549</v>
      </c>
      <c r="F8112" s="4" cm="1">
        <f t="array" ref="F8112">MIN(IF(L$5:L$11&gt;=E8112,L$5:L$11,1))</f>
        <v>0.76393202250021031</v>
      </c>
      <c r="G8112" s="4" cm="1">
        <f t="array" ref="G8112">MAX(IF(L$5:L$11&lt;E8112,L$5:L$11,0))</f>
        <v>0.61803398874989479</v>
      </c>
      <c r="H8112" s="4">
        <f t="shared" si="379"/>
        <v>-1.1131968393931491E-3</v>
      </c>
      <c r="I8112" s="4">
        <f t="shared" si="380"/>
        <v>0.81871408528967105</v>
      </c>
    </row>
    <row r="8113" spans="1:9" x14ac:dyDescent="0.25">
      <c r="A8113" s="2">
        <v>27695</v>
      </c>
      <c r="B8113" s="3">
        <v>90.510002136230398</v>
      </c>
      <c r="C8113" s="3">
        <f>MAX(B$2:B8113)</f>
        <v>120.23999786376901</v>
      </c>
      <c r="D8113" s="3">
        <f>MIN(B$2:B8113)</f>
        <v>4.4000000953674299</v>
      </c>
      <c r="E8113" s="4">
        <f t="shared" si="378"/>
        <v>0.74335293249074763</v>
      </c>
      <c r="F8113" s="4" cm="1">
        <f t="array" ref="F8113">MIN(IF(L$5:L$11&gt;=E8113,L$5:L$11,1))</f>
        <v>0.76393202250021031</v>
      </c>
      <c r="G8113" s="4" cm="1">
        <f t="array" ref="G8113">MAX(IF(L$5:L$11&lt;E8113,L$5:L$11,0))</f>
        <v>0.61803398874989479</v>
      </c>
      <c r="H8113" s="4">
        <f t="shared" si="379"/>
        <v>8.6927309719813106E-3</v>
      </c>
      <c r="I8113" s="4">
        <f t="shared" si="380"/>
        <v>0.81279730566865338</v>
      </c>
    </row>
    <row r="8114" spans="1:9" x14ac:dyDescent="0.25">
      <c r="A8114" s="2">
        <v>27696</v>
      </c>
      <c r="B8114" s="3">
        <v>89.389999389648395</v>
      </c>
      <c r="C8114" s="3">
        <f>MAX(B$2:B8114)</f>
        <v>120.23999786376901</v>
      </c>
      <c r="D8114" s="3">
        <f>MIN(B$2:B8114)</f>
        <v>4.4000000953674299</v>
      </c>
      <c r="E8114" s="4">
        <f t="shared" si="378"/>
        <v>0.73368440030706072</v>
      </c>
      <c r="F8114" s="4" cm="1">
        <f t="array" ref="F8114">MIN(IF(L$5:L$11&gt;=E8114,L$5:L$11,1))</f>
        <v>0.76393202250021031</v>
      </c>
      <c r="G8114" s="4" cm="1">
        <f t="array" ref="G8114">MAX(IF(L$5:L$11&lt;E8114,L$5:L$11,0))</f>
        <v>0.61803398874989479</v>
      </c>
      <c r="H8114" s="4">
        <f t="shared" si="379"/>
        <v>-1.2374353332753607E-2</v>
      </c>
      <c r="I8114" s="4">
        <f t="shared" si="380"/>
        <v>0.85894881870251272</v>
      </c>
    </row>
    <row r="8115" spans="1:9" x14ac:dyDescent="0.25">
      <c r="A8115" s="2">
        <v>27697</v>
      </c>
      <c r="B8115" s="3">
        <v>89.309997558593693</v>
      </c>
      <c r="C8115" s="3">
        <f>MAX(B$2:B8115)</f>
        <v>120.23999786376901</v>
      </c>
      <c r="D8115" s="3">
        <f>MIN(B$2:B8115)</f>
        <v>4.4000000953674299</v>
      </c>
      <c r="E8115" s="4">
        <f t="shared" si="378"/>
        <v>0.7329937767521929</v>
      </c>
      <c r="F8115" s="4" cm="1">
        <f t="array" ref="F8115">MIN(IF(L$5:L$11&gt;=E8115,L$5:L$11,1))</f>
        <v>0.76393202250021031</v>
      </c>
      <c r="G8115" s="4" cm="1">
        <f t="array" ref="G8115">MAX(IF(L$5:L$11&lt;E8115,L$5:L$11,0))</f>
        <v>0.61803398874989479</v>
      </c>
      <c r="H8115" s="4">
        <f t="shared" si="379"/>
        <v>-8.9497518291703493E-4</v>
      </c>
      <c r="I8115" s="4">
        <f t="shared" si="380"/>
        <v>0.79267971325155595</v>
      </c>
    </row>
    <row r="8116" spans="1:9" x14ac:dyDescent="0.25">
      <c r="A8116" s="2">
        <v>27698</v>
      </c>
      <c r="B8116" s="3">
        <v>89.040000915527301</v>
      </c>
      <c r="C8116" s="3">
        <f>MAX(B$2:B8116)</f>
        <v>120.23999786376901</v>
      </c>
      <c r="D8116" s="3">
        <f>MIN(B$2:B8116)</f>
        <v>4.4000000953674299</v>
      </c>
      <c r="E8116" s="4">
        <f t="shared" si="378"/>
        <v>0.73066300458137323</v>
      </c>
      <c r="F8116" s="4" cm="1">
        <f t="array" ref="F8116">MIN(IF(L$5:L$11&gt;=E8116,L$5:L$11,1))</f>
        <v>0.76393202250021031</v>
      </c>
      <c r="G8116" s="4" cm="1">
        <f t="array" ref="G8116">MAX(IF(L$5:L$11&lt;E8116,L$5:L$11,0))</f>
        <v>0.61803398874989479</v>
      </c>
      <c r="H8116" s="4">
        <f t="shared" si="379"/>
        <v>-3.0231401908756839E-3</v>
      </c>
      <c r="I8116" s="4">
        <f t="shared" si="380"/>
        <v>0.7879461089861981</v>
      </c>
    </row>
    <row r="8117" spans="1:9" x14ac:dyDescent="0.25">
      <c r="A8117" s="2">
        <v>27701</v>
      </c>
      <c r="B8117" s="3">
        <v>88.089996337890597</v>
      </c>
      <c r="C8117" s="3">
        <f>MAX(B$2:B8117)</f>
        <v>120.23999786376901</v>
      </c>
      <c r="D8117" s="3">
        <f>MIN(B$2:B8117)</f>
        <v>4.4000000953674299</v>
      </c>
      <c r="E8117" s="4">
        <f t="shared" si="378"/>
        <v>0.72246199805566491</v>
      </c>
      <c r="F8117" s="4" cm="1">
        <f t="array" ref="F8117">MIN(IF(L$5:L$11&gt;=E8117,L$5:L$11,1))</f>
        <v>0.76393202250021031</v>
      </c>
      <c r="G8117" s="4" cm="1">
        <f t="array" ref="G8117">MAX(IF(L$5:L$11&lt;E8117,L$5:L$11,0))</f>
        <v>0.61803398874989479</v>
      </c>
      <c r="H8117" s="4">
        <f t="shared" si="379"/>
        <v>-1.0669413385765547E-2</v>
      </c>
      <c r="I8117" s="4">
        <f t="shared" si="380"/>
        <v>0.77197075886730293</v>
      </c>
    </row>
    <row r="8118" spans="1:9" x14ac:dyDescent="0.25">
      <c r="A8118" s="2">
        <v>27702</v>
      </c>
      <c r="B8118" s="3">
        <v>88.510002136230398</v>
      </c>
      <c r="C8118" s="3">
        <f>MAX(B$2:B8118)</f>
        <v>120.23999786376901</v>
      </c>
      <c r="D8118" s="3">
        <f>MIN(B$2:B8118)</f>
        <v>4.4000000953674299</v>
      </c>
      <c r="E8118" s="4">
        <f t="shared" si="378"/>
        <v>0.72608773878797672</v>
      </c>
      <c r="F8118" s="4" cm="1">
        <f t="array" ref="F8118">MIN(IF(L$5:L$11&gt;=E8118,L$5:L$11,1))</f>
        <v>0.76393202250021031</v>
      </c>
      <c r="G8118" s="4" cm="1">
        <f t="array" ref="G8118">MAX(IF(L$5:L$11&lt;E8118,L$5:L$11,0))</f>
        <v>0.61803398874989479</v>
      </c>
      <c r="H8118" s="4">
        <f t="shared" si="379"/>
        <v>4.7679170825341011E-3</v>
      </c>
      <c r="I8118" s="4">
        <f t="shared" si="380"/>
        <v>0.71576022391421901</v>
      </c>
    </row>
    <row r="8119" spans="1:9" x14ac:dyDescent="0.25">
      <c r="A8119" s="2">
        <v>27703</v>
      </c>
      <c r="B8119" s="3">
        <v>89.150001525878906</v>
      </c>
      <c r="C8119" s="3">
        <f>MAX(B$2:B8119)</f>
        <v>120.23999786376901</v>
      </c>
      <c r="D8119" s="3">
        <f>MIN(B$2:B8119)</f>
        <v>4.4000000953674299</v>
      </c>
      <c r="E8119" s="4">
        <f t="shared" si="378"/>
        <v>0.73161259550394497</v>
      </c>
      <c r="F8119" s="4" cm="1">
        <f t="array" ref="F8119">MIN(IF(L$5:L$11&gt;=E8119,L$5:L$11,1))</f>
        <v>0.76393202250021031</v>
      </c>
      <c r="G8119" s="4" cm="1">
        <f t="array" ref="G8119">MAX(IF(L$5:L$11&lt;E8119,L$5:L$11,0))</f>
        <v>0.61803398874989479</v>
      </c>
      <c r="H8119" s="4">
        <f t="shared" si="379"/>
        <v>7.2308143057486784E-3</v>
      </c>
      <c r="I8119" s="4">
        <f t="shared" si="380"/>
        <v>0.74061142059666896</v>
      </c>
    </row>
    <row r="8120" spans="1:9" x14ac:dyDescent="0.25">
      <c r="A8120" s="2">
        <v>27704</v>
      </c>
      <c r="B8120" s="3">
        <v>89.550003051757798</v>
      </c>
      <c r="C8120" s="3">
        <f>MAX(B$2:B8120)</f>
        <v>120.23999786376901</v>
      </c>
      <c r="D8120" s="3">
        <f>MIN(B$2:B8120)</f>
        <v>4.4000000953674299</v>
      </c>
      <c r="E8120" s="4">
        <f t="shared" si="378"/>
        <v>0.73506564741679647</v>
      </c>
      <c r="F8120" s="4" cm="1">
        <f t="array" ref="F8120">MIN(IF(L$5:L$11&gt;=E8120,L$5:L$11,1))</f>
        <v>0.76393202250021031</v>
      </c>
      <c r="G8120" s="4" cm="1">
        <f t="array" ref="G8120">MAX(IF(L$5:L$11&lt;E8120,L$5:L$11,0))</f>
        <v>0.61803398874989479</v>
      </c>
      <c r="H8120" s="4">
        <f t="shared" si="379"/>
        <v>4.4868370054125251E-3</v>
      </c>
      <c r="I8120" s="4">
        <f t="shared" si="380"/>
        <v>0.7784793518768347</v>
      </c>
    </row>
    <row r="8121" spans="1:9" x14ac:dyDescent="0.25">
      <c r="A8121" s="2">
        <v>27705</v>
      </c>
      <c r="B8121" s="3">
        <v>89.330001831054602</v>
      </c>
      <c r="C8121" s="3">
        <f>MAX(B$2:B8121)</f>
        <v>120.23999786376901</v>
      </c>
      <c r="D8121" s="3">
        <f>MIN(B$2:B8121)</f>
        <v>4.4000000953674299</v>
      </c>
      <c r="E8121" s="4">
        <f t="shared" si="378"/>
        <v>0.7331664655716531</v>
      </c>
      <c r="F8121" s="4" cm="1">
        <f t="array" ref="F8121">MIN(IF(L$5:L$11&gt;=E8121,L$5:L$11,1))</f>
        <v>0.76393202250021031</v>
      </c>
      <c r="G8121" s="4" cm="1">
        <f t="array" ref="G8121">MAX(IF(L$5:L$11&lt;E8121,L$5:L$11,0))</f>
        <v>0.61803398874989479</v>
      </c>
      <c r="H8121" s="4">
        <f t="shared" si="379"/>
        <v>-2.456741632672399E-3</v>
      </c>
      <c r="I8121" s="4">
        <f t="shared" si="380"/>
        <v>0.80214692178227243</v>
      </c>
    </row>
    <row r="8122" spans="1:9" x14ac:dyDescent="0.25">
      <c r="A8122" s="2">
        <v>27708</v>
      </c>
      <c r="B8122" s="3">
        <v>89.339996337890597</v>
      </c>
      <c r="C8122" s="3">
        <f>MAX(B$2:B8122)</f>
        <v>120.23999786376901</v>
      </c>
      <c r="D8122" s="3">
        <f>MIN(B$2:B8122)</f>
        <v>4.4000000953674299</v>
      </c>
      <c r="E8122" s="4">
        <f t="shared" si="378"/>
        <v>0.73325274411989672</v>
      </c>
      <c r="F8122" s="4" cm="1">
        <f t="array" ref="F8122">MIN(IF(L$5:L$11&gt;=E8122,L$5:L$11,1))</f>
        <v>0.76393202250021031</v>
      </c>
      <c r="G8122" s="4" cm="1">
        <f t="array" ref="G8122">MAX(IF(L$5:L$11&lt;E8122,L$5:L$11,0))</f>
        <v>0.61803398874989479</v>
      </c>
      <c r="H8122" s="4">
        <f t="shared" si="379"/>
        <v>1.1188298031039601E-4</v>
      </c>
      <c r="I8122" s="4">
        <f t="shared" si="380"/>
        <v>0.78912973576320955</v>
      </c>
    </row>
    <row r="8123" spans="1:9" x14ac:dyDescent="0.25">
      <c r="A8123" s="2">
        <v>27709</v>
      </c>
      <c r="B8123" s="3">
        <v>89.870002746582003</v>
      </c>
      <c r="C8123" s="3">
        <f>MAX(B$2:B8123)</f>
        <v>120.23999786376901</v>
      </c>
      <c r="D8123" s="3">
        <f>MIN(B$2:B8123)</f>
        <v>4.4000000953674299</v>
      </c>
      <c r="E8123" s="4">
        <f t="shared" si="378"/>
        <v>0.73782807577478027</v>
      </c>
      <c r="F8123" s="4" cm="1">
        <f t="array" ref="F8123">MIN(IF(L$5:L$11&gt;=E8123,L$5:L$11,1))</f>
        <v>0.76393202250021031</v>
      </c>
      <c r="G8123" s="4" cm="1">
        <f t="array" ref="G8123">MAX(IF(L$5:L$11&lt;E8123,L$5:L$11,0))</f>
        <v>0.61803398874989479</v>
      </c>
      <c r="H8123" s="4">
        <f t="shared" si="379"/>
        <v>5.9324650818977087E-3</v>
      </c>
      <c r="I8123" s="4">
        <f t="shared" si="380"/>
        <v>0.78972109773037125</v>
      </c>
    </row>
    <row r="8124" spans="1:9" x14ac:dyDescent="0.25">
      <c r="A8124" s="2">
        <v>27710</v>
      </c>
      <c r="B8124" s="3">
        <v>91.190002441406193</v>
      </c>
      <c r="C8124" s="3">
        <f>MAX(B$2:B8124)</f>
        <v>120.23999786376901</v>
      </c>
      <c r="D8124" s="3">
        <f>MIN(B$2:B8124)</f>
        <v>4.4000000953674299</v>
      </c>
      <c r="E8124" s="4">
        <f t="shared" si="378"/>
        <v>0.74922310098414935</v>
      </c>
      <c r="F8124" s="4" cm="1">
        <f t="array" ref="F8124">MIN(IF(L$5:L$11&gt;=E8124,L$5:L$11,1))</f>
        <v>0.76393202250021031</v>
      </c>
      <c r="G8124" s="4" cm="1">
        <f t="array" ref="G8124">MAX(IF(L$5:L$11&lt;E8124,L$5:L$11,0))</f>
        <v>0.61803398874989479</v>
      </c>
      <c r="H8124" s="4">
        <f t="shared" si="379"/>
        <v>1.4687878652305919E-2</v>
      </c>
      <c r="I8124" s="4">
        <f t="shared" si="380"/>
        <v>0.82108088742235308</v>
      </c>
    </row>
    <row r="8125" spans="1:9" x14ac:dyDescent="0.25">
      <c r="A8125" s="2">
        <v>27711</v>
      </c>
      <c r="B8125" s="3">
        <v>91.040000915527301</v>
      </c>
      <c r="C8125" s="3">
        <f>MAX(B$2:B8125)</f>
        <v>120.23999786376901</v>
      </c>
      <c r="D8125" s="3">
        <f>MIN(B$2:B8125)</f>
        <v>4.4000000953674299</v>
      </c>
      <c r="E8125" s="4">
        <f t="shared" si="378"/>
        <v>0.74792819828414414</v>
      </c>
      <c r="F8125" s="4" cm="1">
        <f t="array" ref="F8125">MIN(IF(L$5:L$11&gt;=E8125,L$5:L$11,1))</f>
        <v>0.76393202250021031</v>
      </c>
      <c r="G8125" s="4" cm="1">
        <f t="array" ref="G8125">MAX(IF(L$5:L$11&lt;E8125,L$5:L$11,0))</f>
        <v>0.61803398874989479</v>
      </c>
      <c r="H8125" s="4">
        <f t="shared" si="379"/>
        <v>-1.6449338947575054E-3</v>
      </c>
      <c r="I8125" s="4">
        <f t="shared" si="380"/>
        <v>0.89918355211535439</v>
      </c>
    </row>
    <row r="8126" spans="1:9" x14ac:dyDescent="0.25">
      <c r="A8126" s="2">
        <v>27712</v>
      </c>
      <c r="B8126" s="3">
        <v>90.970001220703097</v>
      </c>
      <c r="C8126" s="3">
        <f>MAX(B$2:B8126)</f>
        <v>120.23999786376901</v>
      </c>
      <c r="D8126" s="3">
        <f>MIN(B$2:B8126)</f>
        <v>4.4000000953674299</v>
      </c>
      <c r="E8126" s="4">
        <f t="shared" si="378"/>
        <v>0.74732391913900675</v>
      </c>
      <c r="F8126" s="4" cm="1">
        <f t="array" ref="F8126">MIN(IF(L$5:L$11&gt;=E8126,L$5:L$11,1))</f>
        <v>0.76393202250021031</v>
      </c>
      <c r="G8126" s="4" cm="1">
        <f t="array" ref="G8126">MAX(IF(L$5:L$11&lt;E8126,L$5:L$11,0))</f>
        <v>0.61803398874989479</v>
      </c>
      <c r="H8126" s="4">
        <f t="shared" si="379"/>
        <v>-7.6888943453723435E-4</v>
      </c>
      <c r="I8126" s="4">
        <f t="shared" si="380"/>
        <v>0.89030815697314658</v>
      </c>
    </row>
    <row r="8127" spans="1:9" x14ac:dyDescent="0.25">
      <c r="A8127" s="2">
        <v>27715</v>
      </c>
      <c r="B8127" s="3">
        <v>91.459999084472599</v>
      </c>
      <c r="C8127" s="3">
        <f>MAX(B$2:B8127)</f>
        <v>120.23999786376901</v>
      </c>
      <c r="D8127" s="3">
        <f>MIN(B$2:B8127)</f>
        <v>4.4000000953674299</v>
      </c>
      <c r="E8127" s="4">
        <f t="shared" si="378"/>
        <v>0.75155387315496902</v>
      </c>
      <c r="F8127" s="4" cm="1">
        <f t="array" ref="F8127">MIN(IF(L$5:L$11&gt;=E8127,L$5:L$11,1))</f>
        <v>0.76393202250021031</v>
      </c>
      <c r="G8127" s="4" cm="1">
        <f t="array" ref="G8127">MAX(IF(L$5:L$11&lt;E8127,L$5:L$11,0))</f>
        <v>0.61803398874989479</v>
      </c>
      <c r="H8127" s="4">
        <f t="shared" si="379"/>
        <v>5.3863675628706975E-3</v>
      </c>
      <c r="I8127" s="4">
        <f t="shared" si="380"/>
        <v>0.88616636609629673</v>
      </c>
    </row>
    <row r="8128" spans="1:9" x14ac:dyDescent="0.25">
      <c r="A8128" s="2">
        <v>27716</v>
      </c>
      <c r="B8128" s="3">
        <v>91</v>
      </c>
      <c r="C8128" s="3">
        <f>MAX(B$2:B8128)</f>
        <v>120.23999786376901</v>
      </c>
      <c r="D8128" s="3">
        <f>MIN(B$2:B8128)</f>
        <v>4.4000000953674299</v>
      </c>
      <c r="E8128" s="4">
        <f t="shared" si="378"/>
        <v>0.74758288650671068</v>
      </c>
      <c r="F8128" s="4" cm="1">
        <f t="array" ref="F8128">MIN(IF(L$5:L$11&gt;=E8128,L$5:L$11,1))</f>
        <v>0.76393202250021031</v>
      </c>
      <c r="G8128" s="4" cm="1">
        <f t="array" ref="G8128">MAX(IF(L$5:L$11&lt;E8128,L$5:L$11,0))</f>
        <v>0.61803398874989479</v>
      </c>
      <c r="H8128" s="4">
        <f t="shared" si="379"/>
        <v>-5.0295111423273031E-3</v>
      </c>
      <c r="I8128" s="4">
        <f t="shared" si="380"/>
        <v>0.91515890223424945</v>
      </c>
    </row>
    <row r="8129" spans="1:9" x14ac:dyDescent="0.25">
      <c r="A8129" s="2">
        <v>27717</v>
      </c>
      <c r="B8129" s="3">
        <v>89.980003356933594</v>
      </c>
      <c r="C8129" s="3">
        <f>MAX(B$2:B8129)</f>
        <v>120.23999786376901</v>
      </c>
      <c r="D8129" s="3">
        <f>MIN(B$2:B8129)</f>
        <v>4.4000000953674299</v>
      </c>
      <c r="E8129" s="4">
        <f t="shared" si="378"/>
        <v>0.7387776666973519</v>
      </c>
      <c r="F8129" s="4" cm="1">
        <f t="array" ref="F8129">MIN(IF(L$5:L$11&gt;=E8129,L$5:L$11,1))</f>
        <v>0.76393202250021031</v>
      </c>
      <c r="G8129" s="4" cm="1">
        <f t="array" ref="G8129">MAX(IF(L$5:L$11&lt;E8129,L$5:L$11,0))</f>
        <v>0.61803398874989479</v>
      </c>
      <c r="H8129" s="4">
        <f t="shared" si="379"/>
        <v>-1.1208754319411041E-2</v>
      </c>
      <c r="I8129" s="4">
        <f t="shared" si="380"/>
        <v>0.88794135484047076</v>
      </c>
    </row>
    <row r="8130" spans="1:9" x14ac:dyDescent="0.25">
      <c r="A8130" s="2">
        <v>27718</v>
      </c>
      <c r="B8130" s="3">
        <v>89.639999389648395</v>
      </c>
      <c r="C8130" s="3">
        <f>MAX(B$2:B8130)</f>
        <v>120.23999786376901</v>
      </c>
      <c r="D8130" s="3">
        <f>MIN(B$2:B8130)</f>
        <v>4.4000000953674299</v>
      </c>
      <c r="E8130" s="4">
        <f t="shared" si="378"/>
        <v>0.73584254951990713</v>
      </c>
      <c r="F8130" s="4" cm="1">
        <f t="array" ref="F8130">MIN(IF(L$5:L$11&gt;=E8130,L$5:L$11,1))</f>
        <v>0.76393202250021031</v>
      </c>
      <c r="G8130" s="4" cm="1">
        <f t="array" ref="G8130">MAX(IF(L$5:L$11&lt;E8130,L$5:L$11,0))</f>
        <v>0.61803398874989479</v>
      </c>
      <c r="H8130" s="4">
        <f t="shared" si="379"/>
        <v>-3.7786614203210167E-3</v>
      </c>
      <c r="I8130" s="4">
        <f t="shared" si="380"/>
        <v>0.82758948043188407</v>
      </c>
    </row>
    <row r="8131" spans="1:9" x14ac:dyDescent="0.25">
      <c r="A8131" s="2">
        <v>27719</v>
      </c>
      <c r="B8131" s="3">
        <v>89.529998779296804</v>
      </c>
      <c r="C8131" s="3">
        <f>MAX(B$2:B8131)</f>
        <v>120.23999786376901</v>
      </c>
      <c r="D8131" s="3">
        <f>MIN(B$2:B8131)</f>
        <v>4.4000000953674299</v>
      </c>
      <c r="E8131" s="4">
        <f t="shared" si="378"/>
        <v>0.7348929585973355</v>
      </c>
      <c r="F8131" s="4" cm="1">
        <f t="array" ref="F8131">MIN(IF(L$5:L$11&gt;=E8131,L$5:L$11,1))</f>
        <v>0.76393202250021031</v>
      </c>
      <c r="G8131" s="4" cm="1">
        <f t="array" ref="G8131">MAX(IF(L$5:L$11&lt;E8131,L$5:L$11,0))</f>
        <v>0.61803398874989479</v>
      </c>
      <c r="H8131" s="4">
        <f t="shared" si="379"/>
        <v>-1.2271375624784975E-3</v>
      </c>
      <c r="I8131" s="4">
        <f t="shared" si="380"/>
        <v>0.80747188801478664</v>
      </c>
    </row>
    <row r="8132" spans="1:9" x14ac:dyDescent="0.25">
      <c r="A8132" s="2">
        <v>27722</v>
      </c>
      <c r="B8132" s="3">
        <v>89.699996948242102</v>
      </c>
      <c r="C8132" s="3">
        <f>MAX(B$2:B8132)</f>
        <v>120.23999786376901</v>
      </c>
      <c r="D8132" s="3">
        <f>MIN(B$2:B8132)</f>
        <v>4.4000000953674299</v>
      </c>
      <c r="E8132" s="4">
        <f t="shared" ref="E8132:E8195" si="381">(B8132-D8132)/(C8132-D8132)</f>
        <v>0.73636048425531397</v>
      </c>
      <c r="F8132" s="4" cm="1">
        <f t="array" ref="F8132">MIN(IF(L$5:L$11&gt;=E8132,L$5:L$11,1))</f>
        <v>0.76393202250021031</v>
      </c>
      <c r="G8132" s="4" cm="1">
        <f t="array" ref="G8132">MAX(IF(L$5:L$11&lt;E8132,L$5:L$11,0))</f>
        <v>0.61803398874989479</v>
      </c>
      <c r="H8132" s="4">
        <f t="shared" si="379"/>
        <v>1.8987844439086743E-3</v>
      </c>
      <c r="I8132" s="4">
        <f t="shared" si="380"/>
        <v>0.80096329500525565</v>
      </c>
    </row>
    <row r="8133" spans="1:9" x14ac:dyDescent="0.25">
      <c r="A8133" s="2">
        <v>27723</v>
      </c>
      <c r="B8133" s="3">
        <v>90.709999084472599</v>
      </c>
      <c r="C8133" s="3">
        <f>MAX(B$2:B8133)</f>
        <v>120.23999786376901</v>
      </c>
      <c r="D8133" s="3">
        <f>MIN(B$2:B8133)</f>
        <v>4.4000000953674299</v>
      </c>
      <c r="E8133" s="4">
        <f t="shared" si="381"/>
        <v>0.74507942551642992</v>
      </c>
      <c r="F8133" s="4" cm="1">
        <f t="array" ref="F8133">MIN(IF(L$5:L$11&gt;=E8133,L$5:L$11,1))</f>
        <v>0.76393202250021031</v>
      </c>
      <c r="G8133" s="4" cm="1">
        <f t="array" ref="G8133">MAX(IF(L$5:L$11&lt;E8133,L$5:L$11,0))</f>
        <v>0.61803398874989479</v>
      </c>
      <c r="H8133" s="4">
        <f t="shared" ref="H8133:H8196" si="382">B8133/B8132-1</f>
        <v>1.1259778936372644E-2</v>
      </c>
      <c r="I8133" s="4">
        <f t="shared" ref="I8133:I8196" si="383">IF(E8132=0,0,(E8132-G8132)/(F8132-G8132))</f>
        <v>0.81102186550312771</v>
      </c>
    </row>
    <row r="8134" spans="1:9" x14ac:dyDescent="0.25">
      <c r="A8134" s="2">
        <v>27724</v>
      </c>
      <c r="B8134" s="3">
        <v>90.940002441406193</v>
      </c>
      <c r="C8134" s="3">
        <f>MAX(B$2:B8134)</f>
        <v>120.23999786376901</v>
      </c>
      <c r="D8134" s="3">
        <f>MIN(B$2:B8134)</f>
        <v>4.4000000953674299</v>
      </c>
      <c r="E8134" s="4">
        <f t="shared" si="381"/>
        <v>0.74706495177130294</v>
      </c>
      <c r="F8134" s="4" cm="1">
        <f t="array" ref="F8134">MIN(IF(L$5:L$11&gt;=E8134,L$5:L$11,1))</f>
        <v>0.76393202250021031</v>
      </c>
      <c r="G8134" s="4" cm="1">
        <f t="array" ref="G8134">MAX(IF(L$5:L$11&lt;E8134,L$5:L$11,0))</f>
        <v>0.61803398874989479</v>
      </c>
      <c r="H8134" s="4">
        <f t="shared" si="382"/>
        <v>2.5355898936720855E-3</v>
      </c>
      <c r="I8134" s="4">
        <f t="shared" si="383"/>
        <v>0.87078237794455804</v>
      </c>
    </row>
    <row r="8135" spans="1:9" x14ac:dyDescent="0.25">
      <c r="A8135" s="2">
        <v>27726</v>
      </c>
      <c r="B8135" s="3">
        <v>91.239997863769503</v>
      </c>
      <c r="C8135" s="3">
        <f>MAX(B$2:B8135)</f>
        <v>120.23999786376901</v>
      </c>
      <c r="D8135" s="3">
        <f>MIN(B$2:B8135)</f>
        <v>4.4000000953674299</v>
      </c>
      <c r="E8135" s="4">
        <f t="shared" si="381"/>
        <v>0.74965469130982654</v>
      </c>
      <c r="F8135" s="4" cm="1">
        <f t="array" ref="F8135">MIN(IF(L$5:L$11&gt;=E8135,L$5:L$11,1))</f>
        <v>0.76393202250021031</v>
      </c>
      <c r="G8135" s="4" cm="1">
        <f t="array" ref="G8135">MAX(IF(L$5:L$11&lt;E8135,L$5:L$11,0))</f>
        <v>0.61803398874989479</v>
      </c>
      <c r="H8135" s="4">
        <f t="shared" si="382"/>
        <v>3.2988279558998634E-3</v>
      </c>
      <c r="I8135" s="4">
        <f t="shared" si="383"/>
        <v>0.88439137735212359</v>
      </c>
    </row>
    <row r="8136" spans="1:9" x14ac:dyDescent="0.25">
      <c r="A8136" s="2">
        <v>27729</v>
      </c>
      <c r="B8136" s="3">
        <v>90.669998168945298</v>
      </c>
      <c r="C8136" s="3">
        <f>MAX(B$2:B8136)</f>
        <v>120.23999786376901</v>
      </c>
      <c r="D8136" s="3">
        <f>MIN(B$2:B8136)</f>
        <v>4.4000000953674299</v>
      </c>
      <c r="E8136" s="4">
        <f t="shared" si="381"/>
        <v>0.74473411373899645</v>
      </c>
      <c r="F8136" s="4" cm="1">
        <f t="array" ref="F8136">MIN(IF(L$5:L$11&gt;=E8136,L$5:L$11,1))</f>
        <v>0.76393202250021031</v>
      </c>
      <c r="G8136" s="4" cm="1">
        <f t="array" ref="G8136">MAX(IF(L$5:L$11&lt;E8136,L$5:L$11,0))</f>
        <v>0.61803398874989479</v>
      </c>
      <c r="H8136" s="4">
        <f t="shared" si="382"/>
        <v>-6.2472567752058783E-3</v>
      </c>
      <c r="I8136" s="4">
        <f t="shared" si="383"/>
        <v>0.90214171621519268</v>
      </c>
    </row>
    <row r="8137" spans="1:9" x14ac:dyDescent="0.25">
      <c r="A8137" s="2">
        <v>27730</v>
      </c>
      <c r="B8137" s="3">
        <v>89.330001831054602</v>
      </c>
      <c r="C8137" s="3">
        <f>MAX(B$2:B8137)</f>
        <v>120.23999786376901</v>
      </c>
      <c r="D8137" s="3">
        <f>MIN(B$2:B8137)</f>
        <v>4.4000000953674299</v>
      </c>
      <c r="E8137" s="4">
        <f t="shared" si="381"/>
        <v>0.7331664655716531</v>
      </c>
      <c r="F8137" s="4" cm="1">
        <f t="array" ref="F8137">MIN(IF(L$5:L$11&gt;=E8137,L$5:L$11,1))</f>
        <v>0.76393202250021031</v>
      </c>
      <c r="G8137" s="4" cm="1">
        <f t="array" ref="G8137">MAX(IF(L$5:L$11&lt;E8137,L$5:L$11,0))</f>
        <v>0.61803398874989479</v>
      </c>
      <c r="H8137" s="4">
        <f t="shared" si="382"/>
        <v>-1.4778828332982719E-2</v>
      </c>
      <c r="I8137" s="4">
        <f t="shared" si="383"/>
        <v>0.86841557581188211</v>
      </c>
    </row>
    <row r="8138" spans="1:9" x14ac:dyDescent="0.25">
      <c r="A8138" s="2">
        <v>27731</v>
      </c>
      <c r="B8138" s="3">
        <v>87.599998474121094</v>
      </c>
      <c r="C8138" s="3">
        <f>MAX(B$2:B8138)</f>
        <v>120.23999786376901</v>
      </c>
      <c r="D8138" s="3">
        <f>MIN(B$2:B8138)</f>
        <v>4.4000000953674299</v>
      </c>
      <c r="E8138" s="4">
        <f t="shared" si="381"/>
        <v>0.71823204403970276</v>
      </c>
      <c r="F8138" s="4" cm="1">
        <f t="array" ref="F8138">MIN(IF(L$5:L$11&gt;=E8138,L$5:L$11,1))</f>
        <v>0.76393202250021031</v>
      </c>
      <c r="G8138" s="4" cm="1">
        <f t="array" ref="G8138">MAX(IF(L$5:L$11&lt;E8138,L$5:L$11,0))</f>
        <v>0.61803398874989479</v>
      </c>
      <c r="H8138" s="4">
        <f t="shared" si="382"/>
        <v>-1.9366431450492771E-2</v>
      </c>
      <c r="I8138" s="4">
        <f t="shared" si="383"/>
        <v>0.78912973576320955</v>
      </c>
    </row>
    <row r="8139" spans="1:9" x14ac:dyDescent="0.25">
      <c r="A8139" s="2">
        <v>27732</v>
      </c>
      <c r="B8139" s="3">
        <v>87.839996337890597</v>
      </c>
      <c r="C8139" s="3">
        <f>MAX(B$2:B8139)</f>
        <v>120.23999786376901</v>
      </c>
      <c r="D8139" s="3">
        <f>MIN(B$2:B8139)</f>
        <v>4.4000000953674299</v>
      </c>
      <c r="E8139" s="4">
        <f t="shared" si="381"/>
        <v>0.72030384884281851</v>
      </c>
      <c r="F8139" s="4" cm="1">
        <f t="array" ref="F8139">MIN(IF(L$5:L$11&gt;=E8139,L$5:L$11,1))</f>
        <v>0.76393202250021031</v>
      </c>
      <c r="G8139" s="4" cm="1">
        <f t="array" ref="G8139">MAX(IF(L$5:L$11&lt;E8139,L$5:L$11,0))</f>
        <v>0.61803398874989479</v>
      </c>
      <c r="H8139" s="4">
        <f t="shared" si="382"/>
        <v>2.7397016889263437E-3</v>
      </c>
      <c r="I8139" s="4">
        <f t="shared" si="383"/>
        <v>0.68676768777626707</v>
      </c>
    </row>
    <row r="8140" spans="1:9" x14ac:dyDescent="0.25">
      <c r="A8140" s="2">
        <v>27733</v>
      </c>
      <c r="B8140" s="3">
        <v>86.819999694824205</v>
      </c>
      <c r="C8140" s="3">
        <f>MAX(B$2:B8140)</f>
        <v>120.23999786376901</v>
      </c>
      <c r="D8140" s="3">
        <f>MIN(B$2:B8140)</f>
        <v>4.4000000953674299</v>
      </c>
      <c r="E8140" s="4">
        <f t="shared" si="381"/>
        <v>0.71149862903345984</v>
      </c>
      <c r="F8140" s="4" cm="1">
        <f t="array" ref="F8140">MIN(IF(L$5:L$11&gt;=E8140,L$5:L$11,1))</f>
        <v>0.76393202250021031</v>
      </c>
      <c r="G8140" s="4" cm="1">
        <f t="array" ref="G8140">MAX(IF(L$5:L$11&lt;E8140,L$5:L$11,0))</f>
        <v>0.61803398874989479</v>
      </c>
      <c r="H8140" s="4">
        <f t="shared" si="382"/>
        <v>-1.1611984125577735E-2</v>
      </c>
      <c r="I8140" s="4">
        <f t="shared" si="383"/>
        <v>0.70096804915098831</v>
      </c>
    </row>
    <row r="8141" spans="1:9" x14ac:dyDescent="0.25">
      <c r="A8141" s="2">
        <v>27736</v>
      </c>
      <c r="B8141" s="3">
        <v>87.069999694824205</v>
      </c>
      <c r="C8141" s="3">
        <f>MAX(B$2:B8141)</f>
        <v>120.23999786376901</v>
      </c>
      <c r="D8141" s="3">
        <f>MIN(B$2:B8141)</f>
        <v>4.4000000953674299</v>
      </c>
      <c r="E8141" s="4">
        <f t="shared" si="381"/>
        <v>0.71365677824630624</v>
      </c>
      <c r="F8141" s="4" cm="1">
        <f t="array" ref="F8141">MIN(IF(L$5:L$11&gt;=E8141,L$5:L$11,1))</f>
        <v>0.76393202250021031</v>
      </c>
      <c r="G8141" s="4" cm="1">
        <f t="array" ref="G8141">MAX(IF(L$5:L$11&lt;E8141,L$5:L$11,0))</f>
        <v>0.61803398874989479</v>
      </c>
      <c r="H8141" s="4">
        <f t="shared" si="382"/>
        <v>2.87952085785248E-3</v>
      </c>
      <c r="I8141" s="4">
        <f t="shared" si="383"/>
        <v>0.6406161747424024</v>
      </c>
    </row>
    <row r="8142" spans="1:9" x14ac:dyDescent="0.25">
      <c r="A8142" s="2">
        <v>27737</v>
      </c>
      <c r="B8142" s="3">
        <v>87.300003051757798</v>
      </c>
      <c r="C8142" s="3">
        <f>MAX(B$2:B8142)</f>
        <v>120.23999786376901</v>
      </c>
      <c r="D8142" s="3">
        <f>MIN(B$2:B8142)</f>
        <v>4.4000000953674299</v>
      </c>
      <c r="E8142" s="4">
        <f t="shared" si="381"/>
        <v>0.71564230450117927</v>
      </c>
      <c r="F8142" s="4" cm="1">
        <f t="array" ref="F8142">MIN(IF(L$5:L$11&gt;=E8142,L$5:L$11,1))</f>
        <v>0.76393202250021031</v>
      </c>
      <c r="G8142" s="4" cm="1">
        <f t="array" ref="G8142">MAX(IF(L$5:L$11&lt;E8142,L$5:L$11,0))</f>
        <v>0.61803398874989479</v>
      </c>
      <c r="H8142" s="4">
        <f t="shared" si="382"/>
        <v>2.6415913373118993E-3</v>
      </c>
      <c r="I8142" s="4">
        <f t="shared" si="383"/>
        <v>0.6554083495056332</v>
      </c>
    </row>
    <row r="8143" spans="1:9" x14ac:dyDescent="0.25">
      <c r="A8143" s="2">
        <v>27738</v>
      </c>
      <c r="B8143" s="3">
        <v>88.080001831054602</v>
      </c>
      <c r="C8143" s="3">
        <f>MAX(B$2:B8143)</f>
        <v>120.23999786376901</v>
      </c>
      <c r="D8143" s="3">
        <f>MIN(B$2:B8143)</f>
        <v>4.4000000953674299</v>
      </c>
      <c r="E8143" s="4">
        <f t="shared" si="381"/>
        <v>0.7223757195074213</v>
      </c>
      <c r="F8143" s="4" cm="1">
        <f t="array" ref="F8143">MIN(IF(L$5:L$11&gt;=E8143,L$5:L$11,1))</f>
        <v>0.76393202250021031</v>
      </c>
      <c r="G8143" s="4" cm="1">
        <f t="array" ref="G8143">MAX(IF(L$5:L$11&lt;E8143,L$5:L$11,0))</f>
        <v>0.61803398874989479</v>
      </c>
      <c r="H8143" s="4">
        <f t="shared" si="382"/>
        <v>8.9346936085943351E-3</v>
      </c>
      <c r="I8143" s="4">
        <f t="shared" si="383"/>
        <v>0.66901734891319875</v>
      </c>
    </row>
    <row r="8144" spans="1:9" x14ac:dyDescent="0.25">
      <c r="A8144" s="2">
        <v>27739</v>
      </c>
      <c r="B8144" s="3">
        <v>87.800003051757798</v>
      </c>
      <c r="C8144" s="3">
        <f>MAX(B$2:B8144)</f>
        <v>120.23999786376901</v>
      </c>
      <c r="D8144" s="3">
        <f>MIN(B$2:B8144)</f>
        <v>4.4000000953674299</v>
      </c>
      <c r="E8144" s="4">
        <f t="shared" si="381"/>
        <v>0.71995860292687197</v>
      </c>
      <c r="F8144" s="4" cm="1">
        <f t="array" ref="F8144">MIN(IF(L$5:L$11&gt;=E8144,L$5:L$11,1))</f>
        <v>0.76393202250021031</v>
      </c>
      <c r="G8144" s="4" cm="1">
        <f t="array" ref="G8144">MAX(IF(L$5:L$11&lt;E8144,L$5:L$11,0))</f>
        <v>0.61803398874989479</v>
      </c>
      <c r="H8144" s="4">
        <f t="shared" si="382"/>
        <v>-3.1789143219350668E-3</v>
      </c>
      <c r="I8144" s="4">
        <f t="shared" si="383"/>
        <v>0.71516886194705731</v>
      </c>
    </row>
    <row r="8145" spans="1:9" x14ac:dyDescent="0.25">
      <c r="A8145" s="2">
        <v>27740</v>
      </c>
      <c r="B8145" s="3">
        <v>87.830001831054602</v>
      </c>
      <c r="C8145" s="3">
        <f>MAX(B$2:B8145)</f>
        <v>120.23999786376901</v>
      </c>
      <c r="D8145" s="3">
        <f>MIN(B$2:B8145)</f>
        <v>4.4000000953674299</v>
      </c>
      <c r="E8145" s="4">
        <f t="shared" si="381"/>
        <v>0.720217570294575</v>
      </c>
      <c r="F8145" s="4" cm="1">
        <f t="array" ref="F8145">MIN(IF(L$5:L$11&gt;=E8145,L$5:L$11,1))</f>
        <v>0.76393202250021031</v>
      </c>
      <c r="G8145" s="4" cm="1">
        <f t="array" ref="G8145">MAX(IF(L$5:L$11&lt;E8145,L$5:L$11,0))</f>
        <v>0.61803398874989479</v>
      </c>
      <c r="H8145" s="4">
        <f t="shared" si="382"/>
        <v>3.4167173410137863E-4</v>
      </c>
      <c r="I8145" s="4">
        <f t="shared" si="383"/>
        <v>0.69860169843965947</v>
      </c>
    </row>
    <row r="8146" spans="1:9" x14ac:dyDescent="0.25">
      <c r="A8146" s="2">
        <v>27743</v>
      </c>
      <c r="B8146" s="3">
        <v>88.089996337890597</v>
      </c>
      <c r="C8146" s="3">
        <f>MAX(B$2:B8146)</f>
        <v>120.23999786376901</v>
      </c>
      <c r="D8146" s="3">
        <f>MIN(B$2:B8146)</f>
        <v>4.4000000953674299</v>
      </c>
      <c r="E8146" s="4">
        <f t="shared" si="381"/>
        <v>0.72246199805566491</v>
      </c>
      <c r="F8146" s="4" cm="1">
        <f t="array" ref="F8146">MIN(IF(L$5:L$11&gt;=E8146,L$5:L$11,1))</f>
        <v>0.76393202250021031</v>
      </c>
      <c r="G8146" s="4" cm="1">
        <f t="array" ref="G8146">MAX(IF(L$5:L$11&lt;E8146,L$5:L$11,0))</f>
        <v>0.61803398874989479</v>
      </c>
      <c r="H8146" s="4">
        <f t="shared" si="382"/>
        <v>2.9602015417933281E-3</v>
      </c>
      <c r="I8146" s="4">
        <f t="shared" si="383"/>
        <v>0.7003766871838274</v>
      </c>
    </row>
    <row r="8147" spans="1:9" x14ac:dyDescent="0.25">
      <c r="A8147" s="2">
        <v>27744</v>
      </c>
      <c r="B8147" s="3">
        <v>88.930000305175696</v>
      </c>
      <c r="C8147" s="3">
        <f>MAX(B$2:B8147)</f>
        <v>120.23999786376901</v>
      </c>
      <c r="D8147" s="3">
        <f>MIN(B$2:B8147)</f>
        <v>4.4000000953674299</v>
      </c>
      <c r="E8147" s="4">
        <f t="shared" si="381"/>
        <v>0.72971341365880149</v>
      </c>
      <c r="F8147" s="4" cm="1">
        <f t="array" ref="F8147">MIN(IF(L$5:L$11&gt;=E8147,L$5:L$11,1))</f>
        <v>0.76393202250021031</v>
      </c>
      <c r="G8147" s="4" cm="1">
        <f t="array" ref="G8147">MAX(IF(L$5:L$11&lt;E8147,L$5:L$11,0))</f>
        <v>0.61803398874989479</v>
      </c>
      <c r="H8147" s="4">
        <f t="shared" si="382"/>
        <v>9.5357475559774141E-3</v>
      </c>
      <c r="I8147" s="4">
        <f t="shared" si="383"/>
        <v>0.71576022391421901</v>
      </c>
    </row>
    <row r="8148" spans="1:9" x14ac:dyDescent="0.25">
      <c r="A8148" s="2">
        <v>27745</v>
      </c>
      <c r="B8148" s="3">
        <v>89.150001525878906</v>
      </c>
      <c r="C8148" s="3">
        <f>MAX(B$2:B8148)</f>
        <v>120.23999786376901</v>
      </c>
      <c r="D8148" s="3">
        <f>MIN(B$2:B8148)</f>
        <v>4.4000000953674299</v>
      </c>
      <c r="E8148" s="4">
        <f t="shared" si="381"/>
        <v>0.73161259550394497</v>
      </c>
      <c r="F8148" s="4" cm="1">
        <f t="array" ref="F8148">MIN(IF(L$5:L$11&gt;=E8148,L$5:L$11,1))</f>
        <v>0.76393202250021031</v>
      </c>
      <c r="G8148" s="4" cm="1">
        <f t="array" ref="G8148">MAX(IF(L$5:L$11&lt;E8148,L$5:L$11,0))</f>
        <v>0.61803398874989479</v>
      </c>
      <c r="H8148" s="4">
        <f t="shared" si="382"/>
        <v>2.4738695597463778E-3</v>
      </c>
      <c r="I8148" s="4">
        <f t="shared" si="383"/>
        <v>0.76546216585777105</v>
      </c>
    </row>
    <row r="8149" spans="1:9" x14ac:dyDescent="0.25">
      <c r="A8149" s="2">
        <v>27746</v>
      </c>
      <c r="B8149" s="3">
        <v>89.430000305175696</v>
      </c>
      <c r="C8149" s="3">
        <f>MAX(B$2:B8149)</f>
        <v>120.23999786376901</v>
      </c>
      <c r="D8149" s="3">
        <f>MIN(B$2:B8149)</f>
        <v>4.4000000953674299</v>
      </c>
      <c r="E8149" s="4">
        <f t="shared" si="381"/>
        <v>0.7340297120844943</v>
      </c>
      <c r="F8149" s="4" cm="1">
        <f t="array" ref="F8149">MIN(IF(L$5:L$11&gt;=E8149,L$5:L$11,1))</f>
        <v>0.76393202250021031</v>
      </c>
      <c r="G8149" s="4" cm="1">
        <f t="array" ref="G8149">MAX(IF(L$5:L$11&lt;E8149,L$5:L$11,0))</f>
        <v>0.61803398874989479</v>
      </c>
      <c r="H8149" s="4">
        <f t="shared" si="382"/>
        <v>3.1407602299986515E-3</v>
      </c>
      <c r="I8149" s="4">
        <f t="shared" si="383"/>
        <v>0.7784793518768347</v>
      </c>
    </row>
    <row r="8150" spans="1:9" x14ac:dyDescent="0.25">
      <c r="A8150" s="2">
        <v>27747</v>
      </c>
      <c r="B8150" s="3">
        <v>88.800003051757798</v>
      </c>
      <c r="C8150" s="3">
        <f>MAX(B$2:B8150)</f>
        <v>120.23999786376901</v>
      </c>
      <c r="D8150" s="3">
        <f>MIN(B$2:B8150)</f>
        <v>4.4000000953674299</v>
      </c>
      <c r="E8150" s="4">
        <f t="shared" si="381"/>
        <v>0.72859119977825748</v>
      </c>
      <c r="F8150" s="4" cm="1">
        <f t="array" ref="F8150">MIN(IF(L$5:L$11&gt;=E8150,L$5:L$11,1))</f>
        <v>0.76393202250021031</v>
      </c>
      <c r="G8150" s="4" cm="1">
        <f t="array" ref="G8150">MAX(IF(L$5:L$11&lt;E8150,L$5:L$11,0))</f>
        <v>0.61803398874989479</v>
      </c>
      <c r="H8150" s="4">
        <f t="shared" si="382"/>
        <v>-7.0445851645762891E-3</v>
      </c>
      <c r="I8150" s="4">
        <f t="shared" si="383"/>
        <v>0.79504651538423254</v>
      </c>
    </row>
    <row r="8151" spans="1:9" x14ac:dyDescent="0.25">
      <c r="A8151" s="2">
        <v>27750</v>
      </c>
      <c r="B8151" s="3">
        <v>88.139999389648395</v>
      </c>
      <c r="C8151" s="3">
        <f>MAX(B$2:B8151)</f>
        <v>120.23999786376901</v>
      </c>
      <c r="D8151" s="3">
        <f>MIN(B$2:B8151)</f>
        <v>4.4000000953674299</v>
      </c>
      <c r="E8151" s="4">
        <f t="shared" si="381"/>
        <v>0.72289365424282892</v>
      </c>
      <c r="F8151" s="4" cm="1">
        <f t="array" ref="F8151">MIN(IF(L$5:L$11&gt;=E8151,L$5:L$11,1))</f>
        <v>0.76393202250021031</v>
      </c>
      <c r="G8151" s="4" cm="1">
        <f t="array" ref="G8151">MAX(IF(L$5:L$11&lt;E8151,L$5:L$11,0))</f>
        <v>0.61803398874989479</v>
      </c>
      <c r="H8151" s="4">
        <f t="shared" si="382"/>
        <v>-7.4324734169740614E-3</v>
      </c>
      <c r="I8151" s="4">
        <f t="shared" si="383"/>
        <v>0.75777039749258168</v>
      </c>
    </row>
    <row r="8152" spans="1:9" x14ac:dyDescent="0.25">
      <c r="A8152" s="2">
        <v>27751</v>
      </c>
      <c r="B8152" s="3">
        <v>88.730003356933594</v>
      </c>
      <c r="C8152" s="3">
        <f>MAX(B$2:B8152)</f>
        <v>120.23999786376901</v>
      </c>
      <c r="D8152" s="3">
        <f>MIN(B$2:B8152)</f>
        <v>4.4000000953674299</v>
      </c>
      <c r="E8152" s="4">
        <f t="shared" si="381"/>
        <v>0.72798692063312009</v>
      </c>
      <c r="F8152" s="4" cm="1">
        <f t="array" ref="F8152">MIN(IF(L$5:L$11&gt;=E8152,L$5:L$11,1))</f>
        <v>0.76393202250021031</v>
      </c>
      <c r="G8152" s="4" cm="1">
        <f t="array" ref="G8152">MAX(IF(L$5:L$11&lt;E8152,L$5:L$11,0))</f>
        <v>0.61803398874989479</v>
      </c>
      <c r="H8152" s="4">
        <f t="shared" si="382"/>
        <v>6.6939411319588693E-3</v>
      </c>
      <c r="I8152" s="4">
        <f t="shared" si="383"/>
        <v>0.71871883943540371</v>
      </c>
    </row>
    <row r="8153" spans="1:9" x14ac:dyDescent="0.25">
      <c r="A8153" s="2">
        <v>27752</v>
      </c>
      <c r="B8153" s="3">
        <v>89.459999084472599</v>
      </c>
      <c r="C8153" s="3">
        <f>MAX(B$2:B8153)</f>
        <v>120.23999786376901</v>
      </c>
      <c r="D8153" s="3">
        <f>MIN(B$2:B8153)</f>
        <v>4.4000000953674299</v>
      </c>
      <c r="E8153" s="4">
        <f t="shared" si="381"/>
        <v>0.73428867945219811</v>
      </c>
      <c r="F8153" s="4" cm="1">
        <f t="array" ref="F8153">MIN(IF(L$5:L$11&gt;=E8153,L$5:L$11,1))</f>
        <v>0.76393202250021031</v>
      </c>
      <c r="G8153" s="4" cm="1">
        <f t="array" ref="G8153">MAX(IF(L$5:L$11&lt;E8153,L$5:L$11,0))</f>
        <v>0.61803398874989479</v>
      </c>
      <c r="H8153" s="4">
        <f t="shared" si="382"/>
        <v>8.2271576684433967E-3</v>
      </c>
      <c r="I8153" s="4">
        <f t="shared" si="383"/>
        <v>0.75362860661573183</v>
      </c>
    </row>
    <row r="8154" spans="1:9" x14ac:dyDescent="0.25">
      <c r="A8154" s="2">
        <v>27754</v>
      </c>
      <c r="B8154" s="3">
        <v>90.25</v>
      </c>
      <c r="C8154" s="3">
        <f>MAX(B$2:B8154)</f>
        <v>120.23999786376901</v>
      </c>
      <c r="D8154" s="3">
        <f>MIN(B$2:B8154)</f>
        <v>4.4000000953674299</v>
      </c>
      <c r="E8154" s="4">
        <f t="shared" si="381"/>
        <v>0.74110843886817157</v>
      </c>
      <c r="F8154" s="4" cm="1">
        <f t="array" ref="F8154">MIN(IF(L$5:L$11&gt;=E8154,L$5:L$11,1))</f>
        <v>0.76393202250021031</v>
      </c>
      <c r="G8154" s="4" cm="1">
        <f t="array" ref="G8154">MAX(IF(L$5:L$11&lt;E8154,L$5:L$11,0))</f>
        <v>0.61803398874989479</v>
      </c>
      <c r="H8154" s="4">
        <f t="shared" si="382"/>
        <v>8.8307726761929217E-3</v>
      </c>
      <c r="I8154" s="4">
        <f t="shared" si="383"/>
        <v>0.7968215041284058</v>
      </c>
    </row>
    <row r="8155" spans="1:9" x14ac:dyDescent="0.25">
      <c r="A8155" s="2">
        <v>27757</v>
      </c>
      <c r="B8155" s="3">
        <v>90.129997253417898</v>
      </c>
      <c r="C8155" s="3">
        <f>MAX(B$2:B8155)</f>
        <v>120.23999786376901</v>
      </c>
      <c r="D8155" s="3">
        <f>MIN(B$2:B8155)</f>
        <v>4.4000000953674299</v>
      </c>
      <c r="E8155" s="4">
        <f t="shared" si="381"/>
        <v>0.74007250353586929</v>
      </c>
      <c r="F8155" s="4" cm="1">
        <f t="array" ref="F8155">MIN(IF(L$5:L$11&gt;=E8155,L$5:L$11,1))</f>
        <v>0.76393202250021031</v>
      </c>
      <c r="G8155" s="4" cm="1">
        <f t="array" ref="G8155">MAX(IF(L$5:L$11&lt;E8155,L$5:L$11,0))</f>
        <v>0.61803398874989479</v>
      </c>
      <c r="H8155" s="4">
        <f t="shared" si="382"/>
        <v>-1.3296703222394068E-3</v>
      </c>
      <c r="I8155" s="4">
        <f t="shared" si="383"/>
        <v>0.84356483055077924</v>
      </c>
    </row>
    <row r="8156" spans="1:9" x14ac:dyDescent="0.25">
      <c r="A8156" s="2">
        <v>27758</v>
      </c>
      <c r="B8156" s="3">
        <v>89.769996643066406</v>
      </c>
      <c r="C8156" s="3">
        <f>MAX(B$2:B8156)</f>
        <v>120.23999786376901</v>
      </c>
      <c r="D8156" s="3">
        <f>MIN(B$2:B8156)</f>
        <v>4.4000000953674299</v>
      </c>
      <c r="E8156" s="4">
        <f t="shared" si="381"/>
        <v>0.73696476340045214</v>
      </c>
      <c r="F8156" s="4" cm="1">
        <f t="array" ref="F8156">MIN(IF(L$5:L$11&gt;=E8156,L$5:L$11,1))</f>
        <v>0.76393202250021031</v>
      </c>
      <c r="G8156" s="4" cm="1">
        <f t="array" ref="G8156">MAX(IF(L$5:L$11&lt;E8156,L$5:L$11,0))</f>
        <v>0.61803398874989479</v>
      </c>
      <c r="H8156" s="4">
        <f t="shared" si="382"/>
        <v>-3.9942374494840172E-3</v>
      </c>
      <c r="I8156" s="4">
        <f t="shared" si="383"/>
        <v>0.83646442415273869</v>
      </c>
    </row>
    <row r="8157" spans="1:9" x14ac:dyDescent="0.25">
      <c r="A8157" s="2">
        <v>27759</v>
      </c>
      <c r="B8157" s="3">
        <v>90.190002441406193</v>
      </c>
      <c r="C8157" s="3">
        <f>MAX(B$2:B8157)</f>
        <v>120.23999786376901</v>
      </c>
      <c r="D8157" s="3">
        <f>MIN(B$2:B8157)</f>
        <v>4.4000000953674299</v>
      </c>
      <c r="E8157" s="4">
        <f t="shared" si="381"/>
        <v>0.74059050413276384</v>
      </c>
      <c r="F8157" s="4" cm="1">
        <f t="array" ref="F8157">MIN(IF(L$5:L$11&gt;=E8157,L$5:L$11,1))</f>
        <v>0.76393202250021031</v>
      </c>
      <c r="G8157" s="4" cm="1">
        <f t="array" ref="G8157">MAX(IF(L$5:L$11&lt;E8157,L$5:L$11,0))</f>
        <v>0.61803398874989479</v>
      </c>
      <c r="H8157" s="4">
        <f t="shared" si="382"/>
        <v>4.6786879140674476E-3</v>
      </c>
      <c r="I8157" s="4">
        <f t="shared" si="383"/>
        <v>0.81516365637998289</v>
      </c>
    </row>
    <row r="8158" spans="1:9" x14ac:dyDescent="0.25">
      <c r="A8158" s="2">
        <v>27761</v>
      </c>
      <c r="B8158" s="3">
        <v>90.900001525878906</v>
      </c>
      <c r="C8158" s="3">
        <f>MAX(B$2:B8158)</f>
        <v>120.23999786376901</v>
      </c>
      <c r="D8158" s="3">
        <f>MIN(B$2:B8158)</f>
        <v>4.4000000953674299</v>
      </c>
      <c r="E8158" s="4">
        <f t="shared" si="381"/>
        <v>0.74671963999386959</v>
      </c>
      <c r="F8158" s="4" cm="1">
        <f t="array" ref="F8158">MIN(IF(L$5:L$11&gt;=E8158,L$5:L$11,1))</f>
        <v>0.76393202250021031</v>
      </c>
      <c r="G8158" s="4" cm="1">
        <f t="array" ref="G8158">MAX(IF(L$5:L$11&lt;E8158,L$5:L$11,0))</f>
        <v>0.61803398874989479</v>
      </c>
      <c r="H8158" s="4">
        <f t="shared" si="382"/>
        <v>7.8722592887607856E-3</v>
      </c>
      <c r="I8158" s="4">
        <f t="shared" si="383"/>
        <v>0.84001485306243207</v>
      </c>
    </row>
    <row r="8159" spans="1:9" x14ac:dyDescent="0.25">
      <c r="A8159" s="2">
        <v>27764</v>
      </c>
      <c r="B8159" s="3">
        <v>92.580001831054602</v>
      </c>
      <c r="C8159" s="3">
        <f>MAX(B$2:B8159)</f>
        <v>120.23999786376901</v>
      </c>
      <c r="D8159" s="3">
        <f>MIN(B$2:B8159)</f>
        <v>4.4000000953674299</v>
      </c>
      <c r="E8159" s="4">
        <f t="shared" si="381"/>
        <v>0.76122240533865582</v>
      </c>
      <c r="F8159" s="4" cm="1">
        <f t="array" ref="F8159">MIN(IF(L$5:L$11&gt;=E8159,L$5:L$11,1))</f>
        <v>0.76393202250021031</v>
      </c>
      <c r="G8159" s="4" cm="1">
        <f t="array" ref="G8159">MAX(IF(L$5:L$11&lt;E8159,L$5:L$11,0))</f>
        <v>0.61803398874989479</v>
      </c>
      <c r="H8159" s="4">
        <f t="shared" si="382"/>
        <v>1.8481851231844093E-2</v>
      </c>
      <c r="I8159" s="4">
        <f t="shared" si="383"/>
        <v>0.88202457521944844</v>
      </c>
    </row>
    <row r="8160" spans="1:9" x14ac:dyDescent="0.25">
      <c r="A8160" s="2">
        <v>27765</v>
      </c>
      <c r="B8160" s="3">
        <v>93.529998779296804</v>
      </c>
      <c r="C8160" s="3">
        <f>MAX(B$2:B8160)</f>
        <v>120.23999786376901</v>
      </c>
      <c r="D8160" s="3">
        <f>MIN(B$2:B8160)</f>
        <v>4.4000000953674299</v>
      </c>
      <c r="E8160" s="4">
        <f t="shared" si="381"/>
        <v>0.76942334600287721</v>
      </c>
      <c r="F8160" s="4" cm="1">
        <f t="array" ref="F8160">MIN(IF(L$5:L$11&gt;=E8160,L$5:L$11,1))</f>
        <v>1</v>
      </c>
      <c r="G8160" s="4" cm="1">
        <f t="array" ref="G8160">MAX(IF(L$5:L$11&lt;E8160,L$5:L$11,0))</f>
        <v>0.76393202250021031</v>
      </c>
      <c r="H8160" s="4">
        <f t="shared" si="382"/>
        <v>1.0261362383377381E-2</v>
      </c>
      <c r="I8160" s="4">
        <f t="shared" si="383"/>
        <v>0.98142800768520544</v>
      </c>
    </row>
    <row r="8161" spans="1:9" x14ac:dyDescent="0.25">
      <c r="A8161" s="2">
        <v>27766</v>
      </c>
      <c r="B8161" s="3">
        <v>93.949996948242102</v>
      </c>
      <c r="C8161" s="3">
        <f>MAX(B$2:B8161)</f>
        <v>120.23999786376901</v>
      </c>
      <c r="D8161" s="3">
        <f>MIN(B$2:B8161)</f>
        <v>4.4000000953674299</v>
      </c>
      <c r="E8161" s="4">
        <f t="shared" si="381"/>
        <v>0.77304902087370209</v>
      </c>
      <c r="F8161" s="4" cm="1">
        <f t="array" ref="F8161">MIN(IF(L$5:L$11&gt;=E8161,L$5:L$11,1))</f>
        <v>1</v>
      </c>
      <c r="G8161" s="4" cm="1">
        <f t="array" ref="G8161">MAX(IF(L$5:L$11&lt;E8161,L$5:L$11,0))</f>
        <v>0.76393202250021031</v>
      </c>
      <c r="H8161" s="4">
        <f t="shared" si="382"/>
        <v>4.4905182767762675E-3</v>
      </c>
      <c r="I8161" s="4">
        <f t="shared" si="383"/>
        <v>2.326161964373924E-2</v>
      </c>
    </row>
    <row r="8162" spans="1:9" x14ac:dyDescent="0.25">
      <c r="A8162" s="2">
        <v>27767</v>
      </c>
      <c r="B8162" s="3">
        <v>94.580001831054602</v>
      </c>
      <c r="C8162" s="3">
        <f>MAX(B$2:B8162)</f>
        <v>120.23999786376901</v>
      </c>
      <c r="D8162" s="3">
        <f>MIN(B$2:B8162)</f>
        <v>4.4000000953674299</v>
      </c>
      <c r="E8162" s="4">
        <f t="shared" si="381"/>
        <v>0.77848759904142673</v>
      </c>
      <c r="F8162" s="4" cm="1">
        <f t="array" ref="F8162">MIN(IF(L$5:L$11&gt;=E8162,L$5:L$11,1))</f>
        <v>1</v>
      </c>
      <c r="G8162" s="4" cm="1">
        <f t="array" ref="G8162">MAX(IF(L$5:L$11&lt;E8162,L$5:L$11,0))</f>
        <v>0.76393202250021031</v>
      </c>
      <c r="H8162" s="4">
        <f t="shared" si="382"/>
        <v>6.7057467086408806E-3</v>
      </c>
      <c r="I8162" s="4">
        <f t="shared" si="383"/>
        <v>3.8620224860866199E-2</v>
      </c>
    </row>
    <row r="8163" spans="1:9" x14ac:dyDescent="0.25">
      <c r="A8163" s="2">
        <v>27768</v>
      </c>
      <c r="B8163" s="3">
        <v>94.949996948242102</v>
      </c>
      <c r="C8163" s="3">
        <f>MAX(B$2:B8163)</f>
        <v>120.23999786376901</v>
      </c>
      <c r="D8163" s="3">
        <f>MIN(B$2:B8163)</f>
        <v>4.4000000953674299</v>
      </c>
      <c r="E8163" s="4">
        <f t="shared" si="381"/>
        <v>0.78168161772508749</v>
      </c>
      <c r="F8163" s="4" cm="1">
        <f t="array" ref="F8163">MIN(IF(L$5:L$11&gt;=E8163,L$5:L$11,1))</f>
        <v>1</v>
      </c>
      <c r="G8163" s="4" cm="1">
        <f t="array" ref="G8163">MAX(IF(L$5:L$11&lt;E8163,L$5:L$11,0))</f>
        <v>0.76393202250021031</v>
      </c>
      <c r="H8163" s="4">
        <f t="shared" si="382"/>
        <v>3.9119804400977731E-3</v>
      </c>
      <c r="I8163" s="4">
        <f t="shared" si="383"/>
        <v>6.1658411680294026E-2</v>
      </c>
    </row>
    <row r="8164" spans="1:9" x14ac:dyDescent="0.25">
      <c r="A8164" s="2">
        <v>27771</v>
      </c>
      <c r="B8164" s="3">
        <v>96.330001831054602</v>
      </c>
      <c r="C8164" s="3">
        <f>MAX(B$2:B8164)</f>
        <v>120.23999786376901</v>
      </c>
      <c r="D8164" s="3">
        <f>MIN(B$2:B8164)</f>
        <v>4.4000000953674299</v>
      </c>
      <c r="E8164" s="4">
        <f t="shared" si="381"/>
        <v>0.79359464353135123</v>
      </c>
      <c r="F8164" s="4" cm="1">
        <f t="array" ref="F8164">MIN(IF(L$5:L$11&gt;=E8164,L$5:L$11,1))</f>
        <v>1</v>
      </c>
      <c r="G8164" s="4" cm="1">
        <f t="array" ref="G8164">MAX(IF(L$5:L$11&lt;E8164,L$5:L$11,0))</f>
        <v>0.76393202250021031</v>
      </c>
      <c r="H8164" s="4">
        <f t="shared" si="382"/>
        <v>1.4534017137091126E-2</v>
      </c>
      <c r="I8164" s="4">
        <f t="shared" si="383"/>
        <v>7.5188491945685401E-2</v>
      </c>
    </row>
    <row r="8165" spans="1:9" x14ac:dyDescent="0.25">
      <c r="A8165" s="2">
        <v>27772</v>
      </c>
      <c r="B8165" s="3">
        <v>95.569999694824205</v>
      </c>
      <c r="C8165" s="3">
        <f>MAX(B$2:B8165)</f>
        <v>120.23999786376901</v>
      </c>
      <c r="D8165" s="3">
        <f>MIN(B$2:B8165)</f>
        <v>4.4000000953674299</v>
      </c>
      <c r="E8165" s="4">
        <f t="shared" si="381"/>
        <v>0.78703385148308247</v>
      </c>
      <c r="F8165" s="4" cm="1">
        <f t="array" ref="F8165">MIN(IF(L$5:L$11&gt;=E8165,L$5:L$11,1))</f>
        <v>1</v>
      </c>
      <c r="G8165" s="4" cm="1">
        <f t="array" ref="G8165">MAX(IF(L$5:L$11&lt;E8165,L$5:L$11,0))</f>
        <v>0.76393202250021031</v>
      </c>
      <c r="H8165" s="4">
        <f t="shared" si="382"/>
        <v>-7.8895683772881586E-3</v>
      </c>
      <c r="I8165" s="4">
        <f t="shared" si="383"/>
        <v>0.12565287907872785</v>
      </c>
    </row>
    <row r="8166" spans="1:9" x14ac:dyDescent="0.25">
      <c r="A8166" s="2">
        <v>27773</v>
      </c>
      <c r="B8166" s="3">
        <v>97.129997253417898</v>
      </c>
      <c r="C8166" s="3">
        <f>MAX(B$2:B8166)</f>
        <v>120.23999786376901</v>
      </c>
      <c r="D8166" s="3">
        <f>MIN(B$2:B8166)</f>
        <v>4.4000000953674299</v>
      </c>
      <c r="E8166" s="4">
        <f t="shared" si="381"/>
        <v>0.80050068149556741</v>
      </c>
      <c r="F8166" s="4" cm="1">
        <f t="array" ref="F8166">MIN(IF(L$5:L$11&gt;=E8166,L$5:L$11,1))</f>
        <v>1</v>
      </c>
      <c r="G8166" s="4" cm="1">
        <f t="array" ref="G8166">MAX(IF(L$5:L$11&lt;E8166,L$5:L$11,0))</f>
        <v>0.76393202250021031</v>
      </c>
      <c r="H8166" s="4">
        <f t="shared" si="382"/>
        <v>1.6323088454275547E-2</v>
      </c>
      <c r="I8166" s="4">
        <f t="shared" si="383"/>
        <v>9.7860917976021311E-2</v>
      </c>
    </row>
    <row r="8167" spans="1:9" x14ac:dyDescent="0.25">
      <c r="A8167" s="2">
        <v>27774</v>
      </c>
      <c r="B8167" s="3">
        <v>96.610000610351506</v>
      </c>
      <c r="C8167" s="3">
        <f>MAX(B$2:B8167)</f>
        <v>120.23999786376901</v>
      </c>
      <c r="D8167" s="3">
        <f>MIN(B$2:B8167)</f>
        <v>4.4000000953674299</v>
      </c>
      <c r="E8167" s="4">
        <f t="shared" si="381"/>
        <v>0.79601176011190145</v>
      </c>
      <c r="F8167" s="4" cm="1">
        <f t="array" ref="F8167">MIN(IF(L$5:L$11&gt;=E8167,L$5:L$11,1))</f>
        <v>1</v>
      </c>
      <c r="G8167" s="4" cm="1">
        <f t="array" ref="G8167">MAX(IF(L$5:L$11&lt;E8167,L$5:L$11,0))</f>
        <v>0.76393202250021031</v>
      </c>
      <c r="H8167" s="4">
        <f t="shared" si="382"/>
        <v>-5.3536153379031282E-3</v>
      </c>
      <c r="I8167" s="4">
        <f t="shared" si="383"/>
        <v>0.15490732535034188</v>
      </c>
    </row>
    <row r="8168" spans="1:9" x14ac:dyDescent="0.25">
      <c r="A8168" s="2">
        <v>27775</v>
      </c>
      <c r="B8168" s="3">
        <v>97</v>
      </c>
      <c r="C8168" s="3">
        <f>MAX(B$2:B8168)</f>
        <v>120.23999786376901</v>
      </c>
      <c r="D8168" s="3">
        <f>MIN(B$2:B8168)</f>
        <v>4.4000000953674299</v>
      </c>
      <c r="E8168" s="4">
        <f t="shared" si="381"/>
        <v>0.79937846761502329</v>
      </c>
      <c r="F8168" s="4" cm="1">
        <f t="array" ref="F8168">MIN(IF(L$5:L$11&gt;=E8168,L$5:L$11,1))</f>
        <v>1</v>
      </c>
      <c r="G8168" s="4" cm="1">
        <f t="array" ref="G8168">MAX(IF(L$5:L$11&lt;E8168,L$5:L$11,0))</f>
        <v>0.76393202250021031</v>
      </c>
      <c r="H8168" s="4">
        <f t="shared" si="382"/>
        <v>4.0368428442667526E-3</v>
      </c>
      <c r="I8168" s="4">
        <f t="shared" si="383"/>
        <v>0.13589194922348041</v>
      </c>
    </row>
    <row r="8169" spans="1:9" x14ac:dyDescent="0.25">
      <c r="A8169" s="2">
        <v>27778</v>
      </c>
      <c r="B8169" s="3">
        <v>98.319999694824205</v>
      </c>
      <c r="C8169" s="3">
        <f>MAX(B$2:B8169)</f>
        <v>120.23999786376901</v>
      </c>
      <c r="D8169" s="3">
        <f>MIN(B$2:B8169)</f>
        <v>4.4000000953674299</v>
      </c>
      <c r="E8169" s="4">
        <f t="shared" si="381"/>
        <v>0.81077349282439248</v>
      </c>
      <c r="F8169" s="4" cm="1">
        <f t="array" ref="F8169">MIN(IF(L$5:L$11&gt;=E8169,L$5:L$11,1))</f>
        <v>1</v>
      </c>
      <c r="G8169" s="4" cm="1">
        <f t="array" ref="G8169">MAX(IF(L$5:L$11&lt;E8169,L$5:L$11,0))</f>
        <v>0.76393202250021031</v>
      </c>
      <c r="H8169" s="4">
        <f t="shared" si="382"/>
        <v>1.3608244276538173E-2</v>
      </c>
      <c r="I8169" s="4">
        <f t="shared" si="383"/>
        <v>0.15015355106706316</v>
      </c>
    </row>
    <row r="8170" spans="1:9" x14ac:dyDescent="0.25">
      <c r="A8170" s="2">
        <v>27779</v>
      </c>
      <c r="B8170" s="3">
        <v>98.860000610351506</v>
      </c>
      <c r="C8170" s="3">
        <f>MAX(B$2:B8170)</f>
        <v>120.23999786376901</v>
      </c>
      <c r="D8170" s="3">
        <f>MIN(B$2:B8170)</f>
        <v>4.4000000953674299</v>
      </c>
      <c r="E8170" s="4">
        <f t="shared" si="381"/>
        <v>0.81543510302751865</v>
      </c>
      <c r="F8170" s="4" cm="1">
        <f t="array" ref="F8170">MIN(IF(L$5:L$11&gt;=E8170,L$5:L$11,1))</f>
        <v>1</v>
      </c>
      <c r="G8170" s="4" cm="1">
        <f t="array" ref="G8170">MAX(IF(L$5:L$11&lt;E8170,L$5:L$11,0))</f>
        <v>0.76393202250021031</v>
      </c>
      <c r="H8170" s="4">
        <f t="shared" si="382"/>
        <v>5.4922794670810848E-3</v>
      </c>
      <c r="I8170" s="4">
        <f t="shared" si="383"/>
        <v>0.19842365245927482</v>
      </c>
    </row>
    <row r="8171" spans="1:9" x14ac:dyDescent="0.25">
      <c r="A8171" s="2">
        <v>27780</v>
      </c>
      <c r="B8171" s="3">
        <v>98.239997863769503</v>
      </c>
      <c r="C8171" s="3">
        <f>MAX(B$2:B8171)</f>
        <v>120.23999786376901</v>
      </c>
      <c r="D8171" s="3">
        <f>MIN(B$2:B8171)</f>
        <v>4.4000000953674299</v>
      </c>
      <c r="E8171" s="4">
        <f t="shared" si="381"/>
        <v>0.81008286926952455</v>
      </c>
      <c r="F8171" s="4" cm="1">
        <f t="array" ref="F8171">MIN(IF(L$5:L$11&gt;=E8171,L$5:L$11,1))</f>
        <v>1</v>
      </c>
      <c r="G8171" s="4" cm="1">
        <f t="array" ref="G8171">MAX(IF(L$5:L$11&lt;E8171,L$5:L$11,0))</f>
        <v>0.76393202250021031</v>
      </c>
      <c r="H8171" s="4">
        <f t="shared" si="382"/>
        <v>-6.2715227873171298E-3</v>
      </c>
      <c r="I8171" s="4">
        <f t="shared" si="383"/>
        <v>0.21817055016432385</v>
      </c>
    </row>
    <row r="8172" spans="1:9" x14ac:dyDescent="0.25">
      <c r="A8172" s="2">
        <v>27781</v>
      </c>
      <c r="B8172" s="3">
        <v>98.040000915527301</v>
      </c>
      <c r="C8172" s="3">
        <f>MAX(B$2:B8172)</f>
        <v>120.23999786376901</v>
      </c>
      <c r="D8172" s="3">
        <f>MIN(B$2:B8172)</f>
        <v>4.4000000953674299</v>
      </c>
      <c r="E8172" s="4">
        <f t="shared" si="381"/>
        <v>0.80835637624384227</v>
      </c>
      <c r="F8172" s="4" cm="1">
        <f t="array" ref="F8172">MIN(IF(L$5:L$11&gt;=E8172,L$5:L$11,1))</f>
        <v>1</v>
      </c>
      <c r="G8172" s="4" cm="1">
        <f t="array" ref="G8172">MAX(IF(L$5:L$11&lt;E8172,L$5:L$11,0))</f>
        <v>0.76393202250021031</v>
      </c>
      <c r="H8172" s="4">
        <f t="shared" si="382"/>
        <v>-2.0357995988511401E-3</v>
      </c>
      <c r="I8172" s="4">
        <f t="shared" si="383"/>
        <v>0.1954981241339917</v>
      </c>
    </row>
    <row r="8173" spans="1:9" x14ac:dyDescent="0.25">
      <c r="A8173" s="2">
        <v>27782</v>
      </c>
      <c r="B8173" s="3">
        <v>99.209999084472599</v>
      </c>
      <c r="C8173" s="3">
        <f>MAX(B$2:B8173)</f>
        <v>120.23999786376901</v>
      </c>
      <c r="D8173" s="3">
        <f>MIN(B$2:B8173)</f>
        <v>4.4000000953674299</v>
      </c>
      <c r="E8173" s="4">
        <f t="shared" si="381"/>
        <v>0.81845649875320614</v>
      </c>
      <c r="F8173" s="4" cm="1">
        <f t="array" ref="F8173">MIN(IF(L$5:L$11&gt;=E8173,L$5:L$11,1))</f>
        <v>1</v>
      </c>
      <c r="G8173" s="4" cm="1">
        <f t="array" ref="G8173">MAX(IF(L$5:L$11&lt;E8173,L$5:L$11,0))</f>
        <v>0.76393202250021031</v>
      </c>
      <c r="H8173" s="4">
        <f t="shared" si="382"/>
        <v>1.1933885740712968E-2</v>
      </c>
      <c r="I8173" s="4">
        <f t="shared" si="383"/>
        <v>0.18818458231452226</v>
      </c>
    </row>
    <row r="8174" spans="1:9" x14ac:dyDescent="0.25">
      <c r="A8174" s="2">
        <v>27785</v>
      </c>
      <c r="B8174" s="3">
        <v>99.680000305175696</v>
      </c>
      <c r="C8174" s="3">
        <f>MAX(B$2:B8174)</f>
        <v>120.23999786376901</v>
      </c>
      <c r="D8174" s="3">
        <f>MIN(B$2:B8174)</f>
        <v>4.4000000953674299</v>
      </c>
      <c r="E8174" s="4">
        <f t="shared" si="381"/>
        <v>0.82251382981119503</v>
      </c>
      <c r="F8174" s="4" cm="1">
        <f t="array" ref="F8174">MIN(IF(L$5:L$11&gt;=E8174,L$5:L$11,1))</f>
        <v>1</v>
      </c>
      <c r="G8174" s="4" cm="1">
        <f t="array" ref="G8174">MAX(IF(L$5:L$11&lt;E8174,L$5:L$11,0))</f>
        <v>0.76393202250021031</v>
      </c>
      <c r="H8174" s="4">
        <f t="shared" si="382"/>
        <v>4.7374380106879332E-3</v>
      </c>
      <c r="I8174" s="4">
        <f t="shared" si="383"/>
        <v>0.23096938784526339</v>
      </c>
    </row>
    <row r="8175" spans="1:9" x14ac:dyDescent="0.25">
      <c r="A8175" s="2">
        <v>27786</v>
      </c>
      <c r="B8175" s="3">
        <v>99.069999694824205</v>
      </c>
      <c r="C8175" s="3">
        <f>MAX(B$2:B8175)</f>
        <v>120.23999786376901</v>
      </c>
      <c r="D8175" s="3">
        <f>MIN(B$2:B8175)</f>
        <v>4.4000000953674299</v>
      </c>
      <c r="E8175" s="4">
        <f t="shared" si="381"/>
        <v>0.81724794046293159</v>
      </c>
      <c r="F8175" s="4" cm="1">
        <f t="array" ref="F8175">MIN(IF(L$5:L$11&gt;=E8175,L$5:L$11,1))</f>
        <v>1</v>
      </c>
      <c r="G8175" s="4" cm="1">
        <f t="array" ref="G8175">MAX(IF(L$5:L$11&lt;E8175,L$5:L$11,0))</f>
        <v>0.76393202250021031</v>
      </c>
      <c r="H8175" s="4">
        <f t="shared" si="382"/>
        <v>-6.1195887688998418E-3</v>
      </c>
      <c r="I8175" s="4">
        <f t="shared" si="383"/>
        <v>0.24815651801412544</v>
      </c>
    </row>
    <row r="8176" spans="1:9" x14ac:dyDescent="0.25">
      <c r="A8176" s="2">
        <v>27787</v>
      </c>
      <c r="B8176" s="3">
        <v>98.529998779296804</v>
      </c>
      <c r="C8176" s="3">
        <f>MAX(B$2:B8176)</f>
        <v>120.23999786376901</v>
      </c>
      <c r="D8176" s="3">
        <f>MIN(B$2:B8176)</f>
        <v>4.4000000953674299</v>
      </c>
      <c r="E8176" s="4">
        <f t="shared" si="381"/>
        <v>0.81258633025980442</v>
      </c>
      <c r="F8176" s="4" cm="1">
        <f t="array" ref="F8176">MIN(IF(L$5:L$11&gt;=E8176,L$5:L$11,1))</f>
        <v>1</v>
      </c>
      <c r="G8176" s="4" cm="1">
        <f t="array" ref="G8176">MAX(IF(L$5:L$11&lt;E8176,L$5:L$11,0))</f>
        <v>0.76393202250021031</v>
      </c>
      <c r="H8176" s="4">
        <f t="shared" si="382"/>
        <v>-5.450700688309551E-3</v>
      </c>
      <c r="I8176" s="4">
        <f t="shared" si="383"/>
        <v>0.22584985277288946</v>
      </c>
    </row>
    <row r="8177" spans="1:9" x14ac:dyDescent="0.25">
      <c r="A8177" s="2">
        <v>27788</v>
      </c>
      <c r="B8177" s="3">
        <v>100.11000061035099</v>
      </c>
      <c r="C8177" s="3">
        <f>MAX(B$2:B8177)</f>
        <v>120.23999786376901</v>
      </c>
      <c r="D8177" s="3">
        <f>MIN(B$2:B8177)</f>
        <v>4.4000000953674299</v>
      </c>
      <c r="E8177" s="4">
        <f t="shared" si="381"/>
        <v>0.82622584909174612</v>
      </c>
      <c r="F8177" s="4" cm="1">
        <f t="array" ref="F8177">MIN(IF(L$5:L$11&gt;=E8177,L$5:L$11,1))</f>
        <v>1</v>
      </c>
      <c r="G8177" s="4" cm="1">
        <f t="array" ref="G8177">MAX(IF(L$5:L$11&lt;E8177,L$5:L$11,0))</f>
        <v>0.76393202250021031</v>
      </c>
      <c r="H8177" s="4">
        <f t="shared" si="382"/>
        <v>1.6035743942241609E-2</v>
      </c>
      <c r="I8177" s="4">
        <f t="shared" si="383"/>
        <v>0.20610295506783619</v>
      </c>
    </row>
    <row r="8178" spans="1:9" x14ac:dyDescent="0.25">
      <c r="A8178" s="2">
        <v>27789</v>
      </c>
      <c r="B8178" s="3">
        <v>100.86000061035099</v>
      </c>
      <c r="C8178" s="3">
        <f>MAX(B$2:B8178)</f>
        <v>120.23999786376901</v>
      </c>
      <c r="D8178" s="3">
        <f>MIN(B$2:B8178)</f>
        <v>4.4000000953674299</v>
      </c>
      <c r="E8178" s="4">
        <f t="shared" si="381"/>
        <v>0.83270029673028512</v>
      </c>
      <c r="F8178" s="4" cm="1">
        <f t="array" ref="F8178">MIN(IF(L$5:L$11&gt;=E8178,L$5:L$11,1))</f>
        <v>1</v>
      </c>
      <c r="G8178" s="4" cm="1">
        <f t="array" ref="G8178">MAX(IF(L$5:L$11&lt;E8178,L$5:L$11,0))</f>
        <v>0.76393202250021031</v>
      </c>
      <c r="H8178" s="4">
        <f t="shared" si="382"/>
        <v>7.4917590193526173E-3</v>
      </c>
      <c r="I8178" s="4">
        <f t="shared" si="383"/>
        <v>0.26388088402032978</v>
      </c>
    </row>
    <row r="8179" spans="1:9" x14ac:dyDescent="0.25">
      <c r="A8179" s="2">
        <v>27792</v>
      </c>
      <c r="B8179" s="3">
        <v>100.870002746582</v>
      </c>
      <c r="C8179" s="3">
        <f>MAX(B$2:B8179)</f>
        <v>120.23999786376901</v>
      </c>
      <c r="D8179" s="3">
        <f>MIN(B$2:B8179)</f>
        <v>4.4000000953674299</v>
      </c>
      <c r="E8179" s="4">
        <f t="shared" si="381"/>
        <v>0.8327866411400201</v>
      </c>
      <c r="F8179" s="4" cm="1">
        <f t="array" ref="F8179">MIN(IF(L$5:L$11&gt;=E8179,L$5:L$11,1))</f>
        <v>1</v>
      </c>
      <c r="G8179" s="4" cm="1">
        <f t="array" ref="G8179">MAX(IF(L$5:L$11&lt;E8179,L$5:L$11,0))</f>
        <v>0.76393202250021031</v>
      </c>
      <c r="H8179" s="4">
        <f t="shared" si="382"/>
        <v>9.9168512497360695E-5</v>
      </c>
      <c r="I8179" s="4">
        <f t="shared" si="383"/>
        <v>0.29130708433394392</v>
      </c>
    </row>
    <row r="8180" spans="1:9" x14ac:dyDescent="0.25">
      <c r="A8180" s="2">
        <v>27793</v>
      </c>
      <c r="B8180" s="3">
        <v>101.180000305175</v>
      </c>
      <c r="C8180" s="3">
        <f>MAX(B$2:B8180)</f>
        <v>120.23999786376901</v>
      </c>
      <c r="D8180" s="3">
        <f>MIN(B$2:B8180)</f>
        <v>4.4000000953674299</v>
      </c>
      <c r="E8180" s="4">
        <f t="shared" si="381"/>
        <v>0.83546272508826713</v>
      </c>
      <c r="F8180" s="4" cm="1">
        <f t="array" ref="F8180">MIN(IF(L$5:L$11&gt;=E8180,L$5:L$11,1))</f>
        <v>1</v>
      </c>
      <c r="G8180" s="4" cm="1">
        <f t="array" ref="G8180">MAX(IF(L$5:L$11&lt;E8180,L$5:L$11,0))</f>
        <v>0.76393202250021031</v>
      </c>
      <c r="H8180" s="4">
        <f t="shared" si="382"/>
        <v>3.0732383280667186E-3</v>
      </c>
      <c r="I8180" s="4">
        <f t="shared" si="383"/>
        <v>0.29167284512305841</v>
      </c>
    </row>
    <row r="8181" spans="1:9" x14ac:dyDescent="0.25">
      <c r="A8181" s="2">
        <v>27794</v>
      </c>
      <c r="B8181" s="3">
        <v>101.91000366210901</v>
      </c>
      <c r="C8181" s="3">
        <f>MAX(B$2:B8181)</f>
        <v>120.23999786376901</v>
      </c>
      <c r="D8181" s="3">
        <f>MIN(B$2:B8181)</f>
        <v>4.4000000953674299</v>
      </c>
      <c r="E8181" s="4">
        <f t="shared" si="381"/>
        <v>0.84176454976883652</v>
      </c>
      <c r="F8181" s="4" cm="1">
        <f t="array" ref="F8181">MIN(IF(L$5:L$11&gt;=E8181,L$5:L$11,1))</f>
        <v>1</v>
      </c>
      <c r="G8181" s="4" cm="1">
        <f t="array" ref="G8181">MAX(IF(L$5:L$11&lt;E8181,L$5:L$11,0))</f>
        <v>0.76393202250021031</v>
      </c>
      <c r="H8181" s="4">
        <f t="shared" si="382"/>
        <v>7.2148977538268877E-3</v>
      </c>
      <c r="I8181" s="4">
        <f t="shared" si="383"/>
        <v>0.30300891864132884</v>
      </c>
    </row>
    <row r="8182" spans="1:9" x14ac:dyDescent="0.25">
      <c r="A8182" s="2">
        <v>27795</v>
      </c>
      <c r="B8182" s="3">
        <v>100.389999389648</v>
      </c>
      <c r="C8182" s="3">
        <f>MAX(B$2:B8182)</f>
        <v>120.23999786376901</v>
      </c>
      <c r="D8182" s="3">
        <f>MIN(B$2:B8182)</f>
        <v>4.4000000953674299</v>
      </c>
      <c r="E8182" s="4">
        <f t="shared" si="381"/>
        <v>0.82864296567229712</v>
      </c>
      <c r="F8182" s="4" cm="1">
        <f t="array" ref="F8182">MIN(IF(L$5:L$11&gt;=E8182,L$5:L$11,1))</f>
        <v>1</v>
      </c>
      <c r="G8182" s="4" cm="1">
        <f t="array" ref="G8182">MAX(IF(L$5:L$11&lt;E8182,L$5:L$11,0))</f>
        <v>0.76393202250021031</v>
      </c>
      <c r="H8182" s="4">
        <f t="shared" si="382"/>
        <v>-1.4915162573251428E-2</v>
      </c>
      <c r="I8182" s="4">
        <f t="shared" si="383"/>
        <v>0.32970387637050669</v>
      </c>
    </row>
    <row r="8183" spans="1:9" x14ac:dyDescent="0.25">
      <c r="A8183" s="2">
        <v>27796</v>
      </c>
      <c r="B8183" s="3">
        <v>99.459999084472599</v>
      </c>
      <c r="C8183" s="3">
        <f>MAX(B$2:B8183)</f>
        <v>120.23999786376901</v>
      </c>
      <c r="D8183" s="3">
        <f>MIN(B$2:B8183)</f>
        <v>4.4000000953674299</v>
      </c>
      <c r="E8183" s="4">
        <f t="shared" si="381"/>
        <v>0.82061464796605255</v>
      </c>
      <c r="F8183" s="4" cm="1">
        <f t="array" ref="F8183">MIN(IF(L$5:L$11&gt;=E8183,L$5:L$11,1))</f>
        <v>1</v>
      </c>
      <c r="G8183" s="4" cm="1">
        <f t="array" ref="G8183">MAX(IF(L$5:L$11&lt;E8183,L$5:L$11,0))</f>
        <v>0.76393202250021031</v>
      </c>
      <c r="H8183" s="4">
        <f t="shared" si="382"/>
        <v>-9.263873999697414E-3</v>
      </c>
      <c r="I8183" s="4">
        <f t="shared" si="383"/>
        <v>0.27411995416508561</v>
      </c>
    </row>
    <row r="8184" spans="1:9" x14ac:dyDescent="0.25">
      <c r="A8184" s="2">
        <v>27799</v>
      </c>
      <c r="B8184" s="3">
        <v>99.620002746582003</v>
      </c>
      <c r="C8184" s="3">
        <f>MAX(B$2:B8184)</f>
        <v>120.23999786376901</v>
      </c>
      <c r="D8184" s="3">
        <f>MIN(B$2:B8184)</f>
        <v>4.4000000953674299</v>
      </c>
      <c r="E8184" s="4">
        <f t="shared" si="381"/>
        <v>0.8219958950757883</v>
      </c>
      <c r="F8184" s="4" cm="1">
        <f t="array" ref="F8184">MIN(IF(L$5:L$11&gt;=E8184,L$5:L$11,1))</f>
        <v>1</v>
      </c>
      <c r="G8184" s="4" cm="1">
        <f t="array" ref="G8184">MAX(IF(L$5:L$11&lt;E8184,L$5:L$11,0))</f>
        <v>0.76393202250021031</v>
      </c>
      <c r="H8184" s="4">
        <f t="shared" si="382"/>
        <v>1.6087237440400859E-3</v>
      </c>
      <c r="I8184" s="4">
        <f t="shared" si="383"/>
        <v>0.24011145461646841</v>
      </c>
    </row>
    <row r="8185" spans="1:9" x14ac:dyDescent="0.25">
      <c r="A8185" s="2">
        <v>27800</v>
      </c>
      <c r="B8185" s="3">
        <v>100.470001220703</v>
      </c>
      <c r="C8185" s="3">
        <f>MAX(B$2:B8185)</f>
        <v>120.23999786376901</v>
      </c>
      <c r="D8185" s="3">
        <f>MIN(B$2:B8185)</f>
        <v>4.4000000953674299</v>
      </c>
      <c r="E8185" s="4">
        <f t="shared" si="381"/>
        <v>0.8293335892271676</v>
      </c>
      <c r="F8185" s="4" cm="1">
        <f t="array" ref="F8185">MIN(IF(L$5:L$11&gt;=E8185,L$5:L$11,1))</f>
        <v>1</v>
      </c>
      <c r="G8185" s="4" cm="1">
        <f t="array" ref="G8185">MAX(IF(L$5:L$11&lt;E8185,L$5:L$11,0))</f>
        <v>0.76393202250021031</v>
      </c>
      <c r="H8185" s="4">
        <f t="shared" si="382"/>
        <v>8.5324076559529782E-3</v>
      </c>
      <c r="I8185" s="4">
        <f t="shared" si="383"/>
        <v>0.24596251126703417</v>
      </c>
    </row>
    <row r="8186" spans="1:9" x14ac:dyDescent="0.25">
      <c r="A8186" s="2">
        <v>27801</v>
      </c>
      <c r="B8186" s="3">
        <v>100.76999664306599</v>
      </c>
      <c r="C8186" s="3">
        <f>MAX(B$2:B8186)</f>
        <v>120.23999786376901</v>
      </c>
      <c r="D8186" s="3">
        <f>MIN(B$2:B8186)</f>
        <v>4.4000000953674299</v>
      </c>
      <c r="E8186" s="4">
        <f t="shared" si="381"/>
        <v>0.83192332876568853</v>
      </c>
      <c r="F8186" s="4" cm="1">
        <f t="array" ref="F8186">MIN(IF(L$5:L$11&gt;=E8186,L$5:L$11,1))</f>
        <v>1</v>
      </c>
      <c r="G8186" s="4" cm="1">
        <f t="array" ref="G8186">MAX(IF(L$5:L$11&lt;E8186,L$5:L$11,0))</f>
        <v>0.76393202250021031</v>
      </c>
      <c r="H8186" s="4">
        <f t="shared" si="382"/>
        <v>2.9859203614817087E-3</v>
      </c>
      <c r="I8186" s="4">
        <f t="shared" si="383"/>
        <v>0.27704548249037952</v>
      </c>
    </row>
    <row r="8187" spans="1:9" x14ac:dyDescent="0.25">
      <c r="A8187" s="2">
        <v>27802</v>
      </c>
      <c r="B8187" s="3">
        <v>100.25</v>
      </c>
      <c r="C8187" s="3">
        <f>MAX(B$2:B8187)</f>
        <v>120.23999786376901</v>
      </c>
      <c r="D8187" s="3">
        <f>MIN(B$2:B8187)</f>
        <v>4.4000000953674299</v>
      </c>
      <c r="E8187" s="4">
        <f t="shared" si="381"/>
        <v>0.827434407382026</v>
      </c>
      <c r="F8187" s="4" cm="1">
        <f t="array" ref="F8187">MIN(IF(L$5:L$11&gt;=E8187,L$5:L$11,1))</f>
        <v>1</v>
      </c>
      <c r="G8187" s="4" cm="1">
        <f t="array" ref="G8187">MAX(IF(L$5:L$11&lt;E8187,L$5:L$11,0))</f>
        <v>0.76393202250021031</v>
      </c>
      <c r="H8187" s="4">
        <f t="shared" si="382"/>
        <v>-5.1602328112390072E-3</v>
      </c>
      <c r="I8187" s="4">
        <f t="shared" si="383"/>
        <v>0.2880157952195731</v>
      </c>
    </row>
    <row r="8188" spans="1:9" x14ac:dyDescent="0.25">
      <c r="A8188" s="2">
        <v>27803</v>
      </c>
      <c r="B8188" s="3">
        <v>99.669998168945298</v>
      </c>
      <c r="C8188" s="3">
        <f>MAX(B$2:B8188)</f>
        <v>120.23999786376901</v>
      </c>
      <c r="D8188" s="3">
        <f>MIN(B$2:B8188)</f>
        <v>4.4000000953674299</v>
      </c>
      <c r="E8188" s="4">
        <f t="shared" si="381"/>
        <v>0.82242748540146537</v>
      </c>
      <c r="F8188" s="4" cm="1">
        <f t="array" ref="F8188">MIN(IF(L$5:L$11&gt;=E8188,L$5:L$11,1))</f>
        <v>1</v>
      </c>
      <c r="G8188" s="4" cm="1">
        <f t="array" ref="G8188">MAX(IF(L$5:L$11&lt;E8188,L$5:L$11,0))</f>
        <v>0.76393202250021031</v>
      </c>
      <c r="H8188" s="4">
        <f t="shared" si="382"/>
        <v>-5.7855544244858059E-3</v>
      </c>
      <c r="I8188" s="4">
        <f t="shared" si="383"/>
        <v>0.26900041909272626</v>
      </c>
    </row>
    <row r="8189" spans="1:9" x14ac:dyDescent="0.25">
      <c r="A8189" s="2">
        <v>27807</v>
      </c>
      <c r="B8189" s="3">
        <v>99.050003051757798</v>
      </c>
      <c r="C8189" s="3">
        <f>MAX(B$2:B8189)</f>
        <v>120.23999786376901</v>
      </c>
      <c r="D8189" s="3">
        <f>MIN(B$2:B8189)</f>
        <v>4.4000000953674299</v>
      </c>
      <c r="E8189" s="4">
        <f t="shared" si="381"/>
        <v>0.81707531750495821</v>
      </c>
      <c r="F8189" s="4" cm="1">
        <f t="array" ref="F8189">MIN(IF(L$5:L$11&gt;=E8189,L$5:L$11,1))</f>
        <v>1</v>
      </c>
      <c r="G8189" s="4" cm="1">
        <f t="array" ref="G8189">MAX(IF(L$5:L$11&lt;E8189,L$5:L$11,0))</f>
        <v>0.76393202250021031</v>
      </c>
      <c r="H8189" s="4">
        <f t="shared" si="382"/>
        <v>-6.2204788660332744E-3</v>
      </c>
      <c r="I8189" s="4">
        <f t="shared" si="383"/>
        <v>0.24779075722503355</v>
      </c>
    </row>
    <row r="8190" spans="1:9" x14ac:dyDescent="0.25">
      <c r="A8190" s="2">
        <v>27808</v>
      </c>
      <c r="B8190" s="3">
        <v>99.849998474121094</v>
      </c>
      <c r="C8190" s="3">
        <f>MAX(B$2:B8190)</f>
        <v>120.23999786376901</v>
      </c>
      <c r="D8190" s="3">
        <f>MIN(B$2:B8190)</f>
        <v>4.4000000953674299</v>
      </c>
      <c r="E8190" s="4">
        <f t="shared" si="381"/>
        <v>0.82398135546917439</v>
      </c>
      <c r="F8190" s="4" cm="1">
        <f t="array" ref="F8190">MIN(IF(L$5:L$11&gt;=E8190,L$5:L$11,1))</f>
        <v>1</v>
      </c>
      <c r="G8190" s="4" cm="1">
        <f t="array" ref="G8190">MAX(IF(L$5:L$11&lt;E8190,L$5:L$11,0))</f>
        <v>0.76393202250021031</v>
      </c>
      <c r="H8190" s="4">
        <f t="shared" si="382"/>
        <v>8.0766824605271736E-3</v>
      </c>
      <c r="I8190" s="4">
        <f t="shared" si="383"/>
        <v>0.22511861018843712</v>
      </c>
    </row>
    <row r="8191" spans="1:9" x14ac:dyDescent="0.25">
      <c r="A8191" s="2">
        <v>27809</v>
      </c>
      <c r="B8191" s="3">
        <v>101.41000366210901</v>
      </c>
      <c r="C8191" s="3">
        <f>MAX(B$2:B8191)</f>
        <v>120.23999786376901</v>
      </c>
      <c r="D8191" s="3">
        <f>MIN(B$2:B8191)</f>
        <v>4.4000000953674299</v>
      </c>
      <c r="E8191" s="4">
        <f t="shared" si="381"/>
        <v>0.83744825134314371</v>
      </c>
      <c r="F8191" s="4" cm="1">
        <f t="array" ref="F8191">MIN(IF(L$5:L$11&gt;=E8191,L$5:L$11,1))</f>
        <v>1</v>
      </c>
      <c r="G8191" s="4" cm="1">
        <f t="array" ref="G8191">MAX(IF(L$5:L$11&lt;E8191,L$5:L$11,0))</f>
        <v>0.76393202250021031</v>
      </c>
      <c r="H8191" s="4">
        <f t="shared" si="382"/>
        <v>1.5623487349298637E-2</v>
      </c>
      <c r="I8191" s="4">
        <f t="shared" si="383"/>
        <v>0.25437305646005115</v>
      </c>
    </row>
    <row r="8192" spans="1:9" x14ac:dyDescent="0.25">
      <c r="A8192" s="2">
        <v>27810</v>
      </c>
      <c r="B8192" s="3">
        <v>102.09999847412099</v>
      </c>
      <c r="C8192" s="3">
        <f>MAX(B$2:B8192)</f>
        <v>120.23999786376901</v>
      </c>
      <c r="D8192" s="3">
        <f>MIN(B$2:B8192)</f>
        <v>4.4000000953674299</v>
      </c>
      <c r="E8192" s="4">
        <f t="shared" si="381"/>
        <v>0.84340469838479071</v>
      </c>
      <c r="F8192" s="4" cm="1">
        <f t="array" ref="F8192">MIN(IF(L$5:L$11&gt;=E8192,L$5:L$11,1))</f>
        <v>1</v>
      </c>
      <c r="G8192" s="4" cm="1">
        <f t="array" ref="G8192">MAX(IF(L$5:L$11&lt;E8192,L$5:L$11,0))</f>
        <v>0.76393202250021031</v>
      </c>
      <c r="H8192" s="4">
        <f t="shared" si="382"/>
        <v>6.8040113114580247E-3</v>
      </c>
      <c r="I8192" s="4">
        <f t="shared" si="383"/>
        <v>0.31141974282809665</v>
      </c>
    </row>
    <row r="8193" spans="1:9" x14ac:dyDescent="0.25">
      <c r="A8193" s="2">
        <v>27813</v>
      </c>
      <c r="B8193" s="3">
        <v>101.61000061035099</v>
      </c>
      <c r="C8193" s="3">
        <f>MAX(B$2:B8193)</f>
        <v>120.23999786376901</v>
      </c>
      <c r="D8193" s="3">
        <f>MIN(B$2:B8193)</f>
        <v>4.4000000953674299</v>
      </c>
      <c r="E8193" s="4">
        <f t="shared" si="381"/>
        <v>0.83917474436882422</v>
      </c>
      <c r="F8193" s="4" cm="1">
        <f t="array" ref="F8193">MIN(IF(L$5:L$11&gt;=E8193,L$5:L$11,1))</f>
        <v>1</v>
      </c>
      <c r="G8193" s="4" cm="1">
        <f t="array" ref="G8193">MAX(IF(L$5:L$11&lt;E8193,L$5:L$11,0))</f>
        <v>0.76393202250021031</v>
      </c>
      <c r="H8193" s="4">
        <f t="shared" si="382"/>
        <v>-4.7991956032614747E-3</v>
      </c>
      <c r="I8193" s="4">
        <f t="shared" si="383"/>
        <v>0.33665165740089081</v>
      </c>
    </row>
    <row r="8194" spans="1:9" x14ac:dyDescent="0.25">
      <c r="A8194" s="2">
        <v>27814</v>
      </c>
      <c r="B8194" s="3">
        <v>102.02999877929599</v>
      </c>
      <c r="C8194" s="3">
        <f>MAX(B$2:B8194)</f>
        <v>120.23999786376901</v>
      </c>
      <c r="D8194" s="3">
        <f>MIN(B$2:B8194)</f>
        <v>4.4000000953674299</v>
      </c>
      <c r="E8194" s="4">
        <f t="shared" si="381"/>
        <v>0.84280041923964655</v>
      </c>
      <c r="F8194" s="4" cm="1">
        <f t="array" ref="F8194">MIN(IF(L$5:L$11&gt;=E8194,L$5:L$11,1))</f>
        <v>1</v>
      </c>
      <c r="G8194" s="4" cm="1">
        <f t="array" ref="G8194">MAX(IF(L$5:L$11&lt;E8194,L$5:L$11,0))</f>
        <v>0.76393202250021031</v>
      </c>
      <c r="H8194" s="4">
        <f t="shared" si="382"/>
        <v>4.1334333866958062E-3</v>
      </c>
      <c r="I8194" s="4">
        <f t="shared" si="383"/>
        <v>0.31873328464755857</v>
      </c>
    </row>
    <row r="8195" spans="1:9" x14ac:dyDescent="0.25">
      <c r="A8195" s="2">
        <v>27815</v>
      </c>
      <c r="B8195" s="3">
        <v>101.69000244140599</v>
      </c>
      <c r="C8195" s="3">
        <f>MAX(B$2:B8195)</f>
        <v>120.23999786376901</v>
      </c>
      <c r="D8195" s="3">
        <f>MIN(B$2:B8195)</f>
        <v>4.4000000953674299</v>
      </c>
      <c r="E8195" s="4">
        <f t="shared" si="381"/>
        <v>0.83986536792369471</v>
      </c>
      <c r="F8195" s="4" cm="1">
        <f t="array" ref="F8195">MIN(IF(L$5:L$11&gt;=E8195,L$5:L$11,1))</f>
        <v>1</v>
      </c>
      <c r="G8195" s="4" cm="1">
        <f t="array" ref="G8195">MAX(IF(L$5:L$11&lt;E8195,L$5:L$11,0))</f>
        <v>0.76393202250021031</v>
      </c>
      <c r="H8195" s="4">
        <f t="shared" si="382"/>
        <v>-3.3323173768281533E-3</v>
      </c>
      <c r="I8195" s="4">
        <f t="shared" si="383"/>
        <v>0.3340918898646747</v>
      </c>
    </row>
    <row r="8196" spans="1:9" x14ac:dyDescent="0.25">
      <c r="A8196" s="2">
        <v>27816</v>
      </c>
      <c r="B8196" s="3">
        <v>100.11000061035099</v>
      </c>
      <c r="C8196" s="3">
        <f>MAX(B$2:B8196)</f>
        <v>120.23999786376901</v>
      </c>
      <c r="D8196" s="3">
        <f>MIN(B$2:B8196)</f>
        <v>4.4000000953674299</v>
      </c>
      <c r="E8196" s="4">
        <f t="shared" ref="E8196:E8259" si="384">(B8196-D8196)/(C8196-D8196)</f>
        <v>0.82622584909174612</v>
      </c>
      <c r="F8196" s="4" cm="1">
        <f t="array" ref="F8196">MIN(IF(L$5:L$11&gt;=E8196,L$5:L$11,1))</f>
        <v>1</v>
      </c>
      <c r="G8196" s="4" cm="1">
        <f t="array" ref="G8196">MAX(IF(L$5:L$11&lt;E8196,L$5:L$11,0))</f>
        <v>0.76393202250021031</v>
      </c>
      <c r="H8196" s="4">
        <f t="shared" si="382"/>
        <v>-1.5537435275069456E-2</v>
      </c>
      <c r="I8196" s="4">
        <f t="shared" si="383"/>
        <v>0.32165881297285248</v>
      </c>
    </row>
    <row r="8197" spans="1:9" x14ac:dyDescent="0.25">
      <c r="A8197" s="2">
        <v>27817</v>
      </c>
      <c r="B8197" s="3">
        <v>99.709999084472599</v>
      </c>
      <c r="C8197" s="3">
        <f>MAX(B$2:B8197)</f>
        <v>120.23999786376901</v>
      </c>
      <c r="D8197" s="3">
        <f>MIN(B$2:B8197)</f>
        <v>4.4000000953674299</v>
      </c>
      <c r="E8197" s="4">
        <f t="shared" si="384"/>
        <v>0.82277279717889884</v>
      </c>
      <c r="F8197" s="4" cm="1">
        <f t="array" ref="F8197">MIN(IF(L$5:L$11&gt;=E8197,L$5:L$11,1))</f>
        <v>1</v>
      </c>
      <c r="G8197" s="4" cm="1">
        <f t="array" ref="G8197">MAX(IF(L$5:L$11&lt;E8197,L$5:L$11,0))</f>
        <v>0.76393202250021031</v>
      </c>
      <c r="H8197" s="4">
        <f t="shared" ref="H8197:H8260" si="385">B8197/B8196-1</f>
        <v>-3.9956200523391106E-3</v>
      </c>
      <c r="I8197" s="4">
        <f t="shared" ref="I8197:I8260" si="386">IF(E8196=0,0,(E8196-G8196)/(F8196-G8196))</f>
        <v>0.26388088402032978</v>
      </c>
    </row>
    <row r="8198" spans="1:9" x14ac:dyDescent="0.25">
      <c r="A8198" s="2">
        <v>27820</v>
      </c>
      <c r="B8198" s="3">
        <v>100.01999664306599</v>
      </c>
      <c r="C8198" s="3">
        <f>MAX(B$2:B8198)</f>
        <v>120.23999786376901</v>
      </c>
      <c r="D8198" s="3">
        <f>MIN(B$2:B8198)</f>
        <v>4.4000000953674299</v>
      </c>
      <c r="E8198" s="4">
        <f t="shared" si="384"/>
        <v>0.82544888112714943</v>
      </c>
      <c r="F8198" s="4" cm="1">
        <f t="array" ref="F8198">MIN(IF(L$5:L$11&gt;=E8198,L$5:L$11,1))</f>
        <v>1</v>
      </c>
      <c r="G8198" s="4" cm="1">
        <f t="array" ref="G8198">MAX(IF(L$5:L$11&lt;E8198,L$5:L$11,0))</f>
        <v>0.76393202250021031</v>
      </c>
      <c r="H8198" s="4">
        <f t="shared" si="385"/>
        <v>3.1089916902995451E-3</v>
      </c>
      <c r="I8198" s="4">
        <f t="shared" si="386"/>
        <v>0.24925352138767298</v>
      </c>
    </row>
    <row r="8199" spans="1:9" x14ac:dyDescent="0.25">
      <c r="A8199" s="2">
        <v>27821</v>
      </c>
      <c r="B8199" s="3">
        <v>100.58000183105401</v>
      </c>
      <c r="C8199" s="3">
        <f>MAX(B$2:B8199)</f>
        <v>120.23999786376901</v>
      </c>
      <c r="D8199" s="3">
        <f>MIN(B$2:B8199)</f>
        <v>4.4000000953674299</v>
      </c>
      <c r="E8199" s="4">
        <f t="shared" si="384"/>
        <v>0.83028318014973423</v>
      </c>
      <c r="F8199" s="4" cm="1">
        <f t="array" ref="F8199">MIN(IF(L$5:L$11&gt;=E8199,L$5:L$11,1))</f>
        <v>1</v>
      </c>
      <c r="G8199" s="4" cm="1">
        <f t="array" ref="G8199">MAX(IF(L$5:L$11&lt;E8199,L$5:L$11,0))</f>
        <v>0.76393202250021031</v>
      </c>
      <c r="H8199" s="4">
        <f t="shared" si="385"/>
        <v>5.598932281376312E-3</v>
      </c>
      <c r="I8199" s="4">
        <f t="shared" si="386"/>
        <v>0.26058959490595851</v>
      </c>
    </row>
    <row r="8200" spans="1:9" x14ac:dyDescent="0.25">
      <c r="A8200" s="2">
        <v>27822</v>
      </c>
      <c r="B8200" s="3">
        <v>99.980003356933594</v>
      </c>
      <c r="C8200" s="3">
        <f>MAX(B$2:B8200)</f>
        <v>120.23999786376901</v>
      </c>
      <c r="D8200" s="3">
        <f>MIN(B$2:B8200)</f>
        <v>4.4000000953674299</v>
      </c>
      <c r="E8200" s="4">
        <f t="shared" si="384"/>
        <v>0.82510363521120633</v>
      </c>
      <c r="F8200" s="4" cm="1">
        <f t="array" ref="F8200">MIN(IF(L$5:L$11&gt;=E8200,L$5:L$11,1))</f>
        <v>1</v>
      </c>
      <c r="G8200" s="4" cm="1">
        <f t="array" ref="G8200">MAX(IF(L$5:L$11&lt;E8200,L$5:L$11,0))</f>
        <v>0.76393202250021031</v>
      </c>
      <c r="H8200" s="4">
        <f t="shared" si="385"/>
        <v>-5.9653853966740167E-3</v>
      </c>
      <c r="I8200" s="4">
        <f t="shared" si="386"/>
        <v>0.28106801418918853</v>
      </c>
    </row>
    <row r="8201" spans="1:9" x14ac:dyDescent="0.25">
      <c r="A8201" s="2">
        <v>27823</v>
      </c>
      <c r="B8201" s="3">
        <v>98.919998168945298</v>
      </c>
      <c r="C8201" s="3">
        <f>MAX(B$2:B8201)</f>
        <v>120.23999786376901</v>
      </c>
      <c r="D8201" s="3">
        <f>MIN(B$2:B8201)</f>
        <v>4.4000000953674299</v>
      </c>
      <c r="E8201" s="4">
        <f t="shared" si="384"/>
        <v>0.81595303776292627</v>
      </c>
      <c r="F8201" s="4" cm="1">
        <f t="array" ref="F8201">MIN(IF(L$5:L$11&gt;=E8201,L$5:L$11,1))</f>
        <v>1</v>
      </c>
      <c r="G8201" s="4" cm="1">
        <f t="array" ref="G8201">MAX(IF(L$5:L$11&lt;E8201,L$5:L$11,0))</f>
        <v>0.76393202250021031</v>
      </c>
      <c r="H8201" s="4">
        <f t="shared" si="385"/>
        <v>-1.0602171958366768E-2</v>
      </c>
      <c r="I8201" s="4">
        <f t="shared" si="386"/>
        <v>0.25912710973706937</v>
      </c>
    </row>
    <row r="8202" spans="1:9" x14ac:dyDescent="0.25">
      <c r="A8202" s="2">
        <v>27824</v>
      </c>
      <c r="B8202" s="3">
        <v>99.110000610351506</v>
      </c>
      <c r="C8202" s="3">
        <f>MAX(B$2:B8202)</f>
        <v>120.23999786376901</v>
      </c>
      <c r="D8202" s="3">
        <f>MIN(B$2:B8202)</f>
        <v>4.4000000953674299</v>
      </c>
      <c r="E8202" s="4">
        <f t="shared" si="384"/>
        <v>0.81759325224036505</v>
      </c>
      <c r="F8202" s="4" cm="1">
        <f t="array" ref="F8202">MIN(IF(L$5:L$11&gt;=E8202,L$5:L$11,1))</f>
        <v>1</v>
      </c>
      <c r="G8202" s="4" cm="1">
        <f t="array" ref="G8202">MAX(IF(L$5:L$11&lt;E8202,L$5:L$11,0))</f>
        <v>0.76393202250021031</v>
      </c>
      <c r="H8202" s="4">
        <f t="shared" si="385"/>
        <v>1.9207687517512895E-3</v>
      </c>
      <c r="I8202" s="4">
        <f t="shared" si="386"/>
        <v>0.2203645569114189</v>
      </c>
    </row>
    <row r="8203" spans="1:9" x14ac:dyDescent="0.25">
      <c r="A8203" s="2">
        <v>27827</v>
      </c>
      <c r="B8203" s="3">
        <v>100.19000244140599</v>
      </c>
      <c r="C8203" s="3">
        <f>MAX(B$2:B8203)</f>
        <v>120.23999786376901</v>
      </c>
      <c r="D8203" s="3">
        <f>MIN(B$2:B8203)</f>
        <v>4.4000000953674299</v>
      </c>
      <c r="E8203" s="4">
        <f t="shared" si="384"/>
        <v>0.82691647264661661</v>
      </c>
      <c r="F8203" s="4" cm="1">
        <f t="array" ref="F8203">MIN(IF(L$5:L$11&gt;=E8203,L$5:L$11,1))</f>
        <v>1</v>
      </c>
      <c r="G8203" s="4" cm="1">
        <f t="array" ref="G8203">MAX(IF(L$5:L$11&lt;E8203,L$5:L$11,0))</f>
        <v>0.76393202250021031</v>
      </c>
      <c r="H8203" s="4">
        <f t="shared" si="385"/>
        <v>1.0897001557900188E-2</v>
      </c>
      <c r="I8203" s="4">
        <f t="shared" si="386"/>
        <v>0.2273126169355289</v>
      </c>
    </row>
    <row r="8204" spans="1:9" x14ac:dyDescent="0.25">
      <c r="A8204" s="2">
        <v>27828</v>
      </c>
      <c r="B8204" s="3">
        <v>100.58000183105401</v>
      </c>
      <c r="C8204" s="3">
        <f>MAX(B$2:B8204)</f>
        <v>120.23999786376901</v>
      </c>
      <c r="D8204" s="3">
        <f>MIN(B$2:B8204)</f>
        <v>4.4000000953674299</v>
      </c>
      <c r="E8204" s="4">
        <f t="shared" si="384"/>
        <v>0.83028318014973423</v>
      </c>
      <c r="F8204" s="4" cm="1">
        <f t="array" ref="F8204">MIN(IF(L$5:L$11&gt;=E8204,L$5:L$11,1))</f>
        <v>1</v>
      </c>
      <c r="G8204" s="4" cm="1">
        <f t="array" ref="G8204">MAX(IF(L$5:L$11&lt;E8204,L$5:L$11,0))</f>
        <v>0.76393202250021031</v>
      </c>
      <c r="H8204" s="4">
        <f t="shared" si="385"/>
        <v>3.892597865501557E-3</v>
      </c>
      <c r="I8204" s="4">
        <f t="shared" si="386"/>
        <v>0.26680641234562369</v>
      </c>
    </row>
    <row r="8205" spans="1:9" x14ac:dyDescent="0.25">
      <c r="A8205" s="2">
        <v>27829</v>
      </c>
      <c r="B8205" s="3">
        <v>100.94000244140599</v>
      </c>
      <c r="C8205" s="3">
        <f>MAX(B$2:B8205)</f>
        <v>120.23999786376901</v>
      </c>
      <c r="D8205" s="3">
        <f>MIN(B$2:B8205)</f>
        <v>4.4000000953674299</v>
      </c>
      <c r="E8205" s="4">
        <f t="shared" si="384"/>
        <v>0.8333909202851556</v>
      </c>
      <c r="F8205" s="4" cm="1">
        <f t="array" ref="F8205">MIN(IF(L$5:L$11&gt;=E8205,L$5:L$11,1))</f>
        <v>1</v>
      </c>
      <c r="G8205" s="4" cm="1">
        <f t="array" ref="G8205">MAX(IF(L$5:L$11&lt;E8205,L$5:L$11,0))</f>
        <v>0.76393202250021031</v>
      </c>
      <c r="H8205" s="4">
        <f t="shared" si="385"/>
        <v>3.5792464088109099E-3</v>
      </c>
      <c r="I8205" s="4">
        <f t="shared" si="386"/>
        <v>0.28106801418918853</v>
      </c>
    </row>
    <row r="8206" spans="1:9" x14ac:dyDescent="0.25">
      <c r="A8206" s="2">
        <v>27830</v>
      </c>
      <c r="B8206" s="3">
        <v>101.889999389648</v>
      </c>
      <c r="C8206" s="3">
        <f>MAX(B$2:B8206)</f>
        <v>120.23999786376901</v>
      </c>
      <c r="D8206" s="3">
        <f>MIN(B$2:B8206)</f>
        <v>4.4000000953674299</v>
      </c>
      <c r="E8206" s="4">
        <f t="shared" si="384"/>
        <v>0.84159186094937533</v>
      </c>
      <c r="F8206" s="4" cm="1">
        <f t="array" ref="F8206">MIN(IF(L$5:L$11&gt;=E8206,L$5:L$11,1))</f>
        <v>1</v>
      </c>
      <c r="G8206" s="4" cm="1">
        <f t="array" ref="G8206">MAX(IF(L$5:L$11&lt;E8206,L$5:L$11,0))</f>
        <v>0.76393202250021031</v>
      </c>
      <c r="H8206" s="4">
        <f t="shared" si="385"/>
        <v>9.4115011419131367E-3</v>
      </c>
      <c r="I8206" s="4">
        <f t="shared" si="386"/>
        <v>0.29423261265923784</v>
      </c>
    </row>
    <row r="8207" spans="1:9" x14ac:dyDescent="0.25">
      <c r="A8207" s="2">
        <v>27831</v>
      </c>
      <c r="B8207" s="3">
        <v>100.86000061035099</v>
      </c>
      <c r="C8207" s="3">
        <f>MAX(B$2:B8207)</f>
        <v>120.23999786376901</v>
      </c>
      <c r="D8207" s="3">
        <f>MIN(B$2:B8207)</f>
        <v>4.4000000953674299</v>
      </c>
      <c r="E8207" s="4">
        <f t="shared" si="384"/>
        <v>0.83270029673028512</v>
      </c>
      <c r="F8207" s="4" cm="1">
        <f t="array" ref="F8207">MIN(IF(L$5:L$11&gt;=E8207,L$5:L$11,1))</f>
        <v>1</v>
      </c>
      <c r="G8207" s="4" cm="1">
        <f t="array" ref="G8207">MAX(IF(L$5:L$11&lt;E8207,L$5:L$11,0))</f>
        <v>0.76393202250021031</v>
      </c>
      <c r="H8207" s="4">
        <f t="shared" si="385"/>
        <v>-1.0108929094778785E-2</v>
      </c>
      <c r="I8207" s="4">
        <f t="shared" si="386"/>
        <v>0.32897235479231485</v>
      </c>
    </row>
    <row r="8208" spans="1:9" x14ac:dyDescent="0.25">
      <c r="A8208" s="2">
        <v>27834</v>
      </c>
      <c r="B8208" s="3">
        <v>99.800003051757798</v>
      </c>
      <c r="C8208" s="3">
        <f>MAX(B$2:B8208)</f>
        <v>120.23999786376901</v>
      </c>
      <c r="D8208" s="3">
        <f>MIN(B$2:B8208)</f>
        <v>4.4000000953674299</v>
      </c>
      <c r="E8208" s="4">
        <f t="shared" si="384"/>
        <v>0.82354976514349731</v>
      </c>
      <c r="F8208" s="4" cm="1">
        <f t="array" ref="F8208">MIN(IF(L$5:L$11&gt;=E8208,L$5:L$11,1))</f>
        <v>1</v>
      </c>
      <c r="G8208" s="4" cm="1">
        <f t="array" ref="G8208">MAX(IF(L$5:L$11&lt;E8208,L$5:L$11,0))</f>
        <v>0.76393202250021031</v>
      </c>
      <c r="H8208" s="4">
        <f t="shared" si="385"/>
        <v>-1.0509593021799102E-2</v>
      </c>
      <c r="I8208" s="4">
        <f t="shared" si="386"/>
        <v>0.29130708433394392</v>
      </c>
    </row>
    <row r="8209" spans="1:9" x14ac:dyDescent="0.25">
      <c r="A8209" s="2">
        <v>27835</v>
      </c>
      <c r="B8209" s="3">
        <v>100.919998168945</v>
      </c>
      <c r="C8209" s="3">
        <f>MAX(B$2:B8209)</f>
        <v>120.23999786376901</v>
      </c>
      <c r="D8209" s="3">
        <f>MIN(B$2:B8209)</f>
        <v>4.4000000953674299</v>
      </c>
      <c r="E8209" s="4">
        <f t="shared" si="384"/>
        <v>0.83321823146569463</v>
      </c>
      <c r="F8209" s="4" cm="1">
        <f t="array" ref="F8209">MIN(IF(L$5:L$11&gt;=E8209,L$5:L$11,1))</f>
        <v>1</v>
      </c>
      <c r="G8209" s="4" cm="1">
        <f t="array" ref="G8209">MAX(IF(L$5:L$11&lt;E8209,L$5:L$11,0))</f>
        <v>0.76393202250021031</v>
      </c>
      <c r="H8209" s="4">
        <f t="shared" si="385"/>
        <v>1.1222395620632986E-2</v>
      </c>
      <c r="I8209" s="4">
        <f t="shared" si="386"/>
        <v>0.25254481050205174</v>
      </c>
    </row>
    <row r="8210" spans="1:9" x14ac:dyDescent="0.25">
      <c r="A8210" s="2">
        <v>27836</v>
      </c>
      <c r="B8210" s="3">
        <v>100.86000061035099</v>
      </c>
      <c r="C8210" s="3">
        <f>MAX(B$2:B8210)</f>
        <v>120.23999786376901</v>
      </c>
      <c r="D8210" s="3">
        <f>MIN(B$2:B8210)</f>
        <v>4.4000000953674299</v>
      </c>
      <c r="E8210" s="4">
        <f t="shared" si="384"/>
        <v>0.83270029673028512</v>
      </c>
      <c r="F8210" s="4" cm="1">
        <f t="array" ref="F8210">MIN(IF(L$5:L$11&gt;=E8210,L$5:L$11,1))</f>
        <v>1</v>
      </c>
      <c r="G8210" s="4" cm="1">
        <f t="array" ref="G8210">MAX(IF(L$5:L$11&lt;E8210,L$5:L$11,0))</f>
        <v>0.76393202250021031</v>
      </c>
      <c r="H8210" s="4">
        <f t="shared" si="385"/>
        <v>-5.9450614033473848E-4</v>
      </c>
      <c r="I8210" s="4">
        <f t="shared" si="386"/>
        <v>0.29350109108104694</v>
      </c>
    </row>
    <row r="8211" spans="1:9" x14ac:dyDescent="0.25">
      <c r="A8211" s="2">
        <v>27837</v>
      </c>
      <c r="B8211" s="3">
        <v>100.449996948242</v>
      </c>
      <c r="C8211" s="3">
        <f>MAX(B$2:B8211)</f>
        <v>120.23999786376901</v>
      </c>
      <c r="D8211" s="3">
        <f>MIN(B$2:B8211)</f>
        <v>4.4000000953674299</v>
      </c>
      <c r="E8211" s="4">
        <f t="shared" si="384"/>
        <v>0.82916090040770662</v>
      </c>
      <c r="F8211" s="4" cm="1">
        <f t="array" ref="F8211">MIN(IF(L$5:L$11&gt;=E8211,L$5:L$11,1))</f>
        <v>1</v>
      </c>
      <c r="G8211" s="4" cm="1">
        <f t="array" ref="G8211">MAX(IF(L$5:L$11&lt;E8211,L$5:L$11,0))</f>
        <v>0.76393202250021031</v>
      </c>
      <c r="H8211" s="4">
        <f t="shared" si="385"/>
        <v>-4.0650769346407545E-3</v>
      </c>
      <c r="I8211" s="4">
        <f t="shared" si="386"/>
        <v>0.29130708433394392</v>
      </c>
    </row>
    <row r="8212" spans="1:9" x14ac:dyDescent="0.25">
      <c r="A8212" s="2">
        <v>27838</v>
      </c>
      <c r="B8212" s="3">
        <v>100.58000183105401</v>
      </c>
      <c r="C8212" s="3">
        <f>MAX(B$2:B8212)</f>
        <v>120.23999786376901</v>
      </c>
      <c r="D8212" s="3">
        <f>MIN(B$2:B8212)</f>
        <v>4.4000000953674299</v>
      </c>
      <c r="E8212" s="4">
        <f t="shared" si="384"/>
        <v>0.83028318014973423</v>
      </c>
      <c r="F8212" s="4" cm="1">
        <f t="array" ref="F8212">MIN(IF(L$5:L$11&gt;=E8212,L$5:L$11,1))</f>
        <v>1</v>
      </c>
      <c r="G8212" s="4" cm="1">
        <f t="array" ref="G8212">MAX(IF(L$5:L$11&lt;E8212,L$5:L$11,0))</f>
        <v>0.76393202250021031</v>
      </c>
      <c r="H8212" s="4">
        <f t="shared" si="385"/>
        <v>1.294224855765691E-3</v>
      </c>
      <c r="I8212" s="4">
        <f t="shared" si="386"/>
        <v>0.27631396091218863</v>
      </c>
    </row>
    <row r="8213" spans="1:9" x14ac:dyDescent="0.25">
      <c r="A8213" s="2">
        <v>27841</v>
      </c>
      <c r="B8213" s="3">
        <v>100.709999084472</v>
      </c>
      <c r="C8213" s="3">
        <f>MAX(B$2:B8213)</f>
        <v>120.23999786376901</v>
      </c>
      <c r="D8213" s="3">
        <f>MIN(B$2:B8213)</f>
        <v>4.4000000953674299</v>
      </c>
      <c r="E8213" s="4">
        <f t="shared" si="384"/>
        <v>0.83140539403027913</v>
      </c>
      <c r="F8213" s="4" cm="1">
        <f t="array" ref="F8213">MIN(IF(L$5:L$11&gt;=E8213,L$5:L$11,1))</f>
        <v>1</v>
      </c>
      <c r="G8213" s="4" cm="1">
        <f t="array" ref="G8213">MAX(IF(L$5:L$11&lt;E8213,L$5:L$11,0))</f>
        <v>0.76393202250021031</v>
      </c>
      <c r="H8213" s="4">
        <f t="shared" si="385"/>
        <v>1.2924761488506409E-3</v>
      </c>
      <c r="I8213" s="4">
        <f t="shared" si="386"/>
        <v>0.28106801418918853</v>
      </c>
    </row>
    <row r="8214" spans="1:9" x14ac:dyDescent="0.25">
      <c r="A8214" s="2">
        <v>27842</v>
      </c>
      <c r="B8214" s="3">
        <v>102.23999786376901</v>
      </c>
      <c r="C8214" s="3">
        <f>MAX(B$2:B8214)</f>
        <v>120.23999786376901</v>
      </c>
      <c r="D8214" s="3">
        <f>MIN(B$2:B8214)</f>
        <v>4.4000000953674299</v>
      </c>
      <c r="E8214" s="4">
        <f t="shared" si="384"/>
        <v>0.84461325667506204</v>
      </c>
      <c r="F8214" s="4" cm="1">
        <f t="array" ref="F8214">MIN(IF(L$5:L$11&gt;=E8214,L$5:L$11,1))</f>
        <v>1</v>
      </c>
      <c r="G8214" s="4" cm="1">
        <f t="array" ref="G8214">MAX(IF(L$5:L$11&lt;E8214,L$5:L$11,0))</f>
        <v>0.76393202250021031</v>
      </c>
      <c r="H8214" s="4">
        <f t="shared" si="385"/>
        <v>1.5192123852703965E-2</v>
      </c>
      <c r="I8214" s="4">
        <f t="shared" si="386"/>
        <v>0.28582178847247053</v>
      </c>
    </row>
    <row r="8215" spans="1:9" x14ac:dyDescent="0.25">
      <c r="A8215" s="2">
        <v>27843</v>
      </c>
      <c r="B8215" s="3">
        <v>103.419998168945</v>
      </c>
      <c r="C8215" s="3">
        <f>MAX(B$2:B8215)</f>
        <v>120.23999786376901</v>
      </c>
      <c r="D8215" s="3">
        <f>MIN(B$2:B8215)</f>
        <v>4.4000000953674299</v>
      </c>
      <c r="E8215" s="4">
        <f t="shared" si="384"/>
        <v>0.85479972359415823</v>
      </c>
      <c r="F8215" s="4" cm="1">
        <f t="array" ref="F8215">MIN(IF(L$5:L$11&gt;=E8215,L$5:L$11,1))</f>
        <v>1</v>
      </c>
      <c r="G8215" s="4" cm="1">
        <f t="array" ref="G8215">MAX(IF(L$5:L$11&lt;E8215,L$5:L$11,0))</f>
        <v>0.76393202250021031</v>
      </c>
      <c r="H8215" s="4">
        <f t="shared" si="385"/>
        <v>1.1541474274562313E-2</v>
      </c>
      <c r="I8215" s="4">
        <f t="shared" si="386"/>
        <v>0.34177119247325111</v>
      </c>
    </row>
    <row r="8216" spans="1:9" x14ac:dyDescent="0.25">
      <c r="A8216" s="2">
        <v>27844</v>
      </c>
      <c r="B8216" s="3">
        <v>102.84999847412099</v>
      </c>
      <c r="C8216" s="3">
        <f>MAX(B$2:B8216)</f>
        <v>120.23999786376901</v>
      </c>
      <c r="D8216" s="3">
        <f>MIN(B$2:B8216)</f>
        <v>4.4000000953674299</v>
      </c>
      <c r="E8216" s="4">
        <f t="shared" si="384"/>
        <v>0.84987914602332981</v>
      </c>
      <c r="F8216" s="4" cm="1">
        <f t="array" ref="F8216">MIN(IF(L$5:L$11&gt;=E8216,L$5:L$11,1))</f>
        <v>1</v>
      </c>
      <c r="G8216" s="4" cm="1">
        <f t="array" ref="G8216">MAX(IF(L$5:L$11&lt;E8216,L$5:L$11,0))</f>
        <v>0.76393202250021031</v>
      </c>
      <c r="H8216" s="4">
        <f t="shared" si="385"/>
        <v>-5.5115036251776051E-3</v>
      </c>
      <c r="I8216" s="4">
        <f t="shared" si="386"/>
        <v>0.38492175879309543</v>
      </c>
    </row>
    <row r="8217" spans="1:9" x14ac:dyDescent="0.25">
      <c r="A8217" s="2">
        <v>27845</v>
      </c>
      <c r="B8217" s="3">
        <v>102.84999847412099</v>
      </c>
      <c r="C8217" s="3">
        <f>MAX(B$2:B8217)</f>
        <v>120.23999786376901</v>
      </c>
      <c r="D8217" s="3">
        <f>MIN(B$2:B8217)</f>
        <v>4.4000000953674299</v>
      </c>
      <c r="E8217" s="4">
        <f t="shared" si="384"/>
        <v>0.84987914602332981</v>
      </c>
      <c r="F8217" s="4" cm="1">
        <f t="array" ref="F8217">MIN(IF(L$5:L$11&gt;=E8217,L$5:L$11,1))</f>
        <v>1</v>
      </c>
      <c r="G8217" s="4" cm="1">
        <f t="array" ref="G8217">MAX(IF(L$5:L$11&lt;E8217,L$5:L$11,0))</f>
        <v>0.76393202250021031</v>
      </c>
      <c r="H8217" s="4">
        <f t="shared" si="385"/>
        <v>0</v>
      </c>
      <c r="I8217" s="4">
        <f t="shared" si="386"/>
        <v>0.36407785771450546</v>
      </c>
    </row>
    <row r="8218" spans="1:9" x14ac:dyDescent="0.25">
      <c r="A8218" s="2">
        <v>27848</v>
      </c>
      <c r="B8218" s="3">
        <v>102.41000366210901</v>
      </c>
      <c r="C8218" s="3">
        <f>MAX(B$2:B8218)</f>
        <v>120.23999786376901</v>
      </c>
      <c r="D8218" s="3">
        <f>MIN(B$2:B8218)</f>
        <v>4.4000000953674299</v>
      </c>
      <c r="E8218" s="4">
        <f t="shared" si="384"/>
        <v>0.84608084819452922</v>
      </c>
      <c r="F8218" s="4" cm="1">
        <f t="array" ref="F8218">MIN(IF(L$5:L$11&gt;=E8218,L$5:L$11,1))</f>
        <v>1</v>
      </c>
      <c r="G8218" s="4" cm="1">
        <f t="array" ref="G8218">MAX(IF(L$5:L$11&lt;E8218,L$5:L$11,0))</f>
        <v>0.76393202250021031</v>
      </c>
      <c r="H8218" s="4">
        <f t="shared" si="385"/>
        <v>-4.2780244875034734E-3</v>
      </c>
      <c r="I8218" s="4">
        <f t="shared" si="386"/>
        <v>0.36407785771450546</v>
      </c>
    </row>
    <row r="8219" spans="1:9" x14ac:dyDescent="0.25">
      <c r="A8219" s="2">
        <v>27849</v>
      </c>
      <c r="B8219" s="3">
        <v>102.01000213623</v>
      </c>
      <c r="C8219" s="3">
        <f>MAX(B$2:B8219)</f>
        <v>120.23999786376901</v>
      </c>
      <c r="D8219" s="3">
        <f>MIN(B$2:B8219)</f>
        <v>4.4000000953674299</v>
      </c>
      <c r="E8219" s="4">
        <f t="shared" si="384"/>
        <v>0.84262779628167672</v>
      </c>
      <c r="F8219" s="4" cm="1">
        <f t="array" ref="F8219">MIN(IF(L$5:L$11&gt;=E8219,L$5:L$11,1))</f>
        <v>1</v>
      </c>
      <c r="G8219" s="4" cm="1">
        <f t="array" ref="G8219">MAX(IF(L$5:L$11&lt;E8219,L$5:L$11,0))</f>
        <v>0.76393202250021031</v>
      </c>
      <c r="H8219" s="4">
        <f t="shared" si="385"/>
        <v>-3.9058833275581462E-3</v>
      </c>
      <c r="I8219" s="4">
        <f t="shared" si="386"/>
        <v>0.34798800991291629</v>
      </c>
    </row>
    <row r="8220" spans="1:9" x14ac:dyDescent="0.25">
      <c r="A8220" s="2">
        <v>27850</v>
      </c>
      <c r="B8220" s="3">
        <v>102.76999664306599</v>
      </c>
      <c r="C8220" s="3">
        <f>MAX(B$2:B8220)</f>
        <v>120.23999786376901</v>
      </c>
      <c r="D8220" s="3">
        <f>MIN(B$2:B8220)</f>
        <v>4.4000000953674299</v>
      </c>
      <c r="E8220" s="4">
        <f t="shared" si="384"/>
        <v>0.84918852246845933</v>
      </c>
      <c r="F8220" s="4" cm="1">
        <f t="array" ref="F8220">MIN(IF(L$5:L$11&gt;=E8220,L$5:L$11,1))</f>
        <v>1</v>
      </c>
      <c r="G8220" s="4" cm="1">
        <f t="array" ref="G8220">MAX(IF(L$5:L$11&lt;E8220,L$5:L$11,0))</f>
        <v>0.76393202250021031</v>
      </c>
      <c r="H8220" s="4">
        <f t="shared" si="385"/>
        <v>7.4501959702055753E-3</v>
      </c>
      <c r="I8220" s="4">
        <f t="shared" si="386"/>
        <v>0.3333606472802374</v>
      </c>
    </row>
    <row r="8221" spans="1:9" x14ac:dyDescent="0.25">
      <c r="A8221" s="2">
        <v>27851</v>
      </c>
      <c r="B8221" s="3">
        <v>102.23999786376901</v>
      </c>
      <c r="C8221" s="3">
        <f>MAX(B$2:B8221)</f>
        <v>120.23999786376901</v>
      </c>
      <c r="D8221" s="3">
        <f>MIN(B$2:B8221)</f>
        <v>4.4000000953674299</v>
      </c>
      <c r="E8221" s="4">
        <f t="shared" si="384"/>
        <v>0.84461325667506204</v>
      </c>
      <c r="F8221" s="4" cm="1">
        <f t="array" ref="F8221">MIN(IF(L$5:L$11&gt;=E8221,L$5:L$11,1))</f>
        <v>1</v>
      </c>
      <c r="G8221" s="4" cm="1">
        <f t="array" ref="G8221">MAX(IF(L$5:L$11&lt;E8221,L$5:L$11,0))</f>
        <v>0.76393202250021031</v>
      </c>
      <c r="H8221" s="4">
        <f t="shared" si="385"/>
        <v>-5.1571353177887191E-3</v>
      </c>
      <c r="I8221" s="4">
        <f t="shared" si="386"/>
        <v>0.36115232938921155</v>
      </c>
    </row>
    <row r="8222" spans="1:9" x14ac:dyDescent="0.25">
      <c r="A8222" s="2">
        <v>27852</v>
      </c>
      <c r="B8222" s="3">
        <v>102.25</v>
      </c>
      <c r="C8222" s="3">
        <f>MAX(B$2:B8222)</f>
        <v>120.23999786376901</v>
      </c>
      <c r="D8222" s="3">
        <f>MIN(B$2:B8222)</f>
        <v>4.4000000953674299</v>
      </c>
      <c r="E8222" s="4">
        <f t="shared" si="384"/>
        <v>0.84469960108479691</v>
      </c>
      <c r="F8222" s="4" cm="1">
        <f t="array" ref="F8222">MIN(IF(L$5:L$11&gt;=E8222,L$5:L$11,1))</f>
        <v>1</v>
      </c>
      <c r="G8222" s="4" cm="1">
        <f t="array" ref="G8222">MAX(IF(L$5:L$11&lt;E8222,L$5:L$11,0))</f>
        <v>0.76393202250021031</v>
      </c>
      <c r="H8222" s="4">
        <f t="shared" si="385"/>
        <v>9.7829973004559534E-5</v>
      </c>
      <c r="I8222" s="4">
        <f t="shared" si="386"/>
        <v>0.34177119247325111</v>
      </c>
    </row>
    <row r="8223" spans="1:9" x14ac:dyDescent="0.25">
      <c r="A8223" s="2">
        <v>27855</v>
      </c>
      <c r="B8223" s="3">
        <v>103.51000213623</v>
      </c>
      <c r="C8223" s="3">
        <f>MAX(B$2:B8223)</f>
        <v>120.23999786376901</v>
      </c>
      <c r="D8223" s="3">
        <f>MIN(B$2:B8223)</f>
        <v>4.4000000953674299</v>
      </c>
      <c r="E8223" s="4">
        <f t="shared" si="384"/>
        <v>0.85557669155875493</v>
      </c>
      <c r="F8223" s="4" cm="1">
        <f t="array" ref="F8223">MIN(IF(L$5:L$11&gt;=E8223,L$5:L$11,1))</f>
        <v>1</v>
      </c>
      <c r="G8223" s="4" cm="1">
        <f t="array" ref="G8223">MAX(IF(L$5:L$11&lt;E8223,L$5:L$11,0))</f>
        <v>0.76393202250021031</v>
      </c>
      <c r="H8223" s="4">
        <f t="shared" si="385"/>
        <v>1.2322759278533102E-2</v>
      </c>
      <c r="I8223" s="4">
        <f t="shared" si="386"/>
        <v>0.3421369532623651</v>
      </c>
    </row>
    <row r="8224" spans="1:9" x14ac:dyDescent="0.25">
      <c r="A8224" s="2">
        <v>27856</v>
      </c>
      <c r="B8224" s="3">
        <v>103.36000061035099</v>
      </c>
      <c r="C8224" s="3">
        <f>MAX(B$2:B8224)</f>
        <v>120.23999786376901</v>
      </c>
      <c r="D8224" s="3">
        <f>MIN(B$2:B8224)</f>
        <v>4.4000000953674299</v>
      </c>
      <c r="E8224" s="4">
        <f t="shared" si="384"/>
        <v>0.85428178885874873</v>
      </c>
      <c r="F8224" s="4" cm="1">
        <f t="array" ref="F8224">MIN(IF(L$5:L$11&gt;=E8224,L$5:L$11,1))</f>
        <v>1</v>
      </c>
      <c r="G8224" s="4" cm="1">
        <f t="array" ref="G8224">MAX(IF(L$5:L$11&lt;E8224,L$5:L$11,0))</f>
        <v>0.76393202250021031</v>
      </c>
      <c r="H8224" s="4">
        <f t="shared" si="385"/>
        <v>-1.4491500607022312E-3</v>
      </c>
      <c r="I8224" s="4">
        <f t="shared" si="386"/>
        <v>0.38821304790746669</v>
      </c>
    </row>
    <row r="8225" spans="1:9" x14ac:dyDescent="0.25">
      <c r="A8225" s="2">
        <v>27857</v>
      </c>
      <c r="B8225" s="3">
        <v>102.209999084472</v>
      </c>
      <c r="C8225" s="3">
        <f>MAX(B$2:B8225)</f>
        <v>120.23999786376901</v>
      </c>
      <c r="D8225" s="3">
        <f>MIN(B$2:B8225)</f>
        <v>4.4000000953674299</v>
      </c>
      <c r="E8225" s="4">
        <f t="shared" si="384"/>
        <v>0.84435428930735734</v>
      </c>
      <c r="F8225" s="4" cm="1">
        <f t="array" ref="F8225">MIN(IF(L$5:L$11&gt;=E8225,L$5:L$11,1))</f>
        <v>1</v>
      </c>
      <c r="G8225" s="4" cm="1">
        <f t="array" ref="G8225">MAX(IF(L$5:L$11&lt;E8225,L$5:L$11,0))</f>
        <v>0.76393202250021031</v>
      </c>
      <c r="H8225" s="4">
        <f t="shared" si="385"/>
        <v>-1.1126175687772077E-2</v>
      </c>
      <c r="I8225" s="4">
        <f t="shared" si="386"/>
        <v>0.38272775204599241</v>
      </c>
    </row>
    <row r="8226" spans="1:9" x14ac:dyDescent="0.25">
      <c r="A8226" s="2">
        <v>27858</v>
      </c>
      <c r="B8226" s="3">
        <v>101.27999877929599</v>
      </c>
      <c r="C8226" s="3">
        <f>MAX(B$2:B8226)</f>
        <v>120.23999786376901</v>
      </c>
      <c r="D8226" s="3">
        <f>MIN(B$2:B8226)</f>
        <v>4.4000000953674299</v>
      </c>
      <c r="E8226" s="4">
        <f t="shared" si="384"/>
        <v>0.83632597160110744</v>
      </c>
      <c r="F8226" s="4" cm="1">
        <f t="array" ref="F8226">MIN(IF(L$5:L$11&gt;=E8226,L$5:L$11,1))</f>
        <v>1</v>
      </c>
      <c r="G8226" s="4" cm="1">
        <f t="array" ref="G8226">MAX(IF(L$5:L$11&lt;E8226,L$5:L$11,0))</f>
        <v>0.76393202250021031</v>
      </c>
      <c r="H8226" s="4">
        <f t="shared" si="385"/>
        <v>-9.0989170678634768E-3</v>
      </c>
      <c r="I8226" s="4">
        <f t="shared" si="386"/>
        <v>0.34067418909969982</v>
      </c>
    </row>
    <row r="8227" spans="1:9" x14ac:dyDescent="0.25">
      <c r="A8227" s="2">
        <v>27859</v>
      </c>
      <c r="B8227" s="3">
        <v>100.34999847412099</v>
      </c>
      <c r="C8227" s="3">
        <f>MAX(B$2:B8227)</f>
        <v>120.23999786376901</v>
      </c>
      <c r="D8227" s="3">
        <f>MIN(B$2:B8227)</f>
        <v>4.4000000953674299</v>
      </c>
      <c r="E8227" s="4">
        <f t="shared" si="384"/>
        <v>0.8282976538948662</v>
      </c>
      <c r="F8227" s="4" cm="1">
        <f t="array" ref="F8227">MIN(IF(L$5:L$11&gt;=E8227,L$5:L$11,1))</f>
        <v>1</v>
      </c>
      <c r="G8227" s="4" cm="1">
        <f t="array" ref="G8227">MAX(IF(L$5:L$11&lt;E8227,L$5:L$11,0))</f>
        <v>0.76393202250021031</v>
      </c>
      <c r="H8227" s="4">
        <f t="shared" si="385"/>
        <v>-9.1824675788316767E-3</v>
      </c>
      <c r="I8227" s="4">
        <f t="shared" si="386"/>
        <v>0.30666568955106005</v>
      </c>
    </row>
    <row r="8228" spans="1:9" x14ac:dyDescent="0.25">
      <c r="A8228" s="2">
        <v>27862</v>
      </c>
      <c r="B8228" s="3">
        <v>100.199996948242</v>
      </c>
      <c r="C8228" s="3">
        <f>MAX(B$2:B8228)</f>
        <v>120.23999786376901</v>
      </c>
      <c r="D8228" s="3">
        <f>MIN(B$2:B8228)</f>
        <v>4.4000000953674299</v>
      </c>
      <c r="E8228" s="4">
        <f t="shared" si="384"/>
        <v>0.82700275119486022</v>
      </c>
      <c r="F8228" s="4" cm="1">
        <f t="array" ref="F8228">MIN(IF(L$5:L$11&gt;=E8228,L$5:L$11,1))</f>
        <v>1</v>
      </c>
      <c r="G8228" s="4" cm="1">
        <f t="array" ref="G8228">MAX(IF(L$5:L$11&lt;E8228,L$5:L$11,0))</f>
        <v>0.76393202250021031</v>
      </c>
      <c r="H8228" s="4">
        <f t="shared" si="385"/>
        <v>-1.4947835392112863E-3</v>
      </c>
      <c r="I8228" s="4">
        <f t="shared" si="386"/>
        <v>0.27265719000245697</v>
      </c>
    </row>
    <row r="8229" spans="1:9" x14ac:dyDescent="0.25">
      <c r="A8229" s="2">
        <v>27863</v>
      </c>
      <c r="B8229" s="3">
        <v>101.050003051757</v>
      </c>
      <c r="C8229" s="3">
        <f>MAX(B$2:B8229)</f>
        <v>120.23999786376901</v>
      </c>
      <c r="D8229" s="3">
        <f>MIN(B$2:B8229)</f>
        <v>4.4000000953674299</v>
      </c>
      <c r="E8229" s="4">
        <f t="shared" si="384"/>
        <v>0.83434051120772224</v>
      </c>
      <c r="F8229" s="4" cm="1">
        <f t="array" ref="F8229">MIN(IF(L$5:L$11&gt;=E8229,L$5:L$11,1))</f>
        <v>1</v>
      </c>
      <c r="G8229" s="4" cm="1">
        <f t="array" ref="G8229">MAX(IF(L$5:L$11&lt;E8229,L$5:L$11,0))</f>
        <v>0.76393202250021031</v>
      </c>
      <c r="H8229" s="4">
        <f t="shared" si="385"/>
        <v>8.4830951038259439E-3</v>
      </c>
      <c r="I8229" s="4">
        <f t="shared" si="386"/>
        <v>0.26717189414098363</v>
      </c>
    </row>
    <row r="8230" spans="1:9" x14ac:dyDescent="0.25">
      <c r="A8230" s="2">
        <v>27864</v>
      </c>
      <c r="B8230" s="3">
        <v>100.309997558593</v>
      </c>
      <c r="C8230" s="3">
        <f>MAX(B$2:B8230)</f>
        <v>120.23999786376901</v>
      </c>
      <c r="D8230" s="3">
        <f>MIN(B$2:B8230)</f>
        <v>4.4000000953674299</v>
      </c>
      <c r="E8230" s="4">
        <f t="shared" si="384"/>
        <v>0.82795234211742674</v>
      </c>
      <c r="F8230" s="4" cm="1">
        <f t="array" ref="F8230">MIN(IF(L$5:L$11&gt;=E8230,L$5:L$11,1))</f>
        <v>1</v>
      </c>
      <c r="G8230" s="4" cm="1">
        <f t="array" ref="G8230">MAX(IF(L$5:L$11&lt;E8230,L$5:L$11,0))</f>
        <v>0.76393202250021031</v>
      </c>
      <c r="H8230" s="4">
        <f t="shared" si="385"/>
        <v>-7.3231615122760774E-3</v>
      </c>
      <c r="I8230" s="4">
        <f t="shared" si="386"/>
        <v>0.29825514435804684</v>
      </c>
    </row>
    <row r="8231" spans="1:9" x14ac:dyDescent="0.25">
      <c r="A8231" s="2">
        <v>27865</v>
      </c>
      <c r="B8231" s="3">
        <v>100.669998168945</v>
      </c>
      <c r="C8231" s="3">
        <f>MAX(B$2:B8231)</f>
        <v>120.23999786376901</v>
      </c>
      <c r="D8231" s="3">
        <f>MIN(B$2:B8231)</f>
        <v>4.4000000953674299</v>
      </c>
      <c r="E8231" s="4">
        <f t="shared" si="384"/>
        <v>0.83106008225284822</v>
      </c>
      <c r="F8231" s="4" cm="1">
        <f t="array" ref="F8231">MIN(IF(L$5:L$11&gt;=E8231,L$5:L$11,1))</f>
        <v>1</v>
      </c>
      <c r="G8231" s="4" cm="1">
        <f t="array" ref="G8231">MAX(IF(L$5:L$11&lt;E8231,L$5:L$11,0))</f>
        <v>0.76393202250021031</v>
      </c>
      <c r="H8231" s="4">
        <f t="shared" si="385"/>
        <v>3.588880661089755E-3</v>
      </c>
      <c r="I8231" s="4">
        <f t="shared" si="386"/>
        <v>0.27119442583979214</v>
      </c>
    </row>
    <row r="8232" spans="1:9" x14ac:dyDescent="0.25">
      <c r="A8232" s="2">
        <v>27869</v>
      </c>
      <c r="B8232" s="3">
        <v>101.44000244140599</v>
      </c>
      <c r="C8232" s="3">
        <f>MAX(B$2:B8232)</f>
        <v>120.23999786376901</v>
      </c>
      <c r="D8232" s="3">
        <f>MIN(B$2:B8232)</f>
        <v>4.4000000953674299</v>
      </c>
      <c r="E8232" s="4">
        <f t="shared" si="384"/>
        <v>0.8377072187108483</v>
      </c>
      <c r="F8232" s="4" cm="1">
        <f t="array" ref="F8232">MIN(IF(L$5:L$11&gt;=E8232,L$5:L$11,1))</f>
        <v>1</v>
      </c>
      <c r="G8232" s="4" cm="1">
        <f t="array" ref="G8232">MAX(IF(L$5:L$11&lt;E8232,L$5:L$11,0))</f>
        <v>0.76393202250021031</v>
      </c>
      <c r="H8232" s="4">
        <f t="shared" si="385"/>
        <v>7.6487959319198051E-3</v>
      </c>
      <c r="I8232" s="4">
        <f t="shared" si="386"/>
        <v>0.28435902430984195</v>
      </c>
    </row>
    <row r="8233" spans="1:9" x14ac:dyDescent="0.25">
      <c r="A8233" s="2">
        <v>27870</v>
      </c>
      <c r="B8233" s="3">
        <v>102.870002746582</v>
      </c>
      <c r="C8233" s="3">
        <f>MAX(B$2:B8233)</f>
        <v>120.23999786376901</v>
      </c>
      <c r="D8233" s="3">
        <f>MIN(B$2:B8233)</f>
        <v>4.4000000953674299</v>
      </c>
      <c r="E8233" s="4">
        <f t="shared" si="384"/>
        <v>0.85005183484279101</v>
      </c>
      <c r="F8233" s="4" cm="1">
        <f t="array" ref="F8233">MIN(IF(L$5:L$11&gt;=E8233,L$5:L$11,1))</f>
        <v>1</v>
      </c>
      <c r="G8233" s="4" cm="1">
        <f t="array" ref="G8233">MAX(IF(L$5:L$11&lt;E8233,L$5:L$11,0))</f>
        <v>0.76393202250021031</v>
      </c>
      <c r="H8233" s="4">
        <f t="shared" si="385"/>
        <v>1.4097005823733078E-2</v>
      </c>
      <c r="I8233" s="4">
        <f t="shared" si="386"/>
        <v>0.31251674620164743</v>
      </c>
    </row>
    <row r="8234" spans="1:9" x14ac:dyDescent="0.25">
      <c r="A8234" s="2">
        <v>27871</v>
      </c>
      <c r="B8234" s="3">
        <v>103.31999969482401</v>
      </c>
      <c r="C8234" s="3">
        <f>MAX(B$2:B8234)</f>
        <v>120.23999786376901</v>
      </c>
      <c r="D8234" s="3">
        <f>MIN(B$2:B8234)</f>
        <v>4.4000000953674299</v>
      </c>
      <c r="E8234" s="4">
        <f t="shared" si="384"/>
        <v>0.85393647708131792</v>
      </c>
      <c r="F8234" s="4" cm="1">
        <f t="array" ref="F8234">MIN(IF(L$5:L$11&gt;=E8234,L$5:L$11,1))</f>
        <v>1</v>
      </c>
      <c r="G8234" s="4" cm="1">
        <f t="array" ref="G8234">MAX(IF(L$5:L$11&lt;E8234,L$5:L$11,0))</f>
        <v>0.76393202250021031</v>
      </c>
      <c r="H8234" s="4">
        <f t="shared" si="385"/>
        <v>4.3744234103946233E-3</v>
      </c>
      <c r="I8234" s="4">
        <f t="shared" si="386"/>
        <v>0.36480937929269724</v>
      </c>
    </row>
    <row r="8235" spans="1:9" x14ac:dyDescent="0.25">
      <c r="A8235" s="2">
        <v>27872</v>
      </c>
      <c r="B8235" s="3">
        <v>102.980003356933</v>
      </c>
      <c r="C8235" s="3">
        <f>MAX(B$2:B8235)</f>
        <v>120.23999786376901</v>
      </c>
      <c r="D8235" s="3">
        <f>MIN(B$2:B8235)</f>
        <v>4.4000000953674299</v>
      </c>
      <c r="E8235" s="4">
        <f t="shared" si="384"/>
        <v>0.85100142576535742</v>
      </c>
      <c r="F8235" s="4" cm="1">
        <f t="array" ref="F8235">MIN(IF(L$5:L$11&gt;=E8235,L$5:L$11,1))</f>
        <v>1</v>
      </c>
      <c r="G8235" s="4" cm="1">
        <f t="array" ref="G8235">MAX(IF(L$5:L$11&lt;E8235,L$5:L$11,0))</f>
        <v>0.76393202250021031</v>
      </c>
      <c r="H8235" s="4">
        <f t="shared" si="385"/>
        <v>-3.2907117585680989E-3</v>
      </c>
      <c r="I8235" s="4">
        <f t="shared" si="386"/>
        <v>0.38126498788336421</v>
      </c>
    </row>
    <row r="8236" spans="1:9" x14ac:dyDescent="0.25">
      <c r="A8236" s="2">
        <v>27873</v>
      </c>
      <c r="B8236" s="3">
        <v>102.290000915527</v>
      </c>
      <c r="C8236" s="3">
        <f>MAX(B$2:B8236)</f>
        <v>120.23999786376901</v>
      </c>
      <c r="D8236" s="3">
        <f>MIN(B$2:B8236)</f>
        <v>4.4000000953674299</v>
      </c>
      <c r="E8236" s="4">
        <f t="shared" si="384"/>
        <v>0.84504491286222783</v>
      </c>
      <c r="F8236" s="4" cm="1">
        <f t="array" ref="F8236">MIN(IF(L$5:L$11&gt;=E8236,L$5:L$11,1))</f>
        <v>1</v>
      </c>
      <c r="G8236" s="4" cm="1">
        <f t="array" ref="G8236">MAX(IF(L$5:L$11&lt;E8236,L$5:L$11,0))</f>
        <v>0.76393202250021031</v>
      </c>
      <c r="H8236" s="4">
        <f t="shared" si="385"/>
        <v>-6.7003536503530414E-3</v>
      </c>
      <c r="I8236" s="4">
        <f t="shared" si="386"/>
        <v>0.36883191099150531</v>
      </c>
    </row>
    <row r="8237" spans="1:9" x14ac:dyDescent="0.25">
      <c r="A8237" s="2">
        <v>27876</v>
      </c>
      <c r="B8237" s="3">
        <v>102.430000305175</v>
      </c>
      <c r="C8237" s="3">
        <f>MAX(B$2:B8237)</f>
        <v>120.23999786376901</v>
      </c>
      <c r="D8237" s="3">
        <f>MIN(B$2:B8237)</f>
        <v>4.4000000953674299</v>
      </c>
      <c r="E8237" s="4">
        <f t="shared" si="384"/>
        <v>0.84625347115249894</v>
      </c>
      <c r="F8237" s="4" cm="1">
        <f t="array" ref="F8237">MIN(IF(L$5:L$11&gt;=E8237,L$5:L$11,1))</f>
        <v>1</v>
      </c>
      <c r="G8237" s="4" cm="1">
        <f t="array" ref="G8237">MAX(IF(L$5:L$11&lt;E8237,L$5:L$11,0))</f>
        <v>0.76393202250021031</v>
      </c>
      <c r="H8237" s="4">
        <f t="shared" si="385"/>
        <v>1.3686517586759539E-3</v>
      </c>
      <c r="I8237" s="4">
        <f t="shared" si="386"/>
        <v>0.34359971742499373</v>
      </c>
    </row>
    <row r="8238" spans="1:9" x14ac:dyDescent="0.25">
      <c r="A8238" s="2">
        <v>27877</v>
      </c>
      <c r="B8238" s="3">
        <v>101.86000061035099</v>
      </c>
      <c r="C8238" s="3">
        <f>MAX(B$2:B8238)</f>
        <v>120.23999786376901</v>
      </c>
      <c r="D8238" s="3">
        <f>MIN(B$2:B8238)</f>
        <v>4.4000000953674299</v>
      </c>
      <c r="E8238" s="4">
        <f t="shared" si="384"/>
        <v>0.84133289358167063</v>
      </c>
      <c r="F8238" s="4" cm="1">
        <f t="array" ref="F8238">MIN(IF(L$5:L$11&gt;=E8238,L$5:L$11,1))</f>
        <v>1</v>
      </c>
      <c r="G8238" s="4" cm="1">
        <f t="array" ref="G8238">MAX(IF(L$5:L$11&lt;E8238,L$5:L$11,0))</f>
        <v>0.76393202250021031</v>
      </c>
      <c r="H8238" s="4">
        <f t="shared" si="385"/>
        <v>-5.5647729486065778E-3</v>
      </c>
      <c r="I8238" s="4">
        <f t="shared" si="386"/>
        <v>0.34871925249735308</v>
      </c>
    </row>
    <row r="8239" spans="1:9" x14ac:dyDescent="0.25">
      <c r="A8239" s="2">
        <v>27878</v>
      </c>
      <c r="B8239" s="3">
        <v>102.129997253417</v>
      </c>
      <c r="C8239" s="3">
        <f>MAX(B$2:B8239)</f>
        <v>120.23999786376901</v>
      </c>
      <c r="D8239" s="3">
        <f>MIN(B$2:B8239)</f>
        <v>4.4000000953674299</v>
      </c>
      <c r="E8239" s="4">
        <f t="shared" si="384"/>
        <v>0.84366366575248686</v>
      </c>
      <c r="F8239" s="4" cm="1">
        <f t="array" ref="F8239">MIN(IF(L$5:L$11&gt;=E8239,L$5:L$11,1))</f>
        <v>1</v>
      </c>
      <c r="G8239" s="4" cm="1">
        <f t="array" ref="G8239">MAX(IF(L$5:L$11&lt;E8239,L$5:L$11,0))</f>
        <v>0.76393202250021031</v>
      </c>
      <c r="H8239" s="4">
        <f t="shared" si="385"/>
        <v>2.6506640629115896E-3</v>
      </c>
      <c r="I8239" s="4">
        <f t="shared" si="386"/>
        <v>0.32787535141876356</v>
      </c>
    </row>
    <row r="8240" spans="1:9" x14ac:dyDescent="0.25">
      <c r="A8240" s="2">
        <v>27879</v>
      </c>
      <c r="B8240" s="3">
        <v>102.129997253417</v>
      </c>
      <c r="C8240" s="3">
        <f>MAX(B$2:B8240)</f>
        <v>120.23999786376901</v>
      </c>
      <c r="D8240" s="3">
        <f>MIN(B$2:B8240)</f>
        <v>4.4000000953674299</v>
      </c>
      <c r="E8240" s="4">
        <f t="shared" si="384"/>
        <v>0.84366366575248686</v>
      </c>
      <c r="F8240" s="4" cm="1">
        <f t="array" ref="F8240">MIN(IF(L$5:L$11&gt;=E8240,L$5:L$11,1))</f>
        <v>1</v>
      </c>
      <c r="G8240" s="4" cm="1">
        <f t="array" ref="G8240">MAX(IF(L$5:L$11&lt;E8240,L$5:L$11,0))</f>
        <v>0.76393202250021031</v>
      </c>
      <c r="H8240" s="4">
        <f t="shared" si="385"/>
        <v>0</v>
      </c>
      <c r="I8240" s="4">
        <f t="shared" si="386"/>
        <v>0.33774866077440591</v>
      </c>
    </row>
    <row r="8241" spans="1:9" x14ac:dyDescent="0.25">
      <c r="A8241" s="2">
        <v>27880</v>
      </c>
      <c r="B8241" s="3">
        <v>101.639999389648</v>
      </c>
      <c r="C8241" s="3">
        <f>MAX(B$2:B8241)</f>
        <v>120.23999786376901</v>
      </c>
      <c r="D8241" s="3">
        <f>MIN(B$2:B8241)</f>
        <v>4.4000000953674299</v>
      </c>
      <c r="E8241" s="4">
        <f t="shared" si="384"/>
        <v>0.83943371173652892</v>
      </c>
      <c r="F8241" s="4" cm="1">
        <f t="array" ref="F8241">MIN(IF(L$5:L$11&gt;=E8241,L$5:L$11,1))</f>
        <v>1</v>
      </c>
      <c r="G8241" s="4" cm="1">
        <f t="array" ref="G8241">MAX(IF(L$5:L$11&lt;E8241,L$5:L$11,0))</f>
        <v>0.76393202250021031</v>
      </c>
      <c r="H8241" s="4">
        <f t="shared" si="385"/>
        <v>-4.7977859291737923E-3</v>
      </c>
      <c r="I8241" s="4">
        <f t="shared" si="386"/>
        <v>0.33774866077440591</v>
      </c>
    </row>
    <row r="8242" spans="1:9" x14ac:dyDescent="0.25">
      <c r="A8242" s="2">
        <v>27883</v>
      </c>
      <c r="B8242" s="3">
        <v>100.919998168945</v>
      </c>
      <c r="C8242" s="3">
        <f>MAX(B$2:B8242)</f>
        <v>120.23999786376901</v>
      </c>
      <c r="D8242" s="3">
        <f>MIN(B$2:B8242)</f>
        <v>4.4000000953674299</v>
      </c>
      <c r="E8242" s="4">
        <f t="shared" si="384"/>
        <v>0.83321823146569463</v>
      </c>
      <c r="F8242" s="4" cm="1">
        <f t="array" ref="F8242">MIN(IF(L$5:L$11&gt;=E8242,L$5:L$11,1))</f>
        <v>1</v>
      </c>
      <c r="G8242" s="4" cm="1">
        <f t="array" ref="G8242">MAX(IF(L$5:L$11&lt;E8242,L$5:L$11,0))</f>
        <v>0.76393202250021031</v>
      </c>
      <c r="H8242" s="4">
        <f t="shared" si="385"/>
        <v>-7.0838373182470216E-3</v>
      </c>
      <c r="I8242" s="4">
        <f t="shared" si="386"/>
        <v>0.31983028802110985</v>
      </c>
    </row>
    <row r="8243" spans="1:9" x14ac:dyDescent="0.25">
      <c r="A8243" s="2">
        <v>27884</v>
      </c>
      <c r="B8243" s="3">
        <v>101.459999084472</v>
      </c>
      <c r="C8243" s="3">
        <f>MAX(B$2:B8243)</f>
        <v>120.23999786376901</v>
      </c>
      <c r="D8243" s="3">
        <f>MIN(B$2:B8243)</f>
        <v>4.4000000953674299</v>
      </c>
      <c r="E8243" s="4">
        <f t="shared" si="384"/>
        <v>0.83787984166881824</v>
      </c>
      <c r="F8243" s="4" cm="1">
        <f t="array" ref="F8243">MIN(IF(L$5:L$11&gt;=E8243,L$5:L$11,1))</f>
        <v>1</v>
      </c>
      <c r="G8243" s="4" cm="1">
        <f t="array" ref="G8243">MAX(IF(L$5:L$11&lt;E8243,L$5:L$11,0))</f>
        <v>0.76393202250021031</v>
      </c>
      <c r="H8243" s="4">
        <f t="shared" si="385"/>
        <v>5.3507820583094112E-3</v>
      </c>
      <c r="I8243" s="4">
        <f t="shared" si="386"/>
        <v>0.29350109108104694</v>
      </c>
    </row>
    <row r="8244" spans="1:9" x14ac:dyDescent="0.25">
      <c r="A8244" s="2">
        <v>27885</v>
      </c>
      <c r="B8244" s="3">
        <v>100.879997253417</v>
      </c>
      <c r="C8244" s="3">
        <f>MAX(B$2:B8244)</f>
        <v>120.23999786376901</v>
      </c>
      <c r="D8244" s="3">
        <f>MIN(B$2:B8244)</f>
        <v>4.4000000953674299</v>
      </c>
      <c r="E8244" s="4">
        <f t="shared" si="384"/>
        <v>0.83287291968825505</v>
      </c>
      <c r="F8244" s="4" cm="1">
        <f t="array" ref="F8244">MIN(IF(L$5:L$11&gt;=E8244,L$5:L$11,1))</f>
        <v>1</v>
      </c>
      <c r="G8244" s="4" cm="1">
        <f t="array" ref="G8244">MAX(IF(L$5:L$11&lt;E8244,L$5:L$11,0))</f>
        <v>0.76393202250021031</v>
      </c>
      <c r="H8244" s="4">
        <f t="shared" si="385"/>
        <v>-5.7165566360010134E-3</v>
      </c>
      <c r="I8244" s="4">
        <f t="shared" si="386"/>
        <v>0.31324798878608517</v>
      </c>
    </row>
    <row r="8245" spans="1:9" x14ac:dyDescent="0.25">
      <c r="A8245" s="2">
        <v>27886</v>
      </c>
      <c r="B8245" s="3">
        <v>101.16000366210901</v>
      </c>
      <c r="C8245" s="3">
        <f>MAX(B$2:B8245)</f>
        <v>120.23999786376901</v>
      </c>
      <c r="D8245" s="3">
        <f>MIN(B$2:B8245)</f>
        <v>4.4000000953674299</v>
      </c>
      <c r="E8245" s="4">
        <f t="shared" si="384"/>
        <v>0.83529010213029742</v>
      </c>
      <c r="F8245" s="4" cm="1">
        <f t="array" ref="F8245">MIN(IF(L$5:L$11&gt;=E8245,L$5:L$11,1))</f>
        <v>1</v>
      </c>
      <c r="G8245" s="4" cm="1">
        <f t="array" ref="G8245">MAX(IF(L$5:L$11&lt;E8245,L$5:L$11,0))</f>
        <v>0.76393202250021031</v>
      </c>
      <c r="H8245" s="4">
        <f t="shared" si="385"/>
        <v>2.7756385439683395E-3</v>
      </c>
      <c r="I8245" s="4">
        <f t="shared" si="386"/>
        <v>0.29203832691838166</v>
      </c>
    </row>
    <row r="8246" spans="1:9" x14ac:dyDescent="0.25">
      <c r="A8246" s="2">
        <v>27887</v>
      </c>
      <c r="B8246" s="3">
        <v>101.879997253417</v>
      </c>
      <c r="C8246" s="3">
        <f>MAX(B$2:B8246)</f>
        <v>120.23999786376901</v>
      </c>
      <c r="D8246" s="3">
        <f>MIN(B$2:B8246)</f>
        <v>4.4000000953674299</v>
      </c>
      <c r="E8246" s="4">
        <f t="shared" si="384"/>
        <v>0.84150551653964056</v>
      </c>
      <c r="F8246" s="4" cm="1">
        <f t="array" ref="F8246">MIN(IF(L$5:L$11&gt;=E8246,L$5:L$11,1))</f>
        <v>1</v>
      </c>
      <c r="G8246" s="4" cm="1">
        <f t="array" ref="G8246">MAX(IF(L$5:L$11&lt;E8246,L$5:L$11,0))</f>
        <v>0.76393202250021031</v>
      </c>
      <c r="H8246" s="4">
        <f t="shared" si="385"/>
        <v>7.1173741127263934E-3</v>
      </c>
      <c r="I8246" s="4">
        <f t="shared" si="386"/>
        <v>0.30227767605689204</v>
      </c>
    </row>
    <row r="8247" spans="1:9" x14ac:dyDescent="0.25">
      <c r="A8247" s="2">
        <v>27890</v>
      </c>
      <c r="B8247" s="3">
        <v>103.09999847412099</v>
      </c>
      <c r="C8247" s="3">
        <f>MAX(B$2:B8247)</f>
        <v>120.23999786376901</v>
      </c>
      <c r="D8247" s="3">
        <f>MIN(B$2:B8247)</f>
        <v>4.4000000953674299</v>
      </c>
      <c r="E8247" s="4">
        <f t="shared" si="384"/>
        <v>0.85203729523617622</v>
      </c>
      <c r="F8247" s="4" cm="1">
        <f t="array" ref="F8247">MIN(IF(L$5:L$11&gt;=E8247,L$5:L$11,1))</f>
        <v>1</v>
      </c>
      <c r="G8247" s="4" cm="1">
        <f t="array" ref="G8247">MAX(IF(L$5:L$11&lt;E8247,L$5:L$11,0))</f>
        <v>0.76393202250021031</v>
      </c>
      <c r="H8247" s="4">
        <f t="shared" si="385"/>
        <v>1.1974884703513933E-2</v>
      </c>
      <c r="I8247" s="4">
        <f t="shared" si="386"/>
        <v>0.3286065940032013</v>
      </c>
    </row>
    <row r="8248" spans="1:9" x14ac:dyDescent="0.25">
      <c r="A8248" s="2">
        <v>27891</v>
      </c>
      <c r="B8248" s="3">
        <v>102.949996948242</v>
      </c>
      <c r="C8248" s="3">
        <f>MAX(B$2:B8248)</f>
        <v>120.23999786376901</v>
      </c>
      <c r="D8248" s="3">
        <f>MIN(B$2:B8248)</f>
        <v>4.4000000953674299</v>
      </c>
      <c r="E8248" s="4">
        <f t="shared" si="384"/>
        <v>0.85074239253617023</v>
      </c>
      <c r="F8248" s="4" cm="1">
        <f t="array" ref="F8248">MIN(IF(L$5:L$11&gt;=E8248,L$5:L$11,1))</f>
        <v>1</v>
      </c>
      <c r="G8248" s="4" cm="1">
        <f t="array" ref="G8248">MAX(IF(L$5:L$11&lt;E8248,L$5:L$11,0))</f>
        <v>0.76393202250021031</v>
      </c>
      <c r="H8248" s="4">
        <f t="shared" si="385"/>
        <v>-1.4549129786519677E-3</v>
      </c>
      <c r="I8248" s="4">
        <f t="shared" si="386"/>
        <v>0.37321992448571051</v>
      </c>
    </row>
    <row r="8249" spans="1:9" x14ac:dyDescent="0.25">
      <c r="A8249" s="2">
        <v>27892</v>
      </c>
      <c r="B8249" s="3">
        <v>102.76999664306599</v>
      </c>
      <c r="C8249" s="3">
        <f>MAX(B$2:B8249)</f>
        <v>120.23999786376901</v>
      </c>
      <c r="D8249" s="3">
        <f>MIN(B$2:B8249)</f>
        <v>4.4000000953674299</v>
      </c>
      <c r="E8249" s="4">
        <f t="shared" si="384"/>
        <v>0.84918852246845933</v>
      </c>
      <c r="F8249" s="4" cm="1">
        <f t="array" ref="F8249">MIN(IF(L$5:L$11&gt;=E8249,L$5:L$11,1))</f>
        <v>1</v>
      </c>
      <c r="G8249" s="4" cm="1">
        <f t="array" ref="G8249">MAX(IF(L$5:L$11&lt;E8249,L$5:L$11,0))</f>
        <v>0.76393202250021031</v>
      </c>
      <c r="H8249" s="4">
        <f t="shared" si="385"/>
        <v>-1.7484245800075682E-3</v>
      </c>
      <c r="I8249" s="4">
        <f t="shared" si="386"/>
        <v>0.36773462862423711</v>
      </c>
    </row>
    <row r="8250" spans="1:9" x14ac:dyDescent="0.25">
      <c r="A8250" s="2">
        <v>27893</v>
      </c>
      <c r="B8250" s="3">
        <v>102.16000366210901</v>
      </c>
      <c r="C8250" s="3">
        <f>MAX(B$2:B8250)</f>
        <v>120.23999786376901</v>
      </c>
      <c r="D8250" s="3">
        <f>MIN(B$2:B8250)</f>
        <v>4.4000000953674299</v>
      </c>
      <c r="E8250" s="4">
        <f t="shared" si="384"/>
        <v>0.84392269898168282</v>
      </c>
      <c r="F8250" s="4" cm="1">
        <f t="array" ref="F8250">MIN(IF(L$5:L$11&gt;=E8250,L$5:L$11,1))</f>
        <v>1</v>
      </c>
      <c r="G8250" s="4" cm="1">
        <f t="array" ref="G8250">MAX(IF(L$5:L$11&lt;E8250,L$5:L$11,0))</f>
        <v>0.76393202250021031</v>
      </c>
      <c r="H8250" s="4">
        <f t="shared" si="385"/>
        <v>-5.9355162098094771E-3</v>
      </c>
      <c r="I8250" s="4">
        <f t="shared" si="386"/>
        <v>0.36115232938921155</v>
      </c>
    </row>
    <row r="8251" spans="1:9" x14ac:dyDescent="0.25">
      <c r="A8251" s="2">
        <v>27894</v>
      </c>
      <c r="B8251" s="3">
        <v>101.33999633789</v>
      </c>
      <c r="C8251" s="3">
        <f>MAX(B$2:B8251)</f>
        <v>120.23999786376901</v>
      </c>
      <c r="D8251" s="3">
        <f>MIN(B$2:B8251)</f>
        <v>4.4000000953674299</v>
      </c>
      <c r="E8251" s="4">
        <f t="shared" si="384"/>
        <v>0.83684390633651684</v>
      </c>
      <c r="F8251" s="4" cm="1">
        <f t="array" ref="F8251">MIN(IF(L$5:L$11&gt;=E8251,L$5:L$11,1))</f>
        <v>1</v>
      </c>
      <c r="G8251" s="4" cm="1">
        <f t="array" ref="G8251">MAX(IF(L$5:L$11&lt;E8251,L$5:L$11,0))</f>
        <v>0.76393202250021031</v>
      </c>
      <c r="H8251" s="4">
        <f t="shared" si="385"/>
        <v>-8.0266963079911324E-3</v>
      </c>
      <c r="I8251" s="4">
        <f t="shared" si="386"/>
        <v>0.33884594314171124</v>
      </c>
    </row>
    <row r="8252" spans="1:9" x14ac:dyDescent="0.25">
      <c r="A8252" s="2">
        <v>27897</v>
      </c>
      <c r="B8252" s="3">
        <v>101.08999633789</v>
      </c>
      <c r="C8252" s="3">
        <f>MAX(B$2:B8252)</f>
        <v>120.23999786376901</v>
      </c>
      <c r="D8252" s="3">
        <f>MIN(B$2:B8252)</f>
        <v>4.4000000953674299</v>
      </c>
      <c r="E8252" s="4">
        <f t="shared" si="384"/>
        <v>0.83468575712367055</v>
      </c>
      <c r="F8252" s="4" cm="1">
        <f t="array" ref="F8252">MIN(IF(L$5:L$11&gt;=E8252,L$5:L$11,1))</f>
        <v>1</v>
      </c>
      <c r="G8252" s="4" cm="1">
        <f t="array" ref="G8252">MAX(IF(L$5:L$11&lt;E8252,L$5:L$11,0))</f>
        <v>0.76393202250021031</v>
      </c>
      <c r="H8252" s="4">
        <f t="shared" si="385"/>
        <v>-2.4669430534262071E-3</v>
      </c>
      <c r="I8252" s="4">
        <f t="shared" si="386"/>
        <v>0.30885969629816262</v>
      </c>
    </row>
    <row r="8253" spans="1:9" x14ac:dyDescent="0.25">
      <c r="A8253" s="2">
        <v>27898</v>
      </c>
      <c r="B8253" s="3">
        <v>101.26000213623</v>
      </c>
      <c r="C8253" s="3">
        <f>MAX(B$2:B8253)</f>
        <v>120.23999786376901</v>
      </c>
      <c r="D8253" s="3">
        <f>MIN(B$2:B8253)</f>
        <v>4.4000000953674299</v>
      </c>
      <c r="E8253" s="4">
        <f t="shared" si="384"/>
        <v>0.83615334864313762</v>
      </c>
      <c r="F8253" s="4" cm="1">
        <f t="array" ref="F8253">MIN(IF(L$5:L$11&gt;=E8253,L$5:L$11,1))</f>
        <v>1</v>
      </c>
      <c r="G8253" s="4" cm="1">
        <f t="array" ref="G8253">MAX(IF(L$5:L$11&lt;E8253,L$5:L$11,0))</f>
        <v>0.76393202250021031</v>
      </c>
      <c r="H8253" s="4">
        <f t="shared" si="385"/>
        <v>1.6817272183071719E-3</v>
      </c>
      <c r="I8253" s="4">
        <f t="shared" si="386"/>
        <v>0.29971762952695807</v>
      </c>
    </row>
    <row r="8254" spans="1:9" x14ac:dyDescent="0.25">
      <c r="A8254" s="2">
        <v>27899</v>
      </c>
      <c r="B8254" s="3">
        <v>101.180000305175</v>
      </c>
      <c r="C8254" s="3">
        <f>MAX(B$2:B8254)</f>
        <v>120.23999786376901</v>
      </c>
      <c r="D8254" s="3">
        <f>MIN(B$2:B8254)</f>
        <v>4.4000000953674299</v>
      </c>
      <c r="E8254" s="4">
        <f t="shared" si="384"/>
        <v>0.83546272508826713</v>
      </c>
      <c r="F8254" s="4" cm="1">
        <f t="array" ref="F8254">MIN(IF(L$5:L$11&gt;=E8254,L$5:L$11,1))</f>
        <v>1</v>
      </c>
      <c r="G8254" s="4" cm="1">
        <f t="array" ref="G8254">MAX(IF(L$5:L$11&lt;E8254,L$5:L$11,0))</f>
        <v>0.76393202250021031</v>
      </c>
      <c r="H8254" s="4">
        <f t="shared" si="385"/>
        <v>-7.9006349365240425E-4</v>
      </c>
      <c r="I8254" s="4">
        <f t="shared" si="386"/>
        <v>0.30593444696662281</v>
      </c>
    </row>
    <row r="8255" spans="1:9" x14ac:dyDescent="0.25">
      <c r="A8255" s="2">
        <v>27900</v>
      </c>
      <c r="B8255" s="3">
        <v>102</v>
      </c>
      <c r="C8255" s="3">
        <f>MAX(B$2:B8255)</f>
        <v>120.23999786376901</v>
      </c>
      <c r="D8255" s="3">
        <f>MIN(B$2:B8255)</f>
        <v>4.4000000953674299</v>
      </c>
      <c r="E8255" s="4">
        <f t="shared" si="384"/>
        <v>0.84254145187195051</v>
      </c>
      <c r="F8255" s="4" cm="1">
        <f t="array" ref="F8255">MIN(IF(L$5:L$11&gt;=E8255,L$5:L$11,1))</f>
        <v>1</v>
      </c>
      <c r="G8255" s="4" cm="1">
        <f t="array" ref="G8255">MAX(IF(L$5:L$11&lt;E8255,L$5:L$11,0))</f>
        <v>0.76393202250021031</v>
      </c>
      <c r="H8255" s="4">
        <f t="shared" si="385"/>
        <v>8.1043654116599306E-3</v>
      </c>
      <c r="I8255" s="4">
        <f t="shared" si="386"/>
        <v>0.30300891864132884</v>
      </c>
    </row>
    <row r="8256" spans="1:9" x14ac:dyDescent="0.25">
      <c r="A8256" s="2">
        <v>27901</v>
      </c>
      <c r="B8256" s="3">
        <v>101.26000213623</v>
      </c>
      <c r="C8256" s="3">
        <f>MAX(B$2:B8256)</f>
        <v>120.23999786376901</v>
      </c>
      <c r="D8256" s="3">
        <f>MIN(B$2:B8256)</f>
        <v>4.4000000953674299</v>
      </c>
      <c r="E8256" s="4">
        <f t="shared" si="384"/>
        <v>0.83615334864313762</v>
      </c>
      <c r="F8256" s="4" cm="1">
        <f t="array" ref="F8256">MIN(IF(L$5:L$11&gt;=E8256,L$5:L$11,1))</f>
        <v>1</v>
      </c>
      <c r="G8256" s="4" cm="1">
        <f t="array" ref="G8256">MAX(IF(L$5:L$11&lt;E8256,L$5:L$11,0))</f>
        <v>0.76393202250021031</v>
      </c>
      <c r="H8256" s="4">
        <f t="shared" si="385"/>
        <v>-7.2548810173529432E-3</v>
      </c>
      <c r="I8256" s="4">
        <f t="shared" si="386"/>
        <v>0.3329948864911601</v>
      </c>
    </row>
    <row r="8257" spans="1:9" x14ac:dyDescent="0.25">
      <c r="A8257" s="2">
        <v>27904</v>
      </c>
      <c r="B8257" s="3">
        <v>99.440002441406193</v>
      </c>
      <c r="C8257" s="3">
        <f>MAX(B$2:B8257)</f>
        <v>120.23999786376901</v>
      </c>
      <c r="D8257" s="3">
        <f>MIN(B$2:B8257)</f>
        <v>4.4000000953674299</v>
      </c>
      <c r="E8257" s="4">
        <f t="shared" si="384"/>
        <v>0.82044202500807917</v>
      </c>
      <c r="F8257" s="4" cm="1">
        <f t="array" ref="F8257">MIN(IF(L$5:L$11&gt;=E8257,L$5:L$11,1))</f>
        <v>1</v>
      </c>
      <c r="G8257" s="4" cm="1">
        <f t="array" ref="G8257">MAX(IF(L$5:L$11&lt;E8257,L$5:L$11,0))</f>
        <v>0.76393202250021031</v>
      </c>
      <c r="H8257" s="4">
        <f t="shared" si="385"/>
        <v>-1.7973530085208522E-2</v>
      </c>
      <c r="I8257" s="4">
        <f t="shared" si="386"/>
        <v>0.30593444696662281</v>
      </c>
    </row>
    <row r="8258" spans="1:9" x14ac:dyDescent="0.25">
      <c r="A8258" s="2">
        <v>27905</v>
      </c>
      <c r="B8258" s="3">
        <v>99.489997863769503</v>
      </c>
      <c r="C8258" s="3">
        <f>MAX(B$2:B8258)</f>
        <v>120.23999786376901</v>
      </c>
      <c r="D8258" s="3">
        <f>MIN(B$2:B8258)</f>
        <v>4.4000000953674299</v>
      </c>
      <c r="E8258" s="4">
        <f t="shared" si="384"/>
        <v>0.82087361533375636</v>
      </c>
      <c r="F8258" s="4" cm="1">
        <f t="array" ref="F8258">MIN(IF(L$5:L$11&gt;=E8258,L$5:L$11,1))</f>
        <v>1</v>
      </c>
      <c r="G8258" s="4" cm="1">
        <f t="array" ref="G8258">MAX(IF(L$5:L$11&lt;E8258,L$5:L$11,0))</f>
        <v>0.76393202250021031</v>
      </c>
      <c r="H8258" s="4">
        <f t="shared" si="385"/>
        <v>5.0276972180052226E-4</v>
      </c>
      <c r="I8258" s="4">
        <f t="shared" si="386"/>
        <v>0.23938021203201609</v>
      </c>
    </row>
    <row r="8259" spans="1:9" x14ac:dyDescent="0.25">
      <c r="A8259" s="2">
        <v>27906</v>
      </c>
      <c r="B8259" s="3">
        <v>99.339996337890597</v>
      </c>
      <c r="C8259" s="3">
        <f>MAX(B$2:B8259)</f>
        <v>120.23999786376901</v>
      </c>
      <c r="D8259" s="3">
        <f>MIN(B$2:B8259)</f>
        <v>4.4000000953674299</v>
      </c>
      <c r="E8259" s="4">
        <f t="shared" si="384"/>
        <v>0.81957871263375115</v>
      </c>
      <c r="F8259" s="4" cm="1">
        <f t="array" ref="F8259">MIN(IF(L$5:L$11&gt;=E8259,L$5:L$11,1))</f>
        <v>1</v>
      </c>
      <c r="G8259" s="4" cm="1">
        <f t="array" ref="G8259">MAX(IF(L$5:L$11&lt;E8259,L$5:L$11,0))</f>
        <v>0.76393202250021031</v>
      </c>
      <c r="H8259" s="4">
        <f t="shared" si="385"/>
        <v>-1.5077045843774339E-3</v>
      </c>
      <c r="I8259" s="4">
        <f t="shared" si="386"/>
        <v>0.24120845799001595</v>
      </c>
    </row>
    <row r="8260" spans="1:9" x14ac:dyDescent="0.25">
      <c r="A8260" s="2">
        <v>27907</v>
      </c>
      <c r="B8260" s="3">
        <v>99.379997253417898</v>
      </c>
      <c r="C8260" s="3">
        <f>MAX(B$2:B8260)</f>
        <v>120.23999786376901</v>
      </c>
      <c r="D8260" s="3">
        <f>MIN(B$2:B8260)</f>
        <v>4.4000000953674299</v>
      </c>
      <c r="E8260" s="4">
        <f t="shared" ref="E8260:E8323" si="387">(B8260-D8260)/(C8260-D8260)</f>
        <v>0.81992402441118462</v>
      </c>
      <c r="F8260" s="4" cm="1">
        <f t="array" ref="F8260">MIN(IF(L$5:L$11&gt;=E8260,L$5:L$11,1))</f>
        <v>1</v>
      </c>
      <c r="G8260" s="4" cm="1">
        <f t="array" ref="G8260">MAX(IF(L$5:L$11&lt;E8260,L$5:L$11,0))</f>
        <v>0.76393202250021031</v>
      </c>
      <c r="H8260" s="4">
        <f t="shared" si="385"/>
        <v>4.0266677070577295E-4</v>
      </c>
      <c r="I8260" s="4">
        <f t="shared" si="386"/>
        <v>0.23572316212854585</v>
      </c>
    </row>
    <row r="8261" spans="1:9" x14ac:dyDescent="0.25">
      <c r="A8261" s="2">
        <v>27908</v>
      </c>
      <c r="B8261" s="3">
        <v>100.180000305175</v>
      </c>
      <c r="C8261" s="3">
        <f>MAX(B$2:B8261)</f>
        <v>120.23999786376901</v>
      </c>
      <c r="D8261" s="3">
        <f>MIN(B$2:B8261)</f>
        <v>4.4000000953674299</v>
      </c>
      <c r="E8261" s="4">
        <f t="shared" si="387"/>
        <v>0.82683012823688173</v>
      </c>
      <c r="F8261" s="4" cm="1">
        <f t="array" ref="F8261">MIN(IF(L$5:L$11&gt;=E8261,L$5:L$11,1))</f>
        <v>1</v>
      </c>
      <c r="G8261" s="4" cm="1">
        <f t="array" ref="G8261">MAX(IF(L$5:L$11&lt;E8261,L$5:L$11,0))</f>
        <v>0.76393202250021031</v>
      </c>
      <c r="H8261" s="4">
        <f t="shared" ref="H8261:H8324" si="388">B8261/B8260-1</f>
        <v>8.0499403689566762E-3</v>
      </c>
      <c r="I8261" s="4">
        <f t="shared" ref="I8261:I8324" si="389">IF(E8260=0,0,(E8260-G8260)/(F8260-G8260))</f>
        <v>0.23718592629118532</v>
      </c>
    </row>
    <row r="8262" spans="1:9" x14ac:dyDescent="0.25">
      <c r="A8262" s="2">
        <v>27912</v>
      </c>
      <c r="B8262" s="3">
        <v>99.849998474121094</v>
      </c>
      <c r="C8262" s="3">
        <f>MAX(B$2:B8262)</f>
        <v>120.23999786376901</v>
      </c>
      <c r="D8262" s="3">
        <f>MIN(B$2:B8262)</f>
        <v>4.4000000953674299</v>
      </c>
      <c r="E8262" s="4">
        <f t="shared" si="387"/>
        <v>0.82398135546917439</v>
      </c>
      <c r="F8262" s="4" cm="1">
        <f t="array" ref="F8262">MIN(IF(L$5:L$11&gt;=E8262,L$5:L$11,1))</f>
        <v>1</v>
      </c>
      <c r="G8262" s="4" cm="1">
        <f t="array" ref="G8262">MAX(IF(L$5:L$11&lt;E8262,L$5:L$11,0))</f>
        <v>0.76393202250021031</v>
      </c>
      <c r="H8262" s="4">
        <f t="shared" si="388"/>
        <v>-3.2940889403936247E-3</v>
      </c>
      <c r="I8262" s="4">
        <f t="shared" si="389"/>
        <v>0.26644065155650964</v>
      </c>
    </row>
    <row r="8263" spans="1:9" x14ac:dyDescent="0.25">
      <c r="A8263" s="2">
        <v>27913</v>
      </c>
      <c r="B8263" s="3">
        <v>100.220001220703</v>
      </c>
      <c r="C8263" s="3">
        <f>MAX(B$2:B8263)</f>
        <v>120.23999786376901</v>
      </c>
      <c r="D8263" s="3">
        <f>MIN(B$2:B8263)</f>
        <v>4.4000000953674299</v>
      </c>
      <c r="E8263" s="4">
        <f t="shared" si="387"/>
        <v>0.82717544001432131</v>
      </c>
      <c r="F8263" s="4" cm="1">
        <f t="array" ref="F8263">MIN(IF(L$5:L$11&gt;=E8263,L$5:L$11,1))</f>
        <v>1</v>
      </c>
      <c r="G8263" s="4" cm="1">
        <f t="array" ref="G8263">MAX(IF(L$5:L$11&lt;E8263,L$5:L$11,0))</f>
        <v>0.76393202250021031</v>
      </c>
      <c r="H8263" s="4">
        <f t="shared" si="388"/>
        <v>3.705585901213615E-3</v>
      </c>
      <c r="I8263" s="4">
        <f t="shared" si="389"/>
        <v>0.25437305646005115</v>
      </c>
    </row>
    <row r="8264" spans="1:9" x14ac:dyDescent="0.25">
      <c r="A8264" s="2">
        <v>27914</v>
      </c>
      <c r="B8264" s="3">
        <v>100.129997253417</v>
      </c>
      <c r="C8264" s="3">
        <f>MAX(B$2:B8264)</f>
        <v>120.23999786376901</v>
      </c>
      <c r="D8264" s="3">
        <f>MIN(B$2:B8264)</f>
        <v>4.4000000953674299</v>
      </c>
      <c r="E8264" s="4">
        <f t="shared" si="387"/>
        <v>0.82639847204971595</v>
      </c>
      <c r="F8264" s="4" cm="1">
        <f t="array" ref="F8264">MIN(IF(L$5:L$11&gt;=E8264,L$5:L$11,1))</f>
        <v>1</v>
      </c>
      <c r="G8264" s="4" cm="1">
        <f t="array" ref="G8264">MAX(IF(L$5:L$11&lt;E8264,L$5:L$11,0))</f>
        <v>0.76393202250021031</v>
      </c>
      <c r="H8264" s="4">
        <f t="shared" si="388"/>
        <v>-8.9806392127045331E-4</v>
      </c>
      <c r="I8264" s="4">
        <f t="shared" si="389"/>
        <v>0.26790341571917498</v>
      </c>
    </row>
    <row r="8265" spans="1:9" x14ac:dyDescent="0.25">
      <c r="A8265" s="2">
        <v>27915</v>
      </c>
      <c r="B8265" s="3">
        <v>99.150001525878906</v>
      </c>
      <c r="C8265" s="3">
        <f>MAX(B$2:B8265)</f>
        <v>120.23999786376901</v>
      </c>
      <c r="D8265" s="3">
        <f>MIN(B$2:B8265)</f>
        <v>4.4000000953674299</v>
      </c>
      <c r="E8265" s="4">
        <f t="shared" si="387"/>
        <v>0.81793856401779941</v>
      </c>
      <c r="F8265" s="4" cm="1">
        <f t="array" ref="F8265">MIN(IF(L$5:L$11&gt;=E8265,L$5:L$11,1))</f>
        <v>1</v>
      </c>
      <c r="G8265" s="4" cm="1">
        <f t="array" ref="G8265">MAX(IF(L$5:L$11&lt;E8265,L$5:L$11,0))</f>
        <v>0.76393202250021031</v>
      </c>
      <c r="H8265" s="4">
        <f t="shared" si="388"/>
        <v>-9.7872341398137497E-3</v>
      </c>
      <c r="I8265" s="4">
        <f t="shared" si="389"/>
        <v>0.26461212660476702</v>
      </c>
    </row>
    <row r="8266" spans="1:9" x14ac:dyDescent="0.25">
      <c r="A8266" s="2">
        <v>27918</v>
      </c>
      <c r="B8266" s="3">
        <v>98.629997253417898</v>
      </c>
      <c r="C8266" s="3">
        <f>MAX(B$2:B8266)</f>
        <v>120.23999786376901</v>
      </c>
      <c r="D8266" s="3">
        <f>MIN(B$2:B8266)</f>
        <v>4.4000000953674299</v>
      </c>
      <c r="E8266" s="4">
        <f t="shared" si="387"/>
        <v>0.81344957677264551</v>
      </c>
      <c r="F8266" s="4" cm="1">
        <f t="array" ref="F8266">MIN(IF(L$5:L$11&gt;=E8266,L$5:L$11,1))</f>
        <v>1</v>
      </c>
      <c r="G8266" s="4" cm="1">
        <f t="array" ref="G8266">MAX(IF(L$5:L$11&lt;E8266,L$5:L$11,0))</f>
        <v>0.76393202250021031</v>
      </c>
      <c r="H8266" s="4">
        <f t="shared" si="388"/>
        <v>-5.2446219309969511E-3</v>
      </c>
      <c r="I8266" s="4">
        <f t="shared" si="389"/>
        <v>0.22877538109817208</v>
      </c>
    </row>
    <row r="8267" spans="1:9" x14ac:dyDescent="0.25">
      <c r="A8267" s="2">
        <v>27919</v>
      </c>
      <c r="B8267" s="3">
        <v>98.800003051757798</v>
      </c>
      <c r="C8267" s="3">
        <f>MAX(B$2:B8267)</f>
        <v>120.23999786376901</v>
      </c>
      <c r="D8267" s="3">
        <f>MIN(B$2:B8267)</f>
        <v>4.4000000953674299</v>
      </c>
      <c r="E8267" s="4">
        <f t="shared" si="387"/>
        <v>0.8149171682921118</v>
      </c>
      <c r="F8267" s="4" cm="1">
        <f t="array" ref="F8267">MIN(IF(L$5:L$11&gt;=E8267,L$5:L$11,1))</f>
        <v>1</v>
      </c>
      <c r="G8267" s="4" cm="1">
        <f t="array" ref="G8267">MAX(IF(L$5:L$11&lt;E8267,L$5:L$11,0))</f>
        <v>0.76393202250021031</v>
      </c>
      <c r="H8267" s="4">
        <f t="shared" si="388"/>
        <v>1.723672341824134E-3</v>
      </c>
      <c r="I8267" s="4">
        <f t="shared" si="389"/>
        <v>0.20975972597757067</v>
      </c>
    </row>
    <row r="8268" spans="1:9" x14ac:dyDescent="0.25">
      <c r="A8268" s="2">
        <v>27920</v>
      </c>
      <c r="B8268" s="3">
        <v>98.739997863769503</v>
      </c>
      <c r="C8268" s="3">
        <f>MAX(B$2:B8268)</f>
        <v>120.23999786376901</v>
      </c>
      <c r="D8268" s="3">
        <f>MIN(B$2:B8268)</f>
        <v>4.4000000953674299</v>
      </c>
      <c r="E8268" s="4">
        <f t="shared" si="387"/>
        <v>0.81439916769521725</v>
      </c>
      <c r="F8268" s="4" cm="1">
        <f t="array" ref="F8268">MIN(IF(L$5:L$11&gt;=E8268,L$5:L$11,1))</f>
        <v>1</v>
      </c>
      <c r="G8268" s="4" cm="1">
        <f t="array" ref="G8268">MAX(IF(L$5:L$11&lt;E8268,L$5:L$11,0))</f>
        <v>0.76393202250021031</v>
      </c>
      <c r="H8268" s="4">
        <f t="shared" si="388"/>
        <v>-6.0733994063599805E-4</v>
      </c>
      <c r="I8268" s="4">
        <f t="shared" si="389"/>
        <v>0.2159765434172321</v>
      </c>
    </row>
    <row r="8269" spans="1:9" x14ac:dyDescent="0.25">
      <c r="A8269" s="2">
        <v>27921</v>
      </c>
      <c r="B8269" s="3">
        <v>99.559997558593693</v>
      </c>
      <c r="C8269" s="3">
        <f>MAX(B$2:B8269)</f>
        <v>120.23999786376901</v>
      </c>
      <c r="D8269" s="3">
        <f>MIN(B$2:B8269)</f>
        <v>4.4000000953674299</v>
      </c>
      <c r="E8269" s="4">
        <f t="shared" si="387"/>
        <v>0.82147789447889363</v>
      </c>
      <c r="F8269" s="4" cm="1">
        <f t="array" ref="F8269">MIN(IF(L$5:L$11&gt;=E8269,L$5:L$11,1))</f>
        <v>1</v>
      </c>
      <c r="G8269" s="4" cm="1">
        <f t="array" ref="G8269">MAX(IF(L$5:L$11&lt;E8269,L$5:L$11,0))</f>
        <v>0.76393202250021031</v>
      </c>
      <c r="H8269" s="4">
        <f t="shared" si="388"/>
        <v>8.3046355333684652E-3</v>
      </c>
      <c r="I8269" s="4">
        <f t="shared" si="389"/>
        <v>0.2137822576764013</v>
      </c>
    </row>
    <row r="8270" spans="1:9" x14ac:dyDescent="0.25">
      <c r="A8270" s="2">
        <v>27922</v>
      </c>
      <c r="B8270" s="3">
        <v>100.919998168945</v>
      </c>
      <c r="C8270" s="3">
        <f>MAX(B$2:B8270)</f>
        <v>120.23999786376901</v>
      </c>
      <c r="D8270" s="3">
        <f>MIN(B$2:B8270)</f>
        <v>4.4000000953674299</v>
      </c>
      <c r="E8270" s="4">
        <f t="shared" si="387"/>
        <v>0.83321823146569463</v>
      </c>
      <c r="F8270" s="4" cm="1">
        <f t="array" ref="F8270">MIN(IF(L$5:L$11&gt;=E8270,L$5:L$11,1))</f>
        <v>1</v>
      </c>
      <c r="G8270" s="4" cm="1">
        <f t="array" ref="G8270">MAX(IF(L$5:L$11&lt;E8270,L$5:L$11,0))</f>
        <v>0.76393202250021031</v>
      </c>
      <c r="H8270" s="4">
        <f t="shared" si="388"/>
        <v>1.3660110925082236E-2</v>
      </c>
      <c r="I8270" s="4">
        <f t="shared" si="389"/>
        <v>0.24376822552620289</v>
      </c>
    </row>
    <row r="8271" spans="1:9" x14ac:dyDescent="0.25">
      <c r="A8271" s="2">
        <v>27925</v>
      </c>
      <c r="B8271" s="3">
        <v>101.949996948242</v>
      </c>
      <c r="C8271" s="3">
        <f>MAX(B$2:B8271)</f>
        <v>120.23999786376901</v>
      </c>
      <c r="D8271" s="3">
        <f>MIN(B$2:B8271)</f>
        <v>4.4000000953674299</v>
      </c>
      <c r="E8271" s="4">
        <f t="shared" si="387"/>
        <v>0.84210979568478472</v>
      </c>
      <c r="F8271" s="4" cm="1">
        <f t="array" ref="F8271">MIN(IF(L$5:L$11&gt;=E8271,L$5:L$11,1))</f>
        <v>1</v>
      </c>
      <c r="G8271" s="4" cm="1">
        <f t="array" ref="G8271">MAX(IF(L$5:L$11&lt;E8271,L$5:L$11,0))</f>
        <v>0.76393202250021031</v>
      </c>
      <c r="H8271" s="4">
        <f t="shared" si="388"/>
        <v>1.0206091934055861E-2</v>
      </c>
      <c r="I8271" s="4">
        <f t="shared" si="389"/>
        <v>0.29350109108104694</v>
      </c>
    </row>
    <row r="8272" spans="1:9" x14ac:dyDescent="0.25">
      <c r="A8272" s="2">
        <v>27926</v>
      </c>
      <c r="B8272" s="3">
        <v>101.459999084472</v>
      </c>
      <c r="C8272" s="3">
        <f>MAX(B$2:B8272)</f>
        <v>120.23999786376901</v>
      </c>
      <c r="D8272" s="3">
        <f>MIN(B$2:B8272)</f>
        <v>4.4000000953674299</v>
      </c>
      <c r="E8272" s="4">
        <f t="shared" si="387"/>
        <v>0.83787984166881824</v>
      </c>
      <c r="F8272" s="4" cm="1">
        <f t="array" ref="F8272">MIN(IF(L$5:L$11&gt;=E8272,L$5:L$11,1))</f>
        <v>1</v>
      </c>
      <c r="G8272" s="4" cm="1">
        <f t="array" ref="G8272">MAX(IF(L$5:L$11&lt;E8272,L$5:L$11,0))</f>
        <v>0.76393202250021031</v>
      </c>
      <c r="H8272" s="4">
        <f t="shared" si="388"/>
        <v>-4.8062567772195752E-3</v>
      </c>
      <c r="I8272" s="4">
        <f t="shared" si="389"/>
        <v>0.33116636153941748</v>
      </c>
    </row>
    <row r="8273" spans="1:9" x14ac:dyDescent="0.25">
      <c r="A8273" s="2">
        <v>27927</v>
      </c>
      <c r="B8273" s="3">
        <v>102.01000213623</v>
      </c>
      <c r="C8273" s="3">
        <f>MAX(B$2:B8273)</f>
        <v>120.23999786376901</v>
      </c>
      <c r="D8273" s="3">
        <f>MIN(B$2:B8273)</f>
        <v>4.4000000953674299</v>
      </c>
      <c r="E8273" s="4">
        <f t="shared" si="387"/>
        <v>0.84262779628167672</v>
      </c>
      <c r="F8273" s="4" cm="1">
        <f t="array" ref="F8273">MIN(IF(L$5:L$11&gt;=E8273,L$5:L$11,1))</f>
        <v>1</v>
      </c>
      <c r="G8273" s="4" cm="1">
        <f t="array" ref="G8273">MAX(IF(L$5:L$11&lt;E8273,L$5:L$11,0))</f>
        <v>0.76393202250021031</v>
      </c>
      <c r="H8273" s="4">
        <f t="shared" si="388"/>
        <v>5.4208856369108993E-3</v>
      </c>
      <c r="I8273" s="4">
        <f t="shared" si="389"/>
        <v>0.31324798878608517</v>
      </c>
    </row>
    <row r="8274" spans="1:9" x14ac:dyDescent="0.25">
      <c r="A8274" s="2">
        <v>27928</v>
      </c>
      <c r="B8274" s="3">
        <v>103.61000061035099</v>
      </c>
      <c r="C8274" s="3">
        <f>MAX(B$2:B8274)</f>
        <v>120.23999786376901</v>
      </c>
      <c r="D8274" s="3">
        <f>MIN(B$2:B8274)</f>
        <v>4.4000000953674299</v>
      </c>
      <c r="E8274" s="4">
        <f t="shared" si="387"/>
        <v>0.85643993807159513</v>
      </c>
      <c r="F8274" s="4" cm="1">
        <f t="array" ref="F8274">MIN(IF(L$5:L$11&gt;=E8274,L$5:L$11,1))</f>
        <v>1</v>
      </c>
      <c r="G8274" s="4" cm="1">
        <f t="array" ref="G8274">MAX(IF(L$5:L$11&lt;E8274,L$5:L$11,0))</f>
        <v>0.76393202250021031</v>
      </c>
      <c r="H8274" s="4">
        <f t="shared" si="388"/>
        <v>1.568472150391953E-2</v>
      </c>
      <c r="I8274" s="4">
        <f t="shared" si="389"/>
        <v>0.3333606472802374</v>
      </c>
    </row>
    <row r="8275" spans="1:9" x14ac:dyDescent="0.25">
      <c r="A8275" s="2">
        <v>27929</v>
      </c>
      <c r="B8275" s="3">
        <v>103.76000213623</v>
      </c>
      <c r="C8275" s="3">
        <f>MAX(B$2:B8275)</f>
        <v>120.23999786376901</v>
      </c>
      <c r="D8275" s="3">
        <f>MIN(B$2:B8275)</f>
        <v>4.4000000953674299</v>
      </c>
      <c r="E8275" s="4">
        <f t="shared" si="387"/>
        <v>0.85773484077160123</v>
      </c>
      <c r="F8275" s="4" cm="1">
        <f t="array" ref="F8275">MIN(IF(L$5:L$11&gt;=E8275,L$5:L$11,1))</f>
        <v>1</v>
      </c>
      <c r="G8275" s="4" cm="1">
        <f t="array" ref="G8275">MAX(IF(L$5:L$11&lt;E8275,L$5:L$11,0))</f>
        <v>0.76393202250021031</v>
      </c>
      <c r="H8275" s="4">
        <f t="shared" si="388"/>
        <v>1.4477514235631261E-3</v>
      </c>
      <c r="I8275" s="4">
        <f t="shared" si="389"/>
        <v>0.3918698188171974</v>
      </c>
    </row>
    <row r="8276" spans="1:9" x14ac:dyDescent="0.25">
      <c r="A8276" s="2">
        <v>27932</v>
      </c>
      <c r="B8276" s="3">
        <v>104.27999877929599</v>
      </c>
      <c r="C8276" s="3">
        <f>MAX(B$2:B8276)</f>
        <v>120.23999786376901</v>
      </c>
      <c r="D8276" s="3">
        <f>MIN(B$2:B8276)</f>
        <v>4.4000000953674299</v>
      </c>
      <c r="E8276" s="4">
        <f t="shared" si="387"/>
        <v>0.86222376215526375</v>
      </c>
      <c r="F8276" s="4" cm="1">
        <f t="array" ref="F8276">MIN(IF(L$5:L$11&gt;=E8276,L$5:L$11,1))</f>
        <v>1</v>
      </c>
      <c r="G8276" s="4" cm="1">
        <f t="array" ref="G8276">MAX(IF(L$5:L$11&lt;E8276,L$5:L$11,0))</f>
        <v>0.76393202250021031</v>
      </c>
      <c r="H8276" s="4">
        <f t="shared" si="388"/>
        <v>5.0115326942965499E-3</v>
      </c>
      <c r="I8276" s="4">
        <f t="shared" si="389"/>
        <v>0.39735511467867124</v>
      </c>
    </row>
    <row r="8277" spans="1:9" x14ac:dyDescent="0.25">
      <c r="A8277" s="2">
        <v>27933</v>
      </c>
      <c r="B8277" s="3">
        <v>103.470001220703</v>
      </c>
      <c r="C8277" s="3">
        <f>MAX(B$2:B8277)</f>
        <v>120.23999786376901</v>
      </c>
      <c r="D8277" s="3">
        <f>MIN(B$2:B8277)</f>
        <v>4.4000000953674299</v>
      </c>
      <c r="E8277" s="4">
        <f t="shared" si="387"/>
        <v>0.85523137978132391</v>
      </c>
      <c r="F8277" s="4" cm="1">
        <f t="array" ref="F8277">MIN(IF(L$5:L$11&gt;=E8277,L$5:L$11,1))</f>
        <v>1</v>
      </c>
      <c r="G8277" s="4" cm="1">
        <f t="array" ref="G8277">MAX(IF(L$5:L$11&lt;E8277,L$5:L$11,0))</f>
        <v>0.76393202250021031</v>
      </c>
      <c r="H8277" s="4">
        <f t="shared" si="388"/>
        <v>-7.7675255856812786E-3</v>
      </c>
      <c r="I8277" s="4">
        <f t="shared" si="389"/>
        <v>0.41637049080551813</v>
      </c>
    </row>
    <row r="8278" spans="1:9" x14ac:dyDescent="0.25">
      <c r="A8278" s="2">
        <v>27934</v>
      </c>
      <c r="B8278" s="3">
        <v>103.25</v>
      </c>
      <c r="C8278" s="3">
        <f>MAX(B$2:B8278)</f>
        <v>120.23999786376901</v>
      </c>
      <c r="D8278" s="3">
        <f>MIN(B$2:B8278)</f>
        <v>4.4000000953674299</v>
      </c>
      <c r="E8278" s="4">
        <f t="shared" si="387"/>
        <v>0.85333219793618231</v>
      </c>
      <c r="F8278" s="4" cm="1">
        <f t="array" ref="F8278">MIN(IF(L$5:L$11&gt;=E8278,L$5:L$11,1))</f>
        <v>1</v>
      </c>
      <c r="G8278" s="4" cm="1">
        <f t="array" ref="G8278">MAX(IF(L$5:L$11&lt;E8278,L$5:L$11,0))</f>
        <v>0.76393202250021031</v>
      </c>
      <c r="H8278" s="4">
        <f t="shared" si="388"/>
        <v>-2.126231932999878E-3</v>
      </c>
      <c r="I8278" s="4">
        <f t="shared" si="389"/>
        <v>0.38675028374483761</v>
      </c>
    </row>
    <row r="8279" spans="1:9" x14ac:dyDescent="0.25">
      <c r="A8279" s="2">
        <v>27935</v>
      </c>
      <c r="B8279" s="3">
        <v>103.790000915527</v>
      </c>
      <c r="C8279" s="3">
        <f>MAX(B$2:B8279)</f>
        <v>120.23999786376901</v>
      </c>
      <c r="D8279" s="3">
        <f>MIN(B$2:B8279)</f>
        <v>4.4000000953674299</v>
      </c>
      <c r="E8279" s="4">
        <f t="shared" si="387"/>
        <v>0.85799380813930592</v>
      </c>
      <c r="F8279" s="4" cm="1">
        <f t="array" ref="F8279">MIN(IF(L$5:L$11&gt;=E8279,L$5:L$11,1))</f>
        <v>1</v>
      </c>
      <c r="G8279" s="4" cm="1">
        <f t="array" ref="G8279">MAX(IF(L$5:L$11&lt;E8279,L$5:L$11,0))</f>
        <v>0.76393202250021031</v>
      </c>
      <c r="H8279" s="4">
        <f t="shared" si="388"/>
        <v>5.2300330801646755E-3</v>
      </c>
      <c r="I8279" s="4">
        <f t="shared" si="389"/>
        <v>0.37870522034718435</v>
      </c>
    </row>
    <row r="8280" spans="1:9" x14ac:dyDescent="0.25">
      <c r="A8280" s="2">
        <v>27936</v>
      </c>
      <c r="B8280" s="3">
        <v>103.720001220703</v>
      </c>
      <c r="C8280" s="3">
        <f>MAX(B$2:B8280)</f>
        <v>120.23999786376901</v>
      </c>
      <c r="D8280" s="3">
        <f>MIN(B$2:B8280)</f>
        <v>4.4000000953674299</v>
      </c>
      <c r="E8280" s="4">
        <f t="shared" si="387"/>
        <v>0.85738952899417031</v>
      </c>
      <c r="F8280" s="4" cm="1">
        <f t="array" ref="F8280">MIN(IF(L$5:L$11&gt;=E8280,L$5:L$11,1))</f>
        <v>1</v>
      </c>
      <c r="G8280" s="4" cm="1">
        <f t="array" ref="G8280">MAX(IF(L$5:L$11&lt;E8280,L$5:L$11,0))</f>
        <v>0.76393202250021031</v>
      </c>
      <c r="H8280" s="4">
        <f t="shared" si="388"/>
        <v>-6.7443582432358262E-4</v>
      </c>
      <c r="I8280" s="4">
        <f t="shared" si="389"/>
        <v>0.39845211805222253</v>
      </c>
    </row>
    <row r="8281" spans="1:9" x14ac:dyDescent="0.25">
      <c r="A8281" s="2">
        <v>27939</v>
      </c>
      <c r="B8281" s="3">
        <v>103.430000305175</v>
      </c>
      <c r="C8281" s="3">
        <f>MAX(B$2:B8281)</f>
        <v>120.23999786376901</v>
      </c>
      <c r="D8281" s="3">
        <f>MIN(B$2:B8281)</f>
        <v>4.4000000953674299</v>
      </c>
      <c r="E8281" s="4">
        <f t="shared" si="387"/>
        <v>0.85488606800388445</v>
      </c>
      <c r="F8281" s="4" cm="1">
        <f t="array" ref="F8281">MIN(IF(L$5:L$11&gt;=E8281,L$5:L$11,1))</f>
        <v>1</v>
      </c>
      <c r="G8281" s="4" cm="1">
        <f t="array" ref="G8281">MAX(IF(L$5:L$11&lt;E8281,L$5:L$11,0))</f>
        <v>0.76393202250021031</v>
      </c>
      <c r="H8281" s="4">
        <f t="shared" si="388"/>
        <v>-2.7959979957087322E-3</v>
      </c>
      <c r="I8281" s="4">
        <f t="shared" si="389"/>
        <v>0.39589235051604266</v>
      </c>
    </row>
    <row r="8282" spans="1:9" x14ac:dyDescent="0.25">
      <c r="A8282" s="2">
        <v>27940</v>
      </c>
      <c r="B8282" s="3">
        <v>103.86000061035099</v>
      </c>
      <c r="C8282" s="3">
        <f>MAX(B$2:B8282)</f>
        <v>120.23999786376901</v>
      </c>
      <c r="D8282" s="3">
        <f>MIN(B$2:B8282)</f>
        <v>4.4000000953674299</v>
      </c>
      <c r="E8282" s="4">
        <f t="shared" si="387"/>
        <v>0.85859808728444154</v>
      </c>
      <c r="F8282" s="4" cm="1">
        <f t="array" ref="F8282">MIN(IF(L$5:L$11&gt;=E8282,L$5:L$11,1))</f>
        <v>1</v>
      </c>
      <c r="G8282" s="4" cm="1">
        <f t="array" ref="G8282">MAX(IF(L$5:L$11&lt;E8282,L$5:L$11,0))</f>
        <v>0.76393202250021031</v>
      </c>
      <c r="H8282" s="4">
        <f t="shared" si="388"/>
        <v>4.157404079157434E-3</v>
      </c>
      <c r="I8282" s="4">
        <f t="shared" si="389"/>
        <v>0.38528751958217278</v>
      </c>
    </row>
    <row r="8283" spans="1:9" x14ac:dyDescent="0.25">
      <c r="A8283" s="2">
        <v>27941</v>
      </c>
      <c r="B8283" s="3">
        <v>104.27999877929599</v>
      </c>
      <c r="C8283" s="3">
        <f>MAX(B$2:B8283)</f>
        <v>120.23999786376901</v>
      </c>
      <c r="D8283" s="3">
        <f>MIN(B$2:B8283)</f>
        <v>4.4000000953674299</v>
      </c>
      <c r="E8283" s="4">
        <f t="shared" si="387"/>
        <v>0.86222376215526375</v>
      </c>
      <c r="F8283" s="4" cm="1">
        <f t="array" ref="F8283">MIN(IF(L$5:L$11&gt;=E8283,L$5:L$11,1))</f>
        <v>1</v>
      </c>
      <c r="G8283" s="4" cm="1">
        <f t="array" ref="G8283">MAX(IF(L$5:L$11&lt;E8283,L$5:L$11,0))</f>
        <v>0.76393202250021031</v>
      </c>
      <c r="H8283" s="4">
        <f t="shared" si="388"/>
        <v>4.0438876032813376E-3</v>
      </c>
      <c r="I8283" s="4">
        <f t="shared" si="389"/>
        <v>0.40101188558840245</v>
      </c>
    </row>
    <row r="8284" spans="1:9" x14ac:dyDescent="0.25">
      <c r="A8284" s="2">
        <v>27942</v>
      </c>
      <c r="B8284" s="3">
        <v>103.58999633789</v>
      </c>
      <c r="C8284" s="3">
        <f>MAX(B$2:B8284)</f>
        <v>120.23999786376901</v>
      </c>
      <c r="D8284" s="3">
        <f>MIN(B$2:B8284)</f>
        <v>4.4000000953674299</v>
      </c>
      <c r="E8284" s="4">
        <f t="shared" si="387"/>
        <v>0.85626724925213404</v>
      </c>
      <c r="F8284" s="4" cm="1">
        <f t="array" ref="F8284">MIN(IF(L$5:L$11&gt;=E8284,L$5:L$11,1))</f>
        <v>1</v>
      </c>
      <c r="G8284" s="4" cm="1">
        <f t="array" ref="G8284">MAX(IF(L$5:L$11&lt;E8284,L$5:L$11,0))</f>
        <v>0.76393202250021031</v>
      </c>
      <c r="H8284" s="4">
        <f t="shared" si="388"/>
        <v>-6.6168244100803797E-3</v>
      </c>
      <c r="I8284" s="4">
        <f t="shared" si="389"/>
        <v>0.41637049080551813</v>
      </c>
    </row>
    <row r="8285" spans="1:9" x14ac:dyDescent="0.25">
      <c r="A8285" s="2">
        <v>27943</v>
      </c>
      <c r="B8285" s="3">
        <v>104.11000061035099</v>
      </c>
      <c r="C8285" s="3">
        <f>MAX(B$2:B8285)</f>
        <v>120.23999786376901</v>
      </c>
      <c r="D8285" s="3">
        <f>MIN(B$2:B8285)</f>
        <v>4.4000000953674299</v>
      </c>
      <c r="E8285" s="4">
        <f t="shared" si="387"/>
        <v>0.86075623649728783</v>
      </c>
      <c r="F8285" s="4" cm="1">
        <f t="array" ref="F8285">MIN(IF(L$5:L$11&gt;=E8285,L$5:L$11,1))</f>
        <v>1</v>
      </c>
      <c r="G8285" s="4" cm="1">
        <f t="array" ref="G8285">MAX(IF(L$5:L$11&lt;E8285,L$5:L$11,0))</f>
        <v>0.76393202250021031</v>
      </c>
      <c r="H8285" s="4">
        <f t="shared" si="388"/>
        <v>5.0198309763893612E-3</v>
      </c>
      <c r="I8285" s="4">
        <f t="shared" si="389"/>
        <v>0.39113829723900606</v>
      </c>
    </row>
    <row r="8286" spans="1:9" x14ac:dyDescent="0.25">
      <c r="A8286" s="2">
        <v>27947</v>
      </c>
      <c r="B8286" s="3">
        <v>103.540000915527</v>
      </c>
      <c r="C8286" s="3">
        <f>MAX(B$2:B8286)</f>
        <v>120.23999786376901</v>
      </c>
      <c r="D8286" s="3">
        <f>MIN(B$2:B8286)</f>
        <v>4.4000000953674299</v>
      </c>
      <c r="E8286" s="4">
        <f t="shared" si="387"/>
        <v>0.85583565892645963</v>
      </c>
      <c r="F8286" s="4" cm="1">
        <f t="array" ref="F8286">MIN(IF(L$5:L$11&gt;=E8286,L$5:L$11,1))</f>
        <v>1</v>
      </c>
      <c r="G8286" s="4" cm="1">
        <f t="array" ref="G8286">MAX(IF(L$5:L$11&lt;E8286,L$5:L$11,0))</f>
        <v>0.76393202250021031</v>
      </c>
      <c r="H8286" s="4">
        <f t="shared" si="388"/>
        <v>-5.4749754248615279E-3</v>
      </c>
      <c r="I8286" s="4">
        <f t="shared" si="389"/>
        <v>0.410153952359607</v>
      </c>
    </row>
    <row r="8287" spans="1:9" x14ac:dyDescent="0.25">
      <c r="A8287" s="2">
        <v>27948</v>
      </c>
      <c r="B8287" s="3">
        <v>103.83000183105401</v>
      </c>
      <c r="C8287" s="3">
        <f>MAX(B$2:B8287)</f>
        <v>120.23999786376901</v>
      </c>
      <c r="D8287" s="3">
        <f>MIN(B$2:B8287)</f>
        <v>4.4000000953674299</v>
      </c>
      <c r="E8287" s="4">
        <f t="shared" si="387"/>
        <v>0.85833911991673695</v>
      </c>
      <c r="F8287" s="4" cm="1">
        <f t="array" ref="F8287">MIN(IF(L$5:L$11&gt;=E8287,L$5:L$11,1))</f>
        <v>1</v>
      </c>
      <c r="G8287" s="4" cm="1">
        <f t="array" ref="G8287">MAX(IF(L$5:L$11&lt;E8287,L$5:L$11,0))</f>
        <v>0.76393202250021031</v>
      </c>
      <c r="H8287" s="4">
        <f t="shared" si="388"/>
        <v>2.8008587305654586E-3</v>
      </c>
      <c r="I8287" s="4">
        <f t="shared" si="389"/>
        <v>0.38931005128101798</v>
      </c>
    </row>
    <row r="8288" spans="1:9" x14ac:dyDescent="0.25">
      <c r="A8288" s="2">
        <v>27949</v>
      </c>
      <c r="B8288" s="3">
        <v>103.980003356933</v>
      </c>
      <c r="C8288" s="3">
        <f>MAX(B$2:B8288)</f>
        <v>120.23999786376901</v>
      </c>
      <c r="D8288" s="3">
        <f>MIN(B$2:B8288)</f>
        <v>4.4000000953674299</v>
      </c>
      <c r="E8288" s="4">
        <f t="shared" si="387"/>
        <v>0.85963402261674293</v>
      </c>
      <c r="F8288" s="4" cm="1">
        <f t="array" ref="F8288">MIN(IF(L$5:L$11&gt;=E8288,L$5:L$11,1))</f>
        <v>1</v>
      </c>
      <c r="G8288" s="4" cm="1">
        <f t="array" ref="G8288">MAX(IF(L$5:L$11&lt;E8288,L$5:L$11,0))</f>
        <v>0.76393202250021031</v>
      </c>
      <c r="H8288" s="4">
        <f t="shared" si="388"/>
        <v>1.4446838412183194E-3</v>
      </c>
      <c r="I8288" s="4">
        <f t="shared" si="389"/>
        <v>0.39991488221485166</v>
      </c>
    </row>
    <row r="8289" spans="1:9" x14ac:dyDescent="0.25">
      <c r="A8289" s="2">
        <v>27950</v>
      </c>
      <c r="B8289" s="3">
        <v>104.980003356933</v>
      </c>
      <c r="C8289" s="3">
        <f>MAX(B$2:B8289)</f>
        <v>120.23999786376901</v>
      </c>
      <c r="D8289" s="3">
        <f>MIN(B$2:B8289)</f>
        <v>4.4000000953674299</v>
      </c>
      <c r="E8289" s="4">
        <f t="shared" si="387"/>
        <v>0.86826661946812833</v>
      </c>
      <c r="F8289" s="4" cm="1">
        <f t="array" ref="F8289">MIN(IF(L$5:L$11&gt;=E8289,L$5:L$11,1))</f>
        <v>1</v>
      </c>
      <c r="G8289" s="4" cm="1">
        <f t="array" ref="G8289">MAX(IF(L$5:L$11&lt;E8289,L$5:L$11,0))</f>
        <v>0.76393202250021031</v>
      </c>
      <c r="H8289" s="4">
        <f t="shared" si="388"/>
        <v>9.6172337729909518E-3</v>
      </c>
      <c r="I8289" s="4">
        <f t="shared" si="389"/>
        <v>0.405400178076325</v>
      </c>
    </row>
    <row r="8290" spans="1:9" x14ac:dyDescent="0.25">
      <c r="A8290" s="2">
        <v>27953</v>
      </c>
      <c r="B8290" s="3">
        <v>105.900001525878</v>
      </c>
      <c r="C8290" s="3">
        <f>MAX(B$2:B8290)</f>
        <v>120.23999786376901</v>
      </c>
      <c r="D8290" s="3">
        <f>MIN(B$2:B8290)</f>
        <v>4.4000000953674299</v>
      </c>
      <c r="E8290" s="4">
        <f t="shared" si="387"/>
        <v>0.87620859276464336</v>
      </c>
      <c r="F8290" s="4" cm="1">
        <f t="array" ref="F8290">MIN(IF(L$5:L$11&gt;=E8290,L$5:L$11,1))</f>
        <v>1</v>
      </c>
      <c r="G8290" s="4" cm="1">
        <f t="array" ref="G8290">MAX(IF(L$5:L$11&lt;E8290,L$5:L$11,0))</f>
        <v>0.76393202250021031</v>
      </c>
      <c r="H8290" s="4">
        <f t="shared" si="388"/>
        <v>8.7635562919254895E-3</v>
      </c>
      <c r="I8290" s="4">
        <f t="shared" si="389"/>
        <v>0.4419684451611442</v>
      </c>
    </row>
    <row r="8291" spans="1:9" x14ac:dyDescent="0.25">
      <c r="A8291" s="2">
        <v>27954</v>
      </c>
      <c r="B8291" s="3">
        <v>105.669998168945</v>
      </c>
      <c r="C8291" s="3">
        <f>MAX(B$2:B8291)</f>
        <v>120.23999786376901</v>
      </c>
      <c r="D8291" s="3">
        <f>MIN(B$2:B8291)</f>
        <v>4.4000000953674299</v>
      </c>
      <c r="E8291" s="4">
        <f t="shared" si="387"/>
        <v>0.87422306650977544</v>
      </c>
      <c r="F8291" s="4" cm="1">
        <f t="array" ref="F8291">MIN(IF(L$5:L$11&gt;=E8291,L$5:L$11,1))</f>
        <v>1</v>
      </c>
      <c r="G8291" s="4" cm="1">
        <f t="array" ref="G8291">MAX(IF(L$5:L$11&lt;E8291,L$5:L$11,0))</f>
        <v>0.76393202250021031</v>
      </c>
      <c r="H8291" s="4">
        <f t="shared" si="388"/>
        <v>-2.17189191330458E-3</v>
      </c>
      <c r="I8291" s="4">
        <f t="shared" si="389"/>
        <v>0.47561118392066992</v>
      </c>
    </row>
    <row r="8292" spans="1:9" x14ac:dyDescent="0.25">
      <c r="A8292" s="2">
        <v>27955</v>
      </c>
      <c r="B8292" s="3">
        <v>105.949996948242</v>
      </c>
      <c r="C8292" s="3">
        <f>MAX(B$2:B8292)</f>
        <v>120.23999786376901</v>
      </c>
      <c r="D8292" s="3">
        <f>MIN(B$2:B8292)</f>
        <v>4.4000000953674299</v>
      </c>
      <c r="E8292" s="4">
        <f t="shared" si="387"/>
        <v>0.87664018309032654</v>
      </c>
      <c r="F8292" s="4" cm="1">
        <f t="array" ref="F8292">MIN(IF(L$5:L$11&gt;=E8292,L$5:L$11,1))</f>
        <v>1</v>
      </c>
      <c r="G8292" s="4" cm="1">
        <f t="array" ref="G8292">MAX(IF(L$5:L$11&lt;E8292,L$5:L$11,0))</f>
        <v>0.76393202250021031</v>
      </c>
      <c r="H8292" s="4">
        <f t="shared" si="388"/>
        <v>2.6497471765765113E-3</v>
      </c>
      <c r="I8292" s="4">
        <f t="shared" si="389"/>
        <v>0.46720035973393886</v>
      </c>
    </row>
    <row r="8293" spans="1:9" x14ac:dyDescent="0.25">
      <c r="A8293" s="2">
        <v>27956</v>
      </c>
      <c r="B8293" s="3">
        <v>105.199996948242</v>
      </c>
      <c r="C8293" s="3">
        <f>MAX(B$2:B8293)</f>
        <v>120.23999786376901</v>
      </c>
      <c r="D8293" s="3">
        <f>MIN(B$2:B8293)</f>
        <v>4.4000000953674299</v>
      </c>
      <c r="E8293" s="4">
        <f t="shared" si="387"/>
        <v>0.87016573545178744</v>
      </c>
      <c r="F8293" s="4" cm="1">
        <f t="array" ref="F8293">MIN(IF(L$5:L$11&gt;=E8293,L$5:L$11,1))</f>
        <v>1</v>
      </c>
      <c r="G8293" s="4" cm="1">
        <f t="array" ref="G8293">MAX(IF(L$5:L$11&lt;E8293,L$5:L$11,0))</f>
        <v>0.76393202250021031</v>
      </c>
      <c r="H8293" s="4">
        <f t="shared" si="388"/>
        <v>-7.0788109636886754E-3</v>
      </c>
      <c r="I8293" s="4">
        <f t="shared" si="389"/>
        <v>0.4774394298786952</v>
      </c>
    </row>
    <row r="8294" spans="1:9" x14ac:dyDescent="0.25">
      <c r="A8294" s="2">
        <v>27957</v>
      </c>
      <c r="B8294" s="3">
        <v>104.680000305175</v>
      </c>
      <c r="C8294" s="3">
        <f>MAX(B$2:B8294)</f>
        <v>120.23999786376901</v>
      </c>
      <c r="D8294" s="3">
        <f>MIN(B$2:B8294)</f>
        <v>4.4000000953674299</v>
      </c>
      <c r="E8294" s="4">
        <f t="shared" si="387"/>
        <v>0.86567681406811625</v>
      </c>
      <c r="F8294" s="4" cm="1">
        <f t="array" ref="F8294">MIN(IF(L$5:L$11&gt;=E8294,L$5:L$11,1))</f>
        <v>1</v>
      </c>
      <c r="G8294" s="4" cm="1">
        <f t="array" ref="G8294">MAX(IF(L$5:L$11&lt;E8294,L$5:L$11,0))</f>
        <v>0.76393202250021031</v>
      </c>
      <c r="H8294" s="4">
        <f t="shared" si="388"/>
        <v>-4.9429340128482879E-3</v>
      </c>
      <c r="I8294" s="4">
        <f t="shared" si="389"/>
        <v>0.45001322956508055</v>
      </c>
    </row>
    <row r="8295" spans="1:9" x14ac:dyDescent="0.25">
      <c r="A8295" s="2">
        <v>27960</v>
      </c>
      <c r="B8295" s="3">
        <v>104.290000915527</v>
      </c>
      <c r="C8295" s="3">
        <f>MAX(B$2:B8295)</f>
        <v>120.23999786376901</v>
      </c>
      <c r="D8295" s="3">
        <f>MIN(B$2:B8295)</f>
        <v>4.4000000953674299</v>
      </c>
      <c r="E8295" s="4">
        <f t="shared" si="387"/>
        <v>0.86231010656499874</v>
      </c>
      <c r="F8295" s="4" cm="1">
        <f t="array" ref="F8295">MIN(IF(L$5:L$11&gt;=E8295,L$5:L$11,1))</f>
        <v>1</v>
      </c>
      <c r="G8295" s="4" cm="1">
        <f t="array" ref="G8295">MAX(IF(L$5:L$11&lt;E8295,L$5:L$11,0))</f>
        <v>0.76393202250021031</v>
      </c>
      <c r="H8295" s="4">
        <f t="shared" si="388"/>
        <v>-3.7256342043467949E-3</v>
      </c>
      <c r="I8295" s="4">
        <f t="shared" si="389"/>
        <v>0.43099785343819702</v>
      </c>
    </row>
    <row r="8296" spans="1:9" x14ac:dyDescent="0.25">
      <c r="A8296" s="2">
        <v>27961</v>
      </c>
      <c r="B8296" s="3">
        <v>103.720001220703</v>
      </c>
      <c r="C8296" s="3">
        <f>MAX(B$2:B8296)</f>
        <v>120.23999786376901</v>
      </c>
      <c r="D8296" s="3">
        <f>MIN(B$2:B8296)</f>
        <v>4.4000000953674299</v>
      </c>
      <c r="E8296" s="4">
        <f t="shared" si="387"/>
        <v>0.85738952899417031</v>
      </c>
      <c r="F8296" s="4" cm="1">
        <f t="array" ref="F8296">MIN(IF(L$5:L$11&gt;=E8296,L$5:L$11,1))</f>
        <v>1</v>
      </c>
      <c r="G8296" s="4" cm="1">
        <f t="array" ref="G8296">MAX(IF(L$5:L$11&lt;E8296,L$5:L$11,0))</f>
        <v>0.76393202250021031</v>
      </c>
      <c r="H8296" s="4">
        <f t="shared" si="388"/>
        <v>-5.4655258396794082E-3</v>
      </c>
      <c r="I8296" s="4">
        <f t="shared" si="389"/>
        <v>0.41673625159463262</v>
      </c>
    </row>
    <row r="8297" spans="1:9" x14ac:dyDescent="0.25">
      <c r="A8297" s="2">
        <v>27962</v>
      </c>
      <c r="B8297" s="3">
        <v>103.81999969482401</v>
      </c>
      <c r="C8297" s="3">
        <f>MAX(B$2:B8297)</f>
        <v>120.23999786376901</v>
      </c>
      <c r="D8297" s="3">
        <f>MIN(B$2:B8297)</f>
        <v>4.4000000953674299</v>
      </c>
      <c r="E8297" s="4">
        <f t="shared" si="387"/>
        <v>0.85825277550701062</v>
      </c>
      <c r="F8297" s="4" cm="1">
        <f t="array" ref="F8297">MIN(IF(L$5:L$11&gt;=E8297,L$5:L$11,1))</f>
        <v>1</v>
      </c>
      <c r="G8297" s="4" cm="1">
        <f t="array" ref="G8297">MAX(IF(L$5:L$11&lt;E8297,L$5:L$11,0))</f>
        <v>0.76393202250021031</v>
      </c>
      <c r="H8297" s="4">
        <f t="shared" si="388"/>
        <v>9.641194846135015E-4</v>
      </c>
      <c r="I8297" s="4">
        <f t="shared" si="389"/>
        <v>0.39589235051604266</v>
      </c>
    </row>
    <row r="8298" spans="1:9" x14ac:dyDescent="0.25">
      <c r="A8298" s="2">
        <v>27963</v>
      </c>
      <c r="B8298" s="3">
        <v>103.930000305175</v>
      </c>
      <c r="C8298" s="3">
        <f>MAX(B$2:B8298)</f>
        <v>120.23999786376901</v>
      </c>
      <c r="D8298" s="3">
        <f>MIN(B$2:B8298)</f>
        <v>4.4000000953674299</v>
      </c>
      <c r="E8298" s="4">
        <f t="shared" si="387"/>
        <v>0.85920236642957715</v>
      </c>
      <c r="F8298" s="4" cm="1">
        <f t="array" ref="F8298">MIN(IF(L$5:L$11&gt;=E8298,L$5:L$11,1))</f>
        <v>1</v>
      </c>
      <c r="G8298" s="4" cm="1">
        <f t="array" ref="G8298">MAX(IF(L$5:L$11&lt;E8298,L$5:L$11,0))</f>
        <v>0.76393202250021031</v>
      </c>
      <c r="H8298" s="4">
        <f t="shared" si="388"/>
        <v>1.0595319849193707E-3</v>
      </c>
      <c r="I8298" s="4">
        <f t="shared" si="389"/>
        <v>0.39954912142577381</v>
      </c>
    </row>
    <row r="8299" spans="1:9" x14ac:dyDescent="0.25">
      <c r="A8299" s="2">
        <v>27964</v>
      </c>
      <c r="B8299" s="3">
        <v>104.059997558593</v>
      </c>
      <c r="C8299" s="3">
        <f>MAX(B$2:B8299)</f>
        <v>120.23999786376901</v>
      </c>
      <c r="D8299" s="3">
        <f>MIN(B$2:B8299)</f>
        <v>4.4000000953674299</v>
      </c>
      <c r="E8299" s="4">
        <f t="shared" si="387"/>
        <v>0.86032458031012216</v>
      </c>
      <c r="F8299" s="4" cm="1">
        <f t="array" ref="F8299">MIN(IF(L$5:L$11&gt;=E8299,L$5:L$11,1))</f>
        <v>1</v>
      </c>
      <c r="G8299" s="4" cm="1">
        <f t="array" ref="G8299">MAX(IF(L$5:L$11&lt;E8299,L$5:L$11,0))</f>
        <v>0.76393202250021031</v>
      </c>
      <c r="H8299" s="4">
        <f t="shared" si="388"/>
        <v>1.2508154819232953E-3</v>
      </c>
      <c r="I8299" s="4">
        <f t="shared" si="389"/>
        <v>0.40357165312458237</v>
      </c>
    </row>
    <row r="8300" spans="1:9" x14ac:dyDescent="0.25">
      <c r="A8300" s="2">
        <v>27967</v>
      </c>
      <c r="B8300" s="3">
        <v>104.06999969482401</v>
      </c>
      <c r="C8300" s="3">
        <f>MAX(B$2:B8300)</f>
        <v>120.23999786376901</v>
      </c>
      <c r="D8300" s="3">
        <f>MIN(B$2:B8300)</f>
        <v>4.4000000953674299</v>
      </c>
      <c r="E8300" s="4">
        <f t="shared" si="387"/>
        <v>0.86041092471985703</v>
      </c>
      <c r="F8300" s="4" cm="1">
        <f t="array" ref="F8300">MIN(IF(L$5:L$11&gt;=E8300,L$5:L$11,1))</f>
        <v>1</v>
      </c>
      <c r="G8300" s="4" cm="1">
        <f t="array" ref="G8300">MAX(IF(L$5:L$11&lt;E8300,L$5:L$11,0))</f>
        <v>0.76393202250021031</v>
      </c>
      <c r="H8300" s="4">
        <f t="shared" si="388"/>
        <v>9.6118935860811661E-5</v>
      </c>
      <c r="I8300" s="4">
        <f t="shared" si="389"/>
        <v>0.40832542740786487</v>
      </c>
    </row>
    <row r="8301" spans="1:9" x14ac:dyDescent="0.25">
      <c r="A8301" s="2">
        <v>27968</v>
      </c>
      <c r="B8301" s="3">
        <v>103.480003356933</v>
      </c>
      <c r="C8301" s="3">
        <f>MAX(B$2:B8301)</f>
        <v>120.23999786376901</v>
      </c>
      <c r="D8301" s="3">
        <f>MIN(B$2:B8301)</f>
        <v>4.4000000953674299</v>
      </c>
      <c r="E8301" s="4">
        <f t="shared" si="387"/>
        <v>0.85531772419105012</v>
      </c>
      <c r="F8301" s="4" cm="1">
        <f t="array" ref="F8301">MIN(IF(L$5:L$11&gt;=E8301,L$5:L$11,1))</f>
        <v>1</v>
      </c>
      <c r="G8301" s="4" cm="1">
        <f t="array" ref="G8301">MAX(IF(L$5:L$11&lt;E8301,L$5:L$11,0))</f>
        <v>0.76393202250021031</v>
      </c>
      <c r="H8301" s="4">
        <f t="shared" si="388"/>
        <v>-5.6692259019998081E-3</v>
      </c>
      <c r="I8301" s="4">
        <f t="shared" si="389"/>
        <v>0.40869118819697886</v>
      </c>
    </row>
    <row r="8302" spans="1:9" x14ac:dyDescent="0.25">
      <c r="A8302" s="2">
        <v>27969</v>
      </c>
      <c r="B8302" s="3">
        <v>103.050003051757</v>
      </c>
      <c r="C8302" s="3">
        <f>MAX(B$2:B8302)</f>
        <v>120.23999786376901</v>
      </c>
      <c r="D8302" s="3">
        <f>MIN(B$2:B8302)</f>
        <v>4.4000000953674299</v>
      </c>
      <c r="E8302" s="4">
        <f t="shared" si="387"/>
        <v>0.85160570491049314</v>
      </c>
      <c r="F8302" s="4" cm="1">
        <f t="array" ref="F8302">MIN(IF(L$5:L$11&gt;=E8302,L$5:L$11,1))</f>
        <v>1</v>
      </c>
      <c r="G8302" s="4" cm="1">
        <f t="array" ref="G8302">MAX(IF(L$5:L$11&lt;E8302,L$5:L$11,0))</f>
        <v>0.76393202250021031</v>
      </c>
      <c r="H8302" s="4">
        <f t="shared" si="388"/>
        <v>-4.1553951606746464E-3</v>
      </c>
      <c r="I8302" s="4">
        <f t="shared" si="389"/>
        <v>0.38711604453391496</v>
      </c>
    </row>
    <row r="8303" spans="1:9" x14ac:dyDescent="0.25">
      <c r="A8303" s="2">
        <v>27970</v>
      </c>
      <c r="B8303" s="3">
        <v>102.930000305175</v>
      </c>
      <c r="C8303" s="3">
        <f>MAX(B$2:B8303)</f>
        <v>120.23999786376901</v>
      </c>
      <c r="D8303" s="3">
        <f>MIN(B$2:B8303)</f>
        <v>4.4000000953674299</v>
      </c>
      <c r="E8303" s="4">
        <f t="shared" si="387"/>
        <v>0.85056976957819175</v>
      </c>
      <c r="F8303" s="4" cm="1">
        <f t="array" ref="F8303">MIN(IF(L$5:L$11&gt;=E8303,L$5:L$11,1))</f>
        <v>1</v>
      </c>
      <c r="G8303" s="4" cm="1">
        <f t="array" ref="G8303">MAX(IF(L$5:L$11&lt;E8303,L$5:L$11,0))</f>
        <v>0.76393202250021031</v>
      </c>
      <c r="H8303" s="4">
        <f t="shared" si="388"/>
        <v>-1.1645098789733188E-3</v>
      </c>
      <c r="I8303" s="4">
        <f t="shared" si="389"/>
        <v>0.37139167852768573</v>
      </c>
    </row>
    <row r="8304" spans="1:9" x14ac:dyDescent="0.25">
      <c r="A8304" s="2">
        <v>27971</v>
      </c>
      <c r="B8304" s="3">
        <v>103.44000244140599</v>
      </c>
      <c r="C8304" s="3">
        <f>MAX(B$2:B8304)</f>
        <v>120.23999786376901</v>
      </c>
      <c r="D8304" s="3">
        <f>MIN(B$2:B8304)</f>
        <v>4.4000000953674299</v>
      </c>
      <c r="E8304" s="4">
        <f t="shared" si="387"/>
        <v>0.85497241241361921</v>
      </c>
      <c r="F8304" s="4" cm="1">
        <f t="array" ref="F8304">MIN(IF(L$5:L$11&gt;=E8304,L$5:L$11,1))</f>
        <v>1</v>
      </c>
      <c r="G8304" s="4" cm="1">
        <f t="array" ref="G8304">MAX(IF(L$5:L$11&lt;E8304,L$5:L$11,0))</f>
        <v>0.76393202250021031</v>
      </c>
      <c r="H8304" s="4">
        <f t="shared" si="388"/>
        <v>4.9548444060905084E-3</v>
      </c>
      <c r="I8304" s="4">
        <f t="shared" si="389"/>
        <v>0.36700338603976318</v>
      </c>
    </row>
    <row r="8305" spans="1:9" x14ac:dyDescent="0.25">
      <c r="A8305" s="2">
        <v>27974</v>
      </c>
      <c r="B8305" s="3">
        <v>103.19000244140599</v>
      </c>
      <c r="C8305" s="3">
        <f>MAX(B$2:B8305)</f>
        <v>120.23999786376901</v>
      </c>
      <c r="D8305" s="3">
        <f>MIN(B$2:B8305)</f>
        <v>4.4000000953674299</v>
      </c>
      <c r="E8305" s="4">
        <f t="shared" si="387"/>
        <v>0.85281426320077292</v>
      </c>
      <c r="F8305" s="4" cm="1">
        <f t="array" ref="F8305">MIN(IF(L$5:L$11&gt;=E8305,L$5:L$11,1))</f>
        <v>1</v>
      </c>
      <c r="G8305" s="4" cm="1">
        <f t="array" ref="G8305">MAX(IF(L$5:L$11&lt;E8305,L$5:L$11,0))</f>
        <v>0.76393202250021031</v>
      </c>
      <c r="H8305" s="4">
        <f t="shared" si="388"/>
        <v>-2.4168599584247774E-3</v>
      </c>
      <c r="I8305" s="4">
        <f t="shared" si="389"/>
        <v>0.38565328037128632</v>
      </c>
    </row>
    <row r="8306" spans="1:9" x14ac:dyDescent="0.25">
      <c r="A8306" s="2">
        <v>27975</v>
      </c>
      <c r="B8306" s="3">
        <v>104.139999389648</v>
      </c>
      <c r="C8306" s="3">
        <f>MAX(B$2:B8306)</f>
        <v>120.23999786376901</v>
      </c>
      <c r="D8306" s="3">
        <f>MIN(B$2:B8306)</f>
        <v>4.4000000953674299</v>
      </c>
      <c r="E8306" s="4">
        <f t="shared" si="387"/>
        <v>0.86101520386499253</v>
      </c>
      <c r="F8306" s="4" cm="1">
        <f t="array" ref="F8306">MIN(IF(L$5:L$11&gt;=E8306,L$5:L$11,1))</f>
        <v>1</v>
      </c>
      <c r="G8306" s="4" cm="1">
        <f t="array" ref="G8306">MAX(IF(L$5:L$11&lt;E8306,L$5:L$11,0))</f>
        <v>0.76393202250021031</v>
      </c>
      <c r="H8306" s="4">
        <f t="shared" si="388"/>
        <v>9.2062886497308316E-3</v>
      </c>
      <c r="I8306" s="4">
        <f t="shared" si="389"/>
        <v>0.37651121360008177</v>
      </c>
    </row>
    <row r="8307" spans="1:9" x14ac:dyDescent="0.25">
      <c r="A8307" s="2">
        <v>27976</v>
      </c>
      <c r="B8307" s="3">
        <v>104.430000305175</v>
      </c>
      <c r="C8307" s="3">
        <f>MAX(B$2:B8307)</f>
        <v>120.23999786376901</v>
      </c>
      <c r="D8307" s="3">
        <f>MIN(B$2:B8307)</f>
        <v>4.4000000953674299</v>
      </c>
      <c r="E8307" s="4">
        <f t="shared" si="387"/>
        <v>0.86351866485526985</v>
      </c>
      <c r="F8307" s="4" cm="1">
        <f t="array" ref="F8307">MIN(IF(L$5:L$11&gt;=E8307,L$5:L$11,1))</f>
        <v>1</v>
      </c>
      <c r="G8307" s="4" cm="1">
        <f t="array" ref="G8307">MAX(IF(L$5:L$11&lt;E8307,L$5:L$11,0))</f>
        <v>0.76393202250021031</v>
      </c>
      <c r="H8307" s="4">
        <f t="shared" si="388"/>
        <v>2.7847216941296882E-3</v>
      </c>
      <c r="I8307" s="4">
        <f t="shared" si="389"/>
        <v>0.41125095573315829</v>
      </c>
    </row>
    <row r="8308" spans="1:9" x14ac:dyDescent="0.25">
      <c r="A8308" s="2">
        <v>27977</v>
      </c>
      <c r="B8308" s="3">
        <v>103.84999847412099</v>
      </c>
      <c r="C8308" s="3">
        <f>MAX(B$2:B8308)</f>
        <v>120.23999786376901</v>
      </c>
      <c r="D8308" s="3">
        <f>MIN(B$2:B8308)</f>
        <v>4.4000000953674299</v>
      </c>
      <c r="E8308" s="4">
        <f t="shared" si="387"/>
        <v>0.85851174287471532</v>
      </c>
      <c r="F8308" s="4" cm="1">
        <f t="array" ref="F8308">MIN(IF(L$5:L$11&gt;=E8308,L$5:L$11,1))</f>
        <v>1</v>
      </c>
      <c r="G8308" s="4" cm="1">
        <f t="array" ref="G8308">MAX(IF(L$5:L$11&lt;E8308,L$5:L$11,0))</f>
        <v>0.76393202250021031</v>
      </c>
      <c r="H8308" s="4">
        <f t="shared" si="388"/>
        <v>-5.5539771077187661E-3</v>
      </c>
      <c r="I8308" s="4">
        <f t="shared" si="389"/>
        <v>0.42185578666699197</v>
      </c>
    </row>
    <row r="8309" spans="1:9" x14ac:dyDescent="0.25">
      <c r="A8309" s="2">
        <v>27978</v>
      </c>
      <c r="B8309" s="3">
        <v>103.790000915527</v>
      </c>
      <c r="C8309" s="3">
        <f>MAX(B$2:B8309)</f>
        <v>120.23999786376901</v>
      </c>
      <c r="D8309" s="3">
        <f>MIN(B$2:B8309)</f>
        <v>4.4000000953674299</v>
      </c>
      <c r="E8309" s="4">
        <f t="shared" si="387"/>
        <v>0.85799380813930592</v>
      </c>
      <c r="F8309" s="4" cm="1">
        <f t="array" ref="F8309">MIN(IF(L$5:L$11&gt;=E8309,L$5:L$11,1))</f>
        <v>1</v>
      </c>
      <c r="G8309" s="4" cm="1">
        <f t="array" ref="G8309">MAX(IF(L$5:L$11&lt;E8309,L$5:L$11,0))</f>
        <v>0.76393202250021031</v>
      </c>
      <c r="H8309" s="4">
        <f t="shared" si="388"/>
        <v>-5.7773287891715874E-4</v>
      </c>
      <c r="I8309" s="4">
        <f t="shared" si="389"/>
        <v>0.4006461247993251</v>
      </c>
    </row>
    <row r="8310" spans="1:9" x14ac:dyDescent="0.25">
      <c r="A8310" s="2">
        <v>27981</v>
      </c>
      <c r="B8310" s="3">
        <v>103.48999786376901</v>
      </c>
      <c r="C8310" s="3">
        <f>MAX(B$2:B8310)</f>
        <v>120.23999786376901</v>
      </c>
      <c r="D8310" s="3">
        <f>MIN(B$2:B8310)</f>
        <v>4.4000000953674299</v>
      </c>
      <c r="E8310" s="4">
        <f t="shared" si="387"/>
        <v>0.85540400273929385</v>
      </c>
      <c r="F8310" s="4" cm="1">
        <f t="array" ref="F8310">MIN(IF(L$5:L$11&gt;=E8310,L$5:L$11,1))</f>
        <v>1</v>
      </c>
      <c r="G8310" s="4" cm="1">
        <f t="array" ref="G8310">MAX(IF(L$5:L$11&lt;E8310,L$5:L$11,0))</f>
        <v>0.76393202250021031</v>
      </c>
      <c r="H8310" s="4">
        <f t="shared" si="388"/>
        <v>-2.8904812516782341E-3</v>
      </c>
      <c r="I8310" s="4">
        <f t="shared" si="389"/>
        <v>0.39845211805222253</v>
      </c>
    </row>
    <row r="8311" spans="1:9" x14ac:dyDescent="0.25">
      <c r="A8311" s="2">
        <v>27982</v>
      </c>
      <c r="B8311" s="3">
        <v>104.41000366210901</v>
      </c>
      <c r="C8311" s="3">
        <f>MAX(B$2:B8311)</f>
        <v>120.23999786376901</v>
      </c>
      <c r="D8311" s="3">
        <f>MIN(B$2:B8311)</f>
        <v>4.4000000953674299</v>
      </c>
      <c r="E8311" s="4">
        <f t="shared" si="387"/>
        <v>0.86334604189730013</v>
      </c>
      <c r="F8311" s="4" cm="1">
        <f t="array" ref="F8311">MIN(IF(L$5:L$11&gt;=E8311,L$5:L$11,1))</f>
        <v>1</v>
      </c>
      <c r="G8311" s="4" cm="1">
        <f t="array" ref="G8311">MAX(IF(L$5:L$11&lt;E8311,L$5:L$11,0))</f>
        <v>0.76393202250021031</v>
      </c>
      <c r="H8311" s="4">
        <f t="shared" si="388"/>
        <v>8.8898040132445733E-3</v>
      </c>
      <c r="I8311" s="4">
        <f t="shared" si="389"/>
        <v>0.38748152632927535</v>
      </c>
    </row>
    <row r="8312" spans="1:9" x14ac:dyDescent="0.25">
      <c r="A8312" s="2">
        <v>27983</v>
      </c>
      <c r="B8312" s="3">
        <v>104.059997558593</v>
      </c>
      <c r="C8312" s="3">
        <f>MAX(B$2:B8312)</f>
        <v>120.23999786376901</v>
      </c>
      <c r="D8312" s="3">
        <f>MIN(B$2:B8312)</f>
        <v>4.4000000953674299</v>
      </c>
      <c r="E8312" s="4">
        <f t="shared" si="387"/>
        <v>0.86032458031012216</v>
      </c>
      <c r="F8312" s="4" cm="1">
        <f t="array" ref="F8312">MIN(IF(L$5:L$11&gt;=E8312,L$5:L$11,1))</f>
        <v>1</v>
      </c>
      <c r="G8312" s="4" cm="1">
        <f t="array" ref="G8312">MAX(IF(L$5:L$11&lt;E8312,L$5:L$11,0))</f>
        <v>0.76393202250021031</v>
      </c>
      <c r="H8312" s="4">
        <f t="shared" si="388"/>
        <v>-3.3522276720600042E-3</v>
      </c>
      <c r="I8312" s="4">
        <f t="shared" si="389"/>
        <v>0.42112454408255517</v>
      </c>
    </row>
    <row r="8313" spans="1:9" x14ac:dyDescent="0.25">
      <c r="A8313" s="2">
        <v>27984</v>
      </c>
      <c r="B8313" s="3">
        <v>104.220001220703</v>
      </c>
      <c r="C8313" s="3">
        <f>MAX(B$2:B8313)</f>
        <v>120.23999786376901</v>
      </c>
      <c r="D8313" s="3">
        <f>MIN(B$2:B8313)</f>
        <v>4.4000000953674299</v>
      </c>
      <c r="E8313" s="4">
        <f t="shared" si="387"/>
        <v>0.86170582741986301</v>
      </c>
      <c r="F8313" s="4" cm="1">
        <f t="array" ref="F8313">MIN(IF(L$5:L$11&gt;=E8313,L$5:L$11,1))</f>
        <v>1</v>
      </c>
      <c r="G8313" s="4" cm="1">
        <f t="array" ref="G8313">MAX(IF(L$5:L$11&lt;E8313,L$5:L$11,0))</f>
        <v>0.76393202250021031</v>
      </c>
      <c r="H8313" s="4">
        <f t="shared" si="388"/>
        <v>1.5376097046313486E-3</v>
      </c>
      <c r="I8313" s="4">
        <f t="shared" si="389"/>
        <v>0.40832542740786487</v>
      </c>
    </row>
    <row r="8314" spans="1:9" x14ac:dyDescent="0.25">
      <c r="A8314" s="2">
        <v>27985</v>
      </c>
      <c r="B8314" s="3">
        <v>104.25</v>
      </c>
      <c r="C8314" s="3">
        <f>MAX(B$2:B8314)</f>
        <v>120.23999786376901</v>
      </c>
      <c r="D8314" s="3">
        <f>MIN(B$2:B8314)</f>
        <v>4.4000000953674299</v>
      </c>
      <c r="E8314" s="4">
        <f t="shared" si="387"/>
        <v>0.86196479478756771</v>
      </c>
      <c r="F8314" s="4" cm="1">
        <f t="array" ref="F8314">MIN(IF(L$5:L$11&gt;=E8314,L$5:L$11,1))</f>
        <v>1</v>
      </c>
      <c r="G8314" s="4" cm="1">
        <f t="array" ref="G8314">MAX(IF(L$5:L$11&lt;E8314,L$5:L$11,0))</f>
        <v>0.76393202250021031</v>
      </c>
      <c r="H8314" s="4">
        <f t="shared" si="388"/>
        <v>2.8784090333555667E-4</v>
      </c>
      <c r="I8314" s="4">
        <f t="shared" si="389"/>
        <v>0.41417648405845225</v>
      </c>
    </row>
    <row r="8315" spans="1:9" x14ac:dyDescent="0.25">
      <c r="A8315" s="2">
        <v>27988</v>
      </c>
      <c r="B8315" s="3">
        <v>104.430000305175</v>
      </c>
      <c r="C8315" s="3">
        <f>MAX(B$2:B8315)</f>
        <v>120.23999786376901</v>
      </c>
      <c r="D8315" s="3">
        <f>MIN(B$2:B8315)</f>
        <v>4.4000000953674299</v>
      </c>
      <c r="E8315" s="4">
        <f t="shared" si="387"/>
        <v>0.86351866485526985</v>
      </c>
      <c r="F8315" s="4" cm="1">
        <f t="array" ref="F8315">MIN(IF(L$5:L$11&gt;=E8315,L$5:L$11,1))</f>
        <v>1</v>
      </c>
      <c r="G8315" s="4" cm="1">
        <f t="array" ref="G8315">MAX(IF(L$5:L$11&lt;E8315,L$5:L$11,0))</f>
        <v>0.76393202250021031</v>
      </c>
      <c r="H8315" s="4">
        <f t="shared" si="388"/>
        <v>1.7266216323741368E-3</v>
      </c>
      <c r="I8315" s="4">
        <f t="shared" si="389"/>
        <v>0.41527348743200354</v>
      </c>
    </row>
    <row r="8316" spans="1:9" x14ac:dyDescent="0.25">
      <c r="A8316" s="2">
        <v>27989</v>
      </c>
      <c r="B8316" s="3">
        <v>104.800003051757</v>
      </c>
      <c r="C8316" s="3">
        <f>MAX(B$2:B8316)</f>
        <v>120.23999786376901</v>
      </c>
      <c r="D8316" s="3">
        <f>MIN(B$2:B8316)</f>
        <v>4.4000000953674299</v>
      </c>
      <c r="E8316" s="4">
        <f t="shared" si="387"/>
        <v>0.86671274940041765</v>
      </c>
      <c r="F8316" s="4" cm="1">
        <f t="array" ref="F8316">MIN(IF(L$5:L$11&gt;=E8316,L$5:L$11,1))</f>
        <v>1</v>
      </c>
      <c r="G8316" s="4" cm="1">
        <f t="array" ref="G8316">MAX(IF(L$5:L$11&lt;E8316,L$5:L$11,0))</f>
        <v>0.76393202250021031</v>
      </c>
      <c r="H8316" s="4">
        <f t="shared" si="388"/>
        <v>3.5430694771689808E-3</v>
      </c>
      <c r="I8316" s="4">
        <f t="shared" si="389"/>
        <v>0.42185578666699197</v>
      </c>
    </row>
    <row r="8317" spans="1:9" x14ac:dyDescent="0.25">
      <c r="A8317" s="2">
        <v>27990</v>
      </c>
      <c r="B8317" s="3">
        <v>104.559997558593</v>
      </c>
      <c r="C8317" s="3">
        <f>MAX(B$2:B8317)</f>
        <v>120.23999786376901</v>
      </c>
      <c r="D8317" s="3">
        <f>MIN(B$2:B8317)</f>
        <v>4.4000000953674299</v>
      </c>
      <c r="E8317" s="4">
        <f t="shared" si="387"/>
        <v>0.86464087873581486</v>
      </c>
      <c r="F8317" s="4" cm="1">
        <f t="array" ref="F8317">MIN(IF(L$5:L$11&gt;=E8317,L$5:L$11,1))</f>
        <v>1</v>
      </c>
      <c r="G8317" s="4" cm="1">
        <f t="array" ref="G8317">MAX(IF(L$5:L$11&lt;E8317,L$5:L$11,0))</f>
        <v>0.76393202250021031</v>
      </c>
      <c r="H8317" s="4">
        <f t="shared" si="388"/>
        <v>-2.2901286848767688E-3</v>
      </c>
      <c r="I8317" s="4">
        <f t="shared" si="389"/>
        <v>0.43538614592611957</v>
      </c>
    </row>
    <row r="8318" spans="1:9" x14ac:dyDescent="0.25">
      <c r="A8318" s="2">
        <v>27991</v>
      </c>
      <c r="B8318" s="3">
        <v>103.389999389648</v>
      </c>
      <c r="C8318" s="3">
        <f>MAX(B$2:B8318)</f>
        <v>120.23999786376901</v>
      </c>
      <c r="D8318" s="3">
        <f>MIN(B$2:B8318)</f>
        <v>4.4000000953674299</v>
      </c>
      <c r="E8318" s="4">
        <f t="shared" si="387"/>
        <v>0.85454075622645354</v>
      </c>
      <c r="F8318" s="4" cm="1">
        <f t="array" ref="F8318">MIN(IF(L$5:L$11&gt;=E8318,L$5:L$11,1))</f>
        <v>1</v>
      </c>
      <c r="G8318" s="4" cm="1">
        <f t="array" ref="G8318">MAX(IF(L$5:L$11&lt;E8318,L$5:L$11,0))</f>
        <v>0.76393202250021031</v>
      </c>
      <c r="H8318" s="4">
        <f t="shared" si="388"/>
        <v>-1.118973026265957E-2</v>
      </c>
      <c r="I8318" s="4">
        <f t="shared" si="389"/>
        <v>0.42660956095027447</v>
      </c>
    </row>
    <row r="8319" spans="1:9" x14ac:dyDescent="0.25">
      <c r="A8319" s="2">
        <v>27992</v>
      </c>
      <c r="B8319" s="3">
        <v>102.370002746582</v>
      </c>
      <c r="C8319" s="3">
        <f>MAX(B$2:B8319)</f>
        <v>120.23999786376901</v>
      </c>
      <c r="D8319" s="3">
        <f>MIN(B$2:B8319)</f>
        <v>4.4000000953674299</v>
      </c>
      <c r="E8319" s="4">
        <f t="shared" si="387"/>
        <v>0.84573553641709831</v>
      </c>
      <c r="F8319" s="4" cm="1">
        <f t="array" ref="F8319">MIN(IF(L$5:L$11&gt;=E8319,L$5:L$11,1))</f>
        <v>1</v>
      </c>
      <c r="G8319" s="4" cm="1">
        <f t="array" ref="G8319">MAX(IF(L$5:L$11&lt;E8319,L$5:L$11,0))</f>
        <v>0.76393202250021031</v>
      </c>
      <c r="H8319" s="4">
        <f t="shared" si="388"/>
        <v>-9.8655251870338745E-3</v>
      </c>
      <c r="I8319" s="4">
        <f t="shared" si="389"/>
        <v>0.38382475541954414</v>
      </c>
    </row>
    <row r="8320" spans="1:9" x14ac:dyDescent="0.25">
      <c r="A8320" s="2">
        <v>27995</v>
      </c>
      <c r="B8320" s="3">
        <v>101.959999084472</v>
      </c>
      <c r="C8320" s="3">
        <f>MAX(B$2:B8320)</f>
        <v>120.23999786376901</v>
      </c>
      <c r="D8320" s="3">
        <f>MIN(B$2:B8320)</f>
        <v>4.4000000953674299</v>
      </c>
      <c r="E8320" s="4">
        <f t="shared" si="387"/>
        <v>0.84219614009451094</v>
      </c>
      <c r="F8320" s="4" cm="1">
        <f t="array" ref="F8320">MIN(IF(L$5:L$11&gt;=E8320,L$5:L$11,1))</f>
        <v>1</v>
      </c>
      <c r="G8320" s="4" cm="1">
        <f t="array" ref="G8320">MAX(IF(L$5:L$11&lt;E8320,L$5:L$11,0))</f>
        <v>0.76393202250021031</v>
      </c>
      <c r="H8320" s="4">
        <f t="shared" si="388"/>
        <v>-4.0051152789842837E-3</v>
      </c>
      <c r="I8320" s="4">
        <f t="shared" si="389"/>
        <v>0.34652524575028765</v>
      </c>
    </row>
    <row r="8321" spans="1:9" x14ac:dyDescent="0.25">
      <c r="A8321" s="2">
        <v>27996</v>
      </c>
      <c r="B8321" s="3">
        <v>101.26999664306599</v>
      </c>
      <c r="C8321" s="3">
        <f>MAX(B$2:B8321)</f>
        <v>120.23999786376901</v>
      </c>
      <c r="D8321" s="3">
        <f>MIN(B$2:B8321)</f>
        <v>4.4000000953674299</v>
      </c>
      <c r="E8321" s="4">
        <f t="shared" si="387"/>
        <v>0.83623962719138123</v>
      </c>
      <c r="F8321" s="4" cm="1">
        <f t="array" ref="F8321">MIN(IF(L$5:L$11&gt;=E8321,L$5:L$11,1))</f>
        <v>1</v>
      </c>
      <c r="G8321" s="4" cm="1">
        <f t="array" ref="G8321">MAX(IF(L$5:L$11&lt;E8321,L$5:L$11,0))</f>
        <v>0.76393202250021031</v>
      </c>
      <c r="H8321" s="4">
        <f t="shared" si="388"/>
        <v>-6.7673837544305337E-3</v>
      </c>
      <c r="I8321" s="4">
        <f t="shared" si="389"/>
        <v>0.33153212232849477</v>
      </c>
    </row>
    <row r="8322" spans="1:9" x14ac:dyDescent="0.25">
      <c r="A8322" s="2">
        <v>27997</v>
      </c>
      <c r="B8322" s="3">
        <v>102.02999877929599</v>
      </c>
      <c r="C8322" s="3">
        <f>MAX(B$2:B8322)</f>
        <v>120.23999786376901</v>
      </c>
      <c r="D8322" s="3">
        <f>MIN(B$2:B8322)</f>
        <v>4.4000000953674299</v>
      </c>
      <c r="E8322" s="4">
        <f t="shared" si="387"/>
        <v>0.84280041923964655</v>
      </c>
      <c r="F8322" s="4" cm="1">
        <f t="array" ref="F8322">MIN(IF(L$5:L$11&gt;=E8322,L$5:L$11,1))</f>
        <v>1</v>
      </c>
      <c r="G8322" s="4" cm="1">
        <f t="array" ref="G8322">MAX(IF(L$5:L$11&lt;E8322,L$5:L$11,0))</f>
        <v>0.76393202250021031</v>
      </c>
      <c r="H8322" s="4">
        <f t="shared" si="388"/>
        <v>7.5047117746895875E-3</v>
      </c>
      <c r="I8322" s="4">
        <f t="shared" si="389"/>
        <v>0.3062999287619827</v>
      </c>
    </row>
    <row r="8323" spans="1:9" x14ac:dyDescent="0.25">
      <c r="A8323" s="2">
        <v>27998</v>
      </c>
      <c r="B8323" s="3">
        <v>101.31999969482401</v>
      </c>
      <c r="C8323" s="3">
        <f>MAX(B$2:B8323)</f>
        <v>120.23999786376901</v>
      </c>
      <c r="D8323" s="3">
        <f>MIN(B$2:B8323)</f>
        <v>4.4000000953674299</v>
      </c>
      <c r="E8323" s="4">
        <f t="shared" si="387"/>
        <v>0.83667128337854713</v>
      </c>
      <c r="F8323" s="4" cm="1">
        <f t="array" ref="F8323">MIN(IF(L$5:L$11&gt;=E8323,L$5:L$11,1))</f>
        <v>1</v>
      </c>
      <c r="G8323" s="4" cm="1">
        <f t="array" ref="G8323">MAX(IF(L$5:L$11&lt;E8323,L$5:L$11,0))</f>
        <v>0.76393202250021031</v>
      </c>
      <c r="H8323" s="4">
        <f t="shared" si="388"/>
        <v>-6.9587287363180872E-3</v>
      </c>
      <c r="I8323" s="4">
        <f t="shared" si="389"/>
        <v>0.3340918898646747</v>
      </c>
    </row>
    <row r="8324" spans="1:9" x14ac:dyDescent="0.25">
      <c r="A8324" s="2">
        <v>27999</v>
      </c>
      <c r="B8324" s="3">
        <v>101.480003356933</v>
      </c>
      <c r="C8324" s="3">
        <f>MAX(B$2:B8324)</f>
        <v>120.23999786376901</v>
      </c>
      <c r="D8324" s="3">
        <f>MIN(B$2:B8324)</f>
        <v>4.4000000953674299</v>
      </c>
      <c r="E8324" s="4">
        <f t="shared" ref="E8324:E8387" si="390">(B8324-D8324)/(C8324-D8324)</f>
        <v>0.83805253048827932</v>
      </c>
      <c r="F8324" s="4" cm="1">
        <f t="array" ref="F8324">MIN(IF(L$5:L$11&gt;=E8324,L$5:L$11,1))</f>
        <v>1</v>
      </c>
      <c r="G8324" s="4" cm="1">
        <f t="array" ref="G8324">MAX(IF(L$5:L$11&lt;E8324,L$5:L$11,0))</f>
        <v>0.76393202250021031</v>
      </c>
      <c r="H8324" s="4">
        <f t="shared" si="388"/>
        <v>1.5791913007394687E-3</v>
      </c>
      <c r="I8324" s="4">
        <f t="shared" si="389"/>
        <v>0.30812845371372583</v>
      </c>
    </row>
    <row r="8325" spans="1:9" x14ac:dyDescent="0.25">
      <c r="A8325" s="2">
        <v>28002</v>
      </c>
      <c r="B8325" s="3">
        <v>102.06999969482401</v>
      </c>
      <c r="C8325" s="3">
        <f>MAX(B$2:B8325)</f>
        <v>120.23999786376901</v>
      </c>
      <c r="D8325" s="3">
        <f>MIN(B$2:B8325)</f>
        <v>4.4000000953674299</v>
      </c>
      <c r="E8325" s="4">
        <f t="shared" si="390"/>
        <v>0.84314573101708612</v>
      </c>
      <c r="F8325" s="4" cm="1">
        <f t="array" ref="F8325">MIN(IF(L$5:L$11&gt;=E8325,L$5:L$11,1))</f>
        <v>1</v>
      </c>
      <c r="G8325" s="4" cm="1">
        <f t="array" ref="G8325">MAX(IF(L$5:L$11&lt;E8325,L$5:L$11,0))</f>
        <v>0.76393202250021031</v>
      </c>
      <c r="H8325" s="4">
        <f t="shared" ref="H8325:H8388" si="391">B8325/B8324-1</f>
        <v>5.8139172090467817E-3</v>
      </c>
      <c r="I8325" s="4">
        <f t="shared" ref="I8325:I8388" si="392">IF(E8324=0,0,(E8324-G8324)/(F8324-G8324))</f>
        <v>0.31397951036427652</v>
      </c>
    </row>
    <row r="8326" spans="1:9" x14ac:dyDescent="0.25">
      <c r="A8326" s="2">
        <v>28003</v>
      </c>
      <c r="B8326" s="3">
        <v>102.91000366210901</v>
      </c>
      <c r="C8326" s="3">
        <f>MAX(B$2:B8326)</f>
        <v>120.23999786376901</v>
      </c>
      <c r="D8326" s="3">
        <f>MIN(B$2:B8326)</f>
        <v>4.4000000953674299</v>
      </c>
      <c r="E8326" s="4">
        <f t="shared" si="390"/>
        <v>0.85039714662022192</v>
      </c>
      <c r="F8326" s="4" cm="1">
        <f t="array" ref="F8326">MIN(IF(L$5:L$11&gt;=E8326,L$5:L$11,1))</f>
        <v>1</v>
      </c>
      <c r="G8326" s="4" cm="1">
        <f t="array" ref="G8326">MAX(IF(L$5:L$11&lt;E8326,L$5:L$11,0))</f>
        <v>0.76393202250021031</v>
      </c>
      <c r="H8326" s="4">
        <f t="shared" si="391"/>
        <v>8.2296852140344434E-3</v>
      </c>
      <c r="I8326" s="4">
        <f t="shared" si="392"/>
        <v>0.33555465402733997</v>
      </c>
    </row>
    <row r="8327" spans="1:9" x14ac:dyDescent="0.25">
      <c r="A8327" s="2">
        <v>28004</v>
      </c>
      <c r="B8327" s="3">
        <v>104.059997558593</v>
      </c>
      <c r="C8327" s="3">
        <f>MAX(B$2:B8327)</f>
        <v>120.23999786376901</v>
      </c>
      <c r="D8327" s="3">
        <f>MIN(B$2:B8327)</f>
        <v>4.4000000953674299</v>
      </c>
      <c r="E8327" s="4">
        <f t="shared" si="390"/>
        <v>0.86032458031012216</v>
      </c>
      <c r="F8327" s="4" cm="1">
        <f t="array" ref="F8327">MIN(IF(L$5:L$11&gt;=E8327,L$5:L$11,1))</f>
        <v>1</v>
      </c>
      <c r="G8327" s="4" cm="1">
        <f t="array" ref="G8327">MAX(IF(L$5:L$11&lt;E8327,L$5:L$11,0))</f>
        <v>0.76393202250021031</v>
      </c>
      <c r="H8327" s="4">
        <f t="shared" si="391"/>
        <v>1.1174753236428137E-2</v>
      </c>
      <c r="I8327" s="4">
        <f t="shared" si="392"/>
        <v>0.36627214345532588</v>
      </c>
    </row>
    <row r="8328" spans="1:9" x14ac:dyDescent="0.25">
      <c r="A8328" s="2">
        <v>28005</v>
      </c>
      <c r="B8328" s="3">
        <v>103.919998168945</v>
      </c>
      <c r="C8328" s="3">
        <f>MAX(B$2:B8328)</f>
        <v>120.23999786376901</v>
      </c>
      <c r="D8328" s="3">
        <f>MIN(B$2:B8328)</f>
        <v>4.4000000953674299</v>
      </c>
      <c r="E8328" s="4">
        <f t="shared" si="390"/>
        <v>0.85911602201985093</v>
      </c>
      <c r="F8328" s="4" cm="1">
        <f t="array" ref="F8328">MIN(IF(L$5:L$11&gt;=E8328,L$5:L$11,1))</f>
        <v>1</v>
      </c>
      <c r="G8328" s="4" cm="1">
        <f t="array" ref="G8328">MAX(IF(L$5:L$11&lt;E8328,L$5:L$11,0))</f>
        <v>0.76393202250021031</v>
      </c>
      <c r="H8328" s="4">
        <f t="shared" si="391"/>
        <v>-1.3453718329098363E-3</v>
      </c>
      <c r="I8328" s="4">
        <f t="shared" si="392"/>
        <v>0.40832542740786487</v>
      </c>
    </row>
    <row r="8329" spans="1:9" x14ac:dyDescent="0.25">
      <c r="A8329" s="2">
        <v>28006</v>
      </c>
      <c r="B8329" s="3">
        <v>104.300003051757</v>
      </c>
      <c r="C8329" s="3">
        <f>MAX(B$2:B8329)</f>
        <v>120.23999786376901</v>
      </c>
      <c r="D8329" s="3">
        <f>MIN(B$2:B8329)</f>
        <v>4.4000000953674299</v>
      </c>
      <c r="E8329" s="4">
        <f t="shared" si="390"/>
        <v>0.86239645097472495</v>
      </c>
      <c r="F8329" s="4" cm="1">
        <f t="array" ref="F8329">MIN(IF(L$5:L$11&gt;=E8329,L$5:L$11,1))</f>
        <v>1</v>
      </c>
      <c r="G8329" s="4" cm="1">
        <f t="array" ref="G8329">MAX(IF(L$5:L$11&lt;E8329,L$5:L$11,0))</f>
        <v>0.76393202250021031</v>
      </c>
      <c r="H8329" s="4">
        <f t="shared" si="391"/>
        <v>3.6567060191265988E-3</v>
      </c>
      <c r="I8329" s="4">
        <f t="shared" si="392"/>
        <v>0.40320589233550502</v>
      </c>
    </row>
    <row r="8330" spans="1:9" x14ac:dyDescent="0.25">
      <c r="A8330" s="2">
        <v>28010</v>
      </c>
      <c r="B8330" s="3">
        <v>105.02999877929599</v>
      </c>
      <c r="C8330" s="3">
        <f>MAX(B$2:B8330)</f>
        <v>120.23999786376901</v>
      </c>
      <c r="D8330" s="3">
        <f>MIN(B$2:B8330)</f>
        <v>4.4000000953674299</v>
      </c>
      <c r="E8330" s="4">
        <f t="shared" si="390"/>
        <v>0.86869820979380286</v>
      </c>
      <c r="F8330" s="4" cm="1">
        <f t="array" ref="F8330">MIN(IF(L$5:L$11&gt;=E8330,L$5:L$11,1))</f>
        <v>1</v>
      </c>
      <c r="G8330" s="4" cm="1">
        <f t="array" ref="G8330">MAX(IF(L$5:L$11&lt;E8330,L$5:L$11,0))</f>
        <v>0.76393202250021031</v>
      </c>
      <c r="H8330" s="4">
        <f t="shared" si="391"/>
        <v>6.9990000592496937E-3</v>
      </c>
      <c r="I8330" s="4">
        <f t="shared" si="392"/>
        <v>0.41710201238370997</v>
      </c>
    </row>
    <row r="8331" spans="1:9" x14ac:dyDescent="0.25">
      <c r="A8331" s="2">
        <v>28011</v>
      </c>
      <c r="B8331" s="3">
        <v>104.94000244140599</v>
      </c>
      <c r="C8331" s="3">
        <f>MAX(B$2:B8331)</f>
        <v>120.23999786376901</v>
      </c>
      <c r="D8331" s="3">
        <f>MIN(B$2:B8331)</f>
        <v>4.4000000953674299</v>
      </c>
      <c r="E8331" s="4">
        <f t="shared" si="390"/>
        <v>0.86792130769069742</v>
      </c>
      <c r="F8331" s="4" cm="1">
        <f t="array" ref="F8331">MIN(IF(L$5:L$11&gt;=E8331,L$5:L$11,1))</f>
        <v>1</v>
      </c>
      <c r="G8331" s="4" cm="1">
        <f t="array" ref="G8331">MAX(IF(L$5:L$11&lt;E8331,L$5:L$11,0))</f>
        <v>0.76393202250021031</v>
      </c>
      <c r="H8331" s="4">
        <f t="shared" si="391"/>
        <v>-8.5686317181732363E-4</v>
      </c>
      <c r="I8331" s="4">
        <f t="shared" si="392"/>
        <v>0.44379669111913278</v>
      </c>
    </row>
    <row r="8332" spans="1:9" x14ac:dyDescent="0.25">
      <c r="A8332" s="2">
        <v>28012</v>
      </c>
      <c r="B8332" s="3">
        <v>104.400001525878</v>
      </c>
      <c r="C8332" s="3">
        <f>MAX(B$2:B8332)</f>
        <v>120.23999786376901</v>
      </c>
      <c r="D8332" s="3">
        <f>MIN(B$2:B8332)</f>
        <v>4.4000000953674299</v>
      </c>
      <c r="E8332" s="4">
        <f t="shared" si="390"/>
        <v>0.86325969748756515</v>
      </c>
      <c r="F8332" s="4" cm="1">
        <f t="array" ref="F8332">MIN(IF(L$5:L$11&gt;=E8332,L$5:L$11,1))</f>
        <v>1</v>
      </c>
      <c r="G8332" s="4" cm="1">
        <f t="array" ref="G8332">MAX(IF(L$5:L$11&lt;E8332,L$5:L$11,0))</f>
        <v>0.76393202250021031</v>
      </c>
      <c r="H8332" s="4">
        <f t="shared" si="391"/>
        <v>-5.1458062032113672E-3</v>
      </c>
      <c r="I8332" s="4">
        <f t="shared" si="392"/>
        <v>0.44050568099851556</v>
      </c>
    </row>
    <row r="8333" spans="1:9" x14ac:dyDescent="0.25">
      <c r="A8333" s="2">
        <v>28013</v>
      </c>
      <c r="B8333" s="3">
        <v>104.650001525878</v>
      </c>
      <c r="C8333" s="3">
        <f>MAX(B$2:B8333)</f>
        <v>120.23999786376901</v>
      </c>
      <c r="D8333" s="3">
        <f>MIN(B$2:B8333)</f>
        <v>4.4000000953674299</v>
      </c>
      <c r="E8333" s="4">
        <f t="shared" si="390"/>
        <v>0.86541784670041155</v>
      </c>
      <c r="F8333" s="4" cm="1">
        <f t="array" ref="F8333">MIN(IF(L$5:L$11&gt;=E8333,L$5:L$11,1))</f>
        <v>1</v>
      </c>
      <c r="G8333" s="4" cm="1">
        <f t="array" ref="G8333">MAX(IF(L$5:L$11&lt;E8333,L$5:L$11,0))</f>
        <v>0.76393202250021031</v>
      </c>
      <c r="H8333" s="4">
        <f t="shared" si="391"/>
        <v>2.3946359803264095E-3</v>
      </c>
      <c r="I8333" s="4">
        <f t="shared" si="392"/>
        <v>0.42075878329344069</v>
      </c>
    </row>
    <row r="8334" spans="1:9" x14ac:dyDescent="0.25">
      <c r="A8334" s="2">
        <v>28016</v>
      </c>
      <c r="B8334" s="3">
        <v>104.290000915527</v>
      </c>
      <c r="C8334" s="3">
        <f>MAX(B$2:B8334)</f>
        <v>120.23999786376901</v>
      </c>
      <c r="D8334" s="3">
        <f>MIN(B$2:B8334)</f>
        <v>4.4000000953674299</v>
      </c>
      <c r="E8334" s="4">
        <f t="shared" si="390"/>
        <v>0.86231010656499874</v>
      </c>
      <c r="F8334" s="4" cm="1">
        <f t="array" ref="F8334">MIN(IF(L$5:L$11&gt;=E8334,L$5:L$11,1))</f>
        <v>1</v>
      </c>
      <c r="G8334" s="4" cm="1">
        <f t="array" ref="G8334">MAX(IF(L$5:L$11&lt;E8334,L$5:L$11,0))</f>
        <v>0.76393202250021031</v>
      </c>
      <c r="H8334" s="4">
        <f t="shared" si="391"/>
        <v>-3.4400440047960279E-3</v>
      </c>
      <c r="I8334" s="4">
        <f t="shared" si="392"/>
        <v>0.42990085006464573</v>
      </c>
    </row>
    <row r="8335" spans="1:9" x14ac:dyDescent="0.25">
      <c r="A8335" s="2">
        <v>28017</v>
      </c>
      <c r="B8335" s="3">
        <v>103.94000244140599</v>
      </c>
      <c r="C8335" s="3">
        <f>MAX(B$2:B8335)</f>
        <v>120.23999786376901</v>
      </c>
      <c r="D8335" s="3">
        <f>MIN(B$2:B8335)</f>
        <v>4.4000000953674299</v>
      </c>
      <c r="E8335" s="4">
        <f t="shared" si="390"/>
        <v>0.85928871083931191</v>
      </c>
      <c r="F8335" s="4" cm="1">
        <f t="array" ref="F8335">MIN(IF(L$5:L$11&gt;=E8335,L$5:L$11,1))</f>
        <v>1</v>
      </c>
      <c r="G8335" s="4" cm="1">
        <f t="array" ref="G8335">MAX(IF(L$5:L$11&lt;E8335,L$5:L$11,0))</f>
        <v>0.76393202250021031</v>
      </c>
      <c r="H8335" s="4">
        <f t="shared" si="391"/>
        <v>-3.3560118040893983E-3</v>
      </c>
      <c r="I8335" s="4">
        <f t="shared" si="392"/>
        <v>0.41673625159463262</v>
      </c>
    </row>
    <row r="8336" spans="1:9" x14ac:dyDescent="0.25">
      <c r="A8336" s="2">
        <v>28018</v>
      </c>
      <c r="B8336" s="3">
        <v>104.25</v>
      </c>
      <c r="C8336" s="3">
        <f>MAX(B$2:B8336)</f>
        <v>120.23999786376901</v>
      </c>
      <c r="D8336" s="3">
        <f>MIN(B$2:B8336)</f>
        <v>4.4000000953674299</v>
      </c>
      <c r="E8336" s="4">
        <f t="shared" si="390"/>
        <v>0.86196479478756771</v>
      </c>
      <c r="F8336" s="4" cm="1">
        <f t="array" ref="F8336">MIN(IF(L$5:L$11&gt;=E8336,L$5:L$11,1))</f>
        <v>1</v>
      </c>
      <c r="G8336" s="4" cm="1">
        <f t="array" ref="G8336">MAX(IF(L$5:L$11&lt;E8336,L$5:L$11,0))</f>
        <v>0.76393202250021031</v>
      </c>
      <c r="H8336" s="4">
        <f t="shared" si="391"/>
        <v>2.9824663393553941E-3</v>
      </c>
      <c r="I8336" s="4">
        <f t="shared" si="392"/>
        <v>0.40393741391369592</v>
      </c>
    </row>
    <row r="8337" spans="1:9" x14ac:dyDescent="0.25">
      <c r="A8337" s="2">
        <v>28019</v>
      </c>
      <c r="B8337" s="3">
        <v>105.33999633789</v>
      </c>
      <c r="C8337" s="3">
        <f>MAX(B$2:B8337)</f>
        <v>120.23999786376901</v>
      </c>
      <c r="D8337" s="3">
        <f>MIN(B$2:B8337)</f>
        <v>4.4000000953674299</v>
      </c>
      <c r="E8337" s="4">
        <f t="shared" si="390"/>
        <v>0.87137429374205866</v>
      </c>
      <c r="F8337" s="4" cm="1">
        <f t="array" ref="F8337">MIN(IF(L$5:L$11&gt;=E8337,L$5:L$11,1))</f>
        <v>1</v>
      </c>
      <c r="G8337" s="4" cm="1">
        <f t="array" ref="G8337">MAX(IF(L$5:L$11&lt;E8337,L$5:L$11,0))</f>
        <v>0.76393202250021031</v>
      </c>
      <c r="H8337" s="4">
        <f t="shared" si="391"/>
        <v>1.0455600363453277E-2</v>
      </c>
      <c r="I8337" s="4">
        <f t="shared" si="392"/>
        <v>0.41527348743200354</v>
      </c>
    </row>
    <row r="8338" spans="1:9" x14ac:dyDescent="0.25">
      <c r="A8338" s="2">
        <v>28020</v>
      </c>
      <c r="B8338" s="3">
        <v>106.26999664306599</v>
      </c>
      <c r="C8338" s="3">
        <f>MAX(B$2:B8338)</f>
        <v>120.23999786376901</v>
      </c>
      <c r="D8338" s="3">
        <f>MIN(B$2:B8338)</f>
        <v>4.4000000953674299</v>
      </c>
      <c r="E8338" s="4">
        <f t="shared" si="390"/>
        <v>0.87940261144830845</v>
      </c>
      <c r="F8338" s="4" cm="1">
        <f t="array" ref="F8338">MIN(IF(L$5:L$11&gt;=E8338,L$5:L$11,1))</f>
        <v>1</v>
      </c>
      <c r="G8338" s="4" cm="1">
        <f t="array" ref="G8338">MAX(IF(L$5:L$11&lt;E8338,L$5:L$11,0))</f>
        <v>0.76393202250021031</v>
      </c>
      <c r="H8338" s="4">
        <f t="shared" si="391"/>
        <v>8.8285583587159877E-3</v>
      </c>
      <c r="I8338" s="4">
        <f t="shared" si="392"/>
        <v>0.4551327646374404</v>
      </c>
    </row>
    <row r="8339" spans="1:9" x14ac:dyDescent="0.25">
      <c r="A8339" s="2">
        <v>28023</v>
      </c>
      <c r="B8339" s="3">
        <v>106.31999969482401</v>
      </c>
      <c r="C8339" s="3">
        <f>MAX(B$2:B8339)</f>
        <v>120.23999786376901</v>
      </c>
      <c r="D8339" s="3">
        <f>MIN(B$2:B8339)</f>
        <v>4.4000000953674299</v>
      </c>
      <c r="E8339" s="4">
        <f t="shared" si="390"/>
        <v>0.87983426763547423</v>
      </c>
      <c r="F8339" s="4" cm="1">
        <f t="array" ref="F8339">MIN(IF(L$5:L$11&gt;=E8339,L$5:L$11,1))</f>
        <v>1</v>
      </c>
      <c r="G8339" s="4" cm="1">
        <f t="array" ref="G8339">MAX(IF(L$5:L$11&lt;E8339,L$5:L$11,0))</f>
        <v>0.76393202250021031</v>
      </c>
      <c r="H8339" s="4">
        <f t="shared" si="391"/>
        <v>4.7052840253636319E-4</v>
      </c>
      <c r="I8339" s="4">
        <f t="shared" si="392"/>
        <v>0.48914126418607967</v>
      </c>
    </row>
    <row r="8340" spans="1:9" x14ac:dyDescent="0.25">
      <c r="A8340" s="2">
        <v>28024</v>
      </c>
      <c r="B8340" s="3">
        <v>107.83000183105401</v>
      </c>
      <c r="C8340" s="3">
        <f>MAX(B$2:B8340)</f>
        <v>120.23999786376901</v>
      </c>
      <c r="D8340" s="3">
        <f>MIN(B$2:B8340)</f>
        <v>4.4000000953674299</v>
      </c>
      <c r="E8340" s="4">
        <f t="shared" si="390"/>
        <v>0.89286950732227865</v>
      </c>
      <c r="F8340" s="4" cm="1">
        <f t="array" ref="F8340">MIN(IF(L$5:L$11&gt;=E8340,L$5:L$11,1))</f>
        <v>1</v>
      </c>
      <c r="G8340" s="4" cm="1">
        <f t="array" ref="G8340">MAX(IF(L$5:L$11&lt;E8340,L$5:L$11,0))</f>
        <v>0.76393202250021031</v>
      </c>
      <c r="H8340" s="4">
        <f t="shared" si="391"/>
        <v>1.420242795865545E-2</v>
      </c>
      <c r="I8340" s="4">
        <f t="shared" si="392"/>
        <v>0.4909697891378223</v>
      </c>
    </row>
    <row r="8341" spans="1:9" x14ac:dyDescent="0.25">
      <c r="A8341" s="2">
        <v>28025</v>
      </c>
      <c r="B8341" s="3">
        <v>107.459999084472</v>
      </c>
      <c r="C8341" s="3">
        <f>MAX(B$2:B8341)</f>
        <v>120.23999786376901</v>
      </c>
      <c r="D8341" s="3">
        <f>MIN(B$2:B8341)</f>
        <v>4.4000000953674299</v>
      </c>
      <c r="E8341" s="4">
        <f t="shared" si="390"/>
        <v>0.88967542277713085</v>
      </c>
      <c r="F8341" s="4" cm="1">
        <f t="array" ref="F8341">MIN(IF(L$5:L$11&gt;=E8341,L$5:L$11,1))</f>
        <v>1</v>
      </c>
      <c r="G8341" s="4" cm="1">
        <f t="array" ref="G8341">MAX(IF(L$5:L$11&lt;E8341,L$5:L$11,0))</f>
        <v>0.76393202250021031</v>
      </c>
      <c r="H8341" s="4">
        <f t="shared" si="391"/>
        <v>-3.4313525020774893E-3</v>
      </c>
      <c r="I8341" s="4">
        <f t="shared" si="392"/>
        <v>0.54618795055412894</v>
      </c>
    </row>
    <row r="8342" spans="1:9" x14ac:dyDescent="0.25">
      <c r="A8342" s="2">
        <v>28026</v>
      </c>
      <c r="B8342" s="3">
        <v>106.919998168945</v>
      </c>
      <c r="C8342" s="3">
        <f>MAX(B$2:B8342)</f>
        <v>120.23999786376901</v>
      </c>
      <c r="D8342" s="3">
        <f>MIN(B$2:B8342)</f>
        <v>4.4000000953674299</v>
      </c>
      <c r="E8342" s="4">
        <f t="shared" si="390"/>
        <v>0.88501381257400724</v>
      </c>
      <c r="F8342" s="4" cm="1">
        <f t="array" ref="F8342">MIN(IF(L$5:L$11&gt;=E8342,L$5:L$11,1))</f>
        <v>1</v>
      </c>
      <c r="G8342" s="4" cm="1">
        <f t="array" ref="G8342">MAX(IF(L$5:L$11&lt;E8342,L$5:L$11,0))</f>
        <v>0.76393202250021031</v>
      </c>
      <c r="H8342" s="4">
        <f t="shared" si="391"/>
        <v>-5.0251341906537572E-3</v>
      </c>
      <c r="I8342" s="4">
        <f t="shared" si="392"/>
        <v>0.53265759129500134</v>
      </c>
    </row>
    <row r="8343" spans="1:9" x14ac:dyDescent="0.25">
      <c r="A8343" s="2">
        <v>28027</v>
      </c>
      <c r="B8343" s="3">
        <v>106.800003051757</v>
      </c>
      <c r="C8343" s="3">
        <f>MAX(B$2:B8343)</f>
        <v>120.23999786376901</v>
      </c>
      <c r="D8343" s="3">
        <f>MIN(B$2:B8343)</f>
        <v>4.4000000953674299</v>
      </c>
      <c r="E8343" s="4">
        <f t="shared" si="390"/>
        <v>0.88397794310318856</v>
      </c>
      <c r="F8343" s="4" cm="1">
        <f t="array" ref="F8343">MIN(IF(L$5:L$11&gt;=E8343,L$5:L$11,1))</f>
        <v>1</v>
      </c>
      <c r="G8343" s="4" cm="1">
        <f t="array" ref="G8343">MAX(IF(L$5:L$11&lt;E8343,L$5:L$11,0))</f>
        <v>0.76393202250021031</v>
      </c>
      <c r="H8343" s="4">
        <f t="shared" si="391"/>
        <v>-1.1222888069862824E-3</v>
      </c>
      <c r="I8343" s="4">
        <f t="shared" si="392"/>
        <v>0.51291069358996311</v>
      </c>
    </row>
    <row r="8344" spans="1:9" x14ac:dyDescent="0.25">
      <c r="A8344" s="2">
        <v>28030</v>
      </c>
      <c r="B8344" s="3">
        <v>107.26999664306599</v>
      </c>
      <c r="C8344" s="3">
        <f>MAX(B$2:B8344)</f>
        <v>120.23999786376901</v>
      </c>
      <c r="D8344" s="3">
        <f>MIN(B$2:B8344)</f>
        <v>4.4000000953674299</v>
      </c>
      <c r="E8344" s="4">
        <f t="shared" si="390"/>
        <v>0.88803520829969385</v>
      </c>
      <c r="F8344" s="4" cm="1">
        <f t="array" ref="F8344">MIN(IF(L$5:L$11&gt;=E8344,L$5:L$11,1))</f>
        <v>1</v>
      </c>
      <c r="G8344" s="4" cm="1">
        <f t="array" ref="G8344">MAX(IF(L$5:L$11&lt;E8344,L$5:L$11,0))</f>
        <v>0.76393202250021031</v>
      </c>
      <c r="H8344" s="4">
        <f t="shared" si="391"/>
        <v>4.4006889314527342E-3</v>
      </c>
      <c r="I8344" s="4">
        <f t="shared" si="392"/>
        <v>0.50852268009575841</v>
      </c>
    </row>
    <row r="8345" spans="1:9" x14ac:dyDescent="0.25">
      <c r="A8345" s="2">
        <v>28031</v>
      </c>
      <c r="B8345" s="3">
        <v>105.919998168945</v>
      </c>
      <c r="C8345" s="3">
        <f>MAX(B$2:B8345)</f>
        <v>120.23999786376901</v>
      </c>
      <c r="D8345" s="3">
        <f>MIN(B$2:B8345)</f>
        <v>4.4000000953674299</v>
      </c>
      <c r="E8345" s="4">
        <f t="shared" si="390"/>
        <v>0.87638121572262184</v>
      </c>
      <c r="F8345" s="4" cm="1">
        <f t="array" ref="F8345">MIN(IF(L$5:L$11&gt;=E8345,L$5:L$11,1))</f>
        <v>1</v>
      </c>
      <c r="G8345" s="4" cm="1">
        <f t="array" ref="G8345">MAX(IF(L$5:L$11&lt;E8345,L$5:L$11,0))</f>
        <v>0.76393202250021031</v>
      </c>
      <c r="H8345" s="4">
        <f t="shared" si="391"/>
        <v>-1.2585051891192189E-2</v>
      </c>
      <c r="I8345" s="4">
        <f t="shared" si="392"/>
        <v>0.52570953127089881</v>
      </c>
    </row>
    <row r="8346" spans="1:9" x14ac:dyDescent="0.25">
      <c r="A8346" s="2">
        <v>28032</v>
      </c>
      <c r="B8346" s="3">
        <v>105.370002746582</v>
      </c>
      <c r="C8346" s="3">
        <f>MAX(B$2:B8346)</f>
        <v>120.23999786376901</v>
      </c>
      <c r="D8346" s="3">
        <f>MIN(B$2:B8346)</f>
        <v>4.4000000953674299</v>
      </c>
      <c r="E8346" s="4">
        <f t="shared" si="390"/>
        <v>0.87163332697125462</v>
      </c>
      <c r="F8346" s="4" cm="1">
        <f t="array" ref="F8346">MIN(IF(L$5:L$11&gt;=E8346,L$5:L$11,1))</f>
        <v>1</v>
      </c>
      <c r="G8346" s="4" cm="1">
        <f t="array" ref="G8346">MAX(IF(L$5:L$11&lt;E8346,L$5:L$11,0))</f>
        <v>0.76393202250021031</v>
      </c>
      <c r="H8346" s="4">
        <f t="shared" si="391"/>
        <v>-5.1925550592036851E-3</v>
      </c>
      <c r="I8346" s="4">
        <f t="shared" si="392"/>
        <v>0.47634242650514391</v>
      </c>
    </row>
    <row r="8347" spans="1:9" x14ac:dyDescent="0.25">
      <c r="A8347" s="2">
        <v>28033</v>
      </c>
      <c r="B8347" s="3">
        <v>105.23999786376901</v>
      </c>
      <c r="C8347" s="3">
        <f>MAX(B$2:B8347)</f>
        <v>120.23999786376901</v>
      </c>
      <c r="D8347" s="3">
        <f>MIN(B$2:B8347)</f>
        <v>4.4000000953674299</v>
      </c>
      <c r="E8347" s="4">
        <f t="shared" si="390"/>
        <v>0.87051104722921835</v>
      </c>
      <c r="F8347" s="4" cm="1">
        <f t="array" ref="F8347">MIN(IF(L$5:L$11&gt;=E8347,L$5:L$11,1))</f>
        <v>1</v>
      </c>
      <c r="G8347" s="4" cm="1">
        <f t="array" ref="G8347">MAX(IF(L$5:L$11&lt;E8347,L$5:L$11,0))</f>
        <v>0.76393202250021031</v>
      </c>
      <c r="H8347" s="4">
        <f t="shared" si="391"/>
        <v>-1.2337940535662728E-3</v>
      </c>
      <c r="I8347" s="4">
        <f t="shared" si="392"/>
        <v>0.45623004700474573</v>
      </c>
    </row>
    <row r="8348" spans="1:9" x14ac:dyDescent="0.25">
      <c r="A8348" s="2">
        <v>28034</v>
      </c>
      <c r="B8348" s="3">
        <v>104.169998168945</v>
      </c>
      <c r="C8348" s="3">
        <f>MAX(B$2:B8348)</f>
        <v>120.23999786376901</v>
      </c>
      <c r="D8348" s="3">
        <f>MIN(B$2:B8348)</f>
        <v>4.4000000953674299</v>
      </c>
      <c r="E8348" s="4">
        <f t="shared" si="390"/>
        <v>0.86127417123269723</v>
      </c>
      <c r="F8348" s="4" cm="1">
        <f t="array" ref="F8348">MIN(IF(L$5:L$11&gt;=E8348,L$5:L$11,1))</f>
        <v>1</v>
      </c>
      <c r="G8348" s="4" cm="1">
        <f t="array" ref="G8348">MAX(IF(L$5:L$11&lt;E8348,L$5:L$11,0))</f>
        <v>0.76393202250021031</v>
      </c>
      <c r="H8348" s="4">
        <f t="shared" si="391"/>
        <v>-1.0167234098665601E-2</v>
      </c>
      <c r="I8348" s="4">
        <f t="shared" si="392"/>
        <v>0.45147599372770919</v>
      </c>
    </row>
    <row r="8349" spans="1:9" x14ac:dyDescent="0.25">
      <c r="A8349" s="2">
        <v>28037</v>
      </c>
      <c r="B8349" s="3">
        <v>104.02999877929599</v>
      </c>
      <c r="C8349" s="3">
        <f>MAX(B$2:B8349)</f>
        <v>120.23999786376901</v>
      </c>
      <c r="D8349" s="3">
        <f>MIN(B$2:B8349)</f>
        <v>4.4000000953674299</v>
      </c>
      <c r="E8349" s="4">
        <f t="shared" si="390"/>
        <v>0.86006561294241735</v>
      </c>
      <c r="F8349" s="4" cm="1">
        <f t="array" ref="F8349">MIN(IF(L$5:L$11&gt;=E8349,L$5:L$11,1))</f>
        <v>1</v>
      </c>
      <c r="G8349" s="4" cm="1">
        <f t="array" ref="G8349">MAX(IF(L$5:L$11&lt;E8349,L$5:L$11,0))</f>
        <v>0.76393202250021031</v>
      </c>
      <c r="H8349" s="4">
        <f t="shared" si="391"/>
        <v>-1.3439511578176022E-3</v>
      </c>
      <c r="I8349" s="4">
        <f t="shared" si="392"/>
        <v>0.41234795910670957</v>
      </c>
    </row>
    <row r="8350" spans="1:9" x14ac:dyDescent="0.25">
      <c r="A8350" s="2">
        <v>28038</v>
      </c>
      <c r="B8350" s="3">
        <v>103.230003356933</v>
      </c>
      <c r="C8350" s="3">
        <f>MAX(B$2:B8350)</f>
        <v>120.23999786376901</v>
      </c>
      <c r="D8350" s="3">
        <f>MIN(B$2:B8350)</f>
        <v>4.4000000953674299</v>
      </c>
      <c r="E8350" s="4">
        <f t="shared" si="390"/>
        <v>0.85315957497820383</v>
      </c>
      <c r="F8350" s="4" cm="1">
        <f t="array" ref="F8350">MIN(IF(L$5:L$11&gt;=E8350,L$5:L$11,1))</f>
        <v>1</v>
      </c>
      <c r="G8350" s="4" cm="1">
        <f t="array" ref="G8350">MAX(IF(L$5:L$11&lt;E8350,L$5:L$11,0))</f>
        <v>0.76393202250021031</v>
      </c>
      <c r="H8350" s="4">
        <f t="shared" si="391"/>
        <v>-7.6900454844781585E-3</v>
      </c>
      <c r="I8350" s="4">
        <f t="shared" si="392"/>
        <v>0.40722842403431309</v>
      </c>
    </row>
    <row r="8351" spans="1:9" x14ac:dyDescent="0.25">
      <c r="A8351" s="2">
        <v>28039</v>
      </c>
      <c r="B8351" s="3">
        <v>102.970001220703</v>
      </c>
      <c r="C8351" s="3">
        <f>MAX(B$2:B8351)</f>
        <v>120.23999786376901</v>
      </c>
      <c r="D8351" s="3">
        <f>MIN(B$2:B8351)</f>
        <v>4.4000000953674299</v>
      </c>
      <c r="E8351" s="4">
        <f t="shared" si="390"/>
        <v>0.85091508135563121</v>
      </c>
      <c r="F8351" s="4" cm="1">
        <f t="array" ref="F8351">MIN(IF(L$5:L$11&gt;=E8351,L$5:L$11,1))</f>
        <v>1</v>
      </c>
      <c r="G8351" s="4" cm="1">
        <f t="array" ref="G8351">MAX(IF(L$5:L$11&lt;E8351,L$5:L$11,0))</f>
        <v>0.76393202250021031</v>
      </c>
      <c r="H8351" s="4">
        <f t="shared" si="391"/>
        <v>-2.5186682919209336E-3</v>
      </c>
      <c r="I8351" s="4">
        <f t="shared" si="392"/>
        <v>0.37797397776271036</v>
      </c>
    </row>
    <row r="8352" spans="1:9" x14ac:dyDescent="0.25">
      <c r="A8352" s="2">
        <v>28040</v>
      </c>
      <c r="B8352" s="3">
        <v>103.540000915527</v>
      </c>
      <c r="C8352" s="3">
        <f>MAX(B$2:B8352)</f>
        <v>120.23999786376901</v>
      </c>
      <c r="D8352" s="3">
        <f>MIN(B$2:B8352)</f>
        <v>4.4000000953674299</v>
      </c>
      <c r="E8352" s="4">
        <f t="shared" si="390"/>
        <v>0.85583565892645963</v>
      </c>
      <c r="F8352" s="4" cm="1">
        <f t="array" ref="F8352">MIN(IF(L$5:L$11&gt;=E8352,L$5:L$11,1))</f>
        <v>1</v>
      </c>
      <c r="G8352" s="4" cm="1">
        <f t="array" ref="G8352">MAX(IF(L$5:L$11&lt;E8352,L$5:L$11,0))</f>
        <v>0.76393202250021031</v>
      </c>
      <c r="H8352" s="4">
        <f t="shared" si="391"/>
        <v>5.5355898617723831E-3</v>
      </c>
      <c r="I8352" s="4">
        <f t="shared" si="392"/>
        <v>0.36846615020242801</v>
      </c>
    </row>
    <row r="8353" spans="1:9" x14ac:dyDescent="0.25">
      <c r="A8353" s="2">
        <v>28041</v>
      </c>
      <c r="B8353" s="3">
        <v>102.559997558593</v>
      </c>
      <c r="C8353" s="3">
        <f>MAX(B$2:B8353)</f>
        <v>120.23999786376901</v>
      </c>
      <c r="D8353" s="3">
        <f>MIN(B$2:B8353)</f>
        <v>4.4000000953674299</v>
      </c>
      <c r="E8353" s="4">
        <f t="shared" si="390"/>
        <v>0.84737568503304395</v>
      </c>
      <c r="F8353" s="4" cm="1">
        <f t="array" ref="F8353">MIN(IF(L$5:L$11&gt;=E8353,L$5:L$11,1))</f>
        <v>1</v>
      </c>
      <c r="G8353" s="4" cm="1">
        <f t="array" ref="G8353">MAX(IF(L$5:L$11&lt;E8353,L$5:L$11,0))</f>
        <v>0.76393202250021031</v>
      </c>
      <c r="H8353" s="4">
        <f t="shared" si="391"/>
        <v>-9.4649734234939498E-3</v>
      </c>
      <c r="I8353" s="4">
        <f t="shared" si="392"/>
        <v>0.38931005128101798</v>
      </c>
    </row>
    <row r="8354" spans="1:9" x14ac:dyDescent="0.25">
      <c r="A8354" s="2">
        <v>28044</v>
      </c>
      <c r="B8354" s="3">
        <v>101.639999389648</v>
      </c>
      <c r="C8354" s="3">
        <f>MAX(B$2:B8354)</f>
        <v>120.23999786376901</v>
      </c>
      <c r="D8354" s="3">
        <f>MIN(B$2:B8354)</f>
        <v>4.4000000953674299</v>
      </c>
      <c r="E8354" s="4">
        <f t="shared" si="390"/>
        <v>0.83943371173652892</v>
      </c>
      <c r="F8354" s="4" cm="1">
        <f t="array" ref="F8354">MIN(IF(L$5:L$11&gt;=E8354,L$5:L$11,1))</f>
        <v>1</v>
      </c>
      <c r="G8354" s="4" cm="1">
        <f t="array" ref="G8354">MAX(IF(L$5:L$11&lt;E8354,L$5:L$11,0))</f>
        <v>0.76393202250021031</v>
      </c>
      <c r="H8354" s="4">
        <f t="shared" si="391"/>
        <v>-8.9703411743882189E-3</v>
      </c>
      <c r="I8354" s="4">
        <f t="shared" si="392"/>
        <v>0.35347302678063558</v>
      </c>
    </row>
    <row r="8355" spans="1:9" x14ac:dyDescent="0.25">
      <c r="A8355" s="2">
        <v>28045</v>
      </c>
      <c r="B8355" s="3">
        <v>100.809997558593</v>
      </c>
      <c r="C8355" s="3">
        <f>MAX(B$2:B8355)</f>
        <v>120.23999786376901</v>
      </c>
      <c r="D8355" s="3">
        <f>MIN(B$2:B8355)</f>
        <v>4.4000000953674299</v>
      </c>
      <c r="E8355" s="4">
        <f t="shared" si="390"/>
        <v>0.83226864054311944</v>
      </c>
      <c r="F8355" s="4" cm="1">
        <f t="array" ref="F8355">MIN(IF(L$5:L$11&gt;=E8355,L$5:L$11,1))</f>
        <v>1</v>
      </c>
      <c r="G8355" s="4" cm="1">
        <f t="array" ref="G8355">MAX(IF(L$5:L$11&lt;E8355,L$5:L$11,0))</f>
        <v>0.76393202250021031</v>
      </c>
      <c r="H8355" s="4">
        <f t="shared" si="391"/>
        <v>-8.1660944120345302E-3</v>
      </c>
      <c r="I8355" s="4">
        <f t="shared" si="392"/>
        <v>0.31983028802110985</v>
      </c>
    </row>
    <row r="8356" spans="1:9" x14ac:dyDescent="0.25">
      <c r="A8356" s="2">
        <v>28046</v>
      </c>
      <c r="B8356" s="3">
        <v>102.120002746582</v>
      </c>
      <c r="C8356" s="3">
        <f>MAX(B$2:B8356)</f>
        <v>120.23999786376901</v>
      </c>
      <c r="D8356" s="3">
        <f>MIN(B$2:B8356)</f>
        <v>4.4000000953674299</v>
      </c>
      <c r="E8356" s="4">
        <f t="shared" si="390"/>
        <v>0.84357738720425191</v>
      </c>
      <c r="F8356" s="4" cm="1">
        <f t="array" ref="F8356">MIN(IF(L$5:L$11&gt;=E8356,L$5:L$11,1))</f>
        <v>1</v>
      </c>
      <c r="G8356" s="4" cm="1">
        <f t="array" ref="G8356">MAX(IF(L$5:L$11&lt;E8356,L$5:L$11,0))</f>
        <v>0.76393202250021031</v>
      </c>
      <c r="H8356" s="4">
        <f t="shared" si="391"/>
        <v>1.2994794362807038E-2</v>
      </c>
      <c r="I8356" s="4">
        <f t="shared" si="392"/>
        <v>0.28947855938220174</v>
      </c>
    </row>
    <row r="8357" spans="1:9" x14ac:dyDescent="0.25">
      <c r="A8357" s="2">
        <v>28047</v>
      </c>
      <c r="B8357" s="3">
        <v>100.84999847412099</v>
      </c>
      <c r="C8357" s="3">
        <f>MAX(B$2:B8357)</f>
        <v>120.23999786376901</v>
      </c>
      <c r="D8357" s="3">
        <f>MIN(B$2:B8357)</f>
        <v>4.4000000953674299</v>
      </c>
      <c r="E8357" s="4">
        <f t="shared" si="390"/>
        <v>0.8326139523205589</v>
      </c>
      <c r="F8357" s="4" cm="1">
        <f t="array" ref="F8357">MIN(IF(L$5:L$11&gt;=E8357,L$5:L$11,1))</f>
        <v>1</v>
      </c>
      <c r="G8357" s="4" cm="1">
        <f t="array" ref="G8357">MAX(IF(L$5:L$11&lt;E8357,L$5:L$11,0))</f>
        <v>0.76393202250021031</v>
      </c>
      <c r="H8357" s="4">
        <f t="shared" si="391"/>
        <v>-1.243639089603843E-2</v>
      </c>
      <c r="I8357" s="4">
        <f t="shared" si="392"/>
        <v>0.33738317897908265</v>
      </c>
    </row>
    <row r="8358" spans="1:9" x14ac:dyDescent="0.25">
      <c r="A8358" s="2">
        <v>28048</v>
      </c>
      <c r="B8358" s="3">
        <v>100.879997253417</v>
      </c>
      <c r="C8358" s="3">
        <f>MAX(B$2:B8358)</f>
        <v>120.23999786376901</v>
      </c>
      <c r="D8358" s="3">
        <f>MIN(B$2:B8358)</f>
        <v>4.4000000953674299</v>
      </c>
      <c r="E8358" s="4">
        <f t="shared" si="390"/>
        <v>0.83287291968825505</v>
      </c>
      <c r="F8358" s="4" cm="1">
        <f t="array" ref="F8358">MIN(IF(L$5:L$11&gt;=E8358,L$5:L$11,1))</f>
        <v>1</v>
      </c>
      <c r="G8358" s="4" cm="1">
        <f t="array" ref="G8358">MAX(IF(L$5:L$11&lt;E8358,L$5:L$11,0))</f>
        <v>0.76393202250021031</v>
      </c>
      <c r="H8358" s="4">
        <f t="shared" si="391"/>
        <v>2.9745939266123678E-4</v>
      </c>
      <c r="I8358" s="4">
        <f t="shared" si="392"/>
        <v>0.29094132354486657</v>
      </c>
    </row>
    <row r="8359" spans="1:9" x14ac:dyDescent="0.25">
      <c r="A8359" s="2">
        <v>28051</v>
      </c>
      <c r="B8359" s="3">
        <v>101.470001220703</v>
      </c>
      <c r="C8359" s="3">
        <f>MAX(B$2:B8359)</f>
        <v>120.23999786376901</v>
      </c>
      <c r="D8359" s="3">
        <f>MIN(B$2:B8359)</f>
        <v>4.4000000953674299</v>
      </c>
      <c r="E8359" s="4">
        <f t="shared" si="390"/>
        <v>0.83796618607855311</v>
      </c>
      <c r="F8359" s="4" cm="1">
        <f t="array" ref="F8359">MIN(IF(L$5:L$11&gt;=E8359,L$5:L$11,1))</f>
        <v>1</v>
      </c>
      <c r="G8359" s="4" cm="1">
        <f t="array" ref="G8359">MAX(IF(L$5:L$11&lt;E8359,L$5:L$11,0))</f>
        <v>0.76393202250021031</v>
      </c>
      <c r="H8359" s="4">
        <f t="shared" si="391"/>
        <v>5.8485723964074587E-3</v>
      </c>
      <c r="I8359" s="4">
        <f t="shared" si="392"/>
        <v>0.29203832691838166</v>
      </c>
    </row>
    <row r="8360" spans="1:9" x14ac:dyDescent="0.25">
      <c r="A8360" s="2">
        <v>28052</v>
      </c>
      <c r="B8360" s="3">
        <v>101.449996948242</v>
      </c>
      <c r="C8360" s="3">
        <f>MAX(B$2:B8360)</f>
        <v>120.23999786376901</v>
      </c>
      <c r="D8360" s="3">
        <f>MIN(B$2:B8360)</f>
        <v>4.4000000953674299</v>
      </c>
      <c r="E8360" s="4">
        <f t="shared" si="390"/>
        <v>0.83779349725909202</v>
      </c>
      <c r="F8360" s="4" cm="1">
        <f t="array" ref="F8360">MIN(IF(L$5:L$11&gt;=E8360,L$5:L$11,1))</f>
        <v>1</v>
      </c>
      <c r="G8360" s="4" cm="1">
        <f t="array" ref="G8360">MAX(IF(L$5:L$11&lt;E8360,L$5:L$11,0))</f>
        <v>0.76393202250021031</v>
      </c>
      <c r="H8360" s="4">
        <f t="shared" si="391"/>
        <v>-1.9714469518417044E-4</v>
      </c>
      <c r="I8360" s="4">
        <f t="shared" si="392"/>
        <v>0.31361374957519922</v>
      </c>
    </row>
    <row r="8361" spans="1:9" x14ac:dyDescent="0.25">
      <c r="A8361" s="2">
        <v>28053</v>
      </c>
      <c r="B8361" s="3">
        <v>101.73999786376901</v>
      </c>
      <c r="C8361" s="3">
        <f>MAX(B$2:B8361)</f>
        <v>120.23999786376901</v>
      </c>
      <c r="D8361" s="3">
        <f>MIN(B$2:B8361)</f>
        <v>4.4000000953674299</v>
      </c>
      <c r="E8361" s="4">
        <f t="shared" si="390"/>
        <v>0.84029695824936934</v>
      </c>
      <c r="F8361" s="4" cm="1">
        <f t="array" ref="F8361">MIN(IF(L$5:L$11&gt;=E8361,L$5:L$11,1))</f>
        <v>1</v>
      </c>
      <c r="G8361" s="4" cm="1">
        <f t="array" ref="G8361">MAX(IF(L$5:L$11&lt;E8361,L$5:L$11,0))</f>
        <v>0.76393202250021031</v>
      </c>
      <c r="H8361" s="4">
        <f t="shared" si="391"/>
        <v>2.8585601207553601E-3</v>
      </c>
      <c r="I8361" s="4">
        <f t="shared" si="392"/>
        <v>0.31288222799700782</v>
      </c>
    </row>
    <row r="8362" spans="1:9" x14ac:dyDescent="0.25">
      <c r="A8362" s="2">
        <v>28054</v>
      </c>
      <c r="B8362" s="3">
        <v>100.76999664306599</v>
      </c>
      <c r="C8362" s="3">
        <f>MAX(B$2:B8362)</f>
        <v>120.23999786376901</v>
      </c>
      <c r="D8362" s="3">
        <f>MIN(B$2:B8362)</f>
        <v>4.4000000953674299</v>
      </c>
      <c r="E8362" s="4">
        <f t="shared" si="390"/>
        <v>0.83192332876568853</v>
      </c>
      <c r="F8362" s="4" cm="1">
        <f t="array" ref="F8362">MIN(IF(L$5:L$11&gt;=E8362,L$5:L$11,1))</f>
        <v>1</v>
      </c>
      <c r="G8362" s="4" cm="1">
        <f t="array" ref="G8362">MAX(IF(L$5:L$11&lt;E8362,L$5:L$11,0))</f>
        <v>0.76393202250021031</v>
      </c>
      <c r="H8362" s="4">
        <f t="shared" si="391"/>
        <v>-9.5341187445457942E-3</v>
      </c>
      <c r="I8362" s="4">
        <f t="shared" si="392"/>
        <v>0.32348705893084151</v>
      </c>
    </row>
    <row r="8363" spans="1:9" x14ac:dyDescent="0.25">
      <c r="A8363" s="2">
        <v>28055</v>
      </c>
      <c r="B8363" s="3">
        <v>99.959999084472599</v>
      </c>
      <c r="C8363" s="3">
        <f>MAX(B$2:B8363)</f>
        <v>120.23999786376901</v>
      </c>
      <c r="D8363" s="3">
        <f>MIN(B$2:B8363)</f>
        <v>4.4000000953674299</v>
      </c>
      <c r="E8363" s="4">
        <f t="shared" si="390"/>
        <v>0.82493094639174525</v>
      </c>
      <c r="F8363" s="4" cm="1">
        <f t="array" ref="F8363">MIN(IF(L$5:L$11&gt;=E8363,L$5:L$11,1))</f>
        <v>1</v>
      </c>
      <c r="G8363" s="4" cm="1">
        <f t="array" ref="G8363">MAX(IF(L$5:L$11&lt;E8363,L$5:L$11,0))</f>
        <v>0.76393202250021031</v>
      </c>
      <c r="H8363" s="4">
        <f t="shared" si="391"/>
        <v>-8.0380826195961541E-3</v>
      </c>
      <c r="I8363" s="4">
        <f t="shared" si="392"/>
        <v>0.2880157952195731</v>
      </c>
    </row>
    <row r="8364" spans="1:9" x14ac:dyDescent="0.25">
      <c r="A8364" s="2">
        <v>28058</v>
      </c>
      <c r="B8364" s="3">
        <v>100.06999969482401</v>
      </c>
      <c r="C8364" s="3">
        <f>MAX(B$2:B8364)</f>
        <v>120.23999786376901</v>
      </c>
      <c r="D8364" s="3">
        <f>MIN(B$2:B8364)</f>
        <v>4.4000000953674299</v>
      </c>
      <c r="E8364" s="4">
        <f t="shared" si="390"/>
        <v>0.82588053731431532</v>
      </c>
      <c r="F8364" s="4" cm="1">
        <f t="array" ref="F8364">MIN(IF(L$5:L$11&gt;=E8364,L$5:L$11,1))</f>
        <v>1</v>
      </c>
      <c r="G8364" s="4" cm="1">
        <f t="array" ref="G8364">MAX(IF(L$5:L$11&lt;E8364,L$5:L$11,0))</f>
        <v>0.76393202250021031</v>
      </c>
      <c r="H8364" s="4">
        <f t="shared" si="391"/>
        <v>1.1004462921058167E-3</v>
      </c>
      <c r="I8364" s="4">
        <f t="shared" si="392"/>
        <v>0.25839558815887803</v>
      </c>
    </row>
    <row r="8365" spans="1:9" x14ac:dyDescent="0.25">
      <c r="A8365" s="2">
        <v>28059</v>
      </c>
      <c r="B8365" s="3">
        <v>101.059997558593</v>
      </c>
      <c r="C8365" s="3">
        <f>MAX(B$2:B8365)</f>
        <v>120.23999786376901</v>
      </c>
      <c r="D8365" s="3">
        <f>MIN(B$2:B8365)</f>
        <v>4.4000000953674299</v>
      </c>
      <c r="E8365" s="4">
        <f t="shared" si="390"/>
        <v>0.83442678975596574</v>
      </c>
      <c r="F8365" s="4" cm="1">
        <f t="array" ref="F8365">MIN(IF(L$5:L$11&gt;=E8365,L$5:L$11,1))</f>
        <v>1</v>
      </c>
      <c r="G8365" s="4" cm="1">
        <f t="array" ref="G8365">MAX(IF(L$5:L$11&lt;E8365,L$5:L$11,0))</f>
        <v>0.76393202250021031</v>
      </c>
      <c r="H8365" s="4">
        <f t="shared" si="391"/>
        <v>9.8930535304098122E-3</v>
      </c>
      <c r="I8365" s="4">
        <f t="shared" si="392"/>
        <v>0.26241811985770158</v>
      </c>
    </row>
    <row r="8366" spans="1:9" x14ac:dyDescent="0.25">
      <c r="A8366" s="2">
        <v>28060</v>
      </c>
      <c r="B8366" s="3">
        <v>101.76000213623</v>
      </c>
      <c r="C8366" s="3">
        <f>MAX(B$2:B8366)</f>
        <v>120.23999786376901</v>
      </c>
      <c r="D8366" s="3">
        <f>MIN(B$2:B8366)</f>
        <v>4.4000000953674299</v>
      </c>
      <c r="E8366" s="4">
        <f t="shared" si="390"/>
        <v>0.84046964706883032</v>
      </c>
      <c r="F8366" s="4" cm="1">
        <f t="array" ref="F8366">MIN(IF(L$5:L$11&gt;=E8366,L$5:L$11,1))</f>
        <v>1</v>
      </c>
      <c r="G8366" s="4" cm="1">
        <f t="array" ref="G8366">MAX(IF(L$5:L$11&lt;E8366,L$5:L$11,0))</f>
        <v>0.76393202250021031</v>
      </c>
      <c r="H8366" s="4">
        <f t="shared" si="391"/>
        <v>6.926623733897852E-3</v>
      </c>
      <c r="I8366" s="4">
        <f t="shared" si="392"/>
        <v>0.29862062615340629</v>
      </c>
    </row>
    <row r="8367" spans="1:9" x14ac:dyDescent="0.25">
      <c r="A8367" s="2">
        <v>28061</v>
      </c>
      <c r="B8367" s="3">
        <v>101.61000061035099</v>
      </c>
      <c r="C8367" s="3">
        <f>MAX(B$2:B8367)</f>
        <v>120.23999786376901</v>
      </c>
      <c r="D8367" s="3">
        <f>MIN(B$2:B8367)</f>
        <v>4.4000000953674299</v>
      </c>
      <c r="E8367" s="4">
        <f t="shared" si="390"/>
        <v>0.83917474436882422</v>
      </c>
      <c r="F8367" s="4" cm="1">
        <f t="array" ref="F8367">MIN(IF(L$5:L$11&gt;=E8367,L$5:L$11,1))</f>
        <v>1</v>
      </c>
      <c r="G8367" s="4" cm="1">
        <f t="array" ref="G8367">MAX(IF(L$5:L$11&lt;E8367,L$5:L$11,0))</f>
        <v>0.76393202250021031</v>
      </c>
      <c r="H8367" s="4">
        <f t="shared" si="391"/>
        <v>-1.4740715677088456E-3</v>
      </c>
      <c r="I8367" s="4">
        <f t="shared" si="392"/>
        <v>0.32421858050903241</v>
      </c>
    </row>
    <row r="8368" spans="1:9" x14ac:dyDescent="0.25">
      <c r="A8368" s="2">
        <v>28062</v>
      </c>
      <c r="B8368" s="3">
        <v>102.900001525878</v>
      </c>
      <c r="C8368" s="3">
        <f>MAX(B$2:B8368)</f>
        <v>120.23999786376901</v>
      </c>
      <c r="D8368" s="3">
        <f>MIN(B$2:B8368)</f>
        <v>4.4000000953674299</v>
      </c>
      <c r="E8368" s="4">
        <f t="shared" si="390"/>
        <v>0.85031080221048694</v>
      </c>
      <c r="F8368" s="4" cm="1">
        <f t="array" ref="F8368">MIN(IF(L$5:L$11&gt;=E8368,L$5:L$11,1))</f>
        <v>1</v>
      </c>
      <c r="G8368" s="4" cm="1">
        <f t="array" ref="G8368">MAX(IF(L$5:L$11&lt;E8368,L$5:L$11,0))</f>
        <v>0.76393202250021031</v>
      </c>
      <c r="H8368" s="4">
        <f t="shared" si="391"/>
        <v>1.2695609760636106E-2</v>
      </c>
      <c r="I8368" s="4">
        <f t="shared" si="392"/>
        <v>0.31873328464755857</v>
      </c>
    </row>
    <row r="8369" spans="1:9" x14ac:dyDescent="0.25">
      <c r="A8369" s="2">
        <v>28065</v>
      </c>
      <c r="B8369" s="3">
        <v>103.09999847412099</v>
      </c>
      <c r="C8369" s="3">
        <f>MAX(B$2:B8369)</f>
        <v>120.23999786376901</v>
      </c>
      <c r="D8369" s="3">
        <f>MIN(B$2:B8369)</f>
        <v>4.4000000953674299</v>
      </c>
      <c r="E8369" s="4">
        <f t="shared" si="390"/>
        <v>0.85203729523617622</v>
      </c>
      <c r="F8369" s="4" cm="1">
        <f t="array" ref="F8369">MIN(IF(L$5:L$11&gt;=E8369,L$5:L$11,1))</f>
        <v>1</v>
      </c>
      <c r="G8369" s="4" cm="1">
        <f t="array" ref="G8369">MAX(IF(L$5:L$11&lt;E8369,L$5:L$11,0))</f>
        <v>0.76393202250021031</v>
      </c>
      <c r="H8369" s="4">
        <f t="shared" si="391"/>
        <v>1.9436049103720432E-3</v>
      </c>
      <c r="I8369" s="4">
        <f t="shared" si="392"/>
        <v>0.36590638266621139</v>
      </c>
    </row>
    <row r="8370" spans="1:9" x14ac:dyDescent="0.25">
      <c r="A8370" s="2">
        <v>28067</v>
      </c>
      <c r="B8370" s="3">
        <v>101.919998168945</v>
      </c>
      <c r="C8370" s="3">
        <f>MAX(B$2:B8370)</f>
        <v>120.23999786376901</v>
      </c>
      <c r="D8370" s="3">
        <f>MIN(B$2:B8370)</f>
        <v>4.4000000953674299</v>
      </c>
      <c r="E8370" s="4">
        <f t="shared" si="390"/>
        <v>0.84185082831708002</v>
      </c>
      <c r="F8370" s="4" cm="1">
        <f t="array" ref="F8370">MIN(IF(L$5:L$11&gt;=E8370,L$5:L$11,1))</f>
        <v>1</v>
      </c>
      <c r="G8370" s="4" cm="1">
        <f t="array" ref="G8370">MAX(IF(L$5:L$11&lt;E8370,L$5:L$11,0))</f>
        <v>0.76393202250021031</v>
      </c>
      <c r="H8370" s="4">
        <f t="shared" si="391"/>
        <v>-1.1445201965470275E-2</v>
      </c>
      <c r="I8370" s="4">
        <f t="shared" si="392"/>
        <v>0.37321992448571051</v>
      </c>
    </row>
    <row r="8371" spans="1:9" x14ac:dyDescent="0.25">
      <c r="A8371" s="2">
        <v>28068</v>
      </c>
      <c r="B8371" s="3">
        <v>102.41000366210901</v>
      </c>
      <c r="C8371" s="3">
        <f>MAX(B$2:B8371)</f>
        <v>120.23999786376901</v>
      </c>
      <c r="D8371" s="3">
        <f>MIN(B$2:B8371)</f>
        <v>4.4000000953674299</v>
      </c>
      <c r="E8371" s="4">
        <f t="shared" si="390"/>
        <v>0.84608084819452922</v>
      </c>
      <c r="F8371" s="4" cm="1">
        <f t="array" ref="F8371">MIN(IF(L$5:L$11&gt;=E8371,L$5:L$11,1))</f>
        <v>1</v>
      </c>
      <c r="G8371" s="4" cm="1">
        <f t="array" ref="G8371">MAX(IF(L$5:L$11&lt;E8371,L$5:L$11,0))</f>
        <v>0.76393202250021031</v>
      </c>
      <c r="H8371" s="4">
        <f t="shared" si="391"/>
        <v>4.8077462908875379E-3</v>
      </c>
      <c r="I8371" s="4">
        <f t="shared" si="392"/>
        <v>0.33006935816586613</v>
      </c>
    </row>
    <row r="8372" spans="1:9" x14ac:dyDescent="0.25">
      <c r="A8372" s="2">
        <v>28069</v>
      </c>
      <c r="B8372" s="3">
        <v>100.81999969482401</v>
      </c>
      <c r="C8372" s="3">
        <f>MAX(B$2:B8372)</f>
        <v>120.23999786376901</v>
      </c>
      <c r="D8372" s="3">
        <f>MIN(B$2:B8372)</f>
        <v>4.4000000953674299</v>
      </c>
      <c r="E8372" s="4">
        <f t="shared" si="390"/>
        <v>0.83235498495285432</v>
      </c>
      <c r="F8372" s="4" cm="1">
        <f t="array" ref="F8372">MIN(IF(L$5:L$11&gt;=E8372,L$5:L$11,1))</f>
        <v>1</v>
      </c>
      <c r="G8372" s="4" cm="1">
        <f t="array" ref="G8372">MAX(IF(L$5:L$11&lt;E8372,L$5:L$11,0))</f>
        <v>0.76393202250021031</v>
      </c>
      <c r="H8372" s="4">
        <f t="shared" si="391"/>
        <v>-1.552586573994319E-2</v>
      </c>
      <c r="I8372" s="4">
        <f t="shared" si="392"/>
        <v>0.34798800991291629</v>
      </c>
    </row>
    <row r="8373" spans="1:9" x14ac:dyDescent="0.25">
      <c r="A8373" s="2">
        <v>28072</v>
      </c>
      <c r="B8373" s="3">
        <v>99.599998474121094</v>
      </c>
      <c r="C8373" s="3">
        <f>MAX(B$2:B8373)</f>
        <v>120.23999786376901</v>
      </c>
      <c r="D8373" s="3">
        <f>MIN(B$2:B8373)</f>
        <v>4.4000000953674299</v>
      </c>
      <c r="E8373" s="4">
        <f t="shared" si="390"/>
        <v>0.82182320625632799</v>
      </c>
      <c r="F8373" s="4" cm="1">
        <f t="array" ref="F8373">MIN(IF(L$5:L$11&gt;=E8373,L$5:L$11,1))</f>
        <v>1</v>
      </c>
      <c r="G8373" s="4" cm="1">
        <f t="array" ref="G8373">MAX(IF(L$5:L$11&lt;E8373,L$5:L$11,0))</f>
        <v>0.76393202250021031</v>
      </c>
      <c r="H8373" s="4">
        <f t="shared" si="391"/>
        <v>-1.2100785800394531E-2</v>
      </c>
      <c r="I8373" s="4">
        <f t="shared" si="392"/>
        <v>0.28984432017131578</v>
      </c>
    </row>
    <row r="8374" spans="1:9" x14ac:dyDescent="0.25">
      <c r="A8374" s="2">
        <v>28073</v>
      </c>
      <c r="B8374" s="3">
        <v>99.319999694824205</v>
      </c>
      <c r="C8374" s="3">
        <f>MAX(B$2:B8374)</f>
        <v>120.23999786376901</v>
      </c>
      <c r="D8374" s="3">
        <f>MIN(B$2:B8374)</f>
        <v>4.4000000953674299</v>
      </c>
      <c r="E8374" s="4">
        <f t="shared" si="390"/>
        <v>0.81940608967577788</v>
      </c>
      <c r="F8374" s="4" cm="1">
        <f t="array" ref="F8374">MIN(IF(L$5:L$11&gt;=E8374,L$5:L$11,1))</f>
        <v>1</v>
      </c>
      <c r="G8374" s="4" cm="1">
        <f t="array" ref="G8374">MAX(IF(L$5:L$11&lt;E8374,L$5:L$11,0))</f>
        <v>0.76393202250021031</v>
      </c>
      <c r="H8374" s="4">
        <f t="shared" si="391"/>
        <v>-2.8112327669326254E-3</v>
      </c>
      <c r="I8374" s="4">
        <f t="shared" si="392"/>
        <v>0.2452309896888461</v>
      </c>
    </row>
    <row r="8375" spans="1:9" x14ac:dyDescent="0.25">
      <c r="A8375" s="2">
        <v>28074</v>
      </c>
      <c r="B8375" s="3">
        <v>98.809997558593693</v>
      </c>
      <c r="C8375" s="3">
        <f>MAX(B$2:B8375)</f>
        <v>120.23999786376901</v>
      </c>
      <c r="D8375" s="3">
        <f>MIN(B$2:B8375)</f>
        <v>4.4000000953674299</v>
      </c>
      <c r="E8375" s="4">
        <f t="shared" si="390"/>
        <v>0.81500344684035453</v>
      </c>
      <c r="F8375" s="4" cm="1">
        <f t="array" ref="F8375">MIN(IF(L$5:L$11&gt;=E8375,L$5:L$11,1))</f>
        <v>1</v>
      </c>
      <c r="G8375" s="4" cm="1">
        <f t="array" ref="G8375">MAX(IF(L$5:L$11&lt;E8375,L$5:L$11,0))</f>
        <v>0.76393202250021031</v>
      </c>
      <c r="H8375" s="4">
        <f t="shared" si="391"/>
        <v>-5.1349389629236075E-3</v>
      </c>
      <c r="I8375" s="4">
        <f t="shared" si="392"/>
        <v>0.23499191954409401</v>
      </c>
    </row>
    <row r="8376" spans="1:9" x14ac:dyDescent="0.25">
      <c r="A8376" s="2">
        <v>28075</v>
      </c>
      <c r="B8376" s="3">
        <v>99.639999389648395</v>
      </c>
      <c r="C8376" s="3">
        <f>MAX(B$2:B8376)</f>
        <v>120.23999786376901</v>
      </c>
      <c r="D8376" s="3">
        <f>MIN(B$2:B8376)</f>
        <v>4.4000000953674299</v>
      </c>
      <c r="E8376" s="4">
        <f t="shared" si="390"/>
        <v>0.82216851803376156</v>
      </c>
      <c r="F8376" s="4" cm="1">
        <f t="array" ref="F8376">MIN(IF(L$5:L$11&gt;=E8376,L$5:L$11,1))</f>
        <v>1</v>
      </c>
      <c r="G8376" s="4" cm="1">
        <f t="array" ref="G8376">MAX(IF(L$5:L$11&lt;E8376,L$5:L$11,0))</f>
        <v>0.76393202250021031</v>
      </c>
      <c r="H8376" s="4">
        <f t="shared" si="391"/>
        <v>8.3999782568815462E-3</v>
      </c>
      <c r="I8376" s="4">
        <f t="shared" si="392"/>
        <v>0.21634202521258827</v>
      </c>
    </row>
    <row r="8377" spans="1:9" x14ac:dyDescent="0.25">
      <c r="A8377" s="2">
        <v>28076</v>
      </c>
      <c r="B8377" s="3">
        <v>99.239997863769503</v>
      </c>
      <c r="C8377" s="3">
        <f>MAX(B$2:B8377)</f>
        <v>120.23999786376901</v>
      </c>
      <c r="D8377" s="3">
        <f>MIN(B$2:B8377)</f>
        <v>4.4000000953674299</v>
      </c>
      <c r="E8377" s="4">
        <f t="shared" si="390"/>
        <v>0.81871546612091006</v>
      </c>
      <c r="F8377" s="4" cm="1">
        <f t="array" ref="F8377">MIN(IF(L$5:L$11&gt;=E8377,L$5:L$11,1))</f>
        <v>1</v>
      </c>
      <c r="G8377" s="4" cm="1">
        <f t="array" ref="G8377">MAX(IF(L$5:L$11&lt;E8377,L$5:L$11,0))</f>
        <v>0.76393202250021031</v>
      </c>
      <c r="H8377" s="4">
        <f t="shared" si="391"/>
        <v>-4.0144673658082386E-3</v>
      </c>
      <c r="I8377" s="4">
        <f t="shared" si="392"/>
        <v>0.24669375385148601</v>
      </c>
    </row>
    <row r="8378" spans="1:9" x14ac:dyDescent="0.25">
      <c r="A8378" s="2">
        <v>28079</v>
      </c>
      <c r="B8378" s="3">
        <v>99.900001525878906</v>
      </c>
      <c r="C8378" s="3">
        <f>MAX(B$2:B8378)</f>
        <v>120.23999786376901</v>
      </c>
      <c r="D8378" s="3">
        <f>MIN(B$2:B8378)</f>
        <v>4.4000000953674299</v>
      </c>
      <c r="E8378" s="4">
        <f t="shared" si="390"/>
        <v>0.82441301165633851</v>
      </c>
      <c r="F8378" s="4" cm="1">
        <f t="array" ref="F8378">MIN(IF(L$5:L$11&gt;=E8378,L$5:L$11,1))</f>
        <v>1</v>
      </c>
      <c r="G8378" s="4" cm="1">
        <f t="array" ref="G8378">MAX(IF(L$5:L$11&lt;E8378,L$5:L$11,0))</f>
        <v>0.76393202250021031</v>
      </c>
      <c r="H8378" s="4">
        <f t="shared" si="391"/>
        <v>6.6505811801347292E-3</v>
      </c>
      <c r="I8378" s="4">
        <f t="shared" si="392"/>
        <v>0.23206639121881137</v>
      </c>
    </row>
    <row r="8379" spans="1:9" x14ac:dyDescent="0.25">
      <c r="A8379" s="2">
        <v>28080</v>
      </c>
      <c r="B8379" s="3">
        <v>100.040000915527</v>
      </c>
      <c r="C8379" s="3">
        <f>MAX(B$2:B8379)</f>
        <v>120.23999786376901</v>
      </c>
      <c r="D8379" s="3">
        <f>MIN(B$2:B8379)</f>
        <v>4.4000000953674299</v>
      </c>
      <c r="E8379" s="4">
        <f t="shared" si="390"/>
        <v>0.82562156994661051</v>
      </c>
      <c r="F8379" s="4" cm="1">
        <f t="array" ref="F8379">MIN(IF(L$5:L$11&gt;=E8379,L$5:L$11,1))</f>
        <v>1</v>
      </c>
      <c r="G8379" s="4" cm="1">
        <f t="array" ref="G8379">MAX(IF(L$5:L$11&lt;E8379,L$5:L$11,0))</f>
        <v>0.76393202250021031</v>
      </c>
      <c r="H8379" s="4">
        <f t="shared" si="391"/>
        <v>1.4013952703677557E-3</v>
      </c>
      <c r="I8379" s="4">
        <f t="shared" si="392"/>
        <v>0.25620158141178673</v>
      </c>
    </row>
    <row r="8380" spans="1:9" x14ac:dyDescent="0.25">
      <c r="A8380" s="2">
        <v>28081</v>
      </c>
      <c r="B8380" s="3">
        <v>100.61000061035099</v>
      </c>
      <c r="C8380" s="3">
        <f>MAX(B$2:B8380)</f>
        <v>120.23999786376901</v>
      </c>
      <c r="D8380" s="3">
        <f>MIN(B$2:B8380)</f>
        <v>4.4000000953674299</v>
      </c>
      <c r="E8380" s="4">
        <f t="shared" si="390"/>
        <v>0.83054214751743882</v>
      </c>
      <c r="F8380" s="4" cm="1">
        <f t="array" ref="F8380">MIN(IF(L$5:L$11&gt;=E8380,L$5:L$11,1))</f>
        <v>1</v>
      </c>
      <c r="G8380" s="4" cm="1">
        <f t="array" ref="G8380">MAX(IF(L$5:L$11&lt;E8380,L$5:L$11,0))</f>
        <v>0.76393202250021031</v>
      </c>
      <c r="H8380" s="4">
        <f t="shared" si="391"/>
        <v>5.6977178089521185E-3</v>
      </c>
      <c r="I8380" s="4">
        <f t="shared" si="392"/>
        <v>0.26132111648414985</v>
      </c>
    </row>
    <row r="8381" spans="1:9" x14ac:dyDescent="0.25">
      <c r="A8381" s="2">
        <v>28082</v>
      </c>
      <c r="B8381" s="3">
        <v>101.889999389648</v>
      </c>
      <c r="C8381" s="3">
        <f>MAX(B$2:B8381)</f>
        <v>120.23999786376901</v>
      </c>
      <c r="D8381" s="3">
        <f>MIN(B$2:B8381)</f>
        <v>4.4000000953674299</v>
      </c>
      <c r="E8381" s="4">
        <f t="shared" si="390"/>
        <v>0.84159186094937533</v>
      </c>
      <c r="F8381" s="4" cm="1">
        <f t="array" ref="F8381">MIN(IF(L$5:L$11&gt;=E8381,L$5:L$11,1))</f>
        <v>1</v>
      </c>
      <c r="G8381" s="4" cm="1">
        <f t="array" ref="G8381">MAX(IF(L$5:L$11&lt;E8381,L$5:L$11,0))</f>
        <v>0.76393202250021031</v>
      </c>
      <c r="H8381" s="4">
        <f t="shared" si="391"/>
        <v>1.2722381190059417E-2</v>
      </c>
      <c r="I8381" s="4">
        <f t="shared" si="392"/>
        <v>0.28216501756273937</v>
      </c>
    </row>
    <row r="8382" spans="1:9" x14ac:dyDescent="0.25">
      <c r="A8382" s="2">
        <v>28083</v>
      </c>
      <c r="B8382" s="3">
        <v>101.919998168945</v>
      </c>
      <c r="C8382" s="3">
        <f>MAX(B$2:B8382)</f>
        <v>120.23999786376901</v>
      </c>
      <c r="D8382" s="3">
        <f>MIN(B$2:B8382)</f>
        <v>4.4000000953674299</v>
      </c>
      <c r="E8382" s="4">
        <f t="shared" si="390"/>
        <v>0.84185082831708002</v>
      </c>
      <c r="F8382" s="4" cm="1">
        <f t="array" ref="F8382">MIN(IF(L$5:L$11&gt;=E8382,L$5:L$11,1))</f>
        <v>1</v>
      </c>
      <c r="G8382" s="4" cm="1">
        <f t="array" ref="G8382">MAX(IF(L$5:L$11&lt;E8382,L$5:L$11,0))</f>
        <v>0.76393202250021031</v>
      </c>
      <c r="H8382" s="4">
        <f t="shared" si="391"/>
        <v>2.9442319635597514E-4</v>
      </c>
      <c r="I8382" s="4">
        <f t="shared" si="392"/>
        <v>0.32897235479231485</v>
      </c>
    </row>
    <row r="8383" spans="1:9" x14ac:dyDescent="0.25">
      <c r="A8383" s="2">
        <v>28086</v>
      </c>
      <c r="B8383" s="3">
        <v>102.58999633789</v>
      </c>
      <c r="C8383" s="3">
        <f>MAX(B$2:B8383)</f>
        <v>120.23999786376901</v>
      </c>
      <c r="D8383" s="3">
        <f>MIN(B$2:B8383)</f>
        <v>4.4000000953674299</v>
      </c>
      <c r="E8383" s="4">
        <f t="shared" si="390"/>
        <v>0.84763465240074864</v>
      </c>
      <c r="F8383" s="4" cm="1">
        <f t="array" ref="F8383">MIN(IF(L$5:L$11&gt;=E8383,L$5:L$11,1))</f>
        <v>1</v>
      </c>
      <c r="G8383" s="4" cm="1">
        <f t="array" ref="G8383">MAX(IF(L$5:L$11&lt;E8383,L$5:L$11,0))</f>
        <v>0.76393202250021031</v>
      </c>
      <c r="H8383" s="4">
        <f t="shared" si="391"/>
        <v>6.5737655119890714E-3</v>
      </c>
      <c r="I8383" s="4">
        <f t="shared" si="392"/>
        <v>0.33006935816586613</v>
      </c>
    </row>
    <row r="8384" spans="1:9" x14ac:dyDescent="0.25">
      <c r="A8384" s="2">
        <v>28087</v>
      </c>
      <c r="B8384" s="3">
        <v>101.959999084472</v>
      </c>
      <c r="C8384" s="3">
        <f>MAX(B$2:B8384)</f>
        <v>120.23999786376901</v>
      </c>
      <c r="D8384" s="3">
        <f>MIN(B$2:B8384)</f>
        <v>4.4000000953674299</v>
      </c>
      <c r="E8384" s="4">
        <f t="shared" si="390"/>
        <v>0.84219614009451094</v>
      </c>
      <c r="F8384" s="4" cm="1">
        <f t="array" ref="F8384">MIN(IF(L$5:L$11&gt;=E8384,L$5:L$11,1))</f>
        <v>1</v>
      </c>
      <c r="G8384" s="4" cm="1">
        <f t="array" ref="G8384">MAX(IF(L$5:L$11&lt;E8384,L$5:L$11,0))</f>
        <v>0.76393202250021031</v>
      </c>
      <c r="H8384" s="4">
        <f t="shared" si="391"/>
        <v>-6.140922857069242E-3</v>
      </c>
      <c r="I8384" s="4">
        <f t="shared" si="392"/>
        <v>0.35457003015418687</v>
      </c>
    </row>
    <row r="8385" spans="1:9" x14ac:dyDescent="0.25">
      <c r="A8385" s="2">
        <v>28088</v>
      </c>
      <c r="B8385" s="3">
        <v>102.41000366210901</v>
      </c>
      <c r="C8385" s="3">
        <f>MAX(B$2:B8385)</f>
        <v>120.23999786376901</v>
      </c>
      <c r="D8385" s="3">
        <f>MIN(B$2:B8385)</f>
        <v>4.4000000953674299</v>
      </c>
      <c r="E8385" s="4">
        <f t="shared" si="390"/>
        <v>0.84608084819452922</v>
      </c>
      <c r="F8385" s="4" cm="1">
        <f t="array" ref="F8385">MIN(IF(L$5:L$11&gt;=E8385,L$5:L$11,1))</f>
        <v>1</v>
      </c>
      <c r="G8385" s="4" cm="1">
        <f t="array" ref="G8385">MAX(IF(L$5:L$11&lt;E8385,L$5:L$11,0))</f>
        <v>0.76393202250021031</v>
      </c>
      <c r="H8385" s="4">
        <f t="shared" si="391"/>
        <v>4.4135404244578513E-3</v>
      </c>
      <c r="I8385" s="4">
        <f t="shared" si="392"/>
        <v>0.33153212232849477</v>
      </c>
    </row>
    <row r="8386" spans="1:9" x14ac:dyDescent="0.25">
      <c r="A8386" s="2">
        <v>28090</v>
      </c>
      <c r="B8386" s="3">
        <v>103.150001525878</v>
      </c>
      <c r="C8386" s="3">
        <f>MAX(B$2:B8386)</f>
        <v>120.23999786376901</v>
      </c>
      <c r="D8386" s="3">
        <f>MIN(B$2:B8386)</f>
        <v>4.4000000953674299</v>
      </c>
      <c r="E8386" s="4">
        <f t="shared" si="390"/>
        <v>0.85246895142333334</v>
      </c>
      <c r="F8386" s="4" cm="1">
        <f t="array" ref="F8386">MIN(IF(L$5:L$11&gt;=E8386,L$5:L$11,1))</f>
        <v>1</v>
      </c>
      <c r="G8386" s="4" cm="1">
        <f t="array" ref="G8386">MAX(IF(L$5:L$11&lt;E8386,L$5:L$11,0))</f>
        <v>0.76393202250021031</v>
      </c>
      <c r="H8386" s="4">
        <f t="shared" si="391"/>
        <v>7.2258357319323618E-3</v>
      </c>
      <c r="I8386" s="4">
        <f t="shared" si="392"/>
        <v>0.34798800991291629</v>
      </c>
    </row>
    <row r="8387" spans="1:9" x14ac:dyDescent="0.25">
      <c r="A8387" s="2">
        <v>28093</v>
      </c>
      <c r="B8387" s="3">
        <v>102.44000244140599</v>
      </c>
      <c r="C8387" s="3">
        <f>MAX(B$2:B8387)</f>
        <v>120.23999786376901</v>
      </c>
      <c r="D8387" s="3">
        <f>MIN(B$2:B8387)</f>
        <v>4.4000000953674299</v>
      </c>
      <c r="E8387" s="4">
        <f t="shared" si="390"/>
        <v>0.84633981556223381</v>
      </c>
      <c r="F8387" s="4" cm="1">
        <f t="array" ref="F8387">MIN(IF(L$5:L$11&gt;=E8387,L$5:L$11,1))</f>
        <v>1</v>
      </c>
      <c r="G8387" s="4" cm="1">
        <f t="array" ref="G8387">MAX(IF(L$5:L$11&lt;E8387,L$5:L$11,0))</f>
        <v>0.76393202250021031</v>
      </c>
      <c r="H8387" s="4">
        <f t="shared" si="391"/>
        <v>-6.8831708576745365E-3</v>
      </c>
      <c r="I8387" s="4">
        <f t="shared" si="392"/>
        <v>0.37504844943741644</v>
      </c>
    </row>
    <row r="8388" spans="1:9" x14ac:dyDescent="0.25">
      <c r="A8388" s="2">
        <v>28094</v>
      </c>
      <c r="B8388" s="3">
        <v>102.09999847412099</v>
      </c>
      <c r="C8388" s="3">
        <f>MAX(B$2:B8388)</f>
        <v>120.23999786376901</v>
      </c>
      <c r="D8388" s="3">
        <f>MIN(B$2:B8388)</f>
        <v>4.4000000953674299</v>
      </c>
      <c r="E8388" s="4">
        <f t="shared" ref="E8388:E8451" si="393">(B8388-D8388)/(C8388-D8388)</f>
        <v>0.84340469838479071</v>
      </c>
      <c r="F8388" s="4" cm="1">
        <f t="array" ref="F8388">MIN(IF(L$5:L$11&gt;=E8388,L$5:L$11,1))</f>
        <v>1</v>
      </c>
      <c r="G8388" s="4" cm="1">
        <f t="array" ref="G8388">MAX(IF(L$5:L$11&lt;E8388,L$5:L$11,0))</f>
        <v>0.76393202250021031</v>
      </c>
      <c r="H8388" s="4">
        <f t="shared" si="391"/>
        <v>-3.3190546581592928E-3</v>
      </c>
      <c r="I8388" s="4">
        <f t="shared" si="392"/>
        <v>0.34908501328646713</v>
      </c>
    </row>
    <row r="8389" spans="1:9" x14ac:dyDescent="0.25">
      <c r="A8389" s="2">
        <v>28095</v>
      </c>
      <c r="B8389" s="3">
        <v>102.48999786376901</v>
      </c>
      <c r="C8389" s="3">
        <f>MAX(B$2:B8389)</f>
        <v>120.23999786376901</v>
      </c>
      <c r="D8389" s="3">
        <f>MIN(B$2:B8389)</f>
        <v>4.4000000953674299</v>
      </c>
      <c r="E8389" s="4">
        <f t="shared" si="393"/>
        <v>0.84677140588790845</v>
      </c>
      <c r="F8389" s="4" cm="1">
        <f t="array" ref="F8389">MIN(IF(L$5:L$11&gt;=E8389,L$5:L$11,1))</f>
        <v>1</v>
      </c>
      <c r="G8389" s="4" cm="1">
        <f t="array" ref="G8389">MAX(IF(L$5:L$11&lt;E8389,L$5:L$11,0))</f>
        <v>0.76393202250021031</v>
      </c>
      <c r="H8389" s="4">
        <f t="shared" ref="H8389:H8452" si="394">B8389/B8388-1</f>
        <v>3.8197786040796711E-3</v>
      </c>
      <c r="I8389" s="4">
        <f t="shared" ref="I8389:I8452" si="395">IF(E8388=0,0,(E8388-G8388)/(F8388-G8388))</f>
        <v>0.33665165740089081</v>
      </c>
    </row>
    <row r="8390" spans="1:9" x14ac:dyDescent="0.25">
      <c r="A8390" s="2">
        <v>28096</v>
      </c>
      <c r="B8390" s="3">
        <v>102.120002746582</v>
      </c>
      <c r="C8390" s="3">
        <f>MAX(B$2:B8390)</f>
        <v>120.23999786376901</v>
      </c>
      <c r="D8390" s="3">
        <f>MIN(B$2:B8390)</f>
        <v>4.4000000953674299</v>
      </c>
      <c r="E8390" s="4">
        <f t="shared" si="393"/>
        <v>0.84357738720425191</v>
      </c>
      <c r="F8390" s="4" cm="1">
        <f t="array" ref="F8390">MIN(IF(L$5:L$11&gt;=E8390,L$5:L$11,1))</f>
        <v>1</v>
      </c>
      <c r="G8390" s="4" cm="1">
        <f t="array" ref="G8390">MAX(IF(L$5:L$11&lt;E8390,L$5:L$11,0))</f>
        <v>0.76393202250021031</v>
      </c>
      <c r="H8390" s="4">
        <f t="shared" si="394"/>
        <v>-3.6100607366467141E-3</v>
      </c>
      <c r="I8390" s="4">
        <f t="shared" si="395"/>
        <v>0.35091325924445615</v>
      </c>
    </row>
    <row r="8391" spans="1:9" x14ac:dyDescent="0.25">
      <c r="A8391" s="2">
        <v>28097</v>
      </c>
      <c r="B8391" s="3">
        <v>102.76000213623</v>
      </c>
      <c r="C8391" s="3">
        <f>MAX(B$2:B8391)</f>
        <v>120.23999786376901</v>
      </c>
      <c r="D8391" s="3">
        <f>MIN(B$2:B8391)</f>
        <v>4.4000000953674299</v>
      </c>
      <c r="E8391" s="4">
        <f t="shared" si="393"/>
        <v>0.84910224392021583</v>
      </c>
      <c r="F8391" s="4" cm="1">
        <f t="array" ref="F8391">MIN(IF(L$5:L$11&gt;=E8391,L$5:L$11,1))</f>
        <v>1</v>
      </c>
      <c r="G8391" s="4" cm="1">
        <f t="array" ref="G8391">MAX(IF(L$5:L$11&lt;E8391,L$5:L$11,0))</f>
        <v>0.76393202250021031</v>
      </c>
      <c r="H8391" s="4">
        <f t="shared" si="394"/>
        <v>6.2671305565491497E-3</v>
      </c>
      <c r="I8391" s="4">
        <f t="shared" si="395"/>
        <v>0.33738317897908265</v>
      </c>
    </row>
    <row r="8392" spans="1:9" x14ac:dyDescent="0.25">
      <c r="A8392" s="2">
        <v>28100</v>
      </c>
      <c r="B8392" s="3">
        <v>103.559997558593</v>
      </c>
      <c r="C8392" s="3">
        <f>MAX(B$2:B8392)</f>
        <v>120.23999786376901</v>
      </c>
      <c r="D8392" s="3">
        <f>MIN(B$2:B8392)</f>
        <v>4.4000000953674299</v>
      </c>
      <c r="E8392" s="4">
        <f t="shared" si="393"/>
        <v>0.85600828188442935</v>
      </c>
      <c r="F8392" s="4" cm="1">
        <f t="array" ref="F8392">MIN(IF(L$5:L$11&gt;=E8392,L$5:L$11,1))</f>
        <v>1</v>
      </c>
      <c r="G8392" s="4" cm="1">
        <f t="array" ref="G8392">MAX(IF(L$5:L$11&lt;E8392,L$5:L$11,0))</f>
        <v>0.76393202250021031</v>
      </c>
      <c r="H8392" s="4">
        <f t="shared" si="394"/>
        <v>7.7850856922174749E-3</v>
      </c>
      <c r="I8392" s="4">
        <f t="shared" si="395"/>
        <v>0.36078684759385204</v>
      </c>
    </row>
    <row r="8393" spans="1:9" x14ac:dyDescent="0.25">
      <c r="A8393" s="2">
        <v>28101</v>
      </c>
      <c r="B8393" s="3">
        <v>103.48999786376901</v>
      </c>
      <c r="C8393" s="3">
        <f>MAX(B$2:B8393)</f>
        <v>120.23999786376901</v>
      </c>
      <c r="D8393" s="3">
        <f>MIN(B$2:B8393)</f>
        <v>4.4000000953674299</v>
      </c>
      <c r="E8393" s="4">
        <f t="shared" si="393"/>
        <v>0.85540400273929385</v>
      </c>
      <c r="F8393" s="4" cm="1">
        <f t="array" ref="F8393">MIN(IF(L$5:L$11&gt;=E8393,L$5:L$11,1))</f>
        <v>1</v>
      </c>
      <c r="G8393" s="4" cm="1">
        <f t="array" ref="G8393">MAX(IF(L$5:L$11&lt;E8393,L$5:L$11,0))</f>
        <v>0.76393202250021031</v>
      </c>
      <c r="H8393" s="4">
        <f t="shared" si="394"/>
        <v>-6.7593372416208108E-4</v>
      </c>
      <c r="I8393" s="4">
        <f t="shared" si="395"/>
        <v>0.39004129386545477</v>
      </c>
    </row>
    <row r="8394" spans="1:9" x14ac:dyDescent="0.25">
      <c r="A8394" s="2">
        <v>28102</v>
      </c>
      <c r="B8394" s="3">
        <v>104.08000183105401</v>
      </c>
      <c r="C8394" s="3">
        <f>MAX(B$2:B8394)</f>
        <v>120.23999786376901</v>
      </c>
      <c r="D8394" s="3">
        <f>MIN(B$2:B8394)</f>
        <v>4.4000000953674299</v>
      </c>
      <c r="E8394" s="4">
        <f t="shared" si="393"/>
        <v>0.86049726912958324</v>
      </c>
      <c r="F8394" s="4" cm="1">
        <f t="array" ref="F8394">MIN(IF(L$5:L$11&gt;=E8394,L$5:L$11,1))</f>
        <v>1</v>
      </c>
      <c r="G8394" s="4" cm="1">
        <f t="array" ref="G8394">MAX(IF(L$5:L$11&lt;E8394,L$5:L$11,0))</f>
        <v>0.76393202250021031</v>
      </c>
      <c r="H8394" s="4">
        <f t="shared" si="394"/>
        <v>5.7010723689612242E-3</v>
      </c>
      <c r="I8394" s="4">
        <f t="shared" si="395"/>
        <v>0.38748152632927535</v>
      </c>
    </row>
    <row r="8395" spans="1:9" x14ac:dyDescent="0.25">
      <c r="A8395" s="2">
        <v>28103</v>
      </c>
      <c r="B8395" s="3">
        <v>104.51000213623</v>
      </c>
      <c r="C8395" s="3">
        <f>MAX(B$2:B8395)</f>
        <v>120.23999786376901</v>
      </c>
      <c r="D8395" s="3">
        <f>MIN(B$2:B8395)</f>
        <v>4.4000000953674299</v>
      </c>
      <c r="E8395" s="4">
        <f t="shared" si="393"/>
        <v>0.86420928841014033</v>
      </c>
      <c r="F8395" s="4" cm="1">
        <f t="array" ref="F8395">MIN(IF(L$5:L$11&gt;=E8395,L$5:L$11,1))</f>
        <v>1</v>
      </c>
      <c r="G8395" s="4" cm="1">
        <f t="array" ref="G8395">MAX(IF(L$5:L$11&lt;E8395,L$5:L$11,0))</f>
        <v>0.76393202250021031</v>
      </c>
      <c r="H8395" s="4">
        <f t="shared" si="394"/>
        <v>4.1314402153258545E-3</v>
      </c>
      <c r="I8395" s="4">
        <f t="shared" si="395"/>
        <v>0.40905694898605621</v>
      </c>
    </row>
    <row r="8396" spans="1:9" x14ac:dyDescent="0.25">
      <c r="A8396" s="2">
        <v>28104</v>
      </c>
      <c r="B8396" s="3">
        <v>104.699996948242</v>
      </c>
      <c r="C8396" s="3">
        <f>MAX(B$2:B8396)</f>
        <v>120.23999786376901</v>
      </c>
      <c r="D8396" s="3">
        <f>MIN(B$2:B8396)</f>
        <v>4.4000000953674299</v>
      </c>
      <c r="E8396" s="4">
        <f t="shared" si="393"/>
        <v>0.86584943702609474</v>
      </c>
      <c r="F8396" s="4" cm="1">
        <f t="array" ref="F8396">MIN(IF(L$5:L$11&gt;=E8396,L$5:L$11,1))</f>
        <v>1</v>
      </c>
      <c r="G8396" s="4" cm="1">
        <f t="array" ref="G8396">MAX(IF(L$5:L$11&lt;E8396,L$5:L$11,0))</f>
        <v>0.76393202250021031</v>
      </c>
      <c r="H8396" s="4">
        <f t="shared" si="394"/>
        <v>1.8179581679114154E-3</v>
      </c>
      <c r="I8396" s="4">
        <f t="shared" si="395"/>
        <v>0.42478131499228589</v>
      </c>
    </row>
    <row r="8397" spans="1:9" x14ac:dyDescent="0.25">
      <c r="A8397" s="2">
        <v>28107</v>
      </c>
      <c r="B8397" s="3">
        <v>104.629997253417</v>
      </c>
      <c r="C8397" s="3">
        <f>MAX(B$2:B8397)</f>
        <v>120.23999786376901</v>
      </c>
      <c r="D8397" s="3">
        <f>MIN(B$2:B8397)</f>
        <v>4.4000000953674299</v>
      </c>
      <c r="E8397" s="4">
        <f t="shared" si="393"/>
        <v>0.86524515788095047</v>
      </c>
      <c r="F8397" s="4" cm="1">
        <f t="array" ref="F8397">MIN(IF(L$5:L$11&gt;=E8397,L$5:L$11,1))</f>
        <v>1</v>
      </c>
      <c r="G8397" s="4" cm="1">
        <f t="array" ref="G8397">MAX(IF(L$5:L$11&lt;E8397,L$5:L$11,0))</f>
        <v>0.76393202250021031</v>
      </c>
      <c r="H8397" s="4">
        <f t="shared" si="394"/>
        <v>-6.6857399107278503E-4</v>
      </c>
      <c r="I8397" s="4">
        <f t="shared" si="395"/>
        <v>0.43172909602267096</v>
      </c>
    </row>
    <row r="8398" spans="1:9" x14ac:dyDescent="0.25">
      <c r="A8398" s="2">
        <v>28108</v>
      </c>
      <c r="B8398" s="3">
        <v>105.06999969482401</v>
      </c>
      <c r="C8398" s="3">
        <f>MAX(B$2:B8398)</f>
        <v>120.23999786376901</v>
      </c>
      <c r="D8398" s="3">
        <f>MIN(B$2:B8398)</f>
        <v>4.4000000953674299</v>
      </c>
      <c r="E8398" s="4">
        <f t="shared" si="393"/>
        <v>0.86904352157124243</v>
      </c>
      <c r="F8398" s="4" cm="1">
        <f t="array" ref="F8398">MIN(IF(L$5:L$11&gt;=E8398,L$5:L$11,1))</f>
        <v>1</v>
      </c>
      <c r="G8398" s="4" cm="1">
        <f t="array" ref="G8398">MAX(IF(L$5:L$11&lt;E8398,L$5:L$11,0))</f>
        <v>0.76393202250021031</v>
      </c>
      <c r="H8398" s="4">
        <f t="shared" si="394"/>
        <v>4.2053182926240495E-3</v>
      </c>
      <c r="I8398" s="4">
        <f t="shared" si="395"/>
        <v>0.42916932848645434</v>
      </c>
    </row>
    <row r="8399" spans="1:9" x14ac:dyDescent="0.25">
      <c r="A8399" s="2">
        <v>28109</v>
      </c>
      <c r="B8399" s="3">
        <v>105.139999389648</v>
      </c>
      <c r="C8399" s="3">
        <f>MAX(B$2:B8399)</f>
        <v>120.23999786376901</v>
      </c>
      <c r="D8399" s="3">
        <f>MIN(B$2:B8399)</f>
        <v>4.4000000953674299</v>
      </c>
      <c r="E8399" s="4">
        <f t="shared" si="393"/>
        <v>0.86964780071637804</v>
      </c>
      <c r="F8399" s="4" cm="1">
        <f t="array" ref="F8399">MIN(IF(L$5:L$11&gt;=E8399,L$5:L$11,1))</f>
        <v>1</v>
      </c>
      <c r="G8399" s="4" cm="1">
        <f t="array" ref="G8399">MAX(IF(L$5:L$11&lt;E8399,L$5:L$11,0))</f>
        <v>0.76393202250021031</v>
      </c>
      <c r="H8399" s="4">
        <f t="shared" si="394"/>
        <v>6.6621961575430433E-4</v>
      </c>
      <c r="I8399" s="4">
        <f t="shared" si="395"/>
        <v>0.44525945528179806</v>
      </c>
    </row>
    <row r="8400" spans="1:9" x14ac:dyDescent="0.25">
      <c r="A8400" s="2">
        <v>28110</v>
      </c>
      <c r="B8400" s="3">
        <v>104.800003051757</v>
      </c>
      <c r="C8400" s="3">
        <f>MAX(B$2:B8400)</f>
        <v>120.23999786376901</v>
      </c>
      <c r="D8400" s="3">
        <f>MIN(B$2:B8400)</f>
        <v>4.4000000953674299</v>
      </c>
      <c r="E8400" s="4">
        <f t="shared" si="393"/>
        <v>0.86671274940041765</v>
      </c>
      <c r="F8400" s="4" cm="1">
        <f t="array" ref="F8400">MIN(IF(L$5:L$11&gt;=E8400,L$5:L$11,1))</f>
        <v>1</v>
      </c>
      <c r="G8400" s="4" cm="1">
        <f t="array" ref="G8400">MAX(IF(L$5:L$11&lt;E8400,L$5:L$11,0))</f>
        <v>0.76393202250021031</v>
      </c>
      <c r="H8400" s="4">
        <f t="shared" si="394"/>
        <v>-3.2337487147110489E-3</v>
      </c>
      <c r="I8400" s="4">
        <f t="shared" si="395"/>
        <v>0.44781922281797798</v>
      </c>
    </row>
    <row r="8401" spans="1:9" x14ac:dyDescent="0.25">
      <c r="A8401" s="2">
        <v>28111</v>
      </c>
      <c r="B8401" s="3">
        <v>104.26000213623</v>
      </c>
      <c r="C8401" s="3">
        <f>MAX(B$2:B8401)</f>
        <v>120.23999786376901</v>
      </c>
      <c r="D8401" s="3">
        <f>MIN(B$2:B8401)</f>
        <v>4.4000000953674299</v>
      </c>
      <c r="E8401" s="4">
        <f t="shared" si="393"/>
        <v>0.86205113919729393</v>
      </c>
      <c r="F8401" s="4" cm="1">
        <f t="array" ref="F8401">MIN(IF(L$5:L$11&gt;=E8401,L$5:L$11,1))</f>
        <v>1</v>
      </c>
      <c r="G8401" s="4" cm="1">
        <f t="array" ref="G8401">MAX(IF(L$5:L$11&lt;E8401,L$5:L$11,0))</f>
        <v>0.76393202250021031</v>
      </c>
      <c r="H8401" s="4">
        <f t="shared" si="394"/>
        <v>-5.1526803416247491E-3</v>
      </c>
      <c r="I8401" s="4">
        <f t="shared" si="395"/>
        <v>0.43538614592611957</v>
      </c>
    </row>
    <row r="8402" spans="1:9" x14ac:dyDescent="0.25">
      <c r="A8402" s="2">
        <v>28114</v>
      </c>
      <c r="B8402" s="3">
        <v>103.650001525878</v>
      </c>
      <c r="C8402" s="3">
        <f>MAX(B$2:B8402)</f>
        <v>120.23999786376901</v>
      </c>
      <c r="D8402" s="3">
        <f>MIN(B$2:B8402)</f>
        <v>4.4000000953674299</v>
      </c>
      <c r="E8402" s="4">
        <f t="shared" si="393"/>
        <v>0.85678524984902604</v>
      </c>
      <c r="F8402" s="4" cm="1">
        <f t="array" ref="F8402">MIN(IF(L$5:L$11&gt;=E8402,L$5:L$11,1))</f>
        <v>1</v>
      </c>
      <c r="G8402" s="4" cm="1">
        <f t="array" ref="G8402">MAX(IF(L$5:L$11&lt;E8402,L$5:L$11,0))</f>
        <v>0.76393202250021031</v>
      </c>
      <c r="H8402" s="4">
        <f t="shared" si="394"/>
        <v>-5.8507634553368604E-3</v>
      </c>
      <c r="I8402" s="4">
        <f t="shared" si="395"/>
        <v>0.41563924822108084</v>
      </c>
    </row>
    <row r="8403" spans="1:9" x14ac:dyDescent="0.25">
      <c r="A8403" s="2">
        <v>28115</v>
      </c>
      <c r="B8403" s="3">
        <v>104.220001220703</v>
      </c>
      <c r="C8403" s="3">
        <f>MAX(B$2:B8403)</f>
        <v>120.23999786376901</v>
      </c>
      <c r="D8403" s="3">
        <f>MIN(B$2:B8403)</f>
        <v>4.4000000953674299</v>
      </c>
      <c r="E8403" s="4">
        <f t="shared" si="393"/>
        <v>0.86170582741986301</v>
      </c>
      <c r="F8403" s="4" cm="1">
        <f t="array" ref="F8403">MIN(IF(L$5:L$11&gt;=E8403,L$5:L$11,1))</f>
        <v>1</v>
      </c>
      <c r="G8403" s="4" cm="1">
        <f t="array" ref="G8403">MAX(IF(L$5:L$11&lt;E8403,L$5:L$11,0))</f>
        <v>0.76393202250021031</v>
      </c>
      <c r="H8403" s="4">
        <f t="shared" si="394"/>
        <v>5.4992733857577303E-3</v>
      </c>
      <c r="I8403" s="4">
        <f t="shared" si="395"/>
        <v>0.39333258297982604</v>
      </c>
    </row>
    <row r="8404" spans="1:9" x14ac:dyDescent="0.25">
      <c r="A8404" s="2">
        <v>28116</v>
      </c>
      <c r="B8404" s="3">
        <v>104.709999084472</v>
      </c>
      <c r="C8404" s="3">
        <f>MAX(B$2:B8404)</f>
        <v>120.23999786376901</v>
      </c>
      <c r="D8404" s="3">
        <f>MIN(B$2:B8404)</f>
        <v>4.4000000953674299</v>
      </c>
      <c r="E8404" s="4">
        <f t="shared" si="393"/>
        <v>0.86593578143582095</v>
      </c>
      <c r="F8404" s="4" cm="1">
        <f t="array" ref="F8404">MIN(IF(L$5:L$11&gt;=E8404,L$5:L$11,1))</f>
        <v>1</v>
      </c>
      <c r="G8404" s="4" cm="1">
        <f t="array" ref="G8404">MAX(IF(L$5:L$11&lt;E8404,L$5:L$11,0))</f>
        <v>0.76393202250021031</v>
      </c>
      <c r="H8404" s="4">
        <f t="shared" si="394"/>
        <v>4.7015722321031017E-3</v>
      </c>
      <c r="I8404" s="4">
        <f t="shared" si="395"/>
        <v>0.41417648405845225</v>
      </c>
    </row>
    <row r="8405" spans="1:9" x14ac:dyDescent="0.25">
      <c r="A8405" s="2">
        <v>28117</v>
      </c>
      <c r="B8405" s="3">
        <v>104.83999633789</v>
      </c>
      <c r="C8405" s="3">
        <f>MAX(B$2:B8405)</f>
        <v>120.23999786376901</v>
      </c>
      <c r="D8405" s="3">
        <f>MIN(B$2:B8405)</f>
        <v>4.4000000953674299</v>
      </c>
      <c r="E8405" s="4">
        <f t="shared" si="393"/>
        <v>0.86705799531636585</v>
      </c>
      <c r="F8405" s="4" cm="1">
        <f t="array" ref="F8405">MIN(IF(L$5:L$11&gt;=E8405,L$5:L$11,1))</f>
        <v>1</v>
      </c>
      <c r="G8405" s="4" cm="1">
        <f t="array" ref="G8405">MAX(IF(L$5:L$11&lt;E8405,L$5:L$11,0))</f>
        <v>0.76393202250021031</v>
      </c>
      <c r="H8405" s="4">
        <f t="shared" si="394"/>
        <v>1.2414979902075629E-3</v>
      </c>
      <c r="I8405" s="4">
        <f t="shared" si="395"/>
        <v>0.43209485681174831</v>
      </c>
    </row>
    <row r="8406" spans="1:9" x14ac:dyDescent="0.25">
      <c r="A8406" s="2">
        <v>28121</v>
      </c>
      <c r="B8406" s="3">
        <v>106.059997558593</v>
      </c>
      <c r="C8406" s="3">
        <f>MAX(B$2:B8406)</f>
        <v>120.23999786376901</v>
      </c>
      <c r="D8406" s="3">
        <f>MIN(B$2:B8406)</f>
        <v>4.4000000953674299</v>
      </c>
      <c r="E8406" s="4">
        <f t="shared" si="393"/>
        <v>0.87758977401289295</v>
      </c>
      <c r="F8406" s="4" cm="1">
        <f t="array" ref="F8406">MIN(IF(L$5:L$11&gt;=E8406,L$5:L$11,1))</f>
        <v>1</v>
      </c>
      <c r="G8406" s="4" cm="1">
        <f t="array" ref="G8406">MAX(IF(L$5:L$11&lt;E8406,L$5:L$11,0))</f>
        <v>0.76393202250021031</v>
      </c>
      <c r="H8406" s="4">
        <f t="shared" si="394"/>
        <v>1.1636791904980903E-2</v>
      </c>
      <c r="I8406" s="4">
        <f t="shared" si="395"/>
        <v>0.4368486310950303</v>
      </c>
    </row>
    <row r="8407" spans="1:9" x14ac:dyDescent="0.25">
      <c r="A8407" s="2">
        <v>28122</v>
      </c>
      <c r="B8407" s="3">
        <v>106.76999664306599</v>
      </c>
      <c r="C8407" s="3">
        <f>MAX(B$2:B8407)</f>
        <v>120.23999786376901</v>
      </c>
      <c r="D8407" s="3">
        <f>MIN(B$2:B8407)</f>
        <v>4.4000000953674299</v>
      </c>
      <c r="E8407" s="4">
        <f t="shared" si="393"/>
        <v>0.88371890987400115</v>
      </c>
      <c r="F8407" s="4" cm="1">
        <f t="array" ref="F8407">MIN(IF(L$5:L$11&gt;=E8407,L$5:L$11,1))</f>
        <v>1</v>
      </c>
      <c r="G8407" s="4" cm="1">
        <f t="array" ref="G8407">MAX(IF(L$5:L$11&lt;E8407,L$5:L$11,0))</f>
        <v>0.76393202250021031</v>
      </c>
      <c r="H8407" s="4">
        <f t="shared" si="394"/>
        <v>6.6943154895016121E-3</v>
      </c>
      <c r="I8407" s="4">
        <f t="shared" si="395"/>
        <v>0.48146196157750326</v>
      </c>
    </row>
    <row r="8408" spans="1:9" x14ac:dyDescent="0.25">
      <c r="A8408" s="2">
        <v>28123</v>
      </c>
      <c r="B8408" s="3">
        <v>106.33999633789</v>
      </c>
      <c r="C8408" s="3">
        <f>MAX(B$2:B8408)</f>
        <v>120.23999786376901</v>
      </c>
      <c r="D8408" s="3">
        <f>MIN(B$2:B8408)</f>
        <v>4.4000000953674299</v>
      </c>
      <c r="E8408" s="4">
        <f t="shared" si="393"/>
        <v>0.88000689059344406</v>
      </c>
      <c r="F8408" s="4" cm="1">
        <f t="array" ref="F8408">MIN(IF(L$5:L$11&gt;=E8408,L$5:L$11,1))</f>
        <v>1</v>
      </c>
      <c r="G8408" s="4" cm="1">
        <f t="array" ref="G8408">MAX(IF(L$5:L$11&lt;E8408,L$5:L$11,0))</f>
        <v>0.76393202250021031</v>
      </c>
      <c r="H8408" s="4">
        <f t="shared" si="394"/>
        <v>-4.027351491013853E-3</v>
      </c>
      <c r="I8408" s="4">
        <f t="shared" si="395"/>
        <v>0.50742539772848927</v>
      </c>
    </row>
    <row r="8409" spans="1:9" x14ac:dyDescent="0.25">
      <c r="A8409" s="2">
        <v>28124</v>
      </c>
      <c r="B8409" s="3">
        <v>106.879997253417</v>
      </c>
      <c r="C8409" s="3">
        <f>MAX(B$2:B8409)</f>
        <v>120.23999786376901</v>
      </c>
      <c r="D8409" s="3">
        <f>MIN(B$2:B8409)</f>
        <v>4.4000000953674299</v>
      </c>
      <c r="E8409" s="4">
        <f t="shared" si="393"/>
        <v>0.88466850079656767</v>
      </c>
      <c r="F8409" s="4" cm="1">
        <f t="array" ref="F8409">MIN(IF(L$5:L$11&gt;=E8409,L$5:L$11,1))</f>
        <v>1</v>
      </c>
      <c r="G8409" s="4" cm="1">
        <f t="array" ref="G8409">MAX(IF(L$5:L$11&lt;E8409,L$5:L$11,0))</f>
        <v>0.76393202250021031</v>
      </c>
      <c r="H8409" s="4">
        <f t="shared" si="394"/>
        <v>5.078060317128319E-3</v>
      </c>
      <c r="I8409" s="4">
        <f t="shared" si="395"/>
        <v>0.4917010317222596</v>
      </c>
    </row>
    <row r="8410" spans="1:9" x14ac:dyDescent="0.25">
      <c r="A8410" s="2">
        <v>28125</v>
      </c>
      <c r="B8410" s="3">
        <v>107.459999084472</v>
      </c>
      <c r="C8410" s="3">
        <f>MAX(B$2:B8410)</f>
        <v>120.23999786376901</v>
      </c>
      <c r="D8410" s="3">
        <f>MIN(B$2:B8410)</f>
        <v>4.4000000953674299</v>
      </c>
      <c r="E8410" s="4">
        <f t="shared" si="393"/>
        <v>0.88967542277713085</v>
      </c>
      <c r="F8410" s="4" cm="1">
        <f t="array" ref="F8410">MIN(IF(L$5:L$11&gt;=E8410,L$5:L$11,1))</f>
        <v>1</v>
      </c>
      <c r="G8410" s="4" cm="1">
        <f t="array" ref="G8410">MAX(IF(L$5:L$11&lt;E8410,L$5:L$11,0))</f>
        <v>0.76393202250021031</v>
      </c>
      <c r="H8410" s="4">
        <f t="shared" si="394"/>
        <v>5.4266639779170234E-3</v>
      </c>
      <c r="I8410" s="4">
        <f t="shared" si="395"/>
        <v>0.51144792942729778</v>
      </c>
    </row>
    <row r="8411" spans="1:9" x14ac:dyDescent="0.25">
      <c r="A8411" s="2">
        <v>28128</v>
      </c>
      <c r="B8411" s="3">
        <v>107</v>
      </c>
      <c r="C8411" s="3">
        <f>MAX(B$2:B8411)</f>
        <v>120.23999786376901</v>
      </c>
      <c r="D8411" s="3">
        <f>MIN(B$2:B8411)</f>
        <v>4.4000000953674299</v>
      </c>
      <c r="E8411" s="4">
        <f t="shared" si="393"/>
        <v>0.88570443612887773</v>
      </c>
      <c r="F8411" s="4" cm="1">
        <f t="array" ref="F8411">MIN(IF(L$5:L$11&gt;=E8411,L$5:L$11,1))</f>
        <v>1</v>
      </c>
      <c r="G8411" s="4" cm="1">
        <f t="array" ref="G8411">MAX(IF(L$5:L$11&lt;E8411,L$5:L$11,0))</f>
        <v>0.76393202250021031</v>
      </c>
      <c r="H8411" s="4">
        <f t="shared" si="394"/>
        <v>-4.2806540888801203E-3</v>
      </c>
      <c r="I8411" s="4">
        <f t="shared" si="395"/>
        <v>0.53265759129500134</v>
      </c>
    </row>
    <row r="8412" spans="1:9" x14ac:dyDescent="0.25">
      <c r="A8412" s="2">
        <v>28129</v>
      </c>
      <c r="B8412" s="3">
        <v>105.699996948242</v>
      </c>
      <c r="C8412" s="3">
        <f>MAX(B$2:B8412)</f>
        <v>120.23999786376901</v>
      </c>
      <c r="D8412" s="3">
        <f>MIN(B$2:B8412)</f>
        <v>4.4000000953674299</v>
      </c>
      <c r="E8412" s="4">
        <f t="shared" si="393"/>
        <v>0.87448203387748014</v>
      </c>
      <c r="F8412" s="4" cm="1">
        <f t="array" ref="F8412">MIN(IF(L$5:L$11&gt;=E8412,L$5:L$11,1))</f>
        <v>1</v>
      </c>
      <c r="G8412" s="4" cm="1">
        <f t="array" ref="G8412">MAX(IF(L$5:L$11&lt;E8412,L$5:L$11,0))</f>
        <v>0.76393202250021031</v>
      </c>
      <c r="H8412" s="4">
        <f t="shared" si="394"/>
        <v>-1.214956123138311E-2</v>
      </c>
      <c r="I8412" s="4">
        <f t="shared" si="395"/>
        <v>0.51583622191525702</v>
      </c>
    </row>
    <row r="8413" spans="1:9" x14ac:dyDescent="0.25">
      <c r="A8413" s="2">
        <v>28130</v>
      </c>
      <c r="B8413" s="3">
        <v>104.76000213623</v>
      </c>
      <c r="C8413" s="3">
        <f>MAX(B$2:B8413)</f>
        <v>120.23999786376901</v>
      </c>
      <c r="D8413" s="3">
        <f>MIN(B$2:B8413)</f>
        <v>4.4000000953674299</v>
      </c>
      <c r="E8413" s="4">
        <f t="shared" si="393"/>
        <v>0.86636743762298674</v>
      </c>
      <c r="F8413" s="4" cm="1">
        <f t="array" ref="F8413">MIN(IF(L$5:L$11&gt;=E8413,L$5:L$11,1))</f>
        <v>1</v>
      </c>
      <c r="G8413" s="4" cm="1">
        <f t="array" ref="G8413">MAX(IF(L$5:L$11&lt;E8413,L$5:L$11,0))</f>
        <v>0.76393202250021031</v>
      </c>
      <c r="H8413" s="4">
        <f t="shared" si="394"/>
        <v>-8.8930448358696124E-3</v>
      </c>
      <c r="I8413" s="4">
        <f t="shared" si="395"/>
        <v>0.46829736310749015</v>
      </c>
    </row>
    <row r="8414" spans="1:9" x14ac:dyDescent="0.25">
      <c r="A8414" s="2">
        <v>28131</v>
      </c>
      <c r="B8414" s="3">
        <v>105.01999664306599</v>
      </c>
      <c r="C8414" s="3">
        <f>MAX(B$2:B8414)</f>
        <v>120.23999786376901</v>
      </c>
      <c r="D8414" s="3">
        <f>MIN(B$2:B8414)</f>
        <v>4.4000000953674299</v>
      </c>
      <c r="E8414" s="4">
        <f t="shared" si="393"/>
        <v>0.86861186538407664</v>
      </c>
      <c r="F8414" s="4" cm="1">
        <f t="array" ref="F8414">MIN(IF(L$5:L$11&gt;=E8414,L$5:L$11,1))</f>
        <v>1</v>
      </c>
      <c r="G8414" s="4" cm="1">
        <f t="array" ref="G8414">MAX(IF(L$5:L$11&lt;E8414,L$5:L$11,0))</f>
        <v>0.76393202250021031</v>
      </c>
      <c r="H8414" s="4">
        <f t="shared" si="394"/>
        <v>2.4818108202966371E-3</v>
      </c>
      <c r="I8414" s="4">
        <f t="shared" si="395"/>
        <v>0.43392338176349093</v>
      </c>
    </row>
    <row r="8415" spans="1:9" x14ac:dyDescent="0.25">
      <c r="A8415" s="2">
        <v>28132</v>
      </c>
      <c r="B8415" s="3">
        <v>105.01000213623</v>
      </c>
      <c r="C8415" s="3">
        <f>MAX(B$2:B8415)</f>
        <v>120.23999786376901</v>
      </c>
      <c r="D8415" s="3">
        <f>MIN(B$2:B8415)</f>
        <v>4.4000000953674299</v>
      </c>
      <c r="E8415" s="4">
        <f t="shared" si="393"/>
        <v>0.86852558683583303</v>
      </c>
      <c r="F8415" s="4" cm="1">
        <f t="array" ref="F8415">MIN(IF(L$5:L$11&gt;=E8415,L$5:L$11,1))</f>
        <v>1</v>
      </c>
      <c r="G8415" s="4" cm="1">
        <f t="array" ref="G8415">MAX(IF(L$5:L$11&lt;E8415,L$5:L$11,0))</f>
        <v>0.76393202250021031</v>
      </c>
      <c r="H8415" s="4">
        <f t="shared" si="394"/>
        <v>-9.5167655260630646E-5</v>
      </c>
      <c r="I8415" s="4">
        <f t="shared" si="395"/>
        <v>0.44343093033005543</v>
      </c>
    </row>
    <row r="8416" spans="1:9" x14ac:dyDescent="0.25">
      <c r="A8416" s="2">
        <v>28135</v>
      </c>
      <c r="B8416" s="3">
        <v>105.199996948242</v>
      </c>
      <c r="C8416" s="3">
        <f>MAX(B$2:B8416)</f>
        <v>120.23999786376901</v>
      </c>
      <c r="D8416" s="3">
        <f>MIN(B$2:B8416)</f>
        <v>4.4000000953674299</v>
      </c>
      <c r="E8416" s="4">
        <f t="shared" si="393"/>
        <v>0.87016573545178744</v>
      </c>
      <c r="F8416" s="4" cm="1">
        <f t="array" ref="F8416">MIN(IF(L$5:L$11&gt;=E8416,L$5:L$11,1))</f>
        <v>1</v>
      </c>
      <c r="G8416" s="4" cm="1">
        <f t="array" ref="G8416">MAX(IF(L$5:L$11&lt;E8416,L$5:L$11,0))</f>
        <v>0.76393202250021031</v>
      </c>
      <c r="H8416" s="4">
        <f t="shared" si="394"/>
        <v>1.8093020488232359E-3</v>
      </c>
      <c r="I8416" s="4">
        <f t="shared" si="395"/>
        <v>0.44306544853469548</v>
      </c>
    </row>
    <row r="8417" spans="1:9" x14ac:dyDescent="0.25">
      <c r="A8417" s="2">
        <v>28136</v>
      </c>
      <c r="B8417" s="3">
        <v>104.120002746582</v>
      </c>
      <c r="C8417" s="3">
        <f>MAX(B$2:B8417)</f>
        <v>120.23999786376901</v>
      </c>
      <c r="D8417" s="3">
        <f>MIN(B$2:B8417)</f>
        <v>4.4000000953674299</v>
      </c>
      <c r="E8417" s="4">
        <f t="shared" si="393"/>
        <v>0.86084258090702281</v>
      </c>
      <c r="F8417" s="4" cm="1">
        <f t="array" ref="F8417">MIN(IF(L$5:L$11&gt;=E8417,L$5:L$11,1))</f>
        <v>1</v>
      </c>
      <c r="G8417" s="4" cm="1">
        <f t="array" ref="G8417">MAX(IF(L$5:L$11&lt;E8417,L$5:L$11,0))</f>
        <v>0.76393202250021031</v>
      </c>
      <c r="H8417" s="4">
        <f t="shared" si="394"/>
        <v>-1.026610487632762E-2</v>
      </c>
      <c r="I8417" s="4">
        <f t="shared" si="395"/>
        <v>0.45001322956508055</v>
      </c>
    </row>
    <row r="8418" spans="1:9" x14ac:dyDescent="0.25">
      <c r="A8418" s="2">
        <v>28137</v>
      </c>
      <c r="B8418" s="3">
        <v>103.400001525878</v>
      </c>
      <c r="C8418" s="3">
        <f>MAX(B$2:B8418)</f>
        <v>120.23999786376901</v>
      </c>
      <c r="D8418" s="3">
        <f>MIN(B$2:B8418)</f>
        <v>4.4000000953674299</v>
      </c>
      <c r="E8418" s="4">
        <f t="shared" si="393"/>
        <v>0.85462710063617975</v>
      </c>
      <c r="F8418" s="4" cm="1">
        <f t="array" ref="F8418">MIN(IF(L$5:L$11&gt;=E8418,L$5:L$11,1))</f>
        <v>1</v>
      </c>
      <c r="G8418" s="4" cm="1">
        <f t="array" ref="G8418">MAX(IF(L$5:L$11&lt;E8418,L$5:L$11,0))</f>
        <v>0.76393202250021031</v>
      </c>
      <c r="H8418" s="4">
        <f t="shared" si="394"/>
        <v>-6.9151095054849065E-3</v>
      </c>
      <c r="I8418" s="4">
        <f t="shared" si="395"/>
        <v>0.41051971314872149</v>
      </c>
    </row>
    <row r="8419" spans="1:9" x14ac:dyDescent="0.25">
      <c r="A8419" s="2">
        <v>28138</v>
      </c>
      <c r="B8419" s="3">
        <v>104.199996948242</v>
      </c>
      <c r="C8419" s="3">
        <f>MAX(B$2:B8419)</f>
        <v>120.23999786376901</v>
      </c>
      <c r="D8419" s="3">
        <f>MIN(B$2:B8419)</f>
        <v>4.4000000953674299</v>
      </c>
      <c r="E8419" s="4">
        <f t="shared" si="393"/>
        <v>0.86153313860040204</v>
      </c>
      <c r="F8419" s="4" cm="1">
        <f t="array" ref="F8419">MIN(IF(L$5:L$11&gt;=E8419,L$5:L$11,1))</f>
        <v>1</v>
      </c>
      <c r="G8419" s="4" cm="1">
        <f t="array" ref="G8419">MAX(IF(L$5:L$11&lt;E8419,L$5:L$11,0))</f>
        <v>0.76393202250021031</v>
      </c>
      <c r="H8419" s="4">
        <f t="shared" si="394"/>
        <v>7.7368995218418668E-3</v>
      </c>
      <c r="I8419" s="4">
        <f t="shared" si="395"/>
        <v>0.38419051620862149</v>
      </c>
    </row>
    <row r="8420" spans="1:9" x14ac:dyDescent="0.25">
      <c r="A8420" s="2">
        <v>28139</v>
      </c>
      <c r="B8420" s="3">
        <v>104.01000213623</v>
      </c>
      <c r="C8420" s="3">
        <f>MAX(B$2:B8420)</f>
        <v>120.23999786376901</v>
      </c>
      <c r="D8420" s="3">
        <f>MIN(B$2:B8420)</f>
        <v>4.4000000953674299</v>
      </c>
      <c r="E8420" s="4">
        <f t="shared" si="393"/>
        <v>0.85989298998444763</v>
      </c>
      <c r="F8420" s="4" cm="1">
        <f t="array" ref="F8420">MIN(IF(L$5:L$11&gt;=E8420,L$5:L$11,1))</f>
        <v>1</v>
      </c>
      <c r="G8420" s="4" cm="1">
        <f t="array" ref="G8420">MAX(IF(L$5:L$11&lt;E8420,L$5:L$11,0))</f>
        <v>0.76393202250021031</v>
      </c>
      <c r="H8420" s="4">
        <f t="shared" si="394"/>
        <v>-1.8233667713672963E-3</v>
      </c>
      <c r="I8420" s="4">
        <f t="shared" si="395"/>
        <v>0.41344496248026136</v>
      </c>
    </row>
    <row r="8421" spans="1:9" x14ac:dyDescent="0.25">
      <c r="A8421" s="2">
        <v>28142</v>
      </c>
      <c r="B8421" s="3">
        <v>103.730003356933</v>
      </c>
      <c r="C8421" s="3">
        <f>MAX(B$2:B8421)</f>
        <v>120.23999786376901</v>
      </c>
      <c r="D8421" s="3">
        <f>MIN(B$2:B8421)</f>
        <v>4.4000000953674299</v>
      </c>
      <c r="E8421" s="4">
        <f t="shared" si="393"/>
        <v>0.85747587340389653</v>
      </c>
      <c r="F8421" s="4" cm="1">
        <f t="array" ref="F8421">MIN(IF(L$5:L$11&gt;=E8421,L$5:L$11,1))</f>
        <v>1</v>
      </c>
      <c r="G8421" s="4" cm="1">
        <f t="array" ref="G8421">MAX(IF(L$5:L$11&lt;E8421,L$5:L$11,0))</f>
        <v>0.76393202250021031</v>
      </c>
      <c r="H8421" s="4">
        <f t="shared" si="394"/>
        <v>-2.6920370497662827E-3</v>
      </c>
      <c r="I8421" s="4">
        <f t="shared" si="395"/>
        <v>0.40649718144987629</v>
      </c>
    </row>
    <row r="8422" spans="1:9" x14ac:dyDescent="0.25">
      <c r="A8422" s="2">
        <v>28143</v>
      </c>
      <c r="B8422" s="3">
        <v>103.31999969482401</v>
      </c>
      <c r="C8422" s="3">
        <f>MAX(B$2:B8422)</f>
        <v>120.23999786376901</v>
      </c>
      <c r="D8422" s="3">
        <f>MIN(B$2:B8422)</f>
        <v>4.4000000953674299</v>
      </c>
      <c r="E8422" s="4">
        <f t="shared" si="393"/>
        <v>0.85393647708131792</v>
      </c>
      <c r="F8422" s="4" cm="1">
        <f t="array" ref="F8422">MIN(IF(L$5:L$11&gt;=E8422,L$5:L$11,1))</f>
        <v>1</v>
      </c>
      <c r="G8422" s="4" cm="1">
        <f t="array" ref="G8422">MAX(IF(L$5:L$11&lt;E8422,L$5:L$11,0))</f>
        <v>0.76393202250021031</v>
      </c>
      <c r="H8422" s="4">
        <f t="shared" si="394"/>
        <v>-3.9526043462870808E-3</v>
      </c>
      <c r="I8422" s="4">
        <f t="shared" si="395"/>
        <v>0.39625811130511995</v>
      </c>
    </row>
    <row r="8423" spans="1:9" x14ac:dyDescent="0.25">
      <c r="A8423" s="2">
        <v>28144</v>
      </c>
      <c r="B8423" s="3">
        <v>103.84999847412099</v>
      </c>
      <c r="C8423" s="3">
        <f>MAX(B$2:B8423)</f>
        <v>120.23999786376901</v>
      </c>
      <c r="D8423" s="3">
        <f>MIN(B$2:B8423)</f>
        <v>4.4000000953674299</v>
      </c>
      <c r="E8423" s="4">
        <f t="shared" si="393"/>
        <v>0.85851174287471532</v>
      </c>
      <c r="F8423" s="4" cm="1">
        <f t="array" ref="F8423">MIN(IF(L$5:L$11&gt;=E8423,L$5:L$11,1))</f>
        <v>1</v>
      </c>
      <c r="G8423" s="4" cm="1">
        <f t="array" ref="G8423">MAX(IF(L$5:L$11&lt;E8423,L$5:L$11,0))</f>
        <v>0.76393202250021031</v>
      </c>
      <c r="H8423" s="4">
        <f t="shared" si="394"/>
        <v>5.1296823544564329E-3</v>
      </c>
      <c r="I8423" s="4">
        <f t="shared" si="395"/>
        <v>0.38126498788336421</v>
      </c>
    </row>
    <row r="8424" spans="1:9" x14ac:dyDescent="0.25">
      <c r="A8424" s="2">
        <v>28145</v>
      </c>
      <c r="B8424" s="3">
        <v>102.970001220703</v>
      </c>
      <c r="C8424" s="3">
        <f>MAX(B$2:B8424)</f>
        <v>120.23999786376901</v>
      </c>
      <c r="D8424" s="3">
        <f>MIN(B$2:B8424)</f>
        <v>4.4000000953674299</v>
      </c>
      <c r="E8424" s="4">
        <f t="shared" si="393"/>
        <v>0.85091508135563121</v>
      </c>
      <c r="F8424" s="4" cm="1">
        <f t="array" ref="F8424">MIN(IF(L$5:L$11&gt;=E8424,L$5:L$11,1))</f>
        <v>1</v>
      </c>
      <c r="G8424" s="4" cm="1">
        <f t="array" ref="G8424">MAX(IF(L$5:L$11&lt;E8424,L$5:L$11,0))</f>
        <v>0.76393202250021031</v>
      </c>
      <c r="H8424" s="4">
        <f t="shared" si="394"/>
        <v>-8.4737339080200869E-3</v>
      </c>
      <c r="I8424" s="4">
        <f t="shared" si="395"/>
        <v>0.4006461247993251</v>
      </c>
    </row>
    <row r="8425" spans="1:9" x14ac:dyDescent="0.25">
      <c r="A8425" s="2">
        <v>28146</v>
      </c>
      <c r="B8425" s="3">
        <v>103.31999969482401</v>
      </c>
      <c r="C8425" s="3">
        <f>MAX(B$2:B8425)</f>
        <v>120.23999786376901</v>
      </c>
      <c r="D8425" s="3">
        <f>MIN(B$2:B8425)</f>
        <v>4.4000000953674299</v>
      </c>
      <c r="E8425" s="4">
        <f t="shared" si="393"/>
        <v>0.85393647708131792</v>
      </c>
      <c r="F8425" s="4" cm="1">
        <f t="array" ref="F8425">MIN(IF(L$5:L$11&gt;=E8425,L$5:L$11,1))</f>
        <v>1</v>
      </c>
      <c r="G8425" s="4" cm="1">
        <f t="array" ref="G8425">MAX(IF(L$5:L$11&lt;E8425,L$5:L$11,0))</f>
        <v>0.76393202250021031</v>
      </c>
      <c r="H8425" s="4">
        <f t="shared" si="394"/>
        <v>3.3990334075146844E-3</v>
      </c>
      <c r="I8425" s="4">
        <f t="shared" si="395"/>
        <v>0.36846615020242801</v>
      </c>
    </row>
    <row r="8426" spans="1:9" x14ac:dyDescent="0.25">
      <c r="A8426" s="2">
        <v>28149</v>
      </c>
      <c r="B8426" s="3">
        <v>103.25</v>
      </c>
      <c r="C8426" s="3">
        <f>MAX(B$2:B8426)</f>
        <v>120.23999786376901</v>
      </c>
      <c r="D8426" s="3">
        <f>MIN(B$2:B8426)</f>
        <v>4.4000000953674299</v>
      </c>
      <c r="E8426" s="4">
        <f t="shared" si="393"/>
        <v>0.85333219793618231</v>
      </c>
      <c r="F8426" s="4" cm="1">
        <f t="array" ref="F8426">MIN(IF(L$5:L$11&gt;=E8426,L$5:L$11,1))</f>
        <v>1</v>
      </c>
      <c r="G8426" s="4" cm="1">
        <f t="array" ref="G8426">MAX(IF(L$5:L$11&lt;E8426,L$5:L$11,0))</f>
        <v>0.76393202250021031</v>
      </c>
      <c r="H8426" s="4">
        <f t="shared" si="394"/>
        <v>-6.7750382337172788E-4</v>
      </c>
      <c r="I8426" s="4">
        <f t="shared" si="395"/>
        <v>0.38126498788336421</v>
      </c>
    </row>
    <row r="8427" spans="1:9" x14ac:dyDescent="0.25">
      <c r="A8427" s="2">
        <v>28150</v>
      </c>
      <c r="B8427" s="3">
        <v>103.129997253417</v>
      </c>
      <c r="C8427" s="3">
        <f>MAX(B$2:B8427)</f>
        <v>120.23999786376901</v>
      </c>
      <c r="D8427" s="3">
        <f>MIN(B$2:B8427)</f>
        <v>4.4000000953674299</v>
      </c>
      <c r="E8427" s="4">
        <f t="shared" si="393"/>
        <v>0.85229626260387237</v>
      </c>
      <c r="F8427" s="4" cm="1">
        <f t="array" ref="F8427">MIN(IF(L$5:L$11&gt;=E8427,L$5:L$11,1))</f>
        <v>1</v>
      </c>
      <c r="G8427" s="4" cm="1">
        <f t="array" ref="G8427">MAX(IF(L$5:L$11&lt;E8427,L$5:L$11,0))</f>
        <v>0.76393202250021031</v>
      </c>
      <c r="H8427" s="4">
        <f t="shared" si="394"/>
        <v>-1.1622542041936912E-3</v>
      </c>
      <c r="I8427" s="4">
        <f t="shared" si="395"/>
        <v>0.37870522034718435</v>
      </c>
    </row>
    <row r="8428" spans="1:9" x14ac:dyDescent="0.25">
      <c r="A8428" s="2">
        <v>28151</v>
      </c>
      <c r="B8428" s="3">
        <v>102.33999633789</v>
      </c>
      <c r="C8428" s="3">
        <f>MAX(B$2:B8428)</f>
        <v>120.23999786376901</v>
      </c>
      <c r="D8428" s="3">
        <f>MIN(B$2:B8428)</f>
        <v>4.4000000953674299</v>
      </c>
      <c r="E8428" s="4">
        <f t="shared" si="393"/>
        <v>0.84547650318790235</v>
      </c>
      <c r="F8428" s="4" cm="1">
        <f t="array" ref="F8428">MIN(IF(L$5:L$11&gt;=E8428,L$5:L$11,1))</f>
        <v>1</v>
      </c>
      <c r="G8428" s="4" cm="1">
        <f t="array" ref="G8428">MAX(IF(L$5:L$11&lt;E8428,L$5:L$11,0))</f>
        <v>0.76393202250021031</v>
      </c>
      <c r="H8428" s="4">
        <f t="shared" si="394"/>
        <v>-7.6602437367060405E-3</v>
      </c>
      <c r="I8428" s="4">
        <f t="shared" si="395"/>
        <v>0.37431692785922555</v>
      </c>
    </row>
    <row r="8429" spans="1:9" x14ac:dyDescent="0.25">
      <c r="A8429" s="2">
        <v>28152</v>
      </c>
      <c r="B8429" s="3">
        <v>101.790000915527</v>
      </c>
      <c r="C8429" s="3">
        <f>MAX(B$2:B8429)</f>
        <v>120.23999786376901</v>
      </c>
      <c r="D8429" s="3">
        <f>MIN(B$2:B8429)</f>
        <v>4.4000000953674299</v>
      </c>
      <c r="E8429" s="4">
        <f t="shared" si="393"/>
        <v>0.84072861443653513</v>
      </c>
      <c r="F8429" s="4" cm="1">
        <f t="array" ref="F8429">MIN(IF(L$5:L$11&gt;=E8429,L$5:L$11,1))</f>
        <v>1</v>
      </c>
      <c r="G8429" s="4" cm="1">
        <f t="array" ref="G8429">MAX(IF(L$5:L$11&lt;E8429,L$5:L$11,0))</f>
        <v>0.76393202250021031</v>
      </c>
      <c r="H8429" s="4">
        <f t="shared" si="394"/>
        <v>-5.3741981829578123E-3</v>
      </c>
      <c r="I8429" s="4">
        <f t="shared" si="395"/>
        <v>0.34542796338298232</v>
      </c>
    </row>
    <row r="8430" spans="1:9" x14ac:dyDescent="0.25">
      <c r="A8430" s="2">
        <v>28153</v>
      </c>
      <c r="B8430" s="3">
        <v>101.930000305175</v>
      </c>
      <c r="C8430" s="3">
        <f>MAX(B$2:B8430)</f>
        <v>120.23999786376901</v>
      </c>
      <c r="D8430" s="3">
        <f>MIN(B$2:B8430)</f>
        <v>4.4000000953674299</v>
      </c>
      <c r="E8430" s="4">
        <f t="shared" si="393"/>
        <v>0.84193717272680624</v>
      </c>
      <c r="F8430" s="4" cm="1">
        <f t="array" ref="F8430">MIN(IF(L$5:L$11&gt;=E8430,L$5:L$11,1))</f>
        <v>1</v>
      </c>
      <c r="G8430" s="4" cm="1">
        <f t="array" ref="G8430">MAX(IF(L$5:L$11&lt;E8430,L$5:L$11,0))</f>
        <v>0.76393202250021031</v>
      </c>
      <c r="H8430" s="4">
        <f t="shared" si="394"/>
        <v>1.3753746771667519E-3</v>
      </c>
      <c r="I8430" s="4">
        <f t="shared" si="395"/>
        <v>0.32531558388258414</v>
      </c>
    </row>
    <row r="8431" spans="1:9" x14ac:dyDescent="0.25">
      <c r="A8431" s="2">
        <v>28156</v>
      </c>
      <c r="B8431" s="3">
        <v>102.02999877929599</v>
      </c>
      <c r="C8431" s="3">
        <f>MAX(B$2:B8431)</f>
        <v>120.23999786376901</v>
      </c>
      <c r="D8431" s="3">
        <f>MIN(B$2:B8431)</f>
        <v>4.4000000953674299</v>
      </c>
      <c r="E8431" s="4">
        <f t="shared" si="393"/>
        <v>0.84280041923964655</v>
      </c>
      <c r="F8431" s="4" cm="1">
        <f t="array" ref="F8431">MIN(IF(L$5:L$11&gt;=E8431,L$5:L$11,1))</f>
        <v>1</v>
      </c>
      <c r="G8431" s="4" cm="1">
        <f t="array" ref="G8431">MAX(IF(L$5:L$11&lt;E8431,L$5:L$11,0))</f>
        <v>0.76393202250021031</v>
      </c>
      <c r="H8431" s="4">
        <f t="shared" si="394"/>
        <v>9.8105046425578379E-4</v>
      </c>
      <c r="I8431" s="4">
        <f t="shared" si="395"/>
        <v>0.33043511895494349</v>
      </c>
    </row>
    <row r="8432" spans="1:9" x14ac:dyDescent="0.25">
      <c r="A8432" s="2">
        <v>28157</v>
      </c>
      <c r="B8432" s="3">
        <v>102.540000915527</v>
      </c>
      <c r="C8432" s="3">
        <f>MAX(B$2:B8432)</f>
        <v>120.23999786376901</v>
      </c>
      <c r="D8432" s="3">
        <f>MIN(B$2:B8432)</f>
        <v>4.4000000953674299</v>
      </c>
      <c r="E8432" s="4">
        <f t="shared" si="393"/>
        <v>0.84720306207507412</v>
      </c>
      <c r="F8432" s="4" cm="1">
        <f t="array" ref="F8432">MIN(IF(L$5:L$11&gt;=E8432,L$5:L$11,1))</f>
        <v>1</v>
      </c>
      <c r="G8432" s="4" cm="1">
        <f t="array" ref="G8432">MAX(IF(L$5:L$11&lt;E8432,L$5:L$11,0))</f>
        <v>0.76393202250021031</v>
      </c>
      <c r="H8432" s="4">
        <f t="shared" si="394"/>
        <v>4.9985508412502266E-3</v>
      </c>
      <c r="I8432" s="4">
        <f t="shared" si="395"/>
        <v>0.3340918898646747</v>
      </c>
    </row>
    <row r="8433" spans="1:9" x14ac:dyDescent="0.25">
      <c r="A8433" s="2">
        <v>28158</v>
      </c>
      <c r="B8433" s="3">
        <v>102.36000061035099</v>
      </c>
      <c r="C8433" s="3">
        <f>MAX(B$2:B8433)</f>
        <v>120.23999786376901</v>
      </c>
      <c r="D8433" s="3">
        <f>MIN(B$2:B8433)</f>
        <v>4.4000000953674299</v>
      </c>
      <c r="E8433" s="4">
        <f t="shared" si="393"/>
        <v>0.84564919200736333</v>
      </c>
      <c r="F8433" s="4" cm="1">
        <f t="array" ref="F8433">MIN(IF(L$5:L$11&gt;=E8433,L$5:L$11,1))</f>
        <v>1</v>
      </c>
      <c r="G8433" s="4" cm="1">
        <f t="array" ref="G8433">MAX(IF(L$5:L$11&lt;E8433,L$5:L$11,0))</f>
        <v>0.76393202250021031</v>
      </c>
      <c r="H8433" s="4">
        <f t="shared" si="394"/>
        <v>-1.7554154824349633E-3</v>
      </c>
      <c r="I8433" s="4">
        <f t="shared" si="395"/>
        <v>0.35274178419619828</v>
      </c>
    </row>
    <row r="8434" spans="1:9" x14ac:dyDescent="0.25">
      <c r="A8434" s="2">
        <v>28159</v>
      </c>
      <c r="B8434" s="3">
        <v>101.84999847412099</v>
      </c>
      <c r="C8434" s="3">
        <f>MAX(B$2:B8434)</f>
        <v>120.23999786376901</v>
      </c>
      <c r="D8434" s="3">
        <f>MIN(B$2:B8434)</f>
        <v>4.4000000953674299</v>
      </c>
      <c r="E8434" s="4">
        <f t="shared" si="393"/>
        <v>0.84124654917194441</v>
      </c>
      <c r="F8434" s="4" cm="1">
        <f t="array" ref="F8434">MIN(IF(L$5:L$11&gt;=E8434,L$5:L$11,1))</f>
        <v>1</v>
      </c>
      <c r="G8434" s="4" cm="1">
        <f t="array" ref="G8434">MAX(IF(L$5:L$11&lt;E8434,L$5:L$11,0))</f>
        <v>0.76393202250021031</v>
      </c>
      <c r="H8434" s="4">
        <f t="shared" si="394"/>
        <v>-4.9824358459258367E-3</v>
      </c>
      <c r="I8434" s="4">
        <f t="shared" si="395"/>
        <v>0.34615948496117316</v>
      </c>
    </row>
    <row r="8435" spans="1:9" x14ac:dyDescent="0.25">
      <c r="A8435" s="2">
        <v>28160</v>
      </c>
      <c r="B8435" s="3">
        <v>101.879997253417</v>
      </c>
      <c r="C8435" s="3">
        <f>MAX(B$2:B8435)</f>
        <v>120.23999786376901</v>
      </c>
      <c r="D8435" s="3">
        <f>MIN(B$2:B8435)</f>
        <v>4.4000000953674299</v>
      </c>
      <c r="E8435" s="4">
        <f t="shared" si="393"/>
        <v>0.84150551653964056</v>
      </c>
      <c r="F8435" s="4" cm="1">
        <f t="array" ref="F8435">MIN(IF(L$5:L$11&gt;=E8435,L$5:L$11,1))</f>
        <v>1</v>
      </c>
      <c r="G8435" s="4" cm="1">
        <f t="array" ref="G8435">MAX(IF(L$5:L$11&lt;E8435,L$5:L$11,0))</f>
        <v>0.76393202250021031</v>
      </c>
      <c r="H8435" s="4">
        <f t="shared" si="394"/>
        <v>2.9453882911578688E-4</v>
      </c>
      <c r="I8435" s="4">
        <f t="shared" si="395"/>
        <v>0.32750959062968626</v>
      </c>
    </row>
    <row r="8436" spans="1:9" x14ac:dyDescent="0.25">
      <c r="A8436" s="2">
        <v>28163</v>
      </c>
      <c r="B8436" s="3">
        <v>101.889999389648</v>
      </c>
      <c r="C8436" s="3">
        <f>MAX(B$2:B8436)</f>
        <v>120.23999786376901</v>
      </c>
      <c r="D8436" s="3">
        <f>MIN(B$2:B8436)</f>
        <v>4.4000000953674299</v>
      </c>
      <c r="E8436" s="4">
        <f t="shared" si="393"/>
        <v>0.84159186094937533</v>
      </c>
      <c r="F8436" s="4" cm="1">
        <f t="array" ref="F8436">MIN(IF(L$5:L$11&gt;=E8436,L$5:L$11,1))</f>
        <v>1</v>
      </c>
      <c r="G8436" s="4" cm="1">
        <f t="array" ref="G8436">MAX(IF(L$5:L$11&lt;E8436,L$5:L$11,0))</f>
        <v>0.76393202250021031</v>
      </c>
      <c r="H8436" s="4">
        <f t="shared" si="394"/>
        <v>9.8175662550437082E-5</v>
      </c>
      <c r="I8436" s="4">
        <f t="shared" si="395"/>
        <v>0.3286065940032013</v>
      </c>
    </row>
    <row r="8437" spans="1:9" x14ac:dyDescent="0.25">
      <c r="A8437" s="2">
        <v>28164</v>
      </c>
      <c r="B8437" s="3">
        <v>101.59999847412099</v>
      </c>
      <c r="C8437" s="3">
        <f>MAX(B$2:B8437)</f>
        <v>120.23999786376901</v>
      </c>
      <c r="D8437" s="3">
        <f>MIN(B$2:B8437)</f>
        <v>4.4000000953674299</v>
      </c>
      <c r="E8437" s="4">
        <f t="shared" si="393"/>
        <v>0.83908839995909801</v>
      </c>
      <c r="F8437" s="4" cm="1">
        <f t="array" ref="F8437">MIN(IF(L$5:L$11&gt;=E8437,L$5:L$11,1))</f>
        <v>1</v>
      </c>
      <c r="G8437" s="4" cm="1">
        <f t="array" ref="G8437">MAX(IF(L$5:L$11&lt;E8437,L$5:L$11,0))</f>
        <v>0.76393202250021031</v>
      </c>
      <c r="H8437" s="4">
        <f t="shared" si="394"/>
        <v>-2.8462156959877527E-3</v>
      </c>
      <c r="I8437" s="4">
        <f t="shared" si="395"/>
        <v>0.32897235479231485</v>
      </c>
    </row>
    <row r="8438" spans="1:9" x14ac:dyDescent="0.25">
      <c r="A8438" s="2">
        <v>28165</v>
      </c>
      <c r="B8438" s="3">
        <v>100.730003356933</v>
      </c>
      <c r="C8438" s="3">
        <f>MAX(B$2:B8438)</f>
        <v>120.23999786376901</v>
      </c>
      <c r="D8438" s="3">
        <f>MIN(B$2:B8438)</f>
        <v>4.4000000953674299</v>
      </c>
      <c r="E8438" s="4">
        <f t="shared" si="393"/>
        <v>0.83157808284974022</v>
      </c>
      <c r="F8438" s="4" cm="1">
        <f t="array" ref="F8438">MIN(IF(L$5:L$11&gt;=E8438,L$5:L$11,1))</f>
        <v>1</v>
      </c>
      <c r="G8438" s="4" cm="1">
        <f t="array" ref="G8438">MAX(IF(L$5:L$11&lt;E8438,L$5:L$11,0))</f>
        <v>0.76393202250021031</v>
      </c>
      <c r="H8438" s="4">
        <f t="shared" si="394"/>
        <v>-8.56294419541348E-3</v>
      </c>
      <c r="I8438" s="4">
        <f t="shared" si="395"/>
        <v>0.31836752385848122</v>
      </c>
    </row>
    <row r="8439" spans="1:9" x14ac:dyDescent="0.25">
      <c r="A8439" s="2">
        <v>28166</v>
      </c>
      <c r="B8439" s="3">
        <v>100.81999969482401</v>
      </c>
      <c r="C8439" s="3">
        <f>MAX(B$2:B8439)</f>
        <v>120.23999786376901</v>
      </c>
      <c r="D8439" s="3">
        <f>MIN(B$2:B8439)</f>
        <v>4.4000000953674299</v>
      </c>
      <c r="E8439" s="4">
        <f t="shared" si="393"/>
        <v>0.83235498495285432</v>
      </c>
      <c r="F8439" s="4" cm="1">
        <f t="array" ref="F8439">MIN(IF(L$5:L$11&gt;=E8439,L$5:L$11,1))</f>
        <v>1</v>
      </c>
      <c r="G8439" s="4" cm="1">
        <f t="array" ref="G8439">MAX(IF(L$5:L$11&lt;E8439,L$5:L$11,0))</f>
        <v>0.76393202250021031</v>
      </c>
      <c r="H8439" s="4">
        <f t="shared" si="394"/>
        <v>8.934412279537618E-4</v>
      </c>
      <c r="I8439" s="4">
        <f t="shared" si="395"/>
        <v>0.28655331005066192</v>
      </c>
    </row>
    <row r="8440" spans="1:9" x14ac:dyDescent="0.25">
      <c r="A8440" s="2">
        <v>28167</v>
      </c>
      <c r="B8440" s="3">
        <v>100.220001220703</v>
      </c>
      <c r="C8440" s="3">
        <f>MAX(B$2:B8440)</f>
        <v>120.23999786376901</v>
      </c>
      <c r="D8440" s="3">
        <f>MIN(B$2:B8440)</f>
        <v>4.4000000953674299</v>
      </c>
      <c r="E8440" s="4">
        <f t="shared" si="393"/>
        <v>0.82717544001432131</v>
      </c>
      <c r="F8440" s="4" cm="1">
        <f t="array" ref="F8440">MIN(IF(L$5:L$11&gt;=E8440,L$5:L$11,1))</f>
        <v>1</v>
      </c>
      <c r="G8440" s="4" cm="1">
        <f t="array" ref="G8440">MAX(IF(L$5:L$11&lt;E8440,L$5:L$11,0))</f>
        <v>0.76393202250021031</v>
      </c>
      <c r="H8440" s="4">
        <f t="shared" si="394"/>
        <v>-5.951185042027074E-3</v>
      </c>
      <c r="I8440" s="4">
        <f t="shared" si="395"/>
        <v>0.28984432017131578</v>
      </c>
    </row>
    <row r="8441" spans="1:9" x14ac:dyDescent="0.25">
      <c r="A8441" s="2">
        <v>28170</v>
      </c>
      <c r="B8441" s="3">
        <v>100.73999786376901</v>
      </c>
      <c r="C8441" s="3">
        <f>MAX(B$2:B8441)</f>
        <v>120.23999786376901</v>
      </c>
      <c r="D8441" s="3">
        <f>MIN(B$2:B8441)</f>
        <v>4.4000000953674299</v>
      </c>
      <c r="E8441" s="4">
        <f t="shared" si="393"/>
        <v>0.83166436139798394</v>
      </c>
      <c r="F8441" s="4" cm="1">
        <f t="array" ref="F8441">MIN(IF(L$5:L$11&gt;=E8441,L$5:L$11,1))</f>
        <v>1</v>
      </c>
      <c r="G8441" s="4" cm="1">
        <f t="array" ref="G8441">MAX(IF(L$5:L$11&lt;E8441,L$5:L$11,0))</f>
        <v>0.76393202250021031</v>
      </c>
      <c r="H8441" s="4">
        <f t="shared" si="394"/>
        <v>5.1885515539047411E-3</v>
      </c>
      <c r="I8441" s="4">
        <f t="shared" si="395"/>
        <v>0.26790341571917498</v>
      </c>
    </row>
    <row r="8442" spans="1:9" x14ac:dyDescent="0.25">
      <c r="A8442" s="2">
        <v>28171</v>
      </c>
      <c r="B8442" s="3">
        <v>101.040000915527</v>
      </c>
      <c r="C8442" s="3">
        <f>MAX(B$2:B8442)</f>
        <v>120.23999786376901</v>
      </c>
      <c r="D8442" s="3">
        <f>MIN(B$2:B8442)</f>
        <v>4.4000000953674299</v>
      </c>
      <c r="E8442" s="4">
        <f t="shared" si="393"/>
        <v>0.83425416679799602</v>
      </c>
      <c r="F8442" s="4" cm="1">
        <f t="array" ref="F8442">MIN(IF(L$5:L$11&gt;=E8442,L$5:L$11,1))</f>
        <v>1</v>
      </c>
      <c r="G8442" s="4" cm="1">
        <f t="array" ref="G8442">MAX(IF(L$5:L$11&lt;E8442,L$5:L$11,0))</f>
        <v>0.76393202250021031</v>
      </c>
      <c r="H8442" s="4">
        <f t="shared" si="394"/>
        <v>2.9779934298161947E-3</v>
      </c>
      <c r="I8442" s="4">
        <f t="shared" si="395"/>
        <v>0.28691879184602231</v>
      </c>
    </row>
    <row r="8443" spans="1:9" x14ac:dyDescent="0.25">
      <c r="A8443" s="2">
        <v>28172</v>
      </c>
      <c r="B8443" s="3">
        <v>101.5</v>
      </c>
      <c r="C8443" s="3">
        <f>MAX(B$2:B8443)</f>
        <v>120.23999786376901</v>
      </c>
      <c r="D8443" s="3">
        <f>MIN(B$2:B8443)</f>
        <v>4.4000000953674299</v>
      </c>
      <c r="E8443" s="4">
        <f t="shared" si="393"/>
        <v>0.83822515344625781</v>
      </c>
      <c r="F8443" s="4" cm="1">
        <f t="array" ref="F8443">MIN(IF(L$5:L$11&gt;=E8443,L$5:L$11,1))</f>
        <v>1</v>
      </c>
      <c r="G8443" s="4" cm="1">
        <f t="array" ref="G8443">MAX(IF(L$5:L$11&lt;E8443,L$5:L$11,0))</f>
        <v>0.76393202250021031</v>
      </c>
      <c r="H8443" s="4">
        <f t="shared" si="394"/>
        <v>4.5526433125981924E-3</v>
      </c>
      <c r="I8443" s="4">
        <f t="shared" si="395"/>
        <v>0.29788938356896949</v>
      </c>
    </row>
    <row r="8444" spans="1:9" x14ac:dyDescent="0.25">
      <c r="A8444" s="2">
        <v>28173</v>
      </c>
      <c r="B8444" s="3">
        <v>100.919998168945</v>
      </c>
      <c r="C8444" s="3">
        <f>MAX(B$2:B8444)</f>
        <v>120.23999786376901</v>
      </c>
      <c r="D8444" s="3">
        <f>MIN(B$2:B8444)</f>
        <v>4.4000000953674299</v>
      </c>
      <c r="E8444" s="4">
        <f t="shared" si="393"/>
        <v>0.83321823146569463</v>
      </c>
      <c r="F8444" s="4" cm="1">
        <f t="array" ref="F8444">MIN(IF(L$5:L$11&gt;=E8444,L$5:L$11,1))</f>
        <v>1</v>
      </c>
      <c r="G8444" s="4" cm="1">
        <f t="array" ref="G8444">MAX(IF(L$5:L$11&lt;E8444,L$5:L$11,0))</f>
        <v>0.76393202250021031</v>
      </c>
      <c r="H8444" s="4">
        <f t="shared" si="394"/>
        <v>-5.7143037542364272E-3</v>
      </c>
      <c r="I8444" s="4">
        <f t="shared" si="395"/>
        <v>0.31471075294875051</v>
      </c>
    </row>
    <row r="8445" spans="1:9" x14ac:dyDescent="0.25">
      <c r="A8445" s="2">
        <v>28174</v>
      </c>
      <c r="B8445" s="3">
        <v>100.48999786376901</v>
      </c>
      <c r="C8445" s="3">
        <f>MAX(B$2:B8445)</f>
        <v>120.23999786376901</v>
      </c>
      <c r="D8445" s="3">
        <f>MIN(B$2:B8445)</f>
        <v>4.4000000953674299</v>
      </c>
      <c r="E8445" s="4">
        <f t="shared" si="393"/>
        <v>0.82950621218513754</v>
      </c>
      <c r="F8445" s="4" cm="1">
        <f t="array" ref="F8445">MIN(IF(L$5:L$11&gt;=E8445,L$5:L$11,1))</f>
        <v>1</v>
      </c>
      <c r="G8445" s="4" cm="1">
        <f t="array" ref="G8445">MAX(IF(L$5:L$11&lt;E8445,L$5:L$11,0))</f>
        <v>0.76393202250021031</v>
      </c>
      <c r="H8445" s="4">
        <f t="shared" si="394"/>
        <v>-4.2608037354118222E-3</v>
      </c>
      <c r="I8445" s="4">
        <f t="shared" si="395"/>
        <v>0.29350109108104694</v>
      </c>
    </row>
    <row r="8446" spans="1:9" x14ac:dyDescent="0.25">
      <c r="A8446" s="2">
        <v>28178</v>
      </c>
      <c r="B8446" s="3">
        <v>100.48999786376901</v>
      </c>
      <c r="C8446" s="3">
        <f>MAX(B$2:B8446)</f>
        <v>120.23999786376901</v>
      </c>
      <c r="D8446" s="3">
        <f>MIN(B$2:B8446)</f>
        <v>4.4000000953674299</v>
      </c>
      <c r="E8446" s="4">
        <f t="shared" si="393"/>
        <v>0.82950621218513754</v>
      </c>
      <c r="F8446" s="4" cm="1">
        <f t="array" ref="F8446">MIN(IF(L$5:L$11&gt;=E8446,L$5:L$11,1))</f>
        <v>1</v>
      </c>
      <c r="G8446" s="4" cm="1">
        <f t="array" ref="G8446">MAX(IF(L$5:L$11&lt;E8446,L$5:L$11,0))</f>
        <v>0.76393202250021031</v>
      </c>
      <c r="H8446" s="4">
        <f t="shared" si="394"/>
        <v>0</v>
      </c>
      <c r="I8446" s="4">
        <f t="shared" si="395"/>
        <v>0.27777672507481727</v>
      </c>
    </row>
    <row r="8447" spans="1:9" x14ac:dyDescent="0.25">
      <c r="A8447" s="2">
        <v>28179</v>
      </c>
      <c r="B8447" s="3">
        <v>100.19000244140599</v>
      </c>
      <c r="C8447" s="3">
        <f>MAX(B$2:B8447)</f>
        <v>120.23999786376901</v>
      </c>
      <c r="D8447" s="3">
        <f>MIN(B$2:B8447)</f>
        <v>4.4000000953674299</v>
      </c>
      <c r="E8447" s="4">
        <f t="shared" si="393"/>
        <v>0.82691647264661661</v>
      </c>
      <c r="F8447" s="4" cm="1">
        <f t="array" ref="F8447">MIN(IF(L$5:L$11&gt;=E8447,L$5:L$11,1))</f>
        <v>1</v>
      </c>
      <c r="G8447" s="4" cm="1">
        <f t="array" ref="G8447">MAX(IF(L$5:L$11&lt;E8447,L$5:L$11,0))</f>
        <v>0.76393202250021031</v>
      </c>
      <c r="H8447" s="4">
        <f t="shared" si="394"/>
        <v>-2.9853261890770977E-3</v>
      </c>
      <c r="I8447" s="4">
        <f t="shared" si="395"/>
        <v>0.27777672507481727</v>
      </c>
    </row>
    <row r="8448" spans="1:9" x14ac:dyDescent="0.25">
      <c r="A8448" s="2">
        <v>28180</v>
      </c>
      <c r="B8448" s="3">
        <v>99.599998474121094</v>
      </c>
      <c r="C8448" s="3">
        <f>MAX(B$2:B8448)</f>
        <v>120.23999786376901</v>
      </c>
      <c r="D8448" s="3">
        <f>MIN(B$2:B8448)</f>
        <v>4.4000000953674299</v>
      </c>
      <c r="E8448" s="4">
        <f t="shared" si="393"/>
        <v>0.82182320625632799</v>
      </c>
      <c r="F8448" s="4" cm="1">
        <f t="array" ref="F8448">MIN(IF(L$5:L$11&gt;=E8448,L$5:L$11,1))</f>
        <v>1</v>
      </c>
      <c r="G8448" s="4" cm="1">
        <f t="array" ref="G8448">MAX(IF(L$5:L$11&lt;E8448,L$5:L$11,0))</f>
        <v>0.76393202250021031</v>
      </c>
      <c r="H8448" s="4">
        <f t="shared" si="394"/>
        <v>-5.8888507127240475E-3</v>
      </c>
      <c r="I8448" s="4">
        <f t="shared" si="395"/>
        <v>0.26680641234562369</v>
      </c>
    </row>
    <row r="8449" spans="1:9" x14ac:dyDescent="0.25">
      <c r="A8449" s="2">
        <v>28181</v>
      </c>
      <c r="B8449" s="3">
        <v>99.480003356933594</v>
      </c>
      <c r="C8449" s="3">
        <f>MAX(B$2:B8449)</f>
        <v>120.23999786376901</v>
      </c>
      <c r="D8449" s="3">
        <f>MIN(B$2:B8449)</f>
        <v>4.4000000953674299</v>
      </c>
      <c r="E8449" s="4">
        <f t="shared" si="393"/>
        <v>0.82078733678551352</v>
      </c>
      <c r="F8449" s="4" cm="1">
        <f t="array" ref="F8449">MIN(IF(L$5:L$11&gt;=E8449,L$5:L$11,1))</f>
        <v>1</v>
      </c>
      <c r="G8449" s="4" cm="1">
        <f t="array" ref="G8449">MAX(IF(L$5:L$11&lt;E8449,L$5:L$11,0))</f>
        <v>0.76393202250021031</v>
      </c>
      <c r="H8449" s="4">
        <f t="shared" si="394"/>
        <v>-1.2047702713436914E-3</v>
      </c>
      <c r="I8449" s="4">
        <f t="shared" si="395"/>
        <v>0.2452309896888461</v>
      </c>
    </row>
    <row r="8450" spans="1:9" x14ac:dyDescent="0.25">
      <c r="A8450" s="2">
        <v>28184</v>
      </c>
      <c r="B8450" s="3">
        <v>99.819999694824205</v>
      </c>
      <c r="C8450" s="3">
        <f>MAX(B$2:B8450)</f>
        <v>120.23999786376901</v>
      </c>
      <c r="D8450" s="3">
        <f>MIN(B$2:B8450)</f>
        <v>4.4000000953674299</v>
      </c>
      <c r="E8450" s="4">
        <f t="shared" si="393"/>
        <v>0.82372238810147058</v>
      </c>
      <c r="F8450" s="4" cm="1">
        <f t="array" ref="F8450">MIN(IF(L$5:L$11&gt;=E8450,L$5:L$11,1))</f>
        <v>1</v>
      </c>
      <c r="G8450" s="4" cm="1">
        <f t="array" ref="G8450">MAX(IF(L$5:L$11&lt;E8450,L$5:L$11,0))</f>
        <v>0.76393202250021031</v>
      </c>
      <c r="H8450" s="4">
        <f t="shared" si="394"/>
        <v>3.417735488716378E-3</v>
      </c>
      <c r="I8450" s="4">
        <f t="shared" si="395"/>
        <v>0.2408429761946593</v>
      </c>
    </row>
    <row r="8451" spans="1:9" x14ac:dyDescent="0.25">
      <c r="A8451" s="2">
        <v>28185</v>
      </c>
      <c r="B8451" s="3">
        <v>100.66000366210901</v>
      </c>
      <c r="C8451" s="3">
        <f>MAX(B$2:B8451)</f>
        <v>120.23999786376901</v>
      </c>
      <c r="D8451" s="3">
        <f>MIN(B$2:B8451)</f>
        <v>4.4000000953674299</v>
      </c>
      <c r="E8451" s="4">
        <f t="shared" si="393"/>
        <v>0.83097380370460472</v>
      </c>
      <c r="F8451" s="4" cm="1">
        <f t="array" ref="F8451">MIN(IF(L$5:L$11&gt;=E8451,L$5:L$11,1))</f>
        <v>1</v>
      </c>
      <c r="G8451" s="4" cm="1">
        <f t="array" ref="G8451">MAX(IF(L$5:L$11&lt;E8451,L$5:L$11,0))</f>
        <v>0.76393202250021031</v>
      </c>
      <c r="H8451" s="4">
        <f t="shared" si="394"/>
        <v>8.4151870351925062E-3</v>
      </c>
      <c r="I8451" s="4">
        <f t="shared" si="395"/>
        <v>0.25327605308650364</v>
      </c>
    </row>
    <row r="8452" spans="1:9" x14ac:dyDescent="0.25">
      <c r="A8452" s="2">
        <v>28186</v>
      </c>
      <c r="B8452" s="3">
        <v>100.389999389648</v>
      </c>
      <c r="C8452" s="3">
        <f>MAX(B$2:B8452)</f>
        <v>120.23999786376901</v>
      </c>
      <c r="D8452" s="3">
        <f>MIN(B$2:B8452)</f>
        <v>4.4000000953674299</v>
      </c>
      <c r="E8452" s="4">
        <f t="shared" ref="E8452:E8515" si="396">(B8452-D8452)/(C8452-D8452)</f>
        <v>0.82864296567229712</v>
      </c>
      <c r="F8452" s="4" cm="1">
        <f t="array" ref="F8452">MIN(IF(L$5:L$11&gt;=E8452,L$5:L$11,1))</f>
        <v>1</v>
      </c>
      <c r="G8452" s="4" cm="1">
        <f t="array" ref="G8452">MAX(IF(L$5:L$11&lt;E8452,L$5:L$11,0))</f>
        <v>0.76393202250021031</v>
      </c>
      <c r="H8452" s="4">
        <f t="shared" si="394"/>
        <v>-2.6823391877408564E-3</v>
      </c>
      <c r="I8452" s="4">
        <f t="shared" si="395"/>
        <v>0.28399354251448244</v>
      </c>
    </row>
    <row r="8453" spans="1:9" x14ac:dyDescent="0.25">
      <c r="A8453" s="2">
        <v>28187</v>
      </c>
      <c r="B8453" s="3">
        <v>100.879997253417</v>
      </c>
      <c r="C8453" s="3">
        <f>MAX(B$2:B8453)</f>
        <v>120.23999786376901</v>
      </c>
      <c r="D8453" s="3">
        <f>MIN(B$2:B8453)</f>
        <v>4.4000000953674299</v>
      </c>
      <c r="E8453" s="4">
        <f t="shared" si="396"/>
        <v>0.83287291968825505</v>
      </c>
      <c r="F8453" s="4" cm="1">
        <f t="array" ref="F8453">MIN(IF(L$5:L$11&gt;=E8453,L$5:L$11,1))</f>
        <v>1</v>
      </c>
      <c r="G8453" s="4" cm="1">
        <f t="array" ref="G8453">MAX(IF(L$5:L$11&lt;E8453,L$5:L$11,0))</f>
        <v>0.76393202250021031</v>
      </c>
      <c r="H8453" s="4">
        <f t="shared" ref="H8453:H8516" si="397">B8453/B8452-1</f>
        <v>4.8809429898206691E-3</v>
      </c>
      <c r="I8453" s="4">
        <f t="shared" ref="I8453:I8516" si="398">IF(E8452=0,0,(E8452-G8452)/(F8452-G8452))</f>
        <v>0.27411995416508561</v>
      </c>
    </row>
    <row r="8454" spans="1:9" x14ac:dyDescent="0.25">
      <c r="A8454" s="2">
        <v>28188</v>
      </c>
      <c r="B8454" s="3">
        <v>101.199996948242</v>
      </c>
      <c r="C8454" s="3">
        <f>MAX(B$2:B8454)</f>
        <v>120.23999786376901</v>
      </c>
      <c r="D8454" s="3">
        <f>MIN(B$2:B8454)</f>
        <v>4.4000000953674299</v>
      </c>
      <c r="E8454" s="4">
        <f t="shared" si="396"/>
        <v>0.83563534804624562</v>
      </c>
      <c r="F8454" s="4" cm="1">
        <f t="array" ref="F8454">MIN(IF(L$5:L$11&gt;=E8454,L$5:L$11,1))</f>
        <v>1</v>
      </c>
      <c r="G8454" s="4" cm="1">
        <f t="array" ref="G8454">MAX(IF(L$5:L$11&lt;E8454,L$5:L$11,0))</f>
        <v>0.76393202250021031</v>
      </c>
      <c r="H8454" s="4">
        <f t="shared" si="397"/>
        <v>3.17208270754743E-3</v>
      </c>
      <c r="I8454" s="4">
        <f t="shared" si="398"/>
        <v>0.29203832691838166</v>
      </c>
    </row>
    <row r="8455" spans="1:9" x14ac:dyDescent="0.25">
      <c r="A8455" s="2">
        <v>28191</v>
      </c>
      <c r="B8455" s="3">
        <v>101.25</v>
      </c>
      <c r="C8455" s="3">
        <f>MAX(B$2:B8455)</f>
        <v>120.23999786376901</v>
      </c>
      <c r="D8455" s="3">
        <f>MIN(B$2:B8455)</f>
        <v>4.4000000953674299</v>
      </c>
      <c r="E8455" s="4">
        <f t="shared" si="396"/>
        <v>0.8360670042334114</v>
      </c>
      <c r="F8455" s="4" cm="1">
        <f t="array" ref="F8455">MIN(IF(L$5:L$11&gt;=E8455,L$5:L$11,1))</f>
        <v>1</v>
      </c>
      <c r="G8455" s="4" cm="1">
        <f t="array" ref="G8455">MAX(IF(L$5:L$11&lt;E8455,L$5:L$11,0))</f>
        <v>0.76393202250021031</v>
      </c>
      <c r="H8455" s="4">
        <f t="shared" si="397"/>
        <v>4.9410131685645453E-4</v>
      </c>
      <c r="I8455" s="4">
        <f t="shared" si="398"/>
        <v>0.30374016122580283</v>
      </c>
    </row>
    <row r="8456" spans="1:9" x14ac:dyDescent="0.25">
      <c r="A8456" s="2">
        <v>28192</v>
      </c>
      <c r="B8456" s="3">
        <v>100.870002746582</v>
      </c>
      <c r="C8456" s="3">
        <f>MAX(B$2:B8456)</f>
        <v>120.23999786376901</v>
      </c>
      <c r="D8456" s="3">
        <f>MIN(B$2:B8456)</f>
        <v>4.4000000953674299</v>
      </c>
      <c r="E8456" s="4">
        <f t="shared" si="396"/>
        <v>0.8327866411400201</v>
      </c>
      <c r="F8456" s="4" cm="1">
        <f t="array" ref="F8456">MIN(IF(L$5:L$11&gt;=E8456,L$5:L$11,1))</f>
        <v>1</v>
      </c>
      <c r="G8456" s="4" cm="1">
        <f t="array" ref="G8456">MAX(IF(L$5:L$11&lt;E8456,L$5:L$11,0))</f>
        <v>0.76393202250021031</v>
      </c>
      <c r="H8456" s="4">
        <f t="shared" si="397"/>
        <v>-3.7530592930172801E-3</v>
      </c>
      <c r="I8456" s="4">
        <f t="shared" si="398"/>
        <v>0.30556868617754546</v>
      </c>
    </row>
    <row r="8457" spans="1:9" x14ac:dyDescent="0.25">
      <c r="A8457" s="2">
        <v>28193</v>
      </c>
      <c r="B8457" s="3">
        <v>100.09999847412099</v>
      </c>
      <c r="C8457" s="3">
        <f>MAX(B$2:B8457)</f>
        <v>120.23999786376901</v>
      </c>
      <c r="D8457" s="3">
        <f>MIN(B$2:B8457)</f>
        <v>4.4000000953674299</v>
      </c>
      <c r="E8457" s="4">
        <f t="shared" si="396"/>
        <v>0.82613950468201991</v>
      </c>
      <c r="F8457" s="4" cm="1">
        <f t="array" ref="F8457">MIN(IF(L$5:L$11&gt;=E8457,L$5:L$11,1))</f>
        <v>1</v>
      </c>
      <c r="G8457" s="4" cm="1">
        <f t="array" ref="G8457">MAX(IF(L$5:L$11&lt;E8457,L$5:L$11,0))</f>
        <v>0.76393202250021031</v>
      </c>
      <c r="H8457" s="4">
        <f t="shared" si="397"/>
        <v>-7.6336299345158842E-3</v>
      </c>
      <c r="I8457" s="4">
        <f t="shared" si="398"/>
        <v>0.29167284512305841</v>
      </c>
    </row>
    <row r="8458" spans="1:9" x14ac:dyDescent="0.25">
      <c r="A8458" s="2">
        <v>28194</v>
      </c>
      <c r="B8458" s="3">
        <v>100.669998168945</v>
      </c>
      <c r="C8458" s="3">
        <f>MAX(B$2:B8458)</f>
        <v>120.23999786376901</v>
      </c>
      <c r="D8458" s="3">
        <f>MIN(B$2:B8458)</f>
        <v>4.4000000953674299</v>
      </c>
      <c r="E8458" s="4">
        <f t="shared" si="396"/>
        <v>0.83106008225284822</v>
      </c>
      <c r="F8458" s="4" cm="1">
        <f t="array" ref="F8458">MIN(IF(L$5:L$11&gt;=E8458,L$5:L$11,1))</f>
        <v>1</v>
      </c>
      <c r="G8458" s="4" cm="1">
        <f t="array" ref="G8458">MAX(IF(L$5:L$11&lt;E8458,L$5:L$11,0))</f>
        <v>0.76393202250021031</v>
      </c>
      <c r="H8458" s="4">
        <f t="shared" si="397"/>
        <v>5.6943027323959061E-3</v>
      </c>
      <c r="I8458" s="4">
        <f t="shared" si="398"/>
        <v>0.26351512323125242</v>
      </c>
    </row>
    <row r="8459" spans="1:9" x14ac:dyDescent="0.25">
      <c r="A8459" s="2">
        <v>28195</v>
      </c>
      <c r="B8459" s="3">
        <v>100.650001525878</v>
      </c>
      <c r="C8459" s="3">
        <f>MAX(B$2:B8459)</f>
        <v>120.23999786376901</v>
      </c>
      <c r="D8459" s="3">
        <f>MIN(B$2:B8459)</f>
        <v>4.4000000953674299</v>
      </c>
      <c r="E8459" s="4">
        <f t="shared" si="396"/>
        <v>0.83088745929486973</v>
      </c>
      <c r="F8459" s="4" cm="1">
        <f t="array" ref="F8459">MIN(IF(L$5:L$11&gt;=E8459,L$5:L$11,1))</f>
        <v>1</v>
      </c>
      <c r="G8459" s="4" cm="1">
        <f t="array" ref="G8459">MAX(IF(L$5:L$11&lt;E8459,L$5:L$11,0))</f>
        <v>0.76393202250021031</v>
      </c>
      <c r="H8459" s="4">
        <f t="shared" si="397"/>
        <v>-1.9863557594834713E-4</v>
      </c>
      <c r="I8459" s="4">
        <f t="shared" si="398"/>
        <v>0.28435902430984195</v>
      </c>
    </row>
    <row r="8460" spans="1:9" x14ac:dyDescent="0.25">
      <c r="A8460" s="2">
        <v>28198</v>
      </c>
      <c r="B8460" s="3">
        <v>101.419998168945</v>
      </c>
      <c r="C8460" s="3">
        <f>MAX(B$2:B8460)</f>
        <v>120.23999786376901</v>
      </c>
      <c r="D8460" s="3">
        <f>MIN(B$2:B8460)</f>
        <v>4.4000000953674299</v>
      </c>
      <c r="E8460" s="4">
        <f t="shared" si="396"/>
        <v>0.83753452989138732</v>
      </c>
      <c r="F8460" s="4" cm="1">
        <f t="array" ref="F8460">MIN(IF(L$5:L$11&gt;=E8460,L$5:L$11,1))</f>
        <v>1</v>
      </c>
      <c r="G8460" s="4" cm="1">
        <f t="array" ref="G8460">MAX(IF(L$5:L$11&lt;E8460,L$5:L$11,0))</f>
        <v>0.76393202250021031</v>
      </c>
      <c r="H8460" s="4">
        <f t="shared" si="397"/>
        <v>7.6502397555258117E-3</v>
      </c>
      <c r="I8460" s="4">
        <f t="shared" si="398"/>
        <v>0.28362778172536796</v>
      </c>
    </row>
    <row r="8461" spans="1:9" x14ac:dyDescent="0.25">
      <c r="A8461" s="2">
        <v>28199</v>
      </c>
      <c r="B8461" s="3">
        <v>101.980003356933</v>
      </c>
      <c r="C8461" s="3">
        <f>MAX(B$2:B8461)</f>
        <v>120.23999786376901</v>
      </c>
      <c r="D8461" s="3">
        <f>MIN(B$2:B8461)</f>
        <v>4.4000000953674299</v>
      </c>
      <c r="E8461" s="4">
        <f t="shared" si="396"/>
        <v>0.84236882891397202</v>
      </c>
      <c r="F8461" s="4" cm="1">
        <f t="array" ref="F8461">MIN(IF(L$5:L$11&gt;=E8461,L$5:L$11,1))</f>
        <v>1</v>
      </c>
      <c r="G8461" s="4" cm="1">
        <f t="array" ref="G8461">MAX(IF(L$5:L$11&lt;E8461,L$5:L$11,0))</f>
        <v>0.76393202250021031</v>
      </c>
      <c r="H8461" s="4">
        <f t="shared" si="397"/>
        <v>5.5216446272770003E-3</v>
      </c>
      <c r="I8461" s="4">
        <f t="shared" si="398"/>
        <v>0.31178522462345654</v>
      </c>
    </row>
    <row r="8462" spans="1:9" x14ac:dyDescent="0.25">
      <c r="A8462" s="2">
        <v>28200</v>
      </c>
      <c r="B8462" s="3">
        <v>102.169998168945</v>
      </c>
      <c r="C8462" s="3">
        <f>MAX(B$2:B8462)</f>
        <v>120.23999786376901</v>
      </c>
      <c r="D8462" s="3">
        <f>MIN(B$2:B8462)</f>
        <v>4.4000000953674299</v>
      </c>
      <c r="E8462" s="4">
        <f t="shared" si="396"/>
        <v>0.84400897752992643</v>
      </c>
      <c r="F8462" s="4" cm="1">
        <f t="array" ref="F8462">MIN(IF(L$5:L$11&gt;=E8462,L$5:L$11,1))</f>
        <v>1</v>
      </c>
      <c r="G8462" s="4" cm="1">
        <f t="array" ref="G8462">MAX(IF(L$5:L$11&lt;E8462,L$5:L$11,0))</f>
        <v>0.76393202250021031</v>
      </c>
      <c r="H8462" s="4">
        <f t="shared" si="397"/>
        <v>1.8630594798767497E-3</v>
      </c>
      <c r="I8462" s="4">
        <f t="shared" si="398"/>
        <v>0.33226364390668611</v>
      </c>
    </row>
    <row r="8463" spans="1:9" x14ac:dyDescent="0.25">
      <c r="A8463" s="2">
        <v>28201</v>
      </c>
      <c r="B8463" s="3">
        <v>102.08000183105401</v>
      </c>
      <c r="C8463" s="3">
        <f>MAX(B$2:B8463)</f>
        <v>120.23999786376901</v>
      </c>
      <c r="D8463" s="3">
        <f>MIN(B$2:B8463)</f>
        <v>4.4000000953674299</v>
      </c>
      <c r="E8463" s="4">
        <f t="shared" si="396"/>
        <v>0.84323207542681233</v>
      </c>
      <c r="F8463" s="4" cm="1">
        <f t="array" ref="F8463">MIN(IF(L$5:L$11&gt;=E8463,L$5:L$11,1))</f>
        <v>1</v>
      </c>
      <c r="G8463" s="4" cm="1">
        <f t="array" ref="G8463">MAX(IF(L$5:L$11&lt;E8463,L$5:L$11,0))</f>
        <v>0.76393202250021031</v>
      </c>
      <c r="H8463" s="4">
        <f t="shared" si="397"/>
        <v>-8.8084897233897674E-4</v>
      </c>
      <c r="I8463" s="4">
        <f t="shared" si="398"/>
        <v>0.33921142493707118</v>
      </c>
    </row>
    <row r="8464" spans="1:9" x14ac:dyDescent="0.25">
      <c r="A8464" s="2">
        <v>28202</v>
      </c>
      <c r="B8464" s="3">
        <v>101.86000061035099</v>
      </c>
      <c r="C8464" s="3">
        <f>MAX(B$2:B8464)</f>
        <v>120.23999786376901</v>
      </c>
      <c r="D8464" s="3">
        <f>MIN(B$2:B8464)</f>
        <v>4.4000000953674299</v>
      </c>
      <c r="E8464" s="4">
        <f t="shared" si="396"/>
        <v>0.84133289358167063</v>
      </c>
      <c r="F8464" s="4" cm="1">
        <f t="array" ref="F8464">MIN(IF(L$5:L$11&gt;=E8464,L$5:L$11,1))</f>
        <v>1</v>
      </c>
      <c r="G8464" s="4" cm="1">
        <f t="array" ref="G8464">MAX(IF(L$5:L$11&lt;E8464,L$5:L$11,0))</f>
        <v>0.76393202250021031</v>
      </c>
      <c r="H8464" s="4">
        <f t="shared" si="397"/>
        <v>-2.1551843334320919E-3</v>
      </c>
      <c r="I8464" s="4">
        <f t="shared" si="398"/>
        <v>0.33592041481641732</v>
      </c>
    </row>
    <row r="8465" spans="1:9" x14ac:dyDescent="0.25">
      <c r="A8465" s="2">
        <v>28205</v>
      </c>
      <c r="B8465" s="3">
        <v>101.309997558593</v>
      </c>
      <c r="C8465" s="3">
        <f>MAX(B$2:B8465)</f>
        <v>120.23999786376901</v>
      </c>
      <c r="D8465" s="3">
        <f>MIN(B$2:B8465)</f>
        <v>4.4000000953674299</v>
      </c>
      <c r="E8465" s="4">
        <f t="shared" si="396"/>
        <v>0.83658493896881214</v>
      </c>
      <c r="F8465" s="4" cm="1">
        <f t="array" ref="F8465">MIN(IF(L$5:L$11&gt;=E8465,L$5:L$11,1))</f>
        <v>1</v>
      </c>
      <c r="G8465" s="4" cm="1">
        <f t="array" ref="G8465">MAX(IF(L$5:L$11&lt;E8465,L$5:L$11,0))</f>
        <v>0.76393202250021031</v>
      </c>
      <c r="H8465" s="4">
        <f t="shared" si="397"/>
        <v>-5.3995979625205415E-3</v>
      </c>
      <c r="I8465" s="4">
        <f t="shared" si="398"/>
        <v>0.32787535141876356</v>
      </c>
    </row>
    <row r="8466" spans="1:9" x14ac:dyDescent="0.25">
      <c r="A8466" s="2">
        <v>28206</v>
      </c>
      <c r="B8466" s="3">
        <v>101</v>
      </c>
      <c r="C8466" s="3">
        <f>MAX(B$2:B8466)</f>
        <v>120.23999786376901</v>
      </c>
      <c r="D8466" s="3">
        <f>MIN(B$2:B8466)</f>
        <v>4.4000000953674299</v>
      </c>
      <c r="E8466" s="4">
        <f t="shared" si="396"/>
        <v>0.83390885502056511</v>
      </c>
      <c r="F8466" s="4" cm="1">
        <f t="array" ref="F8466">MIN(IF(L$5:L$11&gt;=E8466,L$5:L$11,1))</f>
        <v>1</v>
      </c>
      <c r="G8466" s="4" cm="1">
        <f t="array" ref="G8466">MAX(IF(L$5:L$11&lt;E8466,L$5:L$11,0))</f>
        <v>0.76393202250021031</v>
      </c>
      <c r="H8466" s="4">
        <f t="shared" si="397"/>
        <v>-3.0598910873895768E-3</v>
      </c>
      <c r="I8466" s="4">
        <f t="shared" si="398"/>
        <v>0.30776269292461134</v>
      </c>
    </row>
    <row r="8467" spans="1:9" x14ac:dyDescent="0.25">
      <c r="A8467" s="2">
        <v>28207</v>
      </c>
      <c r="B8467" s="3">
        <v>100.199996948242</v>
      </c>
      <c r="C8467" s="3">
        <f>MAX(B$2:B8467)</f>
        <v>120.23999786376901</v>
      </c>
      <c r="D8467" s="3">
        <f>MIN(B$2:B8467)</f>
        <v>4.4000000953674299</v>
      </c>
      <c r="E8467" s="4">
        <f t="shared" si="396"/>
        <v>0.82700275119486022</v>
      </c>
      <c r="F8467" s="4" cm="1">
        <f t="array" ref="F8467">MIN(IF(L$5:L$11&gt;=E8467,L$5:L$11,1))</f>
        <v>1</v>
      </c>
      <c r="G8467" s="4" cm="1">
        <f t="array" ref="G8467">MAX(IF(L$5:L$11&lt;E8467,L$5:L$11,0))</f>
        <v>0.76393202250021031</v>
      </c>
      <c r="H8467" s="4">
        <f t="shared" si="397"/>
        <v>-7.9208222946336448E-3</v>
      </c>
      <c r="I8467" s="4">
        <f t="shared" si="398"/>
        <v>0.29642661940634091</v>
      </c>
    </row>
    <row r="8468" spans="1:9" x14ac:dyDescent="0.25">
      <c r="A8468" s="2">
        <v>28208</v>
      </c>
      <c r="B8468" s="3">
        <v>99.699996948242102</v>
      </c>
      <c r="C8468" s="3">
        <f>MAX(B$2:B8468)</f>
        <v>120.23999786376901</v>
      </c>
      <c r="D8468" s="3">
        <f>MIN(B$2:B8468)</f>
        <v>4.4000000953674299</v>
      </c>
      <c r="E8468" s="4">
        <f t="shared" si="396"/>
        <v>0.82268645276916841</v>
      </c>
      <c r="F8468" s="4" cm="1">
        <f t="array" ref="F8468">MIN(IF(L$5:L$11&gt;=E8468,L$5:L$11,1))</f>
        <v>1</v>
      </c>
      <c r="G8468" s="4" cm="1">
        <f t="array" ref="G8468">MAX(IF(L$5:L$11&lt;E8468,L$5:L$11,0))</f>
        <v>0.76393202250021031</v>
      </c>
      <c r="H8468" s="4">
        <f t="shared" si="397"/>
        <v>-4.99002011205818E-3</v>
      </c>
      <c r="I8468" s="4">
        <f t="shared" si="398"/>
        <v>0.26717189414098363</v>
      </c>
    </row>
    <row r="8469" spans="1:9" x14ac:dyDescent="0.25">
      <c r="A8469" s="2">
        <v>28209</v>
      </c>
      <c r="B8469" s="3">
        <v>99.059997558593693</v>
      </c>
      <c r="C8469" s="3">
        <f>MAX(B$2:B8469)</f>
        <v>120.23999786376901</v>
      </c>
      <c r="D8469" s="3">
        <f>MIN(B$2:B8469)</f>
        <v>4.4000000953674299</v>
      </c>
      <c r="E8469" s="4">
        <f t="shared" si="396"/>
        <v>0.81716159605320093</v>
      </c>
      <c r="F8469" s="4" cm="1">
        <f t="array" ref="F8469">MIN(IF(L$5:L$11&gt;=E8469,L$5:L$11,1))</f>
        <v>1</v>
      </c>
      <c r="G8469" s="4" cm="1">
        <f t="array" ref="G8469">MAX(IF(L$5:L$11&lt;E8469,L$5:L$11,0))</f>
        <v>0.76393202250021031</v>
      </c>
      <c r="H8469" s="4">
        <f t="shared" si="397"/>
        <v>-6.4192518479279093E-3</v>
      </c>
      <c r="I8469" s="4">
        <f t="shared" si="398"/>
        <v>0.24888776059857778</v>
      </c>
    </row>
    <row r="8470" spans="1:9" x14ac:dyDescent="0.25">
      <c r="A8470" s="2">
        <v>28212</v>
      </c>
      <c r="B8470" s="3">
        <v>99</v>
      </c>
      <c r="C8470" s="3">
        <f>MAX(B$2:B8470)</f>
        <v>120.23999786376901</v>
      </c>
      <c r="D8470" s="3">
        <f>MIN(B$2:B8470)</f>
        <v>4.4000000953674299</v>
      </c>
      <c r="E8470" s="4">
        <f t="shared" si="396"/>
        <v>0.8166436613177942</v>
      </c>
      <c r="F8470" s="4" cm="1">
        <f t="array" ref="F8470">MIN(IF(L$5:L$11&gt;=E8470,L$5:L$11,1))</f>
        <v>1</v>
      </c>
      <c r="G8470" s="4" cm="1">
        <f t="array" ref="G8470">MAX(IF(L$5:L$11&lt;E8470,L$5:L$11,0))</f>
        <v>0.76393202250021031</v>
      </c>
      <c r="H8470" s="4">
        <f t="shared" si="397"/>
        <v>-6.0566888827351395E-4</v>
      </c>
      <c r="I8470" s="4">
        <f t="shared" si="398"/>
        <v>0.22548409198379329</v>
      </c>
    </row>
    <row r="8471" spans="1:9" x14ac:dyDescent="0.25">
      <c r="A8471" s="2">
        <v>28213</v>
      </c>
      <c r="B8471" s="3">
        <v>99.690002441406193</v>
      </c>
      <c r="C8471" s="3">
        <f>MAX(B$2:B8471)</f>
        <v>120.23999786376901</v>
      </c>
      <c r="D8471" s="3">
        <f>MIN(B$2:B8471)</f>
        <v>4.4000000953674299</v>
      </c>
      <c r="E8471" s="4">
        <f t="shared" si="396"/>
        <v>0.82260017422092557</v>
      </c>
      <c r="F8471" s="4" cm="1">
        <f t="array" ref="F8471">MIN(IF(L$5:L$11&gt;=E8471,L$5:L$11,1))</f>
        <v>1</v>
      </c>
      <c r="G8471" s="4" cm="1">
        <f t="array" ref="G8471">MAX(IF(L$5:L$11&lt;E8471,L$5:L$11,0))</f>
        <v>0.76393202250021031</v>
      </c>
      <c r="H8471" s="4">
        <f t="shared" si="397"/>
        <v>6.9697216303656884E-3</v>
      </c>
      <c r="I8471" s="4">
        <f t="shared" si="398"/>
        <v>0.22329008523670202</v>
      </c>
    </row>
    <row r="8472" spans="1:9" x14ac:dyDescent="0.25">
      <c r="A8472" s="2">
        <v>28214</v>
      </c>
      <c r="B8472" s="3">
        <v>98.540000915527301</v>
      </c>
      <c r="C8472" s="3">
        <f>MAX(B$2:B8472)</f>
        <v>120.23999786376901</v>
      </c>
      <c r="D8472" s="3">
        <f>MIN(B$2:B8472)</f>
        <v>4.4000000953674299</v>
      </c>
      <c r="E8472" s="4">
        <f t="shared" si="396"/>
        <v>0.81267267466953497</v>
      </c>
      <c r="F8472" s="4" cm="1">
        <f t="array" ref="F8472">MIN(IF(L$5:L$11&gt;=E8472,L$5:L$11,1))</f>
        <v>1</v>
      </c>
      <c r="G8472" s="4" cm="1">
        <f t="array" ref="G8472">MAX(IF(L$5:L$11&lt;E8472,L$5:L$11,0))</f>
        <v>0.76393202250021031</v>
      </c>
      <c r="H8472" s="4">
        <f t="shared" si="397"/>
        <v>-1.1535775882389188E-2</v>
      </c>
      <c r="I8472" s="4">
        <f t="shared" si="398"/>
        <v>0.24852227880322114</v>
      </c>
    </row>
    <row r="8473" spans="1:9" x14ac:dyDescent="0.25">
      <c r="A8473" s="2">
        <v>28215</v>
      </c>
      <c r="B8473" s="3">
        <v>98.419998168945298</v>
      </c>
      <c r="C8473" s="3">
        <f>MAX(B$2:B8473)</f>
        <v>120.23999786376901</v>
      </c>
      <c r="D8473" s="3">
        <f>MIN(B$2:B8473)</f>
        <v>4.4000000953674299</v>
      </c>
      <c r="E8473" s="4">
        <f t="shared" si="396"/>
        <v>0.81163673933723357</v>
      </c>
      <c r="F8473" s="4" cm="1">
        <f t="array" ref="F8473">MIN(IF(L$5:L$11&gt;=E8473,L$5:L$11,1))</f>
        <v>1</v>
      </c>
      <c r="G8473" s="4" cm="1">
        <f t="array" ref="G8473">MAX(IF(L$5:L$11&lt;E8473,L$5:L$11,0))</f>
        <v>0.76393202250021031</v>
      </c>
      <c r="H8473" s="4">
        <f t="shared" si="397"/>
        <v>-1.2178074433434327E-3</v>
      </c>
      <c r="I8473" s="4">
        <f t="shared" si="398"/>
        <v>0.20646871585693186</v>
      </c>
    </row>
    <row r="8474" spans="1:9" x14ac:dyDescent="0.25">
      <c r="A8474" s="2">
        <v>28216</v>
      </c>
      <c r="B8474" s="3">
        <v>99.209999084472599</v>
      </c>
      <c r="C8474" s="3">
        <f>MAX(B$2:B8474)</f>
        <v>120.23999786376901</v>
      </c>
      <c r="D8474" s="3">
        <f>MIN(B$2:B8474)</f>
        <v>4.4000000953674299</v>
      </c>
      <c r="E8474" s="4">
        <f t="shared" si="396"/>
        <v>0.81845649875320614</v>
      </c>
      <c r="F8474" s="4" cm="1">
        <f t="array" ref="F8474">MIN(IF(L$5:L$11&gt;=E8474,L$5:L$11,1))</f>
        <v>1</v>
      </c>
      <c r="G8474" s="4" cm="1">
        <f t="array" ref="G8474">MAX(IF(L$5:L$11&lt;E8474,L$5:L$11,0))</f>
        <v>0.76393202250021031</v>
      </c>
      <c r="H8474" s="4">
        <f t="shared" si="397"/>
        <v>8.0268332678812282E-3</v>
      </c>
      <c r="I8474" s="4">
        <f t="shared" si="398"/>
        <v>0.2020804233690093</v>
      </c>
    </row>
    <row r="8475" spans="1:9" x14ac:dyDescent="0.25">
      <c r="A8475" s="2">
        <v>28219</v>
      </c>
      <c r="B8475" s="3">
        <v>98.230003356933594</v>
      </c>
      <c r="C8475" s="3">
        <f>MAX(B$2:B8475)</f>
        <v>120.23999786376901</v>
      </c>
      <c r="D8475" s="3">
        <f>MIN(B$2:B8475)</f>
        <v>4.4000000953674299</v>
      </c>
      <c r="E8475" s="4">
        <f t="shared" si="396"/>
        <v>0.80999659072128172</v>
      </c>
      <c r="F8475" s="4" cm="1">
        <f t="array" ref="F8475">MIN(IF(L$5:L$11&gt;=E8475,L$5:L$11,1))</f>
        <v>1</v>
      </c>
      <c r="G8475" s="4" cm="1">
        <f t="array" ref="G8475">MAX(IF(L$5:L$11&lt;E8475,L$5:L$11,0))</f>
        <v>0.76393202250021031</v>
      </c>
      <c r="H8475" s="4">
        <f t="shared" si="397"/>
        <v>-9.8779935145910658E-3</v>
      </c>
      <c r="I8475" s="4">
        <f t="shared" si="398"/>
        <v>0.23096938784526339</v>
      </c>
    </row>
    <row r="8476" spans="1:9" x14ac:dyDescent="0.25">
      <c r="A8476" s="2">
        <v>28220</v>
      </c>
      <c r="B8476" s="3">
        <v>98.010002136230398</v>
      </c>
      <c r="C8476" s="3">
        <f>MAX(B$2:B8476)</f>
        <v>120.23999786376901</v>
      </c>
      <c r="D8476" s="3">
        <f>MIN(B$2:B8476)</f>
        <v>4.4000000953674299</v>
      </c>
      <c r="E8476" s="4">
        <f t="shared" si="396"/>
        <v>0.80809740887613835</v>
      </c>
      <c r="F8476" s="4" cm="1">
        <f t="array" ref="F8476">MIN(IF(L$5:L$11&gt;=E8476,L$5:L$11,1))</f>
        <v>1</v>
      </c>
      <c r="G8476" s="4" cm="1">
        <f t="array" ref="G8476">MAX(IF(L$5:L$11&lt;E8476,L$5:L$11,0))</f>
        <v>0.76393202250021031</v>
      </c>
      <c r="H8476" s="4">
        <f t="shared" si="397"/>
        <v>-2.2396540077860294E-3</v>
      </c>
      <c r="I8476" s="4">
        <f t="shared" si="398"/>
        <v>0.19513264233863506</v>
      </c>
    </row>
    <row r="8477" spans="1:9" x14ac:dyDescent="0.25">
      <c r="A8477" s="2">
        <v>28221</v>
      </c>
      <c r="B8477" s="3">
        <v>97.910003662109304</v>
      </c>
      <c r="C8477" s="3">
        <f>MAX(B$2:B8477)</f>
        <v>120.23999786376901</v>
      </c>
      <c r="D8477" s="3">
        <f>MIN(B$2:B8477)</f>
        <v>4.4000000953674299</v>
      </c>
      <c r="E8477" s="4">
        <f t="shared" si="396"/>
        <v>0.80723416236329726</v>
      </c>
      <c r="F8477" s="4" cm="1">
        <f t="array" ref="F8477">MIN(IF(L$5:L$11&gt;=E8477,L$5:L$11,1))</f>
        <v>1</v>
      </c>
      <c r="G8477" s="4" cm="1">
        <f t="array" ref="G8477">MAX(IF(L$5:L$11&lt;E8477,L$5:L$11,0))</f>
        <v>0.76393202250021031</v>
      </c>
      <c r="H8477" s="4">
        <f t="shared" si="397"/>
        <v>-1.0202884597645401E-3</v>
      </c>
      <c r="I8477" s="4">
        <f t="shared" si="398"/>
        <v>0.18708757894097425</v>
      </c>
    </row>
    <row r="8478" spans="1:9" x14ac:dyDescent="0.25">
      <c r="A8478" s="2">
        <v>28222</v>
      </c>
      <c r="B8478" s="3">
        <v>98.349998474121094</v>
      </c>
      <c r="C8478" s="3">
        <f>MAX(B$2:B8478)</f>
        <v>120.23999786376901</v>
      </c>
      <c r="D8478" s="3">
        <f>MIN(B$2:B8478)</f>
        <v>4.4000000953674299</v>
      </c>
      <c r="E8478" s="4">
        <f t="shared" si="396"/>
        <v>0.81103246019209618</v>
      </c>
      <c r="F8478" s="4" cm="1">
        <f t="array" ref="F8478">MIN(IF(L$5:L$11&gt;=E8478,L$5:L$11,1))</f>
        <v>1</v>
      </c>
      <c r="G8478" s="4" cm="1">
        <f t="array" ref="G8478">MAX(IF(L$5:L$11&lt;E8478,L$5:L$11,0))</f>
        <v>0.76393202250021031</v>
      </c>
      <c r="H8478" s="4">
        <f t="shared" si="397"/>
        <v>4.4938698351011386E-3</v>
      </c>
      <c r="I8478" s="4">
        <f t="shared" si="398"/>
        <v>0.18343080803123976</v>
      </c>
    </row>
    <row r="8479" spans="1:9" x14ac:dyDescent="0.25">
      <c r="A8479" s="2">
        <v>28226</v>
      </c>
      <c r="B8479" s="3">
        <v>98.879997253417898</v>
      </c>
      <c r="C8479" s="3">
        <f>MAX(B$2:B8479)</f>
        <v>120.23999786376901</v>
      </c>
      <c r="D8479" s="3">
        <f>MIN(B$2:B8479)</f>
        <v>4.4000000953674299</v>
      </c>
      <c r="E8479" s="4">
        <f t="shared" si="396"/>
        <v>0.81560772598549192</v>
      </c>
      <c r="F8479" s="4" cm="1">
        <f t="array" ref="F8479">MIN(IF(L$5:L$11&gt;=E8479,L$5:L$11,1))</f>
        <v>1</v>
      </c>
      <c r="G8479" s="4" cm="1">
        <f t="array" ref="G8479">MAX(IF(L$5:L$11&lt;E8479,L$5:L$11,0))</f>
        <v>0.76393202250021031</v>
      </c>
      <c r="H8479" s="4">
        <f t="shared" si="397"/>
        <v>5.3889048044699628E-3</v>
      </c>
      <c r="I8479" s="4">
        <f t="shared" si="398"/>
        <v>0.19952065583282186</v>
      </c>
    </row>
    <row r="8480" spans="1:9" x14ac:dyDescent="0.25">
      <c r="A8480" s="2">
        <v>28227</v>
      </c>
      <c r="B8480" s="3">
        <v>100.150001525878</v>
      </c>
      <c r="C8480" s="3">
        <f>MAX(B$2:B8480)</f>
        <v>120.23999786376901</v>
      </c>
      <c r="D8480" s="3">
        <f>MIN(B$2:B8480)</f>
        <v>4.4000000953674299</v>
      </c>
      <c r="E8480" s="4">
        <f t="shared" si="396"/>
        <v>0.82657116086917704</v>
      </c>
      <c r="F8480" s="4" cm="1">
        <f t="array" ref="F8480">MIN(IF(L$5:L$11&gt;=E8480,L$5:L$11,1))</f>
        <v>1</v>
      </c>
      <c r="G8480" s="4" cm="1">
        <f t="array" ref="G8480">MAX(IF(L$5:L$11&lt;E8480,L$5:L$11,0))</f>
        <v>0.76393202250021031</v>
      </c>
      <c r="H8480" s="4">
        <f t="shared" si="397"/>
        <v>1.2843894697986524E-2</v>
      </c>
      <c r="I8480" s="4">
        <f t="shared" si="398"/>
        <v>0.21890179274877569</v>
      </c>
    </row>
    <row r="8481" spans="1:9" x14ac:dyDescent="0.25">
      <c r="A8481" s="2">
        <v>28228</v>
      </c>
      <c r="B8481" s="3">
        <v>100.16000366210901</v>
      </c>
      <c r="C8481" s="3">
        <f>MAX(B$2:B8481)</f>
        <v>120.23999786376901</v>
      </c>
      <c r="D8481" s="3">
        <f>MIN(B$2:B8481)</f>
        <v>4.4000000953674299</v>
      </c>
      <c r="E8481" s="4">
        <f t="shared" si="396"/>
        <v>0.82665750527891191</v>
      </c>
      <c r="F8481" s="4" cm="1">
        <f t="array" ref="F8481">MIN(IF(L$5:L$11&gt;=E8481,L$5:L$11,1))</f>
        <v>1</v>
      </c>
      <c r="G8481" s="4" cm="1">
        <f t="array" ref="G8481">MAX(IF(L$5:L$11&lt;E8481,L$5:L$11,0))</f>
        <v>0.76393202250021031</v>
      </c>
      <c r="H8481" s="4">
        <f t="shared" si="397"/>
        <v>9.9871553455921358E-5</v>
      </c>
      <c r="I8481" s="4">
        <f t="shared" si="398"/>
        <v>0.26534364818295836</v>
      </c>
    </row>
    <row r="8482" spans="1:9" x14ac:dyDescent="0.25">
      <c r="A8482" s="2">
        <v>28229</v>
      </c>
      <c r="B8482" s="3">
        <v>101</v>
      </c>
      <c r="C8482" s="3">
        <f>MAX(B$2:B8482)</f>
        <v>120.23999786376901</v>
      </c>
      <c r="D8482" s="3">
        <f>MIN(B$2:B8482)</f>
        <v>4.4000000953674299</v>
      </c>
      <c r="E8482" s="4">
        <f t="shared" si="396"/>
        <v>0.83390885502056511</v>
      </c>
      <c r="F8482" s="4" cm="1">
        <f t="array" ref="F8482">MIN(IF(L$5:L$11&gt;=E8482,L$5:L$11,1))</f>
        <v>1</v>
      </c>
      <c r="G8482" s="4" cm="1">
        <f t="array" ref="G8482">MAX(IF(L$5:L$11&lt;E8482,L$5:L$11,0))</f>
        <v>0.76393202250021031</v>
      </c>
      <c r="H8482" s="4">
        <f t="shared" si="397"/>
        <v>8.3865446004247612E-3</v>
      </c>
      <c r="I8482" s="4">
        <f t="shared" si="398"/>
        <v>0.2657094089720724</v>
      </c>
    </row>
    <row r="8483" spans="1:9" x14ac:dyDescent="0.25">
      <c r="A8483" s="2">
        <v>28230</v>
      </c>
      <c r="B8483" s="3">
        <v>101.040000915527</v>
      </c>
      <c r="C8483" s="3">
        <f>MAX(B$2:B8483)</f>
        <v>120.23999786376901</v>
      </c>
      <c r="D8483" s="3">
        <f>MIN(B$2:B8483)</f>
        <v>4.4000000953674299</v>
      </c>
      <c r="E8483" s="4">
        <f t="shared" si="396"/>
        <v>0.83425416679799602</v>
      </c>
      <c r="F8483" s="4" cm="1">
        <f t="array" ref="F8483">MIN(IF(L$5:L$11&gt;=E8483,L$5:L$11,1))</f>
        <v>1</v>
      </c>
      <c r="G8483" s="4" cm="1">
        <f t="array" ref="G8483">MAX(IF(L$5:L$11&lt;E8483,L$5:L$11,0))</f>
        <v>0.76393202250021031</v>
      </c>
      <c r="H8483" s="4">
        <f t="shared" si="397"/>
        <v>3.9604866858411469E-4</v>
      </c>
      <c r="I8483" s="4">
        <f t="shared" si="398"/>
        <v>0.29642661940634091</v>
      </c>
    </row>
    <row r="8484" spans="1:9" x14ac:dyDescent="0.25">
      <c r="A8484" s="2">
        <v>28233</v>
      </c>
      <c r="B8484" s="3">
        <v>100.540000915527</v>
      </c>
      <c r="C8484" s="3">
        <f>MAX(B$2:B8484)</f>
        <v>120.23999786376901</v>
      </c>
      <c r="D8484" s="3">
        <f>MIN(B$2:B8484)</f>
        <v>4.4000000953674299</v>
      </c>
      <c r="E8484" s="4">
        <f t="shared" si="396"/>
        <v>0.82993786837230332</v>
      </c>
      <c r="F8484" s="4" cm="1">
        <f t="array" ref="F8484">MIN(IF(L$5:L$11&gt;=E8484,L$5:L$11,1))</f>
        <v>1</v>
      </c>
      <c r="G8484" s="4" cm="1">
        <f t="array" ref="G8484">MAX(IF(L$5:L$11&lt;E8484,L$5:L$11,0))</f>
        <v>0.76393202250021031</v>
      </c>
      <c r="H8484" s="4">
        <f t="shared" si="397"/>
        <v>-4.9485351887320617E-3</v>
      </c>
      <c r="I8484" s="4">
        <f t="shared" si="398"/>
        <v>0.29788938356896949</v>
      </c>
    </row>
    <row r="8485" spans="1:9" x14ac:dyDescent="0.25">
      <c r="A8485" s="2">
        <v>28234</v>
      </c>
      <c r="B8485" s="3">
        <v>100.06999969482401</v>
      </c>
      <c r="C8485" s="3">
        <f>MAX(B$2:B8485)</f>
        <v>120.23999786376901</v>
      </c>
      <c r="D8485" s="3">
        <f>MIN(B$2:B8485)</f>
        <v>4.4000000953674299</v>
      </c>
      <c r="E8485" s="4">
        <f t="shared" si="396"/>
        <v>0.82588053731431532</v>
      </c>
      <c r="F8485" s="4" cm="1">
        <f t="array" ref="F8485">MIN(IF(L$5:L$11&gt;=E8485,L$5:L$11,1))</f>
        <v>1</v>
      </c>
      <c r="G8485" s="4" cm="1">
        <f t="array" ref="G8485">MAX(IF(L$5:L$11&lt;E8485,L$5:L$11,0))</f>
        <v>0.76393202250021031</v>
      </c>
      <c r="H8485" s="4">
        <f t="shared" si="397"/>
        <v>-4.6747684147913082E-3</v>
      </c>
      <c r="I8485" s="4">
        <f t="shared" si="398"/>
        <v>0.27960525002655989</v>
      </c>
    </row>
    <row r="8486" spans="1:9" x14ac:dyDescent="0.25">
      <c r="A8486" s="2">
        <v>28235</v>
      </c>
      <c r="B8486" s="3">
        <v>100.400001525878</v>
      </c>
      <c r="C8486" s="3">
        <f>MAX(B$2:B8486)</f>
        <v>120.23999786376901</v>
      </c>
      <c r="D8486" s="3">
        <f>MIN(B$2:B8486)</f>
        <v>4.4000000953674299</v>
      </c>
      <c r="E8486" s="4">
        <f t="shared" si="396"/>
        <v>0.82872931008202344</v>
      </c>
      <c r="F8486" s="4" cm="1">
        <f t="array" ref="F8486">MIN(IF(L$5:L$11&gt;=E8486,L$5:L$11,1))</f>
        <v>1</v>
      </c>
      <c r="G8486" s="4" cm="1">
        <f t="array" ref="G8486">MAX(IF(L$5:L$11&lt;E8486,L$5:L$11,0))</f>
        <v>0.76393202250021031</v>
      </c>
      <c r="H8486" s="4">
        <f t="shared" si="397"/>
        <v>3.2977099236570773E-3</v>
      </c>
      <c r="I8486" s="4">
        <f t="shared" si="398"/>
        <v>0.26241811985770158</v>
      </c>
    </row>
    <row r="8487" spans="1:9" x14ac:dyDescent="0.25">
      <c r="A8487" s="2">
        <v>28236</v>
      </c>
      <c r="B8487" s="3">
        <v>99.75</v>
      </c>
      <c r="C8487" s="3">
        <f>MAX(B$2:B8487)</f>
        <v>120.23999786376901</v>
      </c>
      <c r="D8487" s="3">
        <f>MIN(B$2:B8487)</f>
        <v>4.4000000953674299</v>
      </c>
      <c r="E8487" s="4">
        <f t="shared" si="396"/>
        <v>0.82311810895633331</v>
      </c>
      <c r="F8487" s="4" cm="1">
        <f t="array" ref="F8487">MIN(IF(L$5:L$11&gt;=E8487,L$5:L$11,1))</f>
        <v>1</v>
      </c>
      <c r="G8487" s="4" cm="1">
        <f t="array" ref="G8487">MAX(IF(L$5:L$11&lt;E8487,L$5:L$11,0))</f>
        <v>0.76393202250021031</v>
      </c>
      <c r="H8487" s="4">
        <f t="shared" si="397"/>
        <v>-6.4741186852518284E-3</v>
      </c>
      <c r="I8487" s="4">
        <f t="shared" si="398"/>
        <v>0.27448571495416341</v>
      </c>
    </row>
    <row r="8488" spans="1:9" x14ac:dyDescent="0.25">
      <c r="A8488" s="2">
        <v>28237</v>
      </c>
      <c r="B8488" s="3">
        <v>98.440002441406193</v>
      </c>
      <c r="C8488" s="3">
        <f>MAX(B$2:B8488)</f>
        <v>120.23999786376901</v>
      </c>
      <c r="D8488" s="3">
        <f>MIN(B$2:B8488)</f>
        <v>4.4000000953674299</v>
      </c>
      <c r="E8488" s="4">
        <f t="shared" si="396"/>
        <v>0.81180942815669377</v>
      </c>
      <c r="F8488" s="4" cm="1">
        <f t="array" ref="F8488">MIN(IF(L$5:L$11&gt;=E8488,L$5:L$11,1))</f>
        <v>1</v>
      </c>
      <c r="G8488" s="4" cm="1">
        <f t="array" ref="G8488">MAX(IF(L$5:L$11&lt;E8488,L$5:L$11,0))</f>
        <v>0.76393202250021031</v>
      </c>
      <c r="H8488" s="4">
        <f t="shared" si="397"/>
        <v>-1.3132807604950392E-2</v>
      </c>
      <c r="I8488" s="4">
        <f t="shared" si="398"/>
        <v>0.25071628555031666</v>
      </c>
    </row>
    <row r="8489" spans="1:9" x14ac:dyDescent="0.25">
      <c r="A8489" s="2">
        <v>28240</v>
      </c>
      <c r="B8489" s="3">
        <v>97.150001525878906</v>
      </c>
      <c r="C8489" s="3">
        <f>MAX(B$2:B8489)</f>
        <v>120.23999786376901</v>
      </c>
      <c r="D8489" s="3">
        <f>MIN(B$2:B8489)</f>
        <v>4.4000000953674299</v>
      </c>
      <c r="E8489" s="4">
        <f t="shared" si="396"/>
        <v>0.8006733703150285</v>
      </c>
      <c r="F8489" s="4" cm="1">
        <f t="array" ref="F8489">MIN(IF(L$5:L$11&gt;=E8489,L$5:L$11,1))</f>
        <v>1</v>
      </c>
      <c r="G8489" s="4" cm="1">
        <f t="array" ref="G8489">MAX(IF(L$5:L$11&lt;E8489,L$5:L$11,0))</f>
        <v>0.76393202250021031</v>
      </c>
      <c r="H8489" s="4">
        <f t="shared" si="397"/>
        <v>-1.3104438069220126E-2</v>
      </c>
      <c r="I8489" s="4">
        <f t="shared" si="398"/>
        <v>0.2028119449471969</v>
      </c>
    </row>
    <row r="8490" spans="1:9" x14ac:dyDescent="0.25">
      <c r="A8490" s="2">
        <v>28241</v>
      </c>
      <c r="B8490" s="3">
        <v>97.110000610351506</v>
      </c>
      <c r="C8490" s="3">
        <f>MAX(B$2:B8490)</f>
        <v>120.23999786376901</v>
      </c>
      <c r="D8490" s="3">
        <f>MIN(B$2:B8490)</f>
        <v>4.4000000953674299</v>
      </c>
      <c r="E8490" s="4">
        <f t="shared" si="396"/>
        <v>0.80032805853759414</v>
      </c>
      <c r="F8490" s="4" cm="1">
        <f t="array" ref="F8490">MIN(IF(L$5:L$11&gt;=E8490,L$5:L$11,1))</f>
        <v>1</v>
      </c>
      <c r="G8490" s="4" cm="1">
        <f t="array" ref="G8490">MAX(IF(L$5:L$11&lt;E8490,L$5:L$11,0))</f>
        <v>0.76393202250021031</v>
      </c>
      <c r="H8490" s="4">
        <f t="shared" si="397"/>
        <v>-4.1174384867859182E-4</v>
      </c>
      <c r="I8490" s="4">
        <f t="shared" si="398"/>
        <v>0.15563884692853322</v>
      </c>
    </row>
    <row r="8491" spans="1:9" x14ac:dyDescent="0.25">
      <c r="A8491" s="2">
        <v>28242</v>
      </c>
      <c r="B8491" s="3">
        <v>97.959999084472599</v>
      </c>
      <c r="C8491" s="3">
        <f>MAX(B$2:B8491)</f>
        <v>120.23999786376901</v>
      </c>
      <c r="D8491" s="3">
        <f>MIN(B$2:B8491)</f>
        <v>4.4000000953674299</v>
      </c>
      <c r="E8491" s="4">
        <f t="shared" si="396"/>
        <v>0.80766575268897434</v>
      </c>
      <c r="F8491" s="4" cm="1">
        <f t="array" ref="F8491">MIN(IF(L$5:L$11&gt;=E8491,L$5:L$11,1))</f>
        <v>1</v>
      </c>
      <c r="G8491" s="4" cm="1">
        <f t="array" ref="G8491">MAX(IF(L$5:L$11&lt;E8491,L$5:L$11,0))</f>
        <v>0.76393202250021031</v>
      </c>
      <c r="H8491" s="4">
        <f t="shared" si="397"/>
        <v>8.7529447922842785E-3</v>
      </c>
      <c r="I8491" s="4">
        <f t="shared" si="398"/>
        <v>0.15417608276589001</v>
      </c>
    </row>
    <row r="8492" spans="1:9" x14ac:dyDescent="0.25">
      <c r="A8492" s="2">
        <v>28243</v>
      </c>
      <c r="B8492" s="3">
        <v>98.199996948242102</v>
      </c>
      <c r="C8492" s="3">
        <f>MAX(B$2:B8492)</f>
        <v>120.23999786376901</v>
      </c>
      <c r="D8492" s="3">
        <f>MIN(B$2:B8492)</f>
        <v>4.4000000953674299</v>
      </c>
      <c r="E8492" s="4">
        <f t="shared" si="396"/>
        <v>0.8097375574920902</v>
      </c>
      <c r="F8492" s="4" cm="1">
        <f t="array" ref="F8492">MIN(IF(L$5:L$11&gt;=E8492,L$5:L$11,1))</f>
        <v>1</v>
      </c>
      <c r="G8492" s="4" cm="1">
        <f t="array" ref="G8492">MAX(IF(L$5:L$11&lt;E8492,L$5:L$11,0))</f>
        <v>0.76393202250021031</v>
      </c>
      <c r="H8492" s="4">
        <f t="shared" si="397"/>
        <v>2.4499577992294075E-3</v>
      </c>
      <c r="I8492" s="4">
        <f t="shared" si="398"/>
        <v>0.18525905398923914</v>
      </c>
    </row>
    <row r="8493" spans="1:9" x14ac:dyDescent="0.25">
      <c r="A8493" s="2">
        <v>28244</v>
      </c>
      <c r="B8493" s="3">
        <v>98.440002441406193</v>
      </c>
      <c r="C8493" s="3">
        <f>MAX(B$2:B8493)</f>
        <v>120.23999786376901</v>
      </c>
      <c r="D8493" s="3">
        <f>MIN(B$2:B8493)</f>
        <v>4.4000000953674299</v>
      </c>
      <c r="E8493" s="4">
        <f t="shared" si="396"/>
        <v>0.81180942815669377</v>
      </c>
      <c r="F8493" s="4" cm="1">
        <f t="array" ref="F8493">MIN(IF(L$5:L$11&gt;=E8493,L$5:L$11,1))</f>
        <v>1</v>
      </c>
      <c r="G8493" s="4" cm="1">
        <f t="array" ref="G8493">MAX(IF(L$5:L$11&lt;E8493,L$5:L$11,0))</f>
        <v>0.76393202250021031</v>
      </c>
      <c r="H8493" s="4">
        <f t="shared" si="397"/>
        <v>2.4440478678486866E-3</v>
      </c>
      <c r="I8493" s="4">
        <f t="shared" si="398"/>
        <v>0.19403535997134849</v>
      </c>
    </row>
    <row r="8494" spans="1:9" x14ac:dyDescent="0.25">
      <c r="A8494" s="2">
        <v>28247</v>
      </c>
      <c r="B8494" s="3">
        <v>98.930000305175696</v>
      </c>
      <c r="C8494" s="3">
        <f>MAX(B$2:B8494)</f>
        <v>120.23999786376901</v>
      </c>
      <c r="D8494" s="3">
        <f>MIN(B$2:B8494)</f>
        <v>4.4000000953674299</v>
      </c>
      <c r="E8494" s="4">
        <f t="shared" si="396"/>
        <v>0.81603938217265592</v>
      </c>
      <c r="F8494" s="4" cm="1">
        <f t="array" ref="F8494">MIN(IF(L$5:L$11&gt;=E8494,L$5:L$11,1))</f>
        <v>1</v>
      </c>
      <c r="G8494" s="4" cm="1">
        <f t="array" ref="G8494">MAX(IF(L$5:L$11&lt;E8494,L$5:L$11,0))</f>
        <v>0.76393202250021031</v>
      </c>
      <c r="H8494" s="4">
        <f t="shared" si="397"/>
        <v>4.9776295369472479E-3</v>
      </c>
      <c r="I8494" s="4">
        <f t="shared" si="398"/>
        <v>0.2028119449471969</v>
      </c>
    </row>
    <row r="8495" spans="1:9" x14ac:dyDescent="0.25">
      <c r="A8495" s="2">
        <v>28248</v>
      </c>
      <c r="B8495" s="3">
        <v>99.430000305175696</v>
      </c>
      <c r="C8495" s="3">
        <f>MAX(B$2:B8495)</f>
        <v>120.23999786376901</v>
      </c>
      <c r="D8495" s="3">
        <f>MIN(B$2:B8495)</f>
        <v>4.4000000953674299</v>
      </c>
      <c r="E8495" s="4">
        <f t="shared" si="396"/>
        <v>0.82035568059834862</v>
      </c>
      <c r="F8495" s="4" cm="1">
        <f t="array" ref="F8495">MIN(IF(L$5:L$11&gt;=E8495,L$5:L$11,1))</f>
        <v>1</v>
      </c>
      <c r="G8495" s="4" cm="1">
        <f t="array" ref="G8495">MAX(IF(L$5:L$11&lt;E8495,L$5:L$11,0))</f>
        <v>0.76393202250021031</v>
      </c>
      <c r="H8495" s="4">
        <f t="shared" si="397"/>
        <v>5.0540786258730375E-3</v>
      </c>
      <c r="I8495" s="4">
        <f t="shared" si="398"/>
        <v>0.22073031770051083</v>
      </c>
    </row>
    <row r="8496" spans="1:9" x14ac:dyDescent="0.25">
      <c r="A8496" s="2">
        <v>28249</v>
      </c>
      <c r="B8496" s="3">
        <v>99.959999084472599</v>
      </c>
      <c r="C8496" s="3">
        <f>MAX(B$2:B8496)</f>
        <v>120.23999786376901</v>
      </c>
      <c r="D8496" s="3">
        <f>MIN(B$2:B8496)</f>
        <v>4.4000000953674299</v>
      </c>
      <c r="E8496" s="4">
        <f t="shared" si="396"/>
        <v>0.82493094639174525</v>
      </c>
      <c r="F8496" s="4" cm="1">
        <f t="array" ref="F8496">MIN(IF(L$5:L$11&gt;=E8496,L$5:L$11,1))</f>
        <v>1</v>
      </c>
      <c r="G8496" s="4" cm="1">
        <f t="array" ref="G8496">MAX(IF(L$5:L$11&lt;E8496,L$5:L$11,0))</f>
        <v>0.76393202250021031</v>
      </c>
      <c r="H8496" s="4">
        <f t="shared" si="397"/>
        <v>5.3303708907794789E-3</v>
      </c>
      <c r="I8496" s="4">
        <f t="shared" si="398"/>
        <v>0.23901445124292042</v>
      </c>
    </row>
    <row r="8497" spans="1:9" x14ac:dyDescent="0.25">
      <c r="A8497" s="2">
        <v>28250</v>
      </c>
      <c r="B8497" s="3">
        <v>100.11000061035099</v>
      </c>
      <c r="C8497" s="3">
        <f>MAX(B$2:B8497)</f>
        <v>120.23999786376901</v>
      </c>
      <c r="D8497" s="3">
        <f>MIN(B$2:B8497)</f>
        <v>4.4000000953674299</v>
      </c>
      <c r="E8497" s="4">
        <f t="shared" si="396"/>
        <v>0.82622584909174612</v>
      </c>
      <c r="F8497" s="4" cm="1">
        <f t="array" ref="F8497">MIN(IF(L$5:L$11&gt;=E8497,L$5:L$11,1))</f>
        <v>1</v>
      </c>
      <c r="G8497" s="4" cm="1">
        <f t="array" ref="G8497">MAX(IF(L$5:L$11&lt;E8497,L$5:L$11,0))</f>
        <v>0.76393202250021031</v>
      </c>
      <c r="H8497" s="4">
        <f t="shared" si="397"/>
        <v>1.5006155187300418E-3</v>
      </c>
      <c r="I8497" s="4">
        <f t="shared" si="398"/>
        <v>0.25839558815887803</v>
      </c>
    </row>
    <row r="8498" spans="1:9" x14ac:dyDescent="0.25">
      <c r="A8498" s="2">
        <v>28251</v>
      </c>
      <c r="B8498" s="3">
        <v>99.489997863769503</v>
      </c>
      <c r="C8498" s="3">
        <f>MAX(B$2:B8498)</f>
        <v>120.23999786376901</v>
      </c>
      <c r="D8498" s="3">
        <f>MIN(B$2:B8498)</f>
        <v>4.4000000953674299</v>
      </c>
      <c r="E8498" s="4">
        <f t="shared" si="396"/>
        <v>0.82087361533375636</v>
      </c>
      <c r="F8498" s="4" cm="1">
        <f t="array" ref="F8498">MIN(IF(L$5:L$11&gt;=E8498,L$5:L$11,1))</f>
        <v>1</v>
      </c>
      <c r="G8498" s="4" cm="1">
        <f t="array" ref="G8498">MAX(IF(L$5:L$11&lt;E8498,L$5:L$11,0))</f>
        <v>0.76393202250021031</v>
      </c>
      <c r="H8498" s="4">
        <f t="shared" si="397"/>
        <v>-6.1932148916337137E-3</v>
      </c>
      <c r="I8498" s="4">
        <f t="shared" si="398"/>
        <v>0.26388088402032978</v>
      </c>
    </row>
    <row r="8499" spans="1:9" x14ac:dyDescent="0.25">
      <c r="A8499" s="2">
        <v>28254</v>
      </c>
      <c r="B8499" s="3">
        <v>99.180000305175696</v>
      </c>
      <c r="C8499" s="3">
        <f>MAX(B$2:B8499)</f>
        <v>120.23999786376901</v>
      </c>
      <c r="D8499" s="3">
        <f>MIN(B$2:B8499)</f>
        <v>4.4000000953674299</v>
      </c>
      <c r="E8499" s="4">
        <f t="shared" si="396"/>
        <v>0.81819753138550233</v>
      </c>
      <c r="F8499" s="4" cm="1">
        <f t="array" ref="F8499">MIN(IF(L$5:L$11&gt;=E8499,L$5:L$11,1))</f>
        <v>1</v>
      </c>
      <c r="G8499" s="4" cm="1">
        <f t="array" ref="G8499">MAX(IF(L$5:L$11&lt;E8499,L$5:L$11,0))</f>
        <v>0.76393202250021031</v>
      </c>
      <c r="H8499" s="4">
        <f t="shared" si="397"/>
        <v>-3.1158665720174561E-3</v>
      </c>
      <c r="I8499" s="4">
        <f t="shared" si="398"/>
        <v>0.24120845799001595</v>
      </c>
    </row>
    <row r="8500" spans="1:9" x14ac:dyDescent="0.25">
      <c r="A8500" s="2">
        <v>28255</v>
      </c>
      <c r="B8500" s="3">
        <v>99.470001220703097</v>
      </c>
      <c r="C8500" s="3">
        <f>MAX(B$2:B8500)</f>
        <v>120.23999786376901</v>
      </c>
      <c r="D8500" s="3">
        <f>MIN(B$2:B8500)</f>
        <v>4.4000000953674299</v>
      </c>
      <c r="E8500" s="4">
        <f t="shared" si="396"/>
        <v>0.82070099237578309</v>
      </c>
      <c r="F8500" s="4" cm="1">
        <f t="array" ref="F8500">MIN(IF(L$5:L$11&gt;=E8500,L$5:L$11,1))</f>
        <v>1</v>
      </c>
      <c r="G8500" s="4" cm="1">
        <f t="array" ref="G8500">MAX(IF(L$5:L$11&lt;E8500,L$5:L$11,0))</f>
        <v>0.76393202250021031</v>
      </c>
      <c r="H8500" s="4">
        <f t="shared" si="397"/>
        <v>2.9239858301579602E-3</v>
      </c>
      <c r="I8500" s="4">
        <f t="shared" si="398"/>
        <v>0.22987238447171585</v>
      </c>
    </row>
    <row r="8501" spans="1:9" x14ac:dyDescent="0.25">
      <c r="A8501" s="2">
        <v>28256</v>
      </c>
      <c r="B8501" s="3">
        <v>98.779998779296804</v>
      </c>
      <c r="C8501" s="3">
        <f>MAX(B$2:B8501)</f>
        <v>120.23999786376901</v>
      </c>
      <c r="D8501" s="3">
        <f>MIN(B$2:B8501)</f>
        <v>4.4000000953674299</v>
      </c>
      <c r="E8501" s="4">
        <f t="shared" si="396"/>
        <v>0.81474447947265083</v>
      </c>
      <c r="F8501" s="4" cm="1">
        <f t="array" ref="F8501">MIN(IF(L$5:L$11&gt;=E8501,L$5:L$11,1))</f>
        <v>1</v>
      </c>
      <c r="G8501" s="4" cm="1">
        <f t="array" ref="G8501">MAX(IF(L$5:L$11&lt;E8501,L$5:L$11,0))</f>
        <v>0.76393202250021031</v>
      </c>
      <c r="H8501" s="4">
        <f t="shared" si="397"/>
        <v>-6.9367893127428859E-3</v>
      </c>
      <c r="I8501" s="4">
        <f t="shared" si="398"/>
        <v>0.2404772154055641</v>
      </c>
    </row>
    <row r="8502" spans="1:9" x14ac:dyDescent="0.25">
      <c r="A8502" s="2">
        <v>28257</v>
      </c>
      <c r="B8502" s="3">
        <v>98.730003356933594</v>
      </c>
      <c r="C8502" s="3">
        <f>MAX(B$2:B8502)</f>
        <v>120.23999786376901</v>
      </c>
      <c r="D8502" s="3">
        <f>MIN(B$2:B8502)</f>
        <v>4.4000000953674299</v>
      </c>
      <c r="E8502" s="4">
        <f t="shared" si="396"/>
        <v>0.81431288914697453</v>
      </c>
      <c r="F8502" s="4" cm="1">
        <f t="array" ref="F8502">MIN(IF(L$5:L$11&gt;=E8502,L$5:L$11,1))</f>
        <v>1</v>
      </c>
      <c r="G8502" s="4" cm="1">
        <f t="array" ref="G8502">MAX(IF(L$5:L$11&lt;E8502,L$5:L$11,0))</f>
        <v>0.76393202250021031</v>
      </c>
      <c r="H8502" s="4">
        <f t="shared" si="397"/>
        <v>-5.0612900365498703E-4</v>
      </c>
      <c r="I8502" s="4">
        <f t="shared" si="398"/>
        <v>0.21524502183904121</v>
      </c>
    </row>
    <row r="8503" spans="1:9" x14ac:dyDescent="0.25">
      <c r="A8503" s="2">
        <v>28258</v>
      </c>
      <c r="B8503" s="3">
        <v>99.029998779296804</v>
      </c>
      <c r="C8503" s="3">
        <f>MAX(B$2:B8503)</f>
        <v>120.23999786376901</v>
      </c>
      <c r="D8503" s="3">
        <f>MIN(B$2:B8503)</f>
        <v>4.4000000953674299</v>
      </c>
      <c r="E8503" s="4">
        <f t="shared" si="396"/>
        <v>0.81690262868549712</v>
      </c>
      <c r="F8503" s="4" cm="1">
        <f t="array" ref="F8503">MIN(IF(L$5:L$11&gt;=E8503,L$5:L$11,1))</f>
        <v>1</v>
      </c>
      <c r="G8503" s="4" cm="1">
        <f t="array" ref="G8503">MAX(IF(L$5:L$11&lt;E8503,L$5:L$11,0))</f>
        <v>0.76393202250021031</v>
      </c>
      <c r="H8503" s="4">
        <f t="shared" si="397"/>
        <v>3.0385436256763487E-3</v>
      </c>
      <c r="I8503" s="4">
        <f t="shared" si="398"/>
        <v>0.21341677588104513</v>
      </c>
    </row>
    <row r="8504" spans="1:9" x14ac:dyDescent="0.25">
      <c r="A8504" s="2">
        <v>28261</v>
      </c>
      <c r="B8504" s="3">
        <v>99.470001220703097</v>
      </c>
      <c r="C8504" s="3">
        <f>MAX(B$2:B8504)</f>
        <v>120.23999786376901</v>
      </c>
      <c r="D8504" s="3">
        <f>MIN(B$2:B8504)</f>
        <v>4.4000000953674299</v>
      </c>
      <c r="E8504" s="4">
        <f t="shared" si="396"/>
        <v>0.82070099237578309</v>
      </c>
      <c r="F8504" s="4" cm="1">
        <f t="array" ref="F8504">MIN(IF(L$5:L$11&gt;=E8504,L$5:L$11,1))</f>
        <v>1</v>
      </c>
      <c r="G8504" s="4" cm="1">
        <f t="array" ref="G8504">MAX(IF(L$5:L$11&lt;E8504,L$5:L$11,0))</f>
        <v>0.76393202250021031</v>
      </c>
      <c r="H8504" s="4">
        <f t="shared" si="397"/>
        <v>4.4431227590631117E-3</v>
      </c>
      <c r="I8504" s="4">
        <f t="shared" si="398"/>
        <v>0.22438708861024578</v>
      </c>
    </row>
    <row r="8505" spans="1:9" x14ac:dyDescent="0.25">
      <c r="A8505" s="2">
        <v>28262</v>
      </c>
      <c r="B8505" s="3">
        <v>99.769996643066406</v>
      </c>
      <c r="C8505" s="3">
        <f>MAX(B$2:B8505)</f>
        <v>120.23999786376901</v>
      </c>
      <c r="D8505" s="3">
        <f>MIN(B$2:B8505)</f>
        <v>4.4000000953674299</v>
      </c>
      <c r="E8505" s="4">
        <f t="shared" si="396"/>
        <v>0.82329073191430657</v>
      </c>
      <c r="F8505" s="4" cm="1">
        <f t="array" ref="F8505">MIN(IF(L$5:L$11&gt;=E8505,L$5:L$11,1))</f>
        <v>1</v>
      </c>
      <c r="G8505" s="4" cm="1">
        <f t="array" ref="G8505">MAX(IF(L$5:L$11&lt;E8505,L$5:L$11,0))</f>
        <v>0.76393202250021031</v>
      </c>
      <c r="H8505" s="4">
        <f t="shared" si="397"/>
        <v>3.0159386617245598E-3</v>
      </c>
      <c r="I8505" s="4">
        <f t="shared" si="398"/>
        <v>0.2404772154055641</v>
      </c>
    </row>
    <row r="8506" spans="1:9" x14ac:dyDescent="0.25">
      <c r="A8506" s="2">
        <v>28263</v>
      </c>
      <c r="B8506" s="3">
        <v>100.300003051757</v>
      </c>
      <c r="C8506" s="3">
        <f>MAX(B$2:B8506)</f>
        <v>120.23999786376901</v>
      </c>
      <c r="D8506" s="3">
        <f>MIN(B$2:B8506)</f>
        <v>4.4000000953674299</v>
      </c>
      <c r="E8506" s="4">
        <f t="shared" si="396"/>
        <v>0.82786606356918313</v>
      </c>
      <c r="F8506" s="4" cm="1">
        <f t="array" ref="F8506">MIN(IF(L$5:L$11&gt;=E8506,L$5:L$11,1))</f>
        <v>1</v>
      </c>
      <c r="G8506" s="4" cm="1">
        <f t="array" ref="G8506">MAX(IF(L$5:L$11&lt;E8506,L$5:L$11,0))</f>
        <v>0.76393202250021031</v>
      </c>
      <c r="H8506" s="4">
        <f t="shared" si="397"/>
        <v>5.3122825150202502E-3</v>
      </c>
      <c r="I8506" s="4">
        <f t="shared" si="398"/>
        <v>0.25144752813476851</v>
      </c>
    </row>
    <row r="8507" spans="1:9" x14ac:dyDescent="0.25">
      <c r="A8507" s="2">
        <v>28264</v>
      </c>
      <c r="B8507" s="3">
        <v>99.879997253417898</v>
      </c>
      <c r="C8507" s="3">
        <f>MAX(B$2:B8507)</f>
        <v>120.23999786376901</v>
      </c>
      <c r="D8507" s="3">
        <f>MIN(B$2:B8507)</f>
        <v>4.4000000953674299</v>
      </c>
      <c r="E8507" s="4">
        <f t="shared" si="396"/>
        <v>0.82424032283687731</v>
      </c>
      <c r="F8507" s="4" cm="1">
        <f t="array" ref="F8507">MIN(IF(L$5:L$11&gt;=E8507,L$5:L$11,1))</f>
        <v>1</v>
      </c>
      <c r="G8507" s="4" cm="1">
        <f t="array" ref="G8507">MAX(IF(L$5:L$11&lt;E8507,L$5:L$11,0))</f>
        <v>0.76393202250021031</v>
      </c>
      <c r="H8507" s="4">
        <f t="shared" si="397"/>
        <v>-4.1874953694903683E-3</v>
      </c>
      <c r="I8507" s="4">
        <f t="shared" si="398"/>
        <v>0.2708289440444322</v>
      </c>
    </row>
    <row r="8508" spans="1:9" x14ac:dyDescent="0.25">
      <c r="A8508" s="2">
        <v>28265</v>
      </c>
      <c r="B8508" s="3">
        <v>99.449996948242102</v>
      </c>
      <c r="C8508" s="3">
        <f>MAX(B$2:B8508)</f>
        <v>120.23999786376901</v>
      </c>
      <c r="D8508" s="3">
        <f>MIN(B$2:B8508)</f>
        <v>4.4000000953674299</v>
      </c>
      <c r="E8508" s="4">
        <f t="shared" si="396"/>
        <v>0.820528303556322</v>
      </c>
      <c r="F8508" s="4" cm="1">
        <f t="array" ref="F8508">MIN(IF(L$5:L$11&gt;=E8508,L$5:L$11,1))</f>
        <v>1</v>
      </c>
      <c r="G8508" s="4" cm="1">
        <f t="array" ref="G8508">MAX(IF(L$5:L$11&lt;E8508,L$5:L$11,0))</f>
        <v>0.76393202250021031</v>
      </c>
      <c r="H8508" s="4">
        <f t="shared" si="397"/>
        <v>-4.3051693732508722E-3</v>
      </c>
      <c r="I8508" s="4">
        <f t="shared" si="398"/>
        <v>0.25547005983359489</v>
      </c>
    </row>
    <row r="8509" spans="1:9" x14ac:dyDescent="0.25">
      <c r="A8509" s="2">
        <v>28268</v>
      </c>
      <c r="B8509" s="3">
        <v>98.150001525878906</v>
      </c>
      <c r="C8509" s="3">
        <f>MAX(B$2:B8509)</f>
        <v>120.23999786376901</v>
      </c>
      <c r="D8509" s="3">
        <f>MIN(B$2:B8509)</f>
        <v>4.4000000953674299</v>
      </c>
      <c r="E8509" s="4">
        <f t="shared" si="396"/>
        <v>0.80930596716641401</v>
      </c>
      <c r="F8509" s="4" cm="1">
        <f t="array" ref="F8509">MIN(IF(L$5:L$11&gt;=E8509,L$5:L$11,1))</f>
        <v>1</v>
      </c>
      <c r="G8509" s="4" cm="1">
        <f t="array" ref="G8509">MAX(IF(L$5:L$11&lt;E8509,L$5:L$11,0))</f>
        <v>0.76393202250021031</v>
      </c>
      <c r="H8509" s="4">
        <f t="shared" si="397"/>
        <v>-1.3071849796433499E-2</v>
      </c>
      <c r="I8509" s="4">
        <f t="shared" si="398"/>
        <v>0.23974569382737274</v>
      </c>
    </row>
    <row r="8510" spans="1:9" x14ac:dyDescent="0.25">
      <c r="A8510" s="2">
        <v>28269</v>
      </c>
      <c r="B8510" s="3">
        <v>97.669998168945298</v>
      </c>
      <c r="C8510" s="3">
        <f>MAX(B$2:B8510)</f>
        <v>120.23999786376901</v>
      </c>
      <c r="D8510" s="3">
        <f>MIN(B$2:B8510)</f>
        <v>4.4000000953674299</v>
      </c>
      <c r="E8510" s="4">
        <f t="shared" si="396"/>
        <v>0.80516229169869447</v>
      </c>
      <c r="F8510" s="4" cm="1">
        <f t="array" ref="F8510">MIN(IF(L$5:L$11&gt;=E8510,L$5:L$11,1))</f>
        <v>1</v>
      </c>
      <c r="G8510" s="4" cm="1">
        <f t="array" ref="G8510">MAX(IF(L$5:L$11&lt;E8510,L$5:L$11,0))</f>
        <v>0.76393202250021031</v>
      </c>
      <c r="H8510" s="4">
        <f t="shared" si="397"/>
        <v>-4.8905078906906763E-3</v>
      </c>
      <c r="I8510" s="4">
        <f t="shared" si="398"/>
        <v>0.19220711401335289</v>
      </c>
    </row>
    <row r="8511" spans="1:9" x14ac:dyDescent="0.25">
      <c r="A8511" s="2">
        <v>28270</v>
      </c>
      <c r="B8511" s="3">
        <v>96.769996643066406</v>
      </c>
      <c r="C8511" s="3">
        <f>MAX(B$2:B8511)</f>
        <v>120.23999786376901</v>
      </c>
      <c r="D8511" s="3">
        <f>MIN(B$2:B8511)</f>
        <v>4.4000000953674299</v>
      </c>
      <c r="E8511" s="4">
        <f t="shared" si="396"/>
        <v>0.79739294136015026</v>
      </c>
      <c r="F8511" s="4" cm="1">
        <f t="array" ref="F8511">MIN(IF(L$5:L$11&gt;=E8511,L$5:L$11,1))</f>
        <v>1</v>
      </c>
      <c r="G8511" s="4" cm="1">
        <f t="array" ref="G8511">MAX(IF(L$5:L$11&lt;E8511,L$5:L$11,0))</f>
        <v>0.76393202250021031</v>
      </c>
      <c r="H8511" s="4">
        <f t="shared" si="397"/>
        <v>-9.2147183654299747E-3</v>
      </c>
      <c r="I8511" s="4">
        <f t="shared" si="398"/>
        <v>0.17465422305539466</v>
      </c>
    </row>
    <row r="8512" spans="1:9" x14ac:dyDescent="0.25">
      <c r="A8512" s="2">
        <v>28271</v>
      </c>
      <c r="B8512" s="3">
        <v>97.010002136230398</v>
      </c>
      <c r="C8512" s="3">
        <f>MAX(B$2:B8512)</f>
        <v>120.23999786376901</v>
      </c>
      <c r="D8512" s="3">
        <f>MIN(B$2:B8512)</f>
        <v>4.4000000953674299</v>
      </c>
      <c r="E8512" s="4">
        <f t="shared" si="396"/>
        <v>0.79946481202475295</v>
      </c>
      <c r="F8512" s="4" cm="1">
        <f t="array" ref="F8512">MIN(IF(L$5:L$11&gt;=E8512,L$5:L$11,1))</f>
        <v>1</v>
      </c>
      <c r="G8512" s="4" cm="1">
        <f t="array" ref="G8512">MAX(IF(L$5:L$11&lt;E8512,L$5:L$11,0))</f>
        <v>0.76393202250021031</v>
      </c>
      <c r="H8512" s="4">
        <f t="shared" si="397"/>
        <v>2.480164322514522E-3</v>
      </c>
      <c r="I8512" s="4">
        <f t="shared" si="398"/>
        <v>0.14174272688031042</v>
      </c>
    </row>
    <row r="8513" spans="1:9" x14ac:dyDescent="0.25">
      <c r="A8513" s="2">
        <v>28272</v>
      </c>
      <c r="B8513" s="3">
        <v>96.269996643066406</v>
      </c>
      <c r="C8513" s="3">
        <f>MAX(B$2:B8513)</f>
        <v>120.23999786376901</v>
      </c>
      <c r="D8513" s="3">
        <f>MIN(B$2:B8513)</f>
        <v>4.4000000953674299</v>
      </c>
      <c r="E8513" s="4">
        <f t="shared" si="396"/>
        <v>0.79307664293445757</v>
      </c>
      <c r="F8513" s="4" cm="1">
        <f t="array" ref="F8513">MIN(IF(L$5:L$11&gt;=E8513,L$5:L$11,1))</f>
        <v>1</v>
      </c>
      <c r="G8513" s="4" cm="1">
        <f t="array" ref="G8513">MAX(IF(L$5:L$11&lt;E8513,L$5:L$11,0))</f>
        <v>0.76393202250021031</v>
      </c>
      <c r="H8513" s="4">
        <f t="shared" si="397"/>
        <v>-7.6281360361667438E-3</v>
      </c>
      <c r="I8513" s="4">
        <f t="shared" si="398"/>
        <v>0.15051931185615505</v>
      </c>
    </row>
    <row r="8514" spans="1:9" x14ac:dyDescent="0.25">
      <c r="A8514" s="2">
        <v>28276</v>
      </c>
      <c r="B8514" s="3">
        <v>96.120002746582003</v>
      </c>
      <c r="C8514" s="3">
        <f>MAX(B$2:B8514)</f>
        <v>120.23999786376901</v>
      </c>
      <c r="D8514" s="3">
        <f>MIN(B$2:B8514)</f>
        <v>4.4000000953674299</v>
      </c>
      <c r="E8514" s="4">
        <f t="shared" si="396"/>
        <v>0.79178180609593929</v>
      </c>
      <c r="F8514" s="4" cm="1">
        <f t="array" ref="F8514">MIN(IF(L$5:L$11&gt;=E8514,L$5:L$11,1))</f>
        <v>1</v>
      </c>
      <c r="G8514" s="4" cm="1">
        <f t="array" ref="G8514">MAX(IF(L$5:L$11&lt;E8514,L$5:L$11,0))</f>
        <v>0.76393202250021031</v>
      </c>
      <c r="H8514" s="4">
        <f t="shared" si="397"/>
        <v>-1.5580544480594538E-3</v>
      </c>
      <c r="I8514" s="4">
        <f t="shared" si="398"/>
        <v>0.12345859333790084</v>
      </c>
    </row>
    <row r="8515" spans="1:9" x14ac:dyDescent="0.25">
      <c r="A8515" s="2">
        <v>28277</v>
      </c>
      <c r="B8515" s="3">
        <v>96.930000305175696</v>
      </c>
      <c r="C8515" s="3">
        <f>MAX(B$2:B8515)</f>
        <v>120.23999786376901</v>
      </c>
      <c r="D8515" s="3">
        <f>MIN(B$2:B8515)</f>
        <v>4.4000000953674299</v>
      </c>
      <c r="E8515" s="4">
        <f t="shared" si="396"/>
        <v>0.79877418846988502</v>
      </c>
      <c r="F8515" s="4" cm="1">
        <f t="array" ref="F8515">MIN(IF(L$5:L$11&gt;=E8515,L$5:L$11,1))</f>
        <v>1</v>
      </c>
      <c r="G8515" s="4" cm="1">
        <f t="array" ref="G8515">MAX(IF(L$5:L$11&lt;E8515,L$5:L$11,0))</f>
        <v>0.76393202250021031</v>
      </c>
      <c r="H8515" s="4">
        <f t="shared" si="397"/>
        <v>8.4269406517729628E-3</v>
      </c>
      <c r="I8515" s="4">
        <f t="shared" si="398"/>
        <v>0.1179735764701665</v>
      </c>
    </row>
    <row r="8516" spans="1:9" x14ac:dyDescent="0.25">
      <c r="A8516" s="2">
        <v>28278</v>
      </c>
      <c r="B8516" s="3">
        <v>96.739997863769503</v>
      </c>
      <c r="C8516" s="3">
        <f>MAX(B$2:B8516)</f>
        <v>120.23999786376901</v>
      </c>
      <c r="D8516" s="3">
        <f>MIN(B$2:B8516)</f>
        <v>4.4000000953674299</v>
      </c>
      <c r="E8516" s="4">
        <f t="shared" ref="E8516:E8579" si="399">(B8516-D8516)/(C8516-D8516)</f>
        <v>0.79713397399244645</v>
      </c>
      <c r="F8516" s="4" cm="1">
        <f t="array" ref="F8516">MIN(IF(L$5:L$11&gt;=E8516,L$5:L$11,1))</f>
        <v>1</v>
      </c>
      <c r="G8516" s="4" cm="1">
        <f t="array" ref="G8516">MAX(IF(L$5:L$11&lt;E8516,L$5:L$11,0))</f>
        <v>0.76393202250021031</v>
      </c>
      <c r="H8516" s="4">
        <f t="shared" si="397"/>
        <v>-1.9602026287834917E-3</v>
      </c>
      <c r="I8516" s="4">
        <f t="shared" si="398"/>
        <v>0.14759378353087194</v>
      </c>
    </row>
    <row r="8517" spans="1:9" x14ac:dyDescent="0.25">
      <c r="A8517" s="2">
        <v>28279</v>
      </c>
      <c r="B8517" s="3">
        <v>97.690002441406193</v>
      </c>
      <c r="C8517" s="3">
        <f>MAX(B$2:B8517)</f>
        <v>120.23999786376901</v>
      </c>
      <c r="D8517" s="3">
        <f>MIN(B$2:B8517)</f>
        <v>4.4000000953674299</v>
      </c>
      <c r="E8517" s="4">
        <f t="shared" si="399"/>
        <v>0.80533498051815466</v>
      </c>
      <c r="F8517" s="4" cm="1">
        <f t="array" ref="F8517">MIN(IF(L$5:L$11&gt;=E8517,L$5:L$11,1))</f>
        <v>1</v>
      </c>
      <c r="G8517" s="4" cm="1">
        <f t="array" ref="G8517">MAX(IF(L$5:L$11&lt;E8517,L$5:L$11,0))</f>
        <v>0.76393202250021031</v>
      </c>
      <c r="H8517" s="4">
        <f t="shared" ref="H8517:H8580" si="400">B8517/B8516-1</f>
        <v>9.8201839840279526E-3</v>
      </c>
      <c r="I8517" s="4">
        <f t="shared" ref="I8517:I8580" si="401">IF(E8516=0,0,(E8516-G8516)/(F8516-G8516))</f>
        <v>0.14064572350676291</v>
      </c>
    </row>
    <row r="8518" spans="1:9" x14ac:dyDescent="0.25">
      <c r="A8518" s="2">
        <v>28282</v>
      </c>
      <c r="B8518" s="3">
        <v>97.230003356933594</v>
      </c>
      <c r="C8518" s="3">
        <f>MAX(B$2:B8518)</f>
        <v>120.23999786376901</v>
      </c>
      <c r="D8518" s="3">
        <f>MIN(B$2:B8518)</f>
        <v>4.4000000953674299</v>
      </c>
      <c r="E8518" s="4">
        <f t="shared" si="399"/>
        <v>0.80136399386989632</v>
      </c>
      <c r="F8518" s="4" cm="1">
        <f t="array" ref="F8518">MIN(IF(L$5:L$11&gt;=E8518,L$5:L$11,1))</f>
        <v>1</v>
      </c>
      <c r="G8518" s="4" cm="1">
        <f t="array" ref="G8518">MAX(IF(L$5:L$11&lt;E8518,L$5:L$11,0))</f>
        <v>0.76393202250021031</v>
      </c>
      <c r="H8518" s="4">
        <f t="shared" si="400"/>
        <v>-4.7087631587326984E-3</v>
      </c>
      <c r="I8518" s="4">
        <f t="shared" si="401"/>
        <v>0.17538574463358225</v>
      </c>
    </row>
    <row r="8519" spans="1:9" x14ac:dyDescent="0.25">
      <c r="A8519" s="2">
        <v>28283</v>
      </c>
      <c r="B8519" s="3">
        <v>97.730003356933594</v>
      </c>
      <c r="C8519" s="3">
        <f>MAX(B$2:B8519)</f>
        <v>120.23999786376901</v>
      </c>
      <c r="D8519" s="3">
        <f>MIN(B$2:B8519)</f>
        <v>4.4000000953674299</v>
      </c>
      <c r="E8519" s="4">
        <f t="shared" si="399"/>
        <v>0.80568029229558902</v>
      </c>
      <c r="F8519" s="4" cm="1">
        <f t="array" ref="F8519">MIN(IF(L$5:L$11&gt;=E8519,L$5:L$11,1))</f>
        <v>1</v>
      </c>
      <c r="G8519" s="4" cm="1">
        <f t="array" ref="G8519">MAX(IF(L$5:L$11&lt;E8519,L$5:L$11,0))</f>
        <v>0.76393202250021031</v>
      </c>
      <c r="H8519" s="4">
        <f t="shared" si="400"/>
        <v>5.142445569650933E-3</v>
      </c>
      <c r="I8519" s="4">
        <f t="shared" si="401"/>
        <v>0.15856437525381586</v>
      </c>
    </row>
    <row r="8520" spans="1:9" x14ac:dyDescent="0.25">
      <c r="A8520" s="2">
        <v>28284</v>
      </c>
      <c r="B8520" s="3">
        <v>98.199996948242102</v>
      </c>
      <c r="C8520" s="3">
        <f>MAX(B$2:B8520)</f>
        <v>120.23999786376901</v>
      </c>
      <c r="D8520" s="3">
        <f>MIN(B$2:B8520)</f>
        <v>4.4000000953674299</v>
      </c>
      <c r="E8520" s="4">
        <f t="shared" si="399"/>
        <v>0.8097375574920902</v>
      </c>
      <c r="F8520" s="4" cm="1">
        <f t="array" ref="F8520">MIN(IF(L$5:L$11&gt;=E8520,L$5:L$11,1))</f>
        <v>1</v>
      </c>
      <c r="G8520" s="4" cm="1">
        <f t="array" ref="G8520">MAX(IF(L$5:L$11&lt;E8520,L$5:L$11,0))</f>
        <v>0.76393202250021031</v>
      </c>
      <c r="H8520" s="4">
        <f t="shared" si="400"/>
        <v>4.809102375572305E-3</v>
      </c>
      <c r="I8520" s="4">
        <f t="shared" si="401"/>
        <v>0.17684850879622546</v>
      </c>
    </row>
    <row r="8521" spans="1:9" x14ac:dyDescent="0.25">
      <c r="A8521" s="2">
        <v>28285</v>
      </c>
      <c r="B8521" s="3">
        <v>98.139999389648395</v>
      </c>
      <c r="C8521" s="3">
        <f>MAX(B$2:B8521)</f>
        <v>120.23999786376901</v>
      </c>
      <c r="D8521" s="3">
        <f>MIN(B$2:B8521)</f>
        <v>4.4000000953674299</v>
      </c>
      <c r="E8521" s="4">
        <f t="shared" si="399"/>
        <v>0.80921962275668335</v>
      </c>
      <c r="F8521" s="4" cm="1">
        <f t="array" ref="F8521">MIN(IF(L$5:L$11&gt;=E8521,L$5:L$11,1))</f>
        <v>1</v>
      </c>
      <c r="G8521" s="4" cm="1">
        <f t="array" ref="G8521">MAX(IF(L$5:L$11&lt;E8521,L$5:L$11,0))</f>
        <v>0.76393202250021031</v>
      </c>
      <c r="H8521" s="4">
        <f t="shared" si="400"/>
        <v>-6.1097312075608645E-4</v>
      </c>
      <c r="I8521" s="4">
        <f t="shared" si="401"/>
        <v>0.19403535997134849</v>
      </c>
    </row>
    <row r="8522" spans="1:9" x14ac:dyDescent="0.25">
      <c r="A8522" s="2">
        <v>28286</v>
      </c>
      <c r="B8522" s="3">
        <v>98.459999084472599</v>
      </c>
      <c r="C8522" s="3">
        <f>MAX(B$2:B8522)</f>
        <v>120.23999786376901</v>
      </c>
      <c r="D8522" s="3">
        <f>MIN(B$2:B8522)</f>
        <v>4.4000000953674299</v>
      </c>
      <c r="E8522" s="4">
        <f t="shared" si="399"/>
        <v>0.81198205111466704</v>
      </c>
      <c r="F8522" s="4" cm="1">
        <f t="array" ref="F8522">MIN(IF(L$5:L$11&gt;=E8522,L$5:L$11,1))</f>
        <v>1</v>
      </c>
      <c r="G8522" s="4" cm="1">
        <f t="array" ref="G8522">MAX(IF(L$5:L$11&lt;E8522,L$5:L$11,0))</f>
        <v>0.76393202250021031</v>
      </c>
      <c r="H8522" s="4">
        <f t="shared" si="400"/>
        <v>3.2606449644827507E-3</v>
      </c>
      <c r="I8522" s="4">
        <f t="shared" si="401"/>
        <v>0.19184135322425674</v>
      </c>
    </row>
    <row r="8523" spans="1:9" x14ac:dyDescent="0.25">
      <c r="A8523" s="2">
        <v>28289</v>
      </c>
      <c r="B8523" s="3">
        <v>98.739997863769503</v>
      </c>
      <c r="C8523" s="3">
        <f>MAX(B$2:B8523)</f>
        <v>120.23999786376901</v>
      </c>
      <c r="D8523" s="3">
        <f>MIN(B$2:B8523)</f>
        <v>4.4000000953674299</v>
      </c>
      <c r="E8523" s="4">
        <f t="shared" si="399"/>
        <v>0.81439916769521725</v>
      </c>
      <c r="F8523" s="4" cm="1">
        <f t="array" ref="F8523">MIN(IF(L$5:L$11&gt;=E8523,L$5:L$11,1))</f>
        <v>1</v>
      </c>
      <c r="G8523" s="4" cm="1">
        <f t="array" ref="G8523">MAX(IF(L$5:L$11&lt;E8523,L$5:L$11,0))</f>
        <v>0.76393202250021031</v>
      </c>
      <c r="H8523" s="4">
        <f t="shared" si="400"/>
        <v>2.8437820627713606E-3</v>
      </c>
      <c r="I8523" s="4">
        <f t="shared" si="401"/>
        <v>0.20354318753164874</v>
      </c>
    </row>
    <row r="8524" spans="1:9" x14ac:dyDescent="0.25">
      <c r="A8524" s="2">
        <v>28290</v>
      </c>
      <c r="B8524" s="3">
        <v>99.860000610351506</v>
      </c>
      <c r="C8524" s="3">
        <f>MAX(B$2:B8524)</f>
        <v>120.23999786376901</v>
      </c>
      <c r="D8524" s="3">
        <f>MIN(B$2:B8524)</f>
        <v>4.4000000953674299</v>
      </c>
      <c r="E8524" s="4">
        <f t="shared" si="399"/>
        <v>0.82406769987890416</v>
      </c>
      <c r="F8524" s="4" cm="1">
        <f t="array" ref="F8524">MIN(IF(L$5:L$11&gt;=E8524,L$5:L$11,1))</f>
        <v>1</v>
      </c>
      <c r="G8524" s="4" cm="1">
        <f t="array" ref="G8524">MAX(IF(L$5:L$11&lt;E8524,L$5:L$11,0))</f>
        <v>0.76393202250021031</v>
      </c>
      <c r="H8524" s="4">
        <f t="shared" si="400"/>
        <v>1.1342948863815705E-2</v>
      </c>
      <c r="I8524" s="4">
        <f t="shared" si="401"/>
        <v>0.2137822576764013</v>
      </c>
    </row>
    <row r="8525" spans="1:9" x14ac:dyDescent="0.25">
      <c r="A8525" s="2">
        <v>28291</v>
      </c>
      <c r="B8525" s="3">
        <v>99.610000610351506</v>
      </c>
      <c r="C8525" s="3">
        <f>MAX(B$2:B8525)</f>
        <v>120.23999786376901</v>
      </c>
      <c r="D8525" s="3">
        <f>MIN(B$2:B8525)</f>
        <v>4.4000000953674299</v>
      </c>
      <c r="E8525" s="4">
        <f t="shared" si="399"/>
        <v>0.82190955066605775</v>
      </c>
      <c r="F8525" s="4" cm="1">
        <f t="array" ref="F8525">MIN(IF(L$5:L$11&gt;=E8525,L$5:L$11,1))</f>
        <v>1</v>
      </c>
      <c r="G8525" s="4" cm="1">
        <f t="array" ref="G8525">MAX(IF(L$5:L$11&lt;E8525,L$5:L$11,0))</f>
        <v>0.76393202250021031</v>
      </c>
      <c r="H8525" s="4">
        <f t="shared" si="400"/>
        <v>-2.5035048915680314E-3</v>
      </c>
      <c r="I8525" s="4">
        <f t="shared" si="401"/>
        <v>0.25473881724914355</v>
      </c>
    </row>
    <row r="8526" spans="1:9" x14ac:dyDescent="0.25">
      <c r="A8526" s="2">
        <v>28292</v>
      </c>
      <c r="B8526" s="3">
        <v>99.849998474121094</v>
      </c>
      <c r="C8526" s="3">
        <f>MAX(B$2:B8526)</f>
        <v>120.23999786376901</v>
      </c>
      <c r="D8526" s="3">
        <f>MIN(B$2:B8526)</f>
        <v>4.4000000953674299</v>
      </c>
      <c r="E8526" s="4">
        <f t="shared" si="399"/>
        <v>0.82398135546917439</v>
      </c>
      <c r="F8526" s="4" cm="1">
        <f t="array" ref="F8526">MIN(IF(L$5:L$11&gt;=E8526,L$5:L$11,1))</f>
        <v>1</v>
      </c>
      <c r="G8526" s="4" cm="1">
        <f t="array" ref="G8526">MAX(IF(L$5:L$11&lt;E8526,L$5:L$11,0))</f>
        <v>0.76393202250021031</v>
      </c>
      <c r="H8526" s="4">
        <f t="shared" si="400"/>
        <v>2.4093751862164225E-3</v>
      </c>
      <c r="I8526" s="4">
        <f t="shared" si="401"/>
        <v>0.2455967504779385</v>
      </c>
    </row>
    <row r="8527" spans="1:9" x14ac:dyDescent="0.25">
      <c r="A8527" s="2">
        <v>28293</v>
      </c>
      <c r="B8527" s="3">
        <v>99.970001220703097</v>
      </c>
      <c r="C8527" s="3">
        <f>MAX(B$2:B8527)</f>
        <v>120.23999786376901</v>
      </c>
      <c r="D8527" s="3">
        <f>MIN(B$2:B8527)</f>
        <v>4.4000000953674299</v>
      </c>
      <c r="E8527" s="4">
        <f t="shared" si="399"/>
        <v>0.82501729080147579</v>
      </c>
      <c r="F8527" s="4" cm="1">
        <f t="array" ref="F8527">MIN(IF(L$5:L$11&gt;=E8527,L$5:L$11,1))</f>
        <v>1</v>
      </c>
      <c r="G8527" s="4" cm="1">
        <f t="array" ref="G8527">MAX(IF(L$5:L$11&lt;E8527,L$5:L$11,0))</f>
        <v>0.76393202250021031</v>
      </c>
      <c r="H8527" s="4">
        <f t="shared" si="400"/>
        <v>1.2018302295027095E-3</v>
      </c>
      <c r="I8527" s="4">
        <f t="shared" si="401"/>
        <v>0.25437305646005115</v>
      </c>
    </row>
    <row r="8528" spans="1:9" x14ac:dyDescent="0.25">
      <c r="A8528" s="2">
        <v>28296</v>
      </c>
      <c r="B8528" s="3">
        <v>100.419998168945</v>
      </c>
      <c r="C8528" s="3">
        <f>MAX(B$2:B8528)</f>
        <v>120.23999786376901</v>
      </c>
      <c r="D8528" s="3">
        <f>MIN(B$2:B8528)</f>
        <v>4.4000000953674299</v>
      </c>
      <c r="E8528" s="4">
        <f t="shared" si="399"/>
        <v>0.82890193304000193</v>
      </c>
      <c r="F8528" s="4" cm="1">
        <f t="array" ref="F8528">MIN(IF(L$5:L$11&gt;=E8528,L$5:L$11,1))</f>
        <v>1</v>
      </c>
      <c r="G8528" s="4" cm="1">
        <f t="array" ref="G8528">MAX(IF(L$5:L$11&lt;E8528,L$5:L$11,0))</f>
        <v>0.76393202250021031</v>
      </c>
      <c r="H8528" s="4">
        <f t="shared" si="400"/>
        <v>4.5013198234182816E-3</v>
      </c>
      <c r="I8528" s="4">
        <f t="shared" si="401"/>
        <v>0.2587613489479737</v>
      </c>
    </row>
    <row r="8529" spans="1:9" x14ac:dyDescent="0.25">
      <c r="A8529" s="2">
        <v>28297</v>
      </c>
      <c r="B8529" s="3">
        <v>100.73999786376901</v>
      </c>
      <c r="C8529" s="3">
        <f>MAX(B$2:B8529)</f>
        <v>120.23999786376901</v>
      </c>
      <c r="D8529" s="3">
        <f>MIN(B$2:B8529)</f>
        <v>4.4000000953674299</v>
      </c>
      <c r="E8529" s="4">
        <f t="shared" si="399"/>
        <v>0.83166436139798394</v>
      </c>
      <c r="F8529" s="4" cm="1">
        <f t="array" ref="F8529">MIN(IF(L$5:L$11&gt;=E8529,L$5:L$11,1))</f>
        <v>1</v>
      </c>
      <c r="G8529" s="4" cm="1">
        <f t="array" ref="G8529">MAX(IF(L$5:L$11&lt;E8529,L$5:L$11,0))</f>
        <v>0.76393202250021031</v>
      </c>
      <c r="H8529" s="4">
        <f t="shared" si="400"/>
        <v>3.1866132310183204E-3</v>
      </c>
      <c r="I8529" s="4">
        <f t="shared" si="401"/>
        <v>0.27521695753863734</v>
      </c>
    </row>
    <row r="8530" spans="1:9" x14ac:dyDescent="0.25">
      <c r="A8530" s="2">
        <v>28298</v>
      </c>
      <c r="B8530" s="3">
        <v>100.459999084472</v>
      </c>
      <c r="C8530" s="3">
        <f>MAX(B$2:B8530)</f>
        <v>120.23999786376901</v>
      </c>
      <c r="D8530" s="3">
        <f>MIN(B$2:B8530)</f>
        <v>4.4000000953674299</v>
      </c>
      <c r="E8530" s="4">
        <f t="shared" si="399"/>
        <v>0.82924724481743284</v>
      </c>
      <c r="F8530" s="4" cm="1">
        <f t="array" ref="F8530">MIN(IF(L$5:L$11&gt;=E8530,L$5:L$11,1))</f>
        <v>1</v>
      </c>
      <c r="G8530" s="4" cm="1">
        <f t="array" ref="G8530">MAX(IF(L$5:L$11&lt;E8530,L$5:L$11,0))</f>
        <v>0.76393202250021031</v>
      </c>
      <c r="H8530" s="4">
        <f t="shared" si="400"/>
        <v>-2.7794201432845833E-3</v>
      </c>
      <c r="I8530" s="4">
        <f t="shared" si="401"/>
        <v>0.28691879184602231</v>
      </c>
    </row>
    <row r="8531" spans="1:9" x14ac:dyDescent="0.25">
      <c r="A8531" s="2">
        <v>28299</v>
      </c>
      <c r="B8531" s="3">
        <v>100.620002746582</v>
      </c>
      <c r="C8531" s="3">
        <f>MAX(B$2:B8531)</f>
        <v>120.23999786376901</v>
      </c>
      <c r="D8531" s="3">
        <f>MIN(B$2:B8531)</f>
        <v>4.4000000953674299</v>
      </c>
      <c r="E8531" s="4">
        <f t="shared" si="399"/>
        <v>0.8306284919271737</v>
      </c>
      <c r="F8531" s="4" cm="1">
        <f t="array" ref="F8531">MIN(IF(L$5:L$11&gt;=E8531,L$5:L$11,1))</f>
        <v>1</v>
      </c>
      <c r="G8531" s="4" cm="1">
        <f t="array" ref="G8531">MAX(IF(L$5:L$11&lt;E8531,L$5:L$11,0))</f>
        <v>0.76393202250021031</v>
      </c>
      <c r="H8531" s="4">
        <f t="shared" si="400"/>
        <v>1.5927101689048317E-3</v>
      </c>
      <c r="I8531" s="4">
        <f t="shared" si="401"/>
        <v>0.27667972170126598</v>
      </c>
    </row>
    <row r="8532" spans="1:9" x14ac:dyDescent="0.25">
      <c r="A8532" s="2">
        <v>28300</v>
      </c>
      <c r="B8532" s="3">
        <v>101.19000244140599</v>
      </c>
      <c r="C8532" s="3">
        <f>MAX(B$2:B8532)</f>
        <v>120.23999786376901</v>
      </c>
      <c r="D8532" s="3">
        <f>MIN(B$2:B8532)</f>
        <v>4.4000000953674299</v>
      </c>
      <c r="E8532" s="4">
        <f t="shared" si="399"/>
        <v>0.83554906949800201</v>
      </c>
      <c r="F8532" s="4" cm="1">
        <f t="array" ref="F8532">MIN(IF(L$5:L$11&gt;=E8532,L$5:L$11,1))</f>
        <v>1</v>
      </c>
      <c r="G8532" s="4" cm="1">
        <f t="array" ref="G8532">MAX(IF(L$5:L$11&lt;E8532,L$5:L$11,0))</f>
        <v>0.76393202250021031</v>
      </c>
      <c r="H8532" s="4">
        <f t="shared" si="400"/>
        <v>5.6648745703136161E-3</v>
      </c>
      <c r="I8532" s="4">
        <f t="shared" si="401"/>
        <v>0.28253077835185336</v>
      </c>
    </row>
    <row r="8533" spans="1:9" x14ac:dyDescent="0.25">
      <c r="A8533" s="2">
        <v>28303</v>
      </c>
      <c r="B8533" s="3">
        <v>100.980003356933</v>
      </c>
      <c r="C8533" s="3">
        <f>MAX(B$2:B8533)</f>
        <v>120.23999786376901</v>
      </c>
      <c r="D8533" s="3">
        <f>MIN(B$2:B8533)</f>
        <v>4.4000000953674299</v>
      </c>
      <c r="E8533" s="4">
        <f t="shared" si="399"/>
        <v>0.83373623206258662</v>
      </c>
      <c r="F8533" s="4" cm="1">
        <f t="array" ref="F8533">MIN(IF(L$5:L$11&gt;=E8533,L$5:L$11,1))</f>
        <v>1</v>
      </c>
      <c r="G8533" s="4" cm="1">
        <f t="array" ref="G8533">MAX(IF(L$5:L$11&lt;E8533,L$5:L$11,0))</f>
        <v>0.76393202250021031</v>
      </c>
      <c r="H8533" s="4">
        <f t="shared" si="400"/>
        <v>-2.0752947861089055E-3</v>
      </c>
      <c r="I8533" s="4">
        <f t="shared" si="401"/>
        <v>0.30337467943044288</v>
      </c>
    </row>
    <row r="8534" spans="1:9" x14ac:dyDescent="0.25">
      <c r="A8534" s="2">
        <v>28304</v>
      </c>
      <c r="B8534" s="3">
        <v>100.139999389648</v>
      </c>
      <c r="C8534" s="3">
        <f>MAX(B$2:B8534)</f>
        <v>120.23999786376901</v>
      </c>
      <c r="D8534" s="3">
        <f>MIN(B$2:B8534)</f>
        <v>4.4000000953674299</v>
      </c>
      <c r="E8534" s="4">
        <f t="shared" si="399"/>
        <v>0.82648481645945082</v>
      </c>
      <c r="F8534" s="4" cm="1">
        <f t="array" ref="F8534">MIN(IF(L$5:L$11&gt;=E8534,L$5:L$11,1))</f>
        <v>1</v>
      </c>
      <c r="G8534" s="4" cm="1">
        <f t="array" ref="G8534">MAX(IF(L$5:L$11&lt;E8534,L$5:L$11,0))</f>
        <v>0.76393202250021031</v>
      </c>
      <c r="H8534" s="4">
        <f t="shared" si="400"/>
        <v>-8.3185179180064184E-3</v>
      </c>
      <c r="I8534" s="4">
        <f t="shared" si="401"/>
        <v>0.29569537682186692</v>
      </c>
    </row>
    <row r="8535" spans="1:9" x14ac:dyDescent="0.25">
      <c r="A8535" s="2">
        <v>28305</v>
      </c>
      <c r="B8535" s="3">
        <v>100.11000061035099</v>
      </c>
      <c r="C8535" s="3">
        <f>MAX(B$2:B8535)</f>
        <v>120.23999786376901</v>
      </c>
      <c r="D8535" s="3">
        <f>MIN(B$2:B8535)</f>
        <v>4.4000000953674299</v>
      </c>
      <c r="E8535" s="4">
        <f t="shared" si="399"/>
        <v>0.82622584909174612</v>
      </c>
      <c r="F8535" s="4" cm="1">
        <f t="array" ref="F8535">MIN(IF(L$5:L$11&gt;=E8535,L$5:L$11,1))</f>
        <v>1</v>
      </c>
      <c r="G8535" s="4" cm="1">
        <f t="array" ref="G8535">MAX(IF(L$5:L$11&lt;E8535,L$5:L$11,0))</f>
        <v>0.76393202250021031</v>
      </c>
      <c r="H8535" s="4">
        <f t="shared" si="400"/>
        <v>-2.995683990397735E-4</v>
      </c>
      <c r="I8535" s="4">
        <f t="shared" si="401"/>
        <v>0.26497788739388106</v>
      </c>
    </row>
    <row r="8536" spans="1:9" x14ac:dyDescent="0.25">
      <c r="A8536" s="2">
        <v>28306</v>
      </c>
      <c r="B8536" s="3">
        <v>100.480003356933</v>
      </c>
      <c r="C8536" s="3">
        <f>MAX(B$2:B8536)</f>
        <v>120.23999786376901</v>
      </c>
      <c r="D8536" s="3">
        <f>MIN(B$2:B8536)</f>
        <v>4.4000000953674299</v>
      </c>
      <c r="E8536" s="4">
        <f t="shared" si="399"/>
        <v>0.82941993363689381</v>
      </c>
      <c r="F8536" s="4" cm="1">
        <f t="array" ref="F8536">MIN(IF(L$5:L$11&gt;=E8536,L$5:L$11,1))</f>
        <v>1</v>
      </c>
      <c r="G8536" s="4" cm="1">
        <f t="array" ref="G8536">MAX(IF(L$5:L$11&lt;E8536,L$5:L$11,0))</f>
        <v>0.76393202250021031</v>
      </c>
      <c r="H8536" s="4">
        <f t="shared" si="400"/>
        <v>3.6959618851879483E-3</v>
      </c>
      <c r="I8536" s="4">
        <f t="shared" si="401"/>
        <v>0.26388088402032978</v>
      </c>
    </row>
    <row r="8537" spans="1:9" x14ac:dyDescent="0.25">
      <c r="A8537" s="2">
        <v>28307</v>
      </c>
      <c r="B8537" s="3">
        <v>100.09999847412099</v>
      </c>
      <c r="C8537" s="3">
        <f>MAX(B$2:B8537)</f>
        <v>120.23999786376901</v>
      </c>
      <c r="D8537" s="3">
        <f>MIN(B$2:B8537)</f>
        <v>4.4000000953674299</v>
      </c>
      <c r="E8537" s="4">
        <f t="shared" si="399"/>
        <v>0.82613950468201991</v>
      </c>
      <c r="F8537" s="4" cm="1">
        <f t="array" ref="F8537">MIN(IF(L$5:L$11&gt;=E8537,L$5:L$11,1))</f>
        <v>1</v>
      </c>
      <c r="G8537" s="4" cm="1">
        <f t="array" ref="G8537">MAX(IF(L$5:L$11&lt;E8537,L$5:L$11,0))</f>
        <v>0.76393202250021031</v>
      </c>
      <c r="H8537" s="4">
        <f t="shared" si="400"/>
        <v>-3.7818956022733774E-3</v>
      </c>
      <c r="I8537" s="4">
        <f t="shared" si="401"/>
        <v>0.27741124327945688</v>
      </c>
    </row>
    <row r="8538" spans="1:9" x14ac:dyDescent="0.25">
      <c r="A8538" s="2">
        <v>28311</v>
      </c>
      <c r="B8538" s="3">
        <v>100.08999633789</v>
      </c>
      <c r="C8538" s="3">
        <f>MAX(B$2:B8538)</f>
        <v>120.23999786376901</v>
      </c>
      <c r="D8538" s="3">
        <f>MIN(B$2:B8538)</f>
        <v>4.4000000953674299</v>
      </c>
      <c r="E8538" s="4">
        <f t="shared" si="399"/>
        <v>0.82605316027228504</v>
      </c>
      <c r="F8538" s="4" cm="1">
        <f t="array" ref="F8538">MIN(IF(L$5:L$11&gt;=E8538,L$5:L$11,1))</f>
        <v>1</v>
      </c>
      <c r="G8538" s="4" cm="1">
        <f t="array" ref="G8538">MAX(IF(L$5:L$11&lt;E8538,L$5:L$11,0))</f>
        <v>0.76393202250021031</v>
      </c>
      <c r="H8538" s="4">
        <f t="shared" si="400"/>
        <v>-9.992144239223677E-5</v>
      </c>
      <c r="I8538" s="4">
        <f t="shared" si="401"/>
        <v>0.26351512323125242</v>
      </c>
    </row>
    <row r="8539" spans="1:9" x14ac:dyDescent="0.25">
      <c r="A8539" s="2">
        <v>28312</v>
      </c>
      <c r="B8539" s="3">
        <v>99.580001831054602</v>
      </c>
      <c r="C8539" s="3">
        <f>MAX(B$2:B8539)</f>
        <v>120.23999786376901</v>
      </c>
      <c r="D8539" s="3">
        <f>MIN(B$2:B8539)</f>
        <v>4.4000000953674299</v>
      </c>
      <c r="E8539" s="4">
        <f t="shared" si="399"/>
        <v>0.82165058329835394</v>
      </c>
      <c r="F8539" s="4" cm="1">
        <f t="array" ref="F8539">MIN(IF(L$5:L$11&gt;=E8539,L$5:L$11,1))</f>
        <v>1</v>
      </c>
      <c r="G8539" s="4" cm="1">
        <f t="array" ref="G8539">MAX(IF(L$5:L$11&lt;E8539,L$5:L$11,0))</f>
        <v>0.76393202250021031</v>
      </c>
      <c r="H8539" s="4">
        <f t="shared" si="400"/>
        <v>-5.095359431463331E-3</v>
      </c>
      <c r="I8539" s="4">
        <f t="shared" si="401"/>
        <v>0.26314936244213838</v>
      </c>
    </row>
    <row r="8540" spans="1:9" x14ac:dyDescent="0.25">
      <c r="A8540" s="2">
        <v>28313</v>
      </c>
      <c r="B8540" s="3">
        <v>99.930000305175696</v>
      </c>
      <c r="C8540" s="3">
        <f>MAX(B$2:B8540)</f>
        <v>120.23999786376901</v>
      </c>
      <c r="D8540" s="3">
        <f>MIN(B$2:B8540)</f>
        <v>4.4000000953674299</v>
      </c>
      <c r="E8540" s="4">
        <f t="shared" si="399"/>
        <v>0.82467197902404143</v>
      </c>
      <c r="F8540" s="4" cm="1">
        <f t="array" ref="F8540">MIN(IF(L$5:L$11&gt;=E8540,L$5:L$11,1))</f>
        <v>1</v>
      </c>
      <c r="G8540" s="4" cm="1">
        <f t="array" ref="G8540">MAX(IF(L$5:L$11&lt;E8540,L$5:L$11,0))</f>
        <v>0.76393202250021031</v>
      </c>
      <c r="H8540" s="4">
        <f t="shared" si="400"/>
        <v>3.5147466126270732E-3</v>
      </c>
      <c r="I8540" s="4">
        <f t="shared" si="401"/>
        <v>0.24449974710439096</v>
      </c>
    </row>
    <row r="8541" spans="1:9" x14ac:dyDescent="0.25">
      <c r="A8541" s="2">
        <v>28314</v>
      </c>
      <c r="B8541" s="3">
        <v>99.790000915527301</v>
      </c>
      <c r="C8541" s="3">
        <f>MAX(B$2:B8541)</f>
        <v>120.23999786376901</v>
      </c>
      <c r="D8541" s="3">
        <f>MIN(B$2:B8541)</f>
        <v>4.4000000953674299</v>
      </c>
      <c r="E8541" s="4">
        <f t="shared" si="399"/>
        <v>0.82346342073376677</v>
      </c>
      <c r="F8541" s="4" cm="1">
        <f t="array" ref="F8541">MIN(IF(L$5:L$11&gt;=E8541,L$5:L$11,1))</f>
        <v>1</v>
      </c>
      <c r="G8541" s="4" cm="1">
        <f t="array" ref="G8541">MAX(IF(L$5:L$11&lt;E8541,L$5:L$11,0))</f>
        <v>0.76393202250021031</v>
      </c>
      <c r="H8541" s="4">
        <f t="shared" si="400"/>
        <v>-1.4009745744105739E-3</v>
      </c>
      <c r="I8541" s="4">
        <f t="shared" si="401"/>
        <v>0.25729858478533046</v>
      </c>
    </row>
    <row r="8542" spans="1:9" x14ac:dyDescent="0.25">
      <c r="A8542" s="2">
        <v>28317</v>
      </c>
      <c r="B8542" s="3">
        <v>99.550003051757798</v>
      </c>
      <c r="C8542" s="3">
        <f>MAX(B$2:B8542)</f>
        <v>120.23999786376901</v>
      </c>
      <c r="D8542" s="3">
        <f>MIN(B$2:B8542)</f>
        <v>4.4000000953674299</v>
      </c>
      <c r="E8542" s="4">
        <f t="shared" si="399"/>
        <v>0.82139161593065091</v>
      </c>
      <c r="F8542" s="4" cm="1">
        <f t="array" ref="F8542">MIN(IF(L$5:L$11&gt;=E8542,L$5:L$11,1))</f>
        <v>1</v>
      </c>
      <c r="G8542" s="4" cm="1">
        <f t="array" ref="G8542">MAX(IF(L$5:L$11&lt;E8542,L$5:L$11,0))</f>
        <v>0.76393202250021031</v>
      </c>
      <c r="H8542" s="4">
        <f t="shared" si="400"/>
        <v>-2.4050291769479593E-3</v>
      </c>
      <c r="I8542" s="4">
        <f t="shared" si="401"/>
        <v>0.25217904971295607</v>
      </c>
    </row>
    <row r="8543" spans="1:9" x14ac:dyDescent="0.25">
      <c r="A8543" s="2">
        <v>28318</v>
      </c>
      <c r="B8543" s="3">
        <v>99.449996948242102</v>
      </c>
      <c r="C8543" s="3">
        <f>MAX(B$2:B8543)</f>
        <v>120.23999786376901</v>
      </c>
      <c r="D8543" s="3">
        <f>MIN(B$2:B8543)</f>
        <v>4.4000000953674299</v>
      </c>
      <c r="E8543" s="4">
        <f t="shared" si="399"/>
        <v>0.820528303556322</v>
      </c>
      <c r="F8543" s="4" cm="1">
        <f t="array" ref="F8543">MIN(IF(L$5:L$11&gt;=E8543,L$5:L$11,1))</f>
        <v>1</v>
      </c>
      <c r="G8543" s="4" cm="1">
        <f t="array" ref="G8543">MAX(IF(L$5:L$11&lt;E8543,L$5:L$11,0))</f>
        <v>0.76393202250021031</v>
      </c>
      <c r="H8543" s="4">
        <f t="shared" si="400"/>
        <v>-1.0045816217976178E-3</v>
      </c>
      <c r="I8543" s="4">
        <f t="shared" si="401"/>
        <v>0.24340274373084672</v>
      </c>
    </row>
    <row r="8544" spans="1:9" x14ac:dyDescent="0.25">
      <c r="A8544" s="2">
        <v>28319</v>
      </c>
      <c r="B8544" s="3">
        <v>99.589996337890597</v>
      </c>
      <c r="C8544" s="3">
        <f>MAX(B$2:B8544)</f>
        <v>120.23999786376901</v>
      </c>
      <c r="D8544" s="3">
        <f>MIN(B$2:B8544)</f>
        <v>4.4000000953674299</v>
      </c>
      <c r="E8544" s="4">
        <f t="shared" si="399"/>
        <v>0.82173686184659744</v>
      </c>
      <c r="F8544" s="4" cm="1">
        <f t="array" ref="F8544">MIN(IF(L$5:L$11&gt;=E8544,L$5:L$11,1))</f>
        <v>1</v>
      </c>
      <c r="G8544" s="4" cm="1">
        <f t="array" ref="G8544">MAX(IF(L$5:L$11&lt;E8544,L$5:L$11,0))</f>
        <v>0.76393202250021031</v>
      </c>
      <c r="H8544" s="4">
        <f t="shared" si="400"/>
        <v>1.4077364901414757E-3</v>
      </c>
      <c r="I8544" s="4">
        <f t="shared" si="401"/>
        <v>0.23974569382737274</v>
      </c>
    </row>
    <row r="8545" spans="1:9" x14ac:dyDescent="0.25">
      <c r="A8545" s="2">
        <v>28321</v>
      </c>
      <c r="B8545" s="3">
        <v>100.180000305175</v>
      </c>
      <c r="C8545" s="3">
        <f>MAX(B$2:B8545)</f>
        <v>120.23999786376901</v>
      </c>
      <c r="D8545" s="3">
        <f>MIN(B$2:B8545)</f>
        <v>4.4000000953674299</v>
      </c>
      <c r="E8545" s="4">
        <f t="shared" si="399"/>
        <v>0.82683012823688173</v>
      </c>
      <c r="F8545" s="4" cm="1">
        <f t="array" ref="F8545">MIN(IF(L$5:L$11&gt;=E8545,L$5:L$11,1))</f>
        <v>1</v>
      </c>
      <c r="G8545" s="4" cm="1">
        <f t="array" ref="G8545">MAX(IF(L$5:L$11&lt;E8545,L$5:L$11,0))</f>
        <v>0.76393202250021031</v>
      </c>
      <c r="H8545" s="4">
        <f t="shared" si="400"/>
        <v>5.9243296413289404E-3</v>
      </c>
      <c r="I8545" s="4">
        <f t="shared" si="401"/>
        <v>0.24486522889975043</v>
      </c>
    </row>
    <row r="8546" spans="1:9" x14ac:dyDescent="0.25">
      <c r="A8546" s="2">
        <v>28324</v>
      </c>
      <c r="B8546" s="3">
        <v>100.949996948242</v>
      </c>
      <c r="C8546" s="3">
        <f>MAX(B$2:B8546)</f>
        <v>120.23999786376901</v>
      </c>
      <c r="D8546" s="3">
        <f>MIN(B$2:B8546)</f>
        <v>4.4000000953674299</v>
      </c>
      <c r="E8546" s="4">
        <f t="shared" si="399"/>
        <v>0.83347719883339932</v>
      </c>
      <c r="F8546" s="4" cm="1">
        <f t="array" ref="F8546">MIN(IF(L$5:L$11&gt;=E8546,L$5:L$11,1))</f>
        <v>1</v>
      </c>
      <c r="G8546" s="4" cm="1">
        <f t="array" ref="G8546">MAX(IF(L$5:L$11&lt;E8546,L$5:L$11,0))</f>
        <v>0.76393202250021031</v>
      </c>
      <c r="H8546" s="4">
        <f t="shared" si="400"/>
        <v>7.686131370746585E-3</v>
      </c>
      <c r="I8546" s="4">
        <f t="shared" si="401"/>
        <v>0.26644065155650964</v>
      </c>
    </row>
    <row r="8547" spans="1:9" x14ac:dyDescent="0.25">
      <c r="A8547" s="2">
        <v>28325</v>
      </c>
      <c r="B8547" s="3">
        <v>101.790000915527</v>
      </c>
      <c r="C8547" s="3">
        <f>MAX(B$2:B8547)</f>
        <v>120.23999786376901</v>
      </c>
      <c r="D8547" s="3">
        <f>MIN(B$2:B8547)</f>
        <v>4.4000000953674299</v>
      </c>
      <c r="E8547" s="4">
        <f t="shared" si="399"/>
        <v>0.84072861443653513</v>
      </c>
      <c r="F8547" s="4" cm="1">
        <f t="array" ref="F8547">MIN(IF(L$5:L$11&gt;=E8547,L$5:L$11,1))</f>
        <v>1</v>
      </c>
      <c r="G8547" s="4" cm="1">
        <f t="array" ref="G8547">MAX(IF(L$5:L$11&lt;E8547,L$5:L$11,0))</f>
        <v>0.76393202250021031</v>
      </c>
      <c r="H8547" s="4">
        <f t="shared" si="400"/>
        <v>8.3209905168761811E-3</v>
      </c>
      <c r="I8547" s="4">
        <f t="shared" si="401"/>
        <v>0.29459809445459822</v>
      </c>
    </row>
    <row r="8548" spans="1:9" x14ac:dyDescent="0.25">
      <c r="A8548" s="2">
        <v>28326</v>
      </c>
      <c r="B8548" s="3">
        <v>101.730003356933</v>
      </c>
      <c r="C8548" s="3">
        <f>MAX(B$2:B8548)</f>
        <v>120.23999786376901</v>
      </c>
      <c r="D8548" s="3">
        <f>MIN(B$2:B8548)</f>
        <v>4.4000000953674299</v>
      </c>
      <c r="E8548" s="4">
        <f t="shared" si="399"/>
        <v>0.84021067970112562</v>
      </c>
      <c r="F8548" s="4" cm="1">
        <f t="array" ref="F8548">MIN(IF(L$5:L$11&gt;=E8548,L$5:L$11,1))</f>
        <v>1</v>
      </c>
      <c r="G8548" s="4" cm="1">
        <f t="array" ref="G8548">MAX(IF(L$5:L$11&lt;E8548,L$5:L$11,0))</f>
        <v>0.76393202250021031</v>
      </c>
      <c r="H8548" s="4">
        <f t="shared" si="400"/>
        <v>-5.8942487527624543E-4</v>
      </c>
      <c r="I8548" s="4">
        <f t="shared" si="401"/>
        <v>0.32531558388258414</v>
      </c>
    </row>
    <row r="8549" spans="1:9" x14ac:dyDescent="0.25">
      <c r="A8549" s="2">
        <v>28327</v>
      </c>
      <c r="B8549" s="3">
        <v>101.58999633789</v>
      </c>
      <c r="C8549" s="3">
        <f>MAX(B$2:B8549)</f>
        <v>120.23999786376901</v>
      </c>
      <c r="D8549" s="3">
        <f>MIN(B$2:B8549)</f>
        <v>4.4000000953674299</v>
      </c>
      <c r="E8549" s="4">
        <f t="shared" si="399"/>
        <v>0.83900205554936325</v>
      </c>
      <c r="F8549" s="4" cm="1">
        <f t="array" ref="F8549">MIN(IF(L$5:L$11&gt;=E8549,L$5:L$11,1))</f>
        <v>1</v>
      </c>
      <c r="G8549" s="4" cm="1">
        <f t="array" ref="G8549">MAX(IF(L$5:L$11&lt;E8549,L$5:L$11,0))</f>
        <v>0.76393202250021031</v>
      </c>
      <c r="H8549" s="4">
        <f t="shared" si="400"/>
        <v>-1.3762608318389491E-3</v>
      </c>
      <c r="I8549" s="4">
        <f t="shared" si="401"/>
        <v>0.32312157713548112</v>
      </c>
    </row>
    <row r="8550" spans="1:9" x14ac:dyDescent="0.25">
      <c r="A8550" s="2">
        <v>28328</v>
      </c>
      <c r="B8550" s="3">
        <v>101.669998168945</v>
      </c>
      <c r="C8550" s="3">
        <f>MAX(B$2:B8550)</f>
        <v>120.23999786376901</v>
      </c>
      <c r="D8550" s="3">
        <f>MIN(B$2:B8550)</f>
        <v>4.4000000953674299</v>
      </c>
      <c r="E8550" s="4">
        <f t="shared" si="399"/>
        <v>0.83969267910423373</v>
      </c>
      <c r="F8550" s="4" cm="1">
        <f t="array" ref="F8550">MIN(IF(L$5:L$11&gt;=E8550,L$5:L$11,1))</f>
        <v>1</v>
      </c>
      <c r="G8550" s="4" cm="1">
        <f t="array" ref="G8550">MAX(IF(L$5:L$11&lt;E8550,L$5:L$11,0))</f>
        <v>0.76393202250021031</v>
      </c>
      <c r="H8550" s="4">
        <f t="shared" si="400"/>
        <v>7.8749713494330464E-4</v>
      </c>
      <c r="I8550" s="4">
        <f t="shared" si="401"/>
        <v>0.31800176306936767</v>
      </c>
    </row>
    <row r="8551" spans="1:9" x14ac:dyDescent="0.25">
      <c r="A8551" s="2">
        <v>28331</v>
      </c>
      <c r="B8551" s="3">
        <v>100.84999847412099</v>
      </c>
      <c r="C8551" s="3">
        <f>MAX(B$2:B8551)</f>
        <v>120.23999786376901</v>
      </c>
      <c r="D8551" s="3">
        <f>MIN(B$2:B8551)</f>
        <v>4.4000000953674299</v>
      </c>
      <c r="E8551" s="4">
        <f t="shared" si="399"/>
        <v>0.8326139523205589</v>
      </c>
      <c r="F8551" s="4" cm="1">
        <f t="array" ref="F8551">MIN(IF(L$5:L$11&gt;=E8551,L$5:L$11,1))</f>
        <v>1</v>
      </c>
      <c r="G8551" s="4" cm="1">
        <f t="array" ref="G8551">MAX(IF(L$5:L$11&lt;E8551,L$5:L$11,0))</f>
        <v>0.76393202250021031</v>
      </c>
      <c r="H8551" s="4">
        <f t="shared" si="400"/>
        <v>-8.0653064777419514E-3</v>
      </c>
      <c r="I8551" s="4">
        <f t="shared" si="401"/>
        <v>0.32092729139466158</v>
      </c>
    </row>
    <row r="8552" spans="1:9" x14ac:dyDescent="0.25">
      <c r="A8552" s="2">
        <v>28332</v>
      </c>
      <c r="B8552" s="3">
        <v>100.26999664306599</v>
      </c>
      <c r="C8552" s="3">
        <f>MAX(B$2:B8552)</f>
        <v>120.23999786376901</v>
      </c>
      <c r="D8552" s="3">
        <f>MIN(B$2:B8552)</f>
        <v>4.4000000953674299</v>
      </c>
      <c r="E8552" s="4">
        <f t="shared" si="399"/>
        <v>0.82760703033999572</v>
      </c>
      <c r="F8552" s="4" cm="1">
        <f t="array" ref="F8552">MIN(IF(L$5:L$11&gt;=E8552,L$5:L$11,1))</f>
        <v>1</v>
      </c>
      <c r="G8552" s="4" cm="1">
        <f t="array" ref="G8552">MAX(IF(L$5:L$11&lt;E8552,L$5:L$11,0))</f>
        <v>0.76393202250021031</v>
      </c>
      <c r="H8552" s="4">
        <f t="shared" si="400"/>
        <v>-5.7511337613339597E-3</v>
      </c>
      <c r="I8552" s="4">
        <f t="shared" si="401"/>
        <v>0.29094132354486657</v>
      </c>
    </row>
    <row r="8553" spans="1:9" x14ac:dyDescent="0.25">
      <c r="A8553" s="2">
        <v>28333</v>
      </c>
      <c r="B8553" s="3">
        <v>98.639999389648395</v>
      </c>
      <c r="C8553" s="3">
        <f>MAX(B$2:B8553)</f>
        <v>120.23999786376901</v>
      </c>
      <c r="D8553" s="3">
        <f>MIN(B$2:B8553)</f>
        <v>4.4000000953674299</v>
      </c>
      <c r="E8553" s="4">
        <f t="shared" si="399"/>
        <v>0.81353592118237605</v>
      </c>
      <c r="F8553" s="4" cm="1">
        <f t="array" ref="F8553">MIN(IF(L$5:L$11&gt;=E8553,L$5:L$11,1))</f>
        <v>1</v>
      </c>
      <c r="G8553" s="4" cm="1">
        <f t="array" ref="G8553">MAX(IF(L$5:L$11&lt;E8553,L$5:L$11,0))</f>
        <v>0.76393202250021031</v>
      </c>
      <c r="H8553" s="4">
        <f t="shared" si="400"/>
        <v>-1.6256081659401511E-2</v>
      </c>
      <c r="I8553" s="4">
        <f t="shared" si="401"/>
        <v>0.26973166167716306</v>
      </c>
    </row>
    <row r="8554" spans="1:9" x14ac:dyDescent="0.25">
      <c r="A8554" s="2">
        <v>28334</v>
      </c>
      <c r="B8554" s="3">
        <v>98.790000915527301</v>
      </c>
      <c r="C8554" s="3">
        <f>MAX(B$2:B8554)</f>
        <v>120.23999786376901</v>
      </c>
      <c r="D8554" s="3">
        <f>MIN(B$2:B8554)</f>
        <v>4.4000000953674299</v>
      </c>
      <c r="E8554" s="4">
        <f t="shared" si="399"/>
        <v>0.81483082388238137</v>
      </c>
      <c r="F8554" s="4" cm="1">
        <f t="array" ref="F8554">MIN(IF(L$5:L$11&gt;=E8554,L$5:L$11,1))</f>
        <v>1</v>
      </c>
      <c r="G8554" s="4" cm="1">
        <f t="array" ref="G8554">MAX(IF(L$5:L$11&lt;E8554,L$5:L$11,0))</f>
        <v>0.76393202250021031</v>
      </c>
      <c r="H8554" s="4">
        <f t="shared" si="400"/>
        <v>1.5206967437861874E-3</v>
      </c>
      <c r="I8554" s="4">
        <f t="shared" si="401"/>
        <v>0.21012548676666634</v>
      </c>
    </row>
    <row r="8555" spans="1:9" x14ac:dyDescent="0.25">
      <c r="A8555" s="2">
        <v>28335</v>
      </c>
      <c r="B8555" s="3">
        <v>98.849998474121094</v>
      </c>
      <c r="C8555" s="3">
        <f>MAX(B$2:B8555)</f>
        <v>120.23999786376901</v>
      </c>
      <c r="D8555" s="3">
        <f>MIN(B$2:B8555)</f>
        <v>4.4000000953674299</v>
      </c>
      <c r="E8555" s="4">
        <f t="shared" si="399"/>
        <v>0.81534875861778888</v>
      </c>
      <c r="F8555" s="4" cm="1">
        <f t="array" ref="F8555">MIN(IF(L$5:L$11&gt;=E8555,L$5:L$11,1))</f>
        <v>1</v>
      </c>
      <c r="G8555" s="4" cm="1">
        <f t="array" ref="G8555">MAX(IF(L$5:L$11&lt;E8555,L$5:L$11,0))</f>
        <v>0.76393202250021031</v>
      </c>
      <c r="H8555" s="4">
        <f t="shared" si="400"/>
        <v>6.0732420323694747E-4</v>
      </c>
      <c r="I8555" s="4">
        <f t="shared" si="401"/>
        <v>0.21561078262813688</v>
      </c>
    </row>
    <row r="8556" spans="1:9" x14ac:dyDescent="0.25">
      <c r="A8556" s="2">
        <v>28338</v>
      </c>
      <c r="B8556" s="3">
        <v>99.120002746582003</v>
      </c>
      <c r="C8556" s="3">
        <f>MAX(B$2:B8556)</f>
        <v>120.23999786376901</v>
      </c>
      <c r="D8556" s="3">
        <f>MIN(B$2:B8556)</f>
        <v>4.4000000953674299</v>
      </c>
      <c r="E8556" s="4">
        <f t="shared" si="399"/>
        <v>0.8176795966500956</v>
      </c>
      <c r="F8556" s="4" cm="1">
        <f t="array" ref="F8556">MIN(IF(L$5:L$11&gt;=E8556,L$5:L$11,1))</f>
        <v>1</v>
      </c>
      <c r="G8556" s="4" cm="1">
        <f t="array" ref="G8556">MAX(IF(L$5:L$11&lt;E8556,L$5:L$11,0))</f>
        <v>0.76393202250021031</v>
      </c>
      <c r="H8556" s="4">
        <f t="shared" si="400"/>
        <v>2.731454492956864E-3</v>
      </c>
      <c r="I8556" s="4">
        <f t="shared" si="401"/>
        <v>0.21780478937523148</v>
      </c>
    </row>
    <row r="8557" spans="1:9" x14ac:dyDescent="0.25">
      <c r="A8557" s="2">
        <v>28339</v>
      </c>
      <c r="B8557" s="3">
        <v>98.5</v>
      </c>
      <c r="C8557" s="3">
        <f>MAX(B$2:B8557)</f>
        <v>120.23999786376901</v>
      </c>
      <c r="D8557" s="3">
        <f>MIN(B$2:B8557)</f>
        <v>4.4000000953674299</v>
      </c>
      <c r="E8557" s="4">
        <f t="shared" si="399"/>
        <v>0.8123273628921015</v>
      </c>
      <c r="F8557" s="4" cm="1">
        <f t="array" ref="F8557">MIN(IF(L$5:L$11&gt;=E8557,L$5:L$11,1))</f>
        <v>1</v>
      </c>
      <c r="G8557" s="4" cm="1">
        <f t="array" ref="G8557">MAX(IF(L$5:L$11&lt;E8557,L$5:L$11,0))</f>
        <v>0.76393202250021031</v>
      </c>
      <c r="H8557" s="4">
        <f t="shared" si="400"/>
        <v>-6.2550719269767185E-3</v>
      </c>
      <c r="I8557" s="4">
        <f t="shared" si="401"/>
        <v>0.22767837772462457</v>
      </c>
    </row>
    <row r="8558" spans="1:9" x14ac:dyDescent="0.25">
      <c r="A8558" s="2">
        <v>28340</v>
      </c>
      <c r="B8558" s="3">
        <v>98.370002746582003</v>
      </c>
      <c r="C8558" s="3">
        <f>MAX(B$2:B8558)</f>
        <v>120.23999786376901</v>
      </c>
      <c r="D8558" s="3">
        <f>MIN(B$2:B8558)</f>
        <v>4.4000000953674299</v>
      </c>
      <c r="E8558" s="4">
        <f t="shared" si="399"/>
        <v>0.81120514901155649</v>
      </c>
      <c r="F8558" s="4" cm="1">
        <f t="array" ref="F8558">MIN(IF(L$5:L$11&gt;=E8558,L$5:L$11,1))</f>
        <v>1</v>
      </c>
      <c r="G8558" s="4" cm="1">
        <f t="array" ref="G8558">MAX(IF(L$5:L$11&lt;E8558,L$5:L$11,0))</f>
        <v>0.76393202250021031</v>
      </c>
      <c r="H8558" s="4">
        <f t="shared" si="400"/>
        <v>-1.3197690702334564E-3</v>
      </c>
      <c r="I8558" s="4">
        <f t="shared" si="401"/>
        <v>0.20500595169429242</v>
      </c>
    </row>
    <row r="8559" spans="1:9" x14ac:dyDescent="0.25">
      <c r="A8559" s="2">
        <v>28341</v>
      </c>
      <c r="B8559" s="3">
        <v>98.739997863769503</v>
      </c>
      <c r="C8559" s="3">
        <f>MAX(B$2:B8559)</f>
        <v>120.23999786376901</v>
      </c>
      <c r="D8559" s="3">
        <f>MIN(B$2:B8559)</f>
        <v>4.4000000953674299</v>
      </c>
      <c r="E8559" s="4">
        <f t="shared" si="399"/>
        <v>0.81439916769521725</v>
      </c>
      <c r="F8559" s="4" cm="1">
        <f t="array" ref="F8559">MIN(IF(L$5:L$11&gt;=E8559,L$5:L$11,1))</f>
        <v>1</v>
      </c>
      <c r="G8559" s="4" cm="1">
        <f t="array" ref="G8559">MAX(IF(L$5:L$11&lt;E8559,L$5:L$11,0))</f>
        <v>0.76393202250021031</v>
      </c>
      <c r="H8559" s="4">
        <f t="shared" si="400"/>
        <v>3.7612596000498044E-3</v>
      </c>
      <c r="I8559" s="4">
        <f t="shared" si="401"/>
        <v>0.20025217741100992</v>
      </c>
    </row>
    <row r="8560" spans="1:9" x14ac:dyDescent="0.25">
      <c r="A8560" s="2">
        <v>28342</v>
      </c>
      <c r="B8560" s="3">
        <v>98.760002136230398</v>
      </c>
      <c r="C8560" s="3">
        <f>MAX(B$2:B8560)</f>
        <v>120.23999786376901</v>
      </c>
      <c r="D8560" s="3">
        <f>MIN(B$2:B8560)</f>
        <v>4.4000000953674299</v>
      </c>
      <c r="E8560" s="4">
        <f t="shared" si="399"/>
        <v>0.81457185651467745</v>
      </c>
      <c r="F8560" s="4" cm="1">
        <f t="array" ref="F8560">MIN(IF(L$5:L$11&gt;=E8560,L$5:L$11,1))</f>
        <v>1</v>
      </c>
      <c r="G8560" s="4" cm="1">
        <f t="array" ref="G8560">MAX(IF(L$5:L$11&lt;E8560,L$5:L$11,0))</f>
        <v>0.76393202250021031</v>
      </c>
      <c r="H8560" s="4">
        <f t="shared" si="400"/>
        <v>2.0259543137224334E-4</v>
      </c>
      <c r="I8560" s="4">
        <f t="shared" si="401"/>
        <v>0.2137822576764013</v>
      </c>
    </row>
    <row r="8561" spans="1:9" x14ac:dyDescent="0.25">
      <c r="A8561" s="2">
        <v>28345</v>
      </c>
      <c r="B8561" s="3">
        <v>97.989997863769503</v>
      </c>
      <c r="C8561" s="3">
        <f>MAX(B$2:B8561)</f>
        <v>120.23999786376901</v>
      </c>
      <c r="D8561" s="3">
        <f>MIN(B$2:B8561)</f>
        <v>4.4000000953674299</v>
      </c>
      <c r="E8561" s="4">
        <f t="shared" si="399"/>
        <v>0.80792472005667826</v>
      </c>
      <c r="F8561" s="4" cm="1">
        <f t="array" ref="F8561">MIN(IF(L$5:L$11&gt;=E8561,L$5:L$11,1))</f>
        <v>1</v>
      </c>
      <c r="G8561" s="4" cm="1">
        <f t="array" ref="G8561">MAX(IF(L$5:L$11&lt;E8561,L$5:L$11,0))</f>
        <v>0.76393202250021031</v>
      </c>
      <c r="H8561" s="4">
        <f t="shared" si="400"/>
        <v>-7.7967219097336837E-3</v>
      </c>
      <c r="I8561" s="4">
        <f t="shared" si="401"/>
        <v>0.21451377925458889</v>
      </c>
    </row>
    <row r="8562" spans="1:9" x14ac:dyDescent="0.25">
      <c r="A8562" s="2">
        <v>28346</v>
      </c>
      <c r="B8562" s="3">
        <v>98.050003051757798</v>
      </c>
      <c r="C8562" s="3">
        <f>MAX(B$2:B8562)</f>
        <v>120.23999786376901</v>
      </c>
      <c r="D8562" s="3">
        <f>MIN(B$2:B8562)</f>
        <v>4.4000000953674299</v>
      </c>
      <c r="E8562" s="4">
        <f t="shared" si="399"/>
        <v>0.80844272065357281</v>
      </c>
      <c r="F8562" s="4" cm="1">
        <f t="array" ref="F8562">MIN(IF(L$5:L$11&gt;=E8562,L$5:L$11,1))</f>
        <v>1</v>
      </c>
      <c r="G8562" s="4" cm="1">
        <f t="array" ref="G8562">MAX(IF(L$5:L$11&lt;E8562,L$5:L$11,0))</f>
        <v>0.76393202250021031</v>
      </c>
      <c r="H8562" s="4">
        <f t="shared" si="400"/>
        <v>6.1236033571221427E-4</v>
      </c>
      <c r="I8562" s="4">
        <f t="shared" si="401"/>
        <v>0.18635605736278715</v>
      </c>
    </row>
    <row r="8563" spans="1:9" x14ac:dyDescent="0.25">
      <c r="A8563" s="2">
        <v>28347</v>
      </c>
      <c r="B8563" s="3">
        <v>98.919998168945298</v>
      </c>
      <c r="C8563" s="3">
        <f>MAX(B$2:B8563)</f>
        <v>120.23999786376901</v>
      </c>
      <c r="D8563" s="3">
        <f>MIN(B$2:B8563)</f>
        <v>4.4000000953674299</v>
      </c>
      <c r="E8563" s="4">
        <f t="shared" si="399"/>
        <v>0.81595303776292627</v>
      </c>
      <c r="F8563" s="4" cm="1">
        <f t="array" ref="F8563">MIN(IF(L$5:L$11&gt;=E8563,L$5:L$11,1))</f>
        <v>1</v>
      </c>
      <c r="G8563" s="4" cm="1">
        <f t="array" ref="G8563">MAX(IF(L$5:L$11&lt;E8563,L$5:L$11,0))</f>
        <v>0.76393202250021031</v>
      </c>
      <c r="H8563" s="4">
        <f t="shared" si="400"/>
        <v>8.872973891987046E-3</v>
      </c>
      <c r="I8563" s="4">
        <f t="shared" si="401"/>
        <v>0.18855034310361793</v>
      </c>
    </row>
    <row r="8564" spans="1:9" x14ac:dyDescent="0.25">
      <c r="A8564" s="2">
        <v>28348</v>
      </c>
      <c r="B8564" s="3">
        <v>98.160003662109304</v>
      </c>
      <c r="C8564" s="3">
        <f>MAX(B$2:B8564)</f>
        <v>120.23999786376901</v>
      </c>
      <c r="D8564" s="3">
        <f>MIN(B$2:B8564)</f>
        <v>4.4000000953674299</v>
      </c>
      <c r="E8564" s="4">
        <f t="shared" si="399"/>
        <v>0.80939231157614366</v>
      </c>
      <c r="F8564" s="4" cm="1">
        <f t="array" ref="F8564">MIN(IF(L$5:L$11&gt;=E8564,L$5:L$11,1))</f>
        <v>1</v>
      </c>
      <c r="G8564" s="4" cm="1">
        <f t="array" ref="G8564">MAX(IF(L$5:L$11&lt;E8564,L$5:L$11,0))</f>
        <v>0.76393202250021031</v>
      </c>
      <c r="H8564" s="4">
        <f t="shared" si="400"/>
        <v>-7.6829207531726729E-3</v>
      </c>
      <c r="I8564" s="4">
        <f t="shared" si="401"/>
        <v>0.2203645569114189</v>
      </c>
    </row>
    <row r="8565" spans="1:9" x14ac:dyDescent="0.25">
      <c r="A8565" s="2">
        <v>28349</v>
      </c>
      <c r="B8565" s="3">
        <v>97.879997253417898</v>
      </c>
      <c r="C8565" s="3">
        <f>MAX(B$2:B8565)</f>
        <v>120.23999786376901</v>
      </c>
      <c r="D8565" s="3">
        <f>MIN(B$2:B8565)</f>
        <v>4.4000000953674299</v>
      </c>
      <c r="E8565" s="4">
        <f t="shared" si="399"/>
        <v>0.80697512913410652</v>
      </c>
      <c r="F8565" s="4" cm="1">
        <f t="array" ref="F8565">MIN(IF(L$5:L$11&gt;=E8565,L$5:L$11,1))</f>
        <v>1</v>
      </c>
      <c r="G8565" s="4" cm="1">
        <f t="array" ref="G8565">MAX(IF(L$5:L$11&lt;E8565,L$5:L$11,0))</f>
        <v>0.76393202250021031</v>
      </c>
      <c r="H8565" s="4">
        <f t="shared" si="400"/>
        <v>-2.8525509193668697E-3</v>
      </c>
      <c r="I8565" s="4">
        <f t="shared" si="401"/>
        <v>0.19257287480244481</v>
      </c>
    </row>
    <row r="8566" spans="1:9" x14ac:dyDescent="0.25">
      <c r="A8566" s="2">
        <v>28352</v>
      </c>
      <c r="B8566" s="3">
        <v>98.180000305175696</v>
      </c>
      <c r="C8566" s="3">
        <f>MAX(B$2:B8566)</f>
        <v>120.23999786376901</v>
      </c>
      <c r="D8566" s="3">
        <f>MIN(B$2:B8566)</f>
        <v>4.4000000953674299</v>
      </c>
      <c r="E8566" s="4">
        <f t="shared" si="399"/>
        <v>0.80956493453411682</v>
      </c>
      <c r="F8566" s="4" cm="1">
        <f t="array" ref="F8566">MIN(IF(L$5:L$11&gt;=E8566,L$5:L$11,1))</f>
        <v>1</v>
      </c>
      <c r="G8566" s="4" cm="1">
        <f t="array" ref="G8566">MAX(IF(L$5:L$11&lt;E8566,L$5:L$11,0))</f>
        <v>0.76393202250021031</v>
      </c>
      <c r="H8566" s="4">
        <f t="shared" si="400"/>
        <v>3.0650087880679244E-3</v>
      </c>
      <c r="I8566" s="4">
        <f t="shared" si="401"/>
        <v>0.1823335256639565</v>
      </c>
    </row>
    <row r="8567" spans="1:9" x14ac:dyDescent="0.25">
      <c r="A8567" s="2">
        <v>28353</v>
      </c>
      <c r="B8567" s="3">
        <v>97.730003356933594</v>
      </c>
      <c r="C8567" s="3">
        <f>MAX(B$2:B8567)</f>
        <v>120.23999786376901</v>
      </c>
      <c r="D8567" s="3">
        <f>MIN(B$2:B8567)</f>
        <v>4.4000000953674299</v>
      </c>
      <c r="E8567" s="4">
        <f t="shared" si="399"/>
        <v>0.80568029229558902</v>
      </c>
      <c r="F8567" s="4" cm="1">
        <f t="array" ref="F8567">MIN(IF(L$5:L$11&gt;=E8567,L$5:L$11,1))</f>
        <v>1</v>
      </c>
      <c r="G8567" s="4" cm="1">
        <f t="array" ref="G8567">MAX(IF(L$5:L$11&lt;E8567,L$5:L$11,0))</f>
        <v>0.76393202250021031</v>
      </c>
      <c r="H8567" s="4">
        <f t="shared" si="400"/>
        <v>-4.5833871139067117E-3</v>
      </c>
      <c r="I8567" s="4">
        <f t="shared" si="401"/>
        <v>0.19330411738689618</v>
      </c>
    </row>
    <row r="8568" spans="1:9" x14ac:dyDescent="0.25">
      <c r="A8568" s="2">
        <v>28354</v>
      </c>
      <c r="B8568" s="3">
        <v>97.739997863769503</v>
      </c>
      <c r="C8568" s="3">
        <f>MAX(B$2:B8568)</f>
        <v>120.23999786376901</v>
      </c>
      <c r="D8568" s="3">
        <f>MIN(B$2:B8568)</f>
        <v>4.4000000953674299</v>
      </c>
      <c r="E8568" s="4">
        <f t="shared" si="399"/>
        <v>0.80576657084383185</v>
      </c>
      <c r="F8568" s="4" cm="1">
        <f t="array" ref="F8568">MIN(IF(L$5:L$11&gt;=E8568,L$5:L$11,1))</f>
        <v>1</v>
      </c>
      <c r="G8568" s="4" cm="1">
        <f t="array" ref="G8568">MAX(IF(L$5:L$11&lt;E8568,L$5:L$11,0))</f>
        <v>0.76393202250021031</v>
      </c>
      <c r="H8568" s="4">
        <f t="shared" si="400"/>
        <v>1.022665148122659E-4</v>
      </c>
      <c r="I8568" s="4">
        <f t="shared" si="401"/>
        <v>0.17684850879622546</v>
      </c>
    </row>
    <row r="8569" spans="1:9" x14ac:dyDescent="0.25">
      <c r="A8569" s="2">
        <v>28355</v>
      </c>
      <c r="B8569" s="3">
        <v>97.680000305175696</v>
      </c>
      <c r="C8569" s="3">
        <f>MAX(B$2:B8569)</f>
        <v>120.23999786376901</v>
      </c>
      <c r="D8569" s="3">
        <f>MIN(B$2:B8569)</f>
        <v>4.4000000953674299</v>
      </c>
      <c r="E8569" s="4">
        <f t="shared" si="399"/>
        <v>0.80524863610842412</v>
      </c>
      <c r="F8569" s="4" cm="1">
        <f t="array" ref="F8569">MIN(IF(L$5:L$11&gt;=E8569,L$5:L$11,1))</f>
        <v>1</v>
      </c>
      <c r="G8569" s="4" cm="1">
        <f t="array" ref="G8569">MAX(IF(L$5:L$11&lt;E8569,L$5:L$11,0))</f>
        <v>0.76393202250021031</v>
      </c>
      <c r="H8569" s="4">
        <f t="shared" si="400"/>
        <v>-6.1384857688895345E-4</v>
      </c>
      <c r="I8569" s="4">
        <f t="shared" si="401"/>
        <v>0.1772139905915821</v>
      </c>
    </row>
    <row r="8570" spans="1:9" x14ac:dyDescent="0.25">
      <c r="A8570" s="2">
        <v>28356</v>
      </c>
      <c r="B8570" s="3">
        <v>97.510002136230398</v>
      </c>
      <c r="C8570" s="3">
        <f>MAX(B$2:B8570)</f>
        <v>120.23999786376901</v>
      </c>
      <c r="D8570" s="3">
        <f>MIN(B$2:B8570)</f>
        <v>4.4000000953674299</v>
      </c>
      <c r="E8570" s="4">
        <f t="shared" si="399"/>
        <v>0.80378111045044565</v>
      </c>
      <c r="F8570" s="4" cm="1">
        <f t="array" ref="F8570">MIN(IF(L$5:L$11&gt;=E8570,L$5:L$11,1))</f>
        <v>1</v>
      </c>
      <c r="G8570" s="4" cm="1">
        <f t="array" ref="G8570">MAX(IF(L$5:L$11&lt;E8570,L$5:L$11,0))</f>
        <v>0.76393202250021031</v>
      </c>
      <c r="H8570" s="4">
        <f t="shared" si="400"/>
        <v>-1.7403579894982313E-3</v>
      </c>
      <c r="I8570" s="4">
        <f t="shared" si="401"/>
        <v>0.17501998384448658</v>
      </c>
    </row>
    <row r="8571" spans="1:9" x14ac:dyDescent="0.25">
      <c r="A8571" s="2">
        <v>28359</v>
      </c>
      <c r="B8571" s="3">
        <v>97.790000915527301</v>
      </c>
      <c r="C8571" s="3">
        <f>MAX(B$2:B8571)</f>
        <v>120.23999786376901</v>
      </c>
      <c r="D8571" s="3">
        <f>MIN(B$2:B8571)</f>
        <v>4.4000000953674299</v>
      </c>
      <c r="E8571" s="4">
        <f t="shared" si="399"/>
        <v>0.80619822703099586</v>
      </c>
      <c r="F8571" s="4" cm="1">
        <f t="array" ref="F8571">MIN(IF(L$5:L$11&gt;=E8571,L$5:L$11,1))</f>
        <v>1</v>
      </c>
      <c r="G8571" s="4" cm="1">
        <f t="array" ref="G8571">MAX(IF(L$5:L$11&lt;E8571,L$5:L$11,0))</f>
        <v>0.76393202250021031</v>
      </c>
      <c r="H8571" s="4">
        <f t="shared" si="400"/>
        <v>2.8714877772817449E-3</v>
      </c>
      <c r="I8571" s="4">
        <f t="shared" si="401"/>
        <v>0.16880344539856465</v>
      </c>
    </row>
    <row r="8572" spans="1:9" x14ac:dyDescent="0.25">
      <c r="A8572" s="2">
        <v>28360</v>
      </c>
      <c r="B8572" s="3">
        <v>97.620002746582003</v>
      </c>
      <c r="C8572" s="3">
        <f>MAX(B$2:B8572)</f>
        <v>120.23999786376901</v>
      </c>
      <c r="D8572" s="3">
        <f>MIN(B$2:B8572)</f>
        <v>4.4000000953674299</v>
      </c>
      <c r="E8572" s="4">
        <f t="shared" si="399"/>
        <v>0.80473070137301739</v>
      </c>
      <c r="F8572" s="4" cm="1">
        <f t="array" ref="F8572">MIN(IF(L$5:L$11&gt;=E8572,L$5:L$11,1))</f>
        <v>1</v>
      </c>
      <c r="G8572" s="4" cm="1">
        <f t="array" ref="G8572">MAX(IF(L$5:L$11&lt;E8572,L$5:L$11,0))</f>
        <v>0.76393202250021031</v>
      </c>
      <c r="H8572" s="4">
        <f t="shared" si="400"/>
        <v>-1.7384003206232235E-3</v>
      </c>
      <c r="I8572" s="4">
        <f t="shared" si="401"/>
        <v>0.17904251554331721</v>
      </c>
    </row>
    <row r="8573" spans="1:9" x14ac:dyDescent="0.25">
      <c r="A8573" s="2">
        <v>28361</v>
      </c>
      <c r="B8573" s="3">
        <v>97.230003356933594</v>
      </c>
      <c r="C8573" s="3">
        <f>MAX(B$2:B8573)</f>
        <v>120.23999786376901</v>
      </c>
      <c r="D8573" s="3">
        <f>MIN(B$2:B8573)</f>
        <v>4.4000000953674299</v>
      </c>
      <c r="E8573" s="4">
        <f t="shared" si="399"/>
        <v>0.80136399386989632</v>
      </c>
      <c r="F8573" s="4" cm="1">
        <f t="array" ref="F8573">MIN(IF(L$5:L$11&gt;=E8573,L$5:L$11,1))</f>
        <v>1</v>
      </c>
      <c r="G8573" s="4" cm="1">
        <f t="array" ref="G8573">MAX(IF(L$5:L$11&lt;E8573,L$5:L$11,0))</f>
        <v>0.76393202250021031</v>
      </c>
      <c r="H8573" s="4">
        <f t="shared" si="400"/>
        <v>-3.9950766100758095E-3</v>
      </c>
      <c r="I8573" s="4">
        <f t="shared" si="401"/>
        <v>0.17282597709739531</v>
      </c>
    </row>
    <row r="8574" spans="1:9" x14ac:dyDescent="0.25">
      <c r="A8574" s="2">
        <v>28362</v>
      </c>
      <c r="B8574" s="3">
        <v>96.150001525878906</v>
      </c>
      <c r="C8574" s="3">
        <f>MAX(B$2:B8574)</f>
        <v>120.23999786376901</v>
      </c>
      <c r="D8574" s="3">
        <f>MIN(B$2:B8574)</f>
        <v>4.4000000953674299</v>
      </c>
      <c r="E8574" s="4">
        <f t="shared" si="399"/>
        <v>0.7920407734636431</v>
      </c>
      <c r="F8574" s="4" cm="1">
        <f t="array" ref="F8574">MIN(IF(L$5:L$11&gt;=E8574,L$5:L$11,1))</f>
        <v>1</v>
      </c>
      <c r="G8574" s="4" cm="1">
        <f t="array" ref="G8574">MAX(IF(L$5:L$11&lt;E8574,L$5:L$11,0))</f>
        <v>0.76393202250021031</v>
      </c>
      <c r="H8574" s="4">
        <f t="shared" si="400"/>
        <v>-1.1107701262643932E-2</v>
      </c>
      <c r="I8574" s="4">
        <f t="shared" si="401"/>
        <v>0.15856437525381586</v>
      </c>
    </row>
    <row r="8575" spans="1:9" x14ac:dyDescent="0.25">
      <c r="A8575" s="2">
        <v>28363</v>
      </c>
      <c r="B8575" s="3">
        <v>96.059997558593693</v>
      </c>
      <c r="C8575" s="3">
        <f>MAX(B$2:B8575)</f>
        <v>120.23999786376901</v>
      </c>
      <c r="D8575" s="3">
        <f>MIN(B$2:B8575)</f>
        <v>4.4000000953674299</v>
      </c>
      <c r="E8575" s="4">
        <f t="shared" si="399"/>
        <v>0.79126380549904463</v>
      </c>
      <c r="F8575" s="4" cm="1">
        <f t="array" ref="F8575">MIN(IF(L$5:L$11&gt;=E8575,L$5:L$11,1))</f>
        <v>1</v>
      </c>
      <c r="G8575" s="4" cm="1">
        <f t="array" ref="G8575">MAX(IF(L$5:L$11&lt;E8575,L$5:L$11,0))</f>
        <v>0.76393202250021031</v>
      </c>
      <c r="H8575" s="4">
        <f t="shared" si="400"/>
        <v>-9.3607868805900551E-4</v>
      </c>
      <c r="I8575" s="4">
        <f t="shared" si="401"/>
        <v>0.11907057984371403</v>
      </c>
    </row>
    <row r="8576" spans="1:9" x14ac:dyDescent="0.25">
      <c r="A8576" s="2">
        <v>28366</v>
      </c>
      <c r="B8576" s="3">
        <v>96.919998168945298</v>
      </c>
      <c r="C8576" s="3">
        <f>MAX(B$2:B8576)</f>
        <v>120.23999786376901</v>
      </c>
      <c r="D8576" s="3">
        <f>MIN(B$2:B8576)</f>
        <v>4.4000000953674299</v>
      </c>
      <c r="E8576" s="4">
        <f t="shared" si="399"/>
        <v>0.79868784406015536</v>
      </c>
      <c r="F8576" s="4" cm="1">
        <f t="array" ref="F8576">MIN(IF(L$5:L$11&gt;=E8576,L$5:L$11,1))</f>
        <v>1</v>
      </c>
      <c r="G8576" s="4" cm="1">
        <f t="array" ref="G8576">MAX(IF(L$5:L$11&lt;E8576,L$5:L$11,0))</f>
        <v>0.76393202250021031</v>
      </c>
      <c r="H8576" s="4">
        <f t="shared" si="400"/>
        <v>8.9527444535590917E-3</v>
      </c>
      <c r="I8576" s="4">
        <f t="shared" si="401"/>
        <v>0.11577929072933524</v>
      </c>
    </row>
    <row r="8577" spans="1:9" x14ac:dyDescent="0.25">
      <c r="A8577" s="2">
        <v>28367</v>
      </c>
      <c r="B8577" s="3">
        <v>96.379997253417898</v>
      </c>
      <c r="C8577" s="3">
        <f>MAX(B$2:B8577)</f>
        <v>120.23999786376901</v>
      </c>
      <c r="D8577" s="3">
        <f>MIN(B$2:B8577)</f>
        <v>4.4000000953674299</v>
      </c>
      <c r="E8577" s="4">
        <f t="shared" si="399"/>
        <v>0.79402623385702831</v>
      </c>
      <c r="F8577" s="4" cm="1">
        <f t="array" ref="F8577">MIN(IF(L$5:L$11&gt;=E8577,L$5:L$11,1))</f>
        <v>1</v>
      </c>
      <c r="G8577" s="4" cm="1">
        <f t="array" ref="G8577">MAX(IF(L$5:L$11&lt;E8577,L$5:L$11,0))</f>
        <v>0.76393202250021031</v>
      </c>
      <c r="H8577" s="4">
        <f t="shared" si="400"/>
        <v>-5.5716149992708353E-3</v>
      </c>
      <c r="I8577" s="4">
        <f t="shared" si="401"/>
        <v>0.14722802274178004</v>
      </c>
    </row>
    <row r="8578" spans="1:9" x14ac:dyDescent="0.25">
      <c r="A8578" s="2">
        <v>28368</v>
      </c>
      <c r="B8578" s="3">
        <v>96.769996643066406</v>
      </c>
      <c r="C8578" s="3">
        <f>MAX(B$2:B8578)</f>
        <v>120.23999786376901</v>
      </c>
      <c r="D8578" s="3">
        <f>MIN(B$2:B8578)</f>
        <v>4.4000000953674299</v>
      </c>
      <c r="E8578" s="4">
        <f t="shared" si="399"/>
        <v>0.79739294136015026</v>
      </c>
      <c r="F8578" s="4" cm="1">
        <f t="array" ref="F8578">MIN(IF(L$5:L$11&gt;=E8578,L$5:L$11,1))</f>
        <v>1</v>
      </c>
      <c r="G8578" s="4" cm="1">
        <f t="array" ref="G8578">MAX(IF(L$5:L$11&lt;E8578,L$5:L$11,0))</f>
        <v>0.76393202250021031</v>
      </c>
      <c r="H8578" s="4">
        <f t="shared" si="400"/>
        <v>4.0464764553069799E-3</v>
      </c>
      <c r="I8578" s="4">
        <f t="shared" si="401"/>
        <v>0.12748112503672723</v>
      </c>
    </row>
    <row r="8579" spans="1:9" x14ac:dyDescent="0.25">
      <c r="A8579" s="2">
        <v>28369</v>
      </c>
      <c r="B8579" s="3">
        <v>96.830001831054602</v>
      </c>
      <c r="C8579" s="3">
        <f>MAX(B$2:B8579)</f>
        <v>120.23999786376901</v>
      </c>
      <c r="D8579" s="3">
        <f>MIN(B$2:B8579)</f>
        <v>4.4000000953674299</v>
      </c>
      <c r="E8579" s="4">
        <f t="shared" si="399"/>
        <v>0.79791094195704393</v>
      </c>
      <c r="F8579" s="4" cm="1">
        <f t="array" ref="F8579">MIN(IF(L$5:L$11&gt;=E8579,L$5:L$11,1))</f>
        <v>1</v>
      </c>
      <c r="G8579" s="4" cm="1">
        <f t="array" ref="G8579">MAX(IF(L$5:L$11&lt;E8579,L$5:L$11,0))</f>
        <v>0.76393202250021031</v>
      </c>
      <c r="H8579" s="4">
        <f t="shared" si="400"/>
        <v>6.2008050087603017E-4</v>
      </c>
      <c r="I8579" s="4">
        <f t="shared" si="401"/>
        <v>0.14174272688031042</v>
      </c>
    </row>
    <row r="8580" spans="1:9" x14ac:dyDescent="0.25">
      <c r="A8580" s="2">
        <v>28370</v>
      </c>
      <c r="B8580" s="3">
        <v>97.449996948242102</v>
      </c>
      <c r="C8580" s="3">
        <f>MAX(B$2:B8580)</f>
        <v>120.23999786376901</v>
      </c>
      <c r="D8580" s="3">
        <f>MIN(B$2:B8580)</f>
        <v>4.4000000953674299</v>
      </c>
      <c r="E8580" s="4">
        <f t="shared" ref="E8580:E8643" si="402">(B8580-D8580)/(C8580-D8580)</f>
        <v>0.80326310985355109</v>
      </c>
      <c r="F8580" s="4" cm="1">
        <f t="array" ref="F8580">MIN(IF(L$5:L$11&gt;=E8580,L$5:L$11,1))</f>
        <v>1</v>
      </c>
      <c r="G8580" s="4" cm="1">
        <f t="array" ref="G8580">MAX(IF(L$5:L$11&lt;E8580,L$5:L$11,0))</f>
        <v>0.76393202250021031</v>
      </c>
      <c r="H8580" s="4">
        <f t="shared" si="400"/>
        <v>6.4029237370999414E-3</v>
      </c>
      <c r="I8580" s="4">
        <f t="shared" si="401"/>
        <v>0.14393701262113745</v>
      </c>
    </row>
    <row r="8581" spans="1:9" x14ac:dyDescent="0.25">
      <c r="A8581" s="2">
        <v>28374</v>
      </c>
      <c r="B8581" s="3">
        <v>97.709999084472599</v>
      </c>
      <c r="C8581" s="3">
        <f>MAX(B$2:B8581)</f>
        <v>120.23999786376901</v>
      </c>
      <c r="D8581" s="3">
        <f>MIN(B$2:B8581)</f>
        <v>4.4000000953674299</v>
      </c>
      <c r="E8581" s="4">
        <f t="shared" si="402"/>
        <v>0.80550760347612804</v>
      </c>
      <c r="F8581" s="4" cm="1">
        <f t="array" ref="F8581">MIN(IF(L$5:L$11&gt;=E8581,L$5:L$11,1))</f>
        <v>1</v>
      </c>
      <c r="G8581" s="4" cm="1">
        <f t="array" ref="G8581">MAX(IF(L$5:L$11&lt;E8581,L$5:L$11,0))</f>
        <v>0.76393202250021031</v>
      </c>
      <c r="H8581" s="4">
        <f t="shared" ref="H8581:H8644" si="403">B8581/B8580-1</f>
        <v>2.6680568945383065E-3</v>
      </c>
      <c r="I8581" s="4">
        <f t="shared" ref="I8581:I8644" si="404">IF(E8580=0,0,(E8580-G8580)/(F8580-G8580))</f>
        <v>0.16660915965773387</v>
      </c>
    </row>
    <row r="8582" spans="1:9" x14ac:dyDescent="0.25">
      <c r="A8582" s="2">
        <v>28375</v>
      </c>
      <c r="B8582" s="3">
        <v>98.010002136230398</v>
      </c>
      <c r="C8582" s="3">
        <f>MAX(B$2:B8582)</f>
        <v>120.23999786376901</v>
      </c>
      <c r="D8582" s="3">
        <f>MIN(B$2:B8582)</f>
        <v>4.4000000953674299</v>
      </c>
      <c r="E8582" s="4">
        <f t="shared" si="402"/>
        <v>0.80809740887613835</v>
      </c>
      <c r="F8582" s="4" cm="1">
        <f t="array" ref="F8582">MIN(IF(L$5:L$11&gt;=E8582,L$5:L$11,1))</f>
        <v>1</v>
      </c>
      <c r="G8582" s="4" cm="1">
        <f t="array" ref="G8582">MAX(IF(L$5:L$11&lt;E8582,L$5:L$11,0))</f>
        <v>0.76393202250021031</v>
      </c>
      <c r="H8582" s="4">
        <f t="shared" si="403"/>
        <v>3.0703413628980769E-3</v>
      </c>
      <c r="I8582" s="4">
        <f t="shared" si="404"/>
        <v>0.17611698721803459</v>
      </c>
    </row>
    <row r="8583" spans="1:9" x14ac:dyDescent="0.25">
      <c r="A8583" s="2">
        <v>28376</v>
      </c>
      <c r="B8583" s="3">
        <v>97.279998779296804</v>
      </c>
      <c r="C8583" s="3">
        <f>MAX(B$2:B8583)</f>
        <v>120.23999786376901</v>
      </c>
      <c r="D8583" s="3">
        <f>MIN(B$2:B8583)</f>
        <v>4.4000000953674299</v>
      </c>
      <c r="E8583" s="4">
        <f t="shared" si="402"/>
        <v>0.80179558419557262</v>
      </c>
      <c r="F8583" s="4" cm="1">
        <f t="array" ref="F8583">MIN(IF(L$5:L$11&gt;=E8583,L$5:L$11,1))</f>
        <v>1</v>
      </c>
      <c r="G8583" s="4" cm="1">
        <f t="array" ref="G8583">MAX(IF(L$5:L$11&lt;E8583,L$5:L$11,0))</f>
        <v>0.76393202250021031</v>
      </c>
      <c r="H8583" s="4">
        <f t="shared" si="403"/>
        <v>-7.4482536580185998E-3</v>
      </c>
      <c r="I8583" s="4">
        <f t="shared" si="404"/>
        <v>0.18708757894097425</v>
      </c>
    </row>
    <row r="8584" spans="1:9" x14ac:dyDescent="0.25">
      <c r="A8584" s="2">
        <v>28377</v>
      </c>
      <c r="B8584" s="3">
        <v>96.370002746582003</v>
      </c>
      <c r="C8584" s="3">
        <f>MAX(B$2:B8584)</f>
        <v>120.23999786376901</v>
      </c>
      <c r="D8584" s="3">
        <f>MIN(B$2:B8584)</f>
        <v>4.4000000953674299</v>
      </c>
      <c r="E8584" s="4">
        <f t="shared" si="402"/>
        <v>0.79393995530878558</v>
      </c>
      <c r="F8584" s="4" cm="1">
        <f t="array" ref="F8584">MIN(IF(L$5:L$11&gt;=E8584,L$5:L$11,1))</f>
        <v>1</v>
      </c>
      <c r="G8584" s="4" cm="1">
        <f t="array" ref="G8584">MAX(IF(L$5:L$11&lt;E8584,L$5:L$11,0))</f>
        <v>0.76393202250021031</v>
      </c>
      <c r="H8584" s="4">
        <f t="shared" si="403"/>
        <v>-9.3544001247301001E-3</v>
      </c>
      <c r="I8584" s="4">
        <f t="shared" si="404"/>
        <v>0.16039262121181194</v>
      </c>
    </row>
    <row r="8585" spans="1:9" x14ac:dyDescent="0.25">
      <c r="A8585" s="2">
        <v>28380</v>
      </c>
      <c r="B8585" s="3">
        <v>96.029998779296804</v>
      </c>
      <c r="C8585" s="3">
        <f>MAX(B$2:B8585)</f>
        <v>120.23999786376901</v>
      </c>
      <c r="D8585" s="3">
        <f>MIN(B$2:B8585)</f>
        <v>4.4000000953674299</v>
      </c>
      <c r="E8585" s="4">
        <f t="shared" si="402"/>
        <v>0.79100483813134082</v>
      </c>
      <c r="F8585" s="4" cm="1">
        <f t="array" ref="F8585">MIN(IF(L$5:L$11&gt;=E8585,L$5:L$11,1))</f>
        <v>1</v>
      </c>
      <c r="G8585" s="4" cm="1">
        <f t="array" ref="G8585">MAX(IF(L$5:L$11&lt;E8585,L$5:L$11,0))</f>
        <v>0.76393202250021031</v>
      </c>
      <c r="H8585" s="4">
        <f t="shared" si="403"/>
        <v>-3.5281099677799688E-3</v>
      </c>
      <c r="I8585" s="4">
        <f t="shared" si="404"/>
        <v>0.12711564324137106</v>
      </c>
    </row>
    <row r="8586" spans="1:9" x14ac:dyDescent="0.25">
      <c r="A8586" s="2">
        <v>28381</v>
      </c>
      <c r="B8586" s="3">
        <v>96.089996337890597</v>
      </c>
      <c r="C8586" s="3">
        <f>MAX(B$2:B8586)</f>
        <v>120.23999786376901</v>
      </c>
      <c r="D8586" s="3">
        <f>MIN(B$2:B8586)</f>
        <v>4.4000000953674299</v>
      </c>
      <c r="E8586" s="4">
        <f t="shared" si="402"/>
        <v>0.79152277286674844</v>
      </c>
      <c r="F8586" s="4" cm="1">
        <f t="array" ref="F8586">MIN(IF(L$5:L$11&gt;=E8586,L$5:L$11,1))</f>
        <v>1</v>
      </c>
      <c r="G8586" s="4" cm="1">
        <f t="array" ref="G8586">MAX(IF(L$5:L$11&lt;E8586,L$5:L$11,0))</f>
        <v>0.76393202250021031</v>
      </c>
      <c r="H8586" s="4">
        <f t="shared" si="403"/>
        <v>6.247793330882434E-4</v>
      </c>
      <c r="I8586" s="4">
        <f t="shared" si="404"/>
        <v>0.11468228735578771</v>
      </c>
    </row>
    <row r="8587" spans="1:9" x14ac:dyDescent="0.25">
      <c r="A8587" s="2">
        <v>28382</v>
      </c>
      <c r="B8587" s="3">
        <v>96.550003051757798</v>
      </c>
      <c r="C8587" s="3">
        <f>MAX(B$2:B8587)</f>
        <v>120.23999786376901</v>
      </c>
      <c r="D8587" s="3">
        <f>MIN(B$2:B8587)</f>
        <v>4.4000000953674299</v>
      </c>
      <c r="E8587" s="4">
        <f t="shared" si="402"/>
        <v>0.7954938253764946</v>
      </c>
      <c r="F8587" s="4" cm="1">
        <f t="array" ref="F8587">MIN(IF(L$5:L$11&gt;=E8587,L$5:L$11,1))</f>
        <v>1</v>
      </c>
      <c r="G8587" s="4" cm="1">
        <f t="array" ref="G8587">MAX(IF(L$5:L$11&lt;E8587,L$5:L$11,0))</f>
        <v>0.76393202250021031</v>
      </c>
      <c r="H8587" s="4">
        <f t="shared" si="403"/>
        <v>4.7872487397089269E-3</v>
      </c>
      <c r="I8587" s="4">
        <f t="shared" si="404"/>
        <v>0.11687629410288276</v>
      </c>
    </row>
    <row r="8588" spans="1:9" x14ac:dyDescent="0.25">
      <c r="A8588" s="2">
        <v>28383</v>
      </c>
      <c r="B8588" s="3">
        <v>96.800003051757798</v>
      </c>
      <c r="C8588" s="3">
        <f>MAX(B$2:B8588)</f>
        <v>120.23999786376901</v>
      </c>
      <c r="D8588" s="3">
        <f>MIN(B$2:B8588)</f>
        <v>4.4000000953674299</v>
      </c>
      <c r="E8588" s="4">
        <f t="shared" si="402"/>
        <v>0.79765197458934101</v>
      </c>
      <c r="F8588" s="4" cm="1">
        <f t="array" ref="F8588">MIN(IF(L$5:L$11&gt;=E8588,L$5:L$11,1))</f>
        <v>1</v>
      </c>
      <c r="G8588" s="4" cm="1">
        <f t="array" ref="G8588">MAX(IF(L$5:L$11&lt;E8588,L$5:L$11,0))</f>
        <v>0.76393202250021031</v>
      </c>
      <c r="H8588" s="4">
        <f t="shared" si="403"/>
        <v>2.589331870512579E-3</v>
      </c>
      <c r="I8588" s="4">
        <f t="shared" si="404"/>
        <v>0.13369794247638866</v>
      </c>
    </row>
    <row r="8589" spans="1:9" x14ac:dyDescent="0.25">
      <c r="A8589" s="2">
        <v>28384</v>
      </c>
      <c r="B8589" s="3">
        <v>96.480003356933594</v>
      </c>
      <c r="C8589" s="3">
        <f>MAX(B$2:B8589)</f>
        <v>120.23999786376901</v>
      </c>
      <c r="D8589" s="3">
        <f>MIN(B$2:B8589)</f>
        <v>4.4000000953674299</v>
      </c>
      <c r="E8589" s="4">
        <f t="shared" si="402"/>
        <v>0.79488954623135721</v>
      </c>
      <c r="F8589" s="4" cm="1">
        <f t="array" ref="F8589">MIN(IF(L$5:L$11&gt;=E8589,L$5:L$11,1))</f>
        <v>1</v>
      </c>
      <c r="G8589" s="4" cm="1">
        <f t="array" ref="G8589">MAX(IF(L$5:L$11&lt;E8589,L$5:L$11,0))</f>
        <v>0.76393202250021031</v>
      </c>
      <c r="H8589" s="4">
        <f t="shared" si="403"/>
        <v>-3.305781867104951E-3</v>
      </c>
      <c r="I8589" s="4">
        <f t="shared" si="404"/>
        <v>0.14284000924759369</v>
      </c>
    </row>
    <row r="8590" spans="1:9" x14ac:dyDescent="0.25">
      <c r="A8590" s="2">
        <v>28387</v>
      </c>
      <c r="B8590" s="3">
        <v>95.849998474121094</v>
      </c>
      <c r="C8590" s="3">
        <f>MAX(B$2:B8590)</f>
        <v>120.23999786376901</v>
      </c>
      <c r="D8590" s="3">
        <f>MIN(B$2:B8590)</f>
        <v>4.4000000953674299</v>
      </c>
      <c r="E8590" s="4">
        <f t="shared" si="402"/>
        <v>0.78945096806363257</v>
      </c>
      <c r="F8590" s="4" cm="1">
        <f t="array" ref="F8590">MIN(IF(L$5:L$11&gt;=E8590,L$5:L$11,1))</f>
        <v>1</v>
      </c>
      <c r="G8590" s="4" cm="1">
        <f t="array" ref="G8590">MAX(IF(L$5:L$11&lt;E8590,L$5:L$11,0))</f>
        <v>0.76393202250021031</v>
      </c>
      <c r="H8590" s="4">
        <f t="shared" si="403"/>
        <v>-6.5299011286490405E-3</v>
      </c>
      <c r="I8590" s="4">
        <f t="shared" si="404"/>
        <v>0.13113817494020122</v>
      </c>
    </row>
    <row r="8591" spans="1:9" x14ac:dyDescent="0.25">
      <c r="A8591" s="2">
        <v>28388</v>
      </c>
      <c r="B8591" s="3">
        <v>95.889999389648395</v>
      </c>
      <c r="C8591" s="3">
        <f>MAX(B$2:B8591)</f>
        <v>120.23999786376901</v>
      </c>
      <c r="D8591" s="3">
        <f>MIN(B$2:B8591)</f>
        <v>4.4000000953674299</v>
      </c>
      <c r="E8591" s="4">
        <f t="shared" si="402"/>
        <v>0.78979627984106615</v>
      </c>
      <c r="F8591" s="4" cm="1">
        <f t="array" ref="F8591">MIN(IF(L$5:L$11&gt;=E8591,L$5:L$11,1))</f>
        <v>1</v>
      </c>
      <c r="G8591" s="4" cm="1">
        <f t="array" ref="G8591">MAX(IF(L$5:L$11&lt;E8591,L$5:L$11,0))</f>
        <v>0.76393202250021031</v>
      </c>
      <c r="H8591" s="4">
        <f t="shared" si="403"/>
        <v>4.1732828548868284E-4</v>
      </c>
      <c r="I8591" s="4">
        <f t="shared" si="404"/>
        <v>0.1080999881207734</v>
      </c>
    </row>
    <row r="8592" spans="1:9" x14ac:dyDescent="0.25">
      <c r="A8592" s="2">
        <v>28389</v>
      </c>
      <c r="B8592" s="3">
        <v>95.099998474121094</v>
      </c>
      <c r="C8592" s="3">
        <f>MAX(B$2:B8592)</f>
        <v>120.23999786376901</v>
      </c>
      <c r="D8592" s="3">
        <f>MIN(B$2:B8592)</f>
        <v>4.4000000953674299</v>
      </c>
      <c r="E8592" s="4">
        <f t="shared" si="402"/>
        <v>0.78297652042509347</v>
      </c>
      <c r="F8592" s="4" cm="1">
        <f t="array" ref="F8592">MIN(IF(L$5:L$11&gt;=E8592,L$5:L$11,1))</f>
        <v>1</v>
      </c>
      <c r="G8592" s="4" cm="1">
        <f t="array" ref="G8592">MAX(IF(L$5:L$11&lt;E8592,L$5:L$11,0))</f>
        <v>0.76393202250021031</v>
      </c>
      <c r="H8592" s="4">
        <f t="shared" si="403"/>
        <v>-8.2386163370086196E-3</v>
      </c>
      <c r="I8592" s="4">
        <f t="shared" si="404"/>
        <v>0.10956275228341331</v>
      </c>
    </row>
    <row r="8593" spans="1:9" x14ac:dyDescent="0.25">
      <c r="A8593" s="2">
        <v>28390</v>
      </c>
      <c r="B8593" s="3">
        <v>95.089996337890597</v>
      </c>
      <c r="C8593" s="3">
        <f>MAX(B$2:B8593)</f>
        <v>120.23999786376901</v>
      </c>
      <c r="D8593" s="3">
        <f>MIN(B$2:B8593)</f>
        <v>4.4000000953674299</v>
      </c>
      <c r="E8593" s="4">
        <f t="shared" si="402"/>
        <v>0.78289017601536304</v>
      </c>
      <c r="F8593" s="4" cm="1">
        <f t="array" ref="F8593">MIN(IF(L$5:L$11&gt;=E8593,L$5:L$11,1))</f>
        <v>1</v>
      </c>
      <c r="G8593" s="4" cm="1">
        <f t="array" ref="G8593">MAX(IF(L$5:L$11&lt;E8593,L$5:L$11,0))</f>
        <v>0.76393202250021031</v>
      </c>
      <c r="H8593" s="4">
        <f t="shared" si="403"/>
        <v>-1.0517493576212011E-4</v>
      </c>
      <c r="I8593" s="4">
        <f t="shared" si="404"/>
        <v>8.0673787807158767E-2</v>
      </c>
    </row>
    <row r="8594" spans="1:9" x14ac:dyDescent="0.25">
      <c r="A8594" s="2">
        <v>28391</v>
      </c>
      <c r="B8594" s="3">
        <v>95.040000915527301</v>
      </c>
      <c r="C8594" s="3">
        <f>MAX(B$2:B8594)</f>
        <v>120.23999786376901</v>
      </c>
      <c r="D8594" s="3">
        <f>MIN(B$2:B8594)</f>
        <v>4.4000000953674299</v>
      </c>
      <c r="E8594" s="4">
        <f t="shared" si="402"/>
        <v>0.78245858568968596</v>
      </c>
      <c r="F8594" s="4" cm="1">
        <f t="array" ref="F8594">MIN(IF(L$5:L$11&gt;=E8594,L$5:L$11,1))</f>
        <v>1</v>
      </c>
      <c r="G8594" s="4" cm="1">
        <f t="array" ref="G8594">MAX(IF(L$5:L$11&lt;E8594,L$5:L$11,0))</f>
        <v>0.76393202250021031</v>
      </c>
      <c r="H8594" s="4">
        <f t="shared" si="403"/>
        <v>-5.2576952664551424E-4</v>
      </c>
      <c r="I8594" s="4">
        <f t="shared" si="404"/>
        <v>8.0308027018063555E-2</v>
      </c>
    </row>
    <row r="8595" spans="1:9" x14ac:dyDescent="0.25">
      <c r="A8595" s="2">
        <v>28394</v>
      </c>
      <c r="B8595" s="3">
        <v>95.379997253417898</v>
      </c>
      <c r="C8595" s="3">
        <f>MAX(B$2:B8595)</f>
        <v>120.23999786376901</v>
      </c>
      <c r="D8595" s="3">
        <f>MIN(B$2:B8595)</f>
        <v>4.4000000953674299</v>
      </c>
      <c r="E8595" s="4">
        <f t="shared" si="402"/>
        <v>0.78539363700564291</v>
      </c>
      <c r="F8595" s="4" cm="1">
        <f t="array" ref="F8595">MIN(IF(L$5:L$11&gt;=E8595,L$5:L$11,1))</f>
        <v>1</v>
      </c>
      <c r="G8595" s="4" cm="1">
        <f t="array" ref="G8595">MAX(IF(L$5:L$11&lt;E8595,L$5:L$11,0))</f>
        <v>0.76393202250021031</v>
      </c>
      <c r="H8595" s="4">
        <f t="shared" si="403"/>
        <v>3.5774025106838359E-3</v>
      </c>
      <c r="I8595" s="4">
        <f t="shared" si="404"/>
        <v>7.8479781060064188E-2</v>
      </c>
    </row>
    <row r="8596" spans="1:9" x14ac:dyDescent="0.25">
      <c r="A8596" s="2">
        <v>28395</v>
      </c>
      <c r="B8596" s="3">
        <v>95.239997863769503</v>
      </c>
      <c r="C8596" s="3">
        <f>MAX(B$2:B8596)</f>
        <v>120.23999786376901</v>
      </c>
      <c r="D8596" s="3">
        <f>MIN(B$2:B8596)</f>
        <v>4.4000000953674299</v>
      </c>
      <c r="E8596" s="4">
        <f t="shared" si="402"/>
        <v>0.78418507871536824</v>
      </c>
      <c r="F8596" s="4" cm="1">
        <f t="array" ref="F8596">MIN(IF(L$5:L$11&gt;=E8596,L$5:L$11,1))</f>
        <v>1</v>
      </c>
      <c r="G8596" s="4" cm="1">
        <f t="array" ref="G8596">MAX(IF(L$5:L$11&lt;E8596,L$5:L$11,0))</f>
        <v>0.76393202250021031</v>
      </c>
      <c r="H8596" s="4">
        <f t="shared" si="403"/>
        <v>-1.46780660180168E-3</v>
      </c>
      <c r="I8596" s="4">
        <f t="shared" si="404"/>
        <v>9.0912857951908038E-2</v>
      </c>
    </row>
    <row r="8597" spans="1:9" x14ac:dyDescent="0.25">
      <c r="A8597" s="2">
        <v>28396</v>
      </c>
      <c r="B8597" s="3">
        <v>95.309997558593693</v>
      </c>
      <c r="C8597" s="3">
        <f>MAX(B$2:B8597)</f>
        <v>120.23999786376901</v>
      </c>
      <c r="D8597" s="3">
        <f>MIN(B$2:B8597)</f>
        <v>4.4000000953674299</v>
      </c>
      <c r="E8597" s="4">
        <f t="shared" si="402"/>
        <v>0.78478935786050552</v>
      </c>
      <c r="F8597" s="4" cm="1">
        <f t="array" ref="F8597">MIN(IF(L$5:L$11&gt;=E8597,L$5:L$11,1))</f>
        <v>1</v>
      </c>
      <c r="G8597" s="4" cm="1">
        <f t="array" ref="G8597">MAX(IF(L$5:L$11&lt;E8597,L$5:L$11,0))</f>
        <v>0.76393202250021031</v>
      </c>
      <c r="H8597" s="4">
        <f t="shared" si="403"/>
        <v>7.34982112497784E-4</v>
      </c>
      <c r="I8597" s="4">
        <f t="shared" si="404"/>
        <v>8.5793322879533632E-2</v>
      </c>
    </row>
    <row r="8598" spans="1:9" x14ac:dyDescent="0.25">
      <c r="A8598" s="2">
        <v>28397</v>
      </c>
      <c r="B8598" s="3">
        <v>95.849998474121094</v>
      </c>
      <c r="C8598" s="3">
        <f>MAX(B$2:B8598)</f>
        <v>120.23999786376901</v>
      </c>
      <c r="D8598" s="3">
        <f>MIN(B$2:B8598)</f>
        <v>4.4000000953674299</v>
      </c>
      <c r="E8598" s="4">
        <f t="shared" si="402"/>
        <v>0.78945096806363257</v>
      </c>
      <c r="F8598" s="4" cm="1">
        <f t="array" ref="F8598">MIN(IF(L$5:L$11&gt;=E8598,L$5:L$11,1))</f>
        <v>1</v>
      </c>
      <c r="G8598" s="4" cm="1">
        <f t="array" ref="G8598">MAX(IF(L$5:L$11&lt;E8598,L$5:L$11,0))</f>
        <v>0.76393202250021031</v>
      </c>
      <c r="H8598" s="4">
        <f t="shared" si="403"/>
        <v>5.6657321305189079E-3</v>
      </c>
      <c r="I8598" s="4">
        <f t="shared" si="404"/>
        <v>8.8353090415720606E-2</v>
      </c>
    </row>
    <row r="8599" spans="1:9" x14ac:dyDescent="0.25">
      <c r="A8599" s="2">
        <v>28398</v>
      </c>
      <c r="B8599" s="3">
        <v>96.529998779296804</v>
      </c>
      <c r="C8599" s="3">
        <f>MAX(B$2:B8599)</f>
        <v>120.23999786376901</v>
      </c>
      <c r="D8599" s="3">
        <f>MIN(B$2:B8599)</f>
        <v>4.4000000953674299</v>
      </c>
      <c r="E8599" s="4">
        <f t="shared" si="402"/>
        <v>0.79532113655703363</v>
      </c>
      <c r="F8599" s="4" cm="1">
        <f t="array" ref="F8599">MIN(IF(L$5:L$11&gt;=E8599,L$5:L$11,1))</f>
        <v>1</v>
      </c>
      <c r="G8599" s="4" cm="1">
        <f t="array" ref="G8599">MAX(IF(L$5:L$11&lt;E8599,L$5:L$11,0))</f>
        <v>0.76393202250021031</v>
      </c>
      <c r="H8599" s="4">
        <f t="shared" si="403"/>
        <v>7.0944216588517683E-3</v>
      </c>
      <c r="I8599" s="4">
        <f t="shared" si="404"/>
        <v>0.1080999881207734</v>
      </c>
    </row>
    <row r="8600" spans="1:9" x14ac:dyDescent="0.25">
      <c r="A8600" s="2">
        <v>28401</v>
      </c>
      <c r="B8600" s="3">
        <v>96.739997863769503</v>
      </c>
      <c r="C8600" s="3">
        <f>MAX(B$2:B8600)</f>
        <v>120.23999786376901</v>
      </c>
      <c r="D8600" s="3">
        <f>MIN(B$2:B8600)</f>
        <v>4.4000000953674299</v>
      </c>
      <c r="E8600" s="4">
        <f t="shared" si="402"/>
        <v>0.79713397399244645</v>
      </c>
      <c r="F8600" s="4" cm="1">
        <f t="array" ref="F8600">MIN(IF(L$5:L$11&gt;=E8600,L$5:L$11,1))</f>
        <v>1</v>
      </c>
      <c r="G8600" s="4" cm="1">
        <f t="array" ref="G8600">MAX(IF(L$5:L$11&lt;E8600,L$5:L$11,0))</f>
        <v>0.76393202250021031</v>
      </c>
      <c r="H8600" s="4">
        <f t="shared" si="403"/>
        <v>2.1754800282638431E-3</v>
      </c>
      <c r="I8600" s="4">
        <f t="shared" si="404"/>
        <v>0.13296642089819777</v>
      </c>
    </row>
    <row r="8601" spans="1:9" x14ac:dyDescent="0.25">
      <c r="A8601" s="2">
        <v>28402</v>
      </c>
      <c r="B8601" s="3">
        <v>96.029998779296804</v>
      </c>
      <c r="C8601" s="3">
        <f>MAX(B$2:B8601)</f>
        <v>120.23999786376901</v>
      </c>
      <c r="D8601" s="3">
        <f>MIN(B$2:B8601)</f>
        <v>4.4000000953674299</v>
      </c>
      <c r="E8601" s="4">
        <f t="shared" si="402"/>
        <v>0.79100483813134082</v>
      </c>
      <c r="F8601" s="4" cm="1">
        <f t="array" ref="F8601">MIN(IF(L$5:L$11&gt;=E8601,L$5:L$11,1))</f>
        <v>1</v>
      </c>
      <c r="G8601" s="4" cm="1">
        <f t="array" ref="G8601">MAX(IF(L$5:L$11&lt;E8601,L$5:L$11,0))</f>
        <v>0.76393202250021031</v>
      </c>
      <c r="H8601" s="4">
        <f t="shared" si="403"/>
        <v>-7.3392505700954347E-3</v>
      </c>
      <c r="I8601" s="4">
        <f t="shared" si="404"/>
        <v>0.14064572350676291</v>
      </c>
    </row>
    <row r="8602" spans="1:9" x14ac:dyDescent="0.25">
      <c r="A8602" s="2">
        <v>28403</v>
      </c>
      <c r="B8602" s="3">
        <v>95.680000305175696</v>
      </c>
      <c r="C8602" s="3">
        <f>MAX(B$2:B8602)</f>
        <v>120.23999786376901</v>
      </c>
      <c r="D8602" s="3">
        <f>MIN(B$2:B8602)</f>
        <v>4.4000000953674299</v>
      </c>
      <c r="E8602" s="4">
        <f t="shared" si="402"/>
        <v>0.78798344240565321</v>
      </c>
      <c r="F8602" s="4" cm="1">
        <f t="array" ref="F8602">MIN(IF(L$5:L$11&gt;=E8602,L$5:L$11,1))</f>
        <v>1</v>
      </c>
      <c r="G8602" s="4" cm="1">
        <f t="array" ref="G8602">MAX(IF(L$5:L$11&lt;E8602,L$5:L$11,0))</f>
        <v>0.76393202250021031</v>
      </c>
      <c r="H8602" s="4">
        <f t="shared" si="403"/>
        <v>-3.6446785230676015E-3</v>
      </c>
      <c r="I8602" s="4">
        <f t="shared" si="404"/>
        <v>0.11468228735578771</v>
      </c>
    </row>
    <row r="8603" spans="1:9" x14ac:dyDescent="0.25">
      <c r="A8603" s="2">
        <v>28404</v>
      </c>
      <c r="B8603" s="3">
        <v>96.050003051757798</v>
      </c>
      <c r="C8603" s="3">
        <f>MAX(B$2:B8603)</f>
        <v>120.23999786376901</v>
      </c>
      <c r="D8603" s="3">
        <f>MIN(B$2:B8603)</f>
        <v>4.4000000953674299</v>
      </c>
      <c r="E8603" s="4">
        <f t="shared" si="402"/>
        <v>0.7911775269508019</v>
      </c>
      <c r="F8603" s="4" cm="1">
        <f t="array" ref="F8603">MIN(IF(L$5:L$11&gt;=E8603,L$5:L$11,1))</f>
        <v>1</v>
      </c>
      <c r="G8603" s="4" cm="1">
        <f t="array" ref="G8603">MAX(IF(L$5:L$11&lt;E8603,L$5:L$11,0))</f>
        <v>0.76393202250021031</v>
      </c>
      <c r="H8603" s="4">
        <f t="shared" si="403"/>
        <v>3.8670855497697776E-3</v>
      </c>
      <c r="I8603" s="4">
        <f t="shared" si="404"/>
        <v>0.10188344967484772</v>
      </c>
    </row>
    <row r="8604" spans="1:9" x14ac:dyDescent="0.25">
      <c r="A8604" s="2">
        <v>28405</v>
      </c>
      <c r="B8604" s="3">
        <v>95.970001220703097</v>
      </c>
      <c r="C8604" s="3">
        <f>MAX(B$2:B8604)</f>
        <v>120.23999786376901</v>
      </c>
      <c r="D8604" s="3">
        <f>MIN(B$2:B8604)</f>
        <v>4.4000000953674299</v>
      </c>
      <c r="E8604" s="4">
        <f t="shared" si="402"/>
        <v>0.79048690339593397</v>
      </c>
      <c r="F8604" s="4" cm="1">
        <f t="array" ref="F8604">MIN(IF(L$5:L$11&gt;=E8604,L$5:L$11,1))</f>
        <v>1</v>
      </c>
      <c r="G8604" s="4" cm="1">
        <f t="array" ref="G8604">MAX(IF(L$5:L$11&lt;E8604,L$5:L$11,0))</f>
        <v>0.76393202250021031</v>
      </c>
      <c r="H8604" s="4">
        <f t="shared" si="403"/>
        <v>-8.3291856858758173E-4</v>
      </c>
      <c r="I8604" s="4">
        <f t="shared" si="404"/>
        <v>0.11541380893397905</v>
      </c>
    </row>
    <row r="8605" spans="1:9" x14ac:dyDescent="0.25">
      <c r="A8605" s="2">
        <v>28408</v>
      </c>
      <c r="B8605" s="3">
        <v>95.75</v>
      </c>
      <c r="C8605" s="3">
        <f>MAX(B$2:B8605)</f>
        <v>120.23999786376901</v>
      </c>
      <c r="D8605" s="3">
        <f>MIN(B$2:B8605)</f>
        <v>4.4000000953674299</v>
      </c>
      <c r="E8605" s="4">
        <f t="shared" si="402"/>
        <v>0.78858772155079149</v>
      </c>
      <c r="F8605" s="4" cm="1">
        <f t="array" ref="F8605">MIN(IF(L$5:L$11&gt;=E8605,L$5:L$11,1))</f>
        <v>1</v>
      </c>
      <c r="G8605" s="4" cm="1">
        <f t="array" ref="G8605">MAX(IF(L$5:L$11&lt;E8605,L$5:L$11,0))</f>
        <v>0.76393202250021031</v>
      </c>
      <c r="H8605" s="4">
        <f t="shared" si="403"/>
        <v>-2.2923957268392581E-3</v>
      </c>
      <c r="I8605" s="4">
        <f t="shared" si="404"/>
        <v>0.11248828060869595</v>
      </c>
    </row>
    <row r="8606" spans="1:9" x14ac:dyDescent="0.25">
      <c r="A8606" s="2">
        <v>28409</v>
      </c>
      <c r="B8606" s="3">
        <v>94.930000305175696</v>
      </c>
      <c r="C8606" s="3">
        <f>MAX(B$2:B8606)</f>
        <v>120.23999786376901</v>
      </c>
      <c r="D8606" s="3">
        <f>MIN(B$2:B8606)</f>
        <v>4.4000000953674299</v>
      </c>
      <c r="E8606" s="4">
        <f t="shared" si="402"/>
        <v>0.78150899476711422</v>
      </c>
      <c r="F8606" s="4" cm="1">
        <f t="array" ref="F8606">MIN(IF(L$5:L$11&gt;=E8606,L$5:L$11,1))</f>
        <v>1</v>
      </c>
      <c r="G8606" s="4" cm="1">
        <f t="array" ref="G8606">MAX(IF(L$5:L$11&lt;E8606,L$5:L$11,0))</f>
        <v>0.76393202250021031</v>
      </c>
      <c r="H8606" s="4">
        <f t="shared" si="403"/>
        <v>-8.5639654811937582E-3</v>
      </c>
      <c r="I8606" s="4">
        <f t="shared" si="404"/>
        <v>0.10444321721103891</v>
      </c>
    </row>
    <row r="8607" spans="1:9" x14ac:dyDescent="0.25">
      <c r="A8607" s="2">
        <v>28410</v>
      </c>
      <c r="B8607" s="3">
        <v>94.040000915527301</v>
      </c>
      <c r="C8607" s="3">
        <f>MAX(B$2:B8607)</f>
        <v>120.23999786376901</v>
      </c>
      <c r="D8607" s="3">
        <f>MIN(B$2:B8607)</f>
        <v>4.4000000953674299</v>
      </c>
      <c r="E8607" s="4">
        <f t="shared" si="402"/>
        <v>0.77382598883830045</v>
      </c>
      <c r="F8607" s="4" cm="1">
        <f t="array" ref="F8607">MIN(IF(L$5:L$11&gt;=E8607,L$5:L$11,1))</f>
        <v>1</v>
      </c>
      <c r="G8607" s="4" cm="1">
        <f t="array" ref="G8607">MAX(IF(L$5:L$11&lt;E8607,L$5:L$11,0))</f>
        <v>0.76393202250021031</v>
      </c>
      <c r="H8607" s="4">
        <f t="shared" si="403"/>
        <v>-9.3753227302989517E-3</v>
      </c>
      <c r="I8607" s="4">
        <f t="shared" si="404"/>
        <v>7.4457249361233546E-2</v>
      </c>
    </row>
    <row r="8608" spans="1:9" x14ac:dyDescent="0.25">
      <c r="A8608" s="2">
        <v>28411</v>
      </c>
      <c r="B8608" s="3">
        <v>93.459999084472599</v>
      </c>
      <c r="C8608" s="3">
        <f>MAX(B$2:B8608)</f>
        <v>120.23999786376901</v>
      </c>
      <c r="D8608" s="3">
        <f>MIN(B$2:B8608)</f>
        <v>4.4000000953674299</v>
      </c>
      <c r="E8608" s="4">
        <f t="shared" si="402"/>
        <v>0.76881906685773993</v>
      </c>
      <c r="F8608" s="4" cm="1">
        <f t="array" ref="F8608">MIN(IF(L$5:L$11&gt;=E8608,L$5:L$11,1))</f>
        <v>1</v>
      </c>
      <c r="G8608" s="4" cm="1">
        <f t="array" ref="G8608">MAX(IF(L$5:L$11&lt;E8608,L$5:L$11,0))</f>
        <v>0.76393202250021031</v>
      </c>
      <c r="H8608" s="4">
        <f t="shared" si="403"/>
        <v>-6.1676076712897654E-3</v>
      </c>
      <c r="I8608" s="4">
        <f t="shared" si="404"/>
        <v>4.1911513975244515E-2</v>
      </c>
    </row>
    <row r="8609" spans="1:9" x14ac:dyDescent="0.25">
      <c r="A8609" s="2">
        <v>28412</v>
      </c>
      <c r="B8609" s="3">
        <v>93.559997558593693</v>
      </c>
      <c r="C8609" s="3">
        <f>MAX(B$2:B8609)</f>
        <v>120.23999786376901</v>
      </c>
      <c r="D8609" s="3">
        <f>MIN(B$2:B8609)</f>
        <v>4.4000000953674299</v>
      </c>
      <c r="E8609" s="4">
        <f t="shared" si="402"/>
        <v>0.76968231337058102</v>
      </c>
      <c r="F8609" s="4" cm="1">
        <f t="array" ref="F8609">MIN(IF(L$5:L$11&gt;=E8609,L$5:L$11,1))</f>
        <v>1</v>
      </c>
      <c r="G8609" s="4" cm="1">
        <f t="array" ref="G8609">MAX(IF(L$5:L$11&lt;E8609,L$5:L$11,0))</f>
        <v>0.76393202250021031</v>
      </c>
      <c r="H8609" s="4">
        <f t="shared" si="403"/>
        <v>1.0699601444539297E-3</v>
      </c>
      <c r="I8609" s="4">
        <f t="shared" si="404"/>
        <v>2.0701852107552272E-2</v>
      </c>
    </row>
    <row r="8610" spans="1:9" x14ac:dyDescent="0.25">
      <c r="A8610" s="2">
        <v>28415</v>
      </c>
      <c r="B8610" s="3">
        <v>93.470001220703097</v>
      </c>
      <c r="C8610" s="3">
        <f>MAX(B$2:B8610)</f>
        <v>120.23999786376901</v>
      </c>
      <c r="D8610" s="3">
        <f>MIN(B$2:B8610)</f>
        <v>4.4000000953674299</v>
      </c>
      <c r="E8610" s="4">
        <f t="shared" si="402"/>
        <v>0.76890541126747036</v>
      </c>
      <c r="F8610" s="4" cm="1">
        <f t="array" ref="F8610">MIN(IF(L$5:L$11&gt;=E8610,L$5:L$11,1))</f>
        <v>1</v>
      </c>
      <c r="G8610" s="4" cm="1">
        <f t="array" ref="G8610">MAX(IF(L$5:L$11&lt;E8610,L$5:L$11,0))</f>
        <v>0.76393202250021031</v>
      </c>
      <c r="H8610" s="4">
        <f t="shared" si="403"/>
        <v>-9.619104343631113E-4</v>
      </c>
      <c r="I8610" s="4">
        <f t="shared" si="404"/>
        <v>2.4358623017286765E-2</v>
      </c>
    </row>
    <row r="8611" spans="1:9" x14ac:dyDescent="0.25">
      <c r="A8611" s="2">
        <v>28416</v>
      </c>
      <c r="B8611" s="3">
        <v>93.459999084472599</v>
      </c>
      <c r="C8611" s="3">
        <f>MAX(B$2:B8611)</f>
        <v>120.23999786376901</v>
      </c>
      <c r="D8611" s="3">
        <f>MIN(B$2:B8611)</f>
        <v>4.4000000953674299</v>
      </c>
      <c r="E8611" s="4">
        <f t="shared" si="402"/>
        <v>0.76881906685773993</v>
      </c>
      <c r="F8611" s="4" cm="1">
        <f t="array" ref="F8611">MIN(IF(L$5:L$11&gt;=E8611,L$5:L$11,1))</f>
        <v>1</v>
      </c>
      <c r="G8611" s="4" cm="1">
        <f t="array" ref="G8611">MAX(IF(L$5:L$11&lt;E8611,L$5:L$11,0))</f>
        <v>0.76393202250021031</v>
      </c>
      <c r="H8611" s="4">
        <f t="shared" si="403"/>
        <v>-1.0700905210092593E-4</v>
      </c>
      <c r="I8611" s="4">
        <f t="shared" si="404"/>
        <v>2.1067612896647478E-2</v>
      </c>
    </row>
    <row r="8612" spans="1:9" x14ac:dyDescent="0.25">
      <c r="A8612" s="2">
        <v>28417</v>
      </c>
      <c r="B8612" s="3">
        <v>92.379997253417898</v>
      </c>
      <c r="C8612" s="3">
        <f>MAX(B$2:B8612)</f>
        <v>120.23999786376901</v>
      </c>
      <c r="D8612" s="3">
        <f>MIN(B$2:B8612)</f>
        <v>4.4000000953674299</v>
      </c>
      <c r="E8612" s="4">
        <f t="shared" si="402"/>
        <v>0.7594958464514866</v>
      </c>
      <c r="F8612" s="4" cm="1">
        <f t="array" ref="F8612">MIN(IF(L$5:L$11&gt;=E8612,L$5:L$11,1))</f>
        <v>0.76393202250021031</v>
      </c>
      <c r="G8612" s="4" cm="1">
        <f t="array" ref="G8612">MAX(IF(L$5:L$11&lt;E8612,L$5:L$11,0))</f>
        <v>0.61803398874989479</v>
      </c>
      <c r="H8612" s="4">
        <f t="shared" si="403"/>
        <v>-1.1555765478646673E-2</v>
      </c>
      <c r="I8612" s="4">
        <f t="shared" si="404"/>
        <v>2.0701852107552272E-2</v>
      </c>
    </row>
    <row r="8613" spans="1:9" x14ac:dyDescent="0.25">
      <c r="A8613" s="2">
        <v>28418</v>
      </c>
      <c r="B8613" s="3">
        <v>92.669998168945298</v>
      </c>
      <c r="C8613" s="3">
        <f>MAX(B$2:B8613)</f>
        <v>120.23999786376901</v>
      </c>
      <c r="D8613" s="3">
        <f>MIN(B$2:B8613)</f>
        <v>4.4000000953674299</v>
      </c>
      <c r="E8613" s="4">
        <f t="shared" si="402"/>
        <v>0.76199930744176725</v>
      </c>
      <c r="F8613" s="4" cm="1">
        <f t="array" ref="F8613">MIN(IF(L$5:L$11&gt;=E8613,L$5:L$11,1))</f>
        <v>0.76393202250021031</v>
      </c>
      <c r="G8613" s="4" cm="1">
        <f t="array" ref="G8613">MAX(IF(L$5:L$11&lt;E8613,L$5:L$11,0))</f>
        <v>0.61803398874989479</v>
      </c>
      <c r="H8613" s="4">
        <f t="shared" si="403"/>
        <v>3.1392176244806613E-3</v>
      </c>
      <c r="I8613" s="4">
        <f t="shared" si="404"/>
        <v>0.96959399702181315</v>
      </c>
    </row>
    <row r="8614" spans="1:9" x14ac:dyDescent="0.25">
      <c r="A8614" s="2">
        <v>28419</v>
      </c>
      <c r="B8614" s="3">
        <v>92.319999694824205</v>
      </c>
      <c r="C8614" s="3">
        <f>MAX(B$2:B8614)</f>
        <v>120.23999786376901</v>
      </c>
      <c r="D8614" s="3">
        <f>MIN(B$2:B8614)</f>
        <v>4.4000000953674299</v>
      </c>
      <c r="E8614" s="4">
        <f t="shared" si="402"/>
        <v>0.75897791171607987</v>
      </c>
      <c r="F8614" s="4" cm="1">
        <f t="array" ref="F8614">MIN(IF(L$5:L$11&gt;=E8614,L$5:L$11,1))</f>
        <v>0.76393202250021031</v>
      </c>
      <c r="G8614" s="4" cm="1">
        <f t="array" ref="G8614">MAX(IF(L$5:L$11&lt;E8614,L$5:L$11,0))</f>
        <v>0.61803398874989479</v>
      </c>
      <c r="H8614" s="4">
        <f t="shared" si="403"/>
        <v>-3.776826168519154E-3</v>
      </c>
      <c r="I8614" s="4">
        <f t="shared" si="404"/>
        <v>0.9867529739177251</v>
      </c>
    </row>
    <row r="8615" spans="1:9" x14ac:dyDescent="0.25">
      <c r="A8615" s="2">
        <v>28422</v>
      </c>
      <c r="B8615" s="3">
        <v>91.629997253417898</v>
      </c>
      <c r="C8615" s="3">
        <f>MAX(B$2:B8615)</f>
        <v>120.23999786376901</v>
      </c>
      <c r="D8615" s="3">
        <f>MIN(B$2:B8615)</f>
        <v>4.4000000953674299</v>
      </c>
      <c r="E8615" s="4">
        <f t="shared" si="402"/>
        <v>0.7530213988129475</v>
      </c>
      <c r="F8615" s="4" cm="1">
        <f t="array" ref="F8615">MIN(IF(L$5:L$11&gt;=E8615,L$5:L$11,1))</f>
        <v>0.76393202250021031</v>
      </c>
      <c r="G8615" s="4" cm="1">
        <f t="array" ref="G8615">MAX(IF(L$5:L$11&lt;E8615,L$5:L$11,0))</f>
        <v>0.61803398874989479</v>
      </c>
      <c r="H8615" s="4">
        <f t="shared" si="403"/>
        <v>-7.4740299359532525E-3</v>
      </c>
      <c r="I8615" s="4">
        <f t="shared" si="404"/>
        <v>0.96604401953347285</v>
      </c>
    </row>
    <row r="8616" spans="1:9" x14ac:dyDescent="0.25">
      <c r="A8616" s="2">
        <v>28423</v>
      </c>
      <c r="B8616" s="3">
        <v>91</v>
      </c>
      <c r="C8616" s="3">
        <f>MAX(B$2:B8616)</f>
        <v>120.23999786376901</v>
      </c>
      <c r="D8616" s="3">
        <f>MIN(B$2:B8616)</f>
        <v>4.4000000953674299</v>
      </c>
      <c r="E8616" s="4">
        <f t="shared" si="402"/>
        <v>0.74758288650671068</v>
      </c>
      <c r="F8616" s="4" cm="1">
        <f t="array" ref="F8616">MIN(IF(L$5:L$11&gt;=E8616,L$5:L$11,1))</f>
        <v>0.76393202250021031</v>
      </c>
      <c r="G8616" s="4" cm="1">
        <f t="array" ref="G8616">MAX(IF(L$5:L$11&lt;E8616,L$5:L$11,0))</f>
        <v>0.61803398874989479</v>
      </c>
      <c r="H8616" s="4">
        <f t="shared" si="403"/>
        <v>-6.8754476950985133E-3</v>
      </c>
      <c r="I8616" s="4">
        <f t="shared" si="404"/>
        <v>0.92521747273212163</v>
      </c>
    </row>
    <row r="8617" spans="1:9" x14ac:dyDescent="0.25">
      <c r="A8617" s="2">
        <v>28424</v>
      </c>
      <c r="B8617" s="3">
        <v>92.099998474121094</v>
      </c>
      <c r="C8617" s="3">
        <f>MAX(B$2:B8617)</f>
        <v>120.23999786376901</v>
      </c>
      <c r="D8617" s="3">
        <f>MIN(B$2:B8617)</f>
        <v>4.4000000953674299</v>
      </c>
      <c r="E8617" s="4">
        <f t="shared" si="402"/>
        <v>0.75707872987093716</v>
      </c>
      <c r="F8617" s="4" cm="1">
        <f t="array" ref="F8617">MIN(IF(L$5:L$11&gt;=E8617,L$5:L$11,1))</f>
        <v>0.76393202250021031</v>
      </c>
      <c r="G8617" s="4" cm="1">
        <f t="array" ref="G8617">MAX(IF(L$5:L$11&lt;E8617,L$5:L$11,0))</f>
        <v>0.61803398874989479</v>
      </c>
      <c r="H8617" s="4">
        <f t="shared" si="403"/>
        <v>1.2087895320012088E-2</v>
      </c>
      <c r="I8617" s="4">
        <f t="shared" si="404"/>
        <v>0.88794135484047076</v>
      </c>
    </row>
    <row r="8618" spans="1:9" x14ac:dyDescent="0.25">
      <c r="A8618" s="2">
        <v>28425</v>
      </c>
      <c r="B8618" s="3">
        <v>92.339996337890597</v>
      </c>
      <c r="C8618" s="3">
        <f>MAX(B$2:B8618)</f>
        <v>120.23999786376901</v>
      </c>
      <c r="D8618" s="3">
        <f>MIN(B$2:B8618)</f>
        <v>4.4000000953674299</v>
      </c>
      <c r="E8618" s="4">
        <f t="shared" si="402"/>
        <v>0.75915053467405302</v>
      </c>
      <c r="F8618" s="4" cm="1">
        <f t="array" ref="F8618">MIN(IF(L$5:L$11&gt;=E8618,L$5:L$11,1))</f>
        <v>0.76393202250021031</v>
      </c>
      <c r="G8618" s="4" cm="1">
        <f t="array" ref="G8618">MAX(IF(L$5:L$11&lt;E8618,L$5:L$11,0))</f>
        <v>0.61803398874989479</v>
      </c>
      <c r="H8618" s="4">
        <f t="shared" si="403"/>
        <v>2.6058400406698823E-3</v>
      </c>
      <c r="I8618" s="4">
        <f t="shared" si="404"/>
        <v>0.95302683351441453</v>
      </c>
    </row>
    <row r="8619" spans="1:9" x14ac:dyDescent="0.25">
      <c r="A8619" s="2">
        <v>28426</v>
      </c>
      <c r="B8619" s="3">
        <v>92.610000610351506</v>
      </c>
      <c r="C8619" s="3">
        <f>MAX(B$2:B8619)</f>
        <v>120.23999786376901</v>
      </c>
      <c r="D8619" s="3">
        <f>MIN(B$2:B8619)</f>
        <v>4.4000000953674299</v>
      </c>
      <c r="E8619" s="4">
        <f t="shared" si="402"/>
        <v>0.76148137270635974</v>
      </c>
      <c r="F8619" s="4" cm="1">
        <f t="array" ref="F8619">MIN(IF(L$5:L$11&gt;=E8619,L$5:L$11,1))</f>
        <v>0.76393202250021031</v>
      </c>
      <c r="G8619" s="4" cm="1">
        <f t="array" ref="G8619">MAX(IF(L$5:L$11&lt;E8619,L$5:L$11,0))</f>
        <v>0.61803398874989479</v>
      </c>
      <c r="H8619" s="4">
        <f t="shared" si="403"/>
        <v>2.9240229929499151E-3</v>
      </c>
      <c r="I8619" s="4">
        <f t="shared" si="404"/>
        <v>0.96722719488913644</v>
      </c>
    </row>
    <row r="8620" spans="1:9" x14ac:dyDescent="0.25">
      <c r="A8620" s="2">
        <v>28429</v>
      </c>
      <c r="B8620" s="3">
        <v>92.339996337890597</v>
      </c>
      <c r="C8620" s="3">
        <f>MAX(B$2:B8620)</f>
        <v>120.23999786376901</v>
      </c>
      <c r="D8620" s="3">
        <f>MIN(B$2:B8620)</f>
        <v>4.4000000953674299</v>
      </c>
      <c r="E8620" s="4">
        <f t="shared" si="402"/>
        <v>0.75915053467405302</v>
      </c>
      <c r="F8620" s="4" cm="1">
        <f t="array" ref="F8620">MIN(IF(L$5:L$11&gt;=E8620,L$5:L$11,1))</f>
        <v>0.76393202250021031</v>
      </c>
      <c r="G8620" s="4" cm="1">
        <f t="array" ref="G8620">MAX(IF(L$5:L$11&lt;E8620,L$5:L$11,0))</f>
        <v>0.61803398874989479</v>
      </c>
      <c r="H8620" s="4">
        <f t="shared" si="403"/>
        <v>-2.9154980097336747E-3</v>
      </c>
      <c r="I8620" s="4">
        <f t="shared" si="404"/>
        <v>0.98320299642937947</v>
      </c>
    </row>
    <row r="8621" spans="1:9" x14ac:dyDescent="0.25">
      <c r="A8621" s="2">
        <v>28430</v>
      </c>
      <c r="B8621" s="3">
        <v>91.349998474121094</v>
      </c>
      <c r="C8621" s="3">
        <f>MAX(B$2:B8621)</f>
        <v>120.23999786376901</v>
      </c>
      <c r="D8621" s="3">
        <f>MIN(B$2:B8621)</f>
        <v>4.4000000953674299</v>
      </c>
      <c r="E8621" s="4">
        <f t="shared" si="402"/>
        <v>0.75060428223239806</v>
      </c>
      <c r="F8621" s="4" cm="1">
        <f t="array" ref="F8621">MIN(IF(L$5:L$11&gt;=E8621,L$5:L$11,1))</f>
        <v>0.76393202250021031</v>
      </c>
      <c r="G8621" s="4" cm="1">
        <f t="array" ref="G8621">MAX(IF(L$5:L$11&lt;E8621,L$5:L$11,0))</f>
        <v>0.61803398874989479</v>
      </c>
      <c r="H8621" s="4">
        <f t="shared" si="403"/>
        <v>-1.0721224854145617E-2</v>
      </c>
      <c r="I8621" s="4">
        <f t="shared" si="404"/>
        <v>0.96722719488913644</v>
      </c>
    </row>
    <row r="8622" spans="1:9" x14ac:dyDescent="0.25">
      <c r="A8622" s="2">
        <v>28431</v>
      </c>
      <c r="B8622" s="3">
        <v>90.709999084472599</v>
      </c>
      <c r="C8622" s="3">
        <f>MAX(B$2:B8622)</f>
        <v>120.23999786376901</v>
      </c>
      <c r="D8622" s="3">
        <f>MIN(B$2:B8622)</f>
        <v>4.4000000953674299</v>
      </c>
      <c r="E8622" s="4">
        <f t="shared" si="402"/>
        <v>0.74507942551642992</v>
      </c>
      <c r="F8622" s="4" cm="1">
        <f t="array" ref="F8622">MIN(IF(L$5:L$11&gt;=E8622,L$5:L$11,1))</f>
        <v>0.76393202250021031</v>
      </c>
      <c r="G8622" s="4" cm="1">
        <f t="array" ref="G8622">MAX(IF(L$5:L$11&lt;E8622,L$5:L$11,0))</f>
        <v>0.61803398874989479</v>
      </c>
      <c r="H8622" s="4">
        <f t="shared" si="403"/>
        <v>-7.0060142346888288E-3</v>
      </c>
      <c r="I8622" s="4">
        <f t="shared" si="404"/>
        <v>0.90865030922472301</v>
      </c>
    </row>
    <row r="8623" spans="1:9" x14ac:dyDescent="0.25">
      <c r="A8623" s="2">
        <v>28432</v>
      </c>
      <c r="B8623" s="3">
        <v>90.760002136230398</v>
      </c>
      <c r="C8623" s="3">
        <f>MAX(B$2:B8623)</f>
        <v>120.23999786376901</v>
      </c>
      <c r="D8623" s="3">
        <f>MIN(B$2:B8623)</f>
        <v>4.4000000953674299</v>
      </c>
      <c r="E8623" s="4">
        <f t="shared" si="402"/>
        <v>0.74551108170359393</v>
      </c>
      <c r="F8623" s="4" cm="1">
        <f t="array" ref="F8623">MIN(IF(L$5:L$11&gt;=E8623,L$5:L$11,1))</f>
        <v>0.76393202250021031</v>
      </c>
      <c r="G8623" s="4" cm="1">
        <f t="array" ref="G8623">MAX(IF(L$5:L$11&lt;E8623,L$5:L$11,0))</f>
        <v>0.61803398874989479</v>
      </c>
      <c r="H8623" s="4">
        <f t="shared" si="403"/>
        <v>5.5124079222212963E-4</v>
      </c>
      <c r="I8623" s="4">
        <f t="shared" si="404"/>
        <v>0.87078237794455804</v>
      </c>
    </row>
    <row r="8624" spans="1:9" x14ac:dyDescent="0.25">
      <c r="A8624" s="2">
        <v>28433</v>
      </c>
      <c r="B8624" s="3">
        <v>91.580001831054602</v>
      </c>
      <c r="C8624" s="3">
        <f>MAX(B$2:B8624)</f>
        <v>120.23999786376901</v>
      </c>
      <c r="D8624" s="3">
        <f>MIN(B$2:B8624)</f>
        <v>4.4000000953674299</v>
      </c>
      <c r="E8624" s="4">
        <f t="shared" si="402"/>
        <v>0.75258980848727042</v>
      </c>
      <c r="F8624" s="4" cm="1">
        <f t="array" ref="F8624">MIN(IF(L$5:L$11&gt;=E8624,L$5:L$11,1))</f>
        <v>0.76393202250021031</v>
      </c>
      <c r="G8624" s="4" cm="1">
        <f t="array" ref="G8624">MAX(IF(L$5:L$11&lt;E8624,L$5:L$11,0))</f>
        <v>0.61803398874989479</v>
      </c>
      <c r="H8624" s="4">
        <f t="shared" si="403"/>
        <v>9.0348135249422867E-3</v>
      </c>
      <c r="I8624" s="4">
        <f t="shared" si="404"/>
        <v>0.87374099346574263</v>
      </c>
    </row>
    <row r="8625" spans="1:9" x14ac:dyDescent="0.25">
      <c r="A8625" s="2">
        <v>28436</v>
      </c>
      <c r="B8625" s="3">
        <v>92.290000915527301</v>
      </c>
      <c r="C8625" s="3">
        <f>MAX(B$2:B8625)</f>
        <v>120.23999786376901</v>
      </c>
      <c r="D8625" s="3">
        <f>MIN(B$2:B8625)</f>
        <v>4.4000000953674299</v>
      </c>
      <c r="E8625" s="4">
        <f t="shared" si="402"/>
        <v>0.75871894434837595</v>
      </c>
      <c r="F8625" s="4" cm="1">
        <f t="array" ref="F8625">MIN(IF(L$5:L$11&gt;=E8625,L$5:L$11,1))</f>
        <v>0.76393202250021031</v>
      </c>
      <c r="G8625" s="4" cm="1">
        <f t="array" ref="G8625">MAX(IF(L$5:L$11&lt;E8625,L$5:L$11,0))</f>
        <v>0.61803398874989479</v>
      </c>
      <c r="H8625" s="4">
        <f t="shared" si="403"/>
        <v>7.7527742987217874E-3</v>
      </c>
      <c r="I8625" s="4">
        <f t="shared" si="404"/>
        <v>0.922259308632284</v>
      </c>
    </row>
    <row r="8626" spans="1:9" x14ac:dyDescent="0.25">
      <c r="A8626" s="2">
        <v>28437</v>
      </c>
      <c r="B8626" s="3">
        <v>92.459999084472599</v>
      </c>
      <c r="C8626" s="3">
        <f>MAX(B$2:B8626)</f>
        <v>120.23999786376901</v>
      </c>
      <c r="D8626" s="3">
        <f>MIN(B$2:B8626)</f>
        <v>4.4000000953674299</v>
      </c>
      <c r="E8626" s="4">
        <f t="shared" si="402"/>
        <v>0.76018647000635442</v>
      </c>
      <c r="F8626" s="4" cm="1">
        <f t="array" ref="F8626">MIN(IF(L$5:L$11&gt;=E8626,L$5:L$11,1))</f>
        <v>0.76393202250021031</v>
      </c>
      <c r="G8626" s="4" cm="1">
        <f t="array" ref="G8626">MAX(IF(L$5:L$11&lt;E8626,L$5:L$11,0))</f>
        <v>0.61803398874989479</v>
      </c>
      <c r="H8626" s="4">
        <f t="shared" si="403"/>
        <v>1.8419998619449984E-3</v>
      </c>
      <c r="I8626" s="4">
        <f t="shared" si="404"/>
        <v>0.96426903078929882</v>
      </c>
    </row>
    <row r="8627" spans="1:9" x14ac:dyDescent="0.25">
      <c r="A8627" s="2">
        <v>28438</v>
      </c>
      <c r="B8627" s="3">
        <v>92.980003356933594</v>
      </c>
      <c r="C8627" s="3">
        <f>MAX(B$2:B8627)</f>
        <v>120.23999786376901</v>
      </c>
      <c r="D8627" s="3">
        <f>MIN(B$2:B8627)</f>
        <v>4.4000000953674299</v>
      </c>
      <c r="E8627" s="4">
        <f t="shared" si="402"/>
        <v>0.76467545725150821</v>
      </c>
      <c r="F8627" s="4" cm="1">
        <f t="array" ref="F8627">MIN(IF(L$5:L$11&gt;=E8627,L$5:L$11,1))</f>
        <v>1</v>
      </c>
      <c r="G8627" s="4" cm="1">
        <f t="array" ref="G8627">MAX(IF(L$5:L$11&lt;E8627,L$5:L$11,0))</f>
        <v>0.76393202250021031</v>
      </c>
      <c r="H8627" s="4">
        <f t="shared" si="403"/>
        <v>5.6240999092582733E-3</v>
      </c>
      <c r="I8627" s="4">
        <f t="shared" si="404"/>
        <v>0.974327601287171</v>
      </c>
    </row>
    <row r="8628" spans="1:9" x14ac:dyDescent="0.25">
      <c r="A8628" s="2">
        <v>28439</v>
      </c>
      <c r="B8628" s="3">
        <v>94.709999084472599</v>
      </c>
      <c r="C8628" s="3">
        <f>MAX(B$2:B8628)</f>
        <v>120.23999786376901</v>
      </c>
      <c r="D8628" s="3">
        <f>MIN(B$2:B8628)</f>
        <v>4.4000000953674299</v>
      </c>
      <c r="E8628" s="4">
        <f t="shared" si="402"/>
        <v>0.77960981292197173</v>
      </c>
      <c r="F8628" s="4" cm="1">
        <f t="array" ref="F8628">MIN(IF(L$5:L$11&gt;=E8628,L$5:L$11,1))</f>
        <v>1</v>
      </c>
      <c r="G8628" s="4" cm="1">
        <f t="array" ref="G8628">MAX(IF(L$5:L$11&lt;E8628,L$5:L$11,0))</f>
        <v>0.76393202250021031</v>
      </c>
      <c r="H8628" s="4">
        <f t="shared" si="403"/>
        <v>1.8606105238541115E-2</v>
      </c>
      <c r="I8628" s="4">
        <f t="shared" si="404"/>
        <v>3.1492401433335544E-3</v>
      </c>
    </row>
    <row r="8629" spans="1:9" x14ac:dyDescent="0.25">
      <c r="A8629" s="2">
        <v>28440</v>
      </c>
      <c r="B8629" s="3">
        <v>95.980003356933594</v>
      </c>
      <c r="C8629" s="3">
        <f>MAX(B$2:B8629)</f>
        <v>120.23999786376901</v>
      </c>
      <c r="D8629" s="3">
        <f>MIN(B$2:B8629)</f>
        <v>4.4000000953674299</v>
      </c>
      <c r="E8629" s="4">
        <f t="shared" si="402"/>
        <v>0.79057324780566451</v>
      </c>
      <c r="F8629" s="4" cm="1">
        <f t="array" ref="F8629">MIN(IF(L$5:L$11&gt;=E8629,L$5:L$11,1))</f>
        <v>1</v>
      </c>
      <c r="G8629" s="4" cm="1">
        <f t="array" ref="G8629">MAX(IF(L$5:L$11&lt;E8629,L$5:L$11,0))</f>
        <v>0.76393202250021031</v>
      </c>
      <c r="H8629" s="4">
        <f t="shared" si="403"/>
        <v>1.3409400113374215E-2</v>
      </c>
      <c r="I8629" s="4">
        <f t="shared" si="404"/>
        <v>6.6412185963576509E-2</v>
      </c>
    </row>
    <row r="8630" spans="1:9" x14ac:dyDescent="0.25">
      <c r="A8630" s="2">
        <v>28443</v>
      </c>
      <c r="B8630" s="3">
        <v>95.319999694824205</v>
      </c>
      <c r="C8630" s="3">
        <f>MAX(B$2:B8630)</f>
        <v>120.23999786376901</v>
      </c>
      <c r="D8630" s="3">
        <f>MIN(B$2:B8630)</f>
        <v>4.4000000953674299</v>
      </c>
      <c r="E8630" s="4">
        <f t="shared" si="402"/>
        <v>0.78487570227023618</v>
      </c>
      <c r="F8630" s="4" cm="1">
        <f t="array" ref="F8630">MIN(IF(L$5:L$11&gt;=E8630,L$5:L$11,1))</f>
        <v>1</v>
      </c>
      <c r="G8630" s="4" cm="1">
        <f t="array" ref="G8630">MAX(IF(L$5:L$11&lt;E8630,L$5:L$11,0))</f>
        <v>0.76393202250021031</v>
      </c>
      <c r="H8630" s="4">
        <f t="shared" si="403"/>
        <v>-6.8764705045377683E-3</v>
      </c>
      <c r="I8630" s="4">
        <f t="shared" si="404"/>
        <v>0.11285404139779162</v>
      </c>
    </row>
    <row r="8631" spans="1:9" x14ac:dyDescent="0.25">
      <c r="A8631" s="2">
        <v>28444</v>
      </c>
      <c r="B8631" s="3">
        <v>95.930000305175696</v>
      </c>
      <c r="C8631" s="3">
        <f>MAX(B$2:B8631)</f>
        <v>120.23999786376901</v>
      </c>
      <c r="D8631" s="3">
        <f>MIN(B$2:B8631)</f>
        <v>4.4000000953674299</v>
      </c>
      <c r="E8631" s="4">
        <f t="shared" si="402"/>
        <v>0.79014159161849962</v>
      </c>
      <c r="F8631" s="4" cm="1">
        <f t="array" ref="F8631">MIN(IF(L$5:L$11&gt;=E8631,L$5:L$11,1))</f>
        <v>1</v>
      </c>
      <c r="G8631" s="4" cm="1">
        <f t="array" ref="G8631">MAX(IF(L$5:L$11&lt;E8631,L$5:L$11,0))</f>
        <v>0.76393202250021031</v>
      </c>
      <c r="H8631" s="4">
        <f t="shared" si="403"/>
        <v>6.3995028567400691E-3</v>
      </c>
      <c r="I8631" s="4">
        <f t="shared" si="404"/>
        <v>8.8718851204816748E-2</v>
      </c>
    </row>
    <row r="8632" spans="1:9" x14ac:dyDescent="0.25">
      <c r="A8632" s="2">
        <v>28445</v>
      </c>
      <c r="B8632" s="3">
        <v>95.449996948242102</v>
      </c>
      <c r="C8632" s="3">
        <f>MAX(B$2:B8632)</f>
        <v>120.23999786376901</v>
      </c>
      <c r="D8632" s="3">
        <f>MIN(B$2:B8632)</f>
        <v>4.4000000953674299</v>
      </c>
      <c r="E8632" s="4">
        <f t="shared" si="402"/>
        <v>0.7859979161507803</v>
      </c>
      <c r="F8632" s="4" cm="1">
        <f t="array" ref="F8632">MIN(IF(L$5:L$11&gt;=E8632,L$5:L$11,1))</f>
        <v>1</v>
      </c>
      <c r="G8632" s="4" cm="1">
        <f t="array" ref="G8632">MAX(IF(L$5:L$11&lt;E8632,L$5:L$11,0))</f>
        <v>0.76393202250021031</v>
      </c>
      <c r="H8632" s="4">
        <f t="shared" si="403"/>
        <v>-5.003683471349829E-3</v>
      </c>
      <c r="I8632" s="4">
        <f t="shared" si="404"/>
        <v>0.11102551644605275</v>
      </c>
    </row>
    <row r="8633" spans="1:9" x14ac:dyDescent="0.25">
      <c r="A8633" s="2">
        <v>28446</v>
      </c>
      <c r="B8633" s="3">
        <v>95.160003662109304</v>
      </c>
      <c r="C8633" s="3">
        <f>MAX(B$2:B8633)</f>
        <v>120.23999786376901</v>
      </c>
      <c r="D8633" s="3">
        <f>MIN(B$2:B8633)</f>
        <v>4.4000000953674299</v>
      </c>
      <c r="E8633" s="4">
        <f t="shared" si="402"/>
        <v>0.78349452102198736</v>
      </c>
      <c r="F8633" s="4" cm="1">
        <f t="array" ref="F8633">MIN(IF(L$5:L$11&gt;=E8633,L$5:L$11,1))</f>
        <v>1</v>
      </c>
      <c r="G8633" s="4" cm="1">
        <f t="array" ref="G8633">MAX(IF(L$5:L$11&lt;E8633,L$5:L$11,0))</f>
        <v>0.76393202250021031</v>
      </c>
      <c r="H8633" s="4">
        <f t="shared" si="403"/>
        <v>-3.0381696742226572E-3</v>
      </c>
      <c r="I8633" s="4">
        <f t="shared" si="404"/>
        <v>9.347262548809547E-2</v>
      </c>
    </row>
    <row r="8634" spans="1:9" x14ac:dyDescent="0.25">
      <c r="A8634" s="2">
        <v>28447</v>
      </c>
      <c r="B8634" s="3">
        <v>95.330001831054602</v>
      </c>
      <c r="C8634" s="3">
        <f>MAX(B$2:B8634)</f>
        <v>120.23999786376901</v>
      </c>
      <c r="D8634" s="3">
        <f>MIN(B$2:B8634)</f>
        <v>4.4000000953674299</v>
      </c>
      <c r="E8634" s="4">
        <f t="shared" si="402"/>
        <v>0.78496204667996583</v>
      </c>
      <c r="F8634" s="4" cm="1">
        <f t="array" ref="F8634">MIN(IF(L$5:L$11&gt;=E8634,L$5:L$11,1))</f>
        <v>1</v>
      </c>
      <c r="G8634" s="4" cm="1">
        <f t="array" ref="G8634">MAX(IF(L$5:L$11&lt;E8634,L$5:L$11,0))</f>
        <v>0.76393202250021031</v>
      </c>
      <c r="H8634" s="4">
        <f t="shared" si="403"/>
        <v>1.7864455906173582E-3</v>
      </c>
      <c r="I8634" s="4">
        <f t="shared" si="404"/>
        <v>8.286807354798674E-2</v>
      </c>
    </row>
    <row r="8635" spans="1:9" x14ac:dyDescent="0.25">
      <c r="A8635" s="2">
        <v>28450</v>
      </c>
      <c r="B8635" s="3">
        <v>95.25</v>
      </c>
      <c r="C8635" s="3">
        <f>MAX(B$2:B8635)</f>
        <v>120.23999786376901</v>
      </c>
      <c r="D8635" s="3">
        <f>MIN(B$2:B8635)</f>
        <v>4.4000000953674299</v>
      </c>
      <c r="E8635" s="4">
        <f t="shared" si="402"/>
        <v>0.78427142312509879</v>
      </c>
      <c r="F8635" s="4" cm="1">
        <f t="array" ref="F8635">MIN(IF(L$5:L$11&gt;=E8635,L$5:L$11,1))</f>
        <v>1</v>
      </c>
      <c r="G8635" s="4" cm="1">
        <f t="array" ref="G8635">MAX(IF(L$5:L$11&lt;E8635,L$5:L$11,0))</f>
        <v>0.76393202250021031</v>
      </c>
      <c r="H8635" s="4">
        <f t="shared" si="403"/>
        <v>-8.3920937289383435E-4</v>
      </c>
      <c r="I8635" s="4">
        <f t="shared" si="404"/>
        <v>8.9084611993908658E-2</v>
      </c>
    </row>
    <row r="8636" spans="1:9" x14ac:dyDescent="0.25">
      <c r="A8636" s="2">
        <v>28451</v>
      </c>
      <c r="B8636" s="3">
        <v>96.089996337890597</v>
      </c>
      <c r="C8636" s="3">
        <f>MAX(B$2:B8636)</f>
        <v>120.23999786376901</v>
      </c>
      <c r="D8636" s="3">
        <f>MIN(B$2:B8636)</f>
        <v>4.4000000953674299</v>
      </c>
      <c r="E8636" s="4">
        <f t="shared" si="402"/>
        <v>0.79152277286674844</v>
      </c>
      <c r="F8636" s="4" cm="1">
        <f t="array" ref="F8636">MIN(IF(L$5:L$11&gt;=E8636,L$5:L$11,1))</f>
        <v>1</v>
      </c>
      <c r="G8636" s="4" cm="1">
        <f t="array" ref="G8636">MAX(IF(L$5:L$11&lt;E8636,L$5:L$11,0))</f>
        <v>0.76393202250021031</v>
      </c>
      <c r="H8636" s="4">
        <f t="shared" si="403"/>
        <v>8.8188591904525548E-3</v>
      </c>
      <c r="I8636" s="4">
        <f t="shared" si="404"/>
        <v>8.6159083668629316E-2</v>
      </c>
    </row>
    <row r="8637" spans="1:9" x14ac:dyDescent="0.25">
      <c r="A8637" s="2">
        <v>28452</v>
      </c>
      <c r="B8637" s="3">
        <v>96.489997863769503</v>
      </c>
      <c r="C8637" s="3">
        <f>MAX(B$2:B8637)</f>
        <v>120.23999786376901</v>
      </c>
      <c r="D8637" s="3">
        <f>MIN(B$2:B8637)</f>
        <v>4.4000000953674299</v>
      </c>
      <c r="E8637" s="4">
        <f t="shared" si="402"/>
        <v>0.79497582477960005</v>
      </c>
      <c r="F8637" s="4" cm="1">
        <f t="array" ref="F8637">MIN(IF(L$5:L$11&gt;=E8637,L$5:L$11,1))</f>
        <v>1</v>
      </c>
      <c r="G8637" s="4" cm="1">
        <f t="array" ref="G8637">MAX(IF(L$5:L$11&lt;E8637,L$5:L$11,0))</f>
        <v>0.76393202250021031</v>
      </c>
      <c r="H8637" s="4">
        <f t="shared" si="403"/>
        <v>4.1627801136794318E-3</v>
      </c>
      <c r="I8637" s="4">
        <f t="shared" si="404"/>
        <v>0.11687629410288276</v>
      </c>
    </row>
    <row r="8638" spans="1:9" x14ac:dyDescent="0.25">
      <c r="A8638" s="2">
        <v>28454</v>
      </c>
      <c r="B8638" s="3">
        <v>96.690002441406193</v>
      </c>
      <c r="C8638" s="3">
        <f>MAX(B$2:B8638)</f>
        <v>120.23999786376901</v>
      </c>
      <c r="D8638" s="3">
        <f>MIN(B$2:B8638)</f>
        <v>4.4000000953674299</v>
      </c>
      <c r="E8638" s="4">
        <f t="shared" si="402"/>
        <v>0.79670238366676926</v>
      </c>
      <c r="F8638" s="4" cm="1">
        <f t="array" ref="F8638">MIN(IF(L$5:L$11&gt;=E8638,L$5:L$11,1))</f>
        <v>1</v>
      </c>
      <c r="G8638" s="4" cm="1">
        <f t="array" ref="G8638">MAX(IF(L$5:L$11&lt;E8638,L$5:L$11,0))</f>
        <v>0.76393202250021031</v>
      </c>
      <c r="H8638" s="4">
        <f t="shared" si="403"/>
        <v>2.0728011406847546E-3</v>
      </c>
      <c r="I8638" s="4">
        <f t="shared" si="404"/>
        <v>0.13150365673555786</v>
      </c>
    </row>
    <row r="8639" spans="1:9" x14ac:dyDescent="0.25">
      <c r="A8639" s="2">
        <v>28457</v>
      </c>
      <c r="B8639" s="3">
        <v>96.040000915527301</v>
      </c>
      <c r="C8639" s="3">
        <f>MAX(B$2:B8639)</f>
        <v>120.23999786376901</v>
      </c>
      <c r="D8639" s="3">
        <f>MIN(B$2:B8639)</f>
        <v>4.4000000953674299</v>
      </c>
      <c r="E8639" s="4">
        <f t="shared" si="402"/>
        <v>0.79109118254107136</v>
      </c>
      <c r="F8639" s="4" cm="1">
        <f t="array" ref="F8639">MIN(IF(L$5:L$11&gt;=E8639,L$5:L$11,1))</f>
        <v>1</v>
      </c>
      <c r="G8639" s="4" cm="1">
        <f t="array" ref="G8639">MAX(IF(L$5:L$11&lt;E8639,L$5:L$11,0))</f>
        <v>0.76393202250021031</v>
      </c>
      <c r="H8639" s="4">
        <f t="shared" si="403"/>
        <v>-6.7225308663405592E-3</v>
      </c>
      <c r="I8639" s="4">
        <f t="shared" si="404"/>
        <v>0.13881747754876306</v>
      </c>
    </row>
    <row r="8640" spans="1:9" x14ac:dyDescent="0.25">
      <c r="A8640" s="2">
        <v>28458</v>
      </c>
      <c r="B8640" s="3">
        <v>94.550003051757798</v>
      </c>
      <c r="C8640" s="3">
        <f>MAX(B$2:B8640)</f>
        <v>120.23999786376901</v>
      </c>
      <c r="D8640" s="3">
        <f>MIN(B$2:B8640)</f>
        <v>4.4000000953674299</v>
      </c>
      <c r="E8640" s="4">
        <f t="shared" si="402"/>
        <v>0.77822863167372369</v>
      </c>
      <c r="F8640" s="4" cm="1">
        <f t="array" ref="F8640">MIN(IF(L$5:L$11&gt;=E8640,L$5:L$11,1))</f>
        <v>1</v>
      </c>
      <c r="G8640" s="4" cm="1">
        <f t="array" ref="G8640">MAX(IF(L$5:L$11&lt;E8640,L$5:L$11,0))</f>
        <v>0.76393202250021031</v>
      </c>
      <c r="H8640" s="4">
        <f t="shared" si="403"/>
        <v>-1.5514346621883557E-2</v>
      </c>
      <c r="I8640" s="4">
        <f t="shared" si="404"/>
        <v>0.11504804814488338</v>
      </c>
    </row>
    <row r="8641" spans="1:9" x14ac:dyDescent="0.25">
      <c r="A8641" s="2">
        <v>28459</v>
      </c>
      <c r="B8641" s="3">
        <v>94.830001831054602</v>
      </c>
      <c r="C8641" s="3">
        <f>MAX(B$2:B8641)</f>
        <v>120.23999786376901</v>
      </c>
      <c r="D8641" s="3">
        <f>MIN(B$2:B8641)</f>
        <v>4.4000000953674299</v>
      </c>
      <c r="E8641" s="4">
        <f t="shared" si="402"/>
        <v>0.78064574825427313</v>
      </c>
      <c r="F8641" s="4" cm="1">
        <f t="array" ref="F8641">MIN(IF(L$5:L$11&gt;=E8641,L$5:L$11,1))</f>
        <v>1</v>
      </c>
      <c r="G8641" s="4" cm="1">
        <f t="array" ref="G8641">MAX(IF(L$5:L$11&lt;E8641,L$5:L$11,0))</f>
        <v>0.76393202250021031</v>
      </c>
      <c r="H8641" s="4">
        <f t="shared" si="403"/>
        <v>2.9613830804799957E-3</v>
      </c>
      <c r="I8641" s="4">
        <f t="shared" si="404"/>
        <v>6.0561408306749789E-2</v>
      </c>
    </row>
    <row r="8642" spans="1:9" x14ac:dyDescent="0.25">
      <c r="A8642" s="2">
        <v>28460</v>
      </c>
      <c r="B8642" s="3">
        <v>94.690002441406193</v>
      </c>
      <c r="C8642" s="3">
        <f>MAX(B$2:B8642)</f>
        <v>120.23999786376901</v>
      </c>
      <c r="D8642" s="3">
        <f>MIN(B$2:B8642)</f>
        <v>4.4000000953674299</v>
      </c>
      <c r="E8642" s="4">
        <f t="shared" si="402"/>
        <v>0.77943718996399836</v>
      </c>
      <c r="F8642" s="4" cm="1">
        <f t="array" ref="F8642">MIN(IF(L$5:L$11&gt;=E8642,L$5:L$11,1))</f>
        <v>1</v>
      </c>
      <c r="G8642" s="4" cm="1">
        <f t="array" ref="G8642">MAX(IF(L$5:L$11&lt;E8642,L$5:L$11,0))</f>
        <v>0.76393202250021031</v>
      </c>
      <c r="H8642" s="4">
        <f t="shared" si="403"/>
        <v>-1.4763195923778172E-3</v>
      </c>
      <c r="I8642" s="4">
        <f t="shared" si="404"/>
        <v>7.080047845149906E-2</v>
      </c>
    </row>
    <row r="8643" spans="1:9" x14ac:dyDescent="0.25">
      <c r="A8643" s="2">
        <v>28461</v>
      </c>
      <c r="B8643" s="3">
        <v>94.669998168945298</v>
      </c>
      <c r="C8643" s="3">
        <f>MAX(B$2:B8643)</f>
        <v>120.23999786376901</v>
      </c>
      <c r="D8643" s="3">
        <f>MIN(B$2:B8643)</f>
        <v>4.4000000953674299</v>
      </c>
      <c r="E8643" s="4">
        <f t="shared" si="402"/>
        <v>0.77926450114453816</v>
      </c>
      <c r="F8643" s="4" cm="1">
        <f t="array" ref="F8643">MIN(IF(L$5:L$11&gt;=E8643,L$5:L$11,1))</f>
        <v>1</v>
      </c>
      <c r="G8643" s="4" cm="1">
        <f t="array" ref="G8643">MAX(IF(L$5:L$11&lt;E8643,L$5:L$11,0))</f>
        <v>0.76393202250021031</v>
      </c>
      <c r="H8643" s="4">
        <f t="shared" si="403"/>
        <v>-2.1126066052512549E-4</v>
      </c>
      <c r="I8643" s="4">
        <f t="shared" si="404"/>
        <v>6.5680943379124182E-2</v>
      </c>
    </row>
    <row r="8644" spans="1:9" x14ac:dyDescent="0.25">
      <c r="A8644" s="2">
        <v>28464</v>
      </c>
      <c r="B8644" s="3">
        <v>94.269996643066406</v>
      </c>
      <c r="C8644" s="3">
        <f>MAX(B$2:B8644)</f>
        <v>120.23999786376901</v>
      </c>
      <c r="D8644" s="3">
        <f>MIN(B$2:B8644)</f>
        <v>4.4000000953674299</v>
      </c>
      <c r="E8644" s="4">
        <f t="shared" ref="E8644:E8707" si="405">(B8644-D8644)/(C8644-D8644)</f>
        <v>0.77581144923168666</v>
      </c>
      <c r="F8644" s="4" cm="1">
        <f t="array" ref="F8644">MIN(IF(L$5:L$11&gt;=E8644,L$5:L$11,1))</f>
        <v>1</v>
      </c>
      <c r="G8644" s="4" cm="1">
        <f t="array" ref="G8644">MAX(IF(L$5:L$11&lt;E8644,L$5:L$11,0))</f>
        <v>0.76393202250021031</v>
      </c>
      <c r="H8644" s="4">
        <f t="shared" si="403"/>
        <v>-4.225219537503988E-3</v>
      </c>
      <c r="I8644" s="4">
        <f t="shared" si="404"/>
        <v>6.4949421800936602E-2</v>
      </c>
    </row>
    <row r="8645" spans="1:9" x14ac:dyDescent="0.25">
      <c r="A8645" s="2">
        <v>28465</v>
      </c>
      <c r="B8645" s="3">
        <v>92.830001831054602</v>
      </c>
      <c r="C8645" s="3">
        <f>MAX(B$2:B8645)</f>
        <v>120.23999786376901</v>
      </c>
      <c r="D8645" s="3">
        <f>MIN(B$2:B8645)</f>
        <v>4.4000000953674299</v>
      </c>
      <c r="E8645" s="4">
        <f t="shared" si="405"/>
        <v>0.76338055455150222</v>
      </c>
      <c r="F8645" s="4" cm="1">
        <f t="array" ref="F8645">MIN(IF(L$5:L$11&gt;=E8645,L$5:L$11,1))</f>
        <v>0.76393202250021031</v>
      </c>
      <c r="G8645" s="4" cm="1">
        <f t="array" ref="G8645">MAX(IF(L$5:L$11&lt;E8645,L$5:L$11,0))</f>
        <v>0.61803398874989479</v>
      </c>
      <c r="H8645" s="4">
        <f t="shared" ref="H8645:H8708" si="406">B8645/B8644-1</f>
        <v>-1.5275218662243573E-2</v>
      </c>
      <c r="I8645" s="4">
        <f t="shared" ref="I8645:I8708" si="407">IF(E8644=0,0,(E8644-G8644)/(F8644-G8644))</f>
        <v>5.0322059168261962E-2</v>
      </c>
    </row>
    <row r="8646" spans="1:9" x14ac:dyDescent="0.25">
      <c r="A8646" s="2">
        <v>28466</v>
      </c>
      <c r="B8646" s="3">
        <v>92.779998779296804</v>
      </c>
      <c r="C8646" s="3">
        <f>MAX(B$2:B8646)</f>
        <v>120.23999786376901</v>
      </c>
      <c r="D8646" s="3">
        <f>MIN(B$2:B8646)</f>
        <v>4.4000000953674299</v>
      </c>
      <c r="E8646" s="4">
        <f t="shared" si="405"/>
        <v>0.76294889836433821</v>
      </c>
      <c r="F8646" s="4" cm="1">
        <f t="array" ref="F8646">MIN(IF(L$5:L$11&gt;=E8646,L$5:L$11,1))</f>
        <v>0.76393202250021031</v>
      </c>
      <c r="G8646" s="4" cm="1">
        <f t="array" ref="G8646">MAX(IF(L$5:L$11&lt;E8646,L$5:L$11,0))</f>
        <v>0.61803398874989479</v>
      </c>
      <c r="H8646" s="4">
        <f t="shared" si="406"/>
        <v>-5.3865184500156982E-4</v>
      </c>
      <c r="I8646" s="4">
        <f t="shared" si="407"/>
        <v>0.99622018244843624</v>
      </c>
    </row>
    <row r="8647" spans="1:9" x14ac:dyDescent="0.25">
      <c r="A8647" s="2">
        <v>28467</v>
      </c>
      <c r="B8647" s="3">
        <v>92.959999084472599</v>
      </c>
      <c r="C8647" s="3">
        <f>MAX(B$2:B8647)</f>
        <v>120.23999786376901</v>
      </c>
      <c r="D8647" s="3">
        <f>MIN(B$2:B8647)</f>
        <v>4.4000000953674299</v>
      </c>
      <c r="E8647" s="4">
        <f t="shared" si="405"/>
        <v>0.76450276843204712</v>
      </c>
      <c r="F8647" s="4" cm="1">
        <f t="array" ref="F8647">MIN(IF(L$5:L$11&gt;=E8647,L$5:L$11,1))</f>
        <v>1</v>
      </c>
      <c r="G8647" s="4" cm="1">
        <f t="array" ref="G8647">MAX(IF(L$5:L$11&lt;E8647,L$5:L$11,0))</f>
        <v>0.76393202250021031</v>
      </c>
      <c r="H8647" s="4">
        <f t="shared" si="406"/>
        <v>1.940076606424368E-3</v>
      </c>
      <c r="I8647" s="4">
        <f t="shared" si="407"/>
        <v>0.99326156692725154</v>
      </c>
    </row>
    <row r="8648" spans="1:9" x14ac:dyDescent="0.25">
      <c r="A8648" s="2">
        <v>28468</v>
      </c>
      <c r="B8648" s="3">
        <v>93.650001525878906</v>
      </c>
      <c r="C8648" s="3">
        <f>MAX(B$2:B8648)</f>
        <v>120.23999786376901</v>
      </c>
      <c r="D8648" s="3">
        <f>MIN(B$2:B8648)</f>
        <v>4.4000000953674299</v>
      </c>
      <c r="E8648" s="4">
        <f t="shared" si="405"/>
        <v>0.77045928133517949</v>
      </c>
      <c r="F8648" s="4" cm="1">
        <f t="array" ref="F8648">MIN(IF(L$5:L$11&gt;=E8648,L$5:L$11,1))</f>
        <v>1</v>
      </c>
      <c r="G8648" s="4" cm="1">
        <f t="array" ref="G8648">MAX(IF(L$5:L$11&lt;E8648,L$5:L$11,0))</f>
        <v>0.76393202250021031</v>
      </c>
      <c r="H8648" s="4">
        <f t="shared" si="406"/>
        <v>7.4225736682644872E-3</v>
      </c>
      <c r="I8648" s="4">
        <f t="shared" si="407"/>
        <v>2.4177185651422036E-3</v>
      </c>
    </row>
    <row r="8649" spans="1:9" x14ac:dyDescent="0.25">
      <c r="A8649" s="2">
        <v>28471</v>
      </c>
      <c r="B8649" s="3">
        <v>93.629997253417898</v>
      </c>
      <c r="C8649" s="3">
        <f>MAX(B$2:B8649)</f>
        <v>120.23999786376901</v>
      </c>
      <c r="D8649" s="3">
        <f>MIN(B$2:B8649)</f>
        <v>4.4000000953674299</v>
      </c>
      <c r="E8649" s="4">
        <f t="shared" si="405"/>
        <v>0.7702865925157184</v>
      </c>
      <c r="F8649" s="4" cm="1">
        <f t="array" ref="F8649">MIN(IF(L$5:L$11&gt;=E8649,L$5:L$11,1))</f>
        <v>1</v>
      </c>
      <c r="G8649" s="4" cm="1">
        <f t="array" ref="G8649">MAX(IF(L$5:L$11&lt;E8649,L$5:L$11,0))</f>
        <v>0.76393202250021031</v>
      </c>
      <c r="H8649" s="4">
        <f t="shared" si="406"/>
        <v>-2.1360674997406015E-4</v>
      </c>
      <c r="I8649" s="4">
        <f t="shared" si="407"/>
        <v>2.7649912131665549E-2</v>
      </c>
    </row>
    <row r="8650" spans="1:9" x14ac:dyDescent="0.25">
      <c r="A8650" s="2">
        <v>28472</v>
      </c>
      <c r="B8650" s="3">
        <v>93.559997558593693</v>
      </c>
      <c r="C8650" s="3">
        <f>MAX(B$2:B8650)</f>
        <v>120.23999786376901</v>
      </c>
      <c r="D8650" s="3">
        <f>MIN(B$2:B8650)</f>
        <v>4.4000000953674299</v>
      </c>
      <c r="E8650" s="4">
        <f t="shared" si="405"/>
        <v>0.76968231337058102</v>
      </c>
      <c r="F8650" s="4" cm="1">
        <f t="array" ref="F8650">MIN(IF(L$5:L$11&gt;=E8650,L$5:L$11,1))</f>
        <v>1</v>
      </c>
      <c r="G8650" s="4" cm="1">
        <f t="array" ref="G8650">MAX(IF(L$5:L$11&lt;E8650,L$5:L$11,0))</f>
        <v>0.76393202250021031</v>
      </c>
      <c r="H8650" s="4">
        <f t="shared" si="406"/>
        <v>-7.4762038745701531E-4</v>
      </c>
      <c r="I8650" s="4">
        <f t="shared" si="407"/>
        <v>2.6918390553474197E-2</v>
      </c>
    </row>
    <row r="8651" spans="1:9" x14ac:dyDescent="0.25">
      <c r="A8651" s="2">
        <v>28473</v>
      </c>
      <c r="B8651" s="3">
        <v>94.029998779296804</v>
      </c>
      <c r="C8651" s="3">
        <f>MAX(B$2:B8651)</f>
        <v>120.23999786376901</v>
      </c>
      <c r="D8651" s="3">
        <f>MIN(B$2:B8651)</f>
        <v>4.4000000953674299</v>
      </c>
      <c r="E8651" s="4">
        <f t="shared" si="405"/>
        <v>0.77373964442857002</v>
      </c>
      <c r="F8651" s="4" cm="1">
        <f t="array" ref="F8651">MIN(IF(L$5:L$11&gt;=E8651,L$5:L$11,1))</f>
        <v>1</v>
      </c>
      <c r="G8651" s="4" cm="1">
        <f t="array" ref="G8651">MAX(IF(L$5:L$11&lt;E8651,L$5:L$11,0))</f>
        <v>0.76393202250021031</v>
      </c>
      <c r="H8651" s="4">
        <f t="shared" si="406"/>
        <v>5.0235275007224356E-3</v>
      </c>
      <c r="I8651" s="4">
        <f t="shared" si="407"/>
        <v>2.4358623017286765E-2</v>
      </c>
    </row>
    <row r="8652" spans="1:9" x14ac:dyDescent="0.25">
      <c r="A8652" s="2">
        <v>28474</v>
      </c>
      <c r="B8652" s="3">
        <v>93.550003051757798</v>
      </c>
      <c r="C8652" s="3">
        <f>MAX(B$2:B8652)</f>
        <v>120.23999786376901</v>
      </c>
      <c r="D8652" s="3">
        <f>MIN(B$2:B8652)</f>
        <v>4.4000000953674299</v>
      </c>
      <c r="E8652" s="4">
        <f t="shared" si="405"/>
        <v>0.76959603482233829</v>
      </c>
      <c r="F8652" s="4" cm="1">
        <f t="array" ref="F8652">MIN(IF(L$5:L$11&gt;=E8652,L$5:L$11,1))</f>
        <v>1</v>
      </c>
      <c r="G8652" s="4" cm="1">
        <f t="array" ref="G8652">MAX(IF(L$5:L$11&lt;E8652,L$5:L$11,0))</f>
        <v>0.76393202250021031</v>
      </c>
      <c r="H8652" s="4">
        <f t="shared" si="406"/>
        <v>-5.1047084310362756E-3</v>
      </c>
      <c r="I8652" s="4">
        <f t="shared" si="407"/>
        <v>4.1545753186149309E-2</v>
      </c>
    </row>
    <row r="8653" spans="1:9" x14ac:dyDescent="0.25">
      <c r="A8653" s="2">
        <v>28475</v>
      </c>
      <c r="B8653" s="3">
        <v>93.400001525878906</v>
      </c>
      <c r="C8653" s="3">
        <f>MAX(B$2:B8653)</f>
        <v>120.23999786376901</v>
      </c>
      <c r="D8653" s="3">
        <f>MIN(B$2:B8653)</f>
        <v>4.4000000953674299</v>
      </c>
      <c r="E8653" s="4">
        <f t="shared" si="405"/>
        <v>0.7683011321223332</v>
      </c>
      <c r="F8653" s="4" cm="1">
        <f t="array" ref="F8653">MIN(IF(L$5:L$11&gt;=E8653,L$5:L$11,1))</f>
        <v>1</v>
      </c>
      <c r="G8653" s="4" cm="1">
        <f t="array" ref="G8653">MAX(IF(L$5:L$11&lt;E8653,L$5:L$11,0))</f>
        <v>0.76393202250021031</v>
      </c>
      <c r="H8653" s="4">
        <f t="shared" si="406"/>
        <v>-1.6034368892099415E-3</v>
      </c>
      <c r="I8653" s="4">
        <f t="shared" si="407"/>
        <v>2.3993141221930591E-2</v>
      </c>
    </row>
    <row r="8654" spans="1:9" x14ac:dyDescent="0.25">
      <c r="A8654" s="2">
        <v>28478</v>
      </c>
      <c r="B8654" s="3">
        <v>92.690002441406193</v>
      </c>
      <c r="C8654" s="3">
        <f>MAX(B$2:B8654)</f>
        <v>120.23999786376901</v>
      </c>
      <c r="D8654" s="3">
        <f>MIN(B$2:B8654)</f>
        <v>4.4000000953674299</v>
      </c>
      <c r="E8654" s="4">
        <f t="shared" si="405"/>
        <v>0.76217199626122745</v>
      </c>
      <c r="F8654" s="4" cm="1">
        <f t="array" ref="F8654">MIN(IF(L$5:L$11&gt;=E8654,L$5:L$11,1))</f>
        <v>0.76393202250021031</v>
      </c>
      <c r="G8654" s="4" cm="1">
        <f t="array" ref="G8654">MAX(IF(L$5:L$11&lt;E8654,L$5:L$11,0))</f>
        <v>0.61803398874989479</v>
      </c>
      <c r="H8654" s="4">
        <f t="shared" si="406"/>
        <v>-7.6017031356898634E-3</v>
      </c>
      <c r="I8654" s="4">
        <f t="shared" si="407"/>
        <v>1.8507845360460986E-2</v>
      </c>
    </row>
    <row r="8655" spans="1:9" x14ac:dyDescent="0.25">
      <c r="A8655" s="2">
        <v>28479</v>
      </c>
      <c r="B8655" s="3">
        <v>92.5</v>
      </c>
      <c r="C8655" s="3">
        <f>MAX(B$2:B8655)</f>
        <v>120.23999786376901</v>
      </c>
      <c r="D8655" s="3">
        <f>MIN(B$2:B8655)</f>
        <v>4.4000000953674299</v>
      </c>
      <c r="E8655" s="4">
        <f t="shared" si="405"/>
        <v>0.76053178178378877</v>
      </c>
      <c r="F8655" s="4" cm="1">
        <f t="array" ref="F8655">MIN(IF(L$5:L$11&gt;=E8655,L$5:L$11,1))</f>
        <v>0.76393202250021031</v>
      </c>
      <c r="G8655" s="4" cm="1">
        <f t="array" ref="G8655">MAX(IF(L$5:L$11&lt;E8655,L$5:L$11,0))</f>
        <v>0.61803398874989479</v>
      </c>
      <c r="H8655" s="4">
        <f t="shared" si="406"/>
        <v>-2.0498698500552859E-3</v>
      </c>
      <c r="I8655" s="4">
        <f t="shared" si="407"/>
        <v>0.98793660069473654</v>
      </c>
    </row>
    <row r="8656" spans="1:9" x14ac:dyDescent="0.25">
      <c r="A8656" s="2">
        <v>28480</v>
      </c>
      <c r="B8656" s="3">
        <v>93.050003051757798</v>
      </c>
      <c r="C8656" s="3">
        <f>MAX(B$2:B8656)</f>
        <v>120.23999786376901</v>
      </c>
      <c r="D8656" s="3">
        <f>MIN(B$2:B8656)</f>
        <v>4.4000000953674299</v>
      </c>
      <c r="E8656" s="4">
        <f t="shared" si="405"/>
        <v>0.76527973639664559</v>
      </c>
      <c r="F8656" s="4" cm="1">
        <f t="array" ref="F8656">MIN(IF(L$5:L$11&gt;=E8656,L$5:L$11,1))</f>
        <v>1</v>
      </c>
      <c r="G8656" s="4" cm="1">
        <f t="array" ref="G8656">MAX(IF(L$5:L$11&lt;E8656,L$5:L$11,0))</f>
        <v>0.76393202250021031</v>
      </c>
      <c r="H8656" s="4">
        <f t="shared" si="406"/>
        <v>5.9459789379221473E-3</v>
      </c>
      <c r="I8656" s="4">
        <f t="shared" si="407"/>
        <v>0.97669440341985292</v>
      </c>
    </row>
    <row r="8657" spans="1:9" x14ac:dyDescent="0.25">
      <c r="A8657" s="2">
        <v>28481</v>
      </c>
      <c r="B8657" s="3">
        <v>93.800003051757798</v>
      </c>
      <c r="C8657" s="3">
        <f>MAX(B$2:B8657)</f>
        <v>120.23999786376901</v>
      </c>
      <c r="D8657" s="3">
        <f>MIN(B$2:B8657)</f>
        <v>4.4000000953674299</v>
      </c>
      <c r="E8657" s="4">
        <f t="shared" si="405"/>
        <v>0.7717541840351847</v>
      </c>
      <c r="F8657" s="4" cm="1">
        <f t="array" ref="F8657">MIN(IF(L$5:L$11&gt;=E8657,L$5:L$11,1))</f>
        <v>1</v>
      </c>
      <c r="G8657" s="4" cm="1">
        <f t="array" ref="G8657">MAX(IF(L$5:L$11&lt;E8657,L$5:L$11,0))</f>
        <v>0.76393202250021031</v>
      </c>
      <c r="H8657" s="4">
        <f t="shared" si="406"/>
        <v>8.0601824331250072E-3</v>
      </c>
      <c r="I8657" s="4">
        <f t="shared" si="407"/>
        <v>5.7090076795209893E-3</v>
      </c>
    </row>
    <row r="8658" spans="1:9" x14ac:dyDescent="0.25">
      <c r="A8658" s="2">
        <v>28482</v>
      </c>
      <c r="B8658" s="3">
        <v>94.690002441406193</v>
      </c>
      <c r="C8658" s="3">
        <f>MAX(B$2:B8658)</f>
        <v>120.23999786376901</v>
      </c>
      <c r="D8658" s="3">
        <f>MIN(B$2:B8658)</f>
        <v>4.4000000953674299</v>
      </c>
      <c r="E8658" s="4">
        <f t="shared" si="405"/>
        <v>0.77943718996399836</v>
      </c>
      <c r="F8658" s="4" cm="1">
        <f t="array" ref="F8658">MIN(IF(L$5:L$11&gt;=E8658,L$5:L$11,1))</f>
        <v>1</v>
      </c>
      <c r="G8658" s="4" cm="1">
        <f t="array" ref="G8658">MAX(IF(L$5:L$11&lt;E8658,L$5:L$11,0))</f>
        <v>0.76393202250021031</v>
      </c>
      <c r="H8658" s="4">
        <f t="shared" si="406"/>
        <v>9.4882661054638273E-3</v>
      </c>
      <c r="I8658" s="4">
        <f t="shared" si="407"/>
        <v>3.3135207993135622E-2</v>
      </c>
    </row>
    <row r="8659" spans="1:9" x14ac:dyDescent="0.25">
      <c r="A8659" s="2">
        <v>28486</v>
      </c>
      <c r="B8659" s="3">
        <v>94.690002441406193</v>
      </c>
      <c r="C8659" s="3">
        <f>MAX(B$2:B8659)</f>
        <v>120.23999786376901</v>
      </c>
      <c r="D8659" s="3">
        <f>MIN(B$2:B8659)</f>
        <v>4.4000000953674299</v>
      </c>
      <c r="E8659" s="4">
        <f t="shared" si="405"/>
        <v>0.77943718996399836</v>
      </c>
      <c r="F8659" s="4" cm="1">
        <f t="array" ref="F8659">MIN(IF(L$5:L$11&gt;=E8659,L$5:L$11,1))</f>
        <v>1</v>
      </c>
      <c r="G8659" s="4" cm="1">
        <f t="array" ref="G8659">MAX(IF(L$5:L$11&lt;E8659,L$5:L$11,0))</f>
        <v>0.76393202250021031</v>
      </c>
      <c r="H8659" s="4">
        <f t="shared" si="406"/>
        <v>0</v>
      </c>
      <c r="I8659" s="4">
        <f t="shared" si="407"/>
        <v>6.5680943379124182E-2</v>
      </c>
    </row>
    <row r="8660" spans="1:9" x14ac:dyDescent="0.25">
      <c r="A8660" s="2">
        <v>28487</v>
      </c>
      <c r="B8660" s="3">
        <v>94.75</v>
      </c>
      <c r="C8660" s="3">
        <f>MAX(B$2:B8660)</f>
        <v>120.23999786376901</v>
      </c>
      <c r="D8660" s="3">
        <f>MIN(B$2:B8660)</f>
        <v>4.4000000953674299</v>
      </c>
      <c r="E8660" s="4">
        <f t="shared" si="405"/>
        <v>0.77995512469940609</v>
      </c>
      <c r="F8660" s="4" cm="1">
        <f t="array" ref="F8660">MIN(IF(L$5:L$11&gt;=E8660,L$5:L$11,1))</f>
        <v>1</v>
      </c>
      <c r="G8660" s="4" cm="1">
        <f t="array" ref="G8660">MAX(IF(L$5:L$11&lt;E8660,L$5:L$11,0))</f>
        <v>0.76393202250021031</v>
      </c>
      <c r="H8660" s="4">
        <f t="shared" si="406"/>
        <v>6.3362083690865489E-4</v>
      </c>
      <c r="I8660" s="4">
        <f t="shared" si="407"/>
        <v>6.5680943379124182E-2</v>
      </c>
    </row>
    <row r="8661" spans="1:9" x14ac:dyDescent="0.25">
      <c r="A8661" s="2">
        <v>28488</v>
      </c>
      <c r="B8661" s="3">
        <v>94.940002441406193</v>
      </c>
      <c r="C8661" s="3">
        <f>MAX(B$2:B8661)</f>
        <v>120.23999786376901</v>
      </c>
      <c r="D8661" s="3">
        <f>MIN(B$2:B8661)</f>
        <v>4.4000000953674299</v>
      </c>
      <c r="E8661" s="4">
        <f t="shared" si="405"/>
        <v>0.78159533917684465</v>
      </c>
      <c r="F8661" s="4" cm="1">
        <f t="array" ref="F8661">MIN(IF(L$5:L$11&gt;=E8661,L$5:L$11,1))</f>
        <v>1</v>
      </c>
      <c r="G8661" s="4" cm="1">
        <f t="array" ref="G8661">MAX(IF(L$5:L$11&lt;E8661,L$5:L$11,0))</f>
        <v>0.76393202250021031</v>
      </c>
      <c r="H8661" s="4">
        <f t="shared" si="406"/>
        <v>2.0053028116748806E-3</v>
      </c>
      <c r="I8661" s="4">
        <f t="shared" si="407"/>
        <v>6.7874950126219705E-2</v>
      </c>
    </row>
    <row r="8662" spans="1:9" x14ac:dyDescent="0.25">
      <c r="A8662" s="2">
        <v>28489</v>
      </c>
      <c r="B8662" s="3">
        <v>95.099998474121094</v>
      </c>
      <c r="C8662" s="3">
        <f>MAX(B$2:B8662)</f>
        <v>120.23999786376901</v>
      </c>
      <c r="D8662" s="3">
        <f>MIN(B$2:B8662)</f>
        <v>4.4000000953674299</v>
      </c>
      <c r="E8662" s="4">
        <f t="shared" si="405"/>
        <v>0.78297652042509347</v>
      </c>
      <c r="F8662" s="4" cm="1">
        <f t="array" ref="F8662">MIN(IF(L$5:L$11&gt;=E8662,L$5:L$11,1))</f>
        <v>1</v>
      </c>
      <c r="G8662" s="4" cm="1">
        <f t="array" ref="G8662">MAX(IF(L$5:L$11&lt;E8662,L$5:L$11,0))</f>
        <v>0.76393202250021031</v>
      </c>
      <c r="H8662" s="4">
        <f t="shared" si="406"/>
        <v>1.6852330798458048E-3</v>
      </c>
      <c r="I8662" s="4">
        <f t="shared" si="407"/>
        <v>7.4823010150328759E-2</v>
      </c>
    </row>
    <row r="8663" spans="1:9" x14ac:dyDescent="0.25">
      <c r="A8663" s="2">
        <v>28493</v>
      </c>
      <c r="B8663" s="3">
        <v>93.819999694824205</v>
      </c>
      <c r="C8663" s="3">
        <f>MAX(B$2:B8663)</f>
        <v>120.23999786376901</v>
      </c>
      <c r="D8663" s="3">
        <f>MIN(B$2:B8663)</f>
        <v>4.4000000953674299</v>
      </c>
      <c r="E8663" s="4">
        <f t="shared" si="405"/>
        <v>0.77192680699315797</v>
      </c>
      <c r="F8663" s="4" cm="1">
        <f t="array" ref="F8663">MIN(IF(L$5:L$11&gt;=E8663,L$5:L$11,1))</f>
        <v>1</v>
      </c>
      <c r="G8663" s="4" cm="1">
        <f t="array" ref="G8663">MAX(IF(L$5:L$11&lt;E8663,L$5:L$11,0))</f>
        <v>0.76393202250021031</v>
      </c>
      <c r="H8663" s="4">
        <f t="shared" si="406"/>
        <v>-1.345950367859583E-2</v>
      </c>
      <c r="I8663" s="4">
        <f t="shared" si="407"/>
        <v>8.0673787807158767E-2</v>
      </c>
    </row>
    <row r="8664" spans="1:9" x14ac:dyDescent="0.25">
      <c r="A8664" s="2">
        <v>28494</v>
      </c>
      <c r="B8664" s="3">
        <v>93.519996643066406</v>
      </c>
      <c r="C8664" s="3">
        <f>MAX(B$2:B8664)</f>
        <v>120.23999786376901</v>
      </c>
      <c r="D8664" s="3">
        <f>MIN(B$2:B8664)</f>
        <v>4.4000000953674299</v>
      </c>
      <c r="E8664" s="4">
        <f t="shared" si="405"/>
        <v>0.76933700159314755</v>
      </c>
      <c r="F8664" s="4" cm="1">
        <f t="array" ref="F8664">MIN(IF(L$5:L$11&gt;=E8664,L$5:L$11,1))</f>
        <v>1</v>
      </c>
      <c r="G8664" s="4" cm="1">
        <f t="array" ref="G8664">MAX(IF(L$5:L$11&lt;E8664,L$5:L$11,0))</f>
        <v>0.76393202250021031</v>
      </c>
      <c r="H8664" s="4">
        <f t="shared" si="406"/>
        <v>-3.1976449875681379E-3</v>
      </c>
      <c r="I8664" s="4">
        <f t="shared" si="407"/>
        <v>3.3866450577587477E-2</v>
      </c>
    </row>
    <row r="8665" spans="1:9" x14ac:dyDescent="0.25">
      <c r="A8665" s="2">
        <v>28495</v>
      </c>
      <c r="B8665" s="3">
        <v>92.739997863769503</v>
      </c>
      <c r="C8665" s="3">
        <f>MAX(B$2:B8665)</f>
        <v>120.23999786376901</v>
      </c>
      <c r="D8665" s="3">
        <f>MIN(B$2:B8665)</f>
        <v>4.4000000953674299</v>
      </c>
      <c r="E8665" s="4">
        <f t="shared" si="405"/>
        <v>0.76260358658690464</v>
      </c>
      <c r="F8665" s="4" cm="1">
        <f t="array" ref="F8665">MIN(IF(L$5:L$11&gt;=E8665,L$5:L$11,1))</f>
        <v>0.76393202250021031</v>
      </c>
      <c r="G8665" s="4" cm="1">
        <f t="array" ref="G8665">MAX(IF(L$5:L$11&lt;E8665,L$5:L$11,0))</f>
        <v>0.61803398874989479</v>
      </c>
      <c r="H8665" s="4">
        <f t="shared" si="406"/>
        <v>-8.3404491798036995E-3</v>
      </c>
      <c r="I8665" s="4">
        <f t="shared" si="407"/>
        <v>2.2895858854647327E-2</v>
      </c>
    </row>
    <row r="8666" spans="1:9" x14ac:dyDescent="0.25">
      <c r="A8666" s="2">
        <v>28496</v>
      </c>
      <c r="B8666" s="3">
        <v>91.620002746582003</v>
      </c>
      <c r="C8666" s="3">
        <f>MAX(B$2:B8666)</f>
        <v>120.23999786376901</v>
      </c>
      <c r="D8666" s="3">
        <f>MIN(B$2:B8666)</f>
        <v>4.4000000953674299</v>
      </c>
      <c r="E8666" s="4">
        <f t="shared" si="405"/>
        <v>0.75293512026470477</v>
      </c>
      <c r="F8666" s="4" cm="1">
        <f t="array" ref="F8666">MIN(IF(L$5:L$11&gt;=E8666,L$5:L$11,1))</f>
        <v>0.76393202250021031</v>
      </c>
      <c r="G8666" s="4" cm="1">
        <f t="array" ref="G8666">MAX(IF(L$5:L$11&lt;E8666,L$5:L$11,0))</f>
        <v>0.61803398874989479</v>
      </c>
      <c r="H8666" s="4">
        <f t="shared" si="406"/>
        <v>-1.2076721403775692E-2</v>
      </c>
      <c r="I8666" s="4">
        <f t="shared" si="407"/>
        <v>0.99089476479457494</v>
      </c>
    </row>
    <row r="8667" spans="1:9" x14ac:dyDescent="0.25">
      <c r="A8667" s="2">
        <v>28499</v>
      </c>
      <c r="B8667" s="3">
        <v>90.639999389648395</v>
      </c>
      <c r="C8667" s="3">
        <f>MAX(B$2:B8667)</f>
        <v>120.23999786376901</v>
      </c>
      <c r="D8667" s="3">
        <f>MIN(B$2:B8667)</f>
        <v>4.4000000953674299</v>
      </c>
      <c r="E8667" s="4">
        <f t="shared" si="405"/>
        <v>0.74447514637129253</v>
      </c>
      <c r="F8667" s="4" cm="1">
        <f t="array" ref="F8667">MIN(IF(L$5:L$11&gt;=E8667,L$5:L$11,1))</f>
        <v>0.76393202250021031</v>
      </c>
      <c r="G8667" s="4" cm="1">
        <f t="array" ref="G8667">MAX(IF(L$5:L$11&lt;E8667,L$5:L$11,0))</f>
        <v>0.61803398874989479</v>
      </c>
      <c r="H8667" s="4">
        <f t="shared" si="406"/>
        <v>-1.0696390826840152E-2</v>
      </c>
      <c r="I8667" s="4">
        <f t="shared" si="407"/>
        <v>0.92462611076496604</v>
      </c>
    </row>
    <row r="8668" spans="1:9" x14ac:dyDescent="0.25">
      <c r="A8668" s="2">
        <v>28500</v>
      </c>
      <c r="B8668" s="3">
        <v>90.169998168945298</v>
      </c>
      <c r="C8668" s="3">
        <f>MAX(B$2:B8668)</f>
        <v>120.23999786376901</v>
      </c>
      <c r="D8668" s="3">
        <f>MIN(B$2:B8668)</f>
        <v>4.4000000953674299</v>
      </c>
      <c r="E8668" s="4">
        <f t="shared" si="405"/>
        <v>0.74041781531330364</v>
      </c>
      <c r="F8668" s="4" cm="1">
        <f t="array" ref="F8668">MIN(IF(L$5:L$11&gt;=E8668,L$5:L$11,1))</f>
        <v>0.76393202250021031</v>
      </c>
      <c r="G8668" s="4" cm="1">
        <f t="array" ref="G8668">MAX(IF(L$5:L$11&lt;E8668,L$5:L$11,0))</f>
        <v>0.61803398874989479</v>
      </c>
      <c r="H8668" s="4">
        <f t="shared" si="406"/>
        <v>-5.1853621344659651E-3</v>
      </c>
      <c r="I8668" s="4">
        <f t="shared" si="407"/>
        <v>0.86664058706770819</v>
      </c>
    </row>
    <row r="8669" spans="1:9" x14ac:dyDescent="0.25">
      <c r="A8669" s="2">
        <v>28501</v>
      </c>
      <c r="B8669" s="3">
        <v>89.739997863769503</v>
      </c>
      <c r="C8669" s="3">
        <f>MAX(B$2:B8669)</f>
        <v>120.23999786376901</v>
      </c>
      <c r="D8669" s="3">
        <f>MIN(B$2:B8669)</f>
        <v>4.4000000953674299</v>
      </c>
      <c r="E8669" s="4">
        <f t="shared" si="405"/>
        <v>0.73670579603274833</v>
      </c>
      <c r="F8669" s="4" cm="1">
        <f t="array" ref="F8669">MIN(IF(L$5:L$11&gt;=E8669,L$5:L$11,1))</f>
        <v>0.76393202250021031</v>
      </c>
      <c r="G8669" s="4" cm="1">
        <f t="array" ref="G8669">MAX(IF(L$5:L$11&lt;E8669,L$5:L$11,0))</f>
        <v>0.61803398874989479</v>
      </c>
      <c r="H8669" s="4">
        <f t="shared" si="406"/>
        <v>-4.7687735822078414E-3</v>
      </c>
      <c r="I8669" s="4">
        <f t="shared" si="407"/>
        <v>0.83883122628542062</v>
      </c>
    </row>
    <row r="8670" spans="1:9" x14ac:dyDescent="0.25">
      <c r="A8670" s="2">
        <v>28502</v>
      </c>
      <c r="B8670" s="3">
        <v>89.819999694824205</v>
      </c>
      <c r="C8670" s="3">
        <f>MAX(B$2:B8670)</f>
        <v>120.23999786376901</v>
      </c>
      <c r="D8670" s="3">
        <f>MIN(B$2:B8670)</f>
        <v>4.4000000953674299</v>
      </c>
      <c r="E8670" s="4">
        <f t="shared" si="405"/>
        <v>0.73739641958761626</v>
      </c>
      <c r="F8670" s="4" cm="1">
        <f t="array" ref="F8670">MIN(IF(L$5:L$11&gt;=E8670,L$5:L$11,1))</f>
        <v>0.76393202250021031</v>
      </c>
      <c r="G8670" s="4" cm="1">
        <f t="array" ref="G8670">MAX(IF(L$5:L$11&lt;E8670,L$5:L$11,0))</f>
        <v>0.61803398874989479</v>
      </c>
      <c r="H8670" s="4">
        <f t="shared" si="406"/>
        <v>8.914846552163791E-4</v>
      </c>
      <c r="I8670" s="4">
        <f t="shared" si="407"/>
        <v>0.81338866763580975</v>
      </c>
    </row>
    <row r="8671" spans="1:9" x14ac:dyDescent="0.25">
      <c r="A8671" s="2">
        <v>28503</v>
      </c>
      <c r="B8671" s="3">
        <v>89.690002441406193</v>
      </c>
      <c r="C8671" s="3">
        <f>MAX(B$2:B8671)</f>
        <v>120.23999786376901</v>
      </c>
      <c r="D8671" s="3">
        <f>MIN(B$2:B8671)</f>
        <v>4.4000000953674299</v>
      </c>
      <c r="E8671" s="4">
        <f t="shared" si="405"/>
        <v>0.73627420570707114</v>
      </c>
      <c r="F8671" s="4" cm="1">
        <f t="array" ref="F8671">MIN(IF(L$5:L$11&gt;=E8671,L$5:L$11,1))</f>
        <v>0.76393202250021031</v>
      </c>
      <c r="G8671" s="4" cm="1">
        <f t="array" ref="G8671">MAX(IF(L$5:L$11&lt;E8671,L$5:L$11,0))</f>
        <v>0.61803398874989479</v>
      </c>
      <c r="H8671" s="4">
        <f t="shared" si="406"/>
        <v>-1.4473085488720949E-3</v>
      </c>
      <c r="I8671" s="4">
        <f t="shared" si="407"/>
        <v>0.81812227190116837</v>
      </c>
    </row>
    <row r="8672" spans="1:9" x14ac:dyDescent="0.25">
      <c r="A8672" s="2">
        <v>28506</v>
      </c>
      <c r="B8672" s="3">
        <v>89.430000305175696</v>
      </c>
      <c r="C8672" s="3">
        <f>MAX(B$2:B8672)</f>
        <v>120.23999786376901</v>
      </c>
      <c r="D8672" s="3">
        <f>MIN(B$2:B8672)</f>
        <v>4.4000000953674299</v>
      </c>
      <c r="E8672" s="4">
        <f t="shared" si="405"/>
        <v>0.7340297120844943</v>
      </c>
      <c r="F8672" s="4" cm="1">
        <f t="array" ref="F8672">MIN(IF(L$5:L$11&gt;=E8672,L$5:L$11,1))</f>
        <v>0.76393202250021031</v>
      </c>
      <c r="G8672" s="4" cm="1">
        <f t="array" ref="G8672">MAX(IF(L$5:L$11&lt;E8672,L$5:L$11,0))</f>
        <v>0.61803398874989479</v>
      </c>
      <c r="H8672" s="4">
        <f t="shared" si="406"/>
        <v>-2.8988976380098785E-3</v>
      </c>
      <c r="I8672" s="4">
        <f t="shared" si="407"/>
        <v>0.81043050353597135</v>
      </c>
    </row>
    <row r="8673" spans="1:9" x14ac:dyDescent="0.25">
      <c r="A8673" s="2">
        <v>28507</v>
      </c>
      <c r="B8673" s="3">
        <v>89.879997253417898</v>
      </c>
      <c r="C8673" s="3">
        <f>MAX(B$2:B8673)</f>
        <v>120.23999786376901</v>
      </c>
      <c r="D8673" s="3">
        <f>MIN(B$2:B8673)</f>
        <v>4.4000000953674299</v>
      </c>
      <c r="E8673" s="4">
        <f t="shared" si="405"/>
        <v>0.73791435432302299</v>
      </c>
      <c r="F8673" s="4" cm="1">
        <f t="array" ref="F8673">MIN(IF(L$5:L$11&gt;=E8673,L$5:L$11,1))</f>
        <v>0.76393202250021031</v>
      </c>
      <c r="G8673" s="4" cm="1">
        <f t="array" ref="G8673">MAX(IF(L$5:L$11&lt;E8673,L$5:L$11,0))</f>
        <v>0.61803398874989479</v>
      </c>
      <c r="H8673" s="4">
        <f t="shared" si="406"/>
        <v>5.0318343587902881E-3</v>
      </c>
      <c r="I8673" s="4">
        <f t="shared" si="407"/>
        <v>0.79504651538423254</v>
      </c>
    </row>
    <row r="8674" spans="1:9" x14ac:dyDescent="0.25">
      <c r="A8674" s="2">
        <v>28508</v>
      </c>
      <c r="B8674" s="3">
        <v>90.559997558593693</v>
      </c>
      <c r="C8674" s="3">
        <f>MAX(B$2:B8674)</f>
        <v>120.23999786376901</v>
      </c>
      <c r="D8674" s="3">
        <f>MIN(B$2:B8674)</f>
        <v>4.4000000953674299</v>
      </c>
      <c r="E8674" s="4">
        <f t="shared" si="405"/>
        <v>0.74378452281642471</v>
      </c>
      <c r="F8674" s="4" cm="1">
        <f t="array" ref="F8674">MIN(IF(L$5:L$11&gt;=E8674,L$5:L$11,1))</f>
        <v>0.76393202250021031</v>
      </c>
      <c r="G8674" s="4" cm="1">
        <f t="array" ref="G8674">MAX(IF(L$5:L$11&lt;E8674,L$5:L$11,0))</f>
        <v>0.61803398874989479</v>
      </c>
      <c r="H8674" s="4">
        <f t="shared" si="406"/>
        <v>7.5656467062246158E-3</v>
      </c>
      <c r="I8674" s="4">
        <f t="shared" si="407"/>
        <v>0.82167224938950867</v>
      </c>
    </row>
    <row r="8675" spans="1:9" x14ac:dyDescent="0.25">
      <c r="A8675" s="2">
        <v>28509</v>
      </c>
      <c r="B8675" s="3">
        <v>90.089996337890597</v>
      </c>
      <c r="C8675" s="3">
        <f>MAX(B$2:B8675)</f>
        <v>120.23999786376901</v>
      </c>
      <c r="D8675" s="3">
        <f>MIN(B$2:B8675)</f>
        <v>4.4000000953674299</v>
      </c>
      <c r="E8675" s="4">
        <f t="shared" si="405"/>
        <v>0.73972719175843582</v>
      </c>
      <c r="F8675" s="4" cm="1">
        <f t="array" ref="F8675">MIN(IF(L$5:L$11&gt;=E8675,L$5:L$11,1))</f>
        <v>0.76393202250021031</v>
      </c>
      <c r="G8675" s="4" cm="1">
        <f t="array" ref="G8675">MAX(IF(L$5:L$11&lt;E8675,L$5:L$11,0))</f>
        <v>0.61803398874989479</v>
      </c>
      <c r="H8675" s="4">
        <f t="shared" si="406"/>
        <v>-5.1899429480328774E-3</v>
      </c>
      <c r="I8675" s="4">
        <f t="shared" si="407"/>
        <v>0.86190698280235034</v>
      </c>
    </row>
    <row r="8676" spans="1:9" x14ac:dyDescent="0.25">
      <c r="A8676" s="2">
        <v>28510</v>
      </c>
      <c r="B8676" s="3">
        <v>89.889999389648395</v>
      </c>
      <c r="C8676" s="3">
        <f>MAX(B$2:B8676)</f>
        <v>120.23999786376901</v>
      </c>
      <c r="D8676" s="3">
        <f>MIN(B$2:B8676)</f>
        <v>4.4000000953674299</v>
      </c>
      <c r="E8676" s="4">
        <f t="shared" si="405"/>
        <v>0.73800069873275342</v>
      </c>
      <c r="F8676" s="4" cm="1">
        <f t="array" ref="F8676">MIN(IF(L$5:L$11&gt;=E8676,L$5:L$11,1))</f>
        <v>0.76393202250021031</v>
      </c>
      <c r="G8676" s="4" cm="1">
        <f t="array" ref="G8676">MAX(IF(L$5:L$11&lt;E8676,L$5:L$11,0))</f>
        <v>0.61803398874989479</v>
      </c>
      <c r="H8676" s="4">
        <f t="shared" si="406"/>
        <v>-2.2199684356972726E-3</v>
      </c>
      <c r="I8676" s="4">
        <f t="shared" si="407"/>
        <v>0.83409762202006277</v>
      </c>
    </row>
    <row r="8677" spans="1:9" x14ac:dyDescent="0.25">
      <c r="A8677" s="2">
        <v>28513</v>
      </c>
      <c r="B8677" s="3">
        <v>89.239997863769503</v>
      </c>
      <c r="C8677" s="3">
        <f>MAX(B$2:B8677)</f>
        <v>120.23999786376901</v>
      </c>
      <c r="D8677" s="3">
        <f>MIN(B$2:B8677)</f>
        <v>4.4000000953674299</v>
      </c>
      <c r="E8677" s="4">
        <f t="shared" si="405"/>
        <v>0.73238949760705563</v>
      </c>
      <c r="F8677" s="4" cm="1">
        <f t="array" ref="F8677">MIN(IF(L$5:L$11&gt;=E8677,L$5:L$11,1))</f>
        <v>0.76393202250021031</v>
      </c>
      <c r="G8677" s="4" cm="1">
        <f t="array" ref="G8677">MAX(IF(L$5:L$11&lt;E8677,L$5:L$11,0))</f>
        <v>0.61803398874989479</v>
      </c>
      <c r="H8677" s="4">
        <f t="shared" si="406"/>
        <v>-7.2310772087261777E-3</v>
      </c>
      <c r="I8677" s="4">
        <f t="shared" si="407"/>
        <v>0.82226406277801667</v>
      </c>
    </row>
    <row r="8678" spans="1:9" x14ac:dyDescent="0.25">
      <c r="A8678" s="2">
        <v>28514</v>
      </c>
      <c r="B8678" s="3">
        <v>89.25</v>
      </c>
      <c r="C8678" s="3">
        <f>MAX(B$2:B8678)</f>
        <v>120.23999786376901</v>
      </c>
      <c r="D8678" s="3">
        <f>MIN(B$2:B8678)</f>
        <v>4.4000000953674299</v>
      </c>
      <c r="E8678" s="4">
        <f t="shared" si="405"/>
        <v>0.73247584201678617</v>
      </c>
      <c r="F8678" s="4" cm="1">
        <f t="array" ref="F8678">MIN(IF(L$5:L$11&gt;=E8678,L$5:L$11,1))</f>
        <v>0.76393202250021031</v>
      </c>
      <c r="G8678" s="4" cm="1">
        <f t="array" ref="G8678">MAX(IF(L$5:L$11&lt;E8678,L$5:L$11,0))</f>
        <v>0.61803398874989479</v>
      </c>
      <c r="H8678" s="4">
        <f t="shared" si="406"/>
        <v>1.1208131409601307E-4</v>
      </c>
      <c r="I8678" s="4">
        <f t="shared" si="407"/>
        <v>0.78380431810934903</v>
      </c>
    </row>
    <row r="8679" spans="1:9" x14ac:dyDescent="0.25">
      <c r="A8679" s="2">
        <v>28515</v>
      </c>
      <c r="B8679" s="3">
        <v>89.389999389648395</v>
      </c>
      <c r="C8679" s="3">
        <f>MAX(B$2:B8679)</f>
        <v>120.23999786376901</v>
      </c>
      <c r="D8679" s="3">
        <f>MIN(B$2:B8679)</f>
        <v>4.4000000953674299</v>
      </c>
      <c r="E8679" s="4">
        <f t="shared" si="405"/>
        <v>0.73368440030706072</v>
      </c>
      <c r="F8679" s="4" cm="1">
        <f t="array" ref="F8679">MIN(IF(L$5:L$11&gt;=E8679,L$5:L$11,1))</f>
        <v>0.76393202250021031</v>
      </c>
      <c r="G8679" s="4" cm="1">
        <f t="array" ref="G8679">MAX(IF(L$5:L$11&lt;E8679,L$5:L$11,0))</f>
        <v>0.61803398874989479</v>
      </c>
      <c r="H8679" s="4">
        <f t="shared" si="406"/>
        <v>1.5686206123068924E-3</v>
      </c>
      <c r="I8679" s="4">
        <f t="shared" si="407"/>
        <v>0.78439613149785781</v>
      </c>
    </row>
    <row r="8680" spans="1:9" x14ac:dyDescent="0.25">
      <c r="A8680" s="2">
        <v>28516</v>
      </c>
      <c r="B8680" s="3">
        <v>88.580001831054602</v>
      </c>
      <c r="C8680" s="3">
        <f>MAX(B$2:B8680)</f>
        <v>120.23999786376901</v>
      </c>
      <c r="D8680" s="3">
        <f>MIN(B$2:B8680)</f>
        <v>4.4000000953674299</v>
      </c>
      <c r="E8680" s="4">
        <f t="shared" si="405"/>
        <v>0.72669201793311411</v>
      </c>
      <c r="F8680" s="4" cm="1">
        <f t="array" ref="F8680">MIN(IF(L$5:L$11&gt;=E8680,L$5:L$11,1))</f>
        <v>0.76393202250021031</v>
      </c>
      <c r="G8680" s="4" cm="1">
        <f t="array" ref="G8680">MAX(IF(L$5:L$11&lt;E8680,L$5:L$11,0))</f>
        <v>0.61803398874989479</v>
      </c>
      <c r="H8680" s="4">
        <f t="shared" si="406"/>
        <v>-9.0613890158230959E-3</v>
      </c>
      <c r="I8680" s="4">
        <f t="shared" si="407"/>
        <v>0.79267971325155595</v>
      </c>
    </row>
    <row r="8681" spans="1:9" x14ac:dyDescent="0.25">
      <c r="A8681" s="2">
        <v>28517</v>
      </c>
      <c r="B8681" s="3">
        <v>88.580001831054602</v>
      </c>
      <c r="C8681" s="3">
        <f>MAX(B$2:B8681)</f>
        <v>120.23999786376901</v>
      </c>
      <c r="D8681" s="3">
        <f>MIN(B$2:B8681)</f>
        <v>4.4000000953674299</v>
      </c>
      <c r="E8681" s="4">
        <f t="shared" si="405"/>
        <v>0.72669201793311411</v>
      </c>
      <c r="F8681" s="4" cm="1">
        <f t="array" ref="F8681">MIN(IF(L$5:L$11&gt;=E8681,L$5:L$11,1))</f>
        <v>0.76393202250021031</v>
      </c>
      <c r="G8681" s="4" cm="1">
        <f t="array" ref="G8681">MAX(IF(L$5:L$11&lt;E8681,L$5:L$11,0))</f>
        <v>0.61803398874989479</v>
      </c>
      <c r="H8681" s="4">
        <f t="shared" si="406"/>
        <v>0</v>
      </c>
      <c r="I8681" s="4">
        <f t="shared" si="407"/>
        <v>0.74475321147351881</v>
      </c>
    </row>
    <row r="8682" spans="1:9" x14ac:dyDescent="0.25">
      <c r="A8682" s="2">
        <v>28520</v>
      </c>
      <c r="B8682" s="3">
        <v>89.339996337890597</v>
      </c>
      <c r="C8682" s="3">
        <f>MAX(B$2:B8682)</f>
        <v>120.23999786376901</v>
      </c>
      <c r="D8682" s="3">
        <f>MIN(B$2:B8682)</f>
        <v>4.4000000953674299</v>
      </c>
      <c r="E8682" s="4">
        <f t="shared" si="405"/>
        <v>0.73325274411989672</v>
      </c>
      <c r="F8682" s="4" cm="1">
        <f t="array" ref="F8682">MIN(IF(L$5:L$11&gt;=E8682,L$5:L$11,1))</f>
        <v>0.76393202250021031</v>
      </c>
      <c r="G8682" s="4" cm="1">
        <f t="array" ref="G8682">MAX(IF(L$5:L$11&lt;E8682,L$5:L$11,0))</f>
        <v>0.61803398874989479</v>
      </c>
      <c r="H8682" s="4">
        <f t="shared" si="406"/>
        <v>8.5797526656807843E-3</v>
      </c>
      <c r="I8682" s="4">
        <f t="shared" si="407"/>
        <v>0.74475321147351881</v>
      </c>
    </row>
    <row r="8683" spans="1:9" x14ac:dyDescent="0.25">
      <c r="A8683" s="2">
        <v>28521</v>
      </c>
      <c r="B8683" s="3">
        <v>89.25</v>
      </c>
      <c r="C8683" s="3">
        <f>MAX(B$2:B8683)</f>
        <v>120.23999786376901</v>
      </c>
      <c r="D8683" s="3">
        <f>MIN(B$2:B8683)</f>
        <v>4.4000000953674299</v>
      </c>
      <c r="E8683" s="4">
        <f t="shared" si="405"/>
        <v>0.73247584201678617</v>
      </c>
      <c r="F8683" s="4" cm="1">
        <f t="array" ref="F8683">MIN(IF(L$5:L$11&gt;=E8683,L$5:L$11,1))</f>
        <v>0.76393202250021031</v>
      </c>
      <c r="G8683" s="4" cm="1">
        <f t="array" ref="G8683">MAX(IF(L$5:L$11&lt;E8683,L$5:L$11,0))</f>
        <v>0.61803398874989479</v>
      </c>
      <c r="H8683" s="4">
        <f t="shared" si="406"/>
        <v>-1.0073465589838237E-3</v>
      </c>
      <c r="I8683" s="4">
        <f t="shared" si="407"/>
        <v>0.78972109773037125</v>
      </c>
    </row>
    <row r="8684" spans="1:9" x14ac:dyDescent="0.25">
      <c r="A8684" s="2">
        <v>28522</v>
      </c>
      <c r="B8684" s="3">
        <v>89.930000305175696</v>
      </c>
      <c r="C8684" s="3">
        <f>MAX(B$2:B8684)</f>
        <v>120.23999786376901</v>
      </c>
      <c r="D8684" s="3">
        <f>MIN(B$2:B8684)</f>
        <v>4.4000000953674299</v>
      </c>
      <c r="E8684" s="4">
        <f t="shared" si="405"/>
        <v>0.738346010510187</v>
      </c>
      <c r="F8684" s="4" cm="1">
        <f t="array" ref="F8684">MIN(IF(L$5:L$11&gt;=E8684,L$5:L$11,1))</f>
        <v>0.76393202250021031</v>
      </c>
      <c r="G8684" s="4" cm="1">
        <f t="array" ref="G8684">MAX(IF(L$5:L$11&lt;E8684,L$5:L$11,0))</f>
        <v>0.61803398874989479</v>
      </c>
      <c r="H8684" s="4">
        <f t="shared" si="406"/>
        <v>7.6190510383831178E-3</v>
      </c>
      <c r="I8684" s="4">
        <f t="shared" si="407"/>
        <v>0.78439613149785781</v>
      </c>
    </row>
    <row r="8685" spans="1:9" x14ac:dyDescent="0.25">
      <c r="A8685" s="2">
        <v>28523</v>
      </c>
      <c r="B8685" s="3">
        <v>90.129997253417898</v>
      </c>
      <c r="C8685" s="3">
        <f>MAX(B$2:B8685)</f>
        <v>120.23999786376901</v>
      </c>
      <c r="D8685" s="3">
        <f>MIN(B$2:B8685)</f>
        <v>4.4000000953674299</v>
      </c>
      <c r="E8685" s="4">
        <f t="shared" si="405"/>
        <v>0.74007250353586929</v>
      </c>
      <c r="F8685" s="4" cm="1">
        <f t="array" ref="F8685">MIN(IF(L$5:L$11&gt;=E8685,L$5:L$11,1))</f>
        <v>0.76393202250021031</v>
      </c>
      <c r="G8685" s="4" cm="1">
        <f t="array" ref="G8685">MAX(IF(L$5:L$11&lt;E8685,L$5:L$11,0))</f>
        <v>0.61803398874989479</v>
      </c>
      <c r="H8685" s="4">
        <f t="shared" si="406"/>
        <v>2.2239180202769937E-3</v>
      </c>
      <c r="I8685" s="4">
        <f t="shared" si="407"/>
        <v>0.82463086491069337</v>
      </c>
    </row>
    <row r="8686" spans="1:9" x14ac:dyDescent="0.25">
      <c r="A8686" s="2">
        <v>28524</v>
      </c>
      <c r="B8686" s="3">
        <v>89.620002746582003</v>
      </c>
      <c r="C8686" s="3">
        <f>MAX(B$2:B8686)</f>
        <v>120.23999786376901</v>
      </c>
      <c r="D8686" s="3">
        <f>MIN(B$2:B8686)</f>
        <v>4.4000000953674299</v>
      </c>
      <c r="E8686" s="4">
        <f t="shared" si="405"/>
        <v>0.73566992656193386</v>
      </c>
      <c r="F8686" s="4" cm="1">
        <f t="array" ref="F8686">MIN(IF(L$5:L$11&gt;=E8686,L$5:L$11,1))</f>
        <v>0.76393202250021031</v>
      </c>
      <c r="G8686" s="4" cm="1">
        <f t="array" ref="G8686">MAX(IF(L$5:L$11&lt;E8686,L$5:L$11,0))</f>
        <v>0.61803398874989479</v>
      </c>
      <c r="H8686" s="4">
        <f t="shared" si="406"/>
        <v>-5.658432512784195E-3</v>
      </c>
      <c r="I8686" s="4">
        <f t="shared" si="407"/>
        <v>0.83646442415273869</v>
      </c>
    </row>
    <row r="8687" spans="1:9" x14ac:dyDescent="0.25">
      <c r="A8687" s="2">
        <v>28527</v>
      </c>
      <c r="B8687" s="3">
        <v>89.5</v>
      </c>
      <c r="C8687" s="3">
        <f>MAX(B$2:B8687)</f>
        <v>120.23999786376901</v>
      </c>
      <c r="D8687" s="3">
        <f>MIN(B$2:B8687)</f>
        <v>4.4000000953674299</v>
      </c>
      <c r="E8687" s="4">
        <f t="shared" si="405"/>
        <v>0.73463399122963247</v>
      </c>
      <c r="F8687" s="4" cm="1">
        <f t="array" ref="F8687">MIN(IF(L$5:L$11&gt;=E8687,L$5:L$11,1))</f>
        <v>0.76393202250021031</v>
      </c>
      <c r="G8687" s="4" cm="1">
        <f t="array" ref="G8687">MAX(IF(L$5:L$11&lt;E8687,L$5:L$11,0))</f>
        <v>0.61803398874989479</v>
      </c>
      <c r="H8687" s="4">
        <f t="shared" si="406"/>
        <v>-1.3390174392354792E-3</v>
      </c>
      <c r="I8687" s="4">
        <f t="shared" si="407"/>
        <v>0.80628871265912228</v>
      </c>
    </row>
    <row r="8688" spans="1:9" x14ac:dyDescent="0.25">
      <c r="A8688" s="2">
        <v>28528</v>
      </c>
      <c r="B8688" s="3">
        <v>90.330001831054602</v>
      </c>
      <c r="C8688" s="3">
        <f>MAX(B$2:B8688)</f>
        <v>120.23999786376901</v>
      </c>
      <c r="D8688" s="3">
        <f>MIN(B$2:B8688)</f>
        <v>4.4000000953674299</v>
      </c>
      <c r="E8688" s="4">
        <f t="shared" si="405"/>
        <v>0.74179906242303861</v>
      </c>
      <c r="F8688" s="4" cm="1">
        <f t="array" ref="F8688">MIN(IF(L$5:L$11&gt;=E8688,L$5:L$11,1))</f>
        <v>0.76393202250021031</v>
      </c>
      <c r="G8688" s="4" cm="1">
        <f t="array" ref="G8688">MAX(IF(L$5:L$11&lt;E8688,L$5:L$11,0))</f>
        <v>0.61803398874989479</v>
      </c>
      <c r="H8688" s="4">
        <f t="shared" si="406"/>
        <v>9.2737634754704867E-3</v>
      </c>
      <c r="I8688" s="4">
        <f t="shared" si="407"/>
        <v>0.79918830626108772</v>
      </c>
    </row>
    <row r="8689" spans="1:9" x14ac:dyDescent="0.25">
      <c r="A8689" s="2">
        <v>28529</v>
      </c>
      <c r="B8689" s="3">
        <v>90.830001831054602</v>
      </c>
      <c r="C8689" s="3">
        <f>MAX(B$2:B8689)</f>
        <v>120.23999786376901</v>
      </c>
      <c r="D8689" s="3">
        <f>MIN(B$2:B8689)</f>
        <v>4.4000000953674299</v>
      </c>
      <c r="E8689" s="4">
        <f t="shared" si="405"/>
        <v>0.74611536084873131</v>
      </c>
      <c r="F8689" s="4" cm="1">
        <f t="array" ref="F8689">MIN(IF(L$5:L$11&gt;=E8689,L$5:L$11,1))</f>
        <v>0.76393202250021031</v>
      </c>
      <c r="G8689" s="4" cm="1">
        <f t="array" ref="G8689">MAX(IF(L$5:L$11&lt;E8689,L$5:L$11,0))</f>
        <v>0.61803398874989479</v>
      </c>
      <c r="H8689" s="4">
        <f t="shared" si="406"/>
        <v>5.5352594914717113E-3</v>
      </c>
      <c r="I8689" s="4">
        <f t="shared" si="407"/>
        <v>0.84829843481613176</v>
      </c>
    </row>
    <row r="8690" spans="1:9" x14ac:dyDescent="0.25">
      <c r="A8690" s="2">
        <v>28530</v>
      </c>
      <c r="B8690" s="3">
        <v>90.300003051757798</v>
      </c>
      <c r="C8690" s="3">
        <f>MAX(B$2:B8690)</f>
        <v>120.23999786376901</v>
      </c>
      <c r="D8690" s="3">
        <f>MIN(B$2:B8690)</f>
        <v>4.4000000953674299</v>
      </c>
      <c r="E8690" s="4">
        <f t="shared" si="405"/>
        <v>0.74154009505533558</v>
      </c>
      <c r="F8690" s="4" cm="1">
        <f t="array" ref="F8690">MIN(IF(L$5:L$11&gt;=E8690,L$5:L$11,1))</f>
        <v>0.76393202250021031</v>
      </c>
      <c r="G8690" s="4" cm="1">
        <f t="array" ref="G8690">MAX(IF(L$5:L$11&lt;E8690,L$5:L$11,0))</f>
        <v>0.61803398874989479</v>
      </c>
      <c r="H8690" s="4">
        <f t="shared" si="406"/>
        <v>-5.8350629595120829E-3</v>
      </c>
      <c r="I8690" s="4">
        <f t="shared" si="407"/>
        <v>0.87788278434259248</v>
      </c>
    </row>
    <row r="8691" spans="1:9" x14ac:dyDescent="0.25">
      <c r="A8691" s="2">
        <v>28531</v>
      </c>
      <c r="B8691" s="3">
        <v>90.080001831054602</v>
      </c>
      <c r="C8691" s="3">
        <f>MAX(B$2:B8691)</f>
        <v>120.23999786376901</v>
      </c>
      <c r="D8691" s="3">
        <f>MIN(B$2:B8691)</f>
        <v>4.4000000953674299</v>
      </c>
      <c r="E8691" s="4">
        <f t="shared" si="405"/>
        <v>0.73964091321019221</v>
      </c>
      <c r="F8691" s="4" cm="1">
        <f t="array" ref="F8691">MIN(IF(L$5:L$11&gt;=E8691,L$5:L$11,1))</f>
        <v>0.76393202250021031</v>
      </c>
      <c r="G8691" s="4" cm="1">
        <f t="array" ref="G8691">MAX(IF(L$5:L$11&lt;E8691,L$5:L$11,0))</f>
        <v>0.61803398874989479</v>
      </c>
      <c r="H8691" s="4">
        <f t="shared" si="406"/>
        <v>-2.4363368025258625E-3</v>
      </c>
      <c r="I8691" s="4">
        <f t="shared" si="407"/>
        <v>0.84652344607196395</v>
      </c>
    </row>
    <row r="8692" spans="1:9" x14ac:dyDescent="0.25">
      <c r="A8692" s="2">
        <v>28534</v>
      </c>
      <c r="B8692" s="3">
        <v>89.860000610351506</v>
      </c>
      <c r="C8692" s="3">
        <f>MAX(B$2:B8692)</f>
        <v>120.23999786376901</v>
      </c>
      <c r="D8692" s="3">
        <f>MIN(B$2:B8692)</f>
        <v>4.4000000953674299</v>
      </c>
      <c r="E8692" s="4">
        <f t="shared" si="405"/>
        <v>0.73774173136504972</v>
      </c>
      <c r="F8692" s="4" cm="1">
        <f t="array" ref="F8692">MIN(IF(L$5:L$11&gt;=E8692,L$5:L$11,1))</f>
        <v>0.76393202250021031</v>
      </c>
      <c r="G8692" s="4" cm="1">
        <f t="array" ref="G8692">MAX(IF(L$5:L$11&lt;E8692,L$5:L$11,0))</f>
        <v>0.61803398874989479</v>
      </c>
      <c r="H8692" s="4">
        <f t="shared" si="406"/>
        <v>-2.4422870363136617E-3</v>
      </c>
      <c r="I8692" s="4">
        <f t="shared" si="407"/>
        <v>0.83350626005290107</v>
      </c>
    </row>
    <row r="8693" spans="1:9" x14ac:dyDescent="0.25">
      <c r="A8693" s="2">
        <v>28535</v>
      </c>
      <c r="B8693" s="3">
        <v>89.040000915527301</v>
      </c>
      <c r="C8693" s="3">
        <f>MAX(B$2:B8693)</f>
        <v>120.23999786376901</v>
      </c>
      <c r="D8693" s="3">
        <f>MIN(B$2:B8693)</f>
        <v>4.4000000953674299</v>
      </c>
      <c r="E8693" s="4">
        <f t="shared" si="405"/>
        <v>0.73066300458137323</v>
      </c>
      <c r="F8693" s="4" cm="1">
        <f t="array" ref="F8693">MIN(IF(L$5:L$11&gt;=E8693,L$5:L$11,1))</f>
        <v>0.76393202250021031</v>
      </c>
      <c r="G8693" s="4" cm="1">
        <f t="array" ref="G8693">MAX(IF(L$5:L$11&lt;E8693,L$5:L$11,0))</f>
        <v>0.61803398874989479</v>
      </c>
      <c r="H8693" s="4">
        <f t="shared" si="406"/>
        <v>-9.1253025734983062E-3</v>
      </c>
      <c r="I8693" s="4">
        <f t="shared" si="407"/>
        <v>0.8204890740338443</v>
      </c>
    </row>
    <row r="8694" spans="1:9" x14ac:dyDescent="0.25">
      <c r="A8694" s="2">
        <v>28536</v>
      </c>
      <c r="B8694" s="3">
        <v>88.830001831054602</v>
      </c>
      <c r="C8694" s="3">
        <f>MAX(B$2:B8694)</f>
        <v>120.23999786376901</v>
      </c>
      <c r="D8694" s="3">
        <f>MIN(B$2:B8694)</f>
        <v>4.4000000953674299</v>
      </c>
      <c r="E8694" s="4">
        <f t="shared" si="405"/>
        <v>0.7288501671459604</v>
      </c>
      <c r="F8694" s="4" cm="1">
        <f t="array" ref="F8694">MIN(IF(L$5:L$11&gt;=E8694,L$5:L$11,1))</f>
        <v>0.76393202250021031</v>
      </c>
      <c r="G8694" s="4" cm="1">
        <f t="array" ref="G8694">MAX(IF(L$5:L$11&lt;E8694,L$5:L$11,0))</f>
        <v>0.61803398874989479</v>
      </c>
      <c r="H8694" s="4">
        <f t="shared" si="406"/>
        <v>-2.3584802595849608E-3</v>
      </c>
      <c r="I8694" s="4">
        <f t="shared" si="407"/>
        <v>0.77197075886730293</v>
      </c>
    </row>
    <row r="8695" spans="1:9" x14ac:dyDescent="0.25">
      <c r="A8695" s="2">
        <v>28537</v>
      </c>
      <c r="B8695" s="3">
        <v>88.080001831054602</v>
      </c>
      <c r="C8695" s="3">
        <f>MAX(B$2:B8695)</f>
        <v>120.23999786376901</v>
      </c>
      <c r="D8695" s="3">
        <f>MIN(B$2:B8695)</f>
        <v>4.4000000953674299</v>
      </c>
      <c r="E8695" s="4">
        <f t="shared" si="405"/>
        <v>0.7223757195074213</v>
      </c>
      <c r="F8695" s="4" cm="1">
        <f t="array" ref="F8695">MIN(IF(L$5:L$11&gt;=E8695,L$5:L$11,1))</f>
        <v>0.76393202250021031</v>
      </c>
      <c r="G8695" s="4" cm="1">
        <f t="array" ref="G8695">MAX(IF(L$5:L$11&lt;E8695,L$5:L$11,0))</f>
        <v>0.61803398874989479</v>
      </c>
      <c r="H8695" s="4">
        <f t="shared" si="406"/>
        <v>-8.4430933754389148E-3</v>
      </c>
      <c r="I8695" s="4">
        <f t="shared" si="407"/>
        <v>0.75954538623674883</v>
      </c>
    </row>
    <row r="8696" spans="1:9" x14ac:dyDescent="0.25">
      <c r="A8696" s="2">
        <v>28538</v>
      </c>
      <c r="B8696" s="3">
        <v>87.959999084472599</v>
      </c>
      <c r="C8696" s="3">
        <f>MAX(B$2:B8696)</f>
        <v>120.23999786376901</v>
      </c>
      <c r="D8696" s="3">
        <f>MIN(B$2:B8696)</f>
        <v>4.4000000953674299</v>
      </c>
      <c r="E8696" s="4">
        <f t="shared" si="405"/>
        <v>0.7213397841751199</v>
      </c>
      <c r="F8696" s="4" cm="1">
        <f t="array" ref="F8696">MIN(IF(L$5:L$11&gt;=E8696,L$5:L$11,1))</f>
        <v>0.76393202250021031</v>
      </c>
      <c r="G8696" s="4" cm="1">
        <f t="array" ref="G8696">MAX(IF(L$5:L$11&lt;E8696,L$5:L$11,0))</f>
        <v>0.61803398874989479</v>
      </c>
      <c r="H8696" s="4">
        <f t="shared" si="406"/>
        <v>-1.3624289746516638E-3</v>
      </c>
      <c r="I8696" s="4">
        <f t="shared" si="407"/>
        <v>0.71516886194705731</v>
      </c>
    </row>
    <row r="8697" spans="1:9" x14ac:dyDescent="0.25">
      <c r="A8697" s="2">
        <v>28542</v>
      </c>
      <c r="B8697" s="3">
        <v>87.589996337890597</v>
      </c>
      <c r="C8697" s="3">
        <f>MAX(B$2:B8697)</f>
        <v>120.23999786376901</v>
      </c>
      <c r="D8697" s="3">
        <f>MIN(B$2:B8697)</f>
        <v>4.4000000953674299</v>
      </c>
      <c r="E8697" s="4">
        <f t="shared" si="405"/>
        <v>0.71814569962997221</v>
      </c>
      <c r="F8697" s="4" cm="1">
        <f t="array" ref="F8697">MIN(IF(L$5:L$11&gt;=E8697,L$5:L$11,1))</f>
        <v>0.76393202250021031</v>
      </c>
      <c r="G8697" s="4" cm="1">
        <f t="array" ref="G8697">MAX(IF(L$5:L$11&lt;E8697,L$5:L$11,0))</f>
        <v>0.61803398874989479</v>
      </c>
      <c r="H8697" s="4">
        <f t="shared" si="406"/>
        <v>-4.2064887498085568E-3</v>
      </c>
      <c r="I8697" s="4">
        <f t="shared" si="407"/>
        <v>0.70806845554902276</v>
      </c>
    </row>
    <row r="8698" spans="1:9" x14ac:dyDescent="0.25">
      <c r="A8698" s="2">
        <v>28543</v>
      </c>
      <c r="B8698" s="3">
        <v>87.559997558593693</v>
      </c>
      <c r="C8698" s="3">
        <f>MAX(B$2:B8698)</f>
        <v>120.23999786376901</v>
      </c>
      <c r="D8698" s="3">
        <f>MIN(B$2:B8698)</f>
        <v>4.4000000953674299</v>
      </c>
      <c r="E8698" s="4">
        <f t="shared" si="405"/>
        <v>0.71788673226226829</v>
      </c>
      <c r="F8698" s="4" cm="1">
        <f t="array" ref="F8698">MIN(IF(L$5:L$11&gt;=E8698,L$5:L$11,1))</f>
        <v>0.76393202250021031</v>
      </c>
      <c r="G8698" s="4" cm="1">
        <f t="array" ref="G8698">MAX(IF(L$5:L$11&lt;E8698,L$5:L$11,0))</f>
        <v>0.61803398874989479</v>
      </c>
      <c r="H8698" s="4">
        <f t="shared" si="406"/>
        <v>-3.4249092991367469E-4</v>
      </c>
      <c r="I8698" s="4">
        <f t="shared" si="407"/>
        <v>0.68617587438775829</v>
      </c>
    </row>
    <row r="8699" spans="1:9" x14ac:dyDescent="0.25">
      <c r="A8699" s="2">
        <v>28544</v>
      </c>
      <c r="B8699" s="3">
        <v>87.639999389648395</v>
      </c>
      <c r="C8699" s="3">
        <f>MAX(B$2:B8699)</f>
        <v>120.23999786376901</v>
      </c>
      <c r="D8699" s="3">
        <f>MIN(B$2:B8699)</f>
        <v>4.4000000953674299</v>
      </c>
      <c r="E8699" s="4">
        <f t="shared" si="405"/>
        <v>0.71857735581713622</v>
      </c>
      <c r="F8699" s="4" cm="1">
        <f t="array" ref="F8699">MIN(IF(L$5:L$11&gt;=E8699,L$5:L$11,1))</f>
        <v>0.76393202250021031</v>
      </c>
      <c r="G8699" s="4" cm="1">
        <f t="array" ref="G8699">MAX(IF(L$5:L$11&lt;E8699,L$5:L$11,0))</f>
        <v>0.61803398874989479</v>
      </c>
      <c r="H8699" s="4">
        <f t="shared" si="406"/>
        <v>9.136801425921881E-4</v>
      </c>
      <c r="I8699" s="4">
        <f t="shared" si="407"/>
        <v>0.68440088564358437</v>
      </c>
    </row>
    <row r="8700" spans="1:9" x14ac:dyDescent="0.25">
      <c r="A8700" s="2">
        <v>28545</v>
      </c>
      <c r="B8700" s="3">
        <v>88.489997863769503</v>
      </c>
      <c r="C8700" s="3">
        <f>MAX(B$2:B8700)</f>
        <v>120.23999786376901</v>
      </c>
      <c r="D8700" s="3">
        <f>MIN(B$2:B8700)</f>
        <v>4.4000000953674299</v>
      </c>
      <c r="E8700" s="4">
        <f t="shared" si="405"/>
        <v>0.72591504996851652</v>
      </c>
      <c r="F8700" s="4" cm="1">
        <f t="array" ref="F8700">MIN(IF(L$5:L$11&gt;=E8700,L$5:L$11,1))</f>
        <v>0.76393202250021031</v>
      </c>
      <c r="G8700" s="4" cm="1">
        <f t="array" ref="G8700">MAX(IF(L$5:L$11&lt;E8700,L$5:L$11,0))</f>
        <v>0.61803398874989479</v>
      </c>
      <c r="H8700" s="4">
        <f t="shared" si="406"/>
        <v>9.6987503427745647E-3</v>
      </c>
      <c r="I8700" s="4">
        <f t="shared" si="407"/>
        <v>0.68913448990894299</v>
      </c>
    </row>
    <row r="8701" spans="1:9" x14ac:dyDescent="0.25">
      <c r="A8701" s="2">
        <v>28548</v>
      </c>
      <c r="B8701" s="3">
        <v>87.720001220703097</v>
      </c>
      <c r="C8701" s="3">
        <f>MAX(B$2:B8701)</f>
        <v>120.23999786376901</v>
      </c>
      <c r="D8701" s="3">
        <f>MIN(B$2:B8701)</f>
        <v>4.4000000953674299</v>
      </c>
      <c r="E8701" s="4">
        <f t="shared" si="405"/>
        <v>0.71926797937200415</v>
      </c>
      <c r="F8701" s="4" cm="1">
        <f t="array" ref="F8701">MIN(IF(L$5:L$11&gt;=E8701,L$5:L$11,1))</f>
        <v>0.76393202250021031</v>
      </c>
      <c r="G8701" s="4" cm="1">
        <f t="array" ref="G8701">MAX(IF(L$5:L$11&lt;E8701,L$5:L$11,0))</f>
        <v>0.61803398874989479</v>
      </c>
      <c r="H8701" s="4">
        <f t="shared" si="406"/>
        <v>-8.7015104718594083E-3</v>
      </c>
      <c r="I8701" s="4">
        <f t="shared" si="407"/>
        <v>0.73942779381965751</v>
      </c>
    </row>
    <row r="8702" spans="1:9" x14ac:dyDescent="0.25">
      <c r="A8702" s="2">
        <v>28549</v>
      </c>
      <c r="B8702" s="3">
        <v>87.040000915527301</v>
      </c>
      <c r="C8702" s="3">
        <f>MAX(B$2:B8702)</f>
        <v>120.23999786376901</v>
      </c>
      <c r="D8702" s="3">
        <f>MIN(B$2:B8702)</f>
        <v>4.4000000953674299</v>
      </c>
      <c r="E8702" s="4">
        <f t="shared" si="405"/>
        <v>0.71339781087860243</v>
      </c>
      <c r="F8702" s="4" cm="1">
        <f t="array" ref="F8702">MIN(IF(L$5:L$11&gt;=E8702,L$5:L$11,1))</f>
        <v>0.76393202250021031</v>
      </c>
      <c r="G8702" s="4" cm="1">
        <f t="array" ref="G8702">MAX(IF(L$5:L$11&lt;E8702,L$5:L$11,0))</f>
        <v>0.61803398874989479</v>
      </c>
      <c r="H8702" s="4">
        <f t="shared" si="406"/>
        <v>-7.7519413555970917E-3</v>
      </c>
      <c r="I8702" s="4">
        <f t="shared" si="407"/>
        <v>0.69386809417430162</v>
      </c>
    </row>
    <row r="8703" spans="1:9" x14ac:dyDescent="0.25">
      <c r="A8703" s="2">
        <v>28550</v>
      </c>
      <c r="B8703" s="3">
        <v>87.190002441406193</v>
      </c>
      <c r="C8703" s="3">
        <f>MAX(B$2:B8703)</f>
        <v>120.23999786376901</v>
      </c>
      <c r="D8703" s="3">
        <f>MIN(B$2:B8703)</f>
        <v>4.4000000953674299</v>
      </c>
      <c r="E8703" s="4">
        <f t="shared" si="405"/>
        <v>0.71469271357860753</v>
      </c>
      <c r="F8703" s="4" cm="1">
        <f t="array" ref="F8703">MIN(IF(L$5:L$11&gt;=E8703,L$5:L$11,1))</f>
        <v>0.76393202250021031</v>
      </c>
      <c r="G8703" s="4" cm="1">
        <f t="array" ref="G8703">MAX(IF(L$5:L$11&lt;E8703,L$5:L$11,0))</f>
        <v>0.61803398874989479</v>
      </c>
      <c r="H8703" s="4">
        <f t="shared" si="406"/>
        <v>1.723363100885944E-3</v>
      </c>
      <c r="I8703" s="4">
        <f t="shared" si="407"/>
        <v>0.65363336076145995</v>
      </c>
    </row>
    <row r="8704" spans="1:9" x14ac:dyDescent="0.25">
      <c r="A8704" s="2">
        <v>28551</v>
      </c>
      <c r="B8704" s="3">
        <v>87.319999694824205</v>
      </c>
      <c r="C8704" s="3">
        <f>MAX(B$2:B8704)</f>
        <v>120.23999786376901</v>
      </c>
      <c r="D8704" s="3">
        <f>MIN(B$2:B8704)</f>
        <v>4.4000000953674299</v>
      </c>
      <c r="E8704" s="4">
        <f t="shared" si="405"/>
        <v>0.71581492745915265</v>
      </c>
      <c r="F8704" s="4" cm="1">
        <f t="array" ref="F8704">MIN(IF(L$5:L$11&gt;=E8704,L$5:L$11,1))</f>
        <v>0.76393202250021031</v>
      </c>
      <c r="G8704" s="4" cm="1">
        <f t="array" ref="G8704">MAX(IF(L$5:L$11&lt;E8704,L$5:L$11,0))</f>
        <v>0.61803398874989479</v>
      </c>
      <c r="H8704" s="4">
        <f t="shared" si="406"/>
        <v>1.4909651310697214E-3</v>
      </c>
      <c r="I8704" s="4">
        <f t="shared" si="407"/>
        <v>0.66250875590366687</v>
      </c>
    </row>
    <row r="8705" spans="1:9" x14ac:dyDescent="0.25">
      <c r="A8705" s="2">
        <v>28552</v>
      </c>
      <c r="B8705" s="3">
        <v>87.449996948242102</v>
      </c>
      <c r="C8705" s="3">
        <f>MAX(B$2:B8705)</f>
        <v>120.23999786376901</v>
      </c>
      <c r="D8705" s="3">
        <f>MIN(B$2:B8705)</f>
        <v>4.4000000953674299</v>
      </c>
      <c r="E8705" s="4">
        <f t="shared" si="405"/>
        <v>0.71693714133969666</v>
      </c>
      <c r="F8705" s="4" cm="1">
        <f t="array" ref="F8705">MIN(IF(L$5:L$11&gt;=E8705,L$5:L$11,1))</f>
        <v>0.76393202250021031</v>
      </c>
      <c r="G8705" s="4" cm="1">
        <f t="array" ref="G8705">MAX(IF(L$5:L$11&lt;E8705,L$5:L$11,0))</f>
        <v>0.61803398874989479</v>
      </c>
      <c r="H8705" s="4">
        <f t="shared" si="406"/>
        <v>1.4887454634933128E-3</v>
      </c>
      <c r="I8705" s="4">
        <f t="shared" si="407"/>
        <v>0.6702005242688639</v>
      </c>
    </row>
    <row r="8706" spans="1:9" x14ac:dyDescent="0.25">
      <c r="A8706" s="2">
        <v>28555</v>
      </c>
      <c r="B8706" s="3">
        <v>86.900001525878906</v>
      </c>
      <c r="C8706" s="3">
        <f>MAX(B$2:B8706)</f>
        <v>120.23999786376901</v>
      </c>
      <c r="D8706" s="3">
        <f>MIN(B$2:B8706)</f>
        <v>4.4000000953674299</v>
      </c>
      <c r="E8706" s="4">
        <f t="shared" si="405"/>
        <v>0.71218925258832777</v>
      </c>
      <c r="F8706" s="4" cm="1">
        <f t="array" ref="F8706">MIN(IF(L$5:L$11&gt;=E8706,L$5:L$11,1))</f>
        <v>0.76393202250021031</v>
      </c>
      <c r="G8706" s="4" cm="1">
        <f t="array" ref="G8706">MAX(IF(L$5:L$11&lt;E8706,L$5:L$11,0))</f>
        <v>0.61803398874989479</v>
      </c>
      <c r="H8706" s="4">
        <f t="shared" si="406"/>
        <v>-6.2892560498168937E-3</v>
      </c>
      <c r="I8706" s="4">
        <f t="shared" si="407"/>
        <v>0.67789229263405326</v>
      </c>
    </row>
    <row r="8707" spans="1:9" x14ac:dyDescent="0.25">
      <c r="A8707" s="2">
        <v>28556</v>
      </c>
      <c r="B8707" s="3">
        <v>87.360000610351506</v>
      </c>
      <c r="C8707" s="3">
        <f>MAX(B$2:B8707)</f>
        <v>120.23999786376901</v>
      </c>
      <c r="D8707" s="3">
        <f>MIN(B$2:B8707)</f>
        <v>4.4000000953674299</v>
      </c>
      <c r="E8707" s="4">
        <f t="shared" si="405"/>
        <v>0.71616023923658612</v>
      </c>
      <c r="F8707" s="4" cm="1">
        <f t="array" ref="F8707">MIN(IF(L$5:L$11&gt;=E8707,L$5:L$11,1))</f>
        <v>0.76393202250021031</v>
      </c>
      <c r="G8707" s="4" cm="1">
        <f t="array" ref="G8707">MAX(IF(L$5:L$11&lt;E8707,L$5:L$11,0))</f>
        <v>0.61803398874989479</v>
      </c>
      <c r="H8707" s="4">
        <f t="shared" si="406"/>
        <v>5.2934301081182245E-3</v>
      </c>
      <c r="I8707" s="4">
        <f t="shared" si="407"/>
        <v>0.64534977900776103</v>
      </c>
    </row>
    <row r="8708" spans="1:9" x14ac:dyDescent="0.25">
      <c r="A8708" s="2">
        <v>28557</v>
      </c>
      <c r="B8708" s="3">
        <v>87.839996337890597</v>
      </c>
      <c r="C8708" s="3">
        <f>MAX(B$2:B8708)</f>
        <v>120.23999786376901</v>
      </c>
      <c r="D8708" s="3">
        <f>MIN(B$2:B8708)</f>
        <v>4.4000000953674299</v>
      </c>
      <c r="E8708" s="4">
        <f t="shared" ref="E8708:E8771" si="408">(B8708-D8708)/(C8708-D8708)</f>
        <v>0.72030384884281851</v>
      </c>
      <c r="F8708" s="4" cm="1">
        <f t="array" ref="F8708">MIN(IF(L$5:L$11&gt;=E8708,L$5:L$11,1))</f>
        <v>0.76393202250021031</v>
      </c>
      <c r="G8708" s="4" cm="1">
        <f t="array" ref="G8708">MAX(IF(L$5:L$11&lt;E8708,L$5:L$11,0))</f>
        <v>0.61803398874989479</v>
      </c>
      <c r="H8708" s="4">
        <f t="shared" si="406"/>
        <v>5.4944565497430098E-3</v>
      </c>
      <c r="I8708" s="4">
        <f t="shared" si="407"/>
        <v>0.67256732640153982</v>
      </c>
    </row>
    <row r="8709" spans="1:9" x14ac:dyDescent="0.25">
      <c r="A8709" s="2">
        <v>28558</v>
      </c>
      <c r="B8709" s="3">
        <v>87.889999389648395</v>
      </c>
      <c r="C8709" s="3">
        <f>MAX(B$2:B8709)</f>
        <v>120.23999786376901</v>
      </c>
      <c r="D8709" s="3">
        <f>MIN(B$2:B8709)</f>
        <v>4.4000000953674299</v>
      </c>
      <c r="E8709" s="4">
        <f t="shared" si="408"/>
        <v>0.72073550502998263</v>
      </c>
      <c r="F8709" s="4" cm="1">
        <f t="array" ref="F8709">MIN(IF(L$5:L$11&gt;=E8709,L$5:L$11,1))</f>
        <v>0.76393202250021031</v>
      </c>
      <c r="G8709" s="4" cm="1">
        <f t="array" ref="G8709">MAX(IF(L$5:L$11&lt;E8709,L$5:L$11,0))</f>
        <v>0.61803398874989479</v>
      </c>
      <c r="H8709" s="4">
        <f t="shared" ref="H8709:H8772" si="409">B8709/B8708-1</f>
        <v>5.6925152370745913E-4</v>
      </c>
      <c r="I8709" s="4">
        <f t="shared" ref="I8709:I8772" si="410">IF(E8708=0,0,(E8708-G8708)/(F8708-G8708))</f>
        <v>0.70096804915098831</v>
      </c>
    </row>
    <row r="8710" spans="1:9" x14ac:dyDescent="0.25">
      <c r="A8710" s="2">
        <v>28559</v>
      </c>
      <c r="B8710" s="3">
        <v>88.879997253417898</v>
      </c>
      <c r="C8710" s="3">
        <f>MAX(B$2:B8710)</f>
        <v>120.23999786376901</v>
      </c>
      <c r="D8710" s="3">
        <f>MIN(B$2:B8710)</f>
        <v>4.4000000953674299</v>
      </c>
      <c r="E8710" s="4">
        <f t="shared" si="408"/>
        <v>0.72928175747163748</v>
      </c>
      <c r="F8710" s="4" cm="1">
        <f t="array" ref="F8710">MIN(IF(L$5:L$11&gt;=E8710,L$5:L$11,1))</f>
        <v>0.76393202250021031</v>
      </c>
      <c r="G8710" s="4" cm="1">
        <f t="array" ref="G8710">MAX(IF(L$5:L$11&lt;E8710,L$5:L$11,0))</f>
        <v>0.61803398874989479</v>
      </c>
      <c r="H8710" s="4">
        <f t="shared" si="409"/>
        <v>1.1264055872619583E-2</v>
      </c>
      <c r="I8710" s="4">
        <f t="shared" si="410"/>
        <v>0.70392666467217369</v>
      </c>
    </row>
    <row r="8711" spans="1:9" x14ac:dyDescent="0.25">
      <c r="A8711" s="2">
        <v>28562</v>
      </c>
      <c r="B8711" s="3">
        <v>88.949996948242102</v>
      </c>
      <c r="C8711" s="3">
        <f>MAX(B$2:B8711)</f>
        <v>120.23999786376901</v>
      </c>
      <c r="D8711" s="3">
        <f>MIN(B$2:B8711)</f>
        <v>4.4000000953674299</v>
      </c>
      <c r="E8711" s="4">
        <f t="shared" si="408"/>
        <v>0.72988603661677487</v>
      </c>
      <c r="F8711" s="4" cm="1">
        <f t="array" ref="F8711">MIN(IF(L$5:L$11&gt;=E8711,L$5:L$11,1))</f>
        <v>0.76393202250021031</v>
      </c>
      <c r="G8711" s="4" cm="1">
        <f t="array" ref="G8711">MAX(IF(L$5:L$11&lt;E8711,L$5:L$11,0))</f>
        <v>0.61803398874989479</v>
      </c>
      <c r="H8711" s="4">
        <f t="shared" si="409"/>
        <v>7.8757534864259959E-4</v>
      </c>
      <c r="I8711" s="4">
        <f t="shared" si="410"/>
        <v>0.76250355033658646</v>
      </c>
    </row>
    <row r="8712" spans="1:9" x14ac:dyDescent="0.25">
      <c r="A8712" s="2">
        <v>28563</v>
      </c>
      <c r="B8712" s="3">
        <v>89.349998474121094</v>
      </c>
      <c r="C8712" s="3">
        <f>MAX(B$2:B8712)</f>
        <v>120.23999786376901</v>
      </c>
      <c r="D8712" s="3">
        <f>MIN(B$2:B8712)</f>
        <v>4.4000000953674299</v>
      </c>
      <c r="E8712" s="4">
        <f t="shared" si="408"/>
        <v>0.73333908852962726</v>
      </c>
      <c r="F8712" s="4" cm="1">
        <f t="array" ref="F8712">MIN(IF(L$5:L$11&gt;=E8712,L$5:L$11,1))</f>
        <v>0.76393202250021031</v>
      </c>
      <c r="G8712" s="4" cm="1">
        <f t="array" ref="G8712">MAX(IF(L$5:L$11&lt;E8712,L$5:L$11,0))</f>
        <v>0.61803398874989479</v>
      </c>
      <c r="H8712" s="4">
        <f t="shared" si="409"/>
        <v>4.496925684120523E-3</v>
      </c>
      <c r="I8712" s="4">
        <f t="shared" si="410"/>
        <v>0.7666453412134363</v>
      </c>
    </row>
    <row r="8713" spans="1:9" x14ac:dyDescent="0.25">
      <c r="A8713" s="2">
        <v>28564</v>
      </c>
      <c r="B8713" s="3">
        <v>89.120002746582003</v>
      </c>
      <c r="C8713" s="3">
        <f>MAX(B$2:B8713)</f>
        <v>120.23999786376901</v>
      </c>
      <c r="D8713" s="3">
        <f>MIN(B$2:B8713)</f>
        <v>4.4000000953674299</v>
      </c>
      <c r="E8713" s="4">
        <f t="shared" si="408"/>
        <v>0.73135362813624116</v>
      </c>
      <c r="F8713" s="4" cm="1">
        <f t="array" ref="F8713">MIN(IF(L$5:L$11&gt;=E8713,L$5:L$11,1))</f>
        <v>0.76393202250021031</v>
      </c>
      <c r="G8713" s="4" cm="1">
        <f t="array" ref="G8713">MAX(IF(L$5:L$11&lt;E8713,L$5:L$11,0))</f>
        <v>0.61803398874989479</v>
      </c>
      <c r="H8713" s="4">
        <f t="shared" si="409"/>
        <v>-2.5740988412630283E-3</v>
      </c>
      <c r="I8713" s="4">
        <f t="shared" si="410"/>
        <v>0.79031291111888002</v>
      </c>
    </row>
    <row r="8714" spans="1:9" x14ac:dyDescent="0.25">
      <c r="A8714" s="2">
        <v>28565</v>
      </c>
      <c r="B8714" s="3">
        <v>89.510002136230398</v>
      </c>
      <c r="C8714" s="3">
        <f>MAX(B$2:B8714)</f>
        <v>120.23999786376901</v>
      </c>
      <c r="D8714" s="3">
        <f>MIN(B$2:B8714)</f>
        <v>4.4000000953674299</v>
      </c>
      <c r="E8714" s="4">
        <f t="shared" si="408"/>
        <v>0.73472033563936212</v>
      </c>
      <c r="F8714" s="4" cm="1">
        <f t="array" ref="F8714">MIN(IF(L$5:L$11&gt;=E8714,L$5:L$11,1))</f>
        <v>0.76393202250021031</v>
      </c>
      <c r="G8714" s="4" cm="1">
        <f t="array" ref="G8714">MAX(IF(L$5:L$11&lt;E8714,L$5:L$11,0))</f>
        <v>0.61803398874989479</v>
      </c>
      <c r="H8714" s="4">
        <f t="shared" si="409"/>
        <v>4.3761150990691E-3</v>
      </c>
      <c r="I8714" s="4">
        <f t="shared" si="410"/>
        <v>0.77670436313266156</v>
      </c>
    </row>
    <row r="8715" spans="1:9" x14ac:dyDescent="0.25">
      <c r="A8715" s="2">
        <v>28566</v>
      </c>
      <c r="B8715" s="3">
        <v>90.199996948242102</v>
      </c>
      <c r="C8715" s="3">
        <f>MAX(B$2:B8715)</f>
        <v>120.23999786376901</v>
      </c>
      <c r="D8715" s="3">
        <f>MIN(B$2:B8715)</f>
        <v>4.4000000953674299</v>
      </c>
      <c r="E8715" s="4">
        <f t="shared" si="408"/>
        <v>0.74067678268100667</v>
      </c>
      <c r="F8715" s="4" cm="1">
        <f t="array" ref="F8715">MIN(IF(L$5:L$11&gt;=E8715,L$5:L$11,1))</f>
        <v>0.76393202250021031</v>
      </c>
      <c r="G8715" s="4" cm="1">
        <f t="array" ref="G8715">MAX(IF(L$5:L$11&lt;E8715,L$5:L$11,0))</f>
        <v>0.61803398874989479</v>
      </c>
      <c r="H8715" s="4">
        <f t="shared" si="409"/>
        <v>7.7085777627572405E-3</v>
      </c>
      <c r="I8715" s="4">
        <f t="shared" si="410"/>
        <v>0.7997801196495905</v>
      </c>
    </row>
    <row r="8716" spans="1:9" x14ac:dyDescent="0.25">
      <c r="A8716" s="2">
        <v>28569</v>
      </c>
      <c r="B8716" s="3">
        <v>90.819999694824205</v>
      </c>
      <c r="C8716" s="3">
        <f>MAX(B$2:B8716)</f>
        <v>120.23999786376901</v>
      </c>
      <c r="D8716" s="3">
        <f>MIN(B$2:B8716)</f>
        <v>4.4000000953674299</v>
      </c>
      <c r="E8716" s="4">
        <f t="shared" si="408"/>
        <v>0.74602901643900166</v>
      </c>
      <c r="F8716" s="4" cm="1">
        <f t="array" ref="F8716">MIN(IF(L$5:L$11&gt;=E8716,L$5:L$11,1))</f>
        <v>0.76393202250021031</v>
      </c>
      <c r="G8716" s="4" cm="1">
        <f t="array" ref="G8716">MAX(IF(L$5:L$11&lt;E8716,L$5:L$11,0))</f>
        <v>0.61803398874989479</v>
      </c>
      <c r="H8716" s="4">
        <f t="shared" si="409"/>
        <v>6.8736448731574473E-3</v>
      </c>
      <c r="I8716" s="4">
        <f t="shared" si="410"/>
        <v>0.84060621502958854</v>
      </c>
    </row>
    <row r="8717" spans="1:9" x14ac:dyDescent="0.25">
      <c r="A8717" s="2">
        <v>28570</v>
      </c>
      <c r="B8717" s="3">
        <v>89.790000915527301</v>
      </c>
      <c r="C8717" s="3">
        <f>MAX(B$2:B8717)</f>
        <v>120.23999786376901</v>
      </c>
      <c r="D8717" s="3">
        <f>MIN(B$2:B8717)</f>
        <v>4.4000000953674299</v>
      </c>
      <c r="E8717" s="4">
        <f t="shared" si="408"/>
        <v>0.73713745221991234</v>
      </c>
      <c r="F8717" s="4" cm="1">
        <f t="array" ref="F8717">MIN(IF(L$5:L$11&gt;=E8717,L$5:L$11,1))</f>
        <v>0.76393202250021031</v>
      </c>
      <c r="G8717" s="4" cm="1">
        <f t="array" ref="G8717">MAX(IF(L$5:L$11&lt;E8717,L$5:L$11,0))</f>
        <v>0.61803398874989479</v>
      </c>
      <c r="H8717" s="4">
        <f t="shared" si="409"/>
        <v>-1.13411008892087E-2</v>
      </c>
      <c r="I8717" s="4">
        <f t="shared" si="410"/>
        <v>0.87729097095408981</v>
      </c>
    </row>
    <row r="8718" spans="1:9" x14ac:dyDescent="0.25">
      <c r="A8718" s="2">
        <v>28571</v>
      </c>
      <c r="B8718" s="3">
        <v>89.470001220703097</v>
      </c>
      <c r="C8718" s="3">
        <f>MAX(B$2:B8718)</f>
        <v>120.23999786376901</v>
      </c>
      <c r="D8718" s="3">
        <f>MIN(B$2:B8718)</f>
        <v>4.4000000953674299</v>
      </c>
      <c r="E8718" s="4">
        <f t="shared" si="408"/>
        <v>0.73437502386192866</v>
      </c>
      <c r="F8718" s="4" cm="1">
        <f t="array" ref="F8718">MIN(IF(L$5:L$11&gt;=E8718,L$5:L$11,1))</f>
        <v>0.76393202250021031</v>
      </c>
      <c r="G8718" s="4" cm="1">
        <f t="array" ref="G8718">MAX(IF(L$5:L$11&lt;E8718,L$5:L$11,0))</f>
        <v>0.61803398874989479</v>
      </c>
      <c r="H8718" s="4">
        <f t="shared" si="409"/>
        <v>-3.5638678200399232E-3</v>
      </c>
      <c r="I8718" s="4">
        <f t="shared" si="410"/>
        <v>0.81634728315699445</v>
      </c>
    </row>
    <row r="8719" spans="1:9" x14ac:dyDescent="0.25">
      <c r="A8719" s="2">
        <v>28572</v>
      </c>
      <c r="B8719" s="3">
        <v>89.360000610351506</v>
      </c>
      <c r="C8719" s="3">
        <f>MAX(B$2:B8719)</f>
        <v>120.23999786376901</v>
      </c>
      <c r="D8719" s="3">
        <f>MIN(B$2:B8719)</f>
        <v>4.4000000953674299</v>
      </c>
      <c r="E8719" s="4">
        <f t="shared" si="408"/>
        <v>0.73342543293935702</v>
      </c>
      <c r="F8719" s="4" cm="1">
        <f t="array" ref="F8719">MIN(IF(L$5:L$11&gt;=E8719,L$5:L$11,1))</f>
        <v>0.76393202250021031</v>
      </c>
      <c r="G8719" s="4" cm="1">
        <f t="array" ref="G8719">MAX(IF(L$5:L$11&lt;E8719,L$5:L$11,0))</f>
        <v>0.61803398874989479</v>
      </c>
      <c r="H8719" s="4">
        <f t="shared" si="409"/>
        <v>-1.2294691947107861E-3</v>
      </c>
      <c r="I8719" s="4">
        <f t="shared" si="410"/>
        <v>0.79741331751691458</v>
      </c>
    </row>
    <row r="8720" spans="1:9" x14ac:dyDescent="0.25">
      <c r="A8720" s="2">
        <v>28576</v>
      </c>
      <c r="B8720" s="3">
        <v>88.870002746582003</v>
      </c>
      <c r="C8720" s="3">
        <f>MAX(B$2:B8720)</f>
        <v>120.23999786376901</v>
      </c>
      <c r="D8720" s="3">
        <f>MIN(B$2:B8720)</f>
        <v>4.4000000953674299</v>
      </c>
      <c r="E8720" s="4">
        <f t="shared" si="408"/>
        <v>0.72919547892339476</v>
      </c>
      <c r="F8720" s="4" cm="1">
        <f t="array" ref="F8720">MIN(IF(L$5:L$11&gt;=E8720,L$5:L$11,1))</f>
        <v>0.76393202250021031</v>
      </c>
      <c r="G8720" s="4" cm="1">
        <f t="array" ref="G8720">MAX(IF(L$5:L$11&lt;E8720,L$5:L$11,0))</f>
        <v>0.61803398874989479</v>
      </c>
      <c r="H8720" s="4">
        <f t="shared" si="409"/>
        <v>-5.4834138364222573E-3</v>
      </c>
      <c r="I8720" s="4">
        <f t="shared" si="410"/>
        <v>0.79090472450738347</v>
      </c>
    </row>
    <row r="8721" spans="1:9" x14ac:dyDescent="0.25">
      <c r="A8721" s="2">
        <v>28577</v>
      </c>
      <c r="B8721" s="3">
        <v>89.5</v>
      </c>
      <c r="C8721" s="3">
        <f>MAX(B$2:B8721)</f>
        <v>120.23999786376901</v>
      </c>
      <c r="D8721" s="3">
        <f>MIN(B$2:B8721)</f>
        <v>4.4000000953674299</v>
      </c>
      <c r="E8721" s="4">
        <f t="shared" si="408"/>
        <v>0.73463399122963247</v>
      </c>
      <c r="F8721" s="4" cm="1">
        <f t="array" ref="F8721">MIN(IF(L$5:L$11&gt;=E8721,L$5:L$11,1))</f>
        <v>0.76393202250021031</v>
      </c>
      <c r="G8721" s="4" cm="1">
        <f t="array" ref="G8721">MAX(IF(L$5:L$11&lt;E8721,L$5:L$11,0))</f>
        <v>0.61803398874989479</v>
      </c>
      <c r="H8721" s="4">
        <f t="shared" si="409"/>
        <v>7.0889752891587499E-3</v>
      </c>
      <c r="I8721" s="4">
        <f t="shared" si="410"/>
        <v>0.76191218836943075</v>
      </c>
    </row>
    <row r="8722" spans="1:9" x14ac:dyDescent="0.25">
      <c r="A8722" s="2">
        <v>28578</v>
      </c>
      <c r="B8722" s="3">
        <v>89.639999389648395</v>
      </c>
      <c r="C8722" s="3">
        <f>MAX(B$2:B8722)</f>
        <v>120.23999786376901</v>
      </c>
      <c r="D8722" s="3">
        <f>MIN(B$2:B8722)</f>
        <v>4.4000000953674299</v>
      </c>
      <c r="E8722" s="4">
        <f t="shared" si="408"/>
        <v>0.73584254951990713</v>
      </c>
      <c r="F8722" s="4" cm="1">
        <f t="array" ref="F8722">MIN(IF(L$5:L$11&gt;=E8722,L$5:L$11,1))</f>
        <v>0.76393202250021031</v>
      </c>
      <c r="G8722" s="4" cm="1">
        <f t="array" ref="G8722">MAX(IF(L$5:L$11&lt;E8722,L$5:L$11,0))</f>
        <v>0.61803398874989479</v>
      </c>
      <c r="H8722" s="4">
        <f t="shared" si="409"/>
        <v>1.5642389904848564E-3</v>
      </c>
      <c r="I8722" s="4">
        <f t="shared" si="410"/>
        <v>0.79918830626108772</v>
      </c>
    </row>
    <row r="8723" spans="1:9" x14ac:dyDescent="0.25">
      <c r="A8723" s="2">
        <v>28579</v>
      </c>
      <c r="B8723" s="3">
        <v>89.410003662109304</v>
      </c>
      <c r="C8723" s="3">
        <f>MAX(B$2:B8723)</f>
        <v>120.23999786376901</v>
      </c>
      <c r="D8723" s="3">
        <f>MIN(B$2:B8723)</f>
        <v>4.4000000953674299</v>
      </c>
      <c r="E8723" s="4">
        <f t="shared" si="408"/>
        <v>0.73385708912652103</v>
      </c>
      <c r="F8723" s="4" cm="1">
        <f t="array" ref="F8723">MIN(IF(L$5:L$11&gt;=E8723,L$5:L$11,1))</f>
        <v>0.76393202250021031</v>
      </c>
      <c r="G8723" s="4" cm="1">
        <f t="array" ref="G8723">MAX(IF(L$5:L$11&lt;E8723,L$5:L$11,0))</f>
        <v>0.61803398874989479</v>
      </c>
      <c r="H8723" s="4">
        <f t="shared" si="409"/>
        <v>-2.5657711859116139E-3</v>
      </c>
      <c r="I8723" s="4">
        <f t="shared" si="410"/>
        <v>0.80747188801478664</v>
      </c>
    </row>
    <row r="8724" spans="1:9" x14ac:dyDescent="0.25">
      <c r="A8724" s="2">
        <v>28580</v>
      </c>
      <c r="B8724" s="3">
        <v>89.209999084472599</v>
      </c>
      <c r="C8724" s="3">
        <f>MAX(B$2:B8724)</f>
        <v>120.23999786376901</v>
      </c>
      <c r="D8724" s="3">
        <f>MIN(B$2:B8724)</f>
        <v>4.4000000953674299</v>
      </c>
      <c r="E8724" s="4">
        <f t="shared" si="408"/>
        <v>0.73213053023935171</v>
      </c>
      <c r="F8724" s="4" cm="1">
        <f t="array" ref="F8724">MIN(IF(L$5:L$11&gt;=E8724,L$5:L$11,1))</f>
        <v>0.76393202250021031</v>
      </c>
      <c r="G8724" s="4" cm="1">
        <f t="array" ref="G8724">MAX(IF(L$5:L$11&lt;E8724,L$5:L$11,0))</f>
        <v>0.61803398874989479</v>
      </c>
      <c r="H8724" s="4">
        <f t="shared" si="409"/>
        <v>-2.2369373609751886E-3</v>
      </c>
      <c r="I8724" s="4">
        <f t="shared" si="410"/>
        <v>0.79386334002856818</v>
      </c>
    </row>
    <row r="8725" spans="1:9" x14ac:dyDescent="0.25">
      <c r="A8725" s="2">
        <v>28583</v>
      </c>
      <c r="B8725" s="3">
        <v>88.459999084472599</v>
      </c>
      <c r="C8725" s="3">
        <f>MAX(B$2:B8725)</f>
        <v>120.23999786376901</v>
      </c>
      <c r="D8725" s="3">
        <f>MIN(B$2:B8725)</f>
        <v>4.4000000953674299</v>
      </c>
      <c r="E8725" s="4">
        <f t="shared" si="408"/>
        <v>0.72565608260081271</v>
      </c>
      <c r="F8725" s="4" cm="1">
        <f t="array" ref="F8725">MIN(IF(L$5:L$11&gt;=E8725,L$5:L$11,1))</f>
        <v>0.76393202250021031</v>
      </c>
      <c r="G8725" s="4" cm="1">
        <f t="array" ref="G8725">MAX(IF(L$5:L$11&lt;E8725,L$5:L$11,0))</f>
        <v>0.61803398874989479</v>
      </c>
      <c r="H8725" s="4">
        <f t="shared" si="409"/>
        <v>-8.4071293318793705E-3</v>
      </c>
      <c r="I8725" s="4">
        <f t="shared" si="410"/>
        <v>0.782029329365175</v>
      </c>
    </row>
    <row r="8726" spans="1:9" x14ac:dyDescent="0.25">
      <c r="A8726" s="2">
        <v>28584</v>
      </c>
      <c r="B8726" s="3">
        <v>88.860000610351506</v>
      </c>
      <c r="C8726" s="3">
        <f>MAX(B$2:B8726)</f>
        <v>120.23999786376901</v>
      </c>
      <c r="D8726" s="3">
        <f>MIN(B$2:B8726)</f>
        <v>4.4000000953674299</v>
      </c>
      <c r="E8726" s="4">
        <f t="shared" si="408"/>
        <v>0.72910913451366433</v>
      </c>
      <c r="F8726" s="4" cm="1">
        <f t="array" ref="F8726">MIN(IF(L$5:L$11&gt;=E8726,L$5:L$11,1))</f>
        <v>0.76393202250021031</v>
      </c>
      <c r="G8726" s="4" cm="1">
        <f t="array" ref="G8726">MAX(IF(L$5:L$11&lt;E8726,L$5:L$11,0))</f>
        <v>0.61803398874989479</v>
      </c>
      <c r="H8726" s="4">
        <f t="shared" si="409"/>
        <v>4.5218350669089524E-3</v>
      </c>
      <c r="I8726" s="4">
        <f t="shared" si="410"/>
        <v>0.73765280507548436</v>
      </c>
    </row>
    <row r="8727" spans="1:9" x14ac:dyDescent="0.25">
      <c r="A8727" s="2">
        <v>28585</v>
      </c>
      <c r="B8727" s="3">
        <v>89.639999389648395</v>
      </c>
      <c r="C8727" s="3">
        <f>MAX(B$2:B8727)</f>
        <v>120.23999786376901</v>
      </c>
      <c r="D8727" s="3">
        <f>MIN(B$2:B8727)</f>
        <v>4.4000000953674299</v>
      </c>
      <c r="E8727" s="4">
        <f t="shared" si="408"/>
        <v>0.73584254951990713</v>
      </c>
      <c r="F8727" s="4" cm="1">
        <f t="array" ref="F8727">MIN(IF(L$5:L$11&gt;=E8727,L$5:L$11,1))</f>
        <v>0.76393202250021031</v>
      </c>
      <c r="G8727" s="4" cm="1">
        <f t="array" ref="G8727">MAX(IF(L$5:L$11&lt;E8727,L$5:L$11,0))</f>
        <v>0.61803398874989479</v>
      </c>
      <c r="H8727" s="4">
        <f t="shared" si="409"/>
        <v>8.7778390044939147E-3</v>
      </c>
      <c r="I8727" s="4">
        <f t="shared" si="410"/>
        <v>0.76132037498092275</v>
      </c>
    </row>
    <row r="8728" spans="1:9" x14ac:dyDescent="0.25">
      <c r="A8728" s="2">
        <v>28586</v>
      </c>
      <c r="B8728" s="3">
        <v>89.790000915527301</v>
      </c>
      <c r="C8728" s="3">
        <f>MAX(B$2:B8728)</f>
        <v>120.23999786376901</v>
      </c>
      <c r="D8728" s="3">
        <f>MIN(B$2:B8728)</f>
        <v>4.4000000953674299</v>
      </c>
      <c r="E8728" s="4">
        <f t="shared" si="408"/>
        <v>0.73713745221991234</v>
      </c>
      <c r="F8728" s="4" cm="1">
        <f t="array" ref="F8728">MIN(IF(L$5:L$11&gt;=E8728,L$5:L$11,1))</f>
        <v>0.76393202250021031</v>
      </c>
      <c r="G8728" s="4" cm="1">
        <f t="array" ref="G8728">MAX(IF(L$5:L$11&lt;E8728,L$5:L$11,0))</f>
        <v>0.61803398874989479</v>
      </c>
      <c r="H8728" s="4">
        <f t="shared" si="409"/>
        <v>1.6733771407881903E-3</v>
      </c>
      <c r="I8728" s="4">
        <f t="shared" si="410"/>
        <v>0.80747188801478664</v>
      </c>
    </row>
    <row r="8729" spans="1:9" x14ac:dyDescent="0.25">
      <c r="A8729" s="2">
        <v>28587</v>
      </c>
      <c r="B8729" s="3">
        <v>90.169998168945298</v>
      </c>
      <c r="C8729" s="3">
        <f>MAX(B$2:B8729)</f>
        <v>120.23999786376901</v>
      </c>
      <c r="D8729" s="3">
        <f>MIN(B$2:B8729)</f>
        <v>4.4000000953674299</v>
      </c>
      <c r="E8729" s="4">
        <f t="shared" si="408"/>
        <v>0.74041781531330364</v>
      </c>
      <c r="F8729" s="4" cm="1">
        <f t="array" ref="F8729">MIN(IF(L$5:L$11&gt;=E8729,L$5:L$11,1))</f>
        <v>0.76393202250021031</v>
      </c>
      <c r="G8729" s="4" cm="1">
        <f t="array" ref="G8729">MAX(IF(L$5:L$11&lt;E8729,L$5:L$11,0))</f>
        <v>0.61803398874989479</v>
      </c>
      <c r="H8729" s="4">
        <f t="shared" si="409"/>
        <v>4.2320664833881416E-3</v>
      </c>
      <c r="I8729" s="4">
        <f t="shared" si="410"/>
        <v>0.81634728315699445</v>
      </c>
    </row>
    <row r="8730" spans="1:9" x14ac:dyDescent="0.25">
      <c r="A8730" s="2">
        <v>28590</v>
      </c>
      <c r="B8730" s="3">
        <v>90.489997863769503</v>
      </c>
      <c r="C8730" s="3">
        <f>MAX(B$2:B8730)</f>
        <v>120.23999786376901</v>
      </c>
      <c r="D8730" s="3">
        <f>MIN(B$2:B8730)</f>
        <v>4.4000000953674299</v>
      </c>
      <c r="E8730" s="4">
        <f t="shared" si="408"/>
        <v>0.74318024367128743</v>
      </c>
      <c r="F8730" s="4" cm="1">
        <f t="array" ref="F8730">MIN(IF(L$5:L$11&gt;=E8730,L$5:L$11,1))</f>
        <v>0.76393202250021031</v>
      </c>
      <c r="G8730" s="4" cm="1">
        <f t="array" ref="G8730">MAX(IF(L$5:L$11&lt;E8730,L$5:L$11,0))</f>
        <v>0.61803398874989479</v>
      </c>
      <c r="H8730" s="4">
        <f t="shared" si="409"/>
        <v>3.5488488557429143E-3</v>
      </c>
      <c r="I8730" s="4">
        <f t="shared" si="410"/>
        <v>0.83883122628542062</v>
      </c>
    </row>
    <row r="8731" spans="1:9" x14ac:dyDescent="0.25">
      <c r="A8731" s="2">
        <v>28591</v>
      </c>
      <c r="B8731" s="3">
        <v>90.25</v>
      </c>
      <c r="C8731" s="3">
        <f>MAX(B$2:B8731)</f>
        <v>120.23999786376901</v>
      </c>
      <c r="D8731" s="3">
        <f>MIN(B$2:B8731)</f>
        <v>4.4000000953674299</v>
      </c>
      <c r="E8731" s="4">
        <f t="shared" si="408"/>
        <v>0.74110843886817157</v>
      </c>
      <c r="F8731" s="4" cm="1">
        <f t="array" ref="F8731">MIN(IF(L$5:L$11&gt;=E8731,L$5:L$11,1))</f>
        <v>0.76393202250021031</v>
      </c>
      <c r="G8731" s="4" cm="1">
        <f t="array" ref="G8731">MAX(IF(L$5:L$11&lt;E8731,L$5:L$11,0))</f>
        <v>0.61803398874989479</v>
      </c>
      <c r="H8731" s="4">
        <f t="shared" si="409"/>
        <v>-2.6522032206345303E-3</v>
      </c>
      <c r="I8731" s="4">
        <f t="shared" si="410"/>
        <v>0.85776519192550127</v>
      </c>
    </row>
    <row r="8732" spans="1:9" x14ac:dyDescent="0.25">
      <c r="A8732" s="2">
        <v>28592</v>
      </c>
      <c r="B8732" s="3">
        <v>90.110000610351506</v>
      </c>
      <c r="C8732" s="3">
        <f>MAX(B$2:B8732)</f>
        <v>120.23999786376901</v>
      </c>
      <c r="D8732" s="3">
        <f>MIN(B$2:B8732)</f>
        <v>4.4000000953674299</v>
      </c>
      <c r="E8732" s="4">
        <f t="shared" si="408"/>
        <v>0.73989988057789613</v>
      </c>
      <c r="F8732" s="4" cm="1">
        <f t="array" ref="F8732">MIN(IF(L$5:L$11&gt;=E8732,L$5:L$11,1))</f>
        <v>0.76393202250021031</v>
      </c>
      <c r="G8732" s="4" cm="1">
        <f t="array" ref="G8732">MAX(IF(L$5:L$11&lt;E8732,L$5:L$11,0))</f>
        <v>0.61803398874989479</v>
      </c>
      <c r="H8732" s="4">
        <f t="shared" si="409"/>
        <v>-1.5512397744985584E-3</v>
      </c>
      <c r="I8732" s="4">
        <f t="shared" si="410"/>
        <v>0.84356483055077924</v>
      </c>
    </row>
    <row r="8733" spans="1:9" x14ac:dyDescent="0.25">
      <c r="A8733" s="2">
        <v>28593</v>
      </c>
      <c r="B8733" s="3">
        <v>90.980003356933594</v>
      </c>
      <c r="C8733" s="3">
        <f>MAX(B$2:B8733)</f>
        <v>120.23999786376901</v>
      </c>
      <c r="D8733" s="3">
        <f>MIN(B$2:B8733)</f>
        <v>4.4000000953674299</v>
      </c>
      <c r="E8733" s="4">
        <f t="shared" si="408"/>
        <v>0.7474102635487373</v>
      </c>
      <c r="F8733" s="4" cm="1">
        <f t="array" ref="F8733">MIN(IF(L$5:L$11&gt;=E8733,L$5:L$11,1))</f>
        <v>0.76393202250021031</v>
      </c>
      <c r="G8733" s="4" cm="1">
        <f t="array" ref="G8733">MAX(IF(L$5:L$11&lt;E8733,L$5:L$11,0))</f>
        <v>0.61803398874989479</v>
      </c>
      <c r="H8733" s="4">
        <f t="shared" si="409"/>
        <v>9.6548966894818289E-3</v>
      </c>
      <c r="I8733" s="4">
        <f t="shared" si="410"/>
        <v>0.83528124879707499</v>
      </c>
    </row>
    <row r="8734" spans="1:9" x14ac:dyDescent="0.25">
      <c r="A8734" s="2">
        <v>28594</v>
      </c>
      <c r="B8734" s="3">
        <v>92.919998168945298</v>
      </c>
      <c r="C8734" s="3">
        <f>MAX(B$2:B8734)</f>
        <v>120.23999786376901</v>
      </c>
      <c r="D8734" s="3">
        <f>MIN(B$2:B8734)</f>
        <v>4.4000000953674299</v>
      </c>
      <c r="E8734" s="4">
        <f t="shared" si="408"/>
        <v>0.76415745665461365</v>
      </c>
      <c r="F8734" s="4" cm="1">
        <f t="array" ref="F8734">MIN(IF(L$5:L$11&gt;=E8734,L$5:L$11,1))</f>
        <v>1</v>
      </c>
      <c r="G8734" s="4" cm="1">
        <f t="array" ref="G8734">MAX(IF(L$5:L$11&lt;E8734,L$5:L$11,0))</f>
        <v>0.76393202250021031</v>
      </c>
      <c r="H8734" s="4">
        <f t="shared" si="409"/>
        <v>2.1323309962967274E-2</v>
      </c>
      <c r="I8734" s="4">
        <f t="shared" si="410"/>
        <v>0.88675817948480562</v>
      </c>
    </row>
    <row r="8735" spans="1:9" x14ac:dyDescent="0.25">
      <c r="A8735" s="2">
        <v>28597</v>
      </c>
      <c r="B8735" s="3">
        <v>94.449996948242102</v>
      </c>
      <c r="C8735" s="3">
        <f>MAX(B$2:B8735)</f>
        <v>120.23999786376901</v>
      </c>
      <c r="D8735" s="3">
        <f>MIN(B$2:B8735)</f>
        <v>4.4000000953674299</v>
      </c>
      <c r="E8735" s="4">
        <f t="shared" si="408"/>
        <v>0.77736531929939479</v>
      </c>
      <c r="F8735" s="4" cm="1">
        <f t="array" ref="F8735">MIN(IF(L$5:L$11&gt;=E8735,L$5:L$11,1))</f>
        <v>1</v>
      </c>
      <c r="G8735" s="4" cm="1">
        <f t="array" ref="G8735">MAX(IF(L$5:L$11&lt;E8735,L$5:L$11,0))</f>
        <v>0.76393202250021031</v>
      </c>
      <c r="H8735" s="4">
        <f t="shared" si="409"/>
        <v>1.6465764199811828E-2</v>
      </c>
      <c r="I8735" s="4">
        <f t="shared" si="410"/>
        <v>9.5495440250276478E-4</v>
      </c>
    </row>
    <row r="8736" spans="1:9" x14ac:dyDescent="0.25">
      <c r="A8736" s="2">
        <v>28598</v>
      </c>
      <c r="B8736" s="3">
        <v>93.430000305175696</v>
      </c>
      <c r="C8736" s="3">
        <f>MAX(B$2:B8736)</f>
        <v>120.23999786376901</v>
      </c>
      <c r="D8736" s="3">
        <f>MIN(B$2:B8736)</f>
        <v>4.4000000953674299</v>
      </c>
      <c r="E8736" s="4">
        <f t="shared" si="408"/>
        <v>0.76856009949003601</v>
      </c>
      <c r="F8736" s="4" cm="1">
        <f t="array" ref="F8736">MIN(IF(L$5:L$11&gt;=E8736,L$5:L$11,1))</f>
        <v>1</v>
      </c>
      <c r="G8736" s="4" cm="1">
        <f t="array" ref="G8736">MAX(IF(L$5:L$11&lt;E8736,L$5:L$11,0))</f>
        <v>0.76393202250021031</v>
      </c>
      <c r="H8736" s="4">
        <f t="shared" si="409"/>
        <v>-1.0799329550273629E-2</v>
      </c>
      <c r="I8736" s="4">
        <f t="shared" si="410"/>
        <v>5.6904358403275797E-2</v>
      </c>
    </row>
    <row r="8737" spans="1:9" x14ac:dyDescent="0.25">
      <c r="A8737" s="2">
        <v>28599</v>
      </c>
      <c r="B8737" s="3">
        <v>93.860000610351506</v>
      </c>
      <c r="C8737" s="3">
        <f>MAX(B$2:B8737)</f>
        <v>120.23999786376901</v>
      </c>
      <c r="D8737" s="3">
        <f>MIN(B$2:B8737)</f>
        <v>4.4000000953674299</v>
      </c>
      <c r="E8737" s="4">
        <f t="shared" si="408"/>
        <v>0.77227211877059154</v>
      </c>
      <c r="F8737" s="4" cm="1">
        <f t="array" ref="F8737">MIN(IF(L$5:L$11&gt;=E8737,L$5:L$11,1))</f>
        <v>1</v>
      </c>
      <c r="G8737" s="4" cm="1">
        <f t="array" ref="G8737">MAX(IF(L$5:L$11&lt;E8737,L$5:L$11,0))</f>
        <v>0.76393202250021031</v>
      </c>
      <c r="H8737" s="4">
        <f t="shared" si="409"/>
        <v>4.602379361781761E-3</v>
      </c>
      <c r="I8737" s="4">
        <f t="shared" si="410"/>
        <v>1.9604848734004279E-2</v>
      </c>
    </row>
    <row r="8738" spans="1:9" x14ac:dyDescent="0.25">
      <c r="A8738" s="2">
        <v>28600</v>
      </c>
      <c r="B8738" s="3">
        <v>94.540000915527301</v>
      </c>
      <c r="C8738" s="3">
        <f>MAX(B$2:B8738)</f>
        <v>120.23999786376901</v>
      </c>
      <c r="D8738" s="3">
        <f>MIN(B$2:B8738)</f>
        <v>4.4000000953674299</v>
      </c>
      <c r="E8738" s="4">
        <f t="shared" si="408"/>
        <v>0.77814228726399326</v>
      </c>
      <c r="F8738" s="4" cm="1">
        <f t="array" ref="F8738">MIN(IF(L$5:L$11&gt;=E8738,L$5:L$11,1))</f>
        <v>1</v>
      </c>
      <c r="G8738" s="4" cm="1">
        <f t="array" ref="G8738">MAX(IF(L$5:L$11&lt;E8738,L$5:L$11,0))</f>
        <v>0.76393202250021031</v>
      </c>
      <c r="H8738" s="4">
        <f t="shared" si="409"/>
        <v>7.2448359338792567E-3</v>
      </c>
      <c r="I8738" s="4">
        <f t="shared" si="410"/>
        <v>3.5329214740227384E-2</v>
      </c>
    </row>
    <row r="8739" spans="1:9" x14ac:dyDescent="0.25">
      <c r="A8739" s="2">
        <v>28601</v>
      </c>
      <c r="B8739" s="3">
        <v>94.339996337890597</v>
      </c>
      <c r="C8739" s="3">
        <f>MAX(B$2:B8739)</f>
        <v>120.23999786376901</v>
      </c>
      <c r="D8739" s="3">
        <f>MIN(B$2:B8739)</f>
        <v>4.4000000953674299</v>
      </c>
      <c r="E8739" s="4">
        <f t="shared" si="408"/>
        <v>0.77641572837682393</v>
      </c>
      <c r="F8739" s="4" cm="1">
        <f t="array" ref="F8739">MIN(IF(L$5:L$11&gt;=E8739,L$5:L$11,1))</f>
        <v>1</v>
      </c>
      <c r="G8739" s="4" cm="1">
        <f t="array" ref="G8739">MAX(IF(L$5:L$11&lt;E8739,L$5:L$11,0))</f>
        <v>0.76393202250021031</v>
      </c>
      <c r="H8739" s="4">
        <f t="shared" si="409"/>
        <v>-2.1155550634637255E-3</v>
      </c>
      <c r="I8739" s="4">
        <f t="shared" si="410"/>
        <v>6.0195647517654584E-2</v>
      </c>
    </row>
    <row r="8740" spans="1:9" x14ac:dyDescent="0.25">
      <c r="A8740" s="2">
        <v>28604</v>
      </c>
      <c r="B8740" s="3">
        <v>95.769996643066406</v>
      </c>
      <c r="C8740" s="3">
        <f>MAX(B$2:B8740)</f>
        <v>120.23999786376901</v>
      </c>
      <c r="D8740" s="3">
        <f>MIN(B$2:B8740)</f>
        <v>4.4000000953674299</v>
      </c>
      <c r="E8740" s="4">
        <f t="shared" si="408"/>
        <v>0.78876034450876487</v>
      </c>
      <c r="F8740" s="4" cm="1">
        <f t="array" ref="F8740">MIN(IF(L$5:L$11&gt;=E8740,L$5:L$11,1))</f>
        <v>1</v>
      </c>
      <c r="G8740" s="4" cm="1">
        <f t="array" ref="G8740">MAX(IF(L$5:L$11&lt;E8740,L$5:L$11,0))</f>
        <v>0.76393202250021031</v>
      </c>
      <c r="H8740" s="4">
        <f t="shared" si="409"/>
        <v>1.5157943191497214E-2</v>
      </c>
      <c r="I8740" s="4">
        <f t="shared" si="410"/>
        <v>5.2881826704448923E-2</v>
      </c>
    </row>
    <row r="8741" spans="1:9" x14ac:dyDescent="0.25">
      <c r="A8741" s="2">
        <v>28605</v>
      </c>
      <c r="B8741" s="3">
        <v>96.639999389648395</v>
      </c>
      <c r="C8741" s="3">
        <f>MAX(B$2:B8741)</f>
        <v>120.23999786376901</v>
      </c>
      <c r="D8741" s="3">
        <f>MIN(B$2:B8741)</f>
        <v>4.4000000953674299</v>
      </c>
      <c r="E8741" s="4">
        <f t="shared" si="408"/>
        <v>0.79627072747960514</v>
      </c>
      <c r="F8741" s="4" cm="1">
        <f t="array" ref="F8741">MIN(IF(L$5:L$11&gt;=E8741,L$5:L$11,1))</f>
        <v>1</v>
      </c>
      <c r="G8741" s="4" cm="1">
        <f t="array" ref="G8741">MAX(IF(L$5:L$11&lt;E8741,L$5:L$11,0))</f>
        <v>0.76393202250021031</v>
      </c>
      <c r="H8741" s="4">
        <f t="shared" si="409"/>
        <v>9.0842933807806503E-3</v>
      </c>
      <c r="I8741" s="4">
        <f t="shared" si="410"/>
        <v>0.10517445979549123</v>
      </c>
    </row>
    <row r="8742" spans="1:9" x14ac:dyDescent="0.25">
      <c r="A8742" s="2">
        <v>28606</v>
      </c>
      <c r="B8742" s="3">
        <v>96.819999694824205</v>
      </c>
      <c r="C8742" s="3">
        <f>MAX(B$2:B8742)</f>
        <v>120.23999786376901</v>
      </c>
      <c r="D8742" s="3">
        <f>MIN(B$2:B8742)</f>
        <v>4.4000000953674299</v>
      </c>
      <c r="E8742" s="4">
        <f t="shared" si="408"/>
        <v>0.79782459754731427</v>
      </c>
      <c r="F8742" s="4" cm="1">
        <f t="array" ref="F8742">MIN(IF(L$5:L$11&gt;=E8742,L$5:L$11,1))</f>
        <v>1</v>
      </c>
      <c r="G8742" s="4" cm="1">
        <f t="array" ref="G8742">MAX(IF(L$5:L$11&lt;E8742,L$5:L$11,0))</f>
        <v>0.76393202250021031</v>
      </c>
      <c r="H8742" s="4">
        <f t="shared" si="409"/>
        <v>1.8625859510827958E-3</v>
      </c>
      <c r="I8742" s="4">
        <f t="shared" si="410"/>
        <v>0.13698895259702748</v>
      </c>
    </row>
    <row r="8743" spans="1:9" x14ac:dyDescent="0.25">
      <c r="A8743" s="2">
        <v>28607</v>
      </c>
      <c r="B8743" s="3">
        <v>95.860000610351506</v>
      </c>
      <c r="C8743" s="3">
        <f>MAX(B$2:B8743)</f>
        <v>120.23999786376901</v>
      </c>
      <c r="D8743" s="3">
        <f>MIN(B$2:B8743)</f>
        <v>4.4000000953674299</v>
      </c>
      <c r="E8743" s="4">
        <f t="shared" si="408"/>
        <v>0.78953731247336234</v>
      </c>
      <c r="F8743" s="4" cm="1">
        <f t="array" ref="F8743">MIN(IF(L$5:L$11&gt;=E8743,L$5:L$11,1))</f>
        <v>1</v>
      </c>
      <c r="G8743" s="4" cm="1">
        <f t="array" ref="G8743">MAX(IF(L$5:L$11&lt;E8743,L$5:L$11,0))</f>
        <v>0.76393202250021031</v>
      </c>
      <c r="H8743" s="4">
        <f t="shared" si="409"/>
        <v>-9.915297330082673E-3</v>
      </c>
      <c r="I8743" s="4">
        <f t="shared" si="410"/>
        <v>0.14357125183204555</v>
      </c>
    </row>
    <row r="8744" spans="1:9" x14ac:dyDescent="0.25">
      <c r="A8744" s="2">
        <v>28608</v>
      </c>
      <c r="B8744" s="3">
        <v>96.830001831054602</v>
      </c>
      <c r="C8744" s="3">
        <f>MAX(B$2:B8744)</f>
        <v>120.23999786376901</v>
      </c>
      <c r="D8744" s="3">
        <f>MIN(B$2:B8744)</f>
        <v>4.4000000953674299</v>
      </c>
      <c r="E8744" s="4">
        <f t="shared" si="408"/>
        <v>0.79791094195704393</v>
      </c>
      <c r="F8744" s="4" cm="1">
        <f t="array" ref="F8744">MIN(IF(L$5:L$11&gt;=E8744,L$5:L$11,1))</f>
        <v>1</v>
      </c>
      <c r="G8744" s="4" cm="1">
        <f t="array" ref="G8744">MAX(IF(L$5:L$11&lt;E8744,L$5:L$11,0))</f>
        <v>0.76393202250021031</v>
      </c>
      <c r="H8744" s="4">
        <f t="shared" si="409"/>
        <v>1.0118936099801745E-2</v>
      </c>
      <c r="I8744" s="4">
        <f t="shared" si="410"/>
        <v>0.10846574890986578</v>
      </c>
    </row>
    <row r="8745" spans="1:9" x14ac:dyDescent="0.25">
      <c r="A8745" s="2">
        <v>28611</v>
      </c>
      <c r="B8745" s="3">
        <v>97.669998168945298</v>
      </c>
      <c r="C8745" s="3">
        <f>MAX(B$2:B8745)</f>
        <v>120.23999786376901</v>
      </c>
      <c r="D8745" s="3">
        <f>MIN(B$2:B8745)</f>
        <v>4.4000000953674299</v>
      </c>
      <c r="E8745" s="4">
        <f t="shared" si="408"/>
        <v>0.80516229169869447</v>
      </c>
      <c r="F8745" s="4" cm="1">
        <f t="array" ref="F8745">MIN(IF(L$5:L$11&gt;=E8745,L$5:L$11,1))</f>
        <v>1</v>
      </c>
      <c r="G8745" s="4" cm="1">
        <f t="array" ref="G8745">MAX(IF(L$5:L$11&lt;E8745,L$5:L$11,0))</f>
        <v>0.76393202250021031</v>
      </c>
      <c r="H8745" s="4">
        <f t="shared" si="409"/>
        <v>8.6749594341255509E-3</v>
      </c>
      <c r="I8745" s="4">
        <f t="shared" si="410"/>
        <v>0.14393701262113745</v>
      </c>
    </row>
    <row r="8746" spans="1:9" x14ac:dyDescent="0.25">
      <c r="A8746" s="2">
        <v>28612</v>
      </c>
      <c r="B8746" s="3">
        <v>97.25</v>
      </c>
      <c r="C8746" s="3">
        <f>MAX(B$2:B8746)</f>
        <v>120.23999786376901</v>
      </c>
      <c r="D8746" s="3">
        <f>MIN(B$2:B8746)</f>
        <v>4.4000000953674299</v>
      </c>
      <c r="E8746" s="4">
        <f t="shared" si="408"/>
        <v>0.8015366168278697</v>
      </c>
      <c r="F8746" s="4" cm="1">
        <f t="array" ref="F8746">MIN(IF(L$5:L$11&gt;=E8746,L$5:L$11,1))</f>
        <v>1</v>
      </c>
      <c r="G8746" s="4" cm="1">
        <f t="array" ref="G8746">MAX(IF(L$5:L$11&lt;E8746,L$5:L$11,0))</f>
        <v>0.76393202250021031</v>
      </c>
      <c r="H8746" s="4">
        <f t="shared" si="409"/>
        <v>-4.3001758658662848E-3</v>
      </c>
      <c r="I8746" s="4">
        <f t="shared" si="410"/>
        <v>0.17465422305539466</v>
      </c>
    </row>
    <row r="8747" spans="1:9" x14ac:dyDescent="0.25">
      <c r="A8747" s="2">
        <v>28613</v>
      </c>
      <c r="B8747" s="3">
        <v>96.260002136230398</v>
      </c>
      <c r="C8747" s="3">
        <f>MAX(B$2:B8747)</f>
        <v>120.23999786376901</v>
      </c>
      <c r="D8747" s="3">
        <f>MIN(B$2:B8747)</f>
        <v>4.4000000953674299</v>
      </c>
      <c r="E8747" s="4">
        <f t="shared" si="408"/>
        <v>0.79299036438621384</v>
      </c>
      <c r="F8747" s="4" cm="1">
        <f t="array" ref="F8747">MIN(IF(L$5:L$11&gt;=E8747,L$5:L$11,1))</f>
        <v>1</v>
      </c>
      <c r="G8747" s="4" cm="1">
        <f t="array" ref="G8747">MAX(IF(L$5:L$11&lt;E8747,L$5:L$11,0))</f>
        <v>0.76393202250021031</v>
      </c>
      <c r="H8747" s="4">
        <f t="shared" si="409"/>
        <v>-1.0179926619738877E-2</v>
      </c>
      <c r="I8747" s="4">
        <f t="shared" si="410"/>
        <v>0.15929561783826818</v>
      </c>
    </row>
    <row r="8748" spans="1:9" x14ac:dyDescent="0.25">
      <c r="A8748" s="2">
        <v>28614</v>
      </c>
      <c r="B8748" s="3">
        <v>95.930000305175696</v>
      </c>
      <c r="C8748" s="3">
        <f>MAX(B$2:B8748)</f>
        <v>120.23999786376901</v>
      </c>
      <c r="D8748" s="3">
        <f>MIN(B$2:B8748)</f>
        <v>4.4000000953674299</v>
      </c>
      <c r="E8748" s="4">
        <f t="shared" si="408"/>
        <v>0.79014159161849962</v>
      </c>
      <c r="F8748" s="4" cm="1">
        <f t="array" ref="F8748">MIN(IF(L$5:L$11&gt;=E8748,L$5:L$11,1))</f>
        <v>1</v>
      </c>
      <c r="G8748" s="4" cm="1">
        <f t="array" ref="G8748">MAX(IF(L$5:L$11&lt;E8748,L$5:L$11,0))</f>
        <v>0.76393202250021031</v>
      </c>
      <c r="H8748" s="4">
        <f t="shared" si="409"/>
        <v>-3.4282341962518226E-3</v>
      </c>
      <c r="I8748" s="4">
        <f t="shared" si="410"/>
        <v>0.12309311154254042</v>
      </c>
    </row>
    <row r="8749" spans="1:9" x14ac:dyDescent="0.25">
      <c r="A8749" s="2">
        <v>28615</v>
      </c>
      <c r="B8749" s="3">
        <v>96.529998779296804</v>
      </c>
      <c r="C8749" s="3">
        <f>MAX(B$2:B8749)</f>
        <v>120.23999786376901</v>
      </c>
      <c r="D8749" s="3">
        <f>MIN(B$2:B8749)</f>
        <v>4.4000000953674299</v>
      </c>
      <c r="E8749" s="4">
        <f t="shared" si="408"/>
        <v>0.79532113655703363</v>
      </c>
      <c r="F8749" s="4" cm="1">
        <f t="array" ref="F8749">MIN(IF(L$5:L$11&gt;=E8749,L$5:L$11,1))</f>
        <v>1</v>
      </c>
      <c r="G8749" s="4" cm="1">
        <f t="array" ref="G8749">MAX(IF(L$5:L$11&lt;E8749,L$5:L$11,0))</f>
        <v>0.76393202250021031</v>
      </c>
      <c r="H8749" s="4">
        <f t="shared" si="409"/>
        <v>6.2545446910493574E-3</v>
      </c>
      <c r="I8749" s="4">
        <f t="shared" si="410"/>
        <v>0.11102551644605275</v>
      </c>
    </row>
    <row r="8750" spans="1:9" x14ac:dyDescent="0.25">
      <c r="A8750" s="2">
        <v>28618</v>
      </c>
      <c r="B8750" s="3">
        <v>96.190002441406193</v>
      </c>
      <c r="C8750" s="3">
        <f>MAX(B$2:B8750)</f>
        <v>120.23999786376901</v>
      </c>
      <c r="D8750" s="3">
        <f>MIN(B$2:B8750)</f>
        <v>4.4000000953674299</v>
      </c>
      <c r="E8750" s="4">
        <f t="shared" si="408"/>
        <v>0.79238608524107645</v>
      </c>
      <c r="F8750" s="4" cm="1">
        <f t="array" ref="F8750">MIN(IF(L$5:L$11&gt;=E8750,L$5:L$11,1))</f>
        <v>1</v>
      </c>
      <c r="G8750" s="4" cm="1">
        <f t="array" ref="G8750">MAX(IF(L$5:L$11&lt;E8750,L$5:L$11,0))</f>
        <v>0.76393202250021031</v>
      </c>
      <c r="H8750" s="4">
        <f t="shared" si="409"/>
        <v>-3.5221831781845347E-3</v>
      </c>
      <c r="I8750" s="4">
        <f t="shared" si="410"/>
        <v>0.13296642089819777</v>
      </c>
    </row>
    <row r="8751" spans="1:9" x14ac:dyDescent="0.25">
      <c r="A8751" s="2">
        <v>28619</v>
      </c>
      <c r="B8751" s="3">
        <v>95.900001525878906</v>
      </c>
      <c r="C8751" s="3">
        <f>MAX(B$2:B8751)</f>
        <v>120.23999786376901</v>
      </c>
      <c r="D8751" s="3">
        <f>MIN(B$2:B8751)</f>
        <v>4.4000000953674299</v>
      </c>
      <c r="E8751" s="4">
        <f t="shared" si="408"/>
        <v>0.78988262425079681</v>
      </c>
      <c r="F8751" s="4" cm="1">
        <f t="array" ref="F8751">MIN(IF(L$5:L$11&gt;=E8751,L$5:L$11,1))</f>
        <v>1</v>
      </c>
      <c r="G8751" s="4" cm="1">
        <f t="array" ref="G8751">MAX(IF(L$5:L$11&lt;E8751,L$5:L$11,0))</f>
        <v>0.76393202250021031</v>
      </c>
      <c r="H8751" s="4">
        <f t="shared" si="409"/>
        <v>-3.014875851613974E-3</v>
      </c>
      <c r="I8751" s="4">
        <f t="shared" si="410"/>
        <v>0.12053334400635299</v>
      </c>
    </row>
    <row r="8752" spans="1:9" x14ac:dyDescent="0.25">
      <c r="A8752" s="2">
        <v>28620</v>
      </c>
      <c r="B8752" s="3">
        <v>95.919998168945298</v>
      </c>
      <c r="C8752" s="3">
        <f>MAX(B$2:B8752)</f>
        <v>120.23999786376901</v>
      </c>
      <c r="D8752" s="3">
        <f>MIN(B$2:B8752)</f>
        <v>4.4000000953674299</v>
      </c>
      <c r="E8752" s="4">
        <f t="shared" si="408"/>
        <v>0.79005524720876996</v>
      </c>
      <c r="F8752" s="4" cm="1">
        <f t="array" ref="F8752">MIN(IF(L$5:L$11&gt;=E8752,L$5:L$11,1))</f>
        <v>1</v>
      </c>
      <c r="G8752" s="4" cm="1">
        <f t="array" ref="G8752">MAX(IF(L$5:L$11&lt;E8752,L$5:L$11,0))</f>
        <v>0.76393202250021031</v>
      </c>
      <c r="H8752" s="4">
        <f t="shared" si="409"/>
        <v>2.08515565674805E-4</v>
      </c>
      <c r="I8752" s="4">
        <f t="shared" si="410"/>
        <v>0.10992851307250946</v>
      </c>
    </row>
    <row r="8753" spans="1:9" x14ac:dyDescent="0.25">
      <c r="A8753" s="2">
        <v>28621</v>
      </c>
      <c r="B8753" s="3">
        <v>97.199996948242102</v>
      </c>
      <c r="C8753" s="3">
        <f>MAX(B$2:B8753)</f>
        <v>120.23999786376901</v>
      </c>
      <c r="D8753" s="3">
        <f>MIN(B$2:B8753)</f>
        <v>4.4000000953674299</v>
      </c>
      <c r="E8753" s="4">
        <f t="shared" si="408"/>
        <v>0.8011049606407048</v>
      </c>
      <c r="F8753" s="4" cm="1">
        <f t="array" ref="F8753">MIN(IF(L$5:L$11&gt;=E8753,L$5:L$11,1))</f>
        <v>1</v>
      </c>
      <c r="G8753" s="4" cm="1">
        <f t="array" ref="G8753">MAX(IF(L$5:L$11&lt;E8753,L$5:L$11,0))</f>
        <v>0.76393202250021031</v>
      </c>
      <c r="H8753" s="4">
        <f t="shared" si="409"/>
        <v>1.3344441239899973E-2</v>
      </c>
      <c r="I8753" s="4">
        <f t="shared" si="410"/>
        <v>0.11065975565696083</v>
      </c>
    </row>
    <row r="8754" spans="1:9" x14ac:dyDescent="0.25">
      <c r="A8754" s="2">
        <v>28622</v>
      </c>
      <c r="B8754" s="3">
        <v>98.069999694824205</v>
      </c>
      <c r="C8754" s="3">
        <f>MAX(B$2:B8754)</f>
        <v>120.23999786376901</v>
      </c>
      <c r="D8754" s="3">
        <f>MIN(B$2:B8754)</f>
        <v>4.4000000953674299</v>
      </c>
      <c r="E8754" s="4">
        <f t="shared" si="408"/>
        <v>0.80861534361154608</v>
      </c>
      <c r="F8754" s="4" cm="1">
        <f t="array" ref="F8754">MIN(IF(L$5:L$11&gt;=E8754,L$5:L$11,1))</f>
        <v>1</v>
      </c>
      <c r="G8754" s="4" cm="1">
        <f t="array" ref="G8754">MAX(IF(L$5:L$11&lt;E8754,L$5:L$11,0))</f>
        <v>0.76393202250021031</v>
      </c>
      <c r="H8754" s="4">
        <f t="shared" si="409"/>
        <v>8.9506458219887897E-3</v>
      </c>
      <c r="I8754" s="4">
        <f t="shared" si="410"/>
        <v>0.1574670928865293</v>
      </c>
    </row>
    <row r="8755" spans="1:9" x14ac:dyDescent="0.25">
      <c r="A8755" s="2">
        <v>28625</v>
      </c>
      <c r="B8755" s="3">
        <v>98.760002136230398</v>
      </c>
      <c r="C8755" s="3">
        <f>MAX(B$2:B8755)</f>
        <v>120.23999786376901</v>
      </c>
      <c r="D8755" s="3">
        <f>MIN(B$2:B8755)</f>
        <v>4.4000000953674299</v>
      </c>
      <c r="E8755" s="4">
        <f t="shared" si="408"/>
        <v>0.81457185651467745</v>
      </c>
      <c r="F8755" s="4" cm="1">
        <f t="array" ref="F8755">MIN(IF(L$5:L$11&gt;=E8755,L$5:L$11,1))</f>
        <v>1</v>
      </c>
      <c r="G8755" s="4" cm="1">
        <f t="array" ref="G8755">MAX(IF(L$5:L$11&lt;E8755,L$5:L$11,0))</f>
        <v>0.76393202250021031</v>
      </c>
      <c r="H8755" s="4">
        <f t="shared" si="409"/>
        <v>7.0358156781211711E-3</v>
      </c>
      <c r="I8755" s="4">
        <f t="shared" si="410"/>
        <v>0.18928158568806977</v>
      </c>
    </row>
    <row r="8756" spans="1:9" x14ac:dyDescent="0.25">
      <c r="A8756" s="2">
        <v>28626</v>
      </c>
      <c r="B8756" s="3">
        <v>99.349998474121094</v>
      </c>
      <c r="C8756" s="3">
        <f>MAX(B$2:B8756)</f>
        <v>120.23999786376901</v>
      </c>
      <c r="D8756" s="3">
        <f>MIN(B$2:B8756)</f>
        <v>4.4000000953674299</v>
      </c>
      <c r="E8756" s="4">
        <f t="shared" si="408"/>
        <v>0.81966505704348169</v>
      </c>
      <c r="F8756" s="4" cm="1">
        <f t="array" ref="F8756">MIN(IF(L$5:L$11&gt;=E8756,L$5:L$11,1))</f>
        <v>1</v>
      </c>
      <c r="G8756" s="4" cm="1">
        <f t="array" ref="G8756">MAX(IF(L$5:L$11&lt;E8756,L$5:L$11,0))</f>
        <v>0.76393202250021031</v>
      </c>
      <c r="H8756" s="4">
        <f t="shared" si="409"/>
        <v>5.9740413642037637E-3</v>
      </c>
      <c r="I8756" s="4">
        <f t="shared" si="410"/>
        <v>0.21451377925458889</v>
      </c>
    </row>
    <row r="8757" spans="1:9" x14ac:dyDescent="0.25">
      <c r="A8757" s="2">
        <v>28627</v>
      </c>
      <c r="B8757" s="3">
        <v>99.599998474121094</v>
      </c>
      <c r="C8757" s="3">
        <f>MAX(B$2:B8757)</f>
        <v>120.23999786376901</v>
      </c>
      <c r="D8757" s="3">
        <f>MIN(B$2:B8757)</f>
        <v>4.4000000953674299</v>
      </c>
      <c r="E8757" s="4">
        <f t="shared" si="408"/>
        <v>0.82182320625632799</v>
      </c>
      <c r="F8757" s="4" cm="1">
        <f t="array" ref="F8757">MIN(IF(L$5:L$11&gt;=E8757,L$5:L$11,1))</f>
        <v>1</v>
      </c>
      <c r="G8757" s="4" cm="1">
        <f t="array" ref="G8757">MAX(IF(L$5:L$11&lt;E8757,L$5:L$11,0))</f>
        <v>0.76393202250021031</v>
      </c>
      <c r="H8757" s="4">
        <f t="shared" si="409"/>
        <v>2.5163563547021539E-3</v>
      </c>
      <c r="I8757" s="4">
        <f t="shared" si="410"/>
        <v>0.23608892291764155</v>
      </c>
    </row>
    <row r="8758" spans="1:9" x14ac:dyDescent="0.25">
      <c r="A8758" s="2">
        <v>28628</v>
      </c>
      <c r="B8758" s="3">
        <v>98.620002746582003</v>
      </c>
      <c r="C8758" s="3">
        <f>MAX(B$2:B8758)</f>
        <v>120.23999786376901</v>
      </c>
      <c r="D8758" s="3">
        <f>MIN(B$2:B8758)</f>
        <v>4.4000000953674299</v>
      </c>
      <c r="E8758" s="4">
        <f t="shared" si="408"/>
        <v>0.8133632982244029</v>
      </c>
      <c r="F8758" s="4" cm="1">
        <f t="array" ref="F8758">MIN(IF(L$5:L$11&gt;=E8758,L$5:L$11,1))</f>
        <v>1</v>
      </c>
      <c r="G8758" s="4" cm="1">
        <f t="array" ref="G8758">MAX(IF(L$5:L$11&lt;E8758,L$5:L$11,0))</f>
        <v>0.76393202250021031</v>
      </c>
      <c r="H8758" s="4">
        <f t="shared" si="409"/>
        <v>-9.8393146842640222E-3</v>
      </c>
      <c r="I8758" s="4">
        <f t="shared" si="410"/>
        <v>0.2452309896888461</v>
      </c>
    </row>
    <row r="8759" spans="1:9" x14ac:dyDescent="0.25">
      <c r="A8759" s="2">
        <v>28629</v>
      </c>
      <c r="B8759" s="3">
        <v>98.120002746582003</v>
      </c>
      <c r="C8759" s="3">
        <f>MAX(B$2:B8759)</f>
        <v>120.23999786376901</v>
      </c>
      <c r="D8759" s="3">
        <f>MIN(B$2:B8759)</f>
        <v>4.4000000953674299</v>
      </c>
      <c r="E8759" s="4">
        <f t="shared" si="408"/>
        <v>0.80904699979871009</v>
      </c>
      <c r="F8759" s="4" cm="1">
        <f t="array" ref="F8759">MIN(IF(L$5:L$11&gt;=E8759,L$5:L$11,1))</f>
        <v>1</v>
      </c>
      <c r="G8759" s="4" cm="1">
        <f t="array" ref="G8759">MAX(IF(L$5:L$11&lt;E8759,L$5:L$11,0))</f>
        <v>0.76393202250021031</v>
      </c>
      <c r="H8759" s="4">
        <f t="shared" si="409"/>
        <v>-5.0699653830351687E-3</v>
      </c>
      <c r="I8759" s="4">
        <f t="shared" si="410"/>
        <v>0.20939424418221497</v>
      </c>
    </row>
    <row r="8760" spans="1:9" x14ac:dyDescent="0.25">
      <c r="A8760" s="2">
        <v>28632</v>
      </c>
      <c r="B8760" s="3">
        <v>99.089996337890597</v>
      </c>
      <c r="C8760" s="3">
        <f>MAX(B$2:B8760)</f>
        <v>120.23999786376901</v>
      </c>
      <c r="D8760" s="3">
        <f>MIN(B$2:B8760)</f>
        <v>4.4000000953674299</v>
      </c>
      <c r="E8760" s="4">
        <f t="shared" si="408"/>
        <v>0.81742056342090474</v>
      </c>
      <c r="F8760" s="4" cm="1">
        <f t="array" ref="F8760">MIN(IF(L$5:L$11&gt;=E8760,L$5:L$11,1))</f>
        <v>1</v>
      </c>
      <c r="G8760" s="4" cm="1">
        <f t="array" ref="G8760">MAX(IF(L$5:L$11&lt;E8760,L$5:L$11,0))</f>
        <v>0.76393202250021031</v>
      </c>
      <c r="H8760" s="4">
        <f t="shared" si="409"/>
        <v>9.8857884647010064E-3</v>
      </c>
      <c r="I8760" s="4">
        <f t="shared" si="410"/>
        <v>0.1911101106398049</v>
      </c>
    </row>
    <row r="8761" spans="1:9" x14ac:dyDescent="0.25">
      <c r="A8761" s="2">
        <v>28633</v>
      </c>
      <c r="B8761" s="3">
        <v>98.050003051757798</v>
      </c>
      <c r="C8761" s="3">
        <f>MAX(B$2:B8761)</f>
        <v>120.23999786376901</v>
      </c>
      <c r="D8761" s="3">
        <f>MIN(B$2:B8761)</f>
        <v>4.4000000953674299</v>
      </c>
      <c r="E8761" s="4">
        <f t="shared" si="408"/>
        <v>0.80844272065357281</v>
      </c>
      <c r="F8761" s="4" cm="1">
        <f t="array" ref="F8761">MIN(IF(L$5:L$11&gt;=E8761,L$5:L$11,1))</f>
        <v>1</v>
      </c>
      <c r="G8761" s="4" cm="1">
        <f t="array" ref="G8761">MAX(IF(L$5:L$11&lt;E8761,L$5:L$11,0))</f>
        <v>0.76393202250021031</v>
      </c>
      <c r="H8761" s="4">
        <f t="shared" si="409"/>
        <v>-1.0495441765750901E-2</v>
      </c>
      <c r="I8761" s="4">
        <f t="shared" si="410"/>
        <v>0.22658109535734083</v>
      </c>
    </row>
    <row r="8762" spans="1:9" x14ac:dyDescent="0.25">
      <c r="A8762" s="2">
        <v>28634</v>
      </c>
      <c r="B8762" s="3">
        <v>97.080001831054602</v>
      </c>
      <c r="C8762" s="3">
        <f>MAX(B$2:B8762)</f>
        <v>120.23999786376901</v>
      </c>
      <c r="D8762" s="3">
        <f>MIN(B$2:B8762)</f>
        <v>4.4000000953674299</v>
      </c>
      <c r="E8762" s="4">
        <f t="shared" si="408"/>
        <v>0.80006909116989033</v>
      </c>
      <c r="F8762" s="4" cm="1">
        <f t="array" ref="F8762">MIN(IF(L$5:L$11&gt;=E8762,L$5:L$11,1))</f>
        <v>1</v>
      </c>
      <c r="G8762" s="4" cm="1">
        <f t="array" ref="G8762">MAX(IF(L$5:L$11&lt;E8762,L$5:L$11,0))</f>
        <v>0.76393202250021031</v>
      </c>
      <c r="H8762" s="4">
        <f t="shared" si="409"/>
        <v>-9.8929239215950204E-3</v>
      </c>
      <c r="I8762" s="4">
        <f t="shared" si="410"/>
        <v>0.18855034310361793</v>
      </c>
    </row>
    <row r="8763" spans="1:9" x14ac:dyDescent="0.25">
      <c r="A8763" s="2">
        <v>28635</v>
      </c>
      <c r="B8763" s="3">
        <v>96.800003051757798</v>
      </c>
      <c r="C8763" s="3">
        <f>MAX(B$2:B8763)</f>
        <v>120.23999786376901</v>
      </c>
      <c r="D8763" s="3">
        <f>MIN(B$2:B8763)</f>
        <v>4.4000000953674299</v>
      </c>
      <c r="E8763" s="4">
        <f t="shared" si="408"/>
        <v>0.79765197458934101</v>
      </c>
      <c r="F8763" s="4" cm="1">
        <f t="array" ref="F8763">MIN(IF(L$5:L$11&gt;=E8763,L$5:L$11,1))</f>
        <v>1</v>
      </c>
      <c r="G8763" s="4" cm="1">
        <f t="array" ref="G8763">MAX(IF(L$5:L$11&lt;E8763,L$5:L$11,0))</f>
        <v>0.76393202250021031</v>
      </c>
      <c r="H8763" s="4">
        <f t="shared" si="409"/>
        <v>-2.8842065720607879E-3</v>
      </c>
      <c r="I8763" s="4">
        <f t="shared" si="410"/>
        <v>0.1530790793923425</v>
      </c>
    </row>
    <row r="8764" spans="1:9" x14ac:dyDescent="0.25">
      <c r="A8764" s="2">
        <v>28636</v>
      </c>
      <c r="B8764" s="3">
        <v>96.580001831054602</v>
      </c>
      <c r="C8764" s="3">
        <f>MAX(B$2:B8764)</f>
        <v>120.23999786376901</v>
      </c>
      <c r="D8764" s="3">
        <f>MIN(B$2:B8764)</f>
        <v>4.4000000953674299</v>
      </c>
      <c r="E8764" s="4">
        <f t="shared" si="408"/>
        <v>0.79575279274419763</v>
      </c>
      <c r="F8764" s="4" cm="1">
        <f t="array" ref="F8764">MIN(IF(L$5:L$11&gt;=E8764,L$5:L$11,1))</f>
        <v>1</v>
      </c>
      <c r="G8764" s="4" cm="1">
        <f t="array" ref="G8764">MAX(IF(L$5:L$11&lt;E8764,L$5:L$11,0))</f>
        <v>0.76393202250021031</v>
      </c>
      <c r="H8764" s="4">
        <f t="shared" si="409"/>
        <v>-2.2727398116461073E-3</v>
      </c>
      <c r="I8764" s="4">
        <f t="shared" si="410"/>
        <v>0.14284000924759369</v>
      </c>
    </row>
    <row r="8765" spans="1:9" x14ac:dyDescent="0.25">
      <c r="A8765" s="2">
        <v>28640</v>
      </c>
      <c r="B8765" s="3">
        <v>96.860000610351506</v>
      </c>
      <c r="C8765" s="3">
        <f>MAX(B$2:B8765)</f>
        <v>120.23999786376901</v>
      </c>
      <c r="D8765" s="3">
        <f>MIN(B$2:B8765)</f>
        <v>4.4000000953674299</v>
      </c>
      <c r="E8765" s="4">
        <f t="shared" si="408"/>
        <v>0.79816990932474785</v>
      </c>
      <c r="F8765" s="4" cm="1">
        <f t="array" ref="F8765">MIN(IF(L$5:L$11&gt;=E8765,L$5:L$11,1))</f>
        <v>1</v>
      </c>
      <c r="G8765" s="4" cm="1">
        <f t="array" ref="G8765">MAX(IF(L$5:L$11&lt;E8765,L$5:L$11,0))</f>
        <v>0.76393202250021031</v>
      </c>
      <c r="H8765" s="4">
        <f t="shared" si="409"/>
        <v>2.8991382686729406E-3</v>
      </c>
      <c r="I8765" s="4">
        <f t="shared" si="410"/>
        <v>0.1347949458499329</v>
      </c>
    </row>
    <row r="8766" spans="1:9" x14ac:dyDescent="0.25">
      <c r="A8766" s="2">
        <v>28641</v>
      </c>
      <c r="B8766" s="3">
        <v>97.239997863769503</v>
      </c>
      <c r="C8766" s="3">
        <f>MAX(B$2:B8766)</f>
        <v>120.23999786376901</v>
      </c>
      <c r="D8766" s="3">
        <f>MIN(B$2:B8766)</f>
        <v>4.4000000953674299</v>
      </c>
      <c r="E8766" s="4">
        <f t="shared" si="408"/>
        <v>0.80145027241813915</v>
      </c>
      <c r="F8766" s="4" cm="1">
        <f t="array" ref="F8766">MIN(IF(L$5:L$11&gt;=E8766,L$5:L$11,1))</f>
        <v>1</v>
      </c>
      <c r="G8766" s="4" cm="1">
        <f t="array" ref="G8766">MAX(IF(L$5:L$11&lt;E8766,L$5:L$11,0))</f>
        <v>0.76393202250021031</v>
      </c>
      <c r="H8766" s="4">
        <f t="shared" si="409"/>
        <v>3.9231597256192963E-3</v>
      </c>
      <c r="I8766" s="4">
        <f t="shared" si="410"/>
        <v>0.14503401599468546</v>
      </c>
    </row>
    <row r="8767" spans="1:9" x14ac:dyDescent="0.25">
      <c r="A8767" s="2">
        <v>28642</v>
      </c>
      <c r="B8767" s="3">
        <v>97.349998474121094</v>
      </c>
      <c r="C8767" s="3">
        <f>MAX(B$2:B8767)</f>
        <v>120.23999786376901</v>
      </c>
      <c r="D8767" s="3">
        <f>MIN(B$2:B8767)</f>
        <v>4.4000000953674299</v>
      </c>
      <c r="E8767" s="4">
        <f t="shared" si="408"/>
        <v>0.80239986334071078</v>
      </c>
      <c r="F8767" s="4" cm="1">
        <f t="array" ref="F8767">MIN(IF(L$5:L$11&gt;=E8767,L$5:L$11,1))</f>
        <v>1</v>
      </c>
      <c r="G8767" s="4" cm="1">
        <f t="array" ref="G8767">MAX(IF(L$5:L$11&lt;E8767,L$5:L$11,0))</f>
        <v>0.76393202250021031</v>
      </c>
      <c r="H8767" s="4">
        <f t="shared" si="409"/>
        <v>1.1312280210629133E-3</v>
      </c>
      <c r="I8767" s="4">
        <f t="shared" si="410"/>
        <v>0.15892985704917251</v>
      </c>
    </row>
    <row r="8768" spans="1:9" x14ac:dyDescent="0.25">
      <c r="A8768" s="2">
        <v>28643</v>
      </c>
      <c r="B8768" s="3">
        <v>98.139999389648395</v>
      </c>
      <c r="C8768" s="3">
        <f>MAX(B$2:B8768)</f>
        <v>120.23999786376901</v>
      </c>
      <c r="D8768" s="3">
        <f>MIN(B$2:B8768)</f>
        <v>4.4000000953674299</v>
      </c>
      <c r="E8768" s="4">
        <f t="shared" si="408"/>
        <v>0.80921962275668335</v>
      </c>
      <c r="F8768" s="4" cm="1">
        <f t="array" ref="F8768">MIN(IF(L$5:L$11&gt;=E8768,L$5:L$11,1))</f>
        <v>1</v>
      </c>
      <c r="G8768" s="4" cm="1">
        <f t="array" ref="G8768">MAX(IF(L$5:L$11&lt;E8768,L$5:L$11,0))</f>
        <v>0.76393202250021031</v>
      </c>
      <c r="H8768" s="4">
        <f t="shared" si="409"/>
        <v>8.1150583247036057E-3</v>
      </c>
      <c r="I8768" s="4">
        <f t="shared" si="410"/>
        <v>0.16295238874800266</v>
      </c>
    </row>
    <row r="8769" spans="1:9" x14ac:dyDescent="0.25">
      <c r="A8769" s="2">
        <v>28646</v>
      </c>
      <c r="B8769" s="3">
        <v>99.949996948242102</v>
      </c>
      <c r="C8769" s="3">
        <f>MAX(B$2:B8769)</f>
        <v>120.23999786376901</v>
      </c>
      <c r="D8769" s="3">
        <f>MIN(B$2:B8769)</f>
        <v>4.4000000953674299</v>
      </c>
      <c r="E8769" s="4">
        <f t="shared" si="408"/>
        <v>0.8248446019820147</v>
      </c>
      <c r="F8769" s="4" cm="1">
        <f t="array" ref="F8769">MIN(IF(L$5:L$11&gt;=E8769,L$5:L$11,1))</f>
        <v>1</v>
      </c>
      <c r="G8769" s="4" cm="1">
        <f t="array" ref="G8769">MAX(IF(L$5:L$11&lt;E8769,L$5:L$11,0))</f>
        <v>0.76393202250021031</v>
      </c>
      <c r="H8769" s="4">
        <f t="shared" si="409"/>
        <v>1.8443015792239947E-2</v>
      </c>
      <c r="I8769" s="4">
        <f t="shared" si="410"/>
        <v>0.19184135322425674</v>
      </c>
    </row>
    <row r="8770" spans="1:9" x14ac:dyDescent="0.25">
      <c r="A8770" s="2">
        <v>28647</v>
      </c>
      <c r="B8770" s="3">
        <v>100.31999969482401</v>
      </c>
      <c r="C8770" s="3">
        <f>MAX(B$2:B8770)</f>
        <v>120.23999786376901</v>
      </c>
      <c r="D8770" s="3">
        <f>MIN(B$2:B8770)</f>
        <v>4.4000000953674299</v>
      </c>
      <c r="E8770" s="4">
        <f t="shared" si="408"/>
        <v>0.82803868652716162</v>
      </c>
      <c r="F8770" s="4" cm="1">
        <f t="array" ref="F8770">MIN(IF(L$5:L$11&gt;=E8770,L$5:L$11,1))</f>
        <v>1</v>
      </c>
      <c r="G8770" s="4" cm="1">
        <f t="array" ref="G8770">MAX(IF(L$5:L$11&lt;E8770,L$5:L$11,0))</f>
        <v>0.76393202250021031</v>
      </c>
      <c r="H8770" s="4">
        <f t="shared" si="409"/>
        <v>3.7018785180504832E-3</v>
      </c>
      <c r="I8770" s="4">
        <f t="shared" si="410"/>
        <v>0.25802982736978236</v>
      </c>
    </row>
    <row r="8771" spans="1:9" x14ac:dyDescent="0.25">
      <c r="A8771" s="2">
        <v>28648</v>
      </c>
      <c r="B8771" s="3">
        <v>100.120002746582</v>
      </c>
      <c r="C8771" s="3">
        <f>MAX(B$2:B8771)</f>
        <v>120.23999786376901</v>
      </c>
      <c r="D8771" s="3">
        <f>MIN(B$2:B8771)</f>
        <v>4.4000000953674299</v>
      </c>
      <c r="E8771" s="4">
        <f t="shared" si="408"/>
        <v>0.826312193501481</v>
      </c>
      <c r="F8771" s="4" cm="1">
        <f t="array" ref="F8771">MIN(IF(L$5:L$11&gt;=E8771,L$5:L$11,1))</f>
        <v>1</v>
      </c>
      <c r="G8771" s="4" cm="1">
        <f t="array" ref="G8771">MAX(IF(L$5:L$11&lt;E8771,L$5:L$11,0))</f>
        <v>0.76393202250021031</v>
      </c>
      <c r="H8771" s="4">
        <f t="shared" si="409"/>
        <v>-1.9935900005023655E-3</v>
      </c>
      <c r="I8771" s="4">
        <f t="shared" si="410"/>
        <v>0.27156018662890619</v>
      </c>
    </row>
    <row r="8772" spans="1:9" x14ac:dyDescent="0.25">
      <c r="A8772" s="2">
        <v>28649</v>
      </c>
      <c r="B8772" s="3">
        <v>100.209999084472</v>
      </c>
      <c r="C8772" s="3">
        <f>MAX(B$2:B8772)</f>
        <v>120.23999786376901</v>
      </c>
      <c r="D8772" s="3">
        <f>MIN(B$2:B8772)</f>
        <v>4.4000000953674299</v>
      </c>
      <c r="E8772" s="4">
        <f t="shared" ref="E8772:E8835" si="411">(B8772-D8772)/(C8772-D8772)</f>
        <v>0.82708909560458643</v>
      </c>
      <c r="F8772" s="4" cm="1">
        <f t="array" ref="F8772">MIN(IF(L$5:L$11&gt;=E8772,L$5:L$11,1))</f>
        <v>1</v>
      </c>
      <c r="G8772" s="4" cm="1">
        <f t="array" ref="G8772">MAX(IF(L$5:L$11&lt;E8772,L$5:L$11,0))</f>
        <v>0.76393202250021031</v>
      </c>
      <c r="H8772" s="4">
        <f t="shared" si="409"/>
        <v>8.9888469258037063E-4</v>
      </c>
      <c r="I8772" s="4">
        <f t="shared" si="410"/>
        <v>0.26424664480944376</v>
      </c>
    </row>
    <row r="8773" spans="1:9" x14ac:dyDescent="0.25">
      <c r="A8773" s="2">
        <v>28650</v>
      </c>
      <c r="B8773" s="3">
        <v>99.930000305175696</v>
      </c>
      <c r="C8773" s="3">
        <f>MAX(B$2:B8773)</f>
        <v>120.23999786376901</v>
      </c>
      <c r="D8773" s="3">
        <f>MIN(B$2:B8773)</f>
        <v>4.4000000953674299</v>
      </c>
      <c r="E8773" s="4">
        <f t="shared" si="411"/>
        <v>0.82467197902404143</v>
      </c>
      <c r="F8773" s="4" cm="1">
        <f t="array" ref="F8773">MIN(IF(L$5:L$11&gt;=E8773,L$5:L$11,1))</f>
        <v>1</v>
      </c>
      <c r="G8773" s="4" cm="1">
        <f t="array" ref="G8773">MAX(IF(L$5:L$11&lt;E8773,L$5:L$11,0))</f>
        <v>0.76393202250021031</v>
      </c>
      <c r="H8773" s="4">
        <f t="shared" ref="H8773:H8836" si="412">B8773/B8772-1</f>
        <v>-2.7941201661949577E-3</v>
      </c>
      <c r="I8773" s="4">
        <f t="shared" ref="I8773:I8836" si="413">IF(E8772=0,0,(E8772-G8772)/(F8772-G8772))</f>
        <v>0.26753765493006093</v>
      </c>
    </row>
    <row r="8774" spans="1:9" x14ac:dyDescent="0.25">
      <c r="A8774" s="2">
        <v>28653</v>
      </c>
      <c r="B8774" s="3">
        <v>99.550003051757798</v>
      </c>
      <c r="C8774" s="3">
        <f>MAX(B$2:B8774)</f>
        <v>120.23999786376901</v>
      </c>
      <c r="D8774" s="3">
        <f>MIN(B$2:B8774)</f>
        <v>4.4000000953674299</v>
      </c>
      <c r="E8774" s="4">
        <f t="shared" si="411"/>
        <v>0.82139161593065091</v>
      </c>
      <c r="F8774" s="4" cm="1">
        <f t="array" ref="F8774">MIN(IF(L$5:L$11&gt;=E8774,L$5:L$11,1))</f>
        <v>1</v>
      </c>
      <c r="G8774" s="4" cm="1">
        <f t="array" ref="G8774">MAX(IF(L$5:L$11&lt;E8774,L$5:L$11,0))</f>
        <v>0.76393202250021031</v>
      </c>
      <c r="H8774" s="4">
        <f t="shared" si="412"/>
        <v>-3.8026343666308637E-3</v>
      </c>
      <c r="I8774" s="4">
        <f t="shared" si="413"/>
        <v>0.25729858478533046</v>
      </c>
    </row>
    <row r="8775" spans="1:9" x14ac:dyDescent="0.25">
      <c r="A8775" s="2">
        <v>28654</v>
      </c>
      <c r="B8775" s="3">
        <v>99.569999694824205</v>
      </c>
      <c r="C8775" s="3">
        <f>MAX(B$2:B8775)</f>
        <v>120.23999786376901</v>
      </c>
      <c r="D8775" s="3">
        <f>MIN(B$2:B8775)</f>
        <v>4.4000000953674299</v>
      </c>
      <c r="E8775" s="4">
        <f t="shared" si="411"/>
        <v>0.82156423888862429</v>
      </c>
      <c r="F8775" s="4" cm="1">
        <f t="array" ref="F8775">MIN(IF(L$5:L$11&gt;=E8775,L$5:L$11,1))</f>
        <v>1</v>
      </c>
      <c r="G8775" s="4" cm="1">
        <f t="array" ref="G8775">MAX(IF(L$5:L$11&lt;E8775,L$5:L$11,0))</f>
        <v>0.76393202250021031</v>
      </c>
      <c r="H8775" s="4">
        <f t="shared" si="412"/>
        <v>2.0087034106874846E-4</v>
      </c>
      <c r="I8775" s="4">
        <f t="shared" si="413"/>
        <v>0.24340274373084672</v>
      </c>
    </row>
    <row r="8776" spans="1:9" x14ac:dyDescent="0.25">
      <c r="A8776" s="2">
        <v>28655</v>
      </c>
      <c r="B8776" s="3">
        <v>99.480003356933594</v>
      </c>
      <c r="C8776" s="3">
        <f>MAX(B$2:B8776)</f>
        <v>120.23999786376901</v>
      </c>
      <c r="D8776" s="3">
        <f>MIN(B$2:B8776)</f>
        <v>4.4000000953674299</v>
      </c>
      <c r="E8776" s="4">
        <f t="shared" si="411"/>
        <v>0.82078733678551352</v>
      </c>
      <c r="F8776" s="4" cm="1">
        <f t="array" ref="F8776">MIN(IF(L$5:L$11&gt;=E8776,L$5:L$11,1))</f>
        <v>1</v>
      </c>
      <c r="G8776" s="4" cm="1">
        <f t="array" ref="G8776">MAX(IF(L$5:L$11&lt;E8776,L$5:L$11,0))</f>
        <v>0.76393202250021031</v>
      </c>
      <c r="H8776" s="4">
        <f t="shared" si="412"/>
        <v>-9.0384993639092137E-4</v>
      </c>
      <c r="I8776" s="4">
        <f t="shared" si="413"/>
        <v>0.24413398631529906</v>
      </c>
    </row>
    <row r="8777" spans="1:9" x14ac:dyDescent="0.25">
      <c r="A8777" s="2">
        <v>28656</v>
      </c>
      <c r="B8777" s="3">
        <v>98.339996337890597</v>
      </c>
      <c r="C8777" s="3">
        <f>MAX(B$2:B8777)</f>
        <v>120.23999786376901</v>
      </c>
      <c r="D8777" s="3">
        <f>MIN(B$2:B8777)</f>
        <v>4.4000000953674299</v>
      </c>
      <c r="E8777" s="4">
        <f t="shared" si="411"/>
        <v>0.81094611578236564</v>
      </c>
      <c r="F8777" s="4" cm="1">
        <f t="array" ref="F8777">MIN(IF(L$5:L$11&gt;=E8777,L$5:L$11,1))</f>
        <v>1</v>
      </c>
      <c r="G8777" s="4" cm="1">
        <f t="array" ref="G8777">MAX(IF(L$5:L$11&lt;E8777,L$5:L$11,0))</f>
        <v>0.76393202250021031</v>
      </c>
      <c r="H8777" s="4">
        <f t="shared" si="412"/>
        <v>-1.1459660037934083E-2</v>
      </c>
      <c r="I8777" s="4">
        <f t="shared" si="413"/>
        <v>0.2408429761946593</v>
      </c>
    </row>
    <row r="8778" spans="1:9" x14ac:dyDescent="0.25">
      <c r="A8778" s="2">
        <v>28657</v>
      </c>
      <c r="B8778" s="3">
        <v>97.419998168945298</v>
      </c>
      <c r="C8778" s="3">
        <f>MAX(B$2:B8778)</f>
        <v>120.23999786376901</v>
      </c>
      <c r="D8778" s="3">
        <f>MIN(B$2:B8778)</f>
        <v>4.4000000953674299</v>
      </c>
      <c r="E8778" s="4">
        <f t="shared" si="411"/>
        <v>0.80300414248584817</v>
      </c>
      <c r="F8778" s="4" cm="1">
        <f t="array" ref="F8778">MIN(IF(L$5:L$11&gt;=E8778,L$5:L$11,1))</f>
        <v>1</v>
      </c>
      <c r="G8778" s="4" cm="1">
        <f t="array" ref="G8778">MAX(IF(L$5:L$11&lt;E8778,L$5:L$11,0))</f>
        <v>0.76393202250021031</v>
      </c>
      <c r="H8778" s="4">
        <f t="shared" si="412"/>
        <v>-9.3552796746527722E-3</v>
      </c>
      <c r="I8778" s="4">
        <f t="shared" si="413"/>
        <v>0.19915489504372619</v>
      </c>
    </row>
    <row r="8779" spans="1:9" x14ac:dyDescent="0.25">
      <c r="A8779" s="2">
        <v>28660</v>
      </c>
      <c r="B8779" s="3">
        <v>97.489997863769503</v>
      </c>
      <c r="C8779" s="3">
        <f>MAX(B$2:B8779)</f>
        <v>120.23999786376901</v>
      </c>
      <c r="D8779" s="3">
        <f>MIN(B$2:B8779)</f>
        <v>4.4000000953674299</v>
      </c>
      <c r="E8779" s="4">
        <f t="shared" si="411"/>
        <v>0.80360842163098545</v>
      </c>
      <c r="F8779" s="4" cm="1">
        <f t="array" ref="F8779">MIN(IF(L$5:L$11&gt;=E8779,L$5:L$11,1))</f>
        <v>1</v>
      </c>
      <c r="G8779" s="4" cm="1">
        <f t="array" ref="G8779">MAX(IF(L$5:L$11&lt;E8779,L$5:L$11,0))</f>
        <v>0.76393202250021031</v>
      </c>
      <c r="H8779" s="4">
        <f t="shared" si="412"/>
        <v>7.1853516875264312E-4</v>
      </c>
      <c r="I8779" s="4">
        <f t="shared" si="413"/>
        <v>0.16551215628419011</v>
      </c>
    </row>
    <row r="8780" spans="1:9" x14ac:dyDescent="0.25">
      <c r="A8780" s="2">
        <v>28661</v>
      </c>
      <c r="B8780" s="3">
        <v>96.510002136230398</v>
      </c>
      <c r="C8780" s="3">
        <f>MAX(B$2:B8780)</f>
        <v>120.23999786376901</v>
      </c>
      <c r="D8780" s="3">
        <f>MIN(B$2:B8780)</f>
        <v>4.4000000953674299</v>
      </c>
      <c r="E8780" s="4">
        <f t="shared" si="411"/>
        <v>0.79514851359906025</v>
      </c>
      <c r="F8780" s="4" cm="1">
        <f t="array" ref="F8780">MIN(IF(L$5:L$11&gt;=E8780,L$5:L$11,1))</f>
        <v>1</v>
      </c>
      <c r="G8780" s="4" cm="1">
        <f t="array" ref="G8780">MAX(IF(L$5:L$11&lt;E8780,L$5:L$11,0))</f>
        <v>0.76393202250021031</v>
      </c>
      <c r="H8780" s="4">
        <f t="shared" si="412"/>
        <v>-1.0052269453411311E-2</v>
      </c>
      <c r="I8780" s="4">
        <f t="shared" si="413"/>
        <v>0.16807192382037708</v>
      </c>
    </row>
    <row r="8781" spans="1:9" x14ac:dyDescent="0.25">
      <c r="A8781" s="2">
        <v>28662</v>
      </c>
      <c r="B8781" s="3">
        <v>96.010002136230398</v>
      </c>
      <c r="C8781" s="3">
        <f>MAX(B$2:B8781)</f>
        <v>120.23999786376901</v>
      </c>
      <c r="D8781" s="3">
        <f>MIN(B$2:B8781)</f>
        <v>4.4000000953674299</v>
      </c>
      <c r="E8781" s="4">
        <f t="shared" si="411"/>
        <v>0.79083221517336755</v>
      </c>
      <c r="F8781" s="4" cm="1">
        <f t="array" ref="F8781">MIN(IF(L$5:L$11&gt;=E8781,L$5:L$11,1))</f>
        <v>1</v>
      </c>
      <c r="G8781" s="4" cm="1">
        <f t="array" ref="G8781">MAX(IF(L$5:L$11&lt;E8781,L$5:L$11,0))</f>
        <v>0.76393202250021031</v>
      </c>
      <c r="H8781" s="4">
        <f t="shared" si="412"/>
        <v>-5.1808101640513637E-3</v>
      </c>
      <c r="I8781" s="4">
        <f t="shared" si="413"/>
        <v>0.13223517831374546</v>
      </c>
    </row>
    <row r="8782" spans="1:9" x14ac:dyDescent="0.25">
      <c r="A8782" s="2">
        <v>28663</v>
      </c>
      <c r="B8782" s="3">
        <v>96.239997863769503</v>
      </c>
      <c r="C8782" s="3">
        <f>MAX(B$2:B8782)</f>
        <v>120.23999786376901</v>
      </c>
      <c r="D8782" s="3">
        <f>MIN(B$2:B8782)</f>
        <v>4.4000000953674299</v>
      </c>
      <c r="E8782" s="4">
        <f t="shared" si="411"/>
        <v>0.79281767556675364</v>
      </c>
      <c r="F8782" s="4" cm="1">
        <f t="array" ref="F8782">MIN(IF(L$5:L$11&gt;=E8782,L$5:L$11,1))</f>
        <v>1</v>
      </c>
      <c r="G8782" s="4" cm="1">
        <f t="array" ref="G8782">MAX(IF(L$5:L$11&lt;E8782,L$5:L$11,0))</f>
        <v>0.76393202250021031</v>
      </c>
      <c r="H8782" s="4">
        <f t="shared" si="412"/>
        <v>2.3955392398884445E-3</v>
      </c>
      <c r="I8782" s="4">
        <f t="shared" si="413"/>
        <v>0.11395104477133586</v>
      </c>
    </row>
    <row r="8783" spans="1:9" x14ac:dyDescent="0.25">
      <c r="A8783" s="2">
        <v>28664</v>
      </c>
      <c r="B8783" s="3">
        <v>95.849998474121094</v>
      </c>
      <c r="C8783" s="3">
        <f>MAX(B$2:B8783)</f>
        <v>120.23999786376901</v>
      </c>
      <c r="D8783" s="3">
        <f>MIN(B$2:B8783)</f>
        <v>4.4000000953674299</v>
      </c>
      <c r="E8783" s="4">
        <f t="shared" si="411"/>
        <v>0.78945096806363257</v>
      </c>
      <c r="F8783" s="4" cm="1">
        <f t="array" ref="F8783">MIN(IF(L$5:L$11&gt;=E8783,L$5:L$11,1))</f>
        <v>1</v>
      </c>
      <c r="G8783" s="4" cm="1">
        <f t="array" ref="G8783">MAX(IF(L$5:L$11&lt;E8783,L$5:L$11,0))</f>
        <v>0.76393202250021031</v>
      </c>
      <c r="H8783" s="4">
        <f t="shared" si="412"/>
        <v>-4.0523628252825405E-3</v>
      </c>
      <c r="I8783" s="4">
        <f t="shared" si="413"/>
        <v>0.12236158996435284</v>
      </c>
    </row>
    <row r="8784" spans="1:9" x14ac:dyDescent="0.25">
      <c r="A8784" s="2">
        <v>28667</v>
      </c>
      <c r="B8784" s="3">
        <v>94.599998474121094</v>
      </c>
      <c r="C8784" s="3">
        <f>MAX(B$2:B8784)</f>
        <v>120.23999786376901</v>
      </c>
      <c r="D8784" s="3">
        <f>MIN(B$2:B8784)</f>
        <v>4.4000000953674299</v>
      </c>
      <c r="E8784" s="4">
        <f t="shared" si="411"/>
        <v>0.77866022199940077</v>
      </c>
      <c r="F8784" s="4" cm="1">
        <f t="array" ref="F8784">MIN(IF(L$5:L$11&gt;=E8784,L$5:L$11,1))</f>
        <v>1</v>
      </c>
      <c r="G8784" s="4" cm="1">
        <f t="array" ref="G8784">MAX(IF(L$5:L$11&lt;E8784,L$5:L$11,0))</f>
        <v>0.76393202250021031</v>
      </c>
      <c r="H8784" s="4">
        <f t="shared" si="412"/>
        <v>-1.3041210431917638E-2</v>
      </c>
      <c r="I8784" s="4">
        <f t="shared" si="413"/>
        <v>0.1080999881207734</v>
      </c>
    </row>
    <row r="8785" spans="1:9" x14ac:dyDescent="0.25">
      <c r="A8785" s="2">
        <v>28668</v>
      </c>
      <c r="B8785" s="3">
        <v>94.980003356933594</v>
      </c>
      <c r="C8785" s="3">
        <f>MAX(B$2:B8785)</f>
        <v>120.23999786376901</v>
      </c>
      <c r="D8785" s="3">
        <f>MIN(B$2:B8785)</f>
        <v>4.4000000953674299</v>
      </c>
      <c r="E8785" s="4">
        <f t="shared" si="411"/>
        <v>0.78194065095427912</v>
      </c>
      <c r="F8785" s="4" cm="1">
        <f t="array" ref="F8785">MIN(IF(L$5:L$11&gt;=E8785,L$5:L$11,1))</f>
        <v>1</v>
      </c>
      <c r="G8785" s="4" cm="1">
        <f t="array" ref="G8785">MAX(IF(L$5:L$11&lt;E8785,L$5:L$11,0))</f>
        <v>0.76393202250021031</v>
      </c>
      <c r="H8785" s="4">
        <f t="shared" si="412"/>
        <v>4.0169649993857526E-3</v>
      </c>
      <c r="I8785" s="4">
        <f t="shared" si="413"/>
        <v>6.2389654264749163E-2</v>
      </c>
    </row>
    <row r="8786" spans="1:9" x14ac:dyDescent="0.25">
      <c r="A8786" s="2">
        <v>28669</v>
      </c>
      <c r="B8786" s="3">
        <v>95.400001525878906</v>
      </c>
      <c r="C8786" s="3">
        <f>MAX(B$2:B8786)</f>
        <v>120.23999786376901</v>
      </c>
      <c r="D8786" s="3">
        <f>MIN(B$2:B8786)</f>
        <v>4.4000000953674299</v>
      </c>
      <c r="E8786" s="4">
        <f t="shared" si="411"/>
        <v>0.78556632582510399</v>
      </c>
      <c r="F8786" s="4" cm="1">
        <f t="array" ref="F8786">MIN(IF(L$5:L$11&gt;=E8786,L$5:L$11,1))</f>
        <v>1</v>
      </c>
      <c r="G8786" s="4" cm="1">
        <f t="array" ref="G8786">MAX(IF(L$5:L$11&lt;E8786,L$5:L$11,0))</f>
        <v>0.76393202250021031</v>
      </c>
      <c r="H8786" s="4">
        <f t="shared" si="412"/>
        <v>4.4219641408831389E-3</v>
      </c>
      <c r="I8786" s="4">
        <f t="shared" si="413"/>
        <v>7.6285774312972426E-2</v>
      </c>
    </row>
    <row r="8787" spans="1:9" x14ac:dyDescent="0.25">
      <c r="A8787" s="2">
        <v>28670</v>
      </c>
      <c r="B8787" s="3">
        <v>95.569999694824205</v>
      </c>
      <c r="C8787" s="3">
        <f>MAX(B$2:B8787)</f>
        <v>120.23999786376901</v>
      </c>
      <c r="D8787" s="3">
        <f>MIN(B$2:B8787)</f>
        <v>4.4000000953674299</v>
      </c>
      <c r="E8787" s="4">
        <f t="shared" si="411"/>
        <v>0.78703385148308247</v>
      </c>
      <c r="F8787" s="4" cm="1">
        <f t="array" ref="F8787">MIN(IF(L$5:L$11&gt;=E8787,L$5:L$11,1))</f>
        <v>1</v>
      </c>
      <c r="G8787" s="4" cm="1">
        <f t="array" ref="G8787">MAX(IF(L$5:L$11&lt;E8787,L$5:L$11,0))</f>
        <v>0.76393202250021031</v>
      </c>
      <c r="H8787" s="4">
        <f t="shared" si="412"/>
        <v>1.7819514279482362E-3</v>
      </c>
      <c r="I8787" s="4">
        <f t="shared" si="413"/>
        <v>9.1644379530099379E-2</v>
      </c>
    </row>
    <row r="8788" spans="1:9" x14ac:dyDescent="0.25">
      <c r="A8788" s="2">
        <v>28671</v>
      </c>
      <c r="B8788" s="3">
        <v>95.529998779296804</v>
      </c>
      <c r="C8788" s="3">
        <f>MAX(B$2:B8788)</f>
        <v>120.23999786376901</v>
      </c>
      <c r="D8788" s="3">
        <f>MIN(B$2:B8788)</f>
        <v>4.4000000953674299</v>
      </c>
      <c r="E8788" s="4">
        <f t="shared" si="411"/>
        <v>0.78668853970564812</v>
      </c>
      <c r="F8788" s="4" cm="1">
        <f t="array" ref="F8788">MIN(IF(L$5:L$11&gt;=E8788,L$5:L$11,1))</f>
        <v>1</v>
      </c>
      <c r="G8788" s="4" cm="1">
        <f t="array" ref="G8788">MAX(IF(L$5:L$11&lt;E8788,L$5:L$11,0))</f>
        <v>0.76393202250021031</v>
      </c>
      <c r="H8788" s="4">
        <f t="shared" si="412"/>
        <v>-4.1855096426846039E-4</v>
      </c>
      <c r="I8788" s="4">
        <f t="shared" si="413"/>
        <v>9.7860917976021311E-2</v>
      </c>
    </row>
    <row r="8789" spans="1:9" x14ac:dyDescent="0.25">
      <c r="A8789" s="2">
        <v>28674</v>
      </c>
      <c r="B8789" s="3">
        <v>95.089996337890597</v>
      </c>
      <c r="C8789" s="3">
        <f>MAX(B$2:B8789)</f>
        <v>120.23999786376901</v>
      </c>
      <c r="D8789" s="3">
        <f>MIN(B$2:B8789)</f>
        <v>4.4000000953674299</v>
      </c>
      <c r="E8789" s="4">
        <f t="shared" si="411"/>
        <v>0.78289017601536304</v>
      </c>
      <c r="F8789" s="4" cm="1">
        <f t="array" ref="F8789">MIN(IF(L$5:L$11&gt;=E8789,L$5:L$11,1))</f>
        <v>1</v>
      </c>
      <c r="G8789" s="4" cm="1">
        <f t="array" ref="G8789">MAX(IF(L$5:L$11&lt;E8789,L$5:L$11,0))</f>
        <v>0.76393202250021031</v>
      </c>
      <c r="H8789" s="4">
        <f t="shared" si="412"/>
        <v>-4.6059085839909031E-3</v>
      </c>
      <c r="I8789" s="4">
        <f t="shared" si="413"/>
        <v>9.6398153813378115E-2</v>
      </c>
    </row>
    <row r="8790" spans="1:9" x14ac:dyDescent="0.25">
      <c r="A8790" s="2">
        <v>28676</v>
      </c>
      <c r="B8790" s="3">
        <v>94.269996643066406</v>
      </c>
      <c r="C8790" s="3">
        <f>MAX(B$2:B8790)</f>
        <v>120.23999786376901</v>
      </c>
      <c r="D8790" s="3">
        <f>MIN(B$2:B8790)</f>
        <v>4.4000000953674299</v>
      </c>
      <c r="E8790" s="4">
        <f t="shared" si="411"/>
        <v>0.77581144923168666</v>
      </c>
      <c r="F8790" s="4" cm="1">
        <f t="array" ref="F8790">MIN(IF(L$5:L$11&gt;=E8790,L$5:L$11,1))</f>
        <v>1</v>
      </c>
      <c r="G8790" s="4" cm="1">
        <f t="array" ref="G8790">MAX(IF(L$5:L$11&lt;E8790,L$5:L$11,0))</f>
        <v>0.76393202250021031</v>
      </c>
      <c r="H8790" s="4">
        <f t="shared" si="412"/>
        <v>-8.6234065243879776E-3</v>
      </c>
      <c r="I8790" s="4">
        <f t="shared" si="413"/>
        <v>8.0308027018063555E-2</v>
      </c>
    </row>
    <row r="8791" spans="1:9" x14ac:dyDescent="0.25">
      <c r="A8791" s="2">
        <v>28677</v>
      </c>
      <c r="B8791" s="3">
        <v>94.319999694824205</v>
      </c>
      <c r="C8791" s="3">
        <f>MAX(B$2:B8791)</f>
        <v>120.23999786376901</v>
      </c>
      <c r="D8791" s="3">
        <f>MIN(B$2:B8791)</f>
        <v>4.4000000953674299</v>
      </c>
      <c r="E8791" s="4">
        <f t="shared" si="411"/>
        <v>0.77624310541885067</v>
      </c>
      <c r="F8791" s="4" cm="1">
        <f t="array" ref="F8791">MIN(IF(L$5:L$11&gt;=E8791,L$5:L$11,1))</f>
        <v>1</v>
      </c>
      <c r="G8791" s="4" cm="1">
        <f t="array" ref="G8791">MAX(IF(L$5:L$11&lt;E8791,L$5:L$11,0))</f>
        <v>0.76393202250021031</v>
      </c>
      <c r="H8791" s="4">
        <f t="shared" si="412"/>
        <v>5.3042382028634094E-4</v>
      </c>
      <c r="I8791" s="4">
        <f t="shared" si="413"/>
        <v>5.0322059168261962E-2</v>
      </c>
    </row>
    <row r="8792" spans="1:9" x14ac:dyDescent="0.25">
      <c r="A8792" s="2">
        <v>28678</v>
      </c>
      <c r="B8792" s="3">
        <v>94.889999389648395</v>
      </c>
      <c r="C8792" s="3">
        <f>MAX(B$2:B8792)</f>
        <v>120.23999786376901</v>
      </c>
      <c r="D8792" s="3">
        <f>MIN(B$2:B8792)</f>
        <v>4.4000000953674299</v>
      </c>
      <c r="E8792" s="4">
        <f t="shared" si="411"/>
        <v>0.78116368298968064</v>
      </c>
      <c r="F8792" s="4" cm="1">
        <f t="array" ref="F8792">MIN(IF(L$5:L$11&gt;=E8792,L$5:L$11,1))</f>
        <v>1</v>
      </c>
      <c r="G8792" s="4" cm="1">
        <f t="array" ref="G8792">MAX(IF(L$5:L$11&lt;E8792,L$5:L$11,0))</f>
        <v>0.76393202250021031</v>
      </c>
      <c r="H8792" s="4">
        <f t="shared" si="412"/>
        <v>6.0432537814720799E-3</v>
      </c>
      <c r="I8792" s="4">
        <f t="shared" si="413"/>
        <v>5.2150584119997075E-2</v>
      </c>
    </row>
    <row r="8793" spans="1:9" x14ac:dyDescent="0.25">
      <c r="A8793" s="2">
        <v>28681</v>
      </c>
      <c r="B8793" s="3">
        <v>95.269996643066406</v>
      </c>
      <c r="C8793" s="3">
        <f>MAX(B$2:B8793)</f>
        <v>120.23999786376901</v>
      </c>
      <c r="D8793" s="3">
        <f>MIN(B$2:B8793)</f>
        <v>4.4000000953674299</v>
      </c>
      <c r="E8793" s="4">
        <f t="shared" si="411"/>
        <v>0.78444404608307206</v>
      </c>
      <c r="F8793" s="4" cm="1">
        <f t="array" ref="F8793">MIN(IF(L$5:L$11&gt;=E8793,L$5:L$11,1))</f>
        <v>1</v>
      </c>
      <c r="G8793" s="4" cm="1">
        <f t="array" ref="G8793">MAX(IF(L$5:L$11&lt;E8793,L$5:L$11,0))</f>
        <v>0.76393202250021031</v>
      </c>
      <c r="H8793" s="4">
        <f t="shared" si="412"/>
        <v>4.0046080288991259E-3</v>
      </c>
      <c r="I8793" s="4">
        <f t="shared" si="413"/>
        <v>7.2994485198593639E-2</v>
      </c>
    </row>
    <row r="8794" spans="1:9" x14ac:dyDescent="0.25">
      <c r="A8794" s="2">
        <v>28682</v>
      </c>
      <c r="B8794" s="3">
        <v>95.930000305175696</v>
      </c>
      <c r="C8794" s="3">
        <f>MAX(B$2:B8794)</f>
        <v>120.23999786376901</v>
      </c>
      <c r="D8794" s="3">
        <f>MIN(B$2:B8794)</f>
        <v>4.4000000953674299</v>
      </c>
      <c r="E8794" s="4">
        <f t="shared" si="411"/>
        <v>0.79014159161849962</v>
      </c>
      <c r="F8794" s="4" cm="1">
        <f t="array" ref="F8794">MIN(IF(L$5:L$11&gt;=E8794,L$5:L$11,1))</f>
        <v>1</v>
      </c>
      <c r="G8794" s="4" cm="1">
        <f t="array" ref="G8794">MAX(IF(L$5:L$11&lt;E8794,L$5:L$11,0))</f>
        <v>0.76393202250021031</v>
      </c>
      <c r="H8794" s="4">
        <f t="shared" si="412"/>
        <v>6.9277179108342413E-3</v>
      </c>
      <c r="I8794" s="4">
        <f t="shared" si="413"/>
        <v>8.6890326253081157E-2</v>
      </c>
    </row>
    <row r="8795" spans="1:9" x14ac:dyDescent="0.25">
      <c r="A8795" s="2">
        <v>28683</v>
      </c>
      <c r="B8795" s="3">
        <v>96.239997863769503</v>
      </c>
      <c r="C8795" s="3">
        <f>MAX(B$2:B8795)</f>
        <v>120.23999786376901</v>
      </c>
      <c r="D8795" s="3">
        <f>MIN(B$2:B8795)</f>
        <v>4.4000000953674299</v>
      </c>
      <c r="E8795" s="4">
        <f t="shared" si="411"/>
        <v>0.79281767556675364</v>
      </c>
      <c r="F8795" s="4" cm="1">
        <f t="array" ref="F8795">MIN(IF(L$5:L$11&gt;=E8795,L$5:L$11,1))</f>
        <v>1</v>
      </c>
      <c r="G8795" s="4" cm="1">
        <f t="array" ref="G8795">MAX(IF(L$5:L$11&lt;E8795,L$5:L$11,0))</f>
        <v>0.76393202250021031</v>
      </c>
      <c r="H8795" s="4">
        <f t="shared" si="412"/>
        <v>3.231497525358451E-3</v>
      </c>
      <c r="I8795" s="4">
        <f t="shared" si="413"/>
        <v>0.11102551644605275</v>
      </c>
    </row>
    <row r="8796" spans="1:9" x14ac:dyDescent="0.25">
      <c r="A8796" s="2">
        <v>28684</v>
      </c>
      <c r="B8796" s="3">
        <v>96.25</v>
      </c>
      <c r="C8796" s="3">
        <f>MAX(B$2:B8796)</f>
        <v>120.23999786376901</v>
      </c>
      <c r="D8796" s="3">
        <f>MIN(B$2:B8796)</f>
        <v>4.4000000953674299</v>
      </c>
      <c r="E8796" s="4">
        <f t="shared" si="411"/>
        <v>0.79290401997648419</v>
      </c>
      <c r="F8796" s="4" cm="1">
        <f t="array" ref="F8796">MIN(IF(L$5:L$11&gt;=E8796,L$5:L$11,1))</f>
        <v>1</v>
      </c>
      <c r="G8796" s="4" cm="1">
        <f t="array" ref="G8796">MAX(IF(L$5:L$11&lt;E8796,L$5:L$11,0))</f>
        <v>0.76393202250021031</v>
      </c>
      <c r="H8796" s="4">
        <f t="shared" si="412"/>
        <v>1.0392909863377042E-4</v>
      </c>
      <c r="I8796" s="4">
        <f t="shared" si="413"/>
        <v>0.12236158996435284</v>
      </c>
    </row>
    <row r="8797" spans="1:9" x14ac:dyDescent="0.25">
      <c r="A8797" s="2">
        <v>28685</v>
      </c>
      <c r="B8797" s="3">
        <v>97.580001831054602</v>
      </c>
      <c r="C8797" s="3">
        <f>MAX(B$2:B8797)</f>
        <v>120.23999786376901</v>
      </c>
      <c r="D8797" s="3">
        <f>MIN(B$2:B8797)</f>
        <v>4.4000000953674299</v>
      </c>
      <c r="E8797" s="4">
        <f t="shared" si="411"/>
        <v>0.80438538959558303</v>
      </c>
      <c r="F8797" s="4" cm="1">
        <f t="array" ref="F8797">MIN(IF(L$5:L$11&gt;=E8797,L$5:L$11,1))</f>
        <v>1</v>
      </c>
      <c r="G8797" s="4" cm="1">
        <f t="array" ref="G8797">MAX(IF(L$5:L$11&lt;E8797,L$5:L$11,0))</f>
        <v>0.76393202250021031</v>
      </c>
      <c r="H8797" s="4">
        <f t="shared" si="412"/>
        <v>1.3818200842125705E-2</v>
      </c>
      <c r="I8797" s="4">
        <f t="shared" si="413"/>
        <v>0.12272735075344851</v>
      </c>
    </row>
    <row r="8798" spans="1:9" x14ac:dyDescent="0.25">
      <c r="A8798" s="2">
        <v>28688</v>
      </c>
      <c r="B8798" s="3">
        <v>97.779998779296804</v>
      </c>
      <c r="C8798" s="3">
        <f>MAX(B$2:B8798)</f>
        <v>120.23999786376901</v>
      </c>
      <c r="D8798" s="3">
        <f>MIN(B$2:B8798)</f>
        <v>4.4000000953674299</v>
      </c>
      <c r="E8798" s="4">
        <f t="shared" si="411"/>
        <v>0.80611188262126532</v>
      </c>
      <c r="F8798" s="4" cm="1">
        <f t="array" ref="F8798">MIN(IF(L$5:L$11&gt;=E8798,L$5:L$11,1))</f>
        <v>1</v>
      </c>
      <c r="G8798" s="4" cm="1">
        <f t="array" ref="G8798">MAX(IF(L$5:L$11&lt;E8798,L$5:L$11,0))</f>
        <v>0.76393202250021031</v>
      </c>
      <c r="H8798" s="4">
        <f t="shared" si="412"/>
        <v>2.0495690150577062E-3</v>
      </c>
      <c r="I8798" s="4">
        <f t="shared" si="413"/>
        <v>0.1713632129347521</v>
      </c>
    </row>
    <row r="8799" spans="1:9" x14ac:dyDescent="0.25">
      <c r="A8799" s="2">
        <v>28689</v>
      </c>
      <c r="B8799" s="3">
        <v>96.870002746582003</v>
      </c>
      <c r="C8799" s="3">
        <f>MAX(B$2:B8799)</f>
        <v>120.23999786376901</v>
      </c>
      <c r="D8799" s="3">
        <f>MIN(B$2:B8799)</f>
        <v>4.4000000953674299</v>
      </c>
      <c r="E8799" s="4">
        <f t="shared" si="411"/>
        <v>0.79825625373447839</v>
      </c>
      <c r="F8799" s="4" cm="1">
        <f t="array" ref="F8799">MIN(IF(L$5:L$11&gt;=E8799,L$5:L$11,1))</f>
        <v>1</v>
      </c>
      <c r="G8799" s="4" cm="1">
        <f t="array" ref="G8799">MAX(IF(L$5:L$11&lt;E8799,L$5:L$11,0))</f>
        <v>0.76393202250021031</v>
      </c>
      <c r="H8799" s="4">
        <f t="shared" si="412"/>
        <v>-9.3065662106295299E-3</v>
      </c>
      <c r="I8799" s="4">
        <f t="shared" si="413"/>
        <v>0.17867675475422154</v>
      </c>
    </row>
    <row r="8800" spans="1:9" x14ac:dyDescent="0.25">
      <c r="A8800" s="2">
        <v>28690</v>
      </c>
      <c r="B8800" s="3">
        <v>98.120002746582003</v>
      </c>
      <c r="C8800" s="3">
        <f>MAX(B$2:B8800)</f>
        <v>120.23999786376901</v>
      </c>
      <c r="D8800" s="3">
        <f>MIN(B$2:B8800)</f>
        <v>4.4000000953674299</v>
      </c>
      <c r="E8800" s="4">
        <f t="shared" si="411"/>
        <v>0.80904699979871009</v>
      </c>
      <c r="F8800" s="4" cm="1">
        <f t="array" ref="F8800">MIN(IF(L$5:L$11&gt;=E8800,L$5:L$11,1))</f>
        <v>1</v>
      </c>
      <c r="G8800" s="4" cm="1">
        <f t="array" ref="G8800">MAX(IF(L$5:L$11&lt;E8800,L$5:L$11,0))</f>
        <v>0.76393202250021031</v>
      </c>
      <c r="H8800" s="4">
        <f t="shared" si="412"/>
        <v>1.2903891447903382E-2</v>
      </c>
      <c r="I8800" s="4">
        <f t="shared" si="413"/>
        <v>0.14539977678378113</v>
      </c>
    </row>
    <row r="8801" spans="1:9" x14ac:dyDescent="0.25">
      <c r="A8801" s="2">
        <v>28691</v>
      </c>
      <c r="B8801" s="3">
        <v>98.029998779296804</v>
      </c>
      <c r="C8801" s="3">
        <f>MAX(B$2:B8801)</f>
        <v>120.23999786376901</v>
      </c>
      <c r="D8801" s="3">
        <f>MIN(B$2:B8801)</f>
        <v>4.4000000953674299</v>
      </c>
      <c r="E8801" s="4">
        <f t="shared" si="411"/>
        <v>0.80827003183411172</v>
      </c>
      <c r="F8801" s="4" cm="1">
        <f t="array" ref="F8801">MIN(IF(L$5:L$11&gt;=E8801,L$5:L$11,1))</f>
        <v>1</v>
      </c>
      <c r="G8801" s="4" cm="1">
        <f t="array" ref="G8801">MAX(IF(L$5:L$11&lt;E8801,L$5:L$11,0))</f>
        <v>0.76393202250021031</v>
      </c>
      <c r="H8801" s="4">
        <f t="shared" si="412"/>
        <v>-9.1728459810236362E-4</v>
      </c>
      <c r="I8801" s="4">
        <f t="shared" si="413"/>
        <v>0.1911101106398049</v>
      </c>
    </row>
    <row r="8802" spans="1:9" x14ac:dyDescent="0.25">
      <c r="A8802" s="2">
        <v>28692</v>
      </c>
      <c r="B8802" s="3">
        <v>97.75</v>
      </c>
      <c r="C8802" s="3">
        <f>MAX(B$2:B8802)</f>
        <v>120.23999786376901</v>
      </c>
      <c r="D8802" s="3">
        <f>MIN(B$2:B8802)</f>
        <v>4.4000000953674299</v>
      </c>
      <c r="E8802" s="4">
        <f t="shared" si="411"/>
        <v>0.8058529152535624</v>
      </c>
      <c r="F8802" s="4" cm="1">
        <f t="array" ref="F8802">MIN(IF(L$5:L$11&gt;=E8802,L$5:L$11,1))</f>
        <v>1</v>
      </c>
      <c r="G8802" s="4" cm="1">
        <f t="array" ref="G8802">MAX(IF(L$5:L$11&lt;E8802,L$5:L$11,0))</f>
        <v>0.76393202250021031</v>
      </c>
      <c r="H8802" s="4">
        <f t="shared" si="412"/>
        <v>-2.8562560724619823E-3</v>
      </c>
      <c r="I8802" s="4">
        <f t="shared" si="413"/>
        <v>0.18781882152542659</v>
      </c>
    </row>
    <row r="8803" spans="1:9" x14ac:dyDescent="0.25">
      <c r="A8803" s="2">
        <v>28695</v>
      </c>
      <c r="B8803" s="3">
        <v>97.720001220703097</v>
      </c>
      <c r="C8803" s="3">
        <f>MAX(B$2:B8803)</f>
        <v>120.23999786376901</v>
      </c>
      <c r="D8803" s="3">
        <f>MIN(B$2:B8803)</f>
        <v>4.4000000953674299</v>
      </c>
      <c r="E8803" s="4">
        <f t="shared" si="411"/>
        <v>0.80559394788585847</v>
      </c>
      <c r="F8803" s="4" cm="1">
        <f t="array" ref="F8803">MIN(IF(L$5:L$11&gt;=E8803,L$5:L$11,1))</f>
        <v>1</v>
      </c>
      <c r="G8803" s="4" cm="1">
        <f t="array" ref="G8803">MAX(IF(L$5:L$11&lt;E8803,L$5:L$11,0))</f>
        <v>0.76393202250021031</v>
      </c>
      <c r="H8803" s="4">
        <f t="shared" si="412"/>
        <v>-3.0689288283280991E-4</v>
      </c>
      <c r="I8803" s="4">
        <f t="shared" si="413"/>
        <v>0.17757975138067777</v>
      </c>
    </row>
    <row r="8804" spans="1:9" x14ac:dyDescent="0.25">
      <c r="A8804" s="2">
        <v>28696</v>
      </c>
      <c r="B8804" s="3">
        <v>98.440002441406193</v>
      </c>
      <c r="C8804" s="3">
        <f>MAX(B$2:B8804)</f>
        <v>120.23999786376901</v>
      </c>
      <c r="D8804" s="3">
        <f>MIN(B$2:B8804)</f>
        <v>4.4000000953674299</v>
      </c>
      <c r="E8804" s="4">
        <f t="shared" si="411"/>
        <v>0.81180942815669377</v>
      </c>
      <c r="F8804" s="4" cm="1">
        <f t="array" ref="F8804">MIN(IF(L$5:L$11&gt;=E8804,L$5:L$11,1))</f>
        <v>1</v>
      </c>
      <c r="G8804" s="4" cm="1">
        <f t="array" ref="G8804">MAX(IF(L$5:L$11&lt;E8804,L$5:L$11,0))</f>
        <v>0.76393202250021031</v>
      </c>
      <c r="H8804" s="4">
        <f t="shared" si="412"/>
        <v>7.3680025758182666E-3</v>
      </c>
      <c r="I8804" s="4">
        <f t="shared" si="413"/>
        <v>0.17648274800712979</v>
      </c>
    </row>
    <row r="8805" spans="1:9" x14ac:dyDescent="0.25">
      <c r="A8805" s="2">
        <v>28697</v>
      </c>
      <c r="B8805" s="3">
        <v>99.080001831054602</v>
      </c>
      <c r="C8805" s="3">
        <f>MAX(B$2:B8805)</f>
        <v>120.23999786376901</v>
      </c>
      <c r="D8805" s="3">
        <f>MIN(B$2:B8805)</f>
        <v>4.4000000953674299</v>
      </c>
      <c r="E8805" s="4">
        <f t="shared" si="411"/>
        <v>0.81733428487266124</v>
      </c>
      <c r="F8805" s="4" cm="1">
        <f t="array" ref="F8805">MIN(IF(L$5:L$11&gt;=E8805,L$5:L$11,1))</f>
        <v>1</v>
      </c>
      <c r="G8805" s="4" cm="1">
        <f t="array" ref="G8805">MAX(IF(L$5:L$11&lt;E8805,L$5:L$11,0))</f>
        <v>0.76393202250021031</v>
      </c>
      <c r="H8805" s="4">
        <f t="shared" si="412"/>
        <v>6.5014158246221587E-3</v>
      </c>
      <c r="I8805" s="4">
        <f t="shared" si="413"/>
        <v>0.2028119449471969</v>
      </c>
    </row>
    <row r="8806" spans="1:9" x14ac:dyDescent="0.25">
      <c r="A8806" s="2">
        <v>28698</v>
      </c>
      <c r="B8806" s="3">
        <v>99.540000915527301</v>
      </c>
      <c r="C8806" s="3">
        <f>MAX(B$2:B8806)</f>
        <v>120.23999786376901</v>
      </c>
      <c r="D8806" s="3">
        <f>MIN(B$2:B8806)</f>
        <v>4.4000000953674299</v>
      </c>
      <c r="E8806" s="4">
        <f t="shared" si="411"/>
        <v>0.82130527152092037</v>
      </c>
      <c r="F8806" s="4" cm="1">
        <f t="array" ref="F8806">MIN(IF(L$5:L$11&gt;=E8806,L$5:L$11,1))</f>
        <v>1</v>
      </c>
      <c r="G8806" s="4" cm="1">
        <f t="array" ref="G8806">MAX(IF(L$5:L$11&lt;E8806,L$5:L$11,0))</f>
        <v>0.76393202250021031</v>
      </c>
      <c r="H8806" s="4">
        <f t="shared" si="412"/>
        <v>4.6427036331413429E-3</v>
      </c>
      <c r="I8806" s="4">
        <f t="shared" si="413"/>
        <v>0.22621561356198136</v>
      </c>
    </row>
    <row r="8807" spans="1:9" x14ac:dyDescent="0.25">
      <c r="A8807" s="2">
        <v>28699</v>
      </c>
      <c r="B8807" s="3">
        <v>100</v>
      </c>
      <c r="C8807" s="3">
        <f>MAX(B$2:B8807)</f>
        <v>120.23999786376901</v>
      </c>
      <c r="D8807" s="3">
        <f>MIN(B$2:B8807)</f>
        <v>4.4000000953674299</v>
      </c>
      <c r="E8807" s="4">
        <f t="shared" si="411"/>
        <v>0.8252762581691796</v>
      </c>
      <c r="F8807" s="4" cm="1">
        <f t="array" ref="F8807">MIN(IF(L$5:L$11&gt;=E8807,L$5:L$11,1))</f>
        <v>1</v>
      </c>
      <c r="G8807" s="4" cm="1">
        <f t="array" ref="G8807">MAX(IF(L$5:L$11&lt;E8807,L$5:L$11,0))</f>
        <v>0.76393202250021031</v>
      </c>
      <c r="H8807" s="4">
        <f t="shared" si="412"/>
        <v>4.6212485457286512E-3</v>
      </c>
      <c r="I8807" s="4">
        <f t="shared" si="413"/>
        <v>0.24303698294175105</v>
      </c>
    </row>
    <row r="8808" spans="1:9" x14ac:dyDescent="0.25">
      <c r="A8808" s="2">
        <v>28702</v>
      </c>
      <c r="B8808" s="3">
        <v>100.680000305175</v>
      </c>
      <c r="C8808" s="3">
        <f>MAX(B$2:B8808)</f>
        <v>120.23999786376901</v>
      </c>
      <c r="D8808" s="3">
        <f>MIN(B$2:B8808)</f>
        <v>4.4000000953674299</v>
      </c>
      <c r="E8808" s="4">
        <f t="shared" si="411"/>
        <v>0.83114642666257443</v>
      </c>
      <c r="F8808" s="4" cm="1">
        <f t="array" ref="F8808">MIN(IF(L$5:L$11&gt;=E8808,L$5:L$11,1))</f>
        <v>1</v>
      </c>
      <c r="G8808" s="4" cm="1">
        <f t="array" ref="G8808">MAX(IF(L$5:L$11&lt;E8808,L$5:L$11,0))</f>
        <v>0.76393202250021031</v>
      </c>
      <c r="H8808" s="4">
        <f t="shared" si="412"/>
        <v>6.8000030517501031E-3</v>
      </c>
      <c r="I8808" s="4">
        <f t="shared" si="413"/>
        <v>0.25985835232152121</v>
      </c>
    </row>
    <row r="8809" spans="1:9" x14ac:dyDescent="0.25">
      <c r="A8809" s="2">
        <v>28703</v>
      </c>
      <c r="B8809" s="3">
        <v>100.66000366210901</v>
      </c>
      <c r="C8809" s="3">
        <f>MAX(B$2:B8809)</f>
        <v>120.23999786376901</v>
      </c>
      <c r="D8809" s="3">
        <f>MIN(B$2:B8809)</f>
        <v>4.4000000953674299</v>
      </c>
      <c r="E8809" s="4">
        <f t="shared" si="411"/>
        <v>0.83097380370460472</v>
      </c>
      <c r="F8809" s="4" cm="1">
        <f t="array" ref="F8809">MIN(IF(L$5:L$11&gt;=E8809,L$5:L$11,1))</f>
        <v>1</v>
      </c>
      <c r="G8809" s="4" cm="1">
        <f t="array" ref="G8809">MAX(IF(L$5:L$11&lt;E8809,L$5:L$11,0))</f>
        <v>0.76393202250021031</v>
      </c>
      <c r="H8809" s="4">
        <f t="shared" si="412"/>
        <v>-1.9861584232594431E-4</v>
      </c>
      <c r="I8809" s="4">
        <f t="shared" si="413"/>
        <v>0.28472478509891924</v>
      </c>
    </row>
    <row r="8810" spans="1:9" x14ac:dyDescent="0.25">
      <c r="A8810" s="2">
        <v>28704</v>
      </c>
      <c r="B8810" s="3">
        <v>102.919998168945</v>
      </c>
      <c r="C8810" s="3">
        <f>MAX(B$2:B8810)</f>
        <v>120.23999786376901</v>
      </c>
      <c r="D8810" s="3">
        <f>MIN(B$2:B8810)</f>
        <v>4.4000000953674299</v>
      </c>
      <c r="E8810" s="4">
        <f t="shared" si="411"/>
        <v>0.85048342516846553</v>
      </c>
      <c r="F8810" s="4" cm="1">
        <f t="array" ref="F8810">MIN(IF(L$5:L$11&gt;=E8810,L$5:L$11,1))</f>
        <v>1</v>
      </c>
      <c r="G8810" s="4" cm="1">
        <f t="array" ref="G8810">MAX(IF(L$5:L$11&lt;E8810,L$5:L$11,0))</f>
        <v>0.76393202250021031</v>
      </c>
      <c r="H8810" s="4">
        <f t="shared" si="412"/>
        <v>2.2451762612906823E-2</v>
      </c>
      <c r="I8810" s="4">
        <f t="shared" si="413"/>
        <v>0.28399354251448244</v>
      </c>
    </row>
    <row r="8811" spans="1:9" x14ac:dyDescent="0.25">
      <c r="A8811" s="2">
        <v>28705</v>
      </c>
      <c r="B8811" s="3">
        <v>103.51000213623</v>
      </c>
      <c r="C8811" s="3">
        <f>MAX(B$2:B8811)</f>
        <v>120.23999786376901</v>
      </c>
      <c r="D8811" s="3">
        <f>MIN(B$2:B8811)</f>
        <v>4.4000000953674299</v>
      </c>
      <c r="E8811" s="4">
        <f t="shared" si="411"/>
        <v>0.85557669155875493</v>
      </c>
      <c r="F8811" s="4" cm="1">
        <f t="array" ref="F8811">MIN(IF(L$5:L$11&gt;=E8811,L$5:L$11,1))</f>
        <v>1</v>
      </c>
      <c r="G8811" s="4" cm="1">
        <f t="array" ref="G8811">MAX(IF(L$5:L$11&lt;E8811,L$5:L$11,0))</f>
        <v>0.76393202250021031</v>
      </c>
      <c r="H8811" s="4">
        <f t="shared" si="412"/>
        <v>5.7326465000173688E-3</v>
      </c>
      <c r="I8811" s="4">
        <f t="shared" si="413"/>
        <v>0.36663762525068583</v>
      </c>
    </row>
    <row r="8812" spans="1:9" x14ac:dyDescent="0.25">
      <c r="A8812" s="2">
        <v>28706</v>
      </c>
      <c r="B8812" s="3">
        <v>103.919998168945</v>
      </c>
      <c r="C8812" s="3">
        <f>MAX(B$2:B8812)</f>
        <v>120.23999786376901</v>
      </c>
      <c r="D8812" s="3">
        <f>MIN(B$2:B8812)</f>
        <v>4.4000000953674299</v>
      </c>
      <c r="E8812" s="4">
        <f t="shared" si="411"/>
        <v>0.85911602201985093</v>
      </c>
      <c r="F8812" s="4" cm="1">
        <f t="array" ref="F8812">MIN(IF(L$5:L$11&gt;=E8812,L$5:L$11,1))</f>
        <v>1</v>
      </c>
      <c r="G8812" s="4" cm="1">
        <f t="array" ref="G8812">MAX(IF(L$5:L$11&lt;E8812,L$5:L$11,0))</f>
        <v>0.76393202250021031</v>
      </c>
      <c r="H8812" s="4">
        <f t="shared" si="412"/>
        <v>3.9609315452955318E-3</v>
      </c>
      <c r="I8812" s="4">
        <f t="shared" si="413"/>
        <v>0.38821304790746669</v>
      </c>
    </row>
    <row r="8813" spans="1:9" x14ac:dyDescent="0.25">
      <c r="A8813" s="2">
        <v>28709</v>
      </c>
      <c r="B8813" s="3">
        <v>103.550003051757</v>
      </c>
      <c r="C8813" s="3">
        <f>MAX(B$2:B8813)</f>
        <v>120.23999786376901</v>
      </c>
      <c r="D8813" s="3">
        <f>MIN(B$2:B8813)</f>
        <v>4.4000000953674299</v>
      </c>
      <c r="E8813" s="4">
        <f t="shared" si="411"/>
        <v>0.85592200333618584</v>
      </c>
      <c r="F8813" s="4" cm="1">
        <f t="array" ref="F8813">MIN(IF(L$5:L$11&gt;=E8813,L$5:L$11,1))</f>
        <v>1</v>
      </c>
      <c r="G8813" s="4" cm="1">
        <f t="array" ref="G8813">MAX(IF(L$5:L$11&lt;E8813,L$5:L$11,0))</f>
        <v>0.76393202250021031</v>
      </c>
      <c r="H8813" s="4">
        <f t="shared" si="412"/>
        <v>-3.5603841773215184E-3</v>
      </c>
      <c r="I8813" s="4">
        <f t="shared" si="413"/>
        <v>0.40320589233550502</v>
      </c>
    </row>
    <row r="8814" spans="1:9" x14ac:dyDescent="0.25">
      <c r="A8814" s="2">
        <v>28710</v>
      </c>
      <c r="B8814" s="3">
        <v>104.01000213623</v>
      </c>
      <c r="C8814" s="3">
        <f>MAX(B$2:B8814)</f>
        <v>120.23999786376901</v>
      </c>
      <c r="D8814" s="3">
        <f>MIN(B$2:B8814)</f>
        <v>4.4000000953674299</v>
      </c>
      <c r="E8814" s="4">
        <f t="shared" si="411"/>
        <v>0.85989298998444763</v>
      </c>
      <c r="F8814" s="4" cm="1">
        <f t="array" ref="F8814">MIN(IF(L$5:L$11&gt;=E8814,L$5:L$11,1))</f>
        <v>1</v>
      </c>
      <c r="G8814" s="4" cm="1">
        <f t="array" ref="G8814">MAX(IF(L$5:L$11&lt;E8814,L$5:L$11,0))</f>
        <v>0.76393202250021031</v>
      </c>
      <c r="H8814" s="4">
        <f t="shared" si="412"/>
        <v>4.4422894342464048E-3</v>
      </c>
      <c r="I8814" s="4">
        <f t="shared" si="413"/>
        <v>0.38967581207009533</v>
      </c>
    </row>
    <row r="8815" spans="1:9" x14ac:dyDescent="0.25">
      <c r="A8815" s="2">
        <v>28711</v>
      </c>
      <c r="B8815" s="3">
        <v>104.5</v>
      </c>
      <c r="C8815" s="3">
        <f>MAX(B$2:B8815)</f>
        <v>120.23999786376901</v>
      </c>
      <c r="D8815" s="3">
        <f>MIN(B$2:B8815)</f>
        <v>4.4000000953674299</v>
      </c>
      <c r="E8815" s="4">
        <f t="shared" si="411"/>
        <v>0.86412294400041412</v>
      </c>
      <c r="F8815" s="4" cm="1">
        <f t="array" ref="F8815">MIN(IF(L$5:L$11&gt;=E8815,L$5:L$11,1))</f>
        <v>1</v>
      </c>
      <c r="G8815" s="4" cm="1">
        <f t="array" ref="G8815">MAX(IF(L$5:L$11&lt;E8815,L$5:L$11,0))</f>
        <v>0.76393202250021031</v>
      </c>
      <c r="H8815" s="4">
        <f t="shared" si="412"/>
        <v>4.7110648370933816E-3</v>
      </c>
      <c r="I8815" s="4">
        <f t="shared" si="413"/>
        <v>0.40649718144987629</v>
      </c>
    </row>
    <row r="8816" spans="1:9" x14ac:dyDescent="0.25">
      <c r="A8816" s="2">
        <v>28712</v>
      </c>
      <c r="B8816" s="3">
        <v>103.66000366210901</v>
      </c>
      <c r="C8816" s="3">
        <f>MAX(B$2:B8816)</f>
        <v>120.23999786376901</v>
      </c>
      <c r="D8816" s="3">
        <f>MIN(B$2:B8816)</f>
        <v>4.4000000953674299</v>
      </c>
      <c r="E8816" s="4">
        <f t="shared" si="411"/>
        <v>0.85687159425876103</v>
      </c>
      <c r="F8816" s="4" cm="1">
        <f t="array" ref="F8816">MIN(IF(L$5:L$11&gt;=E8816,L$5:L$11,1))</f>
        <v>1</v>
      </c>
      <c r="G8816" s="4" cm="1">
        <f t="array" ref="G8816">MAX(IF(L$5:L$11&lt;E8816,L$5:L$11,0))</f>
        <v>0.76393202250021031</v>
      </c>
      <c r="H8816" s="4">
        <f t="shared" si="412"/>
        <v>-8.038242467856449E-3</v>
      </c>
      <c r="I8816" s="4">
        <f t="shared" si="413"/>
        <v>0.42441555420320853</v>
      </c>
    </row>
    <row r="8817" spans="1:9" x14ac:dyDescent="0.25">
      <c r="A8817" s="2">
        <v>28713</v>
      </c>
      <c r="B8817" s="3">
        <v>103.959999084472</v>
      </c>
      <c r="C8817" s="3">
        <f>MAX(B$2:B8817)</f>
        <v>120.23999786376901</v>
      </c>
      <c r="D8817" s="3">
        <f>MIN(B$2:B8817)</f>
        <v>4.4000000953674299</v>
      </c>
      <c r="E8817" s="4">
        <f t="shared" si="411"/>
        <v>0.85946133379728185</v>
      </c>
      <c r="F8817" s="4" cm="1">
        <f t="array" ref="F8817">MIN(IF(L$5:L$11&gt;=E8817,L$5:L$11,1))</f>
        <v>1</v>
      </c>
      <c r="G8817" s="4" cm="1">
        <f t="array" ref="G8817">MAX(IF(L$5:L$11&lt;E8817,L$5:L$11,0))</f>
        <v>0.76393202250021031</v>
      </c>
      <c r="H8817" s="4">
        <f t="shared" si="412"/>
        <v>2.8940325271535894E-3</v>
      </c>
      <c r="I8817" s="4">
        <f t="shared" si="413"/>
        <v>0.39369834376894053</v>
      </c>
    </row>
    <row r="8818" spans="1:9" x14ac:dyDescent="0.25">
      <c r="A8818" s="2">
        <v>28716</v>
      </c>
      <c r="B8818" s="3">
        <v>103.970001220703</v>
      </c>
      <c r="C8818" s="3">
        <f>MAX(B$2:B8818)</f>
        <v>120.23999786376901</v>
      </c>
      <c r="D8818" s="3">
        <f>MIN(B$2:B8818)</f>
        <v>4.4000000953674299</v>
      </c>
      <c r="E8818" s="4">
        <f t="shared" si="411"/>
        <v>0.85954767820701672</v>
      </c>
      <c r="F8818" s="4" cm="1">
        <f t="array" ref="F8818">MIN(IF(L$5:L$11&gt;=E8818,L$5:L$11,1))</f>
        <v>1</v>
      </c>
      <c r="G8818" s="4" cm="1">
        <f t="array" ref="G8818">MAX(IF(L$5:L$11&lt;E8818,L$5:L$11,0))</f>
        <v>0.76393202250021031</v>
      </c>
      <c r="H8818" s="4">
        <f t="shared" si="412"/>
        <v>9.6211392065059798E-5</v>
      </c>
      <c r="I8818" s="4">
        <f t="shared" si="413"/>
        <v>0.40466865649813366</v>
      </c>
    </row>
    <row r="8819" spans="1:9" x14ac:dyDescent="0.25">
      <c r="A8819" s="2">
        <v>28717</v>
      </c>
      <c r="B8819" s="3">
        <v>103.84999847412099</v>
      </c>
      <c r="C8819" s="3">
        <f>MAX(B$2:B8819)</f>
        <v>120.23999786376901</v>
      </c>
      <c r="D8819" s="3">
        <f>MIN(B$2:B8819)</f>
        <v>4.4000000953674299</v>
      </c>
      <c r="E8819" s="4">
        <f t="shared" si="411"/>
        <v>0.85851174287471532</v>
      </c>
      <c r="F8819" s="4" cm="1">
        <f t="array" ref="F8819">MIN(IF(L$5:L$11&gt;=E8819,L$5:L$11,1))</f>
        <v>1</v>
      </c>
      <c r="G8819" s="4" cm="1">
        <f t="array" ref="G8819">MAX(IF(L$5:L$11&lt;E8819,L$5:L$11,0))</f>
        <v>0.76393202250021031</v>
      </c>
      <c r="H8819" s="4">
        <f t="shared" si="412"/>
        <v>-1.1542054936333201E-3</v>
      </c>
      <c r="I8819" s="4">
        <f t="shared" si="413"/>
        <v>0.40503441728724765</v>
      </c>
    </row>
    <row r="8820" spans="1:9" x14ac:dyDescent="0.25">
      <c r="A8820" s="2">
        <v>28718</v>
      </c>
      <c r="B8820" s="3">
        <v>104.650001525878</v>
      </c>
      <c r="C8820" s="3">
        <f>MAX(B$2:B8820)</f>
        <v>120.23999786376901</v>
      </c>
      <c r="D8820" s="3">
        <f>MIN(B$2:B8820)</f>
        <v>4.4000000953674299</v>
      </c>
      <c r="E8820" s="4">
        <f t="shared" si="411"/>
        <v>0.86541784670041155</v>
      </c>
      <c r="F8820" s="4" cm="1">
        <f t="array" ref="F8820">MIN(IF(L$5:L$11&gt;=E8820,L$5:L$11,1))</f>
        <v>1</v>
      </c>
      <c r="G8820" s="4" cm="1">
        <f t="array" ref="G8820">MAX(IF(L$5:L$11&lt;E8820,L$5:L$11,0))</f>
        <v>0.76393202250021031</v>
      </c>
      <c r="H8820" s="4">
        <f t="shared" si="412"/>
        <v>7.7034478913002857E-3</v>
      </c>
      <c r="I8820" s="4">
        <f t="shared" si="413"/>
        <v>0.4006461247993251</v>
      </c>
    </row>
    <row r="8821" spans="1:9" x14ac:dyDescent="0.25">
      <c r="A8821" s="2">
        <v>28719</v>
      </c>
      <c r="B8821" s="3">
        <v>105.08000183105401</v>
      </c>
      <c r="C8821" s="3">
        <f>MAX(B$2:B8821)</f>
        <v>120.23999786376901</v>
      </c>
      <c r="D8821" s="3">
        <f>MIN(B$2:B8821)</f>
        <v>4.4000000953674299</v>
      </c>
      <c r="E8821" s="4">
        <f t="shared" si="411"/>
        <v>0.86912986598096875</v>
      </c>
      <c r="F8821" s="4" cm="1">
        <f t="array" ref="F8821">MIN(IF(L$5:L$11&gt;=E8821,L$5:L$11,1))</f>
        <v>1</v>
      </c>
      <c r="G8821" s="4" cm="1">
        <f t="array" ref="G8821">MAX(IF(L$5:L$11&lt;E8821,L$5:L$11,0))</f>
        <v>0.76393202250021031</v>
      </c>
      <c r="H8821" s="4">
        <f t="shared" si="412"/>
        <v>4.1089373999643186E-3</v>
      </c>
      <c r="I8821" s="4">
        <f t="shared" si="413"/>
        <v>0.42990085006464573</v>
      </c>
    </row>
    <row r="8822" spans="1:9" x14ac:dyDescent="0.25">
      <c r="A8822" s="2">
        <v>28720</v>
      </c>
      <c r="B8822" s="3">
        <v>104.730003356933</v>
      </c>
      <c r="C8822" s="3">
        <f>MAX(B$2:B8822)</f>
        <v>120.23999786376901</v>
      </c>
      <c r="D8822" s="3">
        <f>MIN(B$2:B8822)</f>
        <v>4.4000000953674299</v>
      </c>
      <c r="E8822" s="4">
        <f t="shared" si="411"/>
        <v>0.86610847025528193</v>
      </c>
      <c r="F8822" s="4" cm="1">
        <f t="array" ref="F8822">MIN(IF(L$5:L$11&gt;=E8822,L$5:L$11,1))</f>
        <v>1</v>
      </c>
      <c r="G8822" s="4" cm="1">
        <f t="array" ref="G8822">MAX(IF(L$5:L$11&lt;E8822,L$5:L$11,0))</f>
        <v>0.76393202250021031</v>
      </c>
      <c r="H8822" s="4">
        <f t="shared" si="412"/>
        <v>-3.3307810051595999E-3</v>
      </c>
      <c r="I8822" s="4">
        <f t="shared" si="413"/>
        <v>0.44562521607087585</v>
      </c>
    </row>
    <row r="8823" spans="1:9" x14ac:dyDescent="0.25">
      <c r="A8823" s="2">
        <v>28723</v>
      </c>
      <c r="B8823" s="3">
        <v>103.889999389648</v>
      </c>
      <c r="C8823" s="3">
        <f>MAX(B$2:B8823)</f>
        <v>120.23999786376901</v>
      </c>
      <c r="D8823" s="3">
        <f>MIN(B$2:B8823)</f>
        <v>4.4000000953674299</v>
      </c>
      <c r="E8823" s="4">
        <f t="shared" si="411"/>
        <v>0.85885705465214623</v>
      </c>
      <c r="F8823" s="4" cm="1">
        <f t="array" ref="F8823">MIN(IF(L$5:L$11&gt;=E8823,L$5:L$11,1))</f>
        <v>1</v>
      </c>
      <c r="G8823" s="4" cm="1">
        <f t="array" ref="G8823">MAX(IF(L$5:L$11&lt;E8823,L$5:L$11,0))</f>
        <v>0.76393202250021031</v>
      </c>
      <c r="H8823" s="4">
        <f t="shared" si="412"/>
        <v>-8.0206620868917833E-3</v>
      </c>
      <c r="I8823" s="4">
        <f t="shared" si="413"/>
        <v>0.43282637838993915</v>
      </c>
    </row>
    <row r="8824" spans="1:9" x14ac:dyDescent="0.25">
      <c r="A8824" s="2">
        <v>28724</v>
      </c>
      <c r="B8824" s="3">
        <v>104.309997558593</v>
      </c>
      <c r="C8824" s="3">
        <f>MAX(B$2:B8824)</f>
        <v>120.23999786376901</v>
      </c>
      <c r="D8824" s="3">
        <f>MIN(B$2:B8824)</f>
        <v>4.4000000953674299</v>
      </c>
      <c r="E8824" s="4">
        <f t="shared" si="411"/>
        <v>0.86248272952296845</v>
      </c>
      <c r="F8824" s="4" cm="1">
        <f t="array" ref="F8824">MIN(IF(L$5:L$11&gt;=E8824,L$5:L$11,1))</f>
        <v>1</v>
      </c>
      <c r="G8824" s="4" cm="1">
        <f t="array" ref="G8824">MAX(IF(L$5:L$11&lt;E8824,L$5:L$11,0))</f>
        <v>0.76393202250021031</v>
      </c>
      <c r="H8824" s="4">
        <f t="shared" si="412"/>
        <v>4.0427199096397803E-3</v>
      </c>
      <c r="I8824" s="4">
        <f t="shared" si="413"/>
        <v>0.40210888896195374</v>
      </c>
    </row>
    <row r="8825" spans="1:9" x14ac:dyDescent="0.25">
      <c r="A8825" s="2">
        <v>28725</v>
      </c>
      <c r="B8825" s="3">
        <v>104.91000366210901</v>
      </c>
      <c r="C8825" s="3">
        <f>MAX(B$2:B8825)</f>
        <v>120.23999786376901</v>
      </c>
      <c r="D8825" s="3">
        <f>MIN(B$2:B8825)</f>
        <v>4.4000000953674299</v>
      </c>
      <c r="E8825" s="4">
        <f t="shared" si="411"/>
        <v>0.86766234032299283</v>
      </c>
      <c r="F8825" s="4" cm="1">
        <f t="array" ref="F8825">MIN(IF(L$5:L$11&gt;=E8825,L$5:L$11,1))</f>
        <v>1</v>
      </c>
      <c r="G8825" s="4" cm="1">
        <f t="array" ref="G8825">MAX(IF(L$5:L$11&lt;E8825,L$5:L$11,0))</f>
        <v>0.76393202250021031</v>
      </c>
      <c r="H8825" s="4">
        <f t="shared" si="412"/>
        <v>5.7521437787300123E-3</v>
      </c>
      <c r="I8825" s="4">
        <f t="shared" si="413"/>
        <v>0.41746749417906942</v>
      </c>
    </row>
    <row r="8826" spans="1:9" x14ac:dyDescent="0.25">
      <c r="A8826" s="2">
        <v>28726</v>
      </c>
      <c r="B8826" s="3">
        <v>105.08000183105401</v>
      </c>
      <c r="C8826" s="3">
        <f>MAX(B$2:B8826)</f>
        <v>120.23999786376901</v>
      </c>
      <c r="D8826" s="3">
        <f>MIN(B$2:B8826)</f>
        <v>4.4000000953674299</v>
      </c>
      <c r="E8826" s="4">
        <f t="shared" si="411"/>
        <v>0.86912986598096875</v>
      </c>
      <c r="F8826" s="4" cm="1">
        <f t="array" ref="F8826">MIN(IF(L$5:L$11&gt;=E8826,L$5:L$11,1))</f>
        <v>1</v>
      </c>
      <c r="G8826" s="4" cm="1">
        <f t="array" ref="G8826">MAX(IF(L$5:L$11&lt;E8826,L$5:L$11,0))</f>
        <v>0.76393202250021031</v>
      </c>
      <c r="H8826" s="4">
        <f t="shared" si="412"/>
        <v>1.6204190545310304E-3</v>
      </c>
      <c r="I8826" s="4">
        <f t="shared" si="413"/>
        <v>0.43940867762496477</v>
      </c>
    </row>
    <row r="8827" spans="1:9" x14ac:dyDescent="0.25">
      <c r="A8827" s="2">
        <v>28727</v>
      </c>
      <c r="B8827" s="3">
        <v>104.900001525878</v>
      </c>
      <c r="C8827" s="3">
        <f>MAX(B$2:B8827)</f>
        <v>120.23999786376901</v>
      </c>
      <c r="D8827" s="3">
        <f>MIN(B$2:B8827)</f>
        <v>4.4000000953674299</v>
      </c>
      <c r="E8827" s="4">
        <f t="shared" si="411"/>
        <v>0.86757599591325785</v>
      </c>
      <c r="F8827" s="4" cm="1">
        <f t="array" ref="F8827">MIN(IF(L$5:L$11&gt;=E8827,L$5:L$11,1))</f>
        <v>1</v>
      </c>
      <c r="G8827" s="4" cm="1">
        <f t="array" ref="G8827">MAX(IF(L$5:L$11&lt;E8827,L$5:L$11,0))</f>
        <v>0.76393202250021031</v>
      </c>
      <c r="H8827" s="4">
        <f t="shared" si="412"/>
        <v>-1.7129834605961181E-3</v>
      </c>
      <c r="I8827" s="4">
        <f t="shared" si="413"/>
        <v>0.44562521607087585</v>
      </c>
    </row>
    <row r="8828" spans="1:9" x14ac:dyDescent="0.25">
      <c r="A8828" s="2">
        <v>28730</v>
      </c>
      <c r="B8828" s="3">
        <v>103.959999084472</v>
      </c>
      <c r="C8828" s="3">
        <f>MAX(B$2:B8828)</f>
        <v>120.23999786376901</v>
      </c>
      <c r="D8828" s="3">
        <f>MIN(B$2:B8828)</f>
        <v>4.4000000953674299</v>
      </c>
      <c r="E8828" s="4">
        <f t="shared" si="411"/>
        <v>0.85946133379728185</v>
      </c>
      <c r="F8828" s="4" cm="1">
        <f t="array" ref="F8828">MIN(IF(L$5:L$11&gt;=E8828,L$5:L$11,1))</f>
        <v>1</v>
      </c>
      <c r="G8828" s="4" cm="1">
        <f t="array" ref="G8828">MAX(IF(L$5:L$11&lt;E8828,L$5:L$11,0))</f>
        <v>0.76393202250021031</v>
      </c>
      <c r="H8828" s="4">
        <f t="shared" si="412"/>
        <v>-8.9609383005976317E-3</v>
      </c>
      <c r="I8828" s="4">
        <f t="shared" si="413"/>
        <v>0.43904291683585028</v>
      </c>
    </row>
    <row r="8829" spans="1:9" x14ac:dyDescent="0.25">
      <c r="A8829" s="2">
        <v>28731</v>
      </c>
      <c r="B8829" s="3">
        <v>103.389999389648</v>
      </c>
      <c r="C8829" s="3">
        <f>MAX(B$2:B8829)</f>
        <v>120.23999786376901</v>
      </c>
      <c r="D8829" s="3">
        <f>MIN(B$2:B8829)</f>
        <v>4.4000000953674299</v>
      </c>
      <c r="E8829" s="4">
        <f t="shared" si="411"/>
        <v>0.85454075622645354</v>
      </c>
      <c r="F8829" s="4" cm="1">
        <f t="array" ref="F8829">MIN(IF(L$5:L$11&gt;=E8829,L$5:L$11,1))</f>
        <v>1</v>
      </c>
      <c r="G8829" s="4" cm="1">
        <f t="array" ref="G8829">MAX(IF(L$5:L$11&lt;E8829,L$5:L$11,0))</f>
        <v>0.76393202250021031</v>
      </c>
      <c r="H8829" s="4">
        <f t="shared" si="412"/>
        <v>-5.4828751427831168E-3</v>
      </c>
      <c r="I8829" s="4">
        <f t="shared" si="413"/>
        <v>0.40466865649813366</v>
      </c>
    </row>
    <row r="8830" spans="1:9" x14ac:dyDescent="0.25">
      <c r="A8830" s="2">
        <v>28732</v>
      </c>
      <c r="B8830" s="3">
        <v>103.5</v>
      </c>
      <c r="C8830" s="3">
        <f>MAX(B$2:B8830)</f>
        <v>120.23999786376901</v>
      </c>
      <c r="D8830" s="3">
        <f>MIN(B$2:B8830)</f>
        <v>4.4000000953674299</v>
      </c>
      <c r="E8830" s="4">
        <f t="shared" si="411"/>
        <v>0.85549034714902872</v>
      </c>
      <c r="F8830" s="4" cm="1">
        <f t="array" ref="F8830">MIN(IF(L$5:L$11&gt;=E8830,L$5:L$11,1))</f>
        <v>1</v>
      </c>
      <c r="G8830" s="4" cm="1">
        <f t="array" ref="G8830">MAX(IF(L$5:L$11&lt;E8830,L$5:L$11,0))</f>
        <v>0.76393202250021031</v>
      </c>
      <c r="H8830" s="4">
        <f t="shared" si="412"/>
        <v>1.0639385917534661E-3</v>
      </c>
      <c r="I8830" s="4">
        <f t="shared" si="413"/>
        <v>0.38382475541954414</v>
      </c>
    </row>
    <row r="8831" spans="1:9" x14ac:dyDescent="0.25">
      <c r="A8831" s="2">
        <v>28733</v>
      </c>
      <c r="B8831" s="3">
        <v>103.290000915527</v>
      </c>
      <c r="C8831" s="3">
        <f>MAX(B$2:B8831)</f>
        <v>120.23999786376901</v>
      </c>
      <c r="D8831" s="3">
        <f>MIN(B$2:B8831)</f>
        <v>4.4000000953674299</v>
      </c>
      <c r="E8831" s="4">
        <f t="shared" si="411"/>
        <v>0.85367750971361323</v>
      </c>
      <c r="F8831" s="4" cm="1">
        <f t="array" ref="F8831">MIN(IF(L$5:L$11&gt;=E8831,L$5:L$11,1))</f>
        <v>1</v>
      </c>
      <c r="G8831" s="4" cm="1">
        <f t="array" ref="G8831">MAX(IF(L$5:L$11&lt;E8831,L$5:L$11,0))</f>
        <v>0.76393202250021031</v>
      </c>
      <c r="H8831" s="4">
        <f t="shared" si="412"/>
        <v>-2.0289766615748661E-3</v>
      </c>
      <c r="I8831" s="4">
        <f t="shared" si="413"/>
        <v>0.38784728711838934</v>
      </c>
    </row>
    <row r="8832" spans="1:9" x14ac:dyDescent="0.25">
      <c r="A8832" s="2">
        <v>28734</v>
      </c>
      <c r="B8832" s="3">
        <v>103.680000305175</v>
      </c>
      <c r="C8832" s="3">
        <f>MAX(B$2:B8832)</f>
        <v>120.23999786376901</v>
      </c>
      <c r="D8832" s="3">
        <f>MIN(B$2:B8832)</f>
        <v>4.4000000953674299</v>
      </c>
      <c r="E8832" s="4">
        <f t="shared" si="411"/>
        <v>0.85704421721673074</v>
      </c>
      <c r="F8832" s="4" cm="1">
        <f t="array" ref="F8832">MIN(IF(L$5:L$11&gt;=E8832,L$5:L$11,1))</f>
        <v>1</v>
      </c>
      <c r="G8832" s="4" cm="1">
        <f t="array" ref="G8832">MAX(IF(L$5:L$11&lt;E8832,L$5:L$11,0))</f>
        <v>0.76393202250021031</v>
      </c>
      <c r="H8832" s="4">
        <f t="shared" si="412"/>
        <v>3.7757709961387942E-3</v>
      </c>
      <c r="I8832" s="4">
        <f t="shared" si="413"/>
        <v>0.38016798450981293</v>
      </c>
    </row>
    <row r="8833" spans="1:9" x14ac:dyDescent="0.25">
      <c r="A8833" s="2">
        <v>28738</v>
      </c>
      <c r="B8833" s="3">
        <v>104.48999786376901</v>
      </c>
      <c r="C8833" s="3">
        <f>MAX(B$2:B8833)</f>
        <v>120.23999786376901</v>
      </c>
      <c r="D8833" s="3">
        <f>MIN(B$2:B8833)</f>
        <v>4.4000000953674299</v>
      </c>
      <c r="E8833" s="4">
        <f t="shared" si="411"/>
        <v>0.86403659959067924</v>
      </c>
      <c r="F8833" s="4" cm="1">
        <f t="array" ref="F8833">MIN(IF(L$5:L$11&gt;=E8833,L$5:L$11,1))</f>
        <v>1</v>
      </c>
      <c r="G8833" s="4" cm="1">
        <f t="array" ref="G8833">MAX(IF(L$5:L$11&lt;E8833,L$5:L$11,0))</f>
        <v>0.76393202250021031</v>
      </c>
      <c r="H8833" s="4">
        <f t="shared" si="412"/>
        <v>7.8124764294928983E-3</v>
      </c>
      <c r="I8833" s="4">
        <f t="shared" si="413"/>
        <v>0.39442958635337733</v>
      </c>
    </row>
    <row r="8834" spans="1:9" x14ac:dyDescent="0.25">
      <c r="A8834" s="2">
        <v>28739</v>
      </c>
      <c r="B8834" s="3">
        <v>105.379997253417</v>
      </c>
      <c r="C8834" s="3">
        <f>MAX(B$2:B8834)</f>
        <v>120.23999786376901</v>
      </c>
      <c r="D8834" s="3">
        <f>MIN(B$2:B8834)</f>
        <v>4.4000000953674299</v>
      </c>
      <c r="E8834" s="4">
        <f t="shared" si="411"/>
        <v>0.87171960551948957</v>
      </c>
      <c r="F8834" s="4" cm="1">
        <f t="array" ref="F8834">MIN(IF(L$5:L$11&gt;=E8834,L$5:L$11,1))</f>
        <v>1</v>
      </c>
      <c r="G8834" s="4" cm="1">
        <f t="array" ref="G8834">MAX(IF(L$5:L$11&lt;E8834,L$5:L$11,0))</f>
        <v>0.76393202250021031</v>
      </c>
      <c r="H8834" s="4">
        <f t="shared" si="412"/>
        <v>8.5175558220256242E-3</v>
      </c>
      <c r="I8834" s="4">
        <f t="shared" si="413"/>
        <v>0.42404979341409454</v>
      </c>
    </row>
    <row r="8835" spans="1:9" x14ac:dyDescent="0.25">
      <c r="A8835" s="2">
        <v>28740</v>
      </c>
      <c r="B8835" s="3">
        <v>105.419998168945</v>
      </c>
      <c r="C8835" s="3">
        <f>MAX(B$2:B8835)</f>
        <v>120.23999786376901</v>
      </c>
      <c r="D8835" s="3">
        <f>MIN(B$2:B8835)</f>
        <v>4.4000000953674299</v>
      </c>
      <c r="E8835" s="4">
        <f t="shared" si="411"/>
        <v>0.87206491729692903</v>
      </c>
      <c r="F8835" s="4" cm="1">
        <f t="array" ref="F8835">MIN(IF(L$5:L$11&gt;=E8835,L$5:L$11,1))</f>
        <v>1</v>
      </c>
      <c r="G8835" s="4" cm="1">
        <f t="array" ref="G8835">MAX(IF(L$5:L$11&lt;E8835,L$5:L$11,0))</f>
        <v>0.76393202250021031</v>
      </c>
      <c r="H8835" s="4">
        <f t="shared" si="412"/>
        <v>3.7958736544463356E-4</v>
      </c>
      <c r="I8835" s="4">
        <f t="shared" si="413"/>
        <v>0.45659552880006898</v>
      </c>
    </row>
    <row r="8836" spans="1:9" x14ac:dyDescent="0.25">
      <c r="A8836" s="2">
        <v>28741</v>
      </c>
      <c r="B8836" s="3">
        <v>106.790000915527</v>
      </c>
      <c r="C8836" s="3">
        <f>MAX(B$2:B8836)</f>
        <v>120.23999786376901</v>
      </c>
      <c r="D8836" s="3">
        <f>MIN(B$2:B8836)</f>
        <v>4.4000000953674299</v>
      </c>
      <c r="E8836" s="4">
        <f t="shared" ref="E8836:E8899" si="414">(B8836-D8836)/(C8836-D8836)</f>
        <v>0.88389159869346234</v>
      </c>
      <c r="F8836" s="4" cm="1">
        <f t="array" ref="F8836">MIN(IF(L$5:L$11&gt;=E8836,L$5:L$11,1))</f>
        <v>1</v>
      </c>
      <c r="G8836" s="4" cm="1">
        <f t="array" ref="G8836">MAX(IF(L$5:L$11&lt;E8836,L$5:L$11,0))</f>
        <v>0.76393202250021031</v>
      </c>
      <c r="H8836" s="4">
        <f t="shared" si="412"/>
        <v>1.2995662781045025E-2</v>
      </c>
      <c r="I8836" s="4">
        <f t="shared" si="413"/>
        <v>0.45805829296273382</v>
      </c>
    </row>
    <row r="8837" spans="1:9" x14ac:dyDescent="0.25">
      <c r="A8837" s="2">
        <v>28744</v>
      </c>
      <c r="B8837" s="3">
        <v>106.980003356933</v>
      </c>
      <c r="C8837" s="3">
        <f>MAX(B$2:B8837)</f>
        <v>120.23999786376901</v>
      </c>
      <c r="D8837" s="3">
        <f>MIN(B$2:B8837)</f>
        <v>4.4000000953674299</v>
      </c>
      <c r="E8837" s="4">
        <f t="shared" si="414"/>
        <v>0.88553181317089924</v>
      </c>
      <c r="F8837" s="4" cm="1">
        <f t="array" ref="F8837">MIN(IF(L$5:L$11&gt;=E8837,L$5:L$11,1))</f>
        <v>1</v>
      </c>
      <c r="G8837" s="4" cm="1">
        <f t="array" ref="G8837">MAX(IF(L$5:L$11&lt;E8837,L$5:L$11,0))</f>
        <v>0.76393202250021031</v>
      </c>
      <c r="H8837" s="4">
        <f t="shared" ref="H8837:H8900" si="415">B8837/B8836-1</f>
        <v>1.7792156548090965E-3</v>
      </c>
      <c r="I8837" s="4">
        <f t="shared" ref="I8837:I8900" si="416">IF(E8836=0,0,(E8836-G8836)/(F8836-G8836))</f>
        <v>0.50815691930668105</v>
      </c>
    </row>
    <row r="8838" spans="1:9" x14ac:dyDescent="0.25">
      <c r="A8838" s="2">
        <v>28745</v>
      </c>
      <c r="B8838" s="3">
        <v>106.98999786376901</v>
      </c>
      <c r="C8838" s="3">
        <f>MAX(B$2:B8838)</f>
        <v>120.23999786376901</v>
      </c>
      <c r="D8838" s="3">
        <f>MIN(B$2:B8838)</f>
        <v>4.4000000953674299</v>
      </c>
      <c r="E8838" s="4">
        <f t="shared" si="414"/>
        <v>0.88561809171914285</v>
      </c>
      <c r="F8838" s="4" cm="1">
        <f t="array" ref="F8838">MIN(IF(L$5:L$11&gt;=E8838,L$5:L$11,1))</f>
        <v>1</v>
      </c>
      <c r="G8838" s="4" cm="1">
        <f t="array" ref="G8838">MAX(IF(L$5:L$11&lt;E8838,L$5:L$11,0))</f>
        <v>0.76393202250021031</v>
      </c>
      <c r="H8838" s="4">
        <f t="shared" si="415"/>
        <v>9.3424065455094407E-5</v>
      </c>
      <c r="I8838" s="4">
        <f t="shared" si="416"/>
        <v>0.51510497933078303</v>
      </c>
    </row>
    <row r="8839" spans="1:9" x14ac:dyDescent="0.25">
      <c r="A8839" s="2">
        <v>28746</v>
      </c>
      <c r="B8839" s="3">
        <v>106.33999633789</v>
      </c>
      <c r="C8839" s="3">
        <f>MAX(B$2:B8839)</f>
        <v>120.23999786376901</v>
      </c>
      <c r="D8839" s="3">
        <f>MIN(B$2:B8839)</f>
        <v>4.4000000953674299</v>
      </c>
      <c r="E8839" s="4">
        <f t="shared" si="414"/>
        <v>0.88000689059344406</v>
      </c>
      <c r="F8839" s="4" cm="1">
        <f t="array" ref="F8839">MIN(IF(L$5:L$11&gt;=E8839,L$5:L$11,1))</f>
        <v>1</v>
      </c>
      <c r="G8839" s="4" cm="1">
        <f t="array" ref="G8839">MAX(IF(L$5:L$11&lt;E8839,L$5:L$11,0))</f>
        <v>0.76393202250021031</v>
      </c>
      <c r="H8839" s="4">
        <f t="shared" si="415"/>
        <v>-6.0753485265665486E-3</v>
      </c>
      <c r="I8839" s="4">
        <f t="shared" si="416"/>
        <v>0.51547046112614303</v>
      </c>
    </row>
    <row r="8840" spans="1:9" x14ac:dyDescent="0.25">
      <c r="A8840" s="2">
        <v>28747</v>
      </c>
      <c r="B8840" s="3">
        <v>105.09999847412099</v>
      </c>
      <c r="C8840" s="3">
        <f>MAX(B$2:B8840)</f>
        <v>120.23999786376901</v>
      </c>
      <c r="D8840" s="3">
        <f>MIN(B$2:B8840)</f>
        <v>4.4000000953674299</v>
      </c>
      <c r="E8840" s="4">
        <f t="shared" si="414"/>
        <v>0.86930248893894713</v>
      </c>
      <c r="F8840" s="4" cm="1">
        <f t="array" ref="F8840">MIN(IF(L$5:L$11&gt;=E8840,L$5:L$11,1))</f>
        <v>1</v>
      </c>
      <c r="G8840" s="4" cm="1">
        <f t="array" ref="G8840">MAX(IF(L$5:L$11&lt;E8840,L$5:L$11,0))</f>
        <v>0.76393202250021031</v>
      </c>
      <c r="H8840" s="4">
        <f t="shared" si="415"/>
        <v>-1.1660691240095389E-2</v>
      </c>
      <c r="I8840" s="4">
        <f t="shared" si="416"/>
        <v>0.4917010317222596</v>
      </c>
    </row>
    <row r="8841" spans="1:9" x14ac:dyDescent="0.25">
      <c r="A8841" s="2">
        <v>28748</v>
      </c>
      <c r="B8841" s="3">
        <v>104.120002746582</v>
      </c>
      <c r="C8841" s="3">
        <f>MAX(B$2:B8841)</f>
        <v>120.23999786376901</v>
      </c>
      <c r="D8841" s="3">
        <f>MIN(B$2:B8841)</f>
        <v>4.4000000953674299</v>
      </c>
      <c r="E8841" s="4">
        <f t="shared" si="414"/>
        <v>0.86084258090702281</v>
      </c>
      <c r="F8841" s="4" cm="1">
        <f t="array" ref="F8841">MIN(IF(L$5:L$11&gt;=E8841,L$5:L$11,1))</f>
        <v>1</v>
      </c>
      <c r="G8841" s="4" cm="1">
        <f t="array" ref="G8841">MAX(IF(L$5:L$11&lt;E8841,L$5:L$11,0))</f>
        <v>0.76393202250021031</v>
      </c>
      <c r="H8841" s="4">
        <f t="shared" si="415"/>
        <v>-9.3244123859840267E-3</v>
      </c>
      <c r="I8841" s="4">
        <f t="shared" si="416"/>
        <v>0.44635645865534934</v>
      </c>
    </row>
    <row r="8842" spans="1:9" x14ac:dyDescent="0.25">
      <c r="A8842" s="2">
        <v>28751</v>
      </c>
      <c r="B8842" s="3">
        <v>103.209999084472</v>
      </c>
      <c r="C8842" s="3">
        <f>MAX(B$2:B8842)</f>
        <v>120.23999786376901</v>
      </c>
      <c r="D8842" s="3">
        <f>MIN(B$2:B8842)</f>
        <v>4.4000000953674299</v>
      </c>
      <c r="E8842" s="4">
        <f t="shared" si="414"/>
        <v>0.85298688615874274</v>
      </c>
      <c r="F8842" s="4" cm="1">
        <f t="array" ref="F8842">MIN(IF(L$5:L$11&gt;=E8842,L$5:L$11,1))</f>
        <v>1</v>
      </c>
      <c r="G8842" s="4" cm="1">
        <f t="array" ref="G8842">MAX(IF(L$5:L$11&lt;E8842,L$5:L$11,0))</f>
        <v>0.76393202250021031</v>
      </c>
      <c r="H8842" s="4">
        <f t="shared" si="415"/>
        <v>-8.7399504235978753E-3</v>
      </c>
      <c r="I8842" s="4">
        <f t="shared" si="416"/>
        <v>0.41051971314872149</v>
      </c>
    </row>
    <row r="8843" spans="1:9" x14ac:dyDescent="0.25">
      <c r="A8843" s="2">
        <v>28752</v>
      </c>
      <c r="B8843" s="3">
        <v>102.52999877929599</v>
      </c>
      <c r="C8843" s="3">
        <f>MAX(B$2:B8843)</f>
        <v>120.23999786376901</v>
      </c>
      <c r="D8843" s="3">
        <f>MIN(B$2:B8843)</f>
        <v>4.4000000953674299</v>
      </c>
      <c r="E8843" s="4">
        <f t="shared" si="414"/>
        <v>0.84711671766533925</v>
      </c>
      <c r="F8843" s="4" cm="1">
        <f t="array" ref="F8843">MIN(IF(L$5:L$11&gt;=E8843,L$5:L$11,1))</f>
        <v>1</v>
      </c>
      <c r="G8843" s="4" cm="1">
        <f t="array" ref="G8843">MAX(IF(L$5:L$11&lt;E8843,L$5:L$11,0))</f>
        <v>0.76393202250021031</v>
      </c>
      <c r="H8843" s="4">
        <f t="shared" si="415"/>
        <v>-6.5885118807089693E-3</v>
      </c>
      <c r="I8843" s="4">
        <f t="shared" si="416"/>
        <v>0.37724245618451901</v>
      </c>
    </row>
    <row r="8844" spans="1:9" x14ac:dyDescent="0.25">
      <c r="A8844" s="2">
        <v>28753</v>
      </c>
      <c r="B8844" s="3">
        <v>101.730003356933</v>
      </c>
      <c r="C8844" s="3">
        <f>MAX(B$2:B8844)</f>
        <v>120.23999786376901</v>
      </c>
      <c r="D8844" s="3">
        <f>MIN(B$2:B8844)</f>
        <v>4.4000000953674299</v>
      </c>
      <c r="E8844" s="4">
        <f t="shared" si="414"/>
        <v>0.84021067970112562</v>
      </c>
      <c r="F8844" s="4" cm="1">
        <f t="array" ref="F8844">MIN(IF(L$5:L$11&gt;=E8844,L$5:L$11,1))</f>
        <v>1</v>
      </c>
      <c r="G8844" s="4" cm="1">
        <f t="array" ref="G8844">MAX(IF(L$5:L$11&lt;E8844,L$5:L$11,0))</f>
        <v>0.76393202250021031</v>
      </c>
      <c r="H8844" s="4">
        <f t="shared" si="415"/>
        <v>-7.8025498087155309E-3</v>
      </c>
      <c r="I8844" s="4">
        <f t="shared" si="416"/>
        <v>0.35237602340708429</v>
      </c>
    </row>
    <row r="8845" spans="1:9" x14ac:dyDescent="0.25">
      <c r="A8845" s="2">
        <v>28754</v>
      </c>
      <c r="B8845" s="3">
        <v>101.900001525878</v>
      </c>
      <c r="C8845" s="3">
        <f>MAX(B$2:B8845)</f>
        <v>120.23999786376901</v>
      </c>
      <c r="D8845" s="3">
        <f>MIN(B$2:B8845)</f>
        <v>4.4000000953674299</v>
      </c>
      <c r="E8845" s="4">
        <f t="shared" si="414"/>
        <v>0.84167820535910154</v>
      </c>
      <c r="F8845" s="4" cm="1">
        <f t="array" ref="F8845">MIN(IF(L$5:L$11&gt;=E8845,L$5:L$11,1))</f>
        <v>1</v>
      </c>
      <c r="G8845" s="4" cm="1">
        <f t="array" ref="G8845">MAX(IF(L$5:L$11&lt;E8845,L$5:L$11,0))</f>
        <v>0.76393202250021031</v>
      </c>
      <c r="H8845" s="4">
        <f t="shared" si="415"/>
        <v>1.6710720862609385E-3</v>
      </c>
      <c r="I8845" s="4">
        <f t="shared" si="416"/>
        <v>0.32312157713548112</v>
      </c>
    </row>
    <row r="8846" spans="1:9" x14ac:dyDescent="0.25">
      <c r="A8846" s="2">
        <v>28755</v>
      </c>
      <c r="B8846" s="3">
        <v>101.83999633789</v>
      </c>
      <c r="C8846" s="3">
        <f>MAX(B$2:B8846)</f>
        <v>120.23999786376901</v>
      </c>
      <c r="D8846" s="3">
        <f>MIN(B$2:B8846)</f>
        <v>4.4000000953674299</v>
      </c>
      <c r="E8846" s="4">
        <f t="shared" si="414"/>
        <v>0.84116020476220954</v>
      </c>
      <c r="F8846" s="4" cm="1">
        <f t="array" ref="F8846">MIN(IF(L$5:L$11&gt;=E8846,L$5:L$11,1))</f>
        <v>1</v>
      </c>
      <c r="G8846" s="4" cm="1">
        <f t="array" ref="G8846">MAX(IF(L$5:L$11&lt;E8846,L$5:L$11,0))</f>
        <v>0.76393202250021031</v>
      </c>
      <c r="H8846" s="4">
        <f t="shared" si="415"/>
        <v>-5.8886346505848675E-4</v>
      </c>
      <c r="I8846" s="4">
        <f t="shared" si="416"/>
        <v>0.3293381155813922</v>
      </c>
    </row>
    <row r="8847" spans="1:9" x14ac:dyDescent="0.25">
      <c r="A8847" s="2">
        <v>28758</v>
      </c>
      <c r="B8847" s="3">
        <v>101.86000061035099</v>
      </c>
      <c r="C8847" s="3">
        <f>MAX(B$2:B8847)</f>
        <v>120.23999786376901</v>
      </c>
      <c r="D8847" s="3">
        <f>MIN(B$2:B8847)</f>
        <v>4.4000000953674299</v>
      </c>
      <c r="E8847" s="4">
        <f t="shared" si="414"/>
        <v>0.84133289358167063</v>
      </c>
      <c r="F8847" s="4" cm="1">
        <f t="array" ref="F8847">MIN(IF(L$5:L$11&gt;=E8847,L$5:L$11,1))</f>
        <v>1</v>
      </c>
      <c r="G8847" s="4" cm="1">
        <f t="array" ref="G8847">MAX(IF(L$5:L$11&lt;E8847,L$5:L$11,0))</f>
        <v>0.76393202250021031</v>
      </c>
      <c r="H8847" s="4">
        <f t="shared" si="415"/>
        <v>1.9642844835376927E-4</v>
      </c>
      <c r="I8847" s="4">
        <f t="shared" si="416"/>
        <v>0.32714382984057222</v>
      </c>
    </row>
    <row r="8848" spans="1:9" x14ac:dyDescent="0.25">
      <c r="A8848" s="2">
        <v>28759</v>
      </c>
      <c r="B8848" s="3">
        <v>102.620002746582</v>
      </c>
      <c r="C8848" s="3">
        <f>MAX(B$2:B8848)</f>
        <v>120.23999786376901</v>
      </c>
      <c r="D8848" s="3">
        <f>MIN(B$2:B8848)</f>
        <v>4.4000000953674299</v>
      </c>
      <c r="E8848" s="4">
        <f t="shared" si="414"/>
        <v>0.8478936856299446</v>
      </c>
      <c r="F8848" s="4" cm="1">
        <f t="array" ref="F8848">MIN(IF(L$5:L$11&gt;=E8848,L$5:L$11,1))</f>
        <v>1</v>
      </c>
      <c r="G8848" s="4" cm="1">
        <f t="array" ref="G8848">MAX(IF(L$5:L$11&lt;E8848,L$5:L$11,0))</f>
        <v>0.76393202250021031</v>
      </c>
      <c r="H8848" s="4">
        <f t="shared" si="415"/>
        <v>7.4612422116340227E-3</v>
      </c>
      <c r="I8848" s="4">
        <f t="shared" si="416"/>
        <v>0.32787535141876356</v>
      </c>
    </row>
    <row r="8849" spans="1:9" x14ac:dyDescent="0.25">
      <c r="A8849" s="2">
        <v>28760</v>
      </c>
      <c r="B8849" s="3">
        <v>101.66000366210901</v>
      </c>
      <c r="C8849" s="3">
        <f>MAX(B$2:B8849)</f>
        <v>120.23999786376901</v>
      </c>
      <c r="D8849" s="3">
        <f>MIN(B$2:B8849)</f>
        <v>4.4000000953674299</v>
      </c>
      <c r="E8849" s="4">
        <f t="shared" si="414"/>
        <v>0.83960640055599012</v>
      </c>
      <c r="F8849" s="4" cm="1">
        <f t="array" ref="F8849">MIN(IF(L$5:L$11&gt;=E8849,L$5:L$11,1))</f>
        <v>1</v>
      </c>
      <c r="G8849" s="4" cm="1">
        <f t="array" ref="G8849">MAX(IF(L$5:L$11&lt;E8849,L$5:L$11,0))</f>
        <v>0.76393202250021031</v>
      </c>
      <c r="H8849" s="4">
        <f t="shared" si="415"/>
        <v>-9.3548924067337058E-3</v>
      </c>
      <c r="I8849" s="4">
        <f t="shared" si="416"/>
        <v>0.35566731252149225</v>
      </c>
    </row>
    <row r="8850" spans="1:9" x14ac:dyDescent="0.25">
      <c r="A8850" s="2">
        <v>28761</v>
      </c>
      <c r="B8850" s="3">
        <v>101.959999084472</v>
      </c>
      <c r="C8850" s="3">
        <f>MAX(B$2:B8850)</f>
        <v>120.23999786376901</v>
      </c>
      <c r="D8850" s="3">
        <f>MIN(B$2:B8850)</f>
        <v>4.4000000953674299</v>
      </c>
      <c r="E8850" s="4">
        <f t="shared" si="414"/>
        <v>0.84219614009451094</v>
      </c>
      <c r="F8850" s="4" cm="1">
        <f t="array" ref="F8850">MIN(IF(L$5:L$11&gt;=E8850,L$5:L$11,1))</f>
        <v>1</v>
      </c>
      <c r="G8850" s="4" cm="1">
        <f t="array" ref="G8850">MAX(IF(L$5:L$11&lt;E8850,L$5:L$11,0))</f>
        <v>0.76393202250021031</v>
      </c>
      <c r="H8850" s="4">
        <f t="shared" si="415"/>
        <v>2.9509680459987031E-3</v>
      </c>
      <c r="I8850" s="4">
        <f t="shared" si="416"/>
        <v>0.32056180959930164</v>
      </c>
    </row>
    <row r="8851" spans="1:9" x14ac:dyDescent="0.25">
      <c r="A8851" s="2">
        <v>28762</v>
      </c>
      <c r="B8851" s="3">
        <v>102.540000915527</v>
      </c>
      <c r="C8851" s="3">
        <f>MAX(B$2:B8851)</f>
        <v>120.23999786376901</v>
      </c>
      <c r="D8851" s="3">
        <f>MIN(B$2:B8851)</f>
        <v>4.4000000953674299</v>
      </c>
      <c r="E8851" s="4">
        <f t="shared" si="414"/>
        <v>0.84720306207507412</v>
      </c>
      <c r="F8851" s="4" cm="1">
        <f t="array" ref="F8851">MIN(IF(L$5:L$11&gt;=E8851,L$5:L$11,1))</f>
        <v>1</v>
      </c>
      <c r="G8851" s="4" cm="1">
        <f t="array" ref="G8851">MAX(IF(L$5:L$11&lt;E8851,L$5:L$11,0))</f>
        <v>0.76393202250021031</v>
      </c>
      <c r="H8851" s="4">
        <f t="shared" si="415"/>
        <v>5.688523305835691E-3</v>
      </c>
      <c r="I8851" s="4">
        <f t="shared" si="416"/>
        <v>0.33153212232849477</v>
      </c>
    </row>
    <row r="8852" spans="1:9" x14ac:dyDescent="0.25">
      <c r="A8852" s="2">
        <v>28765</v>
      </c>
      <c r="B8852" s="3">
        <v>102.959999084472</v>
      </c>
      <c r="C8852" s="3">
        <f>MAX(B$2:B8852)</f>
        <v>120.23999786376901</v>
      </c>
      <c r="D8852" s="3">
        <f>MIN(B$2:B8852)</f>
        <v>4.4000000953674299</v>
      </c>
      <c r="E8852" s="4">
        <f t="shared" si="414"/>
        <v>0.85082873694589645</v>
      </c>
      <c r="F8852" s="4" cm="1">
        <f t="array" ref="F8852">MIN(IF(L$5:L$11&gt;=E8852,L$5:L$11,1))</f>
        <v>1</v>
      </c>
      <c r="G8852" s="4" cm="1">
        <f t="array" ref="G8852">MAX(IF(L$5:L$11&lt;E8852,L$5:L$11,0))</f>
        <v>0.76393202250021031</v>
      </c>
      <c r="H8852" s="4">
        <f t="shared" si="415"/>
        <v>4.0959446576462888E-3</v>
      </c>
      <c r="I8852" s="4">
        <f t="shared" si="416"/>
        <v>0.35274178419619828</v>
      </c>
    </row>
    <row r="8853" spans="1:9" x14ac:dyDescent="0.25">
      <c r="A8853" s="2">
        <v>28766</v>
      </c>
      <c r="B8853" s="3">
        <v>102.59999847412099</v>
      </c>
      <c r="C8853" s="3">
        <f>MAX(B$2:B8853)</f>
        <v>120.23999786376901</v>
      </c>
      <c r="D8853" s="3">
        <f>MIN(B$2:B8853)</f>
        <v>4.4000000953674299</v>
      </c>
      <c r="E8853" s="4">
        <f t="shared" si="414"/>
        <v>0.84772099681048352</v>
      </c>
      <c r="F8853" s="4" cm="1">
        <f t="array" ref="F8853">MIN(IF(L$5:L$11&gt;=E8853,L$5:L$11,1))</f>
        <v>1</v>
      </c>
      <c r="G8853" s="4" cm="1">
        <f t="array" ref="G8853">MAX(IF(L$5:L$11&lt;E8853,L$5:L$11,0))</f>
        <v>0.76393202250021031</v>
      </c>
      <c r="H8853" s="4">
        <f t="shared" si="415"/>
        <v>-3.4965094556348442E-3</v>
      </c>
      <c r="I8853" s="4">
        <f t="shared" si="416"/>
        <v>0.36810038941331447</v>
      </c>
    </row>
    <row r="8854" spans="1:9" x14ac:dyDescent="0.25">
      <c r="A8854" s="2">
        <v>28767</v>
      </c>
      <c r="B8854" s="3">
        <v>103.059997558593</v>
      </c>
      <c r="C8854" s="3">
        <f>MAX(B$2:B8854)</f>
        <v>120.23999786376901</v>
      </c>
      <c r="D8854" s="3">
        <f>MIN(B$2:B8854)</f>
        <v>4.4000000953674299</v>
      </c>
      <c r="E8854" s="4">
        <f t="shared" si="414"/>
        <v>0.85169198345873665</v>
      </c>
      <c r="F8854" s="4" cm="1">
        <f t="array" ref="F8854">MIN(IF(L$5:L$11&gt;=E8854,L$5:L$11,1))</f>
        <v>1</v>
      </c>
      <c r="G8854" s="4" cm="1">
        <f t="array" ref="G8854">MAX(IF(L$5:L$11&lt;E8854,L$5:L$11,0))</f>
        <v>0.76393202250021031</v>
      </c>
      <c r="H8854" s="4">
        <f t="shared" si="415"/>
        <v>4.4834219426233002E-3</v>
      </c>
      <c r="I8854" s="4">
        <f t="shared" si="416"/>
        <v>0.35493579094330091</v>
      </c>
    </row>
    <row r="8855" spans="1:9" x14ac:dyDescent="0.25">
      <c r="A8855" s="2">
        <v>28768</v>
      </c>
      <c r="B8855" s="3">
        <v>103.26999664306599</v>
      </c>
      <c r="C8855" s="3">
        <f>MAX(B$2:B8855)</f>
        <v>120.23999786376901</v>
      </c>
      <c r="D8855" s="3">
        <f>MIN(B$2:B8855)</f>
        <v>4.4000000953674299</v>
      </c>
      <c r="E8855" s="4">
        <f t="shared" si="414"/>
        <v>0.85350482089415214</v>
      </c>
      <c r="F8855" s="4" cm="1">
        <f t="array" ref="F8855">MIN(IF(L$5:L$11&gt;=E8855,L$5:L$11,1))</f>
        <v>1</v>
      </c>
      <c r="G8855" s="4" cm="1">
        <f t="array" ref="G8855">MAX(IF(L$5:L$11&lt;E8855,L$5:L$11,0))</f>
        <v>0.76393202250021031</v>
      </c>
      <c r="H8855" s="4">
        <f t="shared" si="415"/>
        <v>2.0376391368881475E-3</v>
      </c>
      <c r="I8855" s="4">
        <f t="shared" si="416"/>
        <v>0.37175716032304518</v>
      </c>
    </row>
    <row r="8856" spans="1:9" x14ac:dyDescent="0.25">
      <c r="A8856" s="2">
        <v>28769</v>
      </c>
      <c r="B8856" s="3">
        <v>103.51999664306599</v>
      </c>
      <c r="C8856" s="3">
        <f>MAX(B$2:B8856)</f>
        <v>120.23999786376901</v>
      </c>
      <c r="D8856" s="3">
        <f>MIN(B$2:B8856)</f>
        <v>4.4000000953674299</v>
      </c>
      <c r="E8856" s="4">
        <f t="shared" si="414"/>
        <v>0.85566297010699843</v>
      </c>
      <c r="F8856" s="4" cm="1">
        <f t="array" ref="F8856">MIN(IF(L$5:L$11&gt;=E8856,L$5:L$11,1))</f>
        <v>1</v>
      </c>
      <c r="G8856" s="4" cm="1">
        <f t="array" ref="G8856">MAX(IF(L$5:L$11&lt;E8856,L$5:L$11,0))</f>
        <v>0.76393202250021031</v>
      </c>
      <c r="H8856" s="4">
        <f t="shared" si="415"/>
        <v>2.4208386571762386E-3</v>
      </c>
      <c r="I8856" s="4">
        <f t="shared" si="416"/>
        <v>0.37943646293162159</v>
      </c>
    </row>
    <row r="8857" spans="1:9" x14ac:dyDescent="0.25">
      <c r="A8857" s="2">
        <v>28772</v>
      </c>
      <c r="B8857" s="3">
        <v>104.58999633789</v>
      </c>
      <c r="C8857" s="3">
        <f>MAX(B$2:B8857)</f>
        <v>120.23999786376901</v>
      </c>
      <c r="D8857" s="3">
        <f>MIN(B$2:B8857)</f>
        <v>4.4000000953674299</v>
      </c>
      <c r="E8857" s="4">
        <f t="shared" si="414"/>
        <v>0.86489984610351955</v>
      </c>
      <c r="F8857" s="4" cm="1">
        <f t="array" ref="F8857">MIN(IF(L$5:L$11&gt;=E8857,L$5:L$11,1))</f>
        <v>1</v>
      </c>
      <c r="G8857" s="4" cm="1">
        <f t="array" ref="G8857">MAX(IF(L$5:L$11&lt;E8857,L$5:L$11,0))</f>
        <v>0.76393202250021031</v>
      </c>
      <c r="H8857" s="4">
        <f t="shared" si="415"/>
        <v>1.0336164311455009E-2</v>
      </c>
      <c r="I8857" s="4">
        <f t="shared" si="416"/>
        <v>0.38857852970282614</v>
      </c>
    </row>
    <row r="8858" spans="1:9" x14ac:dyDescent="0.25">
      <c r="A8858" s="2">
        <v>28773</v>
      </c>
      <c r="B8858" s="3">
        <v>104.459999084472</v>
      </c>
      <c r="C8858" s="3">
        <f>MAX(B$2:B8858)</f>
        <v>120.23999786376901</v>
      </c>
      <c r="D8858" s="3">
        <f>MIN(B$2:B8858)</f>
        <v>4.4000000953674299</v>
      </c>
      <c r="E8858" s="4">
        <f t="shared" si="414"/>
        <v>0.86377763222297455</v>
      </c>
      <c r="F8858" s="4" cm="1">
        <f t="array" ref="F8858">MIN(IF(L$5:L$11&gt;=E8858,L$5:L$11,1))</f>
        <v>1</v>
      </c>
      <c r="G8858" s="4" cm="1">
        <f t="array" ref="G8858">MAX(IF(L$5:L$11&lt;E8858,L$5:L$11,0))</f>
        <v>0.76393202250021031</v>
      </c>
      <c r="H8858" s="4">
        <f t="shared" si="415"/>
        <v>-1.2429224397142447E-3</v>
      </c>
      <c r="I8858" s="4">
        <f t="shared" si="416"/>
        <v>0.42770656432382576</v>
      </c>
    </row>
    <row r="8859" spans="1:9" x14ac:dyDescent="0.25">
      <c r="A8859" s="2">
        <v>28774</v>
      </c>
      <c r="B8859" s="3">
        <v>105.389999389648</v>
      </c>
      <c r="C8859" s="3">
        <f>MAX(B$2:B8859)</f>
        <v>120.23999786376901</v>
      </c>
      <c r="D8859" s="3">
        <f>MIN(B$2:B8859)</f>
        <v>4.4000000953674299</v>
      </c>
      <c r="E8859" s="4">
        <f t="shared" si="414"/>
        <v>0.87180594992922433</v>
      </c>
      <c r="F8859" s="4" cm="1">
        <f t="array" ref="F8859">MIN(IF(L$5:L$11&gt;=E8859,L$5:L$11,1))</f>
        <v>1</v>
      </c>
      <c r="G8859" s="4" cm="1">
        <f t="array" ref="G8859">MAX(IF(L$5:L$11&lt;E8859,L$5:L$11,0))</f>
        <v>0.76393202250021031</v>
      </c>
      <c r="H8859" s="4">
        <f t="shared" si="415"/>
        <v>8.9029323504392632E-3</v>
      </c>
      <c r="I8859" s="4">
        <f t="shared" si="416"/>
        <v>0.42295279004054326</v>
      </c>
    </row>
    <row r="8860" spans="1:9" x14ac:dyDescent="0.25">
      <c r="A8860" s="2">
        <v>28775</v>
      </c>
      <c r="B8860" s="3">
        <v>104.879997253417</v>
      </c>
      <c r="C8860" s="3">
        <f>MAX(B$2:B8860)</f>
        <v>120.23999786376901</v>
      </c>
      <c r="D8860" s="3">
        <f>MIN(B$2:B8860)</f>
        <v>4.4000000953674299</v>
      </c>
      <c r="E8860" s="4">
        <f t="shared" si="414"/>
        <v>0.86740330709379687</v>
      </c>
      <c r="F8860" s="4" cm="1">
        <f t="array" ref="F8860">MIN(IF(L$5:L$11&gt;=E8860,L$5:L$11,1))</f>
        <v>1</v>
      </c>
      <c r="G8860" s="4" cm="1">
        <f t="array" ref="G8860">MAX(IF(L$5:L$11&lt;E8860,L$5:L$11,0))</f>
        <v>0.76393202250021031</v>
      </c>
      <c r="H8860" s="4">
        <f t="shared" si="415"/>
        <v>-4.839189099388963E-3</v>
      </c>
      <c r="I8860" s="4">
        <f t="shared" si="416"/>
        <v>0.45696128958918253</v>
      </c>
    </row>
    <row r="8861" spans="1:9" x14ac:dyDescent="0.25">
      <c r="A8861" s="2">
        <v>28776</v>
      </c>
      <c r="B8861" s="3">
        <v>104.66000366210901</v>
      </c>
      <c r="C8861" s="3">
        <f>MAX(B$2:B8861)</f>
        <v>120.23999786376901</v>
      </c>
      <c r="D8861" s="3">
        <f>MIN(B$2:B8861)</f>
        <v>4.4000000953674299</v>
      </c>
      <c r="E8861" s="4">
        <f t="shared" si="414"/>
        <v>0.86550419111014643</v>
      </c>
      <c r="F8861" s="4" cm="1">
        <f t="array" ref="F8861">MIN(IF(L$5:L$11&gt;=E8861,L$5:L$11,1))</f>
        <v>1</v>
      </c>
      <c r="G8861" s="4" cm="1">
        <f t="array" ref="G8861">MAX(IF(L$5:L$11&lt;E8861,L$5:L$11,0))</f>
        <v>0.76393202250021031</v>
      </c>
      <c r="H8861" s="4">
        <f t="shared" si="415"/>
        <v>-2.0975743427646965E-3</v>
      </c>
      <c r="I8861" s="4">
        <f t="shared" si="416"/>
        <v>0.43831139525765939</v>
      </c>
    </row>
    <row r="8862" spans="1:9" x14ac:dyDescent="0.25">
      <c r="A8862" s="2">
        <v>28779</v>
      </c>
      <c r="B8862" s="3">
        <v>102.61000061035099</v>
      </c>
      <c r="C8862" s="3">
        <f>MAX(B$2:B8862)</f>
        <v>120.23999786376901</v>
      </c>
      <c r="D8862" s="3">
        <f>MIN(B$2:B8862)</f>
        <v>4.4000000953674299</v>
      </c>
      <c r="E8862" s="4">
        <f t="shared" si="414"/>
        <v>0.84780734122020973</v>
      </c>
      <c r="F8862" s="4" cm="1">
        <f t="array" ref="F8862">MIN(IF(L$5:L$11&gt;=E8862,L$5:L$11,1))</f>
        <v>1</v>
      </c>
      <c r="G8862" s="4" cm="1">
        <f t="array" ref="G8862">MAX(IF(L$5:L$11&lt;E8862,L$5:L$11,0))</f>
        <v>0.76393202250021031</v>
      </c>
      <c r="H8862" s="4">
        <f t="shared" si="415"/>
        <v>-1.9587263329135518E-2</v>
      </c>
      <c r="I8862" s="4">
        <f t="shared" si="416"/>
        <v>0.43026661085375972</v>
      </c>
    </row>
    <row r="8863" spans="1:9" x14ac:dyDescent="0.25">
      <c r="A8863" s="2">
        <v>28780</v>
      </c>
      <c r="B8863" s="3">
        <v>101.26000213623</v>
      </c>
      <c r="C8863" s="3">
        <f>MAX(B$2:B8863)</f>
        <v>120.23999786376901</v>
      </c>
      <c r="D8863" s="3">
        <f>MIN(B$2:B8863)</f>
        <v>4.4000000953674299</v>
      </c>
      <c r="E8863" s="4">
        <f t="shared" si="414"/>
        <v>0.83615334864313762</v>
      </c>
      <c r="F8863" s="4" cm="1">
        <f t="array" ref="F8863">MIN(IF(L$5:L$11&gt;=E8863,L$5:L$11,1))</f>
        <v>1</v>
      </c>
      <c r="G8863" s="4" cm="1">
        <f t="array" ref="G8863">MAX(IF(L$5:L$11&lt;E8863,L$5:L$11,0))</f>
        <v>0.76393202250021031</v>
      </c>
      <c r="H8863" s="4">
        <f t="shared" si="415"/>
        <v>-1.315659746701936E-2</v>
      </c>
      <c r="I8863" s="4">
        <f t="shared" si="416"/>
        <v>0.35530155173237821</v>
      </c>
    </row>
    <row r="8864" spans="1:9" x14ac:dyDescent="0.25">
      <c r="A8864" s="2">
        <v>28781</v>
      </c>
      <c r="B8864" s="3">
        <v>100.48999786376901</v>
      </c>
      <c r="C8864" s="3">
        <f>MAX(B$2:B8864)</f>
        <v>120.23999786376901</v>
      </c>
      <c r="D8864" s="3">
        <f>MIN(B$2:B8864)</f>
        <v>4.4000000953674299</v>
      </c>
      <c r="E8864" s="4">
        <f t="shared" si="414"/>
        <v>0.82950621218513754</v>
      </c>
      <c r="F8864" s="4" cm="1">
        <f t="array" ref="F8864">MIN(IF(L$5:L$11&gt;=E8864,L$5:L$11,1))</f>
        <v>1</v>
      </c>
      <c r="G8864" s="4" cm="1">
        <f t="array" ref="G8864">MAX(IF(L$5:L$11&lt;E8864,L$5:L$11,0))</f>
        <v>0.76393202250021031</v>
      </c>
      <c r="H8864" s="4">
        <f t="shared" si="415"/>
        <v>-7.6042292733222716E-3</v>
      </c>
      <c r="I8864" s="4">
        <f t="shared" si="416"/>
        <v>0.30593444696662281</v>
      </c>
    </row>
    <row r="8865" spans="1:9" x14ac:dyDescent="0.25">
      <c r="A8865" s="2">
        <v>28782</v>
      </c>
      <c r="B8865" s="3">
        <v>99.330001831054602</v>
      </c>
      <c r="C8865" s="3">
        <f>MAX(B$2:B8865)</f>
        <v>120.23999786376901</v>
      </c>
      <c r="D8865" s="3">
        <f>MIN(B$2:B8865)</f>
        <v>4.4000000953674299</v>
      </c>
      <c r="E8865" s="4">
        <f t="shared" si="414"/>
        <v>0.81949243408550754</v>
      </c>
      <c r="F8865" s="4" cm="1">
        <f t="array" ref="F8865">MIN(IF(L$5:L$11&gt;=E8865,L$5:L$11,1))</f>
        <v>1</v>
      </c>
      <c r="G8865" s="4" cm="1">
        <f t="array" ref="G8865">MAX(IF(L$5:L$11&lt;E8865,L$5:L$11,0))</f>
        <v>0.76393202250021031</v>
      </c>
      <c r="H8865" s="4">
        <f t="shared" si="415"/>
        <v>-1.154339792391057E-2</v>
      </c>
      <c r="I8865" s="4">
        <f t="shared" si="416"/>
        <v>0.27777672507481727</v>
      </c>
    </row>
    <row r="8866" spans="1:9" x14ac:dyDescent="0.25">
      <c r="A8866" s="2">
        <v>28783</v>
      </c>
      <c r="B8866" s="3">
        <v>97.949996948242102</v>
      </c>
      <c r="C8866" s="3">
        <f>MAX(B$2:B8866)</f>
        <v>120.23999786376901</v>
      </c>
      <c r="D8866" s="3">
        <f>MIN(B$2:B8866)</f>
        <v>4.4000000953674299</v>
      </c>
      <c r="E8866" s="4">
        <f t="shared" si="414"/>
        <v>0.80757940827924379</v>
      </c>
      <c r="F8866" s="4" cm="1">
        <f t="array" ref="F8866">MIN(IF(L$5:L$11&gt;=E8866,L$5:L$11,1))</f>
        <v>1</v>
      </c>
      <c r="G8866" s="4" cm="1">
        <f t="array" ref="G8866">MAX(IF(L$5:L$11&lt;E8866,L$5:L$11,0))</f>
        <v>0.76393202250021031</v>
      </c>
      <c r="H8866" s="4">
        <f t="shared" si="415"/>
        <v>-1.3893132561898835E-2</v>
      </c>
      <c r="I8866" s="4">
        <f t="shared" si="416"/>
        <v>0.23535768033318594</v>
      </c>
    </row>
    <row r="8867" spans="1:9" x14ac:dyDescent="0.25">
      <c r="A8867" s="2">
        <v>28786</v>
      </c>
      <c r="B8867" s="3">
        <v>98.180000305175696</v>
      </c>
      <c r="C8867" s="3">
        <f>MAX(B$2:B8867)</f>
        <v>120.23999786376901</v>
      </c>
      <c r="D8867" s="3">
        <f>MIN(B$2:B8867)</f>
        <v>4.4000000953674299</v>
      </c>
      <c r="E8867" s="4">
        <f t="shared" si="414"/>
        <v>0.80956493453411682</v>
      </c>
      <c r="F8867" s="4" cm="1">
        <f t="array" ref="F8867">MIN(IF(L$5:L$11&gt;=E8867,L$5:L$11,1))</f>
        <v>1</v>
      </c>
      <c r="G8867" s="4" cm="1">
        <f t="array" ref="G8867">MAX(IF(L$5:L$11&lt;E8867,L$5:L$11,0))</f>
        <v>0.76393202250021031</v>
      </c>
      <c r="H8867" s="4">
        <f t="shared" si="415"/>
        <v>2.348171149562539E-3</v>
      </c>
      <c r="I8867" s="4">
        <f t="shared" si="416"/>
        <v>0.18489329320014347</v>
      </c>
    </row>
    <row r="8868" spans="1:9" x14ac:dyDescent="0.25">
      <c r="A8868" s="2">
        <v>28787</v>
      </c>
      <c r="B8868" s="3">
        <v>97.489997863769503</v>
      </c>
      <c r="C8868" s="3">
        <f>MAX(B$2:B8868)</f>
        <v>120.23999786376901</v>
      </c>
      <c r="D8868" s="3">
        <f>MIN(B$2:B8868)</f>
        <v>4.4000000953674299</v>
      </c>
      <c r="E8868" s="4">
        <f t="shared" si="414"/>
        <v>0.80360842163098545</v>
      </c>
      <c r="F8868" s="4" cm="1">
        <f t="array" ref="F8868">MIN(IF(L$5:L$11&gt;=E8868,L$5:L$11,1))</f>
        <v>1</v>
      </c>
      <c r="G8868" s="4" cm="1">
        <f t="array" ref="G8868">MAX(IF(L$5:L$11&lt;E8868,L$5:L$11,0))</f>
        <v>0.76393202250021031</v>
      </c>
      <c r="H8868" s="4">
        <f t="shared" si="415"/>
        <v>-7.0279327690103699E-3</v>
      </c>
      <c r="I8868" s="4">
        <f t="shared" si="416"/>
        <v>0.19330411738689618</v>
      </c>
    </row>
    <row r="8869" spans="1:9" x14ac:dyDescent="0.25">
      <c r="A8869" s="2">
        <v>28788</v>
      </c>
      <c r="B8869" s="3">
        <v>97.309997558593693</v>
      </c>
      <c r="C8869" s="3">
        <f>MAX(B$2:B8869)</f>
        <v>120.23999786376901</v>
      </c>
      <c r="D8869" s="3">
        <f>MIN(B$2:B8869)</f>
        <v>4.4000000953674299</v>
      </c>
      <c r="E8869" s="4">
        <f t="shared" si="414"/>
        <v>0.80205455156327643</v>
      </c>
      <c r="F8869" s="4" cm="1">
        <f t="array" ref="F8869">MIN(IF(L$5:L$11&gt;=E8869,L$5:L$11,1))</f>
        <v>1</v>
      </c>
      <c r="G8869" s="4" cm="1">
        <f t="array" ref="G8869">MAX(IF(L$5:L$11&lt;E8869,L$5:L$11,0))</f>
        <v>0.76393202250021031</v>
      </c>
      <c r="H8869" s="4">
        <f t="shared" si="415"/>
        <v>-1.8463463854757611E-3</v>
      </c>
      <c r="I8869" s="4">
        <f t="shared" si="416"/>
        <v>0.16807192382037708</v>
      </c>
    </row>
    <row r="8870" spans="1:9" x14ac:dyDescent="0.25">
      <c r="A8870" s="2">
        <v>28789</v>
      </c>
      <c r="B8870" s="3">
        <v>96.029998779296804</v>
      </c>
      <c r="C8870" s="3">
        <f>MAX(B$2:B8870)</f>
        <v>120.23999786376901</v>
      </c>
      <c r="D8870" s="3">
        <f>MIN(B$2:B8870)</f>
        <v>4.4000000953674299</v>
      </c>
      <c r="E8870" s="4">
        <f t="shared" si="414"/>
        <v>0.79100483813134082</v>
      </c>
      <c r="F8870" s="4" cm="1">
        <f t="array" ref="F8870">MIN(IF(L$5:L$11&gt;=E8870,L$5:L$11,1))</f>
        <v>1</v>
      </c>
      <c r="G8870" s="4" cm="1">
        <f t="array" ref="G8870">MAX(IF(L$5:L$11&lt;E8870,L$5:L$11,0))</f>
        <v>0.76393202250021031</v>
      </c>
      <c r="H8870" s="4">
        <f t="shared" si="415"/>
        <v>-1.3153826034433491E-2</v>
      </c>
      <c r="I8870" s="4">
        <f t="shared" si="416"/>
        <v>0.16148962458535948</v>
      </c>
    </row>
    <row r="8871" spans="1:9" x14ac:dyDescent="0.25">
      <c r="A8871" s="2">
        <v>28790</v>
      </c>
      <c r="B8871" s="3">
        <v>94.589996337890597</v>
      </c>
      <c r="C8871" s="3">
        <f>MAX(B$2:B8871)</f>
        <v>120.23999786376901</v>
      </c>
      <c r="D8871" s="3">
        <f>MIN(B$2:B8871)</f>
        <v>4.4000000953674299</v>
      </c>
      <c r="E8871" s="4">
        <f t="shared" si="414"/>
        <v>0.77857387758967023</v>
      </c>
      <c r="F8871" s="4" cm="1">
        <f t="array" ref="F8871">MIN(IF(L$5:L$11&gt;=E8871,L$5:L$11,1))</f>
        <v>1</v>
      </c>
      <c r="G8871" s="4" cm="1">
        <f t="array" ref="G8871">MAX(IF(L$5:L$11&lt;E8871,L$5:L$11,0))</f>
        <v>0.76393202250021031</v>
      </c>
      <c r="H8871" s="4">
        <f t="shared" si="415"/>
        <v>-1.4995339578372069E-2</v>
      </c>
      <c r="I8871" s="4">
        <f t="shared" si="416"/>
        <v>0.11468228735578771</v>
      </c>
    </row>
    <row r="8872" spans="1:9" x14ac:dyDescent="0.25">
      <c r="A8872" s="2">
        <v>28793</v>
      </c>
      <c r="B8872" s="3">
        <v>95.059997558593693</v>
      </c>
      <c r="C8872" s="3">
        <f>MAX(B$2:B8872)</f>
        <v>120.23999786376901</v>
      </c>
      <c r="D8872" s="3">
        <f>MIN(B$2:B8872)</f>
        <v>4.4000000953674299</v>
      </c>
      <c r="E8872" s="4">
        <f t="shared" si="414"/>
        <v>0.78263120864765912</v>
      </c>
      <c r="F8872" s="4" cm="1">
        <f t="array" ref="F8872">MIN(IF(L$5:L$11&gt;=E8872,L$5:L$11,1))</f>
        <v>1</v>
      </c>
      <c r="G8872" s="4" cm="1">
        <f t="array" ref="G8872">MAX(IF(L$5:L$11&lt;E8872,L$5:L$11,0))</f>
        <v>0.76393202250021031</v>
      </c>
      <c r="H8872" s="4">
        <f t="shared" si="415"/>
        <v>4.9688258684794651E-3</v>
      </c>
      <c r="I8872" s="4">
        <f t="shared" si="416"/>
        <v>6.2023893475653492E-2</v>
      </c>
    </row>
    <row r="8873" spans="1:9" x14ac:dyDescent="0.25">
      <c r="A8873" s="2">
        <v>28794</v>
      </c>
      <c r="B8873" s="3">
        <v>93.150001525878906</v>
      </c>
      <c r="C8873" s="3">
        <f>MAX(B$2:B8873)</f>
        <v>120.23999786376901</v>
      </c>
      <c r="D8873" s="3">
        <f>MIN(B$2:B8873)</f>
        <v>4.4000000953674299</v>
      </c>
      <c r="E8873" s="4">
        <f t="shared" si="414"/>
        <v>0.76614298290948679</v>
      </c>
      <c r="F8873" s="4" cm="1">
        <f t="array" ref="F8873">MIN(IF(L$5:L$11&gt;=E8873,L$5:L$11,1))</f>
        <v>1</v>
      </c>
      <c r="G8873" s="4" cm="1">
        <f t="array" ref="G8873">MAX(IF(L$5:L$11&lt;E8873,L$5:L$11,0))</f>
        <v>0.76393202250021031</v>
      </c>
      <c r="H8873" s="4">
        <f t="shared" si="415"/>
        <v>-2.0092531893212917E-2</v>
      </c>
      <c r="I8873" s="4">
        <f t="shared" si="416"/>
        <v>7.9211023644515557E-2</v>
      </c>
    </row>
    <row r="8874" spans="1:9" x14ac:dyDescent="0.25">
      <c r="A8874" s="2">
        <v>28795</v>
      </c>
      <c r="B8874" s="3">
        <v>96.849998474121094</v>
      </c>
      <c r="C8874" s="3">
        <f>MAX(B$2:B8874)</f>
        <v>120.23999786376901</v>
      </c>
      <c r="D8874" s="3">
        <f>MIN(B$2:B8874)</f>
        <v>4.4000000953674299</v>
      </c>
      <c r="E8874" s="4">
        <f t="shared" si="414"/>
        <v>0.79808356491501808</v>
      </c>
      <c r="F8874" s="4" cm="1">
        <f t="array" ref="F8874">MIN(IF(L$5:L$11&gt;=E8874,L$5:L$11,1))</f>
        <v>1</v>
      </c>
      <c r="G8874" s="4" cm="1">
        <f t="array" ref="G8874">MAX(IF(L$5:L$11&lt;E8874,L$5:L$11,0))</f>
        <v>0.76393202250021031</v>
      </c>
      <c r="H8874" s="4">
        <f t="shared" si="415"/>
        <v>3.972084688816957E-2</v>
      </c>
      <c r="I8874" s="4">
        <f t="shared" si="416"/>
        <v>9.3657785892559495E-3</v>
      </c>
    </row>
    <row r="8875" spans="1:9" x14ac:dyDescent="0.25">
      <c r="A8875" s="2">
        <v>28796</v>
      </c>
      <c r="B8875" s="3">
        <v>95.610000610351506</v>
      </c>
      <c r="C8875" s="3">
        <f>MAX(B$2:B8875)</f>
        <v>120.23999786376901</v>
      </c>
      <c r="D8875" s="3">
        <f>MIN(B$2:B8875)</f>
        <v>4.4000000953674299</v>
      </c>
      <c r="E8875" s="4">
        <f t="shared" si="414"/>
        <v>0.78737916326051605</v>
      </c>
      <c r="F8875" s="4" cm="1">
        <f t="array" ref="F8875">MIN(IF(L$5:L$11&gt;=E8875,L$5:L$11,1))</f>
        <v>1</v>
      </c>
      <c r="G8875" s="4" cm="1">
        <f t="array" ref="G8875">MAX(IF(L$5:L$11&lt;E8875,L$5:L$11,0))</f>
        <v>0.76393202250021031</v>
      </c>
      <c r="H8875" s="4">
        <f t="shared" si="415"/>
        <v>-1.2803282223085688E-2</v>
      </c>
      <c r="I8875" s="4">
        <f t="shared" si="416"/>
        <v>0.14466825520559307</v>
      </c>
    </row>
    <row r="8876" spans="1:9" x14ac:dyDescent="0.25">
      <c r="A8876" s="2">
        <v>28797</v>
      </c>
      <c r="B8876" s="3">
        <v>96.180000305175696</v>
      </c>
      <c r="C8876" s="3">
        <f>MAX(B$2:B8876)</f>
        <v>120.23999786376901</v>
      </c>
      <c r="D8876" s="3">
        <f>MIN(B$2:B8876)</f>
        <v>4.4000000953674299</v>
      </c>
      <c r="E8876" s="4">
        <f t="shared" si="414"/>
        <v>0.79229974083134602</v>
      </c>
      <c r="F8876" s="4" cm="1">
        <f t="array" ref="F8876">MIN(IF(L$5:L$11&gt;=E8876,L$5:L$11,1))</f>
        <v>1</v>
      </c>
      <c r="G8876" s="4" cm="1">
        <f t="array" ref="G8876">MAX(IF(L$5:L$11&lt;E8876,L$5:L$11,0))</f>
        <v>0.76393202250021031</v>
      </c>
      <c r="H8876" s="4">
        <f t="shared" si="415"/>
        <v>5.9617162554694847E-3</v>
      </c>
      <c r="I8876" s="4">
        <f t="shared" si="416"/>
        <v>9.9323682138661218E-2</v>
      </c>
    </row>
    <row r="8877" spans="1:9" x14ac:dyDescent="0.25">
      <c r="A8877" s="2">
        <v>28800</v>
      </c>
      <c r="B8877" s="3">
        <v>95.190002441406193</v>
      </c>
      <c r="C8877" s="3">
        <f>MAX(B$2:B8877)</f>
        <v>120.23999786376901</v>
      </c>
      <c r="D8877" s="3">
        <f>MIN(B$2:B8877)</f>
        <v>4.4000000953674299</v>
      </c>
      <c r="E8877" s="4">
        <f t="shared" si="414"/>
        <v>0.78375348838969106</v>
      </c>
      <c r="F8877" s="4" cm="1">
        <f t="array" ref="F8877">MIN(IF(L$5:L$11&gt;=E8877,L$5:L$11,1))</f>
        <v>1</v>
      </c>
      <c r="G8877" s="4" cm="1">
        <f t="array" ref="G8877">MAX(IF(L$5:L$11&lt;E8877,L$5:L$11,0))</f>
        <v>0.76393202250021031</v>
      </c>
      <c r="H8877" s="4">
        <f t="shared" si="415"/>
        <v>-1.0293178006116399E-2</v>
      </c>
      <c r="I8877" s="4">
        <f t="shared" si="416"/>
        <v>0.12016758321725779</v>
      </c>
    </row>
    <row r="8878" spans="1:9" x14ac:dyDescent="0.25">
      <c r="A8878" s="2">
        <v>28801</v>
      </c>
      <c r="B8878" s="3">
        <v>93.849998474121094</v>
      </c>
      <c r="C8878" s="3">
        <f>MAX(B$2:B8878)</f>
        <v>120.23999786376901</v>
      </c>
      <c r="D8878" s="3">
        <f>MIN(B$2:B8878)</f>
        <v>4.4000000953674299</v>
      </c>
      <c r="E8878" s="4">
        <f t="shared" si="414"/>
        <v>0.77218577436086167</v>
      </c>
      <c r="F8878" s="4" cm="1">
        <f t="array" ref="F8878">MIN(IF(L$5:L$11&gt;=E8878,L$5:L$11,1))</f>
        <v>1</v>
      </c>
      <c r="G8878" s="4" cm="1">
        <f t="array" ref="G8878">MAX(IF(L$5:L$11&lt;E8878,L$5:L$11,0))</f>
        <v>0.76393202250021031</v>
      </c>
      <c r="H8878" s="4">
        <f t="shared" si="415"/>
        <v>-1.4077150256508686E-2</v>
      </c>
      <c r="I8878" s="4">
        <f t="shared" si="416"/>
        <v>8.3965076921533793E-2</v>
      </c>
    </row>
    <row r="8879" spans="1:9" x14ac:dyDescent="0.25">
      <c r="A8879" s="2">
        <v>28802</v>
      </c>
      <c r="B8879" s="3">
        <v>94.449996948242102</v>
      </c>
      <c r="C8879" s="3">
        <f>MAX(B$2:B8879)</f>
        <v>120.23999786376901</v>
      </c>
      <c r="D8879" s="3">
        <f>MIN(B$2:B8879)</f>
        <v>4.4000000953674299</v>
      </c>
      <c r="E8879" s="4">
        <f t="shared" si="414"/>
        <v>0.77736531929939479</v>
      </c>
      <c r="F8879" s="4" cm="1">
        <f t="array" ref="F8879">MIN(IF(L$5:L$11&gt;=E8879,L$5:L$11,1))</f>
        <v>1</v>
      </c>
      <c r="G8879" s="4" cm="1">
        <f t="array" ref="G8879">MAX(IF(L$5:L$11&lt;E8879,L$5:L$11,0))</f>
        <v>0.76393202250021031</v>
      </c>
      <c r="H8879" s="4">
        <f t="shared" si="415"/>
        <v>6.3931644525967446E-3</v>
      </c>
      <c r="I8879" s="4">
        <f t="shared" si="416"/>
        <v>3.4963453951134531E-2</v>
      </c>
    </row>
    <row r="8880" spans="1:9" x14ac:dyDescent="0.25">
      <c r="A8880" s="2">
        <v>28803</v>
      </c>
      <c r="B8880" s="3">
        <v>94.419998168945298</v>
      </c>
      <c r="C8880" s="3">
        <f>MAX(B$2:B8880)</f>
        <v>120.23999786376901</v>
      </c>
      <c r="D8880" s="3">
        <f>MIN(B$2:B8880)</f>
        <v>4.4000000953674299</v>
      </c>
      <c r="E8880" s="4">
        <f t="shared" si="414"/>
        <v>0.77710635193169175</v>
      </c>
      <c r="F8880" s="4" cm="1">
        <f t="array" ref="F8880">MIN(IF(L$5:L$11&gt;=E8880,L$5:L$11,1))</f>
        <v>1</v>
      </c>
      <c r="G8880" s="4" cm="1">
        <f t="array" ref="G8880">MAX(IF(L$5:L$11&lt;E8880,L$5:L$11,0))</f>
        <v>0.76393202250021031</v>
      </c>
      <c r="H8880" s="4">
        <f t="shared" si="415"/>
        <v>-3.1761546073150182E-4</v>
      </c>
      <c r="I8880" s="4">
        <f t="shared" si="416"/>
        <v>5.6904358403275797E-2</v>
      </c>
    </row>
    <row r="8881" spans="1:9" x14ac:dyDescent="0.25">
      <c r="A8881" s="2">
        <v>28804</v>
      </c>
      <c r="B8881" s="3">
        <v>94.769996643066406</v>
      </c>
      <c r="C8881" s="3">
        <f>MAX(B$2:B8881)</f>
        <v>120.23999786376901</v>
      </c>
      <c r="D8881" s="3">
        <f>MIN(B$2:B8881)</f>
        <v>4.4000000953674299</v>
      </c>
      <c r="E8881" s="4">
        <f t="shared" si="414"/>
        <v>0.78012774765737936</v>
      </c>
      <c r="F8881" s="4" cm="1">
        <f t="array" ref="F8881">MIN(IF(L$5:L$11&gt;=E8881,L$5:L$11,1))</f>
        <v>1</v>
      </c>
      <c r="G8881" s="4" cm="1">
        <f t="array" ref="G8881">MAX(IF(L$5:L$11&lt;E8881,L$5:L$11,0))</f>
        <v>0.76393202250021031</v>
      </c>
      <c r="H8881" s="4">
        <f t="shared" si="415"/>
        <v>3.7068256821490841E-3</v>
      </c>
      <c r="I8881" s="4">
        <f t="shared" si="416"/>
        <v>5.5807355029731567E-2</v>
      </c>
    </row>
    <row r="8882" spans="1:9" x14ac:dyDescent="0.25">
      <c r="A8882" s="2">
        <v>28807</v>
      </c>
      <c r="B8882" s="3">
        <v>93.129997253417898</v>
      </c>
      <c r="C8882" s="3">
        <f>MAX(B$2:B8882)</f>
        <v>120.23999786376901</v>
      </c>
      <c r="D8882" s="3">
        <f>MIN(B$2:B8882)</f>
        <v>4.4000000953674299</v>
      </c>
      <c r="E8882" s="4">
        <f t="shared" si="414"/>
        <v>0.76597029409002559</v>
      </c>
      <c r="F8882" s="4" cm="1">
        <f t="array" ref="F8882">MIN(IF(L$5:L$11&gt;=E8882,L$5:L$11,1))</f>
        <v>1</v>
      </c>
      <c r="G8882" s="4" cm="1">
        <f t="array" ref="G8882">MAX(IF(L$5:L$11&lt;E8882,L$5:L$11,0))</f>
        <v>0.76393202250021031</v>
      </c>
      <c r="H8882" s="4">
        <f t="shared" si="415"/>
        <v>-1.7305048514724142E-2</v>
      </c>
      <c r="I8882" s="4">
        <f t="shared" si="416"/>
        <v>6.860619271067156E-2</v>
      </c>
    </row>
    <row r="8883" spans="1:9" x14ac:dyDescent="0.25">
      <c r="A8883" s="2">
        <v>28808</v>
      </c>
      <c r="B8883" s="3">
        <v>92.489997863769503</v>
      </c>
      <c r="C8883" s="3">
        <f>MAX(B$2:B8883)</f>
        <v>120.23999786376901</v>
      </c>
      <c r="D8883" s="3">
        <f>MIN(B$2:B8883)</f>
        <v>4.4000000953674299</v>
      </c>
      <c r="E8883" s="4">
        <f t="shared" si="414"/>
        <v>0.76044543737405834</v>
      </c>
      <c r="F8883" s="4" cm="1">
        <f t="array" ref="F8883">MIN(IF(L$5:L$11&gt;=E8883,L$5:L$11,1))</f>
        <v>0.76393202250021031</v>
      </c>
      <c r="G8883" s="4" cm="1">
        <f t="array" ref="G8883">MAX(IF(L$5:L$11&lt;E8883,L$5:L$11,0))</f>
        <v>0.61803398874989479</v>
      </c>
      <c r="H8883" s="4">
        <f t="shared" si="415"/>
        <v>-6.8721078978116745E-3</v>
      </c>
      <c r="I8883" s="4">
        <f t="shared" si="416"/>
        <v>8.6342570110641281E-3</v>
      </c>
    </row>
    <row r="8884" spans="1:9" x14ac:dyDescent="0.25">
      <c r="A8884" s="2">
        <v>28809</v>
      </c>
      <c r="B8884" s="3">
        <v>92.709999084472599</v>
      </c>
      <c r="C8884" s="3">
        <f>MAX(B$2:B8884)</f>
        <v>120.23999786376901</v>
      </c>
      <c r="D8884" s="3">
        <f>MIN(B$2:B8884)</f>
        <v>4.4000000953674299</v>
      </c>
      <c r="E8884" s="4">
        <f t="shared" si="414"/>
        <v>0.76234461921920083</v>
      </c>
      <c r="F8884" s="4" cm="1">
        <f t="array" ref="F8884">MIN(IF(L$5:L$11&gt;=E8884,L$5:L$11,1))</f>
        <v>0.76393202250021031</v>
      </c>
      <c r="G8884" s="4" cm="1">
        <f t="array" ref="G8884">MAX(IF(L$5:L$11&lt;E8884,L$5:L$11,0))</f>
        <v>0.61803398874989479</v>
      </c>
      <c r="H8884" s="4">
        <f t="shared" si="415"/>
        <v>2.3786487813215462E-3</v>
      </c>
      <c r="I8884" s="4">
        <f t="shared" si="416"/>
        <v>0.97610259003134492</v>
      </c>
    </row>
    <row r="8885" spans="1:9" x14ac:dyDescent="0.25">
      <c r="A8885" s="2">
        <v>28810</v>
      </c>
      <c r="B8885" s="3">
        <v>93.709999084472599</v>
      </c>
      <c r="C8885" s="3">
        <f>MAX(B$2:B8885)</f>
        <v>120.23999786376901</v>
      </c>
      <c r="D8885" s="3">
        <f>MIN(B$2:B8885)</f>
        <v>4.4000000953674299</v>
      </c>
      <c r="E8885" s="4">
        <f t="shared" si="414"/>
        <v>0.77097721607058622</v>
      </c>
      <c r="F8885" s="4" cm="1">
        <f t="array" ref="F8885">MIN(IF(L$5:L$11&gt;=E8885,L$5:L$11,1))</f>
        <v>1</v>
      </c>
      <c r="G8885" s="4" cm="1">
        <f t="array" ref="G8885">MAX(IF(L$5:L$11&lt;E8885,L$5:L$11,0))</f>
        <v>0.76393202250021031</v>
      </c>
      <c r="H8885" s="4">
        <f t="shared" si="415"/>
        <v>1.0786323049025714E-2</v>
      </c>
      <c r="I8885" s="4">
        <f t="shared" si="416"/>
        <v>0.98911977605040169</v>
      </c>
    </row>
    <row r="8886" spans="1:9" x14ac:dyDescent="0.25">
      <c r="A8886" s="2">
        <v>28811</v>
      </c>
      <c r="B8886" s="3">
        <v>94.419998168945298</v>
      </c>
      <c r="C8886" s="3">
        <f>MAX(B$2:B8886)</f>
        <v>120.23999786376901</v>
      </c>
      <c r="D8886" s="3">
        <f>MIN(B$2:B8886)</f>
        <v>4.4000000953674299</v>
      </c>
      <c r="E8886" s="4">
        <f t="shared" si="414"/>
        <v>0.77710635193169175</v>
      </c>
      <c r="F8886" s="4" cm="1">
        <f t="array" ref="F8886">MIN(IF(L$5:L$11&gt;=E8886,L$5:L$11,1))</f>
        <v>1</v>
      </c>
      <c r="G8886" s="4" cm="1">
        <f t="array" ref="G8886">MAX(IF(L$5:L$11&lt;E8886,L$5:L$11,0))</f>
        <v>0.76393202250021031</v>
      </c>
      <c r="H8886" s="4">
        <f t="shared" si="415"/>
        <v>7.5765563057224039E-3</v>
      </c>
      <c r="I8886" s="4">
        <f t="shared" si="416"/>
        <v>2.9843918878756839E-2</v>
      </c>
    </row>
    <row r="8887" spans="1:9" x14ac:dyDescent="0.25">
      <c r="A8887" s="2">
        <v>28814</v>
      </c>
      <c r="B8887" s="3">
        <v>95.25</v>
      </c>
      <c r="C8887" s="3">
        <f>MAX(B$2:B8887)</f>
        <v>120.23999786376901</v>
      </c>
      <c r="D8887" s="3">
        <f>MIN(B$2:B8887)</f>
        <v>4.4000000953674299</v>
      </c>
      <c r="E8887" s="4">
        <f t="shared" si="414"/>
        <v>0.78427142312509879</v>
      </c>
      <c r="F8887" s="4" cm="1">
        <f t="array" ref="F8887">MIN(IF(L$5:L$11&gt;=E8887,L$5:L$11,1))</f>
        <v>1</v>
      </c>
      <c r="G8887" s="4" cm="1">
        <f t="array" ref="G8887">MAX(IF(L$5:L$11&lt;E8887,L$5:L$11,0))</f>
        <v>0.76393202250021031</v>
      </c>
      <c r="H8887" s="4">
        <f t="shared" si="415"/>
        <v>8.7905300481958548E-3</v>
      </c>
      <c r="I8887" s="4">
        <f t="shared" si="416"/>
        <v>5.5807355029731567E-2</v>
      </c>
    </row>
    <row r="8888" spans="1:9" x14ac:dyDescent="0.25">
      <c r="A8888" s="2">
        <v>28815</v>
      </c>
      <c r="B8888" s="3">
        <v>95.010002136230398</v>
      </c>
      <c r="C8888" s="3">
        <f>MAX(B$2:B8888)</f>
        <v>120.23999786376901</v>
      </c>
      <c r="D8888" s="3">
        <f>MIN(B$2:B8888)</f>
        <v>4.4000000953674299</v>
      </c>
      <c r="E8888" s="4">
        <f t="shared" si="414"/>
        <v>0.78219961832198204</v>
      </c>
      <c r="F8888" s="4" cm="1">
        <f t="array" ref="F8888">MIN(IF(L$5:L$11&gt;=E8888,L$5:L$11,1))</f>
        <v>1</v>
      </c>
      <c r="G8888" s="4" cm="1">
        <f t="array" ref="G8888">MAX(IF(L$5:L$11&lt;E8888,L$5:L$11,0))</f>
        <v>0.76393202250021031</v>
      </c>
      <c r="H8888" s="4">
        <f t="shared" si="415"/>
        <v>-2.519662611754403E-3</v>
      </c>
      <c r="I8888" s="4">
        <f t="shared" si="416"/>
        <v>8.6159083668629316E-2</v>
      </c>
    </row>
    <row r="8889" spans="1:9" x14ac:dyDescent="0.25">
      <c r="A8889" s="2">
        <v>28816</v>
      </c>
      <c r="B8889" s="3">
        <v>95.480003356933594</v>
      </c>
      <c r="C8889" s="3">
        <f>MAX(B$2:B8889)</f>
        <v>120.23999786376901</v>
      </c>
      <c r="D8889" s="3">
        <f>MIN(B$2:B8889)</f>
        <v>4.4000000953674299</v>
      </c>
      <c r="E8889" s="4">
        <f t="shared" si="414"/>
        <v>0.78625694937997181</v>
      </c>
      <c r="F8889" s="4" cm="1">
        <f t="array" ref="F8889">MIN(IF(L$5:L$11&gt;=E8889,L$5:L$11,1))</f>
        <v>1</v>
      </c>
      <c r="G8889" s="4" cm="1">
        <f t="array" ref="G8889">MAX(IF(L$5:L$11&lt;E8889,L$5:L$11,0))</f>
        <v>0.76393202250021031</v>
      </c>
      <c r="H8889" s="4">
        <f t="shared" si="415"/>
        <v>4.9468604371705194E-3</v>
      </c>
      <c r="I8889" s="4">
        <f t="shared" si="416"/>
        <v>7.7382777686516191E-2</v>
      </c>
    </row>
    <row r="8890" spans="1:9" x14ac:dyDescent="0.25">
      <c r="A8890" s="2">
        <v>28818</v>
      </c>
      <c r="B8890" s="3">
        <v>95.790000915527301</v>
      </c>
      <c r="C8890" s="3">
        <f>MAX(B$2:B8890)</f>
        <v>120.23999786376901</v>
      </c>
      <c r="D8890" s="3">
        <f>MIN(B$2:B8890)</f>
        <v>4.4000000953674299</v>
      </c>
      <c r="E8890" s="4">
        <f t="shared" si="414"/>
        <v>0.78893303332822506</v>
      </c>
      <c r="F8890" s="4" cm="1">
        <f t="array" ref="F8890">MIN(IF(L$5:L$11&gt;=E8890,L$5:L$11,1))</f>
        <v>1</v>
      </c>
      <c r="G8890" s="4" cm="1">
        <f t="array" ref="G8890">MAX(IF(L$5:L$11&lt;E8890,L$5:L$11,0))</f>
        <v>0.76393202250021031</v>
      </c>
      <c r="H8890" s="4">
        <f t="shared" si="415"/>
        <v>3.246727562784546E-3</v>
      </c>
      <c r="I8890" s="4">
        <f t="shared" si="416"/>
        <v>9.4569907855382024E-2</v>
      </c>
    </row>
    <row r="8891" spans="1:9" x14ac:dyDescent="0.25">
      <c r="A8891" s="2">
        <v>28821</v>
      </c>
      <c r="B8891" s="3">
        <v>95.989997863769503</v>
      </c>
      <c r="C8891" s="3">
        <f>MAX(B$2:B8891)</f>
        <v>120.23999786376901</v>
      </c>
      <c r="D8891" s="3">
        <f>MIN(B$2:B8891)</f>
        <v>4.4000000953674299</v>
      </c>
      <c r="E8891" s="4">
        <f t="shared" si="414"/>
        <v>0.79065952635390735</v>
      </c>
      <c r="F8891" s="4" cm="1">
        <f t="array" ref="F8891">MIN(IF(L$5:L$11&gt;=E8891,L$5:L$11,1))</f>
        <v>1</v>
      </c>
      <c r="G8891" s="4" cm="1">
        <f t="array" ref="G8891">MAX(IF(L$5:L$11&lt;E8891,L$5:L$11,0))</f>
        <v>0.76393202250021031</v>
      </c>
      <c r="H8891" s="4">
        <f t="shared" si="415"/>
        <v>2.087868737140619E-3</v>
      </c>
      <c r="I8891" s="4">
        <f t="shared" si="416"/>
        <v>0.10590598137367882</v>
      </c>
    </row>
    <row r="8892" spans="1:9" x14ac:dyDescent="0.25">
      <c r="A8892" s="2">
        <v>28822</v>
      </c>
      <c r="B8892" s="3">
        <v>95.150001525878906</v>
      </c>
      <c r="C8892" s="3">
        <f>MAX(B$2:B8892)</f>
        <v>120.23999786376901</v>
      </c>
      <c r="D8892" s="3">
        <f>MIN(B$2:B8892)</f>
        <v>4.4000000953674299</v>
      </c>
      <c r="E8892" s="4">
        <f t="shared" si="414"/>
        <v>0.7834081766122577</v>
      </c>
      <c r="F8892" s="4" cm="1">
        <f t="array" ref="F8892">MIN(IF(L$5:L$11&gt;=E8892,L$5:L$11,1))</f>
        <v>1</v>
      </c>
      <c r="G8892" s="4" cm="1">
        <f t="array" ref="G8892">MAX(IF(L$5:L$11&lt;E8892,L$5:L$11,0))</f>
        <v>0.76393202250021031</v>
      </c>
      <c r="H8892" s="4">
        <f t="shared" si="415"/>
        <v>-8.750873597088038E-3</v>
      </c>
      <c r="I8892" s="4">
        <f t="shared" si="416"/>
        <v>0.11321952319314826</v>
      </c>
    </row>
    <row r="8893" spans="1:9" x14ac:dyDescent="0.25">
      <c r="A8893" s="2">
        <v>28823</v>
      </c>
      <c r="B8893" s="3">
        <v>93.75</v>
      </c>
      <c r="C8893" s="3">
        <f>MAX(B$2:B8893)</f>
        <v>120.23999786376901</v>
      </c>
      <c r="D8893" s="3">
        <f>MIN(B$2:B8893)</f>
        <v>4.4000000953674299</v>
      </c>
      <c r="E8893" s="4">
        <f t="shared" si="414"/>
        <v>0.77132252784802058</v>
      </c>
      <c r="F8893" s="4" cm="1">
        <f t="array" ref="F8893">MIN(IF(L$5:L$11&gt;=E8893,L$5:L$11,1))</f>
        <v>1</v>
      </c>
      <c r="G8893" s="4" cm="1">
        <f t="array" ref="G8893">MAX(IF(L$5:L$11&lt;E8893,L$5:L$11,0))</f>
        <v>0.76393202250021031</v>
      </c>
      <c r="H8893" s="4">
        <f t="shared" si="415"/>
        <v>-1.4713625889938964E-2</v>
      </c>
      <c r="I8893" s="4">
        <f t="shared" si="416"/>
        <v>8.2502312758894816E-2</v>
      </c>
    </row>
    <row r="8894" spans="1:9" x14ac:dyDescent="0.25">
      <c r="A8894" s="2">
        <v>28824</v>
      </c>
      <c r="B8894" s="3">
        <v>94.699996948242102</v>
      </c>
      <c r="C8894" s="3">
        <f>MAX(B$2:B8894)</f>
        <v>120.23999786376901</v>
      </c>
      <c r="D8894" s="3">
        <f>MIN(B$2:B8894)</f>
        <v>4.4000000953674299</v>
      </c>
      <c r="E8894" s="4">
        <f t="shared" si="414"/>
        <v>0.77952346851224119</v>
      </c>
      <c r="F8894" s="4" cm="1">
        <f t="array" ref="F8894">MIN(IF(L$5:L$11&gt;=E8894,L$5:L$11,1))</f>
        <v>1</v>
      </c>
      <c r="G8894" s="4" cm="1">
        <f t="array" ref="G8894">MAX(IF(L$5:L$11&lt;E8894,L$5:L$11,0))</f>
        <v>0.76393202250021031</v>
      </c>
      <c r="H8894" s="4">
        <f t="shared" si="415"/>
        <v>1.0133300781249188E-2</v>
      </c>
      <c r="I8894" s="4">
        <f t="shared" si="416"/>
        <v>3.1306683041400038E-2</v>
      </c>
    </row>
    <row r="8895" spans="1:9" x14ac:dyDescent="0.25">
      <c r="A8895" s="2">
        <v>28825</v>
      </c>
      <c r="B8895" s="3">
        <v>96.279998779296804</v>
      </c>
      <c r="C8895" s="3">
        <f>MAX(B$2:B8895)</f>
        <v>120.23999786376901</v>
      </c>
      <c r="D8895" s="3">
        <f>MIN(B$2:B8895)</f>
        <v>4.4000000953674299</v>
      </c>
      <c r="E8895" s="4">
        <f t="shared" si="414"/>
        <v>0.79316298734418722</v>
      </c>
      <c r="F8895" s="4" cm="1">
        <f t="array" ref="F8895">MIN(IF(L$5:L$11&gt;=E8895,L$5:L$11,1))</f>
        <v>1</v>
      </c>
      <c r="G8895" s="4" cm="1">
        <f t="array" ref="G8895">MAX(IF(L$5:L$11&lt;E8895,L$5:L$11,0))</f>
        <v>0.76393202250021031</v>
      </c>
      <c r="H8895" s="4">
        <f t="shared" si="415"/>
        <v>1.6684285976463542E-2</v>
      </c>
      <c r="I8895" s="4">
        <f t="shared" si="416"/>
        <v>6.6046425174480838E-2</v>
      </c>
    </row>
    <row r="8896" spans="1:9" x14ac:dyDescent="0.25">
      <c r="A8896" s="2">
        <v>28828</v>
      </c>
      <c r="B8896" s="3">
        <v>96.150001525878906</v>
      </c>
      <c r="C8896" s="3">
        <f>MAX(B$2:B8896)</f>
        <v>120.23999786376901</v>
      </c>
      <c r="D8896" s="3">
        <f>MIN(B$2:B8896)</f>
        <v>4.4000000953674299</v>
      </c>
      <c r="E8896" s="4">
        <f t="shared" si="414"/>
        <v>0.7920407734636431</v>
      </c>
      <c r="F8896" s="4" cm="1">
        <f t="array" ref="F8896">MIN(IF(L$5:L$11&gt;=E8896,L$5:L$11,1))</f>
        <v>1</v>
      </c>
      <c r="G8896" s="4" cm="1">
        <f t="array" ref="G8896">MAX(IF(L$5:L$11&lt;E8896,L$5:L$11,0))</f>
        <v>0.76393202250021031</v>
      </c>
      <c r="H8896" s="4">
        <f t="shared" si="415"/>
        <v>-1.3501999903000605E-3</v>
      </c>
      <c r="I8896" s="4">
        <f t="shared" si="416"/>
        <v>0.12382435412699275</v>
      </c>
    </row>
    <row r="8897" spans="1:9" x14ac:dyDescent="0.25">
      <c r="A8897" s="2">
        <v>28829</v>
      </c>
      <c r="B8897" s="3">
        <v>97.440002441406193</v>
      </c>
      <c r="C8897" s="3">
        <f>MAX(B$2:B8897)</f>
        <v>120.23999786376901</v>
      </c>
      <c r="D8897" s="3">
        <f>MIN(B$2:B8897)</f>
        <v>4.4000000953674299</v>
      </c>
      <c r="E8897" s="4">
        <f t="shared" si="414"/>
        <v>0.80317683130530826</v>
      </c>
      <c r="F8897" s="4" cm="1">
        <f t="array" ref="F8897">MIN(IF(L$5:L$11&gt;=E8897,L$5:L$11,1))</f>
        <v>1</v>
      </c>
      <c r="G8897" s="4" cm="1">
        <f t="array" ref="G8897">MAX(IF(L$5:L$11&lt;E8897,L$5:L$11,0))</f>
        <v>0.76393202250021031</v>
      </c>
      <c r="H8897" s="4">
        <f t="shared" si="415"/>
        <v>1.341654597041364E-2</v>
      </c>
      <c r="I8897" s="4">
        <f t="shared" si="416"/>
        <v>0.11907057984371403</v>
      </c>
    </row>
    <row r="8898" spans="1:9" x14ac:dyDescent="0.25">
      <c r="A8898" s="2">
        <v>28830</v>
      </c>
      <c r="B8898" s="3">
        <v>97.489997863769503</v>
      </c>
      <c r="C8898" s="3">
        <f>MAX(B$2:B8898)</f>
        <v>120.23999786376901</v>
      </c>
      <c r="D8898" s="3">
        <f>MIN(B$2:B8898)</f>
        <v>4.4000000953674299</v>
      </c>
      <c r="E8898" s="4">
        <f t="shared" si="414"/>
        <v>0.80360842163098545</v>
      </c>
      <c r="F8898" s="4" cm="1">
        <f t="array" ref="F8898">MIN(IF(L$5:L$11&gt;=E8898,L$5:L$11,1))</f>
        <v>1</v>
      </c>
      <c r="G8898" s="4" cm="1">
        <f t="array" ref="G8898">MAX(IF(L$5:L$11&lt;E8898,L$5:L$11,0))</f>
        <v>0.76393202250021031</v>
      </c>
      <c r="H8898" s="4">
        <f t="shared" si="415"/>
        <v>5.1308929711257889E-4</v>
      </c>
      <c r="I8898" s="4">
        <f t="shared" si="416"/>
        <v>0.16624367786237723</v>
      </c>
    </row>
    <row r="8899" spans="1:9" x14ac:dyDescent="0.25">
      <c r="A8899" s="2">
        <v>28831</v>
      </c>
      <c r="B8899" s="3">
        <v>97.080001831054602</v>
      </c>
      <c r="C8899" s="3">
        <f>MAX(B$2:B8899)</f>
        <v>120.23999786376901</v>
      </c>
      <c r="D8899" s="3">
        <f>MIN(B$2:B8899)</f>
        <v>4.4000000953674299</v>
      </c>
      <c r="E8899" s="4">
        <f t="shared" si="414"/>
        <v>0.80006909116989033</v>
      </c>
      <c r="F8899" s="4" cm="1">
        <f t="array" ref="F8899">MIN(IF(L$5:L$11&gt;=E8899,L$5:L$11,1))</f>
        <v>1</v>
      </c>
      <c r="G8899" s="4" cm="1">
        <f t="array" ref="G8899">MAX(IF(L$5:L$11&lt;E8899,L$5:L$11,0))</f>
        <v>0.76393202250021031</v>
      </c>
      <c r="H8899" s="4">
        <f t="shared" si="415"/>
        <v>-4.2055189424439199E-3</v>
      </c>
      <c r="I8899" s="4">
        <f t="shared" si="416"/>
        <v>0.16807192382037708</v>
      </c>
    </row>
    <row r="8900" spans="1:9" x14ac:dyDescent="0.25">
      <c r="A8900" s="2">
        <v>28832</v>
      </c>
      <c r="B8900" s="3">
        <v>96.629997253417898</v>
      </c>
      <c r="C8900" s="3">
        <f>MAX(B$2:B8900)</f>
        <v>120.23999786376901</v>
      </c>
      <c r="D8900" s="3">
        <f>MIN(B$2:B8900)</f>
        <v>4.4000000953674299</v>
      </c>
      <c r="E8900" s="4">
        <f t="shared" ref="E8900:E8963" si="417">(B8900-D8900)/(C8900-D8900)</f>
        <v>0.79618438306987471</v>
      </c>
      <c r="F8900" s="4" cm="1">
        <f t="array" ref="F8900">MIN(IF(L$5:L$11&gt;=E8900,L$5:L$11,1))</f>
        <v>1</v>
      </c>
      <c r="G8900" s="4" cm="1">
        <f t="array" ref="G8900">MAX(IF(L$5:L$11&lt;E8900,L$5:L$11,0))</f>
        <v>0.76393202250021031</v>
      </c>
      <c r="H8900" s="4">
        <f t="shared" si="415"/>
        <v>-4.6353993525858339E-3</v>
      </c>
      <c r="I8900" s="4">
        <f t="shared" si="416"/>
        <v>0.1530790793923425</v>
      </c>
    </row>
    <row r="8901" spans="1:9" x14ac:dyDescent="0.25">
      <c r="A8901" s="2">
        <v>28835</v>
      </c>
      <c r="B8901" s="3">
        <v>97.110000610351506</v>
      </c>
      <c r="C8901" s="3">
        <f>MAX(B$2:B8901)</f>
        <v>120.23999786376901</v>
      </c>
      <c r="D8901" s="3">
        <f>MIN(B$2:B8901)</f>
        <v>4.4000000953674299</v>
      </c>
      <c r="E8901" s="4">
        <f t="shared" si="417"/>
        <v>0.80032805853759414</v>
      </c>
      <c r="F8901" s="4" cm="1">
        <f t="array" ref="F8901">MIN(IF(L$5:L$11&gt;=E8901,L$5:L$11,1))</f>
        <v>1</v>
      </c>
      <c r="G8901" s="4" cm="1">
        <f t="array" ref="G8901">MAX(IF(L$5:L$11&lt;E8901,L$5:L$11,0))</f>
        <v>0.76393202250021031</v>
      </c>
      <c r="H8901" s="4">
        <f t="shared" ref="H8901:H8964" si="418">B8901/B8900-1</f>
        <v>4.9674363093974438E-3</v>
      </c>
      <c r="I8901" s="4">
        <f t="shared" ref="I8901:I8964" si="419">IF(E8900=0,0,(E8900-G8900)/(F8900-G8900))</f>
        <v>0.13662319180793228</v>
      </c>
    </row>
    <row r="8902" spans="1:9" x14ac:dyDescent="0.25">
      <c r="A8902" s="2">
        <v>28836</v>
      </c>
      <c r="B8902" s="3">
        <v>96.589996337890597</v>
      </c>
      <c r="C8902" s="3">
        <f>MAX(B$2:B8902)</f>
        <v>120.23999786376901</v>
      </c>
      <c r="D8902" s="3">
        <f>MIN(B$2:B8902)</f>
        <v>4.4000000953674299</v>
      </c>
      <c r="E8902" s="4">
        <f t="shared" si="417"/>
        <v>0.79583907129244114</v>
      </c>
      <c r="F8902" s="4" cm="1">
        <f t="array" ref="F8902">MIN(IF(L$5:L$11&gt;=E8902,L$5:L$11,1))</f>
        <v>1</v>
      </c>
      <c r="G8902" s="4" cm="1">
        <f t="array" ref="G8902">MAX(IF(L$5:L$11&lt;E8902,L$5:L$11,0))</f>
        <v>0.76393202250021031</v>
      </c>
      <c r="H8902" s="4">
        <f t="shared" si="418"/>
        <v>-5.3547963051446823E-3</v>
      </c>
      <c r="I8902" s="4">
        <f t="shared" si="419"/>
        <v>0.15417608276589001</v>
      </c>
    </row>
    <row r="8903" spans="1:9" x14ac:dyDescent="0.25">
      <c r="A8903" s="2">
        <v>28837</v>
      </c>
      <c r="B8903" s="3">
        <v>96.059997558593693</v>
      </c>
      <c r="C8903" s="3">
        <f>MAX(B$2:B8903)</f>
        <v>120.23999786376901</v>
      </c>
      <c r="D8903" s="3">
        <f>MIN(B$2:B8903)</f>
        <v>4.4000000953674299</v>
      </c>
      <c r="E8903" s="4">
        <f t="shared" si="417"/>
        <v>0.79126380549904463</v>
      </c>
      <c r="F8903" s="4" cm="1">
        <f t="array" ref="F8903">MIN(IF(L$5:L$11&gt;=E8903,L$5:L$11,1))</f>
        <v>1</v>
      </c>
      <c r="G8903" s="4" cm="1">
        <f t="array" ref="G8903">MAX(IF(L$5:L$11&lt;E8903,L$5:L$11,0))</f>
        <v>0.76393202250021031</v>
      </c>
      <c r="H8903" s="4">
        <f t="shared" si="418"/>
        <v>-5.4870980369733369E-3</v>
      </c>
      <c r="I8903" s="4">
        <f t="shared" si="419"/>
        <v>0.13516042764529235</v>
      </c>
    </row>
    <row r="8904" spans="1:9" x14ac:dyDescent="0.25">
      <c r="A8904" s="2">
        <v>28838</v>
      </c>
      <c r="B8904" s="3">
        <v>96.040000915527301</v>
      </c>
      <c r="C8904" s="3">
        <f>MAX(B$2:B8904)</f>
        <v>120.23999786376901</v>
      </c>
      <c r="D8904" s="3">
        <f>MIN(B$2:B8904)</f>
        <v>4.4000000953674299</v>
      </c>
      <c r="E8904" s="4">
        <f t="shared" si="417"/>
        <v>0.79109118254107136</v>
      </c>
      <c r="F8904" s="4" cm="1">
        <f t="array" ref="F8904">MIN(IF(L$5:L$11&gt;=E8904,L$5:L$11,1))</f>
        <v>1</v>
      </c>
      <c r="G8904" s="4" cm="1">
        <f t="array" ref="G8904">MAX(IF(L$5:L$11&lt;E8904,L$5:L$11,0))</f>
        <v>0.76393202250021031</v>
      </c>
      <c r="H8904" s="4">
        <f t="shared" si="418"/>
        <v>-2.0816826540304145E-4</v>
      </c>
      <c r="I8904" s="4">
        <f t="shared" si="419"/>
        <v>0.11577929072933524</v>
      </c>
    </row>
    <row r="8905" spans="1:9" x14ac:dyDescent="0.25">
      <c r="A8905" s="2">
        <v>28839</v>
      </c>
      <c r="B8905" s="3">
        <v>95.330001831054602</v>
      </c>
      <c r="C8905" s="3">
        <f>MAX(B$2:B8905)</f>
        <v>120.23999786376901</v>
      </c>
      <c r="D8905" s="3">
        <f>MIN(B$2:B8905)</f>
        <v>4.4000000953674299</v>
      </c>
      <c r="E8905" s="4">
        <f t="shared" si="417"/>
        <v>0.78496204667996583</v>
      </c>
      <c r="F8905" s="4" cm="1">
        <f t="array" ref="F8905">MIN(IF(L$5:L$11&gt;=E8905,L$5:L$11,1))</f>
        <v>1</v>
      </c>
      <c r="G8905" s="4" cm="1">
        <f t="array" ref="G8905">MAX(IF(L$5:L$11&lt;E8905,L$5:L$11,0))</f>
        <v>0.76393202250021031</v>
      </c>
      <c r="H8905" s="4">
        <f t="shared" si="418"/>
        <v>-7.3927434163311156E-3</v>
      </c>
      <c r="I8905" s="4">
        <f t="shared" si="419"/>
        <v>0.11504804814488338</v>
      </c>
    </row>
    <row r="8906" spans="1:9" x14ac:dyDescent="0.25">
      <c r="A8906" s="2">
        <v>28842</v>
      </c>
      <c r="B8906" s="3">
        <v>93.440002441406193</v>
      </c>
      <c r="C8906" s="3">
        <f>MAX(B$2:B8906)</f>
        <v>120.23999786376901</v>
      </c>
      <c r="D8906" s="3">
        <f>MIN(B$2:B8906)</f>
        <v>4.4000000953674299</v>
      </c>
      <c r="E8906" s="4">
        <f t="shared" si="417"/>
        <v>0.76864644389976655</v>
      </c>
      <c r="F8906" s="4" cm="1">
        <f t="array" ref="F8906">MIN(IF(L$5:L$11&gt;=E8906,L$5:L$11,1))</f>
        <v>1</v>
      </c>
      <c r="G8906" s="4" cm="1">
        <f t="array" ref="G8906">MAX(IF(L$5:L$11&lt;E8906,L$5:L$11,0))</f>
        <v>0.76393202250021031</v>
      </c>
      <c r="H8906" s="4">
        <f t="shared" si="418"/>
        <v>-1.9825861254024746E-2</v>
      </c>
      <c r="I8906" s="4">
        <f t="shared" si="419"/>
        <v>8.9084611993908658E-2</v>
      </c>
    </row>
    <row r="8907" spans="1:9" x14ac:dyDescent="0.25">
      <c r="A8907" s="2">
        <v>28843</v>
      </c>
      <c r="B8907" s="3">
        <v>94.239997863769503</v>
      </c>
      <c r="C8907" s="3">
        <f>MAX(B$2:B8907)</f>
        <v>120.23999786376901</v>
      </c>
      <c r="D8907" s="3">
        <f>MIN(B$2:B8907)</f>
        <v>4.4000000953674299</v>
      </c>
      <c r="E8907" s="4">
        <f t="shared" si="417"/>
        <v>0.77555248186398285</v>
      </c>
      <c r="F8907" s="4" cm="1">
        <f t="array" ref="F8907">MIN(IF(L$5:L$11&gt;=E8907,L$5:L$11,1))</f>
        <v>1</v>
      </c>
      <c r="G8907" s="4" cm="1">
        <f t="array" ref="G8907">MAX(IF(L$5:L$11&lt;E8907,L$5:L$11,0))</f>
        <v>0.76393202250021031</v>
      </c>
      <c r="H8907" s="4">
        <f t="shared" si="418"/>
        <v>8.5615946217998395E-3</v>
      </c>
      <c r="I8907" s="4">
        <f t="shared" si="419"/>
        <v>1.9970609523099953E-2</v>
      </c>
    </row>
    <row r="8908" spans="1:9" x14ac:dyDescent="0.25">
      <c r="A8908" s="2">
        <v>28844</v>
      </c>
      <c r="B8908" s="3">
        <v>94.680000305175696</v>
      </c>
      <c r="C8908" s="3">
        <f>MAX(B$2:B8908)</f>
        <v>120.23999786376901</v>
      </c>
      <c r="D8908" s="3">
        <f>MIN(B$2:B8908)</f>
        <v>4.4000000953674299</v>
      </c>
      <c r="E8908" s="4">
        <f t="shared" si="417"/>
        <v>0.77935084555426781</v>
      </c>
      <c r="F8908" s="4" cm="1">
        <f t="array" ref="F8908">MIN(IF(L$5:L$11&gt;=E8908,L$5:L$11,1))</f>
        <v>1</v>
      </c>
      <c r="G8908" s="4" cm="1">
        <f t="array" ref="G8908">MAX(IF(L$5:L$11&lt;E8908,L$5:L$11,0))</f>
        <v>0.76393202250021031</v>
      </c>
      <c r="H8908" s="4">
        <f t="shared" si="418"/>
        <v>4.6689564025907959E-3</v>
      </c>
      <c r="I8908" s="4">
        <f t="shared" si="419"/>
        <v>4.9225055794714437E-2</v>
      </c>
    </row>
    <row r="8909" spans="1:9" x14ac:dyDescent="0.25">
      <c r="A8909" s="2">
        <v>28845</v>
      </c>
      <c r="B8909" s="3">
        <v>94.709999084472599</v>
      </c>
      <c r="C8909" s="3">
        <f>MAX(B$2:B8909)</f>
        <v>120.23999786376901</v>
      </c>
      <c r="D8909" s="3">
        <f>MIN(B$2:B8909)</f>
        <v>4.4000000953674299</v>
      </c>
      <c r="E8909" s="4">
        <f t="shared" si="417"/>
        <v>0.77960981292197173</v>
      </c>
      <c r="F8909" s="4" cm="1">
        <f t="array" ref="F8909">MIN(IF(L$5:L$11&gt;=E8909,L$5:L$11,1))</f>
        <v>1</v>
      </c>
      <c r="G8909" s="4" cm="1">
        <f t="array" ref="G8909">MAX(IF(L$5:L$11&lt;E8909,L$5:L$11,0))</f>
        <v>0.76393202250021031</v>
      </c>
      <c r="H8909" s="4">
        <f t="shared" si="418"/>
        <v>3.168438867786616E-4</v>
      </c>
      <c r="I8909" s="4">
        <f t="shared" si="419"/>
        <v>6.5315182590028512E-2</v>
      </c>
    </row>
    <row r="8910" spans="1:9" x14ac:dyDescent="0.25">
      <c r="A8910" s="2">
        <v>28846</v>
      </c>
      <c r="B8910" s="3">
        <v>96.309997558593693</v>
      </c>
      <c r="C8910" s="3">
        <f>MAX(B$2:B8910)</f>
        <v>120.23999786376901</v>
      </c>
      <c r="D8910" s="3">
        <f>MIN(B$2:B8910)</f>
        <v>4.4000000953674299</v>
      </c>
      <c r="E8910" s="4">
        <f t="shared" si="417"/>
        <v>0.79342195471189092</v>
      </c>
      <c r="F8910" s="4" cm="1">
        <f t="array" ref="F8910">MIN(IF(L$5:L$11&gt;=E8910,L$5:L$11,1))</f>
        <v>1</v>
      </c>
      <c r="G8910" s="4" cm="1">
        <f t="array" ref="G8910">MAX(IF(L$5:L$11&lt;E8910,L$5:L$11,0))</f>
        <v>0.76393202250021031</v>
      </c>
      <c r="H8910" s="4">
        <f t="shared" si="418"/>
        <v>1.6893659482501322E-2</v>
      </c>
      <c r="I8910" s="4">
        <f t="shared" si="419"/>
        <v>6.6412185963576509E-2</v>
      </c>
    </row>
    <row r="8911" spans="1:9" x14ac:dyDescent="0.25">
      <c r="A8911" s="2">
        <v>28850</v>
      </c>
      <c r="B8911" s="3">
        <v>97.519996643066406</v>
      </c>
      <c r="C8911" s="3">
        <f>MAX(B$2:B8911)</f>
        <v>120.23999786376901</v>
      </c>
      <c r="D8911" s="3">
        <f>MIN(B$2:B8911)</f>
        <v>4.4000000953674299</v>
      </c>
      <c r="E8911" s="4">
        <f t="shared" si="417"/>
        <v>0.80386738899868937</v>
      </c>
      <c r="F8911" s="4" cm="1">
        <f t="array" ref="F8911">MIN(IF(L$5:L$11&gt;=E8911,L$5:L$11,1))</f>
        <v>1</v>
      </c>
      <c r="G8911" s="4" cm="1">
        <f t="array" ref="G8911">MAX(IF(L$5:L$11&lt;E8911,L$5:L$11,0))</f>
        <v>0.76393202250021031</v>
      </c>
      <c r="H8911" s="4">
        <f t="shared" si="418"/>
        <v>1.2563587531362552E-2</v>
      </c>
      <c r="I8911" s="4">
        <f t="shared" si="419"/>
        <v>0.1249213575005398</v>
      </c>
    </row>
    <row r="8912" spans="1:9" x14ac:dyDescent="0.25">
      <c r="A8912" s="2">
        <v>28851</v>
      </c>
      <c r="B8912" s="3">
        <v>96.660003662109304</v>
      </c>
      <c r="C8912" s="3">
        <f>MAX(B$2:B8912)</f>
        <v>120.23999786376901</v>
      </c>
      <c r="D8912" s="3">
        <f>MIN(B$2:B8912)</f>
        <v>4.4000000953674299</v>
      </c>
      <c r="E8912" s="4">
        <f t="shared" si="417"/>
        <v>0.79644341629906545</v>
      </c>
      <c r="F8912" s="4" cm="1">
        <f t="array" ref="F8912">MIN(IF(L$5:L$11&gt;=E8912,L$5:L$11,1))</f>
        <v>1</v>
      </c>
      <c r="G8912" s="4" cm="1">
        <f t="array" ref="G8912">MAX(IF(L$5:L$11&lt;E8912,L$5:L$11,0))</f>
        <v>0.76393202250021031</v>
      </c>
      <c r="H8912" s="4">
        <f t="shared" si="418"/>
        <v>-8.8186321837639969E-3</v>
      </c>
      <c r="I8912" s="4">
        <f t="shared" si="419"/>
        <v>0.16916892719392507</v>
      </c>
    </row>
    <row r="8913" spans="1:9" x14ac:dyDescent="0.25">
      <c r="A8913" s="2">
        <v>28852</v>
      </c>
      <c r="B8913" s="3">
        <v>96.279998779296804</v>
      </c>
      <c r="C8913" s="3">
        <f>MAX(B$2:B8913)</f>
        <v>120.23999786376901</v>
      </c>
      <c r="D8913" s="3">
        <f>MIN(B$2:B8913)</f>
        <v>4.4000000953674299</v>
      </c>
      <c r="E8913" s="4">
        <f t="shared" si="417"/>
        <v>0.79316298734418722</v>
      </c>
      <c r="F8913" s="4" cm="1">
        <f t="array" ref="F8913">MIN(IF(L$5:L$11&gt;=E8913,L$5:L$11,1))</f>
        <v>1</v>
      </c>
      <c r="G8913" s="4" cm="1">
        <f t="array" ref="G8913">MAX(IF(L$5:L$11&lt;E8913,L$5:L$11,0))</f>
        <v>0.76393202250021031</v>
      </c>
      <c r="H8913" s="4">
        <f t="shared" si="418"/>
        <v>-3.9313559736752213E-3</v>
      </c>
      <c r="I8913" s="4">
        <f t="shared" si="419"/>
        <v>0.13772047417521555</v>
      </c>
    </row>
    <row r="8914" spans="1:9" x14ac:dyDescent="0.25">
      <c r="A8914" s="2">
        <v>28853</v>
      </c>
      <c r="B8914" s="3">
        <v>96.110000610351506</v>
      </c>
      <c r="C8914" s="3">
        <f>MAX(B$2:B8914)</f>
        <v>120.23999786376901</v>
      </c>
      <c r="D8914" s="3">
        <f>MIN(B$2:B8914)</f>
        <v>4.4000000953674299</v>
      </c>
      <c r="E8914" s="4">
        <f t="shared" si="417"/>
        <v>0.79169546168620875</v>
      </c>
      <c r="F8914" s="4" cm="1">
        <f t="array" ref="F8914">MIN(IF(L$5:L$11&gt;=E8914,L$5:L$11,1))</f>
        <v>1</v>
      </c>
      <c r="G8914" s="4" cm="1">
        <f t="array" ref="G8914">MAX(IF(L$5:L$11&lt;E8914,L$5:L$11,0))</f>
        <v>0.76393202250021031</v>
      </c>
      <c r="H8914" s="4">
        <f t="shared" si="418"/>
        <v>-1.7656644277176392E-3</v>
      </c>
      <c r="I8914" s="4">
        <f t="shared" si="419"/>
        <v>0.12382435412699275</v>
      </c>
    </row>
    <row r="8915" spans="1:9" x14ac:dyDescent="0.25">
      <c r="A8915" s="2">
        <v>28857</v>
      </c>
      <c r="B8915" s="3">
        <v>96.730003356933594</v>
      </c>
      <c r="C8915" s="3">
        <f>MAX(B$2:B8915)</f>
        <v>120.23999786376901</v>
      </c>
      <c r="D8915" s="3">
        <f>MIN(B$2:B8915)</f>
        <v>4.4000000953674299</v>
      </c>
      <c r="E8915" s="4">
        <f t="shared" si="417"/>
        <v>0.79704769544420362</v>
      </c>
      <c r="F8915" s="4" cm="1">
        <f t="array" ref="F8915">MIN(IF(L$5:L$11&gt;=E8915,L$5:L$11,1))</f>
        <v>1</v>
      </c>
      <c r="G8915" s="4" cm="1">
        <f t="array" ref="G8915">MAX(IF(L$5:L$11&lt;E8915,L$5:L$11,0))</f>
        <v>0.76393202250021031</v>
      </c>
      <c r="H8915" s="4">
        <f t="shared" si="418"/>
        <v>6.4509701659007934E-3</v>
      </c>
      <c r="I8915" s="4">
        <f t="shared" si="419"/>
        <v>0.11760781568107082</v>
      </c>
    </row>
    <row r="8916" spans="1:9" x14ac:dyDescent="0.25">
      <c r="A8916" s="2">
        <v>28858</v>
      </c>
      <c r="B8916" s="3">
        <v>97.800003051757798</v>
      </c>
      <c r="C8916" s="3">
        <f>MAX(B$2:B8916)</f>
        <v>120.23999786376901</v>
      </c>
      <c r="D8916" s="3">
        <f>MIN(B$2:B8916)</f>
        <v>4.4000000953674299</v>
      </c>
      <c r="E8916" s="4">
        <f t="shared" si="417"/>
        <v>0.80628457144072641</v>
      </c>
      <c r="F8916" s="4" cm="1">
        <f t="array" ref="F8916">MIN(IF(L$5:L$11&gt;=E8916,L$5:L$11,1))</f>
        <v>1</v>
      </c>
      <c r="G8916" s="4" cm="1">
        <f t="array" ref="G8916">MAX(IF(L$5:L$11&lt;E8916,L$5:L$11,0))</f>
        <v>0.76393202250021031</v>
      </c>
      <c r="H8916" s="4">
        <f t="shared" si="418"/>
        <v>1.106171464582606E-2</v>
      </c>
      <c r="I8916" s="4">
        <f t="shared" si="419"/>
        <v>0.14028024171140627</v>
      </c>
    </row>
    <row r="8917" spans="1:9" x14ac:dyDescent="0.25">
      <c r="A8917" s="2">
        <v>28859</v>
      </c>
      <c r="B8917" s="3">
        <v>98.580001831054602</v>
      </c>
      <c r="C8917" s="3">
        <f>MAX(B$2:B8917)</f>
        <v>120.23999786376901</v>
      </c>
      <c r="D8917" s="3">
        <f>MIN(B$2:B8917)</f>
        <v>4.4000000953674299</v>
      </c>
      <c r="E8917" s="4">
        <f t="shared" si="417"/>
        <v>0.81301798644696843</v>
      </c>
      <c r="F8917" s="4" cm="1">
        <f t="array" ref="F8917">MIN(IF(L$5:L$11&gt;=E8917,L$5:L$11,1))</f>
        <v>1</v>
      </c>
      <c r="G8917" s="4" cm="1">
        <f t="array" ref="G8917">MAX(IF(L$5:L$11&lt;E8917,L$5:L$11,0))</f>
        <v>0.76393202250021031</v>
      </c>
      <c r="H8917" s="4">
        <f t="shared" si="418"/>
        <v>7.9754473922051261E-3</v>
      </c>
      <c r="I8917" s="4">
        <f t="shared" si="419"/>
        <v>0.17940827633241291</v>
      </c>
    </row>
    <row r="8918" spans="1:9" x14ac:dyDescent="0.25">
      <c r="A8918" s="2">
        <v>28860</v>
      </c>
      <c r="B8918" s="3">
        <v>99.129997253417898</v>
      </c>
      <c r="C8918" s="3">
        <f>MAX(B$2:B8918)</f>
        <v>120.23999786376901</v>
      </c>
      <c r="D8918" s="3">
        <f>MIN(B$2:B8918)</f>
        <v>4.4000000953674299</v>
      </c>
      <c r="E8918" s="4">
        <f t="shared" si="417"/>
        <v>0.81776587519833832</v>
      </c>
      <c r="F8918" s="4" cm="1">
        <f t="array" ref="F8918">MIN(IF(L$5:L$11&gt;=E8918,L$5:L$11,1))</f>
        <v>1</v>
      </c>
      <c r="G8918" s="4" cm="1">
        <f t="array" ref="G8918">MAX(IF(L$5:L$11&lt;E8918,L$5:L$11,0))</f>
        <v>0.76393202250021031</v>
      </c>
      <c r="H8918" s="4">
        <f t="shared" si="418"/>
        <v>5.5791784555438984E-3</v>
      </c>
      <c r="I8918" s="4">
        <f t="shared" si="419"/>
        <v>0.20793148001957129</v>
      </c>
    </row>
    <row r="8919" spans="1:9" x14ac:dyDescent="0.25">
      <c r="A8919" s="2">
        <v>28863</v>
      </c>
      <c r="B8919" s="3">
        <v>98.800003051757798</v>
      </c>
      <c r="C8919" s="3">
        <f>MAX(B$2:B8919)</f>
        <v>120.23999786376901</v>
      </c>
      <c r="D8919" s="3">
        <f>MIN(B$2:B8919)</f>
        <v>4.4000000953674299</v>
      </c>
      <c r="E8919" s="4">
        <f t="shared" si="417"/>
        <v>0.8149171682921118</v>
      </c>
      <c r="F8919" s="4" cm="1">
        <f t="array" ref="F8919">MIN(IF(L$5:L$11&gt;=E8919,L$5:L$11,1))</f>
        <v>1</v>
      </c>
      <c r="G8919" s="4" cm="1">
        <f t="array" ref="G8919">MAX(IF(L$5:L$11&lt;E8919,L$5:L$11,0))</f>
        <v>0.76393202250021031</v>
      </c>
      <c r="H8919" s="4">
        <f t="shared" si="418"/>
        <v>-3.3289035690831081E-3</v>
      </c>
      <c r="I8919" s="4">
        <f t="shared" si="419"/>
        <v>0.22804385951998074</v>
      </c>
    </row>
    <row r="8920" spans="1:9" x14ac:dyDescent="0.25">
      <c r="A8920" s="2">
        <v>28864</v>
      </c>
      <c r="B8920" s="3">
        <v>99.330001831054602</v>
      </c>
      <c r="C8920" s="3">
        <f>MAX(B$2:B8920)</f>
        <v>120.23999786376901</v>
      </c>
      <c r="D8920" s="3">
        <f>MIN(B$2:B8920)</f>
        <v>4.4000000953674299</v>
      </c>
      <c r="E8920" s="4">
        <f t="shared" si="417"/>
        <v>0.81949243408550754</v>
      </c>
      <c r="F8920" s="4" cm="1">
        <f t="array" ref="F8920">MIN(IF(L$5:L$11&gt;=E8920,L$5:L$11,1))</f>
        <v>1</v>
      </c>
      <c r="G8920" s="4" cm="1">
        <f t="array" ref="G8920">MAX(IF(L$5:L$11&lt;E8920,L$5:L$11,0))</f>
        <v>0.76393202250021031</v>
      </c>
      <c r="H8920" s="4">
        <f t="shared" si="418"/>
        <v>5.3643599486445925E-3</v>
      </c>
      <c r="I8920" s="4">
        <f t="shared" si="419"/>
        <v>0.2159765434172321</v>
      </c>
    </row>
    <row r="8921" spans="1:9" x14ac:dyDescent="0.25">
      <c r="A8921" s="2">
        <v>28865</v>
      </c>
      <c r="B8921" s="3">
        <v>98.769996643066406</v>
      </c>
      <c r="C8921" s="3">
        <f>MAX(B$2:B8921)</f>
        <v>120.23999786376901</v>
      </c>
      <c r="D8921" s="3">
        <f>MIN(B$2:B8921)</f>
        <v>4.4000000953674299</v>
      </c>
      <c r="E8921" s="4">
        <f t="shared" si="417"/>
        <v>0.81465813506292117</v>
      </c>
      <c r="F8921" s="4" cm="1">
        <f t="array" ref="F8921">MIN(IF(L$5:L$11&gt;=E8921,L$5:L$11,1))</f>
        <v>1</v>
      </c>
      <c r="G8921" s="4" cm="1">
        <f t="array" ref="G8921">MAX(IF(L$5:L$11&lt;E8921,L$5:L$11,0))</f>
        <v>0.76393202250021031</v>
      </c>
      <c r="H8921" s="4">
        <f t="shared" si="418"/>
        <v>-5.6378252055273581E-3</v>
      </c>
      <c r="I8921" s="4">
        <f t="shared" si="419"/>
        <v>0.23535768033318594</v>
      </c>
    </row>
    <row r="8922" spans="1:9" x14ac:dyDescent="0.25">
      <c r="A8922" s="2">
        <v>28866</v>
      </c>
      <c r="B8922" s="3">
        <v>99.099998474121094</v>
      </c>
      <c r="C8922" s="3">
        <f>MAX(B$2:B8922)</f>
        <v>120.23999786376901</v>
      </c>
      <c r="D8922" s="3">
        <f>MIN(B$2:B8922)</f>
        <v>4.4000000953674299</v>
      </c>
      <c r="E8922" s="4">
        <f t="shared" si="417"/>
        <v>0.81750690783063529</v>
      </c>
      <c r="F8922" s="4" cm="1">
        <f t="array" ref="F8922">MIN(IF(L$5:L$11&gt;=E8922,L$5:L$11,1))</f>
        <v>1</v>
      </c>
      <c r="G8922" s="4" cm="1">
        <f t="array" ref="G8922">MAX(IF(L$5:L$11&lt;E8922,L$5:L$11,0))</f>
        <v>0.76393202250021031</v>
      </c>
      <c r="H8922" s="4">
        <f t="shared" si="418"/>
        <v>3.3411141264614308E-3</v>
      </c>
      <c r="I8922" s="4">
        <f t="shared" si="419"/>
        <v>0.21487926104994931</v>
      </c>
    </row>
    <row r="8923" spans="1:9" x14ac:dyDescent="0.25">
      <c r="A8923" s="2">
        <v>28867</v>
      </c>
      <c r="B8923" s="3">
        <v>99.930000305175696</v>
      </c>
      <c r="C8923" s="3">
        <f>MAX(B$2:B8923)</f>
        <v>120.23999786376901</v>
      </c>
      <c r="D8923" s="3">
        <f>MIN(B$2:B8923)</f>
        <v>4.4000000953674299</v>
      </c>
      <c r="E8923" s="4">
        <f t="shared" si="417"/>
        <v>0.82467197902404143</v>
      </c>
      <c r="F8923" s="4" cm="1">
        <f t="array" ref="F8923">MIN(IF(L$5:L$11&gt;=E8923,L$5:L$11,1))</f>
        <v>1</v>
      </c>
      <c r="G8923" s="4" cm="1">
        <f t="array" ref="G8923">MAX(IF(L$5:L$11&lt;E8923,L$5:L$11,0))</f>
        <v>0.76393202250021031</v>
      </c>
      <c r="H8923" s="4">
        <f t="shared" si="418"/>
        <v>8.3753970114475162E-3</v>
      </c>
      <c r="I8923" s="4">
        <f t="shared" si="419"/>
        <v>0.2269468561464365</v>
      </c>
    </row>
    <row r="8924" spans="1:9" x14ac:dyDescent="0.25">
      <c r="A8924" s="2">
        <v>28870</v>
      </c>
      <c r="B8924" s="3">
        <v>100.69000244140599</v>
      </c>
      <c r="C8924" s="3">
        <f>MAX(B$2:B8924)</f>
        <v>120.23999786376901</v>
      </c>
      <c r="D8924" s="3">
        <f>MIN(B$2:B8924)</f>
        <v>4.4000000953674299</v>
      </c>
      <c r="E8924" s="4">
        <f t="shared" si="417"/>
        <v>0.83123277107230931</v>
      </c>
      <c r="F8924" s="4" cm="1">
        <f t="array" ref="F8924">MIN(IF(L$5:L$11&gt;=E8924,L$5:L$11,1))</f>
        <v>1</v>
      </c>
      <c r="G8924" s="4" cm="1">
        <f t="array" ref="G8924">MAX(IF(L$5:L$11&lt;E8924,L$5:L$11,0))</f>
        <v>0.76393202250021031</v>
      </c>
      <c r="H8924" s="4">
        <f t="shared" si="418"/>
        <v>7.6053450806496947E-3</v>
      </c>
      <c r="I8924" s="4">
        <f t="shared" si="419"/>
        <v>0.25729858478533046</v>
      </c>
    </row>
    <row r="8925" spans="1:9" x14ac:dyDescent="0.25">
      <c r="A8925" s="2">
        <v>28871</v>
      </c>
      <c r="B8925" s="3">
        <v>99.459999084472599</v>
      </c>
      <c r="C8925" s="3">
        <f>MAX(B$2:B8925)</f>
        <v>120.23999786376901</v>
      </c>
      <c r="D8925" s="3">
        <f>MIN(B$2:B8925)</f>
        <v>4.4000000953674299</v>
      </c>
      <c r="E8925" s="4">
        <f t="shared" si="417"/>
        <v>0.82061464796605255</v>
      </c>
      <c r="F8925" s="4" cm="1">
        <f t="array" ref="F8925">MIN(IF(L$5:L$11&gt;=E8925,L$5:L$11,1))</f>
        <v>1</v>
      </c>
      <c r="G8925" s="4" cm="1">
        <f t="array" ref="G8925">MAX(IF(L$5:L$11&lt;E8925,L$5:L$11,0))</f>
        <v>0.76393202250021031</v>
      </c>
      <c r="H8925" s="4">
        <f t="shared" si="418"/>
        <v>-1.2215744633129466E-2</v>
      </c>
      <c r="I8925" s="4">
        <f t="shared" si="419"/>
        <v>0.28509054588803329</v>
      </c>
    </row>
    <row r="8926" spans="1:9" x14ac:dyDescent="0.25">
      <c r="A8926" s="2">
        <v>28872</v>
      </c>
      <c r="B8926" s="3">
        <v>99.480003356933594</v>
      </c>
      <c r="C8926" s="3">
        <f>MAX(B$2:B8926)</f>
        <v>120.23999786376901</v>
      </c>
      <c r="D8926" s="3">
        <f>MIN(B$2:B8926)</f>
        <v>4.4000000953674299</v>
      </c>
      <c r="E8926" s="4">
        <f t="shared" si="417"/>
        <v>0.82078733678551352</v>
      </c>
      <c r="F8926" s="4" cm="1">
        <f t="array" ref="F8926">MIN(IF(L$5:L$11&gt;=E8926,L$5:L$11,1))</f>
        <v>1</v>
      </c>
      <c r="G8926" s="4" cm="1">
        <f t="array" ref="G8926">MAX(IF(L$5:L$11&lt;E8926,L$5:L$11,0))</f>
        <v>0.76393202250021031</v>
      </c>
      <c r="H8926" s="4">
        <f t="shared" si="418"/>
        <v>2.0112882209066818E-4</v>
      </c>
      <c r="I8926" s="4">
        <f t="shared" si="419"/>
        <v>0.24011145461646841</v>
      </c>
    </row>
    <row r="8927" spans="1:9" x14ac:dyDescent="0.25">
      <c r="A8927" s="2">
        <v>28873</v>
      </c>
      <c r="B8927" s="3">
        <v>99.720001220703097</v>
      </c>
      <c r="C8927" s="3">
        <f>MAX(B$2:B8927)</f>
        <v>120.23999786376901</v>
      </c>
      <c r="D8927" s="3">
        <f>MIN(B$2:B8927)</f>
        <v>4.4000000953674299</v>
      </c>
      <c r="E8927" s="4">
        <f t="shared" si="417"/>
        <v>0.82285914158862938</v>
      </c>
      <c r="F8927" s="4" cm="1">
        <f t="array" ref="F8927">MIN(IF(L$5:L$11&gt;=E8927,L$5:L$11,1))</f>
        <v>1</v>
      </c>
      <c r="G8927" s="4" cm="1">
        <f t="array" ref="G8927">MAX(IF(L$5:L$11&lt;E8927,L$5:L$11,0))</f>
        <v>0.76393202250021031</v>
      </c>
      <c r="H8927" s="4">
        <f t="shared" si="418"/>
        <v>2.412523679843348E-3</v>
      </c>
      <c r="I8927" s="4">
        <f t="shared" si="419"/>
        <v>0.2408429761946593</v>
      </c>
    </row>
    <row r="8928" spans="1:9" x14ac:dyDescent="0.25">
      <c r="A8928" s="2">
        <v>28874</v>
      </c>
      <c r="B8928" s="3">
        <v>99.75</v>
      </c>
      <c r="C8928" s="3">
        <f>MAX(B$2:B8928)</f>
        <v>120.23999786376901</v>
      </c>
      <c r="D8928" s="3">
        <f>MIN(B$2:B8928)</f>
        <v>4.4000000953674299</v>
      </c>
      <c r="E8928" s="4">
        <f t="shared" si="417"/>
        <v>0.82311810895633331</v>
      </c>
      <c r="F8928" s="4" cm="1">
        <f t="array" ref="F8928">MIN(IF(L$5:L$11&gt;=E8928,L$5:L$11,1))</f>
        <v>1</v>
      </c>
      <c r="G8928" s="4" cm="1">
        <f t="array" ref="G8928">MAX(IF(L$5:L$11&lt;E8928,L$5:L$11,0))</f>
        <v>0.76393202250021031</v>
      </c>
      <c r="H8928" s="4">
        <f t="shared" si="418"/>
        <v>3.0083011361492495E-4</v>
      </c>
      <c r="I8928" s="4">
        <f t="shared" si="419"/>
        <v>0.24961928217676865</v>
      </c>
    </row>
    <row r="8929" spans="1:9" x14ac:dyDescent="0.25">
      <c r="A8929" s="2">
        <v>28877</v>
      </c>
      <c r="B8929" s="3">
        <v>99.900001525878906</v>
      </c>
      <c r="C8929" s="3">
        <f>MAX(B$2:B8929)</f>
        <v>120.23999786376901</v>
      </c>
      <c r="D8929" s="3">
        <f>MIN(B$2:B8929)</f>
        <v>4.4000000953674299</v>
      </c>
      <c r="E8929" s="4">
        <f t="shared" si="417"/>
        <v>0.82441301165633851</v>
      </c>
      <c r="F8929" s="4" cm="1">
        <f t="array" ref="F8929">MIN(IF(L$5:L$11&gt;=E8929,L$5:L$11,1))</f>
        <v>1</v>
      </c>
      <c r="G8929" s="4" cm="1">
        <f t="array" ref="G8929">MAX(IF(L$5:L$11&lt;E8929,L$5:L$11,0))</f>
        <v>0.76393202250021031</v>
      </c>
      <c r="H8929" s="4">
        <f t="shared" si="418"/>
        <v>1.5037746955279818E-3</v>
      </c>
      <c r="I8929" s="4">
        <f t="shared" si="419"/>
        <v>0.25071628555031666</v>
      </c>
    </row>
    <row r="8930" spans="1:9" x14ac:dyDescent="0.25">
      <c r="A8930" s="2">
        <v>28878</v>
      </c>
      <c r="B8930" s="3">
        <v>100.59999847412099</v>
      </c>
      <c r="C8930" s="3">
        <f>MAX(B$2:B8930)</f>
        <v>120.23999786376901</v>
      </c>
      <c r="D8930" s="3">
        <f>MIN(B$2:B8930)</f>
        <v>4.4000000953674299</v>
      </c>
      <c r="E8930" s="4">
        <f t="shared" si="417"/>
        <v>0.83045580310771261</v>
      </c>
      <c r="F8930" s="4" cm="1">
        <f t="array" ref="F8930">MIN(IF(L$5:L$11&gt;=E8930,L$5:L$11,1))</f>
        <v>1</v>
      </c>
      <c r="G8930" s="4" cm="1">
        <f t="array" ref="G8930">MAX(IF(L$5:L$11&lt;E8930,L$5:L$11,0))</f>
        <v>0.76393202250021031</v>
      </c>
      <c r="H8930" s="4">
        <f t="shared" si="418"/>
        <v>7.0069763518547656E-3</v>
      </c>
      <c r="I8930" s="4">
        <f t="shared" si="419"/>
        <v>0.25620158141178673</v>
      </c>
    </row>
    <row r="8931" spans="1:9" x14ac:dyDescent="0.25">
      <c r="A8931" s="2">
        <v>28879</v>
      </c>
      <c r="B8931" s="3">
        <v>100.16000366210901</v>
      </c>
      <c r="C8931" s="3">
        <f>MAX(B$2:B8931)</f>
        <v>120.23999786376901</v>
      </c>
      <c r="D8931" s="3">
        <f>MIN(B$2:B8931)</f>
        <v>4.4000000953674299</v>
      </c>
      <c r="E8931" s="4">
        <f t="shared" si="417"/>
        <v>0.82665750527891191</v>
      </c>
      <c r="F8931" s="4" cm="1">
        <f t="array" ref="F8931">MIN(IF(L$5:L$11&gt;=E8931,L$5:L$11,1))</f>
        <v>1</v>
      </c>
      <c r="G8931" s="4" cm="1">
        <f t="array" ref="G8931">MAX(IF(L$5:L$11&lt;E8931,L$5:L$11,0))</f>
        <v>0.76393202250021031</v>
      </c>
      <c r="H8931" s="4">
        <f t="shared" si="418"/>
        <v>-4.3737059511504972E-3</v>
      </c>
      <c r="I8931" s="4">
        <f t="shared" si="419"/>
        <v>0.28179925677366202</v>
      </c>
    </row>
    <row r="8932" spans="1:9" x14ac:dyDescent="0.25">
      <c r="A8932" s="2">
        <v>28880</v>
      </c>
      <c r="B8932" s="3">
        <v>101.19000244140599</v>
      </c>
      <c r="C8932" s="3">
        <f>MAX(B$2:B8932)</f>
        <v>120.23999786376901</v>
      </c>
      <c r="D8932" s="3">
        <f>MIN(B$2:B8932)</f>
        <v>4.4000000953674299</v>
      </c>
      <c r="E8932" s="4">
        <f t="shared" si="417"/>
        <v>0.83554906949800201</v>
      </c>
      <c r="F8932" s="4" cm="1">
        <f t="array" ref="F8932">MIN(IF(L$5:L$11&gt;=E8932,L$5:L$11,1))</f>
        <v>1</v>
      </c>
      <c r="G8932" s="4" cm="1">
        <f t="array" ref="G8932">MAX(IF(L$5:L$11&lt;E8932,L$5:L$11,0))</f>
        <v>0.76393202250021031</v>
      </c>
      <c r="H8932" s="4">
        <f t="shared" si="418"/>
        <v>1.0283533762355912E-2</v>
      </c>
      <c r="I8932" s="4">
        <f t="shared" si="419"/>
        <v>0.2657094089720724</v>
      </c>
    </row>
    <row r="8933" spans="1:9" x14ac:dyDescent="0.25">
      <c r="A8933" s="2">
        <v>28881</v>
      </c>
      <c r="B8933" s="3">
        <v>101.86000061035099</v>
      </c>
      <c r="C8933" s="3">
        <f>MAX(B$2:B8933)</f>
        <v>120.23999786376901</v>
      </c>
      <c r="D8933" s="3">
        <f>MIN(B$2:B8933)</f>
        <v>4.4000000953674299</v>
      </c>
      <c r="E8933" s="4">
        <f t="shared" si="417"/>
        <v>0.84133289358167063</v>
      </c>
      <c r="F8933" s="4" cm="1">
        <f t="array" ref="F8933">MIN(IF(L$5:L$11&gt;=E8933,L$5:L$11,1))</f>
        <v>1</v>
      </c>
      <c r="G8933" s="4" cm="1">
        <f t="array" ref="G8933">MAX(IF(L$5:L$11&lt;E8933,L$5:L$11,0))</f>
        <v>0.76393202250021031</v>
      </c>
      <c r="H8933" s="4">
        <f t="shared" si="418"/>
        <v>6.6211893742462724E-3</v>
      </c>
      <c r="I8933" s="4">
        <f t="shared" si="419"/>
        <v>0.30337467943044288</v>
      </c>
    </row>
    <row r="8934" spans="1:9" x14ac:dyDescent="0.25">
      <c r="A8934" s="2">
        <v>28884</v>
      </c>
      <c r="B8934" s="3">
        <v>101.550003051757</v>
      </c>
      <c r="C8934" s="3">
        <f>MAX(B$2:B8934)</f>
        <v>120.23999786376901</v>
      </c>
      <c r="D8934" s="3">
        <f>MIN(B$2:B8934)</f>
        <v>4.4000000953674299</v>
      </c>
      <c r="E8934" s="4">
        <f t="shared" si="417"/>
        <v>0.83865680963341493</v>
      </c>
      <c r="F8934" s="4" cm="1">
        <f t="array" ref="F8934">MIN(IF(L$5:L$11&gt;=E8934,L$5:L$11,1))</f>
        <v>1</v>
      </c>
      <c r="G8934" s="4" cm="1">
        <f t="array" ref="G8934">MAX(IF(L$5:L$11&lt;E8934,L$5:L$11,0))</f>
        <v>0.76393202250021031</v>
      </c>
      <c r="H8934" s="4">
        <f t="shared" si="418"/>
        <v>-3.0433689057183244E-3</v>
      </c>
      <c r="I8934" s="4">
        <f t="shared" si="419"/>
        <v>0.32787535141876356</v>
      </c>
    </row>
    <row r="8935" spans="1:9" x14ac:dyDescent="0.25">
      <c r="A8935" s="2">
        <v>28885</v>
      </c>
      <c r="B8935" s="3">
        <v>101.050003051757</v>
      </c>
      <c r="C8935" s="3">
        <f>MAX(B$2:B8935)</f>
        <v>120.23999786376901</v>
      </c>
      <c r="D8935" s="3">
        <f>MIN(B$2:B8935)</f>
        <v>4.4000000953674299</v>
      </c>
      <c r="E8935" s="4">
        <f t="shared" si="417"/>
        <v>0.83434051120772224</v>
      </c>
      <c r="F8935" s="4" cm="1">
        <f t="array" ref="F8935">MIN(IF(L$5:L$11&gt;=E8935,L$5:L$11,1))</f>
        <v>1</v>
      </c>
      <c r="G8935" s="4" cm="1">
        <f t="array" ref="G8935">MAX(IF(L$5:L$11&lt;E8935,L$5:L$11,0))</f>
        <v>0.76393202250021031</v>
      </c>
      <c r="H8935" s="4">
        <f t="shared" si="418"/>
        <v>-4.9236827668549532E-3</v>
      </c>
      <c r="I8935" s="4">
        <f t="shared" si="419"/>
        <v>0.31653927790045644</v>
      </c>
    </row>
    <row r="8936" spans="1:9" x14ac:dyDescent="0.25">
      <c r="A8936" s="2">
        <v>28886</v>
      </c>
      <c r="B8936" s="3">
        <v>99.930000305175696</v>
      </c>
      <c r="C8936" s="3">
        <f>MAX(B$2:B8936)</f>
        <v>120.23999786376901</v>
      </c>
      <c r="D8936" s="3">
        <f>MIN(B$2:B8936)</f>
        <v>4.4000000953674299</v>
      </c>
      <c r="E8936" s="4">
        <f t="shared" si="417"/>
        <v>0.82467197902404143</v>
      </c>
      <c r="F8936" s="4" cm="1">
        <f t="array" ref="F8936">MIN(IF(L$5:L$11&gt;=E8936,L$5:L$11,1))</f>
        <v>1</v>
      </c>
      <c r="G8936" s="4" cm="1">
        <f t="array" ref="G8936">MAX(IF(L$5:L$11&lt;E8936,L$5:L$11,0))</f>
        <v>0.76393202250021031</v>
      </c>
      <c r="H8936" s="4">
        <f t="shared" si="418"/>
        <v>-1.108364881500945E-2</v>
      </c>
      <c r="I8936" s="4">
        <f t="shared" si="419"/>
        <v>0.29825514435804684</v>
      </c>
    </row>
    <row r="8937" spans="1:9" x14ac:dyDescent="0.25">
      <c r="A8937" s="2">
        <v>28887</v>
      </c>
      <c r="B8937" s="3">
        <v>99.959999084472599</v>
      </c>
      <c r="C8937" s="3">
        <f>MAX(B$2:B8937)</f>
        <v>120.23999786376901</v>
      </c>
      <c r="D8937" s="3">
        <f>MIN(B$2:B8937)</f>
        <v>4.4000000953674299</v>
      </c>
      <c r="E8937" s="4">
        <f t="shared" si="417"/>
        <v>0.82493094639174525</v>
      </c>
      <c r="F8937" s="4" cm="1">
        <f t="array" ref="F8937">MIN(IF(L$5:L$11&gt;=E8937,L$5:L$11,1))</f>
        <v>1</v>
      </c>
      <c r="G8937" s="4" cm="1">
        <f t="array" ref="G8937">MAX(IF(L$5:L$11&lt;E8937,L$5:L$11,0))</f>
        <v>0.76393202250021031</v>
      </c>
      <c r="H8937" s="4">
        <f t="shared" si="418"/>
        <v>3.0019793060431788E-4</v>
      </c>
      <c r="I8937" s="4">
        <f t="shared" si="419"/>
        <v>0.25729858478533046</v>
      </c>
    </row>
    <row r="8938" spans="1:9" x14ac:dyDescent="0.25">
      <c r="A8938" s="2">
        <v>28888</v>
      </c>
      <c r="B8938" s="3">
        <v>99.5</v>
      </c>
      <c r="C8938" s="3">
        <f>MAX(B$2:B8938)</f>
        <v>120.23999786376901</v>
      </c>
      <c r="D8938" s="3">
        <f>MIN(B$2:B8938)</f>
        <v>4.4000000953674299</v>
      </c>
      <c r="E8938" s="4">
        <f t="shared" si="417"/>
        <v>0.8209599597434869</v>
      </c>
      <c r="F8938" s="4" cm="1">
        <f t="array" ref="F8938">MIN(IF(L$5:L$11&gt;=E8938,L$5:L$11,1))</f>
        <v>1</v>
      </c>
      <c r="G8938" s="4" cm="1">
        <f t="array" ref="G8938">MAX(IF(L$5:L$11&lt;E8938,L$5:L$11,0))</f>
        <v>0.76393202250021031</v>
      </c>
      <c r="H8938" s="4">
        <f t="shared" si="418"/>
        <v>-4.6018316195047815E-3</v>
      </c>
      <c r="I8938" s="4">
        <f t="shared" si="419"/>
        <v>0.25839558815887803</v>
      </c>
    </row>
    <row r="8939" spans="1:9" x14ac:dyDescent="0.25">
      <c r="A8939" s="2">
        <v>28891</v>
      </c>
      <c r="B8939" s="3">
        <v>98.089996337890597</v>
      </c>
      <c r="C8939" s="3">
        <f>MAX(B$2:B8939)</f>
        <v>120.23999786376901</v>
      </c>
      <c r="D8939" s="3">
        <f>MIN(B$2:B8939)</f>
        <v>4.4000000953674299</v>
      </c>
      <c r="E8939" s="4">
        <f t="shared" si="417"/>
        <v>0.80878796656951935</v>
      </c>
      <c r="F8939" s="4" cm="1">
        <f t="array" ref="F8939">MIN(IF(L$5:L$11&gt;=E8939,L$5:L$11,1))</f>
        <v>1</v>
      </c>
      <c r="G8939" s="4" cm="1">
        <f t="array" ref="G8939">MAX(IF(L$5:L$11&lt;E8939,L$5:L$11,0))</f>
        <v>0.76393202250021031</v>
      </c>
      <c r="H8939" s="4">
        <f t="shared" si="418"/>
        <v>-1.41708910764764E-2</v>
      </c>
      <c r="I8939" s="4">
        <f t="shared" si="419"/>
        <v>0.24157421877911162</v>
      </c>
    </row>
    <row r="8940" spans="1:9" x14ac:dyDescent="0.25">
      <c r="A8940" s="2">
        <v>28892</v>
      </c>
      <c r="B8940" s="3">
        <v>98.050003051757798</v>
      </c>
      <c r="C8940" s="3">
        <f>MAX(B$2:B8940)</f>
        <v>120.23999786376901</v>
      </c>
      <c r="D8940" s="3">
        <f>MIN(B$2:B8940)</f>
        <v>4.4000000953674299</v>
      </c>
      <c r="E8940" s="4">
        <f t="shared" si="417"/>
        <v>0.80844272065357281</v>
      </c>
      <c r="F8940" s="4" cm="1">
        <f t="array" ref="F8940">MIN(IF(L$5:L$11&gt;=E8940,L$5:L$11,1))</f>
        <v>1</v>
      </c>
      <c r="G8940" s="4" cm="1">
        <f t="array" ref="G8940">MAX(IF(L$5:L$11&lt;E8940,L$5:L$11,0))</f>
        <v>0.76393202250021031</v>
      </c>
      <c r="H8940" s="4">
        <f t="shared" si="418"/>
        <v>-4.077203346509739E-4</v>
      </c>
      <c r="I8940" s="4">
        <f t="shared" si="419"/>
        <v>0.19001282827252164</v>
      </c>
    </row>
    <row r="8941" spans="1:9" x14ac:dyDescent="0.25">
      <c r="A8941" s="2">
        <v>28893</v>
      </c>
      <c r="B8941" s="3">
        <v>97.160003662109304</v>
      </c>
      <c r="C8941" s="3">
        <f>MAX(B$2:B8941)</f>
        <v>120.23999786376901</v>
      </c>
      <c r="D8941" s="3">
        <f>MIN(B$2:B8941)</f>
        <v>4.4000000953674299</v>
      </c>
      <c r="E8941" s="4">
        <f t="shared" si="417"/>
        <v>0.80075971472475826</v>
      </c>
      <c r="F8941" s="4" cm="1">
        <f t="array" ref="F8941">MIN(IF(L$5:L$11&gt;=E8941,L$5:L$11,1))</f>
        <v>1</v>
      </c>
      <c r="G8941" s="4" cm="1">
        <f t="array" ref="G8941">MAX(IF(L$5:L$11&lt;E8941,L$5:L$11,0))</f>
        <v>0.76393202250021031</v>
      </c>
      <c r="H8941" s="4">
        <f t="shared" si="418"/>
        <v>-9.0769950224141027E-3</v>
      </c>
      <c r="I8941" s="4">
        <f t="shared" si="419"/>
        <v>0.18855034310361793</v>
      </c>
    </row>
    <row r="8942" spans="1:9" x14ac:dyDescent="0.25">
      <c r="A8942" s="2">
        <v>28894</v>
      </c>
      <c r="B8942" s="3">
        <v>97.650001525878906</v>
      </c>
      <c r="C8942" s="3">
        <f>MAX(B$2:B8942)</f>
        <v>120.23999786376901</v>
      </c>
      <c r="D8942" s="3">
        <f>MIN(B$2:B8942)</f>
        <v>4.4000000953674299</v>
      </c>
      <c r="E8942" s="4">
        <f t="shared" si="417"/>
        <v>0.80498966874072131</v>
      </c>
      <c r="F8942" s="4" cm="1">
        <f t="array" ref="F8942">MIN(IF(L$5:L$11&gt;=E8942,L$5:L$11,1))</f>
        <v>1</v>
      </c>
      <c r="G8942" s="4" cm="1">
        <f t="array" ref="G8942">MAX(IF(L$5:L$11&lt;E8942,L$5:L$11,0))</f>
        <v>0.76393202250021031</v>
      </c>
      <c r="H8942" s="4">
        <f t="shared" si="418"/>
        <v>5.0432054888929212E-3</v>
      </c>
      <c r="I8942" s="4">
        <f t="shared" si="419"/>
        <v>0.15600460771762562</v>
      </c>
    </row>
    <row r="8943" spans="1:9" x14ac:dyDescent="0.25">
      <c r="A8943" s="2">
        <v>28895</v>
      </c>
      <c r="B8943" s="3">
        <v>97.870002746582003</v>
      </c>
      <c r="C8943" s="3">
        <f>MAX(B$2:B8943)</f>
        <v>120.23999786376901</v>
      </c>
      <c r="D8943" s="3">
        <f>MIN(B$2:B8943)</f>
        <v>4.4000000953674299</v>
      </c>
      <c r="E8943" s="4">
        <f t="shared" si="417"/>
        <v>0.80688885058586379</v>
      </c>
      <c r="F8943" s="4" cm="1">
        <f t="array" ref="F8943">MIN(IF(L$5:L$11&gt;=E8943,L$5:L$11,1))</f>
        <v>1</v>
      </c>
      <c r="G8943" s="4" cm="1">
        <f t="array" ref="G8943">MAX(IF(L$5:L$11&lt;E8943,L$5:L$11,0))</f>
        <v>0.76393202250021031</v>
      </c>
      <c r="H8943" s="4">
        <f t="shared" si="418"/>
        <v>2.2529566540230306E-3</v>
      </c>
      <c r="I8943" s="4">
        <f t="shared" si="419"/>
        <v>0.17392298047094329</v>
      </c>
    </row>
    <row r="8944" spans="1:9" x14ac:dyDescent="0.25">
      <c r="A8944" s="2">
        <v>28898</v>
      </c>
      <c r="B8944" s="3">
        <v>98.199996948242102</v>
      </c>
      <c r="C8944" s="3">
        <f>MAX(B$2:B8944)</f>
        <v>120.23999786376901</v>
      </c>
      <c r="D8944" s="3">
        <f>MIN(B$2:B8944)</f>
        <v>4.4000000953674299</v>
      </c>
      <c r="E8944" s="4">
        <f t="shared" si="417"/>
        <v>0.8097375574920902</v>
      </c>
      <c r="F8944" s="4" cm="1">
        <f t="array" ref="F8944">MIN(IF(L$5:L$11&gt;=E8944,L$5:L$11,1))</f>
        <v>1</v>
      </c>
      <c r="G8944" s="4" cm="1">
        <f t="array" ref="G8944">MAX(IF(L$5:L$11&lt;E8944,L$5:L$11,0))</f>
        <v>0.76393202250021031</v>
      </c>
      <c r="H8944" s="4">
        <f t="shared" si="418"/>
        <v>3.3717604209593244E-3</v>
      </c>
      <c r="I8944" s="4">
        <f t="shared" si="419"/>
        <v>0.18196804386860033</v>
      </c>
    </row>
    <row r="8945" spans="1:9" x14ac:dyDescent="0.25">
      <c r="A8945" s="2">
        <v>28899</v>
      </c>
      <c r="B8945" s="3">
        <v>98.930000305175696</v>
      </c>
      <c r="C8945" s="3">
        <f>MAX(B$2:B8945)</f>
        <v>120.23999786376901</v>
      </c>
      <c r="D8945" s="3">
        <f>MIN(B$2:B8945)</f>
        <v>4.4000000953674299</v>
      </c>
      <c r="E8945" s="4">
        <f t="shared" si="417"/>
        <v>0.81603938217265592</v>
      </c>
      <c r="F8945" s="4" cm="1">
        <f t="array" ref="F8945">MIN(IF(L$5:L$11&gt;=E8945,L$5:L$11,1))</f>
        <v>1</v>
      </c>
      <c r="G8945" s="4" cm="1">
        <f t="array" ref="G8945">MAX(IF(L$5:L$11&lt;E8945,L$5:L$11,0))</f>
        <v>0.76393202250021031</v>
      </c>
      <c r="H8945" s="4">
        <f t="shared" si="418"/>
        <v>7.4338429696525488E-3</v>
      </c>
      <c r="I8945" s="4">
        <f t="shared" si="419"/>
        <v>0.19403535997134849</v>
      </c>
    </row>
    <row r="8946" spans="1:9" x14ac:dyDescent="0.25">
      <c r="A8946" s="2">
        <v>28900</v>
      </c>
      <c r="B8946" s="3">
        <v>98.870002746582003</v>
      </c>
      <c r="C8946" s="3">
        <f>MAX(B$2:B8946)</f>
        <v>120.23999786376901</v>
      </c>
      <c r="D8946" s="3">
        <f>MIN(B$2:B8946)</f>
        <v>4.4000000953674299</v>
      </c>
      <c r="E8946" s="4">
        <f t="shared" si="417"/>
        <v>0.81552144743724919</v>
      </c>
      <c r="F8946" s="4" cm="1">
        <f t="array" ref="F8946">MIN(IF(L$5:L$11&gt;=E8946,L$5:L$11,1))</f>
        <v>1</v>
      </c>
      <c r="G8946" s="4" cm="1">
        <f t="array" ref="G8946">MAX(IF(L$5:L$11&lt;E8946,L$5:L$11,0))</f>
        <v>0.76393202250021031</v>
      </c>
      <c r="H8946" s="4">
        <f t="shared" si="418"/>
        <v>-6.0646475698589164E-4</v>
      </c>
      <c r="I8946" s="4">
        <f t="shared" si="419"/>
        <v>0.22073031770051083</v>
      </c>
    </row>
    <row r="8947" spans="1:9" x14ac:dyDescent="0.25">
      <c r="A8947" s="2">
        <v>28901</v>
      </c>
      <c r="B8947" s="3">
        <v>98.730003356933594</v>
      </c>
      <c r="C8947" s="3">
        <f>MAX(B$2:B8947)</f>
        <v>120.23999786376901</v>
      </c>
      <c r="D8947" s="3">
        <f>MIN(B$2:B8947)</f>
        <v>4.4000000953674299</v>
      </c>
      <c r="E8947" s="4">
        <f t="shared" si="417"/>
        <v>0.81431288914697453</v>
      </c>
      <c r="F8947" s="4" cm="1">
        <f t="array" ref="F8947">MIN(IF(L$5:L$11&gt;=E8947,L$5:L$11,1))</f>
        <v>1</v>
      </c>
      <c r="G8947" s="4" cm="1">
        <f t="array" ref="G8947">MAX(IF(L$5:L$11&lt;E8947,L$5:L$11,0))</f>
        <v>0.76393202250021031</v>
      </c>
      <c r="H8947" s="4">
        <f t="shared" si="418"/>
        <v>-1.4159945965335208E-3</v>
      </c>
      <c r="I8947" s="4">
        <f t="shared" si="419"/>
        <v>0.21853631095341952</v>
      </c>
    </row>
    <row r="8948" spans="1:9" x14ac:dyDescent="0.25">
      <c r="A8948" s="2">
        <v>28902</v>
      </c>
      <c r="B8948" s="3">
        <v>98.669998168945298</v>
      </c>
      <c r="C8948" s="3">
        <f>MAX(B$2:B8948)</f>
        <v>120.23999786376901</v>
      </c>
      <c r="D8948" s="3">
        <f>MIN(B$2:B8948)</f>
        <v>4.4000000953674299</v>
      </c>
      <c r="E8948" s="4">
        <f t="shared" si="417"/>
        <v>0.81379488855007998</v>
      </c>
      <c r="F8948" s="4" cm="1">
        <f t="array" ref="F8948">MIN(IF(L$5:L$11&gt;=E8948,L$5:L$11,1))</f>
        <v>1</v>
      </c>
      <c r="G8948" s="4" cm="1">
        <f t="array" ref="G8948">MAX(IF(L$5:L$11&lt;E8948,L$5:L$11,0))</f>
        <v>0.76393202250021031</v>
      </c>
      <c r="H8948" s="4">
        <f t="shared" si="418"/>
        <v>-6.0777054540717135E-4</v>
      </c>
      <c r="I8948" s="4">
        <f t="shared" si="419"/>
        <v>0.21341677588104513</v>
      </c>
    </row>
    <row r="8949" spans="1:9" x14ac:dyDescent="0.25">
      <c r="A8949" s="2">
        <v>28906</v>
      </c>
      <c r="B8949" s="3">
        <v>99.419998168945298</v>
      </c>
      <c r="C8949" s="3">
        <f>MAX(B$2:B8949)</f>
        <v>120.23999786376901</v>
      </c>
      <c r="D8949" s="3">
        <f>MIN(B$2:B8949)</f>
        <v>4.4000000953674299</v>
      </c>
      <c r="E8949" s="4">
        <f t="shared" si="417"/>
        <v>0.82026933618861897</v>
      </c>
      <c r="F8949" s="4" cm="1">
        <f t="array" ref="F8949">MIN(IF(L$5:L$11&gt;=E8949,L$5:L$11,1))</f>
        <v>1</v>
      </c>
      <c r="G8949" s="4" cm="1">
        <f t="array" ref="G8949">MAX(IF(L$5:L$11&lt;E8949,L$5:L$11,0))</f>
        <v>0.76393202250021031</v>
      </c>
      <c r="H8949" s="4">
        <f t="shared" si="418"/>
        <v>7.6010946986726502E-3</v>
      </c>
      <c r="I8949" s="4">
        <f t="shared" si="419"/>
        <v>0.21122249014021435</v>
      </c>
    </row>
    <row r="8950" spans="1:9" x14ac:dyDescent="0.25">
      <c r="A8950" s="2">
        <v>28907</v>
      </c>
      <c r="B8950" s="3">
        <v>99.069999694824205</v>
      </c>
      <c r="C8950" s="3">
        <f>MAX(B$2:B8950)</f>
        <v>120.23999786376901</v>
      </c>
      <c r="D8950" s="3">
        <f>MIN(B$2:B8950)</f>
        <v>4.4000000953674299</v>
      </c>
      <c r="E8950" s="4">
        <f t="shared" si="417"/>
        <v>0.81724794046293159</v>
      </c>
      <c r="F8950" s="4" cm="1">
        <f t="array" ref="F8950">MIN(IF(L$5:L$11&gt;=E8950,L$5:L$11,1))</f>
        <v>1</v>
      </c>
      <c r="G8950" s="4" cm="1">
        <f t="array" ref="G8950">MAX(IF(L$5:L$11&lt;E8950,L$5:L$11,0))</f>
        <v>0.76393202250021031</v>
      </c>
      <c r="H8950" s="4">
        <f t="shared" si="418"/>
        <v>-3.5204031439061145E-3</v>
      </c>
      <c r="I8950" s="4">
        <f t="shared" si="419"/>
        <v>0.2386486904538285</v>
      </c>
    </row>
    <row r="8951" spans="1:9" x14ac:dyDescent="0.25">
      <c r="A8951" s="2">
        <v>28908</v>
      </c>
      <c r="B8951" s="3">
        <v>98.330001831054602</v>
      </c>
      <c r="C8951" s="3">
        <f>MAX(B$2:B8951)</f>
        <v>120.23999786376901</v>
      </c>
      <c r="D8951" s="3">
        <f>MIN(B$2:B8951)</f>
        <v>4.4000000953674299</v>
      </c>
      <c r="E8951" s="4">
        <f t="shared" si="417"/>
        <v>0.81085983723412214</v>
      </c>
      <c r="F8951" s="4" cm="1">
        <f t="array" ref="F8951">MIN(IF(L$5:L$11&gt;=E8951,L$5:L$11,1))</f>
        <v>1</v>
      </c>
      <c r="G8951" s="4" cm="1">
        <f t="array" ref="G8951">MAX(IF(L$5:L$11&lt;E8951,L$5:L$11,0))</f>
        <v>0.76393202250021031</v>
      </c>
      <c r="H8951" s="4">
        <f t="shared" si="418"/>
        <v>-7.4694444942878802E-3</v>
      </c>
      <c r="I8951" s="4">
        <f t="shared" si="419"/>
        <v>0.22584985277288946</v>
      </c>
    </row>
    <row r="8952" spans="1:9" x14ac:dyDescent="0.25">
      <c r="A8952" s="2">
        <v>28909</v>
      </c>
      <c r="B8952" s="3">
        <v>97.779998779296804</v>
      </c>
      <c r="C8952" s="3">
        <f>MAX(B$2:B8952)</f>
        <v>120.23999786376901</v>
      </c>
      <c r="D8952" s="3">
        <f>MIN(B$2:B8952)</f>
        <v>4.4000000953674299</v>
      </c>
      <c r="E8952" s="4">
        <f t="shared" si="417"/>
        <v>0.80611188262126532</v>
      </c>
      <c r="F8952" s="4" cm="1">
        <f t="array" ref="F8952">MIN(IF(L$5:L$11&gt;=E8952,L$5:L$11,1))</f>
        <v>1</v>
      </c>
      <c r="G8952" s="4" cm="1">
        <f t="array" ref="G8952">MAX(IF(L$5:L$11&lt;E8952,L$5:L$11,0))</f>
        <v>0.76393202250021031</v>
      </c>
      <c r="H8952" s="4">
        <f t="shared" si="418"/>
        <v>-5.5934408778185452E-3</v>
      </c>
      <c r="I8952" s="4">
        <f t="shared" si="419"/>
        <v>0.19878941324836674</v>
      </c>
    </row>
    <row r="8953" spans="1:9" x14ac:dyDescent="0.25">
      <c r="A8953" s="2">
        <v>28912</v>
      </c>
      <c r="B8953" s="3">
        <v>97.669998168945298</v>
      </c>
      <c r="C8953" s="3">
        <f>MAX(B$2:B8953)</f>
        <v>120.23999786376901</v>
      </c>
      <c r="D8953" s="3">
        <f>MIN(B$2:B8953)</f>
        <v>4.4000000953674299</v>
      </c>
      <c r="E8953" s="4">
        <f t="shared" si="417"/>
        <v>0.80516229169869447</v>
      </c>
      <c r="F8953" s="4" cm="1">
        <f t="array" ref="F8953">MIN(IF(L$5:L$11&gt;=E8953,L$5:L$11,1))</f>
        <v>1</v>
      </c>
      <c r="G8953" s="4" cm="1">
        <f t="array" ref="G8953">MAX(IF(L$5:L$11&lt;E8953,L$5:L$11,0))</f>
        <v>0.76393202250021031</v>
      </c>
      <c r="H8953" s="4">
        <f t="shared" si="418"/>
        <v>-1.1249806885331726E-3</v>
      </c>
      <c r="I8953" s="4">
        <f t="shared" si="419"/>
        <v>0.17867675475422154</v>
      </c>
    </row>
    <row r="8954" spans="1:9" x14ac:dyDescent="0.25">
      <c r="A8954" s="2">
        <v>28913</v>
      </c>
      <c r="B8954" s="3">
        <v>96.129997253417898</v>
      </c>
      <c r="C8954" s="3">
        <f>MAX(B$2:B8954)</f>
        <v>120.23999786376901</v>
      </c>
      <c r="D8954" s="3">
        <f>MIN(B$2:B8954)</f>
        <v>4.4000000953674299</v>
      </c>
      <c r="E8954" s="4">
        <f t="shared" si="417"/>
        <v>0.7918680846441819</v>
      </c>
      <c r="F8954" s="4" cm="1">
        <f t="array" ref="F8954">MIN(IF(L$5:L$11&gt;=E8954,L$5:L$11,1))</f>
        <v>1</v>
      </c>
      <c r="G8954" s="4" cm="1">
        <f t="array" ref="G8954">MAX(IF(L$5:L$11&lt;E8954,L$5:L$11,0))</f>
        <v>0.76393202250021031</v>
      </c>
      <c r="H8954" s="4">
        <f t="shared" si="418"/>
        <v>-1.5767389622180383E-2</v>
      </c>
      <c r="I8954" s="4">
        <f t="shared" si="419"/>
        <v>0.17465422305539466</v>
      </c>
    </row>
    <row r="8955" spans="1:9" x14ac:dyDescent="0.25">
      <c r="A8955" s="2">
        <v>28914</v>
      </c>
      <c r="B8955" s="3">
        <v>96.279998779296804</v>
      </c>
      <c r="C8955" s="3">
        <f>MAX(B$2:B8955)</f>
        <v>120.23999786376901</v>
      </c>
      <c r="D8955" s="3">
        <f>MIN(B$2:B8955)</f>
        <v>4.4000000953674299</v>
      </c>
      <c r="E8955" s="4">
        <f t="shared" si="417"/>
        <v>0.79316298734418722</v>
      </c>
      <c r="F8955" s="4" cm="1">
        <f t="array" ref="F8955">MIN(IF(L$5:L$11&gt;=E8955,L$5:L$11,1))</f>
        <v>1</v>
      </c>
      <c r="G8955" s="4" cm="1">
        <f t="array" ref="G8955">MAX(IF(L$5:L$11&lt;E8955,L$5:L$11,0))</f>
        <v>0.76393202250021031</v>
      </c>
      <c r="H8955" s="4">
        <f t="shared" si="418"/>
        <v>1.5604028936302416E-3</v>
      </c>
      <c r="I8955" s="4">
        <f t="shared" si="419"/>
        <v>0.1183390582655222</v>
      </c>
    </row>
    <row r="8956" spans="1:9" x14ac:dyDescent="0.25">
      <c r="A8956" s="2">
        <v>28915</v>
      </c>
      <c r="B8956" s="3">
        <v>96.900001525878906</v>
      </c>
      <c r="C8956" s="3">
        <f>MAX(B$2:B8956)</f>
        <v>120.23999786376901</v>
      </c>
      <c r="D8956" s="3">
        <f>MIN(B$2:B8956)</f>
        <v>4.4000000953674299</v>
      </c>
      <c r="E8956" s="4">
        <f t="shared" si="417"/>
        <v>0.7985152211021822</v>
      </c>
      <c r="F8956" s="4" cm="1">
        <f t="array" ref="F8956">MIN(IF(L$5:L$11&gt;=E8956,L$5:L$11,1))</f>
        <v>1</v>
      </c>
      <c r="G8956" s="4" cm="1">
        <f t="array" ref="G8956">MAX(IF(L$5:L$11&lt;E8956,L$5:L$11,0))</f>
        <v>0.76393202250021031</v>
      </c>
      <c r="H8956" s="4">
        <f t="shared" si="418"/>
        <v>6.4395799173548873E-3</v>
      </c>
      <c r="I8956" s="4">
        <f t="shared" si="419"/>
        <v>0.12382435412699275</v>
      </c>
    </row>
    <row r="8957" spans="1:9" x14ac:dyDescent="0.25">
      <c r="A8957" s="2">
        <v>28916</v>
      </c>
      <c r="B8957" s="3">
        <v>96.970001220703097</v>
      </c>
      <c r="C8957" s="3">
        <f>MAX(B$2:B8957)</f>
        <v>120.23999786376901</v>
      </c>
      <c r="D8957" s="3">
        <f>MIN(B$2:B8957)</f>
        <v>4.4000000953674299</v>
      </c>
      <c r="E8957" s="4">
        <f t="shared" si="417"/>
        <v>0.79911950024731948</v>
      </c>
      <c r="F8957" s="4" cm="1">
        <f t="array" ref="F8957">MIN(IF(L$5:L$11&gt;=E8957,L$5:L$11,1))</f>
        <v>1</v>
      </c>
      <c r="G8957" s="4" cm="1">
        <f t="array" ref="G8957">MAX(IF(L$5:L$11&lt;E8957,L$5:L$11,0))</f>
        <v>0.76393202250021031</v>
      </c>
      <c r="H8957" s="4">
        <f t="shared" si="418"/>
        <v>7.2239106008153975E-4</v>
      </c>
      <c r="I8957" s="4">
        <f t="shared" si="419"/>
        <v>0.14649678015732864</v>
      </c>
    </row>
    <row r="8958" spans="1:9" x14ac:dyDescent="0.25">
      <c r="A8958" s="2">
        <v>28919</v>
      </c>
      <c r="B8958" s="3">
        <v>98.059997558593693</v>
      </c>
      <c r="C8958" s="3">
        <f>MAX(B$2:B8958)</f>
        <v>120.23999786376901</v>
      </c>
      <c r="D8958" s="3">
        <f>MIN(B$2:B8958)</f>
        <v>4.4000000953674299</v>
      </c>
      <c r="E8958" s="4">
        <f t="shared" si="417"/>
        <v>0.80852899920181542</v>
      </c>
      <c r="F8958" s="4" cm="1">
        <f t="array" ref="F8958">MIN(IF(L$5:L$11&gt;=E8958,L$5:L$11,1))</f>
        <v>1</v>
      </c>
      <c r="G8958" s="4" cm="1">
        <f t="array" ref="G8958">MAX(IF(L$5:L$11&lt;E8958,L$5:L$11,0))</f>
        <v>0.76393202250021031</v>
      </c>
      <c r="H8958" s="4">
        <f t="shared" si="418"/>
        <v>1.1240551966270163E-2</v>
      </c>
      <c r="I8958" s="4">
        <f t="shared" si="419"/>
        <v>0.14905654769351562</v>
      </c>
    </row>
    <row r="8959" spans="1:9" x14ac:dyDescent="0.25">
      <c r="A8959" s="2">
        <v>28920</v>
      </c>
      <c r="B8959" s="3">
        <v>97.870002746582003</v>
      </c>
      <c r="C8959" s="3">
        <f>MAX(B$2:B8959)</f>
        <v>120.23999786376901</v>
      </c>
      <c r="D8959" s="3">
        <f>MIN(B$2:B8959)</f>
        <v>4.4000000953674299</v>
      </c>
      <c r="E8959" s="4">
        <f t="shared" si="417"/>
        <v>0.80688885058586379</v>
      </c>
      <c r="F8959" s="4" cm="1">
        <f t="array" ref="F8959">MIN(IF(L$5:L$11&gt;=E8959,L$5:L$11,1))</f>
        <v>1</v>
      </c>
      <c r="G8959" s="4" cm="1">
        <f t="array" ref="G8959">MAX(IF(L$5:L$11&lt;E8959,L$5:L$11,0))</f>
        <v>0.76393202250021031</v>
      </c>
      <c r="H8959" s="4">
        <f t="shared" si="418"/>
        <v>-1.9375363730573802E-3</v>
      </c>
      <c r="I8959" s="4">
        <f t="shared" si="419"/>
        <v>0.18891582489897363</v>
      </c>
    </row>
    <row r="8960" spans="1:9" x14ac:dyDescent="0.25">
      <c r="A8960" s="2">
        <v>28921</v>
      </c>
      <c r="B8960" s="3">
        <v>98.440002441406193</v>
      </c>
      <c r="C8960" s="3">
        <f>MAX(B$2:B8960)</f>
        <v>120.23999786376901</v>
      </c>
      <c r="D8960" s="3">
        <f>MIN(B$2:B8960)</f>
        <v>4.4000000953674299</v>
      </c>
      <c r="E8960" s="4">
        <f t="shared" si="417"/>
        <v>0.81180942815669377</v>
      </c>
      <c r="F8960" s="4" cm="1">
        <f t="array" ref="F8960">MIN(IF(L$5:L$11&gt;=E8960,L$5:L$11,1))</f>
        <v>1</v>
      </c>
      <c r="G8960" s="4" cm="1">
        <f t="array" ref="G8960">MAX(IF(L$5:L$11&lt;E8960,L$5:L$11,0))</f>
        <v>0.76393202250021031</v>
      </c>
      <c r="H8960" s="4">
        <f t="shared" si="418"/>
        <v>5.8240490326755268E-3</v>
      </c>
      <c r="I8960" s="4">
        <f t="shared" si="419"/>
        <v>0.18196804386860033</v>
      </c>
    </row>
    <row r="8961" spans="1:9" x14ac:dyDescent="0.25">
      <c r="A8961" s="2">
        <v>28922</v>
      </c>
      <c r="B8961" s="3">
        <v>99.580001831054602</v>
      </c>
      <c r="C8961" s="3">
        <f>MAX(B$2:B8961)</f>
        <v>120.23999786376901</v>
      </c>
      <c r="D8961" s="3">
        <f>MIN(B$2:B8961)</f>
        <v>4.4000000953674299</v>
      </c>
      <c r="E8961" s="4">
        <f t="shared" si="417"/>
        <v>0.82165058329835394</v>
      </c>
      <c r="F8961" s="4" cm="1">
        <f t="array" ref="F8961">MIN(IF(L$5:L$11&gt;=E8961,L$5:L$11,1))</f>
        <v>1</v>
      </c>
      <c r="G8961" s="4" cm="1">
        <f t="array" ref="G8961">MAX(IF(L$5:L$11&lt;E8961,L$5:L$11,0))</f>
        <v>0.76393202250021031</v>
      </c>
      <c r="H8961" s="4">
        <f t="shared" si="418"/>
        <v>1.1580651781545548E-2</v>
      </c>
      <c r="I8961" s="4">
        <f t="shared" si="419"/>
        <v>0.2028119449471969</v>
      </c>
    </row>
    <row r="8962" spans="1:9" x14ac:dyDescent="0.25">
      <c r="A8962" s="2">
        <v>28923</v>
      </c>
      <c r="B8962" s="3">
        <v>99.540000915527301</v>
      </c>
      <c r="C8962" s="3">
        <f>MAX(B$2:B8962)</f>
        <v>120.23999786376901</v>
      </c>
      <c r="D8962" s="3">
        <f>MIN(B$2:B8962)</f>
        <v>4.4000000953674299</v>
      </c>
      <c r="E8962" s="4">
        <f t="shared" si="417"/>
        <v>0.82130527152092037</v>
      </c>
      <c r="F8962" s="4" cm="1">
        <f t="array" ref="F8962">MIN(IF(L$5:L$11&gt;=E8962,L$5:L$11,1))</f>
        <v>1</v>
      </c>
      <c r="G8962" s="4" cm="1">
        <f t="array" ref="G8962">MAX(IF(L$5:L$11&lt;E8962,L$5:L$11,0))</f>
        <v>0.76393202250021031</v>
      </c>
      <c r="H8962" s="4">
        <f t="shared" si="418"/>
        <v>-4.0169627226127602E-4</v>
      </c>
      <c r="I8962" s="4">
        <f t="shared" si="419"/>
        <v>0.24449974710439096</v>
      </c>
    </row>
    <row r="8963" spans="1:9" x14ac:dyDescent="0.25">
      <c r="A8963" s="2">
        <v>28926</v>
      </c>
      <c r="B8963" s="3">
        <v>99.669998168945298</v>
      </c>
      <c r="C8963" s="3">
        <f>MAX(B$2:B8963)</f>
        <v>120.23999786376901</v>
      </c>
      <c r="D8963" s="3">
        <f>MIN(B$2:B8963)</f>
        <v>4.4000000953674299</v>
      </c>
      <c r="E8963" s="4">
        <f t="shared" si="417"/>
        <v>0.82242748540146537</v>
      </c>
      <c r="F8963" s="4" cm="1">
        <f t="array" ref="F8963">MIN(IF(L$5:L$11&gt;=E8963,L$5:L$11,1))</f>
        <v>1</v>
      </c>
      <c r="G8963" s="4" cm="1">
        <f t="array" ref="G8963">MAX(IF(L$5:L$11&lt;E8963,L$5:L$11,0))</f>
        <v>0.76393202250021031</v>
      </c>
      <c r="H8963" s="4">
        <f t="shared" si="418"/>
        <v>1.3059800303629743E-3</v>
      </c>
      <c r="I8963" s="4">
        <f t="shared" si="419"/>
        <v>0.24303698294175105</v>
      </c>
    </row>
    <row r="8964" spans="1:9" x14ac:dyDescent="0.25">
      <c r="A8964" s="2">
        <v>28927</v>
      </c>
      <c r="B8964" s="3">
        <v>99.839996337890597</v>
      </c>
      <c r="C8964" s="3">
        <f>MAX(B$2:B8964)</f>
        <v>120.23999786376901</v>
      </c>
      <c r="D8964" s="3">
        <f>MIN(B$2:B8964)</f>
        <v>4.4000000953674299</v>
      </c>
      <c r="E8964" s="4">
        <f t="shared" ref="E8964:E9027" si="420">(B8964-D8964)/(C8964-D8964)</f>
        <v>0.82389501105944385</v>
      </c>
      <c r="F8964" s="4" cm="1">
        <f t="array" ref="F8964">MIN(IF(L$5:L$11&gt;=E8964,L$5:L$11,1))</f>
        <v>1</v>
      </c>
      <c r="G8964" s="4" cm="1">
        <f t="array" ref="G8964">MAX(IF(L$5:L$11&lt;E8964,L$5:L$11,0))</f>
        <v>0.76393202250021031</v>
      </c>
      <c r="H8964" s="4">
        <f t="shared" si="418"/>
        <v>1.7056102344572555E-3</v>
      </c>
      <c r="I8964" s="4">
        <f t="shared" si="419"/>
        <v>0.24779075722503355</v>
      </c>
    </row>
    <row r="8965" spans="1:9" x14ac:dyDescent="0.25">
      <c r="A8965" s="2">
        <v>28928</v>
      </c>
      <c r="B8965" s="3">
        <v>99.709999084472599</v>
      </c>
      <c r="C8965" s="3">
        <f>MAX(B$2:B8965)</f>
        <v>120.23999786376901</v>
      </c>
      <c r="D8965" s="3">
        <f>MIN(B$2:B8965)</f>
        <v>4.4000000953674299</v>
      </c>
      <c r="E8965" s="4">
        <f t="shared" si="420"/>
        <v>0.82277279717889884</v>
      </c>
      <c r="F8965" s="4" cm="1">
        <f t="array" ref="F8965">MIN(IF(L$5:L$11&gt;=E8965,L$5:L$11,1))</f>
        <v>1</v>
      </c>
      <c r="G8965" s="4" cm="1">
        <f t="array" ref="G8965">MAX(IF(L$5:L$11&lt;E8965,L$5:L$11,0))</f>
        <v>0.76393202250021031</v>
      </c>
      <c r="H8965" s="4">
        <f t="shared" ref="H8965:H9028" si="421">B8965/B8964-1</f>
        <v>-1.3020558712566466E-3</v>
      </c>
      <c r="I8965" s="4">
        <f t="shared" ref="I8965:I9028" si="422">IF(E8964=0,0,(E8964-G8964)/(F8964-G8964))</f>
        <v>0.25400729567095548</v>
      </c>
    </row>
    <row r="8966" spans="1:9" x14ac:dyDescent="0.25">
      <c r="A8966" s="2">
        <v>28929</v>
      </c>
      <c r="B8966" s="3">
        <v>99.860000610351506</v>
      </c>
      <c r="C8966" s="3">
        <f>MAX(B$2:B8966)</f>
        <v>120.23999786376901</v>
      </c>
      <c r="D8966" s="3">
        <f>MIN(B$2:B8966)</f>
        <v>4.4000000953674299</v>
      </c>
      <c r="E8966" s="4">
        <f t="shared" si="420"/>
        <v>0.82406769987890416</v>
      </c>
      <c r="F8966" s="4" cm="1">
        <f t="array" ref="F8966">MIN(IF(L$5:L$11&gt;=E8966,L$5:L$11,1))</f>
        <v>1</v>
      </c>
      <c r="G8966" s="4" cm="1">
        <f t="array" ref="G8966">MAX(IF(L$5:L$11&lt;E8966,L$5:L$11,0))</f>
        <v>0.76393202250021031</v>
      </c>
      <c r="H8966" s="4">
        <f t="shared" si="421"/>
        <v>1.5043779686712E-3</v>
      </c>
      <c r="I8966" s="4">
        <f t="shared" si="422"/>
        <v>0.24925352138767298</v>
      </c>
    </row>
    <row r="8967" spans="1:9" x14ac:dyDescent="0.25">
      <c r="A8967" s="2">
        <v>28930</v>
      </c>
      <c r="B8967" s="3">
        <v>100.69000244140599</v>
      </c>
      <c r="C8967" s="3">
        <f>MAX(B$2:B8967)</f>
        <v>120.23999786376901</v>
      </c>
      <c r="D8967" s="3">
        <f>MIN(B$2:B8967)</f>
        <v>4.4000000953674299</v>
      </c>
      <c r="E8967" s="4">
        <f t="shared" si="420"/>
        <v>0.83123277107230931</v>
      </c>
      <c r="F8967" s="4" cm="1">
        <f t="array" ref="F8967">MIN(IF(L$5:L$11&gt;=E8967,L$5:L$11,1))</f>
        <v>1</v>
      </c>
      <c r="G8967" s="4" cm="1">
        <f t="array" ref="G8967">MAX(IF(L$5:L$11&lt;E8967,L$5:L$11,0))</f>
        <v>0.76393202250021031</v>
      </c>
      <c r="H8967" s="4">
        <f t="shared" si="421"/>
        <v>8.3116545762211835E-3</v>
      </c>
      <c r="I8967" s="4">
        <f t="shared" si="422"/>
        <v>0.25473881724914355</v>
      </c>
    </row>
    <row r="8968" spans="1:9" x14ac:dyDescent="0.25">
      <c r="A8968" s="2">
        <v>28933</v>
      </c>
      <c r="B8968" s="3">
        <v>101.059997558593</v>
      </c>
      <c r="C8968" s="3">
        <f>MAX(B$2:B8968)</f>
        <v>120.23999786376901</v>
      </c>
      <c r="D8968" s="3">
        <f>MIN(B$2:B8968)</f>
        <v>4.4000000953674299</v>
      </c>
      <c r="E8968" s="4">
        <f t="shared" si="420"/>
        <v>0.83442678975596574</v>
      </c>
      <c r="F8968" s="4" cm="1">
        <f t="array" ref="F8968">MIN(IF(L$5:L$11&gt;=E8968,L$5:L$11,1))</f>
        <v>1</v>
      </c>
      <c r="G8968" s="4" cm="1">
        <f t="array" ref="G8968">MAX(IF(L$5:L$11&lt;E8968,L$5:L$11,0))</f>
        <v>0.76393202250021031</v>
      </c>
      <c r="H8968" s="4">
        <f t="shared" si="421"/>
        <v>3.6745963672244475E-3</v>
      </c>
      <c r="I8968" s="4">
        <f t="shared" si="422"/>
        <v>0.28509054588803329</v>
      </c>
    </row>
    <row r="8969" spans="1:9" x14ac:dyDescent="0.25">
      <c r="A8969" s="2">
        <v>28934</v>
      </c>
      <c r="B8969" s="3">
        <v>100.5</v>
      </c>
      <c r="C8969" s="3">
        <f>MAX(B$2:B8969)</f>
        <v>120.23999786376901</v>
      </c>
      <c r="D8969" s="3">
        <f>MIN(B$2:B8969)</f>
        <v>4.4000000953674299</v>
      </c>
      <c r="E8969" s="4">
        <f t="shared" si="420"/>
        <v>0.8295925565948723</v>
      </c>
      <c r="F8969" s="4" cm="1">
        <f t="array" ref="F8969">MIN(IF(L$5:L$11&gt;=E8969,L$5:L$11,1))</f>
        <v>1</v>
      </c>
      <c r="G8969" s="4" cm="1">
        <f t="array" ref="G8969">MAX(IF(L$5:L$11&lt;E8969,L$5:L$11,0))</f>
        <v>0.76393202250021031</v>
      </c>
      <c r="H8969" s="4">
        <f t="shared" si="421"/>
        <v>-5.5412385921375096E-3</v>
      </c>
      <c r="I8969" s="4">
        <f t="shared" si="422"/>
        <v>0.29862062615340629</v>
      </c>
    </row>
    <row r="8970" spans="1:9" x14ac:dyDescent="0.25">
      <c r="A8970" s="2">
        <v>28935</v>
      </c>
      <c r="B8970" s="3">
        <v>101.25</v>
      </c>
      <c r="C8970" s="3">
        <f>MAX(B$2:B8970)</f>
        <v>120.23999786376901</v>
      </c>
      <c r="D8970" s="3">
        <f>MIN(B$2:B8970)</f>
        <v>4.4000000953674299</v>
      </c>
      <c r="E8970" s="4">
        <f t="shared" si="420"/>
        <v>0.8360670042334114</v>
      </c>
      <c r="F8970" s="4" cm="1">
        <f t="array" ref="F8970">MIN(IF(L$5:L$11&gt;=E8970,L$5:L$11,1))</f>
        <v>1</v>
      </c>
      <c r="G8970" s="4" cm="1">
        <f t="array" ref="G8970">MAX(IF(L$5:L$11&lt;E8970,L$5:L$11,0))</f>
        <v>0.76393202250021031</v>
      </c>
      <c r="H8970" s="4">
        <f t="shared" si="421"/>
        <v>7.4626865671640896E-3</v>
      </c>
      <c r="I8970" s="4">
        <f t="shared" si="422"/>
        <v>0.27814248586393081</v>
      </c>
    </row>
    <row r="8971" spans="1:9" x14ac:dyDescent="0.25">
      <c r="A8971" s="2">
        <v>28936</v>
      </c>
      <c r="B8971" s="3">
        <v>101.669998168945</v>
      </c>
      <c r="C8971" s="3">
        <f>MAX(B$2:B8971)</f>
        <v>120.23999786376901</v>
      </c>
      <c r="D8971" s="3">
        <f>MIN(B$2:B8971)</f>
        <v>4.4000000953674299</v>
      </c>
      <c r="E8971" s="4">
        <f t="shared" si="420"/>
        <v>0.83969267910423373</v>
      </c>
      <c r="F8971" s="4" cm="1">
        <f t="array" ref="F8971">MIN(IF(L$5:L$11&gt;=E8971,L$5:L$11,1))</f>
        <v>1</v>
      </c>
      <c r="G8971" s="4" cm="1">
        <f t="array" ref="G8971">MAX(IF(L$5:L$11&lt;E8971,L$5:L$11,0))</f>
        <v>0.76393202250021031</v>
      </c>
      <c r="H8971" s="4">
        <f t="shared" si="421"/>
        <v>4.1481300636543317E-3</v>
      </c>
      <c r="I8971" s="4">
        <f t="shared" si="422"/>
        <v>0.30556868617754546</v>
      </c>
    </row>
    <row r="8972" spans="1:9" x14ac:dyDescent="0.25">
      <c r="A8972" s="2">
        <v>28937</v>
      </c>
      <c r="B8972" s="3">
        <v>101.59999847412099</v>
      </c>
      <c r="C8972" s="3">
        <f>MAX(B$2:B8972)</f>
        <v>120.23999786376901</v>
      </c>
      <c r="D8972" s="3">
        <f>MIN(B$2:B8972)</f>
        <v>4.4000000953674299</v>
      </c>
      <c r="E8972" s="4">
        <f t="shared" si="420"/>
        <v>0.83908839995909801</v>
      </c>
      <c r="F8972" s="4" cm="1">
        <f t="array" ref="F8972">MIN(IF(L$5:L$11&gt;=E8972,L$5:L$11,1))</f>
        <v>1</v>
      </c>
      <c r="G8972" s="4" cm="1">
        <f t="array" ref="G8972">MAX(IF(L$5:L$11&lt;E8972,L$5:L$11,0))</f>
        <v>0.76393202250021031</v>
      </c>
      <c r="H8972" s="4">
        <f t="shared" si="421"/>
        <v>-6.8849902709433586E-4</v>
      </c>
      <c r="I8972" s="4">
        <f t="shared" si="422"/>
        <v>0.32092729139466158</v>
      </c>
    </row>
    <row r="8973" spans="1:9" x14ac:dyDescent="0.25">
      <c r="A8973" s="2">
        <v>28940</v>
      </c>
      <c r="B8973" s="3">
        <v>101.040000915527</v>
      </c>
      <c r="C8973" s="3">
        <f>MAX(B$2:B8973)</f>
        <v>120.23999786376901</v>
      </c>
      <c r="D8973" s="3">
        <f>MIN(B$2:B8973)</f>
        <v>4.4000000953674299</v>
      </c>
      <c r="E8973" s="4">
        <f t="shared" si="420"/>
        <v>0.83425416679799602</v>
      </c>
      <c r="F8973" s="4" cm="1">
        <f t="array" ref="F8973">MIN(IF(L$5:L$11&gt;=E8973,L$5:L$11,1))</f>
        <v>1</v>
      </c>
      <c r="G8973" s="4" cm="1">
        <f t="array" ref="G8973">MAX(IF(L$5:L$11&lt;E8973,L$5:L$11,0))</f>
        <v>0.76393202250021031</v>
      </c>
      <c r="H8973" s="4">
        <f t="shared" si="421"/>
        <v>-5.5117870768141008E-3</v>
      </c>
      <c r="I8973" s="4">
        <f t="shared" si="422"/>
        <v>0.31836752385848122</v>
      </c>
    </row>
    <row r="8974" spans="1:9" x14ac:dyDescent="0.25">
      <c r="A8974" s="2">
        <v>28941</v>
      </c>
      <c r="B8974" s="3">
        <v>102.480003356933</v>
      </c>
      <c r="C8974" s="3">
        <f>MAX(B$2:B8974)</f>
        <v>120.23999786376901</v>
      </c>
      <c r="D8974" s="3">
        <f>MIN(B$2:B8974)</f>
        <v>4.4000000953674299</v>
      </c>
      <c r="E8974" s="4">
        <f t="shared" si="420"/>
        <v>0.84668512733966472</v>
      </c>
      <c r="F8974" s="4" cm="1">
        <f t="array" ref="F8974">MIN(IF(L$5:L$11&gt;=E8974,L$5:L$11,1))</f>
        <v>1</v>
      </c>
      <c r="G8974" s="4" cm="1">
        <f t="array" ref="G8974">MAX(IF(L$5:L$11&lt;E8974,L$5:L$11,0))</f>
        <v>0.76393202250021031</v>
      </c>
      <c r="H8974" s="4">
        <f t="shared" si="421"/>
        <v>1.4251805506315218E-2</v>
      </c>
      <c r="I8974" s="4">
        <f t="shared" si="422"/>
        <v>0.29788938356896949</v>
      </c>
    </row>
    <row r="8975" spans="1:9" x14ac:dyDescent="0.25">
      <c r="A8975" s="2">
        <v>28942</v>
      </c>
      <c r="B8975" s="3">
        <v>102.120002746582</v>
      </c>
      <c r="C8975" s="3">
        <f>MAX(B$2:B8975)</f>
        <v>120.23999786376901</v>
      </c>
      <c r="D8975" s="3">
        <f>MIN(B$2:B8975)</f>
        <v>4.4000000953674299</v>
      </c>
      <c r="E8975" s="4">
        <f t="shared" si="420"/>
        <v>0.84357738720425191</v>
      </c>
      <c r="F8975" s="4" cm="1">
        <f t="array" ref="F8975">MIN(IF(L$5:L$11&gt;=E8975,L$5:L$11,1))</f>
        <v>1</v>
      </c>
      <c r="G8975" s="4" cm="1">
        <f t="array" ref="G8975">MAX(IF(L$5:L$11&lt;E8975,L$5:L$11,0))</f>
        <v>0.76393202250021031</v>
      </c>
      <c r="H8975" s="4">
        <f t="shared" si="421"/>
        <v>-3.5128864027953455E-3</v>
      </c>
      <c r="I8975" s="4">
        <f t="shared" si="422"/>
        <v>0.35054777744909571</v>
      </c>
    </row>
    <row r="8976" spans="1:9" x14ac:dyDescent="0.25">
      <c r="A8976" s="2">
        <v>28943</v>
      </c>
      <c r="B8976" s="3">
        <v>102.02999877929599</v>
      </c>
      <c r="C8976" s="3">
        <f>MAX(B$2:B8976)</f>
        <v>120.23999786376901</v>
      </c>
      <c r="D8976" s="3">
        <f>MIN(B$2:B8976)</f>
        <v>4.4000000953674299</v>
      </c>
      <c r="E8976" s="4">
        <f t="shared" si="420"/>
        <v>0.84280041923964655</v>
      </c>
      <c r="F8976" s="4" cm="1">
        <f t="array" ref="F8976">MIN(IF(L$5:L$11&gt;=E8976,L$5:L$11,1))</f>
        <v>1</v>
      </c>
      <c r="G8976" s="4" cm="1">
        <f t="array" ref="G8976">MAX(IF(L$5:L$11&lt;E8976,L$5:L$11,0))</f>
        <v>0.76393202250021031</v>
      </c>
      <c r="H8976" s="4">
        <f t="shared" si="421"/>
        <v>-8.8135492425867046E-4</v>
      </c>
      <c r="I8976" s="4">
        <f t="shared" si="422"/>
        <v>0.33738317897908265</v>
      </c>
    </row>
    <row r="8977" spans="1:9" x14ac:dyDescent="0.25">
      <c r="A8977" s="2">
        <v>28944</v>
      </c>
      <c r="B8977" s="3">
        <v>101.58999633789</v>
      </c>
      <c r="C8977" s="3">
        <f>MAX(B$2:B8977)</f>
        <v>120.23999786376901</v>
      </c>
      <c r="D8977" s="3">
        <f>MIN(B$2:B8977)</f>
        <v>4.4000000953674299</v>
      </c>
      <c r="E8977" s="4">
        <f t="shared" si="420"/>
        <v>0.83900205554936325</v>
      </c>
      <c r="F8977" s="4" cm="1">
        <f t="array" ref="F8977">MIN(IF(L$5:L$11&gt;=E8977,L$5:L$11,1))</f>
        <v>1</v>
      </c>
      <c r="G8977" s="4" cm="1">
        <f t="array" ref="G8977">MAX(IF(L$5:L$11&lt;E8977,L$5:L$11,0))</f>
        <v>0.76393202250021031</v>
      </c>
      <c r="H8977" s="4">
        <f t="shared" si="421"/>
        <v>-4.3124811003651953E-3</v>
      </c>
      <c r="I8977" s="4">
        <f t="shared" si="422"/>
        <v>0.3340918898646747</v>
      </c>
    </row>
    <row r="8978" spans="1:9" x14ac:dyDescent="0.25">
      <c r="A8978" s="2">
        <v>28947</v>
      </c>
      <c r="B8978" s="3">
        <v>100.900001525878</v>
      </c>
      <c r="C8978" s="3">
        <f>MAX(B$2:B8978)</f>
        <v>120.23999786376901</v>
      </c>
      <c r="D8978" s="3">
        <f>MIN(B$2:B8978)</f>
        <v>4.4000000953674299</v>
      </c>
      <c r="E8978" s="4">
        <f t="shared" si="420"/>
        <v>0.83304560850771614</v>
      </c>
      <c r="F8978" s="4" cm="1">
        <f t="array" ref="F8978">MIN(IF(L$5:L$11&gt;=E8978,L$5:L$11,1))</f>
        <v>1</v>
      </c>
      <c r="G8978" s="4" cm="1">
        <f t="array" ref="G8978">MAX(IF(L$5:L$11&lt;E8978,L$5:L$11,0))</f>
        <v>0.76393202250021031</v>
      </c>
      <c r="H8978" s="4">
        <f t="shared" si="421"/>
        <v>-6.7919562642474451E-3</v>
      </c>
      <c r="I8978" s="4">
        <f t="shared" si="422"/>
        <v>0.31800176306936767</v>
      </c>
    </row>
    <row r="8979" spans="1:9" x14ac:dyDescent="0.25">
      <c r="A8979" s="2">
        <v>28948</v>
      </c>
      <c r="B8979" s="3">
        <v>102.400001525878</v>
      </c>
      <c r="C8979" s="3">
        <f>MAX(B$2:B8979)</f>
        <v>120.23999786376901</v>
      </c>
      <c r="D8979" s="3">
        <f>MIN(B$2:B8979)</f>
        <v>4.4000000953674299</v>
      </c>
      <c r="E8979" s="4">
        <f t="shared" si="420"/>
        <v>0.84599450378479424</v>
      </c>
      <c r="F8979" s="4" cm="1">
        <f t="array" ref="F8979">MIN(IF(L$5:L$11&gt;=E8979,L$5:L$11,1))</f>
        <v>1</v>
      </c>
      <c r="G8979" s="4" cm="1">
        <f t="array" ref="G8979">MAX(IF(L$5:L$11&lt;E8979,L$5:L$11,0))</f>
        <v>0.76393202250021031</v>
      </c>
      <c r="H8979" s="4">
        <f t="shared" si="421"/>
        <v>1.4866203937720313E-2</v>
      </c>
      <c r="I8979" s="4">
        <f t="shared" si="422"/>
        <v>0.292769848496573</v>
      </c>
    </row>
    <row r="8980" spans="1:9" x14ac:dyDescent="0.25">
      <c r="A8980" s="2">
        <v>28949</v>
      </c>
      <c r="B8980" s="3">
        <v>102.650001525878</v>
      </c>
      <c r="C8980" s="3">
        <f>MAX(B$2:B8980)</f>
        <v>120.23999786376901</v>
      </c>
      <c r="D8980" s="3">
        <f>MIN(B$2:B8980)</f>
        <v>4.4000000953674299</v>
      </c>
      <c r="E8980" s="4">
        <f t="shared" si="420"/>
        <v>0.84815265299764064</v>
      </c>
      <c r="F8980" s="4" cm="1">
        <f t="array" ref="F8980">MIN(IF(L$5:L$11&gt;=E8980,L$5:L$11,1))</f>
        <v>1</v>
      </c>
      <c r="G8980" s="4" cm="1">
        <f t="array" ref="G8980">MAX(IF(L$5:L$11&lt;E8980,L$5:L$11,0))</f>
        <v>0.76393202250021031</v>
      </c>
      <c r="H8980" s="4">
        <f t="shared" si="421"/>
        <v>2.4414062136202119E-3</v>
      </c>
      <c r="I8980" s="4">
        <f t="shared" si="422"/>
        <v>0.3476222491238018</v>
      </c>
    </row>
    <row r="8981" spans="1:9" x14ac:dyDescent="0.25">
      <c r="A8981" s="2">
        <v>28950</v>
      </c>
      <c r="B8981" s="3">
        <v>103.26000213623</v>
      </c>
      <c r="C8981" s="3">
        <f>MAX(B$2:B8981)</f>
        <v>120.23999786376901</v>
      </c>
      <c r="D8981" s="3">
        <f>MIN(B$2:B8981)</f>
        <v>4.4000000953674299</v>
      </c>
      <c r="E8981" s="4">
        <f t="shared" si="420"/>
        <v>0.85341854234590853</v>
      </c>
      <c r="F8981" s="4" cm="1">
        <f t="array" ref="F8981">MIN(IF(L$5:L$11&gt;=E8981,L$5:L$11,1))</f>
        <v>1</v>
      </c>
      <c r="G8981" s="4" cm="1">
        <f t="array" ref="G8981">MAX(IF(L$5:L$11&lt;E8981,L$5:L$11,0))</f>
        <v>0.76393202250021031</v>
      </c>
      <c r="H8981" s="4">
        <f t="shared" si="421"/>
        <v>5.9425289944903259E-3</v>
      </c>
      <c r="I8981" s="4">
        <f t="shared" si="422"/>
        <v>0.35676431589500684</v>
      </c>
    </row>
    <row r="8982" spans="1:9" x14ac:dyDescent="0.25">
      <c r="A8982" s="2">
        <v>28951</v>
      </c>
      <c r="B8982" s="3">
        <v>103.180000305175</v>
      </c>
      <c r="C8982" s="3">
        <f>MAX(B$2:B8982)</f>
        <v>120.23999786376901</v>
      </c>
      <c r="D8982" s="3">
        <f>MIN(B$2:B8982)</f>
        <v>4.4000000953674299</v>
      </c>
      <c r="E8982" s="4">
        <f t="shared" si="420"/>
        <v>0.85272791879103804</v>
      </c>
      <c r="F8982" s="4" cm="1">
        <f t="array" ref="F8982">MIN(IF(L$5:L$11&gt;=E8982,L$5:L$11,1))</f>
        <v>1</v>
      </c>
      <c r="G8982" s="4" cm="1">
        <f t="array" ref="G8982">MAX(IF(L$5:L$11&lt;E8982,L$5:L$11,0))</f>
        <v>0.76393202250021031</v>
      </c>
      <c r="H8982" s="4">
        <f t="shared" si="421"/>
        <v>-7.7476108270324584E-4</v>
      </c>
      <c r="I8982" s="4">
        <f t="shared" si="422"/>
        <v>0.37907098113626164</v>
      </c>
    </row>
    <row r="8983" spans="1:9" x14ac:dyDescent="0.25">
      <c r="A8983" s="2">
        <v>28954</v>
      </c>
      <c r="B8983" s="3">
        <v>102.870002746582</v>
      </c>
      <c r="C8983" s="3">
        <f>MAX(B$2:B8983)</f>
        <v>120.23999786376901</v>
      </c>
      <c r="D8983" s="3">
        <f>MIN(B$2:B8983)</f>
        <v>4.4000000953674299</v>
      </c>
      <c r="E8983" s="4">
        <f t="shared" si="420"/>
        <v>0.85005183484279101</v>
      </c>
      <c r="F8983" s="4" cm="1">
        <f t="array" ref="F8983">MIN(IF(L$5:L$11&gt;=E8983,L$5:L$11,1))</f>
        <v>1</v>
      </c>
      <c r="G8983" s="4" cm="1">
        <f t="array" ref="G8983">MAX(IF(L$5:L$11&lt;E8983,L$5:L$11,0))</f>
        <v>0.76393202250021031</v>
      </c>
      <c r="H8983" s="4">
        <f t="shared" si="421"/>
        <v>-3.0044345578223997E-3</v>
      </c>
      <c r="I8983" s="4">
        <f t="shared" si="422"/>
        <v>0.37614545281096773</v>
      </c>
    </row>
    <row r="8984" spans="1:9" x14ac:dyDescent="0.25">
      <c r="A8984" s="2">
        <v>28955</v>
      </c>
      <c r="B8984" s="3">
        <v>103.33999633789</v>
      </c>
      <c r="C8984" s="3">
        <f>MAX(B$2:B8984)</f>
        <v>120.23999786376901</v>
      </c>
      <c r="D8984" s="3">
        <f>MIN(B$2:B8984)</f>
        <v>4.4000000953674299</v>
      </c>
      <c r="E8984" s="4">
        <f t="shared" si="420"/>
        <v>0.85410910003928775</v>
      </c>
      <c r="F8984" s="4" cm="1">
        <f t="array" ref="F8984">MIN(IF(L$5:L$11&gt;=E8984,L$5:L$11,1))</f>
        <v>1</v>
      </c>
      <c r="G8984" s="4" cm="1">
        <f t="array" ref="G8984">MAX(IF(L$5:L$11&lt;E8984,L$5:L$11,0))</f>
        <v>0.76393202250021031</v>
      </c>
      <c r="H8984" s="4">
        <f t="shared" si="421"/>
        <v>4.5688109143520172E-3</v>
      </c>
      <c r="I8984" s="4">
        <f t="shared" si="422"/>
        <v>0.36480937929269724</v>
      </c>
    </row>
    <row r="8985" spans="1:9" x14ac:dyDescent="0.25">
      <c r="A8985" s="2">
        <v>28956</v>
      </c>
      <c r="B8985" s="3">
        <v>102.309997558593</v>
      </c>
      <c r="C8985" s="3">
        <f>MAX(B$2:B8985)</f>
        <v>120.23999786376901</v>
      </c>
      <c r="D8985" s="3">
        <f>MIN(B$2:B8985)</f>
        <v>4.4000000953674299</v>
      </c>
      <c r="E8985" s="4">
        <f t="shared" si="420"/>
        <v>0.84521753582019754</v>
      </c>
      <c r="F8985" s="4" cm="1">
        <f t="array" ref="F8985">MIN(IF(L$5:L$11&gt;=E8985,L$5:L$11,1))</f>
        <v>1</v>
      </c>
      <c r="G8985" s="4" cm="1">
        <f t="array" ref="G8985">MAX(IF(L$5:L$11&lt;E8985,L$5:L$11,0))</f>
        <v>0.76393202250021031</v>
      </c>
      <c r="H8985" s="4">
        <f t="shared" si="421"/>
        <v>-9.9670874375611396E-3</v>
      </c>
      <c r="I8985" s="4">
        <f t="shared" si="422"/>
        <v>0.38199623046780151</v>
      </c>
    </row>
    <row r="8986" spans="1:9" x14ac:dyDescent="0.25">
      <c r="A8986" s="2">
        <v>28957</v>
      </c>
      <c r="B8986" s="3">
        <v>102</v>
      </c>
      <c r="C8986" s="3">
        <f>MAX(B$2:B8986)</f>
        <v>120.23999786376901</v>
      </c>
      <c r="D8986" s="3">
        <f>MIN(B$2:B8986)</f>
        <v>4.4000000953674299</v>
      </c>
      <c r="E8986" s="4">
        <f t="shared" si="420"/>
        <v>0.84254145187195051</v>
      </c>
      <c r="F8986" s="4" cm="1">
        <f t="array" ref="F8986">MIN(IF(L$5:L$11&gt;=E8986,L$5:L$11,1))</f>
        <v>1</v>
      </c>
      <c r="G8986" s="4" cm="1">
        <f t="array" ref="G8986">MAX(IF(L$5:L$11&lt;E8986,L$5:L$11,0))</f>
        <v>0.76393202250021031</v>
      </c>
      <c r="H8986" s="4">
        <f t="shared" si="421"/>
        <v>-3.0299830514164405E-3</v>
      </c>
      <c r="I8986" s="4">
        <f t="shared" si="422"/>
        <v>0.34433096000943053</v>
      </c>
    </row>
    <row r="8987" spans="1:9" x14ac:dyDescent="0.25">
      <c r="A8987" s="2">
        <v>28961</v>
      </c>
      <c r="B8987" s="3">
        <v>101.120002746582</v>
      </c>
      <c r="C8987" s="3">
        <f>MAX(B$2:B8987)</f>
        <v>120.23999786376901</v>
      </c>
      <c r="D8987" s="3">
        <f>MIN(B$2:B8987)</f>
        <v>4.4000000953674299</v>
      </c>
      <c r="E8987" s="4">
        <f t="shared" si="420"/>
        <v>0.83494479035286651</v>
      </c>
      <c r="F8987" s="4" cm="1">
        <f t="array" ref="F8987">MIN(IF(L$5:L$11&gt;=E8987,L$5:L$11,1))</f>
        <v>1</v>
      </c>
      <c r="G8987" s="4" cm="1">
        <f t="array" ref="G8987">MAX(IF(L$5:L$11&lt;E8987,L$5:L$11,0))</f>
        <v>0.76393202250021031</v>
      </c>
      <c r="H8987" s="4">
        <f t="shared" si="421"/>
        <v>-8.6274240531176716E-3</v>
      </c>
      <c r="I8987" s="4">
        <f t="shared" si="422"/>
        <v>0.3329948864911601</v>
      </c>
    </row>
    <row r="8988" spans="1:9" x14ac:dyDescent="0.25">
      <c r="A8988" s="2">
        <v>28962</v>
      </c>
      <c r="B8988" s="3">
        <v>101.23999786376901</v>
      </c>
      <c r="C8988" s="3">
        <f>MAX(B$2:B8988)</f>
        <v>120.23999786376901</v>
      </c>
      <c r="D8988" s="3">
        <f>MIN(B$2:B8988)</f>
        <v>4.4000000953674299</v>
      </c>
      <c r="E8988" s="4">
        <f t="shared" si="420"/>
        <v>0.83598065982367664</v>
      </c>
      <c r="F8988" s="4" cm="1">
        <f t="array" ref="F8988">MIN(IF(L$5:L$11&gt;=E8988,L$5:L$11,1))</f>
        <v>1</v>
      </c>
      <c r="G8988" s="4" cm="1">
        <f t="array" ref="G8988">MAX(IF(L$5:L$11&lt;E8988,L$5:L$11,0))</f>
        <v>0.76393202250021031</v>
      </c>
      <c r="H8988" s="4">
        <f t="shared" si="421"/>
        <v>1.186660541215856E-3</v>
      </c>
      <c r="I8988" s="4">
        <f t="shared" si="422"/>
        <v>0.30081491189426346</v>
      </c>
    </row>
    <row r="8989" spans="1:9" x14ac:dyDescent="0.25">
      <c r="A8989" s="2">
        <v>28963</v>
      </c>
      <c r="B8989" s="3">
        <v>101.699996948242</v>
      </c>
      <c r="C8989" s="3">
        <f>MAX(B$2:B8989)</f>
        <v>120.23999786376901</v>
      </c>
      <c r="D8989" s="3">
        <f>MIN(B$2:B8989)</f>
        <v>4.4000000953674299</v>
      </c>
      <c r="E8989" s="4">
        <f t="shared" si="420"/>
        <v>0.83995164647193843</v>
      </c>
      <c r="F8989" s="4" cm="1">
        <f t="array" ref="F8989">MIN(IF(L$5:L$11&gt;=E8989,L$5:L$11,1))</f>
        <v>1</v>
      </c>
      <c r="G8989" s="4" cm="1">
        <f t="array" ref="G8989">MAX(IF(L$5:L$11&lt;E8989,L$5:L$11,0))</f>
        <v>0.76393202250021031</v>
      </c>
      <c r="H8989" s="4">
        <f t="shared" si="421"/>
        <v>4.5436496856903208E-3</v>
      </c>
      <c r="I8989" s="4">
        <f t="shared" si="422"/>
        <v>0.30520292538843191</v>
      </c>
    </row>
    <row r="8990" spans="1:9" x14ac:dyDescent="0.25">
      <c r="A8990" s="2">
        <v>28964</v>
      </c>
      <c r="B8990" s="3">
        <v>101.27999877929599</v>
      </c>
      <c r="C8990" s="3">
        <f>MAX(B$2:B8990)</f>
        <v>120.23999786376901</v>
      </c>
      <c r="D8990" s="3">
        <f>MIN(B$2:B8990)</f>
        <v>4.4000000953674299</v>
      </c>
      <c r="E8990" s="4">
        <f t="shared" si="420"/>
        <v>0.83632597160110744</v>
      </c>
      <c r="F8990" s="4" cm="1">
        <f t="array" ref="F8990">MIN(IF(L$5:L$11&gt;=E8990,L$5:L$11,1))</f>
        <v>1</v>
      </c>
      <c r="G8990" s="4" cm="1">
        <f t="array" ref="G8990">MAX(IF(L$5:L$11&lt;E8990,L$5:L$11,0))</f>
        <v>0.76393202250021031</v>
      </c>
      <c r="H8990" s="4">
        <f t="shared" si="421"/>
        <v>-4.12977562978456E-3</v>
      </c>
      <c r="I8990" s="4">
        <f t="shared" si="422"/>
        <v>0.32202429476821287</v>
      </c>
    </row>
    <row r="8991" spans="1:9" x14ac:dyDescent="0.25">
      <c r="A8991" s="2">
        <v>28965</v>
      </c>
      <c r="B8991" s="3">
        <v>101.230003356933</v>
      </c>
      <c r="C8991" s="3">
        <f>MAX(B$2:B8991)</f>
        <v>120.23999786376901</v>
      </c>
      <c r="D8991" s="3">
        <f>MIN(B$2:B8991)</f>
        <v>4.4000000953674299</v>
      </c>
      <c r="E8991" s="4">
        <f t="shared" si="420"/>
        <v>0.83589438127543292</v>
      </c>
      <c r="F8991" s="4" cm="1">
        <f t="array" ref="F8991">MIN(IF(L$5:L$11&gt;=E8991,L$5:L$11,1))</f>
        <v>1</v>
      </c>
      <c r="G8991" s="4" cm="1">
        <f t="array" ref="G8991">MAX(IF(L$5:L$11&lt;E8991,L$5:L$11,0))</f>
        <v>0.76393202250021031</v>
      </c>
      <c r="H8991" s="4">
        <f t="shared" si="421"/>
        <v>-4.9363569278815245E-4</v>
      </c>
      <c r="I8991" s="4">
        <f t="shared" si="422"/>
        <v>0.30666568955106005</v>
      </c>
    </row>
    <row r="8992" spans="1:9" x14ac:dyDescent="0.25">
      <c r="A8992" s="2">
        <v>28968</v>
      </c>
      <c r="B8992" s="3">
        <v>101.56999969482401</v>
      </c>
      <c r="C8992" s="3">
        <f>MAX(B$2:B8992)</f>
        <v>120.23999786376901</v>
      </c>
      <c r="D8992" s="3">
        <f>MIN(B$2:B8992)</f>
        <v>4.4000000953674299</v>
      </c>
      <c r="E8992" s="4">
        <f t="shared" si="420"/>
        <v>0.83882943259139342</v>
      </c>
      <c r="F8992" s="4" cm="1">
        <f t="array" ref="F8992">MIN(IF(L$5:L$11&gt;=E8992,L$5:L$11,1))</f>
        <v>1</v>
      </c>
      <c r="G8992" s="4" cm="1">
        <f t="array" ref="G8992">MAX(IF(L$5:L$11&lt;E8992,L$5:L$11,0))</f>
        <v>0.76393202250021031</v>
      </c>
      <c r="H8992" s="4">
        <f t="shared" si="421"/>
        <v>3.3586518484267636E-3</v>
      </c>
      <c r="I8992" s="4">
        <f t="shared" si="422"/>
        <v>0.30483744359307152</v>
      </c>
    </row>
    <row r="8993" spans="1:9" x14ac:dyDescent="0.25">
      <c r="A8993" s="2">
        <v>28969</v>
      </c>
      <c r="B8993" s="3">
        <v>102.199996948242</v>
      </c>
      <c r="C8993" s="3">
        <f>MAX(B$2:B8993)</f>
        <v>120.23999786376901</v>
      </c>
      <c r="D8993" s="3">
        <f>MIN(B$2:B8993)</f>
        <v>4.4000000953674299</v>
      </c>
      <c r="E8993" s="4">
        <f t="shared" si="420"/>
        <v>0.84426794489763113</v>
      </c>
      <c r="F8993" s="4" cm="1">
        <f t="array" ref="F8993">MIN(IF(L$5:L$11&gt;=E8993,L$5:L$11,1))</f>
        <v>1</v>
      </c>
      <c r="G8993" s="4" cm="1">
        <f t="array" ref="G8993">MAX(IF(L$5:L$11&lt;E8993,L$5:L$11,0))</f>
        <v>0.76393202250021031</v>
      </c>
      <c r="H8993" s="4">
        <f t="shared" si="421"/>
        <v>6.202591860892781E-3</v>
      </c>
      <c r="I8993" s="4">
        <f t="shared" si="422"/>
        <v>0.31727052048493037</v>
      </c>
    </row>
    <row r="8994" spans="1:9" x14ac:dyDescent="0.25">
      <c r="A8994" s="2">
        <v>28970</v>
      </c>
      <c r="B8994" s="3">
        <v>102.5</v>
      </c>
      <c r="C8994" s="3">
        <f>MAX(B$2:B8994)</f>
        <v>120.23999786376901</v>
      </c>
      <c r="D8994" s="3">
        <f>MIN(B$2:B8994)</f>
        <v>4.4000000953674299</v>
      </c>
      <c r="E8994" s="4">
        <f t="shared" si="420"/>
        <v>0.84685775029764321</v>
      </c>
      <c r="F8994" s="4" cm="1">
        <f t="array" ref="F8994">MIN(IF(L$5:L$11&gt;=E8994,L$5:L$11,1))</f>
        <v>1</v>
      </c>
      <c r="G8994" s="4" cm="1">
        <f t="array" ref="G8994">MAX(IF(L$5:L$11&lt;E8994,L$5:L$11,0))</f>
        <v>0.76393202250021031</v>
      </c>
      <c r="H8994" s="4">
        <f t="shared" si="421"/>
        <v>2.9354506919401224E-3</v>
      </c>
      <c r="I8994" s="4">
        <f t="shared" si="422"/>
        <v>0.34030842831062247</v>
      </c>
    </row>
    <row r="8995" spans="1:9" x14ac:dyDescent="0.25">
      <c r="A8995" s="2">
        <v>28971</v>
      </c>
      <c r="B8995" s="3">
        <v>102.01000213623</v>
      </c>
      <c r="C8995" s="3">
        <f>MAX(B$2:B8995)</f>
        <v>120.23999786376901</v>
      </c>
      <c r="D8995" s="3">
        <f>MIN(B$2:B8995)</f>
        <v>4.4000000953674299</v>
      </c>
      <c r="E8995" s="4">
        <f t="shared" si="420"/>
        <v>0.84262779628167672</v>
      </c>
      <c r="F8995" s="4" cm="1">
        <f t="array" ref="F8995">MIN(IF(L$5:L$11&gt;=E8995,L$5:L$11,1))</f>
        <v>1</v>
      </c>
      <c r="G8995" s="4" cm="1">
        <f t="array" ref="G8995">MAX(IF(L$5:L$11&lt;E8995,L$5:L$11,0))</f>
        <v>0.76393202250021031</v>
      </c>
      <c r="H8995" s="4">
        <f t="shared" si="421"/>
        <v>-4.7804669636097863E-3</v>
      </c>
      <c r="I8995" s="4">
        <f t="shared" si="422"/>
        <v>0.3512790200335697</v>
      </c>
    </row>
    <row r="8996" spans="1:9" x14ac:dyDescent="0.25">
      <c r="A8996" s="2">
        <v>28972</v>
      </c>
      <c r="B8996" s="3">
        <v>101.800003051757</v>
      </c>
      <c r="C8996" s="3">
        <f>MAX(B$2:B8996)</f>
        <v>120.23999786376901</v>
      </c>
      <c r="D8996" s="3">
        <f>MIN(B$2:B8996)</f>
        <v>4.4000000953674299</v>
      </c>
      <c r="E8996" s="4">
        <f t="shared" si="420"/>
        <v>0.84081495884626134</v>
      </c>
      <c r="F8996" s="4" cm="1">
        <f t="array" ref="F8996">MIN(IF(L$5:L$11&gt;=E8996,L$5:L$11,1))</f>
        <v>1</v>
      </c>
      <c r="G8996" s="4" cm="1">
        <f t="array" ref="G8996">MAX(IF(L$5:L$11&lt;E8996,L$5:L$11,0))</f>
        <v>0.76393202250021031</v>
      </c>
      <c r="H8996" s="4">
        <f t="shared" si="421"/>
        <v>-2.0586126857693454E-3</v>
      </c>
      <c r="I8996" s="4">
        <f t="shared" si="422"/>
        <v>0.3333606472802374</v>
      </c>
    </row>
    <row r="8997" spans="1:9" x14ac:dyDescent="0.25">
      <c r="A8997" s="2">
        <v>28975</v>
      </c>
      <c r="B8997" s="3">
        <v>101.76000213623</v>
      </c>
      <c r="C8997" s="3">
        <f>MAX(B$2:B8997)</f>
        <v>120.23999786376901</v>
      </c>
      <c r="D8997" s="3">
        <f>MIN(B$2:B8997)</f>
        <v>4.4000000953674299</v>
      </c>
      <c r="E8997" s="4">
        <f t="shared" si="420"/>
        <v>0.84046964706883032</v>
      </c>
      <c r="F8997" s="4" cm="1">
        <f t="array" ref="F8997">MIN(IF(L$5:L$11&gt;=E8997,L$5:L$11,1))</f>
        <v>1</v>
      </c>
      <c r="G8997" s="4" cm="1">
        <f t="array" ref="G8997">MAX(IF(L$5:L$11&lt;E8997,L$5:L$11,0))</f>
        <v>0.76393202250021031</v>
      </c>
      <c r="H8997" s="4">
        <f t="shared" si="421"/>
        <v>-3.9293629005754394E-4</v>
      </c>
      <c r="I8997" s="4">
        <f t="shared" si="422"/>
        <v>0.32568134467166149</v>
      </c>
    </row>
    <row r="8998" spans="1:9" x14ac:dyDescent="0.25">
      <c r="A8998" s="2">
        <v>28976</v>
      </c>
      <c r="B8998" s="3">
        <v>101.680000305175</v>
      </c>
      <c r="C8998" s="3">
        <f>MAX(B$2:B8998)</f>
        <v>120.23999786376901</v>
      </c>
      <c r="D8998" s="3">
        <f>MIN(B$2:B8998)</f>
        <v>4.4000000953674299</v>
      </c>
      <c r="E8998" s="4">
        <f t="shared" si="420"/>
        <v>0.83977902351395994</v>
      </c>
      <c r="F8998" s="4" cm="1">
        <f t="array" ref="F8998">MIN(IF(L$5:L$11&gt;=E8998,L$5:L$11,1))</f>
        <v>1</v>
      </c>
      <c r="G8998" s="4" cm="1">
        <f t="array" ref="G8998">MAX(IF(L$5:L$11&lt;E8998,L$5:L$11,0))</f>
        <v>0.76393202250021031</v>
      </c>
      <c r="H8998" s="4">
        <f t="shared" si="421"/>
        <v>-7.8618149936648951E-4</v>
      </c>
      <c r="I8998" s="4">
        <f t="shared" si="422"/>
        <v>0.32421858050903241</v>
      </c>
    </row>
    <row r="8999" spans="1:9" x14ac:dyDescent="0.25">
      <c r="A8999" s="2">
        <v>28977</v>
      </c>
      <c r="B8999" s="3">
        <v>101.720001220703</v>
      </c>
      <c r="C8999" s="3">
        <f>MAX(B$2:B8999)</f>
        <v>120.23999786376901</v>
      </c>
      <c r="D8999" s="3">
        <f>MIN(B$2:B8999)</f>
        <v>4.4000000953674299</v>
      </c>
      <c r="E8999" s="4">
        <f t="shared" si="420"/>
        <v>0.8401243352913994</v>
      </c>
      <c r="F8999" s="4" cm="1">
        <f t="array" ref="F8999">MIN(IF(L$5:L$11&gt;=E8999,L$5:L$11,1))</f>
        <v>1</v>
      </c>
      <c r="G8999" s="4" cm="1">
        <f t="array" ref="G8999">MAX(IF(L$5:L$11&lt;E8999,L$5:L$11,0))</f>
        <v>0.76393202250021031</v>
      </c>
      <c r="H8999" s="4">
        <f t="shared" si="421"/>
        <v>3.9340003351640007E-4</v>
      </c>
      <c r="I8999" s="4">
        <f t="shared" si="422"/>
        <v>0.32129305218373894</v>
      </c>
    </row>
    <row r="9000" spans="1:9" x14ac:dyDescent="0.25">
      <c r="A9000" s="2">
        <v>28978</v>
      </c>
      <c r="B9000" s="3">
        <v>101.809997558593</v>
      </c>
      <c r="C9000" s="3">
        <f>MAX(B$2:B9000)</f>
        <v>120.23999786376901</v>
      </c>
      <c r="D9000" s="3">
        <f>MIN(B$2:B9000)</f>
        <v>4.4000000953674299</v>
      </c>
      <c r="E9000" s="4">
        <f t="shared" si="420"/>
        <v>0.84090123739450484</v>
      </c>
      <c r="F9000" s="4" cm="1">
        <f t="array" ref="F9000">MIN(IF(L$5:L$11&gt;=E9000,L$5:L$11,1))</f>
        <v>1</v>
      </c>
      <c r="G9000" s="4" cm="1">
        <f t="array" ref="G9000">MAX(IF(L$5:L$11&lt;E9000,L$5:L$11,0))</f>
        <v>0.76393202250021031</v>
      </c>
      <c r="H9000" s="4">
        <f t="shared" si="421"/>
        <v>8.8474574134878026E-4</v>
      </c>
      <c r="I9000" s="4">
        <f t="shared" si="422"/>
        <v>0.32275581634640377</v>
      </c>
    </row>
    <row r="9001" spans="1:9" x14ac:dyDescent="0.25">
      <c r="A9001" s="2">
        <v>28979</v>
      </c>
      <c r="B9001" s="3">
        <v>100.69000244140599</v>
      </c>
      <c r="C9001" s="3">
        <f>MAX(B$2:B9001)</f>
        <v>120.23999786376901</v>
      </c>
      <c r="D9001" s="3">
        <f>MIN(B$2:B9001)</f>
        <v>4.4000000953674299</v>
      </c>
      <c r="E9001" s="4">
        <f t="shared" si="420"/>
        <v>0.83123277107230931</v>
      </c>
      <c r="F9001" s="4" cm="1">
        <f t="array" ref="F9001">MIN(IF(L$5:L$11&gt;=E9001,L$5:L$11,1))</f>
        <v>1</v>
      </c>
      <c r="G9001" s="4" cm="1">
        <f t="array" ref="G9001">MAX(IF(L$5:L$11&lt;E9001,L$5:L$11,0))</f>
        <v>0.76393202250021031</v>
      </c>
      <c r="H9001" s="4">
        <f t="shared" si="421"/>
        <v>-1.1000836303354466E-2</v>
      </c>
      <c r="I9001" s="4">
        <f t="shared" si="422"/>
        <v>0.32604682646702093</v>
      </c>
    </row>
    <row r="9002" spans="1:9" x14ac:dyDescent="0.25">
      <c r="A9002" s="2">
        <v>28982</v>
      </c>
      <c r="B9002" s="3">
        <v>99.019996643066406</v>
      </c>
      <c r="C9002" s="3">
        <f>MAX(B$2:B9002)</f>
        <v>120.23999786376901</v>
      </c>
      <c r="D9002" s="3">
        <f>MIN(B$2:B9002)</f>
        <v>4.4000000953674299</v>
      </c>
      <c r="E9002" s="4">
        <f t="shared" si="420"/>
        <v>0.81681628427576747</v>
      </c>
      <c r="F9002" s="4" cm="1">
        <f t="array" ref="F9002">MIN(IF(L$5:L$11&gt;=E9002,L$5:L$11,1))</f>
        <v>1</v>
      </c>
      <c r="G9002" s="4" cm="1">
        <f t="array" ref="G9002">MAX(IF(L$5:L$11&lt;E9002,L$5:L$11,0))</f>
        <v>0.76393202250021031</v>
      </c>
      <c r="H9002" s="4">
        <f t="shared" si="421"/>
        <v>-1.6585616822399118E-2</v>
      </c>
      <c r="I9002" s="4">
        <f t="shared" si="422"/>
        <v>0.28509054588803329</v>
      </c>
    </row>
    <row r="9003" spans="1:9" x14ac:dyDescent="0.25">
      <c r="A9003" s="2">
        <v>28983</v>
      </c>
      <c r="B9003" s="3">
        <v>99.169998168945298</v>
      </c>
      <c r="C9003" s="3">
        <f>MAX(B$2:B9003)</f>
        <v>120.23999786376901</v>
      </c>
      <c r="D9003" s="3">
        <f>MIN(B$2:B9003)</f>
        <v>4.4000000953674299</v>
      </c>
      <c r="E9003" s="4">
        <f t="shared" si="420"/>
        <v>0.81811118697577268</v>
      </c>
      <c r="F9003" s="4" cm="1">
        <f t="array" ref="F9003">MIN(IF(L$5:L$11&gt;=E9003,L$5:L$11,1))</f>
        <v>1</v>
      </c>
      <c r="G9003" s="4" cm="1">
        <f t="array" ref="G9003">MAX(IF(L$5:L$11&lt;E9003,L$5:L$11,0))</f>
        <v>0.76393202250021031</v>
      </c>
      <c r="H9003" s="4">
        <f t="shared" si="421"/>
        <v>1.5148609469215479E-3</v>
      </c>
      <c r="I9003" s="4">
        <f t="shared" si="422"/>
        <v>0.22402132782115386</v>
      </c>
    </row>
    <row r="9004" spans="1:9" x14ac:dyDescent="0.25">
      <c r="A9004" s="2">
        <v>28984</v>
      </c>
      <c r="B9004" s="3">
        <v>99.459999084472599</v>
      </c>
      <c r="C9004" s="3">
        <f>MAX(B$2:B9004)</f>
        <v>120.23999786376901</v>
      </c>
      <c r="D9004" s="3">
        <f>MIN(B$2:B9004)</f>
        <v>4.4000000953674299</v>
      </c>
      <c r="E9004" s="4">
        <f t="shared" si="420"/>
        <v>0.82061464796605255</v>
      </c>
      <c r="F9004" s="4" cm="1">
        <f t="array" ref="F9004">MIN(IF(L$5:L$11&gt;=E9004,L$5:L$11,1))</f>
        <v>1</v>
      </c>
      <c r="G9004" s="4" cm="1">
        <f t="array" ref="G9004">MAX(IF(L$5:L$11&lt;E9004,L$5:L$11,0))</f>
        <v>0.76393202250021031</v>
      </c>
      <c r="H9004" s="4">
        <f t="shared" si="421"/>
        <v>2.9242807389515679E-3</v>
      </c>
      <c r="I9004" s="4">
        <f t="shared" si="422"/>
        <v>0.22950662368262395</v>
      </c>
    </row>
    <row r="9005" spans="1:9" x14ac:dyDescent="0.25">
      <c r="A9005" s="2">
        <v>28985</v>
      </c>
      <c r="B9005" s="3">
        <v>98.519996643066406</v>
      </c>
      <c r="C9005" s="3">
        <f>MAX(B$2:B9005)</f>
        <v>120.23999786376901</v>
      </c>
      <c r="D9005" s="3">
        <f>MIN(B$2:B9005)</f>
        <v>4.4000000953674299</v>
      </c>
      <c r="E9005" s="4">
        <f t="shared" si="420"/>
        <v>0.81249998585007477</v>
      </c>
      <c r="F9005" s="4" cm="1">
        <f t="array" ref="F9005">MIN(IF(L$5:L$11&gt;=E9005,L$5:L$11,1))</f>
        <v>1</v>
      </c>
      <c r="G9005" s="4" cm="1">
        <f t="array" ref="G9005">MAX(IF(L$5:L$11&lt;E9005,L$5:L$11,0))</f>
        <v>0.76393202250021031</v>
      </c>
      <c r="H9005" s="4">
        <f t="shared" si="421"/>
        <v>-9.4510602258083276E-3</v>
      </c>
      <c r="I9005" s="4">
        <f t="shared" si="422"/>
        <v>0.24011145461646841</v>
      </c>
    </row>
    <row r="9006" spans="1:9" x14ac:dyDescent="0.25">
      <c r="A9006" s="2">
        <v>28986</v>
      </c>
      <c r="B9006" s="3">
        <v>98.519996643066406</v>
      </c>
      <c r="C9006" s="3">
        <f>MAX(B$2:B9006)</f>
        <v>120.23999786376901</v>
      </c>
      <c r="D9006" s="3">
        <f>MIN(B$2:B9006)</f>
        <v>4.4000000953674299</v>
      </c>
      <c r="E9006" s="4">
        <f t="shared" si="420"/>
        <v>0.81249998585007477</v>
      </c>
      <c r="F9006" s="4" cm="1">
        <f t="array" ref="F9006">MIN(IF(L$5:L$11&gt;=E9006,L$5:L$11,1))</f>
        <v>1</v>
      </c>
      <c r="G9006" s="4" cm="1">
        <f t="array" ref="G9006">MAX(IF(L$5:L$11&lt;E9006,L$5:L$11,0))</f>
        <v>0.76393202250021031</v>
      </c>
      <c r="H9006" s="4">
        <f t="shared" si="421"/>
        <v>0</v>
      </c>
      <c r="I9006" s="4">
        <f t="shared" si="422"/>
        <v>0.20573719427874426</v>
      </c>
    </row>
    <row r="9007" spans="1:9" x14ac:dyDescent="0.25">
      <c r="A9007" s="2">
        <v>28989</v>
      </c>
      <c r="B9007" s="3">
        <v>98.059997558593693</v>
      </c>
      <c r="C9007" s="3">
        <f>MAX(B$2:B9007)</f>
        <v>120.23999786376901</v>
      </c>
      <c r="D9007" s="3">
        <f>MIN(B$2:B9007)</f>
        <v>4.4000000953674299</v>
      </c>
      <c r="E9007" s="4">
        <f t="shared" si="420"/>
        <v>0.80852899920181542</v>
      </c>
      <c r="F9007" s="4" cm="1">
        <f t="array" ref="F9007">MIN(IF(L$5:L$11&gt;=E9007,L$5:L$11,1))</f>
        <v>1</v>
      </c>
      <c r="G9007" s="4" cm="1">
        <f t="array" ref="G9007">MAX(IF(L$5:L$11&lt;E9007,L$5:L$11,0))</f>
        <v>0.76393202250021031</v>
      </c>
      <c r="H9007" s="4">
        <f t="shared" si="421"/>
        <v>-4.6690935865464356E-3</v>
      </c>
      <c r="I9007" s="4">
        <f t="shared" si="422"/>
        <v>0.20573719427874426</v>
      </c>
    </row>
    <row r="9008" spans="1:9" x14ac:dyDescent="0.25">
      <c r="A9008" s="2">
        <v>28990</v>
      </c>
      <c r="B9008" s="3">
        <v>98.139999389648395</v>
      </c>
      <c r="C9008" s="3">
        <f>MAX(B$2:B9008)</f>
        <v>120.23999786376901</v>
      </c>
      <c r="D9008" s="3">
        <f>MIN(B$2:B9008)</f>
        <v>4.4000000953674299</v>
      </c>
      <c r="E9008" s="4">
        <f t="shared" si="420"/>
        <v>0.80921962275668335</v>
      </c>
      <c r="F9008" s="4" cm="1">
        <f t="array" ref="F9008">MIN(IF(L$5:L$11&gt;=E9008,L$5:L$11,1))</f>
        <v>1</v>
      </c>
      <c r="G9008" s="4" cm="1">
        <f t="array" ref="G9008">MAX(IF(L$5:L$11&lt;E9008,L$5:L$11,0))</f>
        <v>0.76393202250021031</v>
      </c>
      <c r="H9008" s="4">
        <f t="shared" si="421"/>
        <v>8.1584573777804259E-4</v>
      </c>
      <c r="I9008" s="4">
        <f t="shared" si="422"/>
        <v>0.18891582489897363</v>
      </c>
    </row>
    <row r="9009" spans="1:9" x14ac:dyDescent="0.25">
      <c r="A9009" s="2">
        <v>28991</v>
      </c>
      <c r="B9009" s="3">
        <v>98.419998168945298</v>
      </c>
      <c r="C9009" s="3">
        <f>MAX(B$2:B9009)</f>
        <v>120.23999786376901</v>
      </c>
      <c r="D9009" s="3">
        <f>MIN(B$2:B9009)</f>
        <v>4.4000000953674299</v>
      </c>
      <c r="E9009" s="4">
        <f t="shared" si="420"/>
        <v>0.81163673933723357</v>
      </c>
      <c r="F9009" s="4" cm="1">
        <f t="array" ref="F9009">MIN(IF(L$5:L$11&gt;=E9009,L$5:L$11,1))</f>
        <v>1</v>
      </c>
      <c r="G9009" s="4" cm="1">
        <f t="array" ref="G9009">MAX(IF(L$5:L$11&lt;E9009,L$5:L$11,0))</f>
        <v>0.76393202250021031</v>
      </c>
      <c r="H9009" s="4">
        <f t="shared" si="421"/>
        <v>2.8530546264344814E-3</v>
      </c>
      <c r="I9009" s="4">
        <f t="shared" si="422"/>
        <v>0.19184135322425674</v>
      </c>
    </row>
    <row r="9010" spans="1:9" x14ac:dyDescent="0.25">
      <c r="A9010" s="2">
        <v>28992</v>
      </c>
      <c r="B9010" s="3">
        <v>99.940002441406193</v>
      </c>
      <c r="C9010" s="3">
        <f>MAX(B$2:B9010)</f>
        <v>120.23999786376901</v>
      </c>
      <c r="D9010" s="3">
        <f>MIN(B$2:B9010)</f>
        <v>4.4000000953674299</v>
      </c>
      <c r="E9010" s="4">
        <f t="shared" si="420"/>
        <v>0.82475832343377187</v>
      </c>
      <c r="F9010" s="4" cm="1">
        <f t="array" ref="F9010">MIN(IF(L$5:L$11&gt;=E9010,L$5:L$11,1))</f>
        <v>1</v>
      </c>
      <c r="G9010" s="4" cm="1">
        <f t="array" ref="G9010">MAX(IF(L$5:L$11&lt;E9010,L$5:L$11,0))</f>
        <v>0.76393202250021031</v>
      </c>
      <c r="H9010" s="4">
        <f t="shared" si="421"/>
        <v>1.5444059141839217E-2</v>
      </c>
      <c r="I9010" s="4">
        <f t="shared" si="422"/>
        <v>0.2020804233690093</v>
      </c>
    </row>
    <row r="9011" spans="1:9" x14ac:dyDescent="0.25">
      <c r="A9011" s="2">
        <v>28993</v>
      </c>
      <c r="B9011" s="3">
        <v>99.930000305175696</v>
      </c>
      <c r="C9011" s="3">
        <f>MAX(B$2:B9011)</f>
        <v>120.23999786376901</v>
      </c>
      <c r="D9011" s="3">
        <f>MIN(B$2:B9011)</f>
        <v>4.4000000953674299</v>
      </c>
      <c r="E9011" s="4">
        <f t="shared" si="420"/>
        <v>0.82467197902404143</v>
      </c>
      <c r="F9011" s="4" cm="1">
        <f t="array" ref="F9011">MIN(IF(L$5:L$11&gt;=E9011,L$5:L$11,1))</f>
        <v>1</v>
      </c>
      <c r="G9011" s="4" cm="1">
        <f t="array" ref="G9011">MAX(IF(L$5:L$11&lt;E9011,L$5:L$11,0))</f>
        <v>0.76393202250021031</v>
      </c>
      <c r="H9011" s="4">
        <f t="shared" si="421"/>
        <v>-1.0008140870676474E-4</v>
      </c>
      <c r="I9011" s="4">
        <f t="shared" si="422"/>
        <v>0.25766434557442569</v>
      </c>
    </row>
    <row r="9012" spans="1:9" x14ac:dyDescent="0.25">
      <c r="A9012" s="2">
        <v>28996</v>
      </c>
      <c r="B9012" s="3">
        <v>100.139999389648</v>
      </c>
      <c r="C9012" s="3">
        <f>MAX(B$2:B9012)</f>
        <v>120.23999786376901</v>
      </c>
      <c r="D9012" s="3">
        <f>MIN(B$2:B9012)</f>
        <v>4.4000000953674299</v>
      </c>
      <c r="E9012" s="4">
        <f t="shared" si="420"/>
        <v>0.82648481645945082</v>
      </c>
      <c r="F9012" s="4" cm="1">
        <f t="array" ref="F9012">MIN(IF(L$5:L$11&gt;=E9012,L$5:L$11,1))</f>
        <v>1</v>
      </c>
      <c r="G9012" s="4" cm="1">
        <f t="array" ref="G9012">MAX(IF(L$5:L$11&lt;E9012,L$5:L$11,0))</f>
        <v>0.76393202250021031</v>
      </c>
      <c r="H9012" s="4">
        <f t="shared" si="421"/>
        <v>2.1014618616130853E-3</v>
      </c>
      <c r="I9012" s="4">
        <f t="shared" si="422"/>
        <v>0.25729858478533046</v>
      </c>
    </row>
    <row r="9013" spans="1:9" x14ac:dyDescent="0.25">
      <c r="A9013" s="2">
        <v>28997</v>
      </c>
      <c r="B9013" s="3">
        <v>100.51000213623</v>
      </c>
      <c r="C9013" s="3">
        <f>MAX(B$2:B9013)</f>
        <v>120.23999786376901</v>
      </c>
      <c r="D9013" s="3">
        <f>MIN(B$2:B9013)</f>
        <v>4.4000000953674299</v>
      </c>
      <c r="E9013" s="4">
        <f t="shared" si="420"/>
        <v>0.82967890100459851</v>
      </c>
      <c r="F9013" s="4" cm="1">
        <f t="array" ref="F9013">MIN(IF(L$5:L$11&gt;=E9013,L$5:L$11,1))</f>
        <v>1</v>
      </c>
      <c r="G9013" s="4" cm="1">
        <f t="array" ref="G9013">MAX(IF(L$5:L$11&lt;E9013,L$5:L$11,0))</f>
        <v>0.76393202250021031</v>
      </c>
      <c r="H9013" s="4">
        <f t="shared" si="421"/>
        <v>3.6948546918031955E-3</v>
      </c>
      <c r="I9013" s="4">
        <f t="shared" si="422"/>
        <v>0.26497788739388106</v>
      </c>
    </row>
    <row r="9014" spans="1:9" x14ac:dyDescent="0.25">
      <c r="A9014" s="2">
        <v>28998</v>
      </c>
      <c r="B9014" s="3">
        <v>99.889999389648395</v>
      </c>
      <c r="C9014" s="3">
        <f>MAX(B$2:B9014)</f>
        <v>120.23999786376901</v>
      </c>
      <c r="D9014" s="3">
        <f>MIN(B$2:B9014)</f>
        <v>4.4000000953674299</v>
      </c>
      <c r="E9014" s="4">
        <f t="shared" si="420"/>
        <v>0.82432666724660786</v>
      </c>
      <c r="F9014" s="4" cm="1">
        <f t="array" ref="F9014">MIN(IF(L$5:L$11&gt;=E9014,L$5:L$11,1))</f>
        <v>1</v>
      </c>
      <c r="G9014" s="4" cm="1">
        <f t="array" ref="G9014">MAX(IF(L$5:L$11&lt;E9014,L$5:L$11,0))</f>
        <v>0.76393202250021031</v>
      </c>
      <c r="H9014" s="4">
        <f t="shared" si="421"/>
        <v>-6.1685676390819122E-3</v>
      </c>
      <c r="I9014" s="4">
        <f t="shared" si="422"/>
        <v>0.27850824665300816</v>
      </c>
    </row>
    <row r="9015" spans="1:9" x14ac:dyDescent="0.25">
      <c r="A9015" s="2">
        <v>28999</v>
      </c>
      <c r="B9015" s="3">
        <v>99.930000305175696</v>
      </c>
      <c r="C9015" s="3">
        <f>MAX(B$2:B9015)</f>
        <v>120.23999786376901</v>
      </c>
      <c r="D9015" s="3">
        <f>MIN(B$2:B9015)</f>
        <v>4.4000000953674299</v>
      </c>
      <c r="E9015" s="4">
        <f t="shared" si="420"/>
        <v>0.82467197902404143</v>
      </c>
      <c r="F9015" s="4" cm="1">
        <f t="array" ref="F9015">MIN(IF(L$5:L$11&gt;=E9015,L$5:L$11,1))</f>
        <v>1</v>
      </c>
      <c r="G9015" s="4" cm="1">
        <f t="array" ref="G9015">MAX(IF(L$5:L$11&lt;E9015,L$5:L$11,0))</f>
        <v>0.76393202250021031</v>
      </c>
      <c r="H9015" s="4">
        <f t="shared" si="421"/>
        <v>4.0044965233465568E-4</v>
      </c>
      <c r="I9015" s="4">
        <f t="shared" si="422"/>
        <v>0.25583582062269056</v>
      </c>
    </row>
    <row r="9016" spans="1:9" x14ac:dyDescent="0.25">
      <c r="A9016" s="2">
        <v>29000</v>
      </c>
      <c r="B9016" s="3">
        <v>100.220001220703</v>
      </c>
      <c r="C9016" s="3">
        <f>MAX(B$2:B9016)</f>
        <v>120.23999786376901</v>
      </c>
      <c r="D9016" s="3">
        <f>MIN(B$2:B9016)</f>
        <v>4.4000000953674299</v>
      </c>
      <c r="E9016" s="4">
        <f t="shared" si="420"/>
        <v>0.82717544001432131</v>
      </c>
      <c r="F9016" s="4" cm="1">
        <f t="array" ref="F9016">MIN(IF(L$5:L$11&gt;=E9016,L$5:L$11,1))</f>
        <v>1</v>
      </c>
      <c r="G9016" s="4" cm="1">
        <f t="array" ref="G9016">MAX(IF(L$5:L$11&lt;E9016,L$5:L$11,0))</f>
        <v>0.76393202250021031</v>
      </c>
      <c r="H9016" s="4">
        <f t="shared" si="421"/>
        <v>2.9020405748190203E-3</v>
      </c>
      <c r="I9016" s="4">
        <f t="shared" si="422"/>
        <v>0.25729858478533046</v>
      </c>
    </row>
    <row r="9017" spans="1:9" x14ac:dyDescent="0.25">
      <c r="A9017" s="2">
        <v>29004</v>
      </c>
      <c r="B9017" s="3">
        <v>100.050003051757</v>
      </c>
      <c r="C9017" s="3">
        <f>MAX(B$2:B9017)</f>
        <v>120.23999786376901</v>
      </c>
      <c r="D9017" s="3">
        <f>MIN(B$2:B9017)</f>
        <v>4.4000000953674299</v>
      </c>
      <c r="E9017" s="4">
        <f t="shared" si="420"/>
        <v>0.82570791435633684</v>
      </c>
      <c r="F9017" s="4" cm="1">
        <f t="array" ref="F9017">MIN(IF(L$5:L$11&gt;=E9017,L$5:L$11,1))</f>
        <v>1</v>
      </c>
      <c r="G9017" s="4" cm="1">
        <f t="array" ref="G9017">MAX(IF(L$5:L$11&lt;E9017,L$5:L$11,0))</f>
        <v>0.76393202250021031</v>
      </c>
      <c r="H9017" s="4">
        <f t="shared" si="421"/>
        <v>-1.6962499189321356E-3</v>
      </c>
      <c r="I9017" s="4">
        <f t="shared" si="422"/>
        <v>0.26790341571917498</v>
      </c>
    </row>
    <row r="9018" spans="1:9" x14ac:dyDescent="0.25">
      <c r="A9018" s="2">
        <v>29005</v>
      </c>
      <c r="B9018" s="3">
        <v>99.110000610351506</v>
      </c>
      <c r="C9018" s="3">
        <f>MAX(B$2:B9018)</f>
        <v>120.23999786376901</v>
      </c>
      <c r="D9018" s="3">
        <f>MIN(B$2:B9018)</f>
        <v>4.4000000953674299</v>
      </c>
      <c r="E9018" s="4">
        <f t="shared" si="420"/>
        <v>0.81759325224036505</v>
      </c>
      <c r="F9018" s="4" cm="1">
        <f t="array" ref="F9018">MIN(IF(L$5:L$11&gt;=E9018,L$5:L$11,1))</f>
        <v>1</v>
      </c>
      <c r="G9018" s="4" cm="1">
        <f t="array" ref="G9018">MAX(IF(L$5:L$11&lt;E9018,L$5:L$11,0))</f>
        <v>0.76393202250021031</v>
      </c>
      <c r="H9018" s="4">
        <f t="shared" si="421"/>
        <v>-9.3953264641003509E-3</v>
      </c>
      <c r="I9018" s="4">
        <f t="shared" si="422"/>
        <v>0.26168687727322765</v>
      </c>
    </row>
    <row r="9019" spans="1:9" x14ac:dyDescent="0.25">
      <c r="A9019" s="2">
        <v>29006</v>
      </c>
      <c r="B9019" s="3">
        <v>99.080001831054602</v>
      </c>
      <c r="C9019" s="3">
        <f>MAX(B$2:B9019)</f>
        <v>120.23999786376901</v>
      </c>
      <c r="D9019" s="3">
        <f>MIN(B$2:B9019)</f>
        <v>4.4000000953674299</v>
      </c>
      <c r="E9019" s="4">
        <f t="shared" si="420"/>
        <v>0.81733428487266124</v>
      </c>
      <c r="F9019" s="4" cm="1">
        <f t="array" ref="F9019">MIN(IF(L$5:L$11&gt;=E9019,L$5:L$11,1))</f>
        <v>1</v>
      </c>
      <c r="G9019" s="4" cm="1">
        <f t="array" ref="G9019">MAX(IF(L$5:L$11&lt;E9019,L$5:L$11,0))</f>
        <v>0.76393202250021031</v>
      </c>
      <c r="H9019" s="4">
        <f t="shared" si="421"/>
        <v>-3.0268165787672441E-4</v>
      </c>
      <c r="I9019" s="4">
        <f t="shared" si="422"/>
        <v>0.2273126169355289</v>
      </c>
    </row>
    <row r="9020" spans="1:9" x14ac:dyDescent="0.25">
      <c r="A9020" s="2">
        <v>29007</v>
      </c>
      <c r="B9020" s="3">
        <v>99.169998168945298</v>
      </c>
      <c r="C9020" s="3">
        <f>MAX(B$2:B9020)</f>
        <v>120.23999786376901</v>
      </c>
      <c r="D9020" s="3">
        <f>MIN(B$2:B9020)</f>
        <v>4.4000000953674299</v>
      </c>
      <c r="E9020" s="4">
        <f t="shared" si="420"/>
        <v>0.81811118697577268</v>
      </c>
      <c r="F9020" s="4" cm="1">
        <f t="array" ref="F9020">MIN(IF(L$5:L$11&gt;=E9020,L$5:L$11,1))</f>
        <v>1</v>
      </c>
      <c r="G9020" s="4" cm="1">
        <f t="array" ref="G9020">MAX(IF(L$5:L$11&lt;E9020,L$5:L$11,0))</f>
        <v>0.76393202250021031</v>
      </c>
      <c r="H9020" s="4">
        <f t="shared" si="421"/>
        <v>9.0831990540474195E-4</v>
      </c>
      <c r="I9020" s="4">
        <f t="shared" si="422"/>
        <v>0.22621561356198136</v>
      </c>
    </row>
    <row r="9021" spans="1:9" x14ac:dyDescent="0.25">
      <c r="A9021" s="2">
        <v>29010</v>
      </c>
      <c r="B9021" s="3">
        <v>99.319999694824205</v>
      </c>
      <c r="C9021" s="3">
        <f>MAX(B$2:B9021)</f>
        <v>120.23999786376901</v>
      </c>
      <c r="D9021" s="3">
        <f>MIN(B$2:B9021)</f>
        <v>4.4000000953674299</v>
      </c>
      <c r="E9021" s="4">
        <f t="shared" si="420"/>
        <v>0.81940608967577788</v>
      </c>
      <c r="F9021" s="4" cm="1">
        <f t="array" ref="F9021">MIN(IF(L$5:L$11&gt;=E9021,L$5:L$11,1))</f>
        <v>1</v>
      </c>
      <c r="G9021" s="4" cm="1">
        <f t="array" ref="G9021">MAX(IF(L$5:L$11&lt;E9021,L$5:L$11,0))</f>
        <v>0.76393202250021031</v>
      </c>
      <c r="H9021" s="4">
        <f t="shared" si="421"/>
        <v>1.5125696142836986E-3</v>
      </c>
      <c r="I9021" s="4">
        <f t="shared" si="422"/>
        <v>0.22950662368262395</v>
      </c>
    </row>
    <row r="9022" spans="1:9" x14ac:dyDescent="0.25">
      <c r="A9022" s="2">
        <v>29011</v>
      </c>
      <c r="B9022" s="3">
        <v>100.620002746582</v>
      </c>
      <c r="C9022" s="3">
        <f>MAX(B$2:B9022)</f>
        <v>120.23999786376901</v>
      </c>
      <c r="D9022" s="3">
        <f>MIN(B$2:B9022)</f>
        <v>4.4000000953674299</v>
      </c>
      <c r="E9022" s="4">
        <f t="shared" si="420"/>
        <v>0.8306284919271737</v>
      </c>
      <c r="F9022" s="4" cm="1">
        <f t="array" ref="F9022">MIN(IF(L$5:L$11&gt;=E9022,L$5:L$11,1))</f>
        <v>1</v>
      </c>
      <c r="G9022" s="4" cm="1">
        <f t="array" ref="G9022">MAX(IF(L$5:L$11&lt;E9022,L$5:L$11,0))</f>
        <v>0.76393202250021031</v>
      </c>
      <c r="H9022" s="4">
        <f t="shared" si="421"/>
        <v>1.308903600233835E-2</v>
      </c>
      <c r="I9022" s="4">
        <f t="shared" si="422"/>
        <v>0.23499191954409401</v>
      </c>
    </row>
    <row r="9023" spans="1:9" x14ac:dyDescent="0.25">
      <c r="A9023" s="2">
        <v>29012</v>
      </c>
      <c r="B9023" s="3">
        <v>101.300003051757</v>
      </c>
      <c r="C9023" s="3">
        <f>MAX(B$2:B9023)</f>
        <v>120.23999786376901</v>
      </c>
      <c r="D9023" s="3">
        <f>MIN(B$2:B9023)</f>
        <v>4.4000000953674299</v>
      </c>
      <c r="E9023" s="4">
        <f t="shared" si="420"/>
        <v>0.83649866042056864</v>
      </c>
      <c r="F9023" s="4" cm="1">
        <f t="array" ref="F9023">MIN(IF(L$5:L$11&gt;=E9023,L$5:L$11,1))</f>
        <v>1</v>
      </c>
      <c r="G9023" s="4" cm="1">
        <f t="array" ref="G9023">MAX(IF(L$5:L$11&lt;E9023,L$5:L$11,0))</f>
        <v>0.76393202250021031</v>
      </c>
      <c r="H9023" s="4">
        <f t="shared" si="421"/>
        <v>6.7581026298282332E-3</v>
      </c>
      <c r="I9023" s="4">
        <f t="shared" si="422"/>
        <v>0.28253077835185336</v>
      </c>
    </row>
    <row r="9024" spans="1:9" x14ac:dyDescent="0.25">
      <c r="A9024" s="2">
        <v>29013</v>
      </c>
      <c r="B9024" s="3">
        <v>101.790000915527</v>
      </c>
      <c r="C9024" s="3">
        <f>MAX(B$2:B9024)</f>
        <v>120.23999786376901</v>
      </c>
      <c r="D9024" s="3">
        <f>MIN(B$2:B9024)</f>
        <v>4.4000000953674299</v>
      </c>
      <c r="E9024" s="4">
        <f t="shared" si="420"/>
        <v>0.84072861443653513</v>
      </c>
      <c r="F9024" s="4" cm="1">
        <f t="array" ref="F9024">MIN(IF(L$5:L$11&gt;=E9024,L$5:L$11,1))</f>
        <v>1</v>
      </c>
      <c r="G9024" s="4" cm="1">
        <f t="array" ref="G9024">MAX(IF(L$5:L$11&lt;E9024,L$5:L$11,0))</f>
        <v>0.76393202250021031</v>
      </c>
      <c r="H9024" s="4">
        <f t="shared" si="421"/>
        <v>4.83709623897699E-3</v>
      </c>
      <c r="I9024" s="4">
        <f t="shared" si="422"/>
        <v>0.30739721112925189</v>
      </c>
    </row>
    <row r="9025" spans="1:9" x14ac:dyDescent="0.25">
      <c r="A9025" s="2">
        <v>29014</v>
      </c>
      <c r="B9025" s="3">
        <v>101.48999786376901</v>
      </c>
      <c r="C9025" s="3">
        <f>MAX(B$2:B9025)</f>
        <v>120.23999786376901</v>
      </c>
      <c r="D9025" s="3">
        <f>MIN(B$2:B9025)</f>
        <v>4.4000000953674299</v>
      </c>
      <c r="E9025" s="4">
        <f t="shared" si="420"/>
        <v>0.83813880903652294</v>
      </c>
      <c r="F9025" s="4" cm="1">
        <f t="array" ref="F9025">MIN(IF(L$5:L$11&gt;=E9025,L$5:L$11,1))</f>
        <v>1</v>
      </c>
      <c r="G9025" s="4" cm="1">
        <f t="array" ref="G9025">MAX(IF(L$5:L$11&lt;E9025,L$5:L$11,0))</f>
        <v>0.76393202250021031</v>
      </c>
      <c r="H9025" s="4">
        <f t="shared" si="421"/>
        <v>-2.9472742809675267E-3</v>
      </c>
      <c r="I9025" s="4">
        <f t="shared" si="422"/>
        <v>0.32531558388258414</v>
      </c>
    </row>
    <row r="9026" spans="1:9" x14ac:dyDescent="0.25">
      <c r="A9026" s="2">
        <v>29017</v>
      </c>
      <c r="B9026" s="3">
        <v>101.91000366210901</v>
      </c>
      <c r="C9026" s="3">
        <f>MAX(B$2:B9026)</f>
        <v>120.23999786376901</v>
      </c>
      <c r="D9026" s="3">
        <f>MIN(B$2:B9026)</f>
        <v>4.4000000953674299</v>
      </c>
      <c r="E9026" s="4">
        <f t="shared" si="420"/>
        <v>0.84176454976883652</v>
      </c>
      <c r="F9026" s="4" cm="1">
        <f t="array" ref="F9026">MIN(IF(L$5:L$11&gt;=E9026,L$5:L$11,1))</f>
        <v>1</v>
      </c>
      <c r="G9026" s="4" cm="1">
        <f t="array" ref="G9026">MAX(IF(L$5:L$11&lt;E9026,L$5:L$11,0))</f>
        <v>0.76393202250021031</v>
      </c>
      <c r="H9026" s="4">
        <f t="shared" si="421"/>
        <v>4.1383959718255259E-3</v>
      </c>
      <c r="I9026" s="4">
        <f t="shared" si="422"/>
        <v>0.31434499215963646</v>
      </c>
    </row>
    <row r="9027" spans="1:9" x14ac:dyDescent="0.25">
      <c r="A9027" s="2">
        <v>29018</v>
      </c>
      <c r="B9027" s="3">
        <v>102.84999847412099</v>
      </c>
      <c r="C9027" s="3">
        <f>MAX(B$2:B9027)</f>
        <v>120.23999786376901</v>
      </c>
      <c r="D9027" s="3">
        <f>MIN(B$2:B9027)</f>
        <v>4.4000000953674299</v>
      </c>
      <c r="E9027" s="4">
        <f t="shared" si="420"/>
        <v>0.84987914602332981</v>
      </c>
      <c r="F9027" s="4" cm="1">
        <f t="array" ref="F9027">MIN(IF(L$5:L$11&gt;=E9027,L$5:L$11,1))</f>
        <v>1</v>
      </c>
      <c r="G9027" s="4" cm="1">
        <f t="array" ref="G9027">MAX(IF(L$5:L$11&lt;E9027,L$5:L$11,0))</f>
        <v>0.76393202250021031</v>
      </c>
      <c r="H9027" s="4">
        <f t="shared" si="421"/>
        <v>9.2237737045777202E-3</v>
      </c>
      <c r="I9027" s="4">
        <f t="shared" si="422"/>
        <v>0.32970387637050669</v>
      </c>
    </row>
    <row r="9028" spans="1:9" x14ac:dyDescent="0.25">
      <c r="A9028" s="2">
        <v>29019</v>
      </c>
      <c r="B9028" s="3">
        <v>102.309997558593</v>
      </c>
      <c r="C9028" s="3">
        <f>MAX(B$2:B9028)</f>
        <v>120.23999786376901</v>
      </c>
      <c r="D9028" s="3">
        <f>MIN(B$2:B9028)</f>
        <v>4.4000000953674299</v>
      </c>
      <c r="E9028" s="4">
        <f t="shared" ref="E9028:E9091" si="423">(B9028-D9028)/(C9028-D9028)</f>
        <v>0.84521753582019754</v>
      </c>
      <c r="F9028" s="4" cm="1">
        <f t="array" ref="F9028">MIN(IF(L$5:L$11&gt;=E9028,L$5:L$11,1))</f>
        <v>1</v>
      </c>
      <c r="G9028" s="4" cm="1">
        <f t="array" ref="G9028">MAX(IF(L$5:L$11&lt;E9028,L$5:L$11,0))</f>
        <v>0.76393202250021031</v>
      </c>
      <c r="H9028" s="4">
        <f t="shared" si="421"/>
        <v>-5.2503735881325175E-3</v>
      </c>
      <c r="I9028" s="4">
        <f t="shared" si="422"/>
        <v>0.36407785771450546</v>
      </c>
    </row>
    <row r="9029" spans="1:9" x14ac:dyDescent="0.25">
      <c r="A9029" s="2">
        <v>29020</v>
      </c>
      <c r="B9029" s="3">
        <v>102.199996948242</v>
      </c>
      <c r="C9029" s="3">
        <f>MAX(B$2:B9029)</f>
        <v>120.23999786376901</v>
      </c>
      <c r="D9029" s="3">
        <f>MIN(B$2:B9029)</f>
        <v>4.4000000953674299</v>
      </c>
      <c r="E9029" s="4">
        <f t="shared" si="423"/>
        <v>0.84426794489763113</v>
      </c>
      <c r="F9029" s="4" cm="1">
        <f t="array" ref="F9029">MIN(IF(L$5:L$11&gt;=E9029,L$5:L$11,1))</f>
        <v>1</v>
      </c>
      <c r="G9029" s="4" cm="1">
        <f t="array" ref="G9029">MAX(IF(L$5:L$11&lt;E9029,L$5:L$11,0))</f>
        <v>0.76393202250021031</v>
      </c>
      <c r="H9029" s="4">
        <f t="shared" ref="H9029:H9092" si="424">B9029/B9028-1</f>
        <v>-1.0751697094704138E-3</v>
      </c>
      <c r="I9029" s="4">
        <f t="shared" ref="I9029:I9092" si="425">IF(E9028=0,0,(E9028-G9028)/(F9028-G9028))</f>
        <v>0.34433096000943053</v>
      </c>
    </row>
    <row r="9030" spans="1:9" x14ac:dyDescent="0.25">
      <c r="A9030" s="2">
        <v>29021</v>
      </c>
      <c r="B9030" s="3">
        <v>102.08999633789</v>
      </c>
      <c r="C9030" s="3">
        <f>MAX(B$2:B9030)</f>
        <v>120.23999786376901</v>
      </c>
      <c r="D9030" s="3">
        <f>MIN(B$2:B9030)</f>
        <v>4.4000000953674299</v>
      </c>
      <c r="E9030" s="4">
        <f t="shared" si="423"/>
        <v>0.84331835397505595</v>
      </c>
      <c r="F9030" s="4" cm="1">
        <f t="array" ref="F9030">MIN(IF(L$5:L$11&gt;=E9030,L$5:L$11,1))</f>
        <v>1</v>
      </c>
      <c r="G9030" s="4" cm="1">
        <f t="array" ref="G9030">MAX(IF(L$5:L$11&lt;E9030,L$5:L$11,0))</f>
        <v>0.76393202250021031</v>
      </c>
      <c r="H9030" s="4">
        <f t="shared" si="424"/>
        <v>-1.0763269436075973E-3</v>
      </c>
      <c r="I9030" s="4">
        <f t="shared" si="425"/>
        <v>0.34030842831062247</v>
      </c>
    </row>
    <row r="9031" spans="1:9" x14ac:dyDescent="0.25">
      <c r="A9031" s="2">
        <v>29024</v>
      </c>
      <c r="B9031" s="3">
        <v>101.559997558593</v>
      </c>
      <c r="C9031" s="3">
        <f>MAX(B$2:B9031)</f>
        <v>120.23999786376901</v>
      </c>
      <c r="D9031" s="3">
        <f>MIN(B$2:B9031)</f>
        <v>4.4000000953674299</v>
      </c>
      <c r="E9031" s="4">
        <f t="shared" si="423"/>
        <v>0.83874308818165855</v>
      </c>
      <c r="F9031" s="4" cm="1">
        <f t="array" ref="F9031">MIN(IF(L$5:L$11&gt;=E9031,L$5:L$11,1))</f>
        <v>1</v>
      </c>
      <c r="G9031" s="4" cm="1">
        <f t="array" ref="G9031">MAX(IF(L$5:L$11&lt;E9031,L$5:L$11,0))</f>
        <v>0.76393202250021031</v>
      </c>
      <c r="H9031" s="4">
        <f t="shared" si="424"/>
        <v>-5.191485927209305E-3</v>
      </c>
      <c r="I9031" s="4">
        <f t="shared" si="425"/>
        <v>0.33628589661177727</v>
      </c>
    </row>
    <row r="9032" spans="1:9" x14ac:dyDescent="0.25">
      <c r="A9032" s="2">
        <v>29025</v>
      </c>
      <c r="B9032" s="3">
        <v>101.58000183105401</v>
      </c>
      <c r="C9032" s="3">
        <f>MAX(B$2:B9032)</f>
        <v>120.23999786376901</v>
      </c>
      <c r="D9032" s="3">
        <f>MIN(B$2:B9032)</f>
        <v>4.4000000953674299</v>
      </c>
      <c r="E9032" s="4">
        <f t="shared" si="423"/>
        <v>0.83891577700111963</v>
      </c>
      <c r="F9032" s="4" cm="1">
        <f t="array" ref="F9032">MIN(IF(L$5:L$11&gt;=E9032,L$5:L$11,1))</f>
        <v>1</v>
      </c>
      <c r="G9032" s="4" cm="1">
        <f t="array" ref="G9032">MAX(IF(L$5:L$11&lt;E9032,L$5:L$11,0))</f>
        <v>0.76393202250021031</v>
      </c>
      <c r="H9032" s="4">
        <f t="shared" si="424"/>
        <v>1.969699974586625E-4</v>
      </c>
      <c r="I9032" s="4">
        <f t="shared" si="425"/>
        <v>0.31690475969581638</v>
      </c>
    </row>
    <row r="9033" spans="1:9" x14ac:dyDescent="0.25">
      <c r="A9033" s="2">
        <v>29026</v>
      </c>
      <c r="B9033" s="3">
        <v>101.629997253417</v>
      </c>
      <c r="C9033" s="3">
        <f>MAX(B$2:B9033)</f>
        <v>120.23999786376901</v>
      </c>
      <c r="D9033" s="3">
        <f>MIN(B$2:B9033)</f>
        <v>4.4000000953674299</v>
      </c>
      <c r="E9033" s="4">
        <f t="shared" si="423"/>
        <v>0.83934736732679416</v>
      </c>
      <c r="F9033" s="4" cm="1">
        <f t="array" ref="F9033">MIN(IF(L$5:L$11&gt;=E9033,L$5:L$11,1))</f>
        <v>1</v>
      </c>
      <c r="G9033" s="4" cm="1">
        <f t="array" ref="G9033">MAX(IF(L$5:L$11&lt;E9033,L$5:L$11,0))</f>
        <v>0.76393202250021031</v>
      </c>
      <c r="H9033" s="4">
        <f t="shared" si="424"/>
        <v>4.9217780529420274E-4</v>
      </c>
      <c r="I9033" s="4">
        <f t="shared" si="425"/>
        <v>0.31763628127400773</v>
      </c>
    </row>
    <row r="9034" spans="1:9" x14ac:dyDescent="0.25">
      <c r="A9034" s="2">
        <v>29027</v>
      </c>
      <c r="B9034" s="3">
        <v>102.08999633789</v>
      </c>
      <c r="C9034" s="3">
        <f>MAX(B$2:B9034)</f>
        <v>120.23999786376901</v>
      </c>
      <c r="D9034" s="3">
        <f>MIN(B$2:B9034)</f>
        <v>4.4000000953674299</v>
      </c>
      <c r="E9034" s="4">
        <f t="shared" si="423"/>
        <v>0.84331835397505595</v>
      </c>
      <c r="F9034" s="4" cm="1">
        <f t="array" ref="F9034">MIN(IF(L$5:L$11&gt;=E9034,L$5:L$11,1))</f>
        <v>1</v>
      </c>
      <c r="G9034" s="4" cm="1">
        <f t="array" ref="G9034">MAX(IF(L$5:L$11&lt;E9034,L$5:L$11,0))</f>
        <v>0.76393202250021031</v>
      </c>
      <c r="H9034" s="4">
        <f t="shared" si="424"/>
        <v>4.5262136859649527E-3</v>
      </c>
      <c r="I9034" s="4">
        <f t="shared" si="425"/>
        <v>0.31946452723199631</v>
      </c>
    </row>
    <row r="9035" spans="1:9" x14ac:dyDescent="0.25">
      <c r="A9035" s="2">
        <v>29028</v>
      </c>
      <c r="B9035" s="3">
        <v>102.639999389648</v>
      </c>
      <c r="C9035" s="3">
        <f>MAX(B$2:B9035)</f>
        <v>120.23999786376901</v>
      </c>
      <c r="D9035" s="3">
        <f>MIN(B$2:B9035)</f>
        <v>4.4000000953674299</v>
      </c>
      <c r="E9035" s="4">
        <f t="shared" si="423"/>
        <v>0.84806630858791443</v>
      </c>
      <c r="F9035" s="4" cm="1">
        <f t="array" ref="F9035">MIN(IF(L$5:L$11&gt;=E9035,L$5:L$11,1))</f>
        <v>1</v>
      </c>
      <c r="G9035" s="4" cm="1">
        <f t="array" ref="G9035">MAX(IF(L$5:L$11&lt;E9035,L$5:L$11,0))</f>
        <v>0.76393202250021031</v>
      </c>
      <c r="H9035" s="4">
        <f t="shared" si="424"/>
        <v>5.3874333576977573E-3</v>
      </c>
      <c r="I9035" s="4">
        <f t="shared" si="425"/>
        <v>0.33628589661177727</v>
      </c>
    </row>
    <row r="9036" spans="1:9" x14ac:dyDescent="0.25">
      <c r="A9036" s="2">
        <v>29031</v>
      </c>
      <c r="B9036" s="3">
        <v>102.08999633789</v>
      </c>
      <c r="C9036" s="3">
        <f>MAX(B$2:B9036)</f>
        <v>120.23999786376901</v>
      </c>
      <c r="D9036" s="3">
        <f>MIN(B$2:B9036)</f>
        <v>4.4000000953674299</v>
      </c>
      <c r="E9036" s="4">
        <f t="shared" si="423"/>
        <v>0.84331835397505595</v>
      </c>
      <c r="F9036" s="4" cm="1">
        <f t="array" ref="F9036">MIN(IF(L$5:L$11&gt;=E9036,L$5:L$11,1))</f>
        <v>1</v>
      </c>
      <c r="G9036" s="4" cm="1">
        <f t="array" ref="G9036">MAX(IF(L$5:L$11&lt;E9036,L$5:L$11,0))</f>
        <v>0.76393202250021031</v>
      </c>
      <c r="H9036" s="4">
        <f t="shared" si="424"/>
        <v>-5.3585644488367556E-3</v>
      </c>
      <c r="I9036" s="4">
        <f t="shared" si="425"/>
        <v>0.35639855510592949</v>
      </c>
    </row>
    <row r="9037" spans="1:9" x14ac:dyDescent="0.25">
      <c r="A9037" s="2">
        <v>29032</v>
      </c>
      <c r="B9037" s="3">
        <v>101.66000366210901</v>
      </c>
      <c r="C9037" s="3">
        <f>MAX(B$2:B9037)</f>
        <v>120.23999786376901</v>
      </c>
      <c r="D9037" s="3">
        <f>MIN(B$2:B9037)</f>
        <v>4.4000000953674299</v>
      </c>
      <c r="E9037" s="4">
        <f t="shared" si="423"/>
        <v>0.83960640055599012</v>
      </c>
      <c r="F9037" s="4" cm="1">
        <f t="array" ref="F9037">MIN(IF(L$5:L$11&gt;=E9037,L$5:L$11,1))</f>
        <v>1</v>
      </c>
      <c r="G9037" s="4" cm="1">
        <f t="array" ref="G9037">MAX(IF(L$5:L$11&lt;E9037,L$5:L$11,0))</f>
        <v>0.76393202250021031</v>
      </c>
      <c r="H9037" s="4">
        <f t="shared" si="424"/>
        <v>-4.211898238862033E-3</v>
      </c>
      <c r="I9037" s="4">
        <f t="shared" si="425"/>
        <v>0.33628589661177727</v>
      </c>
    </row>
    <row r="9038" spans="1:9" x14ac:dyDescent="0.25">
      <c r="A9038" s="2">
        <v>29033</v>
      </c>
      <c r="B9038" s="3">
        <v>102.26999664306599</v>
      </c>
      <c r="C9038" s="3">
        <f>MAX(B$2:B9038)</f>
        <v>120.23999786376901</v>
      </c>
      <c r="D9038" s="3">
        <f>MIN(B$2:B9038)</f>
        <v>4.4000000953674299</v>
      </c>
      <c r="E9038" s="4">
        <f t="shared" si="423"/>
        <v>0.84487222404276663</v>
      </c>
      <c r="F9038" s="4" cm="1">
        <f t="array" ref="F9038">MIN(IF(L$5:L$11&gt;=E9038,L$5:L$11,1))</f>
        <v>1</v>
      </c>
      <c r="G9038" s="4" cm="1">
        <f t="array" ref="G9038">MAX(IF(L$5:L$11&lt;E9038,L$5:L$11,0))</f>
        <v>0.76393202250021031</v>
      </c>
      <c r="H9038" s="4">
        <f t="shared" si="424"/>
        <v>6.0003242079789132E-3</v>
      </c>
      <c r="I9038" s="4">
        <f t="shared" si="425"/>
        <v>0.32056180959930164</v>
      </c>
    </row>
    <row r="9039" spans="1:9" x14ac:dyDescent="0.25">
      <c r="A9039" s="2">
        <v>29034</v>
      </c>
      <c r="B9039" s="3">
        <v>102.800003051757</v>
      </c>
      <c r="C9039" s="3">
        <f>MAX(B$2:B9039)</f>
        <v>120.23999786376901</v>
      </c>
      <c r="D9039" s="3">
        <f>MIN(B$2:B9039)</f>
        <v>4.4000000953674299</v>
      </c>
      <c r="E9039" s="4">
        <f t="shared" si="423"/>
        <v>0.84944755569764674</v>
      </c>
      <c r="F9039" s="4" cm="1">
        <f t="array" ref="F9039">MIN(IF(L$5:L$11&gt;=E9039,L$5:L$11,1))</f>
        <v>1</v>
      </c>
      <c r="G9039" s="4" cm="1">
        <f t="array" ref="G9039">MAX(IF(L$5:L$11&lt;E9039,L$5:L$11,0))</f>
        <v>0.76393202250021031</v>
      </c>
      <c r="H9039" s="4">
        <f t="shared" si="424"/>
        <v>5.1824232530366388E-3</v>
      </c>
      <c r="I9039" s="4">
        <f t="shared" si="425"/>
        <v>0.34286819584680195</v>
      </c>
    </row>
    <row r="9040" spans="1:9" x14ac:dyDescent="0.25">
      <c r="A9040" s="2">
        <v>29035</v>
      </c>
      <c r="B9040" s="3">
        <v>102.91000366210901</v>
      </c>
      <c r="C9040" s="3">
        <f>MAX(B$2:B9040)</f>
        <v>120.23999786376901</v>
      </c>
      <c r="D9040" s="3">
        <f>MIN(B$2:B9040)</f>
        <v>4.4000000953674299</v>
      </c>
      <c r="E9040" s="4">
        <f t="shared" si="423"/>
        <v>0.85039714662022192</v>
      </c>
      <c r="F9040" s="4" cm="1">
        <f t="array" ref="F9040">MIN(IF(L$5:L$11&gt;=E9040,L$5:L$11,1))</f>
        <v>1</v>
      </c>
      <c r="G9040" s="4" cm="1">
        <f t="array" ref="G9040">MAX(IF(L$5:L$11&lt;E9040,L$5:L$11,0))</f>
        <v>0.76393202250021031</v>
      </c>
      <c r="H9040" s="4">
        <f t="shared" si="424"/>
        <v>1.0700448160163578E-3</v>
      </c>
      <c r="I9040" s="4">
        <f t="shared" si="425"/>
        <v>0.36224961175648068</v>
      </c>
    </row>
    <row r="9041" spans="1:9" x14ac:dyDescent="0.25">
      <c r="A9041" s="2">
        <v>29038</v>
      </c>
      <c r="B9041" s="3">
        <v>101.98999786376901</v>
      </c>
      <c r="C9041" s="3">
        <f>MAX(B$2:B9041)</f>
        <v>120.23999786376901</v>
      </c>
      <c r="D9041" s="3">
        <f>MIN(B$2:B9041)</f>
        <v>4.4000000953674299</v>
      </c>
      <c r="E9041" s="4">
        <f t="shared" si="423"/>
        <v>0.84245510746221575</v>
      </c>
      <c r="F9041" s="4" cm="1">
        <f t="array" ref="F9041">MIN(IF(L$5:L$11&gt;=E9041,L$5:L$11,1))</f>
        <v>1</v>
      </c>
      <c r="G9041" s="4" cm="1">
        <f t="array" ref="G9041">MAX(IF(L$5:L$11&lt;E9041,L$5:L$11,0))</f>
        <v>0.76393202250021031</v>
      </c>
      <c r="H9041" s="4">
        <f t="shared" si="424"/>
        <v>-8.9399063803429213E-3</v>
      </c>
      <c r="I9041" s="4">
        <f t="shared" si="425"/>
        <v>0.36627214345532588</v>
      </c>
    </row>
    <row r="9042" spans="1:9" x14ac:dyDescent="0.25">
      <c r="A9042" s="2">
        <v>29039</v>
      </c>
      <c r="B9042" s="3">
        <v>102.08999633789</v>
      </c>
      <c r="C9042" s="3">
        <f>MAX(B$2:B9042)</f>
        <v>120.23999786376901</v>
      </c>
      <c r="D9042" s="3">
        <f>MIN(B$2:B9042)</f>
        <v>4.4000000953674299</v>
      </c>
      <c r="E9042" s="4">
        <f t="shared" si="423"/>
        <v>0.84331835397505595</v>
      </c>
      <c r="F9042" s="4" cm="1">
        <f t="array" ref="F9042">MIN(IF(L$5:L$11&gt;=E9042,L$5:L$11,1))</f>
        <v>1</v>
      </c>
      <c r="G9042" s="4" cm="1">
        <f t="array" ref="G9042">MAX(IF(L$5:L$11&lt;E9042,L$5:L$11,0))</f>
        <v>0.76393202250021031</v>
      </c>
      <c r="H9042" s="4">
        <f t="shared" si="424"/>
        <v>9.80473342636623E-4</v>
      </c>
      <c r="I9042" s="4">
        <f t="shared" si="425"/>
        <v>0.33262912570204656</v>
      </c>
    </row>
    <row r="9043" spans="1:9" x14ac:dyDescent="0.25">
      <c r="A9043" s="2">
        <v>29041</v>
      </c>
      <c r="B9043" s="3">
        <v>102.430000305175</v>
      </c>
      <c r="C9043" s="3">
        <f>MAX(B$2:B9043)</f>
        <v>120.23999786376901</v>
      </c>
      <c r="D9043" s="3">
        <f>MIN(B$2:B9043)</f>
        <v>4.4000000953674299</v>
      </c>
      <c r="E9043" s="4">
        <f t="shared" si="423"/>
        <v>0.84625347115249894</v>
      </c>
      <c r="F9043" s="4" cm="1">
        <f t="array" ref="F9043">MIN(IF(L$5:L$11&gt;=E9043,L$5:L$11,1))</f>
        <v>1</v>
      </c>
      <c r="G9043" s="4" cm="1">
        <f t="array" ref="G9043">MAX(IF(L$5:L$11&lt;E9043,L$5:L$11,0))</f>
        <v>0.76393202250021031</v>
      </c>
      <c r="H9043" s="4">
        <f t="shared" si="424"/>
        <v>3.3304337298600828E-3</v>
      </c>
      <c r="I9043" s="4">
        <f t="shared" si="425"/>
        <v>0.33628589661177727</v>
      </c>
    </row>
    <row r="9044" spans="1:9" x14ac:dyDescent="0.25">
      <c r="A9044" s="2">
        <v>29042</v>
      </c>
      <c r="B9044" s="3">
        <v>103.620002746582</v>
      </c>
      <c r="C9044" s="3">
        <f>MAX(B$2:B9044)</f>
        <v>120.23999786376901</v>
      </c>
      <c r="D9044" s="3">
        <f>MIN(B$2:B9044)</f>
        <v>4.4000000953674299</v>
      </c>
      <c r="E9044" s="4">
        <f t="shared" si="423"/>
        <v>0.85652628248133011</v>
      </c>
      <c r="F9044" s="4" cm="1">
        <f t="array" ref="F9044">MIN(IF(L$5:L$11&gt;=E9044,L$5:L$11,1))</f>
        <v>1</v>
      </c>
      <c r="G9044" s="4" cm="1">
        <f t="array" ref="G9044">MAX(IF(L$5:L$11&lt;E9044,L$5:L$11,0))</f>
        <v>0.76393202250021031</v>
      </c>
      <c r="H9044" s="4">
        <f t="shared" si="424"/>
        <v>1.1617713930113904E-2</v>
      </c>
      <c r="I9044" s="4">
        <f t="shared" si="425"/>
        <v>0.34871925249735308</v>
      </c>
    </row>
    <row r="9045" spans="1:9" x14ac:dyDescent="0.25">
      <c r="A9045" s="2">
        <v>29045</v>
      </c>
      <c r="B9045" s="3">
        <v>104.470001220703</v>
      </c>
      <c r="C9045" s="3">
        <f>MAX(B$2:B9045)</f>
        <v>120.23999786376901</v>
      </c>
      <c r="D9045" s="3">
        <f>MIN(B$2:B9045)</f>
        <v>4.4000000953674299</v>
      </c>
      <c r="E9045" s="4">
        <f t="shared" si="423"/>
        <v>0.86386397663270942</v>
      </c>
      <c r="F9045" s="4" cm="1">
        <f t="array" ref="F9045">MIN(IF(L$5:L$11&gt;=E9045,L$5:L$11,1))</f>
        <v>1</v>
      </c>
      <c r="G9045" s="4" cm="1">
        <f t="array" ref="G9045">MAX(IF(L$5:L$11&lt;E9045,L$5:L$11,0))</f>
        <v>0.76393202250021031</v>
      </c>
      <c r="H9045" s="4">
        <f t="shared" si="424"/>
        <v>8.203034661172337E-3</v>
      </c>
      <c r="I9045" s="4">
        <f t="shared" si="425"/>
        <v>0.39223557960631189</v>
      </c>
    </row>
    <row r="9046" spans="1:9" x14ac:dyDescent="0.25">
      <c r="A9046" s="2">
        <v>29046</v>
      </c>
      <c r="B9046" s="3">
        <v>104.199996948242</v>
      </c>
      <c r="C9046" s="3">
        <f>MAX(B$2:B9046)</f>
        <v>120.23999786376901</v>
      </c>
      <c r="D9046" s="3">
        <f>MIN(B$2:B9046)</f>
        <v>4.4000000953674299</v>
      </c>
      <c r="E9046" s="4">
        <f t="shared" si="423"/>
        <v>0.86153313860040204</v>
      </c>
      <c r="F9046" s="4" cm="1">
        <f t="array" ref="F9046">MIN(IF(L$5:L$11&gt;=E9046,L$5:L$11,1))</f>
        <v>1</v>
      </c>
      <c r="G9046" s="4" cm="1">
        <f t="array" ref="G9046">MAX(IF(L$5:L$11&lt;E9046,L$5:L$11,0))</f>
        <v>0.76393202250021031</v>
      </c>
      <c r="H9046" s="4">
        <f t="shared" si="424"/>
        <v>-2.5845148780134775E-3</v>
      </c>
      <c r="I9046" s="4">
        <f t="shared" si="425"/>
        <v>0.42331855082965725</v>
      </c>
    </row>
    <row r="9047" spans="1:9" x14ac:dyDescent="0.25">
      <c r="A9047" s="2">
        <v>29047</v>
      </c>
      <c r="B9047" s="3">
        <v>103.639999389648</v>
      </c>
      <c r="C9047" s="3">
        <f>MAX(B$2:B9047)</f>
        <v>120.23999786376901</v>
      </c>
      <c r="D9047" s="3">
        <f>MIN(B$2:B9047)</f>
        <v>4.4000000953674299</v>
      </c>
      <c r="E9047" s="4">
        <f t="shared" si="423"/>
        <v>0.85669890543929983</v>
      </c>
      <c r="F9047" s="4" cm="1">
        <f t="array" ref="F9047">MIN(IF(L$5:L$11&gt;=E9047,L$5:L$11,1))</f>
        <v>1</v>
      </c>
      <c r="G9047" s="4" cm="1">
        <f t="array" ref="G9047">MAX(IF(L$5:L$11&lt;E9047,L$5:L$11,0))</f>
        <v>0.76393202250021031</v>
      </c>
      <c r="H9047" s="4">
        <f t="shared" si="424"/>
        <v>-5.3742569577249766E-3</v>
      </c>
      <c r="I9047" s="4">
        <f t="shared" si="425"/>
        <v>0.41344496248026136</v>
      </c>
    </row>
    <row r="9048" spans="1:9" x14ac:dyDescent="0.25">
      <c r="A9048" s="2">
        <v>29048</v>
      </c>
      <c r="B9048" s="3">
        <v>102.69000244140599</v>
      </c>
      <c r="C9048" s="3">
        <f>MAX(B$2:B9048)</f>
        <v>120.23999786376901</v>
      </c>
      <c r="D9048" s="3">
        <f>MIN(B$2:B9048)</f>
        <v>4.4000000953674299</v>
      </c>
      <c r="E9048" s="4">
        <f t="shared" si="423"/>
        <v>0.8484979647750801</v>
      </c>
      <c r="F9048" s="4" cm="1">
        <f t="array" ref="F9048">MIN(IF(L$5:L$11&gt;=E9048,L$5:L$11,1))</f>
        <v>1</v>
      </c>
      <c r="G9048" s="4" cm="1">
        <f t="array" ref="G9048">MAX(IF(L$5:L$11&lt;E9048,L$5:L$11,0))</f>
        <v>0.76393202250021031</v>
      </c>
      <c r="H9048" s="4">
        <f t="shared" si="424"/>
        <v>-9.1663156487522546E-3</v>
      </c>
      <c r="I9048" s="4">
        <f t="shared" si="425"/>
        <v>0.39296682219074869</v>
      </c>
    </row>
    <row r="9049" spans="1:9" x14ac:dyDescent="0.25">
      <c r="A9049" s="2">
        <v>29049</v>
      </c>
      <c r="B9049" s="3">
        <v>102.31999969482401</v>
      </c>
      <c r="C9049" s="3">
        <f>MAX(B$2:B9049)</f>
        <v>120.23999786376901</v>
      </c>
      <c r="D9049" s="3">
        <f>MIN(B$2:B9049)</f>
        <v>4.4000000953674299</v>
      </c>
      <c r="E9049" s="4">
        <f t="shared" si="423"/>
        <v>0.84530388022993252</v>
      </c>
      <c r="F9049" s="4" cm="1">
        <f t="array" ref="F9049">MIN(IF(L$5:L$11&gt;=E9049,L$5:L$11,1))</f>
        <v>1</v>
      </c>
      <c r="G9049" s="4" cm="1">
        <f t="array" ref="G9049">MAX(IF(L$5:L$11&lt;E9049,L$5:L$11,0))</f>
        <v>0.76393202250021031</v>
      </c>
      <c r="H9049" s="4">
        <f t="shared" si="424"/>
        <v>-3.6031038833902462E-3</v>
      </c>
      <c r="I9049" s="4">
        <f t="shared" si="425"/>
        <v>0.35822708005767168</v>
      </c>
    </row>
    <row r="9050" spans="1:9" x14ac:dyDescent="0.25">
      <c r="A9050" s="2">
        <v>29052</v>
      </c>
      <c r="B9050" s="3">
        <v>102.73999786376901</v>
      </c>
      <c r="C9050" s="3">
        <f>MAX(B$2:B9050)</f>
        <v>120.23999786376901</v>
      </c>
      <c r="D9050" s="3">
        <f>MIN(B$2:B9050)</f>
        <v>4.4000000953674299</v>
      </c>
      <c r="E9050" s="4">
        <f t="shared" si="423"/>
        <v>0.84892955510075474</v>
      </c>
      <c r="F9050" s="4" cm="1">
        <f t="array" ref="F9050">MIN(IF(L$5:L$11&gt;=E9050,L$5:L$11,1))</f>
        <v>1</v>
      </c>
      <c r="G9050" s="4" cm="1">
        <f t="array" ref="G9050">MAX(IF(L$5:L$11&lt;E9050,L$5:L$11,0))</f>
        <v>0.76393202250021031</v>
      </c>
      <c r="H9050" s="4">
        <f t="shared" si="424"/>
        <v>4.1047514679208863E-3</v>
      </c>
      <c r="I9050" s="4">
        <f t="shared" si="425"/>
        <v>0.34469672079854502</v>
      </c>
    </row>
    <row r="9051" spans="1:9" x14ac:dyDescent="0.25">
      <c r="A9051" s="2">
        <v>29053</v>
      </c>
      <c r="B9051" s="3">
        <v>101.83000183105401</v>
      </c>
      <c r="C9051" s="3">
        <f>MAX(B$2:B9051)</f>
        <v>120.23999786376901</v>
      </c>
      <c r="D9051" s="3">
        <f>MIN(B$2:B9051)</f>
        <v>4.4000000953674299</v>
      </c>
      <c r="E9051" s="4">
        <f t="shared" si="423"/>
        <v>0.84107392621396604</v>
      </c>
      <c r="F9051" s="4" cm="1">
        <f t="array" ref="F9051">MIN(IF(L$5:L$11&gt;=E9051,L$5:L$11,1))</f>
        <v>1</v>
      </c>
      <c r="G9051" s="4" cm="1">
        <f t="array" ref="G9051">MAX(IF(L$5:L$11&lt;E9051,L$5:L$11,0))</f>
        <v>0.76393202250021031</v>
      </c>
      <c r="H9051" s="4">
        <f t="shared" si="424"/>
        <v>-8.8572712832020173E-3</v>
      </c>
      <c r="I9051" s="4">
        <f t="shared" si="425"/>
        <v>0.3600553260156607</v>
      </c>
    </row>
    <row r="9052" spans="1:9" x14ac:dyDescent="0.25">
      <c r="A9052" s="2">
        <v>29054</v>
      </c>
      <c r="B9052" s="3">
        <v>101.69000244140599</v>
      </c>
      <c r="C9052" s="3">
        <f>MAX(B$2:B9052)</f>
        <v>120.23999786376901</v>
      </c>
      <c r="D9052" s="3">
        <f>MIN(B$2:B9052)</f>
        <v>4.4000000953674299</v>
      </c>
      <c r="E9052" s="4">
        <f t="shared" si="423"/>
        <v>0.83986536792369471</v>
      </c>
      <c r="F9052" s="4" cm="1">
        <f t="array" ref="F9052">MIN(IF(L$5:L$11&gt;=E9052,L$5:L$11,1))</f>
        <v>1</v>
      </c>
      <c r="G9052" s="4" cm="1">
        <f t="array" ref="G9052">MAX(IF(L$5:L$11&lt;E9052,L$5:L$11,0))</f>
        <v>0.76393202250021031</v>
      </c>
      <c r="H9052" s="4">
        <f t="shared" si="424"/>
        <v>-1.3748344017540104E-3</v>
      </c>
      <c r="I9052" s="4">
        <f t="shared" si="425"/>
        <v>0.32677834804521277</v>
      </c>
    </row>
    <row r="9053" spans="1:9" x14ac:dyDescent="0.25">
      <c r="A9053" s="2">
        <v>29055</v>
      </c>
      <c r="B9053" s="3">
        <v>101.61000061035099</v>
      </c>
      <c r="C9053" s="3">
        <f>MAX(B$2:B9053)</f>
        <v>120.23999786376901</v>
      </c>
      <c r="D9053" s="3">
        <f>MIN(B$2:B9053)</f>
        <v>4.4000000953674299</v>
      </c>
      <c r="E9053" s="4">
        <f t="shared" si="423"/>
        <v>0.83917474436882422</v>
      </c>
      <c r="F9053" s="4" cm="1">
        <f t="array" ref="F9053">MIN(IF(L$5:L$11&gt;=E9053,L$5:L$11,1))</f>
        <v>1</v>
      </c>
      <c r="G9053" s="4" cm="1">
        <f t="array" ref="G9053">MAX(IF(L$5:L$11&lt;E9053,L$5:L$11,0))</f>
        <v>0.76393202250021031</v>
      </c>
      <c r="H9053" s="4">
        <f t="shared" si="424"/>
        <v>-7.8672267808332919E-4</v>
      </c>
      <c r="I9053" s="4">
        <f t="shared" si="425"/>
        <v>0.32165881297285248</v>
      </c>
    </row>
    <row r="9054" spans="1:9" x14ac:dyDescent="0.25">
      <c r="A9054" s="2">
        <v>29056</v>
      </c>
      <c r="B9054" s="3">
        <v>101.81999969482401</v>
      </c>
      <c r="C9054" s="3">
        <f>MAX(B$2:B9054)</f>
        <v>120.23999786376901</v>
      </c>
      <c r="D9054" s="3">
        <f>MIN(B$2:B9054)</f>
        <v>4.4000000953674299</v>
      </c>
      <c r="E9054" s="4">
        <f t="shared" si="423"/>
        <v>0.84098758180423983</v>
      </c>
      <c r="F9054" s="4" cm="1">
        <f t="array" ref="F9054">MIN(IF(L$5:L$11&gt;=E9054,L$5:L$11,1))</f>
        <v>1</v>
      </c>
      <c r="G9054" s="4" cm="1">
        <f t="array" ref="G9054">MAX(IF(L$5:L$11&lt;E9054,L$5:L$11,0))</f>
        <v>0.76393202250021031</v>
      </c>
      <c r="H9054" s="4">
        <f t="shared" si="424"/>
        <v>2.0667166933530101E-3</v>
      </c>
      <c r="I9054" s="4">
        <f t="shared" si="425"/>
        <v>0.31873328464755857</v>
      </c>
    </row>
    <row r="9055" spans="1:9" x14ac:dyDescent="0.25">
      <c r="A9055" s="2">
        <v>29059</v>
      </c>
      <c r="B9055" s="3">
        <v>101.58999633789</v>
      </c>
      <c r="C9055" s="3">
        <f>MAX(B$2:B9055)</f>
        <v>120.23999786376901</v>
      </c>
      <c r="D9055" s="3">
        <f>MIN(B$2:B9055)</f>
        <v>4.4000000953674299</v>
      </c>
      <c r="E9055" s="4">
        <f t="shared" si="423"/>
        <v>0.83900205554936325</v>
      </c>
      <c r="F9055" s="4" cm="1">
        <f t="array" ref="F9055">MIN(IF(L$5:L$11&gt;=E9055,L$5:L$11,1))</f>
        <v>1</v>
      </c>
      <c r="G9055" s="4" cm="1">
        <f t="array" ref="G9055">MAX(IF(L$5:L$11&lt;E9055,L$5:L$11,0))</f>
        <v>0.76393202250021031</v>
      </c>
      <c r="H9055" s="4">
        <f t="shared" si="424"/>
        <v>-2.258921210207987E-3</v>
      </c>
      <c r="I9055" s="4">
        <f t="shared" si="425"/>
        <v>0.32641258725613542</v>
      </c>
    </row>
    <row r="9056" spans="1:9" x14ac:dyDescent="0.25">
      <c r="A9056" s="2">
        <v>29060</v>
      </c>
      <c r="B9056" s="3">
        <v>101.970001220703</v>
      </c>
      <c r="C9056" s="3">
        <f>MAX(B$2:B9056)</f>
        <v>120.23999786376901</v>
      </c>
      <c r="D9056" s="3">
        <f>MIN(B$2:B9056)</f>
        <v>4.4000000953674299</v>
      </c>
      <c r="E9056" s="4">
        <f t="shared" si="423"/>
        <v>0.84228248450424581</v>
      </c>
      <c r="F9056" s="4" cm="1">
        <f t="array" ref="F9056">MIN(IF(L$5:L$11&gt;=E9056,L$5:L$11,1))</f>
        <v>1</v>
      </c>
      <c r="G9056" s="4" cm="1">
        <f t="array" ref="G9056">MAX(IF(L$5:L$11&lt;E9056,L$5:L$11,0))</f>
        <v>0.76393202250021031</v>
      </c>
      <c r="H9056" s="4">
        <f t="shared" si="424"/>
        <v>3.740573841041428E-3</v>
      </c>
      <c r="I9056" s="4">
        <f t="shared" si="425"/>
        <v>0.31800176306936767</v>
      </c>
    </row>
    <row r="9057" spans="1:9" x14ac:dyDescent="0.25">
      <c r="A9057" s="2">
        <v>29061</v>
      </c>
      <c r="B9057" s="3">
        <v>103.08000183105401</v>
      </c>
      <c r="C9057" s="3">
        <f>MAX(B$2:B9057)</f>
        <v>120.23999786376901</v>
      </c>
      <c r="D9057" s="3">
        <f>MIN(B$2:B9057)</f>
        <v>4.4000000953674299</v>
      </c>
      <c r="E9057" s="4">
        <f t="shared" si="423"/>
        <v>0.85186467227819784</v>
      </c>
      <c r="F9057" s="4" cm="1">
        <f t="array" ref="F9057">MIN(IF(L$5:L$11&gt;=E9057,L$5:L$11,1))</f>
        <v>1</v>
      </c>
      <c r="G9057" s="4" cm="1">
        <f t="array" ref="G9057">MAX(IF(L$5:L$11&lt;E9057,L$5:L$11,0))</f>
        <v>0.76393202250021031</v>
      </c>
      <c r="H9057" s="4">
        <f t="shared" si="424"/>
        <v>1.088556043015565E-2</v>
      </c>
      <c r="I9057" s="4">
        <f t="shared" si="425"/>
        <v>0.33189788311760882</v>
      </c>
    </row>
    <row r="9058" spans="1:9" x14ac:dyDescent="0.25">
      <c r="A9058" s="2">
        <v>29062</v>
      </c>
      <c r="B9058" s="3">
        <v>103.09999847412099</v>
      </c>
      <c r="C9058" s="3">
        <f>MAX(B$2:B9058)</f>
        <v>120.23999786376901</v>
      </c>
      <c r="D9058" s="3">
        <f>MIN(B$2:B9058)</f>
        <v>4.4000000953674299</v>
      </c>
      <c r="E9058" s="4">
        <f t="shared" si="423"/>
        <v>0.85203729523617622</v>
      </c>
      <c r="F9058" s="4" cm="1">
        <f t="array" ref="F9058">MIN(IF(L$5:L$11&gt;=E9058,L$5:L$11,1))</f>
        <v>1</v>
      </c>
      <c r="G9058" s="4" cm="1">
        <f t="array" ref="G9058">MAX(IF(L$5:L$11&lt;E9058,L$5:L$11,0))</f>
        <v>0.76393202250021031</v>
      </c>
      <c r="H9058" s="4">
        <f t="shared" si="424"/>
        <v>1.9399148924903464E-4</v>
      </c>
      <c r="I9058" s="4">
        <f t="shared" si="425"/>
        <v>0.37248868190123702</v>
      </c>
    </row>
    <row r="9059" spans="1:9" x14ac:dyDescent="0.25">
      <c r="A9059" s="2">
        <v>29063</v>
      </c>
      <c r="B9059" s="3">
        <v>103.09999847412099</v>
      </c>
      <c r="C9059" s="3">
        <f>MAX(B$2:B9059)</f>
        <v>120.23999786376901</v>
      </c>
      <c r="D9059" s="3">
        <f>MIN(B$2:B9059)</f>
        <v>4.4000000953674299</v>
      </c>
      <c r="E9059" s="4">
        <f t="shared" si="423"/>
        <v>0.85203729523617622</v>
      </c>
      <c r="F9059" s="4" cm="1">
        <f t="array" ref="F9059">MIN(IF(L$5:L$11&gt;=E9059,L$5:L$11,1))</f>
        <v>1</v>
      </c>
      <c r="G9059" s="4" cm="1">
        <f t="array" ref="G9059">MAX(IF(L$5:L$11&lt;E9059,L$5:L$11,0))</f>
        <v>0.76393202250021031</v>
      </c>
      <c r="H9059" s="4">
        <f t="shared" si="424"/>
        <v>0</v>
      </c>
      <c r="I9059" s="4">
        <f t="shared" si="425"/>
        <v>0.37321992448571051</v>
      </c>
    </row>
    <row r="9060" spans="1:9" x14ac:dyDescent="0.25">
      <c r="A9060" s="2">
        <v>29066</v>
      </c>
      <c r="B9060" s="3">
        <v>103.150001525878</v>
      </c>
      <c r="C9060" s="3">
        <f>MAX(B$2:B9060)</f>
        <v>120.23999786376901</v>
      </c>
      <c r="D9060" s="3">
        <f>MIN(B$2:B9060)</f>
        <v>4.4000000953674299</v>
      </c>
      <c r="E9060" s="4">
        <f t="shared" si="423"/>
        <v>0.85246895142333334</v>
      </c>
      <c r="F9060" s="4" cm="1">
        <f t="array" ref="F9060">MIN(IF(L$5:L$11&gt;=E9060,L$5:L$11,1))</f>
        <v>1</v>
      </c>
      <c r="G9060" s="4" cm="1">
        <f t="array" ref="G9060">MAX(IF(L$5:L$11&lt;E9060,L$5:L$11,0))</f>
        <v>0.76393202250021031</v>
      </c>
      <c r="H9060" s="4">
        <f t="shared" si="424"/>
        <v>4.849956595252003E-4</v>
      </c>
      <c r="I9060" s="4">
        <f t="shared" si="425"/>
        <v>0.37321992448571051</v>
      </c>
    </row>
    <row r="9061" spans="1:9" x14ac:dyDescent="0.25">
      <c r="A9061" s="2">
        <v>29067</v>
      </c>
      <c r="B9061" s="3">
        <v>103.809997558593</v>
      </c>
      <c r="C9061" s="3">
        <f>MAX(B$2:B9061)</f>
        <v>120.23999786376901</v>
      </c>
      <c r="D9061" s="3">
        <f>MIN(B$2:B9061)</f>
        <v>4.4000000953674299</v>
      </c>
      <c r="E9061" s="4">
        <f t="shared" si="423"/>
        <v>0.85816643109727575</v>
      </c>
      <c r="F9061" s="4" cm="1">
        <f t="array" ref="F9061">MIN(IF(L$5:L$11&gt;=E9061,L$5:L$11,1))</f>
        <v>1</v>
      </c>
      <c r="G9061" s="4" cm="1">
        <f t="array" ref="G9061">MAX(IF(L$5:L$11&lt;E9061,L$5:L$11,0))</f>
        <v>0.76393202250021031</v>
      </c>
      <c r="H9061" s="4">
        <f t="shared" si="424"/>
        <v>6.3984103049132823E-3</v>
      </c>
      <c r="I9061" s="4">
        <f t="shared" si="425"/>
        <v>0.37504844943741644</v>
      </c>
    </row>
    <row r="9062" spans="1:9" x14ac:dyDescent="0.25">
      <c r="A9062" s="2">
        <v>29068</v>
      </c>
      <c r="B9062" s="3">
        <v>104.169998168945</v>
      </c>
      <c r="C9062" s="3">
        <f>MAX(B$2:B9062)</f>
        <v>120.23999786376901</v>
      </c>
      <c r="D9062" s="3">
        <f>MIN(B$2:B9062)</f>
        <v>4.4000000953674299</v>
      </c>
      <c r="E9062" s="4">
        <f t="shared" si="423"/>
        <v>0.86127417123269723</v>
      </c>
      <c r="F9062" s="4" cm="1">
        <f t="array" ref="F9062">MIN(IF(L$5:L$11&gt;=E9062,L$5:L$11,1))</f>
        <v>1</v>
      </c>
      <c r="G9062" s="4" cm="1">
        <f t="array" ref="G9062">MAX(IF(L$5:L$11&lt;E9062,L$5:L$11,0))</f>
        <v>0.76393202250021031</v>
      </c>
      <c r="H9062" s="4">
        <f t="shared" si="424"/>
        <v>3.4678799616463252E-3</v>
      </c>
      <c r="I9062" s="4">
        <f t="shared" si="425"/>
        <v>0.39918336063665982</v>
      </c>
    </row>
    <row r="9063" spans="1:9" x14ac:dyDescent="0.25">
      <c r="A9063" s="2">
        <v>29069</v>
      </c>
      <c r="B9063" s="3">
        <v>104.09999847412099</v>
      </c>
      <c r="C9063" s="3">
        <f>MAX(B$2:B9063)</f>
        <v>120.23999786376901</v>
      </c>
      <c r="D9063" s="3">
        <f>MIN(B$2:B9063)</f>
        <v>4.4000000953674299</v>
      </c>
      <c r="E9063" s="4">
        <f t="shared" si="423"/>
        <v>0.86066989208756162</v>
      </c>
      <c r="F9063" s="4" cm="1">
        <f t="array" ref="F9063">MIN(IF(L$5:L$11&gt;=E9063,L$5:L$11,1))</f>
        <v>1</v>
      </c>
      <c r="G9063" s="4" cm="1">
        <f t="array" ref="G9063">MAX(IF(L$5:L$11&lt;E9063,L$5:L$11,0))</f>
        <v>0.76393202250021031</v>
      </c>
      <c r="H9063" s="4">
        <f t="shared" si="424"/>
        <v>-6.7197557890397164E-4</v>
      </c>
      <c r="I9063" s="4">
        <f t="shared" si="425"/>
        <v>0.41234795910670957</v>
      </c>
    </row>
    <row r="9064" spans="1:9" x14ac:dyDescent="0.25">
      <c r="A9064" s="2">
        <v>29070</v>
      </c>
      <c r="B9064" s="3">
        <v>104.040000915527</v>
      </c>
      <c r="C9064" s="3">
        <f>MAX(B$2:B9064)</f>
        <v>120.23999786376901</v>
      </c>
      <c r="D9064" s="3">
        <f>MIN(B$2:B9064)</f>
        <v>4.4000000953674299</v>
      </c>
      <c r="E9064" s="4">
        <f t="shared" si="423"/>
        <v>0.86015195735215233</v>
      </c>
      <c r="F9064" s="4" cm="1">
        <f t="array" ref="F9064">MIN(IF(L$5:L$11&gt;=E9064,L$5:L$11,1))</f>
        <v>1</v>
      </c>
      <c r="G9064" s="4" cm="1">
        <f t="array" ref="G9064">MAX(IF(L$5:L$11&lt;E9064,L$5:L$11,0))</f>
        <v>0.76393202250021031</v>
      </c>
      <c r="H9064" s="4">
        <f t="shared" si="424"/>
        <v>-5.7634543202134125E-4</v>
      </c>
      <c r="I9064" s="4">
        <f t="shared" si="425"/>
        <v>0.4097881915705297</v>
      </c>
    </row>
    <row r="9065" spans="1:9" x14ac:dyDescent="0.25">
      <c r="A9065" s="2">
        <v>29073</v>
      </c>
      <c r="B9065" s="3">
        <v>104.300003051757</v>
      </c>
      <c r="C9065" s="3">
        <f>MAX(B$2:B9065)</f>
        <v>120.23999786376901</v>
      </c>
      <c r="D9065" s="3">
        <f>MIN(B$2:B9065)</f>
        <v>4.4000000953674299</v>
      </c>
      <c r="E9065" s="4">
        <f t="shared" si="423"/>
        <v>0.86239645097472495</v>
      </c>
      <c r="F9065" s="4" cm="1">
        <f t="array" ref="F9065">MIN(IF(L$5:L$11&gt;=E9065,L$5:L$11,1))</f>
        <v>1</v>
      </c>
      <c r="G9065" s="4" cm="1">
        <f t="array" ref="G9065">MAX(IF(L$5:L$11&lt;E9065,L$5:L$11,0))</f>
        <v>0.76393202250021031</v>
      </c>
      <c r="H9065" s="4">
        <f t="shared" si="424"/>
        <v>2.4990593420035623E-3</v>
      </c>
      <c r="I9065" s="4">
        <f t="shared" si="425"/>
        <v>0.40759418482342757</v>
      </c>
    </row>
    <row r="9066" spans="1:9" x14ac:dyDescent="0.25">
      <c r="A9066" s="2">
        <v>29074</v>
      </c>
      <c r="B9066" s="3">
        <v>105.650001525878</v>
      </c>
      <c r="C9066" s="3">
        <f>MAX(B$2:B9066)</f>
        <v>120.23999786376901</v>
      </c>
      <c r="D9066" s="3">
        <f>MIN(B$2:B9066)</f>
        <v>4.4000000953674299</v>
      </c>
      <c r="E9066" s="4">
        <f t="shared" si="423"/>
        <v>0.87405044355179695</v>
      </c>
      <c r="F9066" s="4" cm="1">
        <f t="array" ref="F9066">MIN(IF(L$5:L$11&gt;=E9066,L$5:L$11,1))</f>
        <v>1</v>
      </c>
      <c r="G9066" s="4" cm="1">
        <f t="array" ref="G9066">MAX(IF(L$5:L$11&lt;E9066,L$5:L$11,0))</f>
        <v>0.76393202250021031</v>
      </c>
      <c r="H9066" s="4">
        <f t="shared" si="424"/>
        <v>1.2943417398090462E-2</v>
      </c>
      <c r="I9066" s="4">
        <f t="shared" si="425"/>
        <v>0.41710201238370997</v>
      </c>
    </row>
    <row r="9067" spans="1:9" x14ac:dyDescent="0.25">
      <c r="A9067" s="2">
        <v>29075</v>
      </c>
      <c r="B9067" s="3">
        <v>105.980003356933</v>
      </c>
      <c r="C9067" s="3">
        <f>MAX(B$2:B9067)</f>
        <v>120.23999786376901</v>
      </c>
      <c r="D9067" s="3">
        <f>MIN(B$2:B9067)</f>
        <v>4.4000000953674299</v>
      </c>
      <c r="E9067" s="4">
        <f t="shared" si="423"/>
        <v>0.87689921631951373</v>
      </c>
      <c r="F9067" s="4" cm="1">
        <f t="array" ref="F9067">MIN(IF(L$5:L$11&gt;=E9067,L$5:L$11,1))</f>
        <v>1</v>
      </c>
      <c r="G9067" s="4" cm="1">
        <f t="array" ref="G9067">MAX(IF(L$5:L$11&lt;E9067,L$5:L$11,0))</f>
        <v>0.76393202250021031</v>
      </c>
      <c r="H9067" s="4">
        <f t="shared" si="424"/>
        <v>3.1235383463215083E-3</v>
      </c>
      <c r="I9067" s="4">
        <f t="shared" si="425"/>
        <v>0.46646911714946493</v>
      </c>
    </row>
    <row r="9068" spans="1:9" x14ac:dyDescent="0.25">
      <c r="A9068" s="2">
        <v>29076</v>
      </c>
      <c r="B9068" s="3">
        <v>105.48999786376901</v>
      </c>
      <c r="C9068" s="3">
        <f>MAX(B$2:B9068)</f>
        <v>120.23999786376901</v>
      </c>
      <c r="D9068" s="3">
        <f>MIN(B$2:B9068)</f>
        <v>4.4000000953674299</v>
      </c>
      <c r="E9068" s="4">
        <f t="shared" si="423"/>
        <v>0.87266919644206475</v>
      </c>
      <c r="F9068" s="4" cm="1">
        <f t="array" ref="F9068">MIN(IF(L$5:L$11&gt;=E9068,L$5:L$11,1))</f>
        <v>1</v>
      </c>
      <c r="G9068" s="4" cm="1">
        <f t="array" ref="G9068">MAX(IF(L$5:L$11&lt;E9068,L$5:L$11,0))</f>
        <v>0.76393202250021031</v>
      </c>
      <c r="H9068" s="4">
        <f t="shared" si="424"/>
        <v>-4.6235655561709388E-3</v>
      </c>
      <c r="I9068" s="4">
        <f t="shared" si="425"/>
        <v>0.47853671224596339</v>
      </c>
    </row>
    <row r="9069" spans="1:9" x14ac:dyDescent="0.25">
      <c r="A9069" s="2">
        <v>29077</v>
      </c>
      <c r="B9069" s="3">
        <v>106.400001525878</v>
      </c>
      <c r="C9069" s="3">
        <f>MAX(B$2:B9069)</f>
        <v>120.23999786376901</v>
      </c>
      <c r="D9069" s="3">
        <f>MIN(B$2:B9069)</f>
        <v>4.4000000953674299</v>
      </c>
      <c r="E9069" s="4">
        <f t="shared" si="423"/>
        <v>0.88052489119033606</v>
      </c>
      <c r="F9069" s="4" cm="1">
        <f t="array" ref="F9069">MIN(IF(L$5:L$11&gt;=E9069,L$5:L$11,1))</f>
        <v>1</v>
      </c>
      <c r="G9069" s="4" cm="1">
        <f t="array" ref="G9069">MAX(IF(L$5:L$11&lt;E9069,L$5:L$11,0))</f>
        <v>0.76393202250021031</v>
      </c>
      <c r="H9069" s="4">
        <f t="shared" si="424"/>
        <v>8.6264449761785933E-3</v>
      </c>
      <c r="I9069" s="4">
        <f t="shared" si="425"/>
        <v>0.46061806049891418</v>
      </c>
    </row>
    <row r="9070" spans="1:9" x14ac:dyDescent="0.25">
      <c r="A9070" s="2">
        <v>29080</v>
      </c>
      <c r="B9070" s="3">
        <v>107.419998168945</v>
      </c>
      <c r="C9070" s="3">
        <f>MAX(B$2:B9070)</f>
        <v>120.23999786376901</v>
      </c>
      <c r="D9070" s="3">
        <f>MIN(B$2:B9070)</f>
        <v>4.4000000953674299</v>
      </c>
      <c r="E9070" s="4">
        <f t="shared" si="423"/>
        <v>0.88933011099969994</v>
      </c>
      <c r="F9070" s="4" cm="1">
        <f t="array" ref="F9070">MIN(IF(L$5:L$11&gt;=E9070,L$5:L$11,1))</f>
        <v>1</v>
      </c>
      <c r="G9070" s="4" cm="1">
        <f t="array" ref="G9070">MAX(IF(L$5:L$11&lt;E9070,L$5:L$11,0))</f>
        <v>0.76393202250021031</v>
      </c>
      <c r="H9070" s="4">
        <f t="shared" si="424"/>
        <v>9.5864344778127109E-3</v>
      </c>
      <c r="I9070" s="4">
        <f t="shared" si="425"/>
        <v>0.49389531746307952</v>
      </c>
    </row>
    <row r="9071" spans="1:9" x14ac:dyDescent="0.25">
      <c r="A9071" s="2">
        <v>29081</v>
      </c>
      <c r="B9071" s="3">
        <v>107.51999664306599</v>
      </c>
      <c r="C9071" s="3">
        <f>MAX(B$2:B9071)</f>
        <v>120.23999786376901</v>
      </c>
      <c r="D9071" s="3">
        <f>MIN(B$2:B9071)</f>
        <v>4.4000000953674299</v>
      </c>
      <c r="E9071" s="4">
        <f t="shared" si="423"/>
        <v>0.89019335751254025</v>
      </c>
      <c r="F9071" s="4" cm="1">
        <f t="array" ref="F9071">MIN(IF(L$5:L$11&gt;=E9071,L$5:L$11,1))</f>
        <v>1</v>
      </c>
      <c r="G9071" s="4" cm="1">
        <f t="array" ref="G9071">MAX(IF(L$5:L$11&lt;E9071,L$5:L$11,0))</f>
        <v>0.76393202250021031</v>
      </c>
      <c r="H9071" s="4">
        <f t="shared" si="424"/>
        <v>9.3091115086152421E-4</v>
      </c>
      <c r="I9071" s="4">
        <f t="shared" si="425"/>
        <v>0.53119482713237265</v>
      </c>
    </row>
    <row r="9072" spans="1:9" x14ac:dyDescent="0.25">
      <c r="A9072" s="2">
        <v>29082</v>
      </c>
      <c r="B9072" s="3">
        <v>108.25</v>
      </c>
      <c r="C9072" s="3">
        <f>MAX(B$2:B9072)</f>
        <v>120.23999786376901</v>
      </c>
      <c r="D9072" s="3">
        <f>MIN(B$2:B9072)</f>
        <v>4.4000000953674299</v>
      </c>
      <c r="E9072" s="4">
        <f t="shared" si="423"/>
        <v>0.89649518219310953</v>
      </c>
      <c r="F9072" s="4" cm="1">
        <f t="array" ref="F9072">MIN(IF(L$5:L$11&gt;=E9072,L$5:L$11,1))</f>
        <v>1</v>
      </c>
      <c r="G9072" s="4" cm="1">
        <f t="array" ref="G9072">MAX(IF(L$5:L$11&lt;E9072,L$5:L$11,0))</f>
        <v>0.76393202250021031</v>
      </c>
      <c r="H9072" s="4">
        <f t="shared" si="424"/>
        <v>6.7894659572711458E-3</v>
      </c>
      <c r="I9072" s="4">
        <f t="shared" si="425"/>
        <v>0.53485159804210392</v>
      </c>
    </row>
    <row r="9073" spans="1:9" x14ac:dyDescent="0.25">
      <c r="A9073" s="2">
        <v>29083</v>
      </c>
      <c r="B9073" s="3">
        <v>108.08999633789</v>
      </c>
      <c r="C9073" s="3">
        <f>MAX(B$2:B9073)</f>
        <v>120.23999786376901</v>
      </c>
      <c r="D9073" s="3">
        <f>MIN(B$2:B9073)</f>
        <v>4.4000000953674299</v>
      </c>
      <c r="E9073" s="4">
        <f t="shared" si="423"/>
        <v>0.89511393508336856</v>
      </c>
      <c r="F9073" s="4" cm="1">
        <f t="array" ref="F9073">MIN(IF(L$5:L$11&gt;=E9073,L$5:L$11,1))</f>
        <v>1</v>
      </c>
      <c r="G9073" s="4" cm="1">
        <f t="array" ref="G9073">MAX(IF(L$5:L$11&lt;E9073,L$5:L$11,0))</f>
        <v>0.76393202250021031</v>
      </c>
      <c r="H9073" s="4">
        <f t="shared" si="424"/>
        <v>-1.4780938763048201E-3</v>
      </c>
      <c r="I9073" s="4">
        <f t="shared" si="425"/>
        <v>0.56154655577128132</v>
      </c>
    </row>
    <row r="9074" spans="1:9" x14ac:dyDescent="0.25">
      <c r="A9074" s="2">
        <v>29084</v>
      </c>
      <c r="B9074" s="3">
        <v>108.300003051757</v>
      </c>
      <c r="C9074" s="3">
        <f>MAX(B$2:B9074)</f>
        <v>120.23999786376901</v>
      </c>
      <c r="D9074" s="3">
        <f>MIN(B$2:B9074)</f>
        <v>4.4000000953674299</v>
      </c>
      <c r="E9074" s="4">
        <f t="shared" si="423"/>
        <v>0.89692683838026666</v>
      </c>
      <c r="F9074" s="4" cm="1">
        <f t="array" ref="F9074">MIN(IF(L$5:L$11&gt;=E9074,L$5:L$11,1))</f>
        <v>1</v>
      </c>
      <c r="G9074" s="4" cm="1">
        <f t="array" ref="G9074">MAX(IF(L$5:L$11&lt;E9074,L$5:L$11,0))</f>
        <v>0.76393202250021031</v>
      </c>
      <c r="H9074" s="4">
        <f t="shared" si="424"/>
        <v>1.9428876027576258E-3</v>
      </c>
      <c r="I9074" s="4">
        <f t="shared" si="425"/>
        <v>0.55569549912069338</v>
      </c>
    </row>
    <row r="9075" spans="1:9" x14ac:dyDescent="0.25">
      <c r="A9075" s="2">
        <v>29087</v>
      </c>
      <c r="B9075" s="3">
        <v>108.83000183105401</v>
      </c>
      <c r="C9075" s="3">
        <f>MAX(B$2:B9075)</f>
        <v>120.23999786376901</v>
      </c>
      <c r="D9075" s="3">
        <f>MIN(B$2:B9075)</f>
        <v>4.4000000953674299</v>
      </c>
      <c r="E9075" s="4">
        <f t="shared" si="423"/>
        <v>0.90150210417366416</v>
      </c>
      <c r="F9075" s="4" cm="1">
        <f t="array" ref="F9075">MIN(IF(L$5:L$11&gt;=E9075,L$5:L$11,1))</f>
        <v>1</v>
      </c>
      <c r="G9075" s="4" cm="1">
        <f t="array" ref="G9075">MAX(IF(L$5:L$11&lt;E9075,L$5:L$11,0))</f>
        <v>0.76393202250021031</v>
      </c>
      <c r="H9075" s="4">
        <f t="shared" si="424"/>
        <v>4.8938020716742248E-3</v>
      </c>
      <c r="I9075" s="4">
        <f t="shared" si="425"/>
        <v>0.56337508072298725</v>
      </c>
    </row>
    <row r="9076" spans="1:9" x14ac:dyDescent="0.25">
      <c r="A9076" s="2">
        <v>29088</v>
      </c>
      <c r="B9076" s="3">
        <v>108.91000366210901</v>
      </c>
      <c r="C9076" s="3">
        <f>MAX(B$2:B9076)</f>
        <v>120.23999786376901</v>
      </c>
      <c r="D9076" s="3">
        <f>MIN(B$2:B9076)</f>
        <v>4.4000000953674299</v>
      </c>
      <c r="E9076" s="4">
        <f t="shared" si="423"/>
        <v>0.90219272772853454</v>
      </c>
      <c r="F9076" s="4" cm="1">
        <f t="array" ref="F9076">MIN(IF(L$5:L$11&gt;=E9076,L$5:L$11,1))</f>
        <v>1</v>
      </c>
      <c r="G9076" s="4" cm="1">
        <f t="array" ref="G9076">MAX(IF(L$5:L$11&lt;E9076,L$5:L$11,0))</f>
        <v>0.76393202250021031</v>
      </c>
      <c r="H9076" s="4">
        <f t="shared" si="424"/>
        <v>7.351082395385955E-4</v>
      </c>
      <c r="I9076" s="4">
        <f t="shared" si="425"/>
        <v>0.58275621763894858</v>
      </c>
    </row>
    <row r="9077" spans="1:9" x14ac:dyDescent="0.25">
      <c r="A9077" s="2">
        <v>29089</v>
      </c>
      <c r="B9077" s="3">
        <v>108.98999786376901</v>
      </c>
      <c r="C9077" s="3">
        <f>MAX(B$2:B9077)</f>
        <v>120.23999786376901</v>
      </c>
      <c r="D9077" s="3">
        <f>MIN(B$2:B9077)</f>
        <v>4.4000000953674299</v>
      </c>
      <c r="E9077" s="4">
        <f t="shared" si="423"/>
        <v>0.90288328542191376</v>
      </c>
      <c r="F9077" s="4" cm="1">
        <f t="array" ref="F9077">MIN(IF(L$5:L$11&gt;=E9077,L$5:L$11,1))</f>
        <v>1</v>
      </c>
      <c r="G9077" s="4" cm="1">
        <f t="array" ref="G9077">MAX(IF(L$5:L$11&lt;E9077,L$5:L$11,0))</f>
        <v>0.76393202250021031</v>
      </c>
      <c r="H9077" s="4">
        <f t="shared" si="424"/>
        <v>7.344982000752065E-4</v>
      </c>
      <c r="I9077" s="4">
        <f t="shared" si="425"/>
        <v>0.58568174596424205</v>
      </c>
    </row>
    <row r="9078" spans="1:9" x14ac:dyDescent="0.25">
      <c r="A9078" s="2">
        <v>29090</v>
      </c>
      <c r="B9078" s="3">
        <v>108.629997253417</v>
      </c>
      <c r="C9078" s="3">
        <f>MAX(B$2:B9078)</f>
        <v>120.23999786376901</v>
      </c>
      <c r="D9078" s="3">
        <f>MIN(B$2:B9078)</f>
        <v>4.4000000953674299</v>
      </c>
      <c r="E9078" s="4">
        <f t="shared" si="423"/>
        <v>0.89977554528649228</v>
      </c>
      <c r="F9078" s="4" cm="1">
        <f t="array" ref="F9078">MIN(IF(L$5:L$11&gt;=E9078,L$5:L$11,1))</f>
        <v>1</v>
      </c>
      <c r="G9078" s="4" cm="1">
        <f t="array" ref="G9078">MAX(IF(L$5:L$11&lt;E9078,L$5:L$11,0))</f>
        <v>0.76393202250021031</v>
      </c>
      <c r="H9078" s="4">
        <f t="shared" si="424"/>
        <v>-3.3030609909909803E-3</v>
      </c>
      <c r="I9078" s="4">
        <f t="shared" si="425"/>
        <v>0.58860699529578187</v>
      </c>
    </row>
    <row r="9079" spans="1:9" x14ac:dyDescent="0.25">
      <c r="A9079" s="2">
        <v>29091</v>
      </c>
      <c r="B9079" s="3">
        <v>108.59999847412099</v>
      </c>
      <c r="C9079" s="3">
        <f>MAX(B$2:B9079)</f>
        <v>120.23999786376901</v>
      </c>
      <c r="D9079" s="3">
        <f>MIN(B$2:B9079)</f>
        <v>4.4000000953674299</v>
      </c>
      <c r="E9079" s="4">
        <f t="shared" si="423"/>
        <v>0.89951657791879613</v>
      </c>
      <c r="F9079" s="4" cm="1">
        <f t="array" ref="F9079">MIN(IF(L$5:L$11&gt;=E9079,L$5:L$11,1))</f>
        <v>1</v>
      </c>
      <c r="G9079" s="4" cm="1">
        <f t="array" ref="G9079">MAX(IF(L$5:L$11&lt;E9079,L$5:L$11,0))</f>
        <v>0.76393202250021031</v>
      </c>
      <c r="H9079" s="4">
        <f t="shared" si="424"/>
        <v>-2.7615557446836192E-4</v>
      </c>
      <c r="I9079" s="4">
        <f t="shared" si="425"/>
        <v>0.57544239682573206</v>
      </c>
    </row>
    <row r="9080" spans="1:9" x14ac:dyDescent="0.25">
      <c r="A9080" s="2">
        <v>29094</v>
      </c>
      <c r="B9080" s="3">
        <v>109.139999389648</v>
      </c>
      <c r="C9080" s="3">
        <f>MAX(B$2:B9080)</f>
        <v>120.23999786376901</v>
      </c>
      <c r="D9080" s="3">
        <f>MIN(B$2:B9080)</f>
        <v>4.4000000953674299</v>
      </c>
      <c r="E9080" s="4">
        <f t="shared" si="423"/>
        <v>0.90417818812191975</v>
      </c>
      <c r="F9080" s="4" cm="1">
        <f t="array" ref="F9080">MIN(IF(L$5:L$11&gt;=E9080,L$5:L$11,1))</f>
        <v>1</v>
      </c>
      <c r="G9080" s="4" cm="1">
        <f t="array" ref="G9080">MAX(IF(L$5:L$11&lt;E9080,L$5:L$11,0))</f>
        <v>0.76393202250021031</v>
      </c>
      <c r="H9080" s="4">
        <f t="shared" si="424"/>
        <v>4.9723841907389765E-3</v>
      </c>
      <c r="I9080" s="4">
        <f t="shared" si="425"/>
        <v>0.57434539345221702</v>
      </c>
    </row>
    <row r="9081" spans="1:9" x14ac:dyDescent="0.25">
      <c r="A9081" s="2">
        <v>29095</v>
      </c>
      <c r="B9081" s="3">
        <v>109.01999664306599</v>
      </c>
      <c r="C9081" s="3">
        <f>MAX(B$2:B9081)</f>
        <v>120.23999786376901</v>
      </c>
      <c r="D9081" s="3">
        <f>MIN(B$2:B9081)</f>
        <v>4.4000000953674299</v>
      </c>
      <c r="E9081" s="4">
        <f t="shared" si="423"/>
        <v>0.90314225278961835</v>
      </c>
      <c r="F9081" s="4" cm="1">
        <f t="array" ref="F9081">MIN(IF(L$5:L$11&gt;=E9081,L$5:L$11,1))</f>
        <v>1</v>
      </c>
      <c r="G9081" s="4" cm="1">
        <f t="array" ref="G9081">MAX(IF(L$5:L$11&lt;E9081,L$5:L$11,0))</f>
        <v>0.76393202250021031</v>
      </c>
      <c r="H9081" s="4">
        <f t="shared" si="424"/>
        <v>-1.0995303944759671E-3</v>
      </c>
      <c r="I9081" s="4">
        <f t="shared" si="425"/>
        <v>0.59409229115725526</v>
      </c>
    </row>
    <row r="9082" spans="1:9" x14ac:dyDescent="0.25">
      <c r="A9082" s="2">
        <v>29096</v>
      </c>
      <c r="B9082" s="3">
        <v>109.01999664306599</v>
      </c>
      <c r="C9082" s="3">
        <f>MAX(B$2:B9082)</f>
        <v>120.23999786376901</v>
      </c>
      <c r="D9082" s="3">
        <f>MIN(B$2:B9082)</f>
        <v>4.4000000953674299</v>
      </c>
      <c r="E9082" s="4">
        <f t="shared" si="423"/>
        <v>0.90314225278961835</v>
      </c>
      <c r="F9082" s="4" cm="1">
        <f t="array" ref="F9082">MIN(IF(L$5:L$11&gt;=E9082,L$5:L$11,1))</f>
        <v>1</v>
      </c>
      <c r="G9082" s="4" cm="1">
        <f t="array" ref="G9082">MAX(IF(L$5:L$11&lt;E9082,L$5:L$11,0))</f>
        <v>0.76393202250021031</v>
      </c>
      <c r="H9082" s="4">
        <f t="shared" si="424"/>
        <v>0</v>
      </c>
      <c r="I9082" s="4">
        <f t="shared" si="425"/>
        <v>0.58970399866933265</v>
      </c>
    </row>
    <row r="9083" spans="1:9" x14ac:dyDescent="0.25">
      <c r="A9083" s="2">
        <v>29097</v>
      </c>
      <c r="B9083" s="3">
        <v>109.01999664306599</v>
      </c>
      <c r="C9083" s="3">
        <f>MAX(B$2:B9083)</f>
        <v>120.23999786376901</v>
      </c>
      <c r="D9083" s="3">
        <f>MIN(B$2:B9083)</f>
        <v>4.4000000953674299</v>
      </c>
      <c r="E9083" s="4">
        <f t="shared" si="423"/>
        <v>0.90314225278961835</v>
      </c>
      <c r="F9083" s="4" cm="1">
        <f t="array" ref="F9083">MIN(IF(L$5:L$11&gt;=E9083,L$5:L$11,1))</f>
        <v>1</v>
      </c>
      <c r="G9083" s="4" cm="1">
        <f t="array" ref="G9083">MAX(IF(L$5:L$11&lt;E9083,L$5:L$11,0))</f>
        <v>0.76393202250021031</v>
      </c>
      <c r="H9083" s="4">
        <f t="shared" si="424"/>
        <v>0</v>
      </c>
      <c r="I9083" s="4">
        <f t="shared" si="425"/>
        <v>0.58970399866933265</v>
      </c>
    </row>
    <row r="9084" spans="1:9" x14ac:dyDescent="0.25">
      <c r="A9084" s="2">
        <v>29098</v>
      </c>
      <c r="B9084" s="3">
        <v>109.31999969482401</v>
      </c>
      <c r="C9084" s="3">
        <f>MAX(B$2:B9084)</f>
        <v>120.23999786376901</v>
      </c>
      <c r="D9084" s="3">
        <f>MIN(B$2:B9084)</f>
        <v>4.4000000953674299</v>
      </c>
      <c r="E9084" s="4">
        <f t="shared" si="423"/>
        <v>0.90573205818963065</v>
      </c>
      <c r="F9084" s="4" cm="1">
        <f t="array" ref="F9084">MIN(IF(L$5:L$11&gt;=E9084,L$5:L$11,1))</f>
        <v>1</v>
      </c>
      <c r="G9084" s="4" cm="1">
        <f t="array" ref="G9084">MAX(IF(L$5:L$11&lt;E9084,L$5:L$11,0))</f>
        <v>0.76393202250021031</v>
      </c>
      <c r="H9084" s="4">
        <f t="shared" si="424"/>
        <v>2.7518167400080173E-3</v>
      </c>
      <c r="I9084" s="4">
        <f t="shared" si="425"/>
        <v>0.58970399866933265</v>
      </c>
    </row>
    <row r="9085" spans="1:9" x14ac:dyDescent="0.25">
      <c r="A9085" s="2">
        <v>29102</v>
      </c>
      <c r="B9085" s="3">
        <v>107.44000244140599</v>
      </c>
      <c r="C9085" s="3">
        <f>MAX(B$2:B9085)</f>
        <v>120.23999786376901</v>
      </c>
      <c r="D9085" s="3">
        <f>MIN(B$2:B9085)</f>
        <v>4.4000000953674299</v>
      </c>
      <c r="E9085" s="4">
        <f t="shared" si="423"/>
        <v>0.88950279981916103</v>
      </c>
      <c r="F9085" s="4" cm="1">
        <f t="array" ref="F9085">MIN(IF(L$5:L$11&gt;=E9085,L$5:L$11,1))</f>
        <v>1</v>
      </c>
      <c r="G9085" s="4" cm="1">
        <f t="array" ref="G9085">MAX(IF(L$5:L$11&lt;E9085,L$5:L$11,0))</f>
        <v>0.76393202250021031</v>
      </c>
      <c r="H9085" s="4">
        <f t="shared" si="424"/>
        <v>-1.7197194096836621E-2</v>
      </c>
      <c r="I9085" s="4">
        <f t="shared" si="425"/>
        <v>0.60067459039228088</v>
      </c>
    </row>
    <row r="9086" spans="1:9" x14ac:dyDescent="0.25">
      <c r="A9086" s="2">
        <v>29103</v>
      </c>
      <c r="B9086" s="3">
        <v>106.400001525878</v>
      </c>
      <c r="C9086" s="3">
        <f>MAX(B$2:B9086)</f>
        <v>120.23999786376901</v>
      </c>
      <c r="D9086" s="3">
        <f>MIN(B$2:B9086)</f>
        <v>4.4000000953674299</v>
      </c>
      <c r="E9086" s="4">
        <f t="shared" si="423"/>
        <v>0.88052489119033606</v>
      </c>
      <c r="F9086" s="4" cm="1">
        <f t="array" ref="F9086">MIN(IF(L$5:L$11&gt;=E9086,L$5:L$11,1))</f>
        <v>1</v>
      </c>
      <c r="G9086" s="4" cm="1">
        <f t="array" ref="G9086">MAX(IF(L$5:L$11&lt;E9086,L$5:L$11,0))</f>
        <v>0.76393202250021031</v>
      </c>
      <c r="H9086" s="4">
        <f t="shared" si="424"/>
        <v>-9.6798295969434678E-3</v>
      </c>
      <c r="I9086" s="4">
        <f t="shared" si="425"/>
        <v>0.5319263487105641</v>
      </c>
    </row>
    <row r="9087" spans="1:9" x14ac:dyDescent="0.25">
      <c r="A9087" s="2">
        <v>29104</v>
      </c>
      <c r="B9087" s="3">
        <v>106.84999847412099</v>
      </c>
      <c r="C9087" s="3">
        <f>MAX(B$2:B9087)</f>
        <v>120.23999786376901</v>
      </c>
      <c r="D9087" s="3">
        <f>MIN(B$2:B9087)</f>
        <v>4.4000000953674299</v>
      </c>
      <c r="E9087" s="4">
        <f t="shared" si="423"/>
        <v>0.88440953342887163</v>
      </c>
      <c r="F9087" s="4" cm="1">
        <f t="array" ref="F9087">MIN(IF(L$5:L$11&gt;=E9087,L$5:L$11,1))</f>
        <v>1</v>
      </c>
      <c r="G9087" s="4" cm="1">
        <f t="array" ref="G9087">MAX(IF(L$5:L$11&lt;E9087,L$5:L$11,0))</f>
        <v>0.76393202250021031</v>
      </c>
      <c r="H9087" s="4">
        <f t="shared" si="424"/>
        <v>4.2292945656918768E-3</v>
      </c>
      <c r="I9087" s="4">
        <f t="shared" si="425"/>
        <v>0.49389531746307952</v>
      </c>
    </row>
    <row r="9088" spans="1:9" x14ac:dyDescent="0.25">
      <c r="A9088" s="2">
        <v>29105</v>
      </c>
      <c r="B9088" s="3">
        <v>107.66000366210901</v>
      </c>
      <c r="C9088" s="3">
        <f>MAX(B$2:B9088)</f>
        <v>120.23999786376901</v>
      </c>
      <c r="D9088" s="3">
        <f>MIN(B$2:B9088)</f>
        <v>4.4000000953674299</v>
      </c>
      <c r="E9088" s="4">
        <f t="shared" si="423"/>
        <v>0.89140198166430273</v>
      </c>
      <c r="F9088" s="4" cm="1">
        <f t="array" ref="F9088">MIN(IF(L$5:L$11&gt;=E9088,L$5:L$11,1))</f>
        <v>1</v>
      </c>
      <c r="G9088" s="4" cm="1">
        <f t="array" ref="G9088">MAX(IF(L$5:L$11&lt;E9088,L$5:L$11,0))</f>
        <v>0.76393202250021031</v>
      </c>
      <c r="H9088" s="4">
        <f t="shared" si="424"/>
        <v>7.5807692985994102E-3</v>
      </c>
      <c r="I9088" s="4">
        <f t="shared" si="425"/>
        <v>0.51035092605378318</v>
      </c>
    </row>
    <row r="9089" spans="1:9" x14ac:dyDescent="0.25">
      <c r="A9089" s="2">
        <v>29108</v>
      </c>
      <c r="B9089" s="3">
        <v>108.169998168945</v>
      </c>
      <c r="C9089" s="3">
        <f>MAX(B$2:B9089)</f>
        <v>120.23999786376901</v>
      </c>
      <c r="D9089" s="3">
        <f>MIN(B$2:B9089)</f>
        <v>4.4000000953674299</v>
      </c>
      <c r="E9089" s="4">
        <f t="shared" si="423"/>
        <v>0.89580455863823905</v>
      </c>
      <c r="F9089" s="4" cm="1">
        <f t="array" ref="F9089">MIN(IF(L$5:L$11&gt;=E9089,L$5:L$11,1))</f>
        <v>1</v>
      </c>
      <c r="G9089" s="4" cm="1">
        <f t="array" ref="G9089">MAX(IF(L$5:L$11&lt;E9089,L$5:L$11,0))</f>
        <v>0.76393202250021031</v>
      </c>
      <c r="H9089" s="4">
        <f t="shared" si="424"/>
        <v>4.7370842419494075E-3</v>
      </c>
      <c r="I9089" s="4">
        <f t="shared" si="425"/>
        <v>0.53997141210821775</v>
      </c>
    </row>
    <row r="9090" spans="1:9" x14ac:dyDescent="0.25">
      <c r="A9090" s="2">
        <v>29109</v>
      </c>
      <c r="B9090" s="3">
        <v>107.51000213623</v>
      </c>
      <c r="C9090" s="3">
        <f>MAX(B$2:B9090)</f>
        <v>120.23999786376901</v>
      </c>
      <c r="D9090" s="3">
        <f>MIN(B$2:B9090)</f>
        <v>4.4000000953674299</v>
      </c>
      <c r="E9090" s="4">
        <f t="shared" si="423"/>
        <v>0.89010707896429664</v>
      </c>
      <c r="F9090" s="4" cm="1">
        <f t="array" ref="F9090">MIN(IF(L$5:L$11&gt;=E9090,L$5:L$11,1))</f>
        <v>1</v>
      </c>
      <c r="G9090" s="4" cm="1">
        <f t="array" ref="G9090">MAX(IF(L$5:L$11&lt;E9090,L$5:L$11,0))</f>
        <v>0.76393202250021031</v>
      </c>
      <c r="H9090" s="4">
        <f t="shared" si="424"/>
        <v>-6.1014703142010518E-3</v>
      </c>
      <c r="I9090" s="4">
        <f t="shared" si="425"/>
        <v>0.55862102744598729</v>
      </c>
    </row>
    <row r="9091" spans="1:9" x14ac:dyDescent="0.25">
      <c r="A9091" s="2">
        <v>29110</v>
      </c>
      <c r="B9091" s="3">
        <v>107.81999969482401</v>
      </c>
      <c r="C9091" s="3">
        <f>MAX(B$2:B9091)</f>
        <v>120.23999786376901</v>
      </c>
      <c r="D9091" s="3">
        <f>MIN(B$2:B9091)</f>
        <v>4.4000000953674299</v>
      </c>
      <c r="E9091" s="4">
        <f t="shared" si="423"/>
        <v>0.89278316291255244</v>
      </c>
      <c r="F9091" s="4" cm="1">
        <f t="array" ref="F9091">MIN(IF(L$5:L$11&gt;=E9091,L$5:L$11,1))</f>
        <v>1</v>
      </c>
      <c r="G9091" s="4" cm="1">
        <f t="array" ref="G9091">MAX(IF(L$5:L$11&lt;E9091,L$5:L$11,0))</f>
        <v>0.76393202250021031</v>
      </c>
      <c r="H9091" s="4">
        <f t="shared" si="424"/>
        <v>2.8834299361393256E-3</v>
      </c>
      <c r="I9091" s="4">
        <f t="shared" si="425"/>
        <v>0.53448611624674391</v>
      </c>
    </row>
    <row r="9092" spans="1:9" x14ac:dyDescent="0.25">
      <c r="A9092" s="2">
        <v>29111</v>
      </c>
      <c r="B9092" s="3">
        <v>107.84999847412099</v>
      </c>
      <c r="C9092" s="3">
        <f>MAX(B$2:B9092)</f>
        <v>120.23999786376901</v>
      </c>
      <c r="D9092" s="3">
        <f>MIN(B$2:B9092)</f>
        <v>4.4000000953674299</v>
      </c>
      <c r="E9092" s="4">
        <f t="shared" ref="E9092:E9155" si="426">(B9092-D9092)/(C9092-D9092)</f>
        <v>0.89304213028025703</v>
      </c>
      <c r="F9092" s="4" cm="1">
        <f t="array" ref="F9092">MIN(IF(L$5:L$11&gt;=E9092,L$5:L$11,1))</f>
        <v>1</v>
      </c>
      <c r="G9092" s="4" cm="1">
        <f t="array" ref="G9092">MAX(IF(L$5:L$11&lt;E9092,L$5:L$11,0))</f>
        <v>0.76393202250021031</v>
      </c>
      <c r="H9092" s="4">
        <f t="shared" si="424"/>
        <v>2.7823019274619831E-4</v>
      </c>
      <c r="I9092" s="4">
        <f t="shared" si="425"/>
        <v>0.54582218976505159</v>
      </c>
    </row>
    <row r="9093" spans="1:9" x14ac:dyDescent="0.25">
      <c r="A9093" s="2">
        <v>29112</v>
      </c>
      <c r="B9093" s="3">
        <v>108.76000213623</v>
      </c>
      <c r="C9093" s="3">
        <f>MAX(B$2:B9093)</f>
        <v>120.23999786376901</v>
      </c>
      <c r="D9093" s="3">
        <f>MIN(B$2:B9093)</f>
        <v>4.4000000953674299</v>
      </c>
      <c r="E9093" s="4">
        <f t="shared" si="426"/>
        <v>0.90089782502852844</v>
      </c>
      <c r="F9093" s="4" cm="1">
        <f t="array" ref="F9093">MIN(IF(L$5:L$11&gt;=E9093,L$5:L$11,1))</f>
        <v>1</v>
      </c>
      <c r="G9093" s="4" cm="1">
        <f t="array" ref="G9093">MAX(IF(L$5:L$11&lt;E9093,L$5:L$11,0))</f>
        <v>0.76393202250021031</v>
      </c>
      <c r="H9093" s="4">
        <f t="shared" ref="H9093:H9156" si="427">B9093/B9092-1</f>
        <v>8.4376789520990148E-3</v>
      </c>
      <c r="I9093" s="4">
        <f t="shared" ref="I9093:I9156" si="428">IF(E9092=0,0,(E9092-G9092)/(F9092-G9092))</f>
        <v>0.54691919313860238</v>
      </c>
    </row>
    <row r="9094" spans="1:9" x14ac:dyDescent="0.25">
      <c r="A9094" s="2">
        <v>29115</v>
      </c>
      <c r="B9094" s="3">
        <v>108.83999633789</v>
      </c>
      <c r="C9094" s="3">
        <f>MAX(B$2:B9094)</f>
        <v>120.23999786376901</v>
      </c>
      <c r="D9094" s="3">
        <f>MIN(B$2:B9094)</f>
        <v>4.4000000953674299</v>
      </c>
      <c r="E9094" s="4">
        <f t="shared" si="426"/>
        <v>0.90158838272190767</v>
      </c>
      <c r="F9094" s="4" cm="1">
        <f t="array" ref="F9094">MIN(IF(L$5:L$11&gt;=E9094,L$5:L$11,1))</f>
        <v>1</v>
      </c>
      <c r="G9094" s="4" cm="1">
        <f t="array" ref="G9094">MAX(IF(L$5:L$11&lt;E9094,L$5:L$11,0))</f>
        <v>0.76393202250021031</v>
      </c>
      <c r="H9094" s="4">
        <f t="shared" si="427"/>
        <v>7.3551121817549969E-4</v>
      </c>
      <c r="I9094" s="4">
        <f t="shared" si="428"/>
        <v>0.58019645010276821</v>
      </c>
    </row>
    <row r="9095" spans="1:9" x14ac:dyDescent="0.25">
      <c r="A9095" s="2">
        <v>29116</v>
      </c>
      <c r="B9095" s="3">
        <v>108</v>
      </c>
      <c r="C9095" s="3">
        <f>MAX(B$2:B9095)</f>
        <v>120.23999786376901</v>
      </c>
      <c r="D9095" s="3">
        <f>MIN(B$2:B9095)</f>
        <v>4.4000000953674299</v>
      </c>
      <c r="E9095" s="4">
        <f t="shared" si="426"/>
        <v>0.89433703298026312</v>
      </c>
      <c r="F9095" s="4" cm="1">
        <f t="array" ref="F9095">MIN(IF(L$5:L$11&gt;=E9095,L$5:L$11,1))</f>
        <v>1</v>
      </c>
      <c r="G9095" s="4" cm="1">
        <f t="array" ref="G9095">MAX(IF(L$5:L$11&lt;E9095,L$5:L$11,0))</f>
        <v>0.76393202250021031</v>
      </c>
      <c r="H9095" s="4">
        <f t="shared" si="427"/>
        <v>-7.7177174398487258E-3</v>
      </c>
      <c r="I9095" s="4">
        <f t="shared" si="428"/>
        <v>0.58312169943430803</v>
      </c>
    </row>
    <row r="9096" spans="1:9" x14ac:dyDescent="0.25">
      <c r="A9096" s="2">
        <v>29117</v>
      </c>
      <c r="B9096" s="3">
        <v>108.27999877929599</v>
      </c>
      <c r="C9096" s="3">
        <f>MAX(B$2:B9096)</f>
        <v>120.23999786376901</v>
      </c>
      <c r="D9096" s="3">
        <f>MIN(B$2:B9096)</f>
        <v>4.4000000953674299</v>
      </c>
      <c r="E9096" s="4">
        <f t="shared" si="426"/>
        <v>0.89675414956080557</v>
      </c>
      <c r="F9096" s="4" cm="1">
        <f t="array" ref="F9096">MIN(IF(L$5:L$11&gt;=E9096,L$5:L$11,1))</f>
        <v>1</v>
      </c>
      <c r="G9096" s="4" cm="1">
        <f t="array" ref="G9096">MAX(IF(L$5:L$11&lt;E9096,L$5:L$11,0))</f>
        <v>0.76393202250021031</v>
      </c>
      <c r="H9096" s="4">
        <f t="shared" si="427"/>
        <v>2.5925812897777956E-3</v>
      </c>
      <c r="I9096" s="4">
        <f t="shared" si="428"/>
        <v>0.55240448900007622</v>
      </c>
    </row>
    <row r="9097" spans="1:9" x14ac:dyDescent="0.25">
      <c r="A9097" s="2">
        <v>29118</v>
      </c>
      <c r="B9097" s="3">
        <v>110.51000213623</v>
      </c>
      <c r="C9097" s="3">
        <f>MAX(B$2:B9097)</f>
        <v>120.23999786376901</v>
      </c>
      <c r="D9097" s="3">
        <f>MIN(B$2:B9097)</f>
        <v>4.4000000953674299</v>
      </c>
      <c r="E9097" s="4">
        <f t="shared" si="426"/>
        <v>0.91600486951845295</v>
      </c>
      <c r="F9097" s="4" cm="1">
        <f t="array" ref="F9097">MIN(IF(L$5:L$11&gt;=E9097,L$5:L$11,1))</f>
        <v>1</v>
      </c>
      <c r="G9097" s="4" cm="1">
        <f t="array" ref="G9097">MAX(IF(L$5:L$11&lt;E9097,L$5:L$11,0))</f>
        <v>0.76393202250021031</v>
      </c>
      <c r="H9097" s="4">
        <f t="shared" si="427"/>
        <v>2.0594785575121399E-2</v>
      </c>
      <c r="I9097" s="4">
        <f t="shared" si="428"/>
        <v>0.56264355914479591</v>
      </c>
    </row>
    <row r="9098" spans="1:9" x14ac:dyDescent="0.25">
      <c r="A9098" s="2">
        <v>29119</v>
      </c>
      <c r="B9098" s="3">
        <v>110.470001220703</v>
      </c>
      <c r="C9098" s="3">
        <f>MAX(B$2:B9098)</f>
        <v>120.23999786376901</v>
      </c>
      <c r="D9098" s="3">
        <f>MIN(B$2:B9098)</f>
        <v>4.4000000953674299</v>
      </c>
      <c r="E9098" s="4">
        <f t="shared" si="426"/>
        <v>0.91565955774102203</v>
      </c>
      <c r="F9098" s="4" cm="1">
        <f t="array" ref="F9098">MIN(IF(L$5:L$11&gt;=E9098,L$5:L$11,1))</f>
        <v>1</v>
      </c>
      <c r="G9098" s="4" cm="1">
        <f t="array" ref="G9098">MAX(IF(L$5:L$11&lt;E9098,L$5:L$11,0))</f>
        <v>0.76393202250021031</v>
      </c>
      <c r="H9098" s="4">
        <f t="shared" si="427"/>
        <v>-3.6196647139408178E-4</v>
      </c>
      <c r="I9098" s="4">
        <f t="shared" si="428"/>
        <v>0.64419091750120205</v>
      </c>
    </row>
    <row r="9099" spans="1:9" x14ac:dyDescent="0.25">
      <c r="A9099" s="2">
        <v>29122</v>
      </c>
      <c r="B9099" s="3">
        <v>109.61000061035099</v>
      </c>
      <c r="C9099" s="3">
        <f>MAX(B$2:B9099)</f>
        <v>120.23999786376901</v>
      </c>
      <c r="D9099" s="3">
        <f>MIN(B$2:B9099)</f>
        <v>4.4000000953674299</v>
      </c>
      <c r="E9099" s="4">
        <f t="shared" si="426"/>
        <v>0.90823551917990775</v>
      </c>
      <c r="F9099" s="4" cm="1">
        <f t="array" ref="F9099">MIN(IF(L$5:L$11&gt;=E9099,L$5:L$11,1))</f>
        <v>1</v>
      </c>
      <c r="G9099" s="4" cm="1">
        <f t="array" ref="G9099">MAX(IF(L$5:L$11&lt;E9099,L$5:L$11,0))</f>
        <v>0.76393202250021031</v>
      </c>
      <c r="H9099" s="4">
        <f t="shared" si="427"/>
        <v>-7.7849244215526525E-3</v>
      </c>
      <c r="I9099" s="4">
        <f t="shared" si="428"/>
        <v>0.64272815333857336</v>
      </c>
    </row>
    <row r="9100" spans="1:9" x14ac:dyDescent="0.25">
      <c r="A9100" s="2">
        <v>29123</v>
      </c>
      <c r="B9100" s="3">
        <v>109.680000305175</v>
      </c>
      <c r="C9100" s="3">
        <f>MAX(B$2:B9100)</f>
        <v>120.23999786376901</v>
      </c>
      <c r="D9100" s="3">
        <f>MIN(B$2:B9100)</f>
        <v>4.4000000953674299</v>
      </c>
      <c r="E9100" s="4">
        <f t="shared" si="426"/>
        <v>0.90883979832504347</v>
      </c>
      <c r="F9100" s="4" cm="1">
        <f t="array" ref="F9100">MIN(IF(L$5:L$11&gt;=E9100,L$5:L$11,1))</f>
        <v>1</v>
      </c>
      <c r="G9100" s="4" cm="1">
        <f t="array" ref="G9100">MAX(IF(L$5:L$11&lt;E9100,L$5:L$11,0))</f>
        <v>0.76393202250021031</v>
      </c>
      <c r="H9100" s="4">
        <f t="shared" si="427"/>
        <v>6.3862507466683205E-4</v>
      </c>
      <c r="I9100" s="4">
        <f t="shared" si="428"/>
        <v>0.61127942132611357</v>
      </c>
    </row>
    <row r="9101" spans="1:9" x14ac:dyDescent="0.25">
      <c r="A9101" s="2">
        <v>29124</v>
      </c>
      <c r="B9101" s="3">
        <v>109.959999084472</v>
      </c>
      <c r="C9101" s="3">
        <f>MAX(B$2:B9101)</f>
        <v>120.23999786376901</v>
      </c>
      <c r="D9101" s="3">
        <f>MIN(B$2:B9101)</f>
        <v>4.4000000953674299</v>
      </c>
      <c r="E9101" s="4">
        <f t="shared" si="426"/>
        <v>0.91125691490559446</v>
      </c>
      <c r="F9101" s="4" cm="1">
        <f t="array" ref="F9101">MIN(IF(L$5:L$11&gt;=E9101,L$5:L$11,1))</f>
        <v>1</v>
      </c>
      <c r="G9101" s="4" cm="1">
        <f t="array" ref="G9101">MAX(IF(L$5:L$11&lt;E9101,L$5:L$11,0))</f>
        <v>0.76393202250021031</v>
      </c>
      <c r="H9101" s="4">
        <f t="shared" si="427"/>
        <v>2.5528699718995185E-3</v>
      </c>
      <c r="I9101" s="4">
        <f t="shared" si="428"/>
        <v>0.61383918886229394</v>
      </c>
    </row>
    <row r="9102" spans="1:9" x14ac:dyDescent="0.25">
      <c r="A9102" s="2">
        <v>29125</v>
      </c>
      <c r="B9102" s="3">
        <v>110.209999084472</v>
      </c>
      <c r="C9102" s="3">
        <f>MAX(B$2:B9102)</f>
        <v>120.23999786376901</v>
      </c>
      <c r="D9102" s="3">
        <f>MIN(B$2:B9102)</f>
        <v>4.4000000953674299</v>
      </c>
      <c r="E9102" s="4">
        <f t="shared" si="426"/>
        <v>0.91341506411844087</v>
      </c>
      <c r="F9102" s="4" cm="1">
        <f t="array" ref="F9102">MIN(IF(L$5:L$11&gt;=E9102,L$5:L$11,1))</f>
        <v>1</v>
      </c>
      <c r="G9102" s="4" cm="1">
        <f t="array" ref="G9102">MAX(IF(L$5:L$11&lt;E9102,L$5:L$11,0))</f>
        <v>0.76393202250021031</v>
      </c>
      <c r="H9102" s="4">
        <f t="shared" si="427"/>
        <v>2.2735540385732111E-3</v>
      </c>
      <c r="I9102" s="4">
        <f t="shared" si="428"/>
        <v>0.62407825900704983</v>
      </c>
    </row>
    <row r="9103" spans="1:9" x14ac:dyDescent="0.25">
      <c r="A9103" s="2">
        <v>29126</v>
      </c>
      <c r="B9103" s="3">
        <v>109.31999969482401</v>
      </c>
      <c r="C9103" s="3">
        <f>MAX(B$2:B9103)</f>
        <v>120.23999786376901</v>
      </c>
      <c r="D9103" s="3">
        <f>MIN(B$2:B9103)</f>
        <v>4.4000000953674299</v>
      </c>
      <c r="E9103" s="4">
        <f t="shared" si="426"/>
        <v>0.90573205818963065</v>
      </c>
      <c r="F9103" s="4" cm="1">
        <f t="array" ref="F9103">MIN(IF(L$5:L$11&gt;=E9103,L$5:L$11,1))</f>
        <v>1</v>
      </c>
      <c r="G9103" s="4" cm="1">
        <f t="array" ref="G9103">MAX(IF(L$5:L$11&lt;E9103,L$5:L$11,0))</f>
        <v>0.76393202250021031</v>
      </c>
      <c r="H9103" s="4">
        <f t="shared" si="427"/>
        <v>-8.0754867710854938E-3</v>
      </c>
      <c r="I9103" s="4">
        <f t="shared" si="428"/>
        <v>0.63322032577825482</v>
      </c>
    </row>
    <row r="9104" spans="1:9" x14ac:dyDescent="0.25">
      <c r="A9104" s="2">
        <v>29129</v>
      </c>
      <c r="B9104" s="3">
        <v>108.559997558593</v>
      </c>
      <c r="C9104" s="3">
        <f>MAX(B$2:B9104)</f>
        <v>120.23999786376901</v>
      </c>
      <c r="D9104" s="3">
        <f>MIN(B$2:B9104)</f>
        <v>4.4000000953674299</v>
      </c>
      <c r="E9104" s="4">
        <f t="shared" si="426"/>
        <v>0.89917126614135656</v>
      </c>
      <c r="F9104" s="4" cm="1">
        <f t="array" ref="F9104">MIN(IF(L$5:L$11&gt;=E9104,L$5:L$11,1))</f>
        <v>1</v>
      </c>
      <c r="G9104" s="4" cm="1">
        <f t="array" ref="G9104">MAX(IF(L$5:L$11&lt;E9104,L$5:L$11,0))</f>
        <v>0.76393202250021031</v>
      </c>
      <c r="H9104" s="4">
        <f t="shared" si="427"/>
        <v>-6.9520868857722018E-3</v>
      </c>
      <c r="I9104" s="4">
        <f t="shared" si="428"/>
        <v>0.60067459039228088</v>
      </c>
    </row>
    <row r="9105" spans="1:9" x14ac:dyDescent="0.25">
      <c r="A9105" s="2">
        <v>29130</v>
      </c>
      <c r="B9105" s="3">
        <v>109.58999633789</v>
      </c>
      <c r="C9105" s="3">
        <f>MAX(B$2:B9105)</f>
        <v>120.23999786376901</v>
      </c>
      <c r="D9105" s="3">
        <f>MIN(B$2:B9105)</f>
        <v>4.4000000953674299</v>
      </c>
      <c r="E9105" s="4">
        <f t="shared" si="426"/>
        <v>0.90806283036044677</v>
      </c>
      <c r="F9105" s="4" cm="1">
        <f t="array" ref="F9105">MIN(IF(L$5:L$11&gt;=E9105,L$5:L$11,1))</f>
        <v>1</v>
      </c>
      <c r="G9105" s="4" cm="1">
        <f t="array" ref="G9105">MAX(IF(L$5:L$11&lt;E9105,L$5:L$11,0))</f>
        <v>0.76393202250021031</v>
      </c>
      <c r="H9105" s="4">
        <f t="shared" si="427"/>
        <v>9.4878297942211365E-3</v>
      </c>
      <c r="I9105" s="4">
        <f t="shared" si="428"/>
        <v>0.57288262928955169</v>
      </c>
    </row>
    <row r="9106" spans="1:9" x14ac:dyDescent="0.25">
      <c r="A9106" s="2">
        <v>29131</v>
      </c>
      <c r="B9106" s="3">
        <v>109.58999633789</v>
      </c>
      <c r="C9106" s="3">
        <f>MAX(B$2:B9106)</f>
        <v>120.23999786376901</v>
      </c>
      <c r="D9106" s="3">
        <f>MIN(B$2:B9106)</f>
        <v>4.4000000953674299</v>
      </c>
      <c r="E9106" s="4">
        <f t="shared" si="426"/>
        <v>0.90806283036044677</v>
      </c>
      <c r="F9106" s="4" cm="1">
        <f t="array" ref="F9106">MIN(IF(L$5:L$11&gt;=E9106,L$5:L$11,1))</f>
        <v>1</v>
      </c>
      <c r="G9106" s="4" cm="1">
        <f t="array" ref="G9106">MAX(IF(L$5:L$11&lt;E9106,L$5:L$11,0))</f>
        <v>0.76393202250021031</v>
      </c>
      <c r="H9106" s="4">
        <f t="shared" si="427"/>
        <v>0</v>
      </c>
      <c r="I9106" s="4">
        <f t="shared" si="428"/>
        <v>0.61054789974792267</v>
      </c>
    </row>
    <row r="9107" spans="1:9" x14ac:dyDescent="0.25">
      <c r="A9107" s="2">
        <v>29132</v>
      </c>
      <c r="B9107" s="3">
        <v>110.169998168945</v>
      </c>
      <c r="C9107" s="3">
        <f>MAX(B$2:B9107)</f>
        <v>120.23999786376901</v>
      </c>
      <c r="D9107" s="3">
        <f>MIN(B$2:B9107)</f>
        <v>4.4000000953674299</v>
      </c>
      <c r="E9107" s="4">
        <f t="shared" si="426"/>
        <v>0.91306975234100995</v>
      </c>
      <c r="F9107" s="4" cm="1">
        <f t="array" ref="F9107">MIN(IF(L$5:L$11&gt;=E9107,L$5:L$11,1))</f>
        <v>1</v>
      </c>
      <c r="G9107" s="4" cm="1">
        <f t="array" ref="G9107">MAX(IF(L$5:L$11&lt;E9107,L$5:L$11,0))</f>
        <v>0.76393202250021031</v>
      </c>
      <c r="H9107" s="4">
        <f t="shared" si="427"/>
        <v>5.2924705761165924E-3</v>
      </c>
      <c r="I9107" s="4">
        <f t="shared" si="428"/>
        <v>0.61054789974792267</v>
      </c>
    </row>
    <row r="9108" spans="1:9" x14ac:dyDescent="0.25">
      <c r="A9108" s="2">
        <v>29133</v>
      </c>
      <c r="B9108" s="3">
        <v>111.26999664306599</v>
      </c>
      <c r="C9108" s="3">
        <f>MAX(B$2:B9108)</f>
        <v>120.23999786376901</v>
      </c>
      <c r="D9108" s="3">
        <f>MIN(B$2:B9108)</f>
        <v>4.4000000953674299</v>
      </c>
      <c r="E9108" s="4">
        <f t="shared" si="426"/>
        <v>0.92256559570523566</v>
      </c>
      <c r="F9108" s="4" cm="1">
        <f t="array" ref="F9108">MIN(IF(L$5:L$11&gt;=E9108,L$5:L$11,1))</f>
        <v>1</v>
      </c>
      <c r="G9108" s="4" cm="1">
        <f t="array" ref="G9108">MAX(IF(L$5:L$11&lt;E9108,L$5:L$11,0))</f>
        <v>0.76393202250021031</v>
      </c>
      <c r="H9108" s="4">
        <f t="shared" si="427"/>
        <v>9.9845556177113881E-3</v>
      </c>
      <c r="I9108" s="4">
        <f t="shared" si="428"/>
        <v>0.63175756161562624</v>
      </c>
    </row>
    <row r="9109" spans="1:9" x14ac:dyDescent="0.25">
      <c r="A9109" s="2">
        <v>29136</v>
      </c>
      <c r="B9109" s="3">
        <v>109.879997253417</v>
      </c>
      <c r="C9109" s="3">
        <f>MAX(B$2:B9109)</f>
        <v>120.23999786376901</v>
      </c>
      <c r="D9109" s="3">
        <f>MIN(B$2:B9109)</f>
        <v>4.4000000953674299</v>
      </c>
      <c r="E9109" s="4">
        <f t="shared" si="426"/>
        <v>0.91056629135072409</v>
      </c>
      <c r="F9109" s="4" cm="1">
        <f t="array" ref="F9109">MIN(IF(L$5:L$11&gt;=E9109,L$5:L$11,1))</f>
        <v>1</v>
      </c>
      <c r="G9109" s="4" cm="1">
        <f t="array" ref="G9109">MAX(IF(L$5:L$11&lt;E9109,L$5:L$11,0))</f>
        <v>0.76393202250021031</v>
      </c>
      <c r="H9109" s="4">
        <f t="shared" si="427"/>
        <v>-1.2492131136732754E-2</v>
      </c>
      <c r="I9109" s="4">
        <f t="shared" si="428"/>
        <v>0.67198259961017659</v>
      </c>
    </row>
    <row r="9110" spans="1:9" x14ac:dyDescent="0.25">
      <c r="A9110" s="2">
        <v>29137</v>
      </c>
      <c r="B9110" s="3">
        <v>106.629997253417</v>
      </c>
      <c r="C9110" s="3">
        <f>MAX(B$2:B9110)</f>
        <v>120.23999786376901</v>
      </c>
      <c r="D9110" s="3">
        <f>MIN(B$2:B9110)</f>
        <v>4.4000000953674299</v>
      </c>
      <c r="E9110" s="4">
        <f t="shared" si="426"/>
        <v>0.88251035158372138</v>
      </c>
      <c r="F9110" s="4" cm="1">
        <f t="array" ref="F9110">MIN(IF(L$5:L$11&gt;=E9110,L$5:L$11,1))</f>
        <v>1</v>
      </c>
      <c r="G9110" s="4" cm="1">
        <f t="array" ref="G9110">MAX(IF(L$5:L$11&lt;E9110,L$5:L$11,0))</f>
        <v>0.76393202250021031</v>
      </c>
      <c r="H9110" s="4">
        <f t="shared" si="427"/>
        <v>-2.9577721889676667E-2</v>
      </c>
      <c r="I9110" s="4">
        <f t="shared" si="428"/>
        <v>0.62115273068175636</v>
      </c>
    </row>
    <row r="9111" spans="1:9" x14ac:dyDescent="0.25">
      <c r="A9111" s="2">
        <v>29138</v>
      </c>
      <c r="B9111" s="3">
        <v>105.300003051757</v>
      </c>
      <c r="C9111" s="3">
        <f>MAX(B$2:B9111)</f>
        <v>120.23999786376901</v>
      </c>
      <c r="D9111" s="3">
        <f>MIN(B$2:B9111)</f>
        <v>4.4000000953674299</v>
      </c>
      <c r="E9111" s="4">
        <f t="shared" si="426"/>
        <v>0.87102904782611035</v>
      </c>
      <c r="F9111" s="4" cm="1">
        <f t="array" ref="F9111">MIN(IF(L$5:L$11&gt;=E9111,L$5:L$11,1))</f>
        <v>1</v>
      </c>
      <c r="G9111" s="4" cm="1">
        <f t="array" ref="G9111">MAX(IF(L$5:L$11&lt;E9111,L$5:L$11,0))</f>
        <v>0.76393202250021031</v>
      </c>
      <c r="H9111" s="4">
        <f t="shared" si="427"/>
        <v>-1.2472983549827288E-2</v>
      </c>
      <c r="I9111" s="4">
        <f t="shared" si="428"/>
        <v>0.50230586265609323</v>
      </c>
    </row>
    <row r="9112" spans="1:9" x14ac:dyDescent="0.25">
      <c r="A9112" s="2">
        <v>29139</v>
      </c>
      <c r="B9112" s="3">
        <v>105.050003051757</v>
      </c>
      <c r="C9112" s="3">
        <f>MAX(B$2:B9112)</f>
        <v>120.23999786376901</v>
      </c>
      <c r="D9112" s="3">
        <f>MIN(B$2:B9112)</f>
        <v>4.4000000953674299</v>
      </c>
      <c r="E9112" s="4">
        <f t="shared" si="426"/>
        <v>0.86887089861326394</v>
      </c>
      <c r="F9112" s="4" cm="1">
        <f t="array" ref="F9112">MIN(IF(L$5:L$11&gt;=E9112,L$5:L$11,1))</f>
        <v>1</v>
      </c>
      <c r="G9112" s="4" cm="1">
        <f t="array" ref="G9112">MAX(IF(L$5:L$11&lt;E9112,L$5:L$11,0))</f>
        <v>0.76393202250021031</v>
      </c>
      <c r="H9112" s="4">
        <f t="shared" si="427"/>
        <v>-2.3741689720285786E-3</v>
      </c>
      <c r="I9112" s="4">
        <f t="shared" si="428"/>
        <v>0.45367027946852917</v>
      </c>
    </row>
    <row r="9113" spans="1:9" x14ac:dyDescent="0.25">
      <c r="A9113" s="2">
        <v>29140</v>
      </c>
      <c r="B9113" s="3">
        <v>104.48999786376901</v>
      </c>
      <c r="C9113" s="3">
        <f>MAX(B$2:B9113)</f>
        <v>120.23999786376901</v>
      </c>
      <c r="D9113" s="3">
        <f>MIN(B$2:B9113)</f>
        <v>4.4000000953674299</v>
      </c>
      <c r="E9113" s="4">
        <f t="shared" si="426"/>
        <v>0.86403659959067924</v>
      </c>
      <c r="F9113" s="4" cm="1">
        <f t="array" ref="F9113">MIN(IF(L$5:L$11&gt;=E9113,L$5:L$11,1))</f>
        <v>1</v>
      </c>
      <c r="G9113" s="4" cm="1">
        <f t="array" ref="G9113">MAX(IF(L$5:L$11&lt;E9113,L$5:L$11,0))</f>
        <v>0.76393202250021031</v>
      </c>
      <c r="H9113" s="4">
        <f t="shared" si="427"/>
        <v>-5.3308440906192356E-3</v>
      </c>
      <c r="I9113" s="4">
        <f t="shared" si="428"/>
        <v>0.44452821269732412</v>
      </c>
    </row>
    <row r="9114" spans="1:9" x14ac:dyDescent="0.25">
      <c r="A9114" s="2">
        <v>29143</v>
      </c>
      <c r="B9114" s="3">
        <v>103.36000061035099</v>
      </c>
      <c r="C9114" s="3">
        <f>MAX(B$2:B9114)</f>
        <v>120.23999786376901</v>
      </c>
      <c r="D9114" s="3">
        <f>MIN(B$2:B9114)</f>
        <v>4.4000000953674299</v>
      </c>
      <c r="E9114" s="4">
        <f t="shared" si="426"/>
        <v>0.85428178885874873</v>
      </c>
      <c r="F9114" s="4" cm="1">
        <f t="array" ref="F9114">MIN(IF(L$5:L$11&gt;=E9114,L$5:L$11,1))</f>
        <v>1</v>
      </c>
      <c r="G9114" s="4" cm="1">
        <f t="array" ref="G9114">MAX(IF(L$5:L$11&lt;E9114,L$5:L$11,0))</f>
        <v>0.76393202250021031</v>
      </c>
      <c r="H9114" s="4">
        <f t="shared" si="427"/>
        <v>-1.0814405938559535E-2</v>
      </c>
      <c r="I9114" s="4">
        <f t="shared" si="428"/>
        <v>0.42404979341409454</v>
      </c>
    </row>
    <row r="9115" spans="1:9" x14ac:dyDescent="0.25">
      <c r="A9115" s="2">
        <v>29144</v>
      </c>
      <c r="B9115" s="3">
        <v>103.19000244140599</v>
      </c>
      <c r="C9115" s="3">
        <f>MAX(B$2:B9115)</f>
        <v>120.23999786376901</v>
      </c>
      <c r="D9115" s="3">
        <f>MIN(B$2:B9115)</f>
        <v>4.4000000953674299</v>
      </c>
      <c r="E9115" s="4">
        <f t="shared" si="426"/>
        <v>0.85281426320077292</v>
      </c>
      <c r="F9115" s="4" cm="1">
        <f t="array" ref="F9115">MIN(IF(L$5:L$11&gt;=E9115,L$5:L$11,1))</f>
        <v>1</v>
      </c>
      <c r="G9115" s="4" cm="1">
        <f t="array" ref="G9115">MAX(IF(L$5:L$11&lt;E9115,L$5:L$11,0))</f>
        <v>0.76393202250021031</v>
      </c>
      <c r="H9115" s="4">
        <f t="shared" si="427"/>
        <v>-1.6447191170776421E-3</v>
      </c>
      <c r="I9115" s="4">
        <f t="shared" si="428"/>
        <v>0.38272775204599241</v>
      </c>
    </row>
    <row r="9116" spans="1:9" x14ac:dyDescent="0.25">
      <c r="A9116" s="2">
        <v>29145</v>
      </c>
      <c r="B9116" s="3">
        <v>103.389999389648</v>
      </c>
      <c r="C9116" s="3">
        <f>MAX(B$2:B9116)</f>
        <v>120.23999786376901</v>
      </c>
      <c r="D9116" s="3">
        <f>MIN(B$2:B9116)</f>
        <v>4.4000000953674299</v>
      </c>
      <c r="E9116" s="4">
        <f t="shared" si="426"/>
        <v>0.85454075622645354</v>
      </c>
      <c r="F9116" s="4" cm="1">
        <f t="array" ref="F9116">MIN(IF(L$5:L$11&gt;=E9116,L$5:L$11,1))</f>
        <v>1</v>
      </c>
      <c r="G9116" s="4" cm="1">
        <f t="array" ref="G9116">MAX(IF(L$5:L$11&lt;E9116,L$5:L$11,0))</f>
        <v>0.76393202250021031</v>
      </c>
      <c r="H9116" s="4">
        <f t="shared" si="427"/>
        <v>1.9381426834985671E-3</v>
      </c>
      <c r="I9116" s="4">
        <f t="shared" si="428"/>
        <v>0.37651121360008177</v>
      </c>
    </row>
    <row r="9117" spans="1:9" x14ac:dyDescent="0.25">
      <c r="A9117" s="2">
        <v>29146</v>
      </c>
      <c r="B9117" s="3">
        <v>103.61000061035099</v>
      </c>
      <c r="C9117" s="3">
        <f>MAX(B$2:B9117)</f>
        <v>120.23999786376901</v>
      </c>
      <c r="D9117" s="3">
        <f>MIN(B$2:B9117)</f>
        <v>4.4000000953674299</v>
      </c>
      <c r="E9117" s="4">
        <f t="shared" si="426"/>
        <v>0.85643993807159513</v>
      </c>
      <c r="F9117" s="4" cm="1">
        <f t="array" ref="F9117">MIN(IF(L$5:L$11&gt;=E9117,L$5:L$11,1))</f>
        <v>1</v>
      </c>
      <c r="G9117" s="4" cm="1">
        <f t="array" ref="G9117">MAX(IF(L$5:L$11&lt;E9117,L$5:L$11,0))</f>
        <v>0.76393202250021031</v>
      </c>
      <c r="H9117" s="4">
        <f t="shared" si="427"/>
        <v>2.1278771834969401E-3</v>
      </c>
      <c r="I9117" s="4">
        <f t="shared" si="428"/>
        <v>0.38382475541954414</v>
      </c>
    </row>
    <row r="9118" spans="1:9" x14ac:dyDescent="0.25">
      <c r="A9118" s="2">
        <v>29147</v>
      </c>
      <c r="B9118" s="3">
        <v>101.59999847412099</v>
      </c>
      <c r="C9118" s="3">
        <f>MAX(B$2:B9118)</f>
        <v>120.23999786376901</v>
      </c>
      <c r="D9118" s="3">
        <f>MIN(B$2:B9118)</f>
        <v>4.4000000953674299</v>
      </c>
      <c r="E9118" s="4">
        <f t="shared" si="426"/>
        <v>0.83908839995909801</v>
      </c>
      <c r="F9118" s="4" cm="1">
        <f t="array" ref="F9118">MIN(IF(L$5:L$11&gt;=E9118,L$5:L$11,1))</f>
        <v>1</v>
      </c>
      <c r="G9118" s="4" cm="1">
        <f t="array" ref="G9118">MAX(IF(L$5:L$11&lt;E9118,L$5:L$11,0))</f>
        <v>0.76393202250021031</v>
      </c>
      <c r="H9118" s="4">
        <f t="shared" si="427"/>
        <v>-1.9399692350056785E-2</v>
      </c>
      <c r="I9118" s="4">
        <f t="shared" si="428"/>
        <v>0.3918698188171974</v>
      </c>
    </row>
    <row r="9119" spans="1:9" x14ac:dyDescent="0.25">
      <c r="A9119" s="2">
        <v>29150</v>
      </c>
      <c r="B9119" s="3">
        <v>100.709999084472</v>
      </c>
      <c r="C9119" s="3">
        <f>MAX(B$2:B9119)</f>
        <v>120.23999786376901</v>
      </c>
      <c r="D9119" s="3">
        <f>MIN(B$2:B9119)</f>
        <v>4.4000000953674299</v>
      </c>
      <c r="E9119" s="4">
        <f t="shared" si="426"/>
        <v>0.83140539403027913</v>
      </c>
      <c r="F9119" s="4" cm="1">
        <f t="array" ref="F9119">MIN(IF(L$5:L$11&gt;=E9119,L$5:L$11,1))</f>
        <v>1</v>
      </c>
      <c r="G9119" s="4" cm="1">
        <f t="array" ref="G9119">MAX(IF(L$5:L$11&lt;E9119,L$5:L$11,0))</f>
        <v>0.76393202250021031</v>
      </c>
      <c r="H9119" s="4">
        <f t="shared" si="427"/>
        <v>-8.7598366438528252E-3</v>
      </c>
      <c r="I9119" s="4">
        <f t="shared" si="428"/>
        <v>0.31836752385848122</v>
      </c>
    </row>
    <row r="9120" spans="1:9" x14ac:dyDescent="0.25">
      <c r="A9120" s="2">
        <v>29151</v>
      </c>
      <c r="B9120" s="3">
        <v>100.27999877929599</v>
      </c>
      <c r="C9120" s="3">
        <f>MAX(B$2:B9120)</f>
        <v>120.23999786376901</v>
      </c>
      <c r="D9120" s="3">
        <f>MIN(B$2:B9120)</f>
        <v>4.4000000953674299</v>
      </c>
      <c r="E9120" s="4">
        <f t="shared" si="426"/>
        <v>0.82769337474972193</v>
      </c>
      <c r="F9120" s="4" cm="1">
        <f t="array" ref="F9120">MIN(IF(L$5:L$11&gt;=E9120,L$5:L$11,1))</f>
        <v>1</v>
      </c>
      <c r="G9120" s="4" cm="1">
        <f t="array" ref="G9120">MAX(IF(L$5:L$11&lt;E9120,L$5:L$11,0))</f>
        <v>0.76393202250021031</v>
      </c>
      <c r="H9120" s="4">
        <f t="shared" si="427"/>
        <v>-4.269688303892627E-3</v>
      </c>
      <c r="I9120" s="4">
        <f t="shared" si="428"/>
        <v>0.28582178847247053</v>
      </c>
    </row>
    <row r="9121" spans="1:9" x14ac:dyDescent="0.25">
      <c r="A9121" s="2">
        <v>29152</v>
      </c>
      <c r="B9121" s="3">
        <v>100.44000244140599</v>
      </c>
      <c r="C9121" s="3">
        <f>MAX(B$2:B9121)</f>
        <v>120.23999786376901</v>
      </c>
      <c r="D9121" s="3">
        <f>MIN(B$2:B9121)</f>
        <v>4.4000000953674299</v>
      </c>
      <c r="E9121" s="4">
        <f t="shared" si="426"/>
        <v>0.8290746218594629</v>
      </c>
      <c r="F9121" s="4" cm="1">
        <f t="array" ref="F9121">MIN(IF(L$5:L$11&gt;=E9121,L$5:L$11,1))</f>
        <v>1</v>
      </c>
      <c r="G9121" s="4" cm="1">
        <f t="array" ref="G9121">MAX(IF(L$5:L$11&lt;E9121,L$5:L$11,0))</f>
        <v>0.76393202250021031</v>
      </c>
      <c r="H9121" s="4">
        <f t="shared" si="427"/>
        <v>1.5955690472448936E-3</v>
      </c>
      <c r="I9121" s="4">
        <f t="shared" si="428"/>
        <v>0.27009742246624041</v>
      </c>
    </row>
    <row r="9122" spans="1:9" x14ac:dyDescent="0.25">
      <c r="A9122" s="2">
        <v>29153</v>
      </c>
      <c r="B9122" s="3">
        <v>100</v>
      </c>
      <c r="C9122" s="3">
        <f>MAX(B$2:B9122)</f>
        <v>120.23999786376901</v>
      </c>
      <c r="D9122" s="3">
        <f>MIN(B$2:B9122)</f>
        <v>4.4000000953674299</v>
      </c>
      <c r="E9122" s="4">
        <f t="shared" si="426"/>
        <v>0.8252762581691796</v>
      </c>
      <c r="F9122" s="4" cm="1">
        <f t="array" ref="F9122">MIN(IF(L$5:L$11&gt;=E9122,L$5:L$11,1))</f>
        <v>1</v>
      </c>
      <c r="G9122" s="4" cm="1">
        <f t="array" ref="G9122">MAX(IF(L$5:L$11&lt;E9122,L$5:L$11,0))</f>
        <v>0.76393202250021031</v>
      </c>
      <c r="H9122" s="4">
        <f t="shared" si="427"/>
        <v>-4.3807490114576852E-3</v>
      </c>
      <c r="I9122" s="4">
        <f t="shared" si="428"/>
        <v>0.27594847911682824</v>
      </c>
    </row>
    <row r="9123" spans="1:9" x14ac:dyDescent="0.25">
      <c r="A9123" s="2">
        <v>29154</v>
      </c>
      <c r="B9123" s="3">
        <v>100.56999969482401</v>
      </c>
      <c r="C9123" s="3">
        <f>MAX(B$2:B9123)</f>
        <v>120.23999786376901</v>
      </c>
      <c r="D9123" s="3">
        <f>MIN(B$2:B9123)</f>
        <v>4.4000000953674299</v>
      </c>
      <c r="E9123" s="4">
        <f t="shared" si="426"/>
        <v>0.83019683574000802</v>
      </c>
      <c r="F9123" s="4" cm="1">
        <f t="array" ref="F9123">MIN(IF(L$5:L$11&gt;=E9123,L$5:L$11,1))</f>
        <v>1</v>
      </c>
      <c r="G9123" s="4" cm="1">
        <f t="array" ref="G9123">MAX(IF(L$5:L$11&lt;E9123,L$5:L$11,0))</f>
        <v>0.76393202250021031</v>
      </c>
      <c r="H9123" s="4">
        <f t="shared" si="427"/>
        <v>5.6999969482400825E-3</v>
      </c>
      <c r="I9123" s="4">
        <f t="shared" si="428"/>
        <v>0.25985835232152121</v>
      </c>
    </row>
    <row r="9124" spans="1:9" x14ac:dyDescent="0.25">
      <c r="A9124" s="2">
        <v>29157</v>
      </c>
      <c r="B9124" s="3">
        <v>100.709999084472</v>
      </c>
      <c r="C9124" s="3">
        <f>MAX(B$2:B9124)</f>
        <v>120.23999786376901</v>
      </c>
      <c r="D9124" s="3">
        <f>MIN(B$2:B9124)</f>
        <v>4.4000000953674299</v>
      </c>
      <c r="E9124" s="4">
        <f t="shared" si="426"/>
        <v>0.83140539403027913</v>
      </c>
      <c r="F9124" s="4" cm="1">
        <f t="array" ref="F9124">MIN(IF(L$5:L$11&gt;=E9124,L$5:L$11,1))</f>
        <v>1</v>
      </c>
      <c r="G9124" s="4" cm="1">
        <f t="array" ref="G9124">MAX(IF(L$5:L$11&lt;E9124,L$5:L$11,0))</f>
        <v>0.76393202250021031</v>
      </c>
      <c r="H9124" s="4">
        <f t="shared" si="427"/>
        <v>1.3920591634961621E-3</v>
      </c>
      <c r="I9124" s="4">
        <f t="shared" si="428"/>
        <v>0.28070225340011118</v>
      </c>
    </row>
    <row r="9125" spans="1:9" x14ac:dyDescent="0.25">
      <c r="A9125" s="2">
        <v>29158</v>
      </c>
      <c r="B9125" s="3">
        <v>102.669998168945</v>
      </c>
      <c r="C9125" s="3">
        <f>MAX(B$2:B9125)</f>
        <v>120.23999786376901</v>
      </c>
      <c r="D9125" s="3">
        <f>MIN(B$2:B9125)</f>
        <v>4.4000000953674299</v>
      </c>
      <c r="E9125" s="4">
        <f t="shared" si="426"/>
        <v>0.84832527595561913</v>
      </c>
      <c r="F9125" s="4" cm="1">
        <f t="array" ref="F9125">MIN(IF(L$5:L$11&gt;=E9125,L$5:L$11,1))</f>
        <v>1</v>
      </c>
      <c r="G9125" s="4" cm="1">
        <f t="array" ref="G9125">MAX(IF(L$5:L$11&lt;E9125,L$5:L$11,0))</f>
        <v>0.76393202250021031</v>
      </c>
      <c r="H9125" s="4">
        <f t="shared" si="427"/>
        <v>1.946181215659637E-2</v>
      </c>
      <c r="I9125" s="4">
        <f t="shared" si="428"/>
        <v>0.28582178847247053</v>
      </c>
    </row>
    <row r="9126" spans="1:9" x14ac:dyDescent="0.25">
      <c r="A9126" s="2">
        <v>29159</v>
      </c>
      <c r="B9126" s="3">
        <v>101.81999969482401</v>
      </c>
      <c r="C9126" s="3">
        <f>MAX(B$2:B9126)</f>
        <v>120.23999786376901</v>
      </c>
      <c r="D9126" s="3">
        <f>MIN(B$2:B9126)</f>
        <v>4.4000000953674299</v>
      </c>
      <c r="E9126" s="4">
        <f t="shared" si="426"/>
        <v>0.84098758180423983</v>
      </c>
      <c r="F9126" s="4" cm="1">
        <f t="array" ref="F9126">MIN(IF(L$5:L$11&gt;=E9126,L$5:L$11,1))</f>
        <v>1</v>
      </c>
      <c r="G9126" s="4" cm="1">
        <f t="array" ref="G9126">MAX(IF(L$5:L$11&lt;E9126,L$5:L$11,0))</f>
        <v>0.76393202250021031</v>
      </c>
      <c r="H9126" s="4">
        <f t="shared" si="427"/>
        <v>-8.2789372677528617E-3</v>
      </c>
      <c r="I9126" s="4">
        <f t="shared" si="428"/>
        <v>0.35749555847948078</v>
      </c>
    </row>
    <row r="9127" spans="1:9" x14ac:dyDescent="0.25">
      <c r="A9127" s="2">
        <v>29160</v>
      </c>
      <c r="B9127" s="3">
        <v>102.56999969482401</v>
      </c>
      <c r="C9127" s="3">
        <f>MAX(B$2:B9127)</f>
        <v>120.23999786376901</v>
      </c>
      <c r="D9127" s="3">
        <f>MIN(B$2:B9127)</f>
        <v>4.4000000953674299</v>
      </c>
      <c r="E9127" s="4">
        <f t="shared" si="426"/>
        <v>0.84746202944277893</v>
      </c>
      <c r="F9127" s="4" cm="1">
        <f t="array" ref="F9127">MIN(IF(L$5:L$11&gt;=E9127,L$5:L$11,1))</f>
        <v>1</v>
      </c>
      <c r="G9127" s="4" cm="1">
        <f t="array" ref="G9127">MAX(IF(L$5:L$11&lt;E9127,L$5:L$11,0))</f>
        <v>0.76393202250021031</v>
      </c>
      <c r="H9127" s="4">
        <f t="shared" si="427"/>
        <v>7.3659399160077577E-3</v>
      </c>
      <c r="I9127" s="4">
        <f t="shared" si="428"/>
        <v>0.32641258725613542</v>
      </c>
    </row>
    <row r="9128" spans="1:9" x14ac:dyDescent="0.25">
      <c r="A9128" s="2">
        <v>29161</v>
      </c>
      <c r="B9128" s="3">
        <v>102.51000213623</v>
      </c>
      <c r="C9128" s="3">
        <f>MAX(B$2:B9128)</f>
        <v>120.23999786376901</v>
      </c>
      <c r="D9128" s="3">
        <f>MIN(B$2:B9128)</f>
        <v>4.4000000953674299</v>
      </c>
      <c r="E9128" s="4">
        <f t="shared" si="426"/>
        <v>0.84694409470736942</v>
      </c>
      <c r="F9128" s="4" cm="1">
        <f t="array" ref="F9128">MIN(IF(L$5:L$11&gt;=E9128,L$5:L$11,1))</f>
        <v>1</v>
      </c>
      <c r="G9128" s="4" cm="1">
        <f t="array" ref="G9128">MAX(IF(L$5:L$11&lt;E9128,L$5:L$11,0))</f>
        <v>0.76393202250021031</v>
      </c>
      <c r="H9128" s="4">
        <f t="shared" si="427"/>
        <v>-5.8494256383456733E-4</v>
      </c>
      <c r="I9128" s="4">
        <f t="shared" si="428"/>
        <v>0.35383878756975007</v>
      </c>
    </row>
    <row r="9129" spans="1:9" x14ac:dyDescent="0.25">
      <c r="A9129" s="2">
        <v>29164</v>
      </c>
      <c r="B9129" s="3">
        <v>101.81999969482401</v>
      </c>
      <c r="C9129" s="3">
        <f>MAX(B$2:B9129)</f>
        <v>120.23999786376901</v>
      </c>
      <c r="D9129" s="3">
        <f>MIN(B$2:B9129)</f>
        <v>4.4000000953674299</v>
      </c>
      <c r="E9129" s="4">
        <f t="shared" si="426"/>
        <v>0.84098758180423983</v>
      </c>
      <c r="F9129" s="4" cm="1">
        <f t="array" ref="F9129">MIN(IF(L$5:L$11&gt;=E9129,L$5:L$11,1))</f>
        <v>1</v>
      </c>
      <c r="G9129" s="4" cm="1">
        <f t="array" ref="G9129">MAX(IF(L$5:L$11&lt;E9129,L$5:L$11,0))</f>
        <v>0.76393202250021031</v>
      </c>
      <c r="H9129" s="4">
        <f t="shared" si="427"/>
        <v>-6.7310743052080291E-3</v>
      </c>
      <c r="I9129" s="4">
        <f t="shared" si="428"/>
        <v>0.351644780822647</v>
      </c>
    </row>
    <row r="9130" spans="1:9" x14ac:dyDescent="0.25">
      <c r="A9130" s="2">
        <v>29165</v>
      </c>
      <c r="B9130" s="3">
        <v>101.199996948242</v>
      </c>
      <c r="C9130" s="3">
        <f>MAX(B$2:B9130)</f>
        <v>120.23999786376901</v>
      </c>
      <c r="D9130" s="3">
        <f>MIN(B$2:B9130)</f>
        <v>4.4000000953674299</v>
      </c>
      <c r="E9130" s="4">
        <f t="shared" si="426"/>
        <v>0.83563534804624562</v>
      </c>
      <c r="F9130" s="4" cm="1">
        <f t="array" ref="F9130">MIN(IF(L$5:L$11&gt;=E9130,L$5:L$11,1))</f>
        <v>1</v>
      </c>
      <c r="G9130" s="4" cm="1">
        <f t="array" ref="G9130">MAX(IF(L$5:L$11&lt;E9130,L$5:L$11,0))</f>
        <v>0.76393202250021031</v>
      </c>
      <c r="H9130" s="4">
        <f t="shared" si="427"/>
        <v>-6.0892039721104352E-3</v>
      </c>
      <c r="I9130" s="4">
        <f t="shared" si="428"/>
        <v>0.32641258725613542</v>
      </c>
    </row>
    <row r="9131" spans="1:9" x14ac:dyDescent="0.25">
      <c r="A9131" s="2">
        <v>29166</v>
      </c>
      <c r="B9131" s="3">
        <v>99.870002746582003</v>
      </c>
      <c r="C9131" s="3">
        <f>MAX(B$2:B9131)</f>
        <v>120.23999786376901</v>
      </c>
      <c r="D9131" s="3">
        <f>MIN(B$2:B9131)</f>
        <v>4.4000000953674299</v>
      </c>
      <c r="E9131" s="4">
        <f t="shared" si="426"/>
        <v>0.8241540442886347</v>
      </c>
      <c r="F9131" s="4" cm="1">
        <f t="array" ref="F9131">MIN(IF(L$5:L$11&gt;=E9131,L$5:L$11,1))</f>
        <v>1</v>
      </c>
      <c r="G9131" s="4" cm="1">
        <f t="array" ref="G9131">MAX(IF(L$5:L$11&lt;E9131,L$5:L$11,0))</f>
        <v>0.76393202250021031</v>
      </c>
      <c r="H9131" s="4">
        <f t="shared" si="427"/>
        <v>-1.3142235590582252E-2</v>
      </c>
      <c r="I9131" s="4">
        <f t="shared" si="428"/>
        <v>0.30374016122580283</v>
      </c>
    </row>
    <row r="9132" spans="1:9" x14ac:dyDescent="0.25">
      <c r="A9132" s="2">
        <v>29167</v>
      </c>
      <c r="B9132" s="3">
        <v>100.300003051757</v>
      </c>
      <c r="C9132" s="3">
        <f>MAX(B$2:B9132)</f>
        <v>120.23999786376901</v>
      </c>
      <c r="D9132" s="3">
        <f>MIN(B$2:B9132)</f>
        <v>4.4000000953674299</v>
      </c>
      <c r="E9132" s="4">
        <f t="shared" si="426"/>
        <v>0.82786606356918313</v>
      </c>
      <c r="F9132" s="4" cm="1">
        <f t="array" ref="F9132">MIN(IF(L$5:L$11&gt;=E9132,L$5:L$11,1))</f>
        <v>1</v>
      </c>
      <c r="G9132" s="4" cm="1">
        <f t="array" ref="G9132">MAX(IF(L$5:L$11&lt;E9132,L$5:L$11,0))</f>
        <v>0.76393202250021031</v>
      </c>
      <c r="H9132" s="4">
        <f t="shared" si="427"/>
        <v>4.3056002137711324E-3</v>
      </c>
      <c r="I9132" s="4">
        <f t="shared" si="428"/>
        <v>0.25510457803823922</v>
      </c>
    </row>
    <row r="9133" spans="1:9" x14ac:dyDescent="0.25">
      <c r="A9133" s="2">
        <v>29168</v>
      </c>
      <c r="B9133" s="3">
        <v>101.51000213623</v>
      </c>
      <c r="C9133" s="3">
        <f>MAX(B$2:B9133)</f>
        <v>120.23999786376901</v>
      </c>
      <c r="D9133" s="3">
        <f>MIN(B$2:B9133)</f>
        <v>4.4000000953674299</v>
      </c>
      <c r="E9133" s="4">
        <f t="shared" si="426"/>
        <v>0.83831149785598402</v>
      </c>
      <c r="F9133" s="4" cm="1">
        <f t="array" ref="F9133">MIN(IF(L$5:L$11&gt;=E9133,L$5:L$11,1))</f>
        <v>1</v>
      </c>
      <c r="G9133" s="4" cm="1">
        <f t="array" ref="G9133">MAX(IF(L$5:L$11&lt;E9133,L$5:L$11,0))</f>
        <v>0.76393202250021031</v>
      </c>
      <c r="H9133" s="4">
        <f t="shared" si="427"/>
        <v>1.2063799079334192E-2</v>
      </c>
      <c r="I9133" s="4">
        <f t="shared" si="428"/>
        <v>0.2708289440444322</v>
      </c>
    </row>
    <row r="9134" spans="1:9" x14ac:dyDescent="0.25">
      <c r="A9134" s="2">
        <v>29171</v>
      </c>
      <c r="B9134" s="3">
        <v>103.51000213623</v>
      </c>
      <c r="C9134" s="3">
        <f>MAX(B$2:B9134)</f>
        <v>120.23999786376901</v>
      </c>
      <c r="D9134" s="3">
        <f>MIN(B$2:B9134)</f>
        <v>4.4000000953674299</v>
      </c>
      <c r="E9134" s="4">
        <f t="shared" si="426"/>
        <v>0.85557669155875493</v>
      </c>
      <c r="F9134" s="4" cm="1">
        <f t="array" ref="F9134">MIN(IF(L$5:L$11&gt;=E9134,L$5:L$11,1))</f>
        <v>1</v>
      </c>
      <c r="G9134" s="4" cm="1">
        <f t="array" ref="G9134">MAX(IF(L$5:L$11&lt;E9134,L$5:L$11,0))</f>
        <v>0.76393202250021031</v>
      </c>
      <c r="H9134" s="4">
        <f t="shared" si="427"/>
        <v>1.9702491950654544E-2</v>
      </c>
      <c r="I9134" s="4">
        <f t="shared" si="428"/>
        <v>0.3150765137378278</v>
      </c>
    </row>
    <row r="9135" spans="1:9" x14ac:dyDescent="0.25">
      <c r="A9135" s="2">
        <v>29172</v>
      </c>
      <c r="B9135" s="3">
        <v>102.94000244140599</v>
      </c>
      <c r="C9135" s="3">
        <f>MAX(B$2:B9135)</f>
        <v>120.23999786376901</v>
      </c>
      <c r="D9135" s="3">
        <f>MIN(B$2:B9135)</f>
        <v>4.4000000953674299</v>
      </c>
      <c r="E9135" s="4">
        <f t="shared" si="426"/>
        <v>0.85065611398792651</v>
      </c>
      <c r="F9135" s="4" cm="1">
        <f t="array" ref="F9135">MIN(IF(L$5:L$11&gt;=E9135,L$5:L$11,1))</f>
        <v>1</v>
      </c>
      <c r="G9135" s="4" cm="1">
        <f t="array" ref="G9135">MAX(IF(L$5:L$11&lt;E9135,L$5:L$11,0))</f>
        <v>0.76393202250021031</v>
      </c>
      <c r="H9135" s="4">
        <f t="shared" si="427"/>
        <v>-5.5067112651956407E-3</v>
      </c>
      <c r="I9135" s="4">
        <f t="shared" si="428"/>
        <v>0.38821304790746669</v>
      </c>
    </row>
    <row r="9136" spans="1:9" x14ac:dyDescent="0.25">
      <c r="A9136" s="2">
        <v>29173</v>
      </c>
      <c r="B9136" s="3">
        <v>103.389999389648</v>
      </c>
      <c r="C9136" s="3">
        <f>MAX(B$2:B9136)</f>
        <v>120.23999786376901</v>
      </c>
      <c r="D9136" s="3">
        <f>MIN(B$2:B9136)</f>
        <v>4.4000000953674299</v>
      </c>
      <c r="E9136" s="4">
        <f t="shared" si="426"/>
        <v>0.85454075622645354</v>
      </c>
      <c r="F9136" s="4" cm="1">
        <f t="array" ref="F9136">MIN(IF(L$5:L$11&gt;=E9136,L$5:L$11,1))</f>
        <v>1</v>
      </c>
      <c r="G9136" s="4" cm="1">
        <f t="array" ref="G9136">MAX(IF(L$5:L$11&lt;E9136,L$5:L$11,0))</f>
        <v>0.76393202250021031</v>
      </c>
      <c r="H9136" s="4">
        <f t="shared" si="427"/>
        <v>4.3714487815185166E-3</v>
      </c>
      <c r="I9136" s="4">
        <f t="shared" si="428"/>
        <v>0.36736914682887672</v>
      </c>
    </row>
    <row r="9137" spans="1:9" x14ac:dyDescent="0.25">
      <c r="A9137" s="2">
        <v>29174</v>
      </c>
      <c r="B9137" s="3">
        <v>104.129997253417</v>
      </c>
      <c r="C9137" s="3">
        <f>MAX(B$2:B9137)</f>
        <v>120.23999786376901</v>
      </c>
      <c r="D9137" s="3">
        <f>MIN(B$2:B9137)</f>
        <v>4.4000000953674299</v>
      </c>
      <c r="E9137" s="4">
        <f t="shared" si="426"/>
        <v>0.86092885945525777</v>
      </c>
      <c r="F9137" s="4" cm="1">
        <f t="array" ref="F9137">MIN(IF(L$5:L$11&gt;=E9137,L$5:L$11,1))</f>
        <v>1</v>
      </c>
      <c r="G9137" s="4" cm="1">
        <f t="array" ref="G9137">MAX(IF(L$5:L$11&lt;E9137,L$5:L$11,0))</f>
        <v>0.76393202250021031</v>
      </c>
      <c r="H9137" s="4">
        <f t="shared" si="427"/>
        <v>7.1573446961747944E-3</v>
      </c>
      <c r="I9137" s="4">
        <f t="shared" si="428"/>
        <v>0.38382475541954414</v>
      </c>
    </row>
    <row r="9138" spans="1:9" x14ac:dyDescent="0.25">
      <c r="A9138" s="2">
        <v>29175</v>
      </c>
      <c r="B9138" s="3">
        <v>103.790000915527</v>
      </c>
      <c r="C9138" s="3">
        <f>MAX(B$2:B9138)</f>
        <v>120.23999786376901</v>
      </c>
      <c r="D9138" s="3">
        <f>MIN(B$2:B9138)</f>
        <v>4.4000000953674299</v>
      </c>
      <c r="E9138" s="4">
        <f t="shared" si="426"/>
        <v>0.85799380813930592</v>
      </c>
      <c r="F9138" s="4" cm="1">
        <f t="array" ref="F9138">MIN(IF(L$5:L$11&gt;=E9138,L$5:L$11,1))</f>
        <v>1</v>
      </c>
      <c r="G9138" s="4" cm="1">
        <f t="array" ref="G9138">MAX(IF(L$5:L$11&lt;E9138,L$5:L$11,0))</f>
        <v>0.76393202250021031</v>
      </c>
      <c r="H9138" s="4">
        <f t="shared" si="427"/>
        <v>-3.265114250051937E-3</v>
      </c>
      <c r="I9138" s="4">
        <f t="shared" si="428"/>
        <v>0.41088519494404474</v>
      </c>
    </row>
    <row r="9139" spans="1:9" x14ac:dyDescent="0.25">
      <c r="A9139" s="2">
        <v>29178</v>
      </c>
      <c r="B9139" s="3">
        <v>104.230003356933</v>
      </c>
      <c r="C9139" s="3">
        <f>MAX(B$2:B9139)</f>
        <v>120.23999786376901</v>
      </c>
      <c r="D9139" s="3">
        <f>MIN(B$2:B9139)</f>
        <v>4.4000000953674299</v>
      </c>
      <c r="E9139" s="4">
        <f t="shared" si="426"/>
        <v>0.86179217182958923</v>
      </c>
      <c r="F9139" s="4" cm="1">
        <f t="array" ref="F9139">MIN(IF(L$5:L$11&gt;=E9139,L$5:L$11,1))</f>
        <v>1</v>
      </c>
      <c r="G9139" s="4" cm="1">
        <f t="array" ref="G9139">MAX(IF(L$5:L$11&lt;E9139,L$5:L$11,0))</f>
        <v>0.76393202250021031</v>
      </c>
      <c r="H9139" s="4">
        <f t="shared" si="427"/>
        <v>4.2393529003252883E-3</v>
      </c>
      <c r="I9139" s="4">
        <f t="shared" si="428"/>
        <v>0.39845211805222253</v>
      </c>
    </row>
    <row r="9140" spans="1:9" x14ac:dyDescent="0.25">
      <c r="A9140" s="2">
        <v>29179</v>
      </c>
      <c r="B9140" s="3">
        <v>103.69000244140599</v>
      </c>
      <c r="C9140" s="3">
        <f>MAX(B$2:B9140)</f>
        <v>120.23999786376901</v>
      </c>
      <c r="D9140" s="3">
        <f>MIN(B$2:B9140)</f>
        <v>4.4000000953674299</v>
      </c>
      <c r="E9140" s="4">
        <f t="shared" si="426"/>
        <v>0.85713056162646561</v>
      </c>
      <c r="F9140" s="4" cm="1">
        <f t="array" ref="F9140">MIN(IF(L$5:L$11&gt;=E9140,L$5:L$11,1))</f>
        <v>1</v>
      </c>
      <c r="G9140" s="4" cm="1">
        <f t="array" ref="G9140">MAX(IF(L$5:L$11&lt;E9140,L$5:L$11,0))</f>
        <v>0.76393202250021031</v>
      </c>
      <c r="H9140" s="4">
        <f t="shared" si="427"/>
        <v>-5.1808586600327056E-3</v>
      </c>
      <c r="I9140" s="4">
        <f t="shared" si="428"/>
        <v>0.41454224484752955</v>
      </c>
    </row>
    <row r="9141" spans="1:9" x14ac:dyDescent="0.25">
      <c r="A9141" s="2">
        <v>29180</v>
      </c>
      <c r="B9141" s="3">
        <v>103.889999389648</v>
      </c>
      <c r="C9141" s="3">
        <f>MAX(B$2:B9141)</f>
        <v>120.23999786376901</v>
      </c>
      <c r="D9141" s="3">
        <f>MIN(B$2:B9141)</f>
        <v>4.4000000953674299</v>
      </c>
      <c r="E9141" s="4">
        <f t="shared" si="426"/>
        <v>0.85885705465214623</v>
      </c>
      <c r="F9141" s="4" cm="1">
        <f t="array" ref="F9141">MIN(IF(L$5:L$11&gt;=E9141,L$5:L$11,1))</f>
        <v>1</v>
      </c>
      <c r="G9141" s="4" cm="1">
        <f t="array" ref="G9141">MAX(IF(L$5:L$11&lt;E9141,L$5:L$11,0))</f>
        <v>0.76393202250021031</v>
      </c>
      <c r="H9141" s="4">
        <f t="shared" si="427"/>
        <v>1.9287968322212468E-3</v>
      </c>
      <c r="I9141" s="4">
        <f t="shared" si="428"/>
        <v>0.39479534714249137</v>
      </c>
    </row>
    <row r="9142" spans="1:9" x14ac:dyDescent="0.25">
      <c r="A9142" s="2">
        <v>29182</v>
      </c>
      <c r="B9142" s="3">
        <v>104.669998168945</v>
      </c>
      <c r="C9142" s="3">
        <f>MAX(B$2:B9142)</f>
        <v>120.23999786376901</v>
      </c>
      <c r="D9142" s="3">
        <f>MIN(B$2:B9142)</f>
        <v>4.4000000953674299</v>
      </c>
      <c r="E9142" s="4">
        <f t="shared" si="426"/>
        <v>0.86559046965839004</v>
      </c>
      <c r="F9142" s="4" cm="1">
        <f t="array" ref="F9142">MIN(IF(L$5:L$11&gt;=E9142,L$5:L$11,1))</f>
        <v>1</v>
      </c>
      <c r="G9142" s="4" cm="1">
        <f t="array" ref="G9142">MAX(IF(L$5:L$11&lt;E9142,L$5:L$11,0))</f>
        <v>0.76393202250021031</v>
      </c>
      <c r="H9142" s="4">
        <f t="shared" si="427"/>
        <v>7.5079293856914475E-3</v>
      </c>
      <c r="I9142" s="4">
        <f t="shared" si="428"/>
        <v>0.40210888896195374</v>
      </c>
    </row>
    <row r="9143" spans="1:9" x14ac:dyDescent="0.25">
      <c r="A9143" s="2">
        <v>29185</v>
      </c>
      <c r="B9143" s="3">
        <v>106.800003051757</v>
      </c>
      <c r="C9143" s="3">
        <f>MAX(B$2:B9143)</f>
        <v>120.23999786376901</v>
      </c>
      <c r="D9143" s="3">
        <f>MIN(B$2:B9143)</f>
        <v>4.4000000953674299</v>
      </c>
      <c r="E9143" s="4">
        <f t="shared" si="426"/>
        <v>0.88397794310318856</v>
      </c>
      <c r="F9143" s="4" cm="1">
        <f t="array" ref="F9143">MIN(IF(L$5:L$11&gt;=E9143,L$5:L$11,1))</f>
        <v>1</v>
      </c>
      <c r="G9143" s="4" cm="1">
        <f t="array" ref="G9143">MAX(IF(L$5:L$11&lt;E9143,L$5:L$11,0))</f>
        <v>0.76393202250021031</v>
      </c>
      <c r="H9143" s="4">
        <f t="shared" si="427"/>
        <v>2.0349717398236988E-2</v>
      </c>
      <c r="I9143" s="4">
        <f t="shared" si="428"/>
        <v>0.43063209264911967</v>
      </c>
    </row>
    <row r="9144" spans="1:9" x14ac:dyDescent="0.25">
      <c r="A9144" s="2">
        <v>29186</v>
      </c>
      <c r="B9144" s="3">
        <v>106.379997253417</v>
      </c>
      <c r="C9144" s="3">
        <f>MAX(B$2:B9144)</f>
        <v>120.23999786376901</v>
      </c>
      <c r="D9144" s="3">
        <f>MIN(B$2:B9144)</f>
        <v>4.4000000953674299</v>
      </c>
      <c r="E9144" s="4">
        <f t="shared" si="426"/>
        <v>0.88035220237087497</v>
      </c>
      <c r="F9144" s="4" cm="1">
        <f t="array" ref="F9144">MIN(IF(L$5:L$11&gt;=E9144,L$5:L$11,1))</f>
        <v>1</v>
      </c>
      <c r="G9144" s="4" cm="1">
        <f t="array" ref="G9144">MAX(IF(L$5:L$11&lt;E9144,L$5:L$11,0))</f>
        <v>0.76393202250021031</v>
      </c>
      <c r="H9144" s="4">
        <f t="shared" si="427"/>
        <v>-3.9326384488627131E-3</v>
      </c>
      <c r="I9144" s="4">
        <f t="shared" si="428"/>
        <v>0.50852268009575841</v>
      </c>
    </row>
    <row r="9145" spans="1:9" x14ac:dyDescent="0.25">
      <c r="A9145" s="2">
        <v>29187</v>
      </c>
      <c r="B9145" s="3">
        <v>106.76999664306599</v>
      </c>
      <c r="C9145" s="3">
        <f>MAX(B$2:B9145)</f>
        <v>120.23999786376901</v>
      </c>
      <c r="D9145" s="3">
        <f>MIN(B$2:B9145)</f>
        <v>4.4000000953674299</v>
      </c>
      <c r="E9145" s="4">
        <f t="shared" si="426"/>
        <v>0.88371890987400115</v>
      </c>
      <c r="F9145" s="4" cm="1">
        <f t="array" ref="F9145">MIN(IF(L$5:L$11&gt;=E9145,L$5:L$11,1))</f>
        <v>1</v>
      </c>
      <c r="G9145" s="4" cm="1">
        <f t="array" ref="G9145">MAX(IF(L$5:L$11&lt;E9145,L$5:L$11,0))</f>
        <v>0.76393202250021031</v>
      </c>
      <c r="H9145" s="4">
        <f t="shared" si="427"/>
        <v>3.6660970080675259E-3</v>
      </c>
      <c r="I9145" s="4">
        <f t="shared" si="428"/>
        <v>0.49316379588488818</v>
      </c>
    </row>
    <row r="9146" spans="1:9" x14ac:dyDescent="0.25">
      <c r="A9146" s="2">
        <v>29188</v>
      </c>
      <c r="B9146" s="3">
        <v>106.809997558593</v>
      </c>
      <c r="C9146" s="3">
        <f>MAX(B$2:B9146)</f>
        <v>120.23999786376901</v>
      </c>
      <c r="D9146" s="3">
        <f>MIN(B$2:B9146)</f>
        <v>4.4000000953674299</v>
      </c>
      <c r="E9146" s="4">
        <f t="shared" si="426"/>
        <v>0.88406422165143206</v>
      </c>
      <c r="F9146" s="4" cm="1">
        <f t="array" ref="F9146">MIN(IF(L$5:L$11&gt;=E9146,L$5:L$11,1))</f>
        <v>1</v>
      </c>
      <c r="G9146" s="4" cm="1">
        <f t="array" ref="G9146">MAX(IF(L$5:L$11&lt;E9146,L$5:L$11,0))</f>
        <v>0.76393202250021031</v>
      </c>
      <c r="H9146" s="4">
        <f t="shared" si="427"/>
        <v>3.7464565687606033E-4</v>
      </c>
      <c r="I9146" s="4">
        <f t="shared" si="428"/>
        <v>0.50742539772848927</v>
      </c>
    </row>
    <row r="9147" spans="1:9" x14ac:dyDescent="0.25">
      <c r="A9147" s="2">
        <v>29189</v>
      </c>
      <c r="B9147" s="3">
        <v>106.16000366210901</v>
      </c>
      <c r="C9147" s="3">
        <f>MAX(B$2:B9147)</f>
        <v>120.23999786376901</v>
      </c>
      <c r="D9147" s="3">
        <f>MIN(B$2:B9147)</f>
        <v>4.4000000953674299</v>
      </c>
      <c r="E9147" s="4">
        <f t="shared" si="426"/>
        <v>0.87845308638722464</v>
      </c>
      <c r="F9147" s="4" cm="1">
        <f t="array" ref="F9147">MIN(IF(L$5:L$11&gt;=E9147,L$5:L$11,1))</f>
        <v>1</v>
      </c>
      <c r="G9147" s="4" cm="1">
        <f t="array" ref="G9147">MAX(IF(L$5:L$11&lt;E9147,L$5:L$11,0))</f>
        <v>0.76393202250021031</v>
      </c>
      <c r="H9147" s="4">
        <f t="shared" si="427"/>
        <v>-6.0855155073608058E-3</v>
      </c>
      <c r="I9147" s="4">
        <f t="shared" si="428"/>
        <v>0.50888816189111785</v>
      </c>
    </row>
    <row r="9148" spans="1:9" x14ac:dyDescent="0.25">
      <c r="A9148" s="2">
        <v>29192</v>
      </c>
      <c r="B9148" s="3">
        <v>105.83000183105401</v>
      </c>
      <c r="C9148" s="3">
        <f>MAX(B$2:B9148)</f>
        <v>120.23999786376901</v>
      </c>
      <c r="D9148" s="3">
        <f>MIN(B$2:B9148)</f>
        <v>4.4000000953674299</v>
      </c>
      <c r="E9148" s="4">
        <f t="shared" si="426"/>
        <v>0.87560431361950775</v>
      </c>
      <c r="F9148" s="4" cm="1">
        <f t="array" ref="F9148">MIN(IF(L$5:L$11&gt;=E9148,L$5:L$11,1))</f>
        <v>1</v>
      </c>
      <c r="G9148" s="4" cm="1">
        <f t="array" ref="G9148">MAX(IF(L$5:L$11&lt;E9148,L$5:L$11,0))</f>
        <v>0.76393202250021031</v>
      </c>
      <c r="H9148" s="4">
        <f t="shared" si="427"/>
        <v>-3.1085325892163951E-3</v>
      </c>
      <c r="I9148" s="4">
        <f t="shared" si="428"/>
        <v>0.48511901148098902</v>
      </c>
    </row>
    <row r="9149" spans="1:9" x14ac:dyDescent="0.25">
      <c r="A9149" s="2">
        <v>29193</v>
      </c>
      <c r="B9149" s="3">
        <v>106.790000915527</v>
      </c>
      <c r="C9149" s="3">
        <f>MAX(B$2:B9149)</f>
        <v>120.23999786376901</v>
      </c>
      <c r="D9149" s="3">
        <f>MIN(B$2:B9149)</f>
        <v>4.4000000953674299</v>
      </c>
      <c r="E9149" s="4">
        <f t="shared" si="426"/>
        <v>0.88389159869346234</v>
      </c>
      <c r="F9149" s="4" cm="1">
        <f t="array" ref="F9149">MIN(IF(L$5:L$11&gt;=E9149,L$5:L$11,1))</f>
        <v>1</v>
      </c>
      <c r="G9149" s="4" cm="1">
        <f t="array" ref="G9149">MAX(IF(L$5:L$11&lt;E9149,L$5:L$11,0))</f>
        <v>0.76393202250021031</v>
      </c>
      <c r="H9149" s="4">
        <f t="shared" si="427"/>
        <v>9.0711430394334602E-3</v>
      </c>
      <c r="I9149" s="4">
        <f t="shared" si="428"/>
        <v>0.47305141638449005</v>
      </c>
    </row>
    <row r="9150" spans="1:9" x14ac:dyDescent="0.25">
      <c r="A9150" s="2">
        <v>29194</v>
      </c>
      <c r="B9150" s="3">
        <v>107.25</v>
      </c>
      <c r="C9150" s="3">
        <f>MAX(B$2:B9150)</f>
        <v>120.23999786376901</v>
      </c>
      <c r="D9150" s="3">
        <f>MIN(B$2:B9150)</f>
        <v>4.4000000953674299</v>
      </c>
      <c r="E9150" s="4">
        <f t="shared" si="426"/>
        <v>0.88786258534172402</v>
      </c>
      <c r="F9150" s="4" cm="1">
        <f t="array" ref="F9150">MIN(IF(L$5:L$11&gt;=E9150,L$5:L$11,1))</f>
        <v>1</v>
      </c>
      <c r="G9150" s="4" cm="1">
        <f t="array" ref="G9150">MAX(IF(L$5:L$11&lt;E9150,L$5:L$11,0))</f>
        <v>0.76393202250021031</v>
      </c>
      <c r="H9150" s="4">
        <f t="shared" si="427"/>
        <v>4.3075108205763435E-3</v>
      </c>
      <c r="I9150" s="4">
        <f t="shared" si="428"/>
        <v>0.50815691930668105</v>
      </c>
    </row>
    <row r="9151" spans="1:9" x14ac:dyDescent="0.25">
      <c r="A9151" s="2">
        <v>29195</v>
      </c>
      <c r="B9151" s="3">
        <v>108</v>
      </c>
      <c r="C9151" s="3">
        <f>MAX(B$2:B9151)</f>
        <v>120.23999786376901</v>
      </c>
      <c r="D9151" s="3">
        <f>MIN(B$2:B9151)</f>
        <v>4.4000000953674299</v>
      </c>
      <c r="E9151" s="4">
        <f t="shared" si="426"/>
        <v>0.89433703298026312</v>
      </c>
      <c r="F9151" s="4" cm="1">
        <f t="array" ref="F9151">MIN(IF(L$5:L$11&gt;=E9151,L$5:L$11,1))</f>
        <v>1</v>
      </c>
      <c r="G9151" s="4" cm="1">
        <f t="array" ref="G9151">MAX(IF(L$5:L$11&lt;E9151,L$5:L$11,0))</f>
        <v>0.76393202250021031</v>
      </c>
      <c r="H9151" s="4">
        <f t="shared" si="427"/>
        <v>6.9930069930070893E-3</v>
      </c>
      <c r="I9151" s="4">
        <f t="shared" si="428"/>
        <v>0.52497828868646157</v>
      </c>
    </row>
    <row r="9152" spans="1:9" x14ac:dyDescent="0.25">
      <c r="A9152" s="2">
        <v>29196</v>
      </c>
      <c r="B9152" s="3">
        <v>107.51999664306599</v>
      </c>
      <c r="C9152" s="3">
        <f>MAX(B$2:B9152)</f>
        <v>120.23999786376901</v>
      </c>
      <c r="D9152" s="3">
        <f>MIN(B$2:B9152)</f>
        <v>4.4000000953674299</v>
      </c>
      <c r="E9152" s="4">
        <f t="shared" si="426"/>
        <v>0.89019335751254025</v>
      </c>
      <c r="F9152" s="4" cm="1">
        <f t="array" ref="F9152">MIN(IF(L$5:L$11&gt;=E9152,L$5:L$11,1))</f>
        <v>1</v>
      </c>
      <c r="G9152" s="4" cm="1">
        <f t="array" ref="G9152">MAX(IF(L$5:L$11&lt;E9152,L$5:L$11,0))</f>
        <v>0.76393202250021031</v>
      </c>
      <c r="H9152" s="4">
        <f t="shared" si="427"/>
        <v>-4.444475527166758E-3</v>
      </c>
      <c r="I9152" s="4">
        <f t="shared" si="428"/>
        <v>0.55240448900007622</v>
      </c>
    </row>
    <row r="9153" spans="1:9" x14ac:dyDescent="0.25">
      <c r="A9153" s="2">
        <v>29199</v>
      </c>
      <c r="B9153" s="3">
        <v>107.669998168945</v>
      </c>
      <c r="C9153" s="3">
        <f>MAX(B$2:B9153)</f>
        <v>120.23999786376901</v>
      </c>
      <c r="D9153" s="3">
        <f>MIN(B$2:B9153)</f>
        <v>4.4000000953674299</v>
      </c>
      <c r="E9153" s="4">
        <f t="shared" si="426"/>
        <v>0.89148826021254635</v>
      </c>
      <c r="F9153" s="4" cm="1">
        <f t="array" ref="F9153">MIN(IF(L$5:L$11&gt;=E9153,L$5:L$11,1))</f>
        <v>1</v>
      </c>
      <c r="G9153" s="4" cm="1">
        <f t="array" ref="G9153">MAX(IF(L$5:L$11&lt;E9153,L$5:L$11,0))</f>
        <v>0.76393202250021031</v>
      </c>
      <c r="H9153" s="4">
        <f t="shared" si="427"/>
        <v>1.3951035208545903E-3</v>
      </c>
      <c r="I9153" s="4">
        <f t="shared" si="428"/>
        <v>0.53485159804210392</v>
      </c>
    </row>
    <row r="9154" spans="1:9" x14ac:dyDescent="0.25">
      <c r="A9154" s="2">
        <v>29200</v>
      </c>
      <c r="B9154" s="3">
        <v>107.48999786376901</v>
      </c>
      <c r="C9154" s="3">
        <f>MAX(B$2:B9154)</f>
        <v>120.23999786376901</v>
      </c>
      <c r="D9154" s="3">
        <f>MIN(B$2:B9154)</f>
        <v>4.4000000953674299</v>
      </c>
      <c r="E9154" s="4">
        <f t="shared" si="426"/>
        <v>0.88993439014483566</v>
      </c>
      <c r="F9154" s="4" cm="1">
        <f t="array" ref="F9154">MIN(IF(L$5:L$11&gt;=E9154,L$5:L$11,1))</f>
        <v>1</v>
      </c>
      <c r="G9154" s="4" cm="1">
        <f t="array" ref="G9154">MAX(IF(L$5:L$11&lt;E9154,L$5:L$11,0))</f>
        <v>0.76393202250021031</v>
      </c>
      <c r="H9154" s="4">
        <f t="shared" si="427"/>
        <v>-1.6717777304459114E-3</v>
      </c>
      <c r="I9154" s="4">
        <f t="shared" si="428"/>
        <v>0.54033689390357775</v>
      </c>
    </row>
    <row r="9155" spans="1:9" x14ac:dyDescent="0.25">
      <c r="A9155" s="2">
        <v>29201</v>
      </c>
      <c r="B9155" s="3">
        <v>107.51999664306599</v>
      </c>
      <c r="C9155" s="3">
        <f>MAX(B$2:B9155)</f>
        <v>120.23999786376901</v>
      </c>
      <c r="D9155" s="3">
        <f>MIN(B$2:B9155)</f>
        <v>4.4000000953674299</v>
      </c>
      <c r="E9155" s="4">
        <f t="shared" si="426"/>
        <v>0.89019335751254025</v>
      </c>
      <c r="F9155" s="4" cm="1">
        <f t="array" ref="F9155">MIN(IF(L$5:L$11&gt;=E9155,L$5:L$11,1))</f>
        <v>1</v>
      </c>
      <c r="G9155" s="4" cm="1">
        <f t="array" ref="G9155">MAX(IF(L$5:L$11&lt;E9155,L$5:L$11,0))</f>
        <v>0.76393202250021031</v>
      </c>
      <c r="H9155" s="4">
        <f t="shared" si="427"/>
        <v>2.7908437894863525E-4</v>
      </c>
      <c r="I9155" s="4">
        <f t="shared" si="428"/>
        <v>0.53375459466855313</v>
      </c>
    </row>
    <row r="9156" spans="1:9" x14ac:dyDescent="0.25">
      <c r="A9156" s="2">
        <v>29202</v>
      </c>
      <c r="B9156" s="3">
        <v>107.669998168945</v>
      </c>
      <c r="C9156" s="3">
        <f>MAX(B$2:B9156)</f>
        <v>120.23999786376901</v>
      </c>
      <c r="D9156" s="3">
        <f>MIN(B$2:B9156)</f>
        <v>4.4000000953674299</v>
      </c>
      <c r="E9156" s="4">
        <f t="shared" ref="E9156:E9219" si="429">(B9156-D9156)/(C9156-D9156)</f>
        <v>0.89148826021254635</v>
      </c>
      <c r="F9156" s="4" cm="1">
        <f t="array" ref="F9156">MIN(IF(L$5:L$11&gt;=E9156,L$5:L$11,1))</f>
        <v>1</v>
      </c>
      <c r="G9156" s="4" cm="1">
        <f t="array" ref="G9156">MAX(IF(L$5:L$11&lt;E9156,L$5:L$11,0))</f>
        <v>0.76393202250021031</v>
      </c>
      <c r="H9156" s="4">
        <f t="shared" si="427"/>
        <v>1.3951035208545903E-3</v>
      </c>
      <c r="I9156" s="4">
        <f t="shared" si="428"/>
        <v>0.53485159804210392</v>
      </c>
    </row>
    <row r="9157" spans="1:9" x14ac:dyDescent="0.25">
      <c r="A9157" s="2">
        <v>29203</v>
      </c>
      <c r="B9157" s="3">
        <v>108.919998168945</v>
      </c>
      <c r="C9157" s="3">
        <f>MAX(B$2:B9157)</f>
        <v>120.23999786376901</v>
      </c>
      <c r="D9157" s="3">
        <f>MIN(B$2:B9157)</f>
        <v>4.4000000953674299</v>
      </c>
      <c r="E9157" s="4">
        <f t="shared" si="429"/>
        <v>0.90227900627677815</v>
      </c>
      <c r="F9157" s="4" cm="1">
        <f t="array" ref="F9157">MIN(IF(L$5:L$11&gt;=E9157,L$5:L$11,1))</f>
        <v>1</v>
      </c>
      <c r="G9157" s="4" cm="1">
        <f t="array" ref="G9157">MAX(IF(L$5:L$11&lt;E9157,L$5:L$11,0))</f>
        <v>0.76393202250021031</v>
      </c>
      <c r="H9157" s="4">
        <f t="shared" ref="H9157:H9220" si="430">B9157/B9156-1</f>
        <v>1.1609547889456007E-2</v>
      </c>
      <c r="I9157" s="4">
        <f t="shared" ref="I9157:I9220" si="431">IF(E9156=0,0,(E9156-G9156)/(F9156-G9156))</f>
        <v>0.54033689390357775</v>
      </c>
    </row>
    <row r="9158" spans="1:9" x14ac:dyDescent="0.25">
      <c r="A9158" s="2">
        <v>29206</v>
      </c>
      <c r="B9158" s="3">
        <v>109.33000183105401</v>
      </c>
      <c r="C9158" s="3">
        <f>MAX(B$2:B9158)</f>
        <v>120.23999786376901</v>
      </c>
      <c r="D9158" s="3">
        <f>MIN(B$2:B9158)</f>
        <v>4.4000000953674299</v>
      </c>
      <c r="E9158" s="4">
        <f t="shared" si="429"/>
        <v>0.90581840259935686</v>
      </c>
      <c r="F9158" s="4" cm="1">
        <f t="array" ref="F9158">MIN(IF(L$5:L$11&gt;=E9158,L$5:L$11,1))</f>
        <v>1</v>
      </c>
      <c r="G9158" s="4" cm="1">
        <f t="array" ref="G9158">MAX(IF(L$5:L$11&lt;E9158,L$5:L$11,0))</f>
        <v>0.76393202250021031</v>
      </c>
      <c r="H9158" s="4">
        <f t="shared" si="430"/>
        <v>3.7642643132720366E-3</v>
      </c>
      <c r="I9158" s="4">
        <f t="shared" si="431"/>
        <v>0.58604722775960194</v>
      </c>
    </row>
    <row r="9159" spans="1:9" x14ac:dyDescent="0.25">
      <c r="A9159" s="2">
        <v>29207</v>
      </c>
      <c r="B9159" s="3">
        <v>108.300003051757</v>
      </c>
      <c r="C9159" s="3">
        <f>MAX(B$2:B9159)</f>
        <v>120.23999786376901</v>
      </c>
      <c r="D9159" s="3">
        <f>MIN(B$2:B9159)</f>
        <v>4.4000000953674299</v>
      </c>
      <c r="E9159" s="4">
        <f t="shared" si="429"/>
        <v>0.89692683838026666</v>
      </c>
      <c r="F9159" s="4" cm="1">
        <f t="array" ref="F9159">MIN(IF(L$5:L$11&gt;=E9159,L$5:L$11,1))</f>
        <v>1</v>
      </c>
      <c r="G9159" s="4" cm="1">
        <f t="array" ref="G9159">MAX(IF(L$5:L$11&lt;E9159,L$5:L$11,0))</f>
        <v>0.76393202250021031</v>
      </c>
      <c r="H9159" s="4">
        <f t="shared" si="430"/>
        <v>-9.4210076104146445E-3</v>
      </c>
      <c r="I9159" s="4">
        <f t="shared" si="431"/>
        <v>0.60104035118135812</v>
      </c>
    </row>
    <row r="9160" spans="1:9" x14ac:dyDescent="0.25">
      <c r="A9160" s="2">
        <v>29208</v>
      </c>
      <c r="B9160" s="3">
        <v>108.199996948242</v>
      </c>
      <c r="C9160" s="3">
        <f>MAX(B$2:B9160)</f>
        <v>120.23999786376901</v>
      </c>
      <c r="D9160" s="3">
        <f>MIN(B$2:B9160)</f>
        <v>4.4000000953674299</v>
      </c>
      <c r="E9160" s="4">
        <f t="shared" si="429"/>
        <v>0.89606352600594374</v>
      </c>
      <c r="F9160" s="4" cm="1">
        <f t="array" ref="F9160">MIN(IF(L$5:L$11&gt;=E9160,L$5:L$11,1))</f>
        <v>1</v>
      </c>
      <c r="G9160" s="4" cm="1">
        <f t="array" ref="G9160">MAX(IF(L$5:L$11&lt;E9160,L$5:L$11,0))</f>
        <v>0.76393202250021031</v>
      </c>
      <c r="H9160" s="4">
        <f t="shared" si="430"/>
        <v>-9.2341736562284726E-4</v>
      </c>
      <c r="I9160" s="4">
        <f t="shared" si="431"/>
        <v>0.56337508072298725</v>
      </c>
    </row>
    <row r="9161" spans="1:9" x14ac:dyDescent="0.25">
      <c r="A9161" s="2">
        <v>29209</v>
      </c>
      <c r="B9161" s="3">
        <v>108.26000213623</v>
      </c>
      <c r="C9161" s="3">
        <f>MAX(B$2:B9161)</f>
        <v>120.23999786376901</v>
      </c>
      <c r="D9161" s="3">
        <f>MIN(B$2:B9161)</f>
        <v>4.4000000953674299</v>
      </c>
      <c r="E9161" s="4">
        <f t="shared" si="429"/>
        <v>0.89658152660283574</v>
      </c>
      <c r="F9161" s="4" cm="1">
        <f t="array" ref="F9161">MIN(IF(L$5:L$11&gt;=E9161,L$5:L$11,1))</f>
        <v>1</v>
      </c>
      <c r="G9161" s="4" cm="1">
        <f t="array" ref="G9161">MAX(IF(L$5:L$11&lt;E9161,L$5:L$11,0))</f>
        <v>0.76393202250021031</v>
      </c>
      <c r="H9161" s="4">
        <f t="shared" si="430"/>
        <v>5.5457661442170902E-4</v>
      </c>
      <c r="I9161" s="4">
        <f t="shared" si="431"/>
        <v>0.55971803081953864</v>
      </c>
    </row>
    <row r="9162" spans="1:9" x14ac:dyDescent="0.25">
      <c r="A9162" s="2">
        <v>29210</v>
      </c>
      <c r="B9162" s="3">
        <v>107.58999633789</v>
      </c>
      <c r="C9162" s="3">
        <f>MAX(B$2:B9162)</f>
        <v>120.23999786376901</v>
      </c>
      <c r="D9162" s="3">
        <f>MIN(B$2:B9162)</f>
        <v>4.4000000953674299</v>
      </c>
      <c r="E9162" s="4">
        <f t="shared" si="429"/>
        <v>0.89079763665767586</v>
      </c>
      <c r="F9162" s="4" cm="1">
        <f t="array" ref="F9162">MIN(IF(L$5:L$11&gt;=E9162,L$5:L$11,1))</f>
        <v>1</v>
      </c>
      <c r="G9162" s="4" cm="1">
        <f t="array" ref="G9162">MAX(IF(L$5:L$11&lt;E9162,L$5:L$11,0))</f>
        <v>0.76393202250021031</v>
      </c>
      <c r="H9162" s="4">
        <f t="shared" si="430"/>
        <v>-6.188858166628286E-3</v>
      </c>
      <c r="I9162" s="4">
        <f t="shared" si="431"/>
        <v>0.56191231656035856</v>
      </c>
    </row>
    <row r="9163" spans="1:9" x14ac:dyDescent="0.25">
      <c r="A9163" s="2">
        <v>29213</v>
      </c>
      <c r="B9163" s="3">
        <v>107.66000366210901</v>
      </c>
      <c r="C9163" s="3">
        <f>MAX(B$2:B9163)</f>
        <v>120.23999786376901</v>
      </c>
      <c r="D9163" s="3">
        <f>MIN(B$2:B9163)</f>
        <v>4.4000000953674299</v>
      </c>
      <c r="E9163" s="4">
        <f t="shared" si="429"/>
        <v>0.89140198166430273</v>
      </c>
      <c r="F9163" s="4" cm="1">
        <f t="array" ref="F9163">MIN(IF(L$5:L$11&gt;=E9163,L$5:L$11,1))</f>
        <v>1</v>
      </c>
      <c r="G9163" s="4" cm="1">
        <f t="array" ref="G9163">MAX(IF(L$5:L$11&lt;E9163,L$5:L$11,0))</f>
        <v>0.76393202250021031</v>
      </c>
      <c r="H9163" s="4">
        <f t="shared" si="430"/>
        <v>6.5068618460717431E-4</v>
      </c>
      <c r="I9163" s="4">
        <f t="shared" si="431"/>
        <v>0.53741136557828384</v>
      </c>
    </row>
    <row r="9164" spans="1:9" x14ac:dyDescent="0.25">
      <c r="A9164" s="2">
        <v>29215</v>
      </c>
      <c r="B9164" s="3">
        <v>107.77999877929599</v>
      </c>
      <c r="C9164" s="3">
        <f>MAX(B$2:B9164)</f>
        <v>120.23999786376901</v>
      </c>
      <c r="D9164" s="3">
        <f>MIN(B$2:B9164)</f>
        <v>4.4000000953674299</v>
      </c>
      <c r="E9164" s="4">
        <f t="shared" si="429"/>
        <v>0.89243785113511276</v>
      </c>
      <c r="F9164" s="4" cm="1">
        <f t="array" ref="F9164">MIN(IF(L$5:L$11&gt;=E9164,L$5:L$11,1))</f>
        <v>1</v>
      </c>
      <c r="G9164" s="4" cm="1">
        <f t="array" ref="G9164">MAX(IF(L$5:L$11&lt;E9164,L$5:L$11,0))</f>
        <v>0.76393202250021031</v>
      </c>
      <c r="H9164" s="4">
        <f t="shared" si="430"/>
        <v>1.1145747083902702E-3</v>
      </c>
      <c r="I9164" s="4">
        <f t="shared" si="431"/>
        <v>0.53997141210821775</v>
      </c>
    </row>
    <row r="9165" spans="1:9" x14ac:dyDescent="0.25">
      <c r="A9165" s="2">
        <v>29216</v>
      </c>
      <c r="B9165" s="3">
        <v>107.959999084472</v>
      </c>
      <c r="C9165" s="3">
        <f>MAX(B$2:B9165)</f>
        <v>120.23999786376901</v>
      </c>
      <c r="D9165" s="3">
        <f>MIN(B$2:B9165)</f>
        <v>4.4000000953674299</v>
      </c>
      <c r="E9165" s="4">
        <f t="shared" si="429"/>
        <v>0.89399172120282366</v>
      </c>
      <c r="F9165" s="4" cm="1">
        <f t="array" ref="F9165">MIN(IF(L$5:L$11&gt;=E9165,L$5:L$11,1))</f>
        <v>1</v>
      </c>
      <c r="G9165" s="4" cm="1">
        <f t="array" ref="G9165">MAX(IF(L$5:L$11&lt;E9165,L$5:L$11,0))</f>
        <v>0.76393202250021031</v>
      </c>
      <c r="H9165" s="4">
        <f t="shared" si="430"/>
        <v>1.6700715087647477E-3</v>
      </c>
      <c r="I9165" s="4">
        <f t="shared" si="431"/>
        <v>0.54435942560238582</v>
      </c>
    </row>
    <row r="9166" spans="1:9" x14ac:dyDescent="0.25">
      <c r="A9166" s="2">
        <v>29217</v>
      </c>
      <c r="B9166" s="3">
        <v>107.83999633789</v>
      </c>
      <c r="C9166" s="3">
        <f>MAX(B$2:B9166)</f>
        <v>120.23999786376901</v>
      </c>
      <c r="D9166" s="3">
        <f>MIN(B$2:B9166)</f>
        <v>4.4000000953674299</v>
      </c>
      <c r="E9166" s="4">
        <f t="shared" si="429"/>
        <v>0.89295578587052227</v>
      </c>
      <c r="F9166" s="4" cm="1">
        <f t="array" ref="F9166">MIN(IF(L$5:L$11&gt;=E9166,L$5:L$11,1))</f>
        <v>1</v>
      </c>
      <c r="G9166" s="4" cm="1">
        <f t="array" ref="G9166">MAX(IF(L$5:L$11&lt;E9166,L$5:L$11,0))</f>
        <v>0.76393202250021031</v>
      </c>
      <c r="H9166" s="4">
        <f t="shared" si="430"/>
        <v>-1.1115482363807105E-3</v>
      </c>
      <c r="I9166" s="4">
        <f t="shared" si="431"/>
        <v>0.55094172483741144</v>
      </c>
    </row>
    <row r="9167" spans="1:9" x14ac:dyDescent="0.25">
      <c r="A9167" s="2">
        <v>29220</v>
      </c>
      <c r="B9167" s="3">
        <v>107.94000244140599</v>
      </c>
      <c r="C9167" s="3">
        <f>MAX(B$2:B9167)</f>
        <v>120.23999786376901</v>
      </c>
      <c r="D9167" s="3">
        <f>MIN(B$2:B9167)</f>
        <v>4.4000000953674299</v>
      </c>
      <c r="E9167" s="4">
        <f t="shared" si="429"/>
        <v>0.89381909824485373</v>
      </c>
      <c r="F9167" s="4" cm="1">
        <f t="array" ref="F9167">MIN(IF(L$5:L$11&gt;=E9167,L$5:L$11,1))</f>
        <v>1</v>
      </c>
      <c r="G9167" s="4" cm="1">
        <f t="array" ref="G9167">MAX(IF(L$5:L$11&lt;E9167,L$5:L$11,0))</f>
        <v>0.76393202250021031</v>
      </c>
      <c r="H9167" s="4">
        <f t="shared" si="430"/>
        <v>9.2735633264173778E-4</v>
      </c>
      <c r="I9167" s="4">
        <f t="shared" si="431"/>
        <v>0.54655343234948883</v>
      </c>
    </row>
    <row r="9168" spans="1:9" x14ac:dyDescent="0.25">
      <c r="A9168" s="2">
        <v>29222</v>
      </c>
      <c r="B9168" s="3">
        <v>105.76000213623</v>
      </c>
      <c r="C9168" s="3">
        <f>MAX(B$2:B9168)</f>
        <v>120.23999786376901</v>
      </c>
      <c r="D9168" s="3">
        <f>MIN(B$2:B9168)</f>
        <v>4.4000000953674299</v>
      </c>
      <c r="E9168" s="4">
        <f t="shared" si="429"/>
        <v>0.87500003447437213</v>
      </c>
      <c r="F9168" s="4" cm="1">
        <f t="array" ref="F9168">MIN(IF(L$5:L$11&gt;=E9168,L$5:L$11,1))</f>
        <v>1</v>
      </c>
      <c r="G9168" s="4" cm="1">
        <f t="array" ref="G9168">MAX(IF(L$5:L$11&lt;E9168,L$5:L$11,0))</f>
        <v>0.76393202250021031</v>
      </c>
      <c r="H9168" s="4">
        <f t="shared" si="430"/>
        <v>-2.0196407780881609E-2</v>
      </c>
      <c r="I9168" s="4">
        <f t="shared" si="431"/>
        <v>0.55021048225297364</v>
      </c>
    </row>
    <row r="9169" spans="1:9" x14ac:dyDescent="0.25">
      <c r="A9169" s="2">
        <v>29223</v>
      </c>
      <c r="B9169" s="3">
        <v>105.220001220703</v>
      </c>
      <c r="C9169" s="3">
        <f>MAX(B$2:B9169)</f>
        <v>120.23999786376901</v>
      </c>
      <c r="D9169" s="3">
        <f>MIN(B$2:B9169)</f>
        <v>4.4000000953674299</v>
      </c>
      <c r="E9169" s="4">
        <f t="shared" si="429"/>
        <v>0.87033842427124852</v>
      </c>
      <c r="F9169" s="4" cm="1">
        <f t="array" ref="F9169">MIN(IF(L$5:L$11&gt;=E9169,L$5:L$11,1))</f>
        <v>1</v>
      </c>
      <c r="G9169" s="4" cm="1">
        <f t="array" ref="G9169">MAX(IF(L$5:L$11&lt;E9169,L$5:L$11,0))</f>
        <v>0.76393202250021031</v>
      </c>
      <c r="H9169" s="4">
        <f t="shared" si="430"/>
        <v>-5.1059087047996554E-3</v>
      </c>
      <c r="I9169" s="4">
        <f t="shared" si="431"/>
        <v>0.47049164884831013</v>
      </c>
    </row>
    <row r="9170" spans="1:9" x14ac:dyDescent="0.25">
      <c r="A9170" s="2">
        <v>29224</v>
      </c>
      <c r="B9170" s="3">
        <v>106.51999664306599</v>
      </c>
      <c r="C9170" s="3">
        <f>MAX(B$2:B9170)</f>
        <v>120.23999786376901</v>
      </c>
      <c r="D9170" s="3">
        <f>MIN(B$2:B9170)</f>
        <v>4.4000000953674299</v>
      </c>
      <c r="E9170" s="4">
        <f t="shared" si="429"/>
        <v>0.88156076066115474</v>
      </c>
      <c r="F9170" s="4" cm="1">
        <f t="array" ref="F9170">MIN(IF(L$5:L$11&gt;=E9170,L$5:L$11,1))</f>
        <v>1</v>
      </c>
      <c r="G9170" s="4" cm="1">
        <f t="array" ref="G9170">MAX(IF(L$5:L$11&lt;E9170,L$5:L$11,0))</f>
        <v>0.76393202250021031</v>
      </c>
      <c r="H9170" s="4">
        <f t="shared" si="430"/>
        <v>1.2355021928161847E-2</v>
      </c>
      <c r="I9170" s="4">
        <f t="shared" si="431"/>
        <v>0.45074475114327189</v>
      </c>
    </row>
    <row r="9171" spans="1:9" x14ac:dyDescent="0.25">
      <c r="A9171" s="2">
        <v>29227</v>
      </c>
      <c r="B9171" s="3">
        <v>106.809997558593</v>
      </c>
      <c r="C9171" s="3">
        <f>MAX(B$2:B9171)</f>
        <v>120.23999786376901</v>
      </c>
      <c r="D9171" s="3">
        <f>MIN(B$2:B9171)</f>
        <v>4.4000000953674299</v>
      </c>
      <c r="E9171" s="4">
        <f t="shared" si="429"/>
        <v>0.88406422165143206</v>
      </c>
      <c r="F9171" s="4" cm="1">
        <f t="array" ref="F9171">MIN(IF(L$5:L$11&gt;=E9171,L$5:L$11,1))</f>
        <v>1</v>
      </c>
      <c r="G9171" s="4" cm="1">
        <f t="array" ref="G9171">MAX(IF(L$5:L$11&lt;E9171,L$5:L$11,0))</f>
        <v>0.76393202250021031</v>
      </c>
      <c r="H9171" s="4">
        <f t="shared" si="430"/>
        <v>2.7225021091463741E-3</v>
      </c>
      <c r="I9171" s="4">
        <f t="shared" si="431"/>
        <v>0.49828333095728422</v>
      </c>
    </row>
    <row r="9172" spans="1:9" x14ac:dyDescent="0.25">
      <c r="A9172" s="2">
        <v>29228</v>
      </c>
      <c r="B9172" s="3">
        <v>108.949996948242</v>
      </c>
      <c r="C9172" s="3">
        <f>MAX(B$2:B9172)</f>
        <v>120.23999786376901</v>
      </c>
      <c r="D9172" s="3">
        <f>MIN(B$2:B9172)</f>
        <v>4.4000000953674299</v>
      </c>
      <c r="E9172" s="4">
        <f t="shared" si="429"/>
        <v>0.90253797364448285</v>
      </c>
      <c r="F9172" s="4" cm="1">
        <f t="array" ref="F9172">MIN(IF(L$5:L$11&gt;=E9172,L$5:L$11,1))</f>
        <v>1</v>
      </c>
      <c r="G9172" s="4" cm="1">
        <f t="array" ref="G9172">MAX(IF(L$5:L$11&lt;E9172,L$5:L$11,0))</f>
        <v>0.76393202250021031</v>
      </c>
      <c r="H9172" s="4">
        <f t="shared" si="430"/>
        <v>2.0035571936747321E-2</v>
      </c>
      <c r="I9172" s="4">
        <f t="shared" si="431"/>
        <v>0.50888816189111785</v>
      </c>
    </row>
    <row r="9173" spans="1:9" x14ac:dyDescent="0.25">
      <c r="A9173" s="2">
        <v>29229</v>
      </c>
      <c r="B9173" s="3">
        <v>109.050003051757</v>
      </c>
      <c r="C9173" s="3">
        <f>MAX(B$2:B9173)</f>
        <v>120.23999786376901</v>
      </c>
      <c r="D9173" s="3">
        <f>MIN(B$2:B9173)</f>
        <v>4.4000000953674299</v>
      </c>
      <c r="E9173" s="4">
        <f t="shared" si="429"/>
        <v>0.90340128601880576</v>
      </c>
      <c r="F9173" s="4" cm="1">
        <f t="array" ref="F9173">MIN(IF(L$5:L$11&gt;=E9173,L$5:L$11,1))</f>
        <v>1</v>
      </c>
      <c r="G9173" s="4" cm="1">
        <f t="array" ref="G9173">MAX(IF(L$5:L$11&lt;E9173,L$5:L$11,0))</f>
        <v>0.76393202250021031</v>
      </c>
      <c r="H9173" s="4">
        <f t="shared" si="430"/>
        <v>9.1790827275106679E-4</v>
      </c>
      <c r="I9173" s="4">
        <f t="shared" si="431"/>
        <v>0.58714423113315328</v>
      </c>
    </row>
    <row r="9174" spans="1:9" x14ac:dyDescent="0.25">
      <c r="A9174" s="2">
        <v>29230</v>
      </c>
      <c r="B9174" s="3">
        <v>109.889999389648</v>
      </c>
      <c r="C9174" s="3">
        <f>MAX(B$2:B9174)</f>
        <v>120.23999786376901</v>
      </c>
      <c r="D9174" s="3">
        <f>MIN(B$2:B9174)</f>
        <v>4.4000000953674299</v>
      </c>
      <c r="E9174" s="4">
        <f t="shared" si="429"/>
        <v>0.91065263576045885</v>
      </c>
      <c r="F9174" s="4" cm="1">
        <f t="array" ref="F9174">MIN(IF(L$5:L$11&gt;=E9174,L$5:L$11,1))</f>
        <v>1</v>
      </c>
      <c r="G9174" s="4" cm="1">
        <f t="array" ref="G9174">MAX(IF(L$5:L$11&lt;E9174,L$5:L$11,0))</f>
        <v>0.76393202250021031</v>
      </c>
      <c r="H9174" s="4">
        <f t="shared" si="430"/>
        <v>7.7028547857289631E-3</v>
      </c>
      <c r="I9174" s="4">
        <f t="shared" si="431"/>
        <v>0.5908012810366019</v>
      </c>
    </row>
    <row r="9175" spans="1:9" x14ac:dyDescent="0.25">
      <c r="A9175" s="2">
        <v>29231</v>
      </c>
      <c r="B9175" s="3">
        <v>109.919998168945</v>
      </c>
      <c r="C9175" s="3">
        <f>MAX(B$2:B9175)</f>
        <v>120.23999786376901</v>
      </c>
      <c r="D9175" s="3">
        <f>MIN(B$2:B9175)</f>
        <v>4.4000000953674299</v>
      </c>
      <c r="E9175" s="4">
        <f t="shared" si="429"/>
        <v>0.91091160312816355</v>
      </c>
      <c r="F9175" s="4" cm="1">
        <f t="array" ref="F9175">MIN(IF(L$5:L$11&gt;=E9175,L$5:L$11,1))</f>
        <v>1</v>
      </c>
      <c r="G9175" s="4" cm="1">
        <f t="array" ref="G9175">MAX(IF(L$5:L$11&lt;E9175,L$5:L$11,0))</f>
        <v>0.76393202250021031</v>
      </c>
      <c r="H9175" s="4">
        <f t="shared" si="430"/>
        <v>2.7298916610818402E-4</v>
      </c>
      <c r="I9175" s="4">
        <f t="shared" si="431"/>
        <v>0.6215184914708699</v>
      </c>
    </row>
    <row r="9176" spans="1:9" x14ac:dyDescent="0.25">
      <c r="A9176" s="2">
        <v>29234</v>
      </c>
      <c r="B9176" s="3">
        <v>110.379997253417</v>
      </c>
      <c r="C9176" s="3">
        <f>MAX(B$2:B9176)</f>
        <v>120.23999786376901</v>
      </c>
      <c r="D9176" s="3">
        <f>MIN(B$2:B9176)</f>
        <v>4.4000000953674299</v>
      </c>
      <c r="E9176" s="4">
        <f t="shared" si="429"/>
        <v>0.91488258977641679</v>
      </c>
      <c r="F9176" s="4" cm="1">
        <f t="array" ref="F9176">MIN(IF(L$5:L$11&gt;=E9176,L$5:L$11,1))</f>
        <v>1</v>
      </c>
      <c r="G9176" s="4" cm="1">
        <f t="array" ref="G9176">MAX(IF(L$5:L$11&lt;E9176,L$5:L$11,0))</f>
        <v>0.76393202250021031</v>
      </c>
      <c r="H9176" s="4">
        <f t="shared" si="430"/>
        <v>4.1848534582851205E-3</v>
      </c>
      <c r="I9176" s="4">
        <f t="shared" si="431"/>
        <v>0.62261549484442114</v>
      </c>
    </row>
    <row r="9177" spans="1:9" x14ac:dyDescent="0.25">
      <c r="A9177" s="2">
        <v>29235</v>
      </c>
      <c r="B9177" s="3">
        <v>111.139999389648</v>
      </c>
      <c r="C9177" s="3">
        <f>MAX(B$2:B9177)</f>
        <v>120.23999786376901</v>
      </c>
      <c r="D9177" s="3">
        <f>MIN(B$2:B9177)</f>
        <v>4.4000000953674299</v>
      </c>
      <c r="E9177" s="4">
        <f t="shared" si="429"/>
        <v>0.92144338182469065</v>
      </c>
      <c r="F9177" s="4" cm="1">
        <f t="array" ref="F9177">MIN(IF(L$5:L$11&gt;=E9177,L$5:L$11,1))</f>
        <v>1</v>
      </c>
      <c r="G9177" s="4" cm="1">
        <f t="array" ref="G9177">MAX(IF(L$5:L$11&lt;E9177,L$5:L$11,0))</f>
        <v>0.76393202250021031</v>
      </c>
      <c r="H9177" s="4">
        <f t="shared" si="430"/>
        <v>6.8853248336846473E-3</v>
      </c>
      <c r="I9177" s="4">
        <f t="shared" si="431"/>
        <v>0.6394368642241659</v>
      </c>
    </row>
    <row r="9178" spans="1:9" x14ac:dyDescent="0.25">
      <c r="A9178" s="2">
        <v>29236</v>
      </c>
      <c r="B9178" s="3">
        <v>111.050003051757</v>
      </c>
      <c r="C9178" s="3">
        <f>MAX(B$2:B9178)</f>
        <v>120.23999786376901</v>
      </c>
      <c r="D9178" s="3">
        <f>MIN(B$2:B9178)</f>
        <v>4.4000000953674299</v>
      </c>
      <c r="E9178" s="4">
        <f t="shared" si="429"/>
        <v>0.92066647972157667</v>
      </c>
      <c r="F9178" s="4" cm="1">
        <f t="array" ref="F9178">MIN(IF(L$5:L$11&gt;=E9178,L$5:L$11,1))</f>
        <v>1</v>
      </c>
      <c r="G9178" s="4" cm="1">
        <f t="array" ref="G9178">MAX(IF(L$5:L$11&lt;E9178,L$5:L$11,0))</f>
        <v>0.76393202250021031</v>
      </c>
      <c r="H9178" s="4">
        <f t="shared" si="430"/>
        <v>-8.0975650877479488E-4</v>
      </c>
      <c r="I9178" s="4">
        <f t="shared" si="431"/>
        <v>0.66722882532689409</v>
      </c>
    </row>
    <row r="9179" spans="1:9" x14ac:dyDescent="0.25">
      <c r="A9179" s="2">
        <v>29237</v>
      </c>
      <c r="B9179" s="3">
        <v>110.699996948242</v>
      </c>
      <c r="C9179" s="3">
        <f>MAX(B$2:B9179)</f>
        <v>120.23999786376901</v>
      </c>
      <c r="D9179" s="3">
        <f>MIN(B$2:B9179)</f>
        <v>4.4000000953674299</v>
      </c>
      <c r="E9179" s="4">
        <f t="shared" si="429"/>
        <v>0.91764501813440735</v>
      </c>
      <c r="F9179" s="4" cm="1">
        <f t="array" ref="F9179">MIN(IF(L$5:L$11&gt;=E9179,L$5:L$11,1))</f>
        <v>1</v>
      </c>
      <c r="G9179" s="4" cm="1">
        <f t="array" ref="G9179">MAX(IF(L$5:L$11&lt;E9179,L$5:L$11,0))</f>
        <v>0.76393202250021031</v>
      </c>
      <c r="H9179" s="4">
        <f t="shared" si="430"/>
        <v>-3.1517883286493742E-3</v>
      </c>
      <c r="I9179" s="4">
        <f t="shared" si="431"/>
        <v>0.66393781520624073</v>
      </c>
    </row>
    <row r="9180" spans="1:9" x14ac:dyDescent="0.25">
      <c r="A9180" s="2">
        <v>29238</v>
      </c>
      <c r="B9180" s="3">
        <v>111.06999969482401</v>
      </c>
      <c r="C9180" s="3">
        <f>MAX(B$2:B9180)</f>
        <v>120.23999786376901</v>
      </c>
      <c r="D9180" s="3">
        <f>MIN(B$2:B9180)</f>
        <v>4.4000000953674299</v>
      </c>
      <c r="E9180" s="4">
        <f t="shared" si="429"/>
        <v>0.92083910267955515</v>
      </c>
      <c r="F9180" s="4" cm="1">
        <f t="array" ref="F9180">MIN(IF(L$5:L$11&gt;=E9180,L$5:L$11,1))</f>
        <v>1</v>
      </c>
      <c r="G9180" s="4" cm="1">
        <f t="array" ref="G9180">MAX(IF(L$5:L$11&lt;E9180,L$5:L$11,0))</f>
        <v>0.76393202250021031</v>
      </c>
      <c r="H9180" s="4">
        <f t="shared" si="430"/>
        <v>3.3423916601822423E-3</v>
      </c>
      <c r="I9180" s="4">
        <f t="shared" si="431"/>
        <v>0.65113869853158712</v>
      </c>
    </row>
    <row r="9181" spans="1:9" x14ac:dyDescent="0.25">
      <c r="A9181" s="2">
        <v>29241</v>
      </c>
      <c r="B9181" s="3">
        <v>112.09999847412099</v>
      </c>
      <c r="C9181" s="3">
        <f>MAX(B$2:B9181)</f>
        <v>120.23999786376901</v>
      </c>
      <c r="D9181" s="3">
        <f>MIN(B$2:B9181)</f>
        <v>4.4000000953674299</v>
      </c>
      <c r="E9181" s="4">
        <f t="shared" si="429"/>
        <v>0.92973066689864514</v>
      </c>
      <c r="F9181" s="4" cm="1">
        <f t="array" ref="F9181">MIN(IF(L$5:L$11&gt;=E9181,L$5:L$11,1))</f>
        <v>1</v>
      </c>
      <c r="G9181" s="4" cm="1">
        <f t="array" ref="G9181">MAX(IF(L$5:L$11&lt;E9181,L$5:L$11,0))</f>
        <v>0.76393202250021031</v>
      </c>
      <c r="H9181" s="4">
        <f t="shared" si="430"/>
        <v>9.2734202046187431E-3</v>
      </c>
      <c r="I9181" s="4">
        <f t="shared" si="431"/>
        <v>0.66466905779071472</v>
      </c>
    </row>
    <row r="9182" spans="1:9" x14ac:dyDescent="0.25">
      <c r="A9182" s="2">
        <v>29242</v>
      </c>
      <c r="B9182" s="3">
        <v>111.51000213623</v>
      </c>
      <c r="C9182" s="3">
        <f>MAX(B$2:B9182)</f>
        <v>120.23999786376901</v>
      </c>
      <c r="D9182" s="3">
        <f>MIN(B$2:B9182)</f>
        <v>4.4000000953674299</v>
      </c>
      <c r="E9182" s="4">
        <f t="shared" si="429"/>
        <v>0.92463746636983846</v>
      </c>
      <c r="F9182" s="4" cm="1">
        <f t="array" ref="F9182">MIN(IF(L$5:L$11&gt;=E9182,L$5:L$11,1))</f>
        <v>1</v>
      </c>
      <c r="G9182" s="4" cm="1">
        <f t="array" ref="G9182">MAX(IF(L$5:L$11&lt;E9182,L$5:L$11,0))</f>
        <v>0.76393202250021031</v>
      </c>
      <c r="H9182" s="4">
        <f t="shared" si="430"/>
        <v>-5.263125298143545E-3</v>
      </c>
      <c r="I9182" s="4">
        <f t="shared" si="431"/>
        <v>0.70233432824908471</v>
      </c>
    </row>
    <row r="9183" spans="1:9" x14ac:dyDescent="0.25">
      <c r="A9183" s="2">
        <v>29243</v>
      </c>
      <c r="B9183" s="3">
        <v>113.44000244140599</v>
      </c>
      <c r="C9183" s="3">
        <f>MAX(B$2:B9183)</f>
        <v>120.23999786376901</v>
      </c>
      <c r="D9183" s="3">
        <f>MIN(B$2:B9183)</f>
        <v>4.4000000953674299</v>
      </c>
      <c r="E9183" s="4">
        <f t="shared" si="429"/>
        <v>0.94129838092747364</v>
      </c>
      <c r="F9183" s="4" cm="1">
        <f t="array" ref="F9183">MIN(IF(L$5:L$11&gt;=E9183,L$5:L$11,1))</f>
        <v>1</v>
      </c>
      <c r="G9183" s="4" cm="1">
        <f t="array" ref="G9183">MAX(IF(L$5:L$11&lt;E9183,L$5:L$11,0))</f>
        <v>0.76393202250021031</v>
      </c>
      <c r="H9183" s="4">
        <f t="shared" si="430"/>
        <v>1.7307867170679003E-2</v>
      </c>
      <c r="I9183" s="4">
        <f t="shared" si="431"/>
        <v>0.68075918458602169</v>
      </c>
    </row>
    <row r="9184" spans="1:9" x14ac:dyDescent="0.25">
      <c r="A9184" s="2">
        <v>29244</v>
      </c>
      <c r="B9184" s="3">
        <v>113.699996948242</v>
      </c>
      <c r="C9184" s="3">
        <f>MAX(B$2:B9184)</f>
        <v>120.23999786376901</v>
      </c>
      <c r="D9184" s="3">
        <f>MIN(B$2:B9184)</f>
        <v>4.4000000953674299</v>
      </c>
      <c r="E9184" s="4">
        <f t="shared" si="429"/>
        <v>0.94354280868856366</v>
      </c>
      <c r="F9184" s="4" cm="1">
        <f t="array" ref="F9184">MIN(IF(L$5:L$11&gt;=E9184,L$5:L$11,1))</f>
        <v>1</v>
      </c>
      <c r="G9184" s="4" cm="1">
        <f t="array" ref="G9184">MAX(IF(L$5:L$11&lt;E9184,L$5:L$11,0))</f>
        <v>0.76393202250021031</v>
      </c>
      <c r="H9184" s="4">
        <f t="shared" si="430"/>
        <v>2.2919120349129685E-3</v>
      </c>
      <c r="I9184" s="4">
        <f t="shared" si="431"/>
        <v>0.75133595121948016</v>
      </c>
    </row>
    <row r="9185" spans="1:9" x14ac:dyDescent="0.25">
      <c r="A9185" s="2">
        <v>29245</v>
      </c>
      <c r="B9185" s="3">
        <v>113.61000061035099</v>
      </c>
      <c r="C9185" s="3">
        <f>MAX(B$2:B9185)</f>
        <v>120.23999786376901</v>
      </c>
      <c r="D9185" s="3">
        <f>MIN(B$2:B9185)</f>
        <v>4.4000000953674299</v>
      </c>
      <c r="E9185" s="4">
        <f t="shared" si="429"/>
        <v>0.94276590658544956</v>
      </c>
      <c r="F9185" s="4" cm="1">
        <f t="array" ref="F9185">MIN(IF(L$5:L$11&gt;=E9185,L$5:L$11,1))</f>
        <v>1</v>
      </c>
      <c r="G9185" s="4" cm="1">
        <f t="array" ref="G9185">MAX(IF(L$5:L$11&lt;E9185,L$5:L$11,0))</f>
        <v>0.76393202250021031</v>
      </c>
      <c r="H9185" s="4">
        <f t="shared" si="430"/>
        <v>-7.9152454095465785E-4</v>
      </c>
      <c r="I9185" s="4">
        <f t="shared" si="431"/>
        <v>0.76084349978604515</v>
      </c>
    </row>
    <row r="9186" spans="1:9" x14ac:dyDescent="0.25">
      <c r="A9186" s="2">
        <v>29248</v>
      </c>
      <c r="B9186" s="3">
        <v>114.84999847412099</v>
      </c>
      <c r="C9186" s="3">
        <f>MAX(B$2:B9186)</f>
        <v>120.23999786376901</v>
      </c>
      <c r="D9186" s="3">
        <f>MIN(B$2:B9186)</f>
        <v>4.4000000953674299</v>
      </c>
      <c r="E9186" s="4">
        <f t="shared" si="429"/>
        <v>0.95347030823995516</v>
      </c>
      <c r="F9186" s="4" cm="1">
        <f t="array" ref="F9186">MIN(IF(L$5:L$11&gt;=E9186,L$5:L$11,1))</f>
        <v>1</v>
      </c>
      <c r="G9186" s="4" cm="1">
        <f t="array" ref="G9186">MAX(IF(L$5:L$11&lt;E9186,L$5:L$11,0))</f>
        <v>0.76393202250021031</v>
      </c>
      <c r="H9186" s="4">
        <f t="shared" si="430"/>
        <v>1.0914513309641105E-2</v>
      </c>
      <c r="I9186" s="4">
        <f t="shared" si="431"/>
        <v>0.75755248966539135</v>
      </c>
    </row>
    <row r="9187" spans="1:9" x14ac:dyDescent="0.25">
      <c r="A9187" s="2">
        <v>29249</v>
      </c>
      <c r="B9187" s="3">
        <v>114.06999969482401</v>
      </c>
      <c r="C9187" s="3">
        <f>MAX(B$2:B9187)</f>
        <v>120.23999786376901</v>
      </c>
      <c r="D9187" s="3">
        <f>MIN(B$2:B9187)</f>
        <v>4.4000000953674299</v>
      </c>
      <c r="E9187" s="4">
        <f t="shared" si="429"/>
        <v>0.94673689323371146</v>
      </c>
      <c r="F9187" s="4" cm="1">
        <f t="array" ref="F9187">MIN(IF(L$5:L$11&gt;=E9187,L$5:L$11,1))</f>
        <v>1</v>
      </c>
      <c r="G9187" s="4" cm="1">
        <f t="array" ref="G9187">MAX(IF(L$5:L$11&lt;E9187,L$5:L$11,0))</f>
        <v>0.76393202250021031</v>
      </c>
      <c r="H9187" s="4">
        <f t="shared" si="430"/>
        <v>-6.7914565925983883E-3</v>
      </c>
      <c r="I9187" s="4">
        <f t="shared" si="431"/>
        <v>0.80289706273233818</v>
      </c>
    </row>
    <row r="9188" spans="1:9" x14ac:dyDescent="0.25">
      <c r="A9188" s="2">
        <v>29250</v>
      </c>
      <c r="B9188" s="3">
        <v>115.199996948242</v>
      </c>
      <c r="C9188" s="3">
        <f>MAX(B$2:B9188)</f>
        <v>120.23999786376901</v>
      </c>
      <c r="D9188" s="3">
        <f>MIN(B$2:B9188)</f>
        <v>4.4000000953674299</v>
      </c>
      <c r="E9188" s="4">
        <f t="shared" si="429"/>
        <v>0.95649170396564187</v>
      </c>
      <c r="F9188" s="4" cm="1">
        <f t="array" ref="F9188">MIN(IF(L$5:L$11&gt;=E9188,L$5:L$11,1))</f>
        <v>1</v>
      </c>
      <c r="G9188" s="4" cm="1">
        <f t="array" ref="G9188">MAX(IF(L$5:L$11&lt;E9188,L$5:L$11,0))</f>
        <v>0.76393202250021031</v>
      </c>
      <c r="H9188" s="4">
        <f t="shared" si="430"/>
        <v>9.9061738970906976E-3</v>
      </c>
      <c r="I9188" s="4">
        <f t="shared" si="431"/>
        <v>0.77437385904517275</v>
      </c>
    </row>
    <row r="9189" spans="1:9" x14ac:dyDescent="0.25">
      <c r="A9189" s="2">
        <v>29251</v>
      </c>
      <c r="B9189" s="3">
        <v>114.16000366210901</v>
      </c>
      <c r="C9189" s="3">
        <f>MAX(B$2:B9189)</f>
        <v>120.23999786376901</v>
      </c>
      <c r="D9189" s="3">
        <f>MIN(B$2:B9189)</f>
        <v>4.4000000953674299</v>
      </c>
      <c r="E9189" s="4">
        <f t="shared" si="429"/>
        <v>0.94751386119830816</v>
      </c>
      <c r="F9189" s="4" cm="1">
        <f t="array" ref="F9189">MIN(IF(L$5:L$11&gt;=E9189,L$5:L$11,1))</f>
        <v>1</v>
      </c>
      <c r="G9189" s="4" cm="1">
        <f t="array" ref="G9189">MAX(IF(L$5:L$11&lt;E9189,L$5:L$11,0))</f>
        <v>0.76393202250021031</v>
      </c>
      <c r="H9189" s="4">
        <f t="shared" si="430"/>
        <v>-9.0277197368351381E-3</v>
      </c>
      <c r="I9189" s="4">
        <f t="shared" si="431"/>
        <v>0.81569590041327444</v>
      </c>
    </row>
    <row r="9190" spans="1:9" x14ac:dyDescent="0.25">
      <c r="A9190" s="2">
        <v>29252</v>
      </c>
      <c r="B9190" s="3">
        <v>115.120002746582</v>
      </c>
      <c r="C9190" s="3">
        <f>MAX(B$2:B9190)</f>
        <v>120.23999786376901</v>
      </c>
      <c r="D9190" s="3">
        <f>MIN(B$2:B9190)</f>
        <v>4.4000000953674299</v>
      </c>
      <c r="E9190" s="4">
        <f t="shared" si="429"/>
        <v>0.95580114627226265</v>
      </c>
      <c r="F9190" s="4" cm="1">
        <f t="array" ref="F9190">MIN(IF(L$5:L$11&gt;=E9190,L$5:L$11,1))</f>
        <v>1</v>
      </c>
      <c r="G9190" s="4" cm="1">
        <f t="array" ref="G9190">MAX(IF(L$5:L$11&lt;E9190,L$5:L$11,0))</f>
        <v>0.76393202250021031</v>
      </c>
      <c r="H9190" s="4">
        <f t="shared" si="430"/>
        <v>8.4092418857519835E-3</v>
      </c>
      <c r="I9190" s="4">
        <f t="shared" si="431"/>
        <v>0.77766514815954402</v>
      </c>
    </row>
    <row r="9191" spans="1:9" x14ac:dyDescent="0.25">
      <c r="A9191" s="2">
        <v>29255</v>
      </c>
      <c r="B9191" s="3">
        <v>114.370002746582</v>
      </c>
      <c r="C9191" s="3">
        <f>MAX(B$2:B9191)</f>
        <v>120.23999786376901</v>
      </c>
      <c r="D9191" s="3">
        <f>MIN(B$2:B9191)</f>
        <v>4.4000000953674299</v>
      </c>
      <c r="E9191" s="4">
        <f t="shared" si="429"/>
        <v>0.94932669863372354</v>
      </c>
      <c r="F9191" s="4" cm="1">
        <f t="array" ref="F9191">MIN(IF(L$5:L$11&gt;=E9191,L$5:L$11,1))</f>
        <v>1</v>
      </c>
      <c r="G9191" s="4" cm="1">
        <f t="array" ref="G9191">MAX(IF(L$5:L$11&lt;E9191,L$5:L$11,0))</f>
        <v>0.76393202250021031</v>
      </c>
      <c r="H9191" s="4">
        <f t="shared" si="430"/>
        <v>-6.5149407757659761E-3</v>
      </c>
      <c r="I9191" s="4">
        <f t="shared" si="431"/>
        <v>0.81277065108173463</v>
      </c>
    </row>
    <row r="9192" spans="1:9" x14ac:dyDescent="0.25">
      <c r="A9192" s="2">
        <v>29256</v>
      </c>
      <c r="B9192" s="3">
        <v>114.66000366210901</v>
      </c>
      <c r="C9192" s="3">
        <f>MAX(B$2:B9192)</f>
        <v>120.23999786376901</v>
      </c>
      <c r="D9192" s="3">
        <f>MIN(B$2:B9192)</f>
        <v>4.4000000953674299</v>
      </c>
      <c r="E9192" s="4">
        <f t="shared" si="429"/>
        <v>0.95183015962400086</v>
      </c>
      <c r="F9192" s="4" cm="1">
        <f t="array" ref="F9192">MIN(IF(L$5:L$11&gt;=E9192,L$5:L$11,1))</f>
        <v>1</v>
      </c>
      <c r="G9192" s="4" cm="1">
        <f t="array" ref="G9192">MAX(IF(L$5:L$11&lt;E9192,L$5:L$11,0))</f>
        <v>0.76393202250021031</v>
      </c>
      <c r="H9192" s="4">
        <f t="shared" si="430"/>
        <v>2.5356379169596543E-3</v>
      </c>
      <c r="I9192" s="4">
        <f t="shared" si="431"/>
        <v>0.78534445076811998</v>
      </c>
    </row>
    <row r="9193" spans="1:9" x14ac:dyDescent="0.25">
      <c r="A9193" s="2">
        <v>29257</v>
      </c>
      <c r="B9193" s="3">
        <v>115.720001220703</v>
      </c>
      <c r="C9193" s="3">
        <f>MAX(B$2:B9193)</f>
        <v>120.23999786376901</v>
      </c>
      <c r="D9193" s="3">
        <f>MIN(B$2:B9193)</f>
        <v>4.4000000953674299</v>
      </c>
      <c r="E9193" s="4">
        <f t="shared" si="429"/>
        <v>0.96098069121079566</v>
      </c>
      <c r="F9193" s="4" cm="1">
        <f t="array" ref="F9193">MIN(IF(L$5:L$11&gt;=E9193,L$5:L$11,1))</f>
        <v>1</v>
      </c>
      <c r="G9193" s="4" cm="1">
        <f t="array" ref="G9193">MAX(IF(L$5:L$11&lt;E9193,L$5:L$11,0))</f>
        <v>0.76393202250021031</v>
      </c>
      <c r="H9193" s="4">
        <f t="shared" si="430"/>
        <v>9.244701942603184E-3</v>
      </c>
      <c r="I9193" s="4">
        <f t="shared" si="431"/>
        <v>0.79594928170195356</v>
      </c>
    </row>
    <row r="9194" spans="1:9" x14ac:dyDescent="0.25">
      <c r="A9194" s="2">
        <v>29258</v>
      </c>
      <c r="B9194" s="3">
        <v>116.27999877929599</v>
      </c>
      <c r="C9194" s="3">
        <f>MAX(B$2:B9194)</f>
        <v>120.23999786376901</v>
      </c>
      <c r="D9194" s="3">
        <f>MIN(B$2:B9194)</f>
        <v>4.4000000953674299</v>
      </c>
      <c r="E9194" s="4">
        <f t="shared" si="429"/>
        <v>0.96581492437188909</v>
      </c>
      <c r="F9194" s="4" cm="1">
        <f t="array" ref="F9194">MIN(IF(L$5:L$11&gt;=E9194,L$5:L$11,1))</f>
        <v>1</v>
      </c>
      <c r="G9194" s="4" cm="1">
        <f t="array" ref="G9194">MAX(IF(L$5:L$11&lt;E9194,L$5:L$11,0))</f>
        <v>0.76393202250021031</v>
      </c>
      <c r="H9194" s="4">
        <f t="shared" si="430"/>
        <v>4.8392460480963795E-3</v>
      </c>
      <c r="I9194" s="4">
        <f t="shared" si="431"/>
        <v>0.83471155553387544</v>
      </c>
    </row>
    <row r="9195" spans="1:9" x14ac:dyDescent="0.25">
      <c r="A9195" s="2">
        <v>29259</v>
      </c>
      <c r="B9195" s="3">
        <v>117.949996948242</v>
      </c>
      <c r="C9195" s="3">
        <f>MAX(B$2:B9195)</f>
        <v>120.23999786376901</v>
      </c>
      <c r="D9195" s="3">
        <f>MIN(B$2:B9195)</f>
        <v>4.4000000953674299</v>
      </c>
      <c r="E9195" s="4">
        <f t="shared" si="429"/>
        <v>0.98023134530695177</v>
      </c>
      <c r="F9195" s="4" cm="1">
        <f t="array" ref="F9195">MIN(IF(L$5:L$11&gt;=E9195,L$5:L$11,1))</f>
        <v>1</v>
      </c>
      <c r="G9195" s="4" cm="1">
        <f t="array" ref="G9195">MAX(IF(L$5:L$11&lt;E9195,L$5:L$11,0))</f>
        <v>0.76393202250021031</v>
      </c>
      <c r="H9195" s="4">
        <f t="shared" si="430"/>
        <v>1.436186950875129E-2</v>
      </c>
      <c r="I9195" s="4">
        <f t="shared" si="431"/>
        <v>0.85518969582335091</v>
      </c>
    </row>
    <row r="9196" spans="1:9" x14ac:dyDescent="0.25">
      <c r="A9196" s="2">
        <v>29262</v>
      </c>
      <c r="B9196" s="3">
        <v>117.120002746582</v>
      </c>
      <c r="C9196" s="3">
        <f>MAX(B$2:B9196)</f>
        <v>120.23999786376901</v>
      </c>
      <c r="D9196" s="3">
        <f>MIN(B$2:B9196)</f>
        <v>4.4000000953674299</v>
      </c>
      <c r="E9196" s="4">
        <f t="shared" si="429"/>
        <v>0.97306633997503356</v>
      </c>
      <c r="F9196" s="4" cm="1">
        <f t="array" ref="F9196">MIN(IF(L$5:L$11&gt;=E9196,L$5:L$11,1))</f>
        <v>1</v>
      </c>
      <c r="G9196" s="4" cm="1">
        <f t="array" ref="G9196">MAX(IF(L$5:L$11&lt;E9196,L$5:L$11,0))</f>
        <v>0.76393202250021031</v>
      </c>
      <c r="H9196" s="4">
        <f t="shared" si="430"/>
        <v>-7.0368310566740755E-3</v>
      </c>
      <c r="I9196" s="4">
        <f t="shared" si="431"/>
        <v>0.91625863489652748</v>
      </c>
    </row>
    <row r="9197" spans="1:9" x14ac:dyDescent="0.25">
      <c r="A9197" s="2">
        <v>29263</v>
      </c>
      <c r="B9197" s="3">
        <v>117.900001525878</v>
      </c>
      <c r="C9197" s="3">
        <f>MAX(B$2:B9197)</f>
        <v>120.23999786376901</v>
      </c>
      <c r="D9197" s="3">
        <f>MIN(B$2:B9197)</f>
        <v>4.4000000953674299</v>
      </c>
      <c r="E9197" s="4">
        <f t="shared" si="429"/>
        <v>0.97979975498126859</v>
      </c>
      <c r="F9197" s="4" cm="1">
        <f t="array" ref="F9197">MIN(IF(L$5:L$11&gt;=E9197,L$5:L$11,1))</f>
        <v>1</v>
      </c>
      <c r="G9197" s="4" cm="1">
        <f t="array" ref="G9197">MAX(IF(L$5:L$11&lt;E9197,L$5:L$11,0))</f>
        <v>0.76393202250021031</v>
      </c>
      <c r="H9197" s="4">
        <f t="shared" si="430"/>
        <v>6.6598254867165085E-3</v>
      </c>
      <c r="I9197" s="4">
        <f t="shared" si="431"/>
        <v>0.88590718525137346</v>
      </c>
    </row>
    <row r="9198" spans="1:9" x14ac:dyDescent="0.25">
      <c r="A9198" s="2">
        <v>29264</v>
      </c>
      <c r="B9198" s="3">
        <v>118.44000244140599</v>
      </c>
      <c r="C9198" s="3">
        <f>MAX(B$2:B9198)</f>
        <v>120.23999786376901</v>
      </c>
      <c r="D9198" s="3">
        <f>MIN(B$2:B9198)</f>
        <v>4.4000000953674299</v>
      </c>
      <c r="E9198" s="4">
        <f t="shared" si="429"/>
        <v>0.98446136518440086</v>
      </c>
      <c r="F9198" s="4" cm="1">
        <f t="array" ref="F9198">MIN(IF(L$5:L$11&gt;=E9198,L$5:L$11,1))</f>
        <v>1</v>
      </c>
      <c r="G9198" s="4" cm="1">
        <f t="array" ref="G9198">MAX(IF(L$5:L$11&lt;E9198,L$5:L$11,0))</f>
        <v>0.76393202250021031</v>
      </c>
      <c r="H9198" s="4">
        <f t="shared" si="430"/>
        <v>4.580160377771314E-3</v>
      </c>
      <c r="I9198" s="4">
        <f t="shared" si="431"/>
        <v>0.91443038893850226</v>
      </c>
    </row>
    <row r="9199" spans="1:9" x14ac:dyDescent="0.25">
      <c r="A9199" s="2">
        <v>29265</v>
      </c>
      <c r="B9199" s="3">
        <v>116.720001220703</v>
      </c>
      <c r="C9199" s="3">
        <f>MAX(B$2:B9199)</f>
        <v>120.23999786376901</v>
      </c>
      <c r="D9199" s="3">
        <f>MIN(B$2:B9199)</f>
        <v>4.4000000953674299</v>
      </c>
      <c r="E9199" s="4">
        <f t="shared" si="429"/>
        <v>0.96961328806218106</v>
      </c>
      <c r="F9199" s="4" cm="1">
        <f t="array" ref="F9199">MIN(IF(L$5:L$11&gt;=E9199,L$5:L$11,1))</f>
        <v>1</v>
      </c>
      <c r="G9199" s="4" cm="1">
        <f t="array" ref="G9199">MAX(IF(L$5:L$11&lt;E9199,L$5:L$11,0))</f>
        <v>0.76393202250021031</v>
      </c>
      <c r="H9199" s="4">
        <f t="shared" si="430"/>
        <v>-1.4522130912264286E-2</v>
      </c>
      <c r="I9199" s="4">
        <f t="shared" si="431"/>
        <v>0.93417728664357713</v>
      </c>
    </row>
    <row r="9200" spans="1:9" x14ac:dyDescent="0.25">
      <c r="A9200" s="2">
        <v>29266</v>
      </c>
      <c r="B9200" s="3">
        <v>115.41000366210901</v>
      </c>
      <c r="C9200" s="3">
        <f>MAX(B$2:B9200)</f>
        <v>120.23999786376901</v>
      </c>
      <c r="D9200" s="3">
        <f>MIN(B$2:B9200)</f>
        <v>4.4000000953674299</v>
      </c>
      <c r="E9200" s="4">
        <f t="shared" si="429"/>
        <v>0.95830460726253996</v>
      </c>
      <c r="F9200" s="4" cm="1">
        <f t="array" ref="F9200">MIN(IF(L$5:L$11&gt;=E9200,L$5:L$11,1))</f>
        <v>1</v>
      </c>
      <c r="G9200" s="4" cm="1">
        <f t="array" ref="G9200">MAX(IF(L$5:L$11&lt;E9200,L$5:L$11,0))</f>
        <v>0.76393202250021031</v>
      </c>
      <c r="H9200" s="4">
        <f t="shared" si="430"/>
        <v>-1.1223419678662916E-2</v>
      </c>
      <c r="I9200" s="4">
        <f t="shared" si="431"/>
        <v>0.87127982261869463</v>
      </c>
    </row>
    <row r="9201" spans="1:9" x14ac:dyDescent="0.25">
      <c r="A9201" s="2">
        <v>29270</v>
      </c>
      <c r="B9201" s="3">
        <v>114.59999847412099</v>
      </c>
      <c r="C9201" s="3">
        <f>MAX(B$2:B9201)</f>
        <v>120.23999786376901</v>
      </c>
      <c r="D9201" s="3">
        <f>MIN(B$2:B9201)</f>
        <v>4.4000000953674299</v>
      </c>
      <c r="E9201" s="4">
        <f t="shared" si="429"/>
        <v>0.95131215902710875</v>
      </c>
      <c r="F9201" s="4" cm="1">
        <f t="array" ref="F9201">MIN(IF(L$5:L$11&gt;=E9201,L$5:L$11,1))</f>
        <v>1</v>
      </c>
      <c r="G9201" s="4" cm="1">
        <f t="array" ref="G9201">MAX(IF(L$5:L$11&lt;E9201,L$5:L$11,0))</f>
        <v>0.76393202250021031</v>
      </c>
      <c r="H9201" s="4">
        <f t="shared" si="430"/>
        <v>-7.0185006696603658E-3</v>
      </c>
      <c r="I9201" s="4">
        <f t="shared" si="431"/>
        <v>0.82337548201556821</v>
      </c>
    </row>
    <row r="9202" spans="1:9" x14ac:dyDescent="0.25">
      <c r="A9202" s="2">
        <v>29271</v>
      </c>
      <c r="B9202" s="3">
        <v>116.470001220703</v>
      </c>
      <c r="C9202" s="3">
        <f>MAX(B$2:B9202)</f>
        <v>120.23999786376901</v>
      </c>
      <c r="D9202" s="3">
        <f>MIN(B$2:B9202)</f>
        <v>4.4000000953674299</v>
      </c>
      <c r="E9202" s="4">
        <f t="shared" si="429"/>
        <v>0.96745513884933465</v>
      </c>
      <c r="F9202" s="4" cm="1">
        <f t="array" ref="F9202">MIN(IF(L$5:L$11&gt;=E9202,L$5:L$11,1))</f>
        <v>1</v>
      </c>
      <c r="G9202" s="4" cm="1">
        <f t="array" ref="G9202">MAX(IF(L$5:L$11&lt;E9202,L$5:L$11,0))</f>
        <v>0.76393202250021031</v>
      </c>
      <c r="H9202" s="4">
        <f t="shared" si="430"/>
        <v>1.6317650711001441E-2</v>
      </c>
      <c r="I9202" s="4">
        <f t="shared" si="431"/>
        <v>0.79375499596113319</v>
      </c>
    </row>
    <row r="9203" spans="1:9" x14ac:dyDescent="0.25">
      <c r="A9203" s="2">
        <v>29272</v>
      </c>
      <c r="B9203" s="3">
        <v>115.27999877929599</v>
      </c>
      <c r="C9203" s="3">
        <f>MAX(B$2:B9203)</f>
        <v>120.23999786376901</v>
      </c>
      <c r="D9203" s="3">
        <f>MIN(B$2:B9203)</f>
        <v>4.4000000953674299</v>
      </c>
      <c r="E9203" s="4">
        <f t="shared" si="429"/>
        <v>0.95718232752050358</v>
      </c>
      <c r="F9203" s="4" cm="1">
        <f t="array" ref="F9203">MIN(IF(L$5:L$11&gt;=E9203,L$5:L$11,1))</f>
        <v>1</v>
      </c>
      <c r="G9203" s="4" cm="1">
        <f t="array" ref="G9203">MAX(IF(L$5:L$11&lt;E9203,L$5:L$11,0))</f>
        <v>0.76393202250021031</v>
      </c>
      <c r="H9203" s="4">
        <f t="shared" si="430"/>
        <v>-1.0217244173905571E-2</v>
      </c>
      <c r="I9203" s="4">
        <f t="shared" si="431"/>
        <v>0.86213775584748953</v>
      </c>
    </row>
    <row r="9204" spans="1:9" x14ac:dyDescent="0.25">
      <c r="A9204" s="2">
        <v>29273</v>
      </c>
      <c r="B9204" s="3">
        <v>115.040000915527</v>
      </c>
      <c r="C9204" s="3">
        <f>MAX(B$2:B9204)</f>
        <v>120.23999786376901</v>
      </c>
      <c r="D9204" s="3">
        <f>MIN(B$2:B9204)</f>
        <v>4.4000000953674299</v>
      </c>
      <c r="E9204" s="4">
        <f t="shared" si="429"/>
        <v>0.95511052271739216</v>
      </c>
      <c r="F9204" s="4" cm="1">
        <f t="array" ref="F9204">MIN(IF(L$5:L$11&gt;=E9204,L$5:L$11,1))</f>
        <v>1</v>
      </c>
      <c r="G9204" s="4" cm="1">
        <f t="array" ref="G9204">MAX(IF(L$5:L$11&lt;E9204,L$5:L$11,0))</f>
        <v>0.76393202250021031</v>
      </c>
      <c r="H9204" s="4">
        <f t="shared" si="430"/>
        <v>-2.0818690693124031E-3</v>
      </c>
      <c r="I9204" s="4">
        <f t="shared" si="431"/>
        <v>0.81862142873853116</v>
      </c>
    </row>
    <row r="9205" spans="1:9" x14ac:dyDescent="0.25">
      <c r="A9205" s="2">
        <v>29276</v>
      </c>
      <c r="B9205" s="3">
        <v>113.33000183105401</v>
      </c>
      <c r="C9205" s="3">
        <f>MAX(B$2:B9205)</f>
        <v>120.23999786376901</v>
      </c>
      <c r="D9205" s="3">
        <f>MIN(B$2:B9205)</f>
        <v>4.4000000953674299</v>
      </c>
      <c r="E9205" s="4">
        <f t="shared" si="429"/>
        <v>0.94034879000489857</v>
      </c>
      <c r="F9205" s="4" cm="1">
        <f t="array" ref="F9205">MIN(IF(L$5:L$11&gt;=E9205,L$5:L$11,1))</f>
        <v>1</v>
      </c>
      <c r="G9205" s="4" cm="1">
        <f t="array" ref="G9205">MAX(IF(L$5:L$11&lt;E9205,L$5:L$11,0))</f>
        <v>0.76393202250021031</v>
      </c>
      <c r="H9205" s="4">
        <f t="shared" si="430"/>
        <v>-1.4864386916413896E-2</v>
      </c>
      <c r="I9205" s="4">
        <f t="shared" si="431"/>
        <v>0.80984512275644072</v>
      </c>
    </row>
    <row r="9206" spans="1:9" x14ac:dyDescent="0.25">
      <c r="A9206" s="2">
        <v>29277</v>
      </c>
      <c r="B9206" s="3">
        <v>113.980003356933</v>
      </c>
      <c r="C9206" s="3">
        <f>MAX(B$2:B9206)</f>
        <v>120.23999786376901</v>
      </c>
      <c r="D9206" s="3">
        <f>MIN(B$2:B9206)</f>
        <v>4.4000000953674299</v>
      </c>
      <c r="E9206" s="4">
        <f t="shared" si="429"/>
        <v>0.94595999113059737</v>
      </c>
      <c r="F9206" s="4" cm="1">
        <f t="array" ref="F9206">MIN(IF(L$5:L$11&gt;=E9206,L$5:L$11,1))</f>
        <v>1</v>
      </c>
      <c r="G9206" s="4" cm="1">
        <f t="array" ref="G9206">MAX(IF(L$5:L$11&lt;E9206,L$5:L$11,0))</f>
        <v>0.76393202250021031</v>
      </c>
      <c r="H9206" s="4">
        <f t="shared" si="430"/>
        <v>5.7354761790966435E-3</v>
      </c>
      <c r="I9206" s="4">
        <f t="shared" si="431"/>
        <v>0.74731341952063546</v>
      </c>
    </row>
    <row r="9207" spans="1:9" x14ac:dyDescent="0.25">
      <c r="A9207" s="2">
        <v>29278</v>
      </c>
      <c r="B9207" s="3">
        <v>112.379997253417</v>
      </c>
      <c r="C9207" s="3">
        <f>MAX(B$2:B9207)</f>
        <v>120.23999786376901</v>
      </c>
      <c r="D9207" s="3">
        <f>MIN(B$2:B9207)</f>
        <v>4.4000000953674299</v>
      </c>
      <c r="E9207" s="4">
        <f t="shared" si="429"/>
        <v>0.9321477834791877</v>
      </c>
      <c r="F9207" s="4" cm="1">
        <f t="array" ref="F9207">MIN(IF(L$5:L$11&gt;=E9207,L$5:L$11,1))</f>
        <v>1</v>
      </c>
      <c r="G9207" s="4" cm="1">
        <f t="array" ref="G9207">MAX(IF(L$5:L$11&lt;E9207,L$5:L$11,0))</f>
        <v>0.76393202250021031</v>
      </c>
      <c r="H9207" s="4">
        <f t="shared" si="430"/>
        <v>-1.4037603583020752E-2</v>
      </c>
      <c r="I9207" s="4">
        <f t="shared" si="431"/>
        <v>0.77108284892451884</v>
      </c>
    </row>
    <row r="9208" spans="1:9" x14ac:dyDescent="0.25">
      <c r="A9208" s="2">
        <v>29279</v>
      </c>
      <c r="B9208" s="3">
        <v>112.34999847412099</v>
      </c>
      <c r="C9208" s="3">
        <f>MAX(B$2:B9208)</f>
        <v>120.23999786376901</v>
      </c>
      <c r="D9208" s="3">
        <f>MIN(B$2:B9208)</f>
        <v>4.4000000953674299</v>
      </c>
      <c r="E9208" s="4">
        <f t="shared" si="429"/>
        <v>0.93188881611149155</v>
      </c>
      <c r="F9208" s="4" cm="1">
        <f t="array" ref="F9208">MIN(IF(L$5:L$11&gt;=E9208,L$5:L$11,1))</f>
        <v>1</v>
      </c>
      <c r="G9208" s="4" cm="1">
        <f t="array" ref="G9208">MAX(IF(L$5:L$11&lt;E9208,L$5:L$11,0))</f>
        <v>0.76393202250021031</v>
      </c>
      <c r="H9208" s="4">
        <f t="shared" si="430"/>
        <v>-2.669405590779439E-4</v>
      </c>
      <c r="I9208" s="4">
        <f t="shared" si="431"/>
        <v>0.71257339839380485</v>
      </c>
    </row>
    <row r="9209" spans="1:9" x14ac:dyDescent="0.25">
      <c r="A9209" s="2">
        <v>29280</v>
      </c>
      <c r="B9209" s="3">
        <v>113.66000366210901</v>
      </c>
      <c r="C9209" s="3">
        <f>MAX(B$2:B9209)</f>
        <v>120.23999786376901</v>
      </c>
      <c r="D9209" s="3">
        <f>MIN(B$2:B9209)</f>
        <v>4.4000000953674299</v>
      </c>
      <c r="E9209" s="4">
        <f t="shared" si="429"/>
        <v>0.94319756277261546</v>
      </c>
      <c r="F9209" s="4" cm="1">
        <f t="array" ref="F9209">MIN(IF(L$5:L$11&gt;=E9209,L$5:L$11,1))</f>
        <v>1</v>
      </c>
      <c r="G9209" s="4" cm="1">
        <f t="array" ref="G9209">MAX(IF(L$5:L$11&lt;E9209,L$5:L$11,0))</f>
        <v>0.76393202250021031</v>
      </c>
      <c r="H9209" s="4">
        <f t="shared" si="430"/>
        <v>1.1660037434622295E-2</v>
      </c>
      <c r="I9209" s="4">
        <f t="shared" si="431"/>
        <v>0.7114763950202897</v>
      </c>
    </row>
    <row r="9210" spans="1:9" x14ac:dyDescent="0.25">
      <c r="A9210" s="2">
        <v>29283</v>
      </c>
      <c r="B9210" s="3">
        <v>112.5</v>
      </c>
      <c r="C9210" s="3">
        <f>MAX(B$2:B9210)</f>
        <v>120.23999786376901</v>
      </c>
      <c r="D9210" s="3">
        <f>MIN(B$2:B9210)</f>
        <v>4.4000000953674299</v>
      </c>
      <c r="E9210" s="4">
        <f t="shared" si="429"/>
        <v>0.93318371881149764</v>
      </c>
      <c r="F9210" s="4" cm="1">
        <f t="array" ref="F9210">MIN(IF(L$5:L$11&gt;=E9210,L$5:L$11,1))</f>
        <v>1</v>
      </c>
      <c r="G9210" s="4" cm="1">
        <f t="array" ref="G9210">MAX(IF(L$5:L$11&lt;E9210,L$5:L$11,0))</f>
        <v>0.76393202250021031</v>
      </c>
      <c r="H9210" s="4">
        <f t="shared" si="430"/>
        <v>-1.0205909068571661E-2</v>
      </c>
      <c r="I9210" s="4">
        <f t="shared" si="431"/>
        <v>0.75938101461713436</v>
      </c>
    </row>
    <row r="9211" spans="1:9" x14ac:dyDescent="0.25">
      <c r="A9211" s="2">
        <v>29284</v>
      </c>
      <c r="B9211" s="3">
        <v>112.77999877929599</v>
      </c>
      <c r="C9211" s="3">
        <f>MAX(B$2:B9211)</f>
        <v>120.23999786376901</v>
      </c>
      <c r="D9211" s="3">
        <f>MIN(B$2:B9211)</f>
        <v>4.4000000953674299</v>
      </c>
      <c r="E9211" s="4">
        <f t="shared" si="429"/>
        <v>0.93560083539203998</v>
      </c>
      <c r="F9211" s="4" cm="1">
        <f t="array" ref="F9211">MIN(IF(L$5:L$11&gt;=E9211,L$5:L$11,1))</f>
        <v>1</v>
      </c>
      <c r="G9211" s="4" cm="1">
        <f t="array" ref="G9211">MAX(IF(L$5:L$11&lt;E9211,L$5:L$11,0))</f>
        <v>0.76393202250021031</v>
      </c>
      <c r="H9211" s="4">
        <f t="shared" si="430"/>
        <v>2.4888780381866482E-3</v>
      </c>
      <c r="I9211" s="4">
        <f t="shared" si="431"/>
        <v>0.71696169088176354</v>
      </c>
    </row>
    <row r="9212" spans="1:9" x14ac:dyDescent="0.25">
      <c r="A9212" s="2">
        <v>29285</v>
      </c>
      <c r="B9212" s="3">
        <v>111.129997253417</v>
      </c>
      <c r="C9212" s="3">
        <f>MAX(B$2:B9212)</f>
        <v>120.23999786376901</v>
      </c>
      <c r="D9212" s="3">
        <f>MIN(B$2:B9212)</f>
        <v>4.4000000953674299</v>
      </c>
      <c r="E9212" s="4">
        <f t="shared" si="429"/>
        <v>0.92135703741495589</v>
      </c>
      <c r="F9212" s="4" cm="1">
        <f t="array" ref="F9212">MIN(IF(L$5:L$11&gt;=E9212,L$5:L$11,1))</f>
        <v>1</v>
      </c>
      <c r="G9212" s="4" cm="1">
        <f t="array" ref="G9212">MAX(IF(L$5:L$11&lt;E9212,L$5:L$11,0))</f>
        <v>0.76393202250021031</v>
      </c>
      <c r="H9212" s="4">
        <f t="shared" si="430"/>
        <v>-1.4630267279111653E-2</v>
      </c>
      <c r="I9212" s="4">
        <f t="shared" si="431"/>
        <v>0.72720076102648279</v>
      </c>
    </row>
    <row r="9213" spans="1:9" x14ac:dyDescent="0.25">
      <c r="A9213" s="2">
        <v>29286</v>
      </c>
      <c r="B9213" s="3">
        <v>108.650001525878</v>
      </c>
      <c r="C9213" s="3">
        <f>MAX(B$2:B9213)</f>
        <v>120.23999786376901</v>
      </c>
      <c r="D9213" s="3">
        <f>MIN(B$2:B9213)</f>
        <v>4.4000000953674299</v>
      </c>
      <c r="E9213" s="4">
        <f t="shared" si="429"/>
        <v>0.89994823410595326</v>
      </c>
      <c r="F9213" s="4" cm="1">
        <f t="array" ref="F9213">MIN(IF(L$5:L$11&gt;=E9213,L$5:L$11,1))</f>
        <v>1</v>
      </c>
      <c r="G9213" s="4" cm="1">
        <f t="array" ref="G9213">MAX(IF(L$5:L$11&lt;E9213,L$5:L$11,0))</f>
        <v>0.76393202250021031</v>
      </c>
      <c r="H9213" s="4">
        <f t="shared" si="430"/>
        <v>-2.2316168350870247E-2</v>
      </c>
      <c r="I9213" s="4">
        <f t="shared" si="431"/>
        <v>0.66686306453778055</v>
      </c>
    </row>
    <row r="9214" spans="1:9" x14ac:dyDescent="0.25">
      <c r="A9214" s="2">
        <v>29287</v>
      </c>
      <c r="B9214" s="3">
        <v>106.900001525878</v>
      </c>
      <c r="C9214" s="3">
        <f>MAX(B$2:B9214)</f>
        <v>120.23999786376901</v>
      </c>
      <c r="D9214" s="3">
        <f>MIN(B$2:B9214)</f>
        <v>4.4000000953674299</v>
      </c>
      <c r="E9214" s="4">
        <f t="shared" si="429"/>
        <v>0.88484118961602876</v>
      </c>
      <c r="F9214" s="4" cm="1">
        <f t="array" ref="F9214">MIN(IF(L$5:L$11&gt;=E9214,L$5:L$11,1))</f>
        <v>1</v>
      </c>
      <c r="G9214" s="4" cm="1">
        <f t="array" ref="G9214">MAX(IF(L$5:L$11&lt;E9214,L$5:L$11,0))</f>
        <v>0.76393202250021031</v>
      </c>
      <c r="H9214" s="4">
        <f t="shared" si="430"/>
        <v>-1.6106764615030356E-2</v>
      </c>
      <c r="I9214" s="4">
        <f t="shared" si="431"/>
        <v>0.57617391840392296</v>
      </c>
    </row>
    <row r="9215" spans="1:9" x14ac:dyDescent="0.25">
      <c r="A9215" s="2">
        <v>29290</v>
      </c>
      <c r="B9215" s="3">
        <v>106.51000213623</v>
      </c>
      <c r="C9215" s="3">
        <f>MAX(B$2:B9215)</f>
        <v>120.23999786376901</v>
      </c>
      <c r="D9215" s="3">
        <f>MIN(B$2:B9215)</f>
        <v>4.4000000953674299</v>
      </c>
      <c r="E9215" s="4">
        <f t="shared" si="429"/>
        <v>0.88147448211291124</v>
      </c>
      <c r="F9215" s="4" cm="1">
        <f t="array" ref="F9215">MIN(IF(L$5:L$11&gt;=E9215,L$5:L$11,1))</f>
        <v>1</v>
      </c>
      <c r="G9215" s="4" cm="1">
        <f t="array" ref="G9215">MAX(IF(L$5:L$11&lt;E9215,L$5:L$11,0))</f>
        <v>0.76393202250021031</v>
      </c>
      <c r="H9215" s="4">
        <f t="shared" si="430"/>
        <v>-3.6482636490289266E-3</v>
      </c>
      <c r="I9215" s="4">
        <f t="shared" si="431"/>
        <v>0.51217945100548912</v>
      </c>
    </row>
    <row r="9216" spans="1:9" x14ac:dyDescent="0.25">
      <c r="A9216" s="2">
        <v>29291</v>
      </c>
      <c r="B9216" s="3">
        <v>107.77999877929599</v>
      </c>
      <c r="C9216" s="3">
        <f>MAX(B$2:B9216)</f>
        <v>120.23999786376901</v>
      </c>
      <c r="D9216" s="3">
        <f>MIN(B$2:B9216)</f>
        <v>4.4000000953674299</v>
      </c>
      <c r="E9216" s="4">
        <f t="shared" si="429"/>
        <v>0.89243785113511276</v>
      </c>
      <c r="F9216" s="4" cm="1">
        <f t="array" ref="F9216">MIN(IF(L$5:L$11&gt;=E9216,L$5:L$11,1))</f>
        <v>1</v>
      </c>
      <c r="G9216" s="4" cm="1">
        <f t="array" ref="G9216">MAX(IF(L$5:L$11&lt;E9216,L$5:L$11,0))</f>
        <v>0.76393202250021031</v>
      </c>
      <c r="H9216" s="4">
        <f t="shared" si="430"/>
        <v>1.1923731270248483E-2</v>
      </c>
      <c r="I9216" s="4">
        <f t="shared" si="431"/>
        <v>0.49791784916192477</v>
      </c>
    </row>
    <row r="9217" spans="1:9" x14ac:dyDescent="0.25">
      <c r="A9217" s="2">
        <v>29292</v>
      </c>
      <c r="B9217" s="3">
        <v>106.870002746582</v>
      </c>
      <c r="C9217" s="3">
        <f>MAX(B$2:B9217)</f>
        <v>120.23999786376901</v>
      </c>
      <c r="D9217" s="3">
        <f>MIN(B$2:B9217)</f>
        <v>4.4000000953674299</v>
      </c>
      <c r="E9217" s="4">
        <f t="shared" si="429"/>
        <v>0.88458222224833272</v>
      </c>
      <c r="F9217" s="4" cm="1">
        <f t="array" ref="F9217">MIN(IF(L$5:L$11&gt;=E9217,L$5:L$11,1))</f>
        <v>1</v>
      </c>
      <c r="G9217" s="4" cm="1">
        <f t="array" ref="G9217">MAX(IF(L$5:L$11&lt;E9217,L$5:L$11,0))</f>
        <v>0.76393202250021031</v>
      </c>
      <c r="H9217" s="4">
        <f t="shared" si="430"/>
        <v>-8.443088170537183E-3</v>
      </c>
      <c r="I9217" s="4">
        <f t="shared" si="431"/>
        <v>0.54435942560238582</v>
      </c>
    </row>
    <row r="9218" spans="1:9" x14ac:dyDescent="0.25">
      <c r="A9218" s="2">
        <v>29293</v>
      </c>
      <c r="B9218" s="3">
        <v>105.620002746582</v>
      </c>
      <c r="C9218" s="3">
        <f>MAX(B$2:B9218)</f>
        <v>120.23999786376901</v>
      </c>
      <c r="D9218" s="3">
        <f>MIN(B$2:B9218)</f>
        <v>4.4000000953674299</v>
      </c>
      <c r="E9218" s="4">
        <f t="shared" si="429"/>
        <v>0.87379147618410091</v>
      </c>
      <c r="F9218" s="4" cm="1">
        <f t="array" ref="F9218">MIN(IF(L$5:L$11&gt;=E9218,L$5:L$11,1))</f>
        <v>1</v>
      </c>
      <c r="G9218" s="4" cm="1">
        <f t="array" ref="G9218">MAX(IF(L$5:L$11&lt;E9218,L$5:L$11,0))</f>
        <v>0.76393202250021031</v>
      </c>
      <c r="H9218" s="4">
        <f t="shared" si="430"/>
        <v>-1.1696453334656409E-2</v>
      </c>
      <c r="I9218" s="4">
        <f t="shared" si="431"/>
        <v>0.51108244763197452</v>
      </c>
    </row>
    <row r="9219" spans="1:9" x14ac:dyDescent="0.25">
      <c r="A9219" s="2">
        <v>29294</v>
      </c>
      <c r="B9219" s="3">
        <v>105.430000305175</v>
      </c>
      <c r="C9219" s="3">
        <f>MAX(B$2:B9219)</f>
        <v>120.23999786376901</v>
      </c>
      <c r="D9219" s="3">
        <f>MIN(B$2:B9219)</f>
        <v>4.4000000953674299</v>
      </c>
      <c r="E9219" s="4">
        <f t="shared" si="429"/>
        <v>0.87215126170665536</v>
      </c>
      <c r="F9219" s="4" cm="1">
        <f t="array" ref="F9219">MIN(IF(L$5:L$11&gt;=E9219,L$5:L$11,1))</f>
        <v>1</v>
      </c>
      <c r="G9219" s="4" cm="1">
        <f t="array" ref="G9219">MAX(IF(L$5:L$11&lt;E9219,L$5:L$11,0))</f>
        <v>0.76393202250021031</v>
      </c>
      <c r="H9219" s="4">
        <f t="shared" si="430"/>
        <v>-1.7989247913852147E-3</v>
      </c>
      <c r="I9219" s="4">
        <f t="shared" si="431"/>
        <v>0.46537211377595028</v>
      </c>
    </row>
    <row r="9220" spans="1:9" x14ac:dyDescent="0.25">
      <c r="A9220" s="2">
        <v>29297</v>
      </c>
      <c r="B9220" s="3">
        <v>102.26000213623</v>
      </c>
      <c r="C9220" s="3">
        <f>MAX(B$2:B9220)</f>
        <v>120.23999786376901</v>
      </c>
      <c r="D9220" s="3">
        <f>MIN(B$2:B9220)</f>
        <v>4.4000000953674299</v>
      </c>
      <c r="E9220" s="4">
        <f t="shared" ref="E9220:E9283" si="432">(B9220-D9220)/(C9220-D9220)</f>
        <v>0.84478594549452313</v>
      </c>
      <c r="F9220" s="4" cm="1">
        <f t="array" ref="F9220">MIN(IF(L$5:L$11&gt;=E9220,L$5:L$11,1))</f>
        <v>1</v>
      </c>
      <c r="G9220" s="4" cm="1">
        <f t="array" ref="G9220">MAX(IF(L$5:L$11&lt;E9220,L$5:L$11,0))</f>
        <v>0.76393202250021031</v>
      </c>
      <c r="H9220" s="4">
        <f t="shared" si="430"/>
        <v>-3.0067325806404255E-2</v>
      </c>
      <c r="I9220" s="4">
        <f t="shared" si="431"/>
        <v>0.45842405375181161</v>
      </c>
    </row>
    <row r="9221" spans="1:9" x14ac:dyDescent="0.25">
      <c r="A9221" s="2">
        <v>29298</v>
      </c>
      <c r="B9221" s="3">
        <v>104.09999847412099</v>
      </c>
      <c r="C9221" s="3">
        <f>MAX(B$2:B9221)</f>
        <v>120.23999786376901</v>
      </c>
      <c r="D9221" s="3">
        <f>MIN(B$2:B9221)</f>
        <v>4.4000000953674299</v>
      </c>
      <c r="E9221" s="4">
        <f t="shared" si="432"/>
        <v>0.86066989208756162</v>
      </c>
      <c r="F9221" s="4" cm="1">
        <f t="array" ref="F9221">MIN(IF(L$5:L$11&gt;=E9221,L$5:L$11,1))</f>
        <v>1</v>
      </c>
      <c r="G9221" s="4" cm="1">
        <f t="array" ref="G9221">MAX(IF(L$5:L$11&lt;E9221,L$5:L$11,0))</f>
        <v>0.76393202250021031</v>
      </c>
      <c r="H9221" s="4">
        <f t="shared" ref="H9221:H9284" si="433">B9221/B9220-1</f>
        <v>1.799331409596272E-2</v>
      </c>
      <c r="I9221" s="4">
        <f t="shared" ref="I9221:I9284" si="434">IF(E9220=0,0,(E9220-G9220)/(F9220-G9220))</f>
        <v>0.34250271405144245</v>
      </c>
    </row>
    <row r="9222" spans="1:9" x14ac:dyDescent="0.25">
      <c r="A9222" s="2">
        <v>29299</v>
      </c>
      <c r="B9222" s="3">
        <v>104.309997558593</v>
      </c>
      <c r="C9222" s="3">
        <f>MAX(B$2:B9222)</f>
        <v>120.23999786376901</v>
      </c>
      <c r="D9222" s="3">
        <f>MIN(B$2:B9222)</f>
        <v>4.4000000953674299</v>
      </c>
      <c r="E9222" s="4">
        <f t="shared" si="432"/>
        <v>0.86248272952296845</v>
      </c>
      <c r="F9222" s="4" cm="1">
        <f t="array" ref="F9222">MIN(IF(L$5:L$11&gt;=E9222,L$5:L$11,1))</f>
        <v>1</v>
      </c>
      <c r="G9222" s="4" cm="1">
        <f t="array" ref="G9222">MAX(IF(L$5:L$11&lt;E9222,L$5:L$11,0))</f>
        <v>0.76393202250021031</v>
      </c>
      <c r="H9222" s="4">
        <f t="shared" si="433"/>
        <v>2.0172823011539442E-3</v>
      </c>
      <c r="I9222" s="4">
        <f t="shared" si="434"/>
        <v>0.4097881915705297</v>
      </c>
    </row>
    <row r="9223" spans="1:9" x14ac:dyDescent="0.25">
      <c r="A9223" s="2">
        <v>29300</v>
      </c>
      <c r="B9223" s="3">
        <v>103.120002746582</v>
      </c>
      <c r="C9223" s="3">
        <f>MAX(B$2:B9223)</f>
        <v>120.23999786376901</v>
      </c>
      <c r="D9223" s="3">
        <f>MIN(B$2:B9223)</f>
        <v>4.4000000953674299</v>
      </c>
      <c r="E9223" s="4">
        <f t="shared" si="432"/>
        <v>0.8522099840556373</v>
      </c>
      <c r="F9223" s="4" cm="1">
        <f t="array" ref="F9223">MIN(IF(L$5:L$11&gt;=E9223,L$5:L$11,1))</f>
        <v>1</v>
      </c>
      <c r="G9223" s="4" cm="1">
        <f t="array" ref="G9223">MAX(IF(L$5:L$11&lt;E9223,L$5:L$11,0))</f>
        <v>0.76393202250021031</v>
      </c>
      <c r="H9223" s="4">
        <f t="shared" si="433"/>
        <v>-1.1408252706961775E-2</v>
      </c>
      <c r="I9223" s="4">
        <f t="shared" si="434"/>
        <v>0.41746749417906942</v>
      </c>
    </row>
    <row r="9224" spans="1:9" x14ac:dyDescent="0.25">
      <c r="A9224" s="2">
        <v>29301</v>
      </c>
      <c r="B9224" s="3">
        <v>102.309997558593</v>
      </c>
      <c r="C9224" s="3">
        <f>MAX(B$2:B9224)</f>
        <v>120.23999786376901</v>
      </c>
      <c r="D9224" s="3">
        <f>MIN(B$2:B9224)</f>
        <v>4.4000000953674299</v>
      </c>
      <c r="E9224" s="4">
        <f t="shared" si="432"/>
        <v>0.84521753582019754</v>
      </c>
      <c r="F9224" s="4" cm="1">
        <f t="array" ref="F9224">MIN(IF(L$5:L$11&gt;=E9224,L$5:L$11,1))</f>
        <v>1</v>
      </c>
      <c r="G9224" s="4" cm="1">
        <f t="array" ref="G9224">MAX(IF(L$5:L$11&lt;E9224,L$5:L$11,0))</f>
        <v>0.76393202250021031</v>
      </c>
      <c r="H9224" s="4">
        <f t="shared" si="433"/>
        <v>-7.854976400452518E-3</v>
      </c>
      <c r="I9224" s="4">
        <f t="shared" si="434"/>
        <v>0.37395144606390185</v>
      </c>
    </row>
    <row r="9225" spans="1:9" x14ac:dyDescent="0.25">
      <c r="A9225" s="2">
        <v>29304</v>
      </c>
      <c r="B9225" s="3">
        <v>99.279998779296804</v>
      </c>
      <c r="C9225" s="3">
        <f>MAX(B$2:B9225)</f>
        <v>120.23999786376901</v>
      </c>
      <c r="D9225" s="3">
        <f>MIN(B$2:B9225)</f>
        <v>4.4000000953674299</v>
      </c>
      <c r="E9225" s="4">
        <f t="shared" si="432"/>
        <v>0.81906077789834353</v>
      </c>
      <c r="F9225" s="4" cm="1">
        <f t="array" ref="F9225">MIN(IF(L$5:L$11&gt;=E9225,L$5:L$11,1))</f>
        <v>1</v>
      </c>
      <c r="G9225" s="4" cm="1">
        <f t="array" ref="G9225">MAX(IF(L$5:L$11&lt;E9225,L$5:L$11,0))</f>
        <v>0.76393202250021031</v>
      </c>
      <c r="H9225" s="4">
        <f t="shared" si="433"/>
        <v>-2.9615862101461943E-2</v>
      </c>
      <c r="I9225" s="4">
        <f t="shared" si="434"/>
        <v>0.34433096000943053</v>
      </c>
    </row>
    <row r="9226" spans="1:9" x14ac:dyDescent="0.25">
      <c r="A9226" s="2">
        <v>29305</v>
      </c>
      <c r="B9226" s="3">
        <v>99.190002441406193</v>
      </c>
      <c r="C9226" s="3">
        <f>MAX(B$2:B9226)</f>
        <v>120.23999786376901</v>
      </c>
      <c r="D9226" s="3">
        <f>MIN(B$2:B9226)</f>
        <v>4.4000000953674299</v>
      </c>
      <c r="E9226" s="4">
        <f t="shared" si="432"/>
        <v>0.81828387579523287</v>
      </c>
      <c r="F9226" s="4" cm="1">
        <f t="array" ref="F9226">MIN(IF(L$5:L$11&gt;=E9226,L$5:L$11,1))</f>
        <v>1</v>
      </c>
      <c r="G9226" s="4" cm="1">
        <f t="array" ref="G9226">MAX(IF(L$5:L$11&lt;E9226,L$5:L$11,0))</f>
        <v>0.76393202250021031</v>
      </c>
      <c r="H9226" s="4">
        <f t="shared" si="433"/>
        <v>-9.0649011882726338E-4</v>
      </c>
      <c r="I9226" s="4">
        <f t="shared" si="434"/>
        <v>0.2335291553814508</v>
      </c>
    </row>
    <row r="9227" spans="1:9" x14ac:dyDescent="0.25">
      <c r="A9227" s="2">
        <v>29306</v>
      </c>
      <c r="B9227" s="3">
        <v>98.680000305175696</v>
      </c>
      <c r="C9227" s="3">
        <f>MAX(B$2:B9227)</f>
        <v>120.23999786376901</v>
      </c>
      <c r="D9227" s="3">
        <f>MIN(B$2:B9227)</f>
        <v>4.4000000953674299</v>
      </c>
      <c r="E9227" s="4">
        <f t="shared" si="432"/>
        <v>0.81388123295980963</v>
      </c>
      <c r="F9227" s="4" cm="1">
        <f t="array" ref="F9227">MIN(IF(L$5:L$11&gt;=E9227,L$5:L$11,1))</f>
        <v>1</v>
      </c>
      <c r="G9227" s="4" cm="1">
        <f t="array" ref="G9227">MAX(IF(L$5:L$11&lt;E9227,L$5:L$11,0))</f>
        <v>0.76393202250021031</v>
      </c>
      <c r="H9227" s="4">
        <f t="shared" si="433"/>
        <v>-5.1416687536807171E-3</v>
      </c>
      <c r="I9227" s="4">
        <f t="shared" si="434"/>
        <v>0.23023814526081152</v>
      </c>
    </row>
    <row r="9228" spans="1:9" x14ac:dyDescent="0.25">
      <c r="A9228" s="2">
        <v>29307</v>
      </c>
      <c r="B9228" s="3">
        <v>98.220001220703097</v>
      </c>
      <c r="C9228" s="3">
        <f>MAX(B$2:B9228)</f>
        <v>120.23999786376901</v>
      </c>
      <c r="D9228" s="3">
        <f>MIN(B$2:B9228)</f>
        <v>4.4000000953674299</v>
      </c>
      <c r="E9228" s="4">
        <f t="shared" si="432"/>
        <v>0.80991024631155129</v>
      </c>
      <c r="F9228" s="4" cm="1">
        <f t="array" ref="F9228">MIN(IF(L$5:L$11&gt;=E9228,L$5:L$11,1))</f>
        <v>1</v>
      </c>
      <c r="G9228" s="4" cm="1">
        <f t="array" ref="G9228">MAX(IF(L$5:L$11&lt;E9228,L$5:L$11,0))</f>
        <v>0.76393202250021031</v>
      </c>
      <c r="H9228" s="4">
        <f t="shared" si="433"/>
        <v>-4.6615229332186425E-3</v>
      </c>
      <c r="I9228" s="4">
        <f t="shared" si="434"/>
        <v>0.21158825092930625</v>
      </c>
    </row>
    <row r="9229" spans="1:9" x14ac:dyDescent="0.25">
      <c r="A9229" s="2">
        <v>29308</v>
      </c>
      <c r="B9229" s="3">
        <v>100.680000305175</v>
      </c>
      <c r="C9229" s="3">
        <f>MAX(B$2:B9229)</f>
        <v>120.23999786376901</v>
      </c>
      <c r="D9229" s="3">
        <f>MIN(B$2:B9229)</f>
        <v>4.4000000953674299</v>
      </c>
      <c r="E9229" s="4">
        <f t="shared" si="432"/>
        <v>0.83114642666257443</v>
      </c>
      <c r="F9229" s="4" cm="1">
        <f t="array" ref="F9229">MIN(IF(L$5:L$11&gt;=E9229,L$5:L$11,1))</f>
        <v>1</v>
      </c>
      <c r="G9229" s="4" cm="1">
        <f t="array" ref="G9229">MAX(IF(L$5:L$11&lt;E9229,L$5:L$11,0))</f>
        <v>0.76393202250021031</v>
      </c>
      <c r="H9229" s="4">
        <f t="shared" si="433"/>
        <v>2.5045805883714189E-2</v>
      </c>
      <c r="I9229" s="4">
        <f t="shared" si="434"/>
        <v>0.19476688154953986</v>
      </c>
    </row>
    <row r="9230" spans="1:9" x14ac:dyDescent="0.25">
      <c r="A9230" s="2">
        <v>29311</v>
      </c>
      <c r="B9230" s="3">
        <v>102.08999633789</v>
      </c>
      <c r="C9230" s="3">
        <f>MAX(B$2:B9230)</f>
        <v>120.23999786376901</v>
      </c>
      <c r="D9230" s="3">
        <f>MIN(B$2:B9230)</f>
        <v>4.4000000953674299</v>
      </c>
      <c r="E9230" s="4">
        <f t="shared" si="432"/>
        <v>0.84331835397505595</v>
      </c>
      <c r="F9230" s="4" cm="1">
        <f t="array" ref="F9230">MIN(IF(L$5:L$11&gt;=E9230,L$5:L$11,1))</f>
        <v>1</v>
      </c>
      <c r="G9230" s="4" cm="1">
        <f t="array" ref="G9230">MAX(IF(L$5:L$11&lt;E9230,L$5:L$11,0))</f>
        <v>0.76393202250021031</v>
      </c>
      <c r="H9230" s="4">
        <f t="shared" si="433"/>
        <v>1.4004728133105937E-2</v>
      </c>
      <c r="I9230" s="4">
        <f t="shared" si="434"/>
        <v>0.28472478509891924</v>
      </c>
    </row>
    <row r="9231" spans="1:9" x14ac:dyDescent="0.25">
      <c r="A9231" s="2">
        <v>29312</v>
      </c>
      <c r="B9231" s="3">
        <v>102.180000305175</v>
      </c>
      <c r="C9231" s="3">
        <f>MAX(B$2:B9231)</f>
        <v>120.23999786376901</v>
      </c>
      <c r="D9231" s="3">
        <f>MIN(B$2:B9231)</f>
        <v>4.4000000953674299</v>
      </c>
      <c r="E9231" s="4">
        <f t="shared" si="432"/>
        <v>0.84409532193965264</v>
      </c>
      <c r="F9231" s="4" cm="1">
        <f t="array" ref="F9231">MIN(IF(L$5:L$11&gt;=E9231,L$5:L$11,1))</f>
        <v>1</v>
      </c>
      <c r="G9231" s="4" cm="1">
        <f t="array" ref="G9231">MAX(IF(L$5:L$11&lt;E9231,L$5:L$11,0))</f>
        <v>0.76393202250021031</v>
      </c>
      <c r="H9231" s="4">
        <f t="shared" si="433"/>
        <v>8.8161397309782785E-4</v>
      </c>
      <c r="I9231" s="4">
        <f t="shared" si="434"/>
        <v>0.33628589661177727</v>
      </c>
    </row>
    <row r="9232" spans="1:9" x14ac:dyDescent="0.25">
      <c r="A9232" s="2">
        <v>29313</v>
      </c>
      <c r="B9232" s="3">
        <v>102.680000305175</v>
      </c>
      <c r="C9232" s="3">
        <f>MAX(B$2:B9232)</f>
        <v>120.23999786376901</v>
      </c>
      <c r="D9232" s="3">
        <f>MIN(B$2:B9232)</f>
        <v>4.4000000953674299</v>
      </c>
      <c r="E9232" s="4">
        <f t="shared" si="432"/>
        <v>0.84841162036534534</v>
      </c>
      <c r="F9232" s="4" cm="1">
        <f t="array" ref="F9232">MIN(IF(L$5:L$11&gt;=E9232,L$5:L$11,1))</f>
        <v>1</v>
      </c>
      <c r="G9232" s="4" cm="1">
        <f t="array" ref="G9232">MAX(IF(L$5:L$11&lt;E9232,L$5:L$11,0))</f>
        <v>0.76393202250021031</v>
      </c>
      <c r="H9232" s="4">
        <f t="shared" si="433"/>
        <v>4.893325489397915E-3</v>
      </c>
      <c r="I9232" s="4">
        <f t="shared" si="434"/>
        <v>0.33957718572614853</v>
      </c>
    </row>
    <row r="9233" spans="1:9" x14ac:dyDescent="0.25">
      <c r="A9233" s="2">
        <v>29314</v>
      </c>
      <c r="B9233" s="3">
        <v>102.150001525878</v>
      </c>
      <c r="C9233" s="3">
        <f>MAX(B$2:B9233)</f>
        <v>120.23999786376901</v>
      </c>
      <c r="D9233" s="3">
        <f>MIN(B$2:B9233)</f>
        <v>4.4000000953674299</v>
      </c>
      <c r="E9233" s="4">
        <f t="shared" si="432"/>
        <v>0.84383635457194794</v>
      </c>
      <c r="F9233" s="4" cm="1">
        <f t="array" ref="F9233">MIN(IF(L$5:L$11&gt;=E9233,L$5:L$11,1))</f>
        <v>1</v>
      </c>
      <c r="G9233" s="4" cm="1">
        <f t="array" ref="G9233">MAX(IF(L$5:L$11&lt;E9233,L$5:L$11,0))</f>
        <v>0.76393202250021031</v>
      </c>
      <c r="H9233" s="4">
        <f t="shared" si="433"/>
        <v>-5.1616554121717284E-3</v>
      </c>
      <c r="I9233" s="4">
        <f t="shared" si="434"/>
        <v>0.35786131926855813</v>
      </c>
    </row>
    <row r="9234" spans="1:9" x14ac:dyDescent="0.25">
      <c r="A9234" s="2">
        <v>29318</v>
      </c>
      <c r="B9234" s="3">
        <v>100.19000244140599</v>
      </c>
      <c r="C9234" s="3">
        <f>MAX(B$2:B9234)</f>
        <v>120.23999786376901</v>
      </c>
      <c r="D9234" s="3">
        <f>MIN(B$2:B9234)</f>
        <v>4.4000000953674299</v>
      </c>
      <c r="E9234" s="4">
        <f t="shared" si="432"/>
        <v>0.82691647264661661</v>
      </c>
      <c r="F9234" s="4" cm="1">
        <f t="array" ref="F9234">MIN(IF(L$5:L$11&gt;=E9234,L$5:L$11,1))</f>
        <v>1</v>
      </c>
      <c r="G9234" s="4" cm="1">
        <f t="array" ref="G9234">MAX(IF(L$5:L$11&lt;E9234,L$5:L$11,0))</f>
        <v>0.76393202250021031</v>
      </c>
      <c r="H9234" s="4">
        <f t="shared" si="433"/>
        <v>-1.9187460158534342E-2</v>
      </c>
      <c r="I9234" s="4">
        <f t="shared" si="434"/>
        <v>0.33848018235259725</v>
      </c>
    </row>
    <row r="9235" spans="1:9" x14ac:dyDescent="0.25">
      <c r="A9235" s="2">
        <v>29319</v>
      </c>
      <c r="B9235" s="3">
        <v>101.199996948242</v>
      </c>
      <c r="C9235" s="3">
        <f>MAX(B$2:B9235)</f>
        <v>120.23999786376901</v>
      </c>
      <c r="D9235" s="3">
        <f>MIN(B$2:B9235)</f>
        <v>4.4000000953674299</v>
      </c>
      <c r="E9235" s="4">
        <f t="shared" si="432"/>
        <v>0.83563534804624562</v>
      </c>
      <c r="F9235" s="4" cm="1">
        <f t="array" ref="F9235">MIN(IF(L$5:L$11&gt;=E9235,L$5:L$11,1))</f>
        <v>1</v>
      </c>
      <c r="G9235" s="4" cm="1">
        <f t="array" ref="G9235">MAX(IF(L$5:L$11&lt;E9235,L$5:L$11,0))</f>
        <v>0.76393202250021031</v>
      </c>
      <c r="H9235" s="4">
        <f t="shared" si="433"/>
        <v>1.0080791318741511E-2</v>
      </c>
      <c r="I9235" s="4">
        <f t="shared" si="434"/>
        <v>0.26680641234562369</v>
      </c>
    </row>
    <row r="9236" spans="1:9" x14ac:dyDescent="0.25">
      <c r="A9236" s="2">
        <v>29320</v>
      </c>
      <c r="B9236" s="3">
        <v>103.11000061035099</v>
      </c>
      <c r="C9236" s="3">
        <f>MAX(B$2:B9236)</f>
        <v>120.23999786376901</v>
      </c>
      <c r="D9236" s="3">
        <f>MIN(B$2:B9236)</f>
        <v>4.4000000953674299</v>
      </c>
      <c r="E9236" s="4">
        <f t="shared" si="432"/>
        <v>0.85212363964590243</v>
      </c>
      <c r="F9236" s="4" cm="1">
        <f t="array" ref="F9236">MIN(IF(L$5:L$11&gt;=E9236,L$5:L$11,1))</f>
        <v>1</v>
      </c>
      <c r="G9236" s="4" cm="1">
        <f t="array" ref="G9236">MAX(IF(L$5:L$11&lt;E9236,L$5:L$11,0))</f>
        <v>0.76393202250021031</v>
      </c>
      <c r="H9236" s="4">
        <f t="shared" si="433"/>
        <v>1.887355454255446E-2</v>
      </c>
      <c r="I9236" s="4">
        <f t="shared" si="434"/>
        <v>0.30374016122580283</v>
      </c>
    </row>
    <row r="9237" spans="1:9" x14ac:dyDescent="0.25">
      <c r="A9237" s="2">
        <v>29321</v>
      </c>
      <c r="B9237" s="3">
        <v>104.08000183105401</v>
      </c>
      <c r="C9237" s="3">
        <f>MAX(B$2:B9237)</f>
        <v>120.23999786376901</v>
      </c>
      <c r="D9237" s="3">
        <f>MIN(B$2:B9237)</f>
        <v>4.4000000953674299</v>
      </c>
      <c r="E9237" s="4">
        <f t="shared" si="432"/>
        <v>0.86049726912958324</v>
      </c>
      <c r="F9237" s="4" cm="1">
        <f t="array" ref="F9237">MIN(IF(L$5:L$11&gt;=E9237,L$5:L$11,1))</f>
        <v>1</v>
      </c>
      <c r="G9237" s="4" cm="1">
        <f t="array" ref="G9237">MAX(IF(L$5:L$11&lt;E9237,L$5:L$11,0))</f>
        <v>0.76393202250021031</v>
      </c>
      <c r="H9237" s="4">
        <f t="shared" si="433"/>
        <v>9.4074407425193129E-3</v>
      </c>
      <c r="I9237" s="4">
        <f t="shared" si="434"/>
        <v>0.3735856852747878</v>
      </c>
    </row>
    <row r="9238" spans="1:9" x14ac:dyDescent="0.25">
      <c r="A9238" s="2">
        <v>29322</v>
      </c>
      <c r="B9238" s="3">
        <v>103.790000915527</v>
      </c>
      <c r="C9238" s="3">
        <f>MAX(B$2:B9238)</f>
        <v>120.23999786376901</v>
      </c>
      <c r="D9238" s="3">
        <f>MIN(B$2:B9238)</f>
        <v>4.4000000953674299</v>
      </c>
      <c r="E9238" s="4">
        <f t="shared" si="432"/>
        <v>0.85799380813930592</v>
      </c>
      <c r="F9238" s="4" cm="1">
        <f t="array" ref="F9238">MIN(IF(L$5:L$11&gt;=E9238,L$5:L$11,1))</f>
        <v>1</v>
      </c>
      <c r="G9238" s="4" cm="1">
        <f t="array" ref="G9238">MAX(IF(L$5:L$11&lt;E9238,L$5:L$11,0))</f>
        <v>0.76393202250021031</v>
      </c>
      <c r="H9238" s="4">
        <f t="shared" si="433"/>
        <v>-2.7863269641149602E-3</v>
      </c>
      <c r="I9238" s="4">
        <f t="shared" si="434"/>
        <v>0.40905694898605621</v>
      </c>
    </row>
    <row r="9239" spans="1:9" x14ac:dyDescent="0.25">
      <c r="A9239" s="2">
        <v>29325</v>
      </c>
      <c r="B9239" s="3">
        <v>102.83999633789</v>
      </c>
      <c r="C9239" s="3">
        <f>MAX(B$2:B9239)</f>
        <v>120.23999786376901</v>
      </c>
      <c r="D9239" s="3">
        <f>MIN(B$2:B9239)</f>
        <v>4.4000000953674299</v>
      </c>
      <c r="E9239" s="4">
        <f t="shared" si="432"/>
        <v>0.84979280161359505</v>
      </c>
      <c r="F9239" s="4" cm="1">
        <f t="array" ref="F9239">MIN(IF(L$5:L$11&gt;=E9239,L$5:L$11,1))</f>
        <v>1</v>
      </c>
      <c r="G9239" s="4" cm="1">
        <f t="array" ref="G9239">MAX(IF(L$5:L$11&lt;E9239,L$5:L$11,0))</f>
        <v>0.76393202250021031</v>
      </c>
      <c r="H9239" s="4">
        <f t="shared" si="433"/>
        <v>-9.1531416249837072E-3</v>
      </c>
      <c r="I9239" s="4">
        <f t="shared" si="434"/>
        <v>0.39845211805222253</v>
      </c>
    </row>
    <row r="9240" spans="1:9" x14ac:dyDescent="0.25">
      <c r="A9240" s="2">
        <v>29326</v>
      </c>
      <c r="B9240" s="3">
        <v>102.629997253417</v>
      </c>
      <c r="C9240" s="3">
        <f>MAX(B$2:B9240)</f>
        <v>120.23999786376901</v>
      </c>
      <c r="D9240" s="3">
        <f>MIN(B$2:B9240)</f>
        <v>4.4000000953674299</v>
      </c>
      <c r="E9240" s="4">
        <f t="shared" si="432"/>
        <v>0.84797996417817956</v>
      </c>
      <c r="F9240" s="4" cm="1">
        <f t="array" ref="F9240">MIN(IF(L$5:L$11&gt;=E9240,L$5:L$11,1))</f>
        <v>1</v>
      </c>
      <c r="G9240" s="4" cm="1">
        <f t="array" ref="G9240">MAX(IF(L$5:L$11&lt;E9240,L$5:L$11,0))</f>
        <v>0.76393202250021031</v>
      </c>
      <c r="H9240" s="4">
        <f t="shared" si="433"/>
        <v>-2.0419981714412394E-3</v>
      </c>
      <c r="I9240" s="4">
        <f t="shared" si="434"/>
        <v>0.36371209692539191</v>
      </c>
    </row>
    <row r="9241" spans="1:9" x14ac:dyDescent="0.25">
      <c r="A9241" s="2">
        <v>29327</v>
      </c>
      <c r="B9241" s="3">
        <v>101.540000915527</v>
      </c>
      <c r="C9241" s="3">
        <f>MAX(B$2:B9241)</f>
        <v>120.23999786376901</v>
      </c>
      <c r="D9241" s="3">
        <f>MIN(B$2:B9241)</f>
        <v>4.4000000953674299</v>
      </c>
      <c r="E9241" s="4">
        <f t="shared" si="432"/>
        <v>0.83857046522368872</v>
      </c>
      <c r="F9241" s="4" cm="1">
        <f t="array" ref="F9241">MIN(IF(L$5:L$11&gt;=E9241,L$5:L$11,1))</f>
        <v>1</v>
      </c>
      <c r="G9241" s="4" cm="1">
        <f t="array" ref="G9241">MAX(IF(L$5:L$11&lt;E9241,L$5:L$11,0))</f>
        <v>0.76393202250021031</v>
      </c>
      <c r="H9241" s="4">
        <f t="shared" si="433"/>
        <v>-1.0620640817114557E-2</v>
      </c>
      <c r="I9241" s="4">
        <f t="shared" si="434"/>
        <v>0.3560327943168155</v>
      </c>
    </row>
    <row r="9242" spans="1:9" x14ac:dyDescent="0.25">
      <c r="A9242" s="2">
        <v>29328</v>
      </c>
      <c r="B9242" s="3">
        <v>101.050003051757</v>
      </c>
      <c r="C9242" s="3">
        <f>MAX(B$2:B9242)</f>
        <v>120.23999786376901</v>
      </c>
      <c r="D9242" s="3">
        <f>MIN(B$2:B9242)</f>
        <v>4.4000000953674299</v>
      </c>
      <c r="E9242" s="4">
        <f t="shared" si="432"/>
        <v>0.83434051120772224</v>
      </c>
      <c r="F9242" s="4" cm="1">
        <f t="array" ref="F9242">MIN(IF(L$5:L$11&gt;=E9242,L$5:L$11,1))</f>
        <v>1</v>
      </c>
      <c r="G9242" s="4" cm="1">
        <f t="array" ref="G9242">MAX(IF(L$5:L$11&lt;E9242,L$5:L$11,0))</f>
        <v>0.76393202250021031</v>
      </c>
      <c r="H9242" s="4">
        <f t="shared" si="433"/>
        <v>-4.8256633775061175E-3</v>
      </c>
      <c r="I9242" s="4">
        <f t="shared" si="434"/>
        <v>0.31617351711137909</v>
      </c>
    </row>
    <row r="9243" spans="1:9" x14ac:dyDescent="0.25">
      <c r="A9243" s="2">
        <v>29329</v>
      </c>
      <c r="B9243" s="3">
        <v>100.550003051757</v>
      </c>
      <c r="C9243" s="3">
        <f>MAX(B$2:B9243)</f>
        <v>120.23999786376901</v>
      </c>
      <c r="D9243" s="3">
        <f>MIN(B$2:B9243)</f>
        <v>4.4000000953674299</v>
      </c>
      <c r="E9243" s="4">
        <f t="shared" si="432"/>
        <v>0.83002421278202954</v>
      </c>
      <c r="F9243" s="4" cm="1">
        <f t="array" ref="F9243">MIN(IF(L$5:L$11&gt;=E9243,L$5:L$11,1))</f>
        <v>1</v>
      </c>
      <c r="G9243" s="4" cm="1">
        <f t="array" ref="G9243">MAX(IF(L$5:L$11&lt;E9243,L$5:L$11,0))</f>
        <v>0.76393202250021031</v>
      </c>
      <c r="H9243" s="4">
        <f t="shared" si="433"/>
        <v>-4.94804537258553E-3</v>
      </c>
      <c r="I9243" s="4">
        <f t="shared" si="434"/>
        <v>0.29825514435804684</v>
      </c>
    </row>
    <row r="9244" spans="1:9" x14ac:dyDescent="0.25">
      <c r="A9244" s="2">
        <v>29332</v>
      </c>
      <c r="B9244" s="3">
        <v>99.800003051757798</v>
      </c>
      <c r="C9244" s="3">
        <f>MAX(B$2:B9244)</f>
        <v>120.23999786376901</v>
      </c>
      <c r="D9244" s="3">
        <f>MIN(B$2:B9244)</f>
        <v>4.4000000953674299</v>
      </c>
      <c r="E9244" s="4">
        <f t="shared" si="432"/>
        <v>0.82354976514349731</v>
      </c>
      <c r="F9244" s="4" cm="1">
        <f t="array" ref="F9244">MIN(IF(L$5:L$11&gt;=E9244,L$5:L$11,1))</f>
        <v>1</v>
      </c>
      <c r="G9244" s="4" cm="1">
        <f t="array" ref="G9244">MAX(IF(L$5:L$11&lt;E9244,L$5:L$11,0))</f>
        <v>0.76393202250021031</v>
      </c>
      <c r="H9244" s="4">
        <f t="shared" si="433"/>
        <v>-7.4589754076203052E-3</v>
      </c>
      <c r="I9244" s="4">
        <f t="shared" si="434"/>
        <v>0.27997101081563724</v>
      </c>
    </row>
    <row r="9245" spans="1:9" x14ac:dyDescent="0.25">
      <c r="A9245" s="2">
        <v>29333</v>
      </c>
      <c r="B9245" s="3">
        <v>103.430000305175</v>
      </c>
      <c r="C9245" s="3">
        <f>MAX(B$2:B9245)</f>
        <v>120.23999786376901</v>
      </c>
      <c r="D9245" s="3">
        <f>MIN(B$2:B9245)</f>
        <v>4.4000000953674299</v>
      </c>
      <c r="E9245" s="4">
        <f t="shared" si="432"/>
        <v>0.85488606800388445</v>
      </c>
      <c r="F9245" s="4" cm="1">
        <f t="array" ref="F9245">MIN(IF(L$5:L$11&gt;=E9245,L$5:L$11,1))</f>
        <v>1</v>
      </c>
      <c r="G9245" s="4" cm="1">
        <f t="array" ref="G9245">MAX(IF(L$5:L$11&lt;E9245,L$5:L$11,0))</f>
        <v>0.76393202250021031</v>
      </c>
      <c r="H9245" s="4">
        <f t="shared" si="433"/>
        <v>3.637271685788046E-2</v>
      </c>
      <c r="I9245" s="4">
        <f t="shared" si="434"/>
        <v>0.25254481050205174</v>
      </c>
    </row>
    <row r="9246" spans="1:9" x14ac:dyDescent="0.25">
      <c r="A9246" s="2">
        <v>29334</v>
      </c>
      <c r="B9246" s="3">
        <v>103.730003356933</v>
      </c>
      <c r="C9246" s="3">
        <f>MAX(B$2:B9246)</f>
        <v>120.23999786376901</v>
      </c>
      <c r="D9246" s="3">
        <f>MIN(B$2:B9246)</f>
        <v>4.4000000953674299</v>
      </c>
      <c r="E9246" s="4">
        <f t="shared" si="432"/>
        <v>0.85747587340389653</v>
      </c>
      <c r="F9246" s="4" cm="1">
        <f t="array" ref="F9246">MIN(IF(L$5:L$11&gt;=E9246,L$5:L$11,1))</f>
        <v>1</v>
      </c>
      <c r="G9246" s="4" cm="1">
        <f t="array" ref="G9246">MAX(IF(L$5:L$11&lt;E9246,L$5:L$11,0))</f>
        <v>0.76393202250021031</v>
      </c>
      <c r="H9246" s="4">
        <f t="shared" si="433"/>
        <v>2.9005419208432137E-3</v>
      </c>
      <c r="I9246" s="4">
        <f t="shared" si="434"/>
        <v>0.38528751958217278</v>
      </c>
    </row>
    <row r="9247" spans="1:9" x14ac:dyDescent="0.25">
      <c r="A9247" s="2">
        <v>29335</v>
      </c>
      <c r="B9247" s="3">
        <v>104.400001525878</v>
      </c>
      <c r="C9247" s="3">
        <f>MAX(B$2:B9247)</f>
        <v>120.23999786376901</v>
      </c>
      <c r="D9247" s="3">
        <f>MIN(B$2:B9247)</f>
        <v>4.4000000953674299</v>
      </c>
      <c r="E9247" s="4">
        <f t="shared" si="432"/>
        <v>0.86325969748756515</v>
      </c>
      <c r="F9247" s="4" cm="1">
        <f t="array" ref="F9247">MIN(IF(L$5:L$11&gt;=E9247,L$5:L$11,1))</f>
        <v>1</v>
      </c>
      <c r="G9247" s="4" cm="1">
        <f t="array" ref="G9247">MAX(IF(L$5:L$11&lt;E9247,L$5:L$11,0))</f>
        <v>0.76393202250021031</v>
      </c>
      <c r="H9247" s="4">
        <f t="shared" si="433"/>
        <v>6.4590585873167683E-3</v>
      </c>
      <c r="I9247" s="4">
        <f t="shared" si="434"/>
        <v>0.39625811130511995</v>
      </c>
    </row>
    <row r="9248" spans="1:9" x14ac:dyDescent="0.25">
      <c r="A9248" s="2">
        <v>29336</v>
      </c>
      <c r="B9248" s="3">
        <v>105.16000366210901</v>
      </c>
      <c r="C9248" s="3">
        <f>MAX(B$2:B9248)</f>
        <v>120.23999786376901</v>
      </c>
      <c r="D9248" s="3">
        <f>MIN(B$2:B9248)</f>
        <v>4.4000000953674299</v>
      </c>
      <c r="E9248" s="4">
        <f t="shared" si="432"/>
        <v>0.86982048953583913</v>
      </c>
      <c r="F9248" s="4" cm="1">
        <f t="array" ref="F9248">MIN(IF(L$5:L$11&gt;=E9248,L$5:L$11,1))</f>
        <v>1</v>
      </c>
      <c r="G9248" s="4" cm="1">
        <f t="array" ref="G9248">MAX(IF(L$5:L$11&lt;E9248,L$5:L$11,0))</f>
        <v>0.76393202250021031</v>
      </c>
      <c r="H9248" s="4">
        <f t="shared" si="433"/>
        <v>7.2797138421747398E-3</v>
      </c>
      <c r="I9248" s="4">
        <f t="shared" si="434"/>
        <v>0.42075878329344069</v>
      </c>
    </row>
    <row r="9249" spans="1:9" x14ac:dyDescent="0.25">
      <c r="A9249" s="2">
        <v>29339</v>
      </c>
      <c r="B9249" s="3">
        <v>105.639999389648</v>
      </c>
      <c r="C9249" s="3">
        <f>MAX(B$2:B9249)</f>
        <v>120.23999786376901</v>
      </c>
      <c r="D9249" s="3">
        <f>MIN(B$2:B9249)</f>
        <v>4.4000000953674299</v>
      </c>
      <c r="E9249" s="4">
        <f t="shared" si="432"/>
        <v>0.87396409914207074</v>
      </c>
      <c r="F9249" s="4" cm="1">
        <f t="array" ref="F9249">MIN(IF(L$5:L$11&gt;=E9249,L$5:L$11,1))</f>
        <v>1</v>
      </c>
      <c r="G9249" s="4" cm="1">
        <f t="array" ref="G9249">MAX(IF(L$5:L$11&lt;E9249,L$5:L$11,0))</f>
        <v>0.76393202250021031</v>
      </c>
      <c r="H9249" s="4">
        <f t="shared" si="433"/>
        <v>4.5644323965723377E-3</v>
      </c>
      <c r="I9249" s="4">
        <f t="shared" si="434"/>
        <v>0.44855074439616932</v>
      </c>
    </row>
    <row r="9250" spans="1:9" x14ac:dyDescent="0.25">
      <c r="A9250" s="2">
        <v>29340</v>
      </c>
      <c r="B9250" s="3">
        <v>105.86000061035099</v>
      </c>
      <c r="C9250" s="3">
        <f>MAX(B$2:B9250)</f>
        <v>120.23999786376901</v>
      </c>
      <c r="D9250" s="3">
        <f>MIN(B$2:B9250)</f>
        <v>4.4000000953674299</v>
      </c>
      <c r="E9250" s="4">
        <f t="shared" si="432"/>
        <v>0.87586328098721233</v>
      </c>
      <c r="F9250" s="4" cm="1">
        <f t="array" ref="F9250">MIN(IF(L$5:L$11&gt;=E9250,L$5:L$11,1))</f>
        <v>1</v>
      </c>
      <c r="G9250" s="4" cm="1">
        <f t="array" ref="G9250">MAX(IF(L$5:L$11&lt;E9250,L$5:L$11,0))</f>
        <v>0.76393202250021031</v>
      </c>
      <c r="H9250" s="4">
        <f t="shared" si="433"/>
        <v>2.0825560580659541E-3</v>
      </c>
      <c r="I9250" s="4">
        <f t="shared" si="434"/>
        <v>0.46610335636038758</v>
      </c>
    </row>
    <row r="9251" spans="1:9" x14ac:dyDescent="0.25">
      <c r="A9251" s="2">
        <v>29341</v>
      </c>
      <c r="B9251" s="3">
        <v>106.290000915527</v>
      </c>
      <c r="C9251" s="3">
        <f>MAX(B$2:B9251)</f>
        <v>120.23999786376901</v>
      </c>
      <c r="D9251" s="3">
        <f>MIN(B$2:B9251)</f>
        <v>4.4000000953674299</v>
      </c>
      <c r="E9251" s="4">
        <f t="shared" si="432"/>
        <v>0.87957530026776953</v>
      </c>
      <c r="F9251" s="4" cm="1">
        <f t="array" ref="F9251">MIN(IF(L$5:L$11&gt;=E9251,L$5:L$11,1))</f>
        <v>1</v>
      </c>
      <c r="G9251" s="4" cm="1">
        <f t="array" ref="G9251">MAX(IF(L$5:L$11&lt;E9251,L$5:L$11,0))</f>
        <v>0.76393202250021031</v>
      </c>
      <c r="H9251" s="4">
        <f t="shared" si="433"/>
        <v>4.061971497230088E-3</v>
      </c>
      <c r="I9251" s="4">
        <f t="shared" si="434"/>
        <v>0.47414841975804084</v>
      </c>
    </row>
    <row r="9252" spans="1:9" x14ac:dyDescent="0.25">
      <c r="A9252" s="2">
        <v>29342</v>
      </c>
      <c r="B9252" s="3">
        <v>105.459999084472</v>
      </c>
      <c r="C9252" s="3">
        <f>MAX(B$2:B9252)</f>
        <v>120.23999786376901</v>
      </c>
      <c r="D9252" s="3">
        <f>MIN(B$2:B9252)</f>
        <v>4.4000000953674299</v>
      </c>
      <c r="E9252" s="4">
        <f t="shared" si="432"/>
        <v>0.87241022907436006</v>
      </c>
      <c r="F9252" s="4" cm="1">
        <f t="array" ref="F9252">MIN(IF(L$5:L$11&gt;=E9252,L$5:L$11,1))</f>
        <v>1</v>
      </c>
      <c r="G9252" s="4" cm="1">
        <f t="array" ref="G9252">MAX(IF(L$5:L$11&lt;E9252,L$5:L$11,0))</f>
        <v>0.76393202250021031</v>
      </c>
      <c r="H9252" s="4">
        <f t="shared" si="433"/>
        <v>-7.8088420726859509E-3</v>
      </c>
      <c r="I9252" s="4">
        <f t="shared" si="434"/>
        <v>0.48987278576427101</v>
      </c>
    </row>
    <row r="9253" spans="1:9" x14ac:dyDescent="0.25">
      <c r="A9253" s="2">
        <v>29343</v>
      </c>
      <c r="B9253" s="3">
        <v>105.58000183105401</v>
      </c>
      <c r="C9253" s="3">
        <f>MAX(B$2:B9253)</f>
        <v>120.23999786376901</v>
      </c>
      <c r="D9253" s="3">
        <f>MIN(B$2:B9253)</f>
        <v>4.4000000953674299</v>
      </c>
      <c r="E9253" s="4">
        <f t="shared" si="432"/>
        <v>0.87344616440666145</v>
      </c>
      <c r="F9253" s="4" cm="1">
        <f t="array" ref="F9253">MIN(IF(L$5:L$11&gt;=E9253,L$5:L$11,1))</f>
        <v>1</v>
      </c>
      <c r="G9253" s="4" cm="1">
        <f t="array" ref="G9253">MAX(IF(L$5:L$11&lt;E9253,L$5:L$11,0))</f>
        <v>0.76393202250021031</v>
      </c>
      <c r="H9253" s="4">
        <f t="shared" si="433"/>
        <v>1.1378982327308051E-3</v>
      </c>
      <c r="I9253" s="4">
        <f t="shared" si="434"/>
        <v>0.4595210571253629</v>
      </c>
    </row>
    <row r="9254" spans="1:9" x14ac:dyDescent="0.25">
      <c r="A9254" s="2">
        <v>29346</v>
      </c>
      <c r="B9254" s="3">
        <v>106.379997253417</v>
      </c>
      <c r="C9254" s="3">
        <f>MAX(B$2:B9254)</f>
        <v>120.23999786376901</v>
      </c>
      <c r="D9254" s="3">
        <f>MIN(B$2:B9254)</f>
        <v>4.4000000953674299</v>
      </c>
      <c r="E9254" s="4">
        <f t="shared" si="432"/>
        <v>0.88035220237087497</v>
      </c>
      <c r="F9254" s="4" cm="1">
        <f t="array" ref="F9254">MIN(IF(L$5:L$11&gt;=E9254,L$5:L$11,1))</f>
        <v>1</v>
      </c>
      <c r="G9254" s="4" cm="1">
        <f t="array" ref="G9254">MAX(IF(L$5:L$11&lt;E9254,L$5:L$11,0))</f>
        <v>0.76393202250021031</v>
      </c>
      <c r="H9254" s="4">
        <f t="shared" si="433"/>
        <v>7.5771491616671849E-3</v>
      </c>
      <c r="I9254" s="4">
        <f t="shared" si="434"/>
        <v>0.46390934961328545</v>
      </c>
    </row>
    <row r="9255" spans="1:9" x14ac:dyDescent="0.25">
      <c r="A9255" s="2">
        <v>29347</v>
      </c>
      <c r="B9255" s="3">
        <v>106.25</v>
      </c>
      <c r="C9255" s="3">
        <f>MAX(B$2:B9255)</f>
        <v>120.23999786376901</v>
      </c>
      <c r="D9255" s="3">
        <f>MIN(B$2:B9255)</f>
        <v>4.4000000953674299</v>
      </c>
      <c r="E9255" s="4">
        <f t="shared" si="432"/>
        <v>0.87922998849033862</v>
      </c>
      <c r="F9255" s="4" cm="1">
        <f t="array" ref="F9255">MIN(IF(L$5:L$11&gt;=E9255,L$5:L$11,1))</f>
        <v>1</v>
      </c>
      <c r="G9255" s="4" cm="1">
        <f t="array" ref="G9255">MAX(IF(L$5:L$11&lt;E9255,L$5:L$11,0))</f>
        <v>0.76393202250021031</v>
      </c>
      <c r="H9255" s="4">
        <f t="shared" si="433"/>
        <v>-1.2220084299054967E-3</v>
      </c>
      <c r="I9255" s="4">
        <f t="shared" si="434"/>
        <v>0.49316379588488818</v>
      </c>
    </row>
    <row r="9256" spans="1:9" x14ac:dyDescent="0.25">
      <c r="A9256" s="2">
        <v>29348</v>
      </c>
      <c r="B9256" s="3">
        <v>107.180000305175</v>
      </c>
      <c r="C9256" s="3">
        <f>MAX(B$2:B9256)</f>
        <v>120.23999786376901</v>
      </c>
      <c r="D9256" s="3">
        <f>MIN(B$2:B9256)</f>
        <v>4.4000000953674299</v>
      </c>
      <c r="E9256" s="4">
        <f t="shared" si="432"/>
        <v>0.88725830619657986</v>
      </c>
      <c r="F9256" s="4" cm="1">
        <f t="array" ref="F9256">MIN(IF(L$5:L$11&gt;=E9256,L$5:L$11,1))</f>
        <v>1</v>
      </c>
      <c r="G9256" s="4" cm="1">
        <f t="array" ref="G9256">MAX(IF(L$5:L$11&lt;E9256,L$5:L$11,0))</f>
        <v>0.76393202250021031</v>
      </c>
      <c r="H9256" s="4">
        <f t="shared" si="433"/>
        <v>8.7529440487059684E-3</v>
      </c>
      <c r="I9256" s="4">
        <f t="shared" si="434"/>
        <v>0.48841002160164237</v>
      </c>
    </row>
    <row r="9257" spans="1:9" x14ac:dyDescent="0.25">
      <c r="A9257" s="2">
        <v>29349</v>
      </c>
      <c r="B9257" s="3">
        <v>106.129997253417</v>
      </c>
      <c r="C9257" s="3">
        <f>MAX(B$2:B9257)</f>
        <v>120.23999786376901</v>
      </c>
      <c r="D9257" s="3">
        <f>MIN(B$2:B9257)</f>
        <v>4.4000000953674299</v>
      </c>
      <c r="E9257" s="4">
        <f t="shared" si="432"/>
        <v>0.87819405315802868</v>
      </c>
      <c r="F9257" s="4" cm="1">
        <f t="array" ref="F9257">MIN(IF(L$5:L$11&gt;=E9257,L$5:L$11,1))</f>
        <v>1</v>
      </c>
      <c r="G9257" s="4" cm="1">
        <f t="array" ref="G9257">MAX(IF(L$5:L$11&lt;E9257,L$5:L$11,0))</f>
        <v>0.76393202250021031</v>
      </c>
      <c r="H9257" s="4">
        <f t="shared" si="433"/>
        <v>-9.7966322893106028E-3</v>
      </c>
      <c r="I9257" s="4">
        <f t="shared" si="434"/>
        <v>0.52241852115024545</v>
      </c>
    </row>
    <row r="9258" spans="1:9" x14ac:dyDescent="0.25">
      <c r="A9258" s="2">
        <v>29350</v>
      </c>
      <c r="B9258" s="3">
        <v>104.720001220703</v>
      </c>
      <c r="C9258" s="3">
        <f>MAX(B$2:B9258)</f>
        <v>120.23999786376901</v>
      </c>
      <c r="D9258" s="3">
        <f>MIN(B$2:B9258)</f>
        <v>4.4000000953674299</v>
      </c>
      <c r="E9258" s="4">
        <f t="shared" si="432"/>
        <v>0.86602212584555571</v>
      </c>
      <c r="F9258" s="4" cm="1">
        <f t="array" ref="F9258">MIN(IF(L$5:L$11&gt;=E9258,L$5:L$11,1))</f>
        <v>1</v>
      </c>
      <c r="G9258" s="4" cm="1">
        <f t="array" ref="G9258">MAX(IF(L$5:L$11&lt;E9258,L$5:L$11,0))</f>
        <v>0.76393202250021031</v>
      </c>
      <c r="H9258" s="4">
        <f t="shared" si="433"/>
        <v>-1.3285556102929363E-2</v>
      </c>
      <c r="I9258" s="4">
        <f t="shared" si="434"/>
        <v>0.48402172911368363</v>
      </c>
    </row>
    <row r="9259" spans="1:9" x14ac:dyDescent="0.25">
      <c r="A9259" s="2">
        <v>29353</v>
      </c>
      <c r="B9259" s="3">
        <v>104.77999877929599</v>
      </c>
      <c r="C9259" s="3">
        <f>MAX(B$2:B9259)</f>
        <v>120.23999786376901</v>
      </c>
      <c r="D9259" s="3">
        <f>MIN(B$2:B9259)</f>
        <v>4.4000000953674299</v>
      </c>
      <c r="E9259" s="4">
        <f t="shared" si="432"/>
        <v>0.86654006058095645</v>
      </c>
      <c r="F9259" s="4" cm="1">
        <f t="array" ref="F9259">MIN(IF(L$5:L$11&gt;=E9259,L$5:L$11,1))</f>
        <v>1</v>
      </c>
      <c r="G9259" s="4" cm="1">
        <f t="array" ref="G9259">MAX(IF(L$5:L$11&lt;E9259,L$5:L$11,0))</f>
        <v>0.76393202250021031</v>
      </c>
      <c r="H9259" s="4">
        <f t="shared" si="433"/>
        <v>5.7293313496575848E-4</v>
      </c>
      <c r="I9259" s="4">
        <f t="shared" si="434"/>
        <v>0.43246061760086185</v>
      </c>
    </row>
    <row r="9260" spans="1:9" x14ac:dyDescent="0.25">
      <c r="A9260" s="2">
        <v>29354</v>
      </c>
      <c r="B9260" s="3">
        <v>106.300003051757</v>
      </c>
      <c r="C9260" s="3">
        <f>MAX(B$2:B9260)</f>
        <v>120.23999786376901</v>
      </c>
      <c r="D9260" s="3">
        <f>MIN(B$2:B9260)</f>
        <v>4.4000000953674299</v>
      </c>
      <c r="E9260" s="4">
        <f t="shared" si="432"/>
        <v>0.87966164467749575</v>
      </c>
      <c r="F9260" s="4" cm="1">
        <f t="array" ref="F9260">MIN(IF(L$5:L$11&gt;=E9260,L$5:L$11,1))</f>
        <v>1</v>
      </c>
      <c r="G9260" s="4" cm="1">
        <f t="array" ref="G9260">MAX(IF(L$5:L$11&lt;E9260,L$5:L$11,0))</f>
        <v>0.76393202250021031</v>
      </c>
      <c r="H9260" s="4">
        <f t="shared" si="433"/>
        <v>1.4506626170732062E-2</v>
      </c>
      <c r="I9260" s="4">
        <f t="shared" si="434"/>
        <v>0.43465462434792773</v>
      </c>
    </row>
    <row r="9261" spans="1:9" x14ac:dyDescent="0.25">
      <c r="A9261" s="2">
        <v>29355</v>
      </c>
      <c r="B9261" s="3">
        <v>106.84999847412099</v>
      </c>
      <c r="C9261" s="3">
        <f>MAX(B$2:B9261)</f>
        <v>120.23999786376901</v>
      </c>
      <c r="D9261" s="3">
        <f>MIN(B$2:B9261)</f>
        <v>4.4000000953674299</v>
      </c>
      <c r="E9261" s="4">
        <f t="shared" si="432"/>
        <v>0.88440953342887163</v>
      </c>
      <c r="F9261" s="4" cm="1">
        <f t="array" ref="F9261">MIN(IF(L$5:L$11&gt;=E9261,L$5:L$11,1))</f>
        <v>1</v>
      </c>
      <c r="G9261" s="4" cm="1">
        <f t="array" ref="G9261">MAX(IF(L$5:L$11&lt;E9261,L$5:L$11,0))</f>
        <v>0.76393202250021031</v>
      </c>
      <c r="H9261" s="4">
        <f t="shared" si="433"/>
        <v>5.1739925359757244E-3</v>
      </c>
      <c r="I9261" s="4">
        <f t="shared" si="434"/>
        <v>0.49023854655334836</v>
      </c>
    </row>
    <row r="9262" spans="1:9" x14ac:dyDescent="0.25">
      <c r="A9262" s="2">
        <v>29356</v>
      </c>
      <c r="B9262" s="3">
        <v>106.98999786376901</v>
      </c>
      <c r="C9262" s="3">
        <f>MAX(B$2:B9262)</f>
        <v>120.23999786376901</v>
      </c>
      <c r="D9262" s="3">
        <f>MIN(B$2:B9262)</f>
        <v>4.4000000953674299</v>
      </c>
      <c r="E9262" s="4">
        <f t="shared" si="432"/>
        <v>0.88561809171914285</v>
      </c>
      <c r="F9262" s="4" cm="1">
        <f t="array" ref="F9262">MIN(IF(L$5:L$11&gt;=E9262,L$5:L$11,1))</f>
        <v>1</v>
      </c>
      <c r="G9262" s="4" cm="1">
        <f t="array" ref="G9262">MAX(IF(L$5:L$11&lt;E9262,L$5:L$11,0))</f>
        <v>0.76393202250021031</v>
      </c>
      <c r="H9262" s="4">
        <f t="shared" si="433"/>
        <v>1.3102423177098199E-3</v>
      </c>
      <c r="I9262" s="4">
        <f t="shared" si="434"/>
        <v>0.51035092605378318</v>
      </c>
    </row>
    <row r="9263" spans="1:9" x14ac:dyDescent="0.25">
      <c r="A9263" s="2">
        <v>29357</v>
      </c>
      <c r="B9263" s="3">
        <v>107.34999847412099</v>
      </c>
      <c r="C9263" s="3">
        <f>MAX(B$2:B9263)</f>
        <v>120.23999786376901</v>
      </c>
      <c r="D9263" s="3">
        <f>MIN(B$2:B9263)</f>
        <v>4.4000000953674299</v>
      </c>
      <c r="E9263" s="4">
        <f t="shared" si="432"/>
        <v>0.88872583185456433</v>
      </c>
      <c r="F9263" s="4" cm="1">
        <f t="array" ref="F9263">MIN(IF(L$5:L$11&gt;=E9263,L$5:L$11,1))</f>
        <v>1</v>
      </c>
      <c r="G9263" s="4" cm="1">
        <f t="array" ref="G9263">MAX(IF(L$5:L$11&lt;E9263,L$5:L$11,0))</f>
        <v>0.76393202250021031</v>
      </c>
      <c r="H9263" s="4">
        <f t="shared" si="433"/>
        <v>3.3648062205813289E-3</v>
      </c>
      <c r="I9263" s="4">
        <f t="shared" si="434"/>
        <v>0.51547046112614303</v>
      </c>
    </row>
    <row r="9264" spans="1:9" x14ac:dyDescent="0.25">
      <c r="A9264" s="2">
        <v>29360</v>
      </c>
      <c r="B9264" s="3">
        <v>107.669998168945</v>
      </c>
      <c r="C9264" s="3">
        <f>MAX(B$2:B9264)</f>
        <v>120.23999786376901</v>
      </c>
      <c r="D9264" s="3">
        <f>MIN(B$2:B9264)</f>
        <v>4.4000000953674299</v>
      </c>
      <c r="E9264" s="4">
        <f t="shared" si="432"/>
        <v>0.89148826021254635</v>
      </c>
      <c r="F9264" s="4" cm="1">
        <f t="array" ref="F9264">MIN(IF(L$5:L$11&gt;=E9264,L$5:L$11,1))</f>
        <v>1</v>
      </c>
      <c r="G9264" s="4" cm="1">
        <f t="array" ref="G9264">MAX(IF(L$5:L$11&lt;E9264,L$5:L$11,0))</f>
        <v>0.76393202250021031</v>
      </c>
      <c r="H9264" s="4">
        <f t="shared" si="433"/>
        <v>2.9809007859571413E-3</v>
      </c>
      <c r="I9264" s="4">
        <f t="shared" si="434"/>
        <v>0.52863505959619284</v>
      </c>
    </row>
    <row r="9265" spans="1:9" x14ac:dyDescent="0.25">
      <c r="A9265" s="2">
        <v>29361</v>
      </c>
      <c r="B9265" s="3">
        <v>107.620002746582</v>
      </c>
      <c r="C9265" s="3">
        <f>MAX(B$2:B9265)</f>
        <v>120.23999786376901</v>
      </c>
      <c r="D9265" s="3">
        <f>MIN(B$2:B9265)</f>
        <v>4.4000000953674299</v>
      </c>
      <c r="E9265" s="4">
        <f t="shared" si="432"/>
        <v>0.89105666988687182</v>
      </c>
      <c r="F9265" s="4" cm="1">
        <f t="array" ref="F9265">MIN(IF(L$5:L$11&gt;=E9265,L$5:L$11,1))</f>
        <v>1</v>
      </c>
      <c r="G9265" s="4" cm="1">
        <f t="array" ref="G9265">MAX(IF(L$5:L$11&lt;E9265,L$5:L$11,0))</f>
        <v>0.76393202250021031</v>
      </c>
      <c r="H9265" s="4">
        <f t="shared" si="433"/>
        <v>-4.643394001414558E-4</v>
      </c>
      <c r="I9265" s="4">
        <f t="shared" si="434"/>
        <v>0.54033689390357775</v>
      </c>
    </row>
    <row r="9266" spans="1:9" x14ac:dyDescent="0.25">
      <c r="A9266" s="2">
        <v>29362</v>
      </c>
      <c r="B9266" s="3">
        <v>107.720001220703</v>
      </c>
      <c r="C9266" s="3">
        <f>MAX(B$2:B9266)</f>
        <v>120.23999786376901</v>
      </c>
      <c r="D9266" s="3">
        <f>MIN(B$2:B9266)</f>
        <v>4.4000000953674299</v>
      </c>
      <c r="E9266" s="4">
        <f t="shared" si="432"/>
        <v>0.89191991639971213</v>
      </c>
      <c r="F9266" s="4" cm="1">
        <f t="array" ref="F9266">MIN(IF(L$5:L$11&gt;=E9266,L$5:L$11,1))</f>
        <v>1</v>
      </c>
      <c r="G9266" s="4" cm="1">
        <f t="array" ref="G9266">MAX(IF(L$5:L$11&lt;E9266,L$5:L$11,0))</f>
        <v>0.76393202250021031</v>
      </c>
      <c r="H9266" s="4">
        <f t="shared" si="433"/>
        <v>9.2918111474560305E-4</v>
      </c>
      <c r="I9266" s="4">
        <f t="shared" si="434"/>
        <v>0.53850864794558917</v>
      </c>
    </row>
    <row r="9267" spans="1:9" x14ac:dyDescent="0.25">
      <c r="A9267" s="2">
        <v>29363</v>
      </c>
      <c r="B9267" s="3">
        <v>109.01000213623</v>
      </c>
      <c r="C9267" s="3">
        <f>MAX(B$2:B9267)</f>
        <v>120.23999786376901</v>
      </c>
      <c r="D9267" s="3">
        <f>MIN(B$2:B9267)</f>
        <v>4.4000000953674299</v>
      </c>
      <c r="E9267" s="4">
        <f t="shared" si="432"/>
        <v>0.90305597424137485</v>
      </c>
      <c r="F9267" s="4" cm="1">
        <f t="array" ref="F9267">MIN(IF(L$5:L$11&gt;=E9267,L$5:L$11,1))</f>
        <v>1</v>
      </c>
      <c r="G9267" s="4" cm="1">
        <f t="array" ref="G9267">MAX(IF(L$5:L$11&lt;E9267,L$5:L$11,0))</f>
        <v>0.76393202250021031</v>
      </c>
      <c r="H9267" s="4">
        <f t="shared" si="433"/>
        <v>1.1975500379766801E-2</v>
      </c>
      <c r="I9267" s="4">
        <f t="shared" si="434"/>
        <v>0.54216541885532032</v>
      </c>
    </row>
    <row r="9268" spans="1:9" x14ac:dyDescent="0.25">
      <c r="A9268" s="2">
        <v>29364</v>
      </c>
      <c r="B9268" s="3">
        <v>110.620002746582</v>
      </c>
      <c r="C9268" s="3">
        <f>MAX(B$2:B9268)</f>
        <v>120.23999786376901</v>
      </c>
      <c r="D9268" s="3">
        <f>MIN(B$2:B9268)</f>
        <v>4.4000000953674299</v>
      </c>
      <c r="E9268" s="4">
        <f t="shared" si="432"/>
        <v>0.91695446044102813</v>
      </c>
      <c r="F9268" s="4" cm="1">
        <f t="array" ref="F9268">MIN(IF(L$5:L$11&gt;=E9268,L$5:L$11,1))</f>
        <v>1</v>
      </c>
      <c r="G9268" s="4" cm="1">
        <f t="array" ref="G9268">MAX(IF(L$5:L$11&lt;E9268,L$5:L$11,0))</f>
        <v>0.76393202250021031</v>
      </c>
      <c r="H9268" s="4">
        <f t="shared" si="433"/>
        <v>1.4769292530973255E-2</v>
      </c>
      <c r="I9268" s="4">
        <f t="shared" si="434"/>
        <v>0.58933851687397321</v>
      </c>
    </row>
    <row r="9269" spans="1:9" x14ac:dyDescent="0.25">
      <c r="A9269" s="2">
        <v>29368</v>
      </c>
      <c r="B9269" s="3">
        <v>111.400001525878</v>
      </c>
      <c r="C9269" s="3">
        <f>MAX(B$2:B9269)</f>
        <v>120.23999786376901</v>
      </c>
      <c r="D9269" s="3">
        <f>MIN(B$2:B9269)</f>
        <v>4.4000000953674299</v>
      </c>
      <c r="E9269" s="4">
        <f t="shared" si="432"/>
        <v>0.92368787544726327</v>
      </c>
      <c r="F9269" s="4" cm="1">
        <f t="array" ref="F9269">MIN(IF(L$5:L$11&gt;=E9269,L$5:L$11,1))</f>
        <v>1</v>
      </c>
      <c r="G9269" s="4" cm="1">
        <f t="array" ref="G9269">MAX(IF(L$5:L$11&lt;E9269,L$5:L$11,0))</f>
        <v>0.76393202250021031</v>
      </c>
      <c r="H9269" s="4">
        <f t="shared" si="433"/>
        <v>7.0511549442182631E-3</v>
      </c>
      <c r="I9269" s="4">
        <f t="shared" si="434"/>
        <v>0.6482134492000472</v>
      </c>
    </row>
    <row r="9270" spans="1:9" x14ac:dyDescent="0.25">
      <c r="A9270" s="2">
        <v>29369</v>
      </c>
      <c r="B9270" s="3">
        <v>112.059997558593</v>
      </c>
      <c r="C9270" s="3">
        <f>MAX(B$2:B9270)</f>
        <v>120.23999786376901</v>
      </c>
      <c r="D9270" s="3">
        <f>MIN(B$2:B9270)</f>
        <v>4.4000000953674299</v>
      </c>
      <c r="E9270" s="4">
        <f t="shared" si="432"/>
        <v>0.92938535512120568</v>
      </c>
      <c r="F9270" s="4" cm="1">
        <f t="array" ref="F9270">MIN(IF(L$5:L$11&gt;=E9270,L$5:L$11,1))</f>
        <v>1</v>
      </c>
      <c r="G9270" s="4" cm="1">
        <f t="array" ref="G9270">MAX(IF(L$5:L$11&lt;E9270,L$5:L$11,0))</f>
        <v>0.76393202250021031</v>
      </c>
      <c r="H9270" s="4">
        <f t="shared" si="433"/>
        <v>5.9245603561475235E-3</v>
      </c>
      <c r="I9270" s="4">
        <f t="shared" si="434"/>
        <v>0.67673665288717644</v>
      </c>
    </row>
    <row r="9271" spans="1:9" x14ac:dyDescent="0.25">
      <c r="A9271" s="2">
        <v>29370</v>
      </c>
      <c r="B9271" s="3">
        <v>110.26999664306599</v>
      </c>
      <c r="C9271" s="3">
        <f>MAX(B$2:B9271)</f>
        <v>120.23999786376901</v>
      </c>
      <c r="D9271" s="3">
        <f>MIN(B$2:B9271)</f>
        <v>4.4000000953674299</v>
      </c>
      <c r="E9271" s="4">
        <f t="shared" si="432"/>
        <v>0.91393299885385015</v>
      </c>
      <c r="F9271" s="4" cm="1">
        <f t="array" ref="F9271">MIN(IF(L$5:L$11&gt;=E9271,L$5:L$11,1))</f>
        <v>1</v>
      </c>
      <c r="G9271" s="4" cm="1">
        <f t="array" ref="G9271">MAX(IF(L$5:L$11&lt;E9271,L$5:L$11,0))</f>
        <v>0.76393202250021031</v>
      </c>
      <c r="H9271" s="4">
        <f t="shared" si="433"/>
        <v>-1.5973594097135835E-2</v>
      </c>
      <c r="I9271" s="4">
        <f t="shared" si="434"/>
        <v>0.70087156408641982</v>
      </c>
    </row>
    <row r="9272" spans="1:9" x14ac:dyDescent="0.25">
      <c r="A9272" s="2">
        <v>29371</v>
      </c>
      <c r="B9272" s="3">
        <v>111.23999786376901</v>
      </c>
      <c r="C9272" s="3">
        <f>MAX(B$2:B9272)</f>
        <v>120.23999786376901</v>
      </c>
      <c r="D9272" s="3">
        <f>MIN(B$2:B9272)</f>
        <v>4.4000000953674299</v>
      </c>
      <c r="E9272" s="4">
        <f t="shared" si="432"/>
        <v>0.92230662833753108</v>
      </c>
      <c r="F9272" s="4" cm="1">
        <f t="array" ref="F9272">MIN(IF(L$5:L$11&gt;=E9272,L$5:L$11,1))</f>
        <v>1</v>
      </c>
      <c r="G9272" s="4" cm="1">
        <f t="array" ref="G9272">MAX(IF(L$5:L$11&lt;E9272,L$5:L$11,0))</f>
        <v>0.76393202250021031</v>
      </c>
      <c r="H9272" s="4">
        <f t="shared" si="433"/>
        <v>8.7966015256426555E-3</v>
      </c>
      <c r="I9272" s="4">
        <f t="shared" si="434"/>
        <v>0.63541433252535695</v>
      </c>
    </row>
    <row r="9273" spans="1:9" x14ac:dyDescent="0.25">
      <c r="A9273" s="2">
        <v>29374</v>
      </c>
      <c r="B9273" s="3">
        <v>110.76000213623</v>
      </c>
      <c r="C9273" s="3">
        <f>MAX(B$2:B9273)</f>
        <v>120.23999786376901</v>
      </c>
      <c r="D9273" s="3">
        <f>MIN(B$2:B9273)</f>
        <v>4.4000000953674299</v>
      </c>
      <c r="E9273" s="4">
        <f t="shared" si="432"/>
        <v>0.91816301873129935</v>
      </c>
      <c r="F9273" s="4" cm="1">
        <f t="array" ref="F9273">MIN(IF(L$5:L$11&gt;=E9273,L$5:L$11,1))</f>
        <v>1</v>
      </c>
      <c r="G9273" s="4" cm="1">
        <f t="array" ref="G9273">MAX(IF(L$5:L$11&lt;E9273,L$5:L$11,0))</f>
        <v>0.76393202250021031</v>
      </c>
      <c r="H9273" s="4">
        <f t="shared" si="433"/>
        <v>-4.3149562815241183E-3</v>
      </c>
      <c r="I9273" s="4">
        <f t="shared" si="434"/>
        <v>0.6708855962366258</v>
      </c>
    </row>
    <row r="9274" spans="1:9" x14ac:dyDescent="0.25">
      <c r="A9274" s="2">
        <v>29375</v>
      </c>
      <c r="B9274" s="3">
        <v>110.51000213623</v>
      </c>
      <c r="C9274" s="3">
        <f>MAX(B$2:B9274)</f>
        <v>120.23999786376901</v>
      </c>
      <c r="D9274" s="3">
        <f>MIN(B$2:B9274)</f>
        <v>4.4000000953674299</v>
      </c>
      <c r="E9274" s="4">
        <f t="shared" si="432"/>
        <v>0.91600486951845295</v>
      </c>
      <c r="F9274" s="4" cm="1">
        <f t="array" ref="F9274">MIN(IF(L$5:L$11&gt;=E9274,L$5:L$11,1))</f>
        <v>1</v>
      </c>
      <c r="G9274" s="4" cm="1">
        <f t="array" ref="G9274">MAX(IF(L$5:L$11&lt;E9274,L$5:L$11,0))</f>
        <v>0.76393202250021031</v>
      </c>
      <c r="H9274" s="4">
        <f t="shared" si="433"/>
        <v>-2.2571324952893601E-3</v>
      </c>
      <c r="I9274" s="4">
        <f t="shared" si="434"/>
        <v>0.65333298427240705</v>
      </c>
    </row>
    <row r="9275" spans="1:9" x14ac:dyDescent="0.25">
      <c r="A9275" s="2">
        <v>29376</v>
      </c>
      <c r="B9275" s="3">
        <v>112.61000061035099</v>
      </c>
      <c r="C9275" s="3">
        <f>MAX(B$2:B9275)</f>
        <v>120.23999786376901</v>
      </c>
      <c r="D9275" s="3">
        <f>MIN(B$2:B9275)</f>
        <v>4.4000000953674299</v>
      </c>
      <c r="E9275" s="4">
        <f t="shared" si="432"/>
        <v>0.93413330973406405</v>
      </c>
      <c r="F9275" s="4" cm="1">
        <f t="array" ref="F9275">MIN(IF(L$5:L$11&gt;=E9275,L$5:L$11,1))</f>
        <v>1</v>
      </c>
      <c r="G9275" s="4" cm="1">
        <f t="array" ref="G9275">MAX(IF(L$5:L$11&lt;E9275,L$5:L$11,0))</f>
        <v>0.76393202250021031</v>
      </c>
      <c r="H9275" s="4">
        <f t="shared" si="433"/>
        <v>1.900279100105573E-2</v>
      </c>
      <c r="I9275" s="4">
        <f t="shared" si="434"/>
        <v>0.64419091750120205</v>
      </c>
    </row>
    <row r="9276" spans="1:9" x14ac:dyDescent="0.25">
      <c r="A9276" s="2">
        <v>29377</v>
      </c>
      <c r="B9276" s="3">
        <v>112.77999877929599</v>
      </c>
      <c r="C9276" s="3">
        <f>MAX(B$2:B9276)</f>
        <v>120.23999786376901</v>
      </c>
      <c r="D9276" s="3">
        <f>MIN(B$2:B9276)</f>
        <v>4.4000000953674299</v>
      </c>
      <c r="E9276" s="4">
        <f t="shared" si="432"/>
        <v>0.93560083539203998</v>
      </c>
      <c r="F9276" s="4" cm="1">
        <f t="array" ref="F9276">MIN(IF(L$5:L$11&gt;=E9276,L$5:L$11,1))</f>
        <v>1</v>
      </c>
      <c r="G9276" s="4" cm="1">
        <f t="array" ref="G9276">MAX(IF(L$5:L$11&lt;E9276,L$5:L$11,0))</f>
        <v>0.76393202250021031</v>
      </c>
      <c r="H9276" s="4">
        <f t="shared" si="433"/>
        <v>1.5096187552046114E-3</v>
      </c>
      <c r="I9276" s="4">
        <f t="shared" si="434"/>
        <v>0.7209842225805716</v>
      </c>
    </row>
    <row r="9277" spans="1:9" x14ac:dyDescent="0.25">
      <c r="A9277" s="2">
        <v>29378</v>
      </c>
      <c r="B9277" s="3">
        <v>113.199996948242</v>
      </c>
      <c r="C9277" s="3">
        <f>MAX(B$2:B9277)</f>
        <v>120.23999786376901</v>
      </c>
      <c r="D9277" s="3">
        <f>MIN(B$2:B9277)</f>
        <v>4.4000000953674299</v>
      </c>
      <c r="E9277" s="4">
        <f t="shared" si="432"/>
        <v>0.93922651026287096</v>
      </c>
      <c r="F9277" s="4" cm="1">
        <f t="array" ref="F9277">MIN(IF(L$5:L$11&gt;=E9277,L$5:L$11,1))</f>
        <v>1</v>
      </c>
      <c r="G9277" s="4" cm="1">
        <f t="array" ref="G9277">MAX(IF(L$5:L$11&lt;E9277,L$5:L$11,0))</f>
        <v>0.76393202250021031</v>
      </c>
      <c r="H9277" s="4">
        <f t="shared" si="433"/>
        <v>3.7240483551335135E-3</v>
      </c>
      <c r="I9277" s="4">
        <f t="shared" si="434"/>
        <v>0.72720076102648279</v>
      </c>
    </row>
    <row r="9278" spans="1:9" x14ac:dyDescent="0.25">
      <c r="A9278" s="2">
        <v>29381</v>
      </c>
      <c r="B9278" s="3">
        <v>113.709999084472</v>
      </c>
      <c r="C9278" s="3">
        <f>MAX(B$2:B9278)</f>
        <v>120.23999786376901</v>
      </c>
      <c r="D9278" s="3">
        <f>MIN(B$2:B9278)</f>
        <v>4.4000000953674299</v>
      </c>
      <c r="E9278" s="4">
        <f t="shared" si="432"/>
        <v>0.94362915309828987</v>
      </c>
      <c r="F9278" s="4" cm="1">
        <f t="array" ref="F9278">MIN(IF(L$5:L$11&gt;=E9278,L$5:L$11,1))</f>
        <v>1</v>
      </c>
      <c r="G9278" s="4" cm="1">
        <f t="array" ref="G9278">MAX(IF(L$5:L$11&lt;E9278,L$5:L$11,0))</f>
        <v>0.76393202250021031</v>
      </c>
      <c r="H9278" s="4">
        <f t="shared" si="433"/>
        <v>4.5053193461055407E-3</v>
      </c>
      <c r="I9278" s="4">
        <f t="shared" si="434"/>
        <v>0.74255936624363561</v>
      </c>
    </row>
    <row r="9279" spans="1:9" x14ac:dyDescent="0.25">
      <c r="A9279" s="2">
        <v>29382</v>
      </c>
      <c r="B9279" s="3">
        <v>114.66000366210901</v>
      </c>
      <c r="C9279" s="3">
        <f>MAX(B$2:B9279)</f>
        <v>120.23999786376901</v>
      </c>
      <c r="D9279" s="3">
        <f>MIN(B$2:B9279)</f>
        <v>4.4000000953674299</v>
      </c>
      <c r="E9279" s="4">
        <f t="shared" si="432"/>
        <v>0.95183015962400086</v>
      </c>
      <c r="F9279" s="4" cm="1">
        <f t="array" ref="F9279">MIN(IF(L$5:L$11&gt;=E9279,L$5:L$11,1))</f>
        <v>1</v>
      </c>
      <c r="G9279" s="4" cm="1">
        <f t="array" ref="G9279">MAX(IF(L$5:L$11&lt;E9279,L$5:L$11,0))</f>
        <v>0.76393202250021031</v>
      </c>
      <c r="H9279" s="4">
        <f t="shared" si="433"/>
        <v>8.3546265525098473E-3</v>
      </c>
      <c r="I9279" s="4">
        <f t="shared" si="434"/>
        <v>0.7612092605751225</v>
      </c>
    </row>
    <row r="9280" spans="1:9" x14ac:dyDescent="0.25">
      <c r="A9280" s="2">
        <v>29383</v>
      </c>
      <c r="B9280" s="3">
        <v>116.01999664306599</v>
      </c>
      <c r="C9280" s="3">
        <f>MAX(B$2:B9280)</f>
        <v>120.23999786376901</v>
      </c>
      <c r="D9280" s="3">
        <f>MIN(B$2:B9280)</f>
        <v>4.4000000953674299</v>
      </c>
      <c r="E9280" s="4">
        <f t="shared" si="432"/>
        <v>0.96357043074931648</v>
      </c>
      <c r="F9280" s="4" cm="1">
        <f t="array" ref="F9280">MIN(IF(L$5:L$11&gt;=E9280,L$5:L$11,1))</f>
        <v>1</v>
      </c>
      <c r="G9280" s="4" cm="1">
        <f t="array" ref="G9280">MAX(IF(L$5:L$11&lt;E9280,L$5:L$11,0))</f>
        <v>0.76393202250021031</v>
      </c>
      <c r="H9280" s="4">
        <f t="shared" si="433"/>
        <v>1.1861093123324284E-2</v>
      </c>
      <c r="I9280" s="4">
        <f t="shared" si="434"/>
        <v>0.79594928170195356</v>
      </c>
    </row>
    <row r="9281" spans="1:9" x14ac:dyDescent="0.25">
      <c r="A9281" s="2">
        <v>29384</v>
      </c>
      <c r="B9281" s="3">
        <v>115.51999664306599</v>
      </c>
      <c r="C9281" s="3">
        <f>MAX(B$2:B9281)</f>
        <v>120.23999786376901</v>
      </c>
      <c r="D9281" s="3">
        <f>MIN(B$2:B9281)</f>
        <v>4.4000000953674299</v>
      </c>
      <c r="E9281" s="4">
        <f t="shared" si="432"/>
        <v>0.95925413232362378</v>
      </c>
      <c r="F9281" s="4" cm="1">
        <f t="array" ref="F9281">MIN(IF(L$5:L$11&gt;=E9281,L$5:L$11,1))</f>
        <v>1</v>
      </c>
      <c r="G9281" s="4" cm="1">
        <f t="array" ref="G9281">MAX(IF(L$5:L$11&lt;E9281,L$5:L$11,0))</f>
        <v>0.76393202250021031</v>
      </c>
      <c r="H9281" s="4">
        <f t="shared" si="433"/>
        <v>-4.3096019174887479E-3</v>
      </c>
      <c r="I9281" s="4">
        <f t="shared" si="434"/>
        <v>0.84568186826306846</v>
      </c>
    </row>
    <row r="9282" spans="1:9" x14ac:dyDescent="0.25">
      <c r="A9282" s="2">
        <v>29385</v>
      </c>
      <c r="B9282" s="3">
        <v>115.809997558593</v>
      </c>
      <c r="C9282" s="3">
        <f>MAX(B$2:B9282)</f>
        <v>120.23999786376901</v>
      </c>
      <c r="D9282" s="3">
        <f>MIN(B$2:B9282)</f>
        <v>4.4000000953674299</v>
      </c>
      <c r="E9282" s="4">
        <f t="shared" si="432"/>
        <v>0.96175759331390109</v>
      </c>
      <c r="F9282" s="4" cm="1">
        <f t="array" ref="F9282">MIN(IF(L$5:L$11&gt;=E9282,L$5:L$11,1))</f>
        <v>1</v>
      </c>
      <c r="G9282" s="4" cm="1">
        <f t="array" ref="G9282">MAX(IF(L$5:L$11&lt;E9282,L$5:L$11,0))</f>
        <v>0.76393202250021031</v>
      </c>
      <c r="H9282" s="4">
        <f t="shared" si="433"/>
        <v>2.5103958098531276E-3</v>
      </c>
      <c r="I9282" s="4">
        <f t="shared" si="434"/>
        <v>0.82739773472065892</v>
      </c>
    </row>
    <row r="9283" spans="1:9" x14ac:dyDescent="0.25">
      <c r="A9283" s="2">
        <v>29388</v>
      </c>
      <c r="B9283" s="3">
        <v>116.08999633789</v>
      </c>
      <c r="C9283" s="3">
        <f>MAX(B$2:B9283)</f>
        <v>120.23999786376901</v>
      </c>
      <c r="D9283" s="3">
        <f>MIN(B$2:B9283)</f>
        <v>4.4000000953674299</v>
      </c>
      <c r="E9283" s="4">
        <f t="shared" si="432"/>
        <v>0.96417470989445209</v>
      </c>
      <c r="F9283" s="4" cm="1">
        <f t="array" ref="F9283">MIN(IF(L$5:L$11&gt;=E9283,L$5:L$11,1))</f>
        <v>1</v>
      </c>
      <c r="G9283" s="4" cm="1">
        <f t="array" ref="G9283">MAX(IF(L$5:L$11&lt;E9283,L$5:L$11,0))</f>
        <v>0.76393202250021031</v>
      </c>
      <c r="H9283" s="4">
        <f t="shared" si="433"/>
        <v>2.4177427268776697E-3</v>
      </c>
      <c r="I9283" s="4">
        <f t="shared" si="434"/>
        <v>0.8380025656544926</v>
      </c>
    </row>
    <row r="9284" spans="1:9" x14ac:dyDescent="0.25">
      <c r="A9284" s="2">
        <v>29389</v>
      </c>
      <c r="B9284" s="3">
        <v>116.02999877929599</v>
      </c>
      <c r="C9284" s="3">
        <f>MAX(B$2:B9284)</f>
        <v>120.23999786376901</v>
      </c>
      <c r="D9284" s="3">
        <f>MIN(B$2:B9284)</f>
        <v>4.4000000953674299</v>
      </c>
      <c r="E9284" s="4">
        <f t="shared" ref="E9284:E9347" si="435">(B9284-D9284)/(C9284-D9284)</f>
        <v>0.96365677515904269</v>
      </c>
      <c r="F9284" s="4" cm="1">
        <f t="array" ref="F9284">MIN(IF(L$5:L$11&gt;=E9284,L$5:L$11,1))</f>
        <v>1</v>
      </c>
      <c r="G9284" s="4" cm="1">
        <f t="array" ref="G9284">MAX(IF(L$5:L$11&lt;E9284,L$5:L$11,0))</f>
        <v>0.76393202250021031</v>
      </c>
      <c r="H9284" s="4">
        <f t="shared" si="433"/>
        <v>-5.1681936847836063E-4</v>
      </c>
      <c r="I9284" s="4">
        <f t="shared" si="434"/>
        <v>0.84824163579924838</v>
      </c>
    </row>
    <row r="9285" spans="1:9" x14ac:dyDescent="0.25">
      <c r="A9285" s="2">
        <v>29390</v>
      </c>
      <c r="B9285" s="3">
        <v>116.26000213623</v>
      </c>
      <c r="C9285" s="3">
        <f>MAX(B$2:B9285)</f>
        <v>120.23999786376901</v>
      </c>
      <c r="D9285" s="3">
        <f>MIN(B$2:B9285)</f>
        <v>4.4000000953674299</v>
      </c>
      <c r="E9285" s="4">
        <f t="shared" si="435"/>
        <v>0.96564230141391927</v>
      </c>
      <c r="F9285" s="4" cm="1">
        <f t="array" ref="F9285">MIN(IF(L$5:L$11&gt;=E9285,L$5:L$11,1))</f>
        <v>1</v>
      </c>
      <c r="G9285" s="4" cm="1">
        <f t="array" ref="G9285">MAX(IF(L$5:L$11&lt;E9285,L$5:L$11,0))</f>
        <v>0.76393202250021031</v>
      </c>
      <c r="H9285" s="4">
        <f t="shared" ref="H9285:H9348" si="436">B9285/B9284-1</f>
        <v>1.9822749233282533E-3</v>
      </c>
      <c r="I9285" s="4">
        <f t="shared" ref="I9285:I9348" si="437">IF(E9284=0,0,(E9284-G9284)/(F9284-G9284))</f>
        <v>0.84604762905214581</v>
      </c>
    </row>
    <row r="9286" spans="1:9" x14ac:dyDescent="0.25">
      <c r="A9286" s="2">
        <v>29391</v>
      </c>
      <c r="B9286" s="3">
        <v>114.66000366210901</v>
      </c>
      <c r="C9286" s="3">
        <f>MAX(B$2:B9286)</f>
        <v>120.23999786376901</v>
      </c>
      <c r="D9286" s="3">
        <f>MIN(B$2:B9286)</f>
        <v>4.4000000953674299</v>
      </c>
      <c r="E9286" s="4">
        <f t="shared" si="435"/>
        <v>0.95183015962400086</v>
      </c>
      <c r="F9286" s="4" cm="1">
        <f t="array" ref="F9286">MIN(IF(L$5:L$11&gt;=E9286,L$5:L$11,1))</f>
        <v>1</v>
      </c>
      <c r="G9286" s="4" cm="1">
        <f t="array" ref="G9286">MAX(IF(L$5:L$11&lt;E9286,L$5:L$11,0))</f>
        <v>0.76393202250021031</v>
      </c>
      <c r="H9286" s="4">
        <f t="shared" si="436"/>
        <v>-1.3762243632562177E-2</v>
      </c>
      <c r="I9286" s="4">
        <f t="shared" si="437"/>
        <v>0.85445845323891356</v>
      </c>
    </row>
    <row r="9287" spans="1:9" x14ac:dyDescent="0.25">
      <c r="A9287" s="2">
        <v>29392</v>
      </c>
      <c r="B9287" s="3">
        <v>114.059997558593</v>
      </c>
      <c r="C9287" s="3">
        <f>MAX(B$2:B9287)</f>
        <v>120.23999786376901</v>
      </c>
      <c r="D9287" s="3">
        <f>MIN(B$2:B9287)</f>
        <v>4.4000000953674299</v>
      </c>
      <c r="E9287" s="4">
        <f t="shared" si="435"/>
        <v>0.94665054882397648</v>
      </c>
      <c r="F9287" s="4" cm="1">
        <f t="array" ref="F9287">MIN(IF(L$5:L$11&gt;=E9287,L$5:L$11,1))</f>
        <v>1</v>
      </c>
      <c r="G9287" s="4" cm="1">
        <f t="array" ref="G9287">MAX(IF(L$5:L$11&lt;E9287,L$5:L$11,0))</f>
        <v>0.76393202250021031</v>
      </c>
      <c r="H9287" s="4">
        <f t="shared" si="436"/>
        <v>-5.2329154400183597E-3</v>
      </c>
      <c r="I9287" s="4">
        <f t="shared" si="437"/>
        <v>0.79594928170195356</v>
      </c>
    </row>
    <row r="9288" spans="1:9" x14ac:dyDescent="0.25">
      <c r="A9288" s="2">
        <v>29395</v>
      </c>
      <c r="B9288" s="3">
        <v>114.51000213623</v>
      </c>
      <c r="C9288" s="3">
        <f>MAX(B$2:B9288)</f>
        <v>120.23999786376901</v>
      </c>
      <c r="D9288" s="3">
        <f>MIN(B$2:B9288)</f>
        <v>4.4000000953674299</v>
      </c>
      <c r="E9288" s="4">
        <f t="shared" si="435"/>
        <v>0.95053525692399476</v>
      </c>
      <c r="F9288" s="4" cm="1">
        <f t="array" ref="F9288">MIN(IF(L$5:L$11&gt;=E9288,L$5:L$11,1))</f>
        <v>1</v>
      </c>
      <c r="G9288" s="4" cm="1">
        <f t="array" ref="G9288">MAX(IF(L$5:L$11&lt;E9288,L$5:L$11,0))</f>
        <v>0.76393202250021031</v>
      </c>
      <c r="H9288" s="4">
        <f t="shared" si="436"/>
        <v>3.9453321696403254E-3</v>
      </c>
      <c r="I9288" s="4">
        <f t="shared" si="437"/>
        <v>0.77400809825605821</v>
      </c>
    </row>
    <row r="9289" spans="1:9" x14ac:dyDescent="0.25">
      <c r="A9289" s="2">
        <v>29396</v>
      </c>
      <c r="B9289" s="3">
        <v>115.139999389648</v>
      </c>
      <c r="C9289" s="3">
        <f>MAX(B$2:B9289)</f>
        <v>120.23999786376901</v>
      </c>
      <c r="D9289" s="3">
        <f>MIN(B$2:B9289)</f>
        <v>4.4000000953674299</v>
      </c>
      <c r="E9289" s="4">
        <f t="shared" si="435"/>
        <v>0.95597376923023247</v>
      </c>
      <c r="F9289" s="4" cm="1">
        <f t="array" ref="F9289">MIN(IF(L$5:L$11&gt;=E9289,L$5:L$11,1))</f>
        <v>1</v>
      </c>
      <c r="G9289" s="4" cm="1">
        <f t="array" ref="G9289">MAX(IF(L$5:L$11&lt;E9289,L$5:L$11,0))</f>
        <v>0.76393202250021031</v>
      </c>
      <c r="H9289" s="4">
        <f t="shared" si="436"/>
        <v>5.5016788198860578E-3</v>
      </c>
      <c r="I9289" s="4">
        <f t="shared" si="437"/>
        <v>0.79046398584047972</v>
      </c>
    </row>
    <row r="9290" spans="1:9" x14ac:dyDescent="0.25">
      <c r="A9290" s="2">
        <v>29397</v>
      </c>
      <c r="B9290" s="3">
        <v>116.720001220703</v>
      </c>
      <c r="C9290" s="3">
        <f>MAX(B$2:B9290)</f>
        <v>120.23999786376901</v>
      </c>
      <c r="D9290" s="3">
        <f>MIN(B$2:B9290)</f>
        <v>4.4000000953674299</v>
      </c>
      <c r="E9290" s="4">
        <f t="shared" si="435"/>
        <v>0.96961328806218106</v>
      </c>
      <c r="F9290" s="4" cm="1">
        <f t="array" ref="F9290">MIN(IF(L$5:L$11&gt;=E9290,L$5:L$11,1))</f>
        <v>1</v>
      </c>
      <c r="G9290" s="4" cm="1">
        <f t="array" ref="G9290">MAX(IF(L$5:L$11&lt;E9290,L$5:L$11,0))</f>
        <v>0.76393202250021031</v>
      </c>
      <c r="H9290" s="4">
        <f t="shared" si="436"/>
        <v>1.3722440849665896E-2</v>
      </c>
      <c r="I9290" s="4">
        <f t="shared" si="437"/>
        <v>0.81350189366617187</v>
      </c>
    </row>
    <row r="9291" spans="1:9" x14ac:dyDescent="0.25">
      <c r="A9291" s="2">
        <v>29398</v>
      </c>
      <c r="B9291" s="3">
        <v>116.19000244140599</v>
      </c>
      <c r="C9291" s="3">
        <f>MAX(B$2:B9291)</f>
        <v>120.23999786376901</v>
      </c>
      <c r="D9291" s="3">
        <f>MIN(B$2:B9291)</f>
        <v>4.4000000953674299</v>
      </c>
      <c r="E9291" s="4">
        <f t="shared" si="435"/>
        <v>0.96503802226878366</v>
      </c>
      <c r="F9291" s="4" cm="1">
        <f t="array" ref="F9291">MIN(IF(L$5:L$11&gt;=E9291,L$5:L$11,1))</f>
        <v>1</v>
      </c>
      <c r="G9291" s="4" cm="1">
        <f t="array" ref="G9291">MAX(IF(L$5:L$11&lt;E9291,L$5:L$11,0))</f>
        <v>0.76393202250021031</v>
      </c>
      <c r="H9291" s="4">
        <f t="shared" si="436"/>
        <v>-4.5407708512171796E-3</v>
      </c>
      <c r="I9291" s="4">
        <f t="shared" si="437"/>
        <v>0.87127982261869463</v>
      </c>
    </row>
    <row r="9292" spans="1:9" x14ac:dyDescent="0.25">
      <c r="A9292" s="2">
        <v>29399</v>
      </c>
      <c r="B9292" s="3">
        <v>116</v>
      </c>
      <c r="C9292" s="3">
        <f>MAX(B$2:B9292)</f>
        <v>120.23999786376901</v>
      </c>
      <c r="D9292" s="3">
        <f>MIN(B$2:B9292)</f>
        <v>4.4000000953674299</v>
      </c>
      <c r="E9292" s="4">
        <f t="shared" si="435"/>
        <v>0.96339780779134665</v>
      </c>
      <c r="F9292" s="4" cm="1">
        <f t="array" ref="F9292">MIN(IF(L$5:L$11&gt;=E9292,L$5:L$11,1))</f>
        <v>1</v>
      </c>
      <c r="G9292" s="4" cm="1">
        <f t="array" ref="G9292">MAX(IF(L$5:L$11&lt;E9292,L$5:L$11,0))</f>
        <v>0.76393202250021031</v>
      </c>
      <c r="H9292" s="4">
        <f t="shared" si="436"/>
        <v>-1.6352735813205399E-3</v>
      </c>
      <c r="I9292" s="4">
        <f t="shared" si="437"/>
        <v>0.85189868570273375</v>
      </c>
    </row>
    <row r="9293" spans="1:9" x14ac:dyDescent="0.25">
      <c r="A9293" s="2">
        <v>29402</v>
      </c>
      <c r="B9293" s="3">
        <v>114.23999786376901</v>
      </c>
      <c r="C9293" s="3">
        <f>MAX(B$2:B9293)</f>
        <v>120.23999786376901</v>
      </c>
      <c r="D9293" s="3">
        <f>MIN(B$2:B9293)</f>
        <v>4.4000000953674299</v>
      </c>
      <c r="E9293" s="4">
        <f t="shared" si="435"/>
        <v>0.94820441889168738</v>
      </c>
      <c r="F9293" s="4" cm="1">
        <f t="array" ref="F9293">MIN(IF(L$5:L$11&gt;=E9293,L$5:L$11,1))</f>
        <v>1</v>
      </c>
      <c r="G9293" s="4" cm="1">
        <f t="array" ref="G9293">MAX(IF(L$5:L$11&lt;E9293,L$5:L$11,0))</f>
        <v>0.76393202250021031</v>
      </c>
      <c r="H9293" s="4">
        <f t="shared" si="436"/>
        <v>-1.5172432208887865E-2</v>
      </c>
      <c r="I9293" s="4">
        <f t="shared" si="437"/>
        <v>0.84495062567863122</v>
      </c>
    </row>
    <row r="9294" spans="1:9" x14ac:dyDescent="0.25">
      <c r="A9294" s="2">
        <v>29403</v>
      </c>
      <c r="B9294" s="3">
        <v>114.930000305175</v>
      </c>
      <c r="C9294" s="3">
        <f>MAX(B$2:B9294)</f>
        <v>120.23999786376901</v>
      </c>
      <c r="D9294" s="3">
        <f>MIN(B$2:B9294)</f>
        <v>4.4000000953674299</v>
      </c>
      <c r="E9294" s="4">
        <f t="shared" si="435"/>
        <v>0.95416093179481698</v>
      </c>
      <c r="F9294" s="4" cm="1">
        <f t="array" ref="F9294">MIN(IF(L$5:L$11&gt;=E9294,L$5:L$11,1))</f>
        <v>1</v>
      </c>
      <c r="G9294" s="4" cm="1">
        <f t="array" ref="G9294">MAX(IF(L$5:L$11&lt;E9294,L$5:L$11,0))</f>
        <v>0.76393202250021031</v>
      </c>
      <c r="H9294" s="4">
        <f t="shared" si="436"/>
        <v>6.0399374501811653E-3</v>
      </c>
      <c r="I9294" s="4">
        <f t="shared" si="437"/>
        <v>0.78059039749108383</v>
      </c>
    </row>
    <row r="9295" spans="1:9" x14ac:dyDescent="0.25">
      <c r="A9295" s="2">
        <v>29404</v>
      </c>
      <c r="B9295" s="3">
        <v>115.680000305175</v>
      </c>
      <c r="C9295" s="3">
        <f>MAX(B$2:B9295)</f>
        <v>120.23999786376901</v>
      </c>
      <c r="D9295" s="3">
        <f>MIN(B$2:B9295)</f>
        <v>4.4000000953674299</v>
      </c>
      <c r="E9295" s="4">
        <f t="shared" si="435"/>
        <v>0.96063537943335608</v>
      </c>
      <c r="F9295" s="4" cm="1">
        <f t="array" ref="F9295">MIN(IF(L$5:L$11&gt;=E9295,L$5:L$11,1))</f>
        <v>1</v>
      </c>
      <c r="G9295" s="4" cm="1">
        <f t="array" ref="G9295">MAX(IF(L$5:L$11&lt;E9295,L$5:L$11,0))</f>
        <v>0.76393202250021031</v>
      </c>
      <c r="H9295" s="4">
        <f t="shared" si="436"/>
        <v>6.5257112852041832E-3</v>
      </c>
      <c r="I9295" s="4">
        <f t="shared" si="437"/>
        <v>0.80582259105759546</v>
      </c>
    </row>
    <row r="9296" spans="1:9" x14ac:dyDescent="0.25">
      <c r="A9296" s="2">
        <v>29405</v>
      </c>
      <c r="B9296" s="3">
        <v>117.459999084472</v>
      </c>
      <c r="C9296" s="3">
        <f>MAX(B$2:B9296)</f>
        <v>120.23999786376901</v>
      </c>
      <c r="D9296" s="3">
        <f>MIN(B$2:B9296)</f>
        <v>4.4000000953674299</v>
      </c>
      <c r="E9296" s="4">
        <f t="shared" si="435"/>
        <v>0.97600139129098529</v>
      </c>
      <c r="F9296" s="4" cm="1">
        <f t="array" ref="F9296">MIN(IF(L$5:L$11&gt;=E9296,L$5:L$11,1))</f>
        <v>1</v>
      </c>
      <c r="G9296" s="4" cm="1">
        <f t="array" ref="G9296">MAX(IF(L$5:L$11&lt;E9296,L$5:L$11,0))</f>
        <v>0.76393202250021031</v>
      </c>
      <c r="H9296" s="4">
        <f t="shared" si="436"/>
        <v>1.5387264649042054E-2</v>
      </c>
      <c r="I9296" s="4">
        <f t="shared" si="437"/>
        <v>0.83324879137121011</v>
      </c>
    </row>
    <row r="9297" spans="1:9" x14ac:dyDescent="0.25">
      <c r="A9297" s="2">
        <v>29409</v>
      </c>
      <c r="B9297" s="3">
        <v>118.290000915527</v>
      </c>
      <c r="C9297" s="3">
        <f>MAX(B$2:B9297)</f>
        <v>120.23999786376901</v>
      </c>
      <c r="D9297" s="3">
        <f>MIN(B$2:B9297)</f>
        <v>4.4000000953674299</v>
      </c>
      <c r="E9297" s="4">
        <f t="shared" si="435"/>
        <v>0.98316646248439488</v>
      </c>
      <c r="F9297" s="4" cm="1">
        <f t="array" ref="F9297">MIN(IF(L$5:L$11&gt;=E9297,L$5:L$11,1))</f>
        <v>1</v>
      </c>
      <c r="G9297" s="4" cm="1">
        <f t="array" ref="G9297">MAX(IF(L$5:L$11&lt;E9297,L$5:L$11,0))</f>
        <v>0.76393202250021031</v>
      </c>
      <c r="H9297" s="4">
        <f t="shared" si="436"/>
        <v>7.0662509579801913E-3</v>
      </c>
      <c r="I9297" s="4">
        <f t="shared" si="437"/>
        <v>0.89834026214319518</v>
      </c>
    </row>
    <row r="9298" spans="1:9" x14ac:dyDescent="0.25">
      <c r="A9298" s="2">
        <v>29410</v>
      </c>
      <c r="B9298" s="3">
        <v>117.83999633789</v>
      </c>
      <c r="C9298" s="3">
        <f>MAX(B$2:B9298)</f>
        <v>120.23999786376901</v>
      </c>
      <c r="D9298" s="3">
        <f>MIN(B$2:B9298)</f>
        <v>4.4000000953674299</v>
      </c>
      <c r="E9298" s="4">
        <f t="shared" si="435"/>
        <v>0.97928175438437659</v>
      </c>
      <c r="F9298" s="4" cm="1">
        <f t="array" ref="F9298">MIN(IF(L$5:L$11&gt;=E9298,L$5:L$11,1))</f>
        <v>1</v>
      </c>
      <c r="G9298" s="4" cm="1">
        <f t="array" ref="G9298">MAX(IF(L$5:L$11&lt;E9298,L$5:L$11,0))</f>
        <v>0.76393202250021031</v>
      </c>
      <c r="H9298" s="4">
        <f t="shared" si="436"/>
        <v>-3.80424866137552E-3</v>
      </c>
      <c r="I9298" s="4">
        <f t="shared" si="437"/>
        <v>0.92869199078210374</v>
      </c>
    </row>
    <row r="9299" spans="1:9" x14ac:dyDescent="0.25">
      <c r="A9299" s="2">
        <v>29411</v>
      </c>
      <c r="B9299" s="3">
        <v>117.980003356933</v>
      </c>
      <c r="C9299" s="3">
        <f>MAX(B$2:B9299)</f>
        <v>120.23999786376901</v>
      </c>
      <c r="D9299" s="3">
        <f>MIN(B$2:B9299)</f>
        <v>4.4000000953674299</v>
      </c>
      <c r="E9299" s="4">
        <f t="shared" si="435"/>
        <v>0.98049037853613907</v>
      </c>
      <c r="F9299" s="4" cm="1">
        <f t="array" ref="F9299">MIN(IF(L$5:L$11&gt;=E9299,L$5:L$11,1))</f>
        <v>1</v>
      </c>
      <c r="G9299" s="4" cm="1">
        <f t="array" ref="G9299">MAX(IF(L$5:L$11&lt;E9299,L$5:L$11,0))</f>
        <v>0.76393202250021031</v>
      </c>
      <c r="H9299" s="4">
        <f t="shared" si="436"/>
        <v>1.188111196486652E-3</v>
      </c>
      <c r="I9299" s="4">
        <f t="shared" si="437"/>
        <v>0.91223610319768222</v>
      </c>
    </row>
    <row r="9300" spans="1:9" x14ac:dyDescent="0.25">
      <c r="A9300" s="2">
        <v>29412</v>
      </c>
      <c r="B9300" s="3">
        <v>116.949996948242</v>
      </c>
      <c r="C9300" s="3">
        <f>MAX(B$2:B9300)</f>
        <v>120.23999786376901</v>
      </c>
      <c r="D9300" s="3">
        <f>MIN(B$2:B9300)</f>
        <v>4.4000000953674299</v>
      </c>
      <c r="E9300" s="4">
        <f t="shared" si="435"/>
        <v>0.97159874845556637</v>
      </c>
      <c r="F9300" s="4" cm="1">
        <f t="array" ref="F9300">MIN(IF(L$5:L$11&gt;=E9300,L$5:L$11,1))</f>
        <v>1</v>
      </c>
      <c r="G9300" s="4" cm="1">
        <f t="array" ref="G9300">MAX(IF(L$5:L$11&lt;E9300,L$5:L$11,0))</f>
        <v>0.76393202250021031</v>
      </c>
      <c r="H9300" s="4">
        <f t="shared" si="436"/>
        <v>-8.7303473417851274E-3</v>
      </c>
      <c r="I9300" s="4">
        <f t="shared" si="437"/>
        <v>0.91735591726379617</v>
      </c>
    </row>
    <row r="9301" spans="1:9" x14ac:dyDescent="0.25">
      <c r="A9301" s="2">
        <v>29413</v>
      </c>
      <c r="B9301" s="3">
        <v>117.83999633789</v>
      </c>
      <c r="C9301" s="3">
        <f>MAX(B$2:B9301)</f>
        <v>120.23999786376901</v>
      </c>
      <c r="D9301" s="3">
        <f>MIN(B$2:B9301)</f>
        <v>4.4000000953674299</v>
      </c>
      <c r="E9301" s="4">
        <f t="shared" si="435"/>
        <v>0.97928175438437659</v>
      </c>
      <c r="F9301" s="4" cm="1">
        <f t="array" ref="F9301">MIN(IF(L$5:L$11&gt;=E9301,L$5:L$11,1))</f>
        <v>1</v>
      </c>
      <c r="G9301" s="4" cm="1">
        <f t="array" ref="G9301">MAX(IF(L$5:L$11&lt;E9301,L$5:L$11,0))</f>
        <v>0.76393202250021031</v>
      </c>
      <c r="H9301" s="4">
        <f t="shared" si="436"/>
        <v>7.6100847616258349E-3</v>
      </c>
      <c r="I9301" s="4">
        <f t="shared" si="437"/>
        <v>0.87969036781170828</v>
      </c>
    </row>
    <row r="9302" spans="1:9" x14ac:dyDescent="0.25">
      <c r="A9302" s="2">
        <v>29416</v>
      </c>
      <c r="B9302" s="3">
        <v>120.01000213623</v>
      </c>
      <c r="C9302" s="3">
        <f>MAX(B$2:B9302)</f>
        <v>120.23999786376901</v>
      </c>
      <c r="D9302" s="3">
        <f>MIN(B$2:B9302)</f>
        <v>4.4000000953674299</v>
      </c>
      <c r="E9302" s="4">
        <f t="shared" si="435"/>
        <v>0.99801453960661468</v>
      </c>
      <c r="F9302" s="4" cm="1">
        <f t="array" ref="F9302">MIN(IF(L$5:L$11&gt;=E9302,L$5:L$11,1))</f>
        <v>1</v>
      </c>
      <c r="G9302" s="4" cm="1">
        <f t="array" ref="G9302">MAX(IF(L$5:L$11&lt;E9302,L$5:L$11,0))</f>
        <v>0.76393202250021031</v>
      </c>
      <c r="H9302" s="4">
        <f t="shared" si="436"/>
        <v>1.8414849505916431E-2</v>
      </c>
      <c r="I9302" s="4">
        <f t="shared" si="437"/>
        <v>0.91223610319768222</v>
      </c>
    </row>
    <row r="9303" spans="1:9" x14ac:dyDescent="0.25">
      <c r="A9303" s="2">
        <v>29417</v>
      </c>
      <c r="B9303" s="3">
        <v>119.300003051757</v>
      </c>
      <c r="C9303" s="3">
        <f>MAX(B$2:B9303)</f>
        <v>120.23999786376901</v>
      </c>
      <c r="D9303" s="3">
        <f>MIN(B$2:B9303)</f>
        <v>4.4000000953674299</v>
      </c>
      <c r="E9303" s="4">
        <f t="shared" si="435"/>
        <v>0.99188540374550649</v>
      </c>
      <c r="F9303" s="4" cm="1">
        <f t="array" ref="F9303">MIN(IF(L$5:L$11&gt;=E9303,L$5:L$11,1))</f>
        <v>1</v>
      </c>
      <c r="G9303" s="4" cm="1">
        <f t="array" ref="G9303">MAX(IF(L$5:L$11&lt;E9303,L$5:L$11,0))</f>
        <v>0.76393202250021031</v>
      </c>
      <c r="H9303" s="4">
        <f t="shared" si="436"/>
        <v>-5.9161659181293791E-3</v>
      </c>
      <c r="I9303" s="4">
        <f t="shared" si="437"/>
        <v>0.99158945480698635</v>
      </c>
    </row>
    <row r="9304" spans="1:9" x14ac:dyDescent="0.25">
      <c r="A9304" s="2">
        <v>29418</v>
      </c>
      <c r="B9304" s="3">
        <v>119.629997253417</v>
      </c>
      <c r="C9304" s="3">
        <f>MAX(B$2:B9304)</f>
        <v>120.23999786376901</v>
      </c>
      <c r="D9304" s="3">
        <f>MIN(B$2:B9304)</f>
        <v>4.4000000953674299</v>
      </c>
      <c r="E9304" s="4">
        <f t="shared" si="435"/>
        <v>0.99473411065173212</v>
      </c>
      <c r="F9304" s="4" cm="1">
        <f t="array" ref="F9304">MIN(IF(L$5:L$11&gt;=E9304,L$5:L$11,1))</f>
        <v>1</v>
      </c>
      <c r="G9304" s="4" cm="1">
        <f t="array" ref="G9304">MAX(IF(L$5:L$11&lt;E9304,L$5:L$11,0))</f>
        <v>0.76393202250021031</v>
      </c>
      <c r="H9304" s="4">
        <f t="shared" si="436"/>
        <v>2.7660871183450286E-3</v>
      </c>
      <c r="I9304" s="4">
        <f t="shared" si="437"/>
        <v>0.96562601865600028</v>
      </c>
    </row>
    <row r="9305" spans="1:9" x14ac:dyDescent="0.25">
      <c r="A9305" s="2">
        <v>29419</v>
      </c>
      <c r="B9305" s="3">
        <v>121.44000244140599</v>
      </c>
      <c r="C9305" s="3">
        <f>MAX(B$2:B9305)</f>
        <v>121.44000244140599</v>
      </c>
      <c r="D9305" s="3">
        <f>MIN(B$2:B9305)</f>
        <v>4.4000000953674299</v>
      </c>
      <c r="E9305" s="4">
        <f t="shared" si="435"/>
        <v>1</v>
      </c>
      <c r="F9305" s="4" cm="1">
        <f t="array" ref="F9305">MIN(IF(L$5:L$11&gt;=E9305,L$5:L$11,1))</f>
        <v>1</v>
      </c>
      <c r="G9305" s="4" cm="1">
        <f t="array" ref="G9305">MAX(IF(L$5:L$11&lt;E9305,L$5:L$11,0))</f>
        <v>0.76393202250021031</v>
      </c>
      <c r="H9305" s="4">
        <f t="shared" si="436"/>
        <v>1.5130027832022552E-2</v>
      </c>
      <c r="I9305" s="4">
        <f t="shared" si="437"/>
        <v>0.9776933347587452</v>
      </c>
    </row>
    <row r="9306" spans="1:9" x14ac:dyDescent="0.25">
      <c r="A9306" s="2">
        <v>29420</v>
      </c>
      <c r="B9306" s="3">
        <v>122.040000915527</v>
      </c>
      <c r="C9306" s="3">
        <f>MAX(B$2:B9306)</f>
        <v>122.040000915527</v>
      </c>
      <c r="D9306" s="3">
        <f>MIN(B$2:B9306)</f>
        <v>4.4000000953674299</v>
      </c>
      <c r="E9306" s="4">
        <f t="shared" si="435"/>
        <v>1</v>
      </c>
      <c r="F9306" s="4" cm="1">
        <f t="array" ref="F9306">MIN(IF(L$5:L$11&gt;=E9306,L$5:L$11,1))</f>
        <v>1</v>
      </c>
      <c r="G9306" s="4" cm="1">
        <f t="array" ref="G9306">MAX(IF(L$5:L$11&lt;E9306,L$5:L$11,0))</f>
        <v>0.76393202250021031</v>
      </c>
      <c r="H9306" s="4">
        <f t="shared" si="436"/>
        <v>4.9406987982441031E-3</v>
      </c>
      <c r="I9306" s="4">
        <f t="shared" si="437"/>
        <v>1</v>
      </c>
    </row>
    <row r="9307" spans="1:9" x14ac:dyDescent="0.25">
      <c r="A9307" s="2">
        <v>29423</v>
      </c>
      <c r="B9307" s="3">
        <v>122.51000213623</v>
      </c>
      <c r="C9307" s="3">
        <f>MAX(B$2:B9307)</f>
        <v>122.51000213623</v>
      </c>
      <c r="D9307" s="3">
        <f>MIN(B$2:B9307)</f>
        <v>4.4000000953674299</v>
      </c>
      <c r="E9307" s="4">
        <f t="shared" si="435"/>
        <v>1</v>
      </c>
      <c r="F9307" s="4" cm="1">
        <f t="array" ref="F9307">MIN(IF(L$5:L$11&gt;=E9307,L$5:L$11,1))</f>
        <v>1</v>
      </c>
      <c r="G9307" s="4" cm="1">
        <f t="array" ref="G9307">MAX(IF(L$5:L$11&lt;E9307,L$5:L$11,0))</f>
        <v>0.76393202250021031</v>
      </c>
      <c r="H9307" s="4">
        <f t="shared" si="436"/>
        <v>3.8512063026638899E-3</v>
      </c>
      <c r="I9307" s="4">
        <f t="shared" si="437"/>
        <v>1</v>
      </c>
    </row>
    <row r="9308" spans="1:9" x14ac:dyDescent="0.25">
      <c r="A9308" s="2">
        <v>29424</v>
      </c>
      <c r="B9308" s="3">
        <v>122.19000244140599</v>
      </c>
      <c r="C9308" s="3">
        <f>MAX(B$2:B9308)</f>
        <v>122.51000213623</v>
      </c>
      <c r="D9308" s="3">
        <f>MIN(B$2:B9308)</f>
        <v>4.4000000953674299</v>
      </c>
      <c r="E9308" s="4">
        <f t="shared" si="435"/>
        <v>0.9972906638786333</v>
      </c>
      <c r="F9308" s="4" cm="1">
        <f t="array" ref="F9308">MIN(IF(L$5:L$11&gt;=E9308,L$5:L$11,1))</f>
        <v>1</v>
      </c>
      <c r="G9308" s="4" cm="1">
        <f t="array" ref="G9308">MAX(IF(L$5:L$11&lt;E9308,L$5:L$11,0))</f>
        <v>0.76393202250021031</v>
      </c>
      <c r="H9308" s="4">
        <f t="shared" si="436"/>
        <v>-2.6120291343083579E-3</v>
      </c>
      <c r="I9308" s="4">
        <f t="shared" si="437"/>
        <v>1</v>
      </c>
    </row>
    <row r="9309" spans="1:9" x14ac:dyDescent="0.25">
      <c r="A9309" s="2">
        <v>29425</v>
      </c>
      <c r="B9309" s="3">
        <v>121.930000305175</v>
      </c>
      <c r="C9309" s="3">
        <f>MAX(B$2:B9309)</f>
        <v>122.51000213623</v>
      </c>
      <c r="D9309" s="3">
        <f>MIN(B$2:B9309)</f>
        <v>4.4000000953674299</v>
      </c>
      <c r="E9309" s="4">
        <f t="shared" si="435"/>
        <v>0.99508930809387053</v>
      </c>
      <c r="F9309" s="4" cm="1">
        <f t="array" ref="F9309">MIN(IF(L$5:L$11&gt;=E9309,L$5:L$11,1))</f>
        <v>1</v>
      </c>
      <c r="G9309" s="4" cm="1">
        <f t="array" ref="G9309">MAX(IF(L$5:L$11&lt;E9309,L$5:L$11,0))</f>
        <v>0.76393202250021031</v>
      </c>
      <c r="H9309" s="4">
        <f t="shared" si="436"/>
        <v>-2.1278511419595691E-3</v>
      </c>
      <c r="I9309" s="4">
        <f t="shared" si="437"/>
        <v>0.98852306801599499</v>
      </c>
    </row>
    <row r="9310" spans="1:9" x14ac:dyDescent="0.25">
      <c r="A9310" s="2">
        <v>29426</v>
      </c>
      <c r="B9310" s="3">
        <v>121.790000915527</v>
      </c>
      <c r="C9310" s="3">
        <f>MAX(B$2:B9310)</f>
        <v>122.51000213623</v>
      </c>
      <c r="D9310" s="3">
        <f>MIN(B$2:B9310)</f>
        <v>4.4000000953674299</v>
      </c>
      <c r="E9310" s="4">
        <f t="shared" si="435"/>
        <v>0.99390397757800475</v>
      </c>
      <c r="F9310" s="4" cm="1">
        <f t="array" ref="F9310">MIN(IF(L$5:L$11&gt;=E9310,L$5:L$11,1))</f>
        <v>1</v>
      </c>
      <c r="G9310" s="4" cm="1">
        <f t="array" ref="G9310">MAX(IF(L$5:L$11&lt;E9310,L$5:L$11,0))</f>
        <v>0.76393202250021031</v>
      </c>
      <c r="H9310" s="4">
        <f t="shared" si="436"/>
        <v>-1.1481947781316615E-3</v>
      </c>
      <c r="I9310" s="4">
        <f t="shared" si="437"/>
        <v>0.97919797526907759</v>
      </c>
    </row>
    <row r="9311" spans="1:9" x14ac:dyDescent="0.25">
      <c r="A9311" s="2">
        <v>29427</v>
      </c>
      <c r="B9311" s="3">
        <v>120.77999877929599</v>
      </c>
      <c r="C9311" s="3">
        <f>MAX(B$2:B9311)</f>
        <v>122.51000213623</v>
      </c>
      <c r="D9311" s="3">
        <f>MIN(B$2:B9311)</f>
        <v>4.4000000953674299</v>
      </c>
      <c r="E9311" s="4">
        <f t="shared" si="435"/>
        <v>0.98535260920294054</v>
      </c>
      <c r="F9311" s="4" cm="1">
        <f t="array" ref="F9311">MIN(IF(L$5:L$11&gt;=E9311,L$5:L$11,1))</f>
        <v>1</v>
      </c>
      <c r="G9311" s="4" cm="1">
        <f t="array" ref="G9311">MAX(IF(L$5:L$11&lt;E9311,L$5:L$11,0))</f>
        <v>0.76393202250021031</v>
      </c>
      <c r="H9311" s="4">
        <f t="shared" si="436"/>
        <v>-8.2929807754212881E-3</v>
      </c>
      <c r="I9311" s="4">
        <f t="shared" si="437"/>
        <v>0.97417683462806526</v>
      </c>
    </row>
    <row r="9312" spans="1:9" x14ac:dyDescent="0.25">
      <c r="A9312" s="2">
        <v>29430</v>
      </c>
      <c r="B9312" s="3">
        <v>121.430000305175</v>
      </c>
      <c r="C9312" s="3">
        <f>MAX(B$2:B9312)</f>
        <v>122.51000213623</v>
      </c>
      <c r="D9312" s="3">
        <f>MIN(B$2:B9312)</f>
        <v>4.4000000953674299</v>
      </c>
      <c r="E9312" s="4">
        <f t="shared" si="435"/>
        <v>0.9908559663670029</v>
      </c>
      <c r="F9312" s="4" cm="1">
        <f t="array" ref="F9312">MIN(IF(L$5:L$11&gt;=E9312,L$5:L$11,1))</f>
        <v>1</v>
      </c>
      <c r="G9312" s="4" cm="1">
        <f t="array" ref="G9312">MAX(IF(L$5:L$11&lt;E9312,L$5:L$11,0))</f>
        <v>0.76393202250021031</v>
      </c>
      <c r="H9312" s="4">
        <f t="shared" si="436"/>
        <v>5.3816983974868116E-3</v>
      </c>
      <c r="I9312" s="4">
        <f t="shared" si="437"/>
        <v>0.93795265689065133</v>
      </c>
    </row>
    <row r="9313" spans="1:9" x14ac:dyDescent="0.25">
      <c r="A9313" s="2">
        <v>29431</v>
      </c>
      <c r="B9313" s="3">
        <v>122.400001525878</v>
      </c>
      <c r="C9313" s="3">
        <f>MAX(B$2:B9313)</f>
        <v>122.51000213623</v>
      </c>
      <c r="D9313" s="3">
        <f>MIN(B$2:B9313)</f>
        <v>4.4000000953674299</v>
      </c>
      <c r="E9313" s="4">
        <f t="shared" si="435"/>
        <v>0.99906865965243197</v>
      </c>
      <c r="F9313" s="4" cm="1">
        <f t="array" ref="F9313">MIN(IF(L$5:L$11&gt;=E9313,L$5:L$11,1))</f>
        <v>1</v>
      </c>
      <c r="G9313" s="4" cm="1">
        <f t="array" ref="G9313">MAX(IF(L$5:L$11&lt;E9313,L$5:L$11,0))</f>
        <v>0.76393202250021031</v>
      </c>
      <c r="H9313" s="4">
        <f t="shared" si="436"/>
        <v>7.9881513486388389E-3</v>
      </c>
      <c r="I9313" s="4">
        <f t="shared" si="437"/>
        <v>0.9612652519420799</v>
      </c>
    </row>
    <row r="9314" spans="1:9" x14ac:dyDescent="0.25">
      <c r="A9314" s="2">
        <v>29432</v>
      </c>
      <c r="B9314" s="3">
        <v>122.230003356933</v>
      </c>
      <c r="C9314" s="3">
        <f>MAX(B$2:B9314)</f>
        <v>122.51000213623</v>
      </c>
      <c r="D9314" s="3">
        <f>MIN(B$2:B9314)</f>
        <v>4.4000000953674299</v>
      </c>
      <c r="E9314" s="4">
        <f t="shared" si="435"/>
        <v>0.99762933896826</v>
      </c>
      <c r="F9314" s="4" cm="1">
        <f t="array" ref="F9314">MIN(IF(L$5:L$11&gt;=E9314,L$5:L$11,1))</f>
        <v>1</v>
      </c>
      <c r="G9314" s="4" cm="1">
        <f t="array" ref="G9314">MAX(IF(L$5:L$11&lt;E9314,L$5:L$11,0))</f>
        <v>0.76393202250021031</v>
      </c>
      <c r="H9314" s="4">
        <f t="shared" si="436"/>
        <v>-1.3888739119750637E-3</v>
      </c>
      <c r="I9314" s="4">
        <f t="shared" si="437"/>
        <v>0.99605477897751349</v>
      </c>
    </row>
    <row r="9315" spans="1:9" x14ac:dyDescent="0.25">
      <c r="A9315" s="2">
        <v>29433</v>
      </c>
      <c r="B9315" s="3">
        <v>121.669998168945</v>
      </c>
      <c r="C9315" s="3">
        <f>MAX(B$2:B9315)</f>
        <v>122.51000213623</v>
      </c>
      <c r="D9315" s="3">
        <f>MIN(B$2:B9315)</f>
        <v>4.4000000953674299</v>
      </c>
      <c r="E9315" s="4">
        <f t="shared" si="435"/>
        <v>0.9928879523091162</v>
      </c>
      <c r="F9315" s="4" cm="1">
        <f t="array" ref="F9315">MIN(IF(L$5:L$11&gt;=E9315,L$5:L$11,1))</f>
        <v>1</v>
      </c>
      <c r="G9315" s="4" cm="1">
        <f t="array" ref="G9315">MAX(IF(L$5:L$11&lt;E9315,L$5:L$11,0))</f>
        <v>0.76393202250021031</v>
      </c>
      <c r="H9315" s="4">
        <f t="shared" si="436"/>
        <v>-4.5815689487684885E-3</v>
      </c>
      <c r="I9315" s="4">
        <f t="shared" si="437"/>
        <v>0.98995771871793958</v>
      </c>
    </row>
    <row r="9316" spans="1:9" x14ac:dyDescent="0.25">
      <c r="A9316" s="2">
        <v>29434</v>
      </c>
      <c r="B9316" s="3">
        <v>121.209999084472</v>
      </c>
      <c r="C9316" s="3">
        <f>MAX(B$2:B9316)</f>
        <v>122.51000213623</v>
      </c>
      <c r="D9316" s="3">
        <f>MIN(B$2:B9316)</f>
        <v>4.4000000953674299</v>
      </c>
      <c r="E9316" s="4">
        <f t="shared" si="435"/>
        <v>0.98899328567187528</v>
      </c>
      <c r="F9316" s="4" cm="1">
        <f t="array" ref="F9316">MIN(IF(L$5:L$11&gt;=E9316,L$5:L$11,1))</f>
        <v>1</v>
      </c>
      <c r="G9316" s="4" cm="1">
        <f t="array" ref="G9316">MAX(IF(L$5:L$11&lt;E9316,L$5:L$11,0))</f>
        <v>0.76393202250021031</v>
      </c>
      <c r="H9316" s="4">
        <f t="shared" si="436"/>
        <v>-3.7807108687079038E-3</v>
      </c>
      <c r="I9316" s="4">
        <f t="shared" si="437"/>
        <v>0.96987288252219583</v>
      </c>
    </row>
    <row r="9317" spans="1:9" x14ac:dyDescent="0.25">
      <c r="A9317" s="2">
        <v>29437</v>
      </c>
      <c r="B9317" s="3">
        <v>120.980003356933</v>
      </c>
      <c r="C9317" s="3">
        <f>MAX(B$2:B9317)</f>
        <v>122.51000213623</v>
      </c>
      <c r="D9317" s="3">
        <f>MIN(B$2:B9317)</f>
        <v>4.4000000953674299</v>
      </c>
      <c r="E9317" s="4">
        <f t="shared" si="435"/>
        <v>0.98704598465109106</v>
      </c>
      <c r="F9317" s="4" cm="1">
        <f t="array" ref="F9317">MIN(IF(L$5:L$11&gt;=E9317,L$5:L$11,1))</f>
        <v>1</v>
      </c>
      <c r="G9317" s="4" cm="1">
        <f t="array" ref="G9317">MAX(IF(L$5:L$11&lt;E9317,L$5:L$11,0))</f>
        <v>0.76393202250021031</v>
      </c>
      <c r="H9317" s="4">
        <f t="shared" si="436"/>
        <v>-1.8974979727433006E-3</v>
      </c>
      <c r="I9317" s="4">
        <f t="shared" si="437"/>
        <v>0.95337480989714274</v>
      </c>
    </row>
    <row r="9318" spans="1:9" x14ac:dyDescent="0.25">
      <c r="A9318" s="2">
        <v>29438</v>
      </c>
      <c r="B9318" s="3">
        <v>120.73999786376901</v>
      </c>
      <c r="C9318" s="3">
        <f>MAX(B$2:B9318)</f>
        <v>122.51000213623</v>
      </c>
      <c r="D9318" s="3">
        <f>MIN(B$2:B9318)</f>
        <v>4.4000000953674299</v>
      </c>
      <c r="E9318" s="4">
        <f t="shared" si="435"/>
        <v>0.98501393411331395</v>
      </c>
      <c r="F9318" s="4" cm="1">
        <f t="array" ref="F9318">MIN(IF(L$5:L$11&gt;=E9318,L$5:L$11,1))</f>
        <v>1</v>
      </c>
      <c r="G9318" s="4" cm="1">
        <f t="array" ref="G9318">MAX(IF(L$5:L$11&lt;E9318,L$5:L$11,0))</f>
        <v>0.76393202250021031</v>
      </c>
      <c r="H9318" s="4">
        <f t="shared" si="436"/>
        <v>-1.9838443255443261E-3</v>
      </c>
      <c r="I9318" s="4">
        <f t="shared" si="437"/>
        <v>0.94512591040044602</v>
      </c>
    </row>
    <row r="9319" spans="1:9" x14ac:dyDescent="0.25">
      <c r="A9319" s="2">
        <v>29439</v>
      </c>
      <c r="B9319" s="3">
        <v>121.550003051757</v>
      </c>
      <c r="C9319" s="3">
        <f>MAX(B$2:B9319)</f>
        <v>122.51000213623</v>
      </c>
      <c r="D9319" s="3">
        <f>MIN(B$2:B9319)</f>
        <v>4.4000000953674299</v>
      </c>
      <c r="E9319" s="4">
        <f t="shared" si="435"/>
        <v>0.99187199163589157</v>
      </c>
      <c r="F9319" s="4" cm="1">
        <f t="array" ref="F9319">MIN(IF(L$5:L$11&gt;=E9319,L$5:L$11,1))</f>
        <v>1</v>
      </c>
      <c r="G9319" s="4" cm="1">
        <f t="array" ref="G9319">MAX(IF(L$5:L$11&lt;E9319,L$5:L$11,0))</f>
        <v>0.76393202250021031</v>
      </c>
      <c r="H9319" s="4">
        <f t="shared" si="436"/>
        <v>6.7086732012529016E-3</v>
      </c>
      <c r="I9319" s="4">
        <f t="shared" si="437"/>
        <v>0.93651800618870717</v>
      </c>
    </row>
    <row r="9320" spans="1:9" x14ac:dyDescent="0.25">
      <c r="A9320" s="2">
        <v>29440</v>
      </c>
      <c r="B9320" s="3">
        <v>123.300003051757</v>
      </c>
      <c r="C9320" s="3">
        <f>MAX(B$2:B9320)</f>
        <v>123.300003051757</v>
      </c>
      <c r="D9320" s="3">
        <f>MIN(B$2:B9320)</f>
        <v>4.4000000953674299</v>
      </c>
      <c r="E9320" s="4">
        <f t="shared" si="435"/>
        <v>1</v>
      </c>
      <c r="F9320" s="4" cm="1">
        <f t="array" ref="F9320">MIN(IF(L$5:L$11&gt;=E9320,L$5:L$11,1))</f>
        <v>1</v>
      </c>
      <c r="G9320" s="4" cm="1">
        <f t="array" ref="G9320">MAX(IF(L$5:L$11&lt;E9320,L$5:L$11,0))</f>
        <v>0.76393202250021031</v>
      </c>
      <c r="H9320" s="4">
        <f t="shared" si="436"/>
        <v>1.4397366977068948E-2</v>
      </c>
      <c r="I9320" s="4">
        <f t="shared" si="437"/>
        <v>0.96556920404794988</v>
      </c>
    </row>
    <row r="9321" spans="1:9" x14ac:dyDescent="0.25">
      <c r="A9321" s="2">
        <v>29441</v>
      </c>
      <c r="B9321" s="3">
        <v>123.61000061035099</v>
      </c>
      <c r="C9321" s="3">
        <f>MAX(B$2:B9321)</f>
        <v>123.61000061035099</v>
      </c>
      <c r="D9321" s="3">
        <f>MIN(B$2:B9321)</f>
        <v>4.4000000953674299</v>
      </c>
      <c r="E9321" s="4">
        <f t="shared" si="435"/>
        <v>1</v>
      </c>
      <c r="F9321" s="4" cm="1">
        <f t="array" ref="F9321">MIN(IF(L$5:L$11&gt;=E9321,L$5:L$11,1))</f>
        <v>1</v>
      </c>
      <c r="G9321" s="4" cm="1">
        <f t="array" ref="G9321">MAX(IF(L$5:L$11&lt;E9321,L$5:L$11,0))</f>
        <v>0.76393202250021031</v>
      </c>
      <c r="H9321" s="4">
        <f t="shared" si="436"/>
        <v>2.5141731623792296E-3</v>
      </c>
      <c r="I9321" s="4">
        <f t="shared" si="437"/>
        <v>1</v>
      </c>
    </row>
    <row r="9322" spans="1:9" x14ac:dyDescent="0.25">
      <c r="A9322" s="2">
        <v>29444</v>
      </c>
      <c r="B9322" s="3">
        <v>124.77999877929599</v>
      </c>
      <c r="C9322" s="3">
        <f>MAX(B$2:B9322)</f>
        <v>124.77999877929599</v>
      </c>
      <c r="D9322" s="3">
        <f>MIN(B$2:B9322)</f>
        <v>4.4000000953674299</v>
      </c>
      <c r="E9322" s="4">
        <f t="shared" si="435"/>
        <v>1</v>
      </c>
      <c r="F9322" s="4" cm="1">
        <f t="array" ref="F9322">MIN(IF(L$5:L$11&gt;=E9322,L$5:L$11,1))</f>
        <v>1</v>
      </c>
      <c r="G9322" s="4" cm="1">
        <f t="array" ref="G9322">MAX(IF(L$5:L$11&lt;E9322,L$5:L$11,0))</f>
        <v>0.76393202250021031</v>
      </c>
      <c r="H9322" s="4">
        <f t="shared" si="436"/>
        <v>9.4652387603582078E-3</v>
      </c>
      <c r="I9322" s="4">
        <f t="shared" si="437"/>
        <v>1</v>
      </c>
    </row>
    <row r="9323" spans="1:9" x14ac:dyDescent="0.25">
      <c r="A9323" s="2">
        <v>29445</v>
      </c>
      <c r="B9323" s="3">
        <v>123.790000915527</v>
      </c>
      <c r="C9323" s="3">
        <f>MAX(B$2:B9323)</f>
        <v>124.77999877929599</v>
      </c>
      <c r="D9323" s="3">
        <f>MIN(B$2:B9323)</f>
        <v>4.4000000953674299</v>
      </c>
      <c r="E9323" s="4">
        <f t="shared" si="435"/>
        <v>0.99177606018780295</v>
      </c>
      <c r="F9323" s="4" cm="1">
        <f t="array" ref="F9323">MIN(IF(L$5:L$11&gt;=E9323,L$5:L$11,1))</f>
        <v>1</v>
      </c>
      <c r="G9323" s="4" cm="1">
        <f t="array" ref="G9323">MAX(IF(L$5:L$11&lt;E9323,L$5:L$11,0))</f>
        <v>0.76393202250021031</v>
      </c>
      <c r="H9323" s="4">
        <f t="shared" si="436"/>
        <v>-7.9339467338835901E-3</v>
      </c>
      <c r="I9323" s="4">
        <f t="shared" si="437"/>
        <v>1</v>
      </c>
    </row>
    <row r="9324" spans="1:9" x14ac:dyDescent="0.25">
      <c r="A9324" s="2">
        <v>29446</v>
      </c>
      <c r="B9324" s="3">
        <v>123.27999877929599</v>
      </c>
      <c r="C9324" s="3">
        <f>MAX(B$2:B9324)</f>
        <v>124.77999877929599</v>
      </c>
      <c r="D9324" s="3">
        <f>MIN(B$2:B9324)</f>
        <v>4.4000000953674299</v>
      </c>
      <c r="E9324" s="4">
        <f t="shared" si="435"/>
        <v>0.98753945824556433</v>
      </c>
      <c r="F9324" s="4" cm="1">
        <f t="array" ref="F9324">MIN(IF(L$5:L$11&gt;=E9324,L$5:L$11,1))</f>
        <v>1</v>
      </c>
      <c r="G9324" s="4" cm="1">
        <f t="array" ref="G9324">MAX(IF(L$5:L$11&lt;E9324,L$5:L$11,0))</f>
        <v>0.76393202250021031</v>
      </c>
      <c r="H9324" s="4">
        <f t="shared" si="436"/>
        <v>-4.1198976691100286E-3</v>
      </c>
      <c r="I9324" s="4">
        <f t="shared" si="437"/>
        <v>0.9651628319126665</v>
      </c>
    </row>
    <row r="9325" spans="1:9" x14ac:dyDescent="0.25">
      <c r="A9325" s="2">
        <v>29447</v>
      </c>
      <c r="B9325" s="3">
        <v>125.25</v>
      </c>
      <c r="C9325" s="3">
        <f>MAX(B$2:B9325)</f>
        <v>125.25</v>
      </c>
      <c r="D9325" s="3">
        <f>MIN(B$2:B9325)</f>
        <v>4.4000000953674299</v>
      </c>
      <c r="E9325" s="4">
        <f t="shared" si="435"/>
        <v>1</v>
      </c>
      <c r="F9325" s="4" cm="1">
        <f t="array" ref="F9325">MIN(IF(L$5:L$11&gt;=E9325,L$5:L$11,1))</f>
        <v>1</v>
      </c>
      <c r="G9325" s="4" cm="1">
        <f t="array" ref="G9325">MAX(IF(L$5:L$11&lt;E9325,L$5:L$11,0))</f>
        <v>0.76393202250021031</v>
      </c>
      <c r="H9325" s="4">
        <f t="shared" si="436"/>
        <v>1.597989325284499E-2</v>
      </c>
      <c r="I9325" s="4">
        <f t="shared" si="437"/>
        <v>0.94721629809173602</v>
      </c>
    </row>
    <row r="9326" spans="1:9" x14ac:dyDescent="0.25">
      <c r="A9326" s="2">
        <v>29448</v>
      </c>
      <c r="B9326" s="3">
        <v>125.720001220703</v>
      </c>
      <c r="C9326" s="3">
        <f>MAX(B$2:B9326)</f>
        <v>125.720001220703</v>
      </c>
      <c r="D9326" s="3">
        <f>MIN(B$2:B9326)</f>
        <v>4.4000000953674299</v>
      </c>
      <c r="E9326" s="4">
        <f t="shared" si="435"/>
        <v>1</v>
      </c>
      <c r="F9326" s="4" cm="1">
        <f t="array" ref="F9326">MIN(IF(L$5:L$11&gt;=E9326,L$5:L$11,1))</f>
        <v>1</v>
      </c>
      <c r="G9326" s="4" cm="1">
        <f t="array" ref="G9326">MAX(IF(L$5:L$11&lt;E9326,L$5:L$11,0))</f>
        <v>0.76393202250021031</v>
      </c>
      <c r="H9326" s="4">
        <f t="shared" si="436"/>
        <v>3.7525047561117741E-3</v>
      </c>
      <c r="I9326" s="4">
        <f t="shared" si="437"/>
        <v>1</v>
      </c>
    </row>
    <row r="9327" spans="1:9" x14ac:dyDescent="0.25">
      <c r="A9327" s="2">
        <v>29451</v>
      </c>
      <c r="B9327" s="3">
        <v>123.389999389648</v>
      </c>
      <c r="C9327" s="3">
        <f>MAX(B$2:B9327)</f>
        <v>125.720001220703</v>
      </c>
      <c r="D9327" s="3">
        <f>MIN(B$2:B9327)</f>
        <v>4.4000000953674299</v>
      </c>
      <c r="E9327" s="4">
        <f t="shared" si="435"/>
        <v>0.98079457789777069</v>
      </c>
      <c r="F9327" s="4" cm="1">
        <f t="array" ref="F9327">MIN(IF(L$5:L$11&gt;=E9327,L$5:L$11,1))</f>
        <v>1</v>
      </c>
      <c r="G9327" s="4" cm="1">
        <f t="array" ref="G9327">MAX(IF(L$5:L$11&lt;E9327,L$5:L$11,0))</f>
        <v>0.76393202250021031</v>
      </c>
      <c r="H9327" s="4">
        <f t="shared" si="436"/>
        <v>-1.8533262873300926E-2</v>
      </c>
      <c r="I9327" s="4">
        <f t="shared" si="437"/>
        <v>1</v>
      </c>
    </row>
    <row r="9328" spans="1:9" x14ac:dyDescent="0.25">
      <c r="A9328" s="2">
        <v>29452</v>
      </c>
      <c r="B9328" s="3">
        <v>122.59999847412099</v>
      </c>
      <c r="C9328" s="3">
        <f>MAX(B$2:B9328)</f>
        <v>125.720001220703</v>
      </c>
      <c r="D9328" s="3">
        <f>MIN(B$2:B9328)</f>
        <v>4.4000000953674299</v>
      </c>
      <c r="E9328" s="4">
        <f t="shared" si="435"/>
        <v>0.97428286582886914</v>
      </c>
      <c r="F9328" s="4" cm="1">
        <f t="array" ref="F9328">MIN(IF(L$5:L$11&gt;=E9328,L$5:L$11,1))</f>
        <v>1</v>
      </c>
      <c r="G9328" s="4" cm="1">
        <f t="array" ref="G9328">MAX(IF(L$5:L$11&lt;E9328,L$5:L$11,0))</f>
        <v>0.76393202250021031</v>
      </c>
      <c r="H9328" s="4">
        <f t="shared" si="436"/>
        <v>-6.4024711843323479E-3</v>
      </c>
      <c r="I9328" s="4">
        <f t="shared" si="437"/>
        <v>0.91864452643837968</v>
      </c>
    </row>
    <row r="9329" spans="1:9" x14ac:dyDescent="0.25">
      <c r="A9329" s="2">
        <v>29453</v>
      </c>
      <c r="B9329" s="3">
        <v>123.76999664306599</v>
      </c>
      <c r="C9329" s="3">
        <f>MAX(B$2:B9329)</f>
        <v>125.720001220703</v>
      </c>
      <c r="D9329" s="3">
        <f>MIN(B$2:B9329)</f>
        <v>4.4000000953674299</v>
      </c>
      <c r="E9329" s="4">
        <f t="shared" si="435"/>
        <v>0.98392676756058994</v>
      </c>
      <c r="F9329" s="4" cm="1">
        <f t="array" ref="F9329">MIN(IF(L$5:L$11&gt;=E9329,L$5:L$11,1))</f>
        <v>1</v>
      </c>
      <c r="G9329" s="4" cm="1">
        <f t="array" ref="G9329">MAX(IF(L$5:L$11&lt;E9329,L$5:L$11,0))</f>
        <v>0.76393202250021031</v>
      </c>
      <c r="H9329" s="4">
        <f t="shared" si="436"/>
        <v>9.5432151998922077E-3</v>
      </c>
      <c r="I9329" s="4">
        <f t="shared" si="437"/>
        <v>0.89106047146460698</v>
      </c>
    </row>
    <row r="9330" spans="1:9" x14ac:dyDescent="0.25">
      <c r="A9330" s="2">
        <v>29454</v>
      </c>
      <c r="B9330" s="3">
        <v>125.459999084472</v>
      </c>
      <c r="C9330" s="3">
        <f>MAX(B$2:B9330)</f>
        <v>125.720001220703</v>
      </c>
      <c r="D9330" s="3">
        <f>MIN(B$2:B9330)</f>
        <v>4.4000000953674299</v>
      </c>
      <c r="E9330" s="4">
        <f t="shared" si="435"/>
        <v>0.99785688976410092</v>
      </c>
      <c r="F9330" s="4" cm="1">
        <f t="array" ref="F9330">MIN(IF(L$5:L$11&gt;=E9330,L$5:L$11,1))</f>
        <v>1</v>
      </c>
      <c r="G9330" s="4" cm="1">
        <f t="array" ref="G9330">MAX(IF(L$5:L$11&lt;E9330,L$5:L$11,0))</f>
        <v>0.76393202250021031</v>
      </c>
      <c r="H9330" s="4">
        <f t="shared" si="436"/>
        <v>1.3654378987176585E-2</v>
      </c>
      <c r="I9330" s="4">
        <f t="shared" si="437"/>
        <v>0.93191269476850425</v>
      </c>
    </row>
    <row r="9331" spans="1:9" x14ac:dyDescent="0.25">
      <c r="A9331" s="2">
        <v>29455</v>
      </c>
      <c r="B9331" s="3">
        <v>126.01999664306599</v>
      </c>
      <c r="C9331" s="3">
        <f>MAX(B$2:B9331)</f>
        <v>126.01999664306599</v>
      </c>
      <c r="D9331" s="3">
        <f>MIN(B$2:B9331)</f>
        <v>4.4000000953674299</v>
      </c>
      <c r="E9331" s="4">
        <f t="shared" si="435"/>
        <v>1</v>
      </c>
      <c r="F9331" s="4" cm="1">
        <f t="array" ref="F9331">MIN(IF(L$5:L$11&gt;=E9331,L$5:L$11,1))</f>
        <v>1</v>
      </c>
      <c r="G9331" s="4" cm="1">
        <f t="array" ref="G9331">MAX(IF(L$5:L$11&lt;E9331,L$5:L$11,0))</f>
        <v>0.76393202250021031</v>
      </c>
      <c r="H9331" s="4">
        <f t="shared" si="436"/>
        <v>4.4635546204407905E-3</v>
      </c>
      <c r="I9331" s="4">
        <f t="shared" si="437"/>
        <v>0.99092163935745592</v>
      </c>
    </row>
    <row r="9332" spans="1:9" x14ac:dyDescent="0.25">
      <c r="A9332" s="2">
        <v>29458</v>
      </c>
      <c r="B9332" s="3">
        <v>125.16000366210901</v>
      </c>
      <c r="C9332" s="3">
        <f>MAX(B$2:B9332)</f>
        <v>126.01999664306599</v>
      </c>
      <c r="D9332" s="3">
        <f>MIN(B$2:B9332)</f>
        <v>4.4000000953674299</v>
      </c>
      <c r="E9332" s="4">
        <f t="shared" si="435"/>
        <v>0.99292885211832982</v>
      </c>
      <c r="F9332" s="4" cm="1">
        <f t="array" ref="F9332">MIN(IF(L$5:L$11&gt;=E9332,L$5:L$11,1))</f>
        <v>1</v>
      </c>
      <c r="G9332" s="4" cm="1">
        <f t="array" ref="G9332">MAX(IF(L$5:L$11&lt;E9332,L$5:L$11,0))</f>
        <v>0.76393202250021031</v>
      </c>
      <c r="H9332" s="4">
        <f t="shared" si="436"/>
        <v>-6.8242580849513512E-3</v>
      </c>
      <c r="I9332" s="4">
        <f t="shared" si="437"/>
        <v>1</v>
      </c>
    </row>
    <row r="9333" spans="1:9" x14ac:dyDescent="0.25">
      <c r="A9333" s="2">
        <v>29459</v>
      </c>
      <c r="B9333" s="3">
        <v>124.83999633789</v>
      </c>
      <c r="C9333" s="3">
        <f>MAX(B$2:B9333)</f>
        <v>126.01999664306599</v>
      </c>
      <c r="D9333" s="3">
        <f>MIN(B$2:B9333)</f>
        <v>4.4000000953674299</v>
      </c>
      <c r="E9333" s="4">
        <f t="shared" si="435"/>
        <v>0.99029764562842093</v>
      </c>
      <c r="F9333" s="4" cm="1">
        <f t="array" ref="F9333">MIN(IF(L$5:L$11&gt;=E9333,L$5:L$11,1))</f>
        <v>1</v>
      </c>
      <c r="G9333" s="4" cm="1">
        <f t="array" ref="G9333">MAX(IF(L$5:L$11&lt;E9333,L$5:L$11,0))</f>
        <v>0.76393202250021031</v>
      </c>
      <c r="H9333" s="4">
        <f t="shared" si="436"/>
        <v>-2.5567858329800242E-3</v>
      </c>
      <c r="I9333" s="4">
        <f t="shared" si="437"/>
        <v>0.97004613689429142</v>
      </c>
    </row>
    <row r="9334" spans="1:9" x14ac:dyDescent="0.25">
      <c r="A9334" s="2">
        <v>29460</v>
      </c>
      <c r="B9334" s="3">
        <v>123.51999664306599</v>
      </c>
      <c r="C9334" s="3">
        <f>MAX(B$2:B9334)</f>
        <v>126.01999664306599</v>
      </c>
      <c r="D9334" s="3">
        <f>MIN(B$2:B9334)</f>
        <v>4.4000000953674299</v>
      </c>
      <c r="E9334" s="4">
        <f t="shared" si="435"/>
        <v>0.97944416978321891</v>
      </c>
      <c r="F9334" s="4" cm="1">
        <f t="array" ref="F9334">MIN(IF(L$5:L$11&gt;=E9334,L$5:L$11,1))</f>
        <v>1</v>
      </c>
      <c r="G9334" s="4" cm="1">
        <f t="array" ref="G9334">MAX(IF(L$5:L$11&lt;E9334,L$5:L$11,0))</f>
        <v>0.76393202250021031</v>
      </c>
      <c r="H9334" s="4">
        <f t="shared" si="436"/>
        <v>-1.0573531989309881E-2</v>
      </c>
      <c r="I9334" s="4">
        <f t="shared" si="437"/>
        <v>0.95890016734019878</v>
      </c>
    </row>
    <row r="9335" spans="1:9" x14ac:dyDescent="0.25">
      <c r="A9335" s="2">
        <v>29461</v>
      </c>
      <c r="B9335" s="3">
        <v>122.08000183105401</v>
      </c>
      <c r="C9335" s="3">
        <f>MAX(B$2:B9335)</f>
        <v>126.01999664306599</v>
      </c>
      <c r="D9335" s="3">
        <f>MIN(B$2:B9335)</f>
        <v>4.4000000953674299</v>
      </c>
      <c r="E9335" s="4">
        <f t="shared" si="435"/>
        <v>0.96760405423571316</v>
      </c>
      <c r="F9335" s="4" cm="1">
        <f t="array" ref="F9335">MIN(IF(L$5:L$11&gt;=E9335,L$5:L$11,1))</f>
        <v>1</v>
      </c>
      <c r="G9335" s="4" cm="1">
        <f t="array" ref="G9335">MAX(IF(L$5:L$11&lt;E9335,L$5:L$11,0))</f>
        <v>0.76393202250021031</v>
      </c>
      <c r="H9335" s="4">
        <f t="shared" si="436"/>
        <v>-1.1657989403716762E-2</v>
      </c>
      <c r="I9335" s="4">
        <f t="shared" si="437"/>
        <v>0.91292410586777106</v>
      </c>
    </row>
    <row r="9336" spans="1:9" x14ac:dyDescent="0.25">
      <c r="A9336" s="2">
        <v>29462</v>
      </c>
      <c r="B9336" s="3">
        <v>122.379997253417</v>
      </c>
      <c r="C9336" s="3">
        <f>MAX(B$2:B9336)</f>
        <v>126.01999664306599</v>
      </c>
      <c r="D9336" s="3">
        <f>MIN(B$2:B9336)</f>
        <v>4.4000000953674299</v>
      </c>
      <c r="E9336" s="4">
        <f t="shared" si="435"/>
        <v>0.97007071622287533</v>
      </c>
      <c r="F9336" s="4" cm="1">
        <f t="array" ref="F9336">MIN(IF(L$5:L$11&gt;=E9336,L$5:L$11,1))</f>
        <v>1</v>
      </c>
      <c r="G9336" s="4" cm="1">
        <f t="array" ref="G9336">MAX(IF(L$5:L$11&lt;E9336,L$5:L$11,0))</f>
        <v>0.76393202250021031</v>
      </c>
      <c r="H9336" s="4">
        <f t="shared" si="436"/>
        <v>2.4573674464565265E-3</v>
      </c>
      <c r="I9336" s="4">
        <f t="shared" si="437"/>
        <v>0.86276857154708453</v>
      </c>
    </row>
    <row r="9337" spans="1:9" x14ac:dyDescent="0.25">
      <c r="A9337" s="2">
        <v>29466</v>
      </c>
      <c r="B9337" s="3">
        <v>123.73999786376901</v>
      </c>
      <c r="C9337" s="3">
        <f>MAX(B$2:B9337)</f>
        <v>126.01999664306599</v>
      </c>
      <c r="D9337" s="3">
        <f>MIN(B$2:B9337)</f>
        <v>4.4000000953674299</v>
      </c>
      <c r="E9337" s="4">
        <f t="shared" si="435"/>
        <v>0.98125309287932116</v>
      </c>
      <c r="F9337" s="4" cm="1">
        <f t="array" ref="F9337">MIN(IF(L$5:L$11&gt;=E9337,L$5:L$11,1))</f>
        <v>1</v>
      </c>
      <c r="G9337" s="4" cm="1">
        <f t="array" ref="G9337">MAX(IF(L$5:L$11&lt;E9337,L$5:L$11,0))</f>
        <v>0.76393202250021031</v>
      </c>
      <c r="H9337" s="4">
        <f t="shared" si="436"/>
        <v>1.1112932185607161E-2</v>
      </c>
      <c r="I9337" s="4">
        <f t="shared" si="437"/>
        <v>0.87321751940221826</v>
      </c>
    </row>
    <row r="9338" spans="1:9" x14ac:dyDescent="0.25">
      <c r="A9338" s="2">
        <v>29467</v>
      </c>
      <c r="B9338" s="3">
        <v>126.120002746582</v>
      </c>
      <c r="C9338" s="3">
        <f>MAX(B$2:B9338)</f>
        <v>126.120002746582</v>
      </c>
      <c r="D9338" s="3">
        <f>MIN(B$2:B9338)</f>
        <v>4.4000000953674299</v>
      </c>
      <c r="E9338" s="4">
        <f t="shared" si="435"/>
        <v>1</v>
      </c>
      <c r="F9338" s="4" cm="1">
        <f t="array" ref="F9338">MIN(IF(L$5:L$11&gt;=E9338,L$5:L$11,1))</f>
        <v>1</v>
      </c>
      <c r="G9338" s="4" cm="1">
        <f t="array" ref="G9338">MAX(IF(L$5:L$11&lt;E9338,L$5:L$11,0))</f>
        <v>0.76393202250021031</v>
      </c>
      <c r="H9338" s="4">
        <f t="shared" si="436"/>
        <v>1.9233917277364565E-2</v>
      </c>
      <c r="I9338" s="4">
        <f t="shared" si="437"/>
        <v>0.92058682706892958</v>
      </c>
    </row>
    <row r="9339" spans="1:9" x14ac:dyDescent="0.25">
      <c r="A9339" s="2">
        <v>29468</v>
      </c>
      <c r="B9339" s="3">
        <v>125.419998168945</v>
      </c>
      <c r="C9339" s="3">
        <f>MAX(B$2:B9339)</f>
        <v>126.120002746582</v>
      </c>
      <c r="D9339" s="3">
        <f>MIN(B$2:B9339)</f>
        <v>4.4000000953674299</v>
      </c>
      <c r="E9339" s="4">
        <f t="shared" si="435"/>
        <v>0.99424905880389403</v>
      </c>
      <c r="F9339" s="4" cm="1">
        <f t="array" ref="F9339">MIN(IF(L$5:L$11&gt;=E9339,L$5:L$11,1))</f>
        <v>1</v>
      </c>
      <c r="G9339" s="4" cm="1">
        <f t="array" ref="G9339">MAX(IF(L$5:L$11&lt;E9339,L$5:L$11,0))</f>
        <v>0.76393202250021031</v>
      </c>
      <c r="H9339" s="4">
        <f t="shared" si="436"/>
        <v>-5.5503057595356342E-3</v>
      </c>
      <c r="I9339" s="4">
        <f t="shared" si="437"/>
        <v>1</v>
      </c>
    </row>
    <row r="9340" spans="1:9" x14ac:dyDescent="0.25">
      <c r="A9340" s="2">
        <v>29469</v>
      </c>
      <c r="B9340" s="3">
        <v>124.879997253417</v>
      </c>
      <c r="C9340" s="3">
        <f>MAX(B$2:B9340)</f>
        <v>126.120002746582</v>
      </c>
      <c r="D9340" s="3">
        <f>MIN(B$2:B9340)</f>
        <v>4.4000000953674299</v>
      </c>
      <c r="E9340" s="4">
        <f t="shared" si="435"/>
        <v>0.9898126399428514</v>
      </c>
      <c r="F9340" s="4" cm="1">
        <f t="array" ref="F9340">MIN(IF(L$5:L$11&gt;=E9340,L$5:L$11,1))</f>
        <v>1</v>
      </c>
      <c r="G9340" s="4" cm="1">
        <f t="array" ref="G9340">MAX(IF(L$5:L$11&lt;E9340,L$5:L$11,0))</f>
        <v>0.76393202250021031</v>
      </c>
      <c r="H9340" s="4">
        <f t="shared" si="436"/>
        <v>-4.3055407703052051E-3</v>
      </c>
      <c r="I9340" s="4">
        <f t="shared" si="437"/>
        <v>0.97563862215869113</v>
      </c>
    </row>
    <row r="9341" spans="1:9" x14ac:dyDescent="0.25">
      <c r="A9341" s="2">
        <v>29472</v>
      </c>
      <c r="B9341" s="3">
        <v>123.309997558593</v>
      </c>
      <c r="C9341" s="3">
        <f>MAX(B$2:B9341)</f>
        <v>126.120002746582</v>
      </c>
      <c r="D9341" s="3">
        <f>MIN(B$2:B9341)</f>
        <v>4.4000000953674299</v>
      </c>
      <c r="E9341" s="4">
        <f t="shared" si="435"/>
        <v>0.97691418725941859</v>
      </c>
      <c r="F9341" s="4" cm="1">
        <f t="array" ref="F9341">MIN(IF(L$5:L$11&gt;=E9341,L$5:L$11,1))</f>
        <v>1</v>
      </c>
      <c r="G9341" s="4" cm="1">
        <f t="array" ref="G9341">MAX(IF(L$5:L$11&lt;E9341,L$5:L$11,0))</f>
        <v>0.76393202250021031</v>
      </c>
      <c r="H9341" s="4">
        <f t="shared" si="436"/>
        <v>-1.2572067019172239E-2</v>
      </c>
      <c r="I9341" s="4">
        <f t="shared" si="437"/>
        <v>0.95684565028665236</v>
      </c>
    </row>
    <row r="9342" spans="1:9" x14ac:dyDescent="0.25">
      <c r="A9342" s="2">
        <v>29473</v>
      </c>
      <c r="B9342" s="3">
        <v>124.06999969482401</v>
      </c>
      <c r="C9342" s="3">
        <f>MAX(B$2:B9342)</f>
        <v>126.120002746582</v>
      </c>
      <c r="D9342" s="3">
        <f>MIN(B$2:B9342)</f>
        <v>4.4000000953674299</v>
      </c>
      <c r="E9342" s="4">
        <f t="shared" si="435"/>
        <v>0.98315804299123932</v>
      </c>
      <c r="F9342" s="4" cm="1">
        <f t="array" ref="F9342">MIN(IF(L$5:L$11&gt;=E9342,L$5:L$11,1))</f>
        <v>1</v>
      </c>
      <c r="G9342" s="4" cm="1">
        <f t="array" ref="G9342">MAX(IF(L$5:L$11&lt;E9342,L$5:L$11,0))</f>
        <v>0.76393202250021031</v>
      </c>
      <c r="H9342" s="4">
        <f t="shared" si="436"/>
        <v>6.1633456433236589E-3</v>
      </c>
      <c r="I9342" s="4">
        <f t="shared" si="437"/>
        <v>0.9022069279150664</v>
      </c>
    </row>
    <row r="9343" spans="1:9" x14ac:dyDescent="0.25">
      <c r="A9343" s="2">
        <v>29474</v>
      </c>
      <c r="B9343" s="3">
        <v>124.809997558593</v>
      </c>
      <c r="C9343" s="3">
        <f>MAX(B$2:B9343)</f>
        <v>126.120002746582</v>
      </c>
      <c r="D9343" s="3">
        <f>MIN(B$2:B9343)</f>
        <v>4.4000000953674299</v>
      </c>
      <c r="E9343" s="4">
        <f t="shared" si="435"/>
        <v>0.98923755209123032</v>
      </c>
      <c r="F9343" s="4" cm="1">
        <f t="array" ref="F9343">MIN(IF(L$5:L$11&gt;=E9343,L$5:L$11,1))</f>
        <v>1</v>
      </c>
      <c r="G9343" s="4" cm="1">
        <f t="array" ref="G9343">MAX(IF(L$5:L$11&lt;E9343,L$5:L$11,0))</f>
        <v>0.76393202250021031</v>
      </c>
      <c r="H9343" s="4">
        <f t="shared" si="436"/>
        <v>5.9643577463461828E-3</v>
      </c>
      <c r="I9343" s="4">
        <f t="shared" si="437"/>
        <v>0.92865632523676078</v>
      </c>
    </row>
    <row r="9344" spans="1:9" x14ac:dyDescent="0.25">
      <c r="A9344" s="2">
        <v>29475</v>
      </c>
      <c r="B9344" s="3">
        <v>125.66000366210901</v>
      </c>
      <c r="C9344" s="3">
        <f>MAX(B$2:B9344)</f>
        <v>126.120002746582</v>
      </c>
      <c r="D9344" s="3">
        <f>MIN(B$2:B9344)</f>
        <v>4.4000000953674299</v>
      </c>
      <c r="E9344" s="4">
        <f t="shared" si="435"/>
        <v>0.99622084230649322</v>
      </c>
      <c r="F9344" s="4" cm="1">
        <f t="array" ref="F9344">MIN(IF(L$5:L$11&gt;=E9344,L$5:L$11,1))</f>
        <v>1</v>
      </c>
      <c r="G9344" s="4" cm="1">
        <f t="array" ref="G9344">MAX(IF(L$5:L$11&lt;E9344,L$5:L$11,0))</f>
        <v>0.76393202250021031</v>
      </c>
      <c r="H9344" s="4">
        <f t="shared" si="436"/>
        <v>6.8104007703146952E-3</v>
      </c>
      <c r="I9344" s="4">
        <f t="shared" si="437"/>
        <v>0.95440953905415116</v>
      </c>
    </row>
    <row r="9345" spans="1:9" x14ac:dyDescent="0.25">
      <c r="A9345" s="2">
        <v>29476</v>
      </c>
      <c r="B9345" s="3">
        <v>125.540000915527</v>
      </c>
      <c r="C9345" s="3">
        <f>MAX(B$2:B9345)</f>
        <v>126.120002746582</v>
      </c>
      <c r="D9345" s="3">
        <f>MIN(B$2:B9345)</f>
        <v>4.4000000953674299</v>
      </c>
      <c r="E9345" s="4">
        <f t="shared" si="435"/>
        <v>0.99523495055519362</v>
      </c>
      <c r="F9345" s="4" cm="1">
        <f t="array" ref="F9345">MIN(IF(L$5:L$11&gt;=E9345,L$5:L$11,1))</f>
        <v>1</v>
      </c>
      <c r="G9345" s="4" cm="1">
        <f t="array" ref="G9345">MAX(IF(L$5:L$11&lt;E9345,L$5:L$11,0))</f>
        <v>0.76393202250021031</v>
      </c>
      <c r="H9345" s="4">
        <f t="shared" si="436"/>
        <v>-9.5497965211488456E-4</v>
      </c>
      <c r="I9345" s="4">
        <f t="shared" si="437"/>
        <v>0.983991231112614</v>
      </c>
    </row>
    <row r="9346" spans="1:9" x14ac:dyDescent="0.25">
      <c r="A9346" s="2">
        <v>29479</v>
      </c>
      <c r="B9346" s="3">
        <v>125.669998168945</v>
      </c>
      <c r="C9346" s="3">
        <f>MAX(B$2:B9346)</f>
        <v>126.120002746582</v>
      </c>
      <c r="D9346" s="3">
        <f>MIN(B$2:B9346)</f>
        <v>4.4000000953674299</v>
      </c>
      <c r="E9346" s="4">
        <f t="shared" si="435"/>
        <v>0.99630295294252924</v>
      </c>
      <c r="F9346" s="4" cm="1">
        <f t="array" ref="F9346">MIN(IF(L$5:L$11&gt;=E9346,L$5:L$11,1))</f>
        <v>1</v>
      </c>
      <c r="G9346" s="4" cm="1">
        <f t="array" ref="G9346">MAX(IF(L$5:L$11&lt;E9346,L$5:L$11,0))</f>
        <v>0.76393202250021031</v>
      </c>
      <c r="H9346" s="4">
        <f t="shared" si="436"/>
        <v>1.0355046397161338E-3</v>
      </c>
      <c r="I9346" s="4">
        <f t="shared" si="437"/>
        <v>0.97981492663565251</v>
      </c>
    </row>
    <row r="9347" spans="1:9" x14ac:dyDescent="0.25">
      <c r="A9347" s="2">
        <v>29480</v>
      </c>
      <c r="B9347" s="3">
        <v>126.73999786376901</v>
      </c>
      <c r="C9347" s="3">
        <f>MAX(B$2:B9347)</f>
        <v>126.73999786376901</v>
      </c>
      <c r="D9347" s="3">
        <f>MIN(B$2:B9347)</f>
        <v>4.4000000953674299</v>
      </c>
      <c r="E9347" s="4">
        <f t="shared" si="435"/>
        <v>1</v>
      </c>
      <c r="F9347" s="4" cm="1">
        <f t="array" ref="F9347">MIN(IF(L$5:L$11&gt;=E9347,L$5:L$11,1))</f>
        <v>1</v>
      </c>
      <c r="G9347" s="4" cm="1">
        <f t="array" ref="G9347">MAX(IF(L$5:L$11&lt;E9347,L$5:L$11,0))</f>
        <v>0.76393202250021031</v>
      </c>
      <c r="H9347" s="4">
        <f t="shared" si="436"/>
        <v>8.5143607099089635E-3</v>
      </c>
      <c r="I9347" s="4">
        <f t="shared" si="437"/>
        <v>0.98433905734853833</v>
      </c>
    </row>
    <row r="9348" spans="1:9" x14ac:dyDescent="0.25">
      <c r="A9348" s="2">
        <v>29481</v>
      </c>
      <c r="B9348" s="3">
        <v>128.86999511718699</v>
      </c>
      <c r="C9348" s="3">
        <f>MAX(B$2:B9348)</f>
        <v>128.86999511718699</v>
      </c>
      <c r="D9348" s="3">
        <f>MIN(B$2:B9348)</f>
        <v>4.4000000953674299</v>
      </c>
      <c r="E9348" s="4">
        <f t="shared" ref="E9348:E9411" si="438">(B9348-D9348)/(C9348-D9348)</f>
        <v>1</v>
      </c>
      <c r="F9348" s="4" cm="1">
        <f t="array" ref="F9348">MIN(IF(L$5:L$11&gt;=E9348,L$5:L$11,1))</f>
        <v>1</v>
      </c>
      <c r="G9348" s="4" cm="1">
        <f t="array" ref="G9348">MAX(IF(L$5:L$11&lt;E9348,L$5:L$11,0))</f>
        <v>0.76393202250021031</v>
      </c>
      <c r="H9348" s="4">
        <f t="shared" si="436"/>
        <v>1.6806038261950151E-2</v>
      </c>
      <c r="I9348" s="4">
        <f t="shared" si="437"/>
        <v>1</v>
      </c>
    </row>
    <row r="9349" spans="1:9" x14ac:dyDescent="0.25">
      <c r="A9349" s="2">
        <v>29482</v>
      </c>
      <c r="B9349" s="3">
        <v>128.39999389648401</v>
      </c>
      <c r="C9349" s="3">
        <f>MAX(B$2:B9349)</f>
        <v>128.86999511718699</v>
      </c>
      <c r="D9349" s="3">
        <f>MIN(B$2:B9349)</f>
        <v>4.4000000953674299</v>
      </c>
      <c r="E9349" s="4">
        <f t="shared" si="438"/>
        <v>0.99622397975816912</v>
      </c>
      <c r="F9349" s="4" cm="1">
        <f t="array" ref="F9349">MIN(IF(L$5:L$11&gt;=E9349,L$5:L$11,1))</f>
        <v>1</v>
      </c>
      <c r="G9349" s="4" cm="1">
        <f t="array" ref="G9349">MAX(IF(L$5:L$11&lt;E9349,L$5:L$11,0))</f>
        <v>0.76393202250021031</v>
      </c>
      <c r="H9349" s="4">
        <f t="shared" ref="H9349:H9412" si="439">B9349/B9348-1</f>
        <v>-3.647095821456281E-3</v>
      </c>
      <c r="I9349" s="4">
        <f t="shared" ref="I9349:I9412" si="440">IF(E9348=0,0,(E9348-G9348)/(F9348-G9348))</f>
        <v>1</v>
      </c>
    </row>
    <row r="9350" spans="1:9" x14ac:dyDescent="0.25">
      <c r="A9350" s="2">
        <v>29483</v>
      </c>
      <c r="B9350" s="3">
        <v>129.25</v>
      </c>
      <c r="C9350" s="3">
        <f>MAX(B$2:B9350)</f>
        <v>129.25</v>
      </c>
      <c r="D9350" s="3">
        <f>MIN(B$2:B9350)</f>
        <v>4.4000000953674299</v>
      </c>
      <c r="E9350" s="4">
        <f t="shared" si="438"/>
        <v>1</v>
      </c>
      <c r="F9350" s="4" cm="1">
        <f t="array" ref="F9350">MIN(IF(L$5:L$11&gt;=E9350,L$5:L$11,1))</f>
        <v>1</v>
      </c>
      <c r="G9350" s="4" cm="1">
        <f t="array" ref="G9350">MAX(IF(L$5:L$11&lt;E9350,L$5:L$11,0))</f>
        <v>0.76393202250021031</v>
      </c>
      <c r="H9350" s="4">
        <f t="shared" si="439"/>
        <v>6.6199855445574496E-3</v>
      </c>
      <c r="I9350" s="4">
        <f t="shared" si="440"/>
        <v>0.98400452157118923</v>
      </c>
    </row>
    <row r="9351" spans="1:9" x14ac:dyDescent="0.25">
      <c r="A9351" s="2">
        <v>29486</v>
      </c>
      <c r="B9351" s="3">
        <v>130.39999389648401</v>
      </c>
      <c r="C9351" s="3">
        <f>MAX(B$2:B9351)</f>
        <v>130.39999389648401</v>
      </c>
      <c r="D9351" s="3">
        <f>MIN(B$2:B9351)</f>
        <v>4.4000000953674299</v>
      </c>
      <c r="E9351" s="4">
        <f t="shared" si="438"/>
        <v>1</v>
      </c>
      <c r="F9351" s="4" cm="1">
        <f t="array" ref="F9351">MIN(IF(L$5:L$11&gt;=E9351,L$5:L$11,1))</f>
        <v>1</v>
      </c>
      <c r="G9351" s="4" cm="1">
        <f t="array" ref="G9351">MAX(IF(L$5:L$11&lt;E9351,L$5:L$11,0))</f>
        <v>0.76393202250021031</v>
      </c>
      <c r="H9351" s="4">
        <f t="shared" si="439"/>
        <v>8.8974382706692445E-3</v>
      </c>
      <c r="I9351" s="4">
        <f t="shared" si="440"/>
        <v>1</v>
      </c>
    </row>
    <row r="9352" spans="1:9" x14ac:dyDescent="0.25">
      <c r="A9352" s="2">
        <v>29487</v>
      </c>
      <c r="B9352" s="3">
        <v>129.42999267578099</v>
      </c>
      <c r="C9352" s="3">
        <f>MAX(B$2:B9352)</f>
        <v>130.39999389648401</v>
      </c>
      <c r="D9352" s="3">
        <f>MIN(B$2:B9352)</f>
        <v>4.4000000953674299</v>
      </c>
      <c r="E9352" s="4">
        <f t="shared" si="438"/>
        <v>0.99230157723472512</v>
      </c>
      <c r="F9352" s="4" cm="1">
        <f t="array" ref="F9352">MIN(IF(L$5:L$11&gt;=E9352,L$5:L$11,1))</f>
        <v>1</v>
      </c>
      <c r="G9352" s="4" cm="1">
        <f t="array" ref="G9352">MAX(IF(L$5:L$11&lt;E9352,L$5:L$11,0))</f>
        <v>0.76393202250021031</v>
      </c>
      <c r="H9352" s="4">
        <f t="shared" si="439"/>
        <v>-7.4386600161425731E-3</v>
      </c>
      <c r="I9352" s="4">
        <f t="shared" si="440"/>
        <v>1</v>
      </c>
    </row>
    <row r="9353" spans="1:9" x14ac:dyDescent="0.25">
      <c r="A9353" s="2">
        <v>29488</v>
      </c>
      <c r="B9353" s="3">
        <v>130.36999511718699</v>
      </c>
      <c r="C9353" s="3">
        <f>MAX(B$2:B9353)</f>
        <v>130.39999389648401</v>
      </c>
      <c r="D9353" s="3">
        <f>MIN(B$2:B9353)</f>
        <v>4.4000000953674299</v>
      </c>
      <c r="E9353" s="4">
        <f t="shared" si="438"/>
        <v>0.99976191443831042</v>
      </c>
      <c r="F9353" s="4" cm="1">
        <f t="array" ref="F9353">MIN(IF(L$5:L$11&gt;=E9353,L$5:L$11,1))</f>
        <v>1</v>
      </c>
      <c r="G9353" s="4" cm="1">
        <f t="array" ref="G9353">MAX(IF(L$5:L$11&lt;E9353,L$5:L$11,0))</f>
        <v>0.76393202250021031</v>
      </c>
      <c r="H9353" s="4">
        <f t="shared" si="439"/>
        <v>7.2626322691733414E-3</v>
      </c>
      <c r="I9353" s="4">
        <f t="shared" si="440"/>
        <v>0.96738895784676371</v>
      </c>
    </row>
    <row r="9354" spans="1:9" x14ac:dyDescent="0.25">
      <c r="A9354" s="2">
        <v>29489</v>
      </c>
      <c r="B9354" s="3">
        <v>128.72000122070301</v>
      </c>
      <c r="C9354" s="3">
        <f>MAX(B$2:B9354)</f>
        <v>130.39999389648401</v>
      </c>
      <c r="D9354" s="3">
        <f>MIN(B$2:B9354)</f>
        <v>4.4000000953674299</v>
      </c>
      <c r="E9354" s="4">
        <f t="shared" si="438"/>
        <v>0.98666672413942524</v>
      </c>
      <c r="F9354" s="4" cm="1">
        <f t="array" ref="F9354">MIN(IF(L$5:L$11&gt;=E9354,L$5:L$11,1))</f>
        <v>1</v>
      </c>
      <c r="G9354" s="4" cm="1">
        <f t="array" ref="G9354">MAX(IF(L$5:L$11&lt;E9354,L$5:L$11,0))</f>
        <v>0.76393202250021031</v>
      </c>
      <c r="H9354" s="4">
        <f t="shared" si="439"/>
        <v>-1.2656239612503062E-2</v>
      </c>
      <c r="I9354" s="4">
        <f t="shared" si="440"/>
        <v>0.99899145337622175</v>
      </c>
    </row>
    <row r="9355" spans="1:9" x14ac:dyDescent="0.25">
      <c r="A9355" s="2">
        <v>29490</v>
      </c>
      <c r="B9355" s="3">
        <v>126.34999847412099</v>
      </c>
      <c r="C9355" s="3">
        <f>MAX(B$2:B9355)</f>
        <v>130.39999389648401</v>
      </c>
      <c r="D9355" s="3">
        <f>MIN(B$2:B9355)</f>
        <v>4.4000000953674299</v>
      </c>
      <c r="E9355" s="4">
        <f t="shared" si="438"/>
        <v>0.96785717760624901</v>
      </c>
      <c r="F9355" s="4" cm="1">
        <f t="array" ref="F9355">MIN(IF(L$5:L$11&gt;=E9355,L$5:L$11,1))</f>
        <v>1</v>
      </c>
      <c r="G9355" s="4" cm="1">
        <f t="array" ref="G9355">MAX(IF(L$5:L$11&lt;E9355,L$5:L$11,0))</f>
        <v>0.76393202250021031</v>
      </c>
      <c r="H9355" s="4">
        <f t="shared" si="439"/>
        <v>-1.8412078341410343E-2</v>
      </c>
      <c r="I9355" s="4">
        <f t="shared" si="440"/>
        <v>0.94351933709184832</v>
      </c>
    </row>
    <row r="9356" spans="1:9" x14ac:dyDescent="0.25">
      <c r="A9356" s="2">
        <v>29493</v>
      </c>
      <c r="B9356" s="3">
        <v>123.540000915527</v>
      </c>
      <c r="C9356" s="3">
        <f>MAX(B$2:B9356)</f>
        <v>130.39999389648401</v>
      </c>
      <c r="D9356" s="3">
        <f>MIN(B$2:B9356)</f>
        <v>4.4000000953674299</v>
      </c>
      <c r="E9356" s="4">
        <f t="shared" si="438"/>
        <v>0.94555560858371879</v>
      </c>
      <c r="F9356" s="4" cm="1">
        <f t="array" ref="F9356">MIN(IF(L$5:L$11&gt;=E9356,L$5:L$11,1))</f>
        <v>1</v>
      </c>
      <c r="G9356" s="4" cm="1">
        <f t="array" ref="G9356">MAX(IF(L$5:L$11&lt;E9356,L$5:L$11,0))</f>
        <v>0.76393202250021031</v>
      </c>
      <c r="H9356" s="4">
        <f t="shared" si="439"/>
        <v>-2.2239790997461206E-2</v>
      </c>
      <c r="I9356" s="4">
        <f t="shared" si="440"/>
        <v>0.86384081935136825</v>
      </c>
    </row>
    <row r="9357" spans="1:9" x14ac:dyDescent="0.25">
      <c r="A9357" s="2">
        <v>29494</v>
      </c>
      <c r="B9357" s="3">
        <v>125.459999084472</v>
      </c>
      <c r="C9357" s="3">
        <f>MAX(B$2:B9357)</f>
        <v>130.39999389648401</v>
      </c>
      <c r="D9357" s="3">
        <f>MIN(B$2:B9357)</f>
        <v>4.4000000953674299</v>
      </c>
      <c r="E9357" s="4">
        <f t="shared" si="438"/>
        <v>0.96079369003930681</v>
      </c>
      <c r="F9357" s="4" cm="1">
        <f t="array" ref="F9357">MIN(IF(L$5:L$11&gt;=E9357,L$5:L$11,1))</f>
        <v>1</v>
      </c>
      <c r="G9357" s="4" cm="1">
        <f t="array" ref="G9357">MAX(IF(L$5:L$11&lt;E9357,L$5:L$11,0))</f>
        <v>0.76393202250021031</v>
      </c>
      <c r="H9357" s="4">
        <f t="shared" si="439"/>
        <v>1.5541510075411491E-2</v>
      </c>
      <c r="I9357" s="4">
        <f t="shared" si="440"/>
        <v>0.76936985696702676</v>
      </c>
    </row>
    <row r="9358" spans="1:9" x14ac:dyDescent="0.25">
      <c r="A9358" s="2">
        <v>29495</v>
      </c>
      <c r="B9358" s="3">
        <v>127.129997253417</v>
      </c>
      <c r="C9358" s="3">
        <f>MAX(B$2:B9358)</f>
        <v>130.39999389648401</v>
      </c>
      <c r="D9358" s="3">
        <f>MIN(B$2:B9358)</f>
        <v>4.4000000953674299</v>
      </c>
      <c r="E9358" s="4">
        <f t="shared" si="438"/>
        <v>0.97404764441315372</v>
      </c>
      <c r="F9358" s="4" cm="1">
        <f t="array" ref="F9358">MIN(IF(L$5:L$11&gt;=E9358,L$5:L$11,1))</f>
        <v>1</v>
      </c>
      <c r="G9358" s="4" cm="1">
        <f t="array" ref="G9358">MAX(IF(L$5:L$11&lt;E9358,L$5:L$11,0))</f>
        <v>0.76393202250021031</v>
      </c>
      <c r="H9358" s="4">
        <f t="shared" si="439"/>
        <v>1.3311000965499753E-2</v>
      </c>
      <c r="I9358" s="4">
        <f t="shared" si="440"/>
        <v>0.83391940585957658</v>
      </c>
    </row>
    <row r="9359" spans="1:9" x14ac:dyDescent="0.25">
      <c r="A9359" s="2">
        <v>29496</v>
      </c>
      <c r="B9359" s="3">
        <v>128.08999633789</v>
      </c>
      <c r="C9359" s="3">
        <f>MAX(B$2:B9359)</f>
        <v>130.39999389648401</v>
      </c>
      <c r="D9359" s="3">
        <f>MIN(B$2:B9359)</f>
        <v>4.4000000953674299</v>
      </c>
      <c r="E9359" s="4">
        <f t="shared" si="438"/>
        <v>0.98166668514095168</v>
      </c>
      <c r="F9359" s="4" cm="1">
        <f t="array" ref="F9359">MIN(IF(L$5:L$11&gt;=E9359,L$5:L$11,1))</f>
        <v>1</v>
      </c>
      <c r="G9359" s="4" cm="1">
        <f t="array" ref="G9359">MAX(IF(L$5:L$11&lt;E9359,L$5:L$11,0))</f>
        <v>0.76393202250021031</v>
      </c>
      <c r="H9359" s="4">
        <f t="shared" si="439"/>
        <v>7.5513183765698599E-3</v>
      </c>
      <c r="I9359" s="4">
        <f t="shared" si="440"/>
        <v>0.89006405755787277</v>
      </c>
    </row>
    <row r="9360" spans="1:9" x14ac:dyDescent="0.25">
      <c r="A9360" s="2">
        <v>29497</v>
      </c>
      <c r="B9360" s="3">
        <v>129.33000183105401</v>
      </c>
      <c r="C9360" s="3">
        <f>MAX(B$2:B9360)</f>
        <v>130.39999389648401</v>
      </c>
      <c r="D9360" s="3">
        <f>MIN(B$2:B9360)</f>
        <v>4.4000000953674299</v>
      </c>
      <c r="E9360" s="4">
        <f t="shared" si="438"/>
        <v>0.99150799906292919</v>
      </c>
      <c r="F9360" s="4" cm="1">
        <f t="array" ref="F9360">MIN(IF(L$5:L$11&gt;=E9360,L$5:L$11,1))</f>
        <v>1</v>
      </c>
      <c r="G9360" s="4" cm="1">
        <f t="array" ref="G9360">MAX(IF(L$5:L$11&lt;E9360,L$5:L$11,0))</f>
        <v>0.76393202250021031</v>
      </c>
      <c r="H9360" s="4">
        <f t="shared" si="439"/>
        <v>9.680736424513503E-3</v>
      </c>
      <c r="I9360" s="4">
        <f t="shared" si="440"/>
        <v>0.92233883200416433</v>
      </c>
    </row>
    <row r="9361" spans="1:9" x14ac:dyDescent="0.25">
      <c r="A9361" s="2">
        <v>29500</v>
      </c>
      <c r="B9361" s="3">
        <v>131.72999572753901</v>
      </c>
      <c r="C9361" s="3">
        <f>MAX(B$2:B9361)</f>
        <v>131.72999572753901</v>
      </c>
      <c r="D9361" s="3">
        <f>MIN(B$2:B9361)</f>
        <v>4.4000000953674299</v>
      </c>
      <c r="E9361" s="4">
        <f t="shared" si="438"/>
        <v>1</v>
      </c>
      <c r="F9361" s="4" cm="1">
        <f t="array" ref="F9361">MIN(IF(L$5:L$11&gt;=E9361,L$5:L$11,1))</f>
        <v>1</v>
      </c>
      <c r="G9361" s="4" cm="1">
        <f t="array" ref="G9361">MAX(IF(L$5:L$11&lt;E9361,L$5:L$11,0))</f>
        <v>0.76393202250021031</v>
      </c>
      <c r="H9361" s="4">
        <f t="shared" si="439"/>
        <v>1.8557131852670716E-2</v>
      </c>
      <c r="I9361" s="4">
        <f t="shared" si="440"/>
        <v>0.96402730676557613</v>
      </c>
    </row>
    <row r="9362" spans="1:9" x14ac:dyDescent="0.25">
      <c r="A9362" s="2">
        <v>29501</v>
      </c>
      <c r="B9362" s="3">
        <v>131</v>
      </c>
      <c r="C9362" s="3">
        <f>MAX(B$2:B9362)</f>
        <v>131.72999572753901</v>
      </c>
      <c r="D9362" s="3">
        <f>MIN(B$2:B9362)</f>
        <v>4.4000000953674299</v>
      </c>
      <c r="E9362" s="4">
        <f t="shared" si="438"/>
        <v>0.99426689898232778</v>
      </c>
      <c r="F9362" s="4" cm="1">
        <f t="array" ref="F9362">MIN(IF(L$5:L$11&gt;=E9362,L$5:L$11,1))</f>
        <v>1</v>
      </c>
      <c r="G9362" s="4" cm="1">
        <f t="array" ref="G9362">MAX(IF(L$5:L$11&lt;E9362,L$5:L$11,0))</f>
        <v>0.76393202250021031</v>
      </c>
      <c r="H9362" s="4">
        <f t="shared" si="439"/>
        <v>-5.5416059456107059E-3</v>
      </c>
      <c r="I9362" s="4">
        <f t="shared" si="440"/>
        <v>1</v>
      </c>
    </row>
    <row r="9363" spans="1:9" x14ac:dyDescent="0.25">
      <c r="A9363" s="2">
        <v>29502</v>
      </c>
      <c r="B9363" s="3">
        <v>131.64999389648401</v>
      </c>
      <c r="C9363" s="3">
        <f>MAX(B$2:B9363)</f>
        <v>131.72999572753901</v>
      </c>
      <c r="D9363" s="3">
        <f>MIN(B$2:B9363)</f>
        <v>4.4000000953674299</v>
      </c>
      <c r="E9363" s="4">
        <f t="shared" si="438"/>
        <v>0.99937169689940064</v>
      </c>
      <c r="F9363" s="4" cm="1">
        <f t="array" ref="F9363">MIN(IF(L$5:L$11&gt;=E9363,L$5:L$11,1))</f>
        <v>1</v>
      </c>
      <c r="G9363" s="4" cm="1">
        <f t="array" ref="G9363">MAX(IF(L$5:L$11&lt;E9363,L$5:L$11,0))</f>
        <v>0.76393202250021031</v>
      </c>
      <c r="H9363" s="4">
        <f t="shared" si="439"/>
        <v>4.9617854693435604E-3</v>
      </c>
      <c r="I9363" s="4">
        <f t="shared" si="440"/>
        <v>0.97571419436726725</v>
      </c>
    </row>
    <row r="9364" spans="1:9" x14ac:dyDescent="0.25">
      <c r="A9364" s="2">
        <v>29503</v>
      </c>
      <c r="B9364" s="3">
        <v>131.03999328613199</v>
      </c>
      <c r="C9364" s="3">
        <f>MAX(B$2:B9364)</f>
        <v>131.72999572753901</v>
      </c>
      <c r="D9364" s="3">
        <f>MIN(B$2:B9364)</f>
        <v>4.4000000953674299</v>
      </c>
      <c r="E9364" s="4">
        <f t="shared" si="438"/>
        <v>0.99458099061433813</v>
      </c>
      <c r="F9364" s="4" cm="1">
        <f t="array" ref="F9364">MIN(IF(L$5:L$11&gt;=E9364,L$5:L$11,1))</f>
        <v>1</v>
      </c>
      <c r="G9364" s="4" cm="1">
        <f t="array" ref="G9364">MAX(IF(L$5:L$11&lt;E9364,L$5:L$11,0))</f>
        <v>0.76393202250021031</v>
      </c>
      <c r="H9364" s="4">
        <f t="shared" si="439"/>
        <v>-4.6335027621168257E-3</v>
      </c>
      <c r="I9364" s="4">
        <f t="shared" si="440"/>
        <v>0.99733846535538717</v>
      </c>
    </row>
    <row r="9365" spans="1:9" x14ac:dyDescent="0.25">
      <c r="A9365" s="2">
        <v>29504</v>
      </c>
      <c r="B9365" s="3">
        <v>130.28999328613199</v>
      </c>
      <c r="C9365" s="3">
        <f>MAX(B$2:B9365)</f>
        <v>131.72999572753901</v>
      </c>
      <c r="D9365" s="3">
        <f>MIN(B$2:B9365)</f>
        <v>4.4000000953674299</v>
      </c>
      <c r="E9365" s="4">
        <f t="shared" si="438"/>
        <v>0.98869078386237541</v>
      </c>
      <c r="F9365" s="4" cm="1">
        <f t="array" ref="F9365">MIN(IF(L$5:L$11&gt;=E9365,L$5:L$11,1))</f>
        <v>1</v>
      </c>
      <c r="G9365" s="4" cm="1">
        <f t="array" ref="G9365">MAX(IF(L$5:L$11&lt;E9365,L$5:L$11,0))</f>
        <v>0.76393202250021031</v>
      </c>
      <c r="H9365" s="4">
        <f t="shared" si="439"/>
        <v>-5.7234435166853004E-3</v>
      </c>
      <c r="I9365" s="4">
        <f t="shared" si="440"/>
        <v>0.97704470787162701</v>
      </c>
    </row>
    <row r="9366" spans="1:9" x14ac:dyDescent="0.25">
      <c r="A9366" s="2">
        <v>29507</v>
      </c>
      <c r="B9366" s="3">
        <v>132.02999877929599</v>
      </c>
      <c r="C9366" s="3">
        <f>MAX(B$2:B9366)</f>
        <v>132.02999877929599</v>
      </c>
      <c r="D9366" s="3">
        <f>MIN(B$2:B9366)</f>
        <v>4.4000000953674299</v>
      </c>
      <c r="E9366" s="4">
        <f t="shared" si="438"/>
        <v>1</v>
      </c>
      <c r="F9366" s="4" cm="1">
        <f t="array" ref="F9366">MIN(IF(L$5:L$11&gt;=E9366,L$5:L$11,1))</f>
        <v>1</v>
      </c>
      <c r="G9366" s="4" cm="1">
        <f t="array" ref="G9366">MAX(IF(L$5:L$11&lt;E9366,L$5:L$11,0))</f>
        <v>0.76393202250021031</v>
      </c>
      <c r="H9366" s="4">
        <f t="shared" si="439"/>
        <v>1.3354866703713331E-2</v>
      </c>
      <c r="I9366" s="4">
        <f t="shared" si="440"/>
        <v>0.95209339166878459</v>
      </c>
    </row>
    <row r="9367" spans="1:9" x14ac:dyDescent="0.25">
      <c r="A9367" s="2">
        <v>29508</v>
      </c>
      <c r="B9367" s="3">
        <v>132.02000427246</v>
      </c>
      <c r="C9367" s="3">
        <f>MAX(B$2:B9367)</f>
        <v>132.02999877929599</v>
      </c>
      <c r="D9367" s="3">
        <f>MIN(B$2:B9367)</f>
        <v>4.4000000953674299</v>
      </c>
      <c r="E9367" s="4">
        <f t="shared" si="438"/>
        <v>0.99992169155418742</v>
      </c>
      <c r="F9367" s="4" cm="1">
        <f t="array" ref="F9367">MIN(IF(L$5:L$11&gt;=E9367,L$5:L$11,1))</f>
        <v>1</v>
      </c>
      <c r="G9367" s="4" cm="1">
        <f t="array" ref="G9367">MAX(IF(L$5:L$11&lt;E9367,L$5:L$11,0))</f>
        <v>0.76393202250021031</v>
      </c>
      <c r="H9367" s="4">
        <f t="shared" si="439"/>
        <v>-7.5698757315723064E-5</v>
      </c>
      <c r="I9367" s="4">
        <f t="shared" si="440"/>
        <v>1</v>
      </c>
    </row>
    <row r="9368" spans="1:9" x14ac:dyDescent="0.25">
      <c r="A9368" s="2">
        <v>29509</v>
      </c>
      <c r="B9368" s="3">
        <v>133.69999694824199</v>
      </c>
      <c r="C9368" s="3">
        <f>MAX(B$2:B9368)</f>
        <v>133.69999694824199</v>
      </c>
      <c r="D9368" s="3">
        <f>MIN(B$2:B9368)</f>
        <v>4.4000000953674299</v>
      </c>
      <c r="E9368" s="4">
        <f t="shared" si="438"/>
        <v>1</v>
      </c>
      <c r="F9368" s="4" cm="1">
        <f t="array" ref="F9368">MIN(IF(L$5:L$11&gt;=E9368,L$5:L$11,1))</f>
        <v>1</v>
      </c>
      <c r="G9368" s="4" cm="1">
        <f t="array" ref="G9368">MAX(IF(L$5:L$11&lt;E9368,L$5:L$11,0))</f>
        <v>0.76393202250021031</v>
      </c>
      <c r="H9368" s="4">
        <f t="shared" si="439"/>
        <v>1.2725288754837916E-2</v>
      </c>
      <c r="I9368" s="4">
        <f t="shared" si="440"/>
        <v>0.9996682801003256</v>
      </c>
    </row>
    <row r="9369" spans="1:9" x14ac:dyDescent="0.25">
      <c r="A9369" s="2">
        <v>29510</v>
      </c>
      <c r="B9369" s="3">
        <v>132.22000122070301</v>
      </c>
      <c r="C9369" s="3">
        <f>MAX(B$2:B9369)</f>
        <v>133.69999694824199</v>
      </c>
      <c r="D9369" s="3">
        <f>MIN(B$2:B9369)</f>
        <v>4.4000000953674299</v>
      </c>
      <c r="E9369" s="4">
        <f t="shared" si="438"/>
        <v>0.98855378373115499</v>
      </c>
      <c r="F9369" s="4" cm="1">
        <f t="array" ref="F9369">MIN(IF(L$5:L$11&gt;=E9369,L$5:L$11,1))</f>
        <v>1</v>
      </c>
      <c r="G9369" s="4" cm="1">
        <f t="array" ref="G9369">MAX(IF(L$5:L$11&lt;E9369,L$5:L$11,0))</f>
        <v>0.76393202250021031</v>
      </c>
      <c r="H9369" s="4">
        <f t="shared" si="439"/>
        <v>-1.1069527010624469E-2</v>
      </c>
      <c r="I9369" s="4">
        <f t="shared" si="440"/>
        <v>1</v>
      </c>
    </row>
    <row r="9370" spans="1:9" x14ac:dyDescent="0.25">
      <c r="A9370" s="2">
        <v>29511</v>
      </c>
      <c r="B9370" s="3">
        <v>131.52000427246</v>
      </c>
      <c r="C9370" s="3">
        <f>MAX(B$2:B9370)</f>
        <v>133.69999694824199</v>
      </c>
      <c r="D9370" s="3">
        <f>MIN(B$2:B9370)</f>
        <v>4.4000000953674299</v>
      </c>
      <c r="E9370" s="4">
        <f t="shared" si="438"/>
        <v>0.98314004076688011</v>
      </c>
      <c r="F9370" s="4" cm="1">
        <f t="array" ref="F9370">MIN(IF(L$5:L$11&gt;=E9370,L$5:L$11,1))</f>
        <v>1</v>
      </c>
      <c r="G9370" s="4" cm="1">
        <f t="array" ref="G9370">MAX(IF(L$5:L$11&lt;E9370,L$5:L$11,0))</f>
        <v>0.76393202250021031</v>
      </c>
      <c r="H9370" s="4">
        <f t="shared" si="439"/>
        <v>-5.2941834955406719E-3</v>
      </c>
      <c r="I9370" s="4">
        <f t="shared" si="440"/>
        <v>0.9515130498000085</v>
      </c>
    </row>
    <row r="9371" spans="1:9" x14ac:dyDescent="0.25">
      <c r="A9371" s="2">
        <v>29514</v>
      </c>
      <c r="B9371" s="3">
        <v>132.61000061035099</v>
      </c>
      <c r="C9371" s="3">
        <f>MAX(B$2:B9371)</f>
        <v>133.69999694824199</v>
      </c>
      <c r="D9371" s="3">
        <f>MIN(B$2:B9371)</f>
        <v>4.4000000953674299</v>
      </c>
      <c r="E9371" s="4">
        <f t="shared" si="438"/>
        <v>0.99157002038344011</v>
      </c>
      <c r="F9371" s="4" cm="1">
        <f t="array" ref="F9371">MIN(IF(L$5:L$11&gt;=E9371,L$5:L$11,1))</f>
        <v>1</v>
      </c>
      <c r="G9371" s="4" cm="1">
        <f t="array" ref="G9371">MAX(IF(L$5:L$11&lt;E9371,L$5:L$11,0))</f>
        <v>0.76393202250021031</v>
      </c>
      <c r="H9371" s="4">
        <f t="shared" si="439"/>
        <v>8.2876847816468757E-3</v>
      </c>
      <c r="I9371" s="4">
        <f t="shared" si="440"/>
        <v>0.92858006659062886</v>
      </c>
    </row>
    <row r="9372" spans="1:9" x14ac:dyDescent="0.25">
      <c r="A9372" s="2">
        <v>29515</v>
      </c>
      <c r="B9372" s="3">
        <v>131.83999633789</v>
      </c>
      <c r="C9372" s="3">
        <f>MAX(B$2:B9372)</f>
        <v>133.69999694824199</v>
      </c>
      <c r="D9372" s="3">
        <f>MIN(B$2:B9372)</f>
        <v>4.4000000953674299</v>
      </c>
      <c r="E9372" s="4">
        <f t="shared" si="438"/>
        <v>0.98561484411737144</v>
      </c>
      <c r="F9372" s="4" cm="1">
        <f t="array" ref="F9372">MIN(IF(L$5:L$11&gt;=E9372,L$5:L$11,1))</f>
        <v>1</v>
      </c>
      <c r="G9372" s="4" cm="1">
        <f t="array" ref="G9372">MAX(IF(L$5:L$11&lt;E9372,L$5:L$11,0))</f>
        <v>0.76393202250021031</v>
      </c>
      <c r="H9372" s="4">
        <f t="shared" si="439"/>
        <v>-5.8065324554480435E-3</v>
      </c>
      <c r="I9372" s="4">
        <f t="shared" si="440"/>
        <v>0.96429003329531471</v>
      </c>
    </row>
    <row r="9373" spans="1:9" x14ac:dyDescent="0.25">
      <c r="A9373" s="2">
        <v>29516</v>
      </c>
      <c r="B9373" s="3">
        <v>131.919998168945</v>
      </c>
      <c r="C9373" s="3">
        <f>MAX(B$2:B9373)</f>
        <v>133.69999694824199</v>
      </c>
      <c r="D9373" s="3">
        <f>MIN(B$2:B9373)</f>
        <v>4.4000000953674299</v>
      </c>
      <c r="E9373" s="4">
        <f t="shared" si="438"/>
        <v>0.98623357445768245</v>
      </c>
      <c r="F9373" s="4" cm="1">
        <f t="array" ref="F9373">MIN(IF(L$5:L$11&gt;=E9373,L$5:L$11,1))</f>
        <v>1</v>
      </c>
      <c r="G9373" s="4" cm="1">
        <f t="array" ref="G9373">MAX(IF(L$5:L$11&lt;E9373,L$5:L$11,0))</f>
        <v>0.76393202250021031</v>
      </c>
      <c r="H9373" s="4">
        <f t="shared" si="439"/>
        <v>6.0681002182350063E-4</v>
      </c>
      <c r="I9373" s="4">
        <f t="shared" si="440"/>
        <v>0.93906350181425446</v>
      </c>
    </row>
    <row r="9374" spans="1:9" x14ac:dyDescent="0.25">
      <c r="A9374" s="2">
        <v>29517</v>
      </c>
      <c r="B9374" s="3">
        <v>129.52999877929599</v>
      </c>
      <c r="C9374" s="3">
        <f>MAX(B$2:B9374)</f>
        <v>133.69999694824199</v>
      </c>
      <c r="D9374" s="3">
        <f>MIN(B$2:B9374)</f>
        <v>4.4000000953674299</v>
      </c>
      <c r="E9374" s="4">
        <f t="shared" si="438"/>
        <v>0.96774943332991048</v>
      </c>
      <c r="F9374" s="4" cm="1">
        <f t="array" ref="F9374">MIN(IF(L$5:L$11&gt;=E9374,L$5:L$11,1))</f>
        <v>1</v>
      </c>
      <c r="G9374" s="4" cm="1">
        <f t="array" ref="G9374">MAX(IF(L$5:L$11&lt;E9374,L$5:L$11,0))</f>
        <v>0.76393202250021031</v>
      </c>
      <c r="H9374" s="4">
        <f t="shared" si="439"/>
        <v>-1.8117036255475227E-2</v>
      </c>
      <c r="I9374" s="4">
        <f t="shared" si="440"/>
        <v>0.9416844855955534</v>
      </c>
    </row>
    <row r="9375" spans="1:9" x14ac:dyDescent="0.25">
      <c r="A9375" s="2">
        <v>29518</v>
      </c>
      <c r="B9375" s="3">
        <v>129.850006103515</v>
      </c>
      <c r="C9375" s="3">
        <f>MAX(B$2:B9375)</f>
        <v>133.69999694824199</v>
      </c>
      <c r="D9375" s="3">
        <f>MIN(B$2:B9375)</f>
        <v>4.4000000953674299</v>
      </c>
      <c r="E9375" s="4">
        <f t="shared" si="438"/>
        <v>0.9702243546911471</v>
      </c>
      <c r="F9375" s="4" cm="1">
        <f t="array" ref="F9375">MIN(IF(L$5:L$11&gt;=E9375,L$5:L$11,1))</f>
        <v>1</v>
      </c>
      <c r="G9375" s="4" cm="1">
        <f t="array" ref="G9375">MAX(IF(L$5:L$11&lt;E9375,L$5:L$11,0))</f>
        <v>0.76393202250021031</v>
      </c>
      <c r="H9375" s="4">
        <f t="shared" si="439"/>
        <v>2.470526729211775E-3</v>
      </c>
      <c r="I9375" s="4">
        <f t="shared" si="440"/>
        <v>0.86338440727261179</v>
      </c>
    </row>
    <row r="9376" spans="1:9" x14ac:dyDescent="0.25">
      <c r="A9376" s="2">
        <v>29521</v>
      </c>
      <c r="B9376" s="3">
        <v>127.879997253417</v>
      </c>
      <c r="C9376" s="3">
        <f>MAX(B$2:B9376)</f>
        <v>133.69999694824199</v>
      </c>
      <c r="D9376" s="3">
        <f>MIN(B$2:B9376)</f>
        <v>4.4000000953674299</v>
      </c>
      <c r="E9376" s="4">
        <f t="shared" si="438"/>
        <v>0.95498840033656507</v>
      </c>
      <c r="F9376" s="4" cm="1">
        <f t="array" ref="F9376">MIN(IF(L$5:L$11&gt;=E9376,L$5:L$11,1))</f>
        <v>1</v>
      </c>
      <c r="G9376" s="4" cm="1">
        <f t="array" ref="G9376">MAX(IF(L$5:L$11&lt;E9376,L$5:L$11,0))</f>
        <v>0.76393202250021031</v>
      </c>
      <c r="H9376" s="4">
        <f t="shared" si="439"/>
        <v>-1.5171419002687814E-2</v>
      </c>
      <c r="I9376" s="4">
        <f t="shared" si="440"/>
        <v>0.87386834239777633</v>
      </c>
    </row>
    <row r="9377" spans="1:9" x14ac:dyDescent="0.25">
      <c r="A9377" s="2">
        <v>29522</v>
      </c>
      <c r="B9377" s="3">
        <v>128.05000305175699</v>
      </c>
      <c r="C9377" s="3">
        <f>MAX(B$2:B9377)</f>
        <v>133.69999694824199</v>
      </c>
      <c r="D9377" s="3">
        <f>MIN(B$2:B9377)</f>
        <v>4.4000000953674299</v>
      </c>
      <c r="E9377" s="4">
        <f t="shared" si="438"/>
        <v>0.95630321706106525</v>
      </c>
      <c r="F9377" s="4" cm="1">
        <f t="array" ref="F9377">MIN(IF(L$5:L$11&gt;=E9377,L$5:L$11,1))</f>
        <v>1</v>
      </c>
      <c r="G9377" s="4" cm="1">
        <f t="array" ref="G9377">MAX(IF(L$5:L$11&lt;E9377,L$5:L$11,0))</f>
        <v>0.76393202250021031</v>
      </c>
      <c r="H9377" s="4">
        <f t="shared" si="439"/>
        <v>1.3294166561725884E-3</v>
      </c>
      <c r="I9377" s="4">
        <f t="shared" si="440"/>
        <v>0.80932780404968296</v>
      </c>
    </row>
    <row r="9378" spans="1:9" x14ac:dyDescent="0.25">
      <c r="A9378" s="2">
        <v>29523</v>
      </c>
      <c r="B9378" s="3">
        <v>127.91000366210901</v>
      </c>
      <c r="C9378" s="3">
        <f>MAX(B$2:B9378)</f>
        <v>133.69999694824199</v>
      </c>
      <c r="D9378" s="3">
        <f>MIN(B$2:B9378)</f>
        <v>4.4000000953674299</v>
      </c>
      <c r="E9378" s="4">
        <f t="shared" si="438"/>
        <v>0.95522046846821507</v>
      </c>
      <c r="F9378" s="4" cm="1">
        <f t="array" ref="F9378">MIN(IF(L$5:L$11&gt;=E9378,L$5:L$11,1))</f>
        <v>1</v>
      </c>
      <c r="G9378" s="4" cm="1">
        <f t="array" ref="G9378">MAX(IF(L$5:L$11&lt;E9378,L$5:L$11,0))</f>
        <v>0.76393202250021031</v>
      </c>
      <c r="H9378" s="4">
        <f t="shared" si="439"/>
        <v>-1.0933181281643778E-3</v>
      </c>
      <c r="I9378" s="4">
        <f t="shared" si="440"/>
        <v>0.81489745707261929</v>
      </c>
    </row>
    <row r="9379" spans="1:9" x14ac:dyDescent="0.25">
      <c r="A9379" s="2">
        <v>29524</v>
      </c>
      <c r="B9379" s="3">
        <v>126.290000915527</v>
      </c>
      <c r="C9379" s="3">
        <f>MAX(B$2:B9379)</f>
        <v>133.69999694824199</v>
      </c>
      <c r="D9379" s="3">
        <f>MIN(B$2:B9379)</f>
        <v>4.4000000953674299</v>
      </c>
      <c r="E9379" s="4">
        <f t="shared" si="438"/>
        <v>0.94269144460114307</v>
      </c>
      <c r="F9379" s="4" cm="1">
        <f t="array" ref="F9379">MIN(IF(L$5:L$11&gt;=E9379,L$5:L$11,1))</f>
        <v>1</v>
      </c>
      <c r="G9379" s="4" cm="1">
        <f t="array" ref="G9379">MAX(IF(L$5:L$11&lt;E9379,L$5:L$11,0))</f>
        <v>0.76393202250021031</v>
      </c>
      <c r="H9379" s="4">
        <f t="shared" si="439"/>
        <v>-1.2665176297402492E-2</v>
      </c>
      <c r="I9379" s="4">
        <f t="shared" si="440"/>
        <v>0.81031086043076372</v>
      </c>
    </row>
    <row r="9380" spans="1:9" x14ac:dyDescent="0.25">
      <c r="A9380" s="2">
        <v>29525</v>
      </c>
      <c r="B9380" s="3">
        <v>127.470001220703</v>
      </c>
      <c r="C9380" s="3">
        <f>MAX(B$2:B9380)</f>
        <v>133.69999694824199</v>
      </c>
      <c r="D9380" s="3">
        <f>MIN(B$2:B9380)</f>
        <v>4.4000000953674299</v>
      </c>
      <c r="E9380" s="4">
        <f t="shared" si="438"/>
        <v>0.95181751060189224</v>
      </c>
      <c r="F9380" s="4" cm="1">
        <f t="array" ref="F9380">MIN(IF(L$5:L$11&gt;=E9380,L$5:L$11,1))</f>
        <v>1</v>
      </c>
      <c r="G9380" s="4" cm="1">
        <f t="array" ref="G9380">MAX(IF(L$5:L$11&lt;E9380,L$5:L$11,0))</f>
        <v>0.76393202250021031</v>
      </c>
      <c r="H9380" s="4">
        <f t="shared" si="439"/>
        <v>9.343576661823505E-3</v>
      </c>
      <c r="I9380" s="4">
        <f t="shared" si="440"/>
        <v>0.75723706363812948</v>
      </c>
    </row>
    <row r="9381" spans="1:9" x14ac:dyDescent="0.25">
      <c r="A9381" s="2">
        <v>29528</v>
      </c>
      <c r="B9381" s="3">
        <v>129.03999328613199</v>
      </c>
      <c r="C9381" s="3">
        <f>MAX(B$2:B9381)</f>
        <v>133.69999694824199</v>
      </c>
      <c r="D9381" s="3">
        <f>MIN(B$2:B9381)</f>
        <v>4.4000000953674299</v>
      </c>
      <c r="E9381" s="4">
        <f t="shared" si="438"/>
        <v>0.96395975424955005</v>
      </c>
      <c r="F9381" s="4" cm="1">
        <f t="array" ref="F9381">MIN(IF(L$5:L$11&gt;=E9381,L$5:L$11,1))</f>
        <v>1</v>
      </c>
      <c r="G9381" s="4" cm="1">
        <f t="array" ref="G9381">MAX(IF(L$5:L$11&lt;E9381,L$5:L$11,0))</f>
        <v>0.76393202250021031</v>
      </c>
      <c r="H9381" s="4">
        <f t="shared" si="439"/>
        <v>1.2316561154735561E-2</v>
      </c>
      <c r="I9381" s="4">
        <f t="shared" si="440"/>
        <v>0.79589569958445261</v>
      </c>
    </row>
    <row r="9382" spans="1:9" x14ac:dyDescent="0.25">
      <c r="A9382" s="2">
        <v>29530</v>
      </c>
      <c r="B9382" s="3">
        <v>131.33000183105401</v>
      </c>
      <c r="C9382" s="3">
        <f>MAX(B$2:B9382)</f>
        <v>133.69999694824199</v>
      </c>
      <c r="D9382" s="3">
        <f>MIN(B$2:B9382)</f>
        <v>4.4000000953674299</v>
      </c>
      <c r="E9382" s="4">
        <f t="shared" si="438"/>
        <v>0.98167057095999233</v>
      </c>
      <c r="F9382" s="4" cm="1">
        <f t="array" ref="F9382">MIN(IF(L$5:L$11&gt;=E9382,L$5:L$11,1))</f>
        <v>1</v>
      </c>
      <c r="G9382" s="4" cm="1">
        <f t="array" ref="G9382">MAX(IF(L$5:L$11&lt;E9382,L$5:L$11,0))</f>
        <v>0.76393202250021031</v>
      </c>
      <c r="H9382" s="4">
        <f t="shared" si="439"/>
        <v>1.7746502356398741E-2</v>
      </c>
      <c r="I9382" s="4">
        <f t="shared" si="440"/>
        <v>0.84733106907529609</v>
      </c>
    </row>
    <row r="9383" spans="1:9" x14ac:dyDescent="0.25">
      <c r="A9383" s="2">
        <v>29531</v>
      </c>
      <c r="B9383" s="3">
        <v>128.91000366210901</v>
      </c>
      <c r="C9383" s="3">
        <f>MAX(B$2:B9383)</f>
        <v>133.69999694824199</v>
      </c>
      <c r="D9383" s="3">
        <f>MIN(B$2:B9383)</f>
        <v>4.4000000953674299</v>
      </c>
      <c r="E9383" s="4">
        <f t="shared" si="438"/>
        <v>0.96295442070595461</v>
      </c>
      <c r="F9383" s="4" cm="1">
        <f t="array" ref="F9383">MIN(IF(L$5:L$11&gt;=E9383,L$5:L$11,1))</f>
        <v>1</v>
      </c>
      <c r="G9383" s="4" cm="1">
        <f t="array" ref="G9383">MAX(IF(L$5:L$11&lt;E9383,L$5:L$11,0))</f>
        <v>0.76393202250021031</v>
      </c>
      <c r="H9383" s="4">
        <f t="shared" si="439"/>
        <v>-1.8426849426669056E-2</v>
      </c>
      <c r="I9383" s="4">
        <f t="shared" si="440"/>
        <v>0.92235529259776883</v>
      </c>
    </row>
    <row r="9384" spans="1:9" x14ac:dyDescent="0.25">
      <c r="A9384" s="2">
        <v>29532</v>
      </c>
      <c r="B9384" s="3">
        <v>129.17999267578099</v>
      </c>
      <c r="C9384" s="3">
        <f>MAX(B$2:B9384)</f>
        <v>133.69999694824199</v>
      </c>
      <c r="D9384" s="3">
        <f>MIN(B$2:B9384)</f>
        <v>4.4000000953674299</v>
      </c>
      <c r="E9384" s="4">
        <f t="shared" si="438"/>
        <v>0.96504250284240822</v>
      </c>
      <c r="F9384" s="4" cm="1">
        <f t="array" ref="F9384">MIN(IF(L$5:L$11&gt;=E9384,L$5:L$11,1))</f>
        <v>1</v>
      </c>
      <c r="G9384" s="4" cm="1">
        <f t="array" ref="G9384">MAX(IF(L$5:L$11&lt;E9384,L$5:L$11,0))</f>
        <v>0.76393202250021031</v>
      </c>
      <c r="H9384" s="4">
        <f t="shared" si="439"/>
        <v>2.0943992397957079E-3</v>
      </c>
      <c r="I9384" s="4">
        <f t="shared" si="440"/>
        <v>0.84307240784456505</v>
      </c>
    </row>
    <row r="9385" spans="1:9" x14ac:dyDescent="0.25">
      <c r="A9385" s="2">
        <v>29535</v>
      </c>
      <c r="B9385" s="3">
        <v>129.47999572753901</v>
      </c>
      <c r="C9385" s="3">
        <f>MAX(B$2:B9385)</f>
        <v>133.69999694824199</v>
      </c>
      <c r="D9385" s="3">
        <f>MIN(B$2:B9385)</f>
        <v>4.4000000953674299</v>
      </c>
      <c r="E9385" s="4">
        <f t="shared" si="438"/>
        <v>0.96736271211588076</v>
      </c>
      <c r="F9385" s="4" cm="1">
        <f t="array" ref="F9385">MIN(IF(L$5:L$11&gt;=E9385,L$5:L$11,1))</f>
        <v>1</v>
      </c>
      <c r="G9385" s="4" cm="1">
        <f t="array" ref="G9385">MAX(IF(L$5:L$11&lt;E9385,L$5:L$11,0))</f>
        <v>0.76393202250021031</v>
      </c>
      <c r="H9385" s="4">
        <f t="shared" si="439"/>
        <v>2.3223646753949279E-3</v>
      </c>
      <c r="I9385" s="4">
        <f t="shared" si="440"/>
        <v>0.85191766571718552</v>
      </c>
    </row>
    <row r="9386" spans="1:9" x14ac:dyDescent="0.25">
      <c r="A9386" s="2">
        <v>29536</v>
      </c>
      <c r="B9386" s="3">
        <v>131.259994506835</v>
      </c>
      <c r="C9386" s="3">
        <f>MAX(B$2:B9386)</f>
        <v>133.69999694824199</v>
      </c>
      <c r="D9386" s="3">
        <f>MIN(B$2:B9386)</f>
        <v>4.4000000953674299</v>
      </c>
      <c r="E9386" s="4">
        <f t="shared" si="438"/>
        <v>0.98112913765819054</v>
      </c>
      <c r="F9386" s="4" cm="1">
        <f t="array" ref="F9386">MIN(IF(L$5:L$11&gt;=E9386,L$5:L$11,1))</f>
        <v>1</v>
      </c>
      <c r="G9386" s="4" cm="1">
        <f t="array" ref="G9386">MAX(IF(L$5:L$11&lt;E9386,L$5:L$11,0))</f>
        <v>0.76393202250021031</v>
      </c>
      <c r="H9386" s="4">
        <f t="shared" si="439"/>
        <v>1.3747287905705452E-2</v>
      </c>
      <c r="I9386" s="4">
        <f t="shared" si="440"/>
        <v>0.86174622992164063</v>
      </c>
    </row>
    <row r="9387" spans="1:9" x14ac:dyDescent="0.25">
      <c r="A9387" s="2">
        <v>29537</v>
      </c>
      <c r="B9387" s="3">
        <v>134.58999633789</v>
      </c>
      <c r="C9387" s="3">
        <f>MAX(B$2:B9387)</f>
        <v>134.58999633789</v>
      </c>
      <c r="D9387" s="3">
        <f>MIN(B$2:B9387)</f>
        <v>4.4000000953674299</v>
      </c>
      <c r="E9387" s="4">
        <f t="shared" si="438"/>
        <v>1</v>
      </c>
      <c r="F9387" s="4" cm="1">
        <f t="array" ref="F9387">MIN(IF(L$5:L$11&gt;=E9387,L$5:L$11,1))</f>
        <v>1</v>
      </c>
      <c r="G9387" s="4" cm="1">
        <f t="array" ref="G9387">MAX(IF(L$5:L$11&lt;E9387,L$5:L$11,0))</f>
        <v>0.76393202250021031</v>
      </c>
      <c r="H9387" s="4">
        <f t="shared" si="439"/>
        <v>2.5369510669007278E-2</v>
      </c>
      <c r="I9387" s="4">
        <f t="shared" si="440"/>
        <v>0.92006174432605425</v>
      </c>
    </row>
    <row r="9388" spans="1:9" x14ac:dyDescent="0.25">
      <c r="A9388" s="2">
        <v>29538</v>
      </c>
      <c r="B9388" s="3">
        <v>136.49000549316401</v>
      </c>
      <c r="C9388" s="3">
        <f>MAX(B$2:B9388)</f>
        <v>136.49000549316401</v>
      </c>
      <c r="D9388" s="3">
        <f>MIN(B$2:B9388)</f>
        <v>4.4000000953674299</v>
      </c>
      <c r="E9388" s="4">
        <f t="shared" si="438"/>
        <v>1</v>
      </c>
      <c r="F9388" s="4" cm="1">
        <f t="array" ref="F9388">MIN(IF(L$5:L$11&gt;=E9388,L$5:L$11,1))</f>
        <v>1</v>
      </c>
      <c r="G9388" s="4" cm="1">
        <f t="array" ref="G9388">MAX(IF(L$5:L$11&lt;E9388,L$5:L$11,0))</f>
        <v>0.76393202250021031</v>
      </c>
      <c r="H9388" s="4">
        <f t="shared" si="439"/>
        <v>1.4117016174842734E-2</v>
      </c>
      <c r="I9388" s="4">
        <f t="shared" si="440"/>
        <v>1</v>
      </c>
    </row>
    <row r="9389" spans="1:9" x14ac:dyDescent="0.25">
      <c r="A9389" s="2">
        <v>29539</v>
      </c>
      <c r="B9389" s="3">
        <v>137.14999389648401</v>
      </c>
      <c r="C9389" s="3">
        <f>MAX(B$2:B9389)</f>
        <v>137.14999389648401</v>
      </c>
      <c r="D9389" s="3">
        <f>MIN(B$2:B9389)</f>
        <v>4.4000000953674299</v>
      </c>
      <c r="E9389" s="4">
        <f t="shared" si="438"/>
        <v>1</v>
      </c>
      <c r="F9389" s="4" cm="1">
        <f t="array" ref="F9389">MIN(IF(L$5:L$11&gt;=E9389,L$5:L$11,1))</f>
        <v>1</v>
      </c>
      <c r="G9389" s="4" cm="1">
        <f t="array" ref="G9389">MAX(IF(L$5:L$11&lt;E9389,L$5:L$11,0))</f>
        <v>0.76393202250021031</v>
      </c>
      <c r="H9389" s="4">
        <f t="shared" si="439"/>
        <v>4.8354339274538916E-3</v>
      </c>
      <c r="I9389" s="4">
        <f t="shared" si="440"/>
        <v>1</v>
      </c>
    </row>
    <row r="9390" spans="1:9" x14ac:dyDescent="0.25">
      <c r="A9390" s="2">
        <v>29542</v>
      </c>
      <c r="B9390" s="3">
        <v>137.75</v>
      </c>
      <c r="C9390" s="3">
        <f>MAX(B$2:B9390)</f>
        <v>137.75</v>
      </c>
      <c r="D9390" s="3">
        <f>MIN(B$2:B9390)</f>
        <v>4.4000000953674299</v>
      </c>
      <c r="E9390" s="4">
        <f t="shared" si="438"/>
        <v>1</v>
      </c>
      <c r="F9390" s="4" cm="1">
        <f t="array" ref="F9390">MIN(IF(L$5:L$11&gt;=E9390,L$5:L$11,1))</f>
        <v>1</v>
      </c>
      <c r="G9390" s="4" cm="1">
        <f t="array" ref="G9390">MAX(IF(L$5:L$11&lt;E9390,L$5:L$11,0))</f>
        <v>0.76393202250021031</v>
      </c>
      <c r="H9390" s="4">
        <f t="shared" si="439"/>
        <v>4.3748168444606161E-3</v>
      </c>
      <c r="I9390" s="4">
        <f t="shared" si="440"/>
        <v>1</v>
      </c>
    </row>
    <row r="9391" spans="1:9" x14ac:dyDescent="0.25">
      <c r="A9391" s="2">
        <v>29543</v>
      </c>
      <c r="B9391" s="3">
        <v>139.69999694824199</v>
      </c>
      <c r="C9391" s="3">
        <f>MAX(B$2:B9391)</f>
        <v>139.69999694824199</v>
      </c>
      <c r="D9391" s="3">
        <f>MIN(B$2:B9391)</f>
        <v>4.4000000953674299</v>
      </c>
      <c r="E9391" s="4">
        <f t="shared" si="438"/>
        <v>1</v>
      </c>
      <c r="F9391" s="4" cm="1">
        <f t="array" ref="F9391">MIN(IF(L$5:L$11&gt;=E9391,L$5:L$11,1))</f>
        <v>1</v>
      </c>
      <c r="G9391" s="4" cm="1">
        <f t="array" ref="G9391">MAX(IF(L$5:L$11&lt;E9391,L$5:L$11,0))</f>
        <v>0.76393202250021031</v>
      </c>
      <c r="H9391" s="4">
        <f t="shared" si="439"/>
        <v>1.4156057700486224E-2</v>
      </c>
      <c r="I9391" s="4">
        <f t="shared" si="440"/>
        <v>1</v>
      </c>
    </row>
    <row r="9392" spans="1:9" x14ac:dyDescent="0.25">
      <c r="A9392" s="2">
        <v>29544</v>
      </c>
      <c r="B9392" s="3">
        <v>139.05999755859301</v>
      </c>
      <c r="C9392" s="3">
        <f>MAX(B$2:B9392)</f>
        <v>139.69999694824199</v>
      </c>
      <c r="D9392" s="3">
        <f>MIN(B$2:B9392)</f>
        <v>4.4000000953674299</v>
      </c>
      <c r="E9392" s="4">
        <f t="shared" si="438"/>
        <v>0.99526977528059435</v>
      </c>
      <c r="F9392" s="4" cm="1">
        <f t="array" ref="F9392">MIN(IF(L$5:L$11&gt;=E9392,L$5:L$11,1))</f>
        <v>1</v>
      </c>
      <c r="G9392" s="4" cm="1">
        <f t="array" ref="G9392">MAX(IF(L$5:L$11&lt;E9392,L$5:L$11,0))</f>
        <v>0.76393202250021031</v>
      </c>
      <c r="H9392" s="4">
        <f t="shared" si="439"/>
        <v>-4.5812412571927252E-3</v>
      </c>
      <c r="I9392" s="4">
        <f t="shared" si="440"/>
        <v>1</v>
      </c>
    </row>
    <row r="9393" spans="1:9" x14ac:dyDescent="0.25">
      <c r="A9393" s="2">
        <v>29545</v>
      </c>
      <c r="B9393" s="3">
        <v>140.39999389648401</v>
      </c>
      <c r="C9393" s="3">
        <f>MAX(B$2:B9393)</f>
        <v>140.39999389648401</v>
      </c>
      <c r="D9393" s="3">
        <f>MIN(B$2:B9393)</f>
        <v>4.4000000953674299</v>
      </c>
      <c r="E9393" s="4">
        <f t="shared" si="438"/>
        <v>1</v>
      </c>
      <c r="F9393" s="4" cm="1">
        <f t="array" ref="F9393">MIN(IF(L$5:L$11&gt;=E9393,L$5:L$11,1))</f>
        <v>1</v>
      </c>
      <c r="G9393" s="4" cm="1">
        <f t="array" ref="G9393">MAX(IF(L$5:L$11&lt;E9393,L$5:L$11,0))</f>
        <v>0.76393202250021031</v>
      </c>
      <c r="H9393" s="4">
        <f t="shared" si="439"/>
        <v>9.636102124382484E-3</v>
      </c>
      <c r="I9393" s="4">
        <f t="shared" si="440"/>
        <v>0.97996244653974784</v>
      </c>
    </row>
    <row r="9394" spans="1:9" x14ac:dyDescent="0.25">
      <c r="A9394" s="2">
        <v>29546</v>
      </c>
      <c r="B9394" s="3">
        <v>139.11000061035099</v>
      </c>
      <c r="C9394" s="3">
        <f>MAX(B$2:B9394)</f>
        <v>140.39999389648401</v>
      </c>
      <c r="D9394" s="3">
        <f>MIN(B$2:B9394)</f>
        <v>4.4000000953674299</v>
      </c>
      <c r="E9394" s="4">
        <f t="shared" si="438"/>
        <v>0.99051475481668427</v>
      </c>
      <c r="F9394" s="4" cm="1">
        <f t="array" ref="F9394">MIN(IF(L$5:L$11&gt;=E9394,L$5:L$11,1))</f>
        <v>1</v>
      </c>
      <c r="G9394" s="4" cm="1">
        <f t="array" ref="G9394">MAX(IF(L$5:L$11&lt;E9394,L$5:L$11,0))</f>
        <v>0.76393202250021031</v>
      </c>
      <c r="H9394" s="4">
        <f t="shared" si="439"/>
        <v>-9.1879867678920091E-3</v>
      </c>
      <c r="I9394" s="4">
        <f t="shared" si="440"/>
        <v>1</v>
      </c>
    </row>
    <row r="9395" spans="1:9" x14ac:dyDescent="0.25">
      <c r="A9395" s="2">
        <v>29549</v>
      </c>
      <c r="B9395" s="3">
        <v>138.30999755859301</v>
      </c>
      <c r="C9395" s="3">
        <f>MAX(B$2:B9395)</f>
        <v>140.39999389648401</v>
      </c>
      <c r="D9395" s="3">
        <f>MIN(B$2:B9395)</f>
        <v>4.4000000953674299</v>
      </c>
      <c r="E9395" s="4">
        <f t="shared" si="438"/>
        <v>0.98463237916799207</v>
      </c>
      <c r="F9395" s="4" cm="1">
        <f t="array" ref="F9395">MIN(IF(L$5:L$11&gt;=E9395,L$5:L$11,1))</f>
        <v>1</v>
      </c>
      <c r="G9395" s="4" cm="1">
        <f t="array" ref="G9395">MAX(IF(L$5:L$11&lt;E9395,L$5:L$11,0))</f>
        <v>0.76393202250021031</v>
      </c>
      <c r="H9395" s="4">
        <f t="shared" si="439"/>
        <v>-5.7508665678092097E-3</v>
      </c>
      <c r="I9395" s="4">
        <f t="shared" si="440"/>
        <v>0.95981985662022218</v>
      </c>
    </row>
    <row r="9396" spans="1:9" x14ac:dyDescent="0.25">
      <c r="A9396" s="2">
        <v>29550</v>
      </c>
      <c r="B9396" s="3">
        <v>139.33000183105401</v>
      </c>
      <c r="C9396" s="3">
        <f>MAX(B$2:B9396)</f>
        <v>140.39999389648401</v>
      </c>
      <c r="D9396" s="3">
        <f>MIN(B$2:B9396)</f>
        <v>4.4000000953674299</v>
      </c>
      <c r="E9396" s="4">
        <f t="shared" si="438"/>
        <v>0.99213241092499804</v>
      </c>
      <c r="F9396" s="4" cm="1">
        <f t="array" ref="F9396">MIN(IF(L$5:L$11&gt;=E9396,L$5:L$11,1))</f>
        <v>1</v>
      </c>
      <c r="G9396" s="4" cm="1">
        <f t="array" ref="G9396">MAX(IF(L$5:L$11&lt;E9396,L$5:L$11,0))</f>
        <v>0.76393202250021031</v>
      </c>
      <c r="H9396" s="4">
        <f t="shared" si="439"/>
        <v>7.3747689282468443E-3</v>
      </c>
      <c r="I9396" s="4">
        <f t="shared" si="440"/>
        <v>0.93490171350317253</v>
      </c>
    </row>
    <row r="9397" spans="1:9" x14ac:dyDescent="0.25">
      <c r="A9397" s="2">
        <v>29551</v>
      </c>
      <c r="B9397" s="3">
        <v>140.169998168945</v>
      </c>
      <c r="C9397" s="3">
        <f>MAX(B$2:B9397)</f>
        <v>140.39999389648401</v>
      </c>
      <c r="D9397" s="3">
        <f>MIN(B$2:B9397)</f>
        <v>4.4000000953674299</v>
      </c>
      <c r="E9397" s="4">
        <f t="shared" si="438"/>
        <v>0.99830885486748366</v>
      </c>
      <c r="F9397" s="4" cm="1">
        <f t="array" ref="F9397">MIN(IF(L$5:L$11&gt;=E9397,L$5:L$11,1))</f>
        <v>1</v>
      </c>
      <c r="G9397" s="4" cm="1">
        <f t="array" ref="G9397">MAX(IF(L$5:L$11&lt;E9397,L$5:L$11,0))</f>
        <v>0.76393202250021031</v>
      </c>
      <c r="H9397" s="4">
        <f t="shared" si="439"/>
        <v>6.0288260019514262E-3</v>
      </c>
      <c r="I9397" s="4">
        <f t="shared" si="440"/>
        <v>0.96667235785925698</v>
      </c>
    </row>
    <row r="9398" spans="1:9" x14ac:dyDescent="0.25">
      <c r="A9398" s="2">
        <v>29553</v>
      </c>
      <c r="B9398" s="3">
        <v>140.52000427246</v>
      </c>
      <c r="C9398" s="3">
        <f>MAX(B$2:B9398)</f>
        <v>140.52000427246</v>
      </c>
      <c r="D9398" s="3">
        <f>MIN(B$2:B9398)</f>
        <v>4.4000000953674299</v>
      </c>
      <c r="E9398" s="4">
        <f t="shared" si="438"/>
        <v>1</v>
      </c>
      <c r="F9398" s="4" cm="1">
        <f t="array" ref="F9398">MIN(IF(L$5:L$11&gt;=E9398,L$5:L$11,1))</f>
        <v>1</v>
      </c>
      <c r="G9398" s="4" cm="1">
        <f t="array" ref="G9398">MAX(IF(L$5:L$11&lt;E9398,L$5:L$11,0))</f>
        <v>0.76393202250021031</v>
      </c>
      <c r="H9398" s="4">
        <f t="shared" si="439"/>
        <v>2.497011543748151E-3</v>
      </c>
      <c r="I9398" s="4">
        <f t="shared" si="440"/>
        <v>0.99283619425884295</v>
      </c>
    </row>
    <row r="9399" spans="1:9" x14ac:dyDescent="0.25">
      <c r="A9399" s="2">
        <v>29556</v>
      </c>
      <c r="B9399" s="3">
        <v>137.21000671386699</v>
      </c>
      <c r="C9399" s="3">
        <f>MAX(B$2:B9399)</f>
        <v>140.52000427246</v>
      </c>
      <c r="D9399" s="3">
        <f>MIN(B$2:B9399)</f>
        <v>4.4000000953674299</v>
      </c>
      <c r="E9399" s="4">
        <f t="shared" si="438"/>
        <v>0.9756832393695295</v>
      </c>
      <c r="F9399" s="4" cm="1">
        <f t="array" ref="F9399">MIN(IF(L$5:L$11&gt;=E9399,L$5:L$11,1))</f>
        <v>1</v>
      </c>
      <c r="G9399" s="4" cm="1">
        <f t="array" ref="G9399">MAX(IF(L$5:L$11&lt;E9399,L$5:L$11,0))</f>
        <v>0.76393202250021031</v>
      </c>
      <c r="H9399" s="4">
        <f t="shared" si="439"/>
        <v>-2.3555347693949069E-2</v>
      </c>
      <c r="I9399" s="4">
        <f t="shared" si="440"/>
        <v>1</v>
      </c>
    </row>
    <row r="9400" spans="1:9" x14ac:dyDescent="0.25">
      <c r="A9400" s="2">
        <v>29557</v>
      </c>
      <c r="B9400" s="3">
        <v>136.97000122070301</v>
      </c>
      <c r="C9400" s="3">
        <f>MAX(B$2:B9400)</f>
        <v>140.52000427246</v>
      </c>
      <c r="D9400" s="3">
        <f>MIN(B$2:B9400)</f>
        <v>4.4000000953674299</v>
      </c>
      <c r="E9400" s="4">
        <f t="shared" si="438"/>
        <v>0.97392004890671013</v>
      </c>
      <c r="F9400" s="4" cm="1">
        <f t="array" ref="F9400">MIN(IF(L$5:L$11&gt;=E9400,L$5:L$11,1))</f>
        <v>1</v>
      </c>
      <c r="G9400" s="4" cm="1">
        <f t="array" ref="G9400">MAX(IF(L$5:L$11&lt;E9400,L$5:L$11,0))</f>
        <v>0.76393202250021031</v>
      </c>
      <c r="H9400" s="4">
        <f t="shared" si="439"/>
        <v>-1.749183597552606E-3</v>
      </c>
      <c r="I9400" s="4">
        <f t="shared" si="440"/>
        <v>0.8969925489767363</v>
      </c>
    </row>
    <row r="9401" spans="1:9" x14ac:dyDescent="0.25">
      <c r="A9401" s="2">
        <v>29558</v>
      </c>
      <c r="B9401" s="3">
        <v>136.71000671386699</v>
      </c>
      <c r="C9401" s="3">
        <f>MAX(B$2:B9401)</f>
        <v>140.52000427246</v>
      </c>
      <c r="D9401" s="3">
        <f>MIN(B$2:B9401)</f>
        <v>4.4000000953674299</v>
      </c>
      <c r="E9401" s="4">
        <f t="shared" si="438"/>
        <v>0.97201000997886988</v>
      </c>
      <c r="F9401" s="4" cm="1">
        <f t="array" ref="F9401">MIN(IF(L$5:L$11&gt;=E9401,L$5:L$11,1))</f>
        <v>1</v>
      </c>
      <c r="G9401" s="4" cm="1">
        <f t="array" ref="G9401">MAX(IF(L$5:L$11&lt;E9401,L$5:L$11,0))</f>
        <v>0.76393202250021031</v>
      </c>
      <c r="H9401" s="4">
        <f t="shared" si="439"/>
        <v>-1.8981857670942182E-3</v>
      </c>
      <c r="I9401" s="4">
        <f t="shared" si="440"/>
        <v>0.88952355431895413</v>
      </c>
    </row>
    <row r="9402" spans="1:9" x14ac:dyDescent="0.25">
      <c r="A9402" s="2">
        <v>29559</v>
      </c>
      <c r="B9402" s="3">
        <v>136.47999572753901</v>
      </c>
      <c r="C9402" s="3">
        <f>MAX(B$2:B9402)</f>
        <v>140.52000427246</v>
      </c>
      <c r="D9402" s="3">
        <f>MIN(B$2:B9402)</f>
        <v>4.4000000953674299</v>
      </c>
      <c r="E9402" s="4">
        <f t="shared" si="438"/>
        <v>0.97032024374856074</v>
      </c>
      <c r="F9402" s="4" cm="1">
        <f t="array" ref="F9402">MIN(IF(L$5:L$11&gt;=E9402,L$5:L$11,1))</f>
        <v>1</v>
      </c>
      <c r="G9402" s="4" cm="1">
        <f t="array" ref="G9402">MAX(IF(L$5:L$11&lt;E9402,L$5:L$11,0))</f>
        <v>0.76393202250021031</v>
      </c>
      <c r="H9402" s="4">
        <f t="shared" si="439"/>
        <v>-1.6824736671207097E-3</v>
      </c>
      <c r="I9402" s="4">
        <f t="shared" si="440"/>
        <v>0.88143249958095204</v>
      </c>
    </row>
    <row r="9403" spans="1:9" x14ac:dyDescent="0.25">
      <c r="A9403" s="2">
        <v>29560</v>
      </c>
      <c r="B9403" s="3">
        <v>134.02999877929599</v>
      </c>
      <c r="C9403" s="3">
        <f>MAX(B$2:B9403)</f>
        <v>140.52000427246</v>
      </c>
      <c r="D9403" s="3">
        <f>MIN(B$2:B9403)</f>
        <v>4.4000000953674299</v>
      </c>
      <c r="E9403" s="4">
        <f t="shared" si="438"/>
        <v>0.95232144215393577</v>
      </c>
      <c r="F9403" s="4" cm="1">
        <f t="array" ref="F9403">MIN(IF(L$5:L$11&gt;=E9403,L$5:L$11,1))</f>
        <v>1</v>
      </c>
      <c r="G9403" s="4" cm="1">
        <f t="array" ref="G9403">MAX(IF(L$5:L$11&lt;E9403,L$5:L$11,0))</f>
        <v>0.76393202250021031</v>
      </c>
      <c r="H9403" s="4">
        <f t="shared" si="439"/>
        <v>-1.7951326384373911E-2</v>
      </c>
      <c r="I9403" s="4">
        <f t="shared" si="440"/>
        <v>0.874274534963279</v>
      </c>
    </row>
    <row r="9404" spans="1:9" x14ac:dyDescent="0.25">
      <c r="A9404" s="2">
        <v>29563</v>
      </c>
      <c r="B9404" s="3">
        <v>130.61000061035099</v>
      </c>
      <c r="C9404" s="3">
        <f>MAX(B$2:B9404)</f>
        <v>140.52000427246</v>
      </c>
      <c r="D9404" s="3">
        <f>MIN(B$2:B9404)</f>
        <v>4.4000000953674299</v>
      </c>
      <c r="E9404" s="4">
        <f t="shared" si="438"/>
        <v>0.92719656657359439</v>
      </c>
      <c r="F9404" s="4" cm="1">
        <f t="array" ref="F9404">MIN(IF(L$5:L$11&gt;=E9404,L$5:L$11,1))</f>
        <v>1</v>
      </c>
      <c r="G9404" s="4" cm="1">
        <f t="array" ref="G9404">MAX(IF(L$5:L$11&lt;E9404,L$5:L$11,0))</f>
        <v>0.76393202250021031</v>
      </c>
      <c r="H9404" s="4">
        <f t="shared" si="439"/>
        <v>-2.5516661942052488E-2</v>
      </c>
      <c r="I9404" s="4">
        <f t="shared" si="440"/>
        <v>0.79803038789491598</v>
      </c>
    </row>
    <row r="9405" spans="1:9" x14ac:dyDescent="0.25">
      <c r="A9405" s="2">
        <v>29564</v>
      </c>
      <c r="B9405" s="3">
        <v>130.47999572753901</v>
      </c>
      <c r="C9405" s="3">
        <f>MAX(B$2:B9405)</f>
        <v>140.52000427246</v>
      </c>
      <c r="D9405" s="3">
        <f>MIN(B$2:B9405)</f>
        <v>4.4000000953674299</v>
      </c>
      <c r="E9405" s="4">
        <f t="shared" si="438"/>
        <v>0.92624149106064591</v>
      </c>
      <c r="F9405" s="4" cm="1">
        <f t="array" ref="F9405">MIN(IF(L$5:L$11&gt;=E9405,L$5:L$11,1))</f>
        <v>1</v>
      </c>
      <c r="G9405" s="4" cm="1">
        <f t="array" ref="G9405">MAX(IF(L$5:L$11&lt;E9405,L$5:L$11,0))</f>
        <v>0.76393202250021031</v>
      </c>
      <c r="H9405" s="4">
        <f t="shared" si="439"/>
        <v>-9.953669872480031E-4</v>
      </c>
      <c r="I9405" s="4">
        <f t="shared" si="440"/>
        <v>0.69159970701036544</v>
      </c>
    </row>
    <row r="9406" spans="1:9" x14ac:dyDescent="0.25">
      <c r="A9406" s="2">
        <v>29565</v>
      </c>
      <c r="B9406" s="3">
        <v>128.259994506835</v>
      </c>
      <c r="C9406" s="3">
        <f>MAX(B$2:B9406)</f>
        <v>140.52000427246</v>
      </c>
      <c r="D9406" s="3">
        <f>MIN(B$2:B9406)</f>
        <v>4.4000000953674299</v>
      </c>
      <c r="E9406" s="4">
        <f t="shared" si="438"/>
        <v>0.9099323435982658</v>
      </c>
      <c r="F9406" s="4" cm="1">
        <f t="array" ref="F9406">MIN(IF(L$5:L$11&gt;=E9406,L$5:L$11,1))</f>
        <v>1</v>
      </c>
      <c r="G9406" s="4" cm="1">
        <f t="array" ref="G9406">MAX(IF(L$5:L$11&lt;E9406,L$5:L$11,0))</f>
        <v>0.76393202250021031</v>
      </c>
      <c r="H9406" s="4">
        <f t="shared" si="439"/>
        <v>-1.7014111690650924E-2</v>
      </c>
      <c r="I9406" s="4">
        <f t="shared" si="440"/>
        <v>0.68755394221387012</v>
      </c>
    </row>
    <row r="9407" spans="1:9" x14ac:dyDescent="0.25">
      <c r="A9407" s="2">
        <v>29566</v>
      </c>
      <c r="B9407" s="3">
        <v>127.36000061035099</v>
      </c>
      <c r="C9407" s="3">
        <f>MAX(B$2:B9407)</f>
        <v>140.52000427246</v>
      </c>
      <c r="D9407" s="3">
        <f>MIN(B$2:B9407)</f>
        <v>4.4000000953674299</v>
      </c>
      <c r="E9407" s="4">
        <f t="shared" si="438"/>
        <v>0.90332057553430722</v>
      </c>
      <c r="F9407" s="4" cm="1">
        <f t="array" ref="F9407">MIN(IF(L$5:L$11&gt;=E9407,L$5:L$11,1))</f>
        <v>1</v>
      </c>
      <c r="G9407" s="4" cm="1">
        <f t="array" ref="G9407">MAX(IF(L$5:L$11&lt;E9407,L$5:L$11,0))</f>
        <v>0.76393202250021031</v>
      </c>
      <c r="H9407" s="4">
        <f t="shared" si="439"/>
        <v>-7.0169494388684361E-3</v>
      </c>
      <c r="I9407" s="4">
        <f t="shared" si="440"/>
        <v>0.61846728490815983</v>
      </c>
    </row>
    <row r="9408" spans="1:9" x14ac:dyDescent="0.25">
      <c r="A9408" s="2">
        <v>29567</v>
      </c>
      <c r="B9408" s="3">
        <v>129.22999572753901</v>
      </c>
      <c r="C9408" s="3">
        <f>MAX(B$2:B9408)</f>
        <v>140.52000427246</v>
      </c>
      <c r="D9408" s="3">
        <f>MIN(B$2:B9408)</f>
        <v>4.4000000953674299</v>
      </c>
      <c r="E9408" s="4">
        <f t="shared" si="438"/>
        <v>0.91705841758399698</v>
      </c>
      <c r="F9408" s="4" cm="1">
        <f t="array" ref="F9408">MIN(IF(L$5:L$11&gt;=E9408,L$5:L$11,1))</f>
        <v>1</v>
      </c>
      <c r="G9408" s="4" cm="1">
        <f t="array" ref="G9408">MAX(IF(L$5:L$11&lt;E9408,L$5:L$11,0))</f>
        <v>0.76393202250021031</v>
      </c>
      <c r="H9408" s="4">
        <f t="shared" si="439"/>
        <v>1.4682750535697009E-2</v>
      </c>
      <c r="I9408" s="4">
        <f t="shared" si="440"/>
        <v>0.59045938593776914</v>
      </c>
    </row>
    <row r="9409" spans="1:9" x14ac:dyDescent="0.25">
      <c r="A9409" s="2">
        <v>29570</v>
      </c>
      <c r="B9409" s="3">
        <v>129.44999694824199</v>
      </c>
      <c r="C9409" s="3">
        <f>MAX(B$2:B9409)</f>
        <v>140.52000427246</v>
      </c>
      <c r="D9409" s="3">
        <f>MIN(B$2:B9409)</f>
        <v>4.4000000953674299</v>
      </c>
      <c r="E9409" s="4">
        <f t="shared" si="438"/>
        <v>0.9186746474837314</v>
      </c>
      <c r="F9409" s="4" cm="1">
        <f t="array" ref="F9409">MIN(IF(L$5:L$11&gt;=E9409,L$5:L$11,1))</f>
        <v>1</v>
      </c>
      <c r="G9409" s="4" cm="1">
        <f t="array" ref="G9409">MAX(IF(L$5:L$11&lt;E9409,L$5:L$11,0))</f>
        <v>0.76393202250021031</v>
      </c>
      <c r="H9409" s="4">
        <f t="shared" si="439"/>
        <v>1.702400587916264E-3</v>
      </c>
      <c r="I9409" s="4">
        <f t="shared" si="440"/>
        <v>0.64865381872440997</v>
      </c>
    </row>
    <row r="9410" spans="1:9" x14ac:dyDescent="0.25">
      <c r="A9410" s="2">
        <v>29571</v>
      </c>
      <c r="B9410" s="3">
        <v>130.600006103515</v>
      </c>
      <c r="C9410" s="3">
        <f>MAX(B$2:B9410)</f>
        <v>140.52000427246</v>
      </c>
      <c r="D9410" s="3">
        <f>MIN(B$2:B9410)</f>
        <v>4.4000000953674299</v>
      </c>
      <c r="E9410" s="4">
        <f t="shared" si="438"/>
        <v>0.92712314234108417</v>
      </c>
      <c r="F9410" s="4" cm="1">
        <f t="array" ref="F9410">MIN(IF(L$5:L$11&gt;=E9410,L$5:L$11,1))</f>
        <v>1</v>
      </c>
      <c r="G9410" s="4" cm="1">
        <f t="array" ref="G9410">MAX(IF(L$5:L$11&lt;E9410,L$5:L$11,0))</f>
        <v>0.76393202250021031</v>
      </c>
      <c r="H9410" s="4">
        <f t="shared" si="439"/>
        <v>8.8838098291559309E-3</v>
      </c>
      <c r="I9410" s="4">
        <f t="shared" si="440"/>
        <v>0.65550027844695258</v>
      </c>
    </row>
    <row r="9411" spans="1:9" x14ac:dyDescent="0.25">
      <c r="A9411" s="2">
        <v>29572</v>
      </c>
      <c r="B9411" s="3">
        <v>132.88999938964801</v>
      </c>
      <c r="C9411" s="3">
        <f>MAX(B$2:B9411)</f>
        <v>140.52000427246</v>
      </c>
      <c r="D9411" s="3">
        <f>MIN(B$2:B9411)</f>
        <v>4.4000000953674299</v>
      </c>
      <c r="E9411" s="4">
        <f t="shared" si="438"/>
        <v>0.94394648362715794</v>
      </c>
      <c r="F9411" s="4" cm="1">
        <f t="array" ref="F9411">MIN(IF(L$5:L$11&gt;=E9411,L$5:L$11,1))</f>
        <v>1</v>
      </c>
      <c r="G9411" s="4" cm="1">
        <f t="array" ref="G9411">MAX(IF(L$5:L$11&lt;E9411,L$5:L$11,0))</f>
        <v>0.76393202250021031</v>
      </c>
      <c r="H9411" s="4">
        <f t="shared" si="439"/>
        <v>1.753440412795948E-2</v>
      </c>
      <c r="I9411" s="4">
        <f t="shared" si="440"/>
        <v>0.69128867697025642</v>
      </c>
    </row>
    <row r="9412" spans="1:9" x14ac:dyDescent="0.25">
      <c r="A9412" s="2">
        <v>29573</v>
      </c>
      <c r="B9412" s="3">
        <v>133</v>
      </c>
      <c r="C9412" s="3">
        <f>MAX(B$2:B9412)</f>
        <v>140.52000427246</v>
      </c>
      <c r="D9412" s="3">
        <f>MIN(B$2:B9412)</f>
        <v>4.4000000953674299</v>
      </c>
      <c r="E9412" s="4">
        <f t="shared" ref="E9412:E9475" si="441">(B9412-D9412)/(C9412-D9412)</f>
        <v>0.94475459857702881</v>
      </c>
      <c r="F9412" s="4" cm="1">
        <f t="array" ref="F9412">MIN(IF(L$5:L$11&gt;=E9412,L$5:L$11,1))</f>
        <v>1</v>
      </c>
      <c r="G9412" s="4" cm="1">
        <f t="array" ref="G9412">MAX(IF(L$5:L$11&lt;E9412,L$5:L$11,0))</f>
        <v>0.76393202250021031</v>
      </c>
      <c r="H9412" s="4">
        <f t="shared" si="439"/>
        <v>8.2775687303193735E-4</v>
      </c>
      <c r="I9412" s="4">
        <f t="shared" si="440"/>
        <v>0.76255349426674357</v>
      </c>
    </row>
    <row r="9413" spans="1:9" x14ac:dyDescent="0.25">
      <c r="A9413" s="2">
        <v>29574</v>
      </c>
      <c r="B9413" s="3">
        <v>133.69999694824199</v>
      </c>
      <c r="C9413" s="3">
        <f>MAX(B$2:B9413)</f>
        <v>140.52000427246</v>
      </c>
      <c r="D9413" s="3">
        <f>MIN(B$2:B9413)</f>
        <v>4.4000000953674299</v>
      </c>
      <c r="E9413" s="4">
        <f t="shared" si="441"/>
        <v>0.94989709730433769</v>
      </c>
      <c r="F9413" s="4" cm="1">
        <f t="array" ref="F9413">MIN(IF(L$5:L$11&gt;=E9413,L$5:L$11,1))</f>
        <v>1</v>
      </c>
      <c r="G9413" s="4" cm="1">
        <f t="array" ref="G9413">MAX(IF(L$5:L$11&lt;E9413,L$5:L$11,0))</f>
        <v>0.76393202250021031</v>
      </c>
      <c r="H9413" s="4">
        <f t="shared" ref="H9413:H9476" si="442">B9413/B9412-1</f>
        <v>5.2631349491878421E-3</v>
      </c>
      <c r="I9413" s="4">
        <f t="shared" ref="I9413:I9476" si="443">IF(E9412=0,0,(E9412-G9412)/(F9412-G9412))</f>
        <v>0.76597672412803042</v>
      </c>
    </row>
    <row r="9414" spans="1:9" x14ac:dyDescent="0.25">
      <c r="A9414" s="2">
        <v>29577</v>
      </c>
      <c r="B9414" s="3">
        <v>135.77999877929599</v>
      </c>
      <c r="C9414" s="3">
        <f>MAX(B$2:B9414)</f>
        <v>140.52000427246</v>
      </c>
      <c r="D9414" s="3">
        <f>MIN(B$2:B9414)</f>
        <v>4.4000000953674299</v>
      </c>
      <c r="E9414" s="4">
        <f t="shared" si="441"/>
        <v>0.96517774502124432</v>
      </c>
      <c r="F9414" s="4" cm="1">
        <f t="array" ref="F9414">MIN(IF(L$5:L$11&gt;=E9414,L$5:L$11,1))</f>
        <v>1</v>
      </c>
      <c r="G9414" s="4" cm="1">
        <f t="array" ref="G9414">MAX(IF(L$5:L$11&lt;E9414,L$5:L$11,0))</f>
        <v>0.76393202250021031</v>
      </c>
      <c r="H9414" s="4">
        <f t="shared" si="442"/>
        <v>1.5557231701801788E-2</v>
      </c>
      <c r="I9414" s="4">
        <f t="shared" si="443"/>
        <v>0.78776069831111695</v>
      </c>
    </row>
    <row r="9415" spans="1:9" x14ac:dyDescent="0.25">
      <c r="A9415" s="2">
        <v>29578</v>
      </c>
      <c r="B9415" s="3">
        <v>135.30000305175699</v>
      </c>
      <c r="C9415" s="3">
        <f>MAX(B$2:B9415)</f>
        <v>140.52000427246</v>
      </c>
      <c r="D9415" s="3">
        <f>MIN(B$2:B9415)</f>
        <v>4.4000000953674299</v>
      </c>
      <c r="E9415" s="4">
        <f t="shared" si="441"/>
        <v>0.96165147619366975</v>
      </c>
      <c r="F9415" s="4" cm="1">
        <f t="array" ref="F9415">MIN(IF(L$5:L$11&gt;=E9415,L$5:L$11,1))</f>
        <v>1</v>
      </c>
      <c r="G9415" s="4" cm="1">
        <f t="array" ref="G9415">MAX(IF(L$5:L$11&lt;E9415,L$5:L$11,0))</f>
        <v>0.76393202250021031</v>
      </c>
      <c r="H9415" s="4">
        <f t="shared" si="442"/>
        <v>-3.5350989236582198E-3</v>
      </c>
      <c r="I9415" s="4">
        <f t="shared" si="443"/>
        <v>0.85249056078016039</v>
      </c>
    </row>
    <row r="9416" spans="1:9" x14ac:dyDescent="0.25">
      <c r="A9416" s="2">
        <v>29579</v>
      </c>
      <c r="B9416" s="3">
        <v>135.88000488281199</v>
      </c>
      <c r="C9416" s="3">
        <f>MAX(B$2:B9416)</f>
        <v>140.52000427246</v>
      </c>
      <c r="D9416" s="3">
        <f>MIN(B$2:B9416)</f>
        <v>4.4000000953674299</v>
      </c>
      <c r="E9416" s="4">
        <f t="shared" si="441"/>
        <v>0.96591243573860486</v>
      </c>
      <c r="F9416" s="4" cm="1">
        <f t="array" ref="F9416">MIN(IF(L$5:L$11&gt;=E9416,L$5:L$11,1))</f>
        <v>1</v>
      </c>
      <c r="G9416" s="4" cm="1">
        <f t="array" ref="G9416">MAX(IF(L$5:L$11&lt;E9416,L$5:L$11,0))</f>
        <v>0.76393202250021031</v>
      </c>
      <c r="H9416" s="4">
        <f t="shared" si="442"/>
        <v>4.286783577034603E-3</v>
      </c>
      <c r="I9416" s="4">
        <f t="shared" si="443"/>
        <v>0.83755304631961613</v>
      </c>
    </row>
    <row r="9417" spans="1:9" x14ac:dyDescent="0.25">
      <c r="A9417" s="2">
        <v>29581</v>
      </c>
      <c r="B9417" s="3">
        <v>136.57000732421801</v>
      </c>
      <c r="C9417" s="3">
        <f>MAX(B$2:B9417)</f>
        <v>140.52000427246</v>
      </c>
      <c r="D9417" s="3">
        <f>MIN(B$2:B9417)</f>
        <v>4.4000000953674299</v>
      </c>
      <c r="E9417" s="4">
        <f t="shared" si="441"/>
        <v>0.97098151023340384</v>
      </c>
      <c r="F9417" s="4" cm="1">
        <f t="array" ref="F9417">MIN(IF(L$5:L$11&gt;=E9417,L$5:L$11,1))</f>
        <v>1</v>
      </c>
      <c r="G9417" s="4" cm="1">
        <f t="array" ref="G9417">MAX(IF(L$5:L$11&lt;E9417,L$5:L$11,0))</f>
        <v>0.76393202250021031</v>
      </c>
      <c r="H9417" s="4">
        <f t="shared" si="442"/>
        <v>5.0780277937221285E-3</v>
      </c>
      <c r="I9417" s="4">
        <f t="shared" si="443"/>
        <v>0.85560276060133778</v>
      </c>
    </row>
    <row r="9418" spans="1:9" x14ac:dyDescent="0.25">
      <c r="A9418" s="2">
        <v>29584</v>
      </c>
      <c r="B9418" s="3">
        <v>135.02999877929599</v>
      </c>
      <c r="C9418" s="3">
        <f>MAX(B$2:B9418)</f>
        <v>140.52000427246</v>
      </c>
      <c r="D9418" s="3">
        <f>MIN(B$2:B9418)</f>
        <v>4.4000000953674299</v>
      </c>
      <c r="E9418" s="4">
        <f t="shared" si="441"/>
        <v>0.959667900935255</v>
      </c>
      <c r="F9418" s="4" cm="1">
        <f t="array" ref="F9418">MIN(IF(L$5:L$11&gt;=E9418,L$5:L$11,1))</f>
        <v>1</v>
      </c>
      <c r="G9418" s="4" cm="1">
        <f t="array" ref="G9418">MAX(IF(L$5:L$11&lt;E9418,L$5:L$11,0))</f>
        <v>0.76393202250021031</v>
      </c>
      <c r="H9418" s="4">
        <f t="shared" si="442"/>
        <v>-1.1276330543543378E-2</v>
      </c>
      <c r="I9418" s="4">
        <f t="shared" si="443"/>
        <v>0.87707570474431673</v>
      </c>
    </row>
    <row r="9419" spans="1:9" x14ac:dyDescent="0.25">
      <c r="A9419" s="2">
        <v>29585</v>
      </c>
      <c r="B9419" s="3">
        <v>135.33000183105401</v>
      </c>
      <c r="C9419" s="3">
        <f>MAX(B$2:B9419)</f>
        <v>140.52000427246</v>
      </c>
      <c r="D9419" s="3">
        <f>MIN(B$2:B9419)</f>
        <v>4.4000000953674299</v>
      </c>
      <c r="E9419" s="4">
        <f t="shared" si="441"/>
        <v>0.96187186098926514</v>
      </c>
      <c r="F9419" s="4" cm="1">
        <f t="array" ref="F9419">MIN(IF(L$5:L$11&gt;=E9419,L$5:L$11,1))</f>
        <v>1</v>
      </c>
      <c r="G9419" s="4" cm="1">
        <f t="array" ref="G9419">MAX(IF(L$5:L$11&lt;E9419,L$5:L$11,0))</f>
        <v>0.76393202250021031</v>
      </c>
      <c r="H9419" s="4">
        <f t="shared" si="442"/>
        <v>2.2217511254545297E-3</v>
      </c>
      <c r="I9419" s="4">
        <f t="shared" si="443"/>
        <v>0.8291504866864845</v>
      </c>
    </row>
    <row r="9420" spans="1:9" x14ac:dyDescent="0.25">
      <c r="A9420" s="2">
        <v>29586</v>
      </c>
      <c r="B9420" s="3">
        <v>135.759994506835</v>
      </c>
      <c r="C9420" s="3">
        <f>MAX(B$2:B9420)</f>
        <v>140.52000427246</v>
      </c>
      <c r="D9420" s="3">
        <f>MIN(B$2:B9420)</f>
        <v>4.4000000953674299</v>
      </c>
      <c r="E9420" s="4">
        <f t="shared" si="441"/>
        <v>0.96503078445815937</v>
      </c>
      <c r="F9420" s="4" cm="1">
        <f t="array" ref="F9420">MIN(IF(L$5:L$11&gt;=E9420,L$5:L$11,1))</f>
        <v>1</v>
      </c>
      <c r="G9420" s="4" cm="1">
        <f t="array" ref="G9420">MAX(IF(L$5:L$11&lt;E9420,L$5:L$11,0))</f>
        <v>0.76393202250021031</v>
      </c>
      <c r="H9420" s="4">
        <f t="shared" si="442"/>
        <v>3.1773639988403879E-3</v>
      </c>
      <c r="I9420" s="4">
        <f t="shared" si="443"/>
        <v>0.83848661129496549</v>
      </c>
    </row>
    <row r="9421" spans="1:9" x14ac:dyDescent="0.25">
      <c r="A9421" s="2">
        <v>29588</v>
      </c>
      <c r="B9421" s="3">
        <v>136.33999633789</v>
      </c>
      <c r="C9421" s="3">
        <f>MAX(B$2:B9421)</f>
        <v>140.52000427246</v>
      </c>
      <c r="D9421" s="3">
        <f>MIN(B$2:B9421)</f>
        <v>4.4000000953674299</v>
      </c>
      <c r="E9421" s="4">
        <f t="shared" si="441"/>
        <v>0.96929174400309448</v>
      </c>
      <c r="F9421" s="4" cm="1">
        <f t="array" ref="F9421">MIN(IF(L$5:L$11&gt;=E9421,L$5:L$11,1))</f>
        <v>1</v>
      </c>
      <c r="G9421" s="4" cm="1">
        <f t="array" ref="G9421">MAX(IF(L$5:L$11&lt;E9421,L$5:L$11,0))</f>
        <v>0.76393202250021031</v>
      </c>
      <c r="H9421" s="4">
        <f t="shared" si="442"/>
        <v>4.2722587987862326E-3</v>
      </c>
      <c r="I9421" s="4">
        <f t="shared" si="443"/>
        <v>0.85186802584492094</v>
      </c>
    </row>
    <row r="9422" spans="1:9" x14ac:dyDescent="0.25">
      <c r="A9422" s="2">
        <v>29591</v>
      </c>
      <c r="B9422" s="3">
        <v>137.97000122070301</v>
      </c>
      <c r="C9422" s="3">
        <f>MAX(B$2:B9422)</f>
        <v>140.52000427246</v>
      </c>
      <c r="D9422" s="3">
        <f>MIN(B$2:B9422)</f>
        <v>4.4000000953674299</v>
      </c>
      <c r="E9422" s="4">
        <f t="shared" si="441"/>
        <v>0.98126650768802925</v>
      </c>
      <c r="F9422" s="4" cm="1">
        <f t="array" ref="F9422">MIN(IF(L$5:L$11&gt;=E9422,L$5:L$11,1))</f>
        <v>1</v>
      </c>
      <c r="G9422" s="4" cm="1">
        <f t="array" ref="G9422">MAX(IF(L$5:L$11&lt;E9422,L$5:L$11,0))</f>
        <v>0.76393202250021031</v>
      </c>
      <c r="H9422" s="4">
        <f t="shared" si="442"/>
        <v>1.1955441738265682E-2</v>
      </c>
      <c r="I9422" s="4">
        <f t="shared" si="443"/>
        <v>0.86991774012664269</v>
      </c>
    </row>
    <row r="9423" spans="1:9" x14ac:dyDescent="0.25">
      <c r="A9423" s="2">
        <v>29592</v>
      </c>
      <c r="B9423" s="3">
        <v>138.11999511718699</v>
      </c>
      <c r="C9423" s="3">
        <f>MAX(B$2:B9423)</f>
        <v>140.52000427246</v>
      </c>
      <c r="D9423" s="3">
        <f>MIN(B$2:B9423)</f>
        <v>4.4000000953674299</v>
      </c>
      <c r="E9423" s="4">
        <f t="shared" si="441"/>
        <v>0.9823684316659983</v>
      </c>
      <c r="F9423" s="4" cm="1">
        <f t="array" ref="F9423">MIN(IF(L$5:L$11&gt;=E9423,L$5:L$11,1))</f>
        <v>1</v>
      </c>
      <c r="G9423" s="4" cm="1">
        <f t="array" ref="G9423">MAX(IF(L$5:L$11&lt;E9423,L$5:L$11,0))</f>
        <v>0.76393202250021031</v>
      </c>
      <c r="H9423" s="4">
        <f t="shared" si="442"/>
        <v>1.0871486204022673E-3</v>
      </c>
      <c r="I9423" s="4">
        <f t="shared" si="443"/>
        <v>0.92064365311052221</v>
      </c>
    </row>
    <row r="9424" spans="1:9" x14ac:dyDescent="0.25">
      <c r="A9424" s="2">
        <v>29593</v>
      </c>
      <c r="B9424" s="3">
        <v>135.08000183105401</v>
      </c>
      <c r="C9424" s="3">
        <f>MAX(B$2:B9424)</f>
        <v>140.52000427246</v>
      </c>
      <c r="D9424" s="3">
        <f>MIN(B$2:B9424)</f>
        <v>4.4000000953674299</v>
      </c>
      <c r="E9424" s="4">
        <f t="shared" si="441"/>
        <v>0.96003524629393533</v>
      </c>
      <c r="F9424" s="4" cm="1">
        <f t="array" ref="F9424">MIN(IF(L$5:L$11&gt;=E9424,L$5:L$11,1))</f>
        <v>1</v>
      </c>
      <c r="G9424" s="4" cm="1">
        <f t="array" ref="G9424">MAX(IF(L$5:L$11&lt;E9424,L$5:L$11,0))</f>
        <v>0.76393202250021031</v>
      </c>
      <c r="H9424" s="4">
        <f t="shared" si="442"/>
        <v>-2.2009798679428871E-2</v>
      </c>
      <c r="I9424" s="4">
        <f t="shared" si="443"/>
        <v>0.92531147798723612</v>
      </c>
    </row>
    <row r="9425" spans="1:9" x14ac:dyDescent="0.25">
      <c r="A9425" s="2">
        <v>29594</v>
      </c>
      <c r="B9425" s="3">
        <v>133.05999755859301</v>
      </c>
      <c r="C9425" s="3">
        <f>MAX(B$2:B9425)</f>
        <v>140.52000427246</v>
      </c>
      <c r="D9425" s="3">
        <f>MIN(B$2:B9425)</f>
        <v>4.4000000953674299</v>
      </c>
      <c r="E9425" s="4">
        <f t="shared" si="441"/>
        <v>0.94519536816821215</v>
      </c>
      <c r="F9425" s="4" cm="1">
        <f t="array" ref="F9425">MIN(IF(L$5:L$11&gt;=E9425,L$5:L$11,1))</f>
        <v>1</v>
      </c>
      <c r="G9425" s="4" cm="1">
        <f t="array" ref="G9425">MAX(IF(L$5:L$11&lt;E9425,L$5:L$11,0))</f>
        <v>0.76393202250021031</v>
      </c>
      <c r="H9425" s="4">
        <f t="shared" si="442"/>
        <v>-1.495413269972734E-2</v>
      </c>
      <c r="I9425" s="4">
        <f t="shared" si="443"/>
        <v>0.83070658659707342</v>
      </c>
    </row>
    <row r="9426" spans="1:9" x14ac:dyDescent="0.25">
      <c r="A9426" s="2">
        <v>29595</v>
      </c>
      <c r="B9426" s="3">
        <v>133.47999572753901</v>
      </c>
      <c r="C9426" s="3">
        <f>MAX(B$2:B9426)</f>
        <v>140.52000427246</v>
      </c>
      <c r="D9426" s="3">
        <f>MIN(B$2:B9426)</f>
        <v>4.4000000953674299</v>
      </c>
      <c r="E9426" s="4">
        <f t="shared" si="441"/>
        <v>0.94828086740460338</v>
      </c>
      <c r="F9426" s="4" cm="1">
        <f t="array" ref="F9426">MIN(IF(L$5:L$11&gt;=E9426,L$5:L$11,1))</f>
        <v>1</v>
      </c>
      <c r="G9426" s="4" cm="1">
        <f t="array" ref="G9426">MAX(IF(L$5:L$11&lt;E9426,L$5:L$11,0))</f>
        <v>0.76393202250021031</v>
      </c>
      <c r="H9426" s="4">
        <f t="shared" si="442"/>
        <v>3.1564570618682897E-3</v>
      </c>
      <c r="I9426" s="4">
        <f t="shared" si="443"/>
        <v>0.76784385407869782</v>
      </c>
    </row>
    <row r="9427" spans="1:9" x14ac:dyDescent="0.25">
      <c r="A9427" s="2">
        <v>29598</v>
      </c>
      <c r="B9427" s="3">
        <v>133.52000427246</v>
      </c>
      <c r="C9427" s="3">
        <f>MAX(B$2:B9427)</f>
        <v>140.52000427246</v>
      </c>
      <c r="D9427" s="3">
        <f>MIN(B$2:B9427)</f>
        <v>4.4000000953674299</v>
      </c>
      <c r="E9427" s="4">
        <f t="shared" si="441"/>
        <v>0.94857478853076604</v>
      </c>
      <c r="F9427" s="4" cm="1">
        <f t="array" ref="F9427">MIN(IF(L$5:L$11&gt;=E9427,L$5:L$11,1))</f>
        <v>1</v>
      </c>
      <c r="G9427" s="4" cm="1">
        <f t="array" ref="G9427">MAX(IF(L$5:L$11&lt;E9427,L$5:L$11,0))</f>
        <v>0.76393202250021031</v>
      </c>
      <c r="H9427" s="4">
        <f t="shared" si="442"/>
        <v>2.9973438868435842E-4</v>
      </c>
      <c r="I9427" s="4">
        <f t="shared" si="443"/>
        <v>0.78091423858857478</v>
      </c>
    </row>
    <row r="9428" spans="1:9" x14ac:dyDescent="0.25">
      <c r="A9428" s="2">
        <v>29599</v>
      </c>
      <c r="B9428" s="3">
        <v>133.28999328613199</v>
      </c>
      <c r="C9428" s="3">
        <f>MAX(B$2:B9428)</f>
        <v>140.52000427246</v>
      </c>
      <c r="D9428" s="3">
        <f>MIN(B$2:B9428)</f>
        <v>4.4000000953674299</v>
      </c>
      <c r="E9428" s="4">
        <f t="shared" si="441"/>
        <v>0.94688502230045668</v>
      </c>
      <c r="F9428" s="4" cm="1">
        <f t="array" ref="F9428">MIN(IF(L$5:L$11&gt;=E9428,L$5:L$11,1))</f>
        <v>1</v>
      </c>
      <c r="G9428" s="4" cm="1">
        <f t="array" ref="G9428">MAX(IF(L$5:L$11&lt;E9428,L$5:L$11,0))</f>
        <v>0.76393202250021031</v>
      </c>
      <c r="H9428" s="4">
        <f t="shared" si="442"/>
        <v>-1.7226706034150219E-3</v>
      </c>
      <c r="I9428" s="4">
        <f t="shared" si="443"/>
        <v>0.78215930845902315</v>
      </c>
    </row>
    <row r="9429" spans="1:9" x14ac:dyDescent="0.25">
      <c r="A9429" s="2">
        <v>29600</v>
      </c>
      <c r="B9429" s="3">
        <v>133.47000122070301</v>
      </c>
      <c r="C9429" s="3">
        <f>MAX(B$2:B9429)</f>
        <v>140.52000427246</v>
      </c>
      <c r="D9429" s="3">
        <f>MIN(B$2:B9429)</f>
        <v>4.4000000953674299</v>
      </c>
      <c r="E9429" s="4">
        <f t="shared" si="441"/>
        <v>0.94820744317209316</v>
      </c>
      <c r="F9429" s="4" cm="1">
        <f t="array" ref="F9429">MIN(IF(L$5:L$11&gt;=E9429,L$5:L$11,1))</f>
        <v>1</v>
      </c>
      <c r="G9429" s="4" cm="1">
        <f t="array" ref="G9429">MAX(IF(L$5:L$11&lt;E9429,L$5:L$11,0))</f>
        <v>0.76393202250021031</v>
      </c>
      <c r="H9429" s="4">
        <f t="shared" si="442"/>
        <v>1.3504984892946936E-3</v>
      </c>
      <c r="I9429" s="4">
        <f t="shared" si="443"/>
        <v>0.77500134384134911</v>
      </c>
    </row>
    <row r="9430" spans="1:9" x14ac:dyDescent="0.25">
      <c r="A9430" s="2">
        <v>29601</v>
      </c>
      <c r="B9430" s="3">
        <v>134.22000122070301</v>
      </c>
      <c r="C9430" s="3">
        <f>MAX(B$2:B9430)</f>
        <v>140.52000427246</v>
      </c>
      <c r="D9430" s="3">
        <f>MIN(B$2:B9430)</f>
        <v>4.4000000953674299</v>
      </c>
      <c r="E9430" s="4">
        <f t="shared" si="441"/>
        <v>0.95371728725808247</v>
      </c>
      <c r="F9430" s="4" cm="1">
        <f t="array" ref="F9430">MIN(IF(L$5:L$11&gt;=E9430,L$5:L$11,1))</f>
        <v>1</v>
      </c>
      <c r="G9430" s="4" cm="1">
        <f t="array" ref="G9430">MAX(IF(L$5:L$11&lt;E9430,L$5:L$11,0))</f>
        <v>0.76393202250021031</v>
      </c>
      <c r="H9430" s="4">
        <f t="shared" si="442"/>
        <v>5.6192402273214093E-3</v>
      </c>
      <c r="I9430" s="4">
        <f t="shared" si="443"/>
        <v>0.78060320854846577</v>
      </c>
    </row>
    <row r="9431" spans="1:9" x14ac:dyDescent="0.25">
      <c r="A9431" s="2">
        <v>29602</v>
      </c>
      <c r="B9431" s="3">
        <v>134.77000427246</v>
      </c>
      <c r="C9431" s="3">
        <f>MAX(B$2:B9431)</f>
        <v>140.52000427246</v>
      </c>
      <c r="D9431" s="3">
        <f>MIN(B$2:B9431)</f>
        <v>4.4000000953674299</v>
      </c>
      <c r="E9431" s="4">
        <f t="shared" si="441"/>
        <v>0.95775786200741497</v>
      </c>
      <c r="F9431" s="4" cm="1">
        <f t="array" ref="F9431">MIN(IF(L$5:L$11&gt;=E9431,L$5:L$11,1))</f>
        <v>1</v>
      </c>
      <c r="G9431" s="4" cm="1">
        <f t="array" ref="G9431">MAX(IF(L$5:L$11&lt;E9431,L$5:L$11,0))</f>
        <v>0.76393202250021031</v>
      </c>
      <c r="H9431" s="4">
        <f t="shared" si="442"/>
        <v>4.097772662455812E-3</v>
      </c>
      <c r="I9431" s="4">
        <f t="shared" si="443"/>
        <v>0.80394328264214165</v>
      </c>
    </row>
    <row r="9432" spans="1:9" x14ac:dyDescent="0.25">
      <c r="A9432" s="2">
        <v>29605</v>
      </c>
      <c r="B9432" s="3">
        <v>134.36999511718699</v>
      </c>
      <c r="C9432" s="3">
        <f>MAX(B$2:B9432)</f>
        <v>140.52000427246</v>
      </c>
      <c r="D9432" s="3">
        <f>MIN(B$2:B9432)</f>
        <v>4.4000000953674299</v>
      </c>
      <c r="E9432" s="4">
        <f t="shared" si="441"/>
        <v>0.95481921123605151</v>
      </c>
      <c r="F9432" s="4" cm="1">
        <f t="array" ref="F9432">MIN(IF(L$5:L$11&gt;=E9432,L$5:L$11,1))</f>
        <v>1</v>
      </c>
      <c r="G9432" s="4" cm="1">
        <f t="array" ref="G9432">MAX(IF(L$5:L$11&lt;E9432,L$5:L$11,0))</f>
        <v>0.76393202250021031</v>
      </c>
      <c r="H9432" s="4">
        <f t="shared" si="442"/>
        <v>-2.9680874274095048E-3</v>
      </c>
      <c r="I9432" s="4">
        <f t="shared" si="443"/>
        <v>0.8210594319484833</v>
      </c>
    </row>
    <row r="9433" spans="1:9" x14ac:dyDescent="0.25">
      <c r="A9433" s="2">
        <v>29606</v>
      </c>
      <c r="B9433" s="3">
        <v>131.64999389648401</v>
      </c>
      <c r="C9433" s="3">
        <f>MAX(B$2:B9433)</f>
        <v>140.52000427246</v>
      </c>
      <c r="D9433" s="3">
        <f>MIN(B$2:B9433)</f>
        <v>4.4000000953674299</v>
      </c>
      <c r="E9433" s="4">
        <f t="shared" si="441"/>
        <v>0.93483683438301923</v>
      </c>
      <c r="F9433" s="4" cm="1">
        <f t="array" ref="F9433">MIN(IF(L$5:L$11&gt;=E9433,L$5:L$11,1))</f>
        <v>1</v>
      </c>
      <c r="G9433" s="4" cm="1">
        <f t="array" ref="G9433">MAX(IF(L$5:L$11&lt;E9433,L$5:L$11,0))</f>
        <v>0.76393202250021031</v>
      </c>
      <c r="H9433" s="4">
        <f t="shared" si="442"/>
        <v>-2.0242623498875734E-2</v>
      </c>
      <c r="I9433" s="4">
        <f t="shared" si="443"/>
        <v>0.80861110751885545</v>
      </c>
    </row>
    <row r="9434" spans="1:9" x14ac:dyDescent="0.25">
      <c r="A9434" s="2">
        <v>29607</v>
      </c>
      <c r="B9434" s="3">
        <v>131.36000061035099</v>
      </c>
      <c r="C9434" s="3">
        <f>MAX(B$2:B9434)</f>
        <v>140.52000427246</v>
      </c>
      <c r="D9434" s="3">
        <f>MIN(B$2:B9434)</f>
        <v>4.4000000953674299</v>
      </c>
      <c r="E9434" s="4">
        <f t="shared" si="441"/>
        <v>0.93270641065958382</v>
      </c>
      <c r="F9434" s="4" cm="1">
        <f t="array" ref="F9434">MIN(IF(L$5:L$11&gt;=E9434,L$5:L$11,1))</f>
        <v>1</v>
      </c>
      <c r="G9434" s="4" cm="1">
        <f t="array" ref="G9434">MAX(IF(L$5:L$11&lt;E9434,L$5:L$11,0))</f>
        <v>0.76393202250021031</v>
      </c>
      <c r="H9434" s="4">
        <f t="shared" si="442"/>
        <v>-2.202759586612868E-3</v>
      </c>
      <c r="I9434" s="4">
        <f t="shared" si="443"/>
        <v>0.72396440081739244</v>
      </c>
    </row>
    <row r="9435" spans="1:9" x14ac:dyDescent="0.25">
      <c r="A9435" s="2">
        <v>29608</v>
      </c>
      <c r="B9435" s="3">
        <v>130.259994506835</v>
      </c>
      <c r="C9435" s="3">
        <f>MAX(B$2:B9435)</f>
        <v>140.52000427246</v>
      </c>
      <c r="D9435" s="3">
        <f>MIN(B$2:B9435)</f>
        <v>4.4000000953674299</v>
      </c>
      <c r="E9435" s="4">
        <f t="shared" si="441"/>
        <v>0.92462526116090404</v>
      </c>
      <c r="F9435" s="4" cm="1">
        <f t="array" ref="F9435">MIN(IF(L$5:L$11&gt;=E9435,L$5:L$11,1))</f>
        <v>1</v>
      </c>
      <c r="G9435" s="4" cm="1">
        <f t="array" ref="G9435">MAX(IF(L$5:L$11&lt;E9435,L$5:L$11,0))</f>
        <v>0.76393202250021031</v>
      </c>
      <c r="H9435" s="4">
        <f t="shared" si="442"/>
        <v>-8.3739806516818227E-3</v>
      </c>
      <c r="I9435" s="4">
        <f t="shared" si="443"/>
        <v>0.71493978110404177</v>
      </c>
    </row>
    <row r="9436" spans="1:9" x14ac:dyDescent="0.25">
      <c r="A9436" s="2">
        <v>29609</v>
      </c>
      <c r="B9436" s="3">
        <v>130.22999572753901</v>
      </c>
      <c r="C9436" s="3">
        <f>MAX(B$2:B9436)</f>
        <v>140.52000427246</v>
      </c>
      <c r="D9436" s="3">
        <f>MIN(B$2:B9436)</f>
        <v>4.4000000953674299</v>
      </c>
      <c r="E9436" s="4">
        <f t="shared" si="441"/>
        <v>0.92440487636531621</v>
      </c>
      <c r="F9436" s="4" cm="1">
        <f t="array" ref="F9436">MIN(IF(L$5:L$11&gt;=E9436,L$5:L$11,1))</f>
        <v>1</v>
      </c>
      <c r="G9436" s="4" cm="1">
        <f t="array" ref="G9436">MAX(IF(L$5:L$11&lt;E9436,L$5:L$11,0))</f>
        <v>0.76393202250021031</v>
      </c>
      <c r="H9436" s="4">
        <f t="shared" si="442"/>
        <v>-2.3029925196582646E-4</v>
      </c>
      <c r="I9436" s="4">
        <f t="shared" si="443"/>
        <v>0.68070748249129598</v>
      </c>
    </row>
    <row r="9437" spans="1:9" x14ac:dyDescent="0.25">
      <c r="A9437" s="2">
        <v>29612</v>
      </c>
      <c r="B9437" s="3">
        <v>129.83999633789</v>
      </c>
      <c r="C9437" s="3">
        <f>MAX(B$2:B9437)</f>
        <v>140.52000427246</v>
      </c>
      <c r="D9437" s="3">
        <f>MIN(B$2:B9437)</f>
        <v>4.4000000953674299</v>
      </c>
      <c r="E9437" s="4">
        <f t="shared" si="441"/>
        <v>0.92153976192452014</v>
      </c>
      <c r="F9437" s="4" cm="1">
        <f t="array" ref="F9437">MIN(IF(L$5:L$11&gt;=E9437,L$5:L$11,1))</f>
        <v>1</v>
      </c>
      <c r="G9437" s="4" cm="1">
        <f t="array" ref="G9437">MAX(IF(L$5:L$11&lt;E9437,L$5:L$11,0))</f>
        <v>0.76393202250021031</v>
      </c>
      <c r="H9437" s="4">
        <f t="shared" si="442"/>
        <v>-2.9946970931715722E-3</v>
      </c>
      <c r="I9437" s="4">
        <f t="shared" si="443"/>
        <v>0.67977391751597849</v>
      </c>
    </row>
    <row r="9438" spans="1:9" x14ac:dyDescent="0.25">
      <c r="A9438" s="2">
        <v>29613</v>
      </c>
      <c r="B9438" s="3">
        <v>131.11999511718699</v>
      </c>
      <c r="C9438" s="3">
        <f>MAX(B$2:B9438)</f>
        <v>140.52000427246</v>
      </c>
      <c r="D9438" s="3">
        <f>MIN(B$2:B9438)</f>
        <v>4.4000000953674299</v>
      </c>
      <c r="E9438" s="4">
        <f t="shared" si="441"/>
        <v>0.93094322019676423</v>
      </c>
      <c r="F9438" s="4" cm="1">
        <f t="array" ref="F9438">MIN(IF(L$5:L$11&gt;=E9438,L$5:L$11,1))</f>
        <v>1</v>
      </c>
      <c r="G9438" s="4" cm="1">
        <f t="array" ref="G9438">MAX(IF(L$5:L$11&lt;E9438,L$5:L$11,0))</f>
        <v>0.76393202250021031</v>
      </c>
      <c r="H9438" s="4">
        <f t="shared" si="442"/>
        <v>9.8582779990687985E-3</v>
      </c>
      <c r="I9438" s="4">
        <f t="shared" si="443"/>
        <v>0.66763709798144999</v>
      </c>
    </row>
    <row r="9439" spans="1:9" x14ac:dyDescent="0.25">
      <c r="A9439" s="2">
        <v>29614</v>
      </c>
      <c r="B9439" s="3">
        <v>130.33999633789</v>
      </c>
      <c r="C9439" s="3">
        <f>MAX(B$2:B9439)</f>
        <v>140.52000427246</v>
      </c>
      <c r="D9439" s="3">
        <f>MIN(B$2:B9439)</f>
        <v>4.4000000953674299</v>
      </c>
      <c r="E9439" s="4">
        <f t="shared" si="441"/>
        <v>0.92521299131517964</v>
      </c>
      <c r="F9439" s="4" cm="1">
        <f t="array" ref="F9439">MIN(IF(L$5:L$11&gt;=E9439,L$5:L$11,1))</f>
        <v>1</v>
      </c>
      <c r="G9439" s="4" cm="1">
        <f t="array" ref="G9439">MAX(IF(L$5:L$11&lt;E9439,L$5:L$11,0))</f>
        <v>0.76393202250021031</v>
      </c>
      <c r="H9439" s="4">
        <f t="shared" si="442"/>
        <v>-5.9487401490510017E-3</v>
      </c>
      <c r="I9439" s="4">
        <f t="shared" si="443"/>
        <v>0.70747078644625871</v>
      </c>
    </row>
    <row r="9440" spans="1:9" x14ac:dyDescent="0.25">
      <c r="A9440" s="2">
        <v>29615</v>
      </c>
      <c r="B9440" s="3">
        <v>130.24000549316401</v>
      </c>
      <c r="C9440" s="3">
        <f>MAX(B$2:B9440)</f>
        <v>140.52000427246</v>
      </c>
      <c r="D9440" s="3">
        <f>MIN(B$2:B9440)</f>
        <v>4.4000000953674299</v>
      </c>
      <c r="E9440" s="4">
        <f t="shared" si="441"/>
        <v>0.92447841269589093</v>
      </c>
      <c r="F9440" s="4" cm="1">
        <f t="array" ref="F9440">MIN(IF(L$5:L$11&gt;=E9440,L$5:L$11,1))</f>
        <v>1</v>
      </c>
      <c r="G9440" s="4" cm="1">
        <f t="array" ref="G9440">MAX(IF(L$5:L$11&lt;E9440,L$5:L$11,0))</f>
        <v>0.76393202250021031</v>
      </c>
      <c r="H9440" s="4">
        <f t="shared" si="442"/>
        <v>-7.6715396298443483E-4</v>
      </c>
      <c r="I9440" s="4">
        <f t="shared" si="443"/>
        <v>0.6831971473772338</v>
      </c>
    </row>
    <row r="9441" spans="1:9" x14ac:dyDescent="0.25">
      <c r="A9441" s="2">
        <v>29616</v>
      </c>
      <c r="B9441" s="3">
        <v>129.55000305175699</v>
      </c>
      <c r="C9441" s="3">
        <f>MAX(B$2:B9441)</f>
        <v>140.52000427246</v>
      </c>
      <c r="D9441" s="3">
        <f>MIN(B$2:B9441)</f>
        <v>4.4000000953674299</v>
      </c>
      <c r="E9441" s="4">
        <f t="shared" si="441"/>
        <v>0.91940933820108461</v>
      </c>
      <c r="F9441" s="4" cm="1">
        <f t="array" ref="F9441">MIN(IF(L$5:L$11&gt;=E9441,L$5:L$11,1))</f>
        <v>1</v>
      </c>
      <c r="G9441" s="4" cm="1">
        <f t="array" ref="G9441">MAX(IF(L$5:L$11&lt;E9441,L$5:L$11,0))</f>
        <v>0.76393202250021031</v>
      </c>
      <c r="H9441" s="4">
        <f t="shared" si="442"/>
        <v>-5.2979300699064202E-3</v>
      </c>
      <c r="I9441" s="4">
        <f t="shared" si="443"/>
        <v>0.68008542241110892</v>
      </c>
    </row>
    <row r="9442" spans="1:9" x14ac:dyDescent="0.25">
      <c r="A9442" s="2">
        <v>29619</v>
      </c>
      <c r="B9442" s="3">
        <v>126.91000366210901</v>
      </c>
      <c r="C9442" s="3">
        <f>MAX(B$2:B9442)</f>
        <v>140.52000427246</v>
      </c>
      <c r="D9442" s="3">
        <f>MIN(B$2:B9442)</f>
        <v>4.4000000953674299</v>
      </c>
      <c r="E9442" s="4">
        <f t="shared" si="441"/>
        <v>0.90001469150232805</v>
      </c>
      <c r="F9442" s="4" cm="1">
        <f t="array" ref="F9442">MIN(IF(L$5:L$11&gt;=E9442,L$5:L$11,1))</f>
        <v>1</v>
      </c>
      <c r="G9442" s="4" cm="1">
        <f t="array" ref="G9442">MAX(IF(L$5:L$11&lt;E9442,L$5:L$11,0))</f>
        <v>0.76393202250021031</v>
      </c>
      <c r="H9442" s="4">
        <f t="shared" si="442"/>
        <v>-2.0378227151359174E-2</v>
      </c>
      <c r="I9442" s="4">
        <f t="shared" si="443"/>
        <v>0.65861247826809899</v>
      </c>
    </row>
    <row r="9443" spans="1:9" x14ac:dyDescent="0.25">
      <c r="A9443" s="2">
        <v>29620</v>
      </c>
      <c r="B9443" s="3">
        <v>128.46000671386699</v>
      </c>
      <c r="C9443" s="3">
        <f>MAX(B$2:B9443)</f>
        <v>140.52000427246</v>
      </c>
      <c r="D9443" s="3">
        <f>MIN(B$2:B9443)</f>
        <v>4.4000000953674299</v>
      </c>
      <c r="E9443" s="4">
        <f t="shared" si="441"/>
        <v>0.911401725032987</v>
      </c>
      <c r="F9443" s="4" cm="1">
        <f t="array" ref="F9443">MIN(IF(L$5:L$11&gt;=E9443,L$5:L$11,1))</f>
        <v>1</v>
      </c>
      <c r="G9443" s="4" cm="1">
        <f t="array" ref="G9443">MAX(IF(L$5:L$11&lt;E9443,L$5:L$11,0))</f>
        <v>0.76393202250021031</v>
      </c>
      <c r="H9443" s="4">
        <f t="shared" si="442"/>
        <v>1.221340325452025E-2</v>
      </c>
      <c r="I9443" s="4">
        <f t="shared" si="443"/>
        <v>0.57645543645257424</v>
      </c>
    </row>
    <row r="9444" spans="1:9" x14ac:dyDescent="0.25">
      <c r="A9444" s="2">
        <v>29621</v>
      </c>
      <c r="B9444" s="3">
        <v>128.58999633789</v>
      </c>
      <c r="C9444" s="3">
        <f>MAX(B$2:B9444)</f>
        <v>140.52000427246</v>
      </c>
      <c r="D9444" s="3">
        <f>MIN(B$2:B9444)</f>
        <v>4.4000000953674299</v>
      </c>
      <c r="E9444" s="4">
        <f t="shared" si="441"/>
        <v>0.91235668844787121</v>
      </c>
      <c r="F9444" s="4" cm="1">
        <f t="array" ref="F9444">MIN(IF(L$5:L$11&gt;=E9444,L$5:L$11,1))</f>
        <v>1</v>
      </c>
      <c r="G9444" s="4" cm="1">
        <f t="array" ref="G9444">MAX(IF(L$5:L$11&lt;E9444,L$5:L$11,0))</f>
        <v>0.76393202250021031</v>
      </c>
      <c r="H9444" s="4">
        <f t="shared" si="442"/>
        <v>1.0119073425907121E-3</v>
      </c>
      <c r="I9444" s="4">
        <f t="shared" si="443"/>
        <v>0.62469168455051494</v>
      </c>
    </row>
    <row r="9445" spans="1:9" x14ac:dyDescent="0.25">
      <c r="A9445" s="2">
        <v>29622</v>
      </c>
      <c r="B9445" s="3">
        <v>129.63000488281199</v>
      </c>
      <c r="C9445" s="3">
        <f>MAX(B$2:B9445)</f>
        <v>140.52000427246</v>
      </c>
      <c r="D9445" s="3">
        <f>MIN(B$2:B9445)</f>
        <v>4.4000000953674299</v>
      </c>
      <c r="E9445" s="4">
        <f t="shared" si="441"/>
        <v>0.91999706835536033</v>
      </c>
      <c r="F9445" s="4" cm="1">
        <f t="array" ref="F9445">MIN(IF(L$5:L$11&gt;=E9445,L$5:L$11,1))</f>
        <v>1</v>
      </c>
      <c r="G9445" s="4" cm="1">
        <f t="array" ref="G9445">MAX(IF(L$5:L$11&lt;E9445,L$5:L$11,0))</f>
        <v>0.76393202250021031</v>
      </c>
      <c r="H9445" s="4">
        <f t="shared" si="442"/>
        <v>8.0877873438085501E-3</v>
      </c>
      <c r="I9445" s="4">
        <f t="shared" si="443"/>
        <v>0.62873697449198984</v>
      </c>
    </row>
    <row r="9446" spans="1:9" x14ac:dyDescent="0.25">
      <c r="A9446" s="2">
        <v>29623</v>
      </c>
      <c r="B9446" s="3">
        <v>130.600006103515</v>
      </c>
      <c r="C9446" s="3">
        <f>MAX(B$2:B9446)</f>
        <v>140.52000427246</v>
      </c>
      <c r="D9446" s="3">
        <f>MIN(B$2:B9446)</f>
        <v>4.4000000953674299</v>
      </c>
      <c r="E9446" s="4">
        <f t="shared" si="441"/>
        <v>0.92712314234108417</v>
      </c>
      <c r="F9446" s="4" cm="1">
        <f t="array" ref="F9446">MIN(IF(L$5:L$11&gt;=E9446,L$5:L$11,1))</f>
        <v>1</v>
      </c>
      <c r="G9446" s="4" cm="1">
        <f t="array" ref="G9446">MAX(IF(L$5:L$11&lt;E9446,L$5:L$11,0))</f>
        <v>0.76393202250021031</v>
      </c>
      <c r="H9446" s="4">
        <f t="shared" si="442"/>
        <v>7.482844898292651E-3</v>
      </c>
      <c r="I9446" s="4">
        <f t="shared" si="443"/>
        <v>0.66110214315403726</v>
      </c>
    </row>
    <row r="9447" spans="1:9" x14ac:dyDescent="0.25">
      <c r="A9447" s="2">
        <v>29626</v>
      </c>
      <c r="B9447" s="3">
        <v>129.27000427246</v>
      </c>
      <c r="C9447" s="3">
        <f>MAX(B$2:B9447)</f>
        <v>140.52000427246</v>
      </c>
      <c r="D9447" s="3">
        <f>MIN(B$2:B9447)</f>
        <v>4.4000000953674299</v>
      </c>
      <c r="E9447" s="4">
        <f t="shared" si="441"/>
        <v>0.91735233871015964</v>
      </c>
      <c r="F9447" s="4" cm="1">
        <f t="array" ref="F9447">MIN(IF(L$5:L$11&gt;=E9447,L$5:L$11,1))</f>
        <v>1</v>
      </c>
      <c r="G9447" s="4" cm="1">
        <f t="array" ref="G9447">MAX(IF(L$5:L$11&lt;E9447,L$5:L$11,0))</f>
        <v>0.76393202250021031</v>
      </c>
      <c r="H9447" s="4">
        <f t="shared" si="442"/>
        <v>-1.0183780772573869E-2</v>
      </c>
      <c r="I9447" s="4">
        <f t="shared" si="443"/>
        <v>0.69128867697025642</v>
      </c>
    </row>
    <row r="9448" spans="1:9" x14ac:dyDescent="0.25">
      <c r="A9448" s="2">
        <v>29627</v>
      </c>
      <c r="B9448" s="3">
        <v>129.24000549316401</v>
      </c>
      <c r="C9448" s="3">
        <f>MAX(B$2:B9448)</f>
        <v>140.52000427246</v>
      </c>
      <c r="D9448" s="3">
        <f>MIN(B$2:B9448)</f>
        <v>4.4000000953674299</v>
      </c>
      <c r="E9448" s="4">
        <f t="shared" si="441"/>
        <v>0.9171319539145717</v>
      </c>
      <c r="F9448" s="4" cm="1">
        <f t="array" ref="F9448">MIN(IF(L$5:L$11&gt;=E9448,L$5:L$11,1))</f>
        <v>1</v>
      </c>
      <c r="G9448" s="4" cm="1">
        <f t="array" ref="G9448">MAX(IF(L$5:L$11&lt;E9448,L$5:L$11,0))</f>
        <v>0.76393202250021031</v>
      </c>
      <c r="H9448" s="4">
        <f t="shared" si="442"/>
        <v>-2.3206295586375436E-4</v>
      </c>
      <c r="I9448" s="4">
        <f t="shared" si="443"/>
        <v>0.64989888859485834</v>
      </c>
    </row>
    <row r="9449" spans="1:9" x14ac:dyDescent="0.25">
      <c r="A9449" s="2">
        <v>29628</v>
      </c>
      <c r="B9449" s="3">
        <v>128.24000549316401</v>
      </c>
      <c r="C9449" s="3">
        <f>MAX(B$2:B9449)</f>
        <v>140.52000427246</v>
      </c>
      <c r="D9449" s="3">
        <f>MIN(B$2:B9449)</f>
        <v>4.4000000953674299</v>
      </c>
      <c r="E9449" s="4">
        <f t="shared" si="441"/>
        <v>0.90978549513325258</v>
      </c>
      <c r="F9449" s="4" cm="1">
        <f t="array" ref="F9449">MIN(IF(L$5:L$11&gt;=E9449,L$5:L$11,1))</f>
        <v>1</v>
      </c>
      <c r="G9449" s="4" cm="1">
        <f t="array" ref="G9449">MAX(IF(L$5:L$11&lt;E9449,L$5:L$11,0))</f>
        <v>0.76393202250021031</v>
      </c>
      <c r="H9449" s="4">
        <f t="shared" si="442"/>
        <v>-7.7375422276106942E-3</v>
      </c>
      <c r="I9449" s="4">
        <f t="shared" si="443"/>
        <v>0.6489653236195404</v>
      </c>
    </row>
    <row r="9450" spans="1:9" x14ac:dyDescent="0.25">
      <c r="A9450" s="2">
        <v>29629</v>
      </c>
      <c r="B9450" s="3">
        <v>127.480003356933</v>
      </c>
      <c r="C9450" s="3">
        <f>MAX(B$2:B9450)</f>
        <v>140.52000427246</v>
      </c>
      <c r="D9450" s="3">
        <f>MIN(B$2:B9450)</f>
        <v>4.4000000953674299</v>
      </c>
      <c r="E9450" s="4">
        <f t="shared" si="441"/>
        <v>0.90420217076571696</v>
      </c>
      <c r="F9450" s="4" cm="1">
        <f t="array" ref="F9450">MIN(IF(L$5:L$11&gt;=E9450,L$5:L$11,1))</f>
        <v>1</v>
      </c>
      <c r="G9450" s="4" cm="1">
        <f t="array" ref="G9450">MAX(IF(L$5:L$11&lt;E9450,L$5:L$11,0))</f>
        <v>0.76393202250021031</v>
      </c>
      <c r="H9450" s="4">
        <f t="shared" si="442"/>
        <v>-5.9264044266710281E-3</v>
      </c>
      <c r="I9450" s="4">
        <f t="shared" si="443"/>
        <v>0.61784522482797233</v>
      </c>
    </row>
    <row r="9451" spans="1:9" x14ac:dyDescent="0.25">
      <c r="A9451" s="2">
        <v>29630</v>
      </c>
      <c r="B9451" s="3">
        <v>126.980003356933</v>
      </c>
      <c r="C9451" s="3">
        <f>MAX(B$2:B9451)</f>
        <v>140.52000427246</v>
      </c>
      <c r="D9451" s="3">
        <f>MIN(B$2:B9451)</f>
        <v>4.4000000953674299</v>
      </c>
      <c r="E9451" s="4">
        <f t="shared" si="441"/>
        <v>0.90052894137505746</v>
      </c>
      <c r="F9451" s="4" cm="1">
        <f t="array" ref="F9451">MIN(IF(L$5:L$11&gt;=E9451,L$5:L$11,1))</f>
        <v>1</v>
      </c>
      <c r="G9451" s="4" cm="1">
        <f t="array" ref="G9451">MAX(IF(L$5:L$11&lt;E9451,L$5:L$11,0))</f>
        <v>0.76393202250021031</v>
      </c>
      <c r="H9451" s="4">
        <f t="shared" si="442"/>
        <v>-3.9221837686970185E-3</v>
      </c>
      <c r="I9451" s="4">
        <f t="shared" si="443"/>
        <v>0.59419388326666045</v>
      </c>
    </row>
    <row r="9452" spans="1:9" x14ac:dyDescent="0.25">
      <c r="A9452" s="2">
        <v>29634</v>
      </c>
      <c r="B9452" s="3">
        <v>127.809997558593</v>
      </c>
      <c r="C9452" s="3">
        <f>MAX(B$2:B9452)</f>
        <v>140.52000427246</v>
      </c>
      <c r="D9452" s="3">
        <f>MIN(B$2:B9452)</f>
        <v>4.4000000953674299</v>
      </c>
      <c r="E9452" s="4">
        <f t="shared" si="441"/>
        <v>0.90662645956628651</v>
      </c>
      <c r="F9452" s="4" cm="1">
        <f t="array" ref="F9452">MIN(IF(L$5:L$11&gt;=E9452,L$5:L$11,1))</f>
        <v>1</v>
      </c>
      <c r="G9452" s="4" cm="1">
        <f t="array" ref="G9452">MAX(IF(L$5:L$11&lt;E9452,L$5:L$11,0))</f>
        <v>0.76393202250021031</v>
      </c>
      <c r="H9452" s="4">
        <f t="shared" si="442"/>
        <v>6.5364165988162082E-3</v>
      </c>
      <c r="I9452" s="4">
        <f t="shared" si="443"/>
        <v>0.57863383387087663</v>
      </c>
    </row>
    <row r="9453" spans="1:9" x14ac:dyDescent="0.25">
      <c r="A9453" s="2">
        <v>29635</v>
      </c>
      <c r="B9453" s="3">
        <v>128.47999572753901</v>
      </c>
      <c r="C9453" s="3">
        <f>MAX(B$2:B9453)</f>
        <v>140.52000427246</v>
      </c>
      <c r="D9453" s="3">
        <f>MIN(B$2:B9453)</f>
        <v>4.4000000953674299</v>
      </c>
      <c r="E9453" s="4">
        <f t="shared" si="441"/>
        <v>0.91154857349800766</v>
      </c>
      <c r="F9453" s="4" cm="1">
        <f t="array" ref="F9453">MIN(IF(L$5:L$11&gt;=E9453,L$5:L$11,1))</f>
        <v>1</v>
      </c>
      <c r="G9453" s="4" cm="1">
        <f t="array" ref="G9453">MAX(IF(L$5:L$11&lt;E9453,L$5:L$11,0))</f>
        <v>0.76393202250021031</v>
      </c>
      <c r="H9453" s="4">
        <f t="shared" si="442"/>
        <v>5.2421420995556467E-3</v>
      </c>
      <c r="I9453" s="4">
        <f t="shared" si="443"/>
        <v>0.60446333542296449</v>
      </c>
    </row>
    <row r="9454" spans="1:9" x14ac:dyDescent="0.25">
      <c r="A9454" s="2">
        <v>29636</v>
      </c>
      <c r="B9454" s="3">
        <v>126.61000061035099</v>
      </c>
      <c r="C9454" s="3">
        <f>MAX(B$2:B9454)</f>
        <v>140.52000427246</v>
      </c>
      <c r="D9454" s="3">
        <f>MIN(B$2:B9454)</f>
        <v>4.4000000953674299</v>
      </c>
      <c r="E9454" s="4">
        <f t="shared" si="441"/>
        <v>0.89781073144831791</v>
      </c>
      <c r="F9454" s="4" cm="1">
        <f t="array" ref="F9454">MIN(IF(L$5:L$11&gt;=E9454,L$5:L$11,1))</f>
        <v>1</v>
      </c>
      <c r="G9454" s="4" cm="1">
        <f t="array" ref="G9454">MAX(IF(L$5:L$11&lt;E9454,L$5:L$11,0))</f>
        <v>0.76393202250021031</v>
      </c>
      <c r="H9454" s="4">
        <f t="shared" si="442"/>
        <v>-1.4554757000098451E-2</v>
      </c>
      <c r="I9454" s="4">
        <f t="shared" si="443"/>
        <v>0.62531374463073397</v>
      </c>
    </row>
    <row r="9455" spans="1:9" x14ac:dyDescent="0.25">
      <c r="A9455" s="2">
        <v>29637</v>
      </c>
      <c r="B9455" s="3">
        <v>126.58000183105401</v>
      </c>
      <c r="C9455" s="3">
        <f>MAX(B$2:B9455)</f>
        <v>140.52000427246</v>
      </c>
      <c r="D9455" s="3">
        <f>MIN(B$2:B9455)</f>
        <v>4.4000000953674299</v>
      </c>
      <c r="E9455" s="4">
        <f t="shared" si="441"/>
        <v>0.89759034665272264</v>
      </c>
      <c r="F9455" s="4" cm="1">
        <f t="array" ref="F9455">MIN(IF(L$5:L$11&gt;=E9455,L$5:L$11,1))</f>
        <v>1</v>
      </c>
      <c r="G9455" s="4" cm="1">
        <f t="array" ref="G9455">MAX(IF(L$5:L$11&lt;E9455,L$5:L$11,0))</f>
        <v>0.76393202250021031</v>
      </c>
      <c r="H9455" s="4">
        <f t="shared" si="442"/>
        <v>-2.3693846577976796E-4</v>
      </c>
      <c r="I9455" s="4">
        <f t="shared" si="443"/>
        <v>0.56711931184409314</v>
      </c>
    </row>
    <row r="9456" spans="1:9" x14ac:dyDescent="0.25">
      <c r="A9456" s="2">
        <v>29640</v>
      </c>
      <c r="B9456" s="3">
        <v>127.34999847412099</v>
      </c>
      <c r="C9456" s="3">
        <f>MAX(B$2:B9456)</f>
        <v>140.52000427246</v>
      </c>
      <c r="D9456" s="3">
        <f>MIN(B$2:B9456)</f>
        <v>4.4000000953674299</v>
      </c>
      <c r="E9456" s="4">
        <f t="shared" si="441"/>
        <v>0.90324709525276836</v>
      </c>
      <c r="F9456" s="4" cm="1">
        <f t="array" ref="F9456">MIN(IF(L$5:L$11&gt;=E9456,L$5:L$11,1))</f>
        <v>1</v>
      </c>
      <c r="G9456" s="4" cm="1">
        <f t="array" ref="G9456">MAX(IF(L$5:L$11&lt;E9456,L$5:L$11,0))</f>
        <v>0.76393202250021031</v>
      </c>
      <c r="H9456" s="4">
        <f t="shared" si="442"/>
        <v>6.083082887727409E-3</v>
      </c>
      <c r="I9456" s="4">
        <f t="shared" si="443"/>
        <v>0.56618574686874423</v>
      </c>
    </row>
    <row r="9457" spans="1:9" x14ac:dyDescent="0.25">
      <c r="A9457" s="2">
        <v>29641</v>
      </c>
      <c r="B9457" s="3">
        <v>127.389999389648</v>
      </c>
      <c r="C9457" s="3">
        <f>MAX(B$2:B9457)</f>
        <v>140.52000427246</v>
      </c>
      <c r="D9457" s="3">
        <f>MIN(B$2:B9457)</f>
        <v>4.4000000953674299</v>
      </c>
      <c r="E9457" s="4">
        <f t="shared" si="441"/>
        <v>0.9035409603299025</v>
      </c>
      <c r="F9457" s="4" cm="1">
        <f t="array" ref="F9457">MIN(IF(L$5:L$11&gt;=E9457,L$5:L$11,1))</f>
        <v>1</v>
      </c>
      <c r="G9457" s="4" cm="1">
        <f t="array" ref="G9457">MAX(IF(L$5:L$11&lt;E9457,L$5:L$11,0))</f>
        <v>0.76393202250021031</v>
      </c>
      <c r="H9457" s="4">
        <f t="shared" si="442"/>
        <v>3.1410220656691301E-4</v>
      </c>
      <c r="I9457" s="4">
        <f t="shared" si="443"/>
        <v>0.59014811847016468</v>
      </c>
    </row>
    <row r="9458" spans="1:9" x14ac:dyDescent="0.25">
      <c r="A9458" s="2">
        <v>29642</v>
      </c>
      <c r="B9458" s="3">
        <v>128.52000427246</v>
      </c>
      <c r="C9458" s="3">
        <f>MAX(B$2:B9458)</f>
        <v>140.52000427246</v>
      </c>
      <c r="D9458" s="3">
        <f>MIN(B$2:B9458)</f>
        <v>4.4000000953674299</v>
      </c>
      <c r="E9458" s="4">
        <f t="shared" si="441"/>
        <v>0.91184249462417033</v>
      </c>
      <c r="F9458" s="4" cm="1">
        <f t="array" ref="F9458">MIN(IF(L$5:L$11&gt;=E9458,L$5:L$11,1))</f>
        <v>1</v>
      </c>
      <c r="G9458" s="4" cm="1">
        <f t="array" ref="G9458">MAX(IF(L$5:L$11&lt;E9458,L$5:L$11,0))</f>
        <v>0.76393202250021031</v>
      </c>
      <c r="H9458" s="4">
        <f t="shared" si="442"/>
        <v>8.8704363625566884E-3</v>
      </c>
      <c r="I9458" s="4">
        <f t="shared" si="443"/>
        <v>0.59139295091311805</v>
      </c>
    </row>
    <row r="9459" spans="1:9" x14ac:dyDescent="0.25">
      <c r="A9459" s="2">
        <v>29643</v>
      </c>
      <c r="B9459" s="3">
        <v>130.100006103515</v>
      </c>
      <c r="C9459" s="3">
        <f>MAX(B$2:B9459)</f>
        <v>140.52000427246</v>
      </c>
      <c r="D9459" s="3">
        <f>MIN(B$2:B9459)</f>
        <v>4.4000000953674299</v>
      </c>
      <c r="E9459" s="4">
        <f t="shared" si="441"/>
        <v>0.92344991295042467</v>
      </c>
      <c r="F9459" s="4" cm="1">
        <f t="array" ref="F9459">MIN(IF(L$5:L$11&gt;=E9459,L$5:L$11,1))</f>
        <v>1</v>
      </c>
      <c r="G9459" s="4" cm="1">
        <f t="array" ref="G9459">MAX(IF(L$5:L$11&lt;E9459,L$5:L$11,0))</f>
        <v>0.76393202250021031</v>
      </c>
      <c r="H9459" s="4">
        <f t="shared" si="442"/>
        <v>1.2293820250001142E-2</v>
      </c>
      <c r="I9459" s="4">
        <f t="shared" si="443"/>
        <v>0.62655881450118234</v>
      </c>
    </row>
    <row r="9460" spans="1:9" x14ac:dyDescent="0.25">
      <c r="A9460" s="2">
        <v>29644</v>
      </c>
      <c r="B9460" s="3">
        <v>131.27000427246</v>
      </c>
      <c r="C9460" s="3">
        <f>MAX(B$2:B9460)</f>
        <v>140.52000427246</v>
      </c>
      <c r="D9460" s="3">
        <f>MIN(B$2:B9460)</f>
        <v>4.4000000953674299</v>
      </c>
      <c r="E9460" s="4">
        <f t="shared" si="441"/>
        <v>0.93204525627279788</v>
      </c>
      <c r="F9460" s="4" cm="1">
        <f t="array" ref="F9460">MIN(IF(L$5:L$11&gt;=E9460,L$5:L$11,1))</f>
        <v>1</v>
      </c>
      <c r="G9460" s="4" cm="1">
        <f t="array" ref="G9460">MAX(IF(L$5:L$11&lt;E9460,L$5:L$11,0))</f>
        <v>0.76393202250021031</v>
      </c>
      <c r="H9460" s="4">
        <f t="shared" si="442"/>
        <v>8.9930677483140986E-3</v>
      </c>
      <c r="I9460" s="4">
        <f t="shared" si="443"/>
        <v>0.67572862757447261</v>
      </c>
    </row>
    <row r="9461" spans="1:9" x14ac:dyDescent="0.25">
      <c r="A9461" s="2">
        <v>29647</v>
      </c>
      <c r="B9461" s="3">
        <v>132.009994506835</v>
      </c>
      <c r="C9461" s="3">
        <f>MAX(B$2:B9461)</f>
        <v>140.52000427246</v>
      </c>
      <c r="D9461" s="3">
        <f>MIN(B$2:B9461)</f>
        <v>4.4000000953674299</v>
      </c>
      <c r="E9461" s="4">
        <f t="shared" si="441"/>
        <v>0.93748156402821259</v>
      </c>
      <c r="F9461" s="4" cm="1">
        <f t="array" ref="F9461">MIN(IF(L$5:L$11&gt;=E9461,L$5:L$11,1))</f>
        <v>1</v>
      </c>
      <c r="G9461" s="4" cm="1">
        <f t="array" ref="G9461">MAX(IF(L$5:L$11&lt;E9461,L$5:L$11,0))</f>
        <v>0.76393202250021031</v>
      </c>
      <c r="H9461" s="4">
        <f t="shared" si="442"/>
        <v>5.6371616537704838E-3</v>
      </c>
      <c r="I9461" s="4">
        <f t="shared" si="443"/>
        <v>0.71213908617799437</v>
      </c>
    </row>
    <row r="9462" spans="1:9" x14ac:dyDescent="0.25">
      <c r="A9462" s="2">
        <v>29648</v>
      </c>
      <c r="B9462" s="3">
        <v>130.55999755859301</v>
      </c>
      <c r="C9462" s="3">
        <f>MAX(B$2:B9462)</f>
        <v>140.52000427246</v>
      </c>
      <c r="D9462" s="3">
        <f>MIN(B$2:B9462)</f>
        <v>4.4000000953674299</v>
      </c>
      <c r="E9462" s="4">
        <f t="shared" si="441"/>
        <v>0.92682922121491429</v>
      </c>
      <c r="F9462" s="4" cm="1">
        <f t="array" ref="F9462">MIN(IF(L$5:L$11&gt;=E9462,L$5:L$11,1))</f>
        <v>1</v>
      </c>
      <c r="G9462" s="4" cm="1">
        <f t="array" ref="G9462">MAX(IF(L$5:L$11&lt;E9462,L$5:L$11,0))</f>
        <v>0.76393202250021031</v>
      </c>
      <c r="H9462" s="4">
        <f t="shared" si="442"/>
        <v>-1.0983993701832229E-2</v>
      </c>
      <c r="I9462" s="4">
        <f t="shared" si="443"/>
        <v>0.73516765537654039</v>
      </c>
    </row>
    <row r="9463" spans="1:9" x14ac:dyDescent="0.25">
      <c r="A9463" s="2">
        <v>29649</v>
      </c>
      <c r="B9463" s="3">
        <v>130.86000061035099</v>
      </c>
      <c r="C9463" s="3">
        <f>MAX(B$2:B9463)</f>
        <v>140.52000427246</v>
      </c>
      <c r="D9463" s="3">
        <f>MIN(B$2:B9463)</f>
        <v>4.4000000953674299</v>
      </c>
      <c r="E9463" s="4">
        <f t="shared" si="441"/>
        <v>0.9290331812689242</v>
      </c>
      <c r="F9463" s="4" cm="1">
        <f t="array" ref="F9463">MIN(IF(L$5:L$11&gt;=E9463,L$5:L$11,1))</f>
        <v>1</v>
      </c>
      <c r="G9463" s="4" cm="1">
        <f t="array" ref="G9463">MAX(IF(L$5:L$11&lt;E9463,L$5:L$11,0))</f>
        <v>0.76393202250021031</v>
      </c>
      <c r="H9463" s="4">
        <f t="shared" si="442"/>
        <v>2.2978175349868124E-3</v>
      </c>
      <c r="I9463" s="4">
        <f t="shared" si="443"/>
        <v>0.69004360709977741</v>
      </c>
    </row>
    <row r="9464" spans="1:9" x14ac:dyDescent="0.25">
      <c r="A9464" s="2">
        <v>29650</v>
      </c>
      <c r="B9464" s="3">
        <v>129.92999267578099</v>
      </c>
      <c r="C9464" s="3">
        <f>MAX(B$2:B9464)</f>
        <v>140.52000427246</v>
      </c>
      <c r="D9464" s="3">
        <f>MIN(B$2:B9464)</f>
        <v>4.4000000953674299</v>
      </c>
      <c r="E9464" s="4">
        <f t="shared" si="441"/>
        <v>0.92220091631130596</v>
      </c>
      <c r="F9464" s="4" cm="1">
        <f t="array" ref="F9464">MIN(IF(L$5:L$11&gt;=E9464,L$5:L$11,1))</f>
        <v>1</v>
      </c>
      <c r="G9464" s="4" cm="1">
        <f t="array" ref="G9464">MAX(IF(L$5:L$11&lt;E9464,L$5:L$11,0))</f>
        <v>0.76393202250021031</v>
      </c>
      <c r="H9464" s="4">
        <f t="shared" si="442"/>
        <v>-7.1068923294536068E-3</v>
      </c>
      <c r="I9464" s="4">
        <f t="shared" si="443"/>
        <v>0.69937973170825751</v>
      </c>
    </row>
    <row r="9465" spans="1:9" x14ac:dyDescent="0.25">
      <c r="A9465" s="2">
        <v>29651</v>
      </c>
      <c r="B9465" s="3">
        <v>129.850006103515</v>
      </c>
      <c r="C9465" s="3">
        <f>MAX(B$2:B9465)</f>
        <v>140.52000427246</v>
      </c>
      <c r="D9465" s="3">
        <f>MIN(B$2:B9465)</f>
        <v>4.4000000953674299</v>
      </c>
      <c r="E9465" s="4">
        <f t="shared" si="441"/>
        <v>0.92161329825509486</v>
      </c>
      <c r="F9465" s="4" cm="1">
        <f t="array" ref="F9465">MIN(IF(L$5:L$11&gt;=E9465,L$5:L$11,1))</f>
        <v>1</v>
      </c>
      <c r="G9465" s="4" cm="1">
        <f t="array" ref="G9465">MAX(IF(L$5:L$11&lt;E9465,L$5:L$11,0))</f>
        <v>0.76393202250021031</v>
      </c>
      <c r="H9465" s="4">
        <f t="shared" si="442"/>
        <v>-6.1561284364564095E-4</v>
      </c>
      <c r="I9465" s="4">
        <f t="shared" si="443"/>
        <v>0.67043779290749694</v>
      </c>
    </row>
    <row r="9466" spans="1:9" x14ac:dyDescent="0.25">
      <c r="A9466" s="2">
        <v>29654</v>
      </c>
      <c r="B9466" s="3">
        <v>131.11999511718699</v>
      </c>
      <c r="C9466" s="3">
        <f>MAX(B$2:B9466)</f>
        <v>140.52000427246</v>
      </c>
      <c r="D9466" s="3">
        <f>MIN(B$2:B9466)</f>
        <v>4.4000000953674299</v>
      </c>
      <c r="E9466" s="4">
        <f t="shared" si="441"/>
        <v>0.93094322019676423</v>
      </c>
      <c r="F9466" s="4" cm="1">
        <f t="array" ref="F9466">MIN(IF(L$5:L$11&gt;=E9466,L$5:L$11,1))</f>
        <v>1</v>
      </c>
      <c r="G9466" s="4" cm="1">
        <f t="array" ref="G9466">MAX(IF(L$5:L$11&lt;E9466,L$5:L$11,0))</f>
        <v>0.76393202250021031</v>
      </c>
      <c r="H9466" s="4">
        <f t="shared" si="442"/>
        <v>9.7804309124140953E-3</v>
      </c>
      <c r="I9466" s="4">
        <f t="shared" si="443"/>
        <v>0.66794860287658042</v>
      </c>
    </row>
    <row r="9467" spans="1:9" x14ac:dyDescent="0.25">
      <c r="A9467" s="2">
        <v>29655</v>
      </c>
      <c r="B9467" s="3">
        <v>130.46000671386699</v>
      </c>
      <c r="C9467" s="3">
        <f>MAX(B$2:B9467)</f>
        <v>140.52000427246</v>
      </c>
      <c r="D9467" s="3">
        <f>MIN(B$2:B9467)</f>
        <v>4.4000000953674299</v>
      </c>
      <c r="E9467" s="4">
        <f t="shared" si="441"/>
        <v>0.92609464259562524</v>
      </c>
      <c r="F9467" s="4" cm="1">
        <f t="array" ref="F9467">MIN(IF(L$5:L$11&gt;=E9467,L$5:L$11,1))</f>
        <v>1</v>
      </c>
      <c r="G9467" s="4" cm="1">
        <f t="array" ref="G9467">MAX(IF(L$5:L$11&lt;E9467,L$5:L$11,0))</f>
        <v>0.76393202250021031</v>
      </c>
      <c r="H9467" s="4">
        <f t="shared" si="442"/>
        <v>-5.0334687911645082E-3</v>
      </c>
      <c r="I9467" s="4">
        <f t="shared" si="443"/>
        <v>0.70747078644625871</v>
      </c>
    </row>
    <row r="9468" spans="1:9" x14ac:dyDescent="0.25">
      <c r="A9468" s="2">
        <v>29656</v>
      </c>
      <c r="B9468" s="3">
        <v>129.94999694824199</v>
      </c>
      <c r="C9468" s="3">
        <f>MAX(B$2:B9468)</f>
        <v>140.52000427246</v>
      </c>
      <c r="D9468" s="3">
        <f>MIN(B$2:B9468)</f>
        <v>4.4000000953674299</v>
      </c>
      <c r="E9468" s="4">
        <f t="shared" si="441"/>
        <v>0.9223478768743909</v>
      </c>
      <c r="F9468" s="4" cm="1">
        <f t="array" ref="F9468">MIN(IF(L$5:L$11&gt;=E9468,L$5:L$11,1))</f>
        <v>1</v>
      </c>
      <c r="G9468" s="4" cm="1">
        <f t="array" ref="G9468">MAX(IF(L$5:L$11&lt;E9468,L$5:L$11,0))</f>
        <v>0.76393202250021031</v>
      </c>
      <c r="H9468" s="4">
        <f t="shared" si="442"/>
        <v>-3.9093188669198087E-3</v>
      </c>
      <c r="I9468" s="4">
        <f t="shared" si="443"/>
        <v>0.68693188213365108</v>
      </c>
    </row>
    <row r="9469" spans="1:9" x14ac:dyDescent="0.25">
      <c r="A9469" s="2">
        <v>29657</v>
      </c>
      <c r="B9469" s="3">
        <v>133.19000244140599</v>
      </c>
      <c r="C9469" s="3">
        <f>MAX(B$2:B9469)</f>
        <v>140.52000427246</v>
      </c>
      <c r="D9469" s="3">
        <f>MIN(B$2:B9469)</f>
        <v>4.4000000953674299</v>
      </c>
      <c r="E9469" s="4">
        <f t="shared" si="441"/>
        <v>0.94615044368116796</v>
      </c>
      <c r="F9469" s="4" cm="1">
        <f t="array" ref="F9469">MIN(IF(L$5:L$11&gt;=E9469,L$5:L$11,1))</f>
        <v>1</v>
      </c>
      <c r="G9469" s="4" cm="1">
        <f t="array" ref="G9469">MAX(IF(L$5:L$11&lt;E9469,L$5:L$11,0))</f>
        <v>0.76393202250021031</v>
      </c>
      <c r="H9469" s="4">
        <f t="shared" si="442"/>
        <v>2.4932709267045716E-2</v>
      </c>
      <c r="I9469" s="4">
        <f t="shared" si="443"/>
        <v>0.67106032784273639</v>
      </c>
    </row>
    <row r="9470" spans="1:9" x14ac:dyDescent="0.25">
      <c r="A9470" s="2">
        <v>29658</v>
      </c>
      <c r="B9470" s="3">
        <v>133.11000061035099</v>
      </c>
      <c r="C9470" s="3">
        <f>MAX(B$2:B9470)</f>
        <v>140.52000427246</v>
      </c>
      <c r="D9470" s="3">
        <f>MIN(B$2:B9470)</f>
        <v>4.4000000953674299</v>
      </c>
      <c r="E9470" s="4">
        <f t="shared" si="441"/>
        <v>0.94556271352689225</v>
      </c>
      <c r="F9470" s="4" cm="1">
        <f t="array" ref="F9470">MIN(IF(L$5:L$11&gt;=E9470,L$5:L$11,1))</f>
        <v>1</v>
      </c>
      <c r="G9470" s="4" cm="1">
        <f t="array" ref="G9470">MAX(IF(L$5:L$11&lt;E9470,L$5:L$11,0))</f>
        <v>0.76393202250021031</v>
      </c>
      <c r="H9470" s="4">
        <f t="shared" si="442"/>
        <v>-6.0065943080223061E-4</v>
      </c>
      <c r="I9470" s="4">
        <f t="shared" si="443"/>
        <v>0.77188961887522411</v>
      </c>
    </row>
    <row r="9471" spans="1:9" x14ac:dyDescent="0.25">
      <c r="A9471" s="2">
        <v>29661</v>
      </c>
      <c r="B9471" s="3">
        <v>134.67999267578099</v>
      </c>
      <c r="C9471" s="3">
        <f>MAX(B$2:B9471)</f>
        <v>140.52000427246</v>
      </c>
      <c r="D9471" s="3">
        <f>MIN(B$2:B9471)</f>
        <v>4.4000000953674299</v>
      </c>
      <c r="E9471" s="4">
        <f t="shared" si="441"/>
        <v>0.95709659552257187</v>
      </c>
      <c r="F9471" s="4" cm="1">
        <f t="array" ref="F9471">MIN(IF(L$5:L$11&gt;=E9471,L$5:L$11,1))</f>
        <v>1</v>
      </c>
      <c r="G9471" s="4" cm="1">
        <f t="array" ref="G9471">MAX(IF(L$5:L$11&lt;E9471,L$5:L$11,0))</f>
        <v>0.76393202250021031</v>
      </c>
      <c r="H9471" s="4">
        <f t="shared" si="442"/>
        <v>1.1794696553460327E-2</v>
      </c>
      <c r="I9471" s="4">
        <f t="shared" si="443"/>
        <v>0.76939995398928585</v>
      </c>
    </row>
    <row r="9472" spans="1:9" x14ac:dyDescent="0.25">
      <c r="A9472" s="2">
        <v>29662</v>
      </c>
      <c r="B9472" s="3">
        <v>133.919998168945</v>
      </c>
      <c r="C9472" s="3">
        <f>MAX(B$2:B9472)</f>
        <v>140.52000427246</v>
      </c>
      <c r="D9472" s="3">
        <f>MIN(B$2:B9472)</f>
        <v>4.4000000953674299</v>
      </c>
      <c r="E9472" s="4">
        <f t="shared" si="441"/>
        <v>0.95151332720407233</v>
      </c>
      <c r="F9472" s="4" cm="1">
        <f t="array" ref="F9472">MIN(IF(L$5:L$11&gt;=E9472,L$5:L$11,1))</f>
        <v>1</v>
      </c>
      <c r="G9472" s="4" cm="1">
        <f t="array" ref="G9472">MAX(IF(L$5:L$11&lt;E9472,L$5:L$11,0))</f>
        <v>0.76393202250021031</v>
      </c>
      <c r="H9472" s="4">
        <f t="shared" si="442"/>
        <v>-5.6429651631000333E-3</v>
      </c>
      <c r="I9472" s="4">
        <f t="shared" si="443"/>
        <v>0.81825826216744557</v>
      </c>
    </row>
    <row r="9473" spans="1:9" x14ac:dyDescent="0.25">
      <c r="A9473" s="2">
        <v>29663</v>
      </c>
      <c r="B9473" s="3">
        <v>134.22000122070301</v>
      </c>
      <c r="C9473" s="3">
        <f>MAX(B$2:B9473)</f>
        <v>140.52000427246</v>
      </c>
      <c r="D9473" s="3">
        <f>MIN(B$2:B9473)</f>
        <v>4.4000000953674299</v>
      </c>
      <c r="E9473" s="4">
        <f t="shared" si="441"/>
        <v>0.95371728725808247</v>
      </c>
      <c r="F9473" s="4" cm="1">
        <f t="array" ref="F9473">MIN(IF(L$5:L$11&gt;=E9473,L$5:L$11,1))</f>
        <v>1</v>
      </c>
      <c r="G9473" s="4" cm="1">
        <f t="array" ref="G9473">MAX(IF(L$5:L$11&lt;E9473,L$5:L$11,0))</f>
        <v>0.76393202250021031</v>
      </c>
      <c r="H9473" s="4">
        <f t="shared" si="442"/>
        <v>2.2401661877231582E-3</v>
      </c>
      <c r="I9473" s="4">
        <f t="shared" si="443"/>
        <v>0.79460715803366067</v>
      </c>
    </row>
    <row r="9474" spans="1:9" x14ac:dyDescent="0.25">
      <c r="A9474" s="2">
        <v>29664</v>
      </c>
      <c r="B9474" s="3">
        <v>133.46000671386699</v>
      </c>
      <c r="C9474" s="3">
        <f>MAX(B$2:B9474)</f>
        <v>140.52000427246</v>
      </c>
      <c r="D9474" s="3">
        <f>MIN(B$2:B9474)</f>
        <v>4.4000000953674299</v>
      </c>
      <c r="E9474" s="4">
        <f t="shared" si="441"/>
        <v>0.94813401893958271</v>
      </c>
      <c r="F9474" s="4" cm="1">
        <f t="array" ref="F9474">MIN(IF(L$5:L$11&gt;=E9474,L$5:L$11,1))</f>
        <v>1</v>
      </c>
      <c r="G9474" s="4" cm="1">
        <f t="array" ref="G9474">MAX(IF(L$5:L$11&lt;E9474,L$5:L$11,0))</f>
        <v>0.76393202250021031</v>
      </c>
      <c r="H9474" s="4">
        <f t="shared" si="442"/>
        <v>-5.6623044250039278E-3</v>
      </c>
      <c r="I9474" s="4">
        <f t="shared" si="443"/>
        <v>0.80394328264214165</v>
      </c>
    </row>
    <row r="9475" spans="1:9" x14ac:dyDescent="0.25">
      <c r="A9475" s="2">
        <v>29665</v>
      </c>
      <c r="B9475" s="3">
        <v>134.08000183105401</v>
      </c>
      <c r="C9475" s="3">
        <f>MAX(B$2:B9475)</f>
        <v>140.52000427246</v>
      </c>
      <c r="D9475" s="3">
        <f>MIN(B$2:B9475)</f>
        <v>4.4000000953674299</v>
      </c>
      <c r="E9475" s="4">
        <f t="shared" si="441"/>
        <v>0.95268878751261621</v>
      </c>
      <c r="F9475" s="4" cm="1">
        <f t="array" ref="F9475">MIN(IF(L$5:L$11&gt;=E9475,L$5:L$11,1))</f>
        <v>1</v>
      </c>
      <c r="G9475" s="4" cm="1">
        <f t="array" ref="G9475">MAX(IF(L$5:L$11&lt;E9475,L$5:L$11,0))</f>
        <v>0.76393202250021031</v>
      </c>
      <c r="H9475" s="4">
        <f t="shared" si="442"/>
        <v>4.6455498726016842E-3</v>
      </c>
      <c r="I9475" s="4">
        <f t="shared" si="443"/>
        <v>0.78029217850835575</v>
      </c>
    </row>
    <row r="9476" spans="1:9" x14ac:dyDescent="0.25">
      <c r="A9476" s="2">
        <v>29668</v>
      </c>
      <c r="B9476" s="3">
        <v>135.69000244140599</v>
      </c>
      <c r="C9476" s="3">
        <f>MAX(B$2:B9476)</f>
        <v>140.52000427246</v>
      </c>
      <c r="D9476" s="3">
        <f>MIN(B$2:B9476)</f>
        <v>4.4000000953674299</v>
      </c>
      <c r="E9476" s="4">
        <f t="shared" ref="E9476:E9539" si="444">(B9476-D9476)/(C9476-D9476)</f>
        <v>0.96451659063446582</v>
      </c>
      <c r="F9476" s="4" cm="1">
        <f t="array" ref="F9476">MIN(IF(L$5:L$11&gt;=E9476,L$5:L$11,1))</f>
        <v>1</v>
      </c>
      <c r="G9476" s="4" cm="1">
        <f t="array" ref="G9476">MAX(IF(L$5:L$11&lt;E9476,L$5:L$11,0))</f>
        <v>0.76393202250021031</v>
      </c>
      <c r="H9476" s="4">
        <f t="shared" si="442"/>
        <v>1.2007760951410651E-2</v>
      </c>
      <c r="I9476" s="4">
        <f t="shared" si="443"/>
        <v>0.79958648780550534</v>
      </c>
    </row>
    <row r="9477" spans="1:9" x14ac:dyDescent="0.25">
      <c r="A9477" s="2">
        <v>29669</v>
      </c>
      <c r="B9477" s="3">
        <v>134.669998168945</v>
      </c>
      <c r="C9477" s="3">
        <f>MAX(B$2:B9477)</f>
        <v>140.52000427246</v>
      </c>
      <c r="D9477" s="3">
        <f>MIN(B$2:B9477)</f>
        <v>4.4000000953674299</v>
      </c>
      <c r="E9477" s="4">
        <f t="shared" si="444"/>
        <v>0.95702317129006165</v>
      </c>
      <c r="F9477" s="4" cm="1">
        <f t="array" ref="F9477">MIN(IF(L$5:L$11&gt;=E9477,L$5:L$11,1))</f>
        <v>1</v>
      </c>
      <c r="G9477" s="4" cm="1">
        <f t="array" ref="G9477">MAX(IF(L$5:L$11&lt;E9477,L$5:L$11,0))</f>
        <v>0.76393202250021031</v>
      </c>
      <c r="H9477" s="4">
        <f t="shared" ref="H9477:H9540" si="445">B9477/B9476-1</f>
        <v>-7.5171659968202853E-3</v>
      </c>
      <c r="I9477" s="4">
        <f t="shared" ref="I9477:I9540" si="446">IF(E9476=0,0,(E9476-G9476)/(F9476-G9476))</f>
        <v>0.84968986585414452</v>
      </c>
    </row>
    <row r="9478" spans="1:9" x14ac:dyDescent="0.25">
      <c r="A9478" s="2">
        <v>29670</v>
      </c>
      <c r="B9478" s="3">
        <v>137.11000061035099</v>
      </c>
      <c r="C9478" s="3">
        <f>MAX(B$2:B9478)</f>
        <v>140.52000427246</v>
      </c>
      <c r="D9478" s="3">
        <f>MIN(B$2:B9478)</f>
        <v>4.4000000953674299</v>
      </c>
      <c r="E9478" s="4">
        <f t="shared" si="444"/>
        <v>0.97494854865216884</v>
      </c>
      <c r="F9478" s="4" cm="1">
        <f t="array" ref="F9478">MIN(IF(L$5:L$11&gt;=E9478,L$5:L$11,1))</f>
        <v>1</v>
      </c>
      <c r="G9478" s="4" cm="1">
        <f t="array" ref="G9478">MAX(IF(L$5:L$11&lt;E9478,L$5:L$11,0))</f>
        <v>0.76393202250021031</v>
      </c>
      <c r="H9478" s="4">
        <f t="shared" si="445"/>
        <v>1.8118381781998538E-2</v>
      </c>
      <c r="I9478" s="4">
        <f t="shared" si="446"/>
        <v>0.81794723212733655</v>
      </c>
    </row>
    <row r="9479" spans="1:9" x14ac:dyDescent="0.25">
      <c r="A9479" s="2">
        <v>29671</v>
      </c>
      <c r="B9479" s="3">
        <v>136.27000427246</v>
      </c>
      <c r="C9479" s="3">
        <f>MAX(B$2:B9479)</f>
        <v>140.52000427246</v>
      </c>
      <c r="D9479" s="3">
        <f>MIN(B$2:B9479)</f>
        <v>4.4000000953674299</v>
      </c>
      <c r="E9479" s="4">
        <f t="shared" si="444"/>
        <v>0.9687775501793936</v>
      </c>
      <c r="F9479" s="4" cm="1">
        <f t="array" ref="F9479">MIN(IF(L$5:L$11&gt;=E9479,L$5:L$11,1))</f>
        <v>1</v>
      </c>
      <c r="G9479" s="4" cm="1">
        <f t="array" ref="G9479">MAX(IF(L$5:L$11&lt;E9479,L$5:L$11,0))</f>
        <v>0.76393202250021031</v>
      </c>
      <c r="H9479" s="4">
        <f t="shared" si="445"/>
        <v>-6.1264410630276211E-3</v>
      </c>
      <c r="I9479" s="4">
        <f t="shared" si="446"/>
        <v>0.89388034915555847</v>
      </c>
    </row>
    <row r="9480" spans="1:9" x14ac:dyDescent="0.25">
      <c r="A9480" s="2">
        <v>29672</v>
      </c>
      <c r="B9480" s="3">
        <v>134.64999389648401</v>
      </c>
      <c r="C9480" s="3">
        <f>MAX(B$2:B9480)</f>
        <v>140.52000427246</v>
      </c>
      <c r="D9480" s="3">
        <f>MIN(B$2:B9480)</f>
        <v>4.4000000953674299</v>
      </c>
      <c r="E9480" s="4">
        <f t="shared" si="444"/>
        <v>0.95687621072697671</v>
      </c>
      <c r="F9480" s="4" cm="1">
        <f t="array" ref="F9480">MIN(IF(L$5:L$11&gt;=E9480,L$5:L$11,1))</f>
        <v>1</v>
      </c>
      <c r="G9480" s="4" cm="1">
        <f t="array" ref="G9480">MAX(IF(L$5:L$11&lt;E9480,L$5:L$11,0))</f>
        <v>0.76393202250021031</v>
      </c>
      <c r="H9480" s="4">
        <f t="shared" si="445"/>
        <v>-1.1888238975445553E-2</v>
      </c>
      <c r="I9480" s="4">
        <f t="shared" si="446"/>
        <v>0.86773958013583519</v>
      </c>
    </row>
    <row r="9481" spans="1:9" x14ac:dyDescent="0.25">
      <c r="A9481" s="2">
        <v>29675</v>
      </c>
      <c r="B9481" s="3">
        <v>134.27999877929599</v>
      </c>
      <c r="C9481" s="3">
        <f>MAX(B$2:B9481)</f>
        <v>140.52000427246</v>
      </c>
      <c r="D9481" s="3">
        <f>MIN(B$2:B9481)</f>
        <v>4.4000000953674299</v>
      </c>
      <c r="E9481" s="4">
        <f t="shared" si="444"/>
        <v>0.95415805684926558</v>
      </c>
      <c r="F9481" s="4" cm="1">
        <f t="array" ref="F9481">MIN(IF(L$5:L$11&gt;=E9481,L$5:L$11,1))</f>
        <v>1</v>
      </c>
      <c r="G9481" s="4" cm="1">
        <f t="array" ref="G9481">MAX(IF(L$5:L$11&lt;E9481,L$5:L$11,0))</f>
        <v>0.76393202250021031</v>
      </c>
      <c r="H9481" s="4">
        <f t="shared" si="445"/>
        <v>-2.7478286963195098E-3</v>
      </c>
      <c r="I9481" s="4">
        <f t="shared" si="446"/>
        <v>0.8173246971920971</v>
      </c>
    </row>
    <row r="9482" spans="1:9" x14ac:dyDescent="0.25">
      <c r="A9482" s="2">
        <v>29676</v>
      </c>
      <c r="B9482" s="3">
        <v>136</v>
      </c>
      <c r="C9482" s="3">
        <f>MAX(B$2:B9482)</f>
        <v>140.52000427246</v>
      </c>
      <c r="D9482" s="3">
        <f>MIN(B$2:B9482)</f>
        <v>4.4000000953674299</v>
      </c>
      <c r="E9482" s="4">
        <f t="shared" si="444"/>
        <v>0.96679397492098618</v>
      </c>
      <c r="F9482" s="4" cm="1">
        <f t="array" ref="F9482">MIN(IF(L$5:L$11&gt;=E9482,L$5:L$11,1))</f>
        <v>1</v>
      </c>
      <c r="G9482" s="4" cm="1">
        <f t="array" ref="G9482">MAX(IF(L$5:L$11&lt;E9482,L$5:L$11,0))</f>
        <v>0.76393202250021031</v>
      </c>
      <c r="H9482" s="4">
        <f t="shared" si="445"/>
        <v>1.2809064911677659E-2</v>
      </c>
      <c r="I9482" s="4">
        <f t="shared" si="446"/>
        <v>0.80581041259280806</v>
      </c>
    </row>
    <row r="9483" spans="1:9" x14ac:dyDescent="0.25">
      <c r="A9483" s="2">
        <v>29677</v>
      </c>
      <c r="B9483" s="3">
        <v>136.57000732421801</v>
      </c>
      <c r="C9483" s="3">
        <f>MAX(B$2:B9483)</f>
        <v>140.52000427246</v>
      </c>
      <c r="D9483" s="3">
        <f>MIN(B$2:B9483)</f>
        <v>4.4000000953674299</v>
      </c>
      <c r="E9483" s="4">
        <f t="shared" si="444"/>
        <v>0.97098151023340384</v>
      </c>
      <c r="F9483" s="4" cm="1">
        <f t="array" ref="F9483">MIN(IF(L$5:L$11&gt;=E9483,L$5:L$11,1))</f>
        <v>1</v>
      </c>
      <c r="G9483" s="4" cm="1">
        <f t="array" ref="G9483">MAX(IF(L$5:L$11&lt;E9483,L$5:L$11,0))</f>
        <v>0.76393202250021031</v>
      </c>
      <c r="H9483" s="4">
        <f t="shared" si="445"/>
        <v>4.1912303251323557E-3</v>
      </c>
      <c r="I9483" s="4">
        <f t="shared" si="446"/>
        <v>0.85933702050273464</v>
      </c>
    </row>
    <row r="9484" spans="1:9" x14ac:dyDescent="0.25">
      <c r="A9484" s="2">
        <v>29678</v>
      </c>
      <c r="B9484" s="3">
        <v>136.32000732421801</v>
      </c>
      <c r="C9484" s="3">
        <f>MAX(B$2:B9484)</f>
        <v>140.52000427246</v>
      </c>
      <c r="D9484" s="3">
        <f>MIN(B$2:B9484)</f>
        <v>4.4000000953674299</v>
      </c>
      <c r="E9484" s="4">
        <f t="shared" si="444"/>
        <v>0.96914489553807404</v>
      </c>
      <c r="F9484" s="4" cm="1">
        <f t="array" ref="F9484">MIN(IF(L$5:L$11&gt;=E9484,L$5:L$11,1))</f>
        <v>1</v>
      </c>
      <c r="G9484" s="4" cm="1">
        <f t="array" ref="G9484">MAX(IF(L$5:L$11&lt;E9484,L$5:L$11,0))</f>
        <v>0.76393202250021031</v>
      </c>
      <c r="H9484" s="4">
        <f t="shared" si="445"/>
        <v>-1.830562983031081E-3</v>
      </c>
      <c r="I9484" s="4">
        <f t="shared" si="446"/>
        <v>0.87707570474431673</v>
      </c>
    </row>
    <row r="9485" spans="1:9" x14ac:dyDescent="0.25">
      <c r="A9485" s="2">
        <v>29679</v>
      </c>
      <c r="B9485" s="3">
        <v>135.49000549316401</v>
      </c>
      <c r="C9485" s="3">
        <f>MAX(B$2:B9485)</f>
        <v>140.52000427246</v>
      </c>
      <c r="D9485" s="3">
        <f>MIN(B$2:B9485)</f>
        <v>4.4000000953674299</v>
      </c>
      <c r="E9485" s="4">
        <f t="shared" si="444"/>
        <v>0.96304732129781634</v>
      </c>
      <c r="F9485" s="4" cm="1">
        <f t="array" ref="F9485">MIN(IF(L$5:L$11&gt;=E9485,L$5:L$11,1))</f>
        <v>1</v>
      </c>
      <c r="G9485" s="4" cm="1">
        <f t="array" ref="G9485">MAX(IF(L$5:L$11&lt;E9485,L$5:L$11,0))</f>
        <v>0.76393202250021031</v>
      </c>
      <c r="H9485" s="4">
        <f t="shared" si="445"/>
        <v>-6.0886281283711874E-3</v>
      </c>
      <c r="I9485" s="4">
        <f t="shared" si="446"/>
        <v>0.86929568004642455</v>
      </c>
    </row>
    <row r="9486" spans="1:9" x14ac:dyDescent="0.25">
      <c r="A9486" s="2">
        <v>29682</v>
      </c>
      <c r="B9486" s="3">
        <v>133.92999267578099</v>
      </c>
      <c r="C9486" s="3">
        <f>MAX(B$2:B9486)</f>
        <v>140.52000427246</v>
      </c>
      <c r="D9486" s="3">
        <f>MIN(B$2:B9486)</f>
        <v>4.4000000953674299</v>
      </c>
      <c r="E9486" s="4">
        <f t="shared" si="444"/>
        <v>0.95158675143658256</v>
      </c>
      <c r="F9486" s="4" cm="1">
        <f t="array" ref="F9486">MIN(IF(L$5:L$11&gt;=E9486,L$5:L$11,1))</f>
        <v>1</v>
      </c>
      <c r="G9486" s="4" cm="1">
        <f t="array" ref="G9486">MAX(IF(L$5:L$11&lt;E9486,L$5:L$11,0))</f>
        <v>0.76393202250021031</v>
      </c>
      <c r="H9486" s="4">
        <f t="shared" si="445"/>
        <v>-1.1513858986903047E-2</v>
      </c>
      <c r="I9486" s="4">
        <f t="shared" si="446"/>
        <v>0.84346594106684125</v>
      </c>
    </row>
    <row r="9487" spans="1:9" x14ac:dyDescent="0.25">
      <c r="A9487" s="2">
        <v>29683</v>
      </c>
      <c r="B9487" s="3">
        <v>133.91000366210901</v>
      </c>
      <c r="C9487" s="3">
        <f>MAX(B$2:B9487)</f>
        <v>140.52000427246</v>
      </c>
      <c r="D9487" s="3">
        <f>MIN(B$2:B9487)</f>
        <v>4.4000000953674299</v>
      </c>
      <c r="E9487" s="4">
        <f t="shared" si="444"/>
        <v>0.951439902971562</v>
      </c>
      <c r="F9487" s="4" cm="1">
        <f t="array" ref="F9487">MIN(IF(L$5:L$11&gt;=E9487,L$5:L$11,1))</f>
        <v>1</v>
      </c>
      <c r="G9487" s="4" cm="1">
        <f t="array" ref="G9487">MAX(IF(L$5:L$11&lt;E9487,L$5:L$11,0))</f>
        <v>0.76393202250021031</v>
      </c>
      <c r="H9487" s="4">
        <f t="shared" si="445"/>
        <v>-1.4924971824925581E-4</v>
      </c>
      <c r="I9487" s="4">
        <f t="shared" si="446"/>
        <v>0.79491818807376968</v>
      </c>
    </row>
    <row r="9488" spans="1:9" x14ac:dyDescent="0.25">
      <c r="A9488" s="2">
        <v>29684</v>
      </c>
      <c r="B9488" s="3">
        <v>134.30999755859301</v>
      </c>
      <c r="C9488" s="3">
        <f>MAX(B$2:B9488)</f>
        <v>140.52000427246</v>
      </c>
      <c r="D9488" s="3">
        <f>MIN(B$2:B9488)</f>
        <v>4.4000000953674299</v>
      </c>
      <c r="E9488" s="4">
        <f t="shared" si="444"/>
        <v>0.95437844164486108</v>
      </c>
      <c r="F9488" s="4" cm="1">
        <f t="array" ref="F9488">MIN(IF(L$5:L$11&gt;=E9488,L$5:L$11,1))</f>
        <v>1</v>
      </c>
      <c r="G9488" s="4" cm="1">
        <f t="array" ref="G9488">MAX(IF(L$5:L$11&lt;E9488,L$5:L$11,0))</f>
        <v>0.76393202250021031</v>
      </c>
      <c r="H9488" s="4">
        <f t="shared" si="445"/>
        <v>2.9870352142868928E-3</v>
      </c>
      <c r="I9488" s="4">
        <f t="shared" si="446"/>
        <v>0.79429612799355109</v>
      </c>
    </row>
    <row r="9489" spans="1:9" x14ac:dyDescent="0.25">
      <c r="A9489" s="2">
        <v>29685</v>
      </c>
      <c r="B9489" s="3">
        <v>134.669998168945</v>
      </c>
      <c r="C9489" s="3">
        <f>MAX(B$2:B9489)</f>
        <v>140.52000427246</v>
      </c>
      <c r="D9489" s="3">
        <f>MIN(B$2:B9489)</f>
        <v>4.4000000953674299</v>
      </c>
      <c r="E9489" s="4">
        <f t="shared" si="444"/>
        <v>0.95702317129006165</v>
      </c>
      <c r="F9489" s="4" cm="1">
        <f t="array" ref="F9489">MIN(IF(L$5:L$11&gt;=E9489,L$5:L$11,1))</f>
        <v>1</v>
      </c>
      <c r="G9489" s="4" cm="1">
        <f t="array" ref="G9489">MAX(IF(L$5:L$11&lt;E9489,L$5:L$11,0))</f>
        <v>0.76393202250021031</v>
      </c>
      <c r="H9489" s="4">
        <f t="shared" si="445"/>
        <v>2.6803709098046635E-3</v>
      </c>
      <c r="I9489" s="4">
        <f t="shared" si="446"/>
        <v>0.80674397756815797</v>
      </c>
    </row>
    <row r="9490" spans="1:9" x14ac:dyDescent="0.25">
      <c r="A9490" s="2">
        <v>29686</v>
      </c>
      <c r="B9490" s="3">
        <v>134.509994506835</v>
      </c>
      <c r="C9490" s="3">
        <f>MAX(B$2:B9490)</f>
        <v>140.52000427246</v>
      </c>
      <c r="D9490" s="3">
        <f>MIN(B$2:B9490)</f>
        <v>4.4000000953674299</v>
      </c>
      <c r="E9490" s="4">
        <f t="shared" si="444"/>
        <v>0.95584771098151045</v>
      </c>
      <c r="F9490" s="4" cm="1">
        <f t="array" ref="F9490">MIN(IF(L$5:L$11&gt;=E9490,L$5:L$11,1))</f>
        <v>1</v>
      </c>
      <c r="G9490" s="4" cm="1">
        <f t="array" ref="G9490">MAX(IF(L$5:L$11&lt;E9490,L$5:L$11,0))</f>
        <v>0.76393202250021031</v>
      </c>
      <c r="H9490" s="4">
        <f t="shared" si="445"/>
        <v>-1.188116613095036E-3</v>
      </c>
      <c r="I9490" s="4">
        <f t="shared" si="446"/>
        <v>0.81794723212733655</v>
      </c>
    </row>
    <row r="9491" spans="1:9" x14ac:dyDescent="0.25">
      <c r="A9491" s="2">
        <v>29689</v>
      </c>
      <c r="B9491" s="3">
        <v>133.14999389648401</v>
      </c>
      <c r="C9491" s="3">
        <f>MAX(B$2:B9491)</f>
        <v>140.52000427246</v>
      </c>
      <c r="D9491" s="3">
        <f>MIN(B$2:B9491)</f>
        <v>4.4000000953674299</v>
      </c>
      <c r="E9491" s="4">
        <f t="shared" si="444"/>
        <v>0.94585652255499797</v>
      </c>
      <c r="F9491" s="4" cm="1">
        <f t="array" ref="F9491">MIN(IF(L$5:L$11&gt;=E9491,L$5:L$11,1))</f>
        <v>1</v>
      </c>
      <c r="G9491" s="4" cm="1">
        <f t="array" ref="G9491">MAX(IF(L$5:L$11&lt;E9491,L$5:L$11,0))</f>
        <v>0.76393202250021031</v>
      </c>
      <c r="H9491" s="4">
        <f t="shared" si="445"/>
        <v>-1.0110777383771974E-2</v>
      </c>
      <c r="I9491" s="4">
        <f t="shared" si="446"/>
        <v>0.81296790235546079</v>
      </c>
    </row>
    <row r="9492" spans="1:9" x14ac:dyDescent="0.25">
      <c r="A9492" s="2">
        <v>29690</v>
      </c>
      <c r="B9492" s="3">
        <v>132.67999267578099</v>
      </c>
      <c r="C9492" s="3">
        <f>MAX(B$2:B9492)</f>
        <v>140.52000427246</v>
      </c>
      <c r="D9492" s="3">
        <f>MIN(B$2:B9492)</f>
        <v>4.4000000953674299</v>
      </c>
      <c r="E9492" s="4">
        <f t="shared" si="444"/>
        <v>0.94240367795993363</v>
      </c>
      <c r="F9492" s="4" cm="1">
        <f t="array" ref="F9492">MIN(IF(L$5:L$11&gt;=E9492,L$5:L$11,1))</f>
        <v>1</v>
      </c>
      <c r="G9492" s="4" cm="1">
        <f t="array" ref="G9492">MAX(IF(L$5:L$11&lt;E9492,L$5:L$11,0))</f>
        <v>0.76393202250021031</v>
      </c>
      <c r="H9492" s="4">
        <f t="shared" si="445"/>
        <v>-3.5298628783145825E-3</v>
      </c>
      <c r="I9492" s="4">
        <f t="shared" si="446"/>
        <v>0.77064454900474477</v>
      </c>
    </row>
    <row r="9493" spans="1:9" x14ac:dyDescent="0.25">
      <c r="A9493" s="2">
        <v>29691</v>
      </c>
      <c r="B9493" s="3">
        <v>134.169998168945</v>
      </c>
      <c r="C9493" s="3">
        <f>MAX(B$2:B9493)</f>
        <v>140.52000427246</v>
      </c>
      <c r="D9493" s="3">
        <f>MIN(B$2:B9493)</f>
        <v>4.4000000953674299</v>
      </c>
      <c r="E9493" s="4">
        <f t="shared" si="444"/>
        <v>0.95334994189940203</v>
      </c>
      <c r="F9493" s="4" cm="1">
        <f t="array" ref="F9493">MIN(IF(L$5:L$11&gt;=E9493,L$5:L$11,1))</f>
        <v>1</v>
      </c>
      <c r="G9493" s="4" cm="1">
        <f t="array" ref="G9493">MAX(IF(L$5:L$11&lt;E9493,L$5:L$11,0))</f>
        <v>0.76393202250021031</v>
      </c>
      <c r="H9493" s="4">
        <f t="shared" si="445"/>
        <v>1.123006915447311E-2</v>
      </c>
      <c r="I9493" s="4">
        <f t="shared" si="446"/>
        <v>0.75601806458430942</v>
      </c>
    </row>
    <row r="9494" spans="1:9" x14ac:dyDescent="0.25">
      <c r="A9494" s="2">
        <v>29692</v>
      </c>
      <c r="B9494" s="3">
        <v>134.69999694824199</v>
      </c>
      <c r="C9494" s="3">
        <f>MAX(B$2:B9494)</f>
        <v>140.52000427246</v>
      </c>
      <c r="D9494" s="3">
        <f>MIN(B$2:B9494)</f>
        <v>4.4000000953674299</v>
      </c>
      <c r="E9494" s="4">
        <f t="shared" si="444"/>
        <v>0.95724355608565692</v>
      </c>
      <c r="F9494" s="4" cm="1">
        <f t="array" ref="F9494">MIN(IF(L$5:L$11&gt;=E9494,L$5:L$11,1))</f>
        <v>1</v>
      </c>
      <c r="G9494" s="4" cm="1">
        <f t="array" ref="G9494">MAX(IF(L$5:L$11&lt;E9494,L$5:L$11,0))</f>
        <v>0.76393202250021031</v>
      </c>
      <c r="H9494" s="4">
        <f t="shared" si="445"/>
        <v>3.9502033728109343E-3</v>
      </c>
      <c r="I9494" s="4">
        <f t="shared" si="446"/>
        <v>0.8023871827315523</v>
      </c>
    </row>
    <row r="9495" spans="1:9" x14ac:dyDescent="0.25">
      <c r="A9495" s="2">
        <v>29696</v>
      </c>
      <c r="B9495" s="3">
        <v>135.44999694824199</v>
      </c>
      <c r="C9495" s="3">
        <f>MAX(B$2:B9495)</f>
        <v>140.52000427246</v>
      </c>
      <c r="D9495" s="3">
        <f>MIN(B$2:B9495)</f>
        <v>4.4000000953674299</v>
      </c>
      <c r="E9495" s="4">
        <f t="shared" si="444"/>
        <v>0.96275340017164623</v>
      </c>
      <c r="F9495" s="4" cm="1">
        <f t="array" ref="F9495">MIN(IF(L$5:L$11&gt;=E9495,L$5:L$11,1))</f>
        <v>1</v>
      </c>
      <c r="G9495" s="4" cm="1">
        <f t="array" ref="G9495">MAX(IF(L$5:L$11&lt;E9495,L$5:L$11,0))</f>
        <v>0.76393202250021031</v>
      </c>
      <c r="H9495" s="4">
        <f t="shared" si="445"/>
        <v>5.5679288566590213E-3</v>
      </c>
      <c r="I9495" s="4">
        <f t="shared" si="446"/>
        <v>0.81888079710268558</v>
      </c>
    </row>
    <row r="9496" spans="1:9" x14ac:dyDescent="0.25">
      <c r="A9496" s="2">
        <v>29697</v>
      </c>
      <c r="B9496" s="3">
        <v>134.22999572753901</v>
      </c>
      <c r="C9496" s="3">
        <f>MAX(B$2:B9496)</f>
        <v>140.52000427246</v>
      </c>
      <c r="D9496" s="3">
        <f>MIN(B$2:B9496)</f>
        <v>4.4000000953674299</v>
      </c>
      <c r="E9496" s="4">
        <f t="shared" si="444"/>
        <v>0.95379071149059269</v>
      </c>
      <c r="F9496" s="4" cm="1">
        <f t="array" ref="F9496">MIN(IF(L$5:L$11&gt;=E9496,L$5:L$11,1))</f>
        <v>1</v>
      </c>
      <c r="G9496" s="4" cm="1">
        <f t="array" ref="G9496">MAX(IF(L$5:L$11&lt;E9496,L$5:L$11,0))</f>
        <v>0.76393202250021031</v>
      </c>
      <c r="H9496" s="4">
        <f t="shared" si="445"/>
        <v>-9.0070228733128976E-3</v>
      </c>
      <c r="I9496" s="4">
        <f t="shared" si="446"/>
        <v>0.84222087119636146</v>
      </c>
    </row>
    <row r="9497" spans="1:9" x14ac:dyDescent="0.25">
      <c r="A9497" s="2">
        <v>29698</v>
      </c>
      <c r="B9497" s="3">
        <v>134.13999938964801</v>
      </c>
      <c r="C9497" s="3">
        <f>MAX(B$2:B9497)</f>
        <v>140.52000427246</v>
      </c>
      <c r="D9497" s="3">
        <f>MIN(B$2:B9497)</f>
        <v>4.4000000953674299</v>
      </c>
      <c r="E9497" s="4">
        <f t="shared" si="444"/>
        <v>0.95312955710380687</v>
      </c>
      <c r="F9497" s="4" cm="1">
        <f t="array" ref="F9497">MIN(IF(L$5:L$11&gt;=E9497,L$5:L$11,1))</f>
        <v>1</v>
      </c>
      <c r="G9497" s="4" cm="1">
        <f t="array" ref="G9497">MAX(IF(L$5:L$11&lt;E9497,L$5:L$11,0))</f>
        <v>0.76393202250021031</v>
      </c>
      <c r="H9497" s="4">
        <f t="shared" si="445"/>
        <v>-6.7046368736889406E-4</v>
      </c>
      <c r="I9497" s="4">
        <f t="shared" si="446"/>
        <v>0.80425431268225067</v>
      </c>
    </row>
    <row r="9498" spans="1:9" x14ac:dyDescent="0.25">
      <c r="A9498" s="2">
        <v>29699</v>
      </c>
      <c r="B9498" s="3">
        <v>133.94000244140599</v>
      </c>
      <c r="C9498" s="3">
        <f>MAX(B$2:B9498)</f>
        <v>140.52000427246</v>
      </c>
      <c r="D9498" s="3">
        <f>MIN(B$2:B9498)</f>
        <v>4.4000000953674299</v>
      </c>
      <c r="E9498" s="4">
        <f t="shared" si="444"/>
        <v>0.95166028776715728</v>
      </c>
      <c r="F9498" s="4" cm="1">
        <f t="array" ref="F9498">MIN(IF(L$5:L$11&gt;=E9498,L$5:L$11,1))</f>
        <v>1</v>
      </c>
      <c r="G9498" s="4" cm="1">
        <f t="array" ref="G9498">MAX(IF(L$5:L$11&lt;E9498,L$5:L$11,0))</f>
        <v>0.76393202250021031</v>
      </c>
      <c r="H9498" s="4">
        <f t="shared" si="445"/>
        <v>-1.4909568298198117E-3</v>
      </c>
      <c r="I9498" s="4">
        <f t="shared" si="446"/>
        <v>0.80145361775620372</v>
      </c>
    </row>
    <row r="9499" spans="1:9" x14ac:dyDescent="0.25">
      <c r="A9499" s="2">
        <v>29700</v>
      </c>
      <c r="B9499" s="3">
        <v>135.13999938964801</v>
      </c>
      <c r="C9499" s="3">
        <f>MAX(B$2:B9499)</f>
        <v>140.52000427246</v>
      </c>
      <c r="D9499" s="3">
        <f>MIN(B$2:B9499)</f>
        <v>4.4000000953674299</v>
      </c>
      <c r="E9499" s="4">
        <f t="shared" si="444"/>
        <v>0.96047601588512599</v>
      </c>
      <c r="F9499" s="4" cm="1">
        <f t="array" ref="F9499">MIN(IF(L$5:L$11&gt;=E9499,L$5:L$11,1))</f>
        <v>1</v>
      </c>
      <c r="G9499" s="4" cm="1">
        <f t="array" ref="G9499">MAX(IF(L$5:L$11&lt;E9499,L$5:L$11,0))</f>
        <v>0.76393202250021031</v>
      </c>
      <c r="H9499" s="4">
        <f t="shared" si="445"/>
        <v>8.9592125307520476E-3</v>
      </c>
      <c r="I9499" s="4">
        <f t="shared" si="446"/>
        <v>0.79522969296890011</v>
      </c>
    </row>
    <row r="9500" spans="1:9" x14ac:dyDescent="0.25">
      <c r="A9500" s="2">
        <v>29703</v>
      </c>
      <c r="B9500" s="3">
        <v>135.47999572753901</v>
      </c>
      <c r="C9500" s="3">
        <f>MAX(B$2:B9500)</f>
        <v>140.52000427246</v>
      </c>
      <c r="D9500" s="3">
        <f>MIN(B$2:B9500)</f>
        <v>4.4000000953674299</v>
      </c>
      <c r="E9500" s="4">
        <f t="shared" si="444"/>
        <v>0.96297378496724162</v>
      </c>
      <c r="F9500" s="4" cm="1">
        <f t="array" ref="F9500">MIN(IF(L$5:L$11&gt;=E9500,L$5:L$11,1))</f>
        <v>1</v>
      </c>
      <c r="G9500" s="4" cm="1">
        <f t="array" ref="G9500">MAX(IF(L$5:L$11&lt;E9500,L$5:L$11,0))</f>
        <v>0.76393202250021031</v>
      </c>
      <c r="H9500" s="4">
        <f t="shared" si="445"/>
        <v>2.5158823399924479E-3</v>
      </c>
      <c r="I9500" s="4">
        <f t="shared" si="446"/>
        <v>0.83257371654777179</v>
      </c>
    </row>
    <row r="9501" spans="1:9" x14ac:dyDescent="0.25">
      <c r="A9501" s="2">
        <v>29704</v>
      </c>
      <c r="B9501" s="3">
        <v>134.33000183105401</v>
      </c>
      <c r="C9501" s="3">
        <f>MAX(B$2:B9501)</f>
        <v>140.52000427246</v>
      </c>
      <c r="D9501" s="3">
        <f>MIN(B$2:B9501)</f>
        <v>4.4000000953674299</v>
      </c>
      <c r="E9501" s="4">
        <f t="shared" si="444"/>
        <v>0.95452540220794602</v>
      </c>
      <c r="F9501" s="4" cm="1">
        <f t="array" ref="F9501">MIN(IF(L$5:L$11&gt;=E9501,L$5:L$11,1))</f>
        <v>1</v>
      </c>
      <c r="G9501" s="4" cm="1">
        <f t="array" ref="G9501">MAX(IF(L$5:L$11&lt;E9501,L$5:L$11,0))</f>
        <v>0.76393202250021031</v>
      </c>
      <c r="H9501" s="4">
        <f t="shared" si="445"/>
        <v>-8.4882929786750383E-3</v>
      </c>
      <c r="I9501" s="4">
        <f t="shared" si="446"/>
        <v>0.84315443617171093</v>
      </c>
    </row>
    <row r="9502" spans="1:9" x14ac:dyDescent="0.25">
      <c r="A9502" s="2">
        <v>29705</v>
      </c>
      <c r="B9502" s="3">
        <v>133.05000305175699</v>
      </c>
      <c r="C9502" s="3">
        <f>MAX(B$2:B9502)</f>
        <v>140.52000427246</v>
      </c>
      <c r="D9502" s="3">
        <f>MIN(B$2:B9502)</f>
        <v>4.4000000953674299</v>
      </c>
      <c r="E9502" s="4">
        <f t="shared" si="444"/>
        <v>0.9451219439357017</v>
      </c>
      <c r="F9502" s="4" cm="1">
        <f t="array" ref="F9502">MIN(IF(L$5:L$11&gt;=E9502,L$5:L$11,1))</f>
        <v>1</v>
      </c>
      <c r="G9502" s="4" cm="1">
        <f t="array" ref="G9502">MAX(IF(L$5:L$11&lt;E9502,L$5:L$11,0))</f>
        <v>0.76393202250021031</v>
      </c>
      <c r="H9502" s="4">
        <f t="shared" si="445"/>
        <v>-9.5287632088836283E-3</v>
      </c>
      <c r="I9502" s="4">
        <f t="shared" si="446"/>
        <v>0.80736651250339753</v>
      </c>
    </row>
    <row r="9503" spans="1:9" x14ac:dyDescent="0.25">
      <c r="A9503" s="2">
        <v>29706</v>
      </c>
      <c r="B9503" s="3">
        <v>132.80999755859301</v>
      </c>
      <c r="C9503" s="3">
        <f>MAX(B$2:B9503)</f>
        <v>140.52000427246</v>
      </c>
      <c r="D9503" s="3">
        <f>MIN(B$2:B9503)</f>
        <v>4.4000000953674299</v>
      </c>
      <c r="E9503" s="4">
        <f t="shared" si="444"/>
        <v>0.94335875347288234</v>
      </c>
      <c r="F9503" s="4" cm="1">
        <f t="array" ref="F9503">MIN(IF(L$5:L$11&gt;=E9503,L$5:L$11,1))</f>
        <v>1</v>
      </c>
      <c r="G9503" s="4" cm="1">
        <f t="array" ref="G9503">MAX(IF(L$5:L$11&lt;E9503,L$5:L$11,0))</f>
        <v>0.76393202250021031</v>
      </c>
      <c r="H9503" s="4">
        <f t="shared" si="445"/>
        <v>-1.8038743905223198E-3</v>
      </c>
      <c r="I9503" s="4">
        <f t="shared" si="446"/>
        <v>0.7675328240385878</v>
      </c>
    </row>
    <row r="9504" spans="1:9" x14ac:dyDescent="0.25">
      <c r="A9504" s="2">
        <v>29707</v>
      </c>
      <c r="B9504" s="3">
        <v>132.72000122070301</v>
      </c>
      <c r="C9504" s="3">
        <f>MAX(B$2:B9504)</f>
        <v>140.52000427246</v>
      </c>
      <c r="D9504" s="3">
        <f>MIN(B$2:B9504)</f>
        <v>4.4000000953674299</v>
      </c>
      <c r="E9504" s="4">
        <f t="shared" si="444"/>
        <v>0.94269759908610373</v>
      </c>
      <c r="F9504" s="4" cm="1">
        <f t="array" ref="F9504">MIN(IF(L$5:L$11&gt;=E9504,L$5:L$11,1))</f>
        <v>1</v>
      </c>
      <c r="G9504" s="4" cm="1">
        <f t="array" ref="G9504">MAX(IF(L$5:L$11&lt;E9504,L$5:L$11,0))</f>
        <v>0.76393202250021031</v>
      </c>
      <c r="H9504" s="4">
        <f t="shared" si="445"/>
        <v>-6.7763225317651887E-4</v>
      </c>
      <c r="I9504" s="4">
        <f t="shared" si="446"/>
        <v>0.76006382938080574</v>
      </c>
    </row>
    <row r="9505" spans="1:9" x14ac:dyDescent="0.25">
      <c r="A9505" s="2">
        <v>29710</v>
      </c>
      <c r="B9505" s="3">
        <v>130.669998168945</v>
      </c>
      <c r="C9505" s="3">
        <f>MAX(B$2:B9505)</f>
        <v>140.52000427246</v>
      </c>
      <c r="D9505" s="3">
        <f>MIN(B$2:B9505)</f>
        <v>4.4000000953674299</v>
      </c>
      <c r="E9505" s="4">
        <f t="shared" si="444"/>
        <v>0.92763733616478505</v>
      </c>
      <c r="F9505" s="4" cm="1">
        <f t="array" ref="F9505">MIN(IF(L$5:L$11&gt;=E9505,L$5:L$11,1))</f>
        <v>1</v>
      </c>
      <c r="G9505" s="4" cm="1">
        <f t="array" ref="G9505">MAX(IF(L$5:L$11&lt;E9505,L$5:L$11,0))</f>
        <v>0.76393202250021031</v>
      </c>
      <c r="H9505" s="4">
        <f t="shared" si="445"/>
        <v>-1.5446074690347644E-2</v>
      </c>
      <c r="I9505" s="4">
        <f t="shared" si="446"/>
        <v>0.75726313445478932</v>
      </c>
    </row>
    <row r="9506" spans="1:9" x14ac:dyDescent="0.25">
      <c r="A9506" s="2">
        <v>29711</v>
      </c>
      <c r="B9506" s="3">
        <v>130.32000732421801</v>
      </c>
      <c r="C9506" s="3">
        <f>MAX(B$2:B9506)</f>
        <v>140.52000427246</v>
      </c>
      <c r="D9506" s="3">
        <f>MIN(B$2:B9506)</f>
        <v>4.4000000953674299</v>
      </c>
      <c r="E9506" s="4">
        <f t="shared" si="444"/>
        <v>0.9250661428501592</v>
      </c>
      <c r="F9506" s="4" cm="1">
        <f t="array" ref="F9506">MIN(IF(L$5:L$11&gt;=E9506,L$5:L$11,1))</f>
        <v>1</v>
      </c>
      <c r="G9506" s="4" cm="1">
        <f t="array" ref="G9506">MAX(IF(L$5:L$11&lt;E9506,L$5:L$11,0))</f>
        <v>0.76393202250021031</v>
      </c>
      <c r="H9506" s="4">
        <f t="shared" si="445"/>
        <v>-2.678433072865638E-3</v>
      </c>
      <c r="I9506" s="4">
        <f t="shared" si="446"/>
        <v>0.69346683696106382</v>
      </c>
    </row>
    <row r="9507" spans="1:9" x14ac:dyDescent="0.25">
      <c r="A9507" s="2">
        <v>29712</v>
      </c>
      <c r="B9507" s="3">
        <v>130.77999877929599</v>
      </c>
      <c r="C9507" s="3">
        <f>MAX(B$2:B9507)</f>
        <v>140.52000427246</v>
      </c>
      <c r="D9507" s="3">
        <f>MIN(B$2:B9507)</f>
        <v>4.4000000953674299</v>
      </c>
      <c r="E9507" s="4">
        <f t="shared" si="444"/>
        <v>0.9284454511146486</v>
      </c>
      <c r="F9507" s="4" cm="1">
        <f t="array" ref="F9507">MIN(IF(L$5:L$11&gt;=E9507,L$5:L$11,1))</f>
        <v>1</v>
      </c>
      <c r="G9507" s="4" cm="1">
        <f t="array" ref="G9507">MAX(IF(L$5:L$11&lt;E9507,L$5:L$11,0))</f>
        <v>0.76393202250021031</v>
      </c>
      <c r="H9507" s="4">
        <f t="shared" si="445"/>
        <v>3.5297070996442859E-3</v>
      </c>
      <c r="I9507" s="4">
        <f t="shared" si="446"/>
        <v>0.68257508729701577</v>
      </c>
    </row>
    <row r="9508" spans="1:9" x14ac:dyDescent="0.25">
      <c r="A9508" s="2">
        <v>29713</v>
      </c>
      <c r="B9508" s="3">
        <v>131.669998168945</v>
      </c>
      <c r="C9508" s="3">
        <f>MAX(B$2:B9508)</f>
        <v>140.52000427246</v>
      </c>
      <c r="D9508" s="3">
        <f>MIN(B$2:B9508)</f>
        <v>4.4000000953674299</v>
      </c>
      <c r="E9508" s="4">
        <f t="shared" si="444"/>
        <v>0.93498379494610417</v>
      </c>
      <c r="F9508" s="4" cm="1">
        <f t="array" ref="F9508">MIN(IF(L$5:L$11&gt;=E9508,L$5:L$11,1))</f>
        <v>1</v>
      </c>
      <c r="G9508" s="4" cm="1">
        <f t="array" ref="G9508">MAX(IF(L$5:L$11&lt;E9508,L$5:L$11,0))</f>
        <v>0.76393202250021031</v>
      </c>
      <c r="H9508" s="4">
        <f t="shared" si="445"/>
        <v>6.8053173111812804E-3</v>
      </c>
      <c r="I9508" s="4">
        <f t="shared" si="446"/>
        <v>0.69689006682231969</v>
      </c>
    </row>
    <row r="9509" spans="1:9" x14ac:dyDescent="0.25">
      <c r="A9509" s="2">
        <v>29714</v>
      </c>
      <c r="B9509" s="3">
        <v>131.66000366210901</v>
      </c>
      <c r="C9509" s="3">
        <f>MAX(B$2:B9509)</f>
        <v>140.52000427246</v>
      </c>
      <c r="D9509" s="3">
        <f>MIN(B$2:B9509)</f>
        <v>4.4000000953674299</v>
      </c>
      <c r="E9509" s="4">
        <f t="shared" si="444"/>
        <v>0.93491037071359395</v>
      </c>
      <c r="F9509" s="4" cm="1">
        <f t="array" ref="F9509">MIN(IF(L$5:L$11&gt;=E9509,L$5:L$11,1))</f>
        <v>1</v>
      </c>
      <c r="G9509" s="4" cm="1">
        <f t="array" ref="G9509">MAX(IF(L$5:L$11&lt;E9509,L$5:L$11,0))</f>
        <v>0.76393202250021031</v>
      </c>
      <c r="H9509" s="4">
        <f t="shared" si="445"/>
        <v>-7.5905726247271765E-5</v>
      </c>
      <c r="I9509" s="4">
        <f t="shared" si="446"/>
        <v>0.72458693575263189</v>
      </c>
    </row>
    <row r="9510" spans="1:9" x14ac:dyDescent="0.25">
      <c r="A9510" s="2">
        <v>29717</v>
      </c>
      <c r="B9510" s="3">
        <v>129.71000671386699</v>
      </c>
      <c r="C9510" s="3">
        <f>MAX(B$2:B9510)</f>
        <v>140.52000427246</v>
      </c>
      <c r="D9510" s="3">
        <f>MIN(B$2:B9510)</f>
        <v>4.4000000953674299</v>
      </c>
      <c r="E9510" s="4">
        <f t="shared" si="444"/>
        <v>0.92058479850963593</v>
      </c>
      <c r="F9510" s="4" cm="1">
        <f t="array" ref="F9510">MIN(IF(L$5:L$11&gt;=E9510,L$5:L$11,1))</f>
        <v>1</v>
      </c>
      <c r="G9510" s="4" cm="1">
        <f t="array" ref="G9510">MAX(IF(L$5:L$11&lt;E9510,L$5:L$11,0))</f>
        <v>0.76393202250021031</v>
      </c>
      <c r="H9510" s="4">
        <f t="shared" si="445"/>
        <v>-1.481085290903128E-2</v>
      </c>
      <c r="I9510" s="4">
        <f t="shared" si="446"/>
        <v>0.72427590571252287</v>
      </c>
    </row>
    <row r="9511" spans="1:9" x14ac:dyDescent="0.25">
      <c r="A9511" s="2">
        <v>29718</v>
      </c>
      <c r="B9511" s="3">
        <v>130.72000122070301</v>
      </c>
      <c r="C9511" s="3">
        <f>MAX(B$2:B9511)</f>
        <v>140.52000427246</v>
      </c>
      <c r="D9511" s="3">
        <f>MIN(B$2:B9511)</f>
        <v>4.4000000953674299</v>
      </c>
      <c r="E9511" s="4">
        <f t="shared" si="444"/>
        <v>0.92800468152346549</v>
      </c>
      <c r="F9511" s="4" cm="1">
        <f t="array" ref="F9511">MIN(IF(L$5:L$11&gt;=E9511,L$5:L$11,1))</f>
        <v>1</v>
      </c>
      <c r="G9511" s="4" cm="1">
        <f t="array" ref="G9511">MAX(IF(L$5:L$11&lt;E9511,L$5:L$11,0))</f>
        <v>0.76393202250021031</v>
      </c>
      <c r="H9511" s="4">
        <f t="shared" si="445"/>
        <v>7.7865581262670513E-3</v>
      </c>
      <c r="I9511" s="4">
        <f t="shared" si="446"/>
        <v>0.6635918080399752</v>
      </c>
    </row>
    <row r="9512" spans="1:9" x14ac:dyDescent="0.25">
      <c r="A9512" s="2">
        <v>29719</v>
      </c>
      <c r="B9512" s="3">
        <v>130.55000305175699</v>
      </c>
      <c r="C9512" s="3">
        <f>MAX(B$2:B9512)</f>
        <v>140.52000427246</v>
      </c>
      <c r="D9512" s="3">
        <f>MIN(B$2:B9512)</f>
        <v>4.4000000953674299</v>
      </c>
      <c r="E9512" s="4">
        <f t="shared" si="444"/>
        <v>0.92675579698240385</v>
      </c>
      <c r="F9512" s="4" cm="1">
        <f t="array" ref="F9512">MIN(IF(L$5:L$11&gt;=E9512,L$5:L$11,1))</f>
        <v>1</v>
      </c>
      <c r="G9512" s="4" cm="1">
        <f t="array" ref="G9512">MAX(IF(L$5:L$11&lt;E9512,L$5:L$11,0))</f>
        <v>0.76393202250021031</v>
      </c>
      <c r="H9512" s="4">
        <f t="shared" si="445"/>
        <v>-1.3004755764881581E-3</v>
      </c>
      <c r="I9512" s="4">
        <f t="shared" si="446"/>
        <v>0.69502293687165317</v>
      </c>
    </row>
    <row r="9513" spans="1:9" x14ac:dyDescent="0.25">
      <c r="A9513" s="2">
        <v>29720</v>
      </c>
      <c r="B9513" s="3">
        <v>131.27999877929599</v>
      </c>
      <c r="C9513" s="3">
        <f>MAX(B$2:B9513)</f>
        <v>140.52000427246</v>
      </c>
      <c r="D9513" s="3">
        <f>MIN(B$2:B9513)</f>
        <v>4.4000000953674299</v>
      </c>
      <c r="E9513" s="4">
        <f t="shared" si="444"/>
        <v>0.93211868050530822</v>
      </c>
      <c r="F9513" s="4" cm="1">
        <f t="array" ref="F9513">MIN(IF(L$5:L$11&gt;=E9513,L$5:L$11,1))</f>
        <v>1</v>
      </c>
      <c r="G9513" s="4" cm="1">
        <f t="array" ref="G9513">MAX(IF(L$5:L$11&lt;E9513,L$5:L$11,0))</f>
        <v>0.76393202250021031</v>
      </c>
      <c r="H9513" s="4">
        <f t="shared" si="445"/>
        <v>5.5916944502070187E-3</v>
      </c>
      <c r="I9513" s="4">
        <f t="shared" si="446"/>
        <v>0.68973257705966751</v>
      </c>
    </row>
    <row r="9514" spans="1:9" x14ac:dyDescent="0.25">
      <c r="A9514" s="2">
        <v>29721</v>
      </c>
      <c r="B9514" s="3">
        <v>132.169998168945</v>
      </c>
      <c r="C9514" s="3">
        <f>MAX(B$2:B9514)</f>
        <v>140.52000427246</v>
      </c>
      <c r="D9514" s="3">
        <f>MIN(B$2:B9514)</f>
        <v>4.4000000953674299</v>
      </c>
      <c r="E9514" s="4">
        <f t="shared" si="444"/>
        <v>0.93865702433676379</v>
      </c>
      <c r="F9514" s="4" cm="1">
        <f t="array" ref="F9514">MIN(IF(L$5:L$11&gt;=E9514,L$5:L$11,1))</f>
        <v>1</v>
      </c>
      <c r="G9514" s="4" cm="1">
        <f t="array" ref="G9514">MAX(IF(L$5:L$11&lt;E9514,L$5:L$11,0))</f>
        <v>0.76393202250021031</v>
      </c>
      <c r="H9514" s="4">
        <f t="shared" si="445"/>
        <v>6.7793982169763733E-3</v>
      </c>
      <c r="I9514" s="4">
        <f t="shared" si="446"/>
        <v>0.71245011621810395</v>
      </c>
    </row>
    <row r="9515" spans="1:9" x14ac:dyDescent="0.25">
      <c r="A9515" s="2">
        <v>29724</v>
      </c>
      <c r="B9515" s="3">
        <v>132.53999328613199</v>
      </c>
      <c r="C9515" s="3">
        <f>MAX(B$2:B9515)</f>
        <v>140.52000427246</v>
      </c>
      <c r="D9515" s="3">
        <f>MIN(B$2:B9515)</f>
        <v>4.4000000953674299</v>
      </c>
      <c r="E9515" s="4">
        <f t="shared" si="444"/>
        <v>0.94137517821446737</v>
      </c>
      <c r="F9515" s="4" cm="1">
        <f t="array" ref="F9515">MIN(IF(L$5:L$11&gt;=E9515,L$5:L$11,1))</f>
        <v>1</v>
      </c>
      <c r="G9515" s="4" cm="1">
        <f t="array" ref="G9515">MAX(IF(L$5:L$11&lt;E9515,L$5:L$11,0))</f>
        <v>0.76393202250021031</v>
      </c>
      <c r="H9515" s="4">
        <f t="shared" si="445"/>
        <v>2.7993880783296898E-3</v>
      </c>
      <c r="I9515" s="4">
        <f t="shared" si="446"/>
        <v>0.74014698514841615</v>
      </c>
    </row>
    <row r="9516" spans="1:9" x14ac:dyDescent="0.25">
      <c r="A9516" s="2">
        <v>29725</v>
      </c>
      <c r="B9516" s="3">
        <v>132.08999633789</v>
      </c>
      <c r="C9516" s="3">
        <f>MAX(B$2:B9516)</f>
        <v>140.52000427246</v>
      </c>
      <c r="D9516" s="3">
        <f>MIN(B$2:B9516)</f>
        <v>4.4000000953674299</v>
      </c>
      <c r="E9516" s="4">
        <f t="shared" si="444"/>
        <v>0.93806929418248819</v>
      </c>
      <c r="F9516" s="4" cm="1">
        <f t="array" ref="F9516">MIN(IF(L$5:L$11&gt;=E9516,L$5:L$11,1))</f>
        <v>1</v>
      </c>
      <c r="G9516" s="4" cm="1">
        <f t="array" ref="G9516">MAX(IF(L$5:L$11&lt;E9516,L$5:L$11,0))</f>
        <v>0.76393202250021031</v>
      </c>
      <c r="H9516" s="4">
        <f t="shared" si="445"/>
        <v>-3.395178595418491E-3</v>
      </c>
      <c r="I9516" s="4">
        <f t="shared" si="446"/>
        <v>0.75166126974767322</v>
      </c>
    </row>
    <row r="9517" spans="1:9" x14ac:dyDescent="0.25">
      <c r="A9517" s="2">
        <v>29726</v>
      </c>
      <c r="B9517" s="3">
        <v>132</v>
      </c>
      <c r="C9517" s="3">
        <f>MAX(B$2:B9517)</f>
        <v>140.52000427246</v>
      </c>
      <c r="D9517" s="3">
        <f>MIN(B$2:B9517)</f>
        <v>4.4000000953674299</v>
      </c>
      <c r="E9517" s="4">
        <f t="shared" si="444"/>
        <v>0.93740813979570958</v>
      </c>
      <c r="F9517" s="4" cm="1">
        <f t="array" ref="F9517">MIN(IF(L$5:L$11&gt;=E9517,L$5:L$11,1))</f>
        <v>1</v>
      </c>
      <c r="G9517" s="4" cm="1">
        <f t="array" ref="G9517">MAX(IF(L$5:L$11&lt;E9517,L$5:L$11,0))</f>
        <v>0.76393202250021031</v>
      </c>
      <c r="H9517" s="4">
        <f t="shared" si="445"/>
        <v>-6.8132591706482337E-4</v>
      </c>
      <c r="I9517" s="4">
        <f t="shared" si="446"/>
        <v>0.73765732026247832</v>
      </c>
    </row>
    <row r="9518" spans="1:9" x14ac:dyDescent="0.25">
      <c r="A9518" s="2">
        <v>29727</v>
      </c>
      <c r="B9518" s="3">
        <v>131.75</v>
      </c>
      <c r="C9518" s="3">
        <f>MAX(B$2:B9518)</f>
        <v>140.52000427246</v>
      </c>
      <c r="D9518" s="3">
        <f>MIN(B$2:B9518)</f>
        <v>4.4000000953674299</v>
      </c>
      <c r="E9518" s="4">
        <f t="shared" si="444"/>
        <v>0.93557152510037989</v>
      </c>
      <c r="F9518" s="4" cm="1">
        <f t="array" ref="F9518">MIN(IF(L$5:L$11&gt;=E9518,L$5:L$11,1))</f>
        <v>1</v>
      </c>
      <c r="G9518" s="4" cm="1">
        <f t="array" ref="G9518">MAX(IF(L$5:L$11&lt;E9518,L$5:L$11,0))</f>
        <v>0.76393202250021031</v>
      </c>
      <c r="H9518" s="4">
        <f t="shared" si="445"/>
        <v>-1.8939393939394478E-3</v>
      </c>
      <c r="I9518" s="4">
        <f t="shared" si="446"/>
        <v>0.7348566253364619</v>
      </c>
    </row>
    <row r="9519" spans="1:9" x14ac:dyDescent="0.25">
      <c r="A9519" s="2">
        <v>29728</v>
      </c>
      <c r="B9519" s="3">
        <v>131.33000183105401</v>
      </c>
      <c r="C9519" s="3">
        <f>MAX(B$2:B9519)</f>
        <v>140.52000427246</v>
      </c>
      <c r="D9519" s="3">
        <f>MIN(B$2:B9519)</f>
        <v>4.4000000953674299</v>
      </c>
      <c r="E9519" s="4">
        <f t="shared" si="444"/>
        <v>0.93248602586398854</v>
      </c>
      <c r="F9519" s="4" cm="1">
        <f t="array" ref="F9519">MIN(IF(L$5:L$11&gt;=E9519,L$5:L$11,1))</f>
        <v>1</v>
      </c>
      <c r="G9519" s="4" cm="1">
        <f t="array" ref="G9519">MAX(IF(L$5:L$11&lt;E9519,L$5:L$11,0))</f>
        <v>0.76393202250021031</v>
      </c>
      <c r="H9519" s="4">
        <f t="shared" si="445"/>
        <v>-3.1878418895331384E-3</v>
      </c>
      <c r="I9519" s="4">
        <f t="shared" si="446"/>
        <v>0.72707660063857027</v>
      </c>
    </row>
    <row r="9520" spans="1:9" x14ac:dyDescent="0.25">
      <c r="A9520" s="2">
        <v>29732</v>
      </c>
      <c r="B9520" s="3">
        <v>132.77000427246</v>
      </c>
      <c r="C9520" s="3">
        <f>MAX(B$2:B9520)</f>
        <v>140.52000427246</v>
      </c>
      <c r="D9520" s="3">
        <f>MIN(B$2:B9520)</f>
        <v>4.4000000953674299</v>
      </c>
      <c r="E9520" s="4">
        <f t="shared" si="444"/>
        <v>0.94306494444477662</v>
      </c>
      <c r="F9520" s="4" cm="1">
        <f t="array" ref="F9520">MIN(IF(L$5:L$11&gt;=E9520,L$5:L$11,1))</f>
        <v>1</v>
      </c>
      <c r="G9520" s="4" cm="1">
        <f t="array" ref="G9520">MAX(IF(L$5:L$11&lt;E9520,L$5:L$11,0))</f>
        <v>0.76393202250021031</v>
      </c>
      <c r="H9520" s="4">
        <f t="shared" si="445"/>
        <v>1.096476373508648E-2</v>
      </c>
      <c r="I9520" s="4">
        <f t="shared" si="446"/>
        <v>0.71400621612869286</v>
      </c>
    </row>
    <row r="9521" spans="1:9" x14ac:dyDescent="0.25">
      <c r="A9521" s="2">
        <v>29733</v>
      </c>
      <c r="B9521" s="3">
        <v>133.77000427246</v>
      </c>
      <c r="C9521" s="3">
        <f>MAX(B$2:B9521)</f>
        <v>140.52000427246</v>
      </c>
      <c r="D9521" s="3">
        <f>MIN(B$2:B9521)</f>
        <v>4.4000000953674299</v>
      </c>
      <c r="E9521" s="4">
        <f t="shared" si="444"/>
        <v>0.95041140322609574</v>
      </c>
      <c r="F9521" s="4" cm="1">
        <f t="array" ref="F9521">MIN(IF(L$5:L$11&gt;=E9521,L$5:L$11,1))</f>
        <v>1</v>
      </c>
      <c r="G9521" s="4" cm="1">
        <f t="array" ref="G9521">MAX(IF(L$5:L$11&lt;E9521,L$5:L$11,0))</f>
        <v>0.76393202250021031</v>
      </c>
      <c r="H9521" s="4">
        <f t="shared" si="445"/>
        <v>7.5318217053594871E-3</v>
      </c>
      <c r="I9521" s="4">
        <f t="shared" si="446"/>
        <v>0.75881923436534671</v>
      </c>
    </row>
    <row r="9522" spans="1:9" x14ac:dyDescent="0.25">
      <c r="A9522" s="2">
        <v>29734</v>
      </c>
      <c r="B9522" s="3">
        <v>133.44999694824199</v>
      </c>
      <c r="C9522" s="3">
        <f>MAX(B$2:B9522)</f>
        <v>140.52000427246</v>
      </c>
      <c r="D9522" s="3">
        <f>MIN(B$2:B9522)</f>
        <v>4.4000000953674299</v>
      </c>
      <c r="E9522" s="4">
        <f t="shared" si="444"/>
        <v>0.94806048260900799</v>
      </c>
      <c r="F9522" s="4" cm="1">
        <f t="array" ref="F9522">MIN(IF(L$5:L$11&gt;=E9522,L$5:L$11,1))</f>
        <v>1</v>
      </c>
      <c r="G9522" s="4" cm="1">
        <f t="array" ref="G9522">MAX(IF(L$5:L$11&lt;E9522,L$5:L$11,0))</f>
        <v>0.76393202250021031</v>
      </c>
      <c r="H9522" s="4">
        <f t="shared" si="445"/>
        <v>-2.3922203333882619E-3</v>
      </c>
      <c r="I9522" s="4">
        <f t="shared" si="446"/>
        <v>0.78993933315691478</v>
      </c>
    </row>
    <row r="9523" spans="1:9" x14ac:dyDescent="0.25">
      <c r="A9523" s="2">
        <v>29735</v>
      </c>
      <c r="B9523" s="3">
        <v>132.58999633789</v>
      </c>
      <c r="C9523" s="3">
        <f>MAX(B$2:B9523)</f>
        <v>140.52000427246</v>
      </c>
      <c r="D9523" s="3">
        <f>MIN(B$2:B9523)</f>
        <v>4.4000000953674299</v>
      </c>
      <c r="E9523" s="4">
        <f t="shared" si="444"/>
        <v>0.94174252357314781</v>
      </c>
      <c r="F9523" s="4" cm="1">
        <f t="array" ref="F9523">MIN(IF(L$5:L$11&gt;=E9523,L$5:L$11,1))</f>
        <v>1</v>
      </c>
      <c r="G9523" s="4" cm="1">
        <f t="array" ref="G9523">MAX(IF(L$5:L$11&lt;E9523,L$5:L$11,0))</f>
        <v>0.76393202250021031</v>
      </c>
      <c r="H9523" s="4">
        <f t="shared" si="445"/>
        <v>-6.4443659049728819E-3</v>
      </c>
      <c r="I9523" s="4">
        <f t="shared" si="446"/>
        <v>0.77998067361322532</v>
      </c>
    </row>
    <row r="9524" spans="1:9" x14ac:dyDescent="0.25">
      <c r="A9524" s="2">
        <v>29738</v>
      </c>
      <c r="B9524" s="3">
        <v>132.41000366210901</v>
      </c>
      <c r="C9524" s="3">
        <f>MAX(B$2:B9524)</f>
        <v>140.52000427246</v>
      </c>
      <c r="D9524" s="3">
        <f>MIN(B$2:B9524)</f>
        <v>4.4000000953674299</v>
      </c>
      <c r="E9524" s="4">
        <f t="shared" si="444"/>
        <v>0.94042021479958338</v>
      </c>
      <c r="F9524" s="4" cm="1">
        <f t="array" ref="F9524">MIN(IF(L$5:L$11&gt;=E9524,L$5:L$11,1))</f>
        <v>1</v>
      </c>
      <c r="G9524" s="4" cm="1">
        <f t="array" ref="G9524">MAX(IF(L$5:L$11&lt;E9524,L$5:L$11,0))</f>
        <v>0.76393202250021031</v>
      </c>
      <c r="H9524" s="4">
        <f t="shared" si="445"/>
        <v>-1.3575132419666458E-3</v>
      </c>
      <c r="I9524" s="4">
        <f t="shared" si="446"/>
        <v>0.75321736965826258</v>
      </c>
    </row>
    <row r="9525" spans="1:9" x14ac:dyDescent="0.25">
      <c r="A9525" s="2">
        <v>29739</v>
      </c>
      <c r="B9525" s="3">
        <v>130.61999511718699</v>
      </c>
      <c r="C9525" s="3">
        <f>MAX(B$2:B9525)</f>
        <v>140.52000427246</v>
      </c>
      <c r="D9525" s="3">
        <f>MIN(B$2:B9525)</f>
        <v>4.4000000953674299</v>
      </c>
      <c r="E9525" s="4">
        <f t="shared" si="444"/>
        <v>0.92726999080610473</v>
      </c>
      <c r="F9525" s="4" cm="1">
        <f t="array" ref="F9525">MIN(IF(L$5:L$11&gt;=E9525,L$5:L$11,1))</f>
        <v>1</v>
      </c>
      <c r="G9525" s="4" cm="1">
        <f t="array" ref="G9525">MAX(IF(L$5:L$11&lt;E9525,L$5:L$11,0))</f>
        <v>0.76393202250021031</v>
      </c>
      <c r="H9525" s="4">
        <f t="shared" si="445"/>
        <v>-1.351868057862049E-2</v>
      </c>
      <c r="I9525" s="4">
        <f t="shared" si="446"/>
        <v>0.7476159798061992</v>
      </c>
    </row>
    <row r="9526" spans="1:9" x14ac:dyDescent="0.25">
      <c r="A9526" s="2">
        <v>29740</v>
      </c>
      <c r="B9526" s="3">
        <v>130.71000671386699</v>
      </c>
      <c r="C9526" s="3">
        <f>MAX(B$2:B9526)</f>
        <v>140.52000427246</v>
      </c>
      <c r="D9526" s="3">
        <f>MIN(B$2:B9526)</f>
        <v>4.4000000953674299</v>
      </c>
      <c r="E9526" s="4">
        <f t="shared" si="444"/>
        <v>0.92793125729095505</v>
      </c>
      <c r="F9526" s="4" cm="1">
        <f t="array" ref="F9526">MIN(IF(L$5:L$11&gt;=E9526,L$5:L$11,1))</f>
        <v>1</v>
      </c>
      <c r="G9526" s="4" cm="1">
        <f t="array" ref="G9526">MAX(IF(L$5:L$11&lt;E9526,L$5:L$11,0))</f>
        <v>0.76393202250021031</v>
      </c>
      <c r="H9526" s="4">
        <f t="shared" si="445"/>
        <v>6.8911039691310627E-4</v>
      </c>
      <c r="I9526" s="4">
        <f t="shared" si="446"/>
        <v>0.6919107370504749</v>
      </c>
    </row>
    <row r="9527" spans="1:9" x14ac:dyDescent="0.25">
      <c r="A9527" s="2">
        <v>29741</v>
      </c>
      <c r="B9527" s="3">
        <v>130.96000671386699</v>
      </c>
      <c r="C9527" s="3">
        <f>MAX(B$2:B9527)</f>
        <v>140.52000427246</v>
      </c>
      <c r="D9527" s="3">
        <f>MIN(B$2:B9527)</f>
        <v>4.4000000953674299</v>
      </c>
      <c r="E9527" s="4">
        <f t="shared" si="444"/>
        <v>0.92976787198628486</v>
      </c>
      <c r="F9527" s="4" cm="1">
        <f t="array" ref="F9527">MIN(IF(L$5:L$11&gt;=E9527,L$5:L$11,1))</f>
        <v>1</v>
      </c>
      <c r="G9527" s="4" cm="1">
        <f t="array" ref="G9527">MAX(IF(L$5:L$11&lt;E9527,L$5:L$11,0))</f>
        <v>0.76393202250021031</v>
      </c>
      <c r="H9527" s="4">
        <f t="shared" si="445"/>
        <v>1.9126309169830158E-3</v>
      </c>
      <c r="I9527" s="4">
        <f t="shared" si="446"/>
        <v>0.69471190683154327</v>
      </c>
    </row>
    <row r="9528" spans="1:9" x14ac:dyDescent="0.25">
      <c r="A9528" s="2">
        <v>29742</v>
      </c>
      <c r="B9528" s="3">
        <v>132.22000122070301</v>
      </c>
      <c r="C9528" s="3">
        <f>MAX(B$2:B9528)</f>
        <v>140.52000427246</v>
      </c>
      <c r="D9528" s="3">
        <f>MIN(B$2:B9528)</f>
        <v>4.4000000953674299</v>
      </c>
      <c r="E9528" s="4">
        <f t="shared" si="444"/>
        <v>0.93902436969544423</v>
      </c>
      <c r="F9528" s="4" cm="1">
        <f t="array" ref="F9528">MIN(IF(L$5:L$11&gt;=E9528,L$5:L$11,1))</f>
        <v>1</v>
      </c>
      <c r="G9528" s="4" cm="1">
        <f t="array" ref="G9528">MAX(IF(L$5:L$11&lt;E9528,L$5:L$11,0))</f>
        <v>0.76393202250021031</v>
      </c>
      <c r="H9528" s="4">
        <f t="shared" si="445"/>
        <v>9.621215960907703E-3</v>
      </c>
      <c r="I9528" s="4">
        <f t="shared" si="446"/>
        <v>0.70249193152943534</v>
      </c>
    </row>
    <row r="9529" spans="1:9" x14ac:dyDescent="0.25">
      <c r="A9529" s="2">
        <v>29745</v>
      </c>
      <c r="B9529" s="3">
        <v>132.24000549316401</v>
      </c>
      <c r="C9529" s="3">
        <f>MAX(B$2:B9529)</f>
        <v>140.52000427246</v>
      </c>
      <c r="D9529" s="3">
        <f>MIN(B$2:B9529)</f>
        <v>4.4000000953674299</v>
      </c>
      <c r="E9529" s="4">
        <f t="shared" si="444"/>
        <v>0.93917133025852917</v>
      </c>
      <c r="F9529" s="4" cm="1">
        <f t="array" ref="F9529">MIN(IF(L$5:L$11&gt;=E9529,L$5:L$11,1))</f>
        <v>1</v>
      </c>
      <c r="G9529" s="4" cm="1">
        <f t="array" ref="G9529">MAX(IF(L$5:L$11&lt;E9529,L$5:L$11,0))</f>
        <v>0.76393202250021031</v>
      </c>
      <c r="H9529" s="4">
        <f t="shared" si="445"/>
        <v>1.5129535831426288E-4</v>
      </c>
      <c r="I9529" s="4">
        <f t="shared" si="446"/>
        <v>0.74170308505900551</v>
      </c>
    </row>
    <row r="9530" spans="1:9" x14ac:dyDescent="0.25">
      <c r="A9530" s="2">
        <v>29746</v>
      </c>
      <c r="B9530" s="3">
        <v>131.97000122070301</v>
      </c>
      <c r="C9530" s="3">
        <f>MAX(B$2:B9530)</f>
        <v>140.52000427246</v>
      </c>
      <c r="D9530" s="3">
        <f>MIN(B$2:B9530)</f>
        <v>4.4000000953674299</v>
      </c>
      <c r="E9530" s="4">
        <f t="shared" si="444"/>
        <v>0.93718775500011442</v>
      </c>
      <c r="F9530" s="4" cm="1">
        <f t="array" ref="F9530">MIN(IF(L$5:L$11&gt;=E9530,L$5:L$11,1))</f>
        <v>1</v>
      </c>
      <c r="G9530" s="4" cm="1">
        <f t="array" ref="G9530">MAX(IF(L$5:L$11&lt;E9530,L$5:L$11,0))</f>
        <v>0.76393202250021031</v>
      </c>
      <c r="H9530" s="4">
        <f t="shared" si="445"/>
        <v>-2.0417745103236129E-3</v>
      </c>
      <c r="I9530" s="4">
        <f t="shared" si="446"/>
        <v>0.74232561999424496</v>
      </c>
    </row>
    <row r="9531" spans="1:9" x14ac:dyDescent="0.25">
      <c r="A9531" s="2">
        <v>29747</v>
      </c>
      <c r="B9531" s="3">
        <v>132.32000732421801</v>
      </c>
      <c r="C9531" s="3">
        <f>MAX(B$2:B9531)</f>
        <v>140.52000427246</v>
      </c>
      <c r="D9531" s="3">
        <f>MIN(B$2:B9531)</f>
        <v>4.4000000953674299</v>
      </c>
      <c r="E9531" s="4">
        <f t="shared" si="444"/>
        <v>0.93975906041279744</v>
      </c>
      <c r="F9531" s="4" cm="1">
        <f t="array" ref="F9531">MIN(IF(L$5:L$11&gt;=E9531,L$5:L$11,1))</f>
        <v>1</v>
      </c>
      <c r="G9531" s="4" cm="1">
        <f t="array" ref="G9531">MAX(IF(L$5:L$11&lt;E9531,L$5:L$11,0))</f>
        <v>0.76393202250021031</v>
      </c>
      <c r="H9531" s="4">
        <f t="shared" si="445"/>
        <v>2.6521641303136612E-3</v>
      </c>
      <c r="I9531" s="4">
        <f t="shared" si="446"/>
        <v>0.73392306036111343</v>
      </c>
    </row>
    <row r="9532" spans="1:9" x14ac:dyDescent="0.25">
      <c r="A9532" s="2">
        <v>29748</v>
      </c>
      <c r="B9532" s="3">
        <v>133.75</v>
      </c>
      <c r="C9532" s="3">
        <f>MAX(B$2:B9532)</f>
        <v>140.52000427246</v>
      </c>
      <c r="D9532" s="3">
        <f>MIN(B$2:B9532)</f>
        <v>4.4000000953674299</v>
      </c>
      <c r="E9532" s="4">
        <f t="shared" si="444"/>
        <v>0.95026444266301813</v>
      </c>
      <c r="F9532" s="4" cm="1">
        <f t="array" ref="F9532">MIN(IF(L$5:L$11&gt;=E9532,L$5:L$11,1))</f>
        <v>1</v>
      </c>
      <c r="G9532" s="4" cm="1">
        <f t="array" ref="G9532">MAX(IF(L$5:L$11&lt;E9532,L$5:L$11,0))</f>
        <v>0.76393202250021031</v>
      </c>
      <c r="H9532" s="4">
        <f t="shared" si="445"/>
        <v>1.0807078269563064E-2</v>
      </c>
      <c r="I9532" s="4">
        <f t="shared" si="446"/>
        <v>0.74481528488015181</v>
      </c>
    </row>
    <row r="9533" spans="1:9" x14ac:dyDescent="0.25">
      <c r="A9533" s="2">
        <v>29749</v>
      </c>
      <c r="B9533" s="3">
        <v>133.49000549316401</v>
      </c>
      <c r="C9533" s="3">
        <f>MAX(B$2:B9533)</f>
        <v>140.52000427246</v>
      </c>
      <c r="D9533" s="3">
        <f>MIN(B$2:B9533)</f>
        <v>4.4000000953674299</v>
      </c>
      <c r="E9533" s="4">
        <f t="shared" si="444"/>
        <v>0.9483544037351781</v>
      </c>
      <c r="F9533" s="4" cm="1">
        <f t="array" ref="F9533">MIN(IF(L$5:L$11&gt;=E9533,L$5:L$11,1))</f>
        <v>1</v>
      </c>
      <c r="G9533" s="4" cm="1">
        <f t="array" ref="G9533">MAX(IF(L$5:L$11&lt;E9533,L$5:L$11,0))</f>
        <v>0.76393202250021031</v>
      </c>
      <c r="H9533" s="4">
        <f t="shared" si="445"/>
        <v>-1.9438841632597459E-3</v>
      </c>
      <c r="I9533" s="4">
        <f t="shared" si="446"/>
        <v>0.78931679822170642</v>
      </c>
    </row>
    <row r="9534" spans="1:9" x14ac:dyDescent="0.25">
      <c r="A9534" s="2">
        <v>29752</v>
      </c>
      <c r="B9534" s="3">
        <v>133.61000061035099</v>
      </c>
      <c r="C9534" s="3">
        <f>MAX(B$2:B9534)</f>
        <v>140.52000427246</v>
      </c>
      <c r="D9534" s="3">
        <f>MIN(B$2:B9534)</f>
        <v>4.4000000953674299</v>
      </c>
      <c r="E9534" s="4">
        <f t="shared" si="444"/>
        <v>0.94923594291755187</v>
      </c>
      <c r="F9534" s="4" cm="1">
        <f t="array" ref="F9534">MIN(IF(L$5:L$11&gt;=E9534,L$5:L$11,1))</f>
        <v>1</v>
      </c>
      <c r="G9534" s="4" cm="1">
        <f t="array" ref="G9534">MAX(IF(L$5:L$11&lt;E9534,L$5:L$11,0))</f>
        <v>0.76393202250021031</v>
      </c>
      <c r="H9534" s="4">
        <f t="shared" si="445"/>
        <v>8.9890712599549616E-4</v>
      </c>
      <c r="I9534" s="4">
        <f t="shared" si="446"/>
        <v>0.78122574348370522</v>
      </c>
    </row>
    <row r="9535" spans="1:9" x14ac:dyDescent="0.25">
      <c r="A9535" s="2">
        <v>29753</v>
      </c>
      <c r="B9535" s="3">
        <v>132.14999389648401</v>
      </c>
      <c r="C9535" s="3">
        <f>MAX(B$2:B9535)</f>
        <v>140.52000427246</v>
      </c>
      <c r="D9535" s="3">
        <f>MIN(B$2:B9535)</f>
        <v>4.4000000953674299</v>
      </c>
      <c r="E9535" s="4">
        <f t="shared" si="444"/>
        <v>0.93851006377367885</v>
      </c>
      <c r="F9535" s="4" cm="1">
        <f t="array" ref="F9535">MIN(IF(L$5:L$11&gt;=E9535,L$5:L$11,1))</f>
        <v>1</v>
      </c>
      <c r="G9535" s="4" cm="1">
        <f t="array" ref="G9535">MAX(IF(L$5:L$11&lt;E9535,L$5:L$11,0))</f>
        <v>0.76393202250021031</v>
      </c>
      <c r="H9535" s="4">
        <f t="shared" si="445"/>
        <v>-1.0927375998783462E-2</v>
      </c>
      <c r="I9535" s="4">
        <f t="shared" si="446"/>
        <v>0.7849600033850701</v>
      </c>
    </row>
    <row r="9536" spans="1:9" x14ac:dyDescent="0.25">
      <c r="A9536" s="2">
        <v>29754</v>
      </c>
      <c r="B9536" s="3">
        <v>133.32000732421801</v>
      </c>
      <c r="C9536" s="3">
        <f>MAX(B$2:B9536)</f>
        <v>140.52000427246</v>
      </c>
      <c r="D9536" s="3">
        <f>MIN(B$2:B9536)</f>
        <v>4.4000000953674299</v>
      </c>
      <c r="E9536" s="4">
        <f t="shared" si="444"/>
        <v>0.94710551919411667</v>
      </c>
      <c r="F9536" s="4" cm="1">
        <f t="array" ref="F9536">MIN(IF(L$5:L$11&gt;=E9536,L$5:L$11,1))</f>
        <v>1</v>
      </c>
      <c r="G9536" s="4" cm="1">
        <f t="array" ref="G9536">MAX(IF(L$5:L$11&lt;E9536,L$5:L$11,0))</f>
        <v>0.76393202250021031</v>
      </c>
      <c r="H9536" s="4">
        <f t="shared" si="445"/>
        <v>8.8536775011167634E-3</v>
      </c>
      <c r="I9536" s="4">
        <f t="shared" si="446"/>
        <v>0.7395244502131767</v>
      </c>
    </row>
    <row r="9537" spans="1:9" x14ac:dyDescent="0.25">
      <c r="A9537" s="2">
        <v>29755</v>
      </c>
      <c r="B9537" s="3">
        <v>131.63999938964801</v>
      </c>
      <c r="C9537" s="3">
        <f>MAX(B$2:B9537)</f>
        <v>140.52000427246</v>
      </c>
      <c r="D9537" s="3">
        <f>MIN(B$2:B9537)</f>
        <v>4.4000000953674299</v>
      </c>
      <c r="E9537" s="4">
        <f t="shared" si="444"/>
        <v>0.93476341015050901</v>
      </c>
      <c r="F9537" s="4" cm="1">
        <f t="array" ref="F9537">MIN(IF(L$5:L$11&gt;=E9537,L$5:L$11,1))</f>
        <v>1</v>
      </c>
      <c r="G9537" s="4" cm="1">
        <f t="array" ref="G9537">MAX(IF(L$5:L$11&lt;E9537,L$5:L$11,0))</f>
        <v>0.76393202250021031</v>
      </c>
      <c r="H9537" s="4">
        <f t="shared" si="445"/>
        <v>-1.2601318948958884E-2</v>
      </c>
      <c r="I9537" s="4">
        <f t="shared" si="446"/>
        <v>0.77593538367172032</v>
      </c>
    </row>
    <row r="9538" spans="1:9" x14ac:dyDescent="0.25">
      <c r="A9538" s="2">
        <v>29756</v>
      </c>
      <c r="B9538" s="3">
        <v>132.27000427246</v>
      </c>
      <c r="C9538" s="3">
        <f>MAX(B$2:B9538)</f>
        <v>140.52000427246</v>
      </c>
      <c r="D9538" s="3">
        <f>MIN(B$2:B9538)</f>
        <v>4.4000000953674299</v>
      </c>
      <c r="E9538" s="4">
        <f t="shared" si="444"/>
        <v>0.93939171505411712</v>
      </c>
      <c r="F9538" s="4" cm="1">
        <f t="array" ref="F9538">MIN(IF(L$5:L$11&gt;=E9538,L$5:L$11,1))</f>
        <v>1</v>
      </c>
      <c r="G9538" s="4" cm="1">
        <f t="array" ref="G9538">MAX(IF(L$5:L$11&lt;E9538,L$5:L$11,0))</f>
        <v>0.76393202250021031</v>
      </c>
      <c r="H9538" s="4">
        <f t="shared" si="445"/>
        <v>4.7858165127090402E-3</v>
      </c>
      <c r="I9538" s="4">
        <f t="shared" si="446"/>
        <v>0.72365337077728342</v>
      </c>
    </row>
    <row r="9539" spans="1:9" x14ac:dyDescent="0.25">
      <c r="A9539" s="2">
        <v>29759</v>
      </c>
      <c r="B9539" s="3">
        <v>131.94999694824199</v>
      </c>
      <c r="C9539" s="3">
        <f>MAX(B$2:B9539)</f>
        <v>140.52000427246</v>
      </c>
      <c r="D9539" s="3">
        <f>MIN(B$2:B9539)</f>
        <v>4.4000000953674299</v>
      </c>
      <c r="E9539" s="4">
        <f t="shared" si="444"/>
        <v>0.93704079443702926</v>
      </c>
      <c r="F9539" s="4" cm="1">
        <f t="array" ref="F9539">MIN(IF(L$5:L$11&gt;=E9539,L$5:L$11,1))</f>
        <v>1</v>
      </c>
      <c r="G9539" s="4" cm="1">
        <f t="array" ref="G9539">MAX(IF(L$5:L$11&lt;E9539,L$5:L$11,0))</f>
        <v>0.76393202250021031</v>
      </c>
      <c r="H9539" s="4">
        <f t="shared" si="445"/>
        <v>-2.4193491636912423E-3</v>
      </c>
      <c r="I9539" s="4">
        <f t="shared" si="446"/>
        <v>0.74325918496956289</v>
      </c>
    </row>
    <row r="9540" spans="1:9" x14ac:dyDescent="0.25">
      <c r="A9540" s="2">
        <v>29760</v>
      </c>
      <c r="B9540" s="3">
        <v>133.350006103515</v>
      </c>
      <c r="C9540" s="3">
        <f>MAX(B$2:B9540)</f>
        <v>140.52000427246</v>
      </c>
      <c r="D9540" s="3">
        <f>MIN(B$2:B9540)</f>
        <v>4.4000000953674299</v>
      </c>
      <c r="E9540" s="4">
        <f t="shared" ref="E9540:E9603" si="447">(B9540-D9540)/(C9540-D9540)</f>
        <v>0.94732590398971184</v>
      </c>
      <c r="F9540" s="4" cm="1">
        <f t="array" ref="F9540">MIN(IF(L$5:L$11&gt;=E9540,L$5:L$11,1))</f>
        <v>1</v>
      </c>
      <c r="G9540" s="4" cm="1">
        <f t="array" ref="G9540">MAX(IF(L$5:L$11&lt;E9540,L$5:L$11,0))</f>
        <v>0.76393202250021031</v>
      </c>
      <c r="H9540" s="4">
        <f t="shared" si="445"/>
        <v>1.061014920540071E-2</v>
      </c>
      <c r="I9540" s="4">
        <f t="shared" si="446"/>
        <v>0.73330052542587298</v>
      </c>
    </row>
    <row r="9541" spans="1:9" x14ac:dyDescent="0.25">
      <c r="A9541" s="2">
        <v>29761</v>
      </c>
      <c r="B9541" s="3">
        <v>132.66000366210901</v>
      </c>
      <c r="C9541" s="3">
        <f>MAX(B$2:B9541)</f>
        <v>140.52000427246</v>
      </c>
      <c r="D9541" s="3">
        <f>MIN(B$2:B9541)</f>
        <v>4.4000000953674299</v>
      </c>
      <c r="E9541" s="4">
        <f t="shared" si="447"/>
        <v>0.94225682949491307</v>
      </c>
      <c r="F9541" s="4" cm="1">
        <f t="array" ref="F9541">MIN(IF(L$5:L$11&gt;=E9541,L$5:L$11,1))</f>
        <v>1</v>
      </c>
      <c r="G9541" s="4" cm="1">
        <f t="array" ref="G9541">MAX(IF(L$5:L$11&lt;E9541,L$5:L$11,0))</f>
        <v>0.76393202250021031</v>
      </c>
      <c r="H9541" s="4">
        <f t="shared" ref="H9541:H9604" si="448">B9541/B9540-1</f>
        <v>-5.1743712772713835E-3</v>
      </c>
      <c r="I9541" s="4">
        <f t="shared" ref="I9541:I9604" si="449">IF(E9540=0,0,(E9540-G9540)/(F9540-G9540))</f>
        <v>0.7768689486470689</v>
      </c>
    </row>
    <row r="9542" spans="1:9" x14ac:dyDescent="0.25">
      <c r="A9542" s="2">
        <v>29762</v>
      </c>
      <c r="B9542" s="3">
        <v>132.80999755859301</v>
      </c>
      <c r="C9542" s="3">
        <f>MAX(B$2:B9542)</f>
        <v>140.52000427246</v>
      </c>
      <c r="D9542" s="3">
        <f>MIN(B$2:B9542)</f>
        <v>4.4000000953674299</v>
      </c>
      <c r="E9542" s="4">
        <f t="shared" si="447"/>
        <v>0.94335875347288234</v>
      </c>
      <c r="F9542" s="4" cm="1">
        <f t="array" ref="F9542">MIN(IF(L$5:L$11&gt;=E9542,L$5:L$11,1))</f>
        <v>1</v>
      </c>
      <c r="G9542" s="4" cm="1">
        <f t="array" ref="G9542">MAX(IF(L$5:L$11&lt;E9542,L$5:L$11,0))</f>
        <v>0.76393202250021031</v>
      </c>
      <c r="H9542" s="4">
        <f t="shared" si="448"/>
        <v>1.1306640460078121E-3</v>
      </c>
      <c r="I9542" s="4">
        <f t="shared" si="449"/>
        <v>0.75539600450409095</v>
      </c>
    </row>
    <row r="9543" spans="1:9" x14ac:dyDescent="0.25">
      <c r="A9543" s="2">
        <v>29763</v>
      </c>
      <c r="B9543" s="3">
        <v>132.55999755859301</v>
      </c>
      <c r="C9543" s="3">
        <f>MAX(B$2:B9543)</f>
        <v>140.52000427246</v>
      </c>
      <c r="D9543" s="3">
        <f>MIN(B$2:B9543)</f>
        <v>4.4000000953674299</v>
      </c>
      <c r="E9543" s="4">
        <f t="shared" si="447"/>
        <v>0.94152213877755253</v>
      </c>
      <c r="F9543" s="4" cm="1">
        <f t="array" ref="F9543">MIN(IF(L$5:L$11&gt;=E9543,L$5:L$11,1))</f>
        <v>1</v>
      </c>
      <c r="G9543" s="4" cm="1">
        <f t="array" ref="G9543">MAX(IF(L$5:L$11&lt;E9543,L$5:L$11,0))</f>
        <v>0.76393202250021031</v>
      </c>
      <c r="H9543" s="4">
        <f t="shared" si="448"/>
        <v>-1.8823884089728127E-3</v>
      </c>
      <c r="I9543" s="4">
        <f t="shared" si="449"/>
        <v>0.76006382938080574</v>
      </c>
    </row>
    <row r="9544" spans="1:9" x14ac:dyDescent="0.25">
      <c r="A9544" s="2">
        <v>29766</v>
      </c>
      <c r="B9544" s="3">
        <v>131.88999938964801</v>
      </c>
      <c r="C9544" s="3">
        <f>MAX(B$2:B9544)</f>
        <v>140.52000427246</v>
      </c>
      <c r="D9544" s="3">
        <f>MIN(B$2:B9544)</f>
        <v>4.4000000953674299</v>
      </c>
      <c r="E9544" s="4">
        <f t="shared" si="447"/>
        <v>0.93660002484583882</v>
      </c>
      <c r="F9544" s="4" cm="1">
        <f t="array" ref="F9544">MIN(IF(L$5:L$11&gt;=E9544,L$5:L$11,1))</f>
        <v>1</v>
      </c>
      <c r="G9544" s="4" cm="1">
        <f t="array" ref="G9544">MAX(IF(L$5:L$11&lt;E9544,L$5:L$11,0))</f>
        <v>0.76393202250021031</v>
      </c>
      <c r="H9544" s="4">
        <f t="shared" si="448"/>
        <v>-5.0543013072164023E-3</v>
      </c>
      <c r="I9544" s="4">
        <f t="shared" si="449"/>
        <v>0.75228380468291356</v>
      </c>
    </row>
    <row r="9545" spans="1:9" x14ac:dyDescent="0.25">
      <c r="A9545" s="2">
        <v>29767</v>
      </c>
      <c r="B9545" s="3">
        <v>131.21000671386699</v>
      </c>
      <c r="C9545" s="3">
        <f>MAX(B$2:B9545)</f>
        <v>140.52000427246</v>
      </c>
      <c r="D9545" s="3">
        <f>MIN(B$2:B9545)</f>
        <v>4.4000000953674299</v>
      </c>
      <c r="E9545" s="4">
        <f t="shared" si="447"/>
        <v>0.93160448668161455</v>
      </c>
      <c r="F9545" s="4" cm="1">
        <f t="array" ref="F9545">MIN(IF(L$5:L$11&gt;=E9545,L$5:L$11,1))</f>
        <v>1</v>
      </c>
      <c r="G9545" s="4" cm="1">
        <f t="array" ref="G9545">MAX(IF(L$5:L$11&lt;E9545,L$5:L$11,0))</f>
        <v>0.76393202250021031</v>
      </c>
      <c r="H9545" s="4">
        <f t="shared" si="448"/>
        <v>-5.1557561523075668E-3</v>
      </c>
      <c r="I9545" s="4">
        <f t="shared" si="449"/>
        <v>0.7314333954751755</v>
      </c>
    </row>
    <row r="9546" spans="1:9" x14ac:dyDescent="0.25">
      <c r="A9546" s="2">
        <v>29768</v>
      </c>
      <c r="B9546" s="3">
        <v>129.77000427246</v>
      </c>
      <c r="C9546" s="3">
        <f>MAX(B$2:B9546)</f>
        <v>140.52000427246</v>
      </c>
      <c r="D9546" s="3">
        <f>MIN(B$2:B9546)</f>
        <v>4.4000000953674299</v>
      </c>
      <c r="E9546" s="4">
        <f t="shared" si="447"/>
        <v>0.92102556810081926</v>
      </c>
      <c r="F9546" s="4" cm="1">
        <f t="array" ref="F9546">MIN(IF(L$5:L$11&gt;=E9546,L$5:L$11,1))</f>
        <v>1</v>
      </c>
      <c r="G9546" s="4" cm="1">
        <f t="array" ref="G9546">MAX(IF(L$5:L$11&lt;E9546,L$5:L$11,0))</f>
        <v>0.76393202250021031</v>
      </c>
      <c r="H9546" s="4">
        <f t="shared" si="448"/>
        <v>-1.097479130953205E-2</v>
      </c>
      <c r="I9546" s="4">
        <f t="shared" si="449"/>
        <v>0.71027195622732697</v>
      </c>
    </row>
    <row r="9547" spans="1:9" x14ac:dyDescent="0.25">
      <c r="A9547" s="2">
        <v>29769</v>
      </c>
      <c r="B9547" s="3">
        <v>128.63999938964801</v>
      </c>
      <c r="C9547" s="3">
        <f>MAX(B$2:B9547)</f>
        <v>140.52000427246</v>
      </c>
      <c r="D9547" s="3">
        <f>MIN(B$2:B9547)</f>
        <v>4.4000000953674299</v>
      </c>
      <c r="E9547" s="4">
        <f t="shared" si="447"/>
        <v>0.91272403380655154</v>
      </c>
      <c r="F9547" s="4" cm="1">
        <f t="array" ref="F9547">MIN(IF(L$5:L$11&gt;=E9547,L$5:L$11,1))</f>
        <v>1</v>
      </c>
      <c r="G9547" s="4" cm="1">
        <f t="array" ref="G9547">MAX(IF(L$5:L$11&lt;E9547,L$5:L$11,0))</f>
        <v>0.76393202250021031</v>
      </c>
      <c r="H9547" s="4">
        <f t="shared" si="448"/>
        <v>-8.7077509871963388E-3</v>
      </c>
      <c r="I9547" s="4">
        <f t="shared" si="449"/>
        <v>0.6654589379906426</v>
      </c>
    </row>
    <row r="9548" spans="1:9" x14ac:dyDescent="0.25">
      <c r="A9548" s="2">
        <v>29773</v>
      </c>
      <c r="B9548" s="3">
        <v>127.370002746582</v>
      </c>
      <c r="C9548" s="3">
        <f>MAX(B$2:B9548)</f>
        <v>140.52000427246</v>
      </c>
      <c r="D9548" s="3">
        <f>MIN(B$2:B9548)</f>
        <v>4.4000000953674299</v>
      </c>
      <c r="E9548" s="4">
        <f t="shared" si="447"/>
        <v>0.90339405581585353</v>
      </c>
      <c r="F9548" s="4" cm="1">
        <f t="array" ref="F9548">MIN(IF(L$5:L$11&gt;=E9548,L$5:L$11,1))</f>
        <v>1</v>
      </c>
      <c r="G9548" s="4" cm="1">
        <f t="array" ref="G9548">MAX(IF(L$5:L$11&lt;E9548,L$5:L$11,0))</f>
        <v>0.76393202250021031</v>
      </c>
      <c r="H9548" s="4">
        <f t="shared" si="448"/>
        <v>-9.8724863890834458E-3</v>
      </c>
      <c r="I9548" s="4">
        <f t="shared" si="449"/>
        <v>0.63029307440257876</v>
      </c>
    </row>
    <row r="9549" spans="1:9" x14ac:dyDescent="0.25">
      <c r="A9549" s="2">
        <v>29774</v>
      </c>
      <c r="B9549" s="3">
        <v>128.24000549316401</v>
      </c>
      <c r="C9549" s="3">
        <f>MAX(B$2:B9549)</f>
        <v>140.52000427246</v>
      </c>
      <c r="D9549" s="3">
        <f>MIN(B$2:B9549)</f>
        <v>4.4000000953674299</v>
      </c>
      <c r="E9549" s="4">
        <f t="shared" si="447"/>
        <v>0.90978549513325258</v>
      </c>
      <c r="F9549" s="4" cm="1">
        <f t="array" ref="F9549">MIN(IF(L$5:L$11&gt;=E9549,L$5:L$11,1))</f>
        <v>1</v>
      </c>
      <c r="G9549" s="4" cm="1">
        <f t="array" ref="G9549">MAX(IF(L$5:L$11&lt;E9549,L$5:L$11,0))</f>
        <v>0.76393202250021031</v>
      </c>
      <c r="H9549" s="4">
        <f t="shared" si="448"/>
        <v>6.8305152533676416E-3</v>
      </c>
      <c r="I9549" s="4">
        <f t="shared" si="449"/>
        <v>0.59077065340540502</v>
      </c>
    </row>
    <row r="9550" spans="1:9" x14ac:dyDescent="0.25">
      <c r="A9550" s="2">
        <v>29775</v>
      </c>
      <c r="B9550" s="3">
        <v>128.32000732421801</v>
      </c>
      <c r="C9550" s="3">
        <f>MAX(B$2:B9550)</f>
        <v>140.52000427246</v>
      </c>
      <c r="D9550" s="3">
        <f>MIN(B$2:B9550)</f>
        <v>4.4000000953674299</v>
      </c>
      <c r="E9550" s="4">
        <f t="shared" si="447"/>
        <v>0.91037322528752096</v>
      </c>
      <c r="F9550" s="4" cm="1">
        <f t="array" ref="F9550">MIN(IF(L$5:L$11&gt;=E9550,L$5:L$11,1))</f>
        <v>1</v>
      </c>
      <c r="G9550" s="4" cm="1">
        <f t="array" ref="G9550">MAX(IF(L$5:L$11&lt;E9550,L$5:L$11,0))</f>
        <v>0.76393202250021031</v>
      </c>
      <c r="H9550" s="4">
        <f t="shared" si="448"/>
        <v>6.2384456976860569E-4</v>
      </c>
      <c r="I9550" s="4">
        <f t="shared" si="449"/>
        <v>0.61784522482797233</v>
      </c>
    </row>
    <row r="9551" spans="1:9" x14ac:dyDescent="0.25">
      <c r="A9551" s="2">
        <v>29776</v>
      </c>
      <c r="B9551" s="3">
        <v>129.30000305175699</v>
      </c>
      <c r="C9551" s="3">
        <f>MAX(B$2:B9551)</f>
        <v>140.52000427246</v>
      </c>
      <c r="D9551" s="3">
        <f>MIN(B$2:B9551)</f>
        <v>4.4000000953674299</v>
      </c>
      <c r="E9551" s="4">
        <f t="shared" si="447"/>
        <v>0.91757272350575492</v>
      </c>
      <c r="F9551" s="4" cm="1">
        <f t="array" ref="F9551">MIN(IF(L$5:L$11&gt;=E9551,L$5:L$11,1))</f>
        <v>1</v>
      </c>
      <c r="G9551" s="4" cm="1">
        <f t="array" ref="G9551">MAX(IF(L$5:L$11&lt;E9551,L$5:L$11,0))</f>
        <v>0.76393202250021031</v>
      </c>
      <c r="H9551" s="4">
        <f t="shared" si="448"/>
        <v>7.6371233759586765E-3</v>
      </c>
      <c r="I9551" s="4">
        <f t="shared" si="449"/>
        <v>0.62033488971387962</v>
      </c>
    </row>
    <row r="9552" spans="1:9" x14ac:dyDescent="0.25">
      <c r="A9552" s="2">
        <v>29777</v>
      </c>
      <c r="B9552" s="3">
        <v>129.36999511718699</v>
      </c>
      <c r="C9552" s="3">
        <f>MAX(B$2:B9552)</f>
        <v>140.52000427246</v>
      </c>
      <c r="D9552" s="3">
        <f>MIN(B$2:B9552)</f>
        <v>4.4000000953674299</v>
      </c>
      <c r="E9552" s="4">
        <f t="shared" si="447"/>
        <v>0.9180869173294558</v>
      </c>
      <c r="F9552" s="4" cm="1">
        <f t="array" ref="F9552">MIN(IF(L$5:L$11&gt;=E9552,L$5:L$11,1))</f>
        <v>1</v>
      </c>
      <c r="G9552" s="4" cm="1">
        <f t="array" ref="G9552">MAX(IF(L$5:L$11&lt;E9552,L$5:L$11,0))</f>
        <v>0.76393202250021031</v>
      </c>
      <c r="H9552" s="4">
        <f t="shared" si="448"/>
        <v>5.413152651045916E-4</v>
      </c>
      <c r="I9552" s="4">
        <f t="shared" si="449"/>
        <v>0.65083245357020725</v>
      </c>
    </row>
    <row r="9553" spans="1:9" x14ac:dyDescent="0.25">
      <c r="A9553" s="2">
        <v>29780</v>
      </c>
      <c r="B9553" s="3">
        <v>129.63999938964801</v>
      </c>
      <c r="C9553" s="3">
        <f>MAX(B$2:B9553)</f>
        <v>140.52000427246</v>
      </c>
      <c r="D9553" s="3">
        <f>MIN(B$2:B9553)</f>
        <v>4.4000000953674299</v>
      </c>
      <c r="E9553" s="4">
        <f t="shared" si="447"/>
        <v>0.92007049258787077</v>
      </c>
      <c r="F9553" s="4" cm="1">
        <f t="array" ref="F9553">MIN(IF(L$5:L$11&gt;=E9553,L$5:L$11,1))</f>
        <v>1</v>
      </c>
      <c r="G9553" s="4" cm="1">
        <f t="array" ref="G9553">MAX(IF(L$5:L$11&lt;E9553,L$5:L$11,0))</f>
        <v>0.76393202250021031</v>
      </c>
      <c r="H9553" s="4">
        <f t="shared" si="448"/>
        <v>2.087070284082948E-3</v>
      </c>
      <c r="I9553" s="4">
        <f t="shared" si="449"/>
        <v>0.65301061356101475</v>
      </c>
    </row>
    <row r="9554" spans="1:9" x14ac:dyDescent="0.25">
      <c r="A9554" s="2">
        <v>29781</v>
      </c>
      <c r="B9554" s="3">
        <v>129.64999389648401</v>
      </c>
      <c r="C9554" s="3">
        <f>MAX(B$2:B9554)</f>
        <v>140.52000427246</v>
      </c>
      <c r="D9554" s="3">
        <f>MIN(B$2:B9554)</f>
        <v>4.4000000953674299</v>
      </c>
      <c r="E9554" s="4">
        <f t="shared" si="447"/>
        <v>0.92014391682038099</v>
      </c>
      <c r="F9554" s="4" cm="1">
        <f t="array" ref="F9554">MIN(IF(L$5:L$11&gt;=E9554,L$5:L$11,1))</f>
        <v>1</v>
      </c>
      <c r="G9554" s="4" cm="1">
        <f t="array" ref="G9554">MAX(IF(L$5:L$11&lt;E9554,L$5:L$11,0))</f>
        <v>0.76393202250021031</v>
      </c>
      <c r="H9554" s="4">
        <f t="shared" si="448"/>
        <v>7.7094314124170893E-5</v>
      </c>
      <c r="I9554" s="4">
        <f t="shared" si="449"/>
        <v>0.66141317319414727</v>
      </c>
    </row>
    <row r="9555" spans="1:9" x14ac:dyDescent="0.25">
      <c r="A9555" s="2">
        <v>29782</v>
      </c>
      <c r="B9555" s="3">
        <v>130.22999572753901</v>
      </c>
      <c r="C9555" s="3">
        <f>MAX(B$2:B9555)</f>
        <v>140.52000427246</v>
      </c>
      <c r="D9555" s="3">
        <f>MIN(B$2:B9555)</f>
        <v>4.4000000953674299</v>
      </c>
      <c r="E9555" s="4">
        <f t="shared" si="447"/>
        <v>0.92440487636531621</v>
      </c>
      <c r="F9555" s="4" cm="1">
        <f t="array" ref="F9555">MIN(IF(L$5:L$11&gt;=E9555,L$5:L$11,1))</f>
        <v>1</v>
      </c>
      <c r="G9555" s="4" cm="1">
        <f t="array" ref="G9555">MAX(IF(L$5:L$11&lt;E9555,L$5:L$11,0))</f>
        <v>0.76393202250021031</v>
      </c>
      <c r="H9555" s="4">
        <f t="shared" si="448"/>
        <v>4.4735970563800631E-3</v>
      </c>
      <c r="I9555" s="4">
        <f t="shared" si="449"/>
        <v>0.66172420323425629</v>
      </c>
    </row>
    <row r="9556" spans="1:9" x14ac:dyDescent="0.25">
      <c r="A9556" s="2">
        <v>29783</v>
      </c>
      <c r="B9556" s="3">
        <v>130.33999633789</v>
      </c>
      <c r="C9556" s="3">
        <f>MAX(B$2:B9556)</f>
        <v>140.52000427246</v>
      </c>
      <c r="D9556" s="3">
        <f>MIN(B$2:B9556)</f>
        <v>4.4000000953674299</v>
      </c>
      <c r="E9556" s="4">
        <f t="shared" si="447"/>
        <v>0.92521299131517964</v>
      </c>
      <c r="F9556" s="4" cm="1">
        <f t="array" ref="F9556">MIN(IF(L$5:L$11&gt;=E9556,L$5:L$11,1))</f>
        <v>1</v>
      </c>
      <c r="G9556" s="4" cm="1">
        <f t="array" ref="G9556">MAX(IF(L$5:L$11&lt;E9556,L$5:L$11,0))</f>
        <v>0.76393202250021031</v>
      </c>
      <c r="H9556" s="4">
        <f t="shared" si="448"/>
        <v>8.4466416309436632E-4</v>
      </c>
      <c r="I9556" s="4">
        <f t="shared" si="449"/>
        <v>0.67977391751597849</v>
      </c>
    </row>
    <row r="9557" spans="1:9" x14ac:dyDescent="0.25">
      <c r="A9557" s="2">
        <v>29784</v>
      </c>
      <c r="B9557" s="3">
        <v>130.759994506835</v>
      </c>
      <c r="C9557" s="3">
        <f>MAX(B$2:B9557)</f>
        <v>140.52000427246</v>
      </c>
      <c r="D9557" s="3">
        <f>MIN(B$2:B9557)</f>
        <v>4.4000000953674299</v>
      </c>
      <c r="E9557" s="4">
        <f t="shared" si="447"/>
        <v>0.92829849055156366</v>
      </c>
      <c r="F9557" s="4" cm="1">
        <f t="array" ref="F9557">MIN(IF(L$5:L$11&gt;=E9557,L$5:L$11,1))</f>
        <v>1</v>
      </c>
      <c r="G9557" s="4" cm="1">
        <f t="array" ref="G9557">MAX(IF(L$5:L$11&lt;E9557,L$5:L$11,0))</f>
        <v>0.76393202250021031</v>
      </c>
      <c r="H9557" s="4">
        <f t="shared" si="448"/>
        <v>3.2223276104459408E-3</v>
      </c>
      <c r="I9557" s="4">
        <f t="shared" si="449"/>
        <v>0.6831971473772338</v>
      </c>
    </row>
    <row r="9558" spans="1:9" x14ac:dyDescent="0.25">
      <c r="A9558" s="2">
        <v>29787</v>
      </c>
      <c r="B9558" s="3">
        <v>128.72000122070301</v>
      </c>
      <c r="C9558" s="3">
        <f>MAX(B$2:B9558)</f>
        <v>140.52000427246</v>
      </c>
      <c r="D9558" s="3">
        <f>MIN(B$2:B9558)</f>
        <v>4.4000000953674299</v>
      </c>
      <c r="E9558" s="4">
        <f t="shared" si="447"/>
        <v>0.91331176396082725</v>
      </c>
      <c r="F9558" s="4" cm="1">
        <f t="array" ref="F9558">MIN(IF(L$5:L$11&gt;=E9558,L$5:L$11,1))</f>
        <v>1</v>
      </c>
      <c r="G9558" s="4" cm="1">
        <f t="array" ref="G9558">MAX(IF(L$5:L$11&lt;E9558,L$5:L$11,0))</f>
        <v>0.76393202250021031</v>
      </c>
      <c r="H9558" s="4">
        <f t="shared" si="448"/>
        <v>-1.5601050564630903E-2</v>
      </c>
      <c r="I9558" s="4">
        <f t="shared" si="449"/>
        <v>0.69626753188708024</v>
      </c>
    </row>
    <row r="9559" spans="1:9" x14ac:dyDescent="0.25">
      <c r="A9559" s="2">
        <v>29788</v>
      </c>
      <c r="B9559" s="3">
        <v>128.33999633789</v>
      </c>
      <c r="C9559" s="3">
        <f>MAX(B$2:B9559)</f>
        <v>140.52000427246</v>
      </c>
      <c r="D9559" s="3">
        <f>MIN(B$2:B9559)</f>
        <v>4.4000000953674299</v>
      </c>
      <c r="E9559" s="4">
        <f t="shared" si="447"/>
        <v>0.9105200737525414</v>
      </c>
      <c r="F9559" s="4" cm="1">
        <f t="array" ref="F9559">MIN(IF(L$5:L$11&gt;=E9559,L$5:L$11,1))</f>
        <v>1</v>
      </c>
      <c r="G9559" s="4" cm="1">
        <f t="array" ref="G9559">MAX(IF(L$5:L$11&lt;E9559,L$5:L$11,0))</f>
        <v>0.76393202250021031</v>
      </c>
      <c r="H9559" s="4">
        <f t="shared" si="448"/>
        <v>-2.952182094540623E-3</v>
      </c>
      <c r="I9559" s="4">
        <f t="shared" si="449"/>
        <v>0.63278273928851714</v>
      </c>
    </row>
    <row r="9560" spans="1:9" x14ac:dyDescent="0.25">
      <c r="A9560" s="2">
        <v>29789</v>
      </c>
      <c r="B9560" s="3">
        <v>127.129997253417</v>
      </c>
      <c r="C9560" s="3">
        <f>MAX(B$2:B9560)</f>
        <v>140.52000427246</v>
      </c>
      <c r="D9560" s="3">
        <f>MIN(B$2:B9560)</f>
        <v>4.4000000953674299</v>
      </c>
      <c r="E9560" s="4">
        <f t="shared" si="447"/>
        <v>0.90163086535302661</v>
      </c>
      <c r="F9560" s="4" cm="1">
        <f t="array" ref="F9560">MIN(IF(L$5:L$11&gt;=E9560,L$5:L$11,1))</f>
        <v>1</v>
      </c>
      <c r="G9560" s="4" cm="1">
        <f t="array" ref="G9560">MAX(IF(L$5:L$11&lt;E9560,L$5:L$11,0))</f>
        <v>0.76393202250021031</v>
      </c>
      <c r="H9560" s="4">
        <f t="shared" si="448"/>
        <v>-9.4280747935144849E-3</v>
      </c>
      <c r="I9560" s="4">
        <f t="shared" si="449"/>
        <v>0.62095694979409777</v>
      </c>
    </row>
    <row r="9561" spans="1:9" x14ac:dyDescent="0.25">
      <c r="A9561" s="2">
        <v>29790</v>
      </c>
      <c r="B9561" s="3">
        <v>127.400001525878</v>
      </c>
      <c r="C9561" s="3">
        <f>MAX(B$2:B9561)</f>
        <v>140.52000427246</v>
      </c>
      <c r="D9561" s="3">
        <f>MIN(B$2:B9561)</f>
        <v>4.4000000953674299</v>
      </c>
      <c r="E9561" s="4">
        <f t="shared" si="447"/>
        <v>0.90361444061144136</v>
      </c>
      <c r="F9561" s="4" cm="1">
        <f t="array" ref="F9561">MIN(IF(L$5:L$11&gt;=E9561,L$5:L$11,1))</f>
        <v>1</v>
      </c>
      <c r="G9561" s="4" cm="1">
        <f t="array" ref="G9561">MAX(IF(L$5:L$11&lt;E9561,L$5:L$11,0))</f>
        <v>0.76393202250021031</v>
      </c>
      <c r="H9561" s="4">
        <f t="shared" si="448"/>
        <v>2.123843925857738E-3</v>
      </c>
      <c r="I9561" s="4">
        <f t="shared" si="449"/>
        <v>0.58330165874759099</v>
      </c>
    </row>
    <row r="9562" spans="1:9" x14ac:dyDescent="0.25">
      <c r="A9562" s="2">
        <v>29791</v>
      </c>
      <c r="B9562" s="3">
        <v>128.46000671386699</v>
      </c>
      <c r="C9562" s="3">
        <f>MAX(B$2:B9562)</f>
        <v>140.52000427246</v>
      </c>
      <c r="D9562" s="3">
        <f>MIN(B$2:B9562)</f>
        <v>4.4000000953674299</v>
      </c>
      <c r="E9562" s="4">
        <f t="shared" si="447"/>
        <v>0.911401725032987</v>
      </c>
      <c r="F9562" s="4" cm="1">
        <f t="array" ref="F9562">MIN(IF(L$5:L$11&gt;=E9562,L$5:L$11,1))</f>
        <v>1</v>
      </c>
      <c r="G9562" s="4" cm="1">
        <f t="array" ref="G9562">MAX(IF(L$5:L$11&lt;E9562,L$5:L$11,0))</f>
        <v>0.76393202250021031</v>
      </c>
      <c r="H9562" s="4">
        <f t="shared" si="448"/>
        <v>8.3202917997899917E-3</v>
      </c>
      <c r="I9562" s="4">
        <f t="shared" si="449"/>
        <v>0.59170421838072251</v>
      </c>
    </row>
    <row r="9563" spans="1:9" x14ac:dyDescent="0.25">
      <c r="A9563" s="2">
        <v>29794</v>
      </c>
      <c r="B9563" s="3">
        <v>129.89999389648401</v>
      </c>
      <c r="C9563" s="3">
        <f>MAX(B$2:B9563)</f>
        <v>140.52000427246</v>
      </c>
      <c r="D9563" s="3">
        <f>MIN(B$2:B9563)</f>
        <v>4.4000000953674299</v>
      </c>
      <c r="E9563" s="4">
        <f t="shared" si="447"/>
        <v>0.9219805315157108</v>
      </c>
      <c r="F9563" s="4" cm="1">
        <f t="array" ref="F9563">MIN(IF(L$5:L$11&gt;=E9563,L$5:L$11,1))</f>
        <v>1</v>
      </c>
      <c r="G9563" s="4" cm="1">
        <f t="array" ref="G9563">MAX(IF(L$5:L$11&lt;E9563,L$5:L$11,0))</f>
        <v>0.76393202250021031</v>
      </c>
      <c r="H9563" s="4">
        <f t="shared" si="448"/>
        <v>1.1209614723315831E-2</v>
      </c>
      <c r="I9563" s="4">
        <f t="shared" si="449"/>
        <v>0.62469168455051494</v>
      </c>
    </row>
    <row r="9564" spans="1:9" x14ac:dyDescent="0.25">
      <c r="A9564" s="2">
        <v>29795</v>
      </c>
      <c r="B9564" s="3">
        <v>129.13999938964801</v>
      </c>
      <c r="C9564" s="3">
        <f>MAX(B$2:B9564)</f>
        <v>140.52000427246</v>
      </c>
      <c r="D9564" s="3">
        <f>MIN(B$2:B9564)</f>
        <v>4.4000000953674299</v>
      </c>
      <c r="E9564" s="4">
        <f t="shared" si="447"/>
        <v>0.91639726319721115</v>
      </c>
      <c r="F9564" s="4" cm="1">
        <f t="array" ref="F9564">MIN(IF(L$5:L$11&gt;=E9564,L$5:L$11,1))</f>
        <v>1</v>
      </c>
      <c r="G9564" s="4" cm="1">
        <f t="array" ref="G9564">MAX(IF(L$5:L$11&lt;E9564,L$5:L$11,0))</f>
        <v>0.76393202250021031</v>
      </c>
      <c r="H9564" s="4">
        <f t="shared" si="448"/>
        <v>-5.8506123367613183E-3</v>
      </c>
      <c r="I9564" s="4">
        <f t="shared" si="449"/>
        <v>0.66950422793214848</v>
      </c>
    </row>
    <row r="9565" spans="1:9" x14ac:dyDescent="0.25">
      <c r="A9565" s="2">
        <v>29796</v>
      </c>
      <c r="B9565" s="3">
        <v>129.16000366210901</v>
      </c>
      <c r="C9565" s="3">
        <f>MAX(B$2:B9565)</f>
        <v>140.52000427246</v>
      </c>
      <c r="D9565" s="3">
        <f>MIN(B$2:B9565)</f>
        <v>4.4000000953674299</v>
      </c>
      <c r="E9565" s="4">
        <f t="shared" si="447"/>
        <v>0.9165442237602961</v>
      </c>
      <c r="F9565" s="4" cm="1">
        <f t="array" ref="F9565">MIN(IF(L$5:L$11&gt;=E9565,L$5:L$11,1))</f>
        <v>1</v>
      </c>
      <c r="G9565" s="4" cm="1">
        <f t="array" ref="G9565">MAX(IF(L$5:L$11&lt;E9565,L$5:L$11,0))</f>
        <v>0.76393202250021031</v>
      </c>
      <c r="H9565" s="4">
        <f t="shared" si="448"/>
        <v>1.5490376765936453E-4</v>
      </c>
      <c r="I9565" s="4">
        <f t="shared" si="449"/>
        <v>0.64585312379836302</v>
      </c>
    </row>
    <row r="9566" spans="1:9" x14ac:dyDescent="0.25">
      <c r="A9566" s="2">
        <v>29797</v>
      </c>
      <c r="B9566" s="3">
        <v>130.009994506835</v>
      </c>
      <c r="C9566" s="3">
        <f>MAX(B$2:B9566)</f>
        <v>140.52000427246</v>
      </c>
      <c r="D9566" s="3">
        <f>MIN(B$2:B9566)</f>
        <v>4.4000000953674299</v>
      </c>
      <c r="E9566" s="4">
        <f t="shared" si="447"/>
        <v>0.92278864646557424</v>
      </c>
      <c r="F9566" s="4" cm="1">
        <f t="array" ref="F9566">MIN(IF(L$5:L$11&gt;=E9566,L$5:L$11,1))</f>
        <v>1</v>
      </c>
      <c r="G9566" s="4" cm="1">
        <f t="array" ref="G9566">MAX(IF(L$5:L$11&lt;E9566,L$5:L$11,0))</f>
        <v>0.76393202250021031</v>
      </c>
      <c r="H9566" s="4">
        <f t="shared" si="448"/>
        <v>6.5809137552335084E-3</v>
      </c>
      <c r="I9566" s="4">
        <f t="shared" si="449"/>
        <v>0.64647565873360247</v>
      </c>
    </row>
    <row r="9567" spans="1:9" x14ac:dyDescent="0.25">
      <c r="A9567" s="2">
        <v>29798</v>
      </c>
      <c r="B9567" s="3">
        <v>130.919998168945</v>
      </c>
      <c r="C9567" s="3">
        <f>MAX(B$2:B9567)</f>
        <v>140.52000427246</v>
      </c>
      <c r="D9567" s="3">
        <f>MIN(B$2:B9567)</f>
        <v>4.4000000953674299</v>
      </c>
      <c r="E9567" s="4">
        <f t="shared" si="447"/>
        <v>0.92947395086011486</v>
      </c>
      <c r="F9567" s="4" cm="1">
        <f t="array" ref="F9567">MIN(IF(L$5:L$11&gt;=E9567,L$5:L$11,1))</f>
        <v>1</v>
      </c>
      <c r="G9567" s="4" cm="1">
        <f t="array" ref="G9567">MAX(IF(L$5:L$11&lt;E9567,L$5:L$11,0))</f>
        <v>0.76393202250021031</v>
      </c>
      <c r="H9567" s="4">
        <f t="shared" si="448"/>
        <v>6.9994900435301766E-3</v>
      </c>
      <c r="I9567" s="4">
        <f t="shared" si="449"/>
        <v>0.67292745779340379</v>
      </c>
    </row>
    <row r="9568" spans="1:9" x14ac:dyDescent="0.25">
      <c r="A9568" s="2">
        <v>29801</v>
      </c>
      <c r="B9568" s="3">
        <v>130.47999572753901</v>
      </c>
      <c r="C9568" s="3">
        <f>MAX(B$2:B9568)</f>
        <v>140.52000427246</v>
      </c>
      <c r="D9568" s="3">
        <f>MIN(B$2:B9568)</f>
        <v>4.4000000953674299</v>
      </c>
      <c r="E9568" s="4">
        <f t="shared" si="447"/>
        <v>0.92624149106064591</v>
      </c>
      <c r="F9568" s="4" cm="1">
        <f t="array" ref="F9568">MIN(IF(L$5:L$11&gt;=E9568,L$5:L$11,1))</f>
        <v>1</v>
      </c>
      <c r="G9568" s="4" cm="1">
        <f t="array" ref="G9568">MAX(IF(L$5:L$11&lt;E9568,L$5:L$11,0))</f>
        <v>0.76393202250021031</v>
      </c>
      <c r="H9568" s="4">
        <f t="shared" si="448"/>
        <v>-3.3608497369377321E-3</v>
      </c>
      <c r="I9568" s="4">
        <f t="shared" si="449"/>
        <v>0.701246861658956</v>
      </c>
    </row>
    <row r="9569" spans="1:9" x14ac:dyDescent="0.25">
      <c r="A9569" s="2">
        <v>29802</v>
      </c>
      <c r="B9569" s="3">
        <v>131.17999267578099</v>
      </c>
      <c r="C9569" s="3">
        <f>MAX(B$2:B9569)</f>
        <v>140.52000427246</v>
      </c>
      <c r="D9569" s="3">
        <f>MIN(B$2:B9569)</f>
        <v>4.4000000953674299</v>
      </c>
      <c r="E9569" s="4">
        <f t="shared" si="447"/>
        <v>0.93138398978795489</v>
      </c>
      <c r="F9569" s="4" cm="1">
        <f t="array" ref="F9569">MIN(IF(L$5:L$11&gt;=E9569,L$5:L$11,1))</f>
        <v>1</v>
      </c>
      <c r="G9569" s="4" cm="1">
        <f t="array" ref="G9569">MAX(IF(L$5:L$11&lt;E9569,L$5:L$11,0))</f>
        <v>0.76393202250021031</v>
      </c>
      <c r="H9569" s="4">
        <f t="shared" si="448"/>
        <v>5.3647836539150173E-3</v>
      </c>
      <c r="I9569" s="4">
        <f t="shared" si="449"/>
        <v>0.68755394221387012</v>
      </c>
    </row>
    <row r="9570" spans="1:9" x14ac:dyDescent="0.25">
      <c r="A9570" s="2">
        <v>29803</v>
      </c>
      <c r="B9570" s="3">
        <v>132.669998168945</v>
      </c>
      <c r="C9570" s="3">
        <f>MAX(B$2:B9570)</f>
        <v>140.52000427246</v>
      </c>
      <c r="D9570" s="3">
        <f>MIN(B$2:B9570)</f>
        <v>4.4000000953674299</v>
      </c>
      <c r="E9570" s="4">
        <f t="shared" si="447"/>
        <v>0.94233025372742341</v>
      </c>
      <c r="F9570" s="4" cm="1">
        <f t="array" ref="F9570">MIN(IF(L$5:L$11&gt;=E9570,L$5:L$11,1))</f>
        <v>1</v>
      </c>
      <c r="G9570" s="4" cm="1">
        <f t="array" ref="G9570">MAX(IF(L$5:L$11&lt;E9570,L$5:L$11,0))</f>
        <v>0.76393202250021031</v>
      </c>
      <c r="H9570" s="4">
        <f t="shared" si="448"/>
        <v>1.1358481295594025E-2</v>
      </c>
      <c r="I9570" s="4">
        <f t="shared" si="449"/>
        <v>0.7093379163969572</v>
      </c>
    </row>
    <row r="9571" spans="1:9" x14ac:dyDescent="0.25">
      <c r="A9571" s="2">
        <v>29804</v>
      </c>
      <c r="B9571" s="3">
        <v>132.63999938964801</v>
      </c>
      <c r="C9571" s="3">
        <f>MAX(B$2:B9571)</f>
        <v>140.52000427246</v>
      </c>
      <c r="D9571" s="3">
        <f>MIN(B$2:B9571)</f>
        <v>4.4000000953674299</v>
      </c>
      <c r="E9571" s="4">
        <f t="shared" si="447"/>
        <v>0.94210986893182813</v>
      </c>
      <c r="F9571" s="4" cm="1">
        <f t="array" ref="F9571">MIN(IF(L$5:L$11&gt;=E9571,L$5:L$11,1))</f>
        <v>1</v>
      </c>
      <c r="G9571" s="4" cm="1">
        <f t="array" ref="G9571">MAX(IF(L$5:L$11&lt;E9571,L$5:L$11,0))</f>
        <v>0.76393202250021031</v>
      </c>
      <c r="H9571" s="4">
        <f t="shared" si="448"/>
        <v>-2.2611577380737824E-4</v>
      </c>
      <c r="I9571" s="4">
        <f t="shared" si="449"/>
        <v>0.75570703454420041</v>
      </c>
    </row>
    <row r="9572" spans="1:9" x14ac:dyDescent="0.25">
      <c r="A9572" s="2">
        <v>29805</v>
      </c>
      <c r="B9572" s="3">
        <v>131.75</v>
      </c>
      <c r="C9572" s="3">
        <f>MAX(B$2:B9572)</f>
        <v>140.52000427246</v>
      </c>
      <c r="D9572" s="3">
        <f>MIN(B$2:B9572)</f>
        <v>4.4000000953674299</v>
      </c>
      <c r="E9572" s="4">
        <f t="shared" si="447"/>
        <v>0.93557152510037989</v>
      </c>
      <c r="F9572" s="4" cm="1">
        <f t="array" ref="F9572">MIN(IF(L$5:L$11&gt;=E9572,L$5:L$11,1))</f>
        <v>1</v>
      </c>
      <c r="G9572" s="4" cm="1">
        <f t="array" ref="G9572">MAX(IF(L$5:L$11&lt;E9572,L$5:L$11,0))</f>
        <v>0.76393202250021031</v>
      </c>
      <c r="H9572" s="4">
        <f t="shared" si="448"/>
        <v>-6.7098868647723631E-3</v>
      </c>
      <c r="I9572" s="4">
        <f t="shared" si="449"/>
        <v>0.7547734695688515</v>
      </c>
    </row>
    <row r="9573" spans="1:9" x14ac:dyDescent="0.25">
      <c r="A9573" s="2">
        <v>29808</v>
      </c>
      <c r="B9573" s="3">
        <v>132.53999328613199</v>
      </c>
      <c r="C9573" s="3">
        <f>MAX(B$2:B9573)</f>
        <v>140.52000427246</v>
      </c>
      <c r="D9573" s="3">
        <f>MIN(B$2:B9573)</f>
        <v>4.4000000953674299</v>
      </c>
      <c r="E9573" s="4">
        <f t="shared" si="447"/>
        <v>0.94137517821446737</v>
      </c>
      <c r="F9573" s="4" cm="1">
        <f t="array" ref="F9573">MIN(IF(L$5:L$11&gt;=E9573,L$5:L$11,1))</f>
        <v>1</v>
      </c>
      <c r="G9573" s="4" cm="1">
        <f t="array" ref="G9573">MAX(IF(L$5:L$11&lt;E9573,L$5:L$11,0))</f>
        <v>0.76393202250021031</v>
      </c>
      <c r="H9573" s="4">
        <f t="shared" si="448"/>
        <v>5.9961539744364245E-3</v>
      </c>
      <c r="I9573" s="4">
        <f t="shared" si="449"/>
        <v>0.72707660063857027</v>
      </c>
    </row>
    <row r="9574" spans="1:9" x14ac:dyDescent="0.25">
      <c r="A9574" s="2">
        <v>29809</v>
      </c>
      <c r="B9574" s="3">
        <v>133.850006103515</v>
      </c>
      <c r="C9574" s="3">
        <f>MAX(B$2:B9574)</f>
        <v>140.52000427246</v>
      </c>
      <c r="D9574" s="3">
        <f>MIN(B$2:B9574)</f>
        <v>4.4000000953674299</v>
      </c>
      <c r="E9574" s="4">
        <f t="shared" si="447"/>
        <v>0.95099913338037145</v>
      </c>
      <c r="F9574" s="4" cm="1">
        <f t="array" ref="F9574">MIN(IF(L$5:L$11&gt;=E9574,L$5:L$11,1))</f>
        <v>1</v>
      </c>
      <c r="G9574" s="4" cm="1">
        <f t="array" ref="G9574">MAX(IF(L$5:L$11&lt;E9574,L$5:L$11,0))</f>
        <v>0.76393202250021031</v>
      </c>
      <c r="H9574" s="4">
        <f t="shared" si="448"/>
        <v>9.8839058679813796E-3</v>
      </c>
      <c r="I9574" s="4">
        <f t="shared" si="449"/>
        <v>0.75166126974767322</v>
      </c>
    </row>
    <row r="9575" spans="1:9" x14ac:dyDescent="0.25">
      <c r="A9575" s="2">
        <v>29810</v>
      </c>
      <c r="B9575" s="3">
        <v>133.39999389648401</v>
      </c>
      <c r="C9575" s="3">
        <f>MAX(B$2:B9575)</f>
        <v>140.52000427246</v>
      </c>
      <c r="D9575" s="3">
        <f>MIN(B$2:B9575)</f>
        <v>4.4000000953674299</v>
      </c>
      <c r="E9575" s="4">
        <f t="shared" si="447"/>
        <v>0.94769313725032778</v>
      </c>
      <c r="F9575" s="4" cm="1">
        <f t="array" ref="F9575">MIN(IF(L$5:L$11&gt;=E9575,L$5:L$11,1))</f>
        <v>1</v>
      </c>
      <c r="G9575" s="4" cm="1">
        <f t="array" ref="G9575">MAX(IF(L$5:L$11&lt;E9575,L$5:L$11,0))</f>
        <v>0.76393202250021031</v>
      </c>
      <c r="H9575" s="4">
        <f t="shared" si="448"/>
        <v>-3.362063403142268E-3</v>
      </c>
      <c r="I9575" s="4">
        <f t="shared" si="449"/>
        <v>0.79242899804285316</v>
      </c>
    </row>
    <row r="9576" spans="1:9" x14ac:dyDescent="0.25">
      <c r="A9576" s="2">
        <v>29811</v>
      </c>
      <c r="B9576" s="3">
        <v>133.509994506835</v>
      </c>
      <c r="C9576" s="3">
        <f>MAX(B$2:B9576)</f>
        <v>140.52000427246</v>
      </c>
      <c r="D9576" s="3">
        <f>MIN(B$2:B9576)</f>
        <v>4.4000000953674299</v>
      </c>
      <c r="E9576" s="4">
        <f t="shared" si="447"/>
        <v>0.94850125220019132</v>
      </c>
      <c r="F9576" s="4" cm="1">
        <f t="array" ref="F9576">MIN(IF(L$5:L$11&gt;=E9576,L$5:L$11,1))</f>
        <v>1</v>
      </c>
      <c r="G9576" s="4" cm="1">
        <f t="array" ref="G9576">MAX(IF(L$5:L$11&lt;E9576,L$5:L$11,0))</f>
        <v>0.76393202250021031</v>
      </c>
      <c r="H9576" s="4">
        <f t="shared" si="448"/>
        <v>8.2459231921960807E-4</v>
      </c>
      <c r="I9576" s="4">
        <f t="shared" si="449"/>
        <v>0.77842457370263685</v>
      </c>
    </row>
    <row r="9577" spans="1:9" x14ac:dyDescent="0.25">
      <c r="A9577" s="2">
        <v>29812</v>
      </c>
      <c r="B9577" s="3">
        <v>132.49000549316401</v>
      </c>
      <c r="C9577" s="3">
        <f>MAX(B$2:B9577)</f>
        <v>140.52000427246</v>
      </c>
      <c r="D9577" s="3">
        <f>MIN(B$2:B9577)</f>
        <v>4.4000000953674299</v>
      </c>
      <c r="E9577" s="4">
        <f t="shared" si="447"/>
        <v>0.94100794495385898</v>
      </c>
      <c r="F9577" s="4" cm="1">
        <f t="array" ref="F9577">MIN(IF(L$5:L$11&gt;=E9577,L$5:L$11,1))</f>
        <v>1</v>
      </c>
      <c r="G9577" s="4" cm="1">
        <f t="array" ref="G9577">MAX(IF(L$5:L$11&lt;E9577,L$5:L$11,0))</f>
        <v>0.76393202250021031</v>
      </c>
      <c r="H9577" s="4">
        <f t="shared" si="448"/>
        <v>-7.6397951886574278E-3</v>
      </c>
      <c r="I9577" s="4">
        <f t="shared" si="449"/>
        <v>0.78184780356389272</v>
      </c>
    </row>
    <row r="9578" spans="1:9" x14ac:dyDescent="0.25">
      <c r="A9578" s="2">
        <v>29815</v>
      </c>
      <c r="B9578" s="3">
        <v>131.22000122070301</v>
      </c>
      <c r="C9578" s="3">
        <f>MAX(B$2:B9578)</f>
        <v>140.52000427246</v>
      </c>
      <c r="D9578" s="3">
        <f>MIN(B$2:B9578)</f>
        <v>4.4000000953674299</v>
      </c>
      <c r="E9578" s="4">
        <f t="shared" si="447"/>
        <v>0.93167791091412511</v>
      </c>
      <c r="F9578" s="4" cm="1">
        <f t="array" ref="F9578">MIN(IF(L$5:L$11&gt;=E9578,L$5:L$11,1))</f>
        <v>1</v>
      </c>
      <c r="G9578" s="4" cm="1">
        <f t="array" ref="G9578">MAX(IF(L$5:L$11&lt;E9578,L$5:L$11,0))</f>
        <v>0.76393202250021031</v>
      </c>
      <c r="H9578" s="4">
        <f t="shared" si="448"/>
        <v>-9.5856609540748705E-3</v>
      </c>
      <c r="I9578" s="4">
        <f t="shared" si="449"/>
        <v>0.75010564469213714</v>
      </c>
    </row>
    <row r="9579" spans="1:9" x14ac:dyDescent="0.25">
      <c r="A9579" s="2">
        <v>29816</v>
      </c>
      <c r="B9579" s="3">
        <v>130.11000061035099</v>
      </c>
      <c r="C9579" s="3">
        <f>MAX(B$2:B9579)</f>
        <v>140.52000427246</v>
      </c>
      <c r="D9579" s="3">
        <f>MIN(B$2:B9579)</f>
        <v>4.4000000953674299</v>
      </c>
      <c r="E9579" s="4">
        <f t="shared" si="447"/>
        <v>0.92352333718293489</v>
      </c>
      <c r="F9579" s="4" cm="1">
        <f t="array" ref="F9579">MIN(IF(L$5:L$11&gt;=E9579,L$5:L$11,1))</f>
        <v>1</v>
      </c>
      <c r="G9579" s="4" cm="1">
        <f t="array" ref="G9579">MAX(IF(L$5:L$11&lt;E9579,L$5:L$11,0))</f>
        <v>0.76393202250021031</v>
      </c>
      <c r="H9579" s="4">
        <f t="shared" si="448"/>
        <v>-8.4590809329827543E-3</v>
      </c>
      <c r="I9579" s="4">
        <f t="shared" si="449"/>
        <v>0.71058298626743743</v>
      </c>
    </row>
    <row r="9580" spans="1:9" x14ac:dyDescent="0.25">
      <c r="A9580" s="2">
        <v>29817</v>
      </c>
      <c r="B9580" s="3">
        <v>130.49000549316401</v>
      </c>
      <c r="C9580" s="3">
        <f>MAX(B$2:B9580)</f>
        <v>140.52000427246</v>
      </c>
      <c r="D9580" s="3">
        <f>MIN(B$2:B9580)</f>
        <v>4.4000000953674299</v>
      </c>
      <c r="E9580" s="4">
        <f t="shared" si="447"/>
        <v>0.92631502739122062</v>
      </c>
      <c r="F9580" s="4" cm="1">
        <f t="array" ref="F9580">MIN(IF(L$5:L$11&gt;=E9580,L$5:L$11,1))</f>
        <v>1</v>
      </c>
      <c r="G9580" s="4" cm="1">
        <f t="array" ref="G9580">MAX(IF(L$5:L$11&lt;E9580,L$5:L$11,0))</f>
        <v>0.76393202250021031</v>
      </c>
      <c r="H9580" s="4">
        <f t="shared" si="448"/>
        <v>2.9206431560249158E-3</v>
      </c>
      <c r="I9580" s="4">
        <f t="shared" si="449"/>
        <v>0.67603965761458162</v>
      </c>
    </row>
    <row r="9581" spans="1:9" x14ac:dyDescent="0.25">
      <c r="A9581" s="2">
        <v>29818</v>
      </c>
      <c r="B9581" s="3">
        <v>130.69000244140599</v>
      </c>
      <c r="C9581" s="3">
        <f>MAX(B$2:B9581)</f>
        <v>140.52000427246</v>
      </c>
      <c r="D9581" s="3">
        <f>MIN(B$2:B9581)</f>
        <v>4.4000000953674299</v>
      </c>
      <c r="E9581" s="4">
        <f t="shared" si="447"/>
        <v>0.92778429672787011</v>
      </c>
      <c r="F9581" s="4" cm="1">
        <f t="array" ref="F9581">MIN(IF(L$5:L$11&gt;=E9581,L$5:L$11,1))</f>
        <v>1</v>
      </c>
      <c r="G9581" s="4" cm="1">
        <f t="array" ref="G9581">MAX(IF(L$5:L$11&lt;E9581,L$5:L$11,0))</f>
        <v>0.76393202250021031</v>
      </c>
      <c r="H9581" s="4">
        <f t="shared" si="448"/>
        <v>1.5326610454657885E-3</v>
      </c>
      <c r="I9581" s="4">
        <f t="shared" si="449"/>
        <v>0.68786544710900055</v>
      </c>
    </row>
    <row r="9582" spans="1:9" x14ac:dyDescent="0.25">
      <c r="A9582" s="2">
        <v>29819</v>
      </c>
      <c r="B9582" s="3">
        <v>129.22999572753901</v>
      </c>
      <c r="C9582" s="3">
        <f>MAX(B$2:B9582)</f>
        <v>140.52000427246</v>
      </c>
      <c r="D9582" s="3">
        <f>MIN(B$2:B9582)</f>
        <v>4.4000000953674299</v>
      </c>
      <c r="E9582" s="4">
        <f t="shared" si="447"/>
        <v>0.91705841758399698</v>
      </c>
      <c r="F9582" s="4" cm="1">
        <f t="array" ref="F9582">MIN(IF(L$5:L$11&gt;=E9582,L$5:L$11,1))</f>
        <v>1</v>
      </c>
      <c r="G9582" s="4" cm="1">
        <f t="array" ref="G9582">MAX(IF(L$5:L$11&lt;E9582,L$5:L$11,0))</f>
        <v>0.76393202250021031</v>
      </c>
      <c r="H9582" s="4">
        <f t="shared" si="448"/>
        <v>-1.1171525645365055E-2</v>
      </c>
      <c r="I9582" s="4">
        <f t="shared" si="449"/>
        <v>0.69408937189630382</v>
      </c>
    </row>
    <row r="9583" spans="1:9" x14ac:dyDescent="0.25">
      <c r="A9583" s="2">
        <v>29822</v>
      </c>
      <c r="B9583" s="3">
        <v>125.5</v>
      </c>
      <c r="C9583" s="3">
        <f>MAX(B$2:B9583)</f>
        <v>140.52000427246</v>
      </c>
      <c r="D9583" s="3">
        <f>MIN(B$2:B9583)</f>
        <v>4.4000000953674299</v>
      </c>
      <c r="E9583" s="4">
        <f t="shared" si="447"/>
        <v>0.88965615771713524</v>
      </c>
      <c r="F9583" s="4" cm="1">
        <f t="array" ref="F9583">MIN(IF(L$5:L$11&gt;=E9583,L$5:L$11,1))</f>
        <v>1</v>
      </c>
      <c r="G9583" s="4" cm="1">
        <f t="array" ref="G9583">MAX(IF(L$5:L$11&lt;E9583,L$5:L$11,0))</f>
        <v>0.76393202250021031</v>
      </c>
      <c r="H9583" s="4">
        <f t="shared" si="448"/>
        <v>-2.886323493659404E-2</v>
      </c>
      <c r="I9583" s="4">
        <f t="shared" si="449"/>
        <v>0.64865381872440997</v>
      </c>
    </row>
    <row r="9584" spans="1:9" x14ac:dyDescent="0.25">
      <c r="A9584" s="2">
        <v>29823</v>
      </c>
      <c r="B9584" s="3">
        <v>125.129997253417</v>
      </c>
      <c r="C9584" s="3">
        <f>MAX(B$2:B9584)</f>
        <v>140.52000427246</v>
      </c>
      <c r="D9584" s="3">
        <f>MIN(B$2:B9584)</f>
        <v>4.4000000953674299</v>
      </c>
      <c r="E9584" s="4">
        <f t="shared" si="447"/>
        <v>0.88693794779038837</v>
      </c>
      <c r="F9584" s="4" cm="1">
        <f t="array" ref="F9584">MIN(IF(L$5:L$11&gt;=E9584,L$5:L$11,1))</f>
        <v>1</v>
      </c>
      <c r="G9584" s="4" cm="1">
        <f t="array" ref="G9584">MAX(IF(L$5:L$11&lt;E9584,L$5:L$11,0))</f>
        <v>0.76393202250021031</v>
      </c>
      <c r="H9584" s="4">
        <f t="shared" si="448"/>
        <v>-2.9482290564382119E-3</v>
      </c>
      <c r="I9584" s="4">
        <f t="shared" si="449"/>
        <v>0.53257598319126931</v>
      </c>
    </row>
    <row r="9585" spans="1:9" x14ac:dyDescent="0.25">
      <c r="A9585" s="2">
        <v>29824</v>
      </c>
      <c r="B9585" s="3">
        <v>124.959999084472</v>
      </c>
      <c r="C9585" s="3">
        <f>MAX(B$2:B9585)</f>
        <v>140.52000427246</v>
      </c>
      <c r="D9585" s="3">
        <f>MIN(B$2:B9585)</f>
        <v>4.4000000953674299</v>
      </c>
      <c r="E9585" s="4">
        <f t="shared" si="447"/>
        <v>0.88568906324933416</v>
      </c>
      <c r="F9585" s="4" cm="1">
        <f t="array" ref="F9585">MIN(IF(L$5:L$11&gt;=E9585,L$5:L$11,1))</f>
        <v>1</v>
      </c>
      <c r="G9585" s="4" cm="1">
        <f t="array" ref="G9585">MAX(IF(L$5:L$11&lt;E9585,L$5:L$11,0))</f>
        <v>0.76393202250021031</v>
      </c>
      <c r="H9585" s="4">
        <f t="shared" si="448"/>
        <v>-1.3585724660467591E-3</v>
      </c>
      <c r="I9585" s="4">
        <f t="shared" si="449"/>
        <v>0.52106146116445484</v>
      </c>
    </row>
    <row r="9586" spans="1:9" x14ac:dyDescent="0.25">
      <c r="A9586" s="2">
        <v>29825</v>
      </c>
      <c r="B9586" s="3">
        <v>123.51000213623</v>
      </c>
      <c r="C9586" s="3">
        <f>MAX(B$2:B9586)</f>
        <v>140.52000427246</v>
      </c>
      <c r="D9586" s="3">
        <f>MIN(B$2:B9586)</f>
        <v>4.4000000953674299</v>
      </c>
      <c r="E9586" s="4">
        <f t="shared" si="447"/>
        <v>0.87503672043603575</v>
      </c>
      <c r="F9586" s="4" cm="1">
        <f t="array" ref="F9586">MIN(IF(L$5:L$11&gt;=E9586,L$5:L$11,1))</f>
        <v>1</v>
      </c>
      <c r="G9586" s="4" cm="1">
        <f t="array" ref="G9586">MAX(IF(L$5:L$11&lt;E9586,L$5:L$11,0))</f>
        <v>0.76393202250021031</v>
      </c>
      <c r="H9586" s="4">
        <f t="shared" si="448"/>
        <v>-1.1603688851356431E-2</v>
      </c>
      <c r="I9586" s="4">
        <f t="shared" si="449"/>
        <v>0.51577110135250059</v>
      </c>
    </row>
    <row r="9587" spans="1:9" x14ac:dyDescent="0.25">
      <c r="A9587" s="2">
        <v>29826</v>
      </c>
      <c r="B9587" s="3">
        <v>124.08000183105401</v>
      </c>
      <c r="C9587" s="3">
        <f>MAX(B$2:B9587)</f>
        <v>140.52000427246</v>
      </c>
      <c r="D9587" s="3">
        <f>MIN(B$2:B9587)</f>
        <v>4.4000000953674299</v>
      </c>
      <c r="E9587" s="4">
        <f t="shared" si="447"/>
        <v>0.87922419969942478</v>
      </c>
      <c r="F9587" s="4" cm="1">
        <f t="array" ref="F9587">MIN(IF(L$5:L$11&gt;=E9587,L$5:L$11,1))</f>
        <v>1</v>
      </c>
      <c r="G9587" s="4" cm="1">
        <f t="array" ref="G9587">MAX(IF(L$5:L$11&lt;E9587,L$5:L$11,0))</f>
        <v>0.76393202250021031</v>
      </c>
      <c r="H9587" s="4">
        <f t="shared" si="448"/>
        <v>4.6150083796072661E-3</v>
      </c>
      <c r="I9587" s="4">
        <f t="shared" si="449"/>
        <v>0.47064705307573718</v>
      </c>
    </row>
    <row r="9588" spans="1:9" x14ac:dyDescent="0.25">
      <c r="A9588" s="2">
        <v>29829</v>
      </c>
      <c r="B9588" s="3">
        <v>122.790000915527</v>
      </c>
      <c r="C9588" s="3">
        <f>MAX(B$2:B9588)</f>
        <v>140.52000427246</v>
      </c>
      <c r="D9588" s="3">
        <f>MIN(B$2:B9588)</f>
        <v>4.4000000953674299</v>
      </c>
      <c r="E9588" s="4">
        <f t="shared" si="447"/>
        <v>0.86974726114564171</v>
      </c>
      <c r="F9588" s="4" cm="1">
        <f t="array" ref="F9588">MIN(IF(L$5:L$11&gt;=E9588,L$5:L$11,1))</f>
        <v>1</v>
      </c>
      <c r="G9588" s="4" cm="1">
        <f t="array" ref="G9588">MAX(IF(L$5:L$11&lt;E9588,L$5:L$11,0))</f>
        <v>0.76393202250021031</v>
      </c>
      <c r="H9588" s="4">
        <f t="shared" si="448"/>
        <v>-1.0396525600341766E-2</v>
      </c>
      <c r="I9588" s="4">
        <f t="shared" si="449"/>
        <v>0.48838549988982383</v>
      </c>
    </row>
    <row r="9589" spans="1:9" x14ac:dyDescent="0.25">
      <c r="A9589" s="2">
        <v>29830</v>
      </c>
      <c r="B9589" s="3">
        <v>123.01999664306599</v>
      </c>
      <c r="C9589" s="3">
        <f>MAX(B$2:B9589)</f>
        <v>140.52000427246</v>
      </c>
      <c r="D9589" s="3">
        <f>MIN(B$2:B9589)</f>
        <v>4.4000000953674299</v>
      </c>
      <c r="E9589" s="4">
        <f t="shared" si="447"/>
        <v>0.87143691527788647</v>
      </c>
      <c r="F9589" s="4" cm="1">
        <f t="array" ref="F9589">MIN(IF(L$5:L$11&gt;=E9589,L$5:L$11,1))</f>
        <v>1</v>
      </c>
      <c r="G9589" s="4" cm="1">
        <f t="array" ref="G9589">MAX(IF(L$5:L$11&lt;E9589,L$5:L$11,0))</f>
        <v>0.76393202250021031</v>
      </c>
      <c r="H9589" s="4">
        <f t="shared" si="448"/>
        <v>1.8730818944876493E-3</v>
      </c>
      <c r="I9589" s="4">
        <f t="shared" si="449"/>
        <v>0.4482405439574102</v>
      </c>
    </row>
    <row r="9590" spans="1:9" x14ac:dyDescent="0.25">
      <c r="A9590" s="2">
        <v>29831</v>
      </c>
      <c r="B9590" s="3">
        <v>123.48999786376901</v>
      </c>
      <c r="C9590" s="3">
        <f>MAX(B$2:B9590)</f>
        <v>140.52000427246</v>
      </c>
      <c r="D9590" s="3">
        <f>MIN(B$2:B9590)</f>
        <v>4.4000000953674299</v>
      </c>
      <c r="E9590" s="4">
        <f t="shared" si="447"/>
        <v>0.87488975987295081</v>
      </c>
      <c r="F9590" s="4" cm="1">
        <f t="array" ref="F9590">MIN(IF(L$5:L$11&gt;=E9590,L$5:L$11,1))</f>
        <v>1</v>
      </c>
      <c r="G9590" s="4" cm="1">
        <f t="array" ref="G9590">MAX(IF(L$5:L$11&lt;E9590,L$5:L$11,0))</f>
        <v>0.76393202250021031</v>
      </c>
      <c r="H9590" s="4">
        <f t="shared" si="448"/>
        <v>3.8205270161622007E-3</v>
      </c>
      <c r="I9590" s="4">
        <f t="shared" si="449"/>
        <v>0.45539803372006243</v>
      </c>
    </row>
    <row r="9591" spans="1:9" x14ac:dyDescent="0.25">
      <c r="A9591" s="2">
        <v>29832</v>
      </c>
      <c r="B9591" s="3">
        <v>121.23999786376901</v>
      </c>
      <c r="C9591" s="3">
        <f>MAX(B$2:B9591)</f>
        <v>140.52000427246</v>
      </c>
      <c r="D9591" s="3">
        <f>MIN(B$2:B9591)</f>
        <v>4.4000000953674299</v>
      </c>
      <c r="E9591" s="4">
        <f t="shared" si="447"/>
        <v>0.85836022761498276</v>
      </c>
      <c r="F9591" s="4" cm="1">
        <f t="array" ref="F9591">MIN(IF(L$5:L$11&gt;=E9591,L$5:L$11,1))</f>
        <v>1</v>
      </c>
      <c r="G9591" s="4" cm="1">
        <f t="array" ref="G9591">MAX(IF(L$5:L$11&lt;E9591,L$5:L$11,0))</f>
        <v>0.76393202250021031</v>
      </c>
      <c r="H9591" s="4">
        <f t="shared" si="448"/>
        <v>-1.8220099108610777E-2</v>
      </c>
      <c r="I9591" s="4">
        <f t="shared" si="449"/>
        <v>0.47002451814049773</v>
      </c>
    </row>
    <row r="9592" spans="1:9" x14ac:dyDescent="0.25">
      <c r="A9592" s="2">
        <v>29833</v>
      </c>
      <c r="B9592" s="3">
        <v>120.06999969482401</v>
      </c>
      <c r="C9592" s="3">
        <f>MAX(B$2:B9592)</f>
        <v>140.52000427246</v>
      </c>
      <c r="D9592" s="3">
        <f>MIN(B$2:B9592)</f>
        <v>4.4000000953674299</v>
      </c>
      <c r="E9592" s="4">
        <f t="shared" si="447"/>
        <v>0.84976488429260943</v>
      </c>
      <c r="F9592" s="4" cm="1">
        <f t="array" ref="F9592">MIN(IF(L$5:L$11&gt;=E9592,L$5:L$11,1))</f>
        <v>1</v>
      </c>
      <c r="G9592" s="4" cm="1">
        <f t="array" ref="G9592">MAX(IF(L$5:L$11&lt;E9592,L$5:L$11,0))</f>
        <v>0.76393202250021031</v>
      </c>
      <c r="H9592" s="4">
        <f t="shared" si="448"/>
        <v>-9.6502655028060103E-3</v>
      </c>
      <c r="I9592" s="4">
        <f t="shared" si="449"/>
        <v>0.40000429585946945</v>
      </c>
    </row>
    <row r="9593" spans="1:9" x14ac:dyDescent="0.25">
      <c r="A9593" s="2">
        <v>29837</v>
      </c>
      <c r="B9593" s="3">
        <v>117.980003356933</v>
      </c>
      <c r="C9593" s="3">
        <f>MAX(B$2:B9593)</f>
        <v>140.52000427246</v>
      </c>
      <c r="D9593" s="3">
        <f>MIN(B$2:B9593)</f>
        <v>4.4000000953674299</v>
      </c>
      <c r="E9593" s="4">
        <f t="shared" si="447"/>
        <v>0.83441081234318515</v>
      </c>
      <c r="F9593" s="4" cm="1">
        <f t="array" ref="F9593">MIN(IF(L$5:L$11&gt;=E9593,L$5:L$11,1))</f>
        <v>1</v>
      </c>
      <c r="G9593" s="4" cm="1">
        <f t="array" ref="G9593">MAX(IF(L$5:L$11&lt;E9593,L$5:L$11,0))</f>
        <v>0.76393202250021031</v>
      </c>
      <c r="H9593" s="4">
        <f t="shared" si="448"/>
        <v>-1.7406482411951751E-2</v>
      </c>
      <c r="I9593" s="4">
        <f t="shared" si="449"/>
        <v>0.36359383725594713</v>
      </c>
    </row>
    <row r="9594" spans="1:9" x14ac:dyDescent="0.25">
      <c r="A9594" s="2">
        <v>29838</v>
      </c>
      <c r="B9594" s="3">
        <v>118.400001525878</v>
      </c>
      <c r="C9594" s="3">
        <f>MAX(B$2:B9594)</f>
        <v>140.52000427246</v>
      </c>
      <c r="D9594" s="3">
        <f>MIN(B$2:B9594)</f>
        <v>4.4000000953674299</v>
      </c>
      <c r="E9594" s="4">
        <f t="shared" si="447"/>
        <v>0.83749631157956905</v>
      </c>
      <c r="F9594" s="4" cm="1">
        <f t="array" ref="F9594">MIN(IF(L$5:L$11&gt;=E9594,L$5:L$11,1))</f>
        <v>1</v>
      </c>
      <c r="G9594" s="4" cm="1">
        <f t="array" ref="G9594">MAX(IF(L$5:L$11&lt;E9594,L$5:L$11,0))</f>
        <v>0.76393202250021031</v>
      </c>
      <c r="H9594" s="4">
        <f t="shared" si="448"/>
        <v>3.5599097897491827E-3</v>
      </c>
      <c r="I9594" s="4">
        <f t="shared" si="449"/>
        <v>0.29855294474676314</v>
      </c>
    </row>
    <row r="9595" spans="1:9" x14ac:dyDescent="0.25">
      <c r="A9595" s="2">
        <v>29839</v>
      </c>
      <c r="B9595" s="3">
        <v>120.139999389648</v>
      </c>
      <c r="C9595" s="3">
        <f>MAX(B$2:B9595)</f>
        <v>140.52000427246</v>
      </c>
      <c r="D9595" s="3">
        <f>MIN(B$2:B9595)</f>
        <v>4.4000000953674299</v>
      </c>
      <c r="E9595" s="4">
        <f t="shared" si="447"/>
        <v>0.85027913416533873</v>
      </c>
      <c r="F9595" s="4" cm="1">
        <f t="array" ref="F9595">MIN(IF(L$5:L$11&gt;=E9595,L$5:L$11,1))</f>
        <v>1</v>
      </c>
      <c r="G9595" s="4" cm="1">
        <f t="array" ref="G9595">MAX(IF(L$5:L$11&lt;E9595,L$5:L$11,0))</f>
        <v>0.76393202250021031</v>
      </c>
      <c r="H9595" s="4">
        <f t="shared" si="448"/>
        <v>1.4695927714069246E-2</v>
      </c>
      <c r="I9595" s="4">
        <f t="shared" si="449"/>
        <v>0.31162332925660907</v>
      </c>
    </row>
    <row r="9596" spans="1:9" x14ac:dyDescent="0.25">
      <c r="A9596" s="2">
        <v>29840</v>
      </c>
      <c r="B9596" s="3">
        <v>121.61000061035099</v>
      </c>
      <c r="C9596" s="3">
        <f>MAX(B$2:B9596)</f>
        <v>140.52000427246</v>
      </c>
      <c r="D9596" s="3">
        <f>MIN(B$2:B9596)</f>
        <v>4.4000000953674299</v>
      </c>
      <c r="E9596" s="4">
        <f t="shared" si="447"/>
        <v>0.8610784375417222</v>
      </c>
      <c r="F9596" s="4" cm="1">
        <f t="array" ref="F9596">MIN(IF(L$5:L$11&gt;=E9596,L$5:L$11,1))</f>
        <v>1</v>
      </c>
      <c r="G9596" s="4" cm="1">
        <f t="array" ref="G9596">MAX(IF(L$5:L$11&lt;E9596,L$5:L$11,0))</f>
        <v>0.76393202250021031</v>
      </c>
      <c r="H9596" s="4">
        <f t="shared" si="448"/>
        <v>1.2235735210347043E-2</v>
      </c>
      <c r="I9596" s="4">
        <f t="shared" si="449"/>
        <v>0.36577223467424907</v>
      </c>
    </row>
    <row r="9597" spans="1:9" x14ac:dyDescent="0.25">
      <c r="A9597" s="2">
        <v>29843</v>
      </c>
      <c r="B9597" s="3">
        <v>120.66000366210901</v>
      </c>
      <c r="C9597" s="3">
        <f>MAX(B$2:B9597)</f>
        <v>140.52000427246</v>
      </c>
      <c r="D9597" s="3">
        <f>MIN(B$2:B9597)</f>
        <v>4.4000000953674299</v>
      </c>
      <c r="E9597" s="4">
        <f t="shared" si="447"/>
        <v>0.8540993241190834</v>
      </c>
      <c r="F9597" s="4" cm="1">
        <f t="array" ref="F9597">MIN(IF(L$5:L$11&gt;=E9597,L$5:L$11,1))</f>
        <v>1</v>
      </c>
      <c r="G9597" s="4" cm="1">
        <f t="array" ref="G9597">MAX(IF(L$5:L$11&lt;E9597,L$5:L$11,0))</f>
        <v>0.76393202250021031</v>
      </c>
      <c r="H9597" s="4">
        <f t="shared" si="448"/>
        <v>-7.8118324436644571E-3</v>
      </c>
      <c r="I9597" s="4">
        <f t="shared" si="449"/>
        <v>0.41151881788625244</v>
      </c>
    </row>
    <row r="9598" spans="1:9" x14ac:dyDescent="0.25">
      <c r="A9598" s="2">
        <v>29844</v>
      </c>
      <c r="B9598" s="3">
        <v>119.76999664306599</v>
      </c>
      <c r="C9598" s="3">
        <f>MAX(B$2:B9598)</f>
        <v>140.52000427246</v>
      </c>
      <c r="D9598" s="3">
        <f>MIN(B$2:B9598)</f>
        <v>4.4000000953674299</v>
      </c>
      <c r="E9598" s="4">
        <f t="shared" si="447"/>
        <v>0.84756092423859919</v>
      </c>
      <c r="F9598" s="4" cm="1">
        <f t="array" ref="F9598">MIN(IF(L$5:L$11&gt;=E9598,L$5:L$11,1))</f>
        <v>1</v>
      </c>
      <c r="G9598" s="4" cm="1">
        <f t="array" ref="G9598">MAX(IF(L$5:L$11&lt;E9598,L$5:L$11,0))</f>
        <v>0.76393202250021031</v>
      </c>
      <c r="H9598" s="4">
        <f t="shared" si="448"/>
        <v>-7.3761560751759436E-3</v>
      </c>
      <c r="I9598" s="4">
        <f t="shared" si="449"/>
        <v>0.38195481900527328</v>
      </c>
    </row>
    <row r="9599" spans="1:9" x14ac:dyDescent="0.25">
      <c r="A9599" s="2">
        <v>29845</v>
      </c>
      <c r="B9599" s="3">
        <v>118.870002746582</v>
      </c>
      <c r="C9599" s="3">
        <f>MAX(B$2:B9599)</f>
        <v>140.52000427246</v>
      </c>
      <c r="D9599" s="3">
        <f>MIN(B$2:B9599)</f>
        <v>4.4000000953674299</v>
      </c>
      <c r="E9599" s="4">
        <f t="shared" si="447"/>
        <v>0.84094915617464072</v>
      </c>
      <c r="F9599" s="4" cm="1">
        <f t="array" ref="F9599">MIN(IF(L$5:L$11&gt;=E9599,L$5:L$11,1))</f>
        <v>1</v>
      </c>
      <c r="G9599" s="4" cm="1">
        <f t="array" ref="G9599">MAX(IF(L$5:L$11&lt;E9599,L$5:L$11,0))</f>
        <v>0.76393202250021031</v>
      </c>
      <c r="H9599" s="4">
        <f t="shared" si="448"/>
        <v>-7.5143518552991395E-3</v>
      </c>
      <c r="I9599" s="4">
        <f t="shared" si="449"/>
        <v>0.35425771264746564</v>
      </c>
    </row>
    <row r="9600" spans="1:9" x14ac:dyDescent="0.25">
      <c r="A9600" s="2">
        <v>29846</v>
      </c>
      <c r="B9600" s="3">
        <v>117.150001525878</v>
      </c>
      <c r="C9600" s="3">
        <f>MAX(B$2:B9600)</f>
        <v>140.52000427246</v>
      </c>
      <c r="D9600" s="3">
        <f>MIN(B$2:B9600)</f>
        <v>4.4000000953674299</v>
      </c>
      <c r="E9600" s="4">
        <f t="shared" si="447"/>
        <v>0.82831323810292012</v>
      </c>
      <c r="F9600" s="4" cm="1">
        <f t="array" ref="F9600">MIN(IF(L$5:L$11&gt;=E9600,L$5:L$11,1))</f>
        <v>1</v>
      </c>
      <c r="G9600" s="4" cm="1">
        <f t="array" ref="G9600">MAX(IF(L$5:L$11&lt;E9600,L$5:L$11,0))</f>
        <v>0.76393202250021031</v>
      </c>
      <c r="H9600" s="4">
        <f t="shared" si="448"/>
        <v>-1.4469598561134611E-2</v>
      </c>
      <c r="I9600" s="4">
        <f t="shared" si="449"/>
        <v>0.3262498136770754</v>
      </c>
    </row>
    <row r="9601" spans="1:9" x14ac:dyDescent="0.25">
      <c r="A9601" s="2">
        <v>29847</v>
      </c>
      <c r="B9601" s="3">
        <v>116.26000213623</v>
      </c>
      <c r="C9601" s="3">
        <f>MAX(B$2:B9601)</f>
        <v>140.52000427246</v>
      </c>
      <c r="D9601" s="3">
        <f>MIN(B$2:B9601)</f>
        <v>4.4000000953674299</v>
      </c>
      <c r="E9601" s="4">
        <f t="shared" si="447"/>
        <v>0.82177489427147199</v>
      </c>
      <c r="F9601" s="4" cm="1">
        <f t="array" ref="F9601">MIN(IF(L$5:L$11&gt;=E9601,L$5:L$11,1))</f>
        <v>1</v>
      </c>
      <c r="G9601" s="4" cm="1">
        <f t="array" ref="G9601">MAX(IF(L$5:L$11&lt;E9601,L$5:L$11,0))</f>
        <v>0.76393202250021031</v>
      </c>
      <c r="H9601" s="4">
        <f t="shared" si="448"/>
        <v>-7.5970924289864294E-3</v>
      </c>
      <c r="I9601" s="4">
        <f t="shared" si="449"/>
        <v>0.27272320576714887</v>
      </c>
    </row>
    <row r="9602" spans="1:9" x14ac:dyDescent="0.25">
      <c r="A9602" s="2">
        <v>29850</v>
      </c>
      <c r="B9602" s="3">
        <v>117.23999786376901</v>
      </c>
      <c r="C9602" s="3">
        <f>MAX(B$2:B9602)</f>
        <v>140.52000427246</v>
      </c>
      <c r="D9602" s="3">
        <f>MIN(B$2:B9602)</f>
        <v>4.4000000953674299</v>
      </c>
      <c r="E9602" s="4">
        <f t="shared" si="447"/>
        <v>0.82897439248970617</v>
      </c>
      <c r="F9602" s="4" cm="1">
        <f t="array" ref="F9602">MIN(IF(L$5:L$11&gt;=E9602,L$5:L$11,1))</f>
        <v>1</v>
      </c>
      <c r="G9602" s="4" cm="1">
        <f t="array" ref="G9602">MAX(IF(L$5:L$11&lt;E9602,L$5:L$11,0))</f>
        <v>0.76393202250021031</v>
      </c>
      <c r="H9602" s="4">
        <f t="shared" si="448"/>
        <v>8.4293455146393637E-3</v>
      </c>
      <c r="I9602" s="4">
        <f t="shared" si="449"/>
        <v>0.24502633683686817</v>
      </c>
    </row>
    <row r="9603" spans="1:9" x14ac:dyDescent="0.25">
      <c r="A9603" s="2">
        <v>29851</v>
      </c>
      <c r="B9603" s="3">
        <v>116.680000305175</v>
      </c>
      <c r="C9603" s="3">
        <f>MAX(B$2:B9603)</f>
        <v>140.52000427246</v>
      </c>
      <c r="D9603" s="3">
        <f>MIN(B$2:B9603)</f>
        <v>4.4000000953674299</v>
      </c>
      <c r="E9603" s="4">
        <f t="shared" si="447"/>
        <v>0.82486039350785589</v>
      </c>
      <c r="F9603" s="4" cm="1">
        <f t="array" ref="F9603">MIN(IF(L$5:L$11&gt;=E9603,L$5:L$11,1))</f>
        <v>1</v>
      </c>
      <c r="G9603" s="4" cm="1">
        <f t="array" ref="G9603">MAX(IF(L$5:L$11&lt;E9603,L$5:L$11,0))</f>
        <v>0.76393202250021031</v>
      </c>
      <c r="H9603" s="4">
        <f t="shared" si="448"/>
        <v>-4.7765060456987918E-3</v>
      </c>
      <c r="I9603" s="4">
        <f t="shared" si="449"/>
        <v>0.27552390069319677</v>
      </c>
    </row>
    <row r="9604" spans="1:9" x14ac:dyDescent="0.25">
      <c r="A9604" s="2">
        <v>29852</v>
      </c>
      <c r="B9604" s="3">
        <v>115.650001525878</v>
      </c>
      <c r="C9604" s="3">
        <f>MAX(B$2:B9604)</f>
        <v>140.52000427246</v>
      </c>
      <c r="D9604" s="3">
        <f>MIN(B$2:B9604)</f>
        <v>4.4000000953674299</v>
      </c>
      <c r="E9604" s="4">
        <f t="shared" ref="E9604:E9667" si="450">(B9604-D9604)/(C9604-D9604)</f>
        <v>0.8172935499309415</v>
      </c>
      <c r="F9604" s="4" cm="1">
        <f t="array" ref="F9604">MIN(IF(L$5:L$11&gt;=E9604,L$5:L$11,1))</f>
        <v>1</v>
      </c>
      <c r="G9604" s="4" cm="1">
        <f t="array" ref="G9604">MAX(IF(L$5:L$11&lt;E9604,L$5:L$11,0))</f>
        <v>0.76393202250021031</v>
      </c>
      <c r="H9604" s="4">
        <f t="shared" si="448"/>
        <v>-8.8275520792171491E-3</v>
      </c>
      <c r="I9604" s="4">
        <f t="shared" si="449"/>
        <v>0.25809672134671408</v>
      </c>
    </row>
    <row r="9605" spans="1:9" x14ac:dyDescent="0.25">
      <c r="A9605" s="2">
        <v>29853</v>
      </c>
      <c r="B9605" s="3">
        <v>115.01000213623</v>
      </c>
      <c r="C9605" s="3">
        <f>MAX(B$2:B9605)</f>
        <v>140.52000427246</v>
      </c>
      <c r="D9605" s="3">
        <f>MIN(B$2:B9605)</f>
        <v>4.4000000953674299</v>
      </c>
      <c r="E9605" s="4">
        <f t="shared" si="450"/>
        <v>0.81259182079482306</v>
      </c>
      <c r="F9605" s="4" cm="1">
        <f t="array" ref="F9605">MIN(IF(L$5:L$11&gt;=E9605,L$5:L$11,1))</f>
        <v>1</v>
      </c>
      <c r="G9605" s="4" cm="1">
        <f t="array" ref="G9605">MAX(IF(L$5:L$11&lt;E9605,L$5:L$11,0))</f>
        <v>0.76393202250021031</v>
      </c>
      <c r="H9605" s="4">
        <f t="shared" ref="H9605:H9668" si="451">B9605/B9604-1</f>
        <v>-5.5339332572753586E-3</v>
      </c>
      <c r="I9605" s="4">
        <f t="shared" ref="I9605:I9668" si="452">IF(E9604=0,0,(E9604-G9604)/(F9604-G9604))</f>
        <v>0.22604305757979704</v>
      </c>
    </row>
    <row r="9606" spans="1:9" x14ac:dyDescent="0.25">
      <c r="A9606" s="2">
        <v>29854</v>
      </c>
      <c r="B9606" s="3">
        <v>112.76999664306599</v>
      </c>
      <c r="C9606" s="3">
        <f>MAX(B$2:B9606)</f>
        <v>140.52000427246</v>
      </c>
      <c r="D9606" s="3">
        <f>MIN(B$2:B9606)</f>
        <v>4.4000000953674299</v>
      </c>
      <c r="E9606" s="4">
        <f t="shared" si="450"/>
        <v>0.79613571276936523</v>
      </c>
      <c r="F9606" s="4" cm="1">
        <f t="array" ref="F9606">MIN(IF(L$5:L$11&gt;=E9606,L$5:L$11,1))</f>
        <v>1</v>
      </c>
      <c r="G9606" s="4" cm="1">
        <f t="array" ref="G9606">MAX(IF(L$5:L$11&lt;E9606,L$5:L$11,0))</f>
        <v>0.76393202250021031</v>
      </c>
      <c r="H9606" s="4">
        <f t="shared" si="451"/>
        <v>-1.9476614655747126E-2</v>
      </c>
      <c r="I9606" s="4">
        <f t="shared" si="452"/>
        <v>0.20612621334740797</v>
      </c>
    </row>
    <row r="9607" spans="1:9" x14ac:dyDescent="0.25">
      <c r="A9607" s="2">
        <v>29857</v>
      </c>
      <c r="B9607" s="3">
        <v>115.52999877929599</v>
      </c>
      <c r="C9607" s="3">
        <f>MAX(B$2:B9607)</f>
        <v>140.52000427246</v>
      </c>
      <c r="D9607" s="3">
        <f>MIN(B$2:B9607)</f>
        <v>4.4000000953674299</v>
      </c>
      <c r="E9607" s="4">
        <f t="shared" si="450"/>
        <v>0.81641195469953165</v>
      </c>
      <c r="F9607" s="4" cm="1">
        <f t="array" ref="F9607">MIN(IF(L$5:L$11&gt;=E9607,L$5:L$11,1))</f>
        <v>1</v>
      </c>
      <c r="G9607" s="4" cm="1">
        <f t="array" ref="G9607">MAX(IF(L$5:L$11&lt;E9607,L$5:L$11,0))</f>
        <v>0.76393202250021031</v>
      </c>
      <c r="H9607" s="4">
        <f t="shared" si="451"/>
        <v>2.4474613978803461E-2</v>
      </c>
      <c r="I9607" s="4">
        <f t="shared" si="452"/>
        <v>0.13641702110648876</v>
      </c>
    </row>
    <row r="9608" spans="1:9" x14ac:dyDescent="0.25">
      <c r="A9608" s="2">
        <v>29858</v>
      </c>
      <c r="B9608" s="3">
        <v>115.94000244140599</v>
      </c>
      <c r="C9608" s="3">
        <f>MAX(B$2:B9608)</f>
        <v>140.52000427246</v>
      </c>
      <c r="D9608" s="3">
        <f>MIN(B$2:B9608)</f>
        <v>4.4000000953674299</v>
      </c>
      <c r="E9608" s="4">
        <f t="shared" si="450"/>
        <v>0.81942402970341266</v>
      </c>
      <c r="F9608" s="4" cm="1">
        <f t="array" ref="F9608">MIN(IF(L$5:L$11&gt;=E9608,L$5:L$11,1))</f>
        <v>1</v>
      </c>
      <c r="G9608" s="4" cm="1">
        <f t="array" ref="G9608">MAX(IF(L$5:L$11&lt;E9608,L$5:L$11,0))</f>
        <v>0.76393202250021031</v>
      </c>
      <c r="H9608" s="4">
        <f t="shared" si="451"/>
        <v>3.5488935033509694E-3</v>
      </c>
      <c r="I9608" s="4">
        <f t="shared" si="452"/>
        <v>0.22230856025090526</v>
      </c>
    </row>
    <row r="9609" spans="1:9" x14ac:dyDescent="0.25">
      <c r="A9609" s="2">
        <v>29859</v>
      </c>
      <c r="B9609" s="3">
        <v>116.180000305175</v>
      </c>
      <c r="C9609" s="3">
        <f>MAX(B$2:B9609)</f>
        <v>140.52000427246</v>
      </c>
      <c r="D9609" s="3">
        <f>MIN(B$2:B9609)</f>
        <v>4.4000000953674299</v>
      </c>
      <c r="E9609" s="4">
        <f t="shared" si="450"/>
        <v>0.82118716411719639</v>
      </c>
      <c r="F9609" s="4" cm="1">
        <f t="array" ref="F9609">MIN(IF(L$5:L$11&gt;=E9609,L$5:L$11,1))</f>
        <v>1</v>
      </c>
      <c r="G9609" s="4" cm="1">
        <f t="array" ref="G9609">MAX(IF(L$5:L$11&lt;E9609,L$5:L$11,0))</f>
        <v>0.76393202250021031</v>
      </c>
      <c r="H9609" s="4">
        <f t="shared" si="451"/>
        <v>2.0700177567298805E-3</v>
      </c>
      <c r="I9609" s="4">
        <f t="shared" si="452"/>
        <v>0.23506791472067315</v>
      </c>
    </row>
    <row r="9610" spans="1:9" x14ac:dyDescent="0.25">
      <c r="A9610" s="2">
        <v>29860</v>
      </c>
      <c r="B9610" s="3">
        <v>117.08000183105401</v>
      </c>
      <c r="C9610" s="3">
        <f>MAX(B$2:B9610)</f>
        <v>140.52000427246</v>
      </c>
      <c r="D9610" s="3">
        <f>MIN(B$2:B9610)</f>
        <v>4.4000000953674299</v>
      </c>
      <c r="E9610" s="4">
        <f t="shared" si="450"/>
        <v>0.82779898823019082</v>
      </c>
      <c r="F9610" s="4" cm="1">
        <f t="array" ref="F9610">MIN(IF(L$5:L$11&gt;=E9610,L$5:L$11,1))</f>
        <v>1</v>
      </c>
      <c r="G9610" s="4" cm="1">
        <f t="array" ref="G9610">MAX(IF(L$5:L$11&lt;E9610,L$5:L$11,0))</f>
        <v>0.76393202250021031</v>
      </c>
      <c r="H9610" s="4">
        <f t="shared" si="451"/>
        <v>7.7466132166890134E-3</v>
      </c>
      <c r="I9610" s="4">
        <f t="shared" si="452"/>
        <v>0.24253667195093029</v>
      </c>
    </row>
    <row r="9611" spans="1:9" x14ac:dyDescent="0.25">
      <c r="A9611" s="2">
        <v>29861</v>
      </c>
      <c r="B9611" s="3">
        <v>119.36000061035099</v>
      </c>
      <c r="C9611" s="3">
        <f>MAX(B$2:B9611)</f>
        <v>140.52000427246</v>
      </c>
      <c r="D9611" s="3">
        <f>MIN(B$2:B9611)</f>
        <v>4.4000000953674299</v>
      </c>
      <c r="E9611" s="4">
        <f t="shared" si="450"/>
        <v>0.84454890528375404</v>
      </c>
      <c r="F9611" s="4" cm="1">
        <f t="array" ref="F9611">MIN(IF(L$5:L$11&gt;=E9611,L$5:L$11,1))</f>
        <v>1</v>
      </c>
      <c r="G9611" s="4" cm="1">
        <f t="array" ref="G9611">MAX(IF(L$5:L$11&lt;E9611,L$5:L$11,0))</f>
        <v>0.76393202250021031</v>
      </c>
      <c r="H9611" s="4">
        <f t="shared" si="451"/>
        <v>1.947385329381035E-2</v>
      </c>
      <c r="I9611" s="4">
        <f t="shared" si="452"/>
        <v>0.27054480834884698</v>
      </c>
    </row>
    <row r="9612" spans="1:9" x14ac:dyDescent="0.25">
      <c r="A9612" s="2">
        <v>29864</v>
      </c>
      <c r="B9612" s="3">
        <v>119.51000213623</v>
      </c>
      <c r="C9612" s="3">
        <f>MAX(B$2:B9612)</f>
        <v>140.52000427246</v>
      </c>
      <c r="D9612" s="3">
        <f>MIN(B$2:B9612)</f>
        <v>4.4000000953674299</v>
      </c>
      <c r="E9612" s="4">
        <f t="shared" si="450"/>
        <v>0.84565088531075916</v>
      </c>
      <c r="F9612" s="4" cm="1">
        <f t="array" ref="F9612">MIN(IF(L$5:L$11&gt;=E9612,L$5:L$11,1))</f>
        <v>1</v>
      </c>
      <c r="G9612" s="4" cm="1">
        <f t="array" ref="G9612">MAX(IF(L$5:L$11&lt;E9612,L$5:L$11,0))</f>
        <v>0.76393202250021031</v>
      </c>
      <c r="H9612" s="4">
        <f t="shared" si="451"/>
        <v>1.2567151902811435E-3</v>
      </c>
      <c r="I9612" s="4">
        <f t="shared" si="452"/>
        <v>0.34149859560522372</v>
      </c>
    </row>
    <row r="9613" spans="1:9" x14ac:dyDescent="0.25">
      <c r="A9613" s="2">
        <v>29865</v>
      </c>
      <c r="B9613" s="3">
        <v>119.389999389648</v>
      </c>
      <c r="C9613" s="3">
        <f>MAX(B$2:B9613)</f>
        <v>140.52000427246</v>
      </c>
      <c r="D9613" s="3">
        <f>MIN(B$2:B9613)</f>
        <v>4.4000000953674299</v>
      </c>
      <c r="E9613" s="4">
        <f t="shared" si="450"/>
        <v>0.84476929007934942</v>
      </c>
      <c r="F9613" s="4" cm="1">
        <f t="array" ref="F9613">MIN(IF(L$5:L$11&gt;=E9613,L$5:L$11,1))</f>
        <v>1</v>
      </c>
      <c r="G9613" s="4" cm="1">
        <f t="array" ref="G9613">MAX(IF(L$5:L$11&lt;E9613,L$5:L$11,0))</f>
        <v>0.76393202250021031</v>
      </c>
      <c r="H9613" s="4">
        <f t="shared" si="451"/>
        <v>-1.0041230393855738E-3</v>
      </c>
      <c r="I9613" s="4">
        <f t="shared" si="452"/>
        <v>0.34616665790946449</v>
      </c>
    </row>
    <row r="9614" spans="1:9" x14ac:dyDescent="0.25">
      <c r="A9614" s="2">
        <v>29866</v>
      </c>
      <c r="B9614" s="3">
        <v>121.309997558593</v>
      </c>
      <c r="C9614" s="3">
        <f>MAX(B$2:B9614)</f>
        <v>140.52000427246</v>
      </c>
      <c r="D9614" s="3">
        <f>MIN(B$2:B9614)</f>
        <v>4.4000000953674299</v>
      </c>
      <c r="E9614" s="4">
        <f t="shared" si="450"/>
        <v>0.85887447748771206</v>
      </c>
      <c r="F9614" s="4" cm="1">
        <f t="array" ref="F9614">MIN(IF(L$5:L$11&gt;=E9614,L$5:L$11,1))</f>
        <v>1</v>
      </c>
      <c r="G9614" s="4" cm="1">
        <f t="array" ref="G9614">MAX(IF(L$5:L$11&lt;E9614,L$5:L$11,0))</f>
        <v>0.76393202250021031</v>
      </c>
      <c r="H9614" s="4">
        <f t="shared" si="451"/>
        <v>1.608173363565224E-2</v>
      </c>
      <c r="I9614" s="4">
        <f t="shared" si="452"/>
        <v>0.34243216058057319</v>
      </c>
    </row>
    <row r="9615" spans="1:9" x14ac:dyDescent="0.25">
      <c r="A9615" s="2">
        <v>29867</v>
      </c>
      <c r="B9615" s="3">
        <v>122.309997558593</v>
      </c>
      <c r="C9615" s="3">
        <f>MAX(B$2:B9615)</f>
        <v>140.52000427246</v>
      </c>
      <c r="D9615" s="3">
        <f>MIN(B$2:B9615)</f>
        <v>4.4000000953674299</v>
      </c>
      <c r="E9615" s="4">
        <f t="shared" si="450"/>
        <v>0.86622093626903118</v>
      </c>
      <c r="F9615" s="4" cm="1">
        <f t="array" ref="F9615">MIN(IF(L$5:L$11&gt;=E9615,L$5:L$11,1))</f>
        <v>1</v>
      </c>
      <c r="G9615" s="4" cm="1">
        <f t="array" ref="G9615">MAX(IF(L$5:L$11&lt;E9615,L$5:L$11,0))</f>
        <v>0.76393202250021031</v>
      </c>
      <c r="H9615" s="4">
        <f t="shared" si="451"/>
        <v>8.2433436660238613E-3</v>
      </c>
      <c r="I9615" s="4">
        <f t="shared" si="452"/>
        <v>0.4021826932777714</v>
      </c>
    </row>
    <row r="9616" spans="1:9" x14ac:dyDescent="0.25">
      <c r="A9616" s="2">
        <v>29868</v>
      </c>
      <c r="B9616" s="3">
        <v>121.449996948242</v>
      </c>
      <c r="C9616" s="3">
        <f>MAX(B$2:B9616)</f>
        <v>140.52000427246</v>
      </c>
      <c r="D9616" s="3">
        <f>MIN(B$2:B9616)</f>
        <v>4.4000000953674299</v>
      </c>
      <c r="E9616" s="4">
        <f t="shared" si="450"/>
        <v>0.85990297723317832</v>
      </c>
      <c r="F9616" s="4" cm="1">
        <f t="array" ref="F9616">MIN(IF(L$5:L$11&gt;=E9616,L$5:L$11,1))</f>
        <v>1</v>
      </c>
      <c r="G9616" s="4" cm="1">
        <f t="array" ref="G9616">MAX(IF(L$5:L$11&lt;E9616,L$5:L$11,0))</f>
        <v>0.76393202250021031</v>
      </c>
      <c r="H9616" s="4">
        <f t="shared" si="451"/>
        <v>-7.0313190051287666E-3</v>
      </c>
      <c r="I9616" s="4">
        <f t="shared" si="452"/>
        <v>0.43330279206933947</v>
      </c>
    </row>
    <row r="9617" spans="1:9" x14ac:dyDescent="0.25">
      <c r="A9617" s="2">
        <v>29871</v>
      </c>
      <c r="B9617" s="3">
        <v>121.209999084472</v>
      </c>
      <c r="C9617" s="3">
        <f>MAX(B$2:B9617)</f>
        <v>140.52000427246</v>
      </c>
      <c r="D9617" s="3">
        <f>MIN(B$2:B9617)</f>
        <v>4.4000000953674299</v>
      </c>
      <c r="E9617" s="4">
        <f t="shared" si="450"/>
        <v>0.85813984281938738</v>
      </c>
      <c r="F9617" s="4" cm="1">
        <f t="array" ref="F9617">MIN(IF(L$5:L$11&gt;=E9617,L$5:L$11,1))</f>
        <v>1</v>
      </c>
      <c r="G9617" s="4" cm="1">
        <f t="array" ref="G9617">MAX(IF(L$5:L$11&lt;E9617,L$5:L$11,0))</f>
        <v>0.76393202250021031</v>
      </c>
      <c r="H9617" s="4">
        <f t="shared" si="451"/>
        <v>-1.9761043211247165E-3</v>
      </c>
      <c r="I9617" s="4">
        <f t="shared" si="452"/>
        <v>0.40653948811440771</v>
      </c>
    </row>
    <row r="9618" spans="1:9" x14ac:dyDescent="0.25">
      <c r="A9618" s="2">
        <v>29872</v>
      </c>
      <c r="B9618" s="3">
        <v>120.77999877929599</v>
      </c>
      <c r="C9618" s="3">
        <f>MAX(B$2:B9618)</f>
        <v>140.52000427246</v>
      </c>
      <c r="D9618" s="3">
        <f>MIN(B$2:B9618)</f>
        <v>4.4000000953674299</v>
      </c>
      <c r="E9618" s="4">
        <f t="shared" si="450"/>
        <v>0.85498086330145717</v>
      </c>
      <c r="F9618" s="4" cm="1">
        <f t="array" ref="F9618">MIN(IF(L$5:L$11&gt;=E9618,L$5:L$11,1))</f>
        <v>1</v>
      </c>
      <c r="G9618" s="4" cm="1">
        <f t="array" ref="G9618">MAX(IF(L$5:L$11&lt;E9618,L$5:L$11,0))</f>
        <v>0.76393202250021031</v>
      </c>
      <c r="H9618" s="4">
        <f t="shared" si="451"/>
        <v>-3.5475646268782191E-3</v>
      </c>
      <c r="I9618" s="4">
        <f t="shared" si="452"/>
        <v>0.39907073088412004</v>
      </c>
    </row>
    <row r="9619" spans="1:9" x14ac:dyDescent="0.25">
      <c r="A9619" s="2">
        <v>29873</v>
      </c>
      <c r="B9619" s="3">
        <v>118.800003051757</v>
      </c>
      <c r="C9619" s="3">
        <f>MAX(B$2:B9619)</f>
        <v>140.52000427246</v>
      </c>
      <c r="D9619" s="3">
        <f>MIN(B$2:B9619)</f>
        <v>4.4000000953674299</v>
      </c>
      <c r="E9619" s="4">
        <f t="shared" si="450"/>
        <v>0.84043490630190398</v>
      </c>
      <c r="F9619" s="4" cm="1">
        <f t="array" ref="F9619">MIN(IF(L$5:L$11&gt;=E9619,L$5:L$11,1))</f>
        <v>1</v>
      </c>
      <c r="G9619" s="4" cm="1">
        <f t="array" ref="G9619">MAX(IF(L$5:L$11&lt;E9619,L$5:L$11,0))</f>
        <v>0.76393202250021031</v>
      </c>
      <c r="H9619" s="4">
        <f t="shared" si="451"/>
        <v>-1.6393407414725059E-2</v>
      </c>
      <c r="I9619" s="4">
        <f t="shared" si="452"/>
        <v>0.38568907890663817</v>
      </c>
    </row>
    <row r="9620" spans="1:9" x14ac:dyDescent="0.25">
      <c r="A9620" s="2">
        <v>29874</v>
      </c>
      <c r="B9620" s="3">
        <v>119.709999084472</v>
      </c>
      <c r="C9620" s="3">
        <f>MAX(B$2:B9620)</f>
        <v>140.52000427246</v>
      </c>
      <c r="D9620" s="3">
        <f>MIN(B$2:B9620)</f>
        <v>4.4000000953674299</v>
      </c>
      <c r="E9620" s="4">
        <f t="shared" si="450"/>
        <v>0.84712015464740864</v>
      </c>
      <c r="F9620" s="4" cm="1">
        <f t="array" ref="F9620">MIN(IF(L$5:L$11&gt;=E9620,L$5:L$11,1))</f>
        <v>1</v>
      </c>
      <c r="G9620" s="4" cm="1">
        <f t="array" ref="G9620">MAX(IF(L$5:L$11&lt;E9620,L$5:L$11,0))</f>
        <v>0.76393202250021031</v>
      </c>
      <c r="H9620" s="4">
        <f t="shared" si="451"/>
        <v>7.6598990685088353E-3</v>
      </c>
      <c r="I9620" s="4">
        <f t="shared" si="452"/>
        <v>0.32407141625874197</v>
      </c>
    </row>
    <row r="9621" spans="1:9" x14ac:dyDescent="0.25">
      <c r="A9621" s="2">
        <v>29875</v>
      </c>
      <c r="B9621" s="3">
        <v>119.19000244140599</v>
      </c>
      <c r="C9621" s="3">
        <f>MAX(B$2:B9621)</f>
        <v>140.52000427246</v>
      </c>
      <c r="D9621" s="3">
        <f>MIN(B$2:B9621)</f>
        <v>4.4000000953674299</v>
      </c>
      <c r="E9621" s="4">
        <f t="shared" si="450"/>
        <v>0.84330002074269994</v>
      </c>
      <c r="F9621" s="4" cm="1">
        <f t="array" ref="F9621">MIN(IF(L$5:L$11&gt;=E9621,L$5:L$11,1))</f>
        <v>1</v>
      </c>
      <c r="G9621" s="4" cm="1">
        <f t="array" ref="G9621">MAX(IF(L$5:L$11&lt;E9621,L$5:L$11,0))</f>
        <v>0.76393202250021031</v>
      </c>
      <c r="H9621" s="4">
        <f t="shared" si="451"/>
        <v>-4.343802915736994E-3</v>
      </c>
      <c r="I9621" s="4">
        <f t="shared" si="452"/>
        <v>0.35239058269676771</v>
      </c>
    </row>
    <row r="9622" spans="1:9" x14ac:dyDescent="0.25">
      <c r="A9622" s="2">
        <v>29878</v>
      </c>
      <c r="B9622" s="3">
        <v>118.980003356933</v>
      </c>
      <c r="C9622" s="3">
        <f>MAX(B$2:B9622)</f>
        <v>140.52000427246</v>
      </c>
      <c r="D9622" s="3">
        <f>MIN(B$2:B9622)</f>
        <v>4.4000000953674299</v>
      </c>
      <c r="E9622" s="4">
        <f t="shared" si="450"/>
        <v>0.84175727112450427</v>
      </c>
      <c r="F9622" s="4" cm="1">
        <f t="array" ref="F9622">MIN(IF(L$5:L$11&gt;=E9622,L$5:L$11,1))</f>
        <v>1</v>
      </c>
      <c r="G9622" s="4" cm="1">
        <f t="array" ref="G9622">MAX(IF(L$5:L$11&lt;E9622,L$5:L$11,0))</f>
        <v>0.76393202250021031</v>
      </c>
      <c r="H9622" s="4">
        <f t="shared" si="451"/>
        <v>-1.7618850589102841E-3</v>
      </c>
      <c r="I9622" s="4">
        <f t="shared" si="452"/>
        <v>0.33620823579326992</v>
      </c>
    </row>
    <row r="9623" spans="1:9" x14ac:dyDescent="0.25">
      <c r="A9623" s="2">
        <v>29879</v>
      </c>
      <c r="B9623" s="3">
        <v>120.27999877929599</v>
      </c>
      <c r="C9623" s="3">
        <f>MAX(B$2:B9623)</f>
        <v>140.52000427246</v>
      </c>
      <c r="D9623" s="3">
        <f>MIN(B$2:B9623)</f>
        <v>4.4000000953674299</v>
      </c>
      <c r="E9623" s="4">
        <f t="shared" si="450"/>
        <v>0.85130763391079767</v>
      </c>
      <c r="F9623" s="4" cm="1">
        <f t="array" ref="F9623">MIN(IF(L$5:L$11&gt;=E9623,L$5:L$11,1))</f>
        <v>1</v>
      </c>
      <c r="G9623" s="4" cm="1">
        <f t="array" ref="G9623">MAX(IF(L$5:L$11&lt;E9623,L$5:L$11,0))</f>
        <v>0.76393202250021031</v>
      </c>
      <c r="H9623" s="4">
        <f t="shared" si="451"/>
        <v>1.0926167302778511E-2</v>
      </c>
      <c r="I9623" s="4">
        <f t="shared" si="452"/>
        <v>0.32967304353833121</v>
      </c>
    </row>
    <row r="9624" spans="1:9" x14ac:dyDescent="0.25">
      <c r="A9624" s="2">
        <v>29880</v>
      </c>
      <c r="B9624" s="3">
        <v>120.09999847412099</v>
      </c>
      <c r="C9624" s="3">
        <f>MAX(B$2:B9624)</f>
        <v>140.52000427246</v>
      </c>
      <c r="D9624" s="3">
        <f>MIN(B$2:B9624)</f>
        <v>4.4000000953674299</v>
      </c>
      <c r="E9624" s="4">
        <f t="shared" si="450"/>
        <v>0.8499852690882046</v>
      </c>
      <c r="F9624" s="4" cm="1">
        <f t="array" ref="F9624">MIN(IF(L$5:L$11&gt;=E9624,L$5:L$11,1))</f>
        <v>1</v>
      </c>
      <c r="G9624" s="4" cm="1">
        <f t="array" ref="G9624">MAX(IF(L$5:L$11&lt;E9624,L$5:L$11,0))</f>
        <v>0.76393202250021031</v>
      </c>
      <c r="H9624" s="4">
        <f t="shared" si="451"/>
        <v>-1.4965107000481925E-3</v>
      </c>
      <c r="I9624" s="4">
        <f t="shared" si="452"/>
        <v>0.37012902951085436</v>
      </c>
    </row>
    <row r="9625" spans="1:9" x14ac:dyDescent="0.25">
      <c r="A9625" s="2">
        <v>29881</v>
      </c>
      <c r="B9625" s="3">
        <v>119.639999389648</v>
      </c>
      <c r="C9625" s="3">
        <f>MAX(B$2:B9625)</f>
        <v>140.52000427246</v>
      </c>
      <c r="D9625" s="3">
        <f>MIN(B$2:B9625)</f>
        <v>4.4000000953674299</v>
      </c>
      <c r="E9625" s="4">
        <f t="shared" si="450"/>
        <v>0.84660590477467923</v>
      </c>
      <c r="F9625" s="4" cm="1">
        <f t="array" ref="F9625">MIN(IF(L$5:L$11&gt;=E9625,L$5:L$11,1))</f>
        <v>1</v>
      </c>
      <c r="G9625" s="4" cm="1">
        <f t="array" ref="G9625">MAX(IF(L$5:L$11&lt;E9625,L$5:L$11,0))</f>
        <v>0.76393202250021031</v>
      </c>
      <c r="H9625" s="4">
        <f t="shared" si="451"/>
        <v>-3.8301339743324059E-3</v>
      </c>
      <c r="I9625" s="4">
        <f t="shared" si="452"/>
        <v>0.36452740223129565</v>
      </c>
    </row>
    <row r="9626" spans="1:9" x14ac:dyDescent="0.25">
      <c r="A9626" s="2">
        <v>29882</v>
      </c>
      <c r="B9626" s="3">
        <v>118.59999847412099</v>
      </c>
      <c r="C9626" s="3">
        <f>MAX(B$2:B9626)</f>
        <v>140.52000427246</v>
      </c>
      <c r="D9626" s="3">
        <f>MIN(B$2:B9626)</f>
        <v>4.4000000953674299</v>
      </c>
      <c r="E9626" s="4">
        <f t="shared" si="450"/>
        <v>0.83896558091622586</v>
      </c>
      <c r="F9626" s="4" cm="1">
        <f t="array" ref="F9626">MIN(IF(L$5:L$11&gt;=E9626,L$5:L$11,1))</f>
        <v>1</v>
      </c>
      <c r="G9626" s="4" cm="1">
        <f t="array" ref="G9626">MAX(IF(L$5:L$11&lt;E9626,L$5:L$11,0))</f>
        <v>0.76393202250021031</v>
      </c>
      <c r="H9626" s="4">
        <f t="shared" si="451"/>
        <v>-8.6927525980662335E-3</v>
      </c>
      <c r="I9626" s="4">
        <f t="shared" si="452"/>
        <v>0.35021218527846532</v>
      </c>
    </row>
    <row r="9627" spans="1:9" x14ac:dyDescent="0.25">
      <c r="A9627" s="2">
        <v>29885</v>
      </c>
      <c r="B9627" s="3">
        <v>118.16000366210901</v>
      </c>
      <c r="C9627" s="3">
        <f>MAX(B$2:B9627)</f>
        <v>140.52000427246</v>
      </c>
      <c r="D9627" s="3">
        <f>MIN(B$2:B9627)</f>
        <v>4.4000000953674299</v>
      </c>
      <c r="E9627" s="4">
        <f t="shared" si="450"/>
        <v>0.83573317716578555</v>
      </c>
      <c r="F9627" s="4" cm="1">
        <f t="array" ref="F9627">MIN(IF(L$5:L$11&gt;=E9627,L$5:L$11,1))</f>
        <v>1</v>
      </c>
      <c r="G9627" s="4" cm="1">
        <f t="array" ref="G9627">MAX(IF(L$5:L$11&lt;E9627,L$5:L$11,0))</f>
        <v>0.76393202250021031</v>
      </c>
      <c r="H9627" s="4">
        <f t="shared" si="451"/>
        <v>-3.7099057139363678E-3</v>
      </c>
      <c r="I9627" s="4">
        <f t="shared" si="452"/>
        <v>0.31784725404394332</v>
      </c>
    </row>
    <row r="9628" spans="1:9" x14ac:dyDescent="0.25">
      <c r="A9628" s="2">
        <v>29886</v>
      </c>
      <c r="B9628" s="3">
        <v>119.290000915527</v>
      </c>
      <c r="C9628" s="3">
        <f>MAX(B$2:B9628)</f>
        <v>140.52000427246</v>
      </c>
      <c r="D9628" s="3">
        <f>MIN(B$2:B9628)</f>
        <v>4.4000000953674299</v>
      </c>
      <c r="E9628" s="4">
        <f t="shared" si="450"/>
        <v>0.84403465541102474</v>
      </c>
      <c r="F9628" s="4" cm="1">
        <f t="array" ref="F9628">MIN(IF(L$5:L$11&gt;=E9628,L$5:L$11,1))</f>
        <v>1</v>
      </c>
      <c r="G9628" s="4" cm="1">
        <f t="array" ref="G9628">MAX(IF(L$5:L$11&lt;E9628,L$5:L$11,0))</f>
        <v>0.76393202250021031</v>
      </c>
      <c r="H9628" s="4">
        <f t="shared" si="451"/>
        <v>9.5632804535903393E-3</v>
      </c>
      <c r="I9628" s="4">
        <f t="shared" si="452"/>
        <v>0.30415457202635288</v>
      </c>
    </row>
    <row r="9629" spans="1:9" x14ac:dyDescent="0.25">
      <c r="A9629" s="2">
        <v>29887</v>
      </c>
      <c r="B9629" s="3">
        <v>119.449996948242</v>
      </c>
      <c r="C9629" s="3">
        <f>MAX(B$2:B9629)</f>
        <v>140.52000427246</v>
      </c>
      <c r="D9629" s="3">
        <f>MIN(B$2:B9629)</f>
        <v>4.4000000953674299</v>
      </c>
      <c r="E9629" s="4">
        <f t="shared" si="450"/>
        <v>0.84521005967054008</v>
      </c>
      <c r="F9629" s="4" cm="1">
        <f t="array" ref="F9629">MIN(IF(L$5:L$11&gt;=E9629,L$5:L$11,1))</f>
        <v>1</v>
      </c>
      <c r="G9629" s="4" cm="1">
        <f t="array" ref="G9629">MAX(IF(L$5:L$11&lt;E9629,L$5:L$11,0))</f>
        <v>0.76393202250021031</v>
      </c>
      <c r="H9629" s="4">
        <f t="shared" si="451"/>
        <v>1.3412359081823588E-3</v>
      </c>
      <c r="I9629" s="4">
        <f t="shared" si="452"/>
        <v>0.33932019818692177</v>
      </c>
    </row>
    <row r="9630" spans="1:9" x14ac:dyDescent="0.25">
      <c r="A9630" s="2">
        <v>29888</v>
      </c>
      <c r="B9630" s="3">
        <v>119.059997558593</v>
      </c>
      <c r="C9630" s="3">
        <f>MAX(B$2:B9630)</f>
        <v>140.52000427246</v>
      </c>
      <c r="D9630" s="3">
        <f>MIN(B$2:B9630)</f>
        <v>4.4000000953674299</v>
      </c>
      <c r="E9630" s="4">
        <f t="shared" si="450"/>
        <v>0.84234494522974401</v>
      </c>
      <c r="F9630" s="4" cm="1">
        <f t="array" ref="F9630">MIN(IF(L$5:L$11&gt;=E9630,L$5:L$11,1))</f>
        <v>1</v>
      </c>
      <c r="G9630" s="4" cm="1">
        <f t="array" ref="G9630">MAX(IF(L$5:L$11&lt;E9630,L$5:L$11,0))</f>
        <v>0.76393202250021031</v>
      </c>
      <c r="H9630" s="4">
        <f t="shared" si="451"/>
        <v>-3.2649593939964028E-3</v>
      </c>
      <c r="I9630" s="4">
        <f t="shared" si="452"/>
        <v>0.34429929053127156</v>
      </c>
    </row>
    <row r="9631" spans="1:9" x14ac:dyDescent="0.25">
      <c r="A9631" s="2">
        <v>29889</v>
      </c>
      <c r="B9631" s="3">
        <v>121.889999389648</v>
      </c>
      <c r="C9631" s="3">
        <f>MAX(B$2:B9631)</f>
        <v>140.52000427246</v>
      </c>
      <c r="D9631" s="3">
        <f>MIN(B$2:B9631)</f>
        <v>4.4000000953674299</v>
      </c>
      <c r="E9631" s="4">
        <f t="shared" si="450"/>
        <v>0.86313543703264728</v>
      </c>
      <c r="F9631" s="4" cm="1">
        <f t="array" ref="F9631">MIN(IF(L$5:L$11&gt;=E9631,L$5:L$11,1))</f>
        <v>1</v>
      </c>
      <c r="G9631" s="4" cm="1">
        <f t="array" ref="G9631">MAX(IF(L$5:L$11&lt;E9631,L$5:L$11,0))</f>
        <v>0.76393202250021031</v>
      </c>
      <c r="H9631" s="4">
        <f t="shared" si="451"/>
        <v>2.3769543835764573E-2</v>
      </c>
      <c r="I9631" s="4">
        <f t="shared" si="452"/>
        <v>0.33216247099674312</v>
      </c>
    </row>
    <row r="9632" spans="1:9" x14ac:dyDescent="0.25">
      <c r="A9632" s="2">
        <v>29892</v>
      </c>
      <c r="B9632" s="3">
        <v>124.199996948242</v>
      </c>
      <c r="C9632" s="3">
        <f>MAX(B$2:B9632)</f>
        <v>140.52000427246</v>
      </c>
      <c r="D9632" s="3">
        <f>MIN(B$2:B9632)</f>
        <v>4.4000000953674299</v>
      </c>
      <c r="E9632" s="4">
        <f t="shared" si="450"/>
        <v>0.88010573888180599</v>
      </c>
      <c r="F9632" s="4" cm="1">
        <f t="array" ref="F9632">MIN(IF(L$5:L$11&gt;=E9632,L$5:L$11,1))</f>
        <v>1</v>
      </c>
      <c r="G9632" s="4" cm="1">
        <f t="array" ref="G9632">MAX(IF(L$5:L$11&lt;E9632,L$5:L$11,0))</f>
        <v>0.76393202250021031</v>
      </c>
      <c r="H9632" s="4">
        <f t="shared" si="451"/>
        <v>1.8951493725170909E-2</v>
      </c>
      <c r="I9632" s="4">
        <f t="shared" si="452"/>
        <v>0.42023240755949354</v>
      </c>
    </row>
    <row r="9633" spans="1:9" x14ac:dyDescent="0.25">
      <c r="A9633" s="2">
        <v>29893</v>
      </c>
      <c r="B9633" s="3">
        <v>124.800003051757</v>
      </c>
      <c r="C9633" s="3">
        <f>MAX(B$2:B9633)</f>
        <v>140.52000427246</v>
      </c>
      <c r="D9633" s="3">
        <f>MIN(B$2:B9633)</f>
        <v>4.4000000953674299</v>
      </c>
      <c r="E9633" s="4">
        <f t="shared" si="450"/>
        <v>0.88451365898981882</v>
      </c>
      <c r="F9633" s="4" cm="1">
        <f t="array" ref="F9633">MIN(IF(L$5:L$11&gt;=E9633,L$5:L$11,1))</f>
        <v>1</v>
      </c>
      <c r="G9633" s="4" cm="1">
        <f t="array" ref="G9633">MAX(IF(L$5:L$11&lt;E9633,L$5:L$11,0))</f>
        <v>0.76393202250021031</v>
      </c>
      <c r="H9633" s="4">
        <f t="shared" si="451"/>
        <v>4.8309671357322781E-3</v>
      </c>
      <c r="I9633" s="4">
        <f t="shared" si="452"/>
        <v>0.49211975979122019</v>
      </c>
    </row>
    <row r="9634" spans="1:9" x14ac:dyDescent="0.25">
      <c r="A9634" s="2">
        <v>29894</v>
      </c>
      <c r="B9634" s="3">
        <v>124.73999786376901</v>
      </c>
      <c r="C9634" s="3">
        <f>MAX(B$2:B9634)</f>
        <v>140.52000427246</v>
      </c>
      <c r="D9634" s="3">
        <f>MIN(B$2:B9634)</f>
        <v>4.4000000953674299</v>
      </c>
      <c r="E9634" s="4">
        <f t="shared" si="450"/>
        <v>0.88407283334959974</v>
      </c>
      <c r="F9634" s="4" cm="1">
        <f t="array" ref="F9634">MIN(IF(L$5:L$11&gt;=E9634,L$5:L$11,1))</f>
        <v>1</v>
      </c>
      <c r="G9634" s="4" cm="1">
        <f t="array" ref="G9634">MAX(IF(L$5:L$11&lt;E9634,L$5:L$11,0))</f>
        <v>0.76393202250021031</v>
      </c>
      <c r="H9634" s="4">
        <f t="shared" si="451"/>
        <v>-4.8081078942852074E-4</v>
      </c>
      <c r="I9634" s="4">
        <f t="shared" si="452"/>
        <v>0.5107920090081508</v>
      </c>
    </row>
    <row r="9635" spans="1:9" x14ac:dyDescent="0.25">
      <c r="A9635" s="2">
        <v>29895</v>
      </c>
      <c r="B9635" s="3">
        <v>123.540000915527</v>
      </c>
      <c r="C9635" s="3">
        <f>MAX(B$2:B9635)</f>
        <v>140.52000427246</v>
      </c>
      <c r="D9635" s="3">
        <f>MIN(B$2:B9635)</f>
        <v>4.4000000953674299</v>
      </c>
      <c r="E9635" s="4">
        <f t="shared" si="450"/>
        <v>0.87525710523163103</v>
      </c>
      <c r="F9635" s="4" cm="1">
        <f t="array" ref="F9635">MIN(IF(L$5:L$11&gt;=E9635,L$5:L$11,1))</f>
        <v>1</v>
      </c>
      <c r="G9635" s="4" cm="1">
        <f t="array" ref="G9635">MAX(IF(L$5:L$11&lt;E9635,L$5:L$11,0))</f>
        <v>0.76393202250021031</v>
      </c>
      <c r="H9635" s="4">
        <f t="shared" si="451"/>
        <v>-9.6199853198053464E-3</v>
      </c>
      <c r="I9635" s="4">
        <f t="shared" si="452"/>
        <v>0.50892464162995787</v>
      </c>
    </row>
    <row r="9636" spans="1:9" x14ac:dyDescent="0.25">
      <c r="A9636" s="2">
        <v>29896</v>
      </c>
      <c r="B9636" s="3">
        <v>122.669998168945</v>
      </c>
      <c r="C9636" s="3">
        <f>MAX(B$2:B9636)</f>
        <v>140.52000427246</v>
      </c>
      <c r="D9636" s="3">
        <f>MIN(B$2:B9636)</f>
        <v>4.4000000953674299</v>
      </c>
      <c r="E9636" s="4">
        <f t="shared" si="450"/>
        <v>0.86886566591423198</v>
      </c>
      <c r="F9636" s="4" cm="1">
        <f t="array" ref="F9636">MIN(IF(L$5:L$11&gt;=E9636,L$5:L$11,1))</f>
        <v>1</v>
      </c>
      <c r="G9636" s="4" cm="1">
        <f t="array" ref="G9636">MAX(IF(L$5:L$11&lt;E9636,L$5:L$11,0))</f>
        <v>0.76393202250021031</v>
      </c>
      <c r="H9636" s="4">
        <f t="shared" si="451"/>
        <v>-7.0422757012676973E-3</v>
      </c>
      <c r="I9636" s="4">
        <f t="shared" si="452"/>
        <v>0.47158061805108614</v>
      </c>
    </row>
    <row r="9637" spans="1:9" x14ac:dyDescent="0.25">
      <c r="A9637" s="2">
        <v>29899</v>
      </c>
      <c r="B9637" s="3">
        <v>123.290000915527</v>
      </c>
      <c r="C9637" s="3">
        <f>MAX(B$2:B9637)</f>
        <v>140.52000427246</v>
      </c>
      <c r="D9637" s="3">
        <f>MIN(B$2:B9637)</f>
        <v>4.4000000953674299</v>
      </c>
      <c r="E9637" s="4">
        <f t="shared" si="450"/>
        <v>0.87342049053630133</v>
      </c>
      <c r="F9637" s="4" cm="1">
        <f t="array" ref="F9637">MIN(IF(L$5:L$11&gt;=E9637,L$5:L$11,1))</f>
        <v>1</v>
      </c>
      <c r="G9637" s="4" cm="1">
        <f t="array" ref="G9637">MAX(IF(L$5:L$11&lt;E9637,L$5:L$11,0))</f>
        <v>0.76393202250021031</v>
      </c>
      <c r="H9637" s="4">
        <f t="shared" si="451"/>
        <v>5.0542329488594273E-3</v>
      </c>
      <c r="I9637" s="4">
        <f t="shared" si="452"/>
        <v>0.44450604662851889</v>
      </c>
    </row>
    <row r="9638" spans="1:9" x14ac:dyDescent="0.25">
      <c r="A9638" s="2">
        <v>29900</v>
      </c>
      <c r="B9638" s="3">
        <v>122.699996948242</v>
      </c>
      <c r="C9638" s="3">
        <f>MAX(B$2:B9638)</f>
        <v>140.52000427246</v>
      </c>
      <c r="D9638" s="3">
        <f>MIN(B$2:B9638)</f>
        <v>4.4000000953674299</v>
      </c>
      <c r="E9638" s="4">
        <f t="shared" si="450"/>
        <v>0.86908605070982725</v>
      </c>
      <c r="F9638" s="4" cm="1">
        <f t="array" ref="F9638">MIN(IF(L$5:L$11&gt;=E9638,L$5:L$11,1))</f>
        <v>1</v>
      </c>
      <c r="G9638" s="4" cm="1">
        <f t="array" ref="G9638">MAX(IF(L$5:L$11&lt;E9638,L$5:L$11,0))</f>
        <v>0.76393202250021031</v>
      </c>
      <c r="H9638" s="4">
        <f t="shared" si="451"/>
        <v>-4.7854973063812256E-3</v>
      </c>
      <c r="I9638" s="4">
        <f t="shared" si="452"/>
        <v>0.46380059335319446</v>
      </c>
    </row>
    <row r="9639" spans="1:9" x14ac:dyDescent="0.25">
      <c r="A9639" s="2">
        <v>29901</v>
      </c>
      <c r="B9639" s="3">
        <v>122.919998168945</v>
      </c>
      <c r="C9639" s="3">
        <f>MAX(B$2:B9639)</f>
        <v>140.52000427246</v>
      </c>
      <c r="D9639" s="3">
        <f>MIN(B$2:B9639)</f>
        <v>4.4000000953674299</v>
      </c>
      <c r="E9639" s="4">
        <f t="shared" si="450"/>
        <v>0.87070228060956179</v>
      </c>
      <c r="F9639" s="4" cm="1">
        <f t="array" ref="F9639">MIN(IF(L$5:L$11&gt;=E9639,L$5:L$11,1))</f>
        <v>1</v>
      </c>
      <c r="G9639" s="4" cm="1">
        <f t="array" ref="G9639">MAX(IF(L$5:L$11&lt;E9639,L$5:L$11,0))</f>
        <v>0.76393202250021031</v>
      </c>
      <c r="H9639" s="4">
        <f t="shared" si="451"/>
        <v>1.7930010283195852E-3</v>
      </c>
      <c r="I9639" s="4">
        <f t="shared" si="452"/>
        <v>0.44543961160386791</v>
      </c>
    </row>
    <row r="9640" spans="1:9" x14ac:dyDescent="0.25">
      <c r="A9640" s="2">
        <v>29902</v>
      </c>
      <c r="B9640" s="3">
        <v>123.19000244140599</v>
      </c>
      <c r="C9640" s="3">
        <f>MAX(B$2:B9640)</f>
        <v>140.52000427246</v>
      </c>
      <c r="D9640" s="3">
        <f>MIN(B$2:B9640)</f>
        <v>4.4000000953674299</v>
      </c>
      <c r="E9640" s="4">
        <f t="shared" si="450"/>
        <v>0.87268585586797653</v>
      </c>
      <c r="F9640" s="4" cm="1">
        <f t="array" ref="F9640">MIN(IF(L$5:L$11&gt;=E9640,L$5:L$11,1))</f>
        <v>1</v>
      </c>
      <c r="G9640" s="4" cm="1">
        <f t="array" ref="G9640">MAX(IF(L$5:L$11&lt;E9640,L$5:L$11,0))</f>
        <v>0.76393202250021031</v>
      </c>
      <c r="H9640" s="4">
        <f t="shared" si="451"/>
        <v>2.196585392800765E-3</v>
      </c>
      <c r="I9640" s="4">
        <f t="shared" si="452"/>
        <v>0.45228607132641102</v>
      </c>
    </row>
    <row r="9641" spans="1:9" x14ac:dyDescent="0.25">
      <c r="A9641" s="2">
        <v>29903</v>
      </c>
      <c r="B9641" s="3">
        <v>121.669998168945</v>
      </c>
      <c r="C9641" s="3">
        <f>MAX(B$2:B9641)</f>
        <v>140.52000427246</v>
      </c>
      <c r="D9641" s="3">
        <f>MIN(B$2:B9641)</f>
        <v>4.4000000953674299</v>
      </c>
      <c r="E9641" s="4">
        <f t="shared" si="450"/>
        <v>0.86151920713291286</v>
      </c>
      <c r="F9641" s="4" cm="1">
        <f t="array" ref="F9641">MIN(IF(L$5:L$11&gt;=E9641,L$5:L$11,1))</f>
        <v>1</v>
      </c>
      <c r="G9641" s="4" cm="1">
        <f t="array" ref="G9641">MAX(IF(L$5:L$11&lt;E9641,L$5:L$11,0))</f>
        <v>0.76393202250021031</v>
      </c>
      <c r="H9641" s="4">
        <f t="shared" si="451"/>
        <v>-1.2338698289936056E-2</v>
      </c>
      <c r="I9641" s="4">
        <f t="shared" si="452"/>
        <v>0.46068863095954266</v>
      </c>
    </row>
    <row r="9642" spans="1:9" x14ac:dyDescent="0.25">
      <c r="A9642" s="2">
        <v>29906</v>
      </c>
      <c r="B9642" s="3">
        <v>120.23999786376901</v>
      </c>
      <c r="C9642" s="3">
        <f>MAX(B$2:B9642)</f>
        <v>140.52000427246</v>
      </c>
      <c r="D9642" s="3">
        <f>MIN(B$2:B9642)</f>
        <v>4.4000000953674299</v>
      </c>
      <c r="E9642" s="4">
        <f t="shared" si="450"/>
        <v>0.85101376883366353</v>
      </c>
      <c r="F9642" s="4" cm="1">
        <f t="array" ref="F9642">MIN(IF(L$5:L$11&gt;=E9642,L$5:L$11,1))</f>
        <v>1</v>
      </c>
      <c r="G9642" s="4" cm="1">
        <f t="array" ref="G9642">MAX(IF(L$5:L$11&lt;E9642,L$5:L$11,0))</f>
        <v>0.76393202250021031</v>
      </c>
      <c r="H9642" s="4">
        <f t="shared" si="451"/>
        <v>-1.1753105339825543E-2</v>
      </c>
      <c r="I9642" s="4">
        <f t="shared" si="452"/>
        <v>0.41338594783695087</v>
      </c>
    </row>
    <row r="9643" spans="1:9" x14ac:dyDescent="0.25">
      <c r="A9643" s="2">
        <v>29907</v>
      </c>
      <c r="B9643" s="3">
        <v>121.150001525878</v>
      </c>
      <c r="C9643" s="3">
        <f>MAX(B$2:B9643)</f>
        <v>140.52000427246</v>
      </c>
      <c r="D9643" s="3">
        <f>MIN(B$2:B9643)</f>
        <v>4.4000000953674299</v>
      </c>
      <c r="E9643" s="4">
        <f t="shared" si="450"/>
        <v>0.85769907322819672</v>
      </c>
      <c r="F9643" s="4" cm="1">
        <f t="array" ref="F9643">MIN(IF(L$5:L$11&gt;=E9643,L$5:L$11,1))</f>
        <v>1</v>
      </c>
      <c r="G9643" s="4" cm="1">
        <f t="array" ref="G9643">MAX(IF(L$5:L$11&lt;E9643,L$5:L$11,0))</f>
        <v>0.76393202250021031</v>
      </c>
      <c r="H9643" s="4">
        <f t="shared" si="451"/>
        <v>7.568227530576177E-3</v>
      </c>
      <c r="I9643" s="4">
        <f t="shared" si="452"/>
        <v>0.36888419706790093</v>
      </c>
    </row>
    <row r="9644" spans="1:9" x14ac:dyDescent="0.25">
      <c r="A9644" s="2">
        <v>29908</v>
      </c>
      <c r="B9644" s="3">
        <v>120.26000213623</v>
      </c>
      <c r="C9644" s="3">
        <f>MAX(B$2:B9644)</f>
        <v>140.52000427246</v>
      </c>
      <c r="D9644" s="3">
        <f>MIN(B$2:B9644)</f>
        <v>4.4000000953674299</v>
      </c>
      <c r="E9644" s="4">
        <f t="shared" si="450"/>
        <v>0.85116072939674858</v>
      </c>
      <c r="F9644" s="4" cm="1">
        <f t="array" ref="F9644">MIN(IF(L$5:L$11&gt;=E9644,L$5:L$11,1))</f>
        <v>1</v>
      </c>
      <c r="G9644" s="4" cm="1">
        <f t="array" ref="G9644">MAX(IF(L$5:L$11&lt;E9644,L$5:L$11,0))</f>
        <v>0.76393202250021031</v>
      </c>
      <c r="H9644" s="4">
        <f t="shared" si="451"/>
        <v>-7.3462598302806992E-3</v>
      </c>
      <c r="I9644" s="4">
        <f t="shared" si="452"/>
        <v>0.39720360093342161</v>
      </c>
    </row>
    <row r="9645" spans="1:9" x14ac:dyDescent="0.25">
      <c r="A9645" s="2">
        <v>29909</v>
      </c>
      <c r="B9645" s="3">
        <v>120.709999084472</v>
      </c>
      <c r="C9645" s="3">
        <f>MAX(B$2:B9645)</f>
        <v>140.52000427246</v>
      </c>
      <c r="D9645" s="3">
        <f>MIN(B$2:B9645)</f>
        <v>4.4000000953674299</v>
      </c>
      <c r="E9645" s="4">
        <f t="shared" si="450"/>
        <v>0.85446661342872776</v>
      </c>
      <c r="F9645" s="4" cm="1">
        <f t="array" ref="F9645">MIN(IF(L$5:L$11&gt;=E9645,L$5:L$11,1))</f>
        <v>1</v>
      </c>
      <c r="G9645" s="4" cm="1">
        <f t="array" ref="G9645">MAX(IF(L$5:L$11&lt;E9645,L$5:L$11,0))</f>
        <v>0.76393202250021031</v>
      </c>
      <c r="H9645" s="4">
        <f t="shared" si="451"/>
        <v>3.7418671233038214E-3</v>
      </c>
      <c r="I9645" s="4">
        <f t="shared" si="452"/>
        <v>0.36950673200314088</v>
      </c>
    </row>
    <row r="9646" spans="1:9" x14ac:dyDescent="0.25">
      <c r="A9646" s="2">
        <v>29910</v>
      </c>
      <c r="B9646" s="3">
        <v>121.709999084472</v>
      </c>
      <c r="C9646" s="3">
        <f>MAX(B$2:B9646)</f>
        <v>140.52000427246</v>
      </c>
      <c r="D9646" s="3">
        <f>MIN(B$2:B9646)</f>
        <v>4.4000000953674299</v>
      </c>
      <c r="E9646" s="4">
        <f t="shared" si="450"/>
        <v>0.86181307221004699</v>
      </c>
      <c r="F9646" s="4" cm="1">
        <f t="array" ref="F9646">MIN(IF(L$5:L$11&gt;=E9646,L$5:L$11,1))</f>
        <v>1</v>
      </c>
      <c r="G9646" s="4" cm="1">
        <f t="array" ref="G9646">MAX(IF(L$5:L$11&lt;E9646,L$5:L$11,0))</f>
        <v>0.76393202250021031</v>
      </c>
      <c r="H9646" s="4">
        <f t="shared" si="451"/>
        <v>8.2843178492628677E-3</v>
      </c>
      <c r="I9646" s="4">
        <f t="shared" si="452"/>
        <v>0.38351068148833573</v>
      </c>
    </row>
    <row r="9647" spans="1:9" x14ac:dyDescent="0.25">
      <c r="A9647" s="2">
        <v>29913</v>
      </c>
      <c r="B9647" s="3">
        <v>121.59999847412099</v>
      </c>
      <c r="C9647" s="3">
        <f>MAX(B$2:B9647)</f>
        <v>140.52000427246</v>
      </c>
      <c r="D9647" s="3">
        <f>MIN(B$2:B9647)</f>
        <v>4.4000000953674299</v>
      </c>
      <c r="E9647" s="4">
        <f t="shared" si="450"/>
        <v>0.86100495726018333</v>
      </c>
      <c r="F9647" s="4" cm="1">
        <f t="array" ref="F9647">MIN(IF(L$5:L$11&gt;=E9647,L$5:L$11,1))</f>
        <v>1</v>
      </c>
      <c r="G9647" s="4" cm="1">
        <f t="array" ref="G9647">MAX(IF(L$5:L$11&lt;E9647,L$5:L$11,0))</f>
        <v>0.76393202250021031</v>
      </c>
      <c r="H9647" s="4">
        <f t="shared" si="451"/>
        <v>-9.037927136509305E-4</v>
      </c>
      <c r="I9647" s="4">
        <f t="shared" si="452"/>
        <v>0.4146307802799043</v>
      </c>
    </row>
    <row r="9648" spans="1:9" x14ac:dyDescent="0.25">
      <c r="A9648" s="2">
        <v>29914</v>
      </c>
      <c r="B9648" s="3">
        <v>123.51000213623</v>
      </c>
      <c r="C9648" s="3">
        <f>MAX(B$2:B9648)</f>
        <v>140.52000427246</v>
      </c>
      <c r="D9648" s="3">
        <f>MIN(B$2:B9648)</f>
        <v>4.4000000953674299</v>
      </c>
      <c r="E9648" s="4">
        <f t="shared" si="450"/>
        <v>0.87503672043603575</v>
      </c>
      <c r="F9648" s="4" cm="1">
        <f t="array" ref="F9648">MIN(IF(L$5:L$11&gt;=E9648,L$5:L$11,1))</f>
        <v>1</v>
      </c>
      <c r="G9648" s="4" cm="1">
        <f t="array" ref="G9648">MAX(IF(L$5:L$11&lt;E9648,L$5:L$11,0))</f>
        <v>0.76393202250021031</v>
      </c>
      <c r="H9648" s="4">
        <f t="shared" si="451"/>
        <v>1.5707267155233406E-2</v>
      </c>
      <c r="I9648" s="4">
        <f t="shared" si="452"/>
        <v>0.41120755041864798</v>
      </c>
    </row>
    <row r="9649" spans="1:9" x14ac:dyDescent="0.25">
      <c r="A9649" s="2">
        <v>29915</v>
      </c>
      <c r="B9649" s="3">
        <v>124.050003051757</v>
      </c>
      <c r="C9649" s="3">
        <f>MAX(B$2:B9649)</f>
        <v>140.52000427246</v>
      </c>
      <c r="D9649" s="3">
        <f>MIN(B$2:B9649)</f>
        <v>4.4000000953674299</v>
      </c>
      <c r="E9649" s="4">
        <f t="shared" si="450"/>
        <v>0.87900381490382951</v>
      </c>
      <c r="F9649" s="4" cm="1">
        <f t="array" ref="F9649">MIN(IF(L$5:L$11&gt;=E9649,L$5:L$11,1))</f>
        <v>1</v>
      </c>
      <c r="G9649" s="4" cm="1">
        <f t="array" ref="G9649">MAX(IF(L$5:L$11&lt;E9649,L$5:L$11,0))</f>
        <v>0.76393202250021031</v>
      </c>
      <c r="H9649" s="4">
        <f t="shared" si="451"/>
        <v>4.3721229551221263E-3</v>
      </c>
      <c r="I9649" s="4">
        <f t="shared" si="452"/>
        <v>0.47064705307573718</v>
      </c>
    </row>
    <row r="9650" spans="1:9" x14ac:dyDescent="0.25">
      <c r="A9650" s="2">
        <v>29917</v>
      </c>
      <c r="B9650" s="3">
        <v>125.08999633789</v>
      </c>
      <c r="C9650" s="3">
        <f>MAX(B$2:B9650)</f>
        <v>140.52000427246</v>
      </c>
      <c r="D9650" s="3">
        <f>MIN(B$2:B9650)</f>
        <v>4.4000000953674299</v>
      </c>
      <c r="E9650" s="4">
        <f t="shared" si="450"/>
        <v>0.88664408271325423</v>
      </c>
      <c r="F9650" s="4" cm="1">
        <f t="array" ref="F9650">MIN(IF(L$5:L$11&gt;=E9650,L$5:L$11,1))</f>
        <v>1</v>
      </c>
      <c r="G9650" s="4" cm="1">
        <f t="array" ref="G9650">MAX(IF(L$5:L$11&lt;E9650,L$5:L$11,0))</f>
        <v>0.76393202250021031</v>
      </c>
      <c r="H9650" s="4">
        <f t="shared" si="451"/>
        <v>8.383661914938223E-3</v>
      </c>
      <c r="I9650" s="4">
        <f t="shared" si="452"/>
        <v>0.48745193491447486</v>
      </c>
    </row>
    <row r="9651" spans="1:9" x14ac:dyDescent="0.25">
      <c r="A9651" s="2">
        <v>29920</v>
      </c>
      <c r="B9651" s="3">
        <v>126.34999847412099</v>
      </c>
      <c r="C9651" s="3">
        <f>MAX(B$2:B9651)</f>
        <v>140.52000427246</v>
      </c>
      <c r="D9651" s="3">
        <f>MIN(B$2:B9651)</f>
        <v>4.4000000953674299</v>
      </c>
      <c r="E9651" s="4">
        <f t="shared" si="450"/>
        <v>0.89590063647144924</v>
      </c>
      <c r="F9651" s="4" cm="1">
        <f t="array" ref="F9651">MIN(IF(L$5:L$11&gt;=E9651,L$5:L$11,1))</f>
        <v>1</v>
      </c>
      <c r="G9651" s="4" cm="1">
        <f t="array" ref="G9651">MAX(IF(L$5:L$11&lt;E9651,L$5:L$11,0))</f>
        <v>0.76393202250021031</v>
      </c>
      <c r="H9651" s="4">
        <f t="shared" si="451"/>
        <v>1.0072764994152772E-2</v>
      </c>
      <c r="I9651" s="4">
        <f t="shared" si="452"/>
        <v>0.51981662872150136</v>
      </c>
    </row>
    <row r="9652" spans="1:9" x14ac:dyDescent="0.25">
      <c r="A9652" s="2">
        <v>29921</v>
      </c>
      <c r="B9652" s="3">
        <v>126.09999847412099</v>
      </c>
      <c r="C9652" s="3">
        <f>MAX(B$2:B9652)</f>
        <v>140.52000427246</v>
      </c>
      <c r="D9652" s="3">
        <f>MIN(B$2:B9652)</f>
        <v>4.4000000953674299</v>
      </c>
      <c r="E9652" s="4">
        <f t="shared" si="450"/>
        <v>0.89406402177611943</v>
      </c>
      <c r="F9652" s="4" cm="1">
        <f t="array" ref="F9652">MIN(IF(L$5:L$11&gt;=E9652,L$5:L$11,1))</f>
        <v>1</v>
      </c>
      <c r="G9652" s="4" cm="1">
        <f t="array" ref="G9652">MAX(IF(L$5:L$11&lt;E9652,L$5:L$11,0))</f>
        <v>0.76393202250021031</v>
      </c>
      <c r="H9652" s="4">
        <f t="shared" si="451"/>
        <v>-1.9786308113901585E-3</v>
      </c>
      <c r="I9652" s="4">
        <f t="shared" si="452"/>
        <v>0.55902801967859661</v>
      </c>
    </row>
    <row r="9653" spans="1:9" x14ac:dyDescent="0.25">
      <c r="A9653" s="2">
        <v>29922</v>
      </c>
      <c r="B9653" s="3">
        <v>124.69000244140599</v>
      </c>
      <c r="C9653" s="3">
        <f>MAX(B$2:B9653)</f>
        <v>140.52000427246</v>
      </c>
      <c r="D9653" s="3">
        <f>MIN(B$2:B9653)</f>
        <v>4.4000000953674299</v>
      </c>
      <c r="E9653" s="4">
        <f t="shared" si="450"/>
        <v>0.88370554403995516</v>
      </c>
      <c r="F9653" s="4" cm="1">
        <f t="array" ref="F9653">MIN(IF(L$5:L$11&gt;=E9653,L$5:L$11,1))</f>
        <v>1</v>
      </c>
      <c r="G9653" s="4" cm="1">
        <f t="array" ref="G9653">MAX(IF(L$5:L$11&lt;E9653,L$5:L$11,0))</f>
        <v>0.76393202250021031</v>
      </c>
      <c r="H9653" s="4">
        <f t="shared" si="451"/>
        <v>-1.118157057713498E-2</v>
      </c>
      <c r="I9653" s="4">
        <f t="shared" si="452"/>
        <v>0.55124799498070443</v>
      </c>
    </row>
    <row r="9654" spans="1:9" x14ac:dyDescent="0.25">
      <c r="A9654" s="2">
        <v>29923</v>
      </c>
      <c r="B9654" s="3">
        <v>125.120002746582</v>
      </c>
      <c r="C9654" s="3">
        <f>MAX(B$2:B9654)</f>
        <v>140.52000427246</v>
      </c>
      <c r="D9654" s="3">
        <f>MIN(B$2:B9654)</f>
        <v>4.4000000953674299</v>
      </c>
      <c r="E9654" s="4">
        <f t="shared" si="450"/>
        <v>0.88686452355788536</v>
      </c>
      <c r="F9654" s="4" cm="1">
        <f t="array" ref="F9654">MIN(IF(L$5:L$11&gt;=E9654,L$5:L$11,1))</f>
        <v>1</v>
      </c>
      <c r="G9654" s="4" cm="1">
        <f t="array" ref="G9654">MAX(IF(L$5:L$11&lt;E9654,L$5:L$11,0))</f>
        <v>0.76393202250021031</v>
      </c>
      <c r="H9654" s="4">
        <f t="shared" si="451"/>
        <v>3.4485547899325564E-3</v>
      </c>
      <c r="I9654" s="4">
        <f t="shared" si="452"/>
        <v>0.50736877914689449</v>
      </c>
    </row>
    <row r="9655" spans="1:9" x14ac:dyDescent="0.25">
      <c r="A9655" s="2">
        <v>29924</v>
      </c>
      <c r="B9655" s="3">
        <v>126.26000213623</v>
      </c>
      <c r="C9655" s="3">
        <f>MAX(B$2:B9655)</f>
        <v>140.52000427246</v>
      </c>
      <c r="D9655" s="3">
        <f>MIN(B$2:B9655)</f>
        <v>4.4000000953674299</v>
      </c>
      <c r="E9655" s="4">
        <f t="shared" si="450"/>
        <v>0.89523948208466342</v>
      </c>
      <c r="F9655" s="4" cm="1">
        <f t="array" ref="F9655">MIN(IF(L$5:L$11&gt;=E9655,L$5:L$11,1))</f>
        <v>1</v>
      </c>
      <c r="G9655" s="4" cm="1">
        <f t="array" ref="G9655">MAX(IF(L$5:L$11&lt;E9655,L$5:L$11,0))</f>
        <v>0.76393202250021031</v>
      </c>
      <c r="H9655" s="4">
        <f t="shared" si="451"/>
        <v>9.1112481187916039E-3</v>
      </c>
      <c r="I9655" s="4">
        <f t="shared" si="452"/>
        <v>0.52075043112437636</v>
      </c>
    </row>
    <row r="9656" spans="1:9" x14ac:dyDescent="0.25">
      <c r="A9656" s="2">
        <v>29927</v>
      </c>
      <c r="B9656" s="3">
        <v>125.19000244140599</v>
      </c>
      <c r="C9656" s="3">
        <f>MAX(B$2:B9656)</f>
        <v>140.52000427246</v>
      </c>
      <c r="D9656" s="3">
        <f>MIN(B$2:B9656)</f>
        <v>4.4000000953674299</v>
      </c>
      <c r="E9656" s="4">
        <f t="shared" si="450"/>
        <v>0.88737877343061478</v>
      </c>
      <c r="F9656" s="4" cm="1">
        <f t="array" ref="F9656">MIN(IF(L$5:L$11&gt;=E9656,L$5:L$11,1))</f>
        <v>1</v>
      </c>
      <c r="G9656" s="4" cm="1">
        <f t="array" ref="G9656">MAX(IF(L$5:L$11&lt;E9656,L$5:L$11,0))</f>
        <v>0.76393202250021031</v>
      </c>
      <c r="H9656" s="4">
        <f t="shared" si="451"/>
        <v>-8.4745737107584374E-3</v>
      </c>
      <c r="I9656" s="4">
        <f t="shared" si="452"/>
        <v>0.55622732475254966</v>
      </c>
    </row>
    <row r="9657" spans="1:9" x14ac:dyDescent="0.25">
      <c r="A9657" s="2">
        <v>29928</v>
      </c>
      <c r="B9657" s="3">
        <v>124.81999969482401</v>
      </c>
      <c r="C9657" s="3">
        <f>MAX(B$2:B9657)</f>
        <v>140.52000427246</v>
      </c>
      <c r="D9657" s="3">
        <f>MIN(B$2:B9657)</f>
        <v>4.4000000953674299</v>
      </c>
      <c r="E9657" s="4">
        <f t="shared" si="450"/>
        <v>0.88466056350387534</v>
      </c>
      <c r="F9657" s="4" cm="1">
        <f t="array" ref="F9657">MIN(IF(L$5:L$11&gt;=E9657,L$5:L$11,1))</f>
        <v>1</v>
      </c>
      <c r="G9657" s="4" cm="1">
        <f t="array" ref="G9657">MAX(IF(L$5:L$11&lt;E9657,L$5:L$11,0))</f>
        <v>0.76393202250021031</v>
      </c>
      <c r="H9657" s="4">
        <f t="shared" si="451"/>
        <v>-2.9555295100753831E-3</v>
      </c>
      <c r="I9657" s="4">
        <f t="shared" si="452"/>
        <v>0.52292882854267875</v>
      </c>
    </row>
    <row r="9658" spans="1:9" x14ac:dyDescent="0.25">
      <c r="A9658" s="2">
        <v>29929</v>
      </c>
      <c r="B9658" s="3">
        <v>125.480003356933</v>
      </c>
      <c r="C9658" s="3">
        <f>MAX(B$2:B9658)</f>
        <v>140.52000427246</v>
      </c>
      <c r="D9658" s="3">
        <f>MIN(B$2:B9658)</f>
        <v>4.4000000953674299</v>
      </c>
      <c r="E9658" s="4">
        <f t="shared" si="450"/>
        <v>0.88950925320307872</v>
      </c>
      <c r="F9658" s="4" cm="1">
        <f t="array" ref="F9658">MIN(IF(L$5:L$11&gt;=E9658,L$5:L$11,1))</f>
        <v>1</v>
      </c>
      <c r="G9658" s="4" cm="1">
        <f t="array" ref="G9658">MAX(IF(L$5:L$11&lt;E9658,L$5:L$11,0))</f>
        <v>0.76393202250021031</v>
      </c>
      <c r="H9658" s="4">
        <f t="shared" si="451"/>
        <v>5.2876435164448399E-3</v>
      </c>
      <c r="I9658" s="4">
        <f t="shared" si="452"/>
        <v>0.51141430651589581</v>
      </c>
    </row>
    <row r="9659" spans="1:9" x14ac:dyDescent="0.25">
      <c r="A9659" s="2">
        <v>29930</v>
      </c>
      <c r="B9659" s="3">
        <v>125.709999084472</v>
      </c>
      <c r="C9659" s="3">
        <f>MAX(B$2:B9659)</f>
        <v>140.52000427246</v>
      </c>
      <c r="D9659" s="3">
        <f>MIN(B$2:B9659)</f>
        <v>4.4000000953674299</v>
      </c>
      <c r="E9659" s="4">
        <f t="shared" si="450"/>
        <v>0.89119890733532348</v>
      </c>
      <c r="F9659" s="4" cm="1">
        <f t="array" ref="F9659">MIN(IF(L$5:L$11&gt;=E9659,L$5:L$11,1))</f>
        <v>1</v>
      </c>
      <c r="G9659" s="4" cm="1">
        <f t="array" ref="G9659">MAX(IF(L$5:L$11&lt;E9659,L$5:L$11,0))</f>
        <v>0.76393202250021031</v>
      </c>
      <c r="H9659" s="4">
        <f t="shared" si="451"/>
        <v>1.8329273301402882E-3</v>
      </c>
      <c r="I9659" s="4">
        <f t="shared" si="452"/>
        <v>0.5319536856835243</v>
      </c>
    </row>
    <row r="9660" spans="1:9" x14ac:dyDescent="0.25">
      <c r="A9660" s="2">
        <v>29931</v>
      </c>
      <c r="B9660" s="3">
        <v>124.930000305175</v>
      </c>
      <c r="C9660" s="3">
        <f>MAX(B$2:B9660)</f>
        <v>140.52000427246</v>
      </c>
      <c r="D9660" s="3">
        <f>MIN(B$2:B9660)</f>
        <v>4.4000000953674299</v>
      </c>
      <c r="E9660" s="4">
        <f t="shared" si="450"/>
        <v>0.88546867845373889</v>
      </c>
      <c r="F9660" s="4" cm="1">
        <f t="array" ref="F9660">MIN(IF(L$5:L$11&gt;=E9660,L$5:L$11,1))</f>
        <v>1</v>
      </c>
      <c r="G9660" s="4" cm="1">
        <f t="array" ref="G9660">MAX(IF(L$5:L$11&lt;E9660,L$5:L$11,0))</f>
        <v>0.76393202250021031</v>
      </c>
      <c r="H9660" s="4">
        <f t="shared" si="451"/>
        <v>-6.2047473150713683E-3</v>
      </c>
      <c r="I9660" s="4">
        <f t="shared" si="452"/>
        <v>0.53911117544617648</v>
      </c>
    </row>
    <row r="9661" spans="1:9" x14ac:dyDescent="0.25">
      <c r="A9661" s="2">
        <v>29934</v>
      </c>
      <c r="B9661" s="3">
        <v>122.77999877929599</v>
      </c>
      <c r="C9661" s="3">
        <f>MAX(B$2:B9661)</f>
        <v>140.52000427246</v>
      </c>
      <c r="D9661" s="3">
        <f>MIN(B$2:B9661)</f>
        <v>4.4000000953674299</v>
      </c>
      <c r="E9661" s="4">
        <f t="shared" si="450"/>
        <v>0.86967378086409552</v>
      </c>
      <c r="F9661" s="4" cm="1">
        <f t="array" ref="F9661">MIN(IF(L$5:L$11&gt;=E9661,L$5:L$11,1))</f>
        <v>1</v>
      </c>
      <c r="G9661" s="4" cm="1">
        <f t="array" ref="G9661">MAX(IF(L$5:L$11&lt;E9661,L$5:L$11,0))</f>
        <v>0.76393202250021031</v>
      </c>
      <c r="H9661" s="4">
        <f t="shared" si="451"/>
        <v>-1.720964956877491E-2</v>
      </c>
      <c r="I9661" s="4">
        <f t="shared" si="452"/>
        <v>0.51483753637715157</v>
      </c>
    </row>
    <row r="9662" spans="1:9" x14ac:dyDescent="0.25">
      <c r="A9662" s="2">
        <v>29935</v>
      </c>
      <c r="B9662" s="3">
        <v>122.98999786376901</v>
      </c>
      <c r="C9662" s="3">
        <f>MAX(B$2:B9662)</f>
        <v>140.52000427246</v>
      </c>
      <c r="D9662" s="3">
        <f>MIN(B$2:B9662)</f>
        <v>4.4000000953674299</v>
      </c>
      <c r="E9662" s="4">
        <f t="shared" si="450"/>
        <v>0.8712165304822912</v>
      </c>
      <c r="F9662" s="4" cm="1">
        <f t="array" ref="F9662">MIN(IF(L$5:L$11&gt;=E9662,L$5:L$11,1))</f>
        <v>1</v>
      </c>
      <c r="G9662" s="4" cm="1">
        <f t="array" ref="G9662">MAX(IF(L$5:L$11&lt;E9662,L$5:L$11,0))</f>
        <v>0.76393202250021031</v>
      </c>
      <c r="H9662" s="4">
        <f t="shared" si="451"/>
        <v>1.7103688431410191E-3</v>
      </c>
      <c r="I9662" s="4">
        <f t="shared" si="452"/>
        <v>0.44792927648977471</v>
      </c>
    </row>
    <row r="9663" spans="1:9" x14ac:dyDescent="0.25">
      <c r="A9663" s="2">
        <v>29936</v>
      </c>
      <c r="B9663" s="3">
        <v>122.419998168945</v>
      </c>
      <c r="C9663" s="3">
        <f>MAX(B$2:B9663)</f>
        <v>140.52000427246</v>
      </c>
      <c r="D9663" s="3">
        <f>MIN(B$2:B9663)</f>
        <v>4.4000000953674299</v>
      </c>
      <c r="E9663" s="4">
        <f t="shared" si="450"/>
        <v>0.86702905121890217</v>
      </c>
      <c r="F9663" s="4" cm="1">
        <f t="array" ref="F9663">MIN(IF(L$5:L$11&gt;=E9663,L$5:L$11,1))</f>
        <v>1</v>
      </c>
      <c r="G9663" s="4" cm="1">
        <f t="array" ref="G9663">MAX(IF(L$5:L$11&lt;E9663,L$5:L$11,0))</f>
        <v>0.76393202250021031</v>
      </c>
      <c r="H9663" s="4">
        <f t="shared" si="451"/>
        <v>-4.6345207311522252E-3</v>
      </c>
      <c r="I9663" s="4">
        <f t="shared" si="452"/>
        <v>0.45446446874471347</v>
      </c>
    </row>
    <row r="9664" spans="1:9" x14ac:dyDescent="0.25">
      <c r="A9664" s="2">
        <v>29937</v>
      </c>
      <c r="B9664" s="3">
        <v>123.120002746582</v>
      </c>
      <c r="C9664" s="3">
        <f>MAX(B$2:B9664)</f>
        <v>140.52000427246</v>
      </c>
      <c r="D9664" s="3">
        <f>MIN(B$2:B9664)</f>
        <v>4.4000000953674299</v>
      </c>
      <c r="E9664" s="4">
        <f t="shared" si="450"/>
        <v>0.87217160599524712</v>
      </c>
      <c r="F9664" s="4" cm="1">
        <f t="array" ref="F9664">MIN(IF(L$5:L$11&gt;=E9664,L$5:L$11,1))</f>
        <v>1</v>
      </c>
      <c r="G9664" s="4" cm="1">
        <f t="array" ref="G9664">MAX(IF(L$5:L$11&lt;E9664,L$5:L$11,0))</f>
        <v>0.76393202250021031</v>
      </c>
      <c r="H9664" s="4">
        <f t="shared" si="451"/>
        <v>5.7180574097948078E-3</v>
      </c>
      <c r="I9664" s="4">
        <f t="shared" si="452"/>
        <v>0.43672602193062676</v>
      </c>
    </row>
    <row r="9665" spans="1:9" x14ac:dyDescent="0.25">
      <c r="A9665" s="2">
        <v>29938</v>
      </c>
      <c r="B9665" s="3">
        <v>124</v>
      </c>
      <c r="C9665" s="3">
        <f>MAX(B$2:B9665)</f>
        <v>140.52000427246</v>
      </c>
      <c r="D9665" s="3">
        <f>MIN(B$2:B9665)</f>
        <v>4.4000000953674299</v>
      </c>
      <c r="E9665" s="4">
        <f t="shared" si="450"/>
        <v>0.87863646954515651</v>
      </c>
      <c r="F9665" s="4" cm="1">
        <f t="array" ref="F9665">MIN(IF(L$5:L$11&gt;=E9665,L$5:L$11,1))</f>
        <v>1</v>
      </c>
      <c r="G9665" s="4" cm="1">
        <f t="array" ref="G9665">MAX(IF(L$5:L$11&lt;E9665,L$5:L$11,0))</f>
        <v>0.76393202250021031</v>
      </c>
      <c r="H9665" s="4">
        <f t="shared" si="451"/>
        <v>7.1474759079506178E-3</v>
      </c>
      <c r="I9665" s="4">
        <f t="shared" si="452"/>
        <v>0.45851023354124021</v>
      </c>
    </row>
    <row r="9666" spans="1:9" x14ac:dyDescent="0.25">
      <c r="A9666" s="2">
        <v>29941</v>
      </c>
      <c r="B9666" s="3">
        <v>123.33999633789</v>
      </c>
      <c r="C9666" s="3">
        <f>MAX(B$2:B9666)</f>
        <v>140.52000427246</v>
      </c>
      <c r="D9666" s="3">
        <f>MIN(B$2:B9666)</f>
        <v>4.4000000953674299</v>
      </c>
      <c r="E9666" s="4">
        <f t="shared" si="450"/>
        <v>0.87378777984594569</v>
      </c>
      <c r="F9666" s="4" cm="1">
        <f t="array" ref="F9666">MIN(IF(L$5:L$11&gt;=E9666,L$5:L$11,1))</f>
        <v>1</v>
      </c>
      <c r="G9666" s="4" cm="1">
        <f t="array" ref="G9666">MAX(IF(L$5:L$11&lt;E9666,L$5:L$11,0))</f>
        <v>0.76393202250021031</v>
      </c>
      <c r="H9666" s="4">
        <f t="shared" si="451"/>
        <v>-5.3226101783064861E-3</v>
      </c>
      <c r="I9666" s="4">
        <f t="shared" si="452"/>
        <v>0.48589583500391698</v>
      </c>
    </row>
    <row r="9667" spans="1:9" x14ac:dyDescent="0.25">
      <c r="A9667" s="2">
        <v>29942</v>
      </c>
      <c r="B9667" s="3">
        <v>122.879997253417</v>
      </c>
      <c r="C9667" s="3">
        <f>MAX(B$2:B9667)</f>
        <v>140.52000427246</v>
      </c>
      <c r="D9667" s="3">
        <f>MIN(B$2:B9667)</f>
        <v>4.4000000953674299</v>
      </c>
      <c r="E9667" s="4">
        <f t="shared" si="450"/>
        <v>0.87040841553242032</v>
      </c>
      <c r="F9667" s="4" cm="1">
        <f t="array" ref="F9667">MIN(IF(L$5:L$11&gt;=E9667,L$5:L$11,1))</f>
        <v>1</v>
      </c>
      <c r="G9667" s="4" cm="1">
        <f t="array" ref="G9667">MAX(IF(L$5:L$11&lt;E9667,L$5:L$11,0))</f>
        <v>0.76393202250021031</v>
      </c>
      <c r="H9667" s="4">
        <f t="shared" si="451"/>
        <v>-3.7295208215576414E-3</v>
      </c>
      <c r="I9667" s="4">
        <f t="shared" si="452"/>
        <v>0.46535645583625695</v>
      </c>
    </row>
    <row r="9668" spans="1:9" x14ac:dyDescent="0.25">
      <c r="A9668" s="2">
        <v>29943</v>
      </c>
      <c r="B9668" s="3">
        <v>122.309997558593</v>
      </c>
      <c r="C9668" s="3">
        <f>MAX(B$2:B9668)</f>
        <v>140.52000427246</v>
      </c>
      <c r="D9668" s="3">
        <f>MIN(B$2:B9668)</f>
        <v>4.4000000953674299</v>
      </c>
      <c r="E9668" s="4">
        <f t="shared" ref="E9668:E9731" si="453">(B9668-D9668)/(C9668-D9668)</f>
        <v>0.86622093626903118</v>
      </c>
      <c r="F9668" s="4" cm="1">
        <f t="array" ref="F9668">MIN(IF(L$5:L$11&gt;=E9668,L$5:L$11,1))</f>
        <v>1</v>
      </c>
      <c r="G9668" s="4" cm="1">
        <f t="array" ref="G9668">MAX(IF(L$5:L$11&lt;E9668,L$5:L$11,0))</f>
        <v>0.76393202250021031</v>
      </c>
      <c r="H9668" s="4">
        <f t="shared" si="451"/>
        <v>-4.638669495153791E-3</v>
      </c>
      <c r="I9668" s="4">
        <f t="shared" si="452"/>
        <v>0.45104123888342657</v>
      </c>
    </row>
    <row r="9669" spans="1:9" x14ac:dyDescent="0.25">
      <c r="A9669" s="2">
        <v>29944</v>
      </c>
      <c r="B9669" s="3">
        <v>122.540000915527</v>
      </c>
      <c r="C9669" s="3">
        <f>MAX(B$2:B9669)</f>
        <v>140.52000427246</v>
      </c>
      <c r="D9669" s="3">
        <f>MIN(B$2:B9669)</f>
        <v>4.4000000953674299</v>
      </c>
      <c r="E9669" s="4">
        <f t="shared" si="453"/>
        <v>0.86791064645031191</v>
      </c>
      <c r="F9669" s="4" cm="1">
        <f t="array" ref="F9669">MIN(IF(L$5:L$11&gt;=E9669,L$5:L$11,1))</f>
        <v>1</v>
      </c>
      <c r="G9669" s="4" cm="1">
        <f t="array" ref="G9669">MAX(IF(L$5:L$11&lt;E9669,L$5:L$11,0))</f>
        <v>0.76393202250021031</v>
      </c>
      <c r="H9669" s="4">
        <f t="shared" ref="H9669:H9732" si="454">B9669/B9668-1</f>
        <v>1.8804951477806586E-3</v>
      </c>
      <c r="I9669" s="4">
        <f t="shared" ref="I9669:I9732" si="455">IF(E9668=0,0,(E9668-G9668)/(F9668-G9668))</f>
        <v>0.43330279206933947</v>
      </c>
    </row>
    <row r="9670" spans="1:9" x14ac:dyDescent="0.25">
      <c r="A9670" s="2">
        <v>29948</v>
      </c>
      <c r="B9670" s="3">
        <v>122.26999664306599</v>
      </c>
      <c r="C9670" s="3">
        <f>MAX(B$2:B9670)</f>
        <v>140.52000427246</v>
      </c>
      <c r="D9670" s="3">
        <f>MIN(B$2:B9670)</f>
        <v>4.4000000953674299</v>
      </c>
      <c r="E9670" s="4">
        <f t="shared" si="453"/>
        <v>0.86592707119189705</v>
      </c>
      <c r="F9670" s="4" cm="1">
        <f t="array" ref="F9670">MIN(IF(L$5:L$11&gt;=E9670,L$5:L$11,1))</f>
        <v>1</v>
      </c>
      <c r="G9670" s="4" cm="1">
        <f t="array" ref="G9670">MAX(IF(L$5:L$11&lt;E9670,L$5:L$11,0))</f>
        <v>0.76393202250021031</v>
      </c>
      <c r="H9670" s="4">
        <f t="shared" si="454"/>
        <v>-2.2033970168413575E-3</v>
      </c>
      <c r="I9670" s="4">
        <f t="shared" si="455"/>
        <v>0.44046051925951807</v>
      </c>
    </row>
    <row r="9671" spans="1:9" x14ac:dyDescent="0.25">
      <c r="A9671" s="2">
        <v>29949</v>
      </c>
      <c r="B9671" s="3">
        <v>121.669998168945</v>
      </c>
      <c r="C9671" s="3">
        <f>MAX(B$2:B9671)</f>
        <v>140.52000427246</v>
      </c>
      <c r="D9671" s="3">
        <f>MIN(B$2:B9671)</f>
        <v>4.4000000953674299</v>
      </c>
      <c r="E9671" s="4">
        <f t="shared" si="453"/>
        <v>0.86151920713291286</v>
      </c>
      <c r="F9671" s="4" cm="1">
        <f t="array" ref="F9671">MIN(IF(L$5:L$11&gt;=E9671,L$5:L$11,1))</f>
        <v>1</v>
      </c>
      <c r="G9671" s="4" cm="1">
        <f t="array" ref="G9671">MAX(IF(L$5:L$11&lt;E9671,L$5:L$11,0))</f>
        <v>0.76393202250021031</v>
      </c>
      <c r="H9671" s="4">
        <f t="shared" si="454"/>
        <v>-4.9071603058313817E-3</v>
      </c>
      <c r="I9671" s="4">
        <f t="shared" si="455"/>
        <v>0.43205795962638605</v>
      </c>
    </row>
    <row r="9672" spans="1:9" x14ac:dyDescent="0.25">
      <c r="A9672" s="2">
        <v>29950</v>
      </c>
      <c r="B9672" s="3">
        <v>122.300003051757</v>
      </c>
      <c r="C9672" s="3">
        <f>MAX(B$2:B9672)</f>
        <v>140.52000427246</v>
      </c>
      <c r="D9672" s="3">
        <f>MIN(B$2:B9672)</f>
        <v>4.4000000953674299</v>
      </c>
      <c r="E9672" s="4">
        <f t="shared" si="453"/>
        <v>0.86614751203652096</v>
      </c>
      <c r="F9672" s="4" cm="1">
        <f t="array" ref="F9672">MIN(IF(L$5:L$11&gt;=E9672,L$5:L$11,1))</f>
        <v>1</v>
      </c>
      <c r="G9672" s="4" cm="1">
        <f t="array" ref="G9672">MAX(IF(L$5:L$11&lt;E9672,L$5:L$11,0))</f>
        <v>0.76393202250021031</v>
      </c>
      <c r="H9672" s="4">
        <f t="shared" si="454"/>
        <v>5.1779805399290169E-3</v>
      </c>
      <c r="I9672" s="4">
        <f t="shared" si="455"/>
        <v>0.41338594783695087</v>
      </c>
    </row>
    <row r="9673" spans="1:9" x14ac:dyDescent="0.25">
      <c r="A9673" s="2">
        <v>29951</v>
      </c>
      <c r="B9673" s="3">
        <v>122.550003051757</v>
      </c>
      <c r="C9673" s="3">
        <f>MAX(B$2:B9673)</f>
        <v>140.52000427246</v>
      </c>
      <c r="D9673" s="3">
        <f>MIN(B$2:B9673)</f>
        <v>4.4000000953674299</v>
      </c>
      <c r="E9673" s="4">
        <f t="shared" si="453"/>
        <v>0.86798412673185077</v>
      </c>
      <c r="F9673" s="4" cm="1">
        <f t="array" ref="F9673">MIN(IF(L$5:L$11&gt;=E9673,L$5:L$11,1))</f>
        <v>1</v>
      </c>
      <c r="G9673" s="4" cm="1">
        <f t="array" ref="G9673">MAX(IF(L$5:L$11&lt;E9673,L$5:L$11,0))</f>
        <v>0.76393202250021031</v>
      </c>
      <c r="H9673" s="4">
        <f t="shared" si="454"/>
        <v>2.0441536693518447E-3</v>
      </c>
      <c r="I9673" s="4">
        <f t="shared" si="455"/>
        <v>0.4329917620292304</v>
      </c>
    </row>
    <row r="9674" spans="1:9" x14ac:dyDescent="0.25">
      <c r="A9674" s="2">
        <v>29955</v>
      </c>
      <c r="B9674" s="3">
        <v>122.73999786376901</v>
      </c>
      <c r="C9674" s="3">
        <f>MAX(B$2:B9674)</f>
        <v>140.52000427246</v>
      </c>
      <c r="D9674" s="3">
        <f>MIN(B$2:B9674)</f>
        <v>4.4000000953674299</v>
      </c>
      <c r="E9674" s="4">
        <f t="shared" si="453"/>
        <v>0.86937991578696139</v>
      </c>
      <c r="F9674" s="4" cm="1">
        <f t="array" ref="F9674">MIN(IF(L$5:L$11&gt;=E9674,L$5:L$11,1))</f>
        <v>1</v>
      </c>
      <c r="G9674" s="4" cm="1">
        <f t="array" ref="G9674">MAX(IF(L$5:L$11&lt;E9674,L$5:L$11,0))</f>
        <v>0.76393202250021031</v>
      </c>
      <c r="H9674" s="4">
        <f t="shared" si="454"/>
        <v>1.5503452246490301E-3</v>
      </c>
      <c r="I9674" s="4">
        <f t="shared" si="455"/>
        <v>0.44077178672712253</v>
      </c>
    </row>
    <row r="9675" spans="1:9" x14ac:dyDescent="0.25">
      <c r="A9675" s="2">
        <v>29956</v>
      </c>
      <c r="B9675" s="3">
        <v>120.050003051757</v>
      </c>
      <c r="C9675" s="3">
        <f>MAX(B$2:B9675)</f>
        <v>140.52000427246</v>
      </c>
      <c r="D9675" s="3">
        <f>MIN(B$2:B9675)</f>
        <v>4.4000000953674299</v>
      </c>
      <c r="E9675" s="4">
        <f t="shared" si="453"/>
        <v>0.84961797977855291</v>
      </c>
      <c r="F9675" s="4" cm="1">
        <f t="array" ref="F9675">MIN(IF(L$5:L$11&gt;=E9675,L$5:L$11,1))</f>
        <v>1</v>
      </c>
      <c r="G9675" s="4" cm="1">
        <f t="array" ref="G9675">MAX(IF(L$5:L$11&lt;E9675,L$5:L$11,0))</f>
        <v>0.76393202250021031</v>
      </c>
      <c r="H9675" s="4">
        <f t="shared" si="454"/>
        <v>-2.1916203835995463E-2</v>
      </c>
      <c r="I9675" s="4">
        <f t="shared" si="455"/>
        <v>0.44668444404682134</v>
      </c>
    </row>
    <row r="9676" spans="1:9" x14ac:dyDescent="0.25">
      <c r="A9676" s="2">
        <v>29957</v>
      </c>
      <c r="B9676" s="3">
        <v>119.180000305175</v>
      </c>
      <c r="C9676" s="3">
        <f>MAX(B$2:B9676)</f>
        <v>140.52000427246</v>
      </c>
      <c r="D9676" s="3">
        <f>MIN(B$2:B9676)</f>
        <v>4.4000000953674299</v>
      </c>
      <c r="E9676" s="4">
        <f t="shared" si="453"/>
        <v>0.84322654046115375</v>
      </c>
      <c r="F9676" s="4" cm="1">
        <f t="array" ref="F9676">MIN(IF(L$5:L$11&gt;=E9676,L$5:L$11,1))</f>
        <v>1</v>
      </c>
      <c r="G9676" s="4" cm="1">
        <f t="array" ref="G9676">MAX(IF(L$5:L$11&lt;E9676,L$5:L$11,0))</f>
        <v>0.76393202250021031</v>
      </c>
      <c r="H9676" s="4">
        <f t="shared" si="454"/>
        <v>-7.2470031192495288E-3</v>
      </c>
      <c r="I9676" s="4">
        <f t="shared" si="455"/>
        <v>0.36297153974820218</v>
      </c>
    </row>
    <row r="9677" spans="1:9" x14ac:dyDescent="0.25">
      <c r="A9677" s="2">
        <v>29958</v>
      </c>
      <c r="B9677" s="3">
        <v>118.930000305175</v>
      </c>
      <c r="C9677" s="3">
        <f>MAX(B$2:B9677)</f>
        <v>140.52000427246</v>
      </c>
      <c r="D9677" s="3">
        <f>MIN(B$2:B9677)</f>
        <v>4.4000000953674299</v>
      </c>
      <c r="E9677" s="4">
        <f t="shared" si="453"/>
        <v>0.84138992576582394</v>
      </c>
      <c r="F9677" s="4" cm="1">
        <f t="array" ref="F9677">MIN(IF(L$5:L$11&gt;=E9677,L$5:L$11,1))</f>
        <v>1</v>
      </c>
      <c r="G9677" s="4" cm="1">
        <f t="array" ref="G9677">MAX(IF(L$5:L$11&lt;E9677,L$5:L$11,0))</f>
        <v>0.76393202250021031</v>
      </c>
      <c r="H9677" s="4">
        <f t="shared" si="454"/>
        <v>-2.0976673884867125E-3</v>
      </c>
      <c r="I9677" s="4">
        <f t="shared" si="455"/>
        <v>0.33589696832563443</v>
      </c>
    </row>
    <row r="9678" spans="1:9" x14ac:dyDescent="0.25">
      <c r="A9678" s="2">
        <v>29959</v>
      </c>
      <c r="B9678" s="3">
        <v>119.550003051757</v>
      </c>
      <c r="C9678" s="3">
        <f>MAX(B$2:B9678)</f>
        <v>140.52000427246</v>
      </c>
      <c r="D9678" s="3">
        <f>MIN(B$2:B9678)</f>
        <v>4.4000000953674299</v>
      </c>
      <c r="E9678" s="4">
        <f t="shared" si="453"/>
        <v>0.8459447503878933</v>
      </c>
      <c r="F9678" s="4" cm="1">
        <f t="array" ref="F9678">MIN(IF(L$5:L$11&gt;=E9678,L$5:L$11,1))</f>
        <v>1</v>
      </c>
      <c r="G9678" s="4" cm="1">
        <f t="array" ref="G9678">MAX(IF(L$5:L$11&lt;E9678,L$5:L$11,0))</f>
        <v>0.76393202250021031</v>
      </c>
      <c r="H9678" s="4">
        <f t="shared" si="454"/>
        <v>5.2131736735143708E-3</v>
      </c>
      <c r="I9678" s="4">
        <f t="shared" si="455"/>
        <v>0.3281169436277423</v>
      </c>
    </row>
    <row r="9679" spans="1:9" x14ac:dyDescent="0.25">
      <c r="A9679" s="2">
        <v>29962</v>
      </c>
      <c r="B9679" s="3">
        <v>116.77999877929599</v>
      </c>
      <c r="C9679" s="3">
        <f>MAX(B$2:B9679)</f>
        <v>140.52000427246</v>
      </c>
      <c r="D9679" s="3">
        <f>MIN(B$2:B9679)</f>
        <v>4.4000000953674299</v>
      </c>
      <c r="E9679" s="4">
        <f t="shared" si="453"/>
        <v>0.82559502817618058</v>
      </c>
      <c r="F9679" s="4" cm="1">
        <f t="array" ref="F9679">MIN(IF(L$5:L$11&gt;=E9679,L$5:L$11,1))</f>
        <v>1</v>
      </c>
      <c r="G9679" s="4" cm="1">
        <f t="array" ref="G9679">MAX(IF(L$5:L$11&lt;E9679,L$5:L$11,0))</f>
        <v>0.76393202250021031</v>
      </c>
      <c r="H9679" s="4">
        <f t="shared" si="454"/>
        <v>-2.3170256810966294E-2</v>
      </c>
      <c r="I9679" s="4">
        <f t="shared" si="455"/>
        <v>0.34741149035241786</v>
      </c>
    </row>
    <row r="9680" spans="1:9" x14ac:dyDescent="0.25">
      <c r="A9680" s="2">
        <v>29963</v>
      </c>
      <c r="B9680" s="3">
        <v>116.300003051757</v>
      </c>
      <c r="C9680" s="3">
        <f>MAX(B$2:B9680)</f>
        <v>140.52000427246</v>
      </c>
      <c r="D9680" s="3">
        <f>MIN(B$2:B9680)</f>
        <v>4.4000000953674299</v>
      </c>
      <c r="E9680" s="4">
        <f t="shared" si="453"/>
        <v>0.82206875934860613</v>
      </c>
      <c r="F9680" s="4" cm="1">
        <f t="array" ref="F9680">MIN(IF(L$5:L$11&gt;=E9680,L$5:L$11,1))</f>
        <v>1</v>
      </c>
      <c r="G9680" s="4" cm="1">
        <f t="array" ref="G9680">MAX(IF(L$5:L$11&lt;E9680,L$5:L$11,0))</f>
        <v>0.76393202250021031</v>
      </c>
      <c r="H9680" s="4">
        <f t="shared" si="454"/>
        <v>-4.1102563157766614E-3</v>
      </c>
      <c r="I9680" s="4">
        <f t="shared" si="455"/>
        <v>0.26120868374036543</v>
      </c>
    </row>
    <row r="9681" spans="1:9" x14ac:dyDescent="0.25">
      <c r="A9681" s="2">
        <v>29964</v>
      </c>
      <c r="B9681" s="3">
        <v>114.879997253417</v>
      </c>
      <c r="C9681" s="3">
        <f>MAX(B$2:B9681)</f>
        <v>140.52000427246</v>
      </c>
      <c r="D9681" s="3">
        <f>MIN(B$2:B9681)</f>
        <v>4.4000000953674299</v>
      </c>
      <c r="E9681" s="4">
        <f t="shared" si="453"/>
        <v>0.81163674528186713</v>
      </c>
      <c r="F9681" s="4" cm="1">
        <f t="array" ref="F9681">MIN(IF(L$5:L$11&gt;=E9681,L$5:L$11,1))</f>
        <v>1</v>
      </c>
      <c r="G9681" s="4" cm="1">
        <f t="array" ref="G9681">MAX(IF(L$5:L$11&lt;E9681,L$5:L$11,0))</f>
        <v>0.76393202250021031</v>
      </c>
      <c r="H9681" s="4">
        <f t="shared" si="454"/>
        <v>-1.2209851771956104E-2</v>
      </c>
      <c r="I9681" s="4">
        <f t="shared" si="455"/>
        <v>0.24627116927982159</v>
      </c>
    </row>
    <row r="9682" spans="1:9" x14ac:dyDescent="0.25">
      <c r="A9682" s="2">
        <v>29965</v>
      </c>
      <c r="B9682" s="3">
        <v>115.540000915527</v>
      </c>
      <c r="C9682" s="3">
        <f>MAX(B$2:B9682)</f>
        <v>140.52000427246</v>
      </c>
      <c r="D9682" s="3">
        <f>MIN(B$2:B9682)</f>
        <v>4.4000000953674299</v>
      </c>
      <c r="E9682" s="4">
        <f t="shared" si="453"/>
        <v>0.81648543498107795</v>
      </c>
      <c r="F9682" s="4" cm="1">
        <f t="array" ref="F9682">MIN(IF(L$5:L$11&gt;=E9682,L$5:L$11,1))</f>
        <v>1</v>
      </c>
      <c r="G9682" s="4" cm="1">
        <f t="array" ref="G9682">MAX(IF(L$5:L$11&lt;E9682,L$5:L$11,0))</f>
        <v>0.76393202250021031</v>
      </c>
      <c r="H9682" s="4">
        <f t="shared" si="454"/>
        <v>5.7451573632447683E-3</v>
      </c>
      <c r="I9682" s="4">
        <f t="shared" si="455"/>
        <v>0.20208044855088117</v>
      </c>
    </row>
    <row r="9683" spans="1:9" x14ac:dyDescent="0.25">
      <c r="A9683" s="2">
        <v>29966</v>
      </c>
      <c r="B9683" s="3">
        <v>116.33000183105401</v>
      </c>
      <c r="C9683" s="3">
        <f>MAX(B$2:B9683)</f>
        <v>140.52000427246</v>
      </c>
      <c r="D9683" s="3">
        <f>MIN(B$2:B9683)</f>
        <v>4.4000000953674299</v>
      </c>
      <c r="E9683" s="4">
        <f t="shared" si="453"/>
        <v>0.8222891441442014</v>
      </c>
      <c r="F9683" s="4" cm="1">
        <f t="array" ref="F9683">MIN(IF(L$5:L$11&gt;=E9683,L$5:L$11,1))</f>
        <v>1</v>
      </c>
      <c r="G9683" s="4" cm="1">
        <f t="array" ref="G9683">MAX(IF(L$5:L$11&lt;E9683,L$5:L$11,0))</f>
        <v>0.76393202250021031</v>
      </c>
      <c r="H9683" s="4">
        <f t="shared" si="454"/>
        <v>6.8374667584136795E-3</v>
      </c>
      <c r="I9683" s="4">
        <f t="shared" si="455"/>
        <v>0.22261982771854122</v>
      </c>
    </row>
    <row r="9684" spans="1:9" x14ac:dyDescent="0.25">
      <c r="A9684" s="2">
        <v>29969</v>
      </c>
      <c r="B9684" s="3">
        <v>117.220001220703</v>
      </c>
      <c r="C9684" s="3">
        <f>MAX(B$2:B9684)</f>
        <v>140.52000427246</v>
      </c>
      <c r="D9684" s="3">
        <f>MIN(B$2:B9684)</f>
        <v>4.4000000953674299</v>
      </c>
      <c r="E9684" s="4">
        <f t="shared" si="453"/>
        <v>0.82882748797565697</v>
      </c>
      <c r="F9684" s="4" cm="1">
        <f t="array" ref="F9684">MIN(IF(L$5:L$11&gt;=E9684,L$5:L$11,1))</f>
        <v>1</v>
      </c>
      <c r="G9684" s="4" cm="1">
        <f t="array" ref="G9684">MAX(IF(L$5:L$11&lt;E9684,L$5:L$11,0))</f>
        <v>0.76393202250021031</v>
      </c>
      <c r="H9684" s="4">
        <f t="shared" si="454"/>
        <v>7.6506436485881402E-3</v>
      </c>
      <c r="I9684" s="4">
        <f t="shared" si="455"/>
        <v>0.24720473425517056</v>
      </c>
    </row>
    <row r="9685" spans="1:9" x14ac:dyDescent="0.25">
      <c r="A9685" s="2">
        <v>29970</v>
      </c>
      <c r="B9685" s="3">
        <v>115.970001220703</v>
      </c>
      <c r="C9685" s="3">
        <f>MAX(B$2:B9685)</f>
        <v>140.52000427246</v>
      </c>
      <c r="D9685" s="3">
        <f>MIN(B$2:B9685)</f>
        <v>4.4000000953674299</v>
      </c>
      <c r="E9685" s="4">
        <f t="shared" si="453"/>
        <v>0.81964441449900804</v>
      </c>
      <c r="F9685" s="4" cm="1">
        <f t="array" ref="F9685">MIN(IF(L$5:L$11&gt;=E9685,L$5:L$11,1))</f>
        <v>1</v>
      </c>
      <c r="G9685" s="4" cm="1">
        <f t="array" ref="G9685">MAX(IF(L$5:L$11&lt;E9685,L$5:L$11,0))</f>
        <v>0.76393202250021031</v>
      </c>
      <c r="H9685" s="4">
        <f t="shared" si="454"/>
        <v>-1.0663709153581169E-2</v>
      </c>
      <c r="I9685" s="4">
        <f t="shared" si="455"/>
        <v>0.27490160318548279</v>
      </c>
    </row>
    <row r="9686" spans="1:9" x14ac:dyDescent="0.25">
      <c r="A9686" s="2">
        <v>29971</v>
      </c>
      <c r="B9686" s="3">
        <v>115.26999664306599</v>
      </c>
      <c r="C9686" s="3">
        <f>MAX(B$2:B9686)</f>
        <v>140.52000427246</v>
      </c>
      <c r="D9686" s="3">
        <f>MIN(B$2:B9686)</f>
        <v>4.4000000953674299</v>
      </c>
      <c r="E9686" s="4">
        <f t="shared" si="453"/>
        <v>0.81450185972266309</v>
      </c>
      <c r="F9686" s="4" cm="1">
        <f t="array" ref="F9686">MIN(IF(L$5:L$11&gt;=E9686,L$5:L$11,1))</f>
        <v>1</v>
      </c>
      <c r="G9686" s="4" cm="1">
        <f t="array" ref="G9686">MAX(IF(L$5:L$11&lt;E9686,L$5:L$11,0))</f>
        <v>0.76393202250021031</v>
      </c>
      <c r="H9686" s="4">
        <f t="shared" si="454"/>
        <v>-6.0360832134925824E-3</v>
      </c>
      <c r="I9686" s="4">
        <f t="shared" si="455"/>
        <v>0.23600147969602261</v>
      </c>
    </row>
    <row r="9687" spans="1:9" x14ac:dyDescent="0.25">
      <c r="A9687" s="2">
        <v>29972</v>
      </c>
      <c r="B9687" s="3">
        <v>115.75</v>
      </c>
      <c r="C9687" s="3">
        <f>MAX(B$2:B9687)</f>
        <v>140.52000427246</v>
      </c>
      <c r="D9687" s="3">
        <f>MIN(B$2:B9687)</f>
        <v>4.4000000953674299</v>
      </c>
      <c r="E9687" s="4">
        <f t="shared" si="453"/>
        <v>0.81802818459927362</v>
      </c>
      <c r="F9687" s="4" cm="1">
        <f t="array" ref="F9687">MIN(IF(L$5:L$11&gt;=E9687,L$5:L$11,1))</f>
        <v>1</v>
      </c>
      <c r="G9687" s="4" cm="1">
        <f t="array" ref="G9687">MAX(IF(L$5:L$11&lt;E9687,L$5:L$11,0))</f>
        <v>0.76393202250021031</v>
      </c>
      <c r="H9687" s="4">
        <f t="shared" si="454"/>
        <v>4.164165619092941E-3</v>
      </c>
      <c r="I9687" s="4">
        <f t="shared" si="455"/>
        <v>0.21421726808540914</v>
      </c>
    </row>
    <row r="9688" spans="1:9" x14ac:dyDescent="0.25">
      <c r="A9688" s="2">
        <v>29973</v>
      </c>
      <c r="B9688" s="3">
        <v>115.379997253417</v>
      </c>
      <c r="C9688" s="3">
        <f>MAX(B$2:B9688)</f>
        <v>140.52000427246</v>
      </c>
      <c r="D9688" s="3">
        <f>MIN(B$2:B9688)</f>
        <v>4.4000000953674299</v>
      </c>
      <c r="E9688" s="4">
        <f t="shared" si="453"/>
        <v>0.81530997467252675</v>
      </c>
      <c r="F9688" s="4" cm="1">
        <f t="array" ref="F9688">MIN(IF(L$5:L$11&gt;=E9688,L$5:L$11,1))</f>
        <v>1</v>
      </c>
      <c r="G9688" s="4" cm="1">
        <f t="array" ref="G9688">MAX(IF(L$5:L$11&lt;E9688,L$5:L$11,0))</f>
        <v>0.76393202250021031</v>
      </c>
      <c r="H9688" s="4">
        <f t="shared" si="454"/>
        <v>-3.1965680050366485E-3</v>
      </c>
      <c r="I9688" s="4">
        <f t="shared" si="455"/>
        <v>0.22915501997347992</v>
      </c>
    </row>
    <row r="9689" spans="1:9" x14ac:dyDescent="0.25">
      <c r="A9689" s="2">
        <v>29976</v>
      </c>
      <c r="B9689" s="3">
        <v>115.41000366210901</v>
      </c>
      <c r="C9689" s="3">
        <f>MAX(B$2:B9689)</f>
        <v>140.52000427246</v>
      </c>
      <c r="D9689" s="3">
        <f>MIN(B$2:B9689)</f>
        <v>4.4000000953674299</v>
      </c>
      <c r="E9689" s="4">
        <f t="shared" si="453"/>
        <v>0.81553041551715788</v>
      </c>
      <c r="F9689" s="4" cm="1">
        <f t="array" ref="F9689">MIN(IF(L$5:L$11&gt;=E9689,L$5:L$11,1))</f>
        <v>1</v>
      </c>
      <c r="G9689" s="4" cm="1">
        <f t="array" ref="G9689">MAX(IF(L$5:L$11&lt;E9689,L$5:L$11,0))</f>
        <v>0.76393202250021031</v>
      </c>
      <c r="H9689" s="4">
        <f t="shared" si="454"/>
        <v>2.600659508258385E-4</v>
      </c>
      <c r="I9689" s="4">
        <f t="shared" si="455"/>
        <v>0.21764049794666546</v>
      </c>
    </row>
    <row r="9690" spans="1:9" x14ac:dyDescent="0.25">
      <c r="A9690" s="2">
        <v>29977</v>
      </c>
      <c r="B9690" s="3">
        <v>115.19000244140599</v>
      </c>
      <c r="C9690" s="3">
        <f>MAX(B$2:B9690)</f>
        <v>140.52000427246</v>
      </c>
      <c r="D9690" s="3">
        <f>MIN(B$2:B9690)</f>
        <v>4.4000000953674299</v>
      </c>
      <c r="E9690" s="4">
        <f t="shared" si="453"/>
        <v>0.81391418561742335</v>
      </c>
      <c r="F9690" s="4" cm="1">
        <f t="array" ref="F9690">MIN(IF(L$5:L$11&gt;=E9690,L$5:L$11,1))</f>
        <v>1</v>
      </c>
      <c r="G9690" s="4" cm="1">
        <f t="array" ref="G9690">MAX(IF(L$5:L$11&lt;E9690,L$5:L$11,0))</f>
        <v>0.76393202250021031</v>
      </c>
      <c r="H9690" s="4">
        <f t="shared" si="454"/>
        <v>-1.906257808873435E-3</v>
      </c>
      <c r="I9690" s="4">
        <f t="shared" si="455"/>
        <v>0.2185743003495404</v>
      </c>
    </row>
    <row r="9691" spans="1:9" x14ac:dyDescent="0.25">
      <c r="A9691" s="2">
        <v>29978</v>
      </c>
      <c r="B9691" s="3">
        <v>115.73999786376901</v>
      </c>
      <c r="C9691" s="3">
        <f>MAX(B$2:B9691)</f>
        <v>140.52000427246</v>
      </c>
      <c r="D9691" s="3">
        <f>MIN(B$2:B9691)</f>
        <v>4.4000000953674299</v>
      </c>
      <c r="E9691" s="4">
        <f t="shared" si="453"/>
        <v>0.81795470431772743</v>
      </c>
      <c r="F9691" s="4" cm="1">
        <f t="array" ref="F9691">MIN(IF(L$5:L$11&gt;=E9691,L$5:L$11,1))</f>
        <v>1</v>
      </c>
      <c r="G9691" s="4" cm="1">
        <f t="array" ref="G9691">MAX(IF(L$5:L$11&lt;E9691,L$5:L$11,0))</f>
        <v>0.76393202250021031</v>
      </c>
      <c r="H9691" s="4">
        <f t="shared" si="454"/>
        <v>4.7746801867010191E-3</v>
      </c>
      <c r="I9691" s="4">
        <f t="shared" si="455"/>
        <v>0.21172784062699723</v>
      </c>
    </row>
    <row r="9692" spans="1:9" x14ac:dyDescent="0.25">
      <c r="A9692" s="2">
        <v>29979</v>
      </c>
      <c r="B9692" s="3">
        <v>118.919998168945</v>
      </c>
      <c r="C9692" s="3">
        <f>MAX(B$2:B9692)</f>
        <v>140.52000427246</v>
      </c>
      <c r="D9692" s="3">
        <f>MIN(B$2:B9692)</f>
        <v>4.4000000953674299</v>
      </c>
      <c r="E9692" s="4">
        <f t="shared" si="453"/>
        <v>0.84131644548428519</v>
      </c>
      <c r="F9692" s="4" cm="1">
        <f t="array" ref="F9692">MIN(IF(L$5:L$11&gt;=E9692,L$5:L$11,1))</f>
        <v>1</v>
      </c>
      <c r="G9692" s="4" cm="1">
        <f t="array" ref="G9692">MAX(IF(L$5:L$11&lt;E9692,L$5:L$11,0))</f>
        <v>0.76393202250021031</v>
      </c>
      <c r="H9692" s="4">
        <f t="shared" si="454"/>
        <v>2.7475378986260068E-2</v>
      </c>
      <c r="I9692" s="4">
        <f t="shared" si="455"/>
        <v>0.22884375250584443</v>
      </c>
    </row>
    <row r="9693" spans="1:9" x14ac:dyDescent="0.25">
      <c r="A9693" s="2">
        <v>29980</v>
      </c>
      <c r="B9693" s="3">
        <v>120.400001525878</v>
      </c>
      <c r="C9693" s="3">
        <f>MAX(B$2:B9693)</f>
        <v>140.52000427246</v>
      </c>
      <c r="D9693" s="3">
        <f>MIN(B$2:B9693)</f>
        <v>4.4000000953674299</v>
      </c>
      <c r="E9693" s="4">
        <f t="shared" si="453"/>
        <v>0.85218922914220741</v>
      </c>
      <c r="F9693" s="4" cm="1">
        <f t="array" ref="F9693">MIN(IF(L$5:L$11&gt;=E9693,L$5:L$11,1))</f>
        <v>1</v>
      </c>
      <c r="G9693" s="4" cm="1">
        <f t="array" ref="G9693">MAX(IF(L$5:L$11&lt;E9693,L$5:L$11,0))</f>
        <v>0.76393202250021031</v>
      </c>
      <c r="H9693" s="4">
        <f t="shared" si="454"/>
        <v>1.244536982611133E-2</v>
      </c>
      <c r="I9693" s="4">
        <f t="shared" si="455"/>
        <v>0.32780567616013834</v>
      </c>
    </row>
    <row r="9694" spans="1:9" x14ac:dyDescent="0.25">
      <c r="A9694" s="2">
        <v>29983</v>
      </c>
      <c r="B9694" s="3">
        <v>117.77999877929599</v>
      </c>
      <c r="C9694" s="3">
        <f>MAX(B$2:B9694)</f>
        <v>140.52000427246</v>
      </c>
      <c r="D9694" s="3">
        <f>MIN(B$2:B9694)</f>
        <v>4.4000000953674299</v>
      </c>
      <c r="E9694" s="4">
        <f t="shared" si="453"/>
        <v>0.83294148695749981</v>
      </c>
      <c r="F9694" s="4" cm="1">
        <f t="array" ref="F9694">MIN(IF(L$5:L$11&gt;=E9694,L$5:L$11,1))</f>
        <v>1</v>
      </c>
      <c r="G9694" s="4" cm="1">
        <f t="array" ref="G9694">MAX(IF(L$5:L$11&lt;E9694,L$5:L$11,0))</f>
        <v>0.76393202250021031</v>
      </c>
      <c r="H9694" s="4">
        <f t="shared" si="454"/>
        <v>-2.1760819878551829E-2</v>
      </c>
      <c r="I9694" s="4">
        <f t="shared" si="455"/>
        <v>0.37386352683974566</v>
      </c>
    </row>
    <row r="9695" spans="1:9" x14ac:dyDescent="0.25">
      <c r="A9695" s="2">
        <v>29984</v>
      </c>
      <c r="B9695" s="3">
        <v>118.01000213623</v>
      </c>
      <c r="C9695" s="3">
        <f>MAX(B$2:B9695)</f>
        <v>140.52000427246</v>
      </c>
      <c r="D9695" s="3">
        <f>MIN(B$2:B9695)</f>
        <v>4.4000000953674299</v>
      </c>
      <c r="E9695" s="4">
        <f t="shared" si="453"/>
        <v>0.83463119713878042</v>
      </c>
      <c r="F9695" s="4" cm="1">
        <f t="array" ref="F9695">MIN(IF(L$5:L$11&gt;=E9695,L$5:L$11,1))</f>
        <v>1</v>
      </c>
      <c r="G9695" s="4" cm="1">
        <f t="array" ref="G9695">MAX(IF(L$5:L$11&lt;E9695,L$5:L$11,0))</f>
        <v>0.76393202250021031</v>
      </c>
      <c r="H9695" s="4">
        <f t="shared" si="454"/>
        <v>1.9528218654933927E-3</v>
      </c>
      <c r="I9695" s="4">
        <f t="shared" si="455"/>
        <v>0.29232878253193395</v>
      </c>
    </row>
    <row r="9696" spans="1:9" x14ac:dyDescent="0.25">
      <c r="A9696" s="2">
        <v>29985</v>
      </c>
      <c r="B9696" s="3">
        <v>116.480003356933</v>
      </c>
      <c r="C9696" s="3">
        <f>MAX(B$2:B9696)</f>
        <v>140.52000427246</v>
      </c>
      <c r="D9696" s="3">
        <f>MIN(B$2:B9696)</f>
        <v>4.4000000953674299</v>
      </c>
      <c r="E9696" s="4">
        <f t="shared" si="453"/>
        <v>0.82339112417120641</v>
      </c>
      <c r="F9696" s="4" cm="1">
        <f t="array" ref="F9696">MIN(IF(L$5:L$11&gt;=E9696,L$5:L$11,1))</f>
        <v>1</v>
      </c>
      <c r="G9696" s="4" cm="1">
        <f t="array" ref="G9696">MAX(IF(L$5:L$11&lt;E9696,L$5:L$11,0))</f>
        <v>0.76393202250021031</v>
      </c>
      <c r="H9696" s="4">
        <f t="shared" si="454"/>
        <v>-1.2964992387092589E-2</v>
      </c>
      <c r="I9696" s="4">
        <f t="shared" si="455"/>
        <v>0.29948650972211216</v>
      </c>
    </row>
    <row r="9697" spans="1:9" x14ac:dyDescent="0.25">
      <c r="A9697" s="2">
        <v>29986</v>
      </c>
      <c r="B9697" s="3">
        <v>116.419998168945</v>
      </c>
      <c r="C9697" s="3">
        <f>MAX(B$2:B9697)</f>
        <v>140.52000427246</v>
      </c>
      <c r="D9697" s="3">
        <f>MIN(B$2:B9697)</f>
        <v>4.4000000953674299</v>
      </c>
      <c r="E9697" s="4">
        <f t="shared" si="453"/>
        <v>0.82295029853098733</v>
      </c>
      <c r="F9697" s="4" cm="1">
        <f t="array" ref="F9697">MIN(IF(L$5:L$11&gt;=E9697,L$5:L$11,1))</f>
        <v>1</v>
      </c>
      <c r="G9697" s="4" cm="1">
        <f t="array" ref="G9697">MAX(IF(L$5:L$11&lt;E9697,L$5:L$11,0))</f>
        <v>0.76393202250021031</v>
      </c>
      <c r="H9697" s="4">
        <f t="shared" si="454"/>
        <v>-5.1515441499538905E-4</v>
      </c>
      <c r="I9697" s="4">
        <f t="shared" si="455"/>
        <v>0.25187279655941086</v>
      </c>
    </row>
    <row r="9698" spans="1:9" x14ac:dyDescent="0.25">
      <c r="A9698" s="2">
        <v>29987</v>
      </c>
      <c r="B9698" s="3">
        <v>117.26000213623</v>
      </c>
      <c r="C9698" s="3">
        <f>MAX(B$2:B9698)</f>
        <v>140.52000427246</v>
      </c>
      <c r="D9698" s="3">
        <f>MIN(B$2:B9698)</f>
        <v>4.4000000953674299</v>
      </c>
      <c r="E9698" s="4">
        <f t="shared" si="453"/>
        <v>0.82912135305279111</v>
      </c>
      <c r="F9698" s="4" cm="1">
        <f t="array" ref="F9698">MIN(IF(L$5:L$11&gt;=E9698,L$5:L$11,1))</f>
        <v>1</v>
      </c>
      <c r="G9698" s="4" cm="1">
        <f t="array" ref="G9698">MAX(IF(L$5:L$11&lt;E9698,L$5:L$11,0))</f>
        <v>0.76393202250021031</v>
      </c>
      <c r="H9698" s="4">
        <f t="shared" si="454"/>
        <v>7.2152893016370623E-3</v>
      </c>
      <c r="I9698" s="4">
        <f t="shared" si="455"/>
        <v>0.25000542918121799</v>
      </c>
    </row>
    <row r="9699" spans="1:9" x14ac:dyDescent="0.25">
      <c r="A9699" s="2">
        <v>29990</v>
      </c>
      <c r="B9699" s="3">
        <v>114.629997253417</v>
      </c>
      <c r="C9699" s="3">
        <f>MAX(B$2:B9699)</f>
        <v>140.52000427246</v>
      </c>
      <c r="D9699" s="3">
        <f>MIN(B$2:B9699)</f>
        <v>4.4000000953674299</v>
      </c>
      <c r="E9699" s="4">
        <f t="shared" si="453"/>
        <v>0.80980013058653733</v>
      </c>
      <c r="F9699" s="4" cm="1">
        <f t="array" ref="F9699">MIN(IF(L$5:L$11&gt;=E9699,L$5:L$11,1))</f>
        <v>1</v>
      </c>
      <c r="G9699" s="4" cm="1">
        <f t="array" ref="G9699">MAX(IF(L$5:L$11&lt;E9699,L$5:L$11,0))</f>
        <v>0.76393202250021031</v>
      </c>
      <c r="H9699" s="4">
        <f t="shared" si="454"/>
        <v>-2.2428831953776651E-2</v>
      </c>
      <c r="I9699" s="4">
        <f t="shared" si="455"/>
        <v>0.27614643562843622</v>
      </c>
    </row>
    <row r="9700" spans="1:9" x14ac:dyDescent="0.25">
      <c r="A9700" s="2">
        <v>29991</v>
      </c>
      <c r="B9700" s="3">
        <v>113.680000305175</v>
      </c>
      <c r="C9700" s="3">
        <f>MAX(B$2:B9700)</f>
        <v>140.52000427246</v>
      </c>
      <c r="D9700" s="3">
        <f>MIN(B$2:B9700)</f>
        <v>4.4000000953674299</v>
      </c>
      <c r="E9700" s="4">
        <f t="shared" si="453"/>
        <v>0.80282101716389853</v>
      </c>
      <c r="F9700" s="4" cm="1">
        <f t="array" ref="F9700">MIN(IF(L$5:L$11&gt;=E9700,L$5:L$11,1))</f>
        <v>1</v>
      </c>
      <c r="G9700" s="4" cm="1">
        <f t="array" ref="G9700">MAX(IF(L$5:L$11&lt;E9700,L$5:L$11,0))</f>
        <v>0.76393202250021031</v>
      </c>
      <c r="H9700" s="4">
        <f t="shared" si="454"/>
        <v>-8.2875073803047039E-3</v>
      </c>
      <c r="I9700" s="4">
        <f t="shared" si="455"/>
        <v>0.19430042385298904</v>
      </c>
    </row>
    <row r="9701" spans="1:9" x14ac:dyDescent="0.25">
      <c r="A9701" s="2">
        <v>29992</v>
      </c>
      <c r="B9701" s="3">
        <v>114.66000366210901</v>
      </c>
      <c r="C9701" s="3">
        <f>MAX(B$2:B9701)</f>
        <v>140.52000427246</v>
      </c>
      <c r="D9701" s="3">
        <f>MIN(B$2:B9701)</f>
        <v>4.4000000953674299</v>
      </c>
      <c r="E9701" s="4">
        <f t="shared" si="453"/>
        <v>0.81002057143116857</v>
      </c>
      <c r="F9701" s="4" cm="1">
        <f t="array" ref="F9701">MIN(IF(L$5:L$11&gt;=E9701,L$5:L$11,1))</f>
        <v>1</v>
      </c>
      <c r="G9701" s="4" cm="1">
        <f t="array" ref="G9701">MAX(IF(L$5:L$11&lt;E9701,L$5:L$11,0))</f>
        <v>0.76393202250021031</v>
      </c>
      <c r="H9701" s="4">
        <f t="shared" si="454"/>
        <v>8.6207191617098111E-3</v>
      </c>
      <c r="I9701" s="4">
        <f t="shared" si="455"/>
        <v>0.16473642497200991</v>
      </c>
    </row>
    <row r="9702" spans="1:9" x14ac:dyDescent="0.25">
      <c r="A9702" s="2">
        <v>29993</v>
      </c>
      <c r="B9702" s="3">
        <v>114.430000305175</v>
      </c>
      <c r="C9702" s="3">
        <f>MAX(B$2:B9702)</f>
        <v>140.52000427246</v>
      </c>
      <c r="D9702" s="3">
        <f>MIN(B$2:B9702)</f>
        <v>4.4000000953674299</v>
      </c>
      <c r="E9702" s="4">
        <f t="shared" si="453"/>
        <v>0.80833086124988784</v>
      </c>
      <c r="F9702" s="4" cm="1">
        <f t="array" ref="F9702">MIN(IF(L$5:L$11&gt;=E9702,L$5:L$11,1))</f>
        <v>1</v>
      </c>
      <c r="G9702" s="4" cm="1">
        <f t="array" ref="G9702">MAX(IF(L$5:L$11&lt;E9702,L$5:L$11,0))</f>
        <v>0.76393202250021031</v>
      </c>
      <c r="H9702" s="4">
        <f t="shared" si="454"/>
        <v>-2.0059597905804916E-3</v>
      </c>
      <c r="I9702" s="4">
        <f t="shared" si="455"/>
        <v>0.19523422625586445</v>
      </c>
    </row>
    <row r="9703" spans="1:9" x14ac:dyDescent="0.25">
      <c r="A9703" s="2">
        <v>29994</v>
      </c>
      <c r="B9703" s="3">
        <v>114.379997253417</v>
      </c>
      <c r="C9703" s="3">
        <f>MAX(B$2:B9703)</f>
        <v>140.52000427246</v>
      </c>
      <c r="D9703" s="3">
        <f>MIN(B$2:B9703)</f>
        <v>4.4000000953674299</v>
      </c>
      <c r="E9703" s="4">
        <f t="shared" si="453"/>
        <v>0.80796351589120752</v>
      </c>
      <c r="F9703" s="4" cm="1">
        <f t="array" ref="F9703">MIN(IF(L$5:L$11&gt;=E9703,L$5:L$11,1))</f>
        <v>1</v>
      </c>
      <c r="G9703" s="4" cm="1">
        <f t="array" ref="G9703">MAX(IF(L$5:L$11&lt;E9703,L$5:L$11,0))</f>
        <v>0.76393202250021031</v>
      </c>
      <c r="H9703" s="4">
        <f t="shared" si="454"/>
        <v>-4.3697502075190631E-4</v>
      </c>
      <c r="I9703" s="4">
        <f t="shared" si="455"/>
        <v>0.18807649906568583</v>
      </c>
    </row>
    <row r="9704" spans="1:9" x14ac:dyDescent="0.25">
      <c r="A9704" s="2">
        <v>29998</v>
      </c>
      <c r="B9704" s="3">
        <v>114.059997558593</v>
      </c>
      <c r="C9704" s="3">
        <f>MAX(B$2:B9704)</f>
        <v>140.52000427246</v>
      </c>
      <c r="D9704" s="3">
        <f>MIN(B$2:B9704)</f>
        <v>4.4000000953674299</v>
      </c>
      <c r="E9704" s="4">
        <f t="shared" si="453"/>
        <v>0.8056126513231483</v>
      </c>
      <c r="F9704" s="4" cm="1">
        <f t="array" ref="F9704">MIN(IF(L$5:L$11&gt;=E9704,L$5:L$11,1))</f>
        <v>1</v>
      </c>
      <c r="G9704" s="4" cm="1">
        <f t="array" ref="G9704">MAX(IF(L$5:L$11&lt;E9704,L$5:L$11,0))</f>
        <v>0.76393202250021031</v>
      </c>
      <c r="H9704" s="4">
        <f t="shared" si="454"/>
        <v>-2.7976893032706229E-3</v>
      </c>
      <c r="I9704" s="4">
        <f t="shared" si="455"/>
        <v>0.18652039915509691</v>
      </c>
    </row>
    <row r="9705" spans="1:9" x14ac:dyDescent="0.25">
      <c r="A9705" s="2">
        <v>29999</v>
      </c>
      <c r="B9705" s="3">
        <v>113.69000244140599</v>
      </c>
      <c r="C9705" s="3">
        <f>MAX(B$2:B9705)</f>
        <v>140.52000427246</v>
      </c>
      <c r="D9705" s="3">
        <f>MIN(B$2:B9705)</f>
        <v>4.4000000953674299</v>
      </c>
      <c r="E9705" s="4">
        <f t="shared" si="453"/>
        <v>0.80289449744544461</v>
      </c>
      <c r="F9705" s="4" cm="1">
        <f t="array" ref="F9705">MIN(IF(L$5:L$11&gt;=E9705,L$5:L$11,1))</f>
        <v>1</v>
      </c>
      <c r="G9705" s="4" cm="1">
        <f t="array" ref="G9705">MAX(IF(L$5:L$11&lt;E9705,L$5:L$11,0))</f>
        <v>0.76393202250021031</v>
      </c>
      <c r="H9705" s="4">
        <f t="shared" si="454"/>
        <v>-3.2438639760353771E-3</v>
      </c>
      <c r="I9705" s="4">
        <f t="shared" si="455"/>
        <v>0.17656197703890239</v>
      </c>
    </row>
    <row r="9706" spans="1:9" x14ac:dyDescent="0.25">
      <c r="A9706" s="2">
        <v>30000</v>
      </c>
      <c r="B9706" s="3">
        <v>113.81999969482401</v>
      </c>
      <c r="C9706" s="3">
        <f>MAX(B$2:B9706)</f>
        <v>140.52000427246</v>
      </c>
      <c r="D9706" s="3">
        <f>MIN(B$2:B9706)</f>
        <v>4.4000000953674299</v>
      </c>
      <c r="E9706" s="4">
        <f t="shared" si="453"/>
        <v>0.80384951690936479</v>
      </c>
      <c r="F9706" s="4" cm="1">
        <f t="array" ref="F9706">MIN(IF(L$5:L$11&gt;=E9706,L$5:L$11,1))</f>
        <v>1</v>
      </c>
      <c r="G9706" s="4" cm="1">
        <f t="array" ref="G9706">MAX(IF(L$5:L$11&lt;E9706,L$5:L$11,0))</f>
        <v>0.76393202250021031</v>
      </c>
      <c r="H9706" s="4">
        <f t="shared" si="454"/>
        <v>1.1434361036715135E-3</v>
      </c>
      <c r="I9706" s="4">
        <f t="shared" si="455"/>
        <v>0.1650476924396449</v>
      </c>
    </row>
    <row r="9707" spans="1:9" x14ac:dyDescent="0.25">
      <c r="A9707" s="2">
        <v>30001</v>
      </c>
      <c r="B9707" s="3">
        <v>113.220001220703</v>
      </c>
      <c r="C9707" s="3">
        <f>MAX(B$2:B9707)</f>
        <v>140.52000427246</v>
      </c>
      <c r="D9707" s="3">
        <f>MIN(B$2:B9707)</f>
        <v>4.4000000953674299</v>
      </c>
      <c r="E9707" s="4">
        <f t="shared" si="453"/>
        <v>0.79944165285038038</v>
      </c>
      <c r="F9707" s="4" cm="1">
        <f t="array" ref="F9707">MIN(IF(L$5:L$11&gt;=E9707,L$5:L$11,1))</f>
        <v>1</v>
      </c>
      <c r="G9707" s="4" cm="1">
        <f t="array" ref="G9707">MAX(IF(L$5:L$11&lt;E9707,L$5:L$11,0))</f>
        <v>0.76393202250021031</v>
      </c>
      <c r="H9707" s="4">
        <f t="shared" si="454"/>
        <v>-5.271467894304438E-3</v>
      </c>
      <c r="I9707" s="4">
        <f t="shared" si="455"/>
        <v>0.16909321980864619</v>
      </c>
    </row>
    <row r="9708" spans="1:9" x14ac:dyDescent="0.25">
      <c r="A9708" s="2">
        <v>30004</v>
      </c>
      <c r="B9708" s="3">
        <v>111.58999633789</v>
      </c>
      <c r="C9708" s="3">
        <f>MAX(B$2:B9708)</f>
        <v>140.52000427246</v>
      </c>
      <c r="D9708" s="3">
        <f>MIN(B$2:B9708)</f>
        <v>4.4000000953674299</v>
      </c>
      <c r="E9708" s="4">
        <f t="shared" si="453"/>
        <v>0.78746688916544572</v>
      </c>
      <c r="F9708" s="4" cm="1">
        <f t="array" ref="F9708">MIN(IF(L$5:L$11&gt;=E9708,L$5:L$11,1))</f>
        <v>1</v>
      </c>
      <c r="G9708" s="4" cm="1">
        <f t="array" ref="G9708">MAX(IF(L$5:L$11&lt;E9708,L$5:L$11,0))</f>
        <v>0.76393202250021031</v>
      </c>
      <c r="H9708" s="4">
        <f t="shared" si="454"/>
        <v>-1.4396792662416447E-2</v>
      </c>
      <c r="I9708" s="4">
        <f t="shared" si="455"/>
        <v>0.15042120801921011</v>
      </c>
    </row>
    <row r="9709" spans="1:9" x14ac:dyDescent="0.25">
      <c r="A9709" s="2">
        <v>30005</v>
      </c>
      <c r="B9709" s="3">
        <v>111.51000213623</v>
      </c>
      <c r="C9709" s="3">
        <f>MAX(B$2:B9709)</f>
        <v>140.52000427246</v>
      </c>
      <c r="D9709" s="3">
        <f>MIN(B$2:B9709)</f>
        <v>4.4000000953674299</v>
      </c>
      <c r="E9709" s="4">
        <f t="shared" si="453"/>
        <v>0.78687921506020608</v>
      </c>
      <c r="F9709" s="4" cm="1">
        <f t="array" ref="F9709">MIN(IF(L$5:L$11&gt;=E9709,L$5:L$11,1))</f>
        <v>1</v>
      </c>
      <c r="G9709" s="4" cm="1">
        <f t="array" ref="G9709">MAX(IF(L$5:L$11&lt;E9709,L$5:L$11,0))</f>
        <v>0.76393202250021031</v>
      </c>
      <c r="H9709" s="4">
        <f t="shared" si="454"/>
        <v>-7.1685817981193001E-4</v>
      </c>
      <c r="I9709" s="4">
        <f t="shared" si="455"/>
        <v>9.9695295035330977E-2</v>
      </c>
    </row>
    <row r="9710" spans="1:9" x14ac:dyDescent="0.25">
      <c r="A9710" s="2">
        <v>30006</v>
      </c>
      <c r="B9710" s="3">
        <v>113.470001220703</v>
      </c>
      <c r="C9710" s="3">
        <f>MAX(B$2:B9710)</f>
        <v>140.52000427246</v>
      </c>
      <c r="D9710" s="3">
        <f>MIN(B$2:B9710)</f>
        <v>4.4000000953674299</v>
      </c>
      <c r="E9710" s="4">
        <f t="shared" si="453"/>
        <v>0.80127826754571019</v>
      </c>
      <c r="F9710" s="4" cm="1">
        <f t="array" ref="F9710">MIN(IF(L$5:L$11&gt;=E9710,L$5:L$11,1))</f>
        <v>1</v>
      </c>
      <c r="G9710" s="4" cm="1">
        <f t="array" ref="G9710">MAX(IF(L$5:L$11&lt;E9710,L$5:L$11,0))</f>
        <v>0.76393202250021031</v>
      </c>
      <c r="H9710" s="4">
        <f t="shared" si="454"/>
        <v>1.7576890385837318E-2</v>
      </c>
      <c r="I9710" s="4">
        <f t="shared" si="455"/>
        <v>9.7205867576919527E-2</v>
      </c>
    </row>
    <row r="9711" spans="1:9" x14ac:dyDescent="0.25">
      <c r="A9711" s="2">
        <v>30007</v>
      </c>
      <c r="B9711" s="3">
        <v>113.209999084472</v>
      </c>
      <c r="C9711" s="3">
        <f>MAX(B$2:B9711)</f>
        <v>140.52000427246</v>
      </c>
      <c r="D9711" s="3">
        <f>MIN(B$2:B9711)</f>
        <v>4.4000000953674299</v>
      </c>
      <c r="E9711" s="4">
        <f t="shared" si="453"/>
        <v>0.7993681725688343</v>
      </c>
      <c r="F9711" s="4" cm="1">
        <f t="array" ref="F9711">MIN(IF(L$5:L$11&gt;=E9711,L$5:L$11,1))</f>
        <v>1</v>
      </c>
      <c r="G9711" s="4" cm="1">
        <f t="array" ref="G9711">MAX(IF(L$5:L$11&lt;E9711,L$5:L$11,0))</f>
        <v>0.76393202250021031</v>
      </c>
      <c r="H9711" s="4">
        <f t="shared" si="454"/>
        <v>-2.2913733447951223E-3</v>
      </c>
      <c r="I9711" s="4">
        <f t="shared" si="455"/>
        <v>0.15820123271710224</v>
      </c>
    </row>
    <row r="9712" spans="1:9" x14ac:dyDescent="0.25">
      <c r="A9712" s="2">
        <v>30008</v>
      </c>
      <c r="B9712" s="3">
        <v>113.11000061035099</v>
      </c>
      <c r="C9712" s="3">
        <f>MAX(B$2:B9712)</f>
        <v>140.52000427246</v>
      </c>
      <c r="D9712" s="3">
        <f>MIN(B$2:B9712)</f>
        <v>4.4000000953674299</v>
      </c>
      <c r="E9712" s="4">
        <f t="shared" si="453"/>
        <v>0.7986335379005095</v>
      </c>
      <c r="F9712" s="4" cm="1">
        <f t="array" ref="F9712">MIN(IF(L$5:L$11&gt;=E9712,L$5:L$11,1))</f>
        <v>1</v>
      </c>
      <c r="G9712" s="4" cm="1">
        <f t="array" ref="G9712">MAX(IF(L$5:L$11&lt;E9712,L$5:L$11,0))</f>
        <v>0.76393202250021031</v>
      </c>
      <c r="H9712" s="4">
        <f t="shared" si="454"/>
        <v>-8.8330072369657842E-4</v>
      </c>
      <c r="I9712" s="4">
        <f t="shared" si="455"/>
        <v>0.15010994055157509</v>
      </c>
    </row>
    <row r="9713" spans="1:9" x14ac:dyDescent="0.25">
      <c r="A9713" s="2">
        <v>30011</v>
      </c>
      <c r="B9713" s="3">
        <v>113.309997558593</v>
      </c>
      <c r="C9713" s="3">
        <f>MAX(B$2:B9713)</f>
        <v>140.52000427246</v>
      </c>
      <c r="D9713" s="3">
        <f>MIN(B$2:B9713)</f>
        <v>4.4000000953674299</v>
      </c>
      <c r="E9713" s="4">
        <f t="shared" si="453"/>
        <v>0.80010280723715899</v>
      </c>
      <c r="F9713" s="4" cm="1">
        <f t="array" ref="F9713">MIN(IF(L$5:L$11&gt;=E9713,L$5:L$11,1))</f>
        <v>1</v>
      </c>
      <c r="G9713" s="4" cm="1">
        <f t="array" ref="G9713">MAX(IF(L$5:L$11&lt;E9713,L$5:L$11,0))</f>
        <v>0.76393202250021031</v>
      </c>
      <c r="H9713" s="4">
        <f t="shared" si="454"/>
        <v>1.7681632672867931E-3</v>
      </c>
      <c r="I9713" s="4">
        <f t="shared" si="455"/>
        <v>0.14699797815792323</v>
      </c>
    </row>
    <row r="9714" spans="1:9" x14ac:dyDescent="0.25">
      <c r="A9714" s="2">
        <v>30012</v>
      </c>
      <c r="B9714" s="3">
        <v>112.680000305175</v>
      </c>
      <c r="C9714" s="3">
        <f>MAX(B$2:B9714)</f>
        <v>140.52000427246</v>
      </c>
      <c r="D9714" s="3">
        <f>MIN(B$2:B9714)</f>
        <v>4.4000000953674299</v>
      </c>
      <c r="E9714" s="4">
        <f t="shared" si="453"/>
        <v>0.79547455838257941</v>
      </c>
      <c r="F9714" s="4" cm="1">
        <f t="array" ref="F9714">MIN(IF(L$5:L$11&gt;=E9714,L$5:L$11,1))</f>
        <v>1</v>
      </c>
      <c r="G9714" s="4" cm="1">
        <f t="array" ref="G9714">MAX(IF(L$5:L$11&lt;E9714,L$5:L$11,0))</f>
        <v>0.76393202250021031</v>
      </c>
      <c r="H9714" s="4">
        <f t="shared" si="454"/>
        <v>-5.5599441090113944E-3</v>
      </c>
      <c r="I9714" s="4">
        <f t="shared" si="455"/>
        <v>0.15322190294522645</v>
      </c>
    </row>
    <row r="9715" spans="1:9" x14ac:dyDescent="0.25">
      <c r="A9715" s="2">
        <v>30013</v>
      </c>
      <c r="B9715" s="3">
        <v>110.919998168945</v>
      </c>
      <c r="C9715" s="3">
        <f>MAX(B$2:B9715)</f>
        <v>140.52000427246</v>
      </c>
      <c r="D9715" s="3">
        <f>MIN(B$2:B9715)</f>
        <v>4.4000000953674299</v>
      </c>
      <c r="E9715" s="4">
        <f t="shared" si="453"/>
        <v>0.782544775233732</v>
      </c>
      <c r="F9715" s="4" cm="1">
        <f t="array" ref="F9715">MIN(IF(L$5:L$11&gt;=E9715,L$5:L$11,1))</f>
        <v>1</v>
      </c>
      <c r="G9715" s="4" cm="1">
        <f t="array" ref="G9715">MAX(IF(L$5:L$11&lt;E9715,L$5:L$11,0))</f>
        <v>0.76393202250021031</v>
      </c>
      <c r="H9715" s="4">
        <f t="shared" si="454"/>
        <v>-1.5619472235208764E-2</v>
      </c>
      <c r="I9715" s="4">
        <f t="shared" si="455"/>
        <v>0.13361632618044184</v>
      </c>
    </row>
    <row r="9716" spans="1:9" x14ac:dyDescent="0.25">
      <c r="A9716" s="2">
        <v>30014</v>
      </c>
      <c r="B9716" s="3">
        <v>109.879997253417</v>
      </c>
      <c r="C9716" s="3">
        <f>MAX(B$2:B9716)</f>
        <v>140.52000427246</v>
      </c>
      <c r="D9716" s="3">
        <f>MIN(B$2:B9716)</f>
        <v>4.4000000953674299</v>
      </c>
      <c r="E9716" s="4">
        <f t="shared" si="453"/>
        <v>0.77490445137527142</v>
      </c>
      <c r="F9716" s="4" cm="1">
        <f t="array" ref="F9716">MIN(IF(L$5:L$11&gt;=E9716,L$5:L$11,1))</f>
        <v>1</v>
      </c>
      <c r="G9716" s="4" cm="1">
        <f t="array" ref="G9716">MAX(IF(L$5:L$11&lt;E9716,L$5:L$11,0))</f>
        <v>0.76393202250021031</v>
      </c>
      <c r="H9716" s="4">
        <f t="shared" si="454"/>
        <v>-9.3761353470629416E-3</v>
      </c>
      <c r="I9716" s="4">
        <f t="shared" si="455"/>
        <v>7.8844885827592942E-2</v>
      </c>
    </row>
    <row r="9717" spans="1:9" x14ac:dyDescent="0.25">
      <c r="A9717" s="2">
        <v>30015</v>
      </c>
      <c r="B9717" s="3">
        <v>109.33999633789</v>
      </c>
      <c r="C9717" s="3">
        <f>MAX(B$2:B9717)</f>
        <v>140.52000427246</v>
      </c>
      <c r="D9717" s="3">
        <f>MIN(B$2:B9717)</f>
        <v>4.4000000953674299</v>
      </c>
      <c r="E9717" s="4">
        <f t="shared" si="453"/>
        <v>0.77093735690747767</v>
      </c>
      <c r="F9717" s="4" cm="1">
        <f t="array" ref="F9717">MIN(IF(L$5:L$11&gt;=E9717,L$5:L$11,1))</f>
        <v>1</v>
      </c>
      <c r="G9717" s="4" cm="1">
        <f t="array" ref="G9717">MAX(IF(L$5:L$11&lt;E9717,L$5:L$11,0))</f>
        <v>0.76393202250021031</v>
      </c>
      <c r="H9717" s="4">
        <f t="shared" si="454"/>
        <v>-4.914460584501068E-3</v>
      </c>
      <c r="I9717" s="4">
        <f t="shared" si="455"/>
        <v>4.6479954593040426E-2</v>
      </c>
    </row>
    <row r="9718" spans="1:9" x14ac:dyDescent="0.25">
      <c r="A9718" s="2">
        <v>30018</v>
      </c>
      <c r="B9718" s="3">
        <v>107.33999633789</v>
      </c>
      <c r="C9718" s="3">
        <f>MAX(B$2:B9718)</f>
        <v>140.52000427246</v>
      </c>
      <c r="D9718" s="3">
        <f>MIN(B$2:B9718)</f>
        <v>4.4000000953674299</v>
      </c>
      <c r="E9718" s="4">
        <f t="shared" si="453"/>
        <v>0.75624443934483943</v>
      </c>
      <c r="F9718" s="4" cm="1">
        <f t="array" ref="F9718">MIN(IF(L$5:L$11&gt;=E9718,L$5:L$11,1))</f>
        <v>0.76393202250021031</v>
      </c>
      <c r="G9718" s="4" cm="1">
        <f t="array" ref="G9718">MAX(IF(L$5:L$11&lt;E9718,L$5:L$11,0))</f>
        <v>0.61803398874989479</v>
      </c>
      <c r="H9718" s="4">
        <f t="shared" si="454"/>
        <v>-1.8291568199979236E-2</v>
      </c>
      <c r="I9718" s="4">
        <f t="shared" si="455"/>
        <v>2.9675072754302739E-2</v>
      </c>
    </row>
    <row r="9719" spans="1:9" x14ac:dyDescent="0.25">
      <c r="A9719" s="2">
        <v>30019</v>
      </c>
      <c r="B9719" s="3">
        <v>108.83000183105401</v>
      </c>
      <c r="C9719" s="3">
        <f>MAX(B$2:B9719)</f>
        <v>140.52000427246</v>
      </c>
      <c r="D9719" s="3">
        <f>MIN(B$2:B9719)</f>
        <v>4.4000000953674299</v>
      </c>
      <c r="E9719" s="4">
        <f t="shared" si="453"/>
        <v>0.76719070328430783</v>
      </c>
      <c r="F9719" s="4" cm="1">
        <f t="array" ref="F9719">MIN(IF(L$5:L$11&gt;=E9719,L$5:L$11,1))</f>
        <v>1</v>
      </c>
      <c r="G9719" s="4" cm="1">
        <f t="array" ref="G9719">MAX(IF(L$5:L$11&lt;E9719,L$5:L$11,0))</f>
        <v>0.76393202250021031</v>
      </c>
      <c r="H9719" s="4">
        <f t="shared" si="454"/>
        <v>1.3881177044889226E-2</v>
      </c>
      <c r="I9719" s="4">
        <f t="shared" si="455"/>
        <v>0.9473085211790645</v>
      </c>
    </row>
    <row r="9720" spans="1:9" x14ac:dyDescent="0.25">
      <c r="A9720" s="2">
        <v>30020</v>
      </c>
      <c r="B9720" s="3">
        <v>109.41000366210901</v>
      </c>
      <c r="C9720" s="3">
        <f>MAX(B$2:B9720)</f>
        <v>140.52000427246</v>
      </c>
      <c r="D9720" s="3">
        <f>MIN(B$2:B9720)</f>
        <v>4.4000000953674299</v>
      </c>
      <c r="E9720" s="4">
        <f t="shared" si="453"/>
        <v>0.77145166282924305</v>
      </c>
      <c r="F9720" s="4" cm="1">
        <f t="array" ref="F9720">MIN(IF(L$5:L$11&gt;=E9720,L$5:L$11,1))</f>
        <v>1</v>
      </c>
      <c r="G9720" s="4" cm="1">
        <f t="array" ref="G9720">MAX(IF(L$5:L$11&lt;E9720,L$5:L$11,0))</f>
        <v>0.76393202250021031</v>
      </c>
      <c r="H9720" s="4">
        <f t="shared" si="454"/>
        <v>5.3294295809660497E-3</v>
      </c>
      <c r="I9720" s="4">
        <f t="shared" si="455"/>
        <v>1.3803993318409423E-2</v>
      </c>
    </row>
    <row r="9721" spans="1:9" x14ac:dyDescent="0.25">
      <c r="A9721" s="2">
        <v>30021</v>
      </c>
      <c r="B9721" s="3">
        <v>109.36000061035099</v>
      </c>
      <c r="C9721" s="3">
        <f>MAX(B$2:B9721)</f>
        <v>140.52000427246</v>
      </c>
      <c r="D9721" s="3">
        <f>MIN(B$2:B9721)</f>
        <v>4.4000000953674299</v>
      </c>
      <c r="E9721" s="4">
        <f t="shared" si="453"/>
        <v>0.77108431747056272</v>
      </c>
      <c r="F9721" s="4" cm="1">
        <f t="array" ref="F9721">MIN(IF(L$5:L$11&gt;=E9721,L$5:L$11,1))</f>
        <v>1</v>
      </c>
      <c r="G9721" s="4" cm="1">
        <f t="array" ref="G9721">MAX(IF(L$5:L$11&lt;E9721,L$5:L$11,0))</f>
        <v>0.76393202250021031</v>
      </c>
      <c r="H9721" s="4">
        <f t="shared" si="454"/>
        <v>-4.5702449578954862E-4</v>
      </c>
      <c r="I9721" s="4">
        <f t="shared" si="455"/>
        <v>3.1853707600131571E-2</v>
      </c>
    </row>
    <row r="9722" spans="1:9" x14ac:dyDescent="0.25">
      <c r="A9722" s="2">
        <v>30022</v>
      </c>
      <c r="B9722" s="3">
        <v>108.61000061035099</v>
      </c>
      <c r="C9722" s="3">
        <f>MAX(B$2:B9722)</f>
        <v>140.52000427246</v>
      </c>
      <c r="D9722" s="3">
        <f>MIN(B$2:B9722)</f>
        <v>4.4000000953674299</v>
      </c>
      <c r="E9722" s="4">
        <f t="shared" si="453"/>
        <v>0.7655744733845733</v>
      </c>
      <c r="F9722" s="4" cm="1">
        <f t="array" ref="F9722">MIN(IF(L$5:L$11&gt;=E9722,L$5:L$11,1))</f>
        <v>1</v>
      </c>
      <c r="G9722" s="4" cm="1">
        <f t="array" ref="G9722">MAX(IF(L$5:L$11&lt;E9722,L$5:L$11,0))</f>
        <v>0.76393202250021031</v>
      </c>
      <c r="H9722" s="4">
        <f t="shared" si="454"/>
        <v>-6.8580833560183407E-3</v>
      </c>
      <c r="I9722" s="4">
        <f t="shared" si="455"/>
        <v>3.0297607689542663E-2</v>
      </c>
    </row>
    <row r="9723" spans="1:9" x14ac:dyDescent="0.25">
      <c r="A9723" s="2">
        <v>30025</v>
      </c>
      <c r="B9723" s="3">
        <v>109.449996948242</v>
      </c>
      <c r="C9723" s="3">
        <f>MAX(B$2:B9723)</f>
        <v>140.52000427246</v>
      </c>
      <c r="D9723" s="3">
        <f>MIN(B$2:B9723)</f>
        <v>4.4000000953674299</v>
      </c>
      <c r="E9723" s="4">
        <f t="shared" si="453"/>
        <v>0.77174547185734865</v>
      </c>
      <c r="F9723" s="4" cm="1">
        <f t="array" ref="F9723">MIN(IF(L$5:L$11&gt;=E9723,L$5:L$11,1))</f>
        <v>1</v>
      </c>
      <c r="G9723" s="4" cm="1">
        <f t="array" ref="G9723">MAX(IF(L$5:L$11&lt;E9723,L$5:L$11,0))</f>
        <v>0.76393202250021031</v>
      </c>
      <c r="H9723" s="4">
        <f t="shared" si="454"/>
        <v>7.7340607050042642E-3</v>
      </c>
      <c r="I9723" s="4">
        <f t="shared" si="455"/>
        <v>6.9575335958662688E-3</v>
      </c>
    </row>
    <row r="9724" spans="1:9" x14ac:dyDescent="0.25">
      <c r="A9724" s="2">
        <v>30026</v>
      </c>
      <c r="B9724" s="3">
        <v>109.27999877929599</v>
      </c>
      <c r="C9724" s="3">
        <f>MAX(B$2:B9724)</f>
        <v>140.52000427246</v>
      </c>
      <c r="D9724" s="3">
        <f>MIN(B$2:B9724)</f>
        <v>4.4000000953674299</v>
      </c>
      <c r="E9724" s="4">
        <f t="shared" si="453"/>
        <v>0.77049658731628701</v>
      </c>
      <c r="F9724" s="4" cm="1">
        <f t="array" ref="F9724">MIN(IF(L$5:L$11&gt;=E9724,L$5:L$11,1))</f>
        <v>1</v>
      </c>
      <c r="G9724" s="4" cm="1">
        <f t="array" ref="G9724">MAX(IF(L$5:L$11&lt;E9724,L$5:L$11,0))</f>
        <v>0.76393202250021031</v>
      </c>
      <c r="H9724" s="4">
        <f t="shared" si="454"/>
        <v>-1.5532039624122085E-3</v>
      </c>
      <c r="I9724" s="4">
        <f t="shared" si="455"/>
        <v>3.3098302615590068E-2</v>
      </c>
    </row>
    <row r="9725" spans="1:9" x14ac:dyDescent="0.25">
      <c r="A9725" s="2">
        <v>30027</v>
      </c>
      <c r="B9725" s="3">
        <v>109.08000183105401</v>
      </c>
      <c r="C9725" s="3">
        <f>MAX(B$2:B9725)</f>
        <v>140.52000427246</v>
      </c>
      <c r="D9725" s="3">
        <f>MIN(B$2:B9725)</f>
        <v>4.4000000953674299</v>
      </c>
      <c r="E9725" s="4">
        <f t="shared" si="453"/>
        <v>0.76902731797963764</v>
      </c>
      <c r="F9725" s="4" cm="1">
        <f t="array" ref="F9725">MIN(IF(L$5:L$11&gt;=E9725,L$5:L$11,1))</f>
        <v>1</v>
      </c>
      <c r="G9725" s="4" cm="1">
        <f t="array" ref="G9725">MAX(IF(L$5:L$11&lt;E9725,L$5:L$11,0))</f>
        <v>0.76393202250021031</v>
      </c>
      <c r="H9725" s="4">
        <f t="shared" si="454"/>
        <v>-1.8301331485728323E-3</v>
      </c>
      <c r="I9725" s="4">
        <f t="shared" si="455"/>
        <v>2.780794280360431E-2</v>
      </c>
    </row>
    <row r="9726" spans="1:9" x14ac:dyDescent="0.25">
      <c r="A9726" s="2">
        <v>30028</v>
      </c>
      <c r="B9726" s="3">
        <v>110.300003051757</v>
      </c>
      <c r="C9726" s="3">
        <f>MAX(B$2:B9726)</f>
        <v>140.52000427246</v>
      </c>
      <c r="D9726" s="3">
        <f>MIN(B$2:B9726)</f>
        <v>4.4000000953674299</v>
      </c>
      <c r="E9726" s="4">
        <f t="shared" si="453"/>
        <v>0.77799000666069129</v>
      </c>
      <c r="F9726" s="4" cm="1">
        <f t="array" ref="F9726">MIN(IF(L$5:L$11&gt;=E9726,L$5:L$11,1))</f>
        <v>1</v>
      </c>
      <c r="G9726" s="4" cm="1">
        <f t="array" ref="G9726">MAX(IF(L$5:L$11&lt;E9726,L$5:L$11,0))</f>
        <v>0.76393202250021031</v>
      </c>
      <c r="H9726" s="4">
        <f t="shared" si="454"/>
        <v>1.1184462781661519E-2</v>
      </c>
      <c r="I9726" s="4">
        <f t="shared" si="455"/>
        <v>2.1584018016301554E-2</v>
      </c>
    </row>
    <row r="9727" spans="1:9" x14ac:dyDescent="0.25">
      <c r="A9727" s="2">
        <v>30029</v>
      </c>
      <c r="B9727" s="3">
        <v>110.61000061035099</v>
      </c>
      <c r="C9727" s="3">
        <f>MAX(B$2:B9727)</f>
        <v>140.52000427246</v>
      </c>
      <c r="D9727" s="3">
        <f>MIN(B$2:B9727)</f>
        <v>4.4000000953674299</v>
      </c>
      <c r="E9727" s="4">
        <f t="shared" si="453"/>
        <v>0.78026739094721165</v>
      </c>
      <c r="F9727" s="4" cm="1">
        <f t="array" ref="F9727">MIN(IF(L$5:L$11&gt;=E9727,L$5:L$11,1))</f>
        <v>1</v>
      </c>
      <c r="G9727" s="4" cm="1">
        <f t="array" ref="G9727">MAX(IF(L$5:L$11&lt;E9727,L$5:L$11,0))</f>
        <v>0.76393202250021031</v>
      </c>
      <c r="H9727" s="4">
        <f t="shared" si="454"/>
        <v>2.8104945604445764E-3</v>
      </c>
      <c r="I9727" s="4">
        <f t="shared" si="455"/>
        <v>5.9550576530412763E-2</v>
      </c>
    </row>
    <row r="9728" spans="1:9" x14ac:dyDescent="0.25">
      <c r="A9728" s="2">
        <v>30032</v>
      </c>
      <c r="B9728" s="3">
        <v>112.76999664306599</v>
      </c>
      <c r="C9728" s="3">
        <f>MAX(B$2:B9728)</f>
        <v>140.52000427246</v>
      </c>
      <c r="D9728" s="3">
        <f>MIN(B$2:B9728)</f>
        <v>4.4000000953674299</v>
      </c>
      <c r="E9728" s="4">
        <f t="shared" si="453"/>
        <v>0.79613571276936523</v>
      </c>
      <c r="F9728" s="4" cm="1">
        <f t="array" ref="F9728">MIN(IF(L$5:L$11&gt;=E9728,L$5:L$11,1))</f>
        <v>1</v>
      </c>
      <c r="G9728" s="4" cm="1">
        <f t="array" ref="G9728">MAX(IF(L$5:L$11&lt;E9728,L$5:L$11,0))</f>
        <v>0.76393202250021031</v>
      </c>
      <c r="H9728" s="4">
        <f t="shared" si="454"/>
        <v>1.9528035627845997E-2</v>
      </c>
      <c r="I9728" s="4">
        <f t="shared" si="455"/>
        <v>6.9197731179002853E-2</v>
      </c>
    </row>
    <row r="9729" spans="1:9" x14ac:dyDescent="0.25">
      <c r="A9729" s="2">
        <v>30033</v>
      </c>
      <c r="B9729" s="3">
        <v>113.550003051757</v>
      </c>
      <c r="C9729" s="3">
        <f>MAX(B$2:B9729)</f>
        <v>140.52000427246</v>
      </c>
      <c r="D9729" s="3">
        <f>MIN(B$2:B9729)</f>
        <v>4.4000000953674299</v>
      </c>
      <c r="E9729" s="4">
        <f t="shared" si="453"/>
        <v>0.80186599769997846</v>
      </c>
      <c r="F9729" s="4" cm="1">
        <f t="array" ref="F9729">MIN(IF(L$5:L$11&gt;=E9729,L$5:L$11,1))</f>
        <v>1</v>
      </c>
      <c r="G9729" s="4" cm="1">
        <f t="array" ref="G9729">MAX(IF(L$5:L$11&lt;E9729,L$5:L$11,0))</f>
        <v>0.76393202250021031</v>
      </c>
      <c r="H9729" s="4">
        <f t="shared" si="454"/>
        <v>6.916790209366086E-3</v>
      </c>
      <c r="I9729" s="4">
        <f t="shared" si="455"/>
        <v>0.13641702110648876</v>
      </c>
    </row>
    <row r="9730" spans="1:9" x14ac:dyDescent="0.25">
      <c r="A9730" s="2">
        <v>30034</v>
      </c>
      <c r="B9730" s="3">
        <v>112.970001220703</v>
      </c>
      <c r="C9730" s="3">
        <f>MAX(B$2:B9730)</f>
        <v>140.52000427246</v>
      </c>
      <c r="D9730" s="3">
        <f>MIN(B$2:B9730)</f>
        <v>4.4000000953674299</v>
      </c>
      <c r="E9730" s="4">
        <f t="shared" si="453"/>
        <v>0.79760503815505057</v>
      </c>
      <c r="F9730" s="4" cm="1">
        <f t="array" ref="F9730">MIN(IF(L$5:L$11&gt;=E9730,L$5:L$11,1))</f>
        <v>1</v>
      </c>
      <c r="G9730" s="4" cm="1">
        <f t="array" ref="G9730">MAX(IF(L$5:L$11&lt;E9730,L$5:L$11,0))</f>
        <v>0.76393202250021031</v>
      </c>
      <c r="H9730" s="4">
        <f t="shared" si="454"/>
        <v>-5.1078979785640355E-3</v>
      </c>
      <c r="I9730" s="4">
        <f t="shared" si="455"/>
        <v>0.16069089760300906</v>
      </c>
    </row>
    <row r="9731" spans="1:9" x14ac:dyDescent="0.25">
      <c r="A9731" s="2">
        <v>30035</v>
      </c>
      <c r="B9731" s="3">
        <v>113.209999084472</v>
      </c>
      <c r="C9731" s="3">
        <f>MAX(B$2:B9731)</f>
        <v>140.52000427246</v>
      </c>
      <c r="D9731" s="3">
        <f>MIN(B$2:B9731)</f>
        <v>4.4000000953674299</v>
      </c>
      <c r="E9731" s="4">
        <f t="shared" si="453"/>
        <v>0.7993681725688343</v>
      </c>
      <c r="F9731" s="4" cm="1">
        <f t="array" ref="F9731">MIN(IF(L$5:L$11&gt;=E9731,L$5:L$11,1))</f>
        <v>1</v>
      </c>
      <c r="G9731" s="4" cm="1">
        <f t="array" ref="G9731">MAX(IF(L$5:L$11&lt;E9731,L$5:L$11,0))</f>
        <v>0.76393202250021031</v>
      </c>
      <c r="H9731" s="4">
        <f t="shared" si="454"/>
        <v>2.1244388879853027E-3</v>
      </c>
      <c r="I9731" s="4">
        <f t="shared" si="455"/>
        <v>0.14264118332131798</v>
      </c>
    </row>
    <row r="9732" spans="1:9" x14ac:dyDescent="0.25">
      <c r="A9732" s="2">
        <v>30036</v>
      </c>
      <c r="B9732" s="3">
        <v>111.94000244140599</v>
      </c>
      <c r="C9732" s="3">
        <f>MAX(B$2:B9732)</f>
        <v>140.52000427246</v>
      </c>
      <c r="D9732" s="3">
        <f>MIN(B$2:B9732)</f>
        <v>4.4000000953674299</v>
      </c>
      <c r="E9732" s="4">
        <f t="shared" ref="E9732:E9795" si="456">(B9732-D9732)/(C9732-D9732)</f>
        <v>0.79003819457813618</v>
      </c>
      <c r="F9732" s="4" cm="1">
        <f t="array" ref="F9732">MIN(IF(L$5:L$11&gt;=E9732,L$5:L$11,1))</f>
        <v>1</v>
      </c>
      <c r="G9732" s="4" cm="1">
        <f t="array" ref="G9732">MAX(IF(L$5:L$11&lt;E9732,L$5:L$11,0))</f>
        <v>0.76393202250021031</v>
      </c>
      <c r="H9732" s="4">
        <f t="shared" si="454"/>
        <v>-1.1218060713156564E-2</v>
      </c>
      <c r="I9732" s="4">
        <f t="shared" si="455"/>
        <v>0.15010994055157509</v>
      </c>
    </row>
    <row r="9733" spans="1:9" x14ac:dyDescent="0.25">
      <c r="A9733" s="2">
        <v>30039</v>
      </c>
      <c r="B9733" s="3">
        <v>112.300003051757</v>
      </c>
      <c r="C9733" s="3">
        <f>MAX(B$2:B9733)</f>
        <v>140.52000427246</v>
      </c>
      <c r="D9733" s="3">
        <f>MIN(B$2:B9733)</f>
        <v>4.4000000953674299</v>
      </c>
      <c r="E9733" s="4">
        <f t="shared" si="456"/>
        <v>0.79268292422332953</v>
      </c>
      <c r="F9733" s="4" cm="1">
        <f t="array" ref="F9733">MIN(IF(L$5:L$11&gt;=E9733,L$5:L$11,1))</f>
        <v>1</v>
      </c>
      <c r="G9733" s="4" cm="1">
        <f t="array" ref="G9733">MAX(IF(L$5:L$11&lt;E9733,L$5:L$11,0))</f>
        <v>0.76393202250021031</v>
      </c>
      <c r="H9733" s="4">
        <f t="shared" ref="H9733:H9796" si="457">B9733/B9732-1</f>
        <v>3.2160139583652381E-3</v>
      </c>
      <c r="I9733" s="4">
        <f t="shared" ref="I9733:I9796" si="458">IF(E9732=0,0,(E9732-G9732)/(F9732-G9732))</f>
        <v>0.11058751955440092</v>
      </c>
    </row>
    <row r="9734" spans="1:9" x14ac:dyDescent="0.25">
      <c r="A9734" s="2">
        <v>30040</v>
      </c>
      <c r="B9734" s="3">
        <v>112.26999664306599</v>
      </c>
      <c r="C9734" s="3">
        <f>MAX(B$2:B9734)</f>
        <v>140.52000427246</v>
      </c>
      <c r="D9734" s="3">
        <f>MIN(B$2:B9734)</f>
        <v>4.4000000953674299</v>
      </c>
      <c r="E9734" s="4">
        <f t="shared" si="456"/>
        <v>0.79246248337870562</v>
      </c>
      <c r="F9734" s="4" cm="1">
        <f t="array" ref="F9734">MIN(IF(L$5:L$11&gt;=E9734,L$5:L$11,1))</f>
        <v>1</v>
      </c>
      <c r="G9734" s="4" cm="1">
        <f t="array" ref="G9734">MAX(IF(L$5:L$11&lt;E9734,L$5:L$11,0))</f>
        <v>0.76393202250021031</v>
      </c>
      <c r="H9734" s="4">
        <f t="shared" si="457"/>
        <v>-2.6719864537472215E-4</v>
      </c>
      <c r="I9734" s="4">
        <f t="shared" si="458"/>
        <v>0.12179077411354888</v>
      </c>
    </row>
    <row r="9735" spans="1:9" x14ac:dyDescent="0.25">
      <c r="A9735" s="2">
        <v>30041</v>
      </c>
      <c r="B9735" s="3">
        <v>111.959999084472</v>
      </c>
      <c r="C9735" s="3">
        <f>MAX(B$2:B9735)</f>
        <v>140.52000427246</v>
      </c>
      <c r="D9735" s="3">
        <f>MIN(B$2:B9735)</f>
        <v>4.4000000953674299</v>
      </c>
      <c r="E9735" s="4">
        <f t="shared" si="456"/>
        <v>0.79018509909218537</v>
      </c>
      <c r="F9735" s="4" cm="1">
        <f t="array" ref="F9735">MIN(IF(L$5:L$11&gt;=E9735,L$5:L$11,1))</f>
        <v>1</v>
      </c>
      <c r="G9735" s="4" cm="1">
        <f t="array" ref="G9735">MAX(IF(L$5:L$11&lt;E9735,L$5:L$11,0))</f>
        <v>0.76393202250021031</v>
      </c>
      <c r="H9735" s="4">
        <f t="shared" si="457"/>
        <v>-2.7611790136553571E-3</v>
      </c>
      <c r="I9735" s="4">
        <f t="shared" si="458"/>
        <v>0.12085697171070452</v>
      </c>
    </row>
    <row r="9736" spans="1:9" x14ac:dyDescent="0.25">
      <c r="A9736" s="2">
        <v>30042</v>
      </c>
      <c r="B9736" s="3">
        <v>113.790000915527</v>
      </c>
      <c r="C9736" s="3">
        <f>MAX(B$2:B9736)</f>
        <v>140.52000427246</v>
      </c>
      <c r="D9736" s="3">
        <f>MIN(B$2:B9736)</f>
        <v>4.4000000953674299</v>
      </c>
      <c r="E9736" s="4">
        <f t="shared" si="456"/>
        <v>0.80362913211376941</v>
      </c>
      <c r="F9736" s="4" cm="1">
        <f t="array" ref="F9736">MIN(IF(L$5:L$11&gt;=E9736,L$5:L$11,1))</f>
        <v>1</v>
      </c>
      <c r="G9736" s="4" cm="1">
        <f t="array" ref="G9736">MAX(IF(L$5:L$11&lt;E9736,L$5:L$11,0))</f>
        <v>0.76393202250021031</v>
      </c>
      <c r="H9736" s="4">
        <f t="shared" si="457"/>
        <v>1.6345139746511528E-2</v>
      </c>
      <c r="I9736" s="4">
        <f t="shared" si="458"/>
        <v>0.1112098170621149</v>
      </c>
    </row>
    <row r="9737" spans="1:9" x14ac:dyDescent="0.25">
      <c r="A9737" s="2">
        <v>30043</v>
      </c>
      <c r="B9737" s="3">
        <v>115.120002746582</v>
      </c>
      <c r="C9737" s="3">
        <f>MAX(B$2:B9737)</f>
        <v>140.52000427246</v>
      </c>
      <c r="D9737" s="3">
        <f>MIN(B$2:B9737)</f>
        <v>4.4000000953674299</v>
      </c>
      <c r="E9737" s="4">
        <f t="shared" si="456"/>
        <v>0.81339993574469394</v>
      </c>
      <c r="F9737" s="4" cm="1">
        <f t="array" ref="F9737">MIN(IF(L$5:L$11&gt;=E9737,L$5:L$11,1))</f>
        <v>1</v>
      </c>
      <c r="G9737" s="4" cm="1">
        <f t="array" ref="G9737">MAX(IF(L$5:L$11&lt;E9737,L$5:L$11,0))</f>
        <v>0.76393202250021031</v>
      </c>
      <c r="H9737" s="4">
        <f t="shared" si="457"/>
        <v>1.1688213554390758E-2</v>
      </c>
      <c r="I9737" s="4">
        <f t="shared" si="458"/>
        <v>0.16815965483329676</v>
      </c>
    </row>
    <row r="9738" spans="1:9" x14ac:dyDescent="0.25">
      <c r="A9738" s="2">
        <v>30046</v>
      </c>
      <c r="B9738" s="3">
        <v>114.730003356933</v>
      </c>
      <c r="C9738" s="3">
        <f>MAX(B$2:B9738)</f>
        <v>140.52000427246</v>
      </c>
      <c r="D9738" s="3">
        <f>MIN(B$2:B9738)</f>
        <v>4.4000000953674299</v>
      </c>
      <c r="E9738" s="4">
        <f t="shared" si="456"/>
        <v>0.81053482130389798</v>
      </c>
      <c r="F9738" s="4" cm="1">
        <f t="array" ref="F9738">MIN(IF(L$5:L$11&gt;=E9738,L$5:L$11,1))</f>
        <v>1</v>
      </c>
      <c r="G9738" s="4" cm="1">
        <f t="array" ref="G9738">MAX(IF(L$5:L$11&lt;E9738,L$5:L$11,0))</f>
        <v>0.76393202250021031</v>
      </c>
      <c r="H9738" s="4">
        <f t="shared" si="457"/>
        <v>-3.3877639015308381E-3</v>
      </c>
      <c r="I9738" s="4">
        <f t="shared" si="458"/>
        <v>0.20954944320869484</v>
      </c>
    </row>
    <row r="9739" spans="1:9" x14ac:dyDescent="0.25">
      <c r="A9739" s="2">
        <v>30047</v>
      </c>
      <c r="B9739" s="3">
        <v>115.36000061035099</v>
      </c>
      <c r="C9739" s="3">
        <f>MAX(B$2:B9739)</f>
        <v>140.52000427246</v>
      </c>
      <c r="D9739" s="3">
        <f>MIN(B$2:B9739)</f>
        <v>4.4000000953674299</v>
      </c>
      <c r="E9739" s="4">
        <f t="shared" si="456"/>
        <v>0.81516307015847755</v>
      </c>
      <c r="F9739" s="4" cm="1">
        <f t="array" ref="F9739">MIN(IF(L$5:L$11&gt;=E9739,L$5:L$11,1))</f>
        <v>1</v>
      </c>
      <c r="G9739" s="4" cm="1">
        <f t="array" ref="G9739">MAX(IF(L$5:L$11&lt;E9739,L$5:L$11,0))</f>
        <v>0.76393202250021031</v>
      </c>
      <c r="H9739" s="4">
        <f t="shared" si="457"/>
        <v>5.491129041965026E-3</v>
      </c>
      <c r="I9739" s="4">
        <f t="shared" si="458"/>
        <v>0.19741262367416687</v>
      </c>
    </row>
    <row r="9740" spans="1:9" x14ac:dyDescent="0.25">
      <c r="A9740" s="2">
        <v>30048</v>
      </c>
      <c r="B9740" s="3">
        <v>115.459999084472</v>
      </c>
      <c r="C9740" s="3">
        <f>MAX(B$2:B9740)</f>
        <v>140.52000427246</v>
      </c>
      <c r="D9740" s="3">
        <f>MIN(B$2:B9740)</f>
        <v>4.4000000953674299</v>
      </c>
      <c r="E9740" s="4">
        <f t="shared" si="456"/>
        <v>0.81589770482680235</v>
      </c>
      <c r="F9740" s="4" cm="1">
        <f t="array" ref="F9740">MIN(IF(L$5:L$11&gt;=E9740,L$5:L$11,1))</f>
        <v>1</v>
      </c>
      <c r="G9740" s="4" cm="1">
        <f t="array" ref="G9740">MAX(IF(L$5:L$11&lt;E9740,L$5:L$11,0))</f>
        <v>0.76393202250021031</v>
      </c>
      <c r="H9740" s="4">
        <f t="shared" si="457"/>
        <v>8.6683836331435948E-4</v>
      </c>
      <c r="I9740" s="4">
        <f t="shared" si="458"/>
        <v>0.21701820043895148</v>
      </c>
    </row>
    <row r="9741" spans="1:9" x14ac:dyDescent="0.25">
      <c r="A9741" s="2">
        <v>30049</v>
      </c>
      <c r="B9741" s="3">
        <v>116.220001220703</v>
      </c>
      <c r="C9741" s="3">
        <f>MAX(B$2:B9741)</f>
        <v>140.52000427246</v>
      </c>
      <c r="D9741" s="3">
        <f>MIN(B$2:B9741)</f>
        <v>4.4000000953674299</v>
      </c>
      <c r="E9741" s="4">
        <f t="shared" si="456"/>
        <v>0.82148102919433785</v>
      </c>
      <c r="F9741" s="4" cm="1">
        <f t="array" ref="F9741">MIN(IF(L$5:L$11&gt;=E9741,L$5:L$11,1))</f>
        <v>1</v>
      </c>
      <c r="G9741" s="4" cm="1">
        <f t="array" ref="G9741">MAX(IF(L$5:L$11&lt;E9741,L$5:L$11,0))</f>
        <v>0.76393202250021031</v>
      </c>
      <c r="H9741" s="4">
        <f t="shared" si="457"/>
        <v>6.5823847415324988E-3</v>
      </c>
      <c r="I9741" s="4">
        <f t="shared" si="458"/>
        <v>0.22013016283260334</v>
      </c>
    </row>
    <row r="9742" spans="1:9" x14ac:dyDescent="0.25">
      <c r="A9742" s="2">
        <v>30053</v>
      </c>
      <c r="B9742" s="3">
        <v>116</v>
      </c>
      <c r="C9742" s="3">
        <f>MAX(B$2:B9742)</f>
        <v>140.52000427246</v>
      </c>
      <c r="D9742" s="3">
        <f>MIN(B$2:B9742)</f>
        <v>4.4000000953674299</v>
      </c>
      <c r="E9742" s="4">
        <f t="shared" si="456"/>
        <v>0.81986479929460332</v>
      </c>
      <c r="F9742" s="4" cm="1">
        <f t="array" ref="F9742">MIN(IF(L$5:L$11&gt;=E9742,L$5:L$11,1))</f>
        <v>1</v>
      </c>
      <c r="G9742" s="4" cm="1">
        <f t="array" ref="G9742">MAX(IF(L$5:L$11&lt;E9742,L$5:L$11,0))</f>
        <v>0.76393202250021031</v>
      </c>
      <c r="H9742" s="4">
        <f t="shared" si="457"/>
        <v>-1.8929721080040984E-3</v>
      </c>
      <c r="I9742" s="4">
        <f t="shared" si="458"/>
        <v>0.24378150439391474</v>
      </c>
    </row>
    <row r="9743" spans="1:9" x14ac:dyDescent="0.25">
      <c r="A9743" s="2">
        <v>30054</v>
      </c>
      <c r="B9743" s="3">
        <v>115.98999786376901</v>
      </c>
      <c r="C9743" s="3">
        <f>MAX(B$2:B9743)</f>
        <v>140.52000427246</v>
      </c>
      <c r="D9743" s="3">
        <f>MIN(B$2:B9743)</f>
        <v>4.4000000953674299</v>
      </c>
      <c r="E9743" s="4">
        <f t="shared" si="456"/>
        <v>0.81979131901305724</v>
      </c>
      <c r="F9743" s="4" cm="1">
        <f t="array" ref="F9743">MIN(IF(L$5:L$11&gt;=E9743,L$5:L$11,1))</f>
        <v>1</v>
      </c>
      <c r="G9743" s="4" cm="1">
        <f t="array" ref="G9743">MAX(IF(L$5:L$11&lt;E9743,L$5:L$11,0))</f>
        <v>0.76393202250021031</v>
      </c>
      <c r="H9743" s="4">
        <f t="shared" si="457"/>
        <v>-8.6225312336152271E-5</v>
      </c>
      <c r="I9743" s="4">
        <f t="shared" si="458"/>
        <v>0.23693504467137158</v>
      </c>
    </row>
    <row r="9744" spans="1:9" x14ac:dyDescent="0.25">
      <c r="A9744" s="2">
        <v>30055</v>
      </c>
      <c r="B9744" s="3">
        <v>115.83000183105401</v>
      </c>
      <c r="C9744" s="3">
        <f>MAX(B$2:B9744)</f>
        <v>140.52000427246</v>
      </c>
      <c r="D9744" s="3">
        <f>MIN(B$2:B9744)</f>
        <v>4.4000000953674299</v>
      </c>
      <c r="E9744" s="4">
        <f t="shared" si="456"/>
        <v>0.8186159147535419</v>
      </c>
      <c r="F9744" s="4" cm="1">
        <f t="array" ref="F9744">MIN(IF(L$5:L$11&gt;=E9744,L$5:L$11,1))</f>
        <v>1</v>
      </c>
      <c r="G9744" s="4" cm="1">
        <f t="array" ref="G9744">MAX(IF(L$5:L$11&lt;E9744,L$5:L$11,0))</f>
        <v>0.76393202250021031</v>
      </c>
      <c r="H9744" s="4">
        <f t="shared" si="457"/>
        <v>-1.3793950828666635E-3</v>
      </c>
      <c r="I9744" s="4">
        <f t="shared" si="458"/>
        <v>0.23662377720373656</v>
      </c>
    </row>
    <row r="9745" spans="1:9" x14ac:dyDescent="0.25">
      <c r="A9745" s="2">
        <v>30056</v>
      </c>
      <c r="B9745" s="3">
        <v>116.34999847412099</v>
      </c>
      <c r="C9745" s="3">
        <f>MAX(B$2:B9745)</f>
        <v>140.52000427246</v>
      </c>
      <c r="D9745" s="3">
        <f>MIN(B$2:B9745)</f>
        <v>4.4000000953674299</v>
      </c>
      <c r="E9745" s="4">
        <f t="shared" si="456"/>
        <v>0.82243604865825781</v>
      </c>
      <c r="F9745" s="4" cm="1">
        <f t="array" ref="F9745">MIN(IF(L$5:L$11&gt;=E9745,L$5:L$11,1))</f>
        <v>1</v>
      </c>
      <c r="G9745" s="4" cm="1">
        <f t="array" ref="G9745">MAX(IF(L$5:L$11&lt;E9745,L$5:L$11,0))</f>
        <v>0.76393202250021031</v>
      </c>
      <c r="H9745" s="4">
        <f t="shared" si="457"/>
        <v>4.4893087701529666E-3</v>
      </c>
      <c r="I9745" s="4">
        <f t="shared" si="458"/>
        <v>0.23164468485938677</v>
      </c>
    </row>
    <row r="9746" spans="1:9" x14ac:dyDescent="0.25">
      <c r="A9746" s="2">
        <v>30057</v>
      </c>
      <c r="B9746" s="3">
        <v>116.809997558593</v>
      </c>
      <c r="C9746" s="3">
        <f>MAX(B$2:B9746)</f>
        <v>140.52000427246</v>
      </c>
      <c r="D9746" s="3">
        <f>MIN(B$2:B9746)</f>
        <v>4.4000000953674299</v>
      </c>
      <c r="E9746" s="4">
        <f t="shared" si="456"/>
        <v>0.82581541297177596</v>
      </c>
      <c r="F9746" s="4" cm="1">
        <f t="array" ref="F9746">MIN(IF(L$5:L$11&gt;=E9746,L$5:L$11,1))</f>
        <v>1</v>
      </c>
      <c r="G9746" s="4" cm="1">
        <f t="array" ref="G9746">MAX(IF(L$5:L$11&lt;E9746,L$5:L$11,0))</f>
        <v>0.76393202250021031</v>
      </c>
      <c r="H9746" s="4">
        <f t="shared" si="457"/>
        <v>3.9535804942387731E-3</v>
      </c>
      <c r="I9746" s="4">
        <f t="shared" si="458"/>
        <v>0.2478270317629151</v>
      </c>
    </row>
    <row r="9747" spans="1:9" x14ac:dyDescent="0.25">
      <c r="A9747" s="2">
        <v>30060</v>
      </c>
      <c r="B9747" s="3">
        <v>116.699996948242</v>
      </c>
      <c r="C9747" s="3">
        <f>MAX(B$2:B9747)</f>
        <v>140.52000427246</v>
      </c>
      <c r="D9747" s="3">
        <f>MIN(B$2:B9747)</f>
        <v>4.4000000953674299</v>
      </c>
      <c r="E9747" s="4">
        <f t="shared" si="456"/>
        <v>0.82500729802191242</v>
      </c>
      <c r="F9747" s="4" cm="1">
        <f t="array" ref="F9747">MIN(IF(L$5:L$11&gt;=E9747,L$5:L$11,1))</f>
        <v>1</v>
      </c>
      <c r="G9747" s="4" cm="1">
        <f t="array" ref="G9747">MAX(IF(L$5:L$11&lt;E9747,L$5:L$11,0))</f>
        <v>0.76393202250021031</v>
      </c>
      <c r="H9747" s="4">
        <f t="shared" si="457"/>
        <v>-9.4170544174365656E-4</v>
      </c>
      <c r="I9747" s="4">
        <f t="shared" si="458"/>
        <v>0.2621422487157149</v>
      </c>
    </row>
    <row r="9748" spans="1:9" x14ac:dyDescent="0.25">
      <c r="A9748" s="2">
        <v>30061</v>
      </c>
      <c r="B9748" s="3">
        <v>115.44000244140599</v>
      </c>
      <c r="C9748" s="3">
        <f>MAX(B$2:B9748)</f>
        <v>140.52000427246</v>
      </c>
      <c r="D9748" s="3">
        <f>MIN(B$2:B9748)</f>
        <v>4.4000000953674299</v>
      </c>
      <c r="E9748" s="4">
        <f t="shared" si="456"/>
        <v>0.81575080031275315</v>
      </c>
      <c r="F9748" s="4" cm="1">
        <f t="array" ref="F9748">MIN(IF(L$5:L$11&gt;=E9748,L$5:L$11,1))</f>
        <v>1</v>
      </c>
      <c r="G9748" s="4" cm="1">
        <f t="array" ref="G9748">MAX(IF(L$5:L$11&lt;E9748,L$5:L$11,0))</f>
        <v>0.76393202250021031</v>
      </c>
      <c r="H9748" s="4">
        <f t="shared" si="457"/>
        <v>-1.0796868378624147E-2</v>
      </c>
      <c r="I9748" s="4">
        <f t="shared" si="458"/>
        <v>0.25871901885445908</v>
      </c>
    </row>
    <row r="9749" spans="1:9" x14ac:dyDescent="0.25">
      <c r="A9749" s="2">
        <v>30062</v>
      </c>
      <c r="B9749" s="3">
        <v>115.720001220703</v>
      </c>
      <c r="C9749" s="3">
        <f>MAX(B$2:B9749)</f>
        <v>140.52000427246</v>
      </c>
      <c r="D9749" s="3">
        <f>MIN(B$2:B9749)</f>
        <v>4.4000000953674299</v>
      </c>
      <c r="E9749" s="4">
        <f t="shared" si="456"/>
        <v>0.81780779980367824</v>
      </c>
      <c r="F9749" s="4" cm="1">
        <f t="array" ref="F9749">MIN(IF(L$5:L$11&gt;=E9749,L$5:L$11,1))</f>
        <v>1</v>
      </c>
      <c r="G9749" s="4" cm="1">
        <f t="array" ref="G9749">MAX(IF(L$5:L$11&lt;E9749,L$5:L$11,0))</f>
        <v>0.76393202250021031</v>
      </c>
      <c r="H9749" s="4">
        <f t="shared" si="457"/>
        <v>2.4254917998560721E-3</v>
      </c>
      <c r="I9749" s="4">
        <f t="shared" si="458"/>
        <v>0.21950786532488936</v>
      </c>
    </row>
    <row r="9750" spans="1:9" x14ac:dyDescent="0.25">
      <c r="A9750" s="2">
        <v>30063</v>
      </c>
      <c r="B9750" s="3">
        <v>117.19000244140599</v>
      </c>
      <c r="C9750" s="3">
        <f>MAX(B$2:B9750)</f>
        <v>140.52000427246</v>
      </c>
      <c r="D9750" s="3">
        <f>MIN(B$2:B9750)</f>
        <v>4.4000000953674299</v>
      </c>
      <c r="E9750" s="4">
        <f t="shared" si="456"/>
        <v>0.82860710318006159</v>
      </c>
      <c r="F9750" s="4" cm="1">
        <f t="array" ref="F9750">MIN(IF(L$5:L$11&gt;=E9750,L$5:L$11,1))</f>
        <v>1</v>
      </c>
      <c r="G9750" s="4" cm="1">
        <f t="array" ref="G9750">MAX(IF(L$5:L$11&lt;E9750,L$5:L$11,0))</f>
        <v>0.76393202250021031</v>
      </c>
      <c r="H9750" s="4">
        <f t="shared" si="457"/>
        <v>1.2703086806051589E-2</v>
      </c>
      <c r="I9750" s="4">
        <f t="shared" si="458"/>
        <v>0.22822145499813049</v>
      </c>
    </row>
    <row r="9751" spans="1:9" x14ac:dyDescent="0.25">
      <c r="A9751" s="2">
        <v>30064</v>
      </c>
      <c r="B9751" s="3">
        <v>118.639999389648</v>
      </c>
      <c r="C9751" s="3">
        <f>MAX(B$2:B9751)</f>
        <v>140.52000427246</v>
      </c>
      <c r="D9751" s="3">
        <f>MIN(B$2:B9751)</f>
        <v>4.4000000953674299</v>
      </c>
      <c r="E9751" s="4">
        <f t="shared" si="456"/>
        <v>0.83925944599336011</v>
      </c>
      <c r="F9751" s="4" cm="1">
        <f t="array" ref="F9751">MIN(IF(L$5:L$11&gt;=E9751,L$5:L$11,1))</f>
        <v>1</v>
      </c>
      <c r="G9751" s="4" cm="1">
        <f t="array" ref="G9751">MAX(IF(L$5:L$11&lt;E9751,L$5:L$11,0))</f>
        <v>0.76393202250021031</v>
      </c>
      <c r="H9751" s="4">
        <f t="shared" si="457"/>
        <v>1.2373043075641021E-2</v>
      </c>
      <c r="I9751" s="4">
        <f t="shared" si="458"/>
        <v>0.27396803821013332</v>
      </c>
    </row>
    <row r="9752" spans="1:9" x14ac:dyDescent="0.25">
      <c r="A9752" s="2">
        <v>30067</v>
      </c>
      <c r="B9752" s="3">
        <v>119.26000213623</v>
      </c>
      <c r="C9752" s="3">
        <f>MAX(B$2:B9752)</f>
        <v>140.52000427246</v>
      </c>
      <c r="D9752" s="3">
        <f>MIN(B$2:B9752)</f>
        <v>4.4000000953674299</v>
      </c>
      <c r="E9752" s="4">
        <f t="shared" si="456"/>
        <v>0.84381427061542935</v>
      </c>
      <c r="F9752" s="4" cm="1">
        <f t="array" ref="F9752">MIN(IF(L$5:L$11&gt;=E9752,L$5:L$11,1))</f>
        <v>1</v>
      </c>
      <c r="G9752" s="4" cm="1">
        <f t="array" ref="G9752">MAX(IF(L$5:L$11&lt;E9752,L$5:L$11,0))</f>
        <v>0.76393202250021031</v>
      </c>
      <c r="H9752" s="4">
        <f t="shared" si="457"/>
        <v>5.2259166366457332E-3</v>
      </c>
      <c r="I9752" s="4">
        <f t="shared" si="458"/>
        <v>0.31909208648689724</v>
      </c>
    </row>
    <row r="9753" spans="1:9" x14ac:dyDescent="0.25">
      <c r="A9753" s="2">
        <v>30068</v>
      </c>
      <c r="B9753" s="3">
        <v>118</v>
      </c>
      <c r="C9753" s="3">
        <f>MAX(B$2:B9753)</f>
        <v>140.52000427246</v>
      </c>
      <c r="D9753" s="3">
        <f>MIN(B$2:B9753)</f>
        <v>4.4000000953674299</v>
      </c>
      <c r="E9753" s="4">
        <f t="shared" si="456"/>
        <v>0.83455771685724167</v>
      </c>
      <c r="F9753" s="4" cm="1">
        <f t="array" ref="F9753">MIN(IF(L$5:L$11&gt;=E9753,L$5:L$11,1))</f>
        <v>1</v>
      </c>
      <c r="G9753" s="4" cm="1">
        <f t="array" ref="G9753">MAX(IF(L$5:L$11&lt;E9753,L$5:L$11,0))</f>
        <v>0.76393202250021031</v>
      </c>
      <c r="H9753" s="4">
        <f t="shared" si="457"/>
        <v>-1.0565169492372739E-2</v>
      </c>
      <c r="I9753" s="4">
        <f t="shared" si="458"/>
        <v>0.33838663321157231</v>
      </c>
    </row>
    <row r="9754" spans="1:9" x14ac:dyDescent="0.25">
      <c r="A9754" s="2">
        <v>30069</v>
      </c>
      <c r="B9754" s="3">
        <v>117.26000213623</v>
      </c>
      <c r="C9754" s="3">
        <f>MAX(B$2:B9754)</f>
        <v>140.52000427246</v>
      </c>
      <c r="D9754" s="3">
        <f>MIN(B$2:B9754)</f>
        <v>4.4000000953674299</v>
      </c>
      <c r="E9754" s="4">
        <f t="shared" si="456"/>
        <v>0.82912135305279111</v>
      </c>
      <c r="F9754" s="4" cm="1">
        <f t="array" ref="F9754">MIN(IF(L$5:L$11&gt;=E9754,L$5:L$11,1))</f>
        <v>1</v>
      </c>
      <c r="G9754" s="4" cm="1">
        <f t="array" ref="G9754">MAX(IF(L$5:L$11&lt;E9754,L$5:L$11,0))</f>
        <v>0.76393202250021031</v>
      </c>
      <c r="H9754" s="4">
        <f t="shared" si="457"/>
        <v>-6.2711683370338944E-3</v>
      </c>
      <c r="I9754" s="4">
        <f t="shared" si="458"/>
        <v>0.29917524225450814</v>
      </c>
    </row>
    <row r="9755" spans="1:9" x14ac:dyDescent="0.25">
      <c r="A9755" s="2">
        <v>30070</v>
      </c>
      <c r="B9755" s="3">
        <v>116.139999389648</v>
      </c>
      <c r="C9755" s="3">
        <f>MAX(B$2:B9755)</f>
        <v>140.52000427246</v>
      </c>
      <c r="D9755" s="3">
        <f>MIN(B$2:B9755)</f>
        <v>4.4000000953674299</v>
      </c>
      <c r="E9755" s="4">
        <f t="shared" si="456"/>
        <v>0.82089329904006225</v>
      </c>
      <c r="F9755" s="4" cm="1">
        <f t="array" ref="F9755">MIN(IF(L$5:L$11&gt;=E9755,L$5:L$11,1))</f>
        <v>1</v>
      </c>
      <c r="G9755" s="4" cm="1">
        <f t="array" ref="G9755">MAX(IF(L$5:L$11&lt;E9755,L$5:L$11,0))</f>
        <v>0.76393202250021031</v>
      </c>
      <c r="H9755" s="4">
        <f t="shared" si="457"/>
        <v>-9.5514474345720357E-3</v>
      </c>
      <c r="I9755" s="4">
        <f t="shared" si="458"/>
        <v>0.27614643562843622</v>
      </c>
    </row>
    <row r="9756" spans="1:9" x14ac:dyDescent="0.25">
      <c r="A9756" s="2">
        <v>30071</v>
      </c>
      <c r="B9756" s="3">
        <v>116.44000244140599</v>
      </c>
      <c r="C9756" s="3">
        <f>MAX(B$2:B9756)</f>
        <v>140.52000427246</v>
      </c>
      <c r="D9756" s="3">
        <f>MIN(B$2:B9756)</f>
        <v>4.4000000953674299</v>
      </c>
      <c r="E9756" s="4">
        <f t="shared" si="456"/>
        <v>0.82309725909407228</v>
      </c>
      <c r="F9756" s="4" cm="1">
        <f t="array" ref="F9756">MIN(IF(L$5:L$11&gt;=E9756,L$5:L$11,1))</f>
        <v>1</v>
      </c>
      <c r="G9756" s="4" cm="1">
        <f t="array" ref="G9756">MAX(IF(L$5:L$11&lt;E9756,L$5:L$11,0))</f>
        <v>0.76393202250021031</v>
      </c>
      <c r="H9756" s="4">
        <f t="shared" si="457"/>
        <v>2.5831156650129028E-3</v>
      </c>
      <c r="I9756" s="4">
        <f t="shared" si="458"/>
        <v>0.24129183950797686</v>
      </c>
    </row>
    <row r="9757" spans="1:9" x14ac:dyDescent="0.25">
      <c r="A9757" s="2">
        <v>30074</v>
      </c>
      <c r="B9757" s="3">
        <v>116.81999969482401</v>
      </c>
      <c r="C9757" s="3">
        <f>MAX(B$2:B9757)</f>
        <v>140.52000427246</v>
      </c>
      <c r="D9757" s="3">
        <f>MIN(B$2:B9757)</f>
        <v>4.4000000953674299</v>
      </c>
      <c r="E9757" s="4">
        <f t="shared" si="456"/>
        <v>0.82588889325332215</v>
      </c>
      <c r="F9757" s="4" cm="1">
        <f t="array" ref="F9757">MIN(IF(L$5:L$11&gt;=E9757,L$5:L$11,1))</f>
        <v>1</v>
      </c>
      <c r="G9757" s="4" cm="1">
        <f t="array" ref="G9757">MAX(IF(L$5:L$11&lt;E9757,L$5:L$11,0))</f>
        <v>0.76393202250021031</v>
      </c>
      <c r="H9757" s="4">
        <f t="shared" si="457"/>
        <v>3.2634596826741635E-3</v>
      </c>
      <c r="I9757" s="4">
        <f t="shared" si="458"/>
        <v>0.25062796411645744</v>
      </c>
    </row>
    <row r="9758" spans="1:9" x14ac:dyDescent="0.25">
      <c r="A9758" s="2">
        <v>30075</v>
      </c>
      <c r="B9758" s="3">
        <v>117.459999084472</v>
      </c>
      <c r="C9758" s="3">
        <f>MAX(B$2:B9758)</f>
        <v>140.52000427246</v>
      </c>
      <c r="D9758" s="3">
        <f>MIN(B$2:B9758)</f>
        <v>4.4000000953674299</v>
      </c>
      <c r="E9758" s="4">
        <f t="shared" si="456"/>
        <v>0.83059062238944059</v>
      </c>
      <c r="F9758" s="4" cm="1">
        <f t="array" ref="F9758">MIN(IF(L$5:L$11&gt;=E9758,L$5:L$11,1))</f>
        <v>1</v>
      </c>
      <c r="G9758" s="4" cm="1">
        <f t="array" ref="G9758">MAX(IF(L$5:L$11&lt;E9758,L$5:L$11,0))</f>
        <v>0.76393202250021031</v>
      </c>
      <c r="H9758" s="4">
        <f t="shared" si="457"/>
        <v>5.4785087426802992E-3</v>
      </c>
      <c r="I9758" s="4">
        <f t="shared" si="458"/>
        <v>0.26245351618335039</v>
      </c>
    </row>
    <row r="9759" spans="1:9" x14ac:dyDescent="0.25">
      <c r="A9759" s="2">
        <v>30076</v>
      </c>
      <c r="B9759" s="3">
        <v>117.669998168945</v>
      </c>
      <c r="C9759" s="3">
        <f>MAX(B$2:B9759)</f>
        <v>140.52000427246</v>
      </c>
      <c r="D9759" s="3">
        <f>MIN(B$2:B9759)</f>
        <v>4.4000000953674299</v>
      </c>
      <c r="E9759" s="4">
        <f t="shared" si="456"/>
        <v>0.83213337200763626</v>
      </c>
      <c r="F9759" s="4" cm="1">
        <f t="array" ref="F9759">MIN(IF(L$5:L$11&gt;=E9759,L$5:L$11,1))</f>
        <v>1</v>
      </c>
      <c r="G9759" s="4" cm="1">
        <f t="array" ref="G9759">MAX(IF(L$5:L$11&lt;E9759,L$5:L$11,0))</f>
        <v>0.76393202250021031</v>
      </c>
      <c r="H9759" s="4">
        <f t="shared" si="457"/>
        <v>1.7878348894075913E-3</v>
      </c>
      <c r="I9759" s="4">
        <f t="shared" si="458"/>
        <v>0.28237036041573943</v>
      </c>
    </row>
    <row r="9760" spans="1:9" x14ac:dyDescent="0.25">
      <c r="A9760" s="2">
        <v>30077</v>
      </c>
      <c r="B9760" s="3">
        <v>118.680000305175</v>
      </c>
      <c r="C9760" s="3">
        <f>MAX(B$2:B9760)</f>
        <v>140.52000427246</v>
      </c>
      <c r="D9760" s="3">
        <f>MIN(B$2:B9760)</f>
        <v>4.4000000953674299</v>
      </c>
      <c r="E9760" s="4">
        <f t="shared" si="456"/>
        <v>0.83955331107049425</v>
      </c>
      <c r="F9760" s="4" cm="1">
        <f t="array" ref="F9760">MIN(IF(L$5:L$11&gt;=E9760,L$5:L$11,1))</f>
        <v>1</v>
      </c>
      <c r="G9760" s="4" cm="1">
        <f t="array" ref="G9760">MAX(IF(L$5:L$11&lt;E9760,L$5:L$11,0))</f>
        <v>0.76393202250021031</v>
      </c>
      <c r="H9760" s="4">
        <f t="shared" si="457"/>
        <v>8.5833445393608265E-3</v>
      </c>
      <c r="I9760" s="4">
        <f t="shared" si="458"/>
        <v>0.28890555267067813</v>
      </c>
    </row>
    <row r="9761" spans="1:9" x14ac:dyDescent="0.25">
      <c r="A9761" s="2">
        <v>30078</v>
      </c>
      <c r="B9761" s="3">
        <v>119.470001220703</v>
      </c>
      <c r="C9761" s="3">
        <f>MAX(B$2:B9761)</f>
        <v>140.52000427246</v>
      </c>
      <c r="D9761" s="3">
        <f>MIN(B$2:B9761)</f>
        <v>4.4000000953674299</v>
      </c>
      <c r="E9761" s="4">
        <f t="shared" si="456"/>
        <v>0.84535702023362502</v>
      </c>
      <c r="F9761" s="4" cm="1">
        <f t="array" ref="F9761">MIN(IF(L$5:L$11&gt;=E9761,L$5:L$11,1))</f>
        <v>1</v>
      </c>
      <c r="G9761" s="4" cm="1">
        <f t="array" ref="G9761">MAX(IF(L$5:L$11&lt;E9761,L$5:L$11,0))</f>
        <v>0.76393202250021031</v>
      </c>
      <c r="H9761" s="4">
        <f t="shared" si="457"/>
        <v>6.6565631403485703E-3</v>
      </c>
      <c r="I9761" s="4">
        <f t="shared" si="458"/>
        <v>0.32033691892985067</v>
      </c>
    </row>
    <row r="9762" spans="1:9" x14ac:dyDescent="0.25">
      <c r="A9762" s="2">
        <v>30081</v>
      </c>
      <c r="B9762" s="3">
        <v>118.379997253417</v>
      </c>
      <c r="C9762" s="3">
        <f>MAX(B$2:B9762)</f>
        <v>140.52000427246</v>
      </c>
      <c r="D9762" s="3">
        <f>MIN(B$2:B9762)</f>
        <v>4.4000000953674299</v>
      </c>
      <c r="E9762" s="4">
        <f t="shared" si="456"/>
        <v>0.83734935101648411</v>
      </c>
      <c r="F9762" s="4" cm="1">
        <f t="array" ref="F9762">MIN(IF(L$5:L$11&gt;=E9762,L$5:L$11,1))</f>
        <v>1</v>
      </c>
      <c r="G9762" s="4" cm="1">
        <f t="array" ref="G9762">MAX(IF(L$5:L$11&lt;E9762,L$5:L$11,0))</f>
        <v>0.76393202250021031</v>
      </c>
      <c r="H9762" s="4">
        <f t="shared" si="457"/>
        <v>-9.1236624771801056E-3</v>
      </c>
      <c r="I9762" s="4">
        <f t="shared" si="458"/>
        <v>0.34492182546651107</v>
      </c>
    </row>
    <row r="9763" spans="1:9" x14ac:dyDescent="0.25">
      <c r="A9763" s="2">
        <v>30082</v>
      </c>
      <c r="B9763" s="3">
        <v>119.419998168945</v>
      </c>
      <c r="C9763" s="3">
        <f>MAX(B$2:B9763)</f>
        <v>140.52000427246</v>
      </c>
      <c r="D9763" s="3">
        <f>MIN(B$2:B9763)</f>
        <v>4.4000000953674299</v>
      </c>
      <c r="E9763" s="4">
        <f t="shared" si="456"/>
        <v>0.8449896748749447</v>
      </c>
      <c r="F9763" s="4" cm="1">
        <f t="array" ref="F9763">MIN(IF(L$5:L$11&gt;=E9763,L$5:L$11,1))</f>
        <v>1</v>
      </c>
      <c r="G9763" s="4" cm="1">
        <f t="array" ref="G9763">MAX(IF(L$5:L$11&lt;E9763,L$5:L$11,0))</f>
        <v>0.76393202250021031</v>
      </c>
      <c r="H9763" s="4">
        <f t="shared" si="457"/>
        <v>8.7852757193569442E-3</v>
      </c>
      <c r="I9763" s="4">
        <f t="shared" si="458"/>
        <v>0.31100079432136962</v>
      </c>
    </row>
    <row r="9764" spans="1:9" x14ac:dyDescent="0.25">
      <c r="A9764" s="2">
        <v>30083</v>
      </c>
      <c r="B9764" s="3">
        <v>119.169998168945</v>
      </c>
      <c r="C9764" s="3">
        <f>MAX(B$2:B9764)</f>
        <v>140.52000427246</v>
      </c>
      <c r="D9764" s="3">
        <f>MIN(B$2:B9764)</f>
        <v>4.4000000953674299</v>
      </c>
      <c r="E9764" s="4">
        <f t="shared" si="456"/>
        <v>0.843153060179615</v>
      </c>
      <c r="F9764" s="4" cm="1">
        <f t="array" ref="F9764">MIN(IF(L$5:L$11&gt;=E9764,L$5:L$11,1))</f>
        <v>1</v>
      </c>
      <c r="G9764" s="4" cm="1">
        <f t="array" ref="G9764">MAX(IF(L$5:L$11&lt;E9764,L$5:L$11,0))</f>
        <v>0.76393202250021031</v>
      </c>
      <c r="H9764" s="4">
        <f t="shared" si="457"/>
        <v>-2.093451715233785E-3</v>
      </c>
      <c r="I9764" s="4">
        <f t="shared" si="458"/>
        <v>0.34336572555592215</v>
      </c>
    </row>
    <row r="9765" spans="1:9" x14ac:dyDescent="0.25">
      <c r="A9765" s="2">
        <v>30084</v>
      </c>
      <c r="B9765" s="3">
        <v>118.220001220703</v>
      </c>
      <c r="C9765" s="3">
        <f>MAX(B$2:B9765)</f>
        <v>140.52000427246</v>
      </c>
      <c r="D9765" s="3">
        <f>MIN(B$2:B9765)</f>
        <v>4.4000000953674299</v>
      </c>
      <c r="E9765" s="4">
        <f t="shared" si="456"/>
        <v>0.83617394675697609</v>
      </c>
      <c r="F9765" s="4" cm="1">
        <f t="array" ref="F9765">MIN(IF(L$5:L$11&gt;=E9765,L$5:L$11,1))</f>
        <v>1</v>
      </c>
      <c r="G9765" s="4" cm="1">
        <f t="array" ref="G9765">MAX(IF(L$5:L$11&lt;E9765,L$5:L$11,0))</f>
        <v>0.76393202250021031</v>
      </c>
      <c r="H9765" s="4">
        <f t="shared" si="457"/>
        <v>-7.9717794985212365E-3</v>
      </c>
      <c r="I9765" s="4">
        <f t="shared" si="458"/>
        <v>0.33558570085803047</v>
      </c>
    </row>
    <row r="9766" spans="1:9" x14ac:dyDescent="0.25">
      <c r="A9766" s="2">
        <v>30085</v>
      </c>
      <c r="B9766" s="3">
        <v>118.01000213623</v>
      </c>
      <c r="C9766" s="3">
        <f>MAX(B$2:B9766)</f>
        <v>140.52000427246</v>
      </c>
      <c r="D9766" s="3">
        <f>MIN(B$2:B9766)</f>
        <v>4.4000000953674299</v>
      </c>
      <c r="E9766" s="4">
        <f t="shared" si="456"/>
        <v>0.83463119713878042</v>
      </c>
      <c r="F9766" s="4" cm="1">
        <f t="array" ref="F9766">MIN(IF(L$5:L$11&gt;=E9766,L$5:L$11,1))</f>
        <v>1</v>
      </c>
      <c r="G9766" s="4" cm="1">
        <f t="array" ref="G9766">MAX(IF(L$5:L$11&lt;E9766,L$5:L$11,0))</f>
        <v>0.76393202250021031</v>
      </c>
      <c r="H9766" s="4">
        <f t="shared" si="457"/>
        <v>-1.7763414168889824E-3</v>
      </c>
      <c r="I9766" s="4">
        <f t="shared" si="458"/>
        <v>0.30602170197705086</v>
      </c>
    </row>
    <row r="9767" spans="1:9" x14ac:dyDescent="0.25">
      <c r="A9767" s="2">
        <v>30088</v>
      </c>
      <c r="B9767" s="3">
        <v>116.709999084472</v>
      </c>
      <c r="C9767" s="3">
        <f>MAX(B$2:B9767)</f>
        <v>140.52000427246</v>
      </c>
      <c r="D9767" s="3">
        <f>MIN(B$2:B9767)</f>
        <v>4.4000000953674299</v>
      </c>
      <c r="E9767" s="4">
        <f t="shared" si="456"/>
        <v>0.82508077830345128</v>
      </c>
      <c r="F9767" s="4" cm="1">
        <f t="array" ref="F9767">MIN(IF(L$5:L$11&gt;=E9767,L$5:L$11,1))</f>
        <v>1</v>
      </c>
      <c r="G9767" s="4" cm="1">
        <f t="array" ref="G9767">MAX(IF(L$5:L$11&lt;E9767,L$5:L$11,0))</f>
        <v>0.76393202250021031</v>
      </c>
      <c r="H9767" s="4">
        <f t="shared" si="457"/>
        <v>-1.1016041252649766E-2</v>
      </c>
      <c r="I9767" s="4">
        <f t="shared" si="458"/>
        <v>0.29948650972211216</v>
      </c>
    </row>
    <row r="9768" spans="1:9" x14ac:dyDescent="0.25">
      <c r="A9768" s="2">
        <v>30089</v>
      </c>
      <c r="B9768" s="3">
        <v>115.83999633789</v>
      </c>
      <c r="C9768" s="3">
        <f>MAX(B$2:B9768)</f>
        <v>140.52000427246</v>
      </c>
      <c r="D9768" s="3">
        <f>MIN(B$2:B9768)</f>
        <v>4.4000000953674299</v>
      </c>
      <c r="E9768" s="4">
        <f t="shared" si="456"/>
        <v>0.81868933898605212</v>
      </c>
      <c r="F9768" s="4" cm="1">
        <f t="array" ref="F9768">MIN(IF(L$5:L$11&gt;=E9768,L$5:L$11,1))</f>
        <v>1</v>
      </c>
      <c r="G9768" s="4" cm="1">
        <f t="array" ref="G9768">MAX(IF(L$5:L$11&lt;E9768,L$5:L$11,0))</f>
        <v>0.76393202250021031</v>
      </c>
      <c r="H9768" s="4">
        <f t="shared" si="457"/>
        <v>-7.4543976814901436E-3</v>
      </c>
      <c r="I9768" s="4">
        <f t="shared" si="458"/>
        <v>0.25903028632206354</v>
      </c>
    </row>
    <row r="9769" spans="1:9" x14ac:dyDescent="0.25">
      <c r="A9769" s="2">
        <v>30090</v>
      </c>
      <c r="B9769" s="3">
        <v>114.889999389648</v>
      </c>
      <c r="C9769" s="3">
        <f>MAX(B$2:B9769)</f>
        <v>140.52000427246</v>
      </c>
      <c r="D9769" s="3">
        <f>MIN(B$2:B9769)</f>
        <v>4.4000000953674299</v>
      </c>
      <c r="E9769" s="4">
        <f t="shared" si="456"/>
        <v>0.81171022556341332</v>
      </c>
      <c r="F9769" s="4" cm="1">
        <f t="array" ref="F9769">MIN(IF(L$5:L$11&gt;=E9769,L$5:L$11,1))</f>
        <v>1</v>
      </c>
      <c r="G9769" s="4" cm="1">
        <f t="array" ref="G9769">MAX(IF(L$5:L$11&lt;E9769,L$5:L$11,0))</f>
        <v>0.76393202250021031</v>
      </c>
      <c r="H9769" s="4">
        <f t="shared" si="457"/>
        <v>-8.2009407654933808E-3</v>
      </c>
      <c r="I9769" s="4">
        <f t="shared" si="458"/>
        <v>0.23195571489949582</v>
      </c>
    </row>
    <row r="9770" spans="1:9" x14ac:dyDescent="0.25">
      <c r="A9770" s="2">
        <v>30091</v>
      </c>
      <c r="B9770" s="3">
        <v>114.58999633789</v>
      </c>
      <c r="C9770" s="3">
        <f>MAX(B$2:B9770)</f>
        <v>140.52000427246</v>
      </c>
      <c r="D9770" s="3">
        <f>MIN(B$2:B9770)</f>
        <v>4.4000000953674299</v>
      </c>
      <c r="E9770" s="4">
        <f t="shared" si="456"/>
        <v>0.80950626550940319</v>
      </c>
      <c r="F9770" s="4" cm="1">
        <f t="array" ref="F9770">MIN(IF(L$5:L$11&gt;=E9770,L$5:L$11,1))</f>
        <v>1</v>
      </c>
      <c r="G9770" s="4" cm="1">
        <f t="array" ref="G9770">MAX(IF(L$5:L$11&lt;E9770,L$5:L$11,0))</f>
        <v>0.76393202250021031</v>
      </c>
      <c r="H9770" s="4">
        <f t="shared" si="457"/>
        <v>-2.6112198916508067E-3</v>
      </c>
      <c r="I9770" s="4">
        <f t="shared" si="458"/>
        <v>0.20239171601851666</v>
      </c>
    </row>
    <row r="9771" spans="1:9" x14ac:dyDescent="0.25">
      <c r="A9771" s="2">
        <v>30092</v>
      </c>
      <c r="B9771" s="3">
        <v>114.889999389648</v>
      </c>
      <c r="C9771" s="3">
        <f>MAX(B$2:B9771)</f>
        <v>140.52000427246</v>
      </c>
      <c r="D9771" s="3">
        <f>MIN(B$2:B9771)</f>
        <v>4.4000000953674299</v>
      </c>
      <c r="E9771" s="4">
        <f t="shared" si="456"/>
        <v>0.81171022556341332</v>
      </c>
      <c r="F9771" s="4" cm="1">
        <f t="array" ref="F9771">MIN(IF(L$5:L$11&gt;=E9771,L$5:L$11,1))</f>
        <v>1</v>
      </c>
      <c r="G9771" s="4" cm="1">
        <f t="array" ref="G9771">MAX(IF(L$5:L$11&lt;E9771,L$5:L$11,0))</f>
        <v>0.76393202250021031</v>
      </c>
      <c r="H9771" s="4">
        <f t="shared" si="457"/>
        <v>2.6180562121094209E-3</v>
      </c>
      <c r="I9771" s="4">
        <f t="shared" si="458"/>
        <v>0.19305559141003562</v>
      </c>
    </row>
    <row r="9772" spans="1:9" x14ac:dyDescent="0.25">
      <c r="A9772" s="2">
        <v>30095</v>
      </c>
      <c r="B9772" s="3">
        <v>114.790000915527</v>
      </c>
      <c r="C9772" s="3">
        <f>MAX(B$2:B9772)</f>
        <v>140.52000427246</v>
      </c>
      <c r="D9772" s="3">
        <f>MIN(B$2:B9772)</f>
        <v>4.4000000953674299</v>
      </c>
      <c r="E9772" s="4">
        <f t="shared" si="456"/>
        <v>0.81097559089508853</v>
      </c>
      <c r="F9772" s="4" cm="1">
        <f t="array" ref="F9772">MIN(IF(L$5:L$11&gt;=E9772,L$5:L$11,1))</f>
        <v>1</v>
      </c>
      <c r="G9772" s="4" cm="1">
        <f t="array" ref="G9772">MAX(IF(L$5:L$11&lt;E9772,L$5:L$11,0))</f>
        <v>0.76393202250021031</v>
      </c>
      <c r="H9772" s="4">
        <f t="shared" si="457"/>
        <v>-8.7038449518872518E-4</v>
      </c>
      <c r="I9772" s="4">
        <f t="shared" si="458"/>
        <v>0.20239171601851666</v>
      </c>
    </row>
    <row r="9773" spans="1:9" x14ac:dyDescent="0.25">
      <c r="A9773" s="2">
        <v>30096</v>
      </c>
      <c r="B9773" s="3">
        <v>114.400001525878</v>
      </c>
      <c r="C9773" s="3">
        <f>MAX(B$2:B9773)</f>
        <v>140.52000427246</v>
      </c>
      <c r="D9773" s="3">
        <f>MIN(B$2:B9773)</f>
        <v>4.4000000953674299</v>
      </c>
      <c r="E9773" s="4">
        <f t="shared" si="456"/>
        <v>0.80811047645429257</v>
      </c>
      <c r="F9773" s="4" cm="1">
        <f t="array" ref="F9773">MIN(IF(L$5:L$11&gt;=E9773,L$5:L$11,1))</f>
        <v>1</v>
      </c>
      <c r="G9773" s="4" cm="1">
        <f t="array" ref="G9773">MAX(IF(L$5:L$11&lt;E9773,L$5:L$11,0))</f>
        <v>0.76393202250021031</v>
      </c>
      <c r="H9773" s="4">
        <f t="shared" si="457"/>
        <v>-3.3975031495644403E-3</v>
      </c>
      <c r="I9773" s="4">
        <f t="shared" si="458"/>
        <v>0.19927975362486483</v>
      </c>
    </row>
    <row r="9774" spans="1:9" x14ac:dyDescent="0.25">
      <c r="A9774" s="2">
        <v>30097</v>
      </c>
      <c r="B9774" s="3">
        <v>113.11000061035099</v>
      </c>
      <c r="C9774" s="3">
        <f>MAX(B$2:B9774)</f>
        <v>140.52000427246</v>
      </c>
      <c r="D9774" s="3">
        <f>MIN(B$2:B9774)</f>
        <v>4.4000000953674299</v>
      </c>
      <c r="E9774" s="4">
        <f t="shared" si="456"/>
        <v>0.7986335379005095</v>
      </c>
      <c r="F9774" s="4" cm="1">
        <f t="array" ref="F9774">MIN(IF(L$5:L$11&gt;=E9774,L$5:L$11,1))</f>
        <v>1</v>
      </c>
      <c r="G9774" s="4" cm="1">
        <f t="array" ref="G9774">MAX(IF(L$5:L$11&lt;E9774,L$5:L$11,0))</f>
        <v>0.76393202250021031</v>
      </c>
      <c r="H9774" s="4">
        <f t="shared" si="457"/>
        <v>-1.1276231628678746E-2</v>
      </c>
      <c r="I9774" s="4">
        <f t="shared" si="458"/>
        <v>0.18714293409033683</v>
      </c>
    </row>
    <row r="9775" spans="1:9" x14ac:dyDescent="0.25">
      <c r="A9775" s="2">
        <v>30098</v>
      </c>
      <c r="B9775" s="3">
        <v>112.66000366210901</v>
      </c>
      <c r="C9775" s="3">
        <f>MAX(B$2:B9775)</f>
        <v>140.52000427246</v>
      </c>
      <c r="D9775" s="3">
        <f>MIN(B$2:B9775)</f>
        <v>4.4000000953674299</v>
      </c>
      <c r="E9775" s="4">
        <f t="shared" si="456"/>
        <v>0.79532765386853033</v>
      </c>
      <c r="F9775" s="4" cm="1">
        <f t="array" ref="F9775">MIN(IF(L$5:L$11&gt;=E9775,L$5:L$11,1))</f>
        <v>1</v>
      </c>
      <c r="G9775" s="4" cm="1">
        <f t="array" ref="G9775">MAX(IF(L$5:L$11&lt;E9775,L$5:L$11,0))</f>
        <v>0.76393202250021031</v>
      </c>
      <c r="H9775" s="4">
        <f t="shared" si="457"/>
        <v>-3.9784010769495781E-3</v>
      </c>
      <c r="I9775" s="4">
        <f t="shared" si="458"/>
        <v>0.14699797815792323</v>
      </c>
    </row>
    <row r="9776" spans="1:9" x14ac:dyDescent="0.25">
      <c r="A9776" s="2">
        <v>30099</v>
      </c>
      <c r="B9776" s="3">
        <v>111.879997253417</v>
      </c>
      <c r="C9776" s="3">
        <f>MAX(B$2:B9776)</f>
        <v>140.52000427246</v>
      </c>
      <c r="D9776" s="3">
        <f>MIN(B$2:B9776)</f>
        <v>4.4000000953674299</v>
      </c>
      <c r="E9776" s="4">
        <f t="shared" si="456"/>
        <v>0.78959736893790966</v>
      </c>
      <c r="F9776" s="4" cm="1">
        <f t="array" ref="F9776">MIN(IF(L$5:L$11&gt;=E9776,L$5:L$11,1))</f>
        <v>1</v>
      </c>
      <c r="G9776" s="4" cm="1">
        <f t="array" ref="G9776">MAX(IF(L$5:L$11&lt;E9776,L$5:L$11,0))</f>
        <v>0.76393202250021031</v>
      </c>
      <c r="H9776" s="4">
        <f t="shared" si="457"/>
        <v>-6.9235432570320388E-3</v>
      </c>
      <c r="I9776" s="4">
        <f t="shared" si="458"/>
        <v>0.13299402867272836</v>
      </c>
    </row>
    <row r="9777" spans="1:9" x14ac:dyDescent="0.25">
      <c r="A9777" s="2">
        <v>30103</v>
      </c>
      <c r="B9777" s="3">
        <v>111.680000305175</v>
      </c>
      <c r="C9777" s="3">
        <f>MAX(B$2:B9777)</f>
        <v>140.52000427246</v>
      </c>
      <c r="D9777" s="3">
        <f>MIN(B$2:B9777)</f>
        <v>4.4000000953674299</v>
      </c>
      <c r="E9777" s="4">
        <f t="shared" si="456"/>
        <v>0.78812809960126018</v>
      </c>
      <c r="F9777" s="4" cm="1">
        <f t="array" ref="F9777">MIN(IF(L$5:L$11&gt;=E9777,L$5:L$11,1))</f>
        <v>1</v>
      </c>
      <c r="G9777" s="4" cm="1">
        <f t="array" ref="G9777">MAX(IF(L$5:L$11&lt;E9777,L$5:L$11,0))</f>
        <v>0.76393202250021031</v>
      </c>
      <c r="H9777" s="4">
        <f t="shared" si="457"/>
        <v>-1.7876023699660015E-3</v>
      </c>
      <c r="I9777" s="4">
        <f t="shared" si="458"/>
        <v>0.10872015217617653</v>
      </c>
    </row>
    <row r="9778" spans="1:9" x14ac:dyDescent="0.25">
      <c r="A9778" s="2">
        <v>30104</v>
      </c>
      <c r="B9778" s="3">
        <v>112.040000915527</v>
      </c>
      <c r="C9778" s="3">
        <f>MAX(B$2:B9778)</f>
        <v>140.52000427246</v>
      </c>
      <c r="D9778" s="3">
        <f>MIN(B$2:B9778)</f>
        <v>4.4000000953674299</v>
      </c>
      <c r="E9778" s="4">
        <f t="shared" si="456"/>
        <v>0.79077282924646097</v>
      </c>
      <c r="F9778" s="4" cm="1">
        <f t="array" ref="F9778">MIN(IF(L$5:L$11&gt;=E9778,L$5:L$11,1))</f>
        <v>1</v>
      </c>
      <c r="G9778" s="4" cm="1">
        <f t="array" ref="G9778">MAX(IF(L$5:L$11&lt;E9778,L$5:L$11,0))</f>
        <v>0.76393202250021031</v>
      </c>
      <c r="H9778" s="4">
        <f t="shared" si="457"/>
        <v>3.223501158383435E-3</v>
      </c>
      <c r="I9778" s="4">
        <f t="shared" si="458"/>
        <v>0.10249622738887332</v>
      </c>
    </row>
    <row r="9779" spans="1:9" x14ac:dyDescent="0.25">
      <c r="A9779" s="2">
        <v>30105</v>
      </c>
      <c r="B9779" s="3">
        <v>111.86000061035099</v>
      </c>
      <c r="C9779" s="3">
        <f>MAX(B$2:B9779)</f>
        <v>140.52000427246</v>
      </c>
      <c r="D9779" s="3">
        <f>MIN(B$2:B9779)</f>
        <v>4.4000000953674299</v>
      </c>
      <c r="E9779" s="4">
        <f t="shared" si="456"/>
        <v>0.78945046442386058</v>
      </c>
      <c r="F9779" s="4" cm="1">
        <f t="array" ref="F9779">MIN(IF(L$5:L$11&gt;=E9779,L$5:L$11,1))</f>
        <v>1</v>
      </c>
      <c r="G9779" s="4" cm="1">
        <f t="array" ref="G9779">MAX(IF(L$5:L$11&lt;E9779,L$5:L$11,0))</f>
        <v>0.76393202250021031</v>
      </c>
      <c r="H9779" s="4">
        <f t="shared" si="457"/>
        <v>-1.6065717931555978E-3</v>
      </c>
      <c r="I9779" s="4">
        <f t="shared" si="458"/>
        <v>0.11369948194805278</v>
      </c>
    </row>
    <row r="9780" spans="1:9" x14ac:dyDescent="0.25">
      <c r="A9780" s="2">
        <v>30106</v>
      </c>
      <c r="B9780" s="3">
        <v>110.08999633789</v>
      </c>
      <c r="C9780" s="3">
        <f>MAX(B$2:B9780)</f>
        <v>140.52000427246</v>
      </c>
      <c r="D9780" s="3">
        <f>MIN(B$2:B9780)</f>
        <v>4.4000000953674299</v>
      </c>
      <c r="E9780" s="4">
        <f t="shared" si="456"/>
        <v>0.77644720099346709</v>
      </c>
      <c r="F9780" s="4" cm="1">
        <f t="array" ref="F9780">MIN(IF(L$5:L$11&gt;=E9780,L$5:L$11,1))</f>
        <v>1</v>
      </c>
      <c r="G9780" s="4" cm="1">
        <f t="array" ref="G9780">MAX(IF(L$5:L$11&lt;E9780,L$5:L$11,0))</f>
        <v>0.76393202250021031</v>
      </c>
      <c r="H9780" s="4">
        <f t="shared" si="457"/>
        <v>-1.58233887252206E-2</v>
      </c>
      <c r="I9780" s="4">
        <f t="shared" si="458"/>
        <v>0.10809785466846304</v>
      </c>
    </row>
    <row r="9781" spans="1:9" x14ac:dyDescent="0.25">
      <c r="A9781" s="2">
        <v>30109</v>
      </c>
      <c r="B9781" s="3">
        <v>110.120002746582</v>
      </c>
      <c r="C9781" s="3">
        <f>MAX(B$2:B9781)</f>
        <v>140.52000427246</v>
      </c>
      <c r="D9781" s="3">
        <f>MIN(B$2:B9781)</f>
        <v>4.4000000953674299</v>
      </c>
      <c r="E9781" s="4">
        <f t="shared" si="456"/>
        <v>0.77666764183809822</v>
      </c>
      <c r="F9781" s="4" cm="1">
        <f t="array" ref="F9781">MIN(IF(L$5:L$11&gt;=E9781,L$5:L$11,1))</f>
        <v>1</v>
      </c>
      <c r="G9781" s="4" cm="1">
        <f t="array" ref="G9781">MAX(IF(L$5:L$11&lt;E9781,L$5:L$11,0))</f>
        <v>0.76393202250021031</v>
      </c>
      <c r="H9781" s="4">
        <f t="shared" si="457"/>
        <v>2.7256253692575783E-4</v>
      </c>
      <c r="I9781" s="4">
        <f t="shared" si="458"/>
        <v>5.301514684797913E-2</v>
      </c>
    </row>
    <row r="9782" spans="1:9" x14ac:dyDescent="0.25">
      <c r="A9782" s="2">
        <v>30110</v>
      </c>
      <c r="B9782" s="3">
        <v>109.629997253417</v>
      </c>
      <c r="C9782" s="3">
        <f>MAX(B$2:B9782)</f>
        <v>140.52000427246</v>
      </c>
      <c r="D9782" s="3">
        <f>MIN(B$2:B9782)</f>
        <v>4.4000000953674299</v>
      </c>
      <c r="E9782" s="4">
        <f t="shared" si="456"/>
        <v>0.77306783667994161</v>
      </c>
      <c r="F9782" s="4" cm="1">
        <f t="array" ref="F9782">MIN(IF(L$5:L$11&gt;=E9782,L$5:L$11,1))</f>
        <v>1</v>
      </c>
      <c r="G9782" s="4" cm="1">
        <f t="array" ref="G9782">MAX(IF(L$5:L$11&lt;E9782,L$5:L$11,0))</f>
        <v>0.76393202250021031</v>
      </c>
      <c r="H9782" s="4">
        <f t="shared" si="457"/>
        <v>-4.4497410183746977E-3</v>
      </c>
      <c r="I9782" s="4">
        <f t="shared" si="458"/>
        <v>5.3948949250854077E-2</v>
      </c>
    </row>
    <row r="9783" spans="1:9" x14ac:dyDescent="0.25">
      <c r="A9783" s="2">
        <v>30111</v>
      </c>
      <c r="B9783" s="3">
        <v>108.98999786376901</v>
      </c>
      <c r="C9783" s="3">
        <f>MAX(B$2:B9783)</f>
        <v>140.52000427246</v>
      </c>
      <c r="D9783" s="3">
        <f>MIN(B$2:B9783)</f>
        <v>4.4000000953674299</v>
      </c>
      <c r="E9783" s="4">
        <f t="shared" si="456"/>
        <v>0.76836610754382317</v>
      </c>
      <c r="F9783" s="4" cm="1">
        <f t="array" ref="F9783">MIN(IF(L$5:L$11&gt;=E9783,L$5:L$11,1))</f>
        <v>1</v>
      </c>
      <c r="G9783" s="4" cm="1">
        <f t="array" ref="G9783">MAX(IF(L$5:L$11&lt;E9783,L$5:L$11,0))</f>
        <v>0.76393202250021031</v>
      </c>
      <c r="H9783" s="4">
        <f t="shared" si="457"/>
        <v>-5.8378126943540165E-3</v>
      </c>
      <c r="I9783" s="4">
        <f t="shared" si="458"/>
        <v>3.869992989514829E-2</v>
      </c>
    </row>
    <row r="9784" spans="1:9" x14ac:dyDescent="0.25">
      <c r="A9784" s="2">
        <v>30112</v>
      </c>
      <c r="B9784" s="3">
        <v>109.61000061035099</v>
      </c>
      <c r="C9784" s="3">
        <f>MAX(B$2:B9784)</f>
        <v>140.52000427246</v>
      </c>
      <c r="D9784" s="3">
        <f>MIN(B$2:B9784)</f>
        <v>4.4000000953674299</v>
      </c>
      <c r="E9784" s="4">
        <f t="shared" si="456"/>
        <v>0.77292093216589242</v>
      </c>
      <c r="F9784" s="4" cm="1">
        <f t="array" ref="F9784">MIN(IF(L$5:L$11&gt;=E9784,L$5:L$11,1))</f>
        <v>1</v>
      </c>
      <c r="G9784" s="4" cm="1">
        <f t="array" ref="G9784">MAX(IF(L$5:L$11&lt;E9784,L$5:L$11,0))</f>
        <v>0.76393202250021031</v>
      </c>
      <c r="H9784" s="4">
        <f t="shared" si="457"/>
        <v>5.6886205957811242E-3</v>
      </c>
      <c r="I9784" s="4">
        <f t="shared" si="458"/>
        <v>1.8783085662759227E-2</v>
      </c>
    </row>
    <row r="9785" spans="1:9" x14ac:dyDescent="0.25">
      <c r="A9785" s="2">
        <v>30113</v>
      </c>
      <c r="B9785" s="3">
        <v>111.23999786376901</v>
      </c>
      <c r="C9785" s="3">
        <f>MAX(B$2:B9785)</f>
        <v>140.52000427246</v>
      </c>
      <c r="D9785" s="3">
        <f>MIN(B$2:B9785)</f>
        <v>4.4000000953674299</v>
      </c>
      <c r="E9785" s="4">
        <f t="shared" si="456"/>
        <v>0.78489563980179133</v>
      </c>
      <c r="F9785" s="4" cm="1">
        <f t="array" ref="F9785">MIN(IF(L$5:L$11&gt;=E9785,L$5:L$11,1))</f>
        <v>1</v>
      </c>
      <c r="G9785" s="4" cm="1">
        <f t="array" ref="G9785">MAX(IF(L$5:L$11&lt;E9785,L$5:L$11,0))</f>
        <v>0.76393202250021031</v>
      </c>
      <c r="H9785" s="4">
        <f t="shared" si="457"/>
        <v>1.4870880798663944E-2</v>
      </c>
      <c r="I9785" s="4">
        <f t="shared" si="458"/>
        <v>3.8077632387434328E-2</v>
      </c>
    </row>
    <row r="9786" spans="1:9" x14ac:dyDescent="0.25">
      <c r="A9786" s="2">
        <v>30116</v>
      </c>
      <c r="B9786" s="3">
        <v>109.959999084472</v>
      </c>
      <c r="C9786" s="3">
        <f>MAX(B$2:B9786)</f>
        <v>140.52000427246</v>
      </c>
      <c r="D9786" s="3">
        <f>MIN(B$2:B9786)</f>
        <v>4.4000000953674299</v>
      </c>
      <c r="E9786" s="4">
        <f t="shared" si="456"/>
        <v>0.77549218152954702</v>
      </c>
      <c r="F9786" s="4" cm="1">
        <f t="array" ref="F9786">MIN(IF(L$5:L$11&gt;=E9786,L$5:L$11,1))</f>
        <v>1</v>
      </c>
      <c r="G9786" s="4" cm="1">
        <f t="array" ref="G9786">MAX(IF(L$5:L$11&lt;E9786,L$5:L$11,0))</f>
        <v>0.76393202250021031</v>
      </c>
      <c r="H9786" s="4">
        <f t="shared" si="457"/>
        <v>-1.1506641530725004E-2</v>
      </c>
      <c r="I9786" s="4">
        <f t="shared" si="458"/>
        <v>8.8803307943787949E-2</v>
      </c>
    </row>
    <row r="9787" spans="1:9" x14ac:dyDescent="0.25">
      <c r="A9787" s="2">
        <v>30117</v>
      </c>
      <c r="B9787" s="3">
        <v>109.69000244140599</v>
      </c>
      <c r="C9787" s="3">
        <f>MAX(B$2:B9787)</f>
        <v>140.52000427246</v>
      </c>
      <c r="D9787" s="3">
        <f>MIN(B$2:B9787)</f>
        <v>4.4000000953674299</v>
      </c>
      <c r="E9787" s="4">
        <f t="shared" si="456"/>
        <v>0.77350866232016802</v>
      </c>
      <c r="F9787" s="4" cm="1">
        <f t="array" ref="F9787">MIN(IF(L$5:L$11&gt;=E9787,L$5:L$11,1))</f>
        <v>1</v>
      </c>
      <c r="G9787" s="4" cm="1">
        <f t="array" ref="G9787">MAX(IF(L$5:L$11&lt;E9787,L$5:L$11,0))</f>
        <v>0.76393202250021031</v>
      </c>
      <c r="H9787" s="4">
        <f t="shared" si="457"/>
        <v>-2.455407832975709E-3</v>
      </c>
      <c r="I9787" s="4">
        <f t="shared" si="458"/>
        <v>4.8969619478978307E-2</v>
      </c>
    </row>
    <row r="9788" spans="1:9" x14ac:dyDescent="0.25">
      <c r="A9788" s="2">
        <v>30118</v>
      </c>
      <c r="B9788" s="3">
        <v>108.870002746582</v>
      </c>
      <c r="C9788" s="3">
        <f>MAX(B$2:B9788)</f>
        <v>140.52000427246</v>
      </c>
      <c r="D9788" s="3">
        <f>MIN(B$2:B9788)</f>
        <v>4.4000000953674299</v>
      </c>
      <c r="E9788" s="4">
        <f t="shared" si="456"/>
        <v>0.76748456836144929</v>
      </c>
      <c r="F9788" s="4" cm="1">
        <f t="array" ref="F9788">MIN(IF(L$5:L$11&gt;=E9788,L$5:L$11,1))</f>
        <v>1</v>
      </c>
      <c r="G9788" s="4" cm="1">
        <f t="array" ref="G9788">MAX(IF(L$5:L$11&lt;E9788,L$5:L$11,0))</f>
        <v>0.76393202250021031</v>
      </c>
      <c r="H9788" s="4">
        <f t="shared" si="457"/>
        <v>-7.4756101428844479E-3</v>
      </c>
      <c r="I9788" s="4">
        <f t="shared" si="458"/>
        <v>4.0567297273372209E-2</v>
      </c>
    </row>
    <row r="9789" spans="1:9" x14ac:dyDescent="0.25">
      <c r="A9789" s="2">
        <v>30119</v>
      </c>
      <c r="B9789" s="3">
        <v>107.59999847412099</v>
      </c>
      <c r="C9789" s="3">
        <f>MAX(B$2:B9789)</f>
        <v>140.52000427246</v>
      </c>
      <c r="D9789" s="3">
        <f>MIN(B$2:B9789)</f>
        <v>4.4000000953674299</v>
      </c>
      <c r="E9789" s="4">
        <f t="shared" si="456"/>
        <v>0.75815453432171531</v>
      </c>
      <c r="F9789" s="4" cm="1">
        <f t="array" ref="F9789">MIN(IF(L$5:L$11&gt;=E9789,L$5:L$11,1))</f>
        <v>0.76393202250021031</v>
      </c>
      <c r="G9789" s="4" cm="1">
        <f t="array" ref="G9789">MAX(IF(L$5:L$11&lt;E9789,L$5:L$11,0))</f>
        <v>0.61803398874989479</v>
      </c>
      <c r="H9789" s="4">
        <f t="shared" si="457"/>
        <v>-1.1665327826042349E-2</v>
      </c>
      <c r="I9789" s="4">
        <f t="shared" si="458"/>
        <v>1.5048825761393885E-2</v>
      </c>
    </row>
    <row r="9790" spans="1:9" x14ac:dyDescent="0.25">
      <c r="A9790" s="2">
        <v>30120</v>
      </c>
      <c r="B9790" s="3">
        <v>107.27999877929599</v>
      </c>
      <c r="C9790" s="3">
        <f>MAX(B$2:B9790)</f>
        <v>140.52000427246</v>
      </c>
      <c r="D9790" s="3">
        <f>MIN(B$2:B9790)</f>
        <v>4.4000000953674299</v>
      </c>
      <c r="E9790" s="4">
        <f t="shared" si="456"/>
        <v>0.75580366975364877</v>
      </c>
      <c r="F9790" s="4" cm="1">
        <f t="array" ref="F9790">MIN(IF(L$5:L$11&gt;=E9790,L$5:L$11,1))</f>
        <v>0.76393202250021031</v>
      </c>
      <c r="G9790" s="4" cm="1">
        <f t="array" ref="G9790">MAX(IF(L$5:L$11&lt;E9790,L$5:L$11,0))</f>
        <v>0.61803398874989479</v>
      </c>
      <c r="H9790" s="4">
        <f t="shared" si="457"/>
        <v>-2.9739749011424843E-3</v>
      </c>
      <c r="I9790" s="4">
        <f t="shared" si="458"/>
        <v>0.96040050691579315</v>
      </c>
    </row>
    <row r="9791" spans="1:9" x14ac:dyDescent="0.25">
      <c r="A9791" s="2">
        <v>30123</v>
      </c>
      <c r="B9791" s="3">
        <v>107.199996948242</v>
      </c>
      <c r="C9791" s="3">
        <f>MAX(B$2:B9791)</f>
        <v>140.52000427246</v>
      </c>
      <c r="D9791" s="3">
        <f>MIN(B$2:B9791)</f>
        <v>4.4000000953674299</v>
      </c>
      <c r="E9791" s="4">
        <f t="shared" si="456"/>
        <v>0.7552159395993806</v>
      </c>
      <c r="F9791" s="4" cm="1">
        <f t="array" ref="F9791">MIN(IF(L$5:L$11&gt;=E9791,L$5:L$11,1))</f>
        <v>0.76393202250021031</v>
      </c>
      <c r="G9791" s="4" cm="1">
        <f t="array" ref="G9791">MAX(IF(L$5:L$11&lt;E9791,L$5:L$11,0))</f>
        <v>0.61803398874989479</v>
      </c>
      <c r="H9791" s="4">
        <f t="shared" si="457"/>
        <v>-7.4572923158378046E-4</v>
      </c>
      <c r="I9791" s="4">
        <f t="shared" si="458"/>
        <v>0.94428744145742149</v>
      </c>
    </row>
    <row r="9792" spans="1:9" x14ac:dyDescent="0.25">
      <c r="A9792" s="2">
        <v>30124</v>
      </c>
      <c r="B9792" s="3">
        <v>108.300003051757</v>
      </c>
      <c r="C9792" s="3">
        <f>MAX(B$2:B9792)</f>
        <v>140.52000427246</v>
      </c>
      <c r="D9792" s="3">
        <f>MIN(B$2:B9792)</f>
        <v>4.4000000953674299</v>
      </c>
      <c r="E9792" s="4">
        <f t="shared" si="456"/>
        <v>0.76329708909805294</v>
      </c>
      <c r="F9792" s="4" cm="1">
        <f t="array" ref="F9792">MIN(IF(L$5:L$11&gt;=E9792,L$5:L$11,1))</f>
        <v>0.76393202250021031</v>
      </c>
      <c r="G9792" s="4" cm="1">
        <f t="array" ref="G9792">MAX(IF(L$5:L$11&lt;E9792,L$5:L$11,0))</f>
        <v>0.61803398874989479</v>
      </c>
      <c r="H9792" s="4">
        <f t="shared" si="457"/>
        <v>1.0261251257741133E-2</v>
      </c>
      <c r="I9792" s="4">
        <f t="shared" si="458"/>
        <v>0.94025907905142792</v>
      </c>
    </row>
    <row r="9793" spans="1:9" x14ac:dyDescent="0.25">
      <c r="A9793" s="2">
        <v>30125</v>
      </c>
      <c r="B9793" s="3">
        <v>110.139999389648</v>
      </c>
      <c r="C9793" s="3">
        <f>MAX(B$2:B9793)</f>
        <v>140.52000427246</v>
      </c>
      <c r="D9793" s="3">
        <f>MIN(B$2:B9793)</f>
        <v>4.4000000953674299</v>
      </c>
      <c r="E9793" s="4">
        <f t="shared" si="456"/>
        <v>0.77681454635214731</v>
      </c>
      <c r="F9793" s="4" cm="1">
        <f t="array" ref="F9793">MIN(IF(L$5:L$11&gt;=E9793,L$5:L$11,1))</f>
        <v>1</v>
      </c>
      <c r="G9793" s="4" cm="1">
        <f t="array" ref="G9793">MAX(IF(L$5:L$11&lt;E9793,L$5:L$11,0))</f>
        <v>0.76393202250021031</v>
      </c>
      <c r="H9793" s="4">
        <f t="shared" si="457"/>
        <v>1.6989808735385248E-2</v>
      </c>
      <c r="I9793" s="4">
        <f t="shared" si="458"/>
        <v>0.99564810171983564</v>
      </c>
    </row>
    <row r="9794" spans="1:9" x14ac:dyDescent="0.25">
      <c r="A9794" s="2">
        <v>30126</v>
      </c>
      <c r="B9794" s="3">
        <v>109.83000183105401</v>
      </c>
      <c r="C9794" s="3">
        <f>MAX(B$2:B9794)</f>
        <v>140.52000427246</v>
      </c>
      <c r="D9794" s="3">
        <f>MIN(B$2:B9794)</f>
        <v>4.4000000953674299</v>
      </c>
      <c r="E9794" s="4">
        <f t="shared" si="456"/>
        <v>0.77453716206562706</v>
      </c>
      <c r="F9794" s="4" cm="1">
        <f t="array" ref="F9794">MIN(IF(L$5:L$11&gt;=E9794,L$5:L$11,1))</f>
        <v>1</v>
      </c>
      <c r="G9794" s="4" cm="1">
        <f t="array" ref="G9794">MAX(IF(L$5:L$11&lt;E9794,L$5:L$11,0))</f>
        <v>0.76393202250021031</v>
      </c>
      <c r="H9794" s="4">
        <f t="shared" si="457"/>
        <v>-2.8145774497173592E-3</v>
      </c>
      <c r="I9794" s="4">
        <f t="shared" si="458"/>
        <v>5.4571246758567567E-2</v>
      </c>
    </row>
    <row r="9795" spans="1:9" x14ac:dyDescent="0.25">
      <c r="A9795" s="2">
        <v>30127</v>
      </c>
      <c r="B9795" s="3">
        <v>109.139999389648</v>
      </c>
      <c r="C9795" s="3">
        <f>MAX(B$2:B9795)</f>
        <v>140.52000427246</v>
      </c>
      <c r="D9795" s="3">
        <f>MIN(B$2:B9795)</f>
        <v>4.4000000953674299</v>
      </c>
      <c r="E9795" s="4">
        <f t="shared" si="456"/>
        <v>0.76946808757082819</v>
      </c>
      <c r="F9795" s="4" cm="1">
        <f t="array" ref="F9795">MIN(IF(L$5:L$11&gt;=E9795,L$5:L$11,1))</f>
        <v>1</v>
      </c>
      <c r="G9795" s="4" cm="1">
        <f t="array" ref="G9795">MAX(IF(L$5:L$11&lt;E9795,L$5:L$11,0))</f>
        <v>0.76393202250021031</v>
      </c>
      <c r="H9795" s="4">
        <f t="shared" si="457"/>
        <v>-6.2824586169760721E-3</v>
      </c>
      <c r="I9795" s="4">
        <f t="shared" si="458"/>
        <v>4.4924092109977949E-2</v>
      </c>
    </row>
    <row r="9796" spans="1:9" x14ac:dyDescent="0.25">
      <c r="A9796" s="2">
        <v>30130</v>
      </c>
      <c r="B9796" s="3">
        <v>110.26000213623</v>
      </c>
      <c r="C9796" s="3">
        <f>MAX(B$2:B9796)</f>
        <v>140.52000427246</v>
      </c>
      <c r="D9796" s="3">
        <f>MIN(B$2:B9796)</f>
        <v>4.4000000953674299</v>
      </c>
      <c r="E9796" s="4">
        <f t="shared" ref="E9796:E9859" si="459">(B9796-D9796)/(C9796-D9796)</f>
        <v>0.77769614158355715</v>
      </c>
      <c r="F9796" s="4" cm="1">
        <f t="array" ref="F9796">MIN(IF(L$5:L$11&gt;=E9796,L$5:L$11,1))</f>
        <v>1</v>
      </c>
      <c r="G9796" s="4" cm="1">
        <f t="array" ref="G9796">MAX(IF(L$5:L$11&lt;E9796,L$5:L$11,0))</f>
        <v>0.76393202250021031</v>
      </c>
      <c r="H9796" s="4">
        <f t="shared" si="457"/>
        <v>1.0262073967798102E-2</v>
      </c>
      <c r="I9796" s="4">
        <f t="shared" si="458"/>
        <v>2.345114796699951E-2</v>
      </c>
    </row>
    <row r="9797" spans="1:9" x14ac:dyDescent="0.25">
      <c r="A9797" s="2">
        <v>30131</v>
      </c>
      <c r="B9797" s="3">
        <v>110.209999084472</v>
      </c>
      <c r="C9797" s="3">
        <f>MAX(B$2:B9797)</f>
        <v>140.52000427246</v>
      </c>
      <c r="D9797" s="3">
        <f>MIN(B$2:B9797)</f>
        <v>4.4000000953674299</v>
      </c>
      <c r="E9797" s="4">
        <f t="shared" si="459"/>
        <v>0.77732879622487683</v>
      </c>
      <c r="F9797" s="4" cm="1">
        <f t="array" ref="F9797">MIN(IF(L$5:L$11&gt;=E9797,L$5:L$11,1))</f>
        <v>1</v>
      </c>
      <c r="G9797" s="4" cm="1">
        <f t="array" ref="G9797">MAX(IF(L$5:L$11&lt;E9797,L$5:L$11,0))</f>
        <v>0.76393202250021031</v>
      </c>
      <c r="H9797" s="4">
        <f t="shared" ref="H9797:H9860" si="460">B9797/B9796-1</f>
        <v>-4.5350127688381647E-4</v>
      </c>
      <c r="I9797" s="4">
        <f t="shared" ref="I9797:I9860" si="461">IF(E9796=0,0,(E9796-G9796)/(F9796-G9796))</f>
        <v>5.8305744087459345E-2</v>
      </c>
    </row>
    <row r="9798" spans="1:9" x14ac:dyDescent="0.25">
      <c r="A9798" s="2">
        <v>30132</v>
      </c>
      <c r="B9798" s="3">
        <v>109.61000061035099</v>
      </c>
      <c r="C9798" s="3">
        <f>MAX(B$2:B9798)</f>
        <v>140.52000427246</v>
      </c>
      <c r="D9798" s="3">
        <f>MIN(B$2:B9798)</f>
        <v>4.4000000953674299</v>
      </c>
      <c r="E9798" s="4">
        <f t="shared" si="459"/>
        <v>0.77292093216589242</v>
      </c>
      <c r="F9798" s="4" cm="1">
        <f t="array" ref="F9798">MIN(IF(L$5:L$11&gt;=E9798,L$5:L$11,1))</f>
        <v>1</v>
      </c>
      <c r="G9798" s="4" cm="1">
        <f t="array" ref="G9798">MAX(IF(L$5:L$11&lt;E9798,L$5:L$11,0))</f>
        <v>0.76393202250021031</v>
      </c>
      <c r="H9798" s="4">
        <f t="shared" si="460"/>
        <v>-5.4441382733442234E-3</v>
      </c>
      <c r="I9798" s="4">
        <f t="shared" si="461"/>
        <v>5.6749644176870437E-2</v>
      </c>
    </row>
    <row r="9799" spans="1:9" x14ac:dyDescent="0.25">
      <c r="A9799" s="2">
        <v>30133</v>
      </c>
      <c r="B9799" s="3">
        <v>108.709999084472</v>
      </c>
      <c r="C9799" s="3">
        <f>MAX(B$2:B9799)</f>
        <v>140.52000427246</v>
      </c>
      <c r="D9799" s="3">
        <f>MIN(B$2:B9799)</f>
        <v>4.4000000953674299</v>
      </c>
      <c r="E9799" s="4">
        <f t="shared" si="459"/>
        <v>0.76630910805289809</v>
      </c>
      <c r="F9799" s="4" cm="1">
        <f t="array" ref="F9799">MIN(IF(L$5:L$11&gt;=E9799,L$5:L$11,1))</f>
        <v>1</v>
      </c>
      <c r="G9799" s="4" cm="1">
        <f t="array" ref="G9799">MAX(IF(L$5:L$11&lt;E9799,L$5:L$11,0))</f>
        <v>0.76393202250021031</v>
      </c>
      <c r="H9799" s="4">
        <f t="shared" si="460"/>
        <v>-8.2109435349643212E-3</v>
      </c>
      <c r="I9799" s="4">
        <f t="shared" si="461"/>
        <v>3.8077632387434328E-2</v>
      </c>
    </row>
    <row r="9800" spans="1:9" x14ac:dyDescent="0.25">
      <c r="A9800" s="2">
        <v>30134</v>
      </c>
      <c r="B9800" s="3">
        <v>107.650001525878</v>
      </c>
      <c r="C9800" s="3">
        <f>MAX(B$2:B9800)</f>
        <v>140.52000427246</v>
      </c>
      <c r="D9800" s="3">
        <f>MIN(B$2:B9800)</f>
        <v>4.4000000953674299</v>
      </c>
      <c r="E9800" s="4">
        <f t="shared" si="459"/>
        <v>0.75852187968038831</v>
      </c>
      <c r="F9800" s="4" cm="1">
        <f t="array" ref="F9800">MIN(IF(L$5:L$11&gt;=E9800,L$5:L$11,1))</f>
        <v>0.76393202250021031</v>
      </c>
      <c r="G9800" s="4" cm="1">
        <f t="array" ref="G9800">MAX(IF(L$5:L$11&lt;E9800,L$5:L$11,0))</f>
        <v>0.61803398874989479</v>
      </c>
      <c r="H9800" s="4">
        <f t="shared" si="460"/>
        <v>-9.7506905300435154E-3</v>
      </c>
      <c r="I9800" s="4">
        <f t="shared" si="461"/>
        <v>1.0069495989518118E-2</v>
      </c>
    </row>
    <row r="9801" spans="1:9" x14ac:dyDescent="0.25">
      <c r="A9801" s="2">
        <v>30138</v>
      </c>
      <c r="B9801" s="3">
        <v>107.290000915527</v>
      </c>
      <c r="C9801" s="3">
        <f>MAX(B$2:B9801)</f>
        <v>140.52000427246</v>
      </c>
      <c r="D9801" s="3">
        <f>MIN(B$2:B9801)</f>
        <v>4.4000000953674299</v>
      </c>
      <c r="E9801" s="4">
        <f t="shared" si="459"/>
        <v>0.75587715003519507</v>
      </c>
      <c r="F9801" s="4" cm="1">
        <f t="array" ref="F9801">MIN(IF(L$5:L$11&gt;=E9801,L$5:L$11,1))</f>
        <v>0.76393202250021031</v>
      </c>
      <c r="G9801" s="4" cm="1">
        <f t="array" ref="G9801">MAX(IF(L$5:L$11&lt;E9801,L$5:L$11,0))</f>
        <v>0.61803398874989479</v>
      </c>
      <c r="H9801" s="4">
        <f t="shared" si="460"/>
        <v>-3.344176546662192E-3</v>
      </c>
      <c r="I9801" s="4">
        <f t="shared" si="461"/>
        <v>0.96291832946096645</v>
      </c>
    </row>
    <row r="9802" spans="1:9" x14ac:dyDescent="0.25">
      <c r="A9802" s="2">
        <v>30139</v>
      </c>
      <c r="B9802" s="3">
        <v>107.220001220703</v>
      </c>
      <c r="C9802" s="3">
        <f>MAX(B$2:B9802)</f>
        <v>140.52000427246</v>
      </c>
      <c r="D9802" s="3">
        <f>MIN(B$2:B9802)</f>
        <v>4.4000000953674299</v>
      </c>
      <c r="E9802" s="4">
        <f t="shared" si="459"/>
        <v>0.75536290016246554</v>
      </c>
      <c r="F9802" s="4" cm="1">
        <f t="array" ref="F9802">MIN(IF(L$5:L$11&gt;=E9802,L$5:L$11,1))</f>
        <v>0.76393202250021031</v>
      </c>
      <c r="G9802" s="4" cm="1">
        <f t="array" ref="G9802">MAX(IF(L$5:L$11&lt;E9802,L$5:L$11,0))</f>
        <v>0.61803398874989479</v>
      </c>
      <c r="H9802" s="4">
        <f t="shared" si="460"/>
        <v>-6.5243446944429628E-4</v>
      </c>
      <c r="I9802" s="4">
        <f t="shared" si="461"/>
        <v>0.94479108279964863</v>
      </c>
    </row>
    <row r="9803" spans="1:9" x14ac:dyDescent="0.25">
      <c r="A9803" s="2">
        <v>30140</v>
      </c>
      <c r="B9803" s="3">
        <v>107.52999877929599</v>
      </c>
      <c r="C9803" s="3">
        <f>MAX(B$2:B9803)</f>
        <v>140.52000427246</v>
      </c>
      <c r="D9803" s="3">
        <f>MIN(B$2:B9803)</f>
        <v>4.4000000953674299</v>
      </c>
      <c r="E9803" s="4">
        <f t="shared" si="459"/>
        <v>0.75764028444897857</v>
      </c>
      <c r="F9803" s="4" cm="1">
        <f t="array" ref="F9803">MIN(IF(L$5:L$11&gt;=E9803,L$5:L$11,1))</f>
        <v>0.76393202250021031</v>
      </c>
      <c r="G9803" s="4" cm="1">
        <f t="array" ref="G9803">MAX(IF(L$5:L$11&lt;E9803,L$5:L$11,0))</f>
        <v>0.61803398874989479</v>
      </c>
      <c r="H9803" s="4">
        <f t="shared" si="460"/>
        <v>2.891228829170478E-3</v>
      </c>
      <c r="I9803" s="4">
        <f t="shared" si="461"/>
        <v>0.94126636173582956</v>
      </c>
    </row>
    <row r="9804" spans="1:9" x14ac:dyDescent="0.25">
      <c r="A9804" s="2">
        <v>30141</v>
      </c>
      <c r="B9804" s="3">
        <v>108.83000183105401</v>
      </c>
      <c r="C9804" s="3">
        <f>MAX(B$2:B9804)</f>
        <v>140.52000427246</v>
      </c>
      <c r="D9804" s="3">
        <f>MIN(B$2:B9804)</f>
        <v>4.4000000953674299</v>
      </c>
      <c r="E9804" s="4">
        <f t="shared" si="459"/>
        <v>0.76719070328430783</v>
      </c>
      <c r="F9804" s="4" cm="1">
        <f t="array" ref="F9804">MIN(IF(L$5:L$11&gt;=E9804,L$5:L$11,1))</f>
        <v>1</v>
      </c>
      <c r="G9804" s="4" cm="1">
        <f t="array" ref="G9804">MAX(IF(L$5:L$11&lt;E9804,L$5:L$11,0))</f>
        <v>0.76393202250021031</v>
      </c>
      <c r="H9804" s="4">
        <f t="shared" si="460"/>
        <v>1.2089677917938468E-2</v>
      </c>
      <c r="I9804" s="4">
        <f t="shared" si="461"/>
        <v>0.95687578585192468</v>
      </c>
    </row>
    <row r="9805" spans="1:9" x14ac:dyDescent="0.25">
      <c r="A9805" s="2">
        <v>30144</v>
      </c>
      <c r="B9805" s="3">
        <v>109.56999969482401</v>
      </c>
      <c r="C9805" s="3">
        <f>MAX(B$2:B9805)</f>
        <v>140.52000427246</v>
      </c>
      <c r="D9805" s="3">
        <f>MIN(B$2:B9805)</f>
        <v>4.4000000953674299</v>
      </c>
      <c r="E9805" s="4">
        <f t="shared" si="459"/>
        <v>0.77262706708875839</v>
      </c>
      <c r="F9805" s="4" cm="1">
        <f t="array" ref="F9805">MIN(IF(L$5:L$11&gt;=E9805,L$5:L$11,1))</f>
        <v>1</v>
      </c>
      <c r="G9805" s="4" cm="1">
        <f t="array" ref="G9805">MAX(IF(L$5:L$11&lt;E9805,L$5:L$11,0))</f>
        <v>0.76393202250021031</v>
      </c>
      <c r="H9805" s="4">
        <f t="shared" si="460"/>
        <v>6.7995759562584634E-3</v>
      </c>
      <c r="I9805" s="4">
        <f t="shared" si="461"/>
        <v>1.3803993318409423E-2</v>
      </c>
    </row>
    <row r="9806" spans="1:9" x14ac:dyDescent="0.25">
      <c r="A9806" s="2">
        <v>30145</v>
      </c>
      <c r="B9806" s="3">
        <v>109.449996948242</v>
      </c>
      <c r="C9806" s="3">
        <f>MAX(B$2:B9806)</f>
        <v>140.52000427246</v>
      </c>
      <c r="D9806" s="3">
        <f>MIN(B$2:B9806)</f>
        <v>4.4000000953674299</v>
      </c>
      <c r="E9806" s="4">
        <f t="shared" si="459"/>
        <v>0.77174547185734865</v>
      </c>
      <c r="F9806" s="4" cm="1">
        <f t="array" ref="F9806">MIN(IF(L$5:L$11&gt;=E9806,L$5:L$11,1))</f>
        <v>1</v>
      </c>
      <c r="G9806" s="4" cm="1">
        <f t="array" ref="G9806">MAX(IF(L$5:L$11&lt;E9806,L$5:L$11,0))</f>
        <v>0.76393202250021031</v>
      </c>
      <c r="H9806" s="4">
        <f t="shared" si="460"/>
        <v>-1.0952153592793668E-3</v>
      </c>
      <c r="I9806" s="4">
        <f t="shared" si="461"/>
        <v>3.6832799944481374E-2</v>
      </c>
    </row>
    <row r="9807" spans="1:9" x14ac:dyDescent="0.25">
      <c r="A9807" s="2">
        <v>30146</v>
      </c>
      <c r="B9807" s="3">
        <v>110.44000244140599</v>
      </c>
      <c r="C9807" s="3">
        <f>MAX(B$2:B9807)</f>
        <v>140.52000427246</v>
      </c>
      <c r="D9807" s="3">
        <f>MIN(B$2:B9807)</f>
        <v>4.4000000953674299</v>
      </c>
      <c r="E9807" s="4">
        <f t="shared" si="459"/>
        <v>0.77901850640615744</v>
      </c>
      <c r="F9807" s="4" cm="1">
        <f t="array" ref="F9807">MIN(IF(L$5:L$11&gt;=E9807,L$5:L$11,1))</f>
        <v>1</v>
      </c>
      <c r="G9807" s="4" cm="1">
        <f t="array" ref="G9807">MAX(IF(L$5:L$11&lt;E9807,L$5:L$11,0))</f>
        <v>0.76393202250021031</v>
      </c>
      <c r="H9807" s="4">
        <f t="shared" si="460"/>
        <v>9.0452765716582118E-3</v>
      </c>
      <c r="I9807" s="4">
        <f t="shared" si="461"/>
        <v>3.3098302615590068E-2</v>
      </c>
    </row>
    <row r="9808" spans="1:9" x14ac:dyDescent="0.25">
      <c r="A9808" s="2">
        <v>30147</v>
      </c>
      <c r="B9808" s="3">
        <v>110.470001220703</v>
      </c>
      <c r="C9808" s="3">
        <f>MAX(B$2:B9808)</f>
        <v>140.52000427246</v>
      </c>
      <c r="D9808" s="3">
        <f>MIN(B$2:B9808)</f>
        <v>4.4000000953674299</v>
      </c>
      <c r="E9808" s="4">
        <f t="shared" si="459"/>
        <v>0.77923889120175271</v>
      </c>
      <c r="F9808" s="4" cm="1">
        <f t="array" ref="F9808">MIN(IF(L$5:L$11&gt;=E9808,L$5:L$11,1))</f>
        <v>1</v>
      </c>
      <c r="G9808" s="4" cm="1">
        <f t="array" ref="G9808">MAX(IF(L$5:L$11&lt;E9808,L$5:L$11,0))</f>
        <v>0.76393202250021031</v>
      </c>
      <c r="H9808" s="4">
        <f t="shared" si="460"/>
        <v>2.7162965079541301E-4</v>
      </c>
      <c r="I9808" s="4">
        <f t="shared" si="461"/>
        <v>6.3907371367048604E-2</v>
      </c>
    </row>
    <row r="9809" spans="1:9" x14ac:dyDescent="0.25">
      <c r="A9809" s="2">
        <v>30148</v>
      </c>
      <c r="B9809" s="3">
        <v>111.06999969482401</v>
      </c>
      <c r="C9809" s="3">
        <f>MAX(B$2:B9809)</f>
        <v>140.52000427246</v>
      </c>
      <c r="D9809" s="3">
        <f>MIN(B$2:B9809)</f>
        <v>4.4000000953674299</v>
      </c>
      <c r="E9809" s="4">
        <f t="shared" si="459"/>
        <v>0.78364675526073713</v>
      </c>
      <c r="F9809" s="4" cm="1">
        <f t="array" ref="F9809">MIN(IF(L$5:L$11&gt;=E9809,L$5:L$11,1))</f>
        <v>1</v>
      </c>
      <c r="G9809" s="4" cm="1">
        <f t="array" ref="G9809">MAX(IF(L$5:L$11&lt;E9809,L$5:L$11,0))</f>
        <v>0.76393202250021031</v>
      </c>
      <c r="H9809" s="4">
        <f t="shared" si="460"/>
        <v>5.4313249523940677E-3</v>
      </c>
      <c r="I9809" s="4">
        <f t="shared" si="461"/>
        <v>6.4840936342397584E-2</v>
      </c>
    </row>
    <row r="9810" spans="1:9" x14ac:dyDescent="0.25">
      <c r="A9810" s="2">
        <v>30151</v>
      </c>
      <c r="B9810" s="3">
        <v>110.730003356933</v>
      </c>
      <c r="C9810" s="3">
        <f>MAX(B$2:B9810)</f>
        <v>140.52000427246</v>
      </c>
      <c r="D9810" s="3">
        <f>MIN(B$2:B9810)</f>
        <v>4.4000000953674299</v>
      </c>
      <c r="E9810" s="4">
        <f t="shared" si="459"/>
        <v>0.78114898617862139</v>
      </c>
      <c r="F9810" s="4" cm="1">
        <f t="array" ref="F9810">MIN(IF(L$5:L$11&gt;=E9810,L$5:L$11,1))</f>
        <v>1</v>
      </c>
      <c r="G9810" s="4" cm="1">
        <f t="array" ref="G9810">MAX(IF(L$5:L$11&lt;E9810,L$5:L$11,0))</f>
        <v>0.76393202250021031</v>
      </c>
      <c r="H9810" s="4">
        <f t="shared" si="460"/>
        <v>-3.0610996562995263E-3</v>
      </c>
      <c r="I9810" s="4">
        <f t="shared" si="461"/>
        <v>8.35129481318337E-2</v>
      </c>
    </row>
    <row r="9811" spans="1:9" x14ac:dyDescent="0.25">
      <c r="A9811" s="2">
        <v>30152</v>
      </c>
      <c r="B9811" s="3">
        <v>111.540000915527</v>
      </c>
      <c r="C9811" s="3">
        <f>MAX(B$2:B9811)</f>
        <v>140.52000427246</v>
      </c>
      <c r="D9811" s="3">
        <f>MIN(B$2:B9811)</f>
        <v>4.4000000953674299</v>
      </c>
      <c r="E9811" s="4">
        <f t="shared" si="459"/>
        <v>0.78709959985580136</v>
      </c>
      <c r="F9811" s="4" cm="1">
        <f t="array" ref="F9811">MIN(IF(L$5:L$11&gt;=E9811,L$5:L$11,1))</f>
        <v>1</v>
      </c>
      <c r="G9811" s="4" cm="1">
        <f t="array" ref="G9811">MAX(IF(L$5:L$11&lt;E9811,L$5:L$11,0))</f>
        <v>0.76393202250021031</v>
      </c>
      <c r="H9811" s="4">
        <f t="shared" si="460"/>
        <v>7.3150684912652864E-3</v>
      </c>
      <c r="I9811" s="4">
        <f t="shared" si="461"/>
        <v>7.2932228507894159E-2</v>
      </c>
    </row>
    <row r="9812" spans="1:9" x14ac:dyDescent="0.25">
      <c r="A9812" s="2">
        <v>30153</v>
      </c>
      <c r="B9812" s="3">
        <v>111.419998168945</v>
      </c>
      <c r="C9812" s="3">
        <f>MAX(B$2:B9812)</f>
        <v>140.52000427246</v>
      </c>
      <c r="D9812" s="3">
        <f>MIN(B$2:B9812)</f>
        <v>4.4000000953674299</v>
      </c>
      <c r="E9812" s="4">
        <f t="shared" si="459"/>
        <v>0.78621800462439162</v>
      </c>
      <c r="F9812" s="4" cm="1">
        <f t="array" ref="F9812">MIN(IF(L$5:L$11&gt;=E9812,L$5:L$11,1))</f>
        <v>1</v>
      </c>
      <c r="G9812" s="4" cm="1">
        <f t="array" ref="G9812">MAX(IF(L$5:L$11&lt;E9812,L$5:L$11,0))</f>
        <v>0.76393202250021031</v>
      </c>
      <c r="H9812" s="4">
        <f t="shared" si="460"/>
        <v>-1.0758718450512017E-3</v>
      </c>
      <c r="I9812" s="4">
        <f t="shared" si="461"/>
        <v>9.8139432552268507E-2</v>
      </c>
    </row>
    <row r="9813" spans="1:9" x14ac:dyDescent="0.25">
      <c r="A9813" s="2">
        <v>30154</v>
      </c>
      <c r="B9813" s="3">
        <v>111.480003356933</v>
      </c>
      <c r="C9813" s="3">
        <f>MAX(B$2:B9813)</f>
        <v>140.52000427246</v>
      </c>
      <c r="D9813" s="3">
        <f>MIN(B$2:B9813)</f>
        <v>4.4000000953674299</v>
      </c>
      <c r="E9813" s="4">
        <f t="shared" si="459"/>
        <v>0.7866588302646107</v>
      </c>
      <c r="F9813" s="4" cm="1">
        <f t="array" ref="F9813">MIN(IF(L$5:L$11&gt;=E9813,L$5:L$11,1))</f>
        <v>1</v>
      </c>
      <c r="G9813" s="4" cm="1">
        <f t="array" ref="G9813">MAX(IF(L$5:L$11&lt;E9813,L$5:L$11,0))</f>
        <v>0.76393202250021031</v>
      </c>
      <c r="H9813" s="4">
        <f t="shared" si="460"/>
        <v>5.3854953306498032E-4</v>
      </c>
      <c r="I9813" s="4">
        <f t="shared" si="461"/>
        <v>9.4404935223377201E-2</v>
      </c>
    </row>
    <row r="9814" spans="1:9" x14ac:dyDescent="0.25">
      <c r="A9814" s="2">
        <v>30155</v>
      </c>
      <c r="B9814" s="3">
        <v>111.169998168945</v>
      </c>
      <c r="C9814" s="3">
        <f>MAX(B$2:B9814)</f>
        <v>140.52000427246</v>
      </c>
      <c r="D9814" s="3">
        <f>MIN(B$2:B9814)</f>
        <v>4.4000000953674299</v>
      </c>
      <c r="E9814" s="4">
        <f t="shared" si="459"/>
        <v>0.78438138992906181</v>
      </c>
      <c r="F9814" s="4" cm="1">
        <f t="array" ref="F9814">MIN(IF(L$5:L$11&gt;=E9814,L$5:L$11,1))</f>
        <v>1</v>
      </c>
      <c r="G9814" s="4" cm="1">
        <f t="array" ref="G9814">MAX(IF(L$5:L$11&lt;E9814,L$5:L$11,0))</f>
        <v>0.76393202250021031</v>
      </c>
      <c r="H9814" s="4">
        <f t="shared" si="460"/>
        <v>-2.7808143043863698E-3</v>
      </c>
      <c r="I9814" s="4">
        <f t="shared" si="461"/>
        <v>9.6272302601570089E-2</v>
      </c>
    </row>
    <row r="9815" spans="1:9" x14ac:dyDescent="0.25">
      <c r="A9815" s="2">
        <v>30158</v>
      </c>
      <c r="B9815" s="3">
        <v>110.36000061035099</v>
      </c>
      <c r="C9815" s="3">
        <f>MAX(B$2:B9815)</f>
        <v>140.52000427246</v>
      </c>
      <c r="D9815" s="3">
        <f>MIN(B$2:B9815)</f>
        <v>4.4000000953674299</v>
      </c>
      <c r="E9815" s="4">
        <f t="shared" si="459"/>
        <v>0.77843077625188184</v>
      </c>
      <c r="F9815" s="4" cm="1">
        <f t="array" ref="F9815">MIN(IF(L$5:L$11&gt;=E9815,L$5:L$11,1))</f>
        <v>1</v>
      </c>
      <c r="G9815" s="4" cm="1">
        <f t="array" ref="G9815">MAX(IF(L$5:L$11&lt;E9815,L$5:L$11,0))</f>
        <v>0.76393202250021031</v>
      </c>
      <c r="H9815" s="4">
        <f t="shared" si="460"/>
        <v>-7.2861165056695709E-3</v>
      </c>
      <c r="I9815" s="4">
        <f t="shared" si="461"/>
        <v>8.6624910525485072E-2</v>
      </c>
    </row>
    <row r="9816" spans="1:9" x14ac:dyDescent="0.25">
      <c r="A9816" s="2">
        <v>30159</v>
      </c>
      <c r="B9816" s="3">
        <v>109.430000305175</v>
      </c>
      <c r="C9816" s="3">
        <f>MAX(B$2:B9816)</f>
        <v>140.52000427246</v>
      </c>
      <c r="D9816" s="3">
        <f>MIN(B$2:B9816)</f>
        <v>4.4000000953674299</v>
      </c>
      <c r="E9816" s="4">
        <f t="shared" si="459"/>
        <v>0.77159856734329213</v>
      </c>
      <c r="F9816" s="4" cm="1">
        <f t="array" ref="F9816">MIN(IF(L$5:L$11&gt;=E9816,L$5:L$11,1))</f>
        <v>1</v>
      </c>
      <c r="G9816" s="4" cm="1">
        <f t="array" ref="G9816">MAX(IF(L$5:L$11&lt;E9816,L$5:L$11,0))</f>
        <v>0.76393202250021031</v>
      </c>
      <c r="H9816" s="4">
        <f t="shared" si="460"/>
        <v>-8.4269690108063067E-3</v>
      </c>
      <c r="I9816" s="4">
        <f t="shared" si="461"/>
        <v>6.1417706481110723E-2</v>
      </c>
    </row>
    <row r="9817" spans="1:9" x14ac:dyDescent="0.25">
      <c r="A9817" s="2">
        <v>30160</v>
      </c>
      <c r="B9817" s="3">
        <v>107.73999786376901</v>
      </c>
      <c r="C9817" s="3">
        <f>MAX(B$2:B9817)</f>
        <v>140.52000427246</v>
      </c>
      <c r="D9817" s="3">
        <f>MIN(B$2:B9817)</f>
        <v>4.4000000953674299</v>
      </c>
      <c r="E9817" s="4">
        <f t="shared" si="459"/>
        <v>0.75918303406717424</v>
      </c>
      <c r="F9817" s="4" cm="1">
        <f t="array" ref="F9817">MIN(IF(L$5:L$11&gt;=E9817,L$5:L$11,1))</f>
        <v>0.76393202250021031</v>
      </c>
      <c r="G9817" s="4" cm="1">
        <f t="array" ref="G9817">MAX(IF(L$5:L$11&lt;E9817,L$5:L$11,0))</f>
        <v>0.61803398874989479</v>
      </c>
      <c r="H9817" s="4">
        <f t="shared" si="460"/>
        <v>-1.5443684882509023E-2</v>
      </c>
      <c r="I9817" s="4">
        <f t="shared" si="461"/>
        <v>3.2476005107845062E-2</v>
      </c>
    </row>
    <row r="9818" spans="1:9" x14ac:dyDescent="0.25">
      <c r="A9818" s="2">
        <v>30161</v>
      </c>
      <c r="B9818" s="3">
        <v>107.720001220703</v>
      </c>
      <c r="C9818" s="3">
        <f>MAX(B$2:B9818)</f>
        <v>140.52000427246</v>
      </c>
      <c r="D9818" s="3">
        <f>MIN(B$2:B9818)</f>
        <v>4.4000000953674299</v>
      </c>
      <c r="E9818" s="4">
        <f t="shared" si="459"/>
        <v>0.75903612955312516</v>
      </c>
      <c r="F9818" s="4" cm="1">
        <f t="array" ref="F9818">MIN(IF(L$5:L$11&gt;=E9818,L$5:L$11,1))</f>
        <v>0.76393202250021031</v>
      </c>
      <c r="G9818" s="4" cm="1">
        <f t="array" ref="G9818">MAX(IF(L$5:L$11&lt;E9818,L$5:L$11,0))</f>
        <v>0.61803398874989479</v>
      </c>
      <c r="H9818" s="4">
        <f t="shared" si="460"/>
        <v>-1.8560092317143617E-4</v>
      </c>
      <c r="I9818" s="4">
        <f t="shared" si="461"/>
        <v>0.96744994904343051</v>
      </c>
    </row>
    <row r="9819" spans="1:9" x14ac:dyDescent="0.25">
      <c r="A9819" s="2">
        <v>30162</v>
      </c>
      <c r="B9819" s="3">
        <v>107.08999633789</v>
      </c>
      <c r="C9819" s="3">
        <f>MAX(B$2:B9819)</f>
        <v>140.52000427246</v>
      </c>
      <c r="D9819" s="3">
        <f>MIN(B$2:B9819)</f>
        <v>4.4000000953674299</v>
      </c>
      <c r="E9819" s="4">
        <f t="shared" si="459"/>
        <v>0.75440782464950962</v>
      </c>
      <c r="F9819" s="4" cm="1">
        <f t="array" ref="F9819">MIN(IF(L$5:L$11&gt;=E9819,L$5:L$11,1))</f>
        <v>0.76393202250021031</v>
      </c>
      <c r="G9819" s="4" cm="1">
        <f t="array" ref="G9819">MAX(IF(L$5:L$11&lt;E9819,L$5:L$11,0))</f>
        <v>0.61803398874989479</v>
      </c>
      <c r="H9819" s="4">
        <f t="shared" si="460"/>
        <v>-5.848541363476234E-3</v>
      </c>
      <c r="I9819" s="4">
        <f t="shared" si="461"/>
        <v>0.96644305052483581</v>
      </c>
    </row>
    <row r="9820" spans="1:9" x14ac:dyDescent="0.25">
      <c r="A9820" s="2">
        <v>30165</v>
      </c>
      <c r="B9820" s="3">
        <v>108.980003356933</v>
      </c>
      <c r="C9820" s="3">
        <f>MAX(B$2:B9820)</f>
        <v>140.52000427246</v>
      </c>
      <c r="D9820" s="3">
        <f>MIN(B$2:B9820)</f>
        <v>4.4000000953674299</v>
      </c>
      <c r="E9820" s="4">
        <f t="shared" si="459"/>
        <v>0.76829268331131284</v>
      </c>
      <c r="F9820" s="4" cm="1">
        <f t="array" ref="F9820">MIN(IF(L$5:L$11&gt;=E9820,L$5:L$11,1))</f>
        <v>1</v>
      </c>
      <c r="G9820" s="4" cm="1">
        <f t="array" ref="G9820">MAX(IF(L$5:L$11&lt;E9820,L$5:L$11,0))</f>
        <v>0.76393202250021031</v>
      </c>
      <c r="H9820" s="4">
        <f t="shared" si="460"/>
        <v>1.7648772842233207E-2</v>
      </c>
      <c r="I9820" s="4">
        <f t="shared" si="461"/>
        <v>0.93472017678456143</v>
      </c>
    </row>
    <row r="9821" spans="1:9" x14ac:dyDescent="0.25">
      <c r="A9821" s="2">
        <v>30166</v>
      </c>
      <c r="B9821" s="3">
        <v>107.83000183105401</v>
      </c>
      <c r="C9821" s="3">
        <f>MAX(B$2:B9821)</f>
        <v>140.52000427246</v>
      </c>
      <c r="D9821" s="3">
        <f>MIN(B$2:B9821)</f>
        <v>4.4000000953674299</v>
      </c>
      <c r="E9821" s="4">
        <f t="shared" si="459"/>
        <v>0.75984424450298871</v>
      </c>
      <c r="F9821" s="4" cm="1">
        <f t="array" ref="F9821">MIN(IF(L$5:L$11&gt;=E9821,L$5:L$11,1))</f>
        <v>0.76393202250021031</v>
      </c>
      <c r="G9821" s="4" cm="1">
        <f t="array" ref="G9821">MAX(IF(L$5:L$11&lt;E9821,L$5:L$11,0))</f>
        <v>0.61803398874989479</v>
      </c>
      <c r="H9821" s="4">
        <f t="shared" si="460"/>
        <v>-1.0552408611261388E-2</v>
      </c>
      <c r="I9821" s="4">
        <f t="shared" si="461"/>
        <v>1.8472055622649707E-2</v>
      </c>
    </row>
    <row r="9822" spans="1:9" x14ac:dyDescent="0.25">
      <c r="A9822" s="2">
        <v>30167</v>
      </c>
      <c r="B9822" s="3">
        <v>106.139999389648</v>
      </c>
      <c r="C9822" s="3">
        <f>MAX(B$2:B9822)</f>
        <v>140.52000427246</v>
      </c>
      <c r="D9822" s="3">
        <f>MIN(B$2:B9822)</f>
        <v>4.4000000953674299</v>
      </c>
      <c r="E9822" s="4">
        <f t="shared" si="459"/>
        <v>0.74742871122687082</v>
      </c>
      <c r="F9822" s="4" cm="1">
        <f t="array" ref="F9822">MIN(IF(L$5:L$11&gt;=E9822,L$5:L$11,1))</f>
        <v>0.76393202250021031</v>
      </c>
      <c r="G9822" s="4" cm="1">
        <f t="array" ref="G9822">MAX(IF(L$5:L$11&lt;E9822,L$5:L$11,0))</f>
        <v>0.61803398874989479</v>
      </c>
      <c r="H9822" s="4">
        <f t="shared" si="460"/>
        <v>-1.5672840700252211E-2</v>
      </c>
      <c r="I9822" s="4">
        <f t="shared" si="461"/>
        <v>0.97198195279165123</v>
      </c>
    </row>
    <row r="9823" spans="1:9" x14ac:dyDescent="0.25">
      <c r="A9823" s="2">
        <v>30168</v>
      </c>
      <c r="B9823" s="3">
        <v>105.16000366210901</v>
      </c>
      <c r="C9823" s="3">
        <f>MAX(B$2:B9823)</f>
        <v>140.52000427246</v>
      </c>
      <c r="D9823" s="3">
        <f>MIN(B$2:B9823)</f>
        <v>4.4000000953674299</v>
      </c>
      <c r="E9823" s="4">
        <f t="shared" si="459"/>
        <v>0.74022921300863675</v>
      </c>
      <c r="F9823" s="4" cm="1">
        <f t="array" ref="F9823">MIN(IF(L$5:L$11&gt;=E9823,L$5:L$11,1))</f>
        <v>0.76393202250021031</v>
      </c>
      <c r="G9823" s="4" cm="1">
        <f t="array" ref="G9823">MAX(IF(L$5:L$11&lt;E9823,L$5:L$11,0))</f>
        <v>0.61803398874989479</v>
      </c>
      <c r="H9823" s="4">
        <f t="shared" si="460"/>
        <v>-9.2330481738684966E-3</v>
      </c>
      <c r="I9823" s="4">
        <f t="shared" si="461"/>
        <v>0.88688462175177329</v>
      </c>
    </row>
    <row r="9824" spans="1:9" x14ac:dyDescent="0.25">
      <c r="A9824" s="2">
        <v>30169</v>
      </c>
      <c r="B9824" s="3">
        <v>103.709999084472</v>
      </c>
      <c r="C9824" s="3">
        <f>MAX(B$2:B9824)</f>
        <v>140.52000427246</v>
      </c>
      <c r="D9824" s="3">
        <f>MIN(B$2:B9824)</f>
        <v>4.4000000953674299</v>
      </c>
      <c r="E9824" s="4">
        <f t="shared" si="459"/>
        <v>0.72957681414630238</v>
      </c>
      <c r="F9824" s="4" cm="1">
        <f t="array" ref="F9824">MIN(IF(L$5:L$11&gt;=E9824,L$5:L$11,1))</f>
        <v>0.76393202250021031</v>
      </c>
      <c r="G9824" s="4" cm="1">
        <f t="array" ref="G9824">MAX(IF(L$5:L$11&lt;E9824,L$5:L$11,0))</f>
        <v>0.61803398874989479</v>
      </c>
      <c r="H9824" s="4">
        <f t="shared" si="460"/>
        <v>-1.3788555792523804E-2</v>
      </c>
      <c r="I9824" s="4">
        <f t="shared" si="461"/>
        <v>0.8375385268581641</v>
      </c>
    </row>
    <row r="9825" spans="1:9" x14ac:dyDescent="0.25">
      <c r="A9825" s="2">
        <v>30172</v>
      </c>
      <c r="B9825" s="3">
        <v>103.08000183105401</v>
      </c>
      <c r="C9825" s="3">
        <f>MAX(B$2:B9825)</f>
        <v>140.52000427246</v>
      </c>
      <c r="D9825" s="3">
        <f>MIN(B$2:B9825)</f>
        <v>4.4000000953674299</v>
      </c>
      <c r="E9825" s="4">
        <f t="shared" si="459"/>
        <v>0.7249485652917228</v>
      </c>
      <c r="F9825" s="4" cm="1">
        <f t="array" ref="F9825">MIN(IF(L$5:L$11&gt;=E9825,L$5:L$11,1))</f>
        <v>0.76393202250021031</v>
      </c>
      <c r="G9825" s="4" cm="1">
        <f t="array" ref="G9825">MAX(IF(L$5:L$11&lt;E9825,L$5:L$11,0))</f>
        <v>0.61803398874989479</v>
      </c>
      <c r="H9825" s="4">
        <f t="shared" si="460"/>
        <v>-6.0746047534420144E-3</v>
      </c>
      <c r="I9825" s="4">
        <f t="shared" si="461"/>
        <v>0.76452589887056221</v>
      </c>
    </row>
    <row r="9826" spans="1:9" x14ac:dyDescent="0.25">
      <c r="A9826" s="2">
        <v>30173</v>
      </c>
      <c r="B9826" s="3">
        <v>102.83999633789</v>
      </c>
      <c r="C9826" s="3">
        <f>MAX(B$2:B9826)</f>
        <v>140.52000427246</v>
      </c>
      <c r="D9826" s="3">
        <f>MIN(B$2:B9826)</f>
        <v>4.4000000953674299</v>
      </c>
      <c r="E9826" s="4">
        <f t="shared" si="459"/>
        <v>0.72318537482890333</v>
      </c>
      <c r="F9826" s="4" cm="1">
        <f t="array" ref="F9826">MIN(IF(L$5:L$11&gt;=E9826,L$5:L$11,1))</f>
        <v>0.76393202250021031</v>
      </c>
      <c r="G9826" s="4" cm="1">
        <f t="array" ref="G9826">MAX(IF(L$5:L$11&lt;E9826,L$5:L$11,0))</f>
        <v>0.61803398874989479</v>
      </c>
      <c r="H9826" s="4">
        <f t="shared" si="460"/>
        <v>-2.3283419567392549E-3</v>
      </c>
      <c r="I9826" s="4">
        <f t="shared" si="461"/>
        <v>0.73280340929609544</v>
      </c>
    </row>
    <row r="9827" spans="1:9" x14ac:dyDescent="0.25">
      <c r="A9827" s="2">
        <v>30174</v>
      </c>
      <c r="B9827" s="3">
        <v>102.59999847412099</v>
      </c>
      <c r="C9827" s="3">
        <f>MAX(B$2:B9827)</f>
        <v>140.52000427246</v>
      </c>
      <c r="D9827" s="3">
        <f>MIN(B$2:B9827)</f>
        <v>4.4000000953674299</v>
      </c>
      <c r="E9827" s="4">
        <f t="shared" si="459"/>
        <v>0.7214222404151196</v>
      </c>
      <c r="F9827" s="4" cm="1">
        <f t="array" ref="F9827">MIN(IF(L$5:L$11&gt;=E9827,L$5:L$11,1))</f>
        <v>0.76393202250021031</v>
      </c>
      <c r="G9827" s="4" cm="1">
        <f t="array" ref="G9827">MAX(IF(L$5:L$11&lt;E9827,L$5:L$11,0))</f>
        <v>0.61803398874989479</v>
      </c>
      <c r="H9827" s="4">
        <f t="shared" si="460"/>
        <v>-2.3337015977759057E-3</v>
      </c>
      <c r="I9827" s="4">
        <f t="shared" si="461"/>
        <v>0.72071832207801179</v>
      </c>
    </row>
    <row r="9828" spans="1:9" x14ac:dyDescent="0.25">
      <c r="A9828" s="2">
        <v>30175</v>
      </c>
      <c r="B9828" s="3">
        <v>102.419998168945</v>
      </c>
      <c r="C9828" s="3">
        <f>MAX(B$2:B9828)</f>
        <v>140.52000427246</v>
      </c>
      <c r="D9828" s="3">
        <f>MIN(B$2:B9828)</f>
        <v>4.4000000953674299</v>
      </c>
      <c r="E9828" s="4">
        <f t="shared" si="459"/>
        <v>0.72009987559251931</v>
      </c>
      <c r="F9828" s="4" cm="1">
        <f t="array" ref="F9828">MIN(IF(L$5:L$11&gt;=E9828,L$5:L$11,1))</f>
        <v>0.76393202250021031</v>
      </c>
      <c r="G9828" s="4" cm="1">
        <f t="array" ref="G9828">MAX(IF(L$5:L$11&lt;E9828,L$5:L$11,0))</f>
        <v>0.61803398874989479</v>
      </c>
      <c r="H9828" s="4">
        <f t="shared" si="460"/>
        <v>-1.7543889654286771E-3</v>
      </c>
      <c r="I9828" s="4">
        <f t="shared" si="461"/>
        <v>0.7086336190257343</v>
      </c>
    </row>
    <row r="9829" spans="1:9" x14ac:dyDescent="0.25">
      <c r="A9829" s="2">
        <v>30176</v>
      </c>
      <c r="B9829" s="3">
        <v>103.84999847412099</v>
      </c>
      <c r="C9829" s="3">
        <f>MAX(B$2:B9829)</f>
        <v>140.52000427246</v>
      </c>
      <c r="D9829" s="3">
        <f>MIN(B$2:B9829)</f>
        <v>4.4000000953674299</v>
      </c>
      <c r="E9829" s="4">
        <f t="shared" si="459"/>
        <v>0.73060531389176853</v>
      </c>
      <c r="F9829" s="4" cm="1">
        <f t="array" ref="F9829">MIN(IF(L$5:L$11&gt;=E9829,L$5:L$11,1))</f>
        <v>0.76393202250021031</v>
      </c>
      <c r="G9829" s="4" cm="1">
        <f t="array" ref="G9829">MAX(IF(L$5:L$11&lt;E9829,L$5:L$11,0))</f>
        <v>0.61803398874989479</v>
      </c>
      <c r="H9829" s="4">
        <f t="shared" si="460"/>
        <v>1.39621200033333E-2</v>
      </c>
      <c r="I9829" s="4">
        <f t="shared" si="461"/>
        <v>0.6995699956950503</v>
      </c>
    </row>
    <row r="9830" spans="1:9" x14ac:dyDescent="0.25">
      <c r="A9830" s="2">
        <v>30179</v>
      </c>
      <c r="B9830" s="3">
        <v>104.08999633789</v>
      </c>
      <c r="C9830" s="3">
        <f>MAX(B$2:B9830)</f>
        <v>140.52000427246</v>
      </c>
      <c r="D9830" s="3">
        <f>MIN(B$2:B9830)</f>
        <v>4.4000000953674299</v>
      </c>
      <c r="E9830" s="4">
        <f t="shared" si="459"/>
        <v>0.73236844830555226</v>
      </c>
      <c r="F9830" s="4" cm="1">
        <f t="array" ref="F9830">MIN(IF(L$5:L$11&gt;=E9830,L$5:L$11,1))</f>
        <v>0.76393202250021031</v>
      </c>
      <c r="G9830" s="4" cm="1">
        <f t="array" ref="G9830">MAX(IF(L$5:L$11&lt;E9830,L$5:L$11,0))</f>
        <v>0.61803398874989479</v>
      </c>
      <c r="H9830" s="4">
        <f t="shared" si="460"/>
        <v>2.3110049811778666E-3</v>
      </c>
      <c r="I9830" s="4">
        <f t="shared" si="461"/>
        <v>0.77157534099824898</v>
      </c>
    </row>
    <row r="9831" spans="1:9" x14ac:dyDescent="0.25">
      <c r="A9831" s="2">
        <v>30180</v>
      </c>
      <c r="B9831" s="3">
        <v>109.040000915527</v>
      </c>
      <c r="C9831" s="3">
        <f>MAX(B$2:B9831)</f>
        <v>140.52000427246</v>
      </c>
      <c r="D9831" s="3">
        <f>MIN(B$2:B9831)</f>
        <v>4.4000000953674299</v>
      </c>
      <c r="E9831" s="4">
        <f t="shared" si="459"/>
        <v>0.7687334529025035</v>
      </c>
      <c r="F9831" s="4" cm="1">
        <f t="array" ref="F9831">MIN(IF(L$5:L$11&gt;=E9831,L$5:L$11,1))</f>
        <v>1</v>
      </c>
      <c r="G9831" s="4" cm="1">
        <f t="array" ref="G9831">MAX(IF(L$5:L$11&lt;E9831,L$5:L$11,0))</f>
        <v>0.76393202250021031</v>
      </c>
      <c r="H9831" s="4">
        <f t="shared" si="460"/>
        <v>4.7555046131125156E-2</v>
      </c>
      <c r="I9831" s="4">
        <f t="shared" si="461"/>
        <v>0.78366004405052658</v>
      </c>
    </row>
    <row r="9832" spans="1:9" x14ac:dyDescent="0.25">
      <c r="A9832" s="2">
        <v>30181</v>
      </c>
      <c r="B9832" s="3">
        <v>108.540000915527</v>
      </c>
      <c r="C9832" s="3">
        <f>MAX(B$2:B9832)</f>
        <v>140.52000427246</v>
      </c>
      <c r="D9832" s="3">
        <f>MIN(B$2:B9832)</f>
        <v>4.4000000953674299</v>
      </c>
      <c r="E9832" s="4">
        <f t="shared" si="459"/>
        <v>0.765060223511844</v>
      </c>
      <c r="F9832" s="4" cm="1">
        <f t="array" ref="F9832">MIN(IF(L$5:L$11&gt;=E9832,L$5:L$11,1))</f>
        <v>1</v>
      </c>
      <c r="G9832" s="4" cm="1">
        <f t="array" ref="G9832">MAX(IF(L$5:L$11&lt;E9832,L$5:L$11,0))</f>
        <v>0.76393202250021031</v>
      </c>
      <c r="H9832" s="4">
        <f t="shared" si="460"/>
        <v>-4.5854731823355976E-3</v>
      </c>
      <c r="I9832" s="4">
        <f t="shared" si="461"/>
        <v>2.0339185573348132E-2</v>
      </c>
    </row>
    <row r="9833" spans="1:9" x14ac:dyDescent="0.25">
      <c r="A9833" s="2">
        <v>30182</v>
      </c>
      <c r="B9833" s="3">
        <v>109.16000366210901</v>
      </c>
      <c r="C9833" s="3">
        <f>MAX(B$2:B9833)</f>
        <v>140.52000427246</v>
      </c>
      <c r="D9833" s="3">
        <f>MIN(B$2:B9833)</f>
        <v>4.4000000953674299</v>
      </c>
      <c r="E9833" s="4">
        <f t="shared" si="459"/>
        <v>0.76961504813391324</v>
      </c>
      <c r="F9833" s="4" cm="1">
        <f t="array" ref="F9833">MIN(IF(L$5:L$11&gt;=E9833,L$5:L$11,1))</f>
        <v>1</v>
      </c>
      <c r="G9833" s="4" cm="1">
        <f t="array" ref="G9833">MAX(IF(L$5:L$11&lt;E9833,L$5:L$11,0))</f>
        <v>0.76393202250021031</v>
      </c>
      <c r="H9833" s="4">
        <f t="shared" si="460"/>
        <v>5.7122050981419648E-3</v>
      </c>
      <c r="I9833" s="4">
        <f t="shared" si="461"/>
        <v>4.7791361775643389E-3</v>
      </c>
    </row>
    <row r="9834" spans="1:9" x14ac:dyDescent="0.25">
      <c r="A9834" s="2">
        <v>30183</v>
      </c>
      <c r="B9834" s="3">
        <v>113.01999664306599</v>
      </c>
      <c r="C9834" s="3">
        <f>MAX(B$2:B9834)</f>
        <v>140.52000427246</v>
      </c>
      <c r="D9834" s="3">
        <f>MIN(B$2:B9834)</f>
        <v>4.4000000953674299</v>
      </c>
      <c r="E9834" s="4">
        <f t="shared" si="459"/>
        <v>0.79797232746469504</v>
      </c>
      <c r="F9834" s="4" cm="1">
        <f t="array" ref="F9834">MIN(IF(L$5:L$11&gt;=E9834,L$5:L$11,1))</f>
        <v>1</v>
      </c>
      <c r="G9834" s="4" cm="1">
        <f t="array" ref="G9834">MAX(IF(L$5:L$11&lt;E9834,L$5:L$11,0))</f>
        <v>0.76393202250021031</v>
      </c>
      <c r="H9834" s="4">
        <f t="shared" si="460"/>
        <v>3.5360872585760594E-2</v>
      </c>
      <c r="I9834" s="4">
        <f t="shared" si="461"/>
        <v>2.4073682902239438E-2</v>
      </c>
    </row>
    <row r="9835" spans="1:9" x14ac:dyDescent="0.25">
      <c r="A9835" s="2">
        <v>30186</v>
      </c>
      <c r="B9835" s="3">
        <v>116.11000061035099</v>
      </c>
      <c r="C9835" s="3">
        <f>MAX(B$2:B9835)</f>
        <v>140.52000427246</v>
      </c>
      <c r="D9835" s="3">
        <f>MIN(B$2:B9835)</f>
        <v>4.4000000953674299</v>
      </c>
      <c r="E9835" s="4">
        <f t="shared" si="459"/>
        <v>0.82067291424446687</v>
      </c>
      <c r="F9835" s="4" cm="1">
        <f t="array" ref="F9835">MIN(IF(L$5:L$11&gt;=E9835,L$5:L$11,1))</f>
        <v>1</v>
      </c>
      <c r="G9835" s="4" cm="1">
        <f t="array" ref="G9835">MAX(IF(L$5:L$11&lt;E9835,L$5:L$11,0))</f>
        <v>0.76393202250021031</v>
      </c>
      <c r="H9835" s="4">
        <f t="shared" si="460"/>
        <v>2.7340329667887797E-2</v>
      </c>
      <c r="I9835" s="4">
        <f t="shared" si="461"/>
        <v>0.14419704580438092</v>
      </c>
    </row>
    <row r="9836" spans="1:9" x14ac:dyDescent="0.25">
      <c r="A9836" s="2">
        <v>30187</v>
      </c>
      <c r="B9836" s="3">
        <v>115.34999847412099</v>
      </c>
      <c r="C9836" s="3">
        <f>MAX(B$2:B9836)</f>
        <v>140.52000427246</v>
      </c>
      <c r="D9836" s="3">
        <f>MIN(B$2:B9836)</f>
        <v>4.4000000953674299</v>
      </c>
      <c r="E9836" s="4">
        <f t="shared" si="459"/>
        <v>0.81508958987693869</v>
      </c>
      <c r="F9836" s="4" cm="1">
        <f t="array" ref="F9836">MIN(IF(L$5:L$11&gt;=E9836,L$5:L$11,1))</f>
        <v>1</v>
      </c>
      <c r="G9836" s="4" cm="1">
        <f t="array" ref="G9836">MAX(IF(L$5:L$11&lt;E9836,L$5:L$11,0))</f>
        <v>0.76393202250021031</v>
      </c>
      <c r="H9836" s="4">
        <f t="shared" si="460"/>
        <v>-6.5455355459040909E-3</v>
      </c>
      <c r="I9836" s="4">
        <f t="shared" si="461"/>
        <v>0.2403582745326274</v>
      </c>
    </row>
    <row r="9837" spans="1:9" x14ac:dyDescent="0.25">
      <c r="A9837" s="2">
        <v>30188</v>
      </c>
      <c r="B9837" s="3">
        <v>117.58000183105401</v>
      </c>
      <c r="C9837" s="3">
        <f>MAX(B$2:B9837)</f>
        <v>140.52000427246</v>
      </c>
      <c r="D9837" s="3">
        <f>MIN(B$2:B9837)</f>
        <v>4.4000000953674299</v>
      </c>
      <c r="E9837" s="4">
        <f t="shared" si="459"/>
        <v>0.83147221762085033</v>
      </c>
      <c r="F9837" s="4" cm="1">
        <f t="array" ref="F9837">MIN(IF(L$5:L$11&gt;=E9837,L$5:L$11,1))</f>
        <v>1</v>
      </c>
      <c r="G9837" s="4" cm="1">
        <f t="array" ref="G9837">MAX(IF(L$5:L$11&lt;E9837,L$5:L$11,0))</f>
        <v>0.76393202250021031</v>
      </c>
      <c r="H9837" s="4">
        <f t="shared" si="460"/>
        <v>1.9332495764473823E-2</v>
      </c>
      <c r="I9837" s="4">
        <f t="shared" si="461"/>
        <v>0.21670693297134705</v>
      </c>
    </row>
    <row r="9838" spans="1:9" x14ac:dyDescent="0.25">
      <c r="A9838" s="2">
        <v>30189</v>
      </c>
      <c r="B9838" s="3">
        <v>118.550003051757</v>
      </c>
      <c r="C9838" s="3">
        <f>MAX(B$2:B9838)</f>
        <v>140.52000427246</v>
      </c>
      <c r="D9838" s="3">
        <f>MIN(B$2:B9838)</f>
        <v>4.4000000953674299</v>
      </c>
      <c r="E9838" s="4">
        <f t="shared" si="459"/>
        <v>0.83859829160657418</v>
      </c>
      <c r="F9838" s="4" cm="1">
        <f t="array" ref="F9838">MIN(IF(L$5:L$11&gt;=E9838,L$5:L$11,1))</f>
        <v>1</v>
      </c>
      <c r="G9838" s="4" cm="1">
        <f t="array" ref="G9838">MAX(IF(L$5:L$11&lt;E9838,L$5:L$11,0))</f>
        <v>0.76393202250021031</v>
      </c>
      <c r="H9838" s="4">
        <f t="shared" si="460"/>
        <v>8.2497125837499574E-3</v>
      </c>
      <c r="I9838" s="4">
        <f t="shared" si="461"/>
        <v>0.28610485774463074</v>
      </c>
    </row>
    <row r="9839" spans="1:9" x14ac:dyDescent="0.25">
      <c r="A9839" s="2">
        <v>30190</v>
      </c>
      <c r="B9839" s="3">
        <v>117.11000061035099</v>
      </c>
      <c r="C9839" s="3">
        <f>MAX(B$2:B9839)</f>
        <v>140.52000427246</v>
      </c>
      <c r="D9839" s="3">
        <f>MIN(B$2:B9839)</f>
        <v>4.4000000953674299</v>
      </c>
      <c r="E9839" s="4">
        <f t="shared" si="459"/>
        <v>0.82801937302578599</v>
      </c>
      <c r="F9839" s="4" cm="1">
        <f t="array" ref="F9839">MIN(IF(L$5:L$11&gt;=E9839,L$5:L$11,1))</f>
        <v>1</v>
      </c>
      <c r="G9839" s="4" cm="1">
        <f t="array" ref="G9839">MAX(IF(L$5:L$11&lt;E9839,L$5:L$11,0))</f>
        <v>0.76393202250021031</v>
      </c>
      <c r="H9839" s="4">
        <f t="shared" si="460"/>
        <v>-1.2146793794491351E-2</v>
      </c>
      <c r="I9839" s="4">
        <f t="shared" si="461"/>
        <v>0.31629139156084984</v>
      </c>
    </row>
    <row r="9840" spans="1:9" x14ac:dyDescent="0.25">
      <c r="A9840" s="2">
        <v>30193</v>
      </c>
      <c r="B9840" s="3">
        <v>117.66000366210901</v>
      </c>
      <c r="C9840" s="3">
        <f>MAX(B$2:B9840)</f>
        <v>140.52000427246</v>
      </c>
      <c r="D9840" s="3">
        <f>MIN(B$2:B9840)</f>
        <v>4.4000000953674299</v>
      </c>
      <c r="E9840" s="4">
        <f t="shared" si="459"/>
        <v>0.83205994777512604</v>
      </c>
      <c r="F9840" s="4" cm="1">
        <f t="array" ref="F9840">MIN(IF(L$5:L$11&gt;=E9840,L$5:L$11,1))</f>
        <v>1</v>
      </c>
      <c r="G9840" s="4" cm="1">
        <f t="array" ref="G9840">MAX(IF(L$5:L$11&lt;E9840,L$5:L$11,0))</f>
        <v>0.76393202250021031</v>
      </c>
      <c r="H9840" s="4">
        <f t="shared" si="460"/>
        <v>4.6964652795791206E-3</v>
      </c>
      <c r="I9840" s="4">
        <f t="shared" si="461"/>
        <v>0.27147837332419544</v>
      </c>
    </row>
    <row r="9841" spans="1:9" x14ac:dyDescent="0.25">
      <c r="A9841" s="2">
        <v>30194</v>
      </c>
      <c r="B9841" s="3">
        <v>119.51000213623</v>
      </c>
      <c r="C9841" s="3">
        <f>MAX(B$2:B9841)</f>
        <v>140.52000427246</v>
      </c>
      <c r="D9841" s="3">
        <f>MIN(B$2:B9841)</f>
        <v>4.4000000953674299</v>
      </c>
      <c r="E9841" s="4">
        <f t="shared" si="459"/>
        <v>0.84565088531075916</v>
      </c>
      <c r="F9841" s="4" cm="1">
        <f t="array" ref="F9841">MIN(IF(L$5:L$11&gt;=E9841,L$5:L$11,1))</f>
        <v>1</v>
      </c>
      <c r="G9841" s="4" cm="1">
        <f t="array" ref="G9841">MAX(IF(L$5:L$11&lt;E9841,L$5:L$11,0))</f>
        <v>0.76393202250021031</v>
      </c>
      <c r="H9841" s="4">
        <f t="shared" si="460"/>
        <v>1.5723256982328015E-2</v>
      </c>
      <c r="I9841" s="4">
        <f t="shared" si="461"/>
        <v>0.28859452263056912</v>
      </c>
    </row>
    <row r="9842" spans="1:9" x14ac:dyDescent="0.25">
      <c r="A9842" s="2">
        <v>30195</v>
      </c>
      <c r="B9842" s="3">
        <v>118.25</v>
      </c>
      <c r="C9842" s="3">
        <f>MAX(B$2:B9842)</f>
        <v>140.52000427246</v>
      </c>
      <c r="D9842" s="3">
        <f>MIN(B$2:B9842)</f>
        <v>4.4000000953674299</v>
      </c>
      <c r="E9842" s="4">
        <f t="shared" si="459"/>
        <v>0.83639433155257137</v>
      </c>
      <c r="F9842" s="4" cm="1">
        <f t="array" ref="F9842">MIN(IF(L$5:L$11&gt;=E9842,L$5:L$11,1))</f>
        <v>1</v>
      </c>
      <c r="G9842" s="4" cm="1">
        <f t="array" ref="G9842">MAX(IF(L$5:L$11&lt;E9842,L$5:L$11,0))</f>
        <v>0.76393202250021031</v>
      </c>
      <c r="H9842" s="4">
        <f t="shared" si="460"/>
        <v>-1.0543068477178341E-2</v>
      </c>
      <c r="I9842" s="4">
        <f t="shared" si="461"/>
        <v>0.34616665790946449</v>
      </c>
    </row>
    <row r="9843" spans="1:9" x14ac:dyDescent="0.25">
      <c r="A9843" s="2">
        <v>30196</v>
      </c>
      <c r="B9843" s="3">
        <v>120.290000915527</v>
      </c>
      <c r="C9843" s="3">
        <f>MAX(B$2:B9843)</f>
        <v>140.52000427246</v>
      </c>
      <c r="D9843" s="3">
        <f>MIN(B$2:B9843)</f>
        <v>4.4000000953674299</v>
      </c>
      <c r="E9843" s="4">
        <f t="shared" si="459"/>
        <v>0.85138111419234386</v>
      </c>
      <c r="F9843" s="4" cm="1">
        <f t="array" ref="F9843">MIN(IF(L$5:L$11&gt;=E9843,L$5:L$11,1))</f>
        <v>1</v>
      </c>
      <c r="G9843" s="4" cm="1">
        <f t="array" ref="G9843">MAX(IF(L$5:L$11&lt;E9843,L$5:L$11,0))</f>
        <v>0.76393202250021031</v>
      </c>
      <c r="H9843" s="4">
        <f t="shared" si="460"/>
        <v>1.7251593365978923E-2</v>
      </c>
      <c r="I9843" s="4">
        <f t="shared" si="461"/>
        <v>0.30695526695239983</v>
      </c>
    </row>
    <row r="9844" spans="1:9" x14ac:dyDescent="0.25">
      <c r="A9844" s="2">
        <v>30197</v>
      </c>
      <c r="B9844" s="3">
        <v>122.680000305175</v>
      </c>
      <c r="C9844" s="3">
        <f>MAX(B$2:B9844)</f>
        <v>140.52000427246</v>
      </c>
      <c r="D9844" s="3">
        <f>MIN(B$2:B9844)</f>
        <v>4.4000000953674299</v>
      </c>
      <c r="E9844" s="4">
        <f t="shared" si="459"/>
        <v>0.86893914619577073</v>
      </c>
      <c r="F9844" s="4" cm="1">
        <f t="array" ref="F9844">MIN(IF(L$5:L$11&gt;=E9844,L$5:L$11,1))</f>
        <v>1</v>
      </c>
      <c r="G9844" s="4" cm="1">
        <f t="array" ref="G9844">MAX(IF(L$5:L$11&lt;E9844,L$5:L$11,0))</f>
        <v>0.76393202250021031</v>
      </c>
      <c r="H9844" s="4">
        <f t="shared" si="460"/>
        <v>1.986864553543688E-2</v>
      </c>
      <c r="I9844" s="4">
        <f t="shared" si="461"/>
        <v>0.37044029697848985</v>
      </c>
    </row>
    <row r="9845" spans="1:9" x14ac:dyDescent="0.25">
      <c r="A9845" s="2">
        <v>30201</v>
      </c>
      <c r="B9845" s="3">
        <v>121.370002746582</v>
      </c>
      <c r="C9845" s="3">
        <f>MAX(B$2:B9845)</f>
        <v>140.52000427246</v>
      </c>
      <c r="D9845" s="3">
        <f>MIN(B$2:B9845)</f>
        <v>4.4000000953674299</v>
      </c>
      <c r="E9845" s="4">
        <f t="shared" si="459"/>
        <v>0.85931530312793858</v>
      </c>
      <c r="F9845" s="4" cm="1">
        <f t="array" ref="F9845">MIN(IF(L$5:L$11&gt;=E9845,L$5:L$11,1))</f>
        <v>1</v>
      </c>
      <c r="G9845" s="4" cm="1">
        <f t="array" ref="G9845">MAX(IF(L$5:L$11&lt;E9845,L$5:L$11,0))</f>
        <v>0.76393202250021031</v>
      </c>
      <c r="H9845" s="4">
        <f t="shared" si="460"/>
        <v>-1.0678167226396251E-2</v>
      </c>
      <c r="I9845" s="4">
        <f t="shared" si="461"/>
        <v>0.44481731409612291</v>
      </c>
    </row>
    <row r="9846" spans="1:9" x14ac:dyDescent="0.25">
      <c r="A9846" s="2">
        <v>30202</v>
      </c>
      <c r="B9846" s="3">
        <v>122.199996948242</v>
      </c>
      <c r="C9846" s="3">
        <f>MAX(B$2:B9846)</f>
        <v>140.52000427246</v>
      </c>
      <c r="D9846" s="3">
        <f>MIN(B$2:B9846)</f>
        <v>4.4000000953674299</v>
      </c>
      <c r="E9846" s="4">
        <f t="shared" si="459"/>
        <v>0.86541282131916775</v>
      </c>
      <c r="F9846" s="4" cm="1">
        <f t="array" ref="F9846">MIN(IF(L$5:L$11&gt;=E9846,L$5:L$11,1))</f>
        <v>1</v>
      </c>
      <c r="G9846" s="4" cm="1">
        <f t="array" ref="G9846">MAX(IF(L$5:L$11&lt;E9846,L$5:L$11,0))</f>
        <v>0.76393202250021031</v>
      </c>
      <c r="H9846" s="4">
        <f t="shared" si="460"/>
        <v>6.8385448041310415E-3</v>
      </c>
      <c r="I9846" s="4">
        <f t="shared" si="461"/>
        <v>0.4040500606559958</v>
      </c>
    </row>
    <row r="9847" spans="1:9" x14ac:dyDescent="0.25">
      <c r="A9847" s="2">
        <v>30203</v>
      </c>
      <c r="B9847" s="3">
        <v>121.970001220703</v>
      </c>
      <c r="C9847" s="3">
        <f>MAX(B$2:B9847)</f>
        <v>140.52000427246</v>
      </c>
      <c r="D9847" s="3">
        <f>MIN(B$2:B9847)</f>
        <v>4.4000000953674299</v>
      </c>
      <c r="E9847" s="4">
        <f t="shared" si="459"/>
        <v>0.86372316718692288</v>
      </c>
      <c r="F9847" s="4" cm="1">
        <f t="array" ref="F9847">MIN(IF(L$5:L$11&gt;=E9847,L$5:L$11,1))</f>
        <v>1</v>
      </c>
      <c r="G9847" s="4" cm="1">
        <f t="array" ref="G9847">MAX(IF(L$5:L$11&lt;E9847,L$5:L$11,0))</f>
        <v>0.76393202250021031</v>
      </c>
      <c r="H9847" s="4">
        <f t="shared" si="460"/>
        <v>-1.882125476945995E-3</v>
      </c>
      <c r="I9847" s="4">
        <f t="shared" si="461"/>
        <v>0.4298795622080841</v>
      </c>
    </row>
    <row r="9848" spans="1:9" x14ac:dyDescent="0.25">
      <c r="A9848" s="2">
        <v>30204</v>
      </c>
      <c r="B9848" s="3">
        <v>120.970001220703</v>
      </c>
      <c r="C9848" s="3">
        <f>MAX(B$2:B9848)</f>
        <v>140.52000427246</v>
      </c>
      <c r="D9848" s="3">
        <f>MIN(B$2:B9848)</f>
        <v>4.4000000953674299</v>
      </c>
      <c r="E9848" s="4">
        <f t="shared" si="459"/>
        <v>0.85637670840560376</v>
      </c>
      <c r="F9848" s="4" cm="1">
        <f t="array" ref="F9848">MIN(IF(L$5:L$11&gt;=E9848,L$5:L$11,1))</f>
        <v>1</v>
      </c>
      <c r="G9848" s="4" cm="1">
        <f t="array" ref="G9848">MAX(IF(L$5:L$11&lt;E9848,L$5:L$11,0))</f>
        <v>0.76393202250021031</v>
      </c>
      <c r="H9848" s="4">
        <f t="shared" si="460"/>
        <v>-8.198737312386517E-3</v>
      </c>
      <c r="I9848" s="4">
        <f t="shared" si="461"/>
        <v>0.42272207244543142</v>
      </c>
    </row>
    <row r="9849" spans="1:9" x14ac:dyDescent="0.25">
      <c r="A9849" s="2">
        <v>30207</v>
      </c>
      <c r="B9849" s="3">
        <v>122.23999786376901</v>
      </c>
      <c r="C9849" s="3">
        <f>MAX(B$2:B9849)</f>
        <v>140.52000427246</v>
      </c>
      <c r="D9849" s="3">
        <f>MIN(B$2:B9849)</f>
        <v>4.4000000953674299</v>
      </c>
      <c r="E9849" s="4">
        <f t="shared" si="459"/>
        <v>0.86570668639630188</v>
      </c>
      <c r="F9849" s="4" cm="1">
        <f t="array" ref="F9849">MIN(IF(L$5:L$11&gt;=E9849,L$5:L$11,1))</f>
        <v>1</v>
      </c>
      <c r="G9849" s="4" cm="1">
        <f t="array" ref="G9849">MAX(IF(L$5:L$11&lt;E9849,L$5:L$11,0))</f>
        <v>0.76393202250021031</v>
      </c>
      <c r="H9849" s="4">
        <f t="shared" si="460"/>
        <v>1.0498442839137923E-2</v>
      </c>
      <c r="I9849" s="4">
        <f t="shared" si="461"/>
        <v>0.39160197365386334</v>
      </c>
    </row>
    <row r="9850" spans="1:9" x14ac:dyDescent="0.25">
      <c r="A9850" s="2">
        <v>30208</v>
      </c>
      <c r="B9850" s="3">
        <v>123.09999847412099</v>
      </c>
      <c r="C9850" s="3">
        <f>MAX(B$2:B9850)</f>
        <v>140.52000427246</v>
      </c>
      <c r="D9850" s="3">
        <f>MIN(B$2:B9850)</f>
        <v>4.4000000953674299</v>
      </c>
      <c r="E9850" s="4">
        <f t="shared" si="459"/>
        <v>0.87202464543216207</v>
      </c>
      <c r="F9850" s="4" cm="1">
        <f t="array" ref="F9850">MIN(IF(L$5:L$11&gt;=E9850,L$5:L$11,1))</f>
        <v>1</v>
      </c>
      <c r="G9850" s="4" cm="1">
        <f t="array" ref="G9850">MAX(IF(L$5:L$11&lt;E9850,L$5:L$11,0))</f>
        <v>0.76393202250021031</v>
      </c>
      <c r="H9850" s="4">
        <f t="shared" si="460"/>
        <v>7.0353454301466112E-3</v>
      </c>
      <c r="I9850" s="4">
        <f t="shared" si="461"/>
        <v>0.43112439465103752</v>
      </c>
    </row>
    <row r="9851" spans="1:9" x14ac:dyDescent="0.25">
      <c r="A9851" s="2">
        <v>30209</v>
      </c>
      <c r="B9851" s="3">
        <v>124.290000915527</v>
      </c>
      <c r="C9851" s="3">
        <f>MAX(B$2:B9851)</f>
        <v>140.52000427246</v>
      </c>
      <c r="D9851" s="3">
        <f>MIN(B$2:B9851)</f>
        <v>4.4000000953674299</v>
      </c>
      <c r="E9851" s="4">
        <f t="shared" si="459"/>
        <v>0.88076694931762045</v>
      </c>
      <c r="F9851" s="4" cm="1">
        <f t="array" ref="F9851">MIN(IF(L$5:L$11&gt;=E9851,L$5:L$11,1))</f>
        <v>1</v>
      </c>
      <c r="G9851" s="4" cm="1">
        <f t="array" ref="G9851">MAX(IF(L$5:L$11&lt;E9851,L$5:L$11,0))</f>
        <v>0.76393202250021031</v>
      </c>
      <c r="H9851" s="4">
        <f t="shared" si="460"/>
        <v>9.6669574017596016E-3</v>
      </c>
      <c r="I9851" s="4">
        <f t="shared" si="461"/>
        <v>0.45788769860600032</v>
      </c>
    </row>
    <row r="9852" spans="1:9" x14ac:dyDescent="0.25">
      <c r="A9852" s="2">
        <v>30210</v>
      </c>
      <c r="B9852" s="3">
        <v>123.76999664306599</v>
      </c>
      <c r="C9852" s="3">
        <f>MAX(B$2:B9852)</f>
        <v>140.52000427246</v>
      </c>
      <c r="D9852" s="3">
        <f>MIN(B$2:B9852)</f>
        <v>4.4000000953674299</v>
      </c>
      <c r="E9852" s="4">
        <f t="shared" si="459"/>
        <v>0.87694675936387578</v>
      </c>
      <c r="F9852" s="4" cm="1">
        <f t="array" ref="F9852">MIN(IF(L$5:L$11&gt;=E9852,L$5:L$11,1))</f>
        <v>1</v>
      </c>
      <c r="G9852" s="4" cm="1">
        <f t="array" ref="G9852">MAX(IF(L$5:L$11&lt;E9852,L$5:L$11,0))</f>
        <v>0.76393202250021031</v>
      </c>
      <c r="H9852" s="4">
        <f t="shared" si="460"/>
        <v>-4.1837981223801224E-3</v>
      </c>
      <c r="I9852" s="4">
        <f t="shared" si="461"/>
        <v>0.49492069214476253</v>
      </c>
    </row>
    <row r="9853" spans="1:9" x14ac:dyDescent="0.25">
      <c r="A9853" s="2">
        <v>30211</v>
      </c>
      <c r="B9853" s="3">
        <v>122.550003051757</v>
      </c>
      <c r="C9853" s="3">
        <f>MAX(B$2:B9853)</f>
        <v>140.52000427246</v>
      </c>
      <c r="D9853" s="3">
        <f>MIN(B$2:B9853)</f>
        <v>4.4000000953674299</v>
      </c>
      <c r="E9853" s="4">
        <f t="shared" si="459"/>
        <v>0.86798412673185077</v>
      </c>
      <c r="F9853" s="4" cm="1">
        <f t="array" ref="F9853">MIN(IF(L$5:L$11&gt;=E9853,L$5:L$11,1))</f>
        <v>1</v>
      </c>
      <c r="G9853" s="4" cm="1">
        <f t="array" ref="G9853">MAX(IF(L$5:L$11&lt;E9853,L$5:L$11,0))</f>
        <v>0.76393202250021031</v>
      </c>
      <c r="H9853" s="4">
        <f t="shared" si="460"/>
        <v>-9.8569412975526571E-3</v>
      </c>
      <c r="I9853" s="4">
        <f t="shared" si="461"/>
        <v>0.47873810781373832</v>
      </c>
    </row>
    <row r="9854" spans="1:9" x14ac:dyDescent="0.25">
      <c r="A9854" s="2">
        <v>30214</v>
      </c>
      <c r="B9854" s="3">
        <v>122.51000213623</v>
      </c>
      <c r="C9854" s="3">
        <f>MAX(B$2:B9854)</f>
        <v>140.52000427246</v>
      </c>
      <c r="D9854" s="3">
        <f>MIN(B$2:B9854)</f>
        <v>4.4000000953674299</v>
      </c>
      <c r="E9854" s="4">
        <f t="shared" si="459"/>
        <v>0.86769026165471663</v>
      </c>
      <c r="F9854" s="4" cm="1">
        <f t="array" ref="F9854">MIN(IF(L$5:L$11&gt;=E9854,L$5:L$11,1))</f>
        <v>1</v>
      </c>
      <c r="G9854" s="4" cm="1">
        <f t="array" ref="G9854">MAX(IF(L$5:L$11&lt;E9854,L$5:L$11,0))</f>
        <v>0.76393202250021031</v>
      </c>
      <c r="H9854" s="4">
        <f t="shared" si="460"/>
        <v>-3.2640485133328401E-4</v>
      </c>
      <c r="I9854" s="4">
        <f t="shared" si="461"/>
        <v>0.44077178672712253</v>
      </c>
    </row>
    <row r="9855" spans="1:9" x14ac:dyDescent="0.25">
      <c r="A9855" s="2">
        <v>30215</v>
      </c>
      <c r="B9855" s="3">
        <v>124.879997253417</v>
      </c>
      <c r="C9855" s="3">
        <f>MAX(B$2:B9855)</f>
        <v>140.52000427246</v>
      </c>
      <c r="D9855" s="3">
        <f>MIN(B$2:B9855)</f>
        <v>4.4000000953674299</v>
      </c>
      <c r="E9855" s="4">
        <f t="shared" si="459"/>
        <v>0.88510133309505856</v>
      </c>
      <c r="F9855" s="4" cm="1">
        <f t="array" ref="F9855">MIN(IF(L$5:L$11&gt;=E9855,L$5:L$11,1))</f>
        <v>1</v>
      </c>
      <c r="G9855" s="4" cm="1">
        <f t="array" ref="G9855">MAX(IF(L$5:L$11&lt;E9855,L$5:L$11,0))</f>
        <v>0.76393202250021031</v>
      </c>
      <c r="H9855" s="4">
        <f t="shared" si="460"/>
        <v>1.934531936871231E-2</v>
      </c>
      <c r="I9855" s="4">
        <f t="shared" si="461"/>
        <v>0.4395269542841691</v>
      </c>
    </row>
    <row r="9856" spans="1:9" x14ac:dyDescent="0.25">
      <c r="A9856" s="2">
        <v>30216</v>
      </c>
      <c r="B9856" s="3">
        <v>123.98999786376901</v>
      </c>
      <c r="C9856" s="3">
        <f>MAX(B$2:B9856)</f>
        <v>140.52000427246</v>
      </c>
      <c r="D9856" s="3">
        <f>MIN(B$2:B9856)</f>
        <v>4.4000000953674299</v>
      </c>
      <c r="E9856" s="4">
        <f t="shared" si="459"/>
        <v>0.87856298926361032</v>
      </c>
      <c r="F9856" s="4" cm="1">
        <f t="array" ref="F9856">MIN(IF(L$5:L$11&gt;=E9856,L$5:L$11,1))</f>
        <v>1</v>
      </c>
      <c r="G9856" s="4" cm="1">
        <f t="array" ref="G9856">MAX(IF(L$5:L$11&lt;E9856,L$5:L$11,0))</f>
        <v>0.76393202250021031</v>
      </c>
      <c r="H9856" s="4">
        <f t="shared" si="460"/>
        <v>-7.1268370373354095E-3</v>
      </c>
      <c r="I9856" s="4">
        <f t="shared" si="461"/>
        <v>0.51328143646656266</v>
      </c>
    </row>
    <row r="9857" spans="1:9" x14ac:dyDescent="0.25">
      <c r="A9857" s="2">
        <v>30217</v>
      </c>
      <c r="B9857" s="3">
        <v>123.809997558593</v>
      </c>
      <c r="C9857" s="3">
        <f>MAX(B$2:B9857)</f>
        <v>140.52000427246</v>
      </c>
      <c r="D9857" s="3">
        <f>MIN(B$2:B9857)</f>
        <v>4.4000000953674299</v>
      </c>
      <c r="E9857" s="4">
        <f t="shared" si="459"/>
        <v>0.87724062444100992</v>
      </c>
      <c r="F9857" s="4" cm="1">
        <f t="array" ref="F9857">MIN(IF(L$5:L$11&gt;=E9857,L$5:L$11,1))</f>
        <v>1</v>
      </c>
      <c r="G9857" s="4" cm="1">
        <f t="array" ref="G9857">MAX(IF(L$5:L$11&lt;E9857,L$5:L$11,0))</f>
        <v>0.76393202250021031</v>
      </c>
      <c r="H9857" s="4">
        <f t="shared" si="460"/>
        <v>-1.4517324645313412E-3</v>
      </c>
      <c r="I9857" s="4">
        <f t="shared" si="461"/>
        <v>0.48558456753628149</v>
      </c>
    </row>
    <row r="9858" spans="1:9" x14ac:dyDescent="0.25">
      <c r="A9858" s="2">
        <v>30218</v>
      </c>
      <c r="B9858" s="3">
        <v>123.31999969482401</v>
      </c>
      <c r="C9858" s="3">
        <f>MAX(B$2:B9858)</f>
        <v>140.52000427246</v>
      </c>
      <c r="D9858" s="3">
        <f>MIN(B$2:B9858)</f>
        <v>4.4000000953674299</v>
      </c>
      <c r="E9858" s="4">
        <f t="shared" si="459"/>
        <v>0.8736408753318966</v>
      </c>
      <c r="F9858" s="4" cm="1">
        <f t="array" ref="F9858">MIN(IF(L$5:L$11&gt;=E9858,L$5:L$11,1))</f>
        <v>1</v>
      </c>
      <c r="G9858" s="4" cm="1">
        <f t="array" ref="G9858">MAX(IF(L$5:L$11&lt;E9858,L$5:L$11,0))</f>
        <v>0.76393202250021031</v>
      </c>
      <c r="H9858" s="4">
        <f t="shared" si="460"/>
        <v>-3.9576599097912446E-3</v>
      </c>
      <c r="I9858" s="4">
        <f t="shared" si="461"/>
        <v>0.47998294025669175</v>
      </c>
    </row>
    <row r="9859" spans="1:9" x14ac:dyDescent="0.25">
      <c r="A9859" s="2">
        <v>30221</v>
      </c>
      <c r="B9859" s="3">
        <v>123.620002746582</v>
      </c>
      <c r="C9859" s="3">
        <f>MAX(B$2:B9859)</f>
        <v>140.52000427246</v>
      </c>
      <c r="D9859" s="3">
        <f>MIN(B$2:B9859)</f>
        <v>4.4000000953674299</v>
      </c>
      <c r="E9859" s="4">
        <f t="shared" si="459"/>
        <v>0.87584483538590674</v>
      </c>
      <c r="F9859" s="4" cm="1">
        <f t="array" ref="F9859">MIN(IF(L$5:L$11&gt;=E9859,L$5:L$11,1))</f>
        <v>1</v>
      </c>
      <c r="G9859" s="4" cm="1">
        <f t="array" ref="G9859">MAX(IF(L$5:L$11&lt;E9859,L$5:L$11,0))</f>
        <v>0.76393202250021031</v>
      </c>
      <c r="H9859" s="4">
        <f t="shared" si="460"/>
        <v>2.4327201792118114E-3</v>
      </c>
      <c r="I9859" s="4">
        <f t="shared" si="461"/>
        <v>0.46473415832854348</v>
      </c>
    </row>
    <row r="9860" spans="1:9" x14ac:dyDescent="0.25">
      <c r="A9860" s="2">
        <v>30222</v>
      </c>
      <c r="B9860" s="3">
        <v>123.23999786376901</v>
      </c>
      <c r="C9860" s="3">
        <f>MAX(B$2:B9860)</f>
        <v>140.52000427246</v>
      </c>
      <c r="D9860" s="3">
        <f>MIN(B$2:B9860)</f>
        <v>4.4000000953674299</v>
      </c>
      <c r="E9860" s="4">
        <f t="shared" ref="E9860:E9923" si="462">(B9860-D9860)/(C9860-D9860)</f>
        <v>0.873053145177621</v>
      </c>
      <c r="F9860" s="4" cm="1">
        <f t="array" ref="F9860">MIN(IF(L$5:L$11&gt;=E9860,L$5:L$11,1))</f>
        <v>1</v>
      </c>
      <c r="G9860" s="4" cm="1">
        <f t="array" ref="G9860">MAX(IF(L$5:L$11&lt;E9860,L$5:L$11,0))</f>
        <v>0.76393202250021031</v>
      </c>
      <c r="H9860" s="4">
        <f t="shared" si="460"/>
        <v>-3.0739756865399981E-3</v>
      </c>
      <c r="I9860" s="4">
        <f t="shared" si="461"/>
        <v>0.47407028293702452</v>
      </c>
    </row>
    <row r="9861" spans="1:9" x14ac:dyDescent="0.25">
      <c r="A9861" s="2">
        <v>30223</v>
      </c>
      <c r="B9861" s="3">
        <v>121.629997253417</v>
      </c>
      <c r="C9861" s="3">
        <f>MAX(B$2:B9861)</f>
        <v>140.52000427246</v>
      </c>
      <c r="D9861" s="3">
        <f>MIN(B$2:B9861)</f>
        <v>4.4000000953674299</v>
      </c>
      <c r="E9861" s="4">
        <f t="shared" si="462"/>
        <v>0.86122534205577139</v>
      </c>
      <c r="F9861" s="4" cm="1">
        <f t="array" ref="F9861">MIN(IF(L$5:L$11&gt;=E9861,L$5:L$11,1))</f>
        <v>1</v>
      </c>
      <c r="G9861" s="4" cm="1">
        <f t="array" ref="G9861">MAX(IF(L$5:L$11&lt;E9861,L$5:L$11,0))</f>
        <v>0.76393202250021031</v>
      </c>
      <c r="H9861" s="4">
        <f t="shared" ref="H9861:H9924" si="463">B9861/B9860-1</f>
        <v>-1.306394545812728E-2</v>
      </c>
      <c r="I9861" s="4">
        <f t="shared" ref="I9861:I9924" si="464">IF(E9860=0,0,(E9860-G9860)/(F9860-G9860))</f>
        <v>0.4622444934426056</v>
      </c>
    </row>
    <row r="9862" spans="1:9" x14ac:dyDescent="0.25">
      <c r="A9862" s="2">
        <v>30224</v>
      </c>
      <c r="B9862" s="3">
        <v>120.419998168945</v>
      </c>
      <c r="C9862" s="3">
        <f>MAX(B$2:B9862)</f>
        <v>140.52000427246</v>
      </c>
      <c r="D9862" s="3">
        <f>MIN(B$2:B9862)</f>
        <v>4.4000000953674299</v>
      </c>
      <c r="E9862" s="4">
        <f t="shared" si="462"/>
        <v>0.85233613365626393</v>
      </c>
      <c r="F9862" s="4" cm="1">
        <f t="array" ref="F9862">MIN(IF(L$5:L$11&gt;=E9862,L$5:L$11,1))</f>
        <v>1</v>
      </c>
      <c r="G9862" s="4" cm="1">
        <f t="array" ref="G9862">MAX(IF(L$5:L$11&lt;E9862,L$5:L$11,0))</f>
        <v>0.76393202250021031</v>
      </c>
      <c r="H9862" s="4">
        <f t="shared" si="463"/>
        <v>-9.9481962656873257E-3</v>
      </c>
      <c r="I9862" s="4">
        <f t="shared" si="464"/>
        <v>0.41214111539396642</v>
      </c>
    </row>
    <row r="9863" spans="1:9" x14ac:dyDescent="0.25">
      <c r="A9863" s="2">
        <v>30225</v>
      </c>
      <c r="B9863" s="3">
        <v>121.970001220703</v>
      </c>
      <c r="C9863" s="3">
        <f>MAX(B$2:B9863)</f>
        <v>140.52000427246</v>
      </c>
      <c r="D9863" s="3">
        <f>MIN(B$2:B9863)</f>
        <v>4.4000000953674299</v>
      </c>
      <c r="E9863" s="4">
        <f t="shared" si="462"/>
        <v>0.86372316718692288</v>
      </c>
      <c r="F9863" s="4" cm="1">
        <f t="array" ref="F9863">MIN(IF(L$5:L$11&gt;=E9863,L$5:L$11,1))</f>
        <v>1</v>
      </c>
      <c r="G9863" s="4" cm="1">
        <f t="array" ref="G9863">MAX(IF(L$5:L$11&lt;E9863,L$5:L$11,0))</f>
        <v>0.76393202250021031</v>
      </c>
      <c r="H9863" s="4">
        <f t="shared" si="463"/>
        <v>1.2871641548967583E-2</v>
      </c>
      <c r="I9863" s="4">
        <f t="shared" si="464"/>
        <v>0.37448582434749067</v>
      </c>
    </row>
    <row r="9864" spans="1:9" x14ac:dyDescent="0.25">
      <c r="A9864" s="2">
        <v>30228</v>
      </c>
      <c r="B9864" s="3">
        <v>121.51000213623</v>
      </c>
      <c r="C9864" s="3">
        <f>MAX(B$2:B9864)</f>
        <v>140.52000427246</v>
      </c>
      <c r="D9864" s="3">
        <f>MIN(B$2:B9864)</f>
        <v>4.4000000953674299</v>
      </c>
      <c r="E9864" s="4">
        <f t="shared" si="462"/>
        <v>0.86034380287339751</v>
      </c>
      <c r="F9864" s="4" cm="1">
        <f t="array" ref="F9864">MIN(IF(L$5:L$11&gt;=E9864,L$5:L$11,1))</f>
        <v>1</v>
      </c>
      <c r="G9864" s="4" cm="1">
        <f t="array" ref="G9864">MAX(IF(L$5:L$11&lt;E9864,L$5:L$11,0))</f>
        <v>0.76393202250021031</v>
      </c>
      <c r="H9864" s="4">
        <f t="shared" si="463"/>
        <v>-3.7714116575323642E-3</v>
      </c>
      <c r="I9864" s="4">
        <f t="shared" si="464"/>
        <v>0.42272207244543142</v>
      </c>
    </row>
    <row r="9865" spans="1:9" x14ac:dyDescent="0.25">
      <c r="A9865" s="2">
        <v>30229</v>
      </c>
      <c r="B9865" s="3">
        <v>121.980003356933</v>
      </c>
      <c r="C9865" s="3">
        <f>MAX(B$2:B9865)</f>
        <v>140.52000427246</v>
      </c>
      <c r="D9865" s="3">
        <f>MIN(B$2:B9865)</f>
        <v>4.4000000953674299</v>
      </c>
      <c r="E9865" s="4">
        <f t="shared" si="462"/>
        <v>0.86379664746846174</v>
      </c>
      <c r="F9865" s="4" cm="1">
        <f t="array" ref="F9865">MIN(IF(L$5:L$11&gt;=E9865,L$5:L$11,1))</f>
        <v>1</v>
      </c>
      <c r="G9865" s="4" cm="1">
        <f t="array" ref="G9865">MAX(IF(L$5:L$11&lt;E9865,L$5:L$11,0))</f>
        <v>0.76393202250021031</v>
      </c>
      <c r="H9865" s="4">
        <f t="shared" si="463"/>
        <v>3.8680043818619669E-3</v>
      </c>
      <c r="I9865" s="4">
        <f t="shared" si="464"/>
        <v>0.40840685549260103</v>
      </c>
    </row>
    <row r="9866" spans="1:9" x14ac:dyDescent="0.25">
      <c r="A9866" s="2">
        <v>30230</v>
      </c>
      <c r="B9866" s="3">
        <v>125.970001220703</v>
      </c>
      <c r="C9866" s="3">
        <f>MAX(B$2:B9866)</f>
        <v>140.52000427246</v>
      </c>
      <c r="D9866" s="3">
        <f>MIN(B$2:B9866)</f>
        <v>4.4000000953674299</v>
      </c>
      <c r="E9866" s="4">
        <f t="shared" si="462"/>
        <v>0.89310900231219947</v>
      </c>
      <c r="F9866" s="4" cm="1">
        <f t="array" ref="F9866">MIN(IF(L$5:L$11&gt;=E9866,L$5:L$11,1))</f>
        <v>1</v>
      </c>
      <c r="G9866" s="4" cm="1">
        <f t="array" ref="G9866">MAX(IF(L$5:L$11&lt;E9866,L$5:L$11,0))</f>
        <v>0.76393202250021031</v>
      </c>
      <c r="H9866" s="4">
        <f t="shared" si="463"/>
        <v>3.271026196068072E-2</v>
      </c>
      <c r="I9866" s="4">
        <f t="shared" si="464"/>
        <v>0.42303333991303588</v>
      </c>
    </row>
    <row r="9867" spans="1:9" x14ac:dyDescent="0.25">
      <c r="A9867" s="2">
        <v>30231</v>
      </c>
      <c r="B9867" s="3">
        <v>128.80000305175699</v>
      </c>
      <c r="C9867" s="3">
        <f>MAX(B$2:B9867)</f>
        <v>140.52000427246</v>
      </c>
      <c r="D9867" s="3">
        <f>MIN(B$2:B9867)</f>
        <v>4.4000000953674299</v>
      </c>
      <c r="E9867" s="4">
        <f t="shared" si="462"/>
        <v>0.9138994941150953</v>
      </c>
      <c r="F9867" s="4" cm="1">
        <f t="array" ref="F9867">MIN(IF(L$5:L$11&gt;=E9867,L$5:L$11,1))</f>
        <v>1</v>
      </c>
      <c r="G9867" s="4" cm="1">
        <f t="array" ref="G9867">MAX(IF(L$5:L$11&lt;E9867,L$5:L$11,0))</f>
        <v>0.76393202250021031</v>
      </c>
      <c r="H9867" s="4">
        <f t="shared" si="463"/>
        <v>2.2465680746448058E-2</v>
      </c>
      <c r="I9867" s="4">
        <f t="shared" si="464"/>
        <v>0.5472024676117041</v>
      </c>
    </row>
    <row r="9868" spans="1:9" x14ac:dyDescent="0.25">
      <c r="A9868" s="2">
        <v>30232</v>
      </c>
      <c r="B9868" s="3">
        <v>131.05000305175699</v>
      </c>
      <c r="C9868" s="3">
        <f>MAX(B$2:B9868)</f>
        <v>140.52000427246</v>
      </c>
      <c r="D9868" s="3">
        <f>MIN(B$2:B9868)</f>
        <v>4.4000000953674299</v>
      </c>
      <c r="E9868" s="4">
        <f t="shared" si="462"/>
        <v>0.93042902637306335</v>
      </c>
      <c r="F9868" s="4" cm="1">
        <f t="array" ref="F9868">MIN(IF(L$5:L$11&gt;=E9868,L$5:L$11,1))</f>
        <v>1</v>
      </c>
      <c r="G9868" s="4" cm="1">
        <f t="array" ref="G9868">MAX(IF(L$5:L$11&lt;E9868,L$5:L$11,0))</f>
        <v>0.76393202250021031</v>
      </c>
      <c r="H9868" s="4">
        <f t="shared" si="463"/>
        <v>1.7468943685473803E-2</v>
      </c>
      <c r="I9868" s="4">
        <f t="shared" si="464"/>
        <v>0.63527240417442299</v>
      </c>
    </row>
    <row r="9869" spans="1:9" x14ac:dyDescent="0.25">
      <c r="A9869" s="2">
        <v>30235</v>
      </c>
      <c r="B9869" s="3">
        <v>134.47000122070301</v>
      </c>
      <c r="C9869" s="3">
        <f>MAX(B$2:B9869)</f>
        <v>140.52000427246</v>
      </c>
      <c r="D9869" s="3">
        <f>MIN(B$2:B9869)</f>
        <v>4.4000000953674299</v>
      </c>
      <c r="E9869" s="4">
        <f t="shared" si="462"/>
        <v>0.95555390195341228</v>
      </c>
      <c r="F9869" s="4" cm="1">
        <f t="array" ref="F9869">MIN(IF(L$5:L$11&gt;=E9869,L$5:L$11,1))</f>
        <v>1</v>
      </c>
      <c r="G9869" s="4" cm="1">
        <f t="array" ref="G9869">MAX(IF(L$5:L$11&lt;E9869,L$5:L$11,0))</f>
        <v>0.76393202250021031</v>
      </c>
      <c r="H9869" s="4">
        <f t="shared" si="463"/>
        <v>2.6096894996601616E-2</v>
      </c>
      <c r="I9869" s="4">
        <f t="shared" si="464"/>
        <v>0.70529262645545121</v>
      </c>
    </row>
    <row r="9870" spans="1:9" x14ac:dyDescent="0.25">
      <c r="A9870" s="2">
        <v>30236</v>
      </c>
      <c r="B9870" s="3">
        <v>134.44000244140599</v>
      </c>
      <c r="C9870" s="3">
        <f>MAX(B$2:B9870)</f>
        <v>140.52000427246</v>
      </c>
      <c r="D9870" s="3">
        <f>MIN(B$2:B9870)</f>
        <v>4.4000000953674299</v>
      </c>
      <c r="E9870" s="4">
        <f t="shared" si="462"/>
        <v>0.95533351715781689</v>
      </c>
      <c r="F9870" s="4" cm="1">
        <f t="array" ref="F9870">MIN(IF(L$5:L$11&gt;=E9870,L$5:L$11,1))</f>
        <v>1</v>
      </c>
      <c r="G9870" s="4" cm="1">
        <f t="array" ref="G9870">MAX(IF(L$5:L$11&lt;E9870,L$5:L$11,0))</f>
        <v>0.76393202250021031</v>
      </c>
      <c r="H9870" s="4">
        <f t="shared" si="463"/>
        <v>-2.2308900888445837E-4</v>
      </c>
      <c r="I9870" s="4">
        <f t="shared" si="464"/>
        <v>0.81172330734003384</v>
      </c>
    </row>
    <row r="9871" spans="1:9" x14ac:dyDescent="0.25">
      <c r="A9871" s="2">
        <v>30237</v>
      </c>
      <c r="B9871" s="3">
        <v>136.71000671386699</v>
      </c>
      <c r="C9871" s="3">
        <f>MAX(B$2:B9871)</f>
        <v>140.52000427246</v>
      </c>
      <c r="D9871" s="3">
        <f>MIN(B$2:B9871)</f>
        <v>4.4000000953674299</v>
      </c>
      <c r="E9871" s="4">
        <f t="shared" si="462"/>
        <v>0.97201000997886988</v>
      </c>
      <c r="F9871" s="4" cm="1">
        <f t="array" ref="F9871">MIN(IF(L$5:L$11&gt;=E9871,L$5:L$11,1))</f>
        <v>1</v>
      </c>
      <c r="G9871" s="4" cm="1">
        <f t="array" ref="G9871">MAX(IF(L$5:L$11&lt;E9871,L$5:L$11,0))</f>
        <v>0.76393202250021031</v>
      </c>
      <c r="H9871" s="4">
        <f t="shared" si="463"/>
        <v>1.6884887170768526E-2</v>
      </c>
      <c r="I9871" s="4">
        <f t="shared" si="464"/>
        <v>0.81078974236468437</v>
      </c>
    </row>
    <row r="9872" spans="1:9" x14ac:dyDescent="0.25">
      <c r="A9872" s="2">
        <v>30238</v>
      </c>
      <c r="B9872" s="3">
        <v>134.57000732421801</v>
      </c>
      <c r="C9872" s="3">
        <f>MAX(B$2:B9872)</f>
        <v>140.52000427246</v>
      </c>
      <c r="D9872" s="3">
        <f>MIN(B$2:B9872)</f>
        <v>4.4000000953674299</v>
      </c>
      <c r="E9872" s="4">
        <f t="shared" si="462"/>
        <v>0.95628859267076549</v>
      </c>
      <c r="F9872" s="4" cm="1">
        <f t="array" ref="F9872">MIN(IF(L$5:L$11&gt;=E9872,L$5:L$11,1))</f>
        <v>1</v>
      </c>
      <c r="G9872" s="4" cm="1">
        <f t="array" ref="G9872">MAX(IF(L$5:L$11&lt;E9872,L$5:L$11,0))</f>
        <v>0.76393202250021031</v>
      </c>
      <c r="H9872" s="4">
        <f t="shared" si="463"/>
        <v>-1.5653568023941244E-2</v>
      </c>
      <c r="I9872" s="4">
        <f t="shared" si="464"/>
        <v>0.88143249958095204</v>
      </c>
    </row>
    <row r="9873" spans="1:9" x14ac:dyDescent="0.25">
      <c r="A9873" s="2">
        <v>30239</v>
      </c>
      <c r="B9873" s="3">
        <v>133.57000732421801</v>
      </c>
      <c r="C9873" s="3">
        <f>MAX(B$2:B9873)</f>
        <v>140.52000427246</v>
      </c>
      <c r="D9873" s="3">
        <f>MIN(B$2:B9873)</f>
        <v>4.4000000953674299</v>
      </c>
      <c r="E9873" s="4">
        <f t="shared" si="462"/>
        <v>0.94894213388944637</v>
      </c>
      <c r="F9873" s="4" cm="1">
        <f t="array" ref="F9873">MIN(IF(L$5:L$11&gt;=E9873,L$5:L$11,1))</f>
        <v>1</v>
      </c>
      <c r="G9873" s="4" cm="1">
        <f t="array" ref="G9873">MAX(IF(L$5:L$11&lt;E9873,L$5:L$11,0))</f>
        <v>0.76393202250021031</v>
      </c>
      <c r="H9873" s="4">
        <f t="shared" si="463"/>
        <v>-7.4310763585730966E-3</v>
      </c>
      <c r="I9873" s="4">
        <f t="shared" si="464"/>
        <v>0.81483550716118014</v>
      </c>
    </row>
    <row r="9874" spans="1:9" x14ac:dyDescent="0.25">
      <c r="A9874" s="2">
        <v>30242</v>
      </c>
      <c r="B9874" s="3">
        <v>136.72999572753901</v>
      </c>
      <c r="C9874" s="3">
        <f>MAX(B$2:B9874)</f>
        <v>140.52000427246</v>
      </c>
      <c r="D9874" s="3">
        <f>MIN(B$2:B9874)</f>
        <v>4.4000000953674299</v>
      </c>
      <c r="E9874" s="4">
        <f t="shared" si="462"/>
        <v>0.97215685844389055</v>
      </c>
      <c r="F9874" s="4" cm="1">
        <f t="array" ref="F9874">MIN(IF(L$5:L$11&gt;=E9874,L$5:L$11,1))</f>
        <v>1</v>
      </c>
      <c r="G9874" s="4" cm="1">
        <f t="array" ref="G9874">MAX(IF(L$5:L$11&lt;E9874,L$5:L$11,0))</f>
        <v>0.76393202250021031</v>
      </c>
      <c r="H9874" s="4">
        <f t="shared" si="463"/>
        <v>2.3657918919257614E-2</v>
      </c>
      <c r="I9874" s="4">
        <f t="shared" si="464"/>
        <v>0.78371540836961207</v>
      </c>
    </row>
    <row r="9875" spans="1:9" x14ac:dyDescent="0.25">
      <c r="A9875" s="2">
        <v>30243</v>
      </c>
      <c r="B9875" s="3">
        <v>136.58000183105401</v>
      </c>
      <c r="C9875" s="3">
        <f>MAX(B$2:B9875)</f>
        <v>140.52000427246</v>
      </c>
      <c r="D9875" s="3">
        <f>MIN(B$2:B9875)</f>
        <v>4.4000000953674299</v>
      </c>
      <c r="E9875" s="4">
        <f t="shared" si="462"/>
        <v>0.97105493446591407</v>
      </c>
      <c r="F9875" s="4" cm="1">
        <f t="array" ref="F9875">MIN(IF(L$5:L$11&gt;=E9875,L$5:L$11,1))</f>
        <v>1</v>
      </c>
      <c r="G9875" s="4" cm="1">
        <f t="array" ref="G9875">MAX(IF(L$5:L$11&lt;E9875,L$5:L$11,0))</f>
        <v>0.76393202250021031</v>
      </c>
      <c r="H9875" s="4">
        <f t="shared" si="463"/>
        <v>-1.0970079804865085E-3</v>
      </c>
      <c r="I9875" s="4">
        <f t="shared" si="464"/>
        <v>0.88205455966117108</v>
      </c>
    </row>
    <row r="9876" spans="1:9" x14ac:dyDescent="0.25">
      <c r="A9876" s="2">
        <v>30244</v>
      </c>
      <c r="B9876" s="3">
        <v>139.22999572753901</v>
      </c>
      <c r="C9876" s="3">
        <f>MAX(B$2:B9876)</f>
        <v>140.52000427246</v>
      </c>
      <c r="D9876" s="3">
        <f>MIN(B$2:B9876)</f>
        <v>4.4000000953674299</v>
      </c>
      <c r="E9876" s="4">
        <f t="shared" si="462"/>
        <v>0.99052300539718841</v>
      </c>
      <c r="F9876" s="4" cm="1">
        <f t="array" ref="F9876">MIN(IF(L$5:L$11&gt;=E9876,L$5:L$11,1))</f>
        <v>1</v>
      </c>
      <c r="G9876" s="4" cm="1">
        <f t="array" ref="G9876">MAX(IF(L$5:L$11&lt;E9876,L$5:L$11,0))</f>
        <v>0.76393202250021031</v>
      </c>
      <c r="H9876" s="4">
        <f t="shared" si="463"/>
        <v>1.9402503008917549E-2</v>
      </c>
      <c r="I9876" s="4">
        <f t="shared" si="464"/>
        <v>0.87738673478442575</v>
      </c>
    </row>
    <row r="9877" spans="1:9" x14ac:dyDescent="0.25">
      <c r="A9877" s="2">
        <v>30245</v>
      </c>
      <c r="B9877" s="3">
        <v>139.05999755859301</v>
      </c>
      <c r="C9877" s="3">
        <f>MAX(B$2:B9877)</f>
        <v>140.52000427246</v>
      </c>
      <c r="D9877" s="3">
        <f>MIN(B$2:B9877)</f>
        <v>4.4000000953674299</v>
      </c>
      <c r="E9877" s="4">
        <f t="shared" si="462"/>
        <v>0.98927412085612698</v>
      </c>
      <c r="F9877" s="4" cm="1">
        <f t="array" ref="F9877">MIN(IF(L$5:L$11&gt;=E9877,L$5:L$11,1))</f>
        <v>1</v>
      </c>
      <c r="G9877" s="4" cm="1">
        <f t="array" ref="G9877">MAX(IF(L$5:L$11&lt;E9877,L$5:L$11,0))</f>
        <v>0.76393202250021031</v>
      </c>
      <c r="H9877" s="4">
        <f t="shared" si="463"/>
        <v>-1.2209881071796325E-3</v>
      </c>
      <c r="I9877" s="4">
        <f t="shared" si="464"/>
        <v>0.95985480664009148</v>
      </c>
    </row>
    <row r="9878" spans="1:9" x14ac:dyDescent="0.25">
      <c r="A9878" s="2">
        <v>30246</v>
      </c>
      <c r="B9878" s="3">
        <v>138.83000183105401</v>
      </c>
      <c r="C9878" s="3">
        <f>MAX(B$2:B9878)</f>
        <v>140.52000427246</v>
      </c>
      <c r="D9878" s="3">
        <f>MIN(B$2:B9878)</f>
        <v>4.4000000953674299</v>
      </c>
      <c r="E9878" s="4">
        <f t="shared" si="462"/>
        <v>0.98758446672388212</v>
      </c>
      <c r="F9878" s="4" cm="1">
        <f t="array" ref="F9878">MIN(IF(L$5:L$11&gt;=E9878,L$5:L$11,1))</f>
        <v>1</v>
      </c>
      <c r="G9878" s="4" cm="1">
        <f t="array" ref="G9878">MAX(IF(L$5:L$11&lt;E9878,L$5:L$11,0))</f>
        <v>0.76393202250021031</v>
      </c>
      <c r="H9878" s="4">
        <f t="shared" si="463"/>
        <v>-1.6539316235936186E-3</v>
      </c>
      <c r="I9878" s="4">
        <f t="shared" si="464"/>
        <v>0.95456444682810659</v>
      </c>
    </row>
    <row r="9879" spans="1:9" x14ac:dyDescent="0.25">
      <c r="A9879" s="2">
        <v>30249</v>
      </c>
      <c r="B9879" s="3">
        <v>133.32000732421801</v>
      </c>
      <c r="C9879" s="3">
        <f>MAX(B$2:B9879)</f>
        <v>140.52000427246</v>
      </c>
      <c r="D9879" s="3">
        <f>MIN(B$2:B9879)</f>
        <v>4.4000000953674299</v>
      </c>
      <c r="E9879" s="4">
        <f t="shared" si="462"/>
        <v>0.94710551919411667</v>
      </c>
      <c r="F9879" s="4" cm="1">
        <f t="array" ref="F9879">MIN(IF(L$5:L$11&gt;=E9879,L$5:L$11,1))</f>
        <v>1</v>
      </c>
      <c r="G9879" s="4" cm="1">
        <f t="array" ref="G9879">MAX(IF(L$5:L$11&lt;E9879,L$5:L$11,0))</f>
        <v>0.76393202250021031</v>
      </c>
      <c r="H9879" s="4">
        <f t="shared" si="463"/>
        <v>-3.9688787972078643E-2</v>
      </c>
      <c r="I9879" s="4">
        <f t="shared" si="464"/>
        <v>0.94740695706545397</v>
      </c>
    </row>
    <row r="9880" spans="1:9" x14ac:dyDescent="0.25">
      <c r="A9880" s="2">
        <v>30250</v>
      </c>
      <c r="B9880" s="3">
        <v>134.47999572753901</v>
      </c>
      <c r="C9880" s="3">
        <f>MAX(B$2:B9880)</f>
        <v>140.52000427246</v>
      </c>
      <c r="D9880" s="3">
        <f>MIN(B$2:B9880)</f>
        <v>4.4000000953674299</v>
      </c>
      <c r="E9880" s="4">
        <f t="shared" si="462"/>
        <v>0.9556273261859225</v>
      </c>
      <c r="F9880" s="4" cm="1">
        <f t="array" ref="F9880">MIN(IF(L$5:L$11&gt;=E9880,L$5:L$11,1))</f>
        <v>1</v>
      </c>
      <c r="G9880" s="4" cm="1">
        <f t="array" ref="G9880">MAX(IF(L$5:L$11&lt;E9880,L$5:L$11,0))</f>
        <v>0.76393202250021031</v>
      </c>
      <c r="H9880" s="4">
        <f t="shared" si="463"/>
        <v>8.7007826252216702E-3</v>
      </c>
      <c r="I9880" s="4">
        <f t="shared" si="464"/>
        <v>0.77593538367172032</v>
      </c>
    </row>
    <row r="9881" spans="1:9" x14ac:dyDescent="0.25">
      <c r="A9881" s="2">
        <v>30251</v>
      </c>
      <c r="B9881" s="3">
        <v>135.28999328613199</v>
      </c>
      <c r="C9881" s="3">
        <f>MAX(B$2:B9881)</f>
        <v>140.52000427246</v>
      </c>
      <c r="D9881" s="3">
        <f>MIN(B$2:B9881)</f>
        <v>4.4000000953674299</v>
      </c>
      <c r="E9881" s="4">
        <f t="shared" si="462"/>
        <v>0.96157793986309503</v>
      </c>
      <c r="F9881" s="4" cm="1">
        <f t="array" ref="F9881">MIN(IF(L$5:L$11&gt;=E9881,L$5:L$11,1))</f>
        <v>1</v>
      </c>
      <c r="G9881" s="4" cm="1">
        <f t="array" ref="G9881">MAX(IF(L$5:L$11&lt;E9881,L$5:L$11,0))</f>
        <v>0.76393202250021031</v>
      </c>
      <c r="H9881" s="4">
        <f t="shared" si="463"/>
        <v>6.0231825128405081E-3</v>
      </c>
      <c r="I9881" s="4">
        <f t="shared" si="464"/>
        <v>0.81203433738014286</v>
      </c>
    </row>
    <row r="9882" spans="1:9" x14ac:dyDescent="0.25">
      <c r="A9882" s="2">
        <v>30252</v>
      </c>
      <c r="B9882" s="3">
        <v>133.58999633789</v>
      </c>
      <c r="C9882" s="3">
        <f>MAX(B$2:B9882)</f>
        <v>140.52000427246</v>
      </c>
      <c r="D9882" s="3">
        <f>MIN(B$2:B9882)</f>
        <v>4.4000000953674299</v>
      </c>
      <c r="E9882" s="4">
        <f t="shared" si="462"/>
        <v>0.94908898235446693</v>
      </c>
      <c r="F9882" s="4" cm="1">
        <f t="array" ref="F9882">MIN(IF(L$5:L$11&gt;=E9882,L$5:L$11,1))</f>
        <v>1</v>
      </c>
      <c r="G9882" s="4" cm="1">
        <f t="array" ref="G9882">MAX(IF(L$5:L$11&lt;E9882,L$5:L$11,0))</f>
        <v>0.76393202250021031</v>
      </c>
      <c r="H9882" s="4">
        <f t="shared" si="463"/>
        <v>-1.2565577889020796E-2</v>
      </c>
      <c r="I9882" s="4">
        <f t="shared" si="464"/>
        <v>0.8372415414244857</v>
      </c>
    </row>
    <row r="9883" spans="1:9" x14ac:dyDescent="0.25">
      <c r="A9883" s="2">
        <v>30253</v>
      </c>
      <c r="B9883" s="3">
        <v>133.72000122070301</v>
      </c>
      <c r="C9883" s="3">
        <f>MAX(B$2:B9883)</f>
        <v>140.52000427246</v>
      </c>
      <c r="D9883" s="3">
        <f>MIN(B$2:B9883)</f>
        <v>4.4000000953674299</v>
      </c>
      <c r="E9883" s="4">
        <f t="shared" si="462"/>
        <v>0.95004405786742296</v>
      </c>
      <c r="F9883" s="4" cm="1">
        <f t="array" ref="F9883">MIN(IF(L$5:L$11&gt;=E9883,L$5:L$11,1))</f>
        <v>1</v>
      </c>
      <c r="G9883" s="4" cm="1">
        <f t="array" ref="G9883">MAX(IF(L$5:L$11&lt;E9883,L$5:L$11,0))</f>
        <v>0.76393202250021031</v>
      </c>
      <c r="H9883" s="4">
        <f t="shared" si="463"/>
        <v>9.731633084575364E-4</v>
      </c>
      <c r="I9883" s="4">
        <f t="shared" si="464"/>
        <v>0.78433746844983065</v>
      </c>
    </row>
    <row r="9884" spans="1:9" x14ac:dyDescent="0.25">
      <c r="A9884" s="2">
        <v>30256</v>
      </c>
      <c r="B9884" s="3">
        <v>135.47000122070301</v>
      </c>
      <c r="C9884" s="3">
        <f>MAX(B$2:B9884)</f>
        <v>140.52000427246</v>
      </c>
      <c r="D9884" s="3">
        <f>MIN(B$2:B9884)</f>
        <v>4.4000000953674299</v>
      </c>
      <c r="E9884" s="4">
        <f t="shared" si="462"/>
        <v>0.9629003607347314</v>
      </c>
      <c r="F9884" s="4" cm="1">
        <f t="array" ref="F9884">MIN(IF(L$5:L$11&gt;=E9884,L$5:L$11,1))</f>
        <v>1</v>
      </c>
      <c r="G9884" s="4" cm="1">
        <f t="array" ref="G9884">MAX(IF(L$5:L$11&lt;E9884,L$5:L$11,0))</f>
        <v>0.76393202250021031</v>
      </c>
      <c r="H9884" s="4">
        <f t="shared" si="463"/>
        <v>1.308704744260103E-2</v>
      </c>
      <c r="I9884" s="4">
        <f t="shared" si="464"/>
        <v>0.78838323324635784</v>
      </c>
    </row>
    <row r="9885" spans="1:9" x14ac:dyDescent="0.25">
      <c r="A9885" s="2">
        <v>30257</v>
      </c>
      <c r="B9885" s="3">
        <v>137.49000549316401</v>
      </c>
      <c r="C9885" s="3">
        <f>MAX(B$2:B9885)</f>
        <v>140.52000427246</v>
      </c>
      <c r="D9885" s="3">
        <f>MIN(B$2:B9885)</f>
        <v>4.4000000953674299</v>
      </c>
      <c r="E9885" s="4">
        <f t="shared" si="462"/>
        <v>0.97774023886045469</v>
      </c>
      <c r="F9885" s="4" cm="1">
        <f t="array" ref="F9885">MIN(IF(L$5:L$11&gt;=E9885,L$5:L$11,1))</f>
        <v>1</v>
      </c>
      <c r="G9885" s="4" cm="1">
        <f t="array" ref="G9885">MAX(IF(L$5:L$11&lt;E9885,L$5:L$11,0))</f>
        <v>0.76393202250021031</v>
      </c>
      <c r="H9885" s="4">
        <f t="shared" si="463"/>
        <v>1.4911081820764727E-2</v>
      </c>
      <c r="I9885" s="4">
        <f t="shared" si="464"/>
        <v>0.8428434061316018</v>
      </c>
    </row>
    <row r="9886" spans="1:9" x14ac:dyDescent="0.25">
      <c r="A9886" s="2">
        <v>30258</v>
      </c>
      <c r="B9886" s="3">
        <v>142.86999511718699</v>
      </c>
      <c r="C9886" s="3">
        <f>MAX(B$2:B9886)</f>
        <v>142.86999511718699</v>
      </c>
      <c r="D9886" s="3">
        <f>MIN(B$2:B9886)</f>
        <v>4.4000000953674299</v>
      </c>
      <c r="E9886" s="4">
        <f t="shared" si="462"/>
        <v>1</v>
      </c>
      <c r="F9886" s="4" cm="1">
        <f t="array" ref="F9886">MIN(IF(L$5:L$11&gt;=E9886,L$5:L$11,1))</f>
        <v>1</v>
      </c>
      <c r="G9886" s="4" cm="1">
        <f t="array" ref="G9886">MAX(IF(L$5:L$11&lt;E9886,L$5:L$11,0))</f>
        <v>0.76393202250021031</v>
      </c>
      <c r="H9886" s="4">
        <f t="shared" si="463"/>
        <v>3.9130041523567138E-2</v>
      </c>
      <c r="I9886" s="4">
        <f t="shared" si="464"/>
        <v>0.90570613864997784</v>
      </c>
    </row>
    <row r="9887" spans="1:9" x14ac:dyDescent="0.25">
      <c r="A9887" s="2">
        <v>30259</v>
      </c>
      <c r="B9887" s="3">
        <v>141.850006103515</v>
      </c>
      <c r="C9887" s="3">
        <f>MAX(B$2:B9887)</f>
        <v>142.86999511718699</v>
      </c>
      <c r="D9887" s="3">
        <f>MIN(B$2:B9887)</f>
        <v>4.4000000953674299</v>
      </c>
      <c r="E9887" s="4">
        <f t="shared" si="462"/>
        <v>0.99263386256704012</v>
      </c>
      <c r="F9887" s="4" cm="1">
        <f t="array" ref="F9887">MIN(IF(L$5:L$11&gt;=E9887,L$5:L$11,1))</f>
        <v>1</v>
      </c>
      <c r="G9887" s="4" cm="1">
        <f t="array" ref="G9887">MAX(IF(L$5:L$11&lt;E9887,L$5:L$11,0))</f>
        <v>0.76393202250021031</v>
      </c>
      <c r="H9887" s="4">
        <f t="shared" si="463"/>
        <v>-7.1392808044499212E-3</v>
      </c>
      <c r="I9887" s="4">
        <f t="shared" si="464"/>
        <v>1</v>
      </c>
    </row>
    <row r="9888" spans="1:9" x14ac:dyDescent="0.25">
      <c r="A9888" s="2">
        <v>30260</v>
      </c>
      <c r="B9888" s="3">
        <v>142.16000366210901</v>
      </c>
      <c r="C9888" s="3">
        <f>MAX(B$2:B9888)</f>
        <v>142.86999511718699</v>
      </c>
      <c r="D9888" s="3">
        <f>MIN(B$2:B9888)</f>
        <v>4.4000000953674299</v>
      </c>
      <c r="E9888" s="4">
        <f t="shared" si="462"/>
        <v>0.99487259709248843</v>
      </c>
      <c r="F9888" s="4" cm="1">
        <f t="array" ref="F9888">MIN(IF(L$5:L$11&gt;=E9888,L$5:L$11,1))</f>
        <v>1</v>
      </c>
      <c r="G9888" s="4" cm="1">
        <f t="array" ref="G9888">MAX(IF(L$5:L$11&lt;E9888,L$5:L$11,0))</f>
        <v>0.76393202250021031</v>
      </c>
      <c r="H9888" s="4">
        <f t="shared" si="463"/>
        <v>2.1853898149837292E-3</v>
      </c>
      <c r="I9888" s="4">
        <f t="shared" si="464"/>
        <v>0.96879654110237612</v>
      </c>
    </row>
    <row r="9889" spans="1:9" x14ac:dyDescent="0.25">
      <c r="A9889" s="2">
        <v>30263</v>
      </c>
      <c r="B9889" s="3">
        <v>140.44000244140599</v>
      </c>
      <c r="C9889" s="3">
        <f>MAX(B$2:B9889)</f>
        <v>142.86999511718699</v>
      </c>
      <c r="D9889" s="3">
        <f>MIN(B$2:B9889)</f>
        <v>4.4000000953674299</v>
      </c>
      <c r="E9889" s="4">
        <f t="shared" si="462"/>
        <v>0.98245112469746176</v>
      </c>
      <c r="F9889" s="4" cm="1">
        <f t="array" ref="F9889">MIN(IF(L$5:L$11&gt;=E9889,L$5:L$11,1))</f>
        <v>1</v>
      </c>
      <c r="G9889" s="4" cm="1">
        <f t="array" ref="G9889">MAX(IF(L$5:L$11&lt;E9889,L$5:L$11,0))</f>
        <v>0.76393202250021031</v>
      </c>
      <c r="H9889" s="4">
        <f t="shared" si="463"/>
        <v>-1.209905160660496E-2</v>
      </c>
      <c r="I9889" s="4">
        <f t="shared" si="464"/>
        <v>0.97827997273575096</v>
      </c>
    </row>
    <row r="9890" spans="1:9" x14ac:dyDescent="0.25">
      <c r="A9890" s="2">
        <v>30264</v>
      </c>
      <c r="B9890" s="3">
        <v>143.02000427246</v>
      </c>
      <c r="C9890" s="3">
        <f>MAX(B$2:B9890)</f>
        <v>143.02000427246</v>
      </c>
      <c r="D9890" s="3">
        <f>MIN(B$2:B9890)</f>
        <v>4.4000000953674299</v>
      </c>
      <c r="E9890" s="4">
        <f t="shared" si="462"/>
        <v>1</v>
      </c>
      <c r="F9890" s="4" cm="1">
        <f t="array" ref="F9890">MIN(IF(L$5:L$11&gt;=E9890,L$5:L$11,1))</f>
        <v>1</v>
      </c>
      <c r="G9890" s="4" cm="1">
        <f t="array" ref="G9890">MAX(IF(L$5:L$11&lt;E9890,L$5:L$11,0))</f>
        <v>0.76393202250021031</v>
      </c>
      <c r="H9890" s="4">
        <f t="shared" si="463"/>
        <v>1.8370847238702082E-2</v>
      </c>
      <c r="I9890" s="4">
        <f t="shared" si="464"/>
        <v>0.92566177128978089</v>
      </c>
    </row>
    <row r="9891" spans="1:9" x14ac:dyDescent="0.25">
      <c r="A9891" s="2">
        <v>30265</v>
      </c>
      <c r="B9891" s="3">
        <v>141.16000366210901</v>
      </c>
      <c r="C9891" s="3">
        <f>MAX(B$2:B9891)</f>
        <v>143.02000427246</v>
      </c>
      <c r="D9891" s="3">
        <f>MIN(B$2:B9891)</f>
        <v>4.4000000953674299</v>
      </c>
      <c r="E9891" s="4">
        <f t="shared" si="462"/>
        <v>0.98658201879741125</v>
      </c>
      <c r="F9891" s="4" cm="1">
        <f t="array" ref="F9891">MIN(IF(L$5:L$11&gt;=E9891,L$5:L$11,1))</f>
        <v>1</v>
      </c>
      <c r="G9891" s="4" cm="1">
        <f t="array" ref="G9891">MAX(IF(L$5:L$11&lt;E9891,L$5:L$11,0))</f>
        <v>0.76393202250021031</v>
      </c>
      <c r="H9891" s="4">
        <f t="shared" si="463"/>
        <v>-1.3005177980610294E-2</v>
      </c>
      <c r="I9891" s="4">
        <f t="shared" si="464"/>
        <v>1</v>
      </c>
    </row>
    <row r="9892" spans="1:9" x14ac:dyDescent="0.25">
      <c r="A9892" s="2">
        <v>30266</v>
      </c>
      <c r="B9892" s="3">
        <v>141.75</v>
      </c>
      <c r="C9892" s="3">
        <f>MAX(B$2:B9892)</f>
        <v>143.02000427246</v>
      </c>
      <c r="D9892" s="3">
        <f>MIN(B$2:B9892)</f>
        <v>4.4000000953674299</v>
      </c>
      <c r="E9892" s="4">
        <f t="shared" si="462"/>
        <v>0.99083823233162283</v>
      </c>
      <c r="F9892" s="4" cm="1">
        <f t="array" ref="F9892">MIN(IF(L$5:L$11&gt;=E9892,L$5:L$11,1))</f>
        <v>1</v>
      </c>
      <c r="G9892" s="4" cm="1">
        <f t="array" ref="G9892">MAX(IF(L$5:L$11&lt;E9892,L$5:L$11,0))</f>
        <v>0.76393202250021031</v>
      </c>
      <c r="H9892" s="4">
        <f t="shared" si="463"/>
        <v>4.1796282416033392E-3</v>
      </c>
      <c r="I9892" s="4">
        <f t="shared" si="464"/>
        <v>0.94316051950501967</v>
      </c>
    </row>
    <row r="9893" spans="1:9" x14ac:dyDescent="0.25">
      <c r="A9893" s="2">
        <v>30267</v>
      </c>
      <c r="B9893" s="3">
        <v>139.52999877929599</v>
      </c>
      <c r="C9893" s="3">
        <f>MAX(B$2:B9893)</f>
        <v>143.02000427246</v>
      </c>
      <c r="D9893" s="3">
        <f>MIN(B$2:B9893)</f>
        <v>4.4000000953674299</v>
      </c>
      <c r="E9893" s="4">
        <f t="shared" si="462"/>
        <v>0.97482321895831581</v>
      </c>
      <c r="F9893" s="4" cm="1">
        <f t="array" ref="F9893">MIN(IF(L$5:L$11&gt;=E9893,L$5:L$11,1))</f>
        <v>1</v>
      </c>
      <c r="G9893" s="4" cm="1">
        <f t="array" ref="G9893">MAX(IF(L$5:L$11&lt;E9893,L$5:L$11,0))</f>
        <v>0.76393202250021031</v>
      </c>
      <c r="H9893" s="4">
        <f t="shared" si="463"/>
        <v>-1.5661384273044088E-2</v>
      </c>
      <c r="I9893" s="4">
        <f t="shared" si="464"/>
        <v>0.96119012936269455</v>
      </c>
    </row>
    <row r="9894" spans="1:9" x14ac:dyDescent="0.25">
      <c r="A9894" s="2">
        <v>30270</v>
      </c>
      <c r="B9894" s="3">
        <v>137.02999877929599</v>
      </c>
      <c r="C9894" s="3">
        <f>MAX(B$2:B9894)</f>
        <v>143.02000427246</v>
      </c>
      <c r="D9894" s="3">
        <f>MIN(B$2:B9894)</f>
        <v>4.4000000953674299</v>
      </c>
      <c r="E9894" s="4">
        <f t="shared" si="462"/>
        <v>0.95678830390517422</v>
      </c>
      <c r="F9894" s="4" cm="1">
        <f t="array" ref="F9894">MIN(IF(L$5:L$11&gt;=E9894,L$5:L$11,1))</f>
        <v>1</v>
      </c>
      <c r="G9894" s="4" cm="1">
        <f t="array" ref="G9894">MAX(IF(L$5:L$11&lt;E9894,L$5:L$11,0))</f>
        <v>0.76393202250021031</v>
      </c>
      <c r="H9894" s="4">
        <f t="shared" si="463"/>
        <v>-1.791729392870145E-2</v>
      </c>
      <c r="I9894" s="4">
        <f t="shared" si="464"/>
        <v>0.89334944405279781</v>
      </c>
    </row>
    <row r="9895" spans="1:9" x14ac:dyDescent="0.25">
      <c r="A9895" s="2">
        <v>30271</v>
      </c>
      <c r="B9895" s="3">
        <v>135.419998168945</v>
      </c>
      <c r="C9895" s="3">
        <f>MAX(B$2:B9895)</f>
        <v>143.02000427246</v>
      </c>
      <c r="D9895" s="3">
        <f>MIN(B$2:B9895)</f>
        <v>4.4000000953674299</v>
      </c>
      <c r="E9895" s="4">
        <f t="shared" si="462"/>
        <v>0.9451738142078997</v>
      </c>
      <c r="F9895" s="4" cm="1">
        <f t="array" ref="F9895">MIN(IF(L$5:L$11&gt;=E9895,L$5:L$11,1))</f>
        <v>1</v>
      </c>
      <c r="G9895" s="4" cm="1">
        <f t="array" ref="G9895">MAX(IF(L$5:L$11&lt;E9895,L$5:L$11,0))</f>
        <v>0.76393202250021031</v>
      </c>
      <c r="H9895" s="4">
        <f t="shared" si="463"/>
        <v>-1.1749256547422871E-2</v>
      </c>
      <c r="I9895" s="4">
        <f t="shared" si="464"/>
        <v>0.81695231791925582</v>
      </c>
    </row>
    <row r="9896" spans="1:9" x14ac:dyDescent="0.25">
      <c r="A9896" s="2">
        <v>30272</v>
      </c>
      <c r="B9896" s="3">
        <v>137.92999267578099</v>
      </c>
      <c r="C9896" s="3">
        <f>MAX(B$2:B9896)</f>
        <v>143.02000427246</v>
      </c>
      <c r="D9896" s="3">
        <f>MIN(B$2:B9896)</f>
        <v>4.4000000953674299</v>
      </c>
      <c r="E9896" s="4">
        <f t="shared" si="462"/>
        <v>0.96328082929375536</v>
      </c>
      <c r="F9896" s="4" cm="1">
        <f t="array" ref="F9896">MIN(IF(L$5:L$11&gt;=E9896,L$5:L$11,1))</f>
        <v>1</v>
      </c>
      <c r="G9896" s="4" cm="1">
        <f t="array" ref="G9896">MAX(IF(L$5:L$11&lt;E9896,L$5:L$11,0))</f>
        <v>0.76393202250021031</v>
      </c>
      <c r="H9896" s="4">
        <f t="shared" si="463"/>
        <v>1.8534888057704979E-2</v>
      </c>
      <c r="I9896" s="4">
        <f t="shared" si="464"/>
        <v>0.76775255003762999</v>
      </c>
    </row>
    <row r="9897" spans="1:9" x14ac:dyDescent="0.25">
      <c r="A9897" s="2">
        <v>30273</v>
      </c>
      <c r="B9897" s="3">
        <v>138.33999633789</v>
      </c>
      <c r="C9897" s="3">
        <f>MAX(B$2:B9897)</f>
        <v>143.02000427246</v>
      </c>
      <c r="D9897" s="3">
        <f>MIN(B$2:B9897)</f>
        <v>4.4000000953674299</v>
      </c>
      <c r="E9897" s="4">
        <f t="shared" si="462"/>
        <v>0.96623858178080058</v>
      </c>
      <c r="F9897" s="4" cm="1">
        <f t="array" ref="F9897">MIN(IF(L$5:L$11&gt;=E9897,L$5:L$11,1))</f>
        <v>1</v>
      </c>
      <c r="G9897" s="4" cm="1">
        <f t="array" ref="G9897">MAX(IF(L$5:L$11&lt;E9897,L$5:L$11,0))</f>
        <v>0.76393202250021031</v>
      </c>
      <c r="H9897" s="4">
        <f t="shared" si="463"/>
        <v>2.9725490022518564E-3</v>
      </c>
      <c r="I9897" s="4">
        <f t="shared" si="464"/>
        <v>0.84445509681092878</v>
      </c>
    </row>
    <row r="9898" spans="1:9" x14ac:dyDescent="0.25">
      <c r="A9898" s="2">
        <v>30274</v>
      </c>
      <c r="B9898" s="3">
        <v>137.02000427246</v>
      </c>
      <c r="C9898" s="3">
        <f>MAX(B$2:B9898)</f>
        <v>143.02000427246</v>
      </c>
      <c r="D9898" s="3">
        <f>MIN(B$2:B9898)</f>
        <v>4.4000000953674299</v>
      </c>
      <c r="E9898" s="4">
        <f t="shared" si="462"/>
        <v>0.95671620387246015</v>
      </c>
      <c r="F9898" s="4" cm="1">
        <f t="array" ref="F9898">MIN(IF(L$5:L$11&gt;=E9898,L$5:L$11,1))</f>
        <v>1</v>
      </c>
      <c r="G9898" s="4" cm="1">
        <f t="array" ref="G9898">MAX(IF(L$5:L$11&lt;E9898,L$5:L$11,0))</f>
        <v>0.76393202250021031</v>
      </c>
      <c r="H9898" s="4">
        <f t="shared" si="463"/>
        <v>-9.5416517303208437E-3</v>
      </c>
      <c r="I9898" s="4">
        <f t="shared" si="464"/>
        <v>0.85698433740667135</v>
      </c>
    </row>
    <row r="9899" spans="1:9" x14ac:dyDescent="0.25">
      <c r="A9899" s="2">
        <v>30277</v>
      </c>
      <c r="B9899" s="3">
        <v>134.22000122070301</v>
      </c>
      <c r="C9899" s="3">
        <f>MAX(B$2:B9899)</f>
        <v>143.02000427246</v>
      </c>
      <c r="D9899" s="3">
        <f>MIN(B$2:B9899)</f>
        <v>4.4000000953674299</v>
      </c>
      <c r="E9899" s="4">
        <f t="shared" si="462"/>
        <v>0.93651707699767028</v>
      </c>
      <c r="F9899" s="4" cm="1">
        <f t="array" ref="F9899">MIN(IF(L$5:L$11&gt;=E9899,L$5:L$11,1))</f>
        <v>1</v>
      </c>
      <c r="G9899" s="4" cm="1">
        <f t="array" ref="G9899">MAX(IF(L$5:L$11&lt;E9899,L$5:L$11,0))</f>
        <v>0.76393202250021031</v>
      </c>
      <c r="H9899" s="4">
        <f t="shared" si="463"/>
        <v>-2.0434994631800429E-2</v>
      </c>
      <c r="I9899" s="4">
        <f t="shared" si="464"/>
        <v>0.81664689727949902</v>
      </c>
    </row>
    <row r="9900" spans="1:9" x14ac:dyDescent="0.25">
      <c r="A9900" s="2">
        <v>30278</v>
      </c>
      <c r="B9900" s="3">
        <v>132.92999267578099</v>
      </c>
      <c r="C9900" s="3">
        <f>MAX(B$2:B9900)</f>
        <v>143.02000427246</v>
      </c>
      <c r="D9900" s="3">
        <f>MIN(B$2:B9900)</f>
        <v>4.4000000953674299</v>
      </c>
      <c r="E9900" s="4">
        <f t="shared" si="462"/>
        <v>0.92721099918747218</v>
      </c>
      <c r="F9900" s="4" cm="1">
        <f t="array" ref="F9900">MIN(IF(L$5:L$11&gt;=E9900,L$5:L$11,1))</f>
        <v>1</v>
      </c>
      <c r="G9900" s="4" cm="1">
        <f t="array" ref="G9900">MAX(IF(L$5:L$11&lt;E9900,L$5:L$11,0))</f>
        <v>0.76393202250021031</v>
      </c>
      <c r="H9900" s="4">
        <f t="shared" si="463"/>
        <v>-9.6111498524039662E-3</v>
      </c>
      <c r="I9900" s="4">
        <f t="shared" si="464"/>
        <v>0.73108202275174627</v>
      </c>
    </row>
    <row r="9901" spans="1:9" x14ac:dyDescent="0.25">
      <c r="A9901" s="2">
        <v>30279</v>
      </c>
      <c r="B9901" s="3">
        <v>133.88000488281199</v>
      </c>
      <c r="C9901" s="3">
        <f>MAX(B$2:B9901)</f>
        <v>143.02000427246</v>
      </c>
      <c r="D9901" s="3">
        <f>MIN(B$2:B9901)</f>
        <v>4.4000000953674299</v>
      </c>
      <c r="E9901" s="4">
        <f t="shared" si="462"/>
        <v>0.93406435496877283</v>
      </c>
      <c r="F9901" s="4" cm="1">
        <f t="array" ref="F9901">MIN(IF(L$5:L$11&gt;=E9901,L$5:L$11,1))</f>
        <v>1</v>
      </c>
      <c r="G9901" s="4" cm="1">
        <f t="array" ref="G9901">MAX(IF(L$5:L$11&lt;E9901,L$5:L$11,0))</f>
        <v>0.76393202250021031</v>
      </c>
      <c r="H9901" s="4">
        <f t="shared" si="463"/>
        <v>7.146710745317586E-3</v>
      </c>
      <c r="I9901" s="4">
        <f t="shared" si="464"/>
        <v>0.6916608445438448</v>
      </c>
    </row>
    <row r="9902" spans="1:9" x14ac:dyDescent="0.25">
      <c r="A9902" s="2">
        <v>30281</v>
      </c>
      <c r="B9902" s="3">
        <v>134.88000488281199</v>
      </c>
      <c r="C9902" s="3">
        <f>MAX(B$2:B9902)</f>
        <v>143.02000427246</v>
      </c>
      <c r="D9902" s="3">
        <f>MIN(B$2:B9902)</f>
        <v>4.4000000953674299</v>
      </c>
      <c r="E9902" s="4">
        <f t="shared" si="462"/>
        <v>0.94127832099002939</v>
      </c>
      <c r="F9902" s="4" cm="1">
        <f t="array" ref="F9902">MIN(IF(L$5:L$11&gt;=E9902,L$5:L$11,1))</f>
        <v>1</v>
      </c>
      <c r="G9902" s="4" cm="1">
        <f t="array" ref="G9902">MAX(IF(L$5:L$11&lt;E9902,L$5:L$11,0))</f>
        <v>0.76393202250021031</v>
      </c>
      <c r="H9902" s="4">
        <f t="shared" si="463"/>
        <v>7.469375287783464E-3</v>
      </c>
      <c r="I9902" s="4">
        <f t="shared" si="464"/>
        <v>0.72069212550742545</v>
      </c>
    </row>
    <row r="9903" spans="1:9" x14ac:dyDescent="0.25">
      <c r="A9903" s="2">
        <v>30284</v>
      </c>
      <c r="B9903" s="3">
        <v>134.19999694824199</v>
      </c>
      <c r="C9903" s="3">
        <f>MAX(B$2:B9903)</f>
        <v>143.02000427246</v>
      </c>
      <c r="D9903" s="3">
        <f>MIN(B$2:B9903)</f>
        <v>4.4000000953674299</v>
      </c>
      <c r="E9903" s="4">
        <f t="shared" si="462"/>
        <v>0.93637276685585658</v>
      </c>
      <c r="F9903" s="4" cm="1">
        <f t="array" ref="F9903">MIN(IF(L$5:L$11&gt;=E9903,L$5:L$11,1))</f>
        <v>1</v>
      </c>
      <c r="G9903" s="4" cm="1">
        <f t="array" ref="G9903">MAX(IF(L$5:L$11&lt;E9903,L$5:L$11,0))</f>
        <v>0.76393202250021031</v>
      </c>
      <c r="H9903" s="4">
        <f t="shared" si="463"/>
        <v>-5.0415770310863195E-3</v>
      </c>
      <c r="I9903" s="4">
        <f t="shared" si="464"/>
        <v>0.751250975960842</v>
      </c>
    </row>
    <row r="9904" spans="1:9" x14ac:dyDescent="0.25">
      <c r="A9904" s="2">
        <v>30285</v>
      </c>
      <c r="B9904" s="3">
        <v>138.52999877929599</v>
      </c>
      <c r="C9904" s="3">
        <f>MAX(B$2:B9904)</f>
        <v>143.02000427246</v>
      </c>
      <c r="D9904" s="3">
        <f>MIN(B$2:B9904)</f>
        <v>4.4000000953674299</v>
      </c>
      <c r="E9904" s="4">
        <f t="shared" si="462"/>
        <v>0.96760925293705913</v>
      </c>
      <c r="F9904" s="4" cm="1">
        <f t="array" ref="F9904">MIN(IF(L$5:L$11&gt;=E9904,L$5:L$11,1))</f>
        <v>1</v>
      </c>
      <c r="G9904" s="4" cm="1">
        <f t="array" ref="G9904">MAX(IF(L$5:L$11&lt;E9904,L$5:L$11,0))</f>
        <v>0.76393202250021031</v>
      </c>
      <c r="H9904" s="4">
        <f t="shared" si="463"/>
        <v>3.2265290085841114E-2</v>
      </c>
      <c r="I9904" s="4">
        <f t="shared" si="464"/>
        <v>0.73047071518118079</v>
      </c>
    </row>
    <row r="9905" spans="1:9" x14ac:dyDescent="0.25">
      <c r="A9905" s="2">
        <v>30286</v>
      </c>
      <c r="B9905" s="3">
        <v>138.72000122070301</v>
      </c>
      <c r="C9905" s="3">
        <f>MAX(B$2:B9905)</f>
        <v>143.02000427246</v>
      </c>
      <c r="D9905" s="3">
        <f>MIN(B$2:B9905)</f>
        <v>4.4000000953674299</v>
      </c>
      <c r="E9905" s="4">
        <f t="shared" si="462"/>
        <v>0.96897992409332523</v>
      </c>
      <c r="F9905" s="4" cm="1">
        <f t="array" ref="F9905">MIN(IF(L$5:L$11&gt;=E9905,L$5:L$11,1))</f>
        <v>1</v>
      </c>
      <c r="G9905" s="4" cm="1">
        <f t="array" ref="G9905">MAX(IF(L$5:L$11&lt;E9905,L$5:L$11,0))</f>
        <v>0.76393202250021031</v>
      </c>
      <c r="H9905" s="4">
        <f t="shared" si="463"/>
        <v>1.3715617056326845E-3</v>
      </c>
      <c r="I9905" s="4">
        <f t="shared" si="464"/>
        <v>0.86279059359938082</v>
      </c>
    </row>
    <row r="9906" spans="1:9" x14ac:dyDescent="0.25">
      <c r="A9906" s="2">
        <v>30287</v>
      </c>
      <c r="B9906" s="3">
        <v>138.82000732421801</v>
      </c>
      <c r="C9906" s="3">
        <f>MAX(B$2:B9906)</f>
        <v>143.02000427246</v>
      </c>
      <c r="D9906" s="3">
        <f>MIN(B$2:B9906)</f>
        <v>4.4000000953674299</v>
      </c>
      <c r="E9906" s="4">
        <f t="shared" si="462"/>
        <v>0.96970136472600066</v>
      </c>
      <c r="F9906" s="4" cm="1">
        <f t="array" ref="F9906">MIN(IF(L$5:L$11&gt;=E9906,L$5:L$11,1))</f>
        <v>1</v>
      </c>
      <c r="G9906" s="4" cm="1">
        <f t="array" ref="G9906">MAX(IF(L$5:L$11&lt;E9906,L$5:L$11,0))</f>
        <v>0.76393202250021031</v>
      </c>
      <c r="H9906" s="4">
        <f t="shared" si="463"/>
        <v>7.2092057839512336E-4</v>
      </c>
      <c r="I9906" s="4">
        <f t="shared" si="464"/>
        <v>0.86859684979212226</v>
      </c>
    </row>
    <row r="9907" spans="1:9" x14ac:dyDescent="0.25">
      <c r="A9907" s="2">
        <v>30288</v>
      </c>
      <c r="B9907" s="3">
        <v>138.69000244140599</v>
      </c>
      <c r="C9907" s="3">
        <f>MAX(B$2:B9907)</f>
        <v>143.02000427246</v>
      </c>
      <c r="D9907" s="3">
        <f>MIN(B$2:B9907)</f>
        <v>4.4000000953674299</v>
      </c>
      <c r="E9907" s="4">
        <f t="shared" si="462"/>
        <v>0.96876351391879734</v>
      </c>
      <c r="F9907" s="4" cm="1">
        <f t="array" ref="F9907">MIN(IF(L$5:L$11&gt;=E9907,L$5:L$11,1))</f>
        <v>1</v>
      </c>
      <c r="G9907" s="4" cm="1">
        <f t="array" ref="G9907">MAX(IF(L$5:L$11&lt;E9907,L$5:L$11,0))</f>
        <v>0.76393202250021031</v>
      </c>
      <c r="H9907" s="4">
        <f t="shared" si="463"/>
        <v>-9.3649961066766263E-4</v>
      </c>
      <c r="I9907" s="4">
        <f t="shared" si="464"/>
        <v>0.87165292135386585</v>
      </c>
    </row>
    <row r="9908" spans="1:9" x14ac:dyDescent="0.25">
      <c r="A9908" s="2">
        <v>30291</v>
      </c>
      <c r="B9908" s="3">
        <v>141.77000427246</v>
      </c>
      <c r="C9908" s="3">
        <f>MAX(B$2:B9908)</f>
        <v>143.02000427246</v>
      </c>
      <c r="D9908" s="3">
        <f>MIN(B$2:B9908)</f>
        <v>4.4000000953674299</v>
      </c>
      <c r="E9908" s="4">
        <f t="shared" si="462"/>
        <v>0.99098254247342921</v>
      </c>
      <c r="F9908" s="4" cm="1">
        <f t="array" ref="F9908">MIN(IF(L$5:L$11&gt;=E9908,L$5:L$11,1))</f>
        <v>1</v>
      </c>
      <c r="G9908" s="4" cm="1">
        <f t="array" ref="G9908">MAX(IF(L$5:L$11&lt;E9908,L$5:L$11,0))</f>
        <v>0.76393202250021031</v>
      </c>
      <c r="H9908" s="4">
        <f t="shared" si="463"/>
        <v>2.2207814383414126E-2</v>
      </c>
      <c r="I9908" s="4">
        <f t="shared" si="464"/>
        <v>0.86768012158179952</v>
      </c>
    </row>
    <row r="9909" spans="1:9" x14ac:dyDescent="0.25">
      <c r="A9909" s="2">
        <v>30292</v>
      </c>
      <c r="B9909" s="3">
        <v>142.72000122070301</v>
      </c>
      <c r="C9909" s="3">
        <f>MAX(B$2:B9909)</f>
        <v>143.02000427246</v>
      </c>
      <c r="D9909" s="3">
        <f>MIN(B$2:B9909)</f>
        <v>4.4000000953674299</v>
      </c>
      <c r="E9909" s="4">
        <f t="shared" si="462"/>
        <v>0.99783578817835183</v>
      </c>
      <c r="F9909" s="4" cm="1">
        <f t="array" ref="F9909">MIN(IF(L$5:L$11&gt;=E9909,L$5:L$11,1))</f>
        <v>1</v>
      </c>
      <c r="G9909" s="4" cm="1">
        <f t="array" ref="G9909">MAX(IF(L$5:L$11&lt;E9909,L$5:L$11,0))</f>
        <v>0.76393202250021031</v>
      </c>
      <c r="H9909" s="4">
        <f t="shared" si="463"/>
        <v>6.7009728406106639E-3</v>
      </c>
      <c r="I9909" s="4">
        <f t="shared" si="464"/>
        <v>0.96180143693322895</v>
      </c>
    </row>
    <row r="9910" spans="1:9" x14ac:dyDescent="0.25">
      <c r="A9910" s="2">
        <v>30293</v>
      </c>
      <c r="B9910" s="3">
        <v>141.82000732421801</v>
      </c>
      <c r="C9910" s="3">
        <f>MAX(B$2:B9910)</f>
        <v>143.02000427246</v>
      </c>
      <c r="D9910" s="3">
        <f>MIN(B$2:B9910)</f>
        <v>4.4000000953674299</v>
      </c>
      <c r="E9910" s="4">
        <f t="shared" si="462"/>
        <v>0.99134326278977059</v>
      </c>
      <c r="F9910" s="4" cm="1">
        <f t="array" ref="F9910">MIN(IF(L$5:L$11&gt;=E9910,L$5:L$11,1))</f>
        <v>1</v>
      </c>
      <c r="G9910" s="4" cm="1">
        <f t="array" ref="G9910">MAX(IF(L$5:L$11&lt;E9910,L$5:L$11,0))</f>
        <v>0.76393202250021031</v>
      </c>
      <c r="H9910" s="4">
        <f t="shared" si="463"/>
        <v>-6.3060109920630714E-3</v>
      </c>
      <c r="I9910" s="4">
        <f t="shared" si="464"/>
        <v>0.99083225160578969</v>
      </c>
    </row>
    <row r="9911" spans="1:9" x14ac:dyDescent="0.25">
      <c r="A9911" s="2">
        <v>30294</v>
      </c>
      <c r="B9911" s="3">
        <v>140</v>
      </c>
      <c r="C9911" s="3">
        <f>MAX(B$2:B9911)</f>
        <v>143.02000427246</v>
      </c>
      <c r="D9911" s="3">
        <f>MIN(B$2:B9911)</f>
        <v>4.4000000953674299</v>
      </c>
      <c r="E9911" s="4">
        <f t="shared" si="462"/>
        <v>0.97821379179442369</v>
      </c>
      <c r="F9911" s="4" cm="1">
        <f t="array" ref="F9911">MIN(IF(L$5:L$11&gt;=E9911,L$5:L$11,1))</f>
        <v>1</v>
      </c>
      <c r="G9911" s="4" cm="1">
        <f t="array" ref="G9911">MAX(IF(L$5:L$11&lt;E9911,L$5:L$11,0))</f>
        <v>0.76393202250021031</v>
      </c>
      <c r="H9911" s="4">
        <f t="shared" si="463"/>
        <v>-1.2833219787228289E-2</v>
      </c>
      <c r="I9911" s="4">
        <f t="shared" si="464"/>
        <v>0.96332947271411629</v>
      </c>
    </row>
    <row r="9912" spans="1:9" x14ac:dyDescent="0.25">
      <c r="A9912" s="2">
        <v>30295</v>
      </c>
      <c r="B9912" s="3">
        <v>139.57000732421801</v>
      </c>
      <c r="C9912" s="3">
        <f>MAX(B$2:B9912)</f>
        <v>143.02000427246</v>
      </c>
      <c r="D9912" s="3">
        <f>MIN(B$2:B9912)</f>
        <v>4.4000000953674299</v>
      </c>
      <c r="E9912" s="4">
        <f t="shared" si="462"/>
        <v>0.97511183924194322</v>
      </c>
      <c r="F9912" s="4" cm="1">
        <f t="array" ref="F9912">MIN(IF(L$5:L$11&gt;=E9912,L$5:L$11,1))</f>
        <v>1</v>
      </c>
      <c r="G9912" s="4" cm="1">
        <f t="array" ref="G9912">MAX(IF(L$5:L$11&lt;E9912,L$5:L$11,0))</f>
        <v>0.76393202250021031</v>
      </c>
      <c r="H9912" s="4">
        <f t="shared" si="463"/>
        <v>-3.0713762555856228E-3</v>
      </c>
      <c r="I9912" s="4">
        <f t="shared" si="464"/>
        <v>0.90771214106921505</v>
      </c>
    </row>
    <row r="9913" spans="1:9" x14ac:dyDescent="0.25">
      <c r="A9913" s="2">
        <v>30298</v>
      </c>
      <c r="B9913" s="3">
        <v>139.94999694824199</v>
      </c>
      <c r="C9913" s="3">
        <f>MAX(B$2:B9913)</f>
        <v>143.02000427246</v>
      </c>
      <c r="D9913" s="3">
        <f>MIN(B$2:B9913)</f>
        <v>4.4000000953674299</v>
      </c>
      <c r="E9913" s="4">
        <f t="shared" si="462"/>
        <v>0.9778530714780822</v>
      </c>
      <c r="F9913" s="4" cm="1">
        <f t="array" ref="F9913">MIN(IF(L$5:L$11&gt;=E9913,L$5:L$11,1))</f>
        <v>1</v>
      </c>
      <c r="G9913" s="4" cm="1">
        <f t="array" ref="G9913">MAX(IF(L$5:L$11&lt;E9913,L$5:L$11,0))</f>
        <v>0.76393202250021031</v>
      </c>
      <c r="H9913" s="4">
        <f t="shared" si="463"/>
        <v>2.7225736482285878E-3</v>
      </c>
      <c r="I9913" s="4">
        <f t="shared" si="464"/>
        <v>0.89457205919392879</v>
      </c>
    </row>
    <row r="9914" spans="1:9" x14ac:dyDescent="0.25">
      <c r="A9914" s="2">
        <v>30299</v>
      </c>
      <c r="B9914" s="3">
        <v>137.39999389648401</v>
      </c>
      <c r="C9914" s="3">
        <f>MAX(B$2:B9914)</f>
        <v>143.02000427246</v>
      </c>
      <c r="D9914" s="3">
        <f>MIN(B$2:B9914)</f>
        <v>4.4000000953674299</v>
      </c>
      <c r="E9914" s="4">
        <f t="shared" si="462"/>
        <v>0.95945743610859935</v>
      </c>
      <c r="F9914" s="4" cm="1">
        <f t="array" ref="F9914">MIN(IF(L$5:L$11&gt;=E9914,L$5:L$11,1))</f>
        <v>1</v>
      </c>
      <c r="G9914" s="4" cm="1">
        <f t="array" ref="G9914">MAX(IF(L$5:L$11&lt;E9914,L$5:L$11,0))</f>
        <v>0.76393202250021031</v>
      </c>
      <c r="H9914" s="4">
        <f t="shared" si="463"/>
        <v>-1.8220815343790608E-2</v>
      </c>
      <c r="I9914" s="4">
        <f t="shared" si="464"/>
        <v>0.90618410528832727</v>
      </c>
    </row>
    <row r="9915" spans="1:9" x14ac:dyDescent="0.25">
      <c r="A9915" s="2">
        <v>30300</v>
      </c>
      <c r="B9915" s="3">
        <v>135.24000549316401</v>
      </c>
      <c r="C9915" s="3">
        <f>MAX(B$2:B9915)</f>
        <v>143.02000427246</v>
      </c>
      <c r="D9915" s="3">
        <f>MIN(B$2:B9915)</f>
        <v>4.4000000953674299</v>
      </c>
      <c r="E9915" s="4">
        <f t="shared" si="462"/>
        <v>0.94387535316074056</v>
      </c>
      <c r="F9915" s="4" cm="1">
        <f t="array" ref="F9915">MIN(IF(L$5:L$11&gt;=E9915,L$5:L$11,1))</f>
        <v>1</v>
      </c>
      <c r="G9915" s="4" cm="1">
        <f t="array" ref="G9915">MAX(IF(L$5:L$11&lt;E9915,L$5:L$11,0))</f>
        <v>0.76393202250021031</v>
      </c>
      <c r="H9915" s="4">
        <f t="shared" si="463"/>
        <v>-1.5720440314919593E-2</v>
      </c>
      <c r="I9915" s="4">
        <f t="shared" si="464"/>
        <v>0.82825894337389838</v>
      </c>
    </row>
    <row r="9916" spans="1:9" x14ac:dyDescent="0.25">
      <c r="A9916" s="2">
        <v>30301</v>
      </c>
      <c r="B9916" s="3">
        <v>135.30000305175699</v>
      </c>
      <c r="C9916" s="3">
        <f>MAX(B$2:B9916)</f>
        <v>143.02000427246</v>
      </c>
      <c r="D9916" s="3">
        <f>MIN(B$2:B9916)</f>
        <v>4.4000000953674299</v>
      </c>
      <c r="E9916" s="4">
        <f t="shared" si="462"/>
        <v>0.94430817350978868</v>
      </c>
      <c r="F9916" s="4" cm="1">
        <f t="array" ref="F9916">MIN(IF(L$5:L$11&gt;=E9916,L$5:L$11,1))</f>
        <v>1</v>
      </c>
      <c r="G9916" s="4" cm="1">
        <f t="array" ref="G9916">MAX(IF(L$5:L$11&lt;E9916,L$5:L$11,0))</f>
        <v>0.76393202250021031</v>
      </c>
      <c r="H9916" s="4">
        <f t="shared" si="463"/>
        <v>4.436376527359176E-4</v>
      </c>
      <c r="I9916" s="4">
        <f t="shared" si="464"/>
        <v>0.76225218077572832</v>
      </c>
    </row>
    <row r="9917" spans="1:9" x14ac:dyDescent="0.25">
      <c r="A9917" s="2">
        <v>30302</v>
      </c>
      <c r="B9917" s="3">
        <v>137.49000549316401</v>
      </c>
      <c r="C9917" s="3">
        <f>MAX(B$2:B9917)</f>
        <v>143.02000427246</v>
      </c>
      <c r="D9917" s="3">
        <f>MIN(B$2:B9917)</f>
        <v>4.4000000953674299</v>
      </c>
      <c r="E9917" s="4">
        <f t="shared" si="462"/>
        <v>0.96010677670856792</v>
      </c>
      <c r="F9917" s="4" cm="1">
        <f t="array" ref="F9917">MIN(IF(L$5:L$11&gt;=E9917,L$5:L$11,1))</f>
        <v>1</v>
      </c>
      <c r="G9917" s="4" cm="1">
        <f t="array" ref="G9917">MAX(IF(L$5:L$11&lt;E9917,L$5:L$11,0))</f>
        <v>0.76393202250021031</v>
      </c>
      <c r="H9917" s="4">
        <f t="shared" si="463"/>
        <v>1.6186270450927243E-2</v>
      </c>
      <c r="I9917" s="4">
        <f t="shared" si="464"/>
        <v>0.76408563719634137</v>
      </c>
    </row>
    <row r="9918" spans="1:9" x14ac:dyDescent="0.25">
      <c r="A9918" s="2">
        <v>30305</v>
      </c>
      <c r="B9918" s="3">
        <v>136.25</v>
      </c>
      <c r="C9918" s="3">
        <f>MAX(B$2:B9918)</f>
        <v>143.02000427246</v>
      </c>
      <c r="D9918" s="3">
        <f>MIN(B$2:B9918)</f>
        <v>4.4000000953674299</v>
      </c>
      <c r="E9918" s="4">
        <f t="shared" si="462"/>
        <v>0.9511614192147112</v>
      </c>
      <c r="F9918" s="4" cm="1">
        <f t="array" ref="F9918">MIN(IF(L$5:L$11&gt;=E9918,L$5:L$11,1))</f>
        <v>1</v>
      </c>
      <c r="G9918" s="4" cm="1">
        <f t="array" ref="G9918">MAX(IF(L$5:L$11&lt;E9918,L$5:L$11,0))</f>
        <v>0.76393202250021031</v>
      </c>
      <c r="H9918" s="4">
        <f t="shared" si="463"/>
        <v>-9.0188773265098554E-3</v>
      </c>
      <c r="I9918" s="4">
        <f t="shared" si="464"/>
        <v>0.83100959429591581</v>
      </c>
    </row>
    <row r="9919" spans="1:9" x14ac:dyDescent="0.25">
      <c r="A9919" s="2">
        <v>30306</v>
      </c>
      <c r="B9919" s="3">
        <v>138.61000061035099</v>
      </c>
      <c r="C9919" s="3">
        <f>MAX(B$2:B9919)</f>
        <v>143.02000427246</v>
      </c>
      <c r="D9919" s="3">
        <f>MIN(B$2:B9919)</f>
        <v>4.4000000953674299</v>
      </c>
      <c r="E9919" s="4">
        <f t="shared" si="462"/>
        <v>0.96818638342792829</v>
      </c>
      <c r="F9919" s="4" cm="1">
        <f t="array" ref="F9919">MIN(IF(L$5:L$11&gt;=E9919,L$5:L$11,1))</f>
        <v>1</v>
      </c>
      <c r="G9919" s="4" cm="1">
        <f t="array" ref="G9919">MAX(IF(L$5:L$11&lt;E9919,L$5:L$11,0))</f>
        <v>0.76393202250021031</v>
      </c>
      <c r="H9919" s="4">
        <f t="shared" si="463"/>
        <v>1.7321105397071435E-2</v>
      </c>
      <c r="I9919" s="4">
        <f t="shared" si="464"/>
        <v>0.79311645186890156</v>
      </c>
    </row>
    <row r="9920" spans="1:9" x14ac:dyDescent="0.25">
      <c r="A9920" s="2">
        <v>30307</v>
      </c>
      <c r="B9920" s="3">
        <v>138.83000183105401</v>
      </c>
      <c r="C9920" s="3">
        <f>MAX(B$2:B9920)</f>
        <v>143.02000427246</v>
      </c>
      <c r="D9920" s="3">
        <f>MIN(B$2:B9920)</f>
        <v>4.4000000953674299</v>
      </c>
      <c r="E9920" s="4">
        <f t="shared" si="462"/>
        <v>0.96977346475871473</v>
      </c>
      <c r="F9920" s="4" cm="1">
        <f t="array" ref="F9920">MIN(IF(L$5:L$11&gt;=E9920,L$5:L$11,1))</f>
        <v>1</v>
      </c>
      <c r="G9920" s="4" cm="1">
        <f t="array" ref="G9920">MAX(IF(L$5:L$11&lt;E9920,L$5:L$11,0))</f>
        <v>0.76393202250021031</v>
      </c>
      <c r="H9920" s="4">
        <f t="shared" si="463"/>
        <v>1.5871958713964407E-3</v>
      </c>
      <c r="I9920" s="4">
        <f t="shared" si="464"/>
        <v>0.86523535759059034</v>
      </c>
    </row>
    <row r="9921" spans="1:9" x14ac:dyDescent="0.25">
      <c r="A9921" s="2">
        <v>30308</v>
      </c>
      <c r="B9921" s="3">
        <v>139.72000122070301</v>
      </c>
      <c r="C9921" s="3">
        <f>MAX(B$2:B9921)</f>
        <v>143.02000427246</v>
      </c>
      <c r="D9921" s="3">
        <f>MIN(B$2:B9921)</f>
        <v>4.4000000953674299</v>
      </c>
      <c r="E9921" s="4">
        <f t="shared" si="462"/>
        <v>0.97619389011458191</v>
      </c>
      <c r="F9921" s="4" cm="1">
        <f t="array" ref="F9921">MIN(IF(L$5:L$11&gt;=E9921,L$5:L$11,1))</f>
        <v>1</v>
      </c>
      <c r="G9921" s="4" cm="1">
        <f t="array" ref="G9921">MAX(IF(L$5:L$11&lt;E9921,L$5:L$11,0))</f>
        <v>0.76393202250021031</v>
      </c>
      <c r="H9921" s="4">
        <f t="shared" si="463"/>
        <v>6.4107136635500606E-3</v>
      </c>
      <c r="I9921" s="4">
        <f t="shared" si="464"/>
        <v>0.87195834199362254</v>
      </c>
    </row>
    <row r="9922" spans="1:9" x14ac:dyDescent="0.25">
      <c r="A9922" s="2">
        <v>30312</v>
      </c>
      <c r="B9922" s="3">
        <v>142.169998168945</v>
      </c>
      <c r="C9922" s="3">
        <f>MAX(B$2:B9922)</f>
        <v>143.02000427246</v>
      </c>
      <c r="D9922" s="3">
        <f>MIN(B$2:B9922)</f>
        <v>4.4000000953674299</v>
      </c>
      <c r="E9922" s="4">
        <f t="shared" si="462"/>
        <v>0.99386808485138201</v>
      </c>
      <c r="F9922" s="4" cm="1">
        <f t="array" ref="F9922">MIN(IF(L$5:L$11&gt;=E9922,L$5:L$11,1))</f>
        <v>1</v>
      </c>
      <c r="G9922" s="4" cm="1">
        <f t="array" ref="G9922">MAX(IF(L$5:L$11&lt;E9922,L$5:L$11,0))</f>
        <v>0.76393202250021031</v>
      </c>
      <c r="H9922" s="4">
        <f t="shared" si="463"/>
        <v>1.7535048145125298E-2</v>
      </c>
      <c r="I9922" s="4">
        <f t="shared" si="464"/>
        <v>0.89915570024553926</v>
      </c>
    </row>
    <row r="9923" spans="1:9" x14ac:dyDescent="0.25">
      <c r="A9923" s="2">
        <v>30313</v>
      </c>
      <c r="B9923" s="3">
        <v>140.77000427246</v>
      </c>
      <c r="C9923" s="3">
        <f>MAX(B$2:B9923)</f>
        <v>143.02000427246</v>
      </c>
      <c r="D9923" s="3">
        <f>MIN(B$2:B9923)</f>
        <v>4.4000000953674299</v>
      </c>
      <c r="E9923" s="4">
        <f t="shared" si="462"/>
        <v>0.98376857645217253</v>
      </c>
      <c r="F9923" s="4" cm="1">
        <f t="array" ref="F9923">MIN(IF(L$5:L$11&gt;=E9923,L$5:L$11,1))</f>
        <v>1</v>
      </c>
      <c r="G9923" s="4" cm="1">
        <f t="array" ref="G9923">MAX(IF(L$5:L$11&lt;E9923,L$5:L$11,0))</f>
        <v>0.76393202250021031</v>
      </c>
      <c r="H9923" s="4">
        <f t="shared" si="463"/>
        <v>-9.8473230253639521E-3</v>
      </c>
      <c r="I9923" s="4">
        <f t="shared" si="464"/>
        <v>0.97402479059819347</v>
      </c>
    </row>
    <row r="9924" spans="1:9" x14ac:dyDescent="0.25">
      <c r="A9924" s="2">
        <v>30314</v>
      </c>
      <c r="B9924" s="3">
        <v>141.24000549316401</v>
      </c>
      <c r="C9924" s="3">
        <f>MAX(B$2:B9924)</f>
        <v>143.02000427246</v>
      </c>
      <c r="D9924" s="3">
        <f>MIN(B$2:B9924)</f>
        <v>4.4000000953674299</v>
      </c>
      <c r="E9924" s="4">
        <f t="shared" ref="E9924:E9987" si="465">(B9924-D9924)/(C9924-D9924)</f>
        <v>0.98715914928828041</v>
      </c>
      <c r="F9924" s="4" cm="1">
        <f t="array" ref="F9924">MIN(IF(L$5:L$11&gt;=E9924,L$5:L$11,1))</f>
        <v>1</v>
      </c>
      <c r="G9924" s="4" cm="1">
        <f t="array" ref="G9924">MAX(IF(L$5:L$11&lt;E9924,L$5:L$11,0))</f>
        <v>0.76393202250021031</v>
      </c>
      <c r="H9924" s="4">
        <f t="shared" si="463"/>
        <v>3.3387881397966002E-3</v>
      </c>
      <c r="I9924" s="4">
        <f t="shared" si="464"/>
        <v>0.93124258647981206</v>
      </c>
    </row>
    <row r="9925" spans="1:9" x14ac:dyDescent="0.25">
      <c r="A9925" s="2">
        <v>30315</v>
      </c>
      <c r="B9925" s="3">
        <v>140.33000183105401</v>
      </c>
      <c r="C9925" s="3">
        <f>MAX(B$2:B9925)</f>
        <v>143.02000427246</v>
      </c>
      <c r="D9925" s="3">
        <f>MIN(B$2:B9925)</f>
        <v>4.4000000953674299</v>
      </c>
      <c r="E9925" s="4">
        <f t="shared" si="465"/>
        <v>0.98059441379059975</v>
      </c>
      <c r="F9925" s="4" cm="1">
        <f t="array" ref="F9925">MIN(IF(L$5:L$11&gt;=E9925,L$5:L$11,1))</f>
        <v>1</v>
      </c>
      <c r="G9925" s="4" cm="1">
        <f t="array" ref="G9925">MAX(IF(L$5:L$11&lt;E9925,L$5:L$11,0))</f>
        <v>0.76393202250021031</v>
      </c>
      <c r="H9925" s="4">
        <f t="shared" ref="H9925:H9988" si="466">B9925/B9924-1</f>
        <v>-6.4429596907233933E-3</v>
      </c>
      <c r="I9925" s="4">
        <f t="shared" ref="I9925:I9988" si="467">IF(E9924=0,0,(E9924-G9924)/(F9924-G9924))</f>
        <v>0.9456052834962293</v>
      </c>
    </row>
    <row r="9926" spans="1:9" x14ac:dyDescent="0.25">
      <c r="A9926" s="2">
        <v>30316</v>
      </c>
      <c r="B9926" s="3">
        <v>140.63999938964801</v>
      </c>
      <c r="C9926" s="3">
        <f>MAX(B$2:B9926)</f>
        <v>143.02000427246</v>
      </c>
      <c r="D9926" s="3">
        <f>MIN(B$2:B9926)</f>
        <v>4.4000000953674299</v>
      </c>
      <c r="E9926" s="4">
        <f t="shared" si="465"/>
        <v>0.98283072564496943</v>
      </c>
      <c r="F9926" s="4" cm="1">
        <f t="array" ref="F9926">MIN(IF(L$5:L$11&gt;=E9926,L$5:L$11,1))</f>
        <v>1</v>
      </c>
      <c r="G9926" s="4" cm="1">
        <f t="array" ref="G9926">MAX(IF(L$5:L$11&lt;E9926,L$5:L$11,0))</f>
        <v>0.76393202250021031</v>
      </c>
      <c r="H9926" s="4">
        <f t="shared" si="466"/>
        <v>2.2090611740119837E-3</v>
      </c>
      <c r="I9926" s="4">
        <f t="shared" si="467"/>
        <v>0.91779661767374809</v>
      </c>
    </row>
    <row r="9927" spans="1:9" x14ac:dyDescent="0.25">
      <c r="A9927" s="2">
        <v>30319</v>
      </c>
      <c r="B9927" s="3">
        <v>138.33999633789</v>
      </c>
      <c r="C9927" s="3">
        <f>MAX(B$2:B9927)</f>
        <v>143.02000427246</v>
      </c>
      <c r="D9927" s="3">
        <f>MIN(B$2:B9927)</f>
        <v>4.4000000953674299</v>
      </c>
      <c r="E9927" s="4">
        <f t="shared" si="465"/>
        <v>0.96623858178080058</v>
      </c>
      <c r="F9927" s="4" cm="1">
        <f t="array" ref="F9927">MIN(IF(L$5:L$11&gt;=E9927,L$5:L$11,1))</f>
        <v>1</v>
      </c>
      <c r="G9927" s="4" cm="1">
        <f t="array" ref="G9927">MAX(IF(L$5:L$11&lt;E9927,L$5:L$11,0))</f>
        <v>0.76393202250021031</v>
      </c>
      <c r="H9927" s="4">
        <f t="shared" si="466"/>
        <v>-1.6353832919081435E-2</v>
      </c>
      <c r="I9927" s="4">
        <f t="shared" si="467"/>
        <v>0.92726978670774662</v>
      </c>
    </row>
    <row r="9928" spans="1:9" x14ac:dyDescent="0.25">
      <c r="A9928" s="2">
        <v>30320</v>
      </c>
      <c r="B9928" s="3">
        <v>141.36000061035099</v>
      </c>
      <c r="C9928" s="3">
        <f>MAX(B$2:B9928)</f>
        <v>143.02000427246</v>
      </c>
      <c r="D9928" s="3">
        <f>MIN(B$2:B9928)</f>
        <v>4.4000000953674299</v>
      </c>
      <c r="E9928" s="4">
        <f t="shared" si="465"/>
        <v>0.98802478998638399</v>
      </c>
      <c r="F9928" s="4" cm="1">
        <f t="array" ref="F9928">MIN(IF(L$5:L$11&gt;=E9928,L$5:L$11,1))</f>
        <v>1</v>
      </c>
      <c r="G9928" s="4" cm="1">
        <f t="array" ref="G9928">MAX(IF(L$5:L$11&lt;E9928,L$5:L$11,0))</f>
        <v>0.76393202250021031</v>
      </c>
      <c r="H9928" s="4">
        <f t="shared" si="466"/>
        <v>2.1830304701503378E-2</v>
      </c>
      <c r="I9928" s="4">
        <f t="shared" si="467"/>
        <v>0.85698433740667135</v>
      </c>
    </row>
    <row r="9929" spans="1:9" x14ac:dyDescent="0.25">
      <c r="A9929" s="2">
        <v>30321</v>
      </c>
      <c r="B9929" s="3">
        <v>141.96000671386699</v>
      </c>
      <c r="C9929" s="3">
        <f>MAX(B$2:B9929)</f>
        <v>143.02000427246</v>
      </c>
      <c r="D9929" s="3">
        <f>MIN(B$2:B9929)</f>
        <v>4.4000000953674299</v>
      </c>
      <c r="E9929" s="4">
        <f t="shared" si="465"/>
        <v>0.99235321362969497</v>
      </c>
      <c r="F9929" s="4" cm="1">
        <f t="array" ref="F9929">MIN(IF(L$5:L$11&gt;=E9929,L$5:L$11,1))</f>
        <v>1</v>
      </c>
      <c r="G9929" s="4" cm="1">
        <f t="array" ref="G9929">MAX(IF(L$5:L$11&lt;E9929,L$5:L$11,0))</f>
        <v>0.76393202250021031</v>
      </c>
      <c r="H9929" s="4">
        <f t="shared" si="466"/>
        <v>4.2445253319562948E-3</v>
      </c>
      <c r="I9929" s="4">
        <f t="shared" si="467"/>
        <v>0.94927219633748638</v>
      </c>
    </row>
    <row r="9930" spans="1:9" x14ac:dyDescent="0.25">
      <c r="A9930" s="2">
        <v>30322</v>
      </c>
      <c r="B9930" s="3">
        <v>145.27000427246</v>
      </c>
      <c r="C9930" s="3">
        <f>MAX(B$2:B9930)</f>
        <v>145.27000427246</v>
      </c>
      <c r="D9930" s="3">
        <f>MIN(B$2:B9930)</f>
        <v>4.4000000953674299</v>
      </c>
      <c r="E9930" s="4">
        <f t="shared" si="465"/>
        <v>1</v>
      </c>
      <c r="F9930" s="4" cm="1">
        <f t="array" ref="F9930">MIN(IF(L$5:L$11&gt;=E9930,L$5:L$11,1))</f>
        <v>1</v>
      </c>
      <c r="G9930" s="4" cm="1">
        <f t="array" ref="G9930">MAX(IF(L$5:L$11&lt;E9930,L$5:L$11,0))</f>
        <v>0.76393202250021031</v>
      </c>
      <c r="H9930" s="4">
        <f t="shared" si="466"/>
        <v>2.3316408862001481E-2</v>
      </c>
      <c r="I9930" s="4">
        <f t="shared" si="467"/>
        <v>0.96760769312596906</v>
      </c>
    </row>
    <row r="9931" spans="1:9" x14ac:dyDescent="0.25">
      <c r="A9931" s="2">
        <v>30323</v>
      </c>
      <c r="B9931" s="3">
        <v>145.17999267578099</v>
      </c>
      <c r="C9931" s="3">
        <f>MAX(B$2:B9931)</f>
        <v>145.27000427246</v>
      </c>
      <c r="D9931" s="3">
        <f>MIN(B$2:B9931)</f>
        <v>4.4000000953674299</v>
      </c>
      <c r="E9931" s="4">
        <f t="shared" si="465"/>
        <v>0.99936103078008109</v>
      </c>
      <c r="F9931" s="4" cm="1">
        <f t="array" ref="F9931">MIN(IF(L$5:L$11&gt;=E9931,L$5:L$11,1))</f>
        <v>1</v>
      </c>
      <c r="G9931" s="4" cm="1">
        <f t="array" ref="G9931">MAX(IF(L$5:L$11&lt;E9931,L$5:L$11,0))</f>
        <v>0.76393202250021031</v>
      </c>
      <c r="H9931" s="4">
        <f t="shared" si="466"/>
        <v>-6.1961584657344027E-4</v>
      </c>
      <c r="I9931" s="4">
        <f t="shared" si="467"/>
        <v>1</v>
      </c>
    </row>
    <row r="9932" spans="1:9" x14ac:dyDescent="0.25">
      <c r="A9932" s="2">
        <v>30326</v>
      </c>
      <c r="B9932" s="3">
        <v>146.77999877929599</v>
      </c>
      <c r="C9932" s="3">
        <f>MAX(B$2:B9932)</f>
        <v>146.77999877929599</v>
      </c>
      <c r="D9932" s="3">
        <f>MIN(B$2:B9932)</f>
        <v>4.4000000953674299</v>
      </c>
      <c r="E9932" s="4">
        <f t="shared" si="465"/>
        <v>1</v>
      </c>
      <c r="F9932" s="4" cm="1">
        <f t="array" ref="F9932">MIN(IF(L$5:L$11&gt;=E9932,L$5:L$11,1))</f>
        <v>1</v>
      </c>
      <c r="G9932" s="4" cm="1">
        <f t="array" ref="G9932">MAX(IF(L$5:L$11&lt;E9932,L$5:L$11,0))</f>
        <v>0.76393202250021031</v>
      </c>
      <c r="H9932" s="4">
        <f t="shared" si="466"/>
        <v>1.1020844360339455E-2</v>
      </c>
      <c r="I9932" s="4">
        <f t="shared" si="467"/>
        <v>0.99729328294889352</v>
      </c>
    </row>
    <row r="9933" spans="1:9" x14ac:dyDescent="0.25">
      <c r="A9933" s="2">
        <v>30327</v>
      </c>
      <c r="B9933" s="3">
        <v>145.77999877929599</v>
      </c>
      <c r="C9933" s="3">
        <f>MAX(B$2:B9933)</f>
        <v>146.77999877929599</v>
      </c>
      <c r="D9933" s="3">
        <f>MIN(B$2:B9933)</f>
        <v>4.4000000953674299</v>
      </c>
      <c r="E9933" s="4">
        <f t="shared" si="465"/>
        <v>0.99297654158418758</v>
      </c>
      <c r="F9933" s="4" cm="1">
        <f t="array" ref="F9933">MIN(IF(L$5:L$11&gt;=E9933,L$5:L$11,1))</f>
        <v>1</v>
      </c>
      <c r="G9933" s="4" cm="1">
        <f t="array" ref="G9933">MAX(IF(L$5:L$11&lt;E9933,L$5:L$11,0))</f>
        <v>0.76393202250021031</v>
      </c>
      <c r="H9933" s="4">
        <f t="shared" si="466"/>
        <v>-6.8129173478440608E-3</v>
      </c>
      <c r="I9933" s="4">
        <f t="shared" si="467"/>
        <v>1</v>
      </c>
    </row>
    <row r="9934" spans="1:9" x14ac:dyDescent="0.25">
      <c r="A9934" s="2">
        <v>30328</v>
      </c>
      <c r="B9934" s="3">
        <v>146.69000244140599</v>
      </c>
      <c r="C9934" s="3">
        <f>MAX(B$2:B9934)</f>
        <v>146.77999877929599</v>
      </c>
      <c r="D9934" s="3">
        <f>MIN(B$2:B9934)</f>
        <v>4.4000000953674299</v>
      </c>
      <c r="E9934" s="4">
        <f t="shared" si="465"/>
        <v>0.99936791446325424</v>
      </c>
      <c r="F9934" s="4" cm="1">
        <f t="array" ref="F9934">MIN(IF(L$5:L$11&gt;=E9934,L$5:L$11,1))</f>
        <v>1</v>
      </c>
      <c r="G9934" s="4" cm="1">
        <f t="array" ref="G9934">MAX(IF(L$5:L$11&lt;E9934,L$5:L$11,0))</f>
        <v>0.76393202250021031</v>
      </c>
      <c r="H9934" s="4">
        <f t="shared" si="466"/>
        <v>6.2423080650981788E-3</v>
      </c>
      <c r="I9934" s="4">
        <f t="shared" si="467"/>
        <v>0.97024815271347564</v>
      </c>
    </row>
    <row r="9935" spans="1:9" x14ac:dyDescent="0.25">
      <c r="A9935" s="2">
        <v>30329</v>
      </c>
      <c r="B9935" s="3">
        <v>145.72999572753901</v>
      </c>
      <c r="C9935" s="3">
        <f>MAX(B$2:B9935)</f>
        <v>146.77999877929599</v>
      </c>
      <c r="D9935" s="3">
        <f>MIN(B$2:B9935)</f>
        <v>4.4000000953674299</v>
      </c>
      <c r="E9935" s="4">
        <f t="shared" si="465"/>
        <v>0.99262534722950868</v>
      </c>
      <c r="F9935" s="4" cm="1">
        <f t="array" ref="F9935">MIN(IF(L$5:L$11&gt;=E9935,L$5:L$11,1))</f>
        <v>1</v>
      </c>
      <c r="G9935" s="4" cm="1">
        <f t="array" ref="G9935">MAX(IF(L$5:L$11&lt;E9935,L$5:L$11,0))</f>
        <v>0.76393202250021031</v>
      </c>
      <c r="H9935" s="4">
        <f t="shared" si="466"/>
        <v>-6.5444590489420751E-3</v>
      </c>
      <c r="I9935" s="4">
        <f t="shared" si="467"/>
        <v>0.99732244269875048</v>
      </c>
    </row>
    <row r="9936" spans="1:9" x14ac:dyDescent="0.25">
      <c r="A9936" s="2">
        <v>30330</v>
      </c>
      <c r="B9936" s="3">
        <v>146.64999389648401</v>
      </c>
      <c r="C9936" s="3">
        <f>MAX(B$2:B9936)</f>
        <v>146.77999877929599</v>
      </c>
      <c r="D9936" s="3">
        <f>MIN(B$2:B9936)</f>
        <v>4.4000000953674299</v>
      </c>
      <c r="E9936" s="4">
        <f t="shared" si="465"/>
        <v>0.9990869161117174</v>
      </c>
      <c r="F9936" s="4" cm="1">
        <f t="array" ref="F9936">MIN(IF(L$5:L$11&gt;=E9936,L$5:L$11,1))</f>
        <v>1</v>
      </c>
      <c r="G9936" s="4" cm="1">
        <f t="array" ref="G9936">MAX(IF(L$5:L$11&lt;E9936,L$5:L$11,0))</f>
        <v>0.76393202250021031</v>
      </c>
      <c r="H9936" s="4">
        <f t="shared" si="466"/>
        <v>6.3130322920275095E-3</v>
      </c>
      <c r="I9936" s="4">
        <f t="shared" si="467"/>
        <v>0.96876046955374162</v>
      </c>
    </row>
    <row r="9937" spans="1:9" x14ac:dyDescent="0.25">
      <c r="A9937" s="2">
        <v>30333</v>
      </c>
      <c r="B9937" s="3">
        <v>146.72000122070301</v>
      </c>
      <c r="C9937" s="3">
        <f>MAX(B$2:B9937)</f>
        <v>146.77999877929599</v>
      </c>
      <c r="D9937" s="3">
        <f>MIN(B$2:B9937)</f>
        <v>4.4000000953674299</v>
      </c>
      <c r="E9937" s="4">
        <f t="shared" si="465"/>
        <v>0.99957860964217193</v>
      </c>
      <c r="F9937" s="4" cm="1">
        <f t="array" ref="F9937">MIN(IF(L$5:L$11&gt;=E9937,L$5:L$11,1))</f>
        <v>1</v>
      </c>
      <c r="G9937" s="4" cm="1">
        <f t="array" ref="G9937">MAX(IF(L$5:L$11&lt;E9937,L$5:L$11,0))</f>
        <v>0.76393202250021031</v>
      </c>
      <c r="H9937" s="4">
        <f t="shared" si="466"/>
        <v>4.7737693237426271E-4</v>
      </c>
      <c r="I9937" s="4">
        <f t="shared" si="467"/>
        <v>0.99613211458007511</v>
      </c>
    </row>
    <row r="9938" spans="1:9" x14ac:dyDescent="0.25">
      <c r="A9938" s="2">
        <v>30334</v>
      </c>
      <c r="B9938" s="3">
        <v>146.39999389648401</v>
      </c>
      <c r="C9938" s="3">
        <f>MAX(B$2:B9938)</f>
        <v>146.77999877929599</v>
      </c>
      <c r="D9938" s="3">
        <f>MIN(B$2:B9938)</f>
        <v>4.4000000953674299</v>
      </c>
      <c r="E9938" s="4">
        <f t="shared" si="465"/>
        <v>0.99733105150776435</v>
      </c>
      <c r="F9938" s="4" cm="1">
        <f t="array" ref="F9938">MIN(IF(L$5:L$11&gt;=E9938,L$5:L$11,1))</f>
        <v>1</v>
      </c>
      <c r="G9938" s="4" cm="1">
        <f t="array" ref="G9938">MAX(IF(L$5:L$11&lt;E9938,L$5:L$11,0))</f>
        <v>0.76393202250021031</v>
      </c>
      <c r="H9938" s="4">
        <f t="shared" si="466"/>
        <v>-2.1810749833462983E-3</v>
      </c>
      <c r="I9938" s="4">
        <f t="shared" si="467"/>
        <v>0.99821496179917735</v>
      </c>
    </row>
    <row r="9939" spans="1:9" x14ac:dyDescent="0.25">
      <c r="A9939" s="2">
        <v>30335</v>
      </c>
      <c r="B9939" s="3">
        <v>145.27000427246</v>
      </c>
      <c r="C9939" s="3">
        <f>MAX(B$2:B9939)</f>
        <v>146.77999877929599</v>
      </c>
      <c r="D9939" s="3">
        <f>MIN(B$2:B9939)</f>
        <v>4.4000000953674299</v>
      </c>
      <c r="E9939" s="4">
        <f t="shared" si="465"/>
        <v>0.9893946163731322</v>
      </c>
      <c r="F9939" s="4" cm="1">
        <f t="array" ref="F9939">MIN(IF(L$5:L$11&gt;=E9939,L$5:L$11,1))</f>
        <v>1</v>
      </c>
      <c r="G9939" s="4" cm="1">
        <f t="array" ref="G9939">MAX(IF(L$5:L$11&lt;E9939,L$5:L$11,0))</f>
        <v>0.76393202250021031</v>
      </c>
      <c r="H9939" s="4">
        <f t="shared" si="466"/>
        <v>-7.7185086826095928E-3</v>
      </c>
      <c r="I9939" s="4">
        <f t="shared" si="467"/>
        <v>0.98869415275844419</v>
      </c>
    </row>
    <row r="9940" spans="1:9" x14ac:dyDescent="0.25">
      <c r="A9940" s="2">
        <v>30336</v>
      </c>
      <c r="B9940" s="3">
        <v>146.28999328613199</v>
      </c>
      <c r="C9940" s="3">
        <f>MAX(B$2:B9940)</f>
        <v>146.77999877929599</v>
      </c>
      <c r="D9940" s="3">
        <f>MIN(B$2:B9940)</f>
        <v>4.4000000953674299</v>
      </c>
      <c r="E9940" s="4">
        <f t="shared" si="465"/>
        <v>0.99655846679524296</v>
      </c>
      <c r="F9940" s="4" cm="1">
        <f t="array" ref="F9940">MIN(IF(L$5:L$11&gt;=E9940,L$5:L$11,1))</f>
        <v>1</v>
      </c>
      <c r="G9940" s="4" cm="1">
        <f t="array" ref="G9940">MAX(IF(L$5:L$11&lt;E9940,L$5:L$11,0))</f>
        <v>0.76393202250021031</v>
      </c>
      <c r="H9940" s="4">
        <f t="shared" si="466"/>
        <v>7.0213325784651559E-3</v>
      </c>
      <c r="I9940" s="4">
        <f t="shared" si="467"/>
        <v>0.95507487402912472</v>
      </c>
    </row>
    <row r="9941" spans="1:9" x14ac:dyDescent="0.25">
      <c r="A9941" s="2">
        <v>30337</v>
      </c>
      <c r="B9941" s="3">
        <v>143.850006103515</v>
      </c>
      <c r="C9941" s="3">
        <f>MAX(B$2:B9941)</f>
        <v>146.77999877929599</v>
      </c>
      <c r="D9941" s="3">
        <f>MIN(B$2:B9941)</f>
        <v>4.4000000953674299</v>
      </c>
      <c r="E9941" s="4">
        <f t="shared" si="465"/>
        <v>0.97942131828301726</v>
      </c>
      <c r="F9941" s="4" cm="1">
        <f t="array" ref="F9941">MIN(IF(L$5:L$11&gt;=E9941,L$5:L$11,1))</f>
        <v>1</v>
      </c>
      <c r="G9941" s="4" cm="1">
        <f t="array" ref="G9941">MAX(IF(L$5:L$11&lt;E9941,L$5:L$11,0))</f>
        <v>0.76393202250021031</v>
      </c>
      <c r="H9941" s="4">
        <f t="shared" si="466"/>
        <v>-1.667911200080896E-2</v>
      </c>
      <c r="I9941" s="4">
        <f t="shared" si="467"/>
        <v>0.98542143139782645</v>
      </c>
    </row>
    <row r="9942" spans="1:9" x14ac:dyDescent="0.25">
      <c r="A9942" s="2">
        <v>30340</v>
      </c>
      <c r="B9942" s="3">
        <v>139.97000122070301</v>
      </c>
      <c r="C9942" s="3">
        <f>MAX(B$2:B9942)</f>
        <v>146.77999877929599</v>
      </c>
      <c r="D9942" s="3">
        <f>MIN(B$2:B9942)</f>
        <v>4.4000000953674299</v>
      </c>
      <c r="E9942" s="4">
        <f t="shared" si="465"/>
        <v>0.95217026533543803</v>
      </c>
      <c r="F9942" s="4" cm="1">
        <f t="array" ref="F9942">MIN(IF(L$5:L$11&gt;=E9942,L$5:L$11,1))</f>
        <v>1</v>
      </c>
      <c r="G9942" s="4" cm="1">
        <f t="array" ref="G9942">MAX(IF(L$5:L$11&lt;E9942,L$5:L$11,0))</f>
        <v>0.76393202250021031</v>
      </c>
      <c r="H9942" s="4">
        <f t="shared" si="466"/>
        <v>-2.6972573640489994E-2</v>
      </c>
      <c r="I9942" s="4">
        <f t="shared" si="467"/>
        <v>0.91282730535952905</v>
      </c>
    </row>
    <row r="9943" spans="1:9" x14ac:dyDescent="0.25">
      <c r="A9943" s="2">
        <v>30341</v>
      </c>
      <c r="B9943" s="3">
        <v>141.75</v>
      </c>
      <c r="C9943" s="3">
        <f>MAX(B$2:B9943)</f>
        <v>146.77999877929599</v>
      </c>
      <c r="D9943" s="3">
        <f>MIN(B$2:B9943)</f>
        <v>4.4000000953674299</v>
      </c>
      <c r="E9943" s="4">
        <f t="shared" si="465"/>
        <v>0.9646720127420273</v>
      </c>
      <c r="F9943" s="4" cm="1">
        <f t="array" ref="F9943">MIN(IF(L$5:L$11&gt;=E9943,L$5:L$11,1))</f>
        <v>1</v>
      </c>
      <c r="G9943" s="4" cm="1">
        <f t="array" ref="G9943">MAX(IF(L$5:L$11&lt;E9943,L$5:L$11,0))</f>
        <v>0.76393202250021031</v>
      </c>
      <c r="H9943" s="4">
        <f t="shared" si="466"/>
        <v>1.271700195594283E-2</v>
      </c>
      <c r="I9943" s="4">
        <f t="shared" si="467"/>
        <v>0.79738999261513732</v>
      </c>
    </row>
    <row r="9944" spans="1:9" x14ac:dyDescent="0.25">
      <c r="A9944" s="2">
        <v>30342</v>
      </c>
      <c r="B9944" s="3">
        <v>141.53999328613199</v>
      </c>
      <c r="C9944" s="3">
        <f>MAX(B$2:B9944)</f>
        <v>146.77999877929599</v>
      </c>
      <c r="D9944" s="3">
        <f>MIN(B$2:B9944)</f>
        <v>4.4000000953674299</v>
      </c>
      <c r="E9944" s="4">
        <f t="shared" si="465"/>
        <v>0.9631970393201339</v>
      </c>
      <c r="F9944" s="4" cm="1">
        <f t="array" ref="F9944">MIN(IF(L$5:L$11&gt;=E9944,L$5:L$11,1))</f>
        <v>1</v>
      </c>
      <c r="G9944" s="4" cm="1">
        <f t="array" ref="G9944">MAX(IF(L$5:L$11&lt;E9944,L$5:L$11,0))</f>
        <v>0.76393202250021031</v>
      </c>
      <c r="H9944" s="4">
        <f t="shared" si="466"/>
        <v>-1.4815288456296871E-3</v>
      </c>
      <c r="I9944" s="4">
        <f t="shared" si="467"/>
        <v>0.85034824446698121</v>
      </c>
    </row>
    <row r="9945" spans="1:9" x14ac:dyDescent="0.25">
      <c r="A9945" s="2">
        <v>30343</v>
      </c>
      <c r="B9945" s="3">
        <v>144.27000427246</v>
      </c>
      <c r="C9945" s="3">
        <f>MAX(B$2:B9945)</f>
        <v>146.77999877929599</v>
      </c>
      <c r="D9945" s="3">
        <f>MIN(B$2:B9945)</f>
        <v>4.4000000953674299</v>
      </c>
      <c r="E9945" s="4">
        <f t="shared" si="465"/>
        <v>0.98237115795731977</v>
      </c>
      <c r="F9945" s="4" cm="1">
        <f t="array" ref="F9945">MIN(IF(L$5:L$11&gt;=E9945,L$5:L$11,1))</f>
        <v>1</v>
      </c>
      <c r="G9945" s="4" cm="1">
        <f t="array" ref="G9945">MAX(IF(L$5:L$11&lt;E9945,L$5:L$11,0))</f>
        <v>0.76393202250021031</v>
      </c>
      <c r="H9945" s="4">
        <f t="shared" si="466"/>
        <v>1.9287912362756066E-2</v>
      </c>
      <c r="I9945" s="4">
        <f t="shared" si="467"/>
        <v>0.84410015678683525</v>
      </c>
    </row>
    <row r="9946" spans="1:9" x14ac:dyDescent="0.25">
      <c r="A9946" s="2">
        <v>30344</v>
      </c>
      <c r="B9946" s="3">
        <v>144.509994506835</v>
      </c>
      <c r="C9946" s="3">
        <f>MAX(B$2:B9946)</f>
        <v>146.77999877929599</v>
      </c>
      <c r="D9946" s="3">
        <f>MIN(B$2:B9946)</f>
        <v>4.4000000953674299</v>
      </c>
      <c r="E9946" s="4">
        <f t="shared" si="465"/>
        <v>0.98405671938865369</v>
      </c>
      <c r="F9946" s="4" cm="1">
        <f t="array" ref="F9946">MIN(IF(L$5:L$11&gt;=E9946,L$5:L$11,1))</f>
        <v>1</v>
      </c>
      <c r="G9946" s="4" cm="1">
        <f t="array" ref="G9946">MAX(IF(L$5:L$11&lt;E9946,L$5:L$11,0))</f>
        <v>0.76393202250021031</v>
      </c>
      <c r="H9946" s="4">
        <f t="shared" si="466"/>
        <v>1.6634797758914299E-3</v>
      </c>
      <c r="I9946" s="4">
        <f t="shared" si="467"/>
        <v>0.92532302674260036</v>
      </c>
    </row>
    <row r="9947" spans="1:9" x14ac:dyDescent="0.25">
      <c r="A9947" s="2">
        <v>30347</v>
      </c>
      <c r="B9947" s="3">
        <v>145.30000305175699</v>
      </c>
      <c r="C9947" s="3">
        <f>MAX(B$2:B9947)</f>
        <v>146.77999877929599</v>
      </c>
      <c r="D9947" s="3">
        <f>MIN(B$2:B9947)</f>
        <v>4.4000000953674299</v>
      </c>
      <c r="E9947" s="4">
        <f t="shared" si="465"/>
        <v>0.98960531155204978</v>
      </c>
      <c r="F9947" s="4" cm="1">
        <f t="array" ref="F9947">MIN(IF(L$5:L$11&gt;=E9947,L$5:L$11,1))</f>
        <v>1</v>
      </c>
      <c r="G9947" s="4" cm="1">
        <f t="array" ref="G9947">MAX(IF(L$5:L$11&lt;E9947,L$5:L$11,0))</f>
        <v>0.76393202250021031</v>
      </c>
      <c r="H9947" s="4">
        <f t="shared" si="466"/>
        <v>5.4668090440250783E-3</v>
      </c>
      <c r="I9947" s="4">
        <f t="shared" si="467"/>
        <v>0.93246317954598257</v>
      </c>
    </row>
    <row r="9948" spans="1:9" x14ac:dyDescent="0.25">
      <c r="A9948" s="2">
        <v>30348</v>
      </c>
      <c r="B9948" s="3">
        <v>142.96000671386699</v>
      </c>
      <c r="C9948" s="3">
        <f>MAX(B$2:B9948)</f>
        <v>146.77999877929599</v>
      </c>
      <c r="D9948" s="3">
        <f>MIN(B$2:B9948)</f>
        <v>4.4000000953674299</v>
      </c>
      <c r="E9948" s="4">
        <f t="shared" si="465"/>
        <v>0.97317044457972601</v>
      </c>
      <c r="F9948" s="4" cm="1">
        <f t="array" ref="F9948">MIN(IF(L$5:L$11&gt;=E9948,L$5:L$11,1))</f>
        <v>1</v>
      </c>
      <c r="G9948" s="4" cm="1">
        <f t="array" ref="G9948">MAX(IF(L$5:L$11&lt;E9948,L$5:L$11,0))</f>
        <v>0.76393202250021031</v>
      </c>
      <c r="H9948" s="4">
        <f t="shared" si="466"/>
        <v>-1.6104585607313981E-2</v>
      </c>
      <c r="I9948" s="4">
        <f t="shared" si="467"/>
        <v>0.95596739312955115</v>
      </c>
    </row>
    <row r="9949" spans="1:9" x14ac:dyDescent="0.25">
      <c r="A9949" s="2">
        <v>30349</v>
      </c>
      <c r="B9949" s="3">
        <v>143.22999572753901</v>
      </c>
      <c r="C9949" s="3">
        <f>MAX(B$2:B9949)</f>
        <v>146.77999877929599</v>
      </c>
      <c r="D9949" s="3">
        <f>MIN(B$2:B9949)</f>
        <v>4.4000000953674299</v>
      </c>
      <c r="E9949" s="4">
        <f t="shared" si="465"/>
        <v>0.97506670118997762</v>
      </c>
      <c r="F9949" s="4" cm="1">
        <f t="array" ref="F9949">MIN(IF(L$5:L$11&gt;=E9949,L$5:L$11,1))</f>
        <v>1</v>
      </c>
      <c r="G9949" s="4" cm="1">
        <f t="array" ref="G9949">MAX(IF(L$5:L$11&lt;E9949,L$5:L$11,0))</f>
        <v>0.76393202250021031</v>
      </c>
      <c r="H9949" s="4">
        <f t="shared" si="466"/>
        <v>1.888563241413399E-3</v>
      </c>
      <c r="I9949" s="4">
        <f t="shared" si="467"/>
        <v>0.88634817943362143</v>
      </c>
    </row>
    <row r="9950" spans="1:9" x14ac:dyDescent="0.25">
      <c r="A9950" s="2">
        <v>30350</v>
      </c>
      <c r="B9950" s="3">
        <v>144.259994506835</v>
      </c>
      <c r="C9950" s="3">
        <f>MAX(B$2:B9950)</f>
        <v>146.77999877929599</v>
      </c>
      <c r="D9950" s="3">
        <f>MIN(B$2:B9950)</f>
        <v>4.4000000953674299</v>
      </c>
      <c r="E9950" s="4">
        <f t="shared" si="465"/>
        <v>0.98230085478470053</v>
      </c>
      <c r="F9950" s="4" cm="1">
        <f t="array" ref="F9950">MIN(IF(L$5:L$11&gt;=E9950,L$5:L$11,1))</f>
        <v>1</v>
      </c>
      <c r="G9950" s="4" cm="1">
        <f t="array" ref="G9950">MAX(IF(L$5:L$11&lt;E9950,L$5:L$11,0))</f>
        <v>0.76393202250021031</v>
      </c>
      <c r="H9950" s="4">
        <f t="shared" si="466"/>
        <v>7.1912225792096773E-3</v>
      </c>
      <c r="I9950" s="4">
        <f t="shared" si="467"/>
        <v>0.89438085133743062</v>
      </c>
    </row>
    <row r="9951" spans="1:9" x14ac:dyDescent="0.25">
      <c r="A9951" s="2">
        <v>30351</v>
      </c>
      <c r="B9951" s="3">
        <v>146.13999938964801</v>
      </c>
      <c r="C9951" s="3">
        <f>MAX(B$2:B9951)</f>
        <v>146.77999877929599</v>
      </c>
      <c r="D9951" s="3">
        <f>MIN(B$2:B9951)</f>
        <v>4.4000000953674299</v>
      </c>
      <c r="E9951" s="4">
        <f t="shared" si="465"/>
        <v>0.99550499090066202</v>
      </c>
      <c r="F9951" s="4" cm="1">
        <f t="array" ref="F9951">MIN(IF(L$5:L$11&gt;=E9951,L$5:L$11,1))</f>
        <v>1</v>
      </c>
      <c r="G9951" s="4" cm="1">
        <f t="array" ref="G9951">MAX(IF(L$5:L$11&lt;E9951,L$5:L$11,0))</f>
        <v>0.76393202250021031</v>
      </c>
      <c r="H9951" s="4">
        <f t="shared" si="466"/>
        <v>1.3032059853044897E-2</v>
      </c>
      <c r="I9951" s="4">
        <f t="shared" si="467"/>
        <v>0.92502521772435131</v>
      </c>
    </row>
    <row r="9952" spans="1:9" x14ac:dyDescent="0.25">
      <c r="A9952" s="2">
        <v>30354</v>
      </c>
      <c r="B9952" s="3">
        <v>146.92999267578099</v>
      </c>
      <c r="C9952" s="3">
        <f>MAX(B$2:B9952)</f>
        <v>146.92999267578099</v>
      </c>
      <c r="D9952" s="3">
        <f>MIN(B$2:B9952)</f>
        <v>4.4000000953674299</v>
      </c>
      <c r="E9952" s="4">
        <f t="shared" si="465"/>
        <v>1</v>
      </c>
      <c r="F9952" s="4" cm="1">
        <f t="array" ref="F9952">MIN(IF(L$5:L$11&gt;=E9952,L$5:L$11,1))</f>
        <v>1</v>
      </c>
      <c r="G9952" s="4" cm="1">
        <f t="array" ref="G9952">MAX(IF(L$5:L$11&lt;E9952,L$5:L$11,0))</f>
        <v>0.76393202250021031</v>
      </c>
      <c r="H9952" s="4">
        <f t="shared" si="466"/>
        <v>5.405729365214107E-3</v>
      </c>
      <c r="I9952" s="4">
        <f t="shared" si="467"/>
        <v>0.98095883589572419</v>
      </c>
    </row>
    <row r="9953" spans="1:9" x14ac:dyDescent="0.25">
      <c r="A9953" s="2">
        <v>30355</v>
      </c>
      <c r="B9953" s="3">
        <v>145.69999694824199</v>
      </c>
      <c r="C9953" s="3">
        <f>MAX(B$2:B9953)</f>
        <v>146.92999267578099</v>
      </c>
      <c r="D9953" s="3">
        <f>MIN(B$2:B9953)</f>
        <v>4.4000000953674299</v>
      </c>
      <c r="E9953" s="4">
        <f t="shared" si="465"/>
        <v>0.99137026737130396</v>
      </c>
      <c r="F9953" s="4" cm="1">
        <f t="array" ref="F9953">MIN(IF(L$5:L$11&gt;=E9953,L$5:L$11,1))</f>
        <v>1</v>
      </c>
      <c r="G9953" s="4" cm="1">
        <f t="array" ref="G9953">MAX(IF(L$5:L$11&lt;E9953,L$5:L$11,0))</f>
        <v>0.76393202250021031</v>
      </c>
      <c r="H9953" s="4">
        <f t="shared" si="466"/>
        <v>-8.3713046270487146E-3</v>
      </c>
      <c r="I9953" s="4">
        <f t="shared" si="467"/>
        <v>1</v>
      </c>
    </row>
    <row r="9954" spans="1:9" x14ac:dyDescent="0.25">
      <c r="A9954" s="2">
        <v>30356</v>
      </c>
      <c r="B9954" s="3">
        <v>145</v>
      </c>
      <c r="C9954" s="3">
        <f>MAX(B$2:B9954)</f>
        <v>146.92999267578099</v>
      </c>
      <c r="D9954" s="3">
        <f>MIN(B$2:B9954)</f>
        <v>4.4000000953674299</v>
      </c>
      <c r="E9954" s="4">
        <f t="shared" si="465"/>
        <v>0.98645904177191257</v>
      </c>
      <c r="F9954" s="4" cm="1">
        <f t="array" ref="F9954">MIN(IF(L$5:L$11&gt;=E9954,L$5:L$11,1))</f>
        <v>1</v>
      </c>
      <c r="G9954" s="4" cm="1">
        <f t="array" ref="G9954">MAX(IF(L$5:L$11&lt;E9954,L$5:L$11,0))</f>
        <v>0.76393202250021031</v>
      </c>
      <c r="H9954" s="4">
        <f t="shared" si="466"/>
        <v>-4.8043717426476951E-3</v>
      </c>
      <c r="I9954" s="4">
        <f t="shared" si="467"/>
        <v>0.96344386595719567</v>
      </c>
    </row>
    <row r="9955" spans="1:9" x14ac:dyDescent="0.25">
      <c r="A9955" s="2">
        <v>30357</v>
      </c>
      <c r="B9955" s="3">
        <v>147.5</v>
      </c>
      <c r="C9955" s="3">
        <f>MAX(B$2:B9955)</f>
        <v>147.5</v>
      </c>
      <c r="D9955" s="3">
        <f>MIN(B$2:B9955)</f>
        <v>4.4000000953674299</v>
      </c>
      <c r="E9955" s="4">
        <f t="shared" si="465"/>
        <v>1</v>
      </c>
      <c r="F9955" s="4" cm="1">
        <f t="array" ref="F9955">MIN(IF(L$5:L$11&gt;=E9955,L$5:L$11,1))</f>
        <v>1</v>
      </c>
      <c r="G9955" s="4" cm="1">
        <f t="array" ref="G9955">MAX(IF(L$5:L$11&lt;E9955,L$5:L$11,0))</f>
        <v>0.76393202250021031</v>
      </c>
      <c r="H9955" s="4">
        <f t="shared" si="466"/>
        <v>1.7241379310344751E-2</v>
      </c>
      <c r="I9955" s="4">
        <f t="shared" si="467"/>
        <v>0.94263958046533658</v>
      </c>
    </row>
    <row r="9956" spans="1:9" x14ac:dyDescent="0.25">
      <c r="A9956" s="2">
        <v>30358</v>
      </c>
      <c r="B9956" s="3">
        <v>147.64999389648401</v>
      </c>
      <c r="C9956" s="3">
        <f>MAX(B$2:B9956)</f>
        <v>147.64999389648401</v>
      </c>
      <c r="D9956" s="3">
        <f>MIN(B$2:B9956)</f>
        <v>4.4000000953674299</v>
      </c>
      <c r="E9956" s="4">
        <f t="shared" si="465"/>
        <v>1</v>
      </c>
      <c r="F9956" s="4" cm="1">
        <f t="array" ref="F9956">MIN(IF(L$5:L$11&gt;=E9956,L$5:L$11,1))</f>
        <v>1</v>
      </c>
      <c r="G9956" s="4" cm="1">
        <f t="array" ref="G9956">MAX(IF(L$5:L$11&lt;E9956,L$5:L$11,0))</f>
        <v>0.76393202250021031</v>
      </c>
      <c r="H9956" s="4">
        <f t="shared" si="466"/>
        <v>1.016907772772857E-3</v>
      </c>
      <c r="I9956" s="4">
        <f t="shared" si="467"/>
        <v>1</v>
      </c>
    </row>
    <row r="9957" spans="1:9" x14ac:dyDescent="0.25">
      <c r="A9957" s="2">
        <v>30361</v>
      </c>
      <c r="B9957" s="3">
        <v>148.92999267578099</v>
      </c>
      <c r="C9957" s="3">
        <f>MAX(B$2:B9957)</f>
        <v>148.92999267578099</v>
      </c>
      <c r="D9957" s="3">
        <f>MIN(B$2:B9957)</f>
        <v>4.4000000953674299</v>
      </c>
      <c r="E9957" s="4">
        <f t="shared" si="465"/>
        <v>1</v>
      </c>
      <c r="F9957" s="4" cm="1">
        <f t="array" ref="F9957">MIN(IF(L$5:L$11&gt;=E9957,L$5:L$11,1))</f>
        <v>1</v>
      </c>
      <c r="G9957" s="4" cm="1">
        <f t="array" ref="G9957">MAX(IF(L$5:L$11&lt;E9957,L$5:L$11,0))</f>
        <v>0.76393202250021031</v>
      </c>
      <c r="H9957" s="4">
        <f t="shared" si="466"/>
        <v>8.6691421077496056E-3</v>
      </c>
      <c r="I9957" s="4">
        <f t="shared" si="467"/>
        <v>1</v>
      </c>
    </row>
    <row r="9958" spans="1:9" x14ac:dyDescent="0.25">
      <c r="A9958" s="2">
        <v>30362</v>
      </c>
      <c r="B9958" s="3">
        <v>148.30000305175699</v>
      </c>
      <c r="C9958" s="3">
        <f>MAX(B$2:B9958)</f>
        <v>148.92999267578099</v>
      </c>
      <c r="D9958" s="3">
        <f>MIN(B$2:B9958)</f>
        <v>4.4000000953674299</v>
      </c>
      <c r="E9958" s="4">
        <f t="shared" si="465"/>
        <v>0.99564111494938679</v>
      </c>
      <c r="F9958" s="4" cm="1">
        <f t="array" ref="F9958">MIN(IF(L$5:L$11&gt;=E9958,L$5:L$11,1))</f>
        <v>1</v>
      </c>
      <c r="G9958" s="4" cm="1">
        <f t="array" ref="G9958">MAX(IF(L$5:L$11&lt;E9958,L$5:L$11,0))</f>
        <v>0.76393202250021031</v>
      </c>
      <c r="H9958" s="4">
        <f t="shared" si="466"/>
        <v>-4.2301057879958748E-3</v>
      </c>
      <c r="I9958" s="4">
        <f t="shared" si="467"/>
        <v>1</v>
      </c>
    </row>
    <row r="9959" spans="1:9" x14ac:dyDescent="0.25">
      <c r="A9959" s="2">
        <v>30363</v>
      </c>
      <c r="B9959" s="3">
        <v>147.42999267578099</v>
      </c>
      <c r="C9959" s="3">
        <f>MAX(B$2:B9959)</f>
        <v>148.92999267578099</v>
      </c>
      <c r="D9959" s="3">
        <f>MIN(B$2:B9959)</f>
        <v>4.4000000953674299</v>
      </c>
      <c r="E9959" s="4">
        <f t="shared" si="465"/>
        <v>0.98962153132910857</v>
      </c>
      <c r="F9959" s="4" cm="1">
        <f t="array" ref="F9959">MIN(IF(L$5:L$11&gt;=E9959,L$5:L$11,1))</f>
        <v>1</v>
      </c>
      <c r="G9959" s="4" cm="1">
        <f t="array" ref="G9959">MAX(IF(L$5:L$11&lt;E9959,L$5:L$11,0))</f>
        <v>0.76393202250021031</v>
      </c>
      <c r="H9959" s="4">
        <f t="shared" si="466"/>
        <v>-5.8665566963768123E-3</v>
      </c>
      <c r="I9959" s="4">
        <f t="shared" si="467"/>
        <v>0.98153546661949476</v>
      </c>
    </row>
    <row r="9960" spans="1:9" x14ac:dyDescent="0.25">
      <c r="A9960" s="2">
        <v>30364</v>
      </c>
      <c r="B9960" s="3">
        <v>147.44000244140599</v>
      </c>
      <c r="C9960" s="3">
        <f>MAX(B$2:B9960)</f>
        <v>148.92999267578099</v>
      </c>
      <c r="D9960" s="3">
        <f>MIN(B$2:B9960)</f>
        <v>4.4000000953674299</v>
      </c>
      <c r="E9960" s="4">
        <f t="shared" si="465"/>
        <v>0.98969078868840321</v>
      </c>
      <c r="F9960" s="4" cm="1">
        <f t="array" ref="F9960">MIN(IF(L$5:L$11&gt;=E9960,L$5:L$11,1))</f>
        <v>1</v>
      </c>
      <c r="G9960" s="4" cm="1">
        <f t="array" ref="G9960">MAX(IF(L$5:L$11&lt;E9960,L$5:L$11,0))</f>
        <v>0.76393202250021031</v>
      </c>
      <c r="H9960" s="4">
        <f t="shared" si="466"/>
        <v>6.7895042544119377E-5</v>
      </c>
      <c r="I9960" s="4">
        <f t="shared" si="467"/>
        <v>0.95603610120775206</v>
      </c>
    </row>
    <row r="9961" spans="1:9" x14ac:dyDescent="0.25">
      <c r="A9961" s="2">
        <v>30365</v>
      </c>
      <c r="B9961" s="3">
        <v>148</v>
      </c>
      <c r="C9961" s="3">
        <f>MAX(B$2:B9961)</f>
        <v>148.92999267578099</v>
      </c>
      <c r="D9961" s="3">
        <f>MIN(B$2:B9961)</f>
        <v>4.4000000953674299</v>
      </c>
      <c r="E9961" s="4">
        <f t="shared" si="465"/>
        <v>0.99356540010016559</v>
      </c>
      <c r="F9961" s="4" cm="1">
        <f t="array" ref="F9961">MIN(IF(L$5:L$11&gt;=E9961,L$5:L$11,1))</f>
        <v>1</v>
      </c>
      <c r="G9961" s="4" cm="1">
        <f t="array" ref="G9961">MAX(IF(L$5:L$11&lt;E9961,L$5:L$11,0))</f>
        <v>0.76393202250021031</v>
      </c>
      <c r="H9961" s="4">
        <f t="shared" si="466"/>
        <v>3.7981385602361417E-3</v>
      </c>
      <c r="I9961" s="4">
        <f t="shared" si="467"/>
        <v>0.95632948008966623</v>
      </c>
    </row>
    <row r="9962" spans="1:9" x14ac:dyDescent="0.25">
      <c r="A9962" s="2">
        <v>30369</v>
      </c>
      <c r="B9962" s="3">
        <v>145.47999572753901</v>
      </c>
      <c r="C9962" s="3">
        <f>MAX(B$2:B9962)</f>
        <v>148.92999267578099</v>
      </c>
      <c r="D9962" s="3">
        <f>MIN(B$2:B9962)</f>
        <v>4.4000000953674299</v>
      </c>
      <c r="E9962" s="4">
        <f t="shared" si="465"/>
        <v>0.97612954317199951</v>
      </c>
      <c r="F9962" s="4" cm="1">
        <f t="array" ref="F9962">MIN(IF(L$5:L$11&gt;=E9962,L$5:L$11,1))</f>
        <v>1</v>
      </c>
      <c r="G9962" s="4" cm="1">
        <f t="array" ref="G9962">MAX(IF(L$5:L$11&lt;E9962,L$5:L$11,0))</f>
        <v>0.76393202250021031</v>
      </c>
      <c r="H9962" s="4">
        <f t="shared" si="466"/>
        <v>-1.7027055895006749E-2</v>
      </c>
      <c r="I9962" s="4">
        <f t="shared" si="467"/>
        <v>0.9727425974162881</v>
      </c>
    </row>
    <row r="9963" spans="1:9" x14ac:dyDescent="0.25">
      <c r="A9963" s="2">
        <v>30370</v>
      </c>
      <c r="B9963" s="3">
        <v>146.78999328613199</v>
      </c>
      <c r="C9963" s="3">
        <f>MAX(B$2:B9963)</f>
        <v>148.92999267578099</v>
      </c>
      <c r="D9963" s="3">
        <f>MIN(B$2:B9963)</f>
        <v>4.4000000953674299</v>
      </c>
      <c r="E9963" s="4">
        <f t="shared" si="465"/>
        <v>0.98519338891920061</v>
      </c>
      <c r="F9963" s="4" cm="1">
        <f t="array" ref="F9963">MIN(IF(L$5:L$11&gt;=E9963,L$5:L$11,1))</f>
        <v>1</v>
      </c>
      <c r="G9963" s="4" cm="1">
        <f t="array" ref="G9963">MAX(IF(L$5:L$11&lt;E9963,L$5:L$11,0))</f>
        <v>0.76393202250021031</v>
      </c>
      <c r="H9963" s="4">
        <f t="shared" si="466"/>
        <v>9.0046576647306864E-3</v>
      </c>
      <c r="I9963" s="4">
        <f t="shared" si="467"/>
        <v>0.8988831222226159</v>
      </c>
    </row>
    <row r="9964" spans="1:9" x14ac:dyDescent="0.25">
      <c r="A9964" s="2">
        <v>30371</v>
      </c>
      <c r="B9964" s="3">
        <v>149.600006103515</v>
      </c>
      <c r="C9964" s="3">
        <f>MAX(B$2:B9964)</f>
        <v>149.600006103515</v>
      </c>
      <c r="D9964" s="3">
        <f>MIN(B$2:B9964)</f>
        <v>4.4000000953674299</v>
      </c>
      <c r="E9964" s="4">
        <f t="shared" si="465"/>
        <v>1</v>
      </c>
      <c r="F9964" s="4" cm="1">
        <f t="array" ref="F9964">MIN(IF(L$5:L$11&gt;=E9964,L$5:L$11,1))</f>
        <v>1</v>
      </c>
      <c r="G9964" s="4" cm="1">
        <f t="array" ref="G9964">MAX(IF(L$5:L$11&lt;E9964,L$5:L$11,0))</f>
        <v>0.76393202250021031</v>
      </c>
      <c r="H9964" s="4">
        <f t="shared" si="466"/>
        <v>1.9143081585306421E-2</v>
      </c>
      <c r="I9964" s="4">
        <f t="shared" si="467"/>
        <v>0.9372781889453321</v>
      </c>
    </row>
    <row r="9965" spans="1:9" x14ac:dyDescent="0.25">
      <c r="A9965" s="2">
        <v>30372</v>
      </c>
      <c r="B9965" s="3">
        <v>149.74000549316401</v>
      </c>
      <c r="C9965" s="3">
        <f>MAX(B$2:B9965)</f>
        <v>149.74000549316401</v>
      </c>
      <c r="D9965" s="3">
        <f>MIN(B$2:B9965)</f>
        <v>4.4000000953674299</v>
      </c>
      <c r="E9965" s="4">
        <f t="shared" si="465"/>
        <v>1</v>
      </c>
      <c r="F9965" s="4" cm="1">
        <f t="array" ref="F9965">MIN(IF(L$5:L$11&gt;=E9965,L$5:L$11,1))</f>
        <v>1</v>
      </c>
      <c r="G9965" s="4" cm="1">
        <f t="array" ref="G9965">MAX(IF(L$5:L$11&lt;E9965,L$5:L$11,0))</f>
        <v>0.76393202250021031</v>
      </c>
      <c r="H9965" s="4">
        <f t="shared" si="466"/>
        <v>9.3582475893838613E-4</v>
      </c>
      <c r="I9965" s="4">
        <f t="shared" si="467"/>
        <v>1</v>
      </c>
    </row>
    <row r="9966" spans="1:9" x14ac:dyDescent="0.25">
      <c r="A9966" s="2">
        <v>30375</v>
      </c>
      <c r="B9966" s="3">
        <v>148.05999755859301</v>
      </c>
      <c r="C9966" s="3">
        <f>MAX(B$2:B9966)</f>
        <v>149.74000549316401</v>
      </c>
      <c r="D9966" s="3">
        <f>MIN(B$2:B9966)</f>
        <v>4.4000000953674299</v>
      </c>
      <c r="E9966" s="4">
        <f t="shared" si="465"/>
        <v>0.9884408430426791</v>
      </c>
      <c r="F9966" s="4" cm="1">
        <f t="array" ref="F9966">MIN(IF(L$5:L$11&gt;=E9966,L$5:L$11,1))</f>
        <v>1</v>
      </c>
      <c r="G9966" s="4" cm="1">
        <f t="array" ref="G9966">MAX(IF(L$5:L$11&lt;E9966,L$5:L$11,0))</f>
        <v>0.76393202250021031</v>
      </c>
      <c r="H9966" s="4">
        <f t="shared" si="466"/>
        <v>-1.1219499618942419E-2</v>
      </c>
      <c r="I9966" s="4">
        <f t="shared" si="467"/>
        <v>1</v>
      </c>
    </row>
    <row r="9967" spans="1:9" x14ac:dyDescent="0.25">
      <c r="A9967" s="2">
        <v>30376</v>
      </c>
      <c r="B9967" s="3">
        <v>150.88000488281199</v>
      </c>
      <c r="C9967" s="3">
        <f>MAX(B$2:B9967)</f>
        <v>150.88000488281199</v>
      </c>
      <c r="D9967" s="3">
        <f>MIN(B$2:B9967)</f>
        <v>4.4000000953674299</v>
      </c>
      <c r="E9967" s="4">
        <f t="shared" si="465"/>
        <v>1</v>
      </c>
      <c r="F9967" s="4" cm="1">
        <f t="array" ref="F9967">MIN(IF(L$5:L$11&gt;=E9967,L$5:L$11,1))</f>
        <v>1</v>
      </c>
      <c r="G9967" s="4" cm="1">
        <f t="array" ref="G9967">MAX(IF(L$5:L$11&lt;E9967,L$5:L$11,0))</f>
        <v>0.76393202250021031</v>
      </c>
      <c r="H9967" s="4">
        <f t="shared" si="466"/>
        <v>1.904638234985101E-2</v>
      </c>
      <c r="I9967" s="4">
        <f t="shared" si="467"/>
        <v>0.95103462536619898</v>
      </c>
    </row>
    <row r="9968" spans="1:9" x14ac:dyDescent="0.25">
      <c r="A9968" s="2">
        <v>30377</v>
      </c>
      <c r="B9968" s="3">
        <v>152.30000305175699</v>
      </c>
      <c r="C9968" s="3">
        <f>MAX(B$2:B9968)</f>
        <v>152.30000305175699</v>
      </c>
      <c r="D9968" s="3">
        <f>MIN(B$2:B9968)</f>
        <v>4.4000000953674299</v>
      </c>
      <c r="E9968" s="4">
        <f t="shared" si="465"/>
        <v>1</v>
      </c>
      <c r="F9968" s="4" cm="1">
        <f t="array" ref="F9968">MIN(IF(L$5:L$11&gt;=E9968,L$5:L$11,1))</f>
        <v>1</v>
      </c>
      <c r="G9968" s="4" cm="1">
        <f t="array" ref="G9968">MAX(IF(L$5:L$11&lt;E9968,L$5:L$11,0))</f>
        <v>0.76393202250021031</v>
      </c>
      <c r="H9968" s="4">
        <f t="shared" si="466"/>
        <v>9.4114403697687088E-3</v>
      </c>
      <c r="I9968" s="4">
        <f t="shared" si="467"/>
        <v>1</v>
      </c>
    </row>
    <row r="9969" spans="1:9" x14ac:dyDescent="0.25">
      <c r="A9969" s="2">
        <v>30378</v>
      </c>
      <c r="B9969" s="3">
        <v>153.47999572753901</v>
      </c>
      <c r="C9969" s="3">
        <f>MAX(B$2:B9969)</f>
        <v>153.47999572753901</v>
      </c>
      <c r="D9969" s="3">
        <f>MIN(B$2:B9969)</f>
        <v>4.4000000953674299</v>
      </c>
      <c r="E9969" s="4">
        <f t="shared" si="465"/>
        <v>1</v>
      </c>
      <c r="F9969" s="4" cm="1">
        <f t="array" ref="F9969">MIN(IF(L$5:L$11&gt;=E9969,L$5:L$11,1))</f>
        <v>1</v>
      </c>
      <c r="G9969" s="4" cm="1">
        <f t="array" ref="G9969">MAX(IF(L$5:L$11&lt;E9969,L$5:L$11,0))</f>
        <v>0.76393202250021031</v>
      </c>
      <c r="H9969" s="4">
        <f t="shared" si="466"/>
        <v>7.7478178078631554E-3</v>
      </c>
      <c r="I9969" s="4">
        <f t="shared" si="467"/>
        <v>1</v>
      </c>
    </row>
    <row r="9970" spans="1:9" x14ac:dyDescent="0.25">
      <c r="A9970" s="2">
        <v>30379</v>
      </c>
      <c r="B9970" s="3">
        <v>153.669998168945</v>
      </c>
      <c r="C9970" s="3">
        <f>MAX(B$2:B9970)</f>
        <v>153.669998168945</v>
      </c>
      <c r="D9970" s="3">
        <f>MIN(B$2:B9970)</f>
        <v>4.4000000953674299</v>
      </c>
      <c r="E9970" s="4">
        <f t="shared" si="465"/>
        <v>1</v>
      </c>
      <c r="F9970" s="4" cm="1">
        <f t="array" ref="F9970">MIN(IF(L$5:L$11&gt;=E9970,L$5:L$11,1))</f>
        <v>1</v>
      </c>
      <c r="G9970" s="4" cm="1">
        <f t="array" ref="G9970">MAX(IF(L$5:L$11&lt;E9970,L$5:L$11,0))</f>
        <v>0.76393202250021031</v>
      </c>
      <c r="H9970" s="4">
        <f t="shared" si="466"/>
        <v>1.2379622536822232E-3</v>
      </c>
      <c r="I9970" s="4">
        <f t="shared" si="467"/>
        <v>1</v>
      </c>
    </row>
    <row r="9971" spans="1:9" x14ac:dyDescent="0.25">
      <c r="A9971" s="2">
        <v>30382</v>
      </c>
      <c r="B9971" s="3">
        <v>153.669998168945</v>
      </c>
      <c r="C9971" s="3">
        <f>MAX(B$2:B9971)</f>
        <v>153.669998168945</v>
      </c>
      <c r="D9971" s="3">
        <f>MIN(B$2:B9971)</f>
        <v>4.4000000953674299</v>
      </c>
      <c r="E9971" s="4">
        <f t="shared" si="465"/>
        <v>1</v>
      </c>
      <c r="F9971" s="4" cm="1">
        <f t="array" ref="F9971">MIN(IF(L$5:L$11&gt;=E9971,L$5:L$11,1))</f>
        <v>1</v>
      </c>
      <c r="G9971" s="4" cm="1">
        <f t="array" ref="G9971">MAX(IF(L$5:L$11&lt;E9971,L$5:L$11,0))</f>
        <v>0.76393202250021031</v>
      </c>
      <c r="H9971" s="4">
        <f t="shared" si="466"/>
        <v>0</v>
      </c>
      <c r="I9971" s="4">
        <f t="shared" si="467"/>
        <v>1</v>
      </c>
    </row>
    <row r="9972" spans="1:9" x14ac:dyDescent="0.25">
      <c r="A9972" s="2">
        <v>30383</v>
      </c>
      <c r="B9972" s="3">
        <v>151.259994506835</v>
      </c>
      <c r="C9972" s="3">
        <f>MAX(B$2:B9972)</f>
        <v>153.669998168945</v>
      </c>
      <c r="D9972" s="3">
        <f>MIN(B$2:B9972)</f>
        <v>4.4000000953674299</v>
      </c>
      <c r="E9972" s="4">
        <f t="shared" si="465"/>
        <v>0.98385473508935084</v>
      </c>
      <c r="F9972" s="4" cm="1">
        <f t="array" ref="F9972">MIN(IF(L$5:L$11&gt;=E9972,L$5:L$11,1))</f>
        <v>1</v>
      </c>
      <c r="G9972" s="4" cm="1">
        <f t="array" ref="G9972">MAX(IF(L$5:L$11&lt;E9972,L$5:L$11,0))</f>
        <v>0.76393202250021031</v>
      </c>
      <c r="H9972" s="4">
        <f t="shared" si="466"/>
        <v>-1.5682981003620755E-2</v>
      </c>
      <c r="I9972" s="4">
        <f t="shared" si="467"/>
        <v>1</v>
      </c>
    </row>
    <row r="9973" spans="1:9" x14ac:dyDescent="0.25">
      <c r="A9973" s="2">
        <v>30384</v>
      </c>
      <c r="B9973" s="3">
        <v>152.86999511718699</v>
      </c>
      <c r="C9973" s="3">
        <f>MAX(B$2:B9973)</f>
        <v>153.669998168945</v>
      </c>
      <c r="D9973" s="3">
        <f>MIN(B$2:B9973)</f>
        <v>4.4000000953674299</v>
      </c>
      <c r="E9973" s="4">
        <f t="shared" si="465"/>
        <v>0.99464056366260767</v>
      </c>
      <c r="F9973" s="4" cm="1">
        <f t="array" ref="F9973">MIN(IF(L$5:L$11&gt;=E9973,L$5:L$11,1))</f>
        <v>1</v>
      </c>
      <c r="G9973" s="4" cm="1">
        <f t="array" ref="G9973">MAX(IF(L$5:L$11&lt;E9973,L$5:L$11,0))</f>
        <v>0.76393202250021031</v>
      </c>
      <c r="H9973" s="4">
        <f t="shared" si="466"/>
        <v>1.0643928790300405E-2</v>
      </c>
      <c r="I9973" s="4">
        <f t="shared" si="467"/>
        <v>0.93160756032374814</v>
      </c>
    </row>
    <row r="9974" spans="1:9" x14ac:dyDescent="0.25">
      <c r="A9974" s="2">
        <v>30385</v>
      </c>
      <c r="B9974" s="3">
        <v>151.80000305175699</v>
      </c>
      <c r="C9974" s="3">
        <f>MAX(B$2:B9974)</f>
        <v>153.669998168945</v>
      </c>
      <c r="D9974" s="3">
        <f>MIN(B$2:B9974)</f>
        <v>4.4000000953674299</v>
      </c>
      <c r="E9974" s="4">
        <f t="shared" si="465"/>
        <v>0.98747239806175746</v>
      </c>
      <c r="F9974" s="4" cm="1">
        <f t="array" ref="F9974">MIN(IF(L$5:L$11&gt;=E9974,L$5:L$11,1))</f>
        <v>1</v>
      </c>
      <c r="G9974" s="4" cm="1">
        <f t="array" ref="G9974">MAX(IF(L$5:L$11&lt;E9974,L$5:L$11,0))</f>
        <v>0.76393202250021031</v>
      </c>
      <c r="H9974" s="4">
        <f t="shared" si="466"/>
        <v>-6.9993595840032174E-3</v>
      </c>
      <c r="I9974" s="4">
        <f t="shared" si="467"/>
        <v>0.97729706335372357</v>
      </c>
    </row>
    <row r="9975" spans="1:9" x14ac:dyDescent="0.25">
      <c r="A9975" s="2">
        <v>30386</v>
      </c>
      <c r="B9975" s="3">
        <v>151.24000549316401</v>
      </c>
      <c r="C9975" s="3">
        <f>MAX(B$2:B9975)</f>
        <v>153.669998168945</v>
      </c>
      <c r="D9975" s="3">
        <f>MIN(B$2:B9975)</f>
        <v>4.4000000953674299</v>
      </c>
      <c r="E9975" s="4">
        <f t="shared" si="465"/>
        <v>0.98372082329241262</v>
      </c>
      <c r="F9975" s="4" cm="1">
        <f t="array" ref="F9975">MIN(IF(L$5:L$11&gt;=E9975,L$5:L$11,1))</f>
        <v>1</v>
      </c>
      <c r="G9975" s="4" cm="1">
        <f t="array" ref="G9975">MAX(IF(L$5:L$11&lt;E9975,L$5:L$11,0))</f>
        <v>0.76393202250021031</v>
      </c>
      <c r="H9975" s="4">
        <f t="shared" si="466"/>
        <v>-3.6890484014157066E-3</v>
      </c>
      <c r="I9975" s="4">
        <f t="shared" si="467"/>
        <v>0.94693222659454646</v>
      </c>
    </row>
    <row r="9976" spans="1:9" x14ac:dyDescent="0.25">
      <c r="A9976" s="2">
        <v>30389</v>
      </c>
      <c r="B9976" s="3">
        <v>150.83000183105401</v>
      </c>
      <c r="C9976" s="3">
        <f>MAX(B$2:B9976)</f>
        <v>153.669998168945</v>
      </c>
      <c r="D9976" s="3">
        <f>MIN(B$2:B9976)</f>
        <v>4.4000000953674299</v>
      </c>
      <c r="E9976" s="4">
        <f t="shared" si="465"/>
        <v>0.98097409811386804</v>
      </c>
      <c r="F9976" s="4" cm="1">
        <f t="array" ref="F9976">MIN(IF(L$5:L$11&gt;=E9976,L$5:L$11,1))</f>
        <v>1</v>
      </c>
      <c r="G9976" s="4" cm="1">
        <f t="array" ref="G9976">MAX(IF(L$5:L$11&lt;E9976,L$5:L$11,0))</f>
        <v>0.76393202250021031</v>
      </c>
      <c r="H9976" s="4">
        <f t="shared" si="466"/>
        <v>-2.7109471516683081E-3</v>
      </c>
      <c r="I9976" s="4">
        <f t="shared" si="467"/>
        <v>0.93104030084892864</v>
      </c>
    </row>
    <row r="9977" spans="1:9" x14ac:dyDescent="0.25">
      <c r="A9977" s="2">
        <v>30390</v>
      </c>
      <c r="B9977" s="3">
        <v>151.36999511718699</v>
      </c>
      <c r="C9977" s="3">
        <f>MAX(B$2:B9977)</f>
        <v>153.669998168945</v>
      </c>
      <c r="D9977" s="3">
        <f>MIN(B$2:B9977)</f>
        <v>4.4000000953674299</v>
      </c>
      <c r="E9977" s="4">
        <f t="shared" si="465"/>
        <v>0.98459165886352928</v>
      </c>
      <c r="F9977" s="4" cm="1">
        <f t="array" ref="F9977">MIN(IF(L$5:L$11&gt;=E9977,L$5:L$11,1))</f>
        <v>1</v>
      </c>
      <c r="G9977" s="4" cm="1">
        <f t="array" ref="G9977">MAX(IF(L$5:L$11&lt;E9977,L$5:L$11,0))</f>
        <v>0.76393202250021031</v>
      </c>
      <c r="H9977" s="4">
        <f t="shared" si="466"/>
        <v>3.5801450611785413E-3</v>
      </c>
      <c r="I9977" s="4">
        <f t="shared" si="467"/>
        <v>0.91940498627710354</v>
      </c>
    </row>
    <row r="9978" spans="1:9" x14ac:dyDescent="0.25">
      <c r="A9978" s="2">
        <v>30391</v>
      </c>
      <c r="B9978" s="3">
        <v>149.80999755859301</v>
      </c>
      <c r="C9978" s="3">
        <f>MAX(B$2:B9978)</f>
        <v>153.669998168945</v>
      </c>
      <c r="D9978" s="3">
        <f>MIN(B$2:B9978)</f>
        <v>4.4000000953674299</v>
      </c>
      <c r="E9978" s="4">
        <f t="shared" si="465"/>
        <v>0.97414081422812548</v>
      </c>
      <c r="F9978" s="4" cm="1">
        <f t="array" ref="F9978">MIN(IF(L$5:L$11&gt;=E9978,L$5:L$11,1))</f>
        <v>1</v>
      </c>
      <c r="G9978" s="4" cm="1">
        <f t="array" ref="G9978">MAX(IF(L$5:L$11&lt;E9978,L$5:L$11,0))</f>
        <v>0.76393202250021031</v>
      </c>
      <c r="H9978" s="4">
        <f t="shared" si="466"/>
        <v>-1.0305857230069049E-2</v>
      </c>
      <c r="I9978" s="4">
        <f t="shared" si="467"/>
        <v>0.93472921952540367</v>
      </c>
    </row>
    <row r="9979" spans="1:9" x14ac:dyDescent="0.25">
      <c r="A9979" s="2">
        <v>30392</v>
      </c>
      <c r="B9979" s="3">
        <v>149.58999633789</v>
      </c>
      <c r="C9979" s="3">
        <f>MAX(B$2:B9979)</f>
        <v>153.669998168945</v>
      </c>
      <c r="D9979" s="3">
        <f>MIN(B$2:B9979)</f>
        <v>4.4000000953674299</v>
      </c>
      <c r="E9979" s="4">
        <f t="shared" si="465"/>
        <v>0.97266696667977515</v>
      </c>
      <c r="F9979" s="4" cm="1">
        <f t="array" ref="F9979">MIN(IF(L$5:L$11&gt;=E9979,L$5:L$11,1))</f>
        <v>1</v>
      </c>
      <c r="G9979" s="4" cm="1">
        <f t="array" ref="G9979">MAX(IF(L$5:L$11&lt;E9979,L$5:L$11,0))</f>
        <v>0.76393202250021031</v>
      </c>
      <c r="H9979" s="4">
        <f t="shared" si="466"/>
        <v>-1.4685349728876806E-3</v>
      </c>
      <c r="I9979" s="4">
        <f t="shared" si="467"/>
        <v>0.89045873122754415</v>
      </c>
    </row>
    <row r="9980" spans="1:9" x14ac:dyDescent="0.25">
      <c r="A9980" s="2">
        <v>30393</v>
      </c>
      <c r="B9980" s="3">
        <v>149.89999389648401</v>
      </c>
      <c r="C9980" s="3">
        <f>MAX(B$2:B9980)</f>
        <v>153.669998168945</v>
      </c>
      <c r="D9980" s="3">
        <f>MIN(B$2:B9980)</f>
        <v>4.4000000953674299</v>
      </c>
      <c r="E9980" s="4">
        <f t="shared" si="465"/>
        <v>0.97474372398261366</v>
      </c>
      <c r="F9980" s="4" cm="1">
        <f t="array" ref="F9980">MIN(IF(L$5:L$11&gt;=E9980,L$5:L$11,1))</f>
        <v>1</v>
      </c>
      <c r="G9980" s="4" cm="1">
        <f t="array" ref="G9980">MAX(IF(L$5:L$11&lt;E9980,L$5:L$11,0))</f>
        <v>0.76393202250021031</v>
      </c>
      <c r="H9980" s="4">
        <f t="shared" si="466"/>
        <v>2.0723147682535359E-3</v>
      </c>
      <c r="I9980" s="4">
        <f t="shared" si="467"/>
        <v>0.88421541282426075</v>
      </c>
    </row>
    <row r="9981" spans="1:9" x14ac:dyDescent="0.25">
      <c r="A9981" s="2">
        <v>30396</v>
      </c>
      <c r="B9981" s="3">
        <v>151.19000244140599</v>
      </c>
      <c r="C9981" s="3">
        <f>MAX(B$2:B9981)</f>
        <v>153.669998168945</v>
      </c>
      <c r="D9981" s="3">
        <f>MIN(B$2:B9981)</f>
        <v>4.4000000953674299</v>
      </c>
      <c r="E9981" s="4">
        <f t="shared" si="465"/>
        <v>0.98338583935455959</v>
      </c>
      <c r="F9981" s="4" cm="1">
        <f t="array" ref="F9981">MIN(IF(L$5:L$11&gt;=E9981,L$5:L$11,1))</f>
        <v>1</v>
      </c>
      <c r="G9981" s="4" cm="1">
        <f t="array" ref="G9981">MAX(IF(L$5:L$11&lt;E9981,L$5:L$11,0))</f>
        <v>0.76393202250021031</v>
      </c>
      <c r="H9981" s="4">
        <f t="shared" si="466"/>
        <v>8.6057945126589708E-3</v>
      </c>
      <c r="I9981" s="4">
        <f t="shared" si="467"/>
        <v>0.89301269793185378</v>
      </c>
    </row>
    <row r="9982" spans="1:9" x14ac:dyDescent="0.25">
      <c r="A9982" s="2">
        <v>30397</v>
      </c>
      <c r="B9982" s="3">
        <v>150.66000366210901</v>
      </c>
      <c r="C9982" s="3">
        <f>MAX(B$2:B9982)</f>
        <v>153.669998168945</v>
      </c>
      <c r="D9982" s="3">
        <f>MIN(B$2:B9982)</f>
        <v>4.4000000953674299</v>
      </c>
      <c r="E9982" s="4">
        <f t="shared" si="465"/>
        <v>0.97983523450337073</v>
      </c>
      <c r="F9982" s="4" cm="1">
        <f t="array" ref="F9982">MIN(IF(L$5:L$11&gt;=E9982,L$5:L$11,1))</f>
        <v>1</v>
      </c>
      <c r="G9982" s="4" cm="1">
        <f t="array" ref="G9982">MAX(IF(L$5:L$11&lt;E9982,L$5:L$11,0))</f>
        <v>0.76393202250021031</v>
      </c>
      <c r="H9982" s="4">
        <f t="shared" si="466"/>
        <v>-3.5055147214670956E-3</v>
      </c>
      <c r="I9982" s="4">
        <f t="shared" si="467"/>
        <v>0.92962128611681261</v>
      </c>
    </row>
    <row r="9983" spans="1:9" x14ac:dyDescent="0.25">
      <c r="A9983" s="2">
        <v>30398</v>
      </c>
      <c r="B9983" s="3">
        <v>152.80999755859301</v>
      </c>
      <c r="C9983" s="3">
        <f>MAX(B$2:B9983)</f>
        <v>153.669998168945</v>
      </c>
      <c r="D9983" s="3">
        <f>MIN(B$2:B9983)</f>
        <v>4.4000000953674299</v>
      </c>
      <c r="E9983" s="4">
        <f t="shared" si="465"/>
        <v>0.99423862382628236</v>
      </c>
      <c r="F9983" s="4" cm="1">
        <f t="array" ref="F9983">MIN(IF(L$5:L$11&gt;=E9983,L$5:L$11,1))</f>
        <v>1</v>
      </c>
      <c r="G9983" s="4" cm="1">
        <f t="array" ref="G9983">MAX(IF(L$5:L$11&lt;E9983,L$5:L$11,0))</f>
        <v>0.76393202250021031</v>
      </c>
      <c r="H9983" s="4">
        <f t="shared" si="466"/>
        <v>1.4270502085649062E-2</v>
      </c>
      <c r="I9983" s="4">
        <f t="shared" si="467"/>
        <v>0.91458068260593617</v>
      </c>
    </row>
    <row r="9984" spans="1:9" x14ac:dyDescent="0.25">
      <c r="A9984" s="2">
        <v>30399</v>
      </c>
      <c r="B9984" s="3">
        <v>153.36999511718699</v>
      </c>
      <c r="C9984" s="3">
        <f>MAX(B$2:B9984)</f>
        <v>153.669998168945</v>
      </c>
      <c r="D9984" s="3">
        <f>MIN(B$2:B9984)</f>
        <v>4.4000000953674299</v>
      </c>
      <c r="E9984" s="4">
        <f t="shared" si="465"/>
        <v>0.99799019859563387</v>
      </c>
      <c r="F9984" s="4" cm="1">
        <f t="array" ref="F9984">MIN(IF(L$5:L$11&gt;=E9984,L$5:L$11,1))</f>
        <v>1</v>
      </c>
      <c r="G9984" s="4" cm="1">
        <f t="array" ref="G9984">MAX(IF(L$5:L$11&lt;E9984,L$5:L$11,0))</f>
        <v>0.76393202250021031</v>
      </c>
      <c r="H9984" s="4">
        <f t="shared" si="466"/>
        <v>3.664665712590276E-3</v>
      </c>
      <c r="I9984" s="4">
        <f t="shared" si="467"/>
        <v>0.97559441888418441</v>
      </c>
    </row>
    <row r="9985" spans="1:9" x14ac:dyDescent="0.25">
      <c r="A9985" s="2">
        <v>30400</v>
      </c>
      <c r="B9985" s="3">
        <v>152.669998168945</v>
      </c>
      <c r="C9985" s="3">
        <f>MAX(B$2:B9985)</f>
        <v>153.669998168945</v>
      </c>
      <c r="D9985" s="3">
        <f>MIN(B$2:B9985)</f>
        <v>4.4000000953674299</v>
      </c>
      <c r="E9985" s="4">
        <f t="shared" si="465"/>
        <v>0.99330073013394771</v>
      </c>
      <c r="F9985" s="4" cm="1">
        <f t="array" ref="F9985">MIN(IF(L$5:L$11&gt;=E9985,L$5:L$11,1))</f>
        <v>1</v>
      </c>
      <c r="G9985" s="4" cm="1">
        <f t="array" ref="G9985">MAX(IF(L$5:L$11&lt;E9985,L$5:L$11,0))</f>
        <v>0.76393202250021031</v>
      </c>
      <c r="H9985" s="4">
        <f t="shared" si="466"/>
        <v>-4.5641062171719593E-3</v>
      </c>
      <c r="I9985" s="4">
        <f t="shared" si="467"/>
        <v>0.99148634462983054</v>
      </c>
    </row>
    <row r="9986" spans="1:9" x14ac:dyDescent="0.25">
      <c r="A9986" s="2">
        <v>30403</v>
      </c>
      <c r="B9986" s="3">
        <v>151.850006103515</v>
      </c>
      <c r="C9986" s="3">
        <f>MAX(B$2:B9986)</f>
        <v>153.669998168945</v>
      </c>
      <c r="D9986" s="3">
        <f>MIN(B$2:B9986)</f>
        <v>4.4000000953674299</v>
      </c>
      <c r="E9986" s="4">
        <f t="shared" si="465"/>
        <v>0.9878073819996106</v>
      </c>
      <c r="F9986" s="4" cm="1">
        <f t="array" ref="F9986">MIN(IF(L$5:L$11&gt;=E9986,L$5:L$11,1))</f>
        <v>1</v>
      </c>
      <c r="G9986" s="4" cm="1">
        <f t="array" ref="G9986">MAX(IF(L$5:L$11&lt;E9986,L$5:L$11,0))</f>
        <v>0.76393202250021031</v>
      </c>
      <c r="H9986" s="4">
        <f t="shared" si="466"/>
        <v>-5.3710098595965983E-3</v>
      </c>
      <c r="I9986" s="4">
        <f t="shared" si="467"/>
        <v>0.97162143744778662</v>
      </c>
    </row>
    <row r="9987" spans="1:9" x14ac:dyDescent="0.25">
      <c r="A9987" s="2">
        <v>30404</v>
      </c>
      <c r="B9987" s="3">
        <v>151.58999633789</v>
      </c>
      <c r="C9987" s="3">
        <f>MAX(B$2:B9987)</f>
        <v>153.669998168945</v>
      </c>
      <c r="D9987" s="3">
        <f>MIN(B$2:B9987)</f>
        <v>4.4000000953674299</v>
      </c>
      <c r="E9987" s="4">
        <f t="shared" si="465"/>
        <v>0.98606550641187962</v>
      </c>
      <c r="F9987" s="4" cm="1">
        <f t="array" ref="F9987">MIN(IF(L$5:L$11&gt;=E9987,L$5:L$11,1))</f>
        <v>1</v>
      </c>
      <c r="G9987" s="4" cm="1">
        <f t="array" ref="G9987">MAX(IF(L$5:L$11&lt;E9987,L$5:L$11,0))</f>
        <v>0.76393202250021031</v>
      </c>
      <c r="H9987" s="4">
        <f t="shared" si="466"/>
        <v>-1.7122802448078511E-3</v>
      </c>
      <c r="I9987" s="4">
        <f t="shared" si="467"/>
        <v>0.94835124132666293</v>
      </c>
    </row>
    <row r="9988" spans="1:9" x14ac:dyDescent="0.25">
      <c r="A9988" s="2">
        <v>30405</v>
      </c>
      <c r="B9988" s="3">
        <v>153.38999938964801</v>
      </c>
      <c r="C9988" s="3">
        <f>MAX(B$2:B9988)</f>
        <v>153.669998168945</v>
      </c>
      <c r="D9988" s="3">
        <f>MIN(B$2:B9988)</f>
        <v>4.4000000953674299</v>
      </c>
      <c r="E9988" s="4">
        <f t="shared" ref="E9988:E10051" si="468">(B9988-D9988)/(C9988-D9988)</f>
        <v>0.99812421261532425</v>
      </c>
      <c r="F9988" s="4" cm="1">
        <f t="array" ref="F9988">MIN(IF(L$5:L$11&gt;=E9988,L$5:L$11,1))</f>
        <v>1</v>
      </c>
      <c r="G9988" s="4" cm="1">
        <f t="array" ref="G9988">MAX(IF(L$5:L$11&lt;E9988,L$5:L$11,0))</f>
        <v>0.76393202250021031</v>
      </c>
      <c r="H9988" s="4">
        <f t="shared" si="466"/>
        <v>1.1874154596229758E-2</v>
      </c>
      <c r="I9988" s="4">
        <f t="shared" si="467"/>
        <v>0.94097253792868707</v>
      </c>
    </row>
    <row r="9989" spans="1:9" x14ac:dyDescent="0.25">
      <c r="A9989" s="2">
        <v>30406</v>
      </c>
      <c r="B9989" s="3">
        <v>152.96000671386699</v>
      </c>
      <c r="C9989" s="3">
        <f>MAX(B$2:B9989)</f>
        <v>153.669998168945</v>
      </c>
      <c r="D9989" s="3">
        <f>MIN(B$2:B9989)</f>
        <v>4.4000000953674299</v>
      </c>
      <c r="E9989" s="4">
        <f t="shared" si="468"/>
        <v>0.99524357563984123</v>
      </c>
      <c r="F9989" s="4" cm="1">
        <f t="array" ref="F9989">MIN(IF(L$5:L$11&gt;=E9989,L$5:L$11,1))</f>
        <v>1</v>
      </c>
      <c r="G9989" s="4" cm="1">
        <f t="array" ref="G9989">MAX(IF(L$5:L$11&lt;E9989,L$5:L$11,0))</f>
        <v>0.76393202250021031</v>
      </c>
      <c r="H9989" s="4">
        <f t="shared" ref="H9989:H10052" si="469">B9989/B9988-1</f>
        <v>-2.8032640817002852E-3</v>
      </c>
      <c r="I9989" s="4">
        <f t="shared" ref="I9989:I10052" si="470">IF(E9988=0,0,(E9988-G9988)/(F9988-G9988))</f>
        <v>0.99205403712717699</v>
      </c>
    </row>
    <row r="9990" spans="1:9" x14ac:dyDescent="0.25">
      <c r="A9990" s="2">
        <v>30410</v>
      </c>
      <c r="B9990" s="3">
        <v>153.02000427246</v>
      </c>
      <c r="C9990" s="3">
        <f>MAX(B$2:B9990)</f>
        <v>153.669998168945</v>
      </c>
      <c r="D9990" s="3">
        <f>MIN(B$2:B9990)</f>
        <v>4.4000000953674299</v>
      </c>
      <c r="E9990" s="4">
        <f t="shared" si="468"/>
        <v>0.99564551547616009</v>
      </c>
      <c r="F9990" s="4" cm="1">
        <f t="array" ref="F9990">MIN(IF(L$5:L$11&gt;=E9990,L$5:L$11,1))</f>
        <v>1</v>
      </c>
      <c r="G9990" s="4" cm="1">
        <f t="array" ref="G9990">MAX(IF(L$5:L$11&lt;E9990,L$5:L$11,0))</f>
        <v>0.76393202250021031</v>
      </c>
      <c r="H9990" s="4">
        <f t="shared" si="469"/>
        <v>3.9224343592803024E-4</v>
      </c>
      <c r="I9990" s="4">
        <f t="shared" si="470"/>
        <v>0.9798514630805315</v>
      </c>
    </row>
    <row r="9991" spans="1:9" x14ac:dyDescent="0.25">
      <c r="A9991" s="2">
        <v>30411</v>
      </c>
      <c r="B9991" s="3">
        <v>151.89999389648401</v>
      </c>
      <c r="C9991" s="3">
        <f>MAX(B$2:B9991)</f>
        <v>153.669998168945</v>
      </c>
      <c r="D9991" s="3">
        <f>MIN(B$2:B9991)</f>
        <v>4.4000000953674299</v>
      </c>
      <c r="E9991" s="4">
        <f t="shared" si="468"/>
        <v>0.98814226371471825</v>
      </c>
      <c r="F9991" s="4" cm="1">
        <f t="array" ref="F9991">MIN(IF(L$5:L$11&gt;=E9991,L$5:L$11,1))</f>
        <v>1</v>
      </c>
      <c r="G9991" s="4" cm="1">
        <f t="array" ref="G9991">MAX(IF(L$5:L$11&lt;E9991,L$5:L$11,0))</f>
        <v>0.76393202250021031</v>
      </c>
      <c r="H9991" s="4">
        <f t="shared" si="469"/>
        <v>-7.3193722696658359E-3</v>
      </c>
      <c r="I9991" s="4">
        <f t="shared" si="470"/>
        <v>0.98155410755004335</v>
      </c>
    </row>
    <row r="9992" spans="1:9" x14ac:dyDescent="0.25">
      <c r="A9992" s="2">
        <v>30412</v>
      </c>
      <c r="B9992" s="3">
        <v>151.03999328613199</v>
      </c>
      <c r="C9992" s="3">
        <f>MAX(B$2:B9992)</f>
        <v>153.669998168945</v>
      </c>
      <c r="D9992" s="3">
        <f>MIN(B$2:B9992)</f>
        <v>4.4000000953674299</v>
      </c>
      <c r="E9992" s="4">
        <f t="shared" si="468"/>
        <v>0.98238088754100039</v>
      </c>
      <c r="F9992" s="4" cm="1">
        <f t="array" ref="F9992">MIN(IF(L$5:L$11&gt;=E9992,L$5:L$11,1))</f>
        <v>1</v>
      </c>
      <c r="G9992" s="4" cm="1">
        <f t="array" ref="G9992">MAX(IF(L$5:L$11&lt;E9992,L$5:L$11,0))</f>
        <v>0.76393202250021031</v>
      </c>
      <c r="H9992" s="4">
        <f t="shared" si="469"/>
        <v>-5.6616237321120977E-3</v>
      </c>
      <c r="I9992" s="4">
        <f t="shared" si="470"/>
        <v>0.94976982303628066</v>
      </c>
    </row>
    <row r="9993" spans="1:9" x14ac:dyDescent="0.25">
      <c r="A9993" s="2">
        <v>30413</v>
      </c>
      <c r="B9993" s="3">
        <v>151.759994506835</v>
      </c>
      <c r="C9993" s="3">
        <f>MAX(B$2:B9993)</f>
        <v>153.669998168945</v>
      </c>
      <c r="D9993" s="3">
        <f>MIN(B$2:B9993)</f>
        <v>4.4000000953674299</v>
      </c>
      <c r="E9993" s="4">
        <f t="shared" si="468"/>
        <v>0.98720437002237693</v>
      </c>
      <c r="F9993" s="4" cm="1">
        <f t="array" ref="F9993">MIN(IF(L$5:L$11&gt;=E9993,L$5:L$11,1))</f>
        <v>1</v>
      </c>
      <c r="G9993" s="4" cm="1">
        <f t="array" ref="G9993">MAX(IF(L$5:L$11&lt;E9993,L$5:L$11,0))</f>
        <v>0.76393202250021031</v>
      </c>
      <c r="H9993" s="4">
        <f t="shared" si="469"/>
        <v>4.7669574464230813E-3</v>
      </c>
      <c r="I9993" s="4">
        <f t="shared" si="470"/>
        <v>0.92536424192046418</v>
      </c>
    </row>
    <row r="9994" spans="1:9" x14ac:dyDescent="0.25">
      <c r="A9994" s="2">
        <v>30414</v>
      </c>
      <c r="B9994" s="3">
        <v>152.850006103515</v>
      </c>
      <c r="C9994" s="3">
        <f>MAX(B$2:B9994)</f>
        <v>153.669998168945</v>
      </c>
      <c r="D9994" s="3">
        <f>MIN(B$2:B9994)</f>
        <v>4.4000000953674299</v>
      </c>
      <c r="E9994" s="4">
        <f t="shared" si="468"/>
        <v>0.99450665186566278</v>
      </c>
      <c r="F9994" s="4" cm="1">
        <f t="array" ref="F9994">MIN(IF(L$5:L$11&gt;=E9994,L$5:L$11,1))</f>
        <v>1</v>
      </c>
      <c r="G9994" s="4" cm="1">
        <f t="array" ref="G9994">MAX(IF(L$5:L$11&lt;E9994,L$5:L$11,0))</f>
        <v>0.76393202250021031</v>
      </c>
      <c r="H9994" s="4">
        <f t="shared" si="469"/>
        <v>7.1824699270854886E-3</v>
      </c>
      <c r="I9994" s="4">
        <f t="shared" si="470"/>
        <v>0.94579684159985455</v>
      </c>
    </row>
    <row r="9995" spans="1:9" x14ac:dyDescent="0.25">
      <c r="A9995" s="2">
        <v>30417</v>
      </c>
      <c r="B9995" s="3">
        <v>155.13999938964801</v>
      </c>
      <c r="C9995" s="3">
        <f>MAX(B$2:B9995)</f>
        <v>155.13999938964801</v>
      </c>
      <c r="D9995" s="3">
        <f>MIN(B$2:B9995)</f>
        <v>4.4000000953674299</v>
      </c>
      <c r="E9995" s="4">
        <f t="shared" si="468"/>
        <v>1</v>
      </c>
      <c r="F9995" s="4" cm="1">
        <f t="array" ref="F9995">MIN(IF(L$5:L$11&gt;=E9995,L$5:L$11,1))</f>
        <v>1</v>
      </c>
      <c r="G9995" s="4" cm="1">
        <f t="array" ref="G9995">MAX(IF(L$5:L$11&lt;E9995,L$5:L$11,0))</f>
        <v>0.76393202250021031</v>
      </c>
      <c r="H9995" s="4">
        <f t="shared" si="469"/>
        <v>1.4981963982272584E-2</v>
      </c>
      <c r="I9995" s="4">
        <f t="shared" si="470"/>
        <v>0.97672980387887587</v>
      </c>
    </row>
    <row r="9996" spans="1:9" x14ac:dyDescent="0.25">
      <c r="A9996" s="2">
        <v>30418</v>
      </c>
      <c r="B9996" s="3">
        <v>155.82000732421801</v>
      </c>
      <c r="C9996" s="3">
        <f>MAX(B$2:B9996)</f>
        <v>155.82000732421801</v>
      </c>
      <c r="D9996" s="3">
        <f>MIN(B$2:B9996)</f>
        <v>4.4000000953674299</v>
      </c>
      <c r="E9996" s="4">
        <f t="shared" si="468"/>
        <v>1</v>
      </c>
      <c r="F9996" s="4" cm="1">
        <f t="array" ref="F9996">MIN(IF(L$5:L$11&gt;=E9996,L$5:L$11,1))</f>
        <v>1</v>
      </c>
      <c r="G9996" s="4" cm="1">
        <f t="array" ref="G9996">MAX(IF(L$5:L$11&lt;E9996,L$5:L$11,0))</f>
        <v>0.76393202250021031</v>
      </c>
      <c r="H9996" s="4">
        <f t="shared" si="469"/>
        <v>4.3831889728327411E-3</v>
      </c>
      <c r="I9996" s="4">
        <f t="shared" si="470"/>
        <v>1</v>
      </c>
    </row>
    <row r="9997" spans="1:9" x14ac:dyDescent="0.25">
      <c r="A9997" s="2">
        <v>30419</v>
      </c>
      <c r="B9997" s="3">
        <v>156.77000427246</v>
      </c>
      <c r="C9997" s="3">
        <f>MAX(B$2:B9997)</f>
        <v>156.77000427246</v>
      </c>
      <c r="D9997" s="3">
        <f>MIN(B$2:B9997)</f>
        <v>4.4000000953674299</v>
      </c>
      <c r="E9997" s="4">
        <f t="shared" si="468"/>
        <v>1</v>
      </c>
      <c r="F9997" s="4" cm="1">
        <f t="array" ref="F9997">MIN(IF(L$5:L$11&gt;=E9997,L$5:L$11,1))</f>
        <v>1</v>
      </c>
      <c r="G9997" s="4" cm="1">
        <f t="array" ref="G9997">MAX(IF(L$5:L$11&lt;E9997,L$5:L$11,0))</f>
        <v>0.76393202250021031</v>
      </c>
      <c r="H9997" s="4">
        <f t="shared" si="469"/>
        <v>6.0967584622513282E-3</v>
      </c>
      <c r="I9997" s="4">
        <f t="shared" si="470"/>
        <v>1</v>
      </c>
    </row>
    <row r="9998" spans="1:9" x14ac:dyDescent="0.25">
      <c r="A9998" s="2">
        <v>30420</v>
      </c>
      <c r="B9998" s="3">
        <v>158.11999511718699</v>
      </c>
      <c r="C9998" s="3">
        <f>MAX(B$2:B9998)</f>
        <v>158.11999511718699</v>
      </c>
      <c r="D9998" s="3">
        <f>MIN(B$2:B9998)</f>
        <v>4.4000000953674299</v>
      </c>
      <c r="E9998" s="4">
        <f t="shared" si="468"/>
        <v>1</v>
      </c>
      <c r="F9998" s="4" cm="1">
        <f t="array" ref="F9998">MIN(IF(L$5:L$11&gt;=E9998,L$5:L$11,1))</f>
        <v>1</v>
      </c>
      <c r="G9998" s="4" cm="1">
        <f t="array" ref="G9998">MAX(IF(L$5:L$11&lt;E9998,L$5:L$11,0))</f>
        <v>0.76393202250021031</v>
      </c>
      <c r="H9998" s="4">
        <f t="shared" si="469"/>
        <v>8.6112828215578752E-3</v>
      </c>
      <c r="I9998" s="4">
        <f t="shared" si="470"/>
        <v>1</v>
      </c>
    </row>
    <row r="9999" spans="1:9" x14ac:dyDescent="0.25">
      <c r="A9999" s="2">
        <v>30421</v>
      </c>
      <c r="B9999" s="3">
        <v>158.75</v>
      </c>
      <c r="C9999" s="3">
        <f>MAX(B$2:B9999)</f>
        <v>158.75</v>
      </c>
      <c r="D9999" s="3">
        <f>MIN(B$2:B9999)</f>
        <v>4.4000000953674299</v>
      </c>
      <c r="E9999" s="4">
        <f t="shared" si="468"/>
        <v>1</v>
      </c>
      <c r="F9999" s="4" cm="1">
        <f t="array" ref="F9999">MIN(IF(L$5:L$11&gt;=E9999,L$5:L$11,1))</f>
        <v>1</v>
      </c>
      <c r="G9999" s="4" cm="1">
        <f t="array" ref="G9999">MAX(IF(L$5:L$11&lt;E9999,L$5:L$11,0))</f>
        <v>0.76393202250021031</v>
      </c>
      <c r="H9999" s="4">
        <f t="shared" si="469"/>
        <v>3.9843467130522559E-3</v>
      </c>
      <c r="I9999" s="4">
        <f t="shared" si="470"/>
        <v>1</v>
      </c>
    </row>
    <row r="10000" spans="1:9" x14ac:dyDescent="0.25">
      <c r="A10000" s="2">
        <v>30424</v>
      </c>
      <c r="B10000" s="3">
        <v>159.74000549316401</v>
      </c>
      <c r="C10000" s="3">
        <f>MAX(B$2:B10000)</f>
        <v>159.74000549316401</v>
      </c>
      <c r="D10000" s="3">
        <f>MIN(B$2:B10000)</f>
        <v>4.4000000953674299</v>
      </c>
      <c r="E10000" s="4">
        <f t="shared" si="468"/>
        <v>1</v>
      </c>
      <c r="F10000" s="4" cm="1">
        <f t="array" ref="F10000">MIN(IF(L$5:L$11&gt;=E10000,L$5:L$11,1))</f>
        <v>1</v>
      </c>
      <c r="G10000" s="4" cm="1">
        <f t="array" ref="G10000">MAX(IF(L$5:L$11&lt;E10000,L$5:L$11,0))</f>
        <v>0.76393202250021031</v>
      </c>
      <c r="H10000" s="4">
        <f t="shared" si="469"/>
        <v>6.2362550750487689E-3</v>
      </c>
      <c r="I10000" s="4">
        <f t="shared" si="470"/>
        <v>1</v>
      </c>
    </row>
    <row r="10001" spans="1:9" x14ac:dyDescent="0.25">
      <c r="A10001" s="2">
        <v>30425</v>
      </c>
      <c r="B10001" s="3">
        <v>158.71000671386699</v>
      </c>
      <c r="C10001" s="3">
        <f>MAX(B$2:B10001)</f>
        <v>159.74000549316401</v>
      </c>
      <c r="D10001" s="3">
        <f>MIN(B$2:B10001)</f>
        <v>4.4000000953674299</v>
      </c>
      <c r="E10001" s="4">
        <f t="shared" si="468"/>
        <v>0.99336939137693869</v>
      </c>
      <c r="F10001" s="4" cm="1">
        <f t="array" ref="F10001">MIN(IF(L$5:L$11&gt;=E10001,L$5:L$11,1))</f>
        <v>1</v>
      </c>
      <c r="G10001" s="4" cm="1">
        <f t="array" ref="G10001">MAX(IF(L$5:L$11&lt;E10001,L$5:L$11,0))</f>
        <v>0.76393202250021031</v>
      </c>
      <c r="H10001" s="4">
        <f t="shared" si="469"/>
        <v>-6.4479701006464607E-3</v>
      </c>
      <c r="I10001" s="4">
        <f t="shared" si="470"/>
        <v>1</v>
      </c>
    </row>
    <row r="10002" spans="1:9" x14ac:dyDescent="0.25">
      <c r="A10002" s="2">
        <v>30426</v>
      </c>
      <c r="B10002" s="3">
        <v>160.71000671386699</v>
      </c>
      <c r="C10002" s="3">
        <f>MAX(B$2:B10002)</f>
        <v>160.71000671386699</v>
      </c>
      <c r="D10002" s="3">
        <f>MIN(B$2:B10002)</f>
        <v>4.4000000953674299</v>
      </c>
      <c r="E10002" s="4">
        <f t="shared" si="468"/>
        <v>1</v>
      </c>
      <c r="F10002" s="4" cm="1">
        <f t="array" ref="F10002">MIN(IF(L$5:L$11&gt;=E10002,L$5:L$11,1))</f>
        <v>1</v>
      </c>
      <c r="G10002" s="4" cm="1">
        <f t="array" ref="G10002">MAX(IF(L$5:L$11&lt;E10002,L$5:L$11,0))</f>
        <v>0.76393202250021031</v>
      </c>
      <c r="H10002" s="4">
        <f t="shared" si="469"/>
        <v>1.2601599870169178E-2</v>
      </c>
      <c r="I10002" s="4">
        <f t="shared" si="470"/>
        <v>0.97191229114051603</v>
      </c>
    </row>
    <row r="10003" spans="1:9" x14ac:dyDescent="0.25">
      <c r="A10003" s="2">
        <v>30427</v>
      </c>
      <c r="B10003" s="3">
        <v>160.05000305175699</v>
      </c>
      <c r="C10003" s="3">
        <f>MAX(B$2:B10003)</f>
        <v>160.71000671386699</v>
      </c>
      <c r="D10003" s="3">
        <f>MIN(B$2:B10003)</f>
        <v>4.4000000953674299</v>
      </c>
      <c r="E10003" s="4">
        <f t="shared" si="468"/>
        <v>0.99577759814366296</v>
      </c>
      <c r="F10003" s="4" cm="1">
        <f t="array" ref="F10003">MIN(IF(L$5:L$11&gt;=E10003,L$5:L$11,1))</f>
        <v>1</v>
      </c>
      <c r="G10003" s="4" cm="1">
        <f t="array" ref="G10003">MAX(IF(L$5:L$11&lt;E10003,L$5:L$11,0))</f>
        <v>0.76393202250021031</v>
      </c>
      <c r="H10003" s="4">
        <f t="shared" si="469"/>
        <v>-4.1067987962012387E-3</v>
      </c>
      <c r="I10003" s="4">
        <f t="shared" si="470"/>
        <v>1</v>
      </c>
    </row>
    <row r="10004" spans="1:9" x14ac:dyDescent="0.25">
      <c r="A10004" s="2">
        <v>30428</v>
      </c>
      <c r="B10004" s="3">
        <v>160.419998168945</v>
      </c>
      <c r="C10004" s="3">
        <f>MAX(B$2:B10004)</f>
        <v>160.71000671386699</v>
      </c>
      <c r="D10004" s="3">
        <f>MIN(B$2:B10004)</f>
        <v>4.4000000953674299</v>
      </c>
      <c r="E10004" s="4">
        <f t="shared" si="468"/>
        <v>0.99814465784247708</v>
      </c>
      <c r="F10004" s="4" cm="1">
        <f t="array" ref="F10004">MIN(IF(L$5:L$11&gt;=E10004,L$5:L$11,1))</f>
        <v>1</v>
      </c>
      <c r="G10004" s="4" cm="1">
        <f t="array" ref="G10004">MAX(IF(L$5:L$11&lt;E10004,L$5:L$11,0))</f>
        <v>0.76393202250021031</v>
      </c>
      <c r="H10004" s="4">
        <f t="shared" si="469"/>
        <v>2.3117470173890098E-3</v>
      </c>
      <c r="I10004" s="4">
        <f t="shared" si="470"/>
        <v>0.98211361870823499</v>
      </c>
    </row>
    <row r="10005" spans="1:9" x14ac:dyDescent="0.25">
      <c r="A10005" s="2">
        <v>30431</v>
      </c>
      <c r="B10005" s="3">
        <v>158.80999755859301</v>
      </c>
      <c r="C10005" s="3">
        <f>MAX(B$2:B10005)</f>
        <v>160.71000671386699</v>
      </c>
      <c r="D10005" s="3">
        <f>MIN(B$2:B10005)</f>
        <v>4.4000000953674299</v>
      </c>
      <c r="E10005" s="4">
        <f t="shared" si="468"/>
        <v>0.98784460959104647</v>
      </c>
      <c r="F10005" s="4" cm="1">
        <f t="array" ref="F10005">MIN(IF(L$5:L$11&gt;=E10005,L$5:L$11,1))</f>
        <v>1</v>
      </c>
      <c r="G10005" s="4" cm="1">
        <f t="array" ref="G10005">MAX(IF(L$5:L$11&lt;E10005,L$5:L$11,0))</f>
        <v>0.76393202250021031</v>
      </c>
      <c r="H10005" s="4">
        <f t="shared" si="469"/>
        <v>-1.0036159012147827E-2</v>
      </c>
      <c r="I10005" s="4">
        <f t="shared" si="470"/>
        <v>0.9921406444992118</v>
      </c>
    </row>
    <row r="10006" spans="1:9" x14ac:dyDescent="0.25">
      <c r="A10006" s="2">
        <v>30432</v>
      </c>
      <c r="B10006" s="3">
        <v>161.80999755859301</v>
      </c>
      <c r="C10006" s="3">
        <f>MAX(B$2:B10006)</f>
        <v>161.80999755859301</v>
      </c>
      <c r="D10006" s="3">
        <f>MIN(B$2:B10006)</f>
        <v>4.4000000953674299</v>
      </c>
      <c r="E10006" s="4">
        <f t="shared" si="468"/>
        <v>1</v>
      </c>
      <c r="F10006" s="4" cm="1">
        <f t="array" ref="F10006">MIN(IF(L$5:L$11&gt;=E10006,L$5:L$11,1))</f>
        <v>1</v>
      </c>
      <c r="G10006" s="4" cm="1">
        <f t="array" ref="G10006">MAX(IF(L$5:L$11&lt;E10006,L$5:L$11,0))</f>
        <v>0.76393202250021031</v>
      </c>
      <c r="H10006" s="4">
        <f t="shared" si="469"/>
        <v>1.8890498369872111E-2</v>
      </c>
      <c r="I10006" s="4">
        <f t="shared" si="470"/>
        <v>0.94850893993462393</v>
      </c>
    </row>
    <row r="10007" spans="1:9" x14ac:dyDescent="0.25">
      <c r="A10007" s="2">
        <v>30433</v>
      </c>
      <c r="B10007" s="3">
        <v>161.44000244140599</v>
      </c>
      <c r="C10007" s="3">
        <f>MAX(B$2:B10007)</f>
        <v>161.80999755859301</v>
      </c>
      <c r="D10007" s="3">
        <f>MIN(B$2:B10007)</f>
        <v>4.4000000953674299</v>
      </c>
      <c r="E10007" s="4">
        <f t="shared" si="468"/>
        <v>0.99764948146147159</v>
      </c>
      <c r="F10007" s="4" cm="1">
        <f t="array" ref="F10007">MIN(IF(L$5:L$11&gt;=E10007,L$5:L$11,1))</f>
        <v>1</v>
      </c>
      <c r="G10007" s="4" cm="1">
        <f t="array" ref="G10007">MAX(IF(L$5:L$11&lt;E10007,L$5:L$11,0))</f>
        <v>0.76393202250021031</v>
      </c>
      <c r="H10007" s="4">
        <f t="shared" si="469"/>
        <v>-2.2866023284688897E-3</v>
      </c>
      <c r="I10007" s="4">
        <f t="shared" si="470"/>
        <v>1</v>
      </c>
    </row>
    <row r="10008" spans="1:9" x14ac:dyDescent="0.25">
      <c r="A10008" s="2">
        <v>30434</v>
      </c>
      <c r="B10008" s="3">
        <v>162.94999694824199</v>
      </c>
      <c r="C10008" s="3">
        <f>MAX(B$2:B10008)</f>
        <v>162.94999694824199</v>
      </c>
      <c r="D10008" s="3">
        <f>MIN(B$2:B10008)</f>
        <v>4.4000000953674299</v>
      </c>
      <c r="E10008" s="4">
        <f t="shared" si="468"/>
        <v>1</v>
      </c>
      <c r="F10008" s="4" cm="1">
        <f t="array" ref="F10008">MIN(IF(L$5:L$11&gt;=E10008,L$5:L$11,1))</f>
        <v>1</v>
      </c>
      <c r="G10008" s="4" cm="1">
        <f t="array" ref="G10008">MAX(IF(L$5:L$11&lt;E10008,L$5:L$11,0))</f>
        <v>0.76393202250021031</v>
      </c>
      <c r="H10008" s="4">
        <f t="shared" si="469"/>
        <v>9.3532859514422473E-3</v>
      </c>
      <c r="I10008" s="4">
        <f t="shared" si="470"/>
        <v>0.99004304368842022</v>
      </c>
    </row>
    <row r="10009" spans="1:9" x14ac:dyDescent="0.25">
      <c r="A10009" s="2">
        <v>30435</v>
      </c>
      <c r="B10009" s="3">
        <v>164.42999267578099</v>
      </c>
      <c r="C10009" s="3">
        <f>MAX(B$2:B10009)</f>
        <v>164.42999267578099</v>
      </c>
      <c r="D10009" s="3">
        <f>MIN(B$2:B10009)</f>
        <v>4.4000000953674299</v>
      </c>
      <c r="E10009" s="4">
        <f t="shared" si="468"/>
        <v>1</v>
      </c>
      <c r="F10009" s="4" cm="1">
        <f t="array" ref="F10009">MIN(IF(L$5:L$11&gt;=E10009,L$5:L$11,1))</f>
        <v>1</v>
      </c>
      <c r="G10009" s="4" cm="1">
        <f t="array" ref="G10009">MAX(IF(L$5:L$11&lt;E10009,L$5:L$11,0))</f>
        <v>0.76393202250021031</v>
      </c>
      <c r="H10009" s="4">
        <f t="shared" si="469"/>
        <v>9.082514607282155E-3</v>
      </c>
      <c r="I10009" s="4">
        <f t="shared" si="470"/>
        <v>1</v>
      </c>
    </row>
    <row r="10010" spans="1:9" x14ac:dyDescent="0.25">
      <c r="A10010" s="2">
        <v>30438</v>
      </c>
      <c r="B10010" s="3">
        <v>162.11000061035099</v>
      </c>
      <c r="C10010" s="3">
        <f>MAX(B$2:B10010)</f>
        <v>164.42999267578099</v>
      </c>
      <c r="D10010" s="3">
        <f>MIN(B$2:B10010)</f>
        <v>4.4000000953674299</v>
      </c>
      <c r="E10010" s="4">
        <f t="shared" si="468"/>
        <v>0.98550276714995022</v>
      </c>
      <c r="F10010" s="4" cm="1">
        <f t="array" ref="F10010">MIN(IF(L$5:L$11&gt;=E10010,L$5:L$11,1))</f>
        <v>1</v>
      </c>
      <c r="G10010" s="4" cm="1">
        <f t="array" ref="G10010">MAX(IF(L$5:L$11&lt;E10010,L$5:L$11,0))</f>
        <v>0.76393202250021031</v>
      </c>
      <c r="H10010" s="4">
        <f t="shared" si="469"/>
        <v>-1.4109299816150389E-2</v>
      </c>
      <c r="I10010" s="4">
        <f t="shared" si="470"/>
        <v>1</v>
      </c>
    </row>
    <row r="10011" spans="1:9" x14ac:dyDescent="0.25">
      <c r="A10011" s="2">
        <v>30439</v>
      </c>
      <c r="B10011" s="3">
        <v>162.33999633789</v>
      </c>
      <c r="C10011" s="3">
        <f>MAX(B$2:B10011)</f>
        <v>164.42999267578099</v>
      </c>
      <c r="D10011" s="3">
        <f>MIN(B$2:B10011)</f>
        <v>4.4000000953674299</v>
      </c>
      <c r="E10011" s="4">
        <f t="shared" si="468"/>
        <v>0.98693997103798659</v>
      </c>
      <c r="F10011" s="4" cm="1">
        <f t="array" ref="F10011">MIN(IF(L$5:L$11&gt;=E10011,L$5:L$11,1))</f>
        <v>1</v>
      </c>
      <c r="G10011" s="4" cm="1">
        <f t="array" ref="G10011">MAX(IF(L$5:L$11&lt;E10011,L$5:L$11,0))</f>
        <v>0.76393202250021031</v>
      </c>
      <c r="H10011" s="4">
        <f t="shared" si="469"/>
        <v>1.4187633500282182E-3</v>
      </c>
      <c r="I10011" s="4">
        <f t="shared" si="470"/>
        <v>0.93858873616154614</v>
      </c>
    </row>
    <row r="10012" spans="1:9" x14ac:dyDescent="0.25">
      <c r="A10012" s="2">
        <v>30440</v>
      </c>
      <c r="B10012" s="3">
        <v>163.30999755859301</v>
      </c>
      <c r="C10012" s="3">
        <f>MAX(B$2:B10012)</f>
        <v>164.42999267578099</v>
      </c>
      <c r="D10012" s="3">
        <f>MIN(B$2:B10012)</f>
        <v>4.4000000953674299</v>
      </c>
      <c r="E10012" s="4">
        <f t="shared" si="468"/>
        <v>0.99300134244132265</v>
      </c>
      <c r="F10012" s="4" cm="1">
        <f t="array" ref="F10012">MIN(IF(L$5:L$11&gt;=E10012,L$5:L$11,1))</f>
        <v>1</v>
      </c>
      <c r="G10012" s="4" cm="1">
        <f t="array" ref="G10012">MAX(IF(L$5:L$11&lt;E10012,L$5:L$11,0))</f>
        <v>0.76393202250021031</v>
      </c>
      <c r="H10012" s="4">
        <f t="shared" si="469"/>
        <v>5.9751216125696338E-3</v>
      </c>
      <c r="I10012" s="4">
        <f t="shared" si="470"/>
        <v>0.94467682952879517</v>
      </c>
    </row>
    <row r="10013" spans="1:9" x14ac:dyDescent="0.25">
      <c r="A10013" s="2">
        <v>30441</v>
      </c>
      <c r="B10013" s="3">
        <v>164.27999877929599</v>
      </c>
      <c r="C10013" s="3">
        <f>MAX(B$2:B10013)</f>
        <v>164.42999267578099</v>
      </c>
      <c r="D10013" s="3">
        <f>MIN(B$2:B10013)</f>
        <v>4.4000000953674299</v>
      </c>
      <c r="E10013" s="4">
        <f t="shared" si="468"/>
        <v>0.99906271384465861</v>
      </c>
      <c r="F10013" s="4" cm="1">
        <f t="array" ref="F10013">MIN(IF(L$5:L$11&gt;=E10013,L$5:L$11,1))</f>
        <v>1</v>
      </c>
      <c r="G10013" s="4" cm="1">
        <f t="array" ref="G10013">MAX(IF(L$5:L$11&lt;E10013,L$5:L$11,0))</f>
        <v>0.76393202250021031</v>
      </c>
      <c r="H10013" s="4">
        <f t="shared" si="469"/>
        <v>5.9396315914765907E-3</v>
      </c>
      <c r="I10013" s="4">
        <f t="shared" si="470"/>
        <v>0.97035321083019999</v>
      </c>
    </row>
    <row r="10014" spans="1:9" x14ac:dyDescent="0.25">
      <c r="A10014" s="2">
        <v>30442</v>
      </c>
      <c r="B10014" s="3">
        <v>166.100006103515</v>
      </c>
      <c r="C10014" s="3">
        <f>MAX(B$2:B10014)</f>
        <v>166.100006103515</v>
      </c>
      <c r="D10014" s="3">
        <f>MIN(B$2:B10014)</f>
        <v>4.4000000953674299</v>
      </c>
      <c r="E10014" s="4">
        <f t="shared" si="468"/>
        <v>1</v>
      </c>
      <c r="F10014" s="4" cm="1">
        <f t="array" ref="F10014">MIN(IF(L$5:L$11&gt;=E10014,L$5:L$11,1))</f>
        <v>1</v>
      </c>
      <c r="G10014" s="4" cm="1">
        <f t="array" ref="G10014">MAX(IF(L$5:L$11&lt;E10014,L$5:L$11,0))</f>
        <v>0.76393202250021031</v>
      </c>
      <c r="H10014" s="4">
        <f t="shared" si="469"/>
        <v>1.1078690879856357E-2</v>
      </c>
      <c r="I10014" s="4">
        <f t="shared" si="470"/>
        <v>0.99602959213160447</v>
      </c>
    </row>
    <row r="10015" spans="1:9" x14ac:dyDescent="0.25">
      <c r="A10015" s="2">
        <v>30445</v>
      </c>
      <c r="B10015" s="3">
        <v>165.80999755859301</v>
      </c>
      <c r="C10015" s="3">
        <f>MAX(B$2:B10015)</f>
        <v>166.100006103515</v>
      </c>
      <c r="D10015" s="3">
        <f>MIN(B$2:B10015)</f>
        <v>4.4000000953674299</v>
      </c>
      <c r="E10015" s="4">
        <f t="shared" si="468"/>
        <v>0.99820650257176013</v>
      </c>
      <c r="F10015" s="4" cm="1">
        <f t="array" ref="F10015">MIN(IF(L$5:L$11&gt;=E10015,L$5:L$11,1))</f>
        <v>1</v>
      </c>
      <c r="G10015" s="4" cm="1">
        <f t="array" ref="G10015">MAX(IF(L$5:L$11&lt;E10015,L$5:L$11,0))</f>
        <v>0.76393202250021031</v>
      </c>
      <c r="H10015" s="4">
        <f t="shared" si="469"/>
        <v>-1.7459875633072386E-3</v>
      </c>
      <c r="I10015" s="4">
        <f t="shared" si="470"/>
        <v>1</v>
      </c>
    </row>
    <row r="10016" spans="1:9" x14ac:dyDescent="0.25">
      <c r="A10016" s="2">
        <v>30446</v>
      </c>
      <c r="B10016" s="3">
        <v>165.94999694824199</v>
      </c>
      <c r="C10016" s="3">
        <f>MAX(B$2:B10016)</f>
        <v>166.100006103515</v>
      </c>
      <c r="D10016" s="3">
        <f>MIN(B$2:B10016)</f>
        <v>4.4000000953674299</v>
      </c>
      <c r="E10016" s="4">
        <f t="shared" si="468"/>
        <v>0.99907229963080246</v>
      </c>
      <c r="F10016" s="4" cm="1">
        <f t="array" ref="F10016">MIN(IF(L$5:L$11&gt;=E10016,L$5:L$11,1))</f>
        <v>1</v>
      </c>
      <c r="G10016" s="4" cm="1">
        <f t="array" ref="G10016">MAX(IF(L$5:L$11&lt;E10016,L$5:L$11,0))</f>
        <v>0.76393202250021031</v>
      </c>
      <c r="H10016" s="4">
        <f t="shared" si="469"/>
        <v>8.4433623852819828E-4</v>
      </c>
      <c r="I10016" s="4">
        <f t="shared" si="470"/>
        <v>0.99240262297650483</v>
      </c>
    </row>
    <row r="10017" spans="1:9" x14ac:dyDescent="0.25">
      <c r="A10017" s="2">
        <v>30447</v>
      </c>
      <c r="B10017" s="3">
        <v>164.96000671386699</v>
      </c>
      <c r="C10017" s="3">
        <f>MAX(B$2:B10017)</f>
        <v>166.100006103515</v>
      </c>
      <c r="D10017" s="3">
        <f>MIN(B$2:B10017)</f>
        <v>4.4000000953674299</v>
      </c>
      <c r="E10017" s="4">
        <f t="shared" si="468"/>
        <v>0.99294991127217047</v>
      </c>
      <c r="F10017" s="4" cm="1">
        <f t="array" ref="F10017">MIN(IF(L$5:L$11&gt;=E10017,L$5:L$11,1))</f>
        <v>1</v>
      </c>
      <c r="G10017" s="4" cm="1">
        <f t="array" ref="G10017">MAX(IF(L$5:L$11&lt;E10017,L$5:L$11,0))</f>
        <v>0.76393202250021031</v>
      </c>
      <c r="H10017" s="4">
        <f t="shared" si="469"/>
        <v>-5.9655935678248895E-3</v>
      </c>
      <c r="I10017" s="4">
        <f t="shared" si="470"/>
        <v>0.99607019817332754</v>
      </c>
    </row>
    <row r="10018" spans="1:9" x14ac:dyDescent="0.25">
      <c r="A10018" s="2">
        <v>30448</v>
      </c>
      <c r="B10018" s="3">
        <v>164.25</v>
      </c>
      <c r="C10018" s="3">
        <f>MAX(B$2:B10018)</f>
        <v>166.100006103515</v>
      </c>
      <c r="D10018" s="3">
        <f>MIN(B$2:B10018)</f>
        <v>4.4000000953674299</v>
      </c>
      <c r="E10018" s="4">
        <f t="shared" si="468"/>
        <v>0.98855902266681561</v>
      </c>
      <c r="F10018" s="4" cm="1">
        <f t="array" ref="F10018">MIN(IF(L$5:L$11&gt;=E10018,L$5:L$11,1))</f>
        <v>1</v>
      </c>
      <c r="G10018" s="4" cm="1">
        <f t="array" ref="G10018">MAX(IF(L$5:L$11&lt;E10018,L$5:L$11,0))</f>
        <v>0.76393202250021031</v>
      </c>
      <c r="H10018" s="4">
        <f t="shared" si="469"/>
        <v>-4.304114239632284E-3</v>
      </c>
      <c r="I10018" s="4">
        <f t="shared" si="470"/>
        <v>0.9701353449015091</v>
      </c>
    </row>
    <row r="10019" spans="1:9" x14ac:dyDescent="0.25">
      <c r="A10019" s="2">
        <v>30449</v>
      </c>
      <c r="B10019" s="3">
        <v>164.91000366210901</v>
      </c>
      <c r="C10019" s="3">
        <f>MAX(B$2:B10019)</f>
        <v>166.100006103515</v>
      </c>
      <c r="D10019" s="3">
        <f>MIN(B$2:B10019)</f>
        <v>4.4000000953674299</v>
      </c>
      <c r="E10019" s="4">
        <f t="shared" si="468"/>
        <v>0.99264067781576937</v>
      </c>
      <c r="F10019" s="4" cm="1">
        <f t="array" ref="F10019">MIN(IF(L$5:L$11&gt;=E10019,L$5:L$11,1))</f>
        <v>1</v>
      </c>
      <c r="G10019" s="4" cm="1">
        <f t="array" ref="G10019">MAX(IF(L$5:L$11&lt;E10019,L$5:L$11,0))</f>
        <v>0.76393202250021031</v>
      </c>
      <c r="H10019" s="4">
        <f t="shared" si="469"/>
        <v>4.0182871361278405E-3</v>
      </c>
      <c r="I10019" s="4">
        <f t="shared" si="470"/>
        <v>0.95153524228759667</v>
      </c>
    </row>
    <row r="10020" spans="1:9" x14ac:dyDescent="0.25">
      <c r="A10020" s="2">
        <v>30452</v>
      </c>
      <c r="B10020" s="3">
        <v>163.39999389648401</v>
      </c>
      <c r="C10020" s="3">
        <f>MAX(B$2:B10020)</f>
        <v>166.100006103515</v>
      </c>
      <c r="D10020" s="3">
        <f>MIN(B$2:B10020)</f>
        <v>4.4000000953674299</v>
      </c>
      <c r="E10020" s="4">
        <f t="shared" si="468"/>
        <v>0.9833023370024182</v>
      </c>
      <c r="F10020" s="4" cm="1">
        <f t="array" ref="F10020">MIN(IF(L$5:L$11&gt;=E10020,L$5:L$11,1))</f>
        <v>1</v>
      </c>
      <c r="G10020" s="4" cm="1">
        <f t="array" ref="G10020">MAX(IF(L$5:L$11&lt;E10020,L$5:L$11,0))</f>
        <v>0.76393202250021031</v>
      </c>
      <c r="H10020" s="4">
        <f t="shared" si="469"/>
        <v>-9.156568625872552E-3</v>
      </c>
      <c r="I10020" s="4">
        <f t="shared" si="470"/>
        <v>0.96882541095927677</v>
      </c>
    </row>
    <row r="10021" spans="1:9" x14ac:dyDescent="0.25">
      <c r="A10021" s="2">
        <v>30453</v>
      </c>
      <c r="B10021" s="3">
        <v>163.71000671386699</v>
      </c>
      <c r="C10021" s="3">
        <f>MAX(B$2:B10021)</f>
        <v>166.100006103515</v>
      </c>
      <c r="D10021" s="3">
        <f>MIN(B$2:B10021)</f>
        <v>4.4000000953674299</v>
      </c>
      <c r="E10021" s="4">
        <f t="shared" si="468"/>
        <v>0.98521954668617895</v>
      </c>
      <c r="F10021" s="4" cm="1">
        <f t="array" ref="F10021">MIN(IF(L$5:L$11&gt;=E10021,L$5:L$11,1))</f>
        <v>1</v>
      </c>
      <c r="G10021" s="4" cm="1">
        <f t="array" ref="G10021">MAX(IF(L$5:L$11&lt;E10021,L$5:L$11,0))</f>
        <v>0.76393202250021031</v>
      </c>
      <c r="H10021" s="4">
        <f t="shared" si="469"/>
        <v>1.897263335146615E-3</v>
      </c>
      <c r="I10021" s="4">
        <f t="shared" si="470"/>
        <v>0.92926756447686065</v>
      </c>
    </row>
    <row r="10022" spans="1:9" x14ac:dyDescent="0.25">
      <c r="A10022" s="2">
        <v>30454</v>
      </c>
      <c r="B10022" s="3">
        <v>163.27000427246</v>
      </c>
      <c r="C10022" s="3">
        <f>MAX(B$2:B10022)</f>
        <v>166.100006103515</v>
      </c>
      <c r="D10022" s="3">
        <f>MIN(B$2:B10022)</f>
        <v>4.4000000953674299</v>
      </c>
      <c r="E10022" s="4">
        <f t="shared" si="468"/>
        <v>0.98249844325353697</v>
      </c>
      <c r="F10022" s="4" cm="1">
        <f t="array" ref="F10022">MIN(IF(L$5:L$11&gt;=E10022,L$5:L$11,1))</f>
        <v>1</v>
      </c>
      <c r="G10022" s="4" cm="1">
        <f t="array" ref="G10022">MAX(IF(L$5:L$11&lt;E10022,L$5:L$11,0))</f>
        <v>0.76393202250021031</v>
      </c>
      <c r="H10022" s="4">
        <f t="shared" si="469"/>
        <v>-2.6876942359181921E-3</v>
      </c>
      <c r="I10022" s="4">
        <f t="shared" si="470"/>
        <v>0.93738899502439199</v>
      </c>
    </row>
    <row r="10023" spans="1:9" x14ac:dyDescent="0.25">
      <c r="A10023" s="2">
        <v>30455</v>
      </c>
      <c r="B10023" s="3">
        <v>161.99000549316401</v>
      </c>
      <c r="C10023" s="3">
        <f>MAX(B$2:B10023)</f>
        <v>166.100006103515</v>
      </c>
      <c r="D10023" s="3">
        <f>MIN(B$2:B10023)</f>
        <v>4.4000000953674299</v>
      </c>
      <c r="E10023" s="4">
        <f t="shared" si="468"/>
        <v>0.97458255746667133</v>
      </c>
      <c r="F10023" s="4" cm="1">
        <f t="array" ref="F10023">MIN(IF(L$5:L$11&gt;=E10023,L$5:L$11,1))</f>
        <v>1</v>
      </c>
      <c r="G10023" s="4" cm="1">
        <f t="array" ref="G10023">MAX(IF(L$5:L$11&lt;E10023,L$5:L$11,0))</f>
        <v>0.76393202250021031</v>
      </c>
      <c r="H10023" s="4">
        <f t="shared" si="469"/>
        <v>-7.8397669247314283E-3</v>
      </c>
      <c r="I10023" s="4">
        <f t="shared" si="470"/>
        <v>0.92586221590991258</v>
      </c>
    </row>
    <row r="10024" spans="1:9" x14ac:dyDescent="0.25">
      <c r="A10024" s="2">
        <v>30456</v>
      </c>
      <c r="B10024" s="3">
        <v>162.13999938964801</v>
      </c>
      <c r="C10024" s="3">
        <f>MAX(B$2:B10024)</f>
        <v>166.100006103515</v>
      </c>
      <c r="D10024" s="3">
        <f>MIN(B$2:B10024)</f>
        <v>4.4000000953674299</v>
      </c>
      <c r="E10024" s="4">
        <f t="shared" si="468"/>
        <v>0.97551016347106723</v>
      </c>
      <c r="F10024" s="4" cm="1">
        <f t="array" ref="F10024">MIN(IF(L$5:L$11&gt;=E10024,L$5:L$11,1))</f>
        <v>1</v>
      </c>
      <c r="G10024" s="4" cm="1">
        <f t="array" ref="G10024">MAX(IF(L$5:L$11&lt;E10024,L$5:L$11,0))</f>
        <v>0.76393202250021031</v>
      </c>
      <c r="H10024" s="4">
        <f t="shared" si="469"/>
        <v>9.2594537562584733E-4</v>
      </c>
      <c r="I10024" s="4">
        <f t="shared" si="470"/>
        <v>0.89232998561462529</v>
      </c>
    </row>
    <row r="10025" spans="1:9" x14ac:dyDescent="0.25">
      <c r="A10025" s="2">
        <v>30459</v>
      </c>
      <c r="B10025" s="3">
        <v>163.42999267578099</v>
      </c>
      <c r="C10025" s="3">
        <f>MAX(B$2:B10025)</f>
        <v>166.100006103515</v>
      </c>
      <c r="D10025" s="3">
        <f>MIN(B$2:B10025)</f>
        <v>4.4000000953674299</v>
      </c>
      <c r="E10025" s="4">
        <f t="shared" si="468"/>
        <v>0.98348785820329854</v>
      </c>
      <c r="F10025" s="4" cm="1">
        <f t="array" ref="F10025">MIN(IF(L$5:L$11&gt;=E10025,L$5:L$11,1))</f>
        <v>1</v>
      </c>
      <c r="G10025" s="4" cm="1">
        <f t="array" ref="G10025">MAX(IF(L$5:L$11&lt;E10025,L$5:L$11,0))</f>
        <v>0.76393202250021031</v>
      </c>
      <c r="H10025" s="4">
        <f t="shared" si="469"/>
        <v>7.956045954045754E-3</v>
      </c>
      <c r="I10025" s="4">
        <f t="shared" si="470"/>
        <v>0.89625938770558322</v>
      </c>
    </row>
    <row r="10026" spans="1:9" x14ac:dyDescent="0.25">
      <c r="A10026" s="2">
        <v>30460</v>
      </c>
      <c r="B10026" s="3">
        <v>165.53999328613199</v>
      </c>
      <c r="C10026" s="3">
        <f>MAX(B$2:B10026)</f>
        <v>166.100006103515</v>
      </c>
      <c r="D10026" s="3">
        <f>MIN(B$2:B10026)</f>
        <v>4.4000000953674299</v>
      </c>
      <c r="E10026" s="4">
        <f t="shared" si="468"/>
        <v>0.99653671739904082</v>
      </c>
      <c r="F10026" s="4" cm="1">
        <f t="array" ref="F10026">MIN(IF(L$5:L$11&gt;=E10026,L$5:L$11,1))</f>
        <v>1</v>
      </c>
      <c r="G10026" s="4" cm="1">
        <f t="array" ref="G10026">MAX(IF(L$5:L$11&lt;E10026,L$5:L$11,0))</f>
        <v>0.76393202250021031</v>
      </c>
      <c r="H10026" s="4">
        <f t="shared" si="469"/>
        <v>1.2910730618075128E-2</v>
      </c>
      <c r="I10026" s="4">
        <f t="shared" si="470"/>
        <v>0.93005344489505704</v>
      </c>
    </row>
    <row r="10027" spans="1:9" x14ac:dyDescent="0.25">
      <c r="A10027" s="2">
        <v>30461</v>
      </c>
      <c r="B10027" s="3">
        <v>166.21000671386699</v>
      </c>
      <c r="C10027" s="3">
        <f>MAX(B$2:B10027)</f>
        <v>166.21000671386699</v>
      </c>
      <c r="D10027" s="3">
        <f>MIN(B$2:B10027)</f>
        <v>4.4000000953674299</v>
      </c>
      <c r="E10027" s="4">
        <f t="shared" si="468"/>
        <v>1</v>
      </c>
      <c r="F10027" s="4" cm="1">
        <f t="array" ref="F10027">MIN(IF(L$5:L$11&gt;=E10027,L$5:L$11,1))</f>
        <v>1</v>
      </c>
      <c r="G10027" s="4" cm="1">
        <f t="array" ref="G10027">MAX(IF(L$5:L$11&lt;E10027,L$5:L$11,0))</f>
        <v>0.76393202250021031</v>
      </c>
      <c r="H10027" s="4">
        <f t="shared" si="469"/>
        <v>4.0474414335447406E-3</v>
      </c>
      <c r="I10027" s="4">
        <f t="shared" si="470"/>
        <v>0.98532929947704462</v>
      </c>
    </row>
    <row r="10028" spans="1:9" x14ac:dyDescent="0.25">
      <c r="A10028" s="2">
        <v>30462</v>
      </c>
      <c r="B10028" s="3">
        <v>165.47999572753901</v>
      </c>
      <c r="C10028" s="3">
        <f>MAX(B$2:B10028)</f>
        <v>166.21000671386699</v>
      </c>
      <c r="D10028" s="3">
        <f>MIN(B$2:B10028)</f>
        <v>4.4000000953674299</v>
      </c>
      <c r="E10028" s="4">
        <f t="shared" si="468"/>
        <v>0.99548846822527404</v>
      </c>
      <c r="F10028" s="4" cm="1">
        <f t="array" ref="F10028">MIN(IF(L$5:L$11&gt;=E10028,L$5:L$11,1))</f>
        <v>1</v>
      </c>
      <c r="G10028" s="4" cm="1">
        <f t="array" ref="G10028">MAX(IF(L$5:L$11&lt;E10028,L$5:L$11,0))</f>
        <v>0.76393202250021031</v>
      </c>
      <c r="H10028" s="4">
        <f t="shared" si="469"/>
        <v>-4.3921000953012213E-3</v>
      </c>
      <c r="I10028" s="4">
        <f t="shared" si="470"/>
        <v>1</v>
      </c>
    </row>
    <row r="10029" spans="1:9" x14ac:dyDescent="0.25">
      <c r="A10029" s="2">
        <v>30463</v>
      </c>
      <c r="B10029" s="3">
        <v>164.46000671386699</v>
      </c>
      <c r="C10029" s="3">
        <f>MAX(B$2:B10029)</f>
        <v>166.21000671386699</v>
      </c>
      <c r="D10029" s="3">
        <f>MIN(B$2:B10029)</f>
        <v>4.4000000953674299</v>
      </c>
      <c r="E10029" s="4">
        <f t="shared" si="468"/>
        <v>0.98918484686719044</v>
      </c>
      <c r="F10029" s="4" cm="1">
        <f t="array" ref="F10029">MIN(IF(L$5:L$11&gt;=E10029,L$5:L$11,1))</f>
        <v>1</v>
      </c>
      <c r="G10029" s="4" cm="1">
        <f t="array" ref="G10029">MAX(IF(L$5:L$11&lt;E10029,L$5:L$11,0))</f>
        <v>0.76393202250021031</v>
      </c>
      <c r="H10029" s="4">
        <f t="shared" si="469"/>
        <v>-6.1638206430184583E-3</v>
      </c>
      <c r="I10029" s="4">
        <f t="shared" si="470"/>
        <v>0.98088884471961058</v>
      </c>
    </row>
    <row r="10030" spans="1:9" x14ac:dyDescent="0.25">
      <c r="A10030" s="2">
        <v>30467</v>
      </c>
      <c r="B10030" s="3">
        <v>162.38999938964801</v>
      </c>
      <c r="C10030" s="3">
        <f>MAX(B$2:B10030)</f>
        <v>166.21000671386699</v>
      </c>
      <c r="D10030" s="3">
        <f>MIN(B$2:B10030)</f>
        <v>4.4000000953674299</v>
      </c>
      <c r="E10030" s="4">
        <f t="shared" si="468"/>
        <v>0.97639202046863871</v>
      </c>
      <c r="F10030" s="4" cm="1">
        <f t="array" ref="F10030">MIN(IF(L$5:L$11&gt;=E10030,L$5:L$11,1))</f>
        <v>1</v>
      </c>
      <c r="G10030" s="4" cm="1">
        <f t="array" ref="G10030">MAX(IF(L$5:L$11&lt;E10030,L$5:L$11,0))</f>
        <v>0.76393202250021031</v>
      </c>
      <c r="H10030" s="4">
        <f t="shared" si="469"/>
        <v>-1.2586691230169089E-2</v>
      </c>
      <c r="I10030" s="4">
        <f t="shared" si="470"/>
        <v>0.95418627614234885</v>
      </c>
    </row>
    <row r="10031" spans="1:9" x14ac:dyDescent="0.25">
      <c r="A10031" s="2">
        <v>30468</v>
      </c>
      <c r="B10031" s="3">
        <v>162.55000305175699</v>
      </c>
      <c r="C10031" s="3">
        <f>MAX(B$2:B10031)</f>
        <v>166.21000671386699</v>
      </c>
      <c r="D10031" s="3">
        <f>MIN(B$2:B10031)</f>
        <v>4.4000000953674299</v>
      </c>
      <c r="E10031" s="4">
        <f t="shared" si="468"/>
        <v>0.97738085710150657</v>
      </c>
      <c r="F10031" s="4" cm="1">
        <f t="array" ref="F10031">MIN(IF(L$5:L$11&gt;=E10031,L$5:L$11,1))</f>
        <v>1</v>
      </c>
      <c r="G10031" s="4" cm="1">
        <f t="array" ref="G10031">MAX(IF(L$5:L$11&lt;E10031,L$5:L$11,0))</f>
        <v>0.76393202250021031</v>
      </c>
      <c r="H10031" s="4">
        <f t="shared" si="469"/>
        <v>9.8530489999615334E-4</v>
      </c>
      <c r="I10031" s="4">
        <f t="shared" si="470"/>
        <v>0.89999499389372994</v>
      </c>
    </row>
    <row r="10032" spans="1:9" x14ac:dyDescent="0.25">
      <c r="A10032" s="2">
        <v>30469</v>
      </c>
      <c r="B10032" s="3">
        <v>163.97999572753901</v>
      </c>
      <c r="C10032" s="3">
        <f>MAX(B$2:B10032)</f>
        <v>166.21000671386699</v>
      </c>
      <c r="D10032" s="3">
        <f>MIN(B$2:B10032)</f>
        <v>4.4000000953674299</v>
      </c>
      <c r="E10032" s="4">
        <f t="shared" si="468"/>
        <v>0.98621833696858008</v>
      </c>
      <c r="F10032" s="4" cm="1">
        <f t="array" ref="F10032">MIN(IF(L$5:L$11&gt;=E10032,L$5:L$11,1))</f>
        <v>1</v>
      </c>
      <c r="G10032" s="4" cm="1">
        <f t="array" ref="G10032">MAX(IF(L$5:L$11&lt;E10032,L$5:L$11,0))</f>
        <v>0.76393202250021031</v>
      </c>
      <c r="H10032" s="4">
        <f t="shared" si="469"/>
        <v>8.7972479171636309E-3</v>
      </c>
      <c r="I10032" s="4">
        <f t="shared" si="470"/>
        <v>0.90418377308920017</v>
      </c>
    </row>
    <row r="10033" spans="1:9" x14ac:dyDescent="0.25">
      <c r="A10033" s="2">
        <v>30470</v>
      </c>
      <c r="B10033" s="3">
        <v>164.419998168945</v>
      </c>
      <c r="C10033" s="3">
        <f>MAX(B$2:B10033)</f>
        <v>166.21000671386699</v>
      </c>
      <c r="D10033" s="3">
        <f>MIN(B$2:B10033)</f>
        <v>4.4000000953674299</v>
      </c>
      <c r="E10033" s="4">
        <f t="shared" si="468"/>
        <v>0.98893759055864638</v>
      </c>
      <c r="F10033" s="4" cm="1">
        <f t="array" ref="F10033">MIN(IF(L$5:L$11&gt;=E10033,L$5:L$11,1))</f>
        <v>1</v>
      </c>
      <c r="G10033" s="4" cm="1">
        <f t="array" ref="G10033">MAX(IF(L$5:L$11&lt;E10033,L$5:L$11,0))</f>
        <v>0.76393202250021031</v>
      </c>
      <c r="H10033" s="4">
        <f t="shared" si="469"/>
        <v>2.6832690137221782E-3</v>
      </c>
      <c r="I10033" s="4">
        <f t="shared" si="470"/>
        <v>0.94161993855590942</v>
      </c>
    </row>
    <row r="10034" spans="1:9" x14ac:dyDescent="0.25">
      <c r="A10034" s="2">
        <v>30473</v>
      </c>
      <c r="B10034" s="3">
        <v>164.83000183105401</v>
      </c>
      <c r="C10034" s="3">
        <f>MAX(B$2:B10034)</f>
        <v>166.21000671386699</v>
      </c>
      <c r="D10034" s="3">
        <f>MIN(B$2:B10034)</f>
        <v>4.4000000953674299</v>
      </c>
      <c r="E10034" s="4">
        <f t="shared" si="468"/>
        <v>0.99147144906763007</v>
      </c>
      <c r="F10034" s="4" cm="1">
        <f t="array" ref="F10034">MIN(IF(L$5:L$11&gt;=E10034,L$5:L$11,1))</f>
        <v>1</v>
      </c>
      <c r="G10034" s="4" cm="1">
        <f t="array" ref="G10034">MAX(IF(L$5:L$11&lt;E10034,L$5:L$11,0))</f>
        <v>0.76393202250021031</v>
      </c>
      <c r="H10034" s="4">
        <f t="shared" si="469"/>
        <v>2.4936362162448766E-3</v>
      </c>
      <c r="I10034" s="4">
        <f t="shared" si="470"/>
        <v>0.95313888161149063</v>
      </c>
    </row>
    <row r="10035" spans="1:9" x14ac:dyDescent="0.25">
      <c r="A10035" s="2">
        <v>30474</v>
      </c>
      <c r="B10035" s="3">
        <v>162.77000427246</v>
      </c>
      <c r="C10035" s="3">
        <f>MAX(B$2:B10035)</f>
        <v>166.21000671386699</v>
      </c>
      <c r="D10035" s="3">
        <f>MIN(B$2:B10035)</f>
        <v>4.4000000953674299</v>
      </c>
      <c r="E10035" s="4">
        <f t="shared" si="468"/>
        <v>0.97874048389653978</v>
      </c>
      <c r="F10035" s="4" cm="1">
        <f t="array" ref="F10035">MIN(IF(L$5:L$11&gt;=E10035,L$5:L$11,1))</f>
        <v>1</v>
      </c>
      <c r="G10035" s="4" cm="1">
        <f t="array" ref="G10035">MAX(IF(L$5:L$11&lt;E10035,L$5:L$11,0))</f>
        <v>0.76393202250021031</v>
      </c>
      <c r="H10035" s="4">
        <f t="shared" si="469"/>
        <v>-1.2497709978220084E-2</v>
      </c>
      <c r="I10035" s="4">
        <f t="shared" si="470"/>
        <v>0.96387247850091173</v>
      </c>
    </row>
    <row r="10036" spans="1:9" x14ac:dyDescent="0.25">
      <c r="A10036" s="2">
        <v>30475</v>
      </c>
      <c r="B10036" s="3">
        <v>161.36000061035099</v>
      </c>
      <c r="C10036" s="3">
        <f>MAX(B$2:B10036)</f>
        <v>166.21000671386699</v>
      </c>
      <c r="D10036" s="3">
        <f>MIN(B$2:B10036)</f>
        <v>4.4000000953674299</v>
      </c>
      <c r="E10036" s="4">
        <f t="shared" si="468"/>
        <v>0.97002653788309345</v>
      </c>
      <c r="F10036" s="4" cm="1">
        <f t="array" ref="F10036">MIN(IF(L$5:L$11&gt;=E10036,L$5:L$11,1))</f>
        <v>1</v>
      </c>
      <c r="G10036" s="4" cm="1">
        <f t="array" ref="G10036">MAX(IF(L$5:L$11&lt;E10036,L$5:L$11,0))</f>
        <v>0.76393202250021031</v>
      </c>
      <c r="H10036" s="4">
        <f t="shared" si="469"/>
        <v>-8.6625522215310058E-3</v>
      </c>
      <c r="I10036" s="4">
        <f t="shared" si="470"/>
        <v>0.90994324461699105</v>
      </c>
    </row>
    <row r="10037" spans="1:9" x14ac:dyDescent="0.25">
      <c r="A10037" s="2">
        <v>30476</v>
      </c>
      <c r="B10037" s="3">
        <v>161.83000183105401</v>
      </c>
      <c r="C10037" s="3">
        <f>MAX(B$2:B10037)</f>
        <v>166.21000671386699</v>
      </c>
      <c r="D10037" s="3">
        <f>MIN(B$2:B10037)</f>
        <v>4.4000000953674299</v>
      </c>
      <c r="E10037" s="4">
        <f t="shared" si="468"/>
        <v>0.97293118655424227</v>
      </c>
      <c r="F10037" s="4" cm="1">
        <f t="array" ref="F10037">MIN(IF(L$5:L$11&gt;=E10037,L$5:L$11,1))</f>
        <v>1</v>
      </c>
      <c r="G10037" s="4" cm="1">
        <f t="array" ref="G10037">MAX(IF(L$5:L$11&lt;E10037,L$5:L$11,0))</f>
        <v>0.76393202250021031</v>
      </c>
      <c r="H10037" s="4">
        <f t="shared" si="469"/>
        <v>2.9127492496605623E-3</v>
      </c>
      <c r="I10037" s="4">
        <f t="shared" si="470"/>
        <v>0.8730303769517691</v>
      </c>
    </row>
    <row r="10038" spans="1:9" x14ac:dyDescent="0.25">
      <c r="A10038" s="2">
        <v>30477</v>
      </c>
      <c r="B10038" s="3">
        <v>162.67999267578099</v>
      </c>
      <c r="C10038" s="3">
        <f>MAX(B$2:B10038)</f>
        <v>166.21000671386699</v>
      </c>
      <c r="D10038" s="3">
        <f>MIN(B$2:B10038)</f>
        <v>4.4000000953674299</v>
      </c>
      <c r="E10038" s="4">
        <f t="shared" si="468"/>
        <v>0.97818420435264719</v>
      </c>
      <c r="F10038" s="4" cm="1">
        <f t="array" ref="F10038">MIN(IF(L$5:L$11&gt;=E10038,L$5:L$11,1))</f>
        <v>1</v>
      </c>
      <c r="G10038" s="4" cm="1">
        <f t="array" ref="G10038">MAX(IF(L$5:L$11&lt;E10038,L$5:L$11,0))</f>
        <v>0.76393202250021031</v>
      </c>
      <c r="H10038" s="4">
        <f t="shared" si="469"/>
        <v>5.2523687518359896E-3</v>
      </c>
      <c r="I10038" s="4">
        <f t="shared" si="470"/>
        <v>0.88533466617350998</v>
      </c>
    </row>
    <row r="10039" spans="1:9" x14ac:dyDescent="0.25">
      <c r="A10039" s="2">
        <v>30480</v>
      </c>
      <c r="B10039" s="3">
        <v>164.83999633789</v>
      </c>
      <c r="C10039" s="3">
        <f>MAX(B$2:B10039)</f>
        <v>166.21000671386699</v>
      </c>
      <c r="D10039" s="3">
        <f>MIN(B$2:B10039)</f>
        <v>4.4000000953674299</v>
      </c>
      <c r="E10039" s="4">
        <f t="shared" si="468"/>
        <v>0.99153321599444055</v>
      </c>
      <c r="F10039" s="4" cm="1">
        <f t="array" ref="F10039">MIN(IF(L$5:L$11&gt;=E10039,L$5:L$11,1))</f>
        <v>1</v>
      </c>
      <c r="G10039" s="4" cm="1">
        <f t="array" ref="G10039">MAX(IF(L$5:L$11&lt;E10039,L$5:L$11,0))</f>
        <v>0.76393202250021031</v>
      </c>
      <c r="H10039" s="4">
        <f t="shared" si="469"/>
        <v>1.3277623305613551E-2</v>
      </c>
      <c r="I10039" s="4">
        <f t="shared" si="470"/>
        <v>0.90758680665456948</v>
      </c>
    </row>
    <row r="10040" spans="1:9" x14ac:dyDescent="0.25">
      <c r="A10040" s="2">
        <v>30481</v>
      </c>
      <c r="B10040" s="3">
        <v>165.52999877929599</v>
      </c>
      <c r="C10040" s="3">
        <f>MAX(B$2:B10040)</f>
        <v>166.21000671386699</v>
      </c>
      <c r="D10040" s="3">
        <f>MIN(B$2:B10040)</f>
        <v>4.4000000953674299</v>
      </c>
      <c r="E10040" s="4">
        <f t="shared" si="468"/>
        <v>0.99579749146062235</v>
      </c>
      <c r="F10040" s="4" cm="1">
        <f t="array" ref="F10040">MIN(IF(L$5:L$11&gt;=E10040,L$5:L$11,1))</f>
        <v>1</v>
      </c>
      <c r="G10040" s="4" cm="1">
        <f t="array" ref="G10040">MAX(IF(L$5:L$11&lt;E10040,L$5:L$11,0))</f>
        <v>0.76393202250021031</v>
      </c>
      <c r="H10040" s="4">
        <f t="shared" si="469"/>
        <v>4.18589211802467E-3</v>
      </c>
      <c r="I10040" s="4">
        <f t="shared" si="470"/>
        <v>0.96413412740164217</v>
      </c>
    </row>
    <row r="10041" spans="1:9" x14ac:dyDescent="0.25">
      <c r="A10041" s="2">
        <v>30482</v>
      </c>
      <c r="B10041" s="3">
        <v>167.11999511718699</v>
      </c>
      <c r="C10041" s="3">
        <f>MAX(B$2:B10041)</f>
        <v>167.11999511718699</v>
      </c>
      <c r="D10041" s="3">
        <f>MIN(B$2:B10041)</f>
        <v>4.4000000953674299</v>
      </c>
      <c r="E10041" s="4">
        <f t="shared" si="468"/>
        <v>1</v>
      </c>
      <c r="F10041" s="4" cm="1">
        <f t="array" ref="F10041">MIN(IF(L$5:L$11&gt;=E10041,L$5:L$11,1))</f>
        <v>1</v>
      </c>
      <c r="G10041" s="4" cm="1">
        <f t="array" ref="G10041">MAX(IF(L$5:L$11&lt;E10041,L$5:L$11,0))</f>
        <v>0.76393202250021031</v>
      </c>
      <c r="H10041" s="4">
        <f t="shared" si="469"/>
        <v>9.605487522602818E-3</v>
      </c>
      <c r="I10041" s="4">
        <f t="shared" si="470"/>
        <v>0.98219788815117293</v>
      </c>
    </row>
    <row r="10042" spans="1:9" x14ac:dyDescent="0.25">
      <c r="A10042" s="2">
        <v>30483</v>
      </c>
      <c r="B10042" s="3">
        <v>169.13999938964801</v>
      </c>
      <c r="C10042" s="3">
        <f>MAX(B$2:B10042)</f>
        <v>169.13999938964801</v>
      </c>
      <c r="D10042" s="3">
        <f>MIN(B$2:B10042)</f>
        <v>4.4000000953674299</v>
      </c>
      <c r="E10042" s="4">
        <f t="shared" si="468"/>
        <v>1</v>
      </c>
      <c r="F10042" s="4" cm="1">
        <f t="array" ref="F10042">MIN(IF(L$5:L$11&gt;=E10042,L$5:L$11,1))</f>
        <v>1</v>
      </c>
      <c r="G10042" s="4" cm="1">
        <f t="array" ref="G10042">MAX(IF(L$5:L$11&lt;E10042,L$5:L$11,0))</f>
        <v>0.76393202250021031</v>
      </c>
      <c r="H10042" s="4">
        <f t="shared" si="469"/>
        <v>1.2087148943754844E-2</v>
      </c>
      <c r="I10042" s="4">
        <f t="shared" si="470"/>
        <v>1</v>
      </c>
    </row>
    <row r="10043" spans="1:9" x14ac:dyDescent="0.25">
      <c r="A10043" s="2">
        <v>30484</v>
      </c>
      <c r="B10043" s="3">
        <v>169.13000488281199</v>
      </c>
      <c r="C10043" s="3">
        <f>MAX(B$2:B10043)</f>
        <v>169.13999938964801</v>
      </c>
      <c r="D10043" s="3">
        <f>MIN(B$2:B10043)</f>
        <v>4.4000000953674299</v>
      </c>
      <c r="E10043" s="4">
        <f t="shared" si="468"/>
        <v>0.99993933163239745</v>
      </c>
      <c r="F10043" s="4" cm="1">
        <f t="array" ref="F10043">MIN(IF(L$5:L$11&gt;=E10043,L$5:L$11,1))</f>
        <v>1</v>
      </c>
      <c r="G10043" s="4" cm="1">
        <f t="array" ref="G10043">MAX(IF(L$5:L$11&lt;E10043,L$5:L$11,0))</f>
        <v>0.76393202250021031</v>
      </c>
      <c r="H10043" s="4">
        <f t="shared" si="469"/>
        <v>-5.9090143502915637E-5</v>
      </c>
      <c r="I10043" s="4">
        <f t="shared" si="470"/>
        <v>1</v>
      </c>
    </row>
    <row r="10044" spans="1:9" x14ac:dyDescent="0.25">
      <c r="A10044" s="2">
        <v>30487</v>
      </c>
      <c r="B10044" s="3">
        <v>169.02000427246</v>
      </c>
      <c r="C10044" s="3">
        <f>MAX(B$2:B10044)</f>
        <v>169.13999938964801</v>
      </c>
      <c r="D10044" s="3">
        <f>MIN(B$2:B10044)</f>
        <v>4.4000000953674299</v>
      </c>
      <c r="E10044" s="4">
        <f t="shared" si="468"/>
        <v>0.99927160909492507</v>
      </c>
      <c r="F10044" s="4" cm="1">
        <f t="array" ref="F10044">MIN(IF(L$5:L$11&gt;=E10044,L$5:L$11,1))</f>
        <v>1</v>
      </c>
      <c r="G10044" s="4" cm="1">
        <f t="array" ref="G10044">MAX(IF(L$5:L$11&lt;E10044,L$5:L$11,0))</f>
        <v>0.76393202250021031</v>
      </c>
      <c r="H10044" s="4">
        <f t="shared" si="469"/>
        <v>-6.5039086605722662E-4</v>
      </c>
      <c r="I10044" s="4">
        <f t="shared" si="470"/>
        <v>0.99974300467075172</v>
      </c>
    </row>
    <row r="10045" spans="1:9" x14ac:dyDescent="0.25">
      <c r="A10045" s="2">
        <v>30488</v>
      </c>
      <c r="B10045" s="3">
        <v>170.52999877929599</v>
      </c>
      <c r="C10045" s="3">
        <f>MAX(B$2:B10045)</f>
        <v>170.52999877929599</v>
      </c>
      <c r="D10045" s="3">
        <f>MIN(B$2:B10045)</f>
        <v>4.4000000953674299</v>
      </c>
      <c r="E10045" s="4">
        <f t="shared" si="468"/>
        <v>1</v>
      </c>
      <c r="F10045" s="4" cm="1">
        <f t="array" ref="F10045">MIN(IF(L$5:L$11&gt;=E10045,L$5:L$11,1))</f>
        <v>1</v>
      </c>
      <c r="G10045" s="4" cm="1">
        <f t="array" ref="G10045">MAX(IF(L$5:L$11&lt;E10045,L$5:L$11,0))</f>
        <v>0.76393202250021031</v>
      </c>
      <c r="H10045" s="4">
        <f t="shared" si="469"/>
        <v>8.9338212558667252E-3</v>
      </c>
      <c r="I10045" s="4">
        <f t="shared" si="470"/>
        <v>0.99691448661191007</v>
      </c>
    </row>
    <row r="10046" spans="1:9" x14ac:dyDescent="0.25">
      <c r="A10046" s="2">
        <v>30489</v>
      </c>
      <c r="B10046" s="3">
        <v>170.99000549316401</v>
      </c>
      <c r="C10046" s="3">
        <f>MAX(B$2:B10046)</f>
        <v>170.99000549316401</v>
      </c>
      <c r="D10046" s="3">
        <f>MIN(B$2:B10046)</f>
        <v>4.4000000953674299</v>
      </c>
      <c r="E10046" s="4">
        <f t="shared" si="468"/>
        <v>1</v>
      </c>
      <c r="F10046" s="4" cm="1">
        <f t="array" ref="F10046">MIN(IF(L$5:L$11&gt;=E10046,L$5:L$11,1))</f>
        <v>1</v>
      </c>
      <c r="G10046" s="4" cm="1">
        <f t="array" ref="G10046">MAX(IF(L$5:L$11&lt;E10046,L$5:L$11,0))</f>
        <v>0.76393202250021031</v>
      </c>
      <c r="H10046" s="4">
        <f t="shared" si="469"/>
        <v>2.6975119753760435E-3</v>
      </c>
      <c r="I10046" s="4">
        <f t="shared" si="470"/>
        <v>1</v>
      </c>
    </row>
    <row r="10047" spans="1:9" x14ac:dyDescent="0.25">
      <c r="A10047" s="2">
        <v>30490</v>
      </c>
      <c r="B10047" s="3">
        <v>170.57000732421801</v>
      </c>
      <c r="C10047" s="3">
        <f>MAX(B$2:B10047)</f>
        <v>170.99000549316401</v>
      </c>
      <c r="D10047" s="3">
        <f>MIN(B$2:B10047)</f>
        <v>4.4000000953674299</v>
      </c>
      <c r="E10047" s="4">
        <f t="shared" si="468"/>
        <v>0.99747885133959213</v>
      </c>
      <c r="F10047" s="4" cm="1">
        <f t="array" ref="F10047">MIN(IF(L$5:L$11&gt;=E10047,L$5:L$11,1))</f>
        <v>1</v>
      </c>
      <c r="G10047" s="4" cm="1">
        <f t="array" ref="G10047">MAX(IF(L$5:L$11&lt;E10047,L$5:L$11,0))</f>
        <v>0.76393202250021031</v>
      </c>
      <c r="H10047" s="4">
        <f t="shared" si="469"/>
        <v>-2.4562732057622494E-3</v>
      </c>
      <c r="I10047" s="4">
        <f t="shared" si="470"/>
        <v>1</v>
      </c>
    </row>
    <row r="10048" spans="1:9" x14ac:dyDescent="0.25">
      <c r="A10048" s="2">
        <v>30491</v>
      </c>
      <c r="B10048" s="3">
        <v>170.41000366210901</v>
      </c>
      <c r="C10048" s="3">
        <f>MAX(B$2:B10048)</f>
        <v>170.99000549316401</v>
      </c>
      <c r="D10048" s="3">
        <f>MIN(B$2:B10048)</f>
        <v>4.4000000953674299</v>
      </c>
      <c r="E10048" s="4">
        <f t="shared" si="468"/>
        <v>0.99651838758471722</v>
      </c>
      <c r="F10048" s="4" cm="1">
        <f t="array" ref="F10048">MIN(IF(L$5:L$11&gt;=E10048,L$5:L$11,1))</f>
        <v>1</v>
      </c>
      <c r="G10048" s="4" cm="1">
        <f t="array" ref="G10048">MAX(IF(L$5:L$11&lt;E10048,L$5:L$11,0))</f>
        <v>0.76393202250021031</v>
      </c>
      <c r="H10048" s="4">
        <f t="shared" si="469"/>
        <v>-9.3805273634584019E-4</v>
      </c>
      <c r="I10048" s="4">
        <f t="shared" si="470"/>
        <v>0.9893202428931297</v>
      </c>
    </row>
    <row r="10049" spans="1:9" x14ac:dyDescent="0.25">
      <c r="A10049" s="2">
        <v>30494</v>
      </c>
      <c r="B10049" s="3">
        <v>168.46000671386699</v>
      </c>
      <c r="C10049" s="3">
        <f>MAX(B$2:B10049)</f>
        <v>170.99000549316401</v>
      </c>
      <c r="D10049" s="3">
        <f>MIN(B$2:B10049)</f>
        <v>4.4000000953674299</v>
      </c>
      <c r="E10049" s="4">
        <f t="shared" si="468"/>
        <v>0.98481302180610597</v>
      </c>
      <c r="F10049" s="4" cm="1">
        <f t="array" ref="F10049">MIN(IF(L$5:L$11&gt;=E10049,L$5:L$11,1))</f>
        <v>1</v>
      </c>
      <c r="G10049" s="4" cm="1">
        <f t="array" ref="G10049">MAX(IF(L$5:L$11&lt;E10049,L$5:L$11,0))</f>
        <v>0.76393202250021031</v>
      </c>
      <c r="H10049" s="4">
        <f t="shared" si="469"/>
        <v>-1.144297228059743E-2</v>
      </c>
      <c r="I10049" s="4">
        <f t="shared" si="470"/>
        <v>0.98525165313755492</v>
      </c>
    </row>
    <row r="10050" spans="1:9" x14ac:dyDescent="0.25">
      <c r="A10050" s="2">
        <v>30495</v>
      </c>
      <c r="B10050" s="3">
        <v>165.67999267578099</v>
      </c>
      <c r="C10050" s="3">
        <f>MAX(B$2:B10050)</f>
        <v>170.99000549316401</v>
      </c>
      <c r="D10050" s="3">
        <f>MIN(B$2:B10050)</f>
        <v>4.4000000953674299</v>
      </c>
      <c r="E10050" s="4">
        <f t="shared" si="468"/>
        <v>0.96812526174842628</v>
      </c>
      <c r="F10050" s="4" cm="1">
        <f t="array" ref="F10050">MIN(IF(L$5:L$11&gt;=E10050,L$5:L$11,1))</f>
        <v>1</v>
      </c>
      <c r="G10050" s="4" cm="1">
        <f t="array" ref="G10050">MAX(IF(L$5:L$11&lt;E10050,L$5:L$11,0))</f>
        <v>0.76393202250021031</v>
      </c>
      <c r="H10050" s="4">
        <f t="shared" si="469"/>
        <v>-1.6502516486348595E-2</v>
      </c>
      <c r="I10050" s="4">
        <f t="shared" si="470"/>
        <v>0.93566692799785789</v>
      </c>
    </row>
    <row r="10051" spans="1:9" x14ac:dyDescent="0.25">
      <c r="A10051" s="2">
        <v>30496</v>
      </c>
      <c r="B10051" s="3">
        <v>166.63999938964801</v>
      </c>
      <c r="C10051" s="3">
        <f>MAX(B$2:B10051)</f>
        <v>170.99000549316401</v>
      </c>
      <c r="D10051" s="3">
        <f>MIN(B$2:B10051)</f>
        <v>4.4000000953674299</v>
      </c>
      <c r="E10051" s="4">
        <f t="shared" si="468"/>
        <v>0.97388795268282324</v>
      </c>
      <c r="F10051" s="4" cm="1">
        <f t="array" ref="F10051">MIN(IF(L$5:L$11&gt;=E10051,L$5:L$11,1))</f>
        <v>1</v>
      </c>
      <c r="G10051" s="4" cm="1">
        <f t="array" ref="G10051">MAX(IF(L$5:L$11&lt;E10051,L$5:L$11,0))</f>
        <v>0.76393202250021031</v>
      </c>
      <c r="H10051" s="4">
        <f t="shared" si="469"/>
        <v>5.794343048684647E-3</v>
      </c>
      <c r="I10051" s="4">
        <f t="shared" si="470"/>
        <v>0.86497644200132096</v>
      </c>
    </row>
    <row r="10052" spans="1:9" x14ac:dyDescent="0.25">
      <c r="A10052" s="2">
        <v>30497</v>
      </c>
      <c r="B10052" s="3">
        <v>167.63999938964801</v>
      </c>
      <c r="C10052" s="3">
        <f>MAX(B$2:B10052)</f>
        <v>170.99000549316401</v>
      </c>
      <c r="D10052" s="3">
        <f>MIN(B$2:B10052)</f>
        <v>4.4000000953674299</v>
      </c>
      <c r="E10052" s="4">
        <f t="shared" ref="E10052:E10115" si="471">(B10052-D10052)/(C10052-D10052)</f>
        <v>0.979890713758508</v>
      </c>
      <c r="F10052" s="4" cm="1">
        <f t="array" ref="F10052">MIN(IF(L$5:L$11&gt;=E10052,L$5:L$11,1))</f>
        <v>1</v>
      </c>
      <c r="G10052" s="4" cm="1">
        <f t="array" ref="G10052">MAX(IF(L$5:L$11&lt;E10052,L$5:L$11,0))</f>
        <v>0.76393202250021031</v>
      </c>
      <c r="H10052" s="4">
        <f t="shared" si="469"/>
        <v>6.000960175604364E-3</v>
      </c>
      <c r="I10052" s="4">
        <f t="shared" si="470"/>
        <v>0.88938759253274824</v>
      </c>
    </row>
    <row r="10053" spans="1:9" x14ac:dyDescent="0.25">
      <c r="A10053" s="2">
        <v>30498</v>
      </c>
      <c r="B10053" s="3">
        <v>168.63999938964801</v>
      </c>
      <c r="C10053" s="3">
        <f>MAX(B$2:B10053)</f>
        <v>170.99000549316401</v>
      </c>
      <c r="D10053" s="3">
        <f>MIN(B$2:B10053)</f>
        <v>4.4000000953674299</v>
      </c>
      <c r="E10053" s="4">
        <f t="shared" si="471"/>
        <v>0.98589347483419265</v>
      </c>
      <c r="F10053" s="4" cm="1">
        <f t="array" ref="F10053">MIN(IF(L$5:L$11&gt;=E10053,L$5:L$11,1))</f>
        <v>1</v>
      </c>
      <c r="G10053" s="4" cm="1">
        <f t="array" ref="G10053">MAX(IF(L$5:L$11&lt;E10053,L$5:L$11,0))</f>
        <v>0.76393202250021031</v>
      </c>
      <c r="H10053" s="4">
        <f t="shared" ref="H10053:H10116" si="472">B10053/B10052-1</f>
        <v>5.9651634671966658E-3</v>
      </c>
      <c r="I10053" s="4">
        <f t="shared" ref="I10053:I10116" si="473">IF(E10052=0,0,(E10052-G10052)/(F10052-G10052))</f>
        <v>0.91481569650203864</v>
      </c>
    </row>
    <row r="10054" spans="1:9" x14ac:dyDescent="0.25">
      <c r="A10054" s="2">
        <v>30502</v>
      </c>
      <c r="B10054" s="3">
        <v>166.600006103515</v>
      </c>
      <c r="C10054" s="3">
        <f>MAX(B$2:B10054)</f>
        <v>170.99000549316401</v>
      </c>
      <c r="D10054" s="3">
        <f>MIN(B$2:B10054)</f>
        <v>4.4000000953674299</v>
      </c>
      <c r="E10054" s="4">
        <f t="shared" si="471"/>
        <v>0.97364788254153534</v>
      </c>
      <c r="F10054" s="4" cm="1">
        <f t="array" ref="F10054">MIN(IF(L$5:L$11&gt;=E10054,L$5:L$11,1))</f>
        <v>1</v>
      </c>
      <c r="G10054" s="4" cm="1">
        <f t="array" ref="G10054">MAX(IF(L$5:L$11&lt;E10054,L$5:L$11,0))</f>
        <v>0.76393202250021031</v>
      </c>
      <c r="H10054" s="4">
        <f t="shared" si="472"/>
        <v>-1.2096734425499744E-2</v>
      </c>
      <c r="I10054" s="4">
        <f t="shared" si="473"/>
        <v>0.94024380047132861</v>
      </c>
    </row>
    <row r="10055" spans="1:9" x14ac:dyDescent="0.25">
      <c r="A10055" s="2">
        <v>30503</v>
      </c>
      <c r="B10055" s="3">
        <v>168.47999572753901</v>
      </c>
      <c r="C10055" s="3">
        <f>MAX(B$2:B10055)</f>
        <v>170.99000549316401</v>
      </c>
      <c r="D10055" s="3">
        <f>MIN(B$2:B10055)</f>
        <v>4.4000000953674299</v>
      </c>
      <c r="E10055" s="4">
        <f t="shared" si="471"/>
        <v>0.98493301107931774</v>
      </c>
      <c r="F10055" s="4" cm="1">
        <f t="array" ref="F10055">MIN(IF(L$5:L$11&gt;=E10055,L$5:L$11,1))</f>
        <v>1</v>
      </c>
      <c r="G10055" s="4" cm="1">
        <f t="array" ref="G10055">MAX(IF(L$5:L$11&lt;E10055,L$5:L$11,0))</f>
        <v>0.76393202250021031</v>
      </c>
      <c r="H10055" s="4">
        <f t="shared" si="472"/>
        <v>1.1284451111339688E-2</v>
      </c>
      <c r="I10055" s="4">
        <f t="shared" si="473"/>
        <v>0.88837063909488467</v>
      </c>
    </row>
    <row r="10056" spans="1:9" x14ac:dyDescent="0.25">
      <c r="A10056" s="2">
        <v>30504</v>
      </c>
      <c r="B10056" s="3">
        <v>167.55999755859301</v>
      </c>
      <c r="C10056" s="3">
        <f>MAX(B$2:B10056)</f>
        <v>170.99000549316401</v>
      </c>
      <c r="D10056" s="3">
        <f>MIN(B$2:B10056)</f>
        <v>4.4000000953674299</v>
      </c>
      <c r="E10056" s="4">
        <f t="shared" si="471"/>
        <v>0.9794104818810675</v>
      </c>
      <c r="F10056" s="4" cm="1">
        <f t="array" ref="F10056">MIN(IF(L$5:L$11&gt;=E10056,L$5:L$11,1))</f>
        <v>1</v>
      </c>
      <c r="G10056" s="4" cm="1">
        <f t="array" ref="G10056">MAX(IF(L$5:L$11&lt;E10056,L$5:L$11,0))</f>
        <v>0.76393202250021031</v>
      </c>
      <c r="H10056" s="4">
        <f t="shared" si="472"/>
        <v>-5.4605780643168789E-3</v>
      </c>
      <c r="I10056" s="4">
        <f t="shared" si="473"/>
        <v>0.93617521071575382</v>
      </c>
    </row>
    <row r="10057" spans="1:9" x14ac:dyDescent="0.25">
      <c r="A10057" s="2">
        <v>30505</v>
      </c>
      <c r="B10057" s="3">
        <v>167.08000183105401</v>
      </c>
      <c r="C10057" s="3">
        <f>MAX(B$2:B10057)</f>
        <v>170.99000549316401</v>
      </c>
      <c r="D10057" s="3">
        <f>MIN(B$2:B10057)</f>
        <v>4.4000000953674299</v>
      </c>
      <c r="E10057" s="4">
        <f t="shared" si="471"/>
        <v>0.97652918221130136</v>
      </c>
      <c r="F10057" s="4" cm="1">
        <f t="array" ref="F10057">MIN(IF(L$5:L$11&gt;=E10057,L$5:L$11,1))</f>
        <v>1</v>
      </c>
      <c r="G10057" s="4" cm="1">
        <f t="array" ref="G10057">MAX(IF(L$5:L$11&lt;E10057,L$5:L$11,0))</f>
        <v>0.76393202250021031</v>
      </c>
      <c r="H10057" s="4">
        <f t="shared" si="472"/>
        <v>-2.8646200437616454E-3</v>
      </c>
      <c r="I10057" s="4">
        <f t="shared" si="473"/>
        <v>0.91278140162423826</v>
      </c>
    </row>
    <row r="10058" spans="1:9" x14ac:dyDescent="0.25">
      <c r="A10058" s="2">
        <v>30508</v>
      </c>
      <c r="B10058" s="3">
        <v>168.11000061035099</v>
      </c>
      <c r="C10058" s="3">
        <f>MAX(B$2:B10058)</f>
        <v>170.99000549316401</v>
      </c>
      <c r="D10058" s="3">
        <f>MIN(B$2:B10058)</f>
        <v>4.4000000953674299</v>
      </c>
      <c r="E10058" s="4">
        <f t="shared" si="471"/>
        <v>0.98271201879166814</v>
      </c>
      <c r="F10058" s="4" cm="1">
        <f t="array" ref="F10058">MIN(IF(L$5:L$11&gt;=E10058,L$5:L$11,1))</f>
        <v>1</v>
      </c>
      <c r="G10058" s="4" cm="1">
        <f t="array" ref="G10058">MAX(IF(L$5:L$11&lt;E10058,L$5:L$11,0))</f>
        <v>0.76393202250021031</v>
      </c>
      <c r="H10058" s="4">
        <f t="shared" si="472"/>
        <v>6.1647041417829396E-3</v>
      </c>
      <c r="I10058" s="4">
        <f t="shared" si="473"/>
        <v>0.9005760203595613</v>
      </c>
    </row>
    <row r="10059" spans="1:9" x14ac:dyDescent="0.25">
      <c r="A10059" s="2">
        <v>30509</v>
      </c>
      <c r="B10059" s="3">
        <v>165.52999877929599</v>
      </c>
      <c r="C10059" s="3">
        <f>MAX(B$2:B10059)</f>
        <v>170.99000549316401</v>
      </c>
      <c r="D10059" s="3">
        <f>MIN(B$2:B10059)</f>
        <v>4.4000000953674299</v>
      </c>
      <c r="E10059" s="4">
        <f t="shared" si="471"/>
        <v>0.96722488422501585</v>
      </c>
      <c r="F10059" s="4" cm="1">
        <f t="array" ref="F10059">MIN(IF(L$5:L$11&gt;=E10059,L$5:L$11,1))</f>
        <v>1</v>
      </c>
      <c r="G10059" s="4" cm="1">
        <f t="array" ref="G10059">MAX(IF(L$5:L$11&lt;E10059,L$5:L$11,0))</f>
        <v>0.76393202250021031</v>
      </c>
      <c r="H10059" s="4">
        <f t="shared" si="472"/>
        <v>-1.5347105000820149E-2</v>
      </c>
      <c r="I10059" s="4">
        <f t="shared" si="473"/>
        <v>0.92676693640776731</v>
      </c>
    </row>
    <row r="10060" spans="1:9" x14ac:dyDescent="0.25">
      <c r="A10060" s="2">
        <v>30510</v>
      </c>
      <c r="B10060" s="3">
        <v>165.46000671386699</v>
      </c>
      <c r="C10060" s="3">
        <f>MAX(B$2:B10060)</f>
        <v>170.99000549316401</v>
      </c>
      <c r="D10060" s="3">
        <f>MIN(B$2:B10060)</f>
        <v>4.4000000953674299</v>
      </c>
      <c r="E10060" s="4">
        <f t="shared" si="471"/>
        <v>0.96680473857905191</v>
      </c>
      <c r="F10060" s="4" cm="1">
        <f t="array" ref="F10060">MIN(IF(L$5:L$11&gt;=E10060,L$5:L$11,1))</f>
        <v>1</v>
      </c>
      <c r="G10060" s="4" cm="1">
        <f t="array" ref="G10060">MAX(IF(L$5:L$11&lt;E10060,L$5:L$11,0))</f>
        <v>0.76393202250021031</v>
      </c>
      <c r="H10060" s="4">
        <f t="shared" si="472"/>
        <v>-4.2283613813309806E-4</v>
      </c>
      <c r="I10060" s="4">
        <f t="shared" si="473"/>
        <v>0.86116238160674141</v>
      </c>
    </row>
    <row r="10061" spans="1:9" x14ac:dyDescent="0.25">
      <c r="A10061" s="2">
        <v>30511</v>
      </c>
      <c r="B10061" s="3">
        <v>166.009994506835</v>
      </c>
      <c r="C10061" s="3">
        <f>MAX(B$2:B10061)</f>
        <v>170.99000549316401</v>
      </c>
      <c r="D10061" s="3">
        <f>MIN(B$2:B10061)</f>
        <v>4.4000000953674299</v>
      </c>
      <c r="E10061" s="4">
        <f t="shared" si="471"/>
        <v>0.97010618389478198</v>
      </c>
      <c r="F10061" s="4" cm="1">
        <f t="array" ref="F10061">MIN(IF(L$5:L$11&gt;=E10061,L$5:L$11,1))</f>
        <v>1</v>
      </c>
      <c r="G10061" s="4" cm="1">
        <f t="array" ref="G10061">MAX(IF(L$5:L$11&lt;E10061,L$5:L$11,0))</f>
        <v>0.76393202250021031</v>
      </c>
      <c r="H10061" s="4">
        <f t="shared" si="472"/>
        <v>3.3239923283643336E-3</v>
      </c>
      <c r="I10061" s="4">
        <f t="shared" si="473"/>
        <v>0.85938261608998767</v>
      </c>
    </row>
    <row r="10062" spans="1:9" x14ac:dyDescent="0.25">
      <c r="A10062" s="2">
        <v>30512</v>
      </c>
      <c r="B10062" s="3">
        <v>164.28999328613199</v>
      </c>
      <c r="C10062" s="3">
        <f>MAX(B$2:B10062)</f>
        <v>170.99000549316401</v>
      </c>
      <c r="D10062" s="3">
        <f>MIN(B$2:B10062)</f>
        <v>4.4000000953674299</v>
      </c>
      <c r="E10062" s="4">
        <f t="shared" si="471"/>
        <v>0.95978142751701578</v>
      </c>
      <c r="F10062" s="4" cm="1">
        <f t="array" ref="F10062">MIN(IF(L$5:L$11&gt;=E10062,L$5:L$11,1))</f>
        <v>1</v>
      </c>
      <c r="G10062" s="4" cm="1">
        <f t="array" ref="G10062">MAX(IF(L$5:L$11&lt;E10062,L$5:L$11,0))</f>
        <v>0.76393202250021031</v>
      </c>
      <c r="H10062" s="4">
        <f t="shared" si="472"/>
        <v>-1.0360829333273647E-2</v>
      </c>
      <c r="I10062" s="4">
        <f t="shared" si="473"/>
        <v>0.87336776287141848</v>
      </c>
    </row>
    <row r="10063" spans="1:9" x14ac:dyDescent="0.25">
      <c r="A10063" s="2">
        <v>30515</v>
      </c>
      <c r="B10063" s="3">
        <v>163.94999694824199</v>
      </c>
      <c r="C10063" s="3">
        <f>MAX(B$2:B10063)</f>
        <v>170.99000549316401</v>
      </c>
      <c r="D10063" s="3">
        <f>MIN(B$2:B10063)</f>
        <v>4.4000000953674299</v>
      </c>
      <c r="E10063" s="4">
        <f t="shared" si="471"/>
        <v>0.95774051073405431</v>
      </c>
      <c r="F10063" s="4" cm="1">
        <f t="array" ref="F10063">MIN(IF(L$5:L$11&gt;=E10063,L$5:L$11,1))</f>
        <v>1</v>
      </c>
      <c r="G10063" s="4" cm="1">
        <f t="array" ref="G10063">MAX(IF(L$5:L$11&lt;E10063,L$5:L$11,0))</f>
        <v>0.76393202250021031</v>
      </c>
      <c r="H10063" s="4">
        <f t="shared" si="472"/>
        <v>-2.0694890241905739E-3</v>
      </c>
      <c r="I10063" s="4">
        <f t="shared" si="473"/>
        <v>0.8296313930040764</v>
      </c>
    </row>
    <row r="10064" spans="1:9" x14ac:dyDescent="0.25">
      <c r="A10064" s="2">
        <v>30516</v>
      </c>
      <c r="B10064" s="3">
        <v>164.82000732421801</v>
      </c>
      <c r="C10064" s="3">
        <f>MAX(B$2:B10064)</f>
        <v>170.99000549316401</v>
      </c>
      <c r="D10064" s="3">
        <f>MIN(B$2:B10064)</f>
        <v>4.4000000953674299</v>
      </c>
      <c r="E10064" s="4">
        <f t="shared" si="471"/>
        <v>0.96296297515440499</v>
      </c>
      <c r="F10064" s="4" cm="1">
        <f t="array" ref="F10064">MIN(IF(L$5:L$11&gt;=E10064,L$5:L$11,1))</f>
        <v>1</v>
      </c>
      <c r="G10064" s="4" cm="1">
        <f t="array" ref="G10064">MAX(IF(L$5:L$11&lt;E10064,L$5:L$11,0))</f>
        <v>0.76393202250021031</v>
      </c>
      <c r="H10064" s="4">
        <f t="shared" si="472"/>
        <v>5.3065592691086128E-3</v>
      </c>
      <c r="I10064" s="4">
        <f t="shared" si="473"/>
        <v>0.82098593077503135</v>
      </c>
    </row>
    <row r="10065" spans="1:9" x14ac:dyDescent="0.25">
      <c r="A10065" s="2">
        <v>30517</v>
      </c>
      <c r="B10065" s="3">
        <v>169.28999328613199</v>
      </c>
      <c r="C10065" s="3">
        <f>MAX(B$2:B10065)</f>
        <v>170.99000549316401</v>
      </c>
      <c r="D10065" s="3">
        <f>MIN(B$2:B10065)</f>
        <v>4.4000000953674299</v>
      </c>
      <c r="E10065" s="4">
        <f t="shared" si="471"/>
        <v>0.98979523289543936</v>
      </c>
      <c r="F10065" s="4" cm="1">
        <f t="array" ref="F10065">MIN(IF(L$5:L$11&gt;=E10065,L$5:L$11,1))</f>
        <v>1</v>
      </c>
      <c r="G10065" s="4" cm="1">
        <f t="array" ref="G10065">MAX(IF(L$5:L$11&lt;E10065,L$5:L$11,0))</f>
        <v>0.76393202250021031</v>
      </c>
      <c r="H10065" s="4">
        <f t="shared" si="472"/>
        <v>2.7120408708155574E-2</v>
      </c>
      <c r="I10065" s="4">
        <f t="shared" si="473"/>
        <v>0.84310864506971084</v>
      </c>
    </row>
    <row r="10066" spans="1:9" x14ac:dyDescent="0.25">
      <c r="A10066" s="2">
        <v>30518</v>
      </c>
      <c r="B10066" s="3">
        <v>169.05999755859301</v>
      </c>
      <c r="C10066" s="3">
        <f>MAX(B$2:B10066)</f>
        <v>170.99000549316401</v>
      </c>
      <c r="D10066" s="3">
        <f>MIN(B$2:B10066)</f>
        <v>4.4000000953674299</v>
      </c>
      <c r="E10066" s="4">
        <f t="shared" si="471"/>
        <v>0.98841462349459452</v>
      </c>
      <c r="F10066" s="4" cm="1">
        <f t="array" ref="F10066">MIN(IF(L$5:L$11&gt;=E10066,L$5:L$11,1))</f>
        <v>1</v>
      </c>
      <c r="G10066" s="4" cm="1">
        <f t="array" ref="G10066">MAX(IF(L$5:L$11&lt;E10066,L$5:L$11,0))</f>
        <v>0.76393202250021031</v>
      </c>
      <c r="H10066" s="4">
        <f t="shared" si="472"/>
        <v>-1.35859021005591E-3</v>
      </c>
      <c r="I10066" s="4">
        <f t="shared" si="473"/>
        <v>0.95677191285052743</v>
      </c>
    </row>
    <row r="10067" spans="1:9" x14ac:dyDescent="0.25">
      <c r="A10067" s="2">
        <v>30519</v>
      </c>
      <c r="B10067" s="3">
        <v>168.88999938964801</v>
      </c>
      <c r="C10067" s="3">
        <f>MAX(B$2:B10067)</f>
        <v>170.99000549316401</v>
      </c>
      <c r="D10067" s="3">
        <f>MIN(B$2:B10067)</f>
        <v>4.4000000953674299</v>
      </c>
      <c r="E10067" s="4">
        <f t="shared" si="471"/>
        <v>0.98739416510311384</v>
      </c>
      <c r="F10067" s="4" cm="1">
        <f t="array" ref="F10067">MIN(IF(L$5:L$11&gt;=E10067,L$5:L$11,1))</f>
        <v>1</v>
      </c>
      <c r="G10067" s="4" cm="1">
        <f t="array" ref="G10067">MAX(IF(L$5:L$11&lt;E10067,L$5:L$11,0))</f>
        <v>0.76393202250021031</v>
      </c>
      <c r="H10067" s="4">
        <f t="shared" si="472"/>
        <v>-1.0055493398790638E-3</v>
      </c>
      <c r="I10067" s="4">
        <f t="shared" si="473"/>
        <v>0.95092355757817348</v>
      </c>
    </row>
    <row r="10068" spans="1:9" x14ac:dyDescent="0.25">
      <c r="A10068" s="2">
        <v>30522</v>
      </c>
      <c r="B10068" s="3">
        <v>169.52999877929599</v>
      </c>
      <c r="C10068" s="3">
        <f>MAX(B$2:B10068)</f>
        <v>170.99000549316401</v>
      </c>
      <c r="D10068" s="3">
        <f>MIN(B$2:B10068)</f>
        <v>4.4000000953674299</v>
      </c>
      <c r="E10068" s="4">
        <f t="shared" si="471"/>
        <v>0.99123592852775477</v>
      </c>
      <c r="F10068" s="4" cm="1">
        <f t="array" ref="F10068">MIN(IF(L$5:L$11&gt;=E10068,L$5:L$11,1))</f>
        <v>1</v>
      </c>
      <c r="G10068" s="4" cm="1">
        <f t="array" ref="G10068">MAX(IF(L$5:L$11&lt;E10068,L$5:L$11,0))</f>
        <v>0.76393202250021031</v>
      </c>
      <c r="H10068" s="4">
        <f t="shared" si="472"/>
        <v>3.7894451534186135E-3</v>
      </c>
      <c r="I10068" s="4">
        <f t="shared" si="473"/>
        <v>0.94660082646365118</v>
      </c>
    </row>
    <row r="10069" spans="1:9" x14ac:dyDescent="0.25">
      <c r="A10069" s="2">
        <v>30523</v>
      </c>
      <c r="B10069" s="3">
        <v>170.52999877929599</v>
      </c>
      <c r="C10069" s="3">
        <f>MAX(B$2:B10069)</f>
        <v>170.99000549316401</v>
      </c>
      <c r="D10069" s="3">
        <f>MIN(B$2:B10069)</f>
        <v>4.4000000953674299</v>
      </c>
      <c r="E10069" s="4">
        <f t="shared" si="471"/>
        <v>0.99723868960343942</v>
      </c>
      <c r="F10069" s="4" cm="1">
        <f t="array" ref="F10069">MIN(IF(L$5:L$11&gt;=E10069,L$5:L$11,1))</f>
        <v>1</v>
      </c>
      <c r="G10069" s="4" cm="1">
        <f t="array" ref="G10069">MAX(IF(L$5:L$11&lt;E10069,L$5:L$11,0))</f>
        <v>0.76393202250021031</v>
      </c>
      <c r="H10069" s="4">
        <f t="shared" si="472"/>
        <v>5.8986610464255573E-3</v>
      </c>
      <c r="I10069" s="4">
        <f t="shared" si="473"/>
        <v>0.96287479748390259</v>
      </c>
    </row>
    <row r="10070" spans="1:9" x14ac:dyDescent="0.25">
      <c r="A10070" s="2">
        <v>30524</v>
      </c>
      <c r="B10070" s="3">
        <v>167.58999633789</v>
      </c>
      <c r="C10070" s="3">
        <f>MAX(B$2:B10070)</f>
        <v>170.99000549316401</v>
      </c>
      <c r="D10070" s="3">
        <f>MIN(B$2:B10070)</f>
        <v>4.4000000953674299</v>
      </c>
      <c r="E10070" s="4">
        <f t="shared" si="471"/>
        <v>0.97959055738574952</v>
      </c>
      <c r="F10070" s="4" cm="1">
        <f t="array" ref="F10070">MIN(IF(L$5:L$11&gt;=E10070,L$5:L$11,1))</f>
        <v>1</v>
      </c>
      <c r="G10070" s="4" cm="1">
        <f t="array" ref="G10070">MAX(IF(L$5:L$11&lt;E10070,L$5:L$11,0))</f>
        <v>0.76393202250021031</v>
      </c>
      <c r="H10070" s="4">
        <f t="shared" si="472"/>
        <v>-1.7240382703638035E-2</v>
      </c>
      <c r="I10070" s="4">
        <f t="shared" si="473"/>
        <v>0.98830290145319244</v>
      </c>
    </row>
    <row r="10071" spans="1:9" x14ac:dyDescent="0.25">
      <c r="A10071" s="2">
        <v>30525</v>
      </c>
      <c r="B10071" s="3">
        <v>165.03999328613199</v>
      </c>
      <c r="C10071" s="3">
        <f>MAX(B$2:B10071)</f>
        <v>170.99000549316401</v>
      </c>
      <c r="D10071" s="3">
        <f>MIN(B$2:B10071)</f>
        <v>4.4000000953674299</v>
      </c>
      <c r="E10071" s="4">
        <f t="shared" si="471"/>
        <v>0.96428349832377924</v>
      </c>
      <c r="F10071" s="4" cm="1">
        <f t="array" ref="F10071">MIN(IF(L$5:L$11&gt;=E10071,L$5:L$11,1))</f>
        <v>1</v>
      </c>
      <c r="G10071" s="4" cm="1">
        <f t="array" ref="G10071">MAX(IF(L$5:L$11&lt;E10071,L$5:L$11,0))</f>
        <v>0.76393202250021031</v>
      </c>
      <c r="H10071" s="4">
        <f t="shared" si="472"/>
        <v>-1.5215723536485815E-2</v>
      </c>
      <c r="I10071" s="4">
        <f t="shared" si="473"/>
        <v>0.91354421370315397</v>
      </c>
    </row>
    <row r="10072" spans="1:9" x14ac:dyDescent="0.25">
      <c r="A10072" s="2">
        <v>30526</v>
      </c>
      <c r="B10072" s="3">
        <v>162.55999755859301</v>
      </c>
      <c r="C10072" s="3">
        <f>MAX(B$2:B10072)</f>
        <v>170.99000549316401</v>
      </c>
      <c r="D10072" s="3">
        <f>MIN(B$2:B10072)</f>
        <v>4.4000000953674299</v>
      </c>
      <c r="E10072" s="4">
        <f t="shared" si="471"/>
        <v>0.94939667650264392</v>
      </c>
      <c r="F10072" s="4" cm="1">
        <f t="array" ref="F10072">MIN(IF(L$5:L$11&gt;=E10072,L$5:L$11,1))</f>
        <v>1</v>
      </c>
      <c r="G10072" s="4" cm="1">
        <f t="array" ref="G10072">MAX(IF(L$5:L$11&lt;E10072,L$5:L$11,0))</f>
        <v>0.76393202250021031</v>
      </c>
      <c r="H10072" s="4">
        <f t="shared" si="472"/>
        <v>-1.5026634927446825E-2</v>
      </c>
      <c r="I10072" s="4">
        <f t="shared" si="473"/>
        <v>0.84870247098104368</v>
      </c>
    </row>
    <row r="10073" spans="1:9" x14ac:dyDescent="0.25">
      <c r="A10073" s="2">
        <v>30529</v>
      </c>
      <c r="B10073" s="3">
        <v>162.03999328613199</v>
      </c>
      <c r="C10073" s="3">
        <f>MAX(B$2:B10073)</f>
        <v>170.99000549316401</v>
      </c>
      <c r="D10073" s="3">
        <f>MIN(B$2:B10073)</f>
        <v>4.4000000953674299</v>
      </c>
      <c r="E10073" s="4">
        <f t="shared" si="471"/>
        <v>0.94627521509672519</v>
      </c>
      <c r="F10073" s="4" cm="1">
        <f t="array" ref="F10073">MIN(IF(L$5:L$11&gt;=E10073,L$5:L$11,1))</f>
        <v>1</v>
      </c>
      <c r="G10073" s="4" cm="1">
        <f t="array" ref="G10073">MAX(IF(L$5:L$11&lt;E10073,L$5:L$11,0))</f>
        <v>0.76393202250021031</v>
      </c>
      <c r="H10073" s="4">
        <f t="shared" si="472"/>
        <v>-3.1988452280432567E-3</v>
      </c>
      <c r="I10073" s="4">
        <f t="shared" si="473"/>
        <v>0.78564088177778724</v>
      </c>
    </row>
    <row r="10074" spans="1:9" x14ac:dyDescent="0.25">
      <c r="A10074" s="2">
        <v>30530</v>
      </c>
      <c r="B10074" s="3">
        <v>162.009994506835</v>
      </c>
      <c r="C10074" s="3">
        <f>MAX(B$2:B10074)</f>
        <v>170.99000549316401</v>
      </c>
      <c r="D10074" s="3">
        <f>MIN(B$2:B10074)</f>
        <v>4.4000000953674299</v>
      </c>
      <c r="E10074" s="4">
        <f t="shared" si="471"/>
        <v>0.94609513959204317</v>
      </c>
      <c r="F10074" s="4" cm="1">
        <f t="array" ref="F10074">MIN(IF(L$5:L$11&gt;=E10074,L$5:L$11,1))</f>
        <v>1</v>
      </c>
      <c r="G10074" s="4" cm="1">
        <f t="array" ref="G10074">MAX(IF(L$5:L$11&lt;E10074,L$5:L$11,0))</f>
        <v>0.76393202250021031</v>
      </c>
      <c r="H10074" s="4">
        <f t="shared" si="472"/>
        <v>-1.8513194606228911E-4</v>
      </c>
      <c r="I10074" s="4">
        <f t="shared" si="473"/>
        <v>0.77241815907317346</v>
      </c>
    </row>
    <row r="10075" spans="1:9" x14ac:dyDescent="0.25">
      <c r="A10075" s="2">
        <v>30531</v>
      </c>
      <c r="B10075" s="3">
        <v>163.44000244140599</v>
      </c>
      <c r="C10075" s="3">
        <f>MAX(B$2:B10075)</f>
        <v>170.99000549316401</v>
      </c>
      <c r="D10075" s="3">
        <f>MIN(B$2:B10075)</f>
        <v>4.4000000953674299</v>
      </c>
      <c r="E10075" s="4">
        <f t="shared" si="471"/>
        <v>0.95467913555960615</v>
      </c>
      <c r="F10075" s="4" cm="1">
        <f t="array" ref="F10075">MIN(IF(L$5:L$11&gt;=E10075,L$5:L$11,1))</f>
        <v>1</v>
      </c>
      <c r="G10075" s="4" cm="1">
        <f t="array" ref="G10075">MAX(IF(L$5:L$11&lt;E10075,L$5:L$11,0))</f>
        <v>0.76393202250021031</v>
      </c>
      <c r="H10075" s="4">
        <f t="shared" si="472"/>
        <v>8.8266649160997357E-3</v>
      </c>
      <c r="I10075" s="4">
        <f t="shared" si="473"/>
        <v>0.77165534699425775</v>
      </c>
    </row>
    <row r="10076" spans="1:9" x14ac:dyDescent="0.25">
      <c r="A10076" s="2">
        <v>30532</v>
      </c>
      <c r="B10076" s="3">
        <v>161.33000183105401</v>
      </c>
      <c r="C10076" s="3">
        <f>MAX(B$2:B10076)</f>
        <v>170.99000549316401</v>
      </c>
      <c r="D10076" s="3">
        <f>MIN(B$2:B10076)</f>
        <v>4.4000000953674299</v>
      </c>
      <c r="E10076" s="4">
        <f t="shared" si="471"/>
        <v>0.94201330602611433</v>
      </c>
      <c r="F10076" s="4" cm="1">
        <f t="array" ref="F10076">MIN(IF(L$5:L$11&gt;=E10076,L$5:L$11,1))</f>
        <v>1</v>
      </c>
      <c r="G10076" s="4" cm="1">
        <f t="array" ref="G10076">MAX(IF(L$5:L$11&lt;E10076,L$5:L$11,0))</f>
        <v>0.76393202250021031</v>
      </c>
      <c r="H10076" s="4">
        <f t="shared" si="472"/>
        <v>-1.290993990965239E-2</v>
      </c>
      <c r="I10076" s="4">
        <f t="shared" si="473"/>
        <v>0.80801773743143868</v>
      </c>
    </row>
    <row r="10077" spans="1:9" x14ac:dyDescent="0.25">
      <c r="A10077" s="2">
        <v>30533</v>
      </c>
      <c r="B10077" s="3">
        <v>161.74000549316401</v>
      </c>
      <c r="C10077" s="3">
        <f>MAX(B$2:B10077)</f>
        <v>170.99000549316401</v>
      </c>
      <c r="D10077" s="3">
        <f>MIN(B$2:B10077)</f>
        <v>4.4000000953674299</v>
      </c>
      <c r="E10077" s="4">
        <f t="shared" si="471"/>
        <v>0.94447446004991642</v>
      </c>
      <c r="F10077" s="4" cm="1">
        <f t="array" ref="F10077">MIN(IF(L$5:L$11&gt;=E10077,L$5:L$11,1))</f>
        <v>1</v>
      </c>
      <c r="G10077" s="4" cm="1">
        <f t="array" ref="G10077">MAX(IF(L$5:L$11&lt;E10077,L$5:L$11,0))</f>
        <v>0.76393202250021031</v>
      </c>
      <c r="H10077" s="4">
        <f t="shared" si="472"/>
        <v>2.541397492447528E-3</v>
      </c>
      <c r="I10077" s="4">
        <f t="shared" si="473"/>
        <v>0.75436442253614289</v>
      </c>
    </row>
    <row r="10078" spans="1:9" x14ac:dyDescent="0.25">
      <c r="A10078" s="2">
        <v>30536</v>
      </c>
      <c r="B10078" s="3">
        <v>159.17999267578099</v>
      </c>
      <c r="C10078" s="3">
        <f>MAX(B$2:B10078)</f>
        <v>170.99000549316401</v>
      </c>
      <c r="D10078" s="3">
        <f>MIN(B$2:B10078)</f>
        <v>4.4000000953674299</v>
      </c>
      <c r="E10078" s="4">
        <f t="shared" si="471"/>
        <v>0.92910731475647568</v>
      </c>
      <c r="F10078" s="4" cm="1">
        <f t="array" ref="F10078">MIN(IF(L$5:L$11&gt;=E10078,L$5:L$11,1))</f>
        <v>1</v>
      </c>
      <c r="G10078" s="4" cm="1">
        <f t="array" ref="G10078">MAX(IF(L$5:L$11&lt;E10078,L$5:L$11,0))</f>
        <v>0.76393202250021031</v>
      </c>
      <c r="H10078" s="4">
        <f t="shared" si="472"/>
        <v>-1.5827950602432805E-2</v>
      </c>
      <c r="I10078" s="4">
        <f t="shared" si="473"/>
        <v>0.76479003828406567</v>
      </c>
    </row>
    <row r="10079" spans="1:9" x14ac:dyDescent="0.25">
      <c r="A10079" s="2">
        <v>30537</v>
      </c>
      <c r="B10079" s="3">
        <v>160.13000488281199</v>
      </c>
      <c r="C10079" s="3">
        <f>MAX(B$2:B10079)</f>
        <v>170.99000549316401</v>
      </c>
      <c r="D10079" s="3">
        <f>MIN(B$2:B10079)</f>
        <v>4.4000000953674299</v>
      </c>
      <c r="E10079" s="4">
        <f t="shared" si="471"/>
        <v>0.93481001105426664</v>
      </c>
      <c r="F10079" s="4" cm="1">
        <f t="array" ref="F10079">MIN(IF(L$5:L$11&gt;=E10079,L$5:L$11,1))</f>
        <v>1</v>
      </c>
      <c r="G10079" s="4" cm="1">
        <f t="array" ref="G10079">MAX(IF(L$5:L$11&lt;E10079,L$5:L$11,0))</f>
        <v>0.76393202250021031</v>
      </c>
      <c r="H10079" s="4">
        <f t="shared" si="472"/>
        <v>5.9681634045931631E-3</v>
      </c>
      <c r="I10079" s="4">
        <f t="shared" si="473"/>
        <v>0.69969376620093471</v>
      </c>
    </row>
    <row r="10080" spans="1:9" x14ac:dyDescent="0.25">
      <c r="A10080" s="2">
        <v>30538</v>
      </c>
      <c r="B10080" s="3">
        <v>161.53999328613199</v>
      </c>
      <c r="C10080" s="3">
        <f>MAX(B$2:B10080)</f>
        <v>170.99000549316401</v>
      </c>
      <c r="D10080" s="3">
        <f>MIN(B$2:B10080)</f>
        <v>4.4000000953674299</v>
      </c>
      <c r="E10080" s="4">
        <f t="shared" si="471"/>
        <v>0.94327383455888281</v>
      </c>
      <c r="F10080" s="4" cm="1">
        <f t="array" ref="F10080">MIN(IF(L$5:L$11&gt;=E10080,L$5:L$11,1))</f>
        <v>1</v>
      </c>
      <c r="G10080" s="4" cm="1">
        <f t="array" ref="G10080">MAX(IF(L$5:L$11&lt;E10080,L$5:L$11,0))</f>
        <v>0.76393202250021031</v>
      </c>
      <c r="H10080" s="4">
        <f t="shared" si="472"/>
        <v>8.8052729677481345E-3</v>
      </c>
      <c r="I10080" s="4">
        <f t="shared" si="473"/>
        <v>0.72385077537341369</v>
      </c>
    </row>
    <row r="10081" spans="1:9" x14ac:dyDescent="0.25">
      <c r="A10081" s="2">
        <v>30539</v>
      </c>
      <c r="B10081" s="3">
        <v>161.53999328613199</v>
      </c>
      <c r="C10081" s="3">
        <f>MAX(B$2:B10081)</f>
        <v>170.99000549316401</v>
      </c>
      <c r="D10081" s="3">
        <f>MIN(B$2:B10081)</f>
        <v>4.4000000953674299</v>
      </c>
      <c r="E10081" s="4">
        <f t="shared" si="471"/>
        <v>0.94327383455888281</v>
      </c>
      <c r="F10081" s="4" cm="1">
        <f t="array" ref="F10081">MIN(IF(L$5:L$11&gt;=E10081,L$5:L$11,1))</f>
        <v>1</v>
      </c>
      <c r="G10081" s="4" cm="1">
        <f t="array" ref="G10081">MAX(IF(L$5:L$11&lt;E10081,L$5:L$11,0))</f>
        <v>0.76393202250021031</v>
      </c>
      <c r="H10081" s="4">
        <f t="shared" si="472"/>
        <v>0</v>
      </c>
      <c r="I10081" s="4">
        <f t="shared" si="473"/>
        <v>0.7597041070885282</v>
      </c>
    </row>
    <row r="10082" spans="1:9" x14ac:dyDescent="0.25">
      <c r="A10082" s="2">
        <v>30540</v>
      </c>
      <c r="B10082" s="3">
        <v>162.16000366210901</v>
      </c>
      <c r="C10082" s="3">
        <f>MAX(B$2:B10082)</f>
        <v>170.99000549316401</v>
      </c>
      <c r="D10082" s="3">
        <f>MIN(B$2:B10082)</f>
        <v>4.4000000953674299</v>
      </c>
      <c r="E10082" s="4">
        <f t="shared" si="471"/>
        <v>0.94699560871031829</v>
      </c>
      <c r="F10082" s="4" cm="1">
        <f t="array" ref="F10082">MIN(IF(L$5:L$11&gt;=E10082,L$5:L$11,1))</f>
        <v>1</v>
      </c>
      <c r="G10082" s="4" cm="1">
        <f t="array" ref="G10082">MAX(IF(L$5:L$11&lt;E10082,L$5:L$11,0))</f>
        <v>0.76393202250021031</v>
      </c>
      <c r="H10082" s="4">
        <f t="shared" si="472"/>
        <v>3.8381230763009366E-3</v>
      </c>
      <c r="I10082" s="4">
        <f t="shared" si="473"/>
        <v>0.7597041070885282</v>
      </c>
    </row>
    <row r="10083" spans="1:9" x14ac:dyDescent="0.25">
      <c r="A10083" s="2">
        <v>30543</v>
      </c>
      <c r="B10083" s="3">
        <v>163.69999694824199</v>
      </c>
      <c r="C10083" s="3">
        <f>MAX(B$2:B10083)</f>
        <v>170.99000549316401</v>
      </c>
      <c r="D10083" s="3">
        <f>MIN(B$2:B10083)</f>
        <v>4.4000000953674299</v>
      </c>
      <c r="E10083" s="4">
        <f t="shared" si="471"/>
        <v>0.95623982046513312</v>
      </c>
      <c r="F10083" s="4" cm="1">
        <f t="array" ref="F10083">MIN(IF(L$5:L$11&gt;=E10083,L$5:L$11,1))</f>
        <v>1</v>
      </c>
      <c r="G10083" s="4" cm="1">
        <f t="array" ref="G10083">MAX(IF(L$5:L$11&lt;E10083,L$5:L$11,0))</f>
        <v>0.76393202250021031</v>
      </c>
      <c r="H10083" s="4">
        <f t="shared" si="472"/>
        <v>9.4967516733772683E-3</v>
      </c>
      <c r="I10083" s="4">
        <f t="shared" si="473"/>
        <v>0.77546979539091054</v>
      </c>
    </row>
    <row r="10084" spans="1:9" x14ac:dyDescent="0.25">
      <c r="A10084" s="2">
        <v>30544</v>
      </c>
      <c r="B10084" s="3">
        <v>163.41000366210901</v>
      </c>
      <c r="C10084" s="3">
        <f>MAX(B$2:B10084)</f>
        <v>170.99000549316401</v>
      </c>
      <c r="D10084" s="3">
        <f>MIN(B$2:B10084)</f>
        <v>4.4000000953674299</v>
      </c>
      <c r="E10084" s="4">
        <f t="shared" si="471"/>
        <v>0.95449906005492413</v>
      </c>
      <c r="F10084" s="4" cm="1">
        <f t="array" ref="F10084">MIN(IF(L$5:L$11&gt;=E10084,L$5:L$11,1))</f>
        <v>1</v>
      </c>
      <c r="G10084" s="4" cm="1">
        <f t="array" ref="G10084">MAX(IF(L$5:L$11&lt;E10084,L$5:L$11,0))</f>
        <v>0.76393202250021031</v>
      </c>
      <c r="H10084" s="4">
        <f t="shared" si="472"/>
        <v>-1.771492312395484E-3</v>
      </c>
      <c r="I10084" s="4">
        <f t="shared" si="473"/>
        <v>0.81462890478270877</v>
      </c>
    </row>
    <row r="10085" spans="1:9" x14ac:dyDescent="0.25">
      <c r="A10085" s="2">
        <v>30545</v>
      </c>
      <c r="B10085" s="3">
        <v>165.28999328613199</v>
      </c>
      <c r="C10085" s="3">
        <f>MAX(B$2:B10085)</f>
        <v>170.99000549316401</v>
      </c>
      <c r="D10085" s="3">
        <f>MIN(B$2:B10085)</f>
        <v>4.4000000953674299</v>
      </c>
      <c r="E10085" s="4">
        <f t="shared" si="471"/>
        <v>0.96578418859270043</v>
      </c>
      <c r="F10085" s="4" cm="1">
        <f t="array" ref="F10085">MIN(IF(L$5:L$11&gt;=E10085,L$5:L$11,1))</f>
        <v>1</v>
      </c>
      <c r="G10085" s="4" cm="1">
        <f t="array" ref="G10085">MAX(IF(L$5:L$11&lt;E10085,L$5:L$11,0))</f>
        <v>0.76393202250021031</v>
      </c>
      <c r="H10085" s="4">
        <f t="shared" si="472"/>
        <v>1.1504740113159384E-2</v>
      </c>
      <c r="I10085" s="4">
        <f t="shared" si="473"/>
        <v>0.80725492535252308</v>
      </c>
    </row>
    <row r="10086" spans="1:9" x14ac:dyDescent="0.25">
      <c r="A10086" s="2">
        <v>30546</v>
      </c>
      <c r="B10086" s="3">
        <v>163.55000305175699</v>
      </c>
      <c r="C10086" s="3">
        <f>MAX(B$2:B10086)</f>
        <v>170.99000549316401</v>
      </c>
      <c r="D10086" s="3">
        <f>MIN(B$2:B10086)</f>
        <v>4.4000000953674299</v>
      </c>
      <c r="E10086" s="4">
        <f t="shared" si="471"/>
        <v>0.95533944294172268</v>
      </c>
      <c r="F10086" s="4" cm="1">
        <f t="array" ref="F10086">MIN(IF(L$5:L$11&gt;=E10086,L$5:L$11,1))</f>
        <v>1</v>
      </c>
      <c r="G10086" s="4" cm="1">
        <f t="array" ref="G10086">MAX(IF(L$5:L$11&lt;E10086,L$5:L$11,0))</f>
        <v>0.76393202250021031</v>
      </c>
      <c r="H10086" s="4">
        <f t="shared" si="472"/>
        <v>-1.0526893974536766E-2</v>
      </c>
      <c r="I10086" s="4">
        <f t="shared" si="473"/>
        <v>0.85505949697336625</v>
      </c>
    </row>
    <row r="10087" spans="1:9" x14ac:dyDescent="0.25">
      <c r="A10087" s="2">
        <v>30547</v>
      </c>
      <c r="B10087" s="3">
        <v>163.97999572753901</v>
      </c>
      <c r="C10087" s="3">
        <f>MAX(B$2:B10087)</f>
        <v>170.99000549316401</v>
      </c>
      <c r="D10087" s="3">
        <f>MIN(B$2:B10087)</f>
        <v>4.4000000953674299</v>
      </c>
      <c r="E10087" s="4">
        <f t="shared" si="471"/>
        <v>0.95792058623873655</v>
      </c>
      <c r="F10087" s="4" cm="1">
        <f t="array" ref="F10087">MIN(IF(L$5:L$11&gt;=E10087,L$5:L$11,1))</f>
        <v>1</v>
      </c>
      <c r="G10087" s="4" cm="1">
        <f t="array" ref="G10087">MAX(IF(L$5:L$11&lt;E10087,L$5:L$11,0))</f>
        <v>0.76393202250021031</v>
      </c>
      <c r="H10087" s="4">
        <f t="shared" si="472"/>
        <v>2.6291205610429191E-3</v>
      </c>
      <c r="I10087" s="4">
        <f t="shared" si="473"/>
        <v>0.81081484438812923</v>
      </c>
    </row>
    <row r="10088" spans="1:9" x14ac:dyDescent="0.25">
      <c r="A10088" s="2">
        <v>30550</v>
      </c>
      <c r="B10088" s="3">
        <v>164.33999633789</v>
      </c>
      <c r="C10088" s="3">
        <f>MAX(B$2:B10088)</f>
        <v>170.99000549316401</v>
      </c>
      <c r="D10088" s="3">
        <f>MIN(B$2:B10088)</f>
        <v>4.4000000953674299</v>
      </c>
      <c r="E10088" s="4">
        <f t="shared" si="471"/>
        <v>0.96008158388977416</v>
      </c>
      <c r="F10088" s="4" cm="1">
        <f t="array" ref="F10088">MIN(IF(L$5:L$11&gt;=E10088,L$5:L$11,1))</f>
        <v>1</v>
      </c>
      <c r="G10088" s="4" cm="1">
        <f t="array" ref="G10088">MAX(IF(L$5:L$11&lt;E10088,L$5:L$11,0))</f>
        <v>0.76393202250021031</v>
      </c>
      <c r="H10088" s="4">
        <f t="shared" si="472"/>
        <v>2.1953934609753034E-3</v>
      </c>
      <c r="I10088" s="4">
        <f t="shared" si="473"/>
        <v>0.82174874285394794</v>
      </c>
    </row>
    <row r="10089" spans="1:9" x14ac:dyDescent="0.25">
      <c r="A10089" s="2">
        <v>30551</v>
      </c>
      <c r="B10089" s="3">
        <v>162.77000427246</v>
      </c>
      <c r="C10089" s="3">
        <f>MAX(B$2:B10089)</f>
        <v>170.99000549316401</v>
      </c>
      <c r="D10089" s="3">
        <f>MIN(B$2:B10089)</f>
        <v>4.4000000953674299</v>
      </c>
      <c r="E10089" s="4">
        <f t="shared" si="471"/>
        <v>0.95065729663027709</v>
      </c>
      <c r="F10089" s="4" cm="1">
        <f t="array" ref="F10089">MIN(IF(L$5:L$11&gt;=E10089,L$5:L$11,1))</f>
        <v>1</v>
      </c>
      <c r="G10089" s="4" cm="1">
        <f t="array" ref="G10089">MAX(IF(L$5:L$11&lt;E10089,L$5:L$11,0))</f>
        <v>0.76393202250021031</v>
      </c>
      <c r="H10089" s="4">
        <f t="shared" si="472"/>
        <v>-9.5533169065066259E-3</v>
      </c>
      <c r="I10089" s="4">
        <f t="shared" si="473"/>
        <v>0.83090287580296063</v>
      </c>
    </row>
    <row r="10090" spans="1:9" x14ac:dyDescent="0.25">
      <c r="A10090" s="2">
        <v>30552</v>
      </c>
      <c r="B10090" s="3">
        <v>161.25</v>
      </c>
      <c r="C10090" s="3">
        <f>MAX(B$2:B10090)</f>
        <v>170.99000549316401</v>
      </c>
      <c r="D10090" s="3">
        <f>MIN(B$2:B10090)</f>
        <v>4.4000000953674299</v>
      </c>
      <c r="E10090" s="4">
        <f t="shared" si="471"/>
        <v>0.94153307414867982</v>
      </c>
      <c r="F10090" s="4" cm="1">
        <f t="array" ref="F10090">MIN(IF(L$5:L$11&gt;=E10090,L$5:L$11,1))</f>
        <v>1</v>
      </c>
      <c r="G10090" s="4" cm="1">
        <f t="array" ref="G10090">MAX(IF(L$5:L$11&lt;E10090,L$5:L$11,0))</f>
        <v>0.76393202250021031</v>
      </c>
      <c r="H10090" s="4">
        <f t="shared" si="472"/>
        <v>-9.3383561624515998E-3</v>
      </c>
      <c r="I10090" s="4">
        <f t="shared" si="473"/>
        <v>0.7909809543322458</v>
      </c>
    </row>
    <row r="10091" spans="1:9" x14ac:dyDescent="0.25">
      <c r="A10091" s="2">
        <v>30553</v>
      </c>
      <c r="B10091" s="3">
        <v>160.83999633789</v>
      </c>
      <c r="C10091" s="3">
        <f>MAX(B$2:B10091)</f>
        <v>170.99000549316401</v>
      </c>
      <c r="D10091" s="3">
        <f>MIN(B$2:B10091)</f>
        <v>4.4000000953674299</v>
      </c>
      <c r="E10091" s="4">
        <f t="shared" si="471"/>
        <v>0.93907192012487772</v>
      </c>
      <c r="F10091" s="4" cm="1">
        <f t="array" ref="F10091">MIN(IF(L$5:L$11&gt;=E10091,L$5:L$11,1))</f>
        <v>1</v>
      </c>
      <c r="G10091" s="4" cm="1">
        <f t="array" ref="G10091">MAX(IF(L$5:L$11&lt;E10091,L$5:L$11,0))</f>
        <v>0.76393202250021031</v>
      </c>
      <c r="H10091" s="4">
        <f t="shared" si="472"/>
        <v>-2.5426583696743776E-3</v>
      </c>
      <c r="I10091" s="4">
        <f t="shared" si="473"/>
        <v>0.75233012765836793</v>
      </c>
    </row>
    <row r="10092" spans="1:9" x14ac:dyDescent="0.25">
      <c r="A10092" s="2">
        <v>30554</v>
      </c>
      <c r="B10092" s="3">
        <v>162.13999938964801</v>
      </c>
      <c r="C10092" s="3">
        <f>MAX(B$2:B10092)</f>
        <v>170.99000549316401</v>
      </c>
      <c r="D10092" s="3">
        <f>MIN(B$2:B10092)</f>
        <v>4.4000000953674299</v>
      </c>
      <c r="E10092" s="4">
        <f t="shared" si="471"/>
        <v>0.94687552784224205</v>
      </c>
      <c r="F10092" s="4" cm="1">
        <f t="array" ref="F10092">MIN(IF(L$5:L$11&gt;=E10092,L$5:L$11,1))</f>
        <v>1</v>
      </c>
      <c r="G10092" s="4" cm="1">
        <f t="array" ref="G10092">MAX(IF(L$5:L$11&lt;E10092,L$5:L$11,0))</f>
        <v>0.76393202250021031</v>
      </c>
      <c r="H10092" s="4">
        <f t="shared" si="472"/>
        <v>8.0825856836441723E-3</v>
      </c>
      <c r="I10092" s="4">
        <f t="shared" si="473"/>
        <v>0.74190451191044515</v>
      </c>
    </row>
    <row r="10093" spans="1:9" x14ac:dyDescent="0.25">
      <c r="A10093" s="2">
        <v>30557</v>
      </c>
      <c r="B10093" s="3">
        <v>162.25</v>
      </c>
      <c r="C10093" s="3">
        <f>MAX(B$2:B10093)</f>
        <v>170.99000549316401</v>
      </c>
      <c r="D10093" s="3">
        <f>MIN(B$2:B10093)</f>
        <v>4.4000000953674299</v>
      </c>
      <c r="E10093" s="4">
        <f t="shared" si="471"/>
        <v>0.94753583522436446</v>
      </c>
      <c r="F10093" s="4" cm="1">
        <f t="array" ref="F10093">MIN(IF(L$5:L$11&gt;=E10093,L$5:L$11,1))</f>
        <v>1</v>
      </c>
      <c r="G10093" s="4" cm="1">
        <f t="array" ref="G10093">MAX(IF(L$5:L$11&lt;E10093,L$5:L$11,0))</f>
        <v>0.76393202250021031</v>
      </c>
      <c r="H10093" s="4">
        <f t="shared" si="472"/>
        <v>6.7842981846588657E-4</v>
      </c>
      <c r="I10093" s="4">
        <f t="shared" si="473"/>
        <v>0.77496112467094236</v>
      </c>
    </row>
    <row r="10094" spans="1:9" x14ac:dyDescent="0.25">
      <c r="A10094" s="2">
        <v>30558</v>
      </c>
      <c r="B10094" s="3">
        <v>162.58000183105401</v>
      </c>
      <c r="C10094" s="3">
        <f>MAX(B$2:B10094)</f>
        <v>170.99000549316401</v>
      </c>
      <c r="D10094" s="3">
        <f>MIN(B$2:B10094)</f>
        <v>4.4000000953674299</v>
      </c>
      <c r="E10094" s="4">
        <f t="shared" si="471"/>
        <v>0.94951675737072017</v>
      </c>
      <c r="F10094" s="4" cm="1">
        <f t="array" ref="F10094">MIN(IF(L$5:L$11&gt;=E10094,L$5:L$11,1))</f>
        <v>1</v>
      </c>
      <c r="G10094" s="4" cm="1">
        <f t="array" ref="G10094">MAX(IF(L$5:L$11&lt;E10094,L$5:L$11,0))</f>
        <v>0.76393202250021031</v>
      </c>
      <c r="H10094" s="4">
        <f t="shared" si="472"/>
        <v>2.0339095904715609E-3</v>
      </c>
      <c r="I10094" s="4">
        <f t="shared" si="473"/>
        <v>0.77775823162765789</v>
      </c>
    </row>
    <row r="10095" spans="1:9" x14ac:dyDescent="0.25">
      <c r="A10095" s="2">
        <v>30559</v>
      </c>
      <c r="B10095" s="3">
        <v>164.39999389648401</v>
      </c>
      <c r="C10095" s="3">
        <f>MAX(B$2:B10095)</f>
        <v>170.99000549316401</v>
      </c>
      <c r="D10095" s="3">
        <f>MIN(B$2:B10095)</f>
        <v>4.4000000953674299</v>
      </c>
      <c r="E10095" s="4">
        <f t="shared" si="471"/>
        <v>0.96044173489913842</v>
      </c>
      <c r="F10095" s="4" cm="1">
        <f t="array" ref="F10095">MIN(IF(L$5:L$11&gt;=E10095,L$5:L$11,1))</f>
        <v>1</v>
      </c>
      <c r="G10095" s="4" cm="1">
        <f t="array" ref="G10095">MAX(IF(L$5:L$11&lt;E10095,L$5:L$11,0))</f>
        <v>0.76393202250021031</v>
      </c>
      <c r="H10095" s="4">
        <f t="shared" si="472"/>
        <v>1.1194439936845768E-2</v>
      </c>
      <c r="I10095" s="4">
        <f t="shared" si="473"/>
        <v>0.78614955249775542</v>
      </c>
    </row>
    <row r="10096" spans="1:9" x14ac:dyDescent="0.25">
      <c r="A10096" s="2">
        <v>30560</v>
      </c>
      <c r="B10096" s="3">
        <v>164.22999572753901</v>
      </c>
      <c r="C10096" s="3">
        <f>MAX(B$2:B10096)</f>
        <v>170.99000549316401</v>
      </c>
      <c r="D10096" s="3">
        <f>MIN(B$2:B10096)</f>
        <v>4.4000000953674299</v>
      </c>
      <c r="E10096" s="4">
        <f t="shared" si="471"/>
        <v>0.95942127650765774</v>
      </c>
      <c r="F10096" s="4" cm="1">
        <f t="array" ref="F10096">MIN(IF(L$5:L$11&gt;=E10096,L$5:L$11,1))</f>
        <v>1</v>
      </c>
      <c r="G10096" s="4" cm="1">
        <f t="array" ref="G10096">MAX(IF(L$5:L$11&lt;E10096,L$5:L$11,0))</f>
        <v>0.76393202250021031</v>
      </c>
      <c r="H10096" s="4">
        <f t="shared" si="472"/>
        <v>-1.0340521609267794E-3</v>
      </c>
      <c r="I10096" s="4">
        <f t="shared" si="473"/>
        <v>0.83242849996079282</v>
      </c>
    </row>
    <row r="10097" spans="1:9" x14ac:dyDescent="0.25">
      <c r="A10097" s="2">
        <v>30561</v>
      </c>
      <c r="B10097" s="3">
        <v>165</v>
      </c>
      <c r="C10097" s="3">
        <f>MAX(B$2:B10097)</f>
        <v>170.99000549316401</v>
      </c>
      <c r="D10097" s="3">
        <f>MIN(B$2:B10097)</f>
        <v>4.4000000953674299</v>
      </c>
      <c r="E10097" s="4">
        <f t="shared" si="471"/>
        <v>0.96404342818249744</v>
      </c>
      <c r="F10097" s="4" cm="1">
        <f t="array" ref="F10097">MIN(IF(L$5:L$11&gt;=E10097,L$5:L$11,1))</f>
        <v>1</v>
      </c>
      <c r="G10097" s="4" cm="1">
        <f t="array" ref="G10097">MAX(IF(L$5:L$11&lt;E10097,L$5:L$11,0))</f>
        <v>0.76393202250021031</v>
      </c>
      <c r="H10097" s="4">
        <f t="shared" si="472"/>
        <v>4.6885726876497724E-3</v>
      </c>
      <c r="I10097" s="4">
        <f t="shared" si="473"/>
        <v>0.82810576884627052</v>
      </c>
    </row>
    <row r="10098" spans="1:9" x14ac:dyDescent="0.25">
      <c r="A10098" s="2">
        <v>30565</v>
      </c>
      <c r="B10098" s="3">
        <v>167.88999938964801</v>
      </c>
      <c r="C10098" s="3">
        <f>MAX(B$2:B10098)</f>
        <v>170.99000549316401</v>
      </c>
      <c r="D10098" s="3">
        <f>MIN(B$2:B10098)</f>
        <v>4.4000000953674299</v>
      </c>
      <c r="E10098" s="4">
        <f t="shared" si="471"/>
        <v>0.98139140402742919</v>
      </c>
      <c r="F10098" s="4" cm="1">
        <f t="array" ref="F10098">MIN(IF(L$5:L$11&gt;=E10098,L$5:L$11,1))</f>
        <v>1</v>
      </c>
      <c r="G10098" s="4" cm="1">
        <f t="array" ref="G10098">MAX(IF(L$5:L$11&lt;E10098,L$5:L$11,0))</f>
        <v>0.76393202250021031</v>
      </c>
      <c r="H10098" s="4">
        <f t="shared" si="472"/>
        <v>1.751514781604846E-2</v>
      </c>
      <c r="I10098" s="4">
        <f t="shared" si="473"/>
        <v>0.84768551754320598</v>
      </c>
    </row>
    <row r="10099" spans="1:9" x14ac:dyDescent="0.25">
      <c r="A10099" s="2">
        <v>30566</v>
      </c>
      <c r="B10099" s="3">
        <v>167.96000671386699</v>
      </c>
      <c r="C10099" s="3">
        <f>MAX(B$2:B10099)</f>
        <v>170.99000549316401</v>
      </c>
      <c r="D10099" s="3">
        <f>MIN(B$2:B10099)</f>
        <v>4.4000000953674299</v>
      </c>
      <c r="E10099" s="4">
        <f t="shared" si="471"/>
        <v>0.9818116412682637</v>
      </c>
      <c r="F10099" s="4" cm="1">
        <f t="array" ref="F10099">MIN(IF(L$5:L$11&gt;=E10099,L$5:L$11,1))</f>
        <v>1</v>
      </c>
      <c r="G10099" s="4" cm="1">
        <f t="array" ref="G10099">MAX(IF(L$5:L$11&lt;E10099,L$5:L$11,0))</f>
        <v>0.76393202250021031</v>
      </c>
      <c r="H10099" s="4">
        <f t="shared" si="472"/>
        <v>4.1698328949602015E-4</v>
      </c>
      <c r="I10099" s="4">
        <f t="shared" si="473"/>
        <v>0.92117272249436122</v>
      </c>
    </row>
    <row r="10100" spans="1:9" x14ac:dyDescent="0.25">
      <c r="A10100" s="2">
        <v>30567</v>
      </c>
      <c r="B10100" s="3">
        <v>167.77000427246</v>
      </c>
      <c r="C10100" s="3">
        <f>MAX(B$2:B10100)</f>
        <v>170.99000549316401</v>
      </c>
      <c r="D10100" s="3">
        <f>MIN(B$2:B10100)</f>
        <v>4.4000000953674299</v>
      </c>
      <c r="E10100" s="4">
        <f t="shared" si="471"/>
        <v>0.98067110200870067</v>
      </c>
      <c r="F10100" s="4" cm="1">
        <f t="array" ref="F10100">MIN(IF(L$5:L$11&gt;=E10100,L$5:L$11,1))</f>
        <v>1</v>
      </c>
      <c r="G10100" s="4" cm="1">
        <f t="array" ref="G10100">MAX(IF(L$5:L$11&lt;E10100,L$5:L$11,0))</f>
        <v>0.76393202250021031</v>
      </c>
      <c r="H10100" s="4">
        <f t="shared" si="472"/>
        <v>-1.1312362098834239E-3</v>
      </c>
      <c r="I10100" s="4">
        <f t="shared" si="473"/>
        <v>0.92295287601321319</v>
      </c>
    </row>
    <row r="10101" spans="1:9" x14ac:dyDescent="0.25">
      <c r="A10101" s="2">
        <v>30568</v>
      </c>
      <c r="B10101" s="3">
        <v>166.919998168945</v>
      </c>
      <c r="C10101" s="3">
        <f>MAX(B$2:B10101)</f>
        <v>170.99000549316401</v>
      </c>
      <c r="D10101" s="3">
        <f>MIN(B$2:B10101)</f>
        <v>4.4000000953674299</v>
      </c>
      <c r="E10101" s="4">
        <f t="shared" si="471"/>
        <v>0.97556871845642645</v>
      </c>
      <c r="F10101" s="4" cm="1">
        <f t="array" ref="F10101">MIN(IF(L$5:L$11&gt;=E10101,L$5:L$11,1))</f>
        <v>1</v>
      </c>
      <c r="G10101" s="4" cm="1">
        <f t="array" ref="G10101">MAX(IF(L$5:L$11&lt;E10101,L$5:L$11,0))</f>
        <v>0.76393202250021031</v>
      </c>
      <c r="H10101" s="4">
        <f t="shared" si="472"/>
        <v>-5.0664962857995821E-3</v>
      </c>
      <c r="I10101" s="4">
        <f t="shared" si="473"/>
        <v>0.91812147417869694</v>
      </c>
    </row>
    <row r="10102" spans="1:9" x14ac:dyDescent="0.25">
      <c r="A10102" s="2">
        <v>30571</v>
      </c>
      <c r="B10102" s="3">
        <v>165.47999572753901</v>
      </c>
      <c r="C10102" s="3">
        <f>MAX(B$2:B10102)</f>
        <v>170.99000549316401</v>
      </c>
      <c r="D10102" s="3">
        <f>MIN(B$2:B10102)</f>
        <v>4.4000000953674299</v>
      </c>
      <c r="E10102" s="4">
        <f t="shared" si="471"/>
        <v>0.96692472785226358</v>
      </c>
      <c r="F10102" s="4" cm="1">
        <f t="array" ref="F10102">MIN(IF(L$5:L$11&gt;=E10102,L$5:L$11,1))</f>
        <v>1</v>
      </c>
      <c r="G10102" s="4" cm="1">
        <f t="array" ref="G10102">MAX(IF(L$5:L$11&lt;E10102,L$5:L$11,0))</f>
        <v>0.76393202250021031</v>
      </c>
      <c r="H10102" s="4">
        <f t="shared" si="472"/>
        <v>-8.6269018523983387E-3</v>
      </c>
      <c r="I10102" s="4">
        <f t="shared" si="473"/>
        <v>0.89650743060398652</v>
      </c>
    </row>
    <row r="10103" spans="1:9" x14ac:dyDescent="0.25">
      <c r="A10103" s="2">
        <v>30572</v>
      </c>
      <c r="B10103" s="3">
        <v>164.80000305175699</v>
      </c>
      <c r="C10103" s="3">
        <f>MAX(B$2:B10103)</f>
        <v>170.99000549316401</v>
      </c>
      <c r="D10103" s="3">
        <f>MIN(B$2:B10103)</f>
        <v>4.4000000953674299</v>
      </c>
      <c r="E10103" s="4">
        <f t="shared" si="471"/>
        <v>0.96284289428632863</v>
      </c>
      <c r="F10103" s="4" cm="1">
        <f t="array" ref="F10103">MIN(IF(L$5:L$11&gt;=E10103,L$5:L$11,1))</f>
        <v>1</v>
      </c>
      <c r="G10103" s="4" cm="1">
        <f t="array" ref="G10103">MAX(IF(L$5:L$11&lt;E10103,L$5:L$11,0))</f>
        <v>0.76393202250021031</v>
      </c>
      <c r="H10103" s="4">
        <f t="shared" si="472"/>
        <v>-4.1092137620163394E-3</v>
      </c>
      <c r="I10103" s="4">
        <f t="shared" si="473"/>
        <v>0.85989089880788305</v>
      </c>
    </row>
    <row r="10104" spans="1:9" x14ac:dyDescent="0.25">
      <c r="A10104" s="2">
        <v>30573</v>
      </c>
      <c r="B10104" s="3">
        <v>165.350006103515</v>
      </c>
      <c r="C10104" s="3">
        <f>MAX(B$2:B10104)</f>
        <v>170.99000549316401</v>
      </c>
      <c r="D10104" s="3">
        <f>MIN(B$2:B10104)</f>
        <v>4.4000000953674299</v>
      </c>
      <c r="E10104" s="4">
        <f t="shared" si="471"/>
        <v>0.96614443119692939</v>
      </c>
      <c r="F10104" s="4" cm="1">
        <f t="array" ref="F10104">MIN(IF(L$5:L$11&gt;=E10104,L$5:L$11,1))</f>
        <v>1</v>
      </c>
      <c r="G10104" s="4" cm="1">
        <f t="array" ref="G10104">MAX(IF(L$5:L$11&lt;E10104,L$5:L$11,0))</f>
        <v>0.76393202250021031</v>
      </c>
      <c r="H10104" s="4">
        <f t="shared" si="472"/>
        <v>3.3373970969241551E-3</v>
      </c>
      <c r="I10104" s="4">
        <f t="shared" si="473"/>
        <v>0.84259997434974221</v>
      </c>
    </row>
    <row r="10105" spans="1:9" x14ac:dyDescent="0.25">
      <c r="A10105" s="2">
        <v>30574</v>
      </c>
      <c r="B10105" s="3">
        <v>164.38000488281199</v>
      </c>
      <c r="C10105" s="3">
        <f>MAX(B$2:B10105)</f>
        <v>170.99000549316401</v>
      </c>
      <c r="D10105" s="3">
        <f>MIN(B$2:B10105)</f>
        <v>4.4000000953674299</v>
      </c>
      <c r="E10105" s="4">
        <f t="shared" si="471"/>
        <v>0.96032174562592665</v>
      </c>
      <c r="F10105" s="4" cm="1">
        <f t="array" ref="F10105">MIN(IF(L$5:L$11&gt;=E10105,L$5:L$11,1))</f>
        <v>1</v>
      </c>
      <c r="G10105" s="4" cm="1">
        <f t="array" ref="G10105">MAX(IF(L$5:L$11&lt;E10105,L$5:L$11,0))</f>
        <v>0.76393202250021031</v>
      </c>
      <c r="H10105" s="4">
        <f t="shared" si="472"/>
        <v>-5.8663512845337218E-3</v>
      </c>
      <c r="I10105" s="4">
        <f t="shared" si="473"/>
        <v>0.85658550913327169</v>
      </c>
    </row>
    <row r="10106" spans="1:9" x14ac:dyDescent="0.25">
      <c r="A10106" s="2">
        <v>30575</v>
      </c>
      <c r="B10106" s="3">
        <v>166.25</v>
      </c>
      <c r="C10106" s="3">
        <f>MAX(B$2:B10106)</f>
        <v>170.99000549316401</v>
      </c>
      <c r="D10106" s="3">
        <f>MIN(B$2:B10106)</f>
        <v>4.4000000953674299</v>
      </c>
      <c r="E10106" s="4">
        <f t="shared" si="471"/>
        <v>0.97154687952710339</v>
      </c>
      <c r="F10106" s="4" cm="1">
        <f t="array" ref="F10106">MIN(IF(L$5:L$11&gt;=E10106,L$5:L$11,1))</f>
        <v>1</v>
      </c>
      <c r="G10106" s="4" cm="1">
        <f t="array" ref="G10106">MAX(IF(L$5:L$11&lt;E10106,L$5:L$11,0))</f>
        <v>0.76393202250021031</v>
      </c>
      <c r="H10106" s="4">
        <f t="shared" si="472"/>
        <v>1.1376049772727104E-2</v>
      </c>
      <c r="I10106" s="4">
        <f t="shared" si="473"/>
        <v>0.83192021724289689</v>
      </c>
    </row>
    <row r="10107" spans="1:9" x14ac:dyDescent="0.25">
      <c r="A10107" s="2">
        <v>30578</v>
      </c>
      <c r="B10107" s="3">
        <v>167.61999511718699</v>
      </c>
      <c r="C10107" s="3">
        <f>MAX(B$2:B10107)</f>
        <v>170.99000549316401</v>
      </c>
      <c r="D10107" s="3">
        <f>MIN(B$2:B10107)</f>
        <v>4.4000000953674299</v>
      </c>
      <c r="E10107" s="4">
        <f t="shared" si="471"/>
        <v>0.97977063289043154</v>
      </c>
      <c r="F10107" s="4" cm="1">
        <f t="array" ref="F10107">MIN(IF(L$5:L$11&gt;=E10107,L$5:L$11,1))</f>
        <v>1</v>
      </c>
      <c r="G10107" s="4" cm="1">
        <f t="array" ref="G10107">MAX(IF(L$5:L$11&lt;E10107,L$5:L$11,0))</f>
        <v>0.76393202250021031</v>
      </c>
      <c r="H10107" s="4">
        <f t="shared" si="472"/>
        <v>8.240572133455526E-3</v>
      </c>
      <c r="I10107" s="4">
        <f t="shared" si="473"/>
        <v>0.87947064750481896</v>
      </c>
    </row>
    <row r="10108" spans="1:9" x14ac:dyDescent="0.25">
      <c r="A10108" s="2">
        <v>30579</v>
      </c>
      <c r="B10108" s="3">
        <v>169.24000549316401</v>
      </c>
      <c r="C10108" s="3">
        <f>MAX(B$2:B10108)</f>
        <v>170.99000549316401</v>
      </c>
      <c r="D10108" s="3">
        <f>MIN(B$2:B10108)</f>
        <v>4.4000000953674299</v>
      </c>
      <c r="E10108" s="4">
        <f t="shared" si="471"/>
        <v>0.98949516811755178</v>
      </c>
      <c r="F10108" s="4" cm="1">
        <f t="array" ref="F10108">MIN(IF(L$5:L$11&gt;=E10108,L$5:L$11,1))</f>
        <v>1</v>
      </c>
      <c r="G10108" s="4" cm="1">
        <f t="array" ref="G10108">MAX(IF(L$5:L$11&lt;E10108,L$5:L$11,0))</f>
        <v>0.76393202250021031</v>
      </c>
      <c r="H10108" s="4">
        <f t="shared" si="472"/>
        <v>9.6647799974247661E-3</v>
      </c>
      <c r="I10108" s="4">
        <f t="shared" si="473"/>
        <v>0.91430702578206957</v>
      </c>
    </row>
    <row r="10109" spans="1:9" x14ac:dyDescent="0.25">
      <c r="A10109" s="2">
        <v>30580</v>
      </c>
      <c r="B10109" s="3">
        <v>168.41000366210901</v>
      </c>
      <c r="C10109" s="3">
        <f>MAX(B$2:B10109)</f>
        <v>170.99000549316401</v>
      </c>
      <c r="D10109" s="3">
        <f>MIN(B$2:B10109)</f>
        <v>4.4000000953674299</v>
      </c>
      <c r="E10109" s="4">
        <f t="shared" si="471"/>
        <v>0.98451286543334771</v>
      </c>
      <c r="F10109" s="4" cm="1">
        <f t="array" ref="F10109">MIN(IF(L$5:L$11&gt;=E10109,L$5:L$11,1))</f>
        <v>1</v>
      </c>
      <c r="G10109" s="4" cm="1">
        <f t="array" ref="G10109">MAX(IF(L$5:L$11&lt;E10109,L$5:L$11,0))</f>
        <v>0.76393202250021031</v>
      </c>
      <c r="H10109" s="4">
        <f t="shared" si="472"/>
        <v>-4.9042886085732817E-3</v>
      </c>
      <c r="I10109" s="4">
        <f t="shared" si="473"/>
        <v>0.95550081805374232</v>
      </c>
    </row>
    <row r="10110" spans="1:9" x14ac:dyDescent="0.25">
      <c r="A10110" s="2">
        <v>30581</v>
      </c>
      <c r="B10110" s="3">
        <v>169.759994506835</v>
      </c>
      <c r="C10110" s="3">
        <f>MAX(B$2:B10110)</f>
        <v>170.99000549316401</v>
      </c>
      <c r="D10110" s="3">
        <f>MIN(B$2:B10110)</f>
        <v>4.4000000953674299</v>
      </c>
      <c r="E10110" s="4">
        <f t="shared" si="471"/>
        <v>0.99261653792859972</v>
      </c>
      <c r="F10110" s="4" cm="1">
        <f t="array" ref="F10110">MIN(IF(L$5:L$11&gt;=E10110,L$5:L$11,1))</f>
        <v>1</v>
      </c>
      <c r="G10110" s="4" cm="1">
        <f t="array" ref="G10110">MAX(IF(L$5:L$11&lt;E10110,L$5:L$11,0))</f>
        <v>0.76393202250021031</v>
      </c>
      <c r="H10110" s="4">
        <f t="shared" si="472"/>
        <v>8.0160965225946068E-3</v>
      </c>
      <c r="I10110" s="4">
        <f t="shared" si="473"/>
        <v>0.93439544519897411</v>
      </c>
    </row>
    <row r="10111" spans="1:9" x14ac:dyDescent="0.25">
      <c r="A10111" s="2">
        <v>30582</v>
      </c>
      <c r="B10111" s="3">
        <v>169.509994506835</v>
      </c>
      <c r="C10111" s="3">
        <f>MAX(B$2:B10111)</f>
        <v>170.99000549316401</v>
      </c>
      <c r="D10111" s="3">
        <f>MIN(B$2:B10111)</f>
        <v>4.4000000953674299</v>
      </c>
      <c r="E10111" s="4">
        <f t="shared" si="471"/>
        <v>0.99111584765967853</v>
      </c>
      <c r="F10111" s="4" cm="1">
        <f t="array" ref="F10111">MIN(IF(L$5:L$11&gt;=E10111,L$5:L$11,1))</f>
        <v>1</v>
      </c>
      <c r="G10111" s="4" cm="1">
        <f t="array" ref="G10111">MAX(IF(L$5:L$11&lt;E10111,L$5:L$11,0))</f>
        <v>0.76393202250021031</v>
      </c>
      <c r="H10111" s="4">
        <f t="shared" si="472"/>
        <v>-1.4726673426579406E-3</v>
      </c>
      <c r="I10111" s="4">
        <f t="shared" si="473"/>
        <v>0.96872315275625698</v>
      </c>
    </row>
    <row r="10112" spans="1:9" x14ac:dyDescent="0.25">
      <c r="A10112" s="2">
        <v>30585</v>
      </c>
      <c r="B10112" s="3">
        <v>170.07000732421801</v>
      </c>
      <c r="C10112" s="3">
        <f>MAX(B$2:B10112)</f>
        <v>170.99000549316401</v>
      </c>
      <c r="D10112" s="3">
        <f>MIN(B$2:B10112)</f>
        <v>4.4000000953674299</v>
      </c>
      <c r="E10112" s="4">
        <f t="shared" si="471"/>
        <v>0.99447747080174975</v>
      </c>
      <c r="F10112" s="4" cm="1">
        <f t="array" ref="F10112">MIN(IF(L$5:L$11&gt;=E10112,L$5:L$11,1))</f>
        <v>1</v>
      </c>
      <c r="G10112" s="4" cm="1">
        <f t="array" ref="G10112">MAX(IF(L$5:L$11&lt;E10112,L$5:L$11,0))</f>
        <v>0.76393202250021031</v>
      </c>
      <c r="H10112" s="4">
        <f t="shared" si="472"/>
        <v>3.3037156246289445E-3</v>
      </c>
      <c r="I10112" s="4">
        <f t="shared" si="473"/>
        <v>0.9623661267639344</v>
      </c>
    </row>
    <row r="10113" spans="1:9" x14ac:dyDescent="0.25">
      <c r="A10113" s="2">
        <v>30586</v>
      </c>
      <c r="B10113" s="3">
        <v>168.42999267578099</v>
      </c>
      <c r="C10113" s="3">
        <f>MAX(B$2:B10113)</f>
        <v>170.99000549316401</v>
      </c>
      <c r="D10113" s="3">
        <f>MIN(B$2:B10113)</f>
        <v>4.4000000953674299</v>
      </c>
      <c r="E10113" s="4">
        <f t="shared" si="471"/>
        <v>0.98463285470655926</v>
      </c>
      <c r="F10113" s="4" cm="1">
        <f t="array" ref="F10113">MIN(IF(L$5:L$11&gt;=E10113,L$5:L$11,1))</f>
        <v>1</v>
      </c>
      <c r="G10113" s="4" cm="1">
        <f t="array" ref="G10113">MAX(IF(L$5:L$11&lt;E10113,L$5:L$11,0))</f>
        <v>0.76393202250021031</v>
      </c>
      <c r="H10113" s="4">
        <f t="shared" si="472"/>
        <v>-9.6431738566961078E-3</v>
      </c>
      <c r="I10113" s="4">
        <f t="shared" si="473"/>
        <v>0.97660619090848455</v>
      </c>
    </row>
    <row r="10114" spans="1:9" x14ac:dyDescent="0.25">
      <c r="A10114" s="2">
        <v>30587</v>
      </c>
      <c r="B10114" s="3">
        <v>168</v>
      </c>
      <c r="C10114" s="3">
        <f>MAX(B$2:B10114)</f>
        <v>170.99000549316401</v>
      </c>
      <c r="D10114" s="3">
        <f>MIN(B$2:B10114)</f>
        <v>4.4000000953674299</v>
      </c>
      <c r="E10114" s="4">
        <f t="shared" si="471"/>
        <v>0.98205171140955161</v>
      </c>
      <c r="F10114" s="4" cm="1">
        <f t="array" ref="F10114">MIN(IF(L$5:L$11&gt;=E10114,L$5:L$11,1))</f>
        <v>1</v>
      </c>
      <c r="G10114" s="4" cm="1">
        <f t="array" ref="G10114">MAX(IF(L$5:L$11&lt;E10114,L$5:L$11,0))</f>
        <v>0.76393202250021031</v>
      </c>
      <c r="H10114" s="4">
        <f t="shared" si="472"/>
        <v>-2.5529459982148728E-3</v>
      </c>
      <c r="I10114" s="4">
        <f t="shared" si="473"/>
        <v>0.93490372791686904</v>
      </c>
    </row>
    <row r="10115" spans="1:9" x14ac:dyDescent="0.25">
      <c r="A10115" s="2">
        <v>30588</v>
      </c>
      <c r="B10115" s="3">
        <v>167.22999572753901</v>
      </c>
      <c r="C10115" s="3">
        <f>MAX(B$2:B10115)</f>
        <v>170.99000549316401</v>
      </c>
      <c r="D10115" s="3">
        <f>MIN(B$2:B10115)</f>
        <v>4.4000000953674299</v>
      </c>
      <c r="E10115" s="4">
        <f t="shared" si="471"/>
        <v>0.97742955973471179</v>
      </c>
      <c r="F10115" s="4" cm="1">
        <f t="array" ref="F10115">MIN(IF(L$5:L$11&gt;=E10115,L$5:L$11,1))</f>
        <v>1</v>
      </c>
      <c r="G10115" s="4" cm="1">
        <f t="array" ref="G10115">MAX(IF(L$5:L$11&lt;E10115,L$5:L$11,0))</f>
        <v>0.76393202250021031</v>
      </c>
      <c r="H10115" s="4">
        <f t="shared" si="472"/>
        <v>-4.5833587646487706E-3</v>
      </c>
      <c r="I10115" s="4">
        <f t="shared" si="473"/>
        <v>0.92396982945107675</v>
      </c>
    </row>
    <row r="10116" spans="1:9" x14ac:dyDescent="0.25">
      <c r="A10116" s="2">
        <v>30589</v>
      </c>
      <c r="B10116" s="3">
        <v>166.07000732421801</v>
      </c>
      <c r="C10116" s="3">
        <f>MAX(B$2:B10116)</f>
        <v>170.99000549316401</v>
      </c>
      <c r="D10116" s="3">
        <f>MIN(B$2:B10116)</f>
        <v>4.4000000953674299</v>
      </c>
      <c r="E10116" s="4">
        <f t="shared" ref="E10116:E10179" si="474">(B10116-D10116)/(C10116-D10116)</f>
        <v>0.97046642649901094</v>
      </c>
      <c r="F10116" s="4" cm="1">
        <f t="array" ref="F10116">MIN(IF(L$5:L$11&gt;=E10116,L$5:L$11,1))</f>
        <v>1</v>
      </c>
      <c r="G10116" s="4" cm="1">
        <f t="array" ref="G10116">MAX(IF(L$5:L$11&lt;E10116,L$5:L$11,0))</f>
        <v>0.76393202250021031</v>
      </c>
      <c r="H10116" s="4">
        <f t="shared" si="472"/>
        <v>-6.9364852775032348E-3</v>
      </c>
      <c r="I10116" s="4">
        <f t="shared" si="473"/>
        <v>0.90439008075414073</v>
      </c>
    </row>
    <row r="10117" spans="1:9" x14ac:dyDescent="0.25">
      <c r="A10117" s="2">
        <v>30592</v>
      </c>
      <c r="B10117" s="3">
        <v>165.80999755859301</v>
      </c>
      <c r="C10117" s="3">
        <f>MAX(B$2:B10117)</f>
        <v>170.99000549316401</v>
      </c>
      <c r="D10117" s="3">
        <f>MIN(B$2:B10117)</f>
        <v>4.4000000953674299</v>
      </c>
      <c r="E10117" s="4">
        <f t="shared" si="474"/>
        <v>0.96890564999861928</v>
      </c>
      <c r="F10117" s="4" cm="1">
        <f t="array" ref="F10117">MIN(IF(L$5:L$11&gt;=E10117,L$5:L$11,1))</f>
        <v>1</v>
      </c>
      <c r="G10117" s="4" cm="1">
        <f t="array" ref="G10117">MAX(IF(L$5:L$11&lt;E10117,L$5:L$11,0))</f>
        <v>0.76393202250021031</v>
      </c>
      <c r="H10117" s="4">
        <f t="shared" ref="H10117:H10180" si="475">B10117/B10116-1</f>
        <v>-1.565663600636702E-3</v>
      </c>
      <c r="I10117" s="4">
        <f t="shared" ref="I10117:I10180" si="476">IF(E10116=0,0,(E10116-G10116)/(F10116-G10116))</f>
        <v>0.87489377503132393</v>
      </c>
    </row>
    <row r="10118" spans="1:9" x14ac:dyDescent="0.25">
      <c r="A10118" s="2">
        <v>30593</v>
      </c>
      <c r="B10118" s="3">
        <v>166.27000427246</v>
      </c>
      <c r="C10118" s="3">
        <f>MAX(B$2:B10118)</f>
        <v>170.99000549316401</v>
      </c>
      <c r="D10118" s="3">
        <f>MIN(B$2:B10118)</f>
        <v>4.4000000953674299</v>
      </c>
      <c r="E10118" s="4">
        <f t="shared" si="474"/>
        <v>0.97166696039517364</v>
      </c>
      <c r="F10118" s="4" cm="1">
        <f t="array" ref="F10118">MIN(IF(L$5:L$11&gt;=E10118,L$5:L$11,1))</f>
        <v>1</v>
      </c>
      <c r="G10118" s="4" cm="1">
        <f t="array" ref="G10118">MAX(IF(L$5:L$11&lt;E10118,L$5:L$11,0))</f>
        <v>0.76393202250021031</v>
      </c>
      <c r="H10118" s="4">
        <f t="shared" si="475"/>
        <v>2.7743002270079753E-3</v>
      </c>
      <c r="I10118" s="4">
        <f t="shared" si="476"/>
        <v>0.86828221967798058</v>
      </c>
    </row>
    <row r="10119" spans="1:9" x14ac:dyDescent="0.25">
      <c r="A10119" s="2">
        <v>30594</v>
      </c>
      <c r="B10119" s="3">
        <v>167.74000549316401</v>
      </c>
      <c r="C10119" s="3">
        <f>MAX(B$2:B10119)</f>
        <v>170.99000549316401</v>
      </c>
      <c r="D10119" s="3">
        <f>MIN(B$2:B10119)</f>
        <v>4.4000000953674299</v>
      </c>
      <c r="E10119" s="4">
        <f t="shared" si="474"/>
        <v>0.98049102650402464</v>
      </c>
      <c r="F10119" s="4" cm="1">
        <f t="array" ref="F10119">MIN(IF(L$5:L$11&gt;=E10119,L$5:L$11,1))</f>
        <v>1</v>
      </c>
      <c r="G10119" s="4" cm="1">
        <f t="array" ref="G10119">MAX(IF(L$5:L$11&lt;E10119,L$5:L$11,0))</f>
        <v>0.76393202250021031</v>
      </c>
      <c r="H10119" s="4">
        <f t="shared" si="475"/>
        <v>8.8410487937149451E-3</v>
      </c>
      <c r="I10119" s="4">
        <f t="shared" si="476"/>
        <v>0.87997931822476172</v>
      </c>
    </row>
    <row r="10120" spans="1:9" x14ac:dyDescent="0.25">
      <c r="A10120" s="2">
        <v>30595</v>
      </c>
      <c r="B10120" s="3">
        <v>170.27999877929599</v>
      </c>
      <c r="C10120" s="3">
        <f>MAX(B$2:B10120)</f>
        <v>170.99000549316401</v>
      </c>
      <c r="D10120" s="3">
        <f>MIN(B$2:B10120)</f>
        <v>4.4000000953674299</v>
      </c>
      <c r="E10120" s="4">
        <f t="shared" si="474"/>
        <v>0.99573799933451823</v>
      </c>
      <c r="F10120" s="4" cm="1">
        <f t="array" ref="F10120">MIN(IF(L$5:L$11&gt;=E10120,L$5:L$11,1))</f>
        <v>1</v>
      </c>
      <c r="G10120" s="4" cm="1">
        <f t="array" ref="G10120">MAX(IF(L$5:L$11&lt;E10120,L$5:L$11,0))</f>
        <v>0.76393202250021031</v>
      </c>
      <c r="H10120" s="4">
        <f t="shared" si="475"/>
        <v>1.5142441891928371E-2</v>
      </c>
      <c r="I10120" s="4">
        <f t="shared" si="476"/>
        <v>0.91735866209980665</v>
      </c>
    </row>
    <row r="10121" spans="1:9" x14ac:dyDescent="0.25">
      <c r="A10121" s="2">
        <v>30596</v>
      </c>
      <c r="B10121" s="3">
        <v>170.80000305175699</v>
      </c>
      <c r="C10121" s="3">
        <f>MAX(B$2:B10121)</f>
        <v>170.99000549316401</v>
      </c>
      <c r="D10121" s="3">
        <f>MIN(B$2:B10121)</f>
        <v>4.4000000953674299</v>
      </c>
      <c r="E10121" s="4">
        <f t="shared" si="474"/>
        <v>0.99885946074043686</v>
      </c>
      <c r="F10121" s="4" cm="1">
        <f t="array" ref="F10121">MIN(IF(L$5:L$11&gt;=E10121,L$5:L$11,1))</f>
        <v>1</v>
      </c>
      <c r="G10121" s="4" cm="1">
        <f t="array" ref="G10121">MAX(IF(L$5:L$11&lt;E10121,L$5:L$11,0))</f>
        <v>0.76393202250021031</v>
      </c>
      <c r="H10121" s="4">
        <f t="shared" si="475"/>
        <v>3.0538188641577868E-3</v>
      </c>
      <c r="I10121" s="4">
        <f t="shared" si="476"/>
        <v>0.98194587546086987</v>
      </c>
    </row>
    <row r="10122" spans="1:9" x14ac:dyDescent="0.25">
      <c r="A10122" s="2">
        <v>30599</v>
      </c>
      <c r="B10122" s="3">
        <v>172.64999389648401</v>
      </c>
      <c r="C10122" s="3">
        <f>MAX(B$2:B10122)</f>
        <v>172.64999389648401</v>
      </c>
      <c r="D10122" s="3">
        <f>MIN(B$2:B10122)</f>
        <v>4.4000000953674299</v>
      </c>
      <c r="E10122" s="4">
        <f t="shared" si="474"/>
        <v>1</v>
      </c>
      <c r="F10122" s="4" cm="1">
        <f t="array" ref="F10122">MIN(IF(L$5:L$11&gt;=E10122,L$5:L$11,1))</f>
        <v>1</v>
      </c>
      <c r="G10122" s="4" cm="1">
        <f t="array" ref="G10122">MAX(IF(L$5:L$11&lt;E10122,L$5:L$11,0))</f>
        <v>0.76393202250021031</v>
      </c>
      <c r="H10122" s="4">
        <f t="shared" si="475"/>
        <v>1.0831327937192325E-2</v>
      </c>
      <c r="I10122" s="4">
        <f t="shared" si="476"/>
        <v>0.9951685981654832</v>
      </c>
    </row>
    <row r="10123" spans="1:9" x14ac:dyDescent="0.25">
      <c r="A10123" s="2">
        <v>30600</v>
      </c>
      <c r="B10123" s="3">
        <v>170.33999633789</v>
      </c>
      <c r="C10123" s="3">
        <f>MAX(B$2:B10123)</f>
        <v>172.64999389648401</v>
      </c>
      <c r="D10123" s="3">
        <f>MIN(B$2:B10123)</f>
        <v>4.4000000953674299</v>
      </c>
      <c r="E10123" s="4">
        <f t="shared" si="474"/>
        <v>0.98627044491113269</v>
      </c>
      <c r="F10123" s="4" cm="1">
        <f t="array" ref="F10123">MIN(IF(L$5:L$11&gt;=E10123,L$5:L$11,1))</f>
        <v>1</v>
      </c>
      <c r="G10123" s="4" cm="1">
        <f t="array" ref="G10123">MAX(IF(L$5:L$11&lt;E10123,L$5:L$11,0))</f>
        <v>0.76393202250021031</v>
      </c>
      <c r="H10123" s="4">
        <f t="shared" si="475"/>
        <v>-1.337965618451753E-2</v>
      </c>
      <c r="I10123" s="4">
        <f t="shared" si="476"/>
        <v>1</v>
      </c>
    </row>
    <row r="10124" spans="1:9" x14ac:dyDescent="0.25">
      <c r="A10124" s="2">
        <v>30601</v>
      </c>
      <c r="B10124" s="3">
        <v>169.61999511718699</v>
      </c>
      <c r="C10124" s="3">
        <f>MAX(B$2:B10124)</f>
        <v>172.64999389648401</v>
      </c>
      <c r="D10124" s="3">
        <f>MIN(B$2:B10124)</f>
        <v>4.4000000953674299</v>
      </c>
      <c r="E10124" s="4">
        <f t="shared" si="474"/>
        <v>0.98199109128717899</v>
      </c>
      <c r="F10124" s="4" cm="1">
        <f t="array" ref="F10124">MIN(IF(L$5:L$11&gt;=E10124,L$5:L$11,1))</f>
        <v>1</v>
      </c>
      <c r="G10124" s="4" cm="1">
        <f t="array" ref="G10124">MAX(IF(L$5:L$11&lt;E10124,L$5:L$11,0))</f>
        <v>0.76393202250021031</v>
      </c>
      <c r="H10124" s="4">
        <f t="shared" si="475"/>
        <v>-4.2268476939191224E-3</v>
      </c>
      <c r="I10124" s="4">
        <f t="shared" si="476"/>
        <v>0.94184067134272997</v>
      </c>
    </row>
    <row r="10125" spans="1:9" x14ac:dyDescent="0.25">
      <c r="A10125" s="2">
        <v>30602</v>
      </c>
      <c r="B10125" s="3">
        <v>169.86999511718699</v>
      </c>
      <c r="C10125" s="3">
        <f>MAX(B$2:B10125)</f>
        <v>172.64999389648401</v>
      </c>
      <c r="D10125" s="3">
        <f>MIN(B$2:B10125)</f>
        <v>4.4000000953674299</v>
      </c>
      <c r="E10125" s="4">
        <f t="shared" si="474"/>
        <v>0.98347697544296397</v>
      </c>
      <c r="F10125" s="4" cm="1">
        <f t="array" ref="F10125">MIN(IF(L$5:L$11&gt;=E10125,L$5:L$11,1))</f>
        <v>1</v>
      </c>
      <c r="G10125" s="4" cm="1">
        <f t="array" ref="G10125">MAX(IF(L$5:L$11&lt;E10125,L$5:L$11,0))</f>
        <v>0.76393202250021031</v>
      </c>
      <c r="H10125" s="4">
        <f t="shared" si="475"/>
        <v>1.4738828392684145E-3</v>
      </c>
      <c r="I10125" s="4">
        <f t="shared" si="476"/>
        <v>0.92371303849190189</v>
      </c>
    </row>
    <row r="10126" spans="1:9" x14ac:dyDescent="0.25">
      <c r="A10126" s="2">
        <v>30603</v>
      </c>
      <c r="B10126" s="3">
        <v>169.86000061035099</v>
      </c>
      <c r="C10126" s="3">
        <f>MAX(B$2:B10126)</f>
        <v>172.64999389648401</v>
      </c>
      <c r="D10126" s="3">
        <f>MIN(B$2:B10126)</f>
        <v>4.4000000953674299</v>
      </c>
      <c r="E10126" s="4">
        <f t="shared" si="474"/>
        <v>0.98341757272555397</v>
      </c>
      <c r="F10126" s="4" cm="1">
        <f t="array" ref="F10126">MIN(IF(L$5:L$11&gt;=E10126,L$5:L$11,1))</f>
        <v>1</v>
      </c>
      <c r="G10126" s="4" cm="1">
        <f t="array" ref="G10126">MAX(IF(L$5:L$11&lt;E10126,L$5:L$11,0))</f>
        <v>0.76393202250021031</v>
      </c>
      <c r="H10126" s="4">
        <f t="shared" si="475"/>
        <v>-5.8836210768742347E-5</v>
      </c>
      <c r="I10126" s="4">
        <f t="shared" si="476"/>
        <v>0.93000734478249703</v>
      </c>
    </row>
    <row r="10127" spans="1:9" x14ac:dyDescent="0.25">
      <c r="A10127" s="2">
        <v>30606</v>
      </c>
      <c r="B10127" s="3">
        <v>170.42999267578099</v>
      </c>
      <c r="C10127" s="3">
        <f>MAX(B$2:B10127)</f>
        <v>172.64999389648401</v>
      </c>
      <c r="D10127" s="3">
        <f>MIN(B$2:B10127)</f>
        <v>4.4000000953674299</v>
      </c>
      <c r="E10127" s="4">
        <f t="shared" si="474"/>
        <v>0.98680534144133636</v>
      </c>
      <c r="F10127" s="4" cm="1">
        <f t="array" ref="F10127">MIN(IF(L$5:L$11&gt;=E10127,L$5:L$11,1))</f>
        <v>1</v>
      </c>
      <c r="G10127" s="4" cm="1">
        <f t="array" ref="G10127">MAX(IF(L$5:L$11&lt;E10127,L$5:L$11,0))</f>
        <v>0.76393202250021031</v>
      </c>
      <c r="H10127" s="4">
        <f t="shared" si="475"/>
        <v>3.3556579735185554E-3</v>
      </c>
      <c r="I10127" s="4">
        <f t="shared" si="476"/>
        <v>0.92975571083350006</v>
      </c>
    </row>
    <row r="10128" spans="1:9" x14ac:dyDescent="0.25">
      <c r="A10128" s="2">
        <v>30607</v>
      </c>
      <c r="B10128" s="3">
        <v>167.80999755859301</v>
      </c>
      <c r="C10128" s="3">
        <f>MAX(B$2:B10128)</f>
        <v>172.64999389648401</v>
      </c>
      <c r="D10128" s="3">
        <f>MIN(B$2:B10128)</f>
        <v>4.4000000953674299</v>
      </c>
      <c r="E10128" s="4">
        <f t="shared" si="474"/>
        <v>0.97123330450988177</v>
      </c>
      <c r="F10128" s="4" cm="1">
        <f t="array" ref="F10128">MIN(IF(L$5:L$11&gt;=E10128,L$5:L$11,1))</f>
        <v>1</v>
      </c>
      <c r="G10128" s="4" cm="1">
        <f t="array" ref="G10128">MAX(IF(L$5:L$11&lt;E10128,L$5:L$11,0))</f>
        <v>0.76393202250021031</v>
      </c>
      <c r="H10128" s="4">
        <f t="shared" si="475"/>
        <v>-1.5372852372130041E-2</v>
      </c>
      <c r="I10128" s="4">
        <f t="shared" si="476"/>
        <v>0.94410652940560147</v>
      </c>
    </row>
    <row r="10129" spans="1:9" x14ac:dyDescent="0.25">
      <c r="A10129" s="2">
        <v>30608</v>
      </c>
      <c r="B10129" s="3">
        <v>166.72999572753901</v>
      </c>
      <c r="C10129" s="3">
        <f>MAX(B$2:B10129)</f>
        <v>172.64999389648401</v>
      </c>
      <c r="D10129" s="3">
        <f>MIN(B$2:B10129)</f>
        <v>4.4000000953674299</v>
      </c>
      <c r="E10129" s="4">
        <f t="shared" si="474"/>
        <v>0.96481427407395415</v>
      </c>
      <c r="F10129" s="4" cm="1">
        <f t="array" ref="F10129">MIN(IF(L$5:L$11&gt;=E10129,L$5:L$11,1))</f>
        <v>1</v>
      </c>
      <c r="G10129" s="4" cm="1">
        <f t="array" ref="G10129">MAX(IF(L$5:L$11&lt;E10129,L$5:L$11,0))</f>
        <v>0.76393202250021031</v>
      </c>
      <c r="H10129" s="4">
        <f t="shared" si="475"/>
        <v>-6.4358610736342525E-3</v>
      </c>
      <c r="I10129" s="4">
        <f t="shared" si="476"/>
        <v>0.87814232241582257</v>
      </c>
    </row>
    <row r="10130" spans="1:9" x14ac:dyDescent="0.25">
      <c r="A10130" s="2">
        <v>30609</v>
      </c>
      <c r="B10130" s="3">
        <v>166.97999572753901</v>
      </c>
      <c r="C10130" s="3">
        <f>MAX(B$2:B10130)</f>
        <v>172.64999389648401</v>
      </c>
      <c r="D10130" s="3">
        <f>MIN(B$2:B10130)</f>
        <v>4.4000000953674299</v>
      </c>
      <c r="E10130" s="4">
        <f t="shared" si="474"/>
        <v>0.96630015822973914</v>
      </c>
      <c r="F10130" s="4" cm="1">
        <f t="array" ref="F10130">MIN(IF(L$5:L$11&gt;=E10130,L$5:L$11,1))</f>
        <v>1</v>
      </c>
      <c r="G10130" s="4" cm="1">
        <f t="array" ref="G10130">MAX(IF(L$5:L$11&lt;E10130,L$5:L$11,0))</f>
        <v>0.76393202250021031</v>
      </c>
      <c r="H10130" s="4">
        <f t="shared" si="475"/>
        <v>1.4994302549407035E-3</v>
      </c>
      <c r="I10130" s="4">
        <f t="shared" si="476"/>
        <v>0.85095087313959306</v>
      </c>
    </row>
    <row r="10131" spans="1:9" x14ac:dyDescent="0.25">
      <c r="A10131" s="2">
        <v>30610</v>
      </c>
      <c r="B10131" s="3">
        <v>165.94999694824199</v>
      </c>
      <c r="C10131" s="3">
        <f>MAX(B$2:B10131)</f>
        <v>172.64999389648401</v>
      </c>
      <c r="D10131" s="3">
        <f>MIN(B$2:B10131)</f>
        <v>4.4000000953674299</v>
      </c>
      <c r="E10131" s="4">
        <f t="shared" si="474"/>
        <v>0.96017832276319792</v>
      </c>
      <c r="F10131" s="4" cm="1">
        <f t="array" ref="F10131">MIN(IF(L$5:L$11&gt;=E10131,L$5:L$11,1))</f>
        <v>1</v>
      </c>
      <c r="G10131" s="4" cm="1">
        <f t="array" ref="G10131">MAX(IF(L$5:L$11&lt;E10131,L$5:L$11,0))</f>
        <v>0.76393202250021031</v>
      </c>
      <c r="H10131" s="4">
        <f t="shared" si="475"/>
        <v>-6.1683962489594846E-3</v>
      </c>
      <c r="I10131" s="4">
        <f t="shared" si="476"/>
        <v>0.85724517943018808</v>
      </c>
    </row>
    <row r="10132" spans="1:9" x14ac:dyDescent="0.25">
      <c r="A10132" s="2">
        <v>30613</v>
      </c>
      <c r="B10132" s="3">
        <v>165.99000549316401</v>
      </c>
      <c r="C10132" s="3">
        <f>MAX(B$2:B10132)</f>
        <v>172.64999389648401</v>
      </c>
      <c r="D10132" s="3">
        <f>MIN(B$2:B10132)</f>
        <v>4.4000000953674299</v>
      </c>
      <c r="E10132" s="4">
        <f t="shared" si="474"/>
        <v>0.96041611501518043</v>
      </c>
      <c r="F10132" s="4" cm="1">
        <f t="array" ref="F10132">MIN(IF(L$5:L$11&gt;=E10132,L$5:L$11,1))</f>
        <v>1</v>
      </c>
      <c r="G10132" s="4" cm="1">
        <f t="array" ref="G10132">MAX(IF(L$5:L$11&lt;E10132,L$5:L$11,0))</f>
        <v>0.76393202250021031</v>
      </c>
      <c r="H10132" s="4">
        <f t="shared" si="475"/>
        <v>2.4108795214083933E-4</v>
      </c>
      <c r="I10132" s="4">
        <f t="shared" si="476"/>
        <v>0.83131266824685046</v>
      </c>
    </row>
    <row r="10133" spans="1:9" x14ac:dyDescent="0.25">
      <c r="A10133" s="2">
        <v>30614</v>
      </c>
      <c r="B10133" s="3">
        <v>166.47000122070301</v>
      </c>
      <c r="C10133" s="3">
        <f>MAX(B$2:B10133)</f>
        <v>172.64999389648401</v>
      </c>
      <c r="D10133" s="3">
        <f>MIN(B$2:B10133)</f>
        <v>4.4000000953674299</v>
      </c>
      <c r="E10133" s="4">
        <f t="shared" si="474"/>
        <v>0.96326898720075926</v>
      </c>
      <c r="F10133" s="4" cm="1">
        <f t="array" ref="F10133">MIN(IF(L$5:L$11&gt;=E10133,L$5:L$11,1))</f>
        <v>1</v>
      </c>
      <c r="G10133" s="4" cm="1">
        <f t="array" ref="G10133">MAX(IF(L$5:L$11&lt;E10133,L$5:L$11,0))</f>
        <v>0.76393202250021031</v>
      </c>
      <c r="H10133" s="4">
        <f t="shared" si="475"/>
        <v>2.8917146313292008E-3</v>
      </c>
      <c r="I10133" s="4">
        <f t="shared" si="476"/>
        <v>0.83231997239077105</v>
      </c>
    </row>
    <row r="10134" spans="1:9" x14ac:dyDescent="0.25">
      <c r="A10134" s="2">
        <v>30615</v>
      </c>
      <c r="B10134" s="3">
        <v>165.38000488281199</v>
      </c>
      <c r="C10134" s="3">
        <f>MAX(B$2:B10134)</f>
        <v>172.64999389648401</v>
      </c>
      <c r="D10134" s="3">
        <f>MIN(B$2:B10134)</f>
        <v>4.4000000953674299</v>
      </c>
      <c r="E10134" s="4">
        <f t="shared" si="474"/>
        <v>0.95679055404741553</v>
      </c>
      <c r="F10134" s="4" cm="1">
        <f t="array" ref="F10134">MIN(IF(L$5:L$11&gt;=E10134,L$5:L$11,1))</f>
        <v>1</v>
      </c>
      <c r="G10134" s="4" cm="1">
        <f t="array" ref="G10134">MAX(IF(L$5:L$11&lt;E10134,L$5:L$11,0))</f>
        <v>0.76393202250021031</v>
      </c>
      <c r="H10134" s="4">
        <f t="shared" si="475"/>
        <v>-6.5477042704283894E-3</v>
      </c>
      <c r="I10134" s="4">
        <f t="shared" si="476"/>
        <v>0.8444049329000014</v>
      </c>
    </row>
    <row r="10135" spans="1:9" x14ac:dyDescent="0.25">
      <c r="A10135" s="2">
        <v>30616</v>
      </c>
      <c r="B10135" s="3">
        <v>164.83999633789</v>
      </c>
      <c r="C10135" s="3">
        <f>MAX(B$2:B10135)</f>
        <v>172.64999389648401</v>
      </c>
      <c r="D10135" s="3">
        <f>MIN(B$2:B10135)</f>
        <v>4.4000000953674299</v>
      </c>
      <c r="E10135" s="4">
        <f t="shared" si="474"/>
        <v>0.95358099348386316</v>
      </c>
      <c r="F10135" s="4" cm="1">
        <f t="array" ref="F10135">MIN(IF(L$5:L$11&gt;=E10135,L$5:L$11,1))</f>
        <v>1</v>
      </c>
      <c r="G10135" s="4" cm="1">
        <f t="array" ref="G10135">MAX(IF(L$5:L$11&lt;E10135,L$5:L$11,0))</f>
        <v>0.76393202250021031</v>
      </c>
      <c r="H10135" s="4">
        <f t="shared" si="475"/>
        <v>-3.2652589731426707E-3</v>
      </c>
      <c r="I10135" s="4">
        <f t="shared" si="476"/>
        <v>0.81696184967474905</v>
      </c>
    </row>
    <row r="10136" spans="1:9" x14ac:dyDescent="0.25">
      <c r="A10136" s="2">
        <v>30617</v>
      </c>
      <c r="B10136" s="3">
        <v>163.36999511718699</v>
      </c>
      <c r="C10136" s="3">
        <f>MAX(B$2:B10136)</f>
        <v>172.64999389648401</v>
      </c>
      <c r="D10136" s="3">
        <f>MIN(B$2:B10136)</f>
        <v>4.4000000953674299</v>
      </c>
      <c r="E10136" s="4">
        <f t="shared" si="474"/>
        <v>0.94484398739255449</v>
      </c>
      <c r="F10136" s="4" cm="1">
        <f t="array" ref="F10136">MIN(IF(L$5:L$11&gt;=E10136,L$5:L$11,1))</f>
        <v>1</v>
      </c>
      <c r="G10136" s="4" cm="1">
        <f t="array" ref="G10136">MAX(IF(L$5:L$11&lt;E10136,L$5:L$11,0))</f>
        <v>0.76393202250021031</v>
      </c>
      <c r="H10136" s="4">
        <f t="shared" si="475"/>
        <v>-8.9177460165055233E-3</v>
      </c>
      <c r="I10136" s="4">
        <f t="shared" si="476"/>
        <v>0.80336593294963865</v>
      </c>
    </row>
    <row r="10137" spans="1:9" x14ac:dyDescent="0.25">
      <c r="A10137" s="2">
        <v>30620</v>
      </c>
      <c r="B10137" s="3">
        <v>163.55000305175699</v>
      </c>
      <c r="C10137" s="3">
        <f>MAX(B$2:B10137)</f>
        <v>172.64999389648401</v>
      </c>
      <c r="D10137" s="3">
        <f>MIN(B$2:B10137)</f>
        <v>4.4000000953674299</v>
      </c>
      <c r="E10137" s="4">
        <f t="shared" si="474"/>
        <v>0.94591387114412706</v>
      </c>
      <c r="F10137" s="4" cm="1">
        <f t="array" ref="F10137">MIN(IF(L$5:L$11&gt;=E10137,L$5:L$11,1))</f>
        <v>1</v>
      </c>
      <c r="G10137" s="4" cm="1">
        <f t="array" ref="G10137">MAX(IF(L$5:L$11&lt;E10137,L$5:L$11,0))</f>
        <v>0.76393202250021031</v>
      </c>
      <c r="H10137" s="4">
        <f t="shared" si="475"/>
        <v>1.1018420759629777E-3</v>
      </c>
      <c r="I10137" s="4">
        <f t="shared" si="476"/>
        <v>0.7663553812270254</v>
      </c>
    </row>
    <row r="10138" spans="1:9" x14ac:dyDescent="0.25">
      <c r="A10138" s="2">
        <v>30621</v>
      </c>
      <c r="B10138" s="3">
        <v>163.66000366210901</v>
      </c>
      <c r="C10138" s="3">
        <f>MAX(B$2:B10138)</f>
        <v>172.64999389648401</v>
      </c>
      <c r="D10138" s="3">
        <f>MIN(B$2:B10138)</f>
        <v>4.4000000953674299</v>
      </c>
      <c r="E10138" s="4">
        <f t="shared" si="474"/>
        <v>0.94656766380032198</v>
      </c>
      <c r="F10138" s="4" cm="1">
        <f t="array" ref="F10138">MIN(IF(L$5:L$11&gt;=E10138,L$5:L$11,1))</f>
        <v>1</v>
      </c>
      <c r="G10138" s="4" cm="1">
        <f t="array" ref="G10138">MAX(IF(L$5:L$11&lt;E10138,L$5:L$11,0))</f>
        <v>0.76393202250021031</v>
      </c>
      <c r="H10138" s="4">
        <f t="shared" si="475"/>
        <v>6.7258091286737098E-4</v>
      </c>
      <c r="I10138" s="4">
        <f t="shared" si="476"/>
        <v>0.77088748152670927</v>
      </c>
    </row>
    <row r="10139" spans="1:9" x14ac:dyDescent="0.25">
      <c r="A10139" s="2">
        <v>30622</v>
      </c>
      <c r="B10139" s="3">
        <v>164.83999633789</v>
      </c>
      <c r="C10139" s="3">
        <f>MAX(B$2:B10139)</f>
        <v>172.64999389648401</v>
      </c>
      <c r="D10139" s="3">
        <f>MIN(B$2:B10139)</f>
        <v>4.4000000953674299</v>
      </c>
      <c r="E10139" s="4">
        <f t="shared" si="474"/>
        <v>0.95358099348386316</v>
      </c>
      <c r="F10139" s="4" cm="1">
        <f t="array" ref="F10139">MIN(IF(L$5:L$11&gt;=E10139,L$5:L$11,1))</f>
        <v>1</v>
      </c>
      <c r="G10139" s="4" cm="1">
        <f t="array" ref="G10139">MAX(IF(L$5:L$11&lt;E10139,L$5:L$11,0))</f>
        <v>0.76393202250021031</v>
      </c>
      <c r="H10139" s="4">
        <f t="shared" si="475"/>
        <v>7.2100247426194475E-3</v>
      </c>
      <c r="I10139" s="4">
        <f t="shared" si="476"/>
        <v>0.77365699166154112</v>
      </c>
    </row>
    <row r="10140" spans="1:9" x14ac:dyDescent="0.25">
      <c r="A10140" s="2">
        <v>30623</v>
      </c>
      <c r="B10140" s="3">
        <v>163.44999694824199</v>
      </c>
      <c r="C10140" s="3">
        <f>MAX(B$2:B10140)</f>
        <v>172.64999389648401</v>
      </c>
      <c r="D10140" s="3">
        <f>MIN(B$2:B10140)</f>
        <v>4.4000000953674299</v>
      </c>
      <c r="E10140" s="4">
        <f t="shared" si="474"/>
        <v>0.94531948120534814</v>
      </c>
      <c r="F10140" s="4" cm="1">
        <f t="array" ref="F10140">MIN(IF(L$5:L$11&gt;=E10140,L$5:L$11,1))</f>
        <v>1</v>
      </c>
      <c r="G10140" s="4" cm="1">
        <f t="array" ref="G10140">MAX(IF(L$5:L$11&lt;E10140,L$5:L$11,0))</f>
        <v>0.76393202250021031</v>
      </c>
      <c r="H10140" s="4">
        <f t="shared" si="475"/>
        <v>-8.4324158003423744E-3</v>
      </c>
      <c r="I10140" s="4">
        <f t="shared" si="476"/>
        <v>0.80336593294963865</v>
      </c>
    </row>
    <row r="10141" spans="1:9" x14ac:dyDescent="0.25">
      <c r="A10141" s="2">
        <v>30624</v>
      </c>
      <c r="B10141" s="3">
        <v>162.44000244140599</v>
      </c>
      <c r="C10141" s="3">
        <f>MAX(B$2:B10141)</f>
        <v>172.64999389648401</v>
      </c>
      <c r="D10141" s="3">
        <f>MIN(B$2:B10141)</f>
        <v>4.4000000953674299</v>
      </c>
      <c r="E10141" s="4">
        <f t="shared" si="474"/>
        <v>0.93931654186479829</v>
      </c>
      <c r="F10141" s="4" cm="1">
        <f t="array" ref="F10141">MIN(IF(L$5:L$11&gt;=E10141,L$5:L$11,1))</f>
        <v>1</v>
      </c>
      <c r="G10141" s="4" cm="1">
        <f t="array" ref="G10141">MAX(IF(L$5:L$11&lt;E10141,L$5:L$11,0))</f>
        <v>0.76393202250021031</v>
      </c>
      <c r="H10141" s="4">
        <f t="shared" si="475"/>
        <v>-6.1792262202110537E-3</v>
      </c>
      <c r="I10141" s="4">
        <f t="shared" si="476"/>
        <v>0.76836960534089982</v>
      </c>
    </row>
    <row r="10142" spans="1:9" x14ac:dyDescent="0.25">
      <c r="A10142" s="2">
        <v>30627</v>
      </c>
      <c r="B10142" s="3">
        <v>161.91000366210901</v>
      </c>
      <c r="C10142" s="3">
        <f>MAX(B$2:B10142)</f>
        <v>172.64999389648401</v>
      </c>
      <c r="D10142" s="3">
        <f>MIN(B$2:B10142)</f>
        <v>4.4000000953674299</v>
      </c>
      <c r="E10142" s="4">
        <f t="shared" si="474"/>
        <v>0.93616647470982717</v>
      </c>
      <c r="F10142" s="4" cm="1">
        <f t="array" ref="F10142">MIN(IF(L$5:L$11&gt;=E10142,L$5:L$11,1))</f>
        <v>1</v>
      </c>
      <c r="G10142" s="4" cm="1">
        <f t="array" ref="G10142">MAX(IF(L$5:L$11&lt;E10142,L$5:L$11,0))</f>
        <v>0.76393202250021031</v>
      </c>
      <c r="H10142" s="4">
        <f t="shared" si="475"/>
        <v>-3.2627356028769317E-3</v>
      </c>
      <c r="I10142" s="4">
        <f t="shared" si="476"/>
        <v>0.742940746229523</v>
      </c>
    </row>
    <row r="10143" spans="1:9" x14ac:dyDescent="0.25">
      <c r="A10143" s="2">
        <v>30628</v>
      </c>
      <c r="B10143" s="3">
        <v>161.759994506835</v>
      </c>
      <c r="C10143" s="3">
        <f>MAX(B$2:B10143)</f>
        <v>172.64999389648401</v>
      </c>
      <c r="D10143" s="3">
        <f>MIN(B$2:B10143)</f>
        <v>4.4000000953674299</v>
      </c>
      <c r="E10143" s="4">
        <f t="shared" si="474"/>
        <v>0.93527488980164986</v>
      </c>
      <c r="F10143" s="4" cm="1">
        <f t="array" ref="F10143">MIN(IF(L$5:L$11&gt;=E10143,L$5:L$11,1))</f>
        <v>1</v>
      </c>
      <c r="G10143" s="4" cm="1">
        <f t="array" ref="G10143">MAX(IF(L$5:L$11&lt;E10143,L$5:L$11,0))</f>
        <v>0.76393202250021031</v>
      </c>
      <c r="H10143" s="4">
        <f t="shared" si="475"/>
        <v>-9.2649713965209379E-4</v>
      </c>
      <c r="I10143" s="4">
        <f t="shared" si="476"/>
        <v>0.72959684762737587</v>
      </c>
    </row>
    <row r="10144" spans="1:9" x14ac:dyDescent="0.25">
      <c r="A10144" s="2">
        <v>30629</v>
      </c>
      <c r="B10144" s="3">
        <v>163.97000122070301</v>
      </c>
      <c r="C10144" s="3">
        <f>MAX(B$2:B10144)</f>
        <v>172.64999389648401</v>
      </c>
      <c r="D10144" s="3">
        <f>MIN(B$2:B10144)</f>
        <v>4.4000000953674299</v>
      </c>
      <c r="E10144" s="4">
        <f t="shared" si="474"/>
        <v>0.94841014564290949</v>
      </c>
      <c r="F10144" s="4" cm="1">
        <f t="array" ref="F10144">MIN(IF(L$5:L$11&gt;=E10144,L$5:L$11,1))</f>
        <v>1</v>
      </c>
      <c r="G10144" s="4" cm="1">
        <f t="array" ref="G10144">MAX(IF(L$5:L$11&lt;E10144,L$5:L$11,0))</f>
        <v>0.76393202250021031</v>
      </c>
      <c r="H10144" s="4">
        <f t="shared" si="475"/>
        <v>1.3662257597162775E-2</v>
      </c>
      <c r="I10144" s="4">
        <f t="shared" si="476"/>
        <v>0.72582003334862388</v>
      </c>
    </row>
    <row r="10145" spans="1:9" x14ac:dyDescent="0.25">
      <c r="A10145" s="2">
        <v>30630</v>
      </c>
      <c r="B10145" s="3">
        <v>164.41000366210901</v>
      </c>
      <c r="C10145" s="3">
        <f>MAX(B$2:B10145)</f>
        <v>172.64999389648401</v>
      </c>
      <c r="D10145" s="3">
        <f>MIN(B$2:B10145)</f>
        <v>4.4000000953674299</v>
      </c>
      <c r="E10145" s="4">
        <f t="shared" si="474"/>
        <v>0.95102531626767695</v>
      </c>
      <c r="F10145" s="4" cm="1">
        <f t="array" ref="F10145">MIN(IF(L$5:L$11&gt;=E10145,L$5:L$11,1))</f>
        <v>1</v>
      </c>
      <c r="G10145" s="4" cm="1">
        <f t="array" ref="G10145">MAX(IF(L$5:L$11&lt;E10145,L$5:L$11,0))</f>
        <v>0.76393202250021031</v>
      </c>
      <c r="H10145" s="4">
        <f t="shared" si="475"/>
        <v>2.6834325677278503E-3</v>
      </c>
      <c r="I10145" s="4">
        <f t="shared" si="476"/>
        <v>0.78146186999405087</v>
      </c>
    </row>
    <row r="10146" spans="1:9" x14ac:dyDescent="0.25">
      <c r="A10146" s="2">
        <v>30631</v>
      </c>
      <c r="B10146" s="3">
        <v>166.28999328613199</v>
      </c>
      <c r="C10146" s="3">
        <f>MAX(B$2:B10146)</f>
        <v>172.64999389648401</v>
      </c>
      <c r="D10146" s="3">
        <f>MIN(B$2:B10146)</f>
        <v>4.4000000953674299</v>
      </c>
      <c r="E10146" s="4">
        <f t="shared" si="474"/>
        <v>0.96219910344918058</v>
      </c>
      <c r="F10146" s="4" cm="1">
        <f t="array" ref="F10146">MIN(IF(L$5:L$11&gt;=E10146,L$5:L$11,1))</f>
        <v>1</v>
      </c>
      <c r="G10146" s="4" cm="1">
        <f t="array" ref="G10146">MAX(IF(L$5:L$11&lt;E10146,L$5:L$11,0))</f>
        <v>0.76393202250021031</v>
      </c>
      <c r="H10146" s="4">
        <f t="shared" si="475"/>
        <v>1.1434764200155989E-2</v>
      </c>
      <c r="I10146" s="4">
        <f t="shared" si="476"/>
        <v>0.7925399105333264</v>
      </c>
    </row>
    <row r="10147" spans="1:9" x14ac:dyDescent="0.25">
      <c r="A10147" s="2">
        <v>30634</v>
      </c>
      <c r="B10147" s="3">
        <v>166.58000183105401</v>
      </c>
      <c r="C10147" s="3">
        <f>MAX(B$2:B10147)</f>
        <v>172.64999389648401</v>
      </c>
      <c r="D10147" s="3">
        <f>MIN(B$2:B10147)</f>
        <v>4.4000000953674299</v>
      </c>
      <c r="E10147" s="4">
        <f t="shared" si="474"/>
        <v>0.96392277985694808</v>
      </c>
      <c r="F10147" s="4" cm="1">
        <f t="array" ref="F10147">MIN(IF(L$5:L$11&gt;=E10147,L$5:L$11,1))</f>
        <v>1</v>
      </c>
      <c r="G10147" s="4" cm="1">
        <f t="array" ref="G10147">MAX(IF(L$5:L$11&lt;E10147,L$5:L$11,0))</f>
        <v>0.76393202250021031</v>
      </c>
      <c r="H10147" s="4">
        <f t="shared" si="475"/>
        <v>1.7439927634310681E-3</v>
      </c>
      <c r="I10147" s="4">
        <f t="shared" si="476"/>
        <v>0.83987283260029166</v>
      </c>
    </row>
    <row r="10148" spans="1:9" x14ac:dyDescent="0.25">
      <c r="A10148" s="2">
        <v>30635</v>
      </c>
      <c r="B10148" s="3">
        <v>165.36000061035099</v>
      </c>
      <c r="C10148" s="3">
        <f>MAX(B$2:B10148)</f>
        <v>172.64999389648401</v>
      </c>
      <c r="D10148" s="3">
        <f>MIN(B$2:B10148)</f>
        <v>4.4000000953674299</v>
      </c>
      <c r="E10148" s="4">
        <f t="shared" si="474"/>
        <v>0.95667165792142439</v>
      </c>
      <c r="F10148" s="4" cm="1">
        <f t="array" ref="F10148">MIN(IF(L$5:L$11&gt;=E10148,L$5:L$11,1))</f>
        <v>1</v>
      </c>
      <c r="G10148" s="4" cm="1">
        <f t="array" ref="G10148">MAX(IF(L$5:L$11&lt;E10148,L$5:L$11,0))</f>
        <v>0.76393202250021031</v>
      </c>
      <c r="H10148" s="4">
        <f t="shared" si="475"/>
        <v>-7.3238156278827571E-3</v>
      </c>
      <c r="I10148" s="4">
        <f t="shared" si="476"/>
        <v>0.84717444303480738</v>
      </c>
    </row>
    <row r="10149" spans="1:9" x14ac:dyDescent="0.25">
      <c r="A10149" s="2">
        <v>30636</v>
      </c>
      <c r="B10149" s="3">
        <v>166.08000183105401</v>
      </c>
      <c r="C10149" s="3">
        <f>MAX(B$2:B10149)</f>
        <v>172.64999389648401</v>
      </c>
      <c r="D10149" s="3">
        <f>MIN(B$2:B10149)</f>
        <v>4.4000000953674299</v>
      </c>
      <c r="E10149" s="4">
        <f t="shared" si="474"/>
        <v>0.9609510115453781</v>
      </c>
      <c r="F10149" s="4" cm="1">
        <f t="array" ref="F10149">MIN(IF(L$5:L$11&gt;=E10149,L$5:L$11,1))</f>
        <v>1</v>
      </c>
      <c r="G10149" s="4" cm="1">
        <f t="array" ref="G10149">MAX(IF(L$5:L$11&lt;E10149,L$5:L$11,0))</f>
        <v>0.76393202250021031</v>
      </c>
      <c r="H10149" s="4">
        <f t="shared" si="475"/>
        <v>4.3541437956304829E-3</v>
      </c>
      <c r="I10149" s="4">
        <f t="shared" si="476"/>
        <v>0.81645819760278915</v>
      </c>
    </row>
    <row r="10150" spans="1:9" x14ac:dyDescent="0.25">
      <c r="A10150" s="2">
        <v>30637</v>
      </c>
      <c r="B10150" s="3">
        <v>166.13000488281199</v>
      </c>
      <c r="C10150" s="3">
        <f>MAX(B$2:B10150)</f>
        <v>172.64999389648401</v>
      </c>
      <c r="D10150" s="3">
        <f>MIN(B$2:B10150)</f>
        <v>4.4000000953674299</v>
      </c>
      <c r="E10150" s="4">
        <f t="shared" si="474"/>
        <v>0.9612482065147705</v>
      </c>
      <c r="F10150" s="4" cm="1">
        <f t="array" ref="F10150">MIN(IF(L$5:L$11&gt;=E10150,L$5:L$11,1))</f>
        <v>1</v>
      </c>
      <c r="G10150" s="4" cm="1">
        <f t="array" ref="G10150">MAX(IF(L$5:L$11&lt;E10150,L$5:L$11,0))</f>
        <v>0.76393202250021031</v>
      </c>
      <c r="H10150" s="4">
        <f t="shared" si="475"/>
        <v>3.0107810215973529E-4</v>
      </c>
      <c r="I10150" s="4">
        <f t="shared" si="476"/>
        <v>0.83458583045361712</v>
      </c>
    </row>
    <row r="10151" spans="1:9" x14ac:dyDescent="0.25">
      <c r="A10151" s="2">
        <v>30638</v>
      </c>
      <c r="B10151" s="3">
        <v>165.08999633789</v>
      </c>
      <c r="C10151" s="3">
        <f>MAX(B$2:B10151)</f>
        <v>172.64999389648401</v>
      </c>
      <c r="D10151" s="3">
        <f>MIN(B$2:B10151)</f>
        <v>4.4000000953674299</v>
      </c>
      <c r="E10151" s="4">
        <f t="shared" si="474"/>
        <v>0.95506687763964815</v>
      </c>
      <c r="F10151" s="4" cm="1">
        <f t="array" ref="F10151">MIN(IF(L$5:L$11&gt;=E10151,L$5:L$11,1))</f>
        <v>1</v>
      </c>
      <c r="G10151" s="4" cm="1">
        <f t="array" ref="G10151">MAX(IF(L$5:L$11&lt;E10151,L$5:L$11,0))</f>
        <v>0.76393202250021031</v>
      </c>
      <c r="H10151" s="4">
        <f t="shared" si="475"/>
        <v>-6.2602089589752774E-3</v>
      </c>
      <c r="I10151" s="4">
        <f t="shared" si="476"/>
        <v>0.83584476854653433</v>
      </c>
    </row>
    <row r="10152" spans="1:9" x14ac:dyDescent="0.25">
      <c r="A10152" s="2">
        <v>30641</v>
      </c>
      <c r="B10152" s="3">
        <v>166.05000305175699</v>
      </c>
      <c r="C10152" s="3">
        <f>MAX(B$2:B10152)</f>
        <v>172.64999389648401</v>
      </c>
      <c r="D10152" s="3">
        <f>MIN(B$2:B10152)</f>
        <v>4.4000000953674299</v>
      </c>
      <c r="E10152" s="4">
        <f t="shared" si="474"/>
        <v>0.96077271270197684</v>
      </c>
      <c r="F10152" s="4" cm="1">
        <f t="array" ref="F10152">MIN(IF(L$5:L$11&gt;=E10152,L$5:L$11,1))</f>
        <v>1</v>
      </c>
      <c r="G10152" s="4" cm="1">
        <f t="array" ref="G10152">MAX(IF(L$5:L$11&lt;E10152,L$5:L$11,0))</f>
        <v>0.76393202250021031</v>
      </c>
      <c r="H10152" s="4">
        <f t="shared" si="475"/>
        <v>5.8150507914613847E-3</v>
      </c>
      <c r="I10152" s="4">
        <f t="shared" si="476"/>
        <v>0.80966023924023378</v>
      </c>
    </row>
    <row r="10153" spans="1:9" x14ac:dyDescent="0.25">
      <c r="A10153" s="2">
        <v>30642</v>
      </c>
      <c r="B10153" s="3">
        <v>166.83999633789</v>
      </c>
      <c r="C10153" s="3">
        <f>MAX(B$2:B10153)</f>
        <v>172.64999389648401</v>
      </c>
      <c r="D10153" s="3">
        <f>MIN(B$2:B10153)</f>
        <v>4.4000000953674299</v>
      </c>
      <c r="E10153" s="4">
        <f t="shared" si="474"/>
        <v>0.96546806673014307</v>
      </c>
      <c r="F10153" s="4" cm="1">
        <f t="array" ref="F10153">MIN(IF(L$5:L$11&gt;=E10153,L$5:L$11,1))</f>
        <v>1</v>
      </c>
      <c r="G10153" s="4" cm="1">
        <f t="array" ref="G10153">MAX(IF(L$5:L$11&lt;E10153,L$5:L$11,0))</f>
        <v>0.76393202250021031</v>
      </c>
      <c r="H10153" s="4">
        <f t="shared" si="475"/>
        <v>4.7575626113465219E-3</v>
      </c>
      <c r="I10153" s="4">
        <f t="shared" si="476"/>
        <v>0.8338305444326598</v>
      </c>
    </row>
    <row r="10154" spans="1:9" x14ac:dyDescent="0.25">
      <c r="A10154" s="2">
        <v>30643</v>
      </c>
      <c r="B10154" s="3">
        <v>166.96000671386699</v>
      </c>
      <c r="C10154" s="3">
        <f>MAX(B$2:B10154)</f>
        <v>172.64999389648401</v>
      </c>
      <c r="D10154" s="3">
        <f>MIN(B$2:B10154)</f>
        <v>4.4000000953674299</v>
      </c>
      <c r="E10154" s="4">
        <f t="shared" si="474"/>
        <v>0.96618135279491901</v>
      </c>
      <c r="F10154" s="4" cm="1">
        <f t="array" ref="F10154">MIN(IF(L$5:L$11&gt;=E10154,L$5:L$11,1))</f>
        <v>1</v>
      </c>
      <c r="G10154" s="4" cm="1">
        <f t="array" ref="G10154">MAX(IF(L$5:L$11&lt;E10154,L$5:L$11,0))</f>
        <v>0.76393202250021031</v>
      </c>
      <c r="H10154" s="4">
        <f t="shared" si="475"/>
        <v>7.1931418491488763E-4</v>
      </c>
      <c r="I10154" s="4">
        <f t="shared" si="476"/>
        <v>0.85372038327439947</v>
      </c>
    </row>
    <row r="10155" spans="1:9" x14ac:dyDescent="0.25">
      <c r="A10155" s="2">
        <v>30645</v>
      </c>
      <c r="B10155" s="3">
        <v>167.17999267578099</v>
      </c>
      <c r="C10155" s="3">
        <f>MAX(B$2:B10155)</f>
        <v>172.64999389648401</v>
      </c>
      <c r="D10155" s="3">
        <f>MIN(B$2:B10155)</f>
        <v>4.4000000953674299</v>
      </c>
      <c r="E10155" s="4">
        <f t="shared" si="474"/>
        <v>0.96748884741613161</v>
      </c>
      <c r="F10155" s="4" cm="1">
        <f t="array" ref="F10155">MIN(IF(L$5:L$11&gt;=E10155,L$5:L$11,1))</f>
        <v>1</v>
      </c>
      <c r="G10155" s="4" cm="1">
        <f t="array" ref="G10155">MAX(IF(L$5:L$11&lt;E10155,L$5:L$11,0))</f>
        <v>0.76393202250021031</v>
      </c>
      <c r="H10155" s="4">
        <f t="shared" si="475"/>
        <v>1.3175967481302564E-3</v>
      </c>
      <c r="I10155" s="4">
        <f t="shared" si="476"/>
        <v>0.8567419115321937</v>
      </c>
    </row>
    <row r="10156" spans="1:9" x14ac:dyDescent="0.25">
      <c r="A10156" s="2">
        <v>30648</v>
      </c>
      <c r="B10156" s="3">
        <v>166.53999328613199</v>
      </c>
      <c r="C10156" s="3">
        <f>MAX(B$2:B10156)</f>
        <v>172.64999389648401</v>
      </c>
      <c r="D10156" s="3">
        <f>MIN(B$2:B10156)</f>
        <v>4.4000000953674299</v>
      </c>
      <c r="E10156" s="4">
        <f t="shared" si="474"/>
        <v>0.96368498760496557</v>
      </c>
      <c r="F10156" s="4" cm="1">
        <f t="array" ref="F10156">MIN(IF(L$5:L$11&gt;=E10156,L$5:L$11,1))</f>
        <v>1</v>
      </c>
      <c r="G10156" s="4" cm="1">
        <f t="array" ref="G10156">MAX(IF(L$5:L$11&lt;E10156,L$5:L$11,0))</f>
        <v>0.76393202250021031</v>
      </c>
      <c r="H10156" s="4">
        <f t="shared" si="475"/>
        <v>-3.8282056327767489E-3</v>
      </c>
      <c r="I10156" s="4">
        <f t="shared" si="476"/>
        <v>0.86228054762786555</v>
      </c>
    </row>
    <row r="10157" spans="1:9" x14ac:dyDescent="0.25">
      <c r="A10157" s="2">
        <v>30649</v>
      </c>
      <c r="B10157" s="3">
        <v>167.91000366210901</v>
      </c>
      <c r="C10157" s="3">
        <f>MAX(B$2:B10157)</f>
        <v>172.64999389648401</v>
      </c>
      <c r="D10157" s="3">
        <f>MIN(B$2:B10157)</f>
        <v>4.4000000953674299</v>
      </c>
      <c r="E10157" s="4">
        <f t="shared" si="474"/>
        <v>0.97182769444866668</v>
      </c>
      <c r="F10157" s="4" cm="1">
        <f t="array" ref="F10157">MIN(IF(L$5:L$11&gt;=E10157,L$5:L$11,1))</f>
        <v>1</v>
      </c>
      <c r="G10157" s="4" cm="1">
        <f t="array" ref="G10157">MAX(IF(L$5:L$11&lt;E10157,L$5:L$11,0))</f>
        <v>0.76393202250021031</v>
      </c>
      <c r="H10157" s="4">
        <f t="shared" si="475"/>
        <v>8.2263145863301634E-3</v>
      </c>
      <c r="I10157" s="4">
        <f t="shared" si="476"/>
        <v>0.84616713889088668</v>
      </c>
    </row>
    <row r="10158" spans="1:9" x14ac:dyDescent="0.25">
      <c r="A10158" s="2">
        <v>30650</v>
      </c>
      <c r="B10158" s="3">
        <v>166.39999389648401</v>
      </c>
      <c r="C10158" s="3">
        <f>MAX(B$2:B10158)</f>
        <v>172.64999389648401</v>
      </c>
      <c r="D10158" s="3">
        <f>MIN(B$2:B10158)</f>
        <v>4.4000000953674299</v>
      </c>
      <c r="E10158" s="4">
        <f t="shared" si="474"/>
        <v>0.9628528961053755</v>
      </c>
      <c r="F10158" s="4" cm="1">
        <f t="array" ref="F10158">MIN(IF(L$5:L$11&gt;=E10158,L$5:L$11,1))</f>
        <v>1</v>
      </c>
      <c r="G10158" s="4" cm="1">
        <f t="array" ref="G10158">MAX(IF(L$5:L$11&lt;E10158,L$5:L$11,0))</f>
        <v>0.76393202250021031</v>
      </c>
      <c r="H10158" s="4">
        <f t="shared" si="475"/>
        <v>-8.9929708337309622E-3</v>
      </c>
      <c r="I10158" s="4">
        <f t="shared" si="476"/>
        <v>0.88066019860165734</v>
      </c>
    </row>
    <row r="10159" spans="1:9" x14ac:dyDescent="0.25">
      <c r="A10159" s="2">
        <v>30651</v>
      </c>
      <c r="B10159" s="3">
        <v>166.49000549316401</v>
      </c>
      <c r="C10159" s="3">
        <f>MAX(B$2:B10159)</f>
        <v>172.64999389648401</v>
      </c>
      <c r="D10159" s="3">
        <f>MIN(B$2:B10159)</f>
        <v>4.4000000953674299</v>
      </c>
      <c r="E10159" s="4">
        <f t="shared" si="474"/>
        <v>0.9633878833267504</v>
      </c>
      <c r="F10159" s="4" cm="1">
        <f t="array" ref="F10159">MIN(IF(L$5:L$11&gt;=E10159,L$5:L$11,1))</f>
        <v>1</v>
      </c>
      <c r="G10159" s="4" cm="1">
        <f t="array" ref="G10159">MAX(IF(L$5:L$11&lt;E10159,L$5:L$11,0))</f>
        <v>0.76393202250021031</v>
      </c>
      <c r="H10159" s="4">
        <f t="shared" si="475"/>
        <v>5.4093509604324908E-4</v>
      </c>
      <c r="I10159" s="4">
        <f t="shared" si="476"/>
        <v>0.8426423427351234</v>
      </c>
    </row>
    <row r="10160" spans="1:9" x14ac:dyDescent="0.25">
      <c r="A10160" s="2">
        <v>30652</v>
      </c>
      <c r="B10160" s="3">
        <v>165.44000244140599</v>
      </c>
      <c r="C10160" s="3">
        <f>MAX(B$2:B10160)</f>
        <v>172.64999389648401</v>
      </c>
      <c r="D10160" s="3">
        <f>MIN(B$2:B10160)</f>
        <v>4.4000000953674299</v>
      </c>
      <c r="E10160" s="4">
        <f t="shared" si="474"/>
        <v>0.95714715173421805</v>
      </c>
      <c r="F10160" s="4" cm="1">
        <f t="array" ref="F10160">MIN(IF(L$5:L$11&gt;=E10160,L$5:L$11,1))</f>
        <v>1</v>
      </c>
      <c r="G10160" s="4" cm="1">
        <f t="array" ref="G10160">MAX(IF(L$5:L$11&lt;E10160,L$5:L$11,0))</f>
        <v>0.76393202250021031</v>
      </c>
      <c r="H10160" s="4">
        <f t="shared" si="475"/>
        <v>-6.3067032080861285E-3</v>
      </c>
      <c r="I10160" s="4">
        <f t="shared" si="476"/>
        <v>0.84490858497196131</v>
      </c>
    </row>
    <row r="10161" spans="1:9" x14ac:dyDescent="0.25">
      <c r="A10161" s="2">
        <v>30655</v>
      </c>
      <c r="B10161" s="3">
        <v>165.759994506835</v>
      </c>
      <c r="C10161" s="3">
        <f>MAX(B$2:B10161)</f>
        <v>172.64999389648401</v>
      </c>
      <c r="D10161" s="3">
        <f>MIN(B$2:B10161)</f>
        <v>4.4000000953674299</v>
      </c>
      <c r="E10161" s="4">
        <f t="shared" si="474"/>
        <v>0.95904903629420946</v>
      </c>
      <c r="F10161" s="4" cm="1">
        <f t="array" ref="F10161">MIN(IF(L$5:L$11&gt;=E10161,L$5:L$11,1))</f>
        <v>1</v>
      </c>
      <c r="G10161" s="4" cm="1">
        <f t="array" ref="G10161">MAX(IF(L$5:L$11&lt;E10161,L$5:L$11,0))</f>
        <v>0.76393202250021031</v>
      </c>
      <c r="H10161" s="4">
        <f t="shared" si="475"/>
        <v>1.9341879878316259E-3</v>
      </c>
      <c r="I10161" s="4">
        <f t="shared" si="476"/>
        <v>0.81847242171666368</v>
      </c>
    </row>
    <row r="10162" spans="1:9" x14ac:dyDescent="0.25">
      <c r="A10162" s="2">
        <v>30656</v>
      </c>
      <c r="B10162" s="3">
        <v>165.47000122070301</v>
      </c>
      <c r="C10162" s="3">
        <f>MAX(B$2:B10162)</f>
        <v>172.64999389648401</v>
      </c>
      <c r="D10162" s="3">
        <f>MIN(B$2:B10162)</f>
        <v>4.4000000953674299</v>
      </c>
      <c r="E10162" s="4">
        <f t="shared" si="474"/>
        <v>0.95732545057761931</v>
      </c>
      <c r="F10162" s="4" cm="1">
        <f t="array" ref="F10162">MIN(IF(L$5:L$11&gt;=E10162,L$5:L$11,1))</f>
        <v>1</v>
      </c>
      <c r="G10162" s="4" cm="1">
        <f t="array" ref="G10162">MAX(IF(L$5:L$11&lt;E10162,L$5:L$11,0))</f>
        <v>0.76393202250021031</v>
      </c>
      <c r="H10162" s="4">
        <f t="shared" si="475"/>
        <v>-1.7494769289463363E-3</v>
      </c>
      <c r="I10162" s="4">
        <f t="shared" si="476"/>
        <v>0.82652893399814453</v>
      </c>
    </row>
    <row r="10163" spans="1:9" x14ac:dyDescent="0.25">
      <c r="A10163" s="2">
        <v>30657</v>
      </c>
      <c r="B10163" s="3">
        <v>165.91000366210901</v>
      </c>
      <c r="C10163" s="3">
        <f>MAX(B$2:B10163)</f>
        <v>172.64999389648401</v>
      </c>
      <c r="D10163" s="3">
        <f>MIN(B$2:B10163)</f>
        <v>4.4000000953674299</v>
      </c>
      <c r="E10163" s="4">
        <f t="shared" si="474"/>
        <v>0.95994062120238677</v>
      </c>
      <c r="F10163" s="4" cm="1">
        <f t="array" ref="F10163">MIN(IF(L$5:L$11&gt;=E10163,L$5:L$11,1))</f>
        <v>1</v>
      </c>
      <c r="G10163" s="4" cm="1">
        <f t="array" ref="G10163">MAX(IF(L$5:L$11&lt;E10163,L$5:L$11,0))</f>
        <v>0.76393202250021031</v>
      </c>
      <c r="H10163" s="4">
        <f t="shared" si="475"/>
        <v>2.6591070173447307E-3</v>
      </c>
      <c r="I10163" s="4">
        <f t="shared" si="476"/>
        <v>0.81922770773762099</v>
      </c>
    </row>
    <row r="10164" spans="1:9" x14ac:dyDescent="0.25">
      <c r="A10164" s="2">
        <v>30658</v>
      </c>
      <c r="B10164" s="3">
        <v>165.19999694824199</v>
      </c>
      <c r="C10164" s="3">
        <f>MAX(B$2:B10164)</f>
        <v>172.64999389648401</v>
      </c>
      <c r="D10164" s="3">
        <f>MIN(B$2:B10164)</f>
        <v>4.4000000953674299</v>
      </c>
      <c r="E10164" s="4">
        <f t="shared" si="474"/>
        <v>0.95572067029584296</v>
      </c>
      <c r="F10164" s="4" cm="1">
        <f t="array" ref="F10164">MIN(IF(L$5:L$11&gt;=E10164,L$5:L$11,1))</f>
        <v>1</v>
      </c>
      <c r="G10164" s="4" cm="1">
        <f t="array" ref="G10164">MAX(IF(L$5:L$11&lt;E10164,L$5:L$11,0))</f>
        <v>0.76393202250021031</v>
      </c>
      <c r="H10164" s="4">
        <f t="shared" si="475"/>
        <v>-4.2794689783324236E-3</v>
      </c>
      <c r="I10164" s="4">
        <f t="shared" si="476"/>
        <v>0.83030574827689652</v>
      </c>
    </row>
    <row r="10165" spans="1:9" x14ac:dyDescent="0.25">
      <c r="A10165" s="2">
        <v>30659</v>
      </c>
      <c r="B10165" s="3">
        <v>165.08000183105401</v>
      </c>
      <c r="C10165" s="3">
        <f>MAX(B$2:B10165)</f>
        <v>172.64999389648401</v>
      </c>
      <c r="D10165" s="3">
        <f>MIN(B$2:B10165)</f>
        <v>4.4000000953674299</v>
      </c>
      <c r="E10165" s="4">
        <f t="shared" si="474"/>
        <v>0.95500747492223825</v>
      </c>
      <c r="F10165" s="4" cm="1">
        <f t="array" ref="F10165">MIN(IF(L$5:L$11&gt;=E10165,L$5:L$11,1))</f>
        <v>1</v>
      </c>
      <c r="G10165" s="4" cm="1">
        <f t="array" ref="G10165">MAX(IF(L$5:L$11&lt;E10165,L$5:L$11,0))</f>
        <v>0.76393202250021031</v>
      </c>
      <c r="H10165" s="4">
        <f t="shared" si="475"/>
        <v>-7.2636270826065275E-4</v>
      </c>
      <c r="I10165" s="4">
        <f t="shared" si="476"/>
        <v>0.81242974937506507</v>
      </c>
    </row>
    <row r="10166" spans="1:9" x14ac:dyDescent="0.25">
      <c r="A10166" s="2">
        <v>30662</v>
      </c>
      <c r="B10166" s="3">
        <v>165.61999511718699</v>
      </c>
      <c r="C10166" s="3">
        <f>MAX(B$2:B10166)</f>
        <v>172.64999389648401</v>
      </c>
      <c r="D10166" s="3">
        <f>MIN(B$2:B10166)</f>
        <v>4.4000000953674299</v>
      </c>
      <c r="E10166" s="4">
        <f t="shared" si="474"/>
        <v>0.95821694479461927</v>
      </c>
      <c r="F10166" s="4" cm="1">
        <f t="array" ref="F10166">MIN(IF(L$5:L$11&gt;=E10166,L$5:L$11,1))</f>
        <v>1</v>
      </c>
      <c r="G10166" s="4" cm="1">
        <f t="array" ref="G10166">MAX(IF(L$5:L$11&lt;E10166,L$5:L$11,0))</f>
        <v>0.76393202250021031</v>
      </c>
      <c r="H10166" s="4">
        <f t="shared" si="475"/>
        <v>3.2711005581742558E-3</v>
      </c>
      <c r="I10166" s="4">
        <f t="shared" si="476"/>
        <v>0.80940860529123726</v>
      </c>
    </row>
    <row r="10167" spans="1:9" x14ac:dyDescent="0.25">
      <c r="A10167" s="2">
        <v>30663</v>
      </c>
      <c r="B10167" s="3">
        <v>164.92999267578099</v>
      </c>
      <c r="C10167" s="3">
        <f>MAX(B$2:B10167)</f>
        <v>172.64999389648401</v>
      </c>
      <c r="D10167" s="3">
        <f>MIN(B$2:B10167)</f>
        <v>4.4000000953674299</v>
      </c>
      <c r="E10167" s="4">
        <f t="shared" si="474"/>
        <v>0.95411589001406683</v>
      </c>
      <c r="F10167" s="4" cm="1">
        <f t="array" ref="F10167">MIN(IF(L$5:L$11&gt;=E10167,L$5:L$11,1))</f>
        <v>1</v>
      </c>
      <c r="G10167" s="4" cm="1">
        <f t="array" ref="G10167">MAX(IF(L$5:L$11&lt;E10167,L$5:L$11,0))</f>
        <v>0.76393202250021031</v>
      </c>
      <c r="H10167" s="4">
        <f t="shared" si="475"/>
        <v>-4.16617837065969E-3</v>
      </c>
      <c r="I10167" s="4">
        <f t="shared" si="476"/>
        <v>0.8230041378423808</v>
      </c>
    </row>
    <row r="10168" spans="1:9" x14ac:dyDescent="0.25">
      <c r="A10168" s="2">
        <v>30664</v>
      </c>
      <c r="B10168" s="3">
        <v>163.33000183105401</v>
      </c>
      <c r="C10168" s="3">
        <f>MAX(B$2:B10168)</f>
        <v>172.64999389648401</v>
      </c>
      <c r="D10168" s="3">
        <f>MIN(B$2:B10168)</f>
        <v>4.4000000953674299</v>
      </c>
      <c r="E10168" s="4">
        <f t="shared" si="474"/>
        <v>0.94460628583174333</v>
      </c>
      <c r="F10168" s="4" cm="1">
        <f t="array" ref="F10168">MIN(IF(L$5:L$11&gt;=E10168,L$5:L$11,1))</f>
        <v>1</v>
      </c>
      <c r="G10168" s="4" cm="1">
        <f t="array" ref="G10168">MAX(IF(L$5:L$11&lt;E10168,L$5:L$11,0))</f>
        <v>0.76393202250021031</v>
      </c>
      <c r="H10168" s="4">
        <f t="shared" si="475"/>
        <v>-9.7010302296699491E-3</v>
      </c>
      <c r="I10168" s="4">
        <f t="shared" si="476"/>
        <v>0.80563179101251015</v>
      </c>
    </row>
    <row r="10169" spans="1:9" x14ac:dyDescent="0.25">
      <c r="A10169" s="2">
        <v>30665</v>
      </c>
      <c r="B10169" s="3">
        <v>161.66000366210901</v>
      </c>
      <c r="C10169" s="3">
        <f>MAX(B$2:B10169)</f>
        <v>172.64999389648401</v>
      </c>
      <c r="D10169" s="3">
        <f>MIN(B$2:B10169)</f>
        <v>4.4000000953674299</v>
      </c>
      <c r="E10169" s="4">
        <f t="shared" si="474"/>
        <v>0.93468059055404218</v>
      </c>
      <c r="F10169" s="4" cm="1">
        <f t="array" ref="F10169">MIN(IF(L$5:L$11&gt;=E10169,L$5:L$11,1))</f>
        <v>1</v>
      </c>
      <c r="G10169" s="4" cm="1">
        <f t="array" ref="G10169">MAX(IF(L$5:L$11&lt;E10169,L$5:L$11,0))</f>
        <v>0.76393202250021031</v>
      </c>
      <c r="H10169" s="4">
        <f t="shared" si="475"/>
        <v>-1.0224687137837751E-2</v>
      </c>
      <c r="I10169" s="4">
        <f t="shared" si="476"/>
        <v>0.76534846125707157</v>
      </c>
    </row>
    <row r="10170" spans="1:9" x14ac:dyDescent="0.25">
      <c r="A10170" s="2">
        <v>30666</v>
      </c>
      <c r="B10170" s="3">
        <v>162.38999938964801</v>
      </c>
      <c r="C10170" s="3">
        <f>MAX(B$2:B10170)</f>
        <v>172.64999389648401</v>
      </c>
      <c r="D10170" s="3">
        <f>MIN(B$2:B10170)</f>
        <v>4.4000000953674299</v>
      </c>
      <c r="E10170" s="4">
        <f t="shared" si="474"/>
        <v>0.93901934689540589</v>
      </c>
      <c r="F10170" s="4" cm="1">
        <f t="array" ref="F10170">MIN(IF(L$5:L$11&gt;=E10170,L$5:L$11,1))</f>
        <v>1</v>
      </c>
      <c r="G10170" s="4" cm="1">
        <f t="array" ref="G10170">MAX(IF(L$5:L$11&lt;E10170,L$5:L$11,0))</f>
        <v>0.76393202250021031</v>
      </c>
      <c r="H10170" s="4">
        <f t="shared" si="475"/>
        <v>4.5156235989254334E-3</v>
      </c>
      <c r="I10170" s="4">
        <f t="shared" si="476"/>
        <v>0.72330254133678085</v>
      </c>
    </row>
    <row r="10171" spans="1:9" x14ac:dyDescent="0.25">
      <c r="A10171" s="2">
        <v>30669</v>
      </c>
      <c r="B10171" s="3">
        <v>162.32000732421801</v>
      </c>
      <c r="C10171" s="3">
        <f>MAX(B$2:B10171)</f>
        <v>172.64999389648401</v>
      </c>
      <c r="D10171" s="3">
        <f>MIN(B$2:B10171)</f>
        <v>4.4000000953674299</v>
      </c>
      <c r="E10171" s="4">
        <f t="shared" si="474"/>
        <v>0.93860334649119348</v>
      </c>
      <c r="F10171" s="4" cm="1">
        <f t="array" ref="F10171">MIN(IF(L$5:L$11&gt;=E10171,L$5:L$11,1))</f>
        <v>1</v>
      </c>
      <c r="G10171" s="4" cm="1">
        <f t="array" ref="G10171">MAX(IF(L$5:L$11&lt;E10171,L$5:L$11,0))</f>
        <v>0.76393202250021031</v>
      </c>
      <c r="H10171" s="4">
        <f t="shared" si="475"/>
        <v>-4.310121663468891E-4</v>
      </c>
      <c r="I10171" s="4">
        <f t="shared" si="476"/>
        <v>0.74168180813660578</v>
      </c>
    </row>
    <row r="10172" spans="1:9" x14ac:dyDescent="0.25">
      <c r="A10172" s="2">
        <v>30670</v>
      </c>
      <c r="B10172" s="3">
        <v>162</v>
      </c>
      <c r="C10172" s="3">
        <f>MAX(B$2:B10172)</f>
        <v>172.64999389648401</v>
      </c>
      <c r="D10172" s="3">
        <f>MIN(B$2:B10172)</f>
        <v>4.4000000953674299</v>
      </c>
      <c r="E10172" s="4">
        <f t="shared" si="474"/>
        <v>0.93670137124003072</v>
      </c>
      <c r="F10172" s="4" cm="1">
        <f t="array" ref="F10172">MIN(IF(L$5:L$11&gt;=E10172,L$5:L$11,1))</f>
        <v>1</v>
      </c>
      <c r="G10172" s="4" cm="1">
        <f t="array" ref="G10172">MAX(IF(L$5:L$11&lt;E10172,L$5:L$11,0))</f>
        <v>0.76393202250021031</v>
      </c>
      <c r="H10172" s="4">
        <f t="shared" si="475"/>
        <v>-1.9714595230323484E-3</v>
      </c>
      <c r="I10172" s="4">
        <f t="shared" si="476"/>
        <v>0.73991960214569463</v>
      </c>
    </row>
    <row r="10173" spans="1:9" x14ac:dyDescent="0.25">
      <c r="A10173" s="2">
        <v>30671</v>
      </c>
      <c r="B10173" s="3">
        <v>163.55999755859301</v>
      </c>
      <c r="C10173" s="3">
        <f>MAX(B$2:B10173)</f>
        <v>172.64999389648401</v>
      </c>
      <c r="D10173" s="3">
        <f>MIN(B$2:B10173)</f>
        <v>4.4000000953674299</v>
      </c>
      <c r="E10173" s="4">
        <f t="shared" si="474"/>
        <v>0.94597327386153718</v>
      </c>
      <c r="F10173" s="4" cm="1">
        <f t="array" ref="F10173">MIN(IF(L$5:L$11&gt;=E10173,L$5:L$11,1))</f>
        <v>1</v>
      </c>
      <c r="G10173" s="4" cm="1">
        <f t="array" ref="G10173">MAX(IF(L$5:L$11&lt;E10173,L$5:L$11,0))</f>
        <v>0.76393202250021031</v>
      </c>
      <c r="H10173" s="4">
        <f t="shared" si="475"/>
        <v>9.6296145592160709E-3</v>
      </c>
      <c r="I10173" s="4">
        <f t="shared" si="476"/>
        <v>0.73186270569024692</v>
      </c>
    </row>
    <row r="10174" spans="1:9" x14ac:dyDescent="0.25">
      <c r="A10174" s="2">
        <v>30672</v>
      </c>
      <c r="B10174" s="3">
        <v>163.52999877929599</v>
      </c>
      <c r="C10174" s="3">
        <f>MAX(B$2:B10174)</f>
        <v>172.64999389648401</v>
      </c>
      <c r="D10174" s="3">
        <f>MIN(B$2:B10174)</f>
        <v>4.4000000953674299</v>
      </c>
      <c r="E10174" s="4">
        <f t="shared" si="474"/>
        <v>0.94579497501813581</v>
      </c>
      <c r="F10174" s="4" cm="1">
        <f t="array" ref="F10174">MIN(IF(L$5:L$11&gt;=E10174,L$5:L$11,1))</f>
        <v>1</v>
      </c>
      <c r="G10174" s="4" cm="1">
        <f t="array" ref="G10174">MAX(IF(L$5:L$11&lt;E10174,L$5:L$11,0))</f>
        <v>0.76393202250021031</v>
      </c>
      <c r="H10174" s="4">
        <f t="shared" si="475"/>
        <v>-1.8341146823674936E-4</v>
      </c>
      <c r="I10174" s="4">
        <f t="shared" si="476"/>
        <v>0.77113911547570679</v>
      </c>
    </row>
    <row r="10175" spans="1:9" x14ac:dyDescent="0.25">
      <c r="A10175" s="2">
        <v>30673</v>
      </c>
      <c r="B10175" s="3">
        <v>163.22000122070301</v>
      </c>
      <c r="C10175" s="3">
        <f>MAX(B$2:B10175)</f>
        <v>172.64999389648401</v>
      </c>
      <c r="D10175" s="3">
        <f>MIN(B$2:B10175)</f>
        <v>4.4000000953674299</v>
      </c>
      <c r="E10175" s="4">
        <f t="shared" si="474"/>
        <v>0.94395249317555452</v>
      </c>
      <c r="F10175" s="4" cm="1">
        <f t="array" ref="F10175">MIN(IF(L$5:L$11&gt;=E10175,L$5:L$11,1))</f>
        <v>1</v>
      </c>
      <c r="G10175" s="4" cm="1">
        <f t="array" ref="G10175">MAX(IF(L$5:L$11&lt;E10175,L$5:L$11,0))</f>
        <v>0.76393202250021031</v>
      </c>
      <c r="H10175" s="4">
        <f t="shared" si="475"/>
        <v>-1.8956617189935798E-3</v>
      </c>
      <c r="I10175" s="4">
        <f t="shared" si="476"/>
        <v>0.77038382945474893</v>
      </c>
    </row>
    <row r="10176" spans="1:9" x14ac:dyDescent="0.25">
      <c r="A10176" s="2">
        <v>30677</v>
      </c>
      <c r="B10176" s="3">
        <v>164.759994506835</v>
      </c>
      <c r="C10176" s="3">
        <f>MAX(B$2:B10176)</f>
        <v>172.64999389648401</v>
      </c>
      <c r="D10176" s="3">
        <f>MIN(B$2:B10176)</f>
        <v>4.4000000953674299</v>
      </c>
      <c r="E10176" s="4">
        <f t="shared" si="474"/>
        <v>0.95310549967106961</v>
      </c>
      <c r="F10176" s="4" cm="1">
        <f t="array" ref="F10176">MIN(IF(L$5:L$11&gt;=E10176,L$5:L$11,1))</f>
        <v>1</v>
      </c>
      <c r="G10176" s="4" cm="1">
        <f t="array" ref="G10176">MAX(IF(L$5:L$11&lt;E10176,L$5:L$11,0))</f>
        <v>0.76393202250021031</v>
      </c>
      <c r="H10176" s="4">
        <f t="shared" si="475"/>
        <v>9.4350770408930806E-3</v>
      </c>
      <c r="I10176" s="4">
        <f t="shared" si="476"/>
        <v>0.76257895112226559</v>
      </c>
    </row>
    <row r="10177" spans="1:9" x14ac:dyDescent="0.25">
      <c r="A10177" s="2">
        <v>30678</v>
      </c>
      <c r="B10177" s="3">
        <v>165.33999633789</v>
      </c>
      <c r="C10177" s="3">
        <f>MAX(B$2:B10177)</f>
        <v>172.64999389648401</v>
      </c>
      <c r="D10177" s="3">
        <f>MIN(B$2:B10177)</f>
        <v>4.4000000953674299</v>
      </c>
      <c r="E10177" s="4">
        <f t="shared" si="474"/>
        <v>0.95655276179543314</v>
      </c>
      <c r="F10177" s="4" cm="1">
        <f t="array" ref="F10177">MIN(IF(L$5:L$11&gt;=E10177,L$5:L$11,1))</f>
        <v>1</v>
      </c>
      <c r="G10177" s="4" cm="1">
        <f t="array" ref="G10177">MAX(IF(L$5:L$11&lt;E10177,L$5:L$11,0))</f>
        <v>0.76393202250021031</v>
      </c>
      <c r="H10177" s="4">
        <f t="shared" si="475"/>
        <v>3.5202831414937741E-3</v>
      </c>
      <c r="I10177" s="4">
        <f t="shared" si="476"/>
        <v>0.80135170883576468</v>
      </c>
    </row>
    <row r="10178" spans="1:9" x14ac:dyDescent="0.25">
      <c r="A10178" s="2">
        <v>30679</v>
      </c>
      <c r="B10178" s="3">
        <v>164.86000061035099</v>
      </c>
      <c r="C10178" s="3">
        <f>MAX(B$2:B10178)</f>
        <v>172.64999389648401</v>
      </c>
      <c r="D10178" s="3">
        <f>MIN(B$2:B10178)</f>
        <v>4.4000000953674299</v>
      </c>
      <c r="E10178" s="4">
        <f t="shared" si="474"/>
        <v>0.95369988960985441</v>
      </c>
      <c r="F10178" s="4" cm="1">
        <f t="array" ref="F10178">MIN(IF(L$5:L$11&gt;=E10178,L$5:L$11,1))</f>
        <v>1</v>
      </c>
      <c r="G10178" s="4" cm="1">
        <f t="array" ref="G10178">MAX(IF(L$5:L$11&lt;E10178,L$5:L$11,0))</f>
        <v>0.76393202250021031</v>
      </c>
      <c r="H10178" s="4">
        <f t="shared" si="475"/>
        <v>-2.9030829694594029E-3</v>
      </c>
      <c r="I10178" s="4">
        <f t="shared" si="476"/>
        <v>0.8159545455308288</v>
      </c>
    </row>
    <row r="10179" spans="1:9" x14ac:dyDescent="0.25">
      <c r="A10179" s="2">
        <v>30680</v>
      </c>
      <c r="B10179" s="3">
        <v>164.92999267578099</v>
      </c>
      <c r="C10179" s="3">
        <f>MAX(B$2:B10179)</f>
        <v>172.64999389648401</v>
      </c>
      <c r="D10179" s="3">
        <f>MIN(B$2:B10179)</f>
        <v>4.4000000953674299</v>
      </c>
      <c r="E10179" s="4">
        <f t="shared" si="474"/>
        <v>0.95411589001406683</v>
      </c>
      <c r="F10179" s="4" cm="1">
        <f t="array" ref="F10179">MIN(IF(L$5:L$11&gt;=E10179,L$5:L$11,1))</f>
        <v>1</v>
      </c>
      <c r="G10179" s="4" cm="1">
        <f t="array" ref="G10179">MAX(IF(L$5:L$11&lt;E10179,L$5:L$11,0))</f>
        <v>0.76393202250021031</v>
      </c>
      <c r="H10179" s="4">
        <f t="shared" si="475"/>
        <v>4.2455456248258194E-4</v>
      </c>
      <c r="I10179" s="4">
        <f t="shared" si="476"/>
        <v>0.803869585021599</v>
      </c>
    </row>
    <row r="10180" spans="1:9" x14ac:dyDescent="0.25">
      <c r="A10180" s="2">
        <v>30684</v>
      </c>
      <c r="B10180" s="3">
        <v>164.03999328613199</v>
      </c>
      <c r="C10180" s="3">
        <f>MAX(B$2:B10180)</f>
        <v>172.64999389648401</v>
      </c>
      <c r="D10180" s="3">
        <f>MIN(B$2:B10180)</f>
        <v>4.4000000953674299</v>
      </c>
      <c r="E10180" s="4">
        <f t="shared" ref="E10180:E10243" si="477">(B10180-D10180)/(C10180-D10180)</f>
        <v>0.94882614604711579</v>
      </c>
      <c r="F10180" s="4" cm="1">
        <f t="array" ref="F10180">MIN(IF(L$5:L$11&gt;=E10180,L$5:L$11,1))</f>
        <v>1</v>
      </c>
      <c r="G10180" s="4" cm="1">
        <f t="array" ref="G10180">MAX(IF(L$5:L$11&lt;E10180,L$5:L$11,0))</f>
        <v>0.76393202250021031</v>
      </c>
      <c r="H10180" s="4">
        <f t="shared" si="475"/>
        <v>-5.3962252420550749E-3</v>
      </c>
      <c r="I10180" s="4">
        <f t="shared" si="476"/>
        <v>0.80563179101251015</v>
      </c>
    </row>
    <row r="10181" spans="1:9" x14ac:dyDescent="0.25">
      <c r="A10181" s="2">
        <v>30685</v>
      </c>
      <c r="B10181" s="3">
        <v>166.77999877929599</v>
      </c>
      <c r="C10181" s="3">
        <f>MAX(B$2:B10181)</f>
        <v>172.64999389648401</v>
      </c>
      <c r="D10181" s="3">
        <f>MIN(B$2:B10181)</f>
        <v>4.4000000953674299</v>
      </c>
      <c r="E10181" s="4">
        <f t="shared" si="477"/>
        <v>0.96511146904334055</v>
      </c>
      <c r="F10181" s="4" cm="1">
        <f t="array" ref="F10181">MIN(IF(L$5:L$11&gt;=E10181,L$5:L$11,1))</f>
        <v>1</v>
      </c>
      <c r="G10181" s="4" cm="1">
        <f t="array" ref="G10181">MAX(IF(L$5:L$11&lt;E10181,L$5:L$11,0))</f>
        <v>0.76393202250021031</v>
      </c>
      <c r="H10181" s="4">
        <f t="shared" ref="H10181:H10244" si="478">B10181/B10180-1</f>
        <v>1.6703277281806983E-2</v>
      </c>
      <c r="I10181" s="4">
        <f t="shared" ref="I10181:I10244" si="479">IF(E10180=0,0,(E10180-G10180)/(F10180-G10180))</f>
        <v>0.78322407598493615</v>
      </c>
    </row>
    <row r="10182" spans="1:9" x14ac:dyDescent="0.25">
      <c r="A10182" s="2">
        <v>30686</v>
      </c>
      <c r="B10182" s="3">
        <v>168.80999755859301</v>
      </c>
      <c r="C10182" s="3">
        <f>MAX(B$2:B10182)</f>
        <v>172.64999389648401</v>
      </c>
      <c r="D10182" s="3">
        <f>MIN(B$2:B10182)</f>
        <v>4.4000000953674299</v>
      </c>
      <c r="E10182" s="4">
        <f t="shared" si="477"/>
        <v>0.97717684113302172</v>
      </c>
      <c r="F10182" s="4" cm="1">
        <f t="array" ref="F10182">MIN(IF(L$5:L$11&gt;=E10182,L$5:L$11,1))</f>
        <v>1</v>
      </c>
      <c r="G10182" s="4" cm="1">
        <f t="array" ref="G10182">MAX(IF(L$5:L$11&lt;E10182,L$5:L$11,0))</f>
        <v>0.76393202250021031</v>
      </c>
      <c r="H10182" s="4">
        <f t="shared" si="478"/>
        <v>1.2171715998051891E-2</v>
      </c>
      <c r="I10182" s="4">
        <f t="shared" si="479"/>
        <v>0.85220981123248485</v>
      </c>
    </row>
    <row r="10183" spans="1:9" x14ac:dyDescent="0.25">
      <c r="A10183" s="2">
        <v>30687</v>
      </c>
      <c r="B10183" s="3">
        <v>169.27999877929599</v>
      </c>
      <c r="C10183" s="3">
        <f>MAX(B$2:B10183)</f>
        <v>172.64999389648401</v>
      </c>
      <c r="D10183" s="3">
        <f>MIN(B$2:B10183)</f>
        <v>4.4000000953674299</v>
      </c>
      <c r="E10183" s="4">
        <f t="shared" si="477"/>
        <v>0.97997031060119033</v>
      </c>
      <c r="F10183" s="4" cm="1">
        <f t="array" ref="F10183">MIN(IF(L$5:L$11&gt;=E10183,L$5:L$11,1))</f>
        <v>1</v>
      </c>
      <c r="G10183" s="4" cm="1">
        <f t="array" ref="G10183">MAX(IF(L$5:L$11&lt;E10183,L$5:L$11,0))</f>
        <v>0.76393202250021031</v>
      </c>
      <c r="H10183" s="4">
        <f t="shared" si="478"/>
        <v>2.7842025205873089E-3</v>
      </c>
      <c r="I10183" s="4">
        <f t="shared" si="479"/>
        <v>0.90331954757820299</v>
      </c>
    </row>
    <row r="10184" spans="1:9" x14ac:dyDescent="0.25">
      <c r="A10184" s="2">
        <v>30690</v>
      </c>
      <c r="B10184" s="3">
        <v>168.89999389648401</v>
      </c>
      <c r="C10184" s="3">
        <f>MAX(B$2:B10184)</f>
        <v>172.64999389648401</v>
      </c>
      <c r="D10184" s="3">
        <f>MIN(B$2:B10184)</f>
        <v>4.4000000953674299</v>
      </c>
      <c r="E10184" s="4">
        <f t="shared" si="477"/>
        <v>0.97771173766322528</v>
      </c>
      <c r="F10184" s="4" cm="1">
        <f t="array" ref="F10184">MIN(IF(L$5:L$11&gt;=E10184,L$5:L$11,1))</f>
        <v>1</v>
      </c>
      <c r="G10184" s="4" cm="1">
        <f t="array" ref="G10184">MAX(IF(L$5:L$11&lt;E10184,L$5:L$11,0))</f>
        <v>0.76393202250021031</v>
      </c>
      <c r="H10184" s="4">
        <f t="shared" si="478"/>
        <v>-2.2448303730638886E-3</v>
      </c>
      <c r="I10184" s="4">
        <f t="shared" si="479"/>
        <v>0.91515287413843538</v>
      </c>
    </row>
    <row r="10185" spans="1:9" x14ac:dyDescent="0.25">
      <c r="A10185" s="2">
        <v>30691</v>
      </c>
      <c r="B10185" s="3">
        <v>167.94999694824199</v>
      </c>
      <c r="C10185" s="3">
        <f>MAX(B$2:B10185)</f>
        <v>172.64999389648401</v>
      </c>
      <c r="D10185" s="3">
        <f>MIN(B$2:B10185)</f>
        <v>4.4000000953674299</v>
      </c>
      <c r="E10185" s="4">
        <f t="shared" si="477"/>
        <v>0.97206539600947772</v>
      </c>
      <c r="F10185" s="4" cm="1">
        <f t="array" ref="F10185">MIN(IF(L$5:L$11&gt;=E10185,L$5:L$11,1))</f>
        <v>1</v>
      </c>
      <c r="G10185" s="4" cm="1">
        <f t="array" ref="G10185">MAX(IF(L$5:L$11&lt;E10185,L$5:L$11,0))</f>
        <v>0.76393202250021031</v>
      </c>
      <c r="H10185" s="4">
        <f t="shared" si="478"/>
        <v>-5.6246120933802768E-3</v>
      </c>
      <c r="I10185" s="4">
        <f t="shared" si="479"/>
        <v>0.90558540564107393</v>
      </c>
    </row>
    <row r="10186" spans="1:9" x14ac:dyDescent="0.25">
      <c r="A10186" s="2">
        <v>30692</v>
      </c>
      <c r="B10186" s="3">
        <v>167.80000305175699</v>
      </c>
      <c r="C10186" s="3">
        <f>MAX(B$2:B10186)</f>
        <v>172.64999389648401</v>
      </c>
      <c r="D10186" s="3">
        <f>MIN(B$2:B10186)</f>
        <v>4.4000000953674299</v>
      </c>
      <c r="E10186" s="4">
        <f t="shared" si="477"/>
        <v>0.97117390179247165</v>
      </c>
      <c r="F10186" s="4" cm="1">
        <f t="array" ref="F10186">MIN(IF(L$5:L$11&gt;=E10186,L$5:L$11,1))</f>
        <v>1</v>
      </c>
      <c r="G10186" s="4" cm="1">
        <f t="array" ref="G10186">MAX(IF(L$5:L$11&lt;E10186,L$5:L$11,0))</f>
        <v>0.76393202250021031</v>
      </c>
      <c r="H10186" s="4">
        <f t="shared" si="478"/>
        <v>-8.9308662822562557E-4</v>
      </c>
      <c r="I10186" s="4">
        <f t="shared" si="479"/>
        <v>0.88166711857161073</v>
      </c>
    </row>
    <row r="10187" spans="1:9" x14ac:dyDescent="0.25">
      <c r="A10187" s="2">
        <v>30693</v>
      </c>
      <c r="B10187" s="3">
        <v>167.75</v>
      </c>
      <c r="C10187" s="3">
        <f>MAX(B$2:B10187)</f>
        <v>172.64999389648401</v>
      </c>
      <c r="D10187" s="3">
        <f>MIN(B$2:B10187)</f>
        <v>4.4000000953674299</v>
      </c>
      <c r="E10187" s="4">
        <f t="shared" si="477"/>
        <v>0.97087670682308524</v>
      </c>
      <c r="F10187" s="4" cm="1">
        <f t="array" ref="F10187">MIN(IF(L$5:L$11&gt;=E10187,L$5:L$11,1))</f>
        <v>1</v>
      </c>
      <c r="G10187" s="4" cm="1">
        <f t="array" ref="G10187">MAX(IF(L$5:L$11&lt;E10187,L$5:L$11,0))</f>
        <v>0.76393202250021031</v>
      </c>
      <c r="H10187" s="4">
        <f t="shared" si="478"/>
        <v>-2.97991959759214E-4</v>
      </c>
      <c r="I10187" s="4">
        <f t="shared" si="479"/>
        <v>0.87789068846682505</v>
      </c>
    </row>
    <row r="10188" spans="1:9" x14ac:dyDescent="0.25">
      <c r="A10188" s="2">
        <v>30694</v>
      </c>
      <c r="B10188" s="3">
        <v>167.02000427246</v>
      </c>
      <c r="C10188" s="3">
        <f>MAX(B$2:B10188)</f>
        <v>172.64999389648401</v>
      </c>
      <c r="D10188" s="3">
        <f>MIN(B$2:B10188)</f>
        <v>4.4000000953674299</v>
      </c>
      <c r="E10188" s="4">
        <f t="shared" si="477"/>
        <v>0.96653795048171565</v>
      </c>
      <c r="F10188" s="4" cm="1">
        <f t="array" ref="F10188">MIN(IF(L$5:L$11&gt;=E10188,L$5:L$11,1))</f>
        <v>1</v>
      </c>
      <c r="G10188" s="4" cm="1">
        <f t="array" ref="G10188">MAX(IF(L$5:L$11&lt;E10188,L$5:L$11,0))</f>
        <v>0.76393202250021031</v>
      </c>
      <c r="H10188" s="4">
        <f t="shared" si="478"/>
        <v>-4.3516883907004367E-3</v>
      </c>
      <c r="I10188" s="4">
        <f t="shared" si="479"/>
        <v>0.87663175037393326</v>
      </c>
    </row>
    <row r="10189" spans="1:9" x14ac:dyDescent="0.25">
      <c r="A10189" s="2">
        <v>30697</v>
      </c>
      <c r="B10189" s="3">
        <v>167.17999267578099</v>
      </c>
      <c r="C10189" s="3">
        <f>MAX(B$2:B10189)</f>
        <v>172.64999389648401</v>
      </c>
      <c r="D10189" s="3">
        <f>MIN(B$2:B10189)</f>
        <v>4.4000000953674299</v>
      </c>
      <c r="E10189" s="4">
        <f t="shared" si="477"/>
        <v>0.96748884741613161</v>
      </c>
      <c r="F10189" s="4" cm="1">
        <f t="array" ref="F10189">MIN(IF(L$5:L$11&gt;=E10189,L$5:L$11,1))</f>
        <v>1</v>
      </c>
      <c r="G10189" s="4" cm="1">
        <f t="array" ref="G10189">MAX(IF(L$5:L$11&lt;E10189,L$5:L$11,0))</f>
        <v>0.76393202250021031</v>
      </c>
      <c r="H10189" s="4">
        <f t="shared" si="478"/>
        <v>9.5789964811632267E-4</v>
      </c>
      <c r="I10189" s="4">
        <f t="shared" si="479"/>
        <v>0.85825248357408335</v>
      </c>
    </row>
    <row r="10190" spans="1:9" x14ac:dyDescent="0.25">
      <c r="A10190" s="2">
        <v>30698</v>
      </c>
      <c r="B10190" s="3">
        <v>167.83000183105401</v>
      </c>
      <c r="C10190" s="3">
        <f>MAX(B$2:B10190)</f>
        <v>172.64999389648401</v>
      </c>
      <c r="D10190" s="3">
        <f>MIN(B$2:B10190)</f>
        <v>4.4000000953674299</v>
      </c>
      <c r="E10190" s="4">
        <f t="shared" si="477"/>
        <v>0.97135220063587302</v>
      </c>
      <c r="F10190" s="4" cm="1">
        <f t="array" ref="F10190">MIN(IF(L$5:L$11&gt;=E10190,L$5:L$11,1))</f>
        <v>1</v>
      </c>
      <c r="G10190" s="4" cm="1">
        <f t="array" ref="G10190">MAX(IF(L$5:L$11&lt;E10190,L$5:L$11,0))</f>
        <v>0.76393202250021031</v>
      </c>
      <c r="H10190" s="4">
        <f t="shared" si="478"/>
        <v>3.8880798166656128E-3</v>
      </c>
      <c r="I10190" s="4">
        <f t="shared" si="479"/>
        <v>0.86228054762786555</v>
      </c>
    </row>
    <row r="10191" spans="1:9" x14ac:dyDescent="0.25">
      <c r="A10191" s="2">
        <v>30699</v>
      </c>
      <c r="B10191" s="3">
        <v>167.55000305175699</v>
      </c>
      <c r="C10191" s="3">
        <f>MAX(B$2:B10191)</f>
        <v>172.64999389648401</v>
      </c>
      <c r="D10191" s="3">
        <f>MIN(B$2:B10191)</f>
        <v>4.4000000953674299</v>
      </c>
      <c r="E10191" s="4">
        <f t="shared" si="477"/>
        <v>0.96968801763668666</v>
      </c>
      <c r="F10191" s="4" cm="1">
        <f t="array" ref="F10191">MIN(IF(L$5:L$11&gt;=E10191,L$5:L$11,1))</f>
        <v>1</v>
      </c>
      <c r="G10191" s="4" cm="1">
        <f t="array" ref="G10191">MAX(IF(L$5:L$11&lt;E10191,L$5:L$11,0))</f>
        <v>0.76393202250021031</v>
      </c>
      <c r="H10191" s="4">
        <f t="shared" si="478"/>
        <v>-1.6683475912661061E-3</v>
      </c>
      <c r="I10191" s="4">
        <f t="shared" si="479"/>
        <v>0.87864597448778281</v>
      </c>
    </row>
    <row r="10192" spans="1:9" x14ac:dyDescent="0.25">
      <c r="A10192" s="2">
        <v>30700</v>
      </c>
      <c r="B10192" s="3">
        <v>167.03999328613199</v>
      </c>
      <c r="C10192" s="3">
        <f>MAX(B$2:B10192)</f>
        <v>172.64999389648401</v>
      </c>
      <c r="D10192" s="3">
        <f>MIN(B$2:B10192)</f>
        <v>4.4000000953674299</v>
      </c>
      <c r="E10192" s="4">
        <f t="shared" si="477"/>
        <v>0.96665675591653555</v>
      </c>
      <c r="F10192" s="4" cm="1">
        <f t="array" ref="F10192">MIN(IF(L$5:L$11&gt;=E10192,L$5:L$11,1))</f>
        <v>1</v>
      </c>
      <c r="G10192" s="4" cm="1">
        <f t="array" ref="G10192">MAX(IF(L$5:L$11&lt;E10192,L$5:L$11,0))</f>
        <v>0.76393202250021031</v>
      </c>
      <c r="H10192" s="4">
        <f t="shared" si="478"/>
        <v>-3.0439257316363655E-3</v>
      </c>
      <c r="I10192" s="4">
        <f t="shared" si="479"/>
        <v>0.87159638217622992</v>
      </c>
    </row>
    <row r="10193" spans="1:9" x14ac:dyDescent="0.25">
      <c r="A10193" s="2">
        <v>30701</v>
      </c>
      <c r="B10193" s="3">
        <v>166.21000671386699</v>
      </c>
      <c r="C10193" s="3">
        <f>MAX(B$2:B10193)</f>
        <v>172.64999389648401</v>
      </c>
      <c r="D10193" s="3">
        <f>MIN(B$2:B10193)</f>
        <v>4.4000000953674299</v>
      </c>
      <c r="E10193" s="4">
        <f t="shared" si="477"/>
        <v>0.96172370032756416</v>
      </c>
      <c r="F10193" s="4" cm="1">
        <f t="array" ref="F10193">MIN(IF(L$5:L$11&gt;=E10193,L$5:L$11,1))</f>
        <v>1</v>
      </c>
      <c r="G10193" s="4" cm="1">
        <f t="array" ref="G10193">MAX(IF(L$5:L$11&lt;E10193,L$5:L$11,0))</f>
        <v>0.76393202250021031</v>
      </c>
      <c r="H10193" s="4">
        <f t="shared" si="478"/>
        <v>-4.9687895451675512E-3</v>
      </c>
      <c r="I10193" s="4">
        <f t="shared" si="479"/>
        <v>0.85875575147207694</v>
      </c>
    </row>
    <row r="10194" spans="1:9" x14ac:dyDescent="0.25">
      <c r="A10194" s="2">
        <v>30704</v>
      </c>
      <c r="B10194" s="3">
        <v>164.86999511718699</v>
      </c>
      <c r="C10194" s="3">
        <f>MAX(B$2:B10194)</f>
        <v>172.64999389648401</v>
      </c>
      <c r="D10194" s="3">
        <f>MIN(B$2:B10194)</f>
        <v>4.4000000953674299</v>
      </c>
      <c r="E10194" s="4">
        <f t="shared" si="477"/>
        <v>0.95375929232726431</v>
      </c>
      <c r="F10194" s="4" cm="1">
        <f t="array" ref="F10194">MIN(IF(L$5:L$11&gt;=E10194,L$5:L$11,1))</f>
        <v>1</v>
      </c>
      <c r="G10194" s="4" cm="1">
        <f t="array" ref="G10194">MAX(IF(L$5:L$11&lt;E10194,L$5:L$11,0))</f>
        <v>0.76393202250021031</v>
      </c>
      <c r="H10194" s="4">
        <f t="shared" si="478"/>
        <v>-8.0621595725391959E-3</v>
      </c>
      <c r="I10194" s="4">
        <f t="shared" si="479"/>
        <v>0.83785899266040886</v>
      </c>
    </row>
    <row r="10195" spans="1:9" x14ac:dyDescent="0.25">
      <c r="A10195" s="2">
        <v>30705</v>
      </c>
      <c r="B10195" s="3">
        <v>165.94000244140599</v>
      </c>
      <c r="C10195" s="3">
        <f>MAX(B$2:B10195)</f>
        <v>172.64999389648401</v>
      </c>
      <c r="D10195" s="3">
        <f>MIN(B$2:B10195)</f>
        <v>4.4000000953674299</v>
      </c>
      <c r="E10195" s="4">
        <f t="shared" si="477"/>
        <v>0.96011892004578792</v>
      </c>
      <c r="F10195" s="4" cm="1">
        <f t="array" ref="F10195">MIN(IF(L$5:L$11&gt;=E10195,L$5:L$11,1))</f>
        <v>1</v>
      </c>
      <c r="G10195" s="4" cm="1">
        <f t="array" ref="G10195">MAX(IF(L$5:L$11&lt;E10195,L$5:L$11,0))</f>
        <v>0.76393202250021031</v>
      </c>
      <c r="H10195" s="4">
        <f t="shared" si="478"/>
        <v>6.4900064044914885E-3</v>
      </c>
      <c r="I10195" s="4">
        <f t="shared" si="479"/>
        <v>0.80412121897059552</v>
      </c>
    </row>
    <row r="10196" spans="1:9" x14ac:dyDescent="0.25">
      <c r="A10196" s="2">
        <v>30706</v>
      </c>
      <c r="B10196" s="3">
        <v>164.83999633789</v>
      </c>
      <c r="C10196" s="3">
        <f>MAX(B$2:B10196)</f>
        <v>172.64999389648401</v>
      </c>
      <c r="D10196" s="3">
        <f>MIN(B$2:B10196)</f>
        <v>4.4000000953674299</v>
      </c>
      <c r="E10196" s="4">
        <f t="shared" si="477"/>
        <v>0.95358099348386316</v>
      </c>
      <c r="F10196" s="4" cm="1">
        <f t="array" ref="F10196">MIN(IF(L$5:L$11&gt;=E10196,L$5:L$11,1))</f>
        <v>1</v>
      </c>
      <c r="G10196" s="4" cm="1">
        <f t="array" ref="G10196">MAX(IF(L$5:L$11&lt;E10196,L$5:L$11,0))</f>
        <v>0.76393202250021031</v>
      </c>
      <c r="H10196" s="4">
        <f t="shared" si="478"/>
        <v>-6.6289386967099961E-3</v>
      </c>
      <c r="I10196" s="4">
        <f t="shared" si="479"/>
        <v>0.83106103429785338</v>
      </c>
    </row>
    <row r="10197" spans="1:9" x14ac:dyDescent="0.25">
      <c r="A10197" s="2">
        <v>30707</v>
      </c>
      <c r="B10197" s="3">
        <v>164.24000549316401</v>
      </c>
      <c r="C10197" s="3">
        <f>MAX(B$2:B10197)</f>
        <v>172.64999389648401</v>
      </c>
      <c r="D10197" s="3">
        <f>MIN(B$2:B10197)</f>
        <v>4.4000000953674299</v>
      </c>
      <c r="E10197" s="4">
        <f t="shared" si="477"/>
        <v>0.95001492592468562</v>
      </c>
      <c r="F10197" s="4" cm="1">
        <f t="array" ref="F10197">MIN(IF(L$5:L$11&gt;=E10197,L$5:L$11,1))</f>
        <v>1</v>
      </c>
      <c r="G10197" s="4" cm="1">
        <f t="array" ref="G10197">MAX(IF(L$5:L$11&lt;E10197,L$5:L$11,0))</f>
        <v>0.76393202250021031</v>
      </c>
      <c r="H10197" s="4">
        <f t="shared" si="478"/>
        <v>-3.6398377702953066E-3</v>
      </c>
      <c r="I10197" s="4">
        <f t="shared" si="479"/>
        <v>0.80336593294963865</v>
      </c>
    </row>
    <row r="10198" spans="1:9" x14ac:dyDescent="0.25">
      <c r="A10198" s="2">
        <v>30708</v>
      </c>
      <c r="B10198" s="3">
        <v>163.94000244140599</v>
      </c>
      <c r="C10198" s="3">
        <f>MAX(B$2:B10198)</f>
        <v>172.64999389648401</v>
      </c>
      <c r="D10198" s="3">
        <f>MIN(B$2:B10198)</f>
        <v>4.4000000953674299</v>
      </c>
      <c r="E10198" s="4">
        <f t="shared" si="477"/>
        <v>0.94823184679950812</v>
      </c>
      <c r="F10198" s="4" cm="1">
        <f t="array" ref="F10198">MIN(IF(L$5:L$11&gt;=E10198,L$5:L$11,1))</f>
        <v>1</v>
      </c>
      <c r="G10198" s="4" cm="1">
        <f t="array" ref="G10198">MAX(IF(L$5:L$11&lt;E10198,L$5:L$11,0))</f>
        <v>0.76393202250021031</v>
      </c>
      <c r="H10198" s="4">
        <f t="shared" si="478"/>
        <v>-1.8266137464937326E-3</v>
      </c>
      <c r="I10198" s="4">
        <f t="shared" si="479"/>
        <v>0.7882598283566058</v>
      </c>
    </row>
    <row r="10199" spans="1:9" x14ac:dyDescent="0.25">
      <c r="A10199" s="2">
        <v>30711</v>
      </c>
      <c r="B10199" s="3">
        <v>162.86999511718699</v>
      </c>
      <c r="C10199" s="3">
        <f>MAX(B$2:B10199)</f>
        <v>172.64999389648401</v>
      </c>
      <c r="D10199" s="3">
        <f>MIN(B$2:B10199)</f>
        <v>4.4000000953674299</v>
      </c>
      <c r="E10199" s="4">
        <f t="shared" si="477"/>
        <v>0.94187221908098451</v>
      </c>
      <c r="F10199" s="4" cm="1">
        <f t="array" ref="F10199">MIN(IF(L$5:L$11&gt;=E10199,L$5:L$11,1))</f>
        <v>1</v>
      </c>
      <c r="G10199" s="4" cm="1">
        <f t="array" ref="G10199">MAX(IF(L$5:L$11&lt;E10199,L$5:L$11,0))</f>
        <v>0.76393202250021031</v>
      </c>
      <c r="H10199" s="4">
        <f t="shared" si="478"/>
        <v>-6.5268226685639696E-3</v>
      </c>
      <c r="I10199" s="4">
        <f t="shared" si="479"/>
        <v>0.78070658397309312</v>
      </c>
    </row>
    <row r="10200" spans="1:9" x14ac:dyDescent="0.25">
      <c r="A10200" s="2">
        <v>30712</v>
      </c>
      <c r="B10200" s="3">
        <v>163.41000366210901</v>
      </c>
      <c r="C10200" s="3">
        <f>MAX(B$2:B10200)</f>
        <v>172.64999389648401</v>
      </c>
      <c r="D10200" s="3">
        <f>MIN(B$2:B10200)</f>
        <v>4.4000000953674299</v>
      </c>
      <c r="E10200" s="4">
        <f t="shared" si="477"/>
        <v>0.94508177964453699</v>
      </c>
      <c r="F10200" s="4" cm="1">
        <f t="array" ref="F10200">MIN(IF(L$5:L$11&gt;=E10200,L$5:L$11,1))</f>
        <v>1</v>
      </c>
      <c r="G10200" s="4" cm="1">
        <f t="array" ref="G10200">MAX(IF(L$5:L$11&lt;E10200,L$5:L$11,0))</f>
        <v>0.76393202250021031</v>
      </c>
      <c r="H10200" s="4">
        <f t="shared" si="478"/>
        <v>3.3155802855735494E-3</v>
      </c>
      <c r="I10200" s="4">
        <f t="shared" si="479"/>
        <v>0.75376676864583514</v>
      </c>
    </row>
    <row r="10201" spans="1:9" x14ac:dyDescent="0.25">
      <c r="A10201" s="2">
        <v>30713</v>
      </c>
      <c r="B10201" s="3">
        <v>162.74000549316401</v>
      </c>
      <c r="C10201" s="3">
        <f>MAX(B$2:B10201)</f>
        <v>172.64999389648401</v>
      </c>
      <c r="D10201" s="3">
        <f>MIN(B$2:B10201)</f>
        <v>4.4000000953674299</v>
      </c>
      <c r="E10201" s="4">
        <f t="shared" si="477"/>
        <v>0.94109962098997568</v>
      </c>
      <c r="F10201" s="4" cm="1">
        <f t="array" ref="F10201">MIN(IF(L$5:L$11&gt;=E10201,L$5:L$11,1))</f>
        <v>1</v>
      </c>
      <c r="G10201" s="4" cm="1">
        <f t="array" ref="G10201">MAX(IF(L$5:L$11&lt;E10201,L$5:L$11,0))</f>
        <v>0.76393202250021031</v>
      </c>
      <c r="H10201" s="4">
        <f t="shared" si="478"/>
        <v>-4.1001049747871887E-3</v>
      </c>
      <c r="I10201" s="4">
        <f t="shared" si="479"/>
        <v>0.76736268537094598</v>
      </c>
    </row>
    <row r="10202" spans="1:9" x14ac:dyDescent="0.25">
      <c r="A10202" s="2">
        <v>30714</v>
      </c>
      <c r="B10202" s="3">
        <v>163.36000061035099</v>
      </c>
      <c r="C10202" s="3">
        <f>MAX(B$2:B10202)</f>
        <v>172.64999389648401</v>
      </c>
      <c r="D10202" s="3">
        <f>MIN(B$2:B10202)</f>
        <v>4.4000000953674299</v>
      </c>
      <c r="E10202" s="4">
        <f t="shared" si="477"/>
        <v>0.94478458467514448</v>
      </c>
      <c r="F10202" s="4" cm="1">
        <f t="array" ref="F10202">MIN(IF(L$5:L$11&gt;=E10202,L$5:L$11,1))</f>
        <v>1</v>
      </c>
      <c r="G10202" s="4" cm="1">
        <f t="array" ref="G10202">MAX(IF(L$5:L$11&lt;E10202,L$5:L$11,0))</f>
        <v>0.76393202250021031</v>
      </c>
      <c r="H10202" s="4">
        <f t="shared" si="478"/>
        <v>3.8097277636692795E-3</v>
      </c>
      <c r="I10202" s="4">
        <f t="shared" si="479"/>
        <v>0.75049399061303523</v>
      </c>
    </row>
    <row r="10203" spans="1:9" x14ac:dyDescent="0.25">
      <c r="A10203" s="2">
        <v>30715</v>
      </c>
      <c r="B10203" s="3">
        <v>160.91000366210901</v>
      </c>
      <c r="C10203" s="3">
        <f>MAX(B$2:B10203)</f>
        <v>172.64999389648401</v>
      </c>
      <c r="D10203" s="3">
        <f>MIN(B$2:B10203)</f>
        <v>4.4000000953674299</v>
      </c>
      <c r="E10203" s="4">
        <f t="shared" si="477"/>
        <v>0.93022293808668721</v>
      </c>
      <c r="F10203" s="4" cm="1">
        <f t="array" ref="F10203">MIN(IF(L$5:L$11&gt;=E10203,L$5:L$11,1))</f>
        <v>1</v>
      </c>
      <c r="G10203" s="4" cm="1">
        <f t="array" ref="G10203">MAX(IF(L$5:L$11&lt;E10203,L$5:L$11,0))</f>
        <v>0.76393202250021031</v>
      </c>
      <c r="H10203" s="4">
        <f t="shared" si="478"/>
        <v>-1.4997532682959336E-2</v>
      </c>
      <c r="I10203" s="4">
        <f t="shared" si="479"/>
        <v>0.76610374727802832</v>
      </c>
    </row>
    <row r="10204" spans="1:9" x14ac:dyDescent="0.25">
      <c r="A10204" s="2">
        <v>30718</v>
      </c>
      <c r="B10204" s="3">
        <v>158.08000183105401</v>
      </c>
      <c r="C10204" s="3">
        <f>MAX(B$2:B10204)</f>
        <v>172.64999389648401</v>
      </c>
      <c r="D10204" s="3">
        <f>MIN(B$2:B10204)</f>
        <v>4.4000000953674299</v>
      </c>
      <c r="E10204" s="4">
        <f t="shared" si="477"/>
        <v>0.91340271856025879</v>
      </c>
      <c r="F10204" s="4" cm="1">
        <f t="array" ref="F10204">MIN(IF(L$5:L$11&gt;=E10204,L$5:L$11,1))</f>
        <v>1</v>
      </c>
      <c r="G10204" s="4" cm="1">
        <f t="array" ref="G10204">MAX(IF(L$5:L$11&lt;E10204,L$5:L$11,0))</f>
        <v>0.76393202250021031</v>
      </c>
      <c r="H10204" s="4">
        <f t="shared" si="478"/>
        <v>-1.7587482236329111E-2</v>
      </c>
      <c r="I10204" s="4">
        <f t="shared" si="479"/>
        <v>0.70441962246499545</v>
      </c>
    </row>
    <row r="10205" spans="1:9" x14ac:dyDescent="0.25">
      <c r="A10205" s="2">
        <v>30719</v>
      </c>
      <c r="B10205" s="3">
        <v>158.74000549316401</v>
      </c>
      <c r="C10205" s="3">
        <f>MAX(B$2:B10205)</f>
        <v>172.64999389648401</v>
      </c>
      <c r="D10205" s="3">
        <f>MIN(B$2:B10205)</f>
        <v>4.4000000953674299</v>
      </c>
      <c r="E10205" s="4">
        <f t="shared" si="477"/>
        <v>0.91732547449741608</v>
      </c>
      <c r="F10205" s="4" cm="1">
        <f t="array" ref="F10205">MIN(IF(L$5:L$11&gt;=E10205,L$5:L$11,1))</f>
        <v>1</v>
      </c>
      <c r="G10205" s="4" cm="1">
        <f t="array" ref="G10205">MAX(IF(L$5:L$11&lt;E10205,L$5:L$11,0))</f>
        <v>0.76393202250021031</v>
      </c>
      <c r="H10205" s="4">
        <f t="shared" si="478"/>
        <v>4.1751243323957521E-3</v>
      </c>
      <c r="I10205" s="4">
        <f t="shared" si="479"/>
        <v>0.63316802915457537</v>
      </c>
    </row>
    <row r="10206" spans="1:9" x14ac:dyDescent="0.25">
      <c r="A10206" s="2">
        <v>30720</v>
      </c>
      <c r="B10206" s="3">
        <v>155.850006103515</v>
      </c>
      <c r="C10206" s="3">
        <f>MAX(B$2:B10206)</f>
        <v>172.64999389648401</v>
      </c>
      <c r="D10206" s="3">
        <f>MIN(B$2:B10206)</f>
        <v>4.4000000953674299</v>
      </c>
      <c r="E10206" s="4">
        <f t="shared" si="477"/>
        <v>0.90014865728418525</v>
      </c>
      <c r="F10206" s="4" cm="1">
        <f t="array" ref="F10206">MIN(IF(L$5:L$11&gt;=E10206,L$5:L$11,1))</f>
        <v>1</v>
      </c>
      <c r="G10206" s="4" cm="1">
        <f t="array" ref="G10206">MAX(IF(L$5:L$11&lt;E10206,L$5:L$11,0))</f>
        <v>0.76393202250021031</v>
      </c>
      <c r="H10206" s="4">
        <f t="shared" si="478"/>
        <v>-1.8205866761000333E-2</v>
      </c>
      <c r="I10206" s="4">
        <f t="shared" si="479"/>
        <v>0.64978508996351458</v>
      </c>
    </row>
    <row r="10207" spans="1:9" x14ac:dyDescent="0.25">
      <c r="A10207" s="2">
        <v>30721</v>
      </c>
      <c r="B10207" s="3">
        <v>155.419998168945</v>
      </c>
      <c r="C10207" s="3">
        <f>MAX(B$2:B10207)</f>
        <v>172.64999389648401</v>
      </c>
      <c r="D10207" s="3">
        <f>MIN(B$2:B10207)</f>
        <v>4.4000000953674299</v>
      </c>
      <c r="E10207" s="4">
        <f t="shared" si="477"/>
        <v>0.89759288937682769</v>
      </c>
      <c r="F10207" s="4" cm="1">
        <f t="array" ref="F10207">MIN(IF(L$5:L$11&gt;=E10207,L$5:L$11,1))</f>
        <v>1</v>
      </c>
      <c r="G10207" s="4" cm="1">
        <f t="array" ref="G10207">MAX(IF(L$5:L$11&lt;E10207,L$5:L$11,0))</f>
        <v>0.76393202250021031</v>
      </c>
      <c r="H10207" s="4">
        <f t="shared" si="478"/>
        <v>-2.7591140053236929E-3</v>
      </c>
      <c r="I10207" s="4">
        <f t="shared" si="479"/>
        <v>0.57702292461118021</v>
      </c>
    </row>
    <row r="10208" spans="1:9" x14ac:dyDescent="0.25">
      <c r="A10208" s="2">
        <v>30722</v>
      </c>
      <c r="B10208" s="3">
        <v>156.30000305175699</v>
      </c>
      <c r="C10208" s="3">
        <f>MAX(B$2:B10208)</f>
        <v>172.64999389648401</v>
      </c>
      <c r="D10208" s="3">
        <f>MIN(B$2:B10208)</f>
        <v>4.4000000953674299</v>
      </c>
      <c r="E10208" s="4">
        <f t="shared" si="477"/>
        <v>0.90282323062636272</v>
      </c>
      <c r="F10208" s="4" cm="1">
        <f t="array" ref="F10208">MIN(IF(L$5:L$11&gt;=E10208,L$5:L$11,1))</f>
        <v>1</v>
      </c>
      <c r="G10208" s="4" cm="1">
        <f t="array" ref="G10208">MAX(IF(L$5:L$11&lt;E10208,L$5:L$11,0))</f>
        <v>0.76393202250021031</v>
      </c>
      <c r="H10208" s="4">
        <f t="shared" si="478"/>
        <v>5.6621084363634999E-3</v>
      </c>
      <c r="I10208" s="4">
        <f t="shared" si="479"/>
        <v>0.56619651802090121</v>
      </c>
    </row>
    <row r="10209" spans="1:9" x14ac:dyDescent="0.25">
      <c r="A10209" s="2">
        <v>30725</v>
      </c>
      <c r="B10209" s="3">
        <v>154.94999694824199</v>
      </c>
      <c r="C10209" s="3">
        <f>MAX(B$2:B10209)</f>
        <v>172.64999389648401</v>
      </c>
      <c r="D10209" s="3">
        <f>MIN(B$2:B10209)</f>
        <v>4.4000000953674299</v>
      </c>
      <c r="E10209" s="4">
        <f t="shared" si="477"/>
        <v>0.89479941990865886</v>
      </c>
      <c r="F10209" s="4" cm="1">
        <f t="array" ref="F10209">MIN(IF(L$5:L$11&gt;=E10209,L$5:L$11,1))</f>
        <v>1</v>
      </c>
      <c r="G10209" s="4" cm="1">
        <f t="array" ref="G10209">MAX(IF(L$5:L$11&lt;E10209,L$5:L$11,0))</f>
        <v>0.76393202250021031</v>
      </c>
      <c r="H10209" s="4">
        <f t="shared" si="478"/>
        <v>-8.6372749658102377E-3</v>
      </c>
      <c r="I10209" s="4">
        <f t="shared" si="479"/>
        <v>0.58835259909945281</v>
      </c>
    </row>
    <row r="10210" spans="1:9" x14ac:dyDescent="0.25">
      <c r="A10210" s="2">
        <v>30726</v>
      </c>
      <c r="B10210" s="3">
        <v>156.61000061035099</v>
      </c>
      <c r="C10210" s="3">
        <f>MAX(B$2:B10210)</f>
        <v>172.64999389648401</v>
      </c>
      <c r="D10210" s="3">
        <f>MIN(B$2:B10210)</f>
        <v>4.4000000953674299</v>
      </c>
      <c r="E10210" s="4">
        <f t="shared" si="477"/>
        <v>0.90466571246895011</v>
      </c>
      <c r="F10210" s="4" cm="1">
        <f t="array" ref="F10210">MIN(IF(L$5:L$11&gt;=E10210,L$5:L$11,1))</f>
        <v>1</v>
      </c>
      <c r="G10210" s="4" cm="1">
        <f t="array" ref="G10210">MAX(IF(L$5:L$11&lt;E10210,L$5:L$11,0))</f>
        <v>0.76393202250021031</v>
      </c>
      <c r="H10210" s="4">
        <f t="shared" si="478"/>
        <v>1.0713157113926952E-2</v>
      </c>
      <c r="I10210" s="4">
        <f t="shared" si="479"/>
        <v>0.55436319146066793</v>
      </c>
    </row>
    <row r="10211" spans="1:9" x14ac:dyDescent="0.25">
      <c r="A10211" s="2">
        <v>30727</v>
      </c>
      <c r="B10211" s="3">
        <v>156.25</v>
      </c>
      <c r="C10211" s="3">
        <f>MAX(B$2:B10211)</f>
        <v>172.64999389648401</v>
      </c>
      <c r="D10211" s="3">
        <f>MIN(B$2:B10211)</f>
        <v>4.4000000953674299</v>
      </c>
      <c r="E10211" s="4">
        <f t="shared" si="477"/>
        <v>0.9025260356569762</v>
      </c>
      <c r="F10211" s="4" cm="1">
        <f t="array" ref="F10211">MIN(IF(L$5:L$11&gt;=E10211,L$5:L$11,1))</f>
        <v>1</v>
      </c>
      <c r="G10211" s="4" cm="1">
        <f t="array" ref="G10211">MAX(IF(L$5:L$11&lt;E10211,L$5:L$11,0))</f>
        <v>0.76393202250021031</v>
      </c>
      <c r="H10211" s="4">
        <f t="shared" si="478"/>
        <v>-2.2987076747843505E-3</v>
      </c>
      <c r="I10211" s="4">
        <f t="shared" si="479"/>
        <v>0.59615747743196212</v>
      </c>
    </row>
    <row r="10212" spans="1:9" x14ac:dyDescent="0.25">
      <c r="A10212" s="2">
        <v>30728</v>
      </c>
      <c r="B10212" s="3">
        <v>156.13000488281199</v>
      </c>
      <c r="C10212" s="3">
        <f>MAX(B$2:B10212)</f>
        <v>172.64999389648401</v>
      </c>
      <c r="D10212" s="3">
        <f>MIN(B$2:B10212)</f>
        <v>4.4000000953674299</v>
      </c>
      <c r="E10212" s="4">
        <f t="shared" si="477"/>
        <v>0.90181284028337128</v>
      </c>
      <c r="F10212" s="4" cm="1">
        <f t="array" ref="F10212">MIN(IF(L$5:L$11&gt;=E10212,L$5:L$11,1))</f>
        <v>1</v>
      </c>
      <c r="G10212" s="4" cm="1">
        <f t="array" ref="G10212">MAX(IF(L$5:L$11&lt;E10212,L$5:L$11,0))</f>
        <v>0.76393202250021031</v>
      </c>
      <c r="H10212" s="4">
        <f t="shared" si="478"/>
        <v>-7.6796875000328946E-4</v>
      </c>
      <c r="I10212" s="4">
        <f t="shared" si="479"/>
        <v>0.58709366100656057</v>
      </c>
    </row>
    <row r="10213" spans="1:9" x14ac:dyDescent="0.25">
      <c r="A10213" s="2">
        <v>30729</v>
      </c>
      <c r="B10213" s="3">
        <v>155.74000549316401</v>
      </c>
      <c r="C10213" s="3">
        <f>MAX(B$2:B10213)</f>
        <v>172.64999389648401</v>
      </c>
      <c r="D10213" s="3">
        <f>MIN(B$2:B10213)</f>
        <v>4.4000000953674299</v>
      </c>
      <c r="E10213" s="4">
        <f t="shared" si="477"/>
        <v>0.89949486462799633</v>
      </c>
      <c r="F10213" s="4" cm="1">
        <f t="array" ref="F10213">MIN(IF(L$5:L$11&gt;=E10213,L$5:L$11,1))</f>
        <v>1</v>
      </c>
      <c r="G10213" s="4" cm="1">
        <f t="array" ref="G10213">MAX(IF(L$5:L$11&lt;E10213,L$5:L$11,0))</f>
        <v>0.76393202250021031</v>
      </c>
      <c r="H10213" s="4">
        <f t="shared" si="478"/>
        <v>-2.4979144139571918E-3</v>
      </c>
      <c r="I10213" s="4">
        <f t="shared" si="479"/>
        <v>0.58407251692273177</v>
      </c>
    </row>
    <row r="10214" spans="1:9" x14ac:dyDescent="0.25">
      <c r="A10214" s="2">
        <v>30733</v>
      </c>
      <c r="B10214" s="3">
        <v>154.63999938964801</v>
      </c>
      <c r="C10214" s="3">
        <f>MAX(B$2:B10214)</f>
        <v>172.64999389648401</v>
      </c>
      <c r="D10214" s="3">
        <f>MIN(B$2:B10214)</f>
        <v>4.4000000953674299</v>
      </c>
      <c r="E10214" s="4">
        <f t="shared" si="477"/>
        <v>0.89295693806607157</v>
      </c>
      <c r="F10214" s="4" cm="1">
        <f t="array" ref="F10214">MIN(IF(L$5:L$11&gt;=E10214,L$5:L$11,1))</f>
        <v>1</v>
      </c>
      <c r="G10214" s="4" cm="1">
        <f t="array" ref="G10214">MAX(IF(L$5:L$11&lt;E10214,L$5:L$11,0))</f>
        <v>0.76393202250021031</v>
      </c>
      <c r="H10214" s="4">
        <f t="shared" si="478"/>
        <v>-7.0630927489230277E-3</v>
      </c>
      <c r="I10214" s="4">
        <f t="shared" si="479"/>
        <v>0.57425341447637379</v>
      </c>
    </row>
    <row r="10215" spans="1:9" x14ac:dyDescent="0.25">
      <c r="A10215" s="2">
        <v>30734</v>
      </c>
      <c r="B10215" s="3">
        <v>154.30999755859301</v>
      </c>
      <c r="C10215" s="3">
        <f>MAX(B$2:B10215)</f>
        <v>172.64999389648401</v>
      </c>
      <c r="D10215" s="3">
        <f>MIN(B$2:B10215)</f>
        <v>4.4000000953674299</v>
      </c>
      <c r="E10215" s="4">
        <f t="shared" si="477"/>
        <v>0.89099556009749292</v>
      </c>
      <c r="F10215" s="4" cm="1">
        <f t="array" ref="F10215">MIN(IF(L$5:L$11&gt;=E10215,L$5:L$11,1))</f>
        <v>1</v>
      </c>
      <c r="G10215" s="4" cm="1">
        <f t="array" ref="G10215">MAX(IF(L$5:L$11&lt;E10215,L$5:L$11,0))</f>
        <v>0.76393202250021031</v>
      </c>
      <c r="H10215" s="4">
        <f t="shared" si="478"/>
        <v>-2.1340004679092361E-3</v>
      </c>
      <c r="I10215" s="4">
        <f t="shared" si="479"/>
        <v>0.54655831312815906</v>
      </c>
    </row>
    <row r="10216" spans="1:9" x14ac:dyDescent="0.25">
      <c r="A10216" s="2">
        <v>30735</v>
      </c>
      <c r="B10216" s="3">
        <v>154.28999328613199</v>
      </c>
      <c r="C10216" s="3">
        <f>MAX(B$2:B10216)</f>
        <v>172.64999389648401</v>
      </c>
      <c r="D10216" s="3">
        <f>MIN(B$2:B10216)</f>
        <v>4.4000000953674299</v>
      </c>
      <c r="E10216" s="4">
        <f t="shared" si="477"/>
        <v>0.89087666397150156</v>
      </c>
      <c r="F10216" s="4" cm="1">
        <f t="array" ref="F10216">MIN(IF(L$5:L$11&gt;=E10216,L$5:L$11,1))</f>
        <v>1</v>
      </c>
      <c r="G10216" s="4" cm="1">
        <f t="array" ref="G10216">MAX(IF(L$5:L$11&lt;E10216,L$5:L$11,0))</f>
        <v>0.76393202250021031</v>
      </c>
      <c r="H10216" s="4">
        <f t="shared" si="478"/>
        <v>-1.2963691774692254E-4</v>
      </c>
      <c r="I10216" s="4">
        <f t="shared" si="479"/>
        <v>0.53824978272368951</v>
      </c>
    </row>
    <row r="10217" spans="1:9" x14ac:dyDescent="0.25">
      <c r="A10217" s="2">
        <v>30736</v>
      </c>
      <c r="B10217" s="3">
        <v>157.509994506835</v>
      </c>
      <c r="C10217" s="3">
        <f>MAX(B$2:B10217)</f>
        <v>172.64999389648401</v>
      </c>
      <c r="D10217" s="3">
        <f>MIN(B$2:B10217)</f>
        <v>4.4000000953674299</v>
      </c>
      <c r="E10217" s="4">
        <f t="shared" si="477"/>
        <v>0.91001485915330516</v>
      </c>
      <c r="F10217" s="4" cm="1">
        <f t="array" ref="F10217">MIN(IF(L$5:L$11&gt;=E10217,L$5:L$11,1))</f>
        <v>1</v>
      </c>
      <c r="G10217" s="4" cm="1">
        <f t="array" ref="G10217">MAX(IF(L$5:L$11&lt;E10217,L$5:L$11,0))</f>
        <v>0.76393202250021031</v>
      </c>
      <c r="H10217" s="4">
        <f t="shared" si="478"/>
        <v>2.0869799473848483E-2</v>
      </c>
      <c r="I10217" s="4">
        <f t="shared" si="479"/>
        <v>0.53774613065172872</v>
      </c>
    </row>
    <row r="10218" spans="1:9" x14ac:dyDescent="0.25">
      <c r="A10218" s="2">
        <v>30739</v>
      </c>
      <c r="B10218" s="3">
        <v>159.30000305175699</v>
      </c>
      <c r="C10218" s="3">
        <f>MAX(B$2:B10218)</f>
        <v>172.64999389648401</v>
      </c>
      <c r="D10218" s="3">
        <f>MIN(B$2:B10218)</f>
        <v>4.4000000953674299</v>
      </c>
      <c r="E10218" s="4">
        <f t="shared" si="477"/>
        <v>0.92065384049578236</v>
      </c>
      <c r="F10218" s="4" cm="1">
        <f t="array" ref="F10218">MIN(IF(L$5:L$11&gt;=E10218,L$5:L$11,1))</f>
        <v>1</v>
      </c>
      <c r="G10218" s="4" cm="1">
        <f t="array" ref="G10218">MAX(IF(L$5:L$11&lt;E10218,L$5:L$11,0))</f>
        <v>0.76393202250021031</v>
      </c>
      <c r="H10218" s="4">
        <f t="shared" si="478"/>
        <v>1.1364412464913931E-2</v>
      </c>
      <c r="I10218" s="4">
        <f t="shared" si="479"/>
        <v>0.61881682640850766</v>
      </c>
    </row>
    <row r="10219" spans="1:9" x14ac:dyDescent="0.25">
      <c r="A10219" s="2">
        <v>30740</v>
      </c>
      <c r="B10219" s="3">
        <v>156.82000732421801</v>
      </c>
      <c r="C10219" s="3">
        <f>MAX(B$2:B10219)</f>
        <v>172.64999389648401</v>
      </c>
      <c r="D10219" s="3">
        <f>MIN(B$2:B10219)</f>
        <v>4.4000000953674299</v>
      </c>
      <c r="E10219" s="4">
        <f t="shared" si="477"/>
        <v>0.90591389506392395</v>
      </c>
      <c r="F10219" s="4" cm="1">
        <f t="array" ref="F10219">MIN(IF(L$5:L$11&gt;=E10219,L$5:L$11,1))</f>
        <v>1</v>
      </c>
      <c r="G10219" s="4" cm="1">
        <f t="array" ref="G10219">MAX(IF(L$5:L$11&lt;E10219,L$5:L$11,0))</f>
        <v>0.76393202250021031</v>
      </c>
      <c r="H10219" s="4">
        <f t="shared" si="478"/>
        <v>-1.5568083364902563E-2</v>
      </c>
      <c r="I10219" s="4">
        <f t="shared" si="479"/>
        <v>0.66388427458659305</v>
      </c>
    </row>
    <row r="10220" spans="1:9" x14ac:dyDescent="0.25">
      <c r="A10220" s="2">
        <v>30741</v>
      </c>
      <c r="B10220" s="3">
        <v>157.05999755859301</v>
      </c>
      <c r="C10220" s="3">
        <f>MAX(B$2:B10220)</f>
        <v>172.64999389648401</v>
      </c>
      <c r="D10220" s="3">
        <f>MIN(B$2:B10220)</f>
        <v>4.4000000953674299</v>
      </c>
      <c r="E10220" s="4">
        <f t="shared" si="477"/>
        <v>0.90734028581112769</v>
      </c>
      <c r="F10220" s="4" cm="1">
        <f t="array" ref="F10220">MIN(IF(L$5:L$11&gt;=E10220,L$5:L$11,1))</f>
        <v>1</v>
      </c>
      <c r="G10220" s="4" cm="1">
        <f t="array" ref="G10220">MAX(IF(L$5:L$11&lt;E10220,L$5:L$11,0))</f>
        <v>0.76393202250021031</v>
      </c>
      <c r="H10220" s="4">
        <f t="shared" si="478"/>
        <v>1.5303546943397084E-3</v>
      </c>
      <c r="I10220" s="4">
        <f t="shared" si="479"/>
        <v>0.60144486375260331</v>
      </c>
    </row>
    <row r="10221" spans="1:9" x14ac:dyDescent="0.25">
      <c r="A10221" s="2">
        <v>30742</v>
      </c>
      <c r="B10221" s="3">
        <v>158.19000244140599</v>
      </c>
      <c r="C10221" s="3">
        <f>MAX(B$2:B10221)</f>
        <v>172.64999389648401</v>
      </c>
      <c r="D10221" s="3">
        <f>MIN(B$2:B10221)</f>
        <v>4.4000000953674299</v>
      </c>
      <c r="E10221" s="4">
        <f t="shared" si="477"/>
        <v>0.91405651121645359</v>
      </c>
      <c r="F10221" s="4" cm="1">
        <f t="array" ref="F10221">MIN(IF(L$5:L$11&gt;=E10221,L$5:L$11,1))</f>
        <v>1</v>
      </c>
      <c r="G10221" s="4" cm="1">
        <f t="array" ref="G10221">MAX(IF(L$5:L$11&lt;E10221,L$5:L$11,0))</f>
        <v>0.76393202250021031</v>
      </c>
      <c r="H10221" s="4">
        <f t="shared" si="478"/>
        <v>7.1947338620799162E-3</v>
      </c>
      <c r="I10221" s="4">
        <f t="shared" si="479"/>
        <v>0.60748715192023506</v>
      </c>
    </row>
    <row r="10222" spans="1:9" x14ac:dyDescent="0.25">
      <c r="A10222" s="2">
        <v>30743</v>
      </c>
      <c r="B10222" s="3">
        <v>159.24000549316401</v>
      </c>
      <c r="C10222" s="3">
        <f>MAX(B$2:B10222)</f>
        <v>172.64999389648401</v>
      </c>
      <c r="D10222" s="3">
        <f>MIN(B$2:B10222)</f>
        <v>4.4000000953674299</v>
      </c>
      <c r="E10222" s="4">
        <f t="shared" si="477"/>
        <v>0.92029724280898606</v>
      </c>
      <c r="F10222" s="4" cm="1">
        <f t="array" ref="F10222">MIN(IF(L$5:L$11&gt;=E10222,L$5:L$11,1))</f>
        <v>1</v>
      </c>
      <c r="G10222" s="4" cm="1">
        <f t="array" ref="G10222">MAX(IF(L$5:L$11&lt;E10222,L$5:L$11,0))</f>
        <v>0.76393202250021031</v>
      </c>
      <c r="H10222" s="4">
        <f t="shared" si="478"/>
        <v>6.6376069002649363E-3</v>
      </c>
      <c r="I10222" s="4">
        <f t="shared" si="479"/>
        <v>0.63593753928940666</v>
      </c>
    </row>
    <row r="10223" spans="1:9" x14ac:dyDescent="0.25">
      <c r="A10223" s="2">
        <v>30746</v>
      </c>
      <c r="B10223" s="3">
        <v>157.88999938964801</v>
      </c>
      <c r="C10223" s="3">
        <f>MAX(B$2:B10223)</f>
        <v>172.64999389648401</v>
      </c>
      <c r="D10223" s="3">
        <f>MIN(B$2:B10223)</f>
        <v>4.4000000953674299</v>
      </c>
      <c r="E10223" s="4">
        <f t="shared" si="477"/>
        <v>0.91227343209127632</v>
      </c>
      <c r="F10223" s="4" cm="1">
        <f t="array" ref="F10223">MIN(IF(L$5:L$11&gt;=E10223,L$5:L$11,1))</f>
        <v>1</v>
      </c>
      <c r="G10223" s="4" cm="1">
        <f t="array" ref="G10223">MAX(IF(L$5:L$11&lt;E10223,L$5:L$11,0))</f>
        <v>0.76393202250021031</v>
      </c>
      <c r="H10223" s="4">
        <f t="shared" si="478"/>
        <v>-8.4778074412584781E-3</v>
      </c>
      <c r="I10223" s="4">
        <f t="shared" si="479"/>
        <v>0.66237370254470473</v>
      </c>
    </row>
    <row r="10224" spans="1:9" x14ac:dyDescent="0.25">
      <c r="A10224" s="2">
        <v>30747</v>
      </c>
      <c r="B10224" s="3">
        <v>156.25</v>
      </c>
      <c r="C10224" s="3">
        <f>MAX(B$2:B10224)</f>
        <v>172.64999389648401</v>
      </c>
      <c r="D10224" s="3">
        <f>MIN(B$2:B10224)</f>
        <v>4.4000000953674299</v>
      </c>
      <c r="E10224" s="4">
        <f t="shared" si="477"/>
        <v>0.9025260356569762</v>
      </c>
      <c r="F10224" s="4" cm="1">
        <f t="array" ref="F10224">MIN(IF(L$5:L$11&gt;=E10224,L$5:L$11,1))</f>
        <v>1</v>
      </c>
      <c r="G10224" s="4" cm="1">
        <f t="array" ref="G10224">MAX(IF(L$5:L$11&lt;E10224,L$5:L$11,0))</f>
        <v>0.76393202250021031</v>
      </c>
      <c r="H10224" s="4">
        <f t="shared" si="478"/>
        <v>-1.0386974450489084E-2</v>
      </c>
      <c r="I10224" s="4">
        <f t="shared" si="479"/>
        <v>0.62838429490589487</v>
      </c>
    </row>
    <row r="10225" spans="1:9" x14ac:dyDescent="0.25">
      <c r="A10225" s="2">
        <v>30748</v>
      </c>
      <c r="B10225" s="3">
        <v>154.57000732421801</v>
      </c>
      <c r="C10225" s="3">
        <f>MAX(B$2:B10225)</f>
        <v>172.64999389648401</v>
      </c>
      <c r="D10225" s="3">
        <f>MIN(B$2:B10225)</f>
        <v>4.4000000953674299</v>
      </c>
      <c r="E10225" s="4">
        <f t="shared" si="477"/>
        <v>0.89254093766185916</v>
      </c>
      <c r="F10225" s="4" cm="1">
        <f t="array" ref="F10225">MIN(IF(L$5:L$11&gt;=E10225,L$5:L$11,1))</f>
        <v>1</v>
      </c>
      <c r="G10225" s="4" cm="1">
        <f t="array" ref="G10225">MAX(IF(L$5:L$11&lt;E10225,L$5:L$11,0))</f>
        <v>0.76393202250021031</v>
      </c>
      <c r="H10225" s="4">
        <f t="shared" si="478"/>
        <v>-1.0751953125004765E-2</v>
      </c>
      <c r="I10225" s="4">
        <f t="shared" si="479"/>
        <v>0.58709366100656057</v>
      </c>
    </row>
    <row r="10226" spans="1:9" x14ac:dyDescent="0.25">
      <c r="A10226" s="2">
        <v>30749</v>
      </c>
      <c r="B10226" s="3">
        <v>155.19000244140599</v>
      </c>
      <c r="C10226" s="3">
        <f>MAX(B$2:B10226)</f>
        <v>172.64999389648401</v>
      </c>
      <c r="D10226" s="3">
        <f>MIN(B$2:B10226)</f>
        <v>4.4000000953674299</v>
      </c>
      <c r="E10226" s="4">
        <f t="shared" si="477"/>
        <v>0.89622590134703384</v>
      </c>
      <c r="F10226" s="4" cm="1">
        <f t="array" ref="F10226">MIN(IF(L$5:L$11&gt;=E10226,L$5:L$11,1))</f>
        <v>1</v>
      </c>
      <c r="G10226" s="4" cm="1">
        <f t="array" ref="G10226">MAX(IF(L$5:L$11&lt;E10226,L$5:L$11,0))</f>
        <v>0.76393202250021031</v>
      </c>
      <c r="H10226" s="4">
        <f t="shared" si="478"/>
        <v>4.0110958647203709E-3</v>
      </c>
      <c r="I10226" s="4">
        <f t="shared" si="479"/>
        <v>0.54479610713724791</v>
      </c>
    </row>
    <row r="10227" spans="1:9" x14ac:dyDescent="0.25">
      <c r="A10227" s="2">
        <v>30750</v>
      </c>
      <c r="B10227" s="3">
        <v>154.350006103515</v>
      </c>
      <c r="C10227" s="3">
        <f>MAX(B$2:B10227)</f>
        <v>172.64999389648401</v>
      </c>
      <c r="D10227" s="3">
        <f>MIN(B$2:B10227)</f>
        <v>4.4000000953674299</v>
      </c>
      <c r="E10227" s="4">
        <f t="shared" si="477"/>
        <v>0.89123335234947532</v>
      </c>
      <c r="F10227" s="4" cm="1">
        <f t="array" ref="F10227">MIN(IF(L$5:L$11&gt;=E10227,L$5:L$11,1))</f>
        <v>1</v>
      </c>
      <c r="G10227" s="4" cm="1">
        <f t="array" ref="G10227">MAX(IF(L$5:L$11&lt;E10227,L$5:L$11,0))</f>
        <v>0.76393202250021031</v>
      </c>
      <c r="H10227" s="4">
        <f t="shared" si="478"/>
        <v>-5.4126962090109698E-3</v>
      </c>
      <c r="I10227" s="4">
        <f t="shared" si="479"/>
        <v>0.56040586380226598</v>
      </c>
    </row>
    <row r="10228" spans="1:9" x14ac:dyDescent="0.25">
      <c r="A10228" s="2">
        <v>30753</v>
      </c>
      <c r="B10228" s="3">
        <v>156.33999633789</v>
      </c>
      <c r="C10228" s="3">
        <f>MAX(B$2:B10228)</f>
        <v>172.64999389648401</v>
      </c>
      <c r="D10228" s="3">
        <f>MIN(B$2:B10228)</f>
        <v>4.4000000953674299</v>
      </c>
      <c r="E10228" s="4">
        <f t="shared" si="477"/>
        <v>0.90306093218717398</v>
      </c>
      <c r="F10228" s="4" cm="1">
        <f t="array" ref="F10228">MIN(IF(L$5:L$11&gt;=E10228,L$5:L$11,1))</f>
        <v>1</v>
      </c>
      <c r="G10228" s="4" cm="1">
        <f t="array" ref="G10228">MAX(IF(L$5:L$11&lt;E10228,L$5:L$11,0))</f>
        <v>0.76393202250021031</v>
      </c>
      <c r="H10228" s="4">
        <f t="shared" si="478"/>
        <v>1.2892712378905991E-2</v>
      </c>
      <c r="I10228" s="4">
        <f t="shared" si="479"/>
        <v>0.53925708686760965</v>
      </c>
    </row>
    <row r="10229" spans="1:9" x14ac:dyDescent="0.25">
      <c r="A10229" s="2">
        <v>30754</v>
      </c>
      <c r="B10229" s="3">
        <v>156.77999877929599</v>
      </c>
      <c r="C10229" s="3">
        <f>MAX(B$2:B10229)</f>
        <v>172.64999389648401</v>
      </c>
      <c r="D10229" s="3">
        <f>MIN(B$2:B10229)</f>
        <v>4.4000000953674299</v>
      </c>
      <c r="E10229" s="4">
        <f t="shared" si="477"/>
        <v>0.90567610281194144</v>
      </c>
      <c r="F10229" s="4" cm="1">
        <f t="array" ref="F10229">MIN(IF(L$5:L$11&gt;=E10229,L$5:L$11,1))</f>
        <v>1</v>
      </c>
      <c r="G10229" s="4" cm="1">
        <f t="array" ref="G10229">MAX(IF(L$5:L$11&lt;E10229,L$5:L$11,0))</f>
        <v>0.76393202250021031</v>
      </c>
      <c r="H10229" s="4">
        <f t="shared" si="478"/>
        <v>2.8143945996712549E-3</v>
      </c>
      <c r="I10229" s="4">
        <f t="shared" si="479"/>
        <v>0.58935951906940709</v>
      </c>
    </row>
    <row r="10230" spans="1:9" x14ac:dyDescent="0.25">
      <c r="A10230" s="2">
        <v>30755</v>
      </c>
      <c r="B10230" s="3">
        <v>156.77000427246</v>
      </c>
      <c r="C10230" s="3">
        <f>MAX(B$2:B10230)</f>
        <v>172.64999389648401</v>
      </c>
      <c r="D10230" s="3">
        <f>MIN(B$2:B10230)</f>
        <v>4.4000000953674299</v>
      </c>
      <c r="E10230" s="4">
        <f t="shared" si="477"/>
        <v>0.90561670009453143</v>
      </c>
      <c r="F10230" s="4" cm="1">
        <f t="array" ref="F10230">MIN(IF(L$5:L$11&gt;=E10230,L$5:L$11,1))</f>
        <v>1</v>
      </c>
      <c r="G10230" s="4" cm="1">
        <f t="array" ref="G10230">MAX(IF(L$5:L$11&lt;E10230,L$5:L$11,0))</f>
        <v>0.76393202250021031</v>
      </c>
      <c r="H10230" s="4">
        <f t="shared" si="478"/>
        <v>-6.3748608966740505E-5</v>
      </c>
      <c r="I10230" s="4">
        <f t="shared" si="479"/>
        <v>0.60043755960868272</v>
      </c>
    </row>
    <row r="10231" spans="1:9" x14ac:dyDescent="0.25">
      <c r="A10231" s="2">
        <v>30756</v>
      </c>
      <c r="B10231" s="3">
        <v>157.41000366210901</v>
      </c>
      <c r="C10231" s="3">
        <f>MAX(B$2:B10231)</f>
        <v>172.64999389648401</v>
      </c>
      <c r="D10231" s="3">
        <f>MIN(B$2:B10231)</f>
        <v>4.4000000953674299</v>
      </c>
      <c r="E10231" s="4">
        <f t="shared" si="477"/>
        <v>0.90942055990569748</v>
      </c>
      <c r="F10231" s="4" cm="1">
        <f t="array" ref="F10231">MIN(IF(L$5:L$11&gt;=E10231,L$5:L$11,1))</f>
        <v>1</v>
      </c>
      <c r="G10231" s="4" cm="1">
        <f t="array" ref="G10231">MAX(IF(L$5:L$11&lt;E10231,L$5:L$11,0))</f>
        <v>0.76393202250021031</v>
      </c>
      <c r="H10231" s="4">
        <f t="shared" si="478"/>
        <v>4.0824097225684586E-3</v>
      </c>
      <c r="I10231" s="4">
        <f t="shared" si="479"/>
        <v>0.60018592565968565</v>
      </c>
    </row>
    <row r="10232" spans="1:9" x14ac:dyDescent="0.25">
      <c r="A10232" s="2">
        <v>30757</v>
      </c>
      <c r="B10232" s="3">
        <v>159.27000427246</v>
      </c>
      <c r="C10232" s="3">
        <f>MAX(B$2:B10232)</f>
        <v>172.64999389648401</v>
      </c>
      <c r="D10232" s="3">
        <f>MIN(B$2:B10232)</f>
        <v>4.4000000953674299</v>
      </c>
      <c r="E10232" s="4">
        <f t="shared" si="477"/>
        <v>0.92047554165238121</v>
      </c>
      <c r="F10232" s="4" cm="1">
        <f t="array" ref="F10232">MIN(IF(L$5:L$11&gt;=E10232,L$5:L$11,1))</f>
        <v>1</v>
      </c>
      <c r="G10232" s="4" cm="1">
        <f t="array" ref="G10232">MAX(IF(L$5:L$11&lt;E10232,L$5:L$11,0))</f>
        <v>0.76393202250021031</v>
      </c>
      <c r="H10232" s="4">
        <f t="shared" si="478"/>
        <v>1.1816279569776267E-2</v>
      </c>
      <c r="I10232" s="4">
        <f t="shared" si="479"/>
        <v>0.61629933439666451</v>
      </c>
    </row>
    <row r="10233" spans="1:9" x14ac:dyDescent="0.25">
      <c r="A10233" s="2">
        <v>30760</v>
      </c>
      <c r="B10233" s="3">
        <v>157.77999877929599</v>
      </c>
      <c r="C10233" s="3">
        <f>MAX(B$2:B10233)</f>
        <v>172.64999389648401</v>
      </c>
      <c r="D10233" s="3">
        <f>MIN(B$2:B10233)</f>
        <v>4.4000000953674299</v>
      </c>
      <c r="E10233" s="4">
        <f t="shared" si="477"/>
        <v>0.9116196394350814</v>
      </c>
      <c r="F10233" s="4" cm="1">
        <f t="array" ref="F10233">MIN(IF(L$5:L$11&gt;=E10233,L$5:L$11,1))</f>
        <v>1</v>
      </c>
      <c r="G10233" s="4" cm="1">
        <f t="array" ref="G10233">MAX(IF(L$5:L$11&lt;E10233,L$5:L$11,0))</f>
        <v>0.76393202250021031</v>
      </c>
      <c r="H10233" s="4">
        <f t="shared" si="478"/>
        <v>-9.3552172612181295E-3</v>
      </c>
      <c r="I10233" s="4">
        <f t="shared" si="479"/>
        <v>0.66312898856563618</v>
      </c>
    </row>
    <row r="10234" spans="1:9" x14ac:dyDescent="0.25">
      <c r="A10234" s="2">
        <v>30761</v>
      </c>
      <c r="B10234" s="3">
        <v>158.86000061035099</v>
      </c>
      <c r="C10234" s="3">
        <f>MAX(B$2:B10234)</f>
        <v>172.64999389648401</v>
      </c>
      <c r="D10234" s="3">
        <f>MIN(B$2:B10234)</f>
        <v>4.4000000953674299</v>
      </c>
      <c r="E10234" s="4">
        <f t="shared" si="477"/>
        <v>0.9180386698710149</v>
      </c>
      <c r="F10234" s="4" cm="1">
        <f t="array" ref="F10234">MIN(IF(L$5:L$11&gt;=E10234,L$5:L$11,1))</f>
        <v>1</v>
      </c>
      <c r="G10234" s="4" cm="1">
        <f t="array" ref="G10234">MAX(IF(L$5:L$11&lt;E10234,L$5:L$11,0))</f>
        <v>0.76393202250021031</v>
      </c>
      <c r="H10234" s="4">
        <f t="shared" si="478"/>
        <v>6.8449856725232294E-3</v>
      </c>
      <c r="I10234" s="4">
        <f t="shared" si="479"/>
        <v>0.62561478477106303</v>
      </c>
    </row>
    <row r="10235" spans="1:9" x14ac:dyDescent="0.25">
      <c r="A10235" s="2">
        <v>30762</v>
      </c>
      <c r="B10235" s="3">
        <v>158.66000366210901</v>
      </c>
      <c r="C10235" s="3">
        <f>MAX(B$2:B10235)</f>
        <v>172.64999389648401</v>
      </c>
      <c r="D10235" s="3">
        <f>MIN(B$2:B10235)</f>
        <v>4.4000000953674299</v>
      </c>
      <c r="E10235" s="4">
        <f t="shared" si="477"/>
        <v>0.91684998068462242</v>
      </c>
      <c r="F10235" s="4" cm="1">
        <f t="array" ref="F10235">MIN(IF(L$5:L$11&gt;=E10235,L$5:L$11,1))</f>
        <v>1</v>
      </c>
      <c r="G10235" s="4" cm="1">
        <f t="array" ref="G10235">MAX(IF(L$5:L$11&lt;E10235,L$5:L$11,0))</f>
        <v>0.76393202250021031</v>
      </c>
      <c r="H10235" s="4">
        <f t="shared" si="478"/>
        <v>-1.2589509472087368E-3</v>
      </c>
      <c r="I10235" s="4">
        <f t="shared" si="479"/>
        <v>0.65280623404731752</v>
      </c>
    </row>
    <row r="10236" spans="1:9" x14ac:dyDescent="0.25">
      <c r="A10236" s="2">
        <v>30763</v>
      </c>
      <c r="B10236" s="3">
        <v>156.69000244140599</v>
      </c>
      <c r="C10236" s="3">
        <f>MAX(B$2:B10236)</f>
        <v>172.64999389648401</v>
      </c>
      <c r="D10236" s="3">
        <f>MIN(B$2:B10236)</f>
        <v>4.4000000953674299</v>
      </c>
      <c r="E10236" s="4">
        <f t="shared" si="477"/>
        <v>0.90514120628174377</v>
      </c>
      <c r="F10236" s="4" cm="1">
        <f t="array" ref="F10236">MIN(IF(L$5:L$11&gt;=E10236,L$5:L$11,1))</f>
        <v>1</v>
      </c>
      <c r="G10236" s="4" cm="1">
        <f t="array" ref="G10236">MAX(IF(L$5:L$11&lt;E10236,L$5:L$11,0))</f>
        <v>0.76393202250021031</v>
      </c>
      <c r="H10236" s="4">
        <f t="shared" si="478"/>
        <v>-1.2416495494973256E-2</v>
      </c>
      <c r="I10236" s="4">
        <f t="shared" si="479"/>
        <v>0.64777086584964005</v>
      </c>
    </row>
    <row r="10237" spans="1:9" x14ac:dyDescent="0.25">
      <c r="A10237" s="2">
        <v>30764</v>
      </c>
      <c r="B10237" s="3">
        <v>156.86000061035099</v>
      </c>
      <c r="C10237" s="3">
        <f>MAX(B$2:B10237)</f>
        <v>172.64999389648401</v>
      </c>
      <c r="D10237" s="3">
        <f>MIN(B$2:B10237)</f>
        <v>4.4000000953674299</v>
      </c>
      <c r="E10237" s="4">
        <f t="shared" si="477"/>
        <v>0.9061515966247351</v>
      </c>
      <c r="F10237" s="4" cm="1">
        <f t="array" ref="F10237">MIN(IF(L$5:L$11&gt;=E10237,L$5:L$11,1))</f>
        <v>1</v>
      </c>
      <c r="G10237" s="4" cm="1">
        <f t="array" ref="G10237">MAX(IF(L$5:L$11&lt;E10237,L$5:L$11,0))</f>
        <v>0.76393202250021031</v>
      </c>
      <c r="H10237" s="4">
        <f t="shared" si="478"/>
        <v>1.0849330927069634E-3</v>
      </c>
      <c r="I10237" s="4">
        <f t="shared" si="479"/>
        <v>0.59817170154583654</v>
      </c>
    </row>
    <row r="10238" spans="1:9" x14ac:dyDescent="0.25">
      <c r="A10238" s="2">
        <v>30767</v>
      </c>
      <c r="B10238" s="3">
        <v>156.669998168945</v>
      </c>
      <c r="C10238" s="3">
        <f>MAX(B$2:B10238)</f>
        <v>172.64999389648401</v>
      </c>
      <c r="D10238" s="3">
        <f>MIN(B$2:B10238)</f>
        <v>4.4000000953674299</v>
      </c>
      <c r="E10238" s="4">
        <f t="shared" si="477"/>
        <v>0.90502231015575252</v>
      </c>
      <c r="F10238" s="4" cm="1">
        <f t="array" ref="F10238">MIN(IF(L$5:L$11&gt;=E10238,L$5:L$11,1))</f>
        <v>1</v>
      </c>
      <c r="G10238" s="4" cm="1">
        <f t="array" ref="G10238">MAX(IF(L$5:L$11&lt;E10238,L$5:L$11,0))</f>
        <v>0.76393202250021031</v>
      </c>
      <c r="H10238" s="4">
        <f t="shared" si="478"/>
        <v>-1.2112867567684038E-3</v>
      </c>
      <c r="I10238" s="4">
        <f t="shared" si="479"/>
        <v>0.60245178372255714</v>
      </c>
    </row>
    <row r="10239" spans="1:9" x14ac:dyDescent="0.25">
      <c r="A10239" s="2">
        <v>30768</v>
      </c>
      <c r="B10239" s="3">
        <v>157.30000305175699</v>
      </c>
      <c r="C10239" s="3">
        <f>MAX(B$2:B10239)</f>
        <v>172.64999389648401</v>
      </c>
      <c r="D10239" s="3">
        <f>MIN(B$2:B10239)</f>
        <v>4.4000000953674299</v>
      </c>
      <c r="E10239" s="4">
        <f t="shared" si="477"/>
        <v>0.90876676724950256</v>
      </c>
      <c r="F10239" s="4" cm="1">
        <f t="array" ref="F10239">MIN(IF(L$5:L$11&gt;=E10239,L$5:L$11,1))</f>
        <v>1</v>
      </c>
      <c r="G10239" s="4" cm="1">
        <f t="array" ref="G10239">MAX(IF(L$5:L$11&lt;E10239,L$5:L$11,0))</f>
        <v>0.76393202250021031</v>
      </c>
      <c r="H10239" s="4">
        <f t="shared" si="478"/>
        <v>4.0212222517077567E-3</v>
      </c>
      <c r="I10239" s="4">
        <f t="shared" si="479"/>
        <v>0.59766804947387631</v>
      </c>
    </row>
    <row r="10240" spans="1:9" x14ac:dyDescent="0.25">
      <c r="A10240" s="2">
        <v>30769</v>
      </c>
      <c r="B10240" s="3">
        <v>159.88000488281199</v>
      </c>
      <c r="C10240" s="3">
        <f>MAX(B$2:B10240)</f>
        <v>172.64999389648401</v>
      </c>
      <c r="D10240" s="3">
        <f>MIN(B$2:B10240)</f>
        <v>4.4000000953674299</v>
      </c>
      <c r="E10240" s="4">
        <f t="shared" si="477"/>
        <v>0.924101102620146</v>
      </c>
      <c r="F10240" s="4" cm="1">
        <f t="array" ref="F10240">MIN(IF(L$5:L$11&gt;=E10240,L$5:L$11,1))</f>
        <v>1</v>
      </c>
      <c r="G10240" s="4" cm="1">
        <f t="array" ref="G10240">MAX(IF(L$5:L$11&lt;E10240,L$5:L$11,0))</f>
        <v>0.76393202250021031</v>
      </c>
      <c r="H10240" s="4">
        <f t="shared" si="478"/>
        <v>1.6401791360462381E-2</v>
      </c>
      <c r="I10240" s="4">
        <f t="shared" si="479"/>
        <v>0.61352982426183278</v>
      </c>
    </row>
    <row r="10241" spans="1:9" x14ac:dyDescent="0.25">
      <c r="A10241" s="2">
        <v>30770</v>
      </c>
      <c r="B10241" s="3">
        <v>159.52000427246</v>
      </c>
      <c r="C10241" s="3">
        <f>MAX(B$2:B10241)</f>
        <v>172.64999389648401</v>
      </c>
      <c r="D10241" s="3">
        <f>MIN(B$2:B10241)</f>
        <v>4.4000000953674299</v>
      </c>
      <c r="E10241" s="4">
        <f t="shared" si="477"/>
        <v>0.9219614258081662</v>
      </c>
      <c r="F10241" s="4" cm="1">
        <f t="array" ref="F10241">MIN(IF(L$5:L$11&gt;=E10241,L$5:L$11,1))</f>
        <v>1</v>
      </c>
      <c r="G10241" s="4" cm="1">
        <f t="array" ref="G10241">MAX(IF(L$5:L$11&lt;E10241,L$5:L$11,0))</f>
        <v>0.76393202250021031</v>
      </c>
      <c r="H10241" s="4">
        <f t="shared" si="478"/>
        <v>-2.2516925153702738E-3</v>
      </c>
      <c r="I10241" s="4">
        <f t="shared" si="479"/>
        <v>0.67848711128165773</v>
      </c>
    </row>
    <row r="10242" spans="1:9" x14ac:dyDescent="0.25">
      <c r="A10242" s="2">
        <v>30771</v>
      </c>
      <c r="B10242" s="3">
        <v>159.17999267578099</v>
      </c>
      <c r="C10242" s="3">
        <f>MAX(B$2:B10242)</f>
        <v>172.64999389648401</v>
      </c>
      <c r="D10242" s="3">
        <f>MIN(B$2:B10242)</f>
        <v>4.4000000953674299</v>
      </c>
      <c r="E10242" s="4">
        <f t="shared" si="477"/>
        <v>0.9199405544310123</v>
      </c>
      <c r="F10242" s="4" cm="1">
        <f t="array" ref="F10242">MIN(IF(L$5:L$11&gt;=E10242,L$5:L$11,1))</f>
        <v>1</v>
      </c>
      <c r="G10242" s="4" cm="1">
        <f t="array" ref="G10242">MAX(IF(L$5:L$11&lt;E10242,L$5:L$11,0))</f>
        <v>0.76393202250021031</v>
      </c>
      <c r="H10242" s="4">
        <f t="shared" si="478"/>
        <v>-2.1314668227958578E-3</v>
      </c>
      <c r="I10242" s="4">
        <f t="shared" si="479"/>
        <v>0.66942329485623131</v>
      </c>
    </row>
    <row r="10243" spans="1:9" x14ac:dyDescent="0.25">
      <c r="A10243" s="2">
        <v>30774</v>
      </c>
      <c r="B10243" s="3">
        <v>157.97999572753901</v>
      </c>
      <c r="C10243" s="3">
        <f>MAX(B$2:B10243)</f>
        <v>172.64999389648401</v>
      </c>
      <c r="D10243" s="3">
        <f>MIN(B$2:B10243)</f>
        <v>4.4000000953674299</v>
      </c>
      <c r="E10243" s="4">
        <f t="shared" si="477"/>
        <v>0.91280832862147987</v>
      </c>
      <c r="F10243" s="4" cm="1">
        <f t="array" ref="F10243">MIN(IF(L$5:L$11&gt;=E10243,L$5:L$11,1))</f>
        <v>1</v>
      </c>
      <c r="G10243" s="4" cm="1">
        <f t="array" ref="G10243">MAX(IF(L$5:L$11&lt;E10243,L$5:L$11,0))</f>
        <v>0.76393202250021031</v>
      </c>
      <c r="H10243" s="4">
        <f t="shared" si="478"/>
        <v>-7.5386166820986533E-3</v>
      </c>
      <c r="I10243" s="4">
        <f t="shared" si="479"/>
        <v>0.6608627463288238</v>
      </c>
    </row>
    <row r="10244" spans="1:9" x14ac:dyDescent="0.25">
      <c r="A10244" s="2">
        <v>30775</v>
      </c>
      <c r="B10244" s="3">
        <v>157.66000366210901</v>
      </c>
      <c r="C10244" s="3">
        <f>MAX(B$2:B10244)</f>
        <v>172.64999389648401</v>
      </c>
      <c r="D10244" s="3">
        <f>MIN(B$2:B10244)</f>
        <v>4.4000000953674299</v>
      </c>
      <c r="E10244" s="4">
        <f t="shared" ref="E10244:E10307" si="480">(B10244-D10244)/(C10244-D10244)</f>
        <v>0.91090644406148247</v>
      </c>
      <c r="F10244" s="4" cm="1">
        <f t="array" ref="F10244">MIN(IF(L$5:L$11&gt;=E10244,L$5:L$11,1))</f>
        <v>1</v>
      </c>
      <c r="G10244" s="4" cm="1">
        <f t="array" ref="G10244">MAX(IF(L$5:L$11&lt;E10244,L$5:L$11,0))</f>
        <v>0.76393202250021031</v>
      </c>
      <c r="H10244" s="4">
        <f t="shared" si="478"/>
        <v>-2.0255226869475562E-3</v>
      </c>
      <c r="I10244" s="4">
        <f t="shared" si="479"/>
        <v>0.63065015296876592</v>
      </c>
    </row>
    <row r="10245" spans="1:9" x14ac:dyDescent="0.25">
      <c r="A10245" s="2">
        <v>30776</v>
      </c>
      <c r="B10245" s="3">
        <v>157.53999328613199</v>
      </c>
      <c r="C10245" s="3">
        <f>MAX(B$2:B10245)</f>
        <v>172.64999389648401</v>
      </c>
      <c r="D10245" s="3">
        <f>MIN(B$2:B10245)</f>
        <v>4.4000000953674299</v>
      </c>
      <c r="E10245" s="4">
        <f t="shared" si="480"/>
        <v>0.9101931579967063</v>
      </c>
      <c r="F10245" s="4" cm="1">
        <f t="array" ref="F10245">MIN(IF(L$5:L$11&gt;=E10245,L$5:L$11,1))</f>
        <v>1</v>
      </c>
      <c r="G10245" s="4" cm="1">
        <f t="array" ref="G10245">MAX(IF(L$5:L$11&lt;E10245,L$5:L$11,0))</f>
        <v>0.76393202250021031</v>
      </c>
      <c r="H10245" s="4">
        <f t="shared" ref="H10245:H10308" si="481">B10245/B10244-1</f>
        <v>-7.611973435838193E-4</v>
      </c>
      <c r="I10245" s="4">
        <f t="shared" ref="I10245:I10308" si="482">IF(E10244=0,0,(E10244-G10244)/(F10244-G10244))</f>
        <v>0.62259364068725964</v>
      </c>
    </row>
    <row r="10246" spans="1:9" x14ac:dyDescent="0.25">
      <c r="A10246" s="2">
        <v>30777</v>
      </c>
      <c r="B10246" s="3">
        <v>155.03999328613199</v>
      </c>
      <c r="C10246" s="3">
        <f>MAX(B$2:B10246)</f>
        <v>172.64999389648401</v>
      </c>
      <c r="D10246" s="3">
        <f>MIN(B$2:B10246)</f>
        <v>4.4000000953674299</v>
      </c>
      <c r="E10246" s="4">
        <f t="shared" si="480"/>
        <v>0.89533431643885653</v>
      </c>
      <c r="F10246" s="4" cm="1">
        <f t="array" ref="F10246">MIN(IF(L$5:L$11&gt;=E10246,L$5:L$11,1))</f>
        <v>1</v>
      </c>
      <c r="G10246" s="4" cm="1">
        <f t="array" ref="G10246">MAX(IF(L$5:L$11&lt;E10246,L$5:L$11,0))</f>
        <v>0.76393202250021031</v>
      </c>
      <c r="H10246" s="4">
        <f t="shared" si="481"/>
        <v>-1.5868986330724089E-2</v>
      </c>
      <c r="I10246" s="4">
        <f t="shared" si="482"/>
        <v>0.61957211242946453</v>
      </c>
    </row>
    <row r="10247" spans="1:9" x14ac:dyDescent="0.25">
      <c r="A10247" s="2">
        <v>30778</v>
      </c>
      <c r="B10247" s="3">
        <v>155.47999572753901</v>
      </c>
      <c r="C10247" s="3">
        <f>MAX(B$2:B10247)</f>
        <v>172.64999389648401</v>
      </c>
      <c r="D10247" s="3">
        <f>MIN(B$2:B10247)</f>
        <v>4.4000000953674299</v>
      </c>
      <c r="E10247" s="4">
        <f t="shared" si="480"/>
        <v>0.89794948706363009</v>
      </c>
      <c r="F10247" s="4" cm="1">
        <f t="array" ref="F10247">MIN(IF(L$5:L$11&gt;=E10247,L$5:L$11,1))</f>
        <v>1</v>
      </c>
      <c r="G10247" s="4" cm="1">
        <f t="array" ref="G10247">MAX(IF(L$5:L$11&lt;E10247,L$5:L$11,0))</f>
        <v>0.76393202250021031</v>
      </c>
      <c r="H10247" s="4">
        <f t="shared" si="481"/>
        <v>2.8379931660276192E-3</v>
      </c>
      <c r="I10247" s="4">
        <f t="shared" si="482"/>
        <v>0.556629049523514</v>
      </c>
    </row>
    <row r="10248" spans="1:9" x14ac:dyDescent="0.25">
      <c r="A10248" s="2">
        <v>30781</v>
      </c>
      <c r="B10248" s="3">
        <v>155.44999694824199</v>
      </c>
      <c r="C10248" s="3">
        <f>MAX(B$2:B10248)</f>
        <v>172.64999389648401</v>
      </c>
      <c r="D10248" s="3">
        <f>MIN(B$2:B10248)</f>
        <v>4.4000000953674299</v>
      </c>
      <c r="E10248" s="4">
        <f t="shared" si="480"/>
        <v>0.89777118822022883</v>
      </c>
      <c r="F10248" s="4" cm="1">
        <f t="array" ref="F10248">MIN(IF(L$5:L$11&gt;=E10248,L$5:L$11,1))</f>
        <v>1</v>
      </c>
      <c r="G10248" s="4" cm="1">
        <f t="array" ref="G10248">MAX(IF(L$5:L$11&lt;E10248,L$5:L$11,0))</f>
        <v>0.76393202250021031</v>
      </c>
      <c r="H10248" s="4">
        <f t="shared" si="481"/>
        <v>-1.9294301595929042E-4</v>
      </c>
      <c r="I10248" s="4">
        <f t="shared" si="482"/>
        <v>0.56770709006281539</v>
      </c>
    </row>
    <row r="10249" spans="1:9" x14ac:dyDescent="0.25">
      <c r="A10249" s="2">
        <v>30782</v>
      </c>
      <c r="B10249" s="3">
        <v>155.86999511718699</v>
      </c>
      <c r="C10249" s="3">
        <f>MAX(B$2:B10249)</f>
        <v>172.64999389648401</v>
      </c>
      <c r="D10249" s="3">
        <f>MIN(B$2:B10249)</f>
        <v>4.4000000953674299</v>
      </c>
      <c r="E10249" s="4">
        <f t="shared" si="480"/>
        <v>0.90026746271900515</v>
      </c>
      <c r="F10249" s="4" cm="1">
        <f t="array" ref="F10249">MIN(IF(L$5:L$11&gt;=E10249,L$5:L$11,1))</f>
        <v>1</v>
      </c>
      <c r="G10249" s="4" cm="1">
        <f t="array" ref="G10249">MAX(IF(L$5:L$11&lt;E10249,L$5:L$11,0))</f>
        <v>0.76393202250021031</v>
      </c>
      <c r="H10249" s="4">
        <f t="shared" si="481"/>
        <v>2.7018216609218104E-3</v>
      </c>
      <c r="I10249" s="4">
        <f t="shared" si="482"/>
        <v>0.56695180404185808</v>
      </c>
    </row>
    <row r="10250" spans="1:9" x14ac:dyDescent="0.25">
      <c r="A10250" s="2">
        <v>30783</v>
      </c>
      <c r="B10250" s="3">
        <v>155</v>
      </c>
      <c r="C10250" s="3">
        <f>MAX(B$2:B10250)</f>
        <v>172.64999389648401</v>
      </c>
      <c r="D10250" s="3">
        <f>MIN(B$2:B10250)</f>
        <v>4.4000000953674299</v>
      </c>
      <c r="E10250" s="4">
        <f t="shared" si="480"/>
        <v>0.89509661487805137</v>
      </c>
      <c r="F10250" s="4" cm="1">
        <f t="array" ref="F10250">MIN(IF(L$5:L$11&gt;=E10250,L$5:L$11,1))</f>
        <v>1</v>
      </c>
      <c r="G10250" s="4" cm="1">
        <f t="array" ref="G10250">MAX(IF(L$5:L$11&lt;E10250,L$5:L$11,0))</f>
        <v>0.76393202250021031</v>
      </c>
      <c r="H10250" s="4">
        <f t="shared" si="481"/>
        <v>-5.5815432375737606E-3</v>
      </c>
      <c r="I10250" s="4">
        <f t="shared" si="482"/>
        <v>0.57752619250917381</v>
      </c>
    </row>
    <row r="10251" spans="1:9" x14ac:dyDescent="0.25">
      <c r="A10251" s="2">
        <v>30784</v>
      </c>
      <c r="B10251" s="3">
        <v>157.72999572753901</v>
      </c>
      <c r="C10251" s="3">
        <f>MAX(B$2:B10251)</f>
        <v>172.64999389648401</v>
      </c>
      <c r="D10251" s="3">
        <f>MIN(B$2:B10251)</f>
        <v>4.4000000953674299</v>
      </c>
      <c r="E10251" s="4">
        <f t="shared" si="480"/>
        <v>0.91132244446569488</v>
      </c>
      <c r="F10251" s="4" cm="1">
        <f t="array" ref="F10251">MIN(IF(L$5:L$11&gt;=E10251,L$5:L$11,1))</f>
        <v>1</v>
      </c>
      <c r="G10251" s="4" cm="1">
        <f t="array" ref="G10251">MAX(IF(L$5:L$11&lt;E10251,L$5:L$11,0))</f>
        <v>0.76393202250021031</v>
      </c>
      <c r="H10251" s="4">
        <f t="shared" si="481"/>
        <v>1.7612875661541905E-2</v>
      </c>
      <c r="I10251" s="4">
        <f t="shared" si="482"/>
        <v>0.55562212955358548</v>
      </c>
    </row>
    <row r="10252" spans="1:9" x14ac:dyDescent="0.25">
      <c r="A10252" s="2">
        <v>30785</v>
      </c>
      <c r="B10252" s="3">
        <v>157.30999755859301</v>
      </c>
      <c r="C10252" s="3">
        <f>MAX(B$2:B10252)</f>
        <v>172.64999389648401</v>
      </c>
      <c r="D10252" s="3">
        <f>MIN(B$2:B10252)</f>
        <v>4.4000000953674299</v>
      </c>
      <c r="E10252" s="4">
        <f t="shared" si="480"/>
        <v>0.90882616996691268</v>
      </c>
      <c r="F10252" s="4" cm="1">
        <f t="array" ref="F10252">MIN(IF(L$5:L$11&gt;=E10252,L$5:L$11,1))</f>
        <v>1</v>
      </c>
      <c r="G10252" s="4" cm="1">
        <f t="array" ref="G10252">MAX(IF(L$5:L$11&lt;E10252,L$5:L$11,0))</f>
        <v>0.76393202250021031</v>
      </c>
      <c r="H10252" s="4">
        <f t="shared" si="481"/>
        <v>-2.6627666285586882E-3</v>
      </c>
      <c r="I10252" s="4">
        <f t="shared" si="482"/>
        <v>0.62435584667817079</v>
      </c>
    </row>
    <row r="10253" spans="1:9" x14ac:dyDescent="0.25">
      <c r="A10253" s="2">
        <v>30788</v>
      </c>
      <c r="B10253" s="3">
        <v>158.32000732421801</v>
      </c>
      <c r="C10253" s="3">
        <f>MAX(B$2:B10253)</f>
        <v>172.64999389648401</v>
      </c>
      <c r="D10253" s="3">
        <f>MIN(B$2:B10253)</f>
        <v>4.4000000953674299</v>
      </c>
      <c r="E10253" s="4">
        <f t="shared" si="480"/>
        <v>0.91482919999863388</v>
      </c>
      <c r="F10253" s="4" cm="1">
        <f t="array" ref="F10253">MIN(IF(L$5:L$11&gt;=E10253,L$5:L$11,1))</f>
        <v>1</v>
      </c>
      <c r="G10253" s="4" cm="1">
        <f t="array" ref="G10253">MAX(IF(L$5:L$11&lt;E10253,L$5:L$11,0))</f>
        <v>0.76393202250021031</v>
      </c>
      <c r="H10253" s="4">
        <f t="shared" si="481"/>
        <v>6.4205058883737287E-3</v>
      </c>
      <c r="I10253" s="4">
        <f t="shared" si="482"/>
        <v>0.61378145821083019</v>
      </c>
    </row>
    <row r="10254" spans="1:9" x14ac:dyDescent="0.25">
      <c r="A10254" s="2">
        <v>30789</v>
      </c>
      <c r="B10254" s="3">
        <v>158.97000122070301</v>
      </c>
      <c r="C10254" s="3">
        <f>MAX(B$2:B10254)</f>
        <v>172.64999389648401</v>
      </c>
      <c r="D10254" s="3">
        <f>MIN(B$2:B10254)</f>
        <v>4.4000000953674299</v>
      </c>
      <c r="E10254" s="4">
        <f t="shared" si="480"/>
        <v>0.91869246252720982</v>
      </c>
      <c r="F10254" s="4" cm="1">
        <f t="array" ref="F10254">MIN(IF(L$5:L$11&gt;=E10254,L$5:L$11,1))</f>
        <v>1</v>
      </c>
      <c r="G10254" s="4" cm="1">
        <f t="array" ref="G10254">MAX(IF(L$5:L$11&lt;E10254,L$5:L$11,0))</f>
        <v>0.76393202250021031</v>
      </c>
      <c r="H10254" s="4">
        <f t="shared" si="481"/>
        <v>4.1055701516858889E-3</v>
      </c>
      <c r="I10254" s="4">
        <f t="shared" si="482"/>
        <v>0.63921070149617398</v>
      </c>
    </row>
    <row r="10255" spans="1:9" x14ac:dyDescent="0.25">
      <c r="A10255" s="2">
        <v>30790</v>
      </c>
      <c r="B10255" s="3">
        <v>157.89999389648401</v>
      </c>
      <c r="C10255" s="3">
        <f>MAX(B$2:B10255)</f>
        <v>172.64999389648401</v>
      </c>
      <c r="D10255" s="3">
        <f>MIN(B$2:B10255)</f>
        <v>4.4000000953674299</v>
      </c>
      <c r="E10255" s="4">
        <f t="shared" si="480"/>
        <v>0.91233283480868621</v>
      </c>
      <c r="F10255" s="4" cm="1">
        <f t="array" ref="F10255">MIN(IF(L$5:L$11&gt;=E10255,L$5:L$11,1))</f>
        <v>1</v>
      </c>
      <c r="G10255" s="4" cm="1">
        <f t="array" ref="G10255">MAX(IF(L$5:L$11&lt;E10255,L$5:L$11,0))</f>
        <v>0.76393202250021031</v>
      </c>
      <c r="H10255" s="4">
        <f t="shared" si="481"/>
        <v>-6.7308757375769135E-3</v>
      </c>
      <c r="I10255" s="4">
        <f t="shared" si="482"/>
        <v>0.65557574418214937</v>
      </c>
    </row>
    <row r="10256" spans="1:9" x14ac:dyDescent="0.25">
      <c r="A10256" s="2">
        <v>30791</v>
      </c>
      <c r="B10256" s="3">
        <v>158.02000427246</v>
      </c>
      <c r="C10256" s="3">
        <f>MAX(B$2:B10256)</f>
        <v>172.64999389648401</v>
      </c>
      <c r="D10256" s="3">
        <f>MIN(B$2:B10256)</f>
        <v>4.4000000953674299</v>
      </c>
      <c r="E10256" s="4">
        <f t="shared" si="480"/>
        <v>0.91304612087345638</v>
      </c>
      <c r="F10256" s="4" cm="1">
        <f t="array" ref="F10256">MIN(IF(L$5:L$11&gt;=E10256,L$5:L$11,1))</f>
        <v>1</v>
      </c>
      <c r="G10256" s="4" cm="1">
        <f t="array" ref="G10256">MAX(IF(L$5:L$11&lt;E10256,L$5:L$11,0))</f>
        <v>0.76393202250021031</v>
      </c>
      <c r="H10256" s="4">
        <f t="shared" si="481"/>
        <v>7.600404092140689E-4</v>
      </c>
      <c r="I10256" s="4">
        <f t="shared" si="482"/>
        <v>0.62863592885489139</v>
      </c>
    </row>
    <row r="10257" spans="1:9" x14ac:dyDescent="0.25">
      <c r="A10257" s="2">
        <v>30795</v>
      </c>
      <c r="B10257" s="3">
        <v>156.80000305175699</v>
      </c>
      <c r="C10257" s="3">
        <f>MAX(B$2:B10257)</f>
        <v>172.64999389648401</v>
      </c>
      <c r="D10257" s="3">
        <f>MIN(B$2:B10257)</f>
        <v>4.4000000953674299</v>
      </c>
      <c r="E10257" s="4">
        <f t="shared" si="480"/>
        <v>0.90579499893793258</v>
      </c>
      <c r="F10257" s="4" cm="1">
        <f t="array" ref="F10257">MIN(IF(L$5:L$11&gt;=E10257,L$5:L$11,1))</f>
        <v>1</v>
      </c>
      <c r="G10257" s="4" cm="1">
        <f t="array" ref="G10257">MAX(IF(L$5:L$11&lt;E10257,L$5:L$11,0))</f>
        <v>0.76393202250021031</v>
      </c>
      <c r="H10257" s="4">
        <f t="shared" si="481"/>
        <v>-7.7205492198283432E-3</v>
      </c>
      <c r="I10257" s="4">
        <f t="shared" si="482"/>
        <v>0.63165745711266119</v>
      </c>
    </row>
    <row r="10258" spans="1:9" x14ac:dyDescent="0.25">
      <c r="A10258" s="2">
        <v>30796</v>
      </c>
      <c r="B10258" s="3">
        <v>158.07000732421801</v>
      </c>
      <c r="C10258" s="3">
        <f>MAX(B$2:B10258)</f>
        <v>172.64999389648401</v>
      </c>
      <c r="D10258" s="3">
        <f>MIN(B$2:B10258)</f>
        <v>4.4000000953674299</v>
      </c>
      <c r="E10258" s="4">
        <f t="shared" si="480"/>
        <v>0.91334331584284889</v>
      </c>
      <c r="F10258" s="4" cm="1">
        <f t="array" ref="F10258">MIN(IF(L$5:L$11&gt;=E10258,L$5:L$11,1))</f>
        <v>1</v>
      </c>
      <c r="G10258" s="4" cm="1">
        <f t="array" ref="G10258">MAX(IF(L$5:L$11&lt;E10258,L$5:L$11,0))</f>
        <v>0.76393202250021031</v>
      </c>
      <c r="H10258" s="4">
        <f t="shared" si="481"/>
        <v>8.0995168861177635E-3</v>
      </c>
      <c r="I10258" s="4">
        <f t="shared" si="482"/>
        <v>0.60094121168064252</v>
      </c>
    </row>
    <row r="10259" spans="1:9" x14ac:dyDescent="0.25">
      <c r="A10259" s="2">
        <v>30797</v>
      </c>
      <c r="B10259" s="3">
        <v>158.64999389648401</v>
      </c>
      <c r="C10259" s="3">
        <f>MAX(B$2:B10259)</f>
        <v>172.64999389648401</v>
      </c>
      <c r="D10259" s="3">
        <f>MIN(B$2:B10259)</f>
        <v>4.4000000953674299</v>
      </c>
      <c r="E10259" s="4">
        <f t="shared" si="480"/>
        <v>0.91679048727604118</v>
      </c>
      <c r="F10259" s="4" cm="1">
        <f t="array" ref="F10259">MIN(IF(L$5:L$11&gt;=E10259,L$5:L$11,1))</f>
        <v>1</v>
      </c>
      <c r="G10259" s="4" cm="1">
        <f t="array" ref="G10259">MAX(IF(L$5:L$11&lt;E10259,L$5:L$11,0))</f>
        <v>0.76393202250021031</v>
      </c>
      <c r="H10259" s="4">
        <f t="shared" si="481"/>
        <v>3.6691753361937085E-3</v>
      </c>
      <c r="I10259" s="4">
        <f t="shared" si="482"/>
        <v>0.63291639520557885</v>
      </c>
    </row>
    <row r="10260" spans="1:9" x14ac:dyDescent="0.25">
      <c r="A10260" s="2">
        <v>30798</v>
      </c>
      <c r="B10260" s="3">
        <v>160.30000305175699</v>
      </c>
      <c r="C10260" s="3">
        <f>MAX(B$2:B10260)</f>
        <v>172.64999389648401</v>
      </c>
      <c r="D10260" s="3">
        <f>MIN(B$2:B10260)</f>
        <v>4.4000000953674299</v>
      </c>
      <c r="E10260" s="4">
        <f t="shared" si="480"/>
        <v>0.92659737711892232</v>
      </c>
      <c r="F10260" s="4" cm="1">
        <f t="array" ref="F10260">MIN(IF(L$5:L$11&gt;=E10260,L$5:L$11,1))</f>
        <v>1</v>
      </c>
      <c r="G10260" s="4" cm="1">
        <f t="array" ref="G10260">MAX(IF(L$5:L$11&lt;E10260,L$5:L$11,0))</f>
        <v>0.76393202250021031</v>
      </c>
      <c r="H10260" s="4">
        <f t="shared" si="481"/>
        <v>1.0400310234802701E-2</v>
      </c>
      <c r="I10260" s="4">
        <f t="shared" si="482"/>
        <v>0.64751884772667678</v>
      </c>
    </row>
    <row r="10261" spans="1:9" x14ac:dyDescent="0.25">
      <c r="A10261" s="2">
        <v>30799</v>
      </c>
      <c r="B10261" s="3">
        <v>159.88999938964801</v>
      </c>
      <c r="C10261" s="3">
        <f>MAX(B$2:B10261)</f>
        <v>172.64999389648401</v>
      </c>
      <c r="D10261" s="3">
        <f>MIN(B$2:B10261)</f>
        <v>4.4000000953674299</v>
      </c>
      <c r="E10261" s="4">
        <f t="shared" si="480"/>
        <v>0.92416050533755612</v>
      </c>
      <c r="F10261" s="4" cm="1">
        <f t="array" ref="F10261">MIN(IF(L$5:L$11&gt;=E10261,L$5:L$11,1))</f>
        <v>1</v>
      </c>
      <c r="G10261" s="4" cm="1">
        <f t="array" ref="G10261">MAX(IF(L$5:L$11&lt;E10261,L$5:L$11,0))</f>
        <v>0.76393202250021031</v>
      </c>
      <c r="H10261" s="4">
        <f t="shared" si="481"/>
        <v>-2.5577271010818192E-3</v>
      </c>
      <c r="I10261" s="4">
        <f t="shared" si="482"/>
        <v>0.68906149974897346</v>
      </c>
    </row>
    <row r="10262" spans="1:9" x14ac:dyDescent="0.25">
      <c r="A10262" s="2">
        <v>30802</v>
      </c>
      <c r="B10262" s="3">
        <v>160.05000305175699</v>
      </c>
      <c r="C10262" s="3">
        <f>MAX(B$2:B10262)</f>
        <v>172.64999389648401</v>
      </c>
      <c r="D10262" s="3">
        <f>MIN(B$2:B10262)</f>
        <v>4.4000000953674299</v>
      </c>
      <c r="E10262" s="4">
        <f t="shared" si="480"/>
        <v>0.92511149296313733</v>
      </c>
      <c r="F10262" s="4" cm="1">
        <f t="array" ref="F10262">MIN(IF(L$5:L$11&gt;=E10262,L$5:L$11,1))</f>
        <v>1</v>
      </c>
      <c r="G10262" s="4" cm="1">
        <f t="array" ref="G10262">MAX(IF(L$5:L$11&lt;E10262,L$5:L$11,0))</f>
        <v>0.76393202250021031</v>
      </c>
      <c r="H10262" s="4">
        <f t="shared" si="481"/>
        <v>1.000710880729061E-3</v>
      </c>
      <c r="I10262" s="4">
        <f t="shared" si="482"/>
        <v>0.67873874523065525</v>
      </c>
    </row>
    <row r="10263" spans="1:9" x14ac:dyDescent="0.25">
      <c r="A10263" s="2">
        <v>30803</v>
      </c>
      <c r="B10263" s="3">
        <v>161.67999267578099</v>
      </c>
      <c r="C10263" s="3">
        <f>MAX(B$2:B10263)</f>
        <v>172.64999389648401</v>
      </c>
      <c r="D10263" s="3">
        <f>MIN(B$2:B10263)</f>
        <v>4.4000000953674299</v>
      </c>
      <c r="E10263" s="4">
        <f t="shared" si="480"/>
        <v>0.93479939598886208</v>
      </c>
      <c r="F10263" s="4" cm="1">
        <f t="array" ref="F10263">MIN(IF(L$5:L$11&gt;=E10263,L$5:L$11,1))</f>
        <v>1</v>
      </c>
      <c r="G10263" s="4" cm="1">
        <f t="array" ref="G10263">MAX(IF(L$5:L$11&lt;E10263,L$5:L$11,0))</f>
        <v>0.76393202250021031</v>
      </c>
      <c r="H10263" s="4">
        <f t="shared" si="481"/>
        <v>1.0184252377033021E-2</v>
      </c>
      <c r="I10263" s="4">
        <f t="shared" si="482"/>
        <v>0.68276719345837833</v>
      </c>
    </row>
    <row r="10264" spans="1:9" x14ac:dyDescent="0.25">
      <c r="A10264" s="2">
        <v>30804</v>
      </c>
      <c r="B10264" s="3">
        <v>161.89999389648401</v>
      </c>
      <c r="C10264" s="3">
        <f>MAX(B$2:B10264)</f>
        <v>172.64999389648401</v>
      </c>
      <c r="D10264" s="3">
        <f>MIN(B$2:B10264)</f>
        <v>4.4000000953674299</v>
      </c>
      <c r="E10264" s="4">
        <f t="shared" si="480"/>
        <v>0.93610698130124592</v>
      </c>
      <c r="F10264" s="4" cm="1">
        <f t="array" ref="F10264">MIN(IF(L$5:L$11&gt;=E10264,L$5:L$11,1))</f>
        <v>1</v>
      </c>
      <c r="G10264" s="4" cm="1">
        <f t="array" ref="G10264">MAX(IF(L$5:L$11&lt;E10264,L$5:L$11,0))</f>
        <v>0.76393202250021031</v>
      </c>
      <c r="H10264" s="4">
        <f t="shared" si="481"/>
        <v>1.3607201303142968E-3</v>
      </c>
      <c r="I10264" s="4">
        <f t="shared" si="482"/>
        <v>0.72380580923477433</v>
      </c>
    </row>
    <row r="10265" spans="1:9" x14ac:dyDescent="0.25">
      <c r="A10265" s="2">
        <v>30805</v>
      </c>
      <c r="B10265" s="3">
        <v>161.19999694824199</v>
      </c>
      <c r="C10265" s="3">
        <f>MAX(B$2:B10265)</f>
        <v>172.64999389648401</v>
      </c>
      <c r="D10265" s="3">
        <f>MIN(B$2:B10265)</f>
        <v>4.4000000953674299</v>
      </c>
      <c r="E10265" s="4">
        <f t="shared" si="480"/>
        <v>0.93194652380328336</v>
      </c>
      <c r="F10265" s="4" cm="1">
        <f t="array" ref="F10265">MIN(IF(L$5:L$11&gt;=E10265,L$5:L$11,1))</f>
        <v>1</v>
      </c>
      <c r="G10265" s="4" cm="1">
        <f t="array" ref="G10265">MAX(IF(L$5:L$11&lt;E10265,L$5:L$11,0))</f>
        <v>0.76393202250021031</v>
      </c>
      <c r="H10265" s="4">
        <f t="shared" si="481"/>
        <v>-4.3236378914849327E-3</v>
      </c>
      <c r="I10265" s="4">
        <f t="shared" si="482"/>
        <v>0.7293448295044126</v>
      </c>
    </row>
    <row r="10266" spans="1:9" x14ac:dyDescent="0.25">
      <c r="A10266" s="2">
        <v>30806</v>
      </c>
      <c r="B10266" s="3">
        <v>159.11000061035099</v>
      </c>
      <c r="C10266" s="3">
        <f>MAX(B$2:B10266)</f>
        <v>172.64999389648401</v>
      </c>
      <c r="D10266" s="3">
        <f>MIN(B$2:B10266)</f>
        <v>4.4000000953674299</v>
      </c>
      <c r="E10266" s="4">
        <f t="shared" si="480"/>
        <v>0.91952455402679989</v>
      </c>
      <c r="F10266" s="4" cm="1">
        <f t="array" ref="F10266">MIN(IF(L$5:L$11&gt;=E10266,L$5:L$11,1))</f>
        <v>1</v>
      </c>
      <c r="G10266" s="4" cm="1">
        <f t="array" ref="G10266">MAX(IF(L$5:L$11&lt;E10266,L$5:L$11,0))</f>
        <v>0.76393202250021031</v>
      </c>
      <c r="H10266" s="4">
        <f t="shared" si="481"/>
        <v>-1.2965238073559315E-2</v>
      </c>
      <c r="I10266" s="4">
        <f t="shared" si="482"/>
        <v>0.71172084872554442</v>
      </c>
    </row>
    <row r="10267" spans="1:9" x14ac:dyDescent="0.25">
      <c r="A10267" s="2">
        <v>30809</v>
      </c>
      <c r="B10267" s="3">
        <v>159.47000122070301</v>
      </c>
      <c r="C10267" s="3">
        <f>MAX(B$2:B10267)</f>
        <v>172.64999389648401</v>
      </c>
      <c r="D10267" s="3">
        <f>MIN(B$2:B10267)</f>
        <v>4.4000000953674299</v>
      </c>
      <c r="E10267" s="4">
        <f t="shared" si="480"/>
        <v>0.9216642308387798</v>
      </c>
      <c r="F10267" s="4" cm="1">
        <f t="array" ref="F10267">MIN(IF(L$5:L$11&gt;=E10267,L$5:L$11,1))</f>
        <v>1</v>
      </c>
      <c r="G10267" s="4" cm="1">
        <f t="array" ref="G10267">MAX(IF(L$5:L$11&lt;E10267,L$5:L$11,0))</f>
        <v>0.76393202250021031</v>
      </c>
      <c r="H10267" s="4">
        <f t="shared" si="481"/>
        <v>2.2625894599399565E-3</v>
      </c>
      <c r="I10267" s="4">
        <f t="shared" si="482"/>
        <v>0.65910054033791265</v>
      </c>
    </row>
    <row r="10268" spans="1:9" x14ac:dyDescent="0.25">
      <c r="A10268" s="2">
        <v>30810</v>
      </c>
      <c r="B10268" s="3">
        <v>160.52000427246</v>
      </c>
      <c r="C10268" s="3">
        <f>MAX(B$2:B10268)</f>
        <v>172.64999389648401</v>
      </c>
      <c r="D10268" s="3">
        <f>MIN(B$2:B10268)</f>
        <v>4.4000000953674299</v>
      </c>
      <c r="E10268" s="4">
        <f t="shared" si="480"/>
        <v>0.92790496243130616</v>
      </c>
      <c r="F10268" s="4" cm="1">
        <f t="array" ref="F10268">MIN(IF(L$5:L$11&gt;=E10268,L$5:L$11,1))</f>
        <v>1</v>
      </c>
      <c r="G10268" s="4" cm="1">
        <f t="array" ref="G10268">MAX(IF(L$5:L$11&lt;E10268,L$5:L$11,0))</f>
        <v>0.76393202250021031</v>
      </c>
      <c r="H10268" s="4">
        <f t="shared" si="481"/>
        <v>6.5843296150966957E-3</v>
      </c>
      <c r="I10268" s="4">
        <f t="shared" si="482"/>
        <v>0.66816435676333952</v>
      </c>
    </row>
    <row r="10269" spans="1:9" x14ac:dyDescent="0.25">
      <c r="A10269" s="2">
        <v>30811</v>
      </c>
      <c r="B10269" s="3">
        <v>160.11000061035099</v>
      </c>
      <c r="C10269" s="3">
        <f>MAX(B$2:B10269)</f>
        <v>172.64999389648401</v>
      </c>
      <c r="D10269" s="3">
        <f>MIN(B$2:B10269)</f>
        <v>4.4000000953674299</v>
      </c>
      <c r="E10269" s="4">
        <f t="shared" si="480"/>
        <v>0.92546809064993985</v>
      </c>
      <c r="F10269" s="4" cm="1">
        <f t="array" ref="F10269">MIN(IF(L$5:L$11&gt;=E10269,L$5:L$11,1))</f>
        <v>1</v>
      </c>
      <c r="G10269" s="4" cm="1">
        <f t="array" ref="G10269">MAX(IF(L$5:L$11&lt;E10269,L$5:L$11,0))</f>
        <v>0.76393202250021031</v>
      </c>
      <c r="H10269" s="4">
        <f t="shared" si="481"/>
        <v>-2.554221599776918E-3</v>
      </c>
      <c r="I10269" s="4">
        <f t="shared" si="482"/>
        <v>0.69460052001861172</v>
      </c>
    </row>
    <row r="10270" spans="1:9" x14ac:dyDescent="0.25">
      <c r="A10270" s="2">
        <v>30812</v>
      </c>
      <c r="B10270" s="3">
        <v>160</v>
      </c>
      <c r="C10270" s="3">
        <f>MAX(B$2:B10270)</f>
        <v>172.64999389648401</v>
      </c>
      <c r="D10270" s="3">
        <f>MIN(B$2:B10270)</f>
        <v>4.4000000953674299</v>
      </c>
      <c r="E10270" s="4">
        <f t="shared" si="480"/>
        <v>0.92481429799375092</v>
      </c>
      <c r="F10270" s="4" cm="1">
        <f t="array" ref="F10270">MIN(IF(L$5:L$11&gt;=E10270,L$5:L$11,1))</f>
        <v>1</v>
      </c>
      <c r="G10270" s="4" cm="1">
        <f t="array" ref="G10270">MAX(IF(L$5:L$11&lt;E10270,L$5:L$11,0))</f>
        <v>0.76393202250021031</v>
      </c>
      <c r="H10270" s="4">
        <f t="shared" si="481"/>
        <v>-6.8703147793180985E-4</v>
      </c>
      <c r="I10270" s="4">
        <f t="shared" si="482"/>
        <v>0.68427776550029307</v>
      </c>
    </row>
    <row r="10271" spans="1:9" x14ac:dyDescent="0.25">
      <c r="A10271" s="2">
        <v>30813</v>
      </c>
      <c r="B10271" s="3">
        <v>158.49000549316401</v>
      </c>
      <c r="C10271" s="3">
        <f>MAX(B$2:B10271)</f>
        <v>172.64999389648401</v>
      </c>
      <c r="D10271" s="3">
        <f>MIN(B$2:B10271)</f>
        <v>4.4000000953674299</v>
      </c>
      <c r="E10271" s="4">
        <f t="shared" si="480"/>
        <v>0.91583959034163109</v>
      </c>
      <c r="F10271" s="4" cm="1">
        <f t="array" ref="F10271">MIN(IF(L$5:L$11&gt;=E10271,L$5:L$11,1))</f>
        <v>1</v>
      </c>
      <c r="G10271" s="4" cm="1">
        <f t="array" ref="G10271">MAX(IF(L$5:L$11&lt;E10271,L$5:L$11,0))</f>
        <v>0.76393202250021031</v>
      </c>
      <c r="H10271" s="4">
        <f t="shared" si="481"/>
        <v>-9.4374656677249646E-3</v>
      </c>
      <c r="I10271" s="4">
        <f t="shared" si="482"/>
        <v>0.68150825536548654</v>
      </c>
    </row>
    <row r="10272" spans="1:9" x14ac:dyDescent="0.25">
      <c r="A10272" s="2">
        <v>30816</v>
      </c>
      <c r="B10272" s="3">
        <v>157.5</v>
      </c>
      <c r="C10272" s="3">
        <f>MAX(B$2:B10272)</f>
        <v>172.64999389648401</v>
      </c>
      <c r="D10272" s="3">
        <f>MIN(B$2:B10272)</f>
        <v>4.4000000953674299</v>
      </c>
      <c r="E10272" s="4">
        <f t="shared" si="480"/>
        <v>0.90995545643590114</v>
      </c>
      <c r="F10272" s="4" cm="1">
        <f t="array" ref="F10272">MIN(IF(L$5:L$11&gt;=E10272,L$5:L$11,1))</f>
        <v>1</v>
      </c>
      <c r="G10272" s="4" cm="1">
        <f t="array" ref="G10272">MAX(IF(L$5:L$11&lt;E10272,L$5:L$11,0))</f>
        <v>0.76393202250021031</v>
      </c>
      <c r="H10272" s="4">
        <f t="shared" si="481"/>
        <v>-6.246485323055273E-3</v>
      </c>
      <c r="I10272" s="4">
        <f t="shared" si="482"/>
        <v>0.64349078367291945</v>
      </c>
    </row>
    <row r="10273" spans="1:9" x14ac:dyDescent="0.25">
      <c r="A10273" s="2">
        <v>30817</v>
      </c>
      <c r="B10273" s="3">
        <v>158</v>
      </c>
      <c r="C10273" s="3">
        <f>MAX(B$2:B10273)</f>
        <v>172.64999389648401</v>
      </c>
      <c r="D10273" s="3">
        <f>MIN(B$2:B10273)</f>
        <v>4.4000000953674299</v>
      </c>
      <c r="E10273" s="4">
        <f t="shared" si="480"/>
        <v>0.91292722474747112</v>
      </c>
      <c r="F10273" s="4" cm="1">
        <f t="array" ref="F10273">MIN(IF(L$5:L$11&gt;=E10273,L$5:L$11,1))</f>
        <v>1</v>
      </c>
      <c r="G10273" s="4" cm="1">
        <f t="array" ref="G10273">MAX(IF(L$5:L$11&lt;E10273,L$5:L$11,0))</f>
        <v>0.76393202250021031</v>
      </c>
      <c r="H10273" s="4">
        <f t="shared" si="481"/>
        <v>3.1746031746031633E-3</v>
      </c>
      <c r="I10273" s="4">
        <f t="shared" si="482"/>
        <v>0.61856519245953601</v>
      </c>
    </row>
    <row r="10274" spans="1:9" x14ac:dyDescent="0.25">
      <c r="A10274" s="2">
        <v>30818</v>
      </c>
      <c r="B10274" s="3">
        <v>157.99000549316401</v>
      </c>
      <c r="C10274" s="3">
        <f>MAX(B$2:B10274)</f>
        <v>172.64999389648401</v>
      </c>
      <c r="D10274" s="3">
        <f>MIN(B$2:B10274)</f>
        <v>4.4000000953674299</v>
      </c>
      <c r="E10274" s="4">
        <f t="shared" si="480"/>
        <v>0.91286782203006112</v>
      </c>
      <c r="F10274" s="4" cm="1">
        <f t="array" ref="F10274">MIN(IF(L$5:L$11&gt;=E10274,L$5:L$11,1))</f>
        <v>1</v>
      </c>
      <c r="G10274" s="4" cm="1">
        <f t="array" ref="G10274">MAX(IF(L$5:L$11&lt;E10274,L$5:L$11,0))</f>
        <v>0.76393202250021031</v>
      </c>
      <c r="H10274" s="4">
        <f t="shared" si="481"/>
        <v>-6.325637237969417E-5</v>
      </c>
      <c r="I10274" s="4">
        <f t="shared" si="482"/>
        <v>0.63115380504072627</v>
      </c>
    </row>
    <row r="10275" spans="1:9" x14ac:dyDescent="0.25">
      <c r="A10275" s="2">
        <v>30819</v>
      </c>
      <c r="B10275" s="3">
        <v>156.57000732421801</v>
      </c>
      <c r="C10275" s="3">
        <f>MAX(B$2:B10275)</f>
        <v>172.64999389648401</v>
      </c>
      <c r="D10275" s="3">
        <f>MIN(B$2:B10275)</f>
        <v>4.4000000953674299</v>
      </c>
      <c r="E10275" s="4">
        <f t="shared" si="480"/>
        <v>0.90442801090813896</v>
      </c>
      <c r="F10275" s="4" cm="1">
        <f t="array" ref="F10275">MIN(IF(L$5:L$11&gt;=E10275,L$5:L$11,1))</f>
        <v>1</v>
      </c>
      <c r="G10275" s="4" cm="1">
        <f t="array" ref="G10275">MAX(IF(L$5:L$11&lt;E10275,L$5:L$11,0))</f>
        <v>0.76393202250021031</v>
      </c>
      <c r="H10275" s="4">
        <f t="shared" si="481"/>
        <v>-8.9878987250711084E-3</v>
      </c>
      <c r="I10275" s="4">
        <f t="shared" si="482"/>
        <v>0.6309021710917293</v>
      </c>
    </row>
    <row r="10276" spans="1:9" x14ac:dyDescent="0.25">
      <c r="A10276" s="2">
        <v>30820</v>
      </c>
      <c r="B10276" s="3">
        <v>155.77999877929599</v>
      </c>
      <c r="C10276" s="3">
        <f>MAX(B$2:B10276)</f>
        <v>172.64999389648401</v>
      </c>
      <c r="D10276" s="3">
        <f>MIN(B$2:B10276)</f>
        <v>4.4000000953674299</v>
      </c>
      <c r="E10276" s="4">
        <f t="shared" si="480"/>
        <v>0.89973256618880149</v>
      </c>
      <c r="F10276" s="4" cm="1">
        <f t="array" ref="F10276">MIN(IF(L$5:L$11&gt;=E10276,L$5:L$11,1))</f>
        <v>1</v>
      </c>
      <c r="G10276" s="4" cm="1">
        <f t="array" ref="G10276">MAX(IF(L$5:L$11&lt;E10276,L$5:L$11,0))</f>
        <v>0.76393202250021031</v>
      </c>
      <c r="H10276" s="4">
        <f t="shared" si="481"/>
        <v>-5.0457208147541843E-3</v>
      </c>
      <c r="I10276" s="4">
        <f t="shared" si="482"/>
        <v>0.59515055746200818</v>
      </c>
    </row>
    <row r="10277" spans="1:9" x14ac:dyDescent="0.25">
      <c r="A10277" s="2">
        <v>30823</v>
      </c>
      <c r="B10277" s="3">
        <v>154.72999572753901</v>
      </c>
      <c r="C10277" s="3">
        <f>MAX(B$2:B10277)</f>
        <v>172.64999389648401</v>
      </c>
      <c r="D10277" s="3">
        <f>MIN(B$2:B10277)</f>
        <v>4.4000000953674299</v>
      </c>
      <c r="E10277" s="4">
        <f t="shared" si="480"/>
        <v>0.89349183459627513</v>
      </c>
      <c r="F10277" s="4" cm="1">
        <f t="array" ref="F10277">MIN(IF(L$5:L$11&gt;=E10277,L$5:L$11,1))</f>
        <v>1</v>
      </c>
      <c r="G10277" s="4" cm="1">
        <f t="array" ref="G10277">MAX(IF(L$5:L$11&lt;E10277,L$5:L$11,0))</f>
        <v>0.76393202250021031</v>
      </c>
      <c r="H10277" s="4">
        <f t="shared" si="481"/>
        <v>-6.7402943894266931E-3</v>
      </c>
      <c r="I10277" s="4">
        <f t="shared" si="482"/>
        <v>0.57526033444630231</v>
      </c>
    </row>
    <row r="10278" spans="1:9" x14ac:dyDescent="0.25">
      <c r="A10278" s="2">
        <v>30824</v>
      </c>
      <c r="B10278" s="3">
        <v>153.88000488281199</v>
      </c>
      <c r="C10278" s="3">
        <f>MAX(B$2:B10278)</f>
        <v>172.64999389648401</v>
      </c>
      <c r="D10278" s="3">
        <f>MIN(B$2:B10278)</f>
        <v>4.4000000953674299</v>
      </c>
      <c r="E10278" s="4">
        <f t="shared" si="480"/>
        <v>0.88843988288130649</v>
      </c>
      <c r="F10278" s="4" cm="1">
        <f t="array" ref="F10278">MIN(IF(L$5:L$11&gt;=E10278,L$5:L$11,1))</f>
        <v>1</v>
      </c>
      <c r="G10278" s="4" cm="1">
        <f t="array" ref="G10278">MAX(IF(L$5:L$11&lt;E10278,L$5:L$11,0))</f>
        <v>0.76393202250021031</v>
      </c>
      <c r="H10278" s="4">
        <f t="shared" si="481"/>
        <v>-5.4933811684694245E-3</v>
      </c>
      <c r="I10278" s="4">
        <f t="shared" si="482"/>
        <v>0.54882417119103011</v>
      </c>
    </row>
    <row r="10279" spans="1:9" x14ac:dyDescent="0.25">
      <c r="A10279" s="2">
        <v>30825</v>
      </c>
      <c r="B10279" s="3">
        <v>153.14999389648401</v>
      </c>
      <c r="C10279" s="3">
        <f>MAX(B$2:B10279)</f>
        <v>172.64999389648401</v>
      </c>
      <c r="D10279" s="3">
        <f>MIN(B$2:B10279)</f>
        <v>4.4000000953674299</v>
      </c>
      <c r="E10279" s="4">
        <f t="shared" si="480"/>
        <v>0.88410103584877164</v>
      </c>
      <c r="F10279" s="4" cm="1">
        <f t="array" ref="F10279">MIN(IF(L$5:L$11&gt;=E10279,L$5:L$11,1))</f>
        <v>1</v>
      </c>
      <c r="G10279" s="4" cm="1">
        <f t="array" ref="G10279">MAX(IF(L$5:L$11&lt;E10279,L$5:L$11,0))</f>
        <v>0.76393202250021031</v>
      </c>
      <c r="H10279" s="4">
        <f t="shared" si="481"/>
        <v>-4.7440275744982108E-3</v>
      </c>
      <c r="I10279" s="4">
        <f t="shared" si="482"/>
        <v>0.52742376030737625</v>
      </c>
    </row>
    <row r="10280" spans="1:9" x14ac:dyDescent="0.25">
      <c r="A10280" s="2">
        <v>30826</v>
      </c>
      <c r="B10280" s="3">
        <v>151.22999572753901</v>
      </c>
      <c r="C10280" s="3">
        <f>MAX(B$2:B10280)</f>
        <v>172.64999389648401</v>
      </c>
      <c r="D10280" s="3">
        <f>MIN(B$2:B10280)</f>
        <v>4.4000000953674299</v>
      </c>
      <c r="E10280" s="4">
        <f t="shared" si="480"/>
        <v>0.8726894564152855</v>
      </c>
      <c r="F10280" s="4" cm="1">
        <f t="array" ref="F10280">MIN(IF(L$5:L$11&gt;=E10280,L$5:L$11,1))</f>
        <v>1</v>
      </c>
      <c r="G10280" s="4" cm="1">
        <f t="array" ref="G10280">MAX(IF(L$5:L$11&lt;E10280,L$5:L$11,0))</f>
        <v>0.76393202250021031</v>
      </c>
      <c r="H10280" s="4">
        <f t="shared" si="481"/>
        <v>-1.2536717241025452E-2</v>
      </c>
      <c r="I10280" s="4">
        <f t="shared" si="482"/>
        <v>0.50904410933358546</v>
      </c>
    </row>
    <row r="10281" spans="1:9" x14ac:dyDescent="0.25">
      <c r="A10281" s="2">
        <v>30827</v>
      </c>
      <c r="B10281" s="3">
        <v>151.61999511718699</v>
      </c>
      <c r="C10281" s="3">
        <f>MAX(B$2:B10281)</f>
        <v>172.64999389648401</v>
      </c>
      <c r="D10281" s="3">
        <f>MIN(B$2:B10281)</f>
        <v>4.4000000953674299</v>
      </c>
      <c r="E10281" s="4">
        <f t="shared" si="480"/>
        <v>0.87500743207066045</v>
      </c>
      <c r="F10281" s="4" cm="1">
        <f t="array" ref="F10281">MIN(IF(L$5:L$11&gt;=E10281,L$5:L$11,1))</f>
        <v>1</v>
      </c>
      <c r="G10281" s="4" cm="1">
        <f t="array" ref="G10281">MAX(IF(L$5:L$11&lt;E10281,L$5:L$11,0))</f>
        <v>0.76393202250021031</v>
      </c>
      <c r="H10281" s="4">
        <f t="shared" si="481"/>
        <v>2.5788494390399652E-3</v>
      </c>
      <c r="I10281" s="4">
        <f t="shared" si="482"/>
        <v>0.46070388312269961</v>
      </c>
    </row>
    <row r="10282" spans="1:9" x14ac:dyDescent="0.25">
      <c r="A10282" s="2">
        <v>30831</v>
      </c>
      <c r="B10282" s="3">
        <v>150.28999328613199</v>
      </c>
      <c r="C10282" s="3">
        <f>MAX(B$2:B10282)</f>
        <v>172.64999389648401</v>
      </c>
      <c r="D10282" s="3">
        <f>MIN(B$2:B10282)</f>
        <v>4.4000000953674299</v>
      </c>
      <c r="E10282" s="4">
        <f t="shared" si="480"/>
        <v>0.86710251747894196</v>
      </c>
      <c r="F10282" s="4" cm="1">
        <f t="array" ref="F10282">MIN(IF(L$5:L$11&gt;=E10282,L$5:L$11,1))</f>
        <v>1</v>
      </c>
      <c r="G10282" s="4" cm="1">
        <f t="array" ref="G10282">MAX(IF(L$5:L$11&lt;E10282,L$5:L$11,0))</f>
        <v>0.76393202250021031</v>
      </c>
      <c r="H10282" s="4">
        <f t="shared" si="481"/>
        <v>-8.7719421836615075E-3</v>
      </c>
      <c r="I10282" s="4">
        <f t="shared" si="482"/>
        <v>0.47052298556905753</v>
      </c>
    </row>
    <row r="10283" spans="1:9" x14ac:dyDescent="0.25">
      <c r="A10283" s="2">
        <v>30832</v>
      </c>
      <c r="B10283" s="3">
        <v>150.350006103515</v>
      </c>
      <c r="C10283" s="3">
        <f>MAX(B$2:B10283)</f>
        <v>172.64999389648401</v>
      </c>
      <c r="D10283" s="3">
        <f>MIN(B$2:B10283)</f>
        <v>4.4000000953674299</v>
      </c>
      <c r="E10283" s="4">
        <f t="shared" si="480"/>
        <v>0.86745920585691572</v>
      </c>
      <c r="F10283" s="4" cm="1">
        <f t="array" ref="F10283">MIN(IF(L$5:L$11&gt;=E10283,L$5:L$11,1))</f>
        <v>1</v>
      </c>
      <c r="G10283" s="4" cm="1">
        <f t="array" ref="G10283">MAX(IF(L$5:L$11&lt;E10283,L$5:L$11,0))</f>
        <v>0.76393202250021031</v>
      </c>
      <c r="H10283" s="4">
        <f t="shared" si="481"/>
        <v>3.9931346106825139E-4</v>
      </c>
      <c r="I10283" s="4">
        <f t="shared" si="482"/>
        <v>0.43703723000220801</v>
      </c>
    </row>
    <row r="10284" spans="1:9" x14ac:dyDescent="0.25">
      <c r="A10284" s="2">
        <v>30833</v>
      </c>
      <c r="B10284" s="3">
        <v>150.55000305175699</v>
      </c>
      <c r="C10284" s="3">
        <f>MAX(B$2:B10284)</f>
        <v>172.64999389648401</v>
      </c>
      <c r="D10284" s="3">
        <f>MIN(B$2:B10284)</f>
        <v>4.4000000953674299</v>
      </c>
      <c r="E10284" s="4">
        <f t="shared" si="480"/>
        <v>0.86864789504330819</v>
      </c>
      <c r="F10284" s="4" cm="1">
        <f t="array" ref="F10284">MIN(IF(L$5:L$11&gt;=E10284,L$5:L$11,1))</f>
        <v>1</v>
      </c>
      <c r="G10284" s="4" cm="1">
        <f t="array" ref="G10284">MAX(IF(L$5:L$11&lt;E10284,L$5:L$11,0))</f>
        <v>0.76393202250021031</v>
      </c>
      <c r="H10284" s="4">
        <f t="shared" si="481"/>
        <v>1.3302091128901683E-3</v>
      </c>
      <c r="I10284" s="4">
        <f t="shared" si="482"/>
        <v>0.438548186218089</v>
      </c>
    </row>
    <row r="10285" spans="1:9" x14ac:dyDescent="0.25">
      <c r="A10285" s="2">
        <v>30834</v>
      </c>
      <c r="B10285" s="3">
        <v>153.24000549316401</v>
      </c>
      <c r="C10285" s="3">
        <f>MAX(B$2:B10285)</f>
        <v>172.64999389648401</v>
      </c>
      <c r="D10285" s="3">
        <f>MIN(B$2:B10285)</f>
        <v>4.4000000953674299</v>
      </c>
      <c r="E10285" s="4">
        <f t="shared" si="480"/>
        <v>0.88463602307014655</v>
      </c>
      <c r="F10285" s="4" cm="1">
        <f t="array" ref="F10285">MIN(IF(L$5:L$11&gt;=E10285,L$5:L$11,1))</f>
        <v>1</v>
      </c>
      <c r="G10285" s="4" cm="1">
        <f t="array" ref="G10285">MAX(IF(L$5:L$11&lt;E10285,L$5:L$11,0))</f>
        <v>0.76393202250021031</v>
      </c>
      <c r="H10285" s="4">
        <f t="shared" si="481"/>
        <v>1.7867833855056414E-2</v>
      </c>
      <c r="I10285" s="4">
        <f t="shared" si="482"/>
        <v>0.44358355441576641</v>
      </c>
    </row>
    <row r="10286" spans="1:9" x14ac:dyDescent="0.25">
      <c r="A10286" s="2">
        <v>30837</v>
      </c>
      <c r="B10286" s="3">
        <v>154.33999633789</v>
      </c>
      <c r="C10286" s="3">
        <f>MAX(B$2:B10286)</f>
        <v>172.64999389648401</v>
      </c>
      <c r="D10286" s="3">
        <f>MIN(B$2:B10286)</f>
        <v>4.4000000953674299</v>
      </c>
      <c r="E10286" s="4">
        <f t="shared" si="480"/>
        <v>0.89117385894089407</v>
      </c>
      <c r="F10286" s="4" cm="1">
        <f t="array" ref="F10286">MIN(IF(L$5:L$11&gt;=E10286,L$5:L$11,1))</f>
        <v>1</v>
      </c>
      <c r="G10286" s="4" cm="1">
        <f t="array" ref="G10286">MAX(IF(L$5:L$11&lt;E10286,L$5:L$11,0))</f>
        <v>0.76393202250021031</v>
      </c>
      <c r="H10286" s="4">
        <f t="shared" si="481"/>
        <v>7.1782224307936904E-3</v>
      </c>
      <c r="I10286" s="4">
        <f t="shared" si="482"/>
        <v>0.51131035157042326</v>
      </c>
    </row>
    <row r="10287" spans="1:9" x14ac:dyDescent="0.25">
      <c r="A10287" s="2">
        <v>30838</v>
      </c>
      <c r="B10287" s="3">
        <v>153.64999389648401</v>
      </c>
      <c r="C10287" s="3">
        <f>MAX(B$2:B10287)</f>
        <v>172.64999389648401</v>
      </c>
      <c r="D10287" s="3">
        <f>MIN(B$2:B10287)</f>
        <v>4.4000000953674299</v>
      </c>
      <c r="E10287" s="4">
        <f t="shared" si="480"/>
        <v>0.88707280416034162</v>
      </c>
      <c r="F10287" s="4" cm="1">
        <f t="array" ref="F10287">MIN(IF(L$5:L$11&gt;=E10287,L$5:L$11,1))</f>
        <v>1</v>
      </c>
      <c r="G10287" s="4" cm="1">
        <f t="array" ref="G10287">MAX(IF(L$5:L$11&lt;E10287,L$5:L$11,0))</f>
        <v>0.76393202250021031</v>
      </c>
      <c r="H10287" s="4">
        <f t="shared" si="481"/>
        <v>-4.4706651404565756E-3</v>
      </c>
      <c r="I10287" s="4">
        <f t="shared" si="482"/>
        <v>0.53900506874464627</v>
      </c>
    </row>
    <row r="10288" spans="1:9" x14ac:dyDescent="0.25">
      <c r="A10288" s="2">
        <v>30839</v>
      </c>
      <c r="B10288" s="3">
        <v>155.009994506835</v>
      </c>
      <c r="C10288" s="3">
        <f>MAX(B$2:B10288)</f>
        <v>172.64999389648401</v>
      </c>
      <c r="D10288" s="3">
        <f>MIN(B$2:B10288)</f>
        <v>4.4000000953674299</v>
      </c>
      <c r="E10288" s="4">
        <f t="shared" si="480"/>
        <v>0.89515601759545538</v>
      </c>
      <c r="F10288" s="4" cm="1">
        <f t="array" ref="F10288">MIN(IF(L$5:L$11&gt;=E10288,L$5:L$11,1))</f>
        <v>1</v>
      </c>
      <c r="G10288" s="4" cm="1">
        <f t="array" ref="G10288">MAX(IF(L$5:L$11&lt;E10288,L$5:L$11,0))</f>
        <v>0.76393202250021031</v>
      </c>
      <c r="H10288" s="4">
        <f t="shared" si="481"/>
        <v>8.8512897128212309E-3</v>
      </c>
      <c r="I10288" s="4">
        <f t="shared" si="482"/>
        <v>0.52163272191477561</v>
      </c>
    </row>
    <row r="10289" spans="1:9" x14ac:dyDescent="0.25">
      <c r="A10289" s="2">
        <v>30840</v>
      </c>
      <c r="B10289" s="3">
        <v>154.919998168945</v>
      </c>
      <c r="C10289" s="3">
        <f>MAX(B$2:B10289)</f>
        <v>172.64999389648401</v>
      </c>
      <c r="D10289" s="3">
        <f>MIN(B$2:B10289)</f>
        <v>4.4000000953674299</v>
      </c>
      <c r="E10289" s="4">
        <f t="shared" si="480"/>
        <v>0.89462112106525771</v>
      </c>
      <c r="F10289" s="4" cm="1">
        <f t="array" ref="F10289">MIN(IF(L$5:L$11&gt;=E10289,L$5:L$11,1))</f>
        <v>1</v>
      </c>
      <c r="G10289" s="4" cm="1">
        <f t="array" ref="G10289">MAX(IF(L$5:L$11&lt;E10289,L$5:L$11,0))</f>
        <v>0.76393202250021031</v>
      </c>
      <c r="H10289" s="4">
        <f t="shared" si="481"/>
        <v>-5.8058409831140967E-4</v>
      </c>
      <c r="I10289" s="4">
        <f t="shared" si="482"/>
        <v>0.55587376350255713</v>
      </c>
    </row>
    <row r="10290" spans="1:9" x14ac:dyDescent="0.25">
      <c r="A10290" s="2">
        <v>30841</v>
      </c>
      <c r="B10290" s="3">
        <v>155.169998168945</v>
      </c>
      <c r="C10290" s="3">
        <f>MAX(B$2:B10290)</f>
        <v>172.64999389648401</v>
      </c>
      <c r="D10290" s="3">
        <f>MIN(B$2:B10290)</f>
        <v>4.4000000953674299</v>
      </c>
      <c r="E10290" s="4">
        <f t="shared" si="480"/>
        <v>0.8961070052210427</v>
      </c>
      <c r="F10290" s="4" cm="1">
        <f t="array" ref="F10290">MIN(IF(L$5:L$11&gt;=E10290,L$5:L$11,1))</f>
        <v>1</v>
      </c>
      <c r="G10290" s="4" cm="1">
        <f t="array" ref="G10290">MAX(IF(L$5:L$11&lt;E10290,L$5:L$11,0))</f>
        <v>0.76393202250021031</v>
      </c>
      <c r="H10290" s="4">
        <f t="shared" si="481"/>
        <v>1.6137361409427342E-3</v>
      </c>
      <c r="I10290" s="4">
        <f t="shared" si="482"/>
        <v>0.55360790543971106</v>
      </c>
    </row>
    <row r="10291" spans="1:9" x14ac:dyDescent="0.25">
      <c r="A10291" s="2">
        <v>30844</v>
      </c>
      <c r="B10291" s="3">
        <v>153.05999755859301</v>
      </c>
      <c r="C10291" s="3">
        <f>MAX(B$2:B10291)</f>
        <v>172.64999389648401</v>
      </c>
      <c r="D10291" s="3">
        <f>MIN(B$2:B10291)</f>
        <v>4.4000000953674299</v>
      </c>
      <c r="E10291" s="4">
        <f t="shared" si="480"/>
        <v>0.88356613931856809</v>
      </c>
      <c r="F10291" s="4" cm="1">
        <f t="array" ref="F10291">MIN(IF(L$5:L$11&gt;=E10291,L$5:L$11,1))</f>
        <v>1</v>
      </c>
      <c r="G10291" s="4" cm="1">
        <f t="array" ref="G10291">MAX(IF(L$5:L$11&lt;E10291,L$5:L$11,0))</f>
        <v>0.76393202250021031</v>
      </c>
      <c r="H10291" s="4">
        <f t="shared" si="481"/>
        <v>-1.3597993395957131E-2</v>
      </c>
      <c r="I10291" s="4">
        <f t="shared" si="482"/>
        <v>0.55990221173030608</v>
      </c>
    </row>
    <row r="10292" spans="1:9" x14ac:dyDescent="0.25">
      <c r="A10292" s="2">
        <v>30845</v>
      </c>
      <c r="B10292" s="3">
        <v>152.19000244140599</v>
      </c>
      <c r="C10292" s="3">
        <f>MAX(B$2:B10292)</f>
        <v>172.64999389648401</v>
      </c>
      <c r="D10292" s="3">
        <f>MIN(B$2:B10292)</f>
        <v>4.4000000953674299</v>
      </c>
      <c r="E10292" s="4">
        <f t="shared" si="480"/>
        <v>0.87839529147761408</v>
      </c>
      <c r="F10292" s="4" cm="1">
        <f t="array" ref="F10292">MIN(IF(L$5:L$11&gt;=E10292,L$5:L$11,1))</f>
        <v>1</v>
      </c>
      <c r="G10292" s="4" cm="1">
        <f t="array" ref="G10292">MAX(IF(L$5:L$11&lt;E10292,L$5:L$11,0))</f>
        <v>0.76393202250021031</v>
      </c>
      <c r="H10292" s="4">
        <f t="shared" si="481"/>
        <v>-5.6840136617274384E-3</v>
      </c>
      <c r="I10292" s="4">
        <f t="shared" si="482"/>
        <v>0.50677825127071441</v>
      </c>
    </row>
    <row r="10293" spans="1:9" x14ac:dyDescent="0.25">
      <c r="A10293" s="2">
        <v>30846</v>
      </c>
      <c r="B10293" s="3">
        <v>152.13000488281199</v>
      </c>
      <c r="C10293" s="3">
        <f>MAX(B$2:B10293)</f>
        <v>172.64999389648401</v>
      </c>
      <c r="D10293" s="3">
        <f>MIN(B$2:B10293)</f>
        <v>4.4000000953674299</v>
      </c>
      <c r="E10293" s="4">
        <f t="shared" si="480"/>
        <v>0.87803869379081168</v>
      </c>
      <c r="F10293" s="4" cm="1">
        <f t="array" ref="F10293">MIN(IF(L$5:L$11&gt;=E10293,L$5:L$11,1))</f>
        <v>1</v>
      </c>
      <c r="G10293" s="4" cm="1">
        <f t="array" ref="G10293">MAX(IF(L$5:L$11&lt;E10293,L$5:L$11,0))</f>
        <v>0.76393202250021031</v>
      </c>
      <c r="H10293" s="4">
        <f t="shared" si="481"/>
        <v>-3.9422798890553779E-4</v>
      </c>
      <c r="I10293" s="4">
        <f t="shared" si="482"/>
        <v>0.48487418831512524</v>
      </c>
    </row>
    <row r="10294" spans="1:9" x14ac:dyDescent="0.25">
      <c r="A10294" s="2">
        <v>30847</v>
      </c>
      <c r="B10294" s="3">
        <v>150.38999938964801</v>
      </c>
      <c r="C10294" s="3">
        <f>MAX(B$2:B10294)</f>
        <v>172.64999389648401</v>
      </c>
      <c r="D10294" s="3">
        <f>MIN(B$2:B10294)</f>
        <v>4.4000000953674299</v>
      </c>
      <c r="E10294" s="4">
        <f t="shared" si="480"/>
        <v>0.86769690741772698</v>
      </c>
      <c r="F10294" s="4" cm="1">
        <f t="array" ref="F10294">MIN(IF(L$5:L$11&gt;=E10294,L$5:L$11,1))</f>
        <v>1</v>
      </c>
      <c r="G10294" s="4" cm="1">
        <f t="array" ref="G10294">MAX(IF(L$5:L$11&lt;E10294,L$5:L$11,0))</f>
        <v>0.76393202250021031</v>
      </c>
      <c r="H10294" s="4">
        <f t="shared" si="481"/>
        <v>-1.143762201614551E-2</v>
      </c>
      <c r="I10294" s="4">
        <f t="shared" si="482"/>
        <v>0.48336361627321106</v>
      </c>
    </row>
    <row r="10295" spans="1:9" x14ac:dyDescent="0.25">
      <c r="A10295" s="2">
        <v>30848</v>
      </c>
      <c r="B10295" s="3">
        <v>149.02999877929599</v>
      </c>
      <c r="C10295" s="3">
        <f>MAX(B$2:B10295)</f>
        <v>172.64999389648401</v>
      </c>
      <c r="D10295" s="3">
        <f>MIN(B$2:B10295)</f>
        <v>4.4000000953674299</v>
      </c>
      <c r="E10295" s="4">
        <f t="shared" si="480"/>
        <v>0.85961369398260712</v>
      </c>
      <c r="F10295" s="4" cm="1">
        <f t="array" ref="F10295">MIN(IF(L$5:L$11&gt;=E10295,L$5:L$11,1))</f>
        <v>1</v>
      </c>
      <c r="G10295" s="4" cm="1">
        <f t="array" ref="G10295">MAX(IF(L$5:L$11&lt;E10295,L$5:L$11,0))</f>
        <v>0.76393202250021031</v>
      </c>
      <c r="H10295" s="4">
        <f t="shared" si="481"/>
        <v>-9.0431585602203102E-3</v>
      </c>
      <c r="I10295" s="4">
        <f t="shared" si="482"/>
        <v>0.43955510618804328</v>
      </c>
    </row>
    <row r="10296" spans="1:9" x14ac:dyDescent="0.25">
      <c r="A10296" s="2">
        <v>30851</v>
      </c>
      <c r="B10296" s="3">
        <v>151.72999572753901</v>
      </c>
      <c r="C10296" s="3">
        <f>MAX(B$2:B10296)</f>
        <v>172.64999389648401</v>
      </c>
      <c r="D10296" s="3">
        <f>MIN(B$2:B10296)</f>
        <v>4.4000000953674299</v>
      </c>
      <c r="E10296" s="4">
        <f t="shared" si="480"/>
        <v>0.87566122472685548</v>
      </c>
      <c r="F10296" s="4" cm="1">
        <f t="array" ref="F10296">MIN(IF(L$5:L$11&gt;=E10296,L$5:L$11,1))</f>
        <v>1</v>
      </c>
      <c r="G10296" s="4" cm="1">
        <f t="array" ref="G10296">MAX(IF(L$5:L$11&lt;E10296,L$5:L$11,0))</f>
        <v>0.76393202250021031</v>
      </c>
      <c r="H10296" s="4">
        <f t="shared" si="481"/>
        <v>1.8117137290201146E-2</v>
      </c>
      <c r="I10296" s="4">
        <f t="shared" si="482"/>
        <v>0.405314064600236</v>
      </c>
    </row>
    <row r="10297" spans="1:9" x14ac:dyDescent="0.25">
      <c r="A10297" s="2">
        <v>30852</v>
      </c>
      <c r="B10297" s="3">
        <v>152.61000061035099</v>
      </c>
      <c r="C10297" s="3">
        <f>MAX(B$2:B10297)</f>
        <v>172.64999389648401</v>
      </c>
      <c r="D10297" s="3">
        <f>MIN(B$2:B10297)</f>
        <v>4.4000000953674299</v>
      </c>
      <c r="E10297" s="4">
        <f t="shared" si="480"/>
        <v>0.8808915659763904</v>
      </c>
      <c r="F10297" s="4" cm="1">
        <f t="array" ref="F10297">MIN(IF(L$5:L$11&gt;=E10297,L$5:L$11,1))</f>
        <v>1</v>
      </c>
      <c r="G10297" s="4" cm="1">
        <f t="array" ref="G10297">MAX(IF(L$5:L$11&lt;E10297,L$5:L$11,0))</f>
        <v>0.76393202250021031</v>
      </c>
      <c r="H10297" s="4">
        <f t="shared" si="481"/>
        <v>5.7998082619881153E-3</v>
      </c>
      <c r="I10297" s="4">
        <f t="shared" si="482"/>
        <v>0.47329249570388982</v>
      </c>
    </row>
    <row r="10298" spans="1:9" x14ac:dyDescent="0.25">
      <c r="A10298" s="2">
        <v>30853</v>
      </c>
      <c r="B10298" s="3">
        <v>154.83999633789</v>
      </c>
      <c r="C10298" s="3">
        <f>MAX(B$2:B10298)</f>
        <v>172.64999389648401</v>
      </c>
      <c r="D10298" s="3">
        <f>MIN(B$2:B10298)</f>
        <v>4.4000000953674299</v>
      </c>
      <c r="E10298" s="4">
        <f t="shared" si="480"/>
        <v>0.89414562725246405</v>
      </c>
      <c r="F10298" s="4" cm="1">
        <f t="array" ref="F10298">MIN(IF(L$5:L$11&gt;=E10298,L$5:L$11,1))</f>
        <v>1</v>
      </c>
      <c r="G10298" s="4" cm="1">
        <f t="array" ref="G10298">MAX(IF(L$5:L$11&lt;E10298,L$5:L$11,0))</f>
        <v>0.76393202250021031</v>
      </c>
      <c r="H10298" s="4">
        <f t="shared" si="481"/>
        <v>1.4612382665751378E-2</v>
      </c>
      <c r="I10298" s="4">
        <f t="shared" si="482"/>
        <v>0.49544857678244092</v>
      </c>
    </row>
    <row r="10299" spans="1:9" x14ac:dyDescent="0.25">
      <c r="A10299" s="2">
        <v>30854</v>
      </c>
      <c r="B10299" s="3">
        <v>154.509994506835</v>
      </c>
      <c r="C10299" s="3">
        <f>MAX(B$2:B10299)</f>
        <v>172.64999389648401</v>
      </c>
      <c r="D10299" s="3">
        <f>MIN(B$2:B10299)</f>
        <v>4.4000000953674299</v>
      </c>
      <c r="E10299" s="4">
        <f t="shared" si="480"/>
        <v>0.8921842492838854</v>
      </c>
      <c r="F10299" s="4" cm="1">
        <f t="array" ref="F10299">MIN(IF(L$5:L$11&gt;=E10299,L$5:L$11,1))</f>
        <v>1</v>
      </c>
      <c r="G10299" s="4" cm="1">
        <f t="array" ref="G10299">MAX(IF(L$5:L$11&lt;E10299,L$5:L$11,0))</f>
        <v>0.76393202250021031</v>
      </c>
      <c r="H10299" s="4">
        <f t="shared" si="481"/>
        <v>-2.1312441156022821E-3</v>
      </c>
      <c r="I10299" s="4">
        <f t="shared" si="482"/>
        <v>0.55159368132583653</v>
      </c>
    </row>
    <row r="10300" spans="1:9" x14ac:dyDescent="0.25">
      <c r="A10300" s="2">
        <v>30855</v>
      </c>
      <c r="B10300" s="3">
        <v>154.46000671386699</v>
      </c>
      <c r="C10300" s="3">
        <f>MAX(B$2:B10300)</f>
        <v>172.64999389648401</v>
      </c>
      <c r="D10300" s="3">
        <f>MIN(B$2:B10300)</f>
        <v>4.4000000953674299</v>
      </c>
      <c r="E10300" s="4">
        <f t="shared" si="480"/>
        <v>0.89188714500567012</v>
      </c>
      <c r="F10300" s="4" cm="1">
        <f t="array" ref="F10300">MIN(IF(L$5:L$11&gt;=E10300,L$5:L$11,1))</f>
        <v>1</v>
      </c>
      <c r="G10300" s="4" cm="1">
        <f t="array" ref="G10300">MAX(IF(L$5:L$11&lt;E10300,L$5:L$11,0))</f>
        <v>0.76393202250021031</v>
      </c>
      <c r="H10300" s="4">
        <f t="shared" si="481"/>
        <v>-3.2352465694895916E-4</v>
      </c>
      <c r="I10300" s="4">
        <f t="shared" si="482"/>
        <v>0.54328515092136687</v>
      </c>
    </row>
    <row r="10301" spans="1:9" x14ac:dyDescent="0.25">
      <c r="A10301" s="2">
        <v>30858</v>
      </c>
      <c r="B10301" s="3">
        <v>153.97000122070301</v>
      </c>
      <c r="C10301" s="3">
        <f>MAX(B$2:B10301)</f>
        <v>172.64999389648401</v>
      </c>
      <c r="D10301" s="3">
        <f>MIN(B$2:B10301)</f>
        <v>4.4000000953674299</v>
      </c>
      <c r="E10301" s="4">
        <f t="shared" si="480"/>
        <v>0.88897477941151026</v>
      </c>
      <c r="F10301" s="4" cm="1">
        <f t="array" ref="F10301">MIN(IF(L$5:L$11&gt;=E10301,L$5:L$11,1))</f>
        <v>1</v>
      </c>
      <c r="G10301" s="4" cm="1">
        <f t="array" ref="G10301">MAX(IF(L$5:L$11&lt;E10301,L$5:L$11,0))</f>
        <v>0.76393202250021031</v>
      </c>
      <c r="H10301" s="4">
        <f t="shared" si="481"/>
        <v>-3.1723777797815211E-3</v>
      </c>
      <c r="I10301" s="4">
        <f t="shared" si="482"/>
        <v>0.54202659700244105</v>
      </c>
    </row>
    <row r="10302" spans="1:9" x14ac:dyDescent="0.25">
      <c r="A10302" s="2">
        <v>30859</v>
      </c>
      <c r="B10302" s="3">
        <v>152.71000671386699</v>
      </c>
      <c r="C10302" s="3">
        <f>MAX(B$2:B10302)</f>
        <v>172.64999389648401</v>
      </c>
      <c r="D10302" s="3">
        <f>MIN(B$2:B10302)</f>
        <v>4.4000000953674299</v>
      </c>
      <c r="E10302" s="4">
        <f t="shared" si="480"/>
        <v>0.88148595591517531</v>
      </c>
      <c r="F10302" s="4" cm="1">
        <f t="array" ref="F10302">MIN(IF(L$5:L$11&gt;=E10302,L$5:L$11,1))</f>
        <v>1</v>
      </c>
      <c r="G10302" s="4" cm="1">
        <f t="array" ref="G10302">MAX(IF(L$5:L$11&lt;E10302,L$5:L$11,0))</f>
        <v>0.76393202250021031</v>
      </c>
      <c r="H10302" s="4">
        <f t="shared" si="481"/>
        <v>-8.1833766113305062E-3</v>
      </c>
      <c r="I10302" s="4">
        <f t="shared" si="482"/>
        <v>0.52968961837024831</v>
      </c>
    </row>
    <row r="10303" spans="1:9" x14ac:dyDescent="0.25">
      <c r="A10303" s="2">
        <v>30860</v>
      </c>
      <c r="B10303" s="3">
        <v>151.63999938964801</v>
      </c>
      <c r="C10303" s="3">
        <f>MAX(B$2:B10303)</f>
        <v>172.64999389648401</v>
      </c>
      <c r="D10303" s="3">
        <f>MIN(B$2:B10303)</f>
        <v>4.4000000953674299</v>
      </c>
      <c r="E10303" s="4">
        <f t="shared" si="480"/>
        <v>0.87512632819665181</v>
      </c>
      <c r="F10303" s="4" cm="1">
        <f t="array" ref="F10303">MIN(IF(L$5:L$11&gt;=E10303,L$5:L$11,1))</f>
        <v>1</v>
      </c>
      <c r="G10303" s="4" cm="1">
        <f t="array" ref="G10303">MAX(IF(L$5:L$11&lt;E10303,L$5:L$11,0))</f>
        <v>0.76393202250021031</v>
      </c>
      <c r="H10303" s="4">
        <f t="shared" si="481"/>
        <v>-7.006792463992606E-3</v>
      </c>
      <c r="I10303" s="4">
        <f t="shared" si="482"/>
        <v>0.49796645296827574</v>
      </c>
    </row>
    <row r="10304" spans="1:9" x14ac:dyDescent="0.25">
      <c r="A10304" s="2">
        <v>30861</v>
      </c>
      <c r="B10304" s="3">
        <v>152.83999633789</v>
      </c>
      <c r="C10304" s="3">
        <f>MAX(B$2:B10304)</f>
        <v>172.64999389648401</v>
      </c>
      <c r="D10304" s="3">
        <f>MIN(B$2:B10304)</f>
        <v>4.4000000953674299</v>
      </c>
      <c r="E10304" s="4">
        <f t="shared" si="480"/>
        <v>0.88225855400618425</v>
      </c>
      <c r="F10304" s="4" cm="1">
        <f t="array" ref="F10304">MIN(IF(L$5:L$11&gt;=E10304,L$5:L$11,1))</f>
        <v>1</v>
      </c>
      <c r="G10304" s="4" cm="1">
        <f t="array" ref="G10304">MAX(IF(L$5:L$11&lt;E10304,L$5:L$11,0))</f>
        <v>0.76393202250021031</v>
      </c>
      <c r="H10304" s="4">
        <f t="shared" si="481"/>
        <v>7.9134591998943904E-3</v>
      </c>
      <c r="I10304" s="4">
        <f t="shared" si="482"/>
        <v>0.47102663764101832</v>
      </c>
    </row>
    <row r="10305" spans="1:9" x14ac:dyDescent="0.25">
      <c r="A10305" s="2">
        <v>30862</v>
      </c>
      <c r="B10305" s="3">
        <v>153.17999267578099</v>
      </c>
      <c r="C10305" s="3">
        <f>MAX(B$2:B10305)</f>
        <v>172.64999389648401</v>
      </c>
      <c r="D10305" s="3">
        <f>MIN(B$2:B10305)</f>
        <v>4.4000000953674299</v>
      </c>
      <c r="E10305" s="4">
        <f t="shared" si="480"/>
        <v>0.88427933469217279</v>
      </c>
      <c r="F10305" s="4" cm="1">
        <f t="array" ref="F10305">MIN(IF(L$5:L$11&gt;=E10305,L$5:L$11,1))</f>
        <v>1</v>
      </c>
      <c r="G10305" s="4" cm="1">
        <f t="array" ref="G10305">MAX(IF(L$5:L$11&lt;E10305,L$5:L$11,0))</f>
        <v>0.76393202250021031</v>
      </c>
      <c r="H10305" s="4">
        <f t="shared" si="481"/>
        <v>2.2245246403915786E-3</v>
      </c>
      <c r="I10305" s="4">
        <f t="shared" si="482"/>
        <v>0.50123923100107615</v>
      </c>
    </row>
    <row r="10306" spans="1:9" x14ac:dyDescent="0.25">
      <c r="A10306" s="2">
        <v>30865</v>
      </c>
      <c r="B10306" s="3">
        <v>153.19999694824199</v>
      </c>
      <c r="C10306" s="3">
        <f>MAX(B$2:B10306)</f>
        <v>172.64999389648401</v>
      </c>
      <c r="D10306" s="3">
        <f>MIN(B$2:B10306)</f>
        <v>4.4000000953674299</v>
      </c>
      <c r="E10306" s="4">
        <f t="shared" si="480"/>
        <v>0.88439823081816404</v>
      </c>
      <c r="F10306" s="4" cm="1">
        <f t="array" ref="F10306">MIN(IF(L$5:L$11&gt;=E10306,L$5:L$11,1))</f>
        <v>1</v>
      </c>
      <c r="G10306" s="4" cm="1">
        <f t="array" ref="G10306">MAX(IF(L$5:L$11&lt;E10306,L$5:L$11,0))</f>
        <v>0.76393202250021031</v>
      </c>
      <c r="H10306" s="4">
        <f t="shared" si="481"/>
        <v>1.3059324596875754E-4</v>
      </c>
      <c r="I10306" s="4">
        <f t="shared" si="482"/>
        <v>0.50979939535454233</v>
      </c>
    </row>
    <row r="10307" spans="1:9" x14ac:dyDescent="0.25">
      <c r="A10307" s="2">
        <v>30866</v>
      </c>
      <c r="B10307" s="3">
        <v>153.69999694824199</v>
      </c>
      <c r="C10307" s="3">
        <f>MAX(B$2:B10307)</f>
        <v>172.64999389648401</v>
      </c>
      <c r="D10307" s="3">
        <f>MIN(B$2:B10307)</f>
        <v>4.4000000953674299</v>
      </c>
      <c r="E10307" s="4">
        <f t="shared" si="480"/>
        <v>0.88736999912973391</v>
      </c>
      <c r="F10307" s="4" cm="1">
        <f t="array" ref="F10307">MIN(IF(L$5:L$11&gt;=E10307,L$5:L$11,1))</f>
        <v>1</v>
      </c>
      <c r="G10307" s="4" cm="1">
        <f t="array" ref="G10307">MAX(IF(L$5:L$11&lt;E10307,L$5:L$11,0))</f>
        <v>0.76393202250021031</v>
      </c>
      <c r="H10307" s="4">
        <f t="shared" si="481"/>
        <v>3.2637076368149387E-3</v>
      </c>
      <c r="I10307" s="4">
        <f t="shared" si="482"/>
        <v>0.51030304742650268</v>
      </c>
    </row>
    <row r="10308" spans="1:9" x14ac:dyDescent="0.25">
      <c r="A10308" s="2">
        <v>30868</v>
      </c>
      <c r="B10308" s="3">
        <v>152.759994506835</v>
      </c>
      <c r="C10308" s="3">
        <f>MAX(B$2:B10308)</f>
        <v>172.64999389648401</v>
      </c>
      <c r="D10308" s="3">
        <f>MIN(B$2:B10308)</f>
        <v>4.4000000953674299</v>
      </c>
      <c r="E10308" s="4">
        <f t="shared" ref="E10308:E10371" si="483">(B10308-D10308)/(C10308-D10308)</f>
        <v>0.88178306019339059</v>
      </c>
      <c r="F10308" s="4" cm="1">
        <f t="array" ref="F10308">MIN(IF(L$5:L$11&gt;=E10308,L$5:L$11,1))</f>
        <v>1</v>
      </c>
      <c r="G10308" s="4" cm="1">
        <f t="array" ref="G10308">MAX(IF(L$5:L$11&lt;E10308,L$5:L$11,0))</f>
        <v>0.76393202250021031</v>
      </c>
      <c r="H10308" s="4">
        <f t="shared" si="481"/>
        <v>-6.1158260251854557E-3</v>
      </c>
      <c r="I10308" s="4">
        <f t="shared" si="482"/>
        <v>0.52289166000769238</v>
      </c>
    </row>
    <row r="10309" spans="1:9" x14ac:dyDescent="0.25">
      <c r="A10309" s="2">
        <v>30869</v>
      </c>
      <c r="B10309" s="3">
        <v>152.24000549316401</v>
      </c>
      <c r="C10309" s="3">
        <f>MAX(B$2:B10309)</f>
        <v>172.64999389648401</v>
      </c>
      <c r="D10309" s="3">
        <f>MIN(B$2:B10309)</f>
        <v>4.4000000953674299</v>
      </c>
      <c r="E10309" s="4">
        <f t="shared" si="483"/>
        <v>0.87869248644700659</v>
      </c>
      <c r="F10309" s="4" cm="1">
        <f t="array" ref="F10309">MIN(IF(L$5:L$11&gt;=E10309,L$5:L$11,1))</f>
        <v>1</v>
      </c>
      <c r="G10309" s="4" cm="1">
        <f t="array" ref="G10309">MAX(IF(L$5:L$11&lt;E10309,L$5:L$11,0))</f>
        <v>0.76393202250021031</v>
      </c>
      <c r="H10309" s="4">
        <f t="shared" ref="H10309:H10372" si="484">B10309/B10308-1</f>
        <v>-3.4039606727515048E-3</v>
      </c>
      <c r="I10309" s="4">
        <f t="shared" ref="I10309:I10372" si="485">IF(E10308=0,0,(E10308-G10308)/(F10308-G10308))</f>
        <v>0.49922500688720167</v>
      </c>
    </row>
    <row r="10310" spans="1:9" x14ac:dyDescent="0.25">
      <c r="A10310" s="2">
        <v>30872</v>
      </c>
      <c r="B10310" s="3">
        <v>153.36000061035099</v>
      </c>
      <c r="C10310" s="3">
        <f>MAX(B$2:B10310)</f>
        <v>172.64999389648401</v>
      </c>
      <c r="D10310" s="3">
        <f>MIN(B$2:B10310)</f>
        <v>4.4000000953674299</v>
      </c>
      <c r="E10310" s="4">
        <f t="shared" si="483"/>
        <v>0.88534921844374537</v>
      </c>
      <c r="F10310" s="4" cm="1">
        <f t="array" ref="F10310">MIN(IF(L$5:L$11&gt;=E10310,L$5:L$11,1))</f>
        <v>1</v>
      </c>
      <c r="G10310" s="4" cm="1">
        <f t="array" ref="G10310">MAX(IF(L$5:L$11&lt;E10310,L$5:L$11,0))</f>
        <v>0.76393202250021031</v>
      </c>
      <c r="H10310" s="4">
        <f t="shared" si="484"/>
        <v>7.356772706089254E-3</v>
      </c>
      <c r="I10310" s="4">
        <f t="shared" si="485"/>
        <v>0.4861331264080429</v>
      </c>
    </row>
    <row r="10311" spans="1:9" x14ac:dyDescent="0.25">
      <c r="A10311" s="2">
        <v>30873</v>
      </c>
      <c r="B10311" s="3">
        <v>152.88999938964801</v>
      </c>
      <c r="C10311" s="3">
        <f>MAX(B$2:B10311)</f>
        <v>172.64999389648401</v>
      </c>
      <c r="D10311" s="3">
        <f>MIN(B$2:B10311)</f>
        <v>4.4000000953674299</v>
      </c>
      <c r="E10311" s="4">
        <f t="shared" si="483"/>
        <v>0.88255574897557676</v>
      </c>
      <c r="F10311" s="4" cm="1">
        <f t="array" ref="F10311">MIN(IF(L$5:L$11&gt;=E10311,L$5:L$11,1))</f>
        <v>1</v>
      </c>
      <c r="G10311" s="4" cm="1">
        <f t="array" ref="G10311">MAX(IF(L$5:L$11&lt;E10311,L$5:L$11,0))</f>
        <v>0.76393202250021031</v>
      </c>
      <c r="H10311" s="4">
        <f t="shared" si="484"/>
        <v>-3.0646923502376522E-3</v>
      </c>
      <c r="I10311" s="4">
        <f t="shared" si="485"/>
        <v>0.5143314956542262</v>
      </c>
    </row>
    <row r="10312" spans="1:9" x14ac:dyDescent="0.25">
      <c r="A10312" s="2">
        <v>30874</v>
      </c>
      <c r="B10312" s="3">
        <v>150.55999755859301</v>
      </c>
      <c r="C10312" s="3">
        <f>MAX(B$2:B10312)</f>
        <v>172.64999389648401</v>
      </c>
      <c r="D10312" s="3">
        <f>MIN(B$2:B10312)</f>
        <v>4.4000000953674299</v>
      </c>
      <c r="E10312" s="4">
        <f t="shared" si="483"/>
        <v>0.86870729776071831</v>
      </c>
      <c r="F10312" s="4" cm="1">
        <f t="array" ref="F10312">MIN(IF(L$5:L$11&gt;=E10312,L$5:L$11,1))</f>
        <v>1</v>
      </c>
      <c r="G10312" s="4" cm="1">
        <f t="array" ref="G10312">MAX(IF(L$5:L$11&lt;E10312,L$5:L$11,0))</f>
        <v>0.76393202250021031</v>
      </c>
      <c r="H10312" s="4">
        <f t="shared" si="484"/>
        <v>-1.5239726864782477E-2</v>
      </c>
      <c r="I10312" s="4">
        <f t="shared" si="485"/>
        <v>0.50249816909399381</v>
      </c>
    </row>
    <row r="10313" spans="1:9" x14ac:dyDescent="0.25">
      <c r="A10313" s="2">
        <v>30875</v>
      </c>
      <c r="B10313" s="3">
        <v>150.02999877929599</v>
      </c>
      <c r="C10313" s="3">
        <f>MAX(B$2:B10313)</f>
        <v>172.64999389648401</v>
      </c>
      <c r="D10313" s="3">
        <f>MIN(B$2:B10313)</f>
        <v>4.4000000953674299</v>
      </c>
      <c r="E10313" s="4">
        <f t="shared" si="483"/>
        <v>0.86555723060574696</v>
      </c>
      <c r="F10313" s="4" cm="1">
        <f t="array" ref="F10313">MIN(IF(L$5:L$11&gt;=E10313,L$5:L$11,1))</f>
        <v>1</v>
      </c>
      <c r="G10313" s="4" cm="1">
        <f t="array" ref="G10313">MAX(IF(L$5:L$11&lt;E10313,L$5:L$11,0))</f>
        <v>0.76393202250021031</v>
      </c>
      <c r="H10313" s="4">
        <f t="shared" si="484"/>
        <v>-3.520183235196761E-3</v>
      </c>
      <c r="I10313" s="4">
        <f t="shared" si="485"/>
        <v>0.44383518836476388</v>
      </c>
    </row>
    <row r="10314" spans="1:9" x14ac:dyDescent="0.25">
      <c r="A10314" s="2">
        <v>30876</v>
      </c>
      <c r="B10314" s="3">
        <v>150.88000488281199</v>
      </c>
      <c r="C10314" s="3">
        <f>MAX(B$2:B10314)</f>
        <v>172.64999389648401</v>
      </c>
      <c r="D10314" s="3">
        <f>MIN(B$2:B10314)</f>
        <v>4.4000000953674299</v>
      </c>
      <c r="E10314" s="4">
        <f t="shared" si="483"/>
        <v>0.87060927301188673</v>
      </c>
      <c r="F10314" s="4" cm="1">
        <f t="array" ref="F10314">MIN(IF(L$5:L$11&gt;=E10314,L$5:L$11,1))</f>
        <v>1</v>
      </c>
      <c r="G10314" s="4" cm="1">
        <f t="array" ref="G10314">MAX(IF(L$5:L$11&lt;E10314,L$5:L$11,0))</f>
        <v>0.76393202250021031</v>
      </c>
      <c r="H10314" s="4">
        <f t="shared" si="484"/>
        <v>5.6655742880222792E-3</v>
      </c>
      <c r="I10314" s="4">
        <f t="shared" si="485"/>
        <v>0.43049128976261591</v>
      </c>
    </row>
    <row r="10315" spans="1:9" x14ac:dyDescent="0.25">
      <c r="A10315" s="2">
        <v>30879</v>
      </c>
      <c r="B10315" s="3">
        <v>151.600006103515</v>
      </c>
      <c r="C10315" s="3">
        <f>MAX(B$2:B10315)</f>
        <v>172.64999389648401</v>
      </c>
      <c r="D10315" s="3">
        <f>MIN(B$2:B10315)</f>
        <v>4.4000000953674299</v>
      </c>
      <c r="E10315" s="4">
        <f t="shared" si="483"/>
        <v>0.87488862663584055</v>
      </c>
      <c r="F10315" s="4" cm="1">
        <f t="array" ref="F10315">MIN(IF(L$5:L$11&gt;=E10315,L$5:L$11,1))</f>
        <v>1</v>
      </c>
      <c r="G10315" s="4" cm="1">
        <f t="array" ref="G10315">MAX(IF(L$5:L$11&lt;E10315,L$5:L$11,0))</f>
        <v>0.76393202250021031</v>
      </c>
      <c r="H10315" s="4">
        <f t="shared" si="484"/>
        <v>4.772012177904017E-3</v>
      </c>
      <c r="I10315" s="4">
        <f t="shared" si="485"/>
        <v>0.45189208482023557</v>
      </c>
    </row>
    <row r="10316" spans="1:9" x14ac:dyDescent="0.25">
      <c r="A10316" s="2">
        <v>30880</v>
      </c>
      <c r="B10316" s="3">
        <v>152.38000488281199</v>
      </c>
      <c r="C10316" s="3">
        <f>MAX(B$2:B10316)</f>
        <v>172.64999389648401</v>
      </c>
      <c r="D10316" s="3">
        <f>MIN(B$2:B10316)</f>
        <v>4.4000000953674299</v>
      </c>
      <c r="E10316" s="4">
        <f t="shared" si="483"/>
        <v>0.87952457794659666</v>
      </c>
      <c r="F10316" s="4" cm="1">
        <f t="array" ref="F10316">MIN(IF(L$5:L$11&gt;=E10316,L$5:L$11,1))</f>
        <v>1</v>
      </c>
      <c r="G10316" s="4" cm="1">
        <f t="array" ref="G10316">MAX(IF(L$5:L$11&lt;E10316,L$5:L$11,0))</f>
        <v>0.76393202250021031</v>
      </c>
      <c r="H10316" s="4">
        <f t="shared" si="484"/>
        <v>5.14511047423305E-3</v>
      </c>
      <c r="I10316" s="4">
        <f t="shared" si="485"/>
        <v>0.47001971767106399</v>
      </c>
    </row>
    <row r="10317" spans="1:9" x14ac:dyDescent="0.25">
      <c r="A10317" s="2">
        <v>30881</v>
      </c>
      <c r="B10317" s="3">
        <v>151.39999389648401</v>
      </c>
      <c r="C10317" s="3">
        <f>MAX(B$2:B10317)</f>
        <v>172.64999389648401</v>
      </c>
      <c r="D10317" s="3">
        <f>MIN(B$2:B10317)</f>
        <v>4.4000000953674299</v>
      </c>
      <c r="E10317" s="4">
        <f t="shared" si="483"/>
        <v>0.87369984675827683</v>
      </c>
      <c r="F10317" s="4" cm="1">
        <f t="array" ref="F10317">MIN(IF(L$5:L$11&gt;=E10317,L$5:L$11,1))</f>
        <v>1</v>
      </c>
      <c r="G10317" s="4" cm="1">
        <f t="array" ref="G10317">MAX(IF(L$5:L$11&lt;E10317,L$5:L$11,0))</f>
        <v>0.76393202250021031</v>
      </c>
      <c r="H10317" s="4">
        <f t="shared" si="484"/>
        <v>-6.4313620877073374E-3</v>
      </c>
      <c r="I10317" s="4">
        <f t="shared" si="485"/>
        <v>0.48965792256380619</v>
      </c>
    </row>
    <row r="10318" spans="1:9" x14ac:dyDescent="0.25">
      <c r="A10318" s="2">
        <v>30882</v>
      </c>
      <c r="B10318" s="3">
        <v>150.36999511718699</v>
      </c>
      <c r="C10318" s="3">
        <f>MAX(B$2:B10318)</f>
        <v>172.64999389648401</v>
      </c>
      <c r="D10318" s="3">
        <f>MIN(B$2:B10318)</f>
        <v>4.4000000953674299</v>
      </c>
      <c r="E10318" s="4">
        <f t="shared" si="483"/>
        <v>0.86757801129173562</v>
      </c>
      <c r="F10318" s="4" cm="1">
        <f t="array" ref="F10318">MIN(IF(L$5:L$11&gt;=E10318,L$5:L$11,1))</f>
        <v>1</v>
      </c>
      <c r="G10318" s="4" cm="1">
        <f t="array" ref="G10318">MAX(IF(L$5:L$11&lt;E10318,L$5:L$11,0))</f>
        <v>0.76393202250021031</v>
      </c>
      <c r="H10318" s="4">
        <f t="shared" si="484"/>
        <v>-6.803162621005443E-3</v>
      </c>
      <c r="I10318" s="4">
        <f t="shared" si="485"/>
        <v>0.46498396529942021</v>
      </c>
    </row>
    <row r="10319" spans="1:9" x14ac:dyDescent="0.25">
      <c r="A10319" s="2">
        <v>30883</v>
      </c>
      <c r="B10319" s="3">
        <v>149.55000305175699</v>
      </c>
      <c r="C10319" s="3">
        <f>MAX(B$2:B10319)</f>
        <v>172.64999389648401</v>
      </c>
      <c r="D10319" s="3">
        <f>MIN(B$2:B10319)</f>
        <v>4.4000000953674299</v>
      </c>
      <c r="E10319" s="4">
        <f t="shared" si="483"/>
        <v>0.86270435842016824</v>
      </c>
      <c r="F10319" s="4" cm="1">
        <f t="array" ref="F10319">MIN(IF(L$5:L$11&gt;=E10319,L$5:L$11,1))</f>
        <v>1</v>
      </c>
      <c r="G10319" s="4" cm="1">
        <f t="array" ref="G10319">MAX(IF(L$5:L$11&lt;E10319,L$5:L$11,0))</f>
        <v>0.76393202250021031</v>
      </c>
      <c r="H10319" s="4">
        <f t="shared" si="484"/>
        <v>-5.453162812108614E-3</v>
      </c>
      <c r="I10319" s="4">
        <f t="shared" si="485"/>
        <v>0.43905145411608248</v>
      </c>
    </row>
    <row r="10320" spans="1:9" x14ac:dyDescent="0.25">
      <c r="A10320" s="2">
        <v>30886</v>
      </c>
      <c r="B10320" s="3">
        <v>148.94999694824199</v>
      </c>
      <c r="C10320" s="3">
        <f>MAX(B$2:B10320)</f>
        <v>172.64999389648401</v>
      </c>
      <c r="D10320" s="3">
        <f>MIN(B$2:B10320)</f>
        <v>4.4000000953674299</v>
      </c>
      <c r="E10320" s="4">
        <f t="shared" si="483"/>
        <v>0.85913820016981934</v>
      </c>
      <c r="F10320" s="4" cm="1">
        <f t="array" ref="F10320">MIN(IF(L$5:L$11&gt;=E10320,L$5:L$11,1))</f>
        <v>1</v>
      </c>
      <c r="G10320" s="4" cm="1">
        <f t="array" ref="G10320">MAX(IF(L$5:L$11&lt;E10320,L$5:L$11,0))</f>
        <v>0.76393202250021031</v>
      </c>
      <c r="H10320" s="4">
        <f t="shared" si="484"/>
        <v>-4.0120768389910744E-3</v>
      </c>
      <c r="I10320" s="4">
        <f t="shared" si="485"/>
        <v>0.41840632925338606</v>
      </c>
    </row>
    <row r="10321" spans="1:9" x14ac:dyDescent="0.25">
      <c r="A10321" s="2">
        <v>30887</v>
      </c>
      <c r="B10321" s="3">
        <v>147.82000732421801</v>
      </c>
      <c r="C10321" s="3">
        <f>MAX(B$2:B10321)</f>
        <v>172.64999389648401</v>
      </c>
      <c r="D10321" s="3">
        <f>MIN(B$2:B10321)</f>
        <v>4.4000000953674299</v>
      </c>
      <c r="E10321" s="4">
        <f t="shared" si="483"/>
        <v>0.85242206545566479</v>
      </c>
      <c r="F10321" s="4" cm="1">
        <f t="array" ref="F10321">MIN(IF(L$5:L$11&gt;=E10321,L$5:L$11,1))</f>
        <v>1</v>
      </c>
      <c r="G10321" s="4" cm="1">
        <f t="array" ref="G10321">MAX(IF(L$5:L$11&lt;E10321,L$5:L$11,0))</f>
        <v>0.76393202250021031</v>
      </c>
      <c r="H10321" s="4">
        <f t="shared" si="484"/>
        <v>-7.5863688967824361E-3</v>
      </c>
      <c r="I10321" s="4">
        <f t="shared" si="485"/>
        <v>0.4032998404863864</v>
      </c>
    </row>
    <row r="10322" spans="1:9" x14ac:dyDescent="0.25">
      <c r="A10322" s="2">
        <v>30888</v>
      </c>
      <c r="B10322" s="3">
        <v>148.83000183105401</v>
      </c>
      <c r="C10322" s="3">
        <f>MAX(B$2:B10322)</f>
        <v>172.64999389648401</v>
      </c>
      <c r="D10322" s="3">
        <f>MIN(B$2:B10322)</f>
        <v>4.4000000953674299</v>
      </c>
      <c r="E10322" s="4">
        <f t="shared" si="483"/>
        <v>0.85842500479621464</v>
      </c>
      <c r="F10322" s="4" cm="1">
        <f t="array" ref="F10322">MIN(IF(L$5:L$11&gt;=E10322,L$5:L$11,1))</f>
        <v>1</v>
      </c>
      <c r="G10322" s="4" cm="1">
        <f t="array" ref="G10322">MAX(IF(L$5:L$11&lt;E10322,L$5:L$11,0))</f>
        <v>0.76393202250021031</v>
      </c>
      <c r="H10322" s="4">
        <f t="shared" si="484"/>
        <v>6.8325967852291836E-3</v>
      </c>
      <c r="I10322" s="4">
        <f t="shared" si="485"/>
        <v>0.3748498372911816</v>
      </c>
    </row>
    <row r="10323" spans="1:9" x14ac:dyDescent="0.25">
      <c r="A10323" s="2">
        <v>30889</v>
      </c>
      <c r="B10323" s="3">
        <v>150.08000183105401</v>
      </c>
      <c r="C10323" s="3">
        <f>MAX(B$2:B10323)</f>
        <v>172.64999389648401</v>
      </c>
      <c r="D10323" s="3">
        <f>MIN(B$2:B10323)</f>
        <v>4.4000000953674299</v>
      </c>
      <c r="E10323" s="4">
        <f t="shared" si="483"/>
        <v>0.86585442557513947</v>
      </c>
      <c r="F10323" s="4" cm="1">
        <f t="array" ref="F10323">MIN(IF(L$5:L$11&gt;=E10323,L$5:L$11,1))</f>
        <v>1</v>
      </c>
      <c r="G10323" s="4" cm="1">
        <f t="array" ref="G10323">MAX(IF(L$5:L$11&lt;E10323,L$5:L$11,0))</f>
        <v>0.76393202250021031</v>
      </c>
      <c r="H10323" s="4">
        <f t="shared" si="484"/>
        <v>8.398844215690815E-3</v>
      </c>
      <c r="I10323" s="4">
        <f t="shared" si="485"/>
        <v>0.40027869640255853</v>
      </c>
    </row>
    <row r="10324" spans="1:9" x14ac:dyDescent="0.25">
      <c r="A10324" s="2">
        <v>30890</v>
      </c>
      <c r="B10324" s="3">
        <v>151.19000244140599</v>
      </c>
      <c r="C10324" s="3">
        <f>MAX(B$2:B10324)</f>
        <v>172.64999389648401</v>
      </c>
      <c r="D10324" s="3">
        <f>MIN(B$2:B10324)</f>
        <v>4.4000000953674299</v>
      </c>
      <c r="E10324" s="4">
        <f t="shared" si="483"/>
        <v>0.87245175485447424</v>
      </c>
      <c r="F10324" s="4" cm="1">
        <f t="array" ref="F10324">MIN(IF(L$5:L$11&gt;=E10324,L$5:L$11,1))</f>
        <v>1</v>
      </c>
      <c r="G10324" s="4" cm="1">
        <f t="array" ref="G10324">MAX(IF(L$5:L$11&lt;E10324,L$5:L$11,0))</f>
        <v>0.76393202250021031</v>
      </c>
      <c r="H10324" s="4">
        <f t="shared" si="484"/>
        <v>7.3960594137087998E-3</v>
      </c>
      <c r="I10324" s="4">
        <f t="shared" si="485"/>
        <v>0.43175022785553357</v>
      </c>
    </row>
    <row r="10325" spans="1:9" x14ac:dyDescent="0.25">
      <c r="A10325" s="2">
        <v>30893</v>
      </c>
      <c r="B10325" s="3">
        <v>150.19000244140599</v>
      </c>
      <c r="C10325" s="3">
        <f>MAX(B$2:B10325)</f>
        <v>172.64999389648401</v>
      </c>
      <c r="D10325" s="3">
        <f>MIN(B$2:B10325)</f>
        <v>4.4000000953674299</v>
      </c>
      <c r="E10325" s="4">
        <f t="shared" si="483"/>
        <v>0.86650821823133428</v>
      </c>
      <c r="F10325" s="4" cm="1">
        <f t="array" ref="F10325">MIN(IF(L$5:L$11&gt;=E10325,L$5:L$11,1))</f>
        <v>1</v>
      </c>
      <c r="G10325" s="4" cm="1">
        <f t="array" ref="G10325">MAX(IF(L$5:L$11&lt;E10325,L$5:L$11,0))</f>
        <v>0.76393202250021031</v>
      </c>
      <c r="H10325" s="4">
        <f t="shared" si="484"/>
        <v>-6.6141939536481509E-3</v>
      </c>
      <c r="I10325" s="4">
        <f t="shared" si="485"/>
        <v>0.45969696315274533</v>
      </c>
    </row>
    <row r="10326" spans="1:9" x14ac:dyDescent="0.25">
      <c r="A10326" s="2">
        <v>30894</v>
      </c>
      <c r="B10326" s="3">
        <v>150.66000366210901</v>
      </c>
      <c r="C10326" s="3">
        <f>MAX(B$2:B10326)</f>
        <v>172.64999389648401</v>
      </c>
      <c r="D10326" s="3">
        <f>MIN(B$2:B10326)</f>
        <v>4.4000000953674299</v>
      </c>
      <c r="E10326" s="4">
        <f t="shared" si="483"/>
        <v>0.86930168769950311</v>
      </c>
      <c r="F10326" s="4" cm="1">
        <f t="array" ref="F10326">MIN(IF(L$5:L$11&gt;=E10326,L$5:L$11,1))</f>
        <v>1</v>
      </c>
      <c r="G10326" s="4" cm="1">
        <f t="array" ref="G10326">MAX(IF(L$5:L$11&lt;E10326,L$5:L$11,0))</f>
        <v>0.76393202250021031</v>
      </c>
      <c r="H10326" s="4">
        <f t="shared" si="484"/>
        <v>3.1293775421994408E-3</v>
      </c>
      <c r="I10326" s="4">
        <f t="shared" si="485"/>
        <v>0.43451973799036492</v>
      </c>
    </row>
    <row r="10327" spans="1:9" x14ac:dyDescent="0.25">
      <c r="A10327" s="2">
        <v>30895</v>
      </c>
      <c r="B10327" s="3">
        <v>154.08000183105401</v>
      </c>
      <c r="C10327" s="3">
        <f>MAX(B$2:B10327)</f>
        <v>172.64999389648401</v>
      </c>
      <c r="D10327" s="3">
        <f>MIN(B$2:B10327)</f>
        <v>4.4000000953674299</v>
      </c>
      <c r="E10327" s="4">
        <f t="shared" si="483"/>
        <v>0.88962857206769919</v>
      </c>
      <c r="F10327" s="4" cm="1">
        <f t="array" ref="F10327">MIN(IF(L$5:L$11&gt;=E10327,L$5:L$11,1))</f>
        <v>1</v>
      </c>
      <c r="G10327" s="4" cm="1">
        <f t="array" ref="G10327">MAX(IF(L$5:L$11&lt;E10327,L$5:L$11,0))</f>
        <v>0.76393202250021031</v>
      </c>
      <c r="H10327" s="4">
        <f t="shared" si="484"/>
        <v>2.2700106768981376E-2</v>
      </c>
      <c r="I10327" s="4">
        <f t="shared" si="485"/>
        <v>0.44635306455059826</v>
      </c>
    </row>
    <row r="10328" spans="1:9" x14ac:dyDescent="0.25">
      <c r="A10328" s="2">
        <v>30896</v>
      </c>
      <c r="B10328" s="3">
        <v>157.99000549316401</v>
      </c>
      <c r="C10328" s="3">
        <f>MAX(B$2:B10328)</f>
        <v>172.64999389648401</v>
      </c>
      <c r="D10328" s="3">
        <f>MIN(B$2:B10328)</f>
        <v>4.4000000953674299</v>
      </c>
      <c r="E10328" s="4">
        <f t="shared" si="483"/>
        <v>0.91286782203006112</v>
      </c>
      <c r="F10328" s="4" cm="1">
        <f t="array" ref="F10328">MIN(IF(L$5:L$11&gt;=E10328,L$5:L$11,1))</f>
        <v>1</v>
      </c>
      <c r="G10328" s="4" cm="1">
        <f t="array" ref="G10328">MAX(IF(L$5:L$11&lt;E10328,L$5:L$11,0))</f>
        <v>0.76393202250021031</v>
      </c>
      <c r="H10328" s="4">
        <f t="shared" si="484"/>
        <v>2.537645129571886E-2</v>
      </c>
      <c r="I10328" s="4">
        <f t="shared" si="485"/>
        <v>0.53245912850505472</v>
      </c>
    </row>
    <row r="10329" spans="1:9" x14ac:dyDescent="0.25">
      <c r="A10329" s="2">
        <v>30897</v>
      </c>
      <c r="B10329" s="3">
        <v>162.350006103515</v>
      </c>
      <c r="C10329" s="3">
        <f>MAX(B$2:B10329)</f>
        <v>172.64999389648401</v>
      </c>
      <c r="D10329" s="3">
        <f>MIN(B$2:B10329)</f>
        <v>4.4000000953674299</v>
      </c>
      <c r="E10329" s="4">
        <f t="shared" si="483"/>
        <v>0.93878164533459463</v>
      </c>
      <c r="F10329" s="4" cm="1">
        <f t="array" ref="F10329">MIN(IF(L$5:L$11&gt;=E10329,L$5:L$11,1))</f>
        <v>1</v>
      </c>
      <c r="G10329" s="4" cm="1">
        <f t="array" ref="G10329">MAX(IF(L$5:L$11&lt;E10329,L$5:L$11,0))</f>
        <v>0.76393202250021031</v>
      </c>
      <c r="H10329" s="4">
        <f t="shared" si="484"/>
        <v>2.7596686238102963E-2</v>
      </c>
      <c r="I10329" s="4">
        <f t="shared" si="485"/>
        <v>0.6309021710917293</v>
      </c>
    </row>
    <row r="10330" spans="1:9" x14ac:dyDescent="0.25">
      <c r="A10330" s="2">
        <v>30900</v>
      </c>
      <c r="B10330" s="3">
        <v>162.600006103515</v>
      </c>
      <c r="C10330" s="3">
        <f>MAX(B$2:B10330)</f>
        <v>172.64999389648401</v>
      </c>
      <c r="D10330" s="3">
        <f>MIN(B$2:B10330)</f>
        <v>4.4000000953674299</v>
      </c>
      <c r="E10330" s="4">
        <f t="shared" si="483"/>
        <v>0.94026752949037962</v>
      </c>
      <c r="F10330" s="4" cm="1">
        <f t="array" ref="F10330">MIN(IF(L$5:L$11&gt;=E10330,L$5:L$11,1))</f>
        <v>1</v>
      </c>
      <c r="G10330" s="4" cm="1">
        <f t="array" ref="G10330">MAX(IF(L$5:L$11&lt;E10330,L$5:L$11,0))</f>
        <v>0.76393202250021031</v>
      </c>
      <c r="H10330" s="4">
        <f t="shared" si="484"/>
        <v>1.5398829110027101E-3</v>
      </c>
      <c r="I10330" s="4">
        <f t="shared" si="485"/>
        <v>0.7406748881666515</v>
      </c>
    </row>
    <row r="10331" spans="1:9" x14ac:dyDescent="0.25">
      <c r="A10331" s="2">
        <v>30901</v>
      </c>
      <c r="B10331" s="3">
        <v>162.72000122070301</v>
      </c>
      <c r="C10331" s="3">
        <f>MAX(B$2:B10331)</f>
        <v>172.64999389648401</v>
      </c>
      <c r="D10331" s="3">
        <f>MIN(B$2:B10331)</f>
        <v>4.4000000953674299</v>
      </c>
      <c r="E10331" s="4">
        <f t="shared" si="483"/>
        <v>0.94098072486398454</v>
      </c>
      <c r="F10331" s="4" cm="1">
        <f t="array" ref="F10331">MIN(IF(L$5:L$11&gt;=E10331,L$5:L$11,1))</f>
        <v>1</v>
      </c>
      <c r="G10331" s="4" cm="1">
        <f t="array" ref="G10331">MAX(IF(L$5:L$11&lt;E10331,L$5:L$11,0))</f>
        <v>0.76393202250021031</v>
      </c>
      <c r="H10331" s="4">
        <f t="shared" si="484"/>
        <v>7.3797732277824934E-4</v>
      </c>
      <c r="I10331" s="4">
        <f t="shared" si="485"/>
        <v>0.74696919445724652</v>
      </c>
    </row>
    <row r="10332" spans="1:9" x14ac:dyDescent="0.25">
      <c r="A10332" s="2">
        <v>30902</v>
      </c>
      <c r="B10332" s="3">
        <v>161.75</v>
      </c>
      <c r="C10332" s="3">
        <f>MAX(B$2:B10332)</f>
        <v>172.64999389648401</v>
      </c>
      <c r="D10332" s="3">
        <f>MIN(B$2:B10332)</f>
        <v>4.4000000953674299</v>
      </c>
      <c r="E10332" s="4">
        <f t="shared" si="483"/>
        <v>0.93521548708424573</v>
      </c>
      <c r="F10332" s="4" cm="1">
        <f t="array" ref="F10332">MIN(IF(L$5:L$11&gt;=E10332,L$5:L$11,1))</f>
        <v>1</v>
      </c>
      <c r="G10332" s="4" cm="1">
        <f t="array" ref="G10332">MAX(IF(L$5:L$11&lt;E10332,L$5:L$11,0))</f>
        <v>0.76393202250021031</v>
      </c>
      <c r="H10332" s="4">
        <f t="shared" si="484"/>
        <v>-5.9611677324619139E-3</v>
      </c>
      <c r="I10332" s="4">
        <f t="shared" si="485"/>
        <v>0.74999033854107533</v>
      </c>
    </row>
    <row r="10333" spans="1:9" x14ac:dyDescent="0.25">
      <c r="A10333" s="2">
        <v>30903</v>
      </c>
      <c r="B10333" s="3">
        <v>165.53999328613199</v>
      </c>
      <c r="C10333" s="3">
        <f>MAX(B$2:B10333)</f>
        <v>172.64999389648401</v>
      </c>
      <c r="D10333" s="3">
        <f>MIN(B$2:B10333)</f>
        <v>4.4000000953674299</v>
      </c>
      <c r="E10333" s="4">
        <f t="shared" si="483"/>
        <v>0.95774145098182561</v>
      </c>
      <c r="F10333" s="4" cm="1">
        <f t="array" ref="F10333">MIN(IF(L$5:L$11&gt;=E10333,L$5:L$11,1))</f>
        <v>1</v>
      </c>
      <c r="G10333" s="4" cm="1">
        <f t="array" ref="G10333">MAX(IF(L$5:L$11&lt;E10333,L$5:L$11,0))</f>
        <v>0.76393202250021031</v>
      </c>
      <c r="H10333" s="4">
        <f t="shared" si="484"/>
        <v>2.3431179512408029E-2</v>
      </c>
      <c r="I10333" s="4">
        <f t="shared" si="485"/>
        <v>0.72556839939965179</v>
      </c>
    </row>
    <row r="10334" spans="1:9" x14ac:dyDescent="0.25">
      <c r="A10334" s="2">
        <v>30904</v>
      </c>
      <c r="B10334" s="3">
        <v>165.419998168945</v>
      </c>
      <c r="C10334" s="3">
        <f>MAX(B$2:B10334)</f>
        <v>172.64999389648401</v>
      </c>
      <c r="D10334" s="3">
        <f>MIN(B$2:B10334)</f>
        <v>4.4000000953674299</v>
      </c>
      <c r="E10334" s="4">
        <f t="shared" si="483"/>
        <v>0.9570282556082268</v>
      </c>
      <c r="F10334" s="4" cm="1">
        <f t="array" ref="F10334">MIN(IF(L$5:L$11&gt;=E10334,L$5:L$11,1))</f>
        <v>1</v>
      </c>
      <c r="G10334" s="4" cm="1">
        <f t="array" ref="G10334">MAX(IF(L$5:L$11&lt;E10334,L$5:L$11,0))</f>
        <v>0.76393202250021031</v>
      </c>
      <c r="H10334" s="4">
        <f t="shared" si="484"/>
        <v>-7.2487085933115036E-4</v>
      </c>
      <c r="I10334" s="4">
        <f t="shared" si="485"/>
        <v>0.82098991372850627</v>
      </c>
    </row>
    <row r="10335" spans="1:9" x14ac:dyDescent="0.25">
      <c r="A10335" s="2">
        <v>30907</v>
      </c>
      <c r="B10335" s="3">
        <v>165.42999267578099</v>
      </c>
      <c r="C10335" s="3">
        <f>MAX(B$2:B10335)</f>
        <v>172.64999389648401</v>
      </c>
      <c r="D10335" s="3">
        <f>MIN(B$2:B10335)</f>
        <v>4.4000000953674299</v>
      </c>
      <c r="E10335" s="4">
        <f t="shared" si="483"/>
        <v>0.9570876583256368</v>
      </c>
      <c r="F10335" s="4" cm="1">
        <f t="array" ref="F10335">MIN(IF(L$5:L$11&gt;=E10335,L$5:L$11,1))</f>
        <v>1</v>
      </c>
      <c r="G10335" s="4" cm="1">
        <f t="array" ref="G10335">MAX(IF(L$5:L$11&lt;E10335,L$5:L$11,0))</f>
        <v>0.76393202250021031</v>
      </c>
      <c r="H10335" s="4">
        <f t="shared" si="484"/>
        <v>6.0418975617260173E-5</v>
      </c>
      <c r="I10335" s="4">
        <f t="shared" si="485"/>
        <v>0.81796876964470333</v>
      </c>
    </row>
    <row r="10336" spans="1:9" x14ac:dyDescent="0.25">
      <c r="A10336" s="2">
        <v>30908</v>
      </c>
      <c r="B10336" s="3">
        <v>164.419998168945</v>
      </c>
      <c r="C10336" s="3">
        <f>MAX(B$2:B10336)</f>
        <v>172.64999389648401</v>
      </c>
      <c r="D10336" s="3">
        <f>MIN(B$2:B10336)</f>
        <v>4.4000000953674299</v>
      </c>
      <c r="E10336" s="4">
        <f t="shared" si="483"/>
        <v>0.95108471898508684</v>
      </c>
      <c r="F10336" s="4" cm="1">
        <f t="array" ref="F10336">MIN(IF(L$5:L$11&gt;=E10336,L$5:L$11,1))</f>
        <v>1</v>
      </c>
      <c r="G10336" s="4" cm="1">
        <f t="array" ref="G10336">MAX(IF(L$5:L$11&lt;E10336,L$5:L$11,0))</f>
        <v>0.76393202250021031</v>
      </c>
      <c r="H10336" s="4">
        <f t="shared" si="484"/>
        <v>-6.1052684008482405E-3</v>
      </c>
      <c r="I10336" s="4">
        <f t="shared" si="485"/>
        <v>0.81822040359370041</v>
      </c>
    </row>
    <row r="10337" spans="1:9" x14ac:dyDescent="0.25">
      <c r="A10337" s="2">
        <v>30909</v>
      </c>
      <c r="B10337" s="3">
        <v>162.80000305175699</v>
      </c>
      <c r="C10337" s="3">
        <f>MAX(B$2:B10337)</f>
        <v>172.64999389648401</v>
      </c>
      <c r="D10337" s="3">
        <f>MIN(B$2:B10337)</f>
        <v>4.4000000953674299</v>
      </c>
      <c r="E10337" s="4">
        <f t="shared" si="483"/>
        <v>0.94145621867677209</v>
      </c>
      <c r="F10337" s="4" cm="1">
        <f t="array" ref="F10337">MIN(IF(L$5:L$11&gt;=E10337,L$5:L$11,1))</f>
        <v>1</v>
      </c>
      <c r="G10337" s="4" cm="1">
        <f t="array" ref="G10337">MAX(IF(L$5:L$11&lt;E10337,L$5:L$11,0))</f>
        <v>0.76393202250021031</v>
      </c>
      <c r="H10337" s="4">
        <f t="shared" si="484"/>
        <v>-9.8527863716640907E-3</v>
      </c>
      <c r="I10337" s="4">
        <f t="shared" si="485"/>
        <v>0.79279154448232292</v>
      </c>
    </row>
    <row r="10338" spans="1:9" x14ac:dyDescent="0.25">
      <c r="A10338" s="2">
        <v>30910</v>
      </c>
      <c r="B10338" s="3">
        <v>163.77000427246</v>
      </c>
      <c r="C10338" s="3">
        <f>MAX(B$2:B10338)</f>
        <v>172.64999389648401</v>
      </c>
      <c r="D10338" s="3">
        <f>MIN(B$2:B10338)</f>
        <v>4.4000000953674299</v>
      </c>
      <c r="E10338" s="4">
        <f t="shared" si="483"/>
        <v>0.9472214564565109</v>
      </c>
      <c r="F10338" s="4" cm="1">
        <f t="array" ref="F10338">MIN(IF(L$5:L$11&gt;=E10338,L$5:L$11,1))</f>
        <v>1</v>
      </c>
      <c r="G10338" s="4" cm="1">
        <f t="array" ref="G10338">MAX(IF(L$5:L$11&lt;E10338,L$5:L$11,0))</f>
        <v>0.76393202250021031</v>
      </c>
      <c r="H10338" s="4">
        <f t="shared" si="484"/>
        <v>5.9582383447169818E-3</v>
      </c>
      <c r="I10338" s="4">
        <f t="shared" si="485"/>
        <v>0.75200456265492399</v>
      </c>
    </row>
    <row r="10339" spans="1:9" x14ac:dyDescent="0.25">
      <c r="A10339" s="2">
        <v>30911</v>
      </c>
      <c r="B10339" s="3">
        <v>164.13999938964801</v>
      </c>
      <c r="C10339" s="3">
        <f>MAX(B$2:B10339)</f>
        <v>172.64999389648401</v>
      </c>
      <c r="D10339" s="3">
        <f>MIN(B$2:B10339)</f>
        <v>4.4000000953674299</v>
      </c>
      <c r="E10339" s="4">
        <f t="shared" si="483"/>
        <v>0.94942053598590082</v>
      </c>
      <c r="F10339" s="4" cm="1">
        <f t="array" ref="F10339">MIN(IF(L$5:L$11&gt;=E10339,L$5:L$11,1))</f>
        <v>1</v>
      </c>
      <c r="G10339" s="4" cm="1">
        <f t="array" ref="G10339">MAX(IF(L$5:L$11&lt;E10339,L$5:L$11,0))</f>
        <v>0.76393202250021031</v>
      </c>
      <c r="H10339" s="4">
        <f t="shared" si="484"/>
        <v>2.2592361698450247E-3</v>
      </c>
      <c r="I10339" s="4">
        <f t="shared" si="485"/>
        <v>0.77642650179634753</v>
      </c>
    </row>
    <row r="10340" spans="1:9" x14ac:dyDescent="0.25">
      <c r="A10340" s="2">
        <v>30914</v>
      </c>
      <c r="B10340" s="3">
        <v>164.94000244140599</v>
      </c>
      <c r="C10340" s="3">
        <f>MAX(B$2:B10340)</f>
        <v>172.64999389648401</v>
      </c>
      <c r="D10340" s="3">
        <f>MIN(B$2:B10340)</f>
        <v>4.4000000953674299</v>
      </c>
      <c r="E10340" s="4">
        <f t="shared" si="483"/>
        <v>0.95417538342264807</v>
      </c>
      <c r="F10340" s="4" cm="1">
        <f t="array" ref="F10340">MIN(IF(L$5:L$11&gt;=E10340,L$5:L$11,1))</f>
        <v>1</v>
      </c>
      <c r="G10340" s="4" cm="1">
        <f t="array" ref="G10340">MAX(IF(L$5:L$11&lt;E10340,L$5:L$11,0))</f>
        <v>0.76393202250021031</v>
      </c>
      <c r="H10340" s="4">
        <f t="shared" si="484"/>
        <v>4.8739067547993731E-3</v>
      </c>
      <c r="I10340" s="4">
        <f t="shared" si="485"/>
        <v>0.78574195217077147</v>
      </c>
    </row>
    <row r="10341" spans="1:9" x14ac:dyDescent="0.25">
      <c r="A10341" s="2">
        <v>30915</v>
      </c>
      <c r="B10341" s="3">
        <v>167.83000183105401</v>
      </c>
      <c r="C10341" s="3">
        <f>MAX(B$2:B10341)</f>
        <v>172.64999389648401</v>
      </c>
      <c r="D10341" s="3">
        <f>MIN(B$2:B10341)</f>
        <v>4.4000000953674299</v>
      </c>
      <c r="E10341" s="4">
        <f t="shared" si="483"/>
        <v>0.97135220063587302</v>
      </c>
      <c r="F10341" s="4" cm="1">
        <f t="array" ref="F10341">MIN(IF(L$5:L$11&gt;=E10341,L$5:L$11,1))</f>
        <v>1</v>
      </c>
      <c r="G10341" s="4" cm="1">
        <f t="array" ref="G10341">MAX(IF(L$5:L$11&lt;E10341,L$5:L$11,0))</f>
        <v>0.76393202250021031</v>
      </c>
      <c r="H10341" s="4">
        <f t="shared" si="484"/>
        <v>1.7521519018254272E-2</v>
      </c>
      <c r="I10341" s="4">
        <f t="shared" si="485"/>
        <v>0.80588380913547353</v>
      </c>
    </row>
    <row r="10342" spans="1:9" x14ac:dyDescent="0.25">
      <c r="A10342" s="2">
        <v>30916</v>
      </c>
      <c r="B10342" s="3">
        <v>167.05999755859301</v>
      </c>
      <c r="C10342" s="3">
        <f>MAX(B$2:B10342)</f>
        <v>172.64999389648401</v>
      </c>
      <c r="D10342" s="3">
        <f>MIN(B$2:B10342)</f>
        <v>4.4000000953674299</v>
      </c>
      <c r="E10342" s="4">
        <f t="shared" si="483"/>
        <v>0.96677565204252691</v>
      </c>
      <c r="F10342" s="4" cm="1">
        <f t="array" ref="F10342">MIN(IF(L$5:L$11&gt;=E10342,L$5:L$11,1))</f>
        <v>1</v>
      </c>
      <c r="G10342" s="4" cm="1">
        <f t="array" ref="G10342">MAX(IF(L$5:L$11&lt;E10342,L$5:L$11,0))</f>
        <v>0.76393202250021031</v>
      </c>
      <c r="H10342" s="4">
        <f t="shared" si="484"/>
        <v>-4.5880013350421134E-3</v>
      </c>
      <c r="I10342" s="4">
        <f t="shared" si="485"/>
        <v>0.87864597448778281</v>
      </c>
    </row>
    <row r="10343" spans="1:9" x14ac:dyDescent="0.25">
      <c r="A10343" s="2">
        <v>30917</v>
      </c>
      <c r="B10343" s="3">
        <v>167.11999511718699</v>
      </c>
      <c r="C10343" s="3">
        <f>MAX(B$2:B10343)</f>
        <v>172.64999389648401</v>
      </c>
      <c r="D10343" s="3">
        <f>MIN(B$2:B10343)</f>
        <v>4.4000000953674299</v>
      </c>
      <c r="E10343" s="4">
        <f t="shared" si="483"/>
        <v>0.96713224972932921</v>
      </c>
      <c r="F10343" s="4" cm="1">
        <f t="array" ref="F10343">MIN(IF(L$5:L$11&gt;=E10343,L$5:L$11,1))</f>
        <v>1</v>
      </c>
      <c r="G10343" s="4" cm="1">
        <f t="array" ref="G10343">MAX(IF(L$5:L$11&lt;E10343,L$5:L$11,0))</f>
        <v>0.76393202250021031</v>
      </c>
      <c r="H10343" s="4">
        <f t="shared" si="484"/>
        <v>3.5913779163632142E-4</v>
      </c>
      <c r="I10343" s="4">
        <f t="shared" si="485"/>
        <v>0.85925940354403774</v>
      </c>
    </row>
    <row r="10344" spans="1:9" x14ac:dyDescent="0.25">
      <c r="A10344" s="2">
        <v>30918</v>
      </c>
      <c r="B10344" s="3">
        <v>167.509994506835</v>
      </c>
      <c r="C10344" s="3">
        <f>MAX(B$2:B10344)</f>
        <v>172.64999389648401</v>
      </c>
      <c r="D10344" s="3">
        <f>MIN(B$2:B10344)</f>
        <v>4.4000000953674299</v>
      </c>
      <c r="E10344" s="4">
        <f t="shared" si="483"/>
        <v>0.96945022538470438</v>
      </c>
      <c r="F10344" s="4" cm="1">
        <f t="array" ref="F10344">MIN(IF(L$5:L$11&gt;=E10344,L$5:L$11,1))</f>
        <v>1</v>
      </c>
      <c r="G10344" s="4" cm="1">
        <f t="array" ref="G10344">MAX(IF(L$5:L$11&lt;E10344,L$5:L$11,0))</f>
        <v>0.76393202250021031</v>
      </c>
      <c r="H10344" s="4">
        <f t="shared" si="484"/>
        <v>2.3336488812994993E-3</v>
      </c>
      <c r="I10344" s="4">
        <f t="shared" si="485"/>
        <v>0.86076997558595136</v>
      </c>
    </row>
    <row r="10345" spans="1:9" x14ac:dyDescent="0.25">
      <c r="A10345" s="2">
        <v>30921</v>
      </c>
      <c r="B10345" s="3">
        <v>166.44000244140599</v>
      </c>
      <c r="C10345" s="3">
        <f>MAX(B$2:B10345)</f>
        <v>172.64999389648401</v>
      </c>
      <c r="D10345" s="3">
        <f>MIN(B$2:B10345)</f>
        <v>4.4000000953674299</v>
      </c>
      <c r="E10345" s="4">
        <f t="shared" si="483"/>
        <v>0.96309068835735789</v>
      </c>
      <c r="F10345" s="4" cm="1">
        <f t="array" ref="F10345">MIN(IF(L$5:L$11&gt;=E10345,L$5:L$11,1))</f>
        <v>1</v>
      </c>
      <c r="G10345" s="4" cm="1">
        <f t="array" ref="G10345">MAX(IF(L$5:L$11&lt;E10345,L$5:L$11,0))</f>
        <v>0.76393202250021031</v>
      </c>
      <c r="H10345" s="4">
        <f t="shared" si="484"/>
        <v>-6.3876311892860915E-3</v>
      </c>
      <c r="I10345" s="4">
        <f t="shared" si="485"/>
        <v>0.87058907803231023</v>
      </c>
    </row>
    <row r="10346" spans="1:9" x14ac:dyDescent="0.25">
      <c r="A10346" s="2">
        <v>30922</v>
      </c>
      <c r="B10346" s="3">
        <v>167.39999389648401</v>
      </c>
      <c r="C10346" s="3">
        <f>MAX(B$2:B10346)</f>
        <v>172.64999389648401</v>
      </c>
      <c r="D10346" s="3">
        <f>MIN(B$2:B10346)</f>
        <v>4.4000000953674299</v>
      </c>
      <c r="E10346" s="4">
        <f t="shared" si="483"/>
        <v>0.96879643272851546</v>
      </c>
      <c r="F10346" s="4" cm="1">
        <f t="array" ref="F10346">MIN(IF(L$5:L$11&gt;=E10346,L$5:L$11,1))</f>
        <v>1</v>
      </c>
      <c r="G10346" s="4" cm="1">
        <f t="array" ref="G10346">MAX(IF(L$5:L$11&lt;E10346,L$5:L$11,0))</f>
        <v>0.76393202250021031</v>
      </c>
      <c r="H10346" s="4">
        <f t="shared" si="484"/>
        <v>5.7677928442469995E-3</v>
      </c>
      <c r="I10346" s="4">
        <f t="shared" si="485"/>
        <v>0.84364964687904365</v>
      </c>
    </row>
    <row r="10347" spans="1:9" x14ac:dyDescent="0.25">
      <c r="A10347" s="2">
        <v>30923</v>
      </c>
      <c r="B10347" s="3">
        <v>167.08999633789</v>
      </c>
      <c r="C10347" s="3">
        <f>MAX(B$2:B10347)</f>
        <v>172.64999389648401</v>
      </c>
      <c r="D10347" s="3">
        <f>MIN(B$2:B10347)</f>
        <v>4.4000000953674299</v>
      </c>
      <c r="E10347" s="4">
        <f t="shared" si="483"/>
        <v>0.96695395088592806</v>
      </c>
      <c r="F10347" s="4" cm="1">
        <f t="array" ref="F10347">MIN(IF(L$5:L$11&gt;=E10347,L$5:L$11,1))</f>
        <v>1</v>
      </c>
      <c r="G10347" s="4" cm="1">
        <f t="array" ref="G10347">MAX(IF(L$5:L$11&lt;E10347,L$5:L$11,0))</f>
        <v>0.76393202250021031</v>
      </c>
      <c r="H10347" s="4">
        <f t="shared" si="484"/>
        <v>-1.8518373351058548E-3</v>
      </c>
      <c r="I10347" s="4">
        <f t="shared" si="485"/>
        <v>0.86781956789750381</v>
      </c>
    </row>
    <row r="10348" spans="1:9" x14ac:dyDescent="0.25">
      <c r="A10348" s="2">
        <v>30924</v>
      </c>
      <c r="B10348" s="3">
        <v>166.600006103515</v>
      </c>
      <c r="C10348" s="3">
        <f>MAX(B$2:B10348)</f>
        <v>172.64999389648401</v>
      </c>
      <c r="D10348" s="3">
        <f>MIN(B$2:B10348)</f>
        <v>4.4000000953674299</v>
      </c>
      <c r="E10348" s="4">
        <f t="shared" si="483"/>
        <v>0.96404167598293933</v>
      </c>
      <c r="F10348" s="4" cm="1">
        <f t="array" ref="F10348">MIN(IF(L$5:L$11&gt;=E10348,L$5:L$11,1))</f>
        <v>1</v>
      </c>
      <c r="G10348" s="4" cm="1">
        <f t="array" ref="G10348">MAX(IF(L$5:L$11&lt;E10348,L$5:L$11,0))</f>
        <v>0.76393202250021031</v>
      </c>
      <c r="H10348" s="4">
        <f t="shared" si="484"/>
        <v>-2.9324929386205234E-3</v>
      </c>
      <c r="I10348" s="4">
        <f t="shared" si="485"/>
        <v>0.86001468956499461</v>
      </c>
    </row>
    <row r="10349" spans="1:9" x14ac:dyDescent="0.25">
      <c r="A10349" s="2">
        <v>30925</v>
      </c>
      <c r="B10349" s="3">
        <v>166.67999267578099</v>
      </c>
      <c r="C10349" s="3">
        <f>MAX(B$2:B10349)</f>
        <v>172.64999389648401</v>
      </c>
      <c r="D10349" s="3">
        <f>MIN(B$2:B10349)</f>
        <v>4.4000000953674299</v>
      </c>
      <c r="E10349" s="4">
        <f t="shared" si="483"/>
        <v>0.96451707910456164</v>
      </c>
      <c r="F10349" s="4" cm="1">
        <f t="array" ref="F10349">MIN(IF(L$5:L$11&gt;=E10349,L$5:L$11,1))</f>
        <v>1</v>
      </c>
      <c r="G10349" s="4" cm="1">
        <f t="array" ref="G10349">MAX(IF(L$5:L$11&lt;E10349,L$5:L$11,0))</f>
        <v>0.76393202250021031</v>
      </c>
      <c r="H10349" s="4">
        <f t="shared" si="484"/>
        <v>4.8011146059789844E-4</v>
      </c>
      <c r="I10349" s="4">
        <f t="shared" si="485"/>
        <v>0.84767809510676773</v>
      </c>
    </row>
    <row r="10350" spans="1:9" x14ac:dyDescent="0.25">
      <c r="A10350" s="2">
        <v>30929</v>
      </c>
      <c r="B10350" s="3">
        <v>164.88000488281199</v>
      </c>
      <c r="C10350" s="3">
        <f>MAX(B$2:B10350)</f>
        <v>172.64999389648401</v>
      </c>
      <c r="D10350" s="3">
        <f>MIN(B$2:B10350)</f>
        <v>4.4000000953674299</v>
      </c>
      <c r="E10350" s="4">
        <f t="shared" si="483"/>
        <v>0.95381878573584555</v>
      </c>
      <c r="F10350" s="4" cm="1">
        <f t="array" ref="F10350">MIN(IF(L$5:L$11&gt;=E10350,L$5:L$11,1))</f>
        <v>1</v>
      </c>
      <c r="G10350" s="4" cm="1">
        <f t="array" ref="G10350">MAX(IF(L$5:L$11&lt;E10350,L$5:L$11,0))</f>
        <v>0.76393202250021031</v>
      </c>
      <c r="H10350" s="4">
        <f t="shared" si="484"/>
        <v>-1.0799063307317724E-2</v>
      </c>
      <c r="I10350" s="4">
        <f t="shared" si="485"/>
        <v>0.8496919350466754</v>
      </c>
    </row>
    <row r="10351" spans="1:9" x14ac:dyDescent="0.25">
      <c r="A10351" s="2">
        <v>30930</v>
      </c>
      <c r="B10351" s="3">
        <v>164.28999328613199</v>
      </c>
      <c r="C10351" s="3">
        <f>MAX(B$2:B10351)</f>
        <v>172.64999389648401</v>
      </c>
      <c r="D10351" s="3">
        <f>MIN(B$2:B10351)</f>
        <v>4.4000000953674299</v>
      </c>
      <c r="E10351" s="4">
        <f t="shared" si="483"/>
        <v>0.95031203020290078</v>
      </c>
      <c r="F10351" s="4" cm="1">
        <f t="array" ref="F10351">MIN(IF(L$5:L$11&gt;=E10351,L$5:L$11,1))</f>
        <v>1</v>
      </c>
      <c r="G10351" s="4" cm="1">
        <f t="array" ref="G10351">MAX(IF(L$5:L$11&lt;E10351,L$5:L$11,0))</f>
        <v>0.76393202250021031</v>
      </c>
      <c r="H10351" s="4">
        <f t="shared" si="484"/>
        <v>-3.5784302474963781E-3</v>
      </c>
      <c r="I10351" s="4">
        <f t="shared" si="485"/>
        <v>0.80437323709355879</v>
      </c>
    </row>
    <row r="10352" spans="1:9" x14ac:dyDescent="0.25">
      <c r="A10352" s="2">
        <v>30931</v>
      </c>
      <c r="B10352" s="3">
        <v>165.64999389648401</v>
      </c>
      <c r="C10352" s="3">
        <f>MAX(B$2:B10352)</f>
        <v>172.64999389648401</v>
      </c>
      <c r="D10352" s="3">
        <f>MIN(B$2:B10352)</f>
        <v>4.4000000953674299</v>
      </c>
      <c r="E10352" s="4">
        <f t="shared" si="483"/>
        <v>0.95839524363802064</v>
      </c>
      <c r="F10352" s="4" cm="1">
        <f t="array" ref="F10352">MIN(IF(L$5:L$11&gt;=E10352,L$5:L$11,1))</f>
        <v>1</v>
      </c>
      <c r="G10352" s="4" cm="1">
        <f t="array" ref="G10352">MAX(IF(L$5:L$11&lt;E10352,L$5:L$11,0))</f>
        <v>0.76393202250021031</v>
      </c>
      <c r="H10352" s="4">
        <f t="shared" si="484"/>
        <v>8.2780489739469054E-3</v>
      </c>
      <c r="I10352" s="4">
        <f t="shared" si="485"/>
        <v>0.78951838227553128</v>
      </c>
    </row>
    <row r="10353" spans="1:9" x14ac:dyDescent="0.25">
      <c r="A10353" s="2">
        <v>30932</v>
      </c>
      <c r="B10353" s="3">
        <v>164.36999511718699</v>
      </c>
      <c r="C10353" s="3">
        <f>MAX(B$2:B10353)</f>
        <v>172.64999389648401</v>
      </c>
      <c r="D10353" s="3">
        <f>MIN(B$2:B10353)</f>
        <v>4.4000000953674299</v>
      </c>
      <c r="E10353" s="4">
        <f t="shared" si="483"/>
        <v>0.95078752401569444</v>
      </c>
      <c r="F10353" s="4" cm="1">
        <f t="array" ref="F10353">MIN(IF(L$5:L$11&gt;=E10353,L$5:L$11,1))</f>
        <v>1</v>
      </c>
      <c r="G10353" s="4" cm="1">
        <f t="array" ref="G10353">MAX(IF(L$5:L$11&lt;E10353,L$5:L$11,0))</f>
        <v>0.76393202250021031</v>
      </c>
      <c r="H10353" s="4">
        <f t="shared" si="484"/>
        <v>-7.7271284422557596E-3</v>
      </c>
      <c r="I10353" s="4">
        <f t="shared" si="485"/>
        <v>0.82375942386333856</v>
      </c>
    </row>
    <row r="10354" spans="1:9" x14ac:dyDescent="0.25">
      <c r="A10354" s="2">
        <v>30935</v>
      </c>
      <c r="B10354" s="3">
        <v>164.259994506835</v>
      </c>
      <c r="C10354" s="3">
        <f>MAX(B$2:B10354)</f>
        <v>172.64999389648401</v>
      </c>
      <c r="D10354" s="3">
        <f>MIN(B$2:B10354)</f>
        <v>4.4000000953674299</v>
      </c>
      <c r="E10354" s="4">
        <f t="shared" si="483"/>
        <v>0.95013373135949963</v>
      </c>
      <c r="F10354" s="4" cm="1">
        <f t="array" ref="F10354">MIN(IF(L$5:L$11&gt;=E10354,L$5:L$11,1))</f>
        <v>1</v>
      </c>
      <c r="G10354" s="4" cm="1">
        <f t="array" ref="G10354">MAX(IF(L$5:L$11&lt;E10354,L$5:L$11,0))</f>
        <v>0.76393202250021031</v>
      </c>
      <c r="H10354" s="4">
        <f t="shared" si="484"/>
        <v>-6.6922561063265107E-4</v>
      </c>
      <c r="I10354" s="4">
        <f t="shared" si="485"/>
        <v>0.79153260638940581</v>
      </c>
    </row>
    <row r="10355" spans="1:9" x14ac:dyDescent="0.25">
      <c r="A10355" s="2">
        <v>30936</v>
      </c>
      <c r="B10355" s="3">
        <v>164.44999694824199</v>
      </c>
      <c r="C10355" s="3">
        <f>MAX(B$2:B10355)</f>
        <v>172.64999389648401</v>
      </c>
      <c r="D10355" s="3">
        <f>MIN(B$2:B10355)</f>
        <v>4.4000000953674299</v>
      </c>
      <c r="E10355" s="4">
        <f t="shared" si="483"/>
        <v>0.95126301782848799</v>
      </c>
      <c r="F10355" s="4" cm="1">
        <f t="array" ref="F10355">MIN(IF(L$5:L$11&gt;=E10355,L$5:L$11,1))</f>
        <v>1</v>
      </c>
      <c r="G10355" s="4" cm="1">
        <f t="array" ref="G10355">MAX(IF(L$5:L$11&lt;E10355,L$5:L$11,0))</f>
        <v>0.76393202250021031</v>
      </c>
      <c r="H10355" s="4">
        <f t="shared" si="484"/>
        <v>1.1567176900100229E-3</v>
      </c>
      <c r="I10355" s="4">
        <f t="shared" si="485"/>
        <v>0.78876309625457441</v>
      </c>
    </row>
    <row r="10356" spans="1:9" x14ac:dyDescent="0.25">
      <c r="A10356" s="2">
        <v>30937</v>
      </c>
      <c r="B10356" s="3">
        <v>164.67999267578099</v>
      </c>
      <c r="C10356" s="3">
        <f>MAX(B$2:B10356)</f>
        <v>172.64999389648401</v>
      </c>
      <c r="D10356" s="3">
        <f>MIN(B$2:B10356)</f>
        <v>4.4000000953674299</v>
      </c>
      <c r="E10356" s="4">
        <f t="shared" si="483"/>
        <v>0.95263000585828184</v>
      </c>
      <c r="F10356" s="4" cm="1">
        <f t="array" ref="F10356">MIN(IF(L$5:L$11&gt;=E10356,L$5:L$11,1))</f>
        <v>1</v>
      </c>
      <c r="G10356" s="4" cm="1">
        <f t="array" ref="G10356">MAX(IF(L$5:L$11&lt;E10356,L$5:L$11,0))</f>
        <v>0.76393202250021031</v>
      </c>
      <c r="H10356" s="4">
        <f t="shared" si="484"/>
        <v>1.3985754442511489E-3</v>
      </c>
      <c r="I10356" s="4">
        <f t="shared" si="485"/>
        <v>0.79354683050327979</v>
      </c>
    </row>
    <row r="10357" spans="1:9" x14ac:dyDescent="0.25">
      <c r="A10357" s="2">
        <v>30938</v>
      </c>
      <c r="B10357" s="3">
        <v>167.94000244140599</v>
      </c>
      <c r="C10357" s="3">
        <f>MAX(B$2:B10357)</f>
        <v>172.64999389648401</v>
      </c>
      <c r="D10357" s="3">
        <f>MIN(B$2:B10357)</f>
        <v>4.4000000953674299</v>
      </c>
      <c r="E10357" s="4">
        <f t="shared" si="483"/>
        <v>0.97200599329206783</v>
      </c>
      <c r="F10357" s="4" cm="1">
        <f t="array" ref="F10357">MIN(IF(L$5:L$11&gt;=E10357,L$5:L$11,1))</f>
        <v>1</v>
      </c>
      <c r="G10357" s="4" cm="1">
        <f t="array" ref="G10357">MAX(IF(L$5:L$11&lt;E10357,L$5:L$11,0))</f>
        <v>0.76393202250021031</v>
      </c>
      <c r="H10357" s="4">
        <f t="shared" si="484"/>
        <v>1.9796028118869602E-2</v>
      </c>
      <c r="I10357" s="4">
        <f t="shared" si="485"/>
        <v>0.79933748472191501</v>
      </c>
    </row>
    <row r="10358" spans="1:9" x14ac:dyDescent="0.25">
      <c r="A10358" s="2">
        <v>30939</v>
      </c>
      <c r="B10358" s="3">
        <v>168.77999877929599</v>
      </c>
      <c r="C10358" s="3">
        <f>MAX(B$2:B10358)</f>
        <v>172.64999389648401</v>
      </c>
      <c r="D10358" s="3">
        <f>MIN(B$2:B10358)</f>
        <v>4.4000000953674299</v>
      </c>
      <c r="E10358" s="4">
        <f t="shared" si="483"/>
        <v>0.97699854228962035</v>
      </c>
      <c r="F10358" s="4" cm="1">
        <f t="array" ref="F10358">MIN(IF(L$5:L$11&gt;=E10358,L$5:L$11,1))</f>
        <v>1</v>
      </c>
      <c r="G10358" s="4" cm="1">
        <f t="array" ref="G10358">MAX(IF(L$5:L$11&lt;E10358,L$5:L$11,0))</f>
        <v>0.76393202250021031</v>
      </c>
      <c r="H10358" s="4">
        <f t="shared" si="484"/>
        <v>5.001764473494541E-3</v>
      </c>
      <c r="I10358" s="4">
        <f t="shared" si="485"/>
        <v>0.88141548462261421</v>
      </c>
    </row>
    <row r="10359" spans="1:9" x14ac:dyDescent="0.25">
      <c r="A10359" s="2">
        <v>30942</v>
      </c>
      <c r="B10359" s="3">
        <v>168.86999511718699</v>
      </c>
      <c r="C10359" s="3">
        <f>MAX(B$2:B10359)</f>
        <v>172.64999389648401</v>
      </c>
      <c r="D10359" s="3">
        <f>MIN(B$2:B10359)</f>
        <v>4.4000000953674299</v>
      </c>
      <c r="E10359" s="4">
        <f t="shared" si="483"/>
        <v>0.97753343881982402</v>
      </c>
      <c r="F10359" s="4" cm="1">
        <f t="array" ref="F10359">MIN(IF(L$5:L$11&gt;=E10359,L$5:L$11,1))</f>
        <v>1</v>
      </c>
      <c r="G10359" s="4" cm="1">
        <f t="array" ref="G10359">MAX(IF(L$5:L$11&lt;E10359,L$5:L$11,0))</f>
        <v>0.76393202250021031</v>
      </c>
      <c r="H10359" s="4">
        <f t="shared" si="484"/>
        <v>5.3321684169871375E-4</v>
      </c>
      <c r="I10359" s="4">
        <f t="shared" si="485"/>
        <v>0.90256426155724512</v>
      </c>
    </row>
    <row r="10360" spans="1:9" x14ac:dyDescent="0.25">
      <c r="A10360" s="2">
        <v>30943</v>
      </c>
      <c r="B10360" s="3">
        <v>167.64999389648401</v>
      </c>
      <c r="C10360" s="3">
        <f>MAX(B$2:B10360)</f>
        <v>172.64999389648401</v>
      </c>
      <c r="D10360" s="3">
        <f>MIN(B$2:B10360)</f>
        <v>4.4000000953674299</v>
      </c>
      <c r="E10360" s="4">
        <f t="shared" si="483"/>
        <v>0.97028231688430044</v>
      </c>
      <c r="F10360" s="4" cm="1">
        <f t="array" ref="F10360">MIN(IF(L$5:L$11&gt;=E10360,L$5:L$11,1))</f>
        <v>1</v>
      </c>
      <c r="G10360" s="4" cm="1">
        <f t="array" ref="G10360">MAX(IF(L$5:L$11&lt;E10360,L$5:L$11,0))</f>
        <v>0.76393202250021031</v>
      </c>
      <c r="H10360" s="4">
        <f t="shared" si="484"/>
        <v>-7.2244996504936543E-3</v>
      </c>
      <c r="I10360" s="4">
        <f t="shared" si="485"/>
        <v>0.90483011962011661</v>
      </c>
    </row>
    <row r="10361" spans="1:9" x14ac:dyDescent="0.25">
      <c r="A10361" s="2">
        <v>30944</v>
      </c>
      <c r="B10361" s="3">
        <v>166.94000244140599</v>
      </c>
      <c r="C10361" s="3">
        <f>MAX(B$2:B10361)</f>
        <v>172.64999389648401</v>
      </c>
      <c r="D10361" s="3">
        <f>MIN(B$2:B10361)</f>
        <v>4.4000000953674299</v>
      </c>
      <c r="E10361" s="4">
        <f t="shared" si="483"/>
        <v>0.96606245666892787</v>
      </c>
      <c r="F10361" s="4" cm="1">
        <f t="array" ref="F10361">MIN(IF(L$5:L$11&gt;=E10361,L$5:L$11,1))</f>
        <v>1</v>
      </c>
      <c r="G10361" s="4" cm="1">
        <f t="array" ref="G10361">MAX(IF(L$5:L$11&lt;E10361,L$5:L$11,0))</f>
        <v>0.76393202250021031</v>
      </c>
      <c r="H10361" s="4">
        <f t="shared" si="484"/>
        <v>-4.2349626061806145E-3</v>
      </c>
      <c r="I10361" s="4">
        <f t="shared" si="485"/>
        <v>0.87411387418809894</v>
      </c>
    </row>
    <row r="10362" spans="1:9" x14ac:dyDescent="0.25">
      <c r="A10362" s="2">
        <v>30945</v>
      </c>
      <c r="B10362" s="3">
        <v>167.47000122070301</v>
      </c>
      <c r="C10362" s="3">
        <f>MAX(B$2:B10362)</f>
        <v>172.64999389648401</v>
      </c>
      <c r="D10362" s="3">
        <f>MIN(B$2:B10362)</f>
        <v>4.4000000953674299</v>
      </c>
      <c r="E10362" s="4">
        <f t="shared" si="483"/>
        <v>0.96921252382389911</v>
      </c>
      <c r="F10362" s="4" cm="1">
        <f t="array" ref="F10362">MIN(IF(L$5:L$11&gt;=E10362,L$5:L$11,1))</f>
        <v>1</v>
      </c>
      <c r="G10362" s="4" cm="1">
        <f t="array" ref="G10362">MAX(IF(L$5:L$11&lt;E10362,L$5:L$11,0))</f>
        <v>0.76393202250021031</v>
      </c>
      <c r="H10362" s="4">
        <f t="shared" si="484"/>
        <v>3.1747859802688794E-3</v>
      </c>
      <c r="I10362" s="4">
        <f t="shared" si="485"/>
        <v>0.8562382594602338</v>
      </c>
    </row>
    <row r="10363" spans="1:9" x14ac:dyDescent="0.25">
      <c r="A10363" s="2">
        <v>30946</v>
      </c>
      <c r="B10363" s="3">
        <v>165.669998168945</v>
      </c>
      <c r="C10363" s="3">
        <f>MAX(B$2:B10363)</f>
        <v>172.64999389648401</v>
      </c>
      <c r="D10363" s="3">
        <f>MIN(B$2:B10363)</f>
        <v>4.4000000953674299</v>
      </c>
      <c r="E10363" s="4">
        <f t="shared" si="483"/>
        <v>0.95851413976401179</v>
      </c>
      <c r="F10363" s="4" cm="1">
        <f t="array" ref="F10363">MIN(IF(L$5:L$11&gt;=E10363,L$5:L$11,1))</f>
        <v>1</v>
      </c>
      <c r="G10363" s="4" cm="1">
        <f t="array" ref="G10363">MAX(IF(L$5:L$11&lt;E10363,L$5:L$11,0))</f>
        <v>0.76393202250021031</v>
      </c>
      <c r="H10363" s="4">
        <f t="shared" si="484"/>
        <v>-1.0748211850705403E-2</v>
      </c>
      <c r="I10363" s="4">
        <f t="shared" si="485"/>
        <v>0.86958215806238137</v>
      </c>
    </row>
    <row r="10364" spans="1:9" x14ac:dyDescent="0.25">
      <c r="A10364" s="2">
        <v>30949</v>
      </c>
      <c r="B10364" s="3">
        <v>165.27999877929599</v>
      </c>
      <c r="C10364" s="3">
        <f>MAX(B$2:B10364)</f>
        <v>172.64999389648401</v>
      </c>
      <c r="D10364" s="3">
        <f>MIN(B$2:B10364)</f>
        <v>4.4000000953674299</v>
      </c>
      <c r="E10364" s="4">
        <f t="shared" si="483"/>
        <v>0.95619616410863073</v>
      </c>
      <c r="F10364" s="4" cm="1">
        <f t="array" ref="F10364">MIN(IF(L$5:L$11&gt;=E10364,L$5:L$11,1))</f>
        <v>1</v>
      </c>
      <c r="G10364" s="4" cm="1">
        <f t="array" ref="G10364">MAX(IF(L$5:L$11&lt;E10364,L$5:L$11,0))</f>
        <v>0.76393202250021031</v>
      </c>
      <c r="H10364" s="4">
        <f t="shared" si="484"/>
        <v>-2.3540737246299237E-3</v>
      </c>
      <c r="I10364" s="4">
        <f t="shared" si="485"/>
        <v>0.82426307593529846</v>
      </c>
    </row>
    <row r="10365" spans="1:9" x14ac:dyDescent="0.25">
      <c r="A10365" s="2">
        <v>30950</v>
      </c>
      <c r="B10365" s="3">
        <v>165.61999511718699</v>
      </c>
      <c r="C10365" s="3">
        <f>MAX(B$2:B10365)</f>
        <v>172.64999389648401</v>
      </c>
      <c r="D10365" s="3">
        <f>MIN(B$2:B10365)</f>
        <v>4.4000000953674299</v>
      </c>
      <c r="E10365" s="4">
        <f t="shared" si="483"/>
        <v>0.95821694479461927</v>
      </c>
      <c r="F10365" s="4" cm="1">
        <f t="array" ref="F10365">MIN(IF(L$5:L$11&gt;=E10365,L$5:L$11,1))</f>
        <v>1</v>
      </c>
      <c r="G10365" s="4" cm="1">
        <f t="array" ref="G10365">MAX(IF(L$5:L$11&lt;E10365,L$5:L$11,0))</f>
        <v>0.76393202250021031</v>
      </c>
      <c r="H10365" s="4">
        <f t="shared" si="484"/>
        <v>2.0570930566439216E-3</v>
      </c>
      <c r="I10365" s="4">
        <f t="shared" si="485"/>
        <v>0.81444397348891473</v>
      </c>
    </row>
    <row r="10366" spans="1:9" x14ac:dyDescent="0.25">
      <c r="A10366" s="2">
        <v>30951</v>
      </c>
      <c r="B10366" s="3">
        <v>166.27999877929599</v>
      </c>
      <c r="C10366" s="3">
        <f>MAX(B$2:B10366)</f>
        <v>172.64999389648401</v>
      </c>
      <c r="D10366" s="3">
        <f>MIN(B$2:B10366)</f>
        <v>4.4000000953674299</v>
      </c>
      <c r="E10366" s="4">
        <f t="shared" si="483"/>
        <v>0.96213970073177058</v>
      </c>
      <c r="F10366" s="4" cm="1">
        <f t="array" ref="F10366">MIN(IF(L$5:L$11&gt;=E10366,L$5:L$11,1))</f>
        <v>1</v>
      </c>
      <c r="G10366" s="4" cm="1">
        <f t="array" ref="G10366">MAX(IF(L$5:L$11&lt;E10366,L$5:L$11,0))</f>
        <v>0.76393202250021031</v>
      </c>
      <c r="H10366" s="4">
        <f t="shared" si="484"/>
        <v>3.9850481920495895E-3</v>
      </c>
      <c r="I10366" s="4">
        <f t="shared" si="485"/>
        <v>0.8230041378423808</v>
      </c>
    </row>
    <row r="10367" spans="1:9" x14ac:dyDescent="0.25">
      <c r="A10367" s="2">
        <v>30952</v>
      </c>
      <c r="B10367" s="3">
        <v>166.96000671386699</v>
      </c>
      <c r="C10367" s="3">
        <f>MAX(B$2:B10367)</f>
        <v>172.64999389648401</v>
      </c>
      <c r="D10367" s="3">
        <f>MIN(B$2:B10367)</f>
        <v>4.4000000953674299</v>
      </c>
      <c r="E10367" s="4">
        <f t="shared" si="483"/>
        <v>0.96618135279491901</v>
      </c>
      <c r="F10367" s="4" cm="1">
        <f t="array" ref="F10367">MIN(IF(L$5:L$11&gt;=E10367,L$5:L$11,1))</f>
        <v>1</v>
      </c>
      <c r="G10367" s="4" cm="1">
        <f t="array" ref="G10367">MAX(IF(L$5:L$11&lt;E10367,L$5:L$11,0))</f>
        <v>0.76393202250021031</v>
      </c>
      <c r="H10367" s="4">
        <f t="shared" si="484"/>
        <v>4.0895353594125883E-3</v>
      </c>
      <c r="I10367" s="4">
        <f t="shared" si="485"/>
        <v>0.83962119865129459</v>
      </c>
    </row>
    <row r="10368" spans="1:9" x14ac:dyDescent="0.25">
      <c r="A10368" s="2">
        <v>30953</v>
      </c>
      <c r="B10368" s="3">
        <v>166.100006103515</v>
      </c>
      <c r="C10368" s="3">
        <f>MAX(B$2:B10368)</f>
        <v>172.64999389648401</v>
      </c>
      <c r="D10368" s="3">
        <f>MIN(B$2:B10368)</f>
        <v>4.4000000953674299</v>
      </c>
      <c r="E10368" s="4">
        <f t="shared" si="483"/>
        <v>0.96106990767136935</v>
      </c>
      <c r="F10368" s="4" cm="1">
        <f t="array" ref="F10368">MIN(IF(L$5:L$11&gt;=E10368,L$5:L$11,1))</f>
        <v>1</v>
      </c>
      <c r="G10368" s="4" cm="1">
        <f t="array" ref="G10368">MAX(IF(L$5:L$11&lt;E10368,L$5:L$11,0))</f>
        <v>0.76393202250021031</v>
      </c>
      <c r="H10368" s="4">
        <f t="shared" si="484"/>
        <v>-5.150937804080491E-3</v>
      </c>
      <c r="I10368" s="4">
        <f t="shared" si="485"/>
        <v>0.8567419115321937</v>
      </c>
    </row>
    <row r="10369" spans="1:9" x14ac:dyDescent="0.25">
      <c r="A10369" s="2">
        <v>30956</v>
      </c>
      <c r="B10369" s="3">
        <v>164.61999511718699</v>
      </c>
      <c r="C10369" s="3">
        <f>MAX(B$2:B10369)</f>
        <v>172.64999389648401</v>
      </c>
      <c r="D10369" s="3">
        <f>MIN(B$2:B10369)</f>
        <v>4.4000000953674299</v>
      </c>
      <c r="E10369" s="4">
        <f t="shared" si="483"/>
        <v>0.95227340817147932</v>
      </c>
      <c r="F10369" s="4" cm="1">
        <f t="array" ref="F10369">MIN(IF(L$5:L$11&gt;=E10369,L$5:L$11,1))</f>
        <v>1</v>
      </c>
      <c r="G10369" s="4" cm="1">
        <f t="array" ref="G10369">MAX(IF(L$5:L$11&lt;E10369,L$5:L$11,0))</f>
        <v>0.76393202250021031</v>
      </c>
      <c r="H10369" s="4">
        <f t="shared" si="484"/>
        <v>-8.9103608184436522E-3</v>
      </c>
      <c r="I10369" s="4">
        <f t="shared" si="485"/>
        <v>0.83508948252557746</v>
      </c>
    </row>
    <row r="10370" spans="1:9" x14ac:dyDescent="0.25">
      <c r="A10370" s="2">
        <v>30957</v>
      </c>
      <c r="B10370" s="3">
        <v>163.58999633789</v>
      </c>
      <c r="C10370" s="3">
        <f>MAX(B$2:B10370)</f>
        <v>172.64999389648401</v>
      </c>
      <c r="D10370" s="3">
        <f>MIN(B$2:B10370)</f>
        <v>4.4000000953674299</v>
      </c>
      <c r="E10370" s="4">
        <f t="shared" si="483"/>
        <v>0.94615157270493833</v>
      </c>
      <c r="F10370" s="4" cm="1">
        <f t="array" ref="F10370">MIN(IF(L$5:L$11&gt;=E10370,L$5:L$11,1))</f>
        <v>1</v>
      </c>
      <c r="G10370" s="4" cm="1">
        <f t="array" ref="G10370">MAX(IF(L$5:L$11&lt;E10370,L$5:L$11,0))</f>
        <v>0.76393202250021031</v>
      </c>
      <c r="H10370" s="4">
        <f t="shared" si="484"/>
        <v>-6.2568266908510362E-3</v>
      </c>
      <c r="I10370" s="4">
        <f t="shared" si="485"/>
        <v>0.79782691268000039</v>
      </c>
    </row>
    <row r="10371" spans="1:9" x14ac:dyDescent="0.25">
      <c r="A10371" s="2">
        <v>30958</v>
      </c>
      <c r="B10371" s="3">
        <v>162.44000244140599</v>
      </c>
      <c r="C10371" s="3">
        <f>MAX(B$2:B10371)</f>
        <v>172.64999389648401</v>
      </c>
      <c r="D10371" s="3">
        <f>MIN(B$2:B10371)</f>
        <v>4.4000000953674299</v>
      </c>
      <c r="E10371" s="4">
        <f t="shared" si="483"/>
        <v>0.93931654186479829</v>
      </c>
      <c r="F10371" s="4" cm="1">
        <f t="array" ref="F10371">MIN(IF(L$5:L$11&gt;=E10371,L$5:L$11,1))</f>
        <v>1</v>
      </c>
      <c r="G10371" s="4" cm="1">
        <f t="array" ref="G10371">MAX(IF(L$5:L$11&lt;E10371,L$5:L$11,0))</f>
        <v>0.76393202250021031</v>
      </c>
      <c r="H10371" s="4">
        <f t="shared" si="484"/>
        <v>-7.0297323933471434E-3</v>
      </c>
      <c r="I10371" s="4">
        <f t="shared" si="485"/>
        <v>0.77189440149666366</v>
      </c>
    </row>
    <row r="10372" spans="1:9" x14ac:dyDescent="0.25">
      <c r="A10372" s="2">
        <v>30959</v>
      </c>
      <c r="B10372" s="3">
        <v>162.919998168945</v>
      </c>
      <c r="C10372" s="3">
        <f>MAX(B$2:B10372)</f>
        <v>172.64999389648401</v>
      </c>
      <c r="D10372" s="3">
        <f>MIN(B$2:B10372)</f>
        <v>4.4000000953674299</v>
      </c>
      <c r="E10372" s="4">
        <f t="shared" ref="E10372:E10435" si="486">(B10372-D10372)/(C10372-D10372)</f>
        <v>0.94216941405037702</v>
      </c>
      <c r="F10372" s="4" cm="1">
        <f t="array" ref="F10372">MIN(IF(L$5:L$11&gt;=E10372,L$5:L$11,1))</f>
        <v>1</v>
      </c>
      <c r="G10372" s="4" cm="1">
        <f t="array" ref="G10372">MAX(IF(L$5:L$11&lt;E10372,L$5:L$11,0))</f>
        <v>0.76393202250021031</v>
      </c>
      <c r="H10372" s="4">
        <f t="shared" si="484"/>
        <v>2.954910861394211E-3</v>
      </c>
      <c r="I10372" s="4">
        <f t="shared" si="485"/>
        <v>0.742940746229523</v>
      </c>
    </row>
    <row r="10373" spans="1:9" x14ac:dyDescent="0.25">
      <c r="A10373" s="2">
        <v>30960</v>
      </c>
      <c r="B10373" s="3">
        <v>162.67999267578099</v>
      </c>
      <c r="C10373" s="3">
        <f>MAX(B$2:B10373)</f>
        <v>172.64999389648401</v>
      </c>
      <c r="D10373" s="3">
        <f>MIN(B$2:B10373)</f>
        <v>4.4000000953674299</v>
      </c>
      <c r="E10373" s="4">
        <f t="shared" si="486"/>
        <v>0.94074293261200204</v>
      </c>
      <c r="F10373" s="4" cm="1">
        <f t="array" ref="F10373">MIN(IF(L$5:L$11&gt;=E10373,L$5:L$11,1))</f>
        <v>1</v>
      </c>
      <c r="G10373" s="4" cm="1">
        <f t="array" ref="G10373">MAX(IF(L$5:L$11&lt;E10373,L$5:L$11,0))</f>
        <v>0.76393202250021031</v>
      </c>
      <c r="H10373" s="4">
        <f t="shared" ref="H10373:H10436" si="487">B10373/B10372-1</f>
        <v>-1.4731493730752998E-3</v>
      </c>
      <c r="I10373" s="4">
        <f t="shared" ref="I10373:I10436" si="488">IF(E10372=0,0,(E10372-G10372)/(F10372-G10372))</f>
        <v>0.7550257067387528</v>
      </c>
    </row>
    <row r="10374" spans="1:9" x14ac:dyDescent="0.25">
      <c r="A10374" s="2">
        <v>30963</v>
      </c>
      <c r="B10374" s="3">
        <v>162.13000488281199</v>
      </c>
      <c r="C10374" s="3">
        <f>MAX(B$2:B10374)</f>
        <v>172.64999389648401</v>
      </c>
      <c r="D10374" s="3">
        <f>MIN(B$2:B10374)</f>
        <v>4.4000000953674299</v>
      </c>
      <c r="E10374" s="4">
        <f t="shared" si="486"/>
        <v>0.93747406002221079</v>
      </c>
      <c r="F10374" s="4" cm="1">
        <f t="array" ref="F10374">MIN(IF(L$5:L$11&gt;=E10374,L$5:L$11,1))</f>
        <v>1</v>
      </c>
      <c r="G10374" s="4" cm="1">
        <f t="array" ref="G10374">MAX(IF(L$5:L$11&lt;E10374,L$5:L$11,0))</f>
        <v>0.76393202250021031</v>
      </c>
      <c r="H10374" s="4">
        <f t="shared" si="487"/>
        <v>-3.3807955355955599E-3</v>
      </c>
      <c r="I10374" s="4">
        <f t="shared" si="488"/>
        <v>0.74898303439715475</v>
      </c>
    </row>
    <row r="10375" spans="1:9" x14ac:dyDescent="0.25">
      <c r="A10375" s="2">
        <v>30964</v>
      </c>
      <c r="B10375" s="3">
        <v>161.669998168945</v>
      </c>
      <c r="C10375" s="3">
        <f>MAX(B$2:B10375)</f>
        <v>172.64999389648401</v>
      </c>
      <c r="D10375" s="3">
        <f>MIN(B$2:B10375)</f>
        <v>4.4000000953674299</v>
      </c>
      <c r="E10375" s="4">
        <f t="shared" si="486"/>
        <v>0.93473999327145207</v>
      </c>
      <c r="F10375" s="4" cm="1">
        <f t="array" ref="F10375">MIN(IF(L$5:L$11&gt;=E10375,L$5:L$11,1))</f>
        <v>1</v>
      </c>
      <c r="G10375" s="4" cm="1">
        <f t="array" ref="G10375">MAX(IF(L$5:L$11&lt;E10375,L$5:L$11,0))</f>
        <v>0.76393202250021031</v>
      </c>
      <c r="H10375" s="4">
        <f t="shared" si="487"/>
        <v>-2.8372707087714888E-3</v>
      </c>
      <c r="I10375" s="4">
        <f t="shared" si="488"/>
        <v>0.73513586789701324</v>
      </c>
    </row>
    <row r="10376" spans="1:9" x14ac:dyDescent="0.25">
      <c r="A10376" s="2">
        <v>30965</v>
      </c>
      <c r="B10376" s="3">
        <v>162.11000061035099</v>
      </c>
      <c r="C10376" s="3">
        <f>MAX(B$2:B10376)</f>
        <v>172.64999389648401</v>
      </c>
      <c r="D10376" s="3">
        <f>MIN(B$2:B10376)</f>
        <v>4.4000000953674299</v>
      </c>
      <c r="E10376" s="4">
        <f t="shared" si="486"/>
        <v>0.93735516389621965</v>
      </c>
      <c r="F10376" s="4" cm="1">
        <f t="array" ref="F10376">MIN(IF(L$5:L$11&gt;=E10376,L$5:L$11,1))</f>
        <v>1</v>
      </c>
      <c r="G10376" s="4" cm="1">
        <f t="array" ref="G10376">MAX(IF(L$5:L$11&lt;E10376,L$5:L$11,0))</f>
        <v>0.76393202250021031</v>
      </c>
      <c r="H10376" s="4">
        <f t="shared" si="487"/>
        <v>2.7216085012025104E-3</v>
      </c>
      <c r="I10376" s="4">
        <f t="shared" si="488"/>
        <v>0.72355417528577737</v>
      </c>
    </row>
    <row r="10377" spans="1:9" x14ac:dyDescent="0.25">
      <c r="A10377" s="2">
        <v>30966</v>
      </c>
      <c r="B10377" s="3">
        <v>162.77999877929599</v>
      </c>
      <c r="C10377" s="3">
        <f>MAX(B$2:B10377)</f>
        <v>172.64999389648401</v>
      </c>
      <c r="D10377" s="3">
        <f>MIN(B$2:B10377)</f>
        <v>4.4000000953674299</v>
      </c>
      <c r="E10377" s="4">
        <f t="shared" si="486"/>
        <v>0.94133732255078095</v>
      </c>
      <c r="F10377" s="4" cm="1">
        <f t="array" ref="F10377">MIN(IF(L$5:L$11&gt;=E10377,L$5:L$11,1))</f>
        <v>1</v>
      </c>
      <c r="G10377" s="4" cm="1">
        <f t="array" ref="G10377">MAX(IF(L$5:L$11&lt;E10377,L$5:L$11,0))</f>
        <v>0.76393202250021031</v>
      </c>
      <c r="H10377" s="4">
        <f t="shared" si="487"/>
        <v>4.1329848030500216E-3</v>
      </c>
      <c r="I10377" s="4">
        <f t="shared" si="488"/>
        <v>0.73463221582505334</v>
      </c>
    </row>
    <row r="10378" spans="1:9" x14ac:dyDescent="0.25">
      <c r="A10378" s="2">
        <v>30967</v>
      </c>
      <c r="B10378" s="3">
        <v>164.17999267578099</v>
      </c>
      <c r="C10378" s="3">
        <f>MAX(B$2:B10378)</f>
        <v>172.64999389648401</v>
      </c>
      <c r="D10378" s="3">
        <f>MIN(B$2:B10378)</f>
        <v>4.4000000953674299</v>
      </c>
      <c r="E10378" s="4">
        <f t="shared" si="486"/>
        <v>0.94965823754671186</v>
      </c>
      <c r="F10378" s="4" cm="1">
        <f t="array" ref="F10378">MIN(IF(L$5:L$11&gt;=E10378,L$5:L$11,1))</f>
        <v>1</v>
      </c>
      <c r="G10378" s="4" cm="1">
        <f t="array" ref="G10378">MAX(IF(L$5:L$11&lt;E10378,L$5:L$11,0))</f>
        <v>0.76393202250021031</v>
      </c>
      <c r="H10378" s="4">
        <f t="shared" si="487"/>
        <v>8.6005277490091014E-3</v>
      </c>
      <c r="I10378" s="4">
        <f t="shared" si="488"/>
        <v>0.7515009105829642</v>
      </c>
    </row>
    <row r="10379" spans="1:9" x14ac:dyDescent="0.25">
      <c r="A10379" s="2">
        <v>30970</v>
      </c>
      <c r="B10379" s="3">
        <v>165.77000427246</v>
      </c>
      <c r="C10379" s="3">
        <f>MAX(B$2:B10379)</f>
        <v>172.64999389648401</v>
      </c>
      <c r="D10379" s="3">
        <f>MIN(B$2:B10379)</f>
        <v>4.4000000953674299</v>
      </c>
      <c r="E10379" s="4">
        <f t="shared" si="486"/>
        <v>0.9591085297027907</v>
      </c>
      <c r="F10379" s="4" cm="1">
        <f t="array" ref="F10379">MIN(IF(L$5:L$11&gt;=E10379,L$5:L$11,1))</f>
        <v>1</v>
      </c>
      <c r="G10379" s="4" cm="1">
        <f t="array" ref="G10379">MAX(IF(L$5:L$11&lt;E10379,L$5:L$11,0))</f>
        <v>0.76393202250021031</v>
      </c>
      <c r="H10379" s="4">
        <f t="shared" si="487"/>
        <v>9.6845636960096737E-3</v>
      </c>
      <c r="I10379" s="4">
        <f t="shared" si="488"/>
        <v>0.78674887214072486</v>
      </c>
    </row>
    <row r="10380" spans="1:9" x14ac:dyDescent="0.25">
      <c r="A10380" s="2">
        <v>30971</v>
      </c>
      <c r="B10380" s="3">
        <v>164.77999877929599</v>
      </c>
      <c r="C10380" s="3">
        <f>MAX(B$2:B10380)</f>
        <v>172.64999389648401</v>
      </c>
      <c r="D10380" s="3">
        <f>MIN(B$2:B10380)</f>
        <v>4.4000000953674299</v>
      </c>
      <c r="E10380" s="4">
        <f t="shared" si="486"/>
        <v>0.95322439579706075</v>
      </c>
      <c r="F10380" s="4" cm="1">
        <f t="array" ref="F10380">MIN(IF(L$5:L$11&gt;=E10380,L$5:L$11,1))</f>
        <v>1</v>
      </c>
      <c r="G10380" s="4" cm="1">
        <f t="array" ref="G10380">MAX(IF(L$5:L$11&lt;E10380,L$5:L$11,0))</f>
        <v>0.76393202250021031</v>
      </c>
      <c r="H10380" s="4">
        <f t="shared" si="487"/>
        <v>-5.9721630430606965E-3</v>
      </c>
      <c r="I10380" s="4">
        <f t="shared" si="488"/>
        <v>0.82678095212110791</v>
      </c>
    </row>
    <row r="10381" spans="1:9" x14ac:dyDescent="0.25">
      <c r="A10381" s="2">
        <v>30972</v>
      </c>
      <c r="B10381" s="3">
        <v>164.13999938964801</v>
      </c>
      <c r="C10381" s="3">
        <f>MAX(B$2:B10381)</f>
        <v>172.64999389648401</v>
      </c>
      <c r="D10381" s="3">
        <f>MIN(B$2:B10381)</f>
        <v>4.4000000953674299</v>
      </c>
      <c r="E10381" s="4">
        <f t="shared" si="486"/>
        <v>0.94942053598590082</v>
      </c>
      <c r="F10381" s="4" cm="1">
        <f t="array" ref="F10381">MIN(IF(L$5:L$11&gt;=E10381,L$5:L$11,1))</f>
        <v>1</v>
      </c>
      <c r="G10381" s="4" cm="1">
        <f t="array" ref="G10381">MAX(IF(L$5:L$11&lt;E10381,L$5:L$11,0))</f>
        <v>0.76393202250021031</v>
      </c>
      <c r="H10381" s="4">
        <f t="shared" si="487"/>
        <v>-3.8839628255198377E-3</v>
      </c>
      <c r="I10381" s="4">
        <f t="shared" si="488"/>
        <v>0.80185536090772447</v>
      </c>
    </row>
    <row r="10382" spans="1:9" x14ac:dyDescent="0.25">
      <c r="A10382" s="2">
        <v>30973</v>
      </c>
      <c r="B10382" s="3">
        <v>168.100006103515</v>
      </c>
      <c r="C10382" s="3">
        <f>MAX(B$2:B10382)</f>
        <v>172.64999389648401</v>
      </c>
      <c r="D10382" s="3">
        <f>MIN(B$2:B10382)</f>
        <v>4.4000000953674299</v>
      </c>
      <c r="E10382" s="4">
        <f t="shared" si="486"/>
        <v>0.97295698091764915</v>
      </c>
      <c r="F10382" s="4" cm="1">
        <f t="array" ref="F10382">MIN(IF(L$5:L$11&gt;=E10382,L$5:L$11,1))</f>
        <v>1</v>
      </c>
      <c r="G10382" s="4" cm="1">
        <f t="array" ref="G10382">MAX(IF(L$5:L$11&lt;E10382,L$5:L$11,0))</f>
        <v>0.76393202250021031</v>
      </c>
      <c r="H10382" s="4">
        <f t="shared" si="487"/>
        <v>2.4125787307129443E-2</v>
      </c>
      <c r="I10382" s="4">
        <f t="shared" si="488"/>
        <v>0.78574195217077147</v>
      </c>
    </row>
    <row r="10383" spans="1:9" x14ac:dyDescent="0.25">
      <c r="A10383" s="2">
        <v>30974</v>
      </c>
      <c r="B10383" s="3">
        <v>167.96000671386699</v>
      </c>
      <c r="C10383" s="3">
        <f>MAX(B$2:B10383)</f>
        <v>172.64999389648401</v>
      </c>
      <c r="D10383" s="3">
        <f>MIN(B$2:B10383)</f>
        <v>4.4000000953674299</v>
      </c>
      <c r="E10383" s="4">
        <f t="shared" si="486"/>
        <v>0.97212488941805897</v>
      </c>
      <c r="F10383" s="4" cm="1">
        <f t="array" ref="F10383">MIN(IF(L$5:L$11&gt;=E10383,L$5:L$11,1))</f>
        <v>1</v>
      </c>
      <c r="G10383" s="4" cm="1">
        <f t="array" ref="G10383">MAX(IF(L$5:L$11&lt;E10383,L$5:L$11,0))</f>
        <v>0.76393202250021031</v>
      </c>
      <c r="H10383" s="4">
        <f t="shared" si="487"/>
        <v>-8.3283393554312024E-4</v>
      </c>
      <c r="I10383" s="4">
        <f t="shared" si="488"/>
        <v>0.88544393285033784</v>
      </c>
    </row>
    <row r="10384" spans="1:9" x14ac:dyDescent="0.25">
      <c r="A10384" s="2">
        <v>30977</v>
      </c>
      <c r="B10384" s="3">
        <v>167.36000061035099</v>
      </c>
      <c r="C10384" s="3">
        <f>MAX(B$2:B10384)</f>
        <v>172.64999389648401</v>
      </c>
      <c r="D10384" s="3">
        <f>MIN(B$2:B10384)</f>
        <v>4.4000000953674299</v>
      </c>
      <c r="E10384" s="4">
        <f t="shared" si="486"/>
        <v>0.96855873116770419</v>
      </c>
      <c r="F10384" s="4" cm="1">
        <f t="array" ref="F10384">MIN(IF(L$5:L$11&gt;=E10384,L$5:L$11,1))</f>
        <v>1</v>
      </c>
      <c r="G10384" s="4" cm="1">
        <f t="array" ref="G10384">MAX(IF(L$5:L$11&lt;E10384,L$5:L$11,0))</f>
        <v>0.76393202250021031</v>
      </c>
      <c r="H10384" s="4">
        <f t="shared" si="487"/>
        <v>-3.5723153103830452E-3</v>
      </c>
      <c r="I10384" s="4">
        <f t="shared" si="488"/>
        <v>0.88191913669457411</v>
      </c>
    </row>
    <row r="10385" spans="1:9" x14ac:dyDescent="0.25">
      <c r="A10385" s="2">
        <v>30978</v>
      </c>
      <c r="B10385" s="3">
        <v>167.08999633789</v>
      </c>
      <c r="C10385" s="3">
        <f>MAX(B$2:B10385)</f>
        <v>172.64999389648401</v>
      </c>
      <c r="D10385" s="3">
        <f>MIN(B$2:B10385)</f>
        <v>4.4000000953674299</v>
      </c>
      <c r="E10385" s="4">
        <f t="shared" si="486"/>
        <v>0.96695395088592806</v>
      </c>
      <c r="F10385" s="4" cm="1">
        <f t="array" ref="F10385">MIN(IF(L$5:L$11&gt;=E10385,L$5:L$11,1))</f>
        <v>1</v>
      </c>
      <c r="G10385" s="4" cm="1">
        <f t="array" ref="G10385">MAX(IF(L$5:L$11&lt;E10385,L$5:L$11,0))</f>
        <v>0.76393202250021031</v>
      </c>
      <c r="H10385" s="4">
        <f t="shared" si="487"/>
        <v>-1.6133142416127066E-3</v>
      </c>
      <c r="I10385" s="4">
        <f t="shared" si="488"/>
        <v>0.86681264792754953</v>
      </c>
    </row>
    <row r="10386" spans="1:9" x14ac:dyDescent="0.25">
      <c r="A10386" s="2">
        <v>30979</v>
      </c>
      <c r="B10386" s="3">
        <v>167.19999694824199</v>
      </c>
      <c r="C10386" s="3">
        <f>MAX(B$2:B10386)</f>
        <v>172.64999389648401</v>
      </c>
      <c r="D10386" s="3">
        <f>MIN(B$2:B10386)</f>
        <v>4.4000000953674299</v>
      </c>
      <c r="E10386" s="4">
        <f t="shared" si="486"/>
        <v>0.96760774354212276</v>
      </c>
      <c r="F10386" s="4" cm="1">
        <f t="array" ref="F10386">MIN(IF(L$5:L$11&gt;=E10386,L$5:L$11,1))</f>
        <v>1</v>
      </c>
      <c r="G10386" s="4" cm="1">
        <f t="array" ref="G10386">MAX(IF(L$5:L$11&lt;E10386,L$5:L$11,0))</f>
        <v>0.76393202250021031</v>
      </c>
      <c r="H10386" s="4">
        <f t="shared" si="487"/>
        <v>6.5833151453031924E-4</v>
      </c>
      <c r="I10386" s="4">
        <f t="shared" si="488"/>
        <v>0.86001468956499461</v>
      </c>
    </row>
    <row r="10387" spans="1:9" x14ac:dyDescent="0.25">
      <c r="A10387" s="2">
        <v>30980</v>
      </c>
      <c r="B10387" s="3">
        <v>166.30999755859301</v>
      </c>
      <c r="C10387" s="3">
        <f>MAX(B$2:B10387)</f>
        <v>172.64999389648401</v>
      </c>
      <c r="D10387" s="3">
        <f>MIN(B$2:B10387)</f>
        <v>4.4000000953674299</v>
      </c>
      <c r="E10387" s="4">
        <f t="shared" si="486"/>
        <v>0.96231799957517195</v>
      </c>
      <c r="F10387" s="4" cm="1">
        <f t="array" ref="F10387">MIN(IF(L$5:L$11&gt;=E10387,L$5:L$11,1))</f>
        <v>1</v>
      </c>
      <c r="G10387" s="4" cm="1">
        <f t="array" ref="G10387">MAX(IF(L$5:L$11&lt;E10387,L$5:L$11,0))</f>
        <v>0.76393202250021031</v>
      </c>
      <c r="H10387" s="4">
        <f t="shared" si="487"/>
        <v>-5.3229629539077727E-3</v>
      </c>
      <c r="I10387" s="4">
        <f t="shared" si="488"/>
        <v>0.86278419969982545</v>
      </c>
    </row>
    <row r="10388" spans="1:9" x14ac:dyDescent="0.25">
      <c r="A10388" s="2">
        <v>30981</v>
      </c>
      <c r="B10388" s="3">
        <v>165.28999328613199</v>
      </c>
      <c r="C10388" s="3">
        <f>MAX(B$2:B10388)</f>
        <v>172.64999389648401</v>
      </c>
      <c r="D10388" s="3">
        <f>MIN(B$2:B10388)</f>
        <v>4.4000000953674299</v>
      </c>
      <c r="E10388" s="4">
        <f t="shared" si="486"/>
        <v>0.95625556682604063</v>
      </c>
      <c r="F10388" s="4" cm="1">
        <f t="array" ref="F10388">MIN(IF(L$5:L$11&gt;=E10388,L$5:L$11,1))</f>
        <v>1</v>
      </c>
      <c r="G10388" s="4" cm="1">
        <f t="array" ref="G10388">MAX(IF(L$5:L$11&lt;E10388,L$5:L$11,0))</f>
        <v>0.76393202250021031</v>
      </c>
      <c r="H10388" s="4">
        <f t="shared" si="487"/>
        <v>-6.1331506670346814E-3</v>
      </c>
      <c r="I10388" s="4">
        <f t="shared" si="488"/>
        <v>0.84037648467225246</v>
      </c>
    </row>
    <row r="10389" spans="1:9" x14ac:dyDescent="0.25">
      <c r="A10389" s="2">
        <v>30984</v>
      </c>
      <c r="B10389" s="3">
        <v>164.77999877929599</v>
      </c>
      <c r="C10389" s="3">
        <f>MAX(B$2:B10389)</f>
        <v>172.64999389648401</v>
      </c>
      <c r="D10389" s="3">
        <f>MIN(B$2:B10389)</f>
        <v>4.4000000953674299</v>
      </c>
      <c r="E10389" s="4">
        <f t="shared" si="486"/>
        <v>0.95322439579706075</v>
      </c>
      <c r="F10389" s="4" cm="1">
        <f t="array" ref="F10389">MIN(IF(L$5:L$11&gt;=E10389,L$5:L$11,1))</f>
        <v>1</v>
      </c>
      <c r="G10389" s="4" cm="1">
        <f t="array" ref="G10389">MAX(IF(L$5:L$11&lt;E10389,L$5:L$11,0))</f>
        <v>0.76393202250021031</v>
      </c>
      <c r="H10389" s="4">
        <f t="shared" si="487"/>
        <v>-3.08545300714691E-3</v>
      </c>
      <c r="I10389" s="4">
        <f t="shared" si="488"/>
        <v>0.81469560743791125</v>
      </c>
    </row>
    <row r="10390" spans="1:9" x14ac:dyDescent="0.25">
      <c r="A10390" s="2">
        <v>30985</v>
      </c>
      <c r="B10390" s="3">
        <v>166.83999633789</v>
      </c>
      <c r="C10390" s="3">
        <f>MAX(B$2:B10390)</f>
        <v>172.64999389648401</v>
      </c>
      <c r="D10390" s="3">
        <f>MIN(B$2:B10390)</f>
        <v>4.4000000953674299</v>
      </c>
      <c r="E10390" s="4">
        <f t="shared" si="486"/>
        <v>0.96546806673014307</v>
      </c>
      <c r="F10390" s="4" cm="1">
        <f t="array" ref="F10390">MIN(IF(L$5:L$11&gt;=E10390,L$5:L$11,1))</f>
        <v>1</v>
      </c>
      <c r="G10390" s="4" cm="1">
        <f t="array" ref="G10390">MAX(IF(L$5:L$11&lt;E10390,L$5:L$11,0))</f>
        <v>0.76393202250021031</v>
      </c>
      <c r="H10390" s="4">
        <f t="shared" si="487"/>
        <v>1.2501502450871671E-2</v>
      </c>
      <c r="I10390" s="4">
        <f t="shared" si="488"/>
        <v>0.80185536090772447</v>
      </c>
    </row>
    <row r="10391" spans="1:9" x14ac:dyDescent="0.25">
      <c r="A10391" s="2">
        <v>30986</v>
      </c>
      <c r="B10391" s="3">
        <v>166.08999633789</v>
      </c>
      <c r="C10391" s="3">
        <f>MAX(B$2:B10391)</f>
        <v>172.64999389648401</v>
      </c>
      <c r="D10391" s="3">
        <f>MIN(B$2:B10391)</f>
        <v>4.4000000953674299</v>
      </c>
      <c r="E10391" s="4">
        <f t="shared" si="486"/>
        <v>0.9610104142627881</v>
      </c>
      <c r="F10391" s="4" cm="1">
        <f t="array" ref="F10391">MIN(IF(L$5:L$11&gt;=E10391,L$5:L$11,1))</f>
        <v>1</v>
      </c>
      <c r="G10391" s="4" cm="1">
        <f t="array" ref="G10391">MAX(IF(L$5:L$11&lt;E10391,L$5:L$11,0))</f>
        <v>0.76393202250021031</v>
      </c>
      <c r="H10391" s="4">
        <f t="shared" si="487"/>
        <v>-4.4953249608149504E-3</v>
      </c>
      <c r="I10391" s="4">
        <f t="shared" si="488"/>
        <v>0.85372038327439947</v>
      </c>
    </row>
    <row r="10392" spans="1:9" x14ac:dyDescent="0.25">
      <c r="A10392" s="2">
        <v>30987</v>
      </c>
      <c r="B10392" s="3">
        <v>167.49000549316401</v>
      </c>
      <c r="C10392" s="3">
        <f>MAX(B$2:B10392)</f>
        <v>172.64999389648401</v>
      </c>
      <c r="D10392" s="3">
        <f>MIN(B$2:B10392)</f>
        <v>4.4000000953674299</v>
      </c>
      <c r="E10392" s="4">
        <f t="shared" si="486"/>
        <v>0.96933141994989036</v>
      </c>
      <c r="F10392" s="4" cm="1">
        <f t="array" ref="F10392">MIN(IF(L$5:L$11&gt;=E10392,L$5:L$11,1))</f>
        <v>1</v>
      </c>
      <c r="G10392" s="4" cm="1">
        <f t="array" ref="G10392">MAX(IF(L$5:L$11&lt;E10392,L$5:L$11,0))</f>
        <v>0.76393202250021031</v>
      </c>
      <c r="H10392" s="4">
        <f t="shared" si="487"/>
        <v>8.4292202188134269E-3</v>
      </c>
      <c r="I10392" s="4">
        <f t="shared" si="488"/>
        <v>0.83483746440261419</v>
      </c>
    </row>
    <row r="10393" spans="1:9" x14ac:dyDescent="0.25">
      <c r="A10393" s="2">
        <v>30988</v>
      </c>
      <c r="B10393" s="3">
        <v>167.419998168945</v>
      </c>
      <c r="C10393" s="3">
        <f>MAX(B$2:B10393)</f>
        <v>172.64999389648401</v>
      </c>
      <c r="D10393" s="3">
        <f>MIN(B$2:B10393)</f>
        <v>4.4000000953674299</v>
      </c>
      <c r="E10393" s="4">
        <f t="shared" si="486"/>
        <v>0.9689153288545066</v>
      </c>
      <c r="F10393" s="4" cm="1">
        <f t="array" ref="F10393">MIN(IF(L$5:L$11&gt;=E10393,L$5:L$11,1))</f>
        <v>1</v>
      </c>
      <c r="G10393" s="4" cm="1">
        <f t="array" ref="G10393">MAX(IF(L$5:L$11&lt;E10393,L$5:L$11,0))</f>
        <v>0.76393202250021031</v>
      </c>
      <c r="H10393" s="4">
        <f t="shared" si="487"/>
        <v>-4.1797911471119775E-4</v>
      </c>
      <c r="I10393" s="4">
        <f t="shared" si="488"/>
        <v>0.87008581013434161</v>
      </c>
    </row>
    <row r="10394" spans="1:9" x14ac:dyDescent="0.25">
      <c r="A10394" s="2">
        <v>30991</v>
      </c>
      <c r="B10394" s="3">
        <v>168.58000183105401</v>
      </c>
      <c r="C10394" s="3">
        <f>MAX(B$2:B10394)</f>
        <v>172.64999389648401</v>
      </c>
      <c r="D10394" s="3">
        <f>MIN(B$2:B10394)</f>
        <v>4.4000000953674299</v>
      </c>
      <c r="E10394" s="4">
        <f t="shared" si="486"/>
        <v>0.97580985310322788</v>
      </c>
      <c r="F10394" s="4" cm="1">
        <f t="array" ref="F10394">MIN(IF(L$5:L$11&gt;=E10394,L$5:L$11,1))</f>
        <v>1</v>
      </c>
      <c r="G10394" s="4" cm="1">
        <f t="array" ref="G10394">MAX(IF(L$5:L$11&lt;E10394,L$5:L$11,0))</f>
        <v>0.76393202250021031</v>
      </c>
      <c r="H10394" s="4">
        <f t="shared" si="487"/>
        <v>6.9287043053150033E-3</v>
      </c>
      <c r="I10394" s="4">
        <f t="shared" si="488"/>
        <v>0.86832321996946371</v>
      </c>
    </row>
    <row r="10395" spans="1:9" x14ac:dyDescent="0.25">
      <c r="A10395" s="2">
        <v>30992</v>
      </c>
      <c r="B10395" s="3">
        <v>170.41000366210901</v>
      </c>
      <c r="C10395" s="3">
        <f>MAX(B$2:B10395)</f>
        <v>172.64999389648401</v>
      </c>
      <c r="D10395" s="3">
        <f>MIN(B$2:B10395)</f>
        <v>4.4000000953674299</v>
      </c>
      <c r="E10395" s="4">
        <f t="shared" si="486"/>
        <v>0.98668653600651646</v>
      </c>
      <c r="F10395" s="4" cm="1">
        <f t="array" ref="F10395">MIN(IF(L$5:L$11&gt;=E10395,L$5:L$11,1))</f>
        <v>1</v>
      </c>
      <c r="G10395" s="4" cm="1">
        <f t="array" ref="G10395">MAX(IF(L$5:L$11&lt;E10395,L$5:L$11,0))</f>
        <v>0.76393202250021031</v>
      </c>
      <c r="H10395" s="4">
        <f t="shared" si="487"/>
        <v>1.0855390978634416E-2</v>
      </c>
      <c r="I10395" s="4">
        <f t="shared" si="488"/>
        <v>0.89752889335956765</v>
      </c>
    </row>
    <row r="10396" spans="1:9" x14ac:dyDescent="0.25">
      <c r="A10396" s="2">
        <v>30993</v>
      </c>
      <c r="B10396" s="3">
        <v>169.169998168945</v>
      </c>
      <c r="C10396" s="3">
        <f>MAX(B$2:B10396)</f>
        <v>172.64999389648401</v>
      </c>
      <c r="D10396" s="3">
        <f>MIN(B$2:B10396)</f>
        <v>4.4000000953674299</v>
      </c>
      <c r="E10396" s="4">
        <f t="shared" si="486"/>
        <v>0.97931651794500152</v>
      </c>
      <c r="F10396" s="4" cm="1">
        <f t="array" ref="F10396">MIN(IF(L$5:L$11&gt;=E10396,L$5:L$11,1))</f>
        <v>1</v>
      </c>
      <c r="G10396" s="4" cm="1">
        <f t="array" ref="G10396">MAX(IF(L$5:L$11&lt;E10396,L$5:L$11,0))</f>
        <v>0.76393202250021031</v>
      </c>
      <c r="H10396" s="4">
        <f t="shared" si="487"/>
        <v>-7.2766003551217873E-3</v>
      </c>
      <c r="I10396" s="4">
        <f t="shared" si="488"/>
        <v>0.94360326150760787</v>
      </c>
    </row>
    <row r="10397" spans="1:9" x14ac:dyDescent="0.25">
      <c r="A10397" s="2">
        <v>30994</v>
      </c>
      <c r="B10397" s="3">
        <v>168.67999267578099</v>
      </c>
      <c r="C10397" s="3">
        <f>MAX(B$2:B10397)</f>
        <v>172.64999389648401</v>
      </c>
      <c r="D10397" s="3">
        <f>MIN(B$2:B10397)</f>
        <v>4.4000000953674299</v>
      </c>
      <c r="E10397" s="4">
        <f t="shared" si="486"/>
        <v>0.97640415235084144</v>
      </c>
      <c r="F10397" s="4" cm="1">
        <f t="array" ref="F10397">MIN(IF(L$5:L$11&gt;=E10397,L$5:L$11,1))</f>
        <v>1</v>
      </c>
      <c r="G10397" s="4" cm="1">
        <f t="array" ref="G10397">MAX(IF(L$5:L$11&lt;E10397,L$5:L$11,0))</f>
        <v>0.76393202250021031</v>
      </c>
      <c r="H10397" s="4">
        <f t="shared" si="487"/>
        <v>-2.8965271529686198E-3</v>
      </c>
      <c r="I10397" s="4">
        <f t="shared" si="488"/>
        <v>0.9123833640036294</v>
      </c>
    </row>
    <row r="10398" spans="1:9" x14ac:dyDescent="0.25">
      <c r="A10398" s="2">
        <v>30995</v>
      </c>
      <c r="B10398" s="3">
        <v>167.600006103515</v>
      </c>
      <c r="C10398" s="3">
        <f>MAX(B$2:B10398)</f>
        <v>172.64999389648401</v>
      </c>
      <c r="D10398" s="3">
        <f>MIN(B$2:B10398)</f>
        <v>4.4000000953674299</v>
      </c>
      <c r="E10398" s="4">
        <f t="shared" si="486"/>
        <v>0.96998521260607917</v>
      </c>
      <c r="F10398" s="4" cm="1">
        <f t="array" ref="F10398">MIN(IF(L$5:L$11&gt;=E10398,L$5:L$11,1))</f>
        <v>1</v>
      </c>
      <c r="G10398" s="4" cm="1">
        <f t="array" ref="G10398">MAX(IF(L$5:L$11&lt;E10398,L$5:L$11,0))</f>
        <v>0.76393202250021031</v>
      </c>
      <c r="H10398" s="4">
        <f t="shared" si="487"/>
        <v>-6.4025765897549602E-3</v>
      </c>
      <c r="I10398" s="4">
        <f t="shared" si="488"/>
        <v>0.90004638537143566</v>
      </c>
    </row>
    <row r="10399" spans="1:9" x14ac:dyDescent="0.25">
      <c r="A10399" s="2">
        <v>30998</v>
      </c>
      <c r="B10399" s="3">
        <v>167.36000061035099</v>
      </c>
      <c r="C10399" s="3">
        <f>MAX(B$2:B10399)</f>
        <v>172.64999389648401</v>
      </c>
      <c r="D10399" s="3">
        <f>MIN(B$2:B10399)</f>
        <v>4.4000000953674299</v>
      </c>
      <c r="E10399" s="4">
        <f t="shared" si="486"/>
        <v>0.96855873116770419</v>
      </c>
      <c r="F10399" s="4" cm="1">
        <f t="array" ref="F10399">MIN(IF(L$5:L$11&gt;=E10399,L$5:L$11,1))</f>
        <v>1</v>
      </c>
      <c r="G10399" s="4" cm="1">
        <f t="array" ref="G10399">MAX(IF(L$5:L$11&lt;E10399,L$5:L$11,0))</f>
        <v>0.76393202250021031</v>
      </c>
      <c r="H10399" s="4">
        <f t="shared" si="487"/>
        <v>-1.4320136302129471E-3</v>
      </c>
      <c r="I10399" s="4">
        <f t="shared" si="488"/>
        <v>0.87285532026914758</v>
      </c>
    </row>
    <row r="10400" spans="1:9" x14ac:dyDescent="0.25">
      <c r="A10400" s="2">
        <v>30999</v>
      </c>
      <c r="B10400" s="3">
        <v>165.97000122070301</v>
      </c>
      <c r="C10400" s="3">
        <f>MAX(B$2:B10400)</f>
        <v>172.64999389648401</v>
      </c>
      <c r="D10400" s="3">
        <f>MIN(B$2:B10400)</f>
        <v>4.4000000953674299</v>
      </c>
      <c r="E10400" s="4">
        <f t="shared" si="486"/>
        <v>0.96029721888918929</v>
      </c>
      <c r="F10400" s="4" cm="1">
        <f t="array" ref="F10400">MIN(IF(L$5:L$11&gt;=E10400,L$5:L$11,1))</f>
        <v>1</v>
      </c>
      <c r="G10400" s="4" cm="1">
        <f t="array" ref="G10400">MAX(IF(L$5:L$11&lt;E10400,L$5:L$11,0))</f>
        <v>0.76393202250021031</v>
      </c>
      <c r="H10400" s="4">
        <f t="shared" si="487"/>
        <v>-8.3054456535537335E-3</v>
      </c>
      <c r="I10400" s="4">
        <f t="shared" si="488"/>
        <v>0.86681264792754953</v>
      </c>
    </row>
    <row r="10401" spans="1:9" x14ac:dyDescent="0.25">
      <c r="A10401" s="2">
        <v>31000</v>
      </c>
      <c r="B10401" s="3">
        <v>165.99000549316401</v>
      </c>
      <c r="C10401" s="3">
        <f>MAX(B$2:B10401)</f>
        <v>172.64999389648401</v>
      </c>
      <c r="D10401" s="3">
        <f>MIN(B$2:B10401)</f>
        <v>4.4000000953674299</v>
      </c>
      <c r="E10401" s="4">
        <f t="shared" si="486"/>
        <v>0.96041611501518043</v>
      </c>
      <c r="F10401" s="4" cm="1">
        <f t="array" ref="F10401">MIN(IF(L$5:L$11&gt;=E10401,L$5:L$11,1))</f>
        <v>1</v>
      </c>
      <c r="G10401" s="4" cm="1">
        <f t="array" ref="G10401">MAX(IF(L$5:L$11&lt;E10401,L$5:L$11,0))</f>
        <v>0.76393202250021031</v>
      </c>
      <c r="H10401" s="4">
        <f t="shared" si="487"/>
        <v>1.205294469714957E-4</v>
      </c>
      <c r="I10401" s="4">
        <f t="shared" si="488"/>
        <v>0.83181632031881125</v>
      </c>
    </row>
    <row r="10402" spans="1:9" x14ac:dyDescent="0.25">
      <c r="A10402" s="2">
        <v>31001</v>
      </c>
      <c r="B10402" s="3">
        <v>165.88999938964801</v>
      </c>
      <c r="C10402" s="3">
        <f>MAX(B$2:B10402)</f>
        <v>172.64999389648401</v>
      </c>
      <c r="D10402" s="3">
        <f>MIN(B$2:B10402)</f>
        <v>4.4000000953674299</v>
      </c>
      <c r="E10402" s="4">
        <f t="shared" si="486"/>
        <v>0.95982172507639563</v>
      </c>
      <c r="F10402" s="4" cm="1">
        <f t="array" ref="F10402">MIN(IF(L$5:L$11&gt;=E10402,L$5:L$11,1))</f>
        <v>1</v>
      </c>
      <c r="G10402" s="4" cm="1">
        <f t="array" ref="G10402">MAX(IF(L$5:L$11&lt;E10402,L$5:L$11,0))</f>
        <v>0.76393202250021031</v>
      </c>
      <c r="H10402" s="4">
        <f t="shared" si="487"/>
        <v>-6.0248268092333301E-4</v>
      </c>
      <c r="I10402" s="4">
        <f t="shared" si="488"/>
        <v>0.83231997239077105</v>
      </c>
    </row>
    <row r="10403" spans="1:9" x14ac:dyDescent="0.25">
      <c r="A10403" s="2">
        <v>31002</v>
      </c>
      <c r="B10403" s="3">
        <v>164.100006103515</v>
      </c>
      <c r="C10403" s="3">
        <f>MAX(B$2:B10403)</f>
        <v>172.64999389648401</v>
      </c>
      <c r="D10403" s="3">
        <f>MIN(B$2:B10403)</f>
        <v>4.4000000953674299</v>
      </c>
      <c r="E10403" s="4">
        <f t="shared" si="486"/>
        <v>0.94918283442508955</v>
      </c>
      <c r="F10403" s="4" cm="1">
        <f t="array" ref="F10403">MIN(IF(L$5:L$11&gt;=E10403,L$5:L$11,1))</f>
        <v>1</v>
      </c>
      <c r="G10403" s="4" cm="1">
        <f t="array" ref="G10403">MAX(IF(L$5:L$11&lt;E10403,L$5:L$11,0))</f>
        <v>0.76393202250021031</v>
      </c>
      <c r="H10403" s="4">
        <f t="shared" si="487"/>
        <v>-1.0790242285362961E-2</v>
      </c>
      <c r="I10403" s="4">
        <f t="shared" si="488"/>
        <v>0.82980209620493672</v>
      </c>
    </row>
    <row r="10404" spans="1:9" x14ac:dyDescent="0.25">
      <c r="A10404" s="2">
        <v>31005</v>
      </c>
      <c r="B10404" s="3">
        <v>163.08999633789</v>
      </c>
      <c r="C10404" s="3">
        <f>MAX(B$2:B10404)</f>
        <v>172.64999389648401</v>
      </c>
      <c r="D10404" s="3">
        <f>MIN(B$2:B10404)</f>
        <v>4.4000000953674299</v>
      </c>
      <c r="E10404" s="4">
        <f t="shared" si="486"/>
        <v>0.94317980439336835</v>
      </c>
      <c r="F10404" s="4" cm="1">
        <f t="array" ref="F10404">MIN(IF(L$5:L$11&gt;=E10404,L$5:L$11,1))</f>
        <v>1</v>
      </c>
      <c r="G10404" s="4" cm="1">
        <f t="array" ref="G10404">MAX(IF(L$5:L$11&lt;E10404,L$5:L$11,0))</f>
        <v>0.76393202250021031</v>
      </c>
      <c r="H10404" s="4">
        <f t="shared" si="487"/>
        <v>-6.1548429497795265E-3</v>
      </c>
      <c r="I10404" s="4">
        <f t="shared" si="488"/>
        <v>0.7847350322008172</v>
      </c>
    </row>
    <row r="10405" spans="1:9" x14ac:dyDescent="0.25">
      <c r="A10405" s="2">
        <v>31006</v>
      </c>
      <c r="B10405" s="3">
        <v>164.17999267578099</v>
      </c>
      <c r="C10405" s="3">
        <f>MAX(B$2:B10405)</f>
        <v>172.64999389648401</v>
      </c>
      <c r="D10405" s="3">
        <f>MIN(B$2:B10405)</f>
        <v>4.4000000953674299</v>
      </c>
      <c r="E10405" s="4">
        <f t="shared" si="486"/>
        <v>0.94965823754671186</v>
      </c>
      <c r="F10405" s="4" cm="1">
        <f t="array" ref="F10405">MIN(IF(L$5:L$11&gt;=E10405,L$5:L$11,1))</f>
        <v>1</v>
      </c>
      <c r="G10405" s="4" cm="1">
        <f t="array" ref="G10405">MAX(IF(L$5:L$11&lt;E10405,L$5:L$11,0))</f>
        <v>0.76393202250021031</v>
      </c>
      <c r="H10405" s="4">
        <f t="shared" si="487"/>
        <v>6.6834040245653537E-3</v>
      </c>
      <c r="I10405" s="4">
        <f t="shared" si="488"/>
        <v>0.7593057889154734</v>
      </c>
    </row>
    <row r="10406" spans="1:9" x14ac:dyDescent="0.25">
      <c r="A10406" s="2">
        <v>31007</v>
      </c>
      <c r="B10406" s="3">
        <v>164.509994506835</v>
      </c>
      <c r="C10406" s="3">
        <f>MAX(B$2:B10406)</f>
        <v>172.64999389648401</v>
      </c>
      <c r="D10406" s="3">
        <f>MIN(B$2:B10406)</f>
        <v>4.4000000953674299</v>
      </c>
      <c r="E10406" s="4">
        <f t="shared" si="486"/>
        <v>0.95161961551528462</v>
      </c>
      <c r="F10406" s="4" cm="1">
        <f t="array" ref="F10406">MIN(IF(L$5:L$11&gt;=E10406,L$5:L$11,1))</f>
        <v>1</v>
      </c>
      <c r="G10406" s="4" cm="1">
        <f t="array" ref="G10406">MAX(IF(L$5:L$11&lt;E10406,L$5:L$11,0))</f>
        <v>0.76393202250021031</v>
      </c>
      <c r="H10406" s="4">
        <f t="shared" si="487"/>
        <v>2.0100002788139282E-3</v>
      </c>
      <c r="I10406" s="4">
        <f t="shared" si="488"/>
        <v>0.78674887214072486</v>
      </c>
    </row>
    <row r="10407" spans="1:9" x14ac:dyDescent="0.25">
      <c r="A10407" s="2">
        <v>31009</v>
      </c>
      <c r="B10407" s="3">
        <v>166.919998168945</v>
      </c>
      <c r="C10407" s="3">
        <f>MAX(B$2:B10407)</f>
        <v>172.64999389648401</v>
      </c>
      <c r="D10407" s="3">
        <f>MIN(B$2:B10407)</f>
        <v>4.4000000953674299</v>
      </c>
      <c r="E10407" s="4">
        <f t="shared" si="486"/>
        <v>0.96594356054293673</v>
      </c>
      <c r="F10407" s="4" cm="1">
        <f t="array" ref="F10407">MIN(IF(L$5:L$11&gt;=E10407,L$5:L$11,1))</f>
        <v>1</v>
      </c>
      <c r="G10407" s="4" cm="1">
        <f t="array" ref="G10407">MAX(IF(L$5:L$11&lt;E10407,L$5:L$11,0))</f>
        <v>0.76393202250021031</v>
      </c>
      <c r="H10407" s="4">
        <f t="shared" si="487"/>
        <v>1.464958812584416E-2</v>
      </c>
      <c r="I10407" s="4">
        <f t="shared" si="488"/>
        <v>0.79505740254516954</v>
      </c>
    </row>
    <row r="10408" spans="1:9" x14ac:dyDescent="0.25">
      <c r="A10408" s="2">
        <v>31012</v>
      </c>
      <c r="B10408" s="3">
        <v>165.55000305175699</v>
      </c>
      <c r="C10408" s="3">
        <f>MAX(B$2:B10408)</f>
        <v>172.64999389648401</v>
      </c>
      <c r="D10408" s="3">
        <f>MIN(B$2:B10408)</f>
        <v>4.4000000953674299</v>
      </c>
      <c r="E10408" s="4">
        <f t="shared" si="486"/>
        <v>0.95780094439040686</v>
      </c>
      <c r="F10408" s="4" cm="1">
        <f t="array" ref="F10408">MIN(IF(L$5:L$11&gt;=E10408,L$5:L$11,1))</f>
        <v>1</v>
      </c>
      <c r="G10408" s="4" cm="1">
        <f t="array" ref="G10408">MAX(IF(L$5:L$11&lt;E10408,L$5:L$11,0))</f>
        <v>0.76393202250021031</v>
      </c>
      <c r="H10408" s="4">
        <f t="shared" si="487"/>
        <v>-8.2074954002898659E-3</v>
      </c>
      <c r="I10408" s="4">
        <f t="shared" si="488"/>
        <v>0.855734607388274</v>
      </c>
    </row>
    <row r="10409" spans="1:9" x14ac:dyDescent="0.25">
      <c r="A10409" s="2">
        <v>31013</v>
      </c>
      <c r="B10409" s="3">
        <v>166.28999328613199</v>
      </c>
      <c r="C10409" s="3">
        <f>MAX(B$2:B10409)</f>
        <v>172.64999389648401</v>
      </c>
      <c r="D10409" s="3">
        <f>MIN(B$2:B10409)</f>
        <v>4.4000000953674299</v>
      </c>
      <c r="E10409" s="4">
        <f t="shared" si="486"/>
        <v>0.96219910344918058</v>
      </c>
      <c r="F10409" s="4" cm="1">
        <f t="array" ref="F10409">MIN(IF(L$5:L$11&gt;=E10409,L$5:L$11,1))</f>
        <v>1</v>
      </c>
      <c r="G10409" s="4" cm="1">
        <f t="array" ref="G10409">MAX(IF(L$5:L$11&lt;E10409,L$5:L$11,0))</f>
        <v>0.76393202250021031</v>
      </c>
      <c r="H10409" s="4">
        <f t="shared" si="487"/>
        <v>4.4698895846209119E-3</v>
      </c>
      <c r="I10409" s="4">
        <f t="shared" si="488"/>
        <v>0.82124193185146965</v>
      </c>
    </row>
    <row r="10410" spans="1:9" x14ac:dyDescent="0.25">
      <c r="A10410" s="2">
        <v>31014</v>
      </c>
      <c r="B10410" s="3">
        <v>165.02000427246</v>
      </c>
      <c r="C10410" s="3">
        <f>MAX(B$2:B10410)</f>
        <v>172.64999389648401</v>
      </c>
      <c r="D10410" s="3">
        <f>MIN(B$2:B10410)</f>
        <v>4.4000000953674299</v>
      </c>
      <c r="E10410" s="4">
        <f t="shared" si="486"/>
        <v>0.95465087723543574</v>
      </c>
      <c r="F10410" s="4" cm="1">
        <f t="array" ref="F10410">MIN(IF(L$5:L$11&gt;=E10410,L$5:L$11,1))</f>
        <v>1</v>
      </c>
      <c r="G10410" s="4" cm="1">
        <f t="array" ref="G10410">MAX(IF(L$5:L$11&lt;E10410,L$5:L$11,0))</f>
        <v>0.76393202250021031</v>
      </c>
      <c r="H10410" s="4">
        <f t="shared" si="487"/>
        <v>-7.6371944491376853E-3</v>
      </c>
      <c r="I10410" s="4">
        <f t="shared" si="488"/>
        <v>0.83987283260029166</v>
      </c>
    </row>
    <row r="10411" spans="1:9" x14ac:dyDescent="0.25">
      <c r="A10411" s="2">
        <v>31015</v>
      </c>
      <c r="B10411" s="3">
        <v>163.91000366210901</v>
      </c>
      <c r="C10411" s="3">
        <f>MAX(B$2:B10411)</f>
        <v>172.64999389648401</v>
      </c>
      <c r="D10411" s="3">
        <f>MIN(B$2:B10411)</f>
        <v>4.4000000953674299</v>
      </c>
      <c r="E10411" s="4">
        <f t="shared" si="486"/>
        <v>0.94805354795610697</v>
      </c>
      <c r="F10411" s="4" cm="1">
        <f t="array" ref="F10411">MIN(IF(L$5:L$11&gt;=E10411,L$5:L$11,1))</f>
        <v>1</v>
      </c>
      <c r="G10411" s="4" cm="1">
        <f t="array" ref="G10411">MAX(IF(L$5:L$11&lt;E10411,L$5:L$11,0))</f>
        <v>0.76393202250021031</v>
      </c>
      <c r="H10411" s="4">
        <f t="shared" si="487"/>
        <v>-6.7264609235999639E-3</v>
      </c>
      <c r="I10411" s="4">
        <f t="shared" si="488"/>
        <v>0.80789803324932263</v>
      </c>
    </row>
    <row r="10412" spans="1:9" x14ac:dyDescent="0.25">
      <c r="A10412" s="2">
        <v>31016</v>
      </c>
      <c r="B10412" s="3">
        <v>163.58000183105401</v>
      </c>
      <c r="C10412" s="3">
        <f>MAX(B$2:B10412)</f>
        <v>172.64999389648401</v>
      </c>
      <c r="D10412" s="3">
        <f>MIN(B$2:B10412)</f>
        <v>4.4000000953674299</v>
      </c>
      <c r="E10412" s="4">
        <f t="shared" si="486"/>
        <v>0.94609216998752832</v>
      </c>
      <c r="F10412" s="4" cm="1">
        <f t="array" ref="F10412">MIN(IF(L$5:L$11&gt;=E10412,L$5:L$11,1))</f>
        <v>1</v>
      </c>
      <c r="G10412" s="4" cm="1">
        <f t="array" ref="G10412">MAX(IF(L$5:L$11&lt;E10412,L$5:L$11,0))</f>
        <v>0.76393202250021031</v>
      </c>
      <c r="H10412" s="4">
        <f t="shared" si="487"/>
        <v>-2.0133111078154409E-3</v>
      </c>
      <c r="I10412" s="4">
        <f t="shared" si="488"/>
        <v>0.77995129795213625</v>
      </c>
    </row>
    <row r="10413" spans="1:9" x14ac:dyDescent="0.25">
      <c r="A10413" s="2">
        <v>31019</v>
      </c>
      <c r="B10413" s="3">
        <v>162.82000732421801</v>
      </c>
      <c r="C10413" s="3">
        <f>MAX(B$2:B10413)</f>
        <v>172.64999389648401</v>
      </c>
      <c r="D10413" s="3">
        <f>MIN(B$2:B10413)</f>
        <v>4.4000000953674299</v>
      </c>
      <c r="E10413" s="4">
        <f t="shared" si="486"/>
        <v>0.94157511480276346</v>
      </c>
      <c r="F10413" s="4" cm="1">
        <f t="array" ref="F10413">MIN(IF(L$5:L$11&gt;=E10413,L$5:L$11,1))</f>
        <v>1</v>
      </c>
      <c r="G10413" s="4" cm="1">
        <f t="array" ref="G10413">MAX(IF(L$5:L$11&lt;E10413,L$5:L$11,0))</f>
        <v>0.76393202250021031</v>
      </c>
      <c r="H10413" s="4">
        <f t="shared" si="487"/>
        <v>-4.6460111158387329E-3</v>
      </c>
      <c r="I10413" s="4">
        <f t="shared" si="488"/>
        <v>0.77164276754766659</v>
      </c>
    </row>
    <row r="10414" spans="1:9" x14ac:dyDescent="0.25">
      <c r="A10414" s="2">
        <v>31020</v>
      </c>
      <c r="B10414" s="3">
        <v>163.38000488281199</v>
      </c>
      <c r="C10414" s="3">
        <f>MAX(B$2:B10414)</f>
        <v>172.64999389648401</v>
      </c>
      <c r="D10414" s="3">
        <f>MIN(B$2:B10414)</f>
        <v>4.4000000953674299</v>
      </c>
      <c r="E10414" s="4">
        <f t="shared" si="486"/>
        <v>0.94490348080113573</v>
      </c>
      <c r="F10414" s="4" cm="1">
        <f t="array" ref="F10414">MIN(IF(L$5:L$11&gt;=E10414,L$5:L$11,1))</f>
        <v>1</v>
      </c>
      <c r="G10414" s="4" cm="1">
        <f t="array" ref="G10414">MAX(IF(L$5:L$11&lt;E10414,L$5:L$11,0))</f>
        <v>0.76393202250021031</v>
      </c>
      <c r="H10414" s="4">
        <f t="shared" si="487"/>
        <v>3.4393657622118212E-3</v>
      </c>
      <c r="I10414" s="4">
        <f t="shared" si="488"/>
        <v>0.75250821472688478</v>
      </c>
    </row>
    <row r="10415" spans="1:9" x14ac:dyDescent="0.25">
      <c r="A10415" s="2">
        <v>31021</v>
      </c>
      <c r="B10415" s="3">
        <v>162.100006103515</v>
      </c>
      <c r="C10415" s="3">
        <f>MAX(B$2:B10415)</f>
        <v>172.64999389648401</v>
      </c>
      <c r="D10415" s="3">
        <f>MIN(B$2:B10415)</f>
        <v>4.4000000953674299</v>
      </c>
      <c r="E10415" s="4">
        <f t="shared" si="486"/>
        <v>0.93729576117880964</v>
      </c>
      <c r="F10415" s="4" cm="1">
        <f t="array" ref="F10415">MIN(IF(L$5:L$11&gt;=E10415,L$5:L$11,1))</f>
        <v>1</v>
      </c>
      <c r="G10415" s="4" cm="1">
        <f t="array" ref="G10415">MAX(IF(L$5:L$11&lt;E10415,L$5:L$11,0))</f>
        <v>0.76393202250021031</v>
      </c>
      <c r="H10415" s="4">
        <f t="shared" si="487"/>
        <v>-7.8344885606723702E-3</v>
      </c>
      <c r="I10415" s="4">
        <f t="shared" si="488"/>
        <v>0.76660739934998867</v>
      </c>
    </row>
    <row r="10416" spans="1:9" x14ac:dyDescent="0.25">
      <c r="A10416" s="2">
        <v>31022</v>
      </c>
      <c r="B10416" s="3">
        <v>162.759994506835</v>
      </c>
      <c r="C10416" s="3">
        <f>MAX(B$2:B10416)</f>
        <v>172.64999389648401</v>
      </c>
      <c r="D10416" s="3">
        <f>MIN(B$2:B10416)</f>
        <v>4.4000000953674299</v>
      </c>
      <c r="E10416" s="4">
        <f t="shared" si="486"/>
        <v>0.9412184264247897</v>
      </c>
      <c r="F10416" s="4" cm="1">
        <f t="array" ref="F10416">MIN(IF(L$5:L$11&gt;=E10416,L$5:L$11,1))</f>
        <v>1</v>
      </c>
      <c r="G10416" s="4" cm="1">
        <f t="array" ref="G10416">MAX(IF(L$5:L$11&lt;E10416,L$5:L$11,0))</f>
        <v>0.76393202250021031</v>
      </c>
      <c r="H10416" s="4">
        <f t="shared" si="487"/>
        <v>4.0714890713733354E-3</v>
      </c>
      <c r="I10416" s="4">
        <f t="shared" si="488"/>
        <v>0.73438058187605637</v>
      </c>
    </row>
    <row r="10417" spans="1:9" x14ac:dyDescent="0.25">
      <c r="A10417" s="2">
        <v>31023</v>
      </c>
      <c r="B10417" s="3">
        <v>162.259994506835</v>
      </c>
      <c r="C10417" s="3">
        <f>MAX(B$2:B10417)</f>
        <v>172.64999389648401</v>
      </c>
      <c r="D10417" s="3">
        <f>MIN(B$2:B10417)</f>
        <v>4.4000000953674299</v>
      </c>
      <c r="E10417" s="4">
        <f t="shared" si="486"/>
        <v>0.93824665811321972</v>
      </c>
      <c r="F10417" s="4" cm="1">
        <f t="array" ref="F10417">MIN(IF(L$5:L$11&gt;=E10417,L$5:L$11,1))</f>
        <v>1</v>
      </c>
      <c r="G10417" s="4" cm="1">
        <f t="array" ref="G10417">MAX(IF(L$5:L$11&lt;E10417,L$5:L$11,0))</f>
        <v>0.76393202250021031</v>
      </c>
      <c r="H10417" s="4">
        <f t="shared" si="487"/>
        <v>-3.0720079680206513E-3</v>
      </c>
      <c r="I10417" s="4">
        <f t="shared" si="488"/>
        <v>0.75099725851100385</v>
      </c>
    </row>
    <row r="10418" spans="1:9" x14ac:dyDescent="0.25">
      <c r="A10418" s="2">
        <v>31026</v>
      </c>
      <c r="B10418" s="3">
        <v>162.83000183105401</v>
      </c>
      <c r="C10418" s="3">
        <f>MAX(B$2:B10418)</f>
        <v>172.64999389648401</v>
      </c>
      <c r="D10418" s="3">
        <f>MIN(B$2:B10418)</f>
        <v>4.4000000953674299</v>
      </c>
      <c r="E10418" s="4">
        <f t="shared" si="486"/>
        <v>0.94163451752017346</v>
      </c>
      <c r="F10418" s="4" cm="1">
        <f t="array" ref="F10418">MIN(IF(L$5:L$11&gt;=E10418,L$5:L$11,1))</f>
        <v>1</v>
      </c>
      <c r="G10418" s="4" cm="1">
        <f t="array" ref="G10418">MAX(IF(L$5:L$11&lt;E10418,L$5:L$11,0))</f>
        <v>0.76393202250021031</v>
      </c>
      <c r="H10418" s="4">
        <f t="shared" si="487"/>
        <v>3.512925819771251E-3</v>
      </c>
      <c r="I10418" s="4">
        <f t="shared" si="488"/>
        <v>0.73840864592981359</v>
      </c>
    </row>
    <row r="10419" spans="1:9" x14ac:dyDescent="0.25">
      <c r="A10419" s="2">
        <v>31027</v>
      </c>
      <c r="B10419" s="3">
        <v>163.07000732421801</v>
      </c>
      <c r="C10419" s="3">
        <f>MAX(B$2:B10419)</f>
        <v>172.64999389648401</v>
      </c>
      <c r="D10419" s="3">
        <f>MIN(B$2:B10419)</f>
        <v>4.4000000953674299</v>
      </c>
      <c r="E10419" s="4">
        <f t="shared" si="486"/>
        <v>0.94306099895854845</v>
      </c>
      <c r="F10419" s="4" cm="1">
        <f t="array" ref="F10419">MIN(IF(L$5:L$11&gt;=E10419,L$5:L$11,1))</f>
        <v>1</v>
      </c>
      <c r="G10419" s="4" cm="1">
        <f t="array" ref="G10419">MAX(IF(L$5:L$11&lt;E10419,L$5:L$11,0))</f>
        <v>0.76393202250021031</v>
      </c>
      <c r="H10419" s="4">
        <f t="shared" si="487"/>
        <v>1.4739635845060217E-3</v>
      </c>
      <c r="I10419" s="4">
        <f t="shared" si="488"/>
        <v>0.75275984867588175</v>
      </c>
    </row>
    <row r="10420" spans="1:9" x14ac:dyDescent="0.25">
      <c r="A10420" s="2">
        <v>31028</v>
      </c>
      <c r="B10420" s="3">
        <v>162.63000488281199</v>
      </c>
      <c r="C10420" s="3">
        <f>MAX(B$2:B10420)</f>
        <v>172.64999389648401</v>
      </c>
      <c r="D10420" s="3">
        <f>MIN(B$2:B10420)</f>
        <v>4.4000000953674299</v>
      </c>
      <c r="E10420" s="4">
        <f t="shared" si="486"/>
        <v>0.94044582833378076</v>
      </c>
      <c r="F10420" s="4" cm="1">
        <f t="array" ref="F10420">MIN(IF(L$5:L$11&gt;=E10420,L$5:L$11,1))</f>
        <v>1</v>
      </c>
      <c r="G10420" s="4" cm="1">
        <f t="array" ref="G10420">MAX(IF(L$5:L$11&lt;E10420,L$5:L$11,0))</f>
        <v>0.76393202250021031</v>
      </c>
      <c r="H10420" s="4">
        <f t="shared" si="487"/>
        <v>-2.6982426052830633E-3</v>
      </c>
      <c r="I10420" s="4">
        <f t="shared" si="488"/>
        <v>0.75880252101747991</v>
      </c>
    </row>
    <row r="10421" spans="1:9" x14ac:dyDescent="0.25">
      <c r="A10421" s="2">
        <v>31029</v>
      </c>
      <c r="B10421" s="3">
        <v>161.80999755859301</v>
      </c>
      <c r="C10421" s="3">
        <f>MAX(B$2:B10421)</f>
        <v>172.64999389648401</v>
      </c>
      <c r="D10421" s="3">
        <f>MIN(B$2:B10421)</f>
        <v>4.4000000953674299</v>
      </c>
      <c r="E10421" s="4">
        <f t="shared" si="486"/>
        <v>0.93557208477104237</v>
      </c>
      <c r="F10421" s="4" cm="1">
        <f t="array" ref="F10421">MIN(IF(L$5:L$11&gt;=E10421,L$5:L$11,1))</f>
        <v>1</v>
      </c>
      <c r="G10421" s="4" cm="1">
        <f t="array" ref="G10421">MAX(IF(L$5:L$11&lt;E10421,L$5:L$11,0))</f>
        <v>0.76393202250021031</v>
      </c>
      <c r="H10421" s="4">
        <f t="shared" si="487"/>
        <v>-5.0421650347355351E-3</v>
      </c>
      <c r="I10421" s="4">
        <f t="shared" si="488"/>
        <v>0.74772448047820339</v>
      </c>
    </row>
    <row r="10422" spans="1:9" x14ac:dyDescent="0.25">
      <c r="A10422" s="2">
        <v>31030</v>
      </c>
      <c r="B10422" s="3">
        <v>162.69000244140599</v>
      </c>
      <c r="C10422" s="3">
        <f>MAX(B$2:B10422)</f>
        <v>172.64999389648401</v>
      </c>
      <c r="D10422" s="3">
        <f>MIN(B$2:B10422)</f>
        <v>4.4000000953674299</v>
      </c>
      <c r="E10422" s="4">
        <f t="shared" si="486"/>
        <v>0.94080242602058328</v>
      </c>
      <c r="F10422" s="4" cm="1">
        <f t="array" ref="F10422">MIN(IF(L$5:L$11&gt;=E10422,L$5:L$11,1))</f>
        <v>1</v>
      </c>
      <c r="G10422" s="4" cm="1">
        <f t="array" ref="G10422">MAX(IF(L$5:L$11&lt;E10422,L$5:L$11,0))</f>
        <v>0.76393202250021031</v>
      </c>
      <c r="H10422" s="4">
        <f t="shared" si="487"/>
        <v>5.4385074846461379E-3</v>
      </c>
      <c r="I10422" s="4">
        <f t="shared" si="488"/>
        <v>0.72707897144154154</v>
      </c>
    </row>
    <row r="10423" spans="1:9" x14ac:dyDescent="0.25">
      <c r="A10423" s="2">
        <v>31033</v>
      </c>
      <c r="B10423" s="3">
        <v>163.61000061035099</v>
      </c>
      <c r="C10423" s="3">
        <f>MAX(B$2:B10423)</f>
        <v>172.64999389648401</v>
      </c>
      <c r="D10423" s="3">
        <f>MIN(B$2:B10423)</f>
        <v>4.4000000953674299</v>
      </c>
      <c r="E10423" s="4">
        <f t="shared" si="486"/>
        <v>0.94627046883092947</v>
      </c>
      <c r="F10423" s="4" cm="1">
        <f t="array" ref="F10423">MIN(IF(L$5:L$11&gt;=E10423,L$5:L$11,1))</f>
        <v>1</v>
      </c>
      <c r="G10423" s="4" cm="1">
        <f t="array" ref="G10423">MAX(IF(L$5:L$11&lt;E10423,L$5:L$11,0))</f>
        <v>0.76393202250021031</v>
      </c>
      <c r="H10423" s="4">
        <f t="shared" si="487"/>
        <v>5.6549152076899034E-3</v>
      </c>
      <c r="I10423" s="4">
        <f t="shared" si="488"/>
        <v>0.74923505252011802</v>
      </c>
    </row>
    <row r="10424" spans="1:9" x14ac:dyDescent="0.25">
      <c r="A10424" s="2">
        <v>31034</v>
      </c>
      <c r="B10424" s="3">
        <v>168.11000061035099</v>
      </c>
      <c r="C10424" s="3">
        <f>MAX(B$2:B10424)</f>
        <v>172.64999389648401</v>
      </c>
      <c r="D10424" s="3">
        <f>MIN(B$2:B10424)</f>
        <v>4.4000000953674299</v>
      </c>
      <c r="E10424" s="4">
        <f t="shared" si="486"/>
        <v>0.97301638363505916</v>
      </c>
      <c r="F10424" s="4" cm="1">
        <f t="array" ref="F10424">MIN(IF(L$5:L$11&gt;=E10424,L$5:L$11,1))</f>
        <v>1</v>
      </c>
      <c r="G10424" s="4" cm="1">
        <f t="array" ref="G10424">MAX(IF(L$5:L$11&lt;E10424,L$5:L$11,0))</f>
        <v>0.76393202250021031</v>
      </c>
      <c r="H10424" s="4">
        <f t="shared" si="487"/>
        <v>2.7504431166876397E-2</v>
      </c>
      <c r="I10424" s="4">
        <f t="shared" si="488"/>
        <v>0.77239805356862345</v>
      </c>
    </row>
    <row r="10425" spans="1:9" x14ac:dyDescent="0.25">
      <c r="A10425" s="2">
        <v>31035</v>
      </c>
      <c r="B10425" s="3">
        <v>167.16000366210901</v>
      </c>
      <c r="C10425" s="3">
        <f>MAX(B$2:B10425)</f>
        <v>172.64999389648401</v>
      </c>
      <c r="D10425" s="3">
        <f>MIN(B$2:B10425)</f>
        <v>4.4000000953674299</v>
      </c>
      <c r="E10425" s="4">
        <f t="shared" si="486"/>
        <v>0.96737004198131171</v>
      </c>
      <c r="F10425" s="4" cm="1">
        <f t="array" ref="F10425">MIN(IF(L$5:L$11&gt;=E10425,L$5:L$11,1))</f>
        <v>1</v>
      </c>
      <c r="G10425" s="4" cm="1">
        <f t="array" ref="G10425">MAX(IF(L$5:L$11&lt;E10425,L$5:L$11,0))</f>
        <v>0.76393202250021031</v>
      </c>
      <c r="H10425" s="4">
        <f t="shared" si="487"/>
        <v>-5.6510436309135104E-3</v>
      </c>
      <c r="I10425" s="4">
        <f t="shared" si="488"/>
        <v>0.88569556679933481</v>
      </c>
    </row>
    <row r="10426" spans="1:9" x14ac:dyDescent="0.25">
      <c r="A10426" s="2">
        <v>31036</v>
      </c>
      <c r="B10426" s="3">
        <v>166.38000488281199</v>
      </c>
      <c r="C10426" s="3">
        <f>MAX(B$2:B10426)</f>
        <v>172.64999389648401</v>
      </c>
      <c r="D10426" s="3">
        <f>MIN(B$2:B10426)</f>
        <v>4.4000000953674299</v>
      </c>
      <c r="E10426" s="4">
        <f t="shared" si="486"/>
        <v>0.96273409067055549</v>
      </c>
      <c r="F10426" s="4" cm="1">
        <f t="array" ref="F10426">MIN(IF(L$5:L$11&gt;=E10426,L$5:L$11,1))</f>
        <v>1</v>
      </c>
      <c r="G10426" s="4" cm="1">
        <f t="array" ref="G10426">MAX(IF(L$5:L$11&lt;E10426,L$5:L$11,0))</f>
        <v>0.76393202250021031</v>
      </c>
      <c r="H10426" s="4">
        <f t="shared" si="487"/>
        <v>-4.6661806784454862E-3</v>
      </c>
      <c r="I10426" s="4">
        <f t="shared" si="488"/>
        <v>0.86177727972987206</v>
      </c>
    </row>
    <row r="10427" spans="1:9" x14ac:dyDescent="0.25">
      <c r="A10427" s="2">
        <v>31037</v>
      </c>
      <c r="B10427" s="3">
        <v>165.509994506835</v>
      </c>
      <c r="C10427" s="3">
        <f>MAX(B$2:B10427)</f>
        <v>172.64999389648401</v>
      </c>
      <c r="D10427" s="3">
        <f>MIN(B$2:B10427)</f>
        <v>4.4000000953674299</v>
      </c>
      <c r="E10427" s="4">
        <f t="shared" si="486"/>
        <v>0.95756315213842447</v>
      </c>
      <c r="F10427" s="4" cm="1">
        <f t="array" ref="F10427">MIN(IF(L$5:L$11&gt;=E10427,L$5:L$11,1))</f>
        <v>1</v>
      </c>
      <c r="G10427" s="4" cm="1">
        <f t="array" ref="G10427">MAX(IF(L$5:L$11&lt;E10427,L$5:L$11,0))</f>
        <v>0.76393202250021031</v>
      </c>
      <c r="H10427" s="4">
        <f t="shared" si="487"/>
        <v>-5.2290560791230511E-3</v>
      </c>
      <c r="I10427" s="4">
        <f t="shared" si="488"/>
        <v>0.84213907483712946</v>
      </c>
    </row>
    <row r="10428" spans="1:9" x14ac:dyDescent="0.25">
      <c r="A10428" s="2">
        <v>31040</v>
      </c>
      <c r="B10428" s="3">
        <v>166.759994506835</v>
      </c>
      <c r="C10428" s="3">
        <f>MAX(B$2:B10428)</f>
        <v>172.64999389648401</v>
      </c>
      <c r="D10428" s="3">
        <f>MIN(B$2:B10428)</f>
        <v>4.4000000953674299</v>
      </c>
      <c r="E10428" s="4">
        <f t="shared" si="486"/>
        <v>0.96499257291734941</v>
      </c>
      <c r="F10428" s="4" cm="1">
        <f t="array" ref="F10428">MIN(IF(L$5:L$11&gt;=E10428,L$5:L$11,1))</f>
        <v>1</v>
      </c>
      <c r="G10428" s="4" cm="1">
        <f t="array" ref="G10428">MAX(IF(L$5:L$11&lt;E10428,L$5:L$11,0))</f>
        <v>0.76393202250021031</v>
      </c>
      <c r="H10428" s="4">
        <f t="shared" si="487"/>
        <v>7.5524140020943875E-3</v>
      </c>
      <c r="I10428" s="4">
        <f t="shared" si="488"/>
        <v>0.8202346277075494</v>
      </c>
    </row>
    <row r="10429" spans="1:9" x14ac:dyDescent="0.25">
      <c r="A10429" s="2">
        <v>31042</v>
      </c>
      <c r="B10429" s="3">
        <v>166.47000122070301</v>
      </c>
      <c r="C10429" s="3">
        <f>MAX(B$2:B10429)</f>
        <v>172.64999389648401</v>
      </c>
      <c r="D10429" s="3">
        <f>MIN(B$2:B10429)</f>
        <v>4.4000000953674299</v>
      </c>
      <c r="E10429" s="4">
        <f t="shared" si="486"/>
        <v>0.96326898720075926</v>
      </c>
      <c r="F10429" s="4" cm="1">
        <f t="array" ref="F10429">MIN(IF(L$5:L$11&gt;=E10429,L$5:L$11,1))</f>
        <v>1</v>
      </c>
      <c r="G10429" s="4" cm="1">
        <f t="array" ref="G10429">MAX(IF(L$5:L$11&lt;E10429,L$5:L$11,0))</f>
        <v>0.76393202250021031</v>
      </c>
      <c r="H10429" s="4">
        <f t="shared" si="487"/>
        <v>-1.7389859419796316E-3</v>
      </c>
      <c r="I10429" s="4">
        <f t="shared" si="488"/>
        <v>0.85170615916052494</v>
      </c>
    </row>
    <row r="10430" spans="1:9" x14ac:dyDescent="0.25">
      <c r="A10430" s="2">
        <v>31043</v>
      </c>
      <c r="B10430" s="3">
        <v>165.75</v>
      </c>
      <c r="C10430" s="3">
        <f>MAX(B$2:B10430)</f>
        <v>172.64999389648401</v>
      </c>
      <c r="D10430" s="3">
        <f>MIN(B$2:B10430)</f>
        <v>4.4000000953674299</v>
      </c>
      <c r="E10430" s="4">
        <f t="shared" si="486"/>
        <v>0.95898963357680544</v>
      </c>
      <c r="F10430" s="4" cm="1">
        <f t="array" ref="F10430">MIN(IF(L$5:L$11&gt;=E10430,L$5:L$11,1))</f>
        <v>1</v>
      </c>
      <c r="G10430" s="4" cm="1">
        <f t="array" ref="G10430">MAX(IF(L$5:L$11&lt;E10430,L$5:L$11,0))</f>
        <v>0.76393202250021031</v>
      </c>
      <c r="H10430" s="4">
        <f t="shared" si="487"/>
        <v>-4.3251109234296869E-3</v>
      </c>
      <c r="I10430" s="4">
        <f t="shared" si="488"/>
        <v>0.8444049329000014</v>
      </c>
    </row>
    <row r="10431" spans="1:9" x14ac:dyDescent="0.25">
      <c r="A10431" s="2">
        <v>31044</v>
      </c>
      <c r="B10431" s="3">
        <v>166.259994506835</v>
      </c>
      <c r="C10431" s="3">
        <f>MAX(B$2:B10431)</f>
        <v>172.64999389648401</v>
      </c>
      <c r="D10431" s="3">
        <f>MIN(B$2:B10431)</f>
        <v>4.4000000953674299</v>
      </c>
      <c r="E10431" s="4">
        <f t="shared" si="486"/>
        <v>0.96202080460577943</v>
      </c>
      <c r="F10431" s="4" cm="1">
        <f t="array" ref="F10431">MIN(IF(L$5:L$11&gt;=E10431,L$5:L$11,1))</f>
        <v>1</v>
      </c>
      <c r="G10431" s="4" cm="1">
        <f t="array" ref="G10431">MAX(IF(L$5:L$11&lt;E10431,L$5:L$11,0))</f>
        <v>0.76393202250021031</v>
      </c>
      <c r="H10431" s="4">
        <f t="shared" si="487"/>
        <v>3.0768899356561352E-3</v>
      </c>
      <c r="I10431" s="4">
        <f t="shared" si="488"/>
        <v>0.82627730004917299</v>
      </c>
    </row>
    <row r="10432" spans="1:9" x14ac:dyDescent="0.25">
      <c r="A10432" s="2">
        <v>31047</v>
      </c>
      <c r="B10432" s="3">
        <v>167.24000549316401</v>
      </c>
      <c r="C10432" s="3">
        <f>MAX(B$2:B10432)</f>
        <v>172.64999389648401</v>
      </c>
      <c r="D10432" s="3">
        <f>MIN(B$2:B10432)</f>
        <v>4.4000000953674299</v>
      </c>
      <c r="E10432" s="4">
        <f t="shared" si="486"/>
        <v>0.96784553579410537</v>
      </c>
      <c r="F10432" s="4" cm="1">
        <f t="array" ref="F10432">MIN(IF(L$5:L$11&gt;=E10432,L$5:L$11,1))</f>
        <v>1</v>
      </c>
      <c r="G10432" s="4" cm="1">
        <f t="array" ref="G10432">MAX(IF(L$5:L$11&lt;E10432,L$5:L$11,0))</f>
        <v>0.76393202250021031</v>
      </c>
      <c r="H10432" s="4">
        <f t="shared" si="487"/>
        <v>5.8944485667520308E-3</v>
      </c>
      <c r="I10432" s="4">
        <f t="shared" si="488"/>
        <v>0.83911754657933479</v>
      </c>
    </row>
    <row r="10433" spans="1:9" x14ac:dyDescent="0.25">
      <c r="A10433" s="2">
        <v>31049</v>
      </c>
      <c r="B10433" s="3">
        <v>165.36999511718699</v>
      </c>
      <c r="C10433" s="3">
        <f>MAX(B$2:B10433)</f>
        <v>172.64999389648401</v>
      </c>
      <c r="D10433" s="3">
        <f>MIN(B$2:B10433)</f>
        <v>4.4000000953674299</v>
      </c>
      <c r="E10433" s="4">
        <f t="shared" si="486"/>
        <v>0.95673106063883429</v>
      </c>
      <c r="F10433" s="4" cm="1">
        <f t="array" ref="F10433">MIN(IF(L$5:L$11&gt;=E10433,L$5:L$11,1))</f>
        <v>1</v>
      </c>
      <c r="G10433" s="4" cm="1">
        <f t="array" ref="G10433">MAX(IF(L$5:L$11&lt;E10433,L$5:L$11,0))</f>
        <v>0.76393202250021031</v>
      </c>
      <c r="H10433" s="4">
        <f t="shared" si="487"/>
        <v>-1.1181597192984172E-2</v>
      </c>
      <c r="I10433" s="4">
        <f t="shared" si="488"/>
        <v>0.86379150384374659</v>
      </c>
    </row>
    <row r="10434" spans="1:9" x14ac:dyDescent="0.25">
      <c r="A10434" s="2">
        <v>31050</v>
      </c>
      <c r="B10434" s="3">
        <v>164.57000732421801</v>
      </c>
      <c r="C10434" s="3">
        <f>MAX(B$2:B10434)</f>
        <v>172.64999389648401</v>
      </c>
      <c r="D10434" s="3">
        <f>MIN(B$2:B10434)</f>
        <v>4.4000000953674299</v>
      </c>
      <c r="E10434" s="4">
        <f t="shared" si="486"/>
        <v>0.95197630389325827</v>
      </c>
      <c r="F10434" s="4" cm="1">
        <f t="array" ref="F10434">MIN(IF(L$5:L$11&gt;=E10434,L$5:L$11,1))</f>
        <v>1</v>
      </c>
      <c r="G10434" s="4" cm="1">
        <f t="array" ref="G10434">MAX(IF(L$5:L$11&lt;E10434,L$5:L$11,0))</f>
        <v>0.76393202250021031</v>
      </c>
      <c r="H10434" s="4">
        <f t="shared" si="487"/>
        <v>-4.8375631407745479E-3</v>
      </c>
      <c r="I10434" s="4">
        <f t="shared" si="488"/>
        <v>0.81670983155178567</v>
      </c>
    </row>
    <row r="10435" spans="1:9" x14ac:dyDescent="0.25">
      <c r="A10435" s="2">
        <v>31051</v>
      </c>
      <c r="B10435" s="3">
        <v>163.67999267578099</v>
      </c>
      <c r="C10435" s="3">
        <f>MAX(B$2:B10435)</f>
        <v>172.64999389648401</v>
      </c>
      <c r="D10435" s="3">
        <f>MIN(B$2:B10435)</f>
        <v>4.4000000953674299</v>
      </c>
      <c r="E10435" s="4">
        <f t="shared" si="486"/>
        <v>0.94668646923514188</v>
      </c>
      <c r="F10435" s="4" cm="1">
        <f t="array" ref="F10435">MIN(IF(L$5:L$11&gt;=E10435,L$5:L$11,1))</f>
        <v>1</v>
      </c>
      <c r="G10435" s="4" cm="1">
        <f t="array" ref="G10435">MAX(IF(L$5:L$11&lt;E10435,L$5:L$11,0))</f>
        <v>0.76393202250021031</v>
      </c>
      <c r="H10435" s="4">
        <f t="shared" si="487"/>
        <v>-5.4081218255256358E-3</v>
      </c>
      <c r="I10435" s="4">
        <f t="shared" si="488"/>
        <v>0.79656835876105003</v>
      </c>
    </row>
    <row r="10436" spans="1:9" x14ac:dyDescent="0.25">
      <c r="A10436" s="2">
        <v>31054</v>
      </c>
      <c r="B10436" s="3">
        <v>164.24000549316401</v>
      </c>
      <c r="C10436" s="3">
        <f>MAX(B$2:B10436)</f>
        <v>172.64999389648401</v>
      </c>
      <c r="D10436" s="3">
        <f>MIN(B$2:B10436)</f>
        <v>4.4000000953674299</v>
      </c>
      <c r="E10436" s="4">
        <f t="shared" ref="E10436:E10499" si="489">(B10436-D10436)/(C10436-D10436)</f>
        <v>0.95001492592468562</v>
      </c>
      <c r="F10436" s="4" cm="1">
        <f t="array" ref="F10436">MIN(IF(L$5:L$11&gt;=E10436,L$5:L$11,1))</f>
        <v>1</v>
      </c>
      <c r="G10436" s="4" cm="1">
        <f t="array" ref="G10436">MAX(IF(L$5:L$11&lt;E10436,L$5:L$11,0))</f>
        <v>0.76393202250021031</v>
      </c>
      <c r="H10436" s="4">
        <f t="shared" si="487"/>
        <v>3.4213883335900697E-3</v>
      </c>
      <c r="I10436" s="4">
        <f t="shared" si="488"/>
        <v>0.7741602595595346</v>
      </c>
    </row>
    <row r="10437" spans="1:9" x14ac:dyDescent="0.25">
      <c r="A10437" s="2">
        <v>31055</v>
      </c>
      <c r="B10437" s="3">
        <v>163.99000549316401</v>
      </c>
      <c r="C10437" s="3">
        <f>MAX(B$2:B10437)</f>
        <v>172.64999389648401</v>
      </c>
      <c r="D10437" s="3">
        <f>MIN(B$2:B10437)</f>
        <v>4.4000000953674299</v>
      </c>
      <c r="E10437" s="4">
        <f t="shared" si="489"/>
        <v>0.94852904176890063</v>
      </c>
      <c r="F10437" s="4" cm="1">
        <f t="array" ref="F10437">MIN(IF(L$5:L$11&gt;=E10437,L$5:L$11,1))</f>
        <v>1</v>
      </c>
      <c r="G10437" s="4" cm="1">
        <f t="array" ref="G10437">MAX(IF(L$5:L$11&lt;E10437,L$5:L$11,0))</f>
        <v>0.76393202250021031</v>
      </c>
      <c r="H10437" s="4">
        <f t="shared" ref="H10437:H10500" si="490">B10437/B10436-1</f>
        <v>-1.5221626378379982E-3</v>
      </c>
      <c r="I10437" s="4">
        <f t="shared" ref="I10437:I10500" si="491">IF(E10436=0,0,(E10436-G10436)/(F10436-G10436))</f>
        <v>0.7882598283566058</v>
      </c>
    </row>
    <row r="10438" spans="1:9" x14ac:dyDescent="0.25">
      <c r="A10438" s="2">
        <v>31056</v>
      </c>
      <c r="B10438" s="3">
        <v>165.17999267578099</v>
      </c>
      <c r="C10438" s="3">
        <f>MAX(B$2:B10438)</f>
        <v>172.64999389648401</v>
      </c>
      <c r="D10438" s="3">
        <f>MIN(B$2:B10438)</f>
        <v>4.4000000953674299</v>
      </c>
      <c r="E10438" s="4">
        <f t="shared" si="489"/>
        <v>0.95560177416985181</v>
      </c>
      <c r="F10438" s="4" cm="1">
        <f t="array" ref="F10438">MIN(IF(L$5:L$11&gt;=E10438,L$5:L$11,1))</f>
        <v>1</v>
      </c>
      <c r="G10438" s="4" cm="1">
        <f t="array" ref="G10438">MAX(IF(L$5:L$11&lt;E10438,L$5:L$11,0))</f>
        <v>0.76393202250021031</v>
      </c>
      <c r="H10438" s="4">
        <f t="shared" si="490"/>
        <v>7.2564616303192331E-3</v>
      </c>
      <c r="I10438" s="4">
        <f t="shared" si="491"/>
        <v>0.78196552206601078</v>
      </c>
    </row>
    <row r="10439" spans="1:9" x14ac:dyDescent="0.25">
      <c r="A10439" s="2">
        <v>31057</v>
      </c>
      <c r="B10439" s="3">
        <v>168.30999755859301</v>
      </c>
      <c r="C10439" s="3">
        <f>MAX(B$2:B10439)</f>
        <v>172.64999389648401</v>
      </c>
      <c r="D10439" s="3">
        <f>MIN(B$2:B10439)</f>
        <v>4.4000000953674299</v>
      </c>
      <c r="E10439" s="4">
        <f t="shared" si="489"/>
        <v>0.97420507282145175</v>
      </c>
      <c r="F10439" s="4" cm="1">
        <f t="array" ref="F10439">MIN(IF(L$5:L$11&gt;=E10439,L$5:L$11,1))</f>
        <v>1</v>
      </c>
      <c r="G10439" s="4" cm="1">
        <f t="array" ref="G10439">MAX(IF(L$5:L$11&lt;E10439,L$5:L$11,0))</f>
        <v>0.76393202250021031</v>
      </c>
      <c r="H10439" s="4">
        <f t="shared" si="490"/>
        <v>1.8949055706496187E-2</v>
      </c>
      <c r="I10439" s="4">
        <f t="shared" si="491"/>
        <v>0.81192609730310528</v>
      </c>
    </row>
    <row r="10440" spans="1:9" x14ac:dyDescent="0.25">
      <c r="A10440" s="2">
        <v>31058</v>
      </c>
      <c r="B10440" s="3">
        <v>167.91000366210901</v>
      </c>
      <c r="C10440" s="3">
        <f>MAX(B$2:B10440)</f>
        <v>172.64999389648401</v>
      </c>
      <c r="D10440" s="3">
        <f>MIN(B$2:B10440)</f>
        <v>4.4000000953674299</v>
      </c>
      <c r="E10440" s="4">
        <f t="shared" si="489"/>
        <v>0.97182769444866668</v>
      </c>
      <c r="F10440" s="4" cm="1">
        <f t="array" ref="F10440">MIN(IF(L$5:L$11&gt;=E10440,L$5:L$11,1))</f>
        <v>1</v>
      </c>
      <c r="G10440" s="4" cm="1">
        <f t="array" ref="G10440">MAX(IF(L$5:L$11&lt;E10440,L$5:L$11,0))</f>
        <v>0.76393202250021031</v>
      </c>
      <c r="H10440" s="4">
        <f t="shared" si="490"/>
        <v>-2.3765308198329116E-3</v>
      </c>
      <c r="I10440" s="4">
        <f t="shared" si="491"/>
        <v>0.89073093499701272</v>
      </c>
    </row>
    <row r="10441" spans="1:9" x14ac:dyDescent="0.25">
      <c r="A10441" s="2">
        <v>31061</v>
      </c>
      <c r="B10441" s="3">
        <v>170.509994506835</v>
      </c>
      <c r="C10441" s="3">
        <f>MAX(B$2:B10441)</f>
        <v>172.64999389648401</v>
      </c>
      <c r="D10441" s="3">
        <f>MIN(B$2:B10441)</f>
        <v>4.4000000953674299</v>
      </c>
      <c r="E10441" s="4">
        <f t="shared" si="489"/>
        <v>0.98728083525412402</v>
      </c>
      <c r="F10441" s="4" cm="1">
        <f t="array" ref="F10441">MIN(IF(L$5:L$11&gt;=E10441,L$5:L$11,1))</f>
        <v>1</v>
      </c>
      <c r="G10441" s="4" cm="1">
        <f t="array" ref="G10441">MAX(IF(L$5:L$11&lt;E10441,L$5:L$11,0))</f>
        <v>0.76393202250021031</v>
      </c>
      <c r="H10441" s="4">
        <f t="shared" si="490"/>
        <v>1.5484430873803356E-2</v>
      </c>
      <c r="I10441" s="4">
        <f t="shared" si="491"/>
        <v>0.88066019860165734</v>
      </c>
    </row>
    <row r="10442" spans="1:9" x14ac:dyDescent="0.25">
      <c r="A10442" s="2">
        <v>31062</v>
      </c>
      <c r="B10442" s="3">
        <v>170.80999755859301</v>
      </c>
      <c r="C10442" s="3">
        <f>MAX(B$2:B10442)</f>
        <v>172.64999389648401</v>
      </c>
      <c r="D10442" s="3">
        <f>MIN(B$2:B10442)</f>
        <v>4.4000000953674299</v>
      </c>
      <c r="E10442" s="4">
        <f t="shared" si="489"/>
        <v>0.98906391437930152</v>
      </c>
      <c r="F10442" s="4" cm="1">
        <f t="array" ref="F10442">MIN(IF(L$5:L$11&gt;=E10442,L$5:L$11,1))</f>
        <v>1</v>
      </c>
      <c r="G10442" s="4" cm="1">
        <f t="array" ref="G10442">MAX(IF(L$5:L$11&lt;E10442,L$5:L$11,0))</f>
        <v>0.76393202250021031</v>
      </c>
      <c r="H10442" s="4">
        <f t="shared" si="490"/>
        <v>1.7594455540610454E-3</v>
      </c>
      <c r="I10442" s="4">
        <f t="shared" si="491"/>
        <v>0.94612075351945057</v>
      </c>
    </row>
    <row r="10443" spans="1:9" x14ac:dyDescent="0.25">
      <c r="A10443" s="2">
        <v>31063</v>
      </c>
      <c r="B10443" s="3">
        <v>171.19000244140599</v>
      </c>
      <c r="C10443" s="3">
        <f>MAX(B$2:B10443)</f>
        <v>172.64999389648401</v>
      </c>
      <c r="D10443" s="3">
        <f>MIN(B$2:B10443)</f>
        <v>4.4000000953674299</v>
      </c>
      <c r="E10443" s="4">
        <f t="shared" si="489"/>
        <v>0.99132248731727246</v>
      </c>
      <c r="F10443" s="4" cm="1">
        <f t="array" ref="F10443">MIN(IF(L$5:L$11&gt;=E10443,L$5:L$11,1))</f>
        <v>1</v>
      </c>
      <c r="G10443" s="4" cm="1">
        <f t="array" ref="G10443">MAX(IF(L$5:L$11&lt;E10443,L$5:L$11,0))</f>
        <v>0.76393202250021031</v>
      </c>
      <c r="H10443" s="4">
        <f t="shared" si="490"/>
        <v>2.2247227225831168E-3</v>
      </c>
      <c r="I10443" s="4">
        <f t="shared" si="491"/>
        <v>0.95367399790296326</v>
      </c>
    </row>
    <row r="10444" spans="1:9" x14ac:dyDescent="0.25">
      <c r="A10444" s="2">
        <v>31064</v>
      </c>
      <c r="B10444" s="3">
        <v>170.72999572753901</v>
      </c>
      <c r="C10444" s="3">
        <f>MAX(B$2:B10444)</f>
        <v>172.64999389648401</v>
      </c>
      <c r="D10444" s="3">
        <f>MIN(B$2:B10444)</f>
        <v>4.4000000953674299</v>
      </c>
      <c r="E10444" s="4">
        <f t="shared" si="489"/>
        <v>0.98858842056651386</v>
      </c>
      <c r="F10444" s="4" cm="1">
        <f t="array" ref="F10444">MIN(IF(L$5:L$11&gt;=E10444,L$5:L$11,1))</f>
        <v>1</v>
      </c>
      <c r="G10444" s="4" cm="1">
        <f t="array" ref="G10444">MAX(IF(L$5:L$11&lt;E10444,L$5:L$11,0))</f>
        <v>0.76393202250021031</v>
      </c>
      <c r="H10444" s="4">
        <f t="shared" si="490"/>
        <v>-2.6871120235215651E-3</v>
      </c>
      <c r="I10444" s="4">
        <f t="shared" si="491"/>
        <v>0.96324146640034958</v>
      </c>
    </row>
    <row r="10445" spans="1:9" x14ac:dyDescent="0.25">
      <c r="A10445" s="2">
        <v>31065</v>
      </c>
      <c r="B10445" s="3">
        <v>171.32000732421801</v>
      </c>
      <c r="C10445" s="3">
        <f>MAX(B$2:B10445)</f>
        <v>172.64999389648401</v>
      </c>
      <c r="D10445" s="3">
        <f>MIN(B$2:B10445)</f>
        <v>4.4000000953674299</v>
      </c>
      <c r="E10445" s="4">
        <f t="shared" si="489"/>
        <v>0.99209517609945275</v>
      </c>
      <c r="F10445" s="4" cm="1">
        <f t="array" ref="F10445">MIN(IF(L$5:L$11&gt;=E10445,L$5:L$11,1))</f>
        <v>1</v>
      </c>
      <c r="G10445" s="4" cm="1">
        <f t="array" ref="G10445">MAX(IF(L$5:L$11&lt;E10445,L$5:L$11,0))</f>
        <v>0.76393202250021031</v>
      </c>
      <c r="H10445" s="4">
        <f t="shared" si="490"/>
        <v>3.4558168537681677E-3</v>
      </c>
      <c r="I10445" s="4">
        <f t="shared" si="491"/>
        <v>0.95165977378911415</v>
      </c>
    </row>
    <row r="10446" spans="1:9" x14ac:dyDescent="0.25">
      <c r="A10446" s="2">
        <v>31068</v>
      </c>
      <c r="B10446" s="3">
        <v>175.22999572753901</v>
      </c>
      <c r="C10446" s="3">
        <f>MAX(B$2:B10446)</f>
        <v>175.22999572753901</v>
      </c>
      <c r="D10446" s="3">
        <f>MIN(B$2:B10446)</f>
        <v>4.4000000953674299</v>
      </c>
      <c r="E10446" s="4">
        <f t="shared" si="489"/>
        <v>1</v>
      </c>
      <c r="F10446" s="4" cm="1">
        <f t="array" ref="F10446">MIN(IF(L$5:L$11&gt;=E10446,L$5:L$11,1))</f>
        <v>1</v>
      </c>
      <c r="G10446" s="4" cm="1">
        <f t="array" ref="G10446">MAX(IF(L$5:L$11&lt;E10446,L$5:L$11,0))</f>
        <v>0.76393202250021031</v>
      </c>
      <c r="H10446" s="4">
        <f t="shared" si="490"/>
        <v>2.2822719099710564E-2</v>
      </c>
      <c r="I10446" s="4">
        <f t="shared" si="491"/>
        <v>0.96651462860711679</v>
      </c>
    </row>
    <row r="10447" spans="1:9" x14ac:dyDescent="0.25">
      <c r="A10447" s="2">
        <v>31069</v>
      </c>
      <c r="B10447" s="3">
        <v>175.47999572753901</v>
      </c>
      <c r="C10447" s="3">
        <f>MAX(B$2:B10447)</f>
        <v>175.47999572753901</v>
      </c>
      <c r="D10447" s="3">
        <f>MIN(B$2:B10447)</f>
        <v>4.4000000953674299</v>
      </c>
      <c r="E10447" s="4">
        <f t="shared" si="489"/>
        <v>1</v>
      </c>
      <c r="F10447" s="4" cm="1">
        <f t="array" ref="F10447">MIN(IF(L$5:L$11&gt;=E10447,L$5:L$11,1))</f>
        <v>1</v>
      </c>
      <c r="G10447" s="4" cm="1">
        <f t="array" ref="G10447">MAX(IF(L$5:L$11&lt;E10447,L$5:L$11,0))</f>
        <v>0.76393202250021031</v>
      </c>
      <c r="H10447" s="4">
        <f t="shared" si="490"/>
        <v>1.4266963767364249E-3</v>
      </c>
      <c r="I10447" s="4">
        <f t="shared" si="491"/>
        <v>1</v>
      </c>
    </row>
    <row r="10448" spans="1:9" x14ac:dyDescent="0.25">
      <c r="A10448" s="2">
        <v>31070</v>
      </c>
      <c r="B10448" s="3">
        <v>177.30000305175699</v>
      </c>
      <c r="C10448" s="3">
        <f>MAX(B$2:B10448)</f>
        <v>177.30000305175699</v>
      </c>
      <c r="D10448" s="3">
        <f>MIN(B$2:B10448)</f>
        <v>4.4000000953674299</v>
      </c>
      <c r="E10448" s="4">
        <f t="shared" si="489"/>
        <v>1</v>
      </c>
      <c r="F10448" s="4" cm="1">
        <f t="array" ref="F10448">MIN(IF(L$5:L$11&gt;=E10448,L$5:L$11,1))</f>
        <v>1</v>
      </c>
      <c r="G10448" s="4" cm="1">
        <f t="array" ref="G10448">MAX(IF(L$5:L$11&lt;E10448,L$5:L$11,0))</f>
        <v>0.76393202250021031</v>
      </c>
      <c r="H10448" s="4">
        <f t="shared" si="490"/>
        <v>1.0371594304366294E-2</v>
      </c>
      <c r="I10448" s="4">
        <f t="shared" si="491"/>
        <v>1</v>
      </c>
    </row>
    <row r="10449" spans="1:9" x14ac:dyDescent="0.25">
      <c r="A10449" s="2">
        <v>31071</v>
      </c>
      <c r="B10449" s="3">
        <v>176.71000671386699</v>
      </c>
      <c r="C10449" s="3">
        <f>MAX(B$2:B10449)</f>
        <v>177.30000305175699</v>
      </c>
      <c r="D10449" s="3">
        <f>MIN(B$2:B10449)</f>
        <v>4.4000000953674299</v>
      </c>
      <c r="E10449" s="4">
        <f t="shared" si="489"/>
        <v>0.99658764414226864</v>
      </c>
      <c r="F10449" s="4" cm="1">
        <f t="array" ref="F10449">MIN(IF(L$5:L$11&gt;=E10449,L$5:L$11,1))</f>
        <v>1</v>
      </c>
      <c r="G10449" s="4" cm="1">
        <f t="array" ref="G10449">MAX(IF(L$5:L$11&lt;E10449,L$5:L$11,0))</f>
        <v>0.76393202250021031</v>
      </c>
      <c r="H10449" s="4">
        <f t="shared" si="490"/>
        <v>-3.3276724632529397E-3</v>
      </c>
      <c r="I10449" s="4">
        <f t="shared" si="491"/>
        <v>1</v>
      </c>
    </row>
    <row r="10450" spans="1:9" x14ac:dyDescent="0.25">
      <c r="A10450" s="2">
        <v>31072</v>
      </c>
      <c r="B10450" s="3">
        <v>177.350006103515</v>
      </c>
      <c r="C10450" s="3">
        <f>MAX(B$2:B10450)</f>
        <v>177.350006103515</v>
      </c>
      <c r="D10450" s="3">
        <f>MIN(B$2:B10450)</f>
        <v>4.4000000953674299</v>
      </c>
      <c r="E10450" s="4">
        <f t="shared" si="489"/>
        <v>1</v>
      </c>
      <c r="F10450" s="4" cm="1">
        <f t="array" ref="F10450">MIN(IF(L$5:L$11&gt;=E10450,L$5:L$11,1))</f>
        <v>1</v>
      </c>
      <c r="G10450" s="4" cm="1">
        <f t="array" ref="G10450">MAX(IF(L$5:L$11&lt;E10450,L$5:L$11,0))</f>
        <v>0.76393202250021031</v>
      </c>
      <c r="H10450" s="4">
        <f t="shared" si="490"/>
        <v>3.6217495633075192E-3</v>
      </c>
      <c r="I10450" s="4">
        <f t="shared" si="491"/>
        <v>0.98554502862323035</v>
      </c>
    </row>
    <row r="10451" spans="1:9" x14ac:dyDescent="0.25">
      <c r="A10451" s="2">
        <v>31075</v>
      </c>
      <c r="B10451" s="3">
        <v>177.39999389648401</v>
      </c>
      <c r="C10451" s="3">
        <f>MAX(B$2:B10451)</f>
        <v>177.39999389648401</v>
      </c>
      <c r="D10451" s="3">
        <f>MIN(B$2:B10451)</f>
        <v>4.4000000953674299</v>
      </c>
      <c r="E10451" s="4">
        <f t="shared" si="489"/>
        <v>1</v>
      </c>
      <c r="F10451" s="4" cm="1">
        <f t="array" ref="F10451">MIN(IF(L$5:L$11&gt;=E10451,L$5:L$11,1))</f>
        <v>1</v>
      </c>
      <c r="G10451" s="4" cm="1">
        <f t="array" ref="G10451">MAX(IF(L$5:L$11&lt;E10451,L$5:L$11,0))</f>
        <v>0.76393202250021031</v>
      </c>
      <c r="H10451" s="4">
        <f t="shared" si="490"/>
        <v>2.8185955031667653E-4</v>
      </c>
      <c r="I10451" s="4">
        <f t="shared" si="491"/>
        <v>1</v>
      </c>
    </row>
    <row r="10452" spans="1:9" x14ac:dyDescent="0.25">
      <c r="A10452" s="2">
        <v>31076</v>
      </c>
      <c r="B10452" s="3">
        <v>179.17999267578099</v>
      </c>
      <c r="C10452" s="3">
        <f>MAX(B$2:B10452)</f>
        <v>179.17999267578099</v>
      </c>
      <c r="D10452" s="3">
        <f>MIN(B$2:B10452)</f>
        <v>4.4000000953674299</v>
      </c>
      <c r="E10452" s="4">
        <f t="shared" si="489"/>
        <v>1</v>
      </c>
      <c r="F10452" s="4" cm="1">
        <f t="array" ref="F10452">MIN(IF(L$5:L$11&gt;=E10452,L$5:L$11,1))</f>
        <v>1</v>
      </c>
      <c r="G10452" s="4" cm="1">
        <f t="array" ref="G10452">MAX(IF(L$5:L$11&lt;E10452,L$5:L$11,0))</f>
        <v>0.76393202250021031</v>
      </c>
      <c r="H10452" s="4">
        <f t="shared" si="490"/>
        <v>1.0033815335617424E-2</v>
      </c>
      <c r="I10452" s="4">
        <f t="shared" si="491"/>
        <v>1</v>
      </c>
    </row>
    <row r="10453" spans="1:9" x14ac:dyDescent="0.25">
      <c r="A10453" s="2">
        <v>31077</v>
      </c>
      <c r="B10453" s="3">
        <v>179.38999938964801</v>
      </c>
      <c r="C10453" s="3">
        <f>MAX(B$2:B10453)</f>
        <v>179.38999938964801</v>
      </c>
      <c r="D10453" s="3">
        <f>MIN(B$2:B10453)</f>
        <v>4.4000000953674299</v>
      </c>
      <c r="E10453" s="4">
        <f t="shared" si="489"/>
        <v>1</v>
      </c>
      <c r="F10453" s="4" cm="1">
        <f t="array" ref="F10453">MIN(IF(L$5:L$11&gt;=E10453,L$5:L$11,1))</f>
        <v>1</v>
      </c>
      <c r="G10453" s="4" cm="1">
        <f t="array" ref="G10453">MAX(IF(L$5:L$11&lt;E10453,L$5:L$11,0))</f>
        <v>0.76393202250021031</v>
      </c>
      <c r="H10453" s="4">
        <f t="shared" si="490"/>
        <v>1.1720433220856474E-3</v>
      </c>
      <c r="I10453" s="4">
        <f t="shared" si="491"/>
        <v>1</v>
      </c>
    </row>
    <row r="10454" spans="1:9" x14ac:dyDescent="0.25">
      <c r="A10454" s="2">
        <v>31078</v>
      </c>
      <c r="B10454" s="3">
        <v>179.63000488281199</v>
      </c>
      <c r="C10454" s="3">
        <f>MAX(B$2:B10454)</f>
        <v>179.63000488281199</v>
      </c>
      <c r="D10454" s="3">
        <f>MIN(B$2:B10454)</f>
        <v>4.4000000953674299</v>
      </c>
      <c r="E10454" s="4">
        <f t="shared" si="489"/>
        <v>1</v>
      </c>
      <c r="F10454" s="4" cm="1">
        <f t="array" ref="F10454">MIN(IF(L$5:L$11&gt;=E10454,L$5:L$11,1))</f>
        <v>1</v>
      </c>
      <c r="G10454" s="4" cm="1">
        <f t="array" ref="G10454">MAX(IF(L$5:L$11&lt;E10454,L$5:L$11,0))</f>
        <v>0.76393202250021031</v>
      </c>
      <c r="H10454" s="4">
        <f t="shared" si="490"/>
        <v>1.3378978425808707E-3</v>
      </c>
      <c r="I10454" s="4">
        <f t="shared" si="491"/>
        <v>1</v>
      </c>
    </row>
    <row r="10455" spans="1:9" x14ac:dyDescent="0.25">
      <c r="A10455" s="2">
        <v>31079</v>
      </c>
      <c r="B10455" s="3">
        <v>178.63000488281199</v>
      </c>
      <c r="C10455" s="3">
        <f>MAX(B$2:B10455)</f>
        <v>179.63000488281199</v>
      </c>
      <c r="D10455" s="3">
        <f>MIN(B$2:B10455)</f>
        <v>4.4000000953674299</v>
      </c>
      <c r="E10455" s="4">
        <f t="shared" si="489"/>
        <v>0.99429321478811228</v>
      </c>
      <c r="F10455" s="4" cm="1">
        <f t="array" ref="F10455">MIN(IF(L$5:L$11&gt;=E10455,L$5:L$11,1))</f>
        <v>1</v>
      </c>
      <c r="G10455" s="4" cm="1">
        <f t="array" ref="G10455">MAX(IF(L$5:L$11&lt;E10455,L$5:L$11,0))</f>
        <v>0.76393202250021031</v>
      </c>
      <c r="H10455" s="4">
        <f t="shared" si="490"/>
        <v>-5.566998679604751E-3</v>
      </c>
      <c r="I10455" s="4">
        <f t="shared" si="491"/>
        <v>1</v>
      </c>
    </row>
    <row r="10456" spans="1:9" x14ac:dyDescent="0.25">
      <c r="A10456" s="2">
        <v>31082</v>
      </c>
      <c r="B10456" s="3">
        <v>180.350006103515</v>
      </c>
      <c r="C10456" s="3">
        <f>MAX(B$2:B10456)</f>
        <v>180.350006103515</v>
      </c>
      <c r="D10456" s="3">
        <f>MIN(B$2:B10456)</f>
        <v>4.4000000953674299</v>
      </c>
      <c r="E10456" s="4">
        <f t="shared" si="489"/>
        <v>1</v>
      </c>
      <c r="F10456" s="4" cm="1">
        <f t="array" ref="F10456">MIN(IF(L$5:L$11&gt;=E10456,L$5:L$11,1))</f>
        <v>1</v>
      </c>
      <c r="G10456" s="4" cm="1">
        <f t="array" ref="G10456">MAX(IF(L$5:L$11&lt;E10456,L$5:L$11,0))</f>
        <v>0.76393202250021031</v>
      </c>
      <c r="H10456" s="4">
        <f t="shared" si="490"/>
        <v>9.6288483104023381E-3</v>
      </c>
      <c r="I10456" s="4">
        <f t="shared" si="491"/>
        <v>0.97582566990945308</v>
      </c>
    </row>
    <row r="10457" spans="1:9" x14ac:dyDescent="0.25">
      <c r="A10457" s="2">
        <v>31083</v>
      </c>
      <c r="B10457" s="3">
        <v>180.61000061035099</v>
      </c>
      <c r="C10457" s="3">
        <f>MAX(B$2:B10457)</f>
        <v>180.61000061035099</v>
      </c>
      <c r="D10457" s="3">
        <f>MIN(B$2:B10457)</f>
        <v>4.4000000953674299</v>
      </c>
      <c r="E10457" s="4">
        <f t="shared" si="489"/>
        <v>1</v>
      </c>
      <c r="F10457" s="4" cm="1">
        <f t="array" ref="F10457">MIN(IF(L$5:L$11&gt;=E10457,L$5:L$11,1))</f>
        <v>1</v>
      </c>
      <c r="G10457" s="4" cm="1">
        <f t="array" ref="G10457">MAX(IF(L$5:L$11&lt;E10457,L$5:L$11,0))</f>
        <v>0.76393202250021031</v>
      </c>
      <c r="H10457" s="4">
        <f t="shared" si="490"/>
        <v>1.4416107459778171E-3</v>
      </c>
      <c r="I10457" s="4">
        <f t="shared" si="491"/>
        <v>1</v>
      </c>
    </row>
    <row r="10458" spans="1:9" x14ac:dyDescent="0.25">
      <c r="A10458" s="2">
        <v>31084</v>
      </c>
      <c r="B10458" s="3">
        <v>180.42999267578099</v>
      </c>
      <c r="C10458" s="3">
        <f>MAX(B$2:B10458)</f>
        <v>180.61000061035099</v>
      </c>
      <c r="D10458" s="3">
        <f>MIN(B$2:B10458)</f>
        <v>4.4000000953674299</v>
      </c>
      <c r="E10458" s="4">
        <f t="shared" si="489"/>
        <v>0.99897844654648482</v>
      </c>
      <c r="F10458" s="4" cm="1">
        <f t="array" ref="F10458">MIN(IF(L$5:L$11&gt;=E10458,L$5:L$11,1))</f>
        <v>1</v>
      </c>
      <c r="G10458" s="4" cm="1">
        <f t="array" ref="G10458">MAX(IF(L$5:L$11&lt;E10458,L$5:L$11,0))</f>
        <v>0.76393202250021031</v>
      </c>
      <c r="H10458" s="4">
        <f t="shared" si="490"/>
        <v>-9.9666648558593973E-4</v>
      </c>
      <c r="I10458" s="4">
        <f t="shared" si="491"/>
        <v>1</v>
      </c>
    </row>
    <row r="10459" spans="1:9" x14ac:dyDescent="0.25">
      <c r="A10459" s="2">
        <v>31085</v>
      </c>
      <c r="B10459" s="3">
        <v>181.82000732421801</v>
      </c>
      <c r="C10459" s="3">
        <f>MAX(B$2:B10459)</f>
        <v>181.82000732421801</v>
      </c>
      <c r="D10459" s="3">
        <f>MIN(B$2:B10459)</f>
        <v>4.4000000953674299</v>
      </c>
      <c r="E10459" s="4">
        <f t="shared" si="489"/>
        <v>1</v>
      </c>
      <c r="F10459" s="4" cm="1">
        <f t="array" ref="F10459">MIN(IF(L$5:L$11&gt;=E10459,L$5:L$11,1))</f>
        <v>1</v>
      </c>
      <c r="G10459" s="4" cm="1">
        <f t="array" ref="G10459">MAX(IF(L$5:L$11&lt;E10459,L$5:L$11,0))</f>
        <v>0.76393202250021031</v>
      </c>
      <c r="H10459" s="4">
        <f t="shared" si="490"/>
        <v>7.7039001544203511E-3</v>
      </c>
      <c r="I10459" s="4">
        <f t="shared" si="491"/>
        <v>0.99567263012826002</v>
      </c>
    </row>
    <row r="10460" spans="1:9" x14ac:dyDescent="0.25">
      <c r="A10460" s="2">
        <v>31086</v>
      </c>
      <c r="B10460" s="3">
        <v>182.19000244140599</v>
      </c>
      <c r="C10460" s="3">
        <f>MAX(B$2:B10460)</f>
        <v>182.19000244140599</v>
      </c>
      <c r="D10460" s="3">
        <f>MIN(B$2:B10460)</f>
        <v>4.4000000953674299</v>
      </c>
      <c r="E10460" s="4">
        <f t="shared" si="489"/>
        <v>1</v>
      </c>
      <c r="F10460" s="4" cm="1">
        <f t="array" ref="F10460">MIN(IF(L$5:L$11&gt;=E10460,L$5:L$11,1))</f>
        <v>1</v>
      </c>
      <c r="G10460" s="4" cm="1">
        <f t="array" ref="G10460">MAX(IF(L$5:L$11&lt;E10460,L$5:L$11,0))</f>
        <v>0.76393202250021031</v>
      </c>
      <c r="H10460" s="4">
        <f t="shared" si="490"/>
        <v>2.0349527130323342E-3</v>
      </c>
      <c r="I10460" s="4">
        <f t="shared" si="491"/>
        <v>1</v>
      </c>
    </row>
    <row r="10461" spans="1:9" x14ac:dyDescent="0.25">
      <c r="A10461" s="2">
        <v>31089</v>
      </c>
      <c r="B10461" s="3">
        <v>180.509994506835</v>
      </c>
      <c r="C10461" s="3">
        <f>MAX(B$2:B10461)</f>
        <v>182.19000244140599</v>
      </c>
      <c r="D10461" s="3">
        <f>MIN(B$2:B10461)</f>
        <v>4.4000000953674299</v>
      </c>
      <c r="E10461" s="4">
        <f t="shared" si="489"/>
        <v>0.99055060513863347</v>
      </c>
      <c r="F10461" s="4" cm="1">
        <f t="array" ref="F10461">MIN(IF(L$5:L$11&gt;=E10461,L$5:L$11,1))</f>
        <v>1</v>
      </c>
      <c r="G10461" s="4" cm="1">
        <f t="array" ref="G10461">MAX(IF(L$5:L$11&lt;E10461,L$5:L$11,0))</f>
        <v>0.76393202250021031</v>
      </c>
      <c r="H10461" s="4">
        <f t="shared" si="490"/>
        <v>-9.2211861905611148E-3</v>
      </c>
      <c r="I10461" s="4">
        <f t="shared" si="491"/>
        <v>1</v>
      </c>
    </row>
    <row r="10462" spans="1:9" x14ac:dyDescent="0.25">
      <c r="A10462" s="2">
        <v>31090</v>
      </c>
      <c r="B10462" s="3">
        <v>180.55999755859301</v>
      </c>
      <c r="C10462" s="3">
        <f>MAX(B$2:B10462)</f>
        <v>182.19000244140599</v>
      </c>
      <c r="D10462" s="3">
        <f>MIN(B$2:B10462)</f>
        <v>4.4000000953674299</v>
      </c>
      <c r="E10462" s="4">
        <f t="shared" si="489"/>
        <v>0.99083185296527276</v>
      </c>
      <c r="F10462" s="4" cm="1">
        <f t="array" ref="F10462">MIN(IF(L$5:L$11&gt;=E10462,L$5:L$11,1))</f>
        <v>1</v>
      </c>
      <c r="G10462" s="4" cm="1">
        <f t="array" ref="G10462">MAX(IF(L$5:L$11&lt;E10462,L$5:L$11,0))</f>
        <v>0.76393202250021031</v>
      </c>
      <c r="H10462" s="4">
        <f t="shared" si="490"/>
        <v>2.7700987911849495E-4</v>
      </c>
      <c r="I10462" s="4">
        <f t="shared" si="491"/>
        <v>0.95997172102101413</v>
      </c>
    </row>
    <row r="10463" spans="1:9" x14ac:dyDescent="0.25">
      <c r="A10463" s="2">
        <v>31091</v>
      </c>
      <c r="B10463" s="3">
        <v>183.350006103515</v>
      </c>
      <c r="C10463" s="3">
        <f>MAX(B$2:B10463)</f>
        <v>183.350006103515</v>
      </c>
      <c r="D10463" s="3">
        <f>MIN(B$2:B10463)</f>
        <v>4.4000000953674299</v>
      </c>
      <c r="E10463" s="4">
        <f t="shared" si="489"/>
        <v>1</v>
      </c>
      <c r="F10463" s="4" cm="1">
        <f t="array" ref="F10463">MIN(IF(L$5:L$11&gt;=E10463,L$5:L$11,1))</f>
        <v>1</v>
      </c>
      <c r="G10463" s="4" cm="1">
        <f t="array" ref="G10463">MAX(IF(L$5:L$11&lt;E10463,L$5:L$11,0))</f>
        <v>0.76393202250021031</v>
      </c>
      <c r="H10463" s="4">
        <f t="shared" si="490"/>
        <v>1.5451974870660967E-2</v>
      </c>
      <c r="I10463" s="4">
        <f t="shared" si="491"/>
        <v>0.96116310593318233</v>
      </c>
    </row>
    <row r="10464" spans="1:9" x14ac:dyDescent="0.25">
      <c r="A10464" s="2">
        <v>31092</v>
      </c>
      <c r="B10464" s="3">
        <v>182.41000366210901</v>
      </c>
      <c r="C10464" s="3">
        <f>MAX(B$2:B10464)</f>
        <v>183.350006103515</v>
      </c>
      <c r="D10464" s="3">
        <f>MIN(B$2:B10464)</f>
        <v>4.4000000953674299</v>
      </c>
      <c r="E10464" s="4">
        <f t="shared" si="489"/>
        <v>0.99474712260494036</v>
      </c>
      <c r="F10464" s="4" cm="1">
        <f t="array" ref="F10464">MIN(IF(L$5:L$11&gt;=E10464,L$5:L$11,1))</f>
        <v>1</v>
      </c>
      <c r="G10464" s="4" cm="1">
        <f t="array" ref="G10464">MAX(IF(L$5:L$11&lt;E10464,L$5:L$11,0))</f>
        <v>0.76393202250021031</v>
      </c>
      <c r="H10464" s="4">
        <f t="shared" si="490"/>
        <v>-5.1268197988240116E-3</v>
      </c>
      <c r="I10464" s="4">
        <f t="shared" si="491"/>
        <v>1</v>
      </c>
    </row>
    <row r="10465" spans="1:9" x14ac:dyDescent="0.25">
      <c r="A10465" s="2">
        <v>31093</v>
      </c>
      <c r="B10465" s="3">
        <v>181.600006103515</v>
      </c>
      <c r="C10465" s="3">
        <f>MAX(B$2:B10465)</f>
        <v>183.350006103515</v>
      </c>
      <c r="D10465" s="3">
        <f>MIN(B$2:B10465)</f>
        <v>4.4000000953674299</v>
      </c>
      <c r="E10465" s="4">
        <f t="shared" si="489"/>
        <v>0.99022073237639163</v>
      </c>
      <c r="F10465" s="4" cm="1">
        <f t="array" ref="F10465">MIN(IF(L$5:L$11&gt;=E10465,L$5:L$11,1))</f>
        <v>1</v>
      </c>
      <c r="G10465" s="4" cm="1">
        <f t="array" ref="G10465">MAX(IF(L$5:L$11&lt;E10465,L$5:L$11,0))</f>
        <v>0.76393202250021031</v>
      </c>
      <c r="H10465" s="4">
        <f t="shared" si="490"/>
        <v>-4.4405325493793724E-3</v>
      </c>
      <c r="I10465" s="4">
        <f t="shared" si="491"/>
        <v>0.97774845427705537</v>
      </c>
    </row>
    <row r="10466" spans="1:9" x14ac:dyDescent="0.25">
      <c r="A10466" s="2">
        <v>31097</v>
      </c>
      <c r="B10466" s="3">
        <v>181.33000183105401</v>
      </c>
      <c r="C10466" s="3">
        <f>MAX(B$2:B10466)</f>
        <v>183.350006103515</v>
      </c>
      <c r="D10466" s="3">
        <f>MIN(B$2:B10466)</f>
        <v>4.4000000953674299</v>
      </c>
      <c r="E10466" s="4">
        <f t="shared" si="489"/>
        <v>0.98871190721072666</v>
      </c>
      <c r="F10466" s="4" cm="1">
        <f t="array" ref="F10466">MIN(IF(L$5:L$11&gt;=E10466,L$5:L$11,1))</f>
        <v>1</v>
      </c>
      <c r="G10466" s="4" cm="1">
        <f t="array" ref="G10466">MAX(IF(L$5:L$11&lt;E10466,L$5:L$11,0))</f>
        <v>0.76393202250021031</v>
      </c>
      <c r="H10466" s="4">
        <f t="shared" si="490"/>
        <v>-1.4868076177656508E-3</v>
      </c>
      <c r="I10466" s="4">
        <f t="shared" si="491"/>
        <v>0.95857435757623211</v>
      </c>
    </row>
    <row r="10467" spans="1:9" x14ac:dyDescent="0.25">
      <c r="A10467" s="2">
        <v>31098</v>
      </c>
      <c r="B10467" s="3">
        <v>181.17999267578099</v>
      </c>
      <c r="C10467" s="3">
        <f>MAX(B$2:B10467)</f>
        <v>183.350006103515</v>
      </c>
      <c r="D10467" s="3">
        <f>MIN(B$2:B10467)</f>
        <v>4.4000000953674299</v>
      </c>
      <c r="E10467" s="4">
        <f t="shared" si="489"/>
        <v>0.98787363311049448</v>
      </c>
      <c r="F10467" s="4" cm="1">
        <f t="array" ref="F10467">MIN(IF(L$5:L$11&gt;=E10467,L$5:L$11,1))</f>
        <v>1</v>
      </c>
      <c r="G10467" s="4" cm="1">
        <f t="array" ref="G10467">MAX(IF(L$5:L$11&lt;E10467,L$5:L$11,0))</f>
        <v>0.76393202250021031</v>
      </c>
      <c r="H10467" s="4">
        <f t="shared" si="490"/>
        <v>-8.2727156983530836E-4</v>
      </c>
      <c r="I10467" s="4">
        <f t="shared" si="491"/>
        <v>0.95218287160831294</v>
      </c>
    </row>
    <row r="10468" spans="1:9" x14ac:dyDescent="0.25">
      <c r="A10468" s="2">
        <v>31099</v>
      </c>
      <c r="B10468" s="3">
        <v>180.19000244140599</v>
      </c>
      <c r="C10468" s="3">
        <f>MAX(B$2:B10468)</f>
        <v>183.350006103515</v>
      </c>
      <c r="D10468" s="3">
        <f>MIN(B$2:B10468)</f>
        <v>4.4000000953674299</v>
      </c>
      <c r="E10468" s="4">
        <f t="shared" si="489"/>
        <v>0.982341416283802</v>
      </c>
      <c r="F10468" s="4" cm="1">
        <f t="array" ref="F10468">MIN(IF(L$5:L$11&gt;=E10468,L$5:L$11,1))</f>
        <v>1</v>
      </c>
      <c r="G10468" s="4" cm="1">
        <f t="array" ref="G10468">MAX(IF(L$5:L$11&lt;E10468,L$5:L$11,0))</f>
        <v>0.76393202250021031</v>
      </c>
      <c r="H10468" s="4">
        <f t="shared" si="490"/>
        <v>-5.4641255899958718E-3</v>
      </c>
      <c r="I10468" s="4">
        <f t="shared" si="491"/>
        <v>0.9486318855359519</v>
      </c>
    </row>
    <row r="10469" spans="1:9" x14ac:dyDescent="0.25">
      <c r="A10469" s="2">
        <v>31100</v>
      </c>
      <c r="B10469" s="3">
        <v>179.36000061035099</v>
      </c>
      <c r="C10469" s="3">
        <f>MAX(B$2:B10469)</f>
        <v>183.350006103515</v>
      </c>
      <c r="D10469" s="3">
        <f>MIN(B$2:B10469)</f>
        <v>4.4000000953674299</v>
      </c>
      <c r="E10469" s="4">
        <f t="shared" si="489"/>
        <v>0.97770323912153245</v>
      </c>
      <c r="F10469" s="4" cm="1">
        <f t="array" ref="F10469">MIN(IF(L$5:L$11&gt;=E10469,L$5:L$11,1))</f>
        <v>1</v>
      </c>
      <c r="G10469" s="4" cm="1">
        <f t="array" ref="G10469">MAX(IF(L$5:L$11&lt;E10469,L$5:L$11,0))</f>
        <v>0.76393202250021031</v>
      </c>
      <c r="H10469" s="4">
        <f t="shared" si="490"/>
        <v>-4.6062590588226149E-3</v>
      </c>
      <c r="I10469" s="4">
        <f t="shared" si="491"/>
        <v>0.92519703899181449</v>
      </c>
    </row>
    <row r="10470" spans="1:9" x14ac:dyDescent="0.25">
      <c r="A10470" s="2">
        <v>31103</v>
      </c>
      <c r="B10470" s="3">
        <v>179.22999572753901</v>
      </c>
      <c r="C10470" s="3">
        <f>MAX(B$2:B10470)</f>
        <v>183.350006103515</v>
      </c>
      <c r="D10470" s="3">
        <f>MIN(B$2:B10470)</f>
        <v>4.4000000953674299</v>
      </c>
      <c r="E10470" s="4">
        <f t="shared" si="489"/>
        <v>0.97697675195502143</v>
      </c>
      <c r="F10470" s="4" cm="1">
        <f t="array" ref="F10470">MIN(IF(L$5:L$11&gt;=E10470,L$5:L$11,1))</f>
        <v>1</v>
      </c>
      <c r="G10470" s="4" cm="1">
        <f t="array" ref="G10470">MAX(IF(L$5:L$11&lt;E10470,L$5:L$11,0))</f>
        <v>0.76393202250021031</v>
      </c>
      <c r="H10470" s="4">
        <f t="shared" si="490"/>
        <v>-7.2482650741301224E-4</v>
      </c>
      <c r="I10470" s="4">
        <f t="shared" si="491"/>
        <v>0.90554940524075356</v>
      </c>
    </row>
    <row r="10471" spans="1:9" x14ac:dyDescent="0.25">
      <c r="A10471" s="2">
        <v>31104</v>
      </c>
      <c r="B10471" s="3">
        <v>181.169998168945</v>
      </c>
      <c r="C10471" s="3">
        <f>MAX(B$2:B10471)</f>
        <v>183.350006103515</v>
      </c>
      <c r="D10471" s="3">
        <f>MIN(B$2:B10471)</f>
        <v>4.4000000953674299</v>
      </c>
      <c r="E10471" s="4">
        <f t="shared" si="489"/>
        <v>0.98781778227785733</v>
      </c>
      <c r="F10471" s="4" cm="1">
        <f t="array" ref="F10471">MIN(IF(L$5:L$11&gt;=E10471,L$5:L$11,1))</f>
        <v>1</v>
      </c>
      <c r="G10471" s="4" cm="1">
        <f t="array" ref="G10471">MAX(IF(L$5:L$11&lt;E10471,L$5:L$11,0))</f>
        <v>0.76393202250021031</v>
      </c>
      <c r="H10471" s="4">
        <f t="shared" si="490"/>
        <v>1.0824094669706685E-2</v>
      </c>
      <c r="I10471" s="4">
        <f t="shared" si="491"/>
        <v>0.90247195621863163</v>
      </c>
    </row>
    <row r="10472" spans="1:9" x14ac:dyDescent="0.25">
      <c r="A10472" s="2">
        <v>31105</v>
      </c>
      <c r="B10472" s="3">
        <v>180.71000671386699</v>
      </c>
      <c r="C10472" s="3">
        <f>MAX(B$2:B10472)</f>
        <v>183.350006103515</v>
      </c>
      <c r="D10472" s="3">
        <f>MIN(B$2:B10472)</f>
        <v>4.4000000953674299</v>
      </c>
      <c r="E10472" s="4">
        <f t="shared" si="489"/>
        <v>0.98524727968141101</v>
      </c>
      <c r="F10472" s="4" cm="1">
        <f t="array" ref="F10472">MIN(IF(L$5:L$11&gt;=E10472,L$5:L$11,1))</f>
        <v>1</v>
      </c>
      <c r="G10472" s="4" cm="1">
        <f t="array" ref="G10472">MAX(IF(L$5:L$11&lt;E10472,L$5:L$11,0))</f>
        <v>0.76393202250021031</v>
      </c>
      <c r="H10472" s="4">
        <f t="shared" si="490"/>
        <v>-2.5390045798259209E-3</v>
      </c>
      <c r="I10472" s="4">
        <f t="shared" si="491"/>
        <v>0.94839529761230101</v>
      </c>
    </row>
    <row r="10473" spans="1:9" x14ac:dyDescent="0.25">
      <c r="A10473" s="2">
        <v>31106</v>
      </c>
      <c r="B10473" s="3">
        <v>181.17999267578099</v>
      </c>
      <c r="C10473" s="3">
        <f>MAX(B$2:B10473)</f>
        <v>183.350006103515</v>
      </c>
      <c r="D10473" s="3">
        <f>MIN(B$2:B10473)</f>
        <v>4.4000000953674299</v>
      </c>
      <c r="E10473" s="4">
        <f t="shared" si="489"/>
        <v>0.98787363311049448</v>
      </c>
      <c r="F10473" s="4" cm="1">
        <f t="array" ref="F10473">MIN(IF(L$5:L$11&gt;=E10473,L$5:L$11,1))</f>
        <v>1</v>
      </c>
      <c r="G10473" s="4" cm="1">
        <f t="array" ref="G10473">MAX(IF(L$5:L$11&lt;E10473,L$5:L$11,0))</f>
        <v>0.76393202250021031</v>
      </c>
      <c r="H10473" s="4">
        <f t="shared" si="490"/>
        <v>2.6007744145468692E-3</v>
      </c>
      <c r="I10473" s="4">
        <f t="shared" si="491"/>
        <v>0.9375064738774147</v>
      </c>
    </row>
    <row r="10474" spans="1:9" x14ac:dyDescent="0.25">
      <c r="A10474" s="2">
        <v>31107</v>
      </c>
      <c r="B10474" s="3">
        <v>183.22999572753901</v>
      </c>
      <c r="C10474" s="3">
        <f>MAX(B$2:B10474)</f>
        <v>183.350006103515</v>
      </c>
      <c r="D10474" s="3">
        <f>MIN(B$2:B10474)</f>
        <v>4.4000000953674299</v>
      </c>
      <c r="E10474" s="4">
        <f t="shared" si="489"/>
        <v>0.99932936366612624</v>
      </c>
      <c r="F10474" s="4" cm="1">
        <f t="array" ref="F10474">MIN(IF(L$5:L$11&gt;=E10474,L$5:L$11,1))</f>
        <v>1</v>
      </c>
      <c r="G10474" s="4" cm="1">
        <f t="array" ref="G10474">MAX(IF(L$5:L$11&lt;E10474,L$5:L$11,0))</f>
        <v>0.76393202250021031</v>
      </c>
      <c r="H10474" s="4">
        <f t="shared" si="490"/>
        <v>1.1314731949605861E-2</v>
      </c>
      <c r="I10474" s="4">
        <f t="shared" si="491"/>
        <v>0.9486318855359519</v>
      </c>
    </row>
    <row r="10475" spans="1:9" x14ac:dyDescent="0.25">
      <c r="A10475" s="2">
        <v>31110</v>
      </c>
      <c r="B10475" s="3">
        <v>182.05999755859301</v>
      </c>
      <c r="C10475" s="3">
        <f>MAX(B$2:B10475)</f>
        <v>183.350006103515</v>
      </c>
      <c r="D10475" s="3">
        <f>MIN(B$2:B10475)</f>
        <v>4.4000000953674299</v>
      </c>
      <c r="E10475" s="4">
        <f t="shared" si="489"/>
        <v>0.99279123497283783</v>
      </c>
      <c r="F10475" s="4" cm="1">
        <f t="array" ref="F10475">MIN(IF(L$5:L$11&gt;=E10475,L$5:L$11,1))</f>
        <v>1</v>
      </c>
      <c r="G10475" s="4" cm="1">
        <f t="array" ref="G10475">MAX(IF(L$5:L$11&lt;E10475,L$5:L$11,0))</f>
        <v>0.76393202250021031</v>
      </c>
      <c r="H10475" s="4">
        <f t="shared" si="490"/>
        <v>-6.3854073908606868E-3</v>
      </c>
      <c r="I10475" s="4">
        <f t="shared" si="491"/>
        <v>0.99715913890152952</v>
      </c>
    </row>
    <row r="10476" spans="1:9" x14ac:dyDescent="0.25">
      <c r="A10476" s="2">
        <v>31111</v>
      </c>
      <c r="B10476" s="3">
        <v>182.22999572753901</v>
      </c>
      <c r="C10476" s="3">
        <f>MAX(B$2:B10476)</f>
        <v>183.350006103515</v>
      </c>
      <c r="D10476" s="3">
        <f>MIN(B$2:B10476)</f>
        <v>4.4000000953674299</v>
      </c>
      <c r="E10476" s="4">
        <f t="shared" si="489"/>
        <v>0.99374121073834998</v>
      </c>
      <c r="F10476" s="4" cm="1">
        <f t="array" ref="F10476">MIN(IF(L$5:L$11&gt;=E10476,L$5:L$11,1))</f>
        <v>1</v>
      </c>
      <c r="G10476" s="4" cm="1">
        <f t="array" ref="G10476">MAX(IF(L$5:L$11&lt;E10476,L$5:L$11,0))</f>
        <v>0.76393202250021031</v>
      </c>
      <c r="H10476" s="4">
        <f t="shared" si="490"/>
        <v>9.3374805682544526E-4</v>
      </c>
      <c r="I10476" s="4">
        <f t="shared" si="491"/>
        <v>0.96946318131111797</v>
      </c>
    </row>
    <row r="10477" spans="1:9" x14ac:dyDescent="0.25">
      <c r="A10477" s="2">
        <v>31112</v>
      </c>
      <c r="B10477" s="3">
        <v>180.64999389648401</v>
      </c>
      <c r="C10477" s="3">
        <f>MAX(B$2:B10477)</f>
        <v>183.350006103515</v>
      </c>
      <c r="D10477" s="3">
        <f>MIN(B$2:B10477)</f>
        <v>4.4000000953674299</v>
      </c>
      <c r="E10477" s="4">
        <f t="shared" si="489"/>
        <v>0.9849119188802482</v>
      </c>
      <c r="F10477" s="4" cm="1">
        <f t="array" ref="F10477">MIN(IF(L$5:L$11&gt;=E10477,L$5:L$11,1))</f>
        <v>1</v>
      </c>
      <c r="G10477" s="4" cm="1">
        <f t="array" ref="G10477">MAX(IF(L$5:L$11&lt;E10477,L$5:L$11,0))</f>
        <v>0.76393202250021031</v>
      </c>
      <c r="H10477" s="4">
        <f t="shared" si="490"/>
        <v>-8.6703718822302989E-3</v>
      </c>
      <c r="I10477" s="4">
        <f t="shared" si="491"/>
        <v>0.97348734323080477</v>
      </c>
    </row>
    <row r="10478" spans="1:9" x14ac:dyDescent="0.25">
      <c r="A10478" s="2">
        <v>31113</v>
      </c>
      <c r="B10478" s="3">
        <v>179.509994506835</v>
      </c>
      <c r="C10478" s="3">
        <f>MAX(B$2:B10478)</f>
        <v>183.350006103515</v>
      </c>
      <c r="D10478" s="3">
        <f>MIN(B$2:B10478)</f>
        <v>4.4000000953674299</v>
      </c>
      <c r="E10478" s="4">
        <f t="shared" si="489"/>
        <v>0.97854142795331811</v>
      </c>
      <c r="F10478" s="4" cm="1">
        <f t="array" ref="F10478">MIN(IF(L$5:L$11&gt;=E10478,L$5:L$11,1))</f>
        <v>1</v>
      </c>
      <c r="G10478" s="4" cm="1">
        <f t="array" ref="G10478">MAX(IF(L$5:L$11&lt;E10478,L$5:L$11,0))</f>
        <v>0.76393202250021031</v>
      </c>
      <c r="H10478" s="4">
        <f t="shared" si="490"/>
        <v>-6.3105420878245555E-3</v>
      </c>
      <c r="I10478" s="4">
        <f t="shared" si="491"/>
        <v>0.93608586272670025</v>
      </c>
    </row>
    <row r="10479" spans="1:9" x14ac:dyDescent="0.25">
      <c r="A10479" s="2">
        <v>31114</v>
      </c>
      <c r="B10479" s="3">
        <v>179.100006103515</v>
      </c>
      <c r="C10479" s="3">
        <f>MAX(B$2:B10479)</f>
        <v>183.350006103515</v>
      </c>
      <c r="D10479" s="3">
        <f>MIN(B$2:B10479)</f>
        <v>4.4000000953674299</v>
      </c>
      <c r="E10479" s="4">
        <f t="shared" si="489"/>
        <v>0.97625035005695115</v>
      </c>
      <c r="F10479" s="4" cm="1">
        <f t="array" ref="F10479">MIN(IF(L$5:L$11&gt;=E10479,L$5:L$11,1))</f>
        <v>1</v>
      </c>
      <c r="G10479" s="4" cm="1">
        <f t="array" ref="G10479">MAX(IF(L$5:L$11&lt;E10479,L$5:L$11,0))</f>
        <v>0.76393202250021031</v>
      </c>
      <c r="H10479" s="4">
        <f t="shared" si="490"/>
        <v>-2.2839307886246552E-3</v>
      </c>
      <c r="I10479" s="4">
        <f t="shared" si="491"/>
        <v>0.9091000301101787</v>
      </c>
    </row>
    <row r="10480" spans="1:9" x14ac:dyDescent="0.25">
      <c r="A10480" s="2">
        <v>31117</v>
      </c>
      <c r="B10480" s="3">
        <v>178.78999328613199</v>
      </c>
      <c r="C10480" s="3">
        <f>MAX(B$2:B10480)</f>
        <v>183.350006103515</v>
      </c>
      <c r="D10480" s="3">
        <f>MIN(B$2:B10480)</f>
        <v>4.4000000953674299</v>
      </c>
      <c r="E10480" s="4">
        <f t="shared" si="489"/>
        <v>0.97451795102384409</v>
      </c>
      <c r="F10480" s="4" cm="1">
        <f t="array" ref="F10480">MIN(IF(L$5:L$11&gt;=E10480,L$5:L$11,1))</f>
        <v>1</v>
      </c>
      <c r="G10480" s="4" cm="1">
        <f t="array" ref="G10480">MAX(IF(L$5:L$11&lt;E10480,L$5:L$11,0))</f>
        <v>0.76393202250021031</v>
      </c>
      <c r="H10480" s="4">
        <f t="shared" si="490"/>
        <v>-1.7309481117707692E-3</v>
      </c>
      <c r="I10480" s="4">
        <f t="shared" si="491"/>
        <v>0.89939486839942107</v>
      </c>
    </row>
    <row r="10481" spans="1:9" x14ac:dyDescent="0.25">
      <c r="A10481" s="2">
        <v>31118</v>
      </c>
      <c r="B10481" s="3">
        <v>179.66000366210901</v>
      </c>
      <c r="C10481" s="3">
        <f>MAX(B$2:B10481)</f>
        <v>183.350006103515</v>
      </c>
      <c r="D10481" s="3">
        <f>MIN(B$2:B10481)</f>
        <v>4.4000000953674299</v>
      </c>
      <c r="E10481" s="4">
        <f t="shared" si="489"/>
        <v>0.97937970205355573</v>
      </c>
      <c r="F10481" s="4" cm="1">
        <f t="array" ref="F10481">MIN(IF(L$5:L$11&gt;=E10481,L$5:L$11,1))</f>
        <v>1</v>
      </c>
      <c r="G10481" s="4" cm="1">
        <f t="array" ref="G10481">MAX(IF(L$5:L$11&lt;E10481,L$5:L$11,0))</f>
        <v>0.76393202250021031</v>
      </c>
      <c r="H10481" s="4">
        <f t="shared" si="490"/>
        <v>4.8661021793579007E-3</v>
      </c>
      <c r="I10481" s="4">
        <f t="shared" si="491"/>
        <v>0.89205630833102467</v>
      </c>
    </row>
    <row r="10482" spans="1:9" x14ac:dyDescent="0.25">
      <c r="A10482" s="2">
        <v>31119</v>
      </c>
      <c r="B10482" s="3">
        <v>178.19000244140599</v>
      </c>
      <c r="C10482" s="3">
        <f>MAX(B$2:B10482)</f>
        <v>183.350006103515</v>
      </c>
      <c r="D10482" s="3">
        <f>MIN(B$2:B10482)</f>
        <v>4.4000000953674299</v>
      </c>
      <c r="E10482" s="4">
        <f t="shared" si="489"/>
        <v>0.9711651104282496</v>
      </c>
      <c r="F10482" s="4" cm="1">
        <f t="array" ref="F10482">MIN(IF(L$5:L$11&gt;=E10482,L$5:L$11,1))</f>
        <v>1</v>
      </c>
      <c r="G10482" s="4" cm="1">
        <f t="array" ref="G10482">MAX(IF(L$5:L$11&lt;E10482,L$5:L$11,0))</f>
        <v>0.76393202250021031</v>
      </c>
      <c r="H10482" s="4">
        <f t="shared" si="490"/>
        <v>-8.1821284133316574E-3</v>
      </c>
      <c r="I10482" s="4">
        <f t="shared" si="491"/>
        <v>0.91265101618256272</v>
      </c>
    </row>
    <row r="10483" spans="1:9" x14ac:dyDescent="0.25">
      <c r="A10483" s="2">
        <v>31120</v>
      </c>
      <c r="B10483" s="3">
        <v>177.83999633789</v>
      </c>
      <c r="C10483" s="3">
        <f>MAX(B$2:B10483)</f>
        <v>183.350006103515</v>
      </c>
      <c r="D10483" s="3">
        <f>MIN(B$2:B10483)</f>
        <v>4.4000000953674299</v>
      </c>
      <c r="E10483" s="4">
        <f t="shared" si="489"/>
        <v>0.96920922279614719</v>
      </c>
      <c r="F10483" s="4" cm="1">
        <f t="array" ref="F10483">MIN(IF(L$5:L$11&gt;=E10483,L$5:L$11,1))</f>
        <v>1</v>
      </c>
      <c r="G10483" s="4" cm="1">
        <f t="array" ref="G10483">MAX(IF(L$5:L$11&lt;E10483,L$5:L$11,0))</f>
        <v>0.76393202250021031</v>
      </c>
      <c r="H10483" s="4">
        <f t="shared" si="490"/>
        <v>-1.9642297475757076E-3</v>
      </c>
      <c r="I10483" s="4">
        <f t="shared" si="491"/>
        <v>0.87785344765036555</v>
      </c>
    </row>
    <row r="10484" spans="1:9" x14ac:dyDescent="0.25">
      <c r="A10484" s="2">
        <v>31121</v>
      </c>
      <c r="B10484" s="3">
        <v>176.52999877929599</v>
      </c>
      <c r="C10484" s="3">
        <f>MAX(B$2:B10484)</f>
        <v>183.350006103515</v>
      </c>
      <c r="D10484" s="3">
        <f>MIN(B$2:B10484)</f>
        <v>4.4000000953674299</v>
      </c>
      <c r="E10484" s="4">
        <f t="shared" si="489"/>
        <v>0.96188875610371039</v>
      </c>
      <c r="F10484" s="4" cm="1">
        <f t="array" ref="F10484">MIN(IF(L$5:L$11&gt;=E10484,L$5:L$11,1))</f>
        <v>1</v>
      </c>
      <c r="G10484" s="4" cm="1">
        <f t="array" ref="G10484">MAX(IF(L$5:L$11&lt;E10484,L$5:L$11,0))</f>
        <v>0.76393202250021031</v>
      </c>
      <c r="H10484" s="4">
        <f t="shared" si="490"/>
        <v>-7.366158263437339E-3</v>
      </c>
      <c r="I10484" s="4">
        <f t="shared" si="491"/>
        <v>0.8695681746844286</v>
      </c>
    </row>
    <row r="10485" spans="1:9" x14ac:dyDescent="0.25">
      <c r="A10485" s="2">
        <v>31124</v>
      </c>
      <c r="B10485" s="3">
        <v>176.88000488281199</v>
      </c>
      <c r="C10485" s="3">
        <f>MAX(B$2:B10485)</f>
        <v>183.350006103515</v>
      </c>
      <c r="D10485" s="3">
        <f>MIN(B$2:B10485)</f>
        <v>4.4000000953674299</v>
      </c>
      <c r="E10485" s="4">
        <f t="shared" si="489"/>
        <v>0.9638446437358128</v>
      </c>
      <c r="F10485" s="4" cm="1">
        <f t="array" ref="F10485">MIN(IF(L$5:L$11&gt;=E10485,L$5:L$11,1))</f>
        <v>1</v>
      </c>
      <c r="G10485" s="4" cm="1">
        <f t="array" ref="G10485">MAX(IF(L$5:L$11&lt;E10485,L$5:L$11,0))</f>
        <v>0.76393202250021031</v>
      </c>
      <c r="H10485" s="4">
        <f t="shared" si="490"/>
        <v>1.9827004244961088E-3</v>
      </c>
      <c r="I10485" s="4">
        <f t="shared" si="491"/>
        <v>0.83855818014824324</v>
      </c>
    </row>
    <row r="10486" spans="1:9" x14ac:dyDescent="0.25">
      <c r="A10486" s="2">
        <v>31125</v>
      </c>
      <c r="B10486" s="3">
        <v>179.53999328613199</v>
      </c>
      <c r="C10486" s="3">
        <f>MAX(B$2:B10486)</f>
        <v>183.350006103515</v>
      </c>
      <c r="D10486" s="3">
        <f>MIN(B$2:B10486)</f>
        <v>4.4000000953674299</v>
      </c>
      <c r="E10486" s="4">
        <f t="shared" si="489"/>
        <v>0.9787090657196762</v>
      </c>
      <c r="F10486" s="4" cm="1">
        <f t="array" ref="F10486">MIN(IF(L$5:L$11&gt;=E10486,L$5:L$11,1))</f>
        <v>1</v>
      </c>
      <c r="G10486" s="4" cm="1">
        <f t="array" ref="G10486">MAX(IF(L$5:L$11&lt;E10486,L$5:L$11,0))</f>
        <v>0.76393202250021031</v>
      </c>
      <c r="H10486" s="4">
        <f t="shared" si="490"/>
        <v>1.5038378165368682E-2</v>
      </c>
      <c r="I10486" s="4">
        <f t="shared" si="491"/>
        <v>0.84684345311418019</v>
      </c>
    </row>
    <row r="10487" spans="1:9" x14ac:dyDescent="0.25">
      <c r="A10487" s="2">
        <v>31126</v>
      </c>
      <c r="B10487" s="3">
        <v>179.08000183105401</v>
      </c>
      <c r="C10487" s="3">
        <f>MAX(B$2:B10487)</f>
        <v>183.350006103515</v>
      </c>
      <c r="D10487" s="3">
        <f>MIN(B$2:B10487)</f>
        <v>4.4000000953674299</v>
      </c>
      <c r="E10487" s="4">
        <f t="shared" si="489"/>
        <v>0.97613856312323022</v>
      </c>
      <c r="F10487" s="4" cm="1">
        <f t="array" ref="F10487">MIN(IF(L$5:L$11&gt;=E10487,L$5:L$11,1))</f>
        <v>1</v>
      </c>
      <c r="G10487" s="4" cm="1">
        <f t="array" ref="G10487">MAX(IF(L$5:L$11&lt;E10487,L$5:L$11,0))</f>
        <v>0.76393202250021031</v>
      </c>
      <c r="H10487" s="4">
        <f t="shared" si="490"/>
        <v>-2.5620556548918705E-3</v>
      </c>
      <c r="I10487" s="4">
        <f t="shared" si="491"/>
        <v>0.90981015508406782</v>
      </c>
    </row>
    <row r="10488" spans="1:9" x14ac:dyDescent="0.25">
      <c r="A10488" s="2">
        <v>31127</v>
      </c>
      <c r="B10488" s="3">
        <v>179.350006103515</v>
      </c>
      <c r="C10488" s="3">
        <f>MAX(B$2:B10488)</f>
        <v>183.350006103515</v>
      </c>
      <c r="D10488" s="3">
        <f>MIN(B$2:B10488)</f>
        <v>4.4000000953674299</v>
      </c>
      <c r="E10488" s="4">
        <f t="shared" si="489"/>
        <v>0.97764738828889519</v>
      </c>
      <c r="F10488" s="4" cm="1">
        <f t="array" ref="F10488">MIN(IF(L$5:L$11&gt;=E10488,L$5:L$11,1))</f>
        <v>1</v>
      </c>
      <c r="G10488" s="4" cm="1">
        <f t="array" ref="G10488">MAX(IF(L$5:L$11&lt;E10488,L$5:L$11,0))</f>
        <v>0.76393202250021031</v>
      </c>
      <c r="H10488" s="4">
        <f t="shared" si="490"/>
        <v>1.507729895578791E-3</v>
      </c>
      <c r="I10488" s="4">
        <f t="shared" si="491"/>
        <v>0.89892133134918295</v>
      </c>
    </row>
    <row r="10489" spans="1:9" x14ac:dyDescent="0.25">
      <c r="A10489" s="2">
        <v>31128</v>
      </c>
      <c r="B10489" s="3">
        <v>179.03999328613199</v>
      </c>
      <c r="C10489" s="3">
        <f>MAX(B$2:B10489)</f>
        <v>183.350006103515</v>
      </c>
      <c r="D10489" s="3">
        <f>MIN(B$2:B10489)</f>
        <v>4.4000000953674299</v>
      </c>
      <c r="E10489" s="4">
        <f t="shared" si="489"/>
        <v>0.97591498925578812</v>
      </c>
      <c r="F10489" s="4" cm="1">
        <f t="array" ref="F10489">MIN(IF(L$5:L$11&gt;=E10489,L$5:L$11,1))</f>
        <v>1</v>
      </c>
      <c r="G10489" s="4" cm="1">
        <f t="array" ref="G10489">MAX(IF(L$5:L$11&lt;E10489,L$5:L$11,0))</f>
        <v>0.76393202250021031</v>
      </c>
      <c r="H10489" s="4">
        <f t="shared" si="490"/>
        <v>-1.7285353043371421E-3</v>
      </c>
      <c r="I10489" s="4">
        <f t="shared" si="491"/>
        <v>0.90531281731710211</v>
      </c>
    </row>
    <row r="10490" spans="1:9" x14ac:dyDescent="0.25">
      <c r="A10490" s="2">
        <v>31131</v>
      </c>
      <c r="B10490" s="3">
        <v>177.97000122070301</v>
      </c>
      <c r="C10490" s="3">
        <f>MAX(B$2:B10490)</f>
        <v>183.350006103515</v>
      </c>
      <c r="D10490" s="3">
        <f>MIN(B$2:B10490)</f>
        <v>4.4000000953674299</v>
      </c>
      <c r="E10490" s="4">
        <f t="shared" si="489"/>
        <v>0.96993570996266387</v>
      </c>
      <c r="F10490" s="4" cm="1">
        <f t="array" ref="F10490">MIN(IF(L$5:L$11&gt;=E10490,L$5:L$11,1))</f>
        <v>1</v>
      </c>
      <c r="G10490" s="4" cm="1">
        <f t="array" ref="G10490">MAX(IF(L$5:L$11&lt;E10490,L$5:L$11,0))</f>
        <v>0.76393202250021031</v>
      </c>
      <c r="H10490" s="4">
        <f t="shared" si="490"/>
        <v>-5.9762740479942789E-3</v>
      </c>
      <c r="I10490" s="4">
        <f t="shared" si="491"/>
        <v>0.89797425724870572</v>
      </c>
    </row>
    <row r="10491" spans="1:9" x14ac:dyDescent="0.25">
      <c r="A10491" s="2">
        <v>31132</v>
      </c>
      <c r="B10491" s="3">
        <v>178.42999267578099</v>
      </c>
      <c r="C10491" s="3">
        <f>MAX(B$2:B10491)</f>
        <v>183.350006103515</v>
      </c>
      <c r="D10491" s="3">
        <f>MIN(B$2:B10491)</f>
        <v>4.4000000953674299</v>
      </c>
      <c r="E10491" s="4">
        <f t="shared" si="489"/>
        <v>0.97250621255910996</v>
      </c>
      <c r="F10491" s="4" cm="1">
        <f t="array" ref="F10491">MIN(IF(L$5:L$11&gt;=E10491,L$5:L$11,1))</f>
        <v>1</v>
      </c>
      <c r="G10491" s="4" cm="1">
        <f t="array" ref="G10491">MAX(IF(L$5:L$11&lt;E10491,L$5:L$11,0))</f>
        <v>0.76393202250021031</v>
      </c>
      <c r="H10491" s="4">
        <f t="shared" si="490"/>
        <v>2.5846572564076631E-3</v>
      </c>
      <c r="I10491" s="4">
        <f t="shared" si="491"/>
        <v>0.8726456237065745</v>
      </c>
    </row>
    <row r="10492" spans="1:9" x14ac:dyDescent="0.25">
      <c r="A10492" s="2">
        <v>31133</v>
      </c>
      <c r="B10492" s="3">
        <v>179.53999328613199</v>
      </c>
      <c r="C10492" s="3">
        <f>MAX(B$2:B10492)</f>
        <v>183.350006103515</v>
      </c>
      <c r="D10492" s="3">
        <f>MIN(B$2:B10492)</f>
        <v>4.4000000953674299</v>
      </c>
      <c r="E10492" s="4">
        <f t="shared" si="489"/>
        <v>0.9787090657196762</v>
      </c>
      <c r="F10492" s="4" cm="1">
        <f t="array" ref="F10492">MIN(IF(L$5:L$11&gt;=E10492,L$5:L$11,1))</f>
        <v>1</v>
      </c>
      <c r="G10492" s="4" cm="1">
        <f t="array" ref="G10492">MAX(IF(L$5:L$11&lt;E10492,L$5:L$11,0))</f>
        <v>0.76393202250021031</v>
      </c>
      <c r="H10492" s="4">
        <f t="shared" si="490"/>
        <v>6.2209306501959105E-3</v>
      </c>
      <c r="I10492" s="4">
        <f t="shared" si="491"/>
        <v>0.88353444744145981</v>
      </c>
    </row>
    <row r="10493" spans="1:9" x14ac:dyDescent="0.25">
      <c r="A10493" s="2">
        <v>31134</v>
      </c>
      <c r="B10493" s="3">
        <v>179.53999328613199</v>
      </c>
      <c r="C10493" s="3">
        <f>MAX(B$2:B10493)</f>
        <v>183.350006103515</v>
      </c>
      <c r="D10493" s="3">
        <f>MIN(B$2:B10493)</f>
        <v>4.4000000953674299</v>
      </c>
      <c r="E10493" s="4">
        <f t="shared" si="489"/>
        <v>0.9787090657196762</v>
      </c>
      <c r="F10493" s="4" cm="1">
        <f t="array" ref="F10493">MIN(IF(L$5:L$11&gt;=E10493,L$5:L$11,1))</f>
        <v>1</v>
      </c>
      <c r="G10493" s="4" cm="1">
        <f t="array" ref="G10493">MAX(IF(L$5:L$11&lt;E10493,L$5:L$11,0))</f>
        <v>0.76393202250021031</v>
      </c>
      <c r="H10493" s="4">
        <f t="shared" si="490"/>
        <v>0</v>
      </c>
      <c r="I10493" s="4">
        <f t="shared" si="491"/>
        <v>0.90981015508406782</v>
      </c>
    </row>
    <row r="10494" spans="1:9" x14ac:dyDescent="0.25">
      <c r="A10494" s="2">
        <v>31135</v>
      </c>
      <c r="B10494" s="3">
        <v>180.66000366210901</v>
      </c>
      <c r="C10494" s="3">
        <f>MAX(B$2:B10494)</f>
        <v>183.350006103515</v>
      </c>
      <c r="D10494" s="3">
        <f>MIN(B$2:B10494)</f>
        <v>4.4000000953674299</v>
      </c>
      <c r="E10494" s="4">
        <f t="shared" si="489"/>
        <v>0.98496785498133199</v>
      </c>
      <c r="F10494" s="4" cm="1">
        <f t="array" ref="F10494">MIN(IF(L$5:L$11&gt;=E10494,L$5:L$11,1))</f>
        <v>1</v>
      </c>
      <c r="G10494" s="4" cm="1">
        <f t="array" ref="G10494">MAX(IF(L$5:L$11&lt;E10494,L$5:L$11,0))</f>
        <v>0.76393202250021031</v>
      </c>
      <c r="H10494" s="4">
        <f t="shared" si="490"/>
        <v>6.2382222226780026E-3</v>
      </c>
      <c r="I10494" s="4">
        <f t="shared" si="491"/>
        <v>0.90981015508406782</v>
      </c>
    </row>
    <row r="10495" spans="1:9" x14ac:dyDescent="0.25">
      <c r="A10495" s="2">
        <v>31138</v>
      </c>
      <c r="B10495" s="3">
        <v>181.27000427246</v>
      </c>
      <c r="C10495" s="3">
        <f>MAX(B$2:B10495)</f>
        <v>183.350006103515</v>
      </c>
      <c r="D10495" s="3">
        <f>MIN(B$2:B10495)</f>
        <v>4.4000000953674299</v>
      </c>
      <c r="E10495" s="4">
        <f t="shared" si="489"/>
        <v>0.98837663167801015</v>
      </c>
      <c r="F10495" s="4" cm="1">
        <f t="array" ref="F10495">MIN(IF(L$5:L$11&gt;=E10495,L$5:L$11,1))</f>
        <v>1</v>
      </c>
      <c r="G10495" s="4" cm="1">
        <f t="array" ref="G10495">MAX(IF(L$5:L$11&lt;E10495,L$5:L$11,0))</f>
        <v>0.76393202250021031</v>
      </c>
      <c r="H10495" s="4">
        <f t="shared" si="490"/>
        <v>3.3765116682489271E-3</v>
      </c>
      <c r="I10495" s="4">
        <f t="shared" si="491"/>
        <v>0.93632281185328747</v>
      </c>
    </row>
    <row r="10496" spans="1:9" x14ac:dyDescent="0.25">
      <c r="A10496" s="2">
        <v>31139</v>
      </c>
      <c r="B10496" s="3">
        <v>180.52999877929599</v>
      </c>
      <c r="C10496" s="3">
        <f>MAX(B$2:B10496)</f>
        <v>183.350006103515</v>
      </c>
      <c r="D10496" s="3">
        <f>MIN(B$2:B10496)</f>
        <v>4.4000000953674299</v>
      </c>
      <c r="E10496" s="4">
        <f t="shared" si="489"/>
        <v>0.98424136781481519</v>
      </c>
      <c r="F10496" s="4" cm="1">
        <f t="array" ref="F10496">MIN(IF(L$5:L$11&gt;=E10496,L$5:L$11,1))</f>
        <v>1</v>
      </c>
      <c r="G10496" s="4" cm="1">
        <f t="array" ref="G10496">MAX(IF(L$5:L$11&lt;E10496,L$5:L$11,0))</f>
        <v>0.76393202250021031</v>
      </c>
      <c r="H10496" s="4">
        <f t="shared" si="490"/>
        <v>-4.082338366648508E-3</v>
      </c>
      <c r="I10496" s="4">
        <f t="shared" si="491"/>
        <v>0.95076262166053338</v>
      </c>
    </row>
    <row r="10497" spans="1:9" x14ac:dyDescent="0.25">
      <c r="A10497" s="2">
        <v>31140</v>
      </c>
      <c r="B10497" s="3">
        <v>179.11000061035099</v>
      </c>
      <c r="C10497" s="3">
        <f>MAX(B$2:B10497)</f>
        <v>183.350006103515</v>
      </c>
      <c r="D10497" s="3">
        <f>MIN(B$2:B10497)</f>
        <v>4.4000000953674299</v>
      </c>
      <c r="E10497" s="4">
        <f t="shared" si="489"/>
        <v>0.9763062008895883</v>
      </c>
      <c r="F10497" s="4" cm="1">
        <f t="array" ref="F10497">MIN(IF(L$5:L$11&gt;=E10497,L$5:L$11,1))</f>
        <v>1</v>
      </c>
      <c r="G10497" s="4" cm="1">
        <f t="array" ref="G10497">MAX(IF(L$5:L$11&lt;E10497,L$5:L$11,0))</f>
        <v>0.76393202250021031</v>
      </c>
      <c r="H10497" s="4">
        <f t="shared" si="490"/>
        <v>-7.8657185982756728E-3</v>
      </c>
      <c r="I10497" s="4">
        <f t="shared" si="491"/>
        <v>0.93324536283114112</v>
      </c>
    </row>
    <row r="10498" spans="1:9" x14ac:dyDescent="0.25">
      <c r="A10498" s="2">
        <v>31141</v>
      </c>
      <c r="B10498" s="3">
        <v>179.02999877929599</v>
      </c>
      <c r="C10498" s="3">
        <f>MAX(B$2:B10498)</f>
        <v>183.350006103515</v>
      </c>
      <c r="D10498" s="3">
        <f>MIN(B$2:B10498)</f>
        <v>4.4000000953674299</v>
      </c>
      <c r="E10498" s="4">
        <f t="shared" si="489"/>
        <v>0.97585913842315086</v>
      </c>
      <c r="F10498" s="4" cm="1">
        <f t="array" ref="F10498">MIN(IF(L$5:L$11&gt;=E10498,L$5:L$11,1))</f>
        <v>1</v>
      </c>
      <c r="G10498" s="4" cm="1">
        <f t="array" ref="G10498">MAX(IF(L$5:L$11&lt;E10498,L$5:L$11,0))</f>
        <v>0.76393202250021031</v>
      </c>
      <c r="H10498" s="4">
        <f t="shared" si="490"/>
        <v>-4.466631164221635E-4</v>
      </c>
      <c r="I10498" s="4">
        <f t="shared" si="491"/>
        <v>0.89963145632307207</v>
      </c>
    </row>
    <row r="10499" spans="1:9" x14ac:dyDescent="0.25">
      <c r="A10499" s="2">
        <v>31145</v>
      </c>
      <c r="B10499" s="3">
        <v>178.02999877929599</v>
      </c>
      <c r="C10499" s="3">
        <f>MAX(B$2:B10499)</f>
        <v>183.350006103515</v>
      </c>
      <c r="D10499" s="3">
        <f>MIN(B$2:B10499)</f>
        <v>4.4000000953674299</v>
      </c>
      <c r="E10499" s="4">
        <f t="shared" si="489"/>
        <v>0.97027098549537472</v>
      </c>
      <c r="F10499" s="4" cm="1">
        <f t="array" ref="F10499">MIN(IF(L$5:L$11&gt;=E10499,L$5:L$11,1))</f>
        <v>1</v>
      </c>
      <c r="G10499" s="4" cm="1">
        <f t="array" ref="G10499">MAX(IF(L$5:L$11&lt;E10499,L$5:L$11,0))</f>
        <v>0.76393202250021031</v>
      </c>
      <c r="H10499" s="4">
        <f t="shared" si="490"/>
        <v>-5.585656073386791E-3</v>
      </c>
      <c r="I10499" s="4">
        <f t="shared" si="491"/>
        <v>0.89773766932505428</v>
      </c>
    </row>
    <row r="10500" spans="1:9" x14ac:dyDescent="0.25">
      <c r="A10500" s="2">
        <v>31146</v>
      </c>
      <c r="B10500" s="3">
        <v>178.21000671386699</v>
      </c>
      <c r="C10500" s="3">
        <f>MAX(B$2:B10500)</f>
        <v>183.350006103515</v>
      </c>
      <c r="D10500" s="3">
        <f>MIN(B$2:B10500)</f>
        <v>4.4000000953674299</v>
      </c>
      <c r="E10500" s="4">
        <f t="shared" ref="E10500:E10563" si="492">(B10500-D10500)/(C10500-D10500)</f>
        <v>0.97127689736197054</v>
      </c>
      <c r="F10500" s="4" cm="1">
        <f t="array" ref="F10500">MIN(IF(L$5:L$11&gt;=E10500,L$5:L$11,1))</f>
        <v>1</v>
      </c>
      <c r="G10500" s="4" cm="1">
        <f t="array" ref="G10500">MAX(IF(L$5:L$11&lt;E10500,L$5:L$11,0))</f>
        <v>0.76393202250021031</v>
      </c>
      <c r="H10500" s="4">
        <f t="shared" si="490"/>
        <v>1.0111101264127509E-3</v>
      </c>
      <c r="I10500" s="4">
        <f t="shared" si="491"/>
        <v>0.87406587365433008</v>
      </c>
    </row>
    <row r="10501" spans="1:9" x14ac:dyDescent="0.25">
      <c r="A10501" s="2">
        <v>31147</v>
      </c>
      <c r="B10501" s="3">
        <v>179.419998168945</v>
      </c>
      <c r="C10501" s="3">
        <f>MAX(B$2:B10501)</f>
        <v>183.350006103515</v>
      </c>
      <c r="D10501" s="3">
        <f>MIN(B$2:B10501)</f>
        <v>4.4000000953674299</v>
      </c>
      <c r="E10501" s="4">
        <f t="shared" si="492"/>
        <v>0.97803851465424896</v>
      </c>
      <c r="F10501" s="4" cm="1">
        <f t="array" ref="F10501">MIN(IF(L$5:L$11&gt;=E10501,L$5:L$11,1))</f>
        <v>1</v>
      </c>
      <c r="G10501" s="4" cm="1">
        <f t="array" ref="G10501">MAX(IF(L$5:L$11&lt;E10501,L$5:L$11,0))</f>
        <v>0.76393202250021031</v>
      </c>
      <c r="H10501" s="4">
        <f t="shared" ref="H10501:H10564" si="493">B10501/B10500-1</f>
        <v>6.7896942342904332E-3</v>
      </c>
      <c r="I10501" s="4">
        <f t="shared" ref="I10501:I10564" si="494">IF(E10500=0,0,(E10500-G10500)/(F10500-G10500))</f>
        <v>0.87832698470060366</v>
      </c>
    </row>
    <row r="10502" spans="1:9" x14ac:dyDescent="0.25">
      <c r="A10502" s="2">
        <v>31148</v>
      </c>
      <c r="B10502" s="3">
        <v>180.19000244140599</v>
      </c>
      <c r="C10502" s="3">
        <f>MAX(B$2:B10502)</f>
        <v>183.350006103515</v>
      </c>
      <c r="D10502" s="3">
        <f>MIN(B$2:B10502)</f>
        <v>4.4000000953674299</v>
      </c>
      <c r="E10502" s="4">
        <f t="shared" si="492"/>
        <v>0.982341416283802</v>
      </c>
      <c r="F10502" s="4" cm="1">
        <f t="array" ref="F10502">MIN(IF(L$5:L$11&gt;=E10502,L$5:L$11,1))</f>
        <v>1</v>
      </c>
      <c r="G10502" s="4" cm="1">
        <f t="array" ref="G10502">MAX(IF(L$5:L$11&lt;E10502,L$5:L$11,0))</f>
        <v>0.76393202250021031</v>
      </c>
      <c r="H10502" s="4">
        <f t="shared" si="493"/>
        <v>4.2916301433464366E-3</v>
      </c>
      <c r="I10502" s="4">
        <f t="shared" si="494"/>
        <v>0.90696965518853312</v>
      </c>
    </row>
    <row r="10503" spans="1:9" x14ac:dyDescent="0.25">
      <c r="A10503" s="2">
        <v>31149</v>
      </c>
      <c r="B10503" s="3">
        <v>180.53999328613199</v>
      </c>
      <c r="C10503" s="3">
        <f>MAX(B$2:B10503)</f>
        <v>183.350006103515</v>
      </c>
      <c r="D10503" s="3">
        <f>MIN(B$2:B10503)</f>
        <v>4.4000000953674299</v>
      </c>
      <c r="E10503" s="4">
        <f t="shared" si="492"/>
        <v>0.98429721864745245</v>
      </c>
      <c r="F10503" s="4" cm="1">
        <f t="array" ref="F10503">MIN(IF(L$5:L$11&gt;=E10503,L$5:L$11,1))</f>
        <v>1</v>
      </c>
      <c r="G10503" s="4" cm="1">
        <f t="array" ref="G10503">MAX(IF(L$5:L$11&lt;E10503,L$5:L$11,0))</f>
        <v>0.76393202250021031</v>
      </c>
      <c r="H10503" s="4">
        <f t="shared" si="493"/>
        <v>1.9423433042007332E-3</v>
      </c>
      <c r="I10503" s="4">
        <f t="shared" si="494"/>
        <v>0.92519703899181449</v>
      </c>
    </row>
    <row r="10504" spans="1:9" x14ac:dyDescent="0.25">
      <c r="A10504" s="2">
        <v>31152</v>
      </c>
      <c r="B10504" s="3">
        <v>180.919998168945</v>
      </c>
      <c r="C10504" s="3">
        <f>MAX(B$2:B10504)</f>
        <v>183.350006103515</v>
      </c>
      <c r="D10504" s="3">
        <f>MIN(B$2:B10504)</f>
        <v>4.4000000953674299</v>
      </c>
      <c r="E10504" s="4">
        <f t="shared" si="492"/>
        <v>0.98642074404591329</v>
      </c>
      <c r="F10504" s="4" cm="1">
        <f t="array" ref="F10504">MIN(IF(L$5:L$11&gt;=E10504,L$5:L$11,1))</f>
        <v>1</v>
      </c>
      <c r="G10504" s="4" cm="1">
        <f t="array" ref="G10504">MAX(IF(L$5:L$11&lt;E10504,L$5:L$11,0))</f>
        <v>0.76393202250021031</v>
      </c>
      <c r="H10504" s="4">
        <f t="shared" si="493"/>
        <v>2.104823844824022E-3</v>
      </c>
      <c r="I10504" s="4">
        <f t="shared" si="494"/>
        <v>0.93348195075479246</v>
      </c>
    </row>
    <row r="10505" spans="1:9" x14ac:dyDescent="0.25">
      <c r="A10505" s="2">
        <v>31153</v>
      </c>
      <c r="B10505" s="3">
        <v>181.19999694824199</v>
      </c>
      <c r="C10505" s="3">
        <f>MAX(B$2:B10505)</f>
        <v>183.350006103515</v>
      </c>
      <c r="D10505" s="3">
        <f>MIN(B$2:B10505)</f>
        <v>4.4000000953674299</v>
      </c>
      <c r="E10505" s="4">
        <f t="shared" si="492"/>
        <v>0.98798542004421552</v>
      </c>
      <c r="F10505" s="4" cm="1">
        <f t="array" ref="F10505">MIN(IF(L$5:L$11&gt;=E10505,L$5:L$11,1))</f>
        <v>1</v>
      </c>
      <c r="G10505" s="4" cm="1">
        <f t="array" ref="G10505">MAX(IF(L$5:L$11&lt;E10505,L$5:L$11,0))</f>
        <v>0.76393202250021031</v>
      </c>
      <c r="H10505" s="4">
        <f t="shared" si="493"/>
        <v>1.5476386365840256E-3</v>
      </c>
      <c r="I10505" s="4">
        <f t="shared" si="494"/>
        <v>0.94247734869461997</v>
      </c>
    </row>
    <row r="10506" spans="1:9" x14ac:dyDescent="0.25">
      <c r="A10506" s="2">
        <v>31154</v>
      </c>
      <c r="B10506" s="3">
        <v>181.67999267578099</v>
      </c>
      <c r="C10506" s="3">
        <f>MAX(B$2:B10506)</f>
        <v>183.350006103515</v>
      </c>
      <c r="D10506" s="3">
        <f>MIN(B$2:B10506)</f>
        <v>4.4000000953674299</v>
      </c>
      <c r="E10506" s="4">
        <f t="shared" si="492"/>
        <v>0.99066770957438266</v>
      </c>
      <c r="F10506" s="4" cm="1">
        <f t="array" ref="F10506">MIN(IF(L$5:L$11&gt;=E10506,L$5:L$11,1))</f>
        <v>1</v>
      </c>
      <c r="G10506" s="4" cm="1">
        <f t="array" ref="G10506">MAX(IF(L$5:L$11&lt;E10506,L$5:L$11,0))</f>
        <v>0.76393202250021031</v>
      </c>
      <c r="H10506" s="4">
        <f t="shared" si="493"/>
        <v>2.6489830884275367E-3</v>
      </c>
      <c r="I10506" s="4">
        <f t="shared" si="494"/>
        <v>0.94910542258619057</v>
      </c>
    </row>
    <row r="10507" spans="1:9" x14ac:dyDescent="0.25">
      <c r="A10507" s="2">
        <v>31155</v>
      </c>
      <c r="B10507" s="3">
        <v>180.83999633789</v>
      </c>
      <c r="C10507" s="3">
        <f>MAX(B$2:B10507)</f>
        <v>183.350006103515</v>
      </c>
      <c r="D10507" s="3">
        <f>MIN(B$2:B10507)</f>
        <v>4.4000000953674299</v>
      </c>
      <c r="E10507" s="4">
        <f t="shared" si="492"/>
        <v>0.98597368157947574</v>
      </c>
      <c r="F10507" s="4" cm="1">
        <f t="array" ref="F10507">MIN(IF(L$5:L$11&gt;=E10507,L$5:L$11,1))</f>
        <v>1</v>
      </c>
      <c r="G10507" s="4" cm="1">
        <f t="array" ref="G10507">MAX(IF(L$5:L$11&lt;E10507,L$5:L$11,0))</f>
        <v>0.76393202250021031</v>
      </c>
      <c r="H10507" s="4">
        <f t="shared" si="493"/>
        <v>-4.6234939000135977E-3</v>
      </c>
      <c r="I10507" s="4">
        <f t="shared" si="494"/>
        <v>0.96046778337131455</v>
      </c>
    </row>
    <row r="10508" spans="1:9" x14ac:dyDescent="0.25">
      <c r="A10508" s="2">
        <v>31156</v>
      </c>
      <c r="B10508" s="3">
        <v>181.11000061035099</v>
      </c>
      <c r="C10508" s="3">
        <f>MAX(B$2:B10508)</f>
        <v>183.350006103515</v>
      </c>
      <c r="D10508" s="3">
        <f>MIN(B$2:B10508)</f>
        <v>4.4000000953674299</v>
      </c>
      <c r="E10508" s="4">
        <f t="shared" si="492"/>
        <v>0.98748250674514082</v>
      </c>
      <c r="F10508" s="4" cm="1">
        <f t="array" ref="F10508">MIN(IF(L$5:L$11&gt;=E10508,L$5:L$11,1))</f>
        <v>1</v>
      </c>
      <c r="G10508" s="4" cm="1">
        <f t="array" ref="G10508">MAX(IF(L$5:L$11&lt;E10508,L$5:L$11,0))</f>
        <v>0.76393202250021031</v>
      </c>
      <c r="H10508" s="4">
        <f t="shared" si="493"/>
        <v>1.4930561708068613E-3</v>
      </c>
      <c r="I10508" s="4">
        <f t="shared" si="494"/>
        <v>0.94058356169660173</v>
      </c>
    </row>
    <row r="10509" spans="1:9" x14ac:dyDescent="0.25">
      <c r="A10509" s="2">
        <v>31159</v>
      </c>
      <c r="B10509" s="3">
        <v>180.69999694824199</v>
      </c>
      <c r="C10509" s="3">
        <f>MAX(B$2:B10509)</f>
        <v>183.350006103515</v>
      </c>
      <c r="D10509" s="3">
        <f>MIN(B$2:B10509)</f>
        <v>4.4000000953674299</v>
      </c>
      <c r="E10509" s="4">
        <f t="shared" si="492"/>
        <v>0.98519134358032734</v>
      </c>
      <c r="F10509" s="4" cm="1">
        <f t="array" ref="F10509">MIN(IF(L$5:L$11&gt;=E10509,L$5:L$11,1))</f>
        <v>1</v>
      </c>
      <c r="G10509" s="4" cm="1">
        <f t="array" ref="G10509">MAX(IF(L$5:L$11&lt;E10509,L$5:L$11,0))</f>
        <v>0.76393202250021031</v>
      </c>
      <c r="H10509" s="4">
        <f t="shared" si="493"/>
        <v>-2.2638377821615485E-3</v>
      </c>
      <c r="I10509" s="4">
        <f t="shared" si="494"/>
        <v>0.94697504766452145</v>
      </c>
    </row>
    <row r="10510" spans="1:9" x14ac:dyDescent="0.25">
      <c r="A10510" s="2">
        <v>31160</v>
      </c>
      <c r="B10510" s="3">
        <v>181.88000488281199</v>
      </c>
      <c r="C10510" s="3">
        <f>MAX(B$2:B10510)</f>
        <v>183.350006103515</v>
      </c>
      <c r="D10510" s="3">
        <f>MIN(B$2:B10510)</f>
        <v>4.4000000953674299</v>
      </c>
      <c r="E10510" s="4">
        <f t="shared" si="492"/>
        <v>0.99178540837469387</v>
      </c>
      <c r="F10510" s="4" cm="1">
        <f t="array" ref="F10510">MIN(IF(L$5:L$11&gt;=E10510,L$5:L$11,1))</f>
        <v>1</v>
      </c>
      <c r="G10510" s="4" cm="1">
        <f t="array" ref="G10510">MAX(IF(L$5:L$11&lt;E10510,L$5:L$11,0))</f>
        <v>0.76393202250021031</v>
      </c>
      <c r="H10510" s="4">
        <f t="shared" si="493"/>
        <v>6.530204507463111E-3</v>
      </c>
      <c r="I10510" s="4">
        <f t="shared" si="494"/>
        <v>0.93726952475082792</v>
      </c>
    </row>
    <row r="10511" spans="1:9" x14ac:dyDescent="0.25">
      <c r="A10511" s="2">
        <v>31161</v>
      </c>
      <c r="B10511" s="3">
        <v>182.259994506835</v>
      </c>
      <c r="C10511" s="3">
        <f>MAX(B$2:B10511)</f>
        <v>183.350006103515</v>
      </c>
      <c r="D10511" s="3">
        <f>MIN(B$2:B10511)</f>
        <v>4.4000000953674299</v>
      </c>
      <c r="E10511" s="4">
        <f t="shared" si="492"/>
        <v>0.99390884850470262</v>
      </c>
      <c r="F10511" s="4" cm="1">
        <f t="array" ref="F10511">MIN(IF(L$5:L$11&gt;=E10511,L$5:L$11,1))</f>
        <v>1</v>
      </c>
      <c r="G10511" s="4" cm="1">
        <f t="array" ref="G10511">MAX(IF(L$5:L$11&lt;E10511,L$5:L$11,0))</f>
        <v>0.76393202250021031</v>
      </c>
      <c r="H10511" s="4">
        <f t="shared" si="493"/>
        <v>2.0892325369565867E-3</v>
      </c>
      <c r="I10511" s="4">
        <f t="shared" si="494"/>
        <v>0.96520243146780271</v>
      </c>
    </row>
    <row r="10512" spans="1:9" x14ac:dyDescent="0.25">
      <c r="A10512" s="2">
        <v>31162</v>
      </c>
      <c r="B10512" s="3">
        <v>183.42999267578099</v>
      </c>
      <c r="C10512" s="3">
        <f>MAX(B$2:B10512)</f>
        <v>183.42999267578099</v>
      </c>
      <c r="D10512" s="3">
        <f>MIN(B$2:B10512)</f>
        <v>4.4000000953674299</v>
      </c>
      <c r="E10512" s="4">
        <f t="shared" si="492"/>
        <v>1</v>
      </c>
      <c r="F10512" s="4" cm="1">
        <f t="array" ref="F10512">MIN(IF(L$5:L$11&gt;=E10512,L$5:L$11,1))</f>
        <v>1</v>
      </c>
      <c r="G10512" s="4" cm="1">
        <f t="array" ref="G10512">MAX(IF(L$5:L$11&lt;E10512,L$5:L$11,0))</f>
        <v>0.76393202250021031</v>
      </c>
      <c r="H10512" s="4">
        <f t="shared" si="493"/>
        <v>6.4193910030108103E-3</v>
      </c>
      <c r="I10512" s="4">
        <f t="shared" si="494"/>
        <v>0.97419746820467079</v>
      </c>
    </row>
    <row r="10513" spans="1:9" x14ac:dyDescent="0.25">
      <c r="A10513" s="2">
        <v>31163</v>
      </c>
      <c r="B10513" s="3">
        <v>182.17999267578099</v>
      </c>
      <c r="C10513" s="3">
        <f>MAX(B$2:B10513)</f>
        <v>183.42999267578099</v>
      </c>
      <c r="D10513" s="3">
        <f>MIN(B$2:B10513)</f>
        <v>4.4000000953674299</v>
      </c>
      <c r="E10513" s="4">
        <f t="shared" si="492"/>
        <v>0.99301792966651359</v>
      </c>
      <c r="F10513" s="4" cm="1">
        <f t="array" ref="F10513">MIN(IF(L$5:L$11&gt;=E10513,L$5:L$11,1))</f>
        <v>1</v>
      </c>
      <c r="G10513" s="4" cm="1">
        <f t="array" ref="G10513">MAX(IF(L$5:L$11&lt;E10513,L$5:L$11,0))</f>
        <v>0.76393202250021031</v>
      </c>
      <c r="H10513" s="4">
        <f t="shared" si="493"/>
        <v>-6.814588943529043E-3</v>
      </c>
      <c r="I10513" s="4">
        <f t="shared" si="494"/>
        <v>1</v>
      </c>
    </row>
    <row r="10514" spans="1:9" x14ac:dyDescent="0.25">
      <c r="A10514" s="2">
        <v>31166</v>
      </c>
      <c r="B10514" s="3">
        <v>180.63000488281199</v>
      </c>
      <c r="C10514" s="3">
        <f>MAX(B$2:B10514)</f>
        <v>183.42999267578099</v>
      </c>
      <c r="D10514" s="3">
        <f>MIN(B$2:B10514)</f>
        <v>4.4000000953674299</v>
      </c>
      <c r="E10514" s="4">
        <f t="shared" si="492"/>
        <v>0.98436023063726963</v>
      </c>
      <c r="F10514" s="4" cm="1">
        <f t="array" ref="F10514">MIN(IF(L$5:L$11&gt;=E10514,L$5:L$11,1))</f>
        <v>1</v>
      </c>
      <c r="G10514" s="4" cm="1">
        <f t="array" ref="G10514">MAX(IF(L$5:L$11&lt;E10514,L$5:L$11,0))</f>
        <v>0.76393202250021031</v>
      </c>
      <c r="H10514" s="4">
        <f t="shared" si="493"/>
        <v>-8.5080022795228638E-3</v>
      </c>
      <c r="I10514" s="4">
        <f t="shared" si="494"/>
        <v>0.97042347544366692</v>
      </c>
    </row>
    <row r="10515" spans="1:9" x14ac:dyDescent="0.25">
      <c r="A10515" s="2">
        <v>31167</v>
      </c>
      <c r="B10515" s="3">
        <v>179.83000183105401</v>
      </c>
      <c r="C10515" s="3">
        <f>MAX(B$2:B10515)</f>
        <v>183.42999267578099</v>
      </c>
      <c r="D10515" s="3">
        <f>MIN(B$2:B10515)</f>
        <v>4.4000000953674299</v>
      </c>
      <c r="E10515" s="4">
        <f t="shared" si="492"/>
        <v>0.97989168857776721</v>
      </c>
      <c r="F10515" s="4" cm="1">
        <f t="array" ref="F10515">MIN(IF(L$5:L$11&gt;=E10515,L$5:L$11,1))</f>
        <v>1</v>
      </c>
      <c r="G10515" s="4" cm="1">
        <f t="array" ref="G10515">MAX(IF(L$5:L$11&lt;E10515,L$5:L$11,0))</f>
        <v>0.76393202250021031</v>
      </c>
      <c r="H10515" s="4">
        <f t="shared" si="493"/>
        <v>-4.4289599187964379E-3</v>
      </c>
      <c r="I10515" s="4">
        <f t="shared" si="494"/>
        <v>0.93374887382705563</v>
      </c>
    </row>
    <row r="10516" spans="1:9" x14ac:dyDescent="0.25">
      <c r="A10516" s="2">
        <v>31168</v>
      </c>
      <c r="B10516" s="3">
        <v>178.36999511718699</v>
      </c>
      <c r="C10516" s="3">
        <f>MAX(B$2:B10516)</f>
        <v>183.42999267578099</v>
      </c>
      <c r="D10516" s="3">
        <f>MIN(B$2:B10516)</f>
        <v>4.4000000953674299</v>
      </c>
      <c r="E10516" s="4">
        <f t="shared" si="492"/>
        <v>0.97173659292690162</v>
      </c>
      <c r="F10516" s="4" cm="1">
        <f t="array" ref="F10516">MIN(IF(L$5:L$11&gt;=E10516,L$5:L$11,1))</f>
        <v>1</v>
      </c>
      <c r="G10516" s="4" cm="1">
        <f t="array" ref="G10516">MAX(IF(L$5:L$11&lt;E10516,L$5:L$11,0))</f>
        <v>0.76393202250021031</v>
      </c>
      <c r="H10516" s="4">
        <f t="shared" si="493"/>
        <v>-8.1188160985432578E-3</v>
      </c>
      <c r="I10516" s="4">
        <f t="shared" si="494"/>
        <v>0.9148198259026864</v>
      </c>
    </row>
    <row r="10517" spans="1:9" x14ac:dyDescent="0.25">
      <c r="A10517" s="2">
        <v>31169</v>
      </c>
      <c r="B10517" s="3">
        <v>179.009994506835</v>
      </c>
      <c r="C10517" s="3">
        <f>MAX(B$2:B10517)</f>
        <v>183.42999267578099</v>
      </c>
      <c r="D10517" s="3">
        <f>MIN(B$2:B10517)</f>
        <v>4.4000000953674299</v>
      </c>
      <c r="E10517" s="4">
        <f t="shared" si="492"/>
        <v>0.97531140952843032</v>
      </c>
      <c r="F10517" s="4" cm="1">
        <f t="array" ref="F10517">MIN(IF(L$5:L$11&gt;=E10517,L$5:L$11,1))</f>
        <v>1</v>
      </c>
      <c r="G10517" s="4" cm="1">
        <f t="array" ref="G10517">MAX(IF(L$5:L$11&lt;E10517,L$5:L$11,0))</f>
        <v>0.76393202250021031</v>
      </c>
      <c r="H10517" s="4">
        <f t="shared" si="493"/>
        <v>3.5880439937643338E-3</v>
      </c>
      <c r="I10517" s="4">
        <f t="shared" si="494"/>
        <v>0.88027428636260685</v>
      </c>
    </row>
    <row r="10518" spans="1:9" x14ac:dyDescent="0.25">
      <c r="A10518" s="2">
        <v>31170</v>
      </c>
      <c r="B10518" s="3">
        <v>180.08000183105401</v>
      </c>
      <c r="C10518" s="3">
        <f>MAX(B$2:B10518)</f>
        <v>183.42999267578099</v>
      </c>
      <c r="D10518" s="3">
        <f>MIN(B$2:B10518)</f>
        <v>4.4000000953674299</v>
      </c>
      <c r="E10518" s="4">
        <f t="shared" si="492"/>
        <v>0.98128810264446442</v>
      </c>
      <c r="F10518" s="4" cm="1">
        <f t="array" ref="F10518">MIN(IF(L$5:L$11&gt;=E10518,L$5:L$11,1))</f>
        <v>1</v>
      </c>
      <c r="G10518" s="4" cm="1">
        <f t="array" ref="G10518">MAX(IF(L$5:L$11&lt;E10518,L$5:L$11,0))</f>
        <v>0.76393202250021031</v>
      </c>
      <c r="H10518" s="4">
        <f t="shared" si="493"/>
        <v>5.9773608013722335E-3</v>
      </c>
      <c r="I10518" s="4">
        <f t="shared" si="494"/>
        <v>0.89541745249377724</v>
      </c>
    </row>
    <row r="10519" spans="1:9" x14ac:dyDescent="0.25">
      <c r="A10519" s="2">
        <v>31173</v>
      </c>
      <c r="B10519" s="3">
        <v>179.99000549316401</v>
      </c>
      <c r="C10519" s="3">
        <f>MAX(B$2:B10519)</f>
        <v>183.42999267578099</v>
      </c>
      <c r="D10519" s="3">
        <f>MIN(B$2:B10519)</f>
        <v>4.4000000953674299</v>
      </c>
      <c r="E10519" s="4">
        <f t="shared" si="492"/>
        <v>0.98078541403574115</v>
      </c>
      <c r="F10519" s="4" cm="1">
        <f t="array" ref="F10519">MIN(IF(L$5:L$11&gt;=E10519,L$5:L$11,1))</f>
        <v>1</v>
      </c>
      <c r="G10519" s="4" cm="1">
        <f t="array" ref="G10519">MAX(IF(L$5:L$11&lt;E10519,L$5:L$11,0))</f>
        <v>0.76393202250021031</v>
      </c>
      <c r="H10519" s="4">
        <f t="shared" si="493"/>
        <v>-4.9975753540043577E-4</v>
      </c>
      <c r="I10519" s="4">
        <f t="shared" si="494"/>
        <v>0.92073513081395275</v>
      </c>
    </row>
    <row r="10520" spans="1:9" x14ac:dyDescent="0.25">
      <c r="A10520" s="2">
        <v>31174</v>
      </c>
      <c r="B10520" s="3">
        <v>180.759994506835</v>
      </c>
      <c r="C10520" s="3">
        <f>MAX(B$2:B10520)</f>
        <v>183.42999267578099</v>
      </c>
      <c r="D10520" s="3">
        <f>MIN(B$2:B10520)</f>
        <v>4.4000000953674299</v>
      </c>
      <c r="E10520" s="4">
        <f t="shared" si="492"/>
        <v>0.98508630799531127</v>
      </c>
      <c r="F10520" s="4" cm="1">
        <f t="array" ref="F10520">MIN(IF(L$5:L$11&gt;=E10520,L$5:L$11,1))</f>
        <v>1</v>
      </c>
      <c r="G10520" s="4" cm="1">
        <f t="array" ref="G10520">MAX(IF(L$5:L$11&lt;E10520,L$5:L$11,0))</f>
        <v>0.76393202250021031</v>
      </c>
      <c r="H10520" s="4">
        <f t="shared" si="493"/>
        <v>4.2779542761903766E-3</v>
      </c>
      <c r="I10520" s="4">
        <f t="shared" si="494"/>
        <v>0.91860570769588623</v>
      </c>
    </row>
    <row r="10521" spans="1:9" x14ac:dyDescent="0.25">
      <c r="A10521" s="2">
        <v>31175</v>
      </c>
      <c r="B10521" s="3">
        <v>180.61999511718699</v>
      </c>
      <c r="C10521" s="3">
        <f>MAX(B$2:B10521)</f>
        <v>183.42999267578099</v>
      </c>
      <c r="D10521" s="3">
        <f>MIN(B$2:B10521)</f>
        <v>4.4000000953674299</v>
      </c>
      <c r="E10521" s="4">
        <f t="shared" si="492"/>
        <v>0.98430431952717723</v>
      </c>
      <c r="F10521" s="4" cm="1">
        <f t="array" ref="F10521">MIN(IF(L$5:L$11&gt;=E10521,L$5:L$11,1))</f>
        <v>1</v>
      </c>
      <c r="G10521" s="4" cm="1">
        <f t="array" ref="G10521">MAX(IF(L$5:L$11&lt;E10521,L$5:L$11,0))</f>
        <v>0.76393202250021031</v>
      </c>
      <c r="H10521" s="4">
        <f t="shared" si="493"/>
        <v>-7.7450428138137184E-4</v>
      </c>
      <c r="I10521" s="4">
        <f t="shared" si="494"/>
        <v>0.93682458687264347</v>
      </c>
    </row>
    <row r="10522" spans="1:9" x14ac:dyDescent="0.25">
      <c r="A10522" s="2">
        <v>31176</v>
      </c>
      <c r="B10522" s="3">
        <v>181.919998168945</v>
      </c>
      <c r="C10522" s="3">
        <f>MAX(B$2:B10522)</f>
        <v>183.42999267578099</v>
      </c>
      <c r="D10522" s="3">
        <f>MIN(B$2:B10522)</f>
        <v>4.4000000953674299</v>
      </c>
      <c r="E10522" s="4">
        <f t="shared" si="492"/>
        <v>0.99156568972007431</v>
      </c>
      <c r="F10522" s="4" cm="1">
        <f t="array" ref="F10522">MIN(IF(L$5:L$11&gt;=E10522,L$5:L$11,1))</f>
        <v>1</v>
      </c>
      <c r="G10522" s="4" cm="1">
        <f t="array" ref="G10522">MAX(IF(L$5:L$11&lt;E10522,L$5:L$11,0))</f>
        <v>0.76393202250021031</v>
      </c>
      <c r="H10522" s="4">
        <f t="shared" si="493"/>
        <v>7.1974481613432673E-3</v>
      </c>
      <c r="I10522" s="4">
        <f t="shared" si="494"/>
        <v>0.93351203056400667</v>
      </c>
    </row>
    <row r="10523" spans="1:9" x14ac:dyDescent="0.25">
      <c r="A10523" s="2">
        <v>31177</v>
      </c>
      <c r="B10523" s="3">
        <v>184.27999877929599</v>
      </c>
      <c r="C10523" s="3">
        <f>MAX(B$2:B10523)</f>
        <v>184.27999877929599</v>
      </c>
      <c r="D10523" s="3">
        <f>MIN(B$2:B10523)</f>
        <v>4.4000000953674299</v>
      </c>
      <c r="E10523" s="4">
        <f t="shared" si="492"/>
        <v>1</v>
      </c>
      <c r="F10523" s="4" cm="1">
        <f t="array" ref="F10523">MIN(IF(L$5:L$11&gt;=E10523,L$5:L$11,1))</f>
        <v>1</v>
      </c>
      <c r="G10523" s="4" cm="1">
        <f t="array" ref="G10523">MAX(IF(L$5:L$11&lt;E10523,L$5:L$11,0))</f>
        <v>0.76393202250021031</v>
      </c>
      <c r="H10523" s="4">
        <f t="shared" si="493"/>
        <v>1.297273875387428E-2</v>
      </c>
      <c r="I10523" s="4">
        <f t="shared" si="494"/>
        <v>0.96427168831090948</v>
      </c>
    </row>
    <row r="10524" spans="1:9" x14ac:dyDescent="0.25">
      <c r="A10524" s="2">
        <v>31180</v>
      </c>
      <c r="B10524" s="3">
        <v>184.61000061035099</v>
      </c>
      <c r="C10524" s="3">
        <f>MAX(B$2:B10524)</f>
        <v>184.61000061035099</v>
      </c>
      <c r="D10524" s="3">
        <f>MIN(B$2:B10524)</f>
        <v>4.4000000953674299</v>
      </c>
      <c r="E10524" s="4">
        <f t="shared" si="492"/>
        <v>1</v>
      </c>
      <c r="F10524" s="4" cm="1">
        <f t="array" ref="F10524">MIN(IF(L$5:L$11&gt;=E10524,L$5:L$11,1))</f>
        <v>1</v>
      </c>
      <c r="G10524" s="4" cm="1">
        <f t="array" ref="G10524">MAX(IF(L$5:L$11&lt;E10524,L$5:L$11,0))</f>
        <v>0.76393202250021031</v>
      </c>
      <c r="H10524" s="4">
        <f t="shared" si="493"/>
        <v>1.7907631497775522E-3</v>
      </c>
      <c r="I10524" s="4">
        <f t="shared" si="494"/>
        <v>1</v>
      </c>
    </row>
    <row r="10525" spans="1:9" x14ac:dyDescent="0.25">
      <c r="A10525" s="2">
        <v>31181</v>
      </c>
      <c r="B10525" s="3">
        <v>183.86999511718699</v>
      </c>
      <c r="C10525" s="3">
        <f>MAX(B$2:B10525)</f>
        <v>184.61000061035099</v>
      </c>
      <c r="D10525" s="3">
        <f>MIN(B$2:B10525)</f>
        <v>4.4000000953674299</v>
      </c>
      <c r="E10525" s="4">
        <f t="shared" si="492"/>
        <v>0.99589364912574607</v>
      </c>
      <c r="F10525" s="4" cm="1">
        <f t="array" ref="F10525">MIN(IF(L$5:L$11&gt;=E10525,L$5:L$11,1))</f>
        <v>1</v>
      </c>
      <c r="G10525" s="4" cm="1">
        <f t="array" ref="G10525">MAX(IF(L$5:L$11&lt;E10525,L$5:L$11,0))</f>
        <v>0.76393202250021031</v>
      </c>
      <c r="H10525" s="4">
        <f t="shared" si="493"/>
        <v>-4.0084799887191158E-3</v>
      </c>
      <c r="I10525" s="4">
        <f t="shared" si="494"/>
        <v>1</v>
      </c>
    </row>
    <row r="10526" spans="1:9" x14ac:dyDescent="0.25">
      <c r="A10526" s="2">
        <v>31182</v>
      </c>
      <c r="B10526" s="3">
        <v>184.53999328613199</v>
      </c>
      <c r="C10526" s="3">
        <f>MAX(B$2:B10526)</f>
        <v>184.61000061035099</v>
      </c>
      <c r="D10526" s="3">
        <f>MIN(B$2:B10526)</f>
        <v>4.4000000953674299</v>
      </c>
      <c r="E10526" s="4">
        <f t="shared" si="492"/>
        <v>0.99961152364453165</v>
      </c>
      <c r="F10526" s="4" cm="1">
        <f t="array" ref="F10526">MIN(IF(L$5:L$11&gt;=E10526,L$5:L$11,1))</f>
        <v>1</v>
      </c>
      <c r="G10526" s="4" cm="1">
        <f t="array" ref="G10526">MAX(IF(L$5:L$11&lt;E10526,L$5:L$11,0))</f>
        <v>0.76393202250021031</v>
      </c>
      <c r="H10526" s="4">
        <f t="shared" si="493"/>
        <v>3.6438689657765089E-3</v>
      </c>
      <c r="I10526" s="4">
        <f t="shared" si="494"/>
        <v>0.98260521855719463</v>
      </c>
    </row>
    <row r="10527" spans="1:9" x14ac:dyDescent="0.25">
      <c r="A10527" s="2">
        <v>31183</v>
      </c>
      <c r="B10527" s="3">
        <v>185.66000366210901</v>
      </c>
      <c r="C10527" s="3">
        <f>MAX(B$2:B10527)</f>
        <v>185.66000366210901</v>
      </c>
      <c r="D10527" s="3">
        <f>MIN(B$2:B10527)</f>
        <v>4.4000000953674299</v>
      </c>
      <c r="E10527" s="4">
        <f t="shared" si="492"/>
        <v>1</v>
      </c>
      <c r="F10527" s="4" cm="1">
        <f t="array" ref="F10527">MIN(IF(L$5:L$11&gt;=E10527,L$5:L$11,1))</f>
        <v>1</v>
      </c>
      <c r="G10527" s="4" cm="1">
        <f t="array" ref="G10527">MAX(IF(L$5:L$11&lt;E10527,L$5:L$11,0))</f>
        <v>0.76393202250021031</v>
      </c>
      <c r="H10527" s="4">
        <f t="shared" si="493"/>
        <v>6.0692013478098605E-3</v>
      </c>
      <c r="I10527" s="4">
        <f t="shared" si="494"/>
        <v>0.99835438775058472</v>
      </c>
    </row>
    <row r="10528" spans="1:9" x14ac:dyDescent="0.25">
      <c r="A10528" s="2">
        <v>31184</v>
      </c>
      <c r="B10528" s="3">
        <v>187.419998168945</v>
      </c>
      <c r="C10528" s="3">
        <f>MAX(B$2:B10528)</f>
        <v>187.419998168945</v>
      </c>
      <c r="D10528" s="3">
        <f>MIN(B$2:B10528)</f>
        <v>4.4000000953674299</v>
      </c>
      <c r="E10528" s="4">
        <f t="shared" si="492"/>
        <v>1</v>
      </c>
      <c r="F10528" s="4" cm="1">
        <f t="array" ref="F10528">MIN(IF(L$5:L$11&gt;=E10528,L$5:L$11,1))</f>
        <v>1</v>
      </c>
      <c r="G10528" s="4" cm="1">
        <f t="array" ref="G10528">MAX(IF(L$5:L$11&lt;E10528,L$5:L$11,0))</f>
        <v>0.76393202250021031</v>
      </c>
      <c r="H10528" s="4">
        <f t="shared" si="493"/>
        <v>9.479664290210188E-3</v>
      </c>
      <c r="I10528" s="4">
        <f t="shared" si="494"/>
        <v>1</v>
      </c>
    </row>
    <row r="10529" spans="1:9" x14ac:dyDescent="0.25">
      <c r="A10529" s="2">
        <v>31187</v>
      </c>
      <c r="B10529" s="3">
        <v>189.72000122070301</v>
      </c>
      <c r="C10529" s="3">
        <f>MAX(B$2:B10529)</f>
        <v>189.72000122070301</v>
      </c>
      <c r="D10529" s="3">
        <f>MIN(B$2:B10529)</f>
        <v>4.4000000953674299</v>
      </c>
      <c r="E10529" s="4">
        <f t="shared" si="492"/>
        <v>1</v>
      </c>
      <c r="F10529" s="4" cm="1">
        <f t="array" ref="F10529">MIN(IF(L$5:L$11&gt;=E10529,L$5:L$11,1))</f>
        <v>1</v>
      </c>
      <c r="G10529" s="4" cm="1">
        <f t="array" ref="G10529">MAX(IF(L$5:L$11&lt;E10529,L$5:L$11,0))</f>
        <v>0.76393202250021031</v>
      </c>
      <c r="H10529" s="4">
        <f t="shared" si="493"/>
        <v>1.2271919081360494E-2</v>
      </c>
      <c r="I10529" s="4">
        <f t="shared" si="494"/>
        <v>1</v>
      </c>
    </row>
    <row r="10530" spans="1:9" x14ac:dyDescent="0.25">
      <c r="A10530" s="2">
        <v>31188</v>
      </c>
      <c r="B10530" s="3">
        <v>189.63999938964801</v>
      </c>
      <c r="C10530" s="3">
        <f>MAX(B$2:B10530)</f>
        <v>189.72000122070301</v>
      </c>
      <c r="D10530" s="3">
        <f>MIN(B$2:B10530)</f>
        <v>4.4000000953674299</v>
      </c>
      <c r="E10530" s="4">
        <f t="shared" si="492"/>
        <v>0.99956830438933086</v>
      </c>
      <c r="F10530" s="4" cm="1">
        <f t="array" ref="F10530">MIN(IF(L$5:L$11&gt;=E10530,L$5:L$11,1))</f>
        <v>1</v>
      </c>
      <c r="G10530" s="4" cm="1">
        <f t="array" ref="G10530">MAX(IF(L$5:L$11&lt;E10530,L$5:L$11,0))</f>
        <v>0.76393202250021031</v>
      </c>
      <c r="H10530" s="4">
        <f t="shared" si="493"/>
        <v>-4.2168369460393595E-4</v>
      </c>
      <c r="I10530" s="4">
        <f t="shared" si="494"/>
        <v>1</v>
      </c>
    </row>
    <row r="10531" spans="1:9" x14ac:dyDescent="0.25">
      <c r="A10531" s="2">
        <v>31189</v>
      </c>
      <c r="B10531" s="3">
        <v>188.55999755859301</v>
      </c>
      <c r="C10531" s="3">
        <f>MAX(B$2:B10531)</f>
        <v>189.72000122070301</v>
      </c>
      <c r="D10531" s="3">
        <f>MIN(B$2:B10531)</f>
        <v>4.4000000953674299</v>
      </c>
      <c r="E10531" s="4">
        <f t="shared" si="492"/>
        <v>0.99374053715159727</v>
      </c>
      <c r="F10531" s="4" cm="1">
        <f t="array" ref="F10531">MIN(IF(L$5:L$11&gt;=E10531,L$5:L$11,1))</f>
        <v>1</v>
      </c>
      <c r="G10531" s="4" cm="1">
        <f t="array" ref="G10531">MAX(IF(L$5:L$11&lt;E10531,L$5:L$11,0))</f>
        <v>0.76393202250021031</v>
      </c>
      <c r="H10531" s="4">
        <f t="shared" si="493"/>
        <v>-5.6950107283851858E-3</v>
      </c>
      <c r="I10531" s="4">
        <f t="shared" si="494"/>
        <v>0.99817130804761722</v>
      </c>
    </row>
    <row r="10532" spans="1:9" x14ac:dyDescent="0.25">
      <c r="A10532" s="2">
        <v>31190</v>
      </c>
      <c r="B10532" s="3">
        <v>187.600006103515</v>
      </c>
      <c r="C10532" s="3">
        <f>MAX(B$2:B10532)</f>
        <v>189.72000122070301</v>
      </c>
      <c r="D10532" s="3">
        <f>MIN(B$2:B10532)</f>
        <v>4.4000000953674299</v>
      </c>
      <c r="E10532" s="4">
        <f t="shared" si="492"/>
        <v>0.98856035449862634</v>
      </c>
      <c r="F10532" s="4" cm="1">
        <f t="array" ref="F10532">MIN(IF(L$5:L$11&gt;=E10532,L$5:L$11,1))</f>
        <v>1</v>
      </c>
      <c r="G10532" s="4" cm="1">
        <f t="array" ref="G10532">MAX(IF(L$5:L$11&lt;E10532,L$5:L$11,0))</f>
        <v>0.76393202250021031</v>
      </c>
      <c r="H10532" s="4">
        <f t="shared" si="493"/>
        <v>-5.0911723987464574E-3</v>
      </c>
      <c r="I10532" s="4">
        <f t="shared" si="494"/>
        <v>0.97348448987153158</v>
      </c>
    </row>
    <row r="10533" spans="1:9" x14ac:dyDescent="0.25">
      <c r="A10533" s="2">
        <v>31191</v>
      </c>
      <c r="B10533" s="3">
        <v>188.28999328613199</v>
      </c>
      <c r="C10533" s="3">
        <f>MAX(B$2:B10533)</f>
        <v>189.72000122070301</v>
      </c>
      <c r="D10533" s="3">
        <f>MIN(B$2:B10533)</f>
        <v>4.4000000953674299</v>
      </c>
      <c r="E10533" s="4">
        <f t="shared" si="492"/>
        <v>0.99228357475778406</v>
      </c>
      <c r="F10533" s="4" cm="1">
        <f t="array" ref="F10533">MIN(IF(L$5:L$11&gt;=E10533,L$5:L$11,1))</f>
        <v>1</v>
      </c>
      <c r="G10533" s="4" cm="1">
        <f t="array" ref="G10533">MAX(IF(L$5:L$11&lt;E10533,L$5:L$11,0))</f>
        <v>0.76393202250021031</v>
      </c>
      <c r="H10533" s="4">
        <f t="shared" si="493"/>
        <v>3.6779699369320351E-3</v>
      </c>
      <c r="I10533" s="4">
        <f t="shared" si="494"/>
        <v>0.95154088401768155</v>
      </c>
    </row>
    <row r="10534" spans="1:9" x14ac:dyDescent="0.25">
      <c r="A10534" s="2">
        <v>31195</v>
      </c>
      <c r="B10534" s="3">
        <v>187.86000061035099</v>
      </c>
      <c r="C10534" s="3">
        <f>MAX(B$2:B10534)</f>
        <v>189.72000122070301</v>
      </c>
      <c r="D10534" s="3">
        <f>MIN(B$2:B10534)</f>
        <v>4.4000000953674299</v>
      </c>
      <c r="E10534" s="4">
        <f t="shared" si="492"/>
        <v>0.98996330348015671</v>
      </c>
      <c r="F10534" s="4" cm="1">
        <f t="array" ref="F10534">MIN(IF(L$5:L$11&gt;=E10534,L$5:L$11,1))</f>
        <v>1</v>
      </c>
      <c r="G10534" s="4" cm="1">
        <f t="array" ref="G10534">MAX(IF(L$5:L$11&lt;E10534,L$5:L$11,0))</f>
        <v>0.76393202250021031</v>
      </c>
      <c r="H10534" s="4">
        <f t="shared" si="493"/>
        <v>-2.2836724792250074E-3</v>
      </c>
      <c r="I10534" s="4">
        <f t="shared" si="494"/>
        <v>0.96731269813067799</v>
      </c>
    </row>
    <row r="10535" spans="1:9" x14ac:dyDescent="0.25">
      <c r="A10535" s="2">
        <v>31196</v>
      </c>
      <c r="B10535" s="3">
        <v>187.67999267578099</v>
      </c>
      <c r="C10535" s="3">
        <f>MAX(B$2:B10535)</f>
        <v>189.72000122070301</v>
      </c>
      <c r="D10535" s="3">
        <f>MIN(B$2:B10535)</f>
        <v>4.4000000953674299</v>
      </c>
      <c r="E10535" s="4">
        <f t="shared" si="492"/>
        <v>0.988991967771777</v>
      </c>
      <c r="F10535" s="4" cm="1">
        <f t="array" ref="F10535">MIN(IF(L$5:L$11&gt;=E10535,L$5:L$11,1))</f>
        <v>1</v>
      </c>
      <c r="G10535" s="4" cm="1">
        <f t="array" ref="G10535">MAX(IF(L$5:L$11&lt;E10535,L$5:L$11,0))</f>
        <v>0.76393202250021031</v>
      </c>
      <c r="H10535" s="4">
        <f t="shared" si="493"/>
        <v>-9.5820256566148121E-4</v>
      </c>
      <c r="I10535" s="4">
        <f t="shared" si="494"/>
        <v>0.9574838712724083</v>
      </c>
    </row>
    <row r="10536" spans="1:9" x14ac:dyDescent="0.25">
      <c r="A10536" s="2">
        <v>31197</v>
      </c>
      <c r="B10536" s="3">
        <v>187.75</v>
      </c>
      <c r="C10536" s="3">
        <f>MAX(B$2:B10536)</f>
        <v>189.72000122070301</v>
      </c>
      <c r="D10536" s="3">
        <f>MIN(B$2:B10536)</f>
        <v>4.4000000953674299</v>
      </c>
      <c r="E10536" s="4">
        <f t="shared" si="492"/>
        <v>0.98936973230768188</v>
      </c>
      <c r="F10536" s="4" cm="1">
        <f t="array" ref="F10536">MIN(IF(L$5:L$11&gt;=E10536,L$5:L$11,1))</f>
        <v>1</v>
      </c>
      <c r="G10536" s="4" cm="1">
        <f t="array" ref="G10536">MAX(IF(L$5:L$11&lt;E10536,L$5:L$11,0))</f>
        <v>0.76393202250021031</v>
      </c>
      <c r="H10536" s="4">
        <f t="shared" si="493"/>
        <v>3.7301431666159068E-4</v>
      </c>
      <c r="I10536" s="4">
        <f t="shared" si="494"/>
        <v>0.95336922718273887</v>
      </c>
    </row>
    <row r="10537" spans="1:9" x14ac:dyDescent="0.25">
      <c r="A10537" s="2">
        <v>31198</v>
      </c>
      <c r="B10537" s="3">
        <v>189.55000305175699</v>
      </c>
      <c r="C10537" s="3">
        <f>MAX(B$2:B10537)</f>
        <v>189.72000122070301</v>
      </c>
      <c r="D10537" s="3">
        <f>MIN(B$2:B10537)</f>
        <v>4.4000000953674299</v>
      </c>
      <c r="E10537" s="4">
        <f t="shared" si="492"/>
        <v>0.99908267770389747</v>
      </c>
      <c r="F10537" s="4" cm="1">
        <f t="array" ref="F10537">MIN(IF(L$5:L$11&gt;=E10537,L$5:L$11,1))</f>
        <v>1</v>
      </c>
      <c r="G10537" s="4" cm="1">
        <f t="array" ref="G10537">MAX(IF(L$5:L$11&lt;E10537,L$5:L$11,0))</f>
        <v>0.76393202250021031</v>
      </c>
      <c r="H10537" s="4">
        <f t="shared" si="493"/>
        <v>9.5872332983062414E-3</v>
      </c>
      <c r="I10537" s="4">
        <f t="shared" si="494"/>
        <v>0.95496946343632061</v>
      </c>
    </row>
    <row r="10538" spans="1:9" x14ac:dyDescent="0.25">
      <c r="A10538" s="2">
        <v>31201</v>
      </c>
      <c r="B10538" s="3">
        <v>189.32000732421801</v>
      </c>
      <c r="C10538" s="3">
        <f>MAX(B$2:B10538)</f>
        <v>189.72000122070301</v>
      </c>
      <c r="D10538" s="3">
        <f>MIN(B$2:B10538)</f>
        <v>4.4000000953674299</v>
      </c>
      <c r="E10538" s="4">
        <f t="shared" si="492"/>
        <v>0.99784160428417823</v>
      </c>
      <c r="F10538" s="4" cm="1">
        <f t="array" ref="F10538">MIN(IF(L$5:L$11&gt;=E10538,L$5:L$11,1))</f>
        <v>1</v>
      </c>
      <c r="G10538" s="4" cm="1">
        <f t="array" ref="G10538">MAX(IF(L$5:L$11&lt;E10538,L$5:L$11,0))</f>
        <v>0.76393202250021031</v>
      </c>
      <c r="H10538" s="4">
        <f t="shared" si="493"/>
        <v>-1.2133775987129836E-3</v>
      </c>
      <c r="I10538" s="4">
        <f t="shared" si="494"/>
        <v>0.99611416039643352</v>
      </c>
    </row>
    <row r="10539" spans="1:9" x14ac:dyDescent="0.25">
      <c r="A10539" s="2">
        <v>31202</v>
      </c>
      <c r="B10539" s="3">
        <v>190.03999328613199</v>
      </c>
      <c r="C10539" s="3">
        <f>MAX(B$2:B10539)</f>
        <v>190.03999328613199</v>
      </c>
      <c r="D10539" s="3">
        <f>MIN(B$2:B10539)</f>
        <v>4.4000000953674299</v>
      </c>
      <c r="E10539" s="4">
        <f t="shared" si="492"/>
        <v>1</v>
      </c>
      <c r="F10539" s="4" cm="1">
        <f t="array" ref="F10539">MIN(IF(L$5:L$11&gt;=E10539,L$5:L$11,1))</f>
        <v>1</v>
      </c>
      <c r="G10539" s="4" cm="1">
        <f t="array" ref="G10539">MAX(IF(L$5:L$11&lt;E10539,L$5:L$11,0))</f>
        <v>0.76393202250021031</v>
      </c>
      <c r="H10539" s="4">
        <f t="shared" si="493"/>
        <v>3.8030104271069565E-3</v>
      </c>
      <c r="I10539" s="4">
        <f t="shared" si="494"/>
        <v>0.99085688902543467</v>
      </c>
    </row>
    <row r="10540" spans="1:9" x14ac:dyDescent="0.25">
      <c r="A10540" s="2">
        <v>31203</v>
      </c>
      <c r="B10540" s="3">
        <v>190.16000366210901</v>
      </c>
      <c r="C10540" s="3">
        <f>MAX(B$2:B10540)</f>
        <v>190.16000366210901</v>
      </c>
      <c r="D10540" s="3">
        <f>MIN(B$2:B10540)</f>
        <v>4.4000000953674299</v>
      </c>
      <c r="E10540" s="4">
        <f t="shared" si="492"/>
        <v>1</v>
      </c>
      <c r="F10540" s="4" cm="1">
        <f t="array" ref="F10540">MIN(IF(L$5:L$11&gt;=E10540,L$5:L$11,1))</f>
        <v>1</v>
      </c>
      <c r="G10540" s="4" cm="1">
        <f t="array" ref="G10540">MAX(IF(L$5:L$11&lt;E10540,L$5:L$11,0))</f>
        <v>0.76393202250021031</v>
      </c>
      <c r="H10540" s="4">
        <f t="shared" si="493"/>
        <v>6.3150063258698985E-4</v>
      </c>
      <c r="I10540" s="4">
        <f t="shared" si="494"/>
        <v>1</v>
      </c>
    </row>
    <row r="10541" spans="1:9" x14ac:dyDescent="0.25">
      <c r="A10541" s="2">
        <v>31204</v>
      </c>
      <c r="B10541" s="3">
        <v>191.05999755859301</v>
      </c>
      <c r="C10541" s="3">
        <f>MAX(B$2:B10541)</f>
        <v>191.05999755859301</v>
      </c>
      <c r="D10541" s="3">
        <f>MIN(B$2:B10541)</f>
        <v>4.4000000953674299</v>
      </c>
      <c r="E10541" s="4">
        <f t="shared" si="492"/>
        <v>1</v>
      </c>
      <c r="F10541" s="4" cm="1">
        <f t="array" ref="F10541">MIN(IF(L$5:L$11&gt;=E10541,L$5:L$11,1))</f>
        <v>1</v>
      </c>
      <c r="G10541" s="4" cm="1">
        <f t="array" ref="G10541">MAX(IF(L$5:L$11&lt;E10541,L$5:L$11,0))</f>
        <v>0.76393202250021031</v>
      </c>
      <c r="H10541" s="4">
        <f t="shared" si="493"/>
        <v>4.7328243539750403E-3</v>
      </c>
      <c r="I10541" s="4">
        <f t="shared" si="494"/>
        <v>1</v>
      </c>
    </row>
    <row r="10542" spans="1:9" x14ac:dyDescent="0.25">
      <c r="A10542" s="2">
        <v>31205</v>
      </c>
      <c r="B10542" s="3">
        <v>189.67999267578099</v>
      </c>
      <c r="C10542" s="3">
        <f>MAX(B$2:B10542)</f>
        <v>191.05999755859301</v>
      </c>
      <c r="D10542" s="3">
        <f>MIN(B$2:B10542)</f>
        <v>4.4000000953674299</v>
      </c>
      <c r="E10542" s="4">
        <f t="shared" si="492"/>
        <v>0.99260685255776937</v>
      </c>
      <c r="F10542" s="4" cm="1">
        <f t="array" ref="F10542">MIN(IF(L$5:L$11&gt;=E10542,L$5:L$11,1))</f>
        <v>1</v>
      </c>
      <c r="G10542" s="4" cm="1">
        <f t="array" ref="G10542">MAX(IF(L$5:L$11&lt;E10542,L$5:L$11,0))</f>
        <v>0.76393202250021031</v>
      </c>
      <c r="H10542" s="4">
        <f t="shared" si="493"/>
        <v>-7.2228875769183576E-3</v>
      </c>
      <c r="I10542" s="4">
        <f t="shared" si="494"/>
        <v>1</v>
      </c>
    </row>
    <row r="10543" spans="1:9" x14ac:dyDescent="0.25">
      <c r="A10543" s="2">
        <v>31208</v>
      </c>
      <c r="B10543" s="3">
        <v>189.509994506835</v>
      </c>
      <c r="C10543" s="3">
        <f>MAX(B$2:B10543)</f>
        <v>191.05999755859301</v>
      </c>
      <c r="D10543" s="3">
        <f>MIN(B$2:B10543)</f>
        <v>4.4000000953674299</v>
      </c>
      <c r="E10543" s="4">
        <f t="shared" si="492"/>
        <v>0.9916961155425742</v>
      </c>
      <c r="F10543" s="4" cm="1">
        <f t="array" ref="F10543">MIN(IF(L$5:L$11&gt;=E10543,L$5:L$11,1))</f>
        <v>1</v>
      </c>
      <c r="G10543" s="4" cm="1">
        <f t="array" ref="G10543">MAX(IF(L$5:L$11&lt;E10543,L$5:L$11,0))</f>
        <v>0.76393202250021031</v>
      </c>
      <c r="H10543" s="4">
        <f t="shared" si="493"/>
        <v>-8.9623669079619273E-4</v>
      </c>
      <c r="I10543" s="4">
        <f t="shared" si="494"/>
        <v>0.96868212486703231</v>
      </c>
    </row>
    <row r="10544" spans="1:9" x14ac:dyDescent="0.25">
      <c r="A10544" s="2">
        <v>31209</v>
      </c>
      <c r="B10544" s="3">
        <v>189.03999328613199</v>
      </c>
      <c r="C10544" s="3">
        <f>MAX(B$2:B10544)</f>
        <v>191.05999755859301</v>
      </c>
      <c r="D10544" s="3">
        <f>MIN(B$2:B10544)</f>
        <v>4.4000000953674299</v>
      </c>
      <c r="E10544" s="4">
        <f t="shared" si="492"/>
        <v>0.98917816189910224</v>
      </c>
      <c r="F10544" s="4" cm="1">
        <f t="array" ref="F10544">MIN(IF(L$5:L$11&gt;=E10544,L$5:L$11,1))</f>
        <v>1</v>
      </c>
      <c r="G10544" s="4" cm="1">
        <f t="array" ref="G10544">MAX(IF(L$5:L$11&lt;E10544,L$5:L$11,0))</f>
        <v>0.76393202250021031</v>
      </c>
      <c r="H10544" s="4">
        <f t="shared" si="493"/>
        <v>-2.480086720102026E-3</v>
      </c>
      <c r="I10544" s="4">
        <f t="shared" si="494"/>
        <v>0.96482418096104039</v>
      </c>
    </row>
    <row r="10545" spans="1:9" x14ac:dyDescent="0.25">
      <c r="A10545" s="2">
        <v>31210</v>
      </c>
      <c r="B10545" s="3">
        <v>187.61000061035099</v>
      </c>
      <c r="C10545" s="3">
        <f>MAX(B$2:B10545)</f>
        <v>191.05999755859301</v>
      </c>
      <c r="D10545" s="3">
        <f>MIN(B$2:B10545)</f>
        <v>4.4000000953674299</v>
      </c>
      <c r="E10545" s="4">
        <f t="shared" si="492"/>
        <v>0.98151721314085139</v>
      </c>
      <c r="F10545" s="4" cm="1">
        <f t="array" ref="F10545">MIN(IF(L$5:L$11&gt;=E10545,L$5:L$11,1))</f>
        <v>1</v>
      </c>
      <c r="G10545" s="4" cm="1">
        <f t="array" ref="G10545">MAX(IF(L$5:L$11&lt;E10545,L$5:L$11,0))</f>
        <v>0.76393202250021031</v>
      </c>
      <c r="H10545" s="4">
        <f t="shared" si="493"/>
        <v>-7.5644981303852887E-3</v>
      </c>
      <c r="I10545" s="4">
        <f t="shared" si="494"/>
        <v>0.9541579581630999</v>
      </c>
    </row>
    <row r="10546" spans="1:9" x14ac:dyDescent="0.25">
      <c r="A10546" s="2">
        <v>31211</v>
      </c>
      <c r="B10546" s="3">
        <v>185.33000183105401</v>
      </c>
      <c r="C10546" s="3">
        <f>MAX(B$2:B10546)</f>
        <v>191.05999755859301</v>
      </c>
      <c r="D10546" s="3">
        <f>MIN(B$2:B10546)</f>
        <v>4.4000000953674299</v>
      </c>
      <c r="E10546" s="4">
        <f t="shared" si="492"/>
        <v>0.96930249756020759</v>
      </c>
      <c r="F10546" s="4" cm="1">
        <f t="array" ref="F10546">MIN(IF(L$5:L$11&gt;=E10546,L$5:L$11,1))</f>
        <v>1</v>
      </c>
      <c r="G10546" s="4" cm="1">
        <f t="array" ref="G10546">MAX(IF(L$5:L$11&lt;E10546,L$5:L$11,0))</f>
        <v>0.76393202250021031</v>
      </c>
      <c r="H10546" s="4">
        <f t="shared" si="493"/>
        <v>-1.215286376994551E-2</v>
      </c>
      <c r="I10546" s="4">
        <f t="shared" si="494"/>
        <v>0.9217056584510066</v>
      </c>
    </row>
    <row r="10547" spans="1:9" x14ac:dyDescent="0.25">
      <c r="A10547" s="2">
        <v>31212</v>
      </c>
      <c r="B10547" s="3">
        <v>187.100006103515</v>
      </c>
      <c r="C10547" s="3">
        <f>MAX(B$2:B10547)</f>
        <v>191.05999755859301</v>
      </c>
      <c r="D10547" s="3">
        <f>MIN(B$2:B10547)</f>
        <v>4.4000000953674299</v>
      </c>
      <c r="E10547" s="4">
        <f t="shared" si="492"/>
        <v>0.97878500209527652</v>
      </c>
      <c r="F10547" s="4" cm="1">
        <f t="array" ref="F10547">MIN(IF(L$5:L$11&gt;=E10547,L$5:L$11,1))</f>
        <v>1</v>
      </c>
      <c r="G10547" s="4" cm="1">
        <f t="array" ref="G10547">MAX(IF(L$5:L$11&lt;E10547,L$5:L$11,0))</f>
        <v>0.76393202250021031</v>
      </c>
      <c r="H10547" s="4">
        <f t="shared" si="493"/>
        <v>9.550554443281678E-3</v>
      </c>
      <c r="I10547" s="4">
        <f t="shared" si="494"/>
        <v>0.86996329292557373</v>
      </c>
    </row>
    <row r="10548" spans="1:9" x14ac:dyDescent="0.25">
      <c r="A10548" s="2">
        <v>31215</v>
      </c>
      <c r="B10548" s="3">
        <v>186.52999877929599</v>
      </c>
      <c r="C10548" s="3">
        <f>MAX(B$2:B10548)</f>
        <v>191.05999755859301</v>
      </c>
      <c r="D10548" s="3">
        <f>MIN(B$2:B10548)</f>
        <v>4.4000000953674299</v>
      </c>
      <c r="E10548" s="4">
        <f t="shared" si="492"/>
        <v>0.97573128232689765</v>
      </c>
      <c r="F10548" s="4" cm="1">
        <f t="array" ref="F10548">MIN(IF(L$5:L$11&gt;=E10548,L$5:L$11,1))</f>
        <v>1</v>
      </c>
      <c r="G10548" s="4" cm="1">
        <f t="array" ref="G10548">MAX(IF(L$5:L$11&lt;E10548,L$5:L$11,0))</f>
        <v>0.76393202250021031</v>
      </c>
      <c r="H10548" s="4">
        <f t="shared" si="493"/>
        <v>-3.0465382449194056E-3</v>
      </c>
      <c r="I10548" s="4">
        <f t="shared" si="494"/>
        <v>0.9101318267330758</v>
      </c>
    </row>
    <row r="10549" spans="1:9" x14ac:dyDescent="0.25">
      <c r="A10549" s="2">
        <v>31216</v>
      </c>
      <c r="B10549" s="3">
        <v>187.33999633789</v>
      </c>
      <c r="C10549" s="3">
        <f>MAX(B$2:B10549)</f>
        <v>191.05999755859301</v>
      </c>
      <c r="D10549" s="3">
        <f>MIN(B$2:B10549)</f>
        <v>4.4000000953674299</v>
      </c>
      <c r="E10549" s="4">
        <f t="shared" si="492"/>
        <v>0.98007071000075474</v>
      </c>
      <c r="F10549" s="4" cm="1">
        <f t="array" ref="F10549">MIN(IF(L$5:L$11&gt;=E10549,L$5:L$11,1))</f>
        <v>1</v>
      </c>
      <c r="G10549" s="4" cm="1">
        <f t="array" ref="G10549">MAX(IF(L$5:L$11&lt;E10549,L$5:L$11,0))</f>
        <v>0.76393202250021031</v>
      </c>
      <c r="H10549" s="4">
        <f t="shared" si="493"/>
        <v>4.3424519589065902E-3</v>
      </c>
      <c r="I10549" s="4">
        <f t="shared" si="494"/>
        <v>0.89719606220998793</v>
      </c>
    </row>
    <row r="10550" spans="1:9" x14ac:dyDescent="0.25">
      <c r="A10550" s="2">
        <v>31217</v>
      </c>
      <c r="B10550" s="3">
        <v>186.63000488281199</v>
      </c>
      <c r="C10550" s="3">
        <f>MAX(B$2:B10550)</f>
        <v>191.05999755859301</v>
      </c>
      <c r="D10550" s="3">
        <f>MIN(B$2:B10550)</f>
        <v>4.4000000953674299</v>
      </c>
      <c r="E10550" s="4">
        <f t="shared" si="492"/>
        <v>0.97626704845180456</v>
      </c>
      <c r="F10550" s="4" cm="1">
        <f t="array" ref="F10550">MIN(IF(L$5:L$11&gt;=E10550,L$5:L$11,1))</f>
        <v>1</v>
      </c>
      <c r="G10550" s="4" cm="1">
        <f t="array" ref="G10550">MAX(IF(L$5:L$11&lt;E10550,L$5:L$11,0))</f>
        <v>0.76393202250021031</v>
      </c>
      <c r="H10550" s="4">
        <f t="shared" si="493"/>
        <v>-3.7898551775215061E-3</v>
      </c>
      <c r="I10550" s="4">
        <f t="shared" si="494"/>
        <v>0.9155781728198904</v>
      </c>
    </row>
    <row r="10551" spans="1:9" x14ac:dyDescent="0.25">
      <c r="A10551" s="2">
        <v>31218</v>
      </c>
      <c r="B10551" s="3">
        <v>186.72999572753901</v>
      </c>
      <c r="C10551" s="3">
        <f>MAX(B$2:B10551)</f>
        <v>191.05999755859301</v>
      </c>
      <c r="D10551" s="3">
        <f>MIN(B$2:B10551)</f>
        <v>4.4000000953674299</v>
      </c>
      <c r="E10551" s="4">
        <f t="shared" si="492"/>
        <v>0.97680273283027841</v>
      </c>
      <c r="F10551" s="4" cm="1">
        <f t="array" ref="F10551">MIN(IF(L$5:L$11&gt;=E10551,L$5:L$11,1))</f>
        <v>1</v>
      </c>
      <c r="G10551" s="4" cm="1">
        <f t="array" ref="G10551">MAX(IF(L$5:L$11&lt;E10551,L$5:L$11,0))</f>
        <v>0.76393202250021031</v>
      </c>
      <c r="H10551" s="4">
        <f t="shared" si="493"/>
        <v>5.3577046622166336E-4</v>
      </c>
      <c r="I10551" s="4">
        <f t="shared" si="494"/>
        <v>0.8994656039351353</v>
      </c>
    </row>
    <row r="10552" spans="1:9" x14ac:dyDescent="0.25">
      <c r="A10552" s="2">
        <v>31219</v>
      </c>
      <c r="B10552" s="3">
        <v>189.61000061035099</v>
      </c>
      <c r="C10552" s="3">
        <f>MAX(B$2:B10552)</f>
        <v>191.05999755859301</v>
      </c>
      <c r="D10552" s="3">
        <f>MIN(B$2:B10552)</f>
        <v>4.4000000953674299</v>
      </c>
      <c r="E10552" s="4">
        <f t="shared" si="492"/>
        <v>0.99223188166748111</v>
      </c>
      <c r="F10552" s="4" cm="1">
        <f t="array" ref="F10552">MIN(IF(L$5:L$11&gt;=E10552,L$5:L$11,1))</f>
        <v>1</v>
      </c>
      <c r="G10552" s="4" cm="1">
        <f t="array" ref="G10552">MAX(IF(L$5:L$11&lt;E10552,L$5:L$11,0))</f>
        <v>0.76393202250021031</v>
      </c>
      <c r="H10552" s="4">
        <f t="shared" si="493"/>
        <v>1.542336501209074E-2</v>
      </c>
      <c r="I10552" s="4">
        <f t="shared" si="494"/>
        <v>0.90173479937683521</v>
      </c>
    </row>
    <row r="10553" spans="1:9" x14ac:dyDescent="0.25">
      <c r="A10553" s="2">
        <v>31222</v>
      </c>
      <c r="B10553" s="3">
        <v>189.14999389648401</v>
      </c>
      <c r="C10553" s="3">
        <f>MAX(B$2:B10553)</f>
        <v>191.05999755859301</v>
      </c>
      <c r="D10553" s="3">
        <f>MIN(B$2:B10553)</f>
        <v>4.4000000953674299</v>
      </c>
      <c r="E10553" s="4">
        <f t="shared" si="492"/>
        <v>0.98976747193792658</v>
      </c>
      <c r="F10553" s="4" cm="1">
        <f t="array" ref="F10553">MIN(IF(L$5:L$11&gt;=E10553,L$5:L$11,1))</f>
        <v>1</v>
      </c>
      <c r="G10553" s="4" cm="1">
        <f t="array" ref="G10553">MAX(IF(L$5:L$11&lt;E10553,L$5:L$11,0))</f>
        <v>0.76393202250021031</v>
      </c>
      <c r="H10553" s="4">
        <f t="shared" si="493"/>
        <v>-2.4260677832721456E-3</v>
      </c>
      <c r="I10553" s="4">
        <f t="shared" si="494"/>
        <v>0.96709372268618765</v>
      </c>
    </row>
    <row r="10554" spans="1:9" x14ac:dyDescent="0.25">
      <c r="A10554" s="2">
        <v>31223</v>
      </c>
      <c r="B10554" s="3">
        <v>189.74000549316401</v>
      </c>
      <c r="C10554" s="3">
        <f>MAX(B$2:B10554)</f>
        <v>191.05999755859301</v>
      </c>
      <c r="D10554" s="3">
        <f>MIN(B$2:B10554)</f>
        <v>4.4000000953674299</v>
      </c>
      <c r="E10554" s="4">
        <f t="shared" si="492"/>
        <v>0.99292836128057349</v>
      </c>
      <c r="F10554" s="4" cm="1">
        <f t="array" ref="F10554">MIN(IF(L$5:L$11&gt;=E10554,L$5:L$11,1))</f>
        <v>1</v>
      </c>
      <c r="G10554" s="4" cm="1">
        <f t="array" ref="G10554">MAX(IF(L$5:L$11&lt;E10554,L$5:L$11,0))</f>
        <v>0.76393202250021031</v>
      </c>
      <c r="H10554" s="4">
        <f t="shared" si="493"/>
        <v>3.1192789622975781E-3</v>
      </c>
      <c r="I10554" s="4">
        <f t="shared" si="494"/>
        <v>0.95665431554738278</v>
      </c>
    </row>
    <row r="10555" spans="1:9" x14ac:dyDescent="0.25">
      <c r="A10555" s="2">
        <v>31224</v>
      </c>
      <c r="B10555" s="3">
        <v>190.05999755859301</v>
      </c>
      <c r="C10555" s="3">
        <f>MAX(B$2:B10555)</f>
        <v>191.05999755859301</v>
      </c>
      <c r="D10555" s="3">
        <f>MIN(B$2:B10555)</f>
        <v>4.4000000953674299</v>
      </c>
      <c r="E10555" s="4">
        <f t="shared" si="492"/>
        <v>0.99464266573668514</v>
      </c>
      <c r="F10555" s="4" cm="1">
        <f t="array" ref="F10555">MIN(IF(L$5:L$11&gt;=E10555,L$5:L$11,1))</f>
        <v>1</v>
      </c>
      <c r="G10555" s="4" cm="1">
        <f t="array" ref="G10555">MAX(IF(L$5:L$11&lt;E10555,L$5:L$11,0))</f>
        <v>0.76393202250021031</v>
      </c>
      <c r="H10555" s="4">
        <f t="shared" si="493"/>
        <v>1.686476526641334E-3</v>
      </c>
      <c r="I10555" s="4">
        <f t="shared" si="494"/>
        <v>0.97004405767218971</v>
      </c>
    </row>
    <row r="10556" spans="1:9" x14ac:dyDescent="0.25">
      <c r="A10556" s="2">
        <v>31225</v>
      </c>
      <c r="B10556" s="3">
        <v>191.22999572753901</v>
      </c>
      <c r="C10556" s="3">
        <f>MAX(B$2:B10556)</f>
        <v>191.22999572753901</v>
      </c>
      <c r="D10556" s="3">
        <f>MIN(B$2:B10556)</f>
        <v>4.4000000953674299</v>
      </c>
      <c r="E10556" s="4">
        <f t="shared" si="492"/>
        <v>1</v>
      </c>
      <c r="F10556" s="4" cm="1">
        <f t="array" ref="F10556">MIN(IF(L$5:L$11&gt;=E10556,L$5:L$11,1))</f>
        <v>1</v>
      </c>
      <c r="G10556" s="4" cm="1">
        <f t="array" ref="G10556">MAX(IF(L$5:L$11&lt;E10556,L$5:L$11,0))</f>
        <v>0.76393202250021031</v>
      </c>
      <c r="H10556" s="4">
        <f t="shared" si="493"/>
        <v>6.155941197385939E-3</v>
      </c>
      <c r="I10556" s="4">
        <f t="shared" si="494"/>
        <v>0.97730596788240953</v>
      </c>
    </row>
    <row r="10557" spans="1:9" x14ac:dyDescent="0.25">
      <c r="A10557" s="2">
        <v>31226</v>
      </c>
      <c r="B10557" s="3">
        <v>191.850006103515</v>
      </c>
      <c r="C10557" s="3">
        <f>MAX(B$2:B10557)</f>
        <v>191.850006103515</v>
      </c>
      <c r="D10557" s="3">
        <f>MIN(B$2:B10557)</f>
        <v>4.4000000953674299</v>
      </c>
      <c r="E10557" s="4">
        <f t="shared" si="492"/>
        <v>1</v>
      </c>
      <c r="F10557" s="4" cm="1">
        <f t="array" ref="F10557">MIN(IF(L$5:L$11&gt;=E10557,L$5:L$11,1))</f>
        <v>1</v>
      </c>
      <c r="G10557" s="4" cm="1">
        <f t="array" ref="G10557">MAX(IF(L$5:L$11&lt;E10557,L$5:L$11,0))</f>
        <v>0.76393202250021031</v>
      </c>
      <c r="H10557" s="4">
        <f t="shared" si="493"/>
        <v>3.2422234473057365E-3</v>
      </c>
      <c r="I10557" s="4">
        <f t="shared" si="494"/>
        <v>1</v>
      </c>
    </row>
    <row r="10558" spans="1:9" x14ac:dyDescent="0.25">
      <c r="A10558" s="2">
        <v>31229</v>
      </c>
      <c r="B10558" s="3">
        <v>192.42999267578099</v>
      </c>
      <c r="C10558" s="3">
        <f>MAX(B$2:B10558)</f>
        <v>192.42999267578099</v>
      </c>
      <c r="D10558" s="3">
        <f>MIN(B$2:B10558)</f>
        <v>4.4000000953674299</v>
      </c>
      <c r="E10558" s="4">
        <f t="shared" si="492"/>
        <v>1</v>
      </c>
      <c r="F10558" s="4" cm="1">
        <f t="array" ref="F10558">MIN(IF(L$5:L$11&gt;=E10558,L$5:L$11,1))</f>
        <v>1</v>
      </c>
      <c r="G10558" s="4" cm="1">
        <f t="array" ref="G10558">MAX(IF(L$5:L$11&lt;E10558,L$5:L$11,0))</f>
        <v>0.76393202250021031</v>
      </c>
      <c r="H10558" s="4">
        <f t="shared" si="493"/>
        <v>3.0231251176142671E-3</v>
      </c>
      <c r="I10558" s="4">
        <f t="shared" si="494"/>
        <v>1</v>
      </c>
    </row>
    <row r="10559" spans="1:9" x14ac:dyDescent="0.25">
      <c r="A10559" s="2">
        <v>31230</v>
      </c>
      <c r="B10559" s="3">
        <v>192.009994506835</v>
      </c>
      <c r="C10559" s="3">
        <f>MAX(B$2:B10559)</f>
        <v>192.42999267578099</v>
      </c>
      <c r="D10559" s="3">
        <f>MIN(B$2:B10559)</f>
        <v>4.4000000953674299</v>
      </c>
      <c r="E10559" s="4">
        <f t="shared" si="492"/>
        <v>0.99776632353603711</v>
      </c>
      <c r="F10559" s="4" cm="1">
        <f t="array" ref="F10559">MIN(IF(L$5:L$11&gt;=E10559,L$5:L$11,1))</f>
        <v>1</v>
      </c>
      <c r="G10559" s="4" cm="1">
        <f t="array" ref="G10559">MAX(IF(L$5:L$11&lt;E10559,L$5:L$11,0))</f>
        <v>0.76393202250021031</v>
      </c>
      <c r="H10559" s="4">
        <f t="shared" si="493"/>
        <v>-2.1826024265023669E-3</v>
      </c>
      <c r="I10559" s="4">
        <f t="shared" si="494"/>
        <v>1</v>
      </c>
    </row>
    <row r="10560" spans="1:9" x14ac:dyDescent="0.25">
      <c r="A10560" s="2">
        <v>31231</v>
      </c>
      <c r="B10560" s="3">
        <v>191.44999694824199</v>
      </c>
      <c r="C10560" s="3">
        <f>MAX(B$2:B10560)</f>
        <v>192.42999267578099</v>
      </c>
      <c r="D10560" s="3">
        <f>MIN(B$2:B10560)</f>
        <v>4.4000000953674299</v>
      </c>
      <c r="E10560" s="4">
        <f t="shared" si="492"/>
        <v>0.99478808825076193</v>
      </c>
      <c r="F10560" s="4" cm="1">
        <f t="array" ref="F10560">MIN(IF(L$5:L$11&gt;=E10560,L$5:L$11,1))</f>
        <v>1</v>
      </c>
      <c r="G10560" s="4" cm="1">
        <f t="array" ref="G10560">MAX(IF(L$5:L$11&lt;E10560,L$5:L$11,0))</f>
        <v>0.76393202250021031</v>
      </c>
      <c r="H10560" s="4">
        <f t="shared" si="493"/>
        <v>-2.9165021332943075E-3</v>
      </c>
      <c r="I10560" s="4">
        <f t="shared" si="494"/>
        <v>0.9905379946589119</v>
      </c>
    </row>
    <row r="10561" spans="1:9" x14ac:dyDescent="0.25">
      <c r="A10561" s="2">
        <v>31233</v>
      </c>
      <c r="B10561" s="3">
        <v>192.52000427246</v>
      </c>
      <c r="C10561" s="3">
        <f>MAX(B$2:B10561)</f>
        <v>192.52000427246</v>
      </c>
      <c r="D10561" s="3">
        <f>MIN(B$2:B10561)</f>
        <v>4.4000000953674299</v>
      </c>
      <c r="E10561" s="4">
        <f t="shared" si="492"/>
        <v>1</v>
      </c>
      <c r="F10561" s="4" cm="1">
        <f t="array" ref="F10561">MIN(IF(L$5:L$11&gt;=E10561,L$5:L$11,1))</f>
        <v>1</v>
      </c>
      <c r="G10561" s="4" cm="1">
        <f t="array" ref="G10561">MAX(IF(L$5:L$11&lt;E10561,L$5:L$11,0))</f>
        <v>0.76393202250021031</v>
      </c>
      <c r="H10561" s="4">
        <f t="shared" si="493"/>
        <v>5.588964958339826E-3</v>
      </c>
      <c r="I10561" s="4">
        <f t="shared" si="494"/>
        <v>0.97792198753749771</v>
      </c>
    </row>
    <row r="10562" spans="1:9" x14ac:dyDescent="0.25">
      <c r="A10562" s="2">
        <v>31236</v>
      </c>
      <c r="B10562" s="3">
        <v>191.92999267578099</v>
      </c>
      <c r="C10562" s="3">
        <f>MAX(B$2:B10562)</f>
        <v>192.52000427246</v>
      </c>
      <c r="D10562" s="3">
        <f>MIN(B$2:B10562)</f>
        <v>4.4000000953674299</v>
      </c>
      <c r="E10562" s="4">
        <f t="shared" si="492"/>
        <v>0.99686364244323755</v>
      </c>
      <c r="F10562" s="4" cm="1">
        <f t="array" ref="F10562">MIN(IF(L$5:L$11&gt;=E10562,L$5:L$11,1))</f>
        <v>1</v>
      </c>
      <c r="G10562" s="4" cm="1">
        <f t="array" ref="G10562">MAX(IF(L$5:L$11&lt;E10562,L$5:L$11,0))</f>
        <v>0.76393202250021031</v>
      </c>
      <c r="H10562" s="4">
        <f t="shared" si="493"/>
        <v>-3.0646768314216422E-3</v>
      </c>
      <c r="I10562" s="4">
        <f t="shared" si="494"/>
        <v>1</v>
      </c>
    </row>
    <row r="10563" spans="1:9" x14ac:dyDescent="0.25">
      <c r="A10563" s="2">
        <v>31237</v>
      </c>
      <c r="B10563" s="3">
        <v>191.05000305175699</v>
      </c>
      <c r="C10563" s="3">
        <f>MAX(B$2:B10563)</f>
        <v>192.52000427246</v>
      </c>
      <c r="D10563" s="3">
        <f>MIN(B$2:B10563)</f>
        <v>4.4000000953674299</v>
      </c>
      <c r="E10563" s="4">
        <f t="shared" si="492"/>
        <v>0.99218583251083081</v>
      </c>
      <c r="F10563" s="4" cm="1">
        <f t="array" ref="F10563">MIN(IF(L$5:L$11&gt;=E10563,L$5:L$11,1))</f>
        <v>1</v>
      </c>
      <c r="G10563" s="4" cm="1">
        <f t="array" ref="G10563">MAX(IF(L$5:L$11&lt;E10563,L$5:L$11,0))</f>
        <v>0.76393202250021031</v>
      </c>
      <c r="H10563" s="4">
        <f t="shared" si="493"/>
        <v>-4.5849510634355939E-3</v>
      </c>
      <c r="I10563" s="4">
        <f t="shared" si="494"/>
        <v>0.9867141761878091</v>
      </c>
    </row>
    <row r="10564" spans="1:9" x14ac:dyDescent="0.25">
      <c r="A10564" s="2">
        <v>31238</v>
      </c>
      <c r="B10564" s="3">
        <v>192.36999511718699</v>
      </c>
      <c r="C10564" s="3">
        <f>MAX(B$2:B10564)</f>
        <v>192.52000427246</v>
      </c>
      <c r="D10564" s="3">
        <f>MIN(B$2:B10564)</f>
        <v>4.4000000953674299</v>
      </c>
      <c r="E10564" s="4">
        <f t="shared" ref="E10564:E10627" si="495">(B10564-D10564)/(C10564-D10564)</f>
        <v>0.99920258796543615</v>
      </c>
      <c r="F10564" s="4" cm="1">
        <f t="array" ref="F10564">MIN(IF(L$5:L$11&gt;=E10564,L$5:L$11,1))</f>
        <v>1</v>
      </c>
      <c r="G10564" s="4" cm="1">
        <f t="array" ref="G10564">MAX(IF(L$5:L$11&lt;E10564,L$5:L$11,0))</f>
        <v>0.76393202250021031</v>
      </c>
      <c r="H10564" s="4">
        <f t="shared" si="493"/>
        <v>6.9091444352000764E-3</v>
      </c>
      <c r="I10564" s="4">
        <f t="shared" si="494"/>
        <v>0.96689865532831043</v>
      </c>
    </row>
    <row r="10565" spans="1:9" x14ac:dyDescent="0.25">
      <c r="A10565" s="2">
        <v>31239</v>
      </c>
      <c r="B10565" s="3">
        <v>192.94000244140599</v>
      </c>
      <c r="C10565" s="3">
        <f>MAX(B$2:B10565)</f>
        <v>192.94000244140599</v>
      </c>
      <c r="D10565" s="3">
        <f>MIN(B$2:B10565)</f>
        <v>4.4000000953674299</v>
      </c>
      <c r="E10565" s="4">
        <f t="shared" si="495"/>
        <v>1</v>
      </c>
      <c r="F10565" s="4" cm="1">
        <f t="array" ref="F10565">MIN(IF(L$5:L$11&gt;=E10565,L$5:L$11,1))</f>
        <v>1</v>
      </c>
      <c r="G10565" s="4" cm="1">
        <f t="array" ref="G10565">MAX(IF(L$5:L$11&lt;E10565,L$5:L$11,0))</f>
        <v>0.76393202250021031</v>
      </c>
      <c r="H10565" s="4">
        <f t="shared" ref="H10565:H10628" si="496">B10565/B10564-1</f>
        <v>2.9630781238612069E-3</v>
      </c>
      <c r="I10565" s="4">
        <f t="shared" ref="I10565:I10628" si="497">IF(E10564=0,0,(E10564-G10564)/(F10564-G10564))</f>
        <v>0.99662210841551113</v>
      </c>
    </row>
    <row r="10566" spans="1:9" x14ac:dyDescent="0.25">
      <c r="A10566" s="2">
        <v>31240</v>
      </c>
      <c r="B10566" s="3">
        <v>193.28999328613199</v>
      </c>
      <c r="C10566" s="3">
        <f>MAX(B$2:B10566)</f>
        <v>193.28999328613199</v>
      </c>
      <c r="D10566" s="3">
        <f>MIN(B$2:B10566)</f>
        <v>4.4000000953674299</v>
      </c>
      <c r="E10566" s="4">
        <f t="shared" si="495"/>
        <v>1</v>
      </c>
      <c r="F10566" s="4" cm="1">
        <f t="array" ref="F10566">MIN(IF(L$5:L$11&gt;=E10566,L$5:L$11,1))</f>
        <v>1</v>
      </c>
      <c r="G10566" s="4" cm="1">
        <f t="array" ref="G10566">MAX(IF(L$5:L$11&lt;E10566,L$5:L$11,0))</f>
        <v>0.76393202250021031</v>
      </c>
      <c r="H10566" s="4">
        <f t="shared" si="496"/>
        <v>1.8139879770773248E-3</v>
      </c>
      <c r="I10566" s="4">
        <f t="shared" si="497"/>
        <v>1</v>
      </c>
    </row>
    <row r="10567" spans="1:9" x14ac:dyDescent="0.25">
      <c r="A10567" s="2">
        <v>31243</v>
      </c>
      <c r="B10567" s="3">
        <v>192.72000122070301</v>
      </c>
      <c r="C10567" s="3">
        <f>MAX(B$2:B10567)</f>
        <v>193.28999328613199</v>
      </c>
      <c r="D10567" s="3">
        <f>MIN(B$2:B10567)</f>
        <v>4.4000000953674299</v>
      </c>
      <c r="E10567" s="4">
        <f t="shared" si="495"/>
        <v>0.99698241258946241</v>
      </c>
      <c r="F10567" s="4" cm="1">
        <f t="array" ref="F10567">MIN(IF(L$5:L$11&gt;=E10567,L$5:L$11,1))</f>
        <v>1</v>
      </c>
      <c r="G10567" s="4" cm="1">
        <f t="array" ref="G10567">MAX(IF(L$5:L$11&lt;E10567,L$5:L$11,0))</f>
        <v>0.76393202250021031</v>
      </c>
      <c r="H10567" s="4">
        <f t="shared" si="496"/>
        <v>-2.9488958830123924E-3</v>
      </c>
      <c r="I10567" s="4">
        <f t="shared" si="497"/>
        <v>1</v>
      </c>
    </row>
    <row r="10568" spans="1:9" x14ac:dyDescent="0.25">
      <c r="A10568" s="2">
        <v>31244</v>
      </c>
      <c r="B10568" s="3">
        <v>194.72000122070301</v>
      </c>
      <c r="C10568" s="3">
        <f>MAX(B$2:B10568)</f>
        <v>194.72000122070301</v>
      </c>
      <c r="D10568" s="3">
        <f>MIN(B$2:B10568)</f>
        <v>4.4000000953674299</v>
      </c>
      <c r="E10568" s="4">
        <f t="shared" si="495"/>
        <v>1</v>
      </c>
      <c r="F10568" s="4" cm="1">
        <f t="array" ref="F10568">MIN(IF(L$5:L$11&gt;=E10568,L$5:L$11,1))</f>
        <v>1</v>
      </c>
      <c r="G10568" s="4" cm="1">
        <f t="array" ref="G10568">MAX(IF(L$5:L$11&lt;E10568,L$5:L$11,0))</f>
        <v>0.76393202250021031</v>
      </c>
      <c r="H10568" s="4">
        <f t="shared" si="496"/>
        <v>1.0377750038043976E-2</v>
      </c>
      <c r="I10568" s="4">
        <f t="shared" si="497"/>
        <v>0.98721729460091523</v>
      </c>
    </row>
    <row r="10569" spans="1:9" x14ac:dyDescent="0.25">
      <c r="A10569" s="2">
        <v>31245</v>
      </c>
      <c r="B10569" s="3">
        <v>195.64999389648401</v>
      </c>
      <c r="C10569" s="3">
        <f>MAX(B$2:B10569)</f>
        <v>195.64999389648401</v>
      </c>
      <c r="D10569" s="3">
        <f>MIN(B$2:B10569)</f>
        <v>4.4000000953674299</v>
      </c>
      <c r="E10569" s="4">
        <f t="shared" si="495"/>
        <v>1</v>
      </c>
      <c r="F10569" s="4" cm="1">
        <f t="array" ref="F10569">MIN(IF(L$5:L$11&gt;=E10569,L$5:L$11,1))</f>
        <v>1</v>
      </c>
      <c r="G10569" s="4" cm="1">
        <f t="array" ref="G10569">MAX(IF(L$5:L$11&lt;E10569,L$5:L$11,0))</f>
        <v>0.76393202250021031</v>
      </c>
      <c r="H10569" s="4">
        <f t="shared" si="496"/>
        <v>4.7760510987615579E-3</v>
      </c>
      <c r="I10569" s="4">
        <f t="shared" si="497"/>
        <v>1</v>
      </c>
    </row>
    <row r="10570" spans="1:9" x14ac:dyDescent="0.25">
      <c r="A10570" s="2">
        <v>31246</v>
      </c>
      <c r="B10570" s="3">
        <v>194.38000488281199</v>
      </c>
      <c r="C10570" s="3">
        <f>MAX(B$2:B10570)</f>
        <v>195.64999389648401</v>
      </c>
      <c r="D10570" s="3">
        <f>MIN(B$2:B10570)</f>
        <v>4.4000000953674299</v>
      </c>
      <c r="E10570" s="4">
        <f t="shared" si="495"/>
        <v>0.99335953435380131</v>
      </c>
      <c r="F10570" s="4" cm="1">
        <f t="array" ref="F10570">MIN(IF(L$5:L$11&gt;=E10570,L$5:L$11,1))</f>
        <v>1</v>
      </c>
      <c r="G10570" s="4" cm="1">
        <f t="array" ref="G10570">MAX(IF(L$5:L$11&lt;E10570,L$5:L$11,0))</f>
        <v>0.76393202250021031</v>
      </c>
      <c r="H10570" s="4">
        <f t="shared" si="496"/>
        <v>-6.4911272849002E-3</v>
      </c>
      <c r="I10570" s="4">
        <f t="shared" si="497"/>
        <v>1</v>
      </c>
    </row>
    <row r="10571" spans="1:9" x14ac:dyDescent="0.25">
      <c r="A10571" s="2">
        <v>31247</v>
      </c>
      <c r="B10571" s="3">
        <v>195.13000488281199</v>
      </c>
      <c r="C10571" s="3">
        <f>MAX(B$2:B10571)</f>
        <v>195.64999389648401</v>
      </c>
      <c r="D10571" s="3">
        <f>MIN(B$2:B10571)</f>
        <v>4.4000000953674299</v>
      </c>
      <c r="E10571" s="4">
        <f t="shared" si="495"/>
        <v>0.99728110310836005</v>
      </c>
      <c r="F10571" s="4" cm="1">
        <f t="array" ref="F10571">MIN(IF(L$5:L$11&gt;=E10571,L$5:L$11,1))</f>
        <v>1</v>
      </c>
      <c r="G10571" s="4" cm="1">
        <f t="array" ref="G10571">MAX(IF(L$5:L$11&lt;E10571,L$5:L$11,0))</f>
        <v>0.76393202250021031</v>
      </c>
      <c r="H10571" s="4">
        <f t="shared" si="496"/>
        <v>3.8584215513943754E-3</v>
      </c>
      <c r="I10571" s="4">
        <f t="shared" si="497"/>
        <v>0.97187053612045027</v>
      </c>
    </row>
    <row r="10572" spans="1:9" x14ac:dyDescent="0.25">
      <c r="A10572" s="2">
        <v>31250</v>
      </c>
      <c r="B10572" s="3">
        <v>194.350006103515</v>
      </c>
      <c r="C10572" s="3">
        <f>MAX(B$2:B10572)</f>
        <v>195.64999389648401</v>
      </c>
      <c r="D10572" s="3">
        <f>MIN(B$2:B10572)</f>
        <v>4.4000000953674299</v>
      </c>
      <c r="E10572" s="4">
        <f t="shared" si="495"/>
        <v>0.99320267798638007</v>
      </c>
      <c r="F10572" s="4" cm="1">
        <f t="array" ref="F10572">MIN(IF(L$5:L$11&gt;=E10572,L$5:L$11,1))</f>
        <v>1</v>
      </c>
      <c r="G10572" s="4" cm="1">
        <f t="array" ref="G10572">MAX(IF(L$5:L$11&lt;E10572,L$5:L$11,0))</f>
        <v>0.76393202250021031</v>
      </c>
      <c r="H10572" s="4">
        <f t="shared" si="496"/>
        <v>-3.9973287540551183E-3</v>
      </c>
      <c r="I10572" s="4">
        <f t="shared" si="497"/>
        <v>0.98848256794320022</v>
      </c>
    </row>
    <row r="10573" spans="1:9" x14ac:dyDescent="0.25">
      <c r="A10573" s="2">
        <v>31251</v>
      </c>
      <c r="B10573" s="3">
        <v>192.55000305175699</v>
      </c>
      <c r="C10573" s="3">
        <f>MAX(B$2:B10573)</f>
        <v>195.64999389648401</v>
      </c>
      <c r="D10573" s="3">
        <f>MIN(B$2:B10573)</f>
        <v>4.4000000953674299</v>
      </c>
      <c r="E10573" s="4">
        <f t="shared" si="495"/>
        <v>0.98379089701853406</v>
      </c>
      <c r="F10573" s="4" cm="1">
        <f t="array" ref="F10573">MIN(IF(L$5:L$11&gt;=E10573,L$5:L$11,1))</f>
        <v>1</v>
      </c>
      <c r="G10573" s="4" cm="1">
        <f t="array" ref="G10573">MAX(IF(L$5:L$11&lt;E10573,L$5:L$11,0))</f>
        <v>0.76393202250021031</v>
      </c>
      <c r="H10573" s="4">
        <f t="shared" si="496"/>
        <v>-9.2616567801870886E-3</v>
      </c>
      <c r="I10573" s="4">
        <f t="shared" si="497"/>
        <v>0.97120608188535018</v>
      </c>
    </row>
    <row r="10574" spans="1:9" x14ac:dyDescent="0.25">
      <c r="A10574" s="2">
        <v>31252</v>
      </c>
      <c r="B10574" s="3">
        <v>191.58000183105401</v>
      </c>
      <c r="C10574" s="3">
        <f>MAX(B$2:B10574)</f>
        <v>195.64999389648401</v>
      </c>
      <c r="D10574" s="3">
        <f>MIN(B$2:B10574)</f>
        <v>4.4000000953674299</v>
      </c>
      <c r="E10574" s="4">
        <f t="shared" si="495"/>
        <v>0.97871899504654392</v>
      </c>
      <c r="F10574" s="4" cm="1">
        <f t="array" ref="F10574">MIN(IF(L$5:L$11&gt;=E10574,L$5:L$11,1))</f>
        <v>1</v>
      </c>
      <c r="G10574" s="4" cm="1">
        <f t="array" ref="G10574">MAX(IF(L$5:L$11&lt;E10574,L$5:L$11,0))</f>
        <v>0.76393202250021031</v>
      </c>
      <c r="H10574" s="4">
        <f t="shared" si="496"/>
        <v>-5.0376588176019865E-3</v>
      </c>
      <c r="I10574" s="4">
        <f t="shared" si="497"/>
        <v>0.93133713791621575</v>
      </c>
    </row>
    <row r="10575" spans="1:9" x14ac:dyDescent="0.25">
      <c r="A10575" s="2">
        <v>31253</v>
      </c>
      <c r="B10575" s="3">
        <v>192.05999755859301</v>
      </c>
      <c r="C10575" s="3">
        <f>MAX(B$2:B10575)</f>
        <v>195.64999389648401</v>
      </c>
      <c r="D10575" s="3">
        <f>MIN(B$2:B10575)</f>
        <v>4.4000000953674299</v>
      </c>
      <c r="E10575" s="4">
        <f t="shared" si="495"/>
        <v>0.98122877670979547</v>
      </c>
      <c r="F10575" s="4" cm="1">
        <f t="array" ref="F10575">MIN(IF(L$5:L$11&gt;=E10575,L$5:L$11,1))</f>
        <v>1</v>
      </c>
      <c r="G10575" s="4" cm="1">
        <f t="array" ref="G10575">MAX(IF(L$5:L$11&lt;E10575,L$5:L$11,0))</f>
        <v>0.76393202250021031</v>
      </c>
      <c r="H10575" s="4">
        <f t="shared" si="496"/>
        <v>2.5054584139856395E-3</v>
      </c>
      <c r="I10575" s="4">
        <f t="shared" si="497"/>
        <v>0.90985221638765024</v>
      </c>
    </row>
    <row r="10576" spans="1:9" x14ac:dyDescent="0.25">
      <c r="A10576" s="2">
        <v>31254</v>
      </c>
      <c r="B10576" s="3">
        <v>192.39999389648401</v>
      </c>
      <c r="C10576" s="3">
        <f>MAX(B$2:B10576)</f>
        <v>195.64999389648401</v>
      </c>
      <c r="D10576" s="3">
        <f>MIN(B$2:B10576)</f>
        <v>4.4000000953674299</v>
      </c>
      <c r="E10576" s="4">
        <f t="shared" si="495"/>
        <v>0.98300653539691241</v>
      </c>
      <c r="F10576" s="4" cm="1">
        <f t="array" ref="F10576">MIN(IF(L$5:L$11&gt;=E10576,L$5:L$11,1))</f>
        <v>1</v>
      </c>
      <c r="G10576" s="4" cm="1">
        <f t="array" ref="G10576">MAX(IF(L$5:L$11&lt;E10576,L$5:L$11,0))</f>
        <v>0.76393202250021031</v>
      </c>
      <c r="H10576" s="4">
        <f t="shared" si="496"/>
        <v>1.7702610757728277E-3</v>
      </c>
      <c r="I10576" s="4">
        <f t="shared" si="497"/>
        <v>0.9204838221218663</v>
      </c>
    </row>
    <row r="10577" spans="1:9" x14ac:dyDescent="0.25">
      <c r="A10577" s="2">
        <v>31257</v>
      </c>
      <c r="B10577" s="3">
        <v>189.600006103515</v>
      </c>
      <c r="C10577" s="3">
        <f>MAX(B$2:B10577)</f>
        <v>195.64999389648401</v>
      </c>
      <c r="D10577" s="3">
        <f>MIN(B$2:B10577)</f>
        <v>4.4000000953674299</v>
      </c>
      <c r="E10577" s="4">
        <f t="shared" si="495"/>
        <v>0.96836607587417511</v>
      </c>
      <c r="F10577" s="4" cm="1">
        <f t="array" ref="F10577">MIN(IF(L$5:L$11&gt;=E10577,L$5:L$11,1))</f>
        <v>1</v>
      </c>
      <c r="G10577" s="4" cm="1">
        <f t="array" ref="G10577">MAX(IF(L$5:L$11&lt;E10577,L$5:L$11,0))</f>
        <v>0.76393202250021031</v>
      </c>
      <c r="H10577" s="4">
        <f t="shared" si="496"/>
        <v>-1.4552951568571615E-2</v>
      </c>
      <c r="I10577" s="4">
        <f t="shared" si="497"/>
        <v>0.92801452876808443</v>
      </c>
    </row>
    <row r="10578" spans="1:9" x14ac:dyDescent="0.25">
      <c r="A10578" s="2">
        <v>31258</v>
      </c>
      <c r="B10578" s="3">
        <v>189.92999267578099</v>
      </c>
      <c r="C10578" s="3">
        <f>MAX(B$2:B10578)</f>
        <v>195.64999389648401</v>
      </c>
      <c r="D10578" s="3">
        <f>MIN(B$2:B10578)</f>
        <v>4.4000000953674299</v>
      </c>
      <c r="E10578" s="4">
        <f t="shared" si="495"/>
        <v>0.97009149591580479</v>
      </c>
      <c r="F10578" s="4" cm="1">
        <f t="array" ref="F10578">MIN(IF(L$5:L$11&gt;=E10578,L$5:L$11,1))</f>
        <v>1</v>
      </c>
      <c r="G10578" s="4" cm="1">
        <f t="array" ref="G10578">MAX(IF(L$5:L$11&lt;E10578,L$5:L$11,0))</f>
        <v>0.76393202250021031</v>
      </c>
      <c r="H10578" s="4">
        <f t="shared" si="496"/>
        <v>1.7404354517047693E-3</v>
      </c>
      <c r="I10578" s="4">
        <f t="shared" si="497"/>
        <v>0.86599654700793516</v>
      </c>
    </row>
    <row r="10579" spans="1:9" x14ac:dyDescent="0.25">
      <c r="A10579" s="2">
        <v>31259</v>
      </c>
      <c r="B10579" s="3">
        <v>190.919998168945</v>
      </c>
      <c r="C10579" s="3">
        <f>MAX(B$2:B10579)</f>
        <v>195.64999389648401</v>
      </c>
      <c r="D10579" s="3">
        <f>MIN(B$2:B10579)</f>
        <v>4.4000000953674299</v>
      </c>
      <c r="E10579" s="4">
        <f t="shared" si="495"/>
        <v>0.97526799539424935</v>
      </c>
      <c r="F10579" s="4" cm="1">
        <f t="array" ref="F10579">MIN(IF(L$5:L$11&gt;=E10579,L$5:L$11,1))</f>
        <v>1</v>
      </c>
      <c r="G10579" s="4" cm="1">
        <f t="array" ref="G10579">MAX(IF(L$5:L$11&lt;E10579,L$5:L$11,0))</f>
        <v>0.76393202250021031</v>
      </c>
      <c r="H10579" s="4">
        <f t="shared" si="496"/>
        <v>5.2124758139384664E-3</v>
      </c>
      <c r="I10579" s="4">
        <f t="shared" si="497"/>
        <v>0.87330554359401902</v>
      </c>
    </row>
    <row r="10580" spans="1:9" x14ac:dyDescent="0.25">
      <c r="A10580" s="2">
        <v>31260</v>
      </c>
      <c r="B10580" s="3">
        <v>192.11000061035099</v>
      </c>
      <c r="C10580" s="3">
        <f>MAX(B$2:B10580)</f>
        <v>195.64999389648401</v>
      </c>
      <c r="D10580" s="3">
        <f>MIN(B$2:B10580)</f>
        <v>4.4000000953674299</v>
      </c>
      <c r="E10580" s="4">
        <f t="shared" si="495"/>
        <v>0.98149023058367102</v>
      </c>
      <c r="F10580" s="4" cm="1">
        <f t="array" ref="F10580">MIN(IF(L$5:L$11&gt;=E10580,L$5:L$11,1))</f>
        <v>1</v>
      </c>
      <c r="G10580" s="4" cm="1">
        <f t="array" ref="G10580">MAX(IF(L$5:L$11&lt;E10580,L$5:L$11,0))</f>
        <v>0.76393202250021031</v>
      </c>
      <c r="H10580" s="4">
        <f t="shared" si="496"/>
        <v>6.2329900105748681E-3</v>
      </c>
      <c r="I10580" s="4">
        <f t="shared" si="497"/>
        <v>0.89523354727020232</v>
      </c>
    </row>
    <row r="10581" spans="1:9" x14ac:dyDescent="0.25">
      <c r="A10581" s="2">
        <v>31261</v>
      </c>
      <c r="B10581" s="3">
        <v>191.47999572753901</v>
      </c>
      <c r="C10581" s="3">
        <f>MAX(B$2:B10581)</f>
        <v>195.64999389648401</v>
      </c>
      <c r="D10581" s="3">
        <f>MIN(B$2:B10581)</f>
        <v>4.4000000953674299</v>
      </c>
      <c r="E10581" s="4">
        <f t="shared" si="495"/>
        <v>0.97819608729879781</v>
      </c>
      <c r="F10581" s="4" cm="1">
        <f t="array" ref="F10581">MIN(IF(L$5:L$11&gt;=E10581,L$5:L$11,1))</f>
        <v>1</v>
      </c>
      <c r="G10581" s="4" cm="1">
        <f t="array" ref="G10581">MAX(IF(L$5:L$11&lt;E10581,L$5:L$11,0))</f>
        <v>0.76393202250021031</v>
      </c>
      <c r="H10581" s="4">
        <f t="shared" si="496"/>
        <v>-3.2793965999188268E-3</v>
      </c>
      <c r="I10581" s="4">
        <f t="shared" si="497"/>
        <v>0.92159135850458385</v>
      </c>
    </row>
    <row r="10582" spans="1:9" x14ac:dyDescent="0.25">
      <c r="A10582" s="2">
        <v>31264</v>
      </c>
      <c r="B10582" s="3">
        <v>190.61999511718699</v>
      </c>
      <c r="C10582" s="3">
        <f>MAX(B$2:B10582)</f>
        <v>195.64999389648401</v>
      </c>
      <c r="D10582" s="3">
        <f>MIN(B$2:B10582)</f>
        <v>4.4000000953674299</v>
      </c>
      <c r="E10582" s="4">
        <f t="shared" si="495"/>
        <v>0.97369935193552071</v>
      </c>
      <c r="F10582" s="4" cm="1">
        <f t="array" ref="F10582">MIN(IF(L$5:L$11&gt;=E10582,L$5:L$11,1))</f>
        <v>1</v>
      </c>
      <c r="G10582" s="4" cm="1">
        <f t="array" ref="G10582">MAX(IF(L$5:L$11&lt;E10582,L$5:L$11,0))</f>
        <v>0.76393202250021031</v>
      </c>
      <c r="H10582" s="4">
        <f t="shared" si="496"/>
        <v>-4.4913339750420889E-3</v>
      </c>
      <c r="I10582" s="4">
        <f t="shared" si="497"/>
        <v>0.90763714362223646</v>
      </c>
    </row>
    <row r="10583" spans="1:9" x14ac:dyDescent="0.25">
      <c r="A10583" s="2">
        <v>31265</v>
      </c>
      <c r="B10583" s="3">
        <v>187.92999267578099</v>
      </c>
      <c r="C10583" s="3">
        <f>MAX(B$2:B10583)</f>
        <v>195.64999389648401</v>
      </c>
      <c r="D10583" s="3">
        <f>MIN(B$2:B10583)</f>
        <v>4.4000000953674299</v>
      </c>
      <c r="E10583" s="4">
        <f t="shared" si="495"/>
        <v>0.95963397923698157</v>
      </c>
      <c r="F10583" s="4" cm="1">
        <f t="array" ref="F10583">MIN(IF(L$5:L$11&gt;=E10583,L$5:L$11,1))</f>
        <v>1</v>
      </c>
      <c r="G10583" s="4" cm="1">
        <f t="array" ref="G10583">MAX(IF(L$5:L$11&lt;E10583,L$5:L$11,0))</f>
        <v>0.76393202250021031</v>
      </c>
      <c r="H10583" s="4">
        <f t="shared" si="496"/>
        <v>-1.4111858725797677E-2</v>
      </c>
      <c r="I10583" s="4">
        <f t="shared" si="497"/>
        <v>0.88858866694656746</v>
      </c>
    </row>
    <row r="10584" spans="1:9" x14ac:dyDescent="0.25">
      <c r="A10584" s="2">
        <v>31266</v>
      </c>
      <c r="B10584" s="3">
        <v>187.67999267578099</v>
      </c>
      <c r="C10584" s="3">
        <f>MAX(B$2:B10584)</f>
        <v>195.64999389648401</v>
      </c>
      <c r="D10584" s="3">
        <f>MIN(B$2:B10584)</f>
        <v>4.4000000953674299</v>
      </c>
      <c r="E10584" s="4">
        <f t="shared" si="495"/>
        <v>0.9583267896521287</v>
      </c>
      <c r="F10584" s="4" cm="1">
        <f t="array" ref="F10584">MIN(IF(L$5:L$11&gt;=E10584,L$5:L$11,1))</f>
        <v>1</v>
      </c>
      <c r="G10584" s="4" cm="1">
        <f t="array" ref="G10584">MAX(IF(L$5:L$11&lt;E10584,L$5:L$11,0))</f>
        <v>0.76393202250021031</v>
      </c>
      <c r="H10584" s="4">
        <f t="shared" si="496"/>
        <v>-1.3302826038593674E-3</v>
      </c>
      <c r="I10584" s="4">
        <f t="shared" si="497"/>
        <v>0.82900679206668604</v>
      </c>
    </row>
    <row r="10585" spans="1:9" x14ac:dyDescent="0.25">
      <c r="A10585" s="2">
        <v>31267</v>
      </c>
      <c r="B10585" s="3">
        <v>188.94999694824199</v>
      </c>
      <c r="C10585" s="3">
        <f>MAX(B$2:B10585)</f>
        <v>195.64999389648401</v>
      </c>
      <c r="D10585" s="3">
        <f>MIN(B$2:B10585)</f>
        <v>4.4000000953674299</v>
      </c>
      <c r="E10585" s="4">
        <f t="shared" si="495"/>
        <v>0.96496733508284749</v>
      </c>
      <c r="F10585" s="4" cm="1">
        <f t="array" ref="F10585">MIN(IF(L$5:L$11&gt;=E10585,L$5:L$11,1))</f>
        <v>1</v>
      </c>
      <c r="G10585" s="4" cm="1">
        <f t="array" ref="G10585">MAX(IF(L$5:L$11&lt;E10585,L$5:L$11,0))</f>
        <v>0.76393202250021031</v>
      </c>
      <c r="H10585" s="4">
        <f t="shared" si="496"/>
        <v>6.7668601983319476E-3</v>
      </c>
      <c r="I10585" s="4">
        <f t="shared" si="497"/>
        <v>0.8234694481257695</v>
      </c>
    </row>
    <row r="10586" spans="1:9" x14ac:dyDescent="0.25">
      <c r="A10586" s="2">
        <v>31268</v>
      </c>
      <c r="B10586" s="3">
        <v>188.32000732421801</v>
      </c>
      <c r="C10586" s="3">
        <f>MAX(B$2:B10586)</f>
        <v>195.64999389648401</v>
      </c>
      <c r="D10586" s="3">
        <f>MIN(B$2:B10586)</f>
        <v>4.4000000953674299</v>
      </c>
      <c r="E10586" s="4">
        <f t="shared" si="495"/>
        <v>0.96167327158248928</v>
      </c>
      <c r="F10586" s="4" cm="1">
        <f t="array" ref="F10586">MIN(IF(L$5:L$11&gt;=E10586,L$5:L$11,1))</f>
        <v>1</v>
      </c>
      <c r="G10586" s="4" cm="1">
        <f t="array" ref="G10586">MAX(IF(L$5:L$11&lt;E10586,L$5:L$11,0))</f>
        <v>0.76393202250021031</v>
      </c>
      <c r="H10586" s="4">
        <f t="shared" si="496"/>
        <v>-3.3341605408786501E-3</v>
      </c>
      <c r="I10586" s="4">
        <f t="shared" si="497"/>
        <v>0.85159924997796987</v>
      </c>
    </row>
    <row r="10587" spans="1:9" x14ac:dyDescent="0.25">
      <c r="A10587" s="2">
        <v>31271</v>
      </c>
      <c r="B10587" s="3">
        <v>187.63000488281199</v>
      </c>
      <c r="C10587" s="3">
        <f>MAX(B$2:B10587)</f>
        <v>195.64999389648401</v>
      </c>
      <c r="D10587" s="3">
        <f>MIN(B$2:B10587)</f>
        <v>4.4000000953674299</v>
      </c>
      <c r="E10587" s="4">
        <f t="shared" si="495"/>
        <v>0.95806541556277325</v>
      </c>
      <c r="F10587" s="4" cm="1">
        <f t="array" ref="F10587">MIN(IF(L$5:L$11&gt;=E10587,L$5:L$11,1))</f>
        <v>1</v>
      </c>
      <c r="G10587" s="4" cm="1">
        <f t="array" ref="G10587">MAX(IF(L$5:L$11&lt;E10587,L$5:L$11,0))</f>
        <v>0.76393202250021031</v>
      </c>
      <c r="H10587" s="4">
        <f t="shared" si="496"/>
        <v>-3.6639890323394431E-3</v>
      </c>
      <c r="I10587" s="4">
        <f t="shared" si="497"/>
        <v>0.8376453730682516</v>
      </c>
    </row>
    <row r="10588" spans="1:9" x14ac:dyDescent="0.25">
      <c r="A10588" s="2">
        <v>31272</v>
      </c>
      <c r="B10588" s="3">
        <v>187.30000305175699</v>
      </c>
      <c r="C10588" s="3">
        <f>MAX(B$2:B10588)</f>
        <v>195.64999389648401</v>
      </c>
      <c r="D10588" s="3">
        <f>MIN(B$2:B10588)</f>
        <v>4.4000000953674299</v>
      </c>
      <c r="E10588" s="4">
        <f t="shared" si="495"/>
        <v>0.95633991573662336</v>
      </c>
      <c r="F10588" s="4" cm="1">
        <f t="array" ref="F10588">MIN(IF(L$5:L$11&gt;=E10588,L$5:L$11,1))</f>
        <v>1</v>
      </c>
      <c r="G10588" s="4" cm="1">
        <f t="array" ref="G10588">MAX(IF(L$5:L$11&lt;E10588,L$5:L$11,0))</f>
        <v>0.76393202250021031</v>
      </c>
      <c r="H10588" s="4">
        <f t="shared" si="496"/>
        <v>-1.7587902918890785E-3</v>
      </c>
      <c r="I10588" s="4">
        <f t="shared" si="497"/>
        <v>0.82236224971570271</v>
      </c>
    </row>
    <row r="10589" spans="1:9" x14ac:dyDescent="0.25">
      <c r="A10589" s="2">
        <v>31273</v>
      </c>
      <c r="B10589" s="3">
        <v>187.41000366210901</v>
      </c>
      <c r="C10589" s="3">
        <f>MAX(B$2:B10589)</f>
        <v>195.64999389648401</v>
      </c>
      <c r="D10589" s="3">
        <f>MIN(B$2:B10589)</f>
        <v>4.4000000953674299</v>
      </c>
      <c r="E10589" s="4">
        <f t="shared" si="495"/>
        <v>0.95691508234534184</v>
      </c>
      <c r="F10589" s="4" cm="1">
        <f t="array" ref="F10589">MIN(IF(L$5:L$11&gt;=E10589,L$5:L$11,1))</f>
        <v>1</v>
      </c>
      <c r="G10589" s="4" cm="1">
        <f t="array" ref="G10589">MAX(IF(L$5:L$11&lt;E10589,L$5:L$11,0))</f>
        <v>0.76393202250021031</v>
      </c>
      <c r="H10589" s="4">
        <f t="shared" si="496"/>
        <v>5.8729636177101696E-4</v>
      </c>
      <c r="I10589" s="4">
        <f t="shared" si="497"/>
        <v>0.81505291515696776</v>
      </c>
    </row>
    <row r="10590" spans="1:9" x14ac:dyDescent="0.25">
      <c r="A10590" s="2">
        <v>31274</v>
      </c>
      <c r="B10590" s="3">
        <v>187.259994506835</v>
      </c>
      <c r="C10590" s="3">
        <f>MAX(B$2:B10590)</f>
        <v>195.64999389648401</v>
      </c>
      <c r="D10590" s="3">
        <f>MIN(B$2:B10590)</f>
        <v>4.4000000953674299</v>
      </c>
      <c r="E10590" s="4">
        <f t="shared" si="495"/>
        <v>0.95613072072371474</v>
      </c>
      <c r="F10590" s="4" cm="1">
        <f t="array" ref="F10590">MIN(IF(L$5:L$11&gt;=E10590,L$5:L$11,1))</f>
        <v>1</v>
      </c>
      <c r="G10590" s="4" cm="1">
        <f t="array" ref="G10590">MAX(IF(L$5:L$11&lt;E10590,L$5:L$11,0))</f>
        <v>0.76393202250021031</v>
      </c>
      <c r="H10590" s="4">
        <f t="shared" si="496"/>
        <v>-8.0043302034438213E-4</v>
      </c>
      <c r="I10590" s="4">
        <f t="shared" si="497"/>
        <v>0.81748936000988726</v>
      </c>
    </row>
    <row r="10591" spans="1:9" x14ac:dyDescent="0.25">
      <c r="A10591" s="2">
        <v>31275</v>
      </c>
      <c r="B10591" s="3">
        <v>186.100006103515</v>
      </c>
      <c r="C10591" s="3">
        <f>MAX(B$2:B10591)</f>
        <v>195.64999389648401</v>
      </c>
      <c r="D10591" s="3">
        <f>MIN(B$2:B10591)</f>
        <v>4.4000000953674299</v>
      </c>
      <c r="E10591" s="4">
        <f t="shared" si="495"/>
        <v>0.95006542168623453</v>
      </c>
      <c r="F10591" s="4" cm="1">
        <f t="array" ref="F10591">MIN(IF(L$5:L$11&gt;=E10591,L$5:L$11,1))</f>
        <v>1</v>
      </c>
      <c r="G10591" s="4" cm="1">
        <f t="array" ref="G10591">MAX(IF(L$5:L$11&lt;E10591,L$5:L$11,0))</f>
        <v>0.76393202250021031</v>
      </c>
      <c r="H10591" s="4">
        <f t="shared" si="496"/>
        <v>-6.1945340027106388E-3</v>
      </c>
      <c r="I10591" s="4">
        <f t="shared" si="497"/>
        <v>0.81416675086173285</v>
      </c>
    </row>
    <row r="10592" spans="1:9" x14ac:dyDescent="0.25">
      <c r="A10592" s="2">
        <v>31278</v>
      </c>
      <c r="B10592" s="3">
        <v>186.38000488281199</v>
      </c>
      <c r="C10592" s="3">
        <f>MAX(B$2:B10592)</f>
        <v>195.64999389648401</v>
      </c>
      <c r="D10592" s="3">
        <f>MIN(B$2:B10592)</f>
        <v>4.4000000953674299</v>
      </c>
      <c r="E10592" s="4">
        <f t="shared" si="495"/>
        <v>0.95152946763850876</v>
      </c>
      <c r="F10592" s="4" cm="1">
        <f t="array" ref="F10592">MIN(IF(L$5:L$11&gt;=E10592,L$5:L$11,1))</f>
        <v>1</v>
      </c>
      <c r="G10592" s="4" cm="1">
        <f t="array" ref="G10592">MAX(IF(L$5:L$11&lt;E10592,L$5:L$11,0))</f>
        <v>0.76393202250021031</v>
      </c>
      <c r="H10592" s="4">
        <f t="shared" si="496"/>
        <v>1.504560828124113E-3</v>
      </c>
      <c r="I10592" s="4">
        <f t="shared" si="497"/>
        <v>0.78847373183510261</v>
      </c>
    </row>
    <row r="10593" spans="1:9" x14ac:dyDescent="0.25">
      <c r="A10593" s="2">
        <v>31279</v>
      </c>
      <c r="B10593" s="3">
        <v>188.08000183105401</v>
      </c>
      <c r="C10593" s="3">
        <f>MAX(B$2:B10593)</f>
        <v>195.64999389648401</v>
      </c>
      <c r="D10593" s="3">
        <f>MIN(B$2:B10593)</f>
        <v>4.4000000953674299</v>
      </c>
      <c r="E10593" s="4">
        <f t="shared" si="495"/>
        <v>0.96041834085860345</v>
      </c>
      <c r="F10593" s="4" cm="1">
        <f t="array" ref="F10593">MIN(IF(L$5:L$11&gt;=E10593,L$5:L$11,1))</f>
        <v>1</v>
      </c>
      <c r="G10593" s="4" cm="1">
        <f t="array" ref="G10593">MAX(IF(L$5:L$11&lt;E10593,L$5:L$11,0))</f>
        <v>0.76393202250021031</v>
      </c>
      <c r="H10593" s="4">
        <f t="shared" si="496"/>
        <v>9.1211337252132818E-3</v>
      </c>
      <c r="I10593" s="4">
        <f t="shared" si="497"/>
        <v>0.79467553001111968</v>
      </c>
    </row>
    <row r="10594" spans="1:9" x14ac:dyDescent="0.25">
      <c r="A10594" s="2">
        <v>31280</v>
      </c>
      <c r="B10594" s="3">
        <v>189.16000366210901</v>
      </c>
      <c r="C10594" s="3">
        <f>MAX(B$2:B10594)</f>
        <v>195.64999389648401</v>
      </c>
      <c r="D10594" s="3">
        <f>MIN(B$2:B10594)</f>
        <v>4.4000000953674299</v>
      </c>
      <c r="E10594" s="4">
        <f t="shared" si="495"/>
        <v>0.96606540943931207</v>
      </c>
      <c r="F10594" s="4" cm="1">
        <f t="array" ref="F10594">MIN(IF(L$5:L$11&gt;=E10594,L$5:L$11,1))</f>
        <v>1</v>
      </c>
      <c r="G10594" s="4" cm="1">
        <f t="array" ref="G10594">MAX(IF(L$5:L$11&lt;E10594,L$5:L$11,0))</f>
        <v>0.76393202250021031</v>
      </c>
      <c r="H10594" s="4">
        <f t="shared" si="496"/>
        <v>5.7422470254180347E-3</v>
      </c>
      <c r="I10594" s="4">
        <f t="shared" si="497"/>
        <v>0.83232940121481824</v>
      </c>
    </row>
    <row r="10595" spans="1:9" x14ac:dyDescent="0.25">
      <c r="A10595" s="2">
        <v>31281</v>
      </c>
      <c r="B10595" s="3">
        <v>187.36000061035099</v>
      </c>
      <c r="C10595" s="3">
        <f>MAX(B$2:B10595)</f>
        <v>195.64999389648401</v>
      </c>
      <c r="D10595" s="3">
        <f>MIN(B$2:B10595)</f>
        <v>4.4000000953674299</v>
      </c>
      <c r="E10595" s="4">
        <f t="shared" si="495"/>
        <v>0.95665362847146607</v>
      </c>
      <c r="F10595" s="4" cm="1">
        <f t="array" ref="F10595">MIN(IF(L$5:L$11&gt;=E10595,L$5:L$11,1))</f>
        <v>1</v>
      </c>
      <c r="G10595" s="4" cm="1">
        <f t="array" ref="G10595">MAX(IF(L$5:L$11&lt;E10595,L$5:L$11,0))</f>
        <v>0.76393202250021031</v>
      </c>
      <c r="H10595" s="4">
        <f t="shared" si="496"/>
        <v>-9.5157698081530517E-3</v>
      </c>
      <c r="I10595" s="4">
        <f t="shared" si="497"/>
        <v>0.85625076759630325</v>
      </c>
    </row>
    <row r="10596" spans="1:9" x14ac:dyDescent="0.25">
      <c r="A10596" s="2">
        <v>31282</v>
      </c>
      <c r="B10596" s="3">
        <v>187.169998168945</v>
      </c>
      <c r="C10596" s="3">
        <f>MAX(B$2:B10596)</f>
        <v>195.64999389648401</v>
      </c>
      <c r="D10596" s="3">
        <f>MIN(B$2:B10596)</f>
        <v>4.4000000953674299</v>
      </c>
      <c r="E10596" s="4">
        <f t="shared" si="495"/>
        <v>0.9556601516214559</v>
      </c>
      <c r="F10596" s="4" cm="1">
        <f t="array" ref="F10596">MIN(IF(L$5:L$11&gt;=E10596,L$5:L$11,1))</f>
        <v>1</v>
      </c>
      <c r="G10596" s="4" cm="1">
        <f t="array" ref="G10596">MAX(IF(L$5:L$11&lt;E10596,L$5:L$11,0))</f>
        <v>0.76393202250021031</v>
      </c>
      <c r="H10596" s="4">
        <f t="shared" si="496"/>
        <v>-1.0141035481802119E-3</v>
      </c>
      <c r="I10596" s="4">
        <f t="shared" si="497"/>
        <v>0.81638182362716882</v>
      </c>
    </row>
    <row r="10597" spans="1:9" x14ac:dyDescent="0.25">
      <c r="A10597" s="2">
        <v>31285</v>
      </c>
      <c r="B10597" s="3">
        <v>187.30999755859301</v>
      </c>
      <c r="C10597" s="3">
        <f>MAX(B$2:B10597)</f>
        <v>195.64999389648401</v>
      </c>
      <c r="D10597" s="3">
        <f>MIN(B$2:B10597)</f>
        <v>4.4000000953674299</v>
      </c>
      <c r="E10597" s="4">
        <f t="shared" si="495"/>
        <v>0.95639217459759052</v>
      </c>
      <c r="F10597" s="4" cm="1">
        <f t="array" ref="F10597">MIN(IF(L$5:L$11&gt;=E10597,L$5:L$11,1))</f>
        <v>1</v>
      </c>
      <c r="G10597" s="4" cm="1">
        <f t="array" ref="G10597">MAX(IF(L$5:L$11&lt;E10597,L$5:L$11,0))</f>
        <v>0.76393202250021031</v>
      </c>
      <c r="H10597" s="4">
        <f t="shared" si="496"/>
        <v>7.4797986332009181E-4</v>
      </c>
      <c r="I10597" s="4">
        <f t="shared" si="497"/>
        <v>0.81217338815645335</v>
      </c>
    </row>
    <row r="10598" spans="1:9" x14ac:dyDescent="0.25">
      <c r="A10598" s="2">
        <v>31286</v>
      </c>
      <c r="B10598" s="3">
        <v>188.100006103515</v>
      </c>
      <c r="C10598" s="3">
        <f>MAX(B$2:B10598)</f>
        <v>195.64999389648401</v>
      </c>
      <c r="D10598" s="3">
        <f>MIN(B$2:B10598)</f>
        <v>4.4000000953674299</v>
      </c>
      <c r="E10598" s="4">
        <f t="shared" si="495"/>
        <v>0.96052293836505775</v>
      </c>
      <c r="F10598" s="4" cm="1">
        <f t="array" ref="F10598">MIN(IF(L$5:L$11&gt;=E10598,L$5:L$11,1))</f>
        <v>1</v>
      </c>
      <c r="G10598" s="4" cm="1">
        <f t="array" ref="G10598">MAX(IF(L$5:L$11&lt;E10598,L$5:L$11,0))</f>
        <v>0.76393202250021031</v>
      </c>
      <c r="H10598" s="4">
        <f t="shared" si="496"/>
        <v>4.2176528493886867E-3</v>
      </c>
      <c r="I10598" s="4">
        <f t="shared" si="497"/>
        <v>0.81527428724445128</v>
      </c>
    </row>
    <row r="10599" spans="1:9" x14ac:dyDescent="0.25">
      <c r="A10599" s="2">
        <v>31287</v>
      </c>
      <c r="B10599" s="3">
        <v>188.83000183105401</v>
      </c>
      <c r="C10599" s="3">
        <f>MAX(B$2:B10599)</f>
        <v>195.64999389648401</v>
      </c>
      <c r="D10599" s="3">
        <f>MIN(B$2:B10599)</f>
        <v>4.4000000953674299</v>
      </c>
      <c r="E10599" s="4">
        <f t="shared" si="495"/>
        <v>0.96433990961316207</v>
      </c>
      <c r="F10599" s="4" cm="1">
        <f t="array" ref="F10599">MIN(IF(L$5:L$11&gt;=E10599,L$5:L$11,1))</f>
        <v>1</v>
      </c>
      <c r="G10599" s="4" cm="1">
        <f t="array" ref="G10599">MAX(IF(L$5:L$11&lt;E10599,L$5:L$11,0))</f>
        <v>0.76393202250021031</v>
      </c>
      <c r="H10599" s="4">
        <f t="shared" si="496"/>
        <v>3.8808915675274669E-3</v>
      </c>
      <c r="I10599" s="4">
        <f t="shared" si="497"/>
        <v>0.8327724833624357</v>
      </c>
    </row>
    <row r="10600" spans="1:9" x14ac:dyDescent="0.25">
      <c r="A10600" s="2">
        <v>31288</v>
      </c>
      <c r="B10600" s="3">
        <v>188.92999267578099</v>
      </c>
      <c r="C10600" s="3">
        <f>MAX(B$2:B10600)</f>
        <v>195.64999389648401</v>
      </c>
      <c r="D10600" s="3">
        <f>MIN(B$2:B10600)</f>
        <v>4.4000000953674299</v>
      </c>
      <c r="E10600" s="4">
        <f t="shared" si="495"/>
        <v>0.96486273757639318</v>
      </c>
      <c r="F10600" s="4" cm="1">
        <f t="array" ref="F10600">MIN(IF(L$5:L$11&gt;=E10600,L$5:L$11,1))</f>
        <v>1</v>
      </c>
      <c r="G10600" s="4" cm="1">
        <f t="array" ref="G10600">MAX(IF(L$5:L$11&lt;E10600,L$5:L$11,0))</f>
        <v>0.76393202250021031</v>
      </c>
      <c r="H10600" s="4">
        <f t="shared" si="496"/>
        <v>5.2952837873965208E-4</v>
      </c>
      <c r="I10600" s="4">
        <f t="shared" si="497"/>
        <v>0.84894143303756775</v>
      </c>
    </row>
    <row r="10601" spans="1:9" x14ac:dyDescent="0.25">
      <c r="A10601" s="2">
        <v>31289</v>
      </c>
      <c r="B10601" s="3">
        <v>188.63000488281199</v>
      </c>
      <c r="C10601" s="3">
        <f>MAX(B$2:B10601)</f>
        <v>195.64999389648401</v>
      </c>
      <c r="D10601" s="3">
        <f>MIN(B$2:B10601)</f>
        <v>4.4000000953674299</v>
      </c>
      <c r="E10601" s="4">
        <f t="shared" si="495"/>
        <v>0.96329417390218486</v>
      </c>
      <c r="F10601" s="4" cm="1">
        <f t="array" ref="F10601">MIN(IF(L$5:L$11&gt;=E10601,L$5:L$11,1))</f>
        <v>1</v>
      </c>
      <c r="G10601" s="4" cm="1">
        <f t="array" ref="G10601">MAX(IF(L$5:L$11&lt;E10601,L$5:L$11,0))</f>
        <v>0.76393202250021031</v>
      </c>
      <c r="H10601" s="4">
        <f t="shared" si="496"/>
        <v>-1.587825144755084E-3</v>
      </c>
      <c r="I10601" s="4">
        <f t="shared" si="497"/>
        <v>0.85115616783035253</v>
      </c>
    </row>
    <row r="10602" spans="1:9" x14ac:dyDescent="0.25">
      <c r="A10602" s="2">
        <v>31293</v>
      </c>
      <c r="B10602" s="3">
        <v>187.91000366210901</v>
      </c>
      <c r="C10602" s="3">
        <f>MAX(B$2:B10602)</f>
        <v>195.64999389648401</v>
      </c>
      <c r="D10602" s="3">
        <f>MIN(B$2:B10602)</f>
        <v>4.4000000953674299</v>
      </c>
      <c r="E10602" s="4">
        <f t="shared" si="495"/>
        <v>0.95952946151504759</v>
      </c>
      <c r="F10602" s="4" cm="1">
        <f t="array" ref="F10602">MIN(IF(L$5:L$11&gt;=E10602,L$5:L$11,1))</f>
        <v>1</v>
      </c>
      <c r="G10602" s="4" cm="1">
        <f t="array" ref="G10602">MAX(IF(L$5:L$11&lt;E10602,L$5:L$11,0))</f>
        <v>0.76393202250021031</v>
      </c>
      <c r="H10602" s="4">
        <f t="shared" si="496"/>
        <v>-3.8170026086268294E-3</v>
      </c>
      <c r="I10602" s="4">
        <f t="shared" si="497"/>
        <v>0.8445116254793692</v>
      </c>
    </row>
    <row r="10603" spans="1:9" x14ac:dyDescent="0.25">
      <c r="A10603" s="2">
        <v>31294</v>
      </c>
      <c r="B10603" s="3">
        <v>187.36999511718699</v>
      </c>
      <c r="C10603" s="3">
        <f>MAX(B$2:B10603)</f>
        <v>195.64999389648401</v>
      </c>
      <c r="D10603" s="3">
        <f>MIN(B$2:B10603)</f>
        <v>4.4000000953674299</v>
      </c>
      <c r="E10603" s="4">
        <f t="shared" si="495"/>
        <v>0.95670588733243311</v>
      </c>
      <c r="F10603" s="4" cm="1">
        <f t="array" ref="F10603">MIN(IF(L$5:L$11&gt;=E10603,L$5:L$11,1))</f>
        <v>1</v>
      </c>
      <c r="G10603" s="4" cm="1">
        <f t="array" ref="G10603">MAX(IF(L$5:L$11&lt;E10603,L$5:L$11,0))</f>
        <v>0.76393202250021031</v>
      </c>
      <c r="H10603" s="4">
        <f t="shared" si="496"/>
        <v>-2.8737615581820863E-3</v>
      </c>
      <c r="I10603" s="4">
        <f t="shared" si="497"/>
        <v>0.82856404789172022</v>
      </c>
    </row>
    <row r="10604" spans="1:9" x14ac:dyDescent="0.25">
      <c r="A10604" s="2">
        <v>31295</v>
      </c>
      <c r="B10604" s="3">
        <v>187.27000427246</v>
      </c>
      <c r="C10604" s="3">
        <f>MAX(B$2:B10604)</f>
        <v>195.64999389648401</v>
      </c>
      <c r="D10604" s="3">
        <f>MIN(B$2:B10604)</f>
        <v>4.4000000953674299</v>
      </c>
      <c r="E10604" s="4">
        <f t="shared" si="495"/>
        <v>0.956183059369202</v>
      </c>
      <c r="F10604" s="4" cm="1">
        <f t="array" ref="F10604">MIN(IF(L$5:L$11&gt;=E10604,L$5:L$11,1))</f>
        <v>1</v>
      </c>
      <c r="G10604" s="4" cm="1">
        <f t="array" ref="G10604">MAX(IF(L$5:L$11&lt;E10604,L$5:L$11,0))</f>
        <v>0.76393202250021031</v>
      </c>
      <c r="H10604" s="4">
        <f t="shared" si="496"/>
        <v>-5.3365451957476662E-4</v>
      </c>
      <c r="I10604" s="4">
        <f t="shared" si="497"/>
        <v>0.8166031957146519</v>
      </c>
    </row>
    <row r="10605" spans="1:9" x14ac:dyDescent="0.25">
      <c r="A10605" s="2">
        <v>31296</v>
      </c>
      <c r="B10605" s="3">
        <v>188.24000549316401</v>
      </c>
      <c r="C10605" s="3">
        <f>MAX(B$2:B10605)</f>
        <v>195.64999389648401</v>
      </c>
      <c r="D10605" s="3">
        <f>MIN(B$2:B10605)</f>
        <v>4.4000000953674299</v>
      </c>
      <c r="E10605" s="4">
        <f t="shared" si="495"/>
        <v>0.96125496134119748</v>
      </c>
      <c r="F10605" s="4" cm="1">
        <f t="array" ref="F10605">MIN(IF(L$5:L$11&gt;=E10605,L$5:L$11,1))</f>
        <v>1</v>
      </c>
      <c r="G10605" s="4" cm="1">
        <f t="array" ref="G10605">MAX(IF(L$5:L$11&lt;E10605,L$5:L$11,0))</f>
        <v>0.76393202250021031</v>
      </c>
      <c r="H10605" s="4">
        <f t="shared" si="496"/>
        <v>5.179693483067016E-3</v>
      </c>
      <c r="I10605" s="4">
        <f t="shared" si="497"/>
        <v>0.81438846092186712</v>
      </c>
    </row>
    <row r="10606" spans="1:9" x14ac:dyDescent="0.25">
      <c r="A10606" s="2">
        <v>31299</v>
      </c>
      <c r="B10606" s="3">
        <v>188.25</v>
      </c>
      <c r="C10606" s="3">
        <f>MAX(B$2:B10606)</f>
        <v>195.64999389648401</v>
      </c>
      <c r="D10606" s="3">
        <f>MIN(B$2:B10606)</f>
        <v>4.4000000953674299</v>
      </c>
      <c r="E10606" s="4">
        <f t="shared" si="495"/>
        <v>0.96130722020216453</v>
      </c>
      <c r="F10606" s="4" cm="1">
        <f t="array" ref="F10606">MIN(IF(L$5:L$11&gt;=E10606,L$5:L$11,1))</f>
        <v>1</v>
      </c>
      <c r="G10606" s="4" cm="1">
        <f t="array" ref="G10606">MAX(IF(L$5:L$11&lt;E10606,L$5:L$11,0))</f>
        <v>0.76393202250021031</v>
      </c>
      <c r="H10606" s="4">
        <f t="shared" si="496"/>
        <v>5.3094488654537031E-5</v>
      </c>
      <c r="I10606" s="4">
        <f t="shared" si="497"/>
        <v>0.83587338245045528</v>
      </c>
    </row>
    <row r="10607" spans="1:9" x14ac:dyDescent="0.25">
      <c r="A10607" s="2">
        <v>31300</v>
      </c>
      <c r="B10607" s="3">
        <v>186.89999389648401</v>
      </c>
      <c r="C10607" s="3">
        <f>MAX(B$2:B10607)</f>
        <v>195.64999389648401</v>
      </c>
      <c r="D10607" s="3">
        <f>MIN(B$2:B10607)</f>
        <v>4.4000000953674299</v>
      </c>
      <c r="E10607" s="4">
        <f t="shared" si="495"/>
        <v>0.95424836453014872</v>
      </c>
      <c r="F10607" s="4" cm="1">
        <f t="array" ref="F10607">MIN(IF(L$5:L$11&gt;=E10607,L$5:L$11,1))</f>
        <v>1</v>
      </c>
      <c r="G10607" s="4" cm="1">
        <f t="array" ref="G10607">MAX(IF(L$5:L$11&lt;E10607,L$5:L$11,0))</f>
        <v>0.76393202250021031</v>
      </c>
      <c r="H10607" s="4">
        <f t="shared" si="496"/>
        <v>-7.1713471634315962E-3</v>
      </c>
      <c r="I10607" s="4">
        <f t="shared" si="497"/>
        <v>0.83609475453793836</v>
      </c>
    </row>
    <row r="10608" spans="1:9" x14ac:dyDescent="0.25">
      <c r="A10608" s="2">
        <v>31301</v>
      </c>
      <c r="B10608" s="3">
        <v>185.02999877929599</v>
      </c>
      <c r="C10608" s="3">
        <f>MAX(B$2:B10608)</f>
        <v>195.64999389648401</v>
      </c>
      <c r="D10608" s="3">
        <f>MIN(B$2:B10608)</f>
        <v>4.4000000953674299</v>
      </c>
      <c r="E10608" s="4">
        <f t="shared" si="495"/>
        <v>0.94447061196649296</v>
      </c>
      <c r="F10608" s="4" cm="1">
        <f t="array" ref="F10608">MIN(IF(L$5:L$11&gt;=E10608,L$5:L$11,1))</f>
        <v>1</v>
      </c>
      <c r="G10608" s="4" cm="1">
        <f t="array" ref="G10608">MAX(IF(L$5:L$11&lt;E10608,L$5:L$11,0))</f>
        <v>0.76393202250021031</v>
      </c>
      <c r="H10608" s="4">
        <f t="shared" si="496"/>
        <v>-1.0005324656263581E-2</v>
      </c>
      <c r="I10608" s="4">
        <f t="shared" si="497"/>
        <v>0.80619296206791946</v>
      </c>
    </row>
    <row r="10609" spans="1:9" x14ac:dyDescent="0.25">
      <c r="A10609" s="2">
        <v>31302</v>
      </c>
      <c r="B10609" s="3">
        <v>183.69000244140599</v>
      </c>
      <c r="C10609" s="3">
        <f>MAX(B$2:B10609)</f>
        <v>195.64999389648401</v>
      </c>
      <c r="D10609" s="3">
        <f>MIN(B$2:B10609)</f>
        <v>4.4000000953674299</v>
      </c>
      <c r="E10609" s="4">
        <f t="shared" si="495"/>
        <v>0.93746409493996974</v>
      </c>
      <c r="F10609" s="4" cm="1">
        <f t="array" ref="F10609">MIN(IF(L$5:L$11&gt;=E10609,L$5:L$11,1))</f>
        <v>1</v>
      </c>
      <c r="G10609" s="4" cm="1">
        <f t="array" ref="G10609">MAX(IF(L$5:L$11&lt;E10609,L$5:L$11,0))</f>
        <v>0.76393202250021031</v>
      </c>
      <c r="H10609" s="4">
        <f t="shared" si="496"/>
        <v>-7.2420491094978834E-3</v>
      </c>
      <c r="I10609" s="4">
        <f t="shared" si="497"/>
        <v>0.76477373754110078</v>
      </c>
    </row>
    <row r="10610" spans="1:9" x14ac:dyDescent="0.25">
      <c r="A10610" s="2">
        <v>31303</v>
      </c>
      <c r="B10610" s="3">
        <v>182.91000366210901</v>
      </c>
      <c r="C10610" s="3">
        <f>MAX(B$2:B10610)</f>
        <v>195.64999389648401</v>
      </c>
      <c r="D10610" s="3">
        <f>MIN(B$2:B10610)</f>
        <v>4.4000000953674299</v>
      </c>
      <c r="E10610" s="4">
        <f t="shared" si="495"/>
        <v>0.93338566981798976</v>
      </c>
      <c r="F10610" s="4" cm="1">
        <f t="array" ref="F10610">MIN(IF(L$5:L$11&gt;=E10610,L$5:L$11,1))</f>
        <v>1</v>
      </c>
      <c r="G10610" s="4" cm="1">
        <f t="array" ref="G10610">MAX(IF(L$5:L$11&lt;E10610,L$5:L$11,0))</f>
        <v>0.76393202250021031</v>
      </c>
      <c r="H10610" s="4">
        <f t="shared" si="496"/>
        <v>-4.2462777991730816E-3</v>
      </c>
      <c r="I10610" s="4">
        <f t="shared" si="497"/>
        <v>0.7350936551312387</v>
      </c>
    </row>
    <row r="10611" spans="1:9" x14ac:dyDescent="0.25">
      <c r="A10611" s="2">
        <v>31306</v>
      </c>
      <c r="B10611" s="3">
        <v>182.88000488281199</v>
      </c>
      <c r="C10611" s="3">
        <f>MAX(B$2:B10611)</f>
        <v>195.64999389648401</v>
      </c>
      <c r="D10611" s="3">
        <f>MIN(B$2:B10611)</f>
        <v>4.4000000953674299</v>
      </c>
      <c r="E10611" s="4">
        <f t="shared" si="495"/>
        <v>0.9332288134505683</v>
      </c>
      <c r="F10611" s="4" cm="1">
        <f t="array" ref="F10611">MIN(IF(L$5:L$11&gt;=E10611,L$5:L$11,1))</f>
        <v>1</v>
      </c>
      <c r="G10611" s="4" cm="1">
        <f t="array" ref="G10611">MAX(IF(L$5:L$11&lt;E10611,L$5:L$11,0))</f>
        <v>0.76393202250021031</v>
      </c>
      <c r="H10611" s="4">
        <f t="shared" si="496"/>
        <v>-1.6400841231423158E-4</v>
      </c>
      <c r="I10611" s="4">
        <f t="shared" si="497"/>
        <v>0.71781716907338866</v>
      </c>
    </row>
    <row r="10612" spans="1:9" x14ac:dyDescent="0.25">
      <c r="A10612" s="2">
        <v>31307</v>
      </c>
      <c r="B10612" s="3">
        <v>181.36000061035099</v>
      </c>
      <c r="C10612" s="3">
        <f>MAX(B$2:B10612)</f>
        <v>195.64999389648401</v>
      </c>
      <c r="D10612" s="3">
        <f>MIN(B$2:B10612)</f>
        <v>4.4000000953674299</v>
      </c>
      <c r="E10612" s="4">
        <f t="shared" si="495"/>
        <v>0.92528107843499663</v>
      </c>
      <c r="F10612" s="4" cm="1">
        <f t="array" ref="F10612">MIN(IF(L$5:L$11&gt;=E10612,L$5:L$11,1))</f>
        <v>1</v>
      </c>
      <c r="G10612" s="4" cm="1">
        <f t="array" ref="G10612">MAX(IF(L$5:L$11&lt;E10612,L$5:L$11,0))</f>
        <v>0.76393202250021031</v>
      </c>
      <c r="H10612" s="4">
        <f t="shared" si="496"/>
        <v>-8.3114842075545647E-3</v>
      </c>
      <c r="I10612" s="4">
        <f t="shared" si="497"/>
        <v>0.71715271483828769</v>
      </c>
    </row>
    <row r="10613" spans="1:9" x14ac:dyDescent="0.25">
      <c r="A10613" s="2">
        <v>31308</v>
      </c>
      <c r="B10613" s="3">
        <v>181.71000671386699</v>
      </c>
      <c r="C10613" s="3">
        <f>MAX(B$2:B10613)</f>
        <v>195.64999389648401</v>
      </c>
      <c r="D10613" s="3">
        <f>MIN(B$2:B10613)</f>
        <v>4.4000000953674299</v>
      </c>
      <c r="E10613" s="4">
        <f t="shared" si="495"/>
        <v>0.92711117576760083</v>
      </c>
      <c r="F10613" s="4" cm="1">
        <f t="array" ref="F10613">MIN(IF(L$5:L$11&gt;=E10613,L$5:L$11,1))</f>
        <v>1</v>
      </c>
      <c r="G10613" s="4" cm="1">
        <f t="array" ref="G10613">MAX(IF(L$5:L$11&lt;E10613,L$5:L$11,0))</f>
        <v>0.76393202250021031</v>
      </c>
      <c r="H10613" s="4">
        <f t="shared" si="496"/>
        <v>1.9298969030552282E-3</v>
      </c>
      <c r="I10613" s="4">
        <f t="shared" si="497"/>
        <v>0.68348556904517077</v>
      </c>
    </row>
    <row r="10614" spans="1:9" x14ac:dyDescent="0.25">
      <c r="A10614" s="2">
        <v>31309</v>
      </c>
      <c r="B10614" s="3">
        <v>183.38999938964801</v>
      </c>
      <c r="C10614" s="3">
        <f>MAX(B$2:B10614)</f>
        <v>195.64999389648401</v>
      </c>
      <c r="D10614" s="3">
        <f>MIN(B$2:B10614)</f>
        <v>4.4000000953674299</v>
      </c>
      <c r="E10614" s="4">
        <f t="shared" si="495"/>
        <v>0.9358954514812412</v>
      </c>
      <c r="F10614" s="4" cm="1">
        <f t="array" ref="F10614">MIN(IF(L$5:L$11&gt;=E10614,L$5:L$11,1))</f>
        <v>1</v>
      </c>
      <c r="G10614" s="4" cm="1">
        <f t="array" ref="G10614">MAX(IF(L$5:L$11&lt;E10614,L$5:L$11,0))</f>
        <v>0.76393202250021031</v>
      </c>
      <c r="H10614" s="4">
        <f t="shared" si="496"/>
        <v>9.2454604243477068E-3</v>
      </c>
      <c r="I10614" s="4">
        <f t="shared" si="497"/>
        <v>0.69123798575152318</v>
      </c>
    </row>
    <row r="10615" spans="1:9" x14ac:dyDescent="0.25">
      <c r="A10615" s="2">
        <v>31310</v>
      </c>
      <c r="B10615" s="3">
        <v>182.05000305175699</v>
      </c>
      <c r="C10615" s="3">
        <f>MAX(B$2:B10615)</f>
        <v>195.64999389648401</v>
      </c>
      <c r="D10615" s="3">
        <f>MIN(B$2:B10615)</f>
        <v>4.4000000953674299</v>
      </c>
      <c r="E10615" s="4">
        <f t="shared" si="495"/>
        <v>0.92888893445471254</v>
      </c>
      <c r="F10615" s="4" cm="1">
        <f t="array" ref="F10615">MIN(IF(L$5:L$11&gt;=E10615,L$5:L$11,1))</f>
        <v>1</v>
      </c>
      <c r="G10615" s="4" cm="1">
        <f t="array" ref="G10615">MAX(IF(L$5:L$11&lt;E10615,L$5:L$11,0))</f>
        <v>0.76393202250021031</v>
      </c>
      <c r="H10615" s="4">
        <f t="shared" si="496"/>
        <v>-7.3068124889620334E-3</v>
      </c>
      <c r="I10615" s="4">
        <f t="shared" si="497"/>
        <v>0.72844877480760428</v>
      </c>
    </row>
    <row r="10616" spans="1:9" x14ac:dyDescent="0.25">
      <c r="A10616" s="2">
        <v>31313</v>
      </c>
      <c r="B10616" s="3">
        <v>184.30000305175699</v>
      </c>
      <c r="C10616" s="3">
        <f>MAX(B$2:B10616)</f>
        <v>195.64999389648401</v>
      </c>
      <c r="D10616" s="3">
        <f>MIN(B$2:B10616)</f>
        <v>4.4000000953674299</v>
      </c>
      <c r="E10616" s="4">
        <f t="shared" si="495"/>
        <v>0.94065364071838864</v>
      </c>
      <c r="F10616" s="4" cm="1">
        <f t="array" ref="F10616">MIN(IF(L$5:L$11&gt;=E10616,L$5:L$11,1))</f>
        <v>1</v>
      </c>
      <c r="G10616" s="4" cm="1">
        <f t="array" ref="G10616">MAX(IF(L$5:L$11&lt;E10616,L$5:L$11,0))</f>
        <v>0.76393202250021031</v>
      </c>
      <c r="H10616" s="4">
        <f t="shared" si="496"/>
        <v>1.2359241759311246E-2</v>
      </c>
      <c r="I10616" s="4">
        <f t="shared" si="497"/>
        <v>0.69876869239771922</v>
      </c>
    </row>
    <row r="10617" spans="1:9" x14ac:dyDescent="0.25">
      <c r="A10617" s="2">
        <v>31314</v>
      </c>
      <c r="B10617" s="3">
        <v>182.61999511718699</v>
      </c>
      <c r="C10617" s="3">
        <f>MAX(B$2:B10617)</f>
        <v>195.64999389648401</v>
      </c>
      <c r="D10617" s="3">
        <f>MIN(B$2:B10617)</f>
        <v>4.4000000953674299</v>
      </c>
      <c r="E10617" s="4">
        <f t="shared" si="495"/>
        <v>0.93186928522022805</v>
      </c>
      <c r="F10617" s="4" cm="1">
        <f t="array" ref="F10617">MIN(IF(L$5:L$11&gt;=E10617,L$5:L$11,1))</f>
        <v>1</v>
      </c>
      <c r="G10617" s="4" cm="1">
        <f t="array" ref="G10617">MAX(IF(L$5:L$11&lt;E10617,L$5:L$11,0))</f>
        <v>0.76393202250021031</v>
      </c>
      <c r="H10617" s="4">
        <f t="shared" si="496"/>
        <v>-9.1156153377718319E-3</v>
      </c>
      <c r="I10617" s="4">
        <f t="shared" si="497"/>
        <v>0.74860478786596873</v>
      </c>
    </row>
    <row r="10618" spans="1:9" x14ac:dyDescent="0.25">
      <c r="A10618" s="2">
        <v>31315</v>
      </c>
      <c r="B10618" s="3">
        <v>180.66000366210901</v>
      </c>
      <c r="C10618" s="3">
        <f>MAX(B$2:B10618)</f>
        <v>195.64999389648401</v>
      </c>
      <c r="D10618" s="3">
        <f>MIN(B$2:B10618)</f>
        <v>4.4000000953674299</v>
      </c>
      <c r="E10618" s="4">
        <f t="shared" si="495"/>
        <v>0.92162096355431367</v>
      </c>
      <c r="F10618" s="4" cm="1">
        <f t="array" ref="F10618">MIN(IF(L$5:L$11&gt;=E10618,L$5:L$11,1))</f>
        <v>1</v>
      </c>
      <c r="G10618" s="4" cm="1">
        <f t="array" ref="G10618">MAX(IF(L$5:L$11&lt;E10618,L$5:L$11,0))</f>
        <v>0.76393202250021031</v>
      </c>
      <c r="H10618" s="4">
        <f t="shared" si="496"/>
        <v>-1.073262242625872E-2</v>
      </c>
      <c r="I10618" s="4">
        <f t="shared" si="497"/>
        <v>0.71139366083723643</v>
      </c>
    </row>
    <row r="10619" spans="1:9" x14ac:dyDescent="0.25">
      <c r="A10619" s="2">
        <v>31316</v>
      </c>
      <c r="B10619" s="3">
        <v>181.28999328613199</v>
      </c>
      <c r="C10619" s="3">
        <f>MAX(B$2:B10619)</f>
        <v>195.64999389648401</v>
      </c>
      <c r="D10619" s="3">
        <f>MIN(B$2:B10619)</f>
        <v>4.4000000953674299</v>
      </c>
      <c r="E10619" s="4">
        <f t="shared" si="495"/>
        <v>0.92491502705466666</v>
      </c>
      <c r="F10619" s="4" cm="1">
        <f t="array" ref="F10619">MIN(IF(L$5:L$11&gt;=E10619,L$5:L$11,1))</f>
        <v>1</v>
      </c>
      <c r="G10619" s="4" cm="1">
        <f t="array" ref="G10619">MAX(IF(L$5:L$11&lt;E10619,L$5:L$11,0))</f>
        <v>0.76393202250021031</v>
      </c>
      <c r="H10619" s="4">
        <f t="shared" si="496"/>
        <v>3.4871560459019957E-3</v>
      </c>
      <c r="I10619" s="4">
        <f t="shared" si="497"/>
        <v>0.66798107360513914</v>
      </c>
    </row>
    <row r="10620" spans="1:9" x14ac:dyDescent="0.25">
      <c r="A10620" s="2">
        <v>31320</v>
      </c>
      <c r="B10620" s="3">
        <v>182.08000183105401</v>
      </c>
      <c r="C10620" s="3">
        <f>MAX(B$2:B10620)</f>
        <v>195.64999389648401</v>
      </c>
      <c r="D10620" s="3">
        <f>MIN(B$2:B10620)</f>
        <v>4.4000000953674299</v>
      </c>
      <c r="E10620" s="4">
        <f t="shared" si="495"/>
        <v>0.92904579082213401</v>
      </c>
      <c r="F10620" s="4" cm="1">
        <f t="array" ref="F10620">MIN(IF(L$5:L$11&gt;=E10620,L$5:L$11,1))</f>
        <v>1</v>
      </c>
      <c r="G10620" s="4" cm="1">
        <f t="array" ref="G10620">MAX(IF(L$5:L$11&lt;E10620,L$5:L$11,0))</f>
        <v>0.76393202250021031</v>
      </c>
      <c r="H10620" s="4">
        <f t="shared" si="496"/>
        <v>4.3577062947712797E-3</v>
      </c>
      <c r="I10620" s="4">
        <f t="shared" si="497"/>
        <v>0.68193495051483533</v>
      </c>
    </row>
    <row r="10621" spans="1:9" x14ac:dyDescent="0.25">
      <c r="A10621" s="2">
        <v>31321</v>
      </c>
      <c r="B10621" s="3">
        <v>185.07000732421801</v>
      </c>
      <c r="C10621" s="3">
        <f>MAX(B$2:B10621)</f>
        <v>195.64999389648401</v>
      </c>
      <c r="D10621" s="3">
        <f>MIN(B$2:B10621)</f>
        <v>4.4000000953674299</v>
      </c>
      <c r="E10621" s="4">
        <f t="shared" si="495"/>
        <v>0.94467980697940168</v>
      </c>
      <c r="F10621" s="4" cm="1">
        <f t="array" ref="F10621">MIN(IF(L$5:L$11&gt;=E10621,L$5:L$11,1))</f>
        <v>1</v>
      </c>
      <c r="G10621" s="4" cm="1">
        <f t="array" ref="G10621">MAX(IF(L$5:L$11&lt;E10621,L$5:L$11,0))</f>
        <v>0.76393202250021031</v>
      </c>
      <c r="H10621" s="4">
        <f t="shared" si="496"/>
        <v>1.6421383255138311E-2</v>
      </c>
      <c r="I10621" s="4">
        <f t="shared" si="497"/>
        <v>0.69943314663282019</v>
      </c>
    </row>
    <row r="10622" spans="1:9" x14ac:dyDescent="0.25">
      <c r="A10622" s="2">
        <v>31322</v>
      </c>
      <c r="B10622" s="3">
        <v>184.05999755859301</v>
      </c>
      <c r="C10622" s="3">
        <f>MAX(B$2:B10622)</f>
        <v>195.64999389648401</v>
      </c>
      <c r="D10622" s="3">
        <f>MIN(B$2:B10622)</f>
        <v>4.4000000953674299</v>
      </c>
      <c r="E10622" s="4">
        <f t="shared" si="495"/>
        <v>0.93939870999450281</v>
      </c>
      <c r="F10622" s="4" cm="1">
        <f t="array" ref="F10622">MIN(IF(L$5:L$11&gt;=E10622,L$5:L$11,1))</f>
        <v>1</v>
      </c>
      <c r="G10622" s="4" cm="1">
        <f t="array" ref="G10622">MAX(IF(L$5:L$11&lt;E10622,L$5:L$11,0))</f>
        <v>0.76393202250021031</v>
      </c>
      <c r="H10622" s="4">
        <f t="shared" si="496"/>
        <v>-5.4574470505941441E-3</v>
      </c>
      <c r="I10622" s="4">
        <f t="shared" si="497"/>
        <v>0.76565990183633614</v>
      </c>
    </row>
    <row r="10623" spans="1:9" x14ac:dyDescent="0.25">
      <c r="A10623" s="2">
        <v>31323</v>
      </c>
      <c r="B10623" s="3">
        <v>184.36000061035099</v>
      </c>
      <c r="C10623" s="3">
        <f>MAX(B$2:B10623)</f>
        <v>195.64999389648401</v>
      </c>
      <c r="D10623" s="3">
        <f>MIN(B$2:B10623)</f>
        <v>4.4000000953674299</v>
      </c>
      <c r="E10623" s="4">
        <f t="shared" si="495"/>
        <v>0.94096735345323135</v>
      </c>
      <c r="F10623" s="4" cm="1">
        <f t="array" ref="F10623">MIN(IF(L$5:L$11&gt;=E10623,L$5:L$11,1))</f>
        <v>1</v>
      </c>
      <c r="G10623" s="4" cm="1">
        <f t="array" ref="G10623">MAX(IF(L$5:L$11&lt;E10623,L$5:L$11,0))</f>
        <v>0.76393202250021031</v>
      </c>
      <c r="H10623" s="4">
        <f t="shared" si="496"/>
        <v>1.6299198942588689E-3</v>
      </c>
      <c r="I10623" s="4">
        <f t="shared" si="497"/>
        <v>0.74328881601253527</v>
      </c>
    </row>
    <row r="10624" spans="1:9" x14ac:dyDescent="0.25">
      <c r="A10624" s="2">
        <v>31324</v>
      </c>
      <c r="B10624" s="3">
        <v>183.22000122070301</v>
      </c>
      <c r="C10624" s="3">
        <f>MAX(B$2:B10624)</f>
        <v>195.64999389648401</v>
      </c>
      <c r="D10624" s="3">
        <f>MIN(B$2:B10624)</f>
        <v>4.4000000953674299</v>
      </c>
      <c r="E10624" s="4">
        <f t="shared" si="495"/>
        <v>0.93500657213768534</v>
      </c>
      <c r="F10624" s="4" cm="1">
        <f t="array" ref="F10624">MIN(IF(L$5:L$11&gt;=E10624,L$5:L$11,1))</f>
        <v>1</v>
      </c>
      <c r="G10624" s="4" cm="1">
        <f t="array" ref="G10624">MAX(IF(L$5:L$11&lt;E10624,L$5:L$11,0))</f>
        <v>0.76393202250021031</v>
      </c>
      <c r="H10624" s="4">
        <f t="shared" si="496"/>
        <v>-6.1835505851260963E-3</v>
      </c>
      <c r="I10624" s="4">
        <f t="shared" si="497"/>
        <v>0.7499336963361698</v>
      </c>
    </row>
    <row r="10625" spans="1:9" x14ac:dyDescent="0.25">
      <c r="A10625" s="2">
        <v>31327</v>
      </c>
      <c r="B10625" s="3">
        <v>181.86999511718699</v>
      </c>
      <c r="C10625" s="3">
        <f>MAX(B$2:B10625)</f>
        <v>195.64999389648401</v>
      </c>
      <c r="D10625" s="3">
        <f>MIN(B$2:B10625)</f>
        <v>4.4000000953674299</v>
      </c>
      <c r="E10625" s="4">
        <f t="shared" si="495"/>
        <v>0.92794771646566943</v>
      </c>
      <c r="F10625" s="4" cm="1">
        <f t="array" ref="F10625">MIN(IF(L$5:L$11&gt;=E10625,L$5:L$11,1))</f>
        <v>1</v>
      </c>
      <c r="G10625" s="4" cm="1">
        <f t="array" ref="G10625">MAX(IF(L$5:L$11&lt;E10625,L$5:L$11,0))</f>
        <v>0.76393202250021031</v>
      </c>
      <c r="H10625" s="4">
        <f t="shared" si="496"/>
        <v>-7.3682245089051746E-3</v>
      </c>
      <c r="I10625" s="4">
        <f t="shared" si="497"/>
        <v>0.72468342148450626</v>
      </c>
    </row>
    <row r="10626" spans="1:9" x14ac:dyDescent="0.25">
      <c r="A10626" s="2">
        <v>31328</v>
      </c>
      <c r="B10626" s="3">
        <v>181.86999511718699</v>
      </c>
      <c r="C10626" s="3">
        <f>MAX(B$2:B10626)</f>
        <v>195.64999389648401</v>
      </c>
      <c r="D10626" s="3">
        <f>MIN(B$2:B10626)</f>
        <v>4.4000000953674299</v>
      </c>
      <c r="E10626" s="4">
        <f t="shared" si="495"/>
        <v>0.92794771646566943</v>
      </c>
      <c r="F10626" s="4" cm="1">
        <f t="array" ref="F10626">MIN(IF(L$5:L$11&gt;=E10626,L$5:L$11,1))</f>
        <v>1</v>
      </c>
      <c r="G10626" s="4" cm="1">
        <f t="array" ref="G10626">MAX(IF(L$5:L$11&lt;E10626,L$5:L$11,0))</f>
        <v>0.76393202250021031</v>
      </c>
      <c r="H10626" s="4">
        <f t="shared" si="496"/>
        <v>0</v>
      </c>
      <c r="I10626" s="4">
        <f t="shared" si="497"/>
        <v>0.69478162901448692</v>
      </c>
    </row>
    <row r="10627" spans="1:9" x14ac:dyDescent="0.25">
      <c r="A10627" s="2">
        <v>31329</v>
      </c>
      <c r="B10627" s="3">
        <v>182.52000427246</v>
      </c>
      <c r="C10627" s="3">
        <f>MAX(B$2:B10627)</f>
        <v>195.64999389648401</v>
      </c>
      <c r="D10627" s="3">
        <f>MIN(B$2:B10627)</f>
        <v>4.4000000953674299</v>
      </c>
      <c r="E10627" s="4">
        <f t="shared" si="495"/>
        <v>0.93134645725699705</v>
      </c>
      <c r="F10627" s="4" cm="1">
        <f t="array" ref="F10627">MIN(IF(L$5:L$11&gt;=E10627,L$5:L$11,1))</f>
        <v>1</v>
      </c>
      <c r="G10627" s="4" cm="1">
        <f t="array" ref="G10627">MAX(IF(L$5:L$11&lt;E10627,L$5:L$11,0))</f>
        <v>0.76393202250021031</v>
      </c>
      <c r="H10627" s="4">
        <f t="shared" si="496"/>
        <v>3.5740318509063229E-3</v>
      </c>
      <c r="I10627" s="4">
        <f t="shared" si="497"/>
        <v>0.69478162901448692</v>
      </c>
    </row>
    <row r="10628" spans="1:9" x14ac:dyDescent="0.25">
      <c r="A10628" s="2">
        <v>31330</v>
      </c>
      <c r="B10628" s="3">
        <v>182.77999877929599</v>
      </c>
      <c r="C10628" s="3">
        <f>MAX(B$2:B10628)</f>
        <v>195.64999389648401</v>
      </c>
      <c r="D10628" s="3">
        <f>MIN(B$2:B10628)</f>
        <v>4.4000000953674299</v>
      </c>
      <c r="E10628" s="4">
        <f t="shared" ref="E10628:E10691" si="498">(B10628-D10628)/(C10628-D10628)</f>
        <v>0.93270590570281697</v>
      </c>
      <c r="F10628" s="4" cm="1">
        <f t="array" ref="F10628">MIN(IF(L$5:L$11&gt;=E10628,L$5:L$11,1))</f>
        <v>1</v>
      </c>
      <c r="G10628" s="4" cm="1">
        <f t="array" ref="G10628">MAX(IF(L$5:L$11&lt;E10628,L$5:L$11,0))</f>
        <v>0.76393202250021031</v>
      </c>
      <c r="H10628" s="4">
        <f t="shared" si="496"/>
        <v>1.4244712949265104E-3</v>
      </c>
      <c r="I10628" s="4">
        <f t="shared" si="497"/>
        <v>0.7091789260444521</v>
      </c>
    </row>
    <row r="10629" spans="1:9" x14ac:dyDescent="0.25">
      <c r="A10629" s="2">
        <v>31331</v>
      </c>
      <c r="B10629" s="3">
        <v>184.27999877929599</v>
      </c>
      <c r="C10629" s="3">
        <f>MAX(B$2:B10629)</f>
        <v>195.64999389648401</v>
      </c>
      <c r="D10629" s="3">
        <f>MIN(B$2:B10629)</f>
        <v>4.4000000953674299</v>
      </c>
      <c r="E10629" s="4">
        <f t="shared" si="498"/>
        <v>0.94054904321193433</v>
      </c>
      <c r="F10629" s="4" cm="1">
        <f t="array" ref="F10629">MIN(IF(L$5:L$11&gt;=E10629,L$5:L$11,1))</f>
        <v>1</v>
      </c>
      <c r="G10629" s="4" cm="1">
        <f t="array" ref="G10629">MAX(IF(L$5:L$11&lt;E10629,L$5:L$11,0))</f>
        <v>0.76393202250021031</v>
      </c>
      <c r="H10629" s="4">
        <f t="shared" ref="H10629:H10692" si="499">B10629/B10628-1</f>
        <v>8.2065872087635494E-3</v>
      </c>
      <c r="I10629" s="4">
        <f t="shared" ref="I10629:I10692" si="500">IF(E10628=0,0,(E10628-G10628)/(F10628-G10628))</f>
        <v>0.71493764207285171</v>
      </c>
    </row>
    <row r="10630" spans="1:9" x14ac:dyDescent="0.25">
      <c r="A10630" s="2">
        <v>31334</v>
      </c>
      <c r="B10630" s="3">
        <v>186.36999511718699</v>
      </c>
      <c r="C10630" s="3">
        <f>MAX(B$2:B10630)</f>
        <v>195.64999389648401</v>
      </c>
      <c r="D10630" s="3">
        <f>MIN(B$2:B10630)</f>
        <v>4.4000000953674299</v>
      </c>
      <c r="E10630" s="4">
        <f t="shared" si="498"/>
        <v>0.9514771289930215</v>
      </c>
      <c r="F10630" s="4" cm="1">
        <f t="array" ref="F10630">MIN(IF(L$5:L$11&gt;=E10630,L$5:L$11,1))</f>
        <v>1</v>
      </c>
      <c r="G10630" s="4" cm="1">
        <f t="array" ref="G10630">MAX(IF(L$5:L$11&lt;E10630,L$5:L$11,0))</f>
        <v>0.76393202250021031</v>
      </c>
      <c r="H10630" s="4">
        <f t="shared" si="499"/>
        <v>1.1341417146383259E-2</v>
      </c>
      <c r="I10630" s="4">
        <f t="shared" si="500"/>
        <v>0.74816170571835128</v>
      </c>
    </row>
    <row r="10631" spans="1:9" x14ac:dyDescent="0.25">
      <c r="A10631" s="2">
        <v>31335</v>
      </c>
      <c r="B10631" s="3">
        <v>186.08000183105401</v>
      </c>
      <c r="C10631" s="3">
        <f>MAX(B$2:B10631)</f>
        <v>195.64999389648401</v>
      </c>
      <c r="D10631" s="3">
        <f>MIN(B$2:B10631)</f>
        <v>4.4000000953674299</v>
      </c>
      <c r="E10631" s="4">
        <f t="shared" si="498"/>
        <v>0.94996082417978034</v>
      </c>
      <c r="F10631" s="4" cm="1">
        <f t="array" ref="F10631">MIN(IF(L$5:L$11&gt;=E10631,L$5:L$11,1))</f>
        <v>1</v>
      </c>
      <c r="G10631" s="4" cm="1">
        <f t="array" ref="G10631">MAX(IF(L$5:L$11&lt;E10631,L$5:L$11,0))</f>
        <v>0.76393202250021031</v>
      </c>
      <c r="H10631" s="4">
        <f t="shared" si="499"/>
        <v>-1.5560084441201827E-3</v>
      </c>
      <c r="I10631" s="4">
        <f t="shared" si="500"/>
        <v>0.79445381995098541</v>
      </c>
    </row>
    <row r="10632" spans="1:9" x14ac:dyDescent="0.25">
      <c r="A10632" s="2">
        <v>31336</v>
      </c>
      <c r="B10632" s="3">
        <v>187.97999572753901</v>
      </c>
      <c r="C10632" s="3">
        <f>MAX(B$2:B10632)</f>
        <v>195.64999389648401</v>
      </c>
      <c r="D10632" s="3">
        <f>MIN(B$2:B10632)</f>
        <v>4.4000000953674299</v>
      </c>
      <c r="E10632" s="4">
        <f t="shared" si="498"/>
        <v>0.95989543311085734</v>
      </c>
      <c r="F10632" s="4" cm="1">
        <f t="array" ref="F10632">MIN(IF(L$5:L$11&gt;=E10632,L$5:L$11,1))</f>
        <v>1</v>
      </c>
      <c r="G10632" s="4" cm="1">
        <f t="array" ref="G10632">MAX(IF(L$5:L$11&lt;E10632,L$5:L$11,0))</f>
        <v>0.76393202250021031</v>
      </c>
      <c r="H10632" s="4">
        <f t="shared" si="499"/>
        <v>1.0210629179862263E-2</v>
      </c>
      <c r="I10632" s="4">
        <f t="shared" si="500"/>
        <v>0.78803064968748571</v>
      </c>
    </row>
    <row r="10633" spans="1:9" x14ac:dyDescent="0.25">
      <c r="A10633" s="2">
        <v>31337</v>
      </c>
      <c r="B10633" s="3">
        <v>187.66000366210901</v>
      </c>
      <c r="C10633" s="3">
        <f>MAX(B$2:B10633)</f>
        <v>195.64999389648401</v>
      </c>
      <c r="D10633" s="3">
        <f>MIN(B$2:B10633)</f>
        <v>4.4000000953674299</v>
      </c>
      <c r="E10633" s="4">
        <f t="shared" si="498"/>
        <v>0.95822227193019471</v>
      </c>
      <c r="F10633" s="4" cm="1">
        <f t="array" ref="F10633">MIN(IF(L$5:L$11&gt;=E10633,L$5:L$11,1))</f>
        <v>1</v>
      </c>
      <c r="G10633" s="4" cm="1">
        <f t="array" ref="G10633">MAX(IF(L$5:L$11&lt;E10633,L$5:L$11,0))</f>
        <v>0.76393202250021031</v>
      </c>
      <c r="H10633" s="4">
        <f t="shared" si="499"/>
        <v>-1.7022665852902685E-3</v>
      </c>
      <c r="I10633" s="4">
        <f t="shared" si="500"/>
        <v>0.83011432844940447</v>
      </c>
    </row>
    <row r="10634" spans="1:9" x14ac:dyDescent="0.25">
      <c r="A10634" s="2">
        <v>31338</v>
      </c>
      <c r="B10634" s="3">
        <v>187.03999328613199</v>
      </c>
      <c r="C10634" s="3">
        <f>MAX(B$2:B10634)</f>
        <v>195.64999389648401</v>
      </c>
      <c r="D10634" s="3">
        <f>MIN(B$2:B10634)</f>
        <v>4.4000000953674299</v>
      </c>
      <c r="E10634" s="4">
        <f t="shared" si="498"/>
        <v>0.95498038750628311</v>
      </c>
      <c r="F10634" s="4" cm="1">
        <f t="array" ref="F10634">MIN(IF(L$5:L$11&gt;=E10634,L$5:L$11,1))</f>
        <v>1</v>
      </c>
      <c r="G10634" s="4" cm="1">
        <f t="array" ref="G10634">MAX(IF(L$5:L$11&lt;E10634,L$5:L$11,0))</f>
        <v>0.76393202250021031</v>
      </c>
      <c r="H10634" s="4">
        <f t="shared" si="499"/>
        <v>-3.3039026104538793E-3</v>
      </c>
      <c r="I10634" s="4">
        <f t="shared" si="500"/>
        <v>0.82302670395080368</v>
      </c>
    </row>
    <row r="10635" spans="1:9" x14ac:dyDescent="0.25">
      <c r="A10635" s="2">
        <v>31341</v>
      </c>
      <c r="B10635" s="3">
        <v>186.96000671386699</v>
      </c>
      <c r="C10635" s="3">
        <f>MAX(B$2:B10635)</f>
        <v>195.64999389648401</v>
      </c>
      <c r="D10635" s="3">
        <f>MIN(B$2:B10635)</f>
        <v>4.4000000953674299</v>
      </c>
      <c r="E10635" s="4">
        <f t="shared" si="498"/>
        <v>0.95456215704951164</v>
      </c>
      <c r="F10635" s="4" cm="1">
        <f t="array" ref="F10635">MIN(IF(L$5:L$11&gt;=E10635,L$5:L$11,1))</f>
        <v>1</v>
      </c>
      <c r="G10635" s="4" cm="1">
        <f t="array" ref="G10635">MAX(IF(L$5:L$11&lt;E10635,L$5:L$11,0))</f>
        <v>0.76393202250021031</v>
      </c>
      <c r="H10635" s="4">
        <f t="shared" si="499"/>
        <v>-4.2764422121555068E-4</v>
      </c>
      <c r="I10635" s="4">
        <f t="shared" si="500"/>
        <v>0.80929386115591639</v>
      </c>
    </row>
    <row r="10636" spans="1:9" x14ac:dyDescent="0.25">
      <c r="A10636" s="2">
        <v>31342</v>
      </c>
      <c r="B10636" s="3">
        <v>188.03999328613199</v>
      </c>
      <c r="C10636" s="3">
        <f>MAX(B$2:B10636)</f>
        <v>195.64999389648401</v>
      </c>
      <c r="D10636" s="3">
        <f>MIN(B$2:B10636)</f>
        <v>4.4000000953674299</v>
      </c>
      <c r="E10636" s="4">
        <f t="shared" si="498"/>
        <v>0.96020914584569472</v>
      </c>
      <c r="F10636" s="4" cm="1">
        <f t="array" ref="F10636">MIN(IF(L$5:L$11&gt;=E10636,L$5:L$11,1))</f>
        <v>1</v>
      </c>
      <c r="G10636" s="4" cm="1">
        <f t="array" ref="G10636">MAX(IF(L$5:L$11&lt;E10636,L$5:L$11,0))</f>
        <v>0.76393202250021031</v>
      </c>
      <c r="H10636" s="4">
        <f t="shared" si="499"/>
        <v>5.7765646848626506E-3</v>
      </c>
      <c r="I10636" s="4">
        <f t="shared" si="500"/>
        <v>0.80752220851077172</v>
      </c>
    </row>
    <row r="10637" spans="1:9" x14ac:dyDescent="0.25">
      <c r="A10637" s="2">
        <v>31343</v>
      </c>
      <c r="B10637" s="3">
        <v>189.08999633789</v>
      </c>
      <c r="C10637" s="3">
        <f>MAX(B$2:B10637)</f>
        <v>195.64999389648401</v>
      </c>
      <c r="D10637" s="3">
        <f>MIN(B$2:B10637)</f>
        <v>4.4000000953674299</v>
      </c>
      <c r="E10637" s="4">
        <f t="shared" si="498"/>
        <v>0.96569935805898199</v>
      </c>
      <c r="F10637" s="4" cm="1">
        <f t="array" ref="F10637">MIN(IF(L$5:L$11&gt;=E10637,L$5:L$11,1))</f>
        <v>1</v>
      </c>
      <c r="G10637" s="4" cm="1">
        <f t="array" ref="G10637">MAX(IF(L$5:L$11&lt;E10637,L$5:L$11,0))</f>
        <v>0.76393202250021031</v>
      </c>
      <c r="H10637" s="4">
        <f t="shared" si="499"/>
        <v>5.5839347439259335E-3</v>
      </c>
      <c r="I10637" s="4">
        <f t="shared" si="500"/>
        <v>0.83144323691958288</v>
      </c>
    </row>
    <row r="10638" spans="1:9" x14ac:dyDescent="0.25">
      <c r="A10638" s="2">
        <v>31344</v>
      </c>
      <c r="B10638" s="3">
        <v>188.5</v>
      </c>
      <c r="C10638" s="3">
        <f>MAX(B$2:B10638)</f>
        <v>195.64999389648401</v>
      </c>
      <c r="D10638" s="3">
        <f>MIN(B$2:B10638)</f>
        <v>4.4000000953674299</v>
      </c>
      <c r="E10638" s="4">
        <f t="shared" si="498"/>
        <v>0.9626144097870174</v>
      </c>
      <c r="F10638" s="4" cm="1">
        <f t="array" ref="F10638">MIN(IF(L$5:L$11&gt;=E10638,L$5:L$11,1))</f>
        <v>1</v>
      </c>
      <c r="G10638" s="4" cm="1">
        <f t="array" ref="G10638">MAX(IF(L$5:L$11&lt;E10638,L$5:L$11,0))</f>
        <v>0.76393202250021031</v>
      </c>
      <c r="H10638" s="4">
        <f t="shared" si="499"/>
        <v>-3.1201880020966799E-3</v>
      </c>
      <c r="I10638" s="4">
        <f t="shared" si="500"/>
        <v>0.85470014906596736</v>
      </c>
    </row>
    <row r="10639" spans="1:9" x14ac:dyDescent="0.25">
      <c r="A10639" s="2">
        <v>31345</v>
      </c>
      <c r="B10639" s="3">
        <v>187.52000427246</v>
      </c>
      <c r="C10639" s="3">
        <f>MAX(B$2:B10639)</f>
        <v>195.64999389648401</v>
      </c>
      <c r="D10639" s="3">
        <f>MIN(B$2:B10639)</f>
        <v>4.4000000953674299</v>
      </c>
      <c r="E10639" s="4">
        <f t="shared" si="498"/>
        <v>0.95749024895405488</v>
      </c>
      <c r="F10639" s="4" cm="1">
        <f t="array" ref="F10639">MIN(IF(L$5:L$11&gt;=E10639,L$5:L$11,1))</f>
        <v>1</v>
      </c>
      <c r="G10639" s="4" cm="1">
        <f t="array" ref="G10639">MAX(IF(L$5:L$11&lt;E10639,L$5:L$11,0))</f>
        <v>0.76393202250021031</v>
      </c>
      <c r="H10639" s="4">
        <f t="shared" si="499"/>
        <v>-5.1989163264721805E-3</v>
      </c>
      <c r="I10639" s="4">
        <f t="shared" si="500"/>
        <v>0.8416320984788549</v>
      </c>
    </row>
    <row r="10640" spans="1:9" x14ac:dyDescent="0.25">
      <c r="A10640" s="2">
        <v>31348</v>
      </c>
      <c r="B10640" s="3">
        <v>187.759994506835</v>
      </c>
      <c r="C10640" s="3">
        <f>MAX(B$2:B10640)</f>
        <v>195.64999389648401</v>
      </c>
      <c r="D10640" s="3">
        <f>MIN(B$2:B10640)</f>
        <v>4.4000000953674299</v>
      </c>
      <c r="E10640" s="4">
        <f t="shared" si="498"/>
        <v>0.95874509989342049</v>
      </c>
      <c r="F10640" s="4" cm="1">
        <f t="array" ref="F10640">MIN(IF(L$5:L$11&gt;=E10640,L$5:L$11,1))</f>
        <v>1</v>
      </c>
      <c r="G10640" s="4" cm="1">
        <f t="array" ref="G10640">MAX(IF(L$5:L$11&lt;E10640,L$5:L$11,0))</f>
        <v>0.76393202250021031</v>
      </c>
      <c r="H10640" s="4">
        <f t="shared" si="499"/>
        <v>1.2798113742911177E-3</v>
      </c>
      <c r="I10640" s="4">
        <f t="shared" si="500"/>
        <v>0.81992580486278366</v>
      </c>
    </row>
    <row r="10641" spans="1:9" x14ac:dyDescent="0.25">
      <c r="A10641" s="2">
        <v>31349</v>
      </c>
      <c r="B10641" s="3">
        <v>189.22999572753901</v>
      </c>
      <c r="C10641" s="3">
        <f>MAX(B$2:B10641)</f>
        <v>195.64999389648401</v>
      </c>
      <c r="D10641" s="3">
        <f>MIN(B$2:B10641)</f>
        <v>4.4000000953674299</v>
      </c>
      <c r="E10641" s="4">
        <f t="shared" si="498"/>
        <v>0.96643138103512183</v>
      </c>
      <c r="F10641" s="4" cm="1">
        <f t="array" ref="F10641">MIN(IF(L$5:L$11&gt;=E10641,L$5:L$11,1))</f>
        <v>1</v>
      </c>
      <c r="G10641" s="4" cm="1">
        <f t="array" ref="G10641">MAX(IF(L$5:L$11&lt;E10641,L$5:L$11,0))</f>
        <v>0.76393202250021031</v>
      </c>
      <c r="H10641" s="4">
        <f t="shared" si="499"/>
        <v>7.8291503180167865E-3</v>
      </c>
      <c r="I10641" s="4">
        <f t="shared" si="500"/>
        <v>0.82524143874356592</v>
      </c>
    </row>
    <row r="10642" spans="1:9" x14ac:dyDescent="0.25">
      <c r="A10642" s="2">
        <v>31350</v>
      </c>
      <c r="B10642" s="3">
        <v>190.07000732421801</v>
      </c>
      <c r="C10642" s="3">
        <f>MAX(B$2:B10642)</f>
        <v>195.64999389648401</v>
      </c>
      <c r="D10642" s="3">
        <f>MIN(B$2:B10642)</f>
        <v>4.4000000953674299</v>
      </c>
      <c r="E10642" s="4">
        <f t="shared" si="498"/>
        <v>0.97082359867645962</v>
      </c>
      <c r="F10642" s="4" cm="1">
        <f t="array" ref="F10642">MIN(IF(L$5:L$11&gt;=E10642,L$5:L$11,1))</f>
        <v>1</v>
      </c>
      <c r="G10642" s="4" cm="1">
        <f t="array" ref="G10642">MAX(IF(L$5:L$11&lt;E10642,L$5:L$11,0))</f>
        <v>0.76393202250021031</v>
      </c>
      <c r="H10642" s="4">
        <f t="shared" si="499"/>
        <v>4.4391038188706933E-3</v>
      </c>
      <c r="I10642" s="4">
        <f t="shared" si="500"/>
        <v>0.85780104815398739</v>
      </c>
    </row>
    <row r="10643" spans="1:9" x14ac:dyDescent="0.25">
      <c r="A10643" s="2">
        <v>31351</v>
      </c>
      <c r="B10643" s="3">
        <v>189.82000732421801</v>
      </c>
      <c r="C10643" s="3">
        <f>MAX(B$2:B10643)</f>
        <v>195.64999389648401</v>
      </c>
      <c r="D10643" s="3">
        <f>MIN(B$2:B10643)</f>
        <v>4.4000000953674299</v>
      </c>
      <c r="E10643" s="4">
        <f t="shared" si="498"/>
        <v>0.96951640909160663</v>
      </c>
      <c r="F10643" s="4" cm="1">
        <f t="array" ref="F10643">MIN(IF(L$5:L$11&gt;=E10643,L$5:L$11,1))</f>
        <v>1</v>
      </c>
      <c r="G10643" s="4" cm="1">
        <f t="array" ref="G10643">MAX(IF(L$5:L$11&lt;E10643,L$5:L$11,0))</f>
        <v>0.76393202250021031</v>
      </c>
      <c r="H10643" s="4">
        <f t="shared" si="499"/>
        <v>-1.3153048369886067E-3</v>
      </c>
      <c r="I10643" s="4">
        <f t="shared" si="500"/>
        <v>0.87640678065466815</v>
      </c>
    </row>
    <row r="10644" spans="1:9" x14ac:dyDescent="0.25">
      <c r="A10644" s="2">
        <v>31352</v>
      </c>
      <c r="B10644" s="3">
        <v>191.52999877929599</v>
      </c>
      <c r="C10644" s="3">
        <f>MAX(B$2:B10644)</f>
        <v>195.64999389648401</v>
      </c>
      <c r="D10644" s="3">
        <f>MIN(B$2:B10644)</f>
        <v>4.4000000953674299</v>
      </c>
      <c r="E10644" s="4">
        <f t="shared" si="498"/>
        <v>0.97845754117266825</v>
      </c>
      <c r="F10644" s="4" cm="1">
        <f t="array" ref="F10644">MIN(IF(L$5:L$11&gt;=E10644,L$5:L$11,1))</f>
        <v>1</v>
      </c>
      <c r="G10644" s="4" cm="1">
        <f t="array" ref="G10644">MAX(IF(L$5:L$11&lt;E10644,L$5:L$11,0))</f>
        <v>0.76393202250021031</v>
      </c>
      <c r="H10644" s="4">
        <f t="shared" si="499"/>
        <v>9.0084890374979576E-3</v>
      </c>
      <c r="I10644" s="4">
        <f t="shared" si="500"/>
        <v>0.87086943671375117</v>
      </c>
    </row>
    <row r="10645" spans="1:9" x14ac:dyDescent="0.25">
      <c r="A10645" s="2">
        <v>31355</v>
      </c>
      <c r="B10645" s="3">
        <v>191.25</v>
      </c>
      <c r="C10645" s="3">
        <f>MAX(B$2:B10645)</f>
        <v>195.64999389648401</v>
      </c>
      <c r="D10645" s="3">
        <f>MIN(B$2:B10645)</f>
        <v>4.4000000953674299</v>
      </c>
      <c r="E10645" s="4">
        <f t="shared" si="498"/>
        <v>0.97699349522039924</v>
      </c>
      <c r="F10645" s="4" cm="1">
        <f t="array" ref="F10645">MIN(IF(L$5:L$11&gt;=E10645,L$5:L$11,1))</f>
        <v>1</v>
      </c>
      <c r="G10645" s="4" cm="1">
        <f t="array" ref="G10645">MAX(IF(L$5:L$11&lt;E10645,L$5:L$11,0))</f>
        <v>0.76393202250021031</v>
      </c>
      <c r="H10645" s="4">
        <f t="shared" si="499"/>
        <v>-1.4619056078971626E-3</v>
      </c>
      <c r="I10645" s="4">
        <f t="shared" si="500"/>
        <v>0.90874468000493236</v>
      </c>
    </row>
    <row r="10646" spans="1:9" x14ac:dyDescent="0.25">
      <c r="A10646" s="2">
        <v>31356</v>
      </c>
      <c r="B10646" s="3">
        <v>192.36999511718699</v>
      </c>
      <c r="C10646" s="3">
        <f>MAX(B$2:B10646)</f>
        <v>195.64999389648401</v>
      </c>
      <c r="D10646" s="3">
        <f>MIN(B$2:B10646)</f>
        <v>4.4000000953674299</v>
      </c>
      <c r="E10646" s="4">
        <f t="shared" si="498"/>
        <v>0.98284967902949094</v>
      </c>
      <c r="F10646" s="4" cm="1">
        <f t="array" ref="F10646">MIN(IF(L$5:L$11&gt;=E10646,L$5:L$11,1))</f>
        <v>1</v>
      </c>
      <c r="G10646" s="4" cm="1">
        <f t="array" ref="G10646">MAX(IF(L$5:L$11&lt;E10646,L$5:L$11,0))</f>
        <v>0.76393202250021031</v>
      </c>
      <c r="H10646" s="4">
        <f t="shared" si="499"/>
        <v>5.8561836192783101E-3</v>
      </c>
      <c r="I10646" s="4">
        <f t="shared" si="500"/>
        <v>0.90254288182893738</v>
      </c>
    </row>
    <row r="10647" spans="1:9" x14ac:dyDescent="0.25">
      <c r="A10647" s="2">
        <v>31357</v>
      </c>
      <c r="B10647" s="3">
        <v>192.759994506835</v>
      </c>
      <c r="C10647" s="3">
        <f>MAX(B$2:B10647)</f>
        <v>195.64999389648401</v>
      </c>
      <c r="D10647" s="3">
        <f>MIN(B$2:B10647)</f>
        <v>4.4000000953674299</v>
      </c>
      <c r="E10647" s="4">
        <f t="shared" si="498"/>
        <v>0.98488889159047843</v>
      </c>
      <c r="F10647" s="4" cm="1">
        <f t="array" ref="F10647">MIN(IF(L$5:L$11&gt;=E10647,L$5:L$11,1))</f>
        <v>1</v>
      </c>
      <c r="G10647" s="4" cm="1">
        <f t="array" ref="G10647">MAX(IF(L$5:L$11&lt;E10647,L$5:L$11,0))</f>
        <v>0.76393202250021031</v>
      </c>
      <c r="H10647" s="4">
        <f t="shared" si="499"/>
        <v>2.0273400194787961E-3</v>
      </c>
      <c r="I10647" s="4">
        <f t="shared" si="500"/>
        <v>0.92735007453298346</v>
      </c>
    </row>
    <row r="10648" spans="1:9" x14ac:dyDescent="0.25">
      <c r="A10648" s="2">
        <v>31358</v>
      </c>
      <c r="B10648" s="3">
        <v>192.61999511718699</v>
      </c>
      <c r="C10648" s="3">
        <f>MAX(B$2:B10648)</f>
        <v>195.64999389648401</v>
      </c>
      <c r="D10648" s="3">
        <f>MIN(B$2:B10648)</f>
        <v>4.4000000953674299</v>
      </c>
      <c r="E10648" s="4">
        <f t="shared" si="498"/>
        <v>0.98415686861434382</v>
      </c>
      <c r="F10648" s="4" cm="1">
        <f t="array" ref="F10648">MIN(IF(L$5:L$11&gt;=E10648,L$5:L$11,1))</f>
        <v>1</v>
      </c>
      <c r="G10648" s="4" cm="1">
        <f t="array" ref="G10648">MAX(IF(L$5:L$11&lt;E10648,L$5:L$11,0))</f>
        <v>0.76393202250021031</v>
      </c>
      <c r="H10648" s="4">
        <f t="shared" si="499"/>
        <v>-7.2628861609069784E-4</v>
      </c>
      <c r="I10648" s="4">
        <f t="shared" si="500"/>
        <v>0.93598831756189793</v>
      </c>
    </row>
    <row r="10649" spans="1:9" x14ac:dyDescent="0.25">
      <c r="A10649" s="2">
        <v>31359</v>
      </c>
      <c r="B10649" s="3">
        <v>193.72000122070301</v>
      </c>
      <c r="C10649" s="3">
        <f>MAX(B$2:B10649)</f>
        <v>195.64999389648401</v>
      </c>
      <c r="D10649" s="3">
        <f>MIN(B$2:B10649)</f>
        <v>4.4000000953674299</v>
      </c>
      <c r="E10649" s="4">
        <f t="shared" si="498"/>
        <v>0.98990853470150686</v>
      </c>
      <c r="F10649" s="4" cm="1">
        <f t="array" ref="F10649">MIN(IF(L$5:L$11&gt;=E10649,L$5:L$11,1))</f>
        <v>1</v>
      </c>
      <c r="G10649" s="4" cm="1">
        <f t="array" ref="G10649">MAX(IF(L$5:L$11&lt;E10649,L$5:L$11,0))</f>
        <v>0.76393202250021031</v>
      </c>
      <c r="H10649" s="4">
        <f t="shared" si="499"/>
        <v>5.7107576129196147E-3</v>
      </c>
      <c r="I10649" s="4">
        <f t="shared" si="500"/>
        <v>0.9328874184739</v>
      </c>
    </row>
    <row r="10650" spans="1:9" x14ac:dyDescent="0.25">
      <c r="A10650" s="2">
        <v>31362</v>
      </c>
      <c r="B10650" s="3">
        <v>197.27999877929599</v>
      </c>
      <c r="C10650" s="3">
        <f>MAX(B$2:B10650)</f>
        <v>197.27999877929599</v>
      </c>
      <c r="D10650" s="3">
        <f>MIN(B$2:B10650)</f>
        <v>4.4000000953674299</v>
      </c>
      <c r="E10650" s="4">
        <f t="shared" si="498"/>
        <v>1</v>
      </c>
      <c r="F10650" s="4" cm="1">
        <f t="array" ref="F10650">MIN(IF(L$5:L$11&gt;=E10650,L$5:L$11,1))</f>
        <v>1</v>
      </c>
      <c r="G10650" s="4" cm="1">
        <f t="array" ref="G10650">MAX(IF(L$5:L$11&lt;E10650,L$5:L$11,0))</f>
        <v>0.76393202250021031</v>
      </c>
      <c r="H10650" s="4">
        <f t="shared" si="499"/>
        <v>1.837702630683502E-2</v>
      </c>
      <c r="I10650" s="4">
        <f t="shared" si="500"/>
        <v>0.9572518670030028</v>
      </c>
    </row>
    <row r="10651" spans="1:9" x14ac:dyDescent="0.25">
      <c r="A10651" s="2">
        <v>31363</v>
      </c>
      <c r="B10651" s="3">
        <v>198.08000183105401</v>
      </c>
      <c r="C10651" s="3">
        <f>MAX(B$2:B10651)</f>
        <v>198.08000183105401</v>
      </c>
      <c r="D10651" s="3">
        <f>MIN(B$2:B10651)</f>
        <v>4.4000000953674299</v>
      </c>
      <c r="E10651" s="4">
        <f t="shared" si="498"/>
        <v>1</v>
      </c>
      <c r="F10651" s="4" cm="1">
        <f t="array" ref="F10651">MIN(IF(L$5:L$11&gt;=E10651,L$5:L$11,1))</f>
        <v>1</v>
      </c>
      <c r="G10651" s="4" cm="1">
        <f t="array" ref="G10651">MAX(IF(L$5:L$11&lt;E10651,L$5:L$11,0))</f>
        <v>0.76393202250021031</v>
      </c>
      <c r="H10651" s="4">
        <f t="shared" si="499"/>
        <v>4.0551655348142202E-3</v>
      </c>
      <c r="I10651" s="4">
        <f t="shared" si="500"/>
        <v>1</v>
      </c>
    </row>
    <row r="10652" spans="1:9" x14ac:dyDescent="0.25">
      <c r="A10652" s="2">
        <v>31364</v>
      </c>
      <c r="B10652" s="3">
        <v>197.100006103515</v>
      </c>
      <c r="C10652" s="3">
        <f>MAX(B$2:B10652)</f>
        <v>198.08000183105401</v>
      </c>
      <c r="D10652" s="3">
        <f>MIN(B$2:B10652)</f>
        <v>4.4000000953674299</v>
      </c>
      <c r="E10652" s="4">
        <f t="shared" si="498"/>
        <v>0.99494012949836508</v>
      </c>
      <c r="F10652" s="4" cm="1">
        <f t="array" ref="F10652">MIN(IF(L$5:L$11&gt;=E10652,L$5:L$11,1))</f>
        <v>1</v>
      </c>
      <c r="G10652" s="4" cm="1">
        <f t="array" ref="G10652">MAX(IF(L$5:L$11&lt;E10652,L$5:L$11,0))</f>
        <v>0.76393202250021031</v>
      </c>
      <c r="H10652" s="4">
        <f t="shared" si="499"/>
        <v>-4.9474743461223047E-3</v>
      </c>
      <c r="I10652" s="4">
        <f t="shared" si="500"/>
        <v>1</v>
      </c>
    </row>
    <row r="10653" spans="1:9" x14ac:dyDescent="0.25">
      <c r="A10653" s="2">
        <v>31365</v>
      </c>
      <c r="B10653" s="3">
        <v>199.05999755859301</v>
      </c>
      <c r="C10653" s="3">
        <f>MAX(B$2:B10653)</f>
        <v>199.05999755859301</v>
      </c>
      <c r="D10653" s="3">
        <f>MIN(B$2:B10653)</f>
        <v>4.4000000953674299</v>
      </c>
      <c r="E10653" s="4">
        <f t="shared" si="498"/>
        <v>1</v>
      </c>
      <c r="F10653" s="4" cm="1">
        <f t="array" ref="F10653">MIN(IF(L$5:L$11&gt;=E10653,L$5:L$11,1))</f>
        <v>1</v>
      </c>
      <c r="G10653" s="4" cm="1">
        <f t="array" ref="G10653">MAX(IF(L$5:L$11&lt;E10653,L$5:L$11,0))</f>
        <v>0.76393202250021031</v>
      </c>
      <c r="H10653" s="4">
        <f t="shared" si="499"/>
        <v>9.944147104940404E-3</v>
      </c>
      <c r="I10653" s="4">
        <f t="shared" si="500"/>
        <v>0.97856604459772856</v>
      </c>
    </row>
    <row r="10654" spans="1:9" x14ac:dyDescent="0.25">
      <c r="A10654" s="2">
        <v>31366</v>
      </c>
      <c r="B10654" s="3">
        <v>198.11000061035099</v>
      </c>
      <c r="C10654" s="3">
        <f>MAX(B$2:B10654)</f>
        <v>199.05999755859301</v>
      </c>
      <c r="D10654" s="3">
        <f>MIN(B$2:B10654)</f>
        <v>4.4000000953674299</v>
      </c>
      <c r="E10654" s="4">
        <f t="shared" si="498"/>
        <v>0.99511971149377265</v>
      </c>
      <c r="F10654" s="4" cm="1">
        <f t="array" ref="F10654">MIN(IF(L$5:L$11&gt;=E10654,L$5:L$11,1))</f>
        <v>1</v>
      </c>
      <c r="G10654" s="4" cm="1">
        <f t="array" ref="G10654">MAX(IF(L$5:L$11&lt;E10654,L$5:L$11,0))</f>
        <v>0.76393202250021031</v>
      </c>
      <c r="H10654" s="4">
        <f t="shared" si="499"/>
        <v>-4.7724151506752799E-3</v>
      </c>
      <c r="I10654" s="4">
        <f t="shared" si="500"/>
        <v>1</v>
      </c>
    </row>
    <row r="10655" spans="1:9" x14ac:dyDescent="0.25">
      <c r="A10655" s="2">
        <v>31369</v>
      </c>
      <c r="B10655" s="3">
        <v>198.71000671386699</v>
      </c>
      <c r="C10655" s="3">
        <f>MAX(B$2:B10655)</f>
        <v>199.05999755859301</v>
      </c>
      <c r="D10655" s="3">
        <f>MIN(B$2:B10655)</f>
        <v>4.4000000953674299</v>
      </c>
      <c r="E10655" s="4">
        <f t="shared" si="498"/>
        <v>0.99820204022764281</v>
      </c>
      <c r="F10655" s="4" cm="1">
        <f t="array" ref="F10655">MIN(IF(L$5:L$11&gt;=E10655,L$5:L$11,1))</f>
        <v>1</v>
      </c>
      <c r="G10655" s="4" cm="1">
        <f t="array" ref="G10655">MAX(IF(L$5:L$11&lt;E10655,L$5:L$11,0))</f>
        <v>0.76393202250021031</v>
      </c>
      <c r="H10655" s="4">
        <f t="shared" si="499"/>
        <v>3.0286512627704099E-3</v>
      </c>
      <c r="I10655" s="4">
        <f t="shared" si="500"/>
        <v>0.97932676613781</v>
      </c>
    </row>
    <row r="10656" spans="1:9" x14ac:dyDescent="0.25">
      <c r="A10656" s="2">
        <v>31370</v>
      </c>
      <c r="B10656" s="3">
        <v>198.669998168945</v>
      </c>
      <c r="C10656" s="3">
        <f>MAX(B$2:B10656)</f>
        <v>199.05999755859301</v>
      </c>
      <c r="D10656" s="3">
        <f>MIN(B$2:B10656)</f>
        <v>4.4000000953674299</v>
      </c>
      <c r="E10656" s="4">
        <f t="shared" si="498"/>
        <v>0.99799650983905053</v>
      </c>
      <c r="F10656" s="4" cm="1">
        <f t="array" ref="F10656">MIN(IF(L$5:L$11&gt;=E10656,L$5:L$11,1))</f>
        <v>1</v>
      </c>
      <c r="G10656" s="4" cm="1">
        <f t="array" ref="G10656">MAX(IF(L$5:L$11&lt;E10656,L$5:L$11,0))</f>
        <v>0.76393202250021031</v>
      </c>
      <c r="H10656" s="4">
        <f t="shared" si="499"/>
        <v>-2.0134136968552596E-4</v>
      </c>
      <c r="I10656" s="4">
        <f t="shared" si="500"/>
        <v>0.99238372018348486</v>
      </c>
    </row>
    <row r="10657" spans="1:9" x14ac:dyDescent="0.25">
      <c r="A10657" s="2">
        <v>31371</v>
      </c>
      <c r="B10657" s="3">
        <v>198.99000549316401</v>
      </c>
      <c r="C10657" s="3">
        <f>MAX(B$2:B10657)</f>
        <v>199.05999755859301</v>
      </c>
      <c r="D10657" s="3">
        <f>MIN(B$2:B10657)</f>
        <v>4.4000000953674299</v>
      </c>
      <c r="E10657" s="4">
        <f t="shared" si="498"/>
        <v>0.99964043940028191</v>
      </c>
      <c r="F10657" s="4" cm="1">
        <f t="array" ref="F10657">MIN(IF(L$5:L$11&gt;=E10657,L$5:L$11,1))</f>
        <v>1</v>
      </c>
      <c r="G10657" s="4" cm="1">
        <f t="array" ref="G10657">MAX(IF(L$5:L$11&lt;E10657,L$5:L$11,0))</f>
        <v>0.76393202250021031</v>
      </c>
      <c r="H10657" s="4">
        <f t="shared" si="499"/>
        <v>1.6107481107785482E-3</v>
      </c>
      <c r="I10657" s="4">
        <f t="shared" si="500"/>
        <v>0.99151307948596601</v>
      </c>
    </row>
    <row r="10658" spans="1:9" x14ac:dyDescent="0.25">
      <c r="A10658" s="2">
        <v>31372</v>
      </c>
      <c r="B10658" s="3">
        <v>201.41000366210901</v>
      </c>
      <c r="C10658" s="3">
        <f>MAX(B$2:B10658)</f>
        <v>201.41000366210901</v>
      </c>
      <c r="D10658" s="3">
        <f>MIN(B$2:B10658)</f>
        <v>4.4000000953674299</v>
      </c>
      <c r="E10658" s="4">
        <f t="shared" si="498"/>
        <v>1</v>
      </c>
      <c r="F10658" s="4" cm="1">
        <f t="array" ref="F10658">MIN(IF(L$5:L$11&gt;=E10658,L$5:L$11,1))</f>
        <v>1</v>
      </c>
      <c r="G10658" s="4" cm="1">
        <f t="array" ref="G10658">MAX(IF(L$5:L$11&lt;E10658,L$5:L$11,0))</f>
        <v>0.76393202250021031</v>
      </c>
      <c r="H10658" s="4">
        <f t="shared" si="499"/>
        <v>1.2161405609027565E-2</v>
      </c>
      <c r="I10658" s="4">
        <f t="shared" si="500"/>
        <v>0.99847687685756359</v>
      </c>
    </row>
    <row r="10659" spans="1:9" x14ac:dyDescent="0.25">
      <c r="A10659" s="2">
        <v>31373</v>
      </c>
      <c r="B10659" s="3">
        <v>201.52000427246</v>
      </c>
      <c r="C10659" s="3">
        <f>MAX(B$2:B10659)</f>
        <v>201.52000427246</v>
      </c>
      <c r="D10659" s="3">
        <f>MIN(B$2:B10659)</f>
        <v>4.4000000953674299</v>
      </c>
      <c r="E10659" s="4">
        <f t="shared" si="498"/>
        <v>1</v>
      </c>
      <c r="F10659" s="4" cm="1">
        <f t="array" ref="F10659">MIN(IF(L$5:L$11&gt;=E10659,L$5:L$11,1))</f>
        <v>1</v>
      </c>
      <c r="G10659" s="4" cm="1">
        <f t="array" ref="G10659">MAX(IF(L$5:L$11&lt;E10659,L$5:L$11,0))</f>
        <v>0.76393202250021031</v>
      </c>
      <c r="H10659" s="4">
        <f t="shared" si="499"/>
        <v>5.4615266546309549E-4</v>
      </c>
      <c r="I10659" s="4">
        <f t="shared" si="500"/>
        <v>1</v>
      </c>
    </row>
    <row r="10660" spans="1:9" x14ac:dyDescent="0.25">
      <c r="A10660" s="2">
        <v>31376</v>
      </c>
      <c r="B10660" s="3">
        <v>200.350006103515</v>
      </c>
      <c r="C10660" s="3">
        <f>MAX(B$2:B10660)</f>
        <v>201.52000427246</v>
      </c>
      <c r="D10660" s="3">
        <f>MIN(B$2:B10660)</f>
        <v>4.4000000953674299</v>
      </c>
      <c r="E10660" s="4">
        <f t="shared" si="498"/>
        <v>0.99406453863559241</v>
      </c>
      <c r="F10660" s="4" cm="1">
        <f t="array" ref="F10660">MIN(IF(L$5:L$11&gt;=E10660,L$5:L$11,1))</f>
        <v>1</v>
      </c>
      <c r="G10660" s="4" cm="1">
        <f t="array" ref="G10660">MAX(IF(L$5:L$11&lt;E10660,L$5:L$11,0))</f>
        <v>0.76393202250021031</v>
      </c>
      <c r="H10660" s="4">
        <f t="shared" si="499"/>
        <v>-5.8058661380491206E-3</v>
      </c>
      <c r="I10660" s="4">
        <f t="shared" si="500"/>
        <v>1</v>
      </c>
    </row>
    <row r="10661" spans="1:9" x14ac:dyDescent="0.25">
      <c r="A10661" s="2">
        <v>31377</v>
      </c>
      <c r="B10661" s="3">
        <v>200.669998168945</v>
      </c>
      <c r="C10661" s="3">
        <f>MAX(B$2:B10661)</f>
        <v>201.52000427246</v>
      </c>
      <c r="D10661" s="3">
        <f>MIN(B$2:B10661)</f>
        <v>4.4000000953674299</v>
      </c>
      <c r="E10661" s="4">
        <f t="shared" si="498"/>
        <v>0.99568787497208378</v>
      </c>
      <c r="F10661" s="4" cm="1">
        <f t="array" ref="F10661">MIN(IF(L$5:L$11&gt;=E10661,L$5:L$11,1))</f>
        <v>1</v>
      </c>
      <c r="G10661" s="4" cm="1">
        <f t="array" ref="G10661">MAX(IF(L$5:L$11&lt;E10661,L$5:L$11,0))</f>
        <v>0.76393202250021031</v>
      </c>
      <c r="H10661" s="4">
        <f t="shared" si="499"/>
        <v>1.5971652392396951E-3</v>
      </c>
      <c r="I10661" s="4">
        <f t="shared" si="500"/>
        <v>0.97485698218254579</v>
      </c>
    </row>
    <row r="10662" spans="1:9" x14ac:dyDescent="0.25">
      <c r="A10662" s="2">
        <v>31378</v>
      </c>
      <c r="B10662" s="3">
        <v>202.53999328613199</v>
      </c>
      <c r="C10662" s="3">
        <f>MAX(B$2:B10662)</f>
        <v>202.53999328613199</v>
      </c>
      <c r="D10662" s="3">
        <f>MIN(B$2:B10662)</f>
        <v>4.4000000953674299</v>
      </c>
      <c r="E10662" s="4">
        <f t="shared" si="498"/>
        <v>1</v>
      </c>
      <c r="F10662" s="4" cm="1">
        <f t="array" ref="F10662">MIN(IF(L$5:L$11&gt;=E10662,L$5:L$11,1))</f>
        <v>1</v>
      </c>
      <c r="G10662" s="4" cm="1">
        <f t="array" ref="G10662">MAX(IF(L$5:L$11&lt;E10662,L$5:L$11,0))</f>
        <v>0.76393202250021031</v>
      </c>
      <c r="H10662" s="4">
        <f t="shared" si="499"/>
        <v>9.3187578325117926E-3</v>
      </c>
      <c r="I10662" s="4">
        <f t="shared" si="500"/>
        <v>0.9817335452542687</v>
      </c>
    </row>
    <row r="10663" spans="1:9" x14ac:dyDescent="0.25">
      <c r="A10663" s="2">
        <v>31380</v>
      </c>
      <c r="B10663" s="3">
        <v>202.169998168945</v>
      </c>
      <c r="C10663" s="3">
        <f>MAX(B$2:B10663)</f>
        <v>202.53999328613199</v>
      </c>
      <c r="D10663" s="3">
        <f>MIN(B$2:B10663)</f>
        <v>4.4000000953674299</v>
      </c>
      <c r="E10663" s="4">
        <f t="shared" si="498"/>
        <v>0.9981326580705453</v>
      </c>
      <c r="F10663" s="4" cm="1">
        <f t="array" ref="F10663">MIN(IF(L$5:L$11&gt;=E10663,L$5:L$11,1))</f>
        <v>1</v>
      </c>
      <c r="G10663" s="4" cm="1">
        <f t="array" ref="G10663">MAX(IF(L$5:L$11&lt;E10663,L$5:L$11,0))</f>
        <v>0.76393202250021031</v>
      </c>
      <c r="H10663" s="4">
        <f t="shared" si="499"/>
        <v>-1.8267755971744792E-3</v>
      </c>
      <c r="I10663" s="4">
        <f t="shared" si="500"/>
        <v>1</v>
      </c>
    </row>
    <row r="10664" spans="1:9" x14ac:dyDescent="0.25">
      <c r="A10664" s="2">
        <v>31383</v>
      </c>
      <c r="B10664" s="3">
        <v>200.46000671386699</v>
      </c>
      <c r="C10664" s="3">
        <f>MAX(B$2:B10664)</f>
        <v>202.53999328613199</v>
      </c>
      <c r="D10664" s="3">
        <f>MIN(B$2:B10664)</f>
        <v>4.4000000953674299</v>
      </c>
      <c r="E10664" s="4">
        <f t="shared" si="498"/>
        <v>0.98950243946832861</v>
      </c>
      <c r="F10664" s="4" cm="1">
        <f t="array" ref="F10664">MIN(IF(L$5:L$11&gt;=E10664,L$5:L$11,1))</f>
        <v>1</v>
      </c>
      <c r="G10664" s="4" cm="1">
        <f t="array" ref="G10664">MAX(IF(L$5:L$11&lt;E10664,L$5:L$11,0))</f>
        <v>0.76393202250021031</v>
      </c>
      <c r="H10664" s="4">
        <f t="shared" si="499"/>
        <v>-8.4581860343543314E-3</v>
      </c>
      <c r="I10664" s="4">
        <f t="shared" si="500"/>
        <v>0.99208981264959428</v>
      </c>
    </row>
    <row r="10665" spans="1:9" x14ac:dyDescent="0.25">
      <c r="A10665" s="2">
        <v>31384</v>
      </c>
      <c r="B10665" s="3">
        <v>200.86000061035099</v>
      </c>
      <c r="C10665" s="3">
        <f>MAX(B$2:B10665)</f>
        <v>202.53999328613199</v>
      </c>
      <c r="D10665" s="3">
        <f>MIN(B$2:B10665)</f>
        <v>4.4000000953674299</v>
      </c>
      <c r="E10665" s="4">
        <f t="shared" si="498"/>
        <v>0.99152118333746209</v>
      </c>
      <c r="F10665" s="4" cm="1">
        <f t="array" ref="F10665">MIN(IF(L$5:L$11&gt;=E10665,L$5:L$11,1))</f>
        <v>1</v>
      </c>
      <c r="G10665" s="4" cm="1">
        <f t="array" ref="G10665">MAX(IF(L$5:L$11&lt;E10665,L$5:L$11,0))</f>
        <v>0.76393202250021031</v>
      </c>
      <c r="H10665" s="4">
        <f t="shared" si="499"/>
        <v>1.9953800413412548E-3</v>
      </c>
      <c r="I10665" s="4">
        <f t="shared" si="500"/>
        <v>0.9555316199899212</v>
      </c>
    </row>
    <row r="10666" spans="1:9" x14ac:dyDescent="0.25">
      <c r="A10666" s="2">
        <v>31385</v>
      </c>
      <c r="B10666" s="3">
        <v>204.22999572753901</v>
      </c>
      <c r="C10666" s="3">
        <f>MAX(B$2:B10666)</f>
        <v>204.22999572753901</v>
      </c>
      <c r="D10666" s="3">
        <f>MIN(B$2:B10666)</f>
        <v>4.4000000953674299</v>
      </c>
      <c r="E10666" s="4">
        <f t="shared" si="498"/>
        <v>1</v>
      </c>
      <c r="F10666" s="4" cm="1">
        <f t="array" ref="F10666">MIN(IF(L$5:L$11&gt;=E10666,L$5:L$11,1))</f>
        <v>1</v>
      </c>
      <c r="G10666" s="4" cm="1">
        <f t="array" ref="G10666">MAX(IF(L$5:L$11&lt;E10666,L$5:L$11,0))</f>
        <v>0.76393202250021031</v>
      </c>
      <c r="H10666" s="4">
        <f t="shared" si="499"/>
        <v>1.677783086203144E-2</v>
      </c>
      <c r="I10666" s="4">
        <f t="shared" si="500"/>
        <v>0.96408315624873153</v>
      </c>
    </row>
    <row r="10667" spans="1:9" x14ac:dyDescent="0.25">
      <c r="A10667" s="2">
        <v>31386</v>
      </c>
      <c r="B10667" s="3">
        <v>203.88000488281199</v>
      </c>
      <c r="C10667" s="3">
        <f>MAX(B$2:B10667)</f>
        <v>204.22999572753901</v>
      </c>
      <c r="D10667" s="3">
        <f>MIN(B$2:B10667)</f>
        <v>4.4000000953674299</v>
      </c>
      <c r="E10667" s="4">
        <f t="shared" si="498"/>
        <v>0.99824855701157478</v>
      </c>
      <c r="F10667" s="4" cm="1">
        <f t="array" ref="F10667">MIN(IF(L$5:L$11&gt;=E10667,L$5:L$11,1))</f>
        <v>1</v>
      </c>
      <c r="G10667" s="4" cm="1">
        <f t="array" ref="G10667">MAX(IF(L$5:L$11&lt;E10667,L$5:L$11,0))</f>
        <v>0.76393202250021031</v>
      </c>
      <c r="H10667" s="4">
        <f t="shared" si="499"/>
        <v>-1.7137093083717803E-3</v>
      </c>
      <c r="I10667" s="4">
        <f t="shared" si="500"/>
        <v>1</v>
      </c>
    </row>
    <row r="10668" spans="1:9" x14ac:dyDescent="0.25">
      <c r="A10668" s="2">
        <v>31387</v>
      </c>
      <c r="B10668" s="3">
        <v>202.99000549316401</v>
      </c>
      <c r="C10668" s="3">
        <f>MAX(B$2:B10668)</f>
        <v>204.22999572753901</v>
      </c>
      <c r="D10668" s="3">
        <f>MIN(B$2:B10668)</f>
        <v>4.4000000953674299</v>
      </c>
      <c r="E10668" s="4">
        <f t="shared" si="498"/>
        <v>0.99379477425072127</v>
      </c>
      <c r="F10668" s="4" cm="1">
        <f t="array" ref="F10668">MIN(IF(L$5:L$11&gt;=E10668,L$5:L$11,1))</f>
        <v>1</v>
      </c>
      <c r="G10668" s="4" cm="1">
        <f t="array" ref="G10668">MAX(IF(L$5:L$11&lt;E10668,L$5:L$11,0))</f>
        <v>0.76393202250021031</v>
      </c>
      <c r="H10668" s="4">
        <f t="shared" si="499"/>
        <v>-4.3653098309446303E-3</v>
      </c>
      <c r="I10668" s="4">
        <f t="shared" si="500"/>
        <v>0.99258076844231535</v>
      </c>
    </row>
    <row r="10669" spans="1:9" x14ac:dyDescent="0.25">
      <c r="A10669" s="2">
        <v>31390</v>
      </c>
      <c r="B10669" s="3">
        <v>204.25</v>
      </c>
      <c r="C10669" s="3">
        <f>MAX(B$2:B10669)</f>
        <v>204.25</v>
      </c>
      <c r="D10669" s="3">
        <f>MIN(B$2:B10669)</f>
        <v>4.4000000953674299</v>
      </c>
      <c r="E10669" s="4">
        <f t="shared" si="498"/>
        <v>1</v>
      </c>
      <c r="F10669" s="4" cm="1">
        <f t="array" ref="F10669">MIN(IF(L$5:L$11&gt;=E10669,L$5:L$11,1))</f>
        <v>1</v>
      </c>
      <c r="G10669" s="4" cm="1">
        <f t="array" ref="G10669">MAX(IF(L$5:L$11&lt;E10669,L$5:L$11,0))</f>
        <v>0.76393202250021031</v>
      </c>
      <c r="H10669" s="4">
        <f t="shared" si="499"/>
        <v>6.2071750960095429E-3</v>
      </c>
      <c r="I10669" s="4">
        <f t="shared" si="500"/>
        <v>0.97371424191032319</v>
      </c>
    </row>
    <row r="10670" spans="1:9" x14ac:dyDescent="0.25">
      <c r="A10670" s="2">
        <v>31391</v>
      </c>
      <c r="B10670" s="3">
        <v>204.38999938964801</v>
      </c>
      <c r="C10670" s="3">
        <f>MAX(B$2:B10670)</f>
        <v>204.38999938964801</v>
      </c>
      <c r="D10670" s="3">
        <f>MIN(B$2:B10670)</f>
        <v>4.4000000953674299</v>
      </c>
      <c r="E10670" s="4">
        <f t="shared" si="498"/>
        <v>1</v>
      </c>
      <c r="F10670" s="4" cm="1">
        <f t="array" ref="F10670">MIN(IF(L$5:L$11&gt;=E10670,L$5:L$11,1))</f>
        <v>1</v>
      </c>
      <c r="G10670" s="4" cm="1">
        <f t="array" ref="G10670">MAX(IF(L$5:L$11&lt;E10670,L$5:L$11,0))</f>
        <v>0.76393202250021031</v>
      </c>
      <c r="H10670" s="4">
        <f t="shared" si="499"/>
        <v>6.8543152826450182E-4</v>
      </c>
      <c r="I10670" s="4">
        <f t="shared" si="500"/>
        <v>1</v>
      </c>
    </row>
    <row r="10671" spans="1:9" x14ac:dyDescent="0.25">
      <c r="A10671" s="2">
        <v>31392</v>
      </c>
      <c r="B10671" s="3">
        <v>206.30999755859301</v>
      </c>
      <c r="C10671" s="3">
        <f>MAX(B$2:B10671)</f>
        <v>206.30999755859301</v>
      </c>
      <c r="D10671" s="3">
        <f>MIN(B$2:B10671)</f>
        <v>4.4000000953674299</v>
      </c>
      <c r="E10671" s="4">
        <f t="shared" si="498"/>
        <v>1</v>
      </c>
      <c r="F10671" s="4" cm="1">
        <f t="array" ref="F10671">MIN(IF(L$5:L$11&gt;=E10671,L$5:L$11,1))</f>
        <v>1</v>
      </c>
      <c r="G10671" s="4" cm="1">
        <f t="array" ref="G10671">MAX(IF(L$5:L$11&lt;E10671,L$5:L$11,0))</f>
        <v>0.76393202250021031</v>
      </c>
      <c r="H10671" s="4">
        <f t="shared" si="499"/>
        <v>9.3937970286144257E-3</v>
      </c>
      <c r="I10671" s="4">
        <f t="shared" si="500"/>
        <v>1</v>
      </c>
    </row>
    <row r="10672" spans="1:9" x14ac:dyDescent="0.25">
      <c r="A10672" s="2">
        <v>31393</v>
      </c>
      <c r="B10672" s="3">
        <v>206.72999572753901</v>
      </c>
      <c r="C10672" s="3">
        <f>MAX(B$2:B10672)</f>
        <v>206.72999572753901</v>
      </c>
      <c r="D10672" s="3">
        <f>MIN(B$2:B10672)</f>
        <v>4.4000000953674299</v>
      </c>
      <c r="E10672" s="4">
        <f t="shared" si="498"/>
        <v>1</v>
      </c>
      <c r="F10672" s="4" cm="1">
        <f t="array" ref="F10672">MIN(IF(L$5:L$11&gt;=E10672,L$5:L$11,1))</f>
        <v>1</v>
      </c>
      <c r="G10672" s="4" cm="1">
        <f t="array" ref="G10672">MAX(IF(L$5:L$11&lt;E10672,L$5:L$11,0))</f>
        <v>0.76393202250021031</v>
      </c>
      <c r="H10672" s="4">
        <f t="shared" si="499"/>
        <v>2.0357625607876351E-3</v>
      </c>
      <c r="I10672" s="4">
        <f t="shared" si="500"/>
        <v>1</v>
      </c>
    </row>
    <row r="10673" spans="1:9" x14ac:dyDescent="0.25">
      <c r="A10673" s="2">
        <v>31394</v>
      </c>
      <c r="B10673" s="3">
        <v>209.94000244140599</v>
      </c>
      <c r="C10673" s="3">
        <f>MAX(B$2:B10673)</f>
        <v>209.94000244140599</v>
      </c>
      <c r="D10673" s="3">
        <f>MIN(B$2:B10673)</f>
        <v>4.4000000953674299</v>
      </c>
      <c r="E10673" s="4">
        <f t="shared" si="498"/>
        <v>1</v>
      </c>
      <c r="F10673" s="4" cm="1">
        <f t="array" ref="F10673">MIN(IF(L$5:L$11&gt;=E10673,L$5:L$11,1))</f>
        <v>1</v>
      </c>
      <c r="G10673" s="4" cm="1">
        <f t="array" ref="G10673">MAX(IF(L$5:L$11&lt;E10673,L$5:L$11,0))</f>
        <v>0.76393202250021031</v>
      </c>
      <c r="H10673" s="4">
        <f t="shared" si="499"/>
        <v>1.5527532434614022E-2</v>
      </c>
      <c r="I10673" s="4">
        <f t="shared" si="500"/>
        <v>1</v>
      </c>
    </row>
    <row r="10674" spans="1:9" x14ac:dyDescent="0.25">
      <c r="A10674" s="2">
        <v>31397</v>
      </c>
      <c r="B10674" s="3">
        <v>212.02000427246</v>
      </c>
      <c r="C10674" s="3">
        <f>MAX(B$2:B10674)</f>
        <v>212.02000427246</v>
      </c>
      <c r="D10674" s="3">
        <f>MIN(B$2:B10674)</f>
        <v>4.4000000953674299</v>
      </c>
      <c r="E10674" s="4">
        <f t="shared" si="498"/>
        <v>1</v>
      </c>
      <c r="F10674" s="4" cm="1">
        <f t="array" ref="F10674">MIN(IF(L$5:L$11&gt;=E10674,L$5:L$11,1))</f>
        <v>1</v>
      </c>
      <c r="G10674" s="4" cm="1">
        <f t="array" ref="G10674">MAX(IF(L$5:L$11&lt;E10674,L$5:L$11,0))</f>
        <v>0.76393202250021031</v>
      </c>
      <c r="H10674" s="4">
        <f t="shared" si="499"/>
        <v>9.9076012520984413E-3</v>
      </c>
      <c r="I10674" s="4">
        <f t="shared" si="500"/>
        <v>1</v>
      </c>
    </row>
    <row r="10675" spans="1:9" x14ac:dyDescent="0.25">
      <c r="A10675" s="2">
        <v>31398</v>
      </c>
      <c r="B10675" s="3">
        <v>210.64999389648401</v>
      </c>
      <c r="C10675" s="3">
        <f>MAX(B$2:B10675)</f>
        <v>212.02000427246</v>
      </c>
      <c r="D10675" s="3">
        <f>MIN(B$2:B10675)</f>
        <v>4.4000000953674299</v>
      </c>
      <c r="E10675" s="4">
        <f t="shared" si="498"/>
        <v>0.9934013565725226</v>
      </c>
      <c r="F10675" s="4" cm="1">
        <f t="array" ref="F10675">MIN(IF(L$5:L$11&gt;=E10675,L$5:L$11,1))</f>
        <v>1</v>
      </c>
      <c r="G10675" s="4" cm="1">
        <f t="array" ref="G10675">MAX(IF(L$5:L$11&lt;E10675,L$5:L$11,0))</f>
        <v>0.76393202250021031</v>
      </c>
      <c r="H10675" s="4">
        <f t="shared" si="499"/>
        <v>-6.4617033693454839E-3</v>
      </c>
      <c r="I10675" s="4">
        <f t="shared" si="500"/>
        <v>1</v>
      </c>
    </row>
    <row r="10676" spans="1:9" x14ac:dyDescent="0.25">
      <c r="A10676" s="2">
        <v>31399</v>
      </c>
      <c r="B10676" s="3">
        <v>209.80999755859301</v>
      </c>
      <c r="C10676" s="3">
        <f>MAX(B$2:B10676)</f>
        <v>212.02000427246</v>
      </c>
      <c r="D10676" s="3">
        <f>MIN(B$2:B10676)</f>
        <v>4.4000000953674299</v>
      </c>
      <c r="E10676" s="4">
        <f t="shared" si="498"/>
        <v>0.98935552129176374</v>
      </c>
      <c r="F10676" s="4" cm="1">
        <f t="array" ref="F10676">MIN(IF(L$5:L$11&gt;=E10676,L$5:L$11,1))</f>
        <v>1</v>
      </c>
      <c r="G10676" s="4" cm="1">
        <f t="array" ref="G10676">MAX(IF(L$5:L$11&lt;E10676,L$5:L$11,0))</f>
        <v>0.76393202250021031</v>
      </c>
      <c r="H10676" s="4">
        <f t="shared" si="499"/>
        <v>-3.9876399821011654E-3</v>
      </c>
      <c r="I10676" s="4">
        <f t="shared" si="500"/>
        <v>0.97204769788192347</v>
      </c>
    </row>
    <row r="10677" spans="1:9" x14ac:dyDescent="0.25">
      <c r="A10677" s="2">
        <v>31400</v>
      </c>
      <c r="B10677" s="3">
        <v>210.02000427246</v>
      </c>
      <c r="C10677" s="3">
        <f>MAX(B$2:B10677)</f>
        <v>212.02000427246</v>
      </c>
      <c r="D10677" s="3">
        <f>MIN(B$2:B10677)</f>
        <v>4.4000000953674299</v>
      </c>
      <c r="E10677" s="4">
        <f t="shared" si="498"/>
        <v>0.99036701685886652</v>
      </c>
      <c r="F10677" s="4" cm="1">
        <f t="array" ref="F10677">MIN(IF(L$5:L$11&gt;=E10677,L$5:L$11,1))</f>
        <v>1</v>
      </c>
      <c r="G10677" s="4" cm="1">
        <f t="array" ref="G10677">MAX(IF(L$5:L$11&lt;E10677,L$5:L$11,0))</f>
        <v>0.76393202250021031</v>
      </c>
      <c r="H10677" s="4">
        <f t="shared" si="499"/>
        <v>1.0009375926347541E-3</v>
      </c>
      <c r="I10677" s="4">
        <f t="shared" si="500"/>
        <v>0.9549092646068621</v>
      </c>
    </row>
    <row r="10678" spans="1:9" x14ac:dyDescent="0.25">
      <c r="A10678" s="2">
        <v>31401</v>
      </c>
      <c r="B10678" s="3">
        <v>210.94000244140599</v>
      </c>
      <c r="C10678" s="3">
        <f>MAX(B$2:B10678)</f>
        <v>212.02000427246</v>
      </c>
      <c r="D10678" s="3">
        <f>MIN(B$2:B10678)</f>
        <v>4.4000000953674299</v>
      </c>
      <c r="E10678" s="4">
        <f t="shared" si="498"/>
        <v>0.99479818028453171</v>
      </c>
      <c r="F10678" s="4" cm="1">
        <f t="array" ref="F10678">MIN(IF(L$5:L$11&gt;=E10678,L$5:L$11,1))</f>
        <v>1</v>
      </c>
      <c r="G10678" s="4" cm="1">
        <f t="array" ref="G10678">MAX(IF(L$5:L$11&lt;E10678,L$5:L$11,0))</f>
        <v>0.76393202250021031</v>
      </c>
      <c r="H10678" s="4">
        <f t="shared" si="499"/>
        <v>4.3805263795371197E-3</v>
      </c>
      <c r="I10678" s="4">
        <f t="shared" si="500"/>
        <v>0.95919402858804914</v>
      </c>
    </row>
    <row r="10679" spans="1:9" x14ac:dyDescent="0.25">
      <c r="A10679" s="2">
        <v>31404</v>
      </c>
      <c r="B10679" s="3">
        <v>208.57000732421801</v>
      </c>
      <c r="C10679" s="3">
        <f>MAX(B$2:B10679)</f>
        <v>212.02000427246</v>
      </c>
      <c r="D10679" s="3">
        <f>MIN(B$2:B10679)</f>
        <v>4.4000000953674299</v>
      </c>
      <c r="E10679" s="4">
        <f t="shared" si="498"/>
        <v>0.98338311878031148</v>
      </c>
      <c r="F10679" s="4" cm="1">
        <f t="array" ref="F10679">MIN(IF(L$5:L$11&gt;=E10679,L$5:L$11,1))</f>
        <v>1</v>
      </c>
      <c r="G10679" s="4" cm="1">
        <f t="array" ref="G10679">MAX(IF(L$5:L$11&lt;E10679,L$5:L$11,0))</f>
        <v>0.76393202250021031</v>
      </c>
      <c r="H10679" s="4">
        <f t="shared" si="499"/>
        <v>-1.1235399117084488E-2</v>
      </c>
      <c r="I10679" s="4">
        <f t="shared" si="500"/>
        <v>0.97796473807857764</v>
      </c>
    </row>
    <row r="10680" spans="1:9" x14ac:dyDescent="0.25">
      <c r="A10680" s="2">
        <v>31405</v>
      </c>
      <c r="B10680" s="3">
        <v>207.13999938964801</v>
      </c>
      <c r="C10680" s="3">
        <f>MAX(B$2:B10680)</f>
        <v>212.02000427246</v>
      </c>
      <c r="D10680" s="3">
        <f>MIN(B$2:B10680)</f>
        <v>4.4000000953674299</v>
      </c>
      <c r="E10680" s="4">
        <f t="shared" si="498"/>
        <v>0.97649549761761145</v>
      </c>
      <c r="F10680" s="4" cm="1">
        <f t="array" ref="F10680">MIN(IF(L$5:L$11&gt;=E10680,L$5:L$11,1))</f>
        <v>1</v>
      </c>
      <c r="G10680" s="4" cm="1">
        <f t="array" ref="G10680">MAX(IF(L$5:L$11&lt;E10680,L$5:L$11,0))</f>
        <v>0.76393202250021031</v>
      </c>
      <c r="H10680" s="4">
        <f t="shared" si="499"/>
        <v>-6.8562491458663555E-3</v>
      </c>
      <c r="I10680" s="4">
        <f t="shared" si="500"/>
        <v>0.92960976157935982</v>
      </c>
    </row>
    <row r="10681" spans="1:9" x14ac:dyDescent="0.25">
      <c r="A10681" s="2">
        <v>31407</v>
      </c>
      <c r="B10681" s="3">
        <v>207.64999389648401</v>
      </c>
      <c r="C10681" s="3">
        <f>MAX(B$2:B10681)</f>
        <v>212.02000427246</v>
      </c>
      <c r="D10681" s="3">
        <f>MIN(B$2:B10681)</f>
        <v>4.4000000953674299</v>
      </c>
      <c r="E10681" s="4">
        <f t="shared" si="498"/>
        <v>0.97895188186082238</v>
      </c>
      <c r="F10681" s="4" cm="1">
        <f t="array" ref="F10681">MIN(IF(L$5:L$11&gt;=E10681,L$5:L$11,1))</f>
        <v>1</v>
      </c>
      <c r="G10681" s="4" cm="1">
        <f t="array" ref="G10681">MAX(IF(L$5:L$11&lt;E10681,L$5:L$11,0))</f>
        <v>0.76393202250021031</v>
      </c>
      <c r="H10681" s="4">
        <f t="shared" si="499"/>
        <v>2.4620764137237572E-3</v>
      </c>
      <c r="I10681" s="4">
        <f t="shared" si="500"/>
        <v>0.90043333013089633</v>
      </c>
    </row>
    <row r="10682" spans="1:9" x14ac:dyDescent="0.25">
      <c r="A10682" s="2">
        <v>31408</v>
      </c>
      <c r="B10682" s="3">
        <v>209.61000061035099</v>
      </c>
      <c r="C10682" s="3">
        <f>MAX(B$2:B10682)</f>
        <v>212.02000427246</v>
      </c>
      <c r="D10682" s="3">
        <f>MIN(B$2:B10682)</f>
        <v>4.4000000953674299</v>
      </c>
      <c r="E10682" s="4">
        <f t="shared" si="498"/>
        <v>0.98839223767641693</v>
      </c>
      <c r="F10682" s="4" cm="1">
        <f t="array" ref="F10682">MIN(IF(L$5:L$11&gt;=E10682,L$5:L$11,1))</f>
        <v>1</v>
      </c>
      <c r="G10682" s="4" cm="1">
        <f t="array" ref="G10682">MAX(IF(L$5:L$11&lt;E10682,L$5:L$11,0))</f>
        <v>0.76393202250021031</v>
      </c>
      <c r="H10682" s="4">
        <f t="shared" si="499"/>
        <v>9.438992398160595E-3</v>
      </c>
      <c r="I10682" s="4">
        <f t="shared" si="500"/>
        <v>0.91083874076399718</v>
      </c>
    </row>
    <row r="10683" spans="1:9" x14ac:dyDescent="0.25">
      <c r="A10683" s="2">
        <v>31411</v>
      </c>
      <c r="B10683" s="3">
        <v>210.67999267578099</v>
      </c>
      <c r="C10683" s="3">
        <f>MAX(B$2:B10683)</f>
        <v>212.02000427246</v>
      </c>
      <c r="D10683" s="3">
        <f>MIN(B$2:B10683)</f>
        <v>4.4000000953674299</v>
      </c>
      <c r="E10683" s="4">
        <f t="shared" si="498"/>
        <v>0.99354584544013391</v>
      </c>
      <c r="F10683" s="4" cm="1">
        <f t="array" ref="F10683">MIN(IF(L$5:L$11&gt;=E10683,L$5:L$11,1))</f>
        <v>1</v>
      </c>
      <c r="G10683" s="4" cm="1">
        <f t="array" ref="G10683">MAX(IF(L$5:L$11&lt;E10683,L$5:L$11,0))</f>
        <v>0.76393202250021031</v>
      </c>
      <c r="H10683" s="4">
        <f t="shared" si="499"/>
        <v>5.1046804175103322E-3</v>
      </c>
      <c r="I10683" s="4">
        <f t="shared" si="500"/>
        <v>0.95082872973064125</v>
      </c>
    </row>
    <row r="10684" spans="1:9" x14ac:dyDescent="0.25">
      <c r="A10684" s="2">
        <v>31412</v>
      </c>
      <c r="B10684" s="3">
        <v>211.27999877929599</v>
      </c>
      <c r="C10684" s="3">
        <f>MAX(B$2:B10684)</f>
        <v>212.02000427246</v>
      </c>
      <c r="D10684" s="3">
        <f>MIN(B$2:B10684)</f>
        <v>4.4000000953674299</v>
      </c>
      <c r="E10684" s="4">
        <f t="shared" si="498"/>
        <v>0.99643576978000248</v>
      </c>
      <c r="F10684" s="4" cm="1">
        <f t="array" ref="F10684">MIN(IF(L$5:L$11&gt;=E10684,L$5:L$11,1))</f>
        <v>1</v>
      </c>
      <c r="G10684" s="4" cm="1">
        <f t="array" ref="G10684">MAX(IF(L$5:L$11&lt;E10684,L$5:L$11,0))</f>
        <v>0.76393202250021031</v>
      </c>
      <c r="H10684" s="4">
        <f t="shared" si="499"/>
        <v>2.8479500872129471E-3</v>
      </c>
      <c r="I10684" s="4">
        <f t="shared" si="500"/>
        <v>0.97265976254711706</v>
      </c>
    </row>
    <row r="10685" spans="1:9" x14ac:dyDescent="0.25">
      <c r="A10685" s="2">
        <v>31414</v>
      </c>
      <c r="B10685" s="3">
        <v>209.58999633789</v>
      </c>
      <c r="C10685" s="3">
        <f>MAX(B$2:B10685)</f>
        <v>212.02000427246</v>
      </c>
      <c r="D10685" s="3">
        <f>MIN(B$2:B10685)</f>
        <v>4.4000000953674299</v>
      </c>
      <c r="E10685" s="4">
        <f t="shared" si="498"/>
        <v>0.98829588726673323</v>
      </c>
      <c r="F10685" s="4" cm="1">
        <f t="array" ref="F10685">MIN(IF(L$5:L$11&gt;=E10685,L$5:L$11,1))</f>
        <v>1</v>
      </c>
      <c r="G10685" s="4" cm="1">
        <f t="array" ref="G10685">MAX(IF(L$5:L$11&lt;E10685,L$5:L$11,0))</f>
        <v>0.76393202250021031</v>
      </c>
      <c r="H10685" s="4">
        <f t="shared" si="499"/>
        <v>-7.998875668166705E-3</v>
      </c>
      <c r="I10685" s="4">
        <f t="shared" si="500"/>
        <v>0.98490167850063148</v>
      </c>
    </row>
    <row r="10686" spans="1:9" x14ac:dyDescent="0.25">
      <c r="A10686" s="2">
        <v>31415</v>
      </c>
      <c r="B10686" s="3">
        <v>210.88000488281199</v>
      </c>
      <c r="C10686" s="3">
        <f>MAX(B$2:B10686)</f>
        <v>212.02000427246</v>
      </c>
      <c r="D10686" s="3">
        <f>MIN(B$2:B10686)</f>
        <v>4.4000000953674299</v>
      </c>
      <c r="E10686" s="4">
        <f t="shared" si="498"/>
        <v>0.99450920254930908</v>
      </c>
      <c r="F10686" s="4" cm="1">
        <f t="array" ref="F10686">MIN(IF(L$5:L$11&gt;=E10686,L$5:L$11,1))</f>
        <v>1</v>
      </c>
      <c r="G10686" s="4" cm="1">
        <f t="array" ref="G10686">MAX(IF(L$5:L$11&lt;E10686,L$5:L$11,0))</f>
        <v>0.76393202250021031</v>
      </c>
      <c r="H10686" s="4">
        <f t="shared" si="499"/>
        <v>6.1549146784769526E-3</v>
      </c>
      <c r="I10686" s="4">
        <f t="shared" si="500"/>
        <v>0.95042058284556108</v>
      </c>
    </row>
    <row r="10687" spans="1:9" x14ac:dyDescent="0.25">
      <c r="A10687" s="2">
        <v>31418</v>
      </c>
      <c r="B10687" s="3">
        <v>210.64999389648401</v>
      </c>
      <c r="C10687" s="3">
        <f>MAX(B$2:B10687)</f>
        <v>212.02000427246</v>
      </c>
      <c r="D10687" s="3">
        <f>MIN(B$2:B10687)</f>
        <v>4.4000000953674299</v>
      </c>
      <c r="E10687" s="4">
        <f t="shared" si="498"/>
        <v>0.9934013565725226</v>
      </c>
      <c r="F10687" s="4" cm="1">
        <f t="array" ref="F10687">MIN(IF(L$5:L$11&gt;=E10687,L$5:L$11,1))</f>
        <v>1</v>
      </c>
      <c r="G10687" s="4" cm="1">
        <f t="array" ref="G10687">MAX(IF(L$5:L$11&lt;E10687,L$5:L$11,0))</f>
        <v>0.76393202250021031</v>
      </c>
      <c r="H10687" s="4">
        <f t="shared" si="499"/>
        <v>-1.0907197505795052E-3</v>
      </c>
      <c r="I10687" s="4">
        <f t="shared" si="500"/>
        <v>0.97674060874819069</v>
      </c>
    </row>
    <row r="10688" spans="1:9" x14ac:dyDescent="0.25">
      <c r="A10688" s="2">
        <v>31419</v>
      </c>
      <c r="B10688" s="3">
        <v>213.80000305175699</v>
      </c>
      <c r="C10688" s="3">
        <f>MAX(B$2:B10688)</f>
        <v>213.80000305175699</v>
      </c>
      <c r="D10688" s="3">
        <f>MIN(B$2:B10688)</f>
        <v>4.4000000953674299</v>
      </c>
      <c r="E10688" s="4">
        <f t="shared" si="498"/>
        <v>1</v>
      </c>
      <c r="F10688" s="4" cm="1">
        <f t="array" ref="F10688">MIN(IF(L$5:L$11&gt;=E10688,L$5:L$11,1))</f>
        <v>1</v>
      </c>
      <c r="G10688" s="4" cm="1">
        <f t="array" ref="G10688">MAX(IF(L$5:L$11&lt;E10688,L$5:L$11,0))</f>
        <v>0.76393202250021031</v>
      </c>
      <c r="H10688" s="4">
        <f t="shared" si="499"/>
        <v>1.4953758587911148E-2</v>
      </c>
      <c r="I10688" s="4">
        <f t="shared" si="500"/>
        <v>0.97204769788192347</v>
      </c>
    </row>
    <row r="10689" spans="1:9" x14ac:dyDescent="0.25">
      <c r="A10689" s="2">
        <v>31420</v>
      </c>
      <c r="B10689" s="3">
        <v>207.97000122070301</v>
      </c>
      <c r="C10689" s="3">
        <f>MAX(B$2:B10689)</f>
        <v>213.80000305175699</v>
      </c>
      <c r="D10689" s="3">
        <f>MIN(B$2:B10689)</f>
        <v>4.4000000953674299</v>
      </c>
      <c r="E10689" s="4">
        <f t="shared" si="498"/>
        <v>0.97215853988183487</v>
      </c>
      <c r="F10689" s="4" cm="1">
        <f t="array" ref="F10689">MIN(IF(L$5:L$11&gt;=E10689,L$5:L$11,1))</f>
        <v>1</v>
      </c>
      <c r="G10689" s="4" cm="1">
        <f t="array" ref="G10689">MAX(IF(L$5:L$11&lt;E10689,L$5:L$11,0))</f>
        <v>0.76393202250021031</v>
      </c>
      <c r="H10689" s="4">
        <f t="shared" si="499"/>
        <v>-2.7268483385580855E-2</v>
      </c>
      <c r="I10689" s="4">
        <f t="shared" si="500"/>
        <v>1</v>
      </c>
    </row>
    <row r="10690" spans="1:9" x14ac:dyDescent="0.25">
      <c r="A10690" s="2">
        <v>31421</v>
      </c>
      <c r="B10690" s="3">
        <v>206.11000061035099</v>
      </c>
      <c r="C10690" s="3">
        <f>MAX(B$2:B10690)</f>
        <v>213.80000305175699</v>
      </c>
      <c r="D10690" s="3">
        <f>MIN(B$2:B10690)</f>
        <v>4.4000000953674299</v>
      </c>
      <c r="E10690" s="4">
        <f t="shared" si="498"/>
        <v>0.96327601560250431</v>
      </c>
      <c r="F10690" s="4" cm="1">
        <f t="array" ref="F10690">MIN(IF(L$5:L$11&gt;=E10690,L$5:L$11,1))</f>
        <v>1</v>
      </c>
      <c r="G10690" s="4" cm="1">
        <f t="array" ref="G10690">MAX(IF(L$5:L$11&lt;E10690,L$5:L$11,0))</f>
        <v>0.76393202250021031</v>
      </c>
      <c r="H10690" s="4">
        <f t="shared" si="499"/>
        <v>-8.9436005165867138E-3</v>
      </c>
      <c r="I10690" s="4">
        <f t="shared" si="500"/>
        <v>0.8820616823466032</v>
      </c>
    </row>
    <row r="10691" spans="1:9" x14ac:dyDescent="0.25">
      <c r="A10691" s="2">
        <v>31422</v>
      </c>
      <c r="B10691" s="3">
        <v>205.96000671386699</v>
      </c>
      <c r="C10691" s="3">
        <f>MAX(B$2:B10691)</f>
        <v>213.80000305175699</v>
      </c>
      <c r="D10691" s="3">
        <f>MIN(B$2:B10691)</f>
        <v>4.4000000953674299</v>
      </c>
      <c r="E10691" s="4">
        <f t="shared" si="498"/>
        <v>0.96255971238203475</v>
      </c>
      <c r="F10691" s="4" cm="1">
        <f t="array" ref="F10691">MIN(IF(L$5:L$11&gt;=E10691,L$5:L$11,1))</f>
        <v>1</v>
      </c>
      <c r="G10691" s="4" cm="1">
        <f t="array" ref="G10691">MAX(IF(L$5:L$11&lt;E10691,L$5:L$11,0))</f>
        <v>0.76393202250021031</v>
      </c>
      <c r="H10691" s="4">
        <f t="shared" si="499"/>
        <v>-7.2773711144447084E-4</v>
      </c>
      <c r="I10691" s="4">
        <f t="shared" si="500"/>
        <v>0.84443470568756662</v>
      </c>
    </row>
    <row r="10692" spans="1:9" x14ac:dyDescent="0.25">
      <c r="A10692" s="2">
        <v>31425</v>
      </c>
      <c r="B10692" s="3">
        <v>206.72000122070301</v>
      </c>
      <c r="C10692" s="3">
        <f>MAX(B$2:B10692)</f>
        <v>213.80000305175699</v>
      </c>
      <c r="D10692" s="3">
        <f>MIN(B$2:B10692)</f>
        <v>4.4000000953674299</v>
      </c>
      <c r="E10692" s="4">
        <f t="shared" ref="E10692:E10755" si="501">(B10692-D10692)/(C10692-D10692)</f>
        <v>0.96618910348091791</v>
      </c>
      <c r="F10692" s="4" cm="1">
        <f t="array" ref="F10692">MIN(IF(L$5:L$11&gt;=E10692,L$5:L$11,1))</f>
        <v>1</v>
      </c>
      <c r="G10692" s="4" cm="1">
        <f t="array" ref="G10692">MAX(IF(L$5:L$11&lt;E10692,L$5:L$11,0))</f>
        <v>0.76393202250021031</v>
      </c>
      <c r="H10692" s="4">
        <f t="shared" si="499"/>
        <v>3.6900101090588944E-3</v>
      </c>
      <c r="I10692" s="4">
        <f t="shared" si="500"/>
        <v>0.84140039655315557</v>
      </c>
    </row>
    <row r="10693" spans="1:9" x14ac:dyDescent="0.25">
      <c r="A10693" s="2">
        <v>31426</v>
      </c>
      <c r="B10693" s="3">
        <v>206.63999938964801</v>
      </c>
      <c r="C10693" s="3">
        <f>MAX(B$2:B10693)</f>
        <v>213.80000305175699</v>
      </c>
      <c r="D10693" s="3">
        <f>MIN(B$2:B10693)</f>
        <v>4.4000000953674299</v>
      </c>
      <c r="E10693" s="4">
        <f t="shared" si="501"/>
        <v>0.96580705080696605</v>
      </c>
      <c r="F10693" s="4" cm="1">
        <f t="array" ref="F10693">MIN(IF(L$5:L$11&gt;=E10693,L$5:L$11,1))</f>
        <v>1</v>
      </c>
      <c r="G10693" s="4" cm="1">
        <f t="array" ref="G10693">MAX(IF(L$5:L$11&lt;E10693,L$5:L$11,0))</f>
        <v>0.76393202250021031</v>
      </c>
      <c r="H10693" s="4">
        <f t="shared" ref="H10693:H10756" si="502">B10693/B10692-1</f>
        <v>-3.870057593972076E-4</v>
      </c>
      <c r="I10693" s="4">
        <f t="shared" ref="I10693:I10756" si="503">IF(E10692=0,0,(E10692-G10692)/(F10692-G10692))</f>
        <v>0.85677474396495723</v>
      </c>
    </row>
    <row r="10694" spans="1:9" x14ac:dyDescent="0.25">
      <c r="A10694" s="2">
        <v>31427</v>
      </c>
      <c r="B10694" s="3">
        <v>208.259994506835</v>
      </c>
      <c r="C10694" s="3">
        <f>MAX(B$2:B10694)</f>
        <v>213.80000305175699</v>
      </c>
      <c r="D10694" s="3">
        <f>MIN(B$2:B10694)</f>
        <v>4.4000000953674299</v>
      </c>
      <c r="E10694" s="4">
        <f t="shared" si="501"/>
        <v>0.97354341706444114</v>
      </c>
      <c r="F10694" s="4" cm="1">
        <f t="array" ref="F10694">MIN(IF(L$5:L$11&gt;=E10694,L$5:L$11,1))</f>
        <v>1</v>
      </c>
      <c r="G10694" s="4" cm="1">
        <f t="array" ref="G10694">MAX(IF(L$5:L$11&lt;E10694,L$5:L$11,0))</f>
        <v>0.76393202250021031</v>
      </c>
      <c r="H10694" s="4">
        <f t="shared" si="502"/>
        <v>7.8396976479480074E-3</v>
      </c>
      <c r="I10694" s="4">
        <f t="shared" si="503"/>
        <v>0.85515634286711162</v>
      </c>
    </row>
    <row r="10695" spans="1:9" x14ac:dyDescent="0.25">
      <c r="A10695" s="2">
        <v>31428</v>
      </c>
      <c r="B10695" s="3">
        <v>209.169998168945</v>
      </c>
      <c r="C10695" s="3">
        <f>MAX(B$2:B10695)</f>
        <v>213.80000305175699</v>
      </c>
      <c r="D10695" s="3">
        <f>MIN(B$2:B10695)</f>
        <v>4.4000000953674299</v>
      </c>
      <c r="E10695" s="4">
        <f t="shared" si="501"/>
        <v>0.97788918425289495</v>
      </c>
      <c r="F10695" s="4" cm="1">
        <f t="array" ref="F10695">MIN(IF(L$5:L$11&gt;=E10695,L$5:L$11,1))</f>
        <v>1</v>
      </c>
      <c r="G10695" s="4" cm="1">
        <f t="array" ref="G10695">MAX(IF(L$5:L$11&lt;E10695,L$5:L$11,0))</f>
        <v>0.76393202250021031</v>
      </c>
      <c r="H10695" s="4">
        <f t="shared" si="502"/>
        <v>4.3695557769745097E-3</v>
      </c>
      <c r="I10695" s="4">
        <f t="shared" si="503"/>
        <v>0.8879281162326117</v>
      </c>
    </row>
    <row r="10696" spans="1:9" x14ac:dyDescent="0.25">
      <c r="A10696" s="2">
        <v>31429</v>
      </c>
      <c r="B10696" s="3">
        <v>208.42999267578099</v>
      </c>
      <c r="C10696" s="3">
        <f>MAX(B$2:B10696)</f>
        <v>213.80000305175699</v>
      </c>
      <c r="D10696" s="3">
        <f>MIN(B$2:B10696)</f>
        <v>4.4000000953674299</v>
      </c>
      <c r="E10696" s="4">
        <f t="shared" si="501"/>
        <v>0.97435525167067749</v>
      </c>
      <c r="F10696" s="4" cm="1">
        <f t="array" ref="F10696">MIN(IF(L$5:L$11&gt;=E10696,L$5:L$11,1))</f>
        <v>1</v>
      </c>
      <c r="G10696" s="4" cm="1">
        <f t="array" ref="G10696">MAX(IF(L$5:L$11&lt;E10696,L$5:L$11,0))</f>
        <v>0.76393202250021031</v>
      </c>
      <c r="H10696" s="4">
        <f t="shared" si="502"/>
        <v>-3.5378185191086153E-3</v>
      </c>
      <c r="I10696" s="4">
        <f t="shared" si="503"/>
        <v>0.90633708145729019</v>
      </c>
    </row>
    <row r="10697" spans="1:9" x14ac:dyDescent="0.25">
      <c r="A10697" s="2">
        <v>31432</v>
      </c>
      <c r="B10697" s="3">
        <v>207.52999877929599</v>
      </c>
      <c r="C10697" s="3">
        <f>MAX(B$2:B10697)</f>
        <v>213.80000305175699</v>
      </c>
      <c r="D10697" s="3">
        <f>MIN(B$2:B10697)</f>
        <v>4.4000000953674299</v>
      </c>
      <c r="E10697" s="4">
        <f t="shared" si="501"/>
        <v>0.97005728660965296</v>
      </c>
      <c r="F10697" s="4" cm="1">
        <f t="array" ref="F10697">MIN(IF(L$5:L$11&gt;=E10697,L$5:L$11,1))</f>
        <v>1</v>
      </c>
      <c r="G10697" s="4" cm="1">
        <f t="array" ref="G10697">MAX(IF(L$5:L$11&lt;E10697,L$5:L$11,0))</f>
        <v>0.76393202250021031</v>
      </c>
      <c r="H10697" s="4">
        <f t="shared" si="502"/>
        <v>-4.3179673180959721E-3</v>
      </c>
      <c r="I10697" s="4">
        <f t="shared" si="503"/>
        <v>0.89136710281111564</v>
      </c>
    </row>
    <row r="10698" spans="1:9" x14ac:dyDescent="0.25">
      <c r="A10698" s="2">
        <v>31433</v>
      </c>
      <c r="B10698" s="3">
        <v>205.78999328613199</v>
      </c>
      <c r="C10698" s="3">
        <f>MAX(B$2:B10698)</f>
        <v>213.80000305175699</v>
      </c>
      <c r="D10698" s="3">
        <f>MIN(B$2:B10698)</f>
        <v>4.4000000953674299</v>
      </c>
      <c r="E10698" s="4">
        <f t="shared" si="501"/>
        <v>0.96174780490670198</v>
      </c>
      <c r="F10698" s="4" cm="1">
        <f t="array" ref="F10698">MIN(IF(L$5:L$11&gt;=E10698,L$5:L$11,1))</f>
        <v>1</v>
      </c>
      <c r="G10698" s="4" cm="1">
        <f t="array" ref="G10698">MAX(IF(L$5:L$11&lt;E10698,L$5:L$11,0))</f>
        <v>0.76393202250021031</v>
      </c>
      <c r="H10698" s="4">
        <f t="shared" si="502"/>
        <v>-8.3843564949589444E-3</v>
      </c>
      <c r="I10698" s="4">
        <f t="shared" si="503"/>
        <v>0.87316063064769678</v>
      </c>
    </row>
    <row r="10699" spans="1:9" x14ac:dyDescent="0.25">
      <c r="A10699" s="2">
        <v>31434</v>
      </c>
      <c r="B10699" s="3">
        <v>203.49000549316401</v>
      </c>
      <c r="C10699" s="3">
        <f>MAX(B$2:B10699)</f>
        <v>213.80000305175699</v>
      </c>
      <c r="D10699" s="3">
        <f>MIN(B$2:B10699)</f>
        <v>4.4000000953674299</v>
      </c>
      <c r="E10699" s="4">
        <f t="shared" si="501"/>
        <v>0.95076410022429569</v>
      </c>
      <c r="F10699" s="4" cm="1">
        <f t="array" ref="F10699">MIN(IF(L$5:L$11&gt;=E10699,L$5:L$11,1))</f>
        <v>1</v>
      </c>
      <c r="G10699" s="4" cm="1">
        <f t="array" ref="G10699">MAX(IF(L$5:L$11&lt;E10699,L$5:L$11,0))</f>
        <v>0.76393202250021031</v>
      </c>
      <c r="H10699" s="4">
        <f t="shared" si="502"/>
        <v>-1.1176383050705785E-2</v>
      </c>
      <c r="I10699" s="4">
        <f t="shared" si="503"/>
        <v>0.8379611012962056</v>
      </c>
    </row>
    <row r="10700" spans="1:9" x14ac:dyDescent="0.25">
      <c r="A10700" s="2">
        <v>31435</v>
      </c>
      <c r="B10700" s="3">
        <v>204.25</v>
      </c>
      <c r="C10700" s="3">
        <f>MAX(B$2:B10700)</f>
        <v>213.80000305175699</v>
      </c>
      <c r="D10700" s="3">
        <f>MIN(B$2:B10700)</f>
        <v>4.4000000953674299</v>
      </c>
      <c r="E10700" s="4">
        <f t="shared" si="501"/>
        <v>0.95439349132317874</v>
      </c>
      <c r="F10700" s="4" cm="1">
        <f t="array" ref="F10700">MIN(IF(L$5:L$11&gt;=E10700,L$5:L$11,1))</f>
        <v>1</v>
      </c>
      <c r="G10700" s="4" cm="1">
        <f t="array" ref="G10700">MAX(IF(L$5:L$11&lt;E10700,L$5:L$11,0))</f>
        <v>0.76393202250021031</v>
      </c>
      <c r="H10700" s="4">
        <f t="shared" si="502"/>
        <v>3.7348001686574595E-3</v>
      </c>
      <c r="I10700" s="4">
        <f t="shared" si="503"/>
        <v>0.79143338161674992</v>
      </c>
    </row>
    <row r="10701" spans="1:9" x14ac:dyDescent="0.25">
      <c r="A10701" s="2">
        <v>31436</v>
      </c>
      <c r="B10701" s="3">
        <v>206.42999267578099</v>
      </c>
      <c r="C10701" s="3">
        <f>MAX(B$2:B10701)</f>
        <v>213.80000305175699</v>
      </c>
      <c r="D10701" s="3">
        <f>MIN(B$2:B10701)</f>
        <v>4.4000000953674299</v>
      </c>
      <c r="E10701" s="4">
        <f t="shared" si="501"/>
        <v>0.96480415342921033</v>
      </c>
      <c r="F10701" s="4" cm="1">
        <f t="array" ref="F10701">MIN(IF(L$5:L$11&gt;=E10701,L$5:L$11,1))</f>
        <v>1</v>
      </c>
      <c r="G10701" s="4" cm="1">
        <f t="array" ref="G10701">MAX(IF(L$5:L$11&lt;E10701,L$5:L$11,0))</f>
        <v>0.76393202250021031</v>
      </c>
      <c r="H10701" s="4">
        <f t="shared" si="502"/>
        <v>1.0673158755353684E-2</v>
      </c>
      <c r="I10701" s="4">
        <f t="shared" si="503"/>
        <v>0.80680772902855113</v>
      </c>
    </row>
    <row r="10702" spans="1:9" x14ac:dyDescent="0.25">
      <c r="A10702" s="2">
        <v>31439</v>
      </c>
      <c r="B10702" s="3">
        <v>207.38999938964801</v>
      </c>
      <c r="C10702" s="3">
        <f>MAX(B$2:B10702)</f>
        <v>213.80000305175699</v>
      </c>
      <c r="D10702" s="3">
        <f>MIN(B$2:B10702)</f>
        <v>4.4000000953674299</v>
      </c>
      <c r="E10702" s="4">
        <f t="shared" si="501"/>
        <v>0.96938871264751625</v>
      </c>
      <c r="F10702" s="4" cm="1">
        <f t="array" ref="F10702">MIN(IF(L$5:L$11&gt;=E10702,L$5:L$11,1))</f>
        <v>1</v>
      </c>
      <c r="G10702" s="4" cm="1">
        <f t="array" ref="G10702">MAX(IF(L$5:L$11&lt;E10702,L$5:L$11,0))</f>
        <v>0.76393202250021031</v>
      </c>
      <c r="H10702" s="4">
        <f t="shared" si="502"/>
        <v>4.6505195365422747E-3</v>
      </c>
      <c r="I10702" s="4">
        <f t="shared" si="503"/>
        <v>0.85090800140048206</v>
      </c>
    </row>
    <row r="10703" spans="1:9" x14ac:dyDescent="0.25">
      <c r="A10703" s="2">
        <v>31440</v>
      </c>
      <c r="B10703" s="3">
        <v>209.80999755859301</v>
      </c>
      <c r="C10703" s="3">
        <f>MAX(B$2:B10703)</f>
        <v>213.80000305175699</v>
      </c>
      <c r="D10703" s="3">
        <f>MIN(B$2:B10703)</f>
        <v>4.4000000953674299</v>
      </c>
      <c r="E10703" s="4">
        <f t="shared" si="501"/>
        <v>0.98094553277539853</v>
      </c>
      <c r="F10703" s="4" cm="1">
        <f t="array" ref="F10703">MIN(IF(L$5:L$11&gt;=E10703,L$5:L$11,1))</f>
        <v>1</v>
      </c>
      <c r="G10703" s="4" cm="1">
        <f t="array" ref="G10703">MAX(IF(L$5:L$11&lt;E10703,L$5:L$11,0))</f>
        <v>0.76393202250021031</v>
      </c>
      <c r="H10703" s="4">
        <f t="shared" si="502"/>
        <v>1.166882769693367E-2</v>
      </c>
      <c r="I10703" s="4">
        <f t="shared" si="503"/>
        <v>0.87032850589609922</v>
      </c>
    </row>
    <row r="10704" spans="1:9" x14ac:dyDescent="0.25">
      <c r="A10704" s="2">
        <v>31441</v>
      </c>
      <c r="B10704" s="3">
        <v>210.28999328613199</v>
      </c>
      <c r="C10704" s="3">
        <f>MAX(B$2:B10704)</f>
        <v>213.80000305175699</v>
      </c>
      <c r="D10704" s="3">
        <f>MIN(B$2:B10704)</f>
        <v>4.4000000953674299</v>
      </c>
      <c r="E10704" s="4">
        <f t="shared" si="501"/>
        <v>0.98323777595000317</v>
      </c>
      <c r="F10704" s="4" cm="1">
        <f t="array" ref="F10704">MIN(IF(L$5:L$11&gt;=E10704,L$5:L$11,1))</f>
        <v>1</v>
      </c>
      <c r="G10704" s="4" cm="1">
        <f t="array" ref="G10704">MAX(IF(L$5:L$11&lt;E10704,L$5:L$11,0))</f>
        <v>0.76393202250021031</v>
      </c>
      <c r="H10704" s="4">
        <f t="shared" si="502"/>
        <v>2.2877638488363328E-3</v>
      </c>
      <c r="I10704" s="4">
        <f t="shared" si="503"/>
        <v>0.91928398156154645</v>
      </c>
    </row>
    <row r="10705" spans="1:9" x14ac:dyDescent="0.25">
      <c r="A10705" s="2">
        <v>31442</v>
      </c>
      <c r="B10705" s="3">
        <v>209.33000183105401</v>
      </c>
      <c r="C10705" s="3">
        <f>MAX(B$2:B10705)</f>
        <v>213.80000305175699</v>
      </c>
      <c r="D10705" s="3">
        <f>MIN(B$2:B10705)</f>
        <v>4.4000000953674299</v>
      </c>
      <c r="E10705" s="4">
        <f t="shared" si="501"/>
        <v>0.97865328960079379</v>
      </c>
      <c r="F10705" s="4" cm="1">
        <f t="array" ref="F10705">MIN(IF(L$5:L$11&gt;=E10705,L$5:L$11,1))</f>
        <v>1</v>
      </c>
      <c r="G10705" s="4" cm="1">
        <f t="array" ref="G10705">MAX(IF(L$5:L$11&lt;E10705,L$5:L$11,0))</f>
        <v>0.76393202250021031</v>
      </c>
      <c r="H10705" s="4">
        <f t="shared" si="502"/>
        <v>-4.5650838638421343E-3</v>
      </c>
      <c r="I10705" s="4">
        <f t="shared" si="503"/>
        <v>0.92899407947013157</v>
      </c>
    </row>
    <row r="10706" spans="1:9" x14ac:dyDescent="0.25">
      <c r="A10706" s="2">
        <v>31443</v>
      </c>
      <c r="B10706" s="3">
        <v>211.77999877929599</v>
      </c>
      <c r="C10706" s="3">
        <f>MAX(B$2:B10706)</f>
        <v>213.80000305175699</v>
      </c>
      <c r="D10706" s="3">
        <f>MIN(B$2:B10706)</f>
        <v>4.4000000953674299</v>
      </c>
      <c r="E10706" s="4">
        <f t="shared" si="501"/>
        <v>0.99035337037277082</v>
      </c>
      <c r="F10706" s="4" cm="1">
        <f t="array" ref="F10706">MIN(IF(L$5:L$11&gt;=E10706,L$5:L$11,1))</f>
        <v>1</v>
      </c>
      <c r="G10706" s="4" cm="1">
        <f t="array" ref="G10706">MAX(IF(L$5:L$11&lt;E10706,L$5:L$11,0))</f>
        <v>0.76393202250021031</v>
      </c>
      <c r="H10706" s="4">
        <f t="shared" si="502"/>
        <v>1.1703993344534203E-2</v>
      </c>
      <c r="I10706" s="4">
        <f t="shared" si="503"/>
        <v>0.90957388365296077</v>
      </c>
    </row>
    <row r="10707" spans="1:9" x14ac:dyDescent="0.25">
      <c r="A10707" s="2">
        <v>31446</v>
      </c>
      <c r="B10707" s="3">
        <v>213.96000671386699</v>
      </c>
      <c r="C10707" s="3">
        <f>MAX(B$2:B10707)</f>
        <v>213.96000671386699</v>
      </c>
      <c r="D10707" s="3">
        <f>MIN(B$2:B10707)</f>
        <v>4.4000000953674299</v>
      </c>
      <c r="E10707" s="4">
        <f t="shared" si="501"/>
        <v>1</v>
      </c>
      <c r="F10707" s="4" cm="1">
        <f t="array" ref="F10707">MIN(IF(L$5:L$11&gt;=E10707,L$5:L$11,1))</f>
        <v>1</v>
      </c>
      <c r="G10707" s="4" cm="1">
        <f t="array" ref="G10707">MAX(IF(L$5:L$11&lt;E10707,L$5:L$11,0))</f>
        <v>0.76393202250021031</v>
      </c>
      <c r="H10707" s="4">
        <f t="shared" si="502"/>
        <v>1.0293738535917418E-2</v>
      </c>
      <c r="I10707" s="4">
        <f t="shared" si="503"/>
        <v>0.95913622114529373</v>
      </c>
    </row>
    <row r="10708" spans="1:9" x14ac:dyDescent="0.25">
      <c r="A10708" s="2">
        <v>31447</v>
      </c>
      <c r="B10708" s="3">
        <v>212.78999328613199</v>
      </c>
      <c r="C10708" s="3">
        <f>MAX(B$2:B10708)</f>
        <v>213.96000671386699</v>
      </c>
      <c r="D10708" s="3">
        <f>MIN(B$2:B10708)</f>
        <v>4.4000000953674299</v>
      </c>
      <c r="E10708" s="4">
        <f t="shared" si="501"/>
        <v>0.99441680954961509</v>
      </c>
      <c r="F10708" s="4" cm="1">
        <f t="array" ref="F10708">MIN(IF(L$5:L$11&gt;=E10708,L$5:L$11,1))</f>
        <v>1</v>
      </c>
      <c r="G10708" s="4" cm="1">
        <f t="array" ref="G10708">MAX(IF(L$5:L$11&lt;E10708,L$5:L$11,0))</f>
        <v>0.76393202250021031</v>
      </c>
      <c r="H10708" s="4">
        <f t="shared" si="502"/>
        <v>-5.4683744205508145E-3</v>
      </c>
      <c r="I10708" s="4">
        <f t="shared" si="503"/>
        <v>1</v>
      </c>
    </row>
    <row r="10709" spans="1:9" x14ac:dyDescent="0.25">
      <c r="A10709" s="2">
        <v>31448</v>
      </c>
      <c r="B10709" s="3">
        <v>212.96000671386699</v>
      </c>
      <c r="C10709" s="3">
        <f>MAX(B$2:B10709)</f>
        <v>213.96000671386699</v>
      </c>
      <c r="D10709" s="3">
        <f>MIN(B$2:B10709)</f>
        <v>4.4000000953674299</v>
      </c>
      <c r="E10709" s="4">
        <f t="shared" si="501"/>
        <v>0.99522809711577986</v>
      </c>
      <c r="F10709" s="4" cm="1">
        <f t="array" ref="F10709">MIN(IF(L$5:L$11&gt;=E10709,L$5:L$11,1))</f>
        <v>1</v>
      </c>
      <c r="G10709" s="4" cm="1">
        <f t="array" ref="G10709">MAX(IF(L$5:L$11&lt;E10709,L$5:L$11,0))</f>
        <v>0.76393202250021031</v>
      </c>
      <c r="H10709" s="4">
        <f t="shared" si="502"/>
        <v>7.9897285163399445E-4</v>
      </c>
      <c r="I10709" s="4">
        <f t="shared" si="503"/>
        <v>0.97634922572084182</v>
      </c>
    </row>
    <row r="10710" spans="1:9" x14ac:dyDescent="0.25">
      <c r="A10710" s="2">
        <v>31449</v>
      </c>
      <c r="B10710" s="3">
        <v>213.47000122070301</v>
      </c>
      <c r="C10710" s="3">
        <f>MAX(B$2:B10710)</f>
        <v>213.96000671386699</v>
      </c>
      <c r="D10710" s="3">
        <f>MIN(B$2:B10710)</f>
        <v>4.4000000953674299</v>
      </c>
      <c r="E10710" s="4">
        <f t="shared" si="501"/>
        <v>0.99766174137388708</v>
      </c>
      <c r="F10710" s="4" cm="1">
        <f t="array" ref="F10710">MIN(IF(L$5:L$11&gt;=E10710,L$5:L$11,1))</f>
        <v>1</v>
      </c>
      <c r="G10710" s="4" cm="1">
        <f t="array" ref="G10710">MAX(IF(L$5:L$11&lt;E10710,L$5:L$11,0))</f>
        <v>0.76393202250021031</v>
      </c>
      <c r="H10710" s="4">
        <f t="shared" si="502"/>
        <v>2.3947900580283399E-3</v>
      </c>
      <c r="I10710" s="4">
        <f t="shared" si="503"/>
        <v>0.97978589500041624</v>
      </c>
    </row>
    <row r="10711" spans="1:9" x14ac:dyDescent="0.25">
      <c r="A10711" s="2">
        <v>31450</v>
      </c>
      <c r="B10711" s="3">
        <v>214.55999755859301</v>
      </c>
      <c r="C10711" s="3">
        <f>MAX(B$2:B10711)</f>
        <v>214.55999755859301</v>
      </c>
      <c r="D10711" s="3">
        <f>MIN(B$2:B10711)</f>
        <v>4.4000000953674299</v>
      </c>
      <c r="E10711" s="4">
        <f t="shared" si="501"/>
        <v>1</v>
      </c>
      <c r="F10711" s="4" cm="1">
        <f t="array" ref="F10711">MIN(IF(L$5:L$11&gt;=E10711,L$5:L$11,1))</f>
        <v>1</v>
      </c>
      <c r="G10711" s="4" cm="1">
        <f t="array" ref="G10711">MAX(IF(L$5:L$11&lt;E10711,L$5:L$11,0))</f>
        <v>0.76393202250021031</v>
      </c>
      <c r="H10711" s="4">
        <f t="shared" si="502"/>
        <v>5.1060867178385205E-3</v>
      </c>
      <c r="I10711" s="4">
        <f t="shared" si="503"/>
        <v>0.99009497751081044</v>
      </c>
    </row>
    <row r="10712" spans="1:9" x14ac:dyDescent="0.25">
      <c r="A10712" s="2">
        <v>31453</v>
      </c>
      <c r="B10712" s="3">
        <v>216.24000549316401</v>
      </c>
      <c r="C10712" s="3">
        <f>MAX(B$2:B10712)</f>
        <v>216.24000549316401</v>
      </c>
      <c r="D10712" s="3">
        <f>MIN(B$2:B10712)</f>
        <v>4.4000000953674299</v>
      </c>
      <c r="E10712" s="4">
        <f t="shared" si="501"/>
        <v>1</v>
      </c>
      <c r="F10712" s="4" cm="1">
        <f t="array" ref="F10712">MIN(IF(L$5:L$11&gt;=E10712,L$5:L$11,1))</f>
        <v>1</v>
      </c>
      <c r="G10712" s="4" cm="1">
        <f t="array" ref="G10712">MAX(IF(L$5:L$11&lt;E10712,L$5:L$11,0))</f>
        <v>0.76393202250021031</v>
      </c>
      <c r="H10712" s="4">
        <f t="shared" si="502"/>
        <v>7.8300146983931729E-3</v>
      </c>
      <c r="I10712" s="4">
        <f t="shared" si="503"/>
        <v>1</v>
      </c>
    </row>
    <row r="10713" spans="1:9" x14ac:dyDescent="0.25">
      <c r="A10713" s="2">
        <v>31454</v>
      </c>
      <c r="B10713" s="3">
        <v>215.919998168945</v>
      </c>
      <c r="C10713" s="3">
        <f>MAX(B$2:B10713)</f>
        <v>216.24000549316401</v>
      </c>
      <c r="D10713" s="3">
        <f>MIN(B$2:B10713)</f>
        <v>4.4000000953674299</v>
      </c>
      <c r="E10713" s="4">
        <f t="shared" si="501"/>
        <v>0.99848939144606752</v>
      </c>
      <c r="F10713" s="4" cm="1">
        <f t="array" ref="F10713">MIN(IF(L$5:L$11&gt;=E10713,L$5:L$11,1))</f>
        <v>1</v>
      </c>
      <c r="G10713" s="4" cm="1">
        <f t="array" ref="G10713">MAX(IF(L$5:L$11&lt;E10713,L$5:L$11,0))</f>
        <v>0.76393202250021031</v>
      </c>
      <c r="H10713" s="4">
        <f t="shared" si="502"/>
        <v>-1.4798710510998125E-3</v>
      </c>
      <c r="I10713" s="4">
        <f t="shared" si="503"/>
        <v>1</v>
      </c>
    </row>
    <row r="10714" spans="1:9" x14ac:dyDescent="0.25">
      <c r="A10714" s="2">
        <v>31455</v>
      </c>
      <c r="B10714" s="3">
        <v>215.97000122070301</v>
      </c>
      <c r="C10714" s="3">
        <f>MAX(B$2:B10714)</f>
        <v>216.24000549316401</v>
      </c>
      <c r="D10714" s="3">
        <f>MIN(B$2:B10714)</f>
        <v>4.4000000953674299</v>
      </c>
      <c r="E10714" s="4">
        <f t="shared" si="501"/>
        <v>0.99872543303634276</v>
      </c>
      <c r="F10714" s="4" cm="1">
        <f t="array" ref="F10714">MIN(IF(L$5:L$11&gt;=E10714,L$5:L$11,1))</f>
        <v>1</v>
      </c>
      <c r="G10714" s="4" cm="1">
        <f t="array" ref="G10714">MAX(IF(L$5:L$11&lt;E10714,L$5:L$11,0))</f>
        <v>0.76393202250021031</v>
      </c>
      <c r="H10714" s="4">
        <f t="shared" si="502"/>
        <v>2.3158138283640994E-4</v>
      </c>
      <c r="I10714" s="4">
        <f t="shared" si="503"/>
        <v>0.9936009594781493</v>
      </c>
    </row>
    <row r="10715" spans="1:9" x14ac:dyDescent="0.25">
      <c r="A10715" s="2">
        <v>31456</v>
      </c>
      <c r="B10715" s="3">
        <v>217.39999389648401</v>
      </c>
      <c r="C10715" s="3">
        <f>MAX(B$2:B10715)</f>
        <v>217.39999389648401</v>
      </c>
      <c r="D10715" s="3">
        <f>MIN(B$2:B10715)</f>
        <v>4.4000000953674299</v>
      </c>
      <c r="E10715" s="4">
        <f t="shared" si="501"/>
        <v>1</v>
      </c>
      <c r="F10715" s="4" cm="1">
        <f t="array" ref="F10715">MIN(IF(L$5:L$11&gt;=E10715,L$5:L$11,1))</f>
        <v>1</v>
      </c>
      <c r="G10715" s="4" cm="1">
        <f t="array" ref="G10715">MAX(IF(L$5:L$11&lt;E10715,L$5:L$11,0))</f>
        <v>0.76393202250021031</v>
      </c>
      <c r="H10715" s="4">
        <f t="shared" si="502"/>
        <v>6.6212560434246726E-3</v>
      </c>
      <c r="I10715" s="4">
        <f t="shared" si="503"/>
        <v>0.9946008477000724</v>
      </c>
    </row>
    <row r="10716" spans="1:9" x14ac:dyDescent="0.25">
      <c r="A10716" s="2">
        <v>31457</v>
      </c>
      <c r="B10716" s="3">
        <v>219.759994506835</v>
      </c>
      <c r="C10716" s="3">
        <f>MAX(B$2:B10716)</f>
        <v>219.759994506835</v>
      </c>
      <c r="D10716" s="3">
        <f>MIN(B$2:B10716)</f>
        <v>4.4000000953674299</v>
      </c>
      <c r="E10716" s="4">
        <f t="shared" si="501"/>
        <v>1</v>
      </c>
      <c r="F10716" s="4" cm="1">
        <f t="array" ref="F10716">MIN(IF(L$5:L$11&gt;=E10716,L$5:L$11,1))</f>
        <v>1</v>
      </c>
      <c r="G10716" s="4" cm="1">
        <f t="array" ref="G10716">MAX(IF(L$5:L$11&lt;E10716,L$5:L$11,0))</f>
        <v>0.76393202250021031</v>
      </c>
      <c r="H10716" s="4">
        <f t="shared" si="502"/>
        <v>1.0855568889641898E-2</v>
      </c>
      <c r="I10716" s="4">
        <f t="shared" si="503"/>
        <v>1</v>
      </c>
    </row>
    <row r="10717" spans="1:9" x14ac:dyDescent="0.25">
      <c r="A10717" s="2">
        <v>31461</v>
      </c>
      <c r="B10717" s="3">
        <v>222.44999694824199</v>
      </c>
      <c r="C10717" s="3">
        <f>MAX(B$2:B10717)</f>
        <v>222.44999694824199</v>
      </c>
      <c r="D10717" s="3">
        <f>MIN(B$2:B10717)</f>
        <v>4.4000000953674299</v>
      </c>
      <c r="E10717" s="4">
        <f t="shared" si="501"/>
        <v>1</v>
      </c>
      <c r="F10717" s="4" cm="1">
        <f t="array" ref="F10717">MIN(IF(L$5:L$11&gt;=E10717,L$5:L$11,1))</f>
        <v>1</v>
      </c>
      <c r="G10717" s="4" cm="1">
        <f t="array" ref="G10717">MAX(IF(L$5:L$11&lt;E10717,L$5:L$11,0))</f>
        <v>0.76393202250021031</v>
      </c>
      <c r="H10717" s="4">
        <f t="shared" si="502"/>
        <v>1.2240637552997979E-2</v>
      </c>
      <c r="I10717" s="4">
        <f t="shared" si="503"/>
        <v>1</v>
      </c>
    </row>
    <row r="10718" spans="1:9" x14ac:dyDescent="0.25">
      <c r="A10718" s="2">
        <v>31462</v>
      </c>
      <c r="B10718" s="3">
        <v>219.759994506835</v>
      </c>
      <c r="C10718" s="3">
        <f>MAX(B$2:B10718)</f>
        <v>222.44999694824199</v>
      </c>
      <c r="D10718" s="3">
        <f>MIN(B$2:B10718)</f>
        <v>4.4000000953674299</v>
      </c>
      <c r="E10718" s="4">
        <f t="shared" si="501"/>
        <v>0.98766336858412329</v>
      </c>
      <c r="F10718" s="4" cm="1">
        <f t="array" ref="F10718">MIN(IF(L$5:L$11&gt;=E10718,L$5:L$11,1))</f>
        <v>1</v>
      </c>
      <c r="G10718" s="4" cm="1">
        <f t="array" ref="G10718">MAX(IF(L$5:L$11&lt;E10718,L$5:L$11,0))</f>
        <v>0.76393202250021031</v>
      </c>
      <c r="H10718" s="4">
        <f t="shared" si="502"/>
        <v>-1.2092616220771957E-2</v>
      </c>
      <c r="I10718" s="4">
        <f t="shared" si="503"/>
        <v>1</v>
      </c>
    </row>
    <row r="10719" spans="1:9" x14ac:dyDescent="0.25">
      <c r="A10719" s="2">
        <v>31463</v>
      </c>
      <c r="B10719" s="3">
        <v>222.22000122070301</v>
      </c>
      <c r="C10719" s="3">
        <f>MAX(B$2:B10719)</f>
        <v>222.44999694824199</v>
      </c>
      <c r="D10719" s="3">
        <f>MIN(B$2:B10719)</f>
        <v>4.4000000953674299</v>
      </c>
      <c r="E10719" s="4">
        <f t="shared" si="501"/>
        <v>0.99894521563467775</v>
      </c>
      <c r="F10719" s="4" cm="1">
        <f t="array" ref="F10719">MIN(IF(L$5:L$11&gt;=E10719,L$5:L$11,1))</f>
        <v>1</v>
      </c>
      <c r="G10719" s="4" cm="1">
        <f t="array" ref="G10719">MAX(IF(L$5:L$11&lt;E10719,L$5:L$11,0))</f>
        <v>0.76393202250021031</v>
      </c>
      <c r="H10719" s="4">
        <f t="shared" si="502"/>
        <v>1.1194060681465334E-2</v>
      </c>
      <c r="I10719" s="4">
        <f t="shared" si="503"/>
        <v>0.94774119070898677</v>
      </c>
    </row>
    <row r="10720" spans="1:9" x14ac:dyDescent="0.25">
      <c r="A10720" s="2">
        <v>31464</v>
      </c>
      <c r="B10720" s="3">
        <v>224.61999511718699</v>
      </c>
      <c r="C10720" s="3">
        <f>MAX(B$2:B10720)</f>
        <v>224.61999511718699</v>
      </c>
      <c r="D10720" s="3">
        <f>MIN(B$2:B10720)</f>
        <v>4.4000000953674299</v>
      </c>
      <c r="E10720" s="4">
        <f t="shared" si="501"/>
        <v>1</v>
      </c>
      <c r="F10720" s="4" cm="1">
        <f t="array" ref="F10720">MIN(IF(L$5:L$11&gt;=E10720,L$5:L$11,1))</f>
        <v>1</v>
      </c>
      <c r="G10720" s="4" cm="1">
        <f t="array" ref="G10720">MAX(IF(L$5:L$11&lt;E10720,L$5:L$11,0))</f>
        <v>0.76393202250021031</v>
      </c>
      <c r="H10720" s="4">
        <f t="shared" si="502"/>
        <v>1.080008047565606E-2</v>
      </c>
      <c r="I10720" s="4">
        <f t="shared" si="503"/>
        <v>0.99553186172689101</v>
      </c>
    </row>
    <row r="10721" spans="1:9" x14ac:dyDescent="0.25">
      <c r="A10721" s="2">
        <v>31467</v>
      </c>
      <c r="B10721" s="3">
        <v>224.33999633789</v>
      </c>
      <c r="C10721" s="3">
        <f>MAX(B$2:B10721)</f>
        <v>224.61999511718699</v>
      </c>
      <c r="D10721" s="3">
        <f>MIN(B$2:B10721)</f>
        <v>4.4000000953674299</v>
      </c>
      <c r="E10721" s="4">
        <f t="shared" si="501"/>
        <v>0.99872854969745484</v>
      </c>
      <c r="F10721" s="4" cm="1">
        <f t="array" ref="F10721">MIN(IF(L$5:L$11&gt;=E10721,L$5:L$11,1))</f>
        <v>1</v>
      </c>
      <c r="G10721" s="4" cm="1">
        <f t="array" ref="G10721">MAX(IF(L$5:L$11&lt;E10721,L$5:L$11,0))</f>
        <v>0.76393202250021031</v>
      </c>
      <c r="H10721" s="4">
        <f t="shared" si="502"/>
        <v>-1.246544321002685E-3</v>
      </c>
      <c r="I10721" s="4">
        <f t="shared" si="503"/>
        <v>1</v>
      </c>
    </row>
    <row r="10722" spans="1:9" x14ac:dyDescent="0.25">
      <c r="A10722" s="2">
        <v>31468</v>
      </c>
      <c r="B10722" s="3">
        <v>223.78999328613199</v>
      </c>
      <c r="C10722" s="3">
        <f>MAX(B$2:B10722)</f>
        <v>224.61999511718699</v>
      </c>
      <c r="D10722" s="3">
        <f>MIN(B$2:B10722)</f>
        <v>4.4000000953674299</v>
      </c>
      <c r="E10722" s="4">
        <f t="shared" si="501"/>
        <v>0.99623103328572515</v>
      </c>
      <c r="F10722" s="4" cm="1">
        <f t="array" ref="F10722">MIN(IF(L$5:L$11&gt;=E10722,L$5:L$11,1))</f>
        <v>1</v>
      </c>
      <c r="G10722" s="4" cm="1">
        <f t="array" ref="G10722">MAX(IF(L$5:L$11&lt;E10722,L$5:L$11,0))</f>
        <v>0.76393202250021031</v>
      </c>
      <c r="H10722" s="4">
        <f t="shared" si="502"/>
        <v>-2.4516495530721993E-3</v>
      </c>
      <c r="I10722" s="4">
        <f t="shared" si="503"/>
        <v>0.99461405008840598</v>
      </c>
    </row>
    <row r="10723" spans="1:9" x14ac:dyDescent="0.25">
      <c r="A10723" s="2">
        <v>31469</v>
      </c>
      <c r="B10723" s="3">
        <v>224.03999328613199</v>
      </c>
      <c r="C10723" s="3">
        <f>MAX(B$2:B10723)</f>
        <v>224.61999511718699</v>
      </c>
      <c r="D10723" s="3">
        <f>MIN(B$2:B10723)</f>
        <v>4.4000000953674299</v>
      </c>
      <c r="E10723" s="4">
        <f t="shared" si="501"/>
        <v>0.99736626171934328</v>
      </c>
      <c r="F10723" s="4" cm="1">
        <f t="array" ref="F10723">MIN(IF(L$5:L$11&gt;=E10723,L$5:L$11,1))</f>
        <v>1</v>
      </c>
      <c r="G10723" s="4" cm="1">
        <f t="array" ref="G10723">MAX(IF(L$5:L$11&lt;E10723,L$5:L$11,0))</f>
        <v>0.76393202250021031</v>
      </c>
      <c r="H10723" s="4">
        <f t="shared" si="502"/>
        <v>1.1171187608927102E-3</v>
      </c>
      <c r="I10723" s="4">
        <f t="shared" si="503"/>
        <v>0.98403440079339777</v>
      </c>
    </row>
    <row r="10724" spans="1:9" x14ac:dyDescent="0.25">
      <c r="A10724" s="2">
        <v>31470</v>
      </c>
      <c r="B10724" s="3">
        <v>226.77000427246</v>
      </c>
      <c r="C10724" s="3">
        <f>MAX(B$2:B10724)</f>
        <v>226.77000427246</v>
      </c>
      <c r="D10724" s="3">
        <f>MIN(B$2:B10724)</f>
        <v>4.4000000953674299</v>
      </c>
      <c r="E10724" s="4">
        <f t="shared" si="501"/>
        <v>1</v>
      </c>
      <c r="F10724" s="4" cm="1">
        <f t="array" ref="F10724">MIN(IF(L$5:L$11&gt;=E10724,L$5:L$11,1))</f>
        <v>1</v>
      </c>
      <c r="G10724" s="4" cm="1">
        <f t="array" ref="G10724">MAX(IF(L$5:L$11&lt;E10724,L$5:L$11,0))</f>
        <v>0.76393202250021031</v>
      </c>
      <c r="H10724" s="4">
        <f t="shared" si="502"/>
        <v>1.2185373451789827E-2</v>
      </c>
      <c r="I10724" s="4">
        <f t="shared" si="503"/>
        <v>0.98884330560819478</v>
      </c>
    </row>
    <row r="10725" spans="1:9" x14ac:dyDescent="0.25">
      <c r="A10725" s="2">
        <v>31471</v>
      </c>
      <c r="B10725" s="3">
        <v>226.919998168945</v>
      </c>
      <c r="C10725" s="3">
        <f>MAX(B$2:B10725)</f>
        <v>226.919998168945</v>
      </c>
      <c r="D10725" s="3">
        <f>MIN(B$2:B10725)</f>
        <v>4.4000000953674299</v>
      </c>
      <c r="E10725" s="4">
        <f t="shared" si="501"/>
        <v>1</v>
      </c>
      <c r="F10725" s="4" cm="1">
        <f t="array" ref="F10725">MIN(IF(L$5:L$11&gt;=E10725,L$5:L$11,1))</f>
        <v>1</v>
      </c>
      <c r="G10725" s="4" cm="1">
        <f t="array" ref="G10725">MAX(IF(L$5:L$11&lt;E10725,L$5:L$11,0))</f>
        <v>0.76393202250021031</v>
      </c>
      <c r="H10725" s="4">
        <f t="shared" si="502"/>
        <v>6.614362290384701E-4</v>
      </c>
      <c r="I10725" s="4">
        <f t="shared" si="503"/>
        <v>1</v>
      </c>
    </row>
    <row r="10726" spans="1:9" x14ac:dyDescent="0.25">
      <c r="A10726" s="2">
        <v>31474</v>
      </c>
      <c r="B10726" s="3">
        <v>225.419998168945</v>
      </c>
      <c r="C10726" s="3">
        <f>MAX(B$2:B10726)</f>
        <v>226.919998168945</v>
      </c>
      <c r="D10726" s="3">
        <f>MIN(B$2:B10726)</f>
        <v>4.4000000953674299</v>
      </c>
      <c r="E10726" s="4">
        <f t="shared" si="501"/>
        <v>0.9932590328375609</v>
      </c>
      <c r="F10726" s="4" cm="1">
        <f t="array" ref="F10726">MIN(IF(L$5:L$11&gt;=E10726,L$5:L$11,1))</f>
        <v>1</v>
      </c>
      <c r="G10726" s="4" cm="1">
        <f t="array" ref="G10726">MAX(IF(L$5:L$11&lt;E10726,L$5:L$11,0))</f>
        <v>0.76393202250021031</v>
      </c>
      <c r="H10726" s="4">
        <f t="shared" si="502"/>
        <v>-6.6102591754968465E-3</v>
      </c>
      <c r="I10726" s="4">
        <f t="shared" si="503"/>
        <v>1</v>
      </c>
    </row>
    <row r="10727" spans="1:9" x14ac:dyDescent="0.25">
      <c r="A10727" s="2">
        <v>31475</v>
      </c>
      <c r="B10727" s="3">
        <v>224.38000488281199</v>
      </c>
      <c r="C10727" s="3">
        <f>MAX(B$2:B10727)</f>
        <v>226.919998168945</v>
      </c>
      <c r="D10727" s="3">
        <f>MIN(B$2:B10727)</f>
        <v>4.4000000953674299</v>
      </c>
      <c r="E10727" s="4">
        <f t="shared" si="501"/>
        <v>0.98858532577690772</v>
      </c>
      <c r="F10727" s="4" cm="1">
        <f t="array" ref="F10727">MIN(IF(L$5:L$11&gt;=E10727,L$5:L$11,1))</f>
        <v>1</v>
      </c>
      <c r="G10727" s="4" cm="1">
        <f t="array" ref="G10727">MAX(IF(L$5:L$11&lt;E10727,L$5:L$11,0))</f>
        <v>0.76393202250021031</v>
      </c>
      <c r="H10727" s="4">
        <f t="shared" si="502"/>
        <v>-4.6135804036053774E-3</v>
      </c>
      <c r="I10727" s="4">
        <f t="shared" si="503"/>
        <v>0.97144480486581408</v>
      </c>
    </row>
    <row r="10728" spans="1:9" x14ac:dyDescent="0.25">
      <c r="A10728" s="2">
        <v>31476</v>
      </c>
      <c r="B10728" s="3">
        <v>224.33999633789</v>
      </c>
      <c r="C10728" s="3">
        <f>MAX(B$2:B10728)</f>
        <v>226.919998168945</v>
      </c>
      <c r="D10728" s="3">
        <f>MIN(B$2:B10728)</f>
        <v>4.4000000953674299</v>
      </c>
      <c r="E10728" s="4">
        <f t="shared" si="501"/>
        <v>0.98840552825188366</v>
      </c>
      <c r="F10728" s="4" cm="1">
        <f t="array" ref="F10728">MIN(IF(L$5:L$11&gt;=E10728,L$5:L$11,1))</f>
        <v>1</v>
      </c>
      <c r="G10728" s="4" cm="1">
        <f t="array" ref="G10728">MAX(IF(L$5:L$11&lt;E10728,L$5:L$11,0))</f>
        <v>0.76393202250021031</v>
      </c>
      <c r="H10728" s="4">
        <f t="shared" si="502"/>
        <v>-1.7830708642185833E-4</v>
      </c>
      <c r="I10728" s="4">
        <f t="shared" si="503"/>
        <v>0.95164666404996645</v>
      </c>
    </row>
    <row r="10729" spans="1:9" x14ac:dyDescent="0.25">
      <c r="A10729" s="2">
        <v>31477</v>
      </c>
      <c r="B10729" s="3">
        <v>225.13000488281199</v>
      </c>
      <c r="C10729" s="3">
        <f>MAX(B$2:B10729)</f>
        <v>226.919998168945</v>
      </c>
      <c r="D10729" s="3">
        <f>MIN(B$2:B10729)</f>
        <v>4.4000000953674299</v>
      </c>
      <c r="E10729" s="4">
        <f t="shared" si="501"/>
        <v>0.99195580935812722</v>
      </c>
      <c r="F10729" s="4" cm="1">
        <f t="array" ref="F10729">MIN(IF(L$5:L$11&gt;=E10729,L$5:L$11,1))</f>
        <v>1</v>
      </c>
      <c r="G10729" s="4" cm="1">
        <f t="array" ref="G10729">MAX(IF(L$5:L$11&lt;E10729,L$5:L$11,0))</f>
        <v>0.76393202250021031</v>
      </c>
      <c r="H10729" s="4">
        <f t="shared" si="502"/>
        <v>3.5214788170545575E-3</v>
      </c>
      <c r="I10729" s="4">
        <f t="shared" si="503"/>
        <v>0.95088502951177833</v>
      </c>
    </row>
    <row r="10730" spans="1:9" x14ac:dyDescent="0.25">
      <c r="A10730" s="2">
        <v>31478</v>
      </c>
      <c r="B10730" s="3">
        <v>225.57000732421801</v>
      </c>
      <c r="C10730" s="3">
        <f>MAX(B$2:B10730)</f>
        <v>226.919998168945</v>
      </c>
      <c r="D10730" s="3">
        <f>MIN(B$2:B10730)</f>
        <v>4.4000000953674299</v>
      </c>
      <c r="E10730" s="4">
        <f t="shared" si="501"/>
        <v>0.99393317069740128</v>
      </c>
      <c r="F10730" s="4" cm="1">
        <f t="array" ref="F10730">MIN(IF(L$5:L$11&gt;=E10730,L$5:L$11,1))</f>
        <v>1</v>
      </c>
      <c r="G10730" s="4" cm="1">
        <f t="array" ref="G10730">MAX(IF(L$5:L$11&lt;E10730,L$5:L$11,0))</f>
        <v>0.76393202250021031</v>
      </c>
      <c r="H10730" s="4">
        <f t="shared" si="502"/>
        <v>1.9544371334911936E-3</v>
      </c>
      <c r="I10730" s="4">
        <f t="shared" si="503"/>
        <v>0.96592426161705924</v>
      </c>
    </row>
    <row r="10731" spans="1:9" x14ac:dyDescent="0.25">
      <c r="A10731" s="2">
        <v>31481</v>
      </c>
      <c r="B10731" s="3">
        <v>226.58000183105401</v>
      </c>
      <c r="C10731" s="3">
        <f>MAX(B$2:B10731)</f>
        <v>226.919998168945</v>
      </c>
      <c r="D10731" s="3">
        <f>MIN(B$2:B10731)</f>
        <v>4.4000000953674299</v>
      </c>
      <c r="E10731" s="4">
        <f t="shared" si="501"/>
        <v>0.99847206390061816</v>
      </c>
      <c r="F10731" s="4" cm="1">
        <f t="array" ref="F10731">MIN(IF(L$5:L$11&gt;=E10731,L$5:L$11,1))</f>
        <v>1</v>
      </c>
      <c r="G10731" s="4" cm="1">
        <f t="array" ref="G10731">MAX(IF(L$5:L$11&lt;E10731,L$5:L$11,0))</f>
        <v>0.76393202250021031</v>
      </c>
      <c r="H10731" s="4">
        <f t="shared" si="502"/>
        <v>4.4775212751768656E-3</v>
      </c>
      <c r="I10731" s="4">
        <f t="shared" si="503"/>
        <v>0.97430049866630419</v>
      </c>
    </row>
    <row r="10732" spans="1:9" x14ac:dyDescent="0.25">
      <c r="A10732" s="2">
        <v>31482</v>
      </c>
      <c r="B10732" s="3">
        <v>231.69000244140599</v>
      </c>
      <c r="C10732" s="3">
        <f>MAX(B$2:B10732)</f>
        <v>231.69000244140599</v>
      </c>
      <c r="D10732" s="3">
        <f>MIN(B$2:B10732)</f>
        <v>4.4000000953674299</v>
      </c>
      <c r="E10732" s="4">
        <f t="shared" si="501"/>
        <v>1</v>
      </c>
      <c r="F10732" s="4" cm="1">
        <f t="array" ref="F10732">MIN(IF(L$5:L$11&gt;=E10732,L$5:L$11,1))</f>
        <v>1</v>
      </c>
      <c r="G10732" s="4" cm="1">
        <f t="array" ref="G10732">MAX(IF(L$5:L$11&lt;E10732,L$5:L$11,0))</f>
        <v>0.76393202250021031</v>
      </c>
      <c r="H10732" s="4">
        <f t="shared" si="502"/>
        <v>2.2552743265322084E-2</v>
      </c>
      <c r="I10732" s="4">
        <f t="shared" si="503"/>
        <v>0.99352755881774268</v>
      </c>
    </row>
    <row r="10733" spans="1:9" x14ac:dyDescent="0.25">
      <c r="A10733" s="2">
        <v>31483</v>
      </c>
      <c r="B10733" s="3">
        <v>232.53999328613199</v>
      </c>
      <c r="C10733" s="3">
        <f>MAX(B$2:B10733)</f>
        <v>232.53999328613199</v>
      </c>
      <c r="D10733" s="3">
        <f>MIN(B$2:B10733)</f>
        <v>4.4000000953674299</v>
      </c>
      <c r="E10733" s="4">
        <f t="shared" si="501"/>
        <v>1</v>
      </c>
      <c r="F10733" s="4" cm="1">
        <f t="array" ref="F10733">MIN(IF(L$5:L$11&gt;=E10733,L$5:L$11,1))</f>
        <v>1</v>
      </c>
      <c r="G10733" s="4" cm="1">
        <f t="array" ref="G10733">MAX(IF(L$5:L$11&lt;E10733,L$5:L$11,0))</f>
        <v>0.76393202250021031</v>
      </c>
      <c r="H10733" s="4">
        <f t="shared" si="502"/>
        <v>3.6686556854819141E-3</v>
      </c>
      <c r="I10733" s="4">
        <f t="shared" si="503"/>
        <v>1</v>
      </c>
    </row>
    <row r="10734" spans="1:9" x14ac:dyDescent="0.25">
      <c r="A10734" s="2">
        <v>31484</v>
      </c>
      <c r="B10734" s="3">
        <v>233.19000244140599</v>
      </c>
      <c r="C10734" s="3">
        <f>MAX(B$2:B10734)</f>
        <v>233.19000244140599</v>
      </c>
      <c r="D10734" s="3">
        <f>MIN(B$2:B10734)</f>
        <v>4.4000000953674299</v>
      </c>
      <c r="E10734" s="4">
        <f t="shared" si="501"/>
        <v>1</v>
      </c>
      <c r="F10734" s="4" cm="1">
        <f t="array" ref="F10734">MIN(IF(L$5:L$11&gt;=E10734,L$5:L$11,1))</f>
        <v>1</v>
      </c>
      <c r="G10734" s="4" cm="1">
        <f t="array" ref="G10734">MAX(IF(L$5:L$11&lt;E10734,L$5:L$11,0))</f>
        <v>0.76393202250021031</v>
      </c>
      <c r="H10734" s="4">
        <f t="shared" si="502"/>
        <v>2.7952574784595452E-3</v>
      </c>
      <c r="I10734" s="4">
        <f t="shared" si="503"/>
        <v>1</v>
      </c>
    </row>
    <row r="10735" spans="1:9" x14ac:dyDescent="0.25">
      <c r="A10735" s="2">
        <v>31485</v>
      </c>
      <c r="B10735" s="3">
        <v>236.55000305175699</v>
      </c>
      <c r="C10735" s="3">
        <f>MAX(B$2:B10735)</f>
        <v>236.55000305175699</v>
      </c>
      <c r="D10735" s="3">
        <f>MIN(B$2:B10735)</f>
        <v>4.4000000953674299</v>
      </c>
      <c r="E10735" s="4">
        <f t="shared" si="501"/>
        <v>1</v>
      </c>
      <c r="F10735" s="4" cm="1">
        <f t="array" ref="F10735">MIN(IF(L$5:L$11&gt;=E10735,L$5:L$11,1))</f>
        <v>1</v>
      </c>
      <c r="G10735" s="4" cm="1">
        <f t="array" ref="G10735">MAX(IF(L$5:L$11&lt;E10735,L$5:L$11,0))</f>
        <v>0.76393202250021031</v>
      </c>
      <c r="H10735" s="4">
        <f t="shared" si="502"/>
        <v>1.4408853617964512E-2</v>
      </c>
      <c r="I10735" s="4">
        <f t="shared" si="503"/>
        <v>1</v>
      </c>
    </row>
    <row r="10736" spans="1:9" x14ac:dyDescent="0.25">
      <c r="A10736" s="2">
        <v>31488</v>
      </c>
      <c r="B10736" s="3">
        <v>234.669998168945</v>
      </c>
      <c r="C10736" s="3">
        <f>MAX(B$2:B10736)</f>
        <v>236.55000305175699</v>
      </c>
      <c r="D10736" s="3">
        <f>MIN(B$2:B10736)</f>
        <v>4.4000000953674299</v>
      </c>
      <c r="E10736" s="4">
        <f t="shared" si="501"/>
        <v>0.99190176670742858</v>
      </c>
      <c r="F10736" s="4" cm="1">
        <f t="array" ref="F10736">MIN(IF(L$5:L$11&gt;=E10736,L$5:L$11,1))</f>
        <v>1</v>
      </c>
      <c r="G10736" s="4" cm="1">
        <f t="array" ref="G10736">MAX(IF(L$5:L$11&lt;E10736,L$5:L$11,0))</f>
        <v>0.76393202250021031</v>
      </c>
      <c r="H10736" s="4">
        <f t="shared" si="502"/>
        <v>-7.9476003320982924E-3</v>
      </c>
      <c r="I10736" s="4">
        <f t="shared" si="503"/>
        <v>1</v>
      </c>
    </row>
    <row r="10737" spans="1:9" x14ac:dyDescent="0.25">
      <c r="A10737" s="2">
        <v>31489</v>
      </c>
      <c r="B10737" s="3">
        <v>235.77999877929599</v>
      </c>
      <c r="C10737" s="3">
        <f>MAX(B$2:B10737)</f>
        <v>236.55000305175699</v>
      </c>
      <c r="D10737" s="3">
        <f>MIN(B$2:B10737)</f>
        <v>4.4000000953674299</v>
      </c>
      <c r="E10737" s="4">
        <f t="shared" si="501"/>
        <v>0.99668316061746665</v>
      </c>
      <c r="F10737" s="4" cm="1">
        <f t="array" ref="F10737">MIN(IF(L$5:L$11&gt;=E10737,L$5:L$11,1))</f>
        <v>1</v>
      </c>
      <c r="G10737" s="4" cm="1">
        <f t="array" ref="G10737">MAX(IF(L$5:L$11&lt;E10737,L$5:L$11,0))</f>
        <v>0.76393202250021031</v>
      </c>
      <c r="H10737" s="4">
        <f t="shared" si="502"/>
        <v>4.7300490860016087E-3</v>
      </c>
      <c r="I10737" s="4">
        <f t="shared" si="503"/>
        <v>0.96569533327501555</v>
      </c>
    </row>
    <row r="10738" spans="1:9" x14ac:dyDescent="0.25">
      <c r="A10738" s="2">
        <v>31490</v>
      </c>
      <c r="B10738" s="3">
        <v>235.600006103515</v>
      </c>
      <c r="C10738" s="3">
        <f>MAX(B$2:B10738)</f>
        <v>236.55000305175699</v>
      </c>
      <c r="D10738" s="3">
        <f>MIN(B$2:B10738)</f>
        <v>4.4000000953674299</v>
      </c>
      <c r="E10738" s="4">
        <f t="shared" si="501"/>
        <v>0.99590783141872086</v>
      </c>
      <c r="F10738" s="4" cm="1">
        <f t="array" ref="F10738">MIN(IF(L$5:L$11&gt;=E10738,L$5:L$11,1))</f>
        <v>1</v>
      </c>
      <c r="G10738" s="4" cm="1">
        <f t="array" ref="G10738">MAX(IF(L$5:L$11&lt;E10738,L$5:L$11,0))</f>
        <v>0.76393202250021031</v>
      </c>
      <c r="H10738" s="4">
        <f t="shared" si="502"/>
        <v>-7.6339247057799486E-4</v>
      </c>
      <c r="I10738" s="4">
        <f t="shared" si="503"/>
        <v>0.98594964290514031</v>
      </c>
    </row>
    <row r="10739" spans="1:9" x14ac:dyDescent="0.25">
      <c r="A10739" s="2">
        <v>31491</v>
      </c>
      <c r="B10739" s="3">
        <v>236.53999328613199</v>
      </c>
      <c r="C10739" s="3">
        <f>MAX(B$2:B10739)</f>
        <v>236.55000305175699</v>
      </c>
      <c r="D10739" s="3">
        <f>MIN(B$2:B10739)</f>
        <v>4.4000000953674299</v>
      </c>
      <c r="E10739" s="4">
        <f t="shared" si="501"/>
        <v>0.99995688233686186</v>
      </c>
      <c r="F10739" s="4" cm="1">
        <f t="array" ref="F10739">MIN(IF(L$5:L$11&gt;=E10739,L$5:L$11,1))</f>
        <v>1</v>
      </c>
      <c r="G10739" s="4" cm="1">
        <f t="array" ref="G10739">MAX(IF(L$5:L$11&lt;E10739,L$5:L$11,0))</f>
        <v>0.76393202250021031</v>
      </c>
      <c r="H10739" s="4">
        <f t="shared" si="502"/>
        <v>3.989758736270943E-3</v>
      </c>
      <c r="I10739" s="4">
        <f t="shared" si="503"/>
        <v>0.98266529571431271</v>
      </c>
    </row>
    <row r="10740" spans="1:9" x14ac:dyDescent="0.25">
      <c r="A10740" s="2">
        <v>31492</v>
      </c>
      <c r="B10740" s="3">
        <v>233.33999633789</v>
      </c>
      <c r="C10740" s="3">
        <f>MAX(B$2:B10740)</f>
        <v>236.55000305175699</v>
      </c>
      <c r="D10740" s="3">
        <f>MIN(B$2:B10740)</f>
        <v>4.4000000953674299</v>
      </c>
      <c r="E10740" s="4">
        <f t="shared" si="501"/>
        <v>0.98617270440237725</v>
      </c>
      <c r="F10740" s="4" cm="1">
        <f t="array" ref="F10740">MIN(IF(L$5:L$11&gt;=E10740,L$5:L$11,1))</f>
        <v>1</v>
      </c>
      <c r="G10740" s="4" cm="1">
        <f t="array" ref="G10740">MAX(IF(L$5:L$11&lt;E10740,L$5:L$11,0))</f>
        <v>0.76393202250021031</v>
      </c>
      <c r="H10740" s="4">
        <f t="shared" si="502"/>
        <v>-1.3528354777498808E-2</v>
      </c>
      <c r="I10740" s="4">
        <f t="shared" si="503"/>
        <v>0.99981735064791588</v>
      </c>
    </row>
    <row r="10741" spans="1:9" x14ac:dyDescent="0.25">
      <c r="A10741" s="2">
        <v>31495</v>
      </c>
      <c r="B10741" s="3">
        <v>235.33000183105401</v>
      </c>
      <c r="C10741" s="3">
        <f>MAX(B$2:B10741)</f>
        <v>236.55000305175699</v>
      </c>
      <c r="D10741" s="3">
        <f>MIN(B$2:B10741)</f>
        <v>4.4000000953674299</v>
      </c>
      <c r="E10741" s="4">
        <f t="shared" si="501"/>
        <v>0.99474477189245536</v>
      </c>
      <c r="F10741" s="4" cm="1">
        <f t="array" ref="F10741">MIN(IF(L$5:L$11&gt;=E10741,L$5:L$11,1))</f>
        <v>1</v>
      </c>
      <c r="G10741" s="4" cm="1">
        <f t="array" ref="G10741">MAX(IF(L$5:L$11&lt;E10741,L$5:L$11,0))</f>
        <v>0.76393202250021031</v>
      </c>
      <c r="H10741" s="4">
        <f t="shared" si="502"/>
        <v>8.528351437369297E-3</v>
      </c>
      <c r="I10741" s="4">
        <f t="shared" si="503"/>
        <v>0.94142663590348652</v>
      </c>
    </row>
    <row r="10742" spans="1:9" x14ac:dyDescent="0.25">
      <c r="A10742" s="2">
        <v>31496</v>
      </c>
      <c r="B10742" s="3">
        <v>234.72000122070301</v>
      </c>
      <c r="C10742" s="3">
        <f>MAX(B$2:B10742)</f>
        <v>236.55000305175699</v>
      </c>
      <c r="D10742" s="3">
        <f>MIN(B$2:B10742)</f>
        <v>4.4000000953674299</v>
      </c>
      <c r="E10742" s="4">
        <f t="shared" si="501"/>
        <v>0.99211715783868526</v>
      </c>
      <c r="F10742" s="4" cm="1">
        <f t="array" ref="F10742">MIN(IF(L$5:L$11&gt;=E10742,L$5:L$11,1))</f>
        <v>1</v>
      </c>
      <c r="G10742" s="4" cm="1">
        <f t="array" ref="G10742">MAX(IF(L$5:L$11&lt;E10742,L$5:L$11,0))</f>
        <v>0.76393202250021031</v>
      </c>
      <c r="H10742" s="4">
        <f t="shared" si="502"/>
        <v>-2.5921072774601761E-3</v>
      </c>
      <c r="I10742" s="4">
        <f t="shared" si="503"/>
        <v>0.97773849649917333</v>
      </c>
    </row>
    <row r="10743" spans="1:9" x14ac:dyDescent="0.25">
      <c r="A10743" s="2">
        <v>31497</v>
      </c>
      <c r="B10743" s="3">
        <v>237.30000305175699</v>
      </c>
      <c r="C10743" s="3">
        <f>MAX(B$2:B10743)</f>
        <v>237.30000305175699</v>
      </c>
      <c r="D10743" s="3">
        <f>MIN(B$2:B10743)</f>
        <v>4.4000000953674299</v>
      </c>
      <c r="E10743" s="4">
        <f t="shared" si="501"/>
        <v>1</v>
      </c>
      <c r="F10743" s="4" cm="1">
        <f t="array" ref="F10743">MIN(IF(L$5:L$11&gt;=E10743,L$5:L$11,1))</f>
        <v>1</v>
      </c>
      <c r="G10743" s="4" cm="1">
        <f t="array" ref="G10743">MAX(IF(L$5:L$11&lt;E10743,L$5:L$11,0))</f>
        <v>0.76393202250021031</v>
      </c>
      <c r="H10743" s="4">
        <f t="shared" si="502"/>
        <v>1.099182778474872E-2</v>
      </c>
      <c r="I10743" s="4">
        <f t="shared" si="503"/>
        <v>0.96660774474876943</v>
      </c>
    </row>
    <row r="10744" spans="1:9" x14ac:dyDescent="0.25">
      <c r="A10744" s="2">
        <v>31498</v>
      </c>
      <c r="B10744" s="3">
        <v>238.97000122070301</v>
      </c>
      <c r="C10744" s="3">
        <f>MAX(B$2:B10744)</f>
        <v>238.97000122070301</v>
      </c>
      <c r="D10744" s="3">
        <f>MIN(B$2:B10744)</f>
        <v>4.4000000953674299</v>
      </c>
      <c r="E10744" s="4">
        <f t="shared" si="501"/>
        <v>1</v>
      </c>
      <c r="F10744" s="4" cm="1">
        <f t="array" ref="F10744">MIN(IF(L$5:L$11&gt;=E10744,L$5:L$11,1))</f>
        <v>1</v>
      </c>
      <c r="G10744" s="4" cm="1">
        <f t="array" ref="G10744">MAX(IF(L$5:L$11&lt;E10744,L$5:L$11,0))</f>
        <v>0.76393202250021031</v>
      </c>
      <c r="H10744" s="4">
        <f t="shared" si="502"/>
        <v>7.0374974608904406E-3</v>
      </c>
      <c r="I10744" s="4">
        <f t="shared" si="503"/>
        <v>1</v>
      </c>
    </row>
    <row r="10745" spans="1:9" x14ac:dyDescent="0.25">
      <c r="A10745" s="2">
        <v>31502</v>
      </c>
      <c r="B10745" s="3">
        <v>238.89999389648401</v>
      </c>
      <c r="C10745" s="3">
        <f>MAX(B$2:B10745)</f>
        <v>238.97000122070301</v>
      </c>
      <c r="D10745" s="3">
        <f>MIN(B$2:B10745)</f>
        <v>4.4000000953674299</v>
      </c>
      <c r="E10745" s="4">
        <f t="shared" si="501"/>
        <v>0.99970155039483677</v>
      </c>
      <c r="F10745" s="4" cm="1">
        <f t="array" ref="F10745">MIN(IF(L$5:L$11&gt;=E10745,L$5:L$11,1))</f>
        <v>1</v>
      </c>
      <c r="G10745" s="4" cm="1">
        <f t="array" ref="G10745">MAX(IF(L$5:L$11&lt;E10745,L$5:L$11,0))</f>
        <v>0.76393202250021031</v>
      </c>
      <c r="H10745" s="4">
        <f t="shared" si="502"/>
        <v>-2.929544455847477E-4</v>
      </c>
      <c r="I10745" s="4">
        <f t="shared" si="503"/>
        <v>1</v>
      </c>
    </row>
    <row r="10746" spans="1:9" x14ac:dyDescent="0.25">
      <c r="A10746" s="2">
        <v>31503</v>
      </c>
      <c r="B10746" s="3">
        <v>235.13999938964801</v>
      </c>
      <c r="C10746" s="3">
        <f>MAX(B$2:B10746)</f>
        <v>238.97000122070301</v>
      </c>
      <c r="D10746" s="3">
        <f>MIN(B$2:B10746)</f>
        <v>4.4000000953674299</v>
      </c>
      <c r="E10746" s="4">
        <f t="shared" si="501"/>
        <v>0.98367224362586525</v>
      </c>
      <c r="F10746" s="4" cm="1">
        <f t="array" ref="F10746">MIN(IF(L$5:L$11&gt;=E10746,L$5:L$11,1))</f>
        <v>1</v>
      </c>
      <c r="G10746" s="4" cm="1">
        <f t="array" ref="G10746">MAX(IF(L$5:L$11&lt;E10746,L$5:L$11,0))</f>
        <v>0.76393202250021031</v>
      </c>
      <c r="H10746" s="4">
        <f t="shared" si="502"/>
        <v>-1.5738780254909601E-2</v>
      </c>
      <c r="I10746" s="4">
        <f t="shared" si="503"/>
        <v>0.99873574718467062</v>
      </c>
    </row>
    <row r="10747" spans="1:9" x14ac:dyDescent="0.25">
      <c r="A10747" s="2">
        <v>31504</v>
      </c>
      <c r="B10747" s="3">
        <v>235.71000671386699</v>
      </c>
      <c r="C10747" s="3">
        <f>MAX(B$2:B10747)</f>
        <v>238.97000122070301</v>
      </c>
      <c r="D10747" s="3">
        <f>MIN(B$2:B10747)</f>
        <v>4.4000000953674299</v>
      </c>
      <c r="E10747" s="4">
        <f t="shared" si="501"/>
        <v>0.98610225309631927</v>
      </c>
      <c r="F10747" s="4" cm="1">
        <f t="array" ref="F10747">MIN(IF(L$5:L$11&gt;=E10747,L$5:L$11,1))</f>
        <v>1</v>
      </c>
      <c r="G10747" s="4" cm="1">
        <f t="array" ref="G10747">MAX(IF(L$5:L$11&lt;E10747,L$5:L$11,0))</f>
        <v>0.76393202250021031</v>
      </c>
      <c r="H10747" s="4">
        <f t="shared" si="502"/>
        <v>2.4241189321192458E-3</v>
      </c>
      <c r="I10747" s="4">
        <f t="shared" si="503"/>
        <v>0.93083451407910967</v>
      </c>
    </row>
    <row r="10748" spans="1:9" x14ac:dyDescent="0.25">
      <c r="A10748" s="2">
        <v>31505</v>
      </c>
      <c r="B10748" s="3">
        <v>232.47000122070301</v>
      </c>
      <c r="C10748" s="3">
        <f>MAX(B$2:B10748)</f>
        <v>238.97000122070301</v>
      </c>
      <c r="D10748" s="3">
        <f>MIN(B$2:B10748)</f>
        <v>4.4000000953674299</v>
      </c>
      <c r="E10748" s="4">
        <f t="shared" si="501"/>
        <v>0.97228972175121864</v>
      </c>
      <c r="F10748" s="4" cm="1">
        <f t="array" ref="F10748">MIN(IF(L$5:L$11&gt;=E10748,L$5:L$11,1))</f>
        <v>1</v>
      </c>
      <c r="G10748" s="4" cm="1">
        <f t="array" ref="G10748">MAX(IF(L$5:L$11&lt;E10748,L$5:L$11,0))</f>
        <v>0.76393202250021031</v>
      </c>
      <c r="H10748" s="4">
        <f t="shared" si="502"/>
        <v>-1.3745727380581996E-2</v>
      </c>
      <c r="I10748" s="4">
        <f t="shared" si="503"/>
        <v>0.94112819938192116</v>
      </c>
    </row>
    <row r="10749" spans="1:9" x14ac:dyDescent="0.25">
      <c r="A10749" s="2">
        <v>31506</v>
      </c>
      <c r="B10749" s="3">
        <v>228.69000244140599</v>
      </c>
      <c r="C10749" s="3">
        <f>MAX(B$2:B10749)</f>
        <v>238.97000122070301</v>
      </c>
      <c r="D10749" s="3">
        <f>MIN(B$2:B10749)</f>
        <v>4.4000000953674299</v>
      </c>
      <c r="E10749" s="4">
        <f t="shared" si="501"/>
        <v>0.95617513437362267</v>
      </c>
      <c r="F10749" s="4" cm="1">
        <f t="array" ref="F10749">MIN(IF(L$5:L$11&gt;=E10749,L$5:L$11,1))</f>
        <v>1</v>
      </c>
      <c r="G10749" s="4" cm="1">
        <f t="array" ref="G10749">MAX(IF(L$5:L$11&lt;E10749,L$5:L$11,0))</f>
        <v>0.76393202250021031</v>
      </c>
      <c r="H10749" s="4">
        <f t="shared" si="502"/>
        <v>-1.6260157265230779E-2</v>
      </c>
      <c r="I10749" s="4">
        <f t="shared" si="503"/>
        <v>0.8826173776627283</v>
      </c>
    </row>
    <row r="10750" spans="1:9" x14ac:dyDescent="0.25">
      <c r="A10750" s="2">
        <v>31509</v>
      </c>
      <c r="B10750" s="3">
        <v>228.63000488281199</v>
      </c>
      <c r="C10750" s="3">
        <f>MAX(B$2:B10750)</f>
        <v>238.97000122070301</v>
      </c>
      <c r="D10750" s="3">
        <f>MIN(B$2:B10750)</f>
        <v>4.4000000953674299</v>
      </c>
      <c r="E10750" s="4">
        <f t="shared" si="501"/>
        <v>0.95591935759779378</v>
      </c>
      <c r="F10750" s="4" cm="1">
        <f t="array" ref="F10750">MIN(IF(L$5:L$11&gt;=E10750,L$5:L$11,1))</f>
        <v>1</v>
      </c>
      <c r="G10750" s="4" cm="1">
        <f t="array" ref="G10750">MAX(IF(L$5:L$11&lt;E10750,L$5:L$11,0))</f>
        <v>0.76393202250021031</v>
      </c>
      <c r="H10750" s="4">
        <f t="shared" si="502"/>
        <v>-2.6235322031353814E-4</v>
      </c>
      <c r="I10750" s="4">
        <f t="shared" si="503"/>
        <v>0.81435489010187168</v>
      </c>
    </row>
    <row r="10751" spans="1:9" x14ac:dyDescent="0.25">
      <c r="A10751" s="2">
        <v>31510</v>
      </c>
      <c r="B10751" s="3">
        <v>233.52000427246</v>
      </c>
      <c r="C10751" s="3">
        <f>MAX(B$2:B10751)</f>
        <v>238.97000122070301</v>
      </c>
      <c r="D10751" s="3">
        <f>MIN(B$2:B10751)</f>
        <v>4.4000000953674299</v>
      </c>
      <c r="E10751" s="4">
        <f t="shared" si="501"/>
        <v>0.97676601047833489</v>
      </c>
      <c r="F10751" s="4" cm="1">
        <f t="array" ref="F10751">MIN(IF(L$5:L$11&gt;=E10751,L$5:L$11,1))</f>
        <v>1</v>
      </c>
      <c r="G10751" s="4" cm="1">
        <f t="array" ref="G10751">MAX(IF(L$5:L$11&lt;E10751,L$5:L$11,0))</f>
        <v>0.76393202250021031</v>
      </c>
      <c r="H10751" s="4">
        <f t="shared" si="502"/>
        <v>2.1388266129611644E-2</v>
      </c>
      <c r="I10751" s="4">
        <f t="shared" si="503"/>
        <v>0.81327140229239481</v>
      </c>
    </row>
    <row r="10752" spans="1:9" x14ac:dyDescent="0.25">
      <c r="A10752" s="2">
        <v>31511</v>
      </c>
      <c r="B10752" s="3">
        <v>233.75</v>
      </c>
      <c r="C10752" s="3">
        <f>MAX(B$2:B10752)</f>
        <v>238.97000122070301</v>
      </c>
      <c r="D10752" s="3">
        <f>MIN(B$2:B10752)</f>
        <v>4.4000000953674299</v>
      </c>
      <c r="E10752" s="4">
        <f t="shared" si="501"/>
        <v>0.97774650980236022</v>
      </c>
      <c r="F10752" s="4" cm="1">
        <f t="array" ref="F10752">MIN(IF(L$5:L$11&gt;=E10752,L$5:L$11,1))</f>
        <v>1</v>
      </c>
      <c r="G10752" s="4" cm="1">
        <f t="array" ref="G10752">MAX(IF(L$5:L$11&lt;E10752,L$5:L$11,0))</f>
        <v>0.76393202250021031</v>
      </c>
      <c r="H10752" s="4">
        <f t="shared" si="502"/>
        <v>9.8490803071271671E-4</v>
      </c>
      <c r="I10752" s="4">
        <f t="shared" si="503"/>
        <v>0.90157924099770881</v>
      </c>
    </row>
    <row r="10753" spans="1:9" x14ac:dyDescent="0.25">
      <c r="A10753" s="2">
        <v>31512</v>
      </c>
      <c r="B10753" s="3">
        <v>236.44000244140599</v>
      </c>
      <c r="C10753" s="3">
        <f>MAX(B$2:B10753)</f>
        <v>238.97000122070301</v>
      </c>
      <c r="D10753" s="3">
        <f>MIN(B$2:B10753)</f>
        <v>4.4000000953674299</v>
      </c>
      <c r="E10753" s="4">
        <f t="shared" si="501"/>
        <v>0.98921431228563117</v>
      </c>
      <c r="F10753" s="4" cm="1">
        <f t="array" ref="F10753">MIN(IF(L$5:L$11&gt;=E10753,L$5:L$11,1))</f>
        <v>1</v>
      </c>
      <c r="G10753" s="4" cm="1">
        <f t="array" ref="G10753">MAX(IF(L$5:L$11&lt;E10753,L$5:L$11,0))</f>
        <v>0.76393202250021031</v>
      </c>
      <c r="H10753" s="4">
        <f t="shared" si="502"/>
        <v>1.1508031834891908E-2</v>
      </c>
      <c r="I10753" s="4">
        <f t="shared" si="503"/>
        <v>0.90573270278617268</v>
      </c>
    </row>
    <row r="10754" spans="1:9" x14ac:dyDescent="0.25">
      <c r="A10754" s="2">
        <v>31513</v>
      </c>
      <c r="B10754" s="3">
        <v>235.97000122070301</v>
      </c>
      <c r="C10754" s="3">
        <f>MAX(B$2:B10754)</f>
        <v>238.97000122070301</v>
      </c>
      <c r="D10754" s="3">
        <f>MIN(B$2:B10754)</f>
        <v>4.4000000953674299</v>
      </c>
      <c r="E10754" s="4">
        <f t="shared" si="501"/>
        <v>0.98721064080825471</v>
      </c>
      <c r="F10754" s="4" cm="1">
        <f t="array" ref="F10754">MIN(IF(L$5:L$11&gt;=E10754,L$5:L$11,1))</f>
        <v>1</v>
      </c>
      <c r="G10754" s="4" cm="1">
        <f t="array" ref="G10754">MAX(IF(L$5:L$11&lt;E10754,L$5:L$11,0))</f>
        <v>0.76393202250021031</v>
      </c>
      <c r="H10754" s="4">
        <f t="shared" si="502"/>
        <v>-1.9878244622310026E-3</v>
      </c>
      <c r="I10754" s="4">
        <f t="shared" si="503"/>
        <v>0.95431109365784927</v>
      </c>
    </row>
    <row r="10755" spans="1:9" x14ac:dyDescent="0.25">
      <c r="A10755" s="2">
        <v>31516</v>
      </c>
      <c r="B10755" s="3">
        <v>237.27999877929599</v>
      </c>
      <c r="C10755" s="3">
        <f>MAX(B$2:B10755)</f>
        <v>238.97000122070301</v>
      </c>
      <c r="D10755" s="3">
        <f>MIN(B$2:B10755)</f>
        <v>4.4000000953674299</v>
      </c>
      <c r="E10755" s="4">
        <f t="shared" si="501"/>
        <v>0.99279531724730641</v>
      </c>
      <c r="F10755" s="4" cm="1">
        <f t="array" ref="F10755">MIN(IF(L$5:L$11&gt;=E10755,L$5:L$11,1))</f>
        <v>1</v>
      </c>
      <c r="G10755" s="4" cm="1">
        <f t="array" ref="G10755">MAX(IF(L$5:L$11&lt;E10755,L$5:L$11,0))</f>
        <v>0.76393202250021031</v>
      </c>
      <c r="H10755" s="4">
        <f t="shared" si="502"/>
        <v>5.5515427885586277E-3</v>
      </c>
      <c r="I10755" s="4">
        <f t="shared" si="503"/>
        <v>0.94582340507510521</v>
      </c>
    </row>
    <row r="10756" spans="1:9" x14ac:dyDescent="0.25">
      <c r="A10756" s="2">
        <v>31517</v>
      </c>
      <c r="B10756" s="3">
        <v>237.72999572753901</v>
      </c>
      <c r="C10756" s="3">
        <f>MAX(B$2:B10756)</f>
        <v>238.97000122070301</v>
      </c>
      <c r="D10756" s="3">
        <f>MIN(B$2:B10756)</f>
        <v>4.4000000953674299</v>
      </c>
      <c r="E10756" s="4">
        <f t="shared" ref="E10756:E10819" si="504">(B10756-D10756)/(C10756-D10756)</f>
        <v>0.99471370811606274</v>
      </c>
      <c r="F10756" s="4" cm="1">
        <f t="array" ref="F10756">MIN(IF(L$5:L$11&gt;=E10756,L$5:L$11,1))</f>
        <v>1</v>
      </c>
      <c r="G10756" s="4" cm="1">
        <f t="array" ref="G10756">MAX(IF(L$5:L$11&lt;E10756,L$5:L$11,0))</f>
        <v>0.76393202250021031</v>
      </c>
      <c r="H10756" s="4">
        <f t="shared" si="502"/>
        <v>1.8964807424057817E-3</v>
      </c>
      <c r="I10756" s="4">
        <f t="shared" si="503"/>
        <v>0.96948047410326965</v>
      </c>
    </row>
    <row r="10757" spans="1:9" x14ac:dyDescent="0.25">
      <c r="A10757" s="2">
        <v>31518</v>
      </c>
      <c r="B10757" s="3">
        <v>242.22000122070301</v>
      </c>
      <c r="C10757" s="3">
        <f>MAX(B$2:B10757)</f>
        <v>242.22000122070301</v>
      </c>
      <c r="D10757" s="3">
        <f>MIN(B$2:B10757)</f>
        <v>4.4000000953674299</v>
      </c>
      <c r="E10757" s="4">
        <f t="shared" si="504"/>
        <v>1</v>
      </c>
      <c r="F10757" s="4" cm="1">
        <f t="array" ref="F10757">MIN(IF(L$5:L$11&gt;=E10757,L$5:L$11,1))</f>
        <v>1</v>
      </c>
      <c r="G10757" s="4" cm="1">
        <f t="array" ref="G10757">MAX(IF(L$5:L$11&lt;E10757,L$5:L$11,0))</f>
        <v>0.76393202250021031</v>
      </c>
      <c r="H10757" s="4">
        <f t="shared" ref="H10757:H10820" si="505">B10757/B10756-1</f>
        <v>1.8886996062162709E-2</v>
      </c>
      <c r="I10757" s="4">
        <f t="shared" ref="I10757:I10820" si="506">IF(E10756=0,0,(E10756-G10756)/(F10756-G10756))</f>
        <v>0.97760690823073637</v>
      </c>
    </row>
    <row r="10758" spans="1:9" x14ac:dyDescent="0.25">
      <c r="A10758" s="2">
        <v>31519</v>
      </c>
      <c r="B10758" s="3">
        <v>243.02999877929599</v>
      </c>
      <c r="C10758" s="3">
        <f>MAX(B$2:B10758)</f>
        <v>243.02999877929599</v>
      </c>
      <c r="D10758" s="3">
        <f>MIN(B$2:B10758)</f>
        <v>4.4000000953674299</v>
      </c>
      <c r="E10758" s="4">
        <f t="shared" si="504"/>
        <v>1</v>
      </c>
      <c r="F10758" s="4" cm="1">
        <f t="array" ref="F10758">MIN(IF(L$5:L$11&gt;=E10758,L$5:L$11,1))</f>
        <v>1</v>
      </c>
      <c r="G10758" s="4" cm="1">
        <f t="array" ref="G10758">MAX(IF(L$5:L$11&lt;E10758,L$5:L$11,0))</f>
        <v>0.76393202250021031</v>
      </c>
      <c r="H10758" s="4">
        <f t="shared" si="505"/>
        <v>3.3440572806162638E-3</v>
      </c>
      <c r="I10758" s="4">
        <f t="shared" si="506"/>
        <v>1</v>
      </c>
    </row>
    <row r="10759" spans="1:9" x14ac:dyDescent="0.25">
      <c r="A10759" s="2">
        <v>31520</v>
      </c>
      <c r="B10759" s="3">
        <v>242.38000488281199</v>
      </c>
      <c r="C10759" s="3">
        <f>MAX(B$2:B10759)</f>
        <v>243.02999877929599</v>
      </c>
      <c r="D10759" s="3">
        <f>MIN(B$2:B10759)</f>
        <v>4.4000000953674299</v>
      </c>
      <c r="E10759" s="4">
        <f t="shared" si="504"/>
        <v>0.99727614340163095</v>
      </c>
      <c r="F10759" s="4" cm="1">
        <f t="array" ref="F10759">MIN(IF(L$5:L$11&gt;=E10759,L$5:L$11,1))</f>
        <v>1</v>
      </c>
      <c r="G10759" s="4" cm="1">
        <f t="array" ref="G10759">MAX(IF(L$5:L$11&lt;E10759,L$5:L$11,0))</f>
        <v>0.76393202250021031</v>
      </c>
      <c r="H10759" s="4">
        <f t="shared" si="505"/>
        <v>-2.6745418250785358E-3</v>
      </c>
      <c r="I10759" s="4">
        <f t="shared" si="506"/>
        <v>1</v>
      </c>
    </row>
    <row r="10760" spans="1:9" x14ac:dyDescent="0.25">
      <c r="A10760" s="2">
        <v>31523</v>
      </c>
      <c r="B10760" s="3">
        <v>244.74000549316401</v>
      </c>
      <c r="C10760" s="3">
        <f>MAX(B$2:B10760)</f>
        <v>244.74000549316401</v>
      </c>
      <c r="D10760" s="3">
        <f>MIN(B$2:B10760)</f>
        <v>4.4000000953674299</v>
      </c>
      <c r="E10760" s="4">
        <f t="shared" si="504"/>
        <v>1</v>
      </c>
      <c r="F10760" s="4" cm="1">
        <f t="array" ref="F10760">MIN(IF(L$5:L$11&gt;=E10760,L$5:L$11,1))</f>
        <v>1</v>
      </c>
      <c r="G10760" s="4" cm="1">
        <f t="array" ref="G10760">MAX(IF(L$5:L$11&lt;E10760,L$5:L$11,0))</f>
        <v>0.76393202250021031</v>
      </c>
      <c r="H10760" s="4">
        <f t="shared" si="505"/>
        <v>9.7367792838070066E-3</v>
      </c>
      <c r="I10760" s="4">
        <f t="shared" si="506"/>
        <v>0.98846155828834736</v>
      </c>
    </row>
    <row r="10761" spans="1:9" x14ac:dyDescent="0.25">
      <c r="A10761" s="2">
        <v>31524</v>
      </c>
      <c r="B10761" s="3">
        <v>242.419998168945</v>
      </c>
      <c r="C10761" s="3">
        <f>MAX(B$2:B10761)</f>
        <v>244.74000549316401</v>
      </c>
      <c r="D10761" s="3">
        <f>MIN(B$2:B10761)</f>
        <v>4.4000000953674299</v>
      </c>
      <c r="E10761" s="4">
        <f t="shared" si="504"/>
        <v>0.99034697814715</v>
      </c>
      <c r="F10761" s="4" cm="1">
        <f t="array" ref="F10761">MIN(IF(L$5:L$11&gt;=E10761,L$5:L$11,1))</f>
        <v>1</v>
      </c>
      <c r="G10761" s="4" cm="1">
        <f t="array" ref="G10761">MAX(IF(L$5:L$11&lt;E10761,L$5:L$11,0))</f>
        <v>0.76393202250021031</v>
      </c>
      <c r="H10761" s="4">
        <f t="shared" si="505"/>
        <v>-9.4794772907847991E-3</v>
      </c>
      <c r="I10761" s="4">
        <f t="shared" si="506"/>
        <v>1</v>
      </c>
    </row>
    <row r="10762" spans="1:9" x14ac:dyDescent="0.25">
      <c r="A10762" s="2">
        <v>31525</v>
      </c>
      <c r="B10762" s="3">
        <v>241.75</v>
      </c>
      <c r="C10762" s="3">
        <f>MAX(B$2:B10762)</f>
        <v>244.74000549316401</v>
      </c>
      <c r="D10762" s="3">
        <f>MIN(B$2:B10762)</f>
        <v>4.4000000953674299</v>
      </c>
      <c r="E10762" s="4">
        <f t="shared" si="504"/>
        <v>0.98755926842801256</v>
      </c>
      <c r="F10762" s="4" cm="1">
        <f t="array" ref="F10762">MIN(IF(L$5:L$11&gt;=E10762,L$5:L$11,1))</f>
        <v>1</v>
      </c>
      <c r="G10762" s="4" cm="1">
        <f t="array" ref="G10762">MAX(IF(L$5:L$11&lt;E10762,L$5:L$11,0))</f>
        <v>0.76393202250021031</v>
      </c>
      <c r="H10762" s="4">
        <f t="shared" si="505"/>
        <v>-2.7637908341129336E-3</v>
      </c>
      <c r="I10762" s="4">
        <f t="shared" si="506"/>
        <v>0.95910914324303642</v>
      </c>
    </row>
    <row r="10763" spans="1:9" x14ac:dyDescent="0.25">
      <c r="A10763" s="2">
        <v>31526</v>
      </c>
      <c r="B10763" s="3">
        <v>242.02000427246</v>
      </c>
      <c r="C10763" s="3">
        <f>MAX(B$2:B10763)</f>
        <v>244.74000549316401</v>
      </c>
      <c r="D10763" s="3">
        <f>MIN(B$2:B10763)</f>
        <v>4.4000000953674299</v>
      </c>
      <c r="E10763" s="4">
        <f t="shared" si="504"/>
        <v>0.98868269468413295</v>
      </c>
      <c r="F10763" s="4" cm="1">
        <f t="array" ref="F10763">MIN(IF(L$5:L$11&gt;=E10763,L$5:L$11,1))</f>
        <v>1</v>
      </c>
      <c r="G10763" s="4" cm="1">
        <f t="array" ref="G10763">MAX(IF(L$5:L$11&lt;E10763,L$5:L$11,0))</f>
        <v>0.76393202250021031</v>
      </c>
      <c r="H10763" s="4">
        <f t="shared" si="505"/>
        <v>1.116873929513984E-3</v>
      </c>
      <c r="I10763" s="4">
        <f t="shared" si="506"/>
        <v>0.94730021537123343</v>
      </c>
    </row>
    <row r="10764" spans="1:9" x14ac:dyDescent="0.25">
      <c r="A10764" s="2">
        <v>31527</v>
      </c>
      <c r="B10764" s="3">
        <v>242.28999328613199</v>
      </c>
      <c r="C10764" s="3">
        <f>MAX(B$2:B10764)</f>
        <v>244.74000549316401</v>
      </c>
      <c r="D10764" s="3">
        <f>MIN(B$2:B10764)</f>
        <v>4.4000000953674299</v>
      </c>
      <c r="E10764" s="4">
        <f t="shared" si="504"/>
        <v>0.98980605745191319</v>
      </c>
      <c r="F10764" s="4" cm="1">
        <f t="array" ref="F10764">MIN(IF(L$5:L$11&gt;=E10764,L$5:L$11,1))</f>
        <v>1</v>
      </c>
      <c r="G10764" s="4" cm="1">
        <f t="array" ref="G10764">MAX(IF(L$5:L$11&lt;E10764,L$5:L$11,0))</f>
        <v>0.76393202250021031</v>
      </c>
      <c r="H10764" s="4">
        <f t="shared" si="505"/>
        <v>1.11556486615072E-3</v>
      </c>
      <c r="I10764" s="4">
        <f t="shared" si="506"/>
        <v>0.95205912535986748</v>
      </c>
    </row>
    <row r="10765" spans="1:9" x14ac:dyDescent="0.25">
      <c r="A10765" s="2">
        <v>31530</v>
      </c>
      <c r="B10765" s="3">
        <v>243.08000183105401</v>
      </c>
      <c r="C10765" s="3">
        <f>MAX(B$2:B10765)</f>
        <v>244.74000549316401</v>
      </c>
      <c r="D10765" s="3">
        <f>MIN(B$2:B10765)</f>
        <v>4.4000000953674299</v>
      </c>
      <c r="E10765" s="4">
        <f t="shared" si="504"/>
        <v>0.99309310300063258</v>
      </c>
      <c r="F10765" s="4" cm="1">
        <f t="array" ref="F10765">MIN(IF(L$5:L$11&gt;=E10765,L$5:L$11,1))</f>
        <v>1</v>
      </c>
      <c r="G10765" s="4" cm="1">
        <f t="array" ref="G10765">MAX(IF(L$5:L$11&lt;E10765,L$5:L$11,0))</f>
        <v>0.76393202250021031</v>
      </c>
      <c r="H10765" s="4">
        <f t="shared" si="505"/>
        <v>3.2605908903098335E-3</v>
      </c>
      <c r="I10765" s="4">
        <f t="shared" si="506"/>
        <v>0.95681776640757688</v>
      </c>
    </row>
    <row r="10766" spans="1:9" x14ac:dyDescent="0.25">
      <c r="A10766" s="2">
        <v>31531</v>
      </c>
      <c r="B10766" s="3">
        <v>240.509994506835</v>
      </c>
      <c r="C10766" s="3">
        <f>MAX(B$2:B10766)</f>
        <v>244.74000549316401</v>
      </c>
      <c r="D10766" s="3">
        <f>MIN(B$2:B10766)</f>
        <v>4.4000000953674299</v>
      </c>
      <c r="E10766" s="4">
        <f t="shared" si="504"/>
        <v>0.9823998881113124</v>
      </c>
      <c r="F10766" s="4" cm="1">
        <f t="array" ref="F10766">MIN(IF(L$5:L$11&gt;=E10766,L$5:L$11,1))</f>
        <v>1</v>
      </c>
      <c r="G10766" s="4" cm="1">
        <f t="array" ref="G10766">MAX(IF(L$5:L$11&lt;E10766,L$5:L$11,0))</f>
        <v>0.76393202250021031</v>
      </c>
      <c r="H10766" s="4">
        <f t="shared" si="505"/>
        <v>-1.0572681030359798E-2</v>
      </c>
      <c r="I10766" s="4">
        <f t="shared" si="506"/>
        <v>0.97074191479709027</v>
      </c>
    </row>
    <row r="10767" spans="1:9" x14ac:dyDescent="0.25">
      <c r="A10767" s="2">
        <v>31532</v>
      </c>
      <c r="B10767" s="3">
        <v>235.52000427246</v>
      </c>
      <c r="C10767" s="3">
        <f>MAX(B$2:B10767)</f>
        <v>244.74000549316401</v>
      </c>
      <c r="D10767" s="3">
        <f>MIN(B$2:B10767)</f>
        <v>4.4000000953674299</v>
      </c>
      <c r="E10767" s="4">
        <f t="shared" si="504"/>
        <v>0.96163767573590753</v>
      </c>
      <c r="F10767" s="4" cm="1">
        <f t="array" ref="F10767">MIN(IF(L$5:L$11&gt;=E10767,L$5:L$11,1))</f>
        <v>1</v>
      </c>
      <c r="G10767" s="4" cm="1">
        <f t="array" ref="G10767">MAX(IF(L$5:L$11&lt;E10767,L$5:L$11,0))</f>
        <v>0.76393202250021031</v>
      </c>
      <c r="H10767" s="4">
        <f t="shared" si="505"/>
        <v>-2.0747537933327731E-2</v>
      </c>
      <c r="I10767" s="4">
        <f t="shared" si="506"/>
        <v>0.92544472962791713</v>
      </c>
    </row>
    <row r="10768" spans="1:9" x14ac:dyDescent="0.25">
      <c r="A10768" s="2">
        <v>31533</v>
      </c>
      <c r="B10768" s="3">
        <v>235.16000366210901</v>
      </c>
      <c r="C10768" s="3">
        <f>MAX(B$2:B10768)</f>
        <v>244.74000549316401</v>
      </c>
      <c r="D10768" s="3">
        <f>MIN(B$2:B10768)</f>
        <v>4.4000000953674299</v>
      </c>
      <c r="E10768" s="4">
        <f t="shared" si="504"/>
        <v>0.96013979522385906</v>
      </c>
      <c r="F10768" s="4" cm="1">
        <f t="array" ref="F10768">MIN(IF(L$5:L$11&gt;=E10768,L$5:L$11,1))</f>
        <v>1</v>
      </c>
      <c r="G10768" s="4" cm="1">
        <f t="array" ref="G10768">MAX(IF(L$5:L$11&lt;E10768,L$5:L$11,0))</f>
        <v>0.76393202250021031</v>
      </c>
      <c r="H10768" s="4">
        <f t="shared" si="505"/>
        <v>-1.5285351724710905E-3</v>
      </c>
      <c r="I10768" s="4">
        <f t="shared" si="506"/>
        <v>0.83749458664241472</v>
      </c>
    </row>
    <row r="10769" spans="1:9" x14ac:dyDescent="0.25">
      <c r="A10769" s="2">
        <v>31534</v>
      </c>
      <c r="B10769" s="3">
        <v>234.78999328613199</v>
      </c>
      <c r="C10769" s="3">
        <f>MAX(B$2:B10769)</f>
        <v>244.74000549316401</v>
      </c>
      <c r="D10769" s="3">
        <f>MIN(B$2:B10769)</f>
        <v>4.4000000953674299</v>
      </c>
      <c r="E10769" s="4">
        <f t="shared" si="504"/>
        <v>0.95860026635780693</v>
      </c>
      <c r="F10769" s="4" cm="1">
        <f t="array" ref="F10769">MIN(IF(L$5:L$11&gt;=E10769,L$5:L$11,1))</f>
        <v>1</v>
      </c>
      <c r="G10769" s="4" cm="1">
        <f t="array" ref="G10769">MAX(IF(L$5:L$11&lt;E10769,L$5:L$11,0))</f>
        <v>0.76393202250021031</v>
      </c>
      <c r="H10769" s="4">
        <f t="shared" si="505"/>
        <v>-1.5734409347462064E-3</v>
      </c>
      <c r="I10769" s="4">
        <f t="shared" si="506"/>
        <v>0.83114946297120518</v>
      </c>
    </row>
    <row r="10770" spans="1:9" x14ac:dyDescent="0.25">
      <c r="A10770" s="2">
        <v>31537</v>
      </c>
      <c r="B10770" s="3">
        <v>237.72999572753901</v>
      </c>
      <c r="C10770" s="3">
        <f>MAX(B$2:B10770)</f>
        <v>244.74000549316401</v>
      </c>
      <c r="D10770" s="3">
        <f>MIN(B$2:B10770)</f>
        <v>4.4000000953674299</v>
      </c>
      <c r="E10770" s="4">
        <f t="shared" si="504"/>
        <v>0.97083294662483488</v>
      </c>
      <c r="F10770" s="4" cm="1">
        <f t="array" ref="F10770">MIN(IF(L$5:L$11&gt;=E10770,L$5:L$11,1))</f>
        <v>1</v>
      </c>
      <c r="G10770" s="4" cm="1">
        <f t="array" ref="G10770">MAX(IF(L$5:L$11&lt;E10770,L$5:L$11,0))</f>
        <v>0.76393202250021031</v>
      </c>
      <c r="H10770" s="4">
        <f t="shared" si="505"/>
        <v>1.2521838772848071E-2</v>
      </c>
      <c r="I10770" s="4">
        <f t="shared" si="506"/>
        <v>0.82462791404128521</v>
      </c>
    </row>
    <row r="10771" spans="1:9" x14ac:dyDescent="0.25">
      <c r="A10771" s="2">
        <v>31538</v>
      </c>
      <c r="B10771" s="3">
        <v>237.24000549316401</v>
      </c>
      <c r="C10771" s="3">
        <f>MAX(B$2:B10771)</f>
        <v>244.74000549316401</v>
      </c>
      <c r="D10771" s="3">
        <f>MIN(B$2:B10771)</f>
        <v>4.4000000953674299</v>
      </c>
      <c r="E10771" s="4">
        <f t="shared" si="504"/>
        <v>0.96879420890589374</v>
      </c>
      <c r="F10771" s="4" cm="1">
        <f t="array" ref="F10771">MIN(IF(L$5:L$11&gt;=E10771,L$5:L$11,1))</f>
        <v>1</v>
      </c>
      <c r="G10771" s="4" cm="1">
        <f t="array" ref="G10771">MAX(IF(L$5:L$11&lt;E10771,L$5:L$11,0))</f>
        <v>0.76393202250021031</v>
      </c>
      <c r="H10771" s="4">
        <f t="shared" si="505"/>
        <v>-2.061120780637915E-3</v>
      </c>
      <c r="I10771" s="4">
        <f t="shared" si="506"/>
        <v>0.87644637919943591</v>
      </c>
    </row>
    <row r="10772" spans="1:9" x14ac:dyDescent="0.25">
      <c r="A10772" s="2">
        <v>31539</v>
      </c>
      <c r="B10772" s="3">
        <v>236.08000183105401</v>
      </c>
      <c r="C10772" s="3">
        <f>MAX(B$2:B10772)</f>
        <v>244.74000549316401</v>
      </c>
      <c r="D10772" s="3">
        <f>MIN(B$2:B10772)</f>
        <v>4.4000000953674299</v>
      </c>
      <c r="E10772" s="4">
        <f t="shared" si="504"/>
        <v>0.96396769797946669</v>
      </c>
      <c r="F10772" s="4" cm="1">
        <f t="array" ref="F10772">MIN(IF(L$5:L$11&gt;=E10772,L$5:L$11,1))</f>
        <v>1</v>
      </c>
      <c r="G10772" s="4" cm="1">
        <f t="array" ref="G10772">MAX(IF(L$5:L$11&lt;E10772,L$5:L$11,0))</f>
        <v>0.76393202250021031</v>
      </c>
      <c r="H10772" s="4">
        <f t="shared" si="505"/>
        <v>-4.8895786345082293E-3</v>
      </c>
      <c r="I10772" s="4">
        <f t="shared" si="506"/>
        <v>0.86781014763370834</v>
      </c>
    </row>
    <row r="10773" spans="1:9" x14ac:dyDescent="0.25">
      <c r="A10773" s="2">
        <v>31540</v>
      </c>
      <c r="B10773" s="3">
        <v>237.13000488281199</v>
      </c>
      <c r="C10773" s="3">
        <f>MAX(B$2:B10773)</f>
        <v>244.74000549316401</v>
      </c>
      <c r="D10773" s="3">
        <f>MIN(B$2:B10773)</f>
        <v>4.4000000953674299</v>
      </c>
      <c r="E10773" s="4">
        <f t="shared" si="504"/>
        <v>0.96833652143031124</v>
      </c>
      <c r="F10773" s="4" cm="1">
        <f t="array" ref="F10773">MIN(IF(L$5:L$11&gt;=E10773,L$5:L$11,1))</f>
        <v>1</v>
      </c>
      <c r="G10773" s="4" cm="1">
        <f t="array" ref="G10773">MAX(IF(L$5:L$11&lt;E10773,L$5:L$11,0))</f>
        <v>0.76393202250021031</v>
      </c>
      <c r="H10773" s="4">
        <f t="shared" si="505"/>
        <v>4.4476577584466881E-3</v>
      </c>
      <c r="I10773" s="4">
        <f t="shared" si="506"/>
        <v>0.84736471925521784</v>
      </c>
    </row>
    <row r="10774" spans="1:9" x14ac:dyDescent="0.25">
      <c r="A10774" s="2">
        <v>31541</v>
      </c>
      <c r="B10774" s="3">
        <v>237.850006103515</v>
      </c>
      <c r="C10774" s="3">
        <f>MAX(B$2:B10774)</f>
        <v>244.74000549316401</v>
      </c>
      <c r="D10774" s="3">
        <f>MIN(B$2:B10774)</f>
        <v>4.4000000953674299</v>
      </c>
      <c r="E10774" s="4">
        <f t="shared" si="504"/>
        <v>0.9713322824544125</v>
      </c>
      <c r="F10774" s="4" cm="1">
        <f t="array" ref="F10774">MIN(IF(L$5:L$11&gt;=E10774,L$5:L$11,1))</f>
        <v>1</v>
      </c>
      <c r="G10774" s="4" cm="1">
        <f t="array" ref="G10774">MAX(IF(L$5:L$11&lt;E10774,L$5:L$11,0))</f>
        <v>0.76393202250021031</v>
      </c>
      <c r="H10774" s="4">
        <f t="shared" si="505"/>
        <v>3.0363142827869449E-3</v>
      </c>
      <c r="I10774" s="4">
        <f t="shared" si="506"/>
        <v>0.86587135237469059</v>
      </c>
    </row>
    <row r="10775" spans="1:9" x14ac:dyDescent="0.25">
      <c r="A10775" s="2">
        <v>31544</v>
      </c>
      <c r="B10775" s="3">
        <v>237.58000183105401</v>
      </c>
      <c r="C10775" s="3">
        <f>MAX(B$2:B10775)</f>
        <v>244.74000549316401</v>
      </c>
      <c r="D10775" s="3">
        <f>MIN(B$2:B10775)</f>
        <v>4.4000000953674299</v>
      </c>
      <c r="E10775" s="4">
        <f t="shared" si="504"/>
        <v>0.97020885619828801</v>
      </c>
      <c r="F10775" s="4" cm="1">
        <f t="array" ref="F10775">MIN(IF(L$5:L$11&gt;=E10775,L$5:L$11,1))</f>
        <v>1</v>
      </c>
      <c r="G10775" s="4" cm="1">
        <f t="array" ref="G10775">MAX(IF(L$5:L$11&lt;E10775,L$5:L$11,0))</f>
        <v>0.76393202250021031</v>
      </c>
      <c r="H10775" s="4">
        <f t="shared" si="505"/>
        <v>-1.1351871580086437E-3</v>
      </c>
      <c r="I10775" s="4">
        <f t="shared" si="506"/>
        <v>0.87856159971712788</v>
      </c>
    </row>
    <row r="10776" spans="1:9" x14ac:dyDescent="0.25">
      <c r="A10776" s="2">
        <v>31545</v>
      </c>
      <c r="B10776" s="3">
        <v>236.41000366210901</v>
      </c>
      <c r="C10776" s="3">
        <f>MAX(B$2:B10776)</f>
        <v>244.74000549316401</v>
      </c>
      <c r="D10776" s="3">
        <f>MIN(B$2:B10776)</f>
        <v>4.4000000953674299</v>
      </c>
      <c r="E10776" s="4">
        <f t="shared" si="504"/>
        <v>0.96534076040621009</v>
      </c>
      <c r="F10776" s="4" cm="1">
        <f t="array" ref="F10776">MIN(IF(L$5:L$11&gt;=E10776,L$5:L$11,1))</f>
        <v>1</v>
      </c>
      <c r="G10776" s="4" cm="1">
        <f t="array" ref="G10776">MAX(IF(L$5:L$11&lt;E10776,L$5:L$11,0))</f>
        <v>0.76393202250021031</v>
      </c>
      <c r="H10776" s="4">
        <f t="shared" si="505"/>
        <v>-4.9246492125923913E-3</v>
      </c>
      <c r="I10776" s="4">
        <f t="shared" si="506"/>
        <v>0.87380268972847652</v>
      </c>
    </row>
    <row r="10777" spans="1:9" x14ac:dyDescent="0.25">
      <c r="A10777" s="2">
        <v>31546</v>
      </c>
      <c r="B10777" s="3">
        <v>237.53999328613199</v>
      </c>
      <c r="C10777" s="3">
        <f>MAX(B$2:B10777)</f>
        <v>244.74000549316401</v>
      </c>
      <c r="D10777" s="3">
        <f>MIN(B$2:B10777)</f>
        <v>4.4000000953674299</v>
      </c>
      <c r="E10777" s="4">
        <f t="shared" si="504"/>
        <v>0.97004238975897927</v>
      </c>
      <c r="F10777" s="4" cm="1">
        <f t="array" ref="F10777">MIN(IF(L$5:L$11&gt;=E10777,L$5:L$11,1))</f>
        <v>1</v>
      </c>
      <c r="G10777" s="4" cm="1">
        <f t="array" ref="G10777">MAX(IF(L$5:L$11&lt;E10777,L$5:L$11,0))</f>
        <v>0.76393202250021031</v>
      </c>
      <c r="H10777" s="4">
        <f t="shared" si="505"/>
        <v>4.7797876846109588E-3</v>
      </c>
      <c r="I10777" s="4">
        <f t="shared" si="506"/>
        <v>0.85318110503225375</v>
      </c>
    </row>
    <row r="10778" spans="1:9" x14ac:dyDescent="0.25">
      <c r="A10778" s="2">
        <v>31547</v>
      </c>
      <c r="B10778" s="3">
        <v>234.42999267578099</v>
      </c>
      <c r="C10778" s="3">
        <f>MAX(B$2:B10778)</f>
        <v>244.74000549316401</v>
      </c>
      <c r="D10778" s="3">
        <f>MIN(B$2:B10778)</f>
        <v>4.4000000953674299</v>
      </c>
      <c r="E10778" s="4">
        <f t="shared" si="504"/>
        <v>0.95710238584575846</v>
      </c>
      <c r="F10778" s="4" cm="1">
        <f t="array" ref="F10778">MIN(IF(L$5:L$11&gt;=E10778,L$5:L$11,1))</f>
        <v>1</v>
      </c>
      <c r="G10778" s="4" cm="1">
        <f t="array" ref="G10778">MAX(IF(L$5:L$11&lt;E10778,L$5:L$11,0))</f>
        <v>0.76393202250021031</v>
      </c>
      <c r="H10778" s="4">
        <f t="shared" si="505"/>
        <v>-1.3092534723636251E-2</v>
      </c>
      <c r="I10778" s="4">
        <f t="shared" si="506"/>
        <v>0.87309752657559236</v>
      </c>
    </row>
    <row r="10779" spans="1:9" x14ac:dyDescent="0.25">
      <c r="A10779" s="2">
        <v>31548</v>
      </c>
      <c r="B10779" s="3">
        <v>232.759994506835</v>
      </c>
      <c r="C10779" s="3">
        <f>MAX(B$2:B10779)</f>
        <v>244.74000549316401</v>
      </c>
      <c r="D10779" s="3">
        <f>MIN(B$2:B10779)</f>
        <v>4.4000000953674299</v>
      </c>
      <c r="E10779" s="4">
        <f t="shared" si="504"/>
        <v>0.95015390398073596</v>
      </c>
      <c r="F10779" s="4" cm="1">
        <f t="array" ref="F10779">MIN(IF(L$5:L$11&gt;=E10779,L$5:L$11,1))</f>
        <v>1</v>
      </c>
      <c r="G10779" s="4" cm="1">
        <f t="array" ref="G10779">MAX(IF(L$5:L$11&lt;E10779,L$5:L$11,0))</f>
        <v>0.76393202250021031</v>
      </c>
      <c r="H10779" s="4">
        <f t="shared" si="505"/>
        <v>-7.1236540592978237E-3</v>
      </c>
      <c r="I10779" s="4">
        <f t="shared" si="506"/>
        <v>0.81828279037007567</v>
      </c>
    </row>
    <row r="10780" spans="1:9" x14ac:dyDescent="0.25">
      <c r="A10780" s="2">
        <v>31551</v>
      </c>
      <c r="B10780" s="3">
        <v>233.19999694824199</v>
      </c>
      <c r="C10780" s="3">
        <f>MAX(B$2:B10780)</f>
        <v>244.74000549316401</v>
      </c>
      <c r="D10780" s="3">
        <f>MIN(B$2:B10780)</f>
        <v>4.4000000953674299</v>
      </c>
      <c r="E10780" s="4">
        <f t="shared" si="504"/>
        <v>0.95198465388306175</v>
      </c>
      <c r="F10780" s="4" cm="1">
        <f t="array" ref="F10780">MIN(IF(L$5:L$11&gt;=E10780,L$5:L$11,1))</f>
        <v>1</v>
      </c>
      <c r="G10780" s="4" cm="1">
        <f t="array" ref="G10780">MAX(IF(L$5:L$11&lt;E10780,L$5:L$11,0))</f>
        <v>0.76393202250021031</v>
      </c>
      <c r="H10780" s="4">
        <f t="shared" si="505"/>
        <v>1.890369701800676E-3</v>
      </c>
      <c r="I10780" s="4">
        <f t="shared" si="506"/>
        <v>0.7888485488494158</v>
      </c>
    </row>
    <row r="10781" spans="1:9" x14ac:dyDescent="0.25">
      <c r="A10781" s="2">
        <v>31552</v>
      </c>
      <c r="B10781" s="3">
        <v>236.11000061035099</v>
      </c>
      <c r="C10781" s="3">
        <f>MAX(B$2:B10781)</f>
        <v>244.74000549316401</v>
      </c>
      <c r="D10781" s="3">
        <f>MIN(B$2:B10781)</f>
        <v>4.4000000953674299</v>
      </c>
      <c r="E10781" s="4">
        <f t="shared" si="504"/>
        <v>0.96409251606477608</v>
      </c>
      <c r="F10781" s="4" cm="1">
        <f t="array" ref="F10781">MIN(IF(L$5:L$11&gt;=E10781,L$5:L$11,1))</f>
        <v>1</v>
      </c>
      <c r="G10781" s="4" cm="1">
        <f t="array" ref="G10781">MAX(IF(L$5:L$11&lt;E10781,L$5:L$11,0))</f>
        <v>0.76393202250021031</v>
      </c>
      <c r="H10781" s="4">
        <f t="shared" si="505"/>
        <v>1.247857504369887E-2</v>
      </c>
      <c r="I10781" s="4">
        <f t="shared" si="506"/>
        <v>0.79660372988546901</v>
      </c>
    </row>
    <row r="10782" spans="1:9" x14ac:dyDescent="0.25">
      <c r="A10782" s="2">
        <v>31553</v>
      </c>
      <c r="B10782" s="3">
        <v>235.44999694824199</v>
      </c>
      <c r="C10782" s="3">
        <f>MAX(B$2:B10782)</f>
        <v>244.74000549316401</v>
      </c>
      <c r="D10782" s="3">
        <f>MIN(B$2:B10782)</f>
        <v>4.4000000953674299</v>
      </c>
      <c r="E10782" s="4">
        <f t="shared" si="504"/>
        <v>0.96134639121129362</v>
      </c>
      <c r="F10782" s="4" cm="1">
        <f t="array" ref="F10782">MIN(IF(L$5:L$11&gt;=E10782,L$5:L$11,1))</f>
        <v>1</v>
      </c>
      <c r="G10782" s="4" cm="1">
        <f t="array" ref="G10782">MAX(IF(L$5:L$11&lt;E10782,L$5:L$11,0))</f>
        <v>0.76393202250021031</v>
      </c>
      <c r="H10782" s="4">
        <f t="shared" si="505"/>
        <v>-2.7953227749899501E-3</v>
      </c>
      <c r="I10782" s="4">
        <f t="shared" si="506"/>
        <v>0.84789345714940978</v>
      </c>
    </row>
    <row r="10783" spans="1:9" x14ac:dyDescent="0.25">
      <c r="A10783" s="2">
        <v>31554</v>
      </c>
      <c r="B10783" s="3">
        <v>240.11999511718699</v>
      </c>
      <c r="C10783" s="3">
        <f>MAX(B$2:B10783)</f>
        <v>244.74000549316401</v>
      </c>
      <c r="D10783" s="3">
        <f>MIN(B$2:B10783)</f>
        <v>4.4000000953674299</v>
      </c>
      <c r="E10783" s="4">
        <f t="shared" si="504"/>
        <v>0.98077718951395443</v>
      </c>
      <c r="F10783" s="4" cm="1">
        <f t="array" ref="F10783">MIN(IF(L$5:L$11&gt;=E10783,L$5:L$11,1))</f>
        <v>1</v>
      </c>
      <c r="G10783" s="4" cm="1">
        <f t="array" ref="G10783">MAX(IF(L$5:L$11&lt;E10783,L$5:L$11,0))</f>
        <v>0.76393202250021031</v>
      </c>
      <c r="H10783" s="4">
        <f t="shared" si="505"/>
        <v>1.9834352216923534E-2</v>
      </c>
      <c r="I10783" s="4">
        <f t="shared" si="506"/>
        <v>0.83626068559535649</v>
      </c>
    </row>
    <row r="10784" spans="1:9" x14ac:dyDescent="0.25">
      <c r="A10784" s="2">
        <v>31555</v>
      </c>
      <c r="B10784" s="3">
        <v>241.350006103515</v>
      </c>
      <c r="C10784" s="3">
        <f>MAX(B$2:B10784)</f>
        <v>244.74000549316401</v>
      </c>
      <c r="D10784" s="3">
        <f>MIN(B$2:B10784)</f>
        <v>4.4000000953674299</v>
      </c>
      <c r="E10784" s="4">
        <f t="shared" si="504"/>
        <v>0.98589498496499539</v>
      </c>
      <c r="F10784" s="4" cm="1">
        <f t="array" ref="F10784">MIN(IF(L$5:L$11&gt;=E10784,L$5:L$11,1))</f>
        <v>1</v>
      </c>
      <c r="G10784" s="4" cm="1">
        <f t="array" ref="G10784">MAX(IF(L$5:L$11&lt;E10784,L$5:L$11,0))</f>
        <v>0.76393202250021031</v>
      </c>
      <c r="H10784" s="4">
        <f t="shared" si="505"/>
        <v>5.1224846382647016E-3</v>
      </c>
      <c r="I10784" s="4">
        <f t="shared" si="506"/>
        <v>0.9185708680625152</v>
      </c>
    </row>
    <row r="10785" spans="1:9" x14ac:dyDescent="0.25">
      <c r="A10785" s="2">
        <v>31559</v>
      </c>
      <c r="B10785" s="3">
        <v>244.75</v>
      </c>
      <c r="C10785" s="3">
        <f>MAX(B$2:B10785)</f>
        <v>244.75</v>
      </c>
      <c r="D10785" s="3">
        <f>MIN(B$2:B10785)</f>
        <v>4.4000000953674299</v>
      </c>
      <c r="E10785" s="4">
        <f t="shared" si="504"/>
        <v>1</v>
      </c>
      <c r="F10785" s="4" cm="1">
        <f t="array" ref="F10785">MIN(IF(L$5:L$11&gt;=E10785,L$5:L$11,1))</f>
        <v>1</v>
      </c>
      <c r="G10785" s="4" cm="1">
        <f t="array" ref="G10785">MAX(IF(L$5:L$11&lt;E10785,L$5:L$11,0))</f>
        <v>0.76393202250021031</v>
      </c>
      <c r="H10785" s="4">
        <f t="shared" si="505"/>
        <v>1.4087399256276667E-2</v>
      </c>
      <c r="I10785" s="4">
        <f t="shared" si="506"/>
        <v>0.94025019748806393</v>
      </c>
    </row>
    <row r="10786" spans="1:9" x14ac:dyDescent="0.25">
      <c r="A10786" s="2">
        <v>31560</v>
      </c>
      <c r="B10786" s="3">
        <v>246.63000488281199</v>
      </c>
      <c r="C10786" s="3">
        <f>MAX(B$2:B10786)</f>
        <v>246.63000488281199</v>
      </c>
      <c r="D10786" s="3">
        <f>MIN(B$2:B10786)</f>
        <v>4.4000000953674299</v>
      </c>
      <c r="E10786" s="4">
        <f t="shared" si="504"/>
        <v>1</v>
      </c>
      <c r="F10786" s="4" cm="1">
        <f t="array" ref="F10786">MIN(IF(L$5:L$11&gt;=E10786,L$5:L$11,1))</f>
        <v>1</v>
      </c>
      <c r="G10786" s="4" cm="1">
        <f t="array" ref="G10786">MAX(IF(L$5:L$11&lt;E10786,L$5:L$11,0))</f>
        <v>0.76393202250021031</v>
      </c>
      <c r="H10786" s="4">
        <f t="shared" si="505"/>
        <v>7.6813274067906168E-3</v>
      </c>
      <c r="I10786" s="4">
        <f t="shared" si="506"/>
        <v>1</v>
      </c>
    </row>
    <row r="10787" spans="1:9" x14ac:dyDescent="0.25">
      <c r="A10787" s="2">
        <v>31561</v>
      </c>
      <c r="B10787" s="3">
        <v>247.97999572753901</v>
      </c>
      <c r="C10787" s="3">
        <f>MAX(B$2:B10787)</f>
        <v>247.97999572753901</v>
      </c>
      <c r="D10787" s="3">
        <f>MIN(B$2:B10787)</f>
        <v>4.4000000953674299</v>
      </c>
      <c r="E10787" s="4">
        <f t="shared" si="504"/>
        <v>1</v>
      </c>
      <c r="F10787" s="4" cm="1">
        <f t="array" ref="F10787">MIN(IF(L$5:L$11&gt;=E10787,L$5:L$11,1))</f>
        <v>1</v>
      </c>
      <c r="G10787" s="4" cm="1">
        <f t="array" ref="G10787">MAX(IF(L$5:L$11&lt;E10787,L$5:L$11,0))</f>
        <v>0.76393202250021031</v>
      </c>
      <c r="H10787" s="4">
        <f t="shared" si="505"/>
        <v>5.473749414101059E-3</v>
      </c>
      <c r="I10787" s="4">
        <f t="shared" si="506"/>
        <v>1</v>
      </c>
    </row>
    <row r="10788" spans="1:9" x14ac:dyDescent="0.25">
      <c r="A10788" s="2">
        <v>31562</v>
      </c>
      <c r="B10788" s="3">
        <v>247.350006103515</v>
      </c>
      <c r="C10788" s="3">
        <f>MAX(B$2:B10788)</f>
        <v>247.97999572753901</v>
      </c>
      <c r="D10788" s="3">
        <f>MIN(B$2:B10788)</f>
        <v>4.4000000953674299</v>
      </c>
      <c r="E10788" s="4">
        <f t="shared" si="504"/>
        <v>0.99741362330519401</v>
      </c>
      <c r="F10788" s="4" cm="1">
        <f t="array" ref="F10788">MIN(IF(L$5:L$11&gt;=E10788,L$5:L$11,1))</f>
        <v>1</v>
      </c>
      <c r="G10788" s="4" cm="1">
        <f t="array" ref="G10788">MAX(IF(L$5:L$11&lt;E10788,L$5:L$11,0))</f>
        <v>0.76393202250021031</v>
      </c>
      <c r="H10788" s="4">
        <f t="shared" si="505"/>
        <v>-2.5404856636750406E-3</v>
      </c>
      <c r="I10788" s="4">
        <f t="shared" si="506"/>
        <v>1</v>
      </c>
    </row>
    <row r="10789" spans="1:9" x14ac:dyDescent="0.25">
      <c r="A10789" s="2">
        <v>31565</v>
      </c>
      <c r="B10789" s="3">
        <v>245.03999328613199</v>
      </c>
      <c r="C10789" s="3">
        <f>MAX(B$2:B10789)</f>
        <v>247.97999572753901</v>
      </c>
      <c r="D10789" s="3">
        <f>MIN(B$2:B10789)</f>
        <v>4.4000000953674299</v>
      </c>
      <c r="E10789" s="4">
        <f t="shared" si="504"/>
        <v>0.98793003327807472</v>
      </c>
      <c r="F10789" s="4" cm="1">
        <f t="array" ref="F10789">MIN(IF(L$5:L$11&gt;=E10789,L$5:L$11,1))</f>
        <v>1</v>
      </c>
      <c r="G10789" s="4" cm="1">
        <f t="array" ref="G10789">MAX(IF(L$5:L$11&lt;E10789,L$5:L$11,0))</f>
        <v>0.76393202250021031</v>
      </c>
      <c r="H10789" s="4">
        <f t="shared" si="505"/>
        <v>-9.3390449176551371E-3</v>
      </c>
      <c r="I10789" s="4">
        <f t="shared" si="506"/>
        <v>0.98904393250538059</v>
      </c>
    </row>
    <row r="10790" spans="1:9" x14ac:dyDescent="0.25">
      <c r="A10790" s="2">
        <v>31566</v>
      </c>
      <c r="B10790" s="3">
        <v>245.509994506835</v>
      </c>
      <c r="C10790" s="3">
        <f>MAX(B$2:B10790)</f>
        <v>247.97999572753901</v>
      </c>
      <c r="D10790" s="3">
        <f>MIN(B$2:B10790)</f>
        <v>4.4000000953674299</v>
      </c>
      <c r="E10790" s="4">
        <f t="shared" si="504"/>
        <v>0.98985958919042782</v>
      </c>
      <c r="F10790" s="4" cm="1">
        <f t="array" ref="F10790">MIN(IF(L$5:L$11&gt;=E10790,L$5:L$11,1))</f>
        <v>1</v>
      </c>
      <c r="G10790" s="4" cm="1">
        <f t="array" ref="G10790">MAX(IF(L$5:L$11&lt;E10790,L$5:L$11,0))</f>
        <v>0.76393202250021031</v>
      </c>
      <c r="H10790" s="4">
        <f t="shared" si="505"/>
        <v>1.9180592294343324E-3</v>
      </c>
      <c r="I10790" s="4">
        <f t="shared" si="506"/>
        <v>0.94887080047976424</v>
      </c>
    </row>
    <row r="10791" spans="1:9" x14ac:dyDescent="0.25">
      <c r="A10791" s="2">
        <v>31567</v>
      </c>
      <c r="B10791" s="3">
        <v>243.94000244140599</v>
      </c>
      <c r="C10791" s="3">
        <f>MAX(B$2:B10791)</f>
        <v>247.97999572753901</v>
      </c>
      <c r="D10791" s="3">
        <f>MIN(B$2:B10791)</f>
        <v>4.4000000953674299</v>
      </c>
      <c r="E10791" s="4">
        <f t="shared" si="504"/>
        <v>0.98341410067091972</v>
      </c>
      <c r="F10791" s="4" cm="1">
        <f t="array" ref="F10791">MIN(IF(L$5:L$11&gt;=E10791,L$5:L$11,1))</f>
        <v>1</v>
      </c>
      <c r="G10791" s="4" cm="1">
        <f t="array" ref="G10791">MAX(IF(L$5:L$11&lt;E10791,L$5:L$11,0))</f>
        <v>0.76393202250021031</v>
      </c>
      <c r="H10791" s="4">
        <f t="shared" si="505"/>
        <v>-6.3948193578949875E-3</v>
      </c>
      <c r="I10791" s="4">
        <f t="shared" si="506"/>
        <v>0.95704453049087856</v>
      </c>
    </row>
    <row r="10792" spans="1:9" x14ac:dyDescent="0.25">
      <c r="A10792" s="2">
        <v>31568</v>
      </c>
      <c r="B10792" s="3">
        <v>245.64999389648401</v>
      </c>
      <c r="C10792" s="3">
        <f>MAX(B$2:B10792)</f>
        <v>247.97999572753901</v>
      </c>
      <c r="D10792" s="3">
        <f>MIN(B$2:B10792)</f>
        <v>4.4000000953674299</v>
      </c>
      <c r="E10792" s="4">
        <f t="shared" si="504"/>
        <v>0.99043434652748119</v>
      </c>
      <c r="F10792" s="4" cm="1">
        <f t="array" ref="F10792">MIN(IF(L$5:L$11&gt;=E10792,L$5:L$11,1))</f>
        <v>1</v>
      </c>
      <c r="G10792" s="4" cm="1">
        <f t="array" ref="G10792">MAX(IF(L$5:L$11&lt;E10792,L$5:L$11,0))</f>
        <v>0.76393202250021031</v>
      </c>
      <c r="H10792" s="4">
        <f t="shared" si="505"/>
        <v>7.009885373305158E-3</v>
      </c>
      <c r="I10792" s="4">
        <f t="shared" si="506"/>
        <v>0.92974100297404783</v>
      </c>
    </row>
    <row r="10793" spans="1:9" x14ac:dyDescent="0.25">
      <c r="A10793" s="2">
        <v>31569</v>
      </c>
      <c r="B10793" s="3">
        <v>245.669998168945</v>
      </c>
      <c r="C10793" s="3">
        <f>MAX(B$2:B10793)</f>
        <v>247.97999572753901</v>
      </c>
      <c r="D10793" s="3">
        <f>MIN(B$2:B10793)</f>
        <v>4.4000000953674299</v>
      </c>
      <c r="E10793" s="4">
        <f t="shared" si="504"/>
        <v>0.99051647261673192</v>
      </c>
      <c r="F10793" s="4" cm="1">
        <f t="array" ref="F10793">MIN(IF(L$5:L$11&gt;=E10793,L$5:L$11,1))</f>
        <v>1</v>
      </c>
      <c r="G10793" s="4" cm="1">
        <f t="array" ref="G10793">MAX(IF(L$5:L$11&lt;E10793,L$5:L$11,0))</f>
        <v>0.76393202250021031</v>
      </c>
      <c r="H10793" s="4">
        <f t="shared" si="505"/>
        <v>8.1434044201245115E-5</v>
      </c>
      <c r="I10793" s="4">
        <f t="shared" si="506"/>
        <v>0.95947924164120346</v>
      </c>
    </row>
    <row r="10794" spans="1:9" x14ac:dyDescent="0.25">
      <c r="A10794" s="2">
        <v>31572</v>
      </c>
      <c r="B10794" s="3">
        <v>239.96000671386699</v>
      </c>
      <c r="C10794" s="3">
        <f>MAX(B$2:B10794)</f>
        <v>247.97999572753901</v>
      </c>
      <c r="D10794" s="3">
        <f>MIN(B$2:B10794)</f>
        <v>4.4000000953674299</v>
      </c>
      <c r="E10794" s="4">
        <f t="shared" si="504"/>
        <v>0.96707451696574076</v>
      </c>
      <c r="F10794" s="4" cm="1">
        <f t="array" ref="F10794">MIN(IF(L$5:L$11&gt;=E10794,L$5:L$11,1))</f>
        <v>1</v>
      </c>
      <c r="G10794" s="4" cm="1">
        <f t="array" ref="G10794">MAX(IF(L$5:L$11&lt;E10794,L$5:L$11,0))</f>
        <v>0.76393202250021031</v>
      </c>
      <c r="H10794" s="4">
        <f t="shared" si="505"/>
        <v>-2.3242526550398268E-2</v>
      </c>
      <c r="I10794" s="4">
        <f t="shared" si="506"/>
        <v>0.95982713333799574</v>
      </c>
    </row>
    <row r="10795" spans="1:9" x14ac:dyDescent="0.25">
      <c r="A10795" s="2">
        <v>31573</v>
      </c>
      <c r="B10795" s="3">
        <v>239.58000183105401</v>
      </c>
      <c r="C10795" s="3">
        <f>MAX(B$2:B10795)</f>
        <v>247.97999572753901</v>
      </c>
      <c r="D10795" s="3">
        <f>MIN(B$2:B10795)</f>
        <v>4.4000000953674299</v>
      </c>
      <c r="E10795" s="4">
        <f t="shared" si="504"/>
        <v>0.96551443448923546</v>
      </c>
      <c r="F10795" s="4" cm="1">
        <f t="array" ref="F10795">MIN(IF(L$5:L$11&gt;=E10795,L$5:L$11,1))</f>
        <v>1</v>
      </c>
      <c r="G10795" s="4" cm="1">
        <f t="array" ref="G10795">MAX(IF(L$5:L$11&lt;E10795,L$5:L$11,0))</f>
        <v>0.76393202250021031</v>
      </c>
      <c r="H10795" s="4">
        <f t="shared" si="505"/>
        <v>-1.5836175703483057E-3</v>
      </c>
      <c r="I10795" s="4">
        <f t="shared" si="506"/>
        <v>0.86052541567486185</v>
      </c>
    </row>
    <row r="10796" spans="1:9" x14ac:dyDescent="0.25">
      <c r="A10796" s="2">
        <v>31574</v>
      </c>
      <c r="B10796" s="3">
        <v>241.13000488281199</v>
      </c>
      <c r="C10796" s="3">
        <f>MAX(B$2:B10796)</f>
        <v>247.97999572753901</v>
      </c>
      <c r="D10796" s="3">
        <f>MIN(B$2:B10796)</f>
        <v>4.4000000953674299</v>
      </c>
      <c r="E10796" s="4">
        <f t="shared" si="504"/>
        <v>0.97187785956334793</v>
      </c>
      <c r="F10796" s="4" cm="1">
        <f t="array" ref="F10796">MIN(IF(L$5:L$11&gt;=E10796,L$5:L$11,1))</f>
        <v>1</v>
      </c>
      <c r="G10796" s="4" cm="1">
        <f t="array" ref="G10796">MAX(IF(L$5:L$11&lt;E10796,L$5:L$11,0))</f>
        <v>0.76393202250021031</v>
      </c>
      <c r="H10796" s="4">
        <f t="shared" si="505"/>
        <v>6.4696679184892414E-3</v>
      </c>
      <c r="I10796" s="4">
        <f t="shared" si="506"/>
        <v>0.85391680025387917</v>
      </c>
    </row>
    <row r="10797" spans="1:9" x14ac:dyDescent="0.25">
      <c r="A10797" s="2">
        <v>31575</v>
      </c>
      <c r="B10797" s="3">
        <v>241.49000549316401</v>
      </c>
      <c r="C10797" s="3">
        <f>MAX(B$2:B10797)</f>
        <v>247.97999572753901</v>
      </c>
      <c r="D10797" s="3">
        <f>MIN(B$2:B10797)</f>
        <v>4.4000000953674299</v>
      </c>
      <c r="E10797" s="4">
        <f t="shared" si="504"/>
        <v>0.97335581595060261</v>
      </c>
      <c r="F10797" s="4" cm="1">
        <f t="array" ref="F10797">MIN(IF(L$5:L$11&gt;=E10797,L$5:L$11,1))</f>
        <v>1</v>
      </c>
      <c r="G10797" s="4" cm="1">
        <f t="array" ref="G10797">MAX(IF(L$5:L$11&lt;E10797,L$5:L$11,0))</f>
        <v>0.76393202250021031</v>
      </c>
      <c r="H10797" s="4">
        <f t="shared" si="505"/>
        <v>1.4929730977568667E-3</v>
      </c>
      <c r="I10797" s="4">
        <f t="shared" si="506"/>
        <v>0.88087270143754626</v>
      </c>
    </row>
    <row r="10798" spans="1:9" x14ac:dyDescent="0.25">
      <c r="A10798" s="2">
        <v>31576</v>
      </c>
      <c r="B10798" s="3">
        <v>245.72999572753901</v>
      </c>
      <c r="C10798" s="3">
        <f>MAX(B$2:B10798)</f>
        <v>247.97999572753901</v>
      </c>
      <c r="D10798" s="3">
        <f>MIN(B$2:B10798)</f>
        <v>4.4000000953674299</v>
      </c>
      <c r="E10798" s="4">
        <f t="shared" si="504"/>
        <v>0.99076278824063324</v>
      </c>
      <c r="F10798" s="4" cm="1">
        <f t="array" ref="F10798">MIN(IF(L$5:L$11&gt;=E10798,L$5:L$11,1))</f>
        <v>1</v>
      </c>
      <c r="G10798" s="4" cm="1">
        <f t="array" ref="G10798">MAX(IF(L$5:L$11&lt;E10798,L$5:L$11,0))</f>
        <v>0.76393202250021031</v>
      </c>
      <c r="H10798" s="4">
        <f t="shared" si="505"/>
        <v>1.7557622004754192E-2</v>
      </c>
      <c r="I10798" s="4">
        <f t="shared" si="506"/>
        <v>0.88713342516173699</v>
      </c>
    </row>
    <row r="10799" spans="1:9" x14ac:dyDescent="0.25">
      <c r="A10799" s="2">
        <v>31579</v>
      </c>
      <c r="B10799" s="3">
        <v>246.13000488281199</v>
      </c>
      <c r="C10799" s="3">
        <f>MAX(B$2:B10799)</f>
        <v>247.97999572753901</v>
      </c>
      <c r="D10799" s="3">
        <f>MIN(B$2:B10799)</f>
        <v>4.4000000953674299</v>
      </c>
      <c r="E10799" s="4">
        <f t="shared" si="504"/>
        <v>0.99240499680638528</v>
      </c>
      <c r="F10799" s="4" cm="1">
        <f t="array" ref="F10799">MIN(IF(L$5:L$11&gt;=E10799,L$5:L$11,1))</f>
        <v>1</v>
      </c>
      <c r="G10799" s="4" cm="1">
        <f t="array" ref="G10799">MAX(IF(L$5:L$11&lt;E10799,L$5:L$11,0))</f>
        <v>0.76393202250021031</v>
      </c>
      <c r="H10799" s="4">
        <f t="shared" si="505"/>
        <v>1.627840158824112E-3</v>
      </c>
      <c r="I10799" s="4">
        <f t="shared" si="506"/>
        <v>0.96087054306476194</v>
      </c>
    </row>
    <row r="10800" spans="1:9" x14ac:dyDescent="0.25">
      <c r="A10800" s="2">
        <v>31580</v>
      </c>
      <c r="B10800" s="3">
        <v>244.350006103515</v>
      </c>
      <c r="C10800" s="3">
        <f>MAX(B$2:B10800)</f>
        <v>247.97999572753901</v>
      </c>
      <c r="D10800" s="3">
        <f>MIN(B$2:B10800)</f>
        <v>4.4000000953674299</v>
      </c>
      <c r="E10800" s="4">
        <f t="shared" si="504"/>
        <v>0.98509734095937163</v>
      </c>
      <c r="F10800" s="4" cm="1">
        <f t="array" ref="F10800">MIN(IF(L$5:L$11&gt;=E10800,L$5:L$11,1))</f>
        <v>1</v>
      </c>
      <c r="G10800" s="4" cm="1">
        <f t="array" ref="G10800">MAX(IF(L$5:L$11&lt;E10800,L$5:L$11,0))</f>
        <v>0.76393202250021031</v>
      </c>
      <c r="H10800" s="4">
        <f t="shared" si="505"/>
        <v>-7.2319454921576654E-3</v>
      </c>
      <c r="I10800" s="4">
        <f t="shared" si="506"/>
        <v>0.96782705018252002</v>
      </c>
    </row>
    <row r="10801" spans="1:9" x14ac:dyDescent="0.25">
      <c r="A10801" s="2">
        <v>31581</v>
      </c>
      <c r="B10801" s="3">
        <v>244.99000549316401</v>
      </c>
      <c r="C10801" s="3">
        <f>MAX(B$2:B10801)</f>
        <v>247.97999572753901</v>
      </c>
      <c r="D10801" s="3">
        <f>MIN(B$2:B10801)</f>
        <v>4.4000000953674299</v>
      </c>
      <c r="E10801" s="4">
        <f t="shared" si="504"/>
        <v>0.9877248120207287</v>
      </c>
      <c r="F10801" s="4" cm="1">
        <f t="array" ref="F10801">MIN(IF(L$5:L$11&gt;=E10801,L$5:L$11,1))</f>
        <v>1</v>
      </c>
      <c r="G10801" s="4" cm="1">
        <f t="array" ref="G10801">MAX(IF(L$5:L$11&lt;E10801,L$5:L$11,0))</f>
        <v>0.76393202250021031</v>
      </c>
      <c r="H10801" s="4">
        <f t="shared" si="505"/>
        <v>2.6191912161355191E-3</v>
      </c>
      <c r="I10801" s="4">
        <f t="shared" si="506"/>
        <v>0.93687132325839639</v>
      </c>
    </row>
    <row r="10802" spans="1:9" x14ac:dyDescent="0.25">
      <c r="A10802" s="2">
        <v>31582</v>
      </c>
      <c r="B10802" s="3">
        <v>244.05999755859301</v>
      </c>
      <c r="C10802" s="3">
        <f>MAX(B$2:B10802)</f>
        <v>247.97999572753901</v>
      </c>
      <c r="D10802" s="3">
        <f>MIN(B$2:B10802)</f>
        <v>4.4000000953674299</v>
      </c>
      <c r="E10802" s="4">
        <f t="shared" si="504"/>
        <v>0.98390673191871814</v>
      </c>
      <c r="F10802" s="4" cm="1">
        <f t="array" ref="F10802">MIN(IF(L$5:L$11&gt;=E10802,L$5:L$11,1))</f>
        <v>1</v>
      </c>
      <c r="G10802" s="4" cm="1">
        <f t="array" ref="G10802">MAX(IF(L$5:L$11&lt;E10802,L$5:L$11,0))</f>
        <v>0.76393202250021031</v>
      </c>
      <c r="H10802" s="4">
        <f t="shared" si="505"/>
        <v>-3.7961056113243741E-3</v>
      </c>
      <c r="I10802" s="4">
        <f t="shared" si="506"/>
        <v>0.94800146928321849</v>
      </c>
    </row>
    <row r="10803" spans="1:9" x14ac:dyDescent="0.25">
      <c r="A10803" s="2">
        <v>31583</v>
      </c>
      <c r="B10803" s="3">
        <v>247.58000183105401</v>
      </c>
      <c r="C10803" s="3">
        <f>MAX(B$2:B10803)</f>
        <v>247.97999572753901</v>
      </c>
      <c r="D10803" s="3">
        <f>MIN(B$2:B10803)</f>
        <v>4.4000000953674299</v>
      </c>
      <c r="E10803" s="4">
        <f t="shared" si="504"/>
        <v>0.99835785407809507</v>
      </c>
      <c r="F10803" s="4" cm="1">
        <f t="array" ref="F10803">MIN(IF(L$5:L$11&gt;=E10803,L$5:L$11,1))</f>
        <v>1</v>
      </c>
      <c r="G10803" s="4" cm="1">
        <f t="array" ref="G10803">MAX(IF(L$5:L$11&lt;E10803,L$5:L$11,0))</f>
        <v>0.76393202250021031</v>
      </c>
      <c r="H10803" s="4">
        <f t="shared" si="505"/>
        <v>1.4422700596872451E-2</v>
      </c>
      <c r="I10803" s="4">
        <f t="shared" si="506"/>
        <v>0.93182782242756246</v>
      </c>
    </row>
    <row r="10804" spans="1:9" x14ac:dyDescent="0.25">
      <c r="A10804" s="2">
        <v>31586</v>
      </c>
      <c r="B10804" s="3">
        <v>245.259994506835</v>
      </c>
      <c r="C10804" s="3">
        <f>MAX(B$2:B10804)</f>
        <v>247.97999572753901</v>
      </c>
      <c r="D10804" s="3">
        <f>MIN(B$2:B10804)</f>
        <v>4.4000000953674299</v>
      </c>
      <c r="E10804" s="4">
        <f t="shared" si="504"/>
        <v>0.98883323232827602</v>
      </c>
      <c r="F10804" s="4" cm="1">
        <f t="array" ref="F10804">MIN(IF(L$5:L$11&gt;=E10804,L$5:L$11,1))</f>
        <v>1</v>
      </c>
      <c r="G10804" s="4" cm="1">
        <f t="array" ref="G10804">MAX(IF(L$5:L$11&lt;E10804,L$5:L$11,0))</f>
        <v>0.76393202250021031</v>
      </c>
      <c r="H10804" s="4">
        <f t="shared" si="505"/>
        <v>-9.3707379718098727E-3</v>
      </c>
      <c r="I10804" s="4">
        <f t="shared" si="506"/>
        <v>0.99304375824583668</v>
      </c>
    </row>
    <row r="10805" spans="1:9" x14ac:dyDescent="0.25">
      <c r="A10805" s="2">
        <v>31587</v>
      </c>
      <c r="B10805" s="3">
        <v>247.02999877929599</v>
      </c>
      <c r="C10805" s="3">
        <f>MAX(B$2:B10805)</f>
        <v>247.97999572753901</v>
      </c>
      <c r="D10805" s="3">
        <f>MIN(B$2:B10805)</f>
        <v>4.4000000953674299</v>
      </c>
      <c r="E10805" s="4">
        <f t="shared" si="504"/>
        <v>0.9960998564525898</v>
      </c>
      <c r="F10805" s="4" cm="1">
        <f t="array" ref="F10805">MIN(IF(L$5:L$11&gt;=E10805,L$5:L$11,1))</f>
        <v>1</v>
      </c>
      <c r="G10805" s="4" cm="1">
        <f t="array" ref="G10805">MAX(IF(L$5:L$11&lt;E10805,L$5:L$11,0))</f>
        <v>0.76393202250021031</v>
      </c>
      <c r="H10805" s="4">
        <f t="shared" si="505"/>
        <v>7.2168486997647996E-3</v>
      </c>
      <c r="I10805" s="4">
        <f t="shared" si="506"/>
        <v>0.95269681305363019</v>
      </c>
    </row>
    <row r="10806" spans="1:9" x14ac:dyDescent="0.25">
      <c r="A10806" s="2">
        <v>31588</v>
      </c>
      <c r="B10806" s="3">
        <v>248.92999267578099</v>
      </c>
      <c r="C10806" s="3">
        <f>MAX(B$2:B10806)</f>
        <v>248.92999267578099</v>
      </c>
      <c r="D10806" s="3">
        <f>MIN(B$2:B10806)</f>
        <v>4.4000000953674299</v>
      </c>
      <c r="E10806" s="4">
        <f t="shared" si="504"/>
        <v>1</v>
      </c>
      <c r="F10806" s="4" cm="1">
        <f t="array" ref="F10806">MIN(IF(L$5:L$11&gt;=E10806,L$5:L$11,1))</f>
        <v>1</v>
      </c>
      <c r="G10806" s="4" cm="1">
        <f t="array" ref="G10806">MAX(IF(L$5:L$11&lt;E10806,L$5:L$11,0))</f>
        <v>0.76393202250021031</v>
      </c>
      <c r="H10806" s="4">
        <f t="shared" si="505"/>
        <v>7.6913488478074221E-3</v>
      </c>
      <c r="I10806" s="4">
        <f t="shared" si="506"/>
        <v>0.98347872681116322</v>
      </c>
    </row>
    <row r="10807" spans="1:9" x14ac:dyDescent="0.25">
      <c r="A10807" s="2">
        <v>31589</v>
      </c>
      <c r="B10807" s="3">
        <v>248.74000549316401</v>
      </c>
      <c r="C10807" s="3">
        <f>MAX(B$2:B10807)</f>
        <v>248.92999267578099</v>
      </c>
      <c r="D10807" s="3">
        <f>MIN(B$2:B10807)</f>
        <v>4.4000000953674299</v>
      </c>
      <c r="E10807" s="4">
        <f t="shared" si="504"/>
        <v>0.99922305161582781</v>
      </c>
      <c r="F10807" s="4" cm="1">
        <f t="array" ref="F10807">MIN(IF(L$5:L$11&gt;=E10807,L$5:L$11,1))</f>
        <v>1</v>
      </c>
      <c r="G10807" s="4" cm="1">
        <f t="array" ref="G10807">MAX(IF(L$5:L$11&lt;E10807,L$5:L$11,0))</f>
        <v>0.76393202250021031</v>
      </c>
      <c r="H10807" s="4">
        <f t="shared" si="505"/>
        <v>-7.6321531437328893E-4</v>
      </c>
      <c r="I10807" s="4">
        <f t="shared" si="506"/>
        <v>1</v>
      </c>
    </row>
    <row r="10808" spans="1:9" x14ac:dyDescent="0.25">
      <c r="A10808" s="2">
        <v>31590</v>
      </c>
      <c r="B10808" s="3">
        <v>249.600006103515</v>
      </c>
      <c r="C10808" s="3">
        <f>MAX(B$2:B10808)</f>
        <v>249.600006103515</v>
      </c>
      <c r="D10808" s="3">
        <f>MIN(B$2:B10808)</f>
        <v>4.4000000953674299</v>
      </c>
      <c r="E10808" s="4">
        <f t="shared" si="504"/>
        <v>1</v>
      </c>
      <c r="F10808" s="4" cm="1">
        <f t="array" ref="F10808">MIN(IF(L$5:L$11&gt;=E10808,L$5:L$11,1))</f>
        <v>1</v>
      </c>
      <c r="G10808" s="4" cm="1">
        <f t="array" ref="G10808">MAX(IF(L$5:L$11&lt;E10808,L$5:L$11,0))</f>
        <v>0.76393202250021031</v>
      </c>
      <c r="H10808" s="4">
        <f t="shared" si="505"/>
        <v>3.4574278015548909E-3</v>
      </c>
      <c r="I10808" s="4">
        <f t="shared" si="506"/>
        <v>0.99670879382963795</v>
      </c>
    </row>
    <row r="10809" spans="1:9" x14ac:dyDescent="0.25">
      <c r="A10809" s="2">
        <v>31593</v>
      </c>
      <c r="B10809" s="3">
        <v>250.83999633789</v>
      </c>
      <c r="C10809" s="3">
        <f>MAX(B$2:B10809)</f>
        <v>250.83999633789</v>
      </c>
      <c r="D10809" s="3">
        <f>MIN(B$2:B10809)</f>
        <v>4.4000000953674299</v>
      </c>
      <c r="E10809" s="4">
        <f t="shared" si="504"/>
        <v>1</v>
      </c>
      <c r="F10809" s="4" cm="1">
        <f t="array" ref="F10809">MIN(IF(L$5:L$11&gt;=E10809,L$5:L$11,1))</f>
        <v>1</v>
      </c>
      <c r="G10809" s="4" cm="1">
        <f t="array" ref="G10809">MAX(IF(L$5:L$11&lt;E10809,L$5:L$11,0))</f>
        <v>0.76393202250021031</v>
      </c>
      <c r="H10809" s="4">
        <f t="shared" si="505"/>
        <v>4.9679094713672711E-3</v>
      </c>
      <c r="I10809" s="4">
        <f t="shared" si="506"/>
        <v>1</v>
      </c>
    </row>
    <row r="10810" spans="1:9" x14ac:dyDescent="0.25">
      <c r="A10810" s="2">
        <v>31594</v>
      </c>
      <c r="B10810" s="3">
        <v>252.03999328613199</v>
      </c>
      <c r="C10810" s="3">
        <f>MAX(B$2:B10810)</f>
        <v>252.03999328613199</v>
      </c>
      <c r="D10810" s="3">
        <f>MIN(B$2:B10810)</f>
        <v>4.4000000953674299</v>
      </c>
      <c r="E10810" s="4">
        <f t="shared" si="504"/>
        <v>1</v>
      </c>
      <c r="F10810" s="4" cm="1">
        <f t="array" ref="F10810">MIN(IF(L$5:L$11&gt;=E10810,L$5:L$11,1))</f>
        <v>1</v>
      </c>
      <c r="G10810" s="4" cm="1">
        <f t="array" ref="G10810">MAX(IF(L$5:L$11&lt;E10810,L$5:L$11,0))</f>
        <v>0.76393202250021031</v>
      </c>
      <c r="H10810" s="4">
        <f t="shared" si="505"/>
        <v>4.7839139122995977E-3</v>
      </c>
      <c r="I10810" s="4">
        <f t="shared" si="506"/>
        <v>1</v>
      </c>
    </row>
    <row r="10811" spans="1:9" x14ac:dyDescent="0.25">
      <c r="A10811" s="2">
        <v>31595</v>
      </c>
      <c r="B10811" s="3">
        <v>252.69999694824199</v>
      </c>
      <c r="C10811" s="3">
        <f>MAX(B$2:B10811)</f>
        <v>252.69999694824199</v>
      </c>
      <c r="D10811" s="3">
        <f>MIN(B$2:B10811)</f>
        <v>4.4000000953674299</v>
      </c>
      <c r="E10811" s="4">
        <f t="shared" si="504"/>
        <v>1</v>
      </c>
      <c r="F10811" s="4" cm="1">
        <f t="array" ref="F10811">MIN(IF(L$5:L$11&gt;=E10811,L$5:L$11,1))</f>
        <v>1</v>
      </c>
      <c r="G10811" s="4" cm="1">
        <f t="array" ref="G10811">MAX(IF(L$5:L$11&lt;E10811,L$5:L$11,0))</f>
        <v>0.76393202250021031</v>
      </c>
      <c r="H10811" s="4">
        <f t="shared" si="505"/>
        <v>2.61864656281241E-3</v>
      </c>
      <c r="I10811" s="4">
        <f t="shared" si="506"/>
        <v>1</v>
      </c>
    </row>
    <row r="10812" spans="1:9" x14ac:dyDescent="0.25">
      <c r="A10812" s="2">
        <v>31596</v>
      </c>
      <c r="B10812" s="3">
        <v>251.78999328613199</v>
      </c>
      <c r="C10812" s="3">
        <f>MAX(B$2:B10812)</f>
        <v>252.69999694824199</v>
      </c>
      <c r="D10812" s="3">
        <f>MIN(B$2:B10812)</f>
        <v>4.4000000953674299</v>
      </c>
      <c r="E10812" s="4">
        <f t="shared" si="504"/>
        <v>0.99633506373884806</v>
      </c>
      <c r="F10812" s="4" cm="1">
        <f t="array" ref="F10812">MIN(IF(L$5:L$11&gt;=E10812,L$5:L$11,1))</f>
        <v>1</v>
      </c>
      <c r="G10812" s="4" cm="1">
        <f t="array" ref="G10812">MAX(IF(L$5:L$11&lt;E10812,L$5:L$11,0))</f>
        <v>0.76393202250021031</v>
      </c>
      <c r="H10812" s="4">
        <f t="shared" si="505"/>
        <v>-3.6011225686575221E-3</v>
      </c>
      <c r="I10812" s="4">
        <f t="shared" si="506"/>
        <v>1</v>
      </c>
    </row>
    <row r="10813" spans="1:9" x14ac:dyDescent="0.25">
      <c r="A10813" s="2">
        <v>31600</v>
      </c>
      <c r="B10813" s="3">
        <v>244.05000305175699</v>
      </c>
      <c r="C10813" s="3">
        <f>MAX(B$2:B10813)</f>
        <v>252.69999694824199</v>
      </c>
      <c r="D10813" s="3">
        <f>MIN(B$2:B10813)</f>
        <v>4.4000000953674299</v>
      </c>
      <c r="E10813" s="4">
        <f t="shared" si="504"/>
        <v>0.96516313328183245</v>
      </c>
      <c r="F10813" s="4" cm="1">
        <f t="array" ref="F10813">MIN(IF(L$5:L$11&gt;=E10813,L$5:L$11,1))</f>
        <v>1</v>
      </c>
      <c r="G10813" s="4" cm="1">
        <f t="array" ref="G10813">MAX(IF(L$5:L$11&lt;E10813,L$5:L$11,0))</f>
        <v>0.76393202250021031</v>
      </c>
      <c r="H10813" s="4">
        <f t="shared" si="505"/>
        <v>-3.0739864334399236E-2</v>
      </c>
      <c r="I10813" s="4">
        <f t="shared" si="506"/>
        <v>0.98447508086455648</v>
      </c>
    </row>
    <row r="10814" spans="1:9" x14ac:dyDescent="0.25">
      <c r="A10814" s="2">
        <v>31601</v>
      </c>
      <c r="B10814" s="3">
        <v>241.58999633789</v>
      </c>
      <c r="C10814" s="3">
        <f>MAX(B$2:B10814)</f>
        <v>252.69999694824199</v>
      </c>
      <c r="D10814" s="3">
        <f>MIN(B$2:B10814)</f>
        <v>4.4000000953674299</v>
      </c>
      <c r="E10814" s="4">
        <f t="shared" si="504"/>
        <v>0.9552557360001297</v>
      </c>
      <c r="F10814" s="4" cm="1">
        <f t="array" ref="F10814">MIN(IF(L$5:L$11&gt;=E10814,L$5:L$11,1))</f>
        <v>1</v>
      </c>
      <c r="G10814" s="4" cm="1">
        <f t="array" ref="G10814">MAX(IF(L$5:L$11&lt;E10814,L$5:L$11,0))</f>
        <v>0.76393202250021031</v>
      </c>
      <c r="H10814" s="4">
        <f t="shared" si="505"/>
        <v>-1.0079929043661062E-2</v>
      </c>
      <c r="I10814" s="4">
        <f t="shared" si="506"/>
        <v>0.85242866445874221</v>
      </c>
    </row>
    <row r="10815" spans="1:9" x14ac:dyDescent="0.25">
      <c r="A10815" s="2">
        <v>31602</v>
      </c>
      <c r="B10815" s="3">
        <v>242.82000732421801</v>
      </c>
      <c r="C10815" s="3">
        <f>MAX(B$2:B10815)</f>
        <v>252.69999694824199</v>
      </c>
      <c r="D10815" s="3">
        <f>MIN(B$2:B10815)</f>
        <v>4.4000000953674299</v>
      </c>
      <c r="E10815" s="4">
        <f t="shared" si="504"/>
        <v>0.96020946536749985</v>
      </c>
      <c r="F10815" s="4" cm="1">
        <f t="array" ref="F10815">MIN(IF(L$5:L$11&gt;=E10815,L$5:L$11,1))</f>
        <v>1</v>
      </c>
      <c r="G10815" s="4" cm="1">
        <f t="array" ref="G10815">MAX(IF(L$5:L$11&lt;E10815,L$5:L$11,0))</f>
        <v>0.76393202250021031</v>
      </c>
      <c r="H10815" s="4">
        <f t="shared" si="505"/>
        <v>5.0913158863072905E-3</v>
      </c>
      <c r="I10815" s="4">
        <f t="shared" si="506"/>
        <v>0.8104602560933527</v>
      </c>
    </row>
    <row r="10816" spans="1:9" x14ac:dyDescent="0.25">
      <c r="A10816" s="2">
        <v>31603</v>
      </c>
      <c r="B10816" s="3">
        <v>243.009994506835</v>
      </c>
      <c r="C10816" s="3">
        <f>MAX(B$2:B10816)</f>
        <v>252.69999694824199</v>
      </c>
      <c r="D10816" s="3">
        <f>MIN(B$2:B10816)</f>
        <v>4.4000000953674299</v>
      </c>
      <c r="E10816" s="4">
        <f t="shared" si="504"/>
        <v>0.9609746171396506</v>
      </c>
      <c r="F10816" s="4" cm="1">
        <f t="array" ref="F10816">MIN(IF(L$5:L$11&gt;=E10816,L$5:L$11,1))</f>
        <v>1</v>
      </c>
      <c r="G10816" s="4" cm="1">
        <f t="array" ref="G10816">MAX(IF(L$5:L$11&lt;E10816,L$5:L$11,0))</f>
        <v>0.76393202250021031</v>
      </c>
      <c r="H10816" s="4">
        <f t="shared" si="505"/>
        <v>7.8241980432580682E-4</v>
      </c>
      <c r="I10816" s="4">
        <f t="shared" si="506"/>
        <v>0.83144459043566976</v>
      </c>
    </row>
    <row r="10817" spans="1:9" x14ac:dyDescent="0.25">
      <c r="A10817" s="2">
        <v>31604</v>
      </c>
      <c r="B10817" s="3">
        <v>242.22000122070301</v>
      </c>
      <c r="C10817" s="3">
        <f>MAX(B$2:B10817)</f>
        <v>252.69999694824199</v>
      </c>
      <c r="D10817" s="3">
        <f>MIN(B$2:B10817)</f>
        <v>4.4000000953674299</v>
      </c>
      <c r="E10817" s="4">
        <f t="shared" si="504"/>
        <v>0.95779300901985631</v>
      </c>
      <c r="F10817" s="4" cm="1">
        <f t="array" ref="F10817">MIN(IF(L$5:L$11&gt;=E10817,L$5:L$11,1))</f>
        <v>1</v>
      </c>
      <c r="G10817" s="4" cm="1">
        <f t="array" ref="G10817">MAX(IF(L$5:L$11&lt;E10817,L$5:L$11,0))</f>
        <v>0.76393202250021031</v>
      </c>
      <c r="H10817" s="4">
        <f t="shared" si="505"/>
        <v>-3.2508674704314622E-3</v>
      </c>
      <c r="I10817" s="4">
        <f t="shared" si="506"/>
        <v>0.83468582535560476</v>
      </c>
    </row>
    <row r="10818" spans="1:9" x14ac:dyDescent="0.25">
      <c r="A10818" s="2">
        <v>31607</v>
      </c>
      <c r="B10818" s="3">
        <v>238.11000061035099</v>
      </c>
      <c r="C10818" s="3">
        <f>MAX(B$2:B10818)</f>
        <v>252.69999694824199</v>
      </c>
      <c r="D10818" s="3">
        <f>MIN(B$2:B10818)</f>
        <v>4.4000000953674299</v>
      </c>
      <c r="E10818" s="4">
        <f t="shared" si="504"/>
        <v>0.94124044896168069</v>
      </c>
      <c r="F10818" s="4" cm="1">
        <f t="array" ref="F10818">MIN(IF(L$5:L$11&gt;=E10818,L$5:L$11,1))</f>
        <v>1</v>
      </c>
      <c r="G10818" s="4" cm="1">
        <f t="array" ref="G10818">MAX(IF(L$5:L$11&lt;E10818,L$5:L$11,0))</f>
        <v>0.76393202250021031</v>
      </c>
      <c r="H10818" s="4">
        <f t="shared" si="505"/>
        <v>-1.69680480127119E-2</v>
      </c>
      <c r="I10818" s="4">
        <f t="shared" si="506"/>
        <v>0.82120831708239084</v>
      </c>
    </row>
    <row r="10819" spans="1:9" x14ac:dyDescent="0.25">
      <c r="A10819" s="2">
        <v>31608</v>
      </c>
      <c r="B10819" s="3">
        <v>233.66000366210901</v>
      </c>
      <c r="C10819" s="3">
        <f>MAX(B$2:B10819)</f>
        <v>252.69999694824199</v>
      </c>
      <c r="D10819" s="3">
        <f>MIN(B$2:B10819)</f>
        <v>4.4000000953674299</v>
      </c>
      <c r="E10819" s="4">
        <f t="shared" si="504"/>
        <v>0.9233185923179259</v>
      </c>
      <c r="F10819" s="4" cm="1">
        <f t="array" ref="F10819">MIN(IF(L$5:L$11&gt;=E10819,L$5:L$11,1))</f>
        <v>1</v>
      </c>
      <c r="G10819" s="4" cm="1">
        <f t="array" ref="G10819">MAX(IF(L$5:L$11&lt;E10819,L$5:L$11,0))</f>
        <v>0.76393202250021031</v>
      </c>
      <c r="H10819" s="4">
        <f t="shared" si="505"/>
        <v>-1.8688828427345539E-2</v>
      </c>
      <c r="I10819" s="4">
        <f t="shared" si="506"/>
        <v>0.75109054747431103</v>
      </c>
    </row>
    <row r="10820" spans="1:9" x14ac:dyDescent="0.25">
      <c r="A10820" s="2">
        <v>31609</v>
      </c>
      <c r="B10820" s="3">
        <v>235.009994506835</v>
      </c>
      <c r="C10820" s="3">
        <f>MAX(B$2:B10820)</f>
        <v>252.69999694824199</v>
      </c>
      <c r="D10820" s="3">
        <f>MIN(B$2:B10820)</f>
        <v>4.4000000953674299</v>
      </c>
      <c r="E10820" s="4">
        <f t="shared" ref="E10820:E10883" si="507">(B10820-D10820)/(C10820-D10820)</f>
        <v>0.92875552692057073</v>
      </c>
      <c r="F10820" s="4" cm="1">
        <f t="array" ref="F10820">MIN(IF(L$5:L$11&gt;=E10820,L$5:L$11,1))</f>
        <v>1</v>
      </c>
      <c r="G10820" s="4" cm="1">
        <f t="array" ref="G10820">MAX(IF(L$5:L$11&lt;E10820,L$5:L$11,0))</f>
        <v>0.76393202250021031</v>
      </c>
      <c r="H10820" s="4">
        <f t="shared" si="505"/>
        <v>5.7775863372757641E-3</v>
      </c>
      <c r="I10820" s="4">
        <f t="shared" si="506"/>
        <v>0.6751723444483595</v>
      </c>
    </row>
    <row r="10821" spans="1:9" x14ac:dyDescent="0.25">
      <c r="A10821" s="2">
        <v>31610</v>
      </c>
      <c r="B10821" s="3">
        <v>236.07000732421801</v>
      </c>
      <c r="C10821" s="3">
        <f>MAX(B$2:B10821)</f>
        <v>252.69999694824199</v>
      </c>
      <c r="D10821" s="3">
        <f>MIN(B$2:B10821)</f>
        <v>4.4000000953674299</v>
      </c>
      <c r="E10821" s="4">
        <f t="shared" si="507"/>
        <v>0.9330246079951513</v>
      </c>
      <c r="F10821" s="4" cm="1">
        <f t="array" ref="F10821">MIN(IF(L$5:L$11&gt;=E10821,L$5:L$11,1))</f>
        <v>1</v>
      </c>
      <c r="G10821" s="4" cm="1">
        <f t="array" ref="G10821">MAX(IF(L$5:L$11&lt;E10821,L$5:L$11,0))</f>
        <v>0.76393202250021031</v>
      </c>
      <c r="H10821" s="4">
        <f t="shared" ref="H10821:H10884" si="508">B10821/B10820-1</f>
        <v>4.5105010091481823E-3</v>
      </c>
      <c r="I10821" s="4">
        <f t="shared" ref="I10821:I10884" si="509">IF(E10820=0,0,(E10820-G10820)/(F10820-G10820))</f>
        <v>0.69820356901438385</v>
      </c>
    </row>
    <row r="10822" spans="1:9" x14ac:dyDescent="0.25">
      <c r="A10822" s="2">
        <v>31611</v>
      </c>
      <c r="B10822" s="3">
        <v>236.36000061035099</v>
      </c>
      <c r="C10822" s="3">
        <f>MAX(B$2:B10822)</f>
        <v>252.69999694824199</v>
      </c>
      <c r="D10822" s="3">
        <f>MIN(B$2:B10822)</f>
        <v>4.4000000953674299</v>
      </c>
      <c r="E10822" s="4">
        <f t="shared" si="507"/>
        <v>0.93419252297625699</v>
      </c>
      <c r="F10822" s="4" cm="1">
        <f t="array" ref="F10822">MIN(IF(L$5:L$11&gt;=E10822,L$5:L$11,1))</f>
        <v>1</v>
      </c>
      <c r="G10822" s="4" cm="1">
        <f t="array" ref="G10822">MAX(IF(L$5:L$11&lt;E10822,L$5:L$11,0))</f>
        <v>0.76393202250021031</v>
      </c>
      <c r="H10822" s="4">
        <f t="shared" si="508"/>
        <v>1.2284207105339728E-3</v>
      </c>
      <c r="I10822" s="4">
        <f t="shared" si="509"/>
        <v>0.71628768664776499</v>
      </c>
    </row>
    <row r="10823" spans="1:9" x14ac:dyDescent="0.25">
      <c r="A10823" s="2">
        <v>31614</v>
      </c>
      <c r="B10823" s="3">
        <v>236.24000549316401</v>
      </c>
      <c r="C10823" s="3">
        <f>MAX(B$2:B10823)</f>
        <v>252.69999694824199</v>
      </c>
      <c r="D10823" s="3">
        <f>MIN(B$2:B10823)</f>
        <v>4.4000000953674299</v>
      </c>
      <c r="E10823" s="4">
        <f t="shared" si="507"/>
        <v>0.93370925628794499</v>
      </c>
      <c r="F10823" s="4" cm="1">
        <f t="array" ref="F10823">MIN(IF(L$5:L$11&gt;=E10823,L$5:L$11,1))</f>
        <v>1</v>
      </c>
      <c r="G10823" s="4" cm="1">
        <f t="array" ref="G10823">MAX(IF(L$5:L$11&lt;E10823,L$5:L$11,0))</f>
        <v>0.76393202250021031</v>
      </c>
      <c r="H10823" s="4">
        <f t="shared" si="508"/>
        <v>-5.0767945877949749E-4</v>
      </c>
      <c r="I10823" s="4">
        <f t="shared" si="509"/>
        <v>0.72123505389966902</v>
      </c>
    </row>
    <row r="10824" spans="1:9" x14ac:dyDescent="0.25">
      <c r="A10824" s="2">
        <v>31615</v>
      </c>
      <c r="B10824" s="3">
        <v>238.17999267578099</v>
      </c>
      <c r="C10824" s="3">
        <f>MAX(B$2:B10824)</f>
        <v>252.69999694824199</v>
      </c>
      <c r="D10824" s="3">
        <f>MIN(B$2:B10824)</f>
        <v>4.4000000953674299</v>
      </c>
      <c r="E10824" s="4">
        <f t="shared" si="507"/>
        <v>0.94152233404551933</v>
      </c>
      <c r="F10824" s="4" cm="1">
        <f t="array" ref="F10824">MIN(IF(L$5:L$11&gt;=E10824,L$5:L$11,1))</f>
        <v>1</v>
      </c>
      <c r="G10824" s="4" cm="1">
        <f t="array" ref="G10824">MAX(IF(L$5:L$11&lt;E10824,L$5:L$11,0))</f>
        <v>0.76393202250021031</v>
      </c>
      <c r="H10824" s="4">
        <f t="shared" si="508"/>
        <v>8.2119333622905355E-3</v>
      </c>
      <c r="I10824" s="4">
        <f t="shared" si="509"/>
        <v>0.71918790335671823</v>
      </c>
    </row>
    <row r="10825" spans="1:9" x14ac:dyDescent="0.25">
      <c r="A10825" s="2">
        <v>31616</v>
      </c>
      <c r="B10825" s="3">
        <v>238.669998168945</v>
      </c>
      <c r="C10825" s="3">
        <f>MAX(B$2:B10825)</f>
        <v>252.69999694824199</v>
      </c>
      <c r="D10825" s="3">
        <f>MIN(B$2:B10825)</f>
        <v>4.4000000953674299</v>
      </c>
      <c r="E10825" s="4">
        <f t="shared" si="507"/>
        <v>0.94349577544453134</v>
      </c>
      <c r="F10825" s="4" cm="1">
        <f t="array" ref="F10825">MIN(IF(L$5:L$11&gt;=E10825,L$5:L$11,1))</f>
        <v>1</v>
      </c>
      <c r="G10825" s="4" cm="1">
        <f t="array" ref="G10825">MAX(IF(L$5:L$11&lt;E10825,L$5:L$11,0))</f>
        <v>0.76393202250021031</v>
      </c>
      <c r="H10825" s="4">
        <f t="shared" si="508"/>
        <v>2.0572907390714601E-3</v>
      </c>
      <c r="I10825" s="4">
        <f t="shared" si="509"/>
        <v>0.75228463185129479</v>
      </c>
    </row>
    <row r="10826" spans="1:9" x14ac:dyDescent="0.25">
      <c r="A10826" s="2">
        <v>31617</v>
      </c>
      <c r="B10826" s="3">
        <v>237.94999694824199</v>
      </c>
      <c r="C10826" s="3">
        <f>MAX(B$2:B10826)</f>
        <v>252.69999694824199</v>
      </c>
      <c r="D10826" s="3">
        <f>MIN(B$2:B10826)</f>
        <v>4.4000000953674299</v>
      </c>
      <c r="E10826" s="4">
        <f t="shared" si="507"/>
        <v>0.94059605240857158</v>
      </c>
      <c r="F10826" s="4" cm="1">
        <f t="array" ref="F10826">MIN(IF(L$5:L$11&gt;=E10826,L$5:L$11,1))</f>
        <v>1</v>
      </c>
      <c r="G10826" s="4" cm="1">
        <f t="array" ref="G10826">MAX(IF(L$5:L$11&lt;E10826,L$5:L$11,0))</f>
        <v>0.76393202250021031</v>
      </c>
      <c r="H10826" s="4">
        <f t="shared" si="508"/>
        <v>-3.0167227813583386E-3</v>
      </c>
      <c r="I10826" s="4">
        <f t="shared" si="509"/>
        <v>0.76064426376712191</v>
      </c>
    </row>
    <row r="10827" spans="1:9" x14ac:dyDescent="0.25">
      <c r="A10827" s="2">
        <v>31618</v>
      </c>
      <c r="B10827" s="3">
        <v>240.22000122070301</v>
      </c>
      <c r="C10827" s="3">
        <f>MAX(B$2:B10827)</f>
        <v>252.69999694824199</v>
      </c>
      <c r="D10827" s="3">
        <f>MIN(B$2:B10827)</f>
        <v>4.4000000953674299</v>
      </c>
      <c r="E10827" s="4">
        <f t="shared" si="507"/>
        <v>0.94973823646508637</v>
      </c>
      <c r="F10827" s="4" cm="1">
        <f t="array" ref="F10827">MIN(IF(L$5:L$11&gt;=E10827,L$5:L$11,1))</f>
        <v>1</v>
      </c>
      <c r="G10827" s="4" cm="1">
        <f t="array" ref="G10827">MAX(IF(L$5:L$11&lt;E10827,L$5:L$11,0))</f>
        <v>0.76393202250021031</v>
      </c>
      <c r="H10827" s="4">
        <f t="shared" si="508"/>
        <v>9.5398373674062675E-3</v>
      </c>
      <c r="I10827" s="4">
        <f t="shared" si="509"/>
        <v>0.74836083987087432</v>
      </c>
    </row>
    <row r="10828" spans="1:9" x14ac:dyDescent="0.25">
      <c r="A10828" s="2">
        <v>31621</v>
      </c>
      <c r="B10828" s="3">
        <v>236.009994506835</v>
      </c>
      <c r="C10828" s="3">
        <f>MAX(B$2:B10828)</f>
        <v>252.69999694824199</v>
      </c>
      <c r="D10828" s="3">
        <f>MIN(B$2:B10828)</f>
        <v>4.4000000953674299</v>
      </c>
      <c r="E10828" s="4">
        <f t="shared" si="507"/>
        <v>0.9327829131979557</v>
      </c>
      <c r="F10828" s="4" cm="1">
        <f t="array" ref="F10828">MIN(IF(L$5:L$11&gt;=E10828,L$5:L$11,1))</f>
        <v>1</v>
      </c>
      <c r="G10828" s="4" cm="1">
        <f t="array" ref="G10828">MAX(IF(L$5:L$11&lt;E10828,L$5:L$11,0))</f>
        <v>0.76393202250021031</v>
      </c>
      <c r="H10828" s="4">
        <f t="shared" si="508"/>
        <v>-1.7525629391700992E-2</v>
      </c>
      <c r="I10828" s="4">
        <f t="shared" si="509"/>
        <v>0.78708775299708578</v>
      </c>
    </row>
    <row r="10829" spans="1:9" x14ac:dyDescent="0.25">
      <c r="A10829" s="2">
        <v>31622</v>
      </c>
      <c r="B10829" s="3">
        <v>234.55000305175699</v>
      </c>
      <c r="C10829" s="3">
        <f>MAX(B$2:B10829)</f>
        <v>252.69999694824199</v>
      </c>
      <c r="D10829" s="3">
        <f>MIN(B$2:B10829)</f>
        <v>4.4000000953674299</v>
      </c>
      <c r="E10829" s="4">
        <f t="shared" si="507"/>
        <v>0.92690296364667524</v>
      </c>
      <c r="F10829" s="4" cm="1">
        <f t="array" ref="F10829">MIN(IF(L$5:L$11&gt;=E10829,L$5:L$11,1))</f>
        <v>1</v>
      </c>
      <c r="G10829" s="4" cm="1">
        <f t="array" ref="G10829">MAX(IF(L$5:L$11&lt;E10829,L$5:L$11,0))</f>
        <v>0.76393202250021031</v>
      </c>
      <c r="H10829" s="4">
        <f t="shared" si="508"/>
        <v>-6.1861424899771755E-3</v>
      </c>
      <c r="I10829" s="4">
        <f t="shared" si="509"/>
        <v>0.71526385105703638</v>
      </c>
    </row>
    <row r="10830" spans="1:9" x14ac:dyDescent="0.25">
      <c r="A10830" s="2">
        <v>31623</v>
      </c>
      <c r="B10830" s="3">
        <v>236.58999633789</v>
      </c>
      <c r="C10830" s="3">
        <f>MAX(B$2:B10830)</f>
        <v>252.69999694824199</v>
      </c>
      <c r="D10830" s="3">
        <f>MIN(B$2:B10830)</f>
        <v>4.4000000953674299</v>
      </c>
      <c r="E10830" s="4">
        <f t="shared" si="507"/>
        <v>0.93511880461320485</v>
      </c>
      <c r="F10830" s="4" cm="1">
        <f t="array" ref="F10830">MIN(IF(L$5:L$11&gt;=E10830,L$5:L$11,1))</f>
        <v>1</v>
      </c>
      <c r="G10830" s="4" cm="1">
        <f t="array" ref="G10830">MAX(IF(L$5:L$11&lt;E10830,L$5:L$11,0))</f>
        <v>0.76393202250021031</v>
      </c>
      <c r="H10830" s="4">
        <f t="shared" si="508"/>
        <v>8.6974771246659532E-3</v>
      </c>
      <c r="I10830" s="4">
        <f t="shared" si="509"/>
        <v>0.69035598505354301</v>
      </c>
    </row>
    <row r="10831" spans="1:9" x14ac:dyDescent="0.25">
      <c r="A10831" s="2">
        <v>31624</v>
      </c>
      <c r="B10831" s="3">
        <v>236.11999511718699</v>
      </c>
      <c r="C10831" s="3">
        <f>MAX(B$2:B10831)</f>
        <v>252.69999694824199</v>
      </c>
      <c r="D10831" s="3">
        <f>MIN(B$2:B10831)</f>
        <v>4.4000000953674299</v>
      </c>
      <c r="E10831" s="4">
        <f t="shared" si="507"/>
        <v>0.93322592814659133</v>
      </c>
      <c r="F10831" s="4" cm="1">
        <f t="array" ref="F10831">MIN(IF(L$5:L$11&gt;=E10831,L$5:L$11,1))</f>
        <v>1</v>
      </c>
      <c r="G10831" s="4" cm="1">
        <f t="array" ref="G10831">MAX(IF(L$5:L$11&lt;E10831,L$5:L$11,0))</f>
        <v>0.76393202250021031</v>
      </c>
      <c r="H10831" s="4">
        <f t="shared" si="508"/>
        <v>-1.9865642164843544E-3</v>
      </c>
      <c r="I10831" s="4">
        <f t="shared" si="509"/>
        <v>0.72515884588008994</v>
      </c>
    </row>
    <row r="10832" spans="1:9" x14ac:dyDescent="0.25">
      <c r="A10832" s="2">
        <v>31625</v>
      </c>
      <c r="B10832" s="3">
        <v>234.91000366210901</v>
      </c>
      <c r="C10832" s="3">
        <f>MAX(B$2:B10832)</f>
        <v>252.69999694824199</v>
      </c>
      <c r="D10832" s="3">
        <f>MIN(B$2:B10832)</f>
        <v>4.4000000953674299</v>
      </c>
      <c r="E10832" s="4">
        <f t="shared" si="507"/>
        <v>0.92835282516465711</v>
      </c>
      <c r="F10832" s="4" cm="1">
        <f t="array" ref="F10832">MIN(IF(L$5:L$11&gt;=E10832,L$5:L$11,1))</f>
        <v>1</v>
      </c>
      <c r="G10832" s="4" cm="1">
        <f t="array" ref="G10832">MAX(IF(L$5:L$11&lt;E10832,L$5:L$11,0))</f>
        <v>0.76393202250021031</v>
      </c>
      <c r="H10832" s="4">
        <f t="shared" si="508"/>
        <v>-5.1244768765875692E-3</v>
      </c>
      <c r="I10832" s="4">
        <f t="shared" si="509"/>
        <v>0.71714049249450551</v>
      </c>
    </row>
    <row r="10833" spans="1:9" x14ac:dyDescent="0.25">
      <c r="A10833" s="2">
        <v>31628</v>
      </c>
      <c r="B10833" s="3">
        <v>235.99000549316401</v>
      </c>
      <c r="C10833" s="3">
        <f>MAX(B$2:B10833)</f>
        <v>252.69999694824199</v>
      </c>
      <c r="D10833" s="3">
        <f>MIN(B$2:B10833)</f>
        <v>4.4000000953674299</v>
      </c>
      <c r="E10833" s="4">
        <f t="shared" si="507"/>
        <v>0.93270240971859875</v>
      </c>
      <c r="F10833" s="4" cm="1">
        <f t="array" ref="F10833">MIN(IF(L$5:L$11&gt;=E10833,L$5:L$11,1))</f>
        <v>1</v>
      </c>
      <c r="G10833" s="4" cm="1">
        <f t="array" ref="G10833">MAX(IF(L$5:L$11&lt;E10833,L$5:L$11,0))</f>
        <v>0.76393202250021031</v>
      </c>
      <c r="H10833" s="4">
        <f t="shared" si="508"/>
        <v>4.5975131506466038E-3</v>
      </c>
      <c r="I10833" s="4">
        <f t="shared" si="509"/>
        <v>0.69649769700167519</v>
      </c>
    </row>
    <row r="10834" spans="1:9" x14ac:dyDescent="0.25">
      <c r="A10834" s="2">
        <v>31629</v>
      </c>
      <c r="B10834" s="3">
        <v>237.02999877929599</v>
      </c>
      <c r="C10834" s="3">
        <f>MAX(B$2:B10834)</f>
        <v>252.69999694824199</v>
      </c>
      <c r="D10834" s="3">
        <f>MIN(B$2:B10834)</f>
        <v>4.4000000953674299</v>
      </c>
      <c r="E10834" s="4">
        <f t="shared" si="507"/>
        <v>0.93689086440773917</v>
      </c>
      <c r="F10834" s="4" cm="1">
        <f t="array" ref="F10834">MIN(IF(L$5:L$11&gt;=E10834,L$5:L$11,1))</f>
        <v>1</v>
      </c>
      <c r="G10834" s="4" cm="1">
        <f t="array" ref="G10834">MAX(IF(L$5:L$11&lt;E10834,L$5:L$11,0))</f>
        <v>0.76393202250021031</v>
      </c>
      <c r="H10834" s="4">
        <f t="shared" si="508"/>
        <v>4.406937844501746E-3</v>
      </c>
      <c r="I10834" s="4">
        <f t="shared" si="509"/>
        <v>0.71492283284605507</v>
      </c>
    </row>
    <row r="10835" spans="1:9" x14ac:dyDescent="0.25">
      <c r="A10835" s="2">
        <v>31630</v>
      </c>
      <c r="B10835" s="3">
        <v>236.83999633789</v>
      </c>
      <c r="C10835" s="3">
        <f>MAX(B$2:B10835)</f>
        <v>252.69999694824199</v>
      </c>
      <c r="D10835" s="3">
        <f>MIN(B$2:B10835)</f>
        <v>4.4000000953674299</v>
      </c>
      <c r="E10835" s="4">
        <f t="shared" si="507"/>
        <v>0.93612565118255109</v>
      </c>
      <c r="F10835" s="4" cm="1">
        <f t="array" ref="F10835">MIN(IF(L$5:L$11&gt;=E10835,L$5:L$11,1))</f>
        <v>1</v>
      </c>
      <c r="G10835" s="4" cm="1">
        <f t="array" ref="G10835">MAX(IF(L$5:L$11&lt;E10835,L$5:L$11,0))</f>
        <v>0.76393202250021031</v>
      </c>
      <c r="H10835" s="4">
        <f t="shared" si="508"/>
        <v>-8.0159660120870946E-4</v>
      </c>
      <c r="I10835" s="4">
        <f t="shared" si="509"/>
        <v>0.73266541162993171</v>
      </c>
    </row>
    <row r="10836" spans="1:9" x14ac:dyDescent="0.25">
      <c r="A10836" s="2">
        <v>31631</v>
      </c>
      <c r="B10836" s="3">
        <v>237.03999328613199</v>
      </c>
      <c r="C10836" s="3">
        <f>MAX(B$2:B10836)</f>
        <v>252.69999694824199</v>
      </c>
      <c r="D10836" s="3">
        <f>MIN(B$2:B10836)</f>
        <v>4.4000000953674299</v>
      </c>
      <c r="E10836" s="4">
        <f t="shared" si="507"/>
        <v>0.93693111614741975</v>
      </c>
      <c r="F10836" s="4" cm="1">
        <f t="array" ref="F10836">MIN(IF(L$5:L$11&gt;=E10836,L$5:L$11,1))</f>
        <v>1</v>
      </c>
      <c r="G10836" s="4" cm="1">
        <f t="array" ref="G10836">MAX(IF(L$5:L$11&lt;E10836,L$5:L$11,0))</f>
        <v>0.76393202250021031</v>
      </c>
      <c r="H10836" s="4">
        <f t="shared" si="508"/>
        <v>8.4443907842590704E-4</v>
      </c>
      <c r="I10836" s="4">
        <f t="shared" si="509"/>
        <v>0.7294239163907531</v>
      </c>
    </row>
    <row r="10837" spans="1:9" x14ac:dyDescent="0.25">
      <c r="A10837" s="2">
        <v>31632</v>
      </c>
      <c r="B10837" s="3">
        <v>236.88000488281199</v>
      </c>
      <c r="C10837" s="3">
        <f>MAX(B$2:B10837)</f>
        <v>252.69999694824199</v>
      </c>
      <c r="D10837" s="3">
        <f>MIN(B$2:B10837)</f>
        <v>4.4000000953674299</v>
      </c>
      <c r="E10837" s="4">
        <f t="shared" si="507"/>
        <v>0.93628678104734797</v>
      </c>
      <c r="F10837" s="4" cm="1">
        <f t="array" ref="F10837">MIN(IF(L$5:L$11&gt;=E10837,L$5:L$11,1))</f>
        <v>1</v>
      </c>
      <c r="G10837" s="4" cm="1">
        <f t="array" ref="G10837">MAX(IF(L$5:L$11&lt;E10837,L$5:L$11,0))</f>
        <v>0.76393202250021031</v>
      </c>
      <c r="H10837" s="4">
        <f t="shared" si="508"/>
        <v>-6.749426588401608E-4</v>
      </c>
      <c r="I10837" s="4">
        <f t="shared" si="509"/>
        <v>0.73283592073543125</v>
      </c>
    </row>
    <row r="10838" spans="1:9" x14ac:dyDescent="0.25">
      <c r="A10838" s="2">
        <v>31635</v>
      </c>
      <c r="B10838" s="3">
        <v>240.67999267578099</v>
      </c>
      <c r="C10838" s="3">
        <f>MAX(B$2:B10838)</f>
        <v>252.69999694824199</v>
      </c>
      <c r="D10838" s="3">
        <f>MIN(B$2:B10838)</f>
        <v>4.4000000953674299</v>
      </c>
      <c r="E10838" s="4">
        <f t="shared" si="507"/>
        <v>0.95159079973898175</v>
      </c>
      <c r="F10838" s="4" cm="1">
        <f t="array" ref="F10838">MIN(IF(L$5:L$11&gt;=E10838,L$5:L$11,1))</f>
        <v>1</v>
      </c>
      <c r="G10838" s="4" cm="1">
        <f t="array" ref="G10838">MAX(IF(L$5:L$11&lt;E10838,L$5:L$11,0))</f>
        <v>0.76393202250021031</v>
      </c>
      <c r="H10838" s="4">
        <f t="shared" si="508"/>
        <v>1.6041825880782623E-2</v>
      </c>
      <c r="I10838" s="4">
        <f t="shared" si="509"/>
        <v>0.73010647345123802</v>
      </c>
    </row>
    <row r="10839" spans="1:9" x14ac:dyDescent="0.25">
      <c r="A10839" s="2">
        <v>31636</v>
      </c>
      <c r="B10839" s="3">
        <v>243.33999633789</v>
      </c>
      <c r="C10839" s="3">
        <f>MAX(B$2:B10839)</f>
        <v>252.69999694824199</v>
      </c>
      <c r="D10839" s="3">
        <f>MIN(B$2:B10839)</f>
        <v>4.4000000953674299</v>
      </c>
      <c r="E10839" s="4">
        <f t="shared" si="507"/>
        <v>0.96230366198555339</v>
      </c>
      <c r="F10839" s="4" cm="1">
        <f t="array" ref="F10839">MIN(IF(L$5:L$11&gt;=E10839,L$5:L$11,1))</f>
        <v>1</v>
      </c>
      <c r="G10839" s="4" cm="1">
        <f t="array" ref="G10839">MAX(IF(L$5:L$11&lt;E10839,L$5:L$11,0))</f>
        <v>0.76393202250021031</v>
      </c>
      <c r="H10839" s="4">
        <f t="shared" si="508"/>
        <v>1.1052034830715263E-2</v>
      </c>
      <c r="I10839" s="4">
        <f t="shared" si="509"/>
        <v>0.79493533695792618</v>
      </c>
    </row>
    <row r="10840" spans="1:9" x14ac:dyDescent="0.25">
      <c r="A10840" s="2">
        <v>31637</v>
      </c>
      <c r="B10840" s="3">
        <v>245.669998168945</v>
      </c>
      <c r="C10840" s="3">
        <f>MAX(B$2:B10840)</f>
        <v>252.69999694824199</v>
      </c>
      <c r="D10840" s="3">
        <f>MIN(B$2:B10840)</f>
        <v>4.4000000953674299</v>
      </c>
      <c r="E10840" s="4">
        <f t="shared" si="507"/>
        <v>0.97168747938622613</v>
      </c>
      <c r="F10840" s="4" cm="1">
        <f t="array" ref="F10840">MIN(IF(L$5:L$11&gt;=E10840,L$5:L$11,1))</f>
        <v>1</v>
      </c>
      <c r="G10840" s="4" cm="1">
        <f t="array" ref="G10840">MAX(IF(L$5:L$11&lt;E10840,L$5:L$11,0))</f>
        <v>0.76393202250021031</v>
      </c>
      <c r="H10840" s="4">
        <f t="shared" si="508"/>
        <v>9.5750878035671949E-3</v>
      </c>
      <c r="I10840" s="4">
        <f t="shared" si="509"/>
        <v>0.84031574966799472</v>
      </c>
    </row>
    <row r="10841" spans="1:9" x14ac:dyDescent="0.25">
      <c r="A10841" s="2">
        <v>31638</v>
      </c>
      <c r="B10841" s="3">
        <v>246.25</v>
      </c>
      <c r="C10841" s="3">
        <f>MAX(B$2:B10841)</f>
        <v>252.69999694824199</v>
      </c>
      <c r="D10841" s="3">
        <f>MIN(B$2:B10841)</f>
        <v>4.4000000953674299</v>
      </c>
      <c r="E10841" s="4">
        <f t="shared" si="507"/>
        <v>0.97402337080147527</v>
      </c>
      <c r="F10841" s="4" cm="1">
        <f t="array" ref="F10841">MIN(IF(L$5:L$11&gt;=E10841,L$5:L$11,1))</f>
        <v>1</v>
      </c>
      <c r="G10841" s="4" cm="1">
        <f t="array" ref="G10841">MAX(IF(L$5:L$11&lt;E10841,L$5:L$11,0))</f>
        <v>0.76393202250021031</v>
      </c>
      <c r="H10841" s="4">
        <f t="shared" si="508"/>
        <v>2.3608980965439397E-3</v>
      </c>
      <c r="I10841" s="4">
        <f t="shared" si="509"/>
        <v>0.88006623806568984</v>
      </c>
    </row>
    <row r="10842" spans="1:9" x14ac:dyDescent="0.25">
      <c r="A10842" s="2">
        <v>31639</v>
      </c>
      <c r="B10842" s="3">
        <v>247.14999389648401</v>
      </c>
      <c r="C10842" s="3">
        <f>MAX(B$2:B10842)</f>
        <v>252.69999694824199</v>
      </c>
      <c r="D10842" s="3">
        <f>MIN(B$2:B10842)</f>
        <v>4.4000000953674299</v>
      </c>
      <c r="E10842" s="4">
        <f t="shared" si="507"/>
        <v>0.9776479938699052</v>
      </c>
      <c r="F10842" s="4" cm="1">
        <f t="array" ref="F10842">MIN(IF(L$5:L$11&gt;=E10842,L$5:L$11,1))</f>
        <v>1</v>
      </c>
      <c r="G10842" s="4" cm="1">
        <f t="array" ref="G10842">MAX(IF(L$5:L$11&lt;E10842,L$5:L$11,0))</f>
        <v>0.76393202250021031</v>
      </c>
      <c r="H10842" s="4">
        <f t="shared" si="508"/>
        <v>3.6547975491736384E-3</v>
      </c>
      <c r="I10842" s="4">
        <f t="shared" si="509"/>
        <v>0.8899612328887434</v>
      </c>
    </row>
    <row r="10843" spans="1:9" x14ac:dyDescent="0.25">
      <c r="A10843" s="2">
        <v>31642</v>
      </c>
      <c r="B10843" s="3">
        <v>247.38000488281199</v>
      </c>
      <c r="C10843" s="3">
        <f>MAX(B$2:B10843)</f>
        <v>252.69999694824199</v>
      </c>
      <c r="D10843" s="3">
        <f>MIN(B$2:B10843)</f>
        <v>4.4000000953674299</v>
      </c>
      <c r="E10843" s="4">
        <f t="shared" si="507"/>
        <v>0.97857433695989027</v>
      </c>
      <c r="F10843" s="4" cm="1">
        <f t="array" ref="F10843">MIN(IF(L$5:L$11&gt;=E10843,L$5:L$11,1))</f>
        <v>1</v>
      </c>
      <c r="G10843" s="4" cm="1">
        <f t="array" ref="G10843">MAX(IF(L$5:L$11&lt;E10843,L$5:L$11,0))</f>
        <v>0.76393202250021031</v>
      </c>
      <c r="H10843" s="4">
        <f t="shared" si="508"/>
        <v>9.3065341698661541E-4</v>
      </c>
      <c r="I10843" s="4">
        <f t="shared" si="509"/>
        <v>0.90531538259942645</v>
      </c>
    </row>
    <row r="10844" spans="1:9" x14ac:dyDescent="0.25">
      <c r="A10844" s="2">
        <v>31643</v>
      </c>
      <c r="B10844" s="3">
        <v>246.509994506835</v>
      </c>
      <c r="C10844" s="3">
        <f>MAX(B$2:B10844)</f>
        <v>252.69999694824199</v>
      </c>
      <c r="D10844" s="3">
        <f>MIN(B$2:B10844)</f>
        <v>4.4000000953674299</v>
      </c>
      <c r="E10844" s="4">
        <f t="shared" si="507"/>
        <v>0.97507046911049799</v>
      </c>
      <c r="F10844" s="4" cm="1">
        <f t="array" ref="F10844">MIN(IF(L$5:L$11&gt;=E10844,L$5:L$11,1))</f>
        <v>1</v>
      </c>
      <c r="G10844" s="4" cm="1">
        <f t="array" ref="G10844">MAX(IF(L$5:L$11&lt;E10844,L$5:L$11,0))</f>
        <v>0.76393202250021031</v>
      </c>
      <c r="H10844" s="4">
        <f t="shared" si="508"/>
        <v>-3.5168985318321244E-3</v>
      </c>
      <c r="I10844" s="4">
        <f t="shared" si="509"/>
        <v>0.90923943489909032</v>
      </c>
    </row>
    <row r="10845" spans="1:9" x14ac:dyDescent="0.25">
      <c r="A10845" s="2">
        <v>31644</v>
      </c>
      <c r="B10845" s="3">
        <v>249.77000427246</v>
      </c>
      <c r="C10845" s="3">
        <f>MAX(B$2:B10845)</f>
        <v>252.69999694824199</v>
      </c>
      <c r="D10845" s="3">
        <f>MIN(B$2:B10845)</f>
        <v>4.4000000953674299</v>
      </c>
      <c r="E10845" s="4">
        <f t="shared" si="507"/>
        <v>0.98819978770471717</v>
      </c>
      <c r="F10845" s="4" cm="1">
        <f t="array" ref="F10845">MIN(IF(L$5:L$11&gt;=E10845,L$5:L$11,1))</f>
        <v>1</v>
      </c>
      <c r="G10845" s="4" cm="1">
        <f t="array" ref="G10845">MAX(IF(L$5:L$11&lt;E10845,L$5:L$11,0))</f>
        <v>0.76393202250021031</v>
      </c>
      <c r="H10845" s="4">
        <f t="shared" si="508"/>
        <v>1.3224655544481934E-2</v>
      </c>
      <c r="I10845" s="4">
        <f t="shared" si="509"/>
        <v>0.89439681250488867</v>
      </c>
    </row>
    <row r="10846" spans="1:9" x14ac:dyDescent="0.25">
      <c r="A10846" s="2">
        <v>31645</v>
      </c>
      <c r="B10846" s="3">
        <v>249.669998168945</v>
      </c>
      <c r="C10846" s="3">
        <f>MAX(B$2:B10846)</f>
        <v>252.69999694824199</v>
      </c>
      <c r="D10846" s="3">
        <f>MIN(B$2:B10846)</f>
        <v>4.4000000953674299</v>
      </c>
      <c r="E10846" s="4">
        <f t="shared" si="507"/>
        <v>0.98779702449576612</v>
      </c>
      <c r="F10846" s="4" cm="1">
        <f t="array" ref="F10846">MIN(IF(L$5:L$11&gt;=E10846,L$5:L$11,1))</f>
        <v>1</v>
      </c>
      <c r="G10846" s="4" cm="1">
        <f t="array" ref="G10846">MAX(IF(L$5:L$11&lt;E10846,L$5:L$11,0))</f>
        <v>0.76393202250021031</v>
      </c>
      <c r="H10846" s="4">
        <f t="shared" si="508"/>
        <v>-4.0039276856440598E-4</v>
      </c>
      <c r="I10846" s="4">
        <f t="shared" si="509"/>
        <v>0.95001349856825312</v>
      </c>
    </row>
    <row r="10847" spans="1:9" x14ac:dyDescent="0.25">
      <c r="A10847" s="2">
        <v>31646</v>
      </c>
      <c r="B10847" s="3">
        <v>250.19000244140599</v>
      </c>
      <c r="C10847" s="3">
        <f>MAX(B$2:B10847)</f>
        <v>252.69999694824199</v>
      </c>
      <c r="D10847" s="3">
        <f>MIN(B$2:B10847)</f>
        <v>4.4000000953674299</v>
      </c>
      <c r="E10847" s="4">
        <f t="shared" si="507"/>
        <v>0.98989128256685699</v>
      </c>
      <c r="F10847" s="4" cm="1">
        <f t="array" ref="F10847">MIN(IF(L$5:L$11&gt;=E10847,L$5:L$11,1))</f>
        <v>1</v>
      </c>
      <c r="G10847" s="4" cm="1">
        <f t="array" ref="G10847">MAX(IF(L$5:L$11&lt;E10847,L$5:L$11,0))</f>
        <v>0.76393202250021031</v>
      </c>
      <c r="H10847" s="4">
        <f t="shared" si="508"/>
        <v>2.0827663566893584E-3</v>
      </c>
      <c r="I10847" s="4">
        <f t="shared" si="509"/>
        <v>0.94830736623630052</v>
      </c>
    </row>
    <row r="10848" spans="1:9" x14ac:dyDescent="0.25">
      <c r="A10848" s="2">
        <v>31649</v>
      </c>
      <c r="B10848" s="3">
        <v>247.80999755859301</v>
      </c>
      <c r="C10848" s="3">
        <f>MAX(B$2:B10848)</f>
        <v>252.69999694824199</v>
      </c>
      <c r="D10848" s="3">
        <f>MIN(B$2:B10848)</f>
        <v>4.4000000953674299</v>
      </c>
      <c r="E10848" s="4">
        <f t="shared" si="507"/>
        <v>0.98030608356170679</v>
      </c>
      <c r="F10848" s="4" cm="1">
        <f t="array" ref="F10848">MIN(IF(L$5:L$11&gt;=E10848,L$5:L$11,1))</f>
        <v>1</v>
      </c>
      <c r="G10848" s="4" cm="1">
        <f t="array" ref="G10848">MAX(IF(L$5:L$11&lt;E10848,L$5:L$11,0))</f>
        <v>0.76393202250021031</v>
      </c>
      <c r="H10848" s="4">
        <f t="shared" si="508"/>
        <v>-9.5127897181678245E-3</v>
      </c>
      <c r="I10848" s="4">
        <f t="shared" si="509"/>
        <v>0.95717878578786897</v>
      </c>
    </row>
    <row r="10849" spans="1:9" x14ac:dyDescent="0.25">
      <c r="A10849" s="2">
        <v>31650</v>
      </c>
      <c r="B10849" s="3">
        <v>252.83999633789</v>
      </c>
      <c r="C10849" s="3">
        <f>MAX(B$2:B10849)</f>
        <v>252.83999633789</v>
      </c>
      <c r="D10849" s="3">
        <f>MIN(B$2:B10849)</f>
        <v>4.4000000953674299</v>
      </c>
      <c r="E10849" s="4">
        <f t="shared" si="507"/>
        <v>1</v>
      </c>
      <c r="F10849" s="4" cm="1">
        <f t="array" ref="F10849">MIN(IF(L$5:L$11&gt;=E10849,L$5:L$11,1))</f>
        <v>1</v>
      </c>
      <c r="G10849" s="4" cm="1">
        <f t="array" ref="G10849">MAX(IF(L$5:L$11&lt;E10849,L$5:L$11,0))</f>
        <v>0.76393202250021031</v>
      </c>
      <c r="H10849" s="4">
        <f t="shared" si="508"/>
        <v>2.0297804079141946E-2</v>
      </c>
      <c r="I10849" s="4">
        <f t="shared" si="509"/>
        <v>0.91657523122418938</v>
      </c>
    </row>
    <row r="10850" spans="1:9" x14ac:dyDescent="0.25">
      <c r="A10850" s="2">
        <v>31651</v>
      </c>
      <c r="B10850" s="3">
        <v>253.30000305175699</v>
      </c>
      <c r="C10850" s="3">
        <f>MAX(B$2:B10850)</f>
        <v>253.30000305175699</v>
      </c>
      <c r="D10850" s="3">
        <f>MIN(B$2:B10850)</f>
        <v>4.4000000953674299</v>
      </c>
      <c r="E10850" s="4">
        <f t="shared" si="507"/>
        <v>1</v>
      </c>
      <c r="F10850" s="4" cm="1">
        <f t="array" ref="F10850">MIN(IF(L$5:L$11&gt;=E10850,L$5:L$11,1))</f>
        <v>1</v>
      </c>
      <c r="G10850" s="4" cm="1">
        <f t="array" ref="G10850">MAX(IF(L$5:L$11&lt;E10850,L$5:L$11,0))</f>
        <v>0.76393202250021031</v>
      </c>
      <c r="H10850" s="4">
        <f t="shared" si="508"/>
        <v>1.8193589642845343E-3</v>
      </c>
      <c r="I10850" s="4">
        <f t="shared" si="509"/>
        <v>1</v>
      </c>
    </row>
    <row r="10851" spans="1:9" x14ac:dyDescent="0.25">
      <c r="A10851" s="2">
        <v>31652</v>
      </c>
      <c r="B10851" s="3">
        <v>252.83999633789</v>
      </c>
      <c r="C10851" s="3">
        <f>MAX(B$2:B10851)</f>
        <v>253.30000305175699</v>
      </c>
      <c r="D10851" s="3">
        <f>MIN(B$2:B10851)</f>
        <v>4.4000000953674299</v>
      </c>
      <c r="E10851" s="4">
        <f t="shared" si="507"/>
        <v>0.99815184126796663</v>
      </c>
      <c r="F10851" s="4" cm="1">
        <f t="array" ref="F10851">MIN(IF(L$5:L$11&gt;=E10851,L$5:L$11,1))</f>
        <v>1</v>
      </c>
      <c r="G10851" s="4" cm="1">
        <f t="array" ref="G10851">MAX(IF(L$5:L$11&lt;E10851,L$5:L$11,0))</f>
        <v>0.76393202250021031</v>
      </c>
      <c r="H10851" s="4">
        <f t="shared" si="508"/>
        <v>-1.8160549085070032E-3</v>
      </c>
      <c r="I10851" s="4">
        <f t="shared" si="509"/>
        <v>1</v>
      </c>
    </row>
    <row r="10852" spans="1:9" x14ac:dyDescent="0.25">
      <c r="A10852" s="2">
        <v>31653</v>
      </c>
      <c r="B10852" s="3">
        <v>252.92999267578099</v>
      </c>
      <c r="C10852" s="3">
        <f>MAX(B$2:B10852)</f>
        <v>253.30000305175699</v>
      </c>
      <c r="D10852" s="3">
        <f>MIN(B$2:B10852)</f>
        <v>4.4000000953674299</v>
      </c>
      <c r="E10852" s="4">
        <f t="shared" si="507"/>
        <v>0.99851341755089962</v>
      </c>
      <c r="F10852" s="4" cm="1">
        <f t="array" ref="F10852">MIN(IF(L$5:L$11&gt;=E10852,L$5:L$11,1))</f>
        <v>1</v>
      </c>
      <c r="G10852" s="4" cm="1">
        <f t="array" ref="G10852">MAX(IF(L$5:L$11&lt;E10852,L$5:L$11,0))</f>
        <v>0.76393202250021031</v>
      </c>
      <c r="H10852" s="4">
        <f t="shared" si="508"/>
        <v>3.5594185727938488E-4</v>
      </c>
      <c r="I10852" s="4">
        <f t="shared" si="509"/>
        <v>0.99217107397789683</v>
      </c>
    </row>
    <row r="10853" spans="1:9" x14ac:dyDescent="0.25">
      <c r="A10853" s="2">
        <v>31657</v>
      </c>
      <c r="B10853" s="3">
        <v>248.52000427246</v>
      </c>
      <c r="C10853" s="3">
        <f>MAX(B$2:B10853)</f>
        <v>253.30000305175699</v>
      </c>
      <c r="D10853" s="3">
        <f>MIN(B$2:B10853)</f>
        <v>4.4000000953674299</v>
      </c>
      <c r="E10853" s="4">
        <f t="shared" si="507"/>
        <v>0.98079550533338278</v>
      </c>
      <c r="F10853" s="4" cm="1">
        <f t="array" ref="F10853">MIN(IF(L$5:L$11&gt;=E10853,L$5:L$11,1))</f>
        <v>1</v>
      </c>
      <c r="G10853" s="4" cm="1">
        <f t="array" ref="G10853">MAX(IF(L$5:L$11&lt;E10853,L$5:L$11,0))</f>
        <v>0.76393202250021031</v>
      </c>
      <c r="H10853" s="4">
        <f t="shared" si="508"/>
        <v>-1.7435608789084789E-2</v>
      </c>
      <c r="I10853" s="4">
        <f t="shared" si="509"/>
        <v>0.99370273569145262</v>
      </c>
    </row>
    <row r="10854" spans="1:9" x14ac:dyDescent="0.25">
      <c r="A10854" s="2">
        <v>31658</v>
      </c>
      <c r="B10854" s="3">
        <v>250.08000183105401</v>
      </c>
      <c r="C10854" s="3">
        <f>MAX(B$2:B10854)</f>
        <v>253.30000305175699</v>
      </c>
      <c r="D10854" s="3">
        <f>MIN(B$2:B10854)</f>
        <v>4.4000000953674299</v>
      </c>
      <c r="E10854" s="4">
        <f t="shared" si="507"/>
        <v>0.98706307279045247</v>
      </c>
      <c r="F10854" s="4" cm="1">
        <f t="array" ref="F10854">MIN(IF(L$5:L$11&gt;=E10854,L$5:L$11,1))</f>
        <v>1</v>
      </c>
      <c r="G10854" s="4" cm="1">
        <f t="array" ref="G10854">MAX(IF(L$5:L$11&lt;E10854,L$5:L$11,0))</f>
        <v>0.76393202250021031</v>
      </c>
      <c r="H10854" s="4">
        <f t="shared" si="508"/>
        <v>6.2771508601928705E-3</v>
      </c>
      <c r="I10854" s="4">
        <f t="shared" si="509"/>
        <v>0.91864845511867732</v>
      </c>
    </row>
    <row r="10855" spans="1:9" x14ac:dyDescent="0.25">
      <c r="A10855" s="2">
        <v>31659</v>
      </c>
      <c r="B10855" s="3">
        <v>253.83000183105401</v>
      </c>
      <c r="C10855" s="3">
        <f>MAX(B$2:B10855)</f>
        <v>253.83000183105401</v>
      </c>
      <c r="D10855" s="3">
        <f>MIN(B$2:B10855)</f>
        <v>4.4000000953674299</v>
      </c>
      <c r="E10855" s="4">
        <f t="shared" si="507"/>
        <v>1</v>
      </c>
      <c r="F10855" s="4" cm="1">
        <f t="array" ref="F10855">MIN(IF(L$5:L$11&gt;=E10855,L$5:L$11,1))</f>
        <v>1</v>
      </c>
      <c r="G10855" s="4" cm="1">
        <f t="array" ref="G10855">MAX(IF(L$5:L$11&lt;E10855,L$5:L$11,0))</f>
        <v>0.76393202250021031</v>
      </c>
      <c r="H10855" s="4">
        <f t="shared" si="508"/>
        <v>1.4995201425715754E-2</v>
      </c>
      <c r="I10855" s="4">
        <f t="shared" si="509"/>
        <v>0.94519829692039004</v>
      </c>
    </row>
    <row r="10856" spans="1:9" x14ac:dyDescent="0.25">
      <c r="A10856" s="2">
        <v>31660</v>
      </c>
      <c r="B10856" s="3">
        <v>250.47000122070301</v>
      </c>
      <c r="C10856" s="3">
        <f>MAX(B$2:B10856)</f>
        <v>253.83000183105401</v>
      </c>
      <c r="D10856" s="3">
        <f>MIN(B$2:B10856)</f>
        <v>4.4000000953674299</v>
      </c>
      <c r="E10856" s="4">
        <f t="shared" si="507"/>
        <v>0.98652928442059873</v>
      </c>
      <c r="F10856" s="4" cm="1">
        <f t="array" ref="F10856">MIN(IF(L$5:L$11&gt;=E10856,L$5:L$11,1))</f>
        <v>1</v>
      </c>
      <c r="G10856" s="4" cm="1">
        <f t="array" ref="G10856">MAX(IF(L$5:L$11&lt;E10856,L$5:L$11,0))</f>
        <v>0.76393202250021031</v>
      </c>
      <c r="H10856" s="4">
        <f t="shared" si="508"/>
        <v>-1.3237208313095161E-2</v>
      </c>
      <c r="I10856" s="4">
        <f t="shared" si="509"/>
        <v>1</v>
      </c>
    </row>
    <row r="10857" spans="1:9" x14ac:dyDescent="0.25">
      <c r="A10857" s="2">
        <v>31663</v>
      </c>
      <c r="B10857" s="3">
        <v>248.13999938964801</v>
      </c>
      <c r="C10857" s="3">
        <f>MAX(B$2:B10857)</f>
        <v>253.83000183105401</v>
      </c>
      <c r="D10857" s="3">
        <f>MIN(B$2:B10857)</f>
        <v>4.4000000953674299</v>
      </c>
      <c r="E10857" s="4">
        <f t="shared" si="507"/>
        <v>0.97718797898483956</v>
      </c>
      <c r="F10857" s="4" cm="1">
        <f t="array" ref="F10857">MIN(IF(L$5:L$11&gt;=E10857,L$5:L$11,1))</f>
        <v>1</v>
      </c>
      <c r="G10857" s="4" cm="1">
        <f t="array" ref="G10857">MAX(IF(L$5:L$11&lt;E10857,L$5:L$11,0))</f>
        <v>0.76393202250021031</v>
      </c>
      <c r="H10857" s="4">
        <f t="shared" si="508"/>
        <v>-9.3025185439349345E-3</v>
      </c>
      <c r="I10857" s="4">
        <f t="shared" si="509"/>
        <v>0.94293713310009075</v>
      </c>
    </row>
    <row r="10858" spans="1:9" x14ac:dyDescent="0.25">
      <c r="A10858" s="2">
        <v>31664</v>
      </c>
      <c r="B10858" s="3">
        <v>247.669998168945</v>
      </c>
      <c r="C10858" s="3">
        <f>MAX(B$2:B10858)</f>
        <v>253.83000183105401</v>
      </c>
      <c r="D10858" s="3">
        <f>MIN(B$2:B10858)</f>
        <v>4.4000000953674299</v>
      </c>
      <c r="E10858" s="4">
        <f t="shared" si="507"/>
        <v>0.97530367790865602</v>
      </c>
      <c r="F10858" s="4" cm="1">
        <f t="array" ref="F10858">MIN(IF(L$5:L$11&gt;=E10858,L$5:L$11,1))</f>
        <v>1</v>
      </c>
      <c r="G10858" s="4" cm="1">
        <f t="array" ref="G10858">MAX(IF(L$5:L$11&lt;E10858,L$5:L$11,0))</f>
        <v>0.76393202250021031</v>
      </c>
      <c r="H10858" s="4">
        <f t="shared" si="508"/>
        <v>-1.894096968884762E-3</v>
      </c>
      <c r="I10858" s="4">
        <f t="shared" si="509"/>
        <v>0.90336672827562658</v>
      </c>
    </row>
    <row r="10859" spans="1:9" x14ac:dyDescent="0.25">
      <c r="A10859" s="2">
        <v>31665</v>
      </c>
      <c r="B10859" s="3">
        <v>247.05999755859301</v>
      </c>
      <c r="C10859" s="3">
        <f>MAX(B$2:B10859)</f>
        <v>253.83000183105401</v>
      </c>
      <c r="D10859" s="3">
        <f>MIN(B$2:B10859)</f>
        <v>4.4000000953674299</v>
      </c>
      <c r="E10859" s="4">
        <f t="shared" si="507"/>
        <v>0.97285809956560498</v>
      </c>
      <c r="F10859" s="4" cm="1">
        <f t="array" ref="F10859">MIN(IF(L$5:L$11&gt;=E10859,L$5:L$11,1))</f>
        <v>1</v>
      </c>
      <c r="G10859" s="4" cm="1">
        <f t="array" ref="G10859">MAX(IF(L$5:L$11&lt;E10859,L$5:L$11,0))</f>
        <v>0.76393202250021031</v>
      </c>
      <c r="H10859" s="4">
        <f t="shared" si="508"/>
        <v>-2.4629572207445216E-3</v>
      </c>
      <c r="I10859" s="4">
        <f t="shared" si="509"/>
        <v>0.89538470082683708</v>
      </c>
    </row>
    <row r="10860" spans="1:9" x14ac:dyDescent="0.25">
      <c r="A10860" s="2">
        <v>31666</v>
      </c>
      <c r="B10860" s="3">
        <v>235.17999267578099</v>
      </c>
      <c r="C10860" s="3">
        <f>MAX(B$2:B10860)</f>
        <v>253.83000183105401</v>
      </c>
      <c r="D10860" s="3">
        <f>MIN(B$2:B10860)</f>
        <v>4.4000000953674299</v>
      </c>
      <c r="E10860" s="4">
        <f t="shared" si="507"/>
        <v>0.92522948712867403</v>
      </c>
      <c r="F10860" s="4" cm="1">
        <f t="array" ref="F10860">MIN(IF(L$5:L$11&gt;=E10860,L$5:L$11,1))</f>
        <v>1</v>
      </c>
      <c r="G10860" s="4" cm="1">
        <f t="array" ref="G10860">MAX(IF(L$5:L$11&lt;E10860,L$5:L$11,0))</f>
        <v>0.76393202250021031</v>
      </c>
      <c r="H10860" s="4">
        <f t="shared" si="508"/>
        <v>-4.8085505546054841E-2</v>
      </c>
      <c r="I10860" s="4">
        <f t="shared" si="509"/>
        <v>0.88502506472137166</v>
      </c>
    </row>
    <row r="10861" spans="1:9" x14ac:dyDescent="0.25">
      <c r="A10861" s="2">
        <v>31667</v>
      </c>
      <c r="B10861" s="3">
        <v>230.669998168945</v>
      </c>
      <c r="C10861" s="3">
        <f>MAX(B$2:B10861)</f>
        <v>253.83000183105401</v>
      </c>
      <c r="D10861" s="3">
        <f>MIN(B$2:B10861)</f>
        <v>4.4000000953674299</v>
      </c>
      <c r="E10861" s="4">
        <f t="shared" si="507"/>
        <v>0.90714828408392123</v>
      </c>
      <c r="F10861" s="4" cm="1">
        <f t="array" ref="F10861">MIN(IF(L$5:L$11&gt;=E10861,L$5:L$11,1))</f>
        <v>1</v>
      </c>
      <c r="G10861" s="4" cm="1">
        <f t="array" ref="G10861">MAX(IF(L$5:L$11&lt;E10861,L$5:L$11,0))</f>
        <v>0.76393202250021031</v>
      </c>
      <c r="H10861" s="4">
        <f t="shared" si="508"/>
        <v>-1.9176777988310745E-2</v>
      </c>
      <c r="I10861" s="4">
        <f t="shared" si="509"/>
        <v>0.68326702476454027</v>
      </c>
    </row>
    <row r="10862" spans="1:9" x14ac:dyDescent="0.25">
      <c r="A10862" s="2">
        <v>31670</v>
      </c>
      <c r="B10862" s="3">
        <v>231.94000244140599</v>
      </c>
      <c r="C10862" s="3">
        <f>MAX(B$2:B10862)</f>
        <v>253.83000183105401</v>
      </c>
      <c r="D10862" s="3">
        <f>MIN(B$2:B10862)</f>
        <v>4.4000000953674299</v>
      </c>
      <c r="E10862" s="4">
        <f t="shared" si="507"/>
        <v>0.912239910045608</v>
      </c>
      <c r="F10862" s="4" cm="1">
        <f t="array" ref="F10862">MIN(IF(L$5:L$11&gt;=E10862,L$5:L$11,1))</f>
        <v>1</v>
      </c>
      <c r="G10862" s="4" cm="1">
        <f t="array" ref="G10862">MAX(IF(L$5:L$11&lt;E10862,L$5:L$11,0))</f>
        <v>0.76393202250021031</v>
      </c>
      <c r="H10862" s="4">
        <f t="shared" si="508"/>
        <v>5.5057193503371682E-3</v>
      </c>
      <c r="I10862" s="4">
        <f t="shared" si="509"/>
        <v>0.60667381955199118</v>
      </c>
    </row>
    <row r="10863" spans="1:9" x14ac:dyDescent="0.25">
      <c r="A10863" s="2">
        <v>31671</v>
      </c>
      <c r="B10863" s="3">
        <v>231.72000122070301</v>
      </c>
      <c r="C10863" s="3">
        <f>MAX(B$2:B10863)</f>
        <v>253.83000183105401</v>
      </c>
      <c r="D10863" s="3">
        <f>MIN(B$2:B10863)</f>
        <v>4.4000000953674299</v>
      </c>
      <c r="E10863" s="4">
        <f t="shared" si="507"/>
        <v>0.9113578941727295</v>
      </c>
      <c r="F10863" s="4" cm="1">
        <f t="array" ref="F10863">MIN(IF(L$5:L$11&gt;=E10863,L$5:L$11,1))</f>
        <v>1</v>
      </c>
      <c r="G10863" s="4" cm="1">
        <f t="array" ref="G10863">MAX(IF(L$5:L$11&lt;E10863,L$5:L$11,0))</f>
        <v>0.76393202250021031</v>
      </c>
      <c r="H10863" s="4">
        <f t="shared" si="508"/>
        <v>-9.4852642229559248E-4</v>
      </c>
      <c r="I10863" s="4">
        <f t="shared" si="509"/>
        <v>0.62824229324169911</v>
      </c>
    </row>
    <row r="10864" spans="1:9" x14ac:dyDescent="0.25">
      <c r="A10864" s="2">
        <v>31672</v>
      </c>
      <c r="B10864" s="3">
        <v>231.67999267578099</v>
      </c>
      <c r="C10864" s="3">
        <f>MAX(B$2:B10864)</f>
        <v>253.83000183105401</v>
      </c>
      <c r="D10864" s="3">
        <f>MIN(B$2:B10864)</f>
        <v>4.4000000953674299</v>
      </c>
      <c r="E10864" s="4">
        <f t="shared" si="507"/>
        <v>0.91119749428240515</v>
      </c>
      <c r="F10864" s="4" cm="1">
        <f t="array" ref="F10864">MIN(IF(L$5:L$11&gt;=E10864,L$5:L$11,1))</f>
        <v>1</v>
      </c>
      <c r="G10864" s="4" cm="1">
        <f t="array" ref="G10864">MAX(IF(L$5:L$11&lt;E10864,L$5:L$11,0))</f>
        <v>0.76393202250021031</v>
      </c>
      <c r="H10864" s="4">
        <f t="shared" si="508"/>
        <v>-1.7265900531349132E-4</v>
      </c>
      <c r="I10864" s="4">
        <f t="shared" si="509"/>
        <v>0.62450601404695194</v>
      </c>
    </row>
    <row r="10865" spans="1:9" x14ac:dyDescent="0.25">
      <c r="A10865" s="2">
        <v>31673</v>
      </c>
      <c r="B10865" s="3">
        <v>232.30999755859301</v>
      </c>
      <c r="C10865" s="3">
        <f>MAX(B$2:B10865)</f>
        <v>253.83000183105401</v>
      </c>
      <c r="D10865" s="3">
        <f>MIN(B$2:B10865)</f>
        <v>4.4000000953674299</v>
      </c>
      <c r="E10865" s="4">
        <f t="shared" si="507"/>
        <v>0.91372327257061448</v>
      </c>
      <c r="F10865" s="4" cm="1">
        <f t="array" ref="F10865">MIN(IF(L$5:L$11&gt;=E10865,L$5:L$11,1))</f>
        <v>1</v>
      </c>
      <c r="G10865" s="4" cm="1">
        <f t="array" ref="G10865">MAX(IF(L$5:L$11&lt;E10865,L$5:L$11,0))</f>
        <v>0.76393202250021031</v>
      </c>
      <c r="H10865" s="4">
        <f t="shared" si="508"/>
        <v>2.7192891174407929E-3</v>
      </c>
      <c r="I10865" s="4">
        <f t="shared" si="509"/>
        <v>0.62382654920795444</v>
      </c>
    </row>
    <row r="10866" spans="1:9" x14ac:dyDescent="0.25">
      <c r="A10866" s="2">
        <v>31674</v>
      </c>
      <c r="B10866" s="3">
        <v>232.21000671386699</v>
      </c>
      <c r="C10866" s="3">
        <f>MAX(B$2:B10866)</f>
        <v>253.83000183105401</v>
      </c>
      <c r="D10866" s="3">
        <f>MIN(B$2:B10866)</f>
        <v>4.4000000953674299</v>
      </c>
      <c r="E10866" s="4">
        <f t="shared" si="507"/>
        <v>0.9133223951940751</v>
      </c>
      <c r="F10866" s="4" cm="1">
        <f t="array" ref="F10866">MIN(IF(L$5:L$11&gt;=E10866,L$5:L$11,1))</f>
        <v>1</v>
      </c>
      <c r="G10866" s="4" cm="1">
        <f t="array" ref="G10866">MAX(IF(L$5:L$11&lt;E10866,L$5:L$11,0))</f>
        <v>0.76393202250021031</v>
      </c>
      <c r="H10866" s="4">
        <f t="shared" si="508"/>
        <v>-4.3041989486825027E-4</v>
      </c>
      <c r="I10866" s="4">
        <f t="shared" si="509"/>
        <v>0.63452591773290223</v>
      </c>
    </row>
    <row r="10867" spans="1:9" x14ac:dyDescent="0.25">
      <c r="A10867" s="2">
        <v>31677</v>
      </c>
      <c r="B10867" s="3">
        <v>234.92999267578099</v>
      </c>
      <c r="C10867" s="3">
        <f>MAX(B$2:B10867)</f>
        <v>253.83000183105401</v>
      </c>
      <c r="D10867" s="3">
        <f>MIN(B$2:B10867)</f>
        <v>4.4000000953674299</v>
      </c>
      <c r="E10867" s="4">
        <f t="shared" si="507"/>
        <v>0.92422720192536911</v>
      </c>
      <c r="F10867" s="4" cm="1">
        <f t="array" ref="F10867">MIN(IF(L$5:L$11&gt;=E10867,L$5:L$11,1))</f>
        <v>1</v>
      </c>
      <c r="G10867" s="4" cm="1">
        <f t="array" ref="G10867">MAX(IF(L$5:L$11&lt;E10867,L$5:L$11,0))</f>
        <v>0.76393202250021031</v>
      </c>
      <c r="H10867" s="4">
        <f t="shared" si="508"/>
        <v>1.1713474369197341E-2</v>
      </c>
      <c r="I10867" s="4">
        <f t="shared" si="509"/>
        <v>0.6328277739152397</v>
      </c>
    </row>
    <row r="10868" spans="1:9" x14ac:dyDescent="0.25">
      <c r="A10868" s="2">
        <v>31678</v>
      </c>
      <c r="B10868" s="3">
        <v>235.669998168945</v>
      </c>
      <c r="C10868" s="3">
        <f>MAX(B$2:B10868)</f>
        <v>253.83000183105401</v>
      </c>
      <c r="D10868" s="3">
        <f>MIN(B$2:B10868)</f>
        <v>4.4000000953674299</v>
      </c>
      <c r="E10868" s="4">
        <f t="shared" si="507"/>
        <v>0.92719398815001974</v>
      </c>
      <c r="F10868" s="4" cm="1">
        <f t="array" ref="F10868">MIN(IF(L$5:L$11&gt;=E10868,L$5:L$11,1))</f>
        <v>1</v>
      </c>
      <c r="G10868" s="4" cm="1">
        <f t="array" ref="G10868">MAX(IF(L$5:L$11&lt;E10868,L$5:L$11,0))</f>
        <v>0.76393202250021031</v>
      </c>
      <c r="H10868" s="4">
        <f t="shared" si="508"/>
        <v>3.1498979110140546E-3</v>
      </c>
      <c r="I10868" s="4">
        <f t="shared" si="509"/>
        <v>0.67902127651049837</v>
      </c>
    </row>
    <row r="10869" spans="1:9" x14ac:dyDescent="0.25">
      <c r="A10869" s="2">
        <v>31679</v>
      </c>
      <c r="B10869" s="3">
        <v>236.27999877929599</v>
      </c>
      <c r="C10869" s="3">
        <f>MAX(B$2:B10869)</f>
        <v>253.83000183105401</v>
      </c>
      <c r="D10869" s="3">
        <f>MIN(B$2:B10869)</f>
        <v>4.4000000953674299</v>
      </c>
      <c r="E10869" s="4">
        <f t="shared" si="507"/>
        <v>0.92963956649306678</v>
      </c>
      <c r="F10869" s="4" cm="1">
        <f t="array" ref="F10869">MIN(IF(L$5:L$11&gt;=E10869,L$5:L$11,1))</f>
        <v>1</v>
      </c>
      <c r="G10869" s="4" cm="1">
        <f t="array" ref="G10869">MAX(IF(L$5:L$11&lt;E10869,L$5:L$11,0))</f>
        <v>0.76393202250021031</v>
      </c>
      <c r="H10869" s="4">
        <f t="shared" si="508"/>
        <v>2.5883676967388691E-3</v>
      </c>
      <c r="I10869" s="4">
        <f t="shared" si="509"/>
        <v>0.69158878463282836</v>
      </c>
    </row>
    <row r="10870" spans="1:9" x14ac:dyDescent="0.25">
      <c r="A10870" s="2">
        <v>31680</v>
      </c>
      <c r="B10870" s="3">
        <v>231.83000183105401</v>
      </c>
      <c r="C10870" s="3">
        <f>MAX(B$2:B10870)</f>
        <v>253.83000183105401</v>
      </c>
      <c r="D10870" s="3">
        <f>MIN(B$2:B10870)</f>
        <v>4.4000000953674299</v>
      </c>
      <c r="E10870" s="4">
        <f t="shared" si="507"/>
        <v>0.9117989021091667</v>
      </c>
      <c r="F10870" s="4" cm="1">
        <f t="array" ref="F10870">MIN(IF(L$5:L$11&gt;=E10870,L$5:L$11,1))</f>
        <v>1</v>
      </c>
      <c r="G10870" s="4" cm="1">
        <f t="array" ref="G10870">MAX(IF(L$5:L$11&lt;E10870,L$5:L$11,0))</f>
        <v>0.76393202250021031</v>
      </c>
      <c r="H10870" s="4">
        <f t="shared" si="508"/>
        <v>-1.8833574450788038E-2</v>
      </c>
      <c r="I10870" s="4">
        <f t="shared" si="509"/>
        <v>0.70194842073827701</v>
      </c>
    </row>
    <row r="10871" spans="1:9" x14ac:dyDescent="0.25">
      <c r="A10871" s="2">
        <v>31681</v>
      </c>
      <c r="B10871" s="3">
        <v>232.22999572753901</v>
      </c>
      <c r="C10871" s="3">
        <f>MAX(B$2:B10871)</f>
        <v>253.83000183105401</v>
      </c>
      <c r="D10871" s="3">
        <f>MIN(B$2:B10871)</f>
        <v>4.4000000953674299</v>
      </c>
      <c r="E10871" s="4">
        <f t="shared" si="507"/>
        <v>0.91340253396460358</v>
      </c>
      <c r="F10871" s="4" cm="1">
        <f t="array" ref="F10871">MIN(IF(L$5:L$11&gt;=E10871,L$5:L$11,1))</f>
        <v>1</v>
      </c>
      <c r="G10871" s="4" cm="1">
        <f t="array" ref="G10871">MAX(IF(L$5:L$11&lt;E10871,L$5:L$11,0))</f>
        <v>0.76393202250021031</v>
      </c>
      <c r="H10871" s="4">
        <f t="shared" si="508"/>
        <v>1.7253758932223029E-3</v>
      </c>
      <c r="I10871" s="4">
        <f t="shared" si="509"/>
        <v>0.62637415364431681</v>
      </c>
    </row>
    <row r="10872" spans="1:9" x14ac:dyDescent="0.25">
      <c r="A10872" s="2">
        <v>31684</v>
      </c>
      <c r="B10872" s="3">
        <v>229.91000366210901</v>
      </c>
      <c r="C10872" s="3">
        <f>MAX(B$2:B10872)</f>
        <v>253.83000183105401</v>
      </c>
      <c r="D10872" s="3">
        <f>MIN(B$2:B10872)</f>
        <v>4.4000000953674299</v>
      </c>
      <c r="E10872" s="4">
        <f t="shared" si="507"/>
        <v>0.90410135908874223</v>
      </c>
      <c r="F10872" s="4" cm="1">
        <f t="array" ref="F10872">MIN(IF(L$5:L$11&gt;=E10872,L$5:L$11,1))</f>
        <v>1</v>
      </c>
      <c r="G10872" s="4" cm="1">
        <f t="array" ref="G10872">MAX(IF(L$5:L$11&lt;E10872,L$5:L$11,0))</f>
        <v>0.76393202250021031</v>
      </c>
      <c r="H10872" s="4">
        <f t="shared" si="508"/>
        <v>-9.9900620424241415E-3</v>
      </c>
      <c r="I10872" s="4">
        <f t="shared" si="509"/>
        <v>0.63316724719483153</v>
      </c>
    </row>
    <row r="10873" spans="1:9" x14ac:dyDescent="0.25">
      <c r="A10873" s="2">
        <v>31685</v>
      </c>
      <c r="B10873" s="3">
        <v>231.32000732421801</v>
      </c>
      <c r="C10873" s="3">
        <f>MAX(B$2:B10873)</f>
        <v>253.83000183105401</v>
      </c>
      <c r="D10873" s="3">
        <f>MIN(B$2:B10873)</f>
        <v>4.4000000953674299</v>
      </c>
      <c r="E10873" s="4">
        <f t="shared" si="507"/>
        <v>0.90975426231729273</v>
      </c>
      <c r="F10873" s="4" cm="1">
        <f t="array" ref="F10873">MIN(IF(L$5:L$11&gt;=E10873,L$5:L$11,1))</f>
        <v>1</v>
      </c>
      <c r="G10873" s="4" cm="1">
        <f t="array" ref="G10873">MAX(IF(L$5:L$11&lt;E10873,L$5:L$11,0))</f>
        <v>0.76393202250021031</v>
      </c>
      <c r="H10873" s="4">
        <f t="shared" si="508"/>
        <v>6.1328504182063259E-3</v>
      </c>
      <c r="I10873" s="4">
        <f t="shared" si="509"/>
        <v>0.5937668381500697</v>
      </c>
    </row>
    <row r="10874" spans="1:9" x14ac:dyDescent="0.25">
      <c r="A10874" s="2">
        <v>31686</v>
      </c>
      <c r="B10874" s="3">
        <v>233.600006103515</v>
      </c>
      <c r="C10874" s="3">
        <f>MAX(B$2:B10874)</f>
        <v>253.83000183105401</v>
      </c>
      <c r="D10874" s="3">
        <f>MIN(B$2:B10874)</f>
        <v>4.4000000953674299</v>
      </c>
      <c r="E10874" s="4">
        <f t="shared" si="507"/>
        <v>0.91889509847746331</v>
      </c>
      <c r="F10874" s="4" cm="1">
        <f t="array" ref="F10874">MIN(IF(L$5:L$11&gt;=E10874,L$5:L$11,1))</f>
        <v>1</v>
      </c>
      <c r="G10874" s="4" cm="1">
        <f t="array" ref="G10874">MAX(IF(L$5:L$11&lt;E10874,L$5:L$11,0))</f>
        <v>0.76393202250021031</v>
      </c>
      <c r="H10874" s="4">
        <f t="shared" si="508"/>
        <v>9.8564702883712219E-3</v>
      </c>
      <c r="I10874" s="4">
        <f t="shared" si="509"/>
        <v>0.61771292049643767</v>
      </c>
    </row>
    <row r="10875" spans="1:9" x14ac:dyDescent="0.25">
      <c r="A10875" s="2">
        <v>31687</v>
      </c>
      <c r="B10875" s="3">
        <v>233.919998168945</v>
      </c>
      <c r="C10875" s="3">
        <f>MAX(B$2:B10875)</f>
        <v>253.83000183105401</v>
      </c>
      <c r="D10875" s="3">
        <f>MIN(B$2:B10875)</f>
        <v>4.4000000953674299</v>
      </c>
      <c r="E10875" s="4">
        <f t="shared" si="507"/>
        <v>0.92017799172688519</v>
      </c>
      <c r="F10875" s="4" cm="1">
        <f t="array" ref="F10875">MIN(IF(L$5:L$11&gt;=E10875,L$5:L$11,1))</f>
        <v>1</v>
      </c>
      <c r="G10875" s="4" cm="1">
        <f t="array" ref="G10875">MAX(IF(L$5:L$11&lt;E10875,L$5:L$11,0))</f>
        <v>0.76393202250021031</v>
      </c>
      <c r="H10875" s="4">
        <f t="shared" si="508"/>
        <v>1.369829011426571E-3</v>
      </c>
      <c r="I10875" s="4">
        <f t="shared" si="509"/>
        <v>0.65643412384210842</v>
      </c>
    </row>
    <row r="10876" spans="1:9" x14ac:dyDescent="0.25">
      <c r="A10876" s="2">
        <v>31688</v>
      </c>
      <c r="B10876" s="3">
        <v>233.71000671386699</v>
      </c>
      <c r="C10876" s="3">
        <f>MAX(B$2:B10876)</f>
        <v>253.83000183105401</v>
      </c>
      <c r="D10876" s="3">
        <f>MIN(B$2:B10876)</f>
        <v>4.4000000953674299</v>
      </c>
      <c r="E10876" s="4">
        <f t="shared" si="507"/>
        <v>0.91933610641390462</v>
      </c>
      <c r="F10876" s="4" cm="1">
        <f t="array" ref="F10876">MIN(IF(L$5:L$11&gt;=E10876,L$5:L$11,1))</f>
        <v>1</v>
      </c>
      <c r="G10876" s="4" cm="1">
        <f t="array" ref="G10876">MAX(IF(L$5:L$11&lt;E10876,L$5:L$11,0))</f>
        <v>0.76393202250021031</v>
      </c>
      <c r="H10876" s="4">
        <f t="shared" si="508"/>
        <v>-8.977062958351878E-4</v>
      </c>
      <c r="I10876" s="4">
        <f t="shared" si="509"/>
        <v>0.66186854685453511</v>
      </c>
    </row>
    <row r="10877" spans="1:9" x14ac:dyDescent="0.25">
      <c r="A10877" s="2">
        <v>31691</v>
      </c>
      <c r="B10877" s="3">
        <v>234.77999877929599</v>
      </c>
      <c r="C10877" s="3">
        <f>MAX(B$2:B10877)</f>
        <v>253.83000183105401</v>
      </c>
      <c r="D10877" s="3">
        <f>MIN(B$2:B10877)</f>
        <v>4.4000000953674299</v>
      </c>
      <c r="E10877" s="4">
        <f t="shared" si="507"/>
        <v>0.92362585527323726</v>
      </c>
      <c r="F10877" s="4" cm="1">
        <f t="array" ref="F10877">MIN(IF(L$5:L$11&gt;=E10877,L$5:L$11,1))</f>
        <v>1</v>
      </c>
      <c r="G10877" s="4" cm="1">
        <f t="array" ref="G10877">MAX(IF(L$5:L$11&lt;E10877,L$5:L$11,0))</f>
        <v>0.76393202250021031</v>
      </c>
      <c r="H10877" s="4">
        <f t="shared" si="508"/>
        <v>4.5782894813699571E-3</v>
      </c>
      <c r="I10877" s="4">
        <f t="shared" si="509"/>
        <v>0.65830226343949072</v>
      </c>
    </row>
    <row r="10878" spans="1:9" x14ac:dyDescent="0.25">
      <c r="A10878" s="2">
        <v>31692</v>
      </c>
      <c r="B10878" s="3">
        <v>234.41000366210901</v>
      </c>
      <c r="C10878" s="3">
        <f>MAX(B$2:B10878)</f>
        <v>253.83000183105401</v>
      </c>
      <c r="D10878" s="3">
        <f>MIN(B$2:B10878)</f>
        <v>4.4000000953674299</v>
      </c>
      <c r="E10878" s="4">
        <f t="shared" si="507"/>
        <v>0.9221424927482309</v>
      </c>
      <c r="F10878" s="4" cm="1">
        <f t="array" ref="F10878">MIN(IF(L$5:L$11&gt;=E10878,L$5:L$11,1))</f>
        <v>1</v>
      </c>
      <c r="G10878" s="4" cm="1">
        <f t="array" ref="G10878">MAX(IF(L$5:L$11&lt;E10878,L$5:L$11,0))</f>
        <v>0.76393202250021031</v>
      </c>
      <c r="H10878" s="4">
        <f t="shared" si="508"/>
        <v>-1.5759226472047416E-3</v>
      </c>
      <c r="I10878" s="4">
        <f t="shared" si="509"/>
        <v>0.67647393121402588</v>
      </c>
    </row>
    <row r="10879" spans="1:9" x14ac:dyDescent="0.25">
      <c r="A10879" s="2">
        <v>31693</v>
      </c>
      <c r="B10879" s="3">
        <v>236.67999267578099</v>
      </c>
      <c r="C10879" s="3">
        <f>MAX(B$2:B10879)</f>
        <v>253.83000183105401</v>
      </c>
      <c r="D10879" s="3">
        <f>MIN(B$2:B10879)</f>
        <v>4.4000000953674299</v>
      </c>
      <c r="E10879" s="4">
        <f t="shared" si="507"/>
        <v>0.93124319834850355</v>
      </c>
      <c r="F10879" s="4" cm="1">
        <f t="array" ref="F10879">MIN(IF(L$5:L$11&gt;=E10879,L$5:L$11,1))</f>
        <v>1</v>
      </c>
      <c r="G10879" s="4" cm="1">
        <f t="array" ref="G10879">MAX(IF(L$5:L$11&lt;E10879,L$5:L$11,0))</f>
        <v>0.76393202250021031</v>
      </c>
      <c r="H10879" s="4">
        <f t="shared" si="508"/>
        <v>9.6838401868892809E-3</v>
      </c>
      <c r="I10879" s="4">
        <f t="shared" si="509"/>
        <v>0.67019030672282331</v>
      </c>
    </row>
    <row r="10880" spans="1:9" x14ac:dyDescent="0.25">
      <c r="A10880" s="2">
        <v>31694</v>
      </c>
      <c r="B10880" s="3">
        <v>235.850006103515</v>
      </c>
      <c r="C10880" s="3">
        <f>MAX(B$2:B10880)</f>
        <v>253.83000183105401</v>
      </c>
      <c r="D10880" s="3">
        <f>MIN(B$2:B10880)</f>
        <v>4.4000000953674299</v>
      </c>
      <c r="E10880" s="4">
        <f t="shared" si="507"/>
        <v>0.9279156653072077</v>
      </c>
      <c r="F10880" s="4" cm="1">
        <f t="array" ref="F10880">MIN(IF(L$5:L$11&gt;=E10880,L$5:L$11,1))</f>
        <v>1</v>
      </c>
      <c r="G10880" s="4" cm="1">
        <f t="array" ref="G10880">MAX(IF(L$5:L$11&lt;E10880,L$5:L$11,0))</f>
        <v>0.76393202250021031</v>
      </c>
      <c r="H10880" s="4">
        <f t="shared" si="508"/>
        <v>-3.5067880596183487E-3</v>
      </c>
      <c r="I10880" s="4">
        <f t="shared" si="509"/>
        <v>0.70874151428879129</v>
      </c>
    </row>
    <row r="10881" spans="1:9" x14ac:dyDescent="0.25">
      <c r="A10881" s="2">
        <v>31695</v>
      </c>
      <c r="B10881" s="3">
        <v>235.47999572753901</v>
      </c>
      <c r="C10881" s="3">
        <f>MAX(B$2:B10881)</f>
        <v>253.83000183105401</v>
      </c>
      <c r="D10881" s="3">
        <f>MIN(B$2:B10881)</f>
        <v>4.4000000953674299</v>
      </c>
      <c r="E10881" s="4">
        <f t="shared" si="507"/>
        <v>0.92643224160756754</v>
      </c>
      <c r="F10881" s="4" cm="1">
        <f t="array" ref="F10881">MIN(IF(L$5:L$11&gt;=E10881,L$5:L$11,1))</f>
        <v>1</v>
      </c>
      <c r="G10881" s="4" cm="1">
        <f t="array" ref="G10881">MAX(IF(L$5:L$11&lt;E10881,L$5:L$11,0))</f>
        <v>0.76393202250021031</v>
      </c>
      <c r="H10881" s="4">
        <f t="shared" si="508"/>
        <v>-1.5688376781877178E-3</v>
      </c>
      <c r="I10881" s="4">
        <f t="shared" si="509"/>
        <v>0.69464585812848545</v>
      </c>
    </row>
    <row r="10882" spans="1:9" x14ac:dyDescent="0.25">
      <c r="A10882" s="2">
        <v>31698</v>
      </c>
      <c r="B10882" s="3">
        <v>235.91000366210901</v>
      </c>
      <c r="C10882" s="3">
        <f>MAX(B$2:B10882)</f>
        <v>253.83000183105401</v>
      </c>
      <c r="D10882" s="3">
        <f>MIN(B$2:B10882)</f>
        <v>4.4000000953674299</v>
      </c>
      <c r="E10882" s="4">
        <f t="shared" si="507"/>
        <v>0.92815620396806042</v>
      </c>
      <c r="F10882" s="4" cm="1">
        <f t="array" ref="F10882">MIN(IF(L$5:L$11&gt;=E10882,L$5:L$11,1))</f>
        <v>1</v>
      </c>
      <c r="G10882" s="4" cm="1">
        <f t="array" ref="G10882">MAX(IF(L$5:L$11&lt;E10882,L$5:L$11,0))</f>
        <v>0.76393202250021031</v>
      </c>
      <c r="H10882" s="4">
        <f t="shared" si="508"/>
        <v>1.826091143077635E-3</v>
      </c>
      <c r="I10882" s="4">
        <f t="shared" si="509"/>
        <v>0.68836197449737546</v>
      </c>
    </row>
    <row r="10883" spans="1:9" x14ac:dyDescent="0.25">
      <c r="A10883" s="2">
        <v>31699</v>
      </c>
      <c r="B10883" s="3">
        <v>235.36999511718699</v>
      </c>
      <c r="C10883" s="3">
        <f>MAX(B$2:B10883)</f>
        <v>253.83000183105401</v>
      </c>
      <c r="D10883" s="3">
        <f>MIN(B$2:B10883)</f>
        <v>4.4000000953674299</v>
      </c>
      <c r="E10883" s="4">
        <f t="shared" si="507"/>
        <v>0.92599123367112623</v>
      </c>
      <c r="F10883" s="4" cm="1">
        <f t="array" ref="F10883">MIN(IF(L$5:L$11&gt;=E10883,L$5:L$11,1))</f>
        <v>1</v>
      </c>
      <c r="G10883" s="4" cm="1">
        <f t="array" ref="G10883">MAX(IF(L$5:L$11&lt;E10883,L$5:L$11,0))</f>
        <v>0.76393202250021031</v>
      </c>
      <c r="H10883" s="4">
        <f t="shared" si="508"/>
        <v>-2.2890447057746233E-3</v>
      </c>
      <c r="I10883" s="4">
        <f t="shared" si="509"/>
        <v>0.69566479624707434</v>
      </c>
    </row>
    <row r="10884" spans="1:9" x14ac:dyDescent="0.25">
      <c r="A10884" s="2">
        <v>31700</v>
      </c>
      <c r="B10884" s="3">
        <v>238.80000305175699</v>
      </c>
      <c r="C10884" s="3">
        <f>MAX(B$2:B10884)</f>
        <v>253.83000183105401</v>
      </c>
      <c r="D10884" s="3">
        <f>MIN(B$2:B10884)</f>
        <v>4.4000000953674299</v>
      </c>
      <c r="E10884" s="4">
        <f t="shared" ref="E10884:E10947" si="510">(B10884-D10884)/(C10884-D10884)</f>
        <v>0.93974261847127816</v>
      </c>
      <c r="F10884" s="4" cm="1">
        <f t="array" ref="F10884">MIN(IF(L$5:L$11&gt;=E10884,L$5:L$11,1))</f>
        <v>1</v>
      </c>
      <c r="G10884" s="4" cm="1">
        <f t="array" ref="G10884">MAX(IF(L$5:L$11&lt;E10884,L$5:L$11,0))</f>
        <v>0.76393202250021031</v>
      </c>
      <c r="H10884" s="4">
        <f t="shared" si="508"/>
        <v>1.4572834285280223E-2</v>
      </c>
      <c r="I10884" s="4">
        <f t="shared" si="509"/>
        <v>0.68649383489999316</v>
      </c>
    </row>
    <row r="10885" spans="1:9" x14ac:dyDescent="0.25">
      <c r="A10885" s="2">
        <v>31701</v>
      </c>
      <c r="B10885" s="3">
        <v>239.52999877929599</v>
      </c>
      <c r="C10885" s="3">
        <f>MAX(B$2:B10885)</f>
        <v>253.83000183105401</v>
      </c>
      <c r="D10885" s="3">
        <f>MIN(B$2:B10885)</f>
        <v>4.4000000953674299</v>
      </c>
      <c r="E10885" s="4">
        <f t="shared" si="510"/>
        <v>0.94266927413603074</v>
      </c>
      <c r="F10885" s="4" cm="1">
        <f t="array" ref="F10885">MIN(IF(L$5:L$11&gt;=E10885,L$5:L$11,1))</f>
        <v>1</v>
      </c>
      <c r="G10885" s="4" cm="1">
        <f t="array" ref="G10885">MAX(IF(L$5:L$11&lt;E10885,L$5:L$11,0))</f>
        <v>0.76393202250021031</v>
      </c>
      <c r="H10885" s="4">
        <f t="shared" ref="H10885:H10948" si="511">B10885/B10884-1</f>
        <v>3.0569334933416847E-3</v>
      </c>
      <c r="I10885" s="4">
        <f t="shared" ref="I10885:I10948" si="512">IF(E10884=0,0,(E10884-G10884)/(F10884-G10884))</f>
        <v>0.74474563569819408</v>
      </c>
    </row>
    <row r="10886" spans="1:9" x14ac:dyDescent="0.25">
      <c r="A10886" s="2">
        <v>31702</v>
      </c>
      <c r="B10886" s="3">
        <v>238.83999633789</v>
      </c>
      <c r="C10886" s="3">
        <f>MAX(B$2:B10886)</f>
        <v>253.83000183105401</v>
      </c>
      <c r="D10886" s="3">
        <f>MIN(B$2:B10886)</f>
        <v>4.4000000953674299</v>
      </c>
      <c r="E10886" s="4">
        <f t="shared" si="510"/>
        <v>0.93990295718696881</v>
      </c>
      <c r="F10886" s="4" cm="1">
        <f t="array" ref="F10886">MIN(IF(L$5:L$11&gt;=E10886,L$5:L$11,1))</f>
        <v>1</v>
      </c>
      <c r="G10886" s="4" cm="1">
        <f t="array" ref="G10886">MAX(IF(L$5:L$11&lt;E10886,L$5:L$11,0))</f>
        <v>0.76393202250021031</v>
      </c>
      <c r="H10886" s="4">
        <f t="shared" si="511"/>
        <v>-2.8806514629583502E-3</v>
      </c>
      <c r="I10886" s="4">
        <f t="shared" si="512"/>
        <v>0.75714314804082083</v>
      </c>
    </row>
    <row r="10887" spans="1:9" x14ac:dyDescent="0.25">
      <c r="A10887" s="2">
        <v>31705</v>
      </c>
      <c r="B10887" s="3">
        <v>235.97000122070301</v>
      </c>
      <c r="C10887" s="3">
        <f>MAX(B$2:B10887)</f>
        <v>253.83000183105401</v>
      </c>
      <c r="D10887" s="3">
        <f>MIN(B$2:B10887)</f>
        <v>4.4000000953674299</v>
      </c>
      <c r="E10887" s="4">
        <f t="shared" si="510"/>
        <v>0.92839674262891314</v>
      </c>
      <c r="F10887" s="4" cm="1">
        <f t="array" ref="F10887">MIN(IF(L$5:L$11&gt;=E10887,L$5:L$11,1))</f>
        <v>1</v>
      </c>
      <c r="G10887" s="4" cm="1">
        <f t="array" ref="G10887">MAX(IF(L$5:L$11&lt;E10887,L$5:L$11,0))</f>
        <v>0.76393202250021031</v>
      </c>
      <c r="H10887" s="4">
        <f t="shared" si="511"/>
        <v>-1.2016392401575704E-2</v>
      </c>
      <c r="I10887" s="4">
        <f t="shared" si="512"/>
        <v>0.74542484139728471</v>
      </c>
    </row>
    <row r="10888" spans="1:9" x14ac:dyDescent="0.25">
      <c r="A10888" s="2">
        <v>31706</v>
      </c>
      <c r="B10888" s="3">
        <v>235.88000488281199</v>
      </c>
      <c r="C10888" s="3">
        <f>MAX(B$2:B10888)</f>
        <v>253.83000183105401</v>
      </c>
      <c r="D10888" s="3">
        <f>MIN(B$2:B10888)</f>
        <v>4.4000000953674299</v>
      </c>
      <c r="E10888" s="4">
        <f t="shared" si="510"/>
        <v>0.92803593463763401</v>
      </c>
      <c r="F10888" s="4" cm="1">
        <f t="array" ref="F10888">MIN(IF(L$5:L$11&gt;=E10888,L$5:L$11,1))</f>
        <v>1</v>
      </c>
      <c r="G10888" s="4" cm="1">
        <f t="array" ref="G10888">MAX(IF(L$5:L$11&lt;E10888,L$5:L$11,0))</f>
        <v>0.76393202250021031</v>
      </c>
      <c r="H10888" s="4">
        <f t="shared" si="511"/>
        <v>-3.8138889445882285E-4</v>
      </c>
      <c r="I10888" s="4">
        <f t="shared" si="512"/>
        <v>0.69668373436566322</v>
      </c>
    </row>
    <row r="10889" spans="1:9" x14ac:dyDescent="0.25">
      <c r="A10889" s="2">
        <v>31707</v>
      </c>
      <c r="B10889" s="3">
        <v>236.259994506835</v>
      </c>
      <c r="C10889" s="3">
        <f>MAX(B$2:B10889)</f>
        <v>253.83000183105401</v>
      </c>
      <c r="D10889" s="3">
        <f>MIN(B$2:B10889)</f>
        <v>4.4000000953674299</v>
      </c>
      <c r="E10889" s="4">
        <f t="shared" si="510"/>
        <v>0.92955936654790461</v>
      </c>
      <c r="F10889" s="4" cm="1">
        <f t="array" ref="F10889">MIN(IF(L$5:L$11&gt;=E10889,L$5:L$11,1))</f>
        <v>1</v>
      </c>
      <c r="G10889" s="4" cm="1">
        <f t="array" ref="G10889">MAX(IF(L$5:L$11&lt;E10889,L$5:L$11,0))</f>
        <v>0.76393202250021031</v>
      </c>
      <c r="H10889" s="4">
        <f t="shared" si="511"/>
        <v>1.6109446165721852E-3</v>
      </c>
      <c r="I10889" s="4">
        <f t="shared" si="512"/>
        <v>0.69515532718777961</v>
      </c>
    </row>
    <row r="10890" spans="1:9" x14ac:dyDescent="0.25">
      <c r="A10890" s="2">
        <v>31708</v>
      </c>
      <c r="B10890" s="3">
        <v>239.27999877929599</v>
      </c>
      <c r="C10890" s="3">
        <f>MAX(B$2:B10890)</f>
        <v>253.83000183105401</v>
      </c>
      <c r="D10890" s="3">
        <f>MIN(B$2:B10890)</f>
        <v>4.4000000953674299</v>
      </c>
      <c r="E10890" s="4">
        <f t="shared" si="510"/>
        <v>0.94166698893272582</v>
      </c>
      <c r="F10890" s="4" cm="1">
        <f t="array" ref="F10890">MIN(IF(L$5:L$11&gt;=E10890,L$5:L$11,1))</f>
        <v>1</v>
      </c>
      <c r="G10890" s="4" cm="1">
        <f t="array" ref="G10890">MAX(IF(L$5:L$11&lt;E10890,L$5:L$11,0))</f>
        <v>0.76393202250021031</v>
      </c>
      <c r="H10890" s="4">
        <f t="shared" si="511"/>
        <v>1.2782546104620485E-2</v>
      </c>
      <c r="I10890" s="4">
        <f t="shared" si="512"/>
        <v>0.70160868831877821</v>
      </c>
    </row>
    <row r="10891" spans="1:9" x14ac:dyDescent="0.25">
      <c r="A10891" s="2">
        <v>31709</v>
      </c>
      <c r="B10891" s="3">
        <v>238.259994506835</v>
      </c>
      <c r="C10891" s="3">
        <f>MAX(B$2:B10891)</f>
        <v>253.83000183105401</v>
      </c>
      <c r="D10891" s="3">
        <f>MIN(B$2:B10891)</f>
        <v>4.4000000953674299</v>
      </c>
      <c r="E10891" s="4">
        <f t="shared" si="510"/>
        <v>0.93757764817434408</v>
      </c>
      <c r="F10891" s="4" cm="1">
        <f t="array" ref="F10891">MIN(IF(L$5:L$11&gt;=E10891,L$5:L$11,1))</f>
        <v>1</v>
      </c>
      <c r="G10891" s="4" cm="1">
        <f t="array" ref="G10891">MAX(IF(L$5:L$11&lt;E10891,L$5:L$11,0))</f>
        <v>0.76393202250021031</v>
      </c>
      <c r="H10891" s="4">
        <f t="shared" si="511"/>
        <v>-4.2628062423295532E-3</v>
      </c>
      <c r="I10891" s="4">
        <f t="shared" si="512"/>
        <v>0.75289739978677905</v>
      </c>
    </row>
    <row r="10892" spans="1:9" x14ac:dyDescent="0.25">
      <c r="A10892" s="2">
        <v>31712</v>
      </c>
      <c r="B10892" s="3">
        <v>238.77000427246</v>
      </c>
      <c r="C10892" s="3">
        <f>MAX(B$2:B10892)</f>
        <v>253.83000183105401</v>
      </c>
      <c r="D10892" s="3">
        <f>MIN(B$2:B10892)</f>
        <v>4.4000000953674299</v>
      </c>
      <c r="E10892" s="4">
        <f t="shared" si="510"/>
        <v>0.93962234914085185</v>
      </c>
      <c r="F10892" s="4" cm="1">
        <f t="array" ref="F10892">MIN(IF(L$5:L$11&gt;=E10892,L$5:L$11,1))</f>
        <v>1</v>
      </c>
      <c r="G10892" s="4" cm="1">
        <f t="array" ref="G10892">MAX(IF(L$5:L$11&lt;E10892,L$5:L$11,0))</f>
        <v>0.76393202250021031</v>
      </c>
      <c r="H10892" s="4">
        <f t="shared" si="511"/>
        <v>2.1405597976305035E-3</v>
      </c>
      <c r="I10892" s="4">
        <f t="shared" si="512"/>
        <v>0.73557467435111346</v>
      </c>
    </row>
    <row r="10893" spans="1:9" x14ac:dyDescent="0.25">
      <c r="A10893" s="2">
        <v>31713</v>
      </c>
      <c r="B10893" s="3">
        <v>239.259994506835</v>
      </c>
      <c r="C10893" s="3">
        <f>MAX(B$2:B10893)</f>
        <v>253.83000183105401</v>
      </c>
      <c r="D10893" s="3">
        <f>MIN(B$2:B10893)</f>
        <v>4.4000000953674299</v>
      </c>
      <c r="E10893" s="4">
        <f t="shared" si="510"/>
        <v>0.94158678898756376</v>
      </c>
      <c r="F10893" s="4" cm="1">
        <f t="array" ref="F10893">MIN(IF(L$5:L$11&gt;=E10893,L$5:L$11,1))</f>
        <v>1</v>
      </c>
      <c r="G10893" s="4" cm="1">
        <f t="array" ref="G10893">MAX(IF(L$5:L$11&lt;E10893,L$5:L$11,0))</f>
        <v>0.76393202250021031</v>
      </c>
      <c r="H10893" s="4">
        <f t="shared" si="511"/>
        <v>2.0521431737960949E-3</v>
      </c>
      <c r="I10893" s="4">
        <f t="shared" si="512"/>
        <v>0.74423616663889991</v>
      </c>
    </row>
    <row r="10894" spans="1:9" x14ac:dyDescent="0.25">
      <c r="A10894" s="2">
        <v>31714</v>
      </c>
      <c r="B10894" s="3">
        <v>240.94000244140599</v>
      </c>
      <c r="C10894" s="3">
        <f>MAX(B$2:B10894)</f>
        <v>253.83000183105401</v>
      </c>
      <c r="D10894" s="3">
        <f>MIN(B$2:B10894)</f>
        <v>4.4000000953674299</v>
      </c>
      <c r="E10894" s="4">
        <f t="shared" si="510"/>
        <v>0.94832217736458524</v>
      </c>
      <c r="F10894" s="4" cm="1">
        <f t="array" ref="F10894">MIN(IF(L$5:L$11&gt;=E10894,L$5:L$11,1))</f>
        <v>1</v>
      </c>
      <c r="G10894" s="4" cm="1">
        <f t="array" ref="G10894">MAX(IF(L$5:L$11&lt;E10894,L$5:L$11,0))</f>
        <v>0.76393202250021031</v>
      </c>
      <c r="H10894" s="4">
        <f t="shared" si="511"/>
        <v>7.0216834119463112E-3</v>
      </c>
      <c r="I10894" s="4">
        <f t="shared" si="512"/>
        <v>0.7525576673672808</v>
      </c>
    </row>
    <row r="10895" spans="1:9" x14ac:dyDescent="0.25">
      <c r="A10895" s="2">
        <v>31715</v>
      </c>
      <c r="B10895" s="3">
        <v>243.71000671386699</v>
      </c>
      <c r="C10895" s="3">
        <f>MAX(B$2:B10895)</f>
        <v>253.83000183105401</v>
      </c>
      <c r="D10895" s="3">
        <f>MIN(B$2:B10895)</f>
        <v>4.4000000953674299</v>
      </c>
      <c r="E10895" s="4">
        <f t="shared" si="510"/>
        <v>0.95942751454610153</v>
      </c>
      <c r="F10895" s="4" cm="1">
        <f t="array" ref="F10895">MIN(IF(L$5:L$11&gt;=E10895,L$5:L$11,1))</f>
        <v>1</v>
      </c>
      <c r="G10895" s="4" cm="1">
        <f t="array" ref="G10895">MAX(IF(L$5:L$11&lt;E10895,L$5:L$11,0))</f>
        <v>0.76393202250021031</v>
      </c>
      <c r="H10895" s="4">
        <f t="shared" si="511"/>
        <v>1.1496655783153509E-2</v>
      </c>
      <c r="I10895" s="4">
        <f t="shared" si="512"/>
        <v>0.78108923038720579</v>
      </c>
    </row>
    <row r="10896" spans="1:9" x14ac:dyDescent="0.25">
      <c r="A10896" s="2">
        <v>31716</v>
      </c>
      <c r="B10896" s="3">
        <v>243.97999572753901</v>
      </c>
      <c r="C10896" s="3">
        <f>MAX(B$2:B10896)</f>
        <v>253.83000183105401</v>
      </c>
      <c r="D10896" s="3">
        <f>MIN(B$2:B10896)</f>
        <v>4.4000000953674299</v>
      </c>
      <c r="E10896" s="4">
        <f t="shared" si="510"/>
        <v>0.96050993851993494</v>
      </c>
      <c r="F10896" s="4" cm="1">
        <f t="array" ref="F10896">MIN(IF(L$5:L$11&gt;=E10896,L$5:L$11,1))</f>
        <v>1</v>
      </c>
      <c r="G10896" s="4" cm="1">
        <f t="array" ref="G10896">MAX(IF(L$5:L$11&lt;E10896,L$5:L$11,0))</f>
        <v>0.76393202250021031</v>
      </c>
      <c r="H10896" s="4">
        <f t="shared" si="511"/>
        <v>1.1078290026433901E-3</v>
      </c>
      <c r="I10896" s="4">
        <f t="shared" si="512"/>
        <v>0.82813219360116463</v>
      </c>
    </row>
    <row r="10897" spans="1:9" x14ac:dyDescent="0.25">
      <c r="A10897" s="2">
        <v>31719</v>
      </c>
      <c r="B10897" s="3">
        <v>245.80000305175699</v>
      </c>
      <c r="C10897" s="3">
        <f>MAX(B$2:B10897)</f>
        <v>253.83000183105401</v>
      </c>
      <c r="D10897" s="3">
        <f>MIN(B$2:B10897)</f>
        <v>4.4000000953674299</v>
      </c>
      <c r="E10897" s="4">
        <f t="shared" si="510"/>
        <v>0.96780660416381603</v>
      </c>
      <c r="F10897" s="4" cm="1">
        <f t="array" ref="F10897">MIN(IF(L$5:L$11&gt;=E10897,L$5:L$11,1))</f>
        <v>1</v>
      </c>
      <c r="G10897" s="4" cm="1">
        <f t="array" ref="G10897">MAX(IF(L$5:L$11&lt;E10897,L$5:L$11,0))</f>
        <v>0.76393202250021031</v>
      </c>
      <c r="H10897" s="4">
        <f t="shared" si="511"/>
        <v>7.4596579887247216E-3</v>
      </c>
      <c r="I10897" s="4">
        <f t="shared" si="512"/>
        <v>0.83271741513479847</v>
      </c>
    </row>
    <row r="10898" spans="1:9" x14ac:dyDescent="0.25">
      <c r="A10898" s="2">
        <v>31720</v>
      </c>
      <c r="B10898" s="3">
        <v>246.19999694824199</v>
      </c>
      <c r="C10898" s="3">
        <f>MAX(B$2:B10898)</f>
        <v>253.83000183105401</v>
      </c>
      <c r="D10898" s="3">
        <f>MIN(B$2:B10898)</f>
        <v>4.4000000953674299</v>
      </c>
      <c r="E10898" s="4">
        <f t="shared" si="510"/>
        <v>0.9694102360192528</v>
      </c>
      <c r="F10898" s="4" cm="1">
        <f t="array" ref="F10898">MIN(IF(L$5:L$11&gt;=E10898,L$5:L$11,1))</f>
        <v>1</v>
      </c>
      <c r="G10898" s="4" cm="1">
        <f t="array" ref="G10898">MAX(IF(L$5:L$11&lt;E10898,L$5:L$11,0))</f>
        <v>0.76393202250021031</v>
      </c>
      <c r="H10898" s="4">
        <f t="shared" si="511"/>
        <v>1.6273144488154756E-3</v>
      </c>
      <c r="I10898" s="4">
        <f t="shared" si="512"/>
        <v>0.86362658681136606</v>
      </c>
    </row>
    <row r="10899" spans="1:9" x14ac:dyDescent="0.25">
      <c r="A10899" s="2">
        <v>31721</v>
      </c>
      <c r="B10899" s="3">
        <v>246.58000183105401</v>
      </c>
      <c r="C10899" s="3">
        <f>MAX(B$2:B10899)</f>
        <v>253.83000183105401</v>
      </c>
      <c r="D10899" s="3">
        <f>MIN(B$2:B10899)</f>
        <v>4.4000000953674299</v>
      </c>
      <c r="E10899" s="4">
        <f t="shared" si="510"/>
        <v>0.97093372910415721</v>
      </c>
      <c r="F10899" s="4" cm="1">
        <f t="array" ref="F10899">MIN(IF(L$5:L$11&gt;=E10899,L$5:L$11,1))</f>
        <v>1</v>
      </c>
      <c r="G10899" s="4" cm="1">
        <f t="array" ref="G10899">MAX(IF(L$5:L$11&lt;E10899,L$5:L$11,0))</f>
        <v>0.76393202250021031</v>
      </c>
      <c r="H10899" s="4">
        <f t="shared" si="511"/>
        <v>1.5434804529745882E-3</v>
      </c>
      <c r="I10899" s="4">
        <f t="shared" si="512"/>
        <v>0.87041968036188033</v>
      </c>
    </row>
    <row r="10900" spans="1:9" x14ac:dyDescent="0.25">
      <c r="A10900" s="2">
        <v>31722</v>
      </c>
      <c r="B10900" s="3">
        <v>245.86999511718699</v>
      </c>
      <c r="C10900" s="3">
        <f>MAX(B$2:B10900)</f>
        <v>253.83000183105401</v>
      </c>
      <c r="D10900" s="3">
        <f>MIN(B$2:B10900)</f>
        <v>4.4000000953674299</v>
      </c>
      <c r="E10900" s="4">
        <f t="shared" si="510"/>
        <v>0.96808721220993299</v>
      </c>
      <c r="F10900" s="4" cm="1">
        <f t="array" ref="F10900">MIN(IF(L$5:L$11&gt;=E10900,L$5:L$11,1))</f>
        <v>1</v>
      </c>
      <c r="G10900" s="4" cm="1">
        <f t="array" ref="G10900">MAX(IF(L$5:L$11&lt;E10900,L$5:L$11,0))</f>
        <v>0.76393202250021031</v>
      </c>
      <c r="H10900" s="4">
        <f t="shared" si="511"/>
        <v>-2.8794172625300485E-3</v>
      </c>
      <c r="I10900" s="4">
        <f t="shared" si="512"/>
        <v>0.87687330063278623</v>
      </c>
    </row>
    <row r="10901" spans="1:9" x14ac:dyDescent="0.25">
      <c r="A10901" s="2">
        <v>31723</v>
      </c>
      <c r="B10901" s="3">
        <v>245.77000427246</v>
      </c>
      <c r="C10901" s="3">
        <f>MAX(B$2:B10901)</f>
        <v>253.83000183105401</v>
      </c>
      <c r="D10901" s="3">
        <f>MIN(B$2:B10901)</f>
        <v>4.4000000953674299</v>
      </c>
      <c r="E10901" s="4">
        <f t="shared" si="510"/>
        <v>0.96768633483338973</v>
      </c>
      <c r="F10901" s="4" cm="1">
        <f t="array" ref="F10901">MIN(IF(L$5:L$11&gt;=E10901,L$5:L$11,1))</f>
        <v>1</v>
      </c>
      <c r="G10901" s="4" cm="1">
        <f t="array" ref="G10901">MAX(IF(L$5:L$11&lt;E10901,L$5:L$11,0))</f>
        <v>0.76393202250021031</v>
      </c>
      <c r="H10901" s="4">
        <f t="shared" si="511"/>
        <v>-4.0668176968616798E-4</v>
      </c>
      <c r="I10901" s="4">
        <f t="shared" si="512"/>
        <v>0.86481526156975086</v>
      </c>
    </row>
    <row r="10902" spans="1:9" x14ac:dyDescent="0.25">
      <c r="A10902" s="2">
        <v>31726</v>
      </c>
      <c r="B10902" s="3">
        <v>246.13000488281199</v>
      </c>
      <c r="C10902" s="3">
        <f>MAX(B$2:B10902)</f>
        <v>253.83000183105401</v>
      </c>
      <c r="D10902" s="3">
        <f>MIN(B$2:B10902)</f>
        <v>4.4000000953674299</v>
      </c>
      <c r="E10902" s="4">
        <f t="shared" si="510"/>
        <v>0.96912962797313584</v>
      </c>
      <c r="F10902" s="4" cm="1">
        <f t="array" ref="F10902">MIN(IF(L$5:L$11&gt;=E10902,L$5:L$11,1))</f>
        <v>1</v>
      </c>
      <c r="G10902" s="4" cm="1">
        <f t="array" ref="G10902">MAX(IF(L$5:L$11&lt;E10902,L$5:L$11,0))</f>
        <v>0.76393202250021031</v>
      </c>
      <c r="H10902" s="4">
        <f t="shared" si="511"/>
        <v>1.4647866057442283E-3</v>
      </c>
      <c r="I10902" s="4">
        <f t="shared" si="512"/>
        <v>0.86311711775207178</v>
      </c>
    </row>
    <row r="10903" spans="1:9" x14ac:dyDescent="0.25">
      <c r="A10903" s="2">
        <v>31727</v>
      </c>
      <c r="B10903" s="3">
        <v>247.08000183105401</v>
      </c>
      <c r="C10903" s="3">
        <f>MAX(B$2:B10903)</f>
        <v>253.83000183105401</v>
      </c>
      <c r="D10903" s="3">
        <f>MIN(B$2:B10903)</f>
        <v>4.4000000953674299</v>
      </c>
      <c r="E10903" s="4">
        <f t="shared" si="510"/>
        <v>0.97293829951076705</v>
      </c>
      <c r="F10903" s="4" cm="1">
        <f t="array" ref="F10903">MIN(IF(L$5:L$11&gt;=E10903,L$5:L$11,1))</f>
        <v>1</v>
      </c>
      <c r="G10903" s="4" cm="1">
        <f t="array" ref="G10903">MAX(IF(L$5:L$11&lt;E10903,L$5:L$11,0))</f>
        <v>0.76393202250021031</v>
      </c>
      <c r="H10903" s="4">
        <f t="shared" si="511"/>
        <v>3.8597364376371512E-3</v>
      </c>
      <c r="I10903" s="4">
        <f t="shared" si="512"/>
        <v>0.86923100560349542</v>
      </c>
    </row>
    <row r="10904" spans="1:9" x14ac:dyDescent="0.25">
      <c r="A10904" s="2">
        <v>31728</v>
      </c>
      <c r="B10904" s="3">
        <v>246.63999938964801</v>
      </c>
      <c r="C10904" s="3">
        <f>MAX(B$2:B10904)</f>
        <v>253.83000183105401</v>
      </c>
      <c r="D10904" s="3">
        <f>MIN(B$2:B10904)</f>
        <v>4.4000000953674299</v>
      </c>
      <c r="E10904" s="4">
        <f t="shared" si="510"/>
        <v>0.97117426776501004</v>
      </c>
      <c r="F10904" s="4" cm="1">
        <f t="array" ref="F10904">MIN(IF(L$5:L$11&gt;=E10904,L$5:L$11,1))</f>
        <v>1</v>
      </c>
      <c r="G10904" s="4" cm="1">
        <f t="array" ref="G10904">MAX(IF(L$5:L$11&lt;E10904,L$5:L$11,0))</f>
        <v>0.76393202250021031</v>
      </c>
      <c r="H10904" s="4">
        <f t="shared" si="511"/>
        <v>-1.7808096088118841E-3</v>
      </c>
      <c r="I10904" s="4">
        <f t="shared" si="512"/>
        <v>0.88536479714086991</v>
      </c>
    </row>
    <row r="10905" spans="1:9" x14ac:dyDescent="0.25">
      <c r="A10905" s="2">
        <v>31729</v>
      </c>
      <c r="B10905" s="3">
        <v>243.02000427246</v>
      </c>
      <c r="C10905" s="3">
        <f>MAX(B$2:B10905)</f>
        <v>253.83000183105401</v>
      </c>
      <c r="D10905" s="3">
        <f>MIN(B$2:B10905)</f>
        <v>4.4000000953674299</v>
      </c>
      <c r="E10905" s="4">
        <f t="shared" si="510"/>
        <v>0.9566611975970355</v>
      </c>
      <c r="F10905" s="4" cm="1">
        <f t="array" ref="F10905">MIN(IF(L$5:L$11&gt;=E10905,L$5:L$11,1))</f>
        <v>1</v>
      </c>
      <c r="G10905" s="4" cm="1">
        <f t="array" ref="G10905">MAX(IF(L$5:L$11&lt;E10905,L$5:L$11,0))</f>
        <v>0.76393202250021031</v>
      </c>
      <c r="H10905" s="4">
        <f t="shared" si="511"/>
        <v>-1.4677242645743993E-2</v>
      </c>
      <c r="I10905" s="4">
        <f t="shared" si="512"/>
        <v>0.87789223875137556</v>
      </c>
    </row>
    <row r="10906" spans="1:9" x14ac:dyDescent="0.25">
      <c r="A10906" s="2">
        <v>31730</v>
      </c>
      <c r="B10906" s="3">
        <v>244.5</v>
      </c>
      <c r="C10906" s="3">
        <f>MAX(B$2:B10906)</f>
        <v>253.83000183105401</v>
      </c>
      <c r="D10906" s="3">
        <f>MIN(B$2:B10906)</f>
        <v>4.4000000953674299</v>
      </c>
      <c r="E10906" s="4">
        <f t="shared" si="510"/>
        <v>0.96259470887170695</v>
      </c>
      <c r="F10906" s="4" cm="1">
        <f t="array" ref="F10906">MIN(IF(L$5:L$11&gt;=E10906,L$5:L$11,1))</f>
        <v>1</v>
      </c>
      <c r="G10906" s="4" cm="1">
        <f t="array" ref="G10906">MAX(IF(L$5:L$11&lt;E10906,L$5:L$11,0))</f>
        <v>0.76393202250021031</v>
      </c>
      <c r="H10906" s="4">
        <f t="shared" si="511"/>
        <v>6.0900160543191362E-3</v>
      </c>
      <c r="I10906" s="4">
        <f t="shared" si="512"/>
        <v>0.81641388695761108</v>
      </c>
    </row>
    <row r="10907" spans="1:9" x14ac:dyDescent="0.25">
      <c r="A10907" s="2">
        <v>31733</v>
      </c>
      <c r="B10907" s="3">
        <v>243.21000671386699</v>
      </c>
      <c r="C10907" s="3">
        <f>MAX(B$2:B10907)</f>
        <v>253.83000183105401</v>
      </c>
      <c r="D10907" s="3">
        <f>MIN(B$2:B10907)</f>
        <v>4.4000000953674299</v>
      </c>
      <c r="E10907" s="4">
        <f t="shared" si="510"/>
        <v>0.95742294413949169</v>
      </c>
      <c r="F10907" s="4" cm="1">
        <f t="array" ref="F10907">MIN(IF(L$5:L$11&gt;=E10907,L$5:L$11,1))</f>
        <v>1</v>
      </c>
      <c r="G10907" s="4" cm="1">
        <f t="array" ref="G10907">MAX(IF(L$5:L$11&lt;E10907,L$5:L$11,0))</f>
        <v>0.76393202250021031</v>
      </c>
      <c r="H10907" s="4">
        <f t="shared" si="511"/>
        <v>-5.2760461600531716E-3</v>
      </c>
      <c r="I10907" s="4">
        <f t="shared" si="512"/>
        <v>0.84154864406238084</v>
      </c>
    </row>
    <row r="10908" spans="1:9" x14ac:dyDescent="0.25">
      <c r="A10908" s="2">
        <v>31734</v>
      </c>
      <c r="B10908" s="3">
        <v>236.77999877929599</v>
      </c>
      <c r="C10908" s="3">
        <f>MAX(B$2:B10908)</f>
        <v>253.83000183105401</v>
      </c>
      <c r="D10908" s="3">
        <f>MIN(B$2:B10908)</f>
        <v>4.4000000953674299</v>
      </c>
      <c r="E10908" s="4">
        <f t="shared" si="510"/>
        <v>0.93164413689967662</v>
      </c>
      <c r="F10908" s="4" cm="1">
        <f t="array" ref="F10908">MIN(IF(L$5:L$11&gt;=E10908,L$5:L$11,1))</f>
        <v>1</v>
      </c>
      <c r="G10908" s="4" cm="1">
        <f t="array" ref="G10908">MAX(IF(L$5:L$11&lt;E10908,L$5:L$11,0))</f>
        <v>0.76393202250021031</v>
      </c>
      <c r="H10908" s="4">
        <f t="shared" si="511"/>
        <v>-2.6438089540188225E-2</v>
      </c>
      <c r="I10908" s="4">
        <f t="shared" si="512"/>
        <v>0.81964069709308096</v>
      </c>
    </row>
    <row r="10909" spans="1:9" x14ac:dyDescent="0.25">
      <c r="A10909" s="2">
        <v>31735</v>
      </c>
      <c r="B10909" s="3">
        <v>237.66000366210901</v>
      </c>
      <c r="C10909" s="3">
        <f>MAX(B$2:B10909)</f>
        <v>253.83000183105401</v>
      </c>
      <c r="D10909" s="3">
        <f>MIN(B$2:B10909)</f>
        <v>4.4000000953674299</v>
      </c>
      <c r="E10909" s="4">
        <f t="shared" si="510"/>
        <v>0.93517220039119486</v>
      </c>
      <c r="F10909" s="4" cm="1">
        <f t="array" ref="F10909">MIN(IF(L$5:L$11&gt;=E10909,L$5:L$11,1))</f>
        <v>1</v>
      </c>
      <c r="G10909" s="4" cm="1">
        <f t="array" ref="G10909">MAX(IF(L$5:L$11&lt;E10909,L$5:L$11,0))</f>
        <v>0.76393202250021031</v>
      </c>
      <c r="H10909" s="4">
        <f t="shared" si="511"/>
        <v>3.7165507532301856E-3</v>
      </c>
      <c r="I10909" s="4">
        <f t="shared" si="512"/>
        <v>0.71043991724636069</v>
      </c>
    </row>
    <row r="10910" spans="1:9" x14ac:dyDescent="0.25">
      <c r="A10910" s="2">
        <v>31736</v>
      </c>
      <c r="B10910" s="3">
        <v>242.05000305175699</v>
      </c>
      <c r="C10910" s="3">
        <f>MAX(B$2:B10910)</f>
        <v>253.83000183105401</v>
      </c>
      <c r="D10910" s="3">
        <f>MIN(B$2:B10910)</f>
        <v>4.4000000953674299</v>
      </c>
      <c r="E10910" s="4">
        <f t="shared" si="510"/>
        <v>0.95277232611424212</v>
      </c>
      <c r="F10910" s="4" cm="1">
        <f t="array" ref="F10910">MIN(IF(L$5:L$11&gt;=E10910,L$5:L$11,1))</f>
        <v>1</v>
      </c>
      <c r="G10910" s="4" cm="1">
        <f t="array" ref="G10910">MAX(IF(L$5:L$11&lt;E10910,L$5:L$11,0))</f>
        <v>0.76393202250021031</v>
      </c>
      <c r="H10910" s="4">
        <f t="shared" si="511"/>
        <v>1.8471763536153984E-2</v>
      </c>
      <c r="I10910" s="4">
        <f t="shared" si="512"/>
        <v>0.72538503402536714</v>
      </c>
    </row>
    <row r="10911" spans="1:9" x14ac:dyDescent="0.25">
      <c r="A10911" s="2">
        <v>31737</v>
      </c>
      <c r="B10911" s="3">
        <v>245.86000061035099</v>
      </c>
      <c r="C10911" s="3">
        <f>MAX(B$2:B10911)</f>
        <v>253.83000183105401</v>
      </c>
      <c r="D10911" s="3">
        <f>MIN(B$2:B10911)</f>
        <v>4.4000000953674299</v>
      </c>
      <c r="E10911" s="4">
        <f t="shared" si="510"/>
        <v>0.96804714282466875</v>
      </c>
      <c r="F10911" s="4" cm="1">
        <f t="array" ref="F10911">MIN(IF(L$5:L$11&gt;=E10911,L$5:L$11,1))</f>
        <v>1</v>
      </c>
      <c r="G10911" s="4" cm="1">
        <f t="array" ref="G10911">MAX(IF(L$5:L$11&lt;E10911,L$5:L$11,0))</f>
        <v>0.76393202250021031</v>
      </c>
      <c r="H10911" s="4">
        <f t="shared" si="511"/>
        <v>1.5740539188422664E-2</v>
      </c>
      <c r="I10911" s="4">
        <f t="shared" si="512"/>
        <v>0.79994036300073801</v>
      </c>
    </row>
    <row r="10912" spans="1:9" x14ac:dyDescent="0.25">
      <c r="A10912" s="2">
        <v>31740</v>
      </c>
      <c r="B10912" s="3">
        <v>247.44999694824199</v>
      </c>
      <c r="C10912" s="3">
        <f>MAX(B$2:B10912)</f>
        <v>253.83000183105401</v>
      </c>
      <c r="D10912" s="3">
        <f>MIN(B$2:B10912)</f>
        <v>4.4000000953674299</v>
      </c>
      <c r="E10912" s="4">
        <f t="shared" si="510"/>
        <v>0.9744216620357774</v>
      </c>
      <c r="F10912" s="4" cm="1">
        <f t="array" ref="F10912">MIN(IF(L$5:L$11&gt;=E10912,L$5:L$11,1))</f>
        <v>1</v>
      </c>
      <c r="G10912" s="4" cm="1">
        <f t="array" ref="G10912">MAX(IF(L$5:L$11&lt;E10912,L$5:L$11,0))</f>
        <v>0.76393202250021031</v>
      </c>
      <c r="H10912" s="4">
        <f t="shared" si="511"/>
        <v>6.4670801836159697E-3</v>
      </c>
      <c r="I10912" s="4">
        <f t="shared" si="512"/>
        <v>0.86464552492995495</v>
      </c>
    </row>
    <row r="10913" spans="1:9" x14ac:dyDescent="0.25">
      <c r="A10913" s="2">
        <v>31741</v>
      </c>
      <c r="B10913" s="3">
        <v>248.169998168945</v>
      </c>
      <c r="C10913" s="3">
        <f>MAX(B$2:B10913)</f>
        <v>253.83000183105401</v>
      </c>
      <c r="D10913" s="3">
        <f>MIN(B$2:B10913)</f>
        <v>4.4000000953674299</v>
      </c>
      <c r="E10913" s="4">
        <f t="shared" si="510"/>
        <v>0.97730824831526586</v>
      </c>
      <c r="F10913" s="4" cm="1">
        <f t="array" ref="F10913">MIN(IF(L$5:L$11&gt;=E10913,L$5:L$11,1))</f>
        <v>1</v>
      </c>
      <c r="G10913" s="4" cm="1">
        <f t="array" ref="G10913">MAX(IF(L$5:L$11&lt;E10913,L$5:L$11,0))</f>
        <v>0.76393202250021031</v>
      </c>
      <c r="H10913" s="4">
        <f t="shared" si="511"/>
        <v>2.9096836919888514E-3</v>
      </c>
      <c r="I10913" s="4">
        <f t="shared" si="512"/>
        <v>0.89164842163208946</v>
      </c>
    </row>
    <row r="10914" spans="1:9" x14ac:dyDescent="0.25">
      <c r="A10914" s="2">
        <v>31742</v>
      </c>
      <c r="B10914" s="3">
        <v>248.77000427246</v>
      </c>
      <c r="C10914" s="3">
        <f>MAX(B$2:B10914)</f>
        <v>253.83000183105401</v>
      </c>
      <c r="D10914" s="3">
        <f>MIN(B$2:B10914)</f>
        <v>4.4000000953674299</v>
      </c>
      <c r="E10914" s="4">
        <f t="shared" si="510"/>
        <v>0.97971375727304877</v>
      </c>
      <c r="F10914" s="4" cm="1">
        <f t="array" ref="F10914">MIN(IF(L$5:L$11&gt;=E10914,L$5:L$11,1))</f>
        <v>1</v>
      </c>
      <c r="G10914" s="4" cm="1">
        <f t="array" ref="G10914">MAX(IF(L$5:L$11&lt;E10914,L$5:L$11,0))</f>
        <v>0.76393202250021031</v>
      </c>
      <c r="H10914" s="4">
        <f t="shared" si="511"/>
        <v>2.4177221579642083E-3</v>
      </c>
      <c r="I10914" s="4">
        <f t="shared" si="512"/>
        <v>0.90387619733492075</v>
      </c>
    </row>
    <row r="10915" spans="1:9" x14ac:dyDescent="0.25">
      <c r="A10915" s="2">
        <v>31744</v>
      </c>
      <c r="B10915" s="3">
        <v>249.22000122070301</v>
      </c>
      <c r="C10915" s="3">
        <f>MAX(B$2:B10915)</f>
        <v>253.83000183105401</v>
      </c>
      <c r="D10915" s="3">
        <f>MIN(B$2:B10915)</f>
        <v>4.4000000953674299</v>
      </c>
      <c r="E10915" s="4">
        <f t="shared" si="510"/>
        <v>0.98151785840407413</v>
      </c>
      <c r="F10915" s="4" cm="1">
        <f t="array" ref="F10915">MIN(IF(L$5:L$11&gt;=E10915,L$5:L$11,1))</f>
        <v>1</v>
      </c>
      <c r="G10915" s="4" cm="1">
        <f t="array" ref="G10915">MAX(IF(L$5:L$11&lt;E10915,L$5:L$11,0))</f>
        <v>0.76393202250021031</v>
      </c>
      <c r="H10915" s="4">
        <f t="shared" si="511"/>
        <v>1.8088874885018313E-3</v>
      </c>
      <c r="I10915" s="4">
        <f t="shared" si="512"/>
        <v>0.91406609680057382</v>
      </c>
    </row>
    <row r="10916" spans="1:9" x14ac:dyDescent="0.25">
      <c r="A10916" s="2">
        <v>31747</v>
      </c>
      <c r="B10916" s="3">
        <v>249.05000305175699</v>
      </c>
      <c r="C10916" s="3">
        <f>MAX(B$2:B10916)</f>
        <v>253.83000183105401</v>
      </c>
      <c r="D10916" s="3">
        <f>MIN(B$2:B10916)</f>
        <v>4.4000000953674299</v>
      </c>
      <c r="E10916" s="4">
        <f t="shared" si="510"/>
        <v>0.98083631180677999</v>
      </c>
      <c r="F10916" s="4" cm="1">
        <f t="array" ref="F10916">MIN(IF(L$5:L$11&gt;=E10916,L$5:L$11,1))</f>
        <v>1</v>
      </c>
      <c r="G10916" s="4" cm="1">
        <f t="array" ref="G10916">MAX(IF(L$5:L$11&lt;E10916,L$5:L$11,0))</f>
        <v>0.76393202250021031</v>
      </c>
      <c r="H10916" s="4">
        <f t="shared" si="511"/>
        <v>-6.8212088962904538E-4</v>
      </c>
      <c r="I10916" s="4">
        <f t="shared" si="512"/>
        <v>0.92170839182988151</v>
      </c>
    </row>
    <row r="10917" spans="1:9" x14ac:dyDescent="0.25">
      <c r="A10917" s="2">
        <v>31748</v>
      </c>
      <c r="B10917" s="3">
        <v>254</v>
      </c>
      <c r="C10917" s="3">
        <f>MAX(B$2:B10917)</f>
        <v>254</v>
      </c>
      <c r="D10917" s="3">
        <f>MIN(B$2:B10917)</f>
        <v>4.4000000953674299</v>
      </c>
      <c r="E10917" s="4">
        <f t="shared" si="510"/>
        <v>1</v>
      </c>
      <c r="F10917" s="4" cm="1">
        <f t="array" ref="F10917">MIN(IF(L$5:L$11&gt;=E10917,L$5:L$11,1))</f>
        <v>1</v>
      </c>
      <c r="G10917" s="4" cm="1">
        <f t="array" ref="G10917">MAX(IF(L$5:L$11&lt;E10917,L$5:L$11,0))</f>
        <v>0.76393202250021031</v>
      </c>
      <c r="H10917" s="4">
        <f t="shared" si="511"/>
        <v>1.987551450547187E-2</v>
      </c>
      <c r="I10917" s="4">
        <f t="shared" si="512"/>
        <v>0.91882131411390988</v>
      </c>
    </row>
    <row r="10918" spans="1:9" x14ac:dyDescent="0.25">
      <c r="A10918" s="2">
        <v>31749</v>
      </c>
      <c r="B10918" s="3">
        <v>253.850006103515</v>
      </c>
      <c r="C10918" s="3">
        <f>MAX(B$2:B10918)</f>
        <v>254</v>
      </c>
      <c r="D10918" s="3">
        <f>MIN(B$2:B10918)</f>
        <v>4.4000000953674299</v>
      </c>
      <c r="E10918" s="4">
        <f t="shared" si="510"/>
        <v>0.99939906291449399</v>
      </c>
      <c r="F10918" s="4" cm="1">
        <f t="array" ref="F10918">MIN(IF(L$5:L$11&gt;=E10918,L$5:L$11,1))</f>
        <v>1</v>
      </c>
      <c r="G10918" s="4" cm="1">
        <f t="array" ref="G10918">MAX(IF(L$5:L$11&lt;E10918,L$5:L$11,0))</f>
        <v>0.76393202250021031</v>
      </c>
      <c r="H10918" s="4">
        <f t="shared" si="511"/>
        <v>-5.9052715151575175E-4</v>
      </c>
      <c r="I10918" s="4">
        <f t="shared" si="512"/>
        <v>1</v>
      </c>
    </row>
    <row r="10919" spans="1:9" x14ac:dyDescent="0.25">
      <c r="A10919" s="2">
        <v>31750</v>
      </c>
      <c r="B10919" s="3">
        <v>253.03999328613199</v>
      </c>
      <c r="C10919" s="3">
        <f>MAX(B$2:B10919)</f>
        <v>254</v>
      </c>
      <c r="D10919" s="3">
        <f>MIN(B$2:B10919)</f>
        <v>4.4000000953674299</v>
      </c>
      <c r="E10919" s="4">
        <f t="shared" si="510"/>
        <v>0.99615381925386692</v>
      </c>
      <c r="F10919" s="4" cm="1">
        <f t="array" ref="F10919">MIN(IF(L$5:L$11&gt;=E10919,L$5:L$11,1))</f>
        <v>1</v>
      </c>
      <c r="G10919" s="4" cm="1">
        <f t="array" ref="G10919">MAX(IF(L$5:L$11&lt;E10919,L$5:L$11,0))</f>
        <v>0.76393202250021031</v>
      </c>
      <c r="H10919" s="4">
        <f t="shared" si="511"/>
        <v>-3.1909111597685502E-3</v>
      </c>
      <c r="I10919" s="4">
        <f t="shared" si="512"/>
        <v>0.99745438965559596</v>
      </c>
    </row>
    <row r="10920" spans="1:9" x14ac:dyDescent="0.25">
      <c r="A10920" s="2">
        <v>31751</v>
      </c>
      <c r="B10920" s="3">
        <v>251.169998168945</v>
      </c>
      <c r="C10920" s="3">
        <f>MAX(B$2:B10920)</f>
        <v>254</v>
      </c>
      <c r="D10920" s="3">
        <f>MIN(B$2:B10920)</f>
        <v>4.4000000953674299</v>
      </c>
      <c r="E10920" s="4">
        <f t="shared" si="510"/>
        <v>0.98866185163406939</v>
      </c>
      <c r="F10920" s="4" cm="1">
        <f t="array" ref="F10920">MIN(IF(L$5:L$11&gt;=E10920,L$5:L$11,1))</f>
        <v>1</v>
      </c>
      <c r="G10920" s="4" cm="1">
        <f t="array" ref="G10920">MAX(IF(L$5:L$11&lt;E10920,L$5:L$11,0))</f>
        <v>0.76393202250021031</v>
      </c>
      <c r="H10920" s="4">
        <f t="shared" si="511"/>
        <v>-7.390116846361261E-3</v>
      </c>
      <c r="I10920" s="4">
        <f t="shared" si="512"/>
        <v>0.9837073169056294</v>
      </c>
    </row>
    <row r="10921" spans="1:9" x14ac:dyDescent="0.25">
      <c r="A10921" s="2">
        <v>31754</v>
      </c>
      <c r="B10921" s="3">
        <v>251.16000366210901</v>
      </c>
      <c r="C10921" s="3">
        <f>MAX(B$2:B10921)</f>
        <v>254</v>
      </c>
      <c r="D10921" s="3">
        <f>MIN(B$2:B10921)</f>
        <v>4.4000000953674299</v>
      </c>
      <c r="E10921" s="4">
        <f t="shared" si="510"/>
        <v>0.98862180953935852</v>
      </c>
      <c r="F10921" s="4" cm="1">
        <f t="array" ref="F10921">MIN(IF(L$5:L$11&gt;=E10921,L$5:L$11,1))</f>
        <v>1</v>
      </c>
      <c r="G10921" s="4" cm="1">
        <f t="array" ref="G10921">MAX(IF(L$5:L$11&lt;E10921,L$5:L$11,0))</f>
        <v>0.76393202250021031</v>
      </c>
      <c r="H10921" s="4">
        <f t="shared" si="511"/>
        <v>-3.9791802002087096E-5</v>
      </c>
      <c r="I10921" s="4">
        <f t="shared" si="512"/>
        <v>0.95197083278293981</v>
      </c>
    </row>
    <row r="10922" spans="1:9" x14ac:dyDescent="0.25">
      <c r="A10922" s="2">
        <v>31755</v>
      </c>
      <c r="B10922" s="3">
        <v>249.27999877929599</v>
      </c>
      <c r="C10922" s="3">
        <f>MAX(B$2:B10922)</f>
        <v>254</v>
      </c>
      <c r="D10922" s="3">
        <f>MIN(B$2:B10922)</f>
        <v>4.4000000953674299</v>
      </c>
      <c r="E10922" s="4">
        <f t="shared" si="510"/>
        <v>0.98108973869187732</v>
      </c>
      <c r="F10922" s="4" cm="1">
        <f t="array" ref="F10922">MIN(IF(L$5:L$11&gt;=E10922,L$5:L$11,1))</f>
        <v>1</v>
      </c>
      <c r="G10922" s="4" cm="1">
        <f t="array" ref="G10922">MAX(IF(L$5:L$11&lt;E10922,L$5:L$11,0))</f>
        <v>0.76393202250021031</v>
      </c>
      <c r="H10922" s="4">
        <f t="shared" si="511"/>
        <v>-7.4852876867378404E-3</v>
      </c>
      <c r="I10922" s="4">
        <f t="shared" si="512"/>
        <v>0.95180121174778309</v>
      </c>
    </row>
    <row r="10923" spans="1:9" x14ac:dyDescent="0.25">
      <c r="A10923" s="2">
        <v>31756</v>
      </c>
      <c r="B10923" s="3">
        <v>250.96000671386699</v>
      </c>
      <c r="C10923" s="3">
        <f>MAX(B$2:B10923)</f>
        <v>254</v>
      </c>
      <c r="D10923" s="3">
        <f>MIN(B$2:B10923)</f>
        <v>4.4000000953674299</v>
      </c>
      <c r="E10923" s="4">
        <f t="shared" si="510"/>
        <v>0.9878205397143649</v>
      </c>
      <c r="F10923" s="4" cm="1">
        <f t="array" ref="F10923">MIN(IF(L$5:L$11&gt;=E10923,L$5:L$11,1))</f>
        <v>1</v>
      </c>
      <c r="G10923" s="4" cm="1">
        <f t="array" ref="G10923">MAX(IF(L$5:L$11&lt;E10923,L$5:L$11,0))</f>
        <v>0.76393202250021031</v>
      </c>
      <c r="H10923" s="4">
        <f t="shared" si="511"/>
        <v>6.7394413623149685E-3</v>
      </c>
      <c r="I10923" s="4">
        <f t="shared" si="512"/>
        <v>0.91989484762650819</v>
      </c>
    </row>
    <row r="10924" spans="1:9" x14ac:dyDescent="0.25">
      <c r="A10924" s="2">
        <v>31757</v>
      </c>
      <c r="B10924" s="3">
        <v>248.169998168945</v>
      </c>
      <c r="C10924" s="3">
        <f>MAX(B$2:B10924)</f>
        <v>254</v>
      </c>
      <c r="D10924" s="3">
        <f>MIN(B$2:B10924)</f>
        <v>4.4000000953674299</v>
      </c>
      <c r="E10924" s="4">
        <f t="shared" si="510"/>
        <v>0.97664262086024622</v>
      </c>
      <c r="F10924" s="4" cm="1">
        <f t="array" ref="F10924">MIN(IF(L$5:L$11&gt;=E10924,L$5:L$11,1))</f>
        <v>1</v>
      </c>
      <c r="G10924" s="4" cm="1">
        <f t="array" ref="G10924">MAX(IF(L$5:L$11&lt;E10924,L$5:L$11,0))</f>
        <v>0.76393202250021031</v>
      </c>
      <c r="H10924" s="4">
        <f t="shared" si="511"/>
        <v>-1.1117343282920134E-2</v>
      </c>
      <c r="I10924" s="4">
        <f t="shared" si="512"/>
        <v>0.94840697830079068</v>
      </c>
    </row>
    <row r="10925" spans="1:9" x14ac:dyDescent="0.25">
      <c r="A10925" s="2">
        <v>31758</v>
      </c>
      <c r="B10925" s="3">
        <v>247.350006103515</v>
      </c>
      <c r="C10925" s="3">
        <f>MAX(B$2:B10925)</f>
        <v>254</v>
      </c>
      <c r="D10925" s="3">
        <f>MIN(B$2:B10925)</f>
        <v>4.4000000953674299</v>
      </c>
      <c r="E10925" s="4">
        <f t="shared" si="510"/>
        <v>0.9733573962378772</v>
      </c>
      <c r="F10925" s="4" cm="1">
        <f t="array" ref="F10925">MIN(IF(L$5:L$11&gt;=E10925,L$5:L$11,1))</f>
        <v>1</v>
      </c>
      <c r="G10925" s="4" cm="1">
        <f t="array" ref="G10925">MAX(IF(L$5:L$11&lt;E10925,L$5:L$11,0))</f>
        <v>0.76393202250021031</v>
      </c>
      <c r="H10925" s="4">
        <f t="shared" si="511"/>
        <v>-3.3041546983120229E-3</v>
      </c>
      <c r="I10925" s="4">
        <f t="shared" si="512"/>
        <v>0.90105655418776742</v>
      </c>
    </row>
    <row r="10926" spans="1:9" x14ac:dyDescent="0.25">
      <c r="A10926" s="2">
        <v>31761</v>
      </c>
      <c r="B10926" s="3">
        <v>248.21000671386699</v>
      </c>
      <c r="C10926" s="3">
        <f>MAX(B$2:B10926)</f>
        <v>254</v>
      </c>
      <c r="D10926" s="3">
        <f>MIN(B$2:B10926)</f>
        <v>4.4000000953674299</v>
      </c>
      <c r="E10926" s="4">
        <f t="shared" si="510"/>
        <v>0.97680291150502696</v>
      </c>
      <c r="F10926" s="4" cm="1">
        <f t="array" ref="F10926">MIN(IF(L$5:L$11&gt;=E10926,L$5:L$11,1))</f>
        <v>1</v>
      </c>
      <c r="G10926" s="4" cm="1">
        <f t="array" ref="G10926">MAX(IF(L$5:L$11&lt;E10926,L$5:L$11,0))</f>
        <v>0.76393202250021031</v>
      </c>
      <c r="H10926" s="4">
        <f t="shared" si="511"/>
        <v>3.4768570411600752E-3</v>
      </c>
      <c r="I10926" s="4">
        <f t="shared" si="512"/>
        <v>0.88714011936605619</v>
      </c>
    </row>
    <row r="10927" spans="1:9" x14ac:dyDescent="0.25">
      <c r="A10927" s="2">
        <v>31762</v>
      </c>
      <c r="B10927" s="3">
        <v>250.03999328613199</v>
      </c>
      <c r="C10927" s="3">
        <f>MAX(B$2:B10927)</f>
        <v>254</v>
      </c>
      <c r="D10927" s="3">
        <f>MIN(B$2:B10927)</f>
        <v>4.4000000953674299</v>
      </c>
      <c r="E10927" s="4">
        <f t="shared" si="510"/>
        <v>0.98413458848004387</v>
      </c>
      <c r="F10927" s="4" cm="1">
        <f t="array" ref="F10927">MIN(IF(L$5:L$11&gt;=E10927,L$5:L$11,1))</f>
        <v>1</v>
      </c>
      <c r="G10927" s="4" cm="1">
        <f t="array" ref="G10927">MAX(IF(L$5:L$11&lt;E10927,L$5:L$11,0))</f>
        <v>0.76393202250021031</v>
      </c>
      <c r="H10927" s="4">
        <f t="shared" si="511"/>
        <v>7.3727348727505859E-3</v>
      </c>
      <c r="I10927" s="4">
        <f t="shared" si="512"/>
        <v>0.90173555625521595</v>
      </c>
    </row>
    <row r="10928" spans="1:9" x14ac:dyDescent="0.25">
      <c r="A10928" s="2">
        <v>31763</v>
      </c>
      <c r="B10928" s="3">
        <v>247.55999755859301</v>
      </c>
      <c r="C10928" s="3">
        <f>MAX(B$2:B10928)</f>
        <v>254</v>
      </c>
      <c r="D10928" s="3">
        <f>MIN(B$2:B10928)</f>
        <v>4.4000000953674299</v>
      </c>
      <c r="E10928" s="4">
        <f t="shared" si="510"/>
        <v>0.97419870815758181</v>
      </c>
      <c r="F10928" s="4" cm="1">
        <f t="array" ref="F10928">MIN(IF(L$5:L$11&gt;=E10928,L$5:L$11,1))</f>
        <v>1</v>
      </c>
      <c r="G10928" s="4" cm="1">
        <f t="array" ref="G10928">MAX(IF(L$5:L$11&lt;E10928,L$5:L$11,0))</f>
        <v>0.76393202250021031</v>
      </c>
      <c r="H10928" s="4">
        <f t="shared" si="511"/>
        <v>-9.9183962331218511E-3</v>
      </c>
      <c r="I10928" s="4">
        <f t="shared" si="512"/>
        <v>0.93279303831045757</v>
      </c>
    </row>
    <row r="10929" spans="1:9" x14ac:dyDescent="0.25">
      <c r="A10929" s="2">
        <v>31764</v>
      </c>
      <c r="B10929" s="3">
        <v>246.77999877929599</v>
      </c>
      <c r="C10929" s="3">
        <f>MAX(B$2:B10929)</f>
        <v>254</v>
      </c>
      <c r="D10929" s="3">
        <f>MIN(B$2:B10929)</f>
        <v>4.4000000953674299</v>
      </c>
      <c r="E10929" s="4">
        <f t="shared" si="510"/>
        <v>0.97107371304702472</v>
      </c>
      <c r="F10929" s="4" cm="1">
        <f t="array" ref="F10929">MIN(IF(L$5:L$11&gt;=E10929,L$5:L$11,1))</f>
        <v>1</v>
      </c>
      <c r="G10929" s="4" cm="1">
        <f t="array" ref="G10929">MAX(IF(L$5:L$11&lt;E10929,L$5:L$11,0))</f>
        <v>0.76393202250021031</v>
      </c>
      <c r="H10929" s="4">
        <f t="shared" si="511"/>
        <v>-3.1507464331446133E-3</v>
      </c>
      <c r="I10929" s="4">
        <f t="shared" si="512"/>
        <v>0.89070397384820577</v>
      </c>
    </row>
    <row r="10930" spans="1:9" x14ac:dyDescent="0.25">
      <c r="A10930" s="2">
        <v>31765</v>
      </c>
      <c r="B10930" s="3">
        <v>249.72999572753901</v>
      </c>
      <c r="C10930" s="3">
        <f>MAX(B$2:B10930)</f>
        <v>254</v>
      </c>
      <c r="D10930" s="3">
        <f>MIN(B$2:B10930)</f>
        <v>4.4000000953674299</v>
      </c>
      <c r="E10930" s="4">
        <f t="shared" si="510"/>
        <v>0.98289261108136028</v>
      </c>
      <c r="F10930" s="4" cm="1">
        <f t="array" ref="F10930">MIN(IF(L$5:L$11&gt;=E10930,L$5:L$11,1))</f>
        <v>1</v>
      </c>
      <c r="G10930" s="4" cm="1">
        <f t="array" ref="G10930">MAX(IF(L$5:L$11&lt;E10930,L$5:L$11,0))</f>
        <v>0.76393202250021031</v>
      </c>
      <c r="H10930" s="4">
        <f t="shared" si="511"/>
        <v>1.1953954789023724E-2</v>
      </c>
      <c r="I10930" s="4">
        <f t="shared" si="512"/>
        <v>0.87746628213053146</v>
      </c>
    </row>
    <row r="10931" spans="1:9" x14ac:dyDescent="0.25">
      <c r="A10931" s="2">
        <v>31768</v>
      </c>
      <c r="B10931" s="3">
        <v>248.75</v>
      </c>
      <c r="C10931" s="3">
        <f>MAX(B$2:B10931)</f>
        <v>254</v>
      </c>
      <c r="D10931" s="3">
        <f>MIN(B$2:B10931)</f>
        <v>4.4000000953674299</v>
      </c>
      <c r="E10931" s="4">
        <f t="shared" si="510"/>
        <v>0.97896634614580957</v>
      </c>
      <c r="F10931" s="4" cm="1">
        <f t="array" ref="F10931">MIN(IF(L$5:L$11&gt;=E10931,L$5:L$11,1))</f>
        <v>1</v>
      </c>
      <c r="G10931" s="4" cm="1">
        <f t="array" ref="G10931">MAX(IF(L$5:L$11&lt;E10931,L$5:L$11,0))</f>
        <v>0.76393202250021031</v>
      </c>
      <c r="H10931" s="4">
        <f t="shared" si="511"/>
        <v>-3.9242211360472901E-3</v>
      </c>
      <c r="I10931" s="4">
        <f t="shared" si="512"/>
        <v>0.92753193762311548</v>
      </c>
    </row>
    <row r="10932" spans="1:9" x14ac:dyDescent="0.25">
      <c r="A10932" s="2">
        <v>31769</v>
      </c>
      <c r="B10932" s="3">
        <v>246.33999633789</v>
      </c>
      <c r="C10932" s="3">
        <f>MAX(B$2:B10932)</f>
        <v>254</v>
      </c>
      <c r="D10932" s="3">
        <f>MIN(B$2:B10932)</f>
        <v>4.4000000953674299</v>
      </c>
      <c r="E10932" s="4">
        <f t="shared" si="510"/>
        <v>0.96931088275225663</v>
      </c>
      <c r="F10932" s="4" cm="1">
        <f t="array" ref="F10932">MIN(IF(L$5:L$11&gt;=E10932,L$5:L$11,1))</f>
        <v>1</v>
      </c>
      <c r="G10932" s="4" cm="1">
        <f t="array" ref="G10932">MAX(IF(L$5:L$11&lt;E10932,L$5:L$11,0))</f>
        <v>0.76393202250021031</v>
      </c>
      <c r="H10932" s="4">
        <f t="shared" si="511"/>
        <v>-9.6884569331054937E-3</v>
      </c>
      <c r="I10932" s="4">
        <f t="shared" si="512"/>
        <v>0.91090001245844887</v>
      </c>
    </row>
    <row r="10933" spans="1:9" x14ac:dyDescent="0.25">
      <c r="A10933" s="2">
        <v>31770</v>
      </c>
      <c r="B10933" s="3">
        <v>246.75</v>
      </c>
      <c r="C10933" s="3">
        <f>MAX(B$2:B10933)</f>
        <v>254</v>
      </c>
      <c r="D10933" s="3">
        <f>MIN(B$2:B10933)</f>
        <v>4.4000000953674299</v>
      </c>
      <c r="E10933" s="4">
        <f t="shared" si="510"/>
        <v>0.97095352562992754</v>
      </c>
      <c r="F10933" s="4" cm="1">
        <f t="array" ref="F10933">MIN(IF(L$5:L$11&gt;=E10933,L$5:L$11,1))</f>
        <v>1</v>
      </c>
      <c r="G10933" s="4" cm="1">
        <f t="array" ref="G10933">MAX(IF(L$5:L$11&lt;E10933,L$5:L$11,0))</f>
        <v>0.76393202250021031</v>
      </c>
      <c r="H10933" s="4">
        <f t="shared" si="511"/>
        <v>1.6643812137904224E-3</v>
      </c>
      <c r="I10933" s="4">
        <f t="shared" si="512"/>
        <v>0.86999881316909788</v>
      </c>
    </row>
    <row r="10934" spans="1:9" x14ac:dyDescent="0.25">
      <c r="A10934" s="2">
        <v>31772</v>
      </c>
      <c r="B10934" s="3">
        <v>246.919998168945</v>
      </c>
      <c r="C10934" s="3">
        <f>MAX(B$2:B10934)</f>
        <v>254</v>
      </c>
      <c r="D10934" s="3">
        <f>MIN(B$2:B10934)</f>
        <v>4.4000000953674299</v>
      </c>
      <c r="E10934" s="4">
        <f t="shared" si="510"/>
        <v>0.97163460803781998</v>
      </c>
      <c r="F10934" s="4" cm="1">
        <f t="array" ref="F10934">MIN(IF(L$5:L$11&gt;=E10934,L$5:L$11,1))</f>
        <v>1</v>
      </c>
      <c r="G10934" s="4" cm="1">
        <f t="array" ref="G10934">MAX(IF(L$5:L$11&lt;E10934,L$5:L$11,0))</f>
        <v>0.76393202250021031</v>
      </c>
      <c r="H10934" s="4">
        <f t="shared" si="511"/>
        <v>6.8894901294824784E-4</v>
      </c>
      <c r="I10934" s="4">
        <f t="shared" si="512"/>
        <v>0.87695716006166768</v>
      </c>
    </row>
    <row r="10935" spans="1:9" x14ac:dyDescent="0.25">
      <c r="A10935" s="2">
        <v>31775</v>
      </c>
      <c r="B10935" s="3">
        <v>244.669998168945</v>
      </c>
      <c r="C10935" s="3">
        <f>MAX(B$2:B10935)</f>
        <v>254</v>
      </c>
      <c r="D10935" s="3">
        <f>MIN(B$2:B10935)</f>
        <v>4.4000000953674299</v>
      </c>
      <c r="E10935" s="4">
        <f t="shared" si="510"/>
        <v>0.96262018495745261</v>
      </c>
      <c r="F10935" s="4" cm="1">
        <f t="array" ref="F10935">MIN(IF(L$5:L$11&gt;=E10935,L$5:L$11,1))</f>
        <v>1</v>
      </c>
      <c r="G10935" s="4" cm="1">
        <f t="array" ref="G10935">MAX(IF(L$5:L$11&lt;E10935,L$5:L$11,0))</f>
        <v>0.76393202250021031</v>
      </c>
      <c r="H10935" s="4">
        <f t="shared" si="511"/>
        <v>-9.1122631487325911E-3</v>
      </c>
      <c r="I10935" s="4">
        <f t="shared" si="512"/>
        <v>0.87984227143977933</v>
      </c>
    </row>
    <row r="10936" spans="1:9" x14ac:dyDescent="0.25">
      <c r="A10936" s="2">
        <v>31776</v>
      </c>
      <c r="B10936" s="3">
        <v>243.36999511718699</v>
      </c>
      <c r="C10936" s="3">
        <f>MAX(B$2:B10936)</f>
        <v>254</v>
      </c>
      <c r="D10936" s="3">
        <f>MIN(B$2:B10936)</f>
        <v>4.4000000953674299</v>
      </c>
      <c r="E10936" s="4">
        <f t="shared" si="510"/>
        <v>0.95741183939553476</v>
      </c>
      <c r="F10936" s="4" cm="1">
        <f t="array" ref="F10936">MIN(IF(L$5:L$11&gt;=E10936,L$5:L$11,1))</f>
        <v>1</v>
      </c>
      <c r="G10936" s="4" cm="1">
        <f t="array" ref="G10936">MAX(IF(L$5:L$11&lt;E10936,L$5:L$11,0))</f>
        <v>0.76393202250021031</v>
      </c>
      <c r="H10936" s="4">
        <f t="shared" si="511"/>
        <v>-5.3132916233576966E-3</v>
      </c>
      <c r="I10936" s="4">
        <f t="shared" si="512"/>
        <v>0.84165656249340004</v>
      </c>
    </row>
    <row r="10937" spans="1:9" x14ac:dyDescent="0.25">
      <c r="A10937" s="2">
        <v>31777</v>
      </c>
      <c r="B10937" s="3">
        <v>242.169998168945</v>
      </c>
      <c r="C10937" s="3">
        <f>MAX(B$2:B10937)</f>
        <v>254</v>
      </c>
      <c r="D10937" s="3">
        <f>MIN(B$2:B10937)</f>
        <v>4.4000000953674299</v>
      </c>
      <c r="E10937" s="4">
        <f t="shared" si="510"/>
        <v>0.95260415931260012</v>
      </c>
      <c r="F10937" s="4" cm="1">
        <f t="array" ref="F10937">MIN(IF(L$5:L$11&gt;=E10937,L$5:L$11,1))</f>
        <v>1</v>
      </c>
      <c r="G10937" s="4" cm="1">
        <f t="array" ref="G10937">MAX(IF(L$5:L$11&lt;E10937,L$5:L$11,0))</f>
        <v>0.76393202250021031</v>
      </c>
      <c r="H10937" s="4">
        <f t="shared" si="511"/>
        <v>-4.9307514168465127E-3</v>
      </c>
      <c r="I10937" s="4">
        <f t="shared" si="512"/>
        <v>0.8195936566428067</v>
      </c>
    </row>
    <row r="10938" spans="1:9" x14ac:dyDescent="0.25">
      <c r="A10938" s="2">
        <v>31779</v>
      </c>
      <c r="B10938" s="3">
        <v>246.44999694824199</v>
      </c>
      <c r="C10938" s="3">
        <f>MAX(B$2:B10938)</f>
        <v>254</v>
      </c>
      <c r="D10938" s="3">
        <f>MIN(B$2:B10938)</f>
        <v>4.4000000953674299</v>
      </c>
      <c r="E10938" s="4">
        <f t="shared" si="510"/>
        <v>0.9697515903259506</v>
      </c>
      <c r="F10938" s="4" cm="1">
        <f t="array" ref="F10938">MIN(IF(L$5:L$11&gt;=E10938,L$5:L$11,1))</f>
        <v>1</v>
      </c>
      <c r="G10938" s="4" cm="1">
        <f t="array" ref="G10938">MAX(IF(L$5:L$11&lt;E10938,L$5:L$11,0))</f>
        <v>0.76393202250021031</v>
      </c>
      <c r="H10938" s="4">
        <f t="shared" si="511"/>
        <v>1.7673530212900745E-2</v>
      </c>
      <c r="I10938" s="4">
        <f t="shared" si="512"/>
        <v>0.79922799699742375</v>
      </c>
    </row>
    <row r="10939" spans="1:9" x14ac:dyDescent="0.25">
      <c r="A10939" s="2">
        <v>31782</v>
      </c>
      <c r="B10939" s="3">
        <v>252.19000244140599</v>
      </c>
      <c r="C10939" s="3">
        <f>MAX(B$2:B10939)</f>
        <v>254</v>
      </c>
      <c r="D10939" s="3">
        <f>MIN(B$2:B10939)</f>
        <v>4.4000000953674299</v>
      </c>
      <c r="E10939" s="4">
        <f t="shared" si="510"/>
        <v>0.99274840721440072</v>
      </c>
      <c r="F10939" s="4" cm="1">
        <f t="array" ref="F10939">MIN(IF(L$5:L$11&gt;=E10939,L$5:L$11,1))</f>
        <v>1</v>
      </c>
      <c r="G10939" s="4" cm="1">
        <f t="array" ref="G10939">MAX(IF(L$5:L$11&lt;E10939,L$5:L$11,0))</f>
        <v>0.76393202250021031</v>
      </c>
      <c r="H10939" s="4">
        <f t="shared" si="511"/>
        <v>2.3290750920031522E-2</v>
      </c>
      <c r="I10939" s="4">
        <f t="shared" si="512"/>
        <v>0.87186568040946444</v>
      </c>
    </row>
    <row r="10940" spans="1:9" x14ac:dyDescent="0.25">
      <c r="A10940" s="2">
        <v>31783</v>
      </c>
      <c r="B10940" s="3">
        <v>252.77999877929599</v>
      </c>
      <c r="C10940" s="3">
        <f>MAX(B$2:B10940)</f>
        <v>254</v>
      </c>
      <c r="D10940" s="3">
        <f>MIN(B$2:B10940)</f>
        <v>4.4000000953674299</v>
      </c>
      <c r="E10940" s="4">
        <f t="shared" si="510"/>
        <v>0.99511217459467094</v>
      </c>
      <c r="F10940" s="4" cm="1">
        <f t="array" ref="F10940">MIN(IF(L$5:L$11&gt;=E10940,L$5:L$11,1))</f>
        <v>1</v>
      </c>
      <c r="G10940" s="4" cm="1">
        <f t="array" ref="G10940">MAX(IF(L$5:L$11&lt;E10940,L$5:L$11,0))</f>
        <v>0.76393202250021031</v>
      </c>
      <c r="H10940" s="4">
        <f t="shared" si="511"/>
        <v>2.3394913841878751E-3</v>
      </c>
      <c r="I10940" s="4">
        <f t="shared" si="512"/>
        <v>0.96928176001505439</v>
      </c>
    </row>
    <row r="10941" spans="1:9" x14ac:dyDescent="0.25">
      <c r="A10941" s="2">
        <v>31784</v>
      </c>
      <c r="B10941" s="3">
        <v>255.33000183105401</v>
      </c>
      <c r="C10941" s="3">
        <f>MAX(B$2:B10941)</f>
        <v>255.33000183105401</v>
      </c>
      <c r="D10941" s="3">
        <f>MIN(B$2:B10941)</f>
        <v>4.4000000953674299</v>
      </c>
      <c r="E10941" s="4">
        <f t="shared" si="510"/>
        <v>1</v>
      </c>
      <c r="F10941" s="4" cm="1">
        <f t="array" ref="F10941">MIN(IF(L$5:L$11&gt;=E10941,L$5:L$11,1))</f>
        <v>1</v>
      </c>
      <c r="G10941" s="4" cm="1">
        <f t="array" ref="G10941">MAX(IF(L$5:L$11&lt;E10941,L$5:L$11,0))</f>
        <v>0.76393202250021031</v>
      </c>
      <c r="H10941" s="4">
        <f t="shared" si="511"/>
        <v>1.0087835525248279E-2</v>
      </c>
      <c r="I10941" s="4">
        <f t="shared" si="512"/>
        <v>0.97929483932087569</v>
      </c>
    </row>
    <row r="10942" spans="1:9" x14ac:dyDescent="0.25">
      <c r="A10942" s="2">
        <v>31785</v>
      </c>
      <c r="B10942" s="3">
        <v>257.27999877929602</v>
      </c>
      <c r="C10942" s="3">
        <f>MAX(B$2:B10942)</f>
        <v>257.27999877929602</v>
      </c>
      <c r="D10942" s="3">
        <f>MIN(B$2:B10942)</f>
        <v>4.4000000953674299</v>
      </c>
      <c r="E10942" s="4">
        <f t="shared" si="510"/>
        <v>1</v>
      </c>
      <c r="F10942" s="4" cm="1">
        <f t="array" ref="F10942">MIN(IF(L$5:L$11&gt;=E10942,L$5:L$11,1))</f>
        <v>1</v>
      </c>
      <c r="G10942" s="4" cm="1">
        <f t="array" ref="G10942">MAX(IF(L$5:L$11&lt;E10942,L$5:L$11,0))</f>
        <v>0.76393202250021031</v>
      </c>
      <c r="H10942" s="4">
        <f t="shared" si="511"/>
        <v>7.6371634130651955E-3</v>
      </c>
      <c r="I10942" s="4">
        <f t="shared" si="512"/>
        <v>1</v>
      </c>
    </row>
    <row r="10943" spans="1:9" x14ac:dyDescent="0.25">
      <c r="A10943" s="2">
        <v>31786</v>
      </c>
      <c r="B10943" s="3">
        <v>258.73001098632801</v>
      </c>
      <c r="C10943" s="3">
        <f>MAX(B$2:B10943)</f>
        <v>258.73001098632801</v>
      </c>
      <c r="D10943" s="3">
        <f>MIN(B$2:B10943)</f>
        <v>4.4000000953674299</v>
      </c>
      <c r="E10943" s="4">
        <f t="shared" si="510"/>
        <v>1</v>
      </c>
      <c r="F10943" s="4" cm="1">
        <f t="array" ref="F10943">MIN(IF(L$5:L$11&gt;=E10943,L$5:L$11,1))</f>
        <v>1</v>
      </c>
      <c r="G10943" s="4" cm="1">
        <f t="array" ref="G10943">MAX(IF(L$5:L$11&lt;E10943,L$5:L$11,0))</f>
        <v>0.76393202250021031</v>
      </c>
      <c r="H10943" s="4">
        <f t="shared" si="511"/>
        <v>5.6359305578039809E-3</v>
      </c>
      <c r="I10943" s="4">
        <f t="shared" si="512"/>
        <v>1</v>
      </c>
    </row>
    <row r="10944" spans="1:9" x14ac:dyDescent="0.25">
      <c r="A10944" s="2">
        <v>31789</v>
      </c>
      <c r="B10944" s="3">
        <v>260.29998779296801</v>
      </c>
      <c r="C10944" s="3">
        <f>MAX(B$2:B10944)</f>
        <v>260.29998779296801</v>
      </c>
      <c r="D10944" s="3">
        <f>MIN(B$2:B10944)</f>
        <v>4.4000000953674299</v>
      </c>
      <c r="E10944" s="4">
        <f t="shared" si="510"/>
        <v>1</v>
      </c>
      <c r="F10944" s="4" cm="1">
        <f t="array" ref="F10944">MIN(IF(L$5:L$11&gt;=E10944,L$5:L$11,1))</f>
        <v>1</v>
      </c>
      <c r="G10944" s="4" cm="1">
        <f t="array" ref="G10944">MAX(IF(L$5:L$11&lt;E10944,L$5:L$11,0))</f>
        <v>0.76393202250021031</v>
      </c>
      <c r="H10944" s="4">
        <f t="shared" si="511"/>
        <v>6.0680119815050837E-3</v>
      </c>
      <c r="I10944" s="4">
        <f t="shared" si="512"/>
        <v>1</v>
      </c>
    </row>
    <row r="10945" spans="1:9" x14ac:dyDescent="0.25">
      <c r="A10945" s="2">
        <v>31790</v>
      </c>
      <c r="B10945" s="3">
        <v>259.95001220703102</v>
      </c>
      <c r="C10945" s="3">
        <f>MAX(B$2:B10945)</f>
        <v>260.29998779296801</v>
      </c>
      <c r="D10945" s="3">
        <f>MIN(B$2:B10945)</f>
        <v>4.4000000953674299</v>
      </c>
      <c r="E10945" s="4">
        <f t="shared" si="510"/>
        <v>0.99863237357263746</v>
      </c>
      <c r="F10945" s="4" cm="1">
        <f t="array" ref="F10945">MIN(IF(L$5:L$11&gt;=E10945,L$5:L$11,1))</f>
        <v>1</v>
      </c>
      <c r="G10945" s="4" cm="1">
        <f t="array" ref="G10945">MAX(IF(L$5:L$11&lt;E10945,L$5:L$11,0))</f>
        <v>0.76393202250021031</v>
      </c>
      <c r="H10945" s="4">
        <f t="shared" si="511"/>
        <v>-1.3445086528983685E-3</v>
      </c>
      <c r="I10945" s="4">
        <f t="shared" si="512"/>
        <v>1</v>
      </c>
    </row>
    <row r="10946" spans="1:9" x14ac:dyDescent="0.25">
      <c r="A10946" s="2">
        <v>31791</v>
      </c>
      <c r="B10946" s="3">
        <v>262.64001464843699</v>
      </c>
      <c r="C10946" s="3">
        <f>MAX(B$2:B10946)</f>
        <v>262.64001464843699</v>
      </c>
      <c r="D10946" s="3">
        <f>MIN(B$2:B10946)</f>
        <v>4.4000000953674299</v>
      </c>
      <c r="E10946" s="4">
        <f t="shared" si="510"/>
        <v>1</v>
      </c>
      <c r="F10946" s="4" cm="1">
        <f t="array" ref="F10946">MIN(IF(L$5:L$11&gt;=E10946,L$5:L$11,1))</f>
        <v>1</v>
      </c>
      <c r="G10946" s="4" cm="1">
        <f t="array" ref="G10946">MAX(IF(L$5:L$11&lt;E10946,L$5:L$11,0))</f>
        <v>0.76393202250021031</v>
      </c>
      <c r="H10946" s="4">
        <f t="shared" si="511"/>
        <v>1.0348152779710462E-2</v>
      </c>
      <c r="I10946" s="4">
        <f t="shared" si="512"/>
        <v>0.99420664148586713</v>
      </c>
    </row>
    <row r="10947" spans="1:9" x14ac:dyDescent="0.25">
      <c r="A10947" s="2">
        <v>31792</v>
      </c>
      <c r="B10947" s="3">
        <v>265.489990234375</v>
      </c>
      <c r="C10947" s="3">
        <f>MAX(B$2:B10947)</f>
        <v>265.489990234375</v>
      </c>
      <c r="D10947" s="3">
        <f>MIN(B$2:B10947)</f>
        <v>4.4000000953674299</v>
      </c>
      <c r="E10947" s="4">
        <f t="shared" si="510"/>
        <v>1</v>
      </c>
      <c r="F10947" s="4" cm="1">
        <f t="array" ref="F10947">MIN(IF(L$5:L$11&gt;=E10947,L$5:L$11,1))</f>
        <v>1</v>
      </c>
      <c r="G10947" s="4" cm="1">
        <f t="array" ref="G10947">MAX(IF(L$5:L$11&lt;E10947,L$5:L$11,0))</f>
        <v>0.76393202250021031</v>
      </c>
      <c r="H10947" s="4">
        <f t="shared" si="511"/>
        <v>1.0851261905970189E-2</v>
      </c>
      <c r="I10947" s="4">
        <f t="shared" si="512"/>
        <v>1</v>
      </c>
    </row>
    <row r="10948" spans="1:9" x14ac:dyDescent="0.25">
      <c r="A10948" s="2">
        <v>31793</v>
      </c>
      <c r="B10948" s="3">
        <v>266.27999877929602</v>
      </c>
      <c r="C10948" s="3">
        <f>MAX(B$2:B10948)</f>
        <v>266.27999877929602</v>
      </c>
      <c r="D10948" s="3">
        <f>MIN(B$2:B10948)</f>
        <v>4.4000000953674299</v>
      </c>
      <c r="E10948" s="4">
        <f t="shared" ref="E10948:E11011" si="513">(B10948-D10948)/(C10948-D10948)</f>
        <v>1</v>
      </c>
      <c r="F10948" s="4" cm="1">
        <f t="array" ref="F10948">MIN(IF(L$5:L$11&gt;=E10948,L$5:L$11,1))</f>
        <v>1</v>
      </c>
      <c r="G10948" s="4" cm="1">
        <f t="array" ref="G10948">MAX(IF(L$5:L$11&lt;E10948,L$5:L$11,0))</f>
        <v>0.76393202250021031</v>
      </c>
      <c r="H10948" s="4">
        <f t="shared" si="511"/>
        <v>2.975662262157508E-3</v>
      </c>
      <c r="I10948" s="4">
        <f t="shared" si="512"/>
        <v>1</v>
      </c>
    </row>
    <row r="10949" spans="1:9" x14ac:dyDescent="0.25">
      <c r="A10949" s="2">
        <v>31796</v>
      </c>
      <c r="B10949" s="3">
        <v>269.33999633789</v>
      </c>
      <c r="C10949" s="3">
        <f>MAX(B$2:B10949)</f>
        <v>269.33999633789</v>
      </c>
      <c r="D10949" s="3">
        <f>MIN(B$2:B10949)</f>
        <v>4.4000000953674299</v>
      </c>
      <c r="E10949" s="4">
        <f t="shared" si="513"/>
        <v>1</v>
      </c>
      <c r="F10949" s="4" cm="1">
        <f t="array" ref="F10949">MIN(IF(L$5:L$11&gt;=E10949,L$5:L$11,1))</f>
        <v>1</v>
      </c>
      <c r="G10949" s="4" cm="1">
        <f t="array" ref="G10949">MAX(IF(L$5:L$11&lt;E10949,L$5:L$11,0))</f>
        <v>0.76393202250021031</v>
      </c>
      <c r="H10949" s="4">
        <f t="shared" ref="H10949:H11012" si="514">B10949/B10948-1</f>
        <v>1.1491653795335344E-2</v>
      </c>
      <c r="I10949" s="4">
        <f t="shared" ref="I10949:I11012" si="515">IF(E10948=0,0,(E10948-G10948)/(F10948-G10948))</f>
        <v>1</v>
      </c>
    </row>
    <row r="10950" spans="1:9" x14ac:dyDescent="0.25">
      <c r="A10950" s="2">
        <v>31797</v>
      </c>
      <c r="B10950" s="3">
        <v>269.04000854492102</v>
      </c>
      <c r="C10950" s="3">
        <f>MAX(B$2:B10950)</f>
        <v>269.33999633789</v>
      </c>
      <c r="D10950" s="3">
        <f>MIN(B$2:B10950)</f>
        <v>4.4000000953674299</v>
      </c>
      <c r="E10950" s="4">
        <f t="shared" si="513"/>
        <v>0.99886771420992104</v>
      </c>
      <c r="F10950" s="4" cm="1">
        <f t="array" ref="F10950">MIN(IF(L$5:L$11&gt;=E10950,L$5:L$11,1))</f>
        <v>1</v>
      </c>
      <c r="G10950" s="4" cm="1">
        <f t="array" ref="G10950">MAX(IF(L$5:L$11&lt;E10950,L$5:L$11,0))</f>
        <v>0.76393202250021031</v>
      </c>
      <c r="H10950" s="4">
        <f t="shared" si="514"/>
        <v>-1.1137885091252464E-3</v>
      </c>
      <c r="I10950" s="4">
        <f t="shared" si="515"/>
        <v>1</v>
      </c>
    </row>
    <row r="10951" spans="1:9" x14ac:dyDescent="0.25">
      <c r="A10951" s="2">
        <v>31798</v>
      </c>
      <c r="B10951" s="3">
        <v>267.83999633789</v>
      </c>
      <c r="C10951" s="3">
        <f>MAX(B$2:B10951)</f>
        <v>269.33999633789</v>
      </c>
      <c r="D10951" s="3">
        <f>MIN(B$2:B10951)</f>
        <v>4.4000000953674299</v>
      </c>
      <c r="E10951" s="4">
        <f t="shared" si="513"/>
        <v>0.99433834067610194</v>
      </c>
      <c r="F10951" s="4" cm="1">
        <f t="array" ref="F10951">MIN(IF(L$5:L$11&gt;=E10951,L$5:L$11,1))</f>
        <v>1</v>
      </c>
      <c r="G10951" s="4" cm="1">
        <f t="array" ref="G10951">MAX(IF(L$5:L$11&lt;E10951,L$5:L$11,0))</f>
        <v>0.76393202250021031</v>
      </c>
      <c r="H10951" s="4">
        <f t="shared" si="514"/>
        <v>-4.4603485315108937E-3</v>
      </c>
      <c r="I10951" s="4">
        <f t="shared" si="515"/>
        <v>0.99520356042326852</v>
      </c>
    </row>
    <row r="10952" spans="1:9" x14ac:dyDescent="0.25">
      <c r="A10952" s="2">
        <v>31799</v>
      </c>
      <c r="B10952" s="3">
        <v>273.91000366210898</v>
      </c>
      <c r="C10952" s="3">
        <f>MAX(B$2:B10952)</f>
        <v>273.91000366210898</v>
      </c>
      <c r="D10952" s="3">
        <f>MIN(B$2:B10952)</f>
        <v>4.4000000953674299</v>
      </c>
      <c r="E10952" s="4">
        <f t="shared" si="513"/>
        <v>1</v>
      </c>
      <c r="F10952" s="4" cm="1">
        <f t="array" ref="F10952">MIN(IF(L$5:L$11&gt;=E10952,L$5:L$11,1))</f>
        <v>1</v>
      </c>
      <c r="G10952" s="4" cm="1">
        <f t="array" ref="G10952">MAX(IF(L$5:L$11&lt;E10952,L$5:L$11,0))</f>
        <v>0.76393202250021031</v>
      </c>
      <c r="H10952" s="4">
        <f t="shared" si="514"/>
        <v>2.2662811406857442E-2</v>
      </c>
      <c r="I10952" s="4">
        <f t="shared" si="515"/>
        <v>0.97601682623852226</v>
      </c>
    </row>
    <row r="10953" spans="1:9" x14ac:dyDescent="0.25">
      <c r="A10953" s="2">
        <v>31800</v>
      </c>
      <c r="B10953" s="3">
        <v>270.100006103515</v>
      </c>
      <c r="C10953" s="3">
        <f>MAX(B$2:B10953)</f>
        <v>273.91000366210898</v>
      </c>
      <c r="D10953" s="3">
        <f>MIN(B$2:B10953)</f>
        <v>4.4000000953674299</v>
      </c>
      <c r="E10953" s="4">
        <f t="shared" si="513"/>
        <v>0.98586324252097579</v>
      </c>
      <c r="F10953" s="4" cm="1">
        <f t="array" ref="F10953">MIN(IF(L$5:L$11&gt;=E10953,L$5:L$11,1))</f>
        <v>1</v>
      </c>
      <c r="G10953" s="4" cm="1">
        <f t="array" ref="G10953">MAX(IF(L$5:L$11&lt;E10953,L$5:L$11,0))</f>
        <v>0.76393202250021031</v>
      </c>
      <c r="H10953" s="4">
        <f t="shared" si="514"/>
        <v>-1.3909669262368141E-2</v>
      </c>
      <c r="I10953" s="4">
        <f t="shared" si="515"/>
        <v>1</v>
      </c>
    </row>
    <row r="10954" spans="1:9" x14ac:dyDescent="0.25">
      <c r="A10954" s="2">
        <v>31803</v>
      </c>
      <c r="B10954" s="3">
        <v>269.60998535156199</v>
      </c>
      <c r="C10954" s="3">
        <f>MAX(B$2:B10954)</f>
        <v>273.91000366210898</v>
      </c>
      <c r="D10954" s="3">
        <f>MIN(B$2:B10954)</f>
        <v>4.4000000953674299</v>
      </c>
      <c r="E10954" s="4">
        <f t="shared" si="513"/>
        <v>0.98404505119053165</v>
      </c>
      <c r="F10954" s="4" cm="1">
        <f t="array" ref="F10954">MIN(IF(L$5:L$11&gt;=E10954,L$5:L$11,1))</f>
        <v>1</v>
      </c>
      <c r="G10954" s="4" cm="1">
        <f t="array" ref="G10954">MAX(IF(L$5:L$11&lt;E10954,L$5:L$11,0))</f>
        <v>0.76393202250021031</v>
      </c>
      <c r="H10954" s="4">
        <f t="shared" si="514"/>
        <v>-1.8142196996664417E-3</v>
      </c>
      <c r="I10954" s="4">
        <f t="shared" si="515"/>
        <v>0.9401157343374249</v>
      </c>
    </row>
    <row r="10955" spans="1:9" x14ac:dyDescent="0.25">
      <c r="A10955" s="2">
        <v>31804</v>
      </c>
      <c r="B10955" s="3">
        <v>273.75</v>
      </c>
      <c r="C10955" s="3">
        <f>MAX(B$2:B10955)</f>
        <v>273.91000366210898</v>
      </c>
      <c r="D10955" s="3">
        <f>MIN(B$2:B10955)</f>
        <v>4.4000000953674299</v>
      </c>
      <c r="E10955" s="4">
        <f t="shared" si="513"/>
        <v>0.99940631642613831</v>
      </c>
      <c r="F10955" s="4" cm="1">
        <f t="array" ref="F10955">MIN(IF(L$5:L$11&gt;=E10955,L$5:L$11,1))</f>
        <v>1</v>
      </c>
      <c r="G10955" s="4" cm="1">
        <f t="array" ref="G10955">MAX(IF(L$5:L$11&lt;E10955,L$5:L$11,0))</f>
        <v>0.76393202250021031</v>
      </c>
      <c r="H10955" s="4">
        <f t="shared" si="514"/>
        <v>1.5355568685779808E-2</v>
      </c>
      <c r="I10955" s="4">
        <f t="shared" si="515"/>
        <v>0.93241375226556278</v>
      </c>
    </row>
    <row r="10956" spans="1:9" x14ac:dyDescent="0.25">
      <c r="A10956" s="2">
        <v>31805</v>
      </c>
      <c r="B10956" s="3">
        <v>275.39999389648398</v>
      </c>
      <c r="C10956" s="3">
        <f>MAX(B$2:B10956)</f>
        <v>275.39999389648398</v>
      </c>
      <c r="D10956" s="3">
        <f>MIN(B$2:B10956)</f>
        <v>4.4000000953674299</v>
      </c>
      <c r="E10956" s="4">
        <f t="shared" si="513"/>
        <v>1</v>
      </c>
      <c r="F10956" s="4" cm="1">
        <f t="array" ref="F10956">MIN(IF(L$5:L$11&gt;=E10956,L$5:L$11,1))</f>
        <v>1</v>
      </c>
      <c r="G10956" s="4" cm="1">
        <f t="array" ref="G10956">MAX(IF(L$5:L$11&lt;E10956,L$5:L$11,0))</f>
        <v>0.76393202250021031</v>
      </c>
      <c r="H10956" s="4">
        <f t="shared" si="514"/>
        <v>6.0273749643249275E-3</v>
      </c>
      <c r="I10956" s="4">
        <f t="shared" si="515"/>
        <v>0.99748511602399681</v>
      </c>
    </row>
    <row r="10957" spans="1:9" x14ac:dyDescent="0.25">
      <c r="A10957" s="2">
        <v>31806</v>
      </c>
      <c r="B10957" s="3">
        <v>274.239990234375</v>
      </c>
      <c r="C10957" s="3">
        <f>MAX(B$2:B10957)</f>
        <v>275.39999389648398</v>
      </c>
      <c r="D10957" s="3">
        <f>MIN(B$2:B10957)</f>
        <v>4.4000000953674299</v>
      </c>
      <c r="E10957" s="4">
        <f t="shared" si="513"/>
        <v>0.99571954358434311</v>
      </c>
      <c r="F10957" s="4" cm="1">
        <f t="array" ref="F10957">MIN(IF(L$5:L$11&gt;=E10957,L$5:L$11,1))</f>
        <v>1</v>
      </c>
      <c r="G10957" s="4" cm="1">
        <f t="array" ref="G10957">MAX(IF(L$5:L$11&lt;E10957,L$5:L$11,0))</f>
        <v>0.76393202250021031</v>
      </c>
      <c r="H10957" s="4">
        <f t="shared" si="514"/>
        <v>-4.2120685832149896E-3</v>
      </c>
      <c r="I10957" s="4">
        <f t="shared" si="515"/>
        <v>1</v>
      </c>
    </row>
    <row r="10958" spans="1:9" x14ac:dyDescent="0.25">
      <c r="A10958" s="2">
        <v>31807</v>
      </c>
      <c r="B10958" s="3">
        <v>274.079986572265</v>
      </c>
      <c r="C10958" s="3">
        <f>MAX(B$2:B10958)</f>
        <v>275.39999389648398</v>
      </c>
      <c r="D10958" s="3">
        <f>MIN(B$2:B10958)</f>
        <v>4.4000000953674299</v>
      </c>
      <c r="E10958" s="4">
        <f t="shared" si="513"/>
        <v>0.99512912415345767</v>
      </c>
      <c r="F10958" s="4" cm="1">
        <f t="array" ref="F10958">MIN(IF(L$5:L$11&gt;=E10958,L$5:L$11,1))</f>
        <v>1</v>
      </c>
      <c r="G10958" s="4" cm="1">
        <f t="array" ref="G10958">MAX(IF(L$5:L$11&lt;E10958,L$5:L$11,0))</f>
        <v>0.76393202250021031</v>
      </c>
      <c r="H10958" s="4">
        <f t="shared" si="514"/>
        <v>-5.8344394620657436E-4</v>
      </c>
      <c r="I10958" s="4">
        <f t="shared" si="515"/>
        <v>0.98186769564855236</v>
      </c>
    </row>
    <row r="10959" spans="1:9" x14ac:dyDescent="0.25">
      <c r="A10959" s="2">
        <v>31810</v>
      </c>
      <c r="B10959" s="3">
        <v>276.45001220703102</v>
      </c>
      <c r="C10959" s="3">
        <f>MAX(B$2:B10959)</f>
        <v>276.45001220703102</v>
      </c>
      <c r="D10959" s="3">
        <f>MIN(B$2:B10959)</f>
        <v>4.4000000953674299</v>
      </c>
      <c r="E10959" s="4">
        <f t="shared" si="513"/>
        <v>1</v>
      </c>
      <c r="F10959" s="4" cm="1">
        <f t="array" ref="F10959">MIN(IF(L$5:L$11&gt;=E10959,L$5:L$11,1))</f>
        <v>1</v>
      </c>
      <c r="G10959" s="4" cm="1">
        <f t="array" ref="G10959">MAX(IF(L$5:L$11&lt;E10959,L$5:L$11,0))</f>
        <v>0.76393202250021031</v>
      </c>
      <c r="H10959" s="4">
        <f t="shared" si="514"/>
        <v>8.6472042866256871E-3</v>
      </c>
      <c r="I10959" s="4">
        <f t="shared" si="515"/>
        <v>0.97936663880408481</v>
      </c>
    </row>
    <row r="10960" spans="1:9" x14ac:dyDescent="0.25">
      <c r="A10960" s="2">
        <v>31811</v>
      </c>
      <c r="B10960" s="3">
        <v>275.989990234375</v>
      </c>
      <c r="C10960" s="3">
        <f>MAX(B$2:B10960)</f>
        <v>276.45001220703102</v>
      </c>
      <c r="D10960" s="3">
        <f>MIN(B$2:B10960)</f>
        <v>4.4000000953674299</v>
      </c>
      <c r="E10960" s="4">
        <f t="shared" si="513"/>
        <v>0.99830905365860745</v>
      </c>
      <c r="F10960" s="4" cm="1">
        <f t="array" ref="F10960">MIN(IF(L$5:L$11&gt;=E10960,L$5:L$11,1))</f>
        <v>1</v>
      </c>
      <c r="G10960" s="4" cm="1">
        <f t="array" ref="G10960">MAX(IF(L$5:L$11&lt;E10960,L$5:L$11,0))</f>
        <v>0.76393202250021031</v>
      </c>
      <c r="H10960" s="4">
        <f t="shared" si="514"/>
        <v>-1.6640331066851699E-3</v>
      </c>
      <c r="I10960" s="4">
        <f t="shared" si="515"/>
        <v>1</v>
      </c>
    </row>
    <row r="10961" spans="1:9" x14ac:dyDescent="0.25">
      <c r="A10961" s="2">
        <v>31812</v>
      </c>
      <c r="B10961" s="3">
        <v>279.64001464843699</v>
      </c>
      <c r="C10961" s="3">
        <f>MAX(B$2:B10961)</f>
        <v>279.64001464843699</v>
      </c>
      <c r="D10961" s="3">
        <f>MIN(B$2:B10961)</f>
        <v>4.4000000953674299</v>
      </c>
      <c r="E10961" s="4">
        <f t="shared" si="513"/>
        <v>1</v>
      </c>
      <c r="F10961" s="4" cm="1">
        <f t="array" ref="F10961">MIN(IF(L$5:L$11&gt;=E10961,L$5:L$11,1))</f>
        <v>1</v>
      </c>
      <c r="G10961" s="4" cm="1">
        <f t="array" ref="G10961">MAX(IF(L$5:L$11&lt;E10961,L$5:L$11,0))</f>
        <v>0.76393202250021031</v>
      </c>
      <c r="H10961" s="4">
        <f t="shared" si="514"/>
        <v>1.3225205779971771E-2</v>
      </c>
      <c r="I10961" s="4">
        <f t="shared" si="515"/>
        <v>0.99283703635155662</v>
      </c>
    </row>
    <row r="10962" spans="1:9" x14ac:dyDescent="0.25">
      <c r="A10962" s="2">
        <v>31813</v>
      </c>
      <c r="B10962" s="3">
        <v>281.16000366210898</v>
      </c>
      <c r="C10962" s="3">
        <f>MAX(B$2:B10962)</f>
        <v>281.16000366210898</v>
      </c>
      <c r="D10962" s="3">
        <f>MIN(B$2:B10962)</f>
        <v>4.4000000953674299</v>
      </c>
      <c r="E10962" s="4">
        <f t="shared" si="513"/>
        <v>1</v>
      </c>
      <c r="F10962" s="4" cm="1">
        <f t="array" ref="F10962">MIN(IF(L$5:L$11&gt;=E10962,L$5:L$11,1))</f>
        <v>1</v>
      </c>
      <c r="G10962" s="4" cm="1">
        <f t="array" ref="G10962">MAX(IF(L$5:L$11&lt;E10962,L$5:L$11,0))</f>
        <v>0.76393202250021031</v>
      </c>
      <c r="H10962" s="4">
        <f t="shared" si="514"/>
        <v>5.4355204335936325E-3</v>
      </c>
      <c r="I10962" s="4">
        <f t="shared" si="515"/>
        <v>1</v>
      </c>
    </row>
    <row r="10963" spans="1:9" x14ac:dyDescent="0.25">
      <c r="A10963" s="2">
        <v>31814</v>
      </c>
      <c r="B10963" s="3">
        <v>280.04000854492102</v>
      </c>
      <c r="C10963" s="3">
        <f>MAX(B$2:B10963)</f>
        <v>281.16000366210898</v>
      </c>
      <c r="D10963" s="3">
        <f>MIN(B$2:B10963)</f>
        <v>4.4000000953674299</v>
      </c>
      <c r="E10963" s="4">
        <f t="shared" si="513"/>
        <v>0.99595319011868033</v>
      </c>
      <c r="F10963" s="4" cm="1">
        <f t="array" ref="F10963">MIN(IF(L$5:L$11&gt;=E10963,L$5:L$11,1))</f>
        <v>1</v>
      </c>
      <c r="G10963" s="4" cm="1">
        <f t="array" ref="G10963">MAX(IF(L$5:L$11&lt;E10963,L$5:L$11,0))</f>
        <v>0.76393202250021031</v>
      </c>
      <c r="H10963" s="4">
        <f t="shared" si="514"/>
        <v>-3.9834795226917352E-3</v>
      </c>
      <c r="I10963" s="4">
        <f t="shared" si="515"/>
        <v>1</v>
      </c>
    </row>
    <row r="10964" spans="1:9" x14ac:dyDescent="0.25">
      <c r="A10964" s="2">
        <v>31817</v>
      </c>
      <c r="B10964" s="3">
        <v>278.16000366210898</v>
      </c>
      <c r="C10964" s="3">
        <f>MAX(B$2:B10964)</f>
        <v>281.16000366210898</v>
      </c>
      <c r="D10964" s="3">
        <f>MIN(B$2:B10964)</f>
        <v>4.4000000953674299</v>
      </c>
      <c r="E10964" s="4">
        <f t="shared" si="513"/>
        <v>0.98916028341762707</v>
      </c>
      <c r="F10964" s="4" cm="1">
        <f t="array" ref="F10964">MIN(IF(L$5:L$11&gt;=E10964,L$5:L$11,1))</f>
        <v>1</v>
      </c>
      <c r="G10964" s="4" cm="1">
        <f t="array" ref="G10964">MAX(IF(L$5:L$11&lt;E10964,L$5:L$11,0))</f>
        <v>0.76393202250021031</v>
      </c>
      <c r="H10964" s="4">
        <f t="shared" si="514"/>
        <v>-6.7133438988967731E-3</v>
      </c>
      <c r="I10964" s="4">
        <f t="shared" si="515"/>
        <v>0.98285743825071203</v>
      </c>
    </row>
    <row r="10965" spans="1:9" x14ac:dyDescent="0.25">
      <c r="A10965" s="2">
        <v>31818</v>
      </c>
      <c r="B10965" s="3">
        <v>275.07000732421801</v>
      </c>
      <c r="C10965" s="3">
        <f>MAX(B$2:B10965)</f>
        <v>281.16000366210898</v>
      </c>
      <c r="D10965" s="3">
        <f>MIN(B$2:B10965)</f>
        <v>4.4000000953674299</v>
      </c>
      <c r="E10965" s="4">
        <f t="shared" si="513"/>
        <v>0.97799538856985757</v>
      </c>
      <c r="F10965" s="4" cm="1">
        <f t="array" ref="F10965">MIN(IF(L$5:L$11&gt;=E10965,L$5:L$11,1))</f>
        <v>1</v>
      </c>
      <c r="G10965" s="4" cm="1">
        <f t="array" ref="G10965">MAX(IF(L$5:L$11&lt;E10965,L$5:L$11,0))</f>
        <v>0.76393202250021031</v>
      </c>
      <c r="H10965" s="4">
        <f t="shared" si="514"/>
        <v>-1.1108701097245044E-2</v>
      </c>
      <c r="I10965" s="4">
        <f t="shared" si="515"/>
        <v>0.95408222370023654</v>
      </c>
    </row>
    <row r="10966" spans="1:9" x14ac:dyDescent="0.25">
      <c r="A10966" s="2">
        <v>31819</v>
      </c>
      <c r="B10966" s="3">
        <v>277.54000854492102</v>
      </c>
      <c r="C10966" s="3">
        <f>MAX(B$2:B10966)</f>
        <v>281.16000366210898</v>
      </c>
      <c r="D10966" s="3">
        <f>MIN(B$2:B10966)</f>
        <v>4.4000000953674299</v>
      </c>
      <c r="E10966" s="4">
        <f t="shared" si="513"/>
        <v>0.98692009296670291</v>
      </c>
      <c r="F10966" s="4" cm="1">
        <f t="array" ref="F10966">MIN(IF(L$5:L$11&gt;=E10966,L$5:L$11,1))</f>
        <v>1</v>
      </c>
      <c r="G10966" s="4" cm="1">
        <f t="array" ref="G10966">MAX(IF(L$5:L$11&lt;E10966,L$5:L$11,0))</f>
        <v>0.76393202250021031</v>
      </c>
      <c r="H10966" s="4">
        <f t="shared" si="514"/>
        <v>8.9795366813354427E-3</v>
      </c>
      <c r="I10966" s="4">
        <f t="shared" si="515"/>
        <v>0.90678697016344778</v>
      </c>
    </row>
    <row r="10967" spans="1:9" x14ac:dyDescent="0.25">
      <c r="A10967" s="2">
        <v>31820</v>
      </c>
      <c r="B10967" s="3">
        <v>275.61999511718699</v>
      </c>
      <c r="C10967" s="3">
        <f>MAX(B$2:B10967)</f>
        <v>281.16000366210898</v>
      </c>
      <c r="D10967" s="3">
        <f>MIN(B$2:B10967)</f>
        <v>4.4000000953674299</v>
      </c>
      <c r="E10967" s="4">
        <f t="shared" si="513"/>
        <v>0.97998262583637374</v>
      </c>
      <c r="F10967" s="4" cm="1">
        <f t="array" ref="F10967">MIN(IF(L$5:L$11&gt;=E10967,L$5:L$11,1))</f>
        <v>1</v>
      </c>
      <c r="G10967" s="4" cm="1">
        <f t="array" ref="G10967">MAX(IF(L$5:L$11&lt;E10967,L$5:L$11,0))</f>
        <v>0.76393202250021031</v>
      </c>
      <c r="H10967" s="4">
        <f t="shared" si="514"/>
        <v>-6.9179699092762892E-3</v>
      </c>
      <c r="I10967" s="4">
        <f t="shared" si="515"/>
        <v>0.94459262466757588</v>
      </c>
    </row>
    <row r="10968" spans="1:9" x14ac:dyDescent="0.25">
      <c r="A10968" s="2">
        <v>31821</v>
      </c>
      <c r="B10968" s="3">
        <v>279.70001220703102</v>
      </c>
      <c r="C10968" s="3">
        <f>MAX(B$2:B10968)</f>
        <v>281.16000366210898</v>
      </c>
      <c r="D10968" s="3">
        <f>MIN(B$2:B10968)</f>
        <v>4.4000000953674299</v>
      </c>
      <c r="E10968" s="4">
        <f t="shared" si="513"/>
        <v>0.99472470213808961</v>
      </c>
      <c r="F10968" s="4" cm="1">
        <f t="array" ref="F10968">MIN(IF(L$5:L$11&gt;=E10968,L$5:L$11,1))</f>
        <v>1</v>
      </c>
      <c r="G10968" s="4" cm="1">
        <f t="array" ref="G10968">MAX(IF(L$5:L$11&lt;E10968,L$5:L$11,0))</f>
        <v>0.76393202250021031</v>
      </c>
      <c r="H10968" s="4">
        <f t="shared" si="514"/>
        <v>1.4803051890735608E-2</v>
      </c>
      <c r="I10968" s="4">
        <f t="shared" si="515"/>
        <v>0.9152050423118312</v>
      </c>
    </row>
    <row r="10969" spans="1:9" x14ac:dyDescent="0.25">
      <c r="A10969" s="2">
        <v>31825</v>
      </c>
      <c r="B10969" s="3">
        <v>285.489990234375</v>
      </c>
      <c r="C10969" s="3">
        <f>MAX(B$2:B10969)</f>
        <v>285.489990234375</v>
      </c>
      <c r="D10969" s="3">
        <f>MIN(B$2:B10969)</f>
        <v>4.4000000953674299</v>
      </c>
      <c r="E10969" s="4">
        <f t="shared" si="513"/>
        <v>1</v>
      </c>
      <c r="F10969" s="4" cm="1">
        <f t="array" ref="F10969">MIN(IF(L$5:L$11&gt;=E10969,L$5:L$11,1))</f>
        <v>1</v>
      </c>
      <c r="G10969" s="4" cm="1">
        <f t="array" ref="G10969">MAX(IF(L$5:L$11&lt;E10969,L$5:L$11,0))</f>
        <v>0.76393202250021031</v>
      </c>
      <c r="H10969" s="4">
        <f t="shared" si="514"/>
        <v>2.0700671343046873E-2</v>
      </c>
      <c r="I10969" s="4">
        <f t="shared" si="515"/>
        <v>0.97765347965538829</v>
      </c>
    </row>
    <row r="10970" spans="1:9" x14ac:dyDescent="0.25">
      <c r="A10970" s="2">
        <v>31826</v>
      </c>
      <c r="B10970" s="3">
        <v>285.42001342773398</v>
      </c>
      <c r="C10970" s="3">
        <f>MAX(B$2:B10970)</f>
        <v>285.489990234375</v>
      </c>
      <c r="D10970" s="3">
        <f>MIN(B$2:B10970)</f>
        <v>4.4000000953674299</v>
      </c>
      <c r="E10970" s="4">
        <f t="shared" si="513"/>
        <v>0.99975105194387603</v>
      </c>
      <c r="F10970" s="4" cm="1">
        <f t="array" ref="F10970">MIN(IF(L$5:L$11&gt;=E10970,L$5:L$11,1))</f>
        <v>1</v>
      </c>
      <c r="G10970" s="4" cm="1">
        <f t="array" ref="G10970">MAX(IF(L$5:L$11&lt;E10970,L$5:L$11,0))</f>
        <v>0.76393202250021031</v>
      </c>
      <c r="H10970" s="4">
        <f t="shared" si="514"/>
        <v>-2.4511124394788197E-4</v>
      </c>
      <c r="I10970" s="4">
        <f t="shared" si="515"/>
        <v>1</v>
      </c>
    </row>
    <row r="10971" spans="1:9" x14ac:dyDescent="0.25">
      <c r="A10971" s="2">
        <v>31827</v>
      </c>
      <c r="B10971" s="3">
        <v>285.57000732421801</v>
      </c>
      <c r="C10971" s="3">
        <f>MAX(B$2:B10971)</f>
        <v>285.57000732421801</v>
      </c>
      <c r="D10971" s="3">
        <f>MIN(B$2:B10971)</f>
        <v>4.4000000953674299</v>
      </c>
      <c r="E10971" s="4">
        <f t="shared" si="513"/>
        <v>1</v>
      </c>
      <c r="F10971" s="4" cm="1">
        <f t="array" ref="F10971">MIN(IF(L$5:L$11&gt;=E10971,L$5:L$11,1))</f>
        <v>1</v>
      </c>
      <c r="G10971" s="4" cm="1">
        <f t="array" ref="G10971">MAX(IF(L$5:L$11&lt;E10971,L$5:L$11,0))</f>
        <v>0.76393202250021031</v>
      </c>
      <c r="H10971" s="4">
        <f t="shared" si="514"/>
        <v>5.2551989849169978E-4</v>
      </c>
      <c r="I10971" s="4">
        <f t="shared" si="515"/>
        <v>0.99894543911139244</v>
      </c>
    </row>
    <row r="10972" spans="1:9" x14ac:dyDescent="0.25">
      <c r="A10972" s="2">
        <v>31828</v>
      </c>
      <c r="B10972" s="3">
        <v>285.48001098632801</v>
      </c>
      <c r="C10972" s="3">
        <f>MAX(B$2:B10972)</f>
        <v>285.57000732421801</v>
      </c>
      <c r="D10972" s="3">
        <f>MIN(B$2:B10972)</f>
        <v>4.4000000953674299</v>
      </c>
      <c r="E10972" s="4">
        <f t="shared" si="513"/>
        <v>0.99967992198464917</v>
      </c>
      <c r="F10972" s="4" cm="1">
        <f t="array" ref="F10972">MIN(IF(L$5:L$11&gt;=E10972,L$5:L$11,1))</f>
        <v>1</v>
      </c>
      <c r="G10972" s="4" cm="1">
        <f t="array" ref="G10972">MAX(IF(L$5:L$11&lt;E10972,L$5:L$11,0))</f>
        <v>0.76393202250021031</v>
      </c>
      <c r="H10972" s="4">
        <f t="shared" si="514"/>
        <v>-3.1514632342966031E-4</v>
      </c>
      <c r="I10972" s="4">
        <f t="shared" si="515"/>
        <v>1</v>
      </c>
    </row>
    <row r="10973" spans="1:9" x14ac:dyDescent="0.25">
      <c r="A10973" s="2">
        <v>31831</v>
      </c>
      <c r="B10973" s="3">
        <v>282.38000488281199</v>
      </c>
      <c r="C10973" s="3">
        <f>MAX(B$2:B10973)</f>
        <v>285.57000732421801</v>
      </c>
      <c r="D10973" s="3">
        <f>MIN(B$2:B10973)</f>
        <v>4.4000000953674299</v>
      </c>
      <c r="E10973" s="4">
        <f t="shared" si="513"/>
        <v>0.98865454223640004</v>
      </c>
      <c r="F10973" s="4" cm="1">
        <f t="array" ref="F10973">MIN(IF(L$5:L$11&gt;=E10973,L$5:L$11,1))</f>
        <v>1</v>
      </c>
      <c r="G10973" s="4" cm="1">
        <f t="array" ref="G10973">MAX(IF(L$5:L$11&lt;E10973,L$5:L$11,0))</f>
        <v>0.76393202250021031</v>
      </c>
      <c r="H10973" s="4">
        <f t="shared" si="514"/>
        <v>-1.0858925263473096E-2</v>
      </c>
      <c r="I10973" s="4">
        <f t="shared" si="515"/>
        <v>0.99864412776887068</v>
      </c>
    </row>
    <row r="10974" spans="1:9" x14ac:dyDescent="0.25">
      <c r="A10974" s="2">
        <v>31832</v>
      </c>
      <c r="B10974" s="3">
        <v>282.88000488281199</v>
      </c>
      <c r="C10974" s="3">
        <f>MAX(B$2:B10974)</f>
        <v>285.57000732421801</v>
      </c>
      <c r="D10974" s="3">
        <f>MIN(B$2:B10974)</f>
        <v>4.4000000953674299</v>
      </c>
      <c r="E10974" s="4">
        <f t="shared" si="513"/>
        <v>0.99043282579134917</v>
      </c>
      <c r="F10974" s="4" cm="1">
        <f t="array" ref="F10974">MIN(IF(L$5:L$11&gt;=E10974,L$5:L$11,1))</f>
        <v>1</v>
      </c>
      <c r="G10974" s="4" cm="1">
        <f t="array" ref="G10974">MAX(IF(L$5:L$11&lt;E10974,L$5:L$11,0))</f>
        <v>0.76393202250021031</v>
      </c>
      <c r="H10974" s="4">
        <f t="shared" si="514"/>
        <v>1.7706636141163745E-3</v>
      </c>
      <c r="I10974" s="4">
        <f t="shared" si="515"/>
        <v>0.95193986967753785</v>
      </c>
    </row>
    <row r="10975" spans="1:9" x14ac:dyDescent="0.25">
      <c r="A10975" s="2">
        <v>31833</v>
      </c>
      <c r="B10975" s="3">
        <v>284</v>
      </c>
      <c r="C10975" s="3">
        <f>MAX(B$2:B10975)</f>
        <v>285.57000732421801</v>
      </c>
      <c r="D10975" s="3">
        <f>MIN(B$2:B10975)</f>
        <v>4.4000000953674299</v>
      </c>
      <c r="E10975" s="4">
        <f t="shared" si="513"/>
        <v>0.9944161635883868</v>
      </c>
      <c r="F10975" s="4" cm="1">
        <f t="array" ref="F10975">MIN(IF(L$5:L$11&gt;=E10975,L$5:L$11,1))</f>
        <v>1</v>
      </c>
      <c r="G10975" s="4" cm="1">
        <f t="array" ref="G10975">MAX(IF(L$5:L$11&lt;E10975,L$5:L$11,0))</f>
        <v>0.76393202250021031</v>
      </c>
      <c r="H10975" s="4">
        <f t="shared" si="514"/>
        <v>3.9592586886867398E-3</v>
      </c>
      <c r="I10975" s="4">
        <f t="shared" si="515"/>
        <v>0.95947279969957233</v>
      </c>
    </row>
    <row r="10976" spans="1:9" x14ac:dyDescent="0.25">
      <c r="A10976" s="2">
        <v>31834</v>
      </c>
      <c r="B10976" s="3">
        <v>282.95999145507801</v>
      </c>
      <c r="C10976" s="3">
        <f>MAX(B$2:B10976)</f>
        <v>285.57000732421801</v>
      </c>
      <c r="D10976" s="3">
        <f>MIN(B$2:B10976)</f>
        <v>4.4000000953674299</v>
      </c>
      <c r="E10976" s="4">
        <f t="shared" si="513"/>
        <v>0.99071730340350406</v>
      </c>
      <c r="F10976" s="4" cm="1">
        <f t="array" ref="F10976">MIN(IF(L$5:L$11&gt;=E10976,L$5:L$11,1))</f>
        <v>1</v>
      </c>
      <c r="G10976" s="4" cm="1">
        <f t="array" ref="G10976">MAX(IF(L$5:L$11&lt;E10976,L$5:L$11,0))</f>
        <v>0.76393202250021031</v>
      </c>
      <c r="H10976" s="4">
        <f t="shared" si="514"/>
        <v>-3.6620019187394437E-3</v>
      </c>
      <c r="I10976" s="4">
        <f t="shared" si="515"/>
        <v>0.97634648938516799</v>
      </c>
    </row>
    <row r="10977" spans="1:9" x14ac:dyDescent="0.25">
      <c r="A10977" s="2">
        <v>31835</v>
      </c>
      <c r="B10977" s="3">
        <v>284.20001220703102</v>
      </c>
      <c r="C10977" s="3">
        <f>MAX(B$2:B10977)</f>
        <v>285.57000732421801</v>
      </c>
      <c r="D10977" s="3">
        <f>MIN(B$2:B10977)</f>
        <v>4.4000000953674299</v>
      </c>
      <c r="E10977" s="4">
        <f t="shared" si="513"/>
        <v>0.99512752042549146</v>
      </c>
      <c r="F10977" s="4" cm="1">
        <f t="array" ref="F10977">MIN(IF(L$5:L$11&gt;=E10977,L$5:L$11,1))</f>
        <v>1</v>
      </c>
      <c r="G10977" s="4" cm="1">
        <f t="array" ref="G10977">MAX(IF(L$5:L$11&lt;E10977,L$5:L$11,0))</f>
        <v>0.76393202250021031</v>
      </c>
      <c r="H10977" s="4">
        <f t="shared" si="514"/>
        <v>4.3823183114206632E-3</v>
      </c>
      <c r="I10977" s="4">
        <f t="shared" si="515"/>
        <v>0.96067786620273721</v>
      </c>
    </row>
    <row r="10978" spans="1:9" x14ac:dyDescent="0.25">
      <c r="A10978" s="2">
        <v>31838</v>
      </c>
      <c r="B10978" s="3">
        <v>283</v>
      </c>
      <c r="C10978" s="3">
        <f>MAX(B$2:B10978)</f>
        <v>285.57000732421801</v>
      </c>
      <c r="D10978" s="3">
        <f>MIN(B$2:B10978)</f>
        <v>4.4000000953674299</v>
      </c>
      <c r="E10978" s="4">
        <f t="shared" si="513"/>
        <v>0.99085959647848842</v>
      </c>
      <c r="F10978" s="4" cm="1">
        <f t="array" ref="F10978">MIN(IF(L$5:L$11&gt;=E10978,L$5:L$11,1))</f>
        <v>1</v>
      </c>
      <c r="G10978" s="4" cm="1">
        <f t="array" ref="G10978">MAX(IF(L$5:L$11&lt;E10978,L$5:L$11,0))</f>
        <v>0.76393202250021031</v>
      </c>
      <c r="H10978" s="4">
        <f t="shared" si="514"/>
        <v>-4.2224213775080566E-3</v>
      </c>
      <c r="I10978" s="4">
        <f t="shared" si="515"/>
        <v>0.97935984530340259</v>
      </c>
    </row>
    <row r="10979" spans="1:9" x14ac:dyDescent="0.25">
      <c r="A10979" s="2">
        <v>31839</v>
      </c>
      <c r="B10979" s="3">
        <v>284.11999511718699</v>
      </c>
      <c r="C10979" s="3">
        <f>MAX(B$2:B10979)</f>
        <v>285.57000732421801</v>
      </c>
      <c r="D10979" s="3">
        <f>MIN(B$2:B10979)</f>
        <v>4.4000000953674299</v>
      </c>
      <c r="E10979" s="4">
        <f t="shared" si="513"/>
        <v>0.99484293427552239</v>
      </c>
      <c r="F10979" s="4" cm="1">
        <f t="array" ref="F10979">MIN(IF(L$5:L$11&gt;=E10979,L$5:L$11,1))</f>
        <v>1</v>
      </c>
      <c r="G10979" s="4" cm="1">
        <f t="array" ref="G10979">MAX(IF(L$5:L$11&lt;E10979,L$5:L$11,0))</f>
        <v>0.76393202250021031</v>
      </c>
      <c r="H10979" s="4">
        <f t="shared" si="514"/>
        <v>3.9575799193887207E-3</v>
      </c>
      <c r="I10979" s="4">
        <f t="shared" si="515"/>
        <v>0.96128062934109848</v>
      </c>
    </row>
    <row r="10980" spans="1:9" x14ac:dyDescent="0.25">
      <c r="A10980" s="2">
        <v>31840</v>
      </c>
      <c r="B10980" s="3">
        <v>288.61999511718699</v>
      </c>
      <c r="C10980" s="3">
        <f>MAX(B$2:B10980)</f>
        <v>288.61999511718699</v>
      </c>
      <c r="D10980" s="3">
        <f>MIN(B$2:B10980)</f>
        <v>4.4000000953674299</v>
      </c>
      <c r="E10980" s="4">
        <f t="shared" si="513"/>
        <v>1</v>
      </c>
      <c r="F10980" s="4" cm="1">
        <f t="array" ref="F10980">MIN(IF(L$5:L$11&gt;=E10980,L$5:L$11,1))</f>
        <v>1</v>
      </c>
      <c r="G10980" s="4" cm="1">
        <f t="array" ref="G10980">MAX(IF(L$5:L$11&lt;E10980,L$5:L$11,0))</f>
        <v>0.76393202250021031</v>
      </c>
      <c r="H10980" s="4">
        <f t="shared" si="514"/>
        <v>1.5838378422271759E-2</v>
      </c>
      <c r="I10980" s="4">
        <f t="shared" si="515"/>
        <v>0.97815431902667871</v>
      </c>
    </row>
    <row r="10981" spans="1:9" x14ac:dyDescent="0.25">
      <c r="A10981" s="2">
        <v>31841</v>
      </c>
      <c r="B10981" s="3">
        <v>290.51998901367102</v>
      </c>
      <c r="C10981" s="3">
        <f>MAX(B$2:B10981)</f>
        <v>290.51998901367102</v>
      </c>
      <c r="D10981" s="3">
        <f>MIN(B$2:B10981)</f>
        <v>4.4000000953674299</v>
      </c>
      <c r="E10981" s="4">
        <f t="shared" si="513"/>
        <v>1</v>
      </c>
      <c r="F10981" s="4" cm="1">
        <f t="array" ref="F10981">MIN(IF(L$5:L$11&gt;=E10981,L$5:L$11,1))</f>
        <v>1</v>
      </c>
      <c r="G10981" s="4" cm="1">
        <f t="array" ref="G10981">MAX(IF(L$5:L$11&lt;E10981,L$5:L$11,0))</f>
        <v>0.76393202250021031</v>
      </c>
      <c r="H10981" s="4">
        <f t="shared" si="514"/>
        <v>6.5830293417910024E-3</v>
      </c>
      <c r="I10981" s="4">
        <f t="shared" si="515"/>
        <v>1</v>
      </c>
    </row>
    <row r="10982" spans="1:9" x14ac:dyDescent="0.25">
      <c r="A10982" s="2">
        <v>31842</v>
      </c>
      <c r="B10982" s="3">
        <v>290.66000366210898</v>
      </c>
      <c r="C10982" s="3">
        <f>MAX(B$2:B10982)</f>
        <v>290.66000366210898</v>
      </c>
      <c r="D10982" s="3">
        <f>MIN(B$2:B10982)</f>
        <v>4.4000000953674299</v>
      </c>
      <c r="E10982" s="4">
        <f t="shared" si="513"/>
        <v>1</v>
      </c>
      <c r="F10982" s="4" cm="1">
        <f t="array" ref="F10982">MIN(IF(L$5:L$11&gt;=E10982,L$5:L$11,1))</f>
        <v>1</v>
      </c>
      <c r="G10982" s="4" cm="1">
        <f t="array" ref="G10982">MAX(IF(L$5:L$11&lt;E10982,L$5:L$11,0))</f>
        <v>0.76393202250021031</v>
      </c>
      <c r="H10982" s="4">
        <f t="shared" si="514"/>
        <v>4.8194497360865007E-4</v>
      </c>
      <c r="I10982" s="4">
        <f t="shared" si="515"/>
        <v>1</v>
      </c>
    </row>
    <row r="10983" spans="1:9" x14ac:dyDescent="0.25">
      <c r="A10983" s="2">
        <v>31845</v>
      </c>
      <c r="B10983" s="3">
        <v>288.29998779296801</v>
      </c>
      <c r="C10983" s="3">
        <f>MAX(B$2:B10983)</f>
        <v>290.66000366210898</v>
      </c>
      <c r="D10983" s="3">
        <f>MIN(B$2:B10983)</f>
        <v>4.4000000953674299</v>
      </c>
      <c r="E10983" s="4">
        <f t="shared" si="513"/>
        <v>0.99175569119075091</v>
      </c>
      <c r="F10983" s="4" cm="1">
        <f t="array" ref="F10983">MIN(IF(L$5:L$11&gt;=E10983,L$5:L$11,1))</f>
        <v>1</v>
      </c>
      <c r="G10983" s="4" cm="1">
        <f t="array" ref="G10983">MAX(IF(L$5:L$11&lt;E10983,L$5:L$11,0))</f>
        <v>0.76393202250021031</v>
      </c>
      <c r="H10983" s="4">
        <f t="shared" si="514"/>
        <v>-8.1195067756363315E-3</v>
      </c>
      <c r="I10983" s="4">
        <f t="shared" si="515"/>
        <v>1</v>
      </c>
    </row>
    <row r="10984" spans="1:9" x14ac:dyDescent="0.25">
      <c r="A10984" s="2">
        <v>31846</v>
      </c>
      <c r="B10984" s="3">
        <v>290.85998535156199</v>
      </c>
      <c r="C10984" s="3">
        <f>MAX(B$2:B10984)</f>
        <v>290.85998535156199</v>
      </c>
      <c r="D10984" s="3">
        <f>MIN(B$2:B10984)</f>
        <v>4.4000000953674299</v>
      </c>
      <c r="E10984" s="4">
        <f t="shared" si="513"/>
        <v>1</v>
      </c>
      <c r="F10984" s="4" cm="1">
        <f t="array" ref="F10984">MIN(IF(L$5:L$11&gt;=E10984,L$5:L$11,1))</f>
        <v>1</v>
      </c>
      <c r="G10984" s="4" cm="1">
        <f t="array" ref="G10984">MAX(IF(L$5:L$11&lt;E10984,L$5:L$11,0))</f>
        <v>0.76393202250021031</v>
      </c>
      <c r="H10984" s="4">
        <f t="shared" si="514"/>
        <v>8.8796311723480237E-3</v>
      </c>
      <c r="I10984" s="4">
        <f t="shared" si="515"/>
        <v>0.96507654745652049</v>
      </c>
    </row>
    <row r="10985" spans="1:9" x14ac:dyDescent="0.25">
      <c r="A10985" s="2">
        <v>31847</v>
      </c>
      <c r="B10985" s="3">
        <v>290.30999755859301</v>
      </c>
      <c r="C10985" s="3">
        <f>MAX(B$2:B10985)</f>
        <v>290.85998535156199</v>
      </c>
      <c r="D10985" s="3">
        <f>MIN(B$2:B10985)</f>
        <v>4.4000000953674299</v>
      </c>
      <c r="E10985" s="4">
        <f t="shared" si="513"/>
        <v>0.99808005368541408</v>
      </c>
      <c r="F10985" s="4" cm="1">
        <f t="array" ref="F10985">MIN(IF(L$5:L$11&gt;=E10985,L$5:L$11,1))</f>
        <v>1</v>
      </c>
      <c r="G10985" s="4" cm="1">
        <f t="array" ref="G10985">MAX(IF(L$5:L$11&lt;E10985,L$5:L$11,0))</f>
        <v>0.76393202250021031</v>
      </c>
      <c r="H10985" s="4">
        <f t="shared" si="514"/>
        <v>-1.8909022232955763E-3</v>
      </c>
      <c r="I10985" s="4">
        <f t="shared" si="515"/>
        <v>1</v>
      </c>
    </row>
    <row r="10986" spans="1:9" x14ac:dyDescent="0.25">
      <c r="A10986" s="2">
        <v>31848</v>
      </c>
      <c r="B10986" s="3">
        <v>291.22000122070301</v>
      </c>
      <c r="C10986" s="3">
        <f>MAX(B$2:B10986)</f>
        <v>291.22000122070301</v>
      </c>
      <c r="D10986" s="3">
        <f>MIN(B$2:B10986)</f>
        <v>4.4000000953674299</v>
      </c>
      <c r="E10986" s="4">
        <f t="shared" si="513"/>
        <v>1</v>
      </c>
      <c r="F10986" s="4" cm="1">
        <f t="array" ref="F10986">MIN(IF(L$5:L$11&gt;=E10986,L$5:L$11,1))</f>
        <v>1</v>
      </c>
      <c r="G10986" s="4" cm="1">
        <f t="array" ref="G10986">MAX(IF(L$5:L$11&lt;E10986,L$5:L$11,0))</f>
        <v>0.76393202250021031</v>
      </c>
      <c r="H10986" s="4">
        <f t="shared" si="514"/>
        <v>3.1345929170982778E-3</v>
      </c>
      <c r="I10986" s="4">
        <f t="shared" si="515"/>
        <v>0.99186697689826386</v>
      </c>
    </row>
    <row r="10987" spans="1:9" x14ac:dyDescent="0.25">
      <c r="A10987" s="2">
        <v>31849</v>
      </c>
      <c r="B10987" s="3">
        <v>289.89001464843699</v>
      </c>
      <c r="C10987" s="3">
        <f>MAX(B$2:B10987)</f>
        <v>291.22000122070301</v>
      </c>
      <c r="D10987" s="3">
        <f>MIN(B$2:B10987)</f>
        <v>4.4000000953674299</v>
      </c>
      <c r="E10987" s="4">
        <f t="shared" si="513"/>
        <v>0.99536299223538161</v>
      </c>
      <c r="F10987" s="4" cm="1">
        <f t="array" ref="F10987">MIN(IF(L$5:L$11&gt;=E10987,L$5:L$11,1))</f>
        <v>1</v>
      </c>
      <c r="G10987" s="4" cm="1">
        <f t="array" ref="G10987">MAX(IF(L$5:L$11&lt;E10987,L$5:L$11,0))</f>
        <v>0.76393202250021031</v>
      </c>
      <c r="H10987" s="4">
        <f t="shared" si="514"/>
        <v>-4.5669478974353916E-3</v>
      </c>
      <c r="I10987" s="4">
        <f t="shared" si="515"/>
        <v>1</v>
      </c>
    </row>
    <row r="10988" spans="1:9" x14ac:dyDescent="0.25">
      <c r="A10988" s="2">
        <v>31852</v>
      </c>
      <c r="B10988" s="3">
        <v>288.23001098632801</v>
      </c>
      <c r="C10988" s="3">
        <f>MAX(B$2:B10988)</f>
        <v>291.22000122070301</v>
      </c>
      <c r="D10988" s="3">
        <f>MIN(B$2:B10988)</f>
        <v>4.4000000953674299</v>
      </c>
      <c r="E10988" s="4">
        <f t="shared" si="513"/>
        <v>0.98957537750978386</v>
      </c>
      <c r="F10988" s="4" cm="1">
        <f t="array" ref="F10988">MIN(IF(L$5:L$11&gt;=E10988,L$5:L$11,1))</f>
        <v>1</v>
      </c>
      <c r="G10988" s="4" cm="1">
        <f t="array" ref="G10988">MAX(IF(L$5:L$11&lt;E10988,L$5:L$11,0))</f>
        <v>0.76393202250021031</v>
      </c>
      <c r="H10988" s="4">
        <f t="shared" si="514"/>
        <v>-5.7263223230442639E-3</v>
      </c>
      <c r="I10988" s="4">
        <f t="shared" si="515"/>
        <v>0.98035731989688213</v>
      </c>
    </row>
    <row r="10989" spans="1:9" x14ac:dyDescent="0.25">
      <c r="A10989" s="2">
        <v>31853</v>
      </c>
      <c r="B10989" s="3">
        <v>292.47000122070301</v>
      </c>
      <c r="C10989" s="3">
        <f>MAX(B$2:B10989)</f>
        <v>292.47000122070301</v>
      </c>
      <c r="D10989" s="3">
        <f>MIN(B$2:B10989)</f>
        <v>4.4000000953674299</v>
      </c>
      <c r="E10989" s="4">
        <f t="shared" si="513"/>
        <v>1</v>
      </c>
      <c r="F10989" s="4" cm="1">
        <f t="array" ref="F10989">MIN(IF(L$5:L$11&gt;=E10989,L$5:L$11,1))</f>
        <v>1</v>
      </c>
      <c r="G10989" s="4" cm="1">
        <f t="array" ref="G10989">MAX(IF(L$5:L$11&lt;E10989,L$5:L$11,0))</f>
        <v>0.76393202250021031</v>
      </c>
      <c r="H10989" s="4">
        <f t="shared" si="514"/>
        <v>1.47104398319442E-2</v>
      </c>
      <c r="I10989" s="4">
        <f t="shared" si="515"/>
        <v>0.95584059049167125</v>
      </c>
    </row>
    <row r="10990" spans="1:9" x14ac:dyDescent="0.25">
      <c r="A10990" s="2">
        <v>31854</v>
      </c>
      <c r="B10990" s="3">
        <v>292.77999877929602</v>
      </c>
      <c r="C10990" s="3">
        <f>MAX(B$2:B10990)</f>
        <v>292.77999877929602</v>
      </c>
      <c r="D10990" s="3">
        <f>MIN(B$2:B10990)</f>
        <v>4.4000000953674299</v>
      </c>
      <c r="E10990" s="4">
        <f t="shared" si="513"/>
        <v>1</v>
      </c>
      <c r="F10990" s="4" cm="1">
        <f t="array" ref="F10990">MIN(IF(L$5:L$11&gt;=E10990,L$5:L$11,1))</f>
        <v>1</v>
      </c>
      <c r="G10990" s="4" cm="1">
        <f t="array" ref="G10990">MAX(IF(L$5:L$11&lt;E10990,L$5:L$11,0))</f>
        <v>0.76393202250021031</v>
      </c>
      <c r="H10990" s="4">
        <f t="shared" si="514"/>
        <v>1.0599294194246767E-3</v>
      </c>
      <c r="I10990" s="4">
        <f t="shared" si="515"/>
        <v>1</v>
      </c>
    </row>
    <row r="10991" spans="1:9" x14ac:dyDescent="0.25">
      <c r="A10991" s="2">
        <v>31855</v>
      </c>
      <c r="B10991" s="3">
        <v>294.079986572265</v>
      </c>
      <c r="C10991" s="3">
        <f>MAX(B$2:B10991)</f>
        <v>294.079986572265</v>
      </c>
      <c r="D10991" s="3">
        <f>MIN(B$2:B10991)</f>
        <v>4.4000000953674299</v>
      </c>
      <c r="E10991" s="4">
        <f t="shared" si="513"/>
        <v>1</v>
      </c>
      <c r="F10991" s="4" cm="1">
        <f t="array" ref="F10991">MIN(IF(L$5:L$11&gt;=E10991,L$5:L$11,1))</f>
        <v>1</v>
      </c>
      <c r="G10991" s="4" cm="1">
        <f t="array" ref="G10991">MAX(IF(L$5:L$11&lt;E10991,L$5:L$11,0))</f>
        <v>0.76393202250021031</v>
      </c>
      <c r="H10991" s="4">
        <f t="shared" si="514"/>
        <v>4.4401523273074339E-3</v>
      </c>
      <c r="I10991" s="4">
        <f t="shared" si="515"/>
        <v>1</v>
      </c>
    </row>
    <row r="10992" spans="1:9" x14ac:dyDescent="0.25">
      <c r="A10992" s="2">
        <v>31856</v>
      </c>
      <c r="B10992" s="3">
        <v>298.17001342773398</v>
      </c>
      <c r="C10992" s="3">
        <f>MAX(B$2:B10992)</f>
        <v>298.17001342773398</v>
      </c>
      <c r="D10992" s="3">
        <f>MIN(B$2:B10992)</f>
        <v>4.4000000953674299</v>
      </c>
      <c r="E10992" s="4">
        <f t="shared" si="513"/>
        <v>1</v>
      </c>
      <c r="F10992" s="4" cm="1">
        <f t="array" ref="F10992">MIN(IF(L$5:L$11&gt;=E10992,L$5:L$11,1))</f>
        <v>1</v>
      </c>
      <c r="G10992" s="4" cm="1">
        <f t="array" ref="G10992">MAX(IF(L$5:L$11&lt;E10992,L$5:L$11,0))</f>
        <v>0.76393202250021031</v>
      </c>
      <c r="H10992" s="4">
        <f t="shared" si="514"/>
        <v>1.3907872151184053E-2</v>
      </c>
      <c r="I10992" s="4">
        <f t="shared" si="515"/>
        <v>1</v>
      </c>
    </row>
    <row r="10993" spans="1:9" x14ac:dyDescent="0.25">
      <c r="A10993" s="2">
        <v>31859</v>
      </c>
      <c r="B10993" s="3">
        <v>301.16000366210898</v>
      </c>
      <c r="C10993" s="3">
        <f>MAX(B$2:B10993)</f>
        <v>301.16000366210898</v>
      </c>
      <c r="D10993" s="3">
        <f>MIN(B$2:B10993)</f>
        <v>4.4000000953674299</v>
      </c>
      <c r="E10993" s="4">
        <f t="shared" si="513"/>
        <v>1</v>
      </c>
      <c r="F10993" s="4" cm="1">
        <f t="array" ref="F10993">MIN(IF(L$5:L$11&gt;=E10993,L$5:L$11,1))</f>
        <v>1</v>
      </c>
      <c r="G10993" s="4" cm="1">
        <f t="array" ref="G10993">MAX(IF(L$5:L$11&lt;E10993,L$5:L$11,0))</f>
        <v>0.76393202250021031</v>
      </c>
      <c r="H10993" s="4">
        <f t="shared" si="514"/>
        <v>1.0027803265668433E-2</v>
      </c>
      <c r="I10993" s="4">
        <f t="shared" si="515"/>
        <v>1</v>
      </c>
    </row>
    <row r="10994" spans="1:9" x14ac:dyDescent="0.25">
      <c r="A10994" s="2">
        <v>31860</v>
      </c>
      <c r="B10994" s="3">
        <v>301.64001464843699</v>
      </c>
      <c r="C10994" s="3">
        <f>MAX(B$2:B10994)</f>
        <v>301.64001464843699</v>
      </c>
      <c r="D10994" s="3">
        <f>MIN(B$2:B10994)</f>
        <v>4.4000000953674299</v>
      </c>
      <c r="E10994" s="4">
        <f t="shared" si="513"/>
        <v>1</v>
      </c>
      <c r="F10994" s="4" cm="1">
        <f t="array" ref="F10994">MIN(IF(L$5:L$11&gt;=E10994,L$5:L$11,1))</f>
        <v>1</v>
      </c>
      <c r="G10994" s="4" cm="1">
        <f t="array" ref="G10994">MAX(IF(L$5:L$11&lt;E10994,L$5:L$11,0))</f>
        <v>0.76393202250021031</v>
      </c>
      <c r="H10994" s="4">
        <f t="shared" si="514"/>
        <v>1.593873623625619E-3</v>
      </c>
      <c r="I10994" s="4">
        <f t="shared" si="515"/>
        <v>1</v>
      </c>
    </row>
    <row r="10995" spans="1:9" x14ac:dyDescent="0.25">
      <c r="A10995" s="2">
        <v>31861</v>
      </c>
      <c r="B10995" s="3">
        <v>300.38000488281199</v>
      </c>
      <c r="C10995" s="3">
        <f>MAX(B$2:B10995)</f>
        <v>301.64001464843699</v>
      </c>
      <c r="D10995" s="3">
        <f>MIN(B$2:B10995)</f>
        <v>4.4000000953674299</v>
      </c>
      <c r="E10995" s="4">
        <f t="shared" si="513"/>
        <v>0.99576096856434504</v>
      </c>
      <c r="F10995" s="4" cm="1">
        <f t="array" ref="F10995">MIN(IF(L$5:L$11&gt;=E10995,L$5:L$11,1))</f>
        <v>1</v>
      </c>
      <c r="G10995" s="4" cm="1">
        <f t="array" ref="G10995">MAX(IF(L$5:L$11&lt;E10995,L$5:L$11,0))</f>
        <v>0.76393202250021031</v>
      </c>
      <c r="H10995" s="4">
        <f t="shared" si="514"/>
        <v>-4.1771970044940376E-3</v>
      </c>
      <c r="I10995" s="4">
        <f t="shared" si="515"/>
        <v>1</v>
      </c>
    </row>
    <row r="10996" spans="1:9" x14ac:dyDescent="0.25">
      <c r="A10996" s="2">
        <v>31862</v>
      </c>
      <c r="B10996" s="3">
        <v>300.92999267578102</v>
      </c>
      <c r="C10996" s="3">
        <f>MAX(B$2:B10996)</f>
        <v>301.64001464843699</v>
      </c>
      <c r="D10996" s="3">
        <f>MIN(B$2:B10996)</f>
        <v>4.4000000953674299</v>
      </c>
      <c r="E10996" s="4">
        <f t="shared" si="513"/>
        <v>0.99761128402000798</v>
      </c>
      <c r="F10996" s="4" cm="1">
        <f t="array" ref="F10996">MIN(IF(L$5:L$11&gt;=E10996,L$5:L$11,1))</f>
        <v>1</v>
      </c>
      <c r="G10996" s="4" cm="1">
        <f t="array" ref="G10996">MAX(IF(L$5:L$11&lt;E10996,L$5:L$11,0))</f>
        <v>0.76393202250021031</v>
      </c>
      <c r="H10996" s="4">
        <f t="shared" si="514"/>
        <v>1.8309733804804385E-3</v>
      </c>
      <c r="I10996" s="4">
        <f t="shared" si="515"/>
        <v>0.98204317467980706</v>
      </c>
    </row>
    <row r="10997" spans="1:9" x14ac:dyDescent="0.25">
      <c r="A10997" s="2">
        <v>31863</v>
      </c>
      <c r="B10997" s="3">
        <v>296.13000488281199</v>
      </c>
      <c r="C10997" s="3">
        <f>MAX(B$2:B10997)</f>
        <v>301.64001464843699</v>
      </c>
      <c r="D10997" s="3">
        <f>MIN(B$2:B10997)</f>
        <v>4.4000000953674299</v>
      </c>
      <c r="E10997" s="4">
        <f t="shared" si="513"/>
        <v>0.98146275906388358</v>
      </c>
      <c r="F10997" s="4" cm="1">
        <f t="array" ref="F10997">MIN(IF(L$5:L$11&gt;=E10997,L$5:L$11,1))</f>
        <v>1</v>
      </c>
      <c r="G10997" s="4" cm="1">
        <f t="array" ref="G10997">MAX(IF(L$5:L$11&lt;E10997,L$5:L$11,0))</f>
        <v>0.76393202250021031</v>
      </c>
      <c r="H10997" s="4">
        <f t="shared" si="514"/>
        <v>-1.5950513108676678E-2</v>
      </c>
      <c r="I10997" s="4">
        <f t="shared" si="515"/>
        <v>0.98988123672981376</v>
      </c>
    </row>
    <row r="10998" spans="1:9" x14ac:dyDescent="0.25">
      <c r="A10998" s="2">
        <v>31866</v>
      </c>
      <c r="B10998" s="3">
        <v>289.20001220703102</v>
      </c>
      <c r="C10998" s="3">
        <f>MAX(B$2:B10998)</f>
        <v>301.64001464843699</v>
      </c>
      <c r="D10998" s="3">
        <f>MIN(B$2:B10998)</f>
        <v>4.4000000953674299</v>
      </c>
      <c r="E10998" s="4">
        <f t="shared" si="513"/>
        <v>0.95814829150741776</v>
      </c>
      <c r="F10998" s="4" cm="1">
        <f t="array" ref="F10998">MIN(IF(L$5:L$11&gt;=E10998,L$5:L$11,1))</f>
        <v>1</v>
      </c>
      <c r="G10998" s="4" cm="1">
        <f t="array" ref="G10998">MAX(IF(L$5:L$11&lt;E10998,L$5:L$11,0))</f>
        <v>0.76393202250021031</v>
      </c>
      <c r="H10998" s="4">
        <f t="shared" si="514"/>
        <v>-2.3401859188579621E-2</v>
      </c>
      <c r="I10998" s="4">
        <f t="shared" si="515"/>
        <v>0.92147498727931898</v>
      </c>
    </row>
    <row r="10999" spans="1:9" x14ac:dyDescent="0.25">
      <c r="A10999" s="2">
        <v>31867</v>
      </c>
      <c r="B10999" s="3">
        <v>291.70001220703102</v>
      </c>
      <c r="C10999" s="3">
        <f>MAX(B$2:B10999)</f>
        <v>301.64001464843699</v>
      </c>
      <c r="D10999" s="3">
        <f>MIN(B$2:B10999)</f>
        <v>4.4000000953674299</v>
      </c>
      <c r="E10999" s="4">
        <f t="shared" si="513"/>
        <v>0.96655900297827746</v>
      </c>
      <c r="F10999" s="4" cm="1">
        <f t="array" ref="F10999">MIN(IF(L$5:L$11&gt;=E10999,L$5:L$11,1))</f>
        <v>1</v>
      </c>
      <c r="G10999" s="4" cm="1">
        <f t="array" ref="G10999">MAX(IF(L$5:L$11&lt;E10999,L$5:L$11,0))</f>
        <v>0.76393202250021031</v>
      </c>
      <c r="H10999" s="4">
        <f t="shared" si="514"/>
        <v>8.6445362879525867E-3</v>
      </c>
      <c r="I10999" s="4">
        <f t="shared" si="515"/>
        <v>0.82271331785091639</v>
      </c>
    </row>
    <row r="11000" spans="1:9" x14ac:dyDescent="0.25">
      <c r="A11000" s="2">
        <v>31868</v>
      </c>
      <c r="B11000" s="3">
        <v>292.38000488281199</v>
      </c>
      <c r="C11000" s="3">
        <f>MAX(B$2:B11000)</f>
        <v>301.64001464843699</v>
      </c>
      <c r="D11000" s="3">
        <f>MIN(B$2:B11000)</f>
        <v>4.4000000953674299</v>
      </c>
      <c r="E11000" s="4">
        <f t="shared" si="513"/>
        <v>0.96884669185759409</v>
      </c>
      <c r="F11000" s="4" cm="1">
        <f t="array" ref="F11000">MIN(IF(L$5:L$11&gt;=E11000,L$5:L$11,1))</f>
        <v>1</v>
      </c>
      <c r="G11000" s="4" cm="1">
        <f t="array" ref="G11000">MAX(IF(L$5:L$11&lt;E11000,L$5:L$11,0))</f>
        <v>0.76393202250021031</v>
      </c>
      <c r="H11000" s="4">
        <f t="shared" si="514"/>
        <v>2.331136946605028E-3</v>
      </c>
      <c r="I11000" s="4">
        <f t="shared" si="515"/>
        <v>0.85834166338061535</v>
      </c>
    </row>
    <row r="11001" spans="1:9" x14ac:dyDescent="0.25">
      <c r="A11001" s="2">
        <v>31869</v>
      </c>
      <c r="B11001" s="3">
        <v>293.63000488281199</v>
      </c>
      <c r="C11001" s="3">
        <f>MAX(B$2:B11001)</f>
        <v>301.64001464843699</v>
      </c>
      <c r="D11001" s="3">
        <f>MIN(B$2:B11001)</f>
        <v>4.4000000953674299</v>
      </c>
      <c r="E11001" s="4">
        <f t="shared" si="513"/>
        <v>0.97305204759302388</v>
      </c>
      <c r="F11001" s="4" cm="1">
        <f t="array" ref="F11001">MIN(IF(L$5:L$11&gt;=E11001,L$5:L$11,1))</f>
        <v>1</v>
      </c>
      <c r="G11001" s="4" cm="1">
        <f t="array" ref="G11001">MAX(IF(L$5:L$11&lt;E11001,L$5:L$11,0))</f>
        <v>0.76393202250021031</v>
      </c>
      <c r="H11001" s="4">
        <f t="shared" si="514"/>
        <v>4.2752581541991574E-3</v>
      </c>
      <c r="I11001" s="4">
        <f t="shared" si="515"/>
        <v>0.86803246898477082</v>
      </c>
    </row>
    <row r="11002" spans="1:9" x14ac:dyDescent="0.25">
      <c r="A11002" s="2">
        <v>31870</v>
      </c>
      <c r="B11002" s="3">
        <v>300.41000366210898</v>
      </c>
      <c r="C11002" s="3">
        <f>MAX(B$2:B11002)</f>
        <v>301.64001464843699</v>
      </c>
      <c r="D11002" s="3">
        <f>MIN(B$2:B11002)</f>
        <v>4.4000000953674299</v>
      </c>
      <c r="E11002" s="4">
        <f t="shared" si="513"/>
        <v>0.995861892995203</v>
      </c>
      <c r="F11002" s="4" cm="1">
        <f t="array" ref="F11002">MIN(IF(L$5:L$11&gt;=E11002,L$5:L$11,1))</f>
        <v>1</v>
      </c>
      <c r="G11002" s="4" cm="1">
        <f t="array" ref="G11002">MAX(IF(L$5:L$11&lt;E11002,L$5:L$11,0))</f>
        <v>0.76393202250021031</v>
      </c>
      <c r="H11002" s="4">
        <f t="shared" si="514"/>
        <v>2.3090279149104331E-2</v>
      </c>
      <c r="I11002" s="4">
        <f t="shared" si="515"/>
        <v>0.88584664174962013</v>
      </c>
    </row>
    <row r="11003" spans="1:9" x14ac:dyDescent="0.25">
      <c r="A11003" s="2">
        <v>31873</v>
      </c>
      <c r="B11003" s="3">
        <v>301.95001220703102</v>
      </c>
      <c r="C11003" s="3">
        <f>MAX(B$2:B11003)</f>
        <v>301.95001220703102</v>
      </c>
      <c r="D11003" s="3">
        <f>MIN(B$2:B11003)</f>
        <v>4.4000000953674299</v>
      </c>
      <c r="E11003" s="4">
        <f t="shared" si="513"/>
        <v>1</v>
      </c>
      <c r="F11003" s="4" cm="1">
        <f t="array" ref="F11003">MIN(IF(L$5:L$11&gt;=E11003,L$5:L$11,1))</f>
        <v>1</v>
      </c>
      <c r="G11003" s="4" cm="1">
        <f t="array" ref="G11003">MAX(IF(L$5:L$11&lt;E11003,L$5:L$11,0))</f>
        <v>0.76393202250021031</v>
      </c>
      <c r="H11003" s="4">
        <f t="shared" si="514"/>
        <v>5.1263557343257382E-3</v>
      </c>
      <c r="I11003" s="4">
        <f t="shared" si="515"/>
        <v>0.98247069742951187</v>
      </c>
    </row>
    <row r="11004" spans="1:9" x14ac:dyDescent="0.25">
      <c r="A11004" s="2">
        <v>31874</v>
      </c>
      <c r="B11004" s="3">
        <v>296.69000244140602</v>
      </c>
      <c r="C11004" s="3">
        <f>MAX(B$2:B11004)</f>
        <v>301.95001220703102</v>
      </c>
      <c r="D11004" s="3">
        <f>MIN(B$2:B11004)</f>
        <v>4.4000000953674299</v>
      </c>
      <c r="E11004" s="4">
        <f t="shared" si="513"/>
        <v>0.98232226667276679</v>
      </c>
      <c r="F11004" s="4" cm="1">
        <f t="array" ref="F11004">MIN(IF(L$5:L$11&gt;=E11004,L$5:L$11,1))</f>
        <v>1</v>
      </c>
      <c r="G11004" s="4" cm="1">
        <f t="array" ref="G11004">MAX(IF(L$5:L$11&lt;E11004,L$5:L$11,0))</f>
        <v>0.76393202250021031</v>
      </c>
      <c r="H11004" s="4">
        <f t="shared" si="514"/>
        <v>-1.7420134303616108E-2</v>
      </c>
      <c r="I11004" s="4">
        <f t="shared" si="515"/>
        <v>1</v>
      </c>
    </row>
    <row r="11005" spans="1:9" x14ac:dyDescent="0.25">
      <c r="A11005" s="2">
        <v>31875</v>
      </c>
      <c r="B11005" s="3">
        <v>297.260009765625</v>
      </c>
      <c r="C11005" s="3">
        <f>MAX(B$2:B11005)</f>
        <v>301.95001220703102</v>
      </c>
      <c r="D11005" s="3">
        <f>MIN(B$2:B11005)</f>
        <v>4.4000000953674299</v>
      </c>
      <c r="E11005" s="4">
        <f t="shared" si="513"/>
        <v>0.98423793563938433</v>
      </c>
      <c r="F11005" s="4" cm="1">
        <f t="array" ref="F11005">MIN(IF(L$5:L$11&gt;=E11005,L$5:L$11,1))</f>
        <v>1</v>
      </c>
      <c r="G11005" s="4" cm="1">
        <f t="array" ref="G11005">MAX(IF(L$5:L$11&lt;E11005,L$5:L$11,0))</f>
        <v>0.76393202250021031</v>
      </c>
      <c r="H11005" s="4">
        <f t="shared" si="514"/>
        <v>1.9212218798358993E-3</v>
      </c>
      <c r="I11005" s="4">
        <f t="shared" si="515"/>
        <v>0.92511591993772657</v>
      </c>
    </row>
    <row r="11006" spans="1:9" x14ac:dyDescent="0.25">
      <c r="A11006" s="2">
        <v>31876</v>
      </c>
      <c r="B11006" s="3">
        <v>292.85998535156199</v>
      </c>
      <c r="C11006" s="3">
        <f>MAX(B$2:B11006)</f>
        <v>301.95001220703102</v>
      </c>
      <c r="D11006" s="3">
        <f>MIN(B$2:B11006)</f>
        <v>4.4000000953674299</v>
      </c>
      <c r="E11006" s="4">
        <f t="shared" si="513"/>
        <v>0.96945042350709854</v>
      </c>
      <c r="F11006" s="4" cm="1">
        <f t="array" ref="F11006">MIN(IF(L$5:L$11&gt;=E11006,L$5:L$11,1))</f>
        <v>1</v>
      </c>
      <c r="G11006" s="4" cm="1">
        <f t="array" ref="G11006">MAX(IF(L$5:L$11&lt;E11006,L$5:L$11,0))</f>
        <v>0.76393202250021031</v>
      </c>
      <c r="H11006" s="4">
        <f t="shared" si="514"/>
        <v>-1.480193860429535E-2</v>
      </c>
      <c r="I11006" s="4">
        <f t="shared" si="515"/>
        <v>0.93323082390270529</v>
      </c>
    </row>
    <row r="11007" spans="1:9" x14ac:dyDescent="0.25">
      <c r="A11007" s="2">
        <v>31877</v>
      </c>
      <c r="B11007" s="3">
        <v>292.489990234375</v>
      </c>
      <c r="C11007" s="3">
        <f>MAX(B$2:B11007)</f>
        <v>301.95001220703102</v>
      </c>
      <c r="D11007" s="3">
        <f>MIN(B$2:B11007)</f>
        <v>4.4000000953674299</v>
      </c>
      <c r="E11007" s="4">
        <f t="shared" si="513"/>
        <v>0.96820695147844293</v>
      </c>
      <c r="F11007" s="4" cm="1">
        <f t="array" ref="F11007">MIN(IF(L$5:L$11&gt;=E11007,L$5:L$11,1))</f>
        <v>1</v>
      </c>
      <c r="G11007" s="4" cm="1">
        <f t="array" ref="G11007">MAX(IF(L$5:L$11&lt;E11007,L$5:L$11,0))</f>
        <v>0.76393202250021031</v>
      </c>
      <c r="H11007" s="4">
        <f t="shared" si="514"/>
        <v>-1.2633856986055125E-3</v>
      </c>
      <c r="I11007" s="4">
        <f t="shared" si="515"/>
        <v>0.87058991729223978</v>
      </c>
    </row>
    <row r="11008" spans="1:9" x14ac:dyDescent="0.25">
      <c r="A11008" s="2">
        <v>31880</v>
      </c>
      <c r="B11008" s="3">
        <v>285.61999511718699</v>
      </c>
      <c r="C11008" s="3">
        <f>MAX(B$2:B11008)</f>
        <v>301.95001220703102</v>
      </c>
      <c r="D11008" s="3">
        <f>MIN(B$2:B11008)</f>
        <v>4.4000000953674299</v>
      </c>
      <c r="E11008" s="4">
        <f t="shared" si="513"/>
        <v>0.94511841228319038</v>
      </c>
      <c r="F11008" s="4" cm="1">
        <f t="array" ref="F11008">MIN(IF(L$5:L$11&gt;=E11008,L$5:L$11,1))</f>
        <v>1</v>
      </c>
      <c r="G11008" s="4" cm="1">
        <f t="array" ref="G11008">MAX(IF(L$5:L$11&lt;E11008,L$5:L$11,0))</f>
        <v>0.76393202250021031</v>
      </c>
      <c r="H11008" s="4">
        <f t="shared" si="514"/>
        <v>-2.3487966585396758E-2</v>
      </c>
      <c r="I11008" s="4">
        <f t="shared" si="515"/>
        <v>0.86532248525073507</v>
      </c>
    </row>
    <row r="11009" spans="1:9" x14ac:dyDescent="0.25">
      <c r="A11009" s="2">
        <v>31881</v>
      </c>
      <c r="B11009" s="3">
        <v>279.16000366210898</v>
      </c>
      <c r="C11009" s="3">
        <f>MAX(B$2:B11009)</f>
        <v>301.95001220703102</v>
      </c>
      <c r="D11009" s="3">
        <f>MIN(B$2:B11009)</f>
        <v>4.4000000953674299</v>
      </c>
      <c r="E11009" s="4">
        <f t="shared" si="513"/>
        <v>0.92340780501675968</v>
      </c>
      <c r="F11009" s="4" cm="1">
        <f t="array" ref="F11009">MIN(IF(L$5:L$11&gt;=E11009,L$5:L$11,1))</f>
        <v>1</v>
      </c>
      <c r="G11009" s="4" cm="1">
        <f t="array" ref="G11009">MAX(IF(L$5:L$11&lt;E11009,L$5:L$11,0))</f>
        <v>0.76393202250021031</v>
      </c>
      <c r="H11009" s="4">
        <f t="shared" si="514"/>
        <v>-2.261743423259821E-2</v>
      </c>
      <c r="I11009" s="4">
        <f t="shared" si="515"/>
        <v>0.76751786371847697</v>
      </c>
    </row>
    <row r="11010" spans="1:9" x14ac:dyDescent="0.25">
      <c r="A11010" s="2">
        <v>31882</v>
      </c>
      <c r="B11010" s="3">
        <v>284.44000244140602</v>
      </c>
      <c r="C11010" s="3">
        <f>MAX(B$2:B11010)</f>
        <v>301.95001220703102</v>
      </c>
      <c r="D11010" s="3">
        <f>MIN(B$2:B11010)</f>
        <v>4.4000000953674299</v>
      </c>
      <c r="E11010" s="4">
        <f t="shared" si="513"/>
        <v>0.94115271701264824</v>
      </c>
      <c r="F11010" s="4" cm="1">
        <f t="array" ref="F11010">MIN(IF(L$5:L$11&gt;=E11010,L$5:L$11,1))</f>
        <v>1</v>
      </c>
      <c r="G11010" s="4" cm="1">
        <f t="array" ref="G11010">MAX(IF(L$5:L$11&lt;E11010,L$5:L$11,0))</f>
        <v>0.76393202250021031</v>
      </c>
      <c r="H11010" s="4">
        <f t="shared" si="514"/>
        <v>1.891387988978499E-2</v>
      </c>
      <c r="I11010" s="4">
        <f t="shared" si="515"/>
        <v>0.67555025550507564</v>
      </c>
    </row>
    <row r="11011" spans="1:9" x14ac:dyDescent="0.25">
      <c r="A11011" s="2">
        <v>31883</v>
      </c>
      <c r="B11011" s="3">
        <v>286.91000366210898</v>
      </c>
      <c r="C11011" s="3">
        <f>MAX(B$2:B11011)</f>
        <v>301.95001220703102</v>
      </c>
      <c r="D11011" s="3">
        <f>MIN(B$2:B11011)</f>
        <v>4.4000000953674299</v>
      </c>
      <c r="E11011" s="4">
        <f t="shared" si="513"/>
        <v>0.94945384663846732</v>
      </c>
      <c r="F11011" s="4" cm="1">
        <f t="array" ref="F11011">MIN(IF(L$5:L$11&gt;=E11011,L$5:L$11,1))</f>
        <v>1</v>
      </c>
      <c r="G11011" s="4" cm="1">
        <f t="array" ref="G11011">MAX(IF(L$5:L$11&lt;E11011,L$5:L$11,0))</f>
        <v>0.76393202250021031</v>
      </c>
      <c r="H11011" s="4">
        <f t="shared" si="514"/>
        <v>8.6837336503391427E-3</v>
      </c>
      <c r="I11011" s="4">
        <f t="shared" si="515"/>
        <v>0.75071890897441107</v>
      </c>
    </row>
    <row r="11012" spans="1:9" x14ac:dyDescent="0.25">
      <c r="A11012" s="2">
        <v>31887</v>
      </c>
      <c r="B11012" s="3">
        <v>286.08999633789</v>
      </c>
      <c r="C11012" s="3">
        <f>MAX(B$2:B11012)</f>
        <v>301.95001220703102</v>
      </c>
      <c r="D11012" s="3">
        <f>MIN(B$2:B11012)</f>
        <v>4.4000000953674299</v>
      </c>
      <c r="E11012" s="4">
        <f t="shared" ref="E11012:E11075" si="516">(B11012-D11012)/(C11012-D11012)</f>
        <v>0.94669798278082706</v>
      </c>
      <c r="F11012" s="4" cm="1">
        <f t="array" ref="F11012">MIN(IF(L$5:L$11&gt;=E11012,L$5:L$11,1))</f>
        <v>1</v>
      </c>
      <c r="G11012" s="4" cm="1">
        <f t="array" ref="G11012">MAX(IF(L$5:L$11&lt;E11012,L$5:L$11,0))</f>
        <v>0.76393202250021031</v>
      </c>
      <c r="H11012" s="4">
        <f t="shared" si="514"/>
        <v>-2.8580645977918095E-3</v>
      </c>
      <c r="I11012" s="4">
        <f t="shared" si="515"/>
        <v>0.78588305835941807</v>
      </c>
    </row>
    <row r="11013" spans="1:9" x14ac:dyDescent="0.25">
      <c r="A11013" s="2">
        <v>31888</v>
      </c>
      <c r="B11013" s="3">
        <v>293.07000732421801</v>
      </c>
      <c r="C11013" s="3">
        <f>MAX(B$2:B11013)</f>
        <v>301.95001220703102</v>
      </c>
      <c r="D11013" s="3">
        <f>MIN(B$2:B11013)</f>
        <v>4.4000000953674299</v>
      </c>
      <c r="E11013" s="4">
        <f t="shared" si="516"/>
        <v>0.97015626106081099</v>
      </c>
      <c r="F11013" s="4" cm="1">
        <f t="array" ref="F11013">MIN(IF(L$5:L$11&gt;=E11013,L$5:L$11,1))</f>
        <v>1</v>
      </c>
      <c r="G11013" s="4" cm="1">
        <f t="array" ref="G11013">MAX(IF(L$5:L$11&lt;E11013,L$5:L$11,0))</f>
        <v>0.76393202250021031</v>
      </c>
      <c r="H11013" s="4">
        <f t="shared" ref="H11013:H11076" si="517">B11013/B11012-1</f>
        <v>2.4397955453444808E-2</v>
      </c>
      <c r="I11013" s="4">
        <f t="shared" ref="I11013:I11076" si="518">IF(E11012=0,0,(E11012-G11012)/(F11012-G11012))</f>
        <v>0.77420903172171918</v>
      </c>
    </row>
    <row r="11014" spans="1:9" x14ac:dyDescent="0.25">
      <c r="A11014" s="2">
        <v>31889</v>
      </c>
      <c r="B11014" s="3">
        <v>287.19000244140602</v>
      </c>
      <c r="C11014" s="3">
        <f>MAX(B$2:B11014)</f>
        <v>301.95001220703102</v>
      </c>
      <c r="D11014" s="3">
        <f>MIN(B$2:B11014)</f>
        <v>4.4000000953674299</v>
      </c>
      <c r="E11014" s="4">
        <f t="shared" si="516"/>
        <v>0.95039486081389934</v>
      </c>
      <c r="F11014" s="4" cm="1">
        <f t="array" ref="F11014">MIN(IF(L$5:L$11&gt;=E11014,L$5:L$11,1))</f>
        <v>1</v>
      </c>
      <c r="G11014" s="4" cm="1">
        <f t="array" ref="G11014">MAX(IF(L$5:L$11&lt;E11014,L$5:L$11,0))</f>
        <v>0.76393202250021031</v>
      </c>
      <c r="H11014" s="4">
        <f t="shared" si="517"/>
        <v>-2.006348222562071E-2</v>
      </c>
      <c r="I11014" s="4">
        <f t="shared" si="518"/>
        <v>0.87357989315083784</v>
      </c>
    </row>
    <row r="11015" spans="1:9" x14ac:dyDescent="0.25">
      <c r="A11015" s="2">
        <v>31890</v>
      </c>
      <c r="B11015" s="3">
        <v>286.82000732421801</v>
      </c>
      <c r="C11015" s="3">
        <f>MAX(B$2:B11015)</f>
        <v>301.95001220703102</v>
      </c>
      <c r="D11015" s="3">
        <f>MIN(B$2:B11015)</f>
        <v>4.4000000953674299</v>
      </c>
      <c r="E11015" s="4">
        <f t="shared" si="516"/>
        <v>0.9491513887852403</v>
      </c>
      <c r="F11015" s="4" cm="1">
        <f t="array" ref="F11015">MIN(IF(L$5:L$11&gt;=E11015,L$5:L$11,1))</f>
        <v>1</v>
      </c>
      <c r="G11015" s="4" cm="1">
        <f t="array" ref="G11015">MAX(IF(L$5:L$11&lt;E11015,L$5:L$11,0))</f>
        <v>0.76393202250021031</v>
      </c>
      <c r="H11015" s="4">
        <f t="shared" si="517"/>
        <v>-1.2883286815094097E-3</v>
      </c>
      <c r="I11015" s="4">
        <f t="shared" si="518"/>
        <v>0.78986925837433908</v>
      </c>
    </row>
    <row r="11016" spans="1:9" x14ac:dyDescent="0.25">
      <c r="A11016" s="2">
        <v>31891</v>
      </c>
      <c r="B11016" s="3">
        <v>281.51998901367102</v>
      </c>
      <c r="C11016" s="3">
        <f>MAX(B$2:B11016)</f>
        <v>301.95001220703102</v>
      </c>
      <c r="D11016" s="3">
        <f>MIN(B$2:B11016)</f>
        <v>4.4000000953674299</v>
      </c>
      <c r="E11016" s="4">
        <f t="shared" si="516"/>
        <v>0.93133919555784428</v>
      </c>
      <c r="F11016" s="4" cm="1">
        <f t="array" ref="F11016">MIN(IF(L$5:L$11&gt;=E11016,L$5:L$11,1))</f>
        <v>1</v>
      </c>
      <c r="G11016" s="4" cm="1">
        <f t="array" ref="G11016">MAX(IF(L$5:L$11&lt;E11016,L$5:L$11,0))</f>
        <v>0.76393202250021031</v>
      </c>
      <c r="H11016" s="4">
        <f t="shared" si="517"/>
        <v>-1.8478551618457684E-2</v>
      </c>
      <c r="I11016" s="4">
        <f t="shared" si="518"/>
        <v>0.78460182633281972</v>
      </c>
    </row>
    <row r="11017" spans="1:9" x14ac:dyDescent="0.25">
      <c r="A11017" s="2">
        <v>31894</v>
      </c>
      <c r="B11017" s="3">
        <v>281.829986572265</v>
      </c>
      <c r="C11017" s="3">
        <f>MAX(B$2:B11017)</f>
        <v>301.95001220703102</v>
      </c>
      <c r="D11017" s="3">
        <f>MIN(B$2:B11017)</f>
        <v>4.4000000953674299</v>
      </c>
      <c r="E11017" s="4">
        <f t="shared" si="516"/>
        <v>0.93238102901768516</v>
      </c>
      <c r="F11017" s="4" cm="1">
        <f t="array" ref="F11017">MIN(IF(L$5:L$11&gt;=E11017,L$5:L$11,1))</f>
        <v>1</v>
      </c>
      <c r="G11017" s="4" cm="1">
        <f t="array" ref="G11017">MAX(IF(L$5:L$11&lt;E11017,L$5:L$11,0))</f>
        <v>0.76393202250021031</v>
      </c>
      <c r="H11017" s="4">
        <f t="shared" si="517"/>
        <v>1.1011564744658475E-3</v>
      </c>
      <c r="I11017" s="4">
        <f t="shared" si="518"/>
        <v>0.70914816499320887</v>
      </c>
    </row>
    <row r="11018" spans="1:9" x14ac:dyDescent="0.25">
      <c r="A11018" s="2">
        <v>31895</v>
      </c>
      <c r="B11018" s="3">
        <v>282.510009765625</v>
      </c>
      <c r="C11018" s="3">
        <f>MAX(B$2:B11018)</f>
        <v>301.95001220703102</v>
      </c>
      <c r="D11018" s="3">
        <f>MIN(B$2:B11018)</f>
        <v>4.4000000953674299</v>
      </c>
      <c r="E11018" s="4">
        <f t="shared" si="516"/>
        <v>0.93466643706903751</v>
      </c>
      <c r="F11018" s="4" cm="1">
        <f t="array" ref="F11018">MIN(IF(L$5:L$11&gt;=E11018,L$5:L$11,1))</f>
        <v>1</v>
      </c>
      <c r="G11018" s="4" cm="1">
        <f t="array" ref="G11018">MAX(IF(L$5:L$11&lt;E11018,L$5:L$11,0))</f>
        <v>0.76393202250021031</v>
      </c>
      <c r="H11018" s="4">
        <f t="shared" si="517"/>
        <v>2.4128844543149786E-3</v>
      </c>
      <c r="I11018" s="4">
        <f t="shared" si="518"/>
        <v>0.71356144235032859</v>
      </c>
    </row>
    <row r="11019" spans="1:9" x14ac:dyDescent="0.25">
      <c r="A11019" s="2">
        <v>31896</v>
      </c>
      <c r="B11019" s="3">
        <v>284.57000732421801</v>
      </c>
      <c r="C11019" s="3">
        <f>MAX(B$2:B11019)</f>
        <v>301.95001220703102</v>
      </c>
      <c r="D11019" s="3">
        <f>MIN(B$2:B11019)</f>
        <v>4.4000000953674299</v>
      </c>
      <c r="E11019" s="4">
        <f t="shared" si="516"/>
        <v>0.94158963476603486</v>
      </c>
      <c r="F11019" s="4" cm="1">
        <f t="array" ref="F11019">MIN(IF(L$5:L$11&gt;=E11019,L$5:L$11,1))</f>
        <v>1</v>
      </c>
      <c r="G11019" s="4" cm="1">
        <f t="array" ref="G11019">MAX(IF(L$5:L$11&lt;E11019,L$5:L$11,0))</f>
        <v>0.76393202250021031</v>
      </c>
      <c r="H11019" s="4">
        <f t="shared" si="517"/>
        <v>7.2917683883202411E-3</v>
      </c>
      <c r="I11019" s="4">
        <f t="shared" si="518"/>
        <v>0.72324258621218251</v>
      </c>
    </row>
    <row r="11020" spans="1:9" x14ac:dyDescent="0.25">
      <c r="A11020" s="2">
        <v>31897</v>
      </c>
      <c r="B11020" s="3">
        <v>288.35998535156199</v>
      </c>
      <c r="C11020" s="3">
        <f>MAX(B$2:B11020)</f>
        <v>301.95001220703102</v>
      </c>
      <c r="D11020" s="3">
        <f>MIN(B$2:B11020)</f>
        <v>4.4000000953674299</v>
      </c>
      <c r="E11020" s="4">
        <f t="shared" si="516"/>
        <v>0.95432691546868764</v>
      </c>
      <c r="F11020" s="4" cm="1">
        <f t="array" ref="F11020">MIN(IF(L$5:L$11&gt;=E11020,L$5:L$11,1))</f>
        <v>1</v>
      </c>
      <c r="G11020" s="4" cm="1">
        <f t="array" ref="G11020">MAX(IF(L$5:L$11&lt;E11020,L$5:L$11,0))</f>
        <v>0.76393202250021031</v>
      </c>
      <c r="H11020" s="4">
        <f t="shared" si="517"/>
        <v>1.3318262395186187E-2</v>
      </c>
      <c r="I11020" s="4">
        <f t="shared" si="518"/>
        <v>0.75256972227833319</v>
      </c>
    </row>
    <row r="11021" spans="1:9" x14ac:dyDescent="0.25">
      <c r="A11021" s="2">
        <v>31898</v>
      </c>
      <c r="B11021" s="3">
        <v>288.02999877929602</v>
      </c>
      <c r="C11021" s="3">
        <f>MAX(B$2:B11021)</f>
        <v>301.95001220703102</v>
      </c>
      <c r="D11021" s="3">
        <f>MIN(B$2:B11021)</f>
        <v>4.4000000953674299</v>
      </c>
      <c r="E11021" s="4">
        <f t="shared" si="516"/>
        <v>0.95321790334019163</v>
      </c>
      <c r="F11021" s="4" cm="1">
        <f t="array" ref="F11021">MIN(IF(L$5:L$11&gt;=E11021,L$5:L$11,1))</f>
        <v>1</v>
      </c>
      <c r="G11021" s="4" cm="1">
        <f t="array" ref="G11021">MAX(IF(L$5:L$11&lt;E11021,L$5:L$11,0))</f>
        <v>0.76393202250021031</v>
      </c>
      <c r="H11021" s="4">
        <f t="shared" si="517"/>
        <v>-1.1443563220592257E-3</v>
      </c>
      <c r="I11021" s="4">
        <f t="shared" si="518"/>
        <v>0.80652570918326671</v>
      </c>
    </row>
    <row r="11022" spans="1:9" x14ac:dyDescent="0.25">
      <c r="A11022" s="2">
        <v>31901</v>
      </c>
      <c r="B11022" s="3">
        <v>289.35998535156199</v>
      </c>
      <c r="C11022" s="3">
        <f>MAX(B$2:B11022)</f>
        <v>301.95001220703102</v>
      </c>
      <c r="D11022" s="3">
        <f>MIN(B$2:B11022)</f>
        <v>4.4000000953674299</v>
      </c>
      <c r="E11022" s="4">
        <f t="shared" si="516"/>
        <v>0.95768769503277895</v>
      </c>
      <c r="F11022" s="4" cm="1">
        <f t="array" ref="F11022">MIN(IF(L$5:L$11&gt;=E11022,L$5:L$11,1))</f>
        <v>1</v>
      </c>
      <c r="G11022" s="4" cm="1">
        <f t="array" ref="G11022">MAX(IF(L$5:L$11&lt;E11022,L$5:L$11,0))</f>
        <v>0.76393202250021031</v>
      </c>
      <c r="H11022" s="4">
        <f t="shared" si="517"/>
        <v>4.6175279585549678E-3</v>
      </c>
      <c r="I11022" s="4">
        <f t="shared" si="518"/>
        <v>0.80182785841908588</v>
      </c>
    </row>
    <row r="11023" spans="1:9" x14ac:dyDescent="0.25">
      <c r="A11023" s="2">
        <v>31902</v>
      </c>
      <c r="B11023" s="3">
        <v>295.33999633789</v>
      </c>
      <c r="C11023" s="3">
        <f>MAX(B$2:B11023)</f>
        <v>301.95001220703102</v>
      </c>
      <c r="D11023" s="3">
        <f>MIN(B$2:B11023)</f>
        <v>4.4000000953674299</v>
      </c>
      <c r="E11023" s="4">
        <f t="shared" si="516"/>
        <v>0.97778519374867157</v>
      </c>
      <c r="F11023" s="4" cm="1">
        <f t="array" ref="F11023">MIN(IF(L$5:L$11&gt;=E11023,L$5:L$11,1))</f>
        <v>1</v>
      </c>
      <c r="G11023" s="4" cm="1">
        <f t="array" ref="G11023">MAX(IF(L$5:L$11&lt;E11023,L$5:L$11,0))</f>
        <v>0.76393202250021031</v>
      </c>
      <c r="H11023" s="4">
        <f t="shared" si="517"/>
        <v>2.0666337050931682E-2</v>
      </c>
      <c r="I11023" s="4">
        <f t="shared" si="518"/>
        <v>0.82076219987414967</v>
      </c>
    </row>
    <row r="11024" spans="1:9" x14ac:dyDescent="0.25">
      <c r="A11024" s="2">
        <v>31903</v>
      </c>
      <c r="B11024" s="3">
        <v>295.47000122070301</v>
      </c>
      <c r="C11024" s="3">
        <f>MAX(B$2:B11024)</f>
        <v>301.95001220703102</v>
      </c>
      <c r="D11024" s="3">
        <f>MIN(B$2:B11024)</f>
        <v>4.4000000953674299</v>
      </c>
      <c r="E11024" s="4">
        <f t="shared" si="516"/>
        <v>0.97822211150206162</v>
      </c>
      <c r="F11024" s="4" cm="1">
        <f t="array" ref="F11024">MIN(IF(L$5:L$11&gt;=E11024,L$5:L$11,1))</f>
        <v>1</v>
      </c>
      <c r="G11024" s="4" cm="1">
        <f t="array" ref="G11024">MAX(IF(L$5:L$11&lt;E11024,L$5:L$11,0))</f>
        <v>0.76393202250021031</v>
      </c>
      <c r="H11024" s="4">
        <f t="shared" si="517"/>
        <v>4.4018718908733767E-4</v>
      </c>
      <c r="I11024" s="4">
        <f t="shared" si="518"/>
        <v>0.90589657061238549</v>
      </c>
    </row>
    <row r="11025" spans="1:9" x14ac:dyDescent="0.25">
      <c r="A11025" s="2">
        <v>31904</v>
      </c>
      <c r="B11025" s="3">
        <v>294.70999145507801</v>
      </c>
      <c r="C11025" s="3">
        <f>MAX(B$2:B11025)</f>
        <v>301.95001220703102</v>
      </c>
      <c r="D11025" s="3">
        <f>MIN(B$2:B11025)</f>
        <v>4.4000000953674299</v>
      </c>
      <c r="E11025" s="4">
        <f t="shared" si="516"/>
        <v>0.9756678862132393</v>
      </c>
      <c r="F11025" s="4" cm="1">
        <f t="array" ref="F11025">MIN(IF(L$5:L$11&gt;=E11025,L$5:L$11,1))</f>
        <v>1</v>
      </c>
      <c r="G11025" s="4" cm="1">
        <f t="array" ref="G11025">MAX(IF(L$5:L$11&lt;E11025,L$5:L$11,0))</f>
        <v>0.76393202250021031</v>
      </c>
      <c r="H11025" s="4">
        <f t="shared" si="517"/>
        <v>-2.5722061883951541E-3</v>
      </c>
      <c r="I11025" s="4">
        <f t="shared" si="518"/>
        <v>0.90774738391632226</v>
      </c>
    </row>
    <row r="11026" spans="1:9" x14ac:dyDescent="0.25">
      <c r="A11026" s="2">
        <v>31905</v>
      </c>
      <c r="B11026" s="3">
        <v>293.36999511718699</v>
      </c>
      <c r="C11026" s="3">
        <f>MAX(B$2:B11026)</f>
        <v>301.95001220703102</v>
      </c>
      <c r="D11026" s="3">
        <f>MIN(B$2:B11026)</f>
        <v>4.4000000953674299</v>
      </c>
      <c r="E11026" s="4">
        <f t="shared" si="516"/>
        <v>0.97116445390489803</v>
      </c>
      <c r="F11026" s="4" cm="1">
        <f t="array" ref="F11026">MIN(IF(L$5:L$11&gt;=E11026,L$5:L$11,1))</f>
        <v>1</v>
      </c>
      <c r="G11026" s="4" cm="1">
        <f t="array" ref="G11026">MAX(IF(L$5:L$11&lt;E11026,L$5:L$11,0))</f>
        <v>0.76393202250021031</v>
      </c>
      <c r="H11026" s="4">
        <f t="shared" si="517"/>
        <v>-4.5468303645730401E-3</v>
      </c>
      <c r="I11026" s="4">
        <f t="shared" si="518"/>
        <v>0.8969275119630219</v>
      </c>
    </row>
    <row r="11027" spans="1:9" x14ac:dyDescent="0.25">
      <c r="A11027" s="2">
        <v>31908</v>
      </c>
      <c r="B11027" s="3">
        <v>291.57000732421801</v>
      </c>
      <c r="C11027" s="3">
        <f>MAX(B$2:B11027)</f>
        <v>301.95001220703102</v>
      </c>
      <c r="D11027" s="3">
        <f>MIN(B$2:B11027)</f>
        <v>4.4000000953674299</v>
      </c>
      <c r="E11027" s="4">
        <f t="shared" si="516"/>
        <v>0.96511509171467402</v>
      </c>
      <c r="F11027" s="4" cm="1">
        <f t="array" ref="F11027">MIN(IF(L$5:L$11&gt;=E11027,L$5:L$11,1))</f>
        <v>1</v>
      </c>
      <c r="G11027" s="4" cm="1">
        <f t="array" ref="G11027">MAX(IF(L$5:L$11&lt;E11027,L$5:L$11,0))</f>
        <v>0.76393202250021031</v>
      </c>
      <c r="H11027" s="4">
        <f t="shared" si="517"/>
        <v>-6.1355551792199314E-3</v>
      </c>
      <c r="I11027" s="4">
        <f t="shared" si="518"/>
        <v>0.8778506665728194</v>
      </c>
    </row>
    <row r="11028" spans="1:9" x14ac:dyDescent="0.25">
      <c r="A11028" s="2">
        <v>31909</v>
      </c>
      <c r="B11028" s="3">
        <v>293.29998779296801</v>
      </c>
      <c r="C11028" s="3">
        <f>MAX(B$2:B11028)</f>
        <v>301.95001220703102</v>
      </c>
      <c r="D11028" s="3">
        <f>MIN(B$2:B11028)</f>
        <v>4.4000000953674299</v>
      </c>
      <c r="E11028" s="4">
        <f t="shared" si="516"/>
        <v>0.97092917472032614</v>
      </c>
      <c r="F11028" s="4" cm="1">
        <f t="array" ref="F11028">MIN(IF(L$5:L$11&gt;=E11028,L$5:L$11,1))</f>
        <v>1</v>
      </c>
      <c r="G11028" s="4" cm="1">
        <f t="array" ref="G11028">MAX(IF(L$5:L$11&lt;E11028,L$5:L$11,0))</f>
        <v>0.76393202250021031</v>
      </c>
      <c r="H11028" s="4">
        <f t="shared" si="517"/>
        <v>5.9333279325479715E-3</v>
      </c>
      <c r="I11028" s="4">
        <f t="shared" si="518"/>
        <v>0.85222515711451352</v>
      </c>
    </row>
    <row r="11029" spans="1:9" x14ac:dyDescent="0.25">
      <c r="A11029" s="2">
        <v>31910</v>
      </c>
      <c r="B11029" s="3">
        <v>293.98001098632801</v>
      </c>
      <c r="C11029" s="3">
        <f>MAX(B$2:B11029)</f>
        <v>301.95001220703102</v>
      </c>
      <c r="D11029" s="3">
        <f>MIN(B$2:B11029)</f>
        <v>4.4000000953674299</v>
      </c>
      <c r="E11029" s="4">
        <f t="shared" si="516"/>
        <v>0.97321458277167849</v>
      </c>
      <c r="F11029" s="4" cm="1">
        <f t="array" ref="F11029">MIN(IF(L$5:L$11&gt;=E11029,L$5:L$11,1))</f>
        <v>1</v>
      </c>
      <c r="G11029" s="4" cm="1">
        <f t="array" ref="G11029">MAX(IF(L$5:L$11&lt;E11029,L$5:L$11,0))</f>
        <v>0.76393202250021031</v>
      </c>
      <c r="H11029" s="4">
        <f t="shared" si="517"/>
        <v>2.3185244516272796E-3</v>
      </c>
      <c r="I11029" s="4">
        <f t="shared" si="518"/>
        <v>0.87685400795328217</v>
      </c>
    </row>
    <row r="11030" spans="1:9" x14ac:dyDescent="0.25">
      <c r="A11030" s="2">
        <v>31911</v>
      </c>
      <c r="B11030" s="3">
        <v>294.239990234375</v>
      </c>
      <c r="C11030" s="3">
        <f>MAX(B$2:B11030)</f>
        <v>301.95001220703102</v>
      </c>
      <c r="D11030" s="3">
        <f>MIN(B$2:B11030)</f>
        <v>4.4000000953674299</v>
      </c>
      <c r="E11030" s="4">
        <f t="shared" si="516"/>
        <v>0.97408831571560273</v>
      </c>
      <c r="F11030" s="4" cm="1">
        <f t="array" ref="F11030">MIN(IF(L$5:L$11&gt;=E11030,L$5:L$11,1))</f>
        <v>1</v>
      </c>
      <c r="G11030" s="4" cm="1">
        <f t="array" ref="G11030">MAX(IF(L$5:L$11&lt;E11030,L$5:L$11,0))</f>
        <v>0.76393202250021031</v>
      </c>
      <c r="H11030" s="4">
        <f t="shared" si="517"/>
        <v>8.8434328298281351E-4</v>
      </c>
      <c r="I11030" s="4">
        <f t="shared" si="518"/>
        <v>0.88653515181513609</v>
      </c>
    </row>
    <row r="11031" spans="1:9" x14ac:dyDescent="0.25">
      <c r="A11031" s="2">
        <v>31912</v>
      </c>
      <c r="B11031" s="3">
        <v>287.42999267578102</v>
      </c>
      <c r="C11031" s="3">
        <f>MAX(B$2:B11031)</f>
        <v>301.95001220703102</v>
      </c>
      <c r="D11031" s="3">
        <f>MIN(B$2:B11031)</f>
        <v>4.4000000953674299</v>
      </c>
      <c r="E11031" s="4">
        <f t="shared" si="516"/>
        <v>0.95120141508916833</v>
      </c>
      <c r="F11031" s="4" cm="1">
        <f t="array" ref="F11031">MIN(IF(L$5:L$11&gt;=E11031,L$5:L$11,1))</f>
        <v>1</v>
      </c>
      <c r="G11031" s="4" cm="1">
        <f t="array" ref="G11031">MAX(IF(L$5:L$11&lt;E11031,L$5:L$11,0))</f>
        <v>0.76393202250021031</v>
      </c>
      <c r="H11031" s="4">
        <f t="shared" si="517"/>
        <v>-2.3144364412089335E-2</v>
      </c>
      <c r="I11031" s="4">
        <f t="shared" si="518"/>
        <v>0.89023634395978013</v>
      </c>
    </row>
    <row r="11032" spans="1:9" x14ac:dyDescent="0.25">
      <c r="A11032" s="2">
        <v>31915</v>
      </c>
      <c r="B11032" s="3">
        <v>286.64999389648398</v>
      </c>
      <c r="C11032" s="3">
        <f>MAX(B$2:B11032)</f>
        <v>301.95001220703102</v>
      </c>
      <c r="D11032" s="3">
        <f>MIN(B$2:B11032)</f>
        <v>4.4000000953674299</v>
      </c>
      <c r="E11032" s="4">
        <f t="shared" si="516"/>
        <v>0.94858001113169066</v>
      </c>
      <c r="F11032" s="4" cm="1">
        <f t="array" ref="F11032">MIN(IF(L$5:L$11&gt;=E11032,L$5:L$11,1))</f>
        <v>1</v>
      </c>
      <c r="G11032" s="4" cm="1">
        <f t="array" ref="G11032">MAX(IF(L$5:L$11&lt;E11032,L$5:L$11,0))</f>
        <v>0.76393202250021031</v>
      </c>
      <c r="H11032" s="4">
        <f t="shared" si="517"/>
        <v>-2.713700028433963E-3</v>
      </c>
      <c r="I11032" s="4">
        <f t="shared" si="518"/>
        <v>0.79328587711192156</v>
      </c>
    </row>
    <row r="11033" spans="1:9" x14ac:dyDescent="0.25">
      <c r="A11033" s="2">
        <v>31916</v>
      </c>
      <c r="B11033" s="3">
        <v>279.61999511718699</v>
      </c>
      <c r="C11033" s="3">
        <f>MAX(B$2:B11033)</f>
        <v>301.95001220703102</v>
      </c>
      <c r="D11033" s="3">
        <f>MIN(B$2:B11033)</f>
        <v>4.4000000953674299</v>
      </c>
      <c r="E11033" s="4">
        <f t="shared" si="516"/>
        <v>0.92495373489864252</v>
      </c>
      <c r="F11033" s="4" cm="1">
        <f t="array" ref="F11033">MIN(IF(L$5:L$11&gt;=E11033,L$5:L$11,1))</f>
        <v>1</v>
      </c>
      <c r="G11033" s="4" cm="1">
        <f t="array" ref="G11033">MAX(IF(L$5:L$11&lt;E11033,L$5:L$11,0))</f>
        <v>0.76393202250021031</v>
      </c>
      <c r="H11033" s="4">
        <f t="shared" si="517"/>
        <v>-2.4524677931218375E-2</v>
      </c>
      <c r="I11033" s="4">
        <f t="shared" si="518"/>
        <v>0.78218143175155919</v>
      </c>
    </row>
    <row r="11034" spans="1:9" x14ac:dyDescent="0.25">
      <c r="A11034" s="2">
        <v>31917</v>
      </c>
      <c r="B11034" s="3">
        <v>278.20999145507801</v>
      </c>
      <c r="C11034" s="3">
        <f>MAX(B$2:B11034)</f>
        <v>301.95001220703102</v>
      </c>
      <c r="D11034" s="3">
        <f>MIN(B$2:B11034)</f>
        <v>4.4000000953674299</v>
      </c>
      <c r="E11034" s="4">
        <f t="shared" si="516"/>
        <v>0.9202150234057328</v>
      </c>
      <c r="F11034" s="4" cm="1">
        <f t="array" ref="F11034">MIN(IF(L$5:L$11&gt;=E11034,L$5:L$11,1))</f>
        <v>1</v>
      </c>
      <c r="G11034" s="4" cm="1">
        <f t="array" ref="G11034">MAX(IF(L$5:L$11&lt;E11034,L$5:L$11,0))</f>
        <v>0.76393202250021031</v>
      </c>
      <c r="H11034" s="4">
        <f t="shared" si="517"/>
        <v>-5.0425709417456499E-3</v>
      </c>
      <c r="I11034" s="4">
        <f t="shared" si="518"/>
        <v>0.68209891957317959</v>
      </c>
    </row>
    <row r="11035" spans="1:9" x14ac:dyDescent="0.25">
      <c r="A11035" s="2">
        <v>31918</v>
      </c>
      <c r="B11035" s="3">
        <v>280.17001342773398</v>
      </c>
      <c r="C11035" s="3">
        <f>MAX(B$2:B11035)</f>
        <v>301.95001220703102</v>
      </c>
      <c r="D11035" s="3">
        <f>MIN(B$2:B11035)</f>
        <v>4.4000000953674299</v>
      </c>
      <c r="E11035" s="4">
        <f t="shared" si="516"/>
        <v>0.92680222519660482</v>
      </c>
      <c r="F11035" s="4" cm="1">
        <f t="array" ref="F11035">MIN(IF(L$5:L$11&gt;=E11035,L$5:L$11,1))</f>
        <v>1</v>
      </c>
      <c r="G11035" s="4" cm="1">
        <f t="array" ref="G11035">MAX(IF(L$5:L$11&lt;E11035,L$5:L$11,0))</f>
        <v>0.76393202250021031</v>
      </c>
      <c r="H11035" s="4">
        <f t="shared" si="517"/>
        <v>7.0451171160488268E-3</v>
      </c>
      <c r="I11035" s="4">
        <f t="shared" si="518"/>
        <v>0.66202541556345451</v>
      </c>
    </row>
    <row r="11036" spans="1:9" x14ac:dyDescent="0.25">
      <c r="A11036" s="2">
        <v>31919</v>
      </c>
      <c r="B11036" s="3">
        <v>282.16000366210898</v>
      </c>
      <c r="C11036" s="3">
        <f>MAX(B$2:B11036)</f>
        <v>301.95001220703102</v>
      </c>
      <c r="D11036" s="3">
        <f>MIN(B$2:B11036)</f>
        <v>4.4000000953674299</v>
      </c>
      <c r="E11036" s="4">
        <f t="shared" si="516"/>
        <v>0.9334901437090336</v>
      </c>
      <c r="F11036" s="4" cm="1">
        <f t="array" ref="F11036">MIN(IF(L$5:L$11&gt;=E11036,L$5:L$11,1))</f>
        <v>1</v>
      </c>
      <c r="G11036" s="4" cm="1">
        <f t="array" ref="G11036">MAX(IF(L$5:L$11&lt;E11036,L$5:L$11,0))</f>
        <v>0.76393202250021031</v>
      </c>
      <c r="H11036" s="4">
        <f t="shared" si="517"/>
        <v>7.1027952278992501E-3</v>
      </c>
      <c r="I11036" s="4">
        <f t="shared" si="518"/>
        <v>0.68992925013109674</v>
      </c>
    </row>
    <row r="11037" spans="1:9" x14ac:dyDescent="0.25">
      <c r="A11037" s="2">
        <v>31923</v>
      </c>
      <c r="B11037" s="3">
        <v>289.10998535156199</v>
      </c>
      <c r="C11037" s="3">
        <f>MAX(B$2:B11037)</f>
        <v>301.95001220703102</v>
      </c>
      <c r="D11037" s="3">
        <f>MIN(B$2:B11037)</f>
        <v>4.4000000953674299</v>
      </c>
      <c r="E11037" s="4">
        <f t="shared" si="516"/>
        <v>0.95684750014175612</v>
      </c>
      <c r="F11037" s="4" cm="1">
        <f t="array" ref="F11037">MIN(IF(L$5:L$11&gt;=E11037,L$5:L$11,1))</f>
        <v>1</v>
      </c>
      <c r="G11037" s="4" cm="1">
        <f t="array" ref="G11037">MAX(IF(L$5:L$11&lt;E11037,L$5:L$11,0))</f>
        <v>0.76393202250021031</v>
      </c>
      <c r="H11037" s="4">
        <f t="shared" si="517"/>
        <v>2.4631349586228923E-2</v>
      </c>
      <c r="I11037" s="4">
        <f t="shared" si="518"/>
        <v>0.71825972757772427</v>
      </c>
    </row>
    <row r="11038" spans="1:9" x14ac:dyDescent="0.25">
      <c r="A11038" s="2">
        <v>31924</v>
      </c>
      <c r="B11038" s="3">
        <v>288.73001098632801</v>
      </c>
      <c r="C11038" s="3">
        <f>MAX(B$2:B11038)</f>
        <v>301.95001220703102</v>
      </c>
      <c r="D11038" s="3">
        <f>MIN(B$2:B11038)</f>
        <v>4.4000000953674299</v>
      </c>
      <c r="E11038" s="4">
        <f t="shared" si="516"/>
        <v>0.95557049006019923</v>
      </c>
      <c r="F11038" s="4" cm="1">
        <f t="array" ref="F11038">MIN(IF(L$5:L$11&gt;=E11038,L$5:L$11,1))</f>
        <v>1</v>
      </c>
      <c r="G11038" s="4" cm="1">
        <f t="array" ref="G11038">MAX(IF(L$5:L$11&lt;E11038,L$5:L$11,0))</f>
        <v>0.76393202250021031</v>
      </c>
      <c r="H11038" s="4">
        <f t="shared" si="517"/>
        <v>-1.3142900089456733E-3</v>
      </c>
      <c r="I11038" s="4">
        <f t="shared" si="518"/>
        <v>0.81720307720142893</v>
      </c>
    </row>
    <row r="11039" spans="1:9" x14ac:dyDescent="0.25">
      <c r="A11039" s="2">
        <v>31925</v>
      </c>
      <c r="B11039" s="3">
        <v>290.760009765625</v>
      </c>
      <c r="C11039" s="3">
        <f>MAX(B$2:B11039)</f>
        <v>301.95001220703102</v>
      </c>
      <c r="D11039" s="3">
        <f>MIN(B$2:B11039)</f>
        <v>4.4000000953674299</v>
      </c>
      <c r="E11039" s="4">
        <f t="shared" si="516"/>
        <v>0.96239286847279082</v>
      </c>
      <c r="F11039" s="4" cm="1">
        <f t="array" ref="F11039">MIN(IF(L$5:L$11&gt;=E11039,L$5:L$11,1))</f>
        <v>1</v>
      </c>
      <c r="G11039" s="4" cm="1">
        <f t="array" ref="G11039">MAX(IF(L$5:L$11&lt;E11039,L$5:L$11,0))</f>
        <v>0.76393202250021031</v>
      </c>
      <c r="H11039" s="4">
        <f t="shared" si="517"/>
        <v>7.0307855160685051E-3</v>
      </c>
      <c r="I11039" s="4">
        <f t="shared" si="518"/>
        <v>0.81179357568800137</v>
      </c>
    </row>
    <row r="11040" spans="1:9" x14ac:dyDescent="0.25">
      <c r="A11040" s="2">
        <v>31926</v>
      </c>
      <c r="B11040" s="3">
        <v>290.100006103515</v>
      </c>
      <c r="C11040" s="3">
        <f>MAX(B$2:B11040)</f>
        <v>301.95001220703102</v>
      </c>
      <c r="D11040" s="3">
        <f>MIN(B$2:B11040)</f>
        <v>4.4000000953674299</v>
      </c>
      <c r="E11040" s="4">
        <f t="shared" si="516"/>
        <v>0.96017474165294614</v>
      </c>
      <c r="F11040" s="4" cm="1">
        <f t="array" ref="F11040">MIN(IF(L$5:L$11&gt;=E11040,L$5:L$11,1))</f>
        <v>1</v>
      </c>
      <c r="G11040" s="4" cm="1">
        <f t="array" ref="G11040">MAX(IF(L$5:L$11&lt;E11040,L$5:L$11,0))</f>
        <v>0.76393202250021031</v>
      </c>
      <c r="H11040" s="4">
        <f t="shared" si="517"/>
        <v>-2.2699258493009689E-3</v>
      </c>
      <c r="I11040" s="4">
        <f t="shared" si="518"/>
        <v>0.84069363441196643</v>
      </c>
    </row>
    <row r="11041" spans="1:9" x14ac:dyDescent="0.25">
      <c r="A11041" s="2">
        <v>31929</v>
      </c>
      <c r="B11041" s="3">
        <v>289.829986572265</v>
      </c>
      <c r="C11041" s="3">
        <f>MAX(B$2:B11041)</f>
        <v>301.95001220703102</v>
      </c>
      <c r="D11041" s="3">
        <f>MIN(B$2:B11041)</f>
        <v>4.4000000953674299</v>
      </c>
      <c r="E11041" s="4">
        <f t="shared" si="516"/>
        <v>0.95926726553041552</v>
      </c>
      <c r="F11041" s="4" cm="1">
        <f t="array" ref="F11041">MIN(IF(L$5:L$11&gt;=E11041,L$5:L$11,1))</f>
        <v>1</v>
      </c>
      <c r="G11041" s="4" cm="1">
        <f t="array" ref="G11041">MAX(IF(L$5:L$11&lt;E11041,L$5:L$11,0))</f>
        <v>0.76393202250021031</v>
      </c>
      <c r="H11041" s="4">
        <f t="shared" si="517"/>
        <v>-9.3078085339182159E-4</v>
      </c>
      <c r="I11041" s="4">
        <f t="shared" si="518"/>
        <v>0.83129749842038891</v>
      </c>
    </row>
    <row r="11042" spans="1:9" x14ac:dyDescent="0.25">
      <c r="A11042" s="2">
        <v>31930</v>
      </c>
      <c r="B11042" s="3">
        <v>288.45999145507801</v>
      </c>
      <c r="C11042" s="3">
        <f>MAX(B$2:B11042)</f>
        <v>301.95001220703102</v>
      </c>
      <c r="D11042" s="3">
        <f>MIN(B$2:B11042)</f>
        <v>4.4000000953674299</v>
      </c>
      <c r="E11042" s="4">
        <f t="shared" si="516"/>
        <v>0.95466301393766861</v>
      </c>
      <c r="F11042" s="4" cm="1">
        <f t="array" ref="F11042">MIN(IF(L$5:L$11&gt;=E11042,L$5:L$11,1))</f>
        <v>1</v>
      </c>
      <c r="G11042" s="4" cm="1">
        <f t="array" ref="G11042">MAX(IF(L$5:L$11&lt;E11042,L$5:L$11,0))</f>
        <v>0.76393202250021031</v>
      </c>
      <c r="H11042" s="4">
        <f t="shared" si="517"/>
        <v>-4.72689224945122E-3</v>
      </c>
      <c r="I11042" s="4">
        <f t="shared" si="518"/>
        <v>0.82745336787739132</v>
      </c>
    </row>
    <row r="11043" spans="1:9" x14ac:dyDescent="0.25">
      <c r="A11043" s="2">
        <v>31931</v>
      </c>
      <c r="B11043" s="3">
        <v>293.47000122070301</v>
      </c>
      <c r="C11043" s="3">
        <f>MAX(B$2:B11043)</f>
        <v>301.95001220703102</v>
      </c>
      <c r="D11043" s="3">
        <f>MIN(B$2:B11043)</f>
        <v>4.4000000953674299</v>
      </c>
      <c r="E11043" s="4">
        <f t="shared" si="516"/>
        <v>0.971500552373879</v>
      </c>
      <c r="F11043" s="4" cm="1">
        <f t="array" ref="F11043">MIN(IF(L$5:L$11&gt;=E11043,L$5:L$11,1))</f>
        <v>1</v>
      </c>
      <c r="G11043" s="4" cm="1">
        <f t="array" ref="G11043">MAX(IF(L$5:L$11&lt;E11043,L$5:L$11,0))</f>
        <v>0.76393202250021031</v>
      </c>
      <c r="H11043" s="4">
        <f t="shared" si="517"/>
        <v>1.7368126998662969E-2</v>
      </c>
      <c r="I11043" s="4">
        <f t="shared" si="518"/>
        <v>0.80794944514500378</v>
      </c>
    </row>
    <row r="11044" spans="1:9" x14ac:dyDescent="0.25">
      <c r="A11044" s="2">
        <v>31932</v>
      </c>
      <c r="B11044" s="3">
        <v>295.08999633789</v>
      </c>
      <c r="C11044" s="3">
        <f>MAX(B$2:B11044)</f>
        <v>301.95001220703102</v>
      </c>
      <c r="D11044" s="3">
        <f>MIN(B$2:B11044)</f>
        <v>4.4000000953674299</v>
      </c>
      <c r="E11044" s="4">
        <f t="shared" si="516"/>
        <v>0.97694499885764874</v>
      </c>
      <c r="F11044" s="4" cm="1">
        <f t="array" ref="F11044">MIN(IF(L$5:L$11&gt;=E11044,L$5:L$11,1))</f>
        <v>1</v>
      </c>
      <c r="G11044" s="4" cm="1">
        <f t="array" ref="G11044">MAX(IF(L$5:L$11&lt;E11044,L$5:L$11,0))</f>
        <v>0.76393202250021031</v>
      </c>
      <c r="H11044" s="4">
        <f t="shared" si="517"/>
        <v>5.5201387209886654E-3</v>
      </c>
      <c r="I11044" s="4">
        <f t="shared" si="518"/>
        <v>0.87927440253455647</v>
      </c>
    </row>
    <row r="11045" spans="1:9" x14ac:dyDescent="0.25">
      <c r="A11045" s="2">
        <v>31933</v>
      </c>
      <c r="B11045" s="3">
        <v>293.45001220703102</v>
      </c>
      <c r="C11045" s="3">
        <f>MAX(B$2:B11045)</f>
        <v>301.95001220703102</v>
      </c>
      <c r="D11045" s="3">
        <f>MIN(B$2:B11045)</f>
        <v>4.4000000953674299</v>
      </c>
      <c r="E11045" s="4">
        <f t="shared" si="516"/>
        <v>0.97143337370522387</v>
      </c>
      <c r="F11045" s="4" cm="1">
        <f t="array" ref="F11045">MIN(IF(L$5:L$11&gt;=E11045,L$5:L$11,1))</f>
        <v>1</v>
      </c>
      <c r="G11045" s="4" cm="1">
        <f t="array" ref="G11045">MAX(IF(L$5:L$11&lt;E11045,L$5:L$11,0))</f>
        <v>0.76393202250021031</v>
      </c>
      <c r="H11045" s="4">
        <f t="shared" si="517"/>
        <v>-5.5575727785130979E-3</v>
      </c>
      <c r="I11045" s="4">
        <f t="shared" si="518"/>
        <v>0.90233744793966475</v>
      </c>
    </row>
    <row r="11046" spans="1:9" x14ac:dyDescent="0.25">
      <c r="A11046" s="2">
        <v>31936</v>
      </c>
      <c r="B11046" s="3">
        <v>296.72000122070301</v>
      </c>
      <c r="C11046" s="3">
        <f>MAX(B$2:B11046)</f>
        <v>301.95001220703102</v>
      </c>
      <c r="D11046" s="3">
        <f>MIN(B$2:B11046)</f>
        <v>4.4000000953674299</v>
      </c>
      <c r="E11046" s="4">
        <f t="shared" si="516"/>
        <v>0.98242308595717576</v>
      </c>
      <c r="F11046" s="4" cm="1">
        <f t="array" ref="F11046">MIN(IF(L$5:L$11&gt;=E11046,L$5:L$11,1))</f>
        <v>1</v>
      </c>
      <c r="G11046" s="4" cm="1">
        <f t="array" ref="G11046">MAX(IF(L$5:L$11&lt;E11046,L$5:L$11,0))</f>
        <v>0.76393202250021031</v>
      </c>
      <c r="H11046" s="4">
        <f t="shared" si="517"/>
        <v>1.114325737824462E-2</v>
      </c>
      <c r="I11046" s="4">
        <f t="shared" si="518"/>
        <v>0.87898982912749535</v>
      </c>
    </row>
    <row r="11047" spans="1:9" x14ac:dyDescent="0.25">
      <c r="A11047" s="2">
        <v>31937</v>
      </c>
      <c r="B11047" s="3">
        <v>297.27999877929602</v>
      </c>
      <c r="C11047" s="3">
        <f>MAX(B$2:B11047)</f>
        <v>301.95001220703102</v>
      </c>
      <c r="D11047" s="3">
        <f>MIN(B$2:B11047)</f>
        <v>4.4000000953674299</v>
      </c>
      <c r="E11047" s="4">
        <f t="shared" si="516"/>
        <v>0.98430511430803624</v>
      </c>
      <c r="F11047" s="4" cm="1">
        <f t="array" ref="F11047">MIN(IF(L$5:L$11&gt;=E11047,L$5:L$11,1))</f>
        <v>1</v>
      </c>
      <c r="G11047" s="4" cm="1">
        <f t="array" ref="G11047">MAX(IF(L$5:L$11&lt;E11047,L$5:L$11,0))</f>
        <v>0.76393202250021031</v>
      </c>
      <c r="H11047" s="4">
        <f t="shared" si="517"/>
        <v>1.8872929235953517E-3</v>
      </c>
      <c r="I11047" s="4">
        <f t="shared" si="518"/>
        <v>0.92554299727992584</v>
      </c>
    </row>
    <row r="11048" spans="1:9" x14ac:dyDescent="0.25">
      <c r="A11048" s="2">
        <v>31938</v>
      </c>
      <c r="B11048" s="3">
        <v>297.47000122070301</v>
      </c>
      <c r="C11048" s="3">
        <f>MAX(B$2:B11048)</f>
        <v>301.95001220703102</v>
      </c>
      <c r="D11048" s="3">
        <f>MIN(B$2:B11048)</f>
        <v>4.4000000953674299</v>
      </c>
      <c r="E11048" s="4">
        <f t="shared" si="516"/>
        <v>0.98494367063024424</v>
      </c>
      <c r="F11048" s="4" cm="1">
        <f t="array" ref="F11048">MIN(IF(L$5:L$11&gt;=E11048,L$5:L$11,1))</f>
        <v>1</v>
      </c>
      <c r="G11048" s="4" cm="1">
        <f t="array" ref="G11048">MAX(IF(L$5:L$11&lt;E11048,L$5:L$11,0))</f>
        <v>0.76393202250021031</v>
      </c>
      <c r="H11048" s="4">
        <f t="shared" si="517"/>
        <v>6.3913630983303271E-4</v>
      </c>
      <c r="I11048" s="4">
        <f t="shared" si="518"/>
        <v>0.93351539730975275</v>
      </c>
    </row>
    <row r="11049" spans="1:9" x14ac:dyDescent="0.25">
      <c r="A11049" s="2">
        <v>31939</v>
      </c>
      <c r="B11049" s="3">
        <v>298.73001098632801</v>
      </c>
      <c r="C11049" s="3">
        <f>MAX(B$2:B11049)</f>
        <v>301.95001220703102</v>
      </c>
      <c r="D11049" s="3">
        <f>MIN(B$2:B11049)</f>
        <v>4.4000000953674299</v>
      </c>
      <c r="E11049" s="4">
        <f t="shared" si="516"/>
        <v>0.98917828570111221</v>
      </c>
      <c r="F11049" s="4" cm="1">
        <f t="array" ref="F11049">MIN(IF(L$5:L$11&gt;=E11049,L$5:L$11,1))</f>
        <v>1</v>
      </c>
      <c r="G11049" s="4" cm="1">
        <f t="array" ref="G11049">MAX(IF(L$5:L$11&lt;E11049,L$5:L$11,0))</f>
        <v>0.76393202250021031</v>
      </c>
      <c r="H11049" s="4">
        <f t="shared" si="517"/>
        <v>4.2357540607604882E-3</v>
      </c>
      <c r="I11049" s="4">
        <f t="shared" si="518"/>
        <v>0.93622036529808805</v>
      </c>
    </row>
    <row r="11050" spans="1:9" x14ac:dyDescent="0.25">
      <c r="A11050" s="2">
        <v>31940</v>
      </c>
      <c r="B11050" s="3">
        <v>301.61999511718699</v>
      </c>
      <c r="C11050" s="3">
        <f>MAX(B$2:B11050)</f>
        <v>301.95001220703102</v>
      </c>
      <c r="D11050" s="3">
        <f>MIN(B$2:B11050)</f>
        <v>4.4000000953674299</v>
      </c>
      <c r="E11050" s="4">
        <f t="shared" si="516"/>
        <v>0.99889088530865133</v>
      </c>
      <c r="F11050" s="4" cm="1">
        <f t="array" ref="F11050">MIN(IF(L$5:L$11&gt;=E11050,L$5:L$11,1))</f>
        <v>1</v>
      </c>
      <c r="G11050" s="4" cm="1">
        <f t="array" ref="G11050">MAX(IF(L$5:L$11&lt;E11050,L$5:L$11,0))</f>
        <v>0.76393202250021031</v>
      </c>
      <c r="H11050" s="4">
        <f t="shared" si="517"/>
        <v>9.6742343406241993E-3</v>
      </c>
      <c r="I11050" s="4">
        <f t="shared" si="518"/>
        <v>0.95415848259682989</v>
      </c>
    </row>
    <row r="11051" spans="1:9" x14ac:dyDescent="0.25">
      <c r="A11051" s="2">
        <v>31943</v>
      </c>
      <c r="B11051" s="3">
        <v>303.14001464843699</v>
      </c>
      <c r="C11051" s="3">
        <f>MAX(B$2:B11051)</f>
        <v>303.14001464843699</v>
      </c>
      <c r="D11051" s="3">
        <f>MIN(B$2:B11051)</f>
        <v>4.4000000953674299</v>
      </c>
      <c r="E11051" s="4">
        <f t="shared" si="516"/>
        <v>1</v>
      </c>
      <c r="F11051" s="4" cm="1">
        <f t="array" ref="F11051">MIN(IF(L$5:L$11&gt;=E11051,L$5:L$11,1))</f>
        <v>1</v>
      </c>
      <c r="G11051" s="4" cm="1">
        <f t="array" ref="G11051">MAX(IF(L$5:L$11&lt;E11051,L$5:L$11,0))</f>
        <v>0.76393202250021031</v>
      </c>
      <c r="H11051" s="4">
        <f t="shared" si="517"/>
        <v>5.0395184532094905E-3</v>
      </c>
      <c r="I11051" s="4">
        <f t="shared" si="518"/>
        <v>0.99530171477260332</v>
      </c>
    </row>
    <row r="11052" spans="1:9" x14ac:dyDescent="0.25">
      <c r="A11052" s="2">
        <v>31944</v>
      </c>
      <c r="B11052" s="3">
        <v>304.760009765625</v>
      </c>
      <c r="C11052" s="3">
        <f>MAX(B$2:B11052)</f>
        <v>304.760009765625</v>
      </c>
      <c r="D11052" s="3">
        <f>MIN(B$2:B11052)</f>
        <v>4.4000000953674299</v>
      </c>
      <c r="E11052" s="4">
        <f t="shared" si="516"/>
        <v>1</v>
      </c>
      <c r="F11052" s="4" cm="1">
        <f t="array" ref="F11052">MIN(IF(L$5:L$11&gt;=E11052,L$5:L$11,1))</f>
        <v>1</v>
      </c>
      <c r="G11052" s="4" cm="1">
        <f t="array" ref="G11052">MAX(IF(L$5:L$11&lt;E11052,L$5:L$11,0))</f>
        <v>0.76393202250021031</v>
      </c>
      <c r="H11052" s="4">
        <f t="shared" si="517"/>
        <v>5.3440490826219822E-3</v>
      </c>
      <c r="I11052" s="4">
        <f t="shared" si="518"/>
        <v>1</v>
      </c>
    </row>
    <row r="11053" spans="1:9" x14ac:dyDescent="0.25">
      <c r="A11053" s="2">
        <v>31945</v>
      </c>
      <c r="B11053" s="3">
        <v>304.80999755859301</v>
      </c>
      <c r="C11053" s="3">
        <f>MAX(B$2:B11053)</f>
        <v>304.80999755859301</v>
      </c>
      <c r="D11053" s="3">
        <f>MIN(B$2:B11053)</f>
        <v>4.4000000953674299</v>
      </c>
      <c r="E11053" s="4">
        <f t="shared" si="516"/>
        <v>1</v>
      </c>
      <c r="F11053" s="4" cm="1">
        <f t="array" ref="F11053">MIN(IF(L$5:L$11&gt;=E11053,L$5:L$11,1))</f>
        <v>1</v>
      </c>
      <c r="G11053" s="4" cm="1">
        <f t="array" ref="G11053">MAX(IF(L$5:L$11&lt;E11053,L$5:L$11,0))</f>
        <v>0.76393202250021031</v>
      </c>
      <c r="H11053" s="4">
        <f t="shared" si="517"/>
        <v>1.6402346556709801E-4</v>
      </c>
      <c r="I11053" s="4">
        <f t="shared" si="518"/>
        <v>1</v>
      </c>
    </row>
    <row r="11054" spans="1:9" x14ac:dyDescent="0.25">
      <c r="A11054" s="2">
        <v>31946</v>
      </c>
      <c r="B11054" s="3">
        <v>305.69000244140602</v>
      </c>
      <c r="C11054" s="3">
        <f>MAX(B$2:B11054)</f>
        <v>305.69000244140602</v>
      </c>
      <c r="D11054" s="3">
        <f>MIN(B$2:B11054)</f>
        <v>4.4000000953674299</v>
      </c>
      <c r="E11054" s="4">
        <f t="shared" si="516"/>
        <v>1</v>
      </c>
      <c r="F11054" s="4" cm="1">
        <f t="array" ref="F11054">MIN(IF(L$5:L$11&gt;=E11054,L$5:L$11,1))</f>
        <v>1</v>
      </c>
      <c r="G11054" s="4" cm="1">
        <f t="array" ref="G11054">MAX(IF(L$5:L$11&lt;E11054,L$5:L$11,0))</f>
        <v>0.76393202250021031</v>
      </c>
      <c r="H11054" s="4">
        <f t="shared" si="517"/>
        <v>2.8870604306339143E-3</v>
      </c>
      <c r="I11054" s="4">
        <f t="shared" si="518"/>
        <v>1</v>
      </c>
    </row>
    <row r="11055" spans="1:9" x14ac:dyDescent="0.25">
      <c r="A11055" s="2">
        <v>31947</v>
      </c>
      <c r="B11055" s="3">
        <v>306.97000122070301</v>
      </c>
      <c r="C11055" s="3">
        <f>MAX(B$2:B11055)</f>
        <v>306.97000122070301</v>
      </c>
      <c r="D11055" s="3">
        <f>MIN(B$2:B11055)</f>
        <v>4.4000000953674299</v>
      </c>
      <c r="E11055" s="4">
        <f t="shared" si="516"/>
        <v>1</v>
      </c>
      <c r="F11055" s="4" cm="1">
        <f t="array" ref="F11055">MIN(IF(L$5:L$11&gt;=E11055,L$5:L$11,1))</f>
        <v>1</v>
      </c>
      <c r="G11055" s="4" cm="1">
        <f t="array" ref="G11055">MAX(IF(L$5:L$11&lt;E11055,L$5:L$11,0))</f>
        <v>0.76393202250021031</v>
      </c>
      <c r="H11055" s="4">
        <f t="shared" si="517"/>
        <v>4.1872444930295405E-3</v>
      </c>
      <c r="I11055" s="4">
        <f t="shared" si="518"/>
        <v>1</v>
      </c>
    </row>
    <row r="11056" spans="1:9" x14ac:dyDescent="0.25">
      <c r="A11056" s="2">
        <v>31950</v>
      </c>
      <c r="B11056" s="3">
        <v>309.64999389648398</v>
      </c>
      <c r="C11056" s="3">
        <f>MAX(B$2:B11056)</f>
        <v>309.64999389648398</v>
      </c>
      <c r="D11056" s="3">
        <f>MIN(B$2:B11056)</f>
        <v>4.4000000953674299</v>
      </c>
      <c r="E11056" s="4">
        <f t="shared" si="516"/>
        <v>1</v>
      </c>
      <c r="F11056" s="4" cm="1">
        <f t="array" ref="F11056">MIN(IF(L$5:L$11&gt;=E11056,L$5:L$11,1))</f>
        <v>1</v>
      </c>
      <c r="G11056" s="4" cm="1">
        <f t="array" ref="G11056">MAX(IF(L$5:L$11&lt;E11056,L$5:L$11,0))</f>
        <v>0.76393202250021031</v>
      </c>
      <c r="H11056" s="4">
        <f t="shared" si="517"/>
        <v>8.7304709421887061E-3</v>
      </c>
      <c r="I11056" s="4">
        <f t="shared" si="518"/>
        <v>1</v>
      </c>
    </row>
    <row r="11057" spans="1:9" x14ac:dyDescent="0.25">
      <c r="A11057" s="2">
        <v>31951</v>
      </c>
      <c r="B11057" s="3">
        <v>308.42999267578102</v>
      </c>
      <c r="C11057" s="3">
        <f>MAX(B$2:B11057)</f>
        <v>309.64999389648398</v>
      </c>
      <c r="D11057" s="3">
        <f>MIN(B$2:B11057)</f>
        <v>4.4000000953674299</v>
      </c>
      <c r="E11057" s="4">
        <f t="shared" si="516"/>
        <v>0.99600327192308535</v>
      </c>
      <c r="F11057" s="4" cm="1">
        <f t="array" ref="F11057">MIN(IF(L$5:L$11&gt;=E11057,L$5:L$11,1))</f>
        <v>1</v>
      </c>
      <c r="G11057" s="4" cm="1">
        <f t="array" ref="G11057">MAX(IF(L$5:L$11&lt;E11057,L$5:L$11,0))</f>
        <v>0.76393202250021031</v>
      </c>
      <c r="H11057" s="4">
        <f t="shared" si="517"/>
        <v>-3.9399362013576855E-3</v>
      </c>
      <c r="I11057" s="4">
        <f t="shared" si="518"/>
        <v>1</v>
      </c>
    </row>
    <row r="11058" spans="1:9" x14ac:dyDescent="0.25">
      <c r="A11058" s="2">
        <v>31952</v>
      </c>
      <c r="B11058" s="3">
        <v>306.85998535156199</v>
      </c>
      <c r="C11058" s="3">
        <f>MAX(B$2:B11058)</f>
        <v>309.64999389648398</v>
      </c>
      <c r="D11058" s="3">
        <f>MIN(B$2:B11058)</f>
        <v>4.4000000953674299</v>
      </c>
      <c r="E11058" s="4">
        <f t="shared" si="516"/>
        <v>0.99085992268114575</v>
      </c>
      <c r="F11058" s="4" cm="1">
        <f t="array" ref="F11058">MIN(IF(L$5:L$11&gt;=E11058,L$5:L$11,1))</f>
        <v>1</v>
      </c>
      <c r="G11058" s="4" cm="1">
        <f t="array" ref="G11058">MAX(IF(L$5:L$11&lt;E11058,L$5:L$11,0))</f>
        <v>0.76393202250021031</v>
      </c>
      <c r="H11058" s="4">
        <f t="shared" si="517"/>
        <v>-5.0903198829609364E-3</v>
      </c>
      <c r="I11058" s="4">
        <f t="shared" si="518"/>
        <v>0.98306958817860757</v>
      </c>
    </row>
    <row r="11059" spans="1:9" x14ac:dyDescent="0.25">
      <c r="A11059" s="2">
        <v>31953</v>
      </c>
      <c r="B11059" s="3">
        <v>308.95999145507801</v>
      </c>
      <c r="C11059" s="3">
        <f>MAX(B$2:B11059)</f>
        <v>309.64999389648398</v>
      </c>
      <c r="D11059" s="3">
        <f>MIN(B$2:B11059)</f>
        <v>4.4000000953674299</v>
      </c>
      <c r="E11059" s="4">
        <f t="shared" si="516"/>
        <v>0.99773954969559953</v>
      </c>
      <c r="F11059" s="4" cm="1">
        <f t="array" ref="F11059">MIN(IF(L$5:L$11&gt;=E11059,L$5:L$11,1))</f>
        <v>1</v>
      </c>
      <c r="G11059" s="4" cm="1">
        <f t="array" ref="G11059">MAX(IF(L$5:L$11&lt;E11059,L$5:L$11,0))</f>
        <v>0.76393202250021031</v>
      </c>
      <c r="H11059" s="4">
        <f t="shared" si="517"/>
        <v>6.843531916062906E-3</v>
      </c>
      <c r="I11059" s="4">
        <f t="shared" si="518"/>
        <v>0.96128201115772938</v>
      </c>
    </row>
    <row r="11060" spans="1:9" x14ac:dyDescent="0.25">
      <c r="A11060" s="2">
        <v>31954</v>
      </c>
      <c r="B11060" s="3">
        <v>307.16000366210898</v>
      </c>
      <c r="C11060" s="3">
        <f>MAX(B$2:B11060)</f>
        <v>309.64999389648398</v>
      </c>
      <c r="D11060" s="3">
        <f>MIN(B$2:B11060)</f>
        <v>4.4000000953674299</v>
      </c>
      <c r="E11060" s="4">
        <f t="shared" si="516"/>
        <v>0.99184278366931811</v>
      </c>
      <c r="F11060" s="4" cm="1">
        <f t="array" ref="F11060">MIN(IF(L$5:L$11&gt;=E11060,L$5:L$11,1))</f>
        <v>1</v>
      </c>
      <c r="G11060" s="4" cm="1">
        <f t="array" ref="G11060">MAX(IF(L$5:L$11&lt;E11060,L$5:L$11,0))</f>
        <v>0.76393202250021031</v>
      </c>
      <c r="H11060" s="4">
        <f t="shared" si="517"/>
        <v>-5.8259575438612821E-3</v>
      </c>
      <c r="I11060" s="4">
        <f t="shared" si="518"/>
        <v>0.99042457885079949</v>
      </c>
    </row>
    <row r="11061" spans="1:9" x14ac:dyDescent="0.25">
      <c r="A11061" s="2">
        <v>31957</v>
      </c>
      <c r="B11061" s="3">
        <v>307.89999389648398</v>
      </c>
      <c r="C11061" s="3">
        <f>MAX(B$2:B11061)</f>
        <v>309.64999389648398</v>
      </c>
      <c r="D11061" s="3">
        <f>MIN(B$2:B11061)</f>
        <v>4.4000000953674299</v>
      </c>
      <c r="E11061" s="4">
        <f t="shared" si="516"/>
        <v>0.99426699415057085</v>
      </c>
      <c r="F11061" s="4" cm="1">
        <f t="array" ref="F11061">MIN(IF(L$5:L$11&gt;=E11061,L$5:L$11,1))</f>
        <v>1</v>
      </c>
      <c r="G11061" s="4" cm="1">
        <f t="array" ref="G11061">MAX(IF(L$5:L$11&lt;E11061,L$5:L$11,0))</f>
        <v>0.76393202250021031</v>
      </c>
      <c r="H11061" s="4">
        <f t="shared" si="517"/>
        <v>2.4091360383919902E-3</v>
      </c>
      <c r="I11061" s="4">
        <f t="shared" si="518"/>
        <v>0.9654454771160601</v>
      </c>
    </row>
    <row r="11062" spans="1:9" x14ac:dyDescent="0.25">
      <c r="A11062" s="2">
        <v>31958</v>
      </c>
      <c r="B11062" s="3">
        <v>304</v>
      </c>
      <c r="C11062" s="3">
        <f>MAX(B$2:B11062)</f>
        <v>309.64999389648398</v>
      </c>
      <c r="D11062" s="3">
        <f>MIN(B$2:B11062)</f>
        <v>4.4000000953674299</v>
      </c>
      <c r="E11062" s="4">
        <f t="shared" si="516"/>
        <v>0.98149060110983921</v>
      </c>
      <c r="F11062" s="4" cm="1">
        <f t="array" ref="F11062">MIN(IF(L$5:L$11&gt;=E11062,L$5:L$11,1))</f>
        <v>1</v>
      </c>
      <c r="G11062" s="4" cm="1">
        <f t="array" ref="G11062">MAX(IF(L$5:L$11&lt;E11062,L$5:L$11,0))</f>
        <v>0.76393202250021031</v>
      </c>
      <c r="H11062" s="4">
        <f t="shared" si="517"/>
        <v>-1.2666430574192034E-2</v>
      </c>
      <c r="I11062" s="4">
        <f t="shared" si="518"/>
        <v>0.97571459750641421</v>
      </c>
    </row>
    <row r="11063" spans="1:9" x14ac:dyDescent="0.25">
      <c r="A11063" s="2">
        <v>31959</v>
      </c>
      <c r="B11063" s="3">
        <v>302.94000244140602</v>
      </c>
      <c r="C11063" s="3">
        <f>MAX(B$2:B11063)</f>
        <v>309.64999389648398</v>
      </c>
      <c r="D11063" s="3">
        <f>MIN(B$2:B11063)</f>
        <v>4.4000000953674299</v>
      </c>
      <c r="E11063" s="4">
        <f t="shared" si="516"/>
        <v>0.97801804556481076</v>
      </c>
      <c r="F11063" s="4" cm="1">
        <f t="array" ref="F11063">MIN(IF(L$5:L$11&gt;=E11063,L$5:L$11,1))</f>
        <v>1</v>
      </c>
      <c r="G11063" s="4" cm="1">
        <f t="array" ref="G11063">MAX(IF(L$5:L$11&lt;E11063,L$5:L$11,0))</f>
        <v>0.76393202250021031</v>
      </c>
      <c r="H11063" s="4">
        <f t="shared" si="517"/>
        <v>-3.4868340743222648E-3</v>
      </c>
      <c r="I11063" s="4">
        <f t="shared" si="518"/>
        <v>0.9215929280786197</v>
      </c>
    </row>
    <row r="11064" spans="1:9" x14ac:dyDescent="0.25">
      <c r="A11064" s="2">
        <v>31960</v>
      </c>
      <c r="B11064" s="3">
        <v>305.63000488281199</v>
      </c>
      <c r="C11064" s="3">
        <f>MAX(B$2:B11064)</f>
        <v>309.64999389648398</v>
      </c>
      <c r="D11064" s="3">
        <f>MIN(B$2:B11064)</f>
        <v>4.4000000953674299</v>
      </c>
      <c r="E11064" s="4">
        <f t="shared" si="516"/>
        <v>0.98683050255427296</v>
      </c>
      <c r="F11064" s="4" cm="1">
        <f t="array" ref="F11064">MIN(IF(L$5:L$11&gt;=E11064,L$5:L$11,1))</f>
        <v>1</v>
      </c>
      <c r="G11064" s="4" cm="1">
        <f t="array" ref="G11064">MAX(IF(L$5:L$11&lt;E11064,L$5:L$11,0))</f>
        <v>0.76393202250021031</v>
      </c>
      <c r="H11064" s="4">
        <f t="shared" si="517"/>
        <v>8.8796541220279579E-3</v>
      </c>
      <c r="I11064" s="4">
        <f t="shared" si="518"/>
        <v>0.90688294673423542</v>
      </c>
    </row>
    <row r="11065" spans="1:9" x14ac:dyDescent="0.25">
      <c r="A11065" s="2">
        <v>31964</v>
      </c>
      <c r="B11065" s="3">
        <v>304.92001342773398</v>
      </c>
      <c r="C11065" s="3">
        <f>MAX(B$2:B11065)</f>
        <v>309.64999389648398</v>
      </c>
      <c r="D11065" s="3">
        <f>MIN(B$2:B11065)</f>
        <v>4.4000000953674299</v>
      </c>
      <c r="E11065" s="4">
        <f t="shared" si="516"/>
        <v>0.98450456817426901</v>
      </c>
      <c r="F11065" s="4" cm="1">
        <f t="array" ref="F11065">MIN(IF(L$5:L$11&gt;=E11065,L$5:L$11,1))</f>
        <v>1</v>
      </c>
      <c r="G11065" s="4" cm="1">
        <f t="array" ref="G11065">MAX(IF(L$5:L$11&lt;E11065,L$5:L$11,0))</f>
        <v>0.76393202250021031</v>
      </c>
      <c r="H11065" s="4">
        <f t="shared" si="517"/>
        <v>-2.3230423837157232E-3</v>
      </c>
      <c r="I11065" s="4">
        <f t="shared" si="518"/>
        <v>0.9442131135903904</v>
      </c>
    </row>
    <row r="11066" spans="1:9" x14ac:dyDescent="0.25">
      <c r="A11066" s="2">
        <v>31965</v>
      </c>
      <c r="B11066" s="3">
        <v>307.39999389648398</v>
      </c>
      <c r="C11066" s="3">
        <f>MAX(B$2:B11066)</f>
        <v>309.64999389648398</v>
      </c>
      <c r="D11066" s="3">
        <f>MIN(B$2:B11066)</f>
        <v>4.4000000953674299</v>
      </c>
      <c r="E11066" s="4">
        <f t="shared" si="516"/>
        <v>0.99262899247930547</v>
      </c>
      <c r="F11066" s="4" cm="1">
        <f t="array" ref="F11066">MIN(IF(L$5:L$11&gt;=E11066,L$5:L$11,1))</f>
        <v>1</v>
      </c>
      <c r="G11066" s="4" cm="1">
        <f t="array" ref="G11066">MAX(IF(L$5:L$11&lt;E11066,L$5:L$11,0))</f>
        <v>0.76393202250021031</v>
      </c>
      <c r="H11066" s="4">
        <f t="shared" si="517"/>
        <v>8.1332164487055714E-3</v>
      </c>
      <c r="I11066" s="4">
        <f t="shared" si="518"/>
        <v>0.93436029744548987</v>
      </c>
    </row>
    <row r="11067" spans="1:9" x14ac:dyDescent="0.25">
      <c r="A11067" s="2">
        <v>31966</v>
      </c>
      <c r="B11067" s="3">
        <v>308.29000854492102</v>
      </c>
      <c r="C11067" s="3">
        <f>MAX(B$2:B11067)</f>
        <v>309.64999389648398</v>
      </c>
      <c r="D11067" s="3">
        <f>MIN(B$2:B11067)</f>
        <v>4.4000000953674299</v>
      </c>
      <c r="E11067" s="4">
        <f t="shared" si="516"/>
        <v>0.9955446834424867</v>
      </c>
      <c r="F11067" s="4" cm="1">
        <f t="array" ref="F11067">MIN(IF(L$5:L$11&gt;=E11067,L$5:L$11,1))</f>
        <v>1</v>
      </c>
      <c r="G11067" s="4" cm="1">
        <f t="array" ref="G11067">MAX(IF(L$5:L$11&lt;E11067,L$5:L$11,0))</f>
        <v>0.76393202250021031</v>
      </c>
      <c r="H11067" s="4">
        <f t="shared" si="517"/>
        <v>2.8952981981409387E-3</v>
      </c>
      <c r="I11067" s="4">
        <f t="shared" si="518"/>
        <v>0.96877591107967576</v>
      </c>
    </row>
    <row r="11068" spans="1:9" x14ac:dyDescent="0.25">
      <c r="A11068" s="2">
        <v>31967</v>
      </c>
      <c r="B11068" s="3">
        <v>307.51998901367102</v>
      </c>
      <c r="C11068" s="3">
        <f>MAX(B$2:B11068)</f>
        <v>309.64999389648398</v>
      </c>
      <c r="D11068" s="3">
        <f>MIN(B$2:B11068)</f>
        <v>4.4000000953674299</v>
      </c>
      <c r="E11068" s="4">
        <f t="shared" si="516"/>
        <v>0.99302209688429754</v>
      </c>
      <c r="F11068" s="4" cm="1">
        <f t="array" ref="F11068">MIN(IF(L$5:L$11&gt;=E11068,L$5:L$11,1))</f>
        <v>1</v>
      </c>
      <c r="G11068" s="4" cm="1">
        <f t="array" ref="G11068">MAX(IF(L$5:L$11&lt;E11068,L$5:L$11,0))</f>
        <v>0.76393202250021031</v>
      </c>
      <c r="H11068" s="4">
        <f t="shared" si="517"/>
        <v>-2.497711602410857E-3</v>
      </c>
      <c r="I11068" s="4">
        <f t="shared" si="518"/>
        <v>0.98112697620109335</v>
      </c>
    </row>
    <row r="11069" spans="1:9" x14ac:dyDescent="0.25">
      <c r="A11069" s="2">
        <v>31968</v>
      </c>
      <c r="B11069" s="3">
        <v>308.36999511718699</v>
      </c>
      <c r="C11069" s="3">
        <f>MAX(B$2:B11069)</f>
        <v>309.64999389648398</v>
      </c>
      <c r="D11069" s="3">
        <f>MIN(B$2:B11069)</f>
        <v>4.4000000953674299</v>
      </c>
      <c r="E11069" s="4">
        <f t="shared" si="516"/>
        <v>0.99580671972058754</v>
      </c>
      <c r="F11069" s="4" cm="1">
        <f t="array" ref="F11069">MIN(IF(L$5:L$11&gt;=E11069,L$5:L$11,1))</f>
        <v>1</v>
      </c>
      <c r="G11069" s="4" cm="1">
        <f t="array" ref="G11069">MAX(IF(L$5:L$11&lt;E11069,L$5:L$11,0))</f>
        <v>0.76393202250021031</v>
      </c>
      <c r="H11069" s="4">
        <f t="shared" si="517"/>
        <v>2.7640678130949059E-3</v>
      </c>
      <c r="I11069" s="4">
        <f t="shared" si="518"/>
        <v>0.97044112806147687</v>
      </c>
    </row>
    <row r="11070" spans="1:9" x14ac:dyDescent="0.25">
      <c r="A11070" s="2">
        <v>31971</v>
      </c>
      <c r="B11070" s="3">
        <v>307.63000488281199</v>
      </c>
      <c r="C11070" s="3">
        <f>MAX(B$2:B11070)</f>
        <v>309.64999389648398</v>
      </c>
      <c r="D11070" s="3">
        <f>MIN(B$2:B11070)</f>
        <v>4.4000000953674299</v>
      </c>
      <c r="E11070" s="4">
        <f t="shared" si="516"/>
        <v>0.9933825092393348</v>
      </c>
      <c r="F11070" s="4" cm="1">
        <f t="array" ref="F11070">MIN(IF(L$5:L$11&gt;=E11070,L$5:L$11,1))</f>
        <v>1</v>
      </c>
      <c r="G11070" s="4" cm="1">
        <f t="array" ref="G11070">MAX(IF(L$5:L$11&lt;E11070,L$5:L$11,0))</f>
        <v>0.76393202250021031</v>
      </c>
      <c r="H11070" s="4">
        <f t="shared" si="517"/>
        <v>-2.3996829979965328E-3</v>
      </c>
      <c r="I11070" s="4">
        <f t="shared" si="518"/>
        <v>0.98223697968769952</v>
      </c>
    </row>
    <row r="11071" spans="1:9" x14ac:dyDescent="0.25">
      <c r="A11071" s="2">
        <v>31972</v>
      </c>
      <c r="B11071" s="3">
        <v>310.67999267578102</v>
      </c>
      <c r="C11071" s="3">
        <f>MAX(B$2:B11071)</f>
        <v>310.67999267578102</v>
      </c>
      <c r="D11071" s="3">
        <f>MIN(B$2:B11071)</f>
        <v>4.4000000953674299</v>
      </c>
      <c r="E11071" s="4">
        <f t="shared" si="516"/>
        <v>1</v>
      </c>
      <c r="F11071" s="4" cm="1">
        <f t="array" ref="F11071">MIN(IF(L$5:L$11&gt;=E11071,L$5:L$11,1))</f>
        <v>1</v>
      </c>
      <c r="G11071" s="4" cm="1">
        <f t="array" ref="G11071">MAX(IF(L$5:L$11&lt;E11071,L$5:L$11,0))</f>
        <v>0.76393202250021031</v>
      </c>
      <c r="H11071" s="4">
        <f t="shared" si="517"/>
        <v>9.9144678495548533E-3</v>
      </c>
      <c r="I11071" s="4">
        <f t="shared" si="518"/>
        <v>0.97196785929734542</v>
      </c>
    </row>
    <row r="11072" spans="1:9" x14ac:dyDescent="0.25">
      <c r="A11072" s="2">
        <v>31973</v>
      </c>
      <c r="B11072" s="3">
        <v>310.42001342773398</v>
      </c>
      <c r="C11072" s="3">
        <f>MAX(B$2:B11072)</f>
        <v>310.67999267578102</v>
      </c>
      <c r="D11072" s="3">
        <f>MIN(B$2:B11072)</f>
        <v>4.4000000953674299</v>
      </c>
      <c r="E11072" s="4">
        <f t="shared" si="516"/>
        <v>0.99915117129964415</v>
      </c>
      <c r="F11072" s="4" cm="1">
        <f t="array" ref="F11072">MIN(IF(L$5:L$11&gt;=E11072,L$5:L$11,1))</f>
        <v>1</v>
      </c>
      <c r="G11072" s="4" cm="1">
        <f t="array" ref="G11072">MAX(IF(L$5:L$11&lt;E11072,L$5:L$11,0))</f>
        <v>0.76393202250021031</v>
      </c>
      <c r="H11072" s="4">
        <f t="shared" si="517"/>
        <v>-8.3680717837009144E-4</v>
      </c>
      <c r="I11072" s="4">
        <f t="shared" si="518"/>
        <v>1</v>
      </c>
    </row>
    <row r="11073" spans="1:9" x14ac:dyDescent="0.25">
      <c r="A11073" s="2">
        <v>31974</v>
      </c>
      <c r="B11073" s="3">
        <v>312.70001220703102</v>
      </c>
      <c r="C11073" s="3">
        <f>MAX(B$2:B11073)</f>
        <v>312.70001220703102</v>
      </c>
      <c r="D11073" s="3">
        <f>MIN(B$2:B11073)</f>
        <v>4.4000000953674299</v>
      </c>
      <c r="E11073" s="4">
        <f t="shared" si="516"/>
        <v>1</v>
      </c>
      <c r="F11073" s="4" cm="1">
        <f t="array" ref="F11073">MIN(IF(L$5:L$11&gt;=E11073,L$5:L$11,1))</f>
        <v>1</v>
      </c>
      <c r="G11073" s="4" cm="1">
        <f t="array" ref="G11073">MAX(IF(L$5:L$11&lt;E11073,L$5:L$11,0))</f>
        <v>0.76393202250021031</v>
      </c>
      <c r="H11073" s="4">
        <f t="shared" si="517"/>
        <v>7.3448833215381537E-3</v>
      </c>
      <c r="I11073" s="4">
        <f t="shared" si="518"/>
        <v>0.99640430392403978</v>
      </c>
    </row>
    <row r="11074" spans="1:9" x14ac:dyDescent="0.25">
      <c r="A11074" s="2">
        <v>31975</v>
      </c>
      <c r="B11074" s="3">
        <v>314.58999633789</v>
      </c>
      <c r="C11074" s="3">
        <f>MAX(B$2:B11074)</f>
        <v>314.58999633789</v>
      </c>
      <c r="D11074" s="3">
        <f>MIN(B$2:B11074)</f>
        <v>4.4000000953674299</v>
      </c>
      <c r="E11074" s="4">
        <f t="shared" si="516"/>
        <v>1</v>
      </c>
      <c r="F11074" s="4" cm="1">
        <f t="array" ref="F11074">MIN(IF(L$5:L$11&gt;=E11074,L$5:L$11,1))</f>
        <v>1</v>
      </c>
      <c r="G11074" s="4" cm="1">
        <f t="array" ref="G11074">MAX(IF(L$5:L$11&lt;E11074,L$5:L$11,0))</f>
        <v>0.76393202250021031</v>
      </c>
      <c r="H11074" s="4">
        <f t="shared" si="517"/>
        <v>6.0440807709583044E-3</v>
      </c>
      <c r="I11074" s="4">
        <f t="shared" si="518"/>
        <v>1</v>
      </c>
    </row>
    <row r="11075" spans="1:9" x14ac:dyDescent="0.25">
      <c r="A11075" s="2">
        <v>31978</v>
      </c>
      <c r="B11075" s="3">
        <v>311.39001464843699</v>
      </c>
      <c r="C11075" s="3">
        <f>MAX(B$2:B11075)</f>
        <v>314.58999633789</v>
      </c>
      <c r="D11075" s="3">
        <f>MIN(B$2:B11075)</f>
        <v>4.4000000953674299</v>
      </c>
      <c r="E11075" s="4">
        <f t="shared" si="516"/>
        <v>0.98968380112764465</v>
      </c>
      <c r="F11075" s="4" cm="1">
        <f t="array" ref="F11075">MIN(IF(L$5:L$11&gt;=E11075,L$5:L$11,1))</f>
        <v>1</v>
      </c>
      <c r="G11075" s="4" cm="1">
        <f t="array" ref="G11075">MAX(IF(L$5:L$11&lt;E11075,L$5:L$11,0))</f>
        <v>0.76393202250021031</v>
      </c>
      <c r="H11075" s="4">
        <f t="shared" si="517"/>
        <v>-1.0171911779470633E-2</v>
      </c>
      <c r="I11075" s="4">
        <f t="shared" si="518"/>
        <v>1</v>
      </c>
    </row>
    <row r="11076" spans="1:9" x14ac:dyDescent="0.25">
      <c r="A11076" s="2">
        <v>31979</v>
      </c>
      <c r="B11076" s="3">
        <v>308.54998779296801</v>
      </c>
      <c r="C11076" s="3">
        <f>MAX(B$2:B11076)</f>
        <v>314.58999633789</v>
      </c>
      <c r="D11076" s="3">
        <f>MIN(B$2:B11076)</f>
        <v>4.4000000953674299</v>
      </c>
      <c r="E11076" s="4">
        <f t="shared" ref="E11076:E11139" si="519">(B11076-D11076)/(C11076-D11076)</f>
        <v>0.98052803566173163</v>
      </c>
      <c r="F11076" s="4" cm="1">
        <f t="array" ref="F11076">MIN(IF(L$5:L$11&gt;=E11076,L$5:L$11,1))</f>
        <v>1</v>
      </c>
      <c r="G11076" s="4" cm="1">
        <f t="array" ref="G11076">MAX(IF(L$5:L$11&lt;E11076,L$5:L$11,0))</f>
        <v>0.76393202250021031</v>
      </c>
      <c r="H11076" s="4">
        <f t="shared" si="517"/>
        <v>-9.1204814601245632E-3</v>
      </c>
      <c r="I11076" s="4">
        <f t="shared" si="518"/>
        <v>0.95629988030729607</v>
      </c>
    </row>
    <row r="11077" spans="1:9" x14ac:dyDescent="0.25">
      <c r="A11077" s="2">
        <v>31980</v>
      </c>
      <c r="B11077" s="3">
        <v>308.47000122070301</v>
      </c>
      <c r="C11077" s="3">
        <f>MAX(B$2:B11077)</f>
        <v>314.58999633789</v>
      </c>
      <c r="D11077" s="3">
        <f>MIN(B$2:B11077)</f>
        <v>4.4000000953674299</v>
      </c>
      <c r="E11077" s="4">
        <f t="shared" si="519"/>
        <v>0.98027017250291315</v>
      </c>
      <c r="F11077" s="4" cm="1">
        <f t="array" ref="F11077">MIN(IF(L$5:L$11&gt;=E11077,L$5:L$11,1))</f>
        <v>1</v>
      </c>
      <c r="G11077" s="4" cm="1">
        <f t="array" ref="G11077">MAX(IF(L$5:L$11&lt;E11077,L$5:L$11,0))</f>
        <v>0.76393202250021031</v>
      </c>
      <c r="H11077" s="4">
        <f t="shared" ref="H11077:H11140" si="520">B11077/B11076-1</f>
        <v>-2.5923375605074739E-4</v>
      </c>
      <c r="I11077" s="4">
        <f t="shared" ref="I11077:I11140" si="521">IF(E11076=0,0,(E11076-G11076)/(F11076-G11076))</f>
        <v>0.91751543540764346</v>
      </c>
    </row>
    <row r="11078" spans="1:9" x14ac:dyDescent="0.25">
      <c r="A11078" s="2">
        <v>31981</v>
      </c>
      <c r="B11078" s="3">
        <v>307.80999755859301</v>
      </c>
      <c r="C11078" s="3">
        <f>MAX(B$2:B11078)</f>
        <v>314.58999633789</v>
      </c>
      <c r="D11078" s="3">
        <f>MIN(B$2:B11078)</f>
        <v>4.4000000953674299</v>
      </c>
      <c r="E11078" s="4">
        <f t="shared" si="519"/>
        <v>0.97814243250450916</v>
      </c>
      <c r="F11078" s="4" cm="1">
        <f t="array" ref="F11078">MIN(IF(L$5:L$11&gt;=E11078,L$5:L$11,1))</f>
        <v>1</v>
      </c>
      <c r="G11078" s="4" cm="1">
        <f t="array" ref="G11078">MAX(IF(L$5:L$11&lt;E11078,L$5:L$11,0))</f>
        <v>0.76393202250021031</v>
      </c>
      <c r="H11078" s="4">
        <f t="shared" si="520"/>
        <v>-2.1396040441474806E-3</v>
      </c>
      <c r="I11078" s="4">
        <f t="shared" si="521"/>
        <v>0.91642310953799555</v>
      </c>
    </row>
    <row r="11079" spans="1:9" x14ac:dyDescent="0.25">
      <c r="A11079" s="2">
        <v>31982</v>
      </c>
      <c r="B11079" s="3">
        <v>309.26998901367102</v>
      </c>
      <c r="C11079" s="3">
        <f>MAX(B$2:B11079)</f>
        <v>314.58999633789</v>
      </c>
      <c r="D11079" s="3">
        <f>MIN(B$2:B11079)</f>
        <v>4.4000000953674299</v>
      </c>
      <c r="E11079" s="4">
        <f t="shared" si="519"/>
        <v>0.98284919762512413</v>
      </c>
      <c r="F11079" s="4" cm="1">
        <f t="array" ref="F11079">MIN(IF(L$5:L$11&gt;=E11079,L$5:L$11,1))</f>
        <v>1</v>
      </c>
      <c r="G11079" s="4" cm="1">
        <f t="array" ref="G11079">MAX(IF(L$5:L$11&lt;E11079,L$5:L$11,0))</f>
        <v>0.76393202250021031</v>
      </c>
      <c r="H11079" s="4">
        <f t="shared" si="520"/>
        <v>4.7431580087000658E-3</v>
      </c>
      <c r="I11079" s="4">
        <f t="shared" si="521"/>
        <v>0.90740985826631093</v>
      </c>
    </row>
    <row r="11080" spans="1:9" x14ac:dyDescent="0.25">
      <c r="A11080" s="2">
        <v>31985</v>
      </c>
      <c r="B11080" s="3">
        <v>310.64999389648398</v>
      </c>
      <c r="C11080" s="3">
        <f>MAX(B$2:B11080)</f>
        <v>314.58999633789</v>
      </c>
      <c r="D11080" s="3">
        <f>MIN(B$2:B11080)</f>
        <v>4.4000000953674299</v>
      </c>
      <c r="E11080" s="4">
        <f t="shared" si="519"/>
        <v>0.9872980995869205</v>
      </c>
      <c r="F11080" s="4" cm="1">
        <f t="array" ref="F11080">MIN(IF(L$5:L$11&gt;=E11080,L$5:L$11,1))</f>
        <v>1</v>
      </c>
      <c r="G11080" s="4" cm="1">
        <f t="array" ref="G11080">MAX(IF(L$5:L$11&lt;E11080,L$5:L$11,0))</f>
        <v>0.76393202250021031</v>
      </c>
      <c r="H11080" s="4">
        <f t="shared" si="520"/>
        <v>4.4621364239514349E-3</v>
      </c>
      <c r="I11080" s="4">
        <f t="shared" si="521"/>
        <v>0.927348035271361</v>
      </c>
    </row>
    <row r="11081" spans="1:9" x14ac:dyDescent="0.25">
      <c r="A11081" s="2">
        <v>31986</v>
      </c>
      <c r="B11081" s="3">
        <v>312.329986572265</v>
      </c>
      <c r="C11081" s="3">
        <f>MAX(B$2:B11081)</f>
        <v>314.58999633789</v>
      </c>
      <c r="D11081" s="3">
        <f>MIN(B$2:B11081)</f>
        <v>4.4000000953674299</v>
      </c>
      <c r="E11081" s="4">
        <f t="shared" si="519"/>
        <v>0.99271411137366916</v>
      </c>
      <c r="F11081" s="4" cm="1">
        <f t="array" ref="F11081">MIN(IF(L$5:L$11&gt;=E11081,L$5:L$11,1))</f>
        <v>1</v>
      </c>
      <c r="G11081" s="4" cm="1">
        <f t="array" ref="G11081">MAX(IF(L$5:L$11&lt;E11081,L$5:L$11,0))</f>
        <v>0.76393202250021031</v>
      </c>
      <c r="H11081" s="4">
        <f t="shared" si="520"/>
        <v>5.4079919806495624E-3</v>
      </c>
      <c r="I11081" s="4">
        <f t="shared" si="521"/>
        <v>0.94619388640676261</v>
      </c>
    </row>
    <row r="11082" spans="1:9" x14ac:dyDescent="0.25">
      <c r="A11082" s="2">
        <v>31987</v>
      </c>
      <c r="B11082" s="3">
        <v>315.64999389648398</v>
      </c>
      <c r="C11082" s="3">
        <f>MAX(B$2:B11082)</f>
        <v>315.64999389648398</v>
      </c>
      <c r="D11082" s="3">
        <f>MIN(B$2:B11082)</f>
        <v>4.4000000953674299</v>
      </c>
      <c r="E11082" s="4">
        <f t="shared" si="519"/>
        <v>1</v>
      </c>
      <c r="F11082" s="4" cm="1">
        <f t="array" ref="F11082">MIN(IF(L$5:L$11&gt;=E11082,L$5:L$11,1))</f>
        <v>1</v>
      </c>
      <c r="G11082" s="4" cm="1">
        <f t="array" ref="G11082">MAX(IF(L$5:L$11&lt;E11082,L$5:L$11,0))</f>
        <v>0.76393202250021031</v>
      </c>
      <c r="H11082" s="4">
        <f t="shared" si="520"/>
        <v>1.0629806508991146E-2</v>
      </c>
      <c r="I11082" s="4">
        <f t="shared" si="521"/>
        <v>0.96913648050237</v>
      </c>
    </row>
    <row r="11083" spans="1:9" x14ac:dyDescent="0.25">
      <c r="A11083" s="2">
        <v>31988</v>
      </c>
      <c r="B11083" s="3">
        <v>318.04998779296801</v>
      </c>
      <c r="C11083" s="3">
        <f>MAX(B$2:B11083)</f>
        <v>318.04998779296801</v>
      </c>
      <c r="D11083" s="3">
        <f>MIN(B$2:B11083)</f>
        <v>4.4000000953674299</v>
      </c>
      <c r="E11083" s="4">
        <f t="shared" si="519"/>
        <v>1</v>
      </c>
      <c r="F11083" s="4" cm="1">
        <f t="array" ref="F11083">MIN(IF(L$5:L$11&gt;=E11083,L$5:L$11,1))</f>
        <v>1</v>
      </c>
      <c r="G11083" s="4" cm="1">
        <f t="array" ref="G11083">MAX(IF(L$5:L$11&lt;E11083,L$5:L$11,0))</f>
        <v>0.76393202250021031</v>
      </c>
      <c r="H11083" s="4">
        <f t="shared" si="520"/>
        <v>7.6033389605294488E-3</v>
      </c>
      <c r="I11083" s="4">
        <f t="shared" si="521"/>
        <v>1</v>
      </c>
    </row>
    <row r="11084" spans="1:9" x14ac:dyDescent="0.25">
      <c r="A11084" s="2">
        <v>31989</v>
      </c>
      <c r="B11084" s="3">
        <v>318.66000366210898</v>
      </c>
      <c r="C11084" s="3">
        <f>MAX(B$2:B11084)</f>
        <v>318.66000366210898</v>
      </c>
      <c r="D11084" s="3">
        <f>MIN(B$2:B11084)</f>
        <v>4.4000000953674299</v>
      </c>
      <c r="E11084" s="4">
        <f t="shared" si="519"/>
        <v>1</v>
      </c>
      <c r="F11084" s="4" cm="1">
        <f t="array" ref="F11084">MIN(IF(L$5:L$11&gt;=E11084,L$5:L$11,1))</f>
        <v>1</v>
      </c>
      <c r="G11084" s="4" cm="1">
        <f t="array" ref="G11084">MAX(IF(L$5:L$11&lt;E11084,L$5:L$11,0))</f>
        <v>0.76393202250021031</v>
      </c>
      <c r="H11084" s="4">
        <f t="shared" si="520"/>
        <v>1.9179873999493058E-3</v>
      </c>
      <c r="I11084" s="4">
        <f t="shared" si="521"/>
        <v>1</v>
      </c>
    </row>
    <row r="11085" spans="1:9" x14ac:dyDescent="0.25">
      <c r="A11085" s="2">
        <v>31992</v>
      </c>
      <c r="B11085" s="3">
        <v>317.57000732421801</v>
      </c>
      <c r="C11085" s="3">
        <f>MAX(B$2:B11085)</f>
        <v>318.66000366210898</v>
      </c>
      <c r="D11085" s="3">
        <f>MIN(B$2:B11085)</f>
        <v>4.4000000953674299</v>
      </c>
      <c r="E11085" s="4">
        <f t="shared" si="519"/>
        <v>0.99653154609075323</v>
      </c>
      <c r="F11085" s="4" cm="1">
        <f t="array" ref="F11085">MIN(IF(L$5:L$11&gt;=E11085,L$5:L$11,1))</f>
        <v>1</v>
      </c>
      <c r="G11085" s="4" cm="1">
        <f t="array" ref="G11085">MAX(IF(L$5:L$11&lt;E11085,L$5:L$11,0))</f>
        <v>0.76393202250021031</v>
      </c>
      <c r="H11085" s="4">
        <f t="shared" si="520"/>
        <v>-3.4205621206442327E-3</v>
      </c>
      <c r="I11085" s="4">
        <f t="shared" si="521"/>
        <v>1</v>
      </c>
    </row>
    <row r="11086" spans="1:9" x14ac:dyDescent="0.25">
      <c r="A11086" s="2">
        <v>31993</v>
      </c>
      <c r="B11086" s="3">
        <v>316.23001098632801</v>
      </c>
      <c r="C11086" s="3">
        <f>MAX(B$2:B11086)</f>
        <v>318.66000366210898</v>
      </c>
      <c r="D11086" s="3">
        <f>MIN(B$2:B11086)</f>
        <v>4.4000000953674299</v>
      </c>
      <c r="E11086" s="4">
        <f t="shared" si="519"/>
        <v>0.99226757255711384</v>
      </c>
      <c r="F11086" s="4" cm="1">
        <f t="array" ref="F11086">MIN(IF(L$5:L$11&gt;=E11086,L$5:L$11,1))</f>
        <v>1</v>
      </c>
      <c r="G11086" s="4" cm="1">
        <f t="array" ref="G11086">MAX(IF(L$5:L$11&lt;E11086,L$5:L$11,0))</f>
        <v>0.76393202250021031</v>
      </c>
      <c r="H11086" s="4">
        <f t="shared" si="520"/>
        <v>-4.2195305192090915E-3</v>
      </c>
      <c r="I11086" s="4">
        <f t="shared" si="521"/>
        <v>0.98530739346360574</v>
      </c>
    </row>
    <row r="11087" spans="1:9" x14ac:dyDescent="0.25">
      <c r="A11087" s="2">
        <v>31994</v>
      </c>
      <c r="B11087" s="3">
        <v>318.45001220703102</v>
      </c>
      <c r="C11087" s="3">
        <f>MAX(B$2:B11087)</f>
        <v>318.66000366210898</v>
      </c>
      <c r="D11087" s="3">
        <f>MIN(B$2:B11087)</f>
        <v>4.4000000953674299</v>
      </c>
      <c r="E11087" s="4">
        <f t="shared" si="519"/>
        <v>0.99933179070612033</v>
      </c>
      <c r="F11087" s="4" cm="1">
        <f t="array" ref="F11087">MIN(IF(L$5:L$11&gt;=E11087,L$5:L$11,1))</f>
        <v>1</v>
      </c>
      <c r="G11087" s="4" cm="1">
        <f t="array" ref="G11087">MAX(IF(L$5:L$11&lt;E11087,L$5:L$11,0))</f>
        <v>0.76393202250021031</v>
      </c>
      <c r="H11087" s="4">
        <f t="shared" si="520"/>
        <v>7.0202104277794497E-3</v>
      </c>
      <c r="I11087" s="4">
        <f t="shared" si="521"/>
        <v>0.96724491172084937</v>
      </c>
    </row>
    <row r="11088" spans="1:9" x14ac:dyDescent="0.25">
      <c r="A11088" s="2">
        <v>31995</v>
      </c>
      <c r="B11088" s="3">
        <v>322.08999633789</v>
      </c>
      <c r="C11088" s="3">
        <f>MAX(B$2:B11088)</f>
        <v>322.08999633789</v>
      </c>
      <c r="D11088" s="3">
        <f>MIN(B$2:B11088)</f>
        <v>4.4000000953674299</v>
      </c>
      <c r="E11088" s="4">
        <f t="shared" si="519"/>
        <v>1</v>
      </c>
      <c r="F11088" s="4" cm="1">
        <f t="array" ref="F11088">MIN(IF(L$5:L$11&gt;=E11088,L$5:L$11,1))</f>
        <v>1</v>
      </c>
      <c r="G11088" s="4" cm="1">
        <f t="array" ref="G11088">MAX(IF(L$5:L$11&lt;E11088,L$5:L$11,0))</f>
        <v>0.76393202250021031</v>
      </c>
      <c r="H11088" s="4">
        <f t="shared" si="520"/>
        <v>1.143031556391505E-2</v>
      </c>
      <c r="I11088" s="4">
        <f t="shared" si="521"/>
        <v>0.99716942000792852</v>
      </c>
    </row>
    <row r="11089" spans="1:9" x14ac:dyDescent="0.25">
      <c r="A11089" s="2">
        <v>31996</v>
      </c>
      <c r="B11089" s="3">
        <v>323</v>
      </c>
      <c r="C11089" s="3">
        <f>MAX(B$2:B11089)</f>
        <v>323</v>
      </c>
      <c r="D11089" s="3">
        <f>MIN(B$2:B11089)</f>
        <v>4.4000000953674299</v>
      </c>
      <c r="E11089" s="4">
        <f t="shared" si="519"/>
        <v>1</v>
      </c>
      <c r="F11089" s="4" cm="1">
        <f t="array" ref="F11089">MIN(IF(L$5:L$11&gt;=E11089,L$5:L$11,1))</f>
        <v>1</v>
      </c>
      <c r="G11089" s="4" cm="1">
        <f t="array" ref="G11089">MAX(IF(L$5:L$11&lt;E11089,L$5:L$11,0))</f>
        <v>0.76393202250021031</v>
      </c>
      <c r="H11089" s="4">
        <f t="shared" si="520"/>
        <v>2.8253086791163451E-3</v>
      </c>
      <c r="I11089" s="4">
        <f t="shared" si="521"/>
        <v>1</v>
      </c>
    </row>
    <row r="11090" spans="1:9" x14ac:dyDescent="0.25">
      <c r="A11090" s="2">
        <v>31999</v>
      </c>
      <c r="B11090" s="3">
        <v>328</v>
      </c>
      <c r="C11090" s="3">
        <f>MAX(B$2:B11090)</f>
        <v>328</v>
      </c>
      <c r="D11090" s="3">
        <f>MIN(B$2:B11090)</f>
        <v>4.4000000953674299</v>
      </c>
      <c r="E11090" s="4">
        <f t="shared" si="519"/>
        <v>1</v>
      </c>
      <c r="F11090" s="4" cm="1">
        <f t="array" ref="F11090">MIN(IF(L$5:L$11&gt;=E11090,L$5:L$11,1))</f>
        <v>1</v>
      </c>
      <c r="G11090" s="4" cm="1">
        <f t="array" ref="G11090">MAX(IF(L$5:L$11&lt;E11090,L$5:L$11,0))</f>
        <v>0.76393202250021031</v>
      </c>
      <c r="H11090" s="4">
        <f t="shared" si="520"/>
        <v>1.5479876160990669E-2</v>
      </c>
      <c r="I11090" s="4">
        <f t="shared" si="521"/>
        <v>1</v>
      </c>
    </row>
    <row r="11091" spans="1:9" x14ac:dyDescent="0.25">
      <c r="A11091" s="2">
        <v>32000</v>
      </c>
      <c r="B11091" s="3">
        <v>333.329986572265</v>
      </c>
      <c r="C11091" s="3">
        <f>MAX(B$2:B11091)</f>
        <v>333.329986572265</v>
      </c>
      <c r="D11091" s="3">
        <f>MIN(B$2:B11091)</f>
        <v>4.4000000953674299</v>
      </c>
      <c r="E11091" s="4">
        <f t="shared" si="519"/>
        <v>1</v>
      </c>
      <c r="F11091" s="4" cm="1">
        <f t="array" ref="F11091">MIN(IF(L$5:L$11&gt;=E11091,L$5:L$11,1))</f>
        <v>1</v>
      </c>
      <c r="G11091" s="4" cm="1">
        <f t="array" ref="G11091">MAX(IF(L$5:L$11&lt;E11091,L$5:L$11,0))</f>
        <v>0.76393202250021031</v>
      </c>
      <c r="H11091" s="4">
        <f t="shared" si="520"/>
        <v>1.6249959061783503E-2</v>
      </c>
      <c r="I11091" s="4">
        <f t="shared" si="521"/>
        <v>1</v>
      </c>
    </row>
    <row r="11092" spans="1:9" x14ac:dyDescent="0.25">
      <c r="A11092" s="2">
        <v>32001</v>
      </c>
      <c r="B11092" s="3">
        <v>332.39001464843699</v>
      </c>
      <c r="C11092" s="3">
        <f>MAX(B$2:B11092)</f>
        <v>333.329986572265</v>
      </c>
      <c r="D11092" s="3">
        <f>MIN(B$2:B11092)</f>
        <v>4.4000000953674299</v>
      </c>
      <c r="E11092" s="4">
        <f t="shared" si="519"/>
        <v>0.99714233434933719</v>
      </c>
      <c r="F11092" s="4" cm="1">
        <f t="array" ref="F11092">MIN(IF(L$5:L$11&gt;=E11092,L$5:L$11,1))</f>
        <v>1</v>
      </c>
      <c r="G11092" s="4" cm="1">
        <f t="array" ref="G11092">MAX(IF(L$5:L$11&lt;E11092,L$5:L$11,0))</f>
        <v>0.76393202250021031</v>
      </c>
      <c r="H11092" s="4">
        <f t="shared" si="520"/>
        <v>-2.819944084521242E-3</v>
      </c>
      <c r="I11092" s="4">
        <f t="shared" si="521"/>
        <v>1</v>
      </c>
    </row>
    <row r="11093" spans="1:9" x14ac:dyDescent="0.25">
      <c r="A11093" s="2">
        <v>32002</v>
      </c>
      <c r="B11093" s="3">
        <v>334.64999389648398</v>
      </c>
      <c r="C11093" s="3">
        <f>MAX(B$2:B11093)</f>
        <v>334.64999389648398</v>
      </c>
      <c r="D11093" s="3">
        <f>MIN(B$2:B11093)</f>
        <v>4.4000000953674299</v>
      </c>
      <c r="E11093" s="4">
        <f t="shared" si="519"/>
        <v>1</v>
      </c>
      <c r="F11093" s="4" cm="1">
        <f t="array" ref="F11093">MIN(IF(L$5:L$11&gt;=E11093,L$5:L$11,1))</f>
        <v>1</v>
      </c>
      <c r="G11093" s="4" cm="1">
        <f t="array" ref="G11093">MAX(IF(L$5:L$11&lt;E11093,L$5:L$11,0))</f>
        <v>0.76393202250021031</v>
      </c>
      <c r="H11093" s="4">
        <f t="shared" si="520"/>
        <v>6.79917912226502E-3</v>
      </c>
      <c r="I11093" s="4">
        <f t="shared" si="521"/>
        <v>0.98789473404682615</v>
      </c>
    </row>
    <row r="11094" spans="1:9" x14ac:dyDescent="0.25">
      <c r="A11094" s="2">
        <v>32003</v>
      </c>
      <c r="B11094" s="3">
        <v>333.989990234375</v>
      </c>
      <c r="C11094" s="3">
        <f>MAX(B$2:B11094)</f>
        <v>334.64999389648398</v>
      </c>
      <c r="D11094" s="3">
        <f>MIN(B$2:B11094)</f>
        <v>4.4000000953674299</v>
      </c>
      <c r="E11094" s="4">
        <f t="shared" si="519"/>
        <v>0.99800150287813039</v>
      </c>
      <c r="F11094" s="4" cm="1">
        <f t="array" ref="F11094">MIN(IF(L$5:L$11&gt;=E11094,L$5:L$11,1))</f>
        <v>1</v>
      </c>
      <c r="G11094" s="4" cm="1">
        <f t="array" ref="G11094">MAX(IF(L$5:L$11&lt;E11094,L$5:L$11,0))</f>
        <v>0.76393202250021031</v>
      </c>
      <c r="H11094" s="4">
        <f t="shared" si="520"/>
        <v>-1.9722207504749845E-3</v>
      </c>
      <c r="I11094" s="4">
        <f t="shared" si="521"/>
        <v>1</v>
      </c>
    </row>
    <row r="11095" spans="1:9" x14ac:dyDescent="0.25">
      <c r="A11095" s="2">
        <v>32006</v>
      </c>
      <c r="B11095" s="3">
        <v>334.10998535156199</v>
      </c>
      <c r="C11095" s="3">
        <f>MAX(B$2:B11095)</f>
        <v>334.64999389648398</v>
      </c>
      <c r="D11095" s="3">
        <f>MIN(B$2:B11095)</f>
        <v>4.4000000953674299</v>
      </c>
      <c r="E11095" s="4">
        <f t="shared" si="519"/>
        <v>0.99836484918983159</v>
      </c>
      <c r="F11095" s="4" cm="1">
        <f t="array" ref="F11095">MIN(IF(L$5:L$11&gt;=E11095,L$5:L$11,1))</f>
        <v>1</v>
      </c>
      <c r="G11095" s="4" cm="1">
        <f t="array" ref="G11095">MAX(IF(L$5:L$11&lt;E11095,L$5:L$11,0))</f>
        <v>0.76393202250021031</v>
      </c>
      <c r="H11095" s="4">
        <f t="shared" si="520"/>
        <v>3.5927758524367803E-4</v>
      </c>
      <c r="I11095" s="4">
        <f t="shared" si="521"/>
        <v>0.99153423033892263</v>
      </c>
    </row>
    <row r="11096" spans="1:9" x14ac:dyDescent="0.25">
      <c r="A11096" s="2">
        <v>32007</v>
      </c>
      <c r="B11096" s="3">
        <v>329.25</v>
      </c>
      <c r="C11096" s="3">
        <f>MAX(B$2:B11096)</f>
        <v>334.64999389648398</v>
      </c>
      <c r="D11096" s="3">
        <f>MIN(B$2:B11096)</f>
        <v>4.4000000953674299</v>
      </c>
      <c r="E11096" s="4">
        <f t="shared" si="519"/>
        <v>0.98364876912083765</v>
      </c>
      <c r="F11096" s="4" cm="1">
        <f t="array" ref="F11096">MIN(IF(L$5:L$11&gt;=E11096,L$5:L$11,1))</f>
        <v>1</v>
      </c>
      <c r="G11096" s="4" cm="1">
        <f t="array" ref="G11096">MAX(IF(L$5:L$11&lt;E11096,L$5:L$11,0))</f>
        <v>0.76393202250021031</v>
      </c>
      <c r="H11096" s="4">
        <f t="shared" si="520"/>
        <v>-1.454606436394934E-2</v>
      </c>
      <c r="I11096" s="4">
        <f t="shared" si="521"/>
        <v>0.99307339001466277</v>
      </c>
    </row>
    <row r="11097" spans="1:9" x14ac:dyDescent="0.25">
      <c r="A11097" s="2">
        <v>32008</v>
      </c>
      <c r="B11097" s="3">
        <v>329.829986572265</v>
      </c>
      <c r="C11097" s="3">
        <f>MAX(B$2:B11097)</f>
        <v>334.64999389648398</v>
      </c>
      <c r="D11097" s="3">
        <f>MIN(B$2:B11097)</f>
        <v>4.4000000953674299</v>
      </c>
      <c r="E11097" s="4">
        <f t="shared" si="519"/>
        <v>0.98540497376323444</v>
      </c>
      <c r="F11097" s="4" cm="1">
        <f t="array" ref="F11097">MIN(IF(L$5:L$11&gt;=E11097,L$5:L$11,1))</f>
        <v>1</v>
      </c>
      <c r="G11097" s="4" cm="1">
        <f t="array" ref="G11097">MAX(IF(L$5:L$11&lt;E11097,L$5:L$11,0))</f>
        <v>0.76393202250021031</v>
      </c>
      <c r="H11097" s="4">
        <f t="shared" si="520"/>
        <v>1.7615385642064663E-3</v>
      </c>
      <c r="I11097" s="4">
        <f t="shared" si="521"/>
        <v>0.93073507448007464</v>
      </c>
    </row>
    <row r="11098" spans="1:9" x14ac:dyDescent="0.25">
      <c r="A11098" s="2">
        <v>32009</v>
      </c>
      <c r="B11098" s="3">
        <v>334.83999633789</v>
      </c>
      <c r="C11098" s="3">
        <f>MAX(B$2:B11098)</f>
        <v>334.83999633789</v>
      </c>
      <c r="D11098" s="3">
        <f>MIN(B$2:B11098)</f>
        <v>4.4000000953674299</v>
      </c>
      <c r="E11098" s="4">
        <f t="shared" si="519"/>
        <v>1</v>
      </c>
      <c r="F11098" s="4" cm="1">
        <f t="array" ref="F11098">MIN(IF(L$5:L$11&gt;=E11098,L$5:L$11,1))</f>
        <v>1</v>
      </c>
      <c r="G11098" s="4" cm="1">
        <f t="array" ref="G11098">MAX(IF(L$5:L$11&lt;E11098,L$5:L$11,0))</f>
        <v>0.76393202250021031</v>
      </c>
      <c r="H11098" s="4">
        <f t="shared" si="520"/>
        <v>1.5189673375944901E-2</v>
      </c>
      <c r="I11098" s="4">
        <f t="shared" si="521"/>
        <v>0.93817447672766818</v>
      </c>
    </row>
    <row r="11099" spans="1:9" x14ac:dyDescent="0.25">
      <c r="A11099" s="2">
        <v>32010</v>
      </c>
      <c r="B11099" s="3">
        <v>335.89999389648398</v>
      </c>
      <c r="C11099" s="3">
        <f>MAX(B$2:B11099)</f>
        <v>335.89999389648398</v>
      </c>
      <c r="D11099" s="3">
        <f>MIN(B$2:B11099)</f>
        <v>4.4000000953674299</v>
      </c>
      <c r="E11099" s="4">
        <f t="shared" si="519"/>
        <v>1</v>
      </c>
      <c r="F11099" s="4" cm="1">
        <f t="array" ref="F11099">MIN(IF(L$5:L$11&gt;=E11099,L$5:L$11,1))</f>
        <v>1</v>
      </c>
      <c r="G11099" s="4" cm="1">
        <f t="array" ref="G11099">MAX(IF(L$5:L$11&lt;E11099,L$5:L$11,0))</f>
        <v>0.76393202250021031</v>
      </c>
      <c r="H11099" s="4">
        <f t="shared" si="520"/>
        <v>3.1656838196960635E-3</v>
      </c>
      <c r="I11099" s="4">
        <f t="shared" si="521"/>
        <v>1</v>
      </c>
    </row>
    <row r="11100" spans="1:9" x14ac:dyDescent="0.25">
      <c r="A11100" s="2">
        <v>32013</v>
      </c>
      <c r="B11100" s="3">
        <v>333.329986572265</v>
      </c>
      <c r="C11100" s="3">
        <f>MAX(B$2:B11100)</f>
        <v>335.89999389648398</v>
      </c>
      <c r="D11100" s="3">
        <f>MIN(B$2:B11100)</f>
        <v>4.4000000953674299</v>
      </c>
      <c r="E11100" s="4">
        <f t="shared" si="519"/>
        <v>0.99224733824350886</v>
      </c>
      <c r="F11100" s="4" cm="1">
        <f t="array" ref="F11100">MIN(IF(L$5:L$11&gt;=E11100,L$5:L$11,1))</f>
        <v>1</v>
      </c>
      <c r="G11100" s="4" cm="1">
        <f t="array" ref="G11100">MAX(IF(L$5:L$11&lt;E11100,L$5:L$11,0))</f>
        <v>0.76393202250021031</v>
      </c>
      <c r="H11100" s="4">
        <f t="shared" si="520"/>
        <v>-7.6511085767122511E-3</v>
      </c>
      <c r="I11100" s="4">
        <f t="shared" si="521"/>
        <v>1</v>
      </c>
    </row>
    <row r="11101" spans="1:9" x14ac:dyDescent="0.25">
      <c r="A11101" s="2">
        <v>32014</v>
      </c>
      <c r="B11101" s="3">
        <v>336.76998901367102</v>
      </c>
      <c r="C11101" s="3">
        <f>MAX(B$2:B11101)</f>
        <v>336.76998901367102</v>
      </c>
      <c r="D11101" s="3">
        <f>MIN(B$2:B11101)</f>
        <v>4.4000000953674299</v>
      </c>
      <c r="E11101" s="4">
        <f t="shared" si="519"/>
        <v>1</v>
      </c>
      <c r="F11101" s="4" cm="1">
        <f t="array" ref="F11101">MIN(IF(L$5:L$11&gt;=E11101,L$5:L$11,1))</f>
        <v>1</v>
      </c>
      <c r="G11101" s="4" cm="1">
        <f t="array" ref="G11101">MAX(IF(L$5:L$11&lt;E11101,L$5:L$11,0))</f>
        <v>0.76393202250021031</v>
      </c>
      <c r="H11101" s="4">
        <f t="shared" si="520"/>
        <v>1.0320110941054672E-2</v>
      </c>
      <c r="I11101" s="4">
        <f t="shared" si="521"/>
        <v>0.96715919779294057</v>
      </c>
    </row>
    <row r="11102" spans="1:9" x14ac:dyDescent="0.25">
      <c r="A11102" s="2">
        <v>32015</v>
      </c>
      <c r="B11102" s="3">
        <v>334.57000732421801</v>
      </c>
      <c r="C11102" s="3">
        <f>MAX(B$2:B11102)</f>
        <v>336.76998901367102</v>
      </c>
      <c r="D11102" s="3">
        <f>MIN(B$2:B11102)</f>
        <v>4.4000000953674299</v>
      </c>
      <c r="E11102" s="4">
        <f t="shared" si="519"/>
        <v>0.99338092558653435</v>
      </c>
      <c r="F11102" s="4" cm="1">
        <f t="array" ref="F11102">MIN(IF(L$5:L$11&gt;=E11102,L$5:L$11,1))</f>
        <v>1</v>
      </c>
      <c r="G11102" s="4" cm="1">
        <f t="array" ref="G11102">MAX(IF(L$5:L$11&lt;E11102,L$5:L$11,0))</f>
        <v>0.76393202250021031</v>
      </c>
      <c r="H11102" s="4">
        <f t="shared" si="520"/>
        <v>-6.5325942370824119E-3</v>
      </c>
      <c r="I11102" s="4">
        <f t="shared" si="521"/>
        <v>1</v>
      </c>
    </row>
    <row r="11103" spans="1:9" x14ac:dyDescent="0.25">
      <c r="A11103" s="2">
        <v>32016</v>
      </c>
      <c r="B11103" s="3">
        <v>331.38000488281199</v>
      </c>
      <c r="C11103" s="3">
        <f>MAX(B$2:B11103)</f>
        <v>336.76998901367102</v>
      </c>
      <c r="D11103" s="3">
        <f>MIN(B$2:B11103)</f>
        <v>4.4000000953674299</v>
      </c>
      <c r="E11103" s="4">
        <f t="shared" si="519"/>
        <v>0.98378318045982216</v>
      </c>
      <c r="F11103" s="4" cm="1">
        <f t="array" ref="F11103">MIN(IF(L$5:L$11&gt;=E11103,L$5:L$11,1))</f>
        <v>1</v>
      </c>
      <c r="G11103" s="4" cm="1">
        <f t="array" ref="G11103">MAX(IF(L$5:L$11&lt;E11103,L$5:L$11,0))</f>
        <v>0.76393202250021031</v>
      </c>
      <c r="H11103" s="4">
        <f t="shared" si="520"/>
        <v>-9.5346336239718887E-3</v>
      </c>
      <c r="I11103" s="4">
        <f t="shared" si="521"/>
        <v>0.97196115083642998</v>
      </c>
    </row>
    <row r="11104" spans="1:9" x14ac:dyDescent="0.25">
      <c r="A11104" s="2">
        <v>32017</v>
      </c>
      <c r="B11104" s="3">
        <v>327.04000854492102</v>
      </c>
      <c r="C11104" s="3">
        <f>MAX(B$2:B11104)</f>
        <v>336.76998901367102</v>
      </c>
      <c r="D11104" s="3">
        <f>MIN(B$2:B11104)</f>
        <v>4.4000000953674299</v>
      </c>
      <c r="E11104" s="4">
        <f t="shared" si="519"/>
        <v>0.9707254541831043</v>
      </c>
      <c r="F11104" s="4" cm="1">
        <f t="array" ref="F11104">MIN(IF(L$5:L$11&gt;=E11104,L$5:L$11,1))</f>
        <v>1</v>
      </c>
      <c r="G11104" s="4" cm="1">
        <f t="array" ref="G11104">MAX(IF(L$5:L$11&lt;E11104,L$5:L$11,0))</f>
        <v>0.76393202250021031</v>
      </c>
      <c r="H11104" s="4">
        <f t="shared" si="520"/>
        <v>-1.3096735692987083E-2</v>
      </c>
      <c r="I11104" s="4">
        <f t="shared" si="521"/>
        <v>0.93130445004895979</v>
      </c>
    </row>
    <row r="11105" spans="1:9" x14ac:dyDescent="0.25">
      <c r="A11105" s="2">
        <v>32020</v>
      </c>
      <c r="B11105" s="3">
        <v>329.79998779296801</v>
      </c>
      <c r="C11105" s="3">
        <f>MAX(B$2:B11105)</f>
        <v>336.76998901367102</v>
      </c>
      <c r="D11105" s="3">
        <f>MIN(B$2:B11105)</f>
        <v>4.4000000953674299</v>
      </c>
      <c r="E11105" s="4">
        <f t="shared" si="519"/>
        <v>0.9790293905794959</v>
      </c>
      <c r="F11105" s="4" cm="1">
        <f t="array" ref="F11105">MIN(IF(L$5:L$11&gt;=E11105,L$5:L$11,1))</f>
        <v>1</v>
      </c>
      <c r="G11105" s="4" cm="1">
        <f t="array" ref="G11105">MAX(IF(L$5:L$11&lt;E11105,L$5:L$11,0))</f>
        <v>0.76393202250021031</v>
      </c>
      <c r="H11105" s="4">
        <f t="shared" si="520"/>
        <v>8.4392709635949803E-3</v>
      </c>
      <c r="I11105" s="4">
        <f t="shared" si="521"/>
        <v>0.87599103390919764</v>
      </c>
    </row>
    <row r="11106" spans="1:9" x14ac:dyDescent="0.25">
      <c r="A11106" s="2">
        <v>32021</v>
      </c>
      <c r="B11106" s="3">
        <v>323.39999389648398</v>
      </c>
      <c r="C11106" s="3">
        <f>MAX(B$2:B11106)</f>
        <v>336.76998901367102</v>
      </c>
      <c r="D11106" s="3">
        <f>MIN(B$2:B11106)</f>
        <v>4.4000000953674299</v>
      </c>
      <c r="E11106" s="4">
        <f t="shared" si="519"/>
        <v>0.95977375947599952</v>
      </c>
      <c r="F11106" s="4" cm="1">
        <f t="array" ref="F11106">MIN(IF(L$5:L$11&gt;=E11106,L$5:L$11,1))</f>
        <v>1</v>
      </c>
      <c r="G11106" s="4" cm="1">
        <f t="array" ref="G11106">MAX(IF(L$5:L$11&lt;E11106,L$5:L$11,0))</f>
        <v>0.76393202250021031</v>
      </c>
      <c r="H11106" s="4">
        <f t="shared" si="520"/>
        <v>-1.940568263605158E-2</v>
      </c>
      <c r="I11106" s="4">
        <f t="shared" si="521"/>
        <v>0.9111670729651471</v>
      </c>
    </row>
    <row r="11107" spans="1:9" x14ac:dyDescent="0.25">
      <c r="A11107" s="2">
        <v>32022</v>
      </c>
      <c r="B11107" s="3">
        <v>321.67999267578102</v>
      </c>
      <c r="C11107" s="3">
        <f>MAX(B$2:B11107)</f>
        <v>336.76998901367102</v>
      </c>
      <c r="D11107" s="3">
        <f>MIN(B$2:B11107)</f>
        <v>4.4000000953674299</v>
      </c>
      <c r="E11107" s="4">
        <f t="shared" si="519"/>
        <v>0.954598800008989</v>
      </c>
      <c r="F11107" s="4" cm="1">
        <f t="array" ref="F11107">MIN(IF(L$5:L$11&gt;=E11107,L$5:L$11,1))</f>
        <v>1</v>
      </c>
      <c r="G11107" s="4" cm="1">
        <f t="array" ref="G11107">MAX(IF(L$5:L$11&lt;E11107,L$5:L$11,0))</f>
        <v>0.76393202250021031</v>
      </c>
      <c r="H11107" s="4">
        <f t="shared" si="520"/>
        <v>-5.3184949077441646E-3</v>
      </c>
      <c r="I11107" s="4">
        <f t="shared" si="521"/>
        <v>0.82959891066107716</v>
      </c>
    </row>
    <row r="11108" spans="1:9" x14ac:dyDescent="0.25">
      <c r="A11108" s="2">
        <v>32023</v>
      </c>
      <c r="B11108" s="3">
        <v>320.20999145507801</v>
      </c>
      <c r="C11108" s="3">
        <f>MAX(B$2:B11108)</f>
        <v>336.76998901367102</v>
      </c>
      <c r="D11108" s="3">
        <f>MIN(B$2:B11108)</f>
        <v>4.4000000953674299</v>
      </c>
      <c r="E11108" s="4">
        <f t="shared" si="519"/>
        <v>0.95017601434928756</v>
      </c>
      <c r="F11108" s="4" cm="1">
        <f t="array" ref="F11108">MIN(IF(L$5:L$11&gt;=E11108,L$5:L$11,1))</f>
        <v>1</v>
      </c>
      <c r="G11108" s="4" cm="1">
        <f t="array" ref="G11108">MAX(IF(L$5:L$11&lt;E11108,L$5:L$11,0))</f>
        <v>0.76393202250021031</v>
      </c>
      <c r="H11108" s="4">
        <f t="shared" si="520"/>
        <v>-4.5697626652976275E-3</v>
      </c>
      <c r="I11108" s="4">
        <f t="shared" si="521"/>
        <v>0.80767743057801455</v>
      </c>
    </row>
    <row r="11109" spans="1:9" x14ac:dyDescent="0.25">
      <c r="A11109" s="2">
        <v>32024</v>
      </c>
      <c r="B11109" s="3">
        <v>316.70001220703102</v>
      </c>
      <c r="C11109" s="3">
        <f>MAX(B$2:B11109)</f>
        <v>336.76998901367102</v>
      </c>
      <c r="D11109" s="3">
        <f>MIN(B$2:B11109)</f>
        <v>4.4000000953674299</v>
      </c>
      <c r="E11109" s="4">
        <f t="shared" si="519"/>
        <v>0.93961555653096829</v>
      </c>
      <c r="F11109" s="4" cm="1">
        <f t="array" ref="F11109">MIN(IF(L$5:L$11&gt;=E11109,L$5:L$11,1))</f>
        <v>1</v>
      </c>
      <c r="G11109" s="4" cm="1">
        <f t="array" ref="G11109">MAX(IF(L$5:L$11&lt;E11109,L$5:L$11,0))</f>
        <v>0.76393202250021031</v>
      </c>
      <c r="H11109" s="4">
        <f t="shared" si="520"/>
        <v>-1.096149196374907E-2</v>
      </c>
      <c r="I11109" s="4">
        <f t="shared" si="521"/>
        <v>0.78894220987360797</v>
      </c>
    </row>
    <row r="11110" spans="1:9" x14ac:dyDescent="0.25">
      <c r="A11110" s="2">
        <v>32028</v>
      </c>
      <c r="B11110" s="3">
        <v>313.55999755859301</v>
      </c>
      <c r="C11110" s="3">
        <f>MAX(B$2:B11110)</f>
        <v>336.76998901367102</v>
      </c>
      <c r="D11110" s="3">
        <f>MIN(B$2:B11110)</f>
        <v>4.4000000953674299</v>
      </c>
      <c r="E11110" s="4">
        <f t="shared" si="519"/>
        <v>0.93016820943847911</v>
      </c>
      <c r="F11110" s="4" cm="1">
        <f t="array" ref="F11110">MIN(IF(L$5:L$11&gt;=E11110,L$5:L$11,1))</f>
        <v>1</v>
      </c>
      <c r="G11110" s="4" cm="1">
        <f t="array" ref="G11110">MAX(IF(L$5:L$11&lt;E11110,L$5:L$11,0))</f>
        <v>0.76393202250021031</v>
      </c>
      <c r="H11110" s="4">
        <f t="shared" si="520"/>
        <v>-9.9147916874260389E-3</v>
      </c>
      <c r="I11110" s="4">
        <f t="shared" si="521"/>
        <v>0.74420739268168845</v>
      </c>
    </row>
    <row r="11111" spans="1:9" x14ac:dyDescent="0.25">
      <c r="A11111" s="2">
        <v>32029</v>
      </c>
      <c r="B11111" s="3">
        <v>313.92001342773398</v>
      </c>
      <c r="C11111" s="3">
        <f>MAX(B$2:B11111)</f>
        <v>336.76998901367102</v>
      </c>
      <c r="D11111" s="3">
        <f>MIN(B$2:B11111)</f>
        <v>4.4000000953674299</v>
      </c>
      <c r="E11111" s="4">
        <f t="shared" si="519"/>
        <v>0.93125138746641301</v>
      </c>
      <c r="F11111" s="4" cm="1">
        <f t="array" ref="F11111">MIN(IF(L$5:L$11&gt;=E11111,L$5:L$11,1))</f>
        <v>1</v>
      </c>
      <c r="G11111" s="4" cm="1">
        <f t="array" ref="G11111">MAX(IF(L$5:L$11&lt;E11111,L$5:L$11,0))</f>
        <v>0.76393202250021031</v>
      </c>
      <c r="H11111" s="4">
        <f t="shared" si="520"/>
        <v>1.1481562442405835E-3</v>
      </c>
      <c r="I11111" s="4">
        <f t="shared" si="521"/>
        <v>0.70418778819086925</v>
      </c>
    </row>
    <row r="11112" spans="1:9" x14ac:dyDescent="0.25">
      <c r="A11112" s="2">
        <v>32030</v>
      </c>
      <c r="B11112" s="3">
        <v>317.13000488281199</v>
      </c>
      <c r="C11112" s="3">
        <f>MAX(B$2:B11112)</f>
        <v>336.76998901367102</v>
      </c>
      <c r="D11112" s="3">
        <f>MIN(B$2:B11112)</f>
        <v>4.4000000953674299</v>
      </c>
      <c r="E11112" s="4">
        <f t="shared" si="519"/>
        <v>0.9409092734431973</v>
      </c>
      <c r="F11112" s="4" cm="1">
        <f t="array" ref="F11112">MIN(IF(L$5:L$11&gt;=E11112,L$5:L$11,1))</f>
        <v>1</v>
      </c>
      <c r="G11112" s="4" cm="1">
        <f t="array" ref="G11112">MAX(IF(L$5:L$11&lt;E11112,L$5:L$11,0))</f>
        <v>0.76393202250021031</v>
      </c>
      <c r="H11112" s="4">
        <f t="shared" si="520"/>
        <v>1.0225507510743581E-2</v>
      </c>
      <c r="I11112" s="4">
        <f t="shared" si="521"/>
        <v>0.70877620394893148</v>
      </c>
    </row>
    <row r="11113" spans="1:9" x14ac:dyDescent="0.25">
      <c r="A11113" s="2">
        <v>32031</v>
      </c>
      <c r="B11113" s="3">
        <v>321.98001098632801</v>
      </c>
      <c r="C11113" s="3">
        <f>MAX(B$2:B11113)</f>
        <v>336.76998901367102</v>
      </c>
      <c r="D11113" s="3">
        <f>MIN(B$2:B11113)</f>
        <v>4.4000000953674299</v>
      </c>
      <c r="E11113" s="4">
        <f t="shared" si="519"/>
        <v>0.95550146366861544</v>
      </c>
      <c r="F11113" s="4" cm="1">
        <f t="array" ref="F11113">MIN(IF(L$5:L$11&gt;=E11113,L$5:L$11,1))</f>
        <v>1</v>
      </c>
      <c r="G11113" s="4" cm="1">
        <f t="array" ref="G11113">MAX(IF(L$5:L$11&lt;E11113,L$5:L$11,0))</f>
        <v>0.76393202250021031</v>
      </c>
      <c r="H11113" s="4">
        <f t="shared" si="520"/>
        <v>1.529343180664422E-2</v>
      </c>
      <c r="I11113" s="4">
        <f t="shared" si="521"/>
        <v>0.74968766546553167</v>
      </c>
    </row>
    <row r="11114" spans="1:9" x14ac:dyDescent="0.25">
      <c r="A11114" s="2">
        <v>32034</v>
      </c>
      <c r="B11114" s="3">
        <v>323.079986572265</v>
      </c>
      <c r="C11114" s="3">
        <f>MAX(B$2:B11114)</f>
        <v>336.76998901367102</v>
      </c>
      <c r="D11114" s="3">
        <f>MIN(B$2:B11114)</f>
        <v>4.4000000953674299</v>
      </c>
      <c r="E11114" s="4">
        <f t="shared" si="519"/>
        <v>0.95881095496630109</v>
      </c>
      <c r="F11114" s="4" cm="1">
        <f t="array" ref="F11114">MIN(IF(L$5:L$11&gt;=E11114,L$5:L$11,1))</f>
        <v>1</v>
      </c>
      <c r="G11114" s="4" cm="1">
        <f t="array" ref="G11114">MAX(IF(L$5:L$11&lt;E11114,L$5:L$11,0))</f>
        <v>0.76393202250021031</v>
      </c>
      <c r="H11114" s="4">
        <f t="shared" si="520"/>
        <v>3.4162853233261625E-3</v>
      </c>
      <c r="I11114" s="4">
        <f t="shared" si="521"/>
        <v>0.81150117520101084</v>
      </c>
    </row>
    <row r="11115" spans="1:9" x14ac:dyDescent="0.25">
      <c r="A11115" s="2">
        <v>32035</v>
      </c>
      <c r="B11115" s="3">
        <v>317.739990234375</v>
      </c>
      <c r="C11115" s="3">
        <f>MAX(B$2:B11115)</f>
        <v>336.76998901367102</v>
      </c>
      <c r="D11115" s="3">
        <f>MIN(B$2:B11115)</f>
        <v>4.4000000953674299</v>
      </c>
      <c r="E11115" s="4">
        <f t="shared" si="519"/>
        <v>0.94274453346034925</v>
      </c>
      <c r="F11115" s="4" cm="1">
        <f t="array" ref="F11115">MIN(IF(L$5:L$11&gt;=E11115,L$5:L$11,1))</f>
        <v>1</v>
      </c>
      <c r="G11115" s="4" cm="1">
        <f t="array" ref="G11115">MAX(IF(L$5:L$11&lt;E11115,L$5:L$11,0))</f>
        <v>0.76393202250021031</v>
      </c>
      <c r="H11115" s="4">
        <f t="shared" si="520"/>
        <v>-1.6528403367057742E-2</v>
      </c>
      <c r="I11115" s="4">
        <f t="shared" si="521"/>
        <v>0.82552040530895132</v>
      </c>
    </row>
    <row r="11116" spans="1:9" x14ac:dyDescent="0.25">
      <c r="A11116" s="2">
        <v>32036</v>
      </c>
      <c r="B11116" s="3">
        <v>314.85998535156199</v>
      </c>
      <c r="C11116" s="3">
        <f>MAX(B$2:B11116)</f>
        <v>336.76998901367102</v>
      </c>
      <c r="D11116" s="3">
        <f>MIN(B$2:B11116)</f>
        <v>4.4000000953674299</v>
      </c>
      <c r="E11116" s="4">
        <f t="shared" si="519"/>
        <v>0.93407947650925094</v>
      </c>
      <c r="F11116" s="4" cm="1">
        <f t="array" ref="F11116">MIN(IF(L$5:L$11&gt;=E11116,L$5:L$11,1))</f>
        <v>1</v>
      </c>
      <c r="G11116" s="4" cm="1">
        <f t="array" ref="G11116">MAX(IF(L$5:L$11&lt;E11116,L$5:L$11,0))</f>
        <v>0.76393202250021031</v>
      </c>
      <c r="H11116" s="4">
        <f t="shared" si="520"/>
        <v>-9.0640302490366809E-3</v>
      </c>
      <c r="I11116" s="4">
        <f t="shared" si="521"/>
        <v>0.75746195165457475</v>
      </c>
    </row>
    <row r="11117" spans="1:9" x14ac:dyDescent="0.25">
      <c r="A11117" s="2">
        <v>32037</v>
      </c>
      <c r="B11117" s="3">
        <v>314.92999267578102</v>
      </c>
      <c r="C11117" s="3">
        <f>MAX(B$2:B11117)</f>
        <v>336.76998901367102</v>
      </c>
      <c r="D11117" s="3">
        <f>MIN(B$2:B11117)</f>
        <v>4.4000000953674299</v>
      </c>
      <c r="E11117" s="4">
        <f t="shared" si="519"/>
        <v>0.93429010721164041</v>
      </c>
      <c r="F11117" s="4" cm="1">
        <f t="array" ref="F11117">MIN(IF(L$5:L$11&gt;=E11117,L$5:L$11,1))</f>
        <v>1</v>
      </c>
      <c r="G11117" s="4" cm="1">
        <f t="array" ref="G11117">MAX(IF(L$5:L$11&lt;E11117,L$5:L$11,0))</f>
        <v>0.76393202250021031</v>
      </c>
      <c r="H11117" s="4">
        <f t="shared" si="520"/>
        <v>2.2234430374146186E-4</v>
      </c>
      <c r="I11117" s="4">
        <f t="shared" si="521"/>
        <v>0.72075618138081521</v>
      </c>
    </row>
    <row r="11118" spans="1:9" x14ac:dyDescent="0.25">
      <c r="A11118" s="2">
        <v>32038</v>
      </c>
      <c r="B11118" s="3">
        <v>314.85998535156199</v>
      </c>
      <c r="C11118" s="3">
        <f>MAX(B$2:B11118)</f>
        <v>336.76998901367102</v>
      </c>
      <c r="D11118" s="3">
        <f>MIN(B$2:B11118)</f>
        <v>4.4000000953674299</v>
      </c>
      <c r="E11118" s="4">
        <f t="shared" si="519"/>
        <v>0.93407947650925094</v>
      </c>
      <c r="F11118" s="4" cm="1">
        <f t="array" ref="F11118">MIN(IF(L$5:L$11&gt;=E11118,L$5:L$11,1))</f>
        <v>1</v>
      </c>
      <c r="G11118" s="4" cm="1">
        <f t="array" ref="G11118">MAX(IF(L$5:L$11&lt;E11118,L$5:L$11,0))</f>
        <v>0.76393202250021031</v>
      </c>
      <c r="H11118" s="4">
        <f t="shared" si="520"/>
        <v>-2.2229487774161338E-4</v>
      </c>
      <c r="I11118" s="4">
        <f t="shared" si="521"/>
        <v>0.72164842735428558</v>
      </c>
    </row>
    <row r="11119" spans="1:9" x14ac:dyDescent="0.25">
      <c r="A11119" s="2">
        <v>32041</v>
      </c>
      <c r="B11119" s="3">
        <v>310.54000854492102</v>
      </c>
      <c r="C11119" s="3">
        <f>MAX(B$2:B11119)</f>
        <v>336.76998901367102</v>
      </c>
      <c r="D11119" s="3">
        <f>MIN(B$2:B11119)</f>
        <v>4.4000000953674299</v>
      </c>
      <c r="E11119" s="4">
        <f t="shared" si="519"/>
        <v>0.92108198290069654</v>
      </c>
      <c r="F11119" s="4" cm="1">
        <f t="array" ref="F11119">MIN(IF(L$5:L$11&gt;=E11119,L$5:L$11,1))</f>
        <v>1</v>
      </c>
      <c r="G11119" s="4" cm="1">
        <f t="array" ref="G11119">MAX(IF(L$5:L$11&lt;E11119,L$5:L$11,0))</f>
        <v>0.76393202250021031</v>
      </c>
      <c r="H11119" s="4">
        <f t="shared" si="520"/>
        <v>-1.372031063844914E-2</v>
      </c>
      <c r="I11119" s="4">
        <f t="shared" si="521"/>
        <v>0.72075618138081521</v>
      </c>
    </row>
    <row r="11120" spans="1:9" x14ac:dyDescent="0.25">
      <c r="A11120" s="2">
        <v>32042</v>
      </c>
      <c r="B11120" s="3">
        <v>319.5</v>
      </c>
      <c r="C11120" s="3">
        <f>MAX(B$2:B11120)</f>
        <v>336.76998901367102</v>
      </c>
      <c r="D11120" s="3">
        <f>MIN(B$2:B11120)</f>
        <v>4.4000000953674299</v>
      </c>
      <c r="E11120" s="4">
        <f t="shared" si="519"/>
        <v>0.94803986644559546</v>
      </c>
      <c r="F11120" s="4" cm="1">
        <f t="array" ref="F11120">MIN(IF(L$5:L$11&gt;=E11120,L$5:L$11,1))</f>
        <v>1</v>
      </c>
      <c r="G11120" s="4" cm="1">
        <f t="array" ref="G11120">MAX(IF(L$5:L$11&lt;E11120,L$5:L$11,0))</f>
        <v>0.76393202250021031</v>
      </c>
      <c r="H11120" s="4">
        <f t="shared" si="520"/>
        <v>2.8852937491250508E-2</v>
      </c>
      <c r="I11120" s="4">
        <f t="shared" si="521"/>
        <v>0.66569791491785979</v>
      </c>
    </row>
    <row r="11121" spans="1:9" x14ac:dyDescent="0.25">
      <c r="A11121" s="2">
        <v>32043</v>
      </c>
      <c r="B11121" s="3">
        <v>321.19000244140602</v>
      </c>
      <c r="C11121" s="3">
        <f>MAX(B$2:B11121)</f>
        <v>336.76998901367102</v>
      </c>
      <c r="D11121" s="3">
        <f>MIN(B$2:B11121)</f>
        <v>4.4000000953674299</v>
      </c>
      <c r="E11121" s="4">
        <f t="shared" si="519"/>
        <v>0.9531245687284523</v>
      </c>
      <c r="F11121" s="4" cm="1">
        <f t="array" ref="F11121">MIN(IF(L$5:L$11&gt;=E11121,L$5:L$11,1))</f>
        <v>1</v>
      </c>
      <c r="G11121" s="4" cm="1">
        <f t="array" ref="G11121">MAX(IF(L$5:L$11&lt;E11121,L$5:L$11,0))</f>
        <v>0.76393202250021031</v>
      </c>
      <c r="H11121" s="4">
        <f t="shared" si="520"/>
        <v>5.2895225083131603E-3</v>
      </c>
      <c r="I11121" s="4">
        <f t="shared" si="521"/>
        <v>0.77989334214357464</v>
      </c>
    </row>
    <row r="11122" spans="1:9" x14ac:dyDescent="0.25">
      <c r="A11122" s="2">
        <v>32044</v>
      </c>
      <c r="B11122" s="3">
        <v>319.72000122070301</v>
      </c>
      <c r="C11122" s="3">
        <f>MAX(B$2:B11122)</f>
        <v>336.76998901367102</v>
      </c>
      <c r="D11122" s="3">
        <f>MIN(B$2:B11122)</f>
        <v>4.4000000953674299</v>
      </c>
      <c r="E11122" s="4">
        <f t="shared" si="519"/>
        <v>0.94870178306875086</v>
      </c>
      <c r="F11122" s="4" cm="1">
        <f t="array" ref="F11122">MIN(IF(L$5:L$11&gt;=E11122,L$5:L$11,1))</f>
        <v>1</v>
      </c>
      <c r="G11122" s="4" cm="1">
        <f t="array" ref="G11122">MAX(IF(L$5:L$11&lt;E11122,L$5:L$11,0))</f>
        <v>0.76393202250021031</v>
      </c>
      <c r="H11122" s="4">
        <f t="shared" si="520"/>
        <v>-4.576734050030673E-3</v>
      </c>
      <c r="I11122" s="4">
        <f t="shared" si="521"/>
        <v>0.8014324866591046</v>
      </c>
    </row>
    <row r="11123" spans="1:9" x14ac:dyDescent="0.25">
      <c r="A11123" s="2">
        <v>32045</v>
      </c>
      <c r="B11123" s="3">
        <v>320.16000366210898</v>
      </c>
      <c r="C11123" s="3">
        <f>MAX(B$2:B11123)</f>
        <v>336.76998901367102</v>
      </c>
      <c r="D11123" s="3">
        <f>MIN(B$2:B11123)</f>
        <v>4.4000000953674299</v>
      </c>
      <c r="E11123" s="4">
        <f t="shared" si="519"/>
        <v>0.95002561631506155</v>
      </c>
      <c r="F11123" s="4" cm="1">
        <f t="array" ref="F11123">MIN(IF(L$5:L$11&gt;=E11123,L$5:L$11,1))</f>
        <v>1</v>
      </c>
      <c r="G11123" s="4" cm="1">
        <f t="array" ref="G11123">MAX(IF(L$5:L$11&lt;E11123,L$5:L$11,0))</f>
        <v>0.76393202250021031</v>
      </c>
      <c r="H11123" s="4">
        <f t="shared" si="520"/>
        <v>1.3762118094771125E-3</v>
      </c>
      <c r="I11123" s="4">
        <f t="shared" si="521"/>
        <v>0.78269726595469802</v>
      </c>
    </row>
    <row r="11124" spans="1:9" x14ac:dyDescent="0.25">
      <c r="A11124" s="2">
        <v>32048</v>
      </c>
      <c r="B11124" s="3">
        <v>323.20001220703102</v>
      </c>
      <c r="C11124" s="3">
        <f>MAX(B$2:B11124)</f>
        <v>336.76998901367102</v>
      </c>
      <c r="D11124" s="3">
        <f>MIN(B$2:B11124)</f>
        <v>4.4000000953674299</v>
      </c>
      <c r="E11124" s="4">
        <f t="shared" si="519"/>
        <v>0.95917207552100769</v>
      </c>
      <c r="F11124" s="4" cm="1">
        <f t="array" ref="F11124">MIN(IF(L$5:L$11&gt;=E11124,L$5:L$11,1))</f>
        <v>1</v>
      </c>
      <c r="G11124" s="4" cm="1">
        <f t="array" ref="G11124">MAX(IF(L$5:L$11&lt;E11124,L$5:L$11,0))</f>
        <v>0.76393202250021031</v>
      </c>
      <c r="H11124" s="4">
        <f t="shared" si="520"/>
        <v>9.495278954739117E-3</v>
      </c>
      <c r="I11124" s="4">
        <f t="shared" si="521"/>
        <v>0.78830511357694433</v>
      </c>
    </row>
    <row r="11125" spans="1:9" x14ac:dyDescent="0.25">
      <c r="A11125" s="2">
        <v>32049</v>
      </c>
      <c r="B11125" s="3">
        <v>321.69000244140602</v>
      </c>
      <c r="C11125" s="3">
        <f>MAX(B$2:B11125)</f>
        <v>336.76998901367102</v>
      </c>
      <c r="D11125" s="3">
        <f>MIN(B$2:B11125)</f>
        <v>4.4000000953674299</v>
      </c>
      <c r="E11125" s="4">
        <f t="shared" si="519"/>
        <v>0.95462891634307079</v>
      </c>
      <c r="F11125" s="4" cm="1">
        <f t="array" ref="F11125">MIN(IF(L$5:L$11&gt;=E11125,L$5:L$11,1))</f>
        <v>1</v>
      </c>
      <c r="G11125" s="4" cm="1">
        <f t="array" ref="G11125">MAX(IF(L$5:L$11&lt;E11125,L$5:L$11,0))</f>
        <v>0.76393202250021031</v>
      </c>
      <c r="H11125" s="4">
        <f t="shared" si="520"/>
        <v>-4.6720597419338539E-3</v>
      </c>
      <c r="I11125" s="4">
        <f t="shared" si="521"/>
        <v>0.82705013652676096</v>
      </c>
    </row>
    <row r="11126" spans="1:9" x14ac:dyDescent="0.25">
      <c r="A11126" s="2">
        <v>32050</v>
      </c>
      <c r="B11126" s="3">
        <v>321.829986572265</v>
      </c>
      <c r="C11126" s="3">
        <f>MAX(B$2:B11126)</f>
        <v>336.76998901367102</v>
      </c>
      <c r="D11126" s="3">
        <f>MIN(B$2:B11126)</f>
        <v>4.4000000953674299</v>
      </c>
      <c r="E11126" s="4">
        <f t="shared" si="519"/>
        <v>0.95505008592975504</v>
      </c>
      <c r="F11126" s="4" cm="1">
        <f t="array" ref="F11126">MIN(IF(L$5:L$11&gt;=E11126,L$5:L$11,1))</f>
        <v>1</v>
      </c>
      <c r="G11126" s="4" cm="1">
        <f t="array" ref="G11126">MAX(IF(L$5:L$11&lt;E11126,L$5:L$11,0))</f>
        <v>0.76393202250021031</v>
      </c>
      <c r="H11126" s="4">
        <f t="shared" si="520"/>
        <v>4.3515225775303534E-4</v>
      </c>
      <c r="I11126" s="4">
        <f t="shared" si="521"/>
        <v>0.80780500541641809</v>
      </c>
    </row>
    <row r="11127" spans="1:9" x14ac:dyDescent="0.25">
      <c r="A11127" s="2">
        <v>32051</v>
      </c>
      <c r="B11127" s="3">
        <v>327.329986572265</v>
      </c>
      <c r="C11127" s="3">
        <f>MAX(B$2:B11127)</f>
        <v>336.76998901367102</v>
      </c>
      <c r="D11127" s="3">
        <f>MIN(B$2:B11127)</f>
        <v>4.4000000953674299</v>
      </c>
      <c r="E11127" s="4">
        <f t="shared" si="519"/>
        <v>0.97159790969055759</v>
      </c>
      <c r="F11127" s="4" cm="1">
        <f t="array" ref="F11127">MIN(IF(L$5:L$11&gt;=E11127,L$5:L$11,1))</f>
        <v>1</v>
      </c>
      <c r="G11127" s="4" cm="1">
        <f t="array" ref="G11127">MAX(IF(L$5:L$11&lt;E11127,L$5:L$11,0))</f>
        <v>0.76393202250021031</v>
      </c>
      <c r="H11127" s="4">
        <f t="shared" si="520"/>
        <v>1.7089768602917221E-2</v>
      </c>
      <c r="I11127" s="4">
        <f t="shared" si="521"/>
        <v>0.80958910841566811</v>
      </c>
    </row>
    <row r="11128" spans="1:9" x14ac:dyDescent="0.25">
      <c r="A11128" s="2">
        <v>32052</v>
      </c>
      <c r="B11128" s="3">
        <v>328.07000732421801</v>
      </c>
      <c r="C11128" s="3">
        <f>MAX(B$2:B11128)</f>
        <v>336.76998901367102</v>
      </c>
      <c r="D11128" s="3">
        <f>MIN(B$2:B11128)</f>
        <v>4.4000000953674299</v>
      </c>
      <c r="E11128" s="4">
        <f t="shared" si="519"/>
        <v>0.97382440659649494</v>
      </c>
      <c r="F11128" s="4" cm="1">
        <f t="array" ref="F11128">MIN(IF(L$5:L$11&gt;=E11128,L$5:L$11,1))</f>
        <v>1</v>
      </c>
      <c r="G11128" s="4" cm="1">
        <f t="array" ref="G11128">MAX(IF(L$5:L$11&lt;E11128,L$5:L$11,0))</f>
        <v>0.76393202250021031</v>
      </c>
      <c r="H11128" s="4">
        <f t="shared" si="520"/>
        <v>2.2607789762933983E-3</v>
      </c>
      <c r="I11128" s="4">
        <f t="shared" si="521"/>
        <v>0.87968681474611388</v>
      </c>
    </row>
    <row r="11129" spans="1:9" x14ac:dyDescent="0.25">
      <c r="A11129" s="2">
        <v>32055</v>
      </c>
      <c r="B11129" s="3">
        <v>328.079986572265</v>
      </c>
      <c r="C11129" s="3">
        <f>MAX(B$2:B11129)</f>
        <v>336.76998901367102</v>
      </c>
      <c r="D11129" s="3">
        <f>MIN(B$2:B11129)</f>
        <v>4.4000000953674299</v>
      </c>
      <c r="E11129" s="4">
        <f t="shared" si="519"/>
        <v>0.97385443111248526</v>
      </c>
      <c r="F11129" s="4" cm="1">
        <f t="array" ref="F11129">MIN(IF(L$5:L$11&gt;=E11129,L$5:L$11,1))</f>
        <v>1</v>
      </c>
      <c r="G11129" s="4" cm="1">
        <f t="array" ref="G11129">MAX(IF(L$5:L$11&lt;E11129,L$5:L$11,0))</f>
        <v>0.76393202250021031</v>
      </c>
      <c r="H11129" s="4">
        <f t="shared" si="520"/>
        <v>3.0418044393520915E-5</v>
      </c>
      <c r="I11129" s="4">
        <f t="shared" si="521"/>
        <v>0.88911840699135747</v>
      </c>
    </row>
    <row r="11130" spans="1:9" x14ac:dyDescent="0.25">
      <c r="A11130" s="2">
        <v>32056</v>
      </c>
      <c r="B11130" s="3">
        <v>319.22000122070301</v>
      </c>
      <c r="C11130" s="3">
        <f>MAX(B$2:B11130)</f>
        <v>336.76998901367102</v>
      </c>
      <c r="D11130" s="3">
        <f>MIN(B$2:B11130)</f>
        <v>4.4000000953674299</v>
      </c>
      <c r="E11130" s="4">
        <f t="shared" si="519"/>
        <v>0.94719743545413249</v>
      </c>
      <c r="F11130" s="4" cm="1">
        <f t="array" ref="F11130">MIN(IF(L$5:L$11&gt;=E11130,L$5:L$11,1))</f>
        <v>1</v>
      </c>
      <c r="G11130" s="4" cm="1">
        <f t="array" ref="G11130">MAX(IF(L$5:L$11&lt;E11130,L$5:L$11,0))</f>
        <v>0.76393202250021031</v>
      </c>
      <c r="H11130" s="4">
        <f t="shared" si="520"/>
        <v>-2.7005564844506114E-2</v>
      </c>
      <c r="I11130" s="4">
        <f t="shared" si="521"/>
        <v>0.88924559288208405</v>
      </c>
    </row>
    <row r="11131" spans="1:9" x14ac:dyDescent="0.25">
      <c r="A11131" s="2">
        <v>32057</v>
      </c>
      <c r="B11131" s="3">
        <v>318.54000854492102</v>
      </c>
      <c r="C11131" s="3">
        <f>MAX(B$2:B11131)</f>
        <v>336.76998901367102</v>
      </c>
      <c r="D11131" s="3">
        <f>MIN(B$2:B11131)</f>
        <v>4.4000000953674299</v>
      </c>
      <c r="E11131" s="4">
        <f t="shared" si="519"/>
        <v>0.94515154473459118</v>
      </c>
      <c r="F11131" s="4" cm="1">
        <f t="array" ref="F11131">MIN(IF(L$5:L$11&gt;=E11131,L$5:L$11,1))</f>
        <v>1</v>
      </c>
      <c r="G11131" s="4" cm="1">
        <f t="array" ref="G11131">MAX(IF(L$5:L$11&lt;E11131,L$5:L$11,0))</f>
        <v>0.76393202250021031</v>
      </c>
      <c r="H11131" s="4">
        <f t="shared" si="520"/>
        <v>-2.1301693915847242E-3</v>
      </c>
      <c r="I11131" s="4">
        <f t="shared" si="521"/>
        <v>0.77632474719738487</v>
      </c>
    </row>
    <row r="11132" spans="1:9" x14ac:dyDescent="0.25">
      <c r="A11132" s="2">
        <v>32058</v>
      </c>
      <c r="B11132" s="3">
        <v>314.16000366210898</v>
      </c>
      <c r="C11132" s="3">
        <f>MAX(B$2:B11132)</f>
        <v>336.76998901367102</v>
      </c>
      <c r="D11132" s="3">
        <f>MIN(B$2:B11132)</f>
        <v>4.4000000953674299</v>
      </c>
      <c r="E11132" s="4">
        <f t="shared" si="519"/>
        <v>0.93197344493964052</v>
      </c>
      <c r="F11132" s="4" cm="1">
        <f t="array" ref="F11132">MIN(IF(L$5:L$11&gt;=E11132,L$5:L$11,1))</f>
        <v>1</v>
      </c>
      <c r="G11132" s="4" cm="1">
        <f t="array" ref="G11132">MAX(IF(L$5:L$11&lt;E11132,L$5:L$11,0))</f>
        <v>0.76393202250021031</v>
      </c>
      <c r="H11132" s="4">
        <f t="shared" si="520"/>
        <v>-1.3750250409107934E-2</v>
      </c>
      <c r="I11132" s="4">
        <f t="shared" si="521"/>
        <v>0.76765821503487197</v>
      </c>
    </row>
    <row r="11133" spans="1:9" x14ac:dyDescent="0.25">
      <c r="A11133" s="2">
        <v>32059</v>
      </c>
      <c r="B11133" s="3">
        <v>311.07000732421801</v>
      </c>
      <c r="C11133" s="3">
        <f>MAX(B$2:B11133)</f>
        <v>336.76998901367102</v>
      </c>
      <c r="D11133" s="3">
        <f>MIN(B$2:B11133)</f>
        <v>4.4000000953674299</v>
      </c>
      <c r="E11133" s="4">
        <f t="shared" si="519"/>
        <v>0.9226765876994687</v>
      </c>
      <c r="F11133" s="4" cm="1">
        <f t="array" ref="F11133">MIN(IF(L$5:L$11&gt;=E11133,L$5:L$11,1))</f>
        <v>1</v>
      </c>
      <c r="G11133" s="4" cm="1">
        <f t="array" ref="G11133">MAX(IF(L$5:L$11&lt;E11133,L$5:L$11,0))</f>
        <v>0.76393202250021031</v>
      </c>
      <c r="H11133" s="4">
        <f t="shared" si="520"/>
        <v>-9.8357407113299766E-3</v>
      </c>
      <c r="I11133" s="4">
        <f t="shared" si="521"/>
        <v>0.71183488848918497</v>
      </c>
    </row>
    <row r="11134" spans="1:9" x14ac:dyDescent="0.25">
      <c r="A11134" s="2">
        <v>32062</v>
      </c>
      <c r="B11134" s="3">
        <v>309.39001464843699</v>
      </c>
      <c r="C11134" s="3">
        <f>MAX(B$2:B11134)</f>
        <v>336.76998901367102</v>
      </c>
      <c r="D11134" s="3">
        <f>MIN(B$2:B11134)</f>
        <v>4.4000000953674299</v>
      </c>
      <c r="E11134" s="4">
        <f t="shared" si="519"/>
        <v>0.91762200175069353</v>
      </c>
      <c r="F11134" s="4" cm="1">
        <f t="array" ref="F11134">MIN(IF(L$5:L$11&gt;=E11134,L$5:L$11,1))</f>
        <v>1</v>
      </c>
      <c r="G11134" s="4" cm="1">
        <f t="array" ref="G11134">MAX(IF(L$5:L$11&lt;E11134,L$5:L$11,0))</f>
        <v>0.76393202250021031</v>
      </c>
      <c r="H11134" s="4">
        <f t="shared" si="520"/>
        <v>-5.4006899933300989E-3</v>
      </c>
      <c r="I11134" s="4">
        <f t="shared" si="521"/>
        <v>0.67245276924270603</v>
      </c>
    </row>
    <row r="11135" spans="1:9" x14ac:dyDescent="0.25">
      <c r="A11135" s="2">
        <v>32063</v>
      </c>
      <c r="B11135" s="3">
        <v>314.51998901367102</v>
      </c>
      <c r="C11135" s="3">
        <f>MAX(B$2:B11135)</f>
        <v>336.76998901367102</v>
      </c>
      <c r="D11135" s="3">
        <f>MIN(B$2:B11135)</f>
        <v>4.4000000953674299</v>
      </c>
      <c r="E11135" s="4">
        <f t="shared" si="519"/>
        <v>0.93305653114948039</v>
      </c>
      <c r="F11135" s="4" cm="1">
        <f t="array" ref="F11135">MIN(IF(L$5:L$11&gt;=E11135,L$5:L$11,1))</f>
        <v>1</v>
      </c>
      <c r="G11135" s="4" cm="1">
        <f t="array" ref="G11135">MAX(IF(L$5:L$11&lt;E11135,L$5:L$11,0))</f>
        <v>0.76393202250021031</v>
      </c>
      <c r="H11135" s="4">
        <f t="shared" si="520"/>
        <v>1.6580930612978273E-2</v>
      </c>
      <c r="I11135" s="4">
        <f t="shared" si="521"/>
        <v>0.65104119956557915</v>
      </c>
    </row>
    <row r="11136" spans="1:9" x14ac:dyDescent="0.25">
      <c r="A11136" s="2">
        <v>32064</v>
      </c>
      <c r="B11136" s="3">
        <v>305.23001098632801</v>
      </c>
      <c r="C11136" s="3">
        <f>MAX(B$2:B11136)</f>
        <v>336.76998901367102</v>
      </c>
      <c r="D11136" s="3">
        <f>MIN(B$2:B11136)</f>
        <v>4.4000000953674299</v>
      </c>
      <c r="E11136" s="4">
        <f t="shared" si="519"/>
        <v>0.90510581857889849</v>
      </c>
      <c r="F11136" s="4" cm="1">
        <f t="array" ref="F11136">MIN(IF(L$5:L$11&gt;=E11136,L$5:L$11,1))</f>
        <v>1</v>
      </c>
      <c r="G11136" s="4" cm="1">
        <f t="array" ref="G11136">MAX(IF(L$5:L$11&lt;E11136,L$5:L$11,0))</f>
        <v>0.76393202250021031</v>
      </c>
      <c r="H11136" s="4">
        <f t="shared" si="520"/>
        <v>-2.9537003535057393E-2</v>
      </c>
      <c r="I11136" s="4">
        <f t="shared" si="521"/>
        <v>0.71642291529955926</v>
      </c>
    </row>
    <row r="11137" spans="1:9" x14ac:dyDescent="0.25">
      <c r="A11137" s="2">
        <v>32065</v>
      </c>
      <c r="B11137" s="3">
        <v>298.079986572265</v>
      </c>
      <c r="C11137" s="3">
        <f>MAX(B$2:B11137)</f>
        <v>336.76998901367102</v>
      </c>
      <c r="D11137" s="3">
        <f>MIN(B$2:B11137)</f>
        <v>4.4000000953674299</v>
      </c>
      <c r="E11137" s="4">
        <f t="shared" si="519"/>
        <v>0.88359357423538021</v>
      </c>
      <c r="F11137" s="4" cm="1">
        <f t="array" ref="F11137">MIN(IF(L$5:L$11&gt;=E11137,L$5:L$11,1))</f>
        <v>1</v>
      </c>
      <c r="G11137" s="4" cm="1">
        <f t="array" ref="G11137">MAX(IF(L$5:L$11&lt;E11137,L$5:L$11,0))</f>
        <v>0.76393202250021031</v>
      </c>
      <c r="H11137" s="4">
        <f t="shared" si="520"/>
        <v>-2.3425037370860879E-2</v>
      </c>
      <c r="I11137" s="4">
        <f t="shared" si="521"/>
        <v>0.59802179683101642</v>
      </c>
    </row>
    <row r="11138" spans="1:9" x14ac:dyDescent="0.25">
      <c r="A11138" s="2">
        <v>32066</v>
      </c>
      <c r="B11138" s="3">
        <v>282.70001220703102</v>
      </c>
      <c r="C11138" s="3">
        <f>MAX(B$2:B11138)</f>
        <v>336.76998901367102</v>
      </c>
      <c r="D11138" s="3">
        <f>MIN(B$2:B11138)</f>
        <v>4.4000000953674299</v>
      </c>
      <c r="E11138" s="4">
        <f t="shared" si="519"/>
        <v>0.83731991873691591</v>
      </c>
      <c r="F11138" s="4" cm="1">
        <f t="array" ref="F11138">MIN(IF(L$5:L$11&gt;=E11138,L$5:L$11,1))</f>
        <v>1</v>
      </c>
      <c r="G11138" s="4" cm="1">
        <f t="array" ref="G11138">MAX(IF(L$5:L$11&lt;E11138,L$5:L$11,0))</f>
        <v>0.76393202250021031</v>
      </c>
      <c r="H11138" s="4">
        <f t="shared" si="520"/>
        <v>-5.1596803066499497E-2</v>
      </c>
      <c r="I11138" s="4">
        <f t="shared" si="521"/>
        <v>0.50689446744328759</v>
      </c>
    </row>
    <row r="11139" spans="1:9" x14ac:dyDescent="0.25">
      <c r="A11139" s="2">
        <v>32069</v>
      </c>
      <c r="B11139" s="3">
        <v>224.83999633789</v>
      </c>
      <c r="C11139" s="3">
        <f>MAX(B$2:B11139)</f>
        <v>336.76998901367102</v>
      </c>
      <c r="D11139" s="3">
        <f>MIN(B$2:B11139)</f>
        <v>4.4000000953674299</v>
      </c>
      <c r="E11139" s="4">
        <f t="shared" si="519"/>
        <v>0.66323676502786366</v>
      </c>
      <c r="F11139" s="4" cm="1">
        <f t="array" ref="F11139">MIN(IF(L$5:L$11&gt;=E11139,L$5:L$11,1))</f>
        <v>0.76393202250021031</v>
      </c>
      <c r="G11139" s="4" cm="1">
        <f t="array" ref="G11139">MAX(IF(L$5:L$11&lt;E11139,L$5:L$11,0))</f>
        <v>0.61803398874989479</v>
      </c>
      <c r="H11139" s="4">
        <f t="shared" si="520"/>
        <v>-0.20466930799694527</v>
      </c>
      <c r="I11139" s="4">
        <f t="shared" si="521"/>
        <v>0.31087611718438596</v>
      </c>
    </row>
    <row r="11140" spans="1:9" x14ac:dyDescent="0.25">
      <c r="A11140" s="2">
        <v>32070</v>
      </c>
      <c r="B11140" s="3">
        <v>236.83000183105401</v>
      </c>
      <c r="C11140" s="3">
        <f>MAX(B$2:B11140)</f>
        <v>336.76998901367102</v>
      </c>
      <c r="D11140" s="3">
        <f>MIN(B$2:B11140)</f>
        <v>4.4000000953674299</v>
      </c>
      <c r="E11140" s="4">
        <f t="shared" ref="E11140:E11203" si="522">(B11140-D11140)/(C11140-D11140)</f>
        <v>0.69931103735366962</v>
      </c>
      <c r="F11140" s="4" cm="1">
        <f t="array" ref="F11140">MIN(IF(L$5:L$11&gt;=E11140,L$5:L$11,1))</f>
        <v>0.76393202250021031</v>
      </c>
      <c r="G11140" s="4" cm="1">
        <f t="array" ref="G11140">MAX(IF(L$5:L$11&lt;E11140,L$5:L$11,0))</f>
        <v>0.61803398874989479</v>
      </c>
      <c r="H11140" s="4">
        <f t="shared" si="520"/>
        <v>5.3326835476128487E-2</v>
      </c>
      <c r="I11140" s="4">
        <f t="shared" si="521"/>
        <v>0.30982443776677093</v>
      </c>
    </row>
    <row r="11141" spans="1:9" x14ac:dyDescent="0.25">
      <c r="A11141" s="2">
        <v>32071</v>
      </c>
      <c r="B11141" s="3">
        <v>258.38000488281199</v>
      </c>
      <c r="C11141" s="3">
        <f>MAX(B$2:B11141)</f>
        <v>336.76998901367102</v>
      </c>
      <c r="D11141" s="3">
        <f>MIN(B$2:B11141)</f>
        <v>4.4000000953674299</v>
      </c>
      <c r="E11141" s="4">
        <f t="shared" si="522"/>
        <v>0.76414842872553312</v>
      </c>
      <c r="F11141" s="4" cm="1">
        <f t="array" ref="F11141">MIN(IF(L$5:L$11&gt;=E11141,L$5:L$11,1))</f>
        <v>1</v>
      </c>
      <c r="G11141" s="4" cm="1">
        <f t="array" ref="G11141">MAX(IF(L$5:L$11&lt;E11141,L$5:L$11,0))</f>
        <v>0.76393202250021031</v>
      </c>
      <c r="H11141" s="4">
        <f t="shared" ref="H11141:H11204" si="523">B11141/B11140-1</f>
        <v>9.0993551852146526E-2</v>
      </c>
      <c r="I11141" s="4">
        <f t="shared" ref="I11141:I11204" si="524">IF(E11140=0,0,(E11140-G11140)/(F11140-G11140))</f>
        <v>0.55708117864610396</v>
      </c>
    </row>
    <row r="11142" spans="1:9" x14ac:dyDescent="0.25">
      <c r="A11142" s="2">
        <v>32072</v>
      </c>
      <c r="B11142" s="3">
        <v>248.25</v>
      </c>
      <c r="C11142" s="3">
        <f>MAX(B$2:B11142)</f>
        <v>336.76998901367102</v>
      </c>
      <c r="D11142" s="3">
        <f>MIN(B$2:B11142)</f>
        <v>4.4000000953674299</v>
      </c>
      <c r="E11142" s="4">
        <f t="shared" si="522"/>
        <v>0.73367033136247084</v>
      </c>
      <c r="F11142" s="4" cm="1">
        <f t="array" ref="F11142">MIN(IF(L$5:L$11&gt;=E11142,L$5:L$11,1))</f>
        <v>0.76393202250021031</v>
      </c>
      <c r="G11142" s="4" cm="1">
        <f t="array" ref="G11142">MAX(IF(L$5:L$11&lt;E11142,L$5:L$11,0))</f>
        <v>0.61803398874989479</v>
      </c>
      <c r="H11142" s="4">
        <f t="shared" si="523"/>
        <v>-3.9205839040859392E-2</v>
      </c>
      <c r="I11142" s="4">
        <f t="shared" si="524"/>
        <v>9.1671148122159465E-4</v>
      </c>
    </row>
    <row r="11143" spans="1:9" x14ac:dyDescent="0.25">
      <c r="A11143" s="2">
        <v>32073</v>
      </c>
      <c r="B11143" s="3">
        <v>248.22000122070301</v>
      </c>
      <c r="C11143" s="3">
        <f>MAX(B$2:B11143)</f>
        <v>336.76998901367102</v>
      </c>
      <c r="D11143" s="3">
        <f>MIN(B$2:B11143)</f>
        <v>4.4000000953674299</v>
      </c>
      <c r="E11143" s="4">
        <f t="shared" si="522"/>
        <v>0.73358007417831705</v>
      </c>
      <c r="F11143" s="4" cm="1">
        <f t="array" ref="F11143">MIN(IF(L$5:L$11&gt;=E11143,L$5:L$11,1))</f>
        <v>0.76393202250021031</v>
      </c>
      <c r="G11143" s="4" cm="1">
        <f t="array" ref="G11143">MAX(IF(L$5:L$11&lt;E11143,L$5:L$11,0))</f>
        <v>0.61803398874989479</v>
      </c>
      <c r="H11143" s="4">
        <f t="shared" si="523"/>
        <v>-1.2084100421749788E-4</v>
      </c>
      <c r="I11143" s="4">
        <f t="shared" si="524"/>
        <v>0.79258328327077932</v>
      </c>
    </row>
    <row r="11144" spans="1:9" x14ac:dyDescent="0.25">
      <c r="A11144" s="2">
        <v>32076</v>
      </c>
      <c r="B11144" s="3">
        <v>227.669998168945</v>
      </c>
      <c r="C11144" s="3">
        <f>MAX(B$2:B11144)</f>
        <v>336.76998901367102</v>
      </c>
      <c r="D11144" s="3">
        <f>MIN(B$2:B11144)</f>
        <v>4.4000000953674299</v>
      </c>
      <c r="E11144" s="4">
        <f t="shared" si="522"/>
        <v>0.67175137803569041</v>
      </c>
      <c r="F11144" s="4" cm="1">
        <f t="array" ref="F11144">MIN(IF(L$5:L$11&gt;=E11144,L$5:L$11,1))</f>
        <v>0.76393202250021031</v>
      </c>
      <c r="G11144" s="4" cm="1">
        <f t="array" ref="G11144">MAX(IF(L$5:L$11&lt;E11144,L$5:L$11,0))</f>
        <v>0.61803398874989479</v>
      </c>
      <c r="H11144" s="4">
        <f t="shared" si="523"/>
        <v>-8.278947284947491E-2</v>
      </c>
      <c r="I11144" s="4">
        <f t="shared" si="524"/>
        <v>0.79196465132740268</v>
      </c>
    </row>
    <row r="11145" spans="1:9" x14ac:dyDescent="0.25">
      <c r="A11145" s="2">
        <v>32077</v>
      </c>
      <c r="B11145" s="3">
        <v>233.19000244140599</v>
      </c>
      <c r="C11145" s="3">
        <f>MAX(B$2:B11145)</f>
        <v>336.76998901367102</v>
      </c>
      <c r="D11145" s="3">
        <f>MIN(B$2:B11145)</f>
        <v>4.4000000953674299</v>
      </c>
      <c r="E11145" s="4">
        <f t="shared" si="522"/>
        <v>0.68835938855561074</v>
      </c>
      <c r="F11145" s="4" cm="1">
        <f t="array" ref="F11145">MIN(IF(L$5:L$11&gt;=E11145,L$5:L$11,1))</f>
        <v>0.76393202250021031</v>
      </c>
      <c r="G11145" s="4" cm="1">
        <f t="array" ref="G11145">MAX(IF(L$5:L$11&lt;E11145,L$5:L$11,0))</f>
        <v>0.61803398874989479</v>
      </c>
      <c r="H11145" s="4">
        <f t="shared" si="523"/>
        <v>2.424563761960763E-2</v>
      </c>
      <c r="I11145" s="4">
        <f t="shared" si="524"/>
        <v>0.36818446352557133</v>
      </c>
    </row>
    <row r="11146" spans="1:9" x14ac:dyDescent="0.25">
      <c r="A11146" s="2">
        <v>32078</v>
      </c>
      <c r="B11146" s="3">
        <v>233.27999877929599</v>
      </c>
      <c r="C11146" s="3">
        <f>MAX(B$2:B11146)</f>
        <v>336.76998901367102</v>
      </c>
      <c r="D11146" s="3">
        <f>MIN(B$2:B11146)</f>
        <v>4.4000000953674299</v>
      </c>
      <c r="E11146" s="4">
        <f t="shared" si="522"/>
        <v>0.6886301601080691</v>
      </c>
      <c r="F11146" s="4" cm="1">
        <f t="array" ref="F11146">MIN(IF(L$5:L$11&gt;=E11146,L$5:L$11,1))</f>
        <v>0.76393202250021031</v>
      </c>
      <c r="G11146" s="4" cm="1">
        <f t="array" ref="G11146">MAX(IF(L$5:L$11&lt;E11146,L$5:L$11,0))</f>
        <v>0.61803398874989479</v>
      </c>
      <c r="H11146" s="4">
        <f t="shared" si="523"/>
        <v>3.8593566168265703E-4</v>
      </c>
      <c r="I11146" s="4">
        <f t="shared" si="524"/>
        <v>0.48201746108565269</v>
      </c>
    </row>
    <row r="11147" spans="1:9" x14ac:dyDescent="0.25">
      <c r="A11147" s="2">
        <v>32079</v>
      </c>
      <c r="B11147" s="3">
        <v>244.77000427246</v>
      </c>
      <c r="C11147" s="3">
        <f>MAX(B$2:B11147)</f>
        <v>336.76998901367102</v>
      </c>
      <c r="D11147" s="3">
        <f>MIN(B$2:B11147)</f>
        <v>4.4000000953674299</v>
      </c>
      <c r="E11147" s="4">
        <f t="shared" si="522"/>
        <v>0.72320008481925668</v>
      </c>
      <c r="F11147" s="4" cm="1">
        <f t="array" ref="F11147">MIN(IF(L$5:L$11&gt;=E11147,L$5:L$11,1))</f>
        <v>0.76393202250021031</v>
      </c>
      <c r="G11147" s="4" cm="1">
        <f t="array" ref="G11147">MAX(IF(L$5:L$11&lt;E11147,L$5:L$11,0))</f>
        <v>0.61803398874989479</v>
      </c>
      <c r="H11147" s="4">
        <f t="shared" si="523"/>
        <v>4.9254139031587485E-2</v>
      </c>
      <c r="I11147" s="4">
        <f t="shared" si="524"/>
        <v>0.483873356915762</v>
      </c>
    </row>
    <row r="11148" spans="1:9" x14ac:dyDescent="0.25">
      <c r="A11148" s="2">
        <v>32080</v>
      </c>
      <c r="B11148" s="3">
        <v>251.78999328613199</v>
      </c>
      <c r="C11148" s="3">
        <f>MAX(B$2:B11148)</f>
        <v>336.76998901367102</v>
      </c>
      <c r="D11148" s="3">
        <f>MIN(B$2:B11148)</f>
        <v>4.4000000953674299</v>
      </c>
      <c r="E11148" s="4">
        <f t="shared" si="522"/>
        <v>0.74432109227398657</v>
      </c>
      <c r="F11148" s="4" cm="1">
        <f t="array" ref="F11148">MIN(IF(L$5:L$11&gt;=E11148,L$5:L$11,1))</f>
        <v>0.76393202250021031</v>
      </c>
      <c r="G11148" s="4" cm="1">
        <f t="array" ref="G11148">MAX(IF(L$5:L$11&lt;E11148,L$5:L$11,0))</f>
        <v>0.61803398874989479</v>
      </c>
      <c r="H11148" s="4">
        <f t="shared" si="523"/>
        <v>2.8679939907415575E-2</v>
      </c>
      <c r="I11148" s="4">
        <f t="shared" si="524"/>
        <v>0.72081914585181628</v>
      </c>
    </row>
    <row r="11149" spans="1:9" x14ac:dyDescent="0.25">
      <c r="A11149" s="2">
        <v>32083</v>
      </c>
      <c r="B11149" s="3">
        <v>255.75</v>
      </c>
      <c r="C11149" s="3">
        <f>MAX(B$2:B11149)</f>
        <v>336.76998901367102</v>
      </c>
      <c r="D11149" s="3">
        <f>MIN(B$2:B11149)</f>
        <v>4.4000000953674299</v>
      </c>
      <c r="E11149" s="4">
        <f t="shared" si="522"/>
        <v>0.7562355455817471</v>
      </c>
      <c r="F11149" s="4" cm="1">
        <f t="array" ref="F11149">MIN(IF(L$5:L$11&gt;=E11149,L$5:L$11,1))</f>
        <v>0.76393202250021031</v>
      </c>
      <c r="G11149" s="4" cm="1">
        <f t="array" ref="G11149">MAX(IF(L$5:L$11&lt;E11149,L$5:L$11,0))</f>
        <v>0.61803398874989479</v>
      </c>
      <c r="H11149" s="4">
        <f t="shared" si="523"/>
        <v>1.5727418958099371E-2</v>
      </c>
      <c r="I11149" s="4">
        <f t="shared" si="524"/>
        <v>0.86558468457645454</v>
      </c>
    </row>
    <row r="11150" spans="1:9" x14ac:dyDescent="0.25">
      <c r="A11150" s="2">
        <v>32084</v>
      </c>
      <c r="B11150" s="3">
        <v>250.82000732421801</v>
      </c>
      <c r="C11150" s="3">
        <f>MAX(B$2:B11150)</f>
        <v>336.76998901367102</v>
      </c>
      <c r="D11150" s="3">
        <f>MIN(B$2:B11150)</f>
        <v>4.4000000953674299</v>
      </c>
      <c r="E11150" s="4">
        <f t="shared" si="522"/>
        <v>0.74140270013794929</v>
      </c>
      <c r="F11150" s="4" cm="1">
        <f t="array" ref="F11150">MIN(IF(L$5:L$11&gt;=E11150,L$5:L$11,1))</f>
        <v>0.76393202250021031</v>
      </c>
      <c r="G11150" s="4" cm="1">
        <f t="array" ref="G11150">MAX(IF(L$5:L$11&lt;E11150,L$5:L$11,0))</f>
        <v>0.61803398874989479</v>
      </c>
      <c r="H11150" s="4">
        <f t="shared" si="523"/>
        <v>-1.9276608702959885E-2</v>
      </c>
      <c r="I11150" s="4">
        <f t="shared" si="524"/>
        <v>0.9472475624199661</v>
      </c>
    </row>
    <row r="11151" spans="1:9" x14ac:dyDescent="0.25">
      <c r="A11151" s="2">
        <v>32085</v>
      </c>
      <c r="B11151" s="3">
        <v>248.96000671386699</v>
      </c>
      <c r="C11151" s="3">
        <f>MAX(B$2:B11151)</f>
        <v>336.76998901367102</v>
      </c>
      <c r="D11151" s="3">
        <f>MIN(B$2:B11151)</f>
        <v>4.4000000953674299</v>
      </c>
      <c r="E11151" s="4">
        <f t="shared" si="522"/>
        <v>0.73580652517520861</v>
      </c>
      <c r="F11151" s="4" cm="1">
        <f t="array" ref="F11151">MIN(IF(L$5:L$11&gt;=E11151,L$5:L$11,1))</f>
        <v>0.76393202250021031</v>
      </c>
      <c r="G11151" s="4" cm="1">
        <f t="array" ref="G11151">MAX(IF(L$5:L$11&lt;E11151,L$5:L$11,0))</f>
        <v>0.61803398874989479</v>
      </c>
      <c r="H11151" s="4">
        <f t="shared" si="523"/>
        <v>-7.4156787976914496E-3</v>
      </c>
      <c r="I11151" s="4">
        <f t="shared" si="524"/>
        <v>0.84558172729855385</v>
      </c>
    </row>
    <row r="11152" spans="1:9" x14ac:dyDescent="0.25">
      <c r="A11152" s="2">
        <v>32086</v>
      </c>
      <c r="B11152" s="3">
        <v>254.47999572753901</v>
      </c>
      <c r="C11152" s="3">
        <f>MAX(B$2:B11152)</f>
        <v>336.76998901367102</v>
      </c>
      <c r="D11152" s="3">
        <f>MIN(B$2:B11152)</f>
        <v>4.4000000953674299</v>
      </c>
      <c r="E11152" s="4">
        <f t="shared" si="522"/>
        <v>0.75241448978608338</v>
      </c>
      <c r="F11152" s="4" cm="1">
        <f t="array" ref="F11152">MIN(IF(L$5:L$11&gt;=E11152,L$5:L$11,1))</f>
        <v>0.76393202250021031</v>
      </c>
      <c r="G11152" s="4" cm="1">
        <f t="array" ref="G11152">MAX(IF(L$5:L$11&lt;E11152,L$5:L$11,0))</f>
        <v>0.61803398874989479</v>
      </c>
      <c r="H11152" s="4">
        <f t="shared" si="523"/>
        <v>2.2172191777035888E-2</v>
      </c>
      <c r="I11152" s="4">
        <f t="shared" si="524"/>
        <v>0.80722497348295574</v>
      </c>
    </row>
    <row r="11153" spans="1:9" x14ac:dyDescent="0.25">
      <c r="A11153" s="2">
        <v>32087</v>
      </c>
      <c r="B11153" s="3">
        <v>250.41000366210901</v>
      </c>
      <c r="C11153" s="3">
        <f>MAX(B$2:B11153)</f>
        <v>336.76998901367102</v>
      </c>
      <c r="D11153" s="3">
        <f>MIN(B$2:B11153)</f>
        <v>4.4000000953674299</v>
      </c>
      <c r="E11153" s="4">
        <f t="shared" si="522"/>
        <v>0.74016912407579238</v>
      </c>
      <c r="F11153" s="4" cm="1">
        <f t="array" ref="F11153">MIN(IF(L$5:L$11&gt;=E11153,L$5:L$11,1))</f>
        <v>0.76393202250021031</v>
      </c>
      <c r="G11153" s="4" cm="1">
        <f t="array" ref="G11153">MAX(IF(L$5:L$11&lt;E11153,L$5:L$11,0))</f>
        <v>0.61803398874989479</v>
      </c>
      <c r="H11153" s="4">
        <f t="shared" si="523"/>
        <v>-1.5993367391390456E-2</v>
      </c>
      <c r="I11153" s="4">
        <f t="shared" si="524"/>
        <v>0.92105765637775761</v>
      </c>
    </row>
    <row r="11154" spans="1:9" x14ac:dyDescent="0.25">
      <c r="A11154" s="2">
        <v>32090</v>
      </c>
      <c r="B11154" s="3">
        <v>243.169998168945</v>
      </c>
      <c r="C11154" s="3">
        <f>MAX(B$2:B11154)</f>
        <v>336.76998901367102</v>
      </c>
      <c r="D11154" s="3">
        <f>MIN(B$2:B11154)</f>
        <v>4.4000000953674299</v>
      </c>
      <c r="E11154" s="4">
        <f t="shared" si="522"/>
        <v>0.71838615408886131</v>
      </c>
      <c r="F11154" s="4" cm="1">
        <f t="array" ref="F11154">MIN(IF(L$5:L$11&gt;=E11154,L$5:L$11,1))</f>
        <v>0.76393202250021031</v>
      </c>
      <c r="G11154" s="4" cm="1">
        <f t="array" ref="G11154">MAX(IF(L$5:L$11&lt;E11154,L$5:L$11,0))</f>
        <v>0.61803398874989479</v>
      </c>
      <c r="H11154" s="4">
        <f t="shared" si="523"/>
        <v>-2.8912604877133097E-2</v>
      </c>
      <c r="I11154" s="4">
        <f t="shared" si="524"/>
        <v>0.83712667118540562</v>
      </c>
    </row>
    <row r="11155" spans="1:9" x14ac:dyDescent="0.25">
      <c r="A11155" s="2">
        <v>32091</v>
      </c>
      <c r="B11155" s="3">
        <v>239</v>
      </c>
      <c r="C11155" s="3">
        <f>MAX(B$2:B11155)</f>
        <v>336.76998901367102</v>
      </c>
      <c r="D11155" s="3">
        <f>MIN(B$2:B11155)</f>
        <v>4.4000000953674299</v>
      </c>
      <c r="E11155" s="4">
        <f t="shared" si="522"/>
        <v>0.70583990049203016</v>
      </c>
      <c r="F11155" s="4" cm="1">
        <f t="array" ref="F11155">MIN(IF(L$5:L$11&gt;=E11155,L$5:L$11,1))</f>
        <v>0.76393202250021031</v>
      </c>
      <c r="G11155" s="4" cm="1">
        <f t="array" ref="G11155">MAX(IF(L$5:L$11&lt;E11155,L$5:L$11,0))</f>
        <v>0.61803398874989479</v>
      </c>
      <c r="H11155" s="4">
        <f t="shared" si="523"/>
        <v>-1.7148489535488864E-2</v>
      </c>
      <c r="I11155" s="4">
        <f t="shared" si="524"/>
        <v>0.6878239737672236</v>
      </c>
    </row>
    <row r="11156" spans="1:9" x14ac:dyDescent="0.25">
      <c r="A11156" s="2">
        <v>32092</v>
      </c>
      <c r="B11156" s="3">
        <v>241.89999389648401</v>
      </c>
      <c r="C11156" s="3">
        <f>MAX(B$2:B11156)</f>
        <v>336.76998901367102</v>
      </c>
      <c r="D11156" s="3">
        <f>MIN(B$2:B11156)</f>
        <v>4.4000000953674299</v>
      </c>
      <c r="E11156" s="4">
        <f t="shared" si="522"/>
        <v>0.71456509829319748</v>
      </c>
      <c r="F11156" s="4" cm="1">
        <f t="array" ref="F11156">MIN(IF(L$5:L$11&gt;=E11156,L$5:L$11,1))</f>
        <v>0.76393202250021031</v>
      </c>
      <c r="G11156" s="4" cm="1">
        <f t="array" ref="G11156">MAX(IF(L$5:L$11&lt;E11156,L$5:L$11,0))</f>
        <v>0.61803398874989479</v>
      </c>
      <c r="H11156" s="4">
        <f t="shared" si="523"/>
        <v>1.2133865675665323E-2</v>
      </c>
      <c r="I11156" s="4">
        <f t="shared" si="524"/>
        <v>0.601830672320116</v>
      </c>
    </row>
    <row r="11157" spans="1:9" x14ac:dyDescent="0.25">
      <c r="A11157" s="2">
        <v>32093</v>
      </c>
      <c r="B11157" s="3">
        <v>248.52000427246</v>
      </c>
      <c r="C11157" s="3">
        <f>MAX(B$2:B11157)</f>
        <v>336.76998901367102</v>
      </c>
      <c r="D11157" s="3">
        <f>MIN(B$2:B11157)</f>
        <v>4.4000000953674299</v>
      </c>
      <c r="E11157" s="4">
        <f t="shared" si="522"/>
        <v>0.73448269192889482</v>
      </c>
      <c r="F11157" s="4" cm="1">
        <f t="array" ref="F11157">MIN(IF(L$5:L$11&gt;=E11157,L$5:L$11,1))</f>
        <v>0.76393202250021031</v>
      </c>
      <c r="G11157" s="4" cm="1">
        <f t="array" ref="G11157">MAX(IF(L$5:L$11&lt;E11157,L$5:L$11,0))</f>
        <v>0.61803398874989479</v>
      </c>
      <c r="H11157" s="4">
        <f t="shared" si="523"/>
        <v>2.736672403062923E-2</v>
      </c>
      <c r="I11157" s="4">
        <f t="shared" si="524"/>
        <v>0.66163406772501432</v>
      </c>
    </row>
    <row r="11158" spans="1:9" x14ac:dyDescent="0.25">
      <c r="A11158" s="2">
        <v>32094</v>
      </c>
      <c r="B11158" s="3">
        <v>245.63999938964801</v>
      </c>
      <c r="C11158" s="3">
        <f>MAX(B$2:B11158)</f>
        <v>336.76998901367102</v>
      </c>
      <c r="D11158" s="3">
        <f>MIN(B$2:B11158)</f>
        <v>4.4000000953674299</v>
      </c>
      <c r="E11158" s="4">
        <f t="shared" si="522"/>
        <v>0.72581763497779961</v>
      </c>
      <c r="F11158" s="4" cm="1">
        <f t="array" ref="F11158">MIN(IF(L$5:L$11&gt;=E11158,L$5:L$11,1))</f>
        <v>0.76393202250021031</v>
      </c>
      <c r="G11158" s="4" cm="1">
        <f t="array" ref="G11158">MAX(IF(L$5:L$11&lt;E11158,L$5:L$11,0))</f>
        <v>0.61803398874989479</v>
      </c>
      <c r="H11158" s="4">
        <f t="shared" si="523"/>
        <v>-1.1588623987204505E-2</v>
      </c>
      <c r="I11158" s="4">
        <f t="shared" si="524"/>
        <v>0.79815128542640967</v>
      </c>
    </row>
    <row r="11159" spans="1:9" x14ac:dyDescent="0.25">
      <c r="A11159" s="2">
        <v>32097</v>
      </c>
      <c r="B11159" s="3">
        <v>246.759994506835</v>
      </c>
      <c r="C11159" s="3">
        <f>MAX(B$2:B11159)</f>
        <v>336.76998901367102</v>
      </c>
      <c r="D11159" s="3">
        <f>MIN(B$2:B11159)</f>
        <v>4.4000000953674299</v>
      </c>
      <c r="E11159" s="4">
        <f t="shared" si="522"/>
        <v>0.72918735894364861</v>
      </c>
      <c r="F11159" s="4" cm="1">
        <f t="array" ref="F11159">MIN(IF(L$5:L$11&gt;=E11159,L$5:L$11,1))</f>
        <v>0.76393202250021031</v>
      </c>
      <c r="G11159" s="4" cm="1">
        <f t="array" ref="G11159">MAX(IF(L$5:L$11&lt;E11159,L$5:L$11,0))</f>
        <v>0.61803398874989479</v>
      </c>
      <c r="H11159" s="4">
        <f t="shared" si="523"/>
        <v>4.5594981272183421E-3</v>
      </c>
      <c r="I11159" s="4">
        <f t="shared" si="524"/>
        <v>0.73876010154024252</v>
      </c>
    </row>
    <row r="11160" spans="1:9" x14ac:dyDescent="0.25">
      <c r="A11160" s="2">
        <v>32098</v>
      </c>
      <c r="B11160" s="3">
        <v>243.03999328613199</v>
      </c>
      <c r="C11160" s="3">
        <f>MAX(B$2:B11160)</f>
        <v>336.76998901367102</v>
      </c>
      <c r="D11160" s="3">
        <f>MIN(B$2:B11160)</f>
        <v>4.4000000953674299</v>
      </c>
      <c r="E11160" s="4">
        <f t="shared" si="522"/>
        <v>0.71799500901816427</v>
      </c>
      <c r="F11160" s="4" cm="1">
        <f t="array" ref="F11160">MIN(IF(L$5:L$11&gt;=E11160,L$5:L$11,1))</f>
        <v>0.76393202250021031</v>
      </c>
      <c r="G11160" s="4" cm="1">
        <f t="array" ref="G11160">MAX(IF(L$5:L$11&lt;E11160,L$5:L$11,0))</f>
        <v>0.61803398874989479</v>
      </c>
      <c r="H11160" s="4">
        <f t="shared" si="523"/>
        <v>-1.507538216694182E-2</v>
      </c>
      <c r="I11160" s="4">
        <f t="shared" si="524"/>
        <v>0.76185653320028679</v>
      </c>
    </row>
    <row r="11161" spans="1:9" x14ac:dyDescent="0.25">
      <c r="A11161" s="2">
        <v>32099</v>
      </c>
      <c r="B11161" s="3">
        <v>245.55000305175699</v>
      </c>
      <c r="C11161" s="3">
        <f>MAX(B$2:B11161)</f>
        <v>336.76998901367102</v>
      </c>
      <c r="D11161" s="3">
        <f>MIN(B$2:B11161)</f>
        <v>4.4000000953674299</v>
      </c>
      <c r="E11161" s="4">
        <f t="shared" si="522"/>
        <v>0.72554686342533814</v>
      </c>
      <c r="F11161" s="4" cm="1">
        <f t="array" ref="F11161">MIN(IF(L$5:L$11&gt;=E11161,L$5:L$11,1))</f>
        <v>0.76393202250021031</v>
      </c>
      <c r="G11161" s="4" cm="1">
        <f t="array" ref="G11161">MAX(IF(L$5:L$11&lt;E11161,L$5:L$11,0))</f>
        <v>0.61803398874989479</v>
      </c>
      <c r="H11161" s="4">
        <f t="shared" si="523"/>
        <v>1.0327558570452977E-2</v>
      </c>
      <c r="I11161" s="4">
        <f t="shared" si="524"/>
        <v>0.68514302556907014</v>
      </c>
    </row>
    <row r="11162" spans="1:9" x14ac:dyDescent="0.25">
      <c r="A11162" s="2">
        <v>32100</v>
      </c>
      <c r="B11162" s="3">
        <v>240.05000305175699</v>
      </c>
      <c r="C11162" s="3">
        <f>MAX(B$2:B11162)</f>
        <v>336.76998901367102</v>
      </c>
      <c r="D11162" s="3">
        <f>MIN(B$2:B11162)</f>
        <v>4.4000000953674299</v>
      </c>
      <c r="E11162" s="4">
        <f t="shared" si="522"/>
        <v>0.70899903966453548</v>
      </c>
      <c r="F11162" s="4" cm="1">
        <f t="array" ref="F11162">MIN(IF(L$5:L$11&gt;=E11162,L$5:L$11,1))</f>
        <v>0.76393202250021031</v>
      </c>
      <c r="G11162" s="4" cm="1">
        <f t="array" ref="G11162">MAX(IF(L$5:L$11&lt;E11162,L$5:L$11,0))</f>
        <v>0.61803398874989479</v>
      </c>
      <c r="H11162" s="4">
        <f t="shared" si="523"/>
        <v>-2.2398696524718487E-2</v>
      </c>
      <c r="I11162" s="4">
        <f t="shared" si="524"/>
        <v>0.73690420571011184</v>
      </c>
    </row>
    <row r="11163" spans="1:9" x14ac:dyDescent="0.25">
      <c r="A11163" s="2">
        <v>32101</v>
      </c>
      <c r="B11163" s="3">
        <v>242</v>
      </c>
      <c r="C11163" s="3">
        <f>MAX(B$2:B11163)</f>
        <v>336.76998901367102</v>
      </c>
      <c r="D11163" s="3">
        <f>MIN(B$2:B11163)</f>
        <v>4.4000000953674299</v>
      </c>
      <c r="E11163" s="4">
        <f t="shared" si="522"/>
        <v>0.71486598617974062</v>
      </c>
      <c r="F11163" s="4" cm="1">
        <f t="array" ref="F11163">MIN(IF(L$5:L$11&gt;=E11163,L$5:L$11,1))</f>
        <v>0.76393202250021031</v>
      </c>
      <c r="G11163" s="4" cm="1">
        <f t="array" ref="G11163">MAX(IF(L$5:L$11&lt;E11163,L$5:L$11,0))</f>
        <v>0.61803398874989479</v>
      </c>
      <c r="H11163" s="4">
        <f t="shared" si="523"/>
        <v>8.1232948279637007E-3</v>
      </c>
      <c r="I11163" s="4">
        <f t="shared" si="524"/>
        <v>0.62348373433404114</v>
      </c>
    </row>
    <row r="11164" spans="1:9" x14ac:dyDescent="0.25">
      <c r="A11164" s="2">
        <v>32104</v>
      </c>
      <c r="B11164" s="3">
        <v>242.99000549316401</v>
      </c>
      <c r="C11164" s="3">
        <f>MAX(B$2:B11164)</f>
        <v>336.76998901367102</v>
      </c>
      <c r="D11164" s="3">
        <f>MIN(B$2:B11164)</f>
        <v>4.4000000953674299</v>
      </c>
      <c r="E11164" s="4">
        <f t="shared" si="522"/>
        <v>0.71784461098394148</v>
      </c>
      <c r="F11164" s="4" cm="1">
        <f t="array" ref="F11164">MIN(IF(L$5:L$11&gt;=E11164,L$5:L$11,1))</f>
        <v>0.76393202250021031</v>
      </c>
      <c r="G11164" s="4" cm="1">
        <f t="array" ref="G11164">MAX(IF(L$5:L$11&lt;E11164,L$5:L$11,0))</f>
        <v>0.61803398874989479</v>
      </c>
      <c r="H11164" s="4">
        <f t="shared" si="523"/>
        <v>4.0909317899338049E-3</v>
      </c>
      <c r="I11164" s="4">
        <f t="shared" si="524"/>
        <v>0.66369638397979047</v>
      </c>
    </row>
    <row r="11165" spans="1:9" x14ac:dyDescent="0.25">
      <c r="A11165" s="2">
        <v>32105</v>
      </c>
      <c r="B11165" s="3">
        <v>246.38999938964801</v>
      </c>
      <c r="C11165" s="3">
        <f>MAX(B$2:B11165)</f>
        <v>336.76998901367102</v>
      </c>
      <c r="D11165" s="3">
        <f>MIN(B$2:B11165)</f>
        <v>4.4000000953674299</v>
      </c>
      <c r="E11165" s="4">
        <f t="shared" si="522"/>
        <v>0.72807415639972728</v>
      </c>
      <c r="F11165" s="4" cm="1">
        <f t="array" ref="F11165">MIN(IF(L$5:L$11&gt;=E11165,L$5:L$11,1))</f>
        <v>0.76393202250021031</v>
      </c>
      <c r="G11165" s="4" cm="1">
        <f t="array" ref="G11165">MAX(IF(L$5:L$11&lt;E11165,L$5:L$11,0))</f>
        <v>0.61803398874989479</v>
      </c>
      <c r="H11165" s="4">
        <f t="shared" si="523"/>
        <v>1.3992319929305275E-2</v>
      </c>
      <c r="I11165" s="4">
        <f t="shared" si="524"/>
        <v>0.68411218210698355</v>
      </c>
    </row>
    <row r="11166" spans="1:9" x14ac:dyDescent="0.25">
      <c r="A11166" s="2">
        <v>32106</v>
      </c>
      <c r="B11166" s="3">
        <v>244.100006103515</v>
      </c>
      <c r="C11166" s="3">
        <f>MAX(B$2:B11166)</f>
        <v>336.76998901367102</v>
      </c>
      <c r="D11166" s="3">
        <f>MIN(B$2:B11166)</f>
        <v>4.4000000953674299</v>
      </c>
      <c r="E11166" s="4">
        <f t="shared" si="522"/>
        <v>0.72118426452475448</v>
      </c>
      <c r="F11166" s="4" cm="1">
        <f t="array" ref="F11166">MIN(IF(L$5:L$11&gt;=E11166,L$5:L$11,1))</f>
        <v>0.76393202250021031</v>
      </c>
      <c r="G11166" s="4" cm="1">
        <f t="array" ref="G11166">MAX(IF(L$5:L$11&lt;E11166,L$5:L$11,0))</f>
        <v>0.61803398874989479</v>
      </c>
      <c r="H11166" s="4">
        <f t="shared" si="523"/>
        <v>-9.294181142926794E-3</v>
      </c>
      <c r="I11166" s="4">
        <f t="shared" si="524"/>
        <v>0.75422652945516144</v>
      </c>
    </row>
    <row r="11167" spans="1:9" x14ac:dyDescent="0.25">
      <c r="A11167" s="2">
        <v>32108</v>
      </c>
      <c r="B11167" s="3">
        <v>240.33999633789</v>
      </c>
      <c r="C11167" s="3">
        <f>MAX(B$2:B11167)</f>
        <v>336.76998901367102</v>
      </c>
      <c r="D11167" s="3">
        <f>MIN(B$2:B11167)</f>
        <v>4.4000000953674299</v>
      </c>
      <c r="E11167" s="4">
        <f t="shared" si="522"/>
        <v>0.70987154108103456</v>
      </c>
      <c r="F11167" s="4" cm="1">
        <f t="array" ref="F11167">MIN(IF(L$5:L$11&gt;=E11167,L$5:L$11,1))</f>
        <v>0.76393202250021031</v>
      </c>
      <c r="G11167" s="4" cm="1">
        <f t="array" ref="G11167">MAX(IF(L$5:L$11&lt;E11167,L$5:L$11,0))</f>
        <v>0.61803398874989479</v>
      </c>
      <c r="H11167" s="4">
        <f t="shared" si="523"/>
        <v>-1.5403562767755563E-2</v>
      </c>
      <c r="I11167" s="4">
        <f t="shared" si="524"/>
        <v>0.70700250800766273</v>
      </c>
    </row>
    <row r="11168" spans="1:9" x14ac:dyDescent="0.25">
      <c r="A11168" s="2">
        <v>32111</v>
      </c>
      <c r="B11168" s="3">
        <v>230.30000305175699</v>
      </c>
      <c r="C11168" s="3">
        <f>MAX(B$2:B11168)</f>
        <v>336.76998901367102</v>
      </c>
      <c r="D11168" s="3">
        <f>MIN(B$2:B11168)</f>
        <v>4.4000000953674299</v>
      </c>
      <c r="E11168" s="4">
        <f t="shared" si="522"/>
        <v>0.67966426117947631</v>
      </c>
      <c r="F11168" s="4" cm="1">
        <f t="array" ref="F11168">MIN(IF(L$5:L$11&gt;=E11168,L$5:L$11,1))</f>
        <v>0.76393202250021031</v>
      </c>
      <c r="G11168" s="4" cm="1">
        <f t="array" ref="G11168">MAX(IF(L$5:L$11&lt;E11168,L$5:L$11,0))</f>
        <v>0.61803398874989479</v>
      </c>
      <c r="H11168" s="4">
        <f t="shared" si="523"/>
        <v>-4.1774125984498811E-2</v>
      </c>
      <c r="I11168" s="4">
        <f t="shared" si="524"/>
        <v>0.6294639480084232</v>
      </c>
    </row>
    <row r="11169" spans="1:9" x14ac:dyDescent="0.25">
      <c r="A11169" s="2">
        <v>32112</v>
      </c>
      <c r="B11169" s="3">
        <v>232</v>
      </c>
      <c r="C11169" s="3">
        <f>MAX(B$2:B11169)</f>
        <v>336.76998901367102</v>
      </c>
      <c r="D11169" s="3">
        <f>MIN(B$2:B11169)</f>
        <v>4.4000000953674299</v>
      </c>
      <c r="E11169" s="4">
        <f t="shared" si="522"/>
        <v>0.68477903388737227</v>
      </c>
      <c r="F11169" s="4" cm="1">
        <f t="array" ref="F11169">MIN(IF(L$5:L$11&gt;=E11169,L$5:L$11,1))</f>
        <v>0.76393202250021031</v>
      </c>
      <c r="G11169" s="4" cm="1">
        <f t="array" ref="G11169">MAX(IF(L$5:L$11&lt;E11169,L$5:L$11,0))</f>
        <v>0.61803398874989479</v>
      </c>
      <c r="H11169" s="4">
        <f t="shared" si="523"/>
        <v>7.3816627256446665E-3</v>
      </c>
      <c r="I11169" s="4">
        <f t="shared" si="524"/>
        <v>0.42242017144009825</v>
      </c>
    </row>
    <row r="11170" spans="1:9" x14ac:dyDescent="0.25">
      <c r="A11170" s="2">
        <v>32113</v>
      </c>
      <c r="B11170" s="3">
        <v>233.44999694824199</v>
      </c>
      <c r="C11170" s="3">
        <f>MAX(B$2:B11170)</f>
        <v>336.76998901367102</v>
      </c>
      <c r="D11170" s="3">
        <f>MIN(B$2:B11170)</f>
        <v>4.4000000953674299</v>
      </c>
      <c r="E11170" s="4">
        <f t="shared" si="522"/>
        <v>0.68914163278795593</v>
      </c>
      <c r="F11170" s="4" cm="1">
        <f t="array" ref="F11170">MIN(IF(L$5:L$11&gt;=E11170,L$5:L$11,1))</f>
        <v>0.76393202250021031</v>
      </c>
      <c r="G11170" s="4" cm="1">
        <f t="array" ref="G11170">MAX(IF(L$5:L$11&lt;E11170,L$5:L$11,0))</f>
        <v>0.61803398874989479</v>
      </c>
      <c r="H11170" s="4">
        <f t="shared" si="523"/>
        <v>6.2499868458707475E-3</v>
      </c>
      <c r="I11170" s="4">
        <f t="shared" si="524"/>
        <v>0.45747734511420812</v>
      </c>
    </row>
    <row r="11171" spans="1:9" x14ac:dyDescent="0.25">
      <c r="A11171" s="2">
        <v>32114</v>
      </c>
      <c r="B11171" s="3">
        <v>225.21000671386699</v>
      </c>
      <c r="C11171" s="3">
        <f>MAX(B$2:B11171)</f>
        <v>336.76998901367102</v>
      </c>
      <c r="D11171" s="3">
        <f>MIN(B$2:B11171)</f>
        <v>4.4000000953674299</v>
      </c>
      <c r="E11171" s="4">
        <f t="shared" si="522"/>
        <v>0.66435001348083378</v>
      </c>
      <c r="F11171" s="4" cm="1">
        <f t="array" ref="F11171">MIN(IF(L$5:L$11&gt;=E11171,L$5:L$11,1))</f>
        <v>0.76393202250021031</v>
      </c>
      <c r="G11171" s="4" cm="1">
        <f t="array" ref="G11171">MAX(IF(L$5:L$11&lt;E11171,L$5:L$11,0))</f>
        <v>0.61803398874989479</v>
      </c>
      <c r="H11171" s="4">
        <f t="shared" si="523"/>
        <v>-3.5296596025237381E-2</v>
      </c>
      <c r="I11171" s="4">
        <f t="shared" si="524"/>
        <v>0.48737904281665728</v>
      </c>
    </row>
    <row r="11172" spans="1:9" x14ac:dyDescent="0.25">
      <c r="A11172" s="2">
        <v>32115</v>
      </c>
      <c r="B11172" s="3">
        <v>223.919998168945</v>
      </c>
      <c r="C11172" s="3">
        <f>MAX(B$2:B11172)</f>
        <v>336.76998901367102</v>
      </c>
      <c r="D11172" s="3">
        <f>MIN(B$2:B11172)</f>
        <v>4.4000000953674299</v>
      </c>
      <c r="E11172" s="4">
        <f t="shared" si="522"/>
        <v>0.66046877092605216</v>
      </c>
      <c r="F11172" s="4" cm="1">
        <f t="array" ref="F11172">MIN(IF(L$5:L$11&gt;=E11172,L$5:L$11,1))</f>
        <v>0.76393202250021031</v>
      </c>
      <c r="G11172" s="4" cm="1">
        <f t="array" ref="G11172">MAX(IF(L$5:L$11&lt;E11172,L$5:L$11,0))</f>
        <v>0.61803398874989479</v>
      </c>
      <c r="H11172" s="4">
        <f t="shared" si="523"/>
        <v>-5.7280249831925811E-3</v>
      </c>
      <c r="I11172" s="4">
        <f t="shared" si="524"/>
        <v>0.31745475617719782</v>
      </c>
    </row>
    <row r="11173" spans="1:9" x14ac:dyDescent="0.25">
      <c r="A11173" s="2">
        <v>32118</v>
      </c>
      <c r="B11173" s="3">
        <v>228.759994506835</v>
      </c>
      <c r="C11173" s="3">
        <f>MAX(B$2:B11173)</f>
        <v>336.76998901367102</v>
      </c>
      <c r="D11173" s="3">
        <f>MIN(B$2:B11173)</f>
        <v>4.4000000953674299</v>
      </c>
      <c r="E11173" s="4">
        <f t="shared" si="522"/>
        <v>0.67503084481738562</v>
      </c>
      <c r="F11173" s="4" cm="1">
        <f t="array" ref="F11173">MIN(IF(L$5:L$11&gt;=E11173,L$5:L$11,1))</f>
        <v>0.76393202250021031</v>
      </c>
      <c r="G11173" s="4" cm="1">
        <f t="array" ref="G11173">MAX(IF(L$5:L$11&lt;E11173,L$5:L$11,0))</f>
        <v>0.61803398874989479</v>
      </c>
      <c r="H11173" s="4">
        <f t="shared" si="523"/>
        <v>2.1614846273079635E-2</v>
      </c>
      <c r="I11173" s="4">
        <f t="shared" si="524"/>
        <v>0.29085232395097721</v>
      </c>
    </row>
    <row r="11174" spans="1:9" x14ac:dyDescent="0.25">
      <c r="A11174" s="2">
        <v>32119</v>
      </c>
      <c r="B11174" s="3">
        <v>234.91000366210901</v>
      </c>
      <c r="C11174" s="3">
        <f>MAX(B$2:B11174)</f>
        <v>336.76998901367102</v>
      </c>
      <c r="D11174" s="3">
        <f>MIN(B$2:B11174)</f>
        <v>4.4000000953674299</v>
      </c>
      <c r="E11174" s="4">
        <f t="shared" si="522"/>
        <v>0.69353434802262137</v>
      </c>
      <c r="F11174" s="4" cm="1">
        <f t="array" ref="F11174">MIN(IF(L$5:L$11&gt;=E11174,L$5:L$11,1))</f>
        <v>0.76393202250021031</v>
      </c>
      <c r="G11174" s="4" cm="1">
        <f t="array" ref="G11174">MAX(IF(L$5:L$11&lt;E11174,L$5:L$11,0))</f>
        <v>0.61803398874989479</v>
      </c>
      <c r="H11174" s="4">
        <f t="shared" si="523"/>
        <v>2.6884111308589143E-2</v>
      </c>
      <c r="I11174" s="4">
        <f t="shared" si="524"/>
        <v>0.39066226324223902</v>
      </c>
    </row>
    <row r="11175" spans="1:9" x14ac:dyDescent="0.25">
      <c r="A11175" s="2">
        <v>32120</v>
      </c>
      <c r="B11175" s="3">
        <v>238.88999938964801</v>
      </c>
      <c r="C11175" s="3">
        <f>MAX(B$2:B11175)</f>
        <v>336.76998901367102</v>
      </c>
      <c r="D11175" s="3">
        <f>MIN(B$2:B11175)</f>
        <v>4.4000000953674299</v>
      </c>
      <c r="E11175" s="4">
        <f t="shared" si="522"/>
        <v>0.70550894218045102</v>
      </c>
      <c r="F11175" s="4" cm="1">
        <f t="array" ref="F11175">MIN(IF(L$5:L$11&gt;=E11175,L$5:L$11,1))</f>
        <v>0.76393202250021031</v>
      </c>
      <c r="G11175" s="4" cm="1">
        <f t="array" ref="G11175">MAX(IF(L$5:L$11&lt;E11175,L$5:L$11,0))</f>
        <v>0.61803398874989479</v>
      </c>
      <c r="H11175" s="4">
        <f t="shared" si="523"/>
        <v>1.6942640438862622E-2</v>
      </c>
      <c r="I11175" s="4">
        <f t="shared" si="524"/>
        <v>0.51748716094375269</v>
      </c>
    </row>
    <row r="11176" spans="1:9" x14ac:dyDescent="0.25">
      <c r="A11176" s="2">
        <v>32121</v>
      </c>
      <c r="B11176" s="3">
        <v>233.57000732421801</v>
      </c>
      <c r="C11176" s="3">
        <f>MAX(B$2:B11176)</f>
        <v>336.76998901367102</v>
      </c>
      <c r="D11176" s="3">
        <f>MIN(B$2:B11176)</f>
        <v>4.4000000953674299</v>
      </c>
      <c r="E11176" s="4">
        <f t="shared" si="522"/>
        <v>0.68950270743361386</v>
      </c>
      <c r="F11176" s="4" cm="1">
        <f t="array" ref="F11176">MIN(IF(L$5:L$11&gt;=E11176,L$5:L$11,1))</f>
        <v>0.76393202250021031</v>
      </c>
      <c r="G11176" s="4" cm="1">
        <f t="array" ref="G11176">MAX(IF(L$5:L$11&lt;E11176,L$5:L$11,0))</f>
        <v>0.61803398874989479</v>
      </c>
      <c r="H11176" s="4">
        <f t="shared" si="523"/>
        <v>-2.2269630704601751E-2</v>
      </c>
      <c r="I11176" s="4">
        <f t="shared" si="524"/>
        <v>0.59956225030597476</v>
      </c>
    </row>
    <row r="11177" spans="1:9" x14ac:dyDescent="0.25">
      <c r="A11177" s="2">
        <v>32122</v>
      </c>
      <c r="B11177" s="3">
        <v>235.32000732421801</v>
      </c>
      <c r="C11177" s="3">
        <f>MAX(B$2:B11177)</f>
        <v>336.76998901367102</v>
      </c>
      <c r="D11177" s="3">
        <f>MIN(B$2:B11177)</f>
        <v>4.4000000953674299</v>
      </c>
      <c r="E11177" s="4">
        <f t="shared" si="522"/>
        <v>0.69476792408477839</v>
      </c>
      <c r="F11177" s="4" cm="1">
        <f t="array" ref="F11177">MIN(IF(L$5:L$11&gt;=E11177,L$5:L$11,1))</f>
        <v>0.76393202250021031</v>
      </c>
      <c r="G11177" s="4" cm="1">
        <f t="array" ref="G11177">MAX(IF(L$5:L$11&lt;E11177,L$5:L$11,0))</f>
        <v>0.61803398874989479</v>
      </c>
      <c r="H11177" s="4">
        <f t="shared" si="523"/>
        <v>7.4924003301966025E-3</v>
      </c>
      <c r="I11177" s="4">
        <f t="shared" si="524"/>
        <v>0.48985388525542423</v>
      </c>
    </row>
    <row r="11178" spans="1:9" x14ac:dyDescent="0.25">
      <c r="A11178" s="2">
        <v>32125</v>
      </c>
      <c r="B11178" s="3">
        <v>242.19000244140599</v>
      </c>
      <c r="C11178" s="3">
        <f>MAX(B$2:B11178)</f>
        <v>336.76998901367102</v>
      </c>
      <c r="D11178" s="3">
        <f>MIN(B$2:B11178)</f>
        <v>4.4000000953674299</v>
      </c>
      <c r="E11178" s="4">
        <f t="shared" si="522"/>
        <v>0.71543764561874224</v>
      </c>
      <c r="F11178" s="4" cm="1">
        <f t="array" ref="F11178">MIN(IF(L$5:L$11&gt;=E11178,L$5:L$11,1))</f>
        <v>0.76393202250021031</v>
      </c>
      <c r="G11178" s="4" cm="1">
        <f t="array" ref="G11178">MAX(IF(L$5:L$11&lt;E11178,L$5:L$11,0))</f>
        <v>0.61803398874989479</v>
      </c>
      <c r="H11178" s="4">
        <f t="shared" si="523"/>
        <v>2.919426696992522E-2</v>
      </c>
      <c r="I11178" s="4">
        <f t="shared" si="524"/>
        <v>0.52594221705690158</v>
      </c>
    </row>
    <row r="11179" spans="1:9" x14ac:dyDescent="0.25">
      <c r="A11179" s="2">
        <v>32126</v>
      </c>
      <c r="B11179" s="3">
        <v>242.80999755859301</v>
      </c>
      <c r="C11179" s="3">
        <f>MAX(B$2:B11179)</f>
        <v>336.76998901367102</v>
      </c>
      <c r="D11179" s="3">
        <f>MIN(B$2:B11179)</f>
        <v>4.4000000953674299</v>
      </c>
      <c r="E11179" s="4">
        <f t="shared" si="522"/>
        <v>0.71730302196997298</v>
      </c>
      <c r="F11179" s="4" cm="1">
        <f t="array" ref="F11179">MIN(IF(L$5:L$11&gt;=E11179,L$5:L$11,1))</f>
        <v>0.76393202250021031</v>
      </c>
      <c r="G11179" s="4" cm="1">
        <f t="array" ref="G11179">MAX(IF(L$5:L$11&lt;E11179,L$5:L$11,0))</f>
        <v>0.61803398874989479</v>
      </c>
      <c r="H11179" s="4">
        <f t="shared" si="523"/>
        <v>2.5599533875764191E-3</v>
      </c>
      <c r="I11179" s="4">
        <f t="shared" si="524"/>
        <v>0.66761459606467655</v>
      </c>
    </row>
    <row r="11180" spans="1:9" x14ac:dyDescent="0.25">
      <c r="A11180" s="2">
        <v>32127</v>
      </c>
      <c r="B11180" s="3">
        <v>248.08000183105401</v>
      </c>
      <c r="C11180" s="3">
        <f>MAX(B$2:B11180)</f>
        <v>336.76998901367102</v>
      </c>
      <c r="D11180" s="3">
        <f>MIN(B$2:B11180)</f>
        <v>4.4000000953674299</v>
      </c>
      <c r="E11180" s="4">
        <f t="shared" si="522"/>
        <v>0.73315885868258401</v>
      </c>
      <c r="F11180" s="4" cm="1">
        <f t="array" ref="F11180">MIN(IF(L$5:L$11&gt;=E11180,L$5:L$11,1))</f>
        <v>0.76393202250021031</v>
      </c>
      <c r="G11180" s="4" cm="1">
        <f t="array" ref="G11180">MAX(IF(L$5:L$11&lt;E11180,L$5:L$11,0))</f>
        <v>0.61803398874989479</v>
      </c>
      <c r="H11180" s="4">
        <f t="shared" si="523"/>
        <v>2.1704230984925799E-2</v>
      </c>
      <c r="I11180" s="4">
        <f t="shared" si="524"/>
        <v>0.6804000757814429</v>
      </c>
    </row>
    <row r="11181" spans="1:9" x14ac:dyDescent="0.25">
      <c r="A11181" s="2">
        <v>32128</v>
      </c>
      <c r="B11181" s="3">
        <v>242.97999572753901</v>
      </c>
      <c r="C11181" s="3">
        <f>MAX(B$2:B11181)</f>
        <v>336.76998901367102</v>
      </c>
      <c r="D11181" s="3">
        <f>MIN(B$2:B11181)</f>
        <v>4.4000000953674299</v>
      </c>
      <c r="E11181" s="4">
        <f t="shared" si="522"/>
        <v>0.71781449464985969</v>
      </c>
      <c r="F11181" s="4" cm="1">
        <f t="array" ref="F11181">MIN(IF(L$5:L$11&gt;=E11181,L$5:L$11,1))</f>
        <v>0.76393202250021031</v>
      </c>
      <c r="G11181" s="4" cm="1">
        <f t="array" ref="G11181">MAX(IF(L$5:L$11&lt;E11181,L$5:L$11,0))</f>
        <v>0.61803398874989479</v>
      </c>
      <c r="H11181" s="4">
        <f t="shared" si="523"/>
        <v>-2.0557909004645158E-2</v>
      </c>
      <c r="I11181" s="4">
        <f t="shared" si="524"/>
        <v>0.78907759736988403</v>
      </c>
    </row>
    <row r="11182" spans="1:9" x14ac:dyDescent="0.25">
      <c r="A11182" s="2">
        <v>32129</v>
      </c>
      <c r="B11182" s="3">
        <v>249.16000366210901</v>
      </c>
      <c r="C11182" s="3">
        <f>MAX(B$2:B11182)</f>
        <v>336.76998901367102</v>
      </c>
      <c r="D11182" s="3">
        <f>MIN(B$2:B11182)</f>
        <v>4.4000000953674299</v>
      </c>
      <c r="E11182" s="4">
        <f t="shared" si="522"/>
        <v>0.73640825503924634</v>
      </c>
      <c r="F11182" s="4" cm="1">
        <f t="array" ref="F11182">MIN(IF(L$5:L$11&gt;=E11182,L$5:L$11,1))</f>
        <v>0.76393202250021031</v>
      </c>
      <c r="G11182" s="4" cm="1">
        <f t="array" ref="G11182">MAX(IF(L$5:L$11&lt;E11182,L$5:L$11,0))</f>
        <v>0.61803398874989479</v>
      </c>
      <c r="H11182" s="4">
        <f t="shared" si="523"/>
        <v>2.5434225217041417E-2</v>
      </c>
      <c r="I11182" s="4">
        <f t="shared" si="524"/>
        <v>0.68390576168233741</v>
      </c>
    </row>
    <row r="11183" spans="1:9" x14ac:dyDescent="0.25">
      <c r="A11183" s="2">
        <v>32132</v>
      </c>
      <c r="B11183" s="3">
        <v>249.53999328613199</v>
      </c>
      <c r="C11183" s="3">
        <f>MAX(B$2:B11183)</f>
        <v>336.76998901367102</v>
      </c>
      <c r="D11183" s="3">
        <f>MIN(B$2:B11183)</f>
        <v>4.4000000953674299</v>
      </c>
      <c r="E11183" s="4">
        <f t="shared" si="522"/>
        <v>0.73755152800820378</v>
      </c>
      <c r="F11183" s="4" cm="1">
        <f t="array" ref="F11183">MIN(IF(L$5:L$11&gt;=E11183,L$5:L$11,1))</f>
        <v>0.76393202250021031</v>
      </c>
      <c r="G11183" s="4" cm="1">
        <f t="array" ref="G11183">MAX(IF(L$5:L$11&lt;E11183,L$5:L$11,0))</f>
        <v>0.61803398874989479</v>
      </c>
      <c r="H11183" s="4">
        <f t="shared" si="523"/>
        <v>1.5250827517978571E-3</v>
      </c>
      <c r="I11183" s="4">
        <f t="shared" si="524"/>
        <v>0.8113492913272079</v>
      </c>
    </row>
    <row r="11184" spans="1:9" x14ac:dyDescent="0.25">
      <c r="A11184" s="2">
        <v>32133</v>
      </c>
      <c r="B11184" s="3">
        <v>249.94999694824199</v>
      </c>
      <c r="C11184" s="3">
        <f>MAX(B$2:B11184)</f>
        <v>336.76998901367102</v>
      </c>
      <c r="D11184" s="3">
        <f>MIN(B$2:B11184)</f>
        <v>4.4000000953674299</v>
      </c>
      <c r="E11184" s="4">
        <f t="shared" si="522"/>
        <v>0.73878510407036369</v>
      </c>
      <c r="F11184" s="4" cm="1">
        <f t="array" ref="F11184">MIN(IF(L$5:L$11&gt;=E11184,L$5:L$11,1))</f>
        <v>0.76393202250021031</v>
      </c>
      <c r="G11184" s="4" cm="1">
        <f t="array" ref="G11184">MAX(IF(L$5:L$11&lt;E11184,L$5:L$11,0))</f>
        <v>0.61803398874989479</v>
      </c>
      <c r="H11184" s="4">
        <f t="shared" si="523"/>
        <v>1.6430378822678282E-3</v>
      </c>
      <c r="I11184" s="4">
        <f t="shared" si="524"/>
        <v>0.81918540083169922</v>
      </c>
    </row>
    <row r="11185" spans="1:9" x14ac:dyDescent="0.25">
      <c r="A11185" s="2">
        <v>32134</v>
      </c>
      <c r="B11185" s="3">
        <v>253.16000366210901</v>
      </c>
      <c r="C11185" s="3">
        <f>MAX(B$2:B11185)</f>
        <v>336.76998901367102</v>
      </c>
      <c r="D11185" s="3">
        <f>MIN(B$2:B11185)</f>
        <v>4.4000000953674299</v>
      </c>
      <c r="E11185" s="4">
        <f t="shared" si="522"/>
        <v>0.74844303595619366</v>
      </c>
      <c r="F11185" s="4" cm="1">
        <f t="array" ref="F11185">MIN(IF(L$5:L$11&gt;=E11185,L$5:L$11,1))</f>
        <v>0.76393202250021031</v>
      </c>
      <c r="G11185" s="4" cm="1">
        <f t="array" ref="G11185">MAX(IF(L$5:L$11&lt;E11185,L$5:L$11,0))</f>
        <v>0.61803398874989479</v>
      </c>
      <c r="H11185" s="4">
        <f t="shared" si="523"/>
        <v>1.2842595531344259E-2</v>
      </c>
      <c r="I11185" s="4">
        <f t="shared" si="524"/>
        <v>0.82764045694486787</v>
      </c>
    </row>
    <row r="11186" spans="1:9" x14ac:dyDescent="0.25">
      <c r="A11186" s="2">
        <v>32135</v>
      </c>
      <c r="B11186" s="3">
        <v>252.02999877929599</v>
      </c>
      <c r="C11186" s="3">
        <f>MAX(B$2:B11186)</f>
        <v>336.76998901367102</v>
      </c>
      <c r="D11186" s="3">
        <f>MIN(B$2:B11186)</f>
        <v>4.4000000953674299</v>
      </c>
      <c r="E11186" s="4">
        <f t="shared" si="522"/>
        <v>0.74504319565625976</v>
      </c>
      <c r="F11186" s="4" cm="1">
        <f t="array" ref="F11186">MIN(IF(L$5:L$11&gt;=E11186,L$5:L$11,1))</f>
        <v>0.76393202250021031</v>
      </c>
      <c r="G11186" s="4" cm="1">
        <f t="array" ref="G11186">MAX(IF(L$5:L$11&lt;E11186,L$5:L$11,0))</f>
        <v>0.61803398874989479</v>
      </c>
      <c r="H11186" s="4">
        <f t="shared" si="523"/>
        <v>-4.4635995673362183E-3</v>
      </c>
      <c r="I11186" s="4">
        <f t="shared" si="524"/>
        <v>0.89383690687344064</v>
      </c>
    </row>
    <row r="11187" spans="1:9" x14ac:dyDescent="0.25">
      <c r="A11187" s="2">
        <v>32139</v>
      </c>
      <c r="B11187" s="3">
        <v>245.57000732421801</v>
      </c>
      <c r="C11187" s="3">
        <f>MAX(B$2:B11187)</f>
        <v>336.76998901367102</v>
      </c>
      <c r="D11187" s="3">
        <f>MIN(B$2:B11187)</f>
        <v>4.4000000953674299</v>
      </c>
      <c r="E11187" s="4">
        <f t="shared" si="522"/>
        <v>0.72560705018445593</v>
      </c>
      <c r="F11187" s="4" cm="1">
        <f t="array" ref="F11187">MIN(IF(L$5:L$11&gt;=E11187,L$5:L$11,1))</f>
        <v>0.76393202250021031</v>
      </c>
      <c r="G11187" s="4" cm="1">
        <f t="array" ref="G11187">MAX(IF(L$5:L$11&lt;E11187,L$5:L$11,0))</f>
        <v>0.61803398874989479</v>
      </c>
      <c r="H11187" s="4">
        <f t="shared" si="523"/>
        <v>-2.5631835441681017E-2</v>
      </c>
      <c r="I11187" s="4">
        <f t="shared" si="524"/>
        <v>0.87053405478872881</v>
      </c>
    </row>
    <row r="11188" spans="1:9" x14ac:dyDescent="0.25">
      <c r="A11188" s="2">
        <v>32140</v>
      </c>
      <c r="B11188" s="3">
        <v>244.58999633789</v>
      </c>
      <c r="C11188" s="3">
        <f>MAX(B$2:B11188)</f>
        <v>336.76998901367102</v>
      </c>
      <c r="D11188" s="3">
        <f>MIN(B$2:B11188)</f>
        <v>4.4000000953674299</v>
      </c>
      <c r="E11188" s="4">
        <f t="shared" si="522"/>
        <v>0.72265849580529118</v>
      </c>
      <c r="F11188" s="4" cm="1">
        <f t="array" ref="F11188">MIN(IF(L$5:L$11&gt;=E11188,L$5:L$11,1))</f>
        <v>0.76393202250021031</v>
      </c>
      <c r="G11188" s="4" cm="1">
        <f t="array" ref="G11188">MAX(IF(L$5:L$11&lt;E11188,L$5:L$11,0))</f>
        <v>0.61803398874989479</v>
      </c>
      <c r="H11188" s="4">
        <f t="shared" si="523"/>
        <v>-3.990760097319801E-3</v>
      </c>
      <c r="I11188" s="4">
        <f t="shared" si="524"/>
        <v>0.73731673189412328</v>
      </c>
    </row>
    <row r="11189" spans="1:9" x14ac:dyDescent="0.25">
      <c r="A11189" s="2">
        <v>32141</v>
      </c>
      <c r="B11189" s="3">
        <v>247.86000061035099</v>
      </c>
      <c r="C11189" s="3">
        <f>MAX(B$2:B11189)</f>
        <v>336.76998901367102</v>
      </c>
      <c r="D11189" s="3">
        <f>MIN(B$2:B11189)</f>
        <v>4.4000000953674299</v>
      </c>
      <c r="E11189" s="4">
        <f t="shared" si="522"/>
        <v>0.73249694205942861</v>
      </c>
      <c r="F11189" s="4" cm="1">
        <f t="array" ref="F11189">MIN(IF(L$5:L$11&gt;=E11189,L$5:L$11,1))</f>
        <v>0.76393202250021031</v>
      </c>
      <c r="G11189" s="4" cm="1">
        <f t="array" ref="G11189">MAX(IF(L$5:L$11&lt;E11189,L$5:L$11,0))</f>
        <v>0.61803398874989479</v>
      </c>
      <c r="H11189" s="4">
        <f t="shared" si="523"/>
        <v>1.336932957774617E-2</v>
      </c>
      <c r="I11189" s="4">
        <f t="shared" si="524"/>
        <v>0.71710703952629606</v>
      </c>
    </row>
    <row r="11190" spans="1:9" x14ac:dyDescent="0.25">
      <c r="A11190" s="2">
        <v>32142</v>
      </c>
      <c r="B11190" s="3">
        <v>247.08000183105401</v>
      </c>
      <c r="C11190" s="3">
        <f>MAX(B$2:B11190)</f>
        <v>336.76998901367102</v>
      </c>
      <c r="D11190" s="3">
        <f>MIN(B$2:B11190)</f>
        <v>4.4000000953674299</v>
      </c>
      <c r="E11190" s="4">
        <f t="shared" si="522"/>
        <v>0.73015016345334727</v>
      </c>
      <c r="F11190" s="4" cm="1">
        <f t="array" ref="F11190">MIN(IF(L$5:L$11&gt;=E11190,L$5:L$11,1))</f>
        <v>0.76393202250021031</v>
      </c>
      <c r="G11190" s="4" cm="1">
        <f t="array" ref="G11190">MAX(IF(L$5:L$11&lt;E11190,L$5:L$11,0))</f>
        <v>0.61803398874989479</v>
      </c>
      <c r="H11190" s="4">
        <f t="shared" si="523"/>
        <v>-3.1469328547416575E-3</v>
      </c>
      <c r="I11190" s="4">
        <f t="shared" si="524"/>
        <v>0.78454075334162132</v>
      </c>
    </row>
    <row r="11191" spans="1:9" x14ac:dyDescent="0.25">
      <c r="A11191" s="2">
        <v>32146</v>
      </c>
      <c r="B11191" s="3">
        <v>255.94000244140599</v>
      </c>
      <c r="C11191" s="3">
        <f>MAX(B$2:B11191)</f>
        <v>336.76998901367102</v>
      </c>
      <c r="D11191" s="3">
        <f>MIN(B$2:B11191)</f>
        <v>4.4000000953674299</v>
      </c>
      <c r="E11191" s="4">
        <f t="shared" si="522"/>
        <v>0.75680720502074872</v>
      </c>
      <c r="F11191" s="4" cm="1">
        <f t="array" ref="F11191">MIN(IF(L$5:L$11&gt;=E11191,L$5:L$11,1))</f>
        <v>0.76393202250021031</v>
      </c>
      <c r="G11191" s="4" cm="1">
        <f t="array" ref="G11191">MAX(IF(L$5:L$11&lt;E11191,L$5:L$11,0))</f>
        <v>0.61803398874989479</v>
      </c>
      <c r="H11191" s="4">
        <f t="shared" si="523"/>
        <v>3.5858833352325314E-2</v>
      </c>
      <c r="I11191" s="4">
        <f t="shared" si="524"/>
        <v>0.76845569348332643</v>
      </c>
    </row>
    <row r="11192" spans="1:9" x14ac:dyDescent="0.25">
      <c r="A11192" s="2">
        <v>32147</v>
      </c>
      <c r="B11192" s="3">
        <v>258.63000488281199</v>
      </c>
      <c r="C11192" s="3">
        <f>MAX(B$2:B11192)</f>
        <v>336.76998901367102</v>
      </c>
      <c r="D11192" s="3">
        <f>MIN(B$2:B11192)</f>
        <v>4.4000000953674299</v>
      </c>
      <c r="E11192" s="4">
        <f t="shared" si="522"/>
        <v>0.76490060253284242</v>
      </c>
      <c r="F11192" s="4" cm="1">
        <f t="array" ref="F11192">MIN(IF(L$5:L$11&gt;=E11192,L$5:L$11,1))</f>
        <v>1</v>
      </c>
      <c r="G11192" s="4" cm="1">
        <f t="array" ref="G11192">MAX(IF(L$5:L$11&lt;E11192,L$5:L$11,0))</f>
        <v>0.76393202250021031</v>
      </c>
      <c r="H11192" s="4">
        <f t="shared" si="523"/>
        <v>1.0510285284621945E-2</v>
      </c>
      <c r="I11192" s="4">
        <f t="shared" si="524"/>
        <v>0.95116577450485218</v>
      </c>
    </row>
    <row r="11193" spans="1:9" x14ac:dyDescent="0.25">
      <c r="A11193" s="2">
        <v>32148</v>
      </c>
      <c r="B11193" s="3">
        <v>258.89001464843699</v>
      </c>
      <c r="C11193" s="3">
        <f>MAX(B$2:B11193)</f>
        <v>336.76998901367102</v>
      </c>
      <c r="D11193" s="3">
        <f>MIN(B$2:B11193)</f>
        <v>4.4000000953674299</v>
      </c>
      <c r="E11193" s="4">
        <f t="shared" si="522"/>
        <v>0.76568289267423328</v>
      </c>
      <c r="F11193" s="4" cm="1">
        <f t="array" ref="F11193">MIN(IF(L$5:L$11&gt;=E11193,L$5:L$11,1))</f>
        <v>1</v>
      </c>
      <c r="G11193" s="4" cm="1">
        <f t="array" ref="G11193">MAX(IF(L$5:L$11&lt;E11193,L$5:L$11,0))</f>
        <v>0.76393202250021031</v>
      </c>
      <c r="H11193" s="4">
        <f t="shared" si="523"/>
        <v>1.0053348827132602E-3</v>
      </c>
      <c r="I11193" s="4">
        <f t="shared" si="524"/>
        <v>4.1029708598786076E-3</v>
      </c>
    </row>
    <row r="11194" spans="1:9" x14ac:dyDescent="0.25">
      <c r="A11194" s="2">
        <v>32149</v>
      </c>
      <c r="B11194" s="3">
        <v>261.07000732421801</v>
      </c>
      <c r="C11194" s="3">
        <f>MAX(B$2:B11194)</f>
        <v>336.76998901367102</v>
      </c>
      <c r="D11194" s="3">
        <f>MIN(B$2:B11194)</f>
        <v>4.4000000953674299</v>
      </c>
      <c r="E11194" s="4">
        <f t="shared" si="522"/>
        <v>0.77224182623762694</v>
      </c>
      <c r="F11194" s="4" cm="1">
        <f t="array" ref="F11194">MIN(IF(L$5:L$11&gt;=E11194,L$5:L$11,1))</f>
        <v>1</v>
      </c>
      <c r="G11194" s="4" cm="1">
        <f t="array" ref="G11194">MAX(IF(L$5:L$11&lt;E11194,L$5:L$11,0))</f>
        <v>0.76393202250021031</v>
      </c>
      <c r="H11194" s="4">
        <f t="shared" si="523"/>
        <v>8.420535951304986E-3</v>
      </c>
      <c r="I11194" s="4">
        <f t="shared" si="524"/>
        <v>7.4168050769382217E-3</v>
      </c>
    </row>
    <row r="11195" spans="1:9" x14ac:dyDescent="0.25">
      <c r="A11195" s="2">
        <v>32150</v>
      </c>
      <c r="B11195" s="3">
        <v>243.39999389648401</v>
      </c>
      <c r="C11195" s="3">
        <f>MAX(B$2:B11195)</f>
        <v>336.76998901367102</v>
      </c>
      <c r="D11195" s="3">
        <f>MIN(B$2:B11195)</f>
        <v>4.4000000953674299</v>
      </c>
      <c r="E11195" s="4">
        <f t="shared" si="522"/>
        <v>0.71907814113705282</v>
      </c>
      <c r="F11195" s="4" cm="1">
        <f t="array" ref="F11195">MIN(IF(L$5:L$11&gt;=E11195,L$5:L$11,1))</f>
        <v>0.76393202250021031</v>
      </c>
      <c r="G11195" s="4" cm="1">
        <f t="array" ref="G11195">MAX(IF(L$5:L$11&lt;E11195,L$5:L$11,0))</f>
        <v>0.61803398874989479</v>
      </c>
      <c r="H11195" s="4">
        <f t="shared" si="523"/>
        <v>-6.7683046432024385E-2</v>
      </c>
      <c r="I11195" s="4">
        <f t="shared" si="524"/>
        <v>3.5200893511378666E-2</v>
      </c>
    </row>
    <row r="11196" spans="1:9" x14ac:dyDescent="0.25">
      <c r="A11196" s="2">
        <v>32153</v>
      </c>
      <c r="B11196" s="3">
        <v>247.49000549316401</v>
      </c>
      <c r="C11196" s="3">
        <f>MAX(B$2:B11196)</f>
        <v>336.76998901367102</v>
      </c>
      <c r="D11196" s="3">
        <f>MIN(B$2:B11196)</f>
        <v>4.4000000953674299</v>
      </c>
      <c r="E11196" s="4">
        <f t="shared" si="522"/>
        <v>0.73138373951550717</v>
      </c>
      <c r="F11196" s="4" cm="1">
        <f t="array" ref="F11196">MIN(IF(L$5:L$11&gt;=E11196,L$5:L$11,1))</f>
        <v>0.76393202250021031</v>
      </c>
      <c r="G11196" s="4" cm="1">
        <f t="array" ref="G11196">MAX(IF(L$5:L$11&lt;E11196,L$5:L$11,0))</f>
        <v>0.61803398874989479</v>
      </c>
      <c r="H11196" s="4">
        <f t="shared" si="523"/>
        <v>1.6803663513728084E-2</v>
      </c>
      <c r="I11196" s="4">
        <f t="shared" si="524"/>
        <v>0.69256692355485228</v>
      </c>
    </row>
    <row r="11197" spans="1:9" x14ac:dyDescent="0.25">
      <c r="A11197" s="2">
        <v>32154</v>
      </c>
      <c r="B11197" s="3">
        <v>245.419998168945</v>
      </c>
      <c r="C11197" s="3">
        <f>MAX(B$2:B11197)</f>
        <v>336.76998901367102</v>
      </c>
      <c r="D11197" s="3">
        <f>MIN(B$2:B11197)</f>
        <v>4.4000000953674299</v>
      </c>
      <c r="E11197" s="4">
        <f t="shared" si="522"/>
        <v>0.72515571835464421</v>
      </c>
      <c r="F11197" s="4" cm="1">
        <f t="array" ref="F11197">MIN(IF(L$5:L$11&gt;=E11197,L$5:L$11,1))</f>
        <v>0.76393202250021031</v>
      </c>
      <c r="G11197" s="4" cm="1">
        <f t="array" ref="G11197">MAX(IF(L$5:L$11&lt;E11197,L$5:L$11,0))</f>
        <v>0.61803398874989479</v>
      </c>
      <c r="H11197" s="4">
        <f t="shared" si="523"/>
        <v>-8.364003710348511E-3</v>
      </c>
      <c r="I11197" s="4">
        <f t="shared" si="524"/>
        <v>0.7769107495964952</v>
      </c>
    </row>
    <row r="11198" spans="1:9" x14ac:dyDescent="0.25">
      <c r="A11198" s="2">
        <v>32155</v>
      </c>
      <c r="B11198" s="3">
        <v>245.80999755859301</v>
      </c>
      <c r="C11198" s="3">
        <f>MAX(B$2:B11198)</f>
        <v>336.76998901367102</v>
      </c>
      <c r="D11198" s="3">
        <f>MIN(B$2:B11198)</f>
        <v>4.4000000953674299</v>
      </c>
      <c r="E11198" s="4">
        <f t="shared" si="522"/>
        <v>0.72632910765768344</v>
      </c>
      <c r="F11198" s="4" cm="1">
        <f t="array" ref="F11198">MIN(IF(L$5:L$11&gt;=E11198,L$5:L$11,1))</f>
        <v>0.76393202250021031</v>
      </c>
      <c r="G11198" s="4" cm="1">
        <f t="array" ref="G11198">MAX(IF(L$5:L$11&lt;E11198,L$5:L$11,0))</f>
        <v>0.61803398874989479</v>
      </c>
      <c r="H11198" s="4">
        <f t="shared" si="523"/>
        <v>1.5891100666520774E-3</v>
      </c>
      <c r="I11198" s="4">
        <f t="shared" si="524"/>
        <v>0.7342232575119797</v>
      </c>
    </row>
    <row r="11199" spans="1:9" x14ac:dyDescent="0.25">
      <c r="A11199" s="2">
        <v>32156</v>
      </c>
      <c r="B11199" s="3">
        <v>245.88000488281199</v>
      </c>
      <c r="C11199" s="3">
        <f>MAX(B$2:B11199)</f>
        <v>336.76998901367102</v>
      </c>
      <c r="D11199" s="3">
        <f>MIN(B$2:B11199)</f>
        <v>4.4000000953674299</v>
      </c>
      <c r="E11199" s="4">
        <f t="shared" si="522"/>
        <v>0.72653973836007268</v>
      </c>
      <c r="F11199" s="4" cm="1">
        <f t="array" ref="F11199">MIN(IF(L$5:L$11&gt;=E11199,L$5:L$11,1))</f>
        <v>0.76393202250021031</v>
      </c>
      <c r="G11199" s="4" cm="1">
        <f t="array" ref="G11199">MAX(IF(L$5:L$11&lt;E11199,L$5:L$11,0))</f>
        <v>0.61803398874989479</v>
      </c>
      <c r="H11199" s="4">
        <f t="shared" si="523"/>
        <v>2.8480259108376593E-4</v>
      </c>
      <c r="I11199" s="4">
        <f t="shared" si="524"/>
        <v>0.74226578744111726</v>
      </c>
    </row>
    <row r="11200" spans="1:9" x14ac:dyDescent="0.25">
      <c r="A11200" s="2">
        <v>32157</v>
      </c>
      <c r="B11200" s="3">
        <v>252.05000305175699</v>
      </c>
      <c r="C11200" s="3">
        <f>MAX(B$2:B11200)</f>
        <v>336.76998901367102</v>
      </c>
      <c r="D11200" s="3">
        <f>MIN(B$2:B11200)</f>
        <v>4.4000000953674299</v>
      </c>
      <c r="E11200" s="4">
        <f t="shared" si="522"/>
        <v>0.74510338241537755</v>
      </c>
      <c r="F11200" s="4" cm="1">
        <f t="array" ref="F11200">MIN(IF(L$5:L$11&gt;=E11200,L$5:L$11,1))</f>
        <v>0.76393202250021031</v>
      </c>
      <c r="G11200" s="4" cm="1">
        <f t="array" ref="G11200">MAX(IF(L$5:L$11&lt;E11200,L$5:L$11,0))</f>
        <v>0.61803398874989479</v>
      </c>
      <c r="H11200" s="4">
        <f t="shared" si="523"/>
        <v>2.5093533619725106E-2</v>
      </c>
      <c r="I11200" s="4">
        <f t="shared" si="524"/>
        <v>0.74370947175251589</v>
      </c>
    </row>
    <row r="11201" spans="1:9" x14ac:dyDescent="0.25">
      <c r="A11201" s="2">
        <v>32160</v>
      </c>
      <c r="B11201" s="3">
        <v>251.88000488281199</v>
      </c>
      <c r="C11201" s="3">
        <f>MAX(B$2:B11201)</f>
        <v>336.76998901367102</v>
      </c>
      <c r="D11201" s="3">
        <f>MIN(B$2:B11201)</f>
        <v>4.4000000953674299</v>
      </c>
      <c r="E11201" s="4">
        <f t="shared" si="522"/>
        <v>0.74459190973549372</v>
      </c>
      <c r="F11201" s="4" cm="1">
        <f t="array" ref="F11201">MIN(IF(L$5:L$11&gt;=E11201,L$5:L$11,1))</f>
        <v>0.76393202250021031</v>
      </c>
      <c r="G11201" s="4" cm="1">
        <f t="array" ref="G11201">MAX(IF(L$5:L$11&lt;E11201,L$5:L$11,0))</f>
        <v>0.61803398874989479</v>
      </c>
      <c r="H11201" s="4">
        <f t="shared" si="523"/>
        <v>-6.7446207850307971E-4</v>
      </c>
      <c r="I11201" s="4">
        <f t="shared" si="524"/>
        <v>0.87094658097274025</v>
      </c>
    </row>
    <row r="11202" spans="1:9" x14ac:dyDescent="0.25">
      <c r="A11202" s="2">
        <v>32161</v>
      </c>
      <c r="B11202" s="3">
        <v>249.32000732421801</v>
      </c>
      <c r="C11202" s="3">
        <f>MAX(B$2:B11202)</f>
        <v>336.76998901367102</v>
      </c>
      <c r="D11202" s="3">
        <f>MIN(B$2:B11202)</f>
        <v>4.4000000953674299</v>
      </c>
      <c r="E11202" s="4">
        <f t="shared" si="522"/>
        <v>0.73688965729409406</v>
      </c>
      <c r="F11202" s="4" cm="1">
        <f t="array" ref="F11202">MIN(IF(L$5:L$11&gt;=E11202,L$5:L$11,1))</f>
        <v>0.76393202250021031</v>
      </c>
      <c r="G11202" s="4" cm="1">
        <f t="array" ref="G11202">MAX(IF(L$5:L$11&lt;E11202,L$5:L$11,0))</f>
        <v>0.61803398874989479</v>
      </c>
      <c r="H11202" s="4">
        <f t="shared" si="523"/>
        <v>-1.0163560064186172E-2</v>
      </c>
      <c r="I11202" s="4">
        <f t="shared" si="524"/>
        <v>0.8674408950718655</v>
      </c>
    </row>
    <row r="11203" spans="1:9" x14ac:dyDescent="0.25">
      <c r="A11203" s="2">
        <v>32162</v>
      </c>
      <c r="B11203" s="3">
        <v>242.63000488281199</v>
      </c>
      <c r="C11203" s="3">
        <f>MAX(B$2:B11203)</f>
        <v>336.76998901367102</v>
      </c>
      <c r="D11203" s="3">
        <f>MIN(B$2:B11203)</f>
        <v>4.4000000953674299</v>
      </c>
      <c r="E11203" s="4">
        <f t="shared" si="522"/>
        <v>0.71676147886505304</v>
      </c>
      <c r="F11203" s="4" cm="1">
        <f t="array" ref="F11203">MIN(IF(L$5:L$11&gt;=E11203,L$5:L$11,1))</f>
        <v>0.76393202250021031</v>
      </c>
      <c r="G11203" s="4" cm="1">
        <f t="array" ref="G11203">MAX(IF(L$5:L$11&lt;E11203,L$5:L$11,0))</f>
        <v>0.61803398874989479</v>
      </c>
      <c r="H11203" s="4">
        <f t="shared" si="523"/>
        <v>-2.6832994725153658E-2</v>
      </c>
      <c r="I11203" s="4">
        <f t="shared" si="524"/>
        <v>0.81464887146871667</v>
      </c>
    </row>
    <row r="11204" spans="1:9" x14ac:dyDescent="0.25">
      <c r="A11204" s="2">
        <v>32163</v>
      </c>
      <c r="B11204" s="3">
        <v>243.13999938964801</v>
      </c>
      <c r="C11204" s="3">
        <f>MAX(B$2:B11204)</f>
        <v>336.76998901367102</v>
      </c>
      <c r="D11204" s="3">
        <f>MIN(B$2:B11204)</f>
        <v>4.4000000953674299</v>
      </c>
      <c r="E11204" s="4">
        <f t="shared" ref="E11204:E11267" si="525">(B11204-D11204)/(C11204-D11204)</f>
        <v>0.71829589690470752</v>
      </c>
      <c r="F11204" s="4" cm="1">
        <f t="array" ref="F11204">MIN(IF(L$5:L$11&gt;=E11204,L$5:L$11,1))</f>
        <v>0.76393202250021031</v>
      </c>
      <c r="G11204" s="4" cm="1">
        <f t="array" ref="G11204">MAX(IF(L$5:L$11&lt;E11204,L$5:L$11,0))</f>
        <v>0.61803398874989479</v>
      </c>
      <c r="H11204" s="4">
        <f t="shared" si="523"/>
        <v>2.1019432740083666E-3</v>
      </c>
      <c r="I11204" s="4">
        <f t="shared" si="524"/>
        <v>0.67668828412120219</v>
      </c>
    </row>
    <row r="11205" spans="1:9" x14ac:dyDescent="0.25">
      <c r="A11205" s="2">
        <v>32164</v>
      </c>
      <c r="B11205" s="3">
        <v>246.5</v>
      </c>
      <c r="C11205" s="3">
        <f>MAX(B$2:B11205)</f>
        <v>336.76998901367102</v>
      </c>
      <c r="D11205" s="3">
        <f>MIN(B$2:B11205)</f>
        <v>4.4000000953674299</v>
      </c>
      <c r="E11205" s="4">
        <f t="shared" si="525"/>
        <v>0.72840511471130642</v>
      </c>
      <c r="F11205" s="4" cm="1">
        <f t="array" ref="F11205">MIN(IF(L$5:L$11&gt;=E11205,L$5:L$11,1))</f>
        <v>0.76393202250021031</v>
      </c>
      <c r="G11205" s="4" cm="1">
        <f t="array" ref="G11205">MAX(IF(L$5:L$11&lt;E11205,L$5:L$11,0))</f>
        <v>0.61803398874989479</v>
      </c>
      <c r="H11205" s="4">
        <f t="shared" ref="H11205:H11268" si="526">B11205/B11204-1</f>
        <v>1.3819201360477873E-2</v>
      </c>
      <c r="I11205" s="4">
        <f t="shared" ref="I11205:I11268" si="527">IF(E11204=0,0,(E11204-G11204)/(F11204-G11204))</f>
        <v>0.68720534182384696</v>
      </c>
    </row>
    <row r="11206" spans="1:9" x14ac:dyDescent="0.25">
      <c r="A11206" s="2">
        <v>32167</v>
      </c>
      <c r="B11206" s="3">
        <v>252.169998168945</v>
      </c>
      <c r="C11206" s="3">
        <f>MAX(B$2:B11206)</f>
        <v>336.76998901367102</v>
      </c>
      <c r="D11206" s="3">
        <f>MIN(B$2:B11206)</f>
        <v>4.4000000953674299</v>
      </c>
      <c r="E11206" s="4">
        <f t="shared" si="525"/>
        <v>0.7454644111519928</v>
      </c>
      <c r="F11206" s="4" cm="1">
        <f t="array" ref="F11206">MIN(IF(L$5:L$11&gt;=E11206,L$5:L$11,1))</f>
        <v>0.76393202250021031</v>
      </c>
      <c r="G11206" s="4" cm="1">
        <f t="array" ref="G11206">MAX(IF(L$5:L$11&lt;E11206,L$5:L$11,0))</f>
        <v>0.61803398874989479</v>
      </c>
      <c r="H11206" s="4">
        <f t="shared" si="526"/>
        <v>2.3002020969350889E-2</v>
      </c>
      <c r="I11206" s="4">
        <f t="shared" si="527"/>
        <v>0.75649495146930279</v>
      </c>
    </row>
    <row r="11207" spans="1:9" x14ac:dyDescent="0.25">
      <c r="A11207" s="2">
        <v>32168</v>
      </c>
      <c r="B11207" s="3">
        <v>249.57000732421801</v>
      </c>
      <c r="C11207" s="3">
        <f>MAX(B$2:B11207)</f>
        <v>336.76998901367102</v>
      </c>
      <c r="D11207" s="3">
        <f>MIN(B$2:B11207)</f>
        <v>4.4000000953674299</v>
      </c>
      <c r="E11207" s="4">
        <f t="shared" si="525"/>
        <v>0.73764183110140324</v>
      </c>
      <c r="F11207" s="4" cm="1">
        <f t="array" ref="F11207">MIN(IF(L$5:L$11&gt;=E11207,L$5:L$11,1))</f>
        <v>0.76393202250021031</v>
      </c>
      <c r="G11207" s="4" cm="1">
        <f t="array" ref="G11207">MAX(IF(L$5:L$11&lt;E11207,L$5:L$11,0))</f>
        <v>0.61803398874989479</v>
      </c>
      <c r="H11207" s="4">
        <f t="shared" si="526"/>
        <v>-1.0310468587088173E-2</v>
      </c>
      <c r="I11207" s="4">
        <f t="shared" si="527"/>
        <v>0.87342110874624745</v>
      </c>
    </row>
    <row r="11208" spans="1:9" x14ac:dyDescent="0.25">
      <c r="A11208" s="2">
        <v>32169</v>
      </c>
      <c r="B11208" s="3">
        <v>249.38000488281199</v>
      </c>
      <c r="C11208" s="3">
        <f>MAX(B$2:B11208)</f>
        <v>336.76998901367102</v>
      </c>
      <c r="D11208" s="3">
        <f>MIN(B$2:B11208)</f>
        <v>4.4000000953674299</v>
      </c>
      <c r="E11208" s="4">
        <f t="shared" si="525"/>
        <v>0.73707017166240163</v>
      </c>
      <c r="F11208" s="4" cm="1">
        <f t="array" ref="F11208">MIN(IF(L$5:L$11&gt;=E11208,L$5:L$11,1))</f>
        <v>0.76393202250021031</v>
      </c>
      <c r="G11208" s="4" cm="1">
        <f t="array" ref="G11208">MAX(IF(L$5:L$11&lt;E11208,L$5:L$11,0))</f>
        <v>0.61803398874989479</v>
      </c>
      <c r="H11208" s="4">
        <f t="shared" si="526"/>
        <v>-7.6131921236510802E-4</v>
      </c>
      <c r="I11208" s="4">
        <f t="shared" si="527"/>
        <v>0.81980434744035602</v>
      </c>
    </row>
    <row r="11209" spans="1:9" x14ac:dyDescent="0.25">
      <c r="A11209" s="2">
        <v>32170</v>
      </c>
      <c r="B11209" s="3">
        <v>253.28999328613199</v>
      </c>
      <c r="C11209" s="3">
        <f>MAX(B$2:B11209)</f>
        <v>336.76998901367102</v>
      </c>
      <c r="D11209" s="3">
        <f>MIN(B$2:B11209)</f>
        <v>4.4000000953674299</v>
      </c>
      <c r="E11209" s="4">
        <f t="shared" si="525"/>
        <v>0.74883413511784191</v>
      </c>
      <c r="F11209" s="4" cm="1">
        <f t="array" ref="F11209">MIN(IF(L$5:L$11&gt;=E11209,L$5:L$11,1))</f>
        <v>0.76393202250021031</v>
      </c>
      <c r="G11209" s="4" cm="1">
        <f t="array" ref="G11209">MAX(IF(L$5:L$11&lt;E11209,L$5:L$11,0))</f>
        <v>0.61803398874989479</v>
      </c>
      <c r="H11209" s="4">
        <f t="shared" si="526"/>
        <v>1.5678836822372144E-2</v>
      </c>
      <c r="I11209" s="4">
        <f t="shared" si="527"/>
        <v>0.81588613535546994</v>
      </c>
    </row>
    <row r="11210" spans="1:9" x14ac:dyDescent="0.25">
      <c r="A11210" s="2">
        <v>32171</v>
      </c>
      <c r="B11210" s="3">
        <v>257.07000732421801</v>
      </c>
      <c r="C11210" s="3">
        <f>MAX(B$2:B11210)</f>
        <v>336.76998901367102</v>
      </c>
      <c r="D11210" s="3">
        <f>MIN(B$2:B11210)</f>
        <v>4.4000000953674299</v>
      </c>
      <c r="E11210" s="4">
        <f t="shared" si="525"/>
        <v>0.76020704532067951</v>
      </c>
      <c r="F11210" s="4" cm="1">
        <f t="array" ref="F11210">MIN(IF(L$5:L$11&gt;=E11210,L$5:L$11,1))</f>
        <v>0.76393202250021031</v>
      </c>
      <c r="G11210" s="4" cm="1">
        <f t="array" ref="G11210">MAX(IF(L$5:L$11&lt;E11210,L$5:L$11,0))</f>
        <v>0.61803398874989479</v>
      </c>
      <c r="H11210" s="4">
        <f t="shared" si="526"/>
        <v>1.492366117210131E-2</v>
      </c>
      <c r="I11210" s="4">
        <f t="shared" si="527"/>
        <v>0.8965175404062925</v>
      </c>
    </row>
    <row r="11211" spans="1:9" x14ac:dyDescent="0.25">
      <c r="A11211" s="2">
        <v>32174</v>
      </c>
      <c r="B11211" s="3">
        <v>255.03999328613199</v>
      </c>
      <c r="C11211" s="3">
        <f>MAX(B$2:B11211)</f>
        <v>336.76998901367102</v>
      </c>
      <c r="D11211" s="3">
        <f>MIN(B$2:B11211)</f>
        <v>4.4000000953674299</v>
      </c>
      <c r="E11211" s="4">
        <f t="shared" si="525"/>
        <v>0.75409935176900633</v>
      </c>
      <c r="F11211" s="4" cm="1">
        <f t="array" ref="F11211">MIN(IF(L$5:L$11&gt;=E11211,L$5:L$11,1))</f>
        <v>0.76393202250021031</v>
      </c>
      <c r="G11211" s="4" cm="1">
        <f t="array" ref="G11211">MAX(IF(L$5:L$11&lt;E11211,L$5:L$11,0))</f>
        <v>0.61803398874989479</v>
      </c>
      <c r="H11211" s="4">
        <f t="shared" si="526"/>
        <v>-7.8967362206737723E-3</v>
      </c>
      <c r="I11211" s="4">
        <f t="shared" si="527"/>
        <v>0.97446862658954281</v>
      </c>
    </row>
    <row r="11212" spans="1:9" x14ac:dyDescent="0.25">
      <c r="A11212" s="2">
        <v>32175</v>
      </c>
      <c r="B11212" s="3">
        <v>255.57000732421801</v>
      </c>
      <c r="C11212" s="3">
        <f>MAX(B$2:B11212)</f>
        <v>336.76998901367102</v>
      </c>
      <c r="D11212" s="3">
        <f>MIN(B$2:B11212)</f>
        <v>4.4000000953674299</v>
      </c>
      <c r="E11212" s="4">
        <f t="shared" si="525"/>
        <v>0.75569400247682428</v>
      </c>
      <c r="F11212" s="4" cm="1">
        <f t="array" ref="F11212">MIN(IF(L$5:L$11&gt;=E11212,L$5:L$11,1))</f>
        <v>0.76393202250021031</v>
      </c>
      <c r="G11212" s="4" cm="1">
        <f t="array" ref="G11212">MAX(IF(L$5:L$11&lt;E11212,L$5:L$11,0))</f>
        <v>0.61803398874989479</v>
      </c>
      <c r="H11212" s="4">
        <f t="shared" si="526"/>
        <v>2.0781604926227715E-3</v>
      </c>
      <c r="I11212" s="4">
        <f t="shared" si="527"/>
        <v>0.93260587220776914</v>
      </c>
    </row>
    <row r="11213" spans="1:9" x14ac:dyDescent="0.25">
      <c r="A11213" s="2">
        <v>32176</v>
      </c>
      <c r="B11213" s="3">
        <v>252.21000671386699</v>
      </c>
      <c r="C11213" s="3">
        <f>MAX(B$2:B11213)</f>
        <v>336.76998901367102</v>
      </c>
      <c r="D11213" s="3">
        <f>MIN(B$2:B11213)</f>
        <v>4.4000000953674299</v>
      </c>
      <c r="E11213" s="4">
        <f t="shared" si="525"/>
        <v>0.74558478467022837</v>
      </c>
      <c r="F11213" s="4" cm="1">
        <f t="array" ref="F11213">MIN(IF(L$5:L$11&gt;=E11213,L$5:L$11,1))</f>
        <v>0.76393202250021031</v>
      </c>
      <c r="G11213" s="4" cm="1">
        <f t="array" ref="G11213">MAX(IF(L$5:L$11&lt;E11213,L$5:L$11,0))</f>
        <v>0.61803398874989479</v>
      </c>
      <c r="H11213" s="4">
        <f t="shared" si="526"/>
        <v>-1.3147085002382486E-2</v>
      </c>
      <c r="I11213" s="4">
        <f t="shared" si="527"/>
        <v>0.94353577075970563</v>
      </c>
    </row>
    <row r="11214" spans="1:9" x14ac:dyDescent="0.25">
      <c r="A11214" s="2">
        <v>32177</v>
      </c>
      <c r="B11214" s="3">
        <v>252.21000671386699</v>
      </c>
      <c r="C11214" s="3">
        <f>MAX(B$2:B11214)</f>
        <v>336.76998901367102</v>
      </c>
      <c r="D11214" s="3">
        <f>MIN(B$2:B11214)</f>
        <v>4.4000000953674299</v>
      </c>
      <c r="E11214" s="4">
        <f t="shared" si="525"/>
        <v>0.74558478467022837</v>
      </c>
      <c r="F11214" s="4" cm="1">
        <f t="array" ref="F11214">MIN(IF(L$5:L$11&gt;=E11214,L$5:L$11,1))</f>
        <v>0.76393202250021031</v>
      </c>
      <c r="G11214" s="4" cm="1">
        <f t="array" ref="G11214">MAX(IF(L$5:L$11&lt;E11214,L$5:L$11,0))</f>
        <v>0.61803398874989479</v>
      </c>
      <c r="H11214" s="4">
        <f t="shared" si="526"/>
        <v>0</v>
      </c>
      <c r="I11214" s="4">
        <f t="shared" si="527"/>
        <v>0.87424616111427034</v>
      </c>
    </row>
    <row r="11215" spans="1:9" x14ac:dyDescent="0.25">
      <c r="A11215" s="2">
        <v>32178</v>
      </c>
      <c r="B11215" s="3">
        <v>250.96000671386699</v>
      </c>
      <c r="C11215" s="3">
        <f>MAX(B$2:B11215)</f>
        <v>336.76998901367102</v>
      </c>
      <c r="D11215" s="3">
        <f>MIN(B$2:B11215)</f>
        <v>4.4000000953674299</v>
      </c>
      <c r="E11215" s="4">
        <f t="shared" si="525"/>
        <v>0.74182391563368233</v>
      </c>
      <c r="F11215" s="4" cm="1">
        <f t="array" ref="F11215">MIN(IF(L$5:L$11&gt;=E11215,L$5:L$11,1))</f>
        <v>0.76393202250021031</v>
      </c>
      <c r="G11215" s="4" cm="1">
        <f t="array" ref="G11215">MAX(IF(L$5:L$11&lt;E11215,L$5:L$11,0))</f>
        <v>0.61803398874989479</v>
      </c>
      <c r="H11215" s="4">
        <f t="shared" si="526"/>
        <v>-4.9561871722961781E-3</v>
      </c>
      <c r="I11215" s="4">
        <f t="shared" si="527"/>
        <v>0.87424616111427034</v>
      </c>
    </row>
    <row r="11216" spans="1:9" x14ac:dyDescent="0.25">
      <c r="A11216" s="2">
        <v>32181</v>
      </c>
      <c r="B11216" s="3">
        <v>249.100006103515</v>
      </c>
      <c r="C11216" s="3">
        <f>MAX(B$2:B11216)</f>
        <v>336.76998901367102</v>
      </c>
      <c r="D11216" s="3">
        <f>MIN(B$2:B11216)</f>
        <v>4.4000000953674299</v>
      </c>
      <c r="E11216" s="4">
        <f t="shared" si="525"/>
        <v>0.73622774067093866</v>
      </c>
      <c r="F11216" s="4" cm="1">
        <f t="array" ref="F11216">MIN(IF(L$5:L$11&gt;=E11216,L$5:L$11,1))</f>
        <v>0.76393202250021031</v>
      </c>
      <c r="G11216" s="4" cm="1">
        <f t="array" ref="G11216">MAX(IF(L$5:L$11&lt;E11216,L$5:L$11,0))</f>
        <v>0.61803398874989479</v>
      </c>
      <c r="H11216" s="4">
        <f t="shared" si="526"/>
        <v>-7.4115419213893752E-3</v>
      </c>
      <c r="I11216" s="4">
        <f t="shared" si="527"/>
        <v>0.8484687812560725</v>
      </c>
    </row>
    <row r="11217" spans="1:9" x14ac:dyDescent="0.25">
      <c r="A11217" s="2">
        <v>32182</v>
      </c>
      <c r="B11217" s="3">
        <v>251.72000122070301</v>
      </c>
      <c r="C11217" s="3">
        <f>MAX(B$2:B11217)</f>
        <v>336.76998901367102</v>
      </c>
      <c r="D11217" s="3">
        <f>MIN(B$2:B11217)</f>
        <v>4.4000000953674299</v>
      </c>
      <c r="E11217" s="4">
        <f t="shared" si="525"/>
        <v>0.744110507480646</v>
      </c>
      <c r="F11217" s="4" cm="1">
        <f t="array" ref="F11217">MIN(IF(L$5:L$11&gt;=E11217,L$5:L$11,1))</f>
        <v>0.76393202250021031</v>
      </c>
      <c r="G11217" s="4" cm="1">
        <f t="array" ref="G11217">MAX(IF(L$5:L$11&lt;E11217,L$5:L$11,0))</f>
        <v>0.61803398874989479</v>
      </c>
      <c r="H11217" s="4">
        <f t="shared" si="526"/>
        <v>1.0517844451995995E-2</v>
      </c>
      <c r="I11217" s="4">
        <f t="shared" si="527"/>
        <v>0.81011202744045385</v>
      </c>
    </row>
    <row r="11218" spans="1:9" x14ac:dyDescent="0.25">
      <c r="A11218" s="2">
        <v>32183</v>
      </c>
      <c r="B11218" s="3">
        <v>256.66000366210898</v>
      </c>
      <c r="C11218" s="3">
        <f>MAX(B$2:B11218)</f>
        <v>336.76998901367102</v>
      </c>
      <c r="D11218" s="3">
        <f>MIN(B$2:B11218)</f>
        <v>4.4000000953674299</v>
      </c>
      <c r="E11218" s="4">
        <f t="shared" si="525"/>
        <v>0.75897346925852249</v>
      </c>
      <c r="F11218" s="4" cm="1">
        <f t="array" ref="F11218">MIN(IF(L$5:L$11&gt;=E11218,L$5:L$11,1))</f>
        <v>0.76393202250021031</v>
      </c>
      <c r="G11218" s="4" cm="1">
        <f t="array" ref="G11218">MAX(IF(L$5:L$11&lt;E11218,L$5:L$11,0))</f>
        <v>0.61803398874989479</v>
      </c>
      <c r="H11218" s="4">
        <f t="shared" si="526"/>
        <v>1.9624989740384846E-2</v>
      </c>
      <c r="I11218" s="4">
        <f t="shared" si="527"/>
        <v>0.86414131493035673</v>
      </c>
    </row>
    <row r="11219" spans="1:9" x14ac:dyDescent="0.25">
      <c r="A11219" s="2">
        <v>32184</v>
      </c>
      <c r="B11219" s="3">
        <v>255.94999694824199</v>
      </c>
      <c r="C11219" s="3">
        <f>MAX(B$2:B11219)</f>
        <v>336.76998901367102</v>
      </c>
      <c r="D11219" s="3">
        <f>MIN(B$2:B11219)</f>
        <v>4.4000000953674299</v>
      </c>
      <c r="E11219" s="4">
        <f t="shared" si="525"/>
        <v>0.75683727544578472</v>
      </c>
      <c r="F11219" s="4" cm="1">
        <f t="array" ref="F11219">MIN(IF(L$5:L$11&gt;=E11219,L$5:L$11,1))</f>
        <v>0.76393202250021031</v>
      </c>
      <c r="G11219" s="4" cm="1">
        <f t="array" ref="G11219">MAX(IF(L$5:L$11&lt;E11219,L$5:L$11,0))</f>
        <v>0.61803398874989479</v>
      </c>
      <c r="H11219" s="4">
        <f t="shared" si="526"/>
        <v>-2.7663317374595486E-3</v>
      </c>
      <c r="I11219" s="4">
        <f t="shared" si="527"/>
        <v>0.9660135704763938</v>
      </c>
    </row>
    <row r="11220" spans="1:9" x14ac:dyDescent="0.25">
      <c r="A11220" s="2">
        <v>32185</v>
      </c>
      <c r="B11220" s="3">
        <v>257.63000488281199</v>
      </c>
      <c r="C11220" s="3">
        <f>MAX(B$2:B11220)</f>
        <v>336.76998901367102</v>
      </c>
      <c r="D11220" s="3">
        <f>MIN(B$2:B11220)</f>
        <v>4.4000000953674299</v>
      </c>
      <c r="E11220" s="4">
        <f t="shared" si="525"/>
        <v>0.76189190730360556</v>
      </c>
      <c r="F11220" s="4" cm="1">
        <f t="array" ref="F11220">MIN(IF(L$5:L$11&gt;=E11220,L$5:L$11,1))</f>
        <v>0.76393202250021031</v>
      </c>
      <c r="G11220" s="4" cm="1">
        <f t="array" ref="G11220">MAX(IF(L$5:L$11&lt;E11220,L$5:L$11,0))</f>
        <v>0.61803398874989479</v>
      </c>
      <c r="H11220" s="4">
        <f t="shared" si="526"/>
        <v>6.5638130674006145E-3</v>
      </c>
      <c r="I11220" s="4">
        <f t="shared" si="527"/>
        <v>0.95137188026421748</v>
      </c>
    </row>
    <row r="11221" spans="1:9" x14ac:dyDescent="0.25">
      <c r="A11221" s="2">
        <v>32189</v>
      </c>
      <c r="B11221" s="3">
        <v>259.829986572265</v>
      </c>
      <c r="C11221" s="3">
        <f>MAX(B$2:B11221)</f>
        <v>336.76998901367102</v>
      </c>
      <c r="D11221" s="3">
        <f>MIN(B$2:B11221)</f>
        <v>4.4000000953674299</v>
      </c>
      <c r="E11221" s="4">
        <f t="shared" si="525"/>
        <v>0.76851098171707122</v>
      </c>
      <c r="F11221" s="4" cm="1">
        <f t="array" ref="F11221">MIN(IF(L$5:L$11&gt;=E11221,L$5:L$11,1))</f>
        <v>1</v>
      </c>
      <c r="G11221" s="4" cm="1">
        <f t="array" ref="G11221">MAX(IF(L$5:L$11&lt;E11221,L$5:L$11,0))</f>
        <v>0.76393202250021031</v>
      </c>
      <c r="H11221" s="4">
        <f t="shared" si="526"/>
        <v>8.5393069431245472E-3</v>
      </c>
      <c r="I11221" s="4">
        <f t="shared" si="527"/>
        <v>0.98601684241957555</v>
      </c>
    </row>
    <row r="11222" spans="1:9" x14ac:dyDescent="0.25">
      <c r="A11222" s="2">
        <v>32190</v>
      </c>
      <c r="B11222" s="3">
        <v>259.20999145507801</v>
      </c>
      <c r="C11222" s="3">
        <f>MAX(B$2:B11222)</f>
        <v>336.76998901367102</v>
      </c>
      <c r="D11222" s="3">
        <f>MIN(B$2:B11222)</f>
        <v>4.4000000953674299</v>
      </c>
      <c r="E11222" s="4">
        <f t="shared" si="525"/>
        <v>0.76664560536584059</v>
      </c>
      <c r="F11222" s="4" cm="1">
        <f t="array" ref="F11222">MIN(IF(L$5:L$11&gt;=E11222,L$5:L$11,1))</f>
        <v>1</v>
      </c>
      <c r="G11222" s="4" cm="1">
        <f t="array" ref="G11222">MAX(IF(L$5:L$11&lt;E11222,L$5:L$11,0))</f>
        <v>0.76393202250021031</v>
      </c>
      <c r="H11222" s="4">
        <f t="shared" si="526"/>
        <v>-2.3861569073150291E-3</v>
      </c>
      <c r="I11222" s="4">
        <f t="shared" si="527"/>
        <v>1.9396782508822024E-2</v>
      </c>
    </row>
    <row r="11223" spans="1:9" x14ac:dyDescent="0.25">
      <c r="A11223" s="2">
        <v>32191</v>
      </c>
      <c r="B11223" s="3">
        <v>257.91000366210898</v>
      </c>
      <c r="C11223" s="3">
        <f>MAX(B$2:B11223)</f>
        <v>336.76998901367102</v>
      </c>
      <c r="D11223" s="3">
        <f>MIN(B$2:B11223)</f>
        <v>4.4000000953674299</v>
      </c>
      <c r="E11223" s="4">
        <f t="shared" si="525"/>
        <v>0.76273433829506854</v>
      </c>
      <c r="F11223" s="4" cm="1">
        <f t="array" ref="F11223">MIN(IF(L$5:L$11&gt;=E11223,L$5:L$11,1))</f>
        <v>0.76393202250021031</v>
      </c>
      <c r="G11223" s="4" cm="1">
        <f t="array" ref="G11223">MAX(IF(L$5:L$11&lt;E11223,L$5:L$11,0))</f>
        <v>0.61803398874989479</v>
      </c>
      <c r="H11223" s="4">
        <f t="shared" si="526"/>
        <v>-5.0151916817385844E-3</v>
      </c>
      <c r="I11223" s="4">
        <f t="shared" si="527"/>
        <v>1.1494921481388552E-2</v>
      </c>
    </row>
    <row r="11224" spans="1:9" x14ac:dyDescent="0.25">
      <c r="A11224" s="2">
        <v>32192</v>
      </c>
      <c r="B11224" s="3">
        <v>261.60998535156199</v>
      </c>
      <c r="C11224" s="3">
        <f>MAX(B$2:B11224)</f>
        <v>336.76998901367102</v>
      </c>
      <c r="D11224" s="3">
        <f>MIN(B$2:B11224)</f>
        <v>4.4000000953674299</v>
      </c>
      <c r="E11224" s="4">
        <f t="shared" si="525"/>
        <v>0.77386645555238942</v>
      </c>
      <c r="F11224" s="4" cm="1">
        <f t="array" ref="F11224">MIN(IF(L$5:L$11&gt;=E11224,L$5:L$11,1))</f>
        <v>1</v>
      </c>
      <c r="G11224" s="4" cm="1">
        <f t="array" ref="G11224">MAX(IF(L$5:L$11&lt;E11224,L$5:L$11,0))</f>
        <v>0.76393202250021031</v>
      </c>
      <c r="H11224" s="4">
        <f t="shared" si="526"/>
        <v>1.4346018521640636E-2</v>
      </c>
      <c r="I11224" s="4">
        <f t="shared" si="527"/>
        <v>0.99179095033459164</v>
      </c>
    </row>
    <row r="11225" spans="1:9" x14ac:dyDescent="0.25">
      <c r="A11225" s="2">
        <v>32195</v>
      </c>
      <c r="B11225" s="3">
        <v>265.64001464843699</v>
      </c>
      <c r="C11225" s="3">
        <f>MAX(B$2:B11225)</f>
        <v>336.76998901367102</v>
      </c>
      <c r="D11225" s="3">
        <f>MIN(B$2:B11225)</f>
        <v>4.4000000953674299</v>
      </c>
      <c r="E11225" s="4">
        <f t="shared" si="525"/>
        <v>0.78599158547158199</v>
      </c>
      <c r="F11225" s="4" cm="1">
        <f t="array" ref="F11225">MIN(IF(L$5:L$11&gt;=E11225,L$5:L$11,1))</f>
        <v>1</v>
      </c>
      <c r="G11225" s="4" cm="1">
        <f t="array" ref="G11225">MAX(IF(L$5:L$11&lt;E11225,L$5:L$11,0))</f>
        <v>0.76393202250021031</v>
      </c>
      <c r="H11225" s="4">
        <f t="shared" si="526"/>
        <v>1.5404722764917667E-2</v>
      </c>
      <c r="I11225" s="4">
        <f t="shared" si="527"/>
        <v>4.2082933726951446E-2</v>
      </c>
    </row>
    <row r="11226" spans="1:9" x14ac:dyDescent="0.25">
      <c r="A11226" s="2">
        <v>32196</v>
      </c>
      <c r="B11226" s="3">
        <v>265.01998901367102</v>
      </c>
      <c r="C11226" s="3">
        <f>MAX(B$2:B11226)</f>
        <v>336.76998901367102</v>
      </c>
      <c r="D11226" s="3">
        <f>MIN(B$2:B11226)</f>
        <v>4.4000000953674299</v>
      </c>
      <c r="E11226" s="4">
        <f t="shared" si="525"/>
        <v>0.78412611730225701</v>
      </c>
      <c r="F11226" s="4" cm="1">
        <f t="array" ref="F11226">MIN(IF(L$5:L$11&gt;=E11226,L$5:L$11,1))</f>
        <v>1</v>
      </c>
      <c r="G11226" s="4" cm="1">
        <f t="array" ref="G11226">MAX(IF(L$5:L$11&lt;E11226,L$5:L$11,0))</f>
        <v>0.76393202250021031</v>
      </c>
      <c r="H11226" s="4">
        <f t="shared" si="526"/>
        <v>-2.3340822186993515E-3</v>
      </c>
      <c r="I11226" s="4">
        <f t="shared" si="527"/>
        <v>9.344580830066769E-2</v>
      </c>
    </row>
    <row r="11227" spans="1:9" x14ac:dyDescent="0.25">
      <c r="A11227" s="2">
        <v>32197</v>
      </c>
      <c r="B11227" s="3">
        <v>264.42999267578102</v>
      </c>
      <c r="C11227" s="3">
        <f>MAX(B$2:B11227)</f>
        <v>336.76998901367102</v>
      </c>
      <c r="D11227" s="3">
        <f>MIN(B$2:B11227)</f>
        <v>4.4000000953674299</v>
      </c>
      <c r="E11227" s="4">
        <f t="shared" si="525"/>
        <v>0.78235099813518016</v>
      </c>
      <c r="F11227" s="4" cm="1">
        <f t="array" ref="F11227">MIN(IF(L$5:L$11&gt;=E11227,L$5:L$11,1))</f>
        <v>1</v>
      </c>
      <c r="G11227" s="4" cm="1">
        <f t="array" ref="G11227">MAX(IF(L$5:L$11&lt;E11227,L$5:L$11,0))</f>
        <v>0.76393202250021031</v>
      </c>
      <c r="H11227" s="4">
        <f t="shared" si="526"/>
        <v>-2.2262333497401476E-3</v>
      </c>
      <c r="I11227" s="4">
        <f t="shared" si="527"/>
        <v>8.5543558325544986E-2</v>
      </c>
    </row>
    <row r="11228" spans="1:9" x14ac:dyDescent="0.25">
      <c r="A11228" s="2">
        <v>32198</v>
      </c>
      <c r="B11228" s="3">
        <v>261.579986572265</v>
      </c>
      <c r="C11228" s="3">
        <f>MAX(B$2:B11228)</f>
        <v>336.76998901367102</v>
      </c>
      <c r="D11228" s="3">
        <f>MIN(B$2:B11228)</f>
        <v>4.4000000953674299</v>
      </c>
      <c r="E11228" s="4">
        <f t="shared" si="525"/>
        <v>0.77377619836823563</v>
      </c>
      <c r="F11228" s="4" cm="1">
        <f t="array" ref="F11228">MIN(IF(L$5:L$11&gt;=E11228,L$5:L$11,1))</f>
        <v>1</v>
      </c>
      <c r="G11228" s="4" cm="1">
        <f t="array" ref="G11228">MAX(IF(L$5:L$11&lt;E11228,L$5:L$11,0))</f>
        <v>0.76393202250021031</v>
      </c>
      <c r="H11228" s="4">
        <f t="shared" si="526"/>
        <v>-1.0777923013485236E-2</v>
      </c>
      <c r="I11228" s="4">
        <f t="shared" si="527"/>
        <v>7.8024032865644674E-2</v>
      </c>
    </row>
    <row r="11229" spans="1:9" x14ac:dyDescent="0.25">
      <c r="A11229" s="2">
        <v>32199</v>
      </c>
      <c r="B11229" s="3">
        <v>262.45999145507801</v>
      </c>
      <c r="C11229" s="3">
        <f>MAX(B$2:B11229)</f>
        <v>336.76998901367102</v>
      </c>
      <c r="D11229" s="3">
        <f>MIN(B$2:B11229)</f>
        <v>4.4000000953674299</v>
      </c>
      <c r="E11229" s="4">
        <f t="shared" si="525"/>
        <v>0.77642386486086035</v>
      </c>
      <c r="F11229" s="4" cm="1">
        <f t="array" ref="F11229">MIN(IF(L$5:L$11&gt;=E11229,L$5:L$11,1))</f>
        <v>1</v>
      </c>
      <c r="G11229" s="4" cm="1">
        <f t="array" ref="G11229">MAX(IF(L$5:L$11&lt;E11229,L$5:L$11,0))</f>
        <v>0.76393202250021031</v>
      </c>
      <c r="H11229" s="4">
        <f t="shared" si="526"/>
        <v>3.3641904120593757E-3</v>
      </c>
      <c r="I11229" s="4">
        <f t="shared" si="527"/>
        <v>4.170059815941829E-2</v>
      </c>
    </row>
    <row r="11230" spans="1:9" x14ac:dyDescent="0.25">
      <c r="A11230" s="2">
        <v>32202</v>
      </c>
      <c r="B11230" s="3">
        <v>267.82000732421801</v>
      </c>
      <c r="C11230" s="3">
        <f>MAX(B$2:B11230)</f>
        <v>336.76998901367102</v>
      </c>
      <c r="D11230" s="3">
        <f>MIN(B$2:B11230)</f>
        <v>4.4000000953674299</v>
      </c>
      <c r="E11230" s="4">
        <f t="shared" si="525"/>
        <v>0.79255051903497553</v>
      </c>
      <c r="F11230" s="4" cm="1">
        <f t="array" ref="F11230">MIN(IF(L$5:L$11&gt;=E11230,L$5:L$11,1))</f>
        <v>1</v>
      </c>
      <c r="G11230" s="4" cm="1">
        <f t="array" ref="G11230">MAX(IF(L$5:L$11&lt;E11230,L$5:L$11,0))</f>
        <v>0.76393202250021031</v>
      </c>
      <c r="H11230" s="4">
        <f t="shared" si="526"/>
        <v>2.0422220695139437E-2</v>
      </c>
      <c r="I11230" s="4">
        <f t="shared" si="527"/>
        <v>5.2916293403925015E-2</v>
      </c>
    </row>
    <row r="11231" spans="1:9" x14ac:dyDescent="0.25">
      <c r="A11231" s="2">
        <v>32203</v>
      </c>
      <c r="B11231" s="3">
        <v>267.22000122070301</v>
      </c>
      <c r="C11231" s="3">
        <f>MAX(B$2:B11231)</f>
        <v>336.76998901367102</v>
      </c>
      <c r="D11231" s="3">
        <f>MIN(B$2:B11231)</f>
        <v>4.4000000953674299</v>
      </c>
      <c r="E11231" s="4">
        <f t="shared" si="525"/>
        <v>0.79074528353381701</v>
      </c>
      <c r="F11231" s="4" cm="1">
        <f t="array" ref="F11231">MIN(IF(L$5:L$11&gt;=E11231,L$5:L$11,1))</f>
        <v>1</v>
      </c>
      <c r="G11231" s="4" cm="1">
        <f t="array" ref="G11231">MAX(IF(L$5:L$11&lt;E11231,L$5:L$11,0))</f>
        <v>0.76393202250021031</v>
      </c>
      <c r="H11231" s="4">
        <f t="shared" si="526"/>
        <v>-2.2403333847595963E-3</v>
      </c>
      <c r="I11231" s="4">
        <f t="shared" si="527"/>
        <v>0.12122989673510767</v>
      </c>
    </row>
    <row r="11232" spans="1:9" x14ac:dyDescent="0.25">
      <c r="A11232" s="2">
        <v>32204</v>
      </c>
      <c r="B11232" s="3">
        <v>267.98001098632801</v>
      </c>
      <c r="C11232" s="3">
        <f>MAX(B$2:B11232)</f>
        <v>336.76998901367102</v>
      </c>
      <c r="D11232" s="3">
        <f>MIN(B$2:B11232)</f>
        <v>4.4000000953674299</v>
      </c>
      <c r="E11232" s="4">
        <f t="shared" si="525"/>
        <v>0.79303192128982636</v>
      </c>
      <c r="F11232" s="4" cm="1">
        <f t="array" ref="F11232">MIN(IF(L$5:L$11&gt;=E11232,L$5:L$11,1))</f>
        <v>1</v>
      </c>
      <c r="G11232" s="4" cm="1">
        <f t="array" ref="G11232">MAX(IF(L$5:L$11&lt;E11232,L$5:L$11,0))</f>
        <v>0.76393202250021031</v>
      </c>
      <c r="H11232" s="4">
        <f t="shared" si="526"/>
        <v>2.8441350278913813E-3</v>
      </c>
      <c r="I11232" s="4">
        <f t="shared" si="527"/>
        <v>0.11358279643680427</v>
      </c>
    </row>
    <row r="11233" spans="1:9" x14ac:dyDescent="0.25">
      <c r="A11233" s="2">
        <v>32205</v>
      </c>
      <c r="B11233" s="3">
        <v>267.88000488281199</v>
      </c>
      <c r="C11233" s="3">
        <f>MAX(B$2:B11233)</f>
        <v>336.76998901367102</v>
      </c>
      <c r="D11233" s="3">
        <f>MIN(B$2:B11233)</f>
        <v>4.4000000953674299</v>
      </c>
      <c r="E11233" s="4">
        <f t="shared" si="525"/>
        <v>0.7927310334032831</v>
      </c>
      <c r="F11233" s="4" cm="1">
        <f t="array" ref="F11233">MIN(IF(L$5:L$11&gt;=E11233,L$5:L$11,1))</f>
        <v>1</v>
      </c>
      <c r="G11233" s="4" cm="1">
        <f t="array" ref="G11233">MAX(IF(L$5:L$11&lt;E11233,L$5:L$11,0))</f>
        <v>0.76393202250021031</v>
      </c>
      <c r="H11233" s="4">
        <f t="shared" si="526"/>
        <v>-3.7318493699567412E-4</v>
      </c>
      <c r="I11233" s="4">
        <f t="shared" si="527"/>
        <v>0.12326914941117745</v>
      </c>
    </row>
    <row r="11234" spans="1:9" x14ac:dyDescent="0.25">
      <c r="A11234" s="2">
        <v>32206</v>
      </c>
      <c r="B11234" s="3">
        <v>267.29998779296801</v>
      </c>
      <c r="C11234" s="3">
        <f>MAX(B$2:B11234)</f>
        <v>336.76998901367102</v>
      </c>
      <c r="D11234" s="3">
        <f>MIN(B$2:B11234)</f>
        <v>4.4000000953674299</v>
      </c>
      <c r="E11234" s="4">
        <f t="shared" si="525"/>
        <v>0.7909859387521937</v>
      </c>
      <c r="F11234" s="4" cm="1">
        <f t="array" ref="F11234">MIN(IF(L$5:L$11&gt;=E11234,L$5:L$11,1))</f>
        <v>1</v>
      </c>
      <c r="G11234" s="4" cm="1">
        <f t="array" ref="G11234">MAX(IF(L$5:L$11&lt;E11234,L$5:L$11,0))</f>
        <v>0.76393202250021031</v>
      </c>
      <c r="H11234" s="4">
        <f t="shared" si="526"/>
        <v>-2.1652123311619587E-3</v>
      </c>
      <c r="I11234" s="4">
        <f t="shared" si="527"/>
        <v>0.12199456787017397</v>
      </c>
    </row>
    <row r="11235" spans="1:9" x14ac:dyDescent="0.25">
      <c r="A11235" s="2">
        <v>32209</v>
      </c>
      <c r="B11235" s="3">
        <v>267.38000488281199</v>
      </c>
      <c r="C11235" s="3">
        <f>MAX(B$2:B11235)</f>
        <v>336.76998901367102</v>
      </c>
      <c r="D11235" s="3">
        <f>MIN(B$2:B11235)</f>
        <v>4.4000000953674299</v>
      </c>
      <c r="E11235" s="4">
        <f t="shared" si="525"/>
        <v>0.79122668578866473</v>
      </c>
      <c r="F11235" s="4" cm="1">
        <f t="array" ref="F11235">MIN(IF(L$5:L$11&gt;=E11235,L$5:L$11,1))</f>
        <v>1</v>
      </c>
      <c r="G11235" s="4" cm="1">
        <f t="array" ref="G11235">MAX(IF(L$5:L$11&lt;E11235,L$5:L$11,0))</f>
        <v>0.76393202250021031</v>
      </c>
      <c r="H11235" s="4">
        <f t="shared" si="526"/>
        <v>2.9935313691797916E-4</v>
      </c>
      <c r="I11235" s="4">
        <f t="shared" si="527"/>
        <v>0.11460222830098797</v>
      </c>
    </row>
    <row r="11236" spans="1:9" x14ac:dyDescent="0.25">
      <c r="A11236" s="2">
        <v>32210</v>
      </c>
      <c r="B11236" s="3">
        <v>269.42999267578102</v>
      </c>
      <c r="C11236" s="3">
        <f>MAX(B$2:B11236)</f>
        <v>336.76998901367102</v>
      </c>
      <c r="D11236" s="3">
        <f>MIN(B$2:B11236)</f>
        <v>4.4000000953674299</v>
      </c>
      <c r="E11236" s="4">
        <f t="shared" si="525"/>
        <v>0.79739447428136434</v>
      </c>
      <c r="F11236" s="4" cm="1">
        <f t="array" ref="F11236">MIN(IF(L$5:L$11&gt;=E11236,L$5:L$11,1))</f>
        <v>1</v>
      </c>
      <c r="G11236" s="4" cm="1">
        <f t="array" ref="G11236">MAX(IF(L$5:L$11&lt;E11236,L$5:L$11,0))</f>
        <v>0.76393202250021031</v>
      </c>
      <c r="H11236" s="4">
        <f t="shared" si="526"/>
        <v>7.666945005358583E-3</v>
      </c>
      <c r="I11236" s="4">
        <f t="shared" si="527"/>
        <v>0.11562204911286089</v>
      </c>
    </row>
    <row r="11237" spans="1:9" x14ac:dyDescent="0.25">
      <c r="A11237" s="2">
        <v>32211</v>
      </c>
      <c r="B11237" s="3">
        <v>269.05999755859301</v>
      </c>
      <c r="C11237" s="3">
        <f>MAX(B$2:B11237)</f>
        <v>336.76998901367102</v>
      </c>
      <c r="D11237" s="3">
        <f>MIN(B$2:B11237)</f>
        <v>4.4000000953674299</v>
      </c>
      <c r="E11237" s="4">
        <f t="shared" si="525"/>
        <v>0.7962812717374399</v>
      </c>
      <c r="F11237" s="4" cm="1">
        <f t="array" ref="F11237">MIN(IF(L$5:L$11&gt;=E11237,L$5:L$11,1))</f>
        <v>1</v>
      </c>
      <c r="G11237" s="4" cm="1">
        <f t="array" ref="G11237">MAX(IF(L$5:L$11&lt;E11237,L$5:L$11,0))</f>
        <v>0.76393202250021031</v>
      </c>
      <c r="H11237" s="4">
        <f t="shared" si="526"/>
        <v>-1.3732514094422221E-3</v>
      </c>
      <c r="I11237" s="4">
        <f t="shared" si="527"/>
        <v>0.14174922043877741</v>
      </c>
    </row>
    <row r="11238" spans="1:9" x14ac:dyDescent="0.25">
      <c r="A11238" s="2">
        <v>32212</v>
      </c>
      <c r="B11238" s="3">
        <v>263.83999633789</v>
      </c>
      <c r="C11238" s="3">
        <f>MAX(B$2:B11238)</f>
        <v>336.76998901367102</v>
      </c>
      <c r="D11238" s="3">
        <f>MIN(B$2:B11238)</f>
        <v>4.4000000953674299</v>
      </c>
      <c r="E11238" s="4">
        <f t="shared" si="525"/>
        <v>0.78057587896810021</v>
      </c>
      <c r="F11238" s="4" cm="1">
        <f t="array" ref="F11238">MIN(IF(L$5:L$11&gt;=E11238,L$5:L$11,1))</f>
        <v>1</v>
      </c>
      <c r="G11238" s="4" cm="1">
        <f t="array" ref="G11238">MAX(IF(L$5:L$11&lt;E11238,L$5:L$11,0))</f>
        <v>0.76393202250021031</v>
      </c>
      <c r="H11238" s="4">
        <f t="shared" si="526"/>
        <v>-1.9400881840736073E-2</v>
      </c>
      <c r="I11238" s="4">
        <f t="shared" si="527"/>
        <v>0.13703361878998779</v>
      </c>
    </row>
    <row r="11239" spans="1:9" x14ac:dyDescent="0.25">
      <c r="A11239" s="2">
        <v>32213</v>
      </c>
      <c r="B11239" s="3">
        <v>264.94000244140602</v>
      </c>
      <c r="C11239" s="3">
        <f>MAX(B$2:B11239)</f>
        <v>336.76998901367102</v>
      </c>
      <c r="D11239" s="3">
        <f>MIN(B$2:B11239)</f>
        <v>4.4000000953674299</v>
      </c>
      <c r="E11239" s="4">
        <f t="shared" si="525"/>
        <v>0.78388546208388032</v>
      </c>
      <c r="F11239" s="4" cm="1">
        <f t="array" ref="F11239">MIN(IF(L$5:L$11&gt;=E11239,L$5:L$11,1))</f>
        <v>1</v>
      </c>
      <c r="G11239" s="4" cm="1">
        <f t="array" ref="G11239">MAX(IF(L$5:L$11&lt;E11239,L$5:L$11,0))</f>
        <v>0.76393202250021031</v>
      </c>
      <c r="H11239" s="4">
        <f t="shared" si="526"/>
        <v>4.169216641844109E-3</v>
      </c>
      <c r="I11239" s="4">
        <f t="shared" si="527"/>
        <v>7.0504507405731193E-2</v>
      </c>
    </row>
    <row r="11240" spans="1:9" x14ac:dyDescent="0.25">
      <c r="A11240" s="2">
        <v>32216</v>
      </c>
      <c r="B11240" s="3">
        <v>266.36999511718699</v>
      </c>
      <c r="C11240" s="3">
        <f>MAX(B$2:B11240)</f>
        <v>336.76998901367102</v>
      </c>
      <c r="D11240" s="3">
        <f>MIN(B$2:B11240)</f>
        <v>4.4000000953674299</v>
      </c>
      <c r="E11240" s="4">
        <f t="shared" si="525"/>
        <v>0.78818787422534609</v>
      </c>
      <c r="F11240" s="4" cm="1">
        <f t="array" ref="F11240">MIN(IF(L$5:L$11&gt;=E11240,L$5:L$11,1))</f>
        <v>1</v>
      </c>
      <c r="G11240" s="4" cm="1">
        <f t="array" ref="G11240">MAX(IF(L$5:L$11&lt;E11240,L$5:L$11,0))</f>
        <v>0.76393202250021031</v>
      </c>
      <c r="H11240" s="4">
        <f t="shared" si="526"/>
        <v>5.3974207843423549E-3</v>
      </c>
      <c r="I11240" s="4">
        <f t="shared" si="527"/>
        <v>8.4524126461361301E-2</v>
      </c>
    </row>
    <row r="11241" spans="1:9" x14ac:dyDescent="0.25">
      <c r="A11241" s="2">
        <v>32217</v>
      </c>
      <c r="B11241" s="3">
        <v>266.13000488281199</v>
      </c>
      <c r="C11241" s="3">
        <f>MAX(B$2:B11241)</f>
        <v>336.76998901367102</v>
      </c>
      <c r="D11241" s="3">
        <f>MIN(B$2:B11241)</f>
        <v>4.4000000953674299</v>
      </c>
      <c r="E11241" s="4">
        <f t="shared" si="525"/>
        <v>0.78746581675211869</v>
      </c>
      <c r="F11241" s="4" cm="1">
        <f t="array" ref="F11241">MIN(IF(L$5:L$11&gt;=E11241,L$5:L$11,1))</f>
        <v>1</v>
      </c>
      <c r="G11241" s="4" cm="1">
        <f t="array" ref="G11241">MAX(IF(L$5:L$11&lt;E11241,L$5:L$11,0))</f>
        <v>0.76393202250021031</v>
      </c>
      <c r="H11241" s="4">
        <f t="shared" si="526"/>
        <v>-9.0096571976672202E-4</v>
      </c>
      <c r="I11241" s="4">
        <f t="shared" si="527"/>
        <v>0.10274943675983071</v>
      </c>
    </row>
    <row r="11242" spans="1:9" x14ac:dyDescent="0.25">
      <c r="A11242" s="2">
        <v>32218</v>
      </c>
      <c r="B11242" s="3">
        <v>268.64999389648398</v>
      </c>
      <c r="C11242" s="3">
        <f>MAX(B$2:B11242)</f>
        <v>336.76998901367102</v>
      </c>
      <c r="D11242" s="3">
        <f>MIN(B$2:B11242)</f>
        <v>4.4000000953674299</v>
      </c>
      <c r="E11242" s="4">
        <f t="shared" si="525"/>
        <v>0.79504769567528277</v>
      </c>
      <c r="F11242" s="4" cm="1">
        <f t="array" ref="F11242">MIN(IF(L$5:L$11&gt;=E11242,L$5:L$11,1))</f>
        <v>1</v>
      </c>
      <c r="G11242" s="4" cm="1">
        <f t="array" ref="G11242">MAX(IF(L$5:L$11&lt;E11242,L$5:L$11,0))</f>
        <v>0.76393202250021031</v>
      </c>
      <c r="H11242" s="4">
        <f t="shared" si="526"/>
        <v>9.469015020616034E-3</v>
      </c>
      <c r="I11242" s="4">
        <f t="shared" si="527"/>
        <v>9.9690752219577711E-2</v>
      </c>
    </row>
    <row r="11243" spans="1:9" x14ac:dyDescent="0.25">
      <c r="A11243" s="2">
        <v>32219</v>
      </c>
      <c r="B11243" s="3">
        <v>271.22000122070301</v>
      </c>
      <c r="C11243" s="3">
        <f>MAX(B$2:B11243)</f>
        <v>336.76998901367102</v>
      </c>
      <c r="D11243" s="3">
        <f>MIN(B$2:B11243)</f>
        <v>4.4000000953674299</v>
      </c>
      <c r="E11243" s="4">
        <f t="shared" si="525"/>
        <v>0.80278006445076433</v>
      </c>
      <c r="F11243" s="4" cm="1">
        <f t="array" ref="F11243">MIN(IF(L$5:L$11&gt;=E11243,L$5:L$11,1))</f>
        <v>1</v>
      </c>
      <c r="G11243" s="4" cm="1">
        <f t="array" ref="G11243">MAX(IF(L$5:L$11&lt;E11243,L$5:L$11,0))</f>
        <v>0.76393202250021031</v>
      </c>
      <c r="H11243" s="4">
        <f t="shared" si="526"/>
        <v>9.5663777502608127E-3</v>
      </c>
      <c r="I11243" s="4">
        <f t="shared" si="527"/>
        <v>0.13180810673527368</v>
      </c>
    </row>
    <row r="11244" spans="1:9" x14ac:dyDescent="0.25">
      <c r="A11244" s="2">
        <v>32220</v>
      </c>
      <c r="B11244" s="3">
        <v>271.11999511718699</v>
      </c>
      <c r="C11244" s="3">
        <f>MAX(B$2:B11244)</f>
        <v>336.76998901367102</v>
      </c>
      <c r="D11244" s="3">
        <f>MIN(B$2:B11244)</f>
        <v>4.4000000953674299</v>
      </c>
      <c r="E11244" s="4">
        <f t="shared" si="525"/>
        <v>0.80247917656422108</v>
      </c>
      <c r="F11244" s="4" cm="1">
        <f t="array" ref="F11244">MIN(IF(L$5:L$11&gt;=E11244,L$5:L$11,1))</f>
        <v>1</v>
      </c>
      <c r="G11244" s="4" cm="1">
        <f t="array" ref="G11244">MAX(IF(L$5:L$11&lt;E11244,L$5:L$11,0))</f>
        <v>0.76393202250021031</v>
      </c>
      <c r="H11244" s="4">
        <f t="shared" si="526"/>
        <v>-3.6872687510480784E-4</v>
      </c>
      <c r="I11244" s="4">
        <f t="shared" si="527"/>
        <v>0.16456294649531036</v>
      </c>
    </row>
    <row r="11245" spans="1:9" x14ac:dyDescent="0.25">
      <c r="A11245" s="2">
        <v>32223</v>
      </c>
      <c r="B11245" s="3">
        <v>268.739990234375</v>
      </c>
      <c r="C11245" s="3">
        <f>MAX(B$2:B11245)</f>
        <v>336.76998901367102</v>
      </c>
      <c r="D11245" s="3">
        <f>MIN(B$2:B11245)</f>
        <v>4.4000000953674299</v>
      </c>
      <c r="E11245" s="4">
        <f t="shared" si="525"/>
        <v>0.79531846722774424</v>
      </c>
      <c r="F11245" s="4" cm="1">
        <f t="array" ref="F11245">MIN(IF(L$5:L$11&gt;=E11245,L$5:L$11,1))</f>
        <v>1</v>
      </c>
      <c r="G11245" s="4" cm="1">
        <f t="array" ref="G11245">MAX(IF(L$5:L$11&lt;E11245,L$5:L$11,0))</f>
        <v>0.76393202250021031</v>
      </c>
      <c r="H11245" s="4">
        <f t="shared" si="526"/>
        <v>-8.7784188760525739E-3</v>
      </c>
      <c r="I11245" s="4">
        <f t="shared" si="527"/>
        <v>0.1632883649543069</v>
      </c>
    </row>
    <row r="11246" spans="1:9" x14ac:dyDescent="0.25">
      <c r="A11246" s="2">
        <v>32224</v>
      </c>
      <c r="B11246" s="3">
        <v>268.83999633789</v>
      </c>
      <c r="C11246" s="3">
        <f>MAX(B$2:B11246)</f>
        <v>336.76998901367102</v>
      </c>
      <c r="D11246" s="3">
        <f>MIN(B$2:B11246)</f>
        <v>4.4000000953674299</v>
      </c>
      <c r="E11246" s="4">
        <f t="shared" si="525"/>
        <v>0.79561935511428439</v>
      </c>
      <c r="F11246" s="4" cm="1">
        <f t="array" ref="F11246">MIN(IF(L$5:L$11&gt;=E11246,L$5:L$11,1))</f>
        <v>1</v>
      </c>
      <c r="G11246" s="4" cm="1">
        <f t="array" ref="G11246">MAX(IF(L$5:L$11&lt;E11246,L$5:L$11,0))</f>
        <v>0.76393202250021031</v>
      </c>
      <c r="H11246" s="4">
        <f t="shared" si="526"/>
        <v>3.7212959421406566E-4</v>
      </c>
      <c r="I11246" s="4">
        <f t="shared" si="527"/>
        <v>0.13295511343787361</v>
      </c>
    </row>
    <row r="11247" spans="1:9" x14ac:dyDescent="0.25">
      <c r="A11247" s="2">
        <v>32225</v>
      </c>
      <c r="B11247" s="3">
        <v>268.91000366210898</v>
      </c>
      <c r="C11247" s="3">
        <f>MAX(B$2:B11247)</f>
        <v>336.76998901367102</v>
      </c>
      <c r="D11247" s="3">
        <f>MIN(B$2:B11247)</f>
        <v>4.4000000953674299</v>
      </c>
      <c r="E11247" s="4">
        <f t="shared" si="525"/>
        <v>0.79582998581667375</v>
      </c>
      <c r="F11247" s="4" cm="1">
        <f t="array" ref="F11247">MIN(IF(L$5:L$11&gt;=E11247,L$5:L$11,1))</f>
        <v>1</v>
      </c>
      <c r="G11247" s="4" cm="1">
        <f t="array" ref="G11247">MAX(IF(L$5:L$11&lt;E11247,L$5:L$11,0))</f>
        <v>0.76393202250021031</v>
      </c>
      <c r="H11247" s="4">
        <f t="shared" si="526"/>
        <v>2.6040516728387253E-4</v>
      </c>
      <c r="I11247" s="4">
        <f t="shared" si="527"/>
        <v>0.13422969497886392</v>
      </c>
    </row>
    <row r="11248" spans="1:9" x14ac:dyDescent="0.25">
      <c r="A11248" s="2">
        <v>32226</v>
      </c>
      <c r="B11248" s="3">
        <v>263.350006103515</v>
      </c>
      <c r="C11248" s="3">
        <f>MAX(B$2:B11248)</f>
        <v>336.76998901367102</v>
      </c>
      <c r="D11248" s="3">
        <f>MIN(B$2:B11248)</f>
        <v>4.4000000953674299</v>
      </c>
      <c r="E11248" s="4">
        <f t="shared" si="525"/>
        <v>0.77910164768756351</v>
      </c>
      <c r="F11248" s="4" cm="1">
        <f t="array" ref="F11248">MIN(IF(L$5:L$11&gt;=E11248,L$5:L$11,1))</f>
        <v>1</v>
      </c>
      <c r="G11248" s="4" cm="1">
        <f t="array" ref="G11248">MAX(IF(L$5:L$11&lt;E11248,L$5:L$11,0))</f>
        <v>0.76393202250021031</v>
      </c>
      <c r="H11248" s="4">
        <f t="shared" si="526"/>
        <v>-2.067605326271249E-2</v>
      </c>
      <c r="I11248" s="4">
        <f t="shared" si="527"/>
        <v>0.13512194095233376</v>
      </c>
    </row>
    <row r="11249" spans="1:9" x14ac:dyDescent="0.25">
      <c r="A11249" s="2">
        <v>32227</v>
      </c>
      <c r="B11249" s="3">
        <v>258.510009765625</v>
      </c>
      <c r="C11249" s="3">
        <f>MAX(B$2:B11249)</f>
        <v>336.76998901367102</v>
      </c>
      <c r="D11249" s="3">
        <f>MIN(B$2:B11249)</f>
        <v>4.4000000953674299</v>
      </c>
      <c r="E11249" s="4">
        <f t="shared" si="525"/>
        <v>0.76453957379623017</v>
      </c>
      <c r="F11249" s="4" cm="1">
        <f t="array" ref="F11249">MIN(IF(L$5:L$11&gt;=E11249,L$5:L$11,1))</f>
        <v>1</v>
      </c>
      <c r="G11249" s="4" cm="1">
        <f t="array" ref="G11249">MAX(IF(L$5:L$11&lt;E11249,L$5:L$11,0))</f>
        <v>0.76393202250021031</v>
      </c>
      <c r="H11249" s="4">
        <f t="shared" si="526"/>
        <v>-1.8378569302130776E-2</v>
      </c>
      <c r="I11249" s="4">
        <f t="shared" si="527"/>
        <v>6.4259563486821172E-2</v>
      </c>
    </row>
    <row r="11250" spans="1:9" x14ac:dyDescent="0.25">
      <c r="A11250" s="2">
        <v>32230</v>
      </c>
      <c r="B11250" s="3">
        <v>258.05999755859301</v>
      </c>
      <c r="C11250" s="3">
        <f>MAX(B$2:B11250)</f>
        <v>336.76998901367102</v>
      </c>
      <c r="D11250" s="3">
        <f>MIN(B$2:B11250)</f>
        <v>4.4000000953674299</v>
      </c>
      <c r="E11250" s="4">
        <f t="shared" si="525"/>
        <v>0.76318562421583469</v>
      </c>
      <c r="F11250" s="4" cm="1">
        <f t="array" ref="F11250">MIN(IF(L$5:L$11&gt;=E11250,L$5:L$11,1))</f>
        <v>0.76393202250021031</v>
      </c>
      <c r="G11250" s="4" cm="1">
        <f t="array" ref="G11250">MAX(IF(L$5:L$11&lt;E11250,L$5:L$11,0))</f>
        <v>0.61803398874989479</v>
      </c>
      <c r="H11250" s="4">
        <f t="shared" si="526"/>
        <v>-1.740792193849594E-3</v>
      </c>
      <c r="I11250" s="4">
        <f t="shared" si="527"/>
        <v>2.5736285897582211E-3</v>
      </c>
    </row>
    <row r="11251" spans="1:9" x14ac:dyDescent="0.25">
      <c r="A11251" s="2">
        <v>32231</v>
      </c>
      <c r="B11251" s="3">
        <v>260.07000732421801</v>
      </c>
      <c r="C11251" s="3">
        <f>MAX(B$2:B11251)</f>
        <v>336.76998901367102</v>
      </c>
      <c r="D11251" s="3">
        <f>MIN(B$2:B11251)</f>
        <v>4.4000000953674299</v>
      </c>
      <c r="E11251" s="4">
        <f t="shared" si="525"/>
        <v>0.76923313100839008</v>
      </c>
      <c r="F11251" s="4" cm="1">
        <f t="array" ref="F11251">MIN(IF(L$5:L$11&gt;=E11251,L$5:L$11,1))</f>
        <v>1</v>
      </c>
      <c r="G11251" s="4" cm="1">
        <f t="array" ref="G11251">MAX(IF(L$5:L$11&lt;E11251,L$5:L$11,0))</f>
        <v>0.76393202250021031</v>
      </c>
      <c r="H11251" s="4">
        <f t="shared" si="526"/>
        <v>7.788924221657556E-3</v>
      </c>
      <c r="I11251" s="4">
        <f t="shared" si="527"/>
        <v>0.99488411005145572</v>
      </c>
    </row>
    <row r="11252" spans="1:9" x14ac:dyDescent="0.25">
      <c r="A11252" s="2">
        <v>32232</v>
      </c>
      <c r="B11252" s="3">
        <v>258.07000732421801</v>
      </c>
      <c r="C11252" s="3">
        <f>MAX(B$2:B11252)</f>
        <v>336.76998901367102</v>
      </c>
      <c r="D11252" s="3">
        <f>MIN(B$2:B11252)</f>
        <v>4.4000000953674299</v>
      </c>
      <c r="E11252" s="4">
        <f t="shared" si="525"/>
        <v>0.76321574054991637</v>
      </c>
      <c r="F11252" s="4" cm="1">
        <f t="array" ref="F11252">MIN(IF(L$5:L$11&gt;=E11252,L$5:L$11,1))</f>
        <v>0.76393202250021031</v>
      </c>
      <c r="G11252" s="4" cm="1">
        <f t="array" ref="G11252">MAX(IF(L$5:L$11&lt;E11252,L$5:L$11,0))</f>
        <v>0.61803398874989479</v>
      </c>
      <c r="H11252" s="4">
        <f t="shared" si="526"/>
        <v>-7.6902370272428078E-3</v>
      </c>
      <c r="I11252" s="4">
        <f t="shared" si="527"/>
        <v>2.2455855996752025E-2</v>
      </c>
    </row>
    <row r="11253" spans="1:9" x14ac:dyDescent="0.25">
      <c r="A11253" s="2">
        <v>32233</v>
      </c>
      <c r="B11253" s="3">
        <v>258.89001464843699</v>
      </c>
      <c r="C11253" s="3">
        <f>MAX(B$2:B11253)</f>
        <v>336.76998901367102</v>
      </c>
      <c r="D11253" s="3">
        <f>MIN(B$2:B11253)</f>
        <v>4.4000000953674299</v>
      </c>
      <c r="E11253" s="4">
        <f t="shared" si="525"/>
        <v>0.76568289267423328</v>
      </c>
      <c r="F11253" s="4" cm="1">
        <f t="array" ref="F11253">MIN(IF(L$5:L$11&gt;=E11253,L$5:L$11,1))</f>
        <v>1</v>
      </c>
      <c r="G11253" s="4" cm="1">
        <f t="array" ref="G11253">MAX(IF(L$5:L$11&lt;E11253,L$5:L$11,0))</f>
        <v>0.76393202250021031</v>
      </c>
      <c r="H11253" s="4">
        <f t="shared" si="526"/>
        <v>3.1774607701264834E-3</v>
      </c>
      <c r="I11253" s="4">
        <f t="shared" si="527"/>
        <v>0.99509053047610119</v>
      </c>
    </row>
    <row r="11254" spans="1:9" x14ac:dyDescent="0.25">
      <c r="A11254" s="2">
        <v>32237</v>
      </c>
      <c r="B11254" s="3">
        <v>256.08999633789</v>
      </c>
      <c r="C11254" s="3">
        <f>MAX(B$2:B11254)</f>
        <v>336.76998901367102</v>
      </c>
      <c r="D11254" s="3">
        <f>MIN(B$2:B11254)</f>
        <v>4.4000000953674299</v>
      </c>
      <c r="E11254" s="4">
        <f t="shared" si="525"/>
        <v>0.75725849094151476</v>
      </c>
      <c r="F11254" s="4" cm="1">
        <f t="array" ref="F11254">MIN(IF(L$5:L$11&gt;=E11254,L$5:L$11,1))</f>
        <v>0.76393202250021031</v>
      </c>
      <c r="G11254" s="4" cm="1">
        <f t="array" ref="G11254">MAX(IF(L$5:L$11&lt;E11254,L$5:L$11,0))</f>
        <v>0.61803398874989479</v>
      </c>
      <c r="H11254" s="4">
        <f t="shared" si="526"/>
        <v>-1.0815474340906128E-2</v>
      </c>
      <c r="I11254" s="4">
        <f t="shared" si="527"/>
        <v>7.4168050769382217E-3</v>
      </c>
    </row>
    <row r="11255" spans="1:9" x14ac:dyDescent="0.25">
      <c r="A11255" s="2">
        <v>32238</v>
      </c>
      <c r="B11255" s="3">
        <v>258.510009765625</v>
      </c>
      <c r="C11255" s="3">
        <f>MAX(B$2:B11255)</f>
        <v>336.76998901367102</v>
      </c>
      <c r="D11255" s="3">
        <f>MIN(B$2:B11255)</f>
        <v>4.4000000953674299</v>
      </c>
      <c r="E11255" s="4">
        <f t="shared" si="525"/>
        <v>0.76453957379623017</v>
      </c>
      <c r="F11255" s="4" cm="1">
        <f t="array" ref="F11255">MIN(IF(L$5:L$11&gt;=E11255,L$5:L$11,1))</f>
        <v>1</v>
      </c>
      <c r="G11255" s="4" cm="1">
        <f t="array" ref="G11255">MAX(IF(L$5:L$11&lt;E11255,L$5:L$11,0))</f>
        <v>0.76393202250021031</v>
      </c>
      <c r="H11255" s="4">
        <f t="shared" si="526"/>
        <v>9.4498553724917667E-3</v>
      </c>
      <c r="I11255" s="4">
        <f t="shared" si="527"/>
        <v>0.95425893422171559</v>
      </c>
    </row>
    <row r="11256" spans="1:9" x14ac:dyDescent="0.25">
      <c r="A11256" s="2">
        <v>32239</v>
      </c>
      <c r="B11256" s="3">
        <v>265.489990234375</v>
      </c>
      <c r="C11256" s="3">
        <f>MAX(B$2:B11256)</f>
        <v>336.76998901367102</v>
      </c>
      <c r="D11256" s="3">
        <f>MIN(B$2:B11256)</f>
        <v>4.4000000953674299</v>
      </c>
      <c r="E11256" s="4">
        <f t="shared" si="525"/>
        <v>0.78554020773272459</v>
      </c>
      <c r="F11256" s="4" cm="1">
        <f t="array" ref="F11256">MIN(IF(L$5:L$11&gt;=E11256,L$5:L$11,1))</f>
        <v>1</v>
      </c>
      <c r="G11256" s="4" cm="1">
        <f t="array" ref="G11256">MAX(IF(L$5:L$11&lt;E11256,L$5:L$11,0))</f>
        <v>0.76393202250021031</v>
      </c>
      <c r="H11256" s="4">
        <f t="shared" si="526"/>
        <v>2.7000813140962476E-2</v>
      </c>
      <c r="I11256" s="4">
        <f t="shared" si="527"/>
        <v>2.5736285897582211E-3</v>
      </c>
    </row>
    <row r="11257" spans="1:9" x14ac:dyDescent="0.25">
      <c r="A11257" s="2">
        <v>32240</v>
      </c>
      <c r="B11257" s="3">
        <v>266.16000366210898</v>
      </c>
      <c r="C11257" s="3">
        <f>MAX(B$2:B11257)</f>
        <v>336.76998901367102</v>
      </c>
      <c r="D11257" s="3">
        <f>MIN(B$2:B11257)</f>
        <v>4.4000000953674299</v>
      </c>
      <c r="E11257" s="4">
        <f t="shared" si="525"/>
        <v>0.78755607393627236</v>
      </c>
      <c r="F11257" s="4" cm="1">
        <f t="array" ref="F11257">MIN(IF(L$5:L$11&gt;=E11257,L$5:L$11,1))</f>
        <v>1</v>
      </c>
      <c r="G11257" s="4" cm="1">
        <f t="array" ref="G11257">MAX(IF(L$5:L$11&lt;E11257,L$5:L$11,0))</f>
        <v>0.76393202250021031</v>
      </c>
      <c r="H11257" s="4">
        <f t="shared" si="526"/>
        <v>2.5236862118322989E-3</v>
      </c>
      <c r="I11257" s="4">
        <f t="shared" si="527"/>
        <v>9.1533741515337622E-2</v>
      </c>
    </row>
    <row r="11258" spans="1:9" x14ac:dyDescent="0.25">
      <c r="A11258" s="2">
        <v>32241</v>
      </c>
      <c r="B11258" s="3">
        <v>269.42999267578102</v>
      </c>
      <c r="C11258" s="3">
        <f>MAX(B$2:B11258)</f>
        <v>336.76998901367102</v>
      </c>
      <c r="D11258" s="3">
        <f>MIN(B$2:B11258)</f>
        <v>4.4000000953674299</v>
      </c>
      <c r="E11258" s="4">
        <f t="shared" si="525"/>
        <v>0.79739447428136434</v>
      </c>
      <c r="F11258" s="4" cm="1">
        <f t="array" ref="F11258">MIN(IF(L$5:L$11&gt;=E11258,L$5:L$11,1))</f>
        <v>1</v>
      </c>
      <c r="G11258" s="4" cm="1">
        <f t="array" ref="G11258">MAX(IF(L$5:L$11&lt;E11258,L$5:L$11,0))</f>
        <v>0.76393202250021031</v>
      </c>
      <c r="H11258" s="4">
        <f t="shared" si="526"/>
        <v>1.2285801655696149E-2</v>
      </c>
      <c r="I11258" s="4">
        <f t="shared" si="527"/>
        <v>0.1000730877871104</v>
      </c>
    </row>
    <row r="11259" spans="1:9" x14ac:dyDescent="0.25">
      <c r="A11259" s="2">
        <v>32244</v>
      </c>
      <c r="B11259" s="3">
        <v>270.16000366210898</v>
      </c>
      <c r="C11259" s="3">
        <f>MAX(B$2:B11259)</f>
        <v>336.76998901367102</v>
      </c>
      <c r="D11259" s="3">
        <f>MIN(B$2:B11259)</f>
        <v>4.4000000953674299</v>
      </c>
      <c r="E11259" s="4">
        <f t="shared" si="525"/>
        <v>0.79959085485321979</v>
      </c>
      <c r="F11259" s="4" cm="1">
        <f t="array" ref="F11259">MIN(IF(L$5:L$11&gt;=E11259,L$5:L$11,1))</f>
        <v>1</v>
      </c>
      <c r="G11259" s="4" cm="1">
        <f t="array" ref="G11259">MAX(IF(L$5:L$11&lt;E11259,L$5:L$11,0))</f>
        <v>0.76393202250021031</v>
      </c>
      <c r="H11259" s="4">
        <f t="shared" si="526"/>
        <v>2.709464447807175E-3</v>
      </c>
      <c r="I11259" s="4">
        <f t="shared" si="527"/>
        <v>0.14174922043877741</v>
      </c>
    </row>
    <row r="11260" spans="1:9" x14ac:dyDescent="0.25">
      <c r="A11260" s="2">
        <v>32245</v>
      </c>
      <c r="B11260" s="3">
        <v>271.36999511718699</v>
      </c>
      <c r="C11260" s="3">
        <f>MAX(B$2:B11260)</f>
        <v>336.76998901367102</v>
      </c>
      <c r="D11260" s="3">
        <f>MIN(B$2:B11260)</f>
        <v>4.4000000953674299</v>
      </c>
      <c r="E11260" s="4">
        <f t="shared" si="525"/>
        <v>0.80323135037153026</v>
      </c>
      <c r="F11260" s="4" cm="1">
        <f t="array" ref="F11260">MIN(IF(L$5:L$11&gt;=E11260,L$5:L$11,1))</f>
        <v>1</v>
      </c>
      <c r="G11260" s="4" cm="1">
        <f t="array" ref="G11260">MAX(IF(L$5:L$11&lt;E11260,L$5:L$11,0))</f>
        <v>0.76393202250021031</v>
      </c>
      <c r="H11260" s="4">
        <f t="shared" si="526"/>
        <v>4.4787956717358135E-3</v>
      </c>
      <c r="I11260" s="4">
        <f t="shared" si="527"/>
        <v>0.15105323784561694</v>
      </c>
    </row>
    <row r="11261" spans="1:9" x14ac:dyDescent="0.25">
      <c r="A11261" s="2">
        <v>32246</v>
      </c>
      <c r="B11261" s="3">
        <v>271.579986572265</v>
      </c>
      <c r="C11261" s="3">
        <f>MAX(B$2:B11261)</f>
        <v>336.76998901367102</v>
      </c>
      <c r="D11261" s="3">
        <f>MIN(B$2:B11261)</f>
        <v>4.4000000953674299</v>
      </c>
      <c r="E11261" s="4">
        <f t="shared" si="525"/>
        <v>0.80386315066060399</v>
      </c>
      <c r="F11261" s="4" cm="1">
        <f t="array" ref="F11261">MIN(IF(L$5:L$11&gt;=E11261,L$5:L$11,1))</f>
        <v>1</v>
      </c>
      <c r="G11261" s="4" cm="1">
        <f t="array" ref="G11261">MAX(IF(L$5:L$11&lt;E11261,L$5:L$11,0))</f>
        <v>0.76393202250021031</v>
      </c>
      <c r="H11261" s="4">
        <f t="shared" si="526"/>
        <v>7.7381972530643495E-4</v>
      </c>
      <c r="I11261" s="4">
        <f t="shared" si="527"/>
        <v>0.16647462433296345</v>
      </c>
    </row>
    <row r="11262" spans="1:9" x14ac:dyDescent="0.25">
      <c r="A11262" s="2">
        <v>32247</v>
      </c>
      <c r="B11262" s="3">
        <v>259.75</v>
      </c>
      <c r="C11262" s="3">
        <f>MAX(B$2:B11262)</f>
        <v>336.76998901367102</v>
      </c>
      <c r="D11262" s="3">
        <f>MIN(B$2:B11262)</f>
        <v>4.4000000953674299</v>
      </c>
      <c r="E11262" s="4">
        <f t="shared" si="525"/>
        <v>0.76827032649869453</v>
      </c>
      <c r="F11262" s="4" cm="1">
        <f t="array" ref="F11262">MIN(IF(L$5:L$11&gt;=E11262,L$5:L$11,1))</f>
        <v>1</v>
      </c>
      <c r="G11262" s="4" cm="1">
        <f t="array" ref="G11262">MAX(IF(L$5:L$11&lt;E11262,L$5:L$11,0))</f>
        <v>0.76393202250021031</v>
      </c>
      <c r="H11262" s="4">
        <f t="shared" si="526"/>
        <v>-4.3559861393236865E-2</v>
      </c>
      <c r="I11262" s="4">
        <f t="shared" si="527"/>
        <v>0.16915097330568377</v>
      </c>
    </row>
    <row r="11263" spans="1:9" x14ac:dyDescent="0.25">
      <c r="A11263" s="2">
        <v>32248</v>
      </c>
      <c r="B11263" s="3">
        <v>259.76998901367102</v>
      </c>
      <c r="C11263" s="3">
        <f>MAX(B$2:B11263)</f>
        <v>336.76998901367102</v>
      </c>
      <c r="D11263" s="3">
        <f>MIN(B$2:B11263)</f>
        <v>4.4000000953674299</v>
      </c>
      <c r="E11263" s="4">
        <f t="shared" si="525"/>
        <v>0.76833046734876365</v>
      </c>
      <c r="F11263" s="4" cm="1">
        <f t="array" ref="F11263">MIN(IF(L$5:L$11&gt;=E11263,L$5:L$11,1))</f>
        <v>1</v>
      </c>
      <c r="G11263" s="4" cm="1">
        <f t="array" ref="G11263">MAX(IF(L$5:L$11&lt;E11263,L$5:L$11,0))</f>
        <v>0.76393202250021031</v>
      </c>
      <c r="H11263" s="4">
        <f t="shared" si="526"/>
        <v>7.695481682779004E-5</v>
      </c>
      <c r="I11263" s="4">
        <f t="shared" si="527"/>
        <v>1.8377350644638333E-2</v>
      </c>
    </row>
    <row r="11264" spans="1:9" x14ac:dyDescent="0.25">
      <c r="A11264" s="2">
        <v>32251</v>
      </c>
      <c r="B11264" s="3">
        <v>259.20999145507801</v>
      </c>
      <c r="C11264" s="3">
        <f>MAX(B$2:B11264)</f>
        <v>336.76998901367102</v>
      </c>
      <c r="D11264" s="3">
        <f>MIN(B$2:B11264)</f>
        <v>4.4000000953674299</v>
      </c>
      <c r="E11264" s="4">
        <f t="shared" si="525"/>
        <v>0.76664560536584059</v>
      </c>
      <c r="F11264" s="4" cm="1">
        <f t="array" ref="F11264">MIN(IF(L$5:L$11&gt;=E11264,L$5:L$11,1))</f>
        <v>1</v>
      </c>
      <c r="G11264" s="4" cm="1">
        <f t="array" ref="G11264">MAX(IF(L$5:L$11&lt;E11264,L$5:L$11,0))</f>
        <v>0.76393202250021031</v>
      </c>
      <c r="H11264" s="4">
        <f t="shared" si="526"/>
        <v>-2.1557438590935618E-3</v>
      </c>
      <c r="I11264" s="4">
        <f t="shared" si="527"/>
        <v>1.8632111373755717E-2</v>
      </c>
    </row>
    <row r="11265" spans="1:9" x14ac:dyDescent="0.25">
      <c r="A11265" s="2">
        <v>32252</v>
      </c>
      <c r="B11265" s="3">
        <v>257.92001342773398</v>
      </c>
      <c r="C11265" s="3">
        <f>MAX(B$2:B11265)</f>
        <v>336.76998901367102</v>
      </c>
      <c r="D11265" s="3">
        <f>MIN(B$2:B11265)</f>
        <v>4.4000000953674299</v>
      </c>
      <c r="E11265" s="4">
        <f t="shared" si="525"/>
        <v>0.76276445462915021</v>
      </c>
      <c r="F11265" s="4" cm="1">
        <f t="array" ref="F11265">MIN(IF(L$5:L$11&gt;=E11265,L$5:L$11,1))</f>
        <v>0.76393202250021031</v>
      </c>
      <c r="G11265" s="4" cm="1">
        <f t="array" ref="G11265">MAX(IF(L$5:L$11&lt;E11265,L$5:L$11,0))</f>
        <v>0.61803398874989479</v>
      </c>
      <c r="H11265" s="4">
        <f t="shared" si="526"/>
        <v>-4.9765752473611702E-3</v>
      </c>
      <c r="I11265" s="4">
        <f t="shared" si="527"/>
        <v>1.1494921481388552E-2</v>
      </c>
    </row>
    <row r="11266" spans="1:9" x14ac:dyDescent="0.25">
      <c r="A11266" s="2">
        <v>32253</v>
      </c>
      <c r="B11266" s="3">
        <v>256.13000488281199</v>
      </c>
      <c r="C11266" s="3">
        <f>MAX(B$2:B11266)</f>
        <v>336.76998901367102</v>
      </c>
      <c r="D11266" s="3">
        <f>MIN(B$2:B11266)</f>
        <v>4.4000000953674299</v>
      </c>
      <c r="E11266" s="4">
        <f t="shared" si="525"/>
        <v>0.75737886445975022</v>
      </c>
      <c r="F11266" s="4" cm="1">
        <f t="array" ref="F11266">MIN(IF(L$5:L$11&gt;=E11266,L$5:L$11,1))</f>
        <v>0.76393202250021031</v>
      </c>
      <c r="G11266" s="4" cm="1">
        <f t="array" ref="G11266">MAX(IF(L$5:L$11&lt;E11266,L$5:L$11,0))</f>
        <v>0.61803398874989479</v>
      </c>
      <c r="H11266" s="4">
        <f t="shared" si="526"/>
        <v>-6.9401692452358832E-3</v>
      </c>
      <c r="I11266" s="4">
        <f t="shared" si="527"/>
        <v>0.99199737075923711</v>
      </c>
    </row>
    <row r="11267" spans="1:9" x14ac:dyDescent="0.25">
      <c r="A11267" s="2">
        <v>32254</v>
      </c>
      <c r="B11267" s="3">
        <v>256.42001342773398</v>
      </c>
      <c r="C11267" s="3">
        <f>MAX(B$2:B11267)</f>
        <v>336.76998901367102</v>
      </c>
      <c r="D11267" s="3">
        <f>MIN(B$2:B11267)</f>
        <v>4.4000000953674299</v>
      </c>
      <c r="E11267" s="4">
        <f t="shared" si="525"/>
        <v>0.75825141178529498</v>
      </c>
      <c r="F11267" s="4" cm="1">
        <f t="array" ref="F11267">MIN(IF(L$5:L$11&gt;=E11267,L$5:L$11,1))</f>
        <v>0.76393202250021031</v>
      </c>
      <c r="G11267" s="4" cm="1">
        <f t="array" ref="G11267">MAX(IF(L$5:L$11&lt;E11267,L$5:L$11,0))</f>
        <v>0.61803398874989479</v>
      </c>
      <c r="H11267" s="4">
        <f t="shared" si="526"/>
        <v>1.1322708757011135E-3</v>
      </c>
      <c r="I11267" s="4">
        <f t="shared" si="527"/>
        <v>0.95508398658973759</v>
      </c>
    </row>
    <row r="11268" spans="1:9" x14ac:dyDescent="0.25">
      <c r="A11268" s="2">
        <v>32255</v>
      </c>
      <c r="B11268" s="3">
        <v>260.14001464843699</v>
      </c>
      <c r="C11268" s="3">
        <f>MAX(B$2:B11268)</f>
        <v>336.76998901367102</v>
      </c>
      <c r="D11268" s="3">
        <f>MIN(B$2:B11268)</f>
        <v>4.4000000953674299</v>
      </c>
      <c r="E11268" s="4">
        <f t="shared" ref="E11268:E11331" si="528">(B11268-D11268)/(C11268-D11268)</f>
        <v>0.76944376171077933</v>
      </c>
      <c r="F11268" s="4" cm="1">
        <f t="array" ref="F11268">MIN(IF(L$5:L$11&gt;=E11268,L$5:L$11,1))</f>
        <v>1</v>
      </c>
      <c r="G11268" s="4" cm="1">
        <f t="array" ref="G11268">MAX(IF(L$5:L$11&lt;E11268,L$5:L$11,0))</f>
        <v>0.76393202250021031</v>
      </c>
      <c r="H11268" s="4">
        <f t="shared" si="526"/>
        <v>1.4507452717809732E-2</v>
      </c>
      <c r="I11268" s="4">
        <f t="shared" si="527"/>
        <v>0.96106451492939982</v>
      </c>
    </row>
    <row r="11269" spans="1:9" x14ac:dyDescent="0.25">
      <c r="A11269" s="2">
        <v>32258</v>
      </c>
      <c r="B11269" s="3">
        <v>262.510009765625</v>
      </c>
      <c r="C11269" s="3">
        <f>MAX(B$2:B11269)</f>
        <v>336.76998901367102</v>
      </c>
      <c r="D11269" s="3">
        <f>MIN(B$2:B11269)</f>
        <v>4.4000000953674299</v>
      </c>
      <c r="E11269" s="4">
        <f t="shared" si="528"/>
        <v>0.77657435471317748</v>
      </c>
      <c r="F11269" s="4" cm="1">
        <f t="array" ref="F11269">MIN(IF(L$5:L$11&gt;=E11269,L$5:L$11,1))</f>
        <v>1</v>
      </c>
      <c r="G11269" s="4" cm="1">
        <f t="array" ref="G11269">MAX(IF(L$5:L$11&lt;E11269,L$5:L$11,0))</f>
        <v>0.76393202250021031</v>
      </c>
      <c r="H11269" s="4">
        <f t="shared" ref="H11269:H11332" si="529">B11269/B11268-1</f>
        <v>9.1104596899131973E-3</v>
      </c>
      <c r="I11269" s="4">
        <f t="shared" ref="I11269:I11332" si="530">IF(E11268=0,0,(E11268-G11268)/(F11268-G11268))</f>
        <v>2.3348101970221406E-2</v>
      </c>
    </row>
    <row r="11270" spans="1:9" x14ac:dyDescent="0.25">
      <c r="A11270" s="2">
        <v>32259</v>
      </c>
      <c r="B11270" s="3">
        <v>263.92999267578102</v>
      </c>
      <c r="C11270" s="3">
        <f>MAX(B$2:B11270)</f>
        <v>336.76998901367102</v>
      </c>
      <c r="D11270" s="3">
        <f>MIN(B$2:B11270)</f>
        <v>4.4000000953674299</v>
      </c>
      <c r="E11270" s="4">
        <f t="shared" si="528"/>
        <v>0.78084665052056179</v>
      </c>
      <c r="F11270" s="4" cm="1">
        <f t="array" ref="F11270">MIN(IF(L$5:L$11&gt;=E11270,L$5:L$11,1))</f>
        <v>1</v>
      </c>
      <c r="G11270" s="4" cm="1">
        <f t="array" ref="G11270">MAX(IF(L$5:L$11&lt;E11270,L$5:L$11,0))</f>
        <v>0.76393202250021031</v>
      </c>
      <c r="H11270" s="4">
        <f t="shared" si="529"/>
        <v>5.4092524373596795E-3</v>
      </c>
      <c r="I11270" s="4">
        <f t="shared" si="530"/>
        <v>5.3553778648264314E-2</v>
      </c>
    </row>
    <row r="11271" spans="1:9" x14ac:dyDescent="0.25">
      <c r="A11271" s="2">
        <v>32260</v>
      </c>
      <c r="B11271" s="3">
        <v>263.79998779296801</v>
      </c>
      <c r="C11271" s="3">
        <f>MAX(B$2:B11271)</f>
        <v>336.76998901367102</v>
      </c>
      <c r="D11271" s="3">
        <f>MIN(B$2:B11271)</f>
        <v>4.4000000953674299</v>
      </c>
      <c r="E11271" s="4">
        <f t="shared" si="528"/>
        <v>0.78045550544986475</v>
      </c>
      <c r="F11271" s="4" cm="1">
        <f t="array" ref="F11271">MIN(IF(L$5:L$11&gt;=E11271,L$5:L$11,1))</f>
        <v>1</v>
      </c>
      <c r="G11271" s="4" cm="1">
        <f t="array" ref="G11271">MAX(IF(L$5:L$11&lt;E11271,L$5:L$11,0))</f>
        <v>0.76393202250021031</v>
      </c>
      <c r="H11271" s="4">
        <f t="shared" si="529"/>
        <v>-4.9257335816588199E-4</v>
      </c>
      <c r="I11271" s="4">
        <f t="shared" si="530"/>
        <v>7.1651514108331593E-2</v>
      </c>
    </row>
    <row r="11272" spans="1:9" x14ac:dyDescent="0.25">
      <c r="A11272" s="2">
        <v>32261</v>
      </c>
      <c r="B11272" s="3">
        <v>262.60998535156199</v>
      </c>
      <c r="C11272" s="3">
        <f>MAX(B$2:B11272)</f>
        <v>336.76998901367102</v>
      </c>
      <c r="D11272" s="3">
        <f>MIN(B$2:B11272)</f>
        <v>4.4000000953674299</v>
      </c>
      <c r="E11272" s="4">
        <f t="shared" si="528"/>
        <v>0.77687515078162628</v>
      </c>
      <c r="F11272" s="4" cm="1">
        <f t="array" ref="F11272">MIN(IF(L$5:L$11&gt;=E11272,L$5:L$11,1))</f>
        <v>1</v>
      </c>
      <c r="G11272" s="4" cm="1">
        <f t="array" ref="G11272">MAX(IF(L$5:L$11&lt;E11272,L$5:L$11,0))</f>
        <v>0.76393202250021031</v>
      </c>
      <c r="H11272" s="4">
        <f t="shared" si="529"/>
        <v>-4.5110026401515846E-3</v>
      </c>
      <c r="I11272" s="4">
        <f t="shared" si="530"/>
        <v>6.9994596999794961E-2</v>
      </c>
    </row>
    <row r="11273" spans="1:9" x14ac:dyDescent="0.25">
      <c r="A11273" s="2">
        <v>32262</v>
      </c>
      <c r="B11273" s="3">
        <v>261.329986572265</v>
      </c>
      <c r="C11273" s="3">
        <f>MAX(B$2:B11273)</f>
        <v>336.76998901367102</v>
      </c>
      <c r="D11273" s="3">
        <f>MIN(B$2:B11273)</f>
        <v>4.4000000953674299</v>
      </c>
      <c r="E11273" s="4">
        <f t="shared" si="528"/>
        <v>0.77302402456092645</v>
      </c>
      <c r="F11273" s="4" cm="1">
        <f t="array" ref="F11273">MIN(IF(L$5:L$11&gt;=E11273,L$5:L$11,1))</f>
        <v>1</v>
      </c>
      <c r="G11273" s="4" cm="1">
        <f t="array" ref="G11273">MAX(IF(L$5:L$11&lt;E11273,L$5:L$11,0))</f>
        <v>0.76393202250021031</v>
      </c>
      <c r="H11273" s="4">
        <f t="shared" si="529"/>
        <v>-4.8741435996175753E-3</v>
      </c>
      <c r="I11273" s="4">
        <f t="shared" si="530"/>
        <v>5.4827971241578087E-2</v>
      </c>
    </row>
    <row r="11274" spans="1:9" x14ac:dyDescent="0.25">
      <c r="A11274" s="2">
        <v>32265</v>
      </c>
      <c r="B11274" s="3">
        <v>261.55999755859301</v>
      </c>
      <c r="C11274" s="3">
        <f>MAX(B$2:B11274)</f>
        <v>336.76998901367102</v>
      </c>
      <c r="D11274" s="3">
        <f>MIN(B$2:B11274)</f>
        <v>4.4000000953674299</v>
      </c>
      <c r="E11274" s="4">
        <f t="shared" si="528"/>
        <v>0.77371605751816364</v>
      </c>
      <c r="F11274" s="4" cm="1">
        <f t="array" ref="F11274">MIN(IF(L$5:L$11&gt;=E11274,L$5:L$11,1))</f>
        <v>1</v>
      </c>
      <c r="G11274" s="4" cm="1">
        <f t="array" ref="G11274">MAX(IF(L$5:L$11&lt;E11274,L$5:L$11,0))</f>
        <v>0.76393202250021031</v>
      </c>
      <c r="H11274" s="4">
        <f t="shared" si="529"/>
        <v>8.8015535203189721E-4</v>
      </c>
      <c r="I11274" s="4">
        <f t="shared" si="530"/>
        <v>3.8514338780761749E-2</v>
      </c>
    </row>
    <row r="11275" spans="1:9" x14ac:dyDescent="0.25">
      <c r="A11275" s="2">
        <v>32266</v>
      </c>
      <c r="B11275" s="3">
        <v>263</v>
      </c>
      <c r="C11275" s="3">
        <f>MAX(B$2:B11275)</f>
        <v>336.76998901367102</v>
      </c>
      <c r="D11275" s="3">
        <f>MIN(B$2:B11275)</f>
        <v>4.4000000953674299</v>
      </c>
      <c r="E11275" s="4">
        <f t="shared" si="528"/>
        <v>0.77804858599371418</v>
      </c>
      <c r="F11275" s="4" cm="1">
        <f t="array" ref="F11275">MIN(IF(L$5:L$11&gt;=E11275,L$5:L$11,1))</f>
        <v>1</v>
      </c>
      <c r="G11275" s="4" cm="1">
        <f t="array" ref="G11275">MAX(IF(L$5:L$11&lt;E11275,L$5:L$11,0))</f>
        <v>0.76393202250021031</v>
      </c>
      <c r="H11275" s="4">
        <f t="shared" si="529"/>
        <v>5.505438350084102E-3</v>
      </c>
      <c r="I11275" s="4">
        <f t="shared" si="530"/>
        <v>4.1445837430288679E-2</v>
      </c>
    </row>
    <row r="11276" spans="1:9" x14ac:dyDescent="0.25">
      <c r="A11276" s="2">
        <v>32267</v>
      </c>
      <c r="B11276" s="3">
        <v>260.32000732421801</v>
      </c>
      <c r="C11276" s="3">
        <f>MAX(B$2:B11276)</f>
        <v>336.76998901367102</v>
      </c>
      <c r="D11276" s="3">
        <f>MIN(B$2:B11276)</f>
        <v>4.4000000953674299</v>
      </c>
      <c r="E11276" s="4">
        <f t="shared" si="528"/>
        <v>0.76998530481569927</v>
      </c>
      <c r="F11276" s="4" cm="1">
        <f t="array" ref="F11276">MIN(IF(L$5:L$11&gt;=E11276,L$5:L$11,1))</f>
        <v>1</v>
      </c>
      <c r="G11276" s="4" cm="1">
        <f t="array" ref="G11276">MAX(IF(L$5:L$11&lt;E11276,L$5:L$11,0))</f>
        <v>0.76393202250021031</v>
      </c>
      <c r="H11276" s="4">
        <f t="shared" si="529"/>
        <v>-1.0190086219703409E-2</v>
      </c>
      <c r="I11276" s="4">
        <f t="shared" si="530"/>
        <v>5.9798722567174327E-2</v>
      </c>
    </row>
    <row r="11277" spans="1:9" x14ac:dyDescent="0.25">
      <c r="A11277" s="2">
        <v>32268</v>
      </c>
      <c r="B11277" s="3">
        <v>258.79000854492102</v>
      </c>
      <c r="C11277" s="3">
        <f>MAX(B$2:B11277)</f>
        <v>336.76998901367102</v>
      </c>
      <c r="D11277" s="3">
        <f>MIN(B$2:B11277)</f>
        <v>4.4000000953674299</v>
      </c>
      <c r="E11277" s="4">
        <f t="shared" si="528"/>
        <v>0.76538200478769025</v>
      </c>
      <c r="F11277" s="4" cm="1">
        <f t="array" ref="F11277">MIN(IF(L$5:L$11&gt;=E11277,L$5:L$11,1))</f>
        <v>1</v>
      </c>
      <c r="G11277" s="4" cm="1">
        <f t="array" ref="G11277">MAX(IF(L$5:L$11&lt;E11277,L$5:L$11,0))</f>
        <v>0.76393202250021031</v>
      </c>
      <c r="H11277" s="4">
        <f t="shared" si="529"/>
        <v>-5.8773768294783091E-3</v>
      </c>
      <c r="I11277" s="4">
        <f t="shared" si="530"/>
        <v>2.5642115375408569E-2</v>
      </c>
    </row>
    <row r="11278" spans="1:9" x14ac:dyDescent="0.25">
      <c r="A11278" s="2">
        <v>32269</v>
      </c>
      <c r="B11278" s="3">
        <v>257.48001098632801</v>
      </c>
      <c r="C11278" s="3">
        <f>MAX(B$2:B11278)</f>
        <v>336.76998901367102</v>
      </c>
      <c r="D11278" s="3">
        <f>MIN(B$2:B11278)</f>
        <v>4.4000000953674299</v>
      </c>
      <c r="E11278" s="4">
        <f t="shared" si="528"/>
        <v>0.76144062138283952</v>
      </c>
      <c r="F11278" s="4" cm="1">
        <f t="array" ref="F11278">MIN(IF(L$5:L$11&gt;=E11278,L$5:L$11,1))</f>
        <v>0.76393202250021031</v>
      </c>
      <c r="G11278" s="4" cm="1">
        <f t="array" ref="G11278">MAX(IF(L$5:L$11&lt;E11278,L$5:L$11,0))</f>
        <v>0.61803398874989479</v>
      </c>
      <c r="H11278" s="4">
        <f t="shared" si="529"/>
        <v>-5.0620097968953059E-3</v>
      </c>
      <c r="I11278" s="4">
        <f t="shared" si="530"/>
        <v>6.1422235359356895E-3</v>
      </c>
    </row>
    <row r="11279" spans="1:9" x14ac:dyDescent="0.25">
      <c r="A11279" s="2">
        <v>32272</v>
      </c>
      <c r="B11279" s="3">
        <v>256.54000854492102</v>
      </c>
      <c r="C11279" s="3">
        <f>MAX(B$2:B11279)</f>
        <v>336.76998901367102</v>
      </c>
      <c r="D11279" s="3">
        <f>MIN(B$2:B11279)</f>
        <v>4.4000000953674299</v>
      </c>
      <c r="E11279" s="4">
        <f t="shared" si="528"/>
        <v>0.75861244052190735</v>
      </c>
      <c r="F11279" s="4" cm="1">
        <f t="array" ref="F11279">MIN(IF(L$5:L$11&gt;=E11279,L$5:L$11,1))</f>
        <v>0.76393202250021031</v>
      </c>
      <c r="G11279" s="4" cm="1">
        <f t="array" ref="G11279">MAX(IF(L$5:L$11&lt;E11279,L$5:L$11,0))</f>
        <v>0.61803398874989479</v>
      </c>
      <c r="H11279" s="4">
        <f t="shared" si="529"/>
        <v>-3.650778317921155E-3</v>
      </c>
      <c r="I11279" s="4">
        <f t="shared" si="530"/>
        <v>0.98292368270271224</v>
      </c>
    </row>
    <row r="11280" spans="1:9" x14ac:dyDescent="0.25">
      <c r="A11280" s="2">
        <v>32273</v>
      </c>
      <c r="B11280" s="3">
        <v>257.61999511718699</v>
      </c>
      <c r="C11280" s="3">
        <f>MAX(B$2:B11280)</f>
        <v>336.76998901367102</v>
      </c>
      <c r="D11280" s="3">
        <f>MIN(B$2:B11280)</f>
        <v>4.4000000953674299</v>
      </c>
      <c r="E11280" s="4">
        <f t="shared" si="528"/>
        <v>0.76186179096952378</v>
      </c>
      <c r="F11280" s="4" cm="1">
        <f t="array" ref="F11280">MIN(IF(L$5:L$11&gt;=E11280,L$5:L$11,1))</f>
        <v>0.76393202250021031</v>
      </c>
      <c r="G11280" s="4" cm="1">
        <f t="array" ref="G11280">MAX(IF(L$5:L$11&lt;E11280,L$5:L$11,0))</f>
        <v>0.61803398874989479</v>
      </c>
      <c r="H11280" s="4">
        <f t="shared" si="529"/>
        <v>4.2098173239784042E-3</v>
      </c>
      <c r="I11280" s="4">
        <f t="shared" si="530"/>
        <v>0.96353904270288737</v>
      </c>
    </row>
    <row r="11281" spans="1:9" x14ac:dyDescent="0.25">
      <c r="A11281" s="2">
        <v>32274</v>
      </c>
      <c r="B11281" s="3">
        <v>253.30999755859301</v>
      </c>
      <c r="C11281" s="3">
        <f>MAX(B$2:B11281)</f>
        <v>336.76998901367102</v>
      </c>
      <c r="D11281" s="3">
        <f>MIN(B$2:B11281)</f>
        <v>4.4000000953674299</v>
      </c>
      <c r="E11281" s="4">
        <f t="shared" si="528"/>
        <v>0.7488943218769597</v>
      </c>
      <c r="F11281" s="4" cm="1">
        <f t="array" ref="F11281">MIN(IF(L$5:L$11&gt;=E11281,L$5:L$11,1))</f>
        <v>0.76393202250021031</v>
      </c>
      <c r="G11281" s="4" cm="1">
        <f t="array" ref="G11281">MAX(IF(L$5:L$11&lt;E11281,L$5:L$11,0))</f>
        <v>0.61803398874989479</v>
      </c>
      <c r="H11281" s="4">
        <f t="shared" si="529"/>
        <v>-1.6730058381661861E-2</v>
      </c>
      <c r="I11281" s="4">
        <f t="shared" si="530"/>
        <v>0.98581042199492941</v>
      </c>
    </row>
    <row r="11282" spans="1:9" x14ac:dyDescent="0.25">
      <c r="A11282" s="2">
        <v>32275</v>
      </c>
      <c r="B11282" s="3">
        <v>253.850006103515</v>
      </c>
      <c r="C11282" s="3">
        <f>MAX(B$2:B11282)</f>
        <v>336.76998901367102</v>
      </c>
      <c r="D11282" s="3">
        <f>MIN(B$2:B11282)</f>
        <v>4.4000000953674299</v>
      </c>
      <c r="E11282" s="4">
        <f t="shared" si="528"/>
        <v>0.75051904300981365</v>
      </c>
      <c r="F11282" s="4" cm="1">
        <f t="array" ref="F11282">MIN(IF(L$5:L$11&gt;=E11282,L$5:L$11,1))</f>
        <v>0.76393202250021031</v>
      </c>
      <c r="G11282" s="4" cm="1">
        <f t="array" ref="G11282">MAX(IF(L$5:L$11&lt;E11282,L$5:L$11,0))</f>
        <v>0.61803398874989479</v>
      </c>
      <c r="H11282" s="4">
        <f t="shared" si="529"/>
        <v>2.1318090487016939E-3</v>
      </c>
      <c r="I11282" s="4">
        <f t="shared" si="530"/>
        <v>0.89693006659030394</v>
      </c>
    </row>
    <row r="11283" spans="1:9" x14ac:dyDescent="0.25">
      <c r="A11283" s="2">
        <v>32276</v>
      </c>
      <c r="B11283" s="3">
        <v>256.77999877929602</v>
      </c>
      <c r="C11283" s="3">
        <f>MAX(B$2:B11283)</f>
        <v>336.76998901367102</v>
      </c>
      <c r="D11283" s="3">
        <f>MIN(B$2:B11283)</f>
        <v>4.4000000953674299</v>
      </c>
      <c r="E11283" s="4">
        <f t="shared" si="528"/>
        <v>0.75933449799513486</v>
      </c>
      <c r="F11283" s="4" cm="1">
        <f t="array" ref="F11283">MIN(IF(L$5:L$11&gt;=E11283,L$5:L$11,1))</f>
        <v>0.76393202250021031</v>
      </c>
      <c r="G11283" s="4" cm="1">
        <f t="array" ref="G11283">MAX(IF(L$5:L$11&lt;E11283,L$5:L$11,0))</f>
        <v>0.61803398874989479</v>
      </c>
      <c r="H11283" s="4">
        <f t="shared" si="529"/>
        <v>1.1542220229792788E-2</v>
      </c>
      <c r="I11283" s="4">
        <f t="shared" si="530"/>
        <v>0.90806607090160563</v>
      </c>
    </row>
    <row r="11284" spans="1:9" x14ac:dyDescent="0.25">
      <c r="A11284" s="2">
        <v>32279</v>
      </c>
      <c r="B11284" s="3">
        <v>258.70999145507801</v>
      </c>
      <c r="C11284" s="3">
        <f>MAX(B$2:B11284)</f>
        <v>336.76998901367102</v>
      </c>
      <c r="D11284" s="3">
        <f>MIN(B$2:B11284)</f>
        <v>4.4000000953674299</v>
      </c>
      <c r="E11284" s="4">
        <f t="shared" si="528"/>
        <v>0.7651412577512221</v>
      </c>
      <c r="F11284" s="4" cm="1">
        <f t="array" ref="F11284">MIN(IF(L$5:L$11&gt;=E11284,L$5:L$11,1))</f>
        <v>1</v>
      </c>
      <c r="G11284" s="4" cm="1">
        <f t="array" ref="G11284">MAX(IF(L$5:L$11&lt;E11284,L$5:L$11,0))</f>
        <v>0.76393202250021031</v>
      </c>
      <c r="H11284" s="4">
        <f t="shared" si="529"/>
        <v>7.5161332072473108E-3</v>
      </c>
      <c r="I11284" s="4">
        <f t="shared" si="530"/>
        <v>0.96848809824988125</v>
      </c>
    </row>
    <row r="11285" spans="1:9" x14ac:dyDescent="0.25">
      <c r="A11285" s="2">
        <v>32280</v>
      </c>
      <c r="B11285" s="3">
        <v>255.38999938964801</v>
      </c>
      <c r="C11285" s="3">
        <f>MAX(B$2:B11285)</f>
        <v>336.76998901367102</v>
      </c>
      <c r="D11285" s="3">
        <f>MIN(B$2:B11285)</f>
        <v>4.4000000953674299</v>
      </c>
      <c r="E11285" s="4">
        <f t="shared" si="528"/>
        <v>0.75515241346285877</v>
      </c>
      <c r="F11285" s="4" cm="1">
        <f t="array" ref="F11285">MIN(IF(L$5:L$11&gt;=E11285,L$5:L$11,1))</f>
        <v>0.76393202250021031</v>
      </c>
      <c r="G11285" s="4" cm="1">
        <f t="array" ref="G11285">MAX(IF(L$5:L$11&lt;E11285,L$5:L$11,0))</f>
        <v>0.61803398874989479</v>
      </c>
      <c r="H11285" s="4">
        <f t="shared" si="529"/>
        <v>-1.2832871458721695E-2</v>
      </c>
      <c r="I11285" s="4">
        <f t="shared" si="530"/>
        <v>5.122402724074996E-3</v>
      </c>
    </row>
    <row r="11286" spans="1:9" x14ac:dyDescent="0.25">
      <c r="A11286" s="2">
        <v>32281</v>
      </c>
      <c r="B11286" s="3">
        <v>251.350006103515</v>
      </c>
      <c r="C11286" s="3">
        <f>MAX(B$2:B11286)</f>
        <v>336.76998901367102</v>
      </c>
      <c r="D11286" s="3">
        <f>MIN(B$2:B11286)</f>
        <v>4.4000000953674299</v>
      </c>
      <c r="E11286" s="4">
        <f t="shared" si="528"/>
        <v>0.74299730493672156</v>
      </c>
      <c r="F11286" s="4" cm="1">
        <f t="array" ref="F11286">MIN(IF(L$5:L$11&gt;=E11286,L$5:L$11,1))</f>
        <v>0.76393202250021031</v>
      </c>
      <c r="G11286" s="4" cm="1">
        <f t="array" ref="G11286">MAX(IF(L$5:L$11&lt;E11286,L$5:L$11,0))</f>
        <v>0.61803398874989479</v>
      </c>
      <c r="H11286" s="4">
        <f t="shared" si="529"/>
        <v>-1.5818917325612247E-2</v>
      </c>
      <c r="I11286" s="4">
        <f t="shared" si="530"/>
        <v>0.93982366443418541</v>
      </c>
    </row>
    <row r="11287" spans="1:9" x14ac:dyDescent="0.25">
      <c r="A11287" s="2">
        <v>32282</v>
      </c>
      <c r="B11287" s="3">
        <v>252.57000732421801</v>
      </c>
      <c r="C11287" s="3">
        <f>MAX(B$2:B11287)</f>
        <v>336.76998901367102</v>
      </c>
      <c r="D11287" s="3">
        <f>MIN(B$2:B11287)</f>
        <v>4.4000000953674299</v>
      </c>
      <c r="E11287" s="4">
        <f t="shared" si="528"/>
        <v>0.74666791678911382</v>
      </c>
      <c r="F11287" s="4" cm="1">
        <f t="array" ref="F11287">MIN(IF(L$5:L$11&gt;=E11287,L$5:L$11,1))</f>
        <v>0.76393202250021031</v>
      </c>
      <c r="G11287" s="4" cm="1">
        <f t="array" ref="G11287">MAX(IF(L$5:L$11&lt;E11287,L$5:L$11,0))</f>
        <v>0.61803398874989479</v>
      </c>
      <c r="H11287" s="4">
        <f t="shared" si="529"/>
        <v>4.8537942752249208E-3</v>
      </c>
      <c r="I11287" s="4">
        <f t="shared" si="530"/>
        <v>0.85651131118521007</v>
      </c>
    </row>
    <row r="11288" spans="1:9" x14ac:dyDescent="0.25">
      <c r="A11288" s="2">
        <v>32283</v>
      </c>
      <c r="B11288" s="3">
        <v>253.02000427246</v>
      </c>
      <c r="C11288" s="3">
        <f>MAX(B$2:B11288)</f>
        <v>336.76998901367102</v>
      </c>
      <c r="D11288" s="3">
        <f>MIN(B$2:B11288)</f>
        <v>4.4000000953674299</v>
      </c>
      <c r="E11288" s="4">
        <f t="shared" si="528"/>
        <v>0.74802182046046062</v>
      </c>
      <c r="F11288" s="4" cm="1">
        <f t="array" ref="F11288">MIN(IF(L$5:L$11&gt;=E11288,L$5:L$11,1))</f>
        <v>0.76393202250021031</v>
      </c>
      <c r="G11288" s="4" cm="1">
        <f t="array" ref="G11288">MAX(IF(L$5:L$11&lt;E11288,L$5:L$11,0))</f>
        <v>0.61803398874989479</v>
      </c>
      <c r="H11288" s="4">
        <f t="shared" si="529"/>
        <v>1.7816721510577338E-3</v>
      </c>
      <c r="I11288" s="4">
        <f t="shared" si="530"/>
        <v>0.88167005910003116</v>
      </c>
    </row>
    <row r="11289" spans="1:9" x14ac:dyDescent="0.25">
      <c r="A11289" s="2">
        <v>32286</v>
      </c>
      <c r="B11289" s="3">
        <v>250.83000183105401</v>
      </c>
      <c r="C11289" s="3">
        <f>MAX(B$2:B11289)</f>
        <v>336.76998901367102</v>
      </c>
      <c r="D11289" s="3">
        <f>MIN(B$2:B11289)</f>
        <v>4.4000000953674299</v>
      </c>
      <c r="E11289" s="4">
        <f t="shared" si="528"/>
        <v>0.7414327705629854</v>
      </c>
      <c r="F11289" s="4" cm="1">
        <f t="array" ref="F11289">MIN(IF(L$5:L$11&gt;=E11289,L$5:L$11,1))</f>
        <v>0.76393202250021031</v>
      </c>
      <c r="G11289" s="4" cm="1">
        <f t="array" ref="G11289">MAX(IF(L$5:L$11&lt;E11289,L$5:L$11,0))</f>
        <v>0.61803398874989479</v>
      </c>
      <c r="H11289" s="4">
        <f t="shared" si="529"/>
        <v>-8.6554517604375825E-3</v>
      </c>
      <c r="I11289" s="4">
        <f t="shared" si="530"/>
        <v>0.89094985291592199</v>
      </c>
    </row>
    <row r="11290" spans="1:9" x14ac:dyDescent="0.25">
      <c r="A11290" s="2">
        <v>32287</v>
      </c>
      <c r="B11290" s="3">
        <v>253.509994506835</v>
      </c>
      <c r="C11290" s="3">
        <f>MAX(B$2:B11290)</f>
        <v>336.76998901367102</v>
      </c>
      <c r="D11290" s="3">
        <f>MIN(B$2:B11290)</f>
        <v>4.4000000953674299</v>
      </c>
      <c r="E11290" s="4">
        <f t="shared" si="528"/>
        <v>0.74949605174099732</v>
      </c>
      <c r="F11290" s="4" cm="1">
        <f t="array" ref="F11290">MIN(IF(L$5:L$11&gt;=E11290,L$5:L$11,1))</f>
        <v>0.76393202250021031</v>
      </c>
      <c r="G11290" s="4" cm="1">
        <f t="array" ref="G11290">MAX(IF(L$5:L$11&lt;E11290,L$5:L$11,0))</f>
        <v>0.61803398874989479</v>
      </c>
      <c r="H11290" s="4">
        <f t="shared" si="529"/>
        <v>1.068449809120553E-2</v>
      </c>
      <c r="I11290" s="4">
        <f t="shared" si="530"/>
        <v>0.84578783305791982</v>
      </c>
    </row>
    <row r="11291" spans="1:9" x14ac:dyDescent="0.25">
      <c r="A11291" s="2">
        <v>32288</v>
      </c>
      <c r="B11291" s="3">
        <v>253.759994506835</v>
      </c>
      <c r="C11291" s="3">
        <f>MAX(B$2:B11291)</f>
        <v>336.76998901367102</v>
      </c>
      <c r="D11291" s="3">
        <f>MIN(B$2:B11291)</f>
        <v>4.4000000953674299</v>
      </c>
      <c r="E11291" s="4">
        <f t="shared" si="528"/>
        <v>0.7502482255483065</v>
      </c>
      <c r="F11291" s="4" cm="1">
        <f t="array" ref="F11291">MIN(IF(L$5:L$11&gt;=E11291,L$5:L$11,1))</f>
        <v>0.76393202250021031</v>
      </c>
      <c r="G11291" s="4" cm="1">
        <f t="array" ref="G11291">MAX(IF(L$5:L$11&lt;E11291,L$5:L$11,0))</f>
        <v>0.61803398874989479</v>
      </c>
      <c r="H11291" s="4">
        <f t="shared" si="529"/>
        <v>9.8615441369998003E-4</v>
      </c>
      <c r="I11291" s="4">
        <f t="shared" si="530"/>
        <v>0.90105438443455532</v>
      </c>
    </row>
    <row r="11292" spans="1:9" x14ac:dyDescent="0.25">
      <c r="A11292" s="2">
        <v>32289</v>
      </c>
      <c r="B11292" s="3">
        <v>254.63000488281199</v>
      </c>
      <c r="C11292" s="3">
        <f>MAX(B$2:B11292)</f>
        <v>336.76998901367102</v>
      </c>
      <c r="D11292" s="3">
        <f>MIN(B$2:B11292)</f>
        <v>4.4000000953674299</v>
      </c>
      <c r="E11292" s="4">
        <f t="shared" si="528"/>
        <v>0.75286582161589499</v>
      </c>
      <c r="F11292" s="4" cm="1">
        <f t="array" ref="F11292">MIN(IF(L$5:L$11&gt;=E11292,L$5:L$11,1))</f>
        <v>0.76393202250021031</v>
      </c>
      <c r="G11292" s="4" cm="1">
        <f t="array" ref="G11292">MAX(IF(L$5:L$11&lt;E11292,L$5:L$11,0))</f>
        <v>0.61803398874989479</v>
      </c>
      <c r="H11292" s="4">
        <f t="shared" si="529"/>
        <v>3.4284772809354269E-3</v>
      </c>
      <c r="I11292" s="4">
        <f t="shared" si="530"/>
        <v>0.90620986040619478</v>
      </c>
    </row>
    <row r="11293" spans="1:9" x14ac:dyDescent="0.25">
      <c r="A11293" s="2">
        <v>32290</v>
      </c>
      <c r="B11293" s="3">
        <v>253.419998168945</v>
      </c>
      <c r="C11293" s="3">
        <f>MAX(B$2:B11293)</f>
        <v>336.76998901367102</v>
      </c>
      <c r="D11293" s="3">
        <f>MIN(B$2:B11293)</f>
        <v>4.4000000953674299</v>
      </c>
      <c r="E11293" s="4">
        <f t="shared" si="528"/>
        <v>0.74922528018853884</v>
      </c>
      <c r="F11293" s="4" cm="1">
        <f t="array" ref="F11293">MIN(IF(L$5:L$11&gt;=E11293,L$5:L$11,1))</f>
        <v>0.76393202250021031</v>
      </c>
      <c r="G11293" s="4" cm="1">
        <f t="array" ref="G11293">MAX(IF(L$5:L$11&lt;E11293,L$5:L$11,0))</f>
        <v>0.61803398874989479</v>
      </c>
      <c r="H11293" s="4">
        <f t="shared" si="529"/>
        <v>-4.7520193640332442E-3</v>
      </c>
      <c r="I11293" s="4">
        <f t="shared" si="530"/>
        <v>0.92415113075990041</v>
      </c>
    </row>
    <row r="11294" spans="1:9" x14ac:dyDescent="0.25">
      <c r="A11294" s="2">
        <v>32294</v>
      </c>
      <c r="B11294" s="3">
        <v>262.16000366210898</v>
      </c>
      <c r="C11294" s="3">
        <f>MAX(B$2:B11294)</f>
        <v>336.76998901367102</v>
      </c>
      <c r="D11294" s="3">
        <f>MIN(B$2:B11294)</f>
        <v>4.4000000953674299</v>
      </c>
      <c r="E11294" s="4">
        <f t="shared" si="528"/>
        <v>0.77552129301932504</v>
      </c>
      <c r="F11294" s="4" cm="1">
        <f t="array" ref="F11294">MIN(IF(L$5:L$11&gt;=E11294,L$5:L$11,1))</f>
        <v>1</v>
      </c>
      <c r="G11294" s="4" cm="1">
        <f t="array" ref="G11294">MAX(IF(L$5:L$11&lt;E11294,L$5:L$11,0))</f>
        <v>0.76393202250021031</v>
      </c>
      <c r="H11294" s="4">
        <f t="shared" si="529"/>
        <v>3.4488223330099377E-2</v>
      </c>
      <c r="I11294" s="4">
        <f t="shared" si="530"/>
        <v>0.89919848860444529</v>
      </c>
    </row>
    <row r="11295" spans="1:9" x14ac:dyDescent="0.25">
      <c r="A11295" s="2">
        <v>32295</v>
      </c>
      <c r="B11295" s="3">
        <v>266.69000244140602</v>
      </c>
      <c r="C11295" s="3">
        <f>MAX(B$2:B11295)</f>
        <v>336.76998901367102</v>
      </c>
      <c r="D11295" s="3">
        <f>MIN(B$2:B11295)</f>
        <v>4.4000000953674299</v>
      </c>
      <c r="E11295" s="4">
        <f t="shared" si="528"/>
        <v>0.78915067873504474</v>
      </c>
      <c r="F11295" s="4" cm="1">
        <f t="array" ref="F11295">MIN(IF(L$5:L$11&gt;=E11295,L$5:L$11,1))</f>
        <v>1</v>
      </c>
      <c r="G11295" s="4" cm="1">
        <f t="array" ref="G11295">MAX(IF(L$5:L$11&lt;E11295,L$5:L$11,0))</f>
        <v>0.76393202250021031</v>
      </c>
      <c r="H11295" s="4">
        <f t="shared" si="529"/>
        <v>1.7279519057131321E-2</v>
      </c>
      <c r="I11295" s="4">
        <f t="shared" si="530"/>
        <v>4.9092937728604298E-2</v>
      </c>
    </row>
    <row r="11296" spans="1:9" x14ac:dyDescent="0.25">
      <c r="A11296" s="2">
        <v>32296</v>
      </c>
      <c r="B11296" s="3">
        <v>265.329986572265</v>
      </c>
      <c r="C11296" s="3">
        <f>MAX(B$2:B11296)</f>
        <v>336.76998901367102</v>
      </c>
      <c r="D11296" s="3">
        <f>MIN(B$2:B11296)</f>
        <v>4.4000000953674299</v>
      </c>
      <c r="E11296" s="4">
        <f t="shared" si="528"/>
        <v>0.78505880547787377</v>
      </c>
      <c r="F11296" s="4" cm="1">
        <f t="array" ref="F11296">MIN(IF(L$5:L$11&gt;=E11296,L$5:L$11,1))</f>
        <v>1</v>
      </c>
      <c r="G11296" s="4" cm="1">
        <f t="array" ref="G11296">MAX(IF(L$5:L$11&lt;E11296,L$5:L$11,0))</f>
        <v>0.76393202250021031</v>
      </c>
      <c r="H11296" s="4">
        <f t="shared" si="529"/>
        <v>-5.0996132464313781E-3</v>
      </c>
      <c r="I11296" s="4">
        <f t="shared" si="530"/>
        <v>0.10682794211195756</v>
      </c>
    </row>
    <row r="11297" spans="1:9" x14ac:dyDescent="0.25">
      <c r="A11297" s="2">
        <v>32297</v>
      </c>
      <c r="B11297" s="3">
        <v>266.45001220703102</v>
      </c>
      <c r="C11297" s="3">
        <f>MAX(B$2:B11297)</f>
        <v>336.76998901367102</v>
      </c>
      <c r="D11297" s="3">
        <f>MIN(B$2:B11297)</f>
        <v>4.4000000953674299</v>
      </c>
      <c r="E11297" s="4">
        <f t="shared" si="528"/>
        <v>0.78842862126181734</v>
      </c>
      <c r="F11297" s="4" cm="1">
        <f t="array" ref="F11297">MIN(IF(L$5:L$11&gt;=E11297,L$5:L$11,1))</f>
        <v>1</v>
      </c>
      <c r="G11297" s="4" cm="1">
        <f t="array" ref="G11297">MAX(IF(L$5:L$11&lt;E11297,L$5:L$11,0))</f>
        <v>0.76393202250021031</v>
      </c>
      <c r="H11297" s="4">
        <f t="shared" si="529"/>
        <v>4.2212553855498491E-3</v>
      </c>
      <c r="I11297" s="4">
        <f t="shared" si="530"/>
        <v>8.9494488839267847E-2</v>
      </c>
    </row>
    <row r="11298" spans="1:9" x14ac:dyDescent="0.25">
      <c r="A11298" s="2">
        <v>32300</v>
      </c>
      <c r="B11298" s="3">
        <v>267.04998779296801</v>
      </c>
      <c r="C11298" s="3">
        <f>MAX(B$2:B11298)</f>
        <v>336.76998901367102</v>
      </c>
      <c r="D11298" s="3">
        <f>MIN(B$2:B11298)</f>
        <v>4.4000000953674299</v>
      </c>
      <c r="E11298" s="4">
        <f t="shared" si="528"/>
        <v>0.79023376494488451</v>
      </c>
      <c r="F11298" s="4" cm="1">
        <f t="array" ref="F11298">MIN(IF(L$5:L$11&gt;=E11298,L$5:L$11,1))</f>
        <v>1</v>
      </c>
      <c r="G11298" s="4" cm="1">
        <f t="array" ref="G11298">MAX(IF(L$5:L$11&lt;E11298,L$5:L$11,0))</f>
        <v>0.76393202250021031</v>
      </c>
      <c r="H11298" s="4">
        <f t="shared" si="529"/>
        <v>2.2517378812159095E-3</v>
      </c>
      <c r="I11298" s="4">
        <f t="shared" si="530"/>
        <v>0.10376925757170458</v>
      </c>
    </row>
    <row r="11299" spans="1:9" x14ac:dyDescent="0.25">
      <c r="A11299" s="2">
        <v>32301</v>
      </c>
      <c r="B11299" s="3">
        <v>265.17001342773398</v>
      </c>
      <c r="C11299" s="3">
        <f>MAX(B$2:B11299)</f>
        <v>336.76998901367102</v>
      </c>
      <c r="D11299" s="3">
        <f>MIN(B$2:B11299)</f>
        <v>4.4000000953674299</v>
      </c>
      <c r="E11299" s="4">
        <f t="shared" si="528"/>
        <v>0.78457749504111729</v>
      </c>
      <c r="F11299" s="4" cm="1">
        <f t="array" ref="F11299">MIN(IF(L$5:L$11&gt;=E11299,L$5:L$11,1))</f>
        <v>1</v>
      </c>
      <c r="G11299" s="4" cm="1">
        <f t="array" ref="G11299">MAX(IF(L$5:L$11&lt;E11299,L$5:L$11,0))</f>
        <v>0.76393202250021031</v>
      </c>
      <c r="H11299" s="4">
        <f t="shared" si="529"/>
        <v>-7.0397845016623162E-3</v>
      </c>
      <c r="I11299" s="4">
        <f t="shared" si="530"/>
        <v>0.11141596892233142</v>
      </c>
    </row>
    <row r="11300" spans="1:9" x14ac:dyDescent="0.25">
      <c r="A11300" s="2">
        <v>32302</v>
      </c>
      <c r="B11300" s="3">
        <v>271.51998901367102</v>
      </c>
      <c r="C11300" s="3">
        <f>MAX(B$2:B11300)</f>
        <v>336.76998901367102</v>
      </c>
      <c r="D11300" s="3">
        <f>MIN(B$2:B11300)</f>
        <v>4.4000000953674299</v>
      </c>
      <c r="E11300" s="4">
        <f t="shared" si="528"/>
        <v>0.80368263629229642</v>
      </c>
      <c r="F11300" s="4" cm="1">
        <f t="array" ref="F11300">MIN(IF(L$5:L$11&gt;=E11300,L$5:L$11,1))</f>
        <v>1</v>
      </c>
      <c r="G11300" s="4" cm="1">
        <f t="array" ref="G11300">MAX(IF(L$5:L$11&lt;E11300,L$5:L$11,0))</f>
        <v>0.76393202250021031</v>
      </c>
      <c r="H11300" s="4">
        <f t="shared" si="529"/>
        <v>2.3946808705304745E-2</v>
      </c>
      <c r="I11300" s="4">
        <f t="shared" si="530"/>
        <v>8.7455625110887295E-2</v>
      </c>
    </row>
    <row r="11301" spans="1:9" x14ac:dyDescent="0.25">
      <c r="A11301" s="2">
        <v>32303</v>
      </c>
      <c r="B11301" s="3">
        <v>270.20001220703102</v>
      </c>
      <c r="C11301" s="3">
        <f>MAX(B$2:B11301)</f>
        <v>336.76998901367102</v>
      </c>
      <c r="D11301" s="3">
        <f>MIN(B$2:B11301)</f>
        <v>4.4000000953674299</v>
      </c>
      <c r="E11301" s="4">
        <f t="shared" si="528"/>
        <v>0.79971122837145547</v>
      </c>
      <c r="F11301" s="4" cm="1">
        <f t="array" ref="F11301">MIN(IF(L$5:L$11&gt;=E11301,L$5:L$11,1))</f>
        <v>1</v>
      </c>
      <c r="G11301" s="4" cm="1">
        <f t="array" ref="G11301">MAX(IF(L$5:L$11&lt;E11301,L$5:L$11,0))</f>
        <v>0.76393202250021031</v>
      </c>
      <c r="H11301" s="4">
        <f t="shared" si="529"/>
        <v>-4.8614351062511441E-3</v>
      </c>
      <c r="I11301" s="4">
        <f t="shared" si="530"/>
        <v>0.16838630217061745</v>
      </c>
    </row>
    <row r="11302" spans="1:9" x14ac:dyDescent="0.25">
      <c r="A11302" s="2">
        <v>32304</v>
      </c>
      <c r="B11302" s="3">
        <v>271.260009765625</v>
      </c>
      <c r="C11302" s="3">
        <f>MAX(B$2:B11302)</f>
        <v>336.76998901367102</v>
      </c>
      <c r="D11302" s="3">
        <f>MIN(B$2:B11302)</f>
        <v>4.4000000953674299</v>
      </c>
      <c r="E11302" s="4">
        <f t="shared" si="528"/>
        <v>0.80290043796899979</v>
      </c>
      <c r="F11302" s="4" cm="1">
        <f t="array" ref="F11302">MIN(IF(L$5:L$11&gt;=E11302,L$5:L$11,1))</f>
        <v>1</v>
      </c>
      <c r="G11302" s="4" cm="1">
        <f t="array" ref="G11302">MAX(IF(L$5:L$11&lt;E11302,L$5:L$11,0))</f>
        <v>0.76393202250021031</v>
      </c>
      <c r="H11302" s="4">
        <f t="shared" si="529"/>
        <v>3.9230107724117502E-3</v>
      </c>
      <c r="I11302" s="4">
        <f t="shared" si="530"/>
        <v>0.15156314825155412</v>
      </c>
    </row>
    <row r="11303" spans="1:9" x14ac:dyDescent="0.25">
      <c r="A11303" s="2">
        <v>32307</v>
      </c>
      <c r="B11303" s="3">
        <v>271.42999267578102</v>
      </c>
      <c r="C11303" s="3">
        <f>MAX(B$2:B11303)</f>
        <v>336.76998901367102</v>
      </c>
      <c r="D11303" s="3">
        <f>MIN(B$2:B11303)</f>
        <v>4.4000000953674299</v>
      </c>
      <c r="E11303" s="4">
        <f t="shared" si="528"/>
        <v>0.80341186473983806</v>
      </c>
      <c r="F11303" s="4" cm="1">
        <f t="array" ref="F11303">MIN(IF(L$5:L$11&gt;=E11303,L$5:L$11,1))</f>
        <v>1</v>
      </c>
      <c r="G11303" s="4" cm="1">
        <f t="array" ref="G11303">MAX(IF(L$5:L$11&lt;E11303,L$5:L$11,0))</f>
        <v>0.76393202250021031</v>
      </c>
      <c r="H11303" s="4">
        <f t="shared" si="529"/>
        <v>6.2664198199691157E-4</v>
      </c>
      <c r="I11303" s="4">
        <f t="shared" si="530"/>
        <v>0.1650728569012466</v>
      </c>
    </row>
    <row r="11304" spans="1:9" x14ac:dyDescent="0.25">
      <c r="A11304" s="2">
        <v>32308</v>
      </c>
      <c r="B11304" s="3">
        <v>274.29998779296801</v>
      </c>
      <c r="C11304" s="3">
        <f>MAX(B$2:B11304)</f>
        <v>336.76998901367102</v>
      </c>
      <c r="D11304" s="3">
        <f>MIN(B$2:B11304)</f>
        <v>4.4000000953674299</v>
      </c>
      <c r="E11304" s="4">
        <f t="shared" si="528"/>
        <v>0.81204680535685159</v>
      </c>
      <c r="F11304" s="4" cm="1">
        <f t="array" ref="F11304">MIN(IF(L$5:L$11&gt;=E11304,L$5:L$11,1))</f>
        <v>1</v>
      </c>
      <c r="G11304" s="4" cm="1">
        <f t="array" ref="G11304">MAX(IF(L$5:L$11&lt;E11304,L$5:L$11,0))</f>
        <v>0.76393202250021031</v>
      </c>
      <c r="H11304" s="4">
        <f t="shared" si="529"/>
        <v>1.0573610855949767E-2</v>
      </c>
      <c r="I11304" s="4">
        <f t="shared" si="530"/>
        <v>0.16723929546803068</v>
      </c>
    </row>
    <row r="11305" spans="1:9" x14ac:dyDescent="0.25">
      <c r="A11305" s="2">
        <v>32309</v>
      </c>
      <c r="B11305" s="3">
        <v>274.45001220703102</v>
      </c>
      <c r="C11305" s="3">
        <f>MAX(B$2:B11305)</f>
        <v>336.76998901367102</v>
      </c>
      <c r="D11305" s="3">
        <f>MIN(B$2:B11305)</f>
        <v>4.4000000953674299</v>
      </c>
      <c r="E11305" s="4">
        <f t="shared" si="528"/>
        <v>0.81249818309571198</v>
      </c>
      <c r="F11305" s="4" cm="1">
        <f t="array" ref="F11305">MIN(IF(L$5:L$11&gt;=E11305,L$5:L$11,1))</f>
        <v>1</v>
      </c>
      <c r="G11305" s="4" cm="1">
        <f t="array" ref="G11305">MAX(IF(L$5:L$11&lt;E11305,L$5:L$11,0))</f>
        <v>0.76393202250021031</v>
      </c>
      <c r="H11305" s="4">
        <f t="shared" si="529"/>
        <v>5.4693554771945152E-4</v>
      </c>
      <c r="I11305" s="4">
        <f t="shared" si="530"/>
        <v>0.20381749090337398</v>
      </c>
    </row>
    <row r="11306" spans="1:9" x14ac:dyDescent="0.25">
      <c r="A11306" s="2">
        <v>32310</v>
      </c>
      <c r="B11306" s="3">
        <v>269.76998901367102</v>
      </c>
      <c r="C11306" s="3">
        <f>MAX(B$2:B11306)</f>
        <v>336.76998901367102</v>
      </c>
      <c r="D11306" s="3">
        <f>MIN(B$2:B11306)</f>
        <v>4.4000000953674299</v>
      </c>
      <c r="E11306" s="4">
        <f t="shared" si="528"/>
        <v>0.798417419641132</v>
      </c>
      <c r="F11306" s="4" cm="1">
        <f t="array" ref="F11306">MIN(IF(L$5:L$11&gt;=E11306,L$5:L$11,1))</f>
        <v>1</v>
      </c>
      <c r="G11306" s="4" cm="1">
        <f t="array" ref="G11306">MAX(IF(L$5:L$11&lt;E11306,L$5:L$11,0))</f>
        <v>0.76393202250021031</v>
      </c>
      <c r="H11306" s="4">
        <f t="shared" si="529"/>
        <v>-1.7052370141013573E-2</v>
      </c>
      <c r="I11306" s="4">
        <f t="shared" si="530"/>
        <v>0.20572955768871676</v>
      </c>
    </row>
    <row r="11307" spans="1:9" x14ac:dyDescent="0.25">
      <c r="A11307" s="2">
        <v>32311</v>
      </c>
      <c r="B11307" s="3">
        <v>270.67999267578102</v>
      </c>
      <c r="C11307" s="3">
        <f>MAX(B$2:B11307)</f>
        <v>336.76998901367102</v>
      </c>
      <c r="D11307" s="3">
        <f>MIN(B$2:B11307)</f>
        <v>4.4000000953674299</v>
      </c>
      <c r="E11307" s="4">
        <f t="shared" si="528"/>
        <v>0.80115534331791038</v>
      </c>
      <c r="F11307" s="4" cm="1">
        <f t="array" ref="F11307">MIN(IF(L$5:L$11&gt;=E11307,L$5:L$11,1))</f>
        <v>1</v>
      </c>
      <c r="G11307" s="4" cm="1">
        <f t="array" ref="G11307">MAX(IF(L$5:L$11&lt;E11307,L$5:L$11,0))</f>
        <v>0.76393202250021031</v>
      </c>
      <c r="H11307" s="4">
        <f t="shared" si="529"/>
        <v>3.3732575867209125E-3</v>
      </c>
      <c r="I11307" s="4">
        <f t="shared" si="530"/>
        <v>0.14608248652002118</v>
      </c>
    </row>
    <row r="11308" spans="1:9" x14ac:dyDescent="0.25">
      <c r="A11308" s="2">
        <v>32314</v>
      </c>
      <c r="B11308" s="3">
        <v>268.94000244140602</v>
      </c>
      <c r="C11308" s="3">
        <f>MAX(B$2:B11308)</f>
        <v>336.76998901367102</v>
      </c>
      <c r="D11308" s="3">
        <f>MIN(B$2:B11308)</f>
        <v>4.4000000953674299</v>
      </c>
      <c r="E11308" s="4">
        <f t="shared" si="528"/>
        <v>0.79592024300082764</v>
      </c>
      <c r="F11308" s="4" cm="1">
        <f t="array" ref="F11308">MIN(IF(L$5:L$11&gt;=E11308,L$5:L$11,1))</f>
        <v>1</v>
      </c>
      <c r="G11308" s="4" cm="1">
        <f t="array" ref="G11308">MAX(IF(L$5:L$11&lt;E11308,L$5:L$11,0))</f>
        <v>0.76393202250021031</v>
      </c>
      <c r="H11308" s="4">
        <f t="shared" si="529"/>
        <v>-6.4282188615955027E-3</v>
      </c>
      <c r="I11308" s="4">
        <f t="shared" si="530"/>
        <v>0.15768051733206059</v>
      </c>
    </row>
    <row r="11309" spans="1:9" x14ac:dyDescent="0.25">
      <c r="A11309" s="2">
        <v>32315</v>
      </c>
      <c r="B11309" s="3">
        <v>271.67001342773398</v>
      </c>
      <c r="C11309" s="3">
        <f>MAX(B$2:B11309)</f>
        <v>336.76998901367102</v>
      </c>
      <c r="D11309" s="3">
        <f>MIN(B$2:B11309)</f>
        <v>4.4000000953674299</v>
      </c>
      <c r="E11309" s="4">
        <f t="shared" si="528"/>
        <v>0.8041340140311567</v>
      </c>
      <c r="F11309" s="4" cm="1">
        <f t="array" ref="F11309">MIN(IF(L$5:L$11&gt;=E11309,L$5:L$11,1))</f>
        <v>1</v>
      </c>
      <c r="G11309" s="4" cm="1">
        <f t="array" ref="G11309">MAX(IF(L$5:L$11&lt;E11309,L$5:L$11,0))</f>
        <v>0.76393202250021031</v>
      </c>
      <c r="H11309" s="4">
        <f t="shared" si="529"/>
        <v>1.0151003798413161E-2</v>
      </c>
      <c r="I11309" s="4">
        <f t="shared" si="530"/>
        <v>0.13550427651986741</v>
      </c>
    </row>
    <row r="11310" spans="1:9" x14ac:dyDescent="0.25">
      <c r="A11310" s="2">
        <v>32316</v>
      </c>
      <c r="B11310" s="3">
        <v>275.66000366210898</v>
      </c>
      <c r="C11310" s="3">
        <f>MAX(B$2:B11310)</f>
        <v>336.76998901367102</v>
      </c>
      <c r="D11310" s="3">
        <f>MIN(B$2:B11310)</f>
        <v>4.4000000953674299</v>
      </c>
      <c r="E11310" s="4">
        <f t="shared" si="528"/>
        <v>0.81613867861402234</v>
      </c>
      <c r="F11310" s="4" cm="1">
        <f t="array" ref="F11310">MIN(IF(L$5:L$11&gt;=E11310,L$5:L$11,1))</f>
        <v>1</v>
      </c>
      <c r="G11310" s="4" cm="1">
        <f t="array" ref="G11310">MAX(IF(L$5:L$11&lt;E11310,L$5:L$11,0))</f>
        <v>0.76393202250021031</v>
      </c>
      <c r="H11310" s="4">
        <f t="shared" si="529"/>
        <v>1.4686899684040355E-2</v>
      </c>
      <c r="I11310" s="4">
        <f t="shared" si="530"/>
        <v>0.17029836895595976</v>
      </c>
    </row>
    <row r="11311" spans="1:9" x14ac:dyDescent="0.25">
      <c r="A11311" s="2">
        <v>32317</v>
      </c>
      <c r="B11311" s="3">
        <v>274.82000732421801</v>
      </c>
      <c r="C11311" s="3">
        <f>MAX(B$2:B11311)</f>
        <v>336.76998901367102</v>
      </c>
      <c r="D11311" s="3">
        <f>MIN(B$2:B11311)</f>
        <v>4.4000000953674299</v>
      </c>
      <c r="E11311" s="4">
        <f t="shared" si="528"/>
        <v>0.81361138563963342</v>
      </c>
      <c r="F11311" s="4" cm="1">
        <f t="array" ref="F11311">MIN(IF(L$5:L$11&gt;=E11311,L$5:L$11,1))</f>
        <v>1</v>
      </c>
      <c r="G11311" s="4" cm="1">
        <f t="array" ref="G11311">MAX(IF(L$5:L$11&lt;E11311,L$5:L$11,0))</f>
        <v>0.76393202250021031</v>
      </c>
      <c r="H11311" s="4">
        <f t="shared" si="529"/>
        <v>-3.0472187721530819E-3</v>
      </c>
      <c r="I11311" s="4">
        <f t="shared" si="530"/>
        <v>0.22115094417606276</v>
      </c>
    </row>
    <row r="11312" spans="1:9" x14ac:dyDescent="0.25">
      <c r="A11312" s="2">
        <v>32318</v>
      </c>
      <c r="B11312" s="3">
        <v>273.77999877929602</v>
      </c>
      <c r="C11312" s="3">
        <f>MAX(B$2:B11312)</f>
        <v>336.76998901367102</v>
      </c>
      <c r="D11312" s="3">
        <f>MIN(B$2:B11312)</f>
        <v>4.4000000953674299</v>
      </c>
      <c r="E11312" s="4">
        <f t="shared" si="528"/>
        <v>0.8104823168921611</v>
      </c>
      <c r="F11312" s="4" cm="1">
        <f t="array" ref="F11312">MIN(IF(L$5:L$11&gt;=E11312,L$5:L$11,1))</f>
        <v>1</v>
      </c>
      <c r="G11312" s="4" cm="1">
        <f t="array" ref="G11312">MAX(IF(L$5:L$11&lt;E11312,L$5:L$11,0))</f>
        <v>0.76393202250021031</v>
      </c>
      <c r="H11312" s="4">
        <f t="shared" si="529"/>
        <v>-3.7843261669630035E-3</v>
      </c>
      <c r="I11312" s="4">
        <f t="shared" si="530"/>
        <v>0.21044515933749369</v>
      </c>
    </row>
    <row r="11313" spans="1:9" x14ac:dyDescent="0.25">
      <c r="A11313" s="2">
        <v>32321</v>
      </c>
      <c r="B11313" s="3">
        <v>269.05999755859301</v>
      </c>
      <c r="C11313" s="3">
        <f>MAX(B$2:B11313)</f>
        <v>336.76998901367102</v>
      </c>
      <c r="D11313" s="3">
        <f>MIN(B$2:B11313)</f>
        <v>4.4000000953674299</v>
      </c>
      <c r="E11313" s="4">
        <f t="shared" si="528"/>
        <v>0.7962812717374399</v>
      </c>
      <c r="F11313" s="4" cm="1">
        <f t="array" ref="F11313">MIN(IF(L$5:L$11&gt;=E11313,L$5:L$11,1))</f>
        <v>1</v>
      </c>
      <c r="G11313" s="4" cm="1">
        <f t="array" ref="G11313">MAX(IF(L$5:L$11&lt;E11313,L$5:L$11,0))</f>
        <v>0.76393202250021031</v>
      </c>
      <c r="H11313" s="4">
        <f t="shared" si="529"/>
        <v>-1.7240124339791385E-2</v>
      </c>
      <c r="I11313" s="4">
        <f t="shared" si="530"/>
        <v>0.19719021141693083</v>
      </c>
    </row>
    <row r="11314" spans="1:9" x14ac:dyDescent="0.25">
      <c r="A11314" s="2">
        <v>32322</v>
      </c>
      <c r="B11314" s="3">
        <v>272.30999755859301</v>
      </c>
      <c r="C11314" s="3">
        <f>MAX(B$2:B11314)</f>
        <v>336.76998901367102</v>
      </c>
      <c r="D11314" s="3">
        <f>MIN(B$2:B11314)</f>
        <v>4.4000000953674299</v>
      </c>
      <c r="E11314" s="4">
        <f t="shared" si="528"/>
        <v>0.80605953123245955</v>
      </c>
      <c r="F11314" s="4" cm="1">
        <f t="array" ref="F11314">MIN(IF(L$5:L$11&gt;=E11314,L$5:L$11,1))</f>
        <v>1</v>
      </c>
      <c r="G11314" s="4" cm="1">
        <f t="array" ref="G11314">MAX(IF(L$5:L$11&lt;E11314,L$5:L$11,0))</f>
        <v>0.76393202250021031</v>
      </c>
      <c r="H11314" s="4">
        <f t="shared" si="529"/>
        <v>1.2079090275366022E-2</v>
      </c>
      <c r="I11314" s="4">
        <f t="shared" si="530"/>
        <v>0.13703361878998779</v>
      </c>
    </row>
    <row r="11315" spans="1:9" x14ac:dyDescent="0.25">
      <c r="A11315" s="2">
        <v>32323</v>
      </c>
      <c r="B11315" s="3">
        <v>270.98001098632801</v>
      </c>
      <c r="C11315" s="3">
        <f>MAX(B$2:B11315)</f>
        <v>336.76998901367102</v>
      </c>
      <c r="D11315" s="3">
        <f>MIN(B$2:B11315)</f>
        <v>4.4000000953674299</v>
      </c>
      <c r="E11315" s="4">
        <f t="shared" si="528"/>
        <v>0.80205800697753682</v>
      </c>
      <c r="F11315" s="4" cm="1">
        <f t="array" ref="F11315">MIN(IF(L$5:L$11&gt;=E11315,L$5:L$11,1))</f>
        <v>1</v>
      </c>
      <c r="G11315" s="4" cm="1">
        <f t="array" ref="G11315">MAX(IF(L$5:L$11&lt;E11315,L$5:L$11,0))</f>
        <v>0.76393202250021031</v>
      </c>
      <c r="H11315" s="4">
        <f t="shared" si="529"/>
        <v>-4.884090133263741E-3</v>
      </c>
      <c r="I11315" s="4">
        <f t="shared" si="530"/>
        <v>0.17845499071252377</v>
      </c>
    </row>
    <row r="11316" spans="1:9" x14ac:dyDescent="0.25">
      <c r="A11316" s="2">
        <v>32324</v>
      </c>
      <c r="B11316" s="3">
        <v>273.5</v>
      </c>
      <c r="C11316" s="3">
        <f>MAX(B$2:B11316)</f>
        <v>336.76998901367102</v>
      </c>
      <c r="D11316" s="3">
        <f>MIN(B$2:B11316)</f>
        <v>4.4000000953674299</v>
      </c>
      <c r="E11316" s="4">
        <f t="shared" si="528"/>
        <v>0.80963988590070102</v>
      </c>
      <c r="F11316" s="4" cm="1">
        <f t="array" ref="F11316">MIN(IF(L$5:L$11&gt;=E11316,L$5:L$11,1))</f>
        <v>1</v>
      </c>
      <c r="G11316" s="4" cm="1">
        <f t="array" ref="G11316">MAX(IF(L$5:L$11&lt;E11316,L$5:L$11,0))</f>
        <v>0.76393202250021031</v>
      </c>
      <c r="H11316" s="4">
        <f t="shared" si="529"/>
        <v>9.2995383847671587E-3</v>
      </c>
      <c r="I11316" s="4">
        <f t="shared" si="530"/>
        <v>0.1615042619550569</v>
      </c>
    </row>
    <row r="11317" spans="1:9" x14ac:dyDescent="0.25">
      <c r="A11317" s="2">
        <v>32325</v>
      </c>
      <c r="B11317" s="3">
        <v>271.77999877929602</v>
      </c>
      <c r="C11317" s="3">
        <f>MAX(B$2:B11317)</f>
        <v>336.76998901367102</v>
      </c>
      <c r="D11317" s="3">
        <f>MIN(B$2:B11317)</f>
        <v>4.4000000953674299</v>
      </c>
      <c r="E11317" s="4">
        <f t="shared" si="528"/>
        <v>0.80446492643368739</v>
      </c>
      <c r="F11317" s="4" cm="1">
        <f t="array" ref="F11317">MIN(IF(L$5:L$11&gt;=E11317,L$5:L$11,1))</f>
        <v>1</v>
      </c>
      <c r="G11317" s="4" cm="1">
        <f t="array" ref="G11317">MAX(IF(L$5:L$11&lt;E11317,L$5:L$11,0))</f>
        <v>0.76393202250021031</v>
      </c>
      <c r="H11317" s="4">
        <f t="shared" si="529"/>
        <v>-6.2888527265227978E-3</v>
      </c>
      <c r="I11317" s="4">
        <f t="shared" si="530"/>
        <v>0.19362161647075335</v>
      </c>
    </row>
    <row r="11318" spans="1:9" x14ac:dyDescent="0.25">
      <c r="A11318" s="2">
        <v>32329</v>
      </c>
      <c r="B11318" s="3">
        <v>275.80999755859301</v>
      </c>
      <c r="C11318" s="3">
        <f>MAX(B$2:B11318)</f>
        <v>336.76998901367102</v>
      </c>
      <c r="D11318" s="3">
        <f>MIN(B$2:B11318)</f>
        <v>4.4000000953674299</v>
      </c>
      <c r="E11318" s="4">
        <f t="shared" si="528"/>
        <v>0.81658996453478849</v>
      </c>
      <c r="F11318" s="4" cm="1">
        <f t="array" ref="F11318">MIN(IF(L$5:L$11&gt;=E11318,L$5:L$11,1))</f>
        <v>1</v>
      </c>
      <c r="G11318" s="4" cm="1">
        <f t="array" ref="G11318">MAX(IF(L$5:L$11&lt;E11318,L$5:L$11,0))</f>
        <v>0.76393202250021031</v>
      </c>
      <c r="H11318" s="4">
        <f t="shared" si="529"/>
        <v>1.4828165418344863E-2</v>
      </c>
      <c r="I11318" s="4">
        <f t="shared" si="530"/>
        <v>0.17170013638767753</v>
      </c>
    </row>
    <row r="11319" spans="1:9" x14ac:dyDescent="0.25">
      <c r="A11319" s="2">
        <v>32330</v>
      </c>
      <c r="B11319" s="3">
        <v>272.01998901367102</v>
      </c>
      <c r="C11319" s="3">
        <f>MAX(B$2:B11319)</f>
        <v>336.76998901367102</v>
      </c>
      <c r="D11319" s="3">
        <f>MIN(B$2:B11319)</f>
        <v>4.4000000953674299</v>
      </c>
      <c r="E11319" s="4">
        <f t="shared" si="528"/>
        <v>0.8051869839069149</v>
      </c>
      <c r="F11319" s="4" cm="1">
        <f t="array" ref="F11319">MIN(IF(L$5:L$11&gt;=E11319,L$5:L$11,1))</f>
        <v>1</v>
      </c>
      <c r="G11319" s="4" cm="1">
        <f t="array" ref="G11319">MAX(IF(L$5:L$11&lt;E11319,L$5:L$11,0))</f>
        <v>0.76393202250021031</v>
      </c>
      <c r="H11319" s="4">
        <f t="shared" si="529"/>
        <v>-1.3741374781444771E-2</v>
      </c>
      <c r="I11319" s="4">
        <f t="shared" si="530"/>
        <v>0.22306262201371679</v>
      </c>
    </row>
    <row r="11320" spans="1:9" x14ac:dyDescent="0.25">
      <c r="A11320" s="2">
        <v>32331</v>
      </c>
      <c r="B11320" s="3">
        <v>271.77999877929602</v>
      </c>
      <c r="C11320" s="3">
        <f>MAX(B$2:B11320)</f>
        <v>336.76998901367102</v>
      </c>
      <c r="D11320" s="3">
        <f>MIN(B$2:B11320)</f>
        <v>4.4000000953674299</v>
      </c>
      <c r="E11320" s="4">
        <f t="shared" si="528"/>
        <v>0.80446492643368739</v>
      </c>
      <c r="F11320" s="4" cm="1">
        <f t="array" ref="F11320">MIN(IF(L$5:L$11&gt;=E11320,L$5:L$11,1))</f>
        <v>1</v>
      </c>
      <c r="G11320" s="4" cm="1">
        <f t="array" ref="G11320">MAX(IF(L$5:L$11&lt;E11320,L$5:L$11,0))</f>
        <v>0.76393202250021031</v>
      </c>
      <c r="H11320" s="4">
        <f t="shared" si="529"/>
        <v>-8.8225220229287693E-4</v>
      </c>
      <c r="I11320" s="4">
        <f t="shared" si="530"/>
        <v>0.17475882092793102</v>
      </c>
    </row>
    <row r="11321" spans="1:9" x14ac:dyDescent="0.25">
      <c r="A11321" s="2">
        <v>32332</v>
      </c>
      <c r="B11321" s="3">
        <v>270.01998901367102</v>
      </c>
      <c r="C11321" s="3">
        <f>MAX(B$2:B11321)</f>
        <v>336.76998901367102</v>
      </c>
      <c r="D11321" s="3">
        <f>MIN(B$2:B11321)</f>
        <v>4.4000000953674299</v>
      </c>
      <c r="E11321" s="4">
        <f t="shared" si="528"/>
        <v>0.79916959344844118</v>
      </c>
      <c r="F11321" s="4" cm="1">
        <f t="array" ref="F11321">MIN(IF(L$5:L$11&gt;=E11321,L$5:L$11,1))</f>
        <v>1</v>
      </c>
      <c r="G11321" s="4" cm="1">
        <f t="array" ref="G11321">MAX(IF(L$5:L$11&lt;E11321,L$5:L$11,0))</f>
        <v>0.76393202250021031</v>
      </c>
      <c r="H11321" s="4">
        <f t="shared" si="529"/>
        <v>-6.475861996946497E-3</v>
      </c>
      <c r="I11321" s="4">
        <f t="shared" si="530"/>
        <v>0.17170013638767753</v>
      </c>
    </row>
    <row r="11322" spans="1:9" x14ac:dyDescent="0.25">
      <c r="A11322" s="2">
        <v>32335</v>
      </c>
      <c r="B11322" s="3">
        <v>270.54998779296801</v>
      </c>
      <c r="C11322" s="3">
        <f>MAX(B$2:B11322)</f>
        <v>336.76998901367102</v>
      </c>
      <c r="D11322" s="3">
        <f>MIN(B$2:B11322)</f>
        <v>4.4000000953674299</v>
      </c>
      <c r="E11322" s="4">
        <f t="shared" si="528"/>
        <v>0.80076419824721345</v>
      </c>
      <c r="F11322" s="4" cm="1">
        <f t="array" ref="F11322">MIN(IF(L$5:L$11&gt;=E11322,L$5:L$11,1))</f>
        <v>1</v>
      </c>
      <c r="G11322" s="4" cm="1">
        <f t="array" ref="G11322">MAX(IF(L$5:L$11&lt;E11322,L$5:L$11,0))</f>
        <v>0.76393202250021031</v>
      </c>
      <c r="H11322" s="4">
        <f t="shared" si="529"/>
        <v>1.9628131281428374E-3</v>
      </c>
      <c r="I11322" s="4">
        <f t="shared" si="530"/>
        <v>0.14926874589867772</v>
      </c>
    </row>
    <row r="11323" spans="1:9" x14ac:dyDescent="0.25">
      <c r="A11323" s="2">
        <v>32336</v>
      </c>
      <c r="B11323" s="3">
        <v>267.850006103515</v>
      </c>
      <c r="C11323" s="3">
        <f>MAX(B$2:B11323)</f>
        <v>336.76998901367102</v>
      </c>
      <c r="D11323" s="3">
        <f>MIN(B$2:B11323)</f>
        <v>4.4000000953674299</v>
      </c>
      <c r="E11323" s="4">
        <f t="shared" si="528"/>
        <v>0.79264077621912932</v>
      </c>
      <c r="F11323" s="4" cm="1">
        <f t="array" ref="F11323">MIN(IF(L$5:L$11&gt;=E11323,L$5:L$11,1))</f>
        <v>1</v>
      </c>
      <c r="G11323" s="4" cm="1">
        <f t="array" ref="G11323">MAX(IF(L$5:L$11&lt;E11323,L$5:L$11,0))</f>
        <v>0.76393202250021031</v>
      </c>
      <c r="H11323" s="4">
        <f t="shared" si="529"/>
        <v>-9.9796038117698771E-3</v>
      </c>
      <c r="I11323" s="4">
        <f t="shared" si="530"/>
        <v>0.15602360022352443</v>
      </c>
    </row>
    <row r="11324" spans="1:9" x14ac:dyDescent="0.25">
      <c r="A11324" s="2">
        <v>32337</v>
      </c>
      <c r="B11324" s="3">
        <v>269.32000732421801</v>
      </c>
      <c r="C11324" s="3">
        <f>MAX(B$2:B11324)</f>
        <v>336.76998901367102</v>
      </c>
      <c r="D11324" s="3">
        <f>MIN(B$2:B11324)</f>
        <v>4.4000000953674299</v>
      </c>
      <c r="E11324" s="4">
        <f t="shared" si="528"/>
        <v>0.79706356187883076</v>
      </c>
      <c r="F11324" s="4" cm="1">
        <f t="array" ref="F11324">MIN(IF(L$5:L$11&gt;=E11324,L$5:L$11,1))</f>
        <v>1</v>
      </c>
      <c r="G11324" s="4" cm="1">
        <f t="array" ref="G11324">MAX(IF(L$5:L$11&lt;E11324,L$5:L$11,0))</f>
        <v>0.76393202250021031</v>
      </c>
      <c r="H11324" s="4">
        <f t="shared" si="529"/>
        <v>5.4881507829231957E-3</v>
      </c>
      <c r="I11324" s="4">
        <f t="shared" si="530"/>
        <v>0.12161223230264083</v>
      </c>
    </row>
    <row r="11325" spans="1:9" x14ac:dyDescent="0.25">
      <c r="A11325" s="2">
        <v>32338</v>
      </c>
      <c r="B11325" s="3">
        <v>270.260009765625</v>
      </c>
      <c r="C11325" s="3">
        <f>MAX(B$2:B11325)</f>
        <v>336.76998901367102</v>
      </c>
      <c r="D11325" s="3">
        <f>MIN(B$2:B11325)</f>
        <v>4.4000000953674299</v>
      </c>
      <c r="E11325" s="4">
        <f t="shared" si="528"/>
        <v>0.79989174273976293</v>
      </c>
      <c r="F11325" s="4" cm="1">
        <f t="array" ref="F11325">MIN(IF(L$5:L$11&gt;=E11325,L$5:L$11,1))</f>
        <v>1</v>
      </c>
      <c r="G11325" s="4" cm="1">
        <f t="array" ref="G11325">MAX(IF(L$5:L$11&lt;E11325,L$5:L$11,0))</f>
        <v>0.76393202250021031</v>
      </c>
      <c r="H11325" s="4">
        <f t="shared" si="529"/>
        <v>3.4902807657930524E-3</v>
      </c>
      <c r="I11325" s="4">
        <f t="shared" si="530"/>
        <v>0.1403474530070474</v>
      </c>
    </row>
    <row r="11326" spans="1:9" x14ac:dyDescent="0.25">
      <c r="A11326" s="2">
        <v>32339</v>
      </c>
      <c r="B11326" s="3">
        <v>272.04998779296801</v>
      </c>
      <c r="C11326" s="3">
        <f>MAX(B$2:B11326)</f>
        <v>336.76998901367102</v>
      </c>
      <c r="D11326" s="3">
        <f>MIN(B$2:B11326)</f>
        <v>4.4000000953674299</v>
      </c>
      <c r="E11326" s="4">
        <f t="shared" si="528"/>
        <v>0.80527724109106869</v>
      </c>
      <c r="F11326" s="4" cm="1">
        <f t="array" ref="F11326">MIN(IF(L$5:L$11&gt;=E11326,L$5:L$11,1))</f>
        <v>1</v>
      </c>
      <c r="G11326" s="4" cm="1">
        <f t="array" ref="G11326">MAX(IF(L$5:L$11&lt;E11326,L$5:L$11,0))</f>
        <v>0.76393202250021031</v>
      </c>
      <c r="H11326" s="4">
        <f t="shared" si="529"/>
        <v>6.6231701423207223E-3</v>
      </c>
      <c r="I11326" s="4">
        <f t="shared" si="530"/>
        <v>0.15232781938661996</v>
      </c>
    </row>
    <row r="11327" spans="1:9" x14ac:dyDescent="0.25">
      <c r="A11327" s="2">
        <v>32342</v>
      </c>
      <c r="B11327" s="3">
        <v>270.510009765625</v>
      </c>
      <c r="C11327" s="3">
        <f>MAX(B$2:B11327)</f>
        <v>336.76998901367102</v>
      </c>
      <c r="D11327" s="3">
        <f>MIN(B$2:B11327)</f>
        <v>4.4000000953674299</v>
      </c>
      <c r="E11327" s="4">
        <f t="shared" si="528"/>
        <v>0.80064391654707223</v>
      </c>
      <c r="F11327" s="4" cm="1">
        <f t="array" ref="F11327">MIN(IF(L$5:L$11&gt;=E11327,L$5:L$11,1))</f>
        <v>1</v>
      </c>
      <c r="G11327" s="4" cm="1">
        <f t="array" ref="G11327">MAX(IF(L$5:L$11&lt;E11327,L$5:L$11,0))</f>
        <v>0.76393202250021031</v>
      </c>
      <c r="H11327" s="4">
        <f t="shared" si="529"/>
        <v>-5.6606436186092957E-3</v>
      </c>
      <c r="I11327" s="4">
        <f t="shared" si="530"/>
        <v>0.17514115649546416</v>
      </c>
    </row>
    <row r="11328" spans="1:9" x14ac:dyDescent="0.25">
      <c r="A11328" s="2">
        <v>32343</v>
      </c>
      <c r="B11328" s="3">
        <v>268.47000122070301</v>
      </c>
      <c r="C11328" s="3">
        <f>MAX(B$2:B11328)</f>
        <v>336.76998901367102</v>
      </c>
      <c r="D11328" s="3">
        <f>MIN(B$2:B11328)</f>
        <v>4.4000000953674299</v>
      </c>
      <c r="E11328" s="4">
        <f t="shared" si="528"/>
        <v>0.79450615257036306</v>
      </c>
      <c r="F11328" s="4" cm="1">
        <f t="array" ref="F11328">MIN(IF(L$5:L$11&gt;=E11328,L$5:L$11,1))</f>
        <v>1</v>
      </c>
      <c r="G11328" s="4" cm="1">
        <f t="array" ref="G11328">MAX(IF(L$5:L$11&lt;E11328,L$5:L$11,0))</f>
        <v>0.76393202250021031</v>
      </c>
      <c r="H11328" s="4">
        <f t="shared" si="529"/>
        <v>-7.5413421732137831E-3</v>
      </c>
      <c r="I11328" s="4">
        <f t="shared" si="530"/>
        <v>0.15551407876527698</v>
      </c>
    </row>
    <row r="11329" spans="1:9" x14ac:dyDescent="0.25">
      <c r="A11329" s="2">
        <v>32344</v>
      </c>
      <c r="B11329" s="3">
        <v>270</v>
      </c>
      <c r="C11329" s="3">
        <f>MAX(B$2:B11329)</f>
        <v>336.76998901367102</v>
      </c>
      <c r="D11329" s="3">
        <f>MIN(B$2:B11329)</f>
        <v>4.4000000953674299</v>
      </c>
      <c r="E11329" s="4">
        <f t="shared" si="528"/>
        <v>0.79910945259837207</v>
      </c>
      <c r="F11329" s="4" cm="1">
        <f t="array" ref="F11329">MIN(IF(L$5:L$11&gt;=E11329,L$5:L$11,1))</f>
        <v>1</v>
      </c>
      <c r="G11329" s="4" cm="1">
        <f t="array" ref="G11329">MAX(IF(L$5:L$11&lt;E11329,L$5:L$11,0))</f>
        <v>0.76393202250021031</v>
      </c>
      <c r="H11329" s="4">
        <f t="shared" si="529"/>
        <v>5.6989562049400977E-3</v>
      </c>
      <c r="I11329" s="4">
        <f t="shared" si="530"/>
        <v>0.12951409333008745</v>
      </c>
    </row>
    <row r="11330" spans="1:9" x14ac:dyDescent="0.25">
      <c r="A11330" s="2">
        <v>32345</v>
      </c>
      <c r="B11330" s="3">
        <v>266.66000366210898</v>
      </c>
      <c r="C11330" s="3">
        <f>MAX(B$2:B11330)</f>
        <v>336.76998901367102</v>
      </c>
      <c r="D11330" s="3">
        <f>MIN(B$2:B11330)</f>
        <v>4.4000000953674299</v>
      </c>
      <c r="E11330" s="4">
        <f t="shared" si="528"/>
        <v>0.78906042155089084</v>
      </c>
      <c r="F11330" s="4" cm="1">
        <f t="array" ref="F11330">MIN(IF(L$5:L$11&gt;=E11330,L$5:L$11,1))</f>
        <v>1</v>
      </c>
      <c r="G11330" s="4" cm="1">
        <f t="array" ref="G11330">MAX(IF(L$5:L$11&lt;E11330,L$5:L$11,0))</f>
        <v>0.76393202250021031</v>
      </c>
      <c r="H11330" s="4">
        <f t="shared" si="529"/>
        <v>-1.2370356807003824E-2</v>
      </c>
      <c r="I11330" s="4">
        <f t="shared" si="530"/>
        <v>0.14901398516956035</v>
      </c>
    </row>
    <row r="11331" spans="1:9" x14ac:dyDescent="0.25">
      <c r="A11331" s="2">
        <v>32346</v>
      </c>
      <c r="B11331" s="3">
        <v>263.5</v>
      </c>
      <c r="C11331" s="3">
        <f>MAX(B$2:B11331)</f>
        <v>336.76998901367102</v>
      </c>
      <c r="D11331" s="3">
        <f>MIN(B$2:B11331)</f>
        <v>4.4000000953674299</v>
      </c>
      <c r="E11331" s="4">
        <f t="shared" si="528"/>
        <v>0.77955293360833267</v>
      </c>
      <c r="F11331" s="4" cm="1">
        <f t="array" ref="F11331">MIN(IF(L$5:L$11&gt;=E11331,L$5:L$11,1))</f>
        <v>1</v>
      </c>
      <c r="G11331" s="4" cm="1">
        <f t="array" ref="G11331">MAX(IF(L$5:L$11&lt;E11331,L$5:L$11,0))</f>
        <v>0.76393202250021031</v>
      </c>
      <c r="H11331" s="4">
        <f t="shared" si="529"/>
        <v>-1.1850309827915129E-2</v>
      </c>
      <c r="I11331" s="4">
        <f t="shared" si="530"/>
        <v>0.10644560654442395</v>
      </c>
    </row>
    <row r="11332" spans="1:9" x14ac:dyDescent="0.25">
      <c r="A11332" s="2">
        <v>32349</v>
      </c>
      <c r="B11332" s="3">
        <v>264.67999267578102</v>
      </c>
      <c r="C11332" s="3">
        <f>MAX(B$2:B11332)</f>
        <v>336.76998901367102</v>
      </c>
      <c r="D11332" s="3">
        <f>MIN(B$2:B11332)</f>
        <v>4.4000000953674299</v>
      </c>
      <c r="E11332" s="4">
        <f t="shared" ref="E11332:E11395" si="531">(B11332-D11332)/(C11332-D11332)</f>
        <v>0.78310317194248935</v>
      </c>
      <c r="F11332" s="4" cm="1">
        <f t="array" ref="F11332">MIN(IF(L$5:L$11&gt;=E11332,L$5:L$11,1))</f>
        <v>1</v>
      </c>
      <c r="G11332" s="4" cm="1">
        <f t="array" ref="G11332">MAX(IF(L$5:L$11&lt;E11332,L$5:L$11,0))</f>
        <v>0.76393202250021031</v>
      </c>
      <c r="H11332" s="4">
        <f t="shared" si="529"/>
        <v>4.4781505722240045E-3</v>
      </c>
      <c r="I11332" s="4">
        <f t="shared" si="530"/>
        <v>6.6171241324487887E-2</v>
      </c>
    </row>
    <row r="11333" spans="1:9" x14ac:dyDescent="0.25">
      <c r="A11333" s="2">
        <v>32350</v>
      </c>
      <c r="B11333" s="3">
        <v>265.19000244140602</v>
      </c>
      <c r="C11333" s="3">
        <f>MAX(B$2:B11333)</f>
        <v>336.76998901367102</v>
      </c>
      <c r="D11333" s="3">
        <f>MIN(B$2:B11333)</f>
        <v>4.4000000953674299</v>
      </c>
      <c r="E11333" s="4">
        <f t="shared" si="531"/>
        <v>0.78463763589118951</v>
      </c>
      <c r="F11333" s="4" cm="1">
        <f t="array" ref="F11333">MIN(IF(L$5:L$11&gt;=E11333,L$5:L$11,1))</f>
        <v>1</v>
      </c>
      <c r="G11333" s="4" cm="1">
        <f t="array" ref="G11333">MAX(IF(L$5:L$11&lt;E11333,L$5:L$11,0))</f>
        <v>0.76393202250021031</v>
      </c>
      <c r="H11333" s="4">
        <f t="shared" ref="H11333:H11396" si="532">B11333/B11332-1</f>
        <v>1.9268920195631978E-3</v>
      </c>
      <c r="I11333" s="4">
        <f t="shared" ref="I11333:I11396" si="533">IF(E11332=0,0,(E11332-G11332)/(F11332-G11332))</f>
        <v>8.1210292244301222E-2</v>
      </c>
    </row>
    <row r="11334" spans="1:9" x14ac:dyDescent="0.25">
      <c r="A11334" s="2">
        <v>32351</v>
      </c>
      <c r="B11334" s="3">
        <v>262.5</v>
      </c>
      <c r="C11334" s="3">
        <f>MAX(B$2:B11334)</f>
        <v>336.76998901367102</v>
      </c>
      <c r="D11334" s="3">
        <f>MIN(B$2:B11334)</f>
        <v>4.4000000953674299</v>
      </c>
      <c r="E11334" s="4">
        <f t="shared" si="531"/>
        <v>0.77654423837909581</v>
      </c>
      <c r="F11334" s="4" cm="1">
        <f t="array" ref="F11334">MIN(IF(L$5:L$11&gt;=E11334,L$5:L$11,1))</f>
        <v>1</v>
      </c>
      <c r="G11334" s="4" cm="1">
        <f t="array" ref="G11334">MAX(IF(L$5:L$11&lt;E11334,L$5:L$11,0))</f>
        <v>0.76393202250021031</v>
      </c>
      <c r="H11334" s="4">
        <f t="shared" si="532"/>
        <v>-1.0143679688680463E-2</v>
      </c>
      <c r="I11334" s="4">
        <f t="shared" si="533"/>
        <v>8.7710385840017849E-2</v>
      </c>
    </row>
    <row r="11335" spans="1:9" x14ac:dyDescent="0.25">
      <c r="A11335" s="2">
        <v>32352</v>
      </c>
      <c r="B11335" s="3">
        <v>266.01998901367102</v>
      </c>
      <c r="C11335" s="3">
        <f>MAX(B$2:B11335)</f>
        <v>336.76998901367102</v>
      </c>
      <c r="D11335" s="3">
        <f>MIN(B$2:B11335)</f>
        <v>4.4000000953674299</v>
      </c>
      <c r="E11335" s="4">
        <f t="shared" si="531"/>
        <v>0.78713481253149387</v>
      </c>
      <c r="F11335" s="4" cm="1">
        <f t="array" ref="F11335">MIN(IF(L$5:L$11&gt;=E11335,L$5:L$11,1))</f>
        <v>1</v>
      </c>
      <c r="G11335" s="4" cm="1">
        <f t="array" ref="G11335">MAX(IF(L$5:L$11&lt;E11335,L$5:L$11,0))</f>
        <v>0.76393202250021031</v>
      </c>
      <c r="H11335" s="4">
        <f t="shared" si="532"/>
        <v>1.3409481956841995E-2</v>
      </c>
      <c r="I11335" s="4">
        <f t="shared" si="533"/>
        <v>5.3426203809861239E-2</v>
      </c>
    </row>
    <row r="11336" spans="1:9" x14ac:dyDescent="0.25">
      <c r="A11336" s="2">
        <v>32353</v>
      </c>
      <c r="B11336" s="3">
        <v>272.01998901367102</v>
      </c>
      <c r="C11336" s="3">
        <f>MAX(B$2:B11336)</f>
        <v>336.76998901367102</v>
      </c>
      <c r="D11336" s="3">
        <f>MIN(B$2:B11336)</f>
        <v>4.4000000953674299</v>
      </c>
      <c r="E11336" s="4">
        <f t="shared" si="531"/>
        <v>0.8051869839069149</v>
      </c>
      <c r="F11336" s="4" cm="1">
        <f t="array" ref="F11336">MIN(IF(L$5:L$11&gt;=E11336,L$5:L$11,1))</f>
        <v>1</v>
      </c>
      <c r="G11336" s="4" cm="1">
        <f t="array" ref="G11336">MAX(IF(L$5:L$11&lt;E11336,L$5:L$11,0))</f>
        <v>0.76393202250021031</v>
      </c>
      <c r="H11336" s="4">
        <f t="shared" si="532"/>
        <v>2.2554696067187852E-2</v>
      </c>
      <c r="I11336" s="4">
        <f t="shared" si="533"/>
        <v>9.8288595840171633E-2</v>
      </c>
    </row>
    <row r="11337" spans="1:9" x14ac:dyDescent="0.25">
      <c r="A11337" s="2">
        <v>32356</v>
      </c>
      <c r="B11337" s="3">
        <v>272.20999145507801</v>
      </c>
      <c r="C11337" s="3">
        <f>MAX(B$2:B11337)</f>
        <v>336.76998901367102</v>
      </c>
      <c r="D11337" s="3">
        <f>MIN(B$2:B11337)</f>
        <v>4.4000000953674299</v>
      </c>
      <c r="E11337" s="4">
        <f t="shared" si="531"/>
        <v>0.8057586433459194</v>
      </c>
      <c r="F11337" s="4" cm="1">
        <f t="array" ref="F11337">MIN(IF(L$5:L$11&gt;=E11337,L$5:L$11,1))</f>
        <v>1</v>
      </c>
      <c r="G11337" s="4" cm="1">
        <f t="array" ref="G11337">MAX(IF(L$5:L$11&lt;E11337,L$5:L$11,0))</f>
        <v>0.76393202250021031</v>
      </c>
      <c r="H11337" s="4">
        <f t="shared" si="532"/>
        <v>6.9848705639574682E-4</v>
      </c>
      <c r="I11337" s="4">
        <f t="shared" si="533"/>
        <v>0.17475882092793102</v>
      </c>
    </row>
    <row r="11338" spans="1:9" x14ac:dyDescent="0.25">
      <c r="A11338" s="2">
        <v>32357</v>
      </c>
      <c r="B11338" s="3">
        <v>272.05999755859301</v>
      </c>
      <c r="C11338" s="3">
        <f>MAX(B$2:B11338)</f>
        <v>336.76998901367102</v>
      </c>
      <c r="D11338" s="3">
        <f>MIN(B$2:B11338)</f>
        <v>4.4000000953674299</v>
      </c>
      <c r="E11338" s="4">
        <f t="shared" si="531"/>
        <v>0.80530735742515036</v>
      </c>
      <c r="F11338" s="4" cm="1">
        <f t="array" ref="F11338">MIN(IF(L$5:L$11&gt;=E11338,L$5:L$11,1))</f>
        <v>1</v>
      </c>
      <c r="G11338" s="4" cm="1">
        <f t="array" ref="G11338">MAX(IF(L$5:L$11&lt;E11338,L$5:L$11,0))</f>
        <v>0.76393202250021031</v>
      </c>
      <c r="H11338" s="4">
        <f t="shared" si="532"/>
        <v>-5.5102274418072916E-4</v>
      </c>
      <c r="I11338" s="4">
        <f t="shared" si="533"/>
        <v>0.17718040917153347</v>
      </c>
    </row>
    <row r="11339" spans="1:9" x14ac:dyDescent="0.25">
      <c r="A11339" s="2">
        <v>32358</v>
      </c>
      <c r="B11339" s="3">
        <v>272.98001098632801</v>
      </c>
      <c r="C11339" s="3">
        <f>MAX(B$2:B11339)</f>
        <v>336.76998901367102</v>
      </c>
      <c r="D11339" s="3">
        <f>MIN(B$2:B11339)</f>
        <v>4.4000000953674299</v>
      </c>
      <c r="E11339" s="4">
        <f t="shared" si="531"/>
        <v>0.80807539743601053</v>
      </c>
      <c r="F11339" s="4" cm="1">
        <f t="array" ref="F11339">MIN(IF(L$5:L$11&gt;=E11339,L$5:L$11,1))</f>
        <v>1</v>
      </c>
      <c r="G11339" s="4" cm="1">
        <f t="array" ref="G11339">MAX(IF(L$5:L$11&lt;E11339,L$5:L$11,0))</f>
        <v>0.76393202250021031</v>
      </c>
      <c r="H11339" s="4">
        <f t="shared" si="532"/>
        <v>3.3816563845878722E-3</v>
      </c>
      <c r="I11339" s="4">
        <f t="shared" si="533"/>
        <v>0.17526873133386722</v>
      </c>
    </row>
    <row r="11340" spans="1:9" x14ac:dyDescent="0.25">
      <c r="A11340" s="2">
        <v>32359</v>
      </c>
      <c r="B11340" s="3">
        <v>271.92999267578102</v>
      </c>
      <c r="C11340" s="3">
        <f>MAX(B$2:B11340)</f>
        <v>336.76998901367102</v>
      </c>
      <c r="D11340" s="3">
        <f>MIN(B$2:B11340)</f>
        <v>4.4000000953674299</v>
      </c>
      <c r="E11340" s="4">
        <f t="shared" si="531"/>
        <v>0.80491621235445643</v>
      </c>
      <c r="F11340" s="4" cm="1">
        <f t="array" ref="F11340">MIN(IF(L$5:L$11&gt;=E11340,L$5:L$11,1))</f>
        <v>1</v>
      </c>
      <c r="G11340" s="4" cm="1">
        <f t="array" ref="G11340">MAX(IF(L$5:L$11&lt;E11340,L$5:L$11,0))</f>
        <v>0.76393202250021031</v>
      </c>
      <c r="H11340" s="4">
        <f t="shared" si="532"/>
        <v>-3.8465025580191048E-3</v>
      </c>
      <c r="I11340" s="4">
        <f t="shared" si="533"/>
        <v>0.18699433698431017</v>
      </c>
    </row>
    <row r="11341" spans="1:9" x14ac:dyDescent="0.25">
      <c r="A11341" s="2">
        <v>32360</v>
      </c>
      <c r="B11341" s="3">
        <v>271.14999389648398</v>
      </c>
      <c r="C11341" s="3">
        <f>MAX(B$2:B11341)</f>
        <v>336.76998901367102</v>
      </c>
      <c r="D11341" s="3">
        <f>MIN(B$2:B11341)</f>
        <v>4.4000000953674299</v>
      </c>
      <c r="E11341" s="4">
        <f t="shared" si="531"/>
        <v>0.80256943374837486</v>
      </c>
      <c r="F11341" s="4" cm="1">
        <f t="array" ref="F11341">MIN(IF(L$5:L$11&gt;=E11341,L$5:L$11,1))</f>
        <v>1</v>
      </c>
      <c r="G11341" s="4" cm="1">
        <f t="array" ref="G11341">MAX(IF(L$5:L$11&lt;E11341,L$5:L$11,0))</f>
        <v>0.76393202250021031</v>
      </c>
      <c r="H11341" s="4">
        <f t="shared" si="532"/>
        <v>-2.8683808344268646E-3</v>
      </c>
      <c r="I11341" s="4">
        <f t="shared" si="533"/>
        <v>0.17361181422534377</v>
      </c>
    </row>
    <row r="11342" spans="1:9" x14ac:dyDescent="0.25">
      <c r="A11342" s="2">
        <v>32363</v>
      </c>
      <c r="B11342" s="3">
        <v>269.98001098632801</v>
      </c>
      <c r="C11342" s="3">
        <f>MAX(B$2:B11342)</f>
        <v>336.76998901367102</v>
      </c>
      <c r="D11342" s="3">
        <f>MIN(B$2:B11342)</f>
        <v>4.4000000953674299</v>
      </c>
      <c r="E11342" s="4">
        <f t="shared" si="531"/>
        <v>0.79904931174829996</v>
      </c>
      <c r="F11342" s="4" cm="1">
        <f t="array" ref="F11342">MIN(IF(L$5:L$11&gt;=E11342,L$5:L$11,1))</f>
        <v>1</v>
      </c>
      <c r="G11342" s="4" cm="1">
        <f t="array" ref="G11342">MAX(IF(L$5:L$11&lt;E11342,L$5:L$11,0))</f>
        <v>0.76393202250021031</v>
      </c>
      <c r="H11342" s="4">
        <f t="shared" si="532"/>
        <v>-4.3148918919121426E-3</v>
      </c>
      <c r="I11342" s="4">
        <f t="shared" si="533"/>
        <v>0.16367070052184005</v>
      </c>
    </row>
    <row r="11343" spans="1:9" x14ac:dyDescent="0.25">
      <c r="A11343" s="2">
        <v>32364</v>
      </c>
      <c r="B11343" s="3">
        <v>266.489990234375</v>
      </c>
      <c r="C11343" s="3">
        <f>MAX(B$2:B11343)</f>
        <v>336.76998901367102</v>
      </c>
      <c r="D11343" s="3">
        <f>MIN(B$2:B11343)</f>
        <v>4.4000000953674299</v>
      </c>
      <c r="E11343" s="4">
        <f t="shared" si="531"/>
        <v>0.78854890296196145</v>
      </c>
      <c r="F11343" s="4" cm="1">
        <f t="array" ref="F11343">MIN(IF(L$5:L$11&gt;=E11343,L$5:L$11,1))</f>
        <v>1</v>
      </c>
      <c r="G11343" s="4" cm="1">
        <f t="array" ref="G11343">MAX(IF(L$5:L$11&lt;E11343,L$5:L$11,0))</f>
        <v>0.76393202250021031</v>
      </c>
      <c r="H11343" s="4">
        <f t="shared" si="532"/>
        <v>-1.2926959811590422E-2</v>
      </c>
      <c r="I11343" s="4">
        <f t="shared" si="533"/>
        <v>0.14875922444043027</v>
      </c>
    </row>
    <row r="11344" spans="1:9" x14ac:dyDescent="0.25">
      <c r="A11344" s="2">
        <v>32365</v>
      </c>
      <c r="B11344" s="3">
        <v>261.89999389648398</v>
      </c>
      <c r="C11344" s="3">
        <f>MAX(B$2:B11344)</f>
        <v>336.76998901367102</v>
      </c>
      <c r="D11344" s="3">
        <f>MIN(B$2:B11344)</f>
        <v>4.4000000953674299</v>
      </c>
      <c r="E11344" s="4">
        <f t="shared" si="531"/>
        <v>0.77473900287793418</v>
      </c>
      <c r="F11344" s="4" cm="1">
        <f t="array" ref="F11344">MIN(IF(L$5:L$11&gt;=E11344,L$5:L$11,1))</f>
        <v>1</v>
      </c>
      <c r="G11344" s="4" cm="1">
        <f t="array" ref="G11344">MAX(IF(L$5:L$11&lt;E11344,L$5:L$11,0))</f>
        <v>0.76393202250021031</v>
      </c>
      <c r="H11344" s="4">
        <f t="shared" si="532"/>
        <v>-1.7223897730095472E-2</v>
      </c>
      <c r="I11344" s="4">
        <f t="shared" si="533"/>
        <v>0.10427877902996427</v>
      </c>
    </row>
    <row r="11345" spans="1:9" x14ac:dyDescent="0.25">
      <c r="A11345" s="2">
        <v>32366</v>
      </c>
      <c r="B11345" s="3">
        <v>262.75</v>
      </c>
      <c r="C11345" s="3">
        <f>MAX(B$2:B11345)</f>
        <v>336.76998901367102</v>
      </c>
      <c r="D11345" s="3">
        <f>MIN(B$2:B11345)</f>
        <v>4.4000000953674299</v>
      </c>
      <c r="E11345" s="4">
        <f t="shared" si="531"/>
        <v>0.77729641218640499</v>
      </c>
      <c r="F11345" s="4" cm="1">
        <f t="array" ref="F11345">MIN(IF(L$5:L$11&gt;=E11345,L$5:L$11,1))</f>
        <v>1</v>
      </c>
      <c r="G11345" s="4" cm="1">
        <f t="array" ref="G11345">MAX(IF(L$5:L$11&lt;E11345,L$5:L$11,0))</f>
        <v>0.76393202250021031</v>
      </c>
      <c r="H11345" s="4">
        <f t="shared" si="532"/>
        <v>3.245536935186033E-3</v>
      </c>
      <c r="I11345" s="4">
        <f t="shared" si="533"/>
        <v>4.5779103511544683E-2</v>
      </c>
    </row>
    <row r="11346" spans="1:9" x14ac:dyDescent="0.25">
      <c r="A11346" s="2">
        <v>32367</v>
      </c>
      <c r="B11346" s="3">
        <v>262.54998779296801</v>
      </c>
      <c r="C11346" s="3">
        <f>MAX(B$2:B11346)</f>
        <v>336.76998901367102</v>
      </c>
      <c r="D11346" s="3">
        <f>MIN(B$2:B11346)</f>
        <v>4.4000000953674299</v>
      </c>
      <c r="E11346" s="4">
        <f t="shared" si="531"/>
        <v>0.77669463641331871</v>
      </c>
      <c r="F11346" s="4" cm="1">
        <f t="array" ref="F11346">MIN(IF(L$5:L$11&gt;=E11346,L$5:L$11,1))</f>
        <v>1</v>
      </c>
      <c r="G11346" s="4" cm="1">
        <f t="array" ref="G11346">MAX(IF(L$5:L$11&lt;E11346,L$5:L$11,0))</f>
        <v>0.76393202250021031</v>
      </c>
      <c r="H11346" s="4">
        <f t="shared" si="532"/>
        <v>-7.6122628746710941E-4</v>
      </c>
      <c r="I11346" s="4">
        <f t="shared" si="533"/>
        <v>5.6612463188517786E-2</v>
      </c>
    </row>
    <row r="11347" spans="1:9" x14ac:dyDescent="0.25">
      <c r="A11347" s="2">
        <v>32370</v>
      </c>
      <c r="B11347" s="3">
        <v>258.69000244140602</v>
      </c>
      <c r="C11347" s="3">
        <f>MAX(B$2:B11347)</f>
        <v>336.76998901367102</v>
      </c>
      <c r="D11347" s="3">
        <f>MIN(B$2:B11347)</f>
        <v>4.4000000953674299</v>
      </c>
      <c r="E11347" s="4">
        <f t="shared" si="531"/>
        <v>0.7650811169011501</v>
      </c>
      <c r="F11347" s="4" cm="1">
        <f t="array" ref="F11347">MIN(IF(L$5:L$11&gt;=E11347,L$5:L$11,1))</f>
        <v>1</v>
      </c>
      <c r="G11347" s="4" cm="1">
        <f t="array" ref="G11347">MAX(IF(L$5:L$11&lt;E11347,L$5:L$11,0))</f>
        <v>0.76393202250021031</v>
      </c>
      <c r="H11347" s="4">
        <f t="shared" si="532"/>
        <v>-1.4701906421743072E-2</v>
      </c>
      <c r="I11347" s="4">
        <f t="shared" si="533"/>
        <v>5.406330010651178E-2</v>
      </c>
    </row>
    <row r="11348" spans="1:9" x14ac:dyDescent="0.25">
      <c r="A11348" s="2">
        <v>32371</v>
      </c>
      <c r="B11348" s="3">
        <v>260.55999755859301</v>
      </c>
      <c r="C11348" s="3">
        <f>MAX(B$2:B11348)</f>
        <v>336.76998901367102</v>
      </c>
      <c r="D11348" s="3">
        <f>MIN(B$2:B11348)</f>
        <v>4.4000000953674299</v>
      </c>
      <c r="E11348" s="4">
        <f t="shared" si="531"/>
        <v>0.77070736228892678</v>
      </c>
      <c r="F11348" s="4" cm="1">
        <f t="array" ref="F11348">MIN(IF(L$5:L$11&gt;=E11348,L$5:L$11,1))</f>
        <v>1</v>
      </c>
      <c r="G11348" s="4" cm="1">
        <f t="array" ref="G11348">MAX(IF(L$5:L$11&lt;E11348,L$5:L$11,0))</f>
        <v>0.76393202250021031</v>
      </c>
      <c r="H11348" s="4">
        <f t="shared" si="532"/>
        <v>7.2287104238228927E-3</v>
      </c>
      <c r="I11348" s="4">
        <f t="shared" si="533"/>
        <v>4.8676419949453846E-3</v>
      </c>
    </row>
    <row r="11349" spans="1:9" x14ac:dyDescent="0.25">
      <c r="A11349" s="2">
        <v>32372</v>
      </c>
      <c r="B11349" s="3">
        <v>260.76998901367102</v>
      </c>
      <c r="C11349" s="3">
        <f>MAX(B$2:B11349)</f>
        <v>336.76998901367102</v>
      </c>
      <c r="D11349" s="3">
        <f>MIN(B$2:B11349)</f>
        <v>4.4000000953674299</v>
      </c>
      <c r="E11349" s="4">
        <f t="shared" si="531"/>
        <v>0.7713391625780005</v>
      </c>
      <c r="F11349" s="4" cm="1">
        <f t="array" ref="F11349">MIN(IF(L$5:L$11&gt;=E11349,L$5:L$11,1))</f>
        <v>1</v>
      </c>
      <c r="G11349" s="4" cm="1">
        <f t="array" ref="G11349">MAX(IF(L$5:L$11&lt;E11349,L$5:L$11,0))</f>
        <v>0.76393202250021031</v>
      </c>
      <c r="H11349" s="4">
        <f t="shared" si="532"/>
        <v>8.059236146975568E-4</v>
      </c>
      <c r="I11349" s="4">
        <f t="shared" si="533"/>
        <v>2.8700799915662038E-2</v>
      </c>
    </row>
    <row r="11350" spans="1:9" x14ac:dyDescent="0.25">
      <c r="A11350" s="2">
        <v>32373</v>
      </c>
      <c r="B11350" s="3">
        <v>261.02999877929602</v>
      </c>
      <c r="C11350" s="3">
        <f>MAX(B$2:B11350)</f>
        <v>336.76998901367102</v>
      </c>
      <c r="D11350" s="3">
        <f>MIN(B$2:B11350)</f>
        <v>4.4000000953674299</v>
      </c>
      <c r="E11350" s="4">
        <f t="shared" si="531"/>
        <v>0.77212145271939137</v>
      </c>
      <c r="F11350" s="4" cm="1">
        <f t="array" ref="F11350">MIN(IF(L$5:L$11&gt;=E11350,L$5:L$11,1))</f>
        <v>1</v>
      </c>
      <c r="G11350" s="4" cm="1">
        <f t="array" ref="G11350">MAX(IF(L$5:L$11&lt;E11350,L$5:L$11,0))</f>
        <v>0.76393202250021031</v>
      </c>
      <c r="H11350" s="4">
        <f t="shared" si="532"/>
        <v>9.9708469754689055E-4</v>
      </c>
      <c r="I11350" s="4">
        <f t="shared" si="533"/>
        <v>3.1377148888382354E-2</v>
      </c>
    </row>
    <row r="11351" spans="1:9" x14ac:dyDescent="0.25">
      <c r="A11351" s="2">
        <v>32374</v>
      </c>
      <c r="B11351" s="3">
        <v>260.239990234375</v>
      </c>
      <c r="C11351" s="3">
        <f>MAX(B$2:B11351)</f>
        <v>336.76998901367102</v>
      </c>
      <c r="D11351" s="3">
        <f>MIN(B$2:B11351)</f>
        <v>4.4000000953674299</v>
      </c>
      <c r="E11351" s="4">
        <f t="shared" si="531"/>
        <v>0.76974455777923123</v>
      </c>
      <c r="F11351" s="4" cm="1">
        <f t="array" ref="F11351">MIN(IF(L$5:L$11&gt;=E11351,L$5:L$11,1))</f>
        <v>1</v>
      </c>
      <c r="G11351" s="4" cm="1">
        <f t="array" ref="G11351">MAX(IF(L$5:L$11&lt;E11351,L$5:L$11,0))</f>
        <v>0.76393202250021031</v>
      </c>
      <c r="H11351" s="4">
        <f t="shared" si="532"/>
        <v>-3.0265048025724939E-3</v>
      </c>
      <c r="I11351" s="4">
        <f t="shared" si="533"/>
        <v>3.4690983105441969E-2</v>
      </c>
    </row>
    <row r="11352" spans="1:9" x14ac:dyDescent="0.25">
      <c r="A11352" s="2">
        <v>32377</v>
      </c>
      <c r="B11352" s="3">
        <v>256.98001098632801</v>
      </c>
      <c r="C11352" s="3">
        <f>MAX(B$2:B11352)</f>
        <v>336.76998901367102</v>
      </c>
      <c r="D11352" s="3">
        <f>MIN(B$2:B11352)</f>
        <v>4.4000000953674299</v>
      </c>
      <c r="E11352" s="4">
        <f t="shared" si="531"/>
        <v>0.75993627376822115</v>
      </c>
      <c r="F11352" s="4" cm="1">
        <f t="array" ref="F11352">MIN(IF(L$5:L$11&gt;=E11352,L$5:L$11,1))</f>
        <v>0.76393202250021031</v>
      </c>
      <c r="G11352" s="4" cm="1">
        <f t="array" ref="G11352">MAX(IF(L$5:L$11&lt;E11352,L$5:L$11,0))</f>
        <v>0.61803398874989479</v>
      </c>
      <c r="H11352" s="4">
        <f t="shared" si="532"/>
        <v>-1.2526818976249632E-2</v>
      </c>
      <c r="I11352" s="4">
        <f t="shared" si="533"/>
        <v>2.4622294563548346E-2</v>
      </c>
    </row>
    <row r="11353" spans="1:9" x14ac:dyDescent="0.25">
      <c r="A11353" s="2">
        <v>32378</v>
      </c>
      <c r="B11353" s="3">
        <v>257.08999633789</v>
      </c>
      <c r="C11353" s="3">
        <f>MAX(B$2:B11353)</f>
        <v>336.76998901367102</v>
      </c>
      <c r="D11353" s="3">
        <f>MIN(B$2:B11353)</f>
        <v>4.4000000953674299</v>
      </c>
      <c r="E11353" s="4">
        <f t="shared" si="531"/>
        <v>0.76026718617075162</v>
      </c>
      <c r="F11353" s="4" cm="1">
        <f t="array" ref="F11353">MIN(IF(L$5:L$11&gt;=E11353,L$5:L$11,1))</f>
        <v>0.76393202250021031</v>
      </c>
      <c r="G11353" s="4" cm="1">
        <f t="array" ref="G11353">MAX(IF(L$5:L$11&lt;E11353,L$5:L$11,0))</f>
        <v>0.61803398874989479</v>
      </c>
      <c r="H11353" s="4">
        <f t="shared" si="532"/>
        <v>4.2799185485220548E-4</v>
      </c>
      <c r="I11353" s="4">
        <f t="shared" si="533"/>
        <v>0.97261273075943344</v>
      </c>
    </row>
    <row r="11354" spans="1:9" x14ac:dyDescent="0.25">
      <c r="A11354" s="2">
        <v>32379</v>
      </c>
      <c r="B11354" s="3">
        <v>261.13000488281199</v>
      </c>
      <c r="C11354" s="3">
        <f>MAX(B$2:B11354)</f>
        <v>336.76998901367102</v>
      </c>
      <c r="D11354" s="3">
        <f>MIN(B$2:B11354)</f>
        <v>4.4000000953674299</v>
      </c>
      <c r="E11354" s="4">
        <f t="shared" si="531"/>
        <v>0.77242234060593451</v>
      </c>
      <c r="F11354" s="4" cm="1">
        <f t="array" ref="F11354">MIN(IF(L$5:L$11&gt;=E11354,L$5:L$11,1))</f>
        <v>1</v>
      </c>
      <c r="G11354" s="4" cm="1">
        <f t="array" ref="G11354">MAX(IF(L$5:L$11&lt;E11354,L$5:L$11,0))</f>
        <v>0.76393202250021031</v>
      </c>
      <c r="H11354" s="4">
        <f t="shared" si="532"/>
        <v>1.5714374742190618E-2</v>
      </c>
      <c r="I11354" s="4">
        <f t="shared" si="533"/>
        <v>0.97488083810827397</v>
      </c>
    </row>
    <row r="11355" spans="1:9" x14ac:dyDescent="0.25">
      <c r="A11355" s="2">
        <v>32380</v>
      </c>
      <c r="B11355" s="3">
        <v>259.17999267578102</v>
      </c>
      <c r="C11355" s="3">
        <f>MAX(B$2:B11355)</f>
        <v>336.76998901367102</v>
      </c>
      <c r="D11355" s="3">
        <f>MIN(B$2:B11355)</f>
        <v>4.4000000953674299</v>
      </c>
      <c r="E11355" s="4">
        <f t="shared" si="531"/>
        <v>0.7665553481816868</v>
      </c>
      <c r="F11355" s="4" cm="1">
        <f t="array" ref="F11355">MIN(IF(L$5:L$11&gt;=E11355,L$5:L$11,1))</f>
        <v>1</v>
      </c>
      <c r="G11355" s="4" cm="1">
        <f t="array" ref="G11355">MAX(IF(L$5:L$11&lt;E11355,L$5:L$11,0))</f>
        <v>0.76393202250021031</v>
      </c>
      <c r="H11355" s="4">
        <f t="shared" si="532"/>
        <v>-7.4675915083219913E-3</v>
      </c>
      <c r="I11355" s="4">
        <f t="shared" si="533"/>
        <v>3.5965564646444972E-2</v>
      </c>
    </row>
    <row r="11356" spans="1:9" x14ac:dyDescent="0.25">
      <c r="A11356" s="2">
        <v>32381</v>
      </c>
      <c r="B11356" s="3">
        <v>259.67999267578102</v>
      </c>
      <c r="C11356" s="3">
        <f>MAX(B$2:B11356)</f>
        <v>336.76998901367102</v>
      </c>
      <c r="D11356" s="3">
        <f>MIN(B$2:B11356)</f>
        <v>4.4000000953674299</v>
      </c>
      <c r="E11356" s="4">
        <f t="shared" si="531"/>
        <v>0.76805969579630518</v>
      </c>
      <c r="F11356" s="4" cm="1">
        <f t="array" ref="F11356">MIN(IF(L$5:L$11&gt;=E11356,L$5:L$11,1))</f>
        <v>1</v>
      </c>
      <c r="G11356" s="4" cm="1">
        <f t="array" ref="G11356">MAX(IF(L$5:L$11&lt;E11356,L$5:L$11,0))</f>
        <v>0.76393202250021031</v>
      </c>
      <c r="H11356" s="4">
        <f t="shared" si="532"/>
        <v>1.9291612552265747E-3</v>
      </c>
      <c r="I11356" s="4">
        <f t="shared" si="533"/>
        <v>1.1112585913855399E-2</v>
      </c>
    </row>
    <row r="11357" spans="1:9" x14ac:dyDescent="0.25">
      <c r="A11357" s="2">
        <v>32384</v>
      </c>
      <c r="B11357" s="3">
        <v>262.329986572265</v>
      </c>
      <c r="C11357" s="3">
        <f>MAX(B$2:B11357)</f>
        <v>336.76998901367102</v>
      </c>
      <c r="D11357" s="3">
        <f>MIN(B$2:B11357)</f>
        <v>4.4000000953674299</v>
      </c>
      <c r="E11357" s="4">
        <f t="shared" si="531"/>
        <v>0.77603271979016331</v>
      </c>
      <c r="F11357" s="4" cm="1">
        <f t="array" ref="F11357">MIN(IF(L$5:L$11&gt;=E11357,L$5:L$11,1))</f>
        <v>1</v>
      </c>
      <c r="G11357" s="4" cm="1">
        <f t="array" ref="G11357">MAX(IF(L$5:L$11&lt;E11357,L$5:L$11,0))</f>
        <v>0.76393202250021031</v>
      </c>
      <c r="H11357" s="4">
        <f t="shared" si="532"/>
        <v>1.0204844313102646E-2</v>
      </c>
      <c r="I11357" s="4">
        <f t="shared" si="533"/>
        <v>1.7485104671168483E-2</v>
      </c>
    </row>
    <row r="11358" spans="1:9" x14ac:dyDescent="0.25">
      <c r="A11358" s="2">
        <v>32385</v>
      </c>
      <c r="B11358" s="3">
        <v>262.510009765625</v>
      </c>
      <c r="C11358" s="3">
        <f>MAX(B$2:B11358)</f>
        <v>336.76998901367102</v>
      </c>
      <c r="D11358" s="3">
        <f>MIN(B$2:B11358)</f>
        <v>4.4000000953674299</v>
      </c>
      <c r="E11358" s="4">
        <f t="shared" si="531"/>
        <v>0.77657435471317748</v>
      </c>
      <c r="F11358" s="4" cm="1">
        <f t="array" ref="F11358">MIN(IF(L$5:L$11&gt;=E11358,L$5:L$11,1))</f>
        <v>1</v>
      </c>
      <c r="G11358" s="4" cm="1">
        <f t="array" ref="G11358">MAX(IF(L$5:L$11&lt;E11358,L$5:L$11,0))</f>
        <v>0.76393202250021031</v>
      </c>
      <c r="H11358" s="4">
        <f t="shared" si="532"/>
        <v>6.8624710317055637E-4</v>
      </c>
      <c r="I11358" s="4">
        <f t="shared" si="533"/>
        <v>5.125937629538839E-2</v>
      </c>
    </row>
    <row r="11359" spans="1:9" x14ac:dyDescent="0.25">
      <c r="A11359" s="2">
        <v>32386</v>
      </c>
      <c r="B11359" s="3">
        <v>261.51998901367102</v>
      </c>
      <c r="C11359" s="3">
        <f>MAX(B$2:B11359)</f>
        <v>336.76998901367102</v>
      </c>
      <c r="D11359" s="3">
        <f>MIN(B$2:B11359)</f>
        <v>4.4000000953674299</v>
      </c>
      <c r="E11359" s="4">
        <f t="shared" si="531"/>
        <v>0.77359568399992806</v>
      </c>
      <c r="F11359" s="4" cm="1">
        <f t="array" ref="F11359">MIN(IF(L$5:L$11&gt;=E11359,L$5:L$11,1))</f>
        <v>1</v>
      </c>
      <c r="G11359" s="4" cm="1">
        <f t="array" ref="G11359">MAX(IF(L$5:L$11&lt;E11359,L$5:L$11,0))</f>
        <v>0.76393202250021031</v>
      </c>
      <c r="H11359" s="4">
        <f t="shared" si="532"/>
        <v>-3.7713638151851692E-3</v>
      </c>
      <c r="I11359" s="4">
        <f t="shared" si="533"/>
        <v>5.3553778648264314E-2</v>
      </c>
    </row>
    <row r="11360" spans="1:9" x14ac:dyDescent="0.25">
      <c r="A11360" s="2">
        <v>32387</v>
      </c>
      <c r="B11360" s="3">
        <v>258.350006103515</v>
      </c>
      <c r="C11360" s="3">
        <f>MAX(B$2:B11360)</f>
        <v>336.76998901367102</v>
      </c>
      <c r="D11360" s="3">
        <f>MIN(B$2:B11360)</f>
        <v>4.4000000953674299</v>
      </c>
      <c r="E11360" s="4">
        <f t="shared" si="531"/>
        <v>0.76405817154137934</v>
      </c>
      <c r="F11360" s="4" cm="1">
        <f t="array" ref="F11360">MIN(IF(L$5:L$11&gt;=E11360,L$5:L$11,1))</f>
        <v>1</v>
      </c>
      <c r="G11360" s="4" cm="1">
        <f t="array" ref="G11360">MAX(IF(L$5:L$11&lt;E11360,L$5:L$11,0))</f>
        <v>0.76393202250021031</v>
      </c>
      <c r="H11360" s="4">
        <f t="shared" si="532"/>
        <v>-1.212137902770527E-2</v>
      </c>
      <c r="I11360" s="4">
        <f t="shared" si="533"/>
        <v>4.0935927024351983E-2</v>
      </c>
    </row>
    <row r="11361" spans="1:9" x14ac:dyDescent="0.25">
      <c r="A11361" s="2">
        <v>32388</v>
      </c>
      <c r="B11361" s="3">
        <v>264.48001098632801</v>
      </c>
      <c r="C11361" s="3">
        <f>MAX(B$2:B11361)</f>
        <v>336.76998901367102</v>
      </c>
      <c r="D11361" s="3">
        <f>MIN(B$2:B11361)</f>
        <v>4.4000000953674299</v>
      </c>
      <c r="E11361" s="4">
        <f t="shared" si="531"/>
        <v>0.78250148798749741</v>
      </c>
      <c r="F11361" s="4" cm="1">
        <f t="array" ref="F11361">MIN(IF(L$5:L$11&gt;=E11361,L$5:L$11,1))</f>
        <v>1</v>
      </c>
      <c r="G11361" s="4" cm="1">
        <f t="array" ref="G11361">MAX(IF(L$5:L$11&lt;E11361,L$5:L$11,0))</f>
        <v>0.76393202250021031</v>
      </c>
      <c r="H11361" s="4">
        <f t="shared" si="532"/>
        <v>2.3727519790949225E-2</v>
      </c>
      <c r="I11361" s="4">
        <f t="shared" si="533"/>
        <v>5.3437591368844112E-4</v>
      </c>
    </row>
    <row r="11362" spans="1:9" x14ac:dyDescent="0.25">
      <c r="A11362" s="2">
        <v>32392</v>
      </c>
      <c r="B11362" s="3">
        <v>265.58999633789</v>
      </c>
      <c r="C11362" s="3">
        <f>MAX(B$2:B11362)</f>
        <v>336.76998901367102</v>
      </c>
      <c r="D11362" s="3">
        <f>MIN(B$2:B11362)</f>
        <v>4.4000000953674299</v>
      </c>
      <c r="E11362" s="4">
        <f t="shared" si="531"/>
        <v>0.78584109561926474</v>
      </c>
      <c r="F11362" s="4" cm="1">
        <f t="array" ref="F11362">MIN(IF(L$5:L$11&gt;=E11362,L$5:L$11,1))</f>
        <v>1</v>
      </c>
      <c r="G11362" s="4" cm="1">
        <f t="array" ref="G11362">MAX(IF(L$5:L$11&lt;E11362,L$5:L$11,0))</f>
        <v>0.76393202250021031</v>
      </c>
      <c r="H11362" s="4">
        <f t="shared" si="532"/>
        <v>4.1968591404035749E-3</v>
      </c>
      <c r="I11362" s="4">
        <f t="shared" si="533"/>
        <v>7.8661518109984438E-2</v>
      </c>
    </row>
    <row r="11363" spans="1:9" x14ac:dyDescent="0.25">
      <c r="A11363" s="2">
        <v>32393</v>
      </c>
      <c r="B11363" s="3">
        <v>265.86999511718699</v>
      </c>
      <c r="C11363" s="3">
        <f>MAX(B$2:B11363)</f>
        <v>336.76998901367102</v>
      </c>
      <c r="D11363" s="3">
        <f>MIN(B$2:B11363)</f>
        <v>4.4000000953674299</v>
      </c>
      <c r="E11363" s="4">
        <f t="shared" si="531"/>
        <v>0.78668352661072771</v>
      </c>
      <c r="F11363" s="4" cm="1">
        <f t="array" ref="F11363">MIN(IF(L$5:L$11&gt;=E11363,L$5:L$11,1))</f>
        <v>1</v>
      </c>
      <c r="G11363" s="4" cm="1">
        <f t="array" ref="G11363">MAX(IF(L$5:L$11&lt;E11363,L$5:L$11,0))</f>
        <v>0.76393202250021031</v>
      </c>
      <c r="H11363" s="4">
        <f t="shared" si="532"/>
        <v>1.0542519792076099E-3</v>
      </c>
      <c r="I11363" s="4">
        <f t="shared" si="533"/>
        <v>9.2808323056327927E-2</v>
      </c>
    </row>
    <row r="11364" spans="1:9" x14ac:dyDescent="0.25">
      <c r="A11364" s="2">
        <v>32394</v>
      </c>
      <c r="B11364" s="3">
        <v>265.88000488281199</v>
      </c>
      <c r="C11364" s="3">
        <f>MAX(B$2:B11364)</f>
        <v>336.76998901367102</v>
      </c>
      <c r="D11364" s="3">
        <f>MIN(B$2:B11364)</f>
        <v>4.4000000953674299</v>
      </c>
      <c r="E11364" s="4">
        <f t="shared" si="531"/>
        <v>0.78671364294480939</v>
      </c>
      <c r="F11364" s="4" cm="1">
        <f t="array" ref="F11364">MIN(IF(L$5:L$11&gt;=E11364,L$5:L$11,1))</f>
        <v>1</v>
      </c>
      <c r="G11364" s="4" cm="1">
        <f t="array" ref="G11364">MAX(IF(L$5:L$11&lt;E11364,L$5:L$11,0))</f>
        <v>0.76393202250021031</v>
      </c>
      <c r="H11364" s="4">
        <f t="shared" si="532"/>
        <v>3.7649098464820341E-5</v>
      </c>
      <c r="I11364" s="4">
        <f t="shared" si="533"/>
        <v>9.6376918002517617E-2</v>
      </c>
    </row>
    <row r="11365" spans="1:9" x14ac:dyDescent="0.25">
      <c r="A11365" s="2">
        <v>32395</v>
      </c>
      <c r="B11365" s="3">
        <v>266.83999633789</v>
      </c>
      <c r="C11365" s="3">
        <f>MAX(B$2:B11365)</f>
        <v>336.76998901367102</v>
      </c>
      <c r="D11365" s="3">
        <f>MIN(B$2:B11365)</f>
        <v>4.4000000953674299</v>
      </c>
      <c r="E11365" s="4">
        <f t="shared" si="531"/>
        <v>0.78960196465581078</v>
      </c>
      <c r="F11365" s="4" cm="1">
        <f t="array" ref="F11365">MIN(IF(L$5:L$11&gt;=E11365,L$5:L$11,1))</f>
        <v>1</v>
      </c>
      <c r="G11365" s="4" cm="1">
        <f t="array" ref="G11365">MAX(IF(L$5:L$11&lt;E11365,L$5:L$11,0))</f>
        <v>0.76393202250021031</v>
      </c>
      <c r="H11365" s="4">
        <f t="shared" si="532"/>
        <v>3.6106192171205809E-3</v>
      </c>
      <c r="I11365" s="4">
        <f t="shared" si="533"/>
        <v>9.6504492840920691E-2</v>
      </c>
    </row>
    <row r="11366" spans="1:9" x14ac:dyDescent="0.25">
      <c r="A11366" s="2">
        <v>32398</v>
      </c>
      <c r="B11366" s="3">
        <v>266.47000122070301</v>
      </c>
      <c r="C11366" s="3">
        <f>MAX(B$2:B11366)</f>
        <v>336.76998901367102</v>
      </c>
      <c r="D11366" s="3">
        <f>MIN(B$2:B11366)</f>
        <v>4.4000000953674299</v>
      </c>
      <c r="E11366" s="4">
        <f t="shared" si="531"/>
        <v>0.78848876211188934</v>
      </c>
      <c r="F11366" s="4" cm="1">
        <f t="array" ref="F11366">MIN(IF(L$5:L$11&gt;=E11366,L$5:L$11,1))</f>
        <v>1</v>
      </c>
      <c r="G11366" s="4" cm="1">
        <f t="array" ref="G11366">MAX(IF(L$5:L$11&lt;E11366,L$5:L$11,0))</f>
        <v>0.76393202250021031</v>
      </c>
      <c r="H11366" s="4">
        <f t="shared" si="532"/>
        <v>-1.3865804312127583E-3</v>
      </c>
      <c r="I11366" s="4">
        <f t="shared" si="533"/>
        <v>0.10873961994961111</v>
      </c>
    </row>
    <row r="11367" spans="1:9" x14ac:dyDescent="0.25">
      <c r="A11367" s="2">
        <v>32399</v>
      </c>
      <c r="B11367" s="3">
        <v>267.42999267578102</v>
      </c>
      <c r="C11367" s="3">
        <f>MAX(B$2:B11367)</f>
        <v>336.76998901367102</v>
      </c>
      <c r="D11367" s="3">
        <f>MIN(B$2:B11367)</f>
        <v>4.4000000953674299</v>
      </c>
      <c r="E11367" s="4">
        <f t="shared" si="531"/>
        <v>0.79137708382289074</v>
      </c>
      <c r="F11367" s="4" cm="1">
        <f t="array" ref="F11367">MIN(IF(L$5:L$11&gt;=E11367,L$5:L$11,1))</f>
        <v>1</v>
      </c>
      <c r="G11367" s="4" cm="1">
        <f t="array" ref="G11367">MAX(IF(L$5:L$11&lt;E11367,L$5:L$11,0))</f>
        <v>0.76393202250021031</v>
      </c>
      <c r="H11367" s="4">
        <f t="shared" si="532"/>
        <v>3.6026248758969093E-3</v>
      </c>
      <c r="I11367" s="4">
        <f t="shared" si="533"/>
        <v>0.10402401830083419</v>
      </c>
    </row>
    <row r="11368" spans="1:9" x14ac:dyDescent="0.25">
      <c r="A11368" s="2">
        <v>32400</v>
      </c>
      <c r="B11368" s="3">
        <v>269.30999755859301</v>
      </c>
      <c r="C11368" s="3">
        <f>MAX(B$2:B11368)</f>
        <v>336.76998901367102</v>
      </c>
      <c r="D11368" s="3">
        <f>MIN(B$2:B11368)</f>
        <v>4.4000000953674299</v>
      </c>
      <c r="E11368" s="4">
        <f t="shared" si="531"/>
        <v>0.79703344554474909</v>
      </c>
      <c r="F11368" s="4" cm="1">
        <f t="array" ref="F11368">MIN(IF(L$5:L$11&gt;=E11368,L$5:L$11,1))</f>
        <v>1</v>
      </c>
      <c r="G11368" s="4" cm="1">
        <f t="array" ref="G11368">MAX(IF(L$5:L$11&lt;E11368,L$5:L$11,0))</f>
        <v>0.76393202250021031</v>
      </c>
      <c r="H11368" s="4">
        <f t="shared" si="532"/>
        <v>7.0298954279641723E-3</v>
      </c>
      <c r="I11368" s="4">
        <f t="shared" si="533"/>
        <v>0.1162591454095246</v>
      </c>
    </row>
    <row r="11369" spans="1:9" x14ac:dyDescent="0.25">
      <c r="A11369" s="2">
        <v>32401</v>
      </c>
      <c r="B11369" s="3">
        <v>268.13000488281199</v>
      </c>
      <c r="C11369" s="3">
        <f>MAX(B$2:B11369)</f>
        <v>336.76998901367102</v>
      </c>
      <c r="D11369" s="3">
        <f>MIN(B$2:B11369)</f>
        <v>4.4000000953674299</v>
      </c>
      <c r="E11369" s="4">
        <f t="shared" si="531"/>
        <v>0.79348320721059229</v>
      </c>
      <c r="F11369" s="4" cm="1">
        <f t="array" ref="F11369">MIN(IF(L$5:L$11&gt;=E11369,L$5:L$11,1))</f>
        <v>1</v>
      </c>
      <c r="G11369" s="4" cm="1">
        <f t="array" ref="G11369">MAX(IF(L$5:L$11&lt;E11369,L$5:L$11,0))</f>
        <v>0.76393202250021031</v>
      </c>
      <c r="H11369" s="4">
        <f t="shared" si="532"/>
        <v>-4.3815405535558849E-3</v>
      </c>
      <c r="I11369" s="4">
        <f t="shared" si="533"/>
        <v>0.14021987816864431</v>
      </c>
    </row>
    <row r="11370" spans="1:9" x14ac:dyDescent="0.25">
      <c r="A11370" s="2">
        <v>32402</v>
      </c>
      <c r="B11370" s="3">
        <v>270.64999389648398</v>
      </c>
      <c r="C11370" s="3">
        <f>MAX(B$2:B11370)</f>
        <v>336.76998901367102</v>
      </c>
      <c r="D11370" s="3">
        <f>MIN(B$2:B11370)</f>
        <v>4.4000000953674299</v>
      </c>
      <c r="E11370" s="4">
        <f t="shared" si="531"/>
        <v>0.80106508613375649</v>
      </c>
      <c r="F11370" s="4" cm="1">
        <f t="array" ref="F11370">MIN(IF(L$5:L$11&gt;=E11370,L$5:L$11,1))</f>
        <v>1</v>
      </c>
      <c r="G11370" s="4" cm="1">
        <f t="array" ref="G11370">MAX(IF(L$5:L$11&lt;E11370,L$5:L$11,0))</f>
        <v>0.76393202250021031</v>
      </c>
      <c r="H11370" s="4">
        <f t="shared" si="532"/>
        <v>9.3983849915393325E-3</v>
      </c>
      <c r="I11370" s="4">
        <f t="shared" si="533"/>
        <v>0.12518082724883051</v>
      </c>
    </row>
    <row r="11371" spans="1:9" x14ac:dyDescent="0.25">
      <c r="A11371" s="2">
        <v>32405</v>
      </c>
      <c r="B11371" s="3">
        <v>268.82000732421801</v>
      </c>
      <c r="C11371" s="3">
        <f>MAX(B$2:B11371)</f>
        <v>336.76998901367102</v>
      </c>
      <c r="D11371" s="3">
        <f>MIN(B$2:B11371)</f>
        <v>4.4000000953674299</v>
      </c>
      <c r="E11371" s="4">
        <f t="shared" si="531"/>
        <v>0.79555921426421239</v>
      </c>
      <c r="F11371" s="4" cm="1">
        <f t="array" ref="F11371">MIN(IF(L$5:L$11&gt;=E11371,L$5:L$11,1))</f>
        <v>1</v>
      </c>
      <c r="G11371" s="4" cm="1">
        <f t="array" ref="G11371">MAX(IF(L$5:L$11&lt;E11371,L$5:L$11,0))</f>
        <v>0.76393202250021031</v>
      </c>
      <c r="H11371" s="4">
        <f t="shared" si="532"/>
        <v>-6.7614506319401135E-3</v>
      </c>
      <c r="I11371" s="4">
        <f t="shared" si="533"/>
        <v>0.15729818176452698</v>
      </c>
    </row>
    <row r="11372" spans="1:9" x14ac:dyDescent="0.25">
      <c r="A11372" s="2">
        <v>32406</v>
      </c>
      <c r="B11372" s="3">
        <v>269.73001098632801</v>
      </c>
      <c r="C11372" s="3">
        <f>MAX(B$2:B11372)</f>
        <v>336.76998901367102</v>
      </c>
      <c r="D11372" s="3">
        <f>MIN(B$2:B11372)</f>
        <v>4.4000000953674299</v>
      </c>
      <c r="E11372" s="4">
        <f t="shared" si="531"/>
        <v>0.79829713794099078</v>
      </c>
      <c r="F11372" s="4" cm="1">
        <f t="array" ref="F11372">MIN(IF(L$5:L$11&gt;=E11372,L$5:L$11,1))</f>
        <v>1</v>
      </c>
      <c r="G11372" s="4" cm="1">
        <f t="array" ref="G11372">MAX(IF(L$5:L$11&lt;E11372,L$5:L$11,0))</f>
        <v>0.76393202250021031</v>
      </c>
      <c r="H11372" s="4">
        <f t="shared" si="532"/>
        <v>3.3851783249616574E-3</v>
      </c>
      <c r="I11372" s="4">
        <f t="shared" si="533"/>
        <v>0.13397493424973431</v>
      </c>
    </row>
    <row r="11373" spans="1:9" x14ac:dyDescent="0.25">
      <c r="A11373" s="2">
        <v>32407</v>
      </c>
      <c r="B11373" s="3">
        <v>270.16000366210898</v>
      </c>
      <c r="C11373" s="3">
        <f>MAX(B$2:B11373)</f>
        <v>336.76998901367102</v>
      </c>
      <c r="D11373" s="3">
        <f>MIN(B$2:B11373)</f>
        <v>4.4000000953674299</v>
      </c>
      <c r="E11373" s="4">
        <f t="shared" si="531"/>
        <v>0.79959085485321979</v>
      </c>
      <c r="F11373" s="4" cm="1">
        <f t="array" ref="F11373">MIN(IF(L$5:L$11&gt;=E11373,L$5:L$11,1))</f>
        <v>1</v>
      </c>
      <c r="G11373" s="4" cm="1">
        <f t="array" ref="G11373">MAX(IF(L$5:L$11&lt;E11373,L$5:L$11,0))</f>
        <v>0.76393202250021031</v>
      </c>
      <c r="H11373" s="4">
        <f t="shared" si="532"/>
        <v>1.5941595605495351E-3</v>
      </c>
      <c r="I11373" s="4">
        <f t="shared" si="533"/>
        <v>0.14557296506177372</v>
      </c>
    </row>
    <row r="11374" spans="1:9" x14ac:dyDescent="0.25">
      <c r="A11374" s="2">
        <v>32408</v>
      </c>
      <c r="B11374" s="3">
        <v>269.17999267578102</v>
      </c>
      <c r="C11374" s="3">
        <f>MAX(B$2:B11374)</f>
        <v>336.76998901367102</v>
      </c>
      <c r="D11374" s="3">
        <f>MIN(B$2:B11374)</f>
        <v>4.4000000953674299</v>
      </c>
      <c r="E11374" s="4">
        <f t="shared" si="531"/>
        <v>0.79664230047405515</v>
      </c>
      <c r="F11374" s="4" cm="1">
        <f t="array" ref="F11374">MIN(IF(L$5:L$11&gt;=E11374,L$5:L$11,1))</f>
        <v>1</v>
      </c>
      <c r="G11374" s="4" cm="1">
        <f t="array" ref="G11374">MAX(IF(L$5:L$11&lt;E11374,L$5:L$11,0))</f>
        <v>0.76393202250021031</v>
      </c>
      <c r="H11374" s="4">
        <f t="shared" si="532"/>
        <v>-3.6275206286777717E-3</v>
      </c>
      <c r="I11374" s="4">
        <f t="shared" si="533"/>
        <v>0.15105323784561694</v>
      </c>
    </row>
    <row r="11375" spans="1:9" x14ac:dyDescent="0.25">
      <c r="A11375" s="2">
        <v>32409</v>
      </c>
      <c r="B11375" s="3">
        <v>269.760009765625</v>
      </c>
      <c r="C11375" s="3">
        <f>MAX(B$2:B11375)</f>
        <v>336.76998901367102</v>
      </c>
      <c r="D11375" s="3">
        <f>MIN(B$2:B11375)</f>
        <v>4.4000000953674299</v>
      </c>
      <c r="E11375" s="4">
        <f t="shared" si="531"/>
        <v>0.79838739512514456</v>
      </c>
      <c r="F11375" s="4" cm="1">
        <f t="array" ref="F11375">MIN(IF(L$5:L$11&gt;=E11375,L$5:L$11,1))</f>
        <v>1</v>
      </c>
      <c r="G11375" s="4" cm="1">
        <f t="array" ref="G11375">MAX(IF(L$5:L$11&lt;E11375,L$5:L$11,0))</f>
        <v>0.76393202250021031</v>
      </c>
      <c r="H11375" s="4">
        <f t="shared" si="532"/>
        <v>2.15475557480449E-3</v>
      </c>
      <c r="I11375" s="4">
        <f t="shared" si="533"/>
        <v>0.13856296106012086</v>
      </c>
    </row>
    <row r="11376" spans="1:9" x14ac:dyDescent="0.25">
      <c r="A11376" s="2">
        <v>32412</v>
      </c>
      <c r="B11376" s="3">
        <v>268.88000488281199</v>
      </c>
      <c r="C11376" s="3">
        <f>MAX(B$2:B11376)</f>
        <v>336.76998901367102</v>
      </c>
      <c r="D11376" s="3">
        <f>MIN(B$2:B11376)</f>
        <v>4.4000000953674299</v>
      </c>
      <c r="E11376" s="4">
        <f t="shared" si="531"/>
        <v>0.79573972863251996</v>
      </c>
      <c r="F11376" s="4" cm="1">
        <f t="array" ref="F11376">MIN(IF(L$5:L$11&gt;=E11376,L$5:L$11,1))</f>
        <v>1</v>
      </c>
      <c r="G11376" s="4" cm="1">
        <f t="array" ref="G11376">MAX(IF(L$5:L$11&lt;E11376,L$5:L$11,0))</f>
        <v>0.76393202250021031</v>
      </c>
      <c r="H11376" s="4">
        <f t="shared" si="532"/>
        <v>-3.2621769385965393E-3</v>
      </c>
      <c r="I11376" s="4">
        <f t="shared" si="533"/>
        <v>0.14595530062930687</v>
      </c>
    </row>
    <row r="11377" spans="1:9" x14ac:dyDescent="0.25">
      <c r="A11377" s="2">
        <v>32413</v>
      </c>
      <c r="B11377" s="3">
        <v>268.260009765625</v>
      </c>
      <c r="C11377" s="3">
        <f>MAX(B$2:B11377)</f>
        <v>336.76998901367102</v>
      </c>
      <c r="D11377" s="3">
        <f>MIN(B$2:B11377)</f>
        <v>4.4000000953674299</v>
      </c>
      <c r="E11377" s="4">
        <f t="shared" si="531"/>
        <v>0.79387435228128933</v>
      </c>
      <c r="F11377" s="4" cm="1">
        <f t="array" ref="F11377">MIN(IF(L$5:L$11&gt;=E11377,L$5:L$11,1))</f>
        <v>1</v>
      </c>
      <c r="G11377" s="4" cm="1">
        <f t="array" ref="G11377">MAX(IF(L$5:L$11&lt;E11377,L$5:L$11,0))</f>
        <v>0.76393202250021031</v>
      </c>
      <c r="H11377" s="4">
        <f t="shared" si="532"/>
        <v>-2.3058431490925457E-3</v>
      </c>
      <c r="I11377" s="4">
        <f t="shared" si="533"/>
        <v>0.13473960538480062</v>
      </c>
    </row>
    <row r="11378" spans="1:9" x14ac:dyDescent="0.25">
      <c r="A11378" s="2">
        <v>32414</v>
      </c>
      <c r="B11378" s="3">
        <v>269.079986572265</v>
      </c>
      <c r="C11378" s="3">
        <f>MAX(B$2:B11378)</f>
        <v>336.76998901367102</v>
      </c>
      <c r="D11378" s="3">
        <f>MIN(B$2:B11378)</f>
        <v>4.4000000953674299</v>
      </c>
      <c r="E11378" s="4">
        <f t="shared" si="531"/>
        <v>0.7963414125875119</v>
      </c>
      <c r="F11378" s="4" cm="1">
        <f t="array" ref="F11378">MIN(IF(L$5:L$11&gt;=E11378,L$5:L$11,1))</f>
        <v>1</v>
      </c>
      <c r="G11378" s="4" cm="1">
        <f t="array" ref="G11378">MAX(IF(L$5:L$11&lt;E11378,L$5:L$11,0))</f>
        <v>0.76393202250021031</v>
      </c>
      <c r="H11378" s="4">
        <f t="shared" si="532"/>
        <v>3.0566494326023097E-3</v>
      </c>
      <c r="I11378" s="4">
        <f t="shared" si="533"/>
        <v>0.12683774435736714</v>
      </c>
    </row>
    <row r="11379" spans="1:9" x14ac:dyDescent="0.25">
      <c r="A11379" s="2">
        <v>32415</v>
      </c>
      <c r="B11379" s="3">
        <v>272.58999633789</v>
      </c>
      <c r="C11379" s="3">
        <f>MAX(B$2:B11379)</f>
        <v>336.76998901367102</v>
      </c>
      <c r="D11379" s="3">
        <f>MIN(B$2:B11379)</f>
        <v>4.4000000953674299</v>
      </c>
      <c r="E11379" s="4">
        <f t="shared" si="531"/>
        <v>0.80690196222392252</v>
      </c>
      <c r="F11379" s="4" cm="1">
        <f t="array" ref="F11379">MIN(IF(L$5:L$11&gt;=E11379,L$5:L$11,1))</f>
        <v>1</v>
      </c>
      <c r="G11379" s="4" cm="1">
        <f t="array" ref="G11379">MAX(IF(L$5:L$11&lt;E11379,L$5:L$11,0))</f>
        <v>0.76393202250021031</v>
      </c>
      <c r="H11379" s="4">
        <f t="shared" si="532"/>
        <v>1.3044484691477898E-2</v>
      </c>
      <c r="I11379" s="4">
        <f t="shared" si="533"/>
        <v>0.1372883795191174</v>
      </c>
    </row>
    <row r="11380" spans="1:9" x14ac:dyDescent="0.25">
      <c r="A11380" s="2">
        <v>32416</v>
      </c>
      <c r="B11380" s="3">
        <v>271.91000366210898</v>
      </c>
      <c r="C11380" s="3">
        <f>MAX(B$2:B11380)</f>
        <v>336.76998901367102</v>
      </c>
      <c r="D11380" s="3">
        <f>MIN(B$2:B11380)</f>
        <v>4.4000000953674299</v>
      </c>
      <c r="E11380" s="4">
        <f t="shared" si="531"/>
        <v>0.80485607150438421</v>
      </c>
      <c r="F11380" s="4" cm="1">
        <f t="array" ref="F11380">MIN(IF(L$5:L$11&gt;=E11380,L$5:L$11,1))</f>
        <v>1</v>
      </c>
      <c r="G11380" s="4" cm="1">
        <f t="array" ref="G11380">MAX(IF(L$5:L$11&lt;E11380,L$5:L$11,0))</f>
        <v>0.76393202250021031</v>
      </c>
      <c r="H11380" s="4">
        <f t="shared" si="532"/>
        <v>-2.4945621076208901E-3</v>
      </c>
      <c r="I11380" s="4">
        <f t="shared" si="533"/>
        <v>0.18202358565871346</v>
      </c>
    </row>
    <row r="11381" spans="1:9" x14ac:dyDescent="0.25">
      <c r="A11381" s="2">
        <v>32419</v>
      </c>
      <c r="B11381" s="3">
        <v>271.38000488281199</v>
      </c>
      <c r="C11381" s="3">
        <f>MAX(B$2:B11381)</f>
        <v>336.76998901367102</v>
      </c>
      <c r="D11381" s="3">
        <f>MIN(B$2:B11381)</f>
        <v>4.4000000953674299</v>
      </c>
      <c r="E11381" s="4">
        <f t="shared" si="531"/>
        <v>0.80326146670561205</v>
      </c>
      <c r="F11381" s="4" cm="1">
        <f t="array" ref="F11381">MIN(IF(L$5:L$11&gt;=E11381,L$5:L$11,1))</f>
        <v>1</v>
      </c>
      <c r="G11381" s="4" cm="1">
        <f t="array" ref="G11381">MAX(IF(L$5:L$11&lt;E11381,L$5:L$11,0))</f>
        <v>0.76393202250021031</v>
      </c>
      <c r="H11381" s="4">
        <f t="shared" si="532"/>
        <v>-1.9491698435472049E-3</v>
      </c>
      <c r="I11381" s="4">
        <f t="shared" si="533"/>
        <v>0.17335705349621322</v>
      </c>
    </row>
    <row r="11382" spans="1:9" x14ac:dyDescent="0.25">
      <c r="A11382" s="2">
        <v>32420</v>
      </c>
      <c r="B11382" s="3">
        <v>270.61999511718699</v>
      </c>
      <c r="C11382" s="3">
        <f>MAX(B$2:B11382)</f>
        <v>336.76998901367102</v>
      </c>
      <c r="D11382" s="3">
        <f>MIN(B$2:B11382)</f>
        <v>4.4000000953674299</v>
      </c>
      <c r="E11382" s="4">
        <f t="shared" si="531"/>
        <v>0.8009748289496027</v>
      </c>
      <c r="F11382" s="4" cm="1">
        <f t="array" ref="F11382">MIN(IF(L$5:L$11&gt;=E11382,L$5:L$11,1))</f>
        <v>1</v>
      </c>
      <c r="G11382" s="4" cm="1">
        <f t="array" ref="G11382">MAX(IF(L$5:L$11&lt;E11382,L$5:L$11,0))</f>
        <v>0.76393202250021031</v>
      </c>
      <c r="H11382" s="4">
        <f t="shared" si="532"/>
        <v>-2.8005370769788041E-3</v>
      </c>
      <c r="I11382" s="4">
        <f t="shared" si="533"/>
        <v>0.16660219917136698</v>
      </c>
    </row>
    <row r="11383" spans="1:9" x14ac:dyDescent="0.25">
      <c r="A11383" s="2">
        <v>32421</v>
      </c>
      <c r="B11383" s="3">
        <v>271.85998535156199</v>
      </c>
      <c r="C11383" s="3">
        <f>MAX(B$2:B11383)</f>
        <v>336.76998901367102</v>
      </c>
      <c r="D11383" s="3">
        <f>MIN(B$2:B11383)</f>
        <v>4.4000000953674299</v>
      </c>
      <c r="E11383" s="4">
        <f t="shared" si="531"/>
        <v>0.80470558165206696</v>
      </c>
      <c r="F11383" s="4" cm="1">
        <f t="array" ref="F11383">MIN(IF(L$5:L$11&gt;=E11383,L$5:L$11,1))</f>
        <v>1</v>
      </c>
      <c r="G11383" s="4" cm="1">
        <f t="array" ref="G11383">MAX(IF(L$5:L$11&lt;E11383,L$5:L$11,0))</f>
        <v>0.76393202250021031</v>
      </c>
      <c r="H11383" s="4">
        <f t="shared" si="532"/>
        <v>4.5820347969411923E-3</v>
      </c>
      <c r="I11383" s="4">
        <f t="shared" si="533"/>
        <v>0.15691584619699381</v>
      </c>
    </row>
    <row r="11384" spans="1:9" x14ac:dyDescent="0.25">
      <c r="A11384" s="2">
        <v>32422</v>
      </c>
      <c r="B11384" s="3">
        <v>272.39001464843699</v>
      </c>
      <c r="C11384" s="3">
        <f>MAX(B$2:B11384)</f>
        <v>336.76998901367102</v>
      </c>
      <c r="D11384" s="3">
        <f>MIN(B$2:B11384)</f>
        <v>4.4000000953674299</v>
      </c>
      <c r="E11384" s="4">
        <f t="shared" si="531"/>
        <v>0.80630027826893058</v>
      </c>
      <c r="F11384" s="4" cm="1">
        <f t="array" ref="F11384">MIN(IF(L$5:L$11&gt;=E11384,L$5:L$11,1))</f>
        <v>1</v>
      </c>
      <c r="G11384" s="4" cm="1">
        <f t="array" ref="G11384">MAX(IF(L$5:L$11&lt;E11384,L$5:L$11,0))</f>
        <v>0.76393202250021031</v>
      </c>
      <c r="H11384" s="4">
        <f t="shared" si="532"/>
        <v>1.9496407174066643E-3</v>
      </c>
      <c r="I11384" s="4">
        <f t="shared" si="533"/>
        <v>0.17271956825187346</v>
      </c>
    </row>
    <row r="11385" spans="1:9" x14ac:dyDescent="0.25">
      <c r="A11385" s="2">
        <v>32423</v>
      </c>
      <c r="B11385" s="3">
        <v>278.07000732421801</v>
      </c>
      <c r="C11385" s="3">
        <f>MAX(B$2:B11385)</f>
        <v>336.76998901367102</v>
      </c>
      <c r="D11385" s="3">
        <f>MIN(B$2:B11385)</f>
        <v>4.4000000953674299</v>
      </c>
      <c r="E11385" s="4">
        <f t="shared" si="531"/>
        <v>0.82338964513465307</v>
      </c>
      <c r="F11385" s="4" cm="1">
        <f t="array" ref="F11385">MIN(IF(L$5:L$11&gt;=E11385,L$5:L$11,1))</f>
        <v>1</v>
      </c>
      <c r="G11385" s="4" cm="1">
        <f t="array" ref="G11385">MAX(IF(L$5:L$11&lt;E11385,L$5:L$11,0))</f>
        <v>0.76393202250021031</v>
      </c>
      <c r="H11385" s="4">
        <f t="shared" si="532"/>
        <v>2.0852426191584117E-2</v>
      </c>
      <c r="I11385" s="4">
        <f t="shared" si="533"/>
        <v>0.1794748115243967</v>
      </c>
    </row>
    <row r="11386" spans="1:9" x14ac:dyDescent="0.25">
      <c r="A11386" s="2">
        <v>32426</v>
      </c>
      <c r="B11386" s="3">
        <v>278.239990234375</v>
      </c>
      <c r="C11386" s="3">
        <f>MAX(B$2:B11386)</f>
        <v>336.76998901367102</v>
      </c>
      <c r="D11386" s="3">
        <f>MIN(B$2:B11386)</f>
        <v>4.4000000953674299</v>
      </c>
      <c r="E11386" s="4">
        <f t="shared" si="531"/>
        <v>0.82390107190549422</v>
      </c>
      <c r="F11386" s="4" cm="1">
        <f t="array" ref="F11386">MIN(IF(L$5:L$11&gt;=E11386,L$5:L$11,1))</f>
        <v>1</v>
      </c>
      <c r="G11386" s="4" cm="1">
        <f t="array" ref="G11386">MAX(IF(L$5:L$11&lt;E11386,L$5:L$11,0))</f>
        <v>0.76393202250021031</v>
      </c>
      <c r="H11386" s="4">
        <f t="shared" si="532"/>
        <v>6.1129537770976405E-4</v>
      </c>
      <c r="I11386" s="4">
        <f t="shared" si="533"/>
        <v>0.25186653126002967</v>
      </c>
    </row>
    <row r="11387" spans="1:9" x14ac:dyDescent="0.25">
      <c r="A11387" s="2">
        <v>32427</v>
      </c>
      <c r="B11387" s="3">
        <v>277.92999267578102</v>
      </c>
      <c r="C11387" s="3">
        <f>MAX(B$2:B11387)</f>
        <v>336.76998901367102</v>
      </c>
      <c r="D11387" s="3">
        <f>MIN(B$2:B11387)</f>
        <v>4.4000000953674299</v>
      </c>
      <c r="E11387" s="4">
        <f t="shared" si="531"/>
        <v>0.82296838372987746</v>
      </c>
      <c r="F11387" s="4" cm="1">
        <f t="array" ref="F11387">MIN(IF(L$5:L$11&gt;=E11387,L$5:L$11,1))</f>
        <v>1</v>
      </c>
      <c r="G11387" s="4" cm="1">
        <f t="array" ref="G11387">MAX(IF(L$5:L$11&lt;E11387,L$5:L$11,0))</f>
        <v>0.76393202250021031</v>
      </c>
      <c r="H11387" s="4">
        <f t="shared" si="532"/>
        <v>-1.1141373255973974E-3</v>
      </c>
      <c r="I11387" s="4">
        <f t="shared" si="533"/>
        <v>0.25403296982682599</v>
      </c>
    </row>
    <row r="11388" spans="1:9" x14ac:dyDescent="0.25">
      <c r="A11388" s="2">
        <v>32428</v>
      </c>
      <c r="B11388" s="3">
        <v>273.98001098632801</v>
      </c>
      <c r="C11388" s="3">
        <f>MAX(B$2:B11388)</f>
        <v>336.76998901367102</v>
      </c>
      <c r="D11388" s="3">
        <f>MIN(B$2:B11388)</f>
        <v>4.4000000953674299</v>
      </c>
      <c r="E11388" s="4">
        <f t="shared" si="531"/>
        <v>0.81108409266524728</v>
      </c>
      <c r="F11388" s="4" cm="1">
        <f t="array" ref="F11388">MIN(IF(L$5:L$11&gt;=E11388,L$5:L$11,1))</f>
        <v>1</v>
      </c>
      <c r="G11388" s="4" cm="1">
        <f t="array" ref="G11388">MAX(IF(L$5:L$11&lt;E11388,L$5:L$11,0))</f>
        <v>0.76393202250021031</v>
      </c>
      <c r="H11388" s="4">
        <f t="shared" si="532"/>
        <v>-1.4212146200647258E-2</v>
      </c>
      <c r="I11388" s="4">
        <f t="shared" si="533"/>
        <v>0.25008203931310313</v>
      </c>
    </row>
    <row r="11389" spans="1:9" x14ac:dyDescent="0.25">
      <c r="A11389" s="2">
        <v>32429</v>
      </c>
      <c r="B11389" s="3">
        <v>275.22000122070301</v>
      </c>
      <c r="C11389" s="3">
        <f>MAX(B$2:B11389)</f>
        <v>336.76998901367102</v>
      </c>
      <c r="D11389" s="3">
        <f>MIN(B$2:B11389)</f>
        <v>4.4000000953674299</v>
      </c>
      <c r="E11389" s="4">
        <f t="shared" si="531"/>
        <v>0.81481484536771165</v>
      </c>
      <c r="F11389" s="4" cm="1">
        <f t="array" ref="F11389">MIN(IF(L$5:L$11&gt;=E11389,L$5:L$11,1))</f>
        <v>1</v>
      </c>
      <c r="G11389" s="4" cm="1">
        <f t="array" ref="G11389">MAX(IF(L$5:L$11&lt;E11389,L$5:L$11,0))</f>
        <v>0.76393202250021031</v>
      </c>
      <c r="H11389" s="4">
        <f t="shared" si="532"/>
        <v>4.5258419762486124E-3</v>
      </c>
      <c r="I11389" s="4">
        <f t="shared" si="533"/>
        <v>0.19973937449893636</v>
      </c>
    </row>
    <row r="11390" spans="1:9" x14ac:dyDescent="0.25">
      <c r="A11390" s="2">
        <v>32430</v>
      </c>
      <c r="B11390" s="3">
        <v>275.5</v>
      </c>
      <c r="C11390" s="3">
        <f>MAX(B$2:B11390)</f>
        <v>336.76998901367102</v>
      </c>
      <c r="D11390" s="3">
        <f>MIN(B$2:B11390)</f>
        <v>4.4000000953674299</v>
      </c>
      <c r="E11390" s="4">
        <f t="shared" si="531"/>
        <v>0.81565727635917462</v>
      </c>
      <c r="F11390" s="4" cm="1">
        <f t="array" ref="F11390">MIN(IF(L$5:L$11&gt;=E11390,L$5:L$11,1))</f>
        <v>1</v>
      </c>
      <c r="G11390" s="4" cm="1">
        <f t="array" ref="G11390">MAX(IF(L$5:L$11&lt;E11390,L$5:L$11,0))</f>
        <v>0.76393202250021031</v>
      </c>
      <c r="H11390" s="4">
        <f t="shared" si="532"/>
        <v>1.0173634839585333E-3</v>
      </c>
      <c r="I11390" s="4">
        <f t="shared" si="533"/>
        <v>0.21554309655381645</v>
      </c>
    </row>
    <row r="11391" spans="1:9" x14ac:dyDescent="0.25">
      <c r="A11391" s="2">
        <v>32433</v>
      </c>
      <c r="B11391" s="3">
        <v>276.41000366210898</v>
      </c>
      <c r="C11391" s="3">
        <f>MAX(B$2:B11391)</f>
        <v>336.76998901367102</v>
      </c>
      <c r="D11391" s="3">
        <f>MIN(B$2:B11391)</f>
        <v>4.4000000953674299</v>
      </c>
      <c r="E11391" s="4">
        <f t="shared" si="531"/>
        <v>0.81839520003595001</v>
      </c>
      <c r="F11391" s="4" cm="1">
        <f t="array" ref="F11391">MIN(IF(L$5:L$11&gt;=E11391,L$5:L$11,1))</f>
        <v>1</v>
      </c>
      <c r="G11391" s="4" cm="1">
        <f t="array" ref="G11391">MAX(IF(L$5:L$11&lt;E11391,L$5:L$11,0))</f>
        <v>0.76393202250021031</v>
      </c>
      <c r="H11391" s="4">
        <f t="shared" si="532"/>
        <v>3.3030985920470268E-3</v>
      </c>
      <c r="I11391" s="4">
        <f t="shared" si="533"/>
        <v>0.21911169150000617</v>
      </c>
    </row>
    <row r="11392" spans="1:9" x14ac:dyDescent="0.25">
      <c r="A11392" s="2">
        <v>32434</v>
      </c>
      <c r="B11392" s="3">
        <v>279.38000488281199</v>
      </c>
      <c r="C11392" s="3">
        <f>MAX(B$2:B11392)</f>
        <v>336.76998901367102</v>
      </c>
      <c r="D11392" s="3">
        <f>MIN(B$2:B11392)</f>
        <v>4.4000000953674299</v>
      </c>
      <c r="E11392" s="4">
        <f t="shared" si="531"/>
        <v>0.82733102853950669</v>
      </c>
      <c r="F11392" s="4" cm="1">
        <f t="array" ref="F11392">MIN(IF(L$5:L$11&gt;=E11392,L$5:L$11,1))</f>
        <v>1</v>
      </c>
      <c r="G11392" s="4" cm="1">
        <f t="array" ref="G11392">MAX(IF(L$5:L$11&lt;E11392,L$5:L$11,0))</f>
        <v>0.76393202250021031</v>
      </c>
      <c r="H11392" s="4">
        <f t="shared" si="532"/>
        <v>1.074491220054985E-2</v>
      </c>
      <c r="I11392" s="4">
        <f t="shared" si="533"/>
        <v>0.23070972231203288</v>
      </c>
    </row>
    <row r="11393" spans="1:9" x14ac:dyDescent="0.25">
      <c r="A11393" s="2">
        <v>32435</v>
      </c>
      <c r="B11393" s="3">
        <v>276.97000122070301</v>
      </c>
      <c r="C11393" s="3">
        <f>MAX(B$2:B11393)</f>
        <v>336.76998901367102</v>
      </c>
      <c r="D11393" s="3">
        <f>MIN(B$2:B11393)</f>
        <v>4.4000000953674299</v>
      </c>
      <c r="E11393" s="4">
        <f t="shared" si="531"/>
        <v>0.82008006201887618</v>
      </c>
      <c r="F11393" s="4" cm="1">
        <f t="array" ref="F11393">MIN(IF(L$5:L$11&gt;=E11393,L$5:L$11,1))</f>
        <v>1</v>
      </c>
      <c r="G11393" s="4" cm="1">
        <f t="array" ref="G11393">MAX(IF(L$5:L$11&lt;E11393,L$5:L$11,0))</f>
        <v>0.76393202250021031</v>
      </c>
      <c r="H11393" s="4">
        <f t="shared" si="532"/>
        <v>-8.626256782835573E-3</v>
      </c>
      <c r="I11393" s="4">
        <f t="shared" si="533"/>
        <v>0.26856249928837916</v>
      </c>
    </row>
    <row r="11394" spans="1:9" x14ac:dyDescent="0.25">
      <c r="A11394" s="2">
        <v>32436</v>
      </c>
      <c r="B11394" s="3">
        <v>282.88000488281199</v>
      </c>
      <c r="C11394" s="3">
        <f>MAX(B$2:B11394)</f>
        <v>336.76998901367102</v>
      </c>
      <c r="D11394" s="3">
        <f>MIN(B$2:B11394)</f>
        <v>4.4000000953674299</v>
      </c>
      <c r="E11394" s="4">
        <f t="shared" si="531"/>
        <v>0.83786146184183563</v>
      </c>
      <c r="F11394" s="4" cm="1">
        <f t="array" ref="F11394">MIN(IF(L$5:L$11&gt;=E11394,L$5:L$11,1))</f>
        <v>1</v>
      </c>
      <c r="G11394" s="4" cm="1">
        <f t="array" ref="G11394">MAX(IF(L$5:L$11&lt;E11394,L$5:L$11,0))</f>
        <v>0.76393202250021031</v>
      </c>
      <c r="H11394" s="4">
        <f t="shared" si="532"/>
        <v>2.133806418045836E-2</v>
      </c>
      <c r="I11394" s="4">
        <f t="shared" si="533"/>
        <v>0.2378469122044132</v>
      </c>
    </row>
    <row r="11395" spans="1:9" x14ac:dyDescent="0.25">
      <c r="A11395" s="2">
        <v>32437</v>
      </c>
      <c r="B11395" s="3">
        <v>283.66000366210898</v>
      </c>
      <c r="C11395" s="3">
        <f>MAX(B$2:B11395)</f>
        <v>336.76998901367102</v>
      </c>
      <c r="D11395" s="3">
        <f>MIN(B$2:B11395)</f>
        <v>4.4000000953674299</v>
      </c>
      <c r="E11395" s="4">
        <f t="shared" si="531"/>
        <v>0.84020824044791709</v>
      </c>
      <c r="F11395" s="4" cm="1">
        <f t="array" ref="F11395">MIN(IF(L$5:L$11&gt;=E11395,L$5:L$11,1))</f>
        <v>1</v>
      </c>
      <c r="G11395" s="4" cm="1">
        <f t="array" ref="G11395">MAX(IF(L$5:L$11&lt;E11395,L$5:L$11,0))</f>
        <v>0.76393202250021031</v>
      </c>
      <c r="H11395" s="4">
        <f t="shared" si="532"/>
        <v>2.7573485783136675E-3</v>
      </c>
      <c r="I11395" s="4">
        <f t="shared" si="533"/>
        <v>0.31317013058957216</v>
      </c>
    </row>
    <row r="11396" spans="1:9" x14ac:dyDescent="0.25">
      <c r="A11396" s="2">
        <v>32440</v>
      </c>
      <c r="B11396" s="3">
        <v>282.27999877929602</v>
      </c>
      <c r="C11396" s="3">
        <f>MAX(B$2:B11396)</f>
        <v>336.76998901367102</v>
      </c>
      <c r="D11396" s="3">
        <f>MIN(B$2:B11396)</f>
        <v>4.4000000953674299</v>
      </c>
      <c r="E11396" s="4">
        <f t="shared" ref="E11396:E11459" si="534">(B11396-D11396)/(C11396-D11396)</f>
        <v>0.83605622634067411</v>
      </c>
      <c r="F11396" s="4" cm="1">
        <f t="array" ref="F11396">MIN(IF(L$5:L$11&gt;=E11396,L$5:L$11,1))</f>
        <v>1</v>
      </c>
      <c r="G11396" s="4" cm="1">
        <f t="array" ref="G11396">MAX(IF(L$5:L$11&lt;E11396,L$5:L$11,0))</f>
        <v>0.76393202250021031</v>
      </c>
      <c r="H11396" s="4">
        <f t="shared" si="532"/>
        <v>-4.8649963512543692E-3</v>
      </c>
      <c r="I11396" s="4">
        <f t="shared" si="533"/>
        <v>0.32311124429307542</v>
      </c>
    </row>
    <row r="11397" spans="1:9" x14ac:dyDescent="0.25">
      <c r="A11397" s="2">
        <v>32441</v>
      </c>
      <c r="B11397" s="3">
        <v>282.38000488281199</v>
      </c>
      <c r="C11397" s="3">
        <f>MAX(B$2:B11397)</f>
        <v>336.76998901367102</v>
      </c>
      <c r="D11397" s="3">
        <f>MIN(B$2:B11397)</f>
        <v>4.4000000953674299</v>
      </c>
      <c r="E11397" s="4">
        <f t="shared" si="534"/>
        <v>0.83635711422721726</v>
      </c>
      <c r="F11397" s="4" cm="1">
        <f t="array" ref="F11397">MIN(IF(L$5:L$11&gt;=E11397,L$5:L$11,1))</f>
        <v>1</v>
      </c>
      <c r="G11397" s="4" cm="1">
        <f t="array" ref="G11397">MAX(IF(L$5:L$11&lt;E11397,L$5:L$11,0))</f>
        <v>0.76393202250021031</v>
      </c>
      <c r="H11397" s="4">
        <f t="shared" ref="H11397:H11460" si="535">B11397/B11396-1</f>
        <v>3.5427980710078799E-4</v>
      </c>
      <c r="I11397" s="4">
        <f t="shared" ref="I11397:I11460" si="536">IF(E11396=0,0,(E11396-G11396)/(F11396-G11396))</f>
        <v>0.3055230302912561</v>
      </c>
    </row>
    <row r="11398" spans="1:9" x14ac:dyDescent="0.25">
      <c r="A11398" s="2">
        <v>32442</v>
      </c>
      <c r="B11398" s="3">
        <v>281.38000488281199</v>
      </c>
      <c r="C11398" s="3">
        <f>MAX(B$2:B11398)</f>
        <v>336.76998901367102</v>
      </c>
      <c r="D11398" s="3">
        <f>MIN(B$2:B11398)</f>
        <v>4.4000000953674299</v>
      </c>
      <c r="E11398" s="4">
        <f t="shared" si="534"/>
        <v>0.8333484189979804</v>
      </c>
      <c r="F11398" s="4" cm="1">
        <f t="array" ref="F11398">MIN(IF(L$5:L$11&gt;=E11398,L$5:L$11,1))</f>
        <v>1</v>
      </c>
      <c r="G11398" s="4" cm="1">
        <f t="array" ref="G11398">MAX(IF(L$5:L$11&lt;E11398,L$5:L$11,0))</f>
        <v>0.76393202250021031</v>
      </c>
      <c r="H11398" s="4">
        <f t="shared" si="535"/>
        <v>-3.541327228232749E-3</v>
      </c>
      <c r="I11398" s="4">
        <f t="shared" si="536"/>
        <v>0.30679761183225907</v>
      </c>
    </row>
    <row r="11399" spans="1:9" x14ac:dyDescent="0.25">
      <c r="A11399" s="2">
        <v>32443</v>
      </c>
      <c r="B11399" s="3">
        <v>277.27999877929602</v>
      </c>
      <c r="C11399" s="3">
        <f>MAX(B$2:B11399)</f>
        <v>336.76998901367102</v>
      </c>
      <c r="D11399" s="3">
        <f>MIN(B$2:B11399)</f>
        <v>4.4000000953674299</v>
      </c>
      <c r="E11399" s="4">
        <f t="shared" si="534"/>
        <v>0.82101275019448994</v>
      </c>
      <c r="F11399" s="4" cm="1">
        <f t="array" ref="F11399">MIN(IF(L$5:L$11&gt;=E11399,L$5:L$11,1))</f>
        <v>1</v>
      </c>
      <c r="G11399" s="4" cm="1">
        <f t="array" ref="G11399">MAX(IF(L$5:L$11&lt;E11399,L$5:L$11,0))</f>
        <v>0.76393202250021031</v>
      </c>
      <c r="H11399" s="4">
        <f t="shared" si="535"/>
        <v>-1.4571064156543412E-2</v>
      </c>
      <c r="I11399" s="4">
        <f t="shared" si="536"/>
        <v>0.29405257431763243</v>
      </c>
    </row>
    <row r="11400" spans="1:9" x14ac:dyDescent="0.25">
      <c r="A11400" s="2">
        <v>32444</v>
      </c>
      <c r="B11400" s="3">
        <v>278.52999877929602</v>
      </c>
      <c r="C11400" s="3">
        <f>MAX(B$2:B11400)</f>
        <v>336.76998901367102</v>
      </c>
      <c r="D11400" s="3">
        <f>MIN(B$2:B11400)</f>
        <v>4.4000000953674299</v>
      </c>
      <c r="E11400" s="4">
        <f t="shared" si="534"/>
        <v>0.82477361923103598</v>
      </c>
      <c r="F11400" s="4" cm="1">
        <f t="array" ref="F11400">MIN(IF(L$5:L$11&gt;=E11400,L$5:L$11,1))</f>
        <v>1</v>
      </c>
      <c r="G11400" s="4" cm="1">
        <f t="array" ref="G11400">MAX(IF(L$5:L$11&lt;E11400,L$5:L$11,0))</f>
        <v>0.76393202250021031</v>
      </c>
      <c r="H11400" s="4">
        <f t="shared" si="535"/>
        <v>4.5080784964766085E-3</v>
      </c>
      <c r="I11400" s="4">
        <f t="shared" si="536"/>
        <v>0.24179784271812335</v>
      </c>
    </row>
    <row r="11401" spans="1:9" x14ac:dyDescent="0.25">
      <c r="A11401" s="2">
        <v>32447</v>
      </c>
      <c r="B11401" s="3">
        <v>278.97000122070301</v>
      </c>
      <c r="C11401" s="3">
        <f>MAX(B$2:B11401)</f>
        <v>336.76998901367102</v>
      </c>
      <c r="D11401" s="3">
        <f>MIN(B$2:B11401)</f>
        <v>4.4000000953674299</v>
      </c>
      <c r="E11401" s="4">
        <f t="shared" si="534"/>
        <v>0.82609745247734978</v>
      </c>
      <c r="F11401" s="4" cm="1">
        <f t="array" ref="F11401">MIN(IF(L$5:L$11&gt;=E11401,L$5:L$11,1))</f>
        <v>1</v>
      </c>
      <c r="G11401" s="4" cm="1">
        <f t="array" ref="G11401">MAX(IF(L$5:L$11&lt;E11401,L$5:L$11,0))</f>
        <v>0.76393202250021031</v>
      </c>
      <c r="H11401" s="4">
        <f t="shared" si="535"/>
        <v>1.5797308847713687E-3</v>
      </c>
      <c r="I11401" s="4">
        <f t="shared" si="536"/>
        <v>0.25772913961140653</v>
      </c>
    </row>
    <row r="11402" spans="1:9" x14ac:dyDescent="0.25">
      <c r="A11402" s="2">
        <v>32448</v>
      </c>
      <c r="B11402" s="3">
        <v>279.05999755859301</v>
      </c>
      <c r="C11402" s="3">
        <f>MAX(B$2:B11402)</f>
        <v>336.76998901367102</v>
      </c>
      <c r="D11402" s="3">
        <f>MIN(B$2:B11402)</f>
        <v>4.4000000953674299</v>
      </c>
      <c r="E11402" s="4">
        <f t="shared" si="534"/>
        <v>0.82636822402980825</v>
      </c>
      <c r="F11402" s="4" cm="1">
        <f t="array" ref="F11402">MIN(IF(L$5:L$11&gt;=E11402,L$5:L$11,1))</f>
        <v>1</v>
      </c>
      <c r="G11402" s="4" cm="1">
        <f t="array" ref="G11402">MAX(IF(L$5:L$11&lt;E11402,L$5:L$11,0))</f>
        <v>0.76393202250021031</v>
      </c>
      <c r="H11402" s="4">
        <f t="shared" si="535"/>
        <v>3.2260220631674663E-4</v>
      </c>
      <c r="I11402" s="4">
        <f t="shared" si="536"/>
        <v>0.263336987233666</v>
      </c>
    </row>
    <row r="11403" spans="1:9" x14ac:dyDescent="0.25">
      <c r="A11403" s="2">
        <v>32449</v>
      </c>
      <c r="B11403" s="3">
        <v>279.05999755859301</v>
      </c>
      <c r="C11403" s="3">
        <f>MAX(B$2:B11403)</f>
        <v>336.76998901367102</v>
      </c>
      <c r="D11403" s="3">
        <f>MIN(B$2:B11403)</f>
        <v>4.4000000953674299</v>
      </c>
      <c r="E11403" s="4">
        <f t="shared" si="534"/>
        <v>0.82636822402980825</v>
      </c>
      <c r="F11403" s="4" cm="1">
        <f t="array" ref="F11403">MIN(IF(L$5:L$11&gt;=E11403,L$5:L$11,1))</f>
        <v>1</v>
      </c>
      <c r="G11403" s="4" cm="1">
        <f t="array" ref="G11403">MAX(IF(L$5:L$11&lt;E11403,L$5:L$11,0))</f>
        <v>0.76393202250021031</v>
      </c>
      <c r="H11403" s="4">
        <f t="shared" si="535"/>
        <v>0</v>
      </c>
      <c r="I11403" s="4">
        <f t="shared" si="536"/>
        <v>0.26448399393625327</v>
      </c>
    </row>
    <row r="11404" spans="1:9" x14ac:dyDescent="0.25">
      <c r="A11404" s="2">
        <v>32450</v>
      </c>
      <c r="B11404" s="3">
        <v>279.20001220703102</v>
      </c>
      <c r="C11404" s="3">
        <f>MAX(B$2:B11404)</f>
        <v>336.76998901367102</v>
      </c>
      <c r="D11404" s="3">
        <f>MIN(B$2:B11404)</f>
        <v>4.4000000953674299</v>
      </c>
      <c r="E11404" s="4">
        <f t="shared" si="534"/>
        <v>0.82678948543458697</v>
      </c>
      <c r="F11404" s="4" cm="1">
        <f t="array" ref="F11404">MIN(IF(L$5:L$11&gt;=E11404,L$5:L$11,1))</f>
        <v>1</v>
      </c>
      <c r="G11404" s="4" cm="1">
        <f t="array" ref="G11404">MAX(IF(L$5:L$11&lt;E11404,L$5:L$11,0))</f>
        <v>0.76393202250021031</v>
      </c>
      <c r="H11404" s="4">
        <f t="shared" si="535"/>
        <v>5.0173672207742825E-4</v>
      </c>
      <c r="I11404" s="4">
        <f t="shared" si="536"/>
        <v>0.26448399393625327</v>
      </c>
    </row>
    <row r="11405" spans="1:9" x14ac:dyDescent="0.25">
      <c r="A11405" s="2">
        <v>32451</v>
      </c>
      <c r="B11405" s="3">
        <v>276.30999755859301</v>
      </c>
      <c r="C11405" s="3">
        <f>MAX(B$2:B11405)</f>
        <v>336.76998901367102</v>
      </c>
      <c r="D11405" s="3">
        <f>MIN(B$2:B11405)</f>
        <v>4.4000000953674299</v>
      </c>
      <c r="E11405" s="4">
        <f t="shared" si="534"/>
        <v>0.81809431214940698</v>
      </c>
      <c r="F11405" s="4" cm="1">
        <f t="array" ref="F11405">MIN(IF(L$5:L$11&gt;=E11405,L$5:L$11,1))</f>
        <v>1</v>
      </c>
      <c r="G11405" s="4" cm="1">
        <f t="array" ref="G11405">MAX(IF(L$5:L$11&lt;E11405,L$5:L$11,0))</f>
        <v>0.76393202250021031</v>
      </c>
      <c r="H11405" s="4">
        <f t="shared" si="535"/>
        <v>-1.0351054878518506E-2</v>
      </c>
      <c r="I11405" s="4">
        <f t="shared" si="536"/>
        <v>0.26626848588319296</v>
      </c>
    </row>
    <row r="11406" spans="1:9" x14ac:dyDescent="0.25">
      <c r="A11406" s="2">
        <v>32454</v>
      </c>
      <c r="B11406" s="3">
        <v>273.92999267578102</v>
      </c>
      <c r="C11406" s="3">
        <f>MAX(B$2:B11406)</f>
        <v>336.76998901367102</v>
      </c>
      <c r="D11406" s="3">
        <f>MIN(B$2:B11406)</f>
        <v>4.4000000953674299</v>
      </c>
      <c r="E11406" s="4">
        <f t="shared" si="534"/>
        <v>0.81093360281293014</v>
      </c>
      <c r="F11406" s="4" cm="1">
        <f t="array" ref="F11406">MIN(IF(L$5:L$11&gt;=E11406,L$5:L$11,1))</f>
        <v>1</v>
      </c>
      <c r="G11406" s="4" cm="1">
        <f t="array" ref="G11406">MAX(IF(L$5:L$11&lt;E11406,L$5:L$11,0))</f>
        <v>0.76393202250021031</v>
      </c>
      <c r="H11406" s="4">
        <f t="shared" si="535"/>
        <v>-8.6135315545623481E-3</v>
      </c>
      <c r="I11406" s="4">
        <f t="shared" si="536"/>
        <v>0.22943514077103033</v>
      </c>
    </row>
    <row r="11407" spans="1:9" x14ac:dyDescent="0.25">
      <c r="A11407" s="2">
        <v>32455</v>
      </c>
      <c r="B11407" s="3">
        <v>275.14999389648398</v>
      </c>
      <c r="C11407" s="3">
        <f>MAX(B$2:B11407)</f>
        <v>336.76998901367102</v>
      </c>
      <c r="D11407" s="3">
        <f>MIN(B$2:B11407)</f>
        <v>4.4000000953674299</v>
      </c>
      <c r="E11407" s="4">
        <f t="shared" si="534"/>
        <v>0.81460421466532218</v>
      </c>
      <c r="F11407" s="4" cm="1">
        <f t="array" ref="F11407">MIN(IF(L$5:L$11&gt;=E11407,L$5:L$11,1))</f>
        <v>1</v>
      </c>
      <c r="G11407" s="4" cm="1">
        <f t="array" ref="G11407">MAX(IF(L$5:L$11&lt;E11407,L$5:L$11,0))</f>
        <v>0.76393202250021031</v>
      </c>
      <c r="H11407" s="4">
        <f t="shared" si="535"/>
        <v>4.4536971245310308E-3</v>
      </c>
      <c r="I11407" s="4">
        <f t="shared" si="536"/>
        <v>0.19910188925459707</v>
      </c>
    </row>
    <row r="11408" spans="1:9" x14ac:dyDescent="0.25">
      <c r="A11408" s="2">
        <v>32456</v>
      </c>
      <c r="B11408" s="3">
        <v>273.329986572265</v>
      </c>
      <c r="C11408" s="3">
        <f>MAX(B$2:B11408)</f>
        <v>336.76998901367102</v>
      </c>
      <c r="D11408" s="3">
        <f>MIN(B$2:B11408)</f>
        <v>4.4000000953674299</v>
      </c>
      <c r="E11408" s="4">
        <f t="shared" si="534"/>
        <v>0.80912836731176851</v>
      </c>
      <c r="F11408" s="4" cm="1">
        <f t="array" ref="F11408">MIN(IF(L$5:L$11&gt;=E11408,L$5:L$11,1))</f>
        <v>1</v>
      </c>
      <c r="G11408" s="4" cm="1">
        <f t="array" ref="G11408">MAX(IF(L$5:L$11&lt;E11408,L$5:L$11,0))</f>
        <v>0.76393202250021031</v>
      </c>
      <c r="H11408" s="4">
        <f t="shared" si="535"/>
        <v>-6.6146006345313424E-3</v>
      </c>
      <c r="I11408" s="4">
        <f t="shared" si="536"/>
        <v>0.21465085058034614</v>
      </c>
    </row>
    <row r="11409" spans="1:9" x14ac:dyDescent="0.25">
      <c r="A11409" s="2">
        <v>32457</v>
      </c>
      <c r="B11409" s="3">
        <v>273.69000244140602</v>
      </c>
      <c r="C11409" s="3">
        <f>MAX(B$2:B11409)</f>
        <v>336.76998901367102</v>
      </c>
      <c r="D11409" s="3">
        <f>MIN(B$2:B11409)</f>
        <v>4.4000000953674299</v>
      </c>
      <c r="E11409" s="4">
        <f t="shared" si="534"/>
        <v>0.81021154533970263</v>
      </c>
      <c r="F11409" s="4" cm="1">
        <f t="array" ref="F11409">MIN(IF(L$5:L$11&gt;=E11409,L$5:L$11,1))</f>
        <v>1</v>
      </c>
      <c r="G11409" s="4" cm="1">
        <f t="array" ref="G11409">MAX(IF(L$5:L$11&lt;E11409,L$5:L$11,0))</f>
        <v>0.76393202250021031</v>
      </c>
      <c r="H11409" s="4">
        <f t="shared" si="535"/>
        <v>1.31714735604338E-3</v>
      </c>
      <c r="I11409" s="4">
        <f t="shared" si="536"/>
        <v>0.19145478895628049</v>
      </c>
    </row>
    <row r="11410" spans="1:9" x14ac:dyDescent="0.25">
      <c r="A11410" s="2">
        <v>32458</v>
      </c>
      <c r="B11410" s="3">
        <v>267.92001342773398</v>
      </c>
      <c r="C11410" s="3">
        <f>MAX(B$2:B11410)</f>
        <v>336.76998901367102</v>
      </c>
      <c r="D11410" s="3">
        <f>MIN(B$2:B11410)</f>
        <v>4.4000000953674299</v>
      </c>
      <c r="E11410" s="4">
        <f t="shared" si="534"/>
        <v>0.79285140692151856</v>
      </c>
      <c r="F11410" s="4" cm="1">
        <f t="array" ref="F11410">MIN(IF(L$5:L$11&gt;=E11410,L$5:L$11,1))</f>
        <v>1</v>
      </c>
      <c r="G11410" s="4" cm="1">
        <f t="array" ref="G11410">MAX(IF(L$5:L$11&lt;E11410,L$5:L$11,0))</f>
        <v>0.76393202250021031</v>
      </c>
      <c r="H11410" s="4">
        <f t="shared" si="535"/>
        <v>-2.1082206007533411E-2</v>
      </c>
      <c r="I11410" s="4">
        <f t="shared" si="536"/>
        <v>0.19604320471434358</v>
      </c>
    </row>
    <row r="11411" spans="1:9" x14ac:dyDescent="0.25">
      <c r="A11411" s="2">
        <v>32461</v>
      </c>
      <c r="B11411" s="3">
        <v>267.72000122070301</v>
      </c>
      <c r="C11411" s="3">
        <f>MAX(B$2:B11411)</f>
        <v>336.76998901367102</v>
      </c>
      <c r="D11411" s="3">
        <f>MIN(B$2:B11411)</f>
        <v>4.4000000953674299</v>
      </c>
      <c r="E11411" s="4">
        <f t="shared" si="534"/>
        <v>0.79224963114843538</v>
      </c>
      <c r="F11411" s="4" cm="1">
        <f t="array" ref="F11411">MIN(IF(L$5:L$11&gt;=E11411,L$5:L$11,1))</f>
        <v>1</v>
      </c>
      <c r="G11411" s="4" cm="1">
        <f t="array" ref="G11411">MAX(IF(L$5:L$11&lt;E11411,L$5:L$11,0))</f>
        <v>0.76393202250021031</v>
      </c>
      <c r="H11411" s="4">
        <f t="shared" si="535"/>
        <v>-7.4653701480542622E-4</v>
      </c>
      <c r="I11411" s="4">
        <f t="shared" si="536"/>
        <v>0.1225044782761102</v>
      </c>
    </row>
    <row r="11412" spans="1:9" x14ac:dyDescent="0.25">
      <c r="A11412" s="2">
        <v>32462</v>
      </c>
      <c r="B11412" s="3">
        <v>268.33999633789</v>
      </c>
      <c r="C11412" s="3">
        <f>MAX(B$2:B11412)</f>
        <v>336.76998901367102</v>
      </c>
      <c r="D11412" s="3">
        <f>MIN(B$2:B11412)</f>
        <v>4.4000000953674299</v>
      </c>
      <c r="E11412" s="4">
        <f t="shared" si="534"/>
        <v>0.79411500749966601</v>
      </c>
      <c r="F11412" s="4" cm="1">
        <f t="array" ref="F11412">MIN(IF(L$5:L$11&gt;=E11412,L$5:L$11,1))</f>
        <v>1</v>
      </c>
      <c r="G11412" s="4" cm="1">
        <f t="array" ref="G11412">MAX(IF(L$5:L$11&lt;E11412,L$5:L$11,0))</f>
        <v>0.76393202250021031</v>
      </c>
      <c r="H11412" s="4">
        <f t="shared" si="535"/>
        <v>2.3158341340208111E-3</v>
      </c>
      <c r="I11412" s="4">
        <f t="shared" si="536"/>
        <v>0.11995531519411737</v>
      </c>
    </row>
    <row r="11413" spans="1:9" x14ac:dyDescent="0.25">
      <c r="A11413" s="2">
        <v>32463</v>
      </c>
      <c r="B11413" s="3">
        <v>263.82000732421801</v>
      </c>
      <c r="C11413" s="3">
        <f>MAX(B$2:B11413)</f>
        <v>336.76998901367102</v>
      </c>
      <c r="D11413" s="3">
        <f>MIN(B$2:B11413)</f>
        <v>4.4000000953674299</v>
      </c>
      <c r="E11413" s="4">
        <f t="shared" si="534"/>
        <v>0.78051573811802821</v>
      </c>
      <c r="F11413" s="4" cm="1">
        <f t="array" ref="F11413">MIN(IF(L$5:L$11&gt;=E11413,L$5:L$11,1))</f>
        <v>1</v>
      </c>
      <c r="G11413" s="4" cm="1">
        <f t="array" ref="G11413">MAX(IF(L$5:L$11&lt;E11413,L$5:L$11,0))</f>
        <v>0.76393202250021031</v>
      </c>
      <c r="H11413" s="4">
        <f t="shared" si="535"/>
        <v>-1.6844261292977336E-2</v>
      </c>
      <c r="I11413" s="4">
        <f t="shared" si="536"/>
        <v>0.12785717622155082</v>
      </c>
    </row>
    <row r="11414" spans="1:9" x14ac:dyDescent="0.25">
      <c r="A11414" s="2">
        <v>32464</v>
      </c>
      <c r="B11414" s="3">
        <v>264.600006103515</v>
      </c>
      <c r="C11414" s="3">
        <f>MAX(B$2:B11414)</f>
        <v>336.76998901367102</v>
      </c>
      <c r="D11414" s="3">
        <f>MIN(B$2:B11414)</f>
        <v>4.4000000953674299</v>
      </c>
      <c r="E11414" s="4">
        <f t="shared" si="534"/>
        <v>0.78286251672410956</v>
      </c>
      <c r="F11414" s="4" cm="1">
        <f t="array" ref="F11414">MIN(IF(L$5:L$11&gt;=E11414,L$5:L$11,1))</f>
        <v>1</v>
      </c>
      <c r="G11414" s="4" cm="1">
        <f t="array" ref="G11414">MAX(IF(L$5:L$11&lt;E11414,L$5:L$11,0))</f>
        <v>0.76393202250021031</v>
      </c>
      <c r="H11414" s="4">
        <f t="shared" si="535"/>
        <v>2.9565565826794593E-3</v>
      </c>
      <c r="I11414" s="4">
        <f t="shared" si="536"/>
        <v>7.0249746676601582E-2</v>
      </c>
    </row>
    <row r="11415" spans="1:9" x14ac:dyDescent="0.25">
      <c r="A11415" s="2">
        <v>32465</v>
      </c>
      <c r="B11415" s="3">
        <v>266.47000122070301</v>
      </c>
      <c r="C11415" s="3">
        <f>MAX(B$2:B11415)</f>
        <v>336.76998901367102</v>
      </c>
      <c r="D11415" s="3">
        <f>MIN(B$2:B11415)</f>
        <v>4.4000000953674299</v>
      </c>
      <c r="E11415" s="4">
        <f t="shared" si="534"/>
        <v>0.78848876211188934</v>
      </c>
      <c r="F11415" s="4" cm="1">
        <f t="array" ref="F11415">MIN(IF(L$5:L$11&gt;=E11415,L$5:L$11,1))</f>
        <v>1</v>
      </c>
      <c r="G11415" s="4" cm="1">
        <f t="array" ref="G11415">MAX(IF(L$5:L$11&lt;E11415,L$5:L$11,0))</f>
        <v>0.76393202250021031</v>
      </c>
      <c r="H11415" s="4">
        <f t="shared" si="535"/>
        <v>7.067252736405516E-3</v>
      </c>
      <c r="I11415" s="4">
        <f t="shared" si="536"/>
        <v>8.0190860380104353E-2</v>
      </c>
    </row>
    <row r="11416" spans="1:9" x14ac:dyDescent="0.25">
      <c r="A11416" s="2">
        <v>32468</v>
      </c>
      <c r="B11416" s="3">
        <v>266.22000122070301</v>
      </c>
      <c r="C11416" s="3">
        <f>MAX(B$2:B11416)</f>
        <v>336.76998901367102</v>
      </c>
      <c r="D11416" s="3">
        <f>MIN(B$2:B11416)</f>
        <v>4.4000000953674299</v>
      </c>
      <c r="E11416" s="4">
        <f t="shared" si="534"/>
        <v>0.78773658830458015</v>
      </c>
      <c r="F11416" s="4" cm="1">
        <f t="array" ref="F11416">MIN(IF(L$5:L$11&gt;=E11416,L$5:L$11,1))</f>
        <v>1</v>
      </c>
      <c r="G11416" s="4" cm="1">
        <f t="array" ref="G11416">MAX(IF(L$5:L$11&lt;E11416,L$5:L$11,0))</f>
        <v>0.76393202250021031</v>
      </c>
      <c r="H11416" s="4">
        <f t="shared" si="535"/>
        <v>-9.38191912240538E-4</v>
      </c>
      <c r="I11416" s="4">
        <f t="shared" si="536"/>
        <v>0.10402401830083419</v>
      </c>
    </row>
    <row r="11417" spans="1:9" x14ac:dyDescent="0.25">
      <c r="A11417" s="2">
        <v>32469</v>
      </c>
      <c r="B11417" s="3">
        <v>267.20999145507801</v>
      </c>
      <c r="C11417" s="3">
        <f>MAX(B$2:B11417)</f>
        <v>336.76998901367102</v>
      </c>
      <c r="D11417" s="3">
        <f>MIN(B$2:B11417)</f>
        <v>4.4000000953674299</v>
      </c>
      <c r="E11417" s="4">
        <f t="shared" si="534"/>
        <v>0.79071516719973522</v>
      </c>
      <c r="F11417" s="4" cm="1">
        <f t="array" ref="F11417">MIN(IF(L$5:L$11&gt;=E11417,L$5:L$11,1))</f>
        <v>1</v>
      </c>
      <c r="G11417" s="4" cm="1">
        <f t="array" ref="G11417">MAX(IF(L$5:L$11&lt;E11417,L$5:L$11,0))</f>
        <v>0.76393202250021031</v>
      </c>
      <c r="H11417" s="4">
        <f t="shared" si="535"/>
        <v>3.7186921712704102E-3</v>
      </c>
      <c r="I11417" s="4">
        <f t="shared" si="536"/>
        <v>0.10083775892217764</v>
      </c>
    </row>
    <row r="11418" spans="1:9" x14ac:dyDescent="0.25">
      <c r="A11418" s="2">
        <v>32470</v>
      </c>
      <c r="B11418" s="3">
        <v>269</v>
      </c>
      <c r="C11418" s="3">
        <f>MAX(B$2:B11418)</f>
        <v>336.76998901367102</v>
      </c>
      <c r="D11418" s="3">
        <f>MIN(B$2:B11418)</f>
        <v>4.4000000953674299</v>
      </c>
      <c r="E11418" s="4">
        <f t="shared" si="534"/>
        <v>0.79610075736913521</v>
      </c>
      <c r="F11418" s="4" cm="1">
        <f t="array" ref="F11418">MIN(IF(L$5:L$11&gt;=E11418,L$5:L$11,1))</f>
        <v>1</v>
      </c>
      <c r="G11418" s="4" cm="1">
        <f t="array" ref="G11418">MAX(IF(L$5:L$11&lt;E11418,L$5:L$11,0))</f>
        <v>0.76393202250021031</v>
      </c>
      <c r="H11418" s="4">
        <f t="shared" si="535"/>
        <v>6.6988832834229406E-3</v>
      </c>
      <c r="I11418" s="4">
        <f t="shared" si="536"/>
        <v>0.11345522159840074</v>
      </c>
    </row>
    <row r="11419" spans="1:9" x14ac:dyDescent="0.25">
      <c r="A11419" s="2">
        <v>32472</v>
      </c>
      <c r="B11419" s="3">
        <v>267.23001098632801</v>
      </c>
      <c r="C11419" s="3">
        <f>MAX(B$2:B11419)</f>
        <v>336.76998901367102</v>
      </c>
      <c r="D11419" s="3">
        <f>MIN(B$2:B11419)</f>
        <v>4.4000000953674299</v>
      </c>
      <c r="E11419" s="4">
        <f t="shared" si="534"/>
        <v>0.79077539986789869</v>
      </c>
      <c r="F11419" s="4" cm="1">
        <f t="array" ref="F11419">MIN(IF(L$5:L$11&gt;=E11419,L$5:L$11,1))</f>
        <v>1</v>
      </c>
      <c r="G11419" s="4" cm="1">
        <f t="array" ref="G11419">MAX(IF(L$5:L$11&lt;E11419,L$5:L$11,0))</f>
        <v>0.76393202250021031</v>
      </c>
      <c r="H11419" s="4">
        <f t="shared" si="535"/>
        <v>-6.5798848091895845E-3</v>
      </c>
      <c r="I11419" s="4">
        <f t="shared" si="536"/>
        <v>0.13626894765493369</v>
      </c>
    </row>
    <row r="11420" spans="1:9" x14ac:dyDescent="0.25">
      <c r="A11420" s="2">
        <v>32475</v>
      </c>
      <c r="B11420" s="3">
        <v>268.64001464843699</v>
      </c>
      <c r="C11420" s="3">
        <f>MAX(B$2:B11420)</f>
        <v>336.76998901367102</v>
      </c>
      <c r="D11420" s="3">
        <f>MIN(B$2:B11420)</f>
        <v>4.4000000953674299</v>
      </c>
      <c r="E11420" s="4">
        <f t="shared" si="534"/>
        <v>0.79501767115929245</v>
      </c>
      <c r="F11420" s="4" cm="1">
        <f t="array" ref="F11420">MIN(IF(L$5:L$11&gt;=E11420,L$5:L$11,1))</f>
        <v>1</v>
      </c>
      <c r="G11420" s="4" cm="1">
        <f t="array" ref="G11420">MAX(IF(L$5:L$11&lt;E11420,L$5:L$11,0))</f>
        <v>0.76393202250021031</v>
      </c>
      <c r="H11420" s="4">
        <f t="shared" si="535"/>
        <v>5.2763671898405917E-3</v>
      </c>
      <c r="I11420" s="4">
        <f t="shared" si="536"/>
        <v>0.11371037127520735</v>
      </c>
    </row>
    <row r="11421" spans="1:9" x14ac:dyDescent="0.25">
      <c r="A11421" s="2">
        <v>32476</v>
      </c>
      <c r="B11421" s="3">
        <v>270.91000366210898</v>
      </c>
      <c r="C11421" s="3">
        <f>MAX(B$2:B11421)</f>
        <v>336.76998901367102</v>
      </c>
      <c r="D11421" s="3">
        <f>MIN(B$2:B11421)</f>
        <v>4.4000000953674299</v>
      </c>
      <c r="E11421" s="4">
        <f t="shared" si="534"/>
        <v>0.80184737627514735</v>
      </c>
      <c r="F11421" s="4" cm="1">
        <f t="array" ref="F11421">MIN(IF(L$5:L$11&gt;=E11421,L$5:L$11,1))</f>
        <v>1</v>
      </c>
      <c r="G11421" s="4" cm="1">
        <f t="array" ref="G11421">MAX(IF(L$5:L$11&lt;E11421,L$5:L$11,0))</f>
        <v>0.76393202250021031</v>
      </c>
      <c r="H11421" s="4">
        <f t="shared" si="535"/>
        <v>8.449928863511591E-3</v>
      </c>
      <c r="I11421" s="4">
        <f t="shared" si="536"/>
        <v>0.13168092084454713</v>
      </c>
    </row>
    <row r="11422" spans="1:9" x14ac:dyDescent="0.25">
      <c r="A11422" s="2">
        <v>32477</v>
      </c>
      <c r="B11422" s="3">
        <v>273.70001220703102</v>
      </c>
      <c r="C11422" s="3">
        <f>MAX(B$2:B11422)</f>
        <v>336.76998901367102</v>
      </c>
      <c r="D11422" s="3">
        <f>MIN(B$2:B11422)</f>
        <v>4.4000000953674299</v>
      </c>
      <c r="E11422" s="4">
        <f t="shared" si="534"/>
        <v>0.81024166167378431</v>
      </c>
      <c r="F11422" s="4" cm="1">
        <f t="array" ref="F11422">MIN(IF(L$5:L$11&gt;=E11422,L$5:L$11,1))</f>
        <v>1</v>
      </c>
      <c r="G11422" s="4" cm="1">
        <f t="array" ref="G11422">MAX(IF(L$5:L$11&lt;E11422,L$5:L$11,0))</f>
        <v>0.76393202250021031</v>
      </c>
      <c r="H11422" s="4">
        <f t="shared" si="535"/>
        <v>1.0298654561320175E-2</v>
      </c>
      <c r="I11422" s="4">
        <f t="shared" si="536"/>
        <v>0.16061201598158659</v>
      </c>
    </row>
    <row r="11423" spans="1:9" x14ac:dyDescent="0.25">
      <c r="A11423" s="2">
        <v>32478</v>
      </c>
      <c r="B11423" s="3">
        <v>272.489990234375</v>
      </c>
      <c r="C11423" s="3">
        <f>MAX(B$2:B11423)</f>
        <v>336.76998901367102</v>
      </c>
      <c r="D11423" s="3">
        <f>MIN(B$2:B11423)</f>
        <v>4.4000000953674299</v>
      </c>
      <c r="E11423" s="4">
        <f t="shared" si="534"/>
        <v>0.80660107433738237</v>
      </c>
      <c r="F11423" s="4" cm="1">
        <f t="array" ref="F11423">MIN(IF(L$5:L$11&gt;=E11423,L$5:L$11,1))</f>
        <v>1</v>
      </c>
      <c r="G11423" s="4" cm="1">
        <f t="array" ref="G11423">MAX(IF(L$5:L$11&lt;E11423,L$5:L$11,0))</f>
        <v>0.76393202250021031</v>
      </c>
      <c r="H11423" s="4">
        <f t="shared" si="535"/>
        <v>-4.4209788771976122E-3</v>
      </c>
      <c r="I11423" s="4">
        <f t="shared" si="536"/>
        <v>0.19617077955274664</v>
      </c>
    </row>
    <row r="11424" spans="1:9" x14ac:dyDescent="0.25">
      <c r="A11424" s="2">
        <v>32479</v>
      </c>
      <c r="B11424" s="3">
        <v>271.80999755859301</v>
      </c>
      <c r="C11424" s="3">
        <f>MAX(B$2:B11424)</f>
        <v>336.76998901367102</v>
      </c>
      <c r="D11424" s="3">
        <f>MIN(B$2:B11424)</f>
        <v>4.4000000953674299</v>
      </c>
      <c r="E11424" s="4">
        <f t="shared" si="534"/>
        <v>0.80455518361784117</v>
      </c>
      <c r="F11424" s="4" cm="1">
        <f t="array" ref="F11424">MIN(IF(L$5:L$11&gt;=E11424,L$5:L$11,1))</f>
        <v>1</v>
      </c>
      <c r="G11424" s="4" cm="1">
        <f t="array" ref="G11424">MAX(IF(L$5:L$11&lt;E11424,L$5:L$11,0))</f>
        <v>0.76393202250021031</v>
      </c>
      <c r="H11424" s="4">
        <f t="shared" si="535"/>
        <v>-2.4954776327641426E-3</v>
      </c>
      <c r="I11424" s="4">
        <f t="shared" si="536"/>
        <v>0.18074900411772316</v>
      </c>
    </row>
    <row r="11425" spans="1:9" x14ac:dyDescent="0.25">
      <c r="A11425" s="2">
        <v>32482</v>
      </c>
      <c r="B11425" s="3">
        <v>274.92999267578102</v>
      </c>
      <c r="C11425" s="3">
        <f>MAX(B$2:B11425)</f>
        <v>336.76998901367102</v>
      </c>
      <c r="D11425" s="3">
        <f>MIN(B$2:B11425)</f>
        <v>4.4000000953674299</v>
      </c>
      <c r="E11425" s="4">
        <f t="shared" si="534"/>
        <v>0.813942298042167</v>
      </c>
      <c r="F11425" s="4" cm="1">
        <f t="array" ref="F11425">MIN(IF(L$5:L$11&gt;=E11425,L$5:L$11,1))</f>
        <v>1</v>
      </c>
      <c r="G11425" s="4" cm="1">
        <f t="array" ref="G11425">MAX(IF(L$5:L$11&lt;E11425,L$5:L$11,0))</f>
        <v>0.76393202250021031</v>
      </c>
      <c r="H11425" s="4">
        <f t="shared" si="535"/>
        <v>1.1478588518494259E-2</v>
      </c>
      <c r="I11425" s="4">
        <f t="shared" si="536"/>
        <v>0.1720824719552107</v>
      </c>
    </row>
    <row r="11426" spans="1:9" x14ac:dyDescent="0.25">
      <c r="A11426" s="2">
        <v>32483</v>
      </c>
      <c r="B11426" s="3">
        <v>277.58999633789</v>
      </c>
      <c r="C11426" s="3">
        <f>MAX(B$2:B11426)</f>
        <v>336.76998901367102</v>
      </c>
      <c r="D11426" s="3">
        <f>MIN(B$2:B11426)</f>
        <v>4.4000000953674299</v>
      </c>
      <c r="E11426" s="4">
        <f t="shared" si="534"/>
        <v>0.82194543837010681</v>
      </c>
      <c r="F11426" s="4" cm="1">
        <f t="array" ref="F11426">MIN(IF(L$5:L$11&gt;=E11426,L$5:L$11,1))</f>
        <v>1</v>
      </c>
      <c r="G11426" s="4" cm="1">
        <f t="array" ref="G11426">MAX(IF(L$5:L$11&lt;E11426,L$5:L$11,0))</f>
        <v>0.76393202250021031</v>
      </c>
      <c r="H11426" s="4">
        <f t="shared" si="535"/>
        <v>9.6752036262768293E-3</v>
      </c>
      <c r="I11426" s="4">
        <f t="shared" si="536"/>
        <v>0.2118469267692237</v>
      </c>
    </row>
    <row r="11427" spans="1:9" x14ac:dyDescent="0.25">
      <c r="A11427" s="2">
        <v>32484</v>
      </c>
      <c r="B11427" s="3">
        <v>278.13000488281199</v>
      </c>
      <c r="C11427" s="3">
        <f>MAX(B$2:B11427)</f>
        <v>336.76998901367102</v>
      </c>
      <c r="D11427" s="3">
        <f>MIN(B$2:B11427)</f>
        <v>4.4000000953674299</v>
      </c>
      <c r="E11427" s="4">
        <f t="shared" si="534"/>
        <v>0.82357015950296064</v>
      </c>
      <c r="F11427" s="4" cm="1">
        <f t="array" ref="F11427">MIN(IF(L$5:L$11&gt;=E11427,L$5:L$11,1))</f>
        <v>1</v>
      </c>
      <c r="G11427" s="4" cm="1">
        <f t="array" ref="G11427">MAX(IF(L$5:L$11&lt;E11427,L$5:L$11,0))</f>
        <v>0.76393202250021031</v>
      </c>
      <c r="H11427" s="4">
        <f t="shared" si="535"/>
        <v>1.9453458411544666E-3</v>
      </c>
      <c r="I11427" s="4">
        <f t="shared" si="536"/>
        <v>0.24574877323184668</v>
      </c>
    </row>
    <row r="11428" spans="1:9" x14ac:dyDescent="0.25">
      <c r="A11428" s="2">
        <v>32485</v>
      </c>
      <c r="B11428" s="3">
        <v>276.58999633789</v>
      </c>
      <c r="C11428" s="3">
        <f>MAX(B$2:B11428)</f>
        <v>336.76998901367102</v>
      </c>
      <c r="D11428" s="3">
        <f>MIN(B$2:B11428)</f>
        <v>4.4000000953674299</v>
      </c>
      <c r="E11428" s="4">
        <f t="shared" si="534"/>
        <v>0.81893674314086995</v>
      </c>
      <c r="F11428" s="4" cm="1">
        <f t="array" ref="F11428">MIN(IF(L$5:L$11&gt;=E11428,L$5:L$11,1))</f>
        <v>1</v>
      </c>
      <c r="G11428" s="4" cm="1">
        <f t="array" ref="G11428">MAX(IF(L$5:L$11&lt;E11428,L$5:L$11,0))</f>
        <v>0.76393202250021031</v>
      </c>
      <c r="H11428" s="4">
        <f t="shared" si="535"/>
        <v>-5.5370097360436521E-3</v>
      </c>
      <c r="I11428" s="4">
        <f t="shared" si="536"/>
        <v>0.25263120239509601</v>
      </c>
    </row>
    <row r="11429" spans="1:9" x14ac:dyDescent="0.25">
      <c r="A11429" s="2">
        <v>32486</v>
      </c>
      <c r="B11429" s="3">
        <v>277.02999877929602</v>
      </c>
      <c r="C11429" s="3">
        <f>MAX(B$2:B11429)</f>
        <v>336.76998901367102</v>
      </c>
      <c r="D11429" s="3">
        <f>MIN(B$2:B11429)</f>
        <v>4.4000000953674299</v>
      </c>
      <c r="E11429" s="4">
        <f t="shared" si="534"/>
        <v>0.82026057638718075</v>
      </c>
      <c r="F11429" s="4" cm="1">
        <f t="array" ref="F11429">MIN(IF(L$5:L$11&gt;=E11429,L$5:L$11,1))</f>
        <v>1</v>
      </c>
      <c r="G11429" s="4" cm="1">
        <f t="array" ref="G11429">MAX(IF(L$5:L$11&lt;E11429,L$5:L$11,0))</f>
        <v>0.76393202250021031</v>
      </c>
      <c r="H11429" s="4">
        <f t="shared" si="535"/>
        <v>1.5908111183764451E-3</v>
      </c>
      <c r="I11429" s="4">
        <f t="shared" si="536"/>
        <v>0.23300373571722002</v>
      </c>
    </row>
    <row r="11430" spans="1:9" x14ac:dyDescent="0.25">
      <c r="A11430" s="2">
        <v>32489</v>
      </c>
      <c r="B11430" s="3">
        <v>276.51998901367102</v>
      </c>
      <c r="C11430" s="3">
        <f>MAX(B$2:B11430)</f>
        <v>336.76998901367102</v>
      </c>
      <c r="D11430" s="3">
        <f>MIN(B$2:B11430)</f>
        <v>4.4000000953674299</v>
      </c>
      <c r="E11430" s="4">
        <f t="shared" si="534"/>
        <v>0.81872611243848059</v>
      </c>
      <c r="F11430" s="4" cm="1">
        <f t="array" ref="F11430">MIN(IF(L$5:L$11&gt;=E11430,L$5:L$11,1))</f>
        <v>1</v>
      </c>
      <c r="G11430" s="4" cm="1">
        <f t="array" ref="G11430">MAX(IF(L$5:L$11&lt;E11430,L$5:L$11,0))</f>
        <v>0.76393202250021031</v>
      </c>
      <c r="H11430" s="4">
        <f t="shared" si="535"/>
        <v>-1.8409911124148692E-3</v>
      </c>
      <c r="I11430" s="4">
        <f t="shared" si="536"/>
        <v>0.2386115833394668</v>
      </c>
    </row>
    <row r="11431" spans="1:9" x14ac:dyDescent="0.25">
      <c r="A11431" s="2">
        <v>32490</v>
      </c>
      <c r="B11431" s="3">
        <v>276.30999755859301</v>
      </c>
      <c r="C11431" s="3">
        <f>MAX(B$2:B11431)</f>
        <v>336.76998901367102</v>
      </c>
      <c r="D11431" s="3">
        <f>MIN(B$2:B11431)</f>
        <v>4.4000000953674299</v>
      </c>
      <c r="E11431" s="4">
        <f t="shared" si="534"/>
        <v>0.81809431214940698</v>
      </c>
      <c r="F11431" s="4" cm="1">
        <f t="array" ref="F11431">MIN(IF(L$5:L$11&gt;=E11431,L$5:L$11,1))</f>
        <v>1</v>
      </c>
      <c r="G11431" s="4" cm="1">
        <f t="array" ref="G11431">MAX(IF(L$5:L$11&lt;E11431,L$5:L$11,0))</f>
        <v>0.76393202250021031</v>
      </c>
      <c r="H11431" s="4">
        <f t="shared" si="535"/>
        <v>-7.5940786713846187E-4</v>
      </c>
      <c r="I11431" s="4">
        <f t="shared" si="536"/>
        <v>0.23211148974375018</v>
      </c>
    </row>
    <row r="11432" spans="1:9" x14ac:dyDescent="0.25">
      <c r="A11432" s="2">
        <v>32491</v>
      </c>
      <c r="B11432" s="3">
        <v>275.30999755859301</v>
      </c>
      <c r="C11432" s="3">
        <f>MAX(B$2:B11432)</f>
        <v>336.76998901367102</v>
      </c>
      <c r="D11432" s="3">
        <f>MIN(B$2:B11432)</f>
        <v>4.4000000953674299</v>
      </c>
      <c r="E11432" s="4">
        <f t="shared" si="534"/>
        <v>0.81508561692017012</v>
      </c>
      <c r="F11432" s="4" cm="1">
        <f t="array" ref="F11432">MIN(IF(L$5:L$11&gt;=E11432,L$5:L$11,1))</f>
        <v>1</v>
      </c>
      <c r="G11432" s="4" cm="1">
        <f t="array" ref="G11432">MAX(IF(L$5:L$11&lt;E11432,L$5:L$11,0))</f>
        <v>0.76393202250021031</v>
      </c>
      <c r="H11432" s="4">
        <f t="shared" si="535"/>
        <v>-3.6191234802784855E-3</v>
      </c>
      <c r="I11432" s="4">
        <f t="shared" si="536"/>
        <v>0.22943514077103033</v>
      </c>
    </row>
    <row r="11433" spans="1:9" x14ac:dyDescent="0.25">
      <c r="A11433" s="2">
        <v>32492</v>
      </c>
      <c r="B11433" s="3">
        <v>274.27999877929602</v>
      </c>
      <c r="C11433" s="3">
        <f>MAX(B$2:B11433)</f>
        <v>336.76998901367102</v>
      </c>
      <c r="D11433" s="3">
        <f>MIN(B$2:B11433)</f>
        <v>4.4000000953674299</v>
      </c>
      <c r="E11433" s="4">
        <f t="shared" si="534"/>
        <v>0.81198666450677948</v>
      </c>
      <c r="F11433" s="4" cm="1">
        <f t="array" ref="F11433">MIN(IF(L$5:L$11&gt;=E11433,L$5:L$11,1))</f>
        <v>1</v>
      </c>
      <c r="G11433" s="4" cm="1">
        <f t="array" ref="G11433">MAX(IF(L$5:L$11&lt;E11433,L$5:L$11,0))</f>
        <v>0.76393202250021031</v>
      </c>
      <c r="H11433" s="4">
        <f t="shared" si="535"/>
        <v>-3.741232750102963E-3</v>
      </c>
      <c r="I11433" s="4">
        <f t="shared" si="536"/>
        <v>0.2166901032564037</v>
      </c>
    </row>
    <row r="11434" spans="1:9" x14ac:dyDescent="0.25">
      <c r="A11434" s="2">
        <v>32493</v>
      </c>
      <c r="B11434" s="3">
        <v>276.29000854492102</v>
      </c>
      <c r="C11434" s="3">
        <f>MAX(B$2:B11434)</f>
        <v>336.76998901367102</v>
      </c>
      <c r="D11434" s="3">
        <f>MIN(B$2:B11434)</f>
        <v>4.4000000953674299</v>
      </c>
      <c r="E11434" s="4">
        <f t="shared" si="534"/>
        <v>0.81803417129933487</v>
      </c>
      <c r="F11434" s="4" cm="1">
        <f t="array" ref="F11434">MIN(IF(L$5:L$11&gt;=E11434,L$5:L$11,1))</f>
        <v>1</v>
      </c>
      <c r="G11434" s="4" cm="1">
        <f t="array" ref="G11434">MAX(IF(L$5:L$11&lt;E11434,L$5:L$11,0))</f>
        <v>0.76393202250021031</v>
      </c>
      <c r="H11434" s="4">
        <f t="shared" si="535"/>
        <v>7.328313309649559E-3</v>
      </c>
      <c r="I11434" s="4">
        <f t="shared" si="536"/>
        <v>0.20356273017424389</v>
      </c>
    </row>
    <row r="11435" spans="1:9" x14ac:dyDescent="0.25">
      <c r="A11435" s="2">
        <v>32496</v>
      </c>
      <c r="B11435" s="3">
        <v>278.91000366210898</v>
      </c>
      <c r="C11435" s="3">
        <f>MAX(B$2:B11435)</f>
        <v>336.76998901367102</v>
      </c>
      <c r="D11435" s="3">
        <f>MIN(B$2:B11435)</f>
        <v>4.4000000953674299</v>
      </c>
      <c r="E11435" s="4">
        <f t="shared" si="534"/>
        <v>0.8259169381090421</v>
      </c>
      <c r="F11435" s="4" cm="1">
        <f t="array" ref="F11435">MIN(IF(L$5:L$11&gt;=E11435,L$5:L$11,1))</f>
        <v>1</v>
      </c>
      <c r="G11435" s="4" cm="1">
        <f t="array" ref="G11435">MAX(IF(L$5:L$11&lt;E11435,L$5:L$11,0))</f>
        <v>0.76393202250021031</v>
      </c>
      <c r="H11435" s="4">
        <f t="shared" si="535"/>
        <v>9.4827718562322527E-3</v>
      </c>
      <c r="I11435" s="4">
        <f t="shared" si="536"/>
        <v>0.22918038004190025</v>
      </c>
    </row>
    <row r="11436" spans="1:9" x14ac:dyDescent="0.25">
      <c r="A11436" s="2">
        <v>32497</v>
      </c>
      <c r="B11436" s="3">
        <v>277.47000122070301</v>
      </c>
      <c r="C11436" s="3">
        <f>MAX(B$2:B11436)</f>
        <v>336.76998901367102</v>
      </c>
      <c r="D11436" s="3">
        <f>MIN(B$2:B11436)</f>
        <v>4.4000000953674299</v>
      </c>
      <c r="E11436" s="4">
        <f t="shared" si="534"/>
        <v>0.82158440963349455</v>
      </c>
      <c r="F11436" s="4" cm="1">
        <f t="array" ref="F11436">MIN(IF(L$5:L$11&gt;=E11436,L$5:L$11,1))</f>
        <v>1</v>
      </c>
      <c r="G11436" s="4" cm="1">
        <f t="array" ref="G11436">MAX(IF(L$5:L$11&lt;E11436,L$5:L$11,0))</f>
        <v>0.76393202250021031</v>
      </c>
      <c r="H11436" s="4">
        <f t="shared" si="535"/>
        <v>-5.1629644777836381E-3</v>
      </c>
      <c r="I11436" s="4">
        <f t="shared" si="536"/>
        <v>0.26257231609859921</v>
      </c>
    </row>
    <row r="11437" spans="1:9" x14ac:dyDescent="0.25">
      <c r="A11437" s="2">
        <v>32498</v>
      </c>
      <c r="B11437" s="3">
        <v>277.38000488281199</v>
      </c>
      <c r="C11437" s="3">
        <f>MAX(B$2:B11437)</f>
        <v>336.76998901367102</v>
      </c>
      <c r="D11437" s="3">
        <f>MIN(B$2:B11437)</f>
        <v>4.4000000953674299</v>
      </c>
      <c r="E11437" s="4">
        <f t="shared" si="534"/>
        <v>0.82131363808103308</v>
      </c>
      <c r="F11437" s="4" cm="1">
        <f t="array" ref="F11437">MIN(IF(L$5:L$11&gt;=E11437,L$5:L$11,1))</f>
        <v>1</v>
      </c>
      <c r="G11437" s="4" cm="1">
        <f t="array" ref="G11437">MAX(IF(L$5:L$11&lt;E11437,L$5:L$11,0))</f>
        <v>0.76393202250021031</v>
      </c>
      <c r="H11437" s="4">
        <f t="shared" si="535"/>
        <v>-3.2434619056143088E-4</v>
      </c>
      <c r="I11437" s="4">
        <f t="shared" si="536"/>
        <v>0.2442194309617263</v>
      </c>
    </row>
    <row r="11438" spans="1:9" x14ac:dyDescent="0.25">
      <c r="A11438" s="2">
        <v>32499</v>
      </c>
      <c r="B11438" s="3">
        <v>276.86999511718699</v>
      </c>
      <c r="C11438" s="3">
        <f>MAX(B$2:B11438)</f>
        <v>336.76998901367102</v>
      </c>
      <c r="D11438" s="3">
        <f>MIN(B$2:B11438)</f>
        <v>4.4000000953674299</v>
      </c>
      <c r="E11438" s="4">
        <f t="shared" si="534"/>
        <v>0.81977917413233292</v>
      </c>
      <c r="F11438" s="4" cm="1">
        <f t="array" ref="F11438">MIN(IF(L$5:L$11&gt;=E11438,L$5:L$11,1))</f>
        <v>1</v>
      </c>
      <c r="G11438" s="4" cm="1">
        <f t="array" ref="G11438">MAX(IF(L$5:L$11&lt;E11438,L$5:L$11,0))</f>
        <v>0.76393202250021031</v>
      </c>
      <c r="H11438" s="4">
        <f t="shared" si="535"/>
        <v>-1.8386680966440139E-3</v>
      </c>
      <c r="I11438" s="4">
        <f t="shared" si="536"/>
        <v>0.24307242425912637</v>
      </c>
    </row>
    <row r="11439" spans="1:9" x14ac:dyDescent="0.25">
      <c r="A11439" s="2">
        <v>32500</v>
      </c>
      <c r="B11439" s="3">
        <v>277.86999511718699</v>
      </c>
      <c r="C11439" s="3">
        <f>MAX(B$2:B11439)</f>
        <v>336.76998901367102</v>
      </c>
      <c r="D11439" s="3">
        <f>MIN(B$2:B11439)</f>
        <v>4.4000000953674299</v>
      </c>
      <c r="E11439" s="4">
        <f t="shared" si="534"/>
        <v>0.82278786936156978</v>
      </c>
      <c r="F11439" s="4" cm="1">
        <f t="array" ref="F11439">MIN(IF(L$5:L$11&gt;=E11439,L$5:L$11,1))</f>
        <v>1</v>
      </c>
      <c r="G11439" s="4" cm="1">
        <f t="array" ref="G11439">MAX(IF(L$5:L$11&lt;E11439,L$5:L$11,0))</f>
        <v>0.76393202250021031</v>
      </c>
      <c r="H11439" s="4">
        <f t="shared" si="535"/>
        <v>3.6118034371213081E-3</v>
      </c>
      <c r="I11439" s="4">
        <f t="shared" si="536"/>
        <v>0.23657233066340974</v>
      </c>
    </row>
    <row r="11440" spans="1:9" x14ac:dyDescent="0.25">
      <c r="A11440" s="2">
        <v>32504</v>
      </c>
      <c r="B11440" s="3">
        <v>276.829986572265</v>
      </c>
      <c r="C11440" s="3">
        <f>MAX(B$2:B11440)</f>
        <v>336.76998901367102</v>
      </c>
      <c r="D11440" s="3">
        <f>MIN(B$2:B11440)</f>
        <v>4.4000000953674299</v>
      </c>
      <c r="E11440" s="4">
        <f t="shared" si="534"/>
        <v>0.81965880061409746</v>
      </c>
      <c r="F11440" s="4" cm="1">
        <f t="array" ref="F11440">MIN(IF(L$5:L$11&gt;=E11440,L$5:L$11,1))</f>
        <v>1</v>
      </c>
      <c r="G11440" s="4" cm="1">
        <f t="array" ref="G11440">MAX(IF(L$5:L$11&lt;E11440,L$5:L$11,0))</f>
        <v>0.76393202250021031</v>
      </c>
      <c r="H11440" s="4">
        <f t="shared" si="535"/>
        <v>-3.7427882218207253E-3</v>
      </c>
      <c r="I11440" s="4">
        <f t="shared" si="536"/>
        <v>0.24931736817803637</v>
      </c>
    </row>
    <row r="11441" spans="1:9" x14ac:dyDescent="0.25">
      <c r="A11441" s="2">
        <v>32505</v>
      </c>
      <c r="B11441" s="3">
        <v>277.079986572265</v>
      </c>
      <c r="C11441" s="3">
        <f>MAX(B$2:B11441)</f>
        <v>336.76998901367102</v>
      </c>
      <c r="D11441" s="3">
        <f>MIN(B$2:B11441)</f>
        <v>4.4000000953674299</v>
      </c>
      <c r="E11441" s="4">
        <f t="shared" si="534"/>
        <v>0.82041097442140665</v>
      </c>
      <c r="F11441" s="4" cm="1">
        <f t="array" ref="F11441">MIN(IF(L$5:L$11&gt;=E11441,L$5:L$11,1))</f>
        <v>1</v>
      </c>
      <c r="G11441" s="4" cm="1">
        <f t="array" ref="G11441">MAX(IF(L$5:L$11&lt;E11441,L$5:L$11,0))</f>
        <v>0.76393202250021031</v>
      </c>
      <c r="H11441" s="4">
        <f t="shared" si="535"/>
        <v>9.0308135724570526E-4</v>
      </c>
      <c r="I11441" s="4">
        <f t="shared" si="536"/>
        <v>0.23606242025747351</v>
      </c>
    </row>
    <row r="11442" spans="1:9" x14ac:dyDescent="0.25">
      <c r="A11442" s="2">
        <v>32506</v>
      </c>
      <c r="B11442" s="3">
        <v>279.39999389648398</v>
      </c>
      <c r="C11442" s="3">
        <f>MAX(B$2:B11442)</f>
        <v>336.76998901367102</v>
      </c>
      <c r="D11442" s="3">
        <f>MIN(B$2:B11442)</f>
        <v>4.4000000953674299</v>
      </c>
      <c r="E11442" s="4">
        <f t="shared" si="534"/>
        <v>0.8273911693895788</v>
      </c>
      <c r="F11442" s="4" cm="1">
        <f t="array" ref="F11442">MIN(IF(L$5:L$11&gt;=E11442,L$5:L$11,1))</f>
        <v>1</v>
      </c>
      <c r="G11442" s="4" cm="1">
        <f t="array" ref="G11442">MAX(IF(L$5:L$11&lt;E11442,L$5:L$11,0))</f>
        <v>0.76393202250021031</v>
      </c>
      <c r="H11442" s="4">
        <f t="shared" si="535"/>
        <v>8.3730598984055327E-3</v>
      </c>
      <c r="I11442" s="4">
        <f t="shared" si="536"/>
        <v>0.23924867963613006</v>
      </c>
    </row>
    <row r="11443" spans="1:9" x14ac:dyDescent="0.25">
      <c r="A11443" s="2">
        <v>32507</v>
      </c>
      <c r="B11443" s="3">
        <v>277.72000122070301</v>
      </c>
      <c r="C11443" s="3">
        <f>MAX(B$2:B11443)</f>
        <v>336.76998901367102</v>
      </c>
      <c r="D11443" s="3">
        <f>MIN(B$2:B11443)</f>
        <v>4.4000000953674299</v>
      </c>
      <c r="E11443" s="4">
        <f t="shared" si="534"/>
        <v>0.82233658344080374</v>
      </c>
      <c r="F11443" s="4" cm="1">
        <f t="array" ref="F11443">MIN(IF(L$5:L$11&gt;=E11443,L$5:L$11,1))</f>
        <v>1</v>
      </c>
      <c r="G11443" s="4" cm="1">
        <f t="array" ref="G11443">MAX(IF(L$5:L$11&lt;E11443,L$5:L$11,0))</f>
        <v>0.76393202250021031</v>
      </c>
      <c r="H11443" s="4">
        <f t="shared" si="535"/>
        <v>-6.0128586702954401E-3</v>
      </c>
      <c r="I11443" s="4">
        <f t="shared" si="536"/>
        <v>0.26881726001750927</v>
      </c>
    </row>
    <row r="11444" spans="1:9" x14ac:dyDescent="0.25">
      <c r="A11444" s="2">
        <v>32511</v>
      </c>
      <c r="B11444" s="3">
        <v>275.30999755859301</v>
      </c>
      <c r="C11444" s="3">
        <f>MAX(B$2:B11444)</f>
        <v>336.76998901367102</v>
      </c>
      <c r="D11444" s="3">
        <f>MIN(B$2:B11444)</f>
        <v>4.4000000953674299</v>
      </c>
      <c r="E11444" s="4">
        <f t="shared" si="534"/>
        <v>0.81508561692017012</v>
      </c>
      <c r="F11444" s="4" cm="1">
        <f t="array" ref="F11444">MIN(IF(L$5:L$11&gt;=E11444,L$5:L$11,1))</f>
        <v>1</v>
      </c>
      <c r="G11444" s="4" cm="1">
        <f t="array" ref="G11444">MAX(IF(L$5:L$11&lt;E11444,L$5:L$11,0))</f>
        <v>0.76393202250021031</v>
      </c>
      <c r="H11444" s="4">
        <f t="shared" si="535"/>
        <v>-8.6778181316324865E-3</v>
      </c>
      <c r="I11444" s="4">
        <f t="shared" si="536"/>
        <v>0.24740569034038284</v>
      </c>
    </row>
    <row r="11445" spans="1:9" x14ac:dyDescent="0.25">
      <c r="A11445" s="2">
        <v>32512</v>
      </c>
      <c r="B11445" s="3">
        <v>279.42999267578102</v>
      </c>
      <c r="C11445" s="3">
        <f>MAX(B$2:B11445)</f>
        <v>336.76998901367102</v>
      </c>
      <c r="D11445" s="3">
        <f>MIN(B$2:B11445)</f>
        <v>4.4000000953674299</v>
      </c>
      <c r="E11445" s="4">
        <f t="shared" si="534"/>
        <v>0.82748142657373269</v>
      </c>
      <c r="F11445" s="4" cm="1">
        <f t="array" ref="F11445">MIN(IF(L$5:L$11&gt;=E11445,L$5:L$11,1))</f>
        <v>1</v>
      </c>
      <c r="G11445" s="4" cm="1">
        <f t="array" ref="G11445">MAX(IF(L$5:L$11&lt;E11445,L$5:L$11,0))</f>
        <v>0.76393202250021031</v>
      </c>
      <c r="H11445" s="4">
        <f t="shared" si="535"/>
        <v>1.4964931000412296E-2</v>
      </c>
      <c r="I11445" s="4">
        <f t="shared" si="536"/>
        <v>0.2166901032564037</v>
      </c>
    </row>
    <row r="11446" spans="1:9" x14ac:dyDescent="0.25">
      <c r="A11446" s="2">
        <v>32513</v>
      </c>
      <c r="B11446" s="3">
        <v>280.010009765625</v>
      </c>
      <c r="C11446" s="3">
        <f>MAX(B$2:B11446)</f>
        <v>336.76998901367102</v>
      </c>
      <c r="D11446" s="3">
        <f>MIN(B$2:B11446)</f>
        <v>4.4000000953674299</v>
      </c>
      <c r="E11446" s="4">
        <f t="shared" si="534"/>
        <v>0.8292265212248221</v>
      </c>
      <c r="F11446" s="4" cm="1">
        <f t="array" ref="F11446">MIN(IF(L$5:L$11&gt;=E11446,L$5:L$11,1))</f>
        <v>1</v>
      </c>
      <c r="G11446" s="4" cm="1">
        <f t="array" ref="G11446">MAX(IF(L$5:L$11&lt;E11446,L$5:L$11,0))</f>
        <v>0.76393202250021031</v>
      </c>
      <c r="H11446" s="4">
        <f t="shared" si="535"/>
        <v>2.0757152240167276E-3</v>
      </c>
      <c r="I11446" s="4">
        <f t="shared" si="536"/>
        <v>0.26919959558504286</v>
      </c>
    </row>
    <row r="11447" spans="1:9" x14ac:dyDescent="0.25">
      <c r="A11447" s="2">
        <v>32514</v>
      </c>
      <c r="B11447" s="3">
        <v>280.67001342773398</v>
      </c>
      <c r="C11447" s="3">
        <f>MAX(B$2:B11447)</f>
        <v>336.76998901367102</v>
      </c>
      <c r="D11447" s="3">
        <f>MIN(B$2:B11447)</f>
        <v>4.4000000953674299</v>
      </c>
      <c r="E11447" s="4">
        <f t="shared" si="534"/>
        <v>0.8312122710942883</v>
      </c>
      <c r="F11447" s="4" cm="1">
        <f t="array" ref="F11447">MIN(IF(L$5:L$11&gt;=E11447,L$5:L$11,1))</f>
        <v>1</v>
      </c>
      <c r="G11447" s="4" cm="1">
        <f t="array" ref="G11447">MAX(IF(L$5:L$11&lt;E11447,L$5:L$11,0))</f>
        <v>0.76393202250021031</v>
      </c>
      <c r="H11447" s="4">
        <f t="shared" si="535"/>
        <v>2.3570716727641106E-3</v>
      </c>
      <c r="I11447" s="4">
        <f t="shared" si="536"/>
        <v>0.27659193515422886</v>
      </c>
    </row>
    <row r="11448" spans="1:9" x14ac:dyDescent="0.25">
      <c r="A11448" s="2">
        <v>32517</v>
      </c>
      <c r="B11448" s="3">
        <v>280.98001098632801</v>
      </c>
      <c r="C11448" s="3">
        <f>MAX(B$2:B11448)</f>
        <v>336.76998901367102</v>
      </c>
      <c r="D11448" s="3">
        <f>MIN(B$2:B11448)</f>
        <v>4.4000000953674299</v>
      </c>
      <c r="E11448" s="4">
        <f t="shared" si="534"/>
        <v>0.83214495926990517</v>
      </c>
      <c r="F11448" s="4" cm="1">
        <f t="array" ref="F11448">MIN(IF(L$5:L$11&gt;=E11448,L$5:L$11,1))</f>
        <v>1</v>
      </c>
      <c r="G11448" s="4" cm="1">
        <f t="array" ref="G11448">MAX(IF(L$5:L$11&lt;E11448,L$5:L$11,0))</f>
        <v>0.76393202250021031</v>
      </c>
      <c r="H11448" s="4">
        <f t="shared" si="535"/>
        <v>1.1044911952229342E-3</v>
      </c>
      <c r="I11448" s="4">
        <f t="shared" si="536"/>
        <v>0.28500370658759905</v>
      </c>
    </row>
    <row r="11449" spans="1:9" x14ac:dyDescent="0.25">
      <c r="A11449" s="2">
        <v>32518</v>
      </c>
      <c r="B11449" s="3">
        <v>280.38000488281199</v>
      </c>
      <c r="C11449" s="3">
        <f>MAX(B$2:B11449)</f>
        <v>336.76998901367102</v>
      </c>
      <c r="D11449" s="3">
        <f>MIN(B$2:B11449)</f>
        <v>4.4000000953674299</v>
      </c>
      <c r="E11449" s="4">
        <f t="shared" si="534"/>
        <v>0.83033972376874354</v>
      </c>
      <c r="F11449" s="4" cm="1">
        <f t="array" ref="F11449">MIN(IF(L$5:L$11&gt;=E11449,L$5:L$11,1))</f>
        <v>1</v>
      </c>
      <c r="G11449" s="4" cm="1">
        <f t="array" ref="G11449">MAX(IF(L$5:L$11&lt;E11449,L$5:L$11,0))</f>
        <v>0.76393202250021031</v>
      </c>
      <c r="H11449" s="4">
        <f t="shared" si="535"/>
        <v>-2.1354049400518216E-3</v>
      </c>
      <c r="I11449" s="4">
        <f t="shared" si="536"/>
        <v>0.28895463710132235</v>
      </c>
    </row>
    <row r="11450" spans="1:9" x14ac:dyDescent="0.25">
      <c r="A11450" s="2">
        <v>32519</v>
      </c>
      <c r="B11450" s="3">
        <v>282.010009765625</v>
      </c>
      <c r="C11450" s="3">
        <f>MAX(B$2:B11450)</f>
        <v>336.76998901367102</v>
      </c>
      <c r="D11450" s="3">
        <f>MIN(B$2:B11450)</f>
        <v>4.4000000953674299</v>
      </c>
      <c r="E11450" s="4">
        <f t="shared" si="534"/>
        <v>0.83524391168329581</v>
      </c>
      <c r="F11450" s="4" cm="1">
        <f t="array" ref="F11450">MIN(IF(L$5:L$11&gt;=E11450,L$5:L$11,1))</f>
        <v>1</v>
      </c>
      <c r="G11450" s="4" cm="1">
        <f t="array" ref="G11450">MAX(IF(L$5:L$11&lt;E11450,L$5:L$11,0))</f>
        <v>0.76393202250021031</v>
      </c>
      <c r="H11450" s="4">
        <f t="shared" si="535"/>
        <v>5.8135560825540722E-3</v>
      </c>
      <c r="I11450" s="4">
        <f t="shared" si="536"/>
        <v>0.2813075368030058</v>
      </c>
    </row>
    <row r="11451" spans="1:9" x14ac:dyDescent="0.25">
      <c r="A11451" s="2">
        <v>32520</v>
      </c>
      <c r="B11451" s="3">
        <v>283.17001342773398</v>
      </c>
      <c r="C11451" s="3">
        <f>MAX(B$2:B11451)</f>
        <v>336.76998901367102</v>
      </c>
      <c r="D11451" s="3">
        <f>MIN(B$2:B11451)</f>
        <v>4.4000000953674299</v>
      </c>
      <c r="E11451" s="4">
        <f t="shared" si="534"/>
        <v>0.83873400916738039</v>
      </c>
      <c r="F11451" s="4" cm="1">
        <f t="array" ref="F11451">MIN(IF(L$5:L$11&gt;=E11451,L$5:L$11,1))</f>
        <v>1</v>
      </c>
      <c r="G11451" s="4" cm="1">
        <f t="array" ref="G11451">MAX(IF(L$5:L$11&lt;E11451,L$5:L$11,0))</f>
        <v>0.76393202250021031</v>
      </c>
      <c r="H11451" s="4">
        <f t="shared" si="535"/>
        <v>4.1133421578654072E-3</v>
      </c>
      <c r="I11451" s="4">
        <f t="shared" si="536"/>
        <v>0.30208201018348219</v>
      </c>
    </row>
    <row r="11452" spans="1:9" x14ac:dyDescent="0.25">
      <c r="A11452" s="2">
        <v>32521</v>
      </c>
      <c r="B11452" s="3">
        <v>283.86999511718699</v>
      </c>
      <c r="C11452" s="3">
        <f>MAX(B$2:B11452)</f>
        <v>336.76998901367102</v>
      </c>
      <c r="D11452" s="3">
        <f>MIN(B$2:B11452)</f>
        <v>4.4000000953674299</v>
      </c>
      <c r="E11452" s="4">
        <f t="shared" si="534"/>
        <v>0.8408400407369907</v>
      </c>
      <c r="F11452" s="4" cm="1">
        <f t="array" ref="F11452">MIN(IF(L$5:L$11&gt;=E11452,L$5:L$11,1))</f>
        <v>1</v>
      </c>
      <c r="G11452" s="4" cm="1">
        <f t="array" ref="G11452">MAX(IF(L$5:L$11&lt;E11452,L$5:L$11,0))</f>
        <v>0.76393202250021031</v>
      </c>
      <c r="H11452" s="4">
        <f t="shared" si="535"/>
        <v>2.4719484982884676E-3</v>
      </c>
      <c r="I11452" s="4">
        <f t="shared" si="536"/>
        <v>0.31686630037416541</v>
      </c>
    </row>
    <row r="11453" spans="1:9" x14ac:dyDescent="0.25">
      <c r="A11453" s="2">
        <v>32524</v>
      </c>
      <c r="B11453" s="3">
        <v>284.14001464843699</v>
      </c>
      <c r="C11453" s="3">
        <f>MAX(B$2:B11453)</f>
        <v>336.76998901367102</v>
      </c>
      <c r="D11453" s="3">
        <f>MIN(B$2:B11453)</f>
        <v>4.4000000953674299</v>
      </c>
      <c r="E11453" s="4">
        <f t="shared" si="534"/>
        <v>0.84165244721246335</v>
      </c>
      <c r="F11453" s="4" cm="1">
        <f t="array" ref="F11453">MIN(IF(L$5:L$11&gt;=E11453,L$5:L$11,1))</f>
        <v>1</v>
      </c>
      <c r="G11453" s="4" cm="1">
        <f t="array" ref="G11453">MAX(IF(L$5:L$11&lt;E11453,L$5:L$11,0))</f>
        <v>0.76393202250021031</v>
      </c>
      <c r="H11453" s="4">
        <f t="shared" si="535"/>
        <v>9.5120842602103295E-4</v>
      </c>
      <c r="I11453" s="4">
        <f t="shared" si="536"/>
        <v>0.32578759326579526</v>
      </c>
    </row>
    <row r="11454" spans="1:9" x14ac:dyDescent="0.25">
      <c r="A11454" s="2">
        <v>32525</v>
      </c>
      <c r="B11454" s="3">
        <v>283.54998779296801</v>
      </c>
      <c r="C11454" s="3">
        <f>MAX(B$2:B11454)</f>
        <v>336.76998901367102</v>
      </c>
      <c r="D11454" s="3">
        <f>MIN(B$2:B11454)</f>
        <v>4.4000000953674299</v>
      </c>
      <c r="E11454" s="4">
        <f t="shared" si="534"/>
        <v>0.83987723622729227</v>
      </c>
      <c r="F11454" s="4" cm="1">
        <f t="array" ref="F11454">MIN(IF(L$5:L$11&gt;=E11454,L$5:L$11,1))</f>
        <v>1</v>
      </c>
      <c r="G11454" s="4" cm="1">
        <f t="array" ref="G11454">MAX(IF(L$5:L$11&lt;E11454,L$5:L$11,0))</f>
        <v>0.76393202250021031</v>
      </c>
      <c r="H11454" s="4">
        <f t="shared" si="535"/>
        <v>-2.0765355988279222E-3</v>
      </c>
      <c r="I11454" s="4">
        <f t="shared" si="536"/>
        <v>0.32922900232125846</v>
      </c>
    </row>
    <row r="11455" spans="1:9" x14ac:dyDescent="0.25">
      <c r="A11455" s="2">
        <v>32526</v>
      </c>
      <c r="B11455" s="3">
        <v>286.52999877929602</v>
      </c>
      <c r="C11455" s="3">
        <f>MAX(B$2:B11455)</f>
        <v>336.76998901367102</v>
      </c>
      <c r="D11455" s="3">
        <f>MIN(B$2:B11455)</f>
        <v>4.4000000953674299</v>
      </c>
      <c r="E11455" s="4">
        <f t="shared" si="534"/>
        <v>0.84884318106493073</v>
      </c>
      <c r="F11455" s="4" cm="1">
        <f t="array" ref="F11455">MIN(IF(L$5:L$11&gt;=E11455,L$5:L$11,1))</f>
        <v>1</v>
      </c>
      <c r="G11455" s="4" cm="1">
        <f t="array" ref="G11455">MAX(IF(L$5:L$11&lt;E11455,L$5:L$11,0))</f>
        <v>0.76393202250021031</v>
      </c>
      <c r="H11455" s="4">
        <f t="shared" si="535"/>
        <v>1.050964949610167E-2</v>
      </c>
      <c r="I11455" s="4">
        <f t="shared" si="536"/>
        <v>0.32170908791366937</v>
      </c>
    </row>
    <row r="11456" spans="1:9" x14ac:dyDescent="0.25">
      <c r="A11456" s="2">
        <v>32527</v>
      </c>
      <c r="B11456" s="3">
        <v>286.91000366210898</v>
      </c>
      <c r="C11456" s="3">
        <f>MAX(B$2:B11456)</f>
        <v>336.76998901367102</v>
      </c>
      <c r="D11456" s="3">
        <f>MIN(B$2:B11456)</f>
        <v>4.4000000953674299</v>
      </c>
      <c r="E11456" s="4">
        <f t="shared" si="534"/>
        <v>0.84998649994293674</v>
      </c>
      <c r="F11456" s="4" cm="1">
        <f t="array" ref="F11456">MIN(IF(L$5:L$11&gt;=E11456,L$5:L$11,1))</f>
        <v>1</v>
      </c>
      <c r="G11456" s="4" cm="1">
        <f t="array" ref="G11456">MAX(IF(L$5:L$11&lt;E11456,L$5:L$11,0))</f>
        <v>0.76393202250021031</v>
      </c>
      <c r="H11456" s="4">
        <f t="shared" si="535"/>
        <v>1.3262307068435675E-3</v>
      </c>
      <c r="I11456" s="4">
        <f t="shared" si="536"/>
        <v>0.35968943972841921</v>
      </c>
    </row>
    <row r="11457" spans="1:9" x14ac:dyDescent="0.25">
      <c r="A11457" s="2">
        <v>32528</v>
      </c>
      <c r="B11457" s="3">
        <v>286.63000488281199</v>
      </c>
      <c r="C11457" s="3">
        <f>MAX(B$2:B11457)</f>
        <v>336.76998901367102</v>
      </c>
      <c r="D11457" s="3">
        <f>MIN(B$2:B11457)</f>
        <v>4.4000000953674299</v>
      </c>
      <c r="E11457" s="4">
        <f t="shared" si="534"/>
        <v>0.84914406895147376</v>
      </c>
      <c r="F11457" s="4" cm="1">
        <f t="array" ref="F11457">MIN(IF(L$5:L$11&gt;=E11457,L$5:L$11,1))</f>
        <v>1</v>
      </c>
      <c r="G11457" s="4" cm="1">
        <f t="array" ref="G11457">MAX(IF(L$5:L$11&lt;E11457,L$5:L$11,0))</f>
        <v>0.76393202250021031</v>
      </c>
      <c r="H11457" s="4">
        <f t="shared" si="535"/>
        <v>-9.7591152529741265E-4</v>
      </c>
      <c r="I11457" s="4">
        <f t="shared" si="536"/>
        <v>0.36453261621561145</v>
      </c>
    </row>
    <row r="11458" spans="1:9" x14ac:dyDescent="0.25">
      <c r="A11458" s="2">
        <v>32531</v>
      </c>
      <c r="B11458" s="3">
        <v>284.5</v>
      </c>
      <c r="C11458" s="3">
        <f>MAX(B$2:B11458)</f>
        <v>336.76998901367102</v>
      </c>
      <c r="D11458" s="3">
        <f>MIN(B$2:B11458)</f>
        <v>4.4000000953674299</v>
      </c>
      <c r="E11458" s="4">
        <f t="shared" si="534"/>
        <v>0.84273553342230623</v>
      </c>
      <c r="F11458" s="4" cm="1">
        <f t="array" ref="F11458">MIN(IF(L$5:L$11&gt;=E11458,L$5:L$11,1))</f>
        <v>1</v>
      </c>
      <c r="G11458" s="4" cm="1">
        <f t="array" ref="G11458">MAX(IF(L$5:L$11&lt;E11458,L$5:L$11,0))</f>
        <v>0.76393202250021031</v>
      </c>
      <c r="H11458" s="4">
        <f t="shared" si="535"/>
        <v>-7.431199966949853E-3</v>
      </c>
      <c r="I11458" s="4">
        <f t="shared" si="536"/>
        <v>0.36096402126942173</v>
      </c>
    </row>
    <row r="11459" spans="1:9" x14ac:dyDescent="0.25">
      <c r="A11459" s="2">
        <v>32532</v>
      </c>
      <c r="B11459" s="3">
        <v>288.489990234375</v>
      </c>
      <c r="C11459" s="3">
        <f>MAX(B$2:B11459)</f>
        <v>336.76998901367102</v>
      </c>
      <c r="D11459" s="3">
        <f>MIN(B$2:B11459)</f>
        <v>4.4000000953674299</v>
      </c>
      <c r="E11459" s="4">
        <f t="shared" si="534"/>
        <v>0.85474019800517176</v>
      </c>
      <c r="F11459" s="4" cm="1">
        <f t="array" ref="F11459">MIN(IF(L$5:L$11&gt;=E11459,L$5:L$11,1))</f>
        <v>1</v>
      </c>
      <c r="G11459" s="4" cm="1">
        <f t="array" ref="G11459">MAX(IF(L$5:L$11&lt;E11459,L$5:L$11,0))</f>
        <v>0.76393202250021031</v>
      </c>
      <c r="H11459" s="4">
        <f t="shared" si="535"/>
        <v>1.4024570243848844E-2</v>
      </c>
      <c r="I11459" s="4">
        <f t="shared" si="536"/>
        <v>0.33381702913164546</v>
      </c>
    </row>
    <row r="11460" spans="1:9" x14ac:dyDescent="0.25">
      <c r="A11460" s="2">
        <v>32533</v>
      </c>
      <c r="B11460" s="3">
        <v>289.14001464843699</v>
      </c>
      <c r="C11460" s="3">
        <f>MAX(B$2:B11460)</f>
        <v>336.76998901367102</v>
      </c>
      <c r="D11460" s="3">
        <f>MIN(B$2:B11460)</f>
        <v>4.4000000953674299</v>
      </c>
      <c r="E11460" s="4">
        <f t="shared" ref="E11460:E11523" si="537">(B11460-D11460)/(C11460-D11460)</f>
        <v>0.85669592335864753</v>
      </c>
      <c r="F11460" s="4" cm="1">
        <f t="array" ref="F11460">MIN(IF(L$5:L$11&gt;=E11460,L$5:L$11,1))</f>
        <v>1</v>
      </c>
      <c r="G11460" s="4" cm="1">
        <f t="array" ref="G11460">MAX(IF(L$5:L$11&lt;E11460,L$5:L$11,0))</f>
        <v>0.76393202250021031</v>
      </c>
      <c r="H11460" s="4">
        <f t="shared" si="535"/>
        <v>2.253195729716273E-3</v>
      </c>
      <c r="I11460" s="4">
        <f t="shared" si="536"/>
        <v>0.38466960435174802</v>
      </c>
    </row>
    <row r="11461" spans="1:9" x14ac:dyDescent="0.25">
      <c r="A11461" s="2">
        <v>32534</v>
      </c>
      <c r="B11461" s="3">
        <v>291.69000244140602</v>
      </c>
      <c r="C11461" s="3">
        <f>MAX(B$2:B11461)</f>
        <v>336.76998901367102</v>
      </c>
      <c r="D11461" s="3">
        <f>MIN(B$2:B11461)</f>
        <v>4.4000000953674299</v>
      </c>
      <c r="E11461" s="4">
        <f t="shared" si="537"/>
        <v>0.86436805946596562</v>
      </c>
      <c r="F11461" s="4" cm="1">
        <f t="array" ref="F11461">MIN(IF(L$5:L$11&gt;=E11461,L$5:L$11,1))</f>
        <v>1</v>
      </c>
      <c r="G11461" s="4" cm="1">
        <f t="array" ref="G11461">MAX(IF(L$5:L$11&lt;E11461,L$5:L$11,0))</f>
        <v>0.76393202250021031</v>
      </c>
      <c r="H11461" s="4">
        <f t="shared" ref="H11461:H11524" si="538">B11461/B11460-1</f>
        <v>8.8192144420742302E-3</v>
      </c>
      <c r="I11461" s="4">
        <f t="shared" ref="I11461:I11524" si="539">IF(E11460=0,0,(E11460-G11460)/(F11460-G11460))</f>
        <v>0.39295418989439118</v>
      </c>
    </row>
    <row r="11462" spans="1:9" x14ac:dyDescent="0.25">
      <c r="A11462" s="2">
        <v>32535</v>
      </c>
      <c r="B11462" s="3">
        <v>293.82000732421801</v>
      </c>
      <c r="C11462" s="3">
        <f>MAX(B$2:B11462)</f>
        <v>336.76998901367102</v>
      </c>
      <c r="D11462" s="3">
        <f>MIN(B$2:B11462)</f>
        <v>4.4000000953674299</v>
      </c>
      <c r="E11462" s="4">
        <f t="shared" si="537"/>
        <v>0.87077659499513327</v>
      </c>
      <c r="F11462" s="4" cm="1">
        <f t="array" ref="F11462">MIN(IF(L$5:L$11&gt;=E11462,L$5:L$11,1))</f>
        <v>1</v>
      </c>
      <c r="G11462" s="4" cm="1">
        <f t="array" ref="G11462">MAX(IF(L$5:L$11&lt;E11462,L$5:L$11,0))</f>
        <v>0.76393202250021031</v>
      </c>
      <c r="H11462" s="4">
        <f t="shared" si="538"/>
        <v>7.3022896396315318E-3</v>
      </c>
      <c r="I11462" s="4">
        <f t="shared" si="539"/>
        <v>0.42545387997762124</v>
      </c>
    </row>
    <row r="11463" spans="1:9" x14ac:dyDescent="0.25">
      <c r="A11463" s="2">
        <v>32538</v>
      </c>
      <c r="B11463" s="3">
        <v>294.989990234375</v>
      </c>
      <c r="C11463" s="3">
        <f>MAX(B$2:B11463)</f>
        <v>336.76998901367102</v>
      </c>
      <c r="D11463" s="3">
        <f>MIN(B$2:B11463)</f>
        <v>4.4000000953674299</v>
      </c>
      <c r="E11463" s="4">
        <f t="shared" si="537"/>
        <v>0.87429671699521128</v>
      </c>
      <c r="F11463" s="4" cm="1">
        <f t="array" ref="F11463">MIN(IF(L$5:L$11&gt;=E11463,L$5:L$11,1))</f>
        <v>1</v>
      </c>
      <c r="G11463" s="4" cm="1">
        <f t="array" ref="G11463">MAX(IF(L$5:L$11&lt;E11463,L$5:L$11,0))</f>
        <v>0.76393202250021031</v>
      </c>
      <c r="H11463" s="4">
        <f t="shared" si="538"/>
        <v>3.9819715505824416E-3</v>
      </c>
      <c r="I11463" s="4">
        <f t="shared" si="539"/>
        <v>0.45260087211539796</v>
      </c>
    </row>
    <row r="11464" spans="1:9" x14ac:dyDescent="0.25">
      <c r="A11464" s="2">
        <v>32539</v>
      </c>
      <c r="B11464" s="3">
        <v>297.47000122070301</v>
      </c>
      <c r="C11464" s="3">
        <f>MAX(B$2:B11464)</f>
        <v>336.76998901367102</v>
      </c>
      <c r="D11464" s="3">
        <f>MIN(B$2:B11464)</f>
        <v>4.4000000953674299</v>
      </c>
      <c r="E11464" s="4">
        <f t="shared" si="537"/>
        <v>0.88175831421823125</v>
      </c>
      <c r="F11464" s="4" cm="1">
        <f t="array" ref="F11464">MIN(IF(L$5:L$11&gt;=E11464,L$5:L$11,1))</f>
        <v>1</v>
      </c>
      <c r="G11464" s="4" cm="1">
        <f t="array" ref="G11464">MAX(IF(L$5:L$11&lt;E11464,L$5:L$11,0))</f>
        <v>0.76393202250021031</v>
      </c>
      <c r="H11464" s="4">
        <f t="shared" si="538"/>
        <v>8.4071021676281887E-3</v>
      </c>
      <c r="I11464" s="4">
        <f t="shared" si="539"/>
        <v>0.46751234819682091</v>
      </c>
    </row>
    <row r="11465" spans="1:9" x14ac:dyDescent="0.25">
      <c r="A11465" s="2">
        <v>32540</v>
      </c>
      <c r="B11465" s="3">
        <v>297.08999633789</v>
      </c>
      <c r="C11465" s="3">
        <f>MAX(B$2:B11465)</f>
        <v>336.76998901367102</v>
      </c>
      <c r="D11465" s="3">
        <f>MIN(B$2:B11465)</f>
        <v>4.4000000953674299</v>
      </c>
      <c r="E11465" s="4">
        <f t="shared" si="537"/>
        <v>0.88061499534022503</v>
      </c>
      <c r="F11465" s="4" cm="1">
        <f t="array" ref="F11465">MIN(IF(L$5:L$11&gt;=E11465,L$5:L$11,1))</f>
        <v>1</v>
      </c>
      <c r="G11465" s="4" cm="1">
        <f t="array" ref="G11465">MAX(IF(L$5:L$11&lt;E11465,L$5:L$11,0))</f>
        <v>0.76393202250021031</v>
      </c>
      <c r="H11465" s="4">
        <f t="shared" si="538"/>
        <v>-1.2774561510525695E-3</v>
      </c>
      <c r="I11465" s="4">
        <f t="shared" si="539"/>
        <v>0.49912018125425722</v>
      </c>
    </row>
    <row r="11466" spans="1:9" x14ac:dyDescent="0.25">
      <c r="A11466" s="2">
        <v>32541</v>
      </c>
      <c r="B11466" s="3">
        <v>296.83999633789</v>
      </c>
      <c r="C11466" s="3">
        <f>MAX(B$2:B11466)</f>
        <v>336.76998901367102</v>
      </c>
      <c r="D11466" s="3">
        <f>MIN(B$2:B11466)</f>
        <v>4.4000000953674299</v>
      </c>
      <c r="E11466" s="4">
        <f t="shared" si="537"/>
        <v>0.87986282153291584</v>
      </c>
      <c r="F11466" s="4" cm="1">
        <f t="array" ref="F11466">MIN(IF(L$5:L$11&gt;=E11466,L$5:L$11,1))</f>
        <v>1</v>
      </c>
      <c r="G11466" s="4" cm="1">
        <f t="array" ref="G11466">MAX(IF(L$5:L$11&lt;E11466,L$5:L$11,0))</f>
        <v>0.76393202250021031</v>
      </c>
      <c r="H11466" s="4">
        <f t="shared" si="538"/>
        <v>-8.4149585338333388E-4</v>
      </c>
      <c r="I11466" s="4">
        <f t="shared" si="539"/>
        <v>0.49427700476706404</v>
      </c>
    </row>
    <row r="11467" spans="1:9" x14ac:dyDescent="0.25">
      <c r="A11467" s="2">
        <v>32542</v>
      </c>
      <c r="B11467" s="3">
        <v>296.97000122070301</v>
      </c>
      <c r="C11467" s="3">
        <f>MAX(B$2:B11467)</f>
        <v>336.76998901367102</v>
      </c>
      <c r="D11467" s="3">
        <f>MIN(B$2:B11467)</f>
        <v>4.4000000953674299</v>
      </c>
      <c r="E11467" s="4">
        <f t="shared" si="537"/>
        <v>0.88025396660361288</v>
      </c>
      <c r="F11467" s="4" cm="1">
        <f t="array" ref="F11467">MIN(IF(L$5:L$11&gt;=E11467,L$5:L$11,1))</f>
        <v>1</v>
      </c>
      <c r="G11467" s="4" cm="1">
        <f t="array" ref="G11467">MAX(IF(L$5:L$11&lt;E11467,L$5:L$11,0))</f>
        <v>0.76393202250021031</v>
      </c>
      <c r="H11467" s="4">
        <f t="shared" si="538"/>
        <v>4.3796282312658086E-4</v>
      </c>
      <c r="I11467" s="4">
        <f t="shared" si="539"/>
        <v>0.49109074538840752</v>
      </c>
    </row>
    <row r="11468" spans="1:9" x14ac:dyDescent="0.25">
      <c r="A11468" s="2">
        <v>32545</v>
      </c>
      <c r="B11468" s="3">
        <v>296.04000854492102</v>
      </c>
      <c r="C11468" s="3">
        <f>MAX(B$2:B11468)</f>
        <v>336.76998901367102</v>
      </c>
      <c r="D11468" s="3">
        <f>MIN(B$2:B11468)</f>
        <v>4.4000000953674299</v>
      </c>
      <c r="E11468" s="4">
        <f t="shared" si="537"/>
        <v>0.87745590207676238</v>
      </c>
      <c r="F11468" s="4" cm="1">
        <f t="array" ref="F11468">MIN(IF(L$5:L$11&gt;=E11468,L$5:L$11,1))</f>
        <v>1</v>
      </c>
      <c r="G11468" s="4" cm="1">
        <f t="array" ref="G11468">MAX(IF(L$5:L$11&lt;E11468,L$5:L$11,0))</f>
        <v>0.76393202250021031</v>
      </c>
      <c r="H11468" s="4">
        <f t="shared" si="538"/>
        <v>-3.131604781490438E-3</v>
      </c>
      <c r="I11468" s="4">
        <f t="shared" si="539"/>
        <v>0.49274766249694413</v>
      </c>
    </row>
    <row r="11469" spans="1:9" x14ac:dyDescent="0.25">
      <c r="A11469" s="2">
        <v>32546</v>
      </c>
      <c r="B11469" s="3">
        <v>299.63000488281199</v>
      </c>
      <c r="C11469" s="3">
        <f>MAX(B$2:B11469)</f>
        <v>336.76998901367102</v>
      </c>
      <c r="D11469" s="3">
        <f>MIN(B$2:B11469)</f>
        <v>4.4000000953674299</v>
      </c>
      <c r="E11469" s="4">
        <f t="shared" si="537"/>
        <v>0.88825710693155269</v>
      </c>
      <c r="F11469" s="4" cm="1">
        <f t="array" ref="F11469">MIN(IF(L$5:L$11&gt;=E11469,L$5:L$11,1))</f>
        <v>1</v>
      </c>
      <c r="G11469" s="4" cm="1">
        <f t="array" ref="G11469">MAX(IF(L$5:L$11&lt;E11469,L$5:L$11,0))</f>
        <v>0.76393202250021031</v>
      </c>
      <c r="H11469" s="4">
        <f t="shared" si="538"/>
        <v>1.2126726909434726E-2</v>
      </c>
      <c r="I11469" s="4">
        <f t="shared" si="539"/>
        <v>0.48089487095577466</v>
      </c>
    </row>
    <row r="11470" spans="1:9" x14ac:dyDescent="0.25">
      <c r="A11470" s="2">
        <v>32547</v>
      </c>
      <c r="B11470" s="3">
        <v>298.64999389648398</v>
      </c>
      <c r="C11470" s="3">
        <f>MAX(B$2:B11470)</f>
        <v>336.76998901367102</v>
      </c>
      <c r="D11470" s="3">
        <f>MIN(B$2:B11470)</f>
        <v>4.4000000953674299</v>
      </c>
      <c r="E11470" s="4">
        <f t="shared" si="537"/>
        <v>0.88530855255238783</v>
      </c>
      <c r="F11470" s="4" cm="1">
        <f t="array" ref="F11470">MIN(IF(L$5:L$11&gt;=E11470,L$5:L$11,1))</f>
        <v>1</v>
      </c>
      <c r="G11470" s="4" cm="1">
        <f t="array" ref="G11470">MAX(IF(L$5:L$11&lt;E11470,L$5:L$11,0))</f>
        <v>0.76393202250021031</v>
      </c>
      <c r="H11470" s="4">
        <f t="shared" si="538"/>
        <v>-3.2707371436692112E-3</v>
      </c>
      <c r="I11470" s="4">
        <f t="shared" si="539"/>
        <v>0.52664950895956708</v>
      </c>
    </row>
    <row r="11471" spans="1:9" x14ac:dyDescent="0.25">
      <c r="A11471" s="2">
        <v>32548</v>
      </c>
      <c r="B11471" s="3">
        <v>296.05999755859301</v>
      </c>
      <c r="C11471" s="3">
        <f>MAX(B$2:B11471)</f>
        <v>336.76998901367102</v>
      </c>
      <c r="D11471" s="3">
        <f>MIN(B$2:B11471)</f>
        <v>4.4000000953674299</v>
      </c>
      <c r="E11471" s="4">
        <f t="shared" si="537"/>
        <v>0.87751604292683438</v>
      </c>
      <c r="F11471" s="4" cm="1">
        <f t="array" ref="F11471">MIN(IF(L$5:L$11&gt;=E11471,L$5:L$11,1))</f>
        <v>1</v>
      </c>
      <c r="G11471" s="4" cm="1">
        <f t="array" ref="G11471">MAX(IF(L$5:L$11&lt;E11471,L$5:L$11,0))</f>
        <v>0.76393202250021031</v>
      </c>
      <c r="H11471" s="4">
        <f t="shared" si="538"/>
        <v>-8.6723468636289436E-3</v>
      </c>
      <c r="I11471" s="4">
        <f t="shared" si="539"/>
        <v>0.51415923217407011</v>
      </c>
    </row>
    <row r="11472" spans="1:9" x14ac:dyDescent="0.25">
      <c r="A11472" s="2">
        <v>32549</v>
      </c>
      <c r="B11472" s="3">
        <v>292.01998901367102</v>
      </c>
      <c r="C11472" s="3">
        <f>MAX(B$2:B11472)</f>
        <v>336.76998901367102</v>
      </c>
      <c r="D11472" s="3">
        <f>MIN(B$2:B11472)</f>
        <v>4.4000000953674299</v>
      </c>
      <c r="E11472" s="4">
        <f t="shared" si="537"/>
        <v>0.8653608884916516</v>
      </c>
      <c r="F11472" s="4" cm="1">
        <f t="array" ref="F11472">MIN(IF(L$5:L$11&gt;=E11472,L$5:L$11,1))</f>
        <v>1</v>
      </c>
      <c r="G11472" s="4" cm="1">
        <f t="array" ref="G11472">MAX(IF(L$5:L$11&lt;E11472,L$5:L$11,0))</f>
        <v>0.76393202250021031</v>
      </c>
      <c r="H11472" s="4">
        <f t="shared" si="538"/>
        <v>-1.364591156602446E-2</v>
      </c>
      <c r="I11472" s="4">
        <f t="shared" si="539"/>
        <v>0.48114963168490427</v>
      </c>
    </row>
    <row r="11473" spans="1:9" x14ac:dyDescent="0.25">
      <c r="A11473" s="2">
        <v>32552</v>
      </c>
      <c r="B11473" s="3">
        <v>292.54000854492102</v>
      </c>
      <c r="C11473" s="3">
        <f>MAX(B$2:B11473)</f>
        <v>336.76998901367102</v>
      </c>
      <c r="D11473" s="3">
        <f>MIN(B$2:B11473)</f>
        <v>4.4000000953674299</v>
      </c>
      <c r="E11473" s="4">
        <f t="shared" si="537"/>
        <v>0.86692546877443344</v>
      </c>
      <c r="F11473" s="4" cm="1">
        <f t="array" ref="F11473">MIN(IF(L$5:L$11&gt;=E11473,L$5:L$11,1))</f>
        <v>1</v>
      </c>
      <c r="G11473" s="4" cm="1">
        <f t="array" ref="G11473">MAX(IF(L$5:L$11&lt;E11473,L$5:L$11,0))</f>
        <v>0.76393202250021031</v>
      </c>
      <c r="H11473" s="4">
        <f t="shared" si="538"/>
        <v>1.7807669023153228E-3</v>
      </c>
      <c r="I11473" s="4">
        <f t="shared" si="539"/>
        <v>0.42965957122046194</v>
      </c>
    </row>
    <row r="11474" spans="1:9" x14ac:dyDescent="0.25">
      <c r="A11474" s="2">
        <v>32553</v>
      </c>
      <c r="B11474" s="3">
        <v>291.80999755859301</v>
      </c>
      <c r="C11474" s="3">
        <f>MAX(B$2:B11474)</f>
        <v>336.76998901367102</v>
      </c>
      <c r="D11474" s="3">
        <f>MIN(B$2:B11474)</f>
        <v>4.4000000953674299</v>
      </c>
      <c r="E11474" s="4">
        <f t="shared" si="537"/>
        <v>0.86472908820257788</v>
      </c>
      <c r="F11474" s="4" cm="1">
        <f t="array" ref="F11474">MIN(IF(L$5:L$11&gt;=E11474,L$5:L$11,1))</f>
        <v>1</v>
      </c>
      <c r="G11474" s="4" cm="1">
        <f t="array" ref="G11474">MAX(IF(L$5:L$11&lt;E11474,L$5:L$11,0))</f>
        <v>0.76393202250021031</v>
      </c>
      <c r="H11474" s="4">
        <f t="shared" si="538"/>
        <v>-2.4954227285322039E-3</v>
      </c>
      <c r="I11474" s="4">
        <f t="shared" si="539"/>
        <v>0.43628723965458166</v>
      </c>
    </row>
    <row r="11475" spans="1:9" x14ac:dyDescent="0.25">
      <c r="A11475" s="2">
        <v>32554</v>
      </c>
      <c r="B11475" s="3">
        <v>294.239990234375</v>
      </c>
      <c r="C11475" s="3">
        <f>MAX(B$2:B11475)</f>
        <v>336.76998901367102</v>
      </c>
      <c r="D11475" s="3">
        <f>MIN(B$2:B11475)</f>
        <v>4.4000000953674299</v>
      </c>
      <c r="E11475" s="4">
        <f t="shared" si="537"/>
        <v>0.87204019557328361</v>
      </c>
      <c r="F11475" s="4" cm="1">
        <f t="array" ref="F11475">MIN(IF(L$5:L$11&gt;=E11475,L$5:L$11,1))</f>
        <v>1</v>
      </c>
      <c r="G11475" s="4" cm="1">
        <f t="array" ref="G11475">MAX(IF(L$5:L$11&lt;E11475,L$5:L$11,0))</f>
        <v>0.76393202250021031</v>
      </c>
      <c r="H11475" s="4">
        <f t="shared" si="538"/>
        <v>8.3273112508561731E-3</v>
      </c>
      <c r="I11475" s="4">
        <f t="shared" si="539"/>
        <v>0.4269832222477416</v>
      </c>
    </row>
    <row r="11476" spans="1:9" x14ac:dyDescent="0.25">
      <c r="A11476" s="2">
        <v>32555</v>
      </c>
      <c r="B11476" s="3">
        <v>294.80999755859301</v>
      </c>
      <c r="C11476" s="3">
        <f>MAX(B$2:B11476)</f>
        <v>336.76998901367102</v>
      </c>
      <c r="D11476" s="3">
        <f>MIN(B$2:B11476)</f>
        <v>4.4000000953674299</v>
      </c>
      <c r="E11476" s="4">
        <f t="shared" si="537"/>
        <v>0.87375517389028834</v>
      </c>
      <c r="F11476" s="4" cm="1">
        <f t="array" ref="F11476">MIN(IF(L$5:L$11&gt;=E11476,L$5:L$11,1))</f>
        <v>1</v>
      </c>
      <c r="G11476" s="4" cm="1">
        <f t="array" ref="G11476">MAX(IF(L$5:L$11&lt;E11476,L$5:L$11,0))</f>
        <v>0.76393202250021031</v>
      </c>
      <c r="H11476" s="4">
        <f t="shared" si="538"/>
        <v>1.9372190835242886E-3</v>
      </c>
      <c r="I11476" s="4">
        <f t="shared" si="539"/>
        <v>0.45795357006085086</v>
      </c>
    </row>
    <row r="11477" spans="1:9" x14ac:dyDescent="0.25">
      <c r="A11477" s="2">
        <v>32556</v>
      </c>
      <c r="B11477" s="3">
        <v>296.760009765625</v>
      </c>
      <c r="C11477" s="3">
        <f>MAX(B$2:B11477)</f>
        <v>336.76998901367102</v>
      </c>
      <c r="D11477" s="3">
        <f>MIN(B$2:B11477)</f>
        <v>4.4000000953674299</v>
      </c>
      <c r="E11477" s="4">
        <f t="shared" si="537"/>
        <v>0.87962216631453916</v>
      </c>
      <c r="F11477" s="4" cm="1">
        <f t="array" ref="F11477">MIN(IF(L$5:L$11&gt;=E11477,L$5:L$11,1))</f>
        <v>1</v>
      </c>
      <c r="G11477" s="4" cm="1">
        <f t="array" ref="G11477">MAX(IF(L$5:L$11&lt;E11477,L$5:L$11,0))</f>
        <v>0.76393202250021031</v>
      </c>
      <c r="H11477" s="4">
        <f t="shared" si="538"/>
        <v>6.6144710938591533E-3</v>
      </c>
      <c r="I11477" s="4">
        <f t="shared" si="539"/>
        <v>0.46521833479162106</v>
      </c>
    </row>
    <row r="11478" spans="1:9" x14ac:dyDescent="0.25">
      <c r="A11478" s="2">
        <v>32560</v>
      </c>
      <c r="B11478" s="3">
        <v>295.98001098632801</v>
      </c>
      <c r="C11478" s="3">
        <f>MAX(B$2:B11478)</f>
        <v>336.76998901367102</v>
      </c>
      <c r="D11478" s="3">
        <f>MIN(B$2:B11478)</f>
        <v>4.4000000953674299</v>
      </c>
      <c r="E11478" s="4">
        <f t="shared" si="537"/>
        <v>0.8772753877084577</v>
      </c>
      <c r="F11478" s="4" cm="1">
        <f t="array" ref="F11478">MIN(IF(L$5:L$11&gt;=E11478,L$5:L$11,1))</f>
        <v>1</v>
      </c>
      <c r="G11478" s="4" cm="1">
        <f t="array" ref="G11478">MAX(IF(L$5:L$11&lt;E11478,L$5:L$11,0))</f>
        <v>0.76393202250021031</v>
      </c>
      <c r="H11478" s="4">
        <f t="shared" si="538"/>
        <v>-2.6283823750815616E-3</v>
      </c>
      <c r="I11478" s="4">
        <f t="shared" si="539"/>
        <v>0.49007131352422384</v>
      </c>
    </row>
    <row r="11479" spans="1:9" x14ac:dyDescent="0.25">
      <c r="A11479" s="2">
        <v>32561</v>
      </c>
      <c r="B11479" s="3">
        <v>290.91000366210898</v>
      </c>
      <c r="C11479" s="3">
        <f>MAX(B$2:B11479)</f>
        <v>336.76998901367102</v>
      </c>
      <c r="D11479" s="3">
        <f>MIN(B$2:B11479)</f>
        <v>4.4000000953674299</v>
      </c>
      <c r="E11479" s="4">
        <f t="shared" si="537"/>
        <v>0.86202128085988405</v>
      </c>
      <c r="F11479" s="4" cm="1">
        <f t="array" ref="F11479">MIN(IF(L$5:L$11&gt;=E11479,L$5:L$11,1))</f>
        <v>1</v>
      </c>
      <c r="G11479" s="4" cm="1">
        <f t="array" ref="G11479">MAX(IF(L$5:L$11&lt;E11479,L$5:L$11,0))</f>
        <v>0.76393202250021031</v>
      </c>
      <c r="H11479" s="4">
        <f t="shared" si="538"/>
        <v>-1.7129559889276558E-2</v>
      </c>
      <c r="I11479" s="4">
        <f t="shared" si="539"/>
        <v>0.48013019982072058</v>
      </c>
    </row>
    <row r="11480" spans="1:9" x14ac:dyDescent="0.25">
      <c r="A11480" s="2">
        <v>32562</v>
      </c>
      <c r="B11480" s="3">
        <v>292.04998779296801</v>
      </c>
      <c r="C11480" s="3">
        <f>MAX(B$2:B11480)</f>
        <v>336.76998901367102</v>
      </c>
      <c r="D11480" s="3">
        <f>MIN(B$2:B11480)</f>
        <v>4.4000000953674299</v>
      </c>
      <c r="E11480" s="4">
        <f t="shared" si="537"/>
        <v>0.86545114567580539</v>
      </c>
      <c r="F11480" s="4" cm="1">
        <f t="array" ref="F11480">MIN(IF(L$5:L$11&gt;=E11480,L$5:L$11,1))</f>
        <v>1</v>
      </c>
      <c r="G11480" s="4" cm="1">
        <f t="array" ref="G11480">MAX(IF(L$5:L$11&lt;E11480,L$5:L$11,0))</f>
        <v>0.76393202250021031</v>
      </c>
      <c r="H11480" s="4">
        <f t="shared" si="538"/>
        <v>3.9186831546127454E-3</v>
      </c>
      <c r="I11480" s="4">
        <f t="shared" si="539"/>
        <v>0.41551276627411754</v>
      </c>
    </row>
    <row r="11481" spans="1:9" x14ac:dyDescent="0.25">
      <c r="A11481" s="2">
        <v>32563</v>
      </c>
      <c r="B11481" s="3">
        <v>287.13000488281199</v>
      </c>
      <c r="C11481" s="3">
        <f>MAX(B$2:B11481)</f>
        <v>336.76998901367102</v>
      </c>
      <c r="D11481" s="3">
        <f>MIN(B$2:B11481)</f>
        <v>4.4000000953674299</v>
      </c>
      <c r="E11481" s="4">
        <f t="shared" si="537"/>
        <v>0.85064841656609214</v>
      </c>
      <c r="F11481" s="4" cm="1">
        <f t="array" ref="F11481">MIN(IF(L$5:L$11&gt;=E11481,L$5:L$11,1))</f>
        <v>1</v>
      </c>
      <c r="G11481" s="4" cm="1">
        <f t="array" ref="G11481">MAX(IF(L$5:L$11&lt;E11481,L$5:L$11,0))</f>
        <v>0.76393202250021031</v>
      </c>
      <c r="H11481" s="4">
        <f t="shared" si="538"/>
        <v>-1.6846372593049885E-2</v>
      </c>
      <c r="I11481" s="4">
        <f t="shared" si="539"/>
        <v>0.43004190678799509</v>
      </c>
    </row>
    <row r="11482" spans="1:9" x14ac:dyDescent="0.25">
      <c r="A11482" s="2">
        <v>32566</v>
      </c>
      <c r="B11482" s="3">
        <v>287.82000732421801</v>
      </c>
      <c r="C11482" s="3">
        <f>MAX(B$2:B11482)</f>
        <v>336.76998901367102</v>
      </c>
      <c r="D11482" s="3">
        <f>MIN(B$2:B11482)</f>
        <v>4.4000000953674299</v>
      </c>
      <c r="E11482" s="4">
        <f t="shared" si="537"/>
        <v>0.85272442361971224</v>
      </c>
      <c r="F11482" s="4" cm="1">
        <f t="array" ref="F11482">MIN(IF(L$5:L$11&gt;=E11482,L$5:L$11,1))</f>
        <v>1</v>
      </c>
      <c r="G11482" s="4" cm="1">
        <f t="array" ref="G11482">MAX(IF(L$5:L$11&lt;E11482,L$5:L$11,0))</f>
        <v>0.76393202250021031</v>
      </c>
      <c r="H11482" s="4">
        <f t="shared" si="538"/>
        <v>2.4031011377150246E-3</v>
      </c>
      <c r="I11482" s="4">
        <f t="shared" si="539"/>
        <v>0.36733654002673483</v>
      </c>
    </row>
    <row r="11483" spans="1:9" x14ac:dyDescent="0.25">
      <c r="A11483" s="2">
        <v>32567</v>
      </c>
      <c r="B11483" s="3">
        <v>288.85998535156199</v>
      </c>
      <c r="C11483" s="3">
        <f>MAX(B$2:B11483)</f>
        <v>336.76998901367102</v>
      </c>
      <c r="D11483" s="3">
        <f>MIN(B$2:B11483)</f>
        <v>4.4000000953674299</v>
      </c>
      <c r="E11483" s="4">
        <f t="shared" si="537"/>
        <v>0.8558534005490932</v>
      </c>
      <c r="F11483" s="4" cm="1">
        <f t="array" ref="F11483">MIN(IF(L$5:L$11&gt;=E11483,L$5:L$11,1))</f>
        <v>1</v>
      </c>
      <c r="G11483" s="4" cm="1">
        <f t="array" ref="G11483">MAX(IF(L$5:L$11&lt;E11483,L$5:L$11,0))</f>
        <v>0.76393202250021031</v>
      </c>
      <c r="H11483" s="4">
        <f t="shared" si="538"/>
        <v>3.6132930334216162E-3</v>
      </c>
      <c r="I11483" s="4">
        <f t="shared" si="539"/>
        <v>0.3761306470276386</v>
      </c>
    </row>
    <row r="11484" spans="1:9" x14ac:dyDescent="0.25">
      <c r="A11484" s="2">
        <v>32568</v>
      </c>
      <c r="B11484" s="3">
        <v>287.10998535156199</v>
      </c>
      <c r="C11484" s="3">
        <f>MAX(B$2:B11484)</f>
        <v>336.76998901367102</v>
      </c>
      <c r="D11484" s="3">
        <f>MIN(B$2:B11484)</f>
        <v>4.4000000953674299</v>
      </c>
      <c r="E11484" s="4">
        <f t="shared" si="537"/>
        <v>0.85058818389792878</v>
      </c>
      <c r="F11484" s="4" cm="1">
        <f t="array" ref="F11484">MIN(IF(L$5:L$11&gt;=E11484,L$5:L$11,1))</f>
        <v>1</v>
      </c>
      <c r="G11484" s="4" cm="1">
        <f t="array" ref="G11484">MAX(IF(L$5:L$11&lt;E11484,L$5:L$11,0))</f>
        <v>0.76393202250021031</v>
      </c>
      <c r="H11484" s="4">
        <f t="shared" si="538"/>
        <v>-6.058298444729604E-3</v>
      </c>
      <c r="I11484" s="4">
        <f t="shared" si="539"/>
        <v>0.38938520600052495</v>
      </c>
    </row>
    <row r="11485" spans="1:9" x14ac:dyDescent="0.25">
      <c r="A11485" s="2">
        <v>32569</v>
      </c>
      <c r="B11485" s="3">
        <v>289.95001220703102</v>
      </c>
      <c r="C11485" s="3">
        <f>MAX(B$2:B11485)</f>
        <v>336.76998901367102</v>
      </c>
      <c r="D11485" s="3">
        <f>MIN(B$2:B11485)</f>
        <v>4.4000000953674299</v>
      </c>
      <c r="E11485" s="4">
        <f t="shared" si="537"/>
        <v>0.85913295914888288</v>
      </c>
      <c r="F11485" s="4" cm="1">
        <f t="array" ref="F11485">MIN(IF(L$5:L$11&gt;=E11485,L$5:L$11,1))</f>
        <v>1</v>
      </c>
      <c r="G11485" s="4" cm="1">
        <f t="array" ref="G11485">MAX(IF(L$5:L$11&lt;E11485,L$5:L$11,0))</f>
        <v>0.76393202250021031</v>
      </c>
      <c r="H11485" s="4">
        <f t="shared" si="538"/>
        <v>9.8917731892587124E-3</v>
      </c>
      <c r="I11485" s="4">
        <f t="shared" si="539"/>
        <v>0.36708139034992865</v>
      </c>
    </row>
    <row r="11486" spans="1:9" x14ac:dyDescent="0.25">
      <c r="A11486" s="2">
        <v>32570</v>
      </c>
      <c r="B11486" s="3">
        <v>291.17999267578102</v>
      </c>
      <c r="C11486" s="3">
        <f>MAX(B$2:B11486)</f>
        <v>336.76998901367102</v>
      </c>
      <c r="D11486" s="3">
        <f>MIN(B$2:B11486)</f>
        <v>4.4000000953674299</v>
      </c>
      <c r="E11486" s="4">
        <f t="shared" si="537"/>
        <v>0.86283359551726557</v>
      </c>
      <c r="F11486" s="4" cm="1">
        <f t="array" ref="F11486">MIN(IF(L$5:L$11&gt;=E11486,L$5:L$11,1))</f>
        <v>1</v>
      </c>
      <c r="G11486" s="4" cm="1">
        <f t="array" ref="G11486">MAX(IF(L$5:L$11&lt;E11486,L$5:L$11,0))</f>
        <v>0.76393202250021031</v>
      </c>
      <c r="H11486" s="4">
        <f t="shared" si="538"/>
        <v>4.2420431693990235E-3</v>
      </c>
      <c r="I11486" s="4">
        <f t="shared" si="539"/>
        <v>0.40327763916542803</v>
      </c>
    </row>
    <row r="11487" spans="1:9" x14ac:dyDescent="0.25">
      <c r="A11487" s="2">
        <v>32573</v>
      </c>
      <c r="B11487" s="3">
        <v>294.80999755859301</v>
      </c>
      <c r="C11487" s="3">
        <f>MAX(B$2:B11487)</f>
        <v>336.76998901367102</v>
      </c>
      <c r="D11487" s="3">
        <f>MIN(B$2:B11487)</f>
        <v>4.4000000953674299</v>
      </c>
      <c r="E11487" s="4">
        <f t="shared" si="537"/>
        <v>0.87375517389028834</v>
      </c>
      <c r="F11487" s="4" cm="1">
        <f t="array" ref="F11487">MIN(IF(L$5:L$11&gt;=E11487,L$5:L$11,1))</f>
        <v>1</v>
      </c>
      <c r="G11487" s="4" cm="1">
        <f t="array" ref="G11487">MAX(IF(L$5:L$11&lt;E11487,L$5:L$11,0))</f>
        <v>0.76393202250021031</v>
      </c>
      <c r="H11487" s="4">
        <f t="shared" si="538"/>
        <v>1.2466532640015071E-2</v>
      </c>
      <c r="I11487" s="4">
        <f t="shared" si="539"/>
        <v>0.41895378638190506</v>
      </c>
    </row>
    <row r="11488" spans="1:9" x14ac:dyDescent="0.25">
      <c r="A11488" s="2">
        <v>32574</v>
      </c>
      <c r="B11488" s="3">
        <v>293.86999511718699</v>
      </c>
      <c r="C11488" s="3">
        <f>MAX(B$2:B11488)</f>
        <v>336.76998901367102</v>
      </c>
      <c r="D11488" s="3">
        <f>MIN(B$2:B11488)</f>
        <v>4.4000000953674299</v>
      </c>
      <c r="E11488" s="4">
        <f t="shared" si="537"/>
        <v>0.87092699302935916</v>
      </c>
      <c r="F11488" s="4" cm="1">
        <f t="array" ref="F11488">MIN(IF(L$5:L$11&gt;=E11488,L$5:L$11,1))</f>
        <v>1</v>
      </c>
      <c r="G11488" s="4" cm="1">
        <f t="array" ref="G11488">MAX(IF(L$5:L$11&lt;E11488,L$5:L$11,0))</f>
        <v>0.76393202250021031</v>
      </c>
      <c r="H11488" s="4">
        <f t="shared" si="538"/>
        <v>-3.1885025921456478E-3</v>
      </c>
      <c r="I11488" s="4">
        <f t="shared" si="539"/>
        <v>0.46521833479162106</v>
      </c>
    </row>
    <row r="11489" spans="1:9" x14ac:dyDescent="0.25">
      <c r="A11489" s="2">
        <v>32575</v>
      </c>
      <c r="B11489" s="3">
        <v>294.079986572265</v>
      </c>
      <c r="C11489" s="3">
        <f>MAX(B$2:B11489)</f>
        <v>336.76998901367102</v>
      </c>
      <c r="D11489" s="3">
        <f>MIN(B$2:B11489)</f>
        <v>4.4000000953674299</v>
      </c>
      <c r="E11489" s="4">
        <f t="shared" si="537"/>
        <v>0.87155879331843278</v>
      </c>
      <c r="F11489" s="4" cm="1">
        <f t="array" ref="F11489">MIN(IF(L$5:L$11&gt;=E11489,L$5:L$11,1))</f>
        <v>1</v>
      </c>
      <c r="G11489" s="4" cm="1">
        <f t="array" ref="G11489">MAX(IF(L$5:L$11&lt;E11489,L$5:L$11,0))</f>
        <v>0.76393202250021031</v>
      </c>
      <c r="H11489" s="4">
        <f t="shared" si="538"/>
        <v>7.1457262928209531E-4</v>
      </c>
      <c r="I11489" s="4">
        <f t="shared" si="539"/>
        <v>0.45323796841206121</v>
      </c>
    </row>
    <row r="11490" spans="1:9" x14ac:dyDescent="0.25">
      <c r="A11490" s="2">
        <v>32576</v>
      </c>
      <c r="B11490" s="3">
        <v>293.92999267578102</v>
      </c>
      <c r="C11490" s="3">
        <f>MAX(B$2:B11490)</f>
        <v>336.76998901367102</v>
      </c>
      <c r="D11490" s="3">
        <f>MIN(B$2:B11490)</f>
        <v>4.4000000953674299</v>
      </c>
      <c r="E11490" s="4">
        <f t="shared" si="537"/>
        <v>0.87110750739766685</v>
      </c>
      <c r="F11490" s="4" cm="1">
        <f t="array" ref="F11490">MIN(IF(L$5:L$11&gt;=E11490,L$5:L$11,1))</f>
        <v>1</v>
      </c>
      <c r="G11490" s="4" cm="1">
        <f t="array" ref="G11490">MAX(IF(L$5:L$11&lt;E11490,L$5:L$11,0))</f>
        <v>0.76393202250021031</v>
      </c>
      <c r="H11490" s="4">
        <f t="shared" si="538"/>
        <v>-5.100445570345169E-4</v>
      </c>
      <c r="I11490" s="4">
        <f t="shared" si="539"/>
        <v>0.45591431738478105</v>
      </c>
    </row>
    <row r="11491" spans="1:9" x14ac:dyDescent="0.25">
      <c r="A11491" s="2">
        <v>32577</v>
      </c>
      <c r="B11491" s="3">
        <v>292.88000488281199</v>
      </c>
      <c r="C11491" s="3">
        <f>MAX(B$2:B11491)</f>
        <v>336.76998901367102</v>
      </c>
      <c r="D11491" s="3">
        <f>MIN(B$2:B11491)</f>
        <v>4.4000000953674299</v>
      </c>
      <c r="E11491" s="4">
        <f t="shared" si="537"/>
        <v>0.86794841413420398</v>
      </c>
      <c r="F11491" s="4" cm="1">
        <f t="array" ref="F11491">MIN(IF(L$5:L$11&gt;=E11491,L$5:L$11,1))</f>
        <v>1</v>
      </c>
      <c r="G11491" s="4" cm="1">
        <f t="array" ref="G11491">MAX(IF(L$5:L$11&lt;E11491,L$5:L$11,0))</f>
        <v>0.76393202250021031</v>
      </c>
      <c r="H11491" s="4">
        <f t="shared" si="538"/>
        <v>-3.5722376726869953E-3</v>
      </c>
      <c r="I11491" s="4">
        <f t="shared" si="539"/>
        <v>0.454002639547128</v>
      </c>
    </row>
    <row r="11492" spans="1:9" x14ac:dyDescent="0.25">
      <c r="A11492" s="2">
        <v>32580</v>
      </c>
      <c r="B11492" s="3">
        <v>295.32000732421801</v>
      </c>
      <c r="C11492" s="3">
        <f>MAX(B$2:B11492)</f>
        <v>336.76998901367102</v>
      </c>
      <c r="D11492" s="3">
        <f>MIN(B$2:B11492)</f>
        <v>4.4000000953674299</v>
      </c>
      <c r="E11492" s="4">
        <f t="shared" si="537"/>
        <v>0.8752896378389885</v>
      </c>
      <c r="F11492" s="4" cm="1">
        <f t="array" ref="F11492">MIN(IF(L$5:L$11&gt;=E11492,L$5:L$11,1))</f>
        <v>1</v>
      </c>
      <c r="G11492" s="4" cm="1">
        <f t="array" ref="G11492">MAX(IF(L$5:L$11&lt;E11492,L$5:L$11,0))</f>
        <v>0.76393202250021031</v>
      </c>
      <c r="H11492" s="4">
        <f t="shared" si="538"/>
        <v>8.3310652851917855E-3</v>
      </c>
      <c r="I11492" s="4">
        <f t="shared" si="539"/>
        <v>0.44062050573583766</v>
      </c>
    </row>
    <row r="11493" spans="1:9" x14ac:dyDescent="0.25">
      <c r="A11493" s="2">
        <v>32581</v>
      </c>
      <c r="B11493" s="3">
        <v>295.14001464843699</v>
      </c>
      <c r="C11493" s="3">
        <f>MAX(B$2:B11493)</f>
        <v>336.76998901367102</v>
      </c>
      <c r="D11493" s="3">
        <f>MIN(B$2:B11493)</f>
        <v>4.4000000953674299</v>
      </c>
      <c r="E11493" s="4">
        <f t="shared" si="537"/>
        <v>0.87474809473406856</v>
      </c>
      <c r="F11493" s="4" cm="1">
        <f t="array" ref="F11493">MIN(IF(L$5:L$11&gt;=E11493,L$5:L$11,1))</f>
        <v>1</v>
      </c>
      <c r="G11493" s="4" cm="1">
        <f t="array" ref="G11493">MAX(IF(L$5:L$11&lt;E11493,L$5:L$11,0))</f>
        <v>0.76393202250021031</v>
      </c>
      <c r="H11493" s="4">
        <f t="shared" si="538"/>
        <v>-6.0948351387324351E-4</v>
      </c>
      <c r="I11493" s="4">
        <f t="shared" si="539"/>
        <v>0.47171842838733768</v>
      </c>
    </row>
    <row r="11494" spans="1:9" x14ac:dyDescent="0.25">
      <c r="A11494" s="2">
        <v>32582</v>
      </c>
      <c r="B11494" s="3">
        <v>296.67001342773398</v>
      </c>
      <c r="C11494" s="3">
        <f>MAX(B$2:B11494)</f>
        <v>336.76998901367102</v>
      </c>
      <c r="D11494" s="3">
        <f>MIN(B$2:B11494)</f>
        <v>4.4000000953674299</v>
      </c>
      <c r="E11494" s="4">
        <f t="shared" si="537"/>
        <v>0.87935139476207758</v>
      </c>
      <c r="F11494" s="4" cm="1">
        <f t="array" ref="F11494">MIN(IF(L$5:L$11&gt;=E11494,L$5:L$11,1))</f>
        <v>1</v>
      </c>
      <c r="G11494" s="4" cm="1">
        <f t="array" ref="G11494">MAX(IF(L$5:L$11&lt;E11494,L$5:L$11,0))</f>
        <v>0.76393202250021031</v>
      </c>
      <c r="H11494" s="4">
        <f t="shared" si="538"/>
        <v>5.1839760905327825E-3</v>
      </c>
      <c r="I11494" s="4">
        <f t="shared" si="539"/>
        <v>0.46942441498215054</v>
      </c>
    </row>
    <row r="11495" spans="1:9" x14ac:dyDescent="0.25">
      <c r="A11495" s="2">
        <v>32583</v>
      </c>
      <c r="B11495" s="3">
        <v>299.44000244140602</v>
      </c>
      <c r="C11495" s="3">
        <f>MAX(B$2:B11495)</f>
        <v>336.76998901367102</v>
      </c>
      <c r="D11495" s="3">
        <f>MIN(B$2:B11495)</f>
        <v>4.4000000953674299</v>
      </c>
      <c r="E11495" s="4">
        <f t="shared" si="537"/>
        <v>0.88768544749255118</v>
      </c>
      <c r="F11495" s="4" cm="1">
        <f t="array" ref="F11495">MIN(IF(L$5:L$11&gt;=E11495,L$5:L$11,1))</f>
        <v>1</v>
      </c>
      <c r="G11495" s="4" cm="1">
        <f t="array" ref="G11495">MAX(IF(L$5:L$11&lt;E11495,L$5:L$11,0))</f>
        <v>0.76393202250021031</v>
      </c>
      <c r="H11495" s="4">
        <f t="shared" si="538"/>
        <v>9.3369362871140726E-3</v>
      </c>
      <c r="I11495" s="4">
        <f t="shared" si="539"/>
        <v>0.48892430682162341</v>
      </c>
    </row>
    <row r="11496" spans="1:9" x14ac:dyDescent="0.25">
      <c r="A11496" s="2">
        <v>32584</v>
      </c>
      <c r="B11496" s="3">
        <v>292.69000244140602</v>
      </c>
      <c r="C11496" s="3">
        <f>MAX(B$2:B11496)</f>
        <v>336.76998901367102</v>
      </c>
      <c r="D11496" s="3">
        <f>MIN(B$2:B11496)</f>
        <v>4.4000000953674299</v>
      </c>
      <c r="E11496" s="4">
        <f t="shared" si="537"/>
        <v>0.86737675469520248</v>
      </c>
      <c r="F11496" s="4" cm="1">
        <f t="array" ref="F11496">MIN(IF(L$5:L$11&gt;=E11496,L$5:L$11,1))</f>
        <v>1</v>
      </c>
      <c r="G11496" s="4" cm="1">
        <f t="array" ref="G11496">MAX(IF(L$5:L$11&lt;E11496,L$5:L$11,0))</f>
        <v>0.76393202250021031</v>
      </c>
      <c r="H11496" s="4">
        <f t="shared" si="538"/>
        <v>-2.2542078362829399E-2</v>
      </c>
      <c r="I11496" s="4">
        <f t="shared" si="539"/>
        <v>0.52422792071597735</v>
      </c>
    </row>
    <row r="11497" spans="1:9" x14ac:dyDescent="0.25">
      <c r="A11497" s="2">
        <v>32587</v>
      </c>
      <c r="B11497" s="3">
        <v>289.92001342773398</v>
      </c>
      <c r="C11497" s="3">
        <f>MAX(B$2:B11497)</f>
        <v>336.76998901367102</v>
      </c>
      <c r="D11497" s="3">
        <f>MIN(B$2:B11497)</f>
        <v>4.4000000953674299</v>
      </c>
      <c r="E11497" s="4">
        <f t="shared" si="537"/>
        <v>0.85904270196472898</v>
      </c>
      <c r="F11497" s="4" cm="1">
        <f t="array" ref="F11497">MIN(IF(L$5:L$11&gt;=E11497,L$5:L$11,1))</f>
        <v>1</v>
      </c>
      <c r="G11497" s="4" cm="1">
        <f t="array" ref="G11497">MAX(IF(L$5:L$11&lt;E11497,L$5:L$11,0))</f>
        <v>0.76393202250021031</v>
      </c>
      <c r="H11497" s="4">
        <f t="shared" si="538"/>
        <v>-9.4639003401784105E-3</v>
      </c>
      <c r="I11497" s="4">
        <f t="shared" si="539"/>
        <v>0.43819891749224787</v>
      </c>
    </row>
    <row r="11498" spans="1:9" x14ac:dyDescent="0.25">
      <c r="A11498" s="2">
        <v>32588</v>
      </c>
      <c r="B11498" s="3">
        <v>291.329986572265</v>
      </c>
      <c r="C11498" s="3">
        <f>MAX(B$2:B11498)</f>
        <v>336.76998901367102</v>
      </c>
      <c r="D11498" s="3">
        <f>MIN(B$2:B11498)</f>
        <v>4.4000000953674299</v>
      </c>
      <c r="E11498" s="4">
        <f t="shared" si="537"/>
        <v>0.8632848814380315</v>
      </c>
      <c r="F11498" s="4" cm="1">
        <f t="array" ref="F11498">MIN(IF(L$5:L$11&gt;=E11498,L$5:L$11,1))</f>
        <v>1</v>
      </c>
      <c r="G11498" s="4" cm="1">
        <f t="array" ref="G11498">MAX(IF(L$5:L$11&lt;E11498,L$5:L$11,0))</f>
        <v>0.76393202250021031</v>
      </c>
      <c r="H11498" s="4">
        <f t="shared" si="538"/>
        <v>4.8633177401617989E-3</v>
      </c>
      <c r="I11498" s="4">
        <f t="shared" si="539"/>
        <v>0.40289530359789444</v>
      </c>
    </row>
    <row r="11499" spans="1:9" x14ac:dyDescent="0.25">
      <c r="A11499" s="2">
        <v>32589</v>
      </c>
      <c r="B11499" s="3">
        <v>290.489990234375</v>
      </c>
      <c r="C11499" s="3">
        <f>MAX(B$2:B11499)</f>
        <v>336.76998901367102</v>
      </c>
      <c r="D11499" s="3">
        <f>MIN(B$2:B11499)</f>
        <v>4.4000000953674299</v>
      </c>
      <c r="E11499" s="4">
        <f t="shared" si="537"/>
        <v>0.86075758846364547</v>
      </c>
      <c r="F11499" s="4" cm="1">
        <f t="array" ref="F11499">MIN(IF(L$5:L$11&gt;=E11499,L$5:L$11,1))</f>
        <v>1</v>
      </c>
      <c r="G11499" s="4" cm="1">
        <f t="array" ref="G11499">MAX(IF(L$5:L$11&lt;E11499,L$5:L$11,0))</f>
        <v>0.76393202250021031</v>
      </c>
      <c r="H11499" s="4">
        <f t="shared" si="538"/>
        <v>-2.883315747112869E-3</v>
      </c>
      <c r="I11499" s="4">
        <f t="shared" si="539"/>
        <v>0.42086546421955817</v>
      </c>
    </row>
    <row r="11500" spans="1:9" x14ac:dyDescent="0.25">
      <c r="A11500" s="2">
        <v>32590</v>
      </c>
      <c r="B11500" s="3">
        <v>288.98001098632801</v>
      </c>
      <c r="C11500" s="3">
        <f>MAX(B$2:B11500)</f>
        <v>336.76998901367102</v>
      </c>
      <c r="D11500" s="3">
        <f>MIN(B$2:B11500)</f>
        <v>4.4000000953674299</v>
      </c>
      <c r="E11500" s="4">
        <f t="shared" si="537"/>
        <v>0.85621452110379992</v>
      </c>
      <c r="F11500" s="4" cm="1">
        <f t="array" ref="F11500">MIN(IF(L$5:L$11&gt;=E11500,L$5:L$11,1))</f>
        <v>1</v>
      </c>
      <c r="G11500" s="4" cm="1">
        <f t="array" ref="G11500">MAX(IF(L$5:L$11&lt;E11500,L$5:L$11,0))</f>
        <v>0.76393202250021031</v>
      </c>
      <c r="H11500" s="4">
        <f t="shared" si="538"/>
        <v>-5.1980422693005401E-3</v>
      </c>
      <c r="I11500" s="4">
        <f t="shared" si="539"/>
        <v>0.41015967938100129</v>
      </c>
    </row>
    <row r="11501" spans="1:9" x14ac:dyDescent="0.25">
      <c r="A11501" s="2">
        <v>32594</v>
      </c>
      <c r="B11501" s="3">
        <v>290.57000732421801</v>
      </c>
      <c r="C11501" s="3">
        <f>MAX(B$2:B11501)</f>
        <v>336.76998901367102</v>
      </c>
      <c r="D11501" s="3">
        <f>MIN(B$2:B11501)</f>
        <v>4.4000000953674299</v>
      </c>
      <c r="E11501" s="4">
        <f t="shared" si="537"/>
        <v>0.86099833550011351</v>
      </c>
      <c r="F11501" s="4" cm="1">
        <f t="array" ref="F11501">MIN(IF(L$5:L$11&gt;=E11501,L$5:L$11,1))</f>
        <v>1</v>
      </c>
      <c r="G11501" s="4" cm="1">
        <f t="array" ref="G11501">MAX(IF(L$5:L$11&lt;E11501,L$5:L$11,0))</f>
        <v>0.76393202250021031</v>
      </c>
      <c r="H11501" s="4">
        <f t="shared" si="538"/>
        <v>5.5020979910103129E-3</v>
      </c>
      <c r="I11501" s="4">
        <f t="shared" si="539"/>
        <v>0.39091493721833503</v>
      </c>
    </row>
    <row r="11502" spans="1:9" x14ac:dyDescent="0.25">
      <c r="A11502" s="2">
        <v>32595</v>
      </c>
      <c r="B11502" s="3">
        <v>291.58999633789</v>
      </c>
      <c r="C11502" s="3">
        <f>MAX(B$2:B11502)</f>
        <v>336.76998901367102</v>
      </c>
      <c r="D11502" s="3">
        <f>MIN(B$2:B11502)</f>
        <v>4.4000000953674299</v>
      </c>
      <c r="E11502" s="4">
        <f t="shared" si="537"/>
        <v>0.86406717157942248</v>
      </c>
      <c r="F11502" s="4" cm="1">
        <f t="array" ref="F11502">MIN(IF(L$5:L$11&gt;=E11502,L$5:L$11,1))</f>
        <v>1</v>
      </c>
      <c r="G11502" s="4" cm="1">
        <f t="array" ref="G11502">MAX(IF(L$5:L$11&lt;E11502,L$5:L$11,0))</f>
        <v>0.76393202250021031</v>
      </c>
      <c r="H11502" s="4">
        <f t="shared" si="538"/>
        <v>3.5103038440367218E-3</v>
      </c>
      <c r="I11502" s="4">
        <f t="shared" si="539"/>
        <v>0.41117950019286154</v>
      </c>
    </row>
    <row r="11503" spans="1:9" x14ac:dyDescent="0.25">
      <c r="A11503" s="2">
        <v>32596</v>
      </c>
      <c r="B11503" s="3">
        <v>292.350006103515</v>
      </c>
      <c r="C11503" s="3">
        <f>MAX(B$2:B11503)</f>
        <v>336.76998901367102</v>
      </c>
      <c r="D11503" s="3">
        <f>MIN(B$2:B11503)</f>
        <v>4.4000000953674299</v>
      </c>
      <c r="E11503" s="4">
        <f t="shared" si="537"/>
        <v>0.86635380933543182</v>
      </c>
      <c r="F11503" s="4" cm="1">
        <f t="array" ref="F11503">MIN(IF(L$5:L$11&gt;=E11503,L$5:L$11,1))</f>
        <v>1</v>
      </c>
      <c r="G11503" s="4" cm="1">
        <f t="array" ref="G11503">MAX(IF(L$5:L$11&lt;E11503,L$5:L$11,0))</f>
        <v>0.76393202250021031</v>
      </c>
      <c r="H11503" s="4">
        <f t="shared" si="538"/>
        <v>2.6064329200934377E-3</v>
      </c>
      <c r="I11503" s="4">
        <f t="shared" si="539"/>
        <v>0.42417929843661822</v>
      </c>
    </row>
    <row r="11504" spans="1:9" x14ac:dyDescent="0.25">
      <c r="A11504" s="2">
        <v>32597</v>
      </c>
      <c r="B11504" s="3">
        <v>292.51998901367102</v>
      </c>
      <c r="C11504" s="3">
        <f>MAX(B$2:B11504)</f>
        <v>336.76998901367102</v>
      </c>
      <c r="D11504" s="3">
        <f>MIN(B$2:B11504)</f>
        <v>4.4000000953674299</v>
      </c>
      <c r="E11504" s="4">
        <f t="shared" si="537"/>
        <v>0.86686523610626998</v>
      </c>
      <c r="F11504" s="4" cm="1">
        <f t="array" ref="F11504">MIN(IF(L$5:L$11&gt;=E11504,L$5:L$11,1))</f>
        <v>1</v>
      </c>
      <c r="G11504" s="4" cm="1">
        <f t="array" ref="G11504">MAX(IF(L$5:L$11&lt;E11504,L$5:L$11,0))</f>
        <v>0.76393202250021031</v>
      </c>
      <c r="H11504" s="4">
        <f t="shared" si="538"/>
        <v>5.8143631471607726E-4</v>
      </c>
      <c r="I11504" s="4">
        <f t="shared" si="539"/>
        <v>0.43386565141099143</v>
      </c>
    </row>
    <row r="11505" spans="1:9" x14ac:dyDescent="0.25">
      <c r="A11505" s="2">
        <v>32598</v>
      </c>
      <c r="B11505" s="3">
        <v>294.86999511718699</v>
      </c>
      <c r="C11505" s="3">
        <f>MAX(B$2:B11505)</f>
        <v>336.76998901367102</v>
      </c>
      <c r="D11505" s="3">
        <f>MIN(B$2:B11505)</f>
        <v>4.4000000953674299</v>
      </c>
      <c r="E11505" s="4">
        <f t="shared" si="537"/>
        <v>0.87393568825859591</v>
      </c>
      <c r="F11505" s="4" cm="1">
        <f t="array" ref="F11505">MIN(IF(L$5:L$11&gt;=E11505,L$5:L$11,1))</f>
        <v>1</v>
      </c>
      <c r="G11505" s="4" cm="1">
        <f t="array" ref="G11505">MAX(IF(L$5:L$11&lt;E11505,L$5:L$11,0))</f>
        <v>0.76393202250021031</v>
      </c>
      <c r="H11505" s="4">
        <f t="shared" si="538"/>
        <v>8.033659892576317E-3</v>
      </c>
      <c r="I11505" s="4">
        <f t="shared" si="539"/>
        <v>0.43603208997777504</v>
      </c>
    </row>
    <row r="11506" spans="1:9" x14ac:dyDescent="0.25">
      <c r="A11506" s="2">
        <v>32601</v>
      </c>
      <c r="B11506" s="3">
        <v>296.39001464843699</v>
      </c>
      <c r="C11506" s="3">
        <f>MAX(B$2:B11506)</f>
        <v>336.76998901367102</v>
      </c>
      <c r="D11506" s="3">
        <f>MIN(B$2:B11506)</f>
        <v>4.4000000953674299</v>
      </c>
      <c r="E11506" s="4">
        <f t="shared" si="537"/>
        <v>0.8785089637706146</v>
      </c>
      <c r="F11506" s="4" cm="1">
        <f t="array" ref="F11506">MIN(IF(L$5:L$11&gt;=E11506,L$5:L$11,1))</f>
        <v>1</v>
      </c>
      <c r="G11506" s="4" cm="1">
        <f t="array" ref="G11506">MAX(IF(L$5:L$11&lt;E11506,L$5:L$11,0))</f>
        <v>0.76393202250021031</v>
      </c>
      <c r="H11506" s="4">
        <f t="shared" si="538"/>
        <v>5.154880308001264E-3</v>
      </c>
      <c r="I11506" s="4">
        <f t="shared" si="539"/>
        <v>0.4659830059266874</v>
      </c>
    </row>
    <row r="11507" spans="1:9" x14ac:dyDescent="0.25">
      <c r="A11507" s="2">
        <v>32602</v>
      </c>
      <c r="B11507" s="3">
        <v>295.30999755859301</v>
      </c>
      <c r="C11507" s="3">
        <f>MAX(B$2:B11507)</f>
        <v>336.76998901367102</v>
      </c>
      <c r="D11507" s="3">
        <f>MIN(B$2:B11507)</f>
        <v>4.4000000953674299</v>
      </c>
      <c r="E11507" s="4">
        <f t="shared" si="537"/>
        <v>0.87525952150490682</v>
      </c>
      <c r="F11507" s="4" cm="1">
        <f t="array" ref="F11507">MIN(IF(L$5:L$11&gt;=E11507,L$5:L$11,1))</f>
        <v>1</v>
      </c>
      <c r="G11507" s="4" cm="1">
        <f t="array" ref="G11507">MAX(IF(L$5:L$11&lt;E11507,L$5:L$11,0))</f>
        <v>0.76393202250021031</v>
      </c>
      <c r="H11507" s="4">
        <f t="shared" si="538"/>
        <v>-3.6439051130823241E-3</v>
      </c>
      <c r="I11507" s="4">
        <f t="shared" si="539"/>
        <v>0.48535571187543375</v>
      </c>
    </row>
    <row r="11508" spans="1:9" x14ac:dyDescent="0.25">
      <c r="A11508" s="2">
        <v>32603</v>
      </c>
      <c r="B11508" s="3">
        <v>296.239990234375</v>
      </c>
      <c r="C11508" s="3">
        <f>MAX(B$2:B11508)</f>
        <v>336.76998901367102</v>
      </c>
      <c r="D11508" s="3">
        <f>MIN(B$2:B11508)</f>
        <v>4.4000000953674299</v>
      </c>
      <c r="E11508" s="4">
        <f t="shared" si="537"/>
        <v>0.87805758603175732</v>
      </c>
      <c r="F11508" s="4" cm="1">
        <f t="array" ref="F11508">MIN(IF(L$5:L$11&gt;=E11508,L$5:L$11,1))</f>
        <v>1</v>
      </c>
      <c r="G11508" s="4" cm="1">
        <f t="array" ref="G11508">MAX(IF(L$5:L$11&lt;E11508,L$5:L$11,0))</f>
        <v>0.76393202250021031</v>
      </c>
      <c r="H11508" s="4">
        <f t="shared" si="538"/>
        <v>3.1492082336206373E-3</v>
      </c>
      <c r="I11508" s="4">
        <f t="shared" si="539"/>
        <v>0.47159085354893465</v>
      </c>
    </row>
    <row r="11509" spans="1:9" x14ac:dyDescent="0.25">
      <c r="A11509" s="2">
        <v>32604</v>
      </c>
      <c r="B11509" s="3">
        <v>295.29000854492102</v>
      </c>
      <c r="C11509" s="3">
        <f>MAX(B$2:B11509)</f>
        <v>336.76998901367102</v>
      </c>
      <c r="D11509" s="3">
        <f>MIN(B$2:B11509)</f>
        <v>4.4000000953674299</v>
      </c>
      <c r="E11509" s="4">
        <f t="shared" si="537"/>
        <v>0.87519938065483471</v>
      </c>
      <c r="F11509" s="4" cm="1">
        <f t="array" ref="F11509">MIN(IF(L$5:L$11&gt;=E11509,L$5:L$11,1))</f>
        <v>1</v>
      </c>
      <c r="G11509" s="4" cm="1">
        <f t="array" ref="G11509">MAX(IF(L$5:L$11&lt;E11509,L$5:L$11,0))</f>
        <v>0.76393202250021031</v>
      </c>
      <c r="H11509" s="4">
        <f t="shared" si="538"/>
        <v>-3.2067975991437736E-3</v>
      </c>
      <c r="I11509" s="4">
        <f t="shared" si="539"/>
        <v>0.48344364509010412</v>
      </c>
    </row>
    <row r="11510" spans="1:9" x14ac:dyDescent="0.25">
      <c r="A11510" s="2">
        <v>32605</v>
      </c>
      <c r="B11510" s="3">
        <v>297.16000366210898</v>
      </c>
      <c r="C11510" s="3">
        <f>MAX(B$2:B11510)</f>
        <v>336.76998901367102</v>
      </c>
      <c r="D11510" s="3">
        <f>MIN(B$2:B11510)</f>
        <v>4.4000000953674299</v>
      </c>
      <c r="E11510" s="4">
        <f t="shared" si="537"/>
        <v>0.88082562604261427</v>
      </c>
      <c r="F11510" s="4" cm="1">
        <f t="array" ref="F11510">MIN(IF(L$5:L$11&gt;=E11510,L$5:L$11,1))</f>
        <v>1</v>
      </c>
      <c r="G11510" s="4" cm="1">
        <f t="array" ref="G11510">MAX(IF(L$5:L$11&lt;E11510,L$5:L$11,0))</f>
        <v>0.76393202250021031</v>
      </c>
      <c r="H11510" s="4">
        <f t="shared" si="538"/>
        <v>6.3327409091915587E-3</v>
      </c>
      <c r="I11510" s="4">
        <f t="shared" si="539"/>
        <v>0.47133609281980454</v>
      </c>
    </row>
    <row r="11511" spans="1:9" x14ac:dyDescent="0.25">
      <c r="A11511" s="2">
        <v>32608</v>
      </c>
      <c r="B11511" s="3">
        <v>297.10998535156199</v>
      </c>
      <c r="C11511" s="3">
        <f>MAX(B$2:B11511)</f>
        <v>336.76998901367102</v>
      </c>
      <c r="D11511" s="3">
        <f>MIN(B$2:B11511)</f>
        <v>4.4000000953674299</v>
      </c>
      <c r="E11511" s="4">
        <f t="shared" si="537"/>
        <v>0.88067513619029714</v>
      </c>
      <c r="F11511" s="4" cm="1">
        <f t="array" ref="F11511">MIN(IF(L$5:L$11&gt;=E11511,L$5:L$11,1))</f>
        <v>1</v>
      </c>
      <c r="G11511" s="4" cm="1">
        <f t="array" ref="G11511">MAX(IF(L$5:L$11&lt;E11511,L$5:L$11,0))</f>
        <v>0.76393202250021031</v>
      </c>
      <c r="H11511" s="4">
        <f t="shared" si="538"/>
        <v>-1.6832113989295738E-4</v>
      </c>
      <c r="I11511" s="4">
        <f t="shared" si="539"/>
        <v>0.49516925074053342</v>
      </c>
    </row>
    <row r="11512" spans="1:9" x14ac:dyDescent="0.25">
      <c r="A11512" s="2">
        <v>32609</v>
      </c>
      <c r="B11512" s="3">
        <v>298.489990234375</v>
      </c>
      <c r="C11512" s="3">
        <f>MAX(B$2:B11512)</f>
        <v>336.76998901367102</v>
      </c>
      <c r="D11512" s="3">
        <f>MIN(B$2:B11512)</f>
        <v>4.4000000953674299</v>
      </c>
      <c r="E11512" s="4">
        <f t="shared" si="537"/>
        <v>0.88482715029754011</v>
      </c>
      <c r="F11512" s="4" cm="1">
        <f t="array" ref="F11512">MIN(IF(L$5:L$11&gt;=E11512,L$5:L$11,1))</f>
        <v>1</v>
      </c>
      <c r="G11512" s="4" cm="1">
        <f t="array" ref="G11512">MAX(IF(L$5:L$11&lt;E11512,L$5:L$11,0))</f>
        <v>0.76393202250021031</v>
      </c>
      <c r="H11512" s="4">
        <f t="shared" si="538"/>
        <v>4.6447610341338041E-3</v>
      </c>
      <c r="I11512" s="4">
        <f t="shared" si="539"/>
        <v>0.49453176549619415</v>
      </c>
    </row>
    <row r="11513" spans="1:9" x14ac:dyDescent="0.25">
      <c r="A11513" s="2">
        <v>32610</v>
      </c>
      <c r="B11513" s="3">
        <v>298.989990234375</v>
      </c>
      <c r="C11513" s="3">
        <f>MAX(B$2:B11513)</f>
        <v>336.76998901367102</v>
      </c>
      <c r="D11513" s="3">
        <f>MIN(B$2:B11513)</f>
        <v>4.4000000953674299</v>
      </c>
      <c r="E11513" s="4">
        <f t="shared" si="537"/>
        <v>0.88633149791215859</v>
      </c>
      <c r="F11513" s="4" cm="1">
        <f t="array" ref="F11513">MIN(IF(L$5:L$11&gt;=E11513,L$5:L$11,1))</f>
        <v>1</v>
      </c>
      <c r="G11513" s="4" cm="1">
        <f t="array" ref="G11513">MAX(IF(L$5:L$11&lt;E11513,L$5:L$11,0))</f>
        <v>0.76393202250021031</v>
      </c>
      <c r="H11513" s="4">
        <f t="shared" si="538"/>
        <v>1.6750980480364497E-3</v>
      </c>
      <c r="I11513" s="4">
        <f t="shared" si="539"/>
        <v>0.51211997949801347</v>
      </c>
    </row>
    <row r="11514" spans="1:9" x14ac:dyDescent="0.25">
      <c r="A11514" s="2">
        <v>32611</v>
      </c>
      <c r="B11514" s="3">
        <v>296.39999389648398</v>
      </c>
      <c r="C11514" s="3">
        <f>MAX(B$2:B11514)</f>
        <v>336.76998901367102</v>
      </c>
      <c r="D11514" s="3">
        <f>MIN(B$2:B11514)</f>
        <v>4.4000000953674299</v>
      </c>
      <c r="E11514" s="4">
        <f t="shared" si="537"/>
        <v>0.87853898828660493</v>
      </c>
      <c r="F11514" s="4" cm="1">
        <f t="array" ref="F11514">MIN(IF(L$5:L$11&gt;=E11514,L$5:L$11,1))</f>
        <v>1</v>
      </c>
      <c r="G11514" s="4" cm="1">
        <f t="array" ref="G11514">MAX(IF(L$5:L$11&lt;E11514,L$5:L$11,0))</f>
        <v>0.76393202250021031</v>
      </c>
      <c r="H11514" s="4">
        <f t="shared" si="538"/>
        <v>-8.6624851081494869E-3</v>
      </c>
      <c r="I11514" s="4">
        <f t="shared" si="539"/>
        <v>0.51849249825532706</v>
      </c>
    </row>
    <row r="11515" spans="1:9" x14ac:dyDescent="0.25">
      <c r="A11515" s="2">
        <v>32612</v>
      </c>
      <c r="B11515" s="3">
        <v>301.35998535156199</v>
      </c>
      <c r="C11515" s="3">
        <f>MAX(B$2:B11515)</f>
        <v>336.76998901367102</v>
      </c>
      <c r="D11515" s="3">
        <f>MIN(B$2:B11515)</f>
        <v>4.4000000953674299</v>
      </c>
      <c r="E11515" s="4">
        <f t="shared" si="537"/>
        <v>0.89346209091455364</v>
      </c>
      <c r="F11515" s="4" cm="1">
        <f t="array" ref="F11515">MIN(IF(L$5:L$11&gt;=E11515,L$5:L$11,1))</f>
        <v>1</v>
      </c>
      <c r="G11515" s="4" cm="1">
        <f t="array" ref="G11515">MAX(IF(L$5:L$11&lt;E11515,L$5:L$11,0))</f>
        <v>0.76393202250021031</v>
      </c>
      <c r="H11515" s="4">
        <f t="shared" si="538"/>
        <v>1.6734114565502445E-2</v>
      </c>
      <c r="I11515" s="4">
        <f t="shared" si="539"/>
        <v>0.48548289776616027</v>
      </c>
    </row>
    <row r="11516" spans="1:9" x14ac:dyDescent="0.25">
      <c r="A11516" s="2">
        <v>32615</v>
      </c>
      <c r="B11516" s="3">
        <v>301.72000122070301</v>
      </c>
      <c r="C11516" s="3">
        <f>MAX(B$2:B11516)</f>
        <v>336.76998901367102</v>
      </c>
      <c r="D11516" s="3">
        <f>MIN(B$2:B11516)</f>
        <v>4.4000000953674299</v>
      </c>
      <c r="E11516" s="4">
        <f t="shared" si="537"/>
        <v>0.89454526894248776</v>
      </c>
      <c r="F11516" s="4" cm="1">
        <f t="array" ref="F11516">MIN(IF(L$5:L$11&gt;=E11516,L$5:L$11,1))</f>
        <v>1</v>
      </c>
      <c r="G11516" s="4" cm="1">
        <f t="array" ref="G11516">MAX(IF(L$5:L$11&lt;E11516,L$5:L$11,0))</f>
        <v>0.76393202250021031</v>
      </c>
      <c r="H11516" s="4">
        <f t="shared" si="538"/>
        <v>1.1946372665270211E-3</v>
      </c>
      <c r="I11516" s="4">
        <f t="shared" si="539"/>
        <v>0.54869817493335682</v>
      </c>
    </row>
    <row r="11517" spans="1:9" x14ac:dyDescent="0.25">
      <c r="A11517" s="2">
        <v>32616</v>
      </c>
      <c r="B11517" s="3">
        <v>306.01998901367102</v>
      </c>
      <c r="C11517" s="3">
        <f>MAX(B$2:B11517)</f>
        <v>336.76998901367102</v>
      </c>
      <c r="D11517" s="3">
        <f>MIN(B$2:B11517)</f>
        <v>4.4000000953674299</v>
      </c>
      <c r="E11517" s="4">
        <f t="shared" si="537"/>
        <v>0.90748262170096727</v>
      </c>
      <c r="F11517" s="4" cm="1">
        <f t="array" ref="F11517">MIN(IF(L$5:L$11&gt;=E11517,L$5:L$11,1))</f>
        <v>1</v>
      </c>
      <c r="G11517" s="4" cm="1">
        <f t="array" ref="G11517">MAX(IF(L$5:L$11&lt;E11517,L$5:L$11,0))</f>
        <v>0.76393202250021031</v>
      </c>
      <c r="H11517" s="4">
        <f t="shared" si="538"/>
        <v>1.4251583506466492E-2</v>
      </c>
      <c r="I11517" s="4">
        <f t="shared" si="539"/>
        <v>0.55328659069141983</v>
      </c>
    </row>
    <row r="11518" spans="1:9" x14ac:dyDescent="0.25">
      <c r="A11518" s="2">
        <v>32617</v>
      </c>
      <c r="B11518" s="3">
        <v>307.14999389648398</v>
      </c>
      <c r="C11518" s="3">
        <f>MAX(B$2:B11518)</f>
        <v>336.76998901367102</v>
      </c>
      <c r="D11518" s="3">
        <f>MIN(B$2:B11518)</f>
        <v>4.4000000953674299</v>
      </c>
      <c r="E11518" s="4">
        <f t="shared" si="537"/>
        <v>0.91088246200090095</v>
      </c>
      <c r="F11518" s="4" cm="1">
        <f t="array" ref="F11518">MIN(IF(L$5:L$11&gt;=E11518,L$5:L$11,1))</f>
        <v>1</v>
      </c>
      <c r="G11518" s="4" cm="1">
        <f t="array" ref="G11518">MAX(IF(L$5:L$11&lt;E11518,L$5:L$11,0))</f>
        <v>0.76393202250021031</v>
      </c>
      <c r="H11518" s="4">
        <f t="shared" si="538"/>
        <v>3.6925852015583516E-3</v>
      </c>
      <c r="I11518" s="4">
        <f t="shared" si="539"/>
        <v>0.60809009642523348</v>
      </c>
    </row>
    <row r="11519" spans="1:9" x14ac:dyDescent="0.25">
      <c r="A11519" s="2">
        <v>32618</v>
      </c>
      <c r="B11519" s="3">
        <v>306.19000244140602</v>
      </c>
      <c r="C11519" s="3">
        <f>MAX(B$2:B11519)</f>
        <v>336.76998901367102</v>
      </c>
      <c r="D11519" s="3">
        <f>MIN(B$2:B11519)</f>
        <v>4.4000000953674299</v>
      </c>
      <c r="E11519" s="4">
        <f t="shared" si="537"/>
        <v>0.90799414028989978</v>
      </c>
      <c r="F11519" s="4" cm="1">
        <f t="array" ref="F11519">MIN(IF(L$5:L$11&gt;=E11519,L$5:L$11,1))</f>
        <v>1</v>
      </c>
      <c r="G11519" s="4" cm="1">
        <f t="array" ref="G11519">MAX(IF(L$5:L$11&lt;E11519,L$5:L$11,0))</f>
        <v>0.76393202250021031</v>
      </c>
      <c r="H11519" s="4">
        <f t="shared" si="538"/>
        <v>-3.1254809511781501E-3</v>
      </c>
      <c r="I11519" s="4">
        <f t="shared" si="539"/>
        <v>0.62249205104839578</v>
      </c>
    </row>
    <row r="11520" spans="1:9" x14ac:dyDescent="0.25">
      <c r="A11520" s="2">
        <v>32619</v>
      </c>
      <c r="B11520" s="3">
        <v>309.60998535156199</v>
      </c>
      <c r="C11520" s="3">
        <f>MAX(B$2:B11520)</f>
        <v>336.76998901367102</v>
      </c>
      <c r="D11520" s="3">
        <f>MIN(B$2:B11520)</f>
        <v>4.4000000953674299</v>
      </c>
      <c r="E11520" s="4">
        <f t="shared" si="537"/>
        <v>0.91828382655575758</v>
      </c>
      <c r="F11520" s="4" cm="1">
        <f t="array" ref="F11520">MIN(IF(L$5:L$11&gt;=E11520,L$5:L$11,1))</f>
        <v>1</v>
      </c>
      <c r="G11520" s="4" cm="1">
        <f t="array" ref="G11520">MAX(IF(L$5:L$11&lt;E11520,L$5:L$11,0))</f>
        <v>0.76393202250021031</v>
      </c>
      <c r="H11520" s="4">
        <f t="shared" si="538"/>
        <v>1.11694793523196E-2</v>
      </c>
      <c r="I11520" s="4">
        <f t="shared" si="539"/>
        <v>0.61025692393970632</v>
      </c>
    </row>
    <row r="11521" spans="1:9" x14ac:dyDescent="0.25">
      <c r="A11521" s="2">
        <v>32622</v>
      </c>
      <c r="B11521" s="3">
        <v>308.69000244140602</v>
      </c>
      <c r="C11521" s="3">
        <f>MAX(B$2:B11521)</f>
        <v>336.76998901367102</v>
      </c>
      <c r="D11521" s="3">
        <f>MIN(B$2:B11521)</f>
        <v>4.4000000953674299</v>
      </c>
      <c r="E11521" s="4">
        <f t="shared" si="537"/>
        <v>0.91551587836299186</v>
      </c>
      <c r="F11521" s="4" cm="1">
        <f t="array" ref="F11521">MIN(IF(L$5:L$11&gt;=E11521,L$5:L$11,1))</f>
        <v>1</v>
      </c>
      <c r="G11521" s="4" cm="1">
        <f t="array" ref="G11521">MAX(IF(L$5:L$11&lt;E11521,L$5:L$11,0))</f>
        <v>0.76393202250021031</v>
      </c>
      <c r="H11521" s="4">
        <f t="shared" si="538"/>
        <v>-2.9714251919599199E-3</v>
      </c>
      <c r="I11521" s="4">
        <f t="shared" si="539"/>
        <v>0.65384473442902602</v>
      </c>
    </row>
    <row r="11522" spans="1:9" x14ac:dyDescent="0.25">
      <c r="A11522" s="2">
        <v>32623</v>
      </c>
      <c r="B11522" s="3">
        <v>306.75</v>
      </c>
      <c r="C11522" s="3">
        <f>MAX(B$2:B11522)</f>
        <v>336.76998901367102</v>
      </c>
      <c r="D11522" s="3">
        <f>MIN(B$2:B11522)</f>
        <v>4.4000000953674299</v>
      </c>
      <c r="E11522" s="4">
        <f t="shared" si="537"/>
        <v>0.90967900227282572</v>
      </c>
      <c r="F11522" s="4" cm="1">
        <f t="array" ref="F11522">MIN(IF(L$5:L$11&gt;=E11522,L$5:L$11,1))</f>
        <v>1</v>
      </c>
      <c r="G11522" s="4" cm="1">
        <f t="array" ref="G11522">MAX(IF(L$5:L$11&lt;E11522,L$5:L$11,0))</f>
        <v>0.76393202250021031</v>
      </c>
      <c r="H11522" s="4">
        <f t="shared" si="538"/>
        <v>-6.2846299720195065E-3</v>
      </c>
      <c r="I11522" s="4">
        <f t="shared" si="539"/>
        <v>0.64211951772627274</v>
      </c>
    </row>
    <row r="11523" spans="1:9" x14ac:dyDescent="0.25">
      <c r="A11523" s="2">
        <v>32624</v>
      </c>
      <c r="B11523" s="3">
        <v>306.92999267578102</v>
      </c>
      <c r="C11523" s="3">
        <f>MAX(B$2:B11523)</f>
        <v>336.76998901367102</v>
      </c>
      <c r="D11523" s="3">
        <f>MIN(B$2:B11523)</f>
        <v>4.4000000953674299</v>
      </c>
      <c r="E11523" s="4">
        <f t="shared" si="537"/>
        <v>0.91022054537774566</v>
      </c>
      <c r="F11523" s="4" cm="1">
        <f t="array" ref="F11523">MIN(IF(L$5:L$11&gt;=E11523,L$5:L$11,1))</f>
        <v>1</v>
      </c>
      <c r="G11523" s="4" cm="1">
        <f t="array" ref="G11523">MAX(IF(L$5:L$11&lt;E11523,L$5:L$11,0))</f>
        <v>0.76393202250021031</v>
      </c>
      <c r="H11523" s="4">
        <f t="shared" si="538"/>
        <v>5.8677318918021193E-4</v>
      </c>
      <c r="I11523" s="4">
        <f t="shared" si="539"/>
        <v>0.61739411383208576</v>
      </c>
    </row>
    <row r="11524" spans="1:9" x14ac:dyDescent="0.25">
      <c r="A11524" s="2">
        <v>32625</v>
      </c>
      <c r="B11524" s="3">
        <v>309.579986572265</v>
      </c>
      <c r="C11524" s="3">
        <f>MAX(B$2:B11524)</f>
        <v>336.76998901367102</v>
      </c>
      <c r="D11524" s="3">
        <f>MIN(B$2:B11524)</f>
        <v>4.4000000953674299</v>
      </c>
      <c r="E11524" s="4">
        <f t="shared" ref="E11524:E11587" si="540">(B11524-D11524)/(C11524-D11524)</f>
        <v>0.91819356937160379</v>
      </c>
      <c r="F11524" s="4" cm="1">
        <f t="array" ref="F11524">MIN(IF(L$5:L$11&gt;=E11524,L$5:L$11,1))</f>
        <v>1</v>
      </c>
      <c r="G11524" s="4" cm="1">
        <f t="array" ref="G11524">MAX(IF(L$5:L$11&lt;E11524,L$5:L$11,0))</f>
        <v>0.76393202250021031</v>
      </c>
      <c r="H11524" s="4">
        <f t="shared" si="538"/>
        <v>8.6338707839583861E-3</v>
      </c>
      <c r="I11524" s="4">
        <f t="shared" si="539"/>
        <v>0.61968812723727296</v>
      </c>
    </row>
    <row r="11525" spans="1:9" x14ac:dyDescent="0.25">
      <c r="A11525" s="2">
        <v>32626</v>
      </c>
      <c r="B11525" s="3">
        <v>309.64001464843699</v>
      </c>
      <c r="C11525" s="3">
        <f>MAX(B$2:B11525)</f>
        <v>336.76998901367102</v>
      </c>
      <c r="D11525" s="3">
        <f>MIN(B$2:B11525)</f>
        <v>4.4000000953674299</v>
      </c>
      <c r="E11525" s="4">
        <f t="shared" si="540"/>
        <v>0.91837417555800271</v>
      </c>
      <c r="F11525" s="4" cm="1">
        <f t="array" ref="F11525">MIN(IF(L$5:L$11&gt;=E11525,L$5:L$11,1))</f>
        <v>1</v>
      </c>
      <c r="G11525" s="4" cm="1">
        <f t="array" ref="G11525">MAX(IF(L$5:L$11&lt;E11525,L$5:L$11,0))</f>
        <v>0.76393202250021031</v>
      </c>
      <c r="H11525" s="4">
        <f t="shared" ref="H11525:H11588" si="541">B11525/B11524-1</f>
        <v>1.9390166927979458E-4</v>
      </c>
      <c r="I11525" s="4">
        <f t="shared" ref="I11525:I11588" si="542">IF(E11524=0,0,(E11524-G11524)/(F11524-G11524))</f>
        <v>0.65346239886149282</v>
      </c>
    </row>
    <row r="11526" spans="1:9" x14ac:dyDescent="0.25">
      <c r="A11526" s="2">
        <v>32629</v>
      </c>
      <c r="B11526" s="3">
        <v>309.11999511718699</v>
      </c>
      <c r="C11526" s="3">
        <f>MAX(B$2:B11526)</f>
        <v>336.76998901367102</v>
      </c>
      <c r="D11526" s="3">
        <f>MIN(B$2:B11526)</f>
        <v>4.4000000953674299</v>
      </c>
      <c r="E11526" s="4">
        <f t="shared" si="540"/>
        <v>0.91680959527522088</v>
      </c>
      <c r="F11526" s="4" cm="1">
        <f t="array" ref="F11526">MIN(IF(L$5:L$11&gt;=E11526,L$5:L$11,1))</f>
        <v>1</v>
      </c>
      <c r="G11526" s="4" cm="1">
        <f t="array" ref="G11526">MAX(IF(L$5:L$11&lt;E11526,L$5:L$11,0))</f>
        <v>0.76393202250021031</v>
      </c>
      <c r="H11526" s="4">
        <f t="shared" si="541"/>
        <v>-1.679432588324925E-3</v>
      </c>
      <c r="I11526" s="4">
        <f t="shared" si="542"/>
        <v>0.65422745894423562</v>
      </c>
    </row>
    <row r="11527" spans="1:9" x14ac:dyDescent="0.25">
      <c r="A11527" s="2">
        <v>32630</v>
      </c>
      <c r="B11527" s="3">
        <v>308.11999511718699</v>
      </c>
      <c r="C11527" s="3">
        <f>MAX(B$2:B11527)</f>
        <v>336.76998901367102</v>
      </c>
      <c r="D11527" s="3">
        <f>MIN(B$2:B11527)</f>
        <v>4.4000000953674299</v>
      </c>
      <c r="E11527" s="4">
        <f t="shared" si="540"/>
        <v>0.91380090004598402</v>
      </c>
      <c r="F11527" s="4" cm="1">
        <f t="array" ref="F11527">MIN(IF(L$5:L$11&gt;=E11527,L$5:L$11,1))</f>
        <v>1</v>
      </c>
      <c r="G11527" s="4" cm="1">
        <f t="array" ref="G11527">MAX(IF(L$5:L$11&lt;E11527,L$5:L$11,0))</f>
        <v>0.76393202250021031</v>
      </c>
      <c r="H11527" s="4">
        <f t="shared" si="541"/>
        <v>-3.2349896991324956E-3</v>
      </c>
      <c r="I11527" s="4">
        <f t="shared" si="542"/>
        <v>0.64759979051011596</v>
      </c>
    </row>
    <row r="11528" spans="1:9" x14ac:dyDescent="0.25">
      <c r="A11528" s="2">
        <v>32631</v>
      </c>
      <c r="B11528" s="3">
        <v>308.16000366210898</v>
      </c>
      <c r="C11528" s="3">
        <f>MAX(B$2:B11528)</f>
        <v>336.76998901367102</v>
      </c>
      <c r="D11528" s="3">
        <f>MIN(B$2:B11528)</f>
        <v>4.4000000953674299</v>
      </c>
      <c r="E11528" s="4">
        <f t="shared" si="540"/>
        <v>0.91392127356421948</v>
      </c>
      <c r="F11528" s="4" cm="1">
        <f t="array" ref="F11528">MIN(IF(L$5:L$11&gt;=E11528,L$5:L$11,1))</f>
        <v>1</v>
      </c>
      <c r="G11528" s="4" cm="1">
        <f t="array" ref="G11528">MAX(IF(L$5:L$11&lt;E11528,L$5:L$11,0))</f>
        <v>0.76393202250021031</v>
      </c>
      <c r="H11528" s="4">
        <f t="shared" si="541"/>
        <v>1.298472853303867E-4</v>
      </c>
      <c r="I11528" s="4">
        <f t="shared" si="542"/>
        <v>0.63485475299548932</v>
      </c>
    </row>
    <row r="11529" spans="1:9" x14ac:dyDescent="0.25">
      <c r="A11529" s="2">
        <v>32632</v>
      </c>
      <c r="B11529" s="3">
        <v>307.76998901367102</v>
      </c>
      <c r="C11529" s="3">
        <f>MAX(B$2:B11529)</f>
        <v>336.76998901367102</v>
      </c>
      <c r="D11529" s="3">
        <f>MIN(B$2:B11529)</f>
        <v>4.4000000953674299</v>
      </c>
      <c r="E11529" s="4">
        <f t="shared" si="540"/>
        <v>0.9127478383521318</v>
      </c>
      <c r="F11529" s="4" cm="1">
        <f t="array" ref="F11529">MIN(IF(L$5:L$11&gt;=E11529,L$5:L$11,1))</f>
        <v>1</v>
      </c>
      <c r="G11529" s="4" cm="1">
        <f t="array" ref="G11529">MAX(IF(L$5:L$11&lt;E11529,L$5:L$11,0))</f>
        <v>0.76393202250021031</v>
      </c>
      <c r="H11529" s="4">
        <f t="shared" si="541"/>
        <v>-1.265623844116992E-3</v>
      </c>
      <c r="I11529" s="4">
        <f t="shared" si="542"/>
        <v>0.6353646634014255</v>
      </c>
    </row>
    <row r="11530" spans="1:9" x14ac:dyDescent="0.25">
      <c r="A11530" s="2">
        <v>32633</v>
      </c>
      <c r="B11530" s="3">
        <v>307.60998535156199</v>
      </c>
      <c r="C11530" s="3">
        <f>MAX(B$2:B11530)</f>
        <v>336.76998901367102</v>
      </c>
      <c r="D11530" s="3">
        <f>MIN(B$2:B11530)</f>
        <v>4.4000000953674299</v>
      </c>
      <c r="E11530" s="4">
        <f t="shared" si="540"/>
        <v>0.91226643609728386</v>
      </c>
      <c r="F11530" s="4" cm="1">
        <f t="array" ref="F11530">MIN(IF(L$5:L$11&gt;=E11530,L$5:L$11,1))</f>
        <v>1</v>
      </c>
      <c r="G11530" s="4" cm="1">
        <f t="array" ref="G11530">MAX(IF(L$5:L$11&lt;E11530,L$5:L$11,0))</f>
        <v>0.76393202250021031</v>
      </c>
      <c r="H11530" s="4">
        <f t="shared" si="541"/>
        <v>-5.198806505527509E-4</v>
      </c>
      <c r="I11530" s="4">
        <f t="shared" si="542"/>
        <v>0.63039391207583029</v>
      </c>
    </row>
    <row r="11531" spans="1:9" x14ac:dyDescent="0.25">
      <c r="A11531" s="2">
        <v>32636</v>
      </c>
      <c r="B11531" s="3">
        <v>306</v>
      </c>
      <c r="C11531" s="3">
        <f>MAX(B$2:B11531)</f>
        <v>336.76998901367102</v>
      </c>
      <c r="D11531" s="3">
        <f>MIN(B$2:B11531)</f>
        <v>4.4000000953674299</v>
      </c>
      <c r="E11531" s="4">
        <f t="shared" si="540"/>
        <v>0.90742248085089816</v>
      </c>
      <c r="F11531" s="4" cm="1">
        <f t="array" ref="F11531">MIN(IF(L$5:L$11&gt;=E11531,L$5:L$11,1))</f>
        <v>1</v>
      </c>
      <c r="G11531" s="4" cm="1">
        <f t="array" ref="G11531">MAX(IF(L$5:L$11&lt;E11531,L$5:L$11,0))</f>
        <v>0.76393202250021031</v>
      </c>
      <c r="H11531" s="4">
        <f t="shared" si="541"/>
        <v>-5.233852697343222E-3</v>
      </c>
      <c r="I11531" s="4">
        <f t="shared" si="542"/>
        <v>0.62835465939977264</v>
      </c>
    </row>
    <row r="11532" spans="1:9" x14ac:dyDescent="0.25">
      <c r="A11532" s="2">
        <v>32637</v>
      </c>
      <c r="B11532" s="3">
        <v>305.19000244140602</v>
      </c>
      <c r="C11532" s="3">
        <f>MAX(B$2:B11532)</f>
        <v>336.76998901367102</v>
      </c>
      <c r="D11532" s="3">
        <f>MIN(B$2:B11532)</f>
        <v>4.4000000953674299</v>
      </c>
      <c r="E11532" s="4">
        <f t="shared" si="540"/>
        <v>0.90498544506066292</v>
      </c>
      <c r="F11532" s="4" cm="1">
        <f t="array" ref="F11532">MIN(IF(L$5:L$11&gt;=E11532,L$5:L$11,1))</f>
        <v>1</v>
      </c>
      <c r="G11532" s="4" cm="1">
        <f t="array" ref="G11532">MAX(IF(L$5:L$11&lt;E11532,L$5:L$11,0))</f>
        <v>0.76393202250021031</v>
      </c>
      <c r="H11532" s="4">
        <f t="shared" si="541"/>
        <v>-2.6470508450783248E-3</v>
      </c>
      <c r="I11532" s="4">
        <f t="shared" si="542"/>
        <v>0.60783533569611614</v>
      </c>
    </row>
    <row r="11533" spans="1:9" x14ac:dyDescent="0.25">
      <c r="A11533" s="2">
        <v>32638</v>
      </c>
      <c r="B11533" s="3">
        <v>305.79998779296801</v>
      </c>
      <c r="C11533" s="3">
        <f>MAX(B$2:B11533)</f>
        <v>336.76998901367102</v>
      </c>
      <c r="D11533" s="3">
        <f>MIN(B$2:B11533)</f>
        <v>4.4000000953674299</v>
      </c>
      <c r="E11533" s="4">
        <f t="shared" si="540"/>
        <v>0.90682070507781187</v>
      </c>
      <c r="F11533" s="4" cm="1">
        <f t="array" ref="F11533">MIN(IF(L$5:L$11&gt;=E11533,L$5:L$11,1))</f>
        <v>1</v>
      </c>
      <c r="G11533" s="4" cm="1">
        <f t="array" ref="G11533">MAX(IF(L$5:L$11&lt;E11533,L$5:L$11,0))</f>
        <v>0.76393202250021031</v>
      </c>
      <c r="H11533" s="4">
        <f t="shared" si="541"/>
        <v>1.9987068602587144E-3</v>
      </c>
      <c r="I11533" s="4">
        <f t="shared" si="542"/>
        <v>0.59751188642507969</v>
      </c>
    </row>
    <row r="11534" spans="1:9" x14ac:dyDescent="0.25">
      <c r="A11534" s="2">
        <v>32639</v>
      </c>
      <c r="B11534" s="3">
        <v>306.95001220703102</v>
      </c>
      <c r="C11534" s="3">
        <f>MAX(B$2:B11534)</f>
        <v>336.76998901367102</v>
      </c>
      <c r="D11534" s="3">
        <f>MIN(B$2:B11534)</f>
        <v>4.4000000953674299</v>
      </c>
      <c r="E11534" s="4">
        <f t="shared" si="540"/>
        <v>0.91028077804590912</v>
      </c>
      <c r="F11534" s="4" cm="1">
        <f t="array" ref="F11534">MIN(IF(L$5:L$11&gt;=E11534,L$5:L$11,1))</f>
        <v>1</v>
      </c>
      <c r="G11534" s="4" cm="1">
        <f t="array" ref="G11534">MAX(IF(L$5:L$11&lt;E11534,L$5:L$11,0))</f>
        <v>0.76393202250021031</v>
      </c>
      <c r="H11534" s="4">
        <f t="shared" si="541"/>
        <v>3.7607078481689538E-3</v>
      </c>
      <c r="I11534" s="4">
        <f t="shared" si="542"/>
        <v>0.60528617261411011</v>
      </c>
    </row>
    <row r="11535" spans="1:9" x14ac:dyDescent="0.25">
      <c r="A11535" s="2">
        <v>32640</v>
      </c>
      <c r="B11535" s="3">
        <v>313.83999633789</v>
      </c>
      <c r="C11535" s="3">
        <f>MAX(B$2:B11535)</f>
        <v>336.76998901367102</v>
      </c>
      <c r="D11535" s="3">
        <f>MIN(B$2:B11535)</f>
        <v>4.4000000953674299</v>
      </c>
      <c r="E11535" s="4">
        <f t="shared" si="540"/>
        <v>0.93101064042994208</v>
      </c>
      <c r="F11535" s="4" cm="1">
        <f t="array" ref="F11535">MIN(IF(L$5:L$11&gt;=E11535,L$5:L$11,1))</f>
        <v>1</v>
      </c>
      <c r="G11535" s="4" cm="1">
        <f t="array" ref="G11535">MAX(IF(L$5:L$11&lt;E11535,L$5:L$11,0))</f>
        <v>0.76393202250021031</v>
      </c>
      <c r="H11535" s="4">
        <f t="shared" si="541"/>
        <v>2.244659995716769E-2</v>
      </c>
      <c r="I11535" s="4">
        <f t="shared" si="542"/>
        <v>0.61994327691407958</v>
      </c>
    </row>
    <row r="11536" spans="1:9" x14ac:dyDescent="0.25">
      <c r="A11536" s="2">
        <v>32643</v>
      </c>
      <c r="B11536" s="3">
        <v>316.16000366210898</v>
      </c>
      <c r="C11536" s="3">
        <f>MAX(B$2:B11536)</f>
        <v>336.76998901367102</v>
      </c>
      <c r="D11536" s="3">
        <f>MIN(B$2:B11536)</f>
        <v>4.4000000953674299</v>
      </c>
      <c r="E11536" s="4">
        <f t="shared" si="540"/>
        <v>0.93799083539811423</v>
      </c>
      <c r="F11536" s="4" cm="1">
        <f t="array" ref="F11536">MIN(IF(L$5:L$11&gt;=E11536,L$5:L$11,1))</f>
        <v>1</v>
      </c>
      <c r="G11536" s="4" cm="1">
        <f t="array" ref="G11536">MAX(IF(L$5:L$11&lt;E11536,L$5:L$11,0))</f>
        <v>0.76393202250021031</v>
      </c>
      <c r="H11536" s="4">
        <f t="shared" si="541"/>
        <v>7.3923252335281742E-3</v>
      </c>
      <c r="I11536" s="4">
        <f t="shared" si="542"/>
        <v>0.70775638313705902</v>
      </c>
    </row>
    <row r="11537" spans="1:9" x14ac:dyDescent="0.25">
      <c r="A11537" s="2">
        <v>32644</v>
      </c>
      <c r="B11537" s="3">
        <v>315.27999877929602</v>
      </c>
      <c r="C11537" s="3">
        <f>MAX(B$2:B11537)</f>
        <v>336.76998901367102</v>
      </c>
      <c r="D11537" s="3">
        <f>MIN(B$2:B11537)</f>
        <v>4.4000000953674299</v>
      </c>
      <c r="E11537" s="4">
        <f t="shared" si="540"/>
        <v>0.93534316890548974</v>
      </c>
      <c r="F11537" s="4" cm="1">
        <f t="array" ref="F11537">MIN(IF(L$5:L$11&gt;=E11537,L$5:L$11,1))</f>
        <v>1</v>
      </c>
      <c r="G11537" s="4" cm="1">
        <f t="array" ref="G11537">MAX(IF(L$5:L$11&lt;E11537,L$5:L$11,0))</f>
        <v>0.76393202250021031</v>
      </c>
      <c r="H11537" s="4">
        <f t="shared" si="541"/>
        <v>-2.7834162215959468E-3</v>
      </c>
      <c r="I11537" s="4">
        <f t="shared" si="542"/>
        <v>0.73732496351843824</v>
      </c>
    </row>
    <row r="11538" spans="1:9" x14ac:dyDescent="0.25">
      <c r="A11538" s="2">
        <v>32645</v>
      </c>
      <c r="B11538" s="3">
        <v>317.48001098632801</v>
      </c>
      <c r="C11538" s="3">
        <f>MAX(B$2:B11538)</f>
        <v>336.76998901367102</v>
      </c>
      <c r="D11538" s="3">
        <f>MIN(B$2:B11538)</f>
        <v>4.4000000953674299</v>
      </c>
      <c r="E11538" s="4">
        <f t="shared" si="540"/>
        <v>0.94196233513704974</v>
      </c>
      <c r="F11538" s="4" cm="1">
        <f t="array" ref="F11538">MIN(IF(L$5:L$11&gt;=E11538,L$5:L$11,1))</f>
        <v>1</v>
      </c>
      <c r="G11538" s="4" cm="1">
        <f t="array" ref="G11538">MAX(IF(L$5:L$11&lt;E11538,L$5:L$11,0))</f>
        <v>0.76393202250021031</v>
      </c>
      <c r="H11538" s="4">
        <f t="shared" si="541"/>
        <v>6.977963129757736E-3</v>
      </c>
      <c r="I11538" s="4">
        <f t="shared" si="542"/>
        <v>0.72610926827393241</v>
      </c>
    </row>
    <row r="11539" spans="1:9" x14ac:dyDescent="0.25">
      <c r="A11539" s="2">
        <v>32646</v>
      </c>
      <c r="B11539" s="3">
        <v>317.97000122070301</v>
      </c>
      <c r="C11539" s="3">
        <f>MAX(B$2:B11539)</f>
        <v>336.76998901367102</v>
      </c>
      <c r="D11539" s="3">
        <f>MIN(B$2:B11539)</f>
        <v>4.4000000953674299</v>
      </c>
      <c r="E11539" s="4">
        <f t="shared" si="540"/>
        <v>0.94343656641758644</v>
      </c>
      <c r="F11539" s="4" cm="1">
        <f t="array" ref="F11539">MIN(IF(L$5:L$11&gt;=E11539,L$5:L$11,1))</f>
        <v>1</v>
      </c>
      <c r="G11539" s="4" cm="1">
        <f t="array" ref="G11539">MAX(IF(L$5:L$11&lt;E11539,L$5:L$11,0))</f>
        <v>0.76393202250021031</v>
      </c>
      <c r="H11539" s="4">
        <f t="shared" si="541"/>
        <v>1.5433734957130962E-3</v>
      </c>
      <c r="I11539" s="4">
        <f t="shared" si="542"/>
        <v>0.75414850638519171</v>
      </c>
    </row>
    <row r="11540" spans="1:9" x14ac:dyDescent="0.25">
      <c r="A11540" s="2">
        <v>32647</v>
      </c>
      <c r="B11540" s="3">
        <v>321.239990234375</v>
      </c>
      <c r="C11540" s="3">
        <f>MAX(B$2:B11540)</f>
        <v>336.76998901367102</v>
      </c>
      <c r="D11540" s="3">
        <f>MIN(B$2:B11540)</f>
        <v>4.4000000953674299</v>
      </c>
      <c r="E11540" s="4">
        <f t="shared" si="540"/>
        <v>0.9532749667626782</v>
      </c>
      <c r="F11540" s="4" cm="1">
        <f t="array" ref="F11540">MIN(IF(L$5:L$11&gt;=E11540,L$5:L$11,1))</f>
        <v>1</v>
      </c>
      <c r="G11540" s="4" cm="1">
        <f t="array" ref="G11540">MAX(IF(L$5:L$11&lt;E11540,L$5:L$11,0))</f>
        <v>0.76393202250021031</v>
      </c>
      <c r="H11540" s="4">
        <f t="shared" si="541"/>
        <v>1.0283954464629819E-2</v>
      </c>
      <c r="I11540" s="4">
        <f t="shared" si="542"/>
        <v>0.76039345030410166</v>
      </c>
    </row>
    <row r="11541" spans="1:9" x14ac:dyDescent="0.25">
      <c r="A11541" s="2">
        <v>32650</v>
      </c>
      <c r="B11541" s="3">
        <v>321.98001098632801</v>
      </c>
      <c r="C11541" s="3">
        <f>MAX(B$2:B11541)</f>
        <v>336.76998901367102</v>
      </c>
      <c r="D11541" s="3">
        <f>MIN(B$2:B11541)</f>
        <v>4.4000000953674299</v>
      </c>
      <c r="E11541" s="4">
        <f t="shared" si="540"/>
        <v>0.95550146366861544</v>
      </c>
      <c r="F11541" s="4" cm="1">
        <f t="array" ref="F11541">MIN(IF(L$5:L$11&gt;=E11541,L$5:L$11,1))</f>
        <v>1</v>
      </c>
      <c r="G11541" s="4" cm="1">
        <f t="array" ref="G11541">MAX(IF(L$5:L$11&lt;E11541,L$5:L$11,0))</f>
        <v>0.76393202250021031</v>
      </c>
      <c r="H11541" s="4">
        <f t="shared" si="541"/>
        <v>2.3036383216581413E-3</v>
      </c>
      <c r="I11541" s="4">
        <f t="shared" si="542"/>
        <v>0.8020695829557678</v>
      </c>
    </row>
    <row r="11542" spans="1:9" x14ac:dyDescent="0.25">
      <c r="A11542" s="2">
        <v>32651</v>
      </c>
      <c r="B11542" s="3">
        <v>318.32000732421801</v>
      </c>
      <c r="C11542" s="3">
        <f>MAX(B$2:B11542)</f>
        <v>336.76998901367102</v>
      </c>
      <c r="D11542" s="3">
        <f>MIN(B$2:B11542)</f>
        <v>4.4000000953674299</v>
      </c>
      <c r="E11542" s="4">
        <f t="shared" si="540"/>
        <v>0.94448962811143578</v>
      </c>
      <c r="F11542" s="4" cm="1">
        <f t="array" ref="F11542">MIN(IF(L$5:L$11&gt;=E11542,L$5:L$11,1))</f>
        <v>1</v>
      </c>
      <c r="G11542" s="4" cm="1">
        <f t="array" ref="G11542">MAX(IF(L$5:L$11&lt;E11542,L$5:L$11,0))</f>
        <v>0.76393202250021031</v>
      </c>
      <c r="H11542" s="4">
        <f t="shared" si="541"/>
        <v>-1.1367176648321209E-2</v>
      </c>
      <c r="I11542" s="4">
        <f t="shared" si="542"/>
        <v>0.81150117520101084</v>
      </c>
    </row>
    <row r="11543" spans="1:9" x14ac:dyDescent="0.25">
      <c r="A11543" s="2">
        <v>32652</v>
      </c>
      <c r="B11543" s="3">
        <v>319.14001464843699</v>
      </c>
      <c r="C11543" s="3">
        <f>MAX(B$2:B11543)</f>
        <v>336.76998901367102</v>
      </c>
      <c r="D11543" s="3">
        <f>MIN(B$2:B11543)</f>
        <v>4.4000000953674299</v>
      </c>
      <c r="E11543" s="4">
        <f t="shared" si="540"/>
        <v>0.94695678023575269</v>
      </c>
      <c r="F11543" s="4" cm="1">
        <f t="array" ref="F11543">MIN(IF(L$5:L$11&gt;=E11543,L$5:L$11,1))</f>
        <v>1</v>
      </c>
      <c r="G11543" s="4" cm="1">
        <f t="array" ref="G11543">MAX(IF(L$5:L$11&lt;E11543,L$5:L$11,0))</f>
        <v>0.76393202250021031</v>
      </c>
      <c r="H11543" s="4">
        <f t="shared" si="541"/>
        <v>2.576047076374266E-3</v>
      </c>
      <c r="I11543" s="4">
        <f t="shared" si="542"/>
        <v>0.76485429122374859</v>
      </c>
    </row>
    <row r="11544" spans="1:9" x14ac:dyDescent="0.25">
      <c r="A11544" s="2">
        <v>32653</v>
      </c>
      <c r="B11544" s="3">
        <v>319.17001342773398</v>
      </c>
      <c r="C11544" s="3">
        <f>MAX(B$2:B11544)</f>
        <v>336.76998901367102</v>
      </c>
      <c r="D11544" s="3">
        <f>MIN(B$2:B11544)</f>
        <v>4.4000000953674299</v>
      </c>
      <c r="E11544" s="4">
        <f t="shared" si="540"/>
        <v>0.94704703741990648</v>
      </c>
      <c r="F11544" s="4" cm="1">
        <f t="array" ref="F11544">MIN(IF(L$5:L$11&gt;=E11544,L$5:L$11,1))</f>
        <v>1</v>
      </c>
      <c r="G11544" s="4" cm="1">
        <f t="array" ref="G11544">MAX(IF(L$5:L$11&lt;E11544,L$5:L$11,0))</f>
        <v>0.76393202250021031</v>
      </c>
      <c r="H11544" s="4">
        <f t="shared" si="541"/>
        <v>9.3998802782602198E-5</v>
      </c>
      <c r="I11544" s="4">
        <f t="shared" si="542"/>
        <v>0.77530531533318803</v>
      </c>
    </row>
    <row r="11545" spans="1:9" x14ac:dyDescent="0.25">
      <c r="A11545" s="2">
        <v>32654</v>
      </c>
      <c r="B11545" s="3">
        <v>321.58999633789</v>
      </c>
      <c r="C11545" s="3">
        <f>MAX(B$2:B11545)</f>
        <v>336.76998901367102</v>
      </c>
      <c r="D11545" s="3">
        <f>MIN(B$2:B11545)</f>
        <v>4.4000000953674299</v>
      </c>
      <c r="E11545" s="4">
        <f t="shared" si="540"/>
        <v>0.95432802845652753</v>
      </c>
      <c r="F11545" s="4" cm="1">
        <f t="array" ref="F11545">MIN(IF(L$5:L$11&gt;=E11545,L$5:L$11,1))</f>
        <v>1</v>
      </c>
      <c r="G11545" s="4" cm="1">
        <f t="array" ref="G11545">MAX(IF(L$5:L$11&lt;E11545,L$5:L$11,0))</f>
        <v>0.76393202250021031</v>
      </c>
      <c r="H11545" s="4">
        <f t="shared" si="541"/>
        <v>7.5821123800652312E-3</v>
      </c>
      <c r="I11545" s="4">
        <f t="shared" si="542"/>
        <v>0.77568765090072123</v>
      </c>
    </row>
    <row r="11546" spans="1:9" x14ac:dyDescent="0.25">
      <c r="A11546" s="2">
        <v>32658</v>
      </c>
      <c r="B11546" s="3">
        <v>319.04998779296801</v>
      </c>
      <c r="C11546" s="3">
        <f>MAX(B$2:B11546)</f>
        <v>336.76998901367102</v>
      </c>
      <c r="D11546" s="3">
        <f>MIN(B$2:B11546)</f>
        <v>4.4000000953674299</v>
      </c>
      <c r="E11546" s="4">
        <f t="shared" si="540"/>
        <v>0.94668591686519998</v>
      </c>
      <c r="F11546" s="4" cm="1">
        <f t="array" ref="F11546">MIN(IF(L$5:L$11&gt;=E11546,L$5:L$11,1))</f>
        <v>1</v>
      </c>
      <c r="G11546" s="4" cm="1">
        <f t="array" ref="G11546">MAX(IF(L$5:L$11&lt;E11546,L$5:L$11,0))</f>
        <v>0.76393202250021031</v>
      </c>
      <c r="H11546" s="4">
        <f t="shared" si="541"/>
        <v>-7.8982822035709166E-3</v>
      </c>
      <c r="I11546" s="4">
        <f t="shared" si="542"/>
        <v>0.80653042387541463</v>
      </c>
    </row>
    <row r="11547" spans="1:9" x14ac:dyDescent="0.25">
      <c r="A11547" s="2">
        <v>32659</v>
      </c>
      <c r="B11547" s="3">
        <v>320.51998901367102</v>
      </c>
      <c r="C11547" s="3">
        <f>MAX(B$2:B11547)</f>
        <v>336.76998901367102</v>
      </c>
      <c r="D11547" s="3">
        <f>MIN(B$2:B11547)</f>
        <v>4.4000000953674299</v>
      </c>
      <c r="E11547" s="4">
        <f t="shared" si="540"/>
        <v>0.95110870252490143</v>
      </c>
      <c r="F11547" s="4" cm="1">
        <f t="array" ref="F11547">MIN(IF(L$5:L$11&gt;=E11547,L$5:L$11,1))</f>
        <v>1</v>
      </c>
      <c r="G11547" s="4" cm="1">
        <f t="array" ref="G11547">MAX(IF(L$5:L$11&lt;E11547,L$5:L$11,0))</f>
        <v>0.76393202250021031</v>
      </c>
      <c r="H11547" s="4">
        <f t="shared" si="541"/>
        <v>4.6074323051124022E-3</v>
      </c>
      <c r="I11547" s="4">
        <f t="shared" si="542"/>
        <v>0.77415791968291203</v>
      </c>
    </row>
    <row r="11548" spans="1:9" x14ac:dyDescent="0.25">
      <c r="A11548" s="2">
        <v>32660</v>
      </c>
      <c r="B11548" s="3">
        <v>321.97000122070301</v>
      </c>
      <c r="C11548" s="3">
        <f>MAX(B$2:B11548)</f>
        <v>336.76998901367102</v>
      </c>
      <c r="D11548" s="3">
        <f>MIN(B$2:B11548)</f>
        <v>4.4000000953674299</v>
      </c>
      <c r="E11548" s="4">
        <f t="shared" si="540"/>
        <v>0.95547134733453376</v>
      </c>
      <c r="F11548" s="4" cm="1">
        <f t="array" ref="F11548">MIN(IF(L$5:L$11&gt;=E11548,L$5:L$11,1))</f>
        <v>1</v>
      </c>
      <c r="G11548" s="4" cm="1">
        <f t="array" ref="G11548">MAX(IF(L$5:L$11&lt;E11548,L$5:L$11,0))</f>
        <v>0.76393202250021031</v>
      </c>
      <c r="H11548" s="4">
        <f t="shared" si="541"/>
        <v>4.5239369048217792E-3</v>
      </c>
      <c r="I11548" s="4">
        <f t="shared" si="542"/>
        <v>0.79289314038731862</v>
      </c>
    </row>
    <row r="11549" spans="1:9" x14ac:dyDescent="0.25">
      <c r="A11549" s="2">
        <v>32661</v>
      </c>
      <c r="B11549" s="3">
        <v>325.51998901367102</v>
      </c>
      <c r="C11549" s="3">
        <f>MAX(B$2:B11549)</f>
        <v>336.76998901367102</v>
      </c>
      <c r="D11549" s="3">
        <f>MIN(B$2:B11549)</f>
        <v>4.4000000953674299</v>
      </c>
      <c r="E11549" s="4">
        <f t="shared" si="540"/>
        <v>0.9661521786710856</v>
      </c>
      <c r="F11549" s="4" cm="1">
        <f t="array" ref="F11549">MIN(IF(L$5:L$11&gt;=E11549,L$5:L$11,1))</f>
        <v>1</v>
      </c>
      <c r="G11549" s="4" cm="1">
        <f t="array" ref="G11549">MAX(IF(L$5:L$11&lt;E11549,L$5:L$11,0))</f>
        <v>0.76393202250021031</v>
      </c>
      <c r="H11549" s="4">
        <f t="shared" si="541"/>
        <v>1.102583402027757E-2</v>
      </c>
      <c r="I11549" s="4">
        <f t="shared" si="542"/>
        <v>0.81137360036260775</v>
      </c>
    </row>
    <row r="11550" spans="1:9" x14ac:dyDescent="0.25">
      <c r="A11550" s="2">
        <v>32664</v>
      </c>
      <c r="B11550" s="3">
        <v>322.02999877929602</v>
      </c>
      <c r="C11550" s="3">
        <f>MAX(B$2:B11550)</f>
        <v>336.76998901367102</v>
      </c>
      <c r="D11550" s="3">
        <f>MIN(B$2:B11550)</f>
        <v>4.4000000953674299</v>
      </c>
      <c r="E11550" s="4">
        <f t="shared" si="540"/>
        <v>0.95565186170283833</v>
      </c>
      <c r="F11550" s="4" cm="1">
        <f t="array" ref="F11550">MIN(IF(L$5:L$11&gt;=E11550,L$5:L$11,1))</f>
        <v>1</v>
      </c>
      <c r="G11550" s="4" cm="1">
        <f t="array" ref="G11550">MAX(IF(L$5:L$11&lt;E11550,L$5:L$11,0))</f>
        <v>0.76393202250021031</v>
      </c>
      <c r="H11550" s="4">
        <f t="shared" si="541"/>
        <v>-1.0721277808314333E-2</v>
      </c>
      <c r="I11550" s="4">
        <f t="shared" si="542"/>
        <v>0.85661832796045134</v>
      </c>
    </row>
    <row r="11551" spans="1:9" x14ac:dyDescent="0.25">
      <c r="A11551" s="2">
        <v>32665</v>
      </c>
      <c r="B11551" s="3">
        <v>324.239990234375</v>
      </c>
      <c r="C11551" s="3">
        <f>MAX(B$2:B11551)</f>
        <v>336.76998901367102</v>
      </c>
      <c r="D11551" s="3">
        <f>MIN(B$2:B11551)</f>
        <v>4.4000000953674299</v>
      </c>
      <c r="E11551" s="4">
        <f t="shared" si="540"/>
        <v>0.96230105245038866</v>
      </c>
      <c r="F11551" s="4" cm="1">
        <f t="array" ref="F11551">MIN(IF(L$5:L$11&gt;=E11551,L$5:L$11,1))</f>
        <v>1</v>
      </c>
      <c r="G11551" s="4" cm="1">
        <f t="array" ref="G11551">MAX(IF(L$5:L$11&lt;E11551,L$5:L$11,0))</f>
        <v>0.76393202250021031</v>
      </c>
      <c r="H11551" s="4">
        <f t="shared" si="541"/>
        <v>6.8626881453786037E-3</v>
      </c>
      <c r="I11551" s="4">
        <f t="shared" si="542"/>
        <v>0.81213827149766138</v>
      </c>
    </row>
    <row r="11552" spans="1:9" x14ac:dyDescent="0.25">
      <c r="A11552" s="2">
        <v>32666</v>
      </c>
      <c r="B11552" s="3">
        <v>326.95001220703102</v>
      </c>
      <c r="C11552" s="3">
        <f>MAX(B$2:B11552)</f>
        <v>336.76998901367102</v>
      </c>
      <c r="D11552" s="3">
        <f>MIN(B$2:B11552)</f>
        <v>4.4000000953674299</v>
      </c>
      <c r="E11552" s="4">
        <f t="shared" si="540"/>
        <v>0.97045468263064583</v>
      </c>
      <c r="F11552" s="4" cm="1">
        <f t="array" ref="F11552">MIN(IF(L$5:L$11&gt;=E11552,L$5:L$11,1))</f>
        <v>1</v>
      </c>
      <c r="G11552" s="4" cm="1">
        <f t="array" ref="G11552">MAX(IF(L$5:L$11&lt;E11552,L$5:L$11,0))</f>
        <v>0.76393202250021031</v>
      </c>
      <c r="H11552" s="4">
        <f t="shared" si="541"/>
        <v>8.3580744333759949E-3</v>
      </c>
      <c r="I11552" s="4">
        <f t="shared" si="542"/>
        <v>0.84030469549964726</v>
      </c>
    </row>
    <row r="11553" spans="1:9" x14ac:dyDescent="0.25">
      <c r="A11553" s="2">
        <v>32667</v>
      </c>
      <c r="B11553" s="3">
        <v>326.75</v>
      </c>
      <c r="C11553" s="3">
        <f>MAX(B$2:B11553)</f>
        <v>336.76998901367102</v>
      </c>
      <c r="D11553" s="3">
        <f>MIN(B$2:B11553)</f>
        <v>4.4000000953674299</v>
      </c>
      <c r="E11553" s="4">
        <f t="shared" si="540"/>
        <v>0.96985290685756254</v>
      </c>
      <c r="F11553" s="4" cm="1">
        <f t="array" ref="F11553">MIN(IF(L$5:L$11&gt;=E11553,L$5:L$11,1))</f>
        <v>1</v>
      </c>
      <c r="G11553" s="4" cm="1">
        <f t="array" ref="G11553">MAX(IF(L$5:L$11&lt;E11553,L$5:L$11,0))</f>
        <v>0.76393202250021031</v>
      </c>
      <c r="H11553" s="4">
        <f t="shared" si="541"/>
        <v>-6.1175164264670734E-4</v>
      </c>
      <c r="I11553" s="4">
        <f t="shared" si="542"/>
        <v>0.87484402720661048</v>
      </c>
    </row>
    <row r="11554" spans="1:9" x14ac:dyDescent="0.25">
      <c r="A11554" s="2">
        <v>32668</v>
      </c>
      <c r="B11554" s="3">
        <v>326.69000244140602</v>
      </c>
      <c r="C11554" s="3">
        <f>MAX(B$2:B11554)</f>
        <v>336.76998901367102</v>
      </c>
      <c r="D11554" s="3">
        <f>MIN(B$2:B11554)</f>
        <v>4.4000000953674299</v>
      </c>
      <c r="E11554" s="4">
        <f t="shared" si="540"/>
        <v>0.96967239248925496</v>
      </c>
      <c r="F11554" s="4" cm="1">
        <f t="array" ref="F11554">MIN(IF(L$5:L$11&gt;=E11554,L$5:L$11,1))</f>
        <v>1</v>
      </c>
      <c r="G11554" s="4" cm="1">
        <f t="array" ref="G11554">MAX(IF(L$5:L$11&lt;E11554,L$5:L$11,0))</f>
        <v>0.76393202250021031</v>
      </c>
      <c r="H11554" s="4">
        <f t="shared" si="541"/>
        <v>-1.8361915407494322E-4</v>
      </c>
      <c r="I11554" s="4">
        <f t="shared" si="542"/>
        <v>0.8722948641246171</v>
      </c>
    </row>
    <row r="11555" spans="1:9" x14ac:dyDescent="0.25">
      <c r="A11555" s="2">
        <v>32671</v>
      </c>
      <c r="B11555" s="3">
        <v>326.239990234375</v>
      </c>
      <c r="C11555" s="3">
        <f>MAX(B$2:B11555)</f>
        <v>336.76998901367102</v>
      </c>
      <c r="D11555" s="3">
        <f>MIN(B$2:B11555)</f>
        <v>4.4000000953674299</v>
      </c>
      <c r="E11555" s="4">
        <f t="shared" si="540"/>
        <v>0.96831844290886238</v>
      </c>
      <c r="F11555" s="4" cm="1">
        <f t="array" ref="F11555">MIN(IF(L$5:L$11&gt;=E11555,L$5:L$11,1))</f>
        <v>1</v>
      </c>
      <c r="G11555" s="4" cm="1">
        <f t="array" ref="G11555">MAX(IF(L$5:L$11&lt;E11555,L$5:L$11,0))</f>
        <v>0.76393202250021031</v>
      </c>
      <c r="H11555" s="4">
        <f t="shared" si="541"/>
        <v>-1.377489986433611E-3</v>
      </c>
      <c r="I11555" s="4">
        <f t="shared" si="542"/>
        <v>0.87153019298955081</v>
      </c>
    </row>
    <row r="11556" spans="1:9" x14ac:dyDescent="0.25">
      <c r="A11556" s="2">
        <v>32672</v>
      </c>
      <c r="B11556" s="3">
        <v>323.91000366210898</v>
      </c>
      <c r="C11556" s="3">
        <f>MAX(B$2:B11556)</f>
        <v>336.76998901367102</v>
      </c>
      <c r="D11556" s="3">
        <f>MIN(B$2:B11556)</f>
        <v>4.4000000953674299</v>
      </c>
      <c r="E11556" s="4">
        <f t="shared" si="540"/>
        <v>0.96130822342469968</v>
      </c>
      <c r="F11556" s="4" cm="1">
        <f t="array" ref="F11556">MIN(IF(L$5:L$11&gt;=E11556,L$5:L$11,1))</f>
        <v>1</v>
      </c>
      <c r="G11556" s="4" cm="1">
        <f t="array" ref="G11556">MAX(IF(L$5:L$11&lt;E11556,L$5:L$11,0))</f>
        <v>0.76393202250021031</v>
      </c>
      <c r="H11556" s="4">
        <f t="shared" si="541"/>
        <v>-7.1419404181324309E-3</v>
      </c>
      <c r="I11556" s="4">
        <f t="shared" si="542"/>
        <v>0.86579477052890053</v>
      </c>
    </row>
    <row r="11557" spans="1:9" x14ac:dyDescent="0.25">
      <c r="A11557" s="2">
        <v>32673</v>
      </c>
      <c r="B11557" s="3">
        <v>323.829986572265</v>
      </c>
      <c r="C11557" s="3">
        <f>MAX(B$2:B11557)</f>
        <v>336.76998901367102</v>
      </c>
      <c r="D11557" s="3">
        <f>MIN(B$2:B11557)</f>
        <v>4.4000000953674299</v>
      </c>
      <c r="E11557" s="4">
        <f t="shared" si="540"/>
        <v>0.96106747638822865</v>
      </c>
      <c r="F11557" s="4" cm="1">
        <f t="array" ref="F11557">MIN(IF(L$5:L$11&gt;=E11557,L$5:L$11,1))</f>
        <v>1</v>
      </c>
      <c r="G11557" s="4" cm="1">
        <f t="array" ref="G11557">MAX(IF(L$5:L$11&lt;E11557,L$5:L$11,0))</f>
        <v>0.76393202250021031</v>
      </c>
      <c r="H11557" s="4">
        <f t="shared" si="541"/>
        <v>-2.4703494470468268E-4</v>
      </c>
      <c r="I11557" s="4">
        <f t="shared" si="542"/>
        <v>0.83609900425679384</v>
      </c>
    </row>
    <row r="11558" spans="1:9" x14ac:dyDescent="0.25">
      <c r="A11558" s="2">
        <v>32674</v>
      </c>
      <c r="B11558" s="3">
        <v>320.079986572265</v>
      </c>
      <c r="C11558" s="3">
        <f>MAX(B$2:B11558)</f>
        <v>336.76998901367102</v>
      </c>
      <c r="D11558" s="3">
        <f>MIN(B$2:B11558)</f>
        <v>4.4000000953674299</v>
      </c>
      <c r="E11558" s="4">
        <f t="shared" si="540"/>
        <v>0.94978486927859052</v>
      </c>
      <c r="F11558" s="4" cm="1">
        <f t="array" ref="F11558">MIN(IF(L$5:L$11&gt;=E11558,L$5:L$11,1))</f>
        <v>1</v>
      </c>
      <c r="G11558" s="4" cm="1">
        <f t="array" ref="G11558">MAX(IF(L$5:L$11&lt;E11558,L$5:L$11,0))</f>
        <v>0.76393202250021031</v>
      </c>
      <c r="H11558" s="4">
        <f t="shared" si="541"/>
        <v>-1.1580150558920366E-2</v>
      </c>
      <c r="I11558" s="4">
        <f t="shared" si="542"/>
        <v>0.83507918344492094</v>
      </c>
    </row>
    <row r="11559" spans="1:9" x14ac:dyDescent="0.25">
      <c r="A11559" s="2">
        <v>32675</v>
      </c>
      <c r="B11559" s="3">
        <v>321.350006103515</v>
      </c>
      <c r="C11559" s="3">
        <f>MAX(B$2:B11559)</f>
        <v>336.76998901367102</v>
      </c>
      <c r="D11559" s="3">
        <f>MIN(B$2:B11559)</f>
        <v>4.4000000953674299</v>
      </c>
      <c r="E11559" s="4">
        <f t="shared" si="540"/>
        <v>0.95360597098330002</v>
      </c>
      <c r="F11559" s="4" cm="1">
        <f t="array" ref="F11559">MIN(IF(L$5:L$11&gt;=E11559,L$5:L$11,1))</f>
        <v>1</v>
      </c>
      <c r="G11559" s="4" cm="1">
        <f t="array" ref="G11559">MAX(IF(L$5:L$11&lt;E11559,L$5:L$11,0))</f>
        <v>0.76393202250021031</v>
      </c>
      <c r="H11559" s="4">
        <f t="shared" si="541"/>
        <v>3.9678192468408646E-3</v>
      </c>
      <c r="I11559" s="4">
        <f t="shared" si="542"/>
        <v>0.78728529276507142</v>
      </c>
    </row>
    <row r="11560" spans="1:9" x14ac:dyDescent="0.25">
      <c r="A11560" s="2">
        <v>32678</v>
      </c>
      <c r="B11560" s="3">
        <v>321.89001464843699</v>
      </c>
      <c r="C11560" s="3">
        <f>MAX(B$2:B11560)</f>
        <v>336.76998901367102</v>
      </c>
      <c r="D11560" s="3">
        <f>MIN(B$2:B11560)</f>
        <v>4.4000000953674299</v>
      </c>
      <c r="E11560" s="4">
        <f t="shared" si="540"/>
        <v>0.95523069211615397</v>
      </c>
      <c r="F11560" s="4" cm="1">
        <f t="array" ref="F11560">MIN(IF(L$5:L$11&gt;=E11560,L$5:L$11,1))</f>
        <v>1</v>
      </c>
      <c r="G11560" s="4" cm="1">
        <f t="array" ref="G11560">MAX(IF(L$5:L$11&lt;E11560,L$5:L$11,0))</f>
        <v>0.76393202250021031</v>
      </c>
      <c r="H11560" s="4">
        <f t="shared" si="541"/>
        <v>1.6804373258609839E-3</v>
      </c>
      <c r="I11560" s="4">
        <f t="shared" si="542"/>
        <v>0.80347173933516114</v>
      </c>
    </row>
    <row r="11561" spans="1:9" x14ac:dyDescent="0.25">
      <c r="A11561" s="2">
        <v>32679</v>
      </c>
      <c r="B11561" s="3">
        <v>321.25</v>
      </c>
      <c r="C11561" s="3">
        <f>MAX(B$2:B11561)</f>
        <v>336.76998901367102</v>
      </c>
      <c r="D11561" s="3">
        <f>MIN(B$2:B11561)</f>
        <v>4.4000000953674299</v>
      </c>
      <c r="E11561" s="4">
        <f t="shared" si="540"/>
        <v>0.95330508309675988</v>
      </c>
      <c r="F11561" s="4" cm="1">
        <f t="array" ref="F11561">MIN(IF(L$5:L$11&gt;=E11561,L$5:L$11,1))</f>
        <v>1</v>
      </c>
      <c r="G11561" s="4" cm="1">
        <f t="array" ref="G11561">MAX(IF(L$5:L$11&lt;E11561,L$5:L$11,0))</f>
        <v>0.76393202250021031</v>
      </c>
      <c r="H11561" s="4">
        <f t="shared" si="541"/>
        <v>-1.9883022750364354E-3</v>
      </c>
      <c r="I11561" s="4">
        <f t="shared" si="542"/>
        <v>0.81035416849841091</v>
      </c>
    </row>
    <row r="11562" spans="1:9" x14ac:dyDescent="0.25">
      <c r="A11562" s="2">
        <v>32680</v>
      </c>
      <c r="B11562" s="3">
        <v>320.48001098632801</v>
      </c>
      <c r="C11562" s="3">
        <f>MAX(B$2:B11562)</f>
        <v>336.76998901367102</v>
      </c>
      <c r="D11562" s="3">
        <f>MIN(B$2:B11562)</f>
        <v>4.4000000953674299</v>
      </c>
      <c r="E11562" s="4">
        <f t="shared" si="540"/>
        <v>0.95098842082476021</v>
      </c>
      <c r="F11562" s="4" cm="1">
        <f t="array" ref="F11562">MIN(IF(L$5:L$11&gt;=E11562,L$5:L$11,1))</f>
        <v>1</v>
      </c>
      <c r="G11562" s="4" cm="1">
        <f t="array" ref="G11562">MAX(IF(L$5:L$11&lt;E11562,L$5:L$11,0))</f>
        <v>0.76393202250021031</v>
      </c>
      <c r="H11562" s="4">
        <f t="shared" si="541"/>
        <v>-2.3968529608466849E-3</v>
      </c>
      <c r="I11562" s="4">
        <f t="shared" si="542"/>
        <v>0.80219715779417089</v>
      </c>
    </row>
    <row r="11563" spans="1:9" x14ac:dyDescent="0.25">
      <c r="A11563" s="2">
        <v>32681</v>
      </c>
      <c r="B11563" s="3">
        <v>322.32000732421801</v>
      </c>
      <c r="C11563" s="3">
        <f>MAX(B$2:B11563)</f>
        <v>336.76998901367102</v>
      </c>
      <c r="D11563" s="3">
        <f>MIN(B$2:B11563)</f>
        <v>4.4000000953674299</v>
      </c>
      <c r="E11563" s="4">
        <f t="shared" si="540"/>
        <v>0.95652440902838309</v>
      </c>
      <c r="F11563" s="4" cm="1">
        <f t="array" ref="F11563">MIN(IF(L$5:L$11&gt;=E11563,L$5:L$11,1))</f>
        <v>1</v>
      </c>
      <c r="G11563" s="4" cm="1">
        <f t="array" ref="G11563">MAX(IF(L$5:L$11&lt;E11563,L$5:L$11,0))</f>
        <v>0.76393202250021031</v>
      </c>
      <c r="H11563" s="4">
        <f t="shared" si="541"/>
        <v>5.7413762943501201E-3</v>
      </c>
      <c r="I11563" s="4">
        <f t="shared" si="542"/>
        <v>0.79238361892907117</v>
      </c>
    </row>
    <row r="11564" spans="1:9" x14ac:dyDescent="0.25">
      <c r="A11564" s="2">
        <v>32682</v>
      </c>
      <c r="B11564" s="3">
        <v>328</v>
      </c>
      <c r="C11564" s="3">
        <f>MAX(B$2:B11564)</f>
        <v>336.76998901367102</v>
      </c>
      <c r="D11564" s="3">
        <f>MIN(B$2:B11564)</f>
        <v>4.4000000953674299</v>
      </c>
      <c r="E11564" s="4">
        <f t="shared" si="540"/>
        <v>0.97361377589410858</v>
      </c>
      <c r="F11564" s="4" cm="1">
        <f t="array" ref="F11564">MIN(IF(L$5:L$11&gt;=E11564,L$5:L$11,1))</f>
        <v>1</v>
      </c>
      <c r="G11564" s="4" cm="1">
        <f t="array" ref="G11564">MAX(IF(L$5:L$11&lt;E11564,L$5:L$11,0))</f>
        <v>0.76393202250021031</v>
      </c>
      <c r="H11564" s="4">
        <f t="shared" si="541"/>
        <v>1.762221564505162E-2</v>
      </c>
      <c r="I11564" s="4">
        <f t="shared" si="542"/>
        <v>0.81583444128225469</v>
      </c>
    </row>
    <row r="11565" spans="1:9" x14ac:dyDescent="0.25">
      <c r="A11565" s="2">
        <v>32685</v>
      </c>
      <c r="B11565" s="3">
        <v>326.600006103515</v>
      </c>
      <c r="C11565" s="3">
        <f>MAX(B$2:B11565)</f>
        <v>336.76998901367102</v>
      </c>
      <c r="D11565" s="3">
        <f>MIN(B$2:B11565)</f>
        <v>4.4000000953674299</v>
      </c>
      <c r="E11565" s="4">
        <f t="shared" si="540"/>
        <v>0.96940162093679338</v>
      </c>
      <c r="F11565" s="4" cm="1">
        <f t="array" ref="F11565">MIN(IF(L$5:L$11&gt;=E11565,L$5:L$11,1))</f>
        <v>1</v>
      </c>
      <c r="G11565" s="4" cm="1">
        <f t="array" ref="G11565">MAX(IF(L$5:L$11&lt;E11565,L$5:L$11,0))</f>
        <v>0.76393202250021031</v>
      </c>
      <c r="H11565" s="4">
        <f t="shared" si="541"/>
        <v>-4.2682740746493586E-3</v>
      </c>
      <c r="I11565" s="4">
        <f t="shared" si="542"/>
        <v>0.88822616101790031</v>
      </c>
    </row>
    <row r="11566" spans="1:9" x14ac:dyDescent="0.25">
      <c r="A11566" s="2">
        <v>32686</v>
      </c>
      <c r="B11566" s="3">
        <v>328.44000244140602</v>
      </c>
      <c r="C11566" s="3">
        <f>MAX(B$2:B11566)</f>
        <v>336.76998901367102</v>
      </c>
      <c r="D11566" s="3">
        <f>MIN(B$2:B11566)</f>
        <v>4.4000000953674299</v>
      </c>
      <c r="E11566" s="4">
        <f t="shared" si="540"/>
        <v>0.97493760914041938</v>
      </c>
      <c r="F11566" s="4" cm="1">
        <f t="array" ref="F11566">MIN(IF(L$5:L$11&gt;=E11566,L$5:L$11,1))</f>
        <v>1</v>
      </c>
      <c r="G11566" s="4" cm="1">
        <f t="array" ref="G11566">MAX(IF(L$5:L$11&lt;E11566,L$5:L$11,0))</f>
        <v>0.76393202250021031</v>
      </c>
      <c r="H11566" s="4">
        <f t="shared" si="541"/>
        <v>5.6337914987909521E-3</v>
      </c>
      <c r="I11566" s="4">
        <f t="shared" si="542"/>
        <v>0.87038318628695044</v>
      </c>
    </row>
    <row r="11567" spans="1:9" x14ac:dyDescent="0.25">
      <c r="A11567" s="2">
        <v>32687</v>
      </c>
      <c r="B11567" s="3">
        <v>325.80999755859301</v>
      </c>
      <c r="C11567" s="3">
        <f>MAX(B$2:B11567)</f>
        <v>336.76998901367102</v>
      </c>
      <c r="D11567" s="3">
        <f>MIN(B$2:B11567)</f>
        <v>4.4000000953674299</v>
      </c>
      <c r="E11567" s="4">
        <f t="shared" si="540"/>
        <v>0.96702472599663025</v>
      </c>
      <c r="F11567" s="4" cm="1">
        <f t="array" ref="F11567">MIN(IF(L$5:L$11&gt;=E11567,L$5:L$11,1))</f>
        <v>1</v>
      </c>
      <c r="G11567" s="4" cm="1">
        <f t="array" ref="G11567">MAX(IF(L$5:L$11&lt;E11567,L$5:L$11,0))</f>
        <v>0.76393202250021031</v>
      </c>
      <c r="H11567" s="4">
        <f t="shared" si="541"/>
        <v>-8.0075656535845141E-3</v>
      </c>
      <c r="I11567" s="4">
        <f t="shared" si="542"/>
        <v>0.89383400864014706</v>
      </c>
    </row>
    <row r="11568" spans="1:9" x14ac:dyDescent="0.25">
      <c r="A11568" s="2">
        <v>32688</v>
      </c>
      <c r="B11568" s="3">
        <v>319.67999267578102</v>
      </c>
      <c r="C11568" s="3">
        <f>MAX(B$2:B11568)</f>
        <v>336.76998901367102</v>
      </c>
      <c r="D11568" s="3">
        <f>MIN(B$2:B11568)</f>
        <v>4.4000000953674299</v>
      </c>
      <c r="E11568" s="4">
        <f t="shared" si="540"/>
        <v>0.9485814095505154</v>
      </c>
      <c r="F11568" s="4" cm="1">
        <f t="array" ref="F11568">MIN(IF(L$5:L$11&gt;=E11568,L$5:L$11,1))</f>
        <v>1</v>
      </c>
      <c r="G11568" s="4" cm="1">
        <f t="array" ref="G11568">MAX(IF(L$5:L$11&lt;E11568,L$5:L$11,0))</f>
        <v>0.76393202250021031</v>
      </c>
      <c r="H11568" s="4">
        <f t="shared" si="541"/>
        <v>-1.8814661700826352E-2</v>
      </c>
      <c r="I11568" s="4">
        <f t="shared" si="542"/>
        <v>0.86031449774504409</v>
      </c>
    </row>
    <row r="11569" spans="1:9" x14ac:dyDescent="0.25">
      <c r="A11569" s="2">
        <v>32689</v>
      </c>
      <c r="B11569" s="3">
        <v>317.98001098632801</v>
      </c>
      <c r="C11569" s="3">
        <f>MAX(B$2:B11569)</f>
        <v>336.76998901367102</v>
      </c>
      <c r="D11569" s="3">
        <f>MIN(B$2:B11569)</f>
        <v>4.4000000953674299</v>
      </c>
      <c r="E11569" s="4">
        <f t="shared" si="540"/>
        <v>0.94346668275166812</v>
      </c>
      <c r="F11569" s="4" cm="1">
        <f t="array" ref="F11569">MIN(IF(L$5:L$11&gt;=E11569,L$5:L$11,1))</f>
        <v>1</v>
      </c>
      <c r="G11569" s="4" cm="1">
        <f t="array" ref="G11569">MAX(IF(L$5:L$11&lt;E11569,L$5:L$11,0))</f>
        <v>0.76393202250021031</v>
      </c>
      <c r="H11569" s="4">
        <f t="shared" si="541"/>
        <v>-5.3177606619164708E-3</v>
      </c>
      <c r="I11569" s="4">
        <f t="shared" si="542"/>
        <v>0.78218735554876173</v>
      </c>
    </row>
    <row r="11570" spans="1:9" x14ac:dyDescent="0.25">
      <c r="A11570" s="2">
        <v>32692</v>
      </c>
      <c r="B11570" s="3">
        <v>319.23001098632801</v>
      </c>
      <c r="C11570" s="3">
        <f>MAX(B$2:B11570)</f>
        <v>336.76998901367102</v>
      </c>
      <c r="D11570" s="3">
        <f>MIN(B$2:B11570)</f>
        <v>4.4000000953674299</v>
      </c>
      <c r="E11570" s="4">
        <f t="shared" si="540"/>
        <v>0.94722755178821416</v>
      </c>
      <c r="F11570" s="4" cm="1">
        <f t="array" ref="F11570">MIN(IF(L$5:L$11&gt;=E11570,L$5:L$11,1))</f>
        <v>1</v>
      </c>
      <c r="G11570" s="4" cm="1">
        <f t="array" ref="G11570">MAX(IF(L$5:L$11&lt;E11570,L$5:L$11,0))</f>
        <v>0.76393202250021031</v>
      </c>
      <c r="H11570" s="4">
        <f t="shared" si="541"/>
        <v>3.931064711026E-3</v>
      </c>
      <c r="I11570" s="4">
        <f t="shared" si="542"/>
        <v>0.76052102514250475</v>
      </c>
    </row>
    <row r="11571" spans="1:9" x14ac:dyDescent="0.25">
      <c r="A11571" s="2">
        <v>32694</v>
      </c>
      <c r="B11571" s="3">
        <v>320.64001464843699</v>
      </c>
      <c r="C11571" s="3">
        <f>MAX(B$2:B11571)</f>
        <v>336.76998901367102</v>
      </c>
      <c r="D11571" s="3">
        <f>MIN(B$2:B11571)</f>
        <v>4.4000000953674299</v>
      </c>
      <c r="E11571" s="4">
        <f t="shared" si="540"/>
        <v>0.95146982307960792</v>
      </c>
      <c r="F11571" s="4" cm="1">
        <f t="array" ref="F11571">MIN(IF(L$5:L$11&gt;=E11571,L$5:L$11,1))</f>
        <v>1</v>
      </c>
      <c r="G11571" s="4" cm="1">
        <f t="array" ref="G11571">MAX(IF(L$5:L$11&lt;E11571,L$5:L$11,0))</f>
        <v>0.76393202250021031</v>
      </c>
      <c r="H11571" s="4">
        <f t="shared" si="541"/>
        <v>4.416889432645954E-3</v>
      </c>
      <c r="I11571" s="4">
        <f t="shared" si="542"/>
        <v>0.77645232203578796</v>
      </c>
    </row>
    <row r="11572" spans="1:9" x14ac:dyDescent="0.25">
      <c r="A11572" s="2">
        <v>32695</v>
      </c>
      <c r="B11572" s="3">
        <v>321.54998779296801</v>
      </c>
      <c r="C11572" s="3">
        <f>MAX(B$2:B11572)</f>
        <v>336.76998901367102</v>
      </c>
      <c r="D11572" s="3">
        <f>MIN(B$2:B11572)</f>
        <v>4.4000000953674299</v>
      </c>
      <c r="E11572" s="4">
        <f t="shared" si="540"/>
        <v>0.95420765493829207</v>
      </c>
      <c r="F11572" s="4" cm="1">
        <f t="array" ref="F11572">MIN(IF(L$5:L$11&gt;=E11572,L$5:L$11,1))</f>
        <v>1</v>
      </c>
      <c r="G11572" s="4" cm="1">
        <f t="array" ref="G11572">MAX(IF(L$5:L$11&lt;E11572,L$5:L$11,0))</f>
        <v>0.76393202250021031</v>
      </c>
      <c r="H11572" s="4">
        <f t="shared" si="541"/>
        <v>2.8379899668129482E-3</v>
      </c>
      <c r="I11572" s="4">
        <f t="shared" si="542"/>
        <v>0.79442287160512781</v>
      </c>
    </row>
    <row r="11573" spans="1:9" x14ac:dyDescent="0.25">
      <c r="A11573" s="2">
        <v>32696</v>
      </c>
      <c r="B11573" s="3">
        <v>324.91000366210898</v>
      </c>
      <c r="C11573" s="3">
        <f>MAX(B$2:B11573)</f>
        <v>336.76998901367102</v>
      </c>
      <c r="D11573" s="3">
        <f>MIN(B$2:B11573)</f>
        <v>4.4000000953674299</v>
      </c>
      <c r="E11573" s="4">
        <f t="shared" si="540"/>
        <v>0.96431691865393654</v>
      </c>
      <c r="F11573" s="4" cm="1">
        <f t="array" ref="F11573">MIN(IF(L$5:L$11&gt;=E11573,L$5:L$11,1))</f>
        <v>1</v>
      </c>
      <c r="G11573" s="4" cm="1">
        <f t="array" ref="G11573">MAX(IF(L$5:L$11&lt;E11573,L$5:L$11,0))</f>
        <v>0.76393202250021031</v>
      </c>
      <c r="H11573" s="4">
        <f t="shared" si="541"/>
        <v>1.0449435536300955E-2</v>
      </c>
      <c r="I11573" s="4">
        <f t="shared" si="542"/>
        <v>0.80602051346947845</v>
      </c>
    </row>
    <row r="11574" spans="1:9" x14ac:dyDescent="0.25">
      <c r="A11574" s="2">
        <v>32699</v>
      </c>
      <c r="B11574" s="3">
        <v>327.07000732421801</v>
      </c>
      <c r="C11574" s="3">
        <f>MAX(B$2:B11574)</f>
        <v>336.76998901367102</v>
      </c>
      <c r="D11574" s="3">
        <f>MIN(B$2:B11574)</f>
        <v>4.4000000953674299</v>
      </c>
      <c r="E11574" s="4">
        <f t="shared" si="540"/>
        <v>0.97081571136725808</v>
      </c>
      <c r="F11574" s="4" cm="1">
        <f t="array" ref="F11574">MIN(IF(L$5:L$11&gt;=E11574,L$5:L$11,1))</f>
        <v>1</v>
      </c>
      <c r="G11574" s="4" cm="1">
        <f t="array" ref="G11574">MAX(IF(L$5:L$11&lt;E11574,L$5:L$11,0))</f>
        <v>0.76393202250021031</v>
      </c>
      <c r="H11574" s="4">
        <f t="shared" si="541"/>
        <v>6.6480060255558193E-3</v>
      </c>
      <c r="I11574" s="4">
        <f t="shared" si="542"/>
        <v>0.84884404177142048</v>
      </c>
    </row>
    <row r="11575" spans="1:9" x14ac:dyDescent="0.25">
      <c r="A11575" s="2">
        <v>32700</v>
      </c>
      <c r="B11575" s="3">
        <v>328.77999877929602</v>
      </c>
      <c r="C11575" s="3">
        <f>MAX(B$2:B11575)</f>
        <v>336.76998901367102</v>
      </c>
      <c r="D11575" s="3">
        <f>MIN(B$2:B11575)</f>
        <v>4.4000000953674299</v>
      </c>
      <c r="E11575" s="4">
        <f t="shared" si="540"/>
        <v>0.97596055450018704</v>
      </c>
      <c r="F11575" s="4" cm="1">
        <f t="array" ref="F11575">MIN(IF(L$5:L$11&gt;=E11575,L$5:L$11,1))</f>
        <v>1</v>
      </c>
      <c r="G11575" s="4" cm="1">
        <f t="array" ref="G11575">MAX(IF(L$5:L$11&lt;E11575,L$5:L$11,0))</f>
        <v>0.76393202250021031</v>
      </c>
      <c r="H11575" s="4">
        <f t="shared" si="541"/>
        <v>5.2282123606122166E-3</v>
      </c>
      <c r="I11575" s="4">
        <f t="shared" si="542"/>
        <v>0.87637336947673083</v>
      </c>
    </row>
    <row r="11576" spans="1:9" x14ac:dyDescent="0.25">
      <c r="A11576" s="2">
        <v>32701</v>
      </c>
      <c r="B11576" s="3">
        <v>329.80999755859301</v>
      </c>
      <c r="C11576" s="3">
        <f>MAX(B$2:B11576)</f>
        <v>336.76998901367102</v>
      </c>
      <c r="D11576" s="3">
        <f>MIN(B$2:B11576)</f>
        <v>4.4000000953674299</v>
      </c>
      <c r="E11576" s="4">
        <f t="shared" si="540"/>
        <v>0.97905950691357768</v>
      </c>
      <c r="F11576" s="4" cm="1">
        <f t="array" ref="F11576">MIN(IF(L$5:L$11&gt;=E11576,L$5:L$11,1))</f>
        <v>1</v>
      </c>
      <c r="G11576" s="4" cm="1">
        <f t="array" ref="G11576">MAX(IF(L$5:L$11&lt;E11576,L$5:L$11,0))</f>
        <v>0.76393202250021031</v>
      </c>
      <c r="H11576" s="4">
        <f t="shared" si="541"/>
        <v>3.1327902643749628E-3</v>
      </c>
      <c r="I11576" s="4">
        <f t="shared" si="542"/>
        <v>0.89816727472139091</v>
      </c>
    </row>
    <row r="11577" spans="1:9" x14ac:dyDescent="0.25">
      <c r="A11577" s="2">
        <v>32702</v>
      </c>
      <c r="B11577" s="3">
        <v>329.95001220703102</v>
      </c>
      <c r="C11577" s="3">
        <f>MAX(B$2:B11577)</f>
        <v>336.76998901367102</v>
      </c>
      <c r="D11577" s="3">
        <f>MIN(B$2:B11577)</f>
        <v>4.4000000953674299</v>
      </c>
      <c r="E11577" s="4">
        <f t="shared" si="540"/>
        <v>0.9794807683183564</v>
      </c>
      <c r="F11577" s="4" cm="1">
        <f t="array" ref="F11577">MIN(IF(L$5:L$11&gt;=E11577,L$5:L$11,1))</f>
        <v>1</v>
      </c>
      <c r="G11577" s="4" cm="1">
        <f t="array" ref="G11577">MAX(IF(L$5:L$11&lt;E11577,L$5:L$11,0))</f>
        <v>0.76393202250021031</v>
      </c>
      <c r="H11577" s="4">
        <f t="shared" si="541"/>
        <v>4.2453124366903516E-4</v>
      </c>
      <c r="I11577" s="4">
        <f t="shared" si="542"/>
        <v>0.91129464780355063</v>
      </c>
    </row>
    <row r="11578" spans="1:9" x14ac:dyDescent="0.25">
      <c r="A11578" s="2">
        <v>32703</v>
      </c>
      <c r="B11578" s="3">
        <v>331.83999633789</v>
      </c>
      <c r="C11578" s="3">
        <f>MAX(B$2:B11578)</f>
        <v>336.76998901367102</v>
      </c>
      <c r="D11578" s="3">
        <f>MIN(B$2:B11578)</f>
        <v>4.4000000953674299</v>
      </c>
      <c r="E11578" s="4">
        <f t="shared" si="540"/>
        <v>0.98516715455620507</v>
      </c>
      <c r="F11578" s="4" cm="1">
        <f t="array" ref="F11578">MIN(IF(L$5:L$11&gt;=E11578,L$5:L$11,1))</f>
        <v>1</v>
      </c>
      <c r="G11578" s="4" cm="1">
        <f t="array" ref="G11578">MAX(IF(L$5:L$11&lt;E11578,L$5:L$11,0))</f>
        <v>0.76393202250021031</v>
      </c>
      <c r="H11578" s="4">
        <f t="shared" si="541"/>
        <v>5.7280923198543832E-3</v>
      </c>
      <c r="I11578" s="4">
        <f t="shared" si="542"/>
        <v>0.91307913975049038</v>
      </c>
    </row>
    <row r="11579" spans="1:9" x14ac:dyDescent="0.25">
      <c r="A11579" s="2">
        <v>32706</v>
      </c>
      <c r="B11579" s="3">
        <v>332.44000244140602</v>
      </c>
      <c r="C11579" s="3">
        <f>MAX(B$2:B11579)</f>
        <v>336.76998901367102</v>
      </c>
      <c r="D11579" s="3">
        <f>MIN(B$2:B11579)</f>
        <v>4.4000000953674299</v>
      </c>
      <c r="E11579" s="4">
        <f t="shared" si="540"/>
        <v>0.9869723900573667</v>
      </c>
      <c r="F11579" s="4" cm="1">
        <f t="array" ref="F11579">MIN(IF(L$5:L$11&gt;=E11579,L$5:L$11,1))</f>
        <v>1</v>
      </c>
      <c r="G11579" s="4" cm="1">
        <f t="array" ref="G11579">MAX(IF(L$5:L$11&lt;E11579,L$5:L$11,0))</f>
        <v>0.76393202250021031</v>
      </c>
      <c r="H11579" s="4">
        <f t="shared" si="541"/>
        <v>1.8081187021985468E-3</v>
      </c>
      <c r="I11579" s="4">
        <f t="shared" si="542"/>
        <v>0.93716705840033665</v>
      </c>
    </row>
    <row r="11580" spans="1:9" x14ac:dyDescent="0.25">
      <c r="A11580" s="2">
        <v>32707</v>
      </c>
      <c r="B11580" s="3">
        <v>331.350006103515</v>
      </c>
      <c r="C11580" s="3">
        <f>MAX(B$2:B11580)</f>
        <v>336.76998901367102</v>
      </c>
      <c r="D11580" s="3">
        <f>MIN(B$2:B11580)</f>
        <v>4.4000000953674299</v>
      </c>
      <c r="E11580" s="4">
        <f t="shared" si="540"/>
        <v>0.98369292327566837</v>
      </c>
      <c r="F11580" s="4" cm="1">
        <f t="array" ref="F11580">MIN(IF(L$5:L$11&gt;=E11580,L$5:L$11,1))</f>
        <v>1</v>
      </c>
      <c r="G11580" s="4" cm="1">
        <f t="array" ref="G11580">MAX(IF(L$5:L$11&lt;E11580,L$5:L$11,0))</f>
        <v>0.76393202250021031</v>
      </c>
      <c r="H11580" s="4">
        <f t="shared" si="541"/>
        <v>-3.278776109632453E-3</v>
      </c>
      <c r="I11580" s="4">
        <f t="shared" si="542"/>
        <v>0.94481415869865315</v>
      </c>
    </row>
    <row r="11581" spans="1:9" x14ac:dyDescent="0.25">
      <c r="A11581" s="2">
        <v>32708</v>
      </c>
      <c r="B11581" s="3">
        <v>335.73001098632801</v>
      </c>
      <c r="C11581" s="3">
        <f>MAX(B$2:B11581)</f>
        <v>336.76998901367102</v>
      </c>
      <c r="D11581" s="3">
        <f>MIN(B$2:B11581)</f>
        <v>4.4000000953674299</v>
      </c>
      <c r="E11581" s="4">
        <f t="shared" si="540"/>
        <v>0.99687102307062192</v>
      </c>
      <c r="F11581" s="4" cm="1">
        <f t="array" ref="F11581">MIN(IF(L$5:L$11&gt;=E11581,L$5:L$11,1))</f>
        <v>1</v>
      </c>
      <c r="G11581" s="4" cm="1">
        <f t="array" ref="G11581">MAX(IF(L$5:L$11&lt;E11581,L$5:L$11,0))</f>
        <v>0.76393202250021031</v>
      </c>
      <c r="H11581" s="4">
        <f t="shared" si="541"/>
        <v>1.3218665465920321E-2</v>
      </c>
      <c r="I11581" s="4">
        <f t="shared" si="542"/>
        <v>0.93092211448142659</v>
      </c>
    </row>
    <row r="11582" spans="1:9" x14ac:dyDescent="0.25">
      <c r="A11582" s="2">
        <v>32709</v>
      </c>
      <c r="B11582" s="3">
        <v>333.510009765625</v>
      </c>
      <c r="C11582" s="3">
        <f>MAX(B$2:B11582)</f>
        <v>336.76998901367102</v>
      </c>
      <c r="D11582" s="3">
        <f>MIN(B$2:B11582)</f>
        <v>4.4000000953674299</v>
      </c>
      <c r="E11582" s="4">
        <f t="shared" si="540"/>
        <v>0.9901917159889928</v>
      </c>
      <c r="F11582" s="4" cm="1">
        <f t="array" ref="F11582">MIN(IF(L$5:L$11&gt;=E11582,L$5:L$11,1))</f>
        <v>1</v>
      </c>
      <c r="G11582" s="4" cm="1">
        <f t="array" ref="G11582">MAX(IF(L$5:L$11&lt;E11582,L$5:L$11,0))</f>
        <v>0.76393202250021031</v>
      </c>
      <c r="H11582" s="4">
        <f t="shared" si="541"/>
        <v>-6.612459857791575E-3</v>
      </c>
      <c r="I11582" s="4">
        <f t="shared" si="542"/>
        <v>0.98674544102712591</v>
      </c>
    </row>
    <row r="11583" spans="1:9" x14ac:dyDescent="0.25">
      <c r="A11583" s="2">
        <v>32710</v>
      </c>
      <c r="B11583" s="3">
        <v>335.89999389648398</v>
      </c>
      <c r="C11583" s="3">
        <f>MAX(B$2:B11583)</f>
        <v>336.76998901367102</v>
      </c>
      <c r="D11583" s="3">
        <f>MIN(B$2:B11583)</f>
        <v>4.4000000953674299</v>
      </c>
      <c r="E11583" s="4">
        <f t="shared" si="540"/>
        <v>0.99738244984145996</v>
      </c>
      <c r="F11583" s="4" cm="1">
        <f t="array" ref="F11583">MIN(IF(L$5:L$11&gt;=E11583,L$5:L$11,1))</f>
        <v>1</v>
      </c>
      <c r="G11583" s="4" cm="1">
        <f t="array" ref="G11583">MAX(IF(L$5:L$11&lt;E11583,L$5:L$11,0))</f>
        <v>0.76393202250021031</v>
      </c>
      <c r="H11583" s="4">
        <f t="shared" si="541"/>
        <v>7.1661541209468993E-3</v>
      </c>
      <c r="I11583" s="4">
        <f t="shared" si="542"/>
        <v>0.95845144218674927</v>
      </c>
    </row>
    <row r="11584" spans="1:9" x14ac:dyDescent="0.25">
      <c r="A11584" s="2">
        <v>32713</v>
      </c>
      <c r="B11584" s="3">
        <v>333.67001342773398</v>
      </c>
      <c r="C11584" s="3">
        <f>MAX(B$2:B11584)</f>
        <v>336.76998901367102</v>
      </c>
      <c r="D11584" s="3">
        <f>MIN(B$2:B11584)</f>
        <v>4.4000000953674299</v>
      </c>
      <c r="E11584" s="4">
        <f t="shared" si="540"/>
        <v>0.99067311824384052</v>
      </c>
      <c r="F11584" s="4" cm="1">
        <f t="array" ref="F11584">MIN(IF(L$5:L$11&gt;=E11584,L$5:L$11,1))</f>
        <v>1</v>
      </c>
      <c r="G11584" s="4" cm="1">
        <f t="array" ref="G11584">MAX(IF(L$5:L$11&lt;E11584,L$5:L$11,0))</f>
        <v>0.76393202250021031</v>
      </c>
      <c r="H11584" s="4">
        <f t="shared" si="541"/>
        <v>-6.6388225938379675E-3</v>
      </c>
      <c r="I11584" s="4">
        <f t="shared" si="542"/>
        <v>0.98891187959390903</v>
      </c>
    </row>
    <row r="11585" spans="1:9" x14ac:dyDescent="0.25">
      <c r="A11585" s="2">
        <v>32714</v>
      </c>
      <c r="B11585" s="3">
        <v>333.88000488281199</v>
      </c>
      <c r="C11585" s="3">
        <f>MAX(B$2:B11585)</f>
        <v>336.76998901367102</v>
      </c>
      <c r="D11585" s="3">
        <f>MIN(B$2:B11585)</f>
        <v>4.4000000953674299</v>
      </c>
      <c r="E11585" s="4">
        <f t="shared" si="540"/>
        <v>0.99130491853291425</v>
      </c>
      <c r="F11585" s="4" cm="1">
        <f t="array" ref="F11585">MIN(IF(L$5:L$11&gt;=E11585,L$5:L$11,1))</f>
        <v>1</v>
      </c>
      <c r="G11585" s="4" cm="1">
        <f t="array" ref="G11585">MAX(IF(L$5:L$11&lt;E11585,L$5:L$11,0))</f>
        <v>0.76393202250021031</v>
      </c>
      <c r="H11585" s="4">
        <f t="shared" si="541"/>
        <v>6.2933870778736356E-4</v>
      </c>
      <c r="I11585" s="4">
        <f t="shared" si="542"/>
        <v>0.9604906948628058</v>
      </c>
    </row>
    <row r="11586" spans="1:9" x14ac:dyDescent="0.25">
      <c r="A11586" s="2">
        <v>32715</v>
      </c>
      <c r="B11586" s="3">
        <v>338.04998779296801</v>
      </c>
      <c r="C11586" s="3">
        <f>MAX(B$2:B11586)</f>
        <v>338.04998779296801</v>
      </c>
      <c r="D11586" s="3">
        <f>MIN(B$2:B11586)</f>
        <v>4.4000000953674299</v>
      </c>
      <c r="E11586" s="4">
        <f t="shared" si="540"/>
        <v>1</v>
      </c>
      <c r="F11586" s="4" cm="1">
        <f t="array" ref="F11586">MIN(IF(L$5:L$11&gt;=E11586,L$5:L$11,1))</f>
        <v>1</v>
      </c>
      <c r="G11586" s="4" cm="1">
        <f t="array" ref="G11586">MAX(IF(L$5:L$11&lt;E11586,L$5:L$11,0))</f>
        <v>0.76393202250021031</v>
      </c>
      <c r="H11586" s="4">
        <f t="shared" si="541"/>
        <v>1.2489465823566359E-2</v>
      </c>
      <c r="I11586" s="4">
        <f t="shared" si="542"/>
        <v>0.9631670438355262</v>
      </c>
    </row>
    <row r="11587" spans="1:9" x14ac:dyDescent="0.25">
      <c r="A11587" s="2">
        <v>32716</v>
      </c>
      <c r="B11587" s="3">
        <v>341.989990234375</v>
      </c>
      <c r="C11587" s="3">
        <f>MAX(B$2:B11587)</f>
        <v>341.989990234375</v>
      </c>
      <c r="D11587" s="3">
        <f>MIN(B$2:B11587)</f>
        <v>4.4000000953674299</v>
      </c>
      <c r="E11587" s="4">
        <f t="shared" si="540"/>
        <v>1</v>
      </c>
      <c r="F11587" s="4" cm="1">
        <f t="array" ref="F11587">MIN(IF(L$5:L$11&gt;=E11587,L$5:L$11,1))</f>
        <v>1</v>
      </c>
      <c r="G11587" s="4" cm="1">
        <f t="array" ref="G11587">MAX(IF(L$5:L$11&lt;E11587,L$5:L$11,0))</f>
        <v>0.76393202250021031</v>
      </c>
      <c r="H11587" s="4">
        <f t="shared" si="541"/>
        <v>1.165508825227346E-2</v>
      </c>
      <c r="I11587" s="4">
        <f t="shared" si="542"/>
        <v>1</v>
      </c>
    </row>
    <row r="11588" spans="1:9" x14ac:dyDescent="0.25">
      <c r="A11588" s="2">
        <v>32717</v>
      </c>
      <c r="B11588" s="3">
        <v>342.14999389648398</v>
      </c>
      <c r="C11588" s="3">
        <f>MAX(B$2:B11588)</f>
        <v>342.14999389648398</v>
      </c>
      <c r="D11588" s="3">
        <f>MIN(B$2:B11588)</f>
        <v>4.4000000953674299</v>
      </c>
      <c r="E11588" s="4">
        <f t="shared" ref="E11588:E11651" si="543">(B11588-D11588)/(C11588-D11588)</f>
        <v>1</v>
      </c>
      <c r="F11588" s="4" cm="1">
        <f t="array" ref="F11588">MIN(IF(L$5:L$11&gt;=E11588,L$5:L$11,1))</f>
        <v>1</v>
      </c>
      <c r="G11588" s="4" cm="1">
        <f t="array" ref="G11588">MAX(IF(L$5:L$11&lt;E11588,L$5:L$11,0))</f>
        <v>0.76393202250021031</v>
      </c>
      <c r="H11588" s="4">
        <f t="shared" si="541"/>
        <v>4.6786065872672644E-4</v>
      </c>
      <c r="I11588" s="4">
        <f t="shared" si="542"/>
        <v>1</v>
      </c>
    </row>
    <row r="11589" spans="1:9" x14ac:dyDescent="0.25">
      <c r="A11589" s="2">
        <v>32720</v>
      </c>
      <c r="B11589" s="3">
        <v>346.079986572265</v>
      </c>
      <c r="C11589" s="3">
        <f>MAX(B$2:B11589)</f>
        <v>346.079986572265</v>
      </c>
      <c r="D11589" s="3">
        <f>MIN(B$2:B11589)</f>
        <v>4.4000000953674299</v>
      </c>
      <c r="E11589" s="4">
        <f t="shared" si="543"/>
        <v>1</v>
      </c>
      <c r="F11589" s="4" cm="1">
        <f t="array" ref="F11589">MIN(IF(L$5:L$11&gt;=E11589,L$5:L$11,1))</f>
        <v>1</v>
      </c>
      <c r="G11589" s="4" cm="1">
        <f t="array" ref="G11589">MAX(IF(L$5:L$11&lt;E11589,L$5:L$11,0))</f>
        <v>0.76393202250021031</v>
      </c>
      <c r="H11589" s="4">
        <f t="shared" ref="H11589:H11652" si="544">B11589/B11588-1</f>
        <v>1.1486169065868967E-2</v>
      </c>
      <c r="I11589" s="4">
        <f t="shared" ref="I11589:I11652" si="545">IF(E11588=0,0,(E11588-G11588)/(F11588-G11588))</f>
        <v>1</v>
      </c>
    </row>
    <row r="11590" spans="1:9" x14ac:dyDescent="0.25">
      <c r="A11590" s="2">
        <v>32721</v>
      </c>
      <c r="B11590" s="3">
        <v>343.75</v>
      </c>
      <c r="C11590" s="3">
        <f>MAX(B$2:B11590)</f>
        <v>346.079986572265</v>
      </c>
      <c r="D11590" s="3">
        <f>MIN(B$2:B11590)</f>
        <v>4.4000000953674299</v>
      </c>
      <c r="E11590" s="4">
        <f t="shared" si="543"/>
        <v>0.99318079295105999</v>
      </c>
      <c r="F11590" s="4" cm="1">
        <f t="array" ref="F11590">MIN(IF(L$5:L$11&gt;=E11590,L$5:L$11,1))</f>
        <v>1</v>
      </c>
      <c r="G11590" s="4" cm="1">
        <f t="array" ref="G11590">MAX(IF(L$5:L$11&lt;E11590,L$5:L$11,0))</f>
        <v>0.76393202250021031</v>
      </c>
      <c r="H11590" s="4">
        <f t="shared" si="544"/>
        <v>-6.7325088495935326E-3</v>
      </c>
      <c r="I11590" s="4">
        <f t="shared" si="545"/>
        <v>1</v>
      </c>
    </row>
    <row r="11591" spans="1:9" x14ac:dyDescent="0.25">
      <c r="A11591" s="2">
        <v>32722</v>
      </c>
      <c r="B11591" s="3">
        <v>344.33999633789</v>
      </c>
      <c r="C11591" s="3">
        <f>MAX(B$2:B11591)</f>
        <v>346.079986572265</v>
      </c>
      <c r="D11591" s="3">
        <f>MIN(B$2:B11591)</f>
        <v>4.4000000953674299</v>
      </c>
      <c r="E11591" s="4">
        <f t="shared" si="543"/>
        <v>0.99490754418391247</v>
      </c>
      <c r="F11591" s="4" cm="1">
        <f t="array" ref="F11591">MIN(IF(L$5:L$11&gt;=E11591,L$5:L$11,1))</f>
        <v>1</v>
      </c>
      <c r="G11591" s="4" cm="1">
        <f t="array" ref="G11591">MAX(IF(L$5:L$11&lt;E11591,L$5:L$11,0))</f>
        <v>0.76393202250021031</v>
      </c>
      <c r="H11591" s="4">
        <f t="shared" si="544"/>
        <v>1.7163529829526958E-3</v>
      </c>
      <c r="I11591" s="4">
        <f t="shared" si="545"/>
        <v>0.97111337538804432</v>
      </c>
    </row>
    <row r="11592" spans="1:9" x14ac:dyDescent="0.25">
      <c r="A11592" s="2">
        <v>32723</v>
      </c>
      <c r="B11592" s="3">
        <v>344.739990234375</v>
      </c>
      <c r="C11592" s="3">
        <f>MAX(B$2:B11592)</f>
        <v>346.079986572265</v>
      </c>
      <c r="D11592" s="3">
        <f>MIN(B$2:B11592)</f>
        <v>4.4000000953674299</v>
      </c>
      <c r="E11592" s="4">
        <f t="shared" si="543"/>
        <v>0.99607821238900507</v>
      </c>
      <c r="F11592" s="4" cm="1">
        <f t="array" ref="F11592">MIN(IF(L$5:L$11&gt;=E11592,L$5:L$11,1))</f>
        <v>1</v>
      </c>
      <c r="G11592" s="4" cm="1">
        <f t="array" ref="G11592">MAX(IF(L$5:L$11&lt;E11592,L$5:L$11,0))</f>
        <v>0.76393202250021031</v>
      </c>
      <c r="H11592" s="4">
        <f t="shared" si="544"/>
        <v>1.1616248496806314E-3</v>
      </c>
      <c r="I11592" s="4">
        <f t="shared" si="545"/>
        <v>0.97842801099063903</v>
      </c>
    </row>
    <row r="11593" spans="1:9" x14ac:dyDescent="0.25">
      <c r="A11593" s="2">
        <v>32724</v>
      </c>
      <c r="B11593" s="3">
        <v>343.92001342773398</v>
      </c>
      <c r="C11593" s="3">
        <f>MAX(B$2:B11593)</f>
        <v>346.079986572265</v>
      </c>
      <c r="D11593" s="3">
        <f>MIN(B$2:B11593)</f>
        <v>4.4000000953674299</v>
      </c>
      <c r="E11593" s="4">
        <f t="shared" si="543"/>
        <v>0.99367837382925828</v>
      </c>
      <c r="F11593" s="4" cm="1">
        <f t="array" ref="F11593">MIN(IF(L$5:L$11&gt;=E11593,L$5:L$11,1))</f>
        <v>1</v>
      </c>
      <c r="G11593" s="4" cm="1">
        <f t="array" ref="G11593">MAX(IF(L$5:L$11&lt;E11593,L$5:L$11,0))</f>
        <v>0.76393202250021031</v>
      </c>
      <c r="H11593" s="4">
        <f t="shared" si="544"/>
        <v>-2.3785369550064495E-3</v>
      </c>
      <c r="I11593" s="4">
        <f t="shared" si="545"/>
        <v>0.98338704108650898</v>
      </c>
    </row>
    <row r="11594" spans="1:9" x14ac:dyDescent="0.25">
      <c r="A11594" s="2">
        <v>32727</v>
      </c>
      <c r="B11594" s="3">
        <v>349.41000366210898</v>
      </c>
      <c r="C11594" s="3">
        <f>MAX(B$2:B11594)</f>
        <v>349.41000366210898</v>
      </c>
      <c r="D11594" s="3">
        <f>MIN(B$2:B11594)</f>
        <v>4.4000000953674299</v>
      </c>
      <c r="E11594" s="4">
        <f t="shared" si="543"/>
        <v>1</v>
      </c>
      <c r="F11594" s="4" cm="1">
        <f t="array" ref="F11594">MIN(IF(L$5:L$11&gt;=E11594,L$5:L$11,1))</f>
        <v>1</v>
      </c>
      <c r="G11594" s="4" cm="1">
        <f t="array" ref="G11594">MAX(IF(L$5:L$11&lt;E11594,L$5:L$11,0))</f>
        <v>0.76393202250021031</v>
      </c>
      <c r="H11594" s="4">
        <f t="shared" si="544"/>
        <v>1.5962985636276628E-2</v>
      </c>
      <c r="I11594" s="4">
        <f t="shared" si="545"/>
        <v>0.97322116181239637</v>
      </c>
    </row>
    <row r="11595" spans="1:9" x14ac:dyDescent="0.25">
      <c r="A11595" s="2">
        <v>32728</v>
      </c>
      <c r="B11595" s="3">
        <v>349.350006103515</v>
      </c>
      <c r="C11595" s="3">
        <f>MAX(B$2:B11595)</f>
        <v>349.41000366210898</v>
      </c>
      <c r="D11595" s="3">
        <f>MIN(B$2:B11595)</f>
        <v>4.4000000953674299</v>
      </c>
      <c r="E11595" s="4">
        <f t="shared" si="543"/>
        <v>0.99982609907546527</v>
      </c>
      <c r="F11595" s="4" cm="1">
        <f t="array" ref="F11595">MIN(IF(L$5:L$11&gt;=E11595,L$5:L$11,1))</f>
        <v>1</v>
      </c>
      <c r="G11595" s="4" cm="1">
        <f t="array" ref="G11595">MAX(IF(L$5:L$11&lt;E11595,L$5:L$11,0))</f>
        <v>0.76393202250021031</v>
      </c>
      <c r="H11595" s="4">
        <f t="shared" si="544"/>
        <v>-1.7171104995605813E-4</v>
      </c>
      <c r="I11595" s="4">
        <f t="shared" si="545"/>
        <v>1</v>
      </c>
    </row>
    <row r="11596" spans="1:9" x14ac:dyDescent="0.25">
      <c r="A11596" s="2">
        <v>32729</v>
      </c>
      <c r="B11596" s="3">
        <v>346.94000244140602</v>
      </c>
      <c r="C11596" s="3">
        <f>MAX(B$2:B11596)</f>
        <v>349.41000366210898</v>
      </c>
      <c r="D11596" s="3">
        <f>MIN(B$2:B11596)</f>
        <v>4.4000000953674299</v>
      </c>
      <c r="E11596" s="4">
        <f t="shared" si="543"/>
        <v>0.99284078375940443</v>
      </c>
      <c r="F11596" s="4" cm="1">
        <f t="array" ref="F11596">MIN(IF(L$5:L$11&gt;=E11596,L$5:L$11,1))</f>
        <v>1</v>
      </c>
      <c r="G11596" s="4" cm="1">
        <f t="array" ref="G11596">MAX(IF(L$5:L$11&lt;E11596,L$5:L$11,0))</f>
        <v>0.76393202250021031</v>
      </c>
      <c r="H11596" s="4">
        <f t="shared" si="544"/>
        <v>-6.898536195802607E-3</v>
      </c>
      <c r="I11596" s="4">
        <f t="shared" si="545"/>
        <v>0.99926334386232085</v>
      </c>
    </row>
    <row r="11597" spans="1:9" x14ac:dyDescent="0.25">
      <c r="A11597" s="2">
        <v>32730</v>
      </c>
      <c r="B11597" s="3">
        <v>348.25</v>
      </c>
      <c r="C11597" s="3">
        <f>MAX(B$2:B11597)</f>
        <v>349.41000366210898</v>
      </c>
      <c r="D11597" s="3">
        <f>MIN(B$2:B11597)</f>
        <v>4.4000000953674299</v>
      </c>
      <c r="E11597" s="4">
        <f t="shared" si="543"/>
        <v>0.99663776803537063</v>
      </c>
      <c r="F11597" s="4" cm="1">
        <f t="array" ref="F11597">MIN(IF(L$5:L$11&gt;=E11597,L$5:L$11,1))</f>
        <v>1</v>
      </c>
      <c r="G11597" s="4" cm="1">
        <f t="array" ref="G11597">MAX(IF(L$5:L$11&lt;E11597,L$5:L$11,0))</f>
        <v>0.76393202250021031</v>
      </c>
      <c r="H11597" s="4">
        <f t="shared" si="544"/>
        <v>3.7758619628049939E-3</v>
      </c>
      <c r="I11597" s="4">
        <f t="shared" si="545"/>
        <v>0.96967307333921671</v>
      </c>
    </row>
    <row r="11598" spans="1:9" x14ac:dyDescent="0.25">
      <c r="A11598" s="2">
        <v>32731</v>
      </c>
      <c r="B11598" s="3">
        <v>344.739990234375</v>
      </c>
      <c r="C11598" s="3">
        <f>MAX(B$2:B11598)</f>
        <v>349.41000366210898</v>
      </c>
      <c r="D11598" s="3">
        <f>MIN(B$2:B11598)</f>
        <v>4.4000000953674299</v>
      </c>
      <c r="E11598" s="4">
        <f t="shared" si="543"/>
        <v>0.98646412167921216</v>
      </c>
      <c r="F11598" s="4" cm="1">
        <f t="array" ref="F11598">MIN(IF(L$5:L$11&gt;=E11598,L$5:L$11,1))</f>
        <v>1</v>
      </c>
      <c r="G11598" s="4" cm="1">
        <f t="array" ref="G11598">MAX(IF(L$5:L$11&lt;E11598,L$5:L$11,0))</f>
        <v>0.76393202250021031</v>
      </c>
      <c r="H11598" s="4">
        <f t="shared" si="544"/>
        <v>-1.0078994301866429E-2</v>
      </c>
      <c r="I11598" s="4">
        <f t="shared" si="545"/>
        <v>0.98575735684170729</v>
      </c>
    </row>
    <row r="11599" spans="1:9" x14ac:dyDescent="0.25">
      <c r="A11599" s="2">
        <v>32734</v>
      </c>
      <c r="B11599" s="3">
        <v>343.05999755859301</v>
      </c>
      <c r="C11599" s="3">
        <f>MAX(B$2:B11599)</f>
        <v>349.41000366210898</v>
      </c>
      <c r="D11599" s="3">
        <f>MIN(B$2:B11599)</f>
        <v>4.4000000953674299</v>
      </c>
      <c r="E11599" s="4">
        <f t="shared" si="543"/>
        <v>0.98159471888389005</v>
      </c>
      <c r="F11599" s="4" cm="1">
        <f t="array" ref="F11599">MIN(IF(L$5:L$11&gt;=E11599,L$5:L$11,1))</f>
        <v>1</v>
      </c>
      <c r="G11599" s="4" cm="1">
        <f t="array" ref="G11599">MAX(IF(L$5:L$11&lt;E11599,L$5:L$11,0))</f>
        <v>0.76393202250021031</v>
      </c>
      <c r="H11599" s="4">
        <f t="shared" si="544"/>
        <v>-4.8732166948193267E-3</v>
      </c>
      <c r="I11599" s="4">
        <f t="shared" si="545"/>
        <v>0.94266109929797703</v>
      </c>
    </row>
    <row r="11600" spans="1:9" x14ac:dyDescent="0.25">
      <c r="A11600" s="2">
        <v>32735</v>
      </c>
      <c r="B11600" s="3">
        <v>344.70999145507801</v>
      </c>
      <c r="C11600" s="3">
        <f>MAX(B$2:B11600)</f>
        <v>349.41000366210898</v>
      </c>
      <c r="D11600" s="3">
        <f>MIN(B$2:B11600)</f>
        <v>4.4000000953674299</v>
      </c>
      <c r="E11600" s="4">
        <f t="shared" si="543"/>
        <v>0.9863771712169449</v>
      </c>
      <c r="F11600" s="4" cm="1">
        <f t="array" ref="F11600">MIN(IF(L$5:L$11&gt;=E11600,L$5:L$11,1))</f>
        <v>1</v>
      </c>
      <c r="G11600" s="4" cm="1">
        <f t="array" ref="G11600">MAX(IF(L$5:L$11&lt;E11600,L$5:L$11,0))</f>
        <v>0.76393202250021031</v>
      </c>
      <c r="H11600" s="4">
        <f t="shared" si="544"/>
        <v>4.8096365307155331E-3</v>
      </c>
      <c r="I11600" s="4">
        <f t="shared" si="545"/>
        <v>0.92203397804716503</v>
      </c>
    </row>
    <row r="11601" spans="1:9" x14ac:dyDescent="0.25">
      <c r="A11601" s="2">
        <v>32736</v>
      </c>
      <c r="B11601" s="3">
        <v>345.66000366210898</v>
      </c>
      <c r="C11601" s="3">
        <f>MAX(B$2:B11601)</f>
        <v>349.41000366210898</v>
      </c>
      <c r="D11601" s="3">
        <f>MIN(B$2:B11601)</f>
        <v>4.4000000953674299</v>
      </c>
      <c r="E11601" s="4">
        <f t="shared" si="543"/>
        <v>0.98913074994570538</v>
      </c>
      <c r="F11601" s="4" cm="1">
        <f t="array" ref="F11601">MIN(IF(L$5:L$11&gt;=E11601,L$5:L$11,1))</f>
        <v>1</v>
      </c>
      <c r="G11601" s="4" cm="1">
        <f t="array" ref="G11601">MAX(IF(L$5:L$11&lt;E11601,L$5:L$11,0))</f>
        <v>0.76393202250021031</v>
      </c>
      <c r="H11601" s="4">
        <f t="shared" si="544"/>
        <v>2.755975256246046E-3</v>
      </c>
      <c r="I11601" s="4">
        <f t="shared" si="545"/>
        <v>0.9422927712291379</v>
      </c>
    </row>
    <row r="11602" spans="1:9" x14ac:dyDescent="0.25">
      <c r="A11602" s="2">
        <v>32737</v>
      </c>
      <c r="B11602" s="3">
        <v>344.45001220703102</v>
      </c>
      <c r="C11602" s="3">
        <f>MAX(B$2:B11602)</f>
        <v>349.41000366210898</v>
      </c>
      <c r="D11602" s="3">
        <f>MIN(B$2:B11602)</f>
        <v>4.4000000953674299</v>
      </c>
      <c r="E11602" s="4">
        <f t="shared" si="543"/>
        <v>0.98562363002869147</v>
      </c>
      <c r="F11602" s="4" cm="1">
        <f t="array" ref="F11602">MIN(IF(L$5:L$11&gt;=E11602,L$5:L$11,1))</f>
        <v>1</v>
      </c>
      <c r="G11602" s="4" cm="1">
        <f t="array" ref="G11602">MAX(IF(L$5:L$11&lt;E11602,L$5:L$11,0))</f>
        <v>0.76393202250021031</v>
      </c>
      <c r="H11602" s="4">
        <f t="shared" si="544"/>
        <v>-3.5005249154043128E-3</v>
      </c>
      <c r="I11602" s="4">
        <f t="shared" si="545"/>
        <v>0.9539571179055647</v>
      </c>
    </row>
    <row r="11603" spans="1:9" x14ac:dyDescent="0.25">
      <c r="A11603" s="2">
        <v>32738</v>
      </c>
      <c r="B11603" s="3">
        <v>346.02999877929602</v>
      </c>
      <c r="C11603" s="3">
        <f>MAX(B$2:B11603)</f>
        <v>349.41000366210898</v>
      </c>
      <c r="D11603" s="3">
        <f>MIN(B$2:B11603)</f>
        <v>4.4000000953674299</v>
      </c>
      <c r="E11603" s="4">
        <f t="shared" si="543"/>
        <v>0.9902031684650584</v>
      </c>
      <c r="F11603" s="4" cm="1">
        <f t="array" ref="F11603">MIN(IF(L$5:L$11&gt;=E11603,L$5:L$11,1))</f>
        <v>1</v>
      </c>
      <c r="G11603" s="4" cm="1">
        <f t="array" ref="G11603">MAX(IF(L$5:L$11&lt;E11603,L$5:L$11,0))</f>
        <v>0.76393202250021031</v>
      </c>
      <c r="H11603" s="4">
        <f t="shared" si="544"/>
        <v>4.5869836442780088E-3</v>
      </c>
      <c r="I11603" s="4">
        <f t="shared" si="545"/>
        <v>0.93910071953185037</v>
      </c>
    </row>
    <row r="11604" spans="1:9" x14ac:dyDescent="0.25">
      <c r="A11604" s="2">
        <v>32741</v>
      </c>
      <c r="B11604" s="3">
        <v>340.67001342773398</v>
      </c>
      <c r="C11604" s="3">
        <f>MAX(B$2:B11604)</f>
        <v>349.41000366210898</v>
      </c>
      <c r="D11604" s="3">
        <f>MIN(B$2:B11604)</f>
        <v>4.4000000953674299</v>
      </c>
      <c r="E11604" s="4">
        <f t="shared" si="543"/>
        <v>0.97466742951212926</v>
      </c>
      <c r="F11604" s="4" cm="1">
        <f t="array" ref="F11604">MIN(IF(L$5:L$11&gt;=E11604,L$5:L$11,1))</f>
        <v>1</v>
      </c>
      <c r="G11604" s="4" cm="1">
        <f t="array" ref="G11604">MAX(IF(L$5:L$11&lt;E11604,L$5:L$11,0))</f>
        <v>0.76393202250021031</v>
      </c>
      <c r="H11604" s="4">
        <f t="shared" si="544"/>
        <v>-1.5489944139151723E-2</v>
      </c>
      <c r="I11604" s="4">
        <f t="shared" si="545"/>
        <v>0.9584999556538738</v>
      </c>
    </row>
    <row r="11605" spans="1:9" x14ac:dyDescent="0.25">
      <c r="A11605" s="2">
        <v>32742</v>
      </c>
      <c r="B11605" s="3">
        <v>341.19000244140602</v>
      </c>
      <c r="C11605" s="3">
        <f>MAX(B$2:B11605)</f>
        <v>349.41000366210898</v>
      </c>
      <c r="D11605" s="3">
        <f>MIN(B$2:B11605)</f>
        <v>4.4000000953674299</v>
      </c>
      <c r="E11605" s="4">
        <f t="shared" si="543"/>
        <v>0.97617460034281933</v>
      </c>
      <c r="F11605" s="4" cm="1">
        <f t="array" ref="F11605">MIN(IF(L$5:L$11&gt;=E11605,L$5:L$11,1))</f>
        <v>1</v>
      </c>
      <c r="G11605" s="4" cm="1">
        <f t="array" ref="G11605">MAX(IF(L$5:L$11&lt;E11605,L$5:L$11,0))</f>
        <v>0.76393202250021031</v>
      </c>
      <c r="H11605" s="4">
        <f t="shared" si="544"/>
        <v>1.5263715418920576E-3</v>
      </c>
      <c r="I11605" s="4">
        <f t="shared" si="545"/>
        <v>0.8926895093685745</v>
      </c>
    </row>
    <row r="11606" spans="1:9" x14ac:dyDescent="0.25">
      <c r="A11606" s="2">
        <v>32743</v>
      </c>
      <c r="B11606" s="3">
        <v>344.70001220703102</v>
      </c>
      <c r="C11606" s="3">
        <f>MAX(B$2:B11606)</f>
        <v>349.41000366210898</v>
      </c>
      <c r="D11606" s="3">
        <f>MIN(B$2:B11606)</f>
        <v>4.4000000953674299</v>
      </c>
      <c r="E11606" s="4">
        <f t="shared" si="543"/>
        <v>0.9863482466989778</v>
      </c>
      <c r="F11606" s="4" cm="1">
        <f t="array" ref="F11606">MIN(IF(L$5:L$11&gt;=E11606,L$5:L$11,1))</f>
        <v>1</v>
      </c>
      <c r="G11606" s="4" cm="1">
        <f t="array" ref="G11606">MAX(IF(L$5:L$11&lt;E11606,L$5:L$11,0))</f>
        <v>0.76393202250021031</v>
      </c>
      <c r="H11606" s="4">
        <f t="shared" si="544"/>
        <v>1.0287551629616587E-2</v>
      </c>
      <c r="I11606" s="4">
        <f t="shared" si="545"/>
        <v>0.89907398746108247</v>
      </c>
    </row>
    <row r="11607" spans="1:9" x14ac:dyDescent="0.25">
      <c r="A11607" s="2">
        <v>32744</v>
      </c>
      <c r="B11607" s="3">
        <v>351.51998901367102</v>
      </c>
      <c r="C11607" s="3">
        <f>MAX(B$2:B11607)</f>
        <v>351.51998901367102</v>
      </c>
      <c r="D11607" s="3">
        <f>MIN(B$2:B11607)</f>
        <v>4.4000000953674299</v>
      </c>
      <c r="E11607" s="4">
        <f t="shared" si="543"/>
        <v>1</v>
      </c>
      <c r="F11607" s="4" cm="1">
        <f t="array" ref="F11607">MIN(IF(L$5:L$11&gt;=E11607,L$5:L$11,1))</f>
        <v>1</v>
      </c>
      <c r="G11607" s="4" cm="1">
        <f t="array" ref="G11607">MAX(IF(L$5:L$11&lt;E11607,L$5:L$11,0))</f>
        <v>0.76393202250021031</v>
      </c>
      <c r="H11607" s="4">
        <f t="shared" si="544"/>
        <v>1.9785252582305901E-2</v>
      </c>
      <c r="I11607" s="4">
        <f t="shared" si="545"/>
        <v>0.94217024500481283</v>
      </c>
    </row>
    <row r="11608" spans="1:9" x14ac:dyDescent="0.25">
      <c r="A11608" s="2">
        <v>32745</v>
      </c>
      <c r="B11608" s="3">
        <v>350.51998901367102</v>
      </c>
      <c r="C11608" s="3">
        <f>MAX(B$2:B11608)</f>
        <v>351.51998901367102</v>
      </c>
      <c r="D11608" s="3">
        <f>MIN(B$2:B11608)</f>
        <v>4.4000000953674299</v>
      </c>
      <c r="E11608" s="4">
        <f t="shared" si="543"/>
        <v>0.99711915178634281</v>
      </c>
      <c r="F11608" s="4" cm="1">
        <f t="array" ref="F11608">MIN(IF(L$5:L$11&gt;=E11608,L$5:L$11,1))</f>
        <v>1</v>
      </c>
      <c r="G11608" s="4" cm="1">
        <f t="array" ref="G11608">MAX(IF(L$5:L$11&lt;E11608,L$5:L$11,0))</f>
        <v>0.76393202250021031</v>
      </c>
      <c r="H11608" s="4">
        <f t="shared" si="544"/>
        <v>-2.8447884366573639E-3</v>
      </c>
      <c r="I11608" s="4">
        <f t="shared" si="545"/>
        <v>1</v>
      </c>
    </row>
    <row r="11609" spans="1:9" x14ac:dyDescent="0.25">
      <c r="A11609" s="2">
        <v>32748</v>
      </c>
      <c r="B11609" s="3">
        <v>352.08999633789</v>
      </c>
      <c r="C11609" s="3">
        <f>MAX(B$2:B11609)</f>
        <v>352.08999633789</v>
      </c>
      <c r="D11609" s="3">
        <f>MIN(B$2:B11609)</f>
        <v>4.4000000953674299</v>
      </c>
      <c r="E11609" s="4">
        <f t="shared" si="543"/>
        <v>1</v>
      </c>
      <c r="F11609" s="4" cm="1">
        <f t="array" ref="F11609">MIN(IF(L$5:L$11&gt;=E11609,L$5:L$11,1))</f>
        <v>1</v>
      </c>
      <c r="G11609" s="4" cm="1">
        <f t="array" ref="G11609">MAX(IF(L$5:L$11&lt;E11609,L$5:L$11,0))</f>
        <v>0.76393202250021031</v>
      </c>
      <c r="H11609" s="4">
        <f t="shared" si="544"/>
        <v>4.4790807184400538E-3</v>
      </c>
      <c r="I11609" s="4">
        <f t="shared" si="545"/>
        <v>0.98779653113408927</v>
      </c>
    </row>
    <row r="11610" spans="1:9" x14ac:dyDescent="0.25">
      <c r="A11610" s="2">
        <v>32749</v>
      </c>
      <c r="B11610" s="3">
        <v>349.83999633789</v>
      </c>
      <c r="C11610" s="3">
        <f>MAX(B$2:B11610)</f>
        <v>352.08999633789</v>
      </c>
      <c r="D11610" s="3">
        <f>MIN(B$2:B11610)</f>
        <v>4.4000000953674299</v>
      </c>
      <c r="E11610" s="4">
        <f t="shared" si="543"/>
        <v>0.99352871804102594</v>
      </c>
      <c r="F11610" s="4" cm="1">
        <f t="array" ref="F11610">MIN(IF(L$5:L$11&gt;=E11610,L$5:L$11,1))</f>
        <v>1</v>
      </c>
      <c r="G11610" s="4" cm="1">
        <f t="array" ref="G11610">MAX(IF(L$5:L$11&lt;E11610,L$5:L$11,0))</f>
        <v>0.76393202250021031</v>
      </c>
      <c r="H11610" s="4">
        <f t="shared" si="544"/>
        <v>-6.3904116089703589E-3</v>
      </c>
      <c r="I11610" s="4">
        <f t="shared" si="545"/>
        <v>1</v>
      </c>
    </row>
    <row r="11611" spans="1:9" x14ac:dyDescent="0.25">
      <c r="A11611" s="2">
        <v>32750</v>
      </c>
      <c r="B11611" s="3">
        <v>350.64999389648398</v>
      </c>
      <c r="C11611" s="3">
        <f>MAX(B$2:B11611)</f>
        <v>352.08999633789</v>
      </c>
      <c r="D11611" s="3">
        <f>MIN(B$2:B11611)</f>
        <v>4.4000000953674299</v>
      </c>
      <c r="E11611" s="4">
        <f t="shared" si="543"/>
        <v>0.99585837252446696</v>
      </c>
      <c r="F11611" s="4" cm="1">
        <f t="array" ref="F11611">MIN(IF(L$5:L$11&gt;=E11611,L$5:L$11,1))</f>
        <v>1</v>
      </c>
      <c r="G11611" s="4" cm="1">
        <f t="array" ref="G11611">MAX(IF(L$5:L$11&lt;E11611,L$5:L$11,0))</f>
        <v>0.76393202250021031</v>
      </c>
      <c r="H11611" s="4">
        <f t="shared" si="544"/>
        <v>2.315337202929868E-3</v>
      </c>
      <c r="I11611" s="4">
        <f t="shared" si="545"/>
        <v>0.97258720972021784</v>
      </c>
    </row>
    <row r="11612" spans="1:9" x14ac:dyDescent="0.25">
      <c r="A11612" s="2">
        <v>32751</v>
      </c>
      <c r="B11612" s="3">
        <v>351.45001220703102</v>
      </c>
      <c r="C11612" s="3">
        <f>MAX(B$2:B11612)</f>
        <v>352.08999633789</v>
      </c>
      <c r="D11612" s="3">
        <f>MIN(B$2:B11612)</f>
        <v>4.4000000953674299</v>
      </c>
      <c r="E11612" s="4">
        <f t="shared" si="543"/>
        <v>0.99815932543997454</v>
      </c>
      <c r="F11612" s="4" cm="1">
        <f t="array" ref="F11612">MIN(IF(L$5:L$11&gt;=E11612,L$5:L$11,1))</f>
        <v>1</v>
      </c>
      <c r="G11612" s="4" cm="1">
        <f t="array" ref="G11612">MAX(IF(L$5:L$11&lt;E11612,L$5:L$11,0))</f>
        <v>0.76393202250021031</v>
      </c>
      <c r="H11612" s="4">
        <f t="shared" si="544"/>
        <v>2.2815295151072945E-3</v>
      </c>
      <c r="I11612" s="4">
        <f t="shared" si="545"/>
        <v>0.98245578447616122</v>
      </c>
    </row>
    <row r="11613" spans="1:9" x14ac:dyDescent="0.25">
      <c r="A11613" s="2">
        <v>32752</v>
      </c>
      <c r="B11613" s="3">
        <v>353.73001098632801</v>
      </c>
      <c r="C11613" s="3">
        <f>MAX(B$2:B11613)</f>
        <v>353.73001098632801</v>
      </c>
      <c r="D11613" s="3">
        <f>MIN(B$2:B11613)</f>
        <v>4.4000000953674299</v>
      </c>
      <c r="E11613" s="4">
        <f t="shared" si="543"/>
        <v>1</v>
      </c>
      <c r="F11613" s="4" cm="1">
        <f t="array" ref="F11613">MIN(IF(L$5:L$11&gt;=E11613,L$5:L$11,1))</f>
        <v>1</v>
      </c>
      <c r="G11613" s="4" cm="1">
        <f t="array" ref="G11613">MAX(IF(L$5:L$11&lt;E11613,L$5:L$11,0))</f>
        <v>0.76393202250021031</v>
      </c>
      <c r="H11613" s="4">
        <f t="shared" si="544"/>
        <v>6.4874056056480889E-3</v>
      </c>
      <c r="I11613" s="4">
        <f t="shared" si="545"/>
        <v>0.99220277743927765</v>
      </c>
    </row>
    <row r="11614" spans="1:9" x14ac:dyDescent="0.25">
      <c r="A11614" s="2">
        <v>32756</v>
      </c>
      <c r="B11614" s="3">
        <v>352.55999755859301</v>
      </c>
      <c r="C11614" s="3">
        <f>MAX(B$2:B11614)</f>
        <v>353.73001098632801</v>
      </c>
      <c r="D11614" s="3">
        <f>MIN(B$2:B11614)</f>
        <v>4.4000000953674299</v>
      </c>
      <c r="E11614" s="4">
        <f t="shared" si="543"/>
        <v>0.99665069306598963</v>
      </c>
      <c r="F11614" s="4" cm="1">
        <f t="array" ref="F11614">MIN(IF(L$5:L$11&gt;=E11614,L$5:L$11,1))</f>
        <v>1</v>
      </c>
      <c r="G11614" s="4" cm="1">
        <f t="array" ref="G11614">MAX(IF(L$5:L$11&lt;E11614,L$5:L$11,0))</f>
        <v>0.76393202250021031</v>
      </c>
      <c r="H11614" s="4">
        <f t="shared" si="544"/>
        <v>-3.3076453549207852E-3</v>
      </c>
      <c r="I11614" s="4">
        <f t="shared" si="545"/>
        <v>1</v>
      </c>
    </row>
    <row r="11615" spans="1:9" x14ac:dyDescent="0.25">
      <c r="A11615" s="2">
        <v>32757</v>
      </c>
      <c r="B11615" s="3">
        <v>349.239990234375</v>
      </c>
      <c r="C11615" s="3">
        <f>MAX(B$2:B11615)</f>
        <v>353.73001098632801</v>
      </c>
      <c r="D11615" s="3">
        <f>MIN(B$2:B11615)</f>
        <v>4.4000000953674299</v>
      </c>
      <c r="E11615" s="4">
        <f t="shared" si="543"/>
        <v>0.98714676491578468</v>
      </c>
      <c r="F11615" s="4" cm="1">
        <f t="array" ref="F11615">MIN(IF(L$5:L$11&gt;=E11615,L$5:L$11,1))</f>
        <v>1</v>
      </c>
      <c r="G11615" s="4" cm="1">
        <f t="array" ref="G11615">MAX(IF(L$5:L$11&lt;E11615,L$5:L$11,0))</f>
        <v>0.76393202250021031</v>
      </c>
      <c r="H11615" s="4">
        <f t="shared" si="544"/>
        <v>-9.4168576900623968E-3</v>
      </c>
      <c r="I11615" s="4">
        <f t="shared" si="545"/>
        <v>0.98581210815002074</v>
      </c>
    </row>
    <row r="11616" spans="1:9" x14ac:dyDescent="0.25">
      <c r="A11616" s="2">
        <v>32758</v>
      </c>
      <c r="B11616" s="3">
        <v>348.350006103515</v>
      </c>
      <c r="C11616" s="3">
        <f>MAX(B$2:B11616)</f>
        <v>353.73001098632801</v>
      </c>
      <c r="D11616" s="3">
        <f>MIN(B$2:B11616)</f>
        <v>4.4000000953674299</v>
      </c>
      <c r="E11616" s="4">
        <f t="shared" si="543"/>
        <v>0.98459907618846887</v>
      </c>
      <c r="F11616" s="4" cm="1">
        <f t="array" ref="F11616">MIN(IF(L$5:L$11&gt;=E11616,L$5:L$11,1))</f>
        <v>1</v>
      </c>
      <c r="G11616" s="4" cm="1">
        <f t="array" ref="G11616">MAX(IF(L$5:L$11&lt;E11616,L$5:L$11,0))</f>
        <v>0.76393202250021031</v>
      </c>
      <c r="H11616" s="4">
        <f t="shared" si="544"/>
        <v>-2.548345423623255E-3</v>
      </c>
      <c r="I11616" s="4">
        <f t="shared" si="545"/>
        <v>0.94555282245247863</v>
      </c>
    </row>
    <row r="11617" spans="1:9" x14ac:dyDescent="0.25">
      <c r="A11617" s="2">
        <v>32759</v>
      </c>
      <c r="B11617" s="3">
        <v>348.760009765625</v>
      </c>
      <c r="C11617" s="3">
        <f>MAX(B$2:B11617)</f>
        <v>353.73001098632801</v>
      </c>
      <c r="D11617" s="3">
        <f>MIN(B$2:B11617)</f>
        <v>4.4000000953674299</v>
      </c>
      <c r="E11617" s="4">
        <f t="shared" si="543"/>
        <v>0.98577276195644603</v>
      </c>
      <c r="F11617" s="4" cm="1">
        <f t="array" ref="F11617">MIN(IF(L$5:L$11&gt;=E11617,L$5:L$11,1))</f>
        <v>1</v>
      </c>
      <c r="G11617" s="4" cm="1">
        <f t="array" ref="G11617">MAX(IF(L$5:L$11&lt;E11617,L$5:L$11,0))</f>
        <v>0.76393202250021031</v>
      </c>
      <c r="H11617" s="4">
        <f t="shared" si="544"/>
        <v>1.1769876702345528E-3</v>
      </c>
      <c r="I11617" s="4">
        <f t="shared" si="545"/>
        <v>0.93476063981805901</v>
      </c>
    </row>
    <row r="11618" spans="1:9" x14ac:dyDescent="0.25">
      <c r="A11618" s="2">
        <v>32762</v>
      </c>
      <c r="B11618" s="3">
        <v>347.66000366210898</v>
      </c>
      <c r="C11618" s="3">
        <f>MAX(B$2:B11618)</f>
        <v>353.73001098632801</v>
      </c>
      <c r="D11618" s="3">
        <f>MIN(B$2:B11618)</f>
        <v>4.4000000953674299</v>
      </c>
      <c r="E11618" s="4">
        <f t="shared" si="543"/>
        <v>0.98262385957410991</v>
      </c>
      <c r="F11618" s="4" cm="1">
        <f t="array" ref="F11618">MIN(IF(L$5:L$11&gt;=E11618,L$5:L$11,1))</f>
        <v>1</v>
      </c>
      <c r="G11618" s="4" cm="1">
        <f t="array" ref="G11618">MAX(IF(L$5:L$11&lt;E11618,L$5:L$11,0))</f>
        <v>0.76393202250021031</v>
      </c>
      <c r="H11618" s="4">
        <f t="shared" si="544"/>
        <v>-3.1540488379251386E-3</v>
      </c>
      <c r="I11618" s="4">
        <f t="shared" si="545"/>
        <v>0.93973245251543425</v>
      </c>
    </row>
    <row r="11619" spans="1:9" x14ac:dyDescent="0.25">
      <c r="A11619" s="2">
        <v>32763</v>
      </c>
      <c r="B11619" s="3">
        <v>348.70001220703102</v>
      </c>
      <c r="C11619" s="3">
        <f>MAX(B$2:B11619)</f>
        <v>353.73001098632801</v>
      </c>
      <c r="D11619" s="3">
        <f>MIN(B$2:B11619)</f>
        <v>4.4000000953674299</v>
      </c>
      <c r="E11619" s="4">
        <f t="shared" si="543"/>
        <v>0.98560101158652802</v>
      </c>
      <c r="F11619" s="4" cm="1">
        <f t="array" ref="F11619">MIN(IF(L$5:L$11&gt;=E11619,L$5:L$11,1))</f>
        <v>1</v>
      </c>
      <c r="G11619" s="4" cm="1">
        <f t="array" ref="G11619">MAX(IF(L$5:L$11&lt;E11619,L$5:L$11,0))</f>
        <v>0.76393202250021031</v>
      </c>
      <c r="H11619" s="4">
        <f t="shared" si="544"/>
        <v>2.9914529539407653E-3</v>
      </c>
      <c r="I11619" s="4">
        <f t="shared" si="545"/>
        <v>0.9263934879693474</v>
      </c>
    </row>
    <row r="11620" spans="1:9" x14ac:dyDescent="0.25">
      <c r="A11620" s="2">
        <v>32764</v>
      </c>
      <c r="B11620" s="3">
        <v>345.45999145507801</v>
      </c>
      <c r="C11620" s="3">
        <f>MAX(B$2:B11620)</f>
        <v>353.73001098632801</v>
      </c>
      <c r="D11620" s="3">
        <f>MIN(B$2:B11620)</f>
        <v>4.4000000953674299</v>
      </c>
      <c r="E11620" s="4">
        <f t="shared" si="543"/>
        <v>0.9763260548094409</v>
      </c>
      <c r="F11620" s="4" cm="1">
        <f t="array" ref="F11620">MIN(IF(L$5:L$11&gt;=E11620,L$5:L$11,1))</f>
        <v>1</v>
      </c>
      <c r="G11620" s="4" cm="1">
        <f t="array" ref="G11620">MAX(IF(L$5:L$11&lt;E11620,L$5:L$11,0))</f>
        <v>0.76393202250021031</v>
      </c>
      <c r="H11620" s="4">
        <f t="shared" si="544"/>
        <v>-9.2917139045849417E-3</v>
      </c>
      <c r="I11620" s="4">
        <f t="shared" si="545"/>
        <v>0.9390049062733008</v>
      </c>
    </row>
    <row r="11621" spans="1:9" x14ac:dyDescent="0.25">
      <c r="A11621" s="2">
        <v>32765</v>
      </c>
      <c r="B11621" s="3">
        <v>343.16000366210898</v>
      </c>
      <c r="C11621" s="3">
        <f>MAX(B$2:B11621)</f>
        <v>353.73001098632801</v>
      </c>
      <c r="D11621" s="3">
        <f>MIN(B$2:B11621)</f>
        <v>4.4000000953674299</v>
      </c>
      <c r="E11621" s="4">
        <f t="shared" si="543"/>
        <v>0.96974205766844823</v>
      </c>
      <c r="F11621" s="4" cm="1">
        <f t="array" ref="F11621">MIN(IF(L$5:L$11&gt;=E11621,L$5:L$11,1))</f>
        <v>1</v>
      </c>
      <c r="G11621" s="4" cm="1">
        <f t="array" ref="G11621">MAX(IF(L$5:L$11&lt;E11621,L$5:L$11,0))</f>
        <v>0.76393202250021031</v>
      </c>
      <c r="H11621" s="4">
        <f t="shared" si="544"/>
        <v>-6.6577544429428093E-3</v>
      </c>
      <c r="I11621" s="4">
        <f t="shared" si="545"/>
        <v>0.89971555887718746</v>
      </c>
    </row>
    <row r="11622" spans="1:9" x14ac:dyDescent="0.25">
      <c r="A11622" s="2">
        <v>32766</v>
      </c>
      <c r="B11622" s="3">
        <v>345.05999755859301</v>
      </c>
      <c r="C11622" s="3">
        <f>MAX(B$2:B11622)</f>
        <v>353.73001098632801</v>
      </c>
      <c r="D11622" s="3">
        <f>MIN(B$2:B11622)</f>
        <v>4.4000000953674299</v>
      </c>
      <c r="E11622" s="4">
        <f t="shared" si="543"/>
        <v>0.9751810232232202</v>
      </c>
      <c r="F11622" s="4" cm="1">
        <f t="array" ref="F11622">MIN(IF(L$5:L$11&gt;=E11622,L$5:L$11,1))</f>
        <v>1</v>
      </c>
      <c r="G11622" s="4" cm="1">
        <f t="array" ref="G11622">MAX(IF(L$5:L$11&lt;E11622,L$5:L$11,0))</f>
        <v>0.76393202250021031</v>
      </c>
      <c r="H11622" s="4">
        <f t="shared" si="544"/>
        <v>5.5367580027037011E-3</v>
      </c>
      <c r="I11622" s="4">
        <f t="shared" si="545"/>
        <v>0.87182529942427822</v>
      </c>
    </row>
    <row r="11623" spans="1:9" x14ac:dyDescent="0.25">
      <c r="A11623" s="2">
        <v>32769</v>
      </c>
      <c r="B11623" s="3">
        <v>346.73001098632801</v>
      </c>
      <c r="C11623" s="3">
        <f>MAX(B$2:B11623)</f>
        <v>353.73001098632801</v>
      </c>
      <c r="D11623" s="3">
        <f>MIN(B$2:B11623)</f>
        <v>4.4000000953674299</v>
      </c>
      <c r="E11623" s="4">
        <f t="shared" si="543"/>
        <v>0.9799616414800818</v>
      </c>
      <c r="F11623" s="4" cm="1">
        <f t="array" ref="F11623">MIN(IF(L$5:L$11&gt;=E11623,L$5:L$11,1))</f>
        <v>1</v>
      </c>
      <c r="G11623" s="4" cm="1">
        <f t="array" ref="G11623">MAX(IF(L$5:L$11&lt;E11623,L$5:L$11,0))</f>
        <v>0.76393202250021031</v>
      </c>
      <c r="H11623" s="4">
        <f t="shared" si="544"/>
        <v>4.8397769650230238E-3</v>
      </c>
      <c r="I11623" s="4">
        <f t="shared" si="545"/>
        <v>0.89486512724157219</v>
      </c>
    </row>
    <row r="11624" spans="1:9" x14ac:dyDescent="0.25">
      <c r="A11624" s="2">
        <v>32770</v>
      </c>
      <c r="B11624" s="3">
        <v>346.54998779296801</v>
      </c>
      <c r="C11624" s="3">
        <f>MAX(B$2:B11624)</f>
        <v>353.73001098632801</v>
      </c>
      <c r="D11624" s="3">
        <f>MIN(B$2:B11624)</f>
        <v>4.4000000953674299</v>
      </c>
      <c r="E11624" s="4">
        <f t="shared" si="543"/>
        <v>0.97944630301001778</v>
      </c>
      <c r="F11624" s="4" cm="1">
        <f t="array" ref="F11624">MIN(IF(L$5:L$11&gt;=E11624,L$5:L$11,1))</f>
        <v>1</v>
      </c>
      <c r="G11624" s="4" cm="1">
        <f t="array" ref="G11624">MAX(IF(L$5:L$11&lt;E11624,L$5:L$11,0))</f>
        <v>0.76393202250021031</v>
      </c>
      <c r="H11624" s="4">
        <f t="shared" si="544"/>
        <v>-5.1920280234152294E-4</v>
      </c>
      <c r="I11624" s="4">
        <f t="shared" si="545"/>
        <v>0.91511615115211442</v>
      </c>
    </row>
    <row r="11625" spans="1:9" x14ac:dyDescent="0.25">
      <c r="A11625" s="2">
        <v>32771</v>
      </c>
      <c r="B11625" s="3">
        <v>346.47000122070301</v>
      </c>
      <c r="C11625" s="3">
        <f>MAX(B$2:B11625)</f>
        <v>353.73001098632801</v>
      </c>
      <c r="D11625" s="3">
        <f>MIN(B$2:B11625)</f>
        <v>4.4000000953674299</v>
      </c>
      <c r="E11625" s="4">
        <f t="shared" si="543"/>
        <v>0.97921733163689983</v>
      </c>
      <c r="F11625" s="4" cm="1">
        <f t="array" ref="F11625">MIN(IF(L$5:L$11&gt;=E11625,L$5:L$11,1))</f>
        <v>1</v>
      </c>
      <c r="G11625" s="4" cm="1">
        <f t="array" ref="G11625">MAX(IF(L$5:L$11&lt;E11625,L$5:L$11,0))</f>
        <v>0.76393202250021031</v>
      </c>
      <c r="H11625" s="4">
        <f t="shared" si="544"/>
        <v>-2.3080818087573007E-4</v>
      </c>
      <c r="I11625" s="4">
        <f t="shared" si="545"/>
        <v>0.91293314236150247</v>
      </c>
    </row>
    <row r="11626" spans="1:9" x14ac:dyDescent="0.25">
      <c r="A11626" s="2">
        <v>32772</v>
      </c>
      <c r="B11626" s="3">
        <v>345.70001220703102</v>
      </c>
      <c r="C11626" s="3">
        <f>MAX(B$2:B11626)</f>
        <v>353.73001098632801</v>
      </c>
      <c r="D11626" s="3">
        <f>MIN(B$2:B11626)</f>
        <v>4.4000000953674299</v>
      </c>
      <c r="E11626" s="4">
        <f t="shared" si="543"/>
        <v>0.97701314364942016</v>
      </c>
      <c r="F11626" s="4" cm="1">
        <f t="array" ref="F11626">MIN(IF(L$5:L$11&gt;=E11626,L$5:L$11,1))</f>
        <v>1</v>
      </c>
      <c r="G11626" s="4" cm="1">
        <f t="array" ref="G11626">MAX(IF(L$5:L$11&lt;E11626,L$5:L$11,0))</f>
        <v>0.76393202250021031</v>
      </c>
      <c r="H11626" s="4">
        <f t="shared" si="544"/>
        <v>-2.2223829219243374E-3</v>
      </c>
      <c r="I11626" s="4">
        <f t="shared" si="545"/>
        <v>0.91196320406007336</v>
      </c>
    </row>
    <row r="11627" spans="1:9" x14ac:dyDescent="0.25">
      <c r="A11627" s="2">
        <v>32773</v>
      </c>
      <c r="B11627" s="3">
        <v>347.04998779296801</v>
      </c>
      <c r="C11627" s="3">
        <f>MAX(B$2:B11627)</f>
        <v>353.73001098632801</v>
      </c>
      <c r="D11627" s="3">
        <f>MIN(B$2:B11627)</f>
        <v>4.4000000953674299</v>
      </c>
      <c r="E11627" s="4">
        <f t="shared" si="543"/>
        <v>0.98087761433286902</v>
      </c>
      <c r="F11627" s="4" cm="1">
        <f t="array" ref="F11627">MIN(IF(L$5:L$11&gt;=E11627,L$5:L$11,1))</f>
        <v>1</v>
      </c>
      <c r="G11627" s="4" cm="1">
        <f t="array" ref="G11627">MAX(IF(L$5:L$11&lt;E11627,L$5:L$11,0))</f>
        <v>0.76393202250021031</v>
      </c>
      <c r="H11627" s="4">
        <f t="shared" si="544"/>
        <v>3.905049286282658E-3</v>
      </c>
      <c r="I11627" s="4">
        <f t="shared" si="545"/>
        <v>0.90262611390992109</v>
      </c>
    </row>
    <row r="11628" spans="1:9" x14ac:dyDescent="0.25">
      <c r="A11628" s="2">
        <v>32776</v>
      </c>
      <c r="B11628" s="3">
        <v>344.23001098632801</v>
      </c>
      <c r="C11628" s="3">
        <f>MAX(B$2:B11628)</f>
        <v>353.73001098632801</v>
      </c>
      <c r="D11628" s="3">
        <f>MIN(B$2:B11628)</f>
        <v>4.4000000953674299</v>
      </c>
      <c r="E11628" s="4">
        <f t="shared" si="543"/>
        <v>0.97280508486582529</v>
      </c>
      <c r="F11628" s="4" cm="1">
        <f t="array" ref="F11628">MIN(IF(L$5:L$11&gt;=E11628,L$5:L$11,1))</f>
        <v>1</v>
      </c>
      <c r="G11628" s="4" cm="1">
        <f t="array" ref="G11628">MAX(IF(L$5:L$11&lt;E11628,L$5:L$11,0))</f>
        <v>0.76393202250021031</v>
      </c>
      <c r="H11628" s="4">
        <f t="shared" si="544"/>
        <v>-8.1255637684166659E-3</v>
      </c>
      <c r="I11628" s="4">
        <f t="shared" si="545"/>
        <v>0.91899627442206555</v>
      </c>
    </row>
    <row r="11629" spans="1:9" x14ac:dyDescent="0.25">
      <c r="A11629" s="2">
        <v>32777</v>
      </c>
      <c r="B11629" s="3">
        <v>344.329986572265</v>
      </c>
      <c r="C11629" s="3">
        <f>MAX(B$2:B11629)</f>
        <v>353.73001098632801</v>
      </c>
      <c r="D11629" s="3">
        <f>MIN(B$2:B11629)</f>
        <v>4.4000000953674299</v>
      </c>
      <c r="E11629" s="4">
        <f t="shared" si="543"/>
        <v>0.97309127724214595</v>
      </c>
      <c r="F11629" s="4" cm="1">
        <f t="array" ref="F11629">MIN(IF(L$5:L$11&gt;=E11629,L$5:L$11,1))</f>
        <v>1</v>
      </c>
      <c r="G11629" s="4" cm="1">
        <f t="array" ref="G11629">MAX(IF(L$5:L$11&lt;E11629,L$5:L$11,0))</f>
        <v>0.76393202250021031</v>
      </c>
      <c r="H11629" s="4">
        <f t="shared" si="544"/>
        <v>2.9043250950300248E-4</v>
      </c>
      <c r="I11629" s="4">
        <f t="shared" si="545"/>
        <v>0.88480049084929813</v>
      </c>
    </row>
    <row r="11630" spans="1:9" x14ac:dyDescent="0.25">
      <c r="A11630" s="2">
        <v>32778</v>
      </c>
      <c r="B11630" s="3">
        <v>345.100006103515</v>
      </c>
      <c r="C11630" s="3">
        <f>MAX(B$2:B11630)</f>
        <v>353.73001098632801</v>
      </c>
      <c r="D11630" s="3">
        <f>MIN(B$2:B11630)</f>
        <v>4.4000000953674299</v>
      </c>
      <c r="E11630" s="4">
        <f t="shared" si="543"/>
        <v>0.9752955525899355</v>
      </c>
      <c r="F11630" s="4" cm="1">
        <f t="array" ref="F11630">MIN(IF(L$5:L$11&gt;=E11630,L$5:L$11,1))</f>
        <v>1</v>
      </c>
      <c r="G11630" s="4" cm="1">
        <f t="array" ref="G11630">MAX(IF(L$5:L$11&lt;E11630,L$5:L$11,0))</f>
        <v>0.76393202250021031</v>
      </c>
      <c r="H11630" s="4">
        <f t="shared" si="544"/>
        <v>2.2362836850644552E-3</v>
      </c>
      <c r="I11630" s="4">
        <f t="shared" si="545"/>
        <v>0.88601282121003466</v>
      </c>
    </row>
    <row r="11631" spans="1:9" x14ac:dyDescent="0.25">
      <c r="A11631" s="2">
        <v>32779</v>
      </c>
      <c r="B11631" s="3">
        <v>348.600006103515</v>
      </c>
      <c r="C11631" s="3">
        <f>MAX(B$2:B11631)</f>
        <v>353.73001098632801</v>
      </c>
      <c r="D11631" s="3">
        <f>MIN(B$2:B11631)</f>
        <v>4.4000000953674299</v>
      </c>
      <c r="E11631" s="4">
        <f t="shared" si="543"/>
        <v>0.9853147318498946</v>
      </c>
      <c r="F11631" s="4" cm="1">
        <f t="array" ref="F11631">MIN(IF(L$5:L$11&gt;=E11631,L$5:L$11,1))</f>
        <v>1</v>
      </c>
      <c r="G11631" s="4" cm="1">
        <f t="array" ref="G11631">MAX(IF(L$5:L$11&lt;E11631,L$5:L$11,0))</f>
        <v>0.76393202250021031</v>
      </c>
      <c r="H11631" s="4">
        <f t="shared" si="544"/>
        <v>1.0141987650241102E-2</v>
      </c>
      <c r="I11631" s="4">
        <f t="shared" si="545"/>
        <v>0.8953502814243981</v>
      </c>
    </row>
    <row r="11632" spans="1:9" x14ac:dyDescent="0.25">
      <c r="A11632" s="2">
        <v>32780</v>
      </c>
      <c r="B11632" s="3">
        <v>349.14999389648398</v>
      </c>
      <c r="C11632" s="3">
        <f>MAX(B$2:B11632)</f>
        <v>353.73001098632801</v>
      </c>
      <c r="D11632" s="3">
        <f>MIN(B$2:B11632)</f>
        <v>4.4000000953674299</v>
      </c>
      <c r="E11632" s="4">
        <f t="shared" si="543"/>
        <v>0.9868891393609075</v>
      </c>
      <c r="F11632" s="4" cm="1">
        <f t="array" ref="F11632">MIN(IF(L$5:L$11&gt;=E11632,L$5:L$11,1))</f>
        <v>1</v>
      </c>
      <c r="G11632" s="4" cm="1">
        <f t="array" ref="G11632">MAX(IF(L$5:L$11&lt;E11632,L$5:L$11,0))</f>
        <v>0.76393202250021031</v>
      </c>
      <c r="H11632" s="4">
        <f t="shared" si="544"/>
        <v>1.5777044846225774E-3</v>
      </c>
      <c r="I11632" s="4">
        <f t="shared" si="545"/>
        <v>0.93779220584834089</v>
      </c>
    </row>
    <row r="11633" spans="1:9" x14ac:dyDescent="0.25">
      <c r="A11633" s="2">
        <v>32783</v>
      </c>
      <c r="B11633" s="3">
        <v>350.86999511718699</v>
      </c>
      <c r="C11633" s="3">
        <f>MAX(B$2:B11633)</f>
        <v>353.73001098632801</v>
      </c>
      <c r="D11633" s="3">
        <f>MIN(B$2:B11633)</f>
        <v>4.4000000953674299</v>
      </c>
      <c r="E11633" s="4">
        <f t="shared" si="543"/>
        <v>0.9918128538059281</v>
      </c>
      <c r="F11633" s="4" cm="1">
        <f t="array" ref="F11633">MIN(IF(L$5:L$11&gt;=E11633,L$5:L$11,1))</f>
        <v>1</v>
      </c>
      <c r="G11633" s="4" cm="1">
        <f t="array" ref="G11633">MAX(IF(L$5:L$11&lt;E11633,L$5:L$11,0))</f>
        <v>0.76393202250021031</v>
      </c>
      <c r="H11633" s="4">
        <f t="shared" si="544"/>
        <v>4.9262530453113573E-3</v>
      </c>
      <c r="I11633" s="4">
        <f t="shared" si="545"/>
        <v>0.94446150308927779</v>
      </c>
    </row>
    <row r="11634" spans="1:9" x14ac:dyDescent="0.25">
      <c r="A11634" s="2">
        <v>32784</v>
      </c>
      <c r="B11634" s="3">
        <v>354.70999145507801</v>
      </c>
      <c r="C11634" s="3">
        <f>MAX(B$2:B11634)</f>
        <v>354.70999145507801</v>
      </c>
      <c r="D11634" s="3">
        <f>MIN(B$2:B11634)</f>
        <v>4.4000000953674299</v>
      </c>
      <c r="E11634" s="4">
        <f t="shared" si="543"/>
        <v>1</v>
      </c>
      <c r="F11634" s="4" cm="1">
        <f t="array" ref="F11634">MIN(IF(L$5:L$11&gt;=E11634,L$5:L$11,1))</f>
        <v>1</v>
      </c>
      <c r="G11634" s="4" cm="1">
        <f t="array" ref="G11634">MAX(IF(L$5:L$11&lt;E11634,L$5:L$11,0))</f>
        <v>0.76393202250021031</v>
      </c>
      <c r="H11634" s="4">
        <f t="shared" si="544"/>
        <v>1.0944214071677782E-2</v>
      </c>
      <c r="I11634" s="4">
        <f t="shared" si="545"/>
        <v>0.96531869218018274</v>
      </c>
    </row>
    <row r="11635" spans="1:9" x14ac:dyDescent="0.25">
      <c r="A11635" s="2">
        <v>32785</v>
      </c>
      <c r="B11635" s="3">
        <v>356.94000244140602</v>
      </c>
      <c r="C11635" s="3">
        <f>MAX(B$2:B11635)</f>
        <v>356.94000244140602</v>
      </c>
      <c r="D11635" s="3">
        <f>MIN(B$2:B11635)</f>
        <v>4.4000000953674299</v>
      </c>
      <c r="E11635" s="4">
        <f t="shared" si="543"/>
        <v>1</v>
      </c>
      <c r="F11635" s="4" cm="1">
        <f t="array" ref="F11635">MIN(IF(L$5:L$11&gt;=E11635,L$5:L$11,1))</f>
        <v>1</v>
      </c>
      <c r="G11635" s="4" cm="1">
        <f t="array" ref="G11635">MAX(IF(L$5:L$11&lt;E11635,L$5:L$11,0))</f>
        <v>0.76393202250021031</v>
      </c>
      <c r="H11635" s="4">
        <f t="shared" si="544"/>
        <v>6.2868569818970155E-3</v>
      </c>
      <c r="I11635" s="4">
        <f t="shared" si="545"/>
        <v>1</v>
      </c>
    </row>
    <row r="11636" spans="1:9" x14ac:dyDescent="0.25">
      <c r="A11636" s="2">
        <v>32786</v>
      </c>
      <c r="B11636" s="3">
        <v>356.97000122070301</v>
      </c>
      <c r="C11636" s="3">
        <f>MAX(B$2:B11636)</f>
        <v>356.97000122070301</v>
      </c>
      <c r="D11636" s="3">
        <f>MIN(B$2:B11636)</f>
        <v>4.4000000953674299</v>
      </c>
      <c r="E11636" s="4">
        <f t="shared" si="543"/>
        <v>1</v>
      </c>
      <c r="F11636" s="4" cm="1">
        <f t="array" ref="F11636">MIN(IF(L$5:L$11&gt;=E11636,L$5:L$11,1))</f>
        <v>1</v>
      </c>
      <c r="G11636" s="4" cm="1">
        <f t="array" ref="G11636">MAX(IF(L$5:L$11&lt;E11636,L$5:L$11,0))</f>
        <v>0.76393202250021031</v>
      </c>
      <c r="H11636" s="4">
        <f t="shared" si="544"/>
        <v>8.4044318630072112E-5</v>
      </c>
      <c r="I11636" s="4">
        <f t="shared" si="545"/>
        <v>1</v>
      </c>
    </row>
    <row r="11637" spans="1:9" x14ac:dyDescent="0.25">
      <c r="A11637" s="2">
        <v>32787</v>
      </c>
      <c r="B11637" s="3">
        <v>358.77999877929602</v>
      </c>
      <c r="C11637" s="3">
        <f>MAX(B$2:B11637)</f>
        <v>358.77999877929602</v>
      </c>
      <c r="D11637" s="3">
        <f>MIN(B$2:B11637)</f>
        <v>4.4000000953674299</v>
      </c>
      <c r="E11637" s="4">
        <f t="shared" si="543"/>
        <v>1</v>
      </c>
      <c r="F11637" s="4" cm="1">
        <f t="array" ref="F11637">MIN(IF(L$5:L$11&gt;=E11637,L$5:L$11,1))</f>
        <v>1</v>
      </c>
      <c r="G11637" s="4" cm="1">
        <f t="array" ref="G11637">MAX(IF(L$5:L$11&lt;E11637,L$5:L$11,0))</f>
        <v>0.76393202250021031</v>
      </c>
      <c r="H11637" s="4">
        <f t="shared" si="544"/>
        <v>5.0704472431954972E-3</v>
      </c>
      <c r="I11637" s="4">
        <f t="shared" si="545"/>
        <v>1</v>
      </c>
    </row>
    <row r="11638" spans="1:9" x14ac:dyDescent="0.25">
      <c r="A11638" s="2">
        <v>32790</v>
      </c>
      <c r="B11638" s="3">
        <v>359.79998779296801</v>
      </c>
      <c r="C11638" s="3">
        <f>MAX(B$2:B11638)</f>
        <v>359.79998779296801</v>
      </c>
      <c r="D11638" s="3">
        <f>MIN(B$2:B11638)</f>
        <v>4.4000000953674299</v>
      </c>
      <c r="E11638" s="4">
        <f t="shared" si="543"/>
        <v>1</v>
      </c>
      <c r="F11638" s="4" cm="1">
        <f t="array" ref="F11638">MIN(IF(L$5:L$11&gt;=E11638,L$5:L$11,1))</f>
        <v>1</v>
      </c>
      <c r="G11638" s="4" cm="1">
        <f t="array" ref="G11638">MAX(IF(L$5:L$11&lt;E11638,L$5:L$11,0))</f>
        <v>0.76393202250021031</v>
      </c>
      <c r="H11638" s="4">
        <f t="shared" si="544"/>
        <v>2.8429372237648298E-3</v>
      </c>
      <c r="I11638" s="4">
        <f t="shared" si="545"/>
        <v>1</v>
      </c>
    </row>
    <row r="11639" spans="1:9" x14ac:dyDescent="0.25">
      <c r="A11639" s="2">
        <v>32791</v>
      </c>
      <c r="B11639" s="3">
        <v>359.13000488281199</v>
      </c>
      <c r="C11639" s="3">
        <f>MAX(B$2:B11639)</f>
        <v>359.79998779296801</v>
      </c>
      <c r="D11639" s="3">
        <f>MIN(B$2:B11639)</f>
        <v>4.4000000953674299</v>
      </c>
      <c r="E11639" s="4">
        <f t="shared" si="543"/>
        <v>0.99811484824606667</v>
      </c>
      <c r="F11639" s="4" cm="1">
        <f t="array" ref="F11639">MIN(IF(L$5:L$11&gt;=E11639,L$5:L$11,1))</f>
        <v>1</v>
      </c>
      <c r="G11639" s="4" cm="1">
        <f t="array" ref="G11639">MAX(IF(L$5:L$11&lt;E11639,L$5:L$11,0))</f>
        <v>0.76393202250021031</v>
      </c>
      <c r="H11639" s="4">
        <f t="shared" si="544"/>
        <v>-1.8620982014638798E-3</v>
      </c>
      <c r="I11639" s="4">
        <f t="shared" si="545"/>
        <v>1</v>
      </c>
    </row>
    <row r="11640" spans="1:9" x14ac:dyDescent="0.25">
      <c r="A11640" s="2">
        <v>32792</v>
      </c>
      <c r="B11640" s="3">
        <v>356.989990234375</v>
      </c>
      <c r="C11640" s="3">
        <f>MAX(B$2:B11640)</f>
        <v>359.79998779296801</v>
      </c>
      <c r="D11640" s="3">
        <f>MIN(B$2:B11640)</f>
        <v>4.4000000953674299</v>
      </c>
      <c r="E11640" s="4">
        <f t="shared" si="543"/>
        <v>0.99209342246521415</v>
      </c>
      <c r="F11640" s="4" cm="1">
        <f t="array" ref="F11640">MIN(IF(L$5:L$11&gt;=E11640,L$5:L$11,1))</f>
        <v>1</v>
      </c>
      <c r="G11640" s="4" cm="1">
        <f t="array" ref="G11640">MAX(IF(L$5:L$11&lt;E11640,L$5:L$11,0))</f>
        <v>0.76393202250021031</v>
      </c>
      <c r="H11640" s="4">
        <f t="shared" si="544"/>
        <v>-5.9588856941521495E-3</v>
      </c>
      <c r="I11640" s="4">
        <f t="shared" si="545"/>
        <v>0.99201436902243545</v>
      </c>
    </row>
    <row r="11641" spans="1:9" x14ac:dyDescent="0.25">
      <c r="A11641" s="2">
        <v>32793</v>
      </c>
      <c r="B11641" s="3">
        <v>355.39001464843699</v>
      </c>
      <c r="C11641" s="3">
        <f>MAX(B$2:B11641)</f>
        <v>359.79998779296801</v>
      </c>
      <c r="D11641" s="3">
        <f>MIN(B$2:B11641)</f>
        <v>4.4000000953674299</v>
      </c>
      <c r="E11641" s="4">
        <f t="shared" si="543"/>
        <v>0.98759152139227613</v>
      </c>
      <c r="F11641" s="4" cm="1">
        <f t="array" ref="F11641">MIN(IF(L$5:L$11&gt;=E11641,L$5:L$11,1))</f>
        <v>1</v>
      </c>
      <c r="G11641" s="4" cm="1">
        <f t="array" ref="G11641">MAX(IF(L$5:L$11&lt;E11641,L$5:L$11,0))</f>
        <v>0.76393202250021031</v>
      </c>
      <c r="H11641" s="4">
        <f t="shared" si="544"/>
        <v>-4.481849994974918E-3</v>
      </c>
      <c r="I11641" s="4">
        <f t="shared" si="545"/>
        <v>0.9665072000932744</v>
      </c>
    </row>
    <row r="11642" spans="1:9" x14ac:dyDescent="0.25">
      <c r="A11642" s="2">
        <v>32794</v>
      </c>
      <c r="B11642" s="3">
        <v>333.64999389648398</v>
      </c>
      <c r="C11642" s="3">
        <f>MAX(B$2:B11642)</f>
        <v>359.79998779296801</v>
      </c>
      <c r="D11642" s="3">
        <f>MIN(B$2:B11642)</f>
        <v>4.4000000953674299</v>
      </c>
      <c r="E11642" s="4">
        <f t="shared" si="543"/>
        <v>0.92642094878536041</v>
      </c>
      <c r="F11642" s="4" cm="1">
        <f t="array" ref="F11642">MIN(IF(L$5:L$11&gt;=E11642,L$5:L$11,1))</f>
        <v>1</v>
      </c>
      <c r="G11642" s="4" cm="1">
        <f t="array" ref="G11642">MAX(IF(L$5:L$11&lt;E11642,L$5:L$11,0))</f>
        <v>0.76393202250021031</v>
      </c>
      <c r="H11642" s="4">
        <f t="shared" si="544"/>
        <v>-6.1172289191802176E-2</v>
      </c>
      <c r="I11642" s="4">
        <f t="shared" si="545"/>
        <v>0.94743684112032978</v>
      </c>
    </row>
    <row r="11643" spans="1:9" x14ac:dyDescent="0.25">
      <c r="A11643" s="2">
        <v>32797</v>
      </c>
      <c r="B11643" s="3">
        <v>342.850006103515</v>
      </c>
      <c r="C11643" s="3">
        <f>MAX(B$2:B11643)</f>
        <v>359.79998779296801</v>
      </c>
      <c r="D11643" s="3">
        <f>MIN(B$2:B11643)</f>
        <v>4.4000000953674299</v>
      </c>
      <c r="E11643" s="4">
        <f t="shared" si="543"/>
        <v>0.95230730929603957</v>
      </c>
      <c r="F11643" s="4" cm="1">
        <f t="array" ref="F11643">MIN(IF(L$5:L$11&gt;=E11643,L$5:L$11,1))</f>
        <v>1</v>
      </c>
      <c r="G11643" s="4" cm="1">
        <f t="array" ref="G11643">MAX(IF(L$5:L$11&lt;E11643,L$5:L$11,0))</f>
        <v>0.76393202250021031</v>
      </c>
      <c r="H11643" s="4">
        <f t="shared" si="544"/>
        <v>2.7573841976108016E-2</v>
      </c>
      <c r="I11643" s="4">
        <f t="shared" si="545"/>
        <v>0.68831413733484825</v>
      </c>
    </row>
    <row r="11644" spans="1:9" x14ac:dyDescent="0.25">
      <c r="A11644" s="2">
        <v>32798</v>
      </c>
      <c r="B11644" s="3">
        <v>341.16000366210898</v>
      </c>
      <c r="C11644" s="3">
        <f>MAX(B$2:B11644)</f>
        <v>359.79998779296801</v>
      </c>
      <c r="D11644" s="3">
        <f>MIN(B$2:B11644)</f>
        <v>4.4000000953674299</v>
      </c>
      <c r="E11644" s="4">
        <f t="shared" si="543"/>
        <v>0.9475520968596115</v>
      </c>
      <c r="F11644" s="4" cm="1">
        <f t="array" ref="F11644">MIN(IF(L$5:L$11&gt;=E11644,L$5:L$11,1))</f>
        <v>1</v>
      </c>
      <c r="G11644" s="4" cm="1">
        <f t="array" ref="G11644">MAX(IF(L$5:L$11&lt;E11644,L$5:L$11,0))</f>
        <v>0.76393202250021031</v>
      </c>
      <c r="H11644" s="4">
        <f t="shared" si="544"/>
        <v>-4.9292763929418282E-3</v>
      </c>
      <c r="I11644" s="4">
        <f t="shared" si="545"/>
        <v>0.79797052014815129</v>
      </c>
    </row>
    <row r="11645" spans="1:9" x14ac:dyDescent="0.25">
      <c r="A11645" s="2">
        <v>32799</v>
      </c>
      <c r="B11645" s="3">
        <v>341.760009765625</v>
      </c>
      <c r="C11645" s="3">
        <f>MAX(B$2:B11645)</f>
        <v>359.79998779296801</v>
      </c>
      <c r="D11645" s="3">
        <f>MIN(B$2:B11645)</f>
        <v>4.4000000953674299</v>
      </c>
      <c r="E11645" s="4">
        <f t="shared" si="543"/>
        <v>0.94924035269609319</v>
      </c>
      <c r="F11645" s="4" cm="1">
        <f t="array" ref="F11645">MIN(IF(L$5:L$11&gt;=E11645,L$5:L$11,1))</f>
        <v>1</v>
      </c>
      <c r="G11645" s="4" cm="1">
        <f t="array" ref="G11645">MAX(IF(L$5:L$11&lt;E11645,L$5:L$11,0))</f>
        <v>0.76393202250021031</v>
      </c>
      <c r="H11645" s="4">
        <f t="shared" si="544"/>
        <v>1.7587234642848504E-3</v>
      </c>
      <c r="I11645" s="4">
        <f t="shared" si="545"/>
        <v>0.77782711701998963</v>
      </c>
    </row>
    <row r="11646" spans="1:9" x14ac:dyDescent="0.25">
      <c r="A11646" s="2">
        <v>32800</v>
      </c>
      <c r="B11646" s="3">
        <v>347.13000488281199</v>
      </c>
      <c r="C11646" s="3">
        <f>MAX(B$2:B11646)</f>
        <v>359.79998779296801</v>
      </c>
      <c r="D11646" s="3">
        <f>MIN(B$2:B11646)</f>
        <v>4.4000000953674299</v>
      </c>
      <c r="E11646" s="4">
        <f t="shared" si="543"/>
        <v>0.96435007498948888</v>
      </c>
      <c r="F11646" s="4" cm="1">
        <f t="array" ref="F11646">MIN(IF(L$5:L$11&gt;=E11646,L$5:L$11,1))</f>
        <v>1</v>
      </c>
      <c r="G11646" s="4" cm="1">
        <f t="array" ref="G11646">MAX(IF(L$5:L$11&lt;E11646,L$5:L$11,0))</f>
        <v>0.76393202250021031</v>
      </c>
      <c r="H11646" s="4">
        <f t="shared" si="544"/>
        <v>1.5712766162634617E-2</v>
      </c>
      <c r="I11646" s="4">
        <f t="shared" si="545"/>
        <v>0.78497868350673683</v>
      </c>
    </row>
    <row r="11647" spans="1:9" x14ac:dyDescent="0.25">
      <c r="A11647" s="2">
        <v>32801</v>
      </c>
      <c r="B11647" s="3">
        <v>347.16000366210898</v>
      </c>
      <c r="C11647" s="3">
        <f>MAX(B$2:B11647)</f>
        <v>359.79998779296801</v>
      </c>
      <c r="D11647" s="3">
        <f>MIN(B$2:B11647)</f>
        <v>4.4000000953674299</v>
      </c>
      <c r="E11647" s="4">
        <f t="shared" si="543"/>
        <v>0.96443448348790028</v>
      </c>
      <c r="F11647" s="4" cm="1">
        <f t="array" ref="F11647">MIN(IF(L$5:L$11&gt;=E11647,L$5:L$11,1))</f>
        <v>1</v>
      </c>
      <c r="G11647" s="4" cm="1">
        <f t="array" ref="G11647">MAX(IF(L$5:L$11&lt;E11647,L$5:L$11,0))</f>
        <v>0.76393202250021031</v>
      </c>
      <c r="H11647" s="4">
        <f t="shared" si="544"/>
        <v>8.6419436162277208E-5</v>
      </c>
      <c r="I11647" s="4">
        <f t="shared" si="545"/>
        <v>0.84898449426270495</v>
      </c>
    </row>
    <row r="11648" spans="1:9" x14ac:dyDescent="0.25">
      <c r="A11648" s="2">
        <v>32804</v>
      </c>
      <c r="B11648" s="3">
        <v>344.829986572265</v>
      </c>
      <c r="C11648" s="3">
        <f>MAX(B$2:B11648)</f>
        <v>359.79998779296801</v>
      </c>
      <c r="D11648" s="3">
        <f>MIN(B$2:B11648)</f>
        <v>4.4000000953674299</v>
      </c>
      <c r="E11648" s="4">
        <f t="shared" si="543"/>
        <v>0.95787844192768923</v>
      </c>
      <c r="F11648" s="4" cm="1">
        <f t="array" ref="F11648">MIN(IF(L$5:L$11&gt;=E11648,L$5:L$11,1))</f>
        <v>1</v>
      </c>
      <c r="G11648" s="4" cm="1">
        <f t="array" ref="G11648">MAX(IF(L$5:L$11&lt;E11648,L$5:L$11,0))</f>
        <v>0.76393202250021031</v>
      </c>
      <c r="H11648" s="4">
        <f t="shared" si="544"/>
        <v>-6.7116518759798849E-3</v>
      </c>
      <c r="I11648" s="4">
        <f t="shared" si="545"/>
        <v>0.84934205439985433</v>
      </c>
    </row>
    <row r="11649" spans="1:9" x14ac:dyDescent="0.25">
      <c r="A11649" s="2">
        <v>32805</v>
      </c>
      <c r="B11649" s="3">
        <v>343.70001220703102</v>
      </c>
      <c r="C11649" s="3">
        <f>MAX(B$2:B11649)</f>
        <v>359.79998779296801</v>
      </c>
      <c r="D11649" s="3">
        <f>MIN(B$2:B11649)</f>
        <v>4.4000000953674299</v>
      </c>
      <c r="E11649" s="4">
        <f t="shared" si="543"/>
        <v>0.95469899790870005</v>
      </c>
      <c r="F11649" s="4" cm="1">
        <f t="array" ref="F11649">MIN(IF(L$5:L$11&gt;=E11649,L$5:L$11,1))</f>
        <v>1</v>
      </c>
      <c r="G11649" s="4" cm="1">
        <f t="array" ref="G11649">MAX(IF(L$5:L$11&lt;E11649,L$5:L$11,0))</f>
        <v>0.76393202250021031</v>
      </c>
      <c r="H11649" s="4">
        <f t="shared" si="544"/>
        <v>-3.2769028484626039E-3</v>
      </c>
      <c r="I11649" s="4">
        <f t="shared" si="545"/>
        <v>0.82157021668748653</v>
      </c>
    </row>
    <row r="11650" spans="1:9" x14ac:dyDescent="0.25">
      <c r="A11650" s="2">
        <v>32806</v>
      </c>
      <c r="B11650" s="3">
        <v>342.5</v>
      </c>
      <c r="C11650" s="3">
        <f>MAX(B$2:B11650)</f>
        <v>359.79998779296801</v>
      </c>
      <c r="D11650" s="3">
        <f>MIN(B$2:B11650)</f>
        <v>4.4000000953674299</v>
      </c>
      <c r="E11650" s="4">
        <f t="shared" si="543"/>
        <v>0.95132248623573934</v>
      </c>
      <c r="F11650" s="4" cm="1">
        <f t="array" ref="F11650">MIN(IF(L$5:L$11&gt;=E11650,L$5:L$11,1))</f>
        <v>1</v>
      </c>
      <c r="G11650" s="4" cm="1">
        <f t="array" ref="G11650">MAX(IF(L$5:L$11&lt;E11650,L$5:L$11,0))</f>
        <v>0.76393202250021031</v>
      </c>
      <c r="H11650" s="4">
        <f t="shared" si="544"/>
        <v>-3.491452325896871E-3</v>
      </c>
      <c r="I11650" s="4">
        <f t="shared" si="545"/>
        <v>0.80810187569239333</v>
      </c>
    </row>
    <row r="11651" spans="1:9" x14ac:dyDescent="0.25">
      <c r="A11651" s="2">
        <v>32807</v>
      </c>
      <c r="B11651" s="3">
        <v>337.92999267578102</v>
      </c>
      <c r="C11651" s="3">
        <f>MAX(B$2:B11651)</f>
        <v>359.79998779296801</v>
      </c>
      <c r="D11651" s="3">
        <f>MIN(B$2:B11651)</f>
        <v>4.4000000953674299</v>
      </c>
      <c r="E11651" s="4">
        <f t="shared" si="543"/>
        <v>0.93846371447880994</v>
      </c>
      <c r="F11651" s="4" cm="1">
        <f t="array" ref="F11651">MIN(IF(L$5:L$11&gt;=E11651,L$5:L$11,1))</f>
        <v>1</v>
      </c>
      <c r="G11651" s="4" cm="1">
        <f t="array" ref="G11651">MAX(IF(L$5:L$11&lt;E11651,L$5:L$11,0))</f>
        <v>0.76393202250021031</v>
      </c>
      <c r="H11651" s="4">
        <f t="shared" si="544"/>
        <v>-1.3343087078011573E-2</v>
      </c>
      <c r="I11651" s="4">
        <f t="shared" si="545"/>
        <v>0.79379874271891016</v>
      </c>
    </row>
    <row r="11652" spans="1:9" x14ac:dyDescent="0.25">
      <c r="A11652" s="2">
        <v>32808</v>
      </c>
      <c r="B11652" s="3">
        <v>335.05999755859301</v>
      </c>
      <c r="C11652" s="3">
        <f>MAX(B$2:B11652)</f>
        <v>359.79998779296801</v>
      </c>
      <c r="D11652" s="3">
        <f>MIN(B$2:B11652)</f>
        <v>4.4000000953674299</v>
      </c>
      <c r="E11652" s="4">
        <f t="shared" ref="E11652:E11715" si="546">(B11652-D11652)/(C11652-D11652)</f>
        <v>0.93038831994719839</v>
      </c>
      <c r="F11652" s="4" cm="1">
        <f t="array" ref="F11652">MIN(IF(L$5:L$11&gt;=E11652,L$5:L$11,1))</f>
        <v>1</v>
      </c>
      <c r="G11652" s="4" cm="1">
        <f t="array" ref="G11652">MAX(IF(L$5:L$11&lt;E11652,L$5:L$11,0))</f>
        <v>0.76393202250021031</v>
      </c>
      <c r="H11652" s="4">
        <f t="shared" si="544"/>
        <v>-8.4928688763697968E-3</v>
      </c>
      <c r="I11652" s="4">
        <f t="shared" si="545"/>
        <v>0.7393281114494028</v>
      </c>
    </row>
    <row r="11653" spans="1:9" x14ac:dyDescent="0.25">
      <c r="A11653" s="2">
        <v>32811</v>
      </c>
      <c r="B11653" s="3">
        <v>335.07000732421801</v>
      </c>
      <c r="C11653" s="3">
        <f>MAX(B$2:B11653)</f>
        <v>359.79998779296801</v>
      </c>
      <c r="D11653" s="3">
        <f>MIN(B$2:B11653)</f>
        <v>4.4000000953674299</v>
      </c>
      <c r="E11653" s="4">
        <f t="shared" si="546"/>
        <v>0.9304164847360884</v>
      </c>
      <c r="F11653" s="4" cm="1">
        <f t="array" ref="F11653">MIN(IF(L$5:L$11&gt;=E11653,L$5:L$11,1))</f>
        <v>1</v>
      </c>
      <c r="G11653" s="4" cm="1">
        <f t="array" ref="G11653">MAX(IF(L$5:L$11&lt;E11653,L$5:L$11,0))</f>
        <v>0.76393202250021031</v>
      </c>
      <c r="H11653" s="4">
        <f t="shared" ref="H11653:H11716" si="547">B11653/B11652-1</f>
        <v>2.9874546940700242E-5</v>
      </c>
      <c r="I11653" s="4">
        <f t="shared" ref="I11653:I11716" si="548">IF(E11652=0,0,(E11652-G11652)/(F11652-G11652))</f>
        <v>0.70512019126836623</v>
      </c>
    </row>
    <row r="11654" spans="1:9" x14ac:dyDescent="0.25">
      <c r="A11654" s="2">
        <v>32812</v>
      </c>
      <c r="B11654" s="3">
        <v>340.35998535156199</v>
      </c>
      <c r="C11654" s="3">
        <f>MAX(B$2:B11654)</f>
        <v>359.79998779296801</v>
      </c>
      <c r="D11654" s="3">
        <f>MIN(B$2:B11654)</f>
        <v>4.4000000953674299</v>
      </c>
      <c r="E11654" s="4">
        <f t="shared" si="546"/>
        <v>0.94530106045488405</v>
      </c>
      <c r="F11654" s="4" cm="1">
        <f t="array" ref="F11654">MIN(IF(L$5:L$11&gt;=E11654,L$5:L$11,1))</f>
        <v>1</v>
      </c>
      <c r="G11654" s="4" cm="1">
        <f t="array" ref="G11654">MAX(IF(L$5:L$11&lt;E11654,L$5:L$11,0))</f>
        <v>0.76393202250021031</v>
      </c>
      <c r="H11654" s="4">
        <f t="shared" si="547"/>
        <v>1.5787679922737219E-2</v>
      </c>
      <c r="I11654" s="4">
        <f t="shared" si="548"/>
        <v>0.70523949922867624</v>
      </c>
    </row>
    <row r="11655" spans="1:9" x14ac:dyDescent="0.25">
      <c r="A11655" s="2">
        <v>32813</v>
      </c>
      <c r="B11655" s="3">
        <v>341.20001220703102</v>
      </c>
      <c r="C11655" s="3">
        <f>MAX(B$2:B11655)</f>
        <v>359.79998779296801</v>
      </c>
      <c r="D11655" s="3">
        <f>MIN(B$2:B11655)</f>
        <v>4.4000000953674299</v>
      </c>
      <c r="E11655" s="4">
        <f t="shared" si="546"/>
        <v>0.94766467014691302</v>
      </c>
      <c r="F11655" s="4" cm="1">
        <f t="array" ref="F11655">MIN(IF(L$5:L$11&gt;=E11655,L$5:L$11,1))</f>
        <v>1</v>
      </c>
      <c r="G11655" s="4" cm="1">
        <f t="array" ref="G11655">MAX(IF(L$5:L$11&lt;E11655,L$5:L$11,0))</f>
        <v>0.76393202250021031</v>
      </c>
      <c r="H11655" s="4">
        <f t="shared" si="547"/>
        <v>2.468054094553418E-3</v>
      </c>
      <c r="I11655" s="4">
        <f t="shared" si="548"/>
        <v>0.76829157378973734</v>
      </c>
    </row>
    <row r="11656" spans="1:9" x14ac:dyDescent="0.25">
      <c r="A11656" s="2">
        <v>32814</v>
      </c>
      <c r="B11656" s="3">
        <v>338.48001098632801</v>
      </c>
      <c r="C11656" s="3">
        <f>MAX(B$2:B11656)</f>
        <v>359.79998779296801</v>
      </c>
      <c r="D11656" s="3">
        <f>MIN(B$2:B11656)</f>
        <v>4.4000000953674299</v>
      </c>
      <c r="E11656" s="4">
        <f t="shared" si="546"/>
        <v>0.94001131810735872</v>
      </c>
      <c r="F11656" s="4" cm="1">
        <f t="array" ref="F11656">MIN(IF(L$5:L$11&gt;=E11656,L$5:L$11,1))</f>
        <v>1</v>
      </c>
      <c r="G11656" s="4" cm="1">
        <f t="array" ref="G11656">MAX(IF(L$5:L$11&lt;E11656,L$5:L$11,0))</f>
        <v>0.76393202250021031</v>
      </c>
      <c r="H11656" s="4">
        <f t="shared" si="547"/>
        <v>-7.9718673018469577E-3</v>
      </c>
      <c r="I11656" s="4">
        <f t="shared" si="548"/>
        <v>0.77830398511744947</v>
      </c>
    </row>
    <row r="11657" spans="1:9" x14ac:dyDescent="0.25">
      <c r="A11657" s="2">
        <v>32815</v>
      </c>
      <c r="B11657" s="3">
        <v>337.61999511718699</v>
      </c>
      <c r="C11657" s="3">
        <f>MAX(B$2:B11657)</f>
        <v>359.79998779296801</v>
      </c>
      <c r="D11657" s="3">
        <f>MIN(B$2:B11657)</f>
        <v>4.4000000953674299</v>
      </c>
      <c r="E11657" s="4">
        <f t="shared" si="546"/>
        <v>0.93759146470580823</v>
      </c>
      <c r="F11657" s="4" cm="1">
        <f t="array" ref="F11657">MIN(IF(L$5:L$11&gt;=E11657,L$5:L$11,1))</f>
        <v>1</v>
      </c>
      <c r="G11657" s="4" cm="1">
        <f t="array" ref="G11657">MAX(IF(L$5:L$11&lt;E11657,L$5:L$11,0))</f>
        <v>0.76393202250021031</v>
      </c>
      <c r="H11657" s="4">
        <f t="shared" si="547"/>
        <v>-2.5408173044988436E-3</v>
      </c>
      <c r="I11657" s="4">
        <f t="shared" si="548"/>
        <v>0.7458838656221608</v>
      </c>
    </row>
    <row r="11658" spans="1:9" x14ac:dyDescent="0.25">
      <c r="A11658" s="2">
        <v>32818</v>
      </c>
      <c r="B11658" s="3">
        <v>332.60998535156199</v>
      </c>
      <c r="C11658" s="3">
        <f>MAX(B$2:B11658)</f>
        <v>359.79998779296801</v>
      </c>
      <c r="D11658" s="3">
        <f>MIN(B$2:B11658)</f>
        <v>4.4000000953674299</v>
      </c>
      <c r="E11658" s="4">
        <f t="shared" si="546"/>
        <v>0.92349464439334417</v>
      </c>
      <c r="F11658" s="4" cm="1">
        <f t="array" ref="F11658">MIN(IF(L$5:L$11&gt;=E11658,L$5:L$11,1))</f>
        <v>1</v>
      </c>
      <c r="G11658" s="4" cm="1">
        <f t="array" ref="G11658">MAX(IF(L$5:L$11&lt;E11658,L$5:L$11,0))</f>
        <v>0.76393202250021031</v>
      </c>
      <c r="H11658" s="4">
        <f t="shared" si="547"/>
        <v>-1.483919743522899E-2</v>
      </c>
      <c r="I11658" s="4">
        <f t="shared" si="548"/>
        <v>0.73563320211760885</v>
      </c>
    </row>
    <row r="11659" spans="1:9" x14ac:dyDescent="0.25">
      <c r="A11659" s="2">
        <v>32819</v>
      </c>
      <c r="B11659" s="3">
        <v>334.80999755859301</v>
      </c>
      <c r="C11659" s="3">
        <f>MAX(B$2:B11659)</f>
        <v>359.79998779296801</v>
      </c>
      <c r="D11659" s="3">
        <f>MIN(B$2:B11659)</f>
        <v>4.4000000953674299</v>
      </c>
      <c r="E11659" s="4">
        <f t="shared" si="546"/>
        <v>0.92968488717101971</v>
      </c>
      <c r="F11659" s="4" cm="1">
        <f t="array" ref="F11659">MIN(IF(L$5:L$11&gt;=E11659,L$5:L$11,1))</f>
        <v>1</v>
      </c>
      <c r="G11659" s="4" cm="1">
        <f t="array" ref="G11659">MAX(IF(L$5:L$11&lt;E11659,L$5:L$11,0))</f>
        <v>0.76393202250021031</v>
      </c>
      <c r="H11659" s="4">
        <f t="shared" si="547"/>
        <v>6.6143901383648451E-3</v>
      </c>
      <c r="I11659" s="4">
        <f t="shared" si="548"/>
        <v>0.67591811300741123</v>
      </c>
    </row>
    <row r="11660" spans="1:9" x14ac:dyDescent="0.25">
      <c r="A11660" s="2">
        <v>32820</v>
      </c>
      <c r="B11660" s="3">
        <v>338.14999389648398</v>
      </c>
      <c r="C11660" s="3">
        <f>MAX(B$2:B11660)</f>
        <v>359.79998779296801</v>
      </c>
      <c r="D11660" s="3">
        <f>MIN(B$2:B11660)</f>
        <v>4.4000000953674299</v>
      </c>
      <c r="E11660" s="4">
        <f t="shared" si="546"/>
        <v>0.93908273875657711</v>
      </c>
      <c r="F11660" s="4" cm="1">
        <f t="array" ref="F11660">MIN(IF(L$5:L$11&gt;=E11660,L$5:L$11,1))</f>
        <v>1</v>
      </c>
      <c r="G11660" s="4" cm="1">
        <f t="array" ref="G11660">MAX(IF(L$5:L$11&lt;E11660,L$5:L$11,0))</f>
        <v>0.76393202250021031</v>
      </c>
      <c r="H11660" s="4">
        <f t="shared" si="547"/>
        <v>9.9757963090885138E-3</v>
      </c>
      <c r="I11660" s="4">
        <f t="shared" si="548"/>
        <v>0.70214040221087193</v>
      </c>
    </row>
    <row r="11661" spans="1:9" x14ac:dyDescent="0.25">
      <c r="A11661" s="2">
        <v>32821</v>
      </c>
      <c r="B11661" s="3">
        <v>336.57000732421801</v>
      </c>
      <c r="C11661" s="3">
        <f>MAX(B$2:B11661)</f>
        <v>359.79998779296801</v>
      </c>
      <c r="D11661" s="3">
        <f>MIN(B$2:B11661)</f>
        <v>4.4000000953674299</v>
      </c>
      <c r="E11661" s="4">
        <f t="shared" si="546"/>
        <v>0.9346370813931606</v>
      </c>
      <c r="F11661" s="4" cm="1">
        <f t="array" ref="F11661">MIN(IF(L$5:L$11&gt;=E11661,L$5:L$11,1))</f>
        <v>1</v>
      </c>
      <c r="G11661" s="4" cm="1">
        <f t="array" ref="G11661">MAX(IF(L$5:L$11&lt;E11661,L$5:L$11,0))</f>
        <v>0.76393202250021031</v>
      </c>
      <c r="H11661" s="4">
        <f t="shared" si="547"/>
        <v>-4.6724430009885687E-3</v>
      </c>
      <c r="I11661" s="4">
        <f t="shared" si="548"/>
        <v>0.74195034036974727</v>
      </c>
    </row>
    <row r="11662" spans="1:9" x14ac:dyDescent="0.25">
      <c r="A11662" s="2">
        <v>32822</v>
      </c>
      <c r="B11662" s="3">
        <v>339.100006103515</v>
      </c>
      <c r="C11662" s="3">
        <f>MAX(B$2:B11662)</f>
        <v>359.79998779296801</v>
      </c>
      <c r="D11662" s="3">
        <f>MIN(B$2:B11662)</f>
        <v>4.4000000953674299</v>
      </c>
      <c r="E11662" s="4">
        <f t="shared" si="546"/>
        <v>0.94175581765335903</v>
      </c>
      <c r="F11662" s="4" cm="1">
        <f t="array" ref="F11662">MIN(IF(L$5:L$11&gt;=E11662,L$5:L$11,1))</f>
        <v>1</v>
      </c>
      <c r="G11662" s="4" cm="1">
        <f t="array" ref="G11662">MAX(IF(L$5:L$11&lt;E11662,L$5:L$11,0))</f>
        <v>0.76393202250021031</v>
      </c>
      <c r="H11662" s="4">
        <f t="shared" si="547"/>
        <v>7.5170060440348241E-3</v>
      </c>
      <c r="I11662" s="4">
        <f t="shared" si="548"/>
        <v>0.72311823357364247</v>
      </c>
    </row>
    <row r="11663" spans="1:9" x14ac:dyDescent="0.25">
      <c r="A11663" s="2">
        <v>32825</v>
      </c>
      <c r="B11663" s="3">
        <v>339.54998779296801</v>
      </c>
      <c r="C11663" s="3">
        <f>MAX(B$2:B11663)</f>
        <v>359.79998779296801</v>
      </c>
      <c r="D11663" s="3">
        <f>MIN(B$2:B11663)</f>
        <v>4.4000000953674299</v>
      </c>
      <c r="E11663" s="4">
        <f t="shared" si="546"/>
        <v>0.94302194512952509</v>
      </c>
      <c r="F11663" s="4" cm="1">
        <f t="array" ref="F11663">MIN(IF(L$5:L$11&gt;=E11663,L$5:L$11,1))</f>
        <v>1</v>
      </c>
      <c r="G11663" s="4" cm="1">
        <f t="array" ref="G11663">MAX(IF(L$5:L$11&lt;E11663,L$5:L$11,0))</f>
        <v>0.76393202250021031</v>
      </c>
      <c r="H11663" s="4">
        <f t="shared" si="547"/>
        <v>1.3269881490820534E-3</v>
      </c>
      <c r="I11663" s="4">
        <f t="shared" si="548"/>
        <v>0.7532736842857356</v>
      </c>
    </row>
    <row r="11664" spans="1:9" x14ac:dyDescent="0.25">
      <c r="A11664" s="2">
        <v>32826</v>
      </c>
      <c r="B11664" s="3">
        <v>337.989990234375</v>
      </c>
      <c r="C11664" s="3">
        <f>MAX(B$2:B11664)</f>
        <v>359.79998779296801</v>
      </c>
      <c r="D11664" s="3">
        <f>MIN(B$2:B11664)</f>
        <v>4.4000000953674299</v>
      </c>
      <c r="E11664" s="4">
        <f t="shared" si="546"/>
        <v>0.93863253147563275</v>
      </c>
      <c r="F11664" s="4" cm="1">
        <f t="array" ref="F11664">MIN(IF(L$5:L$11&gt;=E11664,L$5:L$11,1))</f>
        <v>1</v>
      </c>
      <c r="G11664" s="4" cm="1">
        <f t="array" ref="G11664">MAX(IF(L$5:L$11&lt;E11664,L$5:L$11,0))</f>
        <v>0.76393202250021031</v>
      </c>
      <c r="H11664" s="4">
        <f t="shared" si="547"/>
        <v>-4.5943089815222438E-3</v>
      </c>
      <c r="I11664" s="4">
        <f t="shared" si="548"/>
        <v>0.75863708634295524</v>
      </c>
    </row>
    <row r="11665" spans="1:9" x14ac:dyDescent="0.25">
      <c r="A11665" s="2">
        <v>32827</v>
      </c>
      <c r="B11665" s="3">
        <v>340.54000854492102</v>
      </c>
      <c r="C11665" s="3">
        <f>MAX(B$2:B11665)</f>
        <v>359.79998779296801</v>
      </c>
      <c r="D11665" s="3">
        <f>MIN(B$2:B11665)</f>
        <v>4.4000000953674299</v>
      </c>
      <c r="E11665" s="4">
        <f t="shared" si="546"/>
        <v>0.94580759731360842</v>
      </c>
      <c r="F11665" s="4" cm="1">
        <f t="array" ref="F11665">MIN(IF(L$5:L$11&gt;=E11665,L$5:L$11,1))</f>
        <v>1</v>
      </c>
      <c r="G11665" s="4" cm="1">
        <f t="array" ref="G11665">MAX(IF(L$5:L$11&lt;E11665,L$5:L$11,0))</f>
        <v>0.76393202250021031</v>
      </c>
      <c r="H11665" s="4">
        <f t="shared" si="547"/>
        <v>7.5446563041046133E-3</v>
      </c>
      <c r="I11665" s="4">
        <f t="shared" si="548"/>
        <v>0.74004323172370157</v>
      </c>
    </row>
    <row r="11666" spans="1:9" x14ac:dyDescent="0.25">
      <c r="A11666" s="2">
        <v>32828</v>
      </c>
      <c r="B11666" s="3">
        <v>340.579986572265</v>
      </c>
      <c r="C11666" s="3">
        <f>MAX(B$2:B11666)</f>
        <v>359.79998779296801</v>
      </c>
      <c r="D11666" s="3">
        <f>MIN(B$2:B11666)</f>
        <v>4.4000000953674299</v>
      </c>
      <c r="E11666" s="4">
        <f t="shared" si="546"/>
        <v>0.94592008473265132</v>
      </c>
      <c r="F11666" s="4" cm="1">
        <f t="array" ref="F11666">MIN(IF(L$5:L$11&gt;=E11666,L$5:L$11,1))</f>
        <v>1</v>
      </c>
      <c r="G11666" s="4" cm="1">
        <f t="array" ref="G11666">MAX(IF(L$5:L$11&lt;E11666,L$5:L$11,0))</f>
        <v>0.76393202250021031</v>
      </c>
      <c r="H11666" s="4">
        <f t="shared" si="547"/>
        <v>1.1739597797855161E-4</v>
      </c>
      <c r="I11666" s="4">
        <f t="shared" si="548"/>
        <v>0.77043729835640307</v>
      </c>
    </row>
    <row r="11667" spans="1:9" x14ac:dyDescent="0.25">
      <c r="A11667" s="2">
        <v>32829</v>
      </c>
      <c r="B11667" s="3">
        <v>341.60998535156199</v>
      </c>
      <c r="C11667" s="3">
        <f>MAX(B$2:B11667)</f>
        <v>359.79998779296801</v>
      </c>
      <c r="D11667" s="3">
        <f>MIN(B$2:B11667)</f>
        <v>4.4000000953674299</v>
      </c>
      <c r="E11667" s="4">
        <f t="shared" si="546"/>
        <v>0.94881822433577756</v>
      </c>
      <c r="F11667" s="4" cm="1">
        <f t="array" ref="F11667">MIN(IF(L$5:L$11&gt;=E11667,L$5:L$11,1))</f>
        <v>1</v>
      </c>
      <c r="G11667" s="4" cm="1">
        <f t="array" ref="G11667">MAX(IF(L$5:L$11&lt;E11667,L$5:L$11,0))</f>
        <v>0.76393202250021031</v>
      </c>
      <c r="H11667" s="4">
        <f t="shared" si="547"/>
        <v>3.0242492803622678E-3</v>
      </c>
      <c r="I11667" s="4">
        <f t="shared" si="548"/>
        <v>0.77091380271008225</v>
      </c>
    </row>
    <row r="11668" spans="1:9" x14ac:dyDescent="0.25">
      <c r="A11668" s="2">
        <v>32832</v>
      </c>
      <c r="B11668" s="3">
        <v>339.350006103515</v>
      </c>
      <c r="C11668" s="3">
        <f>MAX(B$2:B11668)</f>
        <v>359.79998779296801</v>
      </c>
      <c r="D11668" s="3">
        <f>MIN(B$2:B11668)</f>
        <v>4.4000000953674299</v>
      </c>
      <c r="E11668" s="4">
        <f t="shared" si="546"/>
        <v>0.94245925042953771</v>
      </c>
      <c r="F11668" s="4" cm="1">
        <f t="array" ref="F11668">MIN(IF(L$5:L$11&gt;=E11668,L$5:L$11,1))</f>
        <v>1</v>
      </c>
      <c r="G11668" s="4" cm="1">
        <f t="array" ref="G11668">MAX(IF(L$5:L$11&lt;E11668,L$5:L$11,0))</f>
        <v>0.76393202250021031</v>
      </c>
      <c r="H11668" s="4">
        <f t="shared" si="547"/>
        <v>-6.6156709257815249E-3</v>
      </c>
      <c r="I11668" s="4">
        <f t="shared" si="548"/>
        <v>0.78319051907720927</v>
      </c>
    </row>
    <row r="11669" spans="1:9" x14ac:dyDescent="0.25">
      <c r="A11669" s="2">
        <v>32833</v>
      </c>
      <c r="B11669" s="3">
        <v>339.58999633789</v>
      </c>
      <c r="C11669" s="3">
        <f>MAX(B$2:B11669)</f>
        <v>359.79998779296801</v>
      </c>
      <c r="D11669" s="3">
        <f>MIN(B$2:B11669)</f>
        <v>4.4000000953674299</v>
      </c>
      <c r="E11669" s="4">
        <f t="shared" si="546"/>
        <v>0.9431345184168265</v>
      </c>
      <c r="F11669" s="4" cm="1">
        <f t="array" ref="F11669">MIN(IF(L$5:L$11&gt;=E11669,L$5:L$11,1))</f>
        <v>1</v>
      </c>
      <c r="G11669" s="4" cm="1">
        <f t="array" ref="G11669">MAX(IF(L$5:L$11&lt;E11669,L$5:L$11,0))</f>
        <v>0.76393202250021031</v>
      </c>
      <c r="H11669" s="4">
        <f t="shared" si="547"/>
        <v>7.0720562857973235E-4</v>
      </c>
      <c r="I11669" s="4">
        <f t="shared" si="548"/>
        <v>0.7562534733432299</v>
      </c>
    </row>
    <row r="11670" spans="1:9" x14ac:dyDescent="0.25">
      <c r="A11670" s="2">
        <v>32834</v>
      </c>
      <c r="B11670" s="3">
        <v>341.91000366210898</v>
      </c>
      <c r="C11670" s="3">
        <f>MAX(B$2:B11670)</f>
        <v>359.79998779296801</v>
      </c>
      <c r="D11670" s="3">
        <f>MIN(B$2:B11670)</f>
        <v>4.4000000953674299</v>
      </c>
      <c r="E11670" s="4">
        <f t="shared" si="546"/>
        <v>0.94966239518814755</v>
      </c>
      <c r="F11670" s="4" cm="1">
        <f t="array" ref="F11670">MIN(IF(L$5:L$11&gt;=E11670,L$5:L$11,1))</f>
        <v>1</v>
      </c>
      <c r="G11670" s="4" cm="1">
        <f t="array" ref="G11670">MAX(IF(L$5:L$11&lt;E11670,L$5:L$11,0))</f>
        <v>0.76393202250021031</v>
      </c>
      <c r="H11670" s="4">
        <f t="shared" si="547"/>
        <v>6.8317893613998315E-3</v>
      </c>
      <c r="I11670" s="4">
        <f t="shared" si="548"/>
        <v>0.75911395444041463</v>
      </c>
    </row>
    <row r="11671" spans="1:9" x14ac:dyDescent="0.25">
      <c r="A11671" s="2">
        <v>32836</v>
      </c>
      <c r="B11671" s="3">
        <v>343.97000122070301</v>
      </c>
      <c r="C11671" s="3">
        <f>MAX(B$2:B11671)</f>
        <v>359.79998779296801</v>
      </c>
      <c r="D11671" s="3">
        <f>MIN(B$2:B11671)</f>
        <v>4.4000000953674299</v>
      </c>
      <c r="E11671" s="4">
        <f t="shared" si="546"/>
        <v>0.95545867439440013</v>
      </c>
      <c r="F11671" s="4" cm="1">
        <f t="array" ref="F11671">MIN(IF(L$5:L$11&gt;=E11671,L$5:L$11,1))</f>
        <v>1</v>
      </c>
      <c r="G11671" s="4" cm="1">
        <f t="array" ref="G11671">MAX(IF(L$5:L$11&lt;E11671,L$5:L$11,0))</f>
        <v>0.76393202250021031</v>
      </c>
      <c r="H11671" s="4">
        <f t="shared" si="547"/>
        <v>6.0249701281913648E-3</v>
      </c>
      <c r="I11671" s="4">
        <f t="shared" si="548"/>
        <v>0.78676648419247253</v>
      </c>
    </row>
    <row r="11672" spans="1:9" x14ac:dyDescent="0.25">
      <c r="A11672" s="2">
        <v>32839</v>
      </c>
      <c r="B11672" s="3">
        <v>345.60998535156199</v>
      </c>
      <c r="C11672" s="3">
        <f>MAX(B$2:B11672)</f>
        <v>359.79998779296801</v>
      </c>
      <c r="D11672" s="3">
        <f>MIN(B$2:B11672)</f>
        <v>4.4000000953674299</v>
      </c>
      <c r="E11672" s="4">
        <f t="shared" si="546"/>
        <v>0.96007314875463678</v>
      </c>
      <c r="F11672" s="4" cm="1">
        <f t="array" ref="F11672">MIN(IF(L$5:L$11&gt;=E11672,L$5:L$11,1))</f>
        <v>1</v>
      </c>
      <c r="G11672" s="4" cm="1">
        <f t="array" ref="G11672">MAX(IF(L$5:L$11&lt;E11672,L$5:L$11,0))</f>
        <v>0.76393202250021031</v>
      </c>
      <c r="H11672" s="4">
        <f t="shared" si="547"/>
        <v>4.7678115098377383E-3</v>
      </c>
      <c r="I11672" s="4">
        <f t="shared" si="548"/>
        <v>0.811319916926727</v>
      </c>
    </row>
    <row r="11673" spans="1:9" x14ac:dyDescent="0.25">
      <c r="A11673" s="2">
        <v>32840</v>
      </c>
      <c r="B11673" s="3">
        <v>345.76998901367102</v>
      </c>
      <c r="C11673" s="3">
        <f>MAX(B$2:B11673)</f>
        <v>359.79998779296801</v>
      </c>
      <c r="D11673" s="3">
        <f>MIN(B$2:B11673)</f>
        <v>4.4000000953674299</v>
      </c>
      <c r="E11673" s="4">
        <f t="shared" si="546"/>
        <v>0.96052335603558125</v>
      </c>
      <c r="F11673" s="4" cm="1">
        <f t="array" ref="F11673">MIN(IF(L$5:L$11&gt;=E11673,L$5:L$11,1))</f>
        <v>1</v>
      </c>
      <c r="G11673" s="4" cm="1">
        <f t="array" ref="G11673">MAX(IF(L$5:L$11&lt;E11673,L$5:L$11,0))</f>
        <v>0.76393202250021031</v>
      </c>
      <c r="H11673" s="4">
        <f t="shared" si="547"/>
        <v>4.6296018312741438E-4</v>
      </c>
      <c r="I11673" s="4">
        <f t="shared" si="548"/>
        <v>0.83086714399711925</v>
      </c>
    </row>
    <row r="11674" spans="1:9" x14ac:dyDescent="0.25">
      <c r="A11674" s="2">
        <v>32841</v>
      </c>
      <c r="B11674" s="3">
        <v>343.600006103515</v>
      </c>
      <c r="C11674" s="3">
        <f>MAX(B$2:B11674)</f>
        <v>359.79998779296801</v>
      </c>
      <c r="D11674" s="3">
        <f>MIN(B$2:B11674)</f>
        <v>4.4000000953674299</v>
      </c>
      <c r="E11674" s="4">
        <f t="shared" si="546"/>
        <v>0.95441760762457561</v>
      </c>
      <c r="F11674" s="4" cm="1">
        <f t="array" ref="F11674">MIN(IF(L$5:L$11&gt;=E11674,L$5:L$11,1))</f>
        <v>1</v>
      </c>
      <c r="G11674" s="4" cm="1">
        <f t="array" ref="G11674">MAX(IF(L$5:L$11&lt;E11674,L$5:L$11,0))</f>
        <v>0.76393202250021031</v>
      </c>
      <c r="H11674" s="4">
        <f t="shared" si="547"/>
        <v>-6.2757988810596688E-3</v>
      </c>
      <c r="I11674" s="4">
        <f t="shared" si="548"/>
        <v>0.8327742526431654</v>
      </c>
    </row>
    <row r="11675" spans="1:9" x14ac:dyDescent="0.25">
      <c r="A11675" s="2">
        <v>32842</v>
      </c>
      <c r="B11675" s="3">
        <v>345.989990234375</v>
      </c>
      <c r="C11675" s="3">
        <f>MAX(B$2:B11675)</f>
        <v>359.79998779296801</v>
      </c>
      <c r="D11675" s="3">
        <f>MIN(B$2:B11675)</f>
        <v>4.4000000953674299</v>
      </c>
      <c r="E11675" s="4">
        <f t="shared" si="546"/>
        <v>0.9611423803133512</v>
      </c>
      <c r="F11675" s="4" cm="1">
        <f t="array" ref="F11675">MIN(IF(L$5:L$11&gt;=E11675,L$5:L$11,1))</f>
        <v>1</v>
      </c>
      <c r="G11675" s="4" cm="1">
        <f t="array" ref="G11675">MAX(IF(L$5:L$11&lt;E11675,L$5:L$11,0))</f>
        <v>0.76393202250021031</v>
      </c>
      <c r="H11675" s="4">
        <f t="shared" si="547"/>
        <v>6.9557162060700506E-3</v>
      </c>
      <c r="I11675" s="4">
        <f t="shared" si="548"/>
        <v>0.80690988732063418</v>
      </c>
    </row>
    <row r="11676" spans="1:9" x14ac:dyDescent="0.25">
      <c r="A11676" s="2">
        <v>32843</v>
      </c>
      <c r="B11676" s="3">
        <v>350.63000488281199</v>
      </c>
      <c r="C11676" s="3">
        <f>MAX(B$2:B11676)</f>
        <v>359.79998779296801</v>
      </c>
      <c r="D11676" s="3">
        <f>MIN(B$2:B11676)</f>
        <v>4.4000000953674299</v>
      </c>
      <c r="E11676" s="4">
        <f t="shared" si="546"/>
        <v>0.97419813385599074</v>
      </c>
      <c r="F11676" s="4" cm="1">
        <f t="array" ref="F11676">MIN(IF(L$5:L$11&gt;=E11676,L$5:L$11,1))</f>
        <v>1</v>
      </c>
      <c r="G11676" s="4" cm="1">
        <f t="array" ref="G11676">MAX(IF(L$5:L$11&lt;E11676,L$5:L$11,0))</f>
        <v>0.76393202250021031</v>
      </c>
      <c r="H11676" s="4">
        <f t="shared" si="547"/>
        <v>1.3410834935698057E-2</v>
      </c>
      <c r="I11676" s="4">
        <f t="shared" si="548"/>
        <v>0.83539648156352164</v>
      </c>
    </row>
    <row r="11677" spans="1:9" x14ac:dyDescent="0.25">
      <c r="A11677" s="2">
        <v>32846</v>
      </c>
      <c r="B11677" s="3">
        <v>351.41000366210898</v>
      </c>
      <c r="C11677" s="3">
        <f>MAX(B$2:B11677)</f>
        <v>359.79998779296801</v>
      </c>
      <c r="D11677" s="3">
        <f>MIN(B$2:B11677)</f>
        <v>4.4000000953674299</v>
      </c>
      <c r="E11677" s="4">
        <f t="shared" si="546"/>
        <v>0.9763928406829383</v>
      </c>
      <c r="F11677" s="4" cm="1">
        <f t="array" ref="F11677">MIN(IF(L$5:L$11&gt;=E11677,L$5:L$11,1))</f>
        <v>1</v>
      </c>
      <c r="G11677" s="4" cm="1">
        <f t="array" ref="G11677">MAX(IF(L$5:L$11&lt;E11677,L$5:L$11,0))</f>
        <v>0.76393202250021031</v>
      </c>
      <c r="H11677" s="4">
        <f t="shared" si="547"/>
        <v>2.2245636951625514E-3</v>
      </c>
      <c r="I11677" s="4">
        <f t="shared" si="548"/>
        <v>0.89070154106762645</v>
      </c>
    </row>
    <row r="11678" spans="1:9" x14ac:dyDescent="0.25">
      <c r="A11678" s="2">
        <v>32847</v>
      </c>
      <c r="B11678" s="3">
        <v>349.579986572265</v>
      </c>
      <c r="C11678" s="3">
        <f>MAX(B$2:B11678)</f>
        <v>359.79998779296801</v>
      </c>
      <c r="D11678" s="3">
        <f>MIN(B$2:B11678)</f>
        <v>4.4000000953674299</v>
      </c>
      <c r="E11678" s="4">
        <f t="shared" si="546"/>
        <v>0.97124366467508461</v>
      </c>
      <c r="F11678" s="4" cm="1">
        <f t="array" ref="F11678">MIN(IF(L$5:L$11&gt;=E11678,L$5:L$11,1))</f>
        <v>1</v>
      </c>
      <c r="G11678" s="4" cm="1">
        <f t="array" ref="G11678">MAX(IF(L$5:L$11&lt;E11678,L$5:L$11,0))</f>
        <v>0.76393202250021031</v>
      </c>
      <c r="H11678" s="4">
        <f t="shared" si="547"/>
        <v>-5.2076408490737691E-3</v>
      </c>
      <c r="I11678" s="4">
        <f t="shared" si="548"/>
        <v>0.89999846837725916</v>
      </c>
    </row>
    <row r="11679" spans="1:9" x14ac:dyDescent="0.25">
      <c r="A11679" s="2">
        <v>32848</v>
      </c>
      <c r="B11679" s="3">
        <v>348.54998779296801</v>
      </c>
      <c r="C11679" s="3">
        <f>MAX(B$2:B11679)</f>
        <v>359.79998779296801</v>
      </c>
      <c r="D11679" s="3">
        <f>MIN(B$2:B11679)</f>
        <v>4.4000000953674299</v>
      </c>
      <c r="E11679" s="4">
        <f t="shared" si="546"/>
        <v>0.96834552507195837</v>
      </c>
      <c r="F11679" s="4" cm="1">
        <f t="array" ref="F11679">MIN(IF(L$5:L$11&gt;=E11679,L$5:L$11,1))</f>
        <v>1</v>
      </c>
      <c r="G11679" s="4" cm="1">
        <f t="array" ref="G11679">MAX(IF(L$5:L$11&lt;E11679,L$5:L$11,0))</f>
        <v>0.76393202250021031</v>
      </c>
      <c r="H11679" s="4">
        <f t="shared" si="547"/>
        <v>-2.9463894354949671E-3</v>
      </c>
      <c r="I11679" s="4">
        <f t="shared" si="548"/>
        <v>0.87818620877987985</v>
      </c>
    </row>
    <row r="11680" spans="1:9" x14ac:dyDescent="0.25">
      <c r="A11680" s="2">
        <v>32849</v>
      </c>
      <c r="B11680" s="3">
        <v>347.58999633789</v>
      </c>
      <c r="C11680" s="3">
        <f>MAX(B$2:B11680)</f>
        <v>359.79998779296801</v>
      </c>
      <c r="D11680" s="3">
        <f>MIN(B$2:B11680)</f>
        <v>4.4000000953674299</v>
      </c>
      <c r="E11680" s="4">
        <f t="shared" si="546"/>
        <v>0.96564436725454494</v>
      </c>
      <c r="F11680" s="4" cm="1">
        <f t="array" ref="F11680">MIN(IF(L$5:L$11&gt;=E11680,L$5:L$11,1))</f>
        <v>1</v>
      </c>
      <c r="G11680" s="4" cm="1">
        <f t="array" ref="G11680">MAX(IF(L$5:L$11&lt;E11680,L$5:L$11,0))</f>
        <v>0.76393202250021031</v>
      </c>
      <c r="H11680" s="4">
        <f t="shared" si="547"/>
        <v>-2.7542432612226442E-3</v>
      </c>
      <c r="I11680" s="4">
        <f t="shared" si="548"/>
        <v>0.86590949241275283</v>
      </c>
    </row>
    <row r="11681" spans="1:9" x14ac:dyDescent="0.25">
      <c r="A11681" s="2">
        <v>32850</v>
      </c>
      <c r="B11681" s="3">
        <v>348.69000244140602</v>
      </c>
      <c r="C11681" s="3">
        <f>MAX(B$2:B11681)</f>
        <v>359.79998779296801</v>
      </c>
      <c r="D11681" s="3">
        <f>MIN(B$2:B11681)</f>
        <v>4.4000000953674299</v>
      </c>
      <c r="E11681" s="4">
        <f t="shared" si="546"/>
        <v>0.96873948864338411</v>
      </c>
      <c r="F11681" s="4" cm="1">
        <f t="array" ref="F11681">MIN(IF(L$5:L$11&gt;=E11681,L$5:L$11,1))</f>
        <v>1</v>
      </c>
      <c r="G11681" s="4" cm="1">
        <f t="array" ref="G11681">MAX(IF(L$5:L$11&lt;E11681,L$5:L$11,0))</f>
        <v>0.76393202250021031</v>
      </c>
      <c r="H11681" s="4">
        <f t="shared" si="547"/>
        <v>3.164665597702454E-3</v>
      </c>
      <c r="I11681" s="4">
        <f t="shared" si="548"/>
        <v>0.8544672042802347</v>
      </c>
    </row>
    <row r="11682" spans="1:9" x14ac:dyDescent="0.25">
      <c r="A11682" s="2">
        <v>32853</v>
      </c>
      <c r="B11682" s="3">
        <v>348.55999755859301</v>
      </c>
      <c r="C11682" s="3">
        <f>MAX(B$2:B11682)</f>
        <v>359.79998779296801</v>
      </c>
      <c r="D11682" s="3">
        <f>MIN(B$2:B11682)</f>
        <v>4.4000000953674299</v>
      </c>
      <c r="E11682" s="4">
        <f t="shared" si="546"/>
        <v>0.96837368986084837</v>
      </c>
      <c r="F11682" s="4" cm="1">
        <f t="array" ref="F11682">MIN(IF(L$5:L$11&gt;=E11682,L$5:L$11,1))</f>
        <v>1</v>
      </c>
      <c r="G11682" s="4" cm="1">
        <f t="array" ref="G11682">MAX(IF(L$5:L$11&lt;E11682,L$5:L$11,0))</f>
        <v>0.76393202250021031</v>
      </c>
      <c r="H11682" s="4">
        <f t="shared" si="547"/>
        <v>-3.7283799909015869E-4</v>
      </c>
      <c r="I11682" s="4">
        <f t="shared" si="548"/>
        <v>0.86757834888197094</v>
      </c>
    </row>
    <row r="11683" spans="1:9" x14ac:dyDescent="0.25">
      <c r="A11683" s="2">
        <v>32854</v>
      </c>
      <c r="B11683" s="3">
        <v>351.73001098632801</v>
      </c>
      <c r="C11683" s="3">
        <f>MAX(B$2:B11683)</f>
        <v>359.79998779296801</v>
      </c>
      <c r="D11683" s="3">
        <f>MIN(B$2:B11683)</f>
        <v>4.4000000953674299</v>
      </c>
      <c r="E11683" s="4">
        <f t="shared" si="546"/>
        <v>0.97729325524482991</v>
      </c>
      <c r="F11683" s="4" cm="1">
        <f t="array" ref="F11683">MIN(IF(L$5:L$11&gt;=E11683,L$5:L$11,1))</f>
        <v>1</v>
      </c>
      <c r="G11683" s="4" cm="1">
        <f t="array" ref="G11683">MAX(IF(L$5:L$11&lt;E11683,L$5:L$11,0))</f>
        <v>0.76393202250021031</v>
      </c>
      <c r="H11683" s="4">
        <f t="shared" si="547"/>
        <v>9.0945990645472374E-3</v>
      </c>
      <c r="I11683" s="4">
        <f t="shared" si="548"/>
        <v>0.86602880037306285</v>
      </c>
    </row>
    <row r="11684" spans="1:9" x14ac:dyDescent="0.25">
      <c r="A11684" s="2">
        <v>32855</v>
      </c>
      <c r="B11684" s="3">
        <v>352.75</v>
      </c>
      <c r="C11684" s="3">
        <f>MAX(B$2:B11684)</f>
        <v>359.79998779296801</v>
      </c>
      <c r="D11684" s="3">
        <f>MIN(B$2:B11684)</f>
        <v>4.4000000953674299</v>
      </c>
      <c r="E11684" s="4">
        <f t="shared" si="546"/>
        <v>0.98016323005906614</v>
      </c>
      <c r="F11684" s="4" cm="1">
        <f t="array" ref="F11684">MIN(IF(L$5:L$11&gt;=E11684,L$5:L$11,1))</f>
        <v>1</v>
      </c>
      <c r="G11684" s="4" cm="1">
        <f t="array" ref="G11684">MAX(IF(L$5:L$11&lt;E11684,L$5:L$11,0))</f>
        <v>0.76393202250021031</v>
      </c>
      <c r="H11684" s="4">
        <f t="shared" si="547"/>
        <v>2.8999203417749975E-3</v>
      </c>
      <c r="I11684" s="4">
        <f t="shared" si="548"/>
        <v>0.90381268566936268</v>
      </c>
    </row>
    <row r="11685" spans="1:9" x14ac:dyDescent="0.25">
      <c r="A11685" s="2">
        <v>32856</v>
      </c>
      <c r="B11685" s="3">
        <v>350.92999267578102</v>
      </c>
      <c r="C11685" s="3">
        <f>MAX(B$2:B11685)</f>
        <v>359.79998779296801</v>
      </c>
      <c r="D11685" s="3">
        <f>MIN(B$2:B11685)</f>
        <v>4.4000000953674299</v>
      </c>
      <c r="E11685" s="4">
        <f t="shared" si="546"/>
        <v>0.97504221884010245</v>
      </c>
      <c r="F11685" s="4" cm="1">
        <f t="array" ref="F11685">MIN(IF(L$5:L$11&gt;=E11685,L$5:L$11,1))</f>
        <v>1</v>
      </c>
      <c r="G11685" s="4" cm="1">
        <f t="array" ref="G11685">MAX(IF(L$5:L$11&lt;E11685,L$5:L$11,0))</f>
        <v>0.76393202250021031</v>
      </c>
      <c r="H11685" s="4">
        <f t="shared" si="547"/>
        <v>-5.1594821381119038E-3</v>
      </c>
      <c r="I11685" s="4">
        <f t="shared" si="548"/>
        <v>0.91597009407617969</v>
      </c>
    </row>
    <row r="11686" spans="1:9" x14ac:dyDescent="0.25">
      <c r="A11686" s="2">
        <v>32857</v>
      </c>
      <c r="B11686" s="3">
        <v>350.14001464843699</v>
      </c>
      <c r="C11686" s="3">
        <f>MAX(B$2:B11686)</f>
        <v>359.79998779296801</v>
      </c>
      <c r="D11686" s="3">
        <f>MIN(B$2:B11686)</f>
        <v>4.4000000953674299</v>
      </c>
      <c r="E11686" s="4">
        <f t="shared" si="546"/>
        <v>0.97281943309252328</v>
      </c>
      <c r="F11686" s="4" cm="1">
        <f t="array" ref="F11686">MIN(IF(L$5:L$11&gt;=E11686,L$5:L$11,1))</f>
        <v>1</v>
      </c>
      <c r="G11686" s="4" cm="1">
        <f t="array" ref="G11686">MAX(IF(L$5:L$11&lt;E11686,L$5:L$11,0))</f>
        <v>0.76393202250021031</v>
      </c>
      <c r="H11686" s="4">
        <f t="shared" si="547"/>
        <v>-2.2510986345755102E-3</v>
      </c>
      <c r="I11686" s="4">
        <f t="shared" si="548"/>
        <v>0.89427714243911038</v>
      </c>
    </row>
    <row r="11687" spans="1:9" x14ac:dyDescent="0.25">
      <c r="A11687" s="2">
        <v>32860</v>
      </c>
      <c r="B11687" s="3">
        <v>343.69000244140602</v>
      </c>
      <c r="C11687" s="3">
        <f>MAX(B$2:B11687)</f>
        <v>359.79998779296801</v>
      </c>
      <c r="D11687" s="3">
        <f>MIN(B$2:B11687)</f>
        <v>4.4000000953674299</v>
      </c>
      <c r="E11687" s="4">
        <f t="shared" si="546"/>
        <v>0.95467083311981005</v>
      </c>
      <c r="F11687" s="4" cm="1">
        <f t="array" ref="F11687">MIN(IF(L$5:L$11&gt;=E11687,L$5:L$11,1))</f>
        <v>1</v>
      </c>
      <c r="G11687" s="4" cm="1">
        <f t="array" ref="G11687">MAX(IF(L$5:L$11&lt;E11687,L$5:L$11,0))</f>
        <v>0.76393202250021031</v>
      </c>
      <c r="H11687" s="4">
        <f t="shared" si="547"/>
        <v>-1.8421237040008642E-2</v>
      </c>
      <c r="I11687" s="4">
        <f t="shared" si="548"/>
        <v>0.88486127091294742</v>
      </c>
    </row>
    <row r="11688" spans="1:9" x14ac:dyDescent="0.25">
      <c r="A11688" s="2">
        <v>32861</v>
      </c>
      <c r="B11688" s="3">
        <v>342.45999145507801</v>
      </c>
      <c r="C11688" s="3">
        <f>MAX(B$2:B11688)</f>
        <v>359.79998779296801</v>
      </c>
      <c r="D11688" s="3">
        <f>MIN(B$2:B11688)</f>
        <v>4.4000000953674299</v>
      </c>
      <c r="E11688" s="4">
        <f t="shared" si="546"/>
        <v>0.95120991294843804</v>
      </c>
      <c r="F11688" s="4" cm="1">
        <f t="array" ref="F11688">MIN(IF(L$5:L$11&gt;=E11688,L$5:L$11,1))</f>
        <v>1</v>
      </c>
      <c r="G11688" s="4" cm="1">
        <f t="array" ref="G11688">MAX(IF(L$5:L$11&lt;E11688,L$5:L$11,0))</f>
        <v>0.76393202250021031</v>
      </c>
      <c r="H11688" s="4">
        <f t="shared" si="547"/>
        <v>-3.578838422970132E-3</v>
      </c>
      <c r="I11688" s="4">
        <f t="shared" si="548"/>
        <v>0.80798256773208332</v>
      </c>
    </row>
    <row r="11689" spans="1:9" x14ac:dyDescent="0.25">
      <c r="A11689" s="2">
        <v>32862</v>
      </c>
      <c r="B11689" s="3">
        <v>342.83999633789</v>
      </c>
      <c r="C11689" s="3">
        <f>MAX(B$2:B11689)</f>
        <v>359.79998779296801</v>
      </c>
      <c r="D11689" s="3">
        <f>MIN(B$2:B11689)</f>
        <v>4.4000000953674299</v>
      </c>
      <c r="E11689" s="4">
        <f t="shared" si="546"/>
        <v>0.95227914450714957</v>
      </c>
      <c r="F11689" s="4" cm="1">
        <f t="array" ref="F11689">MIN(IF(L$5:L$11&gt;=E11689,L$5:L$11,1))</f>
        <v>1</v>
      </c>
      <c r="G11689" s="4" cm="1">
        <f t="array" ref="G11689">MAX(IF(L$5:L$11&lt;E11689,L$5:L$11,0))</f>
        <v>0.76393202250021031</v>
      </c>
      <c r="H11689" s="4">
        <f t="shared" si="547"/>
        <v>1.1096329273307948E-3</v>
      </c>
      <c r="I11689" s="4">
        <f t="shared" si="548"/>
        <v>0.79332187462145121</v>
      </c>
    </row>
    <row r="11690" spans="1:9" x14ac:dyDescent="0.25">
      <c r="A11690" s="2">
        <v>32863</v>
      </c>
      <c r="B11690" s="3">
        <v>344.77999877929602</v>
      </c>
      <c r="C11690" s="3">
        <f>MAX(B$2:B11690)</f>
        <v>359.79998779296801</v>
      </c>
      <c r="D11690" s="3">
        <f>MIN(B$2:B11690)</f>
        <v>4.4000000953674299</v>
      </c>
      <c r="E11690" s="4">
        <f t="shared" si="546"/>
        <v>0.95773778971975643</v>
      </c>
      <c r="F11690" s="4" cm="1">
        <f t="array" ref="F11690">MIN(IF(L$5:L$11&gt;=E11690,L$5:L$11,1))</f>
        <v>1</v>
      </c>
      <c r="G11690" s="4" cm="1">
        <f t="array" ref="G11690">MAX(IF(L$5:L$11&lt;E11690,L$5:L$11,0))</f>
        <v>0.76393202250021031</v>
      </c>
      <c r="H11690" s="4">
        <f t="shared" si="547"/>
        <v>5.658623445713884E-3</v>
      </c>
      <c r="I11690" s="4">
        <f t="shared" si="548"/>
        <v>0.79785121218784139</v>
      </c>
    </row>
    <row r="11691" spans="1:9" x14ac:dyDescent="0.25">
      <c r="A11691" s="2">
        <v>32864</v>
      </c>
      <c r="B11691" s="3">
        <v>347.42001342773398</v>
      </c>
      <c r="C11691" s="3">
        <f>MAX(B$2:B11691)</f>
        <v>359.79998779296801</v>
      </c>
      <c r="D11691" s="3">
        <f>MIN(B$2:B11691)</f>
        <v>4.4000000953674299</v>
      </c>
      <c r="E11691" s="4">
        <f t="shared" si="546"/>
        <v>0.96516608105296897</v>
      </c>
      <c r="F11691" s="4" cm="1">
        <f t="array" ref="F11691">MIN(IF(L$5:L$11&gt;=E11691,L$5:L$11,1))</f>
        <v>1</v>
      </c>
      <c r="G11691" s="4" cm="1">
        <f t="array" ref="G11691">MAX(IF(L$5:L$11&lt;E11691,L$5:L$11,0))</f>
        <v>0.76393202250021031</v>
      </c>
      <c r="H11691" s="4">
        <f t="shared" si="547"/>
        <v>7.6570991872644267E-3</v>
      </c>
      <c r="I11691" s="4">
        <f t="shared" si="548"/>
        <v>0.82097440437349778</v>
      </c>
    </row>
    <row r="11692" spans="1:9" x14ac:dyDescent="0.25">
      <c r="A11692" s="2">
        <v>32868</v>
      </c>
      <c r="B11692" s="3">
        <v>346.80999755859301</v>
      </c>
      <c r="C11692" s="3">
        <f>MAX(B$2:B11692)</f>
        <v>359.79998779296801</v>
      </c>
      <c r="D11692" s="3">
        <f>MIN(B$2:B11692)</f>
        <v>4.4000000953674299</v>
      </c>
      <c r="E11692" s="4">
        <f t="shared" si="546"/>
        <v>0.96344966042759739</v>
      </c>
      <c r="F11692" s="4" cm="1">
        <f t="array" ref="F11692">MIN(IF(L$5:L$11&gt;=E11692,L$5:L$11,1))</f>
        <v>1</v>
      </c>
      <c r="G11692" s="4" cm="1">
        <f t="array" ref="G11692">MAX(IF(L$5:L$11&lt;E11692,L$5:L$11,0))</f>
        <v>0.76393202250021031</v>
      </c>
      <c r="H11692" s="4">
        <f t="shared" si="547"/>
        <v>-1.7558455056241318E-3</v>
      </c>
      <c r="I11692" s="4">
        <f t="shared" si="548"/>
        <v>0.85244115141765864</v>
      </c>
    </row>
    <row r="11693" spans="1:9" x14ac:dyDescent="0.25">
      <c r="A11693" s="2">
        <v>32869</v>
      </c>
      <c r="B11693" s="3">
        <v>348.80999755859301</v>
      </c>
      <c r="C11693" s="3">
        <f>MAX(B$2:B11693)</f>
        <v>359.79998779296801</v>
      </c>
      <c r="D11693" s="3">
        <f>MIN(B$2:B11693)</f>
        <v>4.4000000953674299</v>
      </c>
      <c r="E11693" s="4">
        <f t="shared" si="546"/>
        <v>0.96907712263702706</v>
      </c>
      <c r="F11693" s="4" cm="1">
        <f t="array" ref="F11693">MIN(IF(L$5:L$11&gt;=E11693,L$5:L$11,1))</f>
        <v>1</v>
      </c>
      <c r="G11693" s="4" cm="1">
        <f t="array" ref="G11693">MAX(IF(L$5:L$11&lt;E11693,L$5:L$11,0))</f>
        <v>0.76393202250021031</v>
      </c>
      <c r="H11693" s="4">
        <f t="shared" si="547"/>
        <v>5.7668464406424036E-3</v>
      </c>
      <c r="I11693" s="4">
        <f t="shared" si="548"/>
        <v>0.84517027697060199</v>
      </c>
    </row>
    <row r="11694" spans="1:9" x14ac:dyDescent="0.25">
      <c r="A11694" s="2">
        <v>32870</v>
      </c>
      <c r="B11694" s="3">
        <v>350.67001342773398</v>
      </c>
      <c r="C11694" s="3">
        <f>MAX(B$2:B11694)</f>
        <v>359.79998779296801</v>
      </c>
      <c r="D11694" s="3">
        <f>MIN(B$2:B11694)</f>
        <v>4.4000000953674299</v>
      </c>
      <c r="E11694" s="4">
        <f t="shared" si="546"/>
        <v>0.97431070714329215</v>
      </c>
      <c r="F11694" s="4" cm="1">
        <f t="array" ref="F11694">MIN(IF(L$5:L$11&gt;=E11694,L$5:L$11,1))</f>
        <v>1</v>
      </c>
      <c r="G11694" s="4" cm="1">
        <f t="array" ref="G11694">MAX(IF(L$5:L$11&lt;E11694,L$5:L$11,0))</f>
        <v>0.76393202250021031</v>
      </c>
      <c r="H11694" s="4">
        <f t="shared" si="547"/>
        <v>5.3324614608516452E-3</v>
      </c>
      <c r="I11694" s="4">
        <f t="shared" si="548"/>
        <v>0.86900858943055714</v>
      </c>
    </row>
    <row r="11695" spans="1:9" x14ac:dyDescent="0.25">
      <c r="A11695" s="2">
        <v>32871</v>
      </c>
      <c r="B11695" s="3">
        <v>353.39999389648398</v>
      </c>
      <c r="C11695" s="3">
        <f>MAX(B$2:B11695)</f>
        <v>359.79998779296801</v>
      </c>
      <c r="D11695" s="3">
        <f>MIN(B$2:B11695)</f>
        <v>4.4000000953674299</v>
      </c>
      <c r="E11695" s="4">
        <f t="shared" si="546"/>
        <v>0.98199213810347796</v>
      </c>
      <c r="F11695" s="4" cm="1">
        <f t="array" ref="F11695">MIN(IF(L$5:L$11&gt;=E11695,L$5:L$11,1))</f>
        <v>1</v>
      </c>
      <c r="G11695" s="4" cm="1">
        <f t="array" ref="G11695">MAX(IF(L$5:L$11&lt;E11695,L$5:L$11,0))</f>
        <v>0.76393202250021031</v>
      </c>
      <c r="H11695" s="4">
        <f t="shared" si="547"/>
        <v>7.7850411047837298E-3</v>
      </c>
      <c r="I11695" s="4">
        <f t="shared" si="548"/>
        <v>0.89117840916508584</v>
      </c>
    </row>
    <row r="11696" spans="1:9" x14ac:dyDescent="0.25">
      <c r="A11696" s="2">
        <v>32875</v>
      </c>
      <c r="B11696" s="3">
        <v>359.69000244140602</v>
      </c>
      <c r="C11696" s="3">
        <f>MAX(B$2:B11696)</f>
        <v>359.79998779296801</v>
      </c>
      <c r="D11696" s="3">
        <f>MIN(B$2:B11696)</f>
        <v>4.4000000953674299</v>
      </c>
      <c r="E11696" s="4">
        <f t="shared" si="546"/>
        <v>0.99969053079524706</v>
      </c>
      <c r="F11696" s="4" cm="1">
        <f t="array" ref="F11696">MIN(IF(L$5:L$11&gt;=E11696,L$5:L$11,1))</f>
        <v>1</v>
      </c>
      <c r="G11696" s="4" cm="1">
        <f t="array" ref="G11696">MAX(IF(L$5:L$11&lt;E11696,L$5:L$11,0))</f>
        <v>0.76393202250021031</v>
      </c>
      <c r="H11696" s="4">
        <f t="shared" si="547"/>
        <v>1.7798553066088907E-2</v>
      </c>
      <c r="I11696" s="4">
        <f t="shared" si="548"/>
        <v>0.92371747287690431</v>
      </c>
    </row>
    <row r="11697" spans="1:9" x14ac:dyDescent="0.25">
      <c r="A11697" s="2">
        <v>32876</v>
      </c>
      <c r="B11697" s="3">
        <v>358.760009765625</v>
      </c>
      <c r="C11697" s="3">
        <f>MAX(B$2:B11697)</f>
        <v>359.79998779296801</v>
      </c>
      <c r="D11697" s="3">
        <f>MIN(B$2:B11697)</f>
        <v>4.4000000953674299</v>
      </c>
      <c r="E11697" s="4">
        <f t="shared" si="546"/>
        <v>0.99707378147624504</v>
      </c>
      <c r="F11697" s="4" cm="1">
        <f t="array" ref="F11697">MIN(IF(L$5:L$11&gt;=E11697,L$5:L$11,1))</f>
        <v>1</v>
      </c>
      <c r="G11697" s="4" cm="1">
        <f t="array" ref="G11697">MAX(IF(L$5:L$11&lt;E11697,L$5:L$11,0))</f>
        <v>0.76393202250021031</v>
      </c>
      <c r="H11697" s="4">
        <f t="shared" si="547"/>
        <v>-2.5855394074583149E-3</v>
      </c>
      <c r="I11697" s="4">
        <f t="shared" si="548"/>
        <v>0.9986890674117237</v>
      </c>
    </row>
    <row r="11698" spans="1:9" x14ac:dyDescent="0.25">
      <c r="A11698" s="2">
        <v>32877</v>
      </c>
      <c r="B11698" s="3">
        <v>355.67001342773398</v>
      </c>
      <c r="C11698" s="3">
        <f>MAX(B$2:B11698)</f>
        <v>359.79998779296801</v>
      </c>
      <c r="D11698" s="3">
        <f>MIN(B$2:B11698)</f>
        <v>4.4000000953674299</v>
      </c>
      <c r="E11698" s="4">
        <f t="shared" si="546"/>
        <v>0.98837936266686621</v>
      </c>
      <c r="F11698" s="4" cm="1">
        <f t="array" ref="F11698">MIN(IF(L$5:L$11&gt;=E11698,L$5:L$11,1))</f>
        <v>1</v>
      </c>
      <c r="G11698" s="4" cm="1">
        <f t="array" ref="G11698">MAX(IF(L$5:L$11&lt;E11698,L$5:L$11,0))</f>
        <v>0.76393202250021031</v>
      </c>
      <c r="H11698" s="4">
        <f t="shared" si="547"/>
        <v>-8.6129898923508197E-3</v>
      </c>
      <c r="I11698" s="4">
        <f t="shared" si="548"/>
        <v>0.98760433941635484</v>
      </c>
    </row>
    <row r="11699" spans="1:9" x14ac:dyDescent="0.25">
      <c r="A11699" s="2">
        <v>32878</v>
      </c>
      <c r="B11699" s="3">
        <v>352.20001220703102</v>
      </c>
      <c r="C11699" s="3">
        <f>MAX(B$2:B11699)</f>
        <v>359.79998779296801</v>
      </c>
      <c r="D11699" s="3">
        <f>MIN(B$2:B11699)</f>
        <v>4.4000000953674299</v>
      </c>
      <c r="E11699" s="4">
        <f t="shared" si="546"/>
        <v>0.97861571229877597</v>
      </c>
      <c r="F11699" s="4" cm="1">
        <f t="array" ref="F11699">MIN(IF(L$5:L$11&gt;=E11699,L$5:L$11,1))</f>
        <v>1</v>
      </c>
      <c r="G11699" s="4" cm="1">
        <f t="array" ref="G11699">MAX(IF(L$5:L$11&lt;E11699,L$5:L$11,0))</f>
        <v>0.76393202250021031</v>
      </c>
      <c r="H11699" s="4">
        <f t="shared" si="547"/>
        <v>-9.756237775743748E-3</v>
      </c>
      <c r="I11699" s="4">
        <f t="shared" si="548"/>
        <v>0.95077419031497346</v>
      </c>
    </row>
    <row r="11700" spans="1:9" x14ac:dyDescent="0.25">
      <c r="A11700" s="2">
        <v>32881</v>
      </c>
      <c r="B11700" s="3">
        <v>353.79000854492102</v>
      </c>
      <c r="C11700" s="3">
        <f>MAX(B$2:B11700)</f>
        <v>359.79998779296801</v>
      </c>
      <c r="D11700" s="3">
        <f>MIN(B$2:B11700)</f>
        <v>4.4000000953674299</v>
      </c>
      <c r="E11700" s="4">
        <f t="shared" si="546"/>
        <v>0.98308953445107961</v>
      </c>
      <c r="F11700" s="4" cm="1">
        <f t="array" ref="F11700">MIN(IF(L$5:L$11&gt;=E11700,L$5:L$11,1))</f>
        <v>1</v>
      </c>
      <c r="G11700" s="4" cm="1">
        <f t="array" ref="G11700">MAX(IF(L$5:L$11&lt;E11700,L$5:L$11,0))</f>
        <v>0.76393202250021031</v>
      </c>
      <c r="H11700" s="4">
        <f t="shared" si="547"/>
        <v>4.514469854576264E-3</v>
      </c>
      <c r="I11700" s="4">
        <f t="shared" si="548"/>
        <v>0.90941470364720234</v>
      </c>
    </row>
    <row r="11701" spans="1:9" x14ac:dyDescent="0.25">
      <c r="A11701" s="2">
        <v>32882</v>
      </c>
      <c r="B11701" s="3">
        <v>349.61999511718699</v>
      </c>
      <c r="C11701" s="3">
        <f>MAX(B$2:B11701)</f>
        <v>359.79998779296801</v>
      </c>
      <c r="D11701" s="3">
        <f>MIN(B$2:B11701)</f>
        <v>4.4000000953674299</v>
      </c>
      <c r="E11701" s="4">
        <f t="shared" si="546"/>
        <v>0.97135623796238602</v>
      </c>
      <c r="F11701" s="4" cm="1">
        <f t="array" ref="F11701">MIN(IF(L$5:L$11&gt;=E11701,L$5:L$11,1))</f>
        <v>1</v>
      </c>
      <c r="G11701" s="4" cm="1">
        <f t="array" ref="G11701">MAX(IF(L$5:L$11&lt;E11701,L$5:L$11,0))</f>
        <v>0.76393202250021031</v>
      </c>
      <c r="H11701" s="4">
        <f t="shared" si="547"/>
        <v>-1.1786690768584962E-2</v>
      </c>
      <c r="I11701" s="4">
        <f t="shared" si="548"/>
        <v>0.92836611840360495</v>
      </c>
    </row>
    <row r="11702" spans="1:9" x14ac:dyDescent="0.25">
      <c r="A11702" s="2">
        <v>32883</v>
      </c>
      <c r="B11702" s="3">
        <v>347.30999755859301</v>
      </c>
      <c r="C11702" s="3">
        <f>MAX(B$2:B11702)</f>
        <v>359.79998779296801</v>
      </c>
      <c r="D11702" s="3">
        <f>MIN(B$2:B11702)</f>
        <v>4.4000000953674299</v>
      </c>
      <c r="E11702" s="4">
        <f t="shared" si="546"/>
        <v>0.96485652597995486</v>
      </c>
      <c r="F11702" s="4" cm="1">
        <f t="array" ref="F11702">MIN(IF(L$5:L$11&gt;=E11702,L$5:L$11,1))</f>
        <v>1</v>
      </c>
      <c r="G11702" s="4" cm="1">
        <f t="array" ref="G11702">MAX(IF(L$5:L$11&lt;E11702,L$5:L$11,0))</f>
        <v>0.76393202250021031</v>
      </c>
      <c r="H11702" s="4">
        <f t="shared" si="547"/>
        <v>-6.6071666119087435E-3</v>
      </c>
      <c r="I11702" s="4">
        <f t="shared" si="548"/>
        <v>0.87866307687733924</v>
      </c>
    </row>
    <row r="11703" spans="1:9" x14ac:dyDescent="0.25">
      <c r="A11703" s="2">
        <v>32884</v>
      </c>
      <c r="B11703" s="3">
        <v>348.52999877929602</v>
      </c>
      <c r="C11703" s="3">
        <f>MAX(B$2:B11703)</f>
        <v>359.79998779296801</v>
      </c>
      <c r="D11703" s="3">
        <f>MIN(B$2:B11703)</f>
        <v>4.4000000953674299</v>
      </c>
      <c r="E11703" s="4">
        <f t="shared" si="546"/>
        <v>0.96828928136243697</v>
      </c>
      <c r="F11703" s="4" cm="1">
        <f t="array" ref="F11703">MIN(IF(L$5:L$11&gt;=E11703,L$5:L$11,1))</f>
        <v>1</v>
      </c>
      <c r="G11703" s="4" cm="1">
        <f t="array" ref="G11703">MAX(IF(L$5:L$11&lt;E11703,L$5:L$11,0))</f>
        <v>0.76393202250021031</v>
      </c>
      <c r="H11703" s="4">
        <f t="shared" si="547"/>
        <v>3.512715525838539E-3</v>
      </c>
      <c r="I11703" s="4">
        <f t="shared" si="548"/>
        <v>0.85112985508559102</v>
      </c>
    </row>
    <row r="11704" spans="1:9" x14ac:dyDescent="0.25">
      <c r="A11704" s="2">
        <v>32885</v>
      </c>
      <c r="B11704" s="3">
        <v>339.92999267578102</v>
      </c>
      <c r="C11704" s="3">
        <f>MAX(B$2:B11704)</f>
        <v>359.79998779296801</v>
      </c>
      <c r="D11704" s="3">
        <f>MIN(B$2:B11704)</f>
        <v>4.4000000953674299</v>
      </c>
      <c r="E11704" s="4">
        <f t="shared" si="546"/>
        <v>0.9440911766882395</v>
      </c>
      <c r="F11704" s="4" cm="1">
        <f t="array" ref="F11704">MIN(IF(L$5:L$11&gt;=E11704,L$5:L$11,1))</f>
        <v>1</v>
      </c>
      <c r="G11704" s="4" cm="1">
        <f t="array" ref="G11704">MAX(IF(L$5:L$11&lt;E11704,L$5:L$11,0))</f>
        <v>0.76393202250021031</v>
      </c>
      <c r="H11704" s="4">
        <f t="shared" si="547"/>
        <v>-2.4675081438143009E-2</v>
      </c>
      <c r="I11704" s="4">
        <f t="shared" si="548"/>
        <v>0.86567124023591346</v>
      </c>
    </row>
    <row r="11705" spans="1:9" x14ac:dyDescent="0.25">
      <c r="A11705" s="2">
        <v>32888</v>
      </c>
      <c r="B11705" s="3">
        <v>337</v>
      </c>
      <c r="C11705" s="3">
        <f>MAX(B$2:B11705)</f>
        <v>359.79998779296801</v>
      </c>
      <c r="D11705" s="3">
        <f>MIN(B$2:B11705)</f>
        <v>4.4000000953674299</v>
      </c>
      <c r="E11705" s="4">
        <f t="shared" si="546"/>
        <v>0.93584696515980792</v>
      </c>
      <c r="F11705" s="4" cm="1">
        <f t="array" ref="F11705">MIN(IF(L$5:L$11&gt;=E11705,L$5:L$11,1))</f>
        <v>1</v>
      </c>
      <c r="G11705" s="4" cm="1">
        <f t="array" ref="G11705">MAX(IF(L$5:L$11&lt;E11705,L$5:L$11,0))</f>
        <v>0.76393202250021031</v>
      </c>
      <c r="H11705" s="4">
        <f t="shared" si="547"/>
        <v>-8.6194002850922269E-3</v>
      </c>
      <c r="I11705" s="4">
        <f t="shared" si="548"/>
        <v>0.76316642390935763</v>
      </c>
    </row>
    <row r="11706" spans="1:9" x14ac:dyDescent="0.25">
      <c r="A11706" s="2">
        <v>32889</v>
      </c>
      <c r="B11706" s="3">
        <v>340.75</v>
      </c>
      <c r="C11706" s="3">
        <f>MAX(B$2:B11706)</f>
        <v>359.79998779296801</v>
      </c>
      <c r="D11706" s="3">
        <f>MIN(B$2:B11706)</f>
        <v>4.4000000953674299</v>
      </c>
      <c r="E11706" s="4">
        <f t="shared" si="546"/>
        <v>0.94639845680248846</v>
      </c>
      <c r="F11706" s="4" cm="1">
        <f t="array" ref="F11706">MIN(IF(L$5:L$11&gt;=E11706,L$5:L$11,1))</f>
        <v>1</v>
      </c>
      <c r="G11706" s="4" cm="1">
        <f t="array" ref="G11706">MAX(IF(L$5:L$11&lt;E11706,L$5:L$11,0))</f>
        <v>0.76393202250021031</v>
      </c>
      <c r="H11706" s="4">
        <f t="shared" si="547"/>
        <v>1.1127596439169052E-2</v>
      </c>
      <c r="I11706" s="4">
        <f t="shared" si="548"/>
        <v>0.72824338345403394</v>
      </c>
    </row>
    <row r="11707" spans="1:9" x14ac:dyDescent="0.25">
      <c r="A11707" s="2">
        <v>32890</v>
      </c>
      <c r="B11707" s="3">
        <v>337.39999389648398</v>
      </c>
      <c r="C11707" s="3">
        <f>MAX(B$2:B11707)</f>
        <v>359.79998779296801</v>
      </c>
      <c r="D11707" s="3">
        <f>MIN(B$2:B11707)</f>
        <v>4.4000000953674299</v>
      </c>
      <c r="E11707" s="4">
        <f t="shared" si="546"/>
        <v>0.93697244042804095</v>
      </c>
      <c r="F11707" s="4" cm="1">
        <f t="array" ref="F11707">MIN(IF(L$5:L$11&gt;=E11707,L$5:L$11,1))</f>
        <v>1</v>
      </c>
      <c r="G11707" s="4" cm="1">
        <f t="array" ref="G11707">MAX(IF(L$5:L$11&lt;E11707,L$5:L$11,0))</f>
        <v>0.76393202250021031</v>
      </c>
      <c r="H11707" s="4">
        <f t="shared" si="547"/>
        <v>-9.831272497479171E-3</v>
      </c>
      <c r="I11707" s="4">
        <f t="shared" si="548"/>
        <v>0.77294021931644974</v>
      </c>
    </row>
    <row r="11708" spans="1:9" x14ac:dyDescent="0.25">
      <c r="A11708" s="2">
        <v>32891</v>
      </c>
      <c r="B11708" s="3">
        <v>338.19000244140602</v>
      </c>
      <c r="C11708" s="3">
        <f>MAX(B$2:B11708)</f>
        <v>359.79998779296801</v>
      </c>
      <c r="D11708" s="3">
        <f>MIN(B$2:B11708)</f>
        <v>4.4000000953674299</v>
      </c>
      <c r="E11708" s="4">
        <f t="shared" si="546"/>
        <v>0.93919531204387863</v>
      </c>
      <c r="F11708" s="4" cm="1">
        <f t="array" ref="F11708">MIN(IF(L$5:L$11&gt;=E11708,L$5:L$11,1))</f>
        <v>1</v>
      </c>
      <c r="G11708" s="4" cm="1">
        <f t="array" ref="G11708">MAX(IF(L$5:L$11&lt;E11708,L$5:L$11,0))</f>
        <v>0.76393202250021031</v>
      </c>
      <c r="H11708" s="4">
        <f t="shared" si="547"/>
        <v>2.3414598672590881E-3</v>
      </c>
      <c r="I11708" s="4">
        <f t="shared" si="548"/>
        <v>0.73301097319726394</v>
      </c>
    </row>
    <row r="11709" spans="1:9" x14ac:dyDescent="0.25">
      <c r="A11709" s="2">
        <v>32892</v>
      </c>
      <c r="B11709" s="3">
        <v>339.14999389648398</v>
      </c>
      <c r="C11709" s="3">
        <f>MAX(B$2:B11709)</f>
        <v>359.79998779296801</v>
      </c>
      <c r="D11709" s="3">
        <f>MIN(B$2:B11709)</f>
        <v>4.4000000953674299</v>
      </c>
      <c r="E11709" s="4">
        <f t="shared" si="546"/>
        <v>0.94189646986129183</v>
      </c>
      <c r="F11709" s="4" cm="1">
        <f t="array" ref="F11709">MIN(IF(L$5:L$11&gt;=E11709,L$5:L$11,1))</f>
        <v>1</v>
      </c>
      <c r="G11709" s="4" cm="1">
        <f t="array" ref="G11709">MAX(IF(L$5:L$11&lt;E11709,L$5:L$11,0))</f>
        <v>0.76393202250021031</v>
      </c>
      <c r="H11709" s="4">
        <f t="shared" si="547"/>
        <v>2.8386157134976386E-3</v>
      </c>
      <c r="I11709" s="4">
        <f t="shared" si="548"/>
        <v>0.74242720846720711</v>
      </c>
    </row>
    <row r="11710" spans="1:9" x14ac:dyDescent="0.25">
      <c r="A11710" s="2">
        <v>32895</v>
      </c>
      <c r="B11710" s="3">
        <v>330.38000488281199</v>
      </c>
      <c r="C11710" s="3">
        <f>MAX(B$2:B11710)</f>
        <v>359.79998779296801</v>
      </c>
      <c r="D11710" s="3">
        <f>MIN(B$2:B11710)</f>
        <v>4.4000000953674299</v>
      </c>
      <c r="E11710" s="4">
        <f t="shared" si="546"/>
        <v>0.91722007898551583</v>
      </c>
      <c r="F11710" s="4" cm="1">
        <f t="array" ref="F11710">MIN(IF(L$5:L$11&gt;=E11710,L$5:L$11,1))</f>
        <v>1</v>
      </c>
      <c r="G11710" s="4" cm="1">
        <f t="array" ref="G11710">MAX(IF(L$5:L$11&lt;E11710,L$5:L$11,0))</f>
        <v>0.76393202250021031</v>
      </c>
      <c r="H11710" s="4">
        <f t="shared" si="547"/>
        <v>-2.5858732630108183E-2</v>
      </c>
      <c r="I11710" s="4">
        <f t="shared" si="548"/>
        <v>0.75386949659972435</v>
      </c>
    </row>
    <row r="11711" spans="1:9" x14ac:dyDescent="0.25">
      <c r="A11711" s="2">
        <v>32896</v>
      </c>
      <c r="B11711" s="3">
        <v>331.60998535156199</v>
      </c>
      <c r="C11711" s="3">
        <f>MAX(B$2:B11711)</f>
        <v>359.79998779296801</v>
      </c>
      <c r="D11711" s="3">
        <f>MIN(B$2:B11711)</f>
        <v>4.4000000953674299</v>
      </c>
      <c r="E11711" s="4">
        <f t="shared" si="546"/>
        <v>0.92068091328862944</v>
      </c>
      <c r="F11711" s="4" cm="1">
        <f t="array" ref="F11711">MIN(IF(L$5:L$11&gt;=E11711,L$5:L$11,1))</f>
        <v>1</v>
      </c>
      <c r="G11711" s="4" cm="1">
        <f t="array" ref="G11711">MAX(IF(L$5:L$11&lt;E11711,L$5:L$11,0))</f>
        <v>0.76393202250021031</v>
      </c>
      <c r="H11711" s="4">
        <f t="shared" si="547"/>
        <v>3.7229264803306794E-3</v>
      </c>
      <c r="I11711" s="4">
        <f t="shared" si="548"/>
        <v>0.64933862741058168</v>
      </c>
    </row>
    <row r="11712" spans="1:9" x14ac:dyDescent="0.25">
      <c r="A11712" s="2">
        <v>32897</v>
      </c>
      <c r="B11712" s="3">
        <v>330.260009765625</v>
      </c>
      <c r="C11712" s="3">
        <f>MAX(B$2:B11712)</f>
        <v>359.79998779296801</v>
      </c>
      <c r="D11712" s="3">
        <f>MIN(B$2:B11712)</f>
        <v>4.4000000953674299</v>
      </c>
      <c r="E11712" s="4">
        <f t="shared" si="546"/>
        <v>0.91688244499187288</v>
      </c>
      <c r="F11712" s="4" cm="1">
        <f t="array" ref="F11712">MIN(IF(L$5:L$11&gt;=E11712,L$5:L$11,1))</f>
        <v>1</v>
      </c>
      <c r="G11712" s="4" cm="1">
        <f t="array" ref="G11712">MAX(IF(L$5:L$11&lt;E11712,L$5:L$11,0))</f>
        <v>0.76393202250021031</v>
      </c>
      <c r="H11712" s="4">
        <f t="shared" si="547"/>
        <v>-4.0709738716274702E-3</v>
      </c>
      <c r="I11712" s="4">
        <f t="shared" si="548"/>
        <v>0.66399895677743404</v>
      </c>
    </row>
    <row r="11713" spans="1:9" x14ac:dyDescent="0.25">
      <c r="A11713" s="2">
        <v>32898</v>
      </c>
      <c r="B11713" s="3">
        <v>326.079986572265</v>
      </c>
      <c r="C11713" s="3">
        <f>MAX(B$2:B11713)</f>
        <v>359.79998779296801</v>
      </c>
      <c r="D11713" s="3">
        <f>MIN(B$2:B11713)</f>
        <v>4.4000000953674299</v>
      </c>
      <c r="E11713" s="4">
        <f t="shared" si="546"/>
        <v>0.90512098371428651</v>
      </c>
      <c r="F11713" s="4" cm="1">
        <f t="array" ref="F11713">MIN(IF(L$5:L$11&gt;=E11713,L$5:L$11,1))</f>
        <v>1</v>
      </c>
      <c r="G11713" s="4" cm="1">
        <f t="array" ref="G11713">MAX(IF(L$5:L$11&lt;E11713,L$5:L$11,0))</f>
        <v>0.76393202250021031</v>
      </c>
      <c r="H11713" s="4">
        <f t="shared" si="547"/>
        <v>-1.2656764578691915E-2</v>
      </c>
      <c r="I11713" s="4">
        <f t="shared" si="548"/>
        <v>0.64790838686199548</v>
      </c>
    </row>
    <row r="11714" spans="1:9" x14ac:dyDescent="0.25">
      <c r="A11714" s="2">
        <v>32899</v>
      </c>
      <c r="B11714" s="3">
        <v>325.79998779296801</v>
      </c>
      <c r="C11714" s="3">
        <f>MAX(B$2:B11714)</f>
        <v>359.79998779296801</v>
      </c>
      <c r="D11714" s="3">
        <f>MIN(B$2:B11714)</f>
        <v>4.4000000953674299</v>
      </c>
      <c r="E11714" s="4">
        <f t="shared" si="546"/>
        <v>0.90433314243969642</v>
      </c>
      <c r="F11714" s="4" cm="1">
        <f t="array" ref="F11714">MIN(IF(L$5:L$11&gt;=E11714,L$5:L$11,1))</f>
        <v>1</v>
      </c>
      <c r="G11714" s="4" cm="1">
        <f t="array" ref="G11714">MAX(IF(L$5:L$11&lt;E11714,L$5:L$11,0))</f>
        <v>0.76393202250021031</v>
      </c>
      <c r="H11714" s="4">
        <f t="shared" si="547"/>
        <v>-8.5868127707044994E-4</v>
      </c>
      <c r="I11714" s="4">
        <f t="shared" si="548"/>
        <v>0.598086037375408</v>
      </c>
    </row>
    <row r="11715" spans="1:9" x14ac:dyDescent="0.25">
      <c r="A11715" s="2">
        <v>32902</v>
      </c>
      <c r="B11715" s="3">
        <v>325.20001220703102</v>
      </c>
      <c r="C11715" s="3">
        <f>MAX(B$2:B11715)</f>
        <v>359.79998779296801</v>
      </c>
      <c r="D11715" s="3">
        <f>MIN(B$2:B11715)</f>
        <v>4.4000000953674299</v>
      </c>
      <c r="E11715" s="4">
        <f t="shared" si="546"/>
        <v>0.90264497247147601</v>
      </c>
      <c r="F11715" s="4" cm="1">
        <f t="array" ref="F11715">MIN(IF(L$5:L$11&gt;=E11715,L$5:L$11,1))</f>
        <v>1</v>
      </c>
      <c r="G11715" s="4" cm="1">
        <f t="array" ref="G11715">MAX(IF(L$5:L$11&lt;E11715,L$5:L$11,0))</f>
        <v>0.76393202250021031</v>
      </c>
      <c r="H11715" s="4">
        <f t="shared" si="547"/>
        <v>-1.841545759413088E-3</v>
      </c>
      <c r="I11715" s="4">
        <f t="shared" si="548"/>
        <v>0.59474868818076432</v>
      </c>
    </row>
    <row r="11716" spans="1:9" x14ac:dyDescent="0.25">
      <c r="A11716" s="2">
        <v>32903</v>
      </c>
      <c r="B11716" s="3">
        <v>322.98001098632801</v>
      </c>
      <c r="C11716" s="3">
        <f>MAX(B$2:B11716)</f>
        <v>359.79998779296801</v>
      </c>
      <c r="D11716" s="3">
        <f>MIN(B$2:B11716)</f>
        <v>4.4000000953674299</v>
      </c>
      <c r="E11716" s="4">
        <f t="shared" ref="E11716:E11779" si="549">(B11716-D11716)/(C11716-D11716)</f>
        <v>0.89639848598427907</v>
      </c>
      <c r="F11716" s="4" cm="1">
        <f t="array" ref="F11716">MIN(IF(L$5:L$11&gt;=E11716,L$5:L$11,1))</f>
        <v>1</v>
      </c>
      <c r="G11716" s="4" cm="1">
        <f t="array" ref="G11716">MAX(IF(L$5:L$11&lt;E11716,L$5:L$11,0))</f>
        <v>0.76393202250021031</v>
      </c>
      <c r="H11716" s="4">
        <f t="shared" si="547"/>
        <v>-6.8265717631329492E-3</v>
      </c>
      <c r="I11716" s="4">
        <f t="shared" si="548"/>
        <v>0.5875974854378091</v>
      </c>
    </row>
    <row r="11717" spans="1:9" x14ac:dyDescent="0.25">
      <c r="A11717" s="2">
        <v>32904</v>
      </c>
      <c r="B11717" s="3">
        <v>329.079986572265</v>
      </c>
      <c r="C11717" s="3">
        <f>MAX(B$2:B11717)</f>
        <v>359.79998779296801</v>
      </c>
      <c r="D11717" s="3">
        <f>MIN(B$2:B11717)</f>
        <v>4.4000000953674299</v>
      </c>
      <c r="E11717" s="4">
        <f t="shared" si="549"/>
        <v>0.91356217702843101</v>
      </c>
      <c r="F11717" s="4" cm="1">
        <f t="array" ref="F11717">MIN(IF(L$5:L$11&gt;=E11717,L$5:L$11,1))</f>
        <v>1</v>
      </c>
      <c r="G11717" s="4" cm="1">
        <f t="array" ref="G11717">MAX(IF(L$5:L$11&lt;E11717,L$5:L$11,0))</f>
        <v>0.76393202250021031</v>
      </c>
      <c r="H11717" s="4">
        <f t="shared" ref="H11717:H11780" si="550">B11717/B11716-1</f>
        <v>1.8886542134012085E-2</v>
      </c>
      <c r="I11717" s="4">
        <f t="shared" ref="I11717:I11780" si="551">IF(E11716=0,0,(E11716-G11716)/(F11716-G11716))</f>
        <v>0.56113694405750891</v>
      </c>
    </row>
    <row r="11718" spans="1:9" x14ac:dyDescent="0.25">
      <c r="A11718" s="2">
        <v>32905</v>
      </c>
      <c r="B11718" s="3">
        <v>328.79000854492102</v>
      </c>
      <c r="C11718" s="3">
        <f>MAX(B$2:B11718)</f>
        <v>359.79998779296801</v>
      </c>
      <c r="D11718" s="3">
        <f>MIN(B$2:B11718)</f>
        <v>4.4000000953674299</v>
      </c>
      <c r="E11718" s="4">
        <f t="shared" si="549"/>
        <v>0.91274625683320942</v>
      </c>
      <c r="F11718" s="4" cm="1">
        <f t="array" ref="F11718">MIN(IF(L$5:L$11&gt;=E11718,L$5:L$11,1))</f>
        <v>1</v>
      </c>
      <c r="G11718" s="4" cm="1">
        <f t="array" ref="G11718">MAX(IF(L$5:L$11&lt;E11718,L$5:L$11,0))</f>
        <v>0.76393202250021031</v>
      </c>
      <c r="H11718" s="4">
        <f t="shared" si="550"/>
        <v>-8.8117794814690509E-4</v>
      </c>
      <c r="I11718" s="4">
        <f t="shared" si="551"/>
        <v>0.6338435060653409</v>
      </c>
    </row>
    <row r="11719" spans="1:9" x14ac:dyDescent="0.25">
      <c r="A11719" s="2">
        <v>32906</v>
      </c>
      <c r="B11719" s="3">
        <v>330.92001342773398</v>
      </c>
      <c r="C11719" s="3">
        <f>MAX(B$2:B11719)</f>
        <v>359.79998779296801</v>
      </c>
      <c r="D11719" s="3">
        <f>MIN(B$2:B11719)</f>
        <v>4.4000000953674299</v>
      </c>
      <c r="E11719" s="4">
        <f t="shared" si="549"/>
        <v>0.9187395178251746</v>
      </c>
      <c r="F11719" s="4" cm="1">
        <f t="array" ref="F11719">MIN(IF(L$5:L$11&gt;=E11719,L$5:L$11,1))</f>
        <v>1</v>
      </c>
      <c r="G11719" s="4" cm="1">
        <f t="array" ref="G11719">MAX(IF(L$5:L$11&lt;E11719,L$5:L$11,0))</f>
        <v>0.76393202250021031</v>
      </c>
      <c r="H11719" s="4">
        <f t="shared" si="550"/>
        <v>6.478313900837307E-3</v>
      </c>
      <c r="I11719" s="4">
        <f t="shared" si="551"/>
        <v>0.63038721265416731</v>
      </c>
    </row>
    <row r="11720" spans="1:9" x14ac:dyDescent="0.25">
      <c r="A11720" s="2">
        <v>32909</v>
      </c>
      <c r="B11720" s="3">
        <v>331.850006103515</v>
      </c>
      <c r="C11720" s="3">
        <f>MAX(B$2:B11720)</f>
        <v>359.79998779296801</v>
      </c>
      <c r="D11720" s="3">
        <f>MIN(B$2:B11720)</f>
        <v>4.4000000953674299</v>
      </c>
      <c r="E11720" s="4">
        <f t="shared" si="549"/>
        <v>0.92135626714417662</v>
      </c>
      <c r="F11720" s="4" cm="1">
        <f t="array" ref="F11720">MIN(IF(L$5:L$11&gt;=E11720,L$5:L$11,1))</f>
        <v>1</v>
      </c>
      <c r="G11720" s="4" cm="1">
        <f t="array" ref="G11720">MAX(IF(L$5:L$11&lt;E11720,L$5:L$11,0))</f>
        <v>0.76393202250021031</v>
      </c>
      <c r="H11720" s="4">
        <f t="shared" si="550"/>
        <v>2.8103246647066538E-3</v>
      </c>
      <c r="I11720" s="4">
        <f t="shared" si="551"/>
        <v>0.65577507362302967</v>
      </c>
    </row>
    <row r="11721" spans="1:9" x14ac:dyDescent="0.25">
      <c r="A11721" s="2">
        <v>32910</v>
      </c>
      <c r="B11721" s="3">
        <v>329.66000366210898</v>
      </c>
      <c r="C11721" s="3">
        <f>MAX(B$2:B11721)</f>
        <v>359.79998779296801</v>
      </c>
      <c r="D11721" s="3">
        <f>MIN(B$2:B11721)</f>
        <v>4.4000000953674299</v>
      </c>
      <c r="E11721" s="4">
        <f t="shared" si="549"/>
        <v>0.91519418915539108</v>
      </c>
      <c r="F11721" s="4" cm="1">
        <f t="array" ref="F11721">MIN(IF(L$5:L$11&gt;=E11721,L$5:L$11,1))</f>
        <v>1</v>
      </c>
      <c r="G11721" s="4" cm="1">
        <f t="array" ref="G11721">MAX(IF(L$5:L$11&lt;E11721,L$5:L$11,0))</f>
        <v>0.76393202250021031</v>
      </c>
      <c r="H11721" s="4">
        <f t="shared" si="550"/>
        <v>-6.5993744195469439E-3</v>
      </c>
      <c r="I11721" s="4">
        <f t="shared" si="551"/>
        <v>0.66685980161839853</v>
      </c>
    </row>
    <row r="11722" spans="1:9" x14ac:dyDescent="0.25">
      <c r="A11722" s="2">
        <v>32911</v>
      </c>
      <c r="B11722" s="3">
        <v>333.75</v>
      </c>
      <c r="C11722" s="3">
        <f>MAX(B$2:B11722)</f>
        <v>359.79998779296801</v>
      </c>
      <c r="D11722" s="3">
        <f>MIN(B$2:B11722)</f>
        <v>4.4000000953674299</v>
      </c>
      <c r="E11722" s="4">
        <f t="shared" si="549"/>
        <v>0.92670233906948474</v>
      </c>
      <c r="F11722" s="4" cm="1">
        <f t="array" ref="F11722">MIN(IF(L$5:L$11&gt;=E11722,L$5:L$11,1))</f>
        <v>1</v>
      </c>
      <c r="G11722" s="4" cm="1">
        <f t="array" ref="G11722">MAX(IF(L$5:L$11&lt;E11722,L$5:L$11,0))</f>
        <v>0.76393202250021031</v>
      </c>
      <c r="H11722" s="4">
        <f t="shared" si="550"/>
        <v>1.2406710830723533E-2</v>
      </c>
      <c r="I11722" s="4">
        <f t="shared" si="551"/>
        <v>0.64075682037524773</v>
      </c>
    </row>
    <row r="11723" spans="1:9" x14ac:dyDescent="0.25">
      <c r="A11723" s="2">
        <v>32912</v>
      </c>
      <c r="B11723" s="3">
        <v>332.95999145507801</v>
      </c>
      <c r="C11723" s="3">
        <f>MAX(B$2:B11723)</f>
        <v>359.79998779296801</v>
      </c>
      <c r="D11723" s="3">
        <f>MIN(B$2:B11723)</f>
        <v>4.4000000953674299</v>
      </c>
      <c r="E11723" s="4">
        <f t="shared" si="549"/>
        <v>0.92447946745364729</v>
      </c>
      <c r="F11723" s="4" cm="1">
        <f t="array" ref="F11723">MIN(IF(L$5:L$11&gt;=E11723,L$5:L$11,1))</f>
        <v>1</v>
      </c>
      <c r="G11723" s="4" cm="1">
        <f t="array" ref="G11723">MAX(IF(L$5:L$11&lt;E11723,L$5:L$11,0))</f>
        <v>0.76393202250021031</v>
      </c>
      <c r="H11723" s="4">
        <f t="shared" si="550"/>
        <v>-2.3670668012644169E-3</v>
      </c>
      <c r="I11723" s="4">
        <f t="shared" si="551"/>
        <v>0.68950612570660685</v>
      </c>
    </row>
    <row r="11724" spans="1:9" x14ac:dyDescent="0.25">
      <c r="A11724" s="2">
        <v>32913</v>
      </c>
      <c r="B11724" s="3">
        <v>333.61999511718699</v>
      </c>
      <c r="C11724" s="3">
        <f>MAX(B$2:B11724)</f>
        <v>359.79998779296801</v>
      </c>
      <c r="D11724" s="3">
        <f>MIN(B$2:B11724)</f>
        <v>4.4000000953674299</v>
      </c>
      <c r="E11724" s="4">
        <f t="shared" si="549"/>
        <v>0.92633654028694901</v>
      </c>
      <c r="F11724" s="4" cm="1">
        <f t="array" ref="F11724">MIN(IF(L$5:L$11&gt;=E11724,L$5:L$11,1))</f>
        <v>1</v>
      </c>
      <c r="G11724" s="4" cm="1">
        <f t="array" ref="G11724">MAX(IF(L$5:L$11&lt;E11724,L$5:L$11,0))</f>
        <v>0.76393202250021031</v>
      </c>
      <c r="H11724" s="4">
        <f t="shared" si="550"/>
        <v>1.9822311360133682E-3</v>
      </c>
      <c r="I11724" s="4">
        <f t="shared" si="551"/>
        <v>0.68008989043666457</v>
      </c>
    </row>
    <row r="11725" spans="1:9" x14ac:dyDescent="0.25">
      <c r="A11725" s="2">
        <v>32916</v>
      </c>
      <c r="B11725" s="3">
        <v>330.079986572265</v>
      </c>
      <c r="C11725" s="3">
        <f>MAX(B$2:B11725)</f>
        <v>359.79998779296801</v>
      </c>
      <c r="D11725" s="3">
        <f>MIN(B$2:B11725)</f>
        <v>4.4000000953674299</v>
      </c>
      <c r="E11725" s="4">
        <f t="shared" si="549"/>
        <v>0.91637590813314573</v>
      </c>
      <c r="F11725" s="4" cm="1">
        <f t="array" ref="F11725">MIN(IF(L$5:L$11&gt;=E11725,L$5:L$11,1))</f>
        <v>1</v>
      </c>
      <c r="G11725" s="4" cm="1">
        <f t="array" ref="G11725">MAX(IF(L$5:L$11&lt;E11725,L$5:L$11,0))</f>
        <v>0.76393202250021031</v>
      </c>
      <c r="H11725" s="4">
        <f t="shared" si="550"/>
        <v>-1.0610900415841451E-2</v>
      </c>
      <c r="I11725" s="4">
        <f t="shared" si="551"/>
        <v>0.68795657719769887</v>
      </c>
    </row>
    <row r="11726" spans="1:9" x14ac:dyDescent="0.25">
      <c r="A11726" s="2">
        <v>32917</v>
      </c>
      <c r="B11726" s="3">
        <v>331.01998901367102</v>
      </c>
      <c r="C11726" s="3">
        <f>MAX(B$2:B11726)</f>
        <v>359.79998779296801</v>
      </c>
      <c r="D11726" s="3">
        <f>MIN(B$2:B11726)</f>
        <v>4.4000000953674299</v>
      </c>
      <c r="E11726" s="4">
        <f t="shared" si="549"/>
        <v>0.91902082224103776</v>
      </c>
      <c r="F11726" s="4" cm="1">
        <f t="array" ref="F11726">MIN(IF(L$5:L$11&gt;=E11726,L$5:L$11,1))</f>
        <v>1</v>
      </c>
      <c r="G11726" s="4" cm="1">
        <f t="array" ref="G11726">MAX(IF(L$5:L$11&lt;E11726,L$5:L$11,0))</f>
        <v>0.76393202250021031</v>
      </c>
      <c r="H11726" s="4">
        <f t="shared" si="550"/>
        <v>2.8478019863231729E-3</v>
      </c>
      <c r="I11726" s="4">
        <f t="shared" si="551"/>
        <v>0.64576266229531798</v>
      </c>
    </row>
    <row r="11727" spans="1:9" x14ac:dyDescent="0.25">
      <c r="A11727" s="2">
        <v>32918</v>
      </c>
      <c r="B11727" s="3">
        <v>332.010009765625</v>
      </c>
      <c r="C11727" s="3">
        <f>MAX(B$2:B11727)</f>
        <v>359.79998779296801</v>
      </c>
      <c r="D11727" s="3">
        <f>MIN(B$2:B11727)</f>
        <v>4.4000000953674299</v>
      </c>
      <c r="E11727" s="4">
        <f t="shared" si="549"/>
        <v>0.92180647442512387</v>
      </c>
      <c r="F11727" s="4" cm="1">
        <f t="array" ref="F11727">MIN(IF(L$5:L$11&gt;=E11727,L$5:L$11,1))</f>
        <v>1</v>
      </c>
      <c r="G11727" s="4" cm="1">
        <f t="array" ref="G11727">MAX(IF(L$5:L$11&lt;E11727,L$5:L$11,0))</f>
        <v>0.76393202250021031</v>
      </c>
      <c r="H11727" s="4">
        <f t="shared" si="550"/>
        <v>2.9908186357685551E-3</v>
      </c>
      <c r="I11727" s="4">
        <f t="shared" si="551"/>
        <v>0.65696669825099685</v>
      </c>
    </row>
    <row r="11728" spans="1:9" x14ac:dyDescent="0.25">
      <c r="A11728" s="2">
        <v>32919</v>
      </c>
      <c r="B11728" s="3">
        <v>334.89001464843699</v>
      </c>
      <c r="C11728" s="3">
        <f>MAX(B$2:B11728)</f>
        <v>359.79998779296801</v>
      </c>
      <c r="D11728" s="3">
        <f>MIN(B$2:B11728)</f>
        <v>4.4000000953674299</v>
      </c>
      <c r="E11728" s="4">
        <f t="shared" si="549"/>
        <v>0.92991003374562242</v>
      </c>
      <c r="F11728" s="4" cm="1">
        <f t="array" ref="F11728">MIN(IF(L$5:L$11&gt;=E11728,L$5:L$11,1))</f>
        <v>1</v>
      </c>
      <c r="G11728" s="4" cm="1">
        <f t="array" ref="G11728">MAX(IF(L$5:L$11&lt;E11728,L$5:L$11,0))</f>
        <v>0.76393202250021031</v>
      </c>
      <c r="H11728" s="4">
        <f t="shared" si="550"/>
        <v>8.6744519686170474E-3</v>
      </c>
      <c r="I11728" s="4">
        <f t="shared" si="551"/>
        <v>0.66876691026445634</v>
      </c>
    </row>
    <row r="11729" spans="1:9" x14ac:dyDescent="0.25">
      <c r="A11729" s="2">
        <v>32920</v>
      </c>
      <c r="B11729" s="3">
        <v>332.72000122070301</v>
      </c>
      <c r="C11729" s="3">
        <f>MAX(B$2:B11729)</f>
        <v>359.79998779296801</v>
      </c>
      <c r="D11729" s="3">
        <f>MIN(B$2:B11729)</f>
        <v>4.4000000953674299</v>
      </c>
      <c r="E11729" s="4">
        <f t="shared" si="549"/>
        <v>0.9238041994663585</v>
      </c>
      <c r="F11729" s="4" cm="1">
        <f t="array" ref="F11729">MIN(IF(L$5:L$11&gt;=E11729,L$5:L$11,1))</f>
        <v>1</v>
      </c>
      <c r="G11729" s="4" cm="1">
        <f t="array" ref="G11729">MAX(IF(L$5:L$11&lt;E11729,L$5:L$11,0))</f>
        <v>0.76393202250021031</v>
      </c>
      <c r="H11729" s="4">
        <f t="shared" si="550"/>
        <v>-6.4797794285148536E-3</v>
      </c>
      <c r="I11729" s="4">
        <f t="shared" si="551"/>
        <v>0.70309413840579027</v>
      </c>
    </row>
    <row r="11730" spans="1:9" x14ac:dyDescent="0.25">
      <c r="A11730" s="2">
        <v>32924</v>
      </c>
      <c r="B11730" s="3">
        <v>327.989990234375</v>
      </c>
      <c r="C11730" s="3">
        <f>MAX(B$2:B11730)</f>
        <v>359.79998779296801</v>
      </c>
      <c r="D11730" s="3">
        <f>MIN(B$2:B11730)</f>
        <v>4.4000000953674299</v>
      </c>
      <c r="E11730" s="4">
        <f t="shared" si="549"/>
        <v>0.91049522042848463</v>
      </c>
      <c r="F11730" s="4" cm="1">
        <f t="array" ref="F11730">MIN(IF(L$5:L$11&gt;=E11730,L$5:L$11,1))</f>
        <v>1</v>
      </c>
      <c r="G11730" s="4" cm="1">
        <f t="array" ref="G11730">MAX(IF(L$5:L$11&lt;E11730,L$5:L$11,0))</f>
        <v>0.76393202250021031</v>
      </c>
      <c r="H11730" s="4">
        <f t="shared" si="550"/>
        <v>-1.4216190697806774E-2</v>
      </c>
      <c r="I11730" s="4">
        <f t="shared" si="551"/>
        <v>0.67722940933947984</v>
      </c>
    </row>
    <row r="11731" spans="1:9" x14ac:dyDescent="0.25">
      <c r="A11731" s="2">
        <v>32925</v>
      </c>
      <c r="B11731" s="3">
        <v>327.67001342773398</v>
      </c>
      <c r="C11731" s="3">
        <f>MAX(B$2:B11731)</f>
        <v>359.79998779296801</v>
      </c>
      <c r="D11731" s="3">
        <f>MIN(B$2:B11731)</f>
        <v>4.4000000953674299</v>
      </c>
      <c r="E11731" s="4">
        <f t="shared" si="549"/>
        <v>0.90959489173485153</v>
      </c>
      <c r="F11731" s="4" cm="1">
        <f t="array" ref="F11731">MIN(IF(L$5:L$11&gt;=E11731,L$5:L$11,1))</f>
        <v>1</v>
      </c>
      <c r="G11731" s="4" cm="1">
        <f t="array" ref="G11731">MAX(IF(L$5:L$11&lt;E11731,L$5:L$11,0))</f>
        <v>0.76393202250021031</v>
      </c>
      <c r="H11731" s="4">
        <f t="shared" si="550"/>
        <v>-9.7556881663485306E-4</v>
      </c>
      <c r="I11731" s="4">
        <f t="shared" si="551"/>
        <v>0.62085166942392644</v>
      </c>
    </row>
    <row r="11732" spans="1:9" x14ac:dyDescent="0.25">
      <c r="A11732" s="2">
        <v>32926</v>
      </c>
      <c r="B11732" s="3">
        <v>325.70001220703102</v>
      </c>
      <c r="C11732" s="3">
        <f>MAX(B$2:B11732)</f>
        <v>359.79998779296801</v>
      </c>
      <c r="D11732" s="3">
        <f>MIN(B$2:B11732)</f>
        <v>4.4000000953674299</v>
      </c>
      <c r="E11732" s="4">
        <f t="shared" si="549"/>
        <v>0.90405183802383338</v>
      </c>
      <c r="F11732" s="4" cm="1">
        <f t="array" ref="F11732">MIN(IF(L$5:L$11&gt;=E11732,L$5:L$11,1))</f>
        <v>1</v>
      </c>
      <c r="G11732" s="4" cm="1">
        <f t="array" ref="G11732">MAX(IF(L$5:L$11&lt;E11732,L$5:L$11,0))</f>
        <v>0.76393202250021031</v>
      </c>
      <c r="H11732" s="4">
        <f t="shared" si="550"/>
        <v>-6.0121498458003408E-3</v>
      </c>
      <c r="I11732" s="4">
        <f t="shared" si="551"/>
        <v>0.61703781587560302</v>
      </c>
    </row>
    <row r="11733" spans="1:9" x14ac:dyDescent="0.25">
      <c r="A11733" s="2">
        <v>32927</v>
      </c>
      <c r="B11733" s="3">
        <v>324.14999389648398</v>
      </c>
      <c r="C11733" s="3">
        <f>MAX(B$2:B11733)</f>
        <v>359.79998779296801</v>
      </c>
      <c r="D11733" s="3">
        <f>MIN(B$2:B11733)</f>
        <v>4.4000000953674299</v>
      </c>
      <c r="E11733" s="4">
        <f t="shared" si="549"/>
        <v>0.89969050329056965</v>
      </c>
      <c r="F11733" s="4" cm="1">
        <f t="array" ref="F11733">MIN(IF(L$5:L$11&gt;=E11733,L$5:L$11,1))</f>
        <v>1</v>
      </c>
      <c r="G11733" s="4" cm="1">
        <f t="array" ref="G11733">MAX(IF(L$5:L$11&lt;E11733,L$5:L$11,0))</f>
        <v>0.76393202250021031</v>
      </c>
      <c r="H11733" s="4">
        <f t="shared" si="550"/>
        <v>-4.7590366977382503E-3</v>
      </c>
      <c r="I11733" s="4">
        <f t="shared" si="551"/>
        <v>0.59355706355279758</v>
      </c>
    </row>
    <row r="11734" spans="1:9" x14ac:dyDescent="0.25">
      <c r="A11734" s="2">
        <v>32930</v>
      </c>
      <c r="B11734" s="3">
        <v>328.67001342773398</v>
      </c>
      <c r="C11734" s="3">
        <f>MAX(B$2:B11734)</f>
        <v>359.79998779296801</v>
      </c>
      <c r="D11734" s="3">
        <f>MIN(B$2:B11734)</f>
        <v>4.4000000953674299</v>
      </c>
      <c r="E11734" s="4">
        <f t="shared" si="549"/>
        <v>0.91240862283956625</v>
      </c>
      <c r="F11734" s="4" cm="1">
        <f t="array" ref="F11734">MIN(IF(L$5:L$11&gt;=E11734,L$5:L$11,1))</f>
        <v>1</v>
      </c>
      <c r="G11734" s="4" cm="1">
        <f t="array" ref="G11734">MAX(IF(L$5:L$11&lt;E11734,L$5:L$11,0))</f>
        <v>0.76393202250021031</v>
      </c>
      <c r="H11734" s="4">
        <f t="shared" si="550"/>
        <v>1.3944222169855802E-2</v>
      </c>
      <c r="I11734" s="4">
        <f t="shared" si="551"/>
        <v>0.57508215315006161</v>
      </c>
    </row>
    <row r="11735" spans="1:9" x14ac:dyDescent="0.25">
      <c r="A11735" s="2">
        <v>32931</v>
      </c>
      <c r="B11735" s="3">
        <v>330.260009765625</v>
      </c>
      <c r="C11735" s="3">
        <f>MAX(B$2:B11735)</f>
        <v>359.79998779296801</v>
      </c>
      <c r="D11735" s="3">
        <f>MIN(B$2:B11735)</f>
        <v>4.4000000953674299</v>
      </c>
      <c r="E11735" s="4">
        <f t="shared" si="549"/>
        <v>0.91688244499187288</v>
      </c>
      <c r="F11735" s="4" cm="1">
        <f t="array" ref="F11735">MIN(IF(L$5:L$11&gt;=E11735,L$5:L$11,1))</f>
        <v>1</v>
      </c>
      <c r="G11735" s="4" cm="1">
        <f t="array" ref="G11735">MAX(IF(L$5:L$11&lt;E11735,L$5:L$11,0))</f>
        <v>0.76393202250021031</v>
      </c>
      <c r="H11735" s="4">
        <f t="shared" si="550"/>
        <v>4.8376677911952104E-3</v>
      </c>
      <c r="I11735" s="4">
        <f t="shared" si="551"/>
        <v>0.6289569721055801</v>
      </c>
    </row>
    <row r="11736" spans="1:9" x14ac:dyDescent="0.25">
      <c r="A11736" s="2">
        <v>32932</v>
      </c>
      <c r="B11736" s="3">
        <v>331.89001464843699</v>
      </c>
      <c r="C11736" s="3">
        <f>MAX(B$2:B11736)</f>
        <v>359.79998779296801</v>
      </c>
      <c r="D11736" s="3">
        <f>MIN(B$2:B11736)</f>
        <v>4.4000000953674299</v>
      </c>
      <c r="E11736" s="4">
        <f t="shared" si="549"/>
        <v>0.92146884043147803</v>
      </c>
      <c r="F11736" s="4" cm="1">
        <f t="array" ref="F11736">MIN(IF(L$5:L$11&gt;=E11736,L$5:L$11,1))</f>
        <v>1</v>
      </c>
      <c r="G11736" s="4" cm="1">
        <f t="array" ref="G11736">MAX(IF(L$5:L$11&lt;E11736,L$5:L$11,0))</f>
        <v>0.76393202250021031</v>
      </c>
      <c r="H11736" s="4">
        <f t="shared" si="550"/>
        <v>4.9355199982243914E-3</v>
      </c>
      <c r="I11736" s="4">
        <f t="shared" si="551"/>
        <v>0.64790838686199548</v>
      </c>
    </row>
    <row r="11737" spans="1:9" x14ac:dyDescent="0.25">
      <c r="A11737" s="2">
        <v>32933</v>
      </c>
      <c r="B11737" s="3">
        <v>332.739990234375</v>
      </c>
      <c r="C11737" s="3">
        <f>MAX(B$2:B11737)</f>
        <v>359.79998779296801</v>
      </c>
      <c r="D11737" s="3">
        <f>MIN(B$2:B11737)</f>
        <v>4.4000000953674299</v>
      </c>
      <c r="E11737" s="4">
        <f t="shared" si="549"/>
        <v>0.92386044317588001</v>
      </c>
      <c r="F11737" s="4" cm="1">
        <f t="array" ref="F11737">MIN(IF(L$5:L$11&gt;=E11737,L$5:L$11,1))</f>
        <v>1</v>
      </c>
      <c r="G11737" s="4" cm="1">
        <f t="array" ref="G11737">MAX(IF(L$5:L$11&lt;E11737,L$5:L$11,0))</f>
        <v>0.76393202250021031</v>
      </c>
      <c r="H11737" s="4">
        <f t="shared" si="550"/>
        <v>2.5610158438733599E-3</v>
      </c>
      <c r="I11737" s="4">
        <f t="shared" si="551"/>
        <v>0.66733666971585792</v>
      </c>
    </row>
    <row r="11738" spans="1:9" x14ac:dyDescent="0.25">
      <c r="A11738" s="2">
        <v>32934</v>
      </c>
      <c r="B11738" s="3">
        <v>335.54000854492102</v>
      </c>
      <c r="C11738" s="3">
        <f>MAX(B$2:B11738)</f>
        <v>359.79998779296801</v>
      </c>
      <c r="D11738" s="3">
        <f>MIN(B$2:B11738)</f>
        <v>4.4000000953674299</v>
      </c>
      <c r="E11738" s="4">
        <f t="shared" si="549"/>
        <v>0.93173894179003436</v>
      </c>
      <c r="F11738" s="4" cm="1">
        <f t="array" ref="F11738">MIN(IF(L$5:L$11&gt;=E11738,L$5:L$11,1))</f>
        <v>1</v>
      </c>
      <c r="G11738" s="4" cm="1">
        <f t="array" ref="G11738">MAX(IF(L$5:L$11&lt;E11738,L$5:L$11,0))</f>
        <v>0.76393202250021031</v>
      </c>
      <c r="H11738" s="4">
        <f t="shared" si="550"/>
        <v>8.4150339385828943E-3</v>
      </c>
      <c r="I11738" s="4">
        <f t="shared" si="551"/>
        <v>0.67746766151631976</v>
      </c>
    </row>
    <row r="11739" spans="1:9" x14ac:dyDescent="0.25">
      <c r="A11739" s="2">
        <v>32937</v>
      </c>
      <c r="B11739" s="3">
        <v>333.739990234375</v>
      </c>
      <c r="C11739" s="3">
        <f>MAX(B$2:B11739)</f>
        <v>359.79998779296801</v>
      </c>
      <c r="D11739" s="3">
        <f>MIN(B$2:B11739)</f>
        <v>4.4000000953674299</v>
      </c>
      <c r="E11739" s="4">
        <f t="shared" si="549"/>
        <v>0.92667417428059484</v>
      </c>
      <c r="F11739" s="4" cm="1">
        <f t="array" ref="F11739">MIN(IF(L$5:L$11&gt;=E11739,L$5:L$11,1))</f>
        <v>1</v>
      </c>
      <c r="G11739" s="4" cm="1">
        <f t="array" ref="G11739">MAX(IF(L$5:L$11&lt;E11739,L$5:L$11,0))</f>
        <v>0.76393202250021031</v>
      </c>
      <c r="H11739" s="4">
        <f t="shared" si="550"/>
        <v>-5.3645415291960763E-3</v>
      </c>
      <c r="I11739" s="4">
        <f t="shared" si="551"/>
        <v>0.71084151720651545</v>
      </c>
    </row>
    <row r="11740" spans="1:9" x14ac:dyDescent="0.25">
      <c r="A11740" s="2">
        <v>32938</v>
      </c>
      <c r="B11740" s="3">
        <v>337.92999267578102</v>
      </c>
      <c r="C11740" s="3">
        <f>MAX(B$2:B11740)</f>
        <v>359.79998779296801</v>
      </c>
      <c r="D11740" s="3">
        <f>MIN(B$2:B11740)</f>
        <v>4.4000000953674299</v>
      </c>
      <c r="E11740" s="4">
        <f t="shared" si="549"/>
        <v>0.93846371447880994</v>
      </c>
      <c r="F11740" s="4" cm="1">
        <f t="array" ref="F11740">MIN(IF(L$5:L$11&gt;=E11740,L$5:L$11,1))</f>
        <v>1</v>
      </c>
      <c r="G11740" s="4" cm="1">
        <f t="array" ref="G11740">MAX(IF(L$5:L$11&lt;E11740,L$5:L$11,0))</f>
        <v>0.76393202250021031</v>
      </c>
      <c r="H11740" s="4">
        <f t="shared" si="550"/>
        <v>1.2554690969049043E-2</v>
      </c>
      <c r="I11740" s="4">
        <f t="shared" si="551"/>
        <v>0.68938681774629729</v>
      </c>
    </row>
    <row r="11741" spans="1:9" x14ac:dyDescent="0.25">
      <c r="A11741" s="2">
        <v>32939</v>
      </c>
      <c r="B11741" s="3">
        <v>336.95001220703102</v>
      </c>
      <c r="C11741" s="3">
        <f>MAX(B$2:B11741)</f>
        <v>359.79998779296801</v>
      </c>
      <c r="D11741" s="3">
        <f>MIN(B$2:B11741)</f>
        <v>4.4000000953674299</v>
      </c>
      <c r="E11741" s="4">
        <f t="shared" si="549"/>
        <v>0.93570631295187501</v>
      </c>
      <c r="F11741" s="4" cm="1">
        <f t="array" ref="F11741">MIN(IF(L$5:L$11&gt;=E11741,L$5:L$11,1))</f>
        <v>1</v>
      </c>
      <c r="G11741" s="4" cm="1">
        <f t="array" ref="G11741">MAX(IF(L$5:L$11&lt;E11741,L$5:L$11,0))</f>
        <v>0.76393202250021031</v>
      </c>
      <c r="H11741" s="4">
        <f t="shared" si="550"/>
        <v>-2.8999511436980097E-3</v>
      </c>
      <c r="I11741" s="4">
        <f t="shared" si="551"/>
        <v>0.7393281114494028</v>
      </c>
    </row>
    <row r="11742" spans="1:9" x14ac:dyDescent="0.25">
      <c r="A11742" s="2">
        <v>32940</v>
      </c>
      <c r="B11742" s="3">
        <v>340.26998901367102</v>
      </c>
      <c r="C11742" s="3">
        <f>MAX(B$2:B11742)</f>
        <v>359.79998779296801</v>
      </c>
      <c r="D11742" s="3">
        <f>MIN(B$2:B11742)</f>
        <v>4.4000000953674299</v>
      </c>
      <c r="E11742" s="4">
        <f t="shared" si="549"/>
        <v>0.94504783495964972</v>
      </c>
      <c r="F11742" s="4" cm="1">
        <f t="array" ref="F11742">MIN(IF(L$5:L$11&gt;=E11742,L$5:L$11,1))</f>
        <v>1</v>
      </c>
      <c r="G11742" s="4" cm="1">
        <f t="array" ref="G11742">MAX(IF(L$5:L$11&lt;E11742,L$5:L$11,0))</f>
        <v>0.76393202250021031</v>
      </c>
      <c r="H11742" s="4">
        <f t="shared" si="550"/>
        <v>9.8530247406554139E-3</v>
      </c>
      <c r="I11742" s="4">
        <f t="shared" si="551"/>
        <v>0.72764757114004475</v>
      </c>
    </row>
    <row r="11743" spans="1:9" x14ac:dyDescent="0.25">
      <c r="A11743" s="2">
        <v>32941</v>
      </c>
      <c r="B11743" s="3">
        <v>337.92999267578102</v>
      </c>
      <c r="C11743" s="3">
        <f>MAX(B$2:B11743)</f>
        <v>359.79998779296801</v>
      </c>
      <c r="D11743" s="3">
        <f>MIN(B$2:B11743)</f>
        <v>4.4000000953674299</v>
      </c>
      <c r="E11743" s="4">
        <f t="shared" si="549"/>
        <v>0.93846371447880994</v>
      </c>
      <c r="F11743" s="4" cm="1">
        <f t="array" ref="F11743">MIN(IF(L$5:L$11&gt;=E11743,L$5:L$11,1))</f>
        <v>1</v>
      </c>
      <c r="G11743" s="4" cm="1">
        <f t="array" ref="G11743">MAX(IF(L$5:L$11&lt;E11743,L$5:L$11,0))</f>
        <v>0.76393202250021031</v>
      </c>
      <c r="H11743" s="4">
        <f t="shared" si="550"/>
        <v>-6.8768813396470341E-3</v>
      </c>
      <c r="I11743" s="4">
        <f t="shared" si="551"/>
        <v>0.76721889337828875</v>
      </c>
    </row>
    <row r="11744" spans="1:9" x14ac:dyDescent="0.25">
      <c r="A11744" s="2">
        <v>32944</v>
      </c>
      <c r="B11744" s="3">
        <v>338.67001342773398</v>
      </c>
      <c r="C11744" s="3">
        <f>MAX(B$2:B11744)</f>
        <v>359.79998779296801</v>
      </c>
      <c r="D11744" s="3">
        <f>MIN(B$2:B11744)</f>
        <v>4.4000000953674299</v>
      </c>
      <c r="E11744" s="4">
        <f t="shared" si="549"/>
        <v>0.94054593388671437</v>
      </c>
      <c r="F11744" s="4" cm="1">
        <f t="array" ref="F11744">MIN(IF(L$5:L$11&gt;=E11744,L$5:L$11,1))</f>
        <v>1</v>
      </c>
      <c r="G11744" s="4" cm="1">
        <f t="array" ref="G11744">MAX(IF(L$5:L$11&lt;E11744,L$5:L$11,0))</f>
        <v>0.76393202250021031</v>
      </c>
      <c r="H11744" s="4">
        <f t="shared" si="550"/>
        <v>2.1898640783357681E-3</v>
      </c>
      <c r="I11744" s="4">
        <f t="shared" si="551"/>
        <v>0.7393281114494028</v>
      </c>
    </row>
    <row r="11745" spans="1:9" x14ac:dyDescent="0.25">
      <c r="A11745" s="2">
        <v>32945</v>
      </c>
      <c r="B11745" s="3">
        <v>336</v>
      </c>
      <c r="C11745" s="3">
        <f>MAX(B$2:B11745)</f>
        <v>359.79998779296801</v>
      </c>
      <c r="D11745" s="3">
        <f>MIN(B$2:B11745)</f>
        <v>4.4000000953674299</v>
      </c>
      <c r="E11745" s="4">
        <f t="shared" si="549"/>
        <v>0.93303323405509309</v>
      </c>
      <c r="F11745" s="4" cm="1">
        <f t="array" ref="F11745">MIN(IF(L$5:L$11&gt;=E11745,L$5:L$11,1))</f>
        <v>1</v>
      </c>
      <c r="G11745" s="4" cm="1">
        <f t="array" ref="G11745">MAX(IF(L$5:L$11&lt;E11745,L$5:L$11,0))</f>
        <v>0.76393202250021031</v>
      </c>
      <c r="H11745" s="4">
        <f t="shared" si="550"/>
        <v>-7.8838200072995912E-3</v>
      </c>
      <c r="I11745" s="4">
        <f t="shared" si="551"/>
        <v>0.74814853440535534</v>
      </c>
    </row>
    <row r="11746" spans="1:9" x14ac:dyDescent="0.25">
      <c r="A11746" s="2">
        <v>32946</v>
      </c>
      <c r="B11746" s="3">
        <v>336.86999511718699</v>
      </c>
      <c r="C11746" s="3">
        <f>MAX(B$2:B11746)</f>
        <v>359.79998779296801</v>
      </c>
      <c r="D11746" s="3">
        <f>MIN(B$2:B11746)</f>
        <v>4.4000000953674299</v>
      </c>
      <c r="E11746" s="4">
        <f t="shared" si="549"/>
        <v>0.93548116637727208</v>
      </c>
      <c r="F11746" s="4" cm="1">
        <f t="array" ref="F11746">MIN(IF(L$5:L$11&gt;=E11746,L$5:L$11,1))</f>
        <v>1</v>
      </c>
      <c r="G11746" s="4" cm="1">
        <f t="array" ref="G11746">MAX(IF(L$5:L$11&lt;E11746,L$5:L$11,0))</f>
        <v>0.76393202250021031</v>
      </c>
      <c r="H11746" s="4">
        <f t="shared" si="550"/>
        <v>2.5892711821040582E-3</v>
      </c>
      <c r="I11746" s="4">
        <f t="shared" si="551"/>
        <v>0.71632422722405642</v>
      </c>
    </row>
    <row r="11747" spans="1:9" x14ac:dyDescent="0.25">
      <c r="A11747" s="2">
        <v>32947</v>
      </c>
      <c r="B11747" s="3">
        <v>338.07000732421801</v>
      </c>
      <c r="C11747" s="3">
        <f>MAX(B$2:B11747)</f>
        <v>359.79998779296801</v>
      </c>
      <c r="D11747" s="3">
        <f>MIN(B$2:B11747)</f>
        <v>4.4000000953674299</v>
      </c>
      <c r="E11747" s="4">
        <f t="shared" si="549"/>
        <v>0.93885767805023279</v>
      </c>
      <c r="F11747" s="4" cm="1">
        <f t="array" ref="F11747">MIN(IF(L$5:L$11&gt;=E11747,L$5:L$11,1))</f>
        <v>1</v>
      </c>
      <c r="G11747" s="4" cm="1">
        <f t="array" ref="G11747">MAX(IF(L$5:L$11&lt;E11747,L$5:L$11,0))</f>
        <v>0.76393202250021031</v>
      </c>
      <c r="H11747" s="4">
        <f t="shared" si="550"/>
        <v>3.5622412931539671E-3</v>
      </c>
      <c r="I11747" s="4">
        <f t="shared" si="551"/>
        <v>0.72669383494512552</v>
      </c>
    </row>
    <row r="11748" spans="1:9" x14ac:dyDescent="0.25">
      <c r="A11748" s="2">
        <v>32948</v>
      </c>
      <c r="B11748" s="3">
        <v>341.91000366210898</v>
      </c>
      <c r="C11748" s="3">
        <f>MAX(B$2:B11748)</f>
        <v>359.79998779296801</v>
      </c>
      <c r="D11748" s="3">
        <f>MIN(B$2:B11748)</f>
        <v>4.4000000953674299</v>
      </c>
      <c r="E11748" s="4">
        <f t="shared" si="549"/>
        <v>0.94966239518814755</v>
      </c>
      <c r="F11748" s="4" cm="1">
        <f t="array" ref="F11748">MIN(IF(L$5:L$11&gt;=E11748,L$5:L$11,1))</f>
        <v>1</v>
      </c>
      <c r="G11748" s="4" cm="1">
        <f t="array" ref="G11748">MAX(IF(L$5:L$11&lt;E11748,L$5:L$11,0))</f>
        <v>0.76393202250021031</v>
      </c>
      <c r="H11748" s="4">
        <f t="shared" si="550"/>
        <v>1.1358583295466129E-2</v>
      </c>
      <c r="I11748" s="4">
        <f t="shared" si="551"/>
        <v>0.74099696791860858</v>
      </c>
    </row>
    <row r="11749" spans="1:9" x14ac:dyDescent="0.25">
      <c r="A11749" s="2">
        <v>32951</v>
      </c>
      <c r="B11749" s="3">
        <v>343.52999877929602</v>
      </c>
      <c r="C11749" s="3">
        <f>MAX(B$2:B11749)</f>
        <v>359.79998779296801</v>
      </c>
      <c r="D11749" s="3">
        <f>MIN(B$2:B11749)</f>
        <v>4.4000000953674299</v>
      </c>
      <c r="E11749" s="4">
        <f t="shared" si="549"/>
        <v>0.95422062583886291</v>
      </c>
      <c r="F11749" s="4" cm="1">
        <f t="array" ref="F11749">MIN(IF(L$5:L$11&gt;=E11749,L$5:L$11,1))</f>
        <v>1</v>
      </c>
      <c r="G11749" s="4" cm="1">
        <f t="array" ref="G11749">MAX(IF(L$5:L$11&lt;E11749,L$5:L$11,0))</f>
        <v>0.76393202250021031</v>
      </c>
      <c r="H11749" s="4">
        <f t="shared" si="550"/>
        <v>4.7380746390444095E-3</v>
      </c>
      <c r="I11749" s="4">
        <f t="shared" si="551"/>
        <v>0.78676648419247253</v>
      </c>
    </row>
    <row r="11750" spans="1:9" x14ac:dyDescent="0.25">
      <c r="A11750" s="2">
        <v>32952</v>
      </c>
      <c r="B11750" s="3">
        <v>341.57000732421801</v>
      </c>
      <c r="C11750" s="3">
        <f>MAX(B$2:B11750)</f>
        <v>359.79998779296801</v>
      </c>
      <c r="D11750" s="3">
        <f>MIN(B$2:B11750)</f>
        <v>4.4000000953674299</v>
      </c>
      <c r="E11750" s="4">
        <f t="shared" si="549"/>
        <v>0.94870573691673465</v>
      </c>
      <c r="F11750" s="4" cm="1">
        <f t="array" ref="F11750">MIN(IF(L$5:L$11&gt;=E11750,L$5:L$11,1))</f>
        <v>1</v>
      </c>
      <c r="G11750" s="4" cm="1">
        <f t="array" ref="G11750">MAX(IF(L$5:L$11&lt;E11750,L$5:L$11,0))</f>
        <v>0.76393202250021031</v>
      </c>
      <c r="H11750" s="4">
        <f t="shared" si="550"/>
        <v>-5.705444828814521E-3</v>
      </c>
      <c r="I11750" s="4">
        <f t="shared" si="551"/>
        <v>0.80607545908602585</v>
      </c>
    </row>
    <row r="11751" spans="1:9" x14ac:dyDescent="0.25">
      <c r="A11751" s="2">
        <v>32953</v>
      </c>
      <c r="B11751" s="3">
        <v>339.739990234375</v>
      </c>
      <c r="C11751" s="3">
        <f>MAX(B$2:B11751)</f>
        <v>359.79998779296801</v>
      </c>
      <c r="D11751" s="3">
        <f>MIN(B$2:B11751)</f>
        <v>4.4000000953674299</v>
      </c>
      <c r="E11751" s="4">
        <f t="shared" si="549"/>
        <v>0.94355656090888362</v>
      </c>
      <c r="F11751" s="4" cm="1">
        <f t="array" ref="F11751">MIN(IF(L$5:L$11&gt;=E11751,L$5:L$11,1))</f>
        <v>1</v>
      </c>
      <c r="G11751" s="4" cm="1">
        <f t="array" ref="G11751">MAX(IF(L$5:L$11&lt;E11751,L$5:L$11,0))</f>
        <v>0.76393202250021031</v>
      </c>
      <c r="H11751" s="4">
        <f t="shared" si="550"/>
        <v>-5.3576632918649336E-3</v>
      </c>
      <c r="I11751" s="4">
        <f t="shared" si="551"/>
        <v>0.78271401472353008</v>
      </c>
    </row>
    <row r="11752" spans="1:9" x14ac:dyDescent="0.25">
      <c r="A11752" s="2">
        <v>32954</v>
      </c>
      <c r="B11752" s="3">
        <v>335.69000244140602</v>
      </c>
      <c r="C11752" s="3">
        <f>MAX(B$2:B11752)</f>
        <v>359.79998779296801</v>
      </c>
      <c r="D11752" s="3">
        <f>MIN(B$2:B11752)</f>
        <v>4.4000000953674299</v>
      </c>
      <c r="E11752" s="4">
        <f t="shared" si="549"/>
        <v>0.9321609842820916</v>
      </c>
      <c r="F11752" s="4" cm="1">
        <f t="array" ref="F11752">MIN(IF(L$5:L$11&gt;=E11752,L$5:L$11,1))</f>
        <v>1</v>
      </c>
      <c r="G11752" s="4" cm="1">
        <f t="array" ref="G11752">MAX(IF(L$5:L$11&lt;E11752,L$5:L$11,0))</f>
        <v>0.76393202250021031</v>
      </c>
      <c r="H11752" s="4">
        <f t="shared" si="550"/>
        <v>-1.1920845085605092E-2</v>
      </c>
      <c r="I11752" s="4">
        <f t="shared" si="551"/>
        <v>0.76090175512616209</v>
      </c>
    </row>
    <row r="11753" spans="1:9" x14ac:dyDescent="0.25">
      <c r="A11753" s="2">
        <v>32955</v>
      </c>
      <c r="B11753" s="3">
        <v>337.22000122070301</v>
      </c>
      <c r="C11753" s="3">
        <f>MAX(B$2:B11753)</f>
        <v>359.79998779296801</v>
      </c>
      <c r="D11753" s="3">
        <f>MIN(B$2:B11753)</f>
        <v>4.4000000953674299</v>
      </c>
      <c r="E11753" s="4">
        <f t="shared" si="549"/>
        <v>0.9364659894375752</v>
      </c>
      <c r="F11753" s="4" cm="1">
        <f t="array" ref="F11753">MIN(IF(L$5:L$11&gt;=E11753,L$5:L$11,1))</f>
        <v>1</v>
      </c>
      <c r="G11753" s="4" cm="1">
        <f t="array" ref="G11753">MAX(IF(L$5:L$11&lt;E11753,L$5:L$11,0))</f>
        <v>0.76393202250021031</v>
      </c>
      <c r="H11753" s="4">
        <f t="shared" si="550"/>
        <v>4.5577728504562209E-3</v>
      </c>
      <c r="I11753" s="4">
        <f t="shared" si="551"/>
        <v>0.71262931789226336</v>
      </c>
    </row>
    <row r="11754" spans="1:9" x14ac:dyDescent="0.25">
      <c r="A11754" s="2">
        <v>32958</v>
      </c>
      <c r="B11754" s="3">
        <v>337.63000488281199</v>
      </c>
      <c r="C11754" s="3">
        <f>MAX(B$2:B11754)</f>
        <v>359.79998779296801</v>
      </c>
      <c r="D11754" s="3">
        <f>MIN(B$2:B11754)</f>
        <v>4.4000000953674299</v>
      </c>
      <c r="E11754" s="4">
        <f t="shared" si="549"/>
        <v>0.93761962949469824</v>
      </c>
      <c r="F11754" s="4" cm="1">
        <f t="array" ref="F11754">MIN(IF(L$5:L$11&gt;=E11754,L$5:L$11,1))</f>
        <v>1</v>
      </c>
      <c r="G11754" s="4" cm="1">
        <f t="array" ref="G11754">MAX(IF(L$5:L$11&lt;E11754,L$5:L$11,0))</f>
        <v>0.76393202250021031</v>
      </c>
      <c r="H11754" s="4">
        <f t="shared" si="550"/>
        <v>1.2158343533148486E-3</v>
      </c>
      <c r="I11754" s="4">
        <f t="shared" si="551"/>
        <v>0.73086561237437886</v>
      </c>
    </row>
    <row r="11755" spans="1:9" x14ac:dyDescent="0.25">
      <c r="A11755" s="2">
        <v>32959</v>
      </c>
      <c r="B11755" s="3">
        <v>341.5</v>
      </c>
      <c r="C11755" s="3">
        <f>MAX(B$2:B11755)</f>
        <v>359.79998779296801</v>
      </c>
      <c r="D11755" s="3">
        <f>MIN(B$2:B11755)</f>
        <v>4.4000000953674299</v>
      </c>
      <c r="E11755" s="4">
        <f t="shared" si="549"/>
        <v>0.94850875513102451</v>
      </c>
      <c r="F11755" s="4" cm="1">
        <f t="array" ref="F11755">MIN(IF(L$5:L$11&gt;=E11755,L$5:L$11,1))</f>
        <v>1</v>
      </c>
      <c r="G11755" s="4" cm="1">
        <f t="array" ref="G11755">MAX(IF(L$5:L$11&lt;E11755,L$5:L$11,0))</f>
        <v>0.76393202250021031</v>
      </c>
      <c r="H11755" s="4">
        <f t="shared" si="550"/>
        <v>1.1462236949382643E-2</v>
      </c>
      <c r="I11755" s="4">
        <f t="shared" si="551"/>
        <v>0.73575251007791886</v>
      </c>
    </row>
    <row r="11756" spans="1:9" x14ac:dyDescent="0.25">
      <c r="A11756" s="2">
        <v>32960</v>
      </c>
      <c r="B11756" s="3">
        <v>342</v>
      </c>
      <c r="C11756" s="3">
        <f>MAX(B$2:B11756)</f>
        <v>359.79998779296801</v>
      </c>
      <c r="D11756" s="3">
        <f>MIN(B$2:B11756)</f>
        <v>4.4000000953674299</v>
      </c>
      <c r="E11756" s="4">
        <f t="shared" si="549"/>
        <v>0.94991562068338198</v>
      </c>
      <c r="F11756" s="4" cm="1">
        <f t="array" ref="F11756">MIN(IF(L$5:L$11&gt;=E11756,L$5:L$11,1))</f>
        <v>1</v>
      </c>
      <c r="G11756" s="4" cm="1">
        <f t="array" ref="G11756">MAX(IF(L$5:L$11&lt;E11756,L$5:L$11,0))</f>
        <v>0.76393202250021031</v>
      </c>
      <c r="H11756" s="4">
        <f t="shared" si="550"/>
        <v>1.4641288433381305E-3</v>
      </c>
      <c r="I11756" s="4">
        <f t="shared" si="551"/>
        <v>0.78187958648893252</v>
      </c>
    </row>
    <row r="11757" spans="1:9" x14ac:dyDescent="0.25">
      <c r="A11757" s="2">
        <v>32961</v>
      </c>
      <c r="B11757" s="3">
        <v>340.79000854492102</v>
      </c>
      <c r="C11757" s="3">
        <f>MAX(B$2:B11757)</f>
        <v>359.79998779296801</v>
      </c>
      <c r="D11757" s="3">
        <f>MIN(B$2:B11757)</f>
        <v>4.4000000953674299</v>
      </c>
      <c r="E11757" s="4">
        <f t="shared" si="549"/>
        <v>0.9465110300897871</v>
      </c>
      <c r="F11757" s="4" cm="1">
        <f t="array" ref="F11757">MIN(IF(L$5:L$11&gt;=E11757,L$5:L$11,1))</f>
        <v>1</v>
      </c>
      <c r="G11757" s="4" cm="1">
        <f t="array" ref="G11757">MAX(IF(L$5:L$11&lt;E11757,L$5:L$11,0))</f>
        <v>0.76393202250021031</v>
      </c>
      <c r="H11757" s="4">
        <f t="shared" si="550"/>
        <v>-3.5379867107572238E-3</v>
      </c>
      <c r="I11757" s="4">
        <f t="shared" si="551"/>
        <v>0.78783916460392156</v>
      </c>
    </row>
    <row r="11758" spans="1:9" x14ac:dyDescent="0.25">
      <c r="A11758" s="2">
        <v>32962</v>
      </c>
      <c r="B11758" s="3">
        <v>339.94000244140602</v>
      </c>
      <c r="C11758" s="3">
        <f>MAX(B$2:B11758)</f>
        <v>359.79998779296801</v>
      </c>
      <c r="D11758" s="3">
        <f>MIN(B$2:B11758)</f>
        <v>4.4000000953674299</v>
      </c>
      <c r="E11758" s="4">
        <f t="shared" si="549"/>
        <v>0.9441193414771295</v>
      </c>
      <c r="F11758" s="4" cm="1">
        <f t="array" ref="F11758">MIN(IF(L$5:L$11&gt;=E11758,L$5:L$11,1))</f>
        <v>1</v>
      </c>
      <c r="G11758" s="4" cm="1">
        <f t="array" ref="G11758">MAX(IF(L$5:L$11&lt;E11758,L$5:L$11,0))</f>
        <v>0.76393202250021031</v>
      </c>
      <c r="H11758" s="4">
        <f t="shared" si="550"/>
        <v>-2.4942224895156961E-3</v>
      </c>
      <c r="I11758" s="4">
        <f t="shared" si="551"/>
        <v>0.77341708741389736</v>
      </c>
    </row>
    <row r="11759" spans="1:9" x14ac:dyDescent="0.25">
      <c r="A11759" s="2">
        <v>32965</v>
      </c>
      <c r="B11759" s="3">
        <v>338.70001220703102</v>
      </c>
      <c r="C11759" s="3">
        <f>MAX(B$2:B11759)</f>
        <v>359.79998779296801</v>
      </c>
      <c r="D11759" s="3">
        <f>MIN(B$2:B11759)</f>
        <v>4.4000000953674299</v>
      </c>
      <c r="E11759" s="4">
        <f t="shared" si="549"/>
        <v>0.94063034238512599</v>
      </c>
      <c r="F11759" s="4" cm="1">
        <f t="array" ref="F11759">MIN(IF(L$5:L$11&gt;=E11759,L$5:L$11,1))</f>
        <v>1</v>
      </c>
      <c r="G11759" s="4" cm="1">
        <f t="array" ref="G11759">MAX(IF(L$5:L$11&lt;E11759,L$5:L$11,0))</f>
        <v>0.76393202250021031</v>
      </c>
      <c r="H11759" s="4">
        <f t="shared" si="550"/>
        <v>-3.6476737820484439E-3</v>
      </c>
      <c r="I11759" s="4">
        <f t="shared" si="551"/>
        <v>0.76328573186966764</v>
      </c>
    </row>
    <row r="11760" spans="1:9" x14ac:dyDescent="0.25">
      <c r="A11760" s="2">
        <v>32966</v>
      </c>
      <c r="B11760" s="3">
        <v>343.64001464843699</v>
      </c>
      <c r="C11760" s="3">
        <f>MAX(B$2:B11760)</f>
        <v>359.79998779296801</v>
      </c>
      <c r="D11760" s="3">
        <f>MIN(B$2:B11760)</f>
        <v>4.4000000953674299</v>
      </c>
      <c r="E11760" s="4">
        <f t="shared" si="549"/>
        <v>0.95453018091187702</v>
      </c>
      <c r="F11760" s="4" cm="1">
        <f t="array" ref="F11760">MIN(IF(L$5:L$11&gt;=E11760,L$5:L$11,1))</f>
        <v>1</v>
      </c>
      <c r="G11760" s="4" cm="1">
        <f t="array" ref="G11760">MAX(IF(L$5:L$11&lt;E11760,L$5:L$11,0))</f>
        <v>0.76393202250021031</v>
      </c>
      <c r="H11760" s="4">
        <f t="shared" si="550"/>
        <v>1.4585185306655424E-2</v>
      </c>
      <c r="I11760" s="4">
        <f t="shared" si="551"/>
        <v>0.74850609454250572</v>
      </c>
    </row>
    <row r="11761" spans="1:9" x14ac:dyDescent="0.25">
      <c r="A11761" s="2">
        <v>32967</v>
      </c>
      <c r="B11761" s="3">
        <v>341.08999633789</v>
      </c>
      <c r="C11761" s="3">
        <f>MAX(B$2:B11761)</f>
        <v>359.79998779296801</v>
      </c>
      <c r="D11761" s="3">
        <f>MIN(B$2:B11761)</f>
        <v>4.4000000953674299</v>
      </c>
      <c r="E11761" s="4">
        <f t="shared" si="549"/>
        <v>0.94735511507389869</v>
      </c>
      <c r="F11761" s="4" cm="1">
        <f t="array" ref="F11761">MIN(IF(L$5:L$11&gt;=E11761,L$5:L$11,1))</f>
        <v>1</v>
      </c>
      <c r="G11761" s="4" cm="1">
        <f t="array" ref="G11761">MAX(IF(L$5:L$11&lt;E11761,L$5:L$11,0))</f>
        <v>0.76393202250021031</v>
      </c>
      <c r="H11761" s="4">
        <f t="shared" si="550"/>
        <v>-7.4206093640049042E-3</v>
      </c>
      <c r="I11761" s="4">
        <f t="shared" si="551"/>
        <v>0.80738675541809357</v>
      </c>
    </row>
    <row r="11762" spans="1:9" x14ac:dyDescent="0.25">
      <c r="A11762" s="2">
        <v>32968</v>
      </c>
      <c r="B11762" s="3">
        <v>340.73001098632801</v>
      </c>
      <c r="C11762" s="3">
        <f>MAX(B$2:B11762)</f>
        <v>359.79998779296801</v>
      </c>
      <c r="D11762" s="3">
        <f>MIN(B$2:B11762)</f>
        <v>4.4000000953674299</v>
      </c>
      <c r="E11762" s="4">
        <f t="shared" si="549"/>
        <v>0.94634221309296696</v>
      </c>
      <c r="F11762" s="4" cm="1">
        <f t="array" ref="F11762">MIN(IF(L$5:L$11&gt;=E11762,L$5:L$11,1))</f>
        <v>1</v>
      </c>
      <c r="G11762" s="4" cm="1">
        <f t="array" ref="G11762">MAX(IF(L$5:L$11&lt;E11762,L$5:L$11,0))</f>
        <v>0.76393202250021031</v>
      </c>
      <c r="H11762" s="4">
        <f t="shared" si="550"/>
        <v>-1.0553969785891404E-3</v>
      </c>
      <c r="I11762" s="4">
        <f t="shared" si="551"/>
        <v>0.77699268878538086</v>
      </c>
    </row>
    <row r="11763" spans="1:9" x14ac:dyDescent="0.25">
      <c r="A11763" s="2">
        <v>32969</v>
      </c>
      <c r="B11763" s="3">
        <v>340.079986572265</v>
      </c>
      <c r="C11763" s="3">
        <f>MAX(B$2:B11763)</f>
        <v>359.79998779296801</v>
      </c>
      <c r="D11763" s="3">
        <f>MIN(B$2:B11763)</f>
        <v>4.4000000953674299</v>
      </c>
      <c r="E11763" s="4">
        <f t="shared" si="549"/>
        <v>0.94451321918029385</v>
      </c>
      <c r="F11763" s="4" cm="1">
        <f t="array" ref="F11763">MIN(IF(L$5:L$11&gt;=E11763,L$5:L$11,1))</f>
        <v>1</v>
      </c>
      <c r="G11763" s="4" cm="1">
        <f t="array" ref="G11763">MAX(IF(L$5:L$11&lt;E11763,L$5:L$11,0))</f>
        <v>0.76393202250021031</v>
      </c>
      <c r="H11763" s="4">
        <f t="shared" si="550"/>
        <v>-1.9077404194052239E-3</v>
      </c>
      <c r="I11763" s="4">
        <f t="shared" si="551"/>
        <v>0.77270196713960981</v>
      </c>
    </row>
    <row r="11764" spans="1:9" x14ac:dyDescent="0.25">
      <c r="A11764" s="2">
        <v>32972</v>
      </c>
      <c r="B11764" s="3">
        <v>341.36999511718699</v>
      </c>
      <c r="C11764" s="3">
        <f>MAX(B$2:B11764)</f>
        <v>359.79998779296801</v>
      </c>
      <c r="D11764" s="3">
        <f>MIN(B$2:B11764)</f>
        <v>4.4000000953674299</v>
      </c>
      <c r="E11764" s="4">
        <f t="shared" si="549"/>
        <v>0.94814295634848877</v>
      </c>
      <c r="F11764" s="4" cm="1">
        <f t="array" ref="F11764">MIN(IF(L$5:L$11&gt;=E11764,L$5:L$11,1))</f>
        <v>1</v>
      </c>
      <c r="G11764" s="4" cm="1">
        <f t="array" ref="G11764">MAX(IF(L$5:L$11&lt;E11764,L$5:L$11,0))</f>
        <v>0.76393202250021031</v>
      </c>
      <c r="H11764" s="4">
        <f t="shared" si="550"/>
        <v>3.7932503994846378E-3</v>
      </c>
      <c r="I11764" s="4">
        <f t="shared" si="551"/>
        <v>0.76495422459509321</v>
      </c>
    </row>
    <row r="11765" spans="1:9" x14ac:dyDescent="0.25">
      <c r="A11765" s="2">
        <v>32973</v>
      </c>
      <c r="B11765" s="3">
        <v>342.07000732421801</v>
      </c>
      <c r="C11765" s="3">
        <f>MAX(B$2:B11765)</f>
        <v>359.79998779296801</v>
      </c>
      <c r="D11765" s="3">
        <f>MIN(B$2:B11765)</f>
        <v>4.4000000953674299</v>
      </c>
      <c r="E11765" s="4">
        <f t="shared" si="549"/>
        <v>0.95011260246909202</v>
      </c>
      <c r="F11765" s="4" cm="1">
        <f t="array" ref="F11765">MIN(IF(L$5:L$11&gt;=E11765,L$5:L$11,1))</f>
        <v>1</v>
      </c>
      <c r="G11765" s="4" cm="1">
        <f t="array" ref="G11765">MAX(IF(L$5:L$11&lt;E11765,L$5:L$11,0))</f>
        <v>0.76393202250021031</v>
      </c>
      <c r="H11765" s="4">
        <f t="shared" si="550"/>
        <v>2.0505967631709865E-3</v>
      </c>
      <c r="I11765" s="4">
        <f t="shared" si="551"/>
        <v>0.78033003798002454</v>
      </c>
    </row>
    <row r="11766" spans="1:9" x14ac:dyDescent="0.25">
      <c r="A11766" s="2">
        <v>32974</v>
      </c>
      <c r="B11766" s="3">
        <v>341.92001342773398</v>
      </c>
      <c r="C11766" s="3">
        <f>MAX(B$2:B11766)</f>
        <v>359.79998779296801</v>
      </c>
      <c r="D11766" s="3">
        <f>MIN(B$2:B11766)</f>
        <v>4.4000000953674299</v>
      </c>
      <c r="E11766" s="4">
        <f t="shared" si="549"/>
        <v>0.94969055997703755</v>
      </c>
      <c r="F11766" s="4" cm="1">
        <f t="array" ref="F11766">MIN(IF(L$5:L$11&gt;=E11766,L$5:L$11,1))</f>
        <v>1</v>
      </c>
      <c r="G11766" s="4" cm="1">
        <f t="array" ref="G11766">MAX(IF(L$5:L$11&lt;E11766,L$5:L$11,0))</f>
        <v>0.76393202250021031</v>
      </c>
      <c r="H11766" s="4">
        <f t="shared" si="550"/>
        <v>-4.384888861123093E-4</v>
      </c>
      <c r="I11766" s="4">
        <f t="shared" si="551"/>
        <v>0.78867359283851857</v>
      </c>
    </row>
    <row r="11767" spans="1:9" x14ac:dyDescent="0.25">
      <c r="A11767" s="2">
        <v>32975</v>
      </c>
      <c r="B11767" s="3">
        <v>344.33999633789</v>
      </c>
      <c r="C11767" s="3">
        <f>MAX(B$2:B11767)</f>
        <v>359.79998779296801</v>
      </c>
      <c r="D11767" s="3">
        <f>MIN(B$2:B11767)</f>
        <v>4.4000000953674299</v>
      </c>
      <c r="E11767" s="4">
        <f t="shared" si="549"/>
        <v>0.95649974116422176</v>
      </c>
      <c r="F11767" s="4" cm="1">
        <f t="array" ref="F11767">MIN(IF(L$5:L$11&gt;=E11767,L$5:L$11,1))</f>
        <v>1</v>
      </c>
      <c r="G11767" s="4" cm="1">
        <f t="array" ref="G11767">MAX(IF(L$5:L$11&lt;E11767,L$5:L$11,0))</f>
        <v>0.76393202250021031</v>
      </c>
      <c r="H11767" s="4">
        <f t="shared" si="550"/>
        <v>7.0776287292919626E-3</v>
      </c>
      <c r="I11767" s="4">
        <f t="shared" si="551"/>
        <v>0.78688579215278254</v>
      </c>
    </row>
    <row r="11768" spans="1:9" x14ac:dyDescent="0.25">
      <c r="A11768" s="2">
        <v>32979</v>
      </c>
      <c r="B11768" s="3">
        <v>344.739990234375</v>
      </c>
      <c r="C11768" s="3">
        <f>MAX(B$2:B11768)</f>
        <v>359.79998779296801</v>
      </c>
      <c r="D11768" s="3">
        <f>MIN(B$2:B11768)</f>
        <v>4.4000000953674299</v>
      </c>
      <c r="E11768" s="4">
        <f t="shared" si="549"/>
        <v>0.95762521643245768</v>
      </c>
      <c r="F11768" s="4" cm="1">
        <f t="array" ref="F11768">MIN(IF(L$5:L$11&gt;=E11768,L$5:L$11,1))</f>
        <v>1</v>
      </c>
      <c r="G11768" s="4" cm="1">
        <f t="array" ref="G11768">MAX(IF(L$5:L$11&lt;E11768,L$5:L$11,0))</f>
        <v>0.76393202250021031</v>
      </c>
      <c r="H11768" s="4">
        <f t="shared" si="550"/>
        <v>1.1616248496806314E-3</v>
      </c>
      <c r="I11768" s="4">
        <f t="shared" si="551"/>
        <v>0.8157299465328075</v>
      </c>
    </row>
    <row r="11769" spans="1:9" x14ac:dyDescent="0.25">
      <c r="A11769" s="2">
        <v>32980</v>
      </c>
      <c r="B11769" s="3">
        <v>344.67999267578102</v>
      </c>
      <c r="C11769" s="3">
        <f>MAX(B$2:B11769)</f>
        <v>359.79998779296801</v>
      </c>
      <c r="D11769" s="3">
        <f>MIN(B$2:B11769)</f>
        <v>4.4000000953674299</v>
      </c>
      <c r="E11769" s="4">
        <f t="shared" si="549"/>
        <v>0.95745639943563488</v>
      </c>
      <c r="F11769" s="4" cm="1">
        <f t="array" ref="F11769">MIN(IF(L$5:L$11&gt;=E11769,L$5:L$11,1))</f>
        <v>1</v>
      </c>
      <c r="G11769" s="4" cm="1">
        <f t="array" ref="G11769">MAX(IF(L$5:L$11&lt;E11769,L$5:L$11,0))</f>
        <v>0.76393202250021031</v>
      </c>
      <c r="H11769" s="4">
        <f t="shared" si="550"/>
        <v>-1.7403713028241174E-4</v>
      </c>
      <c r="I11769" s="4">
        <f t="shared" si="551"/>
        <v>0.82049753627604971</v>
      </c>
    </row>
    <row r="11770" spans="1:9" x14ac:dyDescent="0.25">
      <c r="A11770" s="2">
        <v>32981</v>
      </c>
      <c r="B11770" s="3">
        <v>340.72000122070301</v>
      </c>
      <c r="C11770" s="3">
        <f>MAX(B$2:B11770)</f>
        <v>359.79998779296801</v>
      </c>
      <c r="D11770" s="3">
        <f>MIN(B$2:B11770)</f>
        <v>4.4000000953674299</v>
      </c>
      <c r="E11770" s="4">
        <f t="shared" si="549"/>
        <v>0.94631404830407706</v>
      </c>
      <c r="F11770" s="4" cm="1">
        <f t="array" ref="F11770">MIN(IF(L$5:L$11&gt;=E11770,L$5:L$11,1))</f>
        <v>1</v>
      </c>
      <c r="G11770" s="4" cm="1">
        <f t="array" ref="G11770">MAX(IF(L$5:L$11&lt;E11770,L$5:L$11,0))</f>
        <v>0.76393202250021031</v>
      </c>
      <c r="H11770" s="4">
        <f t="shared" si="550"/>
        <v>-1.1488892709832776E-2</v>
      </c>
      <c r="I11770" s="4">
        <f t="shared" si="551"/>
        <v>0.81978241600175095</v>
      </c>
    </row>
    <row r="11771" spans="1:9" x14ac:dyDescent="0.25">
      <c r="A11771" s="2">
        <v>32982</v>
      </c>
      <c r="B11771" s="3">
        <v>338.08999633789</v>
      </c>
      <c r="C11771" s="3">
        <f>MAX(B$2:B11771)</f>
        <v>359.79998779296801</v>
      </c>
      <c r="D11771" s="3">
        <f>MIN(B$2:B11771)</f>
        <v>4.4000000953674299</v>
      </c>
      <c r="E11771" s="4">
        <f t="shared" si="549"/>
        <v>0.93891392175975419</v>
      </c>
      <c r="F11771" s="4" cm="1">
        <f t="array" ref="F11771">MIN(IF(L$5:L$11&gt;=E11771,L$5:L$11,1))</f>
        <v>1</v>
      </c>
      <c r="G11771" s="4" cm="1">
        <f t="array" ref="G11771">MAX(IF(L$5:L$11&lt;E11771,L$5:L$11,0))</f>
        <v>0.76393202250021031</v>
      </c>
      <c r="H11771" s="4">
        <f t="shared" si="550"/>
        <v>-7.718962413097108E-3</v>
      </c>
      <c r="I11771" s="4">
        <f t="shared" si="551"/>
        <v>0.77258265917930036</v>
      </c>
    </row>
    <row r="11772" spans="1:9" x14ac:dyDescent="0.25">
      <c r="A11772" s="2">
        <v>32983</v>
      </c>
      <c r="B11772" s="3">
        <v>335.11999511718699</v>
      </c>
      <c r="C11772" s="3">
        <f>MAX(B$2:B11772)</f>
        <v>359.79998779296801</v>
      </c>
      <c r="D11772" s="3">
        <f>MIN(B$2:B11772)</f>
        <v>4.4000000953674299</v>
      </c>
      <c r="E11772" s="4">
        <f t="shared" si="549"/>
        <v>0.9305571369440212</v>
      </c>
      <c r="F11772" s="4" cm="1">
        <f t="array" ref="F11772">MIN(IF(L$5:L$11&gt;=E11772,L$5:L$11,1))</f>
        <v>1</v>
      </c>
      <c r="G11772" s="4" cm="1">
        <f t="array" ref="G11772">MAX(IF(L$5:L$11&lt;E11772,L$5:L$11,0))</f>
        <v>0.76393202250021031</v>
      </c>
      <c r="H11772" s="4">
        <f t="shared" si="550"/>
        <v>-8.7846468480976547E-3</v>
      </c>
      <c r="I11772" s="4">
        <f t="shared" si="551"/>
        <v>0.74123522009544807</v>
      </c>
    </row>
    <row r="11773" spans="1:9" x14ac:dyDescent="0.25">
      <c r="A11773" s="2">
        <v>32986</v>
      </c>
      <c r="B11773" s="3">
        <v>331.04998779296801</v>
      </c>
      <c r="C11773" s="3">
        <f>MAX(B$2:B11773)</f>
        <v>359.79998779296801</v>
      </c>
      <c r="D11773" s="3">
        <f>MIN(B$2:B11773)</f>
        <v>4.4000000953674299</v>
      </c>
      <c r="E11773" s="4">
        <f t="shared" si="549"/>
        <v>0.91910523073944916</v>
      </c>
      <c r="F11773" s="4" cm="1">
        <f t="array" ref="F11773">MIN(IF(L$5:L$11&gt;=E11773,L$5:L$11,1))</f>
        <v>1</v>
      </c>
      <c r="G11773" s="4" cm="1">
        <f t="array" ref="G11773">MAX(IF(L$5:L$11&lt;E11773,L$5:L$11,0))</f>
        <v>0.76393202250021031</v>
      </c>
      <c r="H11773" s="4">
        <f t="shared" si="550"/>
        <v>-1.2144925350681457E-2</v>
      </c>
      <c r="I11773" s="4">
        <f t="shared" si="551"/>
        <v>0.70583531154266499</v>
      </c>
    </row>
    <row r="11774" spans="1:9" x14ac:dyDescent="0.25">
      <c r="A11774" s="2">
        <v>32987</v>
      </c>
      <c r="B11774" s="3">
        <v>330.35998535156199</v>
      </c>
      <c r="C11774" s="3">
        <f>MAX(B$2:B11774)</f>
        <v>359.79998779296801</v>
      </c>
      <c r="D11774" s="3">
        <f>MIN(B$2:B11774)</f>
        <v>4.4000000953674299</v>
      </c>
      <c r="E11774" s="4">
        <f t="shared" si="549"/>
        <v>0.91716374940773593</v>
      </c>
      <c r="F11774" s="4" cm="1">
        <f t="array" ref="F11774">MIN(IF(L$5:L$11&gt;=E11774,L$5:L$11,1))</f>
        <v>1</v>
      </c>
      <c r="G11774" s="4" cm="1">
        <f t="array" ref="G11774">MAX(IF(L$5:L$11&lt;E11774,L$5:L$11,0))</f>
        <v>0.76393202250021031</v>
      </c>
      <c r="H11774" s="4">
        <f t="shared" si="550"/>
        <v>-2.0842847510917917E-3</v>
      </c>
      <c r="I11774" s="4">
        <f t="shared" si="551"/>
        <v>0.65732425838814623</v>
      </c>
    </row>
    <row r="11775" spans="1:9" x14ac:dyDescent="0.25">
      <c r="A11775" s="2">
        <v>32988</v>
      </c>
      <c r="B11775" s="3">
        <v>332.02999877929602</v>
      </c>
      <c r="C11775" s="3">
        <f>MAX(B$2:B11775)</f>
        <v>359.79998779296801</v>
      </c>
      <c r="D11775" s="3">
        <f>MIN(B$2:B11775)</f>
        <v>4.4000000953674299</v>
      </c>
      <c r="E11775" s="4">
        <f t="shared" si="549"/>
        <v>0.92186271813464249</v>
      </c>
      <c r="F11775" s="4" cm="1">
        <f t="array" ref="F11775">MIN(IF(L$5:L$11&gt;=E11775,L$5:L$11,1))</f>
        <v>1</v>
      </c>
      <c r="G11775" s="4" cm="1">
        <f t="array" ref="G11775">MAX(IF(L$5:L$11&lt;E11775,L$5:L$11,0))</f>
        <v>0.76393202250021031</v>
      </c>
      <c r="H11775" s="4">
        <f t="shared" si="550"/>
        <v>5.0551322853367164E-3</v>
      </c>
      <c r="I11775" s="4">
        <f t="shared" si="551"/>
        <v>0.64910001148996221</v>
      </c>
    </row>
    <row r="11776" spans="1:9" x14ac:dyDescent="0.25">
      <c r="A11776" s="2">
        <v>32989</v>
      </c>
      <c r="B11776" s="3">
        <v>332.92001342773398</v>
      </c>
      <c r="C11776" s="3">
        <f>MAX(B$2:B11776)</f>
        <v>359.79998779296801</v>
      </c>
      <c r="D11776" s="3">
        <f>MIN(B$2:B11776)</f>
        <v>4.4000000953674299</v>
      </c>
      <c r="E11776" s="4">
        <f t="shared" si="549"/>
        <v>0.92436698003460427</v>
      </c>
      <c r="F11776" s="4" cm="1">
        <f t="array" ref="F11776">MIN(IF(L$5:L$11&gt;=E11776,L$5:L$11,1))</f>
        <v>1</v>
      </c>
      <c r="G11776" s="4" cm="1">
        <f t="array" ref="G11776">MAX(IF(L$5:L$11&lt;E11776,L$5:L$11,0))</f>
        <v>0.76393202250021031</v>
      </c>
      <c r="H11776" s="4">
        <f t="shared" si="550"/>
        <v>2.6805248071262167E-3</v>
      </c>
      <c r="I11776" s="4">
        <f t="shared" si="551"/>
        <v>0.66900516244128405</v>
      </c>
    </row>
    <row r="11777" spans="1:9" x14ac:dyDescent="0.25">
      <c r="A11777" s="2">
        <v>32990</v>
      </c>
      <c r="B11777" s="3">
        <v>329.10998535156199</v>
      </c>
      <c r="C11777" s="3">
        <f>MAX(B$2:B11777)</f>
        <v>359.79998779296801</v>
      </c>
      <c r="D11777" s="3">
        <f>MIN(B$2:B11777)</f>
        <v>4.4000000953674299</v>
      </c>
      <c r="E11777" s="4">
        <f t="shared" si="549"/>
        <v>0.91364658552684241</v>
      </c>
      <c r="F11777" s="4" cm="1">
        <f t="array" ref="F11777">MIN(IF(L$5:L$11&gt;=E11777,L$5:L$11,1))</f>
        <v>1</v>
      </c>
      <c r="G11777" s="4" cm="1">
        <f t="array" ref="G11777">MAX(IF(L$5:L$11&lt;E11777,L$5:L$11,0))</f>
        <v>0.76393202250021031</v>
      </c>
      <c r="H11777" s="4">
        <f t="shared" si="550"/>
        <v>-1.1444274668092391E-2</v>
      </c>
      <c r="I11777" s="4">
        <f t="shared" si="551"/>
        <v>0.67961338608298494</v>
      </c>
    </row>
    <row r="11778" spans="1:9" x14ac:dyDescent="0.25">
      <c r="A11778" s="2">
        <v>32993</v>
      </c>
      <c r="B11778" s="3">
        <v>330.79998779296801</v>
      </c>
      <c r="C11778" s="3">
        <f>MAX(B$2:B11778)</f>
        <v>359.79998779296801</v>
      </c>
      <c r="D11778" s="3">
        <f>MIN(B$2:B11778)</f>
        <v>4.4000000953674299</v>
      </c>
      <c r="E11778" s="4">
        <f t="shared" si="549"/>
        <v>0.91840179796327048</v>
      </c>
      <c r="F11778" s="4" cm="1">
        <f t="array" ref="F11778">MIN(IF(L$5:L$11&gt;=E11778,L$5:L$11,1))</f>
        <v>1</v>
      </c>
      <c r="G11778" s="4" cm="1">
        <f t="array" ref="G11778">MAX(IF(L$5:L$11&lt;E11778,L$5:L$11,0))</f>
        <v>0.76393202250021031</v>
      </c>
      <c r="H11778" s="4">
        <f t="shared" si="550"/>
        <v>5.135068872494708E-3</v>
      </c>
      <c r="I11778" s="4">
        <f t="shared" si="551"/>
        <v>0.63420106620249028</v>
      </c>
    </row>
    <row r="11779" spans="1:9" x14ac:dyDescent="0.25">
      <c r="A11779" s="2">
        <v>32994</v>
      </c>
      <c r="B11779" s="3">
        <v>332.25</v>
      </c>
      <c r="C11779" s="3">
        <f>MAX(B$2:B11779)</f>
        <v>359.79998779296801</v>
      </c>
      <c r="D11779" s="3">
        <f>MIN(B$2:B11779)</f>
        <v>4.4000000953674299</v>
      </c>
      <c r="E11779" s="4">
        <f t="shared" si="549"/>
        <v>0.92248174241241254</v>
      </c>
      <c r="F11779" s="4" cm="1">
        <f t="array" ref="F11779">MIN(IF(L$5:L$11&gt;=E11779,L$5:L$11,1))</f>
        <v>1</v>
      </c>
      <c r="G11779" s="4" cm="1">
        <f t="array" ref="G11779">MAX(IF(L$5:L$11&lt;E11779,L$5:L$11,0))</f>
        <v>0.76393202250021031</v>
      </c>
      <c r="H11779" s="4">
        <f t="shared" si="550"/>
        <v>4.3833502434693639E-3</v>
      </c>
      <c r="I11779" s="4">
        <f t="shared" si="551"/>
        <v>0.65434446933065193</v>
      </c>
    </row>
    <row r="11780" spans="1:9" x14ac:dyDescent="0.25">
      <c r="A11780" s="2">
        <v>32995</v>
      </c>
      <c r="B11780" s="3">
        <v>334.48001098632801</v>
      </c>
      <c r="C11780" s="3">
        <f>MAX(B$2:B11780)</f>
        <v>359.79998779296801</v>
      </c>
      <c r="D11780" s="3">
        <f>MIN(B$2:B11780)</f>
        <v>4.4000000953674299</v>
      </c>
      <c r="E11780" s="4">
        <f t="shared" ref="E11780:E11843" si="552">(B11780-D11780)/(C11780-D11780)</f>
        <v>0.92875639368849938</v>
      </c>
      <c r="F11780" s="4" cm="1">
        <f t="array" ref="F11780">MIN(IF(L$5:L$11&gt;=E11780,L$5:L$11,1))</f>
        <v>1</v>
      </c>
      <c r="G11780" s="4" cm="1">
        <f t="array" ref="G11780">MAX(IF(L$5:L$11&lt;E11780,L$5:L$11,0))</f>
        <v>0.76393202250021031</v>
      </c>
      <c r="H11780" s="4">
        <f t="shared" si="550"/>
        <v>6.7118464599789096E-3</v>
      </c>
      <c r="I11780" s="4">
        <f t="shared" si="551"/>
        <v>0.67162739136164062</v>
      </c>
    </row>
    <row r="11781" spans="1:9" x14ac:dyDescent="0.25">
      <c r="A11781" s="2">
        <v>32996</v>
      </c>
      <c r="B11781" s="3">
        <v>335.57000732421801</v>
      </c>
      <c r="C11781" s="3">
        <f>MAX(B$2:B11781)</f>
        <v>359.79998779296801</v>
      </c>
      <c r="D11781" s="3">
        <f>MIN(B$2:B11781)</f>
        <v>4.4000000953674299</v>
      </c>
      <c r="E11781" s="4">
        <f t="shared" si="552"/>
        <v>0.93182335028844576</v>
      </c>
      <c r="F11781" s="4" cm="1">
        <f t="array" ref="F11781">MIN(IF(L$5:L$11&gt;=E11781,L$5:L$11,1))</f>
        <v>1</v>
      </c>
      <c r="G11781" s="4" cm="1">
        <f t="array" ref="G11781">MAX(IF(L$5:L$11&lt;E11781,L$5:L$11,0))</f>
        <v>0.76393202250021031</v>
      </c>
      <c r="H11781" s="4">
        <f t="shared" ref="H11781:H11844" si="553">B11781/B11780-1</f>
        <v>3.2587787075102348E-3</v>
      </c>
      <c r="I11781" s="4">
        <f t="shared" ref="I11781:I11844" si="554">IF(E11780=0,0,(E11780-G11780)/(F11780-G11780))</f>
        <v>0.69820724070225038</v>
      </c>
    </row>
    <row r="11782" spans="1:9" x14ac:dyDescent="0.25">
      <c r="A11782" s="2">
        <v>32997</v>
      </c>
      <c r="B11782" s="3">
        <v>338.39001464843699</v>
      </c>
      <c r="C11782" s="3">
        <f>MAX(B$2:B11782)</f>
        <v>359.79998779296801</v>
      </c>
      <c r="D11782" s="3">
        <f>MIN(B$2:B11782)</f>
        <v>4.4000000953674299</v>
      </c>
      <c r="E11782" s="4">
        <f t="shared" si="552"/>
        <v>0.93975809261212429</v>
      </c>
      <c r="F11782" s="4" cm="1">
        <f t="array" ref="F11782">MIN(IF(L$5:L$11&gt;=E11782,L$5:L$11,1))</f>
        <v>1</v>
      </c>
      <c r="G11782" s="4" cm="1">
        <f t="array" ref="G11782">MAX(IF(L$5:L$11&lt;E11782,L$5:L$11,0))</f>
        <v>0.76393202250021031</v>
      </c>
      <c r="H11782" s="4">
        <f t="shared" si="553"/>
        <v>8.4036334078401165E-3</v>
      </c>
      <c r="I11782" s="4">
        <f t="shared" si="554"/>
        <v>0.71119907734366483</v>
      </c>
    </row>
    <row r="11783" spans="1:9" x14ac:dyDescent="0.25">
      <c r="A11783" s="2">
        <v>33000</v>
      </c>
      <c r="B11783" s="3">
        <v>340.52999877929602</v>
      </c>
      <c r="C11783" s="3">
        <f>MAX(B$2:B11783)</f>
        <v>359.79998779296801</v>
      </c>
      <c r="D11783" s="3">
        <f>MIN(B$2:B11783)</f>
        <v>4.4000000953674299</v>
      </c>
      <c r="E11783" s="4">
        <f t="shared" si="552"/>
        <v>0.94577943252471841</v>
      </c>
      <c r="F11783" s="4" cm="1">
        <f t="array" ref="F11783">MIN(IF(L$5:L$11&gt;=E11783,L$5:L$11,1))</f>
        <v>1</v>
      </c>
      <c r="G11783" s="4" cm="1">
        <f t="array" ref="G11783">MAX(IF(L$5:L$11&lt;E11783,L$5:L$11,0))</f>
        <v>0.76393202250021031</v>
      </c>
      <c r="H11783" s="4">
        <f t="shared" si="553"/>
        <v>6.3240167801119629E-3</v>
      </c>
      <c r="I11783" s="4">
        <f t="shared" si="554"/>
        <v>0.74481118521071166</v>
      </c>
    </row>
    <row r="11784" spans="1:9" x14ac:dyDescent="0.25">
      <c r="A11784" s="2">
        <v>33001</v>
      </c>
      <c r="B11784" s="3">
        <v>342.010009765625</v>
      </c>
      <c r="C11784" s="3">
        <f>MAX(B$2:B11784)</f>
        <v>359.79998779296801</v>
      </c>
      <c r="D11784" s="3">
        <f>MIN(B$2:B11784)</f>
        <v>4.4000000953674299</v>
      </c>
      <c r="E11784" s="4">
        <f t="shared" si="552"/>
        <v>0.94994378547227198</v>
      </c>
      <c r="F11784" s="4" cm="1">
        <f t="array" ref="F11784">MIN(IF(L$5:L$11&gt;=E11784,L$5:L$11,1))</f>
        <v>1</v>
      </c>
      <c r="G11784" s="4" cm="1">
        <f t="array" ref="G11784">MAX(IF(L$5:L$11&lt;E11784,L$5:L$11,0))</f>
        <v>0.76393202250021031</v>
      </c>
      <c r="H11784" s="4">
        <f t="shared" si="553"/>
        <v>4.3461985482464716E-3</v>
      </c>
      <c r="I11784" s="4">
        <f t="shared" si="554"/>
        <v>0.77031799039609306</v>
      </c>
    </row>
    <row r="11785" spans="1:9" x14ac:dyDescent="0.25">
      <c r="A11785" s="2">
        <v>33002</v>
      </c>
      <c r="B11785" s="3">
        <v>342.85998535156199</v>
      </c>
      <c r="C11785" s="3">
        <f>MAX(B$2:B11785)</f>
        <v>359.79998779296801</v>
      </c>
      <c r="D11785" s="3">
        <f>MIN(B$2:B11785)</f>
        <v>4.4000000953674299</v>
      </c>
      <c r="E11785" s="4">
        <f t="shared" si="552"/>
        <v>0.95233538821667107</v>
      </c>
      <c r="F11785" s="4" cm="1">
        <f t="array" ref="F11785">MIN(IF(L$5:L$11&gt;=E11785,L$5:L$11,1))</f>
        <v>1</v>
      </c>
      <c r="G11785" s="4" cm="1">
        <f t="array" ref="G11785">MAX(IF(L$5:L$11&lt;E11785,L$5:L$11,0))</f>
        <v>0.76393202250021031</v>
      </c>
      <c r="H11785" s="4">
        <f t="shared" si="553"/>
        <v>2.4852359921263556E-3</v>
      </c>
      <c r="I11785" s="4">
        <f t="shared" si="554"/>
        <v>0.78795847256423157</v>
      </c>
    </row>
    <row r="11786" spans="1:9" x14ac:dyDescent="0.25">
      <c r="A11786" s="2">
        <v>33003</v>
      </c>
      <c r="B11786" s="3">
        <v>343.82000732421801</v>
      </c>
      <c r="C11786" s="3">
        <f>MAX(B$2:B11786)</f>
        <v>359.79998779296801</v>
      </c>
      <c r="D11786" s="3">
        <f>MIN(B$2:B11786)</f>
        <v>4.4000000953674299</v>
      </c>
      <c r="E11786" s="4">
        <f t="shared" si="552"/>
        <v>0.955036631902343</v>
      </c>
      <c r="F11786" s="4" cm="1">
        <f t="array" ref="F11786">MIN(IF(L$5:L$11&gt;=E11786,L$5:L$11,1))</f>
        <v>1</v>
      </c>
      <c r="G11786" s="4" cm="1">
        <f t="array" ref="G11786">MAX(IF(L$5:L$11&lt;E11786,L$5:L$11,0))</f>
        <v>0.76393202250021031</v>
      </c>
      <c r="H11786" s="4">
        <f t="shared" si="553"/>
        <v>2.8000408728701132E-3</v>
      </c>
      <c r="I11786" s="4">
        <f t="shared" si="554"/>
        <v>0.7980894643646812</v>
      </c>
    </row>
    <row r="11787" spans="1:9" x14ac:dyDescent="0.25">
      <c r="A11787" s="2">
        <v>33004</v>
      </c>
      <c r="B11787" s="3">
        <v>352</v>
      </c>
      <c r="C11787" s="3">
        <f>MAX(B$2:B11787)</f>
        <v>359.79998779296801</v>
      </c>
      <c r="D11787" s="3">
        <f>MIN(B$2:B11787)</f>
        <v>4.4000000953674299</v>
      </c>
      <c r="E11787" s="4">
        <f t="shared" si="552"/>
        <v>0.9780529317305301</v>
      </c>
      <c r="F11787" s="4" cm="1">
        <f t="array" ref="F11787">MIN(IF(L$5:L$11&gt;=E11787,L$5:L$11,1))</f>
        <v>1</v>
      </c>
      <c r="G11787" s="4" cm="1">
        <f t="array" ref="G11787">MAX(IF(L$5:L$11&lt;E11787,L$5:L$11,0))</f>
        <v>0.76393202250021031</v>
      </c>
      <c r="H11787" s="4">
        <f t="shared" si="553"/>
        <v>2.3791497008690321E-2</v>
      </c>
      <c r="I11787" s="4">
        <f t="shared" si="554"/>
        <v>0.80953211624097954</v>
      </c>
    </row>
    <row r="11788" spans="1:9" x14ac:dyDescent="0.25">
      <c r="A11788" s="2">
        <v>33007</v>
      </c>
      <c r="B11788" s="3">
        <v>354.75</v>
      </c>
      <c r="C11788" s="3">
        <f>MAX(B$2:B11788)</f>
        <v>359.79998779296801</v>
      </c>
      <c r="D11788" s="3">
        <f>MIN(B$2:B11788)</f>
        <v>4.4000000953674299</v>
      </c>
      <c r="E11788" s="4">
        <f t="shared" si="552"/>
        <v>0.98579069226849581</v>
      </c>
      <c r="F11788" s="4" cm="1">
        <f t="array" ref="F11788">MIN(IF(L$5:L$11&gt;=E11788,L$5:L$11,1))</f>
        <v>1</v>
      </c>
      <c r="G11788" s="4" cm="1">
        <f t="array" ref="G11788">MAX(IF(L$5:L$11&lt;E11788,L$5:L$11,0))</f>
        <v>0.76393202250021031</v>
      </c>
      <c r="H11788" s="4">
        <f t="shared" si="553"/>
        <v>7.8125E-3</v>
      </c>
      <c r="I11788" s="4">
        <f t="shared" si="554"/>
        <v>0.90703072690369679</v>
      </c>
    </row>
    <row r="11789" spans="1:9" x14ac:dyDescent="0.25">
      <c r="A11789" s="2">
        <v>33008</v>
      </c>
      <c r="B11789" s="3">
        <v>354.27999877929602</v>
      </c>
      <c r="C11789" s="3">
        <f>MAX(B$2:B11789)</f>
        <v>359.79998779296801</v>
      </c>
      <c r="D11789" s="3">
        <f>MIN(B$2:B11789)</f>
        <v>4.4000000953674299</v>
      </c>
      <c r="E11789" s="4">
        <f t="shared" si="552"/>
        <v>0.98446823521454707</v>
      </c>
      <c r="F11789" s="4" cm="1">
        <f t="array" ref="F11789">MIN(IF(L$5:L$11&gt;=E11789,L$5:L$11,1))</f>
        <v>1</v>
      </c>
      <c r="G11789" s="4" cm="1">
        <f t="array" ref="G11789">MAX(IF(L$5:L$11&lt;E11789,L$5:L$11,0))</f>
        <v>0.76393202250021031</v>
      </c>
      <c r="H11789" s="4">
        <f t="shared" si="553"/>
        <v>-1.324880114739857E-3</v>
      </c>
      <c r="I11789" s="4">
        <f t="shared" si="554"/>
        <v>0.93980840653613495</v>
      </c>
    </row>
    <row r="11790" spans="1:9" x14ac:dyDescent="0.25">
      <c r="A11790" s="2">
        <v>33009</v>
      </c>
      <c r="B11790" s="3">
        <v>354</v>
      </c>
      <c r="C11790" s="3">
        <f>MAX(B$2:B11790)</f>
        <v>359.79998779296801</v>
      </c>
      <c r="D11790" s="3">
        <f>MIN(B$2:B11790)</f>
        <v>4.4000000953674299</v>
      </c>
      <c r="E11790" s="4">
        <f t="shared" si="552"/>
        <v>0.98368039393995965</v>
      </c>
      <c r="F11790" s="4" cm="1">
        <f t="array" ref="F11790">MIN(IF(L$5:L$11&gt;=E11790,L$5:L$11,1))</f>
        <v>1</v>
      </c>
      <c r="G11790" s="4" cm="1">
        <f t="array" ref="G11790">MAX(IF(L$5:L$11&lt;E11790,L$5:L$11,0))</f>
        <v>0.76393202250021031</v>
      </c>
      <c r="H11790" s="4">
        <f t="shared" si="553"/>
        <v>-7.9033188512134256E-4</v>
      </c>
      <c r="I11790" s="4">
        <f t="shared" si="554"/>
        <v>0.93420638855828397</v>
      </c>
    </row>
    <row r="11791" spans="1:9" x14ac:dyDescent="0.25">
      <c r="A11791" s="2">
        <v>33010</v>
      </c>
      <c r="B11791" s="3">
        <v>354.47000122070301</v>
      </c>
      <c r="C11791" s="3">
        <f>MAX(B$2:B11791)</f>
        <v>359.79998779296801</v>
      </c>
      <c r="D11791" s="3">
        <f>MIN(B$2:B11791)</f>
        <v>4.4000000953674299</v>
      </c>
      <c r="E11791" s="4">
        <f t="shared" si="552"/>
        <v>0.98500285099390572</v>
      </c>
      <c r="F11791" s="4" cm="1">
        <f t="array" ref="F11791">MIN(IF(L$5:L$11&gt;=E11791,L$5:L$11,1))</f>
        <v>1</v>
      </c>
      <c r="G11791" s="4" cm="1">
        <f t="array" ref="G11791">MAX(IF(L$5:L$11&lt;E11791,L$5:L$11,0))</f>
        <v>0.76393202250021031</v>
      </c>
      <c r="H11791" s="4">
        <f t="shared" si="553"/>
        <v>1.3276870641327765E-3</v>
      </c>
      <c r="I11791" s="4">
        <f t="shared" si="554"/>
        <v>0.93086903936365162</v>
      </c>
    </row>
    <row r="11792" spans="1:9" x14ac:dyDescent="0.25">
      <c r="A11792" s="2">
        <v>33011</v>
      </c>
      <c r="B11792" s="3">
        <v>354.64001464843699</v>
      </c>
      <c r="C11792" s="3">
        <f>MAX(B$2:B11792)</f>
        <v>359.79998779296801</v>
      </c>
      <c r="D11792" s="3">
        <f>MIN(B$2:B11792)</f>
        <v>4.4000000953674299</v>
      </c>
      <c r="E11792" s="4">
        <f t="shared" si="552"/>
        <v>0.98548122306373998</v>
      </c>
      <c r="F11792" s="4" cm="1">
        <f t="array" ref="F11792">MIN(IF(L$5:L$11&gt;=E11792,L$5:L$11,1))</f>
        <v>1</v>
      </c>
      <c r="G11792" s="4" cm="1">
        <f t="array" ref="G11792">MAX(IF(L$5:L$11&lt;E11792,L$5:L$11,0))</f>
        <v>0.76393202250021031</v>
      </c>
      <c r="H11792" s="4">
        <f t="shared" si="553"/>
        <v>4.7962712542237718E-4</v>
      </c>
      <c r="I11792" s="4">
        <f t="shared" si="554"/>
        <v>0.93647105734149128</v>
      </c>
    </row>
    <row r="11793" spans="1:9" x14ac:dyDescent="0.25">
      <c r="A11793" s="2">
        <v>33014</v>
      </c>
      <c r="B11793" s="3">
        <v>358</v>
      </c>
      <c r="C11793" s="3">
        <f>MAX(B$2:B11793)</f>
        <v>359.79998779296801</v>
      </c>
      <c r="D11793" s="3">
        <f>MIN(B$2:B11793)</f>
        <v>4.4000000953674299</v>
      </c>
      <c r="E11793" s="4">
        <f t="shared" si="552"/>
        <v>0.99493531835881899</v>
      </c>
      <c r="F11793" s="4" cm="1">
        <f t="array" ref="F11793">MIN(IF(L$5:L$11&gt;=E11793,L$5:L$11,1))</f>
        <v>1</v>
      </c>
      <c r="G11793" s="4" cm="1">
        <f t="array" ref="G11793">MAX(IF(L$5:L$11&lt;E11793,L$5:L$11,0))</f>
        <v>0.76393202250021031</v>
      </c>
      <c r="H11793" s="4">
        <f t="shared" si="553"/>
        <v>9.4743548747420192E-3</v>
      </c>
      <c r="I11793" s="4">
        <f t="shared" si="554"/>
        <v>0.93849747394784644</v>
      </c>
    </row>
    <row r="11794" spans="1:9" x14ac:dyDescent="0.25">
      <c r="A11794" s="2">
        <v>33015</v>
      </c>
      <c r="B11794" s="3">
        <v>358.42999267578102</v>
      </c>
      <c r="C11794" s="3">
        <f>MAX(B$2:B11794)</f>
        <v>359.79998779296801</v>
      </c>
      <c r="D11794" s="3">
        <f>MIN(B$2:B11794)</f>
        <v>4.4000000953674299</v>
      </c>
      <c r="E11794" s="4">
        <f t="shared" si="552"/>
        <v>0.99614520212546354</v>
      </c>
      <c r="F11794" s="4" cm="1">
        <f t="array" ref="F11794">MIN(IF(L$5:L$11&gt;=E11794,L$5:L$11,1))</f>
        <v>1</v>
      </c>
      <c r="G11794" s="4" cm="1">
        <f t="array" ref="G11794">MAX(IF(L$5:L$11&lt;E11794,L$5:L$11,0))</f>
        <v>0.76393202250021031</v>
      </c>
      <c r="H11794" s="4">
        <f t="shared" si="553"/>
        <v>1.2010968597235827E-3</v>
      </c>
      <c r="I11794" s="4">
        <f t="shared" si="554"/>
        <v>0.97854566428356204</v>
      </c>
    </row>
    <row r="11795" spans="1:9" x14ac:dyDescent="0.25">
      <c r="A11795" s="2">
        <v>33016</v>
      </c>
      <c r="B11795" s="3">
        <v>359.29000854492102</v>
      </c>
      <c r="C11795" s="3">
        <f>MAX(B$2:B11795)</f>
        <v>359.79998779296801</v>
      </c>
      <c r="D11795" s="3">
        <f>MIN(B$2:B11795)</f>
        <v>4.4000000953674299</v>
      </c>
      <c r="E11795" s="4">
        <f t="shared" si="552"/>
        <v>0.99856505552701114</v>
      </c>
      <c r="F11795" s="4" cm="1">
        <f t="array" ref="F11795">MIN(IF(L$5:L$11&gt;=E11795,L$5:L$11,1))</f>
        <v>1</v>
      </c>
      <c r="G11795" s="4" cm="1">
        <f t="array" ref="G11795">MAX(IF(L$5:L$11&lt;E11795,L$5:L$11,0))</f>
        <v>0.76393202250021031</v>
      </c>
      <c r="H11795" s="4">
        <f t="shared" si="553"/>
        <v>2.3993970558091604E-3</v>
      </c>
      <c r="I11795" s="4">
        <f t="shared" si="554"/>
        <v>0.98367081416394186</v>
      </c>
    </row>
    <row r="11796" spans="1:9" x14ac:dyDescent="0.25">
      <c r="A11796" s="2">
        <v>33017</v>
      </c>
      <c r="B11796" s="3">
        <v>358.41000366210898</v>
      </c>
      <c r="C11796" s="3">
        <f>MAX(B$2:B11796)</f>
        <v>359.79998779296801</v>
      </c>
      <c r="D11796" s="3">
        <f>MIN(B$2:B11796)</f>
        <v>4.4000000953674299</v>
      </c>
      <c r="E11796" s="4">
        <f t="shared" si="552"/>
        <v>0.99608895841594192</v>
      </c>
      <c r="F11796" s="4" cm="1">
        <f t="array" ref="F11796">MIN(IF(L$5:L$11&gt;=E11796,L$5:L$11,1))</f>
        <v>1</v>
      </c>
      <c r="G11796" s="4" cm="1">
        <f t="array" ref="G11796">MAX(IF(L$5:L$11&lt;E11796,L$5:L$11,0))</f>
        <v>0.76393202250021031</v>
      </c>
      <c r="H11796" s="4">
        <f t="shared" si="553"/>
        <v>-2.4492884908654533E-3</v>
      </c>
      <c r="I11796" s="4">
        <f t="shared" si="554"/>
        <v>0.9939214776684816</v>
      </c>
    </row>
    <row r="11797" spans="1:9" x14ac:dyDescent="0.25">
      <c r="A11797" s="2">
        <v>33018</v>
      </c>
      <c r="B11797" s="3">
        <v>354.579986572265</v>
      </c>
      <c r="C11797" s="3">
        <f>MAX(B$2:B11797)</f>
        <v>359.79998779296801</v>
      </c>
      <c r="D11797" s="3">
        <f>MIN(B$2:B11797)</f>
        <v>4.4000000953674299</v>
      </c>
      <c r="E11797" s="4">
        <f t="shared" si="552"/>
        <v>0.98531232019865866</v>
      </c>
      <c r="F11797" s="4" cm="1">
        <f t="array" ref="F11797">MIN(IF(L$5:L$11&gt;=E11797,L$5:L$11,1))</f>
        <v>1</v>
      </c>
      <c r="G11797" s="4" cm="1">
        <f t="array" ref="G11797">MAX(IF(L$5:L$11&lt;E11797,L$5:L$11,0))</f>
        <v>0.76393202250021031</v>
      </c>
      <c r="H11797" s="4">
        <f t="shared" si="553"/>
        <v>-1.0686133340895076E-2</v>
      </c>
      <c r="I11797" s="4">
        <f t="shared" si="554"/>
        <v>0.98343256198710149</v>
      </c>
    </row>
    <row r="11798" spans="1:9" x14ac:dyDescent="0.25">
      <c r="A11798" s="2">
        <v>33022</v>
      </c>
      <c r="B11798" s="3">
        <v>360.64999389648398</v>
      </c>
      <c r="C11798" s="3">
        <f>MAX(B$2:B11798)</f>
        <v>360.64999389648398</v>
      </c>
      <c r="D11798" s="3">
        <f>MIN(B$2:B11798)</f>
        <v>4.4000000953674299</v>
      </c>
      <c r="E11798" s="4">
        <f t="shared" si="552"/>
        <v>1</v>
      </c>
      <c r="F11798" s="4" cm="1">
        <f t="array" ref="F11798">MIN(IF(L$5:L$11&gt;=E11798,L$5:L$11,1))</f>
        <v>1</v>
      </c>
      <c r="G11798" s="4" cm="1">
        <f t="array" ref="G11798">MAX(IF(L$5:L$11&lt;E11798,L$5:L$11,0))</f>
        <v>0.76393202250021031</v>
      </c>
      <c r="H11798" s="4">
        <f t="shared" si="553"/>
        <v>1.7118866134825828E-2</v>
      </c>
      <c r="I11798" s="4">
        <f t="shared" si="554"/>
        <v>0.93778198992976747</v>
      </c>
    </row>
    <row r="11799" spans="1:9" x14ac:dyDescent="0.25">
      <c r="A11799" s="2">
        <v>33023</v>
      </c>
      <c r="B11799" s="3">
        <v>360.85998535156199</v>
      </c>
      <c r="C11799" s="3">
        <f>MAX(B$2:B11799)</f>
        <v>360.85998535156199</v>
      </c>
      <c r="D11799" s="3">
        <f>MIN(B$2:B11799)</f>
        <v>4.4000000953674299</v>
      </c>
      <c r="E11799" s="4">
        <f t="shared" si="552"/>
        <v>1</v>
      </c>
      <c r="F11799" s="4" cm="1">
        <f t="array" ref="F11799">MIN(IF(L$5:L$11&gt;=E11799,L$5:L$11,1))</f>
        <v>1</v>
      </c>
      <c r="G11799" s="4" cm="1">
        <f t="array" ref="G11799">MAX(IF(L$5:L$11&lt;E11799,L$5:L$11,0))</f>
        <v>0.76393202250021031</v>
      </c>
      <c r="H11799" s="4">
        <f t="shared" si="553"/>
        <v>5.8225830758851238E-4</v>
      </c>
      <c r="I11799" s="4">
        <f t="shared" si="554"/>
        <v>1</v>
      </c>
    </row>
    <row r="11800" spans="1:9" x14ac:dyDescent="0.25">
      <c r="A11800" s="2">
        <v>33024</v>
      </c>
      <c r="B11800" s="3">
        <v>361.23001098632801</v>
      </c>
      <c r="C11800" s="3">
        <f>MAX(B$2:B11800)</f>
        <v>361.23001098632801</v>
      </c>
      <c r="D11800" s="3">
        <f>MIN(B$2:B11800)</f>
        <v>4.4000000953674299</v>
      </c>
      <c r="E11800" s="4">
        <f t="shared" si="552"/>
        <v>1</v>
      </c>
      <c r="F11800" s="4" cm="1">
        <f t="array" ref="F11800">MIN(IF(L$5:L$11&gt;=E11800,L$5:L$11,1))</f>
        <v>1</v>
      </c>
      <c r="G11800" s="4" cm="1">
        <f t="array" ref="G11800">MAX(IF(L$5:L$11&lt;E11800,L$5:L$11,0))</f>
        <v>0.76393202250021031</v>
      </c>
      <c r="H11800" s="4">
        <f t="shared" si="553"/>
        <v>1.0253994618039108E-3</v>
      </c>
      <c r="I11800" s="4">
        <f t="shared" si="554"/>
        <v>1</v>
      </c>
    </row>
    <row r="11801" spans="1:9" x14ac:dyDescent="0.25">
      <c r="A11801" s="2">
        <v>33025</v>
      </c>
      <c r="B11801" s="3">
        <v>363.16000366210898</v>
      </c>
      <c r="C11801" s="3">
        <f>MAX(B$2:B11801)</f>
        <v>363.16000366210898</v>
      </c>
      <c r="D11801" s="3">
        <f>MIN(B$2:B11801)</f>
        <v>4.4000000953674299</v>
      </c>
      <c r="E11801" s="4">
        <f t="shared" si="552"/>
        <v>1</v>
      </c>
      <c r="F11801" s="4" cm="1">
        <f t="array" ref="F11801">MIN(IF(L$5:L$11&gt;=E11801,L$5:L$11,1))</f>
        <v>1</v>
      </c>
      <c r="G11801" s="4" cm="1">
        <f t="array" ref="G11801">MAX(IF(L$5:L$11&lt;E11801,L$5:L$11,0))</f>
        <v>0.76393202250021031</v>
      </c>
      <c r="H11801" s="4">
        <f t="shared" si="553"/>
        <v>5.342835913636268E-3</v>
      </c>
      <c r="I11801" s="4">
        <f t="shared" si="554"/>
        <v>1</v>
      </c>
    </row>
    <row r="11802" spans="1:9" x14ac:dyDescent="0.25">
      <c r="A11802" s="2">
        <v>33028</v>
      </c>
      <c r="B11802" s="3">
        <v>367.39999389648398</v>
      </c>
      <c r="C11802" s="3">
        <f>MAX(B$2:B11802)</f>
        <v>367.39999389648398</v>
      </c>
      <c r="D11802" s="3">
        <f>MIN(B$2:B11802)</f>
        <v>4.4000000953674299</v>
      </c>
      <c r="E11802" s="4">
        <f t="shared" si="552"/>
        <v>1</v>
      </c>
      <c r="F11802" s="4" cm="1">
        <f t="array" ref="F11802">MIN(IF(L$5:L$11&gt;=E11802,L$5:L$11,1))</f>
        <v>1</v>
      </c>
      <c r="G11802" s="4" cm="1">
        <f t="array" ref="G11802">MAX(IF(L$5:L$11&lt;E11802,L$5:L$11,0))</f>
        <v>0.76393202250021031</v>
      </c>
      <c r="H11802" s="4">
        <f t="shared" si="553"/>
        <v>1.1675267627544006E-2</v>
      </c>
      <c r="I11802" s="4">
        <f t="shared" si="554"/>
        <v>1</v>
      </c>
    </row>
    <row r="11803" spans="1:9" x14ac:dyDescent="0.25">
      <c r="A11803" s="2">
        <v>33029</v>
      </c>
      <c r="B11803" s="3">
        <v>366.64001464843699</v>
      </c>
      <c r="C11803" s="3">
        <f>MAX(B$2:B11803)</f>
        <v>367.39999389648398</v>
      </c>
      <c r="D11803" s="3">
        <f>MIN(B$2:B11803)</f>
        <v>4.4000000953674299</v>
      </c>
      <c r="E11803" s="4">
        <f t="shared" si="552"/>
        <v>0.99790639322031682</v>
      </c>
      <c r="F11803" s="4" cm="1">
        <f t="array" ref="F11803">MIN(IF(L$5:L$11&gt;=E11803,L$5:L$11,1))</f>
        <v>1</v>
      </c>
      <c r="G11803" s="4" cm="1">
        <f t="array" ref="G11803">MAX(IF(L$5:L$11&lt;E11803,L$5:L$11,0))</f>
        <v>0.76393202250021031</v>
      </c>
      <c r="H11803" s="4">
        <f t="shared" si="553"/>
        <v>-2.0685336436372381E-3</v>
      </c>
      <c r="I11803" s="4">
        <f t="shared" si="554"/>
        <v>1</v>
      </c>
    </row>
    <row r="11804" spans="1:9" x14ac:dyDescent="0.25">
      <c r="A11804" s="2">
        <v>33030</v>
      </c>
      <c r="B11804" s="3">
        <v>364.95999145507801</v>
      </c>
      <c r="C11804" s="3">
        <f>MAX(B$2:B11804)</f>
        <v>367.39999389648398</v>
      </c>
      <c r="D11804" s="3">
        <f>MIN(B$2:B11804)</f>
        <v>4.4000000953674299</v>
      </c>
      <c r="E11804" s="4">
        <f t="shared" si="552"/>
        <v>0.99327823007417781</v>
      </c>
      <c r="F11804" s="4" cm="1">
        <f t="array" ref="F11804">MIN(IF(L$5:L$11&gt;=E11804,L$5:L$11,1))</f>
        <v>1</v>
      </c>
      <c r="G11804" s="4" cm="1">
        <f t="array" ref="G11804">MAX(IF(L$5:L$11&lt;E11804,L$5:L$11,0))</f>
        <v>0.76393202250021031</v>
      </c>
      <c r="H11804" s="4">
        <f t="shared" si="553"/>
        <v>-4.5822145053368013E-3</v>
      </c>
      <c r="I11804" s="4">
        <f t="shared" si="554"/>
        <v>0.9911313393631076</v>
      </c>
    </row>
    <row r="11805" spans="1:9" x14ac:dyDescent="0.25">
      <c r="A11805" s="2">
        <v>33031</v>
      </c>
      <c r="B11805" s="3">
        <v>363.14999389648398</v>
      </c>
      <c r="C11805" s="3">
        <f>MAX(B$2:B11805)</f>
        <v>367.39999389648398</v>
      </c>
      <c r="D11805" s="3">
        <f>MIN(B$2:B11805)</f>
        <v>4.4000000953674299</v>
      </c>
      <c r="E11805" s="4">
        <f t="shared" si="552"/>
        <v>0.98829201081934859</v>
      </c>
      <c r="F11805" s="4" cm="1">
        <f t="array" ref="F11805">MIN(IF(L$5:L$11&gt;=E11805,L$5:L$11,1))</f>
        <v>1</v>
      </c>
      <c r="G11805" s="4" cm="1">
        <f t="array" ref="G11805">MAX(IF(L$5:L$11&lt;E11805,L$5:L$11,0))</f>
        <v>0.76393202250021031</v>
      </c>
      <c r="H11805" s="4">
        <f t="shared" si="553"/>
        <v>-4.9594410372973963E-3</v>
      </c>
      <c r="I11805" s="4">
        <f t="shared" si="554"/>
        <v>0.97152612566510355</v>
      </c>
    </row>
    <row r="11806" spans="1:9" x14ac:dyDescent="0.25">
      <c r="A11806" s="2">
        <v>33032</v>
      </c>
      <c r="B11806" s="3">
        <v>358.70999145507801</v>
      </c>
      <c r="C11806" s="3">
        <f>MAX(B$2:B11806)</f>
        <v>367.39999389648398</v>
      </c>
      <c r="D11806" s="3">
        <f>MIN(B$2:B11806)</f>
        <v>4.4000000953674299</v>
      </c>
      <c r="E11806" s="4">
        <f t="shared" si="552"/>
        <v>0.97606059892616104</v>
      </c>
      <c r="F11806" s="4" cm="1">
        <f t="array" ref="F11806">MIN(IF(L$5:L$11&gt;=E11806,L$5:L$11,1))</f>
        <v>1</v>
      </c>
      <c r="G11806" s="4" cm="1">
        <f t="array" ref="G11806">MAX(IF(L$5:L$11&lt;E11806,L$5:L$11,0))</f>
        <v>0.76393202250021031</v>
      </c>
      <c r="H11806" s="4">
        <f t="shared" si="553"/>
        <v>-1.2226359675147291E-2</v>
      </c>
      <c r="I11806" s="4">
        <f t="shared" si="554"/>
        <v>0.95040416195092858</v>
      </c>
    </row>
    <row r="11807" spans="1:9" x14ac:dyDescent="0.25">
      <c r="A11807" s="2">
        <v>33035</v>
      </c>
      <c r="B11807" s="3">
        <v>361.63000488281199</v>
      </c>
      <c r="C11807" s="3">
        <f>MAX(B$2:B11807)</f>
        <v>367.39999389648398</v>
      </c>
      <c r="D11807" s="3">
        <f>MIN(B$2:B11807)</f>
        <v>4.4000000953674299</v>
      </c>
      <c r="E11807" s="4">
        <f t="shared" si="552"/>
        <v>0.98410471318951787</v>
      </c>
      <c r="F11807" s="4" cm="1">
        <f t="array" ref="F11807">MIN(IF(L$5:L$11&gt;=E11807,L$5:L$11,1))</f>
        <v>1</v>
      </c>
      <c r="G11807" s="4" cm="1">
        <f t="array" ref="G11807">MAX(IF(L$5:L$11&lt;E11807,L$5:L$11,0))</f>
        <v>0.76393202250021031</v>
      </c>
      <c r="H11807" s="4">
        <f t="shared" si="553"/>
        <v>8.1403180766981276E-3</v>
      </c>
      <c r="I11807" s="4">
        <f t="shared" si="554"/>
        <v>0.89859106971058667</v>
      </c>
    </row>
    <row r="11808" spans="1:9" x14ac:dyDescent="0.25">
      <c r="A11808" s="2">
        <v>33036</v>
      </c>
      <c r="B11808" s="3">
        <v>366.25</v>
      </c>
      <c r="C11808" s="3">
        <f>MAX(B$2:B11808)</f>
        <v>367.39999389648398</v>
      </c>
      <c r="D11808" s="3">
        <f>MIN(B$2:B11808)</f>
        <v>4.4000000953674299</v>
      </c>
      <c r="E11808" s="4">
        <f t="shared" si="552"/>
        <v>0.99683197268285895</v>
      </c>
      <c r="F11808" s="4" cm="1">
        <f t="array" ref="F11808">MIN(IF(L$5:L$11&gt;=E11808,L$5:L$11,1))</f>
        <v>1</v>
      </c>
      <c r="G11808" s="4" cm="1">
        <f t="array" ref="G11808">MAX(IF(L$5:L$11&lt;E11808,L$5:L$11,0))</f>
        <v>0.76393202250021031</v>
      </c>
      <c r="H11808" s="4">
        <f t="shared" si="553"/>
        <v>1.2775475084500165E-2</v>
      </c>
      <c r="I11808" s="4">
        <f t="shared" si="554"/>
        <v>0.93266648454894185</v>
      </c>
    </row>
    <row r="11809" spans="1:9" x14ac:dyDescent="0.25">
      <c r="A11809" s="2">
        <v>33037</v>
      </c>
      <c r="B11809" s="3">
        <v>364.89999389648398</v>
      </c>
      <c r="C11809" s="3">
        <f>MAX(B$2:B11809)</f>
        <v>367.39999389648398</v>
      </c>
      <c r="D11809" s="3">
        <f>MIN(B$2:B11809)</f>
        <v>4.4000000953674299</v>
      </c>
      <c r="E11809" s="4">
        <f t="shared" si="552"/>
        <v>0.99311294754079327</v>
      </c>
      <c r="F11809" s="4" cm="1">
        <f t="array" ref="F11809">MIN(IF(L$5:L$11&gt;=E11809,L$5:L$11,1))</f>
        <v>1</v>
      </c>
      <c r="G11809" s="4" cm="1">
        <f t="array" ref="G11809">MAX(IF(L$5:L$11&lt;E11809,L$5:L$11,0))</f>
        <v>0.76393202250021031</v>
      </c>
      <c r="H11809" s="4">
        <f t="shared" si="553"/>
        <v>-3.6860234908286937E-3</v>
      </c>
      <c r="I11809" s="4">
        <f t="shared" si="554"/>
        <v>0.98658002093001418</v>
      </c>
    </row>
    <row r="11810" spans="1:9" x14ac:dyDescent="0.25">
      <c r="A11810" s="2">
        <v>33038</v>
      </c>
      <c r="B11810" s="3">
        <v>362.89999389648398</v>
      </c>
      <c r="C11810" s="3">
        <f>MAX(B$2:B11810)</f>
        <v>367.39999389648398</v>
      </c>
      <c r="D11810" s="3">
        <f>MIN(B$2:B11810)</f>
        <v>4.4000000953674299</v>
      </c>
      <c r="E11810" s="4">
        <f t="shared" si="552"/>
        <v>0.9876033055734279</v>
      </c>
      <c r="F11810" s="4" cm="1">
        <f t="array" ref="F11810">MIN(IF(L$5:L$11&gt;=E11810,L$5:L$11,1))</f>
        <v>1</v>
      </c>
      <c r="G11810" s="4" cm="1">
        <f t="array" ref="G11810">MAX(IF(L$5:L$11&lt;E11810,L$5:L$11,0))</f>
        <v>0.76393202250021031</v>
      </c>
      <c r="H11810" s="4">
        <f t="shared" si="553"/>
        <v>-5.4809537776188133E-3</v>
      </c>
      <c r="I11810" s="4">
        <f t="shared" si="554"/>
        <v>0.97082597761819323</v>
      </c>
    </row>
    <row r="11811" spans="1:9" x14ac:dyDescent="0.25">
      <c r="A11811" s="2">
        <v>33039</v>
      </c>
      <c r="B11811" s="3">
        <v>362.91000366210898</v>
      </c>
      <c r="C11811" s="3">
        <f>MAX(B$2:B11811)</f>
        <v>367.39999389648398</v>
      </c>
      <c r="D11811" s="3">
        <f>MIN(B$2:B11811)</f>
        <v>4.4000000953674299</v>
      </c>
      <c r="E11811" s="4">
        <f t="shared" si="552"/>
        <v>0.98763088068581339</v>
      </c>
      <c r="F11811" s="4" cm="1">
        <f t="array" ref="F11811">MIN(IF(L$5:L$11&gt;=E11811,L$5:L$11,1))</f>
        <v>1</v>
      </c>
      <c r="G11811" s="4" cm="1">
        <f t="array" ref="G11811">MAX(IF(L$5:L$11&lt;E11811,L$5:L$11,0))</f>
        <v>0.76393202250021031</v>
      </c>
      <c r="H11811" s="4">
        <f t="shared" si="553"/>
        <v>2.7582710921292275E-5</v>
      </c>
      <c r="I11811" s="4">
        <f t="shared" si="554"/>
        <v>0.94748675971274787</v>
      </c>
    </row>
    <row r="11812" spans="1:9" x14ac:dyDescent="0.25">
      <c r="A11812" s="2">
        <v>33042</v>
      </c>
      <c r="B11812" s="3">
        <v>356.88000488281199</v>
      </c>
      <c r="C11812" s="3">
        <f>MAX(B$2:B11812)</f>
        <v>367.39999389648398</v>
      </c>
      <c r="D11812" s="3">
        <f>MIN(B$2:B11812)</f>
        <v>4.4000000953674299</v>
      </c>
      <c r="E11812" s="4">
        <f t="shared" si="552"/>
        <v>0.97101931351702508</v>
      </c>
      <c r="F11812" s="4" cm="1">
        <f t="array" ref="F11812">MIN(IF(L$5:L$11&gt;=E11812,L$5:L$11,1))</f>
        <v>1</v>
      </c>
      <c r="G11812" s="4" cm="1">
        <f t="array" ref="G11812">MAX(IF(L$5:L$11&lt;E11812,L$5:L$11,0))</f>
        <v>0.76393202250021031</v>
      </c>
      <c r="H11812" s="4">
        <f t="shared" si="553"/>
        <v>-1.6615686309136013E-2</v>
      </c>
      <c r="I11812" s="4">
        <f t="shared" si="554"/>
        <v>0.94760356976329996</v>
      </c>
    </row>
    <row r="11813" spans="1:9" x14ac:dyDescent="0.25">
      <c r="A11813" s="2">
        <v>33043</v>
      </c>
      <c r="B11813" s="3">
        <v>358.47000122070301</v>
      </c>
      <c r="C11813" s="3">
        <f>MAX(B$2:B11813)</f>
        <v>367.39999389648398</v>
      </c>
      <c r="D11813" s="3">
        <f>MIN(B$2:B11813)</f>
        <v>4.4000000953674299</v>
      </c>
      <c r="E11813" s="4">
        <f t="shared" si="552"/>
        <v>0.97539946879262596</v>
      </c>
      <c r="F11813" s="4" cm="1">
        <f t="array" ref="F11813">MIN(IF(L$5:L$11&gt;=E11813,L$5:L$11,1))</f>
        <v>1</v>
      </c>
      <c r="G11813" s="4" cm="1">
        <f t="array" ref="G11813">MAX(IF(L$5:L$11&lt;E11813,L$5:L$11,0))</f>
        <v>0.76393202250021031</v>
      </c>
      <c r="H11813" s="4">
        <f t="shared" si="553"/>
        <v>4.4552687629926258E-3</v>
      </c>
      <c r="I11813" s="4">
        <f t="shared" si="554"/>
        <v>0.8772358420235089</v>
      </c>
    </row>
    <row r="11814" spans="1:9" x14ac:dyDescent="0.25">
      <c r="A11814" s="2">
        <v>33044</v>
      </c>
      <c r="B11814" s="3">
        <v>359.100006103515</v>
      </c>
      <c r="C11814" s="3">
        <f>MAX(B$2:B11814)</f>
        <v>367.39999389648398</v>
      </c>
      <c r="D11814" s="3">
        <f>MIN(B$2:B11814)</f>
        <v>4.4000000953674299</v>
      </c>
      <c r="E11814" s="4">
        <f t="shared" si="552"/>
        <v>0.97713501946361891</v>
      </c>
      <c r="F11814" s="4" cm="1">
        <f t="array" ref="F11814">MIN(IF(L$5:L$11&gt;=E11814,L$5:L$11,1))</f>
        <v>1</v>
      </c>
      <c r="G11814" s="4" cm="1">
        <f t="array" ref="G11814">MAX(IF(L$5:L$11&lt;E11814,L$5:L$11,0))</f>
        <v>0.76393202250021031</v>
      </c>
      <c r="H11814" s="4">
        <f t="shared" si="553"/>
        <v>1.7574828595603442E-3</v>
      </c>
      <c r="I11814" s="4">
        <f t="shared" si="554"/>
        <v>0.89579047752295859</v>
      </c>
    </row>
    <row r="11815" spans="1:9" x14ac:dyDescent="0.25">
      <c r="A11815" s="2">
        <v>33045</v>
      </c>
      <c r="B11815" s="3">
        <v>360.47000122070301</v>
      </c>
      <c r="C11815" s="3">
        <f>MAX(B$2:B11815)</f>
        <v>367.39999389648398</v>
      </c>
      <c r="D11815" s="3">
        <f>MIN(B$2:B11815)</f>
        <v>4.4000000953674299</v>
      </c>
      <c r="E11815" s="4">
        <f t="shared" si="552"/>
        <v>0.98090911075999132</v>
      </c>
      <c r="F11815" s="4" cm="1">
        <f t="array" ref="F11815">MIN(IF(L$5:L$11&gt;=E11815,L$5:L$11,1))</f>
        <v>1</v>
      </c>
      <c r="G11815" s="4" cm="1">
        <f t="array" ref="G11815">MAX(IF(L$5:L$11&lt;E11815,L$5:L$11,0))</f>
        <v>0.76393202250021031</v>
      </c>
      <c r="H11815" s="4">
        <f t="shared" si="553"/>
        <v>3.8150796265736808E-3</v>
      </c>
      <c r="I11815" s="4">
        <f t="shared" si="554"/>
        <v>0.90314238814368009</v>
      </c>
    </row>
    <row r="11816" spans="1:9" x14ac:dyDescent="0.25">
      <c r="A11816" s="2">
        <v>33046</v>
      </c>
      <c r="B11816" s="3">
        <v>355.42999267578102</v>
      </c>
      <c r="C11816" s="3">
        <f>MAX(B$2:B11816)</f>
        <v>367.39999389648398</v>
      </c>
      <c r="D11816" s="3">
        <f>MIN(B$2:B11816)</f>
        <v>4.4000000953674299</v>
      </c>
      <c r="E11816" s="4">
        <f t="shared" si="552"/>
        <v>0.96702478946250015</v>
      </c>
      <c r="F11816" s="4" cm="1">
        <f t="array" ref="F11816">MIN(IF(L$5:L$11&gt;=E11816,L$5:L$11,1))</f>
        <v>1</v>
      </c>
      <c r="G11816" s="4" cm="1">
        <f t="array" ref="G11816">MAX(IF(L$5:L$11&lt;E11816,L$5:L$11,0))</f>
        <v>0.76393202250021031</v>
      </c>
      <c r="H11816" s="4">
        <f t="shared" si="553"/>
        <v>-1.3981769711361225E-2</v>
      </c>
      <c r="I11816" s="4">
        <f t="shared" si="554"/>
        <v>0.91912969542840395</v>
      </c>
    </row>
    <row r="11817" spans="1:9" x14ac:dyDescent="0.25">
      <c r="A11817" s="2">
        <v>33049</v>
      </c>
      <c r="B11817" s="3">
        <v>352.30999755859301</v>
      </c>
      <c r="C11817" s="3">
        <f>MAX(B$2:B11817)</f>
        <v>367.39999389648398</v>
      </c>
      <c r="D11817" s="3">
        <f>MIN(B$2:B11817)</f>
        <v>4.4000000953674299</v>
      </c>
      <c r="E11817" s="4">
        <f t="shared" si="552"/>
        <v>0.95842976144468306</v>
      </c>
      <c r="F11817" s="4" cm="1">
        <f t="array" ref="F11817">MIN(IF(L$5:L$11&gt;=E11817,L$5:L$11,1))</f>
        <v>1</v>
      </c>
      <c r="G11817" s="4" cm="1">
        <f t="array" ref="G11817">MAX(IF(L$5:L$11&lt;E11817,L$5:L$11,0))</f>
        <v>0.76393202250021031</v>
      </c>
      <c r="H11817" s="4">
        <f t="shared" si="553"/>
        <v>-8.7780862096070722E-3</v>
      </c>
      <c r="I11817" s="4">
        <f t="shared" si="554"/>
        <v>0.86031476659078321</v>
      </c>
    </row>
    <row r="11818" spans="1:9" x14ac:dyDescent="0.25">
      <c r="A11818" s="2">
        <v>33050</v>
      </c>
      <c r="B11818" s="3">
        <v>352.05999755859301</v>
      </c>
      <c r="C11818" s="3">
        <f>MAX(B$2:B11818)</f>
        <v>367.39999389648398</v>
      </c>
      <c r="D11818" s="3">
        <f>MIN(B$2:B11818)</f>
        <v>4.4000000953674299</v>
      </c>
      <c r="E11818" s="4">
        <f t="shared" si="552"/>
        <v>0.95774105619876249</v>
      </c>
      <c r="F11818" s="4" cm="1">
        <f t="array" ref="F11818">MIN(IF(L$5:L$11&gt;=E11818,L$5:L$11,1))</f>
        <v>1</v>
      </c>
      <c r="G11818" s="4" cm="1">
        <f t="array" ref="G11818">MAX(IF(L$5:L$11&lt;E11818,L$5:L$11,0))</f>
        <v>0.76393202250021031</v>
      </c>
      <c r="H11818" s="4">
        <f t="shared" si="553"/>
        <v>-7.0960234376660214E-4</v>
      </c>
      <c r="I11818" s="4">
        <f t="shared" si="554"/>
        <v>0.82390564363879482</v>
      </c>
    </row>
    <row r="11819" spans="1:9" x14ac:dyDescent="0.25">
      <c r="A11819" s="2">
        <v>33051</v>
      </c>
      <c r="B11819" s="3">
        <v>355.14001464843699</v>
      </c>
      <c r="C11819" s="3">
        <f>MAX(B$2:B11819)</f>
        <v>367.39999389648398</v>
      </c>
      <c r="D11819" s="3">
        <f>MIN(B$2:B11819)</f>
        <v>4.4000000953674299</v>
      </c>
      <c r="E11819" s="4">
        <f t="shared" si="552"/>
        <v>0.9662259519079659</v>
      </c>
      <c r="F11819" s="4" cm="1">
        <f t="array" ref="F11819">MIN(IF(L$5:L$11&gt;=E11819,L$5:L$11,1))</f>
        <v>1</v>
      </c>
      <c r="G11819" s="4" cm="1">
        <f t="array" ref="G11819">MAX(IF(L$5:L$11&lt;E11819,L$5:L$11,0))</f>
        <v>0.76393202250021031</v>
      </c>
      <c r="H11819" s="4">
        <f t="shared" si="553"/>
        <v>8.7485573799999106E-3</v>
      </c>
      <c r="I11819" s="4">
        <f t="shared" si="554"/>
        <v>0.82098824140061455</v>
      </c>
    </row>
    <row r="11820" spans="1:9" x14ac:dyDescent="0.25">
      <c r="A11820" s="2">
        <v>33052</v>
      </c>
      <c r="B11820" s="3">
        <v>357.63000488281199</v>
      </c>
      <c r="C11820" s="3">
        <f>MAX(B$2:B11820)</f>
        <v>367.39999389648398</v>
      </c>
      <c r="D11820" s="3">
        <f>MIN(B$2:B11820)</f>
        <v>4.4000000953674299</v>
      </c>
      <c r="E11820" s="4">
        <f t="shared" si="552"/>
        <v>0.97308542925478714</v>
      </c>
      <c r="F11820" s="4" cm="1">
        <f t="array" ref="F11820">MIN(IF(L$5:L$11&gt;=E11820,L$5:L$11,1))</f>
        <v>1</v>
      </c>
      <c r="G11820" s="4" cm="1">
        <f t="array" ref="G11820">MAX(IF(L$5:L$11&lt;E11820,L$5:L$11,0))</f>
        <v>0.76393202250021031</v>
      </c>
      <c r="H11820" s="4">
        <f t="shared" si="553"/>
        <v>7.0112916924889301E-3</v>
      </c>
      <c r="I11820" s="4">
        <f t="shared" si="554"/>
        <v>0.85693083640679646</v>
      </c>
    </row>
    <row r="11821" spans="1:9" x14ac:dyDescent="0.25">
      <c r="A11821" s="2">
        <v>33053</v>
      </c>
      <c r="B11821" s="3">
        <v>358.01998901367102</v>
      </c>
      <c r="C11821" s="3">
        <f>MAX(B$2:B11821)</f>
        <v>367.39999389648398</v>
      </c>
      <c r="D11821" s="3">
        <f>MIN(B$2:B11821)</f>
        <v>4.4000000953674299</v>
      </c>
      <c r="E11821" s="4">
        <f t="shared" si="552"/>
        <v>0.97415976572178087</v>
      </c>
      <c r="F11821" s="4" cm="1">
        <f t="array" ref="F11821">MIN(IF(L$5:L$11&gt;=E11821,L$5:L$11,1))</f>
        <v>1</v>
      </c>
      <c r="G11821" s="4" cm="1">
        <f t="array" ref="G11821">MAX(IF(L$5:L$11&lt;E11821,L$5:L$11,0))</f>
        <v>0.76393202250021031</v>
      </c>
      <c r="H11821" s="4">
        <f t="shared" si="553"/>
        <v>1.0904681529360083E-3</v>
      </c>
      <c r="I11821" s="4">
        <f t="shared" si="554"/>
        <v>0.88598804873805115</v>
      </c>
    </row>
    <row r="11822" spans="1:9" x14ac:dyDescent="0.25">
      <c r="A11822" s="2">
        <v>33056</v>
      </c>
      <c r="B11822" s="3">
        <v>359.54000854492102</v>
      </c>
      <c r="C11822" s="3">
        <f>MAX(B$2:B11822)</f>
        <v>367.39999389648398</v>
      </c>
      <c r="D11822" s="3">
        <f>MIN(B$2:B11822)</f>
        <v>4.4000000953674299</v>
      </c>
      <c r="E11822" s="4">
        <f t="shared" si="552"/>
        <v>0.97834714742207585</v>
      </c>
      <c r="F11822" s="4" cm="1">
        <f t="array" ref="F11822">MIN(IF(L$5:L$11&gt;=E11822,L$5:L$11,1))</f>
        <v>1</v>
      </c>
      <c r="G11822" s="4" cm="1">
        <f t="array" ref="G11822">MAX(IF(L$5:L$11&lt;E11822,L$5:L$11,0))</f>
        <v>0.76393202250021031</v>
      </c>
      <c r="H11822" s="4">
        <f t="shared" si="553"/>
        <v>4.2456275568232282E-3</v>
      </c>
      <c r="I11822" s="4">
        <f t="shared" si="554"/>
        <v>0.89053901104294353</v>
      </c>
    </row>
    <row r="11823" spans="1:9" x14ac:dyDescent="0.25">
      <c r="A11823" s="2">
        <v>33057</v>
      </c>
      <c r="B11823" s="3">
        <v>360.16000366210898</v>
      </c>
      <c r="C11823" s="3">
        <f>MAX(B$2:B11823)</f>
        <v>367.39999389648398</v>
      </c>
      <c r="D11823" s="3">
        <f>MIN(B$2:B11823)</f>
        <v>4.4000000953674299</v>
      </c>
      <c r="E11823" s="4">
        <f t="shared" si="552"/>
        <v>0.98005512298068609</v>
      </c>
      <c r="F11823" s="4" cm="1">
        <f t="array" ref="F11823">MIN(IF(L$5:L$11&gt;=E11823,L$5:L$11,1))</f>
        <v>1</v>
      </c>
      <c r="G11823" s="4" cm="1">
        <f t="array" ref="G11823">MAX(IF(L$5:L$11&lt;E11823,L$5:L$11,0))</f>
        <v>0.76393202250021031</v>
      </c>
      <c r="H11823" s="4">
        <f t="shared" si="553"/>
        <v>1.7244120333008706E-3</v>
      </c>
      <c r="I11823" s="4">
        <f t="shared" si="554"/>
        <v>0.90827704457313174</v>
      </c>
    </row>
    <row r="11824" spans="1:9" x14ac:dyDescent="0.25">
      <c r="A11824" s="2">
        <v>33059</v>
      </c>
      <c r="B11824" s="3">
        <v>355.67999267578102</v>
      </c>
      <c r="C11824" s="3">
        <f>MAX(B$2:B11824)</f>
        <v>367.39999389648398</v>
      </c>
      <c r="D11824" s="3">
        <f>MIN(B$2:B11824)</f>
        <v>4.4000000953674299</v>
      </c>
      <c r="E11824" s="4">
        <f t="shared" si="552"/>
        <v>0.96771349470842083</v>
      </c>
      <c r="F11824" s="4" cm="1">
        <f t="array" ref="F11824">MIN(IF(L$5:L$11&gt;=E11824,L$5:L$11,1))</f>
        <v>1</v>
      </c>
      <c r="G11824" s="4" cm="1">
        <f t="array" ref="G11824">MAX(IF(L$5:L$11&lt;E11824,L$5:L$11,0))</f>
        <v>0.76393202250021031</v>
      </c>
      <c r="H11824" s="4">
        <f t="shared" si="553"/>
        <v>-1.2438946414857766E-2</v>
      </c>
      <c r="I11824" s="4">
        <f t="shared" si="554"/>
        <v>0.91551214514331292</v>
      </c>
    </row>
    <row r="11825" spans="1:9" x14ac:dyDescent="0.25">
      <c r="A11825" s="2">
        <v>33060</v>
      </c>
      <c r="B11825" s="3">
        <v>358.42001342773398</v>
      </c>
      <c r="C11825" s="3">
        <f>MAX(B$2:B11825)</f>
        <v>367.39999389648398</v>
      </c>
      <c r="D11825" s="3">
        <f>MIN(B$2:B11825)</f>
        <v>4.4000000953674299</v>
      </c>
      <c r="E11825" s="4">
        <f t="shared" si="552"/>
        <v>0.97526176137162679</v>
      </c>
      <c r="F11825" s="4" cm="1">
        <f t="array" ref="F11825">MIN(IF(L$5:L$11&gt;=E11825,L$5:L$11,1))</f>
        <v>1</v>
      </c>
      <c r="G11825" s="4" cm="1">
        <f t="array" ref="G11825">MAX(IF(L$5:L$11&lt;E11825,L$5:L$11,0))</f>
        <v>0.76393202250021031</v>
      </c>
      <c r="H11825" s="4">
        <f t="shared" si="553"/>
        <v>7.7036122592664125E-3</v>
      </c>
      <c r="I11825" s="4">
        <f t="shared" si="554"/>
        <v>0.86323216882896392</v>
      </c>
    </row>
    <row r="11826" spans="1:9" x14ac:dyDescent="0.25">
      <c r="A11826" s="2">
        <v>33063</v>
      </c>
      <c r="B11826" s="3">
        <v>359.51998901367102</v>
      </c>
      <c r="C11826" s="3">
        <f>MAX(B$2:B11826)</f>
        <v>367.39999389648398</v>
      </c>
      <c r="D11826" s="3">
        <f>MIN(B$2:B11826)</f>
        <v>4.4000000953674299</v>
      </c>
      <c r="E11826" s="4">
        <f t="shared" si="552"/>
        <v>0.97829199719730486</v>
      </c>
      <c r="F11826" s="4" cm="1">
        <f t="array" ref="F11826">MIN(IF(L$5:L$11&gt;=E11826,L$5:L$11,1))</f>
        <v>1</v>
      </c>
      <c r="G11826" s="4" cm="1">
        <f t="array" ref="G11826">MAX(IF(L$5:L$11&lt;E11826,L$5:L$11,0))</f>
        <v>0.76393202250021031</v>
      </c>
      <c r="H11826" s="4">
        <f t="shared" si="553"/>
        <v>3.0689569352377877E-3</v>
      </c>
      <c r="I11826" s="4">
        <f t="shared" si="554"/>
        <v>0.89520713952659992</v>
      </c>
    </row>
    <row r="11827" spans="1:9" x14ac:dyDescent="0.25">
      <c r="A11827" s="2">
        <v>33064</v>
      </c>
      <c r="B11827" s="3">
        <v>356.489990234375</v>
      </c>
      <c r="C11827" s="3">
        <f>MAX(B$2:B11827)</f>
        <v>367.39999389648398</v>
      </c>
      <c r="D11827" s="3">
        <f>MIN(B$2:B11827)</f>
        <v>4.4000000953674299</v>
      </c>
      <c r="E11827" s="4">
        <f t="shared" si="552"/>
        <v>0.96994489297956732</v>
      </c>
      <c r="F11827" s="4" cm="1">
        <f t="array" ref="F11827">MIN(IF(L$5:L$11&gt;=E11827,L$5:L$11,1))</f>
        <v>1</v>
      </c>
      <c r="G11827" s="4" cm="1">
        <f t="array" ref="G11827">MAX(IF(L$5:L$11&lt;E11827,L$5:L$11,0))</f>
        <v>0.76393202250021031</v>
      </c>
      <c r="H11827" s="4">
        <f t="shared" si="553"/>
        <v>-8.4279007340001266E-3</v>
      </c>
      <c r="I11827" s="4">
        <f t="shared" si="554"/>
        <v>0.90804342447202746</v>
      </c>
    </row>
    <row r="11828" spans="1:9" x14ac:dyDescent="0.25">
      <c r="A11828" s="2">
        <v>33065</v>
      </c>
      <c r="B11828" s="3">
        <v>361.23001098632801</v>
      </c>
      <c r="C11828" s="3">
        <f>MAX(B$2:B11828)</f>
        <v>367.39999389648398</v>
      </c>
      <c r="D11828" s="3">
        <f>MIN(B$2:B11828)</f>
        <v>4.4000000953674299</v>
      </c>
      <c r="E11828" s="4">
        <f t="shared" si="552"/>
        <v>0.98300280161013875</v>
      </c>
      <c r="F11828" s="4" cm="1">
        <f t="array" ref="F11828">MIN(IF(L$5:L$11&gt;=E11828,L$5:L$11,1))</f>
        <v>1</v>
      </c>
      <c r="G11828" s="4" cm="1">
        <f t="array" ref="G11828">MAX(IF(L$5:L$11&lt;E11828,L$5:L$11,0))</f>
        <v>0.76393202250021031</v>
      </c>
      <c r="H11828" s="4">
        <f t="shared" si="553"/>
        <v>1.3296364222840307E-2</v>
      </c>
      <c r="I11828" s="4">
        <f t="shared" si="554"/>
        <v>0.87268452359041604</v>
      </c>
    </row>
    <row r="11829" spans="1:9" x14ac:dyDescent="0.25">
      <c r="A11829" s="2">
        <v>33066</v>
      </c>
      <c r="B11829" s="3">
        <v>365.44000244140602</v>
      </c>
      <c r="C11829" s="3">
        <f>MAX(B$2:B11829)</f>
        <v>367.39999389648398</v>
      </c>
      <c r="D11829" s="3">
        <f>MIN(B$2:B11829)</f>
        <v>4.4000000953674299</v>
      </c>
      <c r="E11829" s="4">
        <f t="shared" si="552"/>
        <v>0.99460057441171246</v>
      </c>
      <c r="F11829" s="4" cm="1">
        <f t="array" ref="F11829">MIN(IF(L$5:L$11&gt;=E11829,L$5:L$11,1))</f>
        <v>1</v>
      </c>
      <c r="G11829" s="4" cm="1">
        <f t="array" ref="G11829">MAX(IF(L$5:L$11&lt;E11829,L$5:L$11,0))</f>
        <v>0.76393202250021031</v>
      </c>
      <c r="H11829" s="4">
        <f t="shared" si="553"/>
        <v>1.165460046794764E-2</v>
      </c>
      <c r="I11829" s="4">
        <f t="shared" si="554"/>
        <v>0.92799871219349783</v>
      </c>
    </row>
    <row r="11830" spans="1:9" x14ac:dyDescent="0.25">
      <c r="A11830" s="2">
        <v>33067</v>
      </c>
      <c r="B11830" s="3">
        <v>367.30999755859301</v>
      </c>
      <c r="C11830" s="3">
        <f>MAX(B$2:B11830)</f>
        <v>367.39999389648398</v>
      </c>
      <c r="D11830" s="3">
        <f>MIN(B$2:B11830)</f>
        <v>4.4000000953674299</v>
      </c>
      <c r="E11830" s="4">
        <f t="shared" si="552"/>
        <v>0.99975207619992335</v>
      </c>
      <c r="F11830" s="4" cm="1">
        <f t="array" ref="F11830">MIN(IF(L$5:L$11&gt;=E11830,L$5:L$11,1))</f>
        <v>1</v>
      </c>
      <c r="G11830" s="4" cm="1">
        <f t="array" ref="G11830">MAX(IF(L$5:L$11&lt;E11830,L$5:L$11,0))</f>
        <v>0.76393202250021031</v>
      </c>
      <c r="H11830" s="4">
        <f t="shared" si="553"/>
        <v>5.1171056936680781E-3</v>
      </c>
      <c r="I11830" s="4">
        <f t="shared" si="554"/>
        <v>0.97712766616856217</v>
      </c>
    </row>
    <row r="11831" spans="1:9" x14ac:dyDescent="0.25">
      <c r="A11831" s="2">
        <v>33070</v>
      </c>
      <c r="B11831" s="3">
        <v>368.95001220703102</v>
      </c>
      <c r="C11831" s="3">
        <f>MAX(B$2:B11831)</f>
        <v>368.95001220703102</v>
      </c>
      <c r="D11831" s="3">
        <f>MIN(B$2:B11831)</f>
        <v>4.4000000953674299</v>
      </c>
      <c r="E11831" s="4">
        <f t="shared" si="552"/>
        <v>1</v>
      </c>
      <c r="F11831" s="4" cm="1">
        <f t="array" ref="F11831">MIN(IF(L$5:L$11&gt;=E11831,L$5:L$11,1))</f>
        <v>1</v>
      </c>
      <c r="G11831" s="4" cm="1">
        <f t="array" ref="G11831">MAX(IF(L$5:L$11&lt;E11831,L$5:L$11,0))</f>
        <v>0.76393202250021031</v>
      </c>
      <c r="H11831" s="4">
        <f t="shared" si="553"/>
        <v>4.4649333242730016E-3</v>
      </c>
      <c r="I11831" s="4">
        <f t="shared" si="554"/>
        <v>0.99894977792963524</v>
      </c>
    </row>
    <row r="11832" spans="1:9" x14ac:dyDescent="0.25">
      <c r="A11832" s="2">
        <v>33071</v>
      </c>
      <c r="B11832" s="3">
        <v>367.51998901367102</v>
      </c>
      <c r="C11832" s="3">
        <f>MAX(B$2:B11832)</f>
        <v>368.95001220703102</v>
      </c>
      <c r="D11832" s="3">
        <f>MIN(B$2:B11832)</f>
        <v>4.4000000953674299</v>
      </c>
      <c r="E11832" s="4">
        <f t="shared" si="552"/>
        <v>0.99607729215238106</v>
      </c>
      <c r="F11832" s="4" cm="1">
        <f t="array" ref="F11832">MIN(IF(L$5:L$11&gt;=E11832,L$5:L$11,1))</f>
        <v>1</v>
      </c>
      <c r="G11832" s="4" cm="1">
        <f t="array" ref="G11832">MAX(IF(L$5:L$11&lt;E11832,L$5:L$11,0))</f>
        <v>0.76393202250021031</v>
      </c>
      <c r="H11832" s="4">
        <f t="shared" si="553"/>
        <v>-3.8759266731167585E-3</v>
      </c>
      <c r="I11832" s="4">
        <f t="shared" si="554"/>
        <v>1</v>
      </c>
    </row>
    <row r="11833" spans="1:9" x14ac:dyDescent="0.25">
      <c r="A11833" s="2">
        <v>33072</v>
      </c>
      <c r="B11833" s="3">
        <v>364.22000122070301</v>
      </c>
      <c r="C11833" s="3">
        <f>MAX(B$2:B11833)</f>
        <v>368.95001220703102</v>
      </c>
      <c r="D11833" s="3">
        <f>MIN(B$2:B11833)</f>
        <v>4.4000000953674299</v>
      </c>
      <c r="E11833" s="4">
        <f t="shared" si="552"/>
        <v>0.98702506973205317</v>
      </c>
      <c r="F11833" s="4" cm="1">
        <f t="array" ref="F11833">MIN(IF(L$5:L$11&gt;=E11833,L$5:L$11,1))</f>
        <v>1</v>
      </c>
      <c r="G11833" s="4" cm="1">
        <f t="array" ref="G11833">MAX(IF(L$5:L$11&lt;E11833,L$5:L$11,0))</f>
        <v>0.76393202250021031</v>
      </c>
      <c r="H11833" s="4">
        <f t="shared" si="553"/>
        <v>-8.9790702318650606E-3</v>
      </c>
      <c r="I11833" s="4">
        <f t="shared" si="554"/>
        <v>0.98338314290161422</v>
      </c>
    </row>
    <row r="11834" spans="1:9" x14ac:dyDescent="0.25">
      <c r="A11834" s="2">
        <v>33073</v>
      </c>
      <c r="B11834" s="3">
        <v>365.32000732421801</v>
      </c>
      <c r="C11834" s="3">
        <f>MAX(B$2:B11834)</f>
        <v>368.95001220703102</v>
      </c>
      <c r="D11834" s="3">
        <f>MIN(B$2:B11834)</f>
        <v>4.4000000953674299</v>
      </c>
      <c r="E11834" s="4">
        <f t="shared" si="552"/>
        <v>0.99004250510983083</v>
      </c>
      <c r="F11834" s="4" cm="1">
        <f t="array" ref="F11834">MIN(IF(L$5:L$11&gt;=E11834,L$5:L$11,1))</f>
        <v>1</v>
      </c>
      <c r="G11834" s="4" cm="1">
        <f t="array" ref="G11834">MAX(IF(L$5:L$11&lt;E11834,L$5:L$11,0))</f>
        <v>0.76393202250021031</v>
      </c>
      <c r="H11834" s="4">
        <f t="shared" si="553"/>
        <v>3.0201694026366077E-3</v>
      </c>
      <c r="I11834" s="4">
        <f t="shared" si="554"/>
        <v>0.94503731338165764</v>
      </c>
    </row>
    <row r="11835" spans="1:9" x14ac:dyDescent="0.25">
      <c r="A11835" s="2">
        <v>33074</v>
      </c>
      <c r="B11835" s="3">
        <v>361.60998535156199</v>
      </c>
      <c r="C11835" s="3">
        <f>MAX(B$2:B11835)</f>
        <v>368.95001220703102</v>
      </c>
      <c r="D11835" s="3">
        <f>MIN(B$2:B11835)</f>
        <v>4.4000000953674299</v>
      </c>
      <c r="E11835" s="4">
        <f t="shared" si="552"/>
        <v>0.97986551471236616</v>
      </c>
      <c r="F11835" s="4" cm="1">
        <f t="array" ref="F11835">MIN(IF(L$5:L$11&gt;=E11835,L$5:L$11,1))</f>
        <v>1</v>
      </c>
      <c r="G11835" s="4" cm="1">
        <f t="array" ref="G11835">MAX(IF(L$5:L$11&lt;E11835,L$5:L$11,0))</f>
        <v>0.76393202250021031</v>
      </c>
      <c r="H11835" s="4">
        <f t="shared" si="553"/>
        <v>-1.0155540069732405E-2</v>
      </c>
      <c r="I11835" s="4">
        <f t="shared" si="554"/>
        <v>0.95781937475963663</v>
      </c>
    </row>
    <row r="11836" spans="1:9" x14ac:dyDescent="0.25">
      <c r="A11836" s="2">
        <v>33077</v>
      </c>
      <c r="B11836" s="3">
        <v>355.30999755859301</v>
      </c>
      <c r="C11836" s="3">
        <f>MAX(B$2:B11836)</f>
        <v>368.95001220703102</v>
      </c>
      <c r="D11836" s="3">
        <f>MIN(B$2:B11836)</f>
        <v>4.4000000953674299</v>
      </c>
      <c r="E11836" s="4">
        <f t="shared" si="552"/>
        <v>0.96258396874155083</v>
      </c>
      <c r="F11836" s="4" cm="1">
        <f t="array" ref="F11836">MIN(IF(L$5:L$11&gt;=E11836,L$5:L$11,1))</f>
        <v>1</v>
      </c>
      <c r="G11836" s="4" cm="1">
        <f t="array" ref="G11836">MAX(IF(L$5:L$11&lt;E11836,L$5:L$11,0))</f>
        <v>0.76393202250021031</v>
      </c>
      <c r="H11836" s="4">
        <f t="shared" si="553"/>
        <v>-1.7422051514545567E-2</v>
      </c>
      <c r="I11836" s="4">
        <f t="shared" si="554"/>
        <v>0.91470895162961363</v>
      </c>
    </row>
    <row r="11837" spans="1:9" x14ac:dyDescent="0.25">
      <c r="A11837" s="2">
        <v>33078</v>
      </c>
      <c r="B11837" s="3">
        <v>355.79000854492102</v>
      </c>
      <c r="C11837" s="3">
        <f>MAX(B$2:B11837)</f>
        <v>368.95001220703102</v>
      </c>
      <c r="D11837" s="3">
        <f>MIN(B$2:B11837)</f>
        <v>4.4000000953674299</v>
      </c>
      <c r="E11837" s="4">
        <f t="shared" si="552"/>
        <v>0.96390069064631101</v>
      </c>
      <c r="F11837" s="4" cm="1">
        <f t="array" ref="F11837">MIN(IF(L$5:L$11&gt;=E11837,L$5:L$11,1))</f>
        <v>1</v>
      </c>
      <c r="G11837" s="4" cm="1">
        <f t="array" ref="G11837">MAX(IF(L$5:L$11&lt;E11837,L$5:L$11,0))</f>
        <v>0.76393202250021031</v>
      </c>
      <c r="H11837" s="4">
        <f t="shared" si="553"/>
        <v>1.3509639177795574E-3</v>
      </c>
      <c r="I11837" s="4">
        <f t="shared" si="554"/>
        <v>0.84150314814095228</v>
      </c>
    </row>
    <row r="11838" spans="1:9" x14ac:dyDescent="0.25">
      <c r="A11838" s="2">
        <v>33079</v>
      </c>
      <c r="B11838" s="3">
        <v>357.08999633789</v>
      </c>
      <c r="C11838" s="3">
        <f>MAX(B$2:B11838)</f>
        <v>368.95001220703102</v>
      </c>
      <c r="D11838" s="3">
        <f>MIN(B$2:B11838)</f>
        <v>4.4000000953674299</v>
      </c>
      <c r="E11838" s="4">
        <f t="shared" si="552"/>
        <v>0.96746669736631841</v>
      </c>
      <c r="F11838" s="4" cm="1">
        <f t="array" ref="F11838">MIN(IF(L$5:L$11&gt;=E11838,L$5:L$11,1))</f>
        <v>1</v>
      </c>
      <c r="G11838" s="4" cm="1">
        <f t="array" ref="G11838">MAX(IF(L$5:L$11&lt;E11838,L$5:L$11,0))</f>
        <v>0.76393202250021031</v>
      </c>
      <c r="H11838" s="4">
        <f t="shared" si="553"/>
        <v>3.6538063513518182E-3</v>
      </c>
      <c r="I11838" s="4">
        <f t="shared" si="554"/>
        <v>0.84708087163697943</v>
      </c>
    </row>
    <row r="11839" spans="1:9" x14ac:dyDescent="0.25">
      <c r="A11839" s="2">
        <v>33080</v>
      </c>
      <c r="B11839" s="3">
        <v>355.91000366210898</v>
      </c>
      <c r="C11839" s="3">
        <f>MAX(B$2:B11839)</f>
        <v>368.95001220703102</v>
      </c>
      <c r="D11839" s="3">
        <f>MIN(B$2:B11839)</f>
        <v>4.4000000953674299</v>
      </c>
      <c r="E11839" s="4">
        <f t="shared" si="552"/>
        <v>0.96422985019425034</v>
      </c>
      <c r="F11839" s="4" cm="1">
        <f t="array" ref="F11839">MIN(IF(L$5:L$11&gt;=E11839,L$5:L$11,1))</f>
        <v>1</v>
      </c>
      <c r="G11839" s="4" cm="1">
        <f t="array" ref="G11839">MAX(IF(L$5:L$11&lt;E11839,L$5:L$11,0))</f>
        <v>0.76393202250021031</v>
      </c>
      <c r="H11839" s="4">
        <f t="shared" si="553"/>
        <v>-3.3044685874215052E-3</v>
      </c>
      <c r="I11839" s="4">
        <f t="shared" si="554"/>
        <v>0.86218671851115181</v>
      </c>
    </row>
    <row r="11840" spans="1:9" x14ac:dyDescent="0.25">
      <c r="A11840" s="2">
        <v>33081</v>
      </c>
      <c r="B11840" s="3">
        <v>353.44000244140602</v>
      </c>
      <c r="C11840" s="3">
        <f>MAX(B$2:B11840)</f>
        <v>368.95001220703102</v>
      </c>
      <c r="D11840" s="3">
        <f>MIN(B$2:B11840)</f>
        <v>4.4000000953674299</v>
      </c>
      <c r="E11840" s="4">
        <f t="shared" si="552"/>
        <v>0.95745437045583148</v>
      </c>
      <c r="F11840" s="4" cm="1">
        <f t="array" ref="F11840">MIN(IF(L$5:L$11&gt;=E11840,L$5:L$11,1))</f>
        <v>1</v>
      </c>
      <c r="G11840" s="4" cm="1">
        <f t="array" ref="G11840">MAX(IF(L$5:L$11&lt;E11840,L$5:L$11,0))</f>
        <v>0.76393202250021031</v>
      </c>
      <c r="H11840" s="4">
        <f t="shared" si="553"/>
        <v>-6.9399600890339697E-3</v>
      </c>
      <c r="I11840" s="4">
        <f t="shared" si="554"/>
        <v>0.84847521385749358</v>
      </c>
    </row>
    <row r="11841" spans="1:9" x14ac:dyDescent="0.25">
      <c r="A11841" s="2">
        <v>33084</v>
      </c>
      <c r="B11841" s="3">
        <v>355.54998779296801</v>
      </c>
      <c r="C11841" s="3">
        <f>MAX(B$2:B11841)</f>
        <v>368.95001220703102</v>
      </c>
      <c r="D11841" s="3">
        <f>MIN(B$2:B11841)</f>
        <v>4.4000000953674299</v>
      </c>
      <c r="E11841" s="4">
        <f t="shared" si="552"/>
        <v>0.96324228783742705</v>
      </c>
      <c r="F11841" s="4" cm="1">
        <f t="array" ref="F11841">MIN(IF(L$5:L$11&gt;=E11841,L$5:L$11,1))</f>
        <v>1</v>
      </c>
      <c r="G11841" s="4" cm="1">
        <f t="array" ref="G11841">MAX(IF(L$5:L$11&lt;E11841,L$5:L$11,0))</f>
        <v>0.76393202250021031</v>
      </c>
      <c r="H11841" s="4">
        <f t="shared" si="553"/>
        <v>5.9698543939201709E-3</v>
      </c>
      <c r="I11841" s="4">
        <f t="shared" si="554"/>
        <v>0.81977382110537877</v>
      </c>
    </row>
    <row r="11842" spans="1:9" x14ac:dyDescent="0.25">
      <c r="A11842" s="2">
        <v>33085</v>
      </c>
      <c r="B11842" s="3">
        <v>356.14999389648398</v>
      </c>
      <c r="C11842" s="3">
        <f>MAX(B$2:B11842)</f>
        <v>368.95001220703102</v>
      </c>
      <c r="D11842" s="3">
        <f>MIN(B$2:B11842)</f>
        <v>4.4000000953674299</v>
      </c>
      <c r="E11842" s="4">
        <f t="shared" si="552"/>
        <v>0.96488816929012655</v>
      </c>
      <c r="F11842" s="4" cm="1">
        <f t="array" ref="F11842">MIN(IF(L$5:L$11&gt;=E11842,L$5:L$11,1))</f>
        <v>1</v>
      </c>
      <c r="G11842" s="4" cm="1">
        <f t="array" ref="G11842">MAX(IF(L$5:L$11&lt;E11842,L$5:L$11,0))</f>
        <v>0.76393202250021031</v>
      </c>
      <c r="H11842" s="4">
        <f t="shared" si="553"/>
        <v>1.6875435919445625E-3</v>
      </c>
      <c r="I11842" s="4">
        <f t="shared" si="554"/>
        <v>0.84429183258197016</v>
      </c>
    </row>
    <row r="11843" spans="1:9" x14ac:dyDescent="0.25">
      <c r="A11843" s="2">
        <v>33086</v>
      </c>
      <c r="B11843" s="3">
        <v>355.51998901367102</v>
      </c>
      <c r="C11843" s="3">
        <f>MAX(B$2:B11843)</f>
        <v>368.95001220703102</v>
      </c>
      <c r="D11843" s="3">
        <f>MIN(B$2:B11843)</f>
        <v>4.4000000953674299</v>
      </c>
      <c r="E11843" s="4">
        <f t="shared" si="552"/>
        <v>0.96315999795044227</v>
      </c>
      <c r="F11843" s="4" cm="1">
        <f t="array" ref="F11843">MIN(IF(L$5:L$11&gt;=E11843,L$5:L$11,1))</f>
        <v>1</v>
      </c>
      <c r="G11843" s="4" cm="1">
        <f t="array" ref="G11843">MAX(IF(L$5:L$11&lt;E11843,L$5:L$11,0))</f>
        <v>0.76393202250021031</v>
      </c>
      <c r="H11843" s="4">
        <f t="shared" si="553"/>
        <v>-1.7689313312078125E-3</v>
      </c>
      <c r="I11843" s="4">
        <f t="shared" si="554"/>
        <v>0.85126389829851135</v>
      </c>
    </row>
    <row r="11844" spans="1:9" x14ac:dyDescent="0.25">
      <c r="A11844" s="2">
        <v>33087</v>
      </c>
      <c r="B11844" s="3">
        <v>351.48001098632801</v>
      </c>
      <c r="C11844" s="3">
        <f>MAX(B$2:B11844)</f>
        <v>368.95001220703102</v>
      </c>
      <c r="D11844" s="3">
        <f>MIN(B$2:B11844)</f>
        <v>4.4000000953674299</v>
      </c>
      <c r="E11844" s="4">
        <f t="shared" ref="E11844:E11907" si="555">(B11844-D11844)/(C11844-D11844)</f>
        <v>0.95207790250915736</v>
      </c>
      <c r="F11844" s="4" cm="1">
        <f t="array" ref="F11844">MIN(IF(L$5:L$11&gt;=E11844,L$5:L$11,1))</f>
        <v>1</v>
      </c>
      <c r="G11844" s="4" cm="1">
        <f t="array" ref="G11844">MAX(IF(L$5:L$11&lt;E11844,L$5:L$11,0))</f>
        <v>0.76393202250021031</v>
      </c>
      <c r="H11844" s="4">
        <f t="shared" si="553"/>
        <v>-1.1363574910516983E-2</v>
      </c>
      <c r="I11844" s="4">
        <f t="shared" si="554"/>
        <v>0.84394324702684187</v>
      </c>
    </row>
    <row r="11845" spans="1:9" x14ac:dyDescent="0.25">
      <c r="A11845" s="2">
        <v>33088</v>
      </c>
      <c r="B11845" s="3">
        <v>344.85998535156199</v>
      </c>
      <c r="C11845" s="3">
        <f>MAX(B$2:B11845)</f>
        <v>368.95001220703102</v>
      </c>
      <c r="D11845" s="3">
        <f>MIN(B$2:B11845)</f>
        <v>4.4000000953674299</v>
      </c>
      <c r="E11845" s="4">
        <f t="shared" si="555"/>
        <v>0.9339184582221598</v>
      </c>
      <c r="F11845" s="4" cm="1">
        <f t="array" ref="F11845">MIN(IF(L$5:L$11&gt;=E11845,L$5:L$11,1))</f>
        <v>1</v>
      </c>
      <c r="G11845" s="4" cm="1">
        <f t="array" ref="G11845">MAX(IF(L$5:L$11&lt;E11845,L$5:L$11,0))</f>
        <v>0.76393202250021031</v>
      </c>
      <c r="H11845" s="4">
        <f t="shared" ref="H11845:H11908" si="556">B11845/B11844-1</f>
        <v>-1.8834714429958099E-2</v>
      </c>
      <c r="I11845" s="4">
        <f t="shared" ref="I11845:I11908" si="557">IF(E11844=0,0,(E11844-G11844)/(F11844-G11844))</f>
        <v>0.79699873740441851</v>
      </c>
    </row>
    <row r="11846" spans="1:9" x14ac:dyDescent="0.25">
      <c r="A11846" s="2">
        <v>33091</v>
      </c>
      <c r="B11846" s="3">
        <v>334.42999267578102</v>
      </c>
      <c r="C11846" s="3">
        <f>MAX(B$2:B11846)</f>
        <v>368.95001220703102</v>
      </c>
      <c r="D11846" s="3">
        <f>MIN(B$2:B11846)</f>
        <v>4.4000000953674299</v>
      </c>
      <c r="E11846" s="4">
        <f t="shared" si="555"/>
        <v>0.90530786343609737</v>
      </c>
      <c r="F11846" s="4" cm="1">
        <f t="array" ref="F11846">MIN(IF(L$5:L$11&gt;=E11846,L$5:L$11,1))</f>
        <v>1</v>
      </c>
      <c r="G11846" s="4" cm="1">
        <f t="array" ref="G11846">MAX(IF(L$5:L$11&lt;E11846,L$5:L$11,0))</f>
        <v>0.76393202250021031</v>
      </c>
      <c r="H11846" s="4">
        <f t="shared" si="556"/>
        <v>-3.0244137095662982E-2</v>
      </c>
      <c r="I11846" s="4">
        <f t="shared" si="557"/>
        <v>0.7200740969710766</v>
      </c>
    </row>
    <row r="11847" spans="1:9" x14ac:dyDescent="0.25">
      <c r="A11847" s="2">
        <v>33092</v>
      </c>
      <c r="B11847" s="3">
        <v>334.829986572265</v>
      </c>
      <c r="C11847" s="3">
        <f>MAX(B$2:B11847)</f>
        <v>368.95001220703102</v>
      </c>
      <c r="D11847" s="3">
        <f>MIN(B$2:B11847)</f>
        <v>4.4000000953674299</v>
      </c>
      <c r="E11847" s="4">
        <f t="shared" si="555"/>
        <v>0.90640508983355927</v>
      </c>
      <c r="F11847" s="4" cm="1">
        <f t="array" ref="F11847">MIN(IF(L$5:L$11&gt;=E11847,L$5:L$11,1))</f>
        <v>1</v>
      </c>
      <c r="G11847" s="4" cm="1">
        <f t="array" ref="G11847">MAX(IF(L$5:L$11&lt;E11847,L$5:L$11,0))</f>
        <v>0.76393202250021031</v>
      </c>
      <c r="H11847" s="4">
        <f t="shared" si="556"/>
        <v>1.1960467220168969E-3</v>
      </c>
      <c r="I11847" s="4">
        <f t="shared" si="557"/>
        <v>0.59887767258061508</v>
      </c>
    </row>
    <row r="11848" spans="1:9" x14ac:dyDescent="0.25">
      <c r="A11848" s="2">
        <v>33093</v>
      </c>
      <c r="B11848" s="3">
        <v>338.350006103515</v>
      </c>
      <c r="C11848" s="3">
        <f>MAX(B$2:B11848)</f>
        <v>368.95001220703102</v>
      </c>
      <c r="D11848" s="3">
        <f>MIN(B$2:B11848)</f>
        <v>4.4000000953674299</v>
      </c>
      <c r="E11848" s="4">
        <f t="shared" si="555"/>
        <v>0.91606088304245326</v>
      </c>
      <c r="F11848" s="4" cm="1">
        <f t="array" ref="F11848">MIN(IF(L$5:L$11&gt;=E11848,L$5:L$11,1))</f>
        <v>1</v>
      </c>
      <c r="G11848" s="4" cm="1">
        <f t="array" ref="G11848">MAX(IF(L$5:L$11&lt;E11848,L$5:L$11,0))</f>
        <v>0.76393202250021031</v>
      </c>
      <c r="H11848" s="4">
        <f t="shared" si="556"/>
        <v>1.0512856292488326E-2</v>
      </c>
      <c r="I11848" s="4">
        <f t="shared" si="557"/>
        <v>0.60352559818697094</v>
      </c>
    </row>
    <row r="11849" spans="1:9" x14ac:dyDescent="0.25">
      <c r="A11849" s="2">
        <v>33094</v>
      </c>
      <c r="B11849" s="3">
        <v>339.94000244140602</v>
      </c>
      <c r="C11849" s="3">
        <f>MAX(B$2:B11849)</f>
        <v>368.95001220703102</v>
      </c>
      <c r="D11849" s="3">
        <f>MIN(B$2:B11849)</f>
        <v>4.4000000953674299</v>
      </c>
      <c r="E11849" s="4">
        <f t="shared" si="555"/>
        <v>0.92042241447865025</v>
      </c>
      <c r="F11849" s="4" cm="1">
        <f t="array" ref="F11849">MIN(IF(L$5:L$11&gt;=E11849,L$5:L$11,1))</f>
        <v>1</v>
      </c>
      <c r="G11849" s="4" cm="1">
        <f t="array" ref="G11849">MAX(IF(L$5:L$11&lt;E11849,L$5:L$11,0))</f>
        <v>0.76393202250021031</v>
      </c>
      <c r="H11849" s="4">
        <f t="shared" si="556"/>
        <v>4.6992649895345462E-3</v>
      </c>
      <c r="I11849" s="4">
        <f t="shared" si="557"/>
        <v>0.64442819459652667</v>
      </c>
    </row>
    <row r="11850" spans="1:9" x14ac:dyDescent="0.25">
      <c r="A11850" s="2">
        <v>33095</v>
      </c>
      <c r="B11850" s="3">
        <v>335.51998901367102</v>
      </c>
      <c r="C11850" s="3">
        <f>MAX(B$2:B11850)</f>
        <v>368.95001220703102</v>
      </c>
      <c r="D11850" s="3">
        <f>MIN(B$2:B11850)</f>
        <v>4.4000000953674299</v>
      </c>
      <c r="E11850" s="4">
        <f t="shared" si="555"/>
        <v>0.90829784094721078</v>
      </c>
      <c r="F11850" s="4" cm="1">
        <f t="array" ref="F11850">MIN(IF(L$5:L$11&gt;=E11850,L$5:L$11,1))</f>
        <v>1</v>
      </c>
      <c r="G11850" s="4" cm="1">
        <f t="array" ref="G11850">MAX(IF(L$5:L$11&lt;E11850,L$5:L$11,0))</f>
        <v>0.76393202250021031</v>
      </c>
      <c r="H11850" s="4">
        <f t="shared" si="556"/>
        <v>-1.3002333929490573E-2</v>
      </c>
      <c r="I11850" s="4">
        <f t="shared" si="557"/>
        <v>0.66290393824625937</v>
      </c>
    </row>
    <row r="11851" spans="1:9" x14ac:dyDescent="0.25">
      <c r="A11851" s="2">
        <v>33098</v>
      </c>
      <c r="B11851" s="3">
        <v>338.83999633789</v>
      </c>
      <c r="C11851" s="3">
        <f>MAX(B$2:B11851)</f>
        <v>368.95001220703102</v>
      </c>
      <c r="D11851" s="3">
        <f>MIN(B$2:B11851)</f>
        <v>4.4000000953674299</v>
      </c>
      <c r="E11851" s="4">
        <f t="shared" si="555"/>
        <v>0.91740497910086982</v>
      </c>
      <c r="F11851" s="4" cm="1">
        <f t="array" ref="F11851">MIN(IF(L$5:L$11&gt;=E11851,L$5:L$11,1))</f>
        <v>1</v>
      </c>
      <c r="G11851" s="4" cm="1">
        <f t="array" ref="G11851">MAX(IF(L$5:L$11&lt;E11851,L$5:L$11,0))</f>
        <v>0.76393202250021031</v>
      </c>
      <c r="H11851" s="4">
        <f t="shared" si="556"/>
        <v>9.8951103747315639E-3</v>
      </c>
      <c r="I11851" s="4">
        <f t="shared" si="557"/>
        <v>0.61154342056888711</v>
      </c>
    </row>
    <row r="11852" spans="1:9" x14ac:dyDescent="0.25">
      <c r="A11852" s="2">
        <v>33099</v>
      </c>
      <c r="B11852" s="3">
        <v>339.39001464843699</v>
      </c>
      <c r="C11852" s="3">
        <f>MAX(B$2:B11852)</f>
        <v>368.95001220703102</v>
      </c>
      <c r="D11852" s="3">
        <f>MIN(B$2:B11852)</f>
        <v>4.4000000953674299</v>
      </c>
      <c r="E11852" s="4">
        <f t="shared" si="555"/>
        <v>0.9189137386462638</v>
      </c>
      <c r="F11852" s="4" cm="1">
        <f t="array" ref="F11852">MIN(IF(L$5:L$11&gt;=E11852,L$5:L$11,1))</f>
        <v>1</v>
      </c>
      <c r="G11852" s="4" cm="1">
        <f t="array" ref="G11852">MAX(IF(L$5:L$11&lt;E11852,L$5:L$11,0))</f>
        <v>0.76393202250021031</v>
      </c>
      <c r="H11852" s="4">
        <f t="shared" si="556"/>
        <v>1.6232390405248598E-3</v>
      </c>
      <c r="I11852" s="4">
        <f t="shared" si="557"/>
        <v>0.65012187686826872</v>
      </c>
    </row>
    <row r="11853" spans="1:9" x14ac:dyDescent="0.25">
      <c r="A11853" s="2">
        <v>33100</v>
      </c>
      <c r="B11853" s="3">
        <v>340.05999755859301</v>
      </c>
      <c r="C11853" s="3">
        <f>MAX(B$2:B11853)</f>
        <v>368.95001220703102</v>
      </c>
      <c r="D11853" s="3">
        <f>MIN(B$2:B11853)</f>
        <v>4.4000000953674299</v>
      </c>
      <c r="E11853" s="4">
        <f t="shared" si="555"/>
        <v>0.92075157402658692</v>
      </c>
      <c r="F11853" s="4" cm="1">
        <f t="array" ref="F11853">MIN(IF(L$5:L$11&gt;=E11853,L$5:L$11,1))</f>
        <v>1</v>
      </c>
      <c r="G11853" s="4" cm="1">
        <f t="array" ref="G11853">MAX(IF(L$5:L$11&lt;E11853,L$5:L$11,0))</f>
        <v>0.76393202250021031</v>
      </c>
      <c r="H11853" s="4">
        <f t="shared" si="556"/>
        <v>1.974079617074187E-3</v>
      </c>
      <c r="I11853" s="4">
        <f t="shared" si="557"/>
        <v>0.6565130848642593</v>
      </c>
    </row>
    <row r="11854" spans="1:9" x14ac:dyDescent="0.25">
      <c r="A11854" s="2">
        <v>33101</v>
      </c>
      <c r="B11854" s="3">
        <v>332.39001464843699</v>
      </c>
      <c r="C11854" s="3">
        <f>MAX(B$2:B11854)</f>
        <v>368.95001220703102</v>
      </c>
      <c r="D11854" s="3">
        <f>MIN(B$2:B11854)</f>
        <v>4.4000000953674299</v>
      </c>
      <c r="E11854" s="4">
        <f t="shared" si="555"/>
        <v>0.89971198369513283</v>
      </c>
      <c r="F11854" s="4" cm="1">
        <f t="array" ref="F11854">MIN(IF(L$5:L$11&gt;=E11854,L$5:L$11,1))</f>
        <v>1</v>
      </c>
      <c r="G11854" s="4" cm="1">
        <f t="array" ref="G11854">MAX(IF(L$5:L$11&lt;E11854,L$5:L$11,0))</f>
        <v>0.76393202250021031</v>
      </c>
      <c r="H11854" s="4">
        <f t="shared" si="556"/>
        <v>-2.2554793169503817E-2</v>
      </c>
      <c r="I11854" s="4">
        <f t="shared" si="557"/>
        <v>0.6642982804667622</v>
      </c>
    </row>
    <row r="11855" spans="1:9" x14ac:dyDescent="0.25">
      <c r="A11855" s="2">
        <v>33102</v>
      </c>
      <c r="B11855" s="3">
        <v>327.829986572265</v>
      </c>
      <c r="C11855" s="3">
        <f>MAX(B$2:B11855)</f>
        <v>368.95001220703102</v>
      </c>
      <c r="D11855" s="3">
        <f>MIN(B$2:B11855)</f>
        <v>4.4000000953674299</v>
      </c>
      <c r="E11855" s="4">
        <f t="shared" si="555"/>
        <v>0.88720333488242831</v>
      </c>
      <c r="F11855" s="4" cm="1">
        <f t="array" ref="F11855">MIN(IF(L$5:L$11&gt;=E11855,L$5:L$11,1))</f>
        <v>1</v>
      </c>
      <c r="G11855" s="4" cm="1">
        <f t="array" ref="G11855">MAX(IF(L$5:L$11&lt;E11855,L$5:L$11,0))</f>
        <v>0.76393202250021031</v>
      </c>
      <c r="H11855" s="4">
        <f t="shared" si="556"/>
        <v>-1.3718908135658237E-2</v>
      </c>
      <c r="I11855" s="4">
        <f t="shared" si="557"/>
        <v>0.57517314560397537</v>
      </c>
    </row>
    <row r="11856" spans="1:9" x14ac:dyDescent="0.25">
      <c r="A11856" s="2">
        <v>33105</v>
      </c>
      <c r="B11856" s="3">
        <v>328.510009765625</v>
      </c>
      <c r="C11856" s="3">
        <f>MAX(B$2:B11856)</f>
        <v>368.95001220703102</v>
      </c>
      <c r="D11856" s="3">
        <f>MIN(B$2:B11856)</f>
        <v>4.4000000953674299</v>
      </c>
      <c r="E11856" s="4">
        <f t="shared" si="555"/>
        <v>0.88906871184242608</v>
      </c>
      <c r="F11856" s="4" cm="1">
        <f t="array" ref="F11856">MIN(IF(L$5:L$11&gt;=E11856,L$5:L$11,1))</f>
        <v>1</v>
      </c>
      <c r="G11856" s="4" cm="1">
        <f t="array" ref="G11856">MAX(IF(L$5:L$11&lt;E11856,L$5:L$11,0))</f>
        <v>0.76393202250021031</v>
      </c>
      <c r="H11856" s="4">
        <f t="shared" si="556"/>
        <v>2.0743166312215955E-3</v>
      </c>
      <c r="I11856" s="4">
        <f t="shared" si="557"/>
        <v>0.522185658926687</v>
      </c>
    </row>
    <row r="11857" spans="1:9" x14ac:dyDescent="0.25">
      <c r="A11857" s="2">
        <v>33106</v>
      </c>
      <c r="B11857" s="3">
        <v>321.85998535156199</v>
      </c>
      <c r="C11857" s="3">
        <f>MAX(B$2:B11857)</f>
        <v>368.95001220703102</v>
      </c>
      <c r="D11857" s="3">
        <f>MIN(B$2:B11857)</f>
        <v>4.4000000953674299</v>
      </c>
      <c r="E11857" s="4">
        <f t="shared" si="555"/>
        <v>0.87082697766844375</v>
      </c>
      <c r="F11857" s="4" cm="1">
        <f t="array" ref="F11857">MIN(IF(L$5:L$11&gt;=E11857,L$5:L$11,1))</f>
        <v>1</v>
      </c>
      <c r="G11857" s="4" cm="1">
        <f t="array" ref="G11857">MAX(IF(L$5:L$11&lt;E11857,L$5:L$11,0))</f>
        <v>0.76393202250021031</v>
      </c>
      <c r="H11857" s="4">
        <f t="shared" si="556"/>
        <v>-2.0242988695557407E-2</v>
      </c>
      <c r="I11857" s="4">
        <f t="shared" si="557"/>
        <v>0.53008752253289948</v>
      </c>
    </row>
    <row r="11858" spans="1:9" x14ac:dyDescent="0.25">
      <c r="A11858" s="2">
        <v>33107</v>
      </c>
      <c r="B11858" s="3">
        <v>316.54998779296801</v>
      </c>
      <c r="C11858" s="3">
        <f>MAX(B$2:B11858)</f>
        <v>368.95001220703102</v>
      </c>
      <c r="D11858" s="3">
        <f>MIN(B$2:B11858)</f>
        <v>4.4000000953674299</v>
      </c>
      <c r="E11858" s="4">
        <f t="shared" si="555"/>
        <v>0.8562610816811258</v>
      </c>
      <c r="F11858" s="4" cm="1">
        <f t="array" ref="F11858">MIN(IF(L$5:L$11&gt;=E11858,L$5:L$11,1))</f>
        <v>1</v>
      </c>
      <c r="G11858" s="4" cm="1">
        <f t="array" ref="G11858">MAX(IF(L$5:L$11&lt;E11858,L$5:L$11,0))</f>
        <v>0.76393202250021031</v>
      </c>
      <c r="H11858" s="4">
        <f t="shared" si="556"/>
        <v>-1.649784937631793E-2</v>
      </c>
      <c r="I11858" s="4">
        <f t="shared" si="557"/>
        <v>0.45281429654442934</v>
      </c>
    </row>
    <row r="11859" spans="1:9" x14ac:dyDescent="0.25">
      <c r="A11859" s="2">
        <v>33108</v>
      </c>
      <c r="B11859" s="3">
        <v>307.05999755859301</v>
      </c>
      <c r="C11859" s="3">
        <f>MAX(B$2:B11859)</f>
        <v>368.95001220703102</v>
      </c>
      <c r="D11859" s="3">
        <f>MIN(B$2:B11859)</f>
        <v>4.4000000953674299</v>
      </c>
      <c r="E11859" s="4">
        <f t="shared" si="555"/>
        <v>0.83022901497125512</v>
      </c>
      <c r="F11859" s="4" cm="1">
        <f t="array" ref="F11859">MIN(IF(L$5:L$11&gt;=E11859,L$5:L$11,1))</f>
        <v>1</v>
      </c>
      <c r="G11859" s="4" cm="1">
        <f t="array" ref="G11859">MAX(IF(L$5:L$11&lt;E11859,L$5:L$11,0))</f>
        <v>0.76393202250021031</v>
      </c>
      <c r="H11859" s="4">
        <f t="shared" si="556"/>
        <v>-2.997943642500378E-2</v>
      </c>
      <c r="I11859" s="4">
        <f t="shared" si="557"/>
        <v>0.39111217098895912</v>
      </c>
    </row>
    <row r="11860" spans="1:9" x14ac:dyDescent="0.25">
      <c r="A11860" s="2">
        <v>33109</v>
      </c>
      <c r="B11860" s="3">
        <v>311.510009765625</v>
      </c>
      <c r="C11860" s="3">
        <f>MAX(B$2:B11860)</f>
        <v>368.95001220703102</v>
      </c>
      <c r="D11860" s="3">
        <f>MIN(B$2:B11860)</f>
        <v>4.4000000953674299</v>
      </c>
      <c r="E11860" s="4">
        <f t="shared" si="555"/>
        <v>0.84243587838967937</v>
      </c>
      <c r="F11860" s="4" cm="1">
        <f t="array" ref="F11860">MIN(IF(L$5:L$11&gt;=E11860,L$5:L$11,1))</f>
        <v>1</v>
      </c>
      <c r="G11860" s="4" cm="1">
        <f t="array" ref="G11860">MAX(IF(L$5:L$11&lt;E11860,L$5:L$11,0))</f>
        <v>0.76393202250021031</v>
      </c>
      <c r="H11860" s="4">
        <f t="shared" si="556"/>
        <v>1.4492321508544403E-2</v>
      </c>
      <c r="I11860" s="4">
        <f t="shared" si="557"/>
        <v>0.28083856681113761</v>
      </c>
    </row>
    <row r="11861" spans="1:9" x14ac:dyDescent="0.25">
      <c r="A11861" s="2">
        <v>33112</v>
      </c>
      <c r="B11861" s="3">
        <v>321.44000244140602</v>
      </c>
      <c r="C11861" s="3">
        <f>MAX(B$2:B11861)</f>
        <v>368.95001220703102</v>
      </c>
      <c r="D11861" s="3">
        <f>MIN(B$2:B11861)</f>
        <v>4.4000000953674299</v>
      </c>
      <c r="E11861" s="4">
        <f t="shared" si="555"/>
        <v>0.8696749192506612</v>
      </c>
      <c r="F11861" s="4" cm="1">
        <f t="array" ref="F11861">MIN(IF(L$5:L$11&gt;=E11861,L$5:L$11,1))</f>
        <v>1</v>
      </c>
      <c r="G11861" s="4" cm="1">
        <f t="array" ref="G11861">MAX(IF(L$5:L$11&lt;E11861,L$5:L$11,0))</f>
        <v>0.76393202250021031</v>
      </c>
      <c r="H11861" s="4">
        <f t="shared" si="556"/>
        <v>3.187696178126731E-2</v>
      </c>
      <c r="I11861" s="4">
        <f t="shared" si="557"/>
        <v>0.33254767004363817</v>
      </c>
    </row>
    <row r="11862" spans="1:9" x14ac:dyDescent="0.25">
      <c r="A11862" s="2">
        <v>33113</v>
      </c>
      <c r="B11862" s="3">
        <v>321.33999633789</v>
      </c>
      <c r="C11862" s="3">
        <f>MAX(B$2:B11862)</f>
        <v>368.95001220703102</v>
      </c>
      <c r="D11862" s="3">
        <f>MIN(B$2:B11862)</f>
        <v>4.4000000953674299</v>
      </c>
      <c r="E11862" s="4">
        <f t="shared" si="555"/>
        <v>0.86940059172304229</v>
      </c>
      <c r="F11862" s="4" cm="1">
        <f t="array" ref="F11862">MIN(IF(L$5:L$11&gt;=E11862,L$5:L$11,1))</f>
        <v>1</v>
      </c>
      <c r="G11862" s="4" cm="1">
        <f t="array" ref="G11862">MAX(IF(L$5:L$11&lt;E11862,L$5:L$11,0))</f>
        <v>0.76393202250021031</v>
      </c>
      <c r="H11862" s="4">
        <f t="shared" si="556"/>
        <v>-3.111190354543325E-4</v>
      </c>
      <c r="I11862" s="4">
        <f t="shared" si="557"/>
        <v>0.44793409877265161</v>
      </c>
    </row>
    <row r="11863" spans="1:9" x14ac:dyDescent="0.25">
      <c r="A11863" s="2">
        <v>33114</v>
      </c>
      <c r="B11863" s="3">
        <v>324.19000244140602</v>
      </c>
      <c r="C11863" s="3">
        <f>MAX(B$2:B11863)</f>
        <v>368.95001220703102</v>
      </c>
      <c r="D11863" s="3">
        <f>MIN(B$2:B11863)</f>
        <v>4.4000000953674299</v>
      </c>
      <c r="E11863" s="4">
        <f t="shared" si="555"/>
        <v>0.87721846583860552</v>
      </c>
      <c r="F11863" s="4" cm="1">
        <f t="array" ref="F11863">MIN(IF(L$5:L$11&gt;=E11863,L$5:L$11,1))</f>
        <v>1</v>
      </c>
      <c r="G11863" s="4" cm="1">
        <f t="array" ref="G11863">MAX(IF(L$5:L$11&lt;E11863,L$5:L$11,0))</f>
        <v>0.76393202250021031</v>
      </c>
      <c r="H11863" s="4">
        <f t="shared" si="556"/>
        <v>8.8691296943914644E-3</v>
      </c>
      <c r="I11863" s="4">
        <f t="shared" si="557"/>
        <v>0.44677202871755844</v>
      </c>
    </row>
    <row r="11864" spans="1:9" x14ac:dyDescent="0.25">
      <c r="A11864" s="2">
        <v>33115</v>
      </c>
      <c r="B11864" s="3">
        <v>318.70999145507801</v>
      </c>
      <c r="C11864" s="3">
        <f>MAX(B$2:B11864)</f>
        <v>368.95001220703102</v>
      </c>
      <c r="D11864" s="3">
        <f>MIN(B$2:B11864)</f>
        <v>4.4000000953674299</v>
      </c>
      <c r="E11864" s="4">
        <f t="shared" si="555"/>
        <v>0.86218620468303753</v>
      </c>
      <c r="F11864" s="4" cm="1">
        <f t="array" ref="F11864">MIN(IF(L$5:L$11&gt;=E11864,L$5:L$11,1))</f>
        <v>1</v>
      </c>
      <c r="G11864" s="4" cm="1">
        <f t="array" ref="G11864">MAX(IF(L$5:L$11&lt;E11864,L$5:L$11,0))</f>
        <v>0.76393202250021031</v>
      </c>
      <c r="H11864" s="4">
        <f t="shared" si="556"/>
        <v>-1.6903701363580659E-2</v>
      </c>
      <c r="I11864" s="4">
        <f t="shared" si="557"/>
        <v>0.47988907491062033</v>
      </c>
    </row>
    <row r="11865" spans="1:9" x14ac:dyDescent="0.25">
      <c r="A11865" s="2">
        <v>33116</v>
      </c>
      <c r="B11865" s="3">
        <v>322.55999755859301</v>
      </c>
      <c r="C11865" s="3">
        <f>MAX(B$2:B11865)</f>
        <v>368.95001220703102</v>
      </c>
      <c r="D11865" s="3">
        <f>MIN(B$2:B11865)</f>
        <v>4.4000000953674299</v>
      </c>
      <c r="E11865" s="4">
        <f t="shared" si="555"/>
        <v>0.87274718664875939</v>
      </c>
      <c r="F11865" s="4" cm="1">
        <f t="array" ref="F11865">MIN(IF(L$5:L$11&gt;=E11865,L$5:L$11,1))</f>
        <v>1</v>
      </c>
      <c r="G11865" s="4" cm="1">
        <f t="array" ref="G11865">MAX(IF(L$5:L$11&lt;E11865,L$5:L$11,0))</f>
        <v>0.76393202250021031</v>
      </c>
      <c r="H11865" s="4">
        <f t="shared" si="556"/>
        <v>1.207996676206391E-2</v>
      </c>
      <c r="I11865" s="4">
        <f t="shared" si="557"/>
        <v>0.41621139480010477</v>
      </c>
    </row>
    <row r="11866" spans="1:9" x14ac:dyDescent="0.25">
      <c r="A11866" s="2">
        <v>33120</v>
      </c>
      <c r="B11866" s="3">
        <v>323.08999633789</v>
      </c>
      <c r="C11866" s="3">
        <f>MAX(B$2:B11866)</f>
        <v>368.95001220703102</v>
      </c>
      <c r="D11866" s="3">
        <f>MIN(B$2:B11866)</f>
        <v>4.4000000953674299</v>
      </c>
      <c r="E11866" s="4">
        <f t="shared" si="555"/>
        <v>0.87420103046082509</v>
      </c>
      <c r="F11866" s="4" cm="1">
        <f t="array" ref="F11866">MIN(IF(L$5:L$11&gt;=E11866,L$5:L$11,1))</f>
        <v>1</v>
      </c>
      <c r="G11866" s="4" cm="1">
        <f t="array" ref="G11866">MAX(IF(L$5:L$11&lt;E11866,L$5:L$11,0))</f>
        <v>0.76393202250021031</v>
      </c>
      <c r="H11866" s="4">
        <f t="shared" si="556"/>
        <v>1.6431013867450606E-3</v>
      </c>
      <c r="I11866" s="4">
        <f t="shared" si="557"/>
        <v>0.46094843231605193</v>
      </c>
    </row>
    <row r="11867" spans="1:9" x14ac:dyDescent="0.25">
      <c r="A11867" s="2">
        <v>33121</v>
      </c>
      <c r="B11867" s="3">
        <v>324.39001464843699</v>
      </c>
      <c r="C11867" s="3">
        <f>MAX(B$2:B11867)</f>
        <v>368.95001220703102</v>
      </c>
      <c r="D11867" s="3">
        <f>MIN(B$2:B11867)</f>
        <v>4.4000000953674299</v>
      </c>
      <c r="E11867" s="4">
        <f t="shared" si="555"/>
        <v>0.87776712089384024</v>
      </c>
      <c r="F11867" s="4" cm="1">
        <f t="array" ref="F11867">MIN(IF(L$5:L$11&gt;=E11867,L$5:L$11,1))</f>
        <v>1</v>
      </c>
      <c r="G11867" s="4" cm="1">
        <f t="array" ref="G11867">MAX(IF(L$5:L$11&lt;E11867,L$5:L$11,0))</f>
        <v>0.76393202250021031</v>
      </c>
      <c r="H11867" s="4">
        <f t="shared" si="556"/>
        <v>4.023703380736654E-3</v>
      </c>
      <c r="I11867" s="4">
        <f t="shared" si="557"/>
        <v>0.46710701353262968</v>
      </c>
    </row>
    <row r="11868" spans="1:9" x14ac:dyDescent="0.25">
      <c r="A11868" s="2">
        <v>33122</v>
      </c>
      <c r="B11868" s="3">
        <v>320.45999145507801</v>
      </c>
      <c r="C11868" s="3">
        <f>MAX(B$2:B11868)</f>
        <v>368.95001220703102</v>
      </c>
      <c r="D11868" s="3">
        <f>MIN(B$2:B11868)</f>
        <v>4.4000000953674299</v>
      </c>
      <c r="E11868" s="4">
        <f t="shared" si="555"/>
        <v>0.86698664342082021</v>
      </c>
      <c r="F11868" s="4" cm="1">
        <f t="array" ref="F11868">MIN(IF(L$5:L$11&gt;=E11868,L$5:L$11,1))</f>
        <v>1</v>
      </c>
      <c r="G11868" s="4" cm="1">
        <f t="array" ref="G11868">MAX(IF(L$5:L$11&lt;E11868,L$5:L$11,0))</f>
        <v>0.76393202250021031</v>
      </c>
      <c r="H11868" s="4">
        <f t="shared" si="556"/>
        <v>-1.2115117654340257E-2</v>
      </c>
      <c r="I11868" s="4">
        <f t="shared" si="557"/>
        <v>0.48221321502079351</v>
      </c>
    </row>
    <row r="11869" spans="1:9" x14ac:dyDescent="0.25">
      <c r="A11869" s="2">
        <v>33123</v>
      </c>
      <c r="B11869" s="3">
        <v>323.39999389648398</v>
      </c>
      <c r="C11869" s="3">
        <f>MAX(B$2:B11869)</f>
        <v>368.95001220703102</v>
      </c>
      <c r="D11869" s="3">
        <f>MIN(B$2:B11869)</f>
        <v>4.4000000953674299</v>
      </c>
      <c r="E11869" s="4">
        <f t="shared" si="555"/>
        <v>0.87505138719733511</v>
      </c>
      <c r="F11869" s="4" cm="1">
        <f t="array" ref="F11869">MIN(IF(L$5:L$11&gt;=E11869,L$5:L$11,1))</f>
        <v>1</v>
      </c>
      <c r="G11869" s="4" cm="1">
        <f t="array" ref="G11869">MAX(IF(L$5:L$11&lt;E11869,L$5:L$11,0))</f>
        <v>0.76393202250021031</v>
      </c>
      <c r="H11869" s="4">
        <f t="shared" si="556"/>
        <v>9.1743197896767548E-3</v>
      </c>
      <c r="I11869" s="4">
        <f t="shared" si="557"/>
        <v>0.43654637961517551</v>
      </c>
    </row>
    <row r="11870" spans="1:9" x14ac:dyDescent="0.25">
      <c r="A11870" s="2">
        <v>33126</v>
      </c>
      <c r="B11870" s="3">
        <v>321.63000488281199</v>
      </c>
      <c r="C11870" s="3">
        <f>MAX(B$2:B11870)</f>
        <v>368.95001220703102</v>
      </c>
      <c r="D11870" s="3">
        <f>MIN(B$2:B11870)</f>
        <v>4.4000000953674299</v>
      </c>
      <c r="E11870" s="4">
        <f t="shared" si="555"/>
        <v>0.87019611643923178</v>
      </c>
      <c r="F11870" s="4" cm="1">
        <f t="array" ref="F11870">MIN(IF(L$5:L$11&gt;=E11870,L$5:L$11,1))</f>
        <v>1</v>
      </c>
      <c r="G11870" s="4" cm="1">
        <f t="array" ref="G11870">MAX(IF(L$5:L$11&lt;E11870,L$5:L$11,0))</f>
        <v>0.76393202250021031</v>
      </c>
      <c r="H11870" s="4">
        <f t="shared" si="556"/>
        <v>-5.4730644622045244E-3</v>
      </c>
      <c r="I11870" s="4">
        <f t="shared" si="557"/>
        <v>0.47070918247361099</v>
      </c>
    </row>
    <row r="11871" spans="1:9" x14ac:dyDescent="0.25">
      <c r="A11871" s="2">
        <v>33127</v>
      </c>
      <c r="B11871" s="3">
        <v>321.04000854492102</v>
      </c>
      <c r="C11871" s="3">
        <f>MAX(B$2:B11871)</f>
        <v>368.95001220703102</v>
      </c>
      <c r="D11871" s="3">
        <f>MIN(B$2:B11871)</f>
        <v>4.4000000953674299</v>
      </c>
      <c r="E11871" s="4">
        <f t="shared" si="555"/>
        <v>0.86857769285319641</v>
      </c>
      <c r="F11871" s="4" cm="1">
        <f t="array" ref="F11871">MIN(IF(L$5:L$11&gt;=E11871,L$5:L$11,1))</f>
        <v>1</v>
      </c>
      <c r="G11871" s="4" cm="1">
        <f t="array" ref="G11871">MAX(IF(L$5:L$11&lt;E11871,L$5:L$11,0))</f>
        <v>0.76393202250021031</v>
      </c>
      <c r="H11871" s="4">
        <f t="shared" si="556"/>
        <v>-1.8343945805240347E-3</v>
      </c>
      <c r="I11871" s="4">
        <f t="shared" si="557"/>
        <v>0.45014192549311838</v>
      </c>
    </row>
    <row r="11872" spans="1:9" x14ac:dyDescent="0.25">
      <c r="A11872" s="2">
        <v>33128</v>
      </c>
      <c r="B11872" s="3">
        <v>322.54000854492102</v>
      </c>
      <c r="C11872" s="3">
        <f>MAX(B$2:B11872)</f>
        <v>368.95001220703102</v>
      </c>
      <c r="D11872" s="3">
        <f>MIN(B$2:B11872)</f>
        <v>4.4000000953674299</v>
      </c>
      <c r="E11872" s="4">
        <f t="shared" si="555"/>
        <v>0.87269235462843886</v>
      </c>
      <c r="F11872" s="4" cm="1">
        <f t="array" ref="F11872">MIN(IF(L$5:L$11&gt;=E11872,L$5:L$11,1))</f>
        <v>1</v>
      </c>
      <c r="G11872" s="4" cm="1">
        <f t="array" ref="G11872">MAX(IF(L$5:L$11&lt;E11872,L$5:L$11,0))</f>
        <v>0.76393202250021031</v>
      </c>
      <c r="H11872" s="4">
        <f t="shared" si="556"/>
        <v>4.6723148519669522E-3</v>
      </c>
      <c r="I11872" s="4">
        <f t="shared" si="557"/>
        <v>0.44328617316628355</v>
      </c>
    </row>
    <row r="11873" spans="1:9" x14ac:dyDescent="0.25">
      <c r="A11873" s="2">
        <v>33129</v>
      </c>
      <c r="B11873" s="3">
        <v>318.64999389648398</v>
      </c>
      <c r="C11873" s="3">
        <f>MAX(B$2:B11873)</f>
        <v>368.95001220703102</v>
      </c>
      <c r="D11873" s="3">
        <f>MIN(B$2:B11873)</f>
        <v>4.4000000953674299</v>
      </c>
      <c r="E11873" s="4">
        <f t="shared" si="555"/>
        <v>0.86202162490906764</v>
      </c>
      <c r="F11873" s="4" cm="1">
        <f t="array" ref="F11873">MIN(IF(L$5:L$11&gt;=E11873,L$5:L$11,1))</f>
        <v>1</v>
      </c>
      <c r="G11873" s="4" cm="1">
        <f t="array" ref="G11873">MAX(IF(L$5:L$11&lt;E11873,L$5:L$11,0))</f>
        <v>0.76393202250021031</v>
      </c>
      <c r="H11873" s="4">
        <f t="shared" si="556"/>
        <v>-1.2060564721834366E-2</v>
      </c>
      <c r="I11873" s="4">
        <f t="shared" si="557"/>
        <v>0.46071616015063055</v>
      </c>
    </row>
    <row r="11874" spans="1:9" x14ac:dyDescent="0.25">
      <c r="A11874" s="2">
        <v>33130</v>
      </c>
      <c r="B11874" s="3">
        <v>316.829986572265</v>
      </c>
      <c r="C11874" s="3">
        <f>MAX(B$2:B11874)</f>
        <v>368.95001220703102</v>
      </c>
      <c r="D11874" s="3">
        <f>MIN(B$2:B11874)</f>
        <v>4.4000000953674299</v>
      </c>
      <c r="E11874" s="4">
        <f t="shared" si="555"/>
        <v>0.85702914853065104</v>
      </c>
      <c r="F11874" s="4" cm="1">
        <f t="array" ref="F11874">MIN(IF(L$5:L$11&gt;=E11874,L$5:L$11,1))</f>
        <v>1</v>
      </c>
      <c r="G11874" s="4" cm="1">
        <f t="array" ref="G11874">MAX(IF(L$5:L$11&lt;E11874,L$5:L$11,0))</f>
        <v>0.76393202250021031</v>
      </c>
      <c r="H11874" s="4">
        <f t="shared" si="556"/>
        <v>-5.7116188893140407E-3</v>
      </c>
      <c r="I11874" s="4">
        <f t="shared" si="557"/>
        <v>0.41551422368984681</v>
      </c>
    </row>
    <row r="11875" spans="1:9" x14ac:dyDescent="0.25">
      <c r="A11875" s="2">
        <v>33133</v>
      </c>
      <c r="B11875" s="3">
        <v>317.76998901367102</v>
      </c>
      <c r="C11875" s="3">
        <f>MAX(B$2:B11875)</f>
        <v>368.95001220703102</v>
      </c>
      <c r="D11875" s="3">
        <f>MIN(B$2:B11875)</f>
        <v>4.4000000953674299</v>
      </c>
      <c r="E11875" s="4">
        <f t="shared" si="555"/>
        <v>0.8596076766068429</v>
      </c>
      <c r="F11875" s="4" cm="1">
        <f t="array" ref="F11875">MIN(IF(L$5:L$11&gt;=E11875,L$5:L$11,1))</f>
        <v>1</v>
      </c>
      <c r="G11875" s="4" cm="1">
        <f t="array" ref="G11875">MAX(IF(L$5:L$11&lt;E11875,L$5:L$11,0))</f>
        <v>0.76393202250021031</v>
      </c>
      <c r="H11875" s="4">
        <f t="shared" si="556"/>
        <v>2.9668985930775271E-3</v>
      </c>
      <c r="I11875" s="4">
        <f t="shared" si="557"/>
        <v>0.39436575437481214</v>
      </c>
    </row>
    <row r="11876" spans="1:9" x14ac:dyDescent="0.25">
      <c r="A11876" s="2">
        <v>33134</v>
      </c>
      <c r="B11876" s="3">
        <v>318.600006103515</v>
      </c>
      <c r="C11876" s="3">
        <f>MAX(B$2:B11876)</f>
        <v>368.95001220703102</v>
      </c>
      <c r="D11876" s="3">
        <f>MIN(B$2:B11876)</f>
        <v>4.4000000953674299</v>
      </c>
      <c r="E11876" s="4">
        <f t="shared" si="555"/>
        <v>0.86188450300176223</v>
      </c>
      <c r="F11876" s="4" cm="1">
        <f t="array" ref="F11876">MIN(IF(L$5:L$11&gt;=E11876,L$5:L$11,1))</f>
        <v>1</v>
      </c>
      <c r="G11876" s="4" cm="1">
        <f t="array" ref="G11876">MAX(IF(L$5:L$11&lt;E11876,L$5:L$11,0))</f>
        <v>0.76393202250021031</v>
      </c>
      <c r="H11876" s="4">
        <f t="shared" si="556"/>
        <v>2.6120059116352401E-3</v>
      </c>
      <c r="I11876" s="4">
        <f t="shared" si="557"/>
        <v>0.40528857458745254</v>
      </c>
    </row>
    <row r="11877" spans="1:9" x14ac:dyDescent="0.25">
      <c r="A11877" s="2">
        <v>33135</v>
      </c>
      <c r="B11877" s="3">
        <v>316.600006103515</v>
      </c>
      <c r="C11877" s="3">
        <f>MAX(B$2:B11877)</f>
        <v>368.95001220703102</v>
      </c>
      <c r="D11877" s="3">
        <f>MIN(B$2:B11877)</f>
        <v>4.4000000953674299</v>
      </c>
      <c r="E11877" s="4">
        <f t="shared" si="555"/>
        <v>0.85639828730143908</v>
      </c>
      <c r="F11877" s="4" cm="1">
        <f t="array" ref="F11877">MIN(IF(L$5:L$11&gt;=E11877,L$5:L$11,1))</f>
        <v>1</v>
      </c>
      <c r="G11877" s="4" cm="1">
        <f t="array" ref="G11877">MAX(IF(L$5:L$11&lt;E11877,L$5:L$11,0))</f>
        <v>0.76393202250021031</v>
      </c>
      <c r="H11877" s="4">
        <f t="shared" si="556"/>
        <v>-6.2774637843232561E-3</v>
      </c>
      <c r="I11877" s="4">
        <f t="shared" si="557"/>
        <v>0.41493336596929664</v>
      </c>
    </row>
    <row r="11878" spans="1:9" x14ac:dyDescent="0.25">
      <c r="A11878" s="2">
        <v>33136</v>
      </c>
      <c r="B11878" s="3">
        <v>311.48001098632801</v>
      </c>
      <c r="C11878" s="3">
        <f>MAX(B$2:B11878)</f>
        <v>368.95001220703102</v>
      </c>
      <c r="D11878" s="3">
        <f>MIN(B$2:B11878)</f>
        <v>4.4000000953674299</v>
      </c>
      <c r="E11878" s="4">
        <f t="shared" si="555"/>
        <v>0.84235358850269448</v>
      </c>
      <c r="F11878" s="4" cm="1">
        <f t="array" ref="F11878">MIN(IF(L$5:L$11&gt;=E11878,L$5:L$11,1))</f>
        <v>1</v>
      </c>
      <c r="G11878" s="4" cm="1">
        <f t="array" ref="G11878">MAX(IF(L$5:L$11&lt;E11878,L$5:L$11,0))</f>
        <v>0.76393202250021031</v>
      </c>
      <c r="H11878" s="4">
        <f t="shared" si="556"/>
        <v>-1.6171809913083091E-2</v>
      </c>
      <c r="I11878" s="4">
        <f t="shared" si="557"/>
        <v>0.39169338332350118</v>
      </c>
    </row>
    <row r="11879" spans="1:9" x14ac:dyDescent="0.25">
      <c r="A11879" s="2">
        <v>33137</v>
      </c>
      <c r="B11879" s="3">
        <v>311.32000732421801</v>
      </c>
      <c r="C11879" s="3">
        <f>MAX(B$2:B11879)</f>
        <v>368.95001220703102</v>
      </c>
      <c r="D11879" s="3">
        <f>MIN(B$2:B11879)</f>
        <v>4.4000000953674299</v>
      </c>
      <c r="E11879" s="4">
        <f t="shared" si="555"/>
        <v>0.84191468120110602</v>
      </c>
      <c r="F11879" s="4" cm="1">
        <f t="array" ref="F11879">MIN(IF(L$5:L$11&gt;=E11879,L$5:L$11,1))</f>
        <v>1</v>
      </c>
      <c r="G11879" s="4" cm="1">
        <f t="array" ref="G11879">MAX(IF(L$5:L$11&lt;E11879,L$5:L$11,0))</f>
        <v>0.76393202250021031</v>
      </c>
      <c r="H11879" s="4">
        <f t="shared" si="556"/>
        <v>-5.1368837956355939E-4</v>
      </c>
      <c r="I11879" s="4">
        <f t="shared" si="557"/>
        <v>0.33219908448850943</v>
      </c>
    </row>
    <row r="11880" spans="1:9" x14ac:dyDescent="0.25">
      <c r="A11880" s="2">
        <v>33140</v>
      </c>
      <c r="B11880" s="3">
        <v>304.58999633789</v>
      </c>
      <c r="C11880" s="3">
        <f>MAX(B$2:B11880)</f>
        <v>368.95001220703102</v>
      </c>
      <c r="D11880" s="3">
        <f>MIN(B$2:B11880)</f>
        <v>4.4000000953674299</v>
      </c>
      <c r="E11880" s="4">
        <f t="shared" si="555"/>
        <v>0.82345353523283604</v>
      </c>
      <c r="F11880" s="4" cm="1">
        <f t="array" ref="F11880">MIN(IF(L$5:L$11&gt;=E11880,L$5:L$11,1))</f>
        <v>1</v>
      </c>
      <c r="G11880" s="4" cm="1">
        <f t="array" ref="G11880">MAX(IF(L$5:L$11&lt;E11880,L$5:L$11,0))</f>
        <v>0.76393202250021031</v>
      </c>
      <c r="H11880" s="4">
        <f t="shared" si="556"/>
        <v>-2.1617662944865557E-2</v>
      </c>
      <c r="I11880" s="4">
        <f t="shared" si="557"/>
        <v>0.33033984332315969</v>
      </c>
    </row>
    <row r="11881" spans="1:9" x14ac:dyDescent="0.25">
      <c r="A11881" s="2">
        <v>33141</v>
      </c>
      <c r="B11881" s="3">
        <v>308.260009765625</v>
      </c>
      <c r="C11881" s="3">
        <f>MAX(B$2:B11881)</f>
        <v>368.95001220703102</v>
      </c>
      <c r="D11881" s="3">
        <f>MIN(B$2:B11881)</f>
        <v>4.4000000953674299</v>
      </c>
      <c r="E11881" s="4">
        <f t="shared" si="555"/>
        <v>0.83352077787665424</v>
      </c>
      <c r="F11881" s="4" cm="1">
        <f t="array" ref="F11881">MIN(IF(L$5:L$11&gt;=E11881,L$5:L$11,1))</f>
        <v>1</v>
      </c>
      <c r="G11881" s="4" cm="1">
        <f t="array" ref="G11881">MAX(IF(L$5:L$11&lt;E11881,L$5:L$11,0))</f>
        <v>0.76393202250021031</v>
      </c>
      <c r="H11881" s="4">
        <f t="shared" si="556"/>
        <v>1.2049028109458071E-2</v>
      </c>
      <c r="I11881" s="4">
        <f t="shared" si="557"/>
        <v>0.25213717405902186</v>
      </c>
    </row>
    <row r="11882" spans="1:9" x14ac:dyDescent="0.25">
      <c r="A11882" s="2">
        <v>33142</v>
      </c>
      <c r="B11882" s="3">
        <v>305.05999755859301</v>
      </c>
      <c r="C11882" s="3">
        <f>MAX(B$2:B11882)</f>
        <v>368.95001220703102</v>
      </c>
      <c r="D11882" s="3">
        <f>MIN(B$2:B11882)</f>
        <v>4.4000000953674299</v>
      </c>
      <c r="E11882" s="4">
        <f t="shared" si="555"/>
        <v>0.82474279927093197</v>
      </c>
      <c r="F11882" s="4" cm="1">
        <f t="array" ref="F11882">MIN(IF(L$5:L$11&gt;=E11882,L$5:L$11,1))</f>
        <v>1</v>
      </c>
      <c r="G11882" s="4" cm="1">
        <f t="array" ref="G11882">MAX(IF(L$5:L$11&lt;E11882,L$5:L$11,0))</f>
        <v>0.76393202250021031</v>
      </c>
      <c r="H11882" s="4">
        <f t="shared" si="556"/>
        <v>-1.0380886607591511E-2</v>
      </c>
      <c r="I11882" s="4">
        <f t="shared" si="557"/>
        <v>0.29478269824422049</v>
      </c>
    </row>
    <row r="11883" spans="1:9" x14ac:dyDescent="0.25">
      <c r="A11883" s="2">
        <v>33143</v>
      </c>
      <c r="B11883" s="3">
        <v>300.97000122070301</v>
      </c>
      <c r="C11883" s="3">
        <f>MAX(B$2:B11883)</f>
        <v>368.95001220703102</v>
      </c>
      <c r="D11883" s="3">
        <f>MIN(B$2:B11883)</f>
        <v>4.4000000953674299</v>
      </c>
      <c r="E11883" s="4">
        <f t="shared" si="555"/>
        <v>0.81352349820933378</v>
      </c>
      <c r="F11883" s="4" cm="1">
        <f t="array" ref="F11883">MIN(IF(L$5:L$11&gt;=E11883,L$5:L$11,1))</f>
        <v>1</v>
      </c>
      <c r="G11883" s="4" cm="1">
        <f t="array" ref="G11883">MAX(IF(L$5:L$11&lt;E11883,L$5:L$11,0))</f>
        <v>0.76393202250021031</v>
      </c>
      <c r="H11883" s="4">
        <f t="shared" si="556"/>
        <v>-1.3407186686626882E-2</v>
      </c>
      <c r="I11883" s="4">
        <f t="shared" si="557"/>
        <v>0.25759858416534209</v>
      </c>
    </row>
    <row r="11884" spans="1:9" x14ac:dyDescent="0.25">
      <c r="A11884" s="2">
        <v>33144</v>
      </c>
      <c r="B11884" s="3">
        <v>306.04998779296801</v>
      </c>
      <c r="C11884" s="3">
        <f>MAX(B$2:B11884)</f>
        <v>368.95001220703102</v>
      </c>
      <c r="D11884" s="3">
        <f>MIN(B$2:B11884)</f>
        <v>4.4000000953674299</v>
      </c>
      <c r="E11884" s="4">
        <f t="shared" si="555"/>
        <v>0.82745844925442935</v>
      </c>
      <c r="F11884" s="4" cm="1">
        <f t="array" ref="F11884">MIN(IF(L$5:L$11&gt;=E11884,L$5:L$11,1))</f>
        <v>1</v>
      </c>
      <c r="G11884" s="4" cm="1">
        <f t="array" ref="G11884">MAX(IF(L$5:L$11&lt;E11884,L$5:L$11,0))</f>
        <v>0.76393202250021031</v>
      </c>
      <c r="H11884" s="4">
        <f t="shared" si="556"/>
        <v>1.6878713996946848E-2</v>
      </c>
      <c r="I11884" s="4">
        <f t="shared" si="557"/>
        <v>0.21007286220837665</v>
      </c>
    </row>
    <row r="11885" spans="1:9" x14ac:dyDescent="0.25">
      <c r="A11885" s="2">
        <v>33147</v>
      </c>
      <c r="B11885" s="3">
        <v>314.94000244140602</v>
      </c>
      <c r="C11885" s="3">
        <f>MAX(B$2:B11885)</f>
        <v>368.95001220703102</v>
      </c>
      <c r="D11885" s="3">
        <f>MIN(B$2:B11885)</f>
        <v>4.4000000953674299</v>
      </c>
      <c r="E11885" s="4">
        <f t="shared" si="555"/>
        <v>0.85184471822461094</v>
      </c>
      <c r="F11885" s="4" cm="1">
        <f t="array" ref="F11885">MIN(IF(L$5:L$11&gt;=E11885,L$5:L$11,1))</f>
        <v>1</v>
      </c>
      <c r="G11885" s="4" cm="1">
        <f t="array" ref="G11885">MAX(IF(L$5:L$11&lt;E11885,L$5:L$11,0))</f>
        <v>0.76393202250021031</v>
      </c>
      <c r="H11885" s="4">
        <f t="shared" si="556"/>
        <v>2.9047590272905932E-2</v>
      </c>
      <c r="I11885" s="4">
        <f t="shared" si="557"/>
        <v>0.26910226209853322</v>
      </c>
    </row>
    <row r="11886" spans="1:9" x14ac:dyDescent="0.25">
      <c r="A11886" s="2">
        <v>33148</v>
      </c>
      <c r="B11886" s="3">
        <v>315.20999145507801</v>
      </c>
      <c r="C11886" s="3">
        <f>MAX(B$2:B11886)</f>
        <v>368.95001220703102</v>
      </c>
      <c r="D11886" s="3">
        <f>MIN(B$2:B11886)</f>
        <v>4.4000000953674299</v>
      </c>
      <c r="E11886" s="4">
        <f t="shared" si="555"/>
        <v>0.85258532720747204</v>
      </c>
      <c r="F11886" s="4" cm="1">
        <f t="array" ref="F11886">MIN(IF(L$5:L$11&gt;=E11886,L$5:L$11,1))</f>
        <v>1</v>
      </c>
      <c r="G11886" s="4" cm="1">
        <f t="array" ref="G11886">MAX(IF(L$5:L$11&lt;E11886,L$5:L$11,0))</f>
        <v>0.76393202250021031</v>
      </c>
      <c r="H11886" s="4">
        <f t="shared" si="556"/>
        <v>8.5727126303125623E-4</v>
      </c>
      <c r="I11886" s="4">
        <f t="shared" si="557"/>
        <v>0.3724041551738162</v>
      </c>
    </row>
    <row r="11887" spans="1:9" x14ac:dyDescent="0.25">
      <c r="A11887" s="2">
        <v>33149</v>
      </c>
      <c r="B11887" s="3">
        <v>311.39999389648398</v>
      </c>
      <c r="C11887" s="3">
        <f>MAX(B$2:B11887)</f>
        <v>368.95001220703102</v>
      </c>
      <c r="D11887" s="3">
        <f>MIN(B$2:B11887)</f>
        <v>4.4000000953674299</v>
      </c>
      <c r="E11887" s="4">
        <f t="shared" si="555"/>
        <v>0.84213409299539632</v>
      </c>
      <c r="F11887" s="4" cm="1">
        <f t="array" ref="F11887">MIN(IF(L$5:L$11&gt;=E11887,L$5:L$11,1))</f>
        <v>1</v>
      </c>
      <c r="G11887" s="4" cm="1">
        <f t="array" ref="G11887">MAX(IF(L$5:L$11&lt;E11887,L$5:L$11,0))</f>
        <v>0.76393202250021031</v>
      </c>
      <c r="H11887" s="4">
        <f t="shared" si="556"/>
        <v>-1.2087172557590065E-2</v>
      </c>
      <c r="I11887" s="4">
        <f t="shared" si="557"/>
        <v>0.37554142516996281</v>
      </c>
    </row>
    <row r="11888" spans="1:9" x14ac:dyDescent="0.25">
      <c r="A11888" s="2">
        <v>33150</v>
      </c>
      <c r="B11888" s="3">
        <v>312.69000244140602</v>
      </c>
      <c r="C11888" s="3">
        <f>MAX(B$2:B11888)</f>
        <v>368.95001220703102</v>
      </c>
      <c r="D11888" s="3">
        <f>MIN(B$2:B11888)</f>
        <v>4.4000000953674299</v>
      </c>
      <c r="E11888" s="4">
        <f t="shared" si="555"/>
        <v>0.84567272556174744</v>
      </c>
      <c r="F11888" s="4" cm="1">
        <f t="array" ref="F11888">MIN(IF(L$5:L$11&gt;=E11888,L$5:L$11,1))</f>
        <v>1</v>
      </c>
      <c r="G11888" s="4" cm="1">
        <f t="array" ref="G11888">MAX(IF(L$5:L$11&lt;E11888,L$5:L$11,0))</f>
        <v>0.76393202250021031</v>
      </c>
      <c r="H11888" s="4">
        <f t="shared" si="556"/>
        <v>4.1426094097833932E-3</v>
      </c>
      <c r="I11888" s="4">
        <f t="shared" si="557"/>
        <v>0.33126928659883859</v>
      </c>
    </row>
    <row r="11889" spans="1:9" x14ac:dyDescent="0.25">
      <c r="A11889" s="2">
        <v>33151</v>
      </c>
      <c r="B11889" s="3">
        <v>311.5</v>
      </c>
      <c r="C11889" s="3">
        <f>MAX(B$2:B11889)</f>
        <v>368.95001220703102</v>
      </c>
      <c r="D11889" s="3">
        <f>MIN(B$2:B11889)</f>
        <v>4.4000000953674299</v>
      </c>
      <c r="E11889" s="4">
        <f t="shared" si="555"/>
        <v>0.84240842052301512</v>
      </c>
      <c r="F11889" s="4" cm="1">
        <f t="array" ref="F11889">MIN(IF(L$5:L$11&gt;=E11889,L$5:L$11,1))</f>
        <v>1</v>
      </c>
      <c r="G11889" s="4" cm="1">
        <f t="array" ref="G11889">MAX(IF(L$5:L$11&lt;E11889,L$5:L$11,0))</f>
        <v>0.76393202250021031</v>
      </c>
      <c r="H11889" s="4">
        <f t="shared" si="556"/>
        <v>-3.8056939208633844E-3</v>
      </c>
      <c r="I11889" s="4">
        <f t="shared" si="557"/>
        <v>0.3462591746972965</v>
      </c>
    </row>
    <row r="11890" spans="1:9" x14ac:dyDescent="0.25">
      <c r="A11890" s="2">
        <v>33154</v>
      </c>
      <c r="B11890" s="3">
        <v>313.48001098632801</v>
      </c>
      <c r="C11890" s="3">
        <f>MAX(B$2:B11890)</f>
        <v>368.95001220703102</v>
      </c>
      <c r="D11890" s="3">
        <f>MIN(B$2:B11890)</f>
        <v>4.4000000953674299</v>
      </c>
      <c r="E11890" s="4">
        <f t="shared" si="555"/>
        <v>0.84783980420301763</v>
      </c>
      <c r="F11890" s="4" cm="1">
        <f t="array" ref="F11890">MIN(IF(L$5:L$11&gt;=E11890,L$5:L$11,1))</f>
        <v>1</v>
      </c>
      <c r="G11890" s="4" cm="1">
        <f t="array" ref="G11890">MAX(IF(L$5:L$11&lt;E11890,L$5:L$11,0))</f>
        <v>0.76393202250021031</v>
      </c>
      <c r="H11890" s="4">
        <f t="shared" si="556"/>
        <v>6.3563755580353654E-3</v>
      </c>
      <c r="I11890" s="4">
        <f t="shared" si="557"/>
        <v>0.33243135665393131</v>
      </c>
    </row>
    <row r="11891" spans="1:9" x14ac:dyDescent="0.25">
      <c r="A11891" s="2">
        <v>33155</v>
      </c>
      <c r="B11891" s="3">
        <v>305.100006103515</v>
      </c>
      <c r="C11891" s="3">
        <f>MAX(B$2:B11891)</f>
        <v>368.95001220703102</v>
      </c>
      <c r="D11891" s="3">
        <f>MIN(B$2:B11891)</f>
        <v>4.4000000953674299</v>
      </c>
      <c r="E11891" s="4">
        <f t="shared" si="555"/>
        <v>0.824852547024581</v>
      </c>
      <c r="F11891" s="4" cm="1">
        <f t="array" ref="F11891">MIN(IF(L$5:L$11&gt;=E11891,L$5:L$11,1))</f>
        <v>1</v>
      </c>
      <c r="G11891" s="4" cm="1">
        <f t="array" ref="G11891">MAX(IF(L$5:L$11&lt;E11891,L$5:L$11,0))</f>
        <v>0.76393202250021031</v>
      </c>
      <c r="H11891" s="4">
        <f t="shared" si="556"/>
        <v>-2.6732182560687989E-2</v>
      </c>
      <c r="I11891" s="4">
        <f t="shared" si="557"/>
        <v>0.3554390671343049</v>
      </c>
    </row>
    <row r="11892" spans="1:9" x14ac:dyDescent="0.25">
      <c r="A11892" s="2">
        <v>33156</v>
      </c>
      <c r="B11892" s="3">
        <v>300.39001464843699</v>
      </c>
      <c r="C11892" s="3">
        <f>MAX(B$2:B11892)</f>
        <v>368.95001220703102</v>
      </c>
      <c r="D11892" s="3">
        <f>MIN(B$2:B11892)</f>
        <v>4.4000000953674299</v>
      </c>
      <c r="E11892" s="4">
        <f t="shared" si="555"/>
        <v>0.81193253248996256</v>
      </c>
      <c r="F11892" s="4" cm="1">
        <f t="array" ref="F11892">MIN(IF(L$5:L$11&gt;=E11892,L$5:L$11,1))</f>
        <v>1</v>
      </c>
      <c r="G11892" s="4" cm="1">
        <f t="array" ref="G11892">MAX(IF(L$5:L$11&lt;E11892,L$5:L$11,0))</f>
        <v>0.76393202250021031</v>
      </c>
      <c r="H11892" s="4">
        <f t="shared" si="556"/>
        <v>-1.5437533139478155E-2</v>
      </c>
      <c r="I11892" s="4">
        <f t="shared" si="557"/>
        <v>0.25806348311017729</v>
      </c>
    </row>
    <row r="11893" spans="1:9" x14ac:dyDescent="0.25">
      <c r="A11893" s="2">
        <v>33157</v>
      </c>
      <c r="B11893" s="3">
        <v>295.45999145507801</v>
      </c>
      <c r="C11893" s="3">
        <f>MAX(B$2:B11893)</f>
        <v>368.95001220703102</v>
      </c>
      <c r="D11893" s="3">
        <f>MIN(B$2:B11893)</f>
        <v>4.4000000953674299</v>
      </c>
      <c r="E11893" s="4">
        <f t="shared" si="555"/>
        <v>0.79840894716678101</v>
      </c>
      <c r="F11893" s="4" cm="1">
        <f t="array" ref="F11893">MIN(IF(L$5:L$11&gt;=E11893,L$5:L$11,1))</f>
        <v>1</v>
      </c>
      <c r="G11893" s="4" cm="1">
        <f t="array" ref="G11893">MAX(IF(L$5:L$11&lt;E11893,L$5:L$11,0))</f>
        <v>0.76393202250021031</v>
      </c>
      <c r="H11893" s="4">
        <f t="shared" si="556"/>
        <v>-1.6412074146768374E-2</v>
      </c>
      <c r="I11893" s="4">
        <f t="shared" si="557"/>
        <v>0.20333342327124826</v>
      </c>
    </row>
    <row r="11894" spans="1:9" x14ac:dyDescent="0.25">
      <c r="A11894" s="2">
        <v>33158</v>
      </c>
      <c r="B11894" s="3">
        <v>300.02999877929602</v>
      </c>
      <c r="C11894" s="3">
        <f>MAX(B$2:B11894)</f>
        <v>368.95001220703102</v>
      </c>
      <c r="D11894" s="3">
        <f>MIN(B$2:B11894)</f>
        <v>4.4000000953674299</v>
      </c>
      <c r="E11894" s="4">
        <f t="shared" si="555"/>
        <v>0.81094497013313926</v>
      </c>
      <c r="F11894" s="4" cm="1">
        <f t="array" ref="F11894">MIN(IF(L$5:L$11&gt;=E11894,L$5:L$11,1))</f>
        <v>1</v>
      </c>
      <c r="G11894" s="4" cm="1">
        <f t="array" ref="G11894">MAX(IF(L$5:L$11&lt;E11894,L$5:L$11,0))</f>
        <v>0.76393202250021031</v>
      </c>
      <c r="H11894" s="4">
        <f t="shared" si="556"/>
        <v>1.5467431992100433E-2</v>
      </c>
      <c r="I11894" s="4">
        <f t="shared" si="557"/>
        <v>0.14604659654273278</v>
      </c>
    </row>
    <row r="11895" spans="1:9" x14ac:dyDescent="0.25">
      <c r="A11895" s="2">
        <v>33161</v>
      </c>
      <c r="B11895" s="3">
        <v>303.23001098632801</v>
      </c>
      <c r="C11895" s="3">
        <f>MAX(B$2:B11895)</f>
        <v>368.95001220703102</v>
      </c>
      <c r="D11895" s="3">
        <f>MIN(B$2:B11895)</f>
        <v>4.4000000953674299</v>
      </c>
      <c r="E11895" s="4">
        <f t="shared" si="555"/>
        <v>0.81972294873886153</v>
      </c>
      <c r="F11895" s="4" cm="1">
        <f t="array" ref="F11895">MIN(IF(L$5:L$11&gt;=E11895,L$5:L$11,1))</f>
        <v>1</v>
      </c>
      <c r="G11895" s="4" cm="1">
        <f t="array" ref="G11895">MAX(IF(L$5:L$11&lt;E11895,L$5:L$11,0))</f>
        <v>0.76393202250021031</v>
      </c>
      <c r="H11895" s="4">
        <f t="shared" si="556"/>
        <v>1.0665640836088341E-2</v>
      </c>
      <c r="I11895" s="4">
        <f t="shared" si="557"/>
        <v>0.19915004199572489</v>
      </c>
    </row>
    <row r="11896" spans="1:9" x14ac:dyDescent="0.25">
      <c r="A11896" s="2">
        <v>33162</v>
      </c>
      <c r="B11896" s="3">
        <v>298.92001342773398</v>
      </c>
      <c r="C11896" s="3">
        <f>MAX(B$2:B11896)</f>
        <v>368.95001220703102</v>
      </c>
      <c r="D11896" s="3">
        <f>MIN(B$2:B11896)</f>
        <v>4.4000000953674299</v>
      </c>
      <c r="E11896" s="4">
        <f t="shared" si="555"/>
        <v>0.80790016060170511</v>
      </c>
      <c r="F11896" s="4" cm="1">
        <f t="array" ref="F11896">MIN(IF(L$5:L$11&gt;=E11896,L$5:L$11,1))</f>
        <v>1</v>
      </c>
      <c r="G11896" s="4" cm="1">
        <f t="array" ref="G11896">MAX(IF(L$5:L$11&lt;E11896,L$5:L$11,0))</f>
        <v>0.76393202250021031</v>
      </c>
      <c r="H11896" s="4">
        <f t="shared" si="556"/>
        <v>-1.4213624649403012E-2</v>
      </c>
      <c r="I11896" s="4">
        <f t="shared" si="557"/>
        <v>0.23633415607460326</v>
      </c>
    </row>
    <row r="11897" spans="1:9" x14ac:dyDescent="0.25">
      <c r="A11897" s="2">
        <v>33163</v>
      </c>
      <c r="B11897" s="3">
        <v>298.760009765625</v>
      </c>
      <c r="C11897" s="3">
        <f>MAX(B$2:B11897)</f>
        <v>368.95001220703102</v>
      </c>
      <c r="D11897" s="3">
        <f>MIN(B$2:B11897)</f>
        <v>4.4000000953674299</v>
      </c>
      <c r="E11897" s="4">
        <f t="shared" si="555"/>
        <v>0.80746125330011931</v>
      </c>
      <c r="F11897" s="4" cm="1">
        <f t="array" ref="F11897">MIN(IF(L$5:L$11&gt;=E11897,L$5:L$11,1))</f>
        <v>1</v>
      </c>
      <c r="G11897" s="4" cm="1">
        <f t="array" ref="G11897">MAX(IF(L$5:L$11&lt;E11897,L$5:L$11,0))</f>
        <v>0.76393202250021031</v>
      </c>
      <c r="H11897" s="4">
        <f t="shared" si="556"/>
        <v>-5.3527249739560023E-4</v>
      </c>
      <c r="I11897" s="4">
        <f t="shared" si="557"/>
        <v>0.18625202184203055</v>
      </c>
    </row>
    <row r="11898" spans="1:9" x14ac:dyDescent="0.25">
      <c r="A11898" s="2">
        <v>33164</v>
      </c>
      <c r="B11898" s="3">
        <v>305.739990234375</v>
      </c>
      <c r="C11898" s="3">
        <f>MAX(B$2:B11898)</f>
        <v>368.95001220703102</v>
      </c>
      <c r="D11898" s="3">
        <f>MIN(B$2:B11898)</f>
        <v>4.4000000953674299</v>
      </c>
      <c r="E11898" s="4">
        <f t="shared" si="555"/>
        <v>0.82660809251792189</v>
      </c>
      <c r="F11898" s="4" cm="1">
        <f t="array" ref="F11898">MIN(IF(L$5:L$11&gt;=E11898,L$5:L$11,1))</f>
        <v>1</v>
      </c>
      <c r="G11898" s="4" cm="1">
        <f t="array" ref="G11898">MAX(IF(L$5:L$11&lt;E11898,L$5:L$11,0))</f>
        <v>0.76393202250021031</v>
      </c>
      <c r="H11898" s="4">
        <f t="shared" si="556"/>
        <v>2.3363168565383674E-2</v>
      </c>
      <c r="I11898" s="4">
        <f t="shared" si="557"/>
        <v>0.18439278067669207</v>
      </c>
    </row>
    <row r="11899" spans="1:9" x14ac:dyDescent="0.25">
      <c r="A11899" s="2">
        <v>33165</v>
      </c>
      <c r="B11899" s="3">
        <v>312.48001098632801</v>
      </c>
      <c r="C11899" s="3">
        <f>MAX(B$2:B11899)</f>
        <v>368.95001220703102</v>
      </c>
      <c r="D11899" s="3">
        <f>MIN(B$2:B11899)</f>
        <v>4.4000000953674299</v>
      </c>
      <c r="E11899" s="4">
        <f t="shared" si="555"/>
        <v>0.84509669635285611</v>
      </c>
      <c r="F11899" s="4" cm="1">
        <f t="array" ref="F11899">MIN(IF(L$5:L$11&gt;=E11899,L$5:L$11,1))</f>
        <v>1</v>
      </c>
      <c r="G11899" s="4" cm="1">
        <f t="array" ref="G11899">MAX(IF(L$5:L$11&lt;E11899,L$5:L$11,0))</f>
        <v>0.76393202250021031</v>
      </c>
      <c r="H11899" s="4">
        <f t="shared" si="556"/>
        <v>2.204494330881035E-2</v>
      </c>
      <c r="I11899" s="4">
        <f t="shared" si="557"/>
        <v>0.26550009315756273</v>
      </c>
    </row>
    <row r="11900" spans="1:9" x14ac:dyDescent="0.25">
      <c r="A11900" s="2">
        <v>33168</v>
      </c>
      <c r="B11900" s="3">
        <v>314.760009765625</v>
      </c>
      <c r="C11900" s="3">
        <f>MAX(B$2:B11900)</f>
        <v>368.95001220703102</v>
      </c>
      <c r="D11900" s="3">
        <f>MIN(B$2:B11900)</f>
        <v>4.4000000953674299</v>
      </c>
      <c r="E11900" s="4">
        <f t="shared" si="555"/>
        <v>0.8513509789027045</v>
      </c>
      <c r="F11900" s="4" cm="1">
        <f t="array" ref="F11900">MIN(IF(L$5:L$11&gt;=E11900,L$5:L$11,1))</f>
        <v>1</v>
      </c>
      <c r="G11900" s="4" cm="1">
        <f t="array" ref="G11900">MAX(IF(L$5:L$11&lt;E11900,L$5:L$11,0))</f>
        <v>0.76393202250021031</v>
      </c>
      <c r="H11900" s="4">
        <f t="shared" si="556"/>
        <v>7.2964628108540541E-3</v>
      </c>
      <c r="I11900" s="4">
        <f t="shared" si="557"/>
        <v>0.34381907581140742</v>
      </c>
    </row>
    <row r="11901" spans="1:9" x14ac:dyDescent="0.25">
      <c r="A11901" s="2">
        <v>33169</v>
      </c>
      <c r="B11901" s="3">
        <v>312.35998535156199</v>
      </c>
      <c r="C11901" s="3">
        <f>MAX(B$2:B11901)</f>
        <v>368.95001220703102</v>
      </c>
      <c r="D11901" s="3">
        <f>MIN(B$2:B11901)</f>
        <v>4.4000000953674299</v>
      </c>
      <c r="E11901" s="4">
        <f t="shared" si="555"/>
        <v>0.84476745309190882</v>
      </c>
      <c r="F11901" s="4" cm="1">
        <f t="array" ref="F11901">MIN(IF(L$5:L$11&gt;=E11901,L$5:L$11,1))</f>
        <v>1</v>
      </c>
      <c r="G11901" s="4" cm="1">
        <f t="array" ref="G11901">MAX(IF(L$5:L$11&lt;E11901,L$5:L$11,0))</f>
        <v>0.76393202250021031</v>
      </c>
      <c r="H11901" s="4">
        <f t="shared" si="556"/>
        <v>-7.6249343614206433E-3</v>
      </c>
      <c r="I11901" s="4">
        <f t="shared" si="557"/>
        <v>0.3703126418430559</v>
      </c>
    </row>
    <row r="11902" spans="1:9" x14ac:dyDescent="0.25">
      <c r="A11902" s="2">
        <v>33170</v>
      </c>
      <c r="B11902" s="3">
        <v>312.600006103515</v>
      </c>
      <c r="C11902" s="3">
        <f>MAX(B$2:B11902)</f>
        <v>368.95001220703102</v>
      </c>
      <c r="D11902" s="3">
        <f>MIN(B$2:B11902)</f>
        <v>4.4000000953674299</v>
      </c>
      <c r="E11902" s="4">
        <f t="shared" si="555"/>
        <v>0.84542585590079278</v>
      </c>
      <c r="F11902" s="4" cm="1">
        <f t="array" ref="F11902">MIN(IF(L$5:L$11&gt;=E11902,L$5:L$11,1))</f>
        <v>1</v>
      </c>
      <c r="G11902" s="4" cm="1">
        <f t="array" ref="G11902">MAX(IF(L$5:L$11&lt;E11902,L$5:L$11,0))</f>
        <v>0.76393202250021031</v>
      </c>
      <c r="H11902" s="4">
        <f t="shared" si="556"/>
        <v>7.6841069025812558E-4</v>
      </c>
      <c r="I11902" s="4">
        <f t="shared" si="557"/>
        <v>0.34242437897690092</v>
      </c>
    </row>
    <row r="11903" spans="1:9" x14ac:dyDescent="0.25">
      <c r="A11903" s="2">
        <v>33171</v>
      </c>
      <c r="B11903" s="3">
        <v>310.17001342773398</v>
      </c>
      <c r="C11903" s="3">
        <f>MAX(B$2:B11903)</f>
        <v>368.95001220703102</v>
      </c>
      <c r="D11903" s="3">
        <f>MIN(B$2:B11903)</f>
        <v>4.4000000953674299</v>
      </c>
      <c r="E11903" s="4">
        <f t="shared" si="555"/>
        <v>0.83876012391602273</v>
      </c>
      <c r="F11903" s="4" cm="1">
        <f t="array" ref="F11903">MIN(IF(L$5:L$11&gt;=E11903,L$5:L$11,1))</f>
        <v>1</v>
      </c>
      <c r="G11903" s="4" cm="1">
        <f t="array" ref="G11903">MAX(IF(L$5:L$11&lt;E11903,L$5:L$11,0))</f>
        <v>0.76393202250021031</v>
      </c>
      <c r="H11903" s="4">
        <f t="shared" si="556"/>
        <v>-7.7734888942271319E-3</v>
      </c>
      <c r="I11903" s="4">
        <f t="shared" si="557"/>
        <v>0.34521341803191019</v>
      </c>
    </row>
    <row r="11904" spans="1:9" x14ac:dyDescent="0.25">
      <c r="A11904" s="2">
        <v>33172</v>
      </c>
      <c r="B11904" s="3">
        <v>304.70999145507801</v>
      </c>
      <c r="C11904" s="3">
        <f>MAX(B$2:B11904)</f>
        <v>368.95001220703102</v>
      </c>
      <c r="D11904" s="3">
        <f>MIN(B$2:B11904)</f>
        <v>4.4000000953674299</v>
      </c>
      <c r="E11904" s="4">
        <f t="shared" si="555"/>
        <v>0.82378269478077548</v>
      </c>
      <c r="F11904" s="4" cm="1">
        <f t="array" ref="F11904">MIN(IF(L$5:L$11&gt;=E11904,L$5:L$11,1))</f>
        <v>1</v>
      </c>
      <c r="G11904" s="4" cm="1">
        <f t="array" ref="G11904">MAX(IF(L$5:L$11&lt;E11904,L$5:L$11,0))</f>
        <v>0.76393202250021031</v>
      </c>
      <c r="H11904" s="4">
        <f t="shared" si="556"/>
        <v>-1.7603319909350601E-2</v>
      </c>
      <c r="I11904" s="4">
        <f t="shared" si="557"/>
        <v>0.3169769242246297</v>
      </c>
    </row>
    <row r="11905" spans="1:9" x14ac:dyDescent="0.25">
      <c r="A11905" s="2">
        <v>33175</v>
      </c>
      <c r="B11905" s="3">
        <v>301.88000488281199</v>
      </c>
      <c r="C11905" s="3">
        <f>MAX(B$2:B11905)</f>
        <v>368.95001220703102</v>
      </c>
      <c r="D11905" s="3">
        <f>MIN(B$2:B11905)</f>
        <v>4.4000000953674299</v>
      </c>
      <c r="E11905" s="4">
        <f t="shared" si="555"/>
        <v>0.81601973639854075</v>
      </c>
      <c r="F11905" s="4" cm="1">
        <f t="array" ref="F11905">MIN(IF(L$5:L$11&gt;=E11905,L$5:L$11,1))</f>
        <v>1</v>
      </c>
      <c r="G11905" s="4" cm="1">
        <f t="array" ref="G11905">MAX(IF(L$5:L$11&lt;E11905,L$5:L$11,0))</f>
        <v>0.76393202250021031</v>
      </c>
      <c r="H11905" s="4">
        <f t="shared" si="556"/>
        <v>-9.2874754738170306E-3</v>
      </c>
      <c r="I11905" s="4">
        <f t="shared" si="557"/>
        <v>0.25353151627953646</v>
      </c>
    </row>
    <row r="11906" spans="1:9" x14ac:dyDescent="0.25">
      <c r="A11906" s="2">
        <v>33176</v>
      </c>
      <c r="B11906" s="3">
        <v>304.05999755859301</v>
      </c>
      <c r="C11906" s="3">
        <f>MAX(B$2:B11906)</f>
        <v>368.95001220703102</v>
      </c>
      <c r="D11906" s="3">
        <f>MIN(B$2:B11906)</f>
        <v>4.4000000953674299</v>
      </c>
      <c r="E11906" s="4">
        <f t="shared" si="555"/>
        <v>0.82199969142077034</v>
      </c>
      <c r="F11906" s="4" cm="1">
        <f t="array" ref="F11906">MIN(IF(L$5:L$11&gt;=E11906,L$5:L$11,1))</f>
        <v>1</v>
      </c>
      <c r="G11906" s="4" cm="1">
        <f t="array" ref="G11906">MAX(IF(L$5:L$11&lt;E11906,L$5:L$11,0))</f>
        <v>0.76393202250021031</v>
      </c>
      <c r="H11906" s="4">
        <f t="shared" si="556"/>
        <v>7.2213881029559168E-3</v>
      </c>
      <c r="I11906" s="4">
        <f t="shared" si="557"/>
        <v>0.22064709686588835</v>
      </c>
    </row>
    <row r="11907" spans="1:9" x14ac:dyDescent="0.25">
      <c r="A11907" s="2">
        <v>33177</v>
      </c>
      <c r="B11907" s="3">
        <v>304</v>
      </c>
      <c r="C11907" s="3">
        <f>MAX(B$2:B11907)</f>
        <v>368.95001220703102</v>
      </c>
      <c r="D11907" s="3">
        <f>MIN(B$2:B11907)</f>
        <v>4.4000000953674299</v>
      </c>
      <c r="E11907" s="4">
        <f t="shared" si="555"/>
        <v>0.82183511164680334</v>
      </c>
      <c r="F11907" s="4" cm="1">
        <f t="array" ref="F11907">MIN(IF(L$5:L$11&gt;=E11907,L$5:L$11,1))</f>
        <v>1</v>
      </c>
      <c r="G11907" s="4" cm="1">
        <f t="array" ref="G11907">MAX(IF(L$5:L$11&lt;E11907,L$5:L$11,0))</f>
        <v>0.76393202250021031</v>
      </c>
      <c r="H11907" s="4">
        <f t="shared" si="556"/>
        <v>-1.9732144667095053E-4</v>
      </c>
      <c r="I11907" s="4">
        <f t="shared" si="557"/>
        <v>0.24597859284244414</v>
      </c>
    </row>
    <row r="11908" spans="1:9" x14ac:dyDescent="0.25">
      <c r="A11908" s="2">
        <v>33178</v>
      </c>
      <c r="B11908" s="3">
        <v>307.01998901367102</v>
      </c>
      <c r="C11908" s="3">
        <f>MAX(B$2:B11908)</f>
        <v>368.95001220703102</v>
      </c>
      <c r="D11908" s="3">
        <f>MIN(B$2:B11908)</f>
        <v>4.4000000953674299</v>
      </c>
      <c r="E11908" s="4">
        <f t="shared" ref="E11908:E11971" si="558">(B11908-D11908)/(C11908-D11908)</f>
        <v>0.83011926721760609</v>
      </c>
      <c r="F11908" s="4" cm="1">
        <f t="array" ref="F11908">MIN(IF(L$5:L$11&gt;=E11908,L$5:L$11,1))</f>
        <v>1</v>
      </c>
      <c r="G11908" s="4" cm="1">
        <f t="array" ref="G11908">MAX(IF(L$5:L$11&lt;E11908,L$5:L$11,0))</f>
        <v>0.76393202250021031</v>
      </c>
      <c r="H11908" s="4">
        <f t="shared" si="556"/>
        <v>9.9341743870757782E-3</v>
      </c>
      <c r="I11908" s="4">
        <f t="shared" si="557"/>
        <v>0.24528142173219838</v>
      </c>
    </row>
    <row r="11909" spans="1:9" x14ac:dyDescent="0.25">
      <c r="A11909" s="2">
        <v>33179</v>
      </c>
      <c r="B11909" s="3">
        <v>311.850006103515</v>
      </c>
      <c r="C11909" s="3">
        <f>MAX(B$2:B11909)</f>
        <v>368.95001220703102</v>
      </c>
      <c r="D11909" s="3">
        <f>MIN(B$2:B11909)</f>
        <v>4.4000000953674299</v>
      </c>
      <c r="E11909" s="4">
        <f t="shared" si="558"/>
        <v>0.84336852501317161</v>
      </c>
      <c r="F11909" s="4" cm="1">
        <f t="array" ref="F11909">MIN(IF(L$5:L$11&gt;=E11909,L$5:L$11,1))</f>
        <v>1</v>
      </c>
      <c r="G11909" s="4" cm="1">
        <f t="array" ref="G11909">MAX(IF(L$5:L$11&lt;E11909,L$5:L$11,0))</f>
        <v>0.76393202250021031</v>
      </c>
      <c r="H11909" s="4">
        <f t="shared" ref="H11909:H11972" si="559">B11909/B11908-1</f>
        <v>1.5731930371572389E-2</v>
      </c>
      <c r="I11909" s="4">
        <f t="shared" ref="I11909:I11972" si="560">IF(E11908=0,0,(E11908-G11908)/(F11908-G11908))</f>
        <v>0.28037366786630241</v>
      </c>
    </row>
    <row r="11910" spans="1:9" x14ac:dyDescent="0.25">
      <c r="A11910" s="2">
        <v>33182</v>
      </c>
      <c r="B11910" s="3">
        <v>314.58999633789</v>
      </c>
      <c r="C11910" s="3">
        <f>MAX(B$2:B11910)</f>
        <v>368.95001220703102</v>
      </c>
      <c r="D11910" s="3">
        <f>MIN(B$2:B11910)</f>
        <v>4.4000000953674299</v>
      </c>
      <c r="E11910" s="4">
        <f t="shared" si="558"/>
        <v>0.85088461373445168</v>
      </c>
      <c r="F11910" s="4" cm="1">
        <f t="array" ref="F11910">MIN(IF(L$5:L$11&gt;=E11910,L$5:L$11,1))</f>
        <v>1</v>
      </c>
      <c r="G11910" s="4" cm="1">
        <f t="array" ref="G11910">MAX(IF(L$5:L$11&lt;E11910,L$5:L$11,0))</f>
        <v>0.76393202250021031</v>
      </c>
      <c r="H11910" s="4">
        <f t="shared" si="559"/>
        <v>8.7862439658425995E-3</v>
      </c>
      <c r="I11910" s="4">
        <f t="shared" si="560"/>
        <v>0.33649842453973694</v>
      </c>
    </row>
    <row r="11911" spans="1:9" x14ac:dyDescent="0.25">
      <c r="A11911" s="2">
        <v>33183</v>
      </c>
      <c r="B11911" s="3">
        <v>311.61999511718699</v>
      </c>
      <c r="C11911" s="3">
        <f>MAX(B$2:B11911)</f>
        <v>368.95001220703102</v>
      </c>
      <c r="D11911" s="3">
        <f>MIN(B$2:B11911)</f>
        <v>4.4000000953674299</v>
      </c>
      <c r="E11911" s="4">
        <f t="shared" si="558"/>
        <v>0.84273758007095179</v>
      </c>
      <c r="F11911" s="4" cm="1">
        <f t="array" ref="F11911">MIN(IF(L$5:L$11&gt;=E11911,L$5:L$11,1))</f>
        <v>1</v>
      </c>
      <c r="G11911" s="4" cm="1">
        <f t="array" ref="G11911">MAX(IF(L$5:L$11&lt;E11911,L$5:L$11,0))</f>
        <v>0.76393202250021031</v>
      </c>
      <c r="H11911" s="4">
        <f t="shared" si="559"/>
        <v>-9.4408635216519654E-3</v>
      </c>
      <c r="I11911" s="4">
        <f t="shared" si="560"/>
        <v>0.3683370872879988</v>
      </c>
    </row>
    <row r="11912" spans="1:9" x14ac:dyDescent="0.25">
      <c r="A11912" s="2">
        <v>33184</v>
      </c>
      <c r="B11912" s="3">
        <v>306.010009765625</v>
      </c>
      <c r="C11912" s="3">
        <f>MAX(B$2:B11912)</f>
        <v>368.95001220703102</v>
      </c>
      <c r="D11912" s="3">
        <f>MIN(B$2:B11912)</f>
        <v>4.4000000953674299</v>
      </c>
      <c r="E11912" s="4">
        <f t="shared" si="558"/>
        <v>0.82734878521379074</v>
      </c>
      <c r="F11912" s="4" cm="1">
        <f t="array" ref="F11912">MIN(IF(L$5:L$11&gt;=E11912,L$5:L$11,1))</f>
        <v>1</v>
      </c>
      <c r="G11912" s="4" cm="1">
        <f t="array" ref="G11912">MAX(IF(L$5:L$11&lt;E11912,L$5:L$11,0))</f>
        <v>0.76393202250021031</v>
      </c>
      <c r="H11912" s="4">
        <f t="shared" si="559"/>
        <v>-1.8002648865494963E-2</v>
      </c>
      <c r="I11912" s="4">
        <f t="shared" si="560"/>
        <v>0.33382569887443408</v>
      </c>
    </row>
    <row r="11913" spans="1:9" x14ac:dyDescent="0.25">
      <c r="A11913" s="2">
        <v>33185</v>
      </c>
      <c r="B11913" s="3">
        <v>307.60998535156199</v>
      </c>
      <c r="C11913" s="3">
        <f>MAX(B$2:B11913)</f>
        <v>368.95001220703102</v>
      </c>
      <c r="D11913" s="3">
        <f>MIN(B$2:B11913)</f>
        <v>4.4000000953674299</v>
      </c>
      <c r="E11913" s="4">
        <f t="shared" si="558"/>
        <v>0.83173769080364135</v>
      </c>
      <c r="F11913" s="4" cm="1">
        <f t="array" ref="F11913">MIN(IF(L$5:L$11&gt;=E11913,L$5:L$11,1))</f>
        <v>1</v>
      </c>
      <c r="G11913" s="4" cm="1">
        <f t="array" ref="G11913">MAX(IF(L$5:L$11&lt;E11913,L$5:L$11,0))</f>
        <v>0.76393202250021031</v>
      </c>
      <c r="H11913" s="4">
        <f t="shared" si="559"/>
        <v>5.2285073523001824E-3</v>
      </c>
      <c r="I11913" s="4">
        <f t="shared" si="560"/>
        <v>0.26863771776770073</v>
      </c>
    </row>
    <row r="11914" spans="1:9" x14ac:dyDescent="0.25">
      <c r="A11914" s="2">
        <v>33186</v>
      </c>
      <c r="B11914" s="3">
        <v>313.739990234375</v>
      </c>
      <c r="C11914" s="3">
        <f>MAX(B$2:B11914)</f>
        <v>368.95001220703102</v>
      </c>
      <c r="D11914" s="3">
        <f>MIN(B$2:B11914)</f>
        <v>4.4000000953674299</v>
      </c>
      <c r="E11914" s="4">
        <f t="shared" si="558"/>
        <v>0.84855295531921449</v>
      </c>
      <c r="F11914" s="4" cm="1">
        <f t="array" ref="F11914">MIN(IF(L$5:L$11&gt;=E11914,L$5:L$11,1))</f>
        <v>1</v>
      </c>
      <c r="G11914" s="4" cm="1">
        <f t="array" ref="G11914">MAX(IF(L$5:L$11&lt;E11914,L$5:L$11,0))</f>
        <v>0.76393202250021031</v>
      </c>
      <c r="H11914" s="4">
        <f t="shared" si="559"/>
        <v>1.9927847517066555E-2</v>
      </c>
      <c r="I11914" s="4">
        <f t="shared" si="560"/>
        <v>0.28722942019313674</v>
      </c>
    </row>
    <row r="11915" spans="1:9" x14ac:dyDescent="0.25">
      <c r="A11915" s="2">
        <v>33189</v>
      </c>
      <c r="B11915" s="3">
        <v>319.48001098632801</v>
      </c>
      <c r="C11915" s="3">
        <f>MAX(B$2:B11915)</f>
        <v>368.95001220703102</v>
      </c>
      <c r="D11915" s="3">
        <f>MIN(B$2:B11915)</f>
        <v>4.4000000953674299</v>
      </c>
      <c r="E11915" s="4">
        <f t="shared" si="558"/>
        <v>0.86429845130398708</v>
      </c>
      <c r="F11915" s="4" cm="1">
        <f t="array" ref="F11915">MIN(IF(L$5:L$11&gt;=E11915,L$5:L$11,1))</f>
        <v>1</v>
      </c>
      <c r="G11915" s="4" cm="1">
        <f t="array" ref="G11915">MAX(IF(L$5:L$11&lt;E11915,L$5:L$11,0))</f>
        <v>0.76393202250021031</v>
      </c>
      <c r="H11915" s="4">
        <f t="shared" si="559"/>
        <v>1.8295470550837356E-2</v>
      </c>
      <c r="I11915" s="4">
        <f t="shared" si="560"/>
        <v>0.35846002374074459</v>
      </c>
    </row>
    <row r="11916" spans="1:9" x14ac:dyDescent="0.25">
      <c r="A11916" s="2">
        <v>33190</v>
      </c>
      <c r="B11916" s="3">
        <v>317.67001342773398</v>
      </c>
      <c r="C11916" s="3">
        <f>MAX(B$2:B11916)</f>
        <v>368.95001220703102</v>
      </c>
      <c r="D11916" s="3">
        <f>MIN(B$2:B11916)</f>
        <v>4.4000000953674299</v>
      </c>
      <c r="E11916" s="4">
        <f t="shared" si="558"/>
        <v>0.85933343279223451</v>
      </c>
      <c r="F11916" s="4" cm="1">
        <f t="array" ref="F11916">MIN(IF(L$5:L$11&gt;=E11916,L$5:L$11,1))</f>
        <v>1</v>
      </c>
      <c r="G11916" s="4" cm="1">
        <f t="array" ref="G11916">MAX(IF(L$5:L$11&lt;E11916,L$5:L$11,0))</f>
        <v>0.76393202250021031</v>
      </c>
      <c r="H11916" s="4">
        <f t="shared" si="559"/>
        <v>-5.6654485299597601E-3</v>
      </c>
      <c r="I11916" s="4">
        <f t="shared" si="560"/>
        <v>0.42515901507169135</v>
      </c>
    </row>
    <row r="11917" spans="1:9" x14ac:dyDescent="0.25">
      <c r="A11917" s="2">
        <v>33191</v>
      </c>
      <c r="B11917" s="3">
        <v>320.39999389648398</v>
      </c>
      <c r="C11917" s="3">
        <f>MAX(B$2:B11917)</f>
        <v>368.95001220703102</v>
      </c>
      <c r="D11917" s="3">
        <f>MIN(B$2:B11917)</f>
        <v>4.4000000953674299</v>
      </c>
      <c r="E11917" s="4">
        <f t="shared" si="558"/>
        <v>0.86682206364685044</v>
      </c>
      <c r="F11917" s="4" cm="1">
        <f t="array" ref="F11917">MIN(IF(L$5:L$11&gt;=E11917,L$5:L$11,1))</f>
        <v>1</v>
      </c>
      <c r="G11917" s="4" cm="1">
        <f t="array" ref="G11917">MAX(IF(L$5:L$11&lt;E11917,L$5:L$11,0))</f>
        <v>0.76393202250021031</v>
      </c>
      <c r="H11917" s="4">
        <f t="shared" si="559"/>
        <v>8.5937619333120718E-3</v>
      </c>
      <c r="I11917" s="4">
        <f t="shared" si="560"/>
        <v>0.40412685914636259</v>
      </c>
    </row>
    <row r="11918" spans="1:9" x14ac:dyDescent="0.25">
      <c r="A11918" s="2">
        <v>33192</v>
      </c>
      <c r="B11918" s="3">
        <v>317.01998901367102</v>
      </c>
      <c r="C11918" s="3">
        <f>MAX(B$2:B11918)</f>
        <v>368.95001220703102</v>
      </c>
      <c r="D11918" s="3">
        <f>MIN(B$2:B11918)</f>
        <v>4.4000000953674299</v>
      </c>
      <c r="E11918" s="4">
        <f t="shared" si="558"/>
        <v>0.85755034571922173</v>
      </c>
      <c r="F11918" s="4" cm="1">
        <f t="array" ref="F11918">MIN(IF(L$5:L$11&gt;=E11918,L$5:L$11,1))</f>
        <v>1</v>
      </c>
      <c r="G11918" s="4" cm="1">
        <f t="array" ref="G11918">MAX(IF(L$5:L$11&lt;E11918,L$5:L$11,0))</f>
        <v>0.76393202250021031</v>
      </c>
      <c r="H11918" s="4">
        <f t="shared" si="559"/>
        <v>-1.0549328799004165E-2</v>
      </c>
      <c r="I11918" s="4">
        <f t="shared" si="560"/>
        <v>0.43584920850491798</v>
      </c>
    </row>
    <row r="11919" spans="1:9" x14ac:dyDescent="0.25">
      <c r="A11919" s="2">
        <v>33193</v>
      </c>
      <c r="B11919" s="3">
        <v>317.11999511718699</v>
      </c>
      <c r="C11919" s="3">
        <f>MAX(B$2:B11919)</f>
        <v>368.95001220703102</v>
      </c>
      <c r="D11919" s="3">
        <f>MIN(B$2:B11919)</f>
        <v>4.4000000953674299</v>
      </c>
      <c r="E11919" s="4">
        <f t="shared" si="558"/>
        <v>0.85782467324684042</v>
      </c>
      <c r="F11919" s="4" cm="1">
        <f t="array" ref="F11919">MIN(IF(L$5:L$11&gt;=E11919,L$5:L$11,1))</f>
        <v>1</v>
      </c>
      <c r="G11919" s="4" cm="1">
        <f t="array" ref="G11919">MAX(IF(L$5:L$11&lt;E11919,L$5:L$11,0))</f>
        <v>0.76393202250021031</v>
      </c>
      <c r="H11919" s="4">
        <f t="shared" si="559"/>
        <v>3.1545677553990181E-4</v>
      </c>
      <c r="I11919" s="4">
        <f t="shared" si="560"/>
        <v>0.39657358109527935</v>
      </c>
    </row>
    <row r="11920" spans="1:9" x14ac:dyDescent="0.25">
      <c r="A11920" s="2">
        <v>33196</v>
      </c>
      <c r="B11920" s="3">
        <v>319.33999633789</v>
      </c>
      <c r="C11920" s="3">
        <f>MAX(B$2:B11920)</f>
        <v>368.95001220703102</v>
      </c>
      <c r="D11920" s="3">
        <f>MIN(B$2:B11920)</f>
        <v>4.4000000953674299</v>
      </c>
      <c r="E11920" s="4">
        <f t="shared" si="558"/>
        <v>0.86391437602271914</v>
      </c>
      <c r="F11920" s="4" cm="1">
        <f t="array" ref="F11920">MIN(IF(L$5:L$11&gt;=E11920,L$5:L$11,1))</f>
        <v>1</v>
      </c>
      <c r="G11920" s="4" cm="1">
        <f t="array" ref="G11920">MAX(IF(L$5:L$11&lt;E11920,L$5:L$11,0))</f>
        <v>0.76393202250021031</v>
      </c>
      <c r="H11920" s="4">
        <f t="shared" si="559"/>
        <v>7.0005084979982701E-3</v>
      </c>
      <c r="I11920" s="4">
        <f t="shared" si="560"/>
        <v>0.39773565115037157</v>
      </c>
    </row>
    <row r="11921" spans="1:9" x14ac:dyDescent="0.25">
      <c r="A11921" s="2">
        <v>33197</v>
      </c>
      <c r="B11921" s="3">
        <v>315.30999755859301</v>
      </c>
      <c r="C11921" s="3">
        <f>MAX(B$2:B11921)</f>
        <v>368.95001220703102</v>
      </c>
      <c r="D11921" s="3">
        <f>MIN(B$2:B11921)</f>
        <v>4.4000000953674299</v>
      </c>
      <c r="E11921" s="4">
        <f t="shared" si="558"/>
        <v>0.85285965473508807</v>
      </c>
      <c r="F11921" s="4" cm="1">
        <f t="array" ref="F11921">MIN(IF(L$5:L$11&gt;=E11921,L$5:L$11,1))</f>
        <v>1</v>
      </c>
      <c r="G11921" s="4" cm="1">
        <f t="array" ref="G11921">MAX(IF(L$5:L$11&lt;E11921,L$5:L$11,0))</f>
        <v>0.76393202250021031</v>
      </c>
      <c r="H11921" s="4">
        <f t="shared" si="559"/>
        <v>-1.2619774614868184E-2</v>
      </c>
      <c r="I11921" s="4">
        <f t="shared" si="560"/>
        <v>0.42353204607176298</v>
      </c>
    </row>
    <row r="11922" spans="1:9" x14ac:dyDescent="0.25">
      <c r="A11922" s="2">
        <v>33198</v>
      </c>
      <c r="B11922" s="3">
        <v>316.02999877929602</v>
      </c>
      <c r="C11922" s="3">
        <f>MAX(B$2:B11922)</f>
        <v>368.95001220703102</v>
      </c>
      <c r="D11922" s="3">
        <f>MIN(B$2:B11922)</f>
        <v>4.4000000953674299</v>
      </c>
      <c r="E11922" s="4">
        <f t="shared" si="558"/>
        <v>0.85483469573572435</v>
      </c>
      <c r="F11922" s="4" cm="1">
        <f t="array" ref="F11922">MIN(IF(L$5:L$11&gt;=E11922,L$5:L$11,1))</f>
        <v>1</v>
      </c>
      <c r="G11922" s="4" cm="1">
        <f t="array" ref="G11922">MAX(IF(L$5:L$11&lt;E11922,L$5:L$11,0))</f>
        <v>0.76393202250021031</v>
      </c>
      <c r="H11922" s="4">
        <f t="shared" si="559"/>
        <v>2.2834709532773001E-3</v>
      </c>
      <c r="I11922" s="4">
        <f t="shared" si="560"/>
        <v>0.37670349522504376</v>
      </c>
    </row>
    <row r="11923" spans="1:9" x14ac:dyDescent="0.25">
      <c r="A11923" s="2">
        <v>33200</v>
      </c>
      <c r="B11923" s="3">
        <v>315.100006103515</v>
      </c>
      <c r="C11923" s="3">
        <f>MAX(B$2:B11923)</f>
        <v>368.95001220703102</v>
      </c>
      <c r="D11923" s="3">
        <f>MIN(B$2:B11923)</f>
        <v>4.4000000953674299</v>
      </c>
      <c r="E11923" s="4">
        <f t="shared" si="558"/>
        <v>0.85228362552619674</v>
      </c>
      <c r="F11923" s="4" cm="1">
        <f t="array" ref="F11923">MIN(IF(L$5:L$11&gt;=E11923,L$5:L$11,1))</f>
        <v>1</v>
      </c>
      <c r="G11923" s="4" cm="1">
        <f t="array" ref="G11923">MAX(IF(L$5:L$11&lt;E11923,L$5:L$11,0))</f>
        <v>0.76393202250021031</v>
      </c>
      <c r="H11923" s="4">
        <f t="shared" si="559"/>
        <v>-2.9427354345259449E-3</v>
      </c>
      <c r="I11923" s="4">
        <f t="shared" si="560"/>
        <v>0.38506990316208822</v>
      </c>
    </row>
    <row r="11924" spans="1:9" x14ac:dyDescent="0.25">
      <c r="A11924" s="2">
        <v>33203</v>
      </c>
      <c r="B11924" s="3">
        <v>316.510009765625</v>
      </c>
      <c r="C11924" s="3">
        <f>MAX(B$2:B11924)</f>
        <v>368.95001220703102</v>
      </c>
      <c r="D11924" s="3">
        <f>MIN(B$2:B11924)</f>
        <v>4.4000000953674299</v>
      </c>
      <c r="E11924" s="4">
        <f t="shared" si="558"/>
        <v>0.85615141764048719</v>
      </c>
      <c r="F11924" s="4" cm="1">
        <f t="array" ref="F11924">MIN(IF(L$5:L$11&gt;=E11924,L$5:L$11,1))</f>
        <v>1</v>
      </c>
      <c r="G11924" s="4" cm="1">
        <f t="array" ref="G11924">MAX(IF(L$5:L$11&lt;E11924,L$5:L$11,0))</f>
        <v>0.76393202250021031</v>
      </c>
      <c r="H11924" s="4">
        <f t="shared" si="559"/>
        <v>4.4747814496925997E-3</v>
      </c>
      <c r="I11924" s="4">
        <f t="shared" si="560"/>
        <v>0.37426339633915467</v>
      </c>
    </row>
    <row r="11925" spans="1:9" x14ac:dyDescent="0.25">
      <c r="A11925" s="2">
        <v>33204</v>
      </c>
      <c r="B11925" s="3">
        <v>318.100006103515</v>
      </c>
      <c r="C11925" s="3">
        <f>MAX(B$2:B11925)</f>
        <v>368.95001220703102</v>
      </c>
      <c r="D11925" s="3">
        <f>MIN(B$2:B11925)</f>
        <v>4.4000000953674299</v>
      </c>
      <c r="E11925" s="4">
        <f t="shared" si="558"/>
        <v>0.86051294907668141</v>
      </c>
      <c r="F11925" s="4" cm="1">
        <f t="array" ref="F11925">MIN(IF(L$5:L$11&gt;=E11925,L$5:L$11,1))</f>
        <v>1</v>
      </c>
      <c r="G11925" s="4" cm="1">
        <f t="array" ref="G11925">MAX(IF(L$5:L$11&lt;E11925,L$5:L$11,0))</f>
        <v>0.76393202250021031</v>
      </c>
      <c r="H11925" s="4">
        <f t="shared" si="559"/>
        <v>5.0235262356075339E-3</v>
      </c>
      <c r="I11925" s="4">
        <f t="shared" si="560"/>
        <v>0.39064762665812663</v>
      </c>
    </row>
    <row r="11926" spans="1:9" x14ac:dyDescent="0.25">
      <c r="A11926" s="2">
        <v>33205</v>
      </c>
      <c r="B11926" s="3">
        <v>317.95001220703102</v>
      </c>
      <c r="C11926" s="3">
        <f>MAX(B$2:B11926)</f>
        <v>368.95001220703102</v>
      </c>
      <c r="D11926" s="3">
        <f>MIN(B$2:B11926)</f>
        <v>4.4000000953674299</v>
      </c>
      <c r="E11926" s="4">
        <f t="shared" si="558"/>
        <v>0.86010149964175986</v>
      </c>
      <c r="F11926" s="4" cm="1">
        <f t="array" ref="F11926">MIN(IF(L$5:L$11&gt;=E11926,L$5:L$11,1))</f>
        <v>1</v>
      </c>
      <c r="G11926" s="4" cm="1">
        <f t="array" ref="G11926">MAX(IF(L$5:L$11&lt;E11926,L$5:L$11,0))</f>
        <v>0.76393202250021031</v>
      </c>
      <c r="H11926" s="4">
        <f t="shared" si="559"/>
        <v>-4.7153063063809508E-4</v>
      </c>
      <c r="I11926" s="4">
        <f t="shared" si="560"/>
        <v>0.40912337030784762</v>
      </c>
    </row>
    <row r="11927" spans="1:9" x14ac:dyDescent="0.25">
      <c r="A11927" s="2">
        <v>33206</v>
      </c>
      <c r="B11927" s="3">
        <v>316.42001342773398</v>
      </c>
      <c r="C11927" s="3">
        <f>MAX(B$2:B11927)</f>
        <v>368.95001220703102</v>
      </c>
      <c r="D11927" s="3">
        <f>MIN(B$2:B11927)</f>
        <v>4.4000000953674299</v>
      </c>
      <c r="E11927" s="4">
        <f t="shared" si="558"/>
        <v>0.85590454797953253</v>
      </c>
      <c r="F11927" s="4" cm="1">
        <f t="array" ref="F11927">MIN(IF(L$5:L$11&gt;=E11927,L$5:L$11,1))</f>
        <v>1</v>
      </c>
      <c r="G11927" s="4" cm="1">
        <f t="array" ref="G11927">MAX(IF(L$5:L$11&lt;E11927,L$5:L$11,0))</f>
        <v>0.76393202250021031</v>
      </c>
      <c r="H11927" s="4">
        <f t="shared" si="559"/>
        <v>-4.812073346613932E-3</v>
      </c>
      <c r="I11927" s="4">
        <f t="shared" si="560"/>
        <v>0.40738044253221606</v>
      </c>
    </row>
    <row r="11928" spans="1:9" x14ac:dyDescent="0.25">
      <c r="A11928" s="2">
        <v>33207</v>
      </c>
      <c r="B11928" s="3">
        <v>322.22000122070301</v>
      </c>
      <c r="C11928" s="3">
        <f>MAX(B$2:B11928)</f>
        <v>368.95001220703102</v>
      </c>
      <c r="D11928" s="3">
        <f>MIN(B$2:B11928)</f>
        <v>4.4000000953674299</v>
      </c>
      <c r="E11928" s="4">
        <f t="shared" si="558"/>
        <v>0.87181454002526715</v>
      </c>
      <c r="F11928" s="4" cm="1">
        <f t="array" ref="F11928">MIN(IF(L$5:L$11&gt;=E11928,L$5:L$11,1))</f>
        <v>1</v>
      </c>
      <c r="G11928" s="4" cm="1">
        <f t="array" ref="G11928">MAX(IF(L$5:L$11&lt;E11928,L$5:L$11,0))</f>
        <v>0.76393202250021031</v>
      </c>
      <c r="H11928" s="4">
        <f t="shared" si="559"/>
        <v>1.8330028275198362E-2</v>
      </c>
      <c r="I11928" s="4">
        <f t="shared" si="560"/>
        <v>0.38960186999274038</v>
      </c>
    </row>
    <row r="11929" spans="1:9" x14ac:dyDescent="0.25">
      <c r="A11929" s="2">
        <v>33210</v>
      </c>
      <c r="B11929" s="3">
        <v>324.100006103515</v>
      </c>
      <c r="C11929" s="3">
        <f>MAX(B$2:B11929)</f>
        <v>368.95001220703102</v>
      </c>
      <c r="D11929" s="3">
        <f>MIN(B$2:B11929)</f>
        <v>4.4000000953674299</v>
      </c>
      <c r="E11929" s="4">
        <f t="shared" si="558"/>
        <v>0.87697159617765086</v>
      </c>
      <c r="F11929" s="4" cm="1">
        <f t="array" ref="F11929">MIN(IF(L$5:L$11&gt;=E11929,L$5:L$11,1))</f>
        <v>1</v>
      </c>
      <c r="G11929" s="4" cm="1">
        <f t="array" ref="G11929">MAX(IF(L$5:L$11&lt;E11929,L$5:L$11,0))</f>
        <v>0.76393202250021031</v>
      </c>
      <c r="H11929" s="4">
        <f t="shared" si="559"/>
        <v>5.8345381282656206E-3</v>
      </c>
      <c r="I11929" s="4">
        <f t="shared" si="560"/>
        <v>0.45699767781995315</v>
      </c>
    </row>
    <row r="11930" spans="1:9" x14ac:dyDescent="0.25">
      <c r="A11930" s="2">
        <v>33211</v>
      </c>
      <c r="B11930" s="3">
        <v>326.350006103515</v>
      </c>
      <c r="C11930" s="3">
        <f>MAX(B$2:B11930)</f>
        <v>368.95001220703102</v>
      </c>
      <c r="D11930" s="3">
        <f>MIN(B$2:B11930)</f>
        <v>4.4000000953674299</v>
      </c>
      <c r="E11930" s="4">
        <f t="shared" si="558"/>
        <v>0.88314358884051436</v>
      </c>
      <c r="F11930" s="4" cm="1">
        <f t="array" ref="F11930">MIN(IF(L$5:L$11&gt;=E11930,L$5:L$11,1))</f>
        <v>1</v>
      </c>
      <c r="G11930" s="4" cm="1">
        <f t="array" ref="G11930">MAX(IF(L$5:L$11&lt;E11930,L$5:L$11,0))</f>
        <v>0.76393202250021031</v>
      </c>
      <c r="H11930" s="4">
        <f t="shared" si="559"/>
        <v>6.9423016279777094E-3</v>
      </c>
      <c r="I11930" s="4">
        <f t="shared" si="560"/>
        <v>0.47884331824523407</v>
      </c>
    </row>
    <row r="11931" spans="1:9" x14ac:dyDescent="0.25">
      <c r="A11931" s="2">
        <v>33212</v>
      </c>
      <c r="B11931" s="3">
        <v>329.92001342773398</v>
      </c>
      <c r="C11931" s="3">
        <f>MAX(B$2:B11931)</f>
        <v>368.95001220703102</v>
      </c>
      <c r="D11931" s="3">
        <f>MIN(B$2:B11931)</f>
        <v>4.4000000953674299</v>
      </c>
      <c r="E11931" s="4">
        <f t="shared" si="558"/>
        <v>0.89293650395671376</v>
      </c>
      <c r="F11931" s="4" cm="1">
        <f t="array" ref="F11931">MIN(IF(L$5:L$11&gt;=E11931,L$5:L$11,1))</f>
        <v>1</v>
      </c>
      <c r="G11931" s="4" cm="1">
        <f t="array" ref="G11931">MAX(IF(L$5:L$11&lt;E11931,L$5:L$11,0))</f>
        <v>0.76393202250021031</v>
      </c>
      <c r="H11931" s="4">
        <f t="shared" si="559"/>
        <v>1.0939197969822123E-2</v>
      </c>
      <c r="I11931" s="4">
        <f t="shared" si="560"/>
        <v>0.50498829872175377</v>
      </c>
    </row>
    <row r="11932" spans="1:9" x14ac:dyDescent="0.25">
      <c r="A11932" s="2">
        <v>33213</v>
      </c>
      <c r="B11932" s="3">
        <v>329.07000732421801</v>
      </c>
      <c r="C11932" s="3">
        <f>MAX(B$2:B11932)</f>
        <v>368.95001220703102</v>
      </c>
      <c r="D11932" s="3">
        <f>MIN(B$2:B11932)</f>
        <v>4.4000000953674299</v>
      </c>
      <c r="E11932" s="4">
        <f t="shared" si="558"/>
        <v>0.8906048455414739</v>
      </c>
      <c r="F11932" s="4" cm="1">
        <f t="array" ref="F11932">MIN(IF(L$5:L$11&gt;=E11932,L$5:L$11,1))</f>
        <v>1</v>
      </c>
      <c r="G11932" s="4" cm="1">
        <f t="array" ref="G11932">MAX(IF(L$5:L$11&lt;E11932,L$5:L$11,0))</f>
        <v>0.76393202250021031</v>
      </c>
      <c r="H11932" s="4">
        <f t="shared" si="559"/>
        <v>-2.5764005483775998E-3</v>
      </c>
      <c r="I11932" s="4">
        <f t="shared" si="560"/>
        <v>0.54647175285185967</v>
      </c>
    </row>
    <row r="11933" spans="1:9" x14ac:dyDescent="0.25">
      <c r="A11933" s="2">
        <v>33214</v>
      </c>
      <c r="B11933" s="3">
        <v>327.75</v>
      </c>
      <c r="C11933" s="3">
        <f>MAX(B$2:B11933)</f>
        <v>368.95001220703102</v>
      </c>
      <c r="D11933" s="3">
        <f>MIN(B$2:B11933)</f>
        <v>4.4000000953674299</v>
      </c>
      <c r="E11933" s="4">
        <f t="shared" si="558"/>
        <v>0.88698392308814067</v>
      </c>
      <c r="F11933" s="4" cm="1">
        <f t="array" ref="F11933">MIN(IF(L$5:L$11&gt;=E11933,L$5:L$11,1))</f>
        <v>1</v>
      </c>
      <c r="G11933" s="4" cm="1">
        <f t="array" ref="G11933">MAX(IF(L$5:L$11&lt;E11933,L$5:L$11,0))</f>
        <v>0.76393202250021031</v>
      </c>
      <c r="H11933" s="4">
        <f t="shared" si="559"/>
        <v>-4.0113267536943109E-3</v>
      </c>
      <c r="I11933" s="4">
        <f t="shared" si="560"/>
        <v>0.5365946893045942</v>
      </c>
    </row>
    <row r="11934" spans="1:9" x14ac:dyDescent="0.25">
      <c r="A11934" s="2">
        <v>33217</v>
      </c>
      <c r="B11934" s="3">
        <v>328.89001464843699</v>
      </c>
      <c r="C11934" s="3">
        <f>MAX(B$2:B11934)</f>
        <v>368.95001220703102</v>
      </c>
      <c r="D11934" s="3">
        <f>MIN(B$2:B11934)</f>
        <v>4.4000000953674299</v>
      </c>
      <c r="E11934" s="4">
        <f t="shared" si="558"/>
        <v>0.89011110621956735</v>
      </c>
      <c r="F11934" s="4" cm="1">
        <f t="array" ref="F11934">MIN(IF(L$5:L$11&gt;=E11934,L$5:L$11,1))</f>
        <v>1</v>
      </c>
      <c r="G11934" s="4" cm="1">
        <f t="array" ref="G11934">MAX(IF(L$5:L$11&lt;E11934,L$5:L$11,0))</f>
        <v>0.76393202250021031</v>
      </c>
      <c r="H11934" s="4">
        <f t="shared" si="559"/>
        <v>3.4783055634994842E-3</v>
      </c>
      <c r="I11934" s="4">
        <f t="shared" si="560"/>
        <v>0.52125621565101932</v>
      </c>
    </row>
    <row r="11935" spans="1:9" x14ac:dyDescent="0.25">
      <c r="A11935" s="2">
        <v>33218</v>
      </c>
      <c r="B11935" s="3">
        <v>326.44000244140602</v>
      </c>
      <c r="C11935" s="3">
        <f>MAX(B$2:B11935)</f>
        <v>368.95001220703102</v>
      </c>
      <c r="D11935" s="3">
        <f>MIN(B$2:B11935)</f>
        <v>4.4000000953674299</v>
      </c>
      <c r="E11935" s="4">
        <f t="shared" si="558"/>
        <v>0.88339045850146902</v>
      </c>
      <c r="F11935" s="4" cm="1">
        <f t="array" ref="F11935">MIN(IF(L$5:L$11&gt;=E11935,L$5:L$11,1))</f>
        <v>1</v>
      </c>
      <c r="G11935" s="4" cm="1">
        <f t="array" ref="G11935">MAX(IF(L$5:L$11&lt;E11935,L$5:L$11,0))</f>
        <v>0.76393202250021031</v>
      </c>
      <c r="H11935" s="4">
        <f t="shared" si="559"/>
        <v>-7.4493359418341676E-3</v>
      </c>
      <c r="I11935" s="4">
        <f t="shared" si="560"/>
        <v>0.53450317597383346</v>
      </c>
    </row>
    <row r="11936" spans="1:9" x14ac:dyDescent="0.25">
      <c r="A11936" s="2">
        <v>33219</v>
      </c>
      <c r="B11936" s="3">
        <v>330.19000244140602</v>
      </c>
      <c r="C11936" s="3">
        <f>MAX(B$2:B11936)</f>
        <v>368.95001220703102</v>
      </c>
      <c r="D11936" s="3">
        <f>MIN(B$2:B11936)</f>
        <v>4.4000000953674299</v>
      </c>
      <c r="E11936" s="4">
        <f t="shared" si="558"/>
        <v>0.89367711293957497</v>
      </c>
      <c r="F11936" s="4" cm="1">
        <f t="array" ref="F11936">MIN(IF(L$5:L$11&gt;=E11936,L$5:L$11,1))</f>
        <v>1</v>
      </c>
      <c r="G11936" s="4" cm="1">
        <f t="array" ref="G11936">MAX(IF(L$5:L$11&lt;E11936,L$5:L$11,0))</f>
        <v>0.76393202250021031</v>
      </c>
      <c r="H11936" s="4">
        <f t="shared" si="559"/>
        <v>1.1487562712762411E-2</v>
      </c>
      <c r="I11936" s="4">
        <f t="shared" si="560"/>
        <v>0.50603405538714008</v>
      </c>
    </row>
    <row r="11937" spans="1:9" x14ac:dyDescent="0.25">
      <c r="A11937" s="2">
        <v>33220</v>
      </c>
      <c r="B11937" s="3">
        <v>329.33999633789</v>
      </c>
      <c r="C11937" s="3">
        <f>MAX(B$2:B11937)</f>
        <v>368.95001220703102</v>
      </c>
      <c r="D11937" s="3">
        <f>MIN(B$2:B11937)</f>
        <v>4.4000000953674299</v>
      </c>
      <c r="E11937" s="4">
        <f t="shared" si="558"/>
        <v>0.89134545452433489</v>
      </c>
      <c r="F11937" s="4" cm="1">
        <f t="array" ref="F11937">MIN(IF(L$5:L$11&gt;=E11937,L$5:L$11,1))</f>
        <v>1</v>
      </c>
      <c r="G11937" s="4" cm="1">
        <f t="array" ref="G11937">MAX(IF(L$5:L$11&lt;E11937,L$5:L$11,0))</f>
        <v>0.76393202250021031</v>
      </c>
      <c r="H11937" s="4">
        <f t="shared" si="559"/>
        <v>-2.5742938830101147E-3</v>
      </c>
      <c r="I11937" s="4">
        <f t="shared" si="560"/>
        <v>0.54960902284800672</v>
      </c>
    </row>
    <row r="11938" spans="1:9" x14ac:dyDescent="0.25">
      <c r="A11938" s="2">
        <v>33221</v>
      </c>
      <c r="B11938" s="3">
        <v>326.82000732421801</v>
      </c>
      <c r="C11938" s="3">
        <f>MAX(B$2:B11938)</f>
        <v>368.95001220703102</v>
      </c>
      <c r="D11938" s="3">
        <f>MIN(B$2:B11938)</f>
        <v>4.4000000953674299</v>
      </c>
      <c r="E11938" s="4">
        <f t="shared" si="558"/>
        <v>0.88443285287861029</v>
      </c>
      <c r="F11938" s="4" cm="1">
        <f t="array" ref="F11938">MIN(IF(L$5:L$11&gt;=E11938,L$5:L$11,1))</f>
        <v>1</v>
      </c>
      <c r="G11938" s="4" cm="1">
        <f t="array" ref="G11938">MAX(IF(L$5:L$11&lt;E11938,L$5:L$11,0))</f>
        <v>0.76393202250021031</v>
      </c>
      <c r="H11938" s="4">
        <f t="shared" si="559"/>
        <v>-7.6516336967665799E-3</v>
      </c>
      <c r="I11938" s="4">
        <f t="shared" si="560"/>
        <v>0.53973195930074036</v>
      </c>
    </row>
    <row r="11939" spans="1:9" x14ac:dyDescent="0.25">
      <c r="A11939" s="2">
        <v>33224</v>
      </c>
      <c r="B11939" s="3">
        <v>326.01998901367102</v>
      </c>
      <c r="C11939" s="3">
        <f>MAX(B$2:B11939)</f>
        <v>368.95001220703102</v>
      </c>
      <c r="D11939" s="3">
        <f>MIN(B$2:B11939)</f>
        <v>4.4000000953674299</v>
      </c>
      <c r="E11939" s="4">
        <f t="shared" si="558"/>
        <v>0.88223831637067585</v>
      </c>
      <c r="F11939" s="4" cm="1">
        <f t="array" ref="F11939">MIN(IF(L$5:L$11&gt;=E11939,L$5:L$11,1))</f>
        <v>1</v>
      </c>
      <c r="G11939" s="4" cm="1">
        <f t="array" ref="G11939">MAX(IF(L$5:L$11&lt;E11939,L$5:L$11,0))</f>
        <v>0.76393202250021031</v>
      </c>
      <c r="H11939" s="4">
        <f t="shared" si="559"/>
        <v>-2.4478865816600637E-3</v>
      </c>
      <c r="I11939" s="4">
        <f t="shared" si="560"/>
        <v>0.51044970882807406</v>
      </c>
    </row>
    <row r="11940" spans="1:9" x14ac:dyDescent="0.25">
      <c r="A11940" s="2">
        <v>33225</v>
      </c>
      <c r="B11940" s="3">
        <v>330.04998779296801</v>
      </c>
      <c r="C11940" s="3">
        <f>MAX(B$2:B11940)</f>
        <v>368.95001220703102</v>
      </c>
      <c r="D11940" s="3">
        <f>MIN(B$2:B11940)</f>
        <v>4.4000000953674299</v>
      </c>
      <c r="E11940" s="4">
        <f t="shared" si="558"/>
        <v>0.89329303765830703</v>
      </c>
      <c r="F11940" s="4" cm="1">
        <f t="array" ref="F11940">MIN(IF(L$5:L$11&gt;=E11940,L$5:L$11,1))</f>
        <v>1</v>
      </c>
      <c r="G11940" s="4" cm="1">
        <f t="array" ref="G11940">MAX(IF(L$5:L$11&lt;E11940,L$5:L$11,0))</f>
        <v>0.76393202250021031</v>
      </c>
      <c r="H11940" s="4">
        <f t="shared" si="559"/>
        <v>1.2361201506353003E-2</v>
      </c>
      <c r="I11940" s="4">
        <f t="shared" si="560"/>
        <v>0.50115350300135875</v>
      </c>
    </row>
    <row r="11941" spans="1:9" x14ac:dyDescent="0.25">
      <c r="A11941" s="2">
        <v>33226</v>
      </c>
      <c r="B11941" s="3">
        <v>330.20001220703102</v>
      </c>
      <c r="C11941" s="3">
        <f>MAX(B$2:B11941)</f>
        <v>368.95001220703102</v>
      </c>
      <c r="D11941" s="3">
        <f>MIN(B$2:B11941)</f>
        <v>4.4000000953674299</v>
      </c>
      <c r="E11941" s="4">
        <f t="shared" si="558"/>
        <v>0.89370457080623911</v>
      </c>
      <c r="F11941" s="4" cm="1">
        <f t="array" ref="F11941">MIN(IF(L$5:L$11&gt;=E11941,L$5:L$11,1))</f>
        <v>1</v>
      </c>
      <c r="G11941" s="4" cm="1">
        <f t="array" ref="G11941">MAX(IF(L$5:L$11&lt;E11941,L$5:L$11,0))</f>
        <v>0.76393202250021031</v>
      </c>
      <c r="H11941" s="4">
        <f t="shared" si="559"/>
        <v>4.5455058206855803E-4</v>
      </c>
      <c r="I11941" s="4">
        <f t="shared" si="560"/>
        <v>0.54798205384807841</v>
      </c>
    </row>
    <row r="11942" spans="1:9" x14ac:dyDescent="0.25">
      <c r="A11942" s="2">
        <v>33227</v>
      </c>
      <c r="B11942" s="3">
        <v>330.11999511718699</v>
      </c>
      <c r="C11942" s="3">
        <f>MAX(B$2:B11942)</f>
        <v>368.95001220703102</v>
      </c>
      <c r="D11942" s="3">
        <f>MIN(B$2:B11942)</f>
        <v>4.4000000953674299</v>
      </c>
      <c r="E11942" s="4">
        <f t="shared" si="558"/>
        <v>0.89348507529894083</v>
      </c>
      <c r="F11942" s="4" cm="1">
        <f t="array" ref="F11942">MIN(IF(L$5:L$11&gt;=E11942,L$5:L$11,1))</f>
        <v>1</v>
      </c>
      <c r="G11942" s="4" cm="1">
        <f t="array" ref="G11942">MAX(IF(L$5:L$11&lt;E11942,L$5:L$11,0))</f>
        <v>0.76393202250021031</v>
      </c>
      <c r="H11942" s="4">
        <f t="shared" si="559"/>
        <v>-2.4232915471200656E-4</v>
      </c>
      <c r="I11942" s="4">
        <f t="shared" si="560"/>
        <v>0.54972533623771314</v>
      </c>
    </row>
    <row r="11943" spans="1:9" x14ac:dyDescent="0.25">
      <c r="A11943" s="2">
        <v>33228</v>
      </c>
      <c r="B11943" s="3">
        <v>331.75</v>
      </c>
      <c r="C11943" s="3">
        <f>MAX(B$2:B11943)</f>
        <v>368.95001220703102</v>
      </c>
      <c r="D11943" s="3">
        <f>MIN(B$2:B11943)</f>
        <v>4.4000000953674299</v>
      </c>
      <c r="E11943" s="4">
        <f t="shared" si="558"/>
        <v>0.89795635448878697</v>
      </c>
      <c r="F11943" s="4" cm="1">
        <f t="array" ref="F11943">MIN(IF(L$5:L$11&gt;=E11943,L$5:L$11,1))</f>
        <v>1</v>
      </c>
      <c r="G11943" s="4" cm="1">
        <f t="array" ref="G11943">MAX(IF(L$5:L$11&lt;E11943,L$5:L$11,0))</f>
        <v>0.76393202250021031</v>
      </c>
      <c r="H11943" s="4">
        <f t="shared" si="559"/>
        <v>4.9376133131056044E-3</v>
      </c>
      <c r="I11943" s="4">
        <f t="shared" si="560"/>
        <v>0.54879553834804196</v>
      </c>
    </row>
    <row r="11944" spans="1:9" x14ac:dyDescent="0.25">
      <c r="A11944" s="2">
        <v>33231</v>
      </c>
      <c r="B11944" s="3">
        <v>329.89999389648398</v>
      </c>
      <c r="C11944" s="3">
        <f>MAX(B$2:B11944)</f>
        <v>368.95001220703102</v>
      </c>
      <c r="D11944" s="3">
        <f>MIN(B$2:B11944)</f>
        <v>4.4000000953674299</v>
      </c>
      <c r="E11944" s="4">
        <f t="shared" si="558"/>
        <v>0.89288158822338537</v>
      </c>
      <c r="F11944" s="4" cm="1">
        <f t="array" ref="F11944">MIN(IF(L$5:L$11&gt;=E11944,L$5:L$11,1))</f>
        <v>1</v>
      </c>
      <c r="G11944" s="4" cm="1">
        <f t="array" ref="G11944">MAX(IF(L$5:L$11&lt;E11944,L$5:L$11,0))</f>
        <v>0.76393202250021031</v>
      </c>
      <c r="H11944" s="4">
        <f t="shared" si="559"/>
        <v>-5.5765067174560201E-3</v>
      </c>
      <c r="I11944" s="4">
        <f t="shared" si="560"/>
        <v>0.56773618094261036</v>
      </c>
    </row>
    <row r="11945" spans="1:9" x14ac:dyDescent="0.25">
      <c r="A11945" s="2">
        <v>33233</v>
      </c>
      <c r="B11945" s="3">
        <v>330.850006103515</v>
      </c>
      <c r="C11945" s="3">
        <f>MAX(B$2:B11945)</f>
        <v>368.95001220703102</v>
      </c>
      <c r="D11945" s="3">
        <f>MIN(B$2:B11945)</f>
        <v>4.4000000953674299</v>
      </c>
      <c r="E11945" s="4">
        <f t="shared" si="558"/>
        <v>0.89548757416624147</v>
      </c>
      <c r="F11945" s="4" cm="1">
        <f t="array" ref="F11945">MIN(IF(L$5:L$11&gt;=E11945,L$5:L$11,1))</f>
        <v>1</v>
      </c>
      <c r="G11945" s="4" cm="1">
        <f t="array" ref="G11945">MAX(IF(L$5:L$11&lt;E11945,L$5:L$11,0))</f>
        <v>0.76393202250021031</v>
      </c>
      <c r="H11945" s="4">
        <f t="shared" si="559"/>
        <v>2.8796975586762308E-3</v>
      </c>
      <c r="I11945" s="4">
        <f t="shared" si="560"/>
        <v>0.5462391260724464</v>
      </c>
    </row>
    <row r="11946" spans="1:9" x14ac:dyDescent="0.25">
      <c r="A11946" s="2">
        <v>33234</v>
      </c>
      <c r="B11946" s="3">
        <v>328.29000854492102</v>
      </c>
      <c r="C11946" s="3">
        <f>MAX(B$2:B11946)</f>
        <v>368.95001220703102</v>
      </c>
      <c r="D11946" s="3">
        <f>MIN(B$2:B11946)</f>
        <v>4.4000000953674299</v>
      </c>
      <c r="E11946" s="4">
        <f t="shared" si="558"/>
        <v>0.88846522476686784</v>
      </c>
      <c r="F11946" s="4" cm="1">
        <f t="array" ref="F11946">MIN(IF(L$5:L$11&gt;=E11946,L$5:L$11,1))</f>
        <v>1</v>
      </c>
      <c r="G11946" s="4" cm="1">
        <f t="array" ref="G11946">MAX(IF(L$5:L$11&lt;E11946,L$5:L$11,0))</f>
        <v>0.76393202250021031</v>
      </c>
      <c r="H11946" s="4">
        <f t="shared" si="559"/>
        <v>-7.7376379367302128E-3</v>
      </c>
      <c r="I11946" s="4">
        <f t="shared" si="560"/>
        <v>0.55727825967479372</v>
      </c>
    </row>
    <row r="11947" spans="1:9" x14ac:dyDescent="0.25">
      <c r="A11947" s="2">
        <v>33235</v>
      </c>
      <c r="B11947" s="3">
        <v>328.72000122070301</v>
      </c>
      <c r="C11947" s="3">
        <f>MAX(B$2:B11947)</f>
        <v>368.95001220703102</v>
      </c>
      <c r="D11947" s="3">
        <f>MIN(B$2:B11947)</f>
        <v>4.4000000953674299</v>
      </c>
      <c r="E11947" s="4">
        <f t="shared" si="558"/>
        <v>0.88964474105131741</v>
      </c>
      <c r="F11947" s="4" cm="1">
        <f t="array" ref="F11947">MIN(IF(L$5:L$11&gt;=E11947,L$5:L$11,1))</f>
        <v>1</v>
      </c>
      <c r="G11947" s="4" cm="1">
        <f t="array" ref="G11947">MAX(IF(L$5:L$11&lt;E11947,L$5:L$11,0))</f>
        <v>0.76393202250021031</v>
      </c>
      <c r="H11947" s="4">
        <f t="shared" si="559"/>
        <v>1.3097951950711284E-3</v>
      </c>
      <c r="I11947" s="4">
        <f t="shared" si="560"/>
        <v>0.52753111025729227</v>
      </c>
    </row>
    <row r="11948" spans="1:9" x14ac:dyDescent="0.25">
      <c r="A11948" s="2">
        <v>33238</v>
      </c>
      <c r="B11948" s="3">
        <v>330.22000122070301</v>
      </c>
      <c r="C11948" s="3">
        <f>MAX(B$2:B11948)</f>
        <v>368.95001220703102</v>
      </c>
      <c r="D11948" s="3">
        <f>MIN(B$2:B11948)</f>
        <v>4.4000000953674299</v>
      </c>
      <c r="E11948" s="4">
        <f t="shared" si="558"/>
        <v>0.89375940282655975</v>
      </c>
      <c r="F11948" s="4" cm="1">
        <f t="array" ref="F11948">MIN(IF(L$5:L$11&gt;=E11948,L$5:L$11,1))</f>
        <v>1</v>
      </c>
      <c r="G11948" s="4" cm="1">
        <f t="array" ref="G11948">MAX(IF(L$5:L$11&lt;E11948,L$5:L$11,0))</f>
        <v>0.76393202250021031</v>
      </c>
      <c r="H11948" s="4">
        <f t="shared" si="559"/>
        <v>4.5631540351354083E-3</v>
      </c>
      <c r="I11948" s="4">
        <f t="shared" si="560"/>
        <v>0.53252762141878862</v>
      </c>
    </row>
    <row r="11949" spans="1:9" x14ac:dyDescent="0.25">
      <c r="A11949" s="2">
        <v>33240</v>
      </c>
      <c r="B11949" s="3">
        <v>326.45001220703102</v>
      </c>
      <c r="C11949" s="3">
        <f>MAX(B$2:B11949)</f>
        <v>368.95001220703102</v>
      </c>
      <c r="D11949" s="3">
        <f>MIN(B$2:B11949)</f>
        <v>4.4000000953674299</v>
      </c>
      <c r="E11949" s="4">
        <f t="shared" si="558"/>
        <v>0.88341791636813327</v>
      </c>
      <c r="F11949" s="4" cm="1">
        <f t="array" ref="F11949">MIN(IF(L$5:L$11&gt;=E11949,L$5:L$11,1))</f>
        <v>1</v>
      </c>
      <c r="G11949" s="4" cm="1">
        <f t="array" ref="G11949">MAX(IF(L$5:L$11&lt;E11949,L$5:L$11,0))</f>
        <v>0.76393202250021031</v>
      </c>
      <c r="H11949" s="4">
        <f t="shared" si="559"/>
        <v>-1.1416598024758362E-2</v>
      </c>
      <c r="I11949" s="4">
        <f t="shared" si="560"/>
        <v>0.54995760840313501</v>
      </c>
    </row>
    <row r="11950" spans="1:9" x14ac:dyDescent="0.25">
      <c r="A11950" s="2">
        <v>33241</v>
      </c>
      <c r="B11950" s="3">
        <v>321.91000366210898</v>
      </c>
      <c r="C11950" s="3">
        <f>MAX(B$2:B11950)</f>
        <v>368.95001220703102</v>
      </c>
      <c r="D11950" s="3">
        <f>MIN(B$2:B11950)</f>
        <v>4.4000000953674299</v>
      </c>
      <c r="E11950" s="4">
        <f t="shared" si="558"/>
        <v>0.87096418328875702</v>
      </c>
      <c r="F11950" s="4" cm="1">
        <f t="array" ref="F11950">MIN(IF(L$5:L$11&gt;=E11950,L$5:L$11,1))</f>
        <v>1</v>
      </c>
      <c r="G11950" s="4" cm="1">
        <f t="array" ref="G11950">MAX(IF(L$5:L$11&lt;E11950,L$5:L$11,0))</f>
        <v>0.76393202250021031</v>
      </c>
      <c r="H11950" s="4">
        <f t="shared" si="559"/>
        <v>-1.3907208991135844E-2</v>
      </c>
      <c r="I11950" s="4">
        <f t="shared" si="560"/>
        <v>0.50615036877684694</v>
      </c>
    </row>
    <row r="11951" spans="1:9" x14ac:dyDescent="0.25">
      <c r="A11951" s="2">
        <v>33242</v>
      </c>
      <c r="B11951" s="3">
        <v>321</v>
      </c>
      <c r="C11951" s="3">
        <f>MAX(B$2:B11951)</f>
        <v>368.95001220703102</v>
      </c>
      <c r="D11951" s="3">
        <f>MIN(B$2:B11951)</f>
        <v>4.4000000953674299</v>
      </c>
      <c r="E11951" s="4">
        <f t="shared" si="558"/>
        <v>0.86846794509955005</v>
      </c>
      <c r="F11951" s="4" cm="1">
        <f t="array" ref="F11951">MIN(IF(L$5:L$11&gt;=E11951,L$5:L$11,1))</f>
        <v>1</v>
      </c>
      <c r="G11951" s="4" cm="1">
        <f t="array" ref="G11951">MAX(IF(L$5:L$11&lt;E11951,L$5:L$11,0))</f>
        <v>0.76393202250021031</v>
      </c>
      <c r="H11951" s="4">
        <f t="shared" si="559"/>
        <v>-2.8268884214737167E-3</v>
      </c>
      <c r="I11951" s="4">
        <f t="shared" si="560"/>
        <v>0.4533955088789714</v>
      </c>
    </row>
    <row r="11952" spans="1:9" x14ac:dyDescent="0.25">
      <c r="A11952" s="2">
        <v>33245</v>
      </c>
      <c r="B11952" s="3">
        <v>315.44000244140602</v>
      </c>
      <c r="C11952" s="3">
        <f>MAX(B$2:B11952)</f>
        <v>368.95001220703102</v>
      </c>
      <c r="D11952" s="3">
        <f>MIN(B$2:B11952)</f>
        <v>4.4000000953674299</v>
      </c>
      <c r="E11952" s="4">
        <f t="shared" si="558"/>
        <v>0.85321627214969176</v>
      </c>
      <c r="F11952" s="4" cm="1">
        <f t="array" ref="F11952">MIN(IF(L$5:L$11&gt;=E11952,L$5:L$11,1))</f>
        <v>1</v>
      </c>
      <c r="G11952" s="4" cm="1">
        <f t="array" ref="G11952">MAX(IF(L$5:L$11&lt;E11952,L$5:L$11,0))</f>
        <v>0.76393202250021031</v>
      </c>
      <c r="H11952" s="4">
        <f t="shared" si="559"/>
        <v>-1.7320864668517011E-2</v>
      </c>
      <c r="I11952" s="4">
        <f t="shared" si="560"/>
        <v>0.44282127422145967</v>
      </c>
    </row>
    <row r="11953" spans="1:9" x14ac:dyDescent="0.25">
      <c r="A11953" s="2">
        <v>33246</v>
      </c>
      <c r="B11953" s="3">
        <v>314.89999389648398</v>
      </c>
      <c r="C11953" s="3">
        <f>MAX(B$2:B11953)</f>
        <v>368.95001220703102</v>
      </c>
      <c r="D11953" s="3">
        <f>MIN(B$2:B11953)</f>
        <v>4.4000000953674299</v>
      </c>
      <c r="E11953" s="4">
        <f t="shared" si="558"/>
        <v>0.85173497047096181</v>
      </c>
      <c r="F11953" s="4" cm="1">
        <f t="array" ref="F11953">MIN(IF(L$5:L$11&gt;=E11953,L$5:L$11,1))</f>
        <v>1</v>
      </c>
      <c r="G11953" s="4" cm="1">
        <f t="array" ref="G11953">MAX(IF(L$5:L$11&lt;E11953,L$5:L$11,0))</f>
        <v>0.76393202250021031</v>
      </c>
      <c r="H11953" s="4">
        <f t="shared" si="559"/>
        <v>-1.7119215722246617E-3</v>
      </c>
      <c r="I11953" s="4">
        <f t="shared" si="560"/>
        <v>0.37821415083526522</v>
      </c>
    </row>
    <row r="11954" spans="1:9" x14ac:dyDescent="0.25">
      <c r="A11954" s="2">
        <v>33247</v>
      </c>
      <c r="B11954" s="3">
        <v>311.489990234375</v>
      </c>
      <c r="C11954" s="3">
        <f>MAX(B$2:B11954)</f>
        <v>368.95001220703102</v>
      </c>
      <c r="D11954" s="3">
        <f>MIN(B$2:B11954)</f>
        <v>4.4000000953674299</v>
      </c>
      <c r="E11954" s="4">
        <f t="shared" si="558"/>
        <v>0.84238096265635098</v>
      </c>
      <c r="F11954" s="4" cm="1">
        <f t="array" ref="F11954">MIN(IF(L$5:L$11&gt;=E11954,L$5:L$11,1))</f>
        <v>1</v>
      </c>
      <c r="G11954" s="4" cm="1">
        <f t="array" ref="G11954">MAX(IF(L$5:L$11&lt;E11954,L$5:L$11,0))</f>
        <v>0.76393202250021031</v>
      </c>
      <c r="H11954" s="4">
        <f t="shared" si="559"/>
        <v>-1.0828846389974611E-2</v>
      </c>
      <c r="I11954" s="4">
        <f t="shared" si="560"/>
        <v>0.37193925622898055</v>
      </c>
    </row>
    <row r="11955" spans="1:9" x14ac:dyDescent="0.25">
      <c r="A11955" s="2">
        <v>33248</v>
      </c>
      <c r="B11955" s="3">
        <v>314.52999877929602</v>
      </c>
      <c r="C11955" s="3">
        <f>MAX(B$2:B11955)</f>
        <v>368.95001220703102</v>
      </c>
      <c r="D11955" s="3">
        <f>MIN(B$2:B11955)</f>
        <v>4.4000000953674299</v>
      </c>
      <c r="E11955" s="4">
        <f t="shared" si="558"/>
        <v>0.85072003396048201</v>
      </c>
      <c r="F11955" s="4" cm="1">
        <f t="array" ref="F11955">MIN(IF(L$5:L$11&gt;=E11955,L$5:L$11,1))</f>
        <v>1</v>
      </c>
      <c r="G11955" s="4" cm="1">
        <f t="array" ref="G11955">MAX(IF(L$5:L$11&lt;E11955,L$5:L$11,0))</f>
        <v>0.76393202250021031</v>
      </c>
      <c r="H11955" s="4">
        <f t="shared" si="559"/>
        <v>9.7595705808510846E-3</v>
      </c>
      <c r="I11955" s="4">
        <f t="shared" si="560"/>
        <v>0.3323150432642249</v>
      </c>
    </row>
    <row r="11956" spans="1:9" x14ac:dyDescent="0.25">
      <c r="A11956" s="2">
        <v>33249</v>
      </c>
      <c r="B11956" s="3">
        <v>315.23001098632801</v>
      </c>
      <c r="C11956" s="3">
        <f>MAX(B$2:B11956)</f>
        <v>368.95001220703102</v>
      </c>
      <c r="D11956" s="3">
        <f>MIN(B$2:B11956)</f>
        <v>4.4000000953674299</v>
      </c>
      <c r="E11956" s="4">
        <f t="shared" si="558"/>
        <v>0.85264024294080043</v>
      </c>
      <c r="F11956" s="4" cm="1">
        <f t="array" ref="F11956">MIN(IF(L$5:L$11&gt;=E11956,L$5:L$11,1))</f>
        <v>1</v>
      </c>
      <c r="G11956" s="4" cm="1">
        <f t="array" ref="G11956">MAX(IF(L$5:L$11&lt;E11956,L$5:L$11,0))</f>
        <v>0.76393202250021031</v>
      </c>
      <c r="H11956" s="4">
        <f t="shared" si="559"/>
        <v>2.2255816925214056E-3</v>
      </c>
      <c r="I11956" s="4">
        <f t="shared" si="560"/>
        <v>0.36763991617774172</v>
      </c>
    </row>
    <row r="11957" spans="1:9" x14ac:dyDescent="0.25">
      <c r="A11957" s="2">
        <v>33252</v>
      </c>
      <c r="B11957" s="3">
        <v>312.489990234375</v>
      </c>
      <c r="C11957" s="3">
        <f>MAX(B$2:B11957)</f>
        <v>368.95001220703102</v>
      </c>
      <c r="D11957" s="3">
        <f>MIN(B$2:B11957)</f>
        <v>4.4000000953674299</v>
      </c>
      <c r="E11957" s="4">
        <f t="shared" si="558"/>
        <v>0.8451240705065125</v>
      </c>
      <c r="F11957" s="4" cm="1">
        <f t="array" ref="F11957">MIN(IF(L$5:L$11&gt;=E11957,L$5:L$11,1))</f>
        <v>1</v>
      </c>
      <c r="G11957" s="4" cm="1">
        <f t="array" ref="G11957">MAX(IF(L$5:L$11&lt;E11957,L$5:L$11,0))</f>
        <v>0.76393202250021031</v>
      </c>
      <c r="H11957" s="4">
        <f t="shared" si="559"/>
        <v>-8.6921316386714409E-3</v>
      </c>
      <c r="I11957" s="4">
        <f t="shared" si="560"/>
        <v>0.37577405194937613</v>
      </c>
    </row>
    <row r="11958" spans="1:9" x14ac:dyDescent="0.25">
      <c r="A11958" s="2">
        <v>33253</v>
      </c>
      <c r="B11958" s="3">
        <v>313.73001098632801</v>
      </c>
      <c r="C11958" s="3">
        <f>MAX(B$2:B11958)</f>
        <v>368.95001220703102</v>
      </c>
      <c r="D11958" s="3">
        <f>MIN(B$2:B11958)</f>
        <v>4.4000000953674299</v>
      </c>
      <c r="E11958" s="4">
        <f t="shared" si="558"/>
        <v>0.8485255811655581</v>
      </c>
      <c r="F11958" s="4" cm="1">
        <f t="array" ref="F11958">MIN(IF(L$5:L$11&gt;=E11958,L$5:L$11,1))</f>
        <v>1</v>
      </c>
      <c r="G11958" s="4" cm="1">
        <f t="array" ref="G11958">MAX(IF(L$5:L$11&lt;E11958,L$5:L$11,0))</f>
        <v>0.76393202250021031</v>
      </c>
      <c r="H11958" s="4">
        <f t="shared" si="559"/>
        <v>3.9681935124480372E-3</v>
      </c>
      <c r="I11958" s="4">
        <f t="shared" si="560"/>
        <v>0.34393503458712238</v>
      </c>
    </row>
    <row r="11959" spans="1:9" x14ac:dyDescent="0.25">
      <c r="A11959" s="2">
        <v>33254</v>
      </c>
      <c r="B11959" s="3">
        <v>316.17001342773398</v>
      </c>
      <c r="C11959" s="3">
        <f>MAX(B$2:B11959)</f>
        <v>368.95001220703102</v>
      </c>
      <c r="D11959" s="3">
        <f>MIN(B$2:B11959)</f>
        <v>4.4000000953674299</v>
      </c>
      <c r="E11959" s="4">
        <f t="shared" si="558"/>
        <v>0.85521877101699217</v>
      </c>
      <c r="F11959" s="4" cm="1">
        <f t="array" ref="F11959">MIN(IF(L$5:L$11&gt;=E11959,L$5:L$11,1))</f>
        <v>1</v>
      </c>
      <c r="G11959" s="4" cm="1">
        <f t="array" ref="G11959">MAX(IF(L$5:L$11&lt;E11959,L$5:L$11,0))</f>
        <v>0.76393202250021031</v>
      </c>
      <c r="H11959" s="4">
        <f t="shared" si="559"/>
        <v>7.7773957095621515E-3</v>
      </c>
      <c r="I11959" s="4">
        <f t="shared" si="560"/>
        <v>0.35834406496502963</v>
      </c>
    </row>
    <row r="11960" spans="1:9" x14ac:dyDescent="0.25">
      <c r="A11960" s="2">
        <v>33255</v>
      </c>
      <c r="B11960" s="3">
        <v>327.97000122070301</v>
      </c>
      <c r="C11960" s="3">
        <f>MAX(B$2:B11960)</f>
        <v>368.95001220703102</v>
      </c>
      <c r="D11960" s="3">
        <f>MIN(B$2:B11960)</f>
        <v>4.4000000953674299</v>
      </c>
      <c r="E11960" s="4">
        <f t="shared" si="558"/>
        <v>0.88758741016369624</v>
      </c>
      <c r="F11960" s="4" cm="1">
        <f t="array" ref="F11960">MIN(IF(L$5:L$11&gt;=E11960,L$5:L$11,1))</f>
        <v>1</v>
      </c>
      <c r="G11960" s="4" cm="1">
        <f t="array" ref="G11960">MAX(IF(L$5:L$11&lt;E11960,L$5:L$11,0))</f>
        <v>0.76393202250021031</v>
      </c>
      <c r="H11960" s="4">
        <f t="shared" si="559"/>
        <v>3.7321653831241974E-2</v>
      </c>
      <c r="I11960" s="4">
        <f t="shared" si="560"/>
        <v>0.38669687216201609</v>
      </c>
    </row>
    <row r="11961" spans="1:9" x14ac:dyDescent="0.25">
      <c r="A11961" s="2">
        <v>33256</v>
      </c>
      <c r="B11961" s="3">
        <v>332.23001098632801</v>
      </c>
      <c r="C11961" s="3">
        <f>MAX(B$2:B11961)</f>
        <v>368.95001220703102</v>
      </c>
      <c r="D11961" s="3">
        <f>MIN(B$2:B11961)</f>
        <v>4.4000000953674299</v>
      </c>
      <c r="E11961" s="4">
        <f t="shared" si="558"/>
        <v>0.89927307639354714</v>
      </c>
      <c r="F11961" s="4" cm="1">
        <f t="array" ref="F11961">MIN(IF(L$5:L$11&gt;=E11961,L$5:L$11,1))</f>
        <v>1</v>
      </c>
      <c r="G11961" s="4" cm="1">
        <f t="array" ref="G11961">MAX(IF(L$5:L$11&lt;E11961,L$5:L$11,0))</f>
        <v>0.76393202250021031</v>
      </c>
      <c r="H11961" s="4">
        <f t="shared" si="559"/>
        <v>1.2989022623316915E-2</v>
      </c>
      <c r="I11961" s="4">
        <f t="shared" si="560"/>
        <v>0.52381262792661532</v>
      </c>
    </row>
    <row r="11962" spans="1:9" x14ac:dyDescent="0.25">
      <c r="A11962" s="2">
        <v>33259</v>
      </c>
      <c r="B11962" s="3">
        <v>331.05999755859301</v>
      </c>
      <c r="C11962" s="3">
        <f>MAX(B$2:B11962)</f>
        <v>368.95001220703102</v>
      </c>
      <c r="D11962" s="3">
        <f>MIN(B$2:B11962)</f>
        <v>4.4000000953674299</v>
      </c>
      <c r="E11962" s="4">
        <f t="shared" si="558"/>
        <v>0.8960636033751328</v>
      </c>
      <c r="F11962" s="4" cm="1">
        <f t="array" ref="F11962">MIN(IF(L$5:L$11&gt;=E11962,L$5:L$11,1))</f>
        <v>1</v>
      </c>
      <c r="G11962" s="4" cm="1">
        <f t="array" ref="G11962">MAX(IF(L$5:L$11&lt;E11962,L$5:L$11,0))</f>
        <v>0.76393202250021031</v>
      </c>
      <c r="H11962" s="4">
        <f t="shared" si="559"/>
        <v>-3.521696984150946E-3</v>
      </c>
      <c r="I11962" s="4">
        <f t="shared" si="560"/>
        <v>0.57331390443863739</v>
      </c>
    </row>
    <row r="11963" spans="1:9" x14ac:dyDescent="0.25">
      <c r="A11963" s="2">
        <v>33260</v>
      </c>
      <c r="B11963" s="3">
        <v>328.30999755859301</v>
      </c>
      <c r="C11963" s="3">
        <f>MAX(B$2:B11963)</f>
        <v>368.95001220703102</v>
      </c>
      <c r="D11963" s="3">
        <f>MIN(B$2:B11963)</f>
        <v>4.4000000953674299</v>
      </c>
      <c r="E11963" s="4">
        <f t="shared" si="558"/>
        <v>0.88852005678718848</v>
      </c>
      <c r="F11963" s="4" cm="1">
        <f t="array" ref="F11963">MIN(IF(L$5:L$11&gt;=E11963,L$5:L$11,1))</f>
        <v>1</v>
      </c>
      <c r="G11963" s="4" cm="1">
        <f t="array" ref="G11963">MAX(IF(L$5:L$11&lt;E11963,L$5:L$11,0))</f>
        <v>0.76393202250021031</v>
      </c>
      <c r="H11963" s="4">
        <f t="shared" si="559"/>
        <v>-8.3066514235483613E-3</v>
      </c>
      <c r="I11963" s="4">
        <f t="shared" si="560"/>
        <v>0.55971835856068286</v>
      </c>
    </row>
    <row r="11964" spans="1:9" x14ac:dyDescent="0.25">
      <c r="A11964" s="2">
        <v>33261</v>
      </c>
      <c r="B11964" s="3">
        <v>330.20999145507801</v>
      </c>
      <c r="C11964" s="3">
        <f>MAX(B$2:B11964)</f>
        <v>368.95001220703102</v>
      </c>
      <c r="D11964" s="3">
        <f>MIN(B$2:B11964)</f>
        <v>4.4000000953674299</v>
      </c>
      <c r="E11964" s="4">
        <f t="shared" si="558"/>
        <v>0.8937319449598955</v>
      </c>
      <c r="F11964" s="4" cm="1">
        <f t="array" ref="F11964">MIN(IF(L$5:L$11&gt;=E11964,L$5:L$11,1))</f>
        <v>1</v>
      </c>
      <c r="G11964" s="4" cm="1">
        <f t="array" ref="G11964">MAX(IF(L$5:L$11&lt;E11964,L$5:L$11,0))</f>
        <v>0.76393202250021031</v>
      </c>
      <c r="H11964" s="4">
        <f t="shared" si="559"/>
        <v>5.7871947568270965E-3</v>
      </c>
      <c r="I11964" s="4">
        <f t="shared" si="560"/>
        <v>0.52776338242271414</v>
      </c>
    </row>
    <row r="11965" spans="1:9" x14ac:dyDescent="0.25">
      <c r="A11965" s="2">
        <v>33262</v>
      </c>
      <c r="B11965" s="3">
        <v>334.77999877929602</v>
      </c>
      <c r="C11965" s="3">
        <f>MAX(B$2:B11965)</f>
        <v>368.95001220703102</v>
      </c>
      <c r="D11965" s="3">
        <f>MIN(B$2:B11965)</f>
        <v>4.4000000953674299</v>
      </c>
      <c r="E11965" s="4">
        <f t="shared" si="558"/>
        <v>0.90626796792625386</v>
      </c>
      <c r="F11965" s="4" cm="1">
        <f t="array" ref="F11965">MIN(IF(L$5:L$11&gt;=E11965,L$5:L$11,1))</f>
        <v>1</v>
      </c>
      <c r="G11965" s="4" cm="1">
        <f t="array" ref="G11965">MAX(IF(L$5:L$11&lt;E11965,L$5:L$11,0))</f>
        <v>0.76393202250021031</v>
      </c>
      <c r="H11965" s="4">
        <f t="shared" si="559"/>
        <v>1.3839700319424608E-2</v>
      </c>
      <c r="I11965" s="4">
        <f t="shared" si="560"/>
        <v>0.54984129501342816</v>
      </c>
    </row>
    <row r="11966" spans="1:9" x14ac:dyDescent="0.25">
      <c r="A11966" s="2">
        <v>33263</v>
      </c>
      <c r="B11966" s="3">
        <v>336.07000732421801</v>
      </c>
      <c r="C11966" s="3">
        <f>MAX(B$2:B11966)</f>
        <v>368.95001220703102</v>
      </c>
      <c r="D11966" s="3">
        <f>MIN(B$2:B11966)</f>
        <v>4.4000000953674299</v>
      </c>
      <c r="E11966" s="4">
        <f t="shared" si="558"/>
        <v>0.90980660049260487</v>
      </c>
      <c r="F11966" s="4" cm="1">
        <f t="array" ref="F11966">MIN(IF(L$5:L$11&gt;=E11966,L$5:L$11,1))</f>
        <v>1</v>
      </c>
      <c r="G11966" s="4" cm="1">
        <f t="array" ref="G11966">MAX(IF(L$5:L$11&lt;E11966,L$5:L$11,0))</f>
        <v>0.76393202250021031</v>
      </c>
      <c r="H11966" s="4">
        <f t="shared" si="559"/>
        <v>3.853302316822127E-3</v>
      </c>
      <c r="I11966" s="4">
        <f t="shared" si="560"/>
        <v>0.60294474046642077</v>
      </c>
    </row>
    <row r="11967" spans="1:9" x14ac:dyDescent="0.25">
      <c r="A11967" s="2">
        <v>33266</v>
      </c>
      <c r="B11967" s="3">
        <v>336.02999877929602</v>
      </c>
      <c r="C11967" s="3">
        <f>MAX(B$2:B11967)</f>
        <v>368.95001220703102</v>
      </c>
      <c r="D11967" s="3">
        <f>MIN(B$2:B11967)</f>
        <v>4.4000000953674299</v>
      </c>
      <c r="E11967" s="4">
        <f t="shared" si="558"/>
        <v>0.90969685273895584</v>
      </c>
      <c r="F11967" s="4" cm="1">
        <f t="array" ref="F11967">MIN(IF(L$5:L$11&gt;=E11967,L$5:L$11,1))</f>
        <v>1</v>
      </c>
      <c r="G11967" s="4" cm="1">
        <f t="array" ref="G11967">MAX(IF(L$5:L$11&lt;E11967,L$5:L$11,0))</f>
        <v>0.76393202250021031</v>
      </c>
      <c r="H11967" s="4">
        <f t="shared" si="559"/>
        <v>-1.190482460501352E-4</v>
      </c>
      <c r="I11967" s="4">
        <f t="shared" si="560"/>
        <v>0.61793462856487813</v>
      </c>
    </row>
    <row r="11968" spans="1:9" x14ac:dyDescent="0.25">
      <c r="A11968" s="2">
        <v>33267</v>
      </c>
      <c r="B11968" s="3">
        <v>335.83999633789</v>
      </c>
      <c r="C11968" s="3">
        <f>MAX(B$2:B11968)</f>
        <v>368.95001220703102</v>
      </c>
      <c r="D11968" s="3">
        <f>MIN(B$2:B11968)</f>
        <v>4.4000000953674299</v>
      </c>
      <c r="E11968" s="4">
        <f t="shared" si="558"/>
        <v>0.90917565555038504</v>
      </c>
      <c r="F11968" s="4" cm="1">
        <f t="array" ref="F11968">MIN(IF(L$5:L$11&gt;=E11968,L$5:L$11,1))</f>
        <v>1</v>
      </c>
      <c r="G11968" s="4" cm="1">
        <f t="array" ref="G11968">MAX(IF(L$5:L$11&lt;E11968,L$5:L$11,0))</f>
        <v>0.76393202250021031</v>
      </c>
      <c r="H11968" s="4">
        <f t="shared" si="559"/>
        <v>-5.6543297353284228E-4</v>
      </c>
      <c r="I11968" s="4">
        <f t="shared" si="560"/>
        <v>0.61746972962004298</v>
      </c>
    </row>
    <row r="11969" spans="1:9" x14ac:dyDescent="0.25">
      <c r="A11969" s="2">
        <v>33268</v>
      </c>
      <c r="B11969" s="3">
        <v>340.91000366210898</v>
      </c>
      <c r="C11969" s="3">
        <f>MAX(B$2:B11969)</f>
        <v>368.95001220703102</v>
      </c>
      <c r="D11969" s="3">
        <f>MIN(B$2:B11969)</f>
        <v>4.4000000953674299</v>
      </c>
      <c r="E11969" s="4">
        <f t="shared" si="558"/>
        <v>0.92308323244182677</v>
      </c>
      <c r="F11969" s="4" cm="1">
        <f t="array" ref="F11969">MIN(IF(L$5:L$11&gt;=E11969,L$5:L$11,1))</f>
        <v>1</v>
      </c>
      <c r="G11969" s="4" cm="1">
        <f t="array" ref="G11969">MAX(IF(L$5:L$11&lt;E11969,L$5:L$11,0))</f>
        <v>0.76393202250021031</v>
      </c>
      <c r="H11969" s="4">
        <f t="shared" si="559"/>
        <v>1.5096496484945154E-2</v>
      </c>
      <c r="I11969" s="4">
        <f t="shared" si="560"/>
        <v>0.61526190289957527</v>
      </c>
    </row>
    <row r="11970" spans="1:9" x14ac:dyDescent="0.25">
      <c r="A11970" s="2">
        <v>33269</v>
      </c>
      <c r="B11970" s="3">
        <v>343.92999267578102</v>
      </c>
      <c r="C11970" s="3">
        <f>MAX(B$2:B11970)</f>
        <v>368.95001220703102</v>
      </c>
      <c r="D11970" s="3">
        <f>MIN(B$2:B11970)</f>
        <v>4.4000000953674299</v>
      </c>
      <c r="E11970" s="4">
        <f t="shared" si="558"/>
        <v>0.9313673880126323</v>
      </c>
      <c r="F11970" s="4" cm="1">
        <f t="array" ref="F11970">MIN(IF(L$5:L$11&gt;=E11970,L$5:L$11,1))</f>
        <v>1</v>
      </c>
      <c r="G11970" s="4" cm="1">
        <f t="array" ref="G11970">MAX(IF(L$5:L$11&lt;E11970,L$5:L$11,0))</f>
        <v>0.76393202250021031</v>
      </c>
      <c r="H11970" s="4">
        <f t="shared" si="559"/>
        <v>8.8586107219819077E-3</v>
      </c>
      <c r="I11970" s="4">
        <f t="shared" si="560"/>
        <v>0.67417534401402768</v>
      </c>
    </row>
    <row r="11971" spans="1:9" x14ac:dyDescent="0.25">
      <c r="A11971" s="2">
        <v>33270</v>
      </c>
      <c r="B11971" s="3">
        <v>343.04998779296801</v>
      </c>
      <c r="C11971" s="3">
        <f>MAX(B$2:B11971)</f>
        <v>368.95001220703102</v>
      </c>
      <c r="D11971" s="3">
        <f>MIN(B$2:B11971)</f>
        <v>4.4000000953674299</v>
      </c>
      <c r="E11971" s="4">
        <f t="shared" si="558"/>
        <v>0.92895343971040745</v>
      </c>
      <c r="F11971" s="4" cm="1">
        <f t="array" ref="F11971">MIN(IF(L$5:L$11&gt;=E11971,L$5:L$11,1))</f>
        <v>1</v>
      </c>
      <c r="G11971" s="4" cm="1">
        <f t="array" ref="G11971">MAX(IF(L$5:L$11&lt;E11971,L$5:L$11,0))</f>
        <v>0.76393202250021031</v>
      </c>
      <c r="H11971" s="4">
        <f t="shared" si="559"/>
        <v>-2.5586744440825315E-3</v>
      </c>
      <c r="I11971" s="4">
        <f t="shared" si="560"/>
        <v>0.70926759014814345</v>
      </c>
    </row>
    <row r="11972" spans="1:9" x14ac:dyDescent="0.25">
      <c r="A11972" s="2">
        <v>33273</v>
      </c>
      <c r="B11972" s="3">
        <v>348.33999633789</v>
      </c>
      <c r="C11972" s="3">
        <f>MAX(B$2:B11972)</f>
        <v>368.95001220703102</v>
      </c>
      <c r="D11972" s="3">
        <f>MIN(B$2:B11972)</f>
        <v>4.4000000953674299</v>
      </c>
      <c r="E11972" s="4">
        <f t="shared" ref="E11972:E12035" si="561">(B11972-D11972)/(C11972-D11972)</f>
        <v>0.94346450367740475</v>
      </c>
      <c r="F11972" s="4" cm="1">
        <f t="array" ref="F11972">MIN(IF(L$5:L$11&gt;=E11972,L$5:L$11,1))</f>
        <v>1</v>
      </c>
      <c r="G11972" s="4" cm="1">
        <f t="array" ref="G11972">MAX(IF(L$5:L$11&lt;E11972,L$5:L$11,0))</f>
        <v>0.76393202250021031</v>
      </c>
      <c r="H11972" s="4">
        <f t="shared" si="559"/>
        <v>1.5420518096955993E-2</v>
      </c>
      <c r="I11972" s="4">
        <f t="shared" si="560"/>
        <v>0.69904194104574879</v>
      </c>
    </row>
    <row r="11973" spans="1:9" x14ac:dyDescent="0.25">
      <c r="A11973" s="2">
        <v>33274</v>
      </c>
      <c r="B11973" s="3">
        <v>351.260009765625</v>
      </c>
      <c r="C11973" s="3">
        <f>MAX(B$2:B11973)</f>
        <v>368.95001220703102</v>
      </c>
      <c r="D11973" s="3">
        <f>MIN(B$2:B11973)</f>
        <v>4.4000000953674299</v>
      </c>
      <c r="E11973" s="4">
        <f t="shared" si="561"/>
        <v>0.95147441543360178</v>
      </c>
      <c r="F11973" s="4" cm="1">
        <f t="array" ref="F11973">MIN(IF(L$5:L$11&gt;=E11973,L$5:L$11,1))</f>
        <v>1</v>
      </c>
      <c r="G11973" s="4" cm="1">
        <f t="array" ref="G11973">MAX(IF(L$5:L$11&lt;E11973,L$5:L$11,0))</f>
        <v>0.76393202250021031</v>
      </c>
      <c r="H11973" s="4">
        <f t="shared" ref="H11973:H12036" si="562">B11973/B11972-1</f>
        <v>8.3826533227111533E-3</v>
      </c>
      <c r="I11973" s="4">
        <f t="shared" ref="I11973:I12036" si="563">IF(E11972=0,0,(E11972-G11972)/(F11972-G11972))</f>
        <v>0.76051179443579719</v>
      </c>
    </row>
    <row r="11974" spans="1:9" x14ac:dyDescent="0.25">
      <c r="A11974" s="2">
        <v>33275</v>
      </c>
      <c r="B11974" s="3">
        <v>358.07000732421801</v>
      </c>
      <c r="C11974" s="3">
        <f>MAX(B$2:B11974)</f>
        <v>368.95001220703102</v>
      </c>
      <c r="D11974" s="3">
        <f>MIN(B$2:B11974)</f>
        <v>4.4000000953674299</v>
      </c>
      <c r="E11974" s="4">
        <f t="shared" si="561"/>
        <v>0.9701549731961594</v>
      </c>
      <c r="F11974" s="4" cm="1">
        <f t="array" ref="F11974">MIN(IF(L$5:L$11&gt;=E11974,L$5:L$11,1))</f>
        <v>1</v>
      </c>
      <c r="G11974" s="4" cm="1">
        <f t="array" ref="G11974">MAX(IF(L$5:L$11&lt;E11974,L$5:L$11,0))</f>
        <v>0.76393202250021031</v>
      </c>
      <c r="H11974" s="4">
        <f t="shared" si="562"/>
        <v>1.938734091346439E-2</v>
      </c>
      <c r="I11974" s="4">
        <f t="shared" si="563"/>
        <v>0.79444232512882251</v>
      </c>
    </row>
    <row r="11975" spans="1:9" x14ac:dyDescent="0.25">
      <c r="A11975" s="2">
        <v>33276</v>
      </c>
      <c r="B11975" s="3">
        <v>356.51998901367102</v>
      </c>
      <c r="C11975" s="3">
        <f>MAX(B$2:B11975)</f>
        <v>368.95001220703102</v>
      </c>
      <c r="D11975" s="3">
        <f>MIN(B$2:B11975)</f>
        <v>4.4000000953674299</v>
      </c>
      <c r="E11975" s="4">
        <f t="shared" si="561"/>
        <v>0.96590310580060379</v>
      </c>
      <c r="F11975" s="4" cm="1">
        <f t="array" ref="F11975">MIN(IF(L$5:L$11&gt;=E11975,L$5:L$11,1))</f>
        <v>1</v>
      </c>
      <c r="G11975" s="4" cm="1">
        <f t="array" ref="G11975">MAX(IF(L$5:L$11&lt;E11975,L$5:L$11,0))</f>
        <v>0.76393202250021031</v>
      </c>
      <c r="H11975" s="4">
        <f t="shared" si="562"/>
        <v>-4.3288135807015848E-3</v>
      </c>
      <c r="I11975" s="4">
        <f t="shared" si="563"/>
        <v>0.87357443766862797</v>
      </c>
    </row>
    <row r="11976" spans="1:9" x14ac:dyDescent="0.25">
      <c r="A11976" s="2">
        <v>33277</v>
      </c>
      <c r="B11976" s="3">
        <v>359.350006103515</v>
      </c>
      <c r="C11976" s="3">
        <f>MAX(B$2:B11976)</f>
        <v>368.95001220703102</v>
      </c>
      <c r="D11976" s="3">
        <f>MIN(B$2:B11976)</f>
        <v>4.4000000953674299</v>
      </c>
      <c r="E11976" s="4">
        <f t="shared" si="561"/>
        <v>0.97366614789584616</v>
      </c>
      <c r="F11976" s="4" cm="1">
        <f t="array" ref="F11976">MIN(IF(L$5:L$11&gt;=E11976,L$5:L$11,1))</f>
        <v>1</v>
      </c>
      <c r="G11976" s="4" cm="1">
        <f t="array" ref="G11976">MAX(IF(L$5:L$11&lt;E11976,L$5:L$11,0))</f>
        <v>0.76393202250021031</v>
      </c>
      <c r="H11976" s="4">
        <f t="shared" si="562"/>
        <v>7.9378917790089432E-3</v>
      </c>
      <c r="I11976" s="4">
        <f t="shared" si="563"/>
        <v>0.85556323834973935</v>
      </c>
    </row>
    <row r="11977" spans="1:9" x14ac:dyDescent="0.25">
      <c r="A11977" s="2">
        <v>33280</v>
      </c>
      <c r="B11977" s="3">
        <v>368.579986572265</v>
      </c>
      <c r="C11977" s="3">
        <f>MAX(B$2:B11977)</f>
        <v>368.95001220703102</v>
      </c>
      <c r="D11977" s="3">
        <f>MIN(B$2:B11977)</f>
        <v>4.4000000953674299</v>
      </c>
      <c r="E11977" s="4">
        <f t="shared" si="561"/>
        <v>0.99898497977651235</v>
      </c>
      <c r="F11977" s="4" cm="1">
        <f t="array" ref="F11977">MIN(IF(L$5:L$11&gt;=E11977,L$5:L$11,1))</f>
        <v>1</v>
      </c>
      <c r="G11977" s="4" cm="1">
        <f t="array" ref="G11977">MAX(IF(L$5:L$11&lt;E11977,L$5:L$11,0))</f>
        <v>0.76393202250021031</v>
      </c>
      <c r="H11977" s="4">
        <f t="shared" si="562"/>
        <v>2.568521027405013E-2</v>
      </c>
      <c r="I11977" s="4">
        <f t="shared" si="563"/>
        <v>0.88844801237737847</v>
      </c>
    </row>
    <row r="11978" spans="1:9" x14ac:dyDescent="0.25">
      <c r="A11978" s="2">
        <v>33281</v>
      </c>
      <c r="B11978" s="3">
        <v>365.5</v>
      </c>
      <c r="C11978" s="3">
        <f>MAX(B$2:B11978)</f>
        <v>368.95001220703102</v>
      </c>
      <c r="D11978" s="3">
        <f>MIN(B$2:B11978)</f>
        <v>4.4000000953674299</v>
      </c>
      <c r="E11978" s="4">
        <f t="shared" si="561"/>
        <v>0.99053624443173993</v>
      </c>
      <c r="F11978" s="4" cm="1">
        <f t="array" ref="F11978">MIN(IF(L$5:L$11&gt;=E11978,L$5:L$11,1))</f>
        <v>1</v>
      </c>
      <c r="G11978" s="4" cm="1">
        <f t="array" ref="G11978">MAX(IF(L$5:L$11&lt;E11978,L$5:L$11,0))</f>
        <v>0.76393202250021031</v>
      </c>
      <c r="H11978" s="4">
        <f t="shared" si="562"/>
        <v>-8.3563586859622951E-3</v>
      </c>
      <c r="I11978" s="4">
        <f t="shared" si="563"/>
        <v>0.99570030533476928</v>
      </c>
    </row>
    <row r="11979" spans="1:9" x14ac:dyDescent="0.25">
      <c r="A11979" s="2">
        <v>33282</v>
      </c>
      <c r="B11979" s="3">
        <v>369.01998901367102</v>
      </c>
      <c r="C11979" s="3">
        <f>MAX(B$2:B11979)</f>
        <v>369.01998901367102</v>
      </c>
      <c r="D11979" s="3">
        <f>MIN(B$2:B11979)</f>
        <v>4.4000000953674299</v>
      </c>
      <c r="E11979" s="4">
        <f t="shared" si="561"/>
        <v>1</v>
      </c>
      <c r="F11979" s="4" cm="1">
        <f t="array" ref="F11979">MIN(IF(L$5:L$11&gt;=E11979,L$5:L$11,1))</f>
        <v>1</v>
      </c>
      <c r="G11979" s="4" cm="1">
        <f t="array" ref="G11979">MAX(IF(L$5:L$11&lt;E11979,L$5:L$11,0))</f>
        <v>0.76393202250021031</v>
      </c>
      <c r="H11979" s="4">
        <f t="shared" si="562"/>
        <v>9.6306128965006899E-3</v>
      </c>
      <c r="I11979" s="4">
        <f t="shared" si="563"/>
        <v>0.95991088809040825</v>
      </c>
    </row>
    <row r="11980" spans="1:9" x14ac:dyDescent="0.25">
      <c r="A11980" s="2">
        <v>33283</v>
      </c>
      <c r="B11980" s="3">
        <v>364.22000122070301</v>
      </c>
      <c r="C11980" s="3">
        <f>MAX(B$2:B11980)</f>
        <v>369.01998901367102</v>
      </c>
      <c r="D11980" s="3">
        <f>MIN(B$2:B11980)</f>
        <v>4.4000000953674299</v>
      </c>
      <c r="E11980" s="4">
        <f t="shared" si="561"/>
        <v>0.98683564275450764</v>
      </c>
      <c r="F11980" s="4" cm="1">
        <f t="array" ref="F11980">MIN(IF(L$5:L$11&gt;=E11980,L$5:L$11,1))</f>
        <v>1</v>
      </c>
      <c r="G11980" s="4" cm="1">
        <f t="array" ref="G11980">MAX(IF(L$5:L$11&lt;E11980,L$5:L$11,0))</f>
        <v>0.76393202250021031</v>
      </c>
      <c r="H11980" s="4">
        <f t="shared" si="562"/>
        <v>-1.3007392379468574E-2</v>
      </c>
      <c r="I11980" s="4">
        <f t="shared" si="563"/>
        <v>1</v>
      </c>
    </row>
    <row r="11981" spans="1:9" x14ac:dyDescent="0.25">
      <c r="A11981" s="2">
        <v>33284</v>
      </c>
      <c r="B11981" s="3">
        <v>369.05999755859301</v>
      </c>
      <c r="C11981" s="3">
        <f>MAX(B$2:B11981)</f>
        <v>369.05999755859301</v>
      </c>
      <c r="D11981" s="3">
        <f>MIN(B$2:B11981)</f>
        <v>4.4000000953674299</v>
      </c>
      <c r="E11981" s="4">
        <f t="shared" si="561"/>
        <v>1</v>
      </c>
      <c r="F11981" s="4" cm="1">
        <f t="array" ref="F11981">MIN(IF(L$5:L$11&gt;=E11981,L$5:L$11,1))</f>
        <v>1</v>
      </c>
      <c r="G11981" s="4" cm="1">
        <f t="array" ref="G11981">MAX(IF(L$5:L$11&lt;E11981,L$5:L$11,0))</f>
        <v>0.76393202250021031</v>
      </c>
      <c r="H11981" s="4">
        <f t="shared" si="562"/>
        <v>1.3288661582748107E-2</v>
      </c>
      <c r="I11981" s="4">
        <f t="shared" si="563"/>
        <v>0.94423488782800247</v>
      </c>
    </row>
    <row r="11982" spans="1:9" x14ac:dyDescent="0.25">
      <c r="A11982" s="2">
        <v>33288</v>
      </c>
      <c r="B11982" s="3">
        <v>369.39001464843699</v>
      </c>
      <c r="C11982" s="3">
        <f>MAX(B$2:B11982)</f>
        <v>369.39001464843699</v>
      </c>
      <c r="D11982" s="3">
        <f>MIN(B$2:B11982)</f>
        <v>4.4000000953674299</v>
      </c>
      <c r="E11982" s="4">
        <f t="shared" si="561"/>
        <v>1</v>
      </c>
      <c r="F11982" s="4" cm="1">
        <f t="array" ref="F11982">MIN(IF(L$5:L$11&gt;=E11982,L$5:L$11,1))</f>
        <v>1</v>
      </c>
      <c r="G11982" s="4" cm="1">
        <f t="array" ref="G11982">MAX(IF(L$5:L$11&lt;E11982,L$5:L$11,0))</f>
        <v>0.76393202250021031</v>
      </c>
      <c r="H11982" s="4">
        <f t="shared" si="562"/>
        <v>8.9420986296828708E-4</v>
      </c>
      <c r="I11982" s="4">
        <f t="shared" si="563"/>
        <v>1</v>
      </c>
    </row>
    <row r="11983" spans="1:9" x14ac:dyDescent="0.25">
      <c r="A11983" s="2">
        <v>33289</v>
      </c>
      <c r="B11983" s="3">
        <v>365.14001464843699</v>
      </c>
      <c r="C11983" s="3">
        <f>MAX(B$2:B11983)</f>
        <v>369.39001464843699</v>
      </c>
      <c r="D11983" s="3">
        <f>MIN(B$2:B11983)</f>
        <v>4.4000000953674299</v>
      </c>
      <c r="E11983" s="4">
        <f t="shared" si="561"/>
        <v>0.98835584582990821</v>
      </c>
      <c r="F11983" s="4" cm="1">
        <f t="array" ref="F11983">MIN(IF(L$5:L$11&gt;=E11983,L$5:L$11,1))</f>
        <v>1</v>
      </c>
      <c r="G11983" s="4" cm="1">
        <f t="array" ref="G11983">MAX(IF(L$5:L$11&lt;E11983,L$5:L$11,0))</f>
        <v>0.76393202250021031</v>
      </c>
      <c r="H11983" s="4">
        <f t="shared" si="562"/>
        <v>-1.1505454482966693E-2</v>
      </c>
      <c r="I11983" s="4">
        <f t="shared" si="563"/>
        <v>1</v>
      </c>
    </row>
    <row r="11984" spans="1:9" x14ac:dyDescent="0.25">
      <c r="A11984" s="2">
        <v>33290</v>
      </c>
      <c r="B11984" s="3">
        <v>364.97000122070301</v>
      </c>
      <c r="C11984" s="3">
        <f>MAX(B$2:B11984)</f>
        <v>369.39001464843699</v>
      </c>
      <c r="D11984" s="3">
        <f>MIN(B$2:B11984)</f>
        <v>4.4000000953674299</v>
      </c>
      <c r="E11984" s="4">
        <f t="shared" si="561"/>
        <v>0.98789004287378579</v>
      </c>
      <c r="F11984" s="4" cm="1">
        <f t="array" ref="F11984">MIN(IF(L$5:L$11&gt;=E11984,L$5:L$11,1))</f>
        <v>1</v>
      </c>
      <c r="G11984" s="4" cm="1">
        <f t="array" ref="G11984">MAX(IF(L$5:L$11&lt;E11984,L$5:L$11,0))</f>
        <v>0.76393202250021031</v>
      </c>
      <c r="H11984" s="4">
        <f t="shared" si="562"/>
        <v>-4.6561160353153497E-4</v>
      </c>
      <c r="I11984" s="4">
        <f t="shared" si="563"/>
        <v>0.95067457139500355</v>
      </c>
    </row>
    <row r="11985" spans="1:9" x14ac:dyDescent="0.25">
      <c r="A11985" s="2">
        <v>33291</v>
      </c>
      <c r="B11985" s="3">
        <v>365.64999389648398</v>
      </c>
      <c r="C11985" s="3">
        <f>MAX(B$2:B11985)</f>
        <v>369.39001464843699</v>
      </c>
      <c r="D11985" s="3">
        <f>MIN(B$2:B11985)</f>
        <v>4.4000000953674299</v>
      </c>
      <c r="E11985" s="4">
        <f t="shared" si="561"/>
        <v>0.98975308747409796</v>
      </c>
      <c r="F11985" s="4" cm="1">
        <f t="array" ref="F11985">MIN(IF(L$5:L$11&gt;=E11985,L$5:L$11,1))</f>
        <v>1</v>
      </c>
      <c r="G11985" s="4" cm="1">
        <f t="array" ref="G11985">MAX(IF(L$5:L$11&lt;E11985,L$5:L$11,0))</f>
        <v>0.76393202250021031</v>
      </c>
      <c r="H11985" s="4">
        <f t="shared" si="562"/>
        <v>1.863146761395873E-3</v>
      </c>
      <c r="I11985" s="4">
        <f t="shared" si="563"/>
        <v>0.94870139840874856</v>
      </c>
    </row>
    <row r="11986" spans="1:9" x14ac:dyDescent="0.25">
      <c r="A11986" s="2">
        <v>33294</v>
      </c>
      <c r="B11986" s="3">
        <v>367.260009765625</v>
      </c>
      <c r="C11986" s="3">
        <f>MAX(B$2:B11986)</f>
        <v>369.39001464843699</v>
      </c>
      <c r="D11986" s="3">
        <f>MIN(B$2:B11986)</f>
        <v>4.4000000953674299</v>
      </c>
      <c r="E11986" s="4">
        <f t="shared" si="561"/>
        <v>0.99416421053211501</v>
      </c>
      <c r="F11986" s="4" cm="1">
        <f t="array" ref="F11986">MIN(IF(L$5:L$11&gt;=E11986,L$5:L$11,1))</f>
        <v>1</v>
      </c>
      <c r="G11986" s="4" cm="1">
        <f t="array" ref="G11986">MAX(IF(L$5:L$11&lt;E11986,L$5:L$11,0))</f>
        <v>0.76393202250021031</v>
      </c>
      <c r="H11986" s="4">
        <f t="shared" si="562"/>
        <v>4.4031612088493155E-3</v>
      </c>
      <c r="I11986" s="4">
        <f t="shared" si="563"/>
        <v>0.95659338198078492</v>
      </c>
    </row>
    <row r="11987" spans="1:9" x14ac:dyDescent="0.25">
      <c r="A11987" s="2">
        <v>33295</v>
      </c>
      <c r="B11987" s="3">
        <v>362.80999755859301</v>
      </c>
      <c r="C11987" s="3">
        <f>MAX(B$2:B11987)</f>
        <v>369.39001464843699</v>
      </c>
      <c r="D11987" s="3">
        <f>MIN(B$2:B11987)</f>
        <v>4.4000000953674299</v>
      </c>
      <c r="E11987" s="4">
        <f t="shared" si="561"/>
        <v>0.98197206272094539</v>
      </c>
      <c r="F11987" s="4" cm="1">
        <f t="array" ref="F11987">MIN(IF(L$5:L$11&gt;=E11987,L$5:L$11,1))</f>
        <v>1</v>
      </c>
      <c r="G11987" s="4" cm="1">
        <f t="array" ref="G11987">MAX(IF(L$5:L$11&lt;E11987,L$5:L$11,0))</f>
        <v>0.76393202250021031</v>
      </c>
      <c r="H11987" s="4">
        <f t="shared" si="562"/>
        <v>-1.2116789437194297E-2</v>
      </c>
      <c r="I11987" s="4">
        <f t="shared" si="563"/>
        <v>0.97527919911166183</v>
      </c>
    </row>
    <row r="11988" spans="1:9" x14ac:dyDescent="0.25">
      <c r="A11988" s="2">
        <v>33296</v>
      </c>
      <c r="B11988" s="3">
        <v>367.739990234375</v>
      </c>
      <c r="C11988" s="3">
        <f>MAX(B$2:B11988)</f>
        <v>369.39001464843699</v>
      </c>
      <c r="D11988" s="3">
        <f>MIN(B$2:B11988)</f>
        <v>4.4000000953674299</v>
      </c>
      <c r="E11988" s="4">
        <f t="shared" si="561"/>
        <v>0.99547926149135213</v>
      </c>
      <c r="F11988" s="4" cm="1">
        <f t="array" ref="F11988">MIN(IF(L$5:L$11&gt;=E11988,L$5:L$11,1))</f>
        <v>1</v>
      </c>
      <c r="G11988" s="4" cm="1">
        <f t="array" ref="G11988">MAX(IF(L$5:L$11&lt;E11988,L$5:L$11,0))</f>
        <v>0.76393202250021031</v>
      </c>
      <c r="H11988" s="4">
        <f t="shared" si="562"/>
        <v>1.3588359496586877E-2</v>
      </c>
      <c r="I11988" s="4">
        <f t="shared" si="563"/>
        <v>0.92363243219182212</v>
      </c>
    </row>
    <row r="11989" spans="1:9" x14ac:dyDescent="0.25">
      <c r="A11989" s="2">
        <v>33297</v>
      </c>
      <c r="B11989" s="3">
        <v>367.07000732421801</v>
      </c>
      <c r="C11989" s="3">
        <f>MAX(B$2:B11989)</f>
        <v>369.39001464843699</v>
      </c>
      <c r="D11989" s="3">
        <f>MIN(B$2:B11989)</f>
        <v>4.4000000953674299</v>
      </c>
      <c r="E11989" s="4">
        <f t="shared" si="561"/>
        <v>0.99364364165671815</v>
      </c>
      <c r="F11989" s="4" cm="1">
        <f t="array" ref="F11989">MIN(IF(L$5:L$11&gt;=E11989,L$5:L$11,1))</f>
        <v>1</v>
      </c>
      <c r="G11989" s="4" cm="1">
        <f t="array" ref="G11989">MAX(IF(L$5:L$11&lt;E11989,L$5:L$11,0))</f>
        <v>0.76393202250021031</v>
      </c>
      <c r="H11989" s="4">
        <f t="shared" si="562"/>
        <v>-1.8218929894733282E-3</v>
      </c>
      <c r="I11989" s="4">
        <f t="shared" si="563"/>
        <v>0.98084984436886657</v>
      </c>
    </row>
    <row r="11990" spans="1:9" x14ac:dyDescent="0.25">
      <c r="A11990" s="2">
        <v>33298</v>
      </c>
      <c r="B11990" s="3">
        <v>370.47000122070301</v>
      </c>
      <c r="C11990" s="3">
        <f>MAX(B$2:B11990)</f>
        <v>370.47000122070301</v>
      </c>
      <c r="D11990" s="3">
        <f>MIN(B$2:B11990)</f>
        <v>4.4000000953674299</v>
      </c>
      <c r="E11990" s="4">
        <f t="shared" si="561"/>
        <v>1</v>
      </c>
      <c r="F11990" s="4" cm="1">
        <f t="array" ref="F11990">MIN(IF(L$5:L$11&gt;=E11990,L$5:L$11,1))</f>
        <v>1</v>
      </c>
      <c r="G11990" s="4" cm="1">
        <f t="array" ref="G11990">MAX(IF(L$5:L$11&lt;E11990,L$5:L$11,0))</f>
        <v>0.76393202250021031</v>
      </c>
      <c r="H11990" s="4">
        <f t="shared" si="562"/>
        <v>9.2625216679222966E-3</v>
      </c>
      <c r="I11990" s="4">
        <f t="shared" si="563"/>
        <v>0.97307403396851011</v>
      </c>
    </row>
    <row r="11991" spans="1:9" x14ac:dyDescent="0.25">
      <c r="A11991" s="2">
        <v>33301</v>
      </c>
      <c r="B11991" s="3">
        <v>369.329986572265</v>
      </c>
      <c r="C11991" s="3">
        <f>MAX(B$2:B11991)</f>
        <v>370.47000122070301</v>
      </c>
      <c r="D11991" s="3">
        <f>MIN(B$2:B11991)</f>
        <v>4.4000000953674299</v>
      </c>
      <c r="E11991" s="4">
        <f t="shared" si="561"/>
        <v>0.99688580149989481</v>
      </c>
      <c r="F11991" s="4" cm="1">
        <f t="array" ref="F11991">MIN(IF(L$5:L$11&gt;=E11991,L$5:L$11,1))</f>
        <v>1</v>
      </c>
      <c r="G11991" s="4" cm="1">
        <f t="array" ref="G11991">MAX(IF(L$5:L$11&lt;E11991,L$5:L$11,0))</f>
        <v>0.76393202250021031</v>
      </c>
      <c r="H11991" s="4">
        <f t="shared" si="562"/>
        <v>-3.0772117706741042E-3</v>
      </c>
      <c r="I11991" s="4">
        <f t="shared" si="563"/>
        <v>1</v>
      </c>
    </row>
    <row r="11992" spans="1:9" x14ac:dyDescent="0.25">
      <c r="A11992" s="2">
        <v>33302</v>
      </c>
      <c r="B11992" s="3">
        <v>376.72000122070301</v>
      </c>
      <c r="C11992" s="3">
        <f>MAX(B$2:B11992)</f>
        <v>376.72000122070301</v>
      </c>
      <c r="D11992" s="3">
        <f>MIN(B$2:B11992)</f>
        <v>4.4000000953674299</v>
      </c>
      <c r="E11992" s="4">
        <f t="shared" si="561"/>
        <v>1</v>
      </c>
      <c r="F11992" s="4" cm="1">
        <f t="array" ref="F11992">MIN(IF(L$5:L$11&gt;=E11992,L$5:L$11,1))</f>
        <v>1</v>
      </c>
      <c r="G11992" s="4" cm="1">
        <f t="array" ref="G11992">MAX(IF(L$5:L$11&lt;E11992,L$5:L$11,0))</f>
        <v>0.76393202250021031</v>
      </c>
      <c r="H11992" s="4">
        <f t="shared" si="562"/>
        <v>2.0009246248928747E-2</v>
      </c>
      <c r="I11992" s="4">
        <f t="shared" si="563"/>
        <v>0.98680804345812656</v>
      </c>
    </row>
    <row r="11993" spans="1:9" x14ac:dyDescent="0.25">
      <c r="A11993" s="2">
        <v>33303</v>
      </c>
      <c r="B11993" s="3">
        <v>376.17001342773398</v>
      </c>
      <c r="C11993" s="3">
        <f>MAX(B$2:B11993)</f>
        <v>376.72000122070301</v>
      </c>
      <c r="D11993" s="3">
        <f>MIN(B$2:B11993)</f>
        <v>4.4000000953674299</v>
      </c>
      <c r="E11993" s="4">
        <f t="shared" si="561"/>
        <v>0.99852280889743583</v>
      </c>
      <c r="F11993" s="4" cm="1">
        <f t="array" ref="F11993">MIN(IF(L$5:L$11&gt;=E11993,L$5:L$11,1))</f>
        <v>1</v>
      </c>
      <c r="G11993" s="4" cm="1">
        <f t="array" ref="G11993">MAX(IF(L$5:L$11&lt;E11993,L$5:L$11,0))</f>
        <v>0.76393202250021031</v>
      </c>
      <c r="H11993" s="4">
        <f t="shared" si="562"/>
        <v>-1.4599378615068881E-3</v>
      </c>
      <c r="I11993" s="4">
        <f t="shared" si="563"/>
        <v>1</v>
      </c>
    </row>
    <row r="11994" spans="1:9" x14ac:dyDescent="0.25">
      <c r="A11994" s="2">
        <v>33304</v>
      </c>
      <c r="B11994" s="3">
        <v>375.91000366210898</v>
      </c>
      <c r="C11994" s="3">
        <f>MAX(B$2:B11994)</f>
        <v>376.72000122070301</v>
      </c>
      <c r="D11994" s="3">
        <f>MIN(B$2:B11994)</f>
        <v>4.4000000953674299</v>
      </c>
      <c r="E11994" s="4">
        <f t="shared" si="561"/>
        <v>0.99782445864808278</v>
      </c>
      <c r="F11994" s="4" cm="1">
        <f t="array" ref="F11994">MIN(IF(L$5:L$11&gt;=E11994,L$5:L$11,1))</f>
        <v>1</v>
      </c>
      <c r="G11994" s="4" cm="1">
        <f t="array" ref="G11994">MAX(IF(L$5:L$11&lt;E11994,L$5:L$11,0))</f>
        <v>0.76393202250021031</v>
      </c>
      <c r="H11994" s="4">
        <f t="shared" si="562"/>
        <v>-6.9120279752166169E-4</v>
      </c>
      <c r="I11994" s="4">
        <f t="shared" si="563"/>
        <v>0.99374251807378033</v>
      </c>
    </row>
    <row r="11995" spans="1:9" x14ac:dyDescent="0.25">
      <c r="A11995" s="2">
        <v>33305</v>
      </c>
      <c r="B11995" s="3">
        <v>374.95001220703102</v>
      </c>
      <c r="C11995" s="3">
        <f>MAX(B$2:B11995)</f>
        <v>376.72000122070301</v>
      </c>
      <c r="D11995" s="3">
        <f>MIN(B$2:B11995)</f>
        <v>4.4000000953674299</v>
      </c>
      <c r="E11995" s="4">
        <f t="shared" si="561"/>
        <v>0.99524605444692149</v>
      </c>
      <c r="F11995" s="4" cm="1">
        <f t="array" ref="F11995">MIN(IF(L$5:L$11&gt;=E11995,L$5:L$11,1))</f>
        <v>1</v>
      </c>
      <c r="G11995" s="4" cm="1">
        <f t="array" ref="G11995">MAX(IF(L$5:L$11&lt;E11995,L$5:L$11,0))</f>
        <v>0.76393202250021031</v>
      </c>
      <c r="H11995" s="4">
        <f t="shared" si="562"/>
        <v>-2.5537800157636736E-3</v>
      </c>
      <c r="I11995" s="4">
        <f t="shared" si="563"/>
        <v>0.99078425894541688</v>
      </c>
    </row>
    <row r="11996" spans="1:9" x14ac:dyDescent="0.25">
      <c r="A11996" s="2">
        <v>33308</v>
      </c>
      <c r="B11996" s="3">
        <v>372.95999145507801</v>
      </c>
      <c r="C11996" s="3">
        <f>MAX(B$2:B11996)</f>
        <v>376.72000122070301</v>
      </c>
      <c r="D11996" s="3">
        <f>MIN(B$2:B11996)</f>
        <v>4.4000000953674299</v>
      </c>
      <c r="E11996" s="4">
        <f t="shared" si="561"/>
        <v>0.98990113409362812</v>
      </c>
      <c r="F11996" s="4" cm="1">
        <f t="array" ref="F11996">MIN(IF(L$5:L$11&gt;=E11996,L$5:L$11,1))</f>
        <v>1</v>
      </c>
      <c r="G11996" s="4" cm="1">
        <f t="array" ref="G11996">MAX(IF(L$5:L$11&lt;E11996,L$5:L$11,0))</f>
        <v>0.76393202250021031</v>
      </c>
      <c r="H11996" s="4">
        <f t="shared" si="562"/>
        <v>-5.3074294897054175E-3</v>
      </c>
      <c r="I11996" s="4">
        <f t="shared" si="563"/>
        <v>0.97986196347582655</v>
      </c>
    </row>
    <row r="11997" spans="1:9" x14ac:dyDescent="0.25">
      <c r="A11997" s="2">
        <v>33309</v>
      </c>
      <c r="B11997" s="3">
        <v>370.02999877929602</v>
      </c>
      <c r="C11997" s="3">
        <f>MAX(B$2:B11997)</f>
        <v>376.72000122070301</v>
      </c>
      <c r="D11997" s="3">
        <f>MIN(B$2:B11997)</f>
        <v>4.4000000953674299</v>
      </c>
      <c r="E11997" s="4">
        <f t="shared" si="561"/>
        <v>0.98203157922973117</v>
      </c>
      <c r="F11997" s="4" cm="1">
        <f t="array" ref="F11997">MIN(IF(L$5:L$11&gt;=E11997,L$5:L$11,1))</f>
        <v>1</v>
      </c>
      <c r="G11997" s="4" cm="1">
        <f t="array" ref="G11997">MAX(IF(L$5:L$11&lt;E11997,L$5:L$11,0))</f>
        <v>0.76393202250021031</v>
      </c>
      <c r="H11997" s="4">
        <f t="shared" si="562"/>
        <v>-7.8560508979819144E-3</v>
      </c>
      <c r="I11997" s="4">
        <f t="shared" si="563"/>
        <v>0.95722051752495374</v>
      </c>
    </row>
    <row r="11998" spans="1:9" x14ac:dyDescent="0.25">
      <c r="A11998" s="2">
        <v>33310</v>
      </c>
      <c r="B11998" s="3">
        <v>374.57000732421801</v>
      </c>
      <c r="C11998" s="3">
        <f>MAX(B$2:B11998)</f>
        <v>376.72000122070301</v>
      </c>
      <c r="D11998" s="3">
        <f>MIN(B$2:B11998)</f>
        <v>4.4000000953674299</v>
      </c>
      <c r="E11998" s="4">
        <f t="shared" si="561"/>
        <v>0.99422541391817076</v>
      </c>
      <c r="F11998" s="4" cm="1">
        <f t="array" ref="F11998">MIN(IF(L$5:L$11&gt;=E11998,L$5:L$11,1))</f>
        <v>1</v>
      </c>
      <c r="G11998" s="4" cm="1">
        <f t="array" ref="G11998">MAX(IF(L$5:L$11&lt;E11998,L$5:L$11,0))</f>
        <v>0.76393202250021031</v>
      </c>
      <c r="H11998" s="4">
        <f t="shared" si="562"/>
        <v>1.2269298597138434E-2</v>
      </c>
      <c r="I11998" s="4">
        <f t="shared" si="563"/>
        <v>0.92388454816882204</v>
      </c>
    </row>
    <row r="11999" spans="1:9" x14ac:dyDescent="0.25">
      <c r="A11999" s="2">
        <v>33311</v>
      </c>
      <c r="B11999" s="3">
        <v>373.5</v>
      </c>
      <c r="C11999" s="3">
        <f>MAX(B$2:B11999)</f>
        <v>376.72000122070301</v>
      </c>
      <c r="D11999" s="3">
        <f>MIN(B$2:B11999)</f>
        <v>4.4000000953674299</v>
      </c>
      <c r="E11999" s="4">
        <f t="shared" si="561"/>
        <v>0.99135152231690327</v>
      </c>
      <c r="F11999" s="4" cm="1">
        <f t="array" ref="F11999">MIN(IF(L$5:L$11&gt;=E11999,L$5:L$11,1))</f>
        <v>1</v>
      </c>
      <c r="G11999" s="4" cm="1">
        <f t="array" ref="G11999">MAX(IF(L$5:L$11&lt;E11999,L$5:L$11,0))</f>
        <v>0.76393202250021031</v>
      </c>
      <c r="H11999" s="4">
        <f t="shared" si="562"/>
        <v>-2.8566284093639593E-3</v>
      </c>
      <c r="I11999" s="4">
        <f t="shared" si="563"/>
        <v>0.97553846081544715</v>
      </c>
    </row>
    <row r="12000" spans="1:9" x14ac:dyDescent="0.25">
      <c r="A12000" s="2">
        <v>33312</v>
      </c>
      <c r="B12000" s="3">
        <v>373.58999633789</v>
      </c>
      <c r="C12000" s="3">
        <f>MAX(B$2:B12000)</f>
        <v>376.72000122070301</v>
      </c>
      <c r="D12000" s="3">
        <f>MIN(B$2:B12000)</f>
        <v>4.4000000953674299</v>
      </c>
      <c r="E12000" s="4">
        <f t="shared" si="561"/>
        <v>0.99159324002644877</v>
      </c>
      <c r="F12000" s="4" cm="1">
        <f t="array" ref="F12000">MIN(IF(L$5:L$11&gt;=E12000,L$5:L$11,1))</f>
        <v>1</v>
      </c>
      <c r="G12000" s="4" cm="1">
        <f t="array" ref="G12000">MAX(IF(L$5:L$11&lt;E12000,L$5:L$11,0))</f>
        <v>0.76393202250021031</v>
      </c>
      <c r="H12000" s="4">
        <f t="shared" si="562"/>
        <v>2.4095405057567021E-4</v>
      </c>
      <c r="I12000" s="4">
        <f t="shared" si="563"/>
        <v>0.96336446063251235</v>
      </c>
    </row>
    <row r="12001" spans="1:9" x14ac:dyDescent="0.25">
      <c r="A12001" s="2">
        <v>33315</v>
      </c>
      <c r="B12001" s="3">
        <v>372.10998535156199</v>
      </c>
      <c r="C12001" s="3">
        <f>MAX(B$2:B12001)</f>
        <v>376.72000122070301</v>
      </c>
      <c r="D12001" s="3">
        <f>MIN(B$2:B12001)</f>
        <v>4.4000000953674299</v>
      </c>
      <c r="E12001" s="4">
        <f t="shared" si="561"/>
        <v>0.98761813532658127</v>
      </c>
      <c r="F12001" s="4" cm="1">
        <f t="array" ref="F12001">MIN(IF(L$5:L$11&gt;=E12001,L$5:L$11,1))</f>
        <v>1</v>
      </c>
      <c r="G12001" s="4" cm="1">
        <f t="array" ref="G12001">MAX(IF(L$5:L$11&lt;E12001,L$5:L$11,0))</f>
        <v>0.76393202250021031</v>
      </c>
      <c r="H12001" s="4">
        <f t="shared" si="562"/>
        <v>-3.9615915865943707E-3</v>
      </c>
      <c r="I12001" s="4">
        <f t="shared" si="563"/>
        <v>0.96438839328151271</v>
      </c>
    </row>
    <row r="12002" spans="1:9" x14ac:dyDescent="0.25">
      <c r="A12002" s="2">
        <v>33316</v>
      </c>
      <c r="B12002" s="3">
        <v>366.58999633789</v>
      </c>
      <c r="C12002" s="3">
        <f>MAX(B$2:B12002)</f>
        <v>376.72000122070301</v>
      </c>
      <c r="D12002" s="3">
        <f>MIN(B$2:B12002)</f>
        <v>4.4000000953674299</v>
      </c>
      <c r="E12002" s="4">
        <f t="shared" si="561"/>
        <v>0.97279220871241101</v>
      </c>
      <c r="F12002" s="4" cm="1">
        <f t="array" ref="F12002">MIN(IF(L$5:L$11&gt;=E12002,L$5:L$11,1))</f>
        <v>1</v>
      </c>
      <c r="G12002" s="4" cm="1">
        <f t="array" ref="G12002">MAX(IF(L$5:L$11&lt;E12002,L$5:L$11,0))</f>
        <v>0.76393202250021031</v>
      </c>
      <c r="H12002" s="4">
        <f t="shared" si="562"/>
        <v>-1.4834294243560309E-2</v>
      </c>
      <c r="I12002" s="4">
        <f t="shared" si="563"/>
        <v>0.94754957955519503</v>
      </c>
    </row>
    <row r="12003" spans="1:9" x14ac:dyDescent="0.25">
      <c r="A12003" s="2">
        <v>33317</v>
      </c>
      <c r="B12003" s="3">
        <v>367.92001342773398</v>
      </c>
      <c r="C12003" s="3">
        <f>MAX(B$2:B12003)</f>
        <v>376.72000122070301</v>
      </c>
      <c r="D12003" s="3">
        <f>MIN(B$2:B12003)</f>
        <v>4.4000000953674299</v>
      </c>
      <c r="E12003" s="4">
        <f t="shared" si="561"/>
        <v>0.97636445056303423</v>
      </c>
      <c r="F12003" s="4" cm="1">
        <f t="array" ref="F12003">MIN(IF(L$5:L$11&gt;=E12003,L$5:L$11,1))</f>
        <v>1</v>
      </c>
      <c r="G12003" s="4" cm="1">
        <f t="array" ref="G12003">MAX(IF(L$5:L$11&lt;E12003,L$5:L$11,0))</f>
        <v>0.76393202250021031</v>
      </c>
      <c r="H12003" s="4">
        <f t="shared" si="562"/>
        <v>3.6280779702948518E-3</v>
      </c>
      <c r="I12003" s="4">
        <f t="shared" si="563"/>
        <v>0.88474594658814654</v>
      </c>
    </row>
    <row r="12004" spans="1:9" x14ac:dyDescent="0.25">
      <c r="A12004" s="2">
        <v>33318</v>
      </c>
      <c r="B12004" s="3">
        <v>366.579986572265</v>
      </c>
      <c r="C12004" s="3">
        <f>MAX(B$2:B12004)</f>
        <v>376.72000122070301</v>
      </c>
      <c r="D12004" s="3">
        <f>MIN(B$2:B12004)</f>
        <v>4.4000000953674299</v>
      </c>
      <c r="E12004" s="4">
        <f t="shared" si="561"/>
        <v>0.97276532386713077</v>
      </c>
      <c r="F12004" s="4" cm="1">
        <f t="array" ref="F12004">MIN(IF(L$5:L$11&gt;=E12004,L$5:L$11,1))</f>
        <v>1</v>
      </c>
      <c r="G12004" s="4" cm="1">
        <f t="array" ref="G12004">MAX(IF(L$5:L$11&lt;E12004,L$5:L$11,0))</f>
        <v>0.76393202250021031</v>
      </c>
      <c r="H12004" s="4">
        <f t="shared" si="562"/>
        <v>-3.6421689676094937E-3</v>
      </c>
      <c r="I12004" s="4">
        <f t="shared" si="563"/>
        <v>0.89987820589945611</v>
      </c>
    </row>
    <row r="12005" spans="1:9" x14ac:dyDescent="0.25">
      <c r="A12005" s="2">
        <v>33319</v>
      </c>
      <c r="B12005" s="3">
        <v>367.48001098632801</v>
      </c>
      <c r="C12005" s="3">
        <f>MAX(B$2:B12005)</f>
        <v>376.72000122070301</v>
      </c>
      <c r="D12005" s="3">
        <f>MIN(B$2:B12005)</f>
        <v>4.4000000953674299</v>
      </c>
      <c r="E12005" s="4">
        <f t="shared" si="561"/>
        <v>0.97518266489458749</v>
      </c>
      <c r="F12005" s="4" cm="1">
        <f t="array" ref="F12005">MIN(IF(L$5:L$11&gt;=E12005,L$5:L$11,1))</f>
        <v>1</v>
      </c>
      <c r="G12005" s="4" cm="1">
        <f t="array" ref="G12005">MAX(IF(L$5:L$11&lt;E12005,L$5:L$11,0))</f>
        <v>0.76393202250021031</v>
      </c>
      <c r="H12005" s="4">
        <f t="shared" si="562"/>
        <v>2.4551924464801811E-3</v>
      </c>
      <c r="I12005" s="4">
        <f t="shared" si="563"/>
        <v>0.88463206055597488</v>
      </c>
    </row>
    <row r="12006" spans="1:9" x14ac:dyDescent="0.25">
      <c r="A12006" s="2">
        <v>33322</v>
      </c>
      <c r="B12006" s="3">
        <v>369.829986572265</v>
      </c>
      <c r="C12006" s="3">
        <f>MAX(B$2:B12006)</f>
        <v>376.72000122070301</v>
      </c>
      <c r="D12006" s="3">
        <f>MIN(B$2:B12006)</f>
        <v>4.4000000953674299</v>
      </c>
      <c r="E12006" s="4">
        <f t="shared" si="561"/>
        <v>0.9814943741200769</v>
      </c>
      <c r="F12006" s="4" cm="1">
        <f t="array" ref="F12006">MIN(IF(L$5:L$11&gt;=E12006,L$5:L$11,1))</f>
        <v>1</v>
      </c>
      <c r="G12006" s="4" cm="1">
        <f t="array" ref="G12006">MAX(IF(L$5:L$11&lt;E12006,L$5:L$11,0))</f>
        <v>0.76393202250021031</v>
      </c>
      <c r="H12006" s="4">
        <f t="shared" si="562"/>
        <v>6.3948392175932067E-3</v>
      </c>
      <c r="I12006" s="4">
        <f t="shared" si="563"/>
        <v>0.89487208147308073</v>
      </c>
    </row>
    <row r="12007" spans="1:9" x14ac:dyDescent="0.25">
      <c r="A12007" s="2">
        <v>33323</v>
      </c>
      <c r="B12007" s="3">
        <v>376.29998779296801</v>
      </c>
      <c r="C12007" s="3">
        <f>MAX(B$2:B12007)</f>
        <v>376.72000122070301</v>
      </c>
      <c r="D12007" s="3">
        <f>MIN(B$2:B12007)</f>
        <v>4.4000000953674299</v>
      </c>
      <c r="E12007" s="4">
        <f t="shared" si="561"/>
        <v>0.99887190205611975</v>
      </c>
      <c r="F12007" s="4" cm="1">
        <f t="array" ref="F12007">MIN(IF(L$5:L$11&gt;=E12007,L$5:L$11,1))</f>
        <v>1</v>
      </c>
      <c r="G12007" s="4" cm="1">
        <f t="array" ref="G12007">MAX(IF(L$5:L$11&lt;E12007,L$5:L$11,0))</f>
        <v>0.76393202250021031</v>
      </c>
      <c r="H12007" s="4">
        <f t="shared" si="562"/>
        <v>1.7494528447164592E-2</v>
      </c>
      <c r="I12007" s="4">
        <f t="shared" si="563"/>
        <v>0.92160891080646634</v>
      </c>
    </row>
    <row r="12008" spans="1:9" x14ac:dyDescent="0.25">
      <c r="A12008" s="2">
        <v>33324</v>
      </c>
      <c r="B12008" s="3">
        <v>375.350006103515</v>
      </c>
      <c r="C12008" s="3">
        <f>MAX(B$2:B12008)</f>
        <v>376.72000122070301</v>
      </c>
      <c r="D12008" s="3">
        <f>MIN(B$2:B12008)</f>
        <v>4.4000000953674299</v>
      </c>
      <c r="E12008" s="4">
        <f t="shared" si="561"/>
        <v>0.99632038270023848</v>
      </c>
      <c r="F12008" s="4" cm="1">
        <f t="array" ref="F12008">MIN(IF(L$5:L$11&gt;=E12008,L$5:L$11,1))</f>
        <v>1</v>
      </c>
      <c r="G12008" s="4" cm="1">
        <f t="array" ref="G12008">MAX(IF(L$5:L$11&lt;E12008,L$5:L$11,0))</f>
        <v>0.76393202250021031</v>
      </c>
      <c r="H12008" s="4">
        <f t="shared" si="562"/>
        <v>-2.5245328734255779E-3</v>
      </c>
      <c r="I12008" s="4">
        <f t="shared" si="563"/>
        <v>0.99522130042444557</v>
      </c>
    </row>
    <row r="12009" spans="1:9" x14ac:dyDescent="0.25">
      <c r="A12009" s="2">
        <v>33325</v>
      </c>
      <c r="B12009" s="3">
        <v>375.22000122070301</v>
      </c>
      <c r="C12009" s="3">
        <f>MAX(B$2:B12009)</f>
        <v>376.72000122070301</v>
      </c>
      <c r="D12009" s="3">
        <f>MIN(B$2:B12009)</f>
        <v>4.4000000953674299</v>
      </c>
      <c r="E12009" s="4">
        <f t="shared" si="561"/>
        <v>0.99597120757556334</v>
      </c>
      <c r="F12009" s="4" cm="1">
        <f t="array" ref="F12009">MIN(IF(L$5:L$11&gt;=E12009,L$5:L$11,1))</f>
        <v>1</v>
      </c>
      <c r="G12009" s="4" cm="1">
        <f t="array" ref="G12009">MAX(IF(L$5:L$11&lt;E12009,L$5:L$11,0))</f>
        <v>0.76393202250021031</v>
      </c>
      <c r="H12009" s="4">
        <f t="shared" si="562"/>
        <v>-3.4635641587321686E-4</v>
      </c>
      <c r="I12009" s="4">
        <f t="shared" si="563"/>
        <v>0.984412890987026</v>
      </c>
    </row>
    <row r="12010" spans="1:9" x14ac:dyDescent="0.25">
      <c r="A12010" s="2">
        <v>33329</v>
      </c>
      <c r="B12010" s="3">
        <v>371.29998779296801</v>
      </c>
      <c r="C12010" s="3">
        <f>MAX(B$2:B12010)</f>
        <v>376.72000122070301</v>
      </c>
      <c r="D12010" s="3">
        <f>MIN(B$2:B12010)</f>
        <v>4.4000000953674299</v>
      </c>
      <c r="E12010" s="4">
        <f t="shared" si="561"/>
        <v>0.98544259397466416</v>
      </c>
      <c r="F12010" s="4" cm="1">
        <f t="array" ref="F12010">MIN(IF(L$5:L$11&gt;=E12010,L$5:L$11,1))</f>
        <v>1</v>
      </c>
      <c r="G12010" s="4" cm="1">
        <f t="array" ref="G12010">MAX(IF(L$5:L$11&lt;E12010,L$5:L$11,0))</f>
        <v>0.76393202250021031</v>
      </c>
      <c r="H12010" s="4">
        <f t="shared" si="562"/>
        <v>-1.0447240059117346E-2</v>
      </c>
      <c r="I12010" s="4">
        <f t="shared" si="563"/>
        <v>0.98293376142285016</v>
      </c>
    </row>
    <row r="12011" spans="1:9" x14ac:dyDescent="0.25">
      <c r="A12011" s="2">
        <v>33330</v>
      </c>
      <c r="B12011" s="3">
        <v>379.5</v>
      </c>
      <c r="C12011" s="3">
        <f>MAX(B$2:B12011)</f>
        <v>379.5</v>
      </c>
      <c r="D12011" s="3">
        <f>MIN(B$2:B12011)</f>
        <v>4.4000000953674299</v>
      </c>
      <c r="E12011" s="4">
        <f t="shared" si="561"/>
        <v>1</v>
      </c>
      <c r="F12011" s="4" cm="1">
        <f t="array" ref="F12011">MIN(IF(L$5:L$11&gt;=E12011,L$5:L$11,1))</f>
        <v>1</v>
      </c>
      <c r="G12011" s="4" cm="1">
        <f t="array" ref="G12011">MAX(IF(L$5:L$11&lt;E12011,L$5:L$11,0))</f>
        <v>0.76393202250021031</v>
      </c>
      <c r="H12011" s="4">
        <f t="shared" si="562"/>
        <v>2.208460133751533E-2</v>
      </c>
      <c r="I12011" s="4">
        <f t="shared" si="563"/>
        <v>0.93833383850061236</v>
      </c>
    </row>
    <row r="12012" spans="1:9" x14ac:dyDescent="0.25">
      <c r="A12012" s="2">
        <v>33331</v>
      </c>
      <c r="B12012" s="3">
        <v>378.94000244140602</v>
      </c>
      <c r="C12012" s="3">
        <f>MAX(B$2:B12012)</f>
        <v>379.5</v>
      </c>
      <c r="D12012" s="3">
        <f>MIN(B$2:B12012)</f>
        <v>4.4000000953674299</v>
      </c>
      <c r="E12012" s="4">
        <f t="shared" si="561"/>
        <v>0.99850707129102545</v>
      </c>
      <c r="F12012" s="4" cm="1">
        <f t="array" ref="F12012">MIN(IF(L$5:L$11&gt;=E12012,L$5:L$11,1))</f>
        <v>1</v>
      </c>
      <c r="G12012" s="4" cm="1">
        <f t="array" ref="G12012">MAX(IF(L$5:L$11&lt;E12012,L$5:L$11,0))</f>
        <v>0.76393202250021031</v>
      </c>
      <c r="H12012" s="4">
        <f t="shared" si="562"/>
        <v>-1.4756193902344394E-3</v>
      </c>
      <c r="I12012" s="4">
        <f t="shared" si="563"/>
        <v>1</v>
      </c>
    </row>
    <row r="12013" spans="1:9" x14ac:dyDescent="0.25">
      <c r="A12013" s="2">
        <v>33332</v>
      </c>
      <c r="B12013" s="3">
        <v>379.76998901367102</v>
      </c>
      <c r="C12013" s="3">
        <f>MAX(B$2:B12013)</f>
        <v>379.76998901367102</v>
      </c>
      <c r="D12013" s="3">
        <f>MIN(B$2:B12013)</f>
        <v>4.4000000953674299</v>
      </c>
      <c r="E12013" s="4">
        <f t="shared" si="561"/>
        <v>1</v>
      </c>
      <c r="F12013" s="4" cm="1">
        <f t="array" ref="F12013">MIN(IF(L$5:L$11&gt;=E12013,L$5:L$11,1))</f>
        <v>1</v>
      </c>
      <c r="G12013" s="4" cm="1">
        <f t="array" ref="G12013">MAX(IF(L$5:L$11&lt;E12013,L$5:L$11,0))</f>
        <v>0.76393202250021031</v>
      </c>
      <c r="H12013" s="4">
        <f t="shared" si="562"/>
        <v>2.1902849182393602E-3</v>
      </c>
      <c r="I12013" s="4">
        <f t="shared" si="563"/>
        <v>0.99367585250322277</v>
      </c>
    </row>
    <row r="12014" spans="1:9" x14ac:dyDescent="0.25">
      <c r="A12014" s="2">
        <v>33333</v>
      </c>
      <c r="B12014" s="3">
        <v>375.35998535156199</v>
      </c>
      <c r="C12014" s="3">
        <f>MAX(B$2:B12014)</f>
        <v>379.76998901367102</v>
      </c>
      <c r="D12014" s="3">
        <f>MIN(B$2:B12014)</f>
        <v>4.4000000953674299</v>
      </c>
      <c r="E12014" s="4">
        <f t="shared" si="561"/>
        <v>0.9882515816599583</v>
      </c>
      <c r="F12014" s="4" cm="1">
        <f t="array" ref="F12014">MIN(IF(L$5:L$11&gt;=E12014,L$5:L$11,1))</f>
        <v>1</v>
      </c>
      <c r="G12014" s="4" cm="1">
        <f t="array" ref="G12014">MAX(IF(L$5:L$11&lt;E12014,L$5:L$11,0))</f>
        <v>0.76393202250021031</v>
      </c>
      <c r="H12014" s="4">
        <f t="shared" si="562"/>
        <v>-1.1612301629106092E-2</v>
      </c>
      <c r="I12014" s="4">
        <f t="shared" si="563"/>
        <v>1</v>
      </c>
    </row>
    <row r="12015" spans="1:9" x14ac:dyDescent="0.25">
      <c r="A12015" s="2">
        <v>33336</v>
      </c>
      <c r="B12015" s="3">
        <v>378.66000366210898</v>
      </c>
      <c r="C12015" s="3">
        <f>MAX(B$2:B12015)</f>
        <v>379.76998901367102</v>
      </c>
      <c r="D12015" s="3">
        <f>MIN(B$2:B12015)</f>
        <v>4.4000000953674299</v>
      </c>
      <c r="E12015" s="4">
        <f t="shared" si="561"/>
        <v>0.99704295659128028</v>
      </c>
      <c r="F12015" s="4" cm="1">
        <f t="array" ref="F12015">MIN(IF(L$5:L$11&gt;=E12015,L$5:L$11,1))</f>
        <v>1</v>
      </c>
      <c r="G12015" s="4" cm="1">
        <f t="array" ref="G12015">MAX(IF(L$5:L$11&lt;E12015,L$5:L$11,0))</f>
        <v>0.76393202250021031</v>
      </c>
      <c r="H12015" s="4">
        <f t="shared" si="562"/>
        <v>8.7916092266899781E-3</v>
      </c>
      <c r="I12015" s="4">
        <f t="shared" si="563"/>
        <v>0.95023290128347815</v>
      </c>
    </row>
    <row r="12016" spans="1:9" x14ac:dyDescent="0.25">
      <c r="A12016" s="2">
        <v>33337</v>
      </c>
      <c r="B12016" s="3">
        <v>373.55999755859301</v>
      </c>
      <c r="C12016" s="3">
        <f>MAX(B$2:B12016)</f>
        <v>379.76998901367102</v>
      </c>
      <c r="D12016" s="3">
        <f>MIN(B$2:B12016)</f>
        <v>4.4000000953674299</v>
      </c>
      <c r="E12016" s="4">
        <f t="shared" si="561"/>
        <v>0.98345634537014204</v>
      </c>
      <c r="F12016" s="4" cm="1">
        <f t="array" ref="F12016">MIN(IF(L$5:L$11&gt;=E12016,L$5:L$11,1))</f>
        <v>1</v>
      </c>
      <c r="G12016" s="4" cm="1">
        <f t="array" ref="G12016">MAX(IF(L$5:L$11&lt;E12016,L$5:L$11,0))</f>
        <v>0.76393202250021031</v>
      </c>
      <c r="H12016" s="4">
        <f t="shared" si="562"/>
        <v>-1.3468562969927156E-2</v>
      </c>
      <c r="I12016" s="4">
        <f t="shared" si="563"/>
        <v>0.98747376310824553</v>
      </c>
    </row>
    <row r="12017" spans="1:9" x14ac:dyDescent="0.25">
      <c r="A12017" s="2">
        <v>33338</v>
      </c>
      <c r="B12017" s="3">
        <v>373.14999389648398</v>
      </c>
      <c r="C12017" s="3">
        <f>MAX(B$2:B12017)</f>
        <v>379.76998901367102</v>
      </c>
      <c r="D12017" s="3">
        <f>MIN(B$2:B12017)</f>
        <v>4.4000000953674299</v>
      </c>
      <c r="E12017" s="4">
        <f t="shared" si="561"/>
        <v>0.98236407994079722</v>
      </c>
      <c r="F12017" s="4" cm="1">
        <f t="array" ref="F12017">MIN(IF(L$5:L$11&gt;=E12017,L$5:L$11,1))</f>
        <v>1</v>
      </c>
      <c r="G12017" s="4" cm="1">
        <f t="array" ref="G12017">MAX(IF(L$5:L$11&lt;E12017,L$5:L$11,0))</f>
        <v>0.76393202250021031</v>
      </c>
      <c r="H12017" s="4">
        <f t="shared" si="562"/>
        <v>-1.0975577277776427E-3</v>
      </c>
      <c r="I12017" s="4">
        <f t="shared" si="563"/>
        <v>0.92991995439164254</v>
      </c>
    </row>
    <row r="12018" spans="1:9" x14ac:dyDescent="0.25">
      <c r="A12018" s="2">
        <v>33339</v>
      </c>
      <c r="B12018" s="3">
        <v>377.63000488281199</v>
      </c>
      <c r="C12018" s="3">
        <f>MAX(B$2:B12018)</f>
        <v>379.76998901367102</v>
      </c>
      <c r="D12018" s="3">
        <f>MIN(B$2:B12018)</f>
        <v>4.4000000953674299</v>
      </c>
      <c r="E12018" s="4">
        <f t="shared" si="561"/>
        <v>0.9942990004687754</v>
      </c>
      <c r="F12018" s="4" cm="1">
        <f t="array" ref="F12018">MIN(IF(L$5:L$11&gt;=E12018,L$5:L$11,1))</f>
        <v>1</v>
      </c>
      <c r="G12018" s="4" cm="1">
        <f t="array" ref="G12018">MAX(IF(L$5:L$11&lt;E12018,L$5:L$11,0))</f>
        <v>0.76393202250021031</v>
      </c>
      <c r="H12018" s="4">
        <f t="shared" si="562"/>
        <v>1.2005925390878636E-2</v>
      </c>
      <c r="I12018" s="4">
        <f t="shared" si="563"/>
        <v>0.92529304378346489</v>
      </c>
    </row>
    <row r="12019" spans="1:9" x14ac:dyDescent="0.25">
      <c r="A12019" s="2">
        <v>33340</v>
      </c>
      <c r="B12019" s="3">
        <v>380.39999389648398</v>
      </c>
      <c r="C12019" s="3">
        <f>MAX(B$2:B12019)</f>
        <v>380.39999389648398</v>
      </c>
      <c r="D12019" s="3">
        <f>MIN(B$2:B12019)</f>
        <v>4.4000000953674299</v>
      </c>
      <c r="E12019" s="4">
        <f t="shared" si="561"/>
        <v>1</v>
      </c>
      <c r="F12019" s="4" cm="1">
        <f t="array" ref="F12019">MIN(IF(L$5:L$11&gt;=E12019,L$5:L$11,1))</f>
        <v>1</v>
      </c>
      <c r="G12019" s="4" cm="1">
        <f t="array" ref="G12019">MAX(IF(L$5:L$11&lt;E12019,L$5:L$11,0))</f>
        <v>0.76393202250021031</v>
      </c>
      <c r="H12019" s="4">
        <f t="shared" si="562"/>
        <v>7.3351931198677445E-3</v>
      </c>
      <c r="I12019" s="4">
        <f t="shared" si="563"/>
        <v>0.97585017844603816</v>
      </c>
    </row>
    <row r="12020" spans="1:9" x14ac:dyDescent="0.25">
      <c r="A12020" s="2">
        <v>33343</v>
      </c>
      <c r="B12020" s="3">
        <v>381.19000244140602</v>
      </c>
      <c r="C12020" s="3">
        <f>MAX(B$2:B12020)</f>
        <v>381.19000244140602</v>
      </c>
      <c r="D12020" s="3">
        <f>MIN(B$2:B12020)</f>
        <v>4.4000000953674299</v>
      </c>
      <c r="E12020" s="4">
        <f t="shared" si="561"/>
        <v>1</v>
      </c>
      <c r="F12020" s="4" cm="1">
        <f t="array" ref="F12020">MIN(IF(L$5:L$11&gt;=E12020,L$5:L$11,1))</f>
        <v>1</v>
      </c>
      <c r="G12020" s="4" cm="1">
        <f t="array" ref="G12020">MAX(IF(L$5:L$11&lt;E12020,L$5:L$11,0))</f>
        <v>0.76393202250021031</v>
      </c>
      <c r="H12020" s="4">
        <f t="shared" si="562"/>
        <v>2.0767838002042627E-3</v>
      </c>
      <c r="I12020" s="4">
        <f t="shared" si="563"/>
        <v>1</v>
      </c>
    </row>
    <row r="12021" spans="1:9" x14ac:dyDescent="0.25">
      <c r="A12021" s="2">
        <v>33344</v>
      </c>
      <c r="B12021" s="3">
        <v>387.61999511718699</v>
      </c>
      <c r="C12021" s="3">
        <f>MAX(B$2:B12021)</f>
        <v>387.61999511718699</v>
      </c>
      <c r="D12021" s="3">
        <f>MIN(B$2:B12021)</f>
        <v>4.4000000953674299</v>
      </c>
      <c r="E12021" s="4">
        <f t="shared" si="561"/>
        <v>1</v>
      </c>
      <c r="F12021" s="4" cm="1">
        <f t="array" ref="F12021">MIN(IF(L$5:L$11&gt;=E12021,L$5:L$11,1))</f>
        <v>1</v>
      </c>
      <c r="G12021" s="4" cm="1">
        <f t="array" ref="G12021">MAX(IF(L$5:L$11&lt;E12021,L$5:L$11,0))</f>
        <v>0.76393202250021031</v>
      </c>
      <c r="H12021" s="4">
        <f t="shared" si="562"/>
        <v>1.6868209120383115E-2</v>
      </c>
      <c r="I12021" s="4">
        <f t="shared" si="563"/>
        <v>1</v>
      </c>
    </row>
    <row r="12022" spans="1:9" x14ac:dyDescent="0.25">
      <c r="A12022" s="2">
        <v>33345</v>
      </c>
      <c r="B12022" s="3">
        <v>390.45001220703102</v>
      </c>
      <c r="C12022" s="3">
        <f>MAX(B$2:B12022)</f>
        <v>390.45001220703102</v>
      </c>
      <c r="D12022" s="3">
        <f>MIN(B$2:B12022)</f>
        <v>4.4000000953674299</v>
      </c>
      <c r="E12022" s="4">
        <f t="shared" si="561"/>
        <v>1</v>
      </c>
      <c r="F12022" s="4" cm="1">
        <f t="array" ref="F12022">MIN(IF(L$5:L$11&gt;=E12022,L$5:L$11,1))</f>
        <v>1</v>
      </c>
      <c r="G12022" s="4" cm="1">
        <f t="array" ref="G12022">MAX(IF(L$5:L$11&lt;E12022,L$5:L$11,0))</f>
        <v>0.76393202250021031</v>
      </c>
      <c r="H12022" s="4">
        <f t="shared" si="562"/>
        <v>7.3010090436342878E-3</v>
      </c>
      <c r="I12022" s="4">
        <f t="shared" si="563"/>
        <v>1</v>
      </c>
    </row>
    <row r="12023" spans="1:9" x14ac:dyDescent="0.25">
      <c r="A12023" s="2">
        <v>33346</v>
      </c>
      <c r="B12023" s="3">
        <v>388.45999145507801</v>
      </c>
      <c r="C12023" s="3">
        <f>MAX(B$2:B12023)</f>
        <v>390.45001220703102</v>
      </c>
      <c r="D12023" s="3">
        <f>MIN(B$2:B12023)</f>
        <v>4.4000000953674299</v>
      </c>
      <c r="E12023" s="4">
        <f t="shared" si="561"/>
        <v>0.99484517370931358</v>
      </c>
      <c r="F12023" s="4" cm="1">
        <f t="array" ref="F12023">MIN(IF(L$5:L$11&gt;=E12023,L$5:L$11,1))</f>
        <v>1</v>
      </c>
      <c r="G12023" s="4" cm="1">
        <f t="array" ref="G12023">MAX(IF(L$5:L$11&lt;E12023,L$5:L$11,0))</f>
        <v>0.76393202250021031</v>
      </c>
      <c r="H12023" s="4">
        <f t="shared" si="562"/>
        <v>-5.0967363035907542E-3</v>
      </c>
      <c r="I12023" s="4">
        <f t="shared" si="563"/>
        <v>1</v>
      </c>
    </row>
    <row r="12024" spans="1:9" x14ac:dyDescent="0.25">
      <c r="A12024" s="2">
        <v>33347</v>
      </c>
      <c r="B12024" s="3">
        <v>384.20001220703102</v>
      </c>
      <c r="C12024" s="3">
        <f>MAX(B$2:B12024)</f>
        <v>390.45001220703102</v>
      </c>
      <c r="D12024" s="3">
        <f>MIN(B$2:B12024)</f>
        <v>4.4000000953674299</v>
      </c>
      <c r="E12024" s="4">
        <f t="shared" si="561"/>
        <v>0.98381038776345842</v>
      </c>
      <c r="F12024" s="4" cm="1">
        <f t="array" ref="F12024">MIN(IF(L$5:L$11&gt;=E12024,L$5:L$11,1))</f>
        <v>1</v>
      </c>
      <c r="G12024" s="4" cm="1">
        <f t="array" ref="G12024">MAX(IF(L$5:L$11&lt;E12024,L$5:L$11,0))</f>
        <v>0.76393202250021031</v>
      </c>
      <c r="H12024" s="4">
        <f t="shared" si="562"/>
        <v>-1.0966326885016198E-2</v>
      </c>
      <c r="I12024" s="4">
        <f t="shared" si="563"/>
        <v>0.97816380542044923</v>
      </c>
    </row>
    <row r="12025" spans="1:9" x14ac:dyDescent="0.25">
      <c r="A12025" s="2">
        <v>33350</v>
      </c>
      <c r="B12025" s="3">
        <v>380.95001220703102</v>
      </c>
      <c r="C12025" s="3">
        <f>MAX(B$2:B12025)</f>
        <v>390.45001220703102</v>
      </c>
      <c r="D12025" s="3">
        <f>MIN(B$2:B12025)</f>
        <v>4.4000000953674299</v>
      </c>
      <c r="E12025" s="4">
        <f t="shared" si="561"/>
        <v>0.9753917894004569</v>
      </c>
      <c r="F12025" s="4" cm="1">
        <f t="array" ref="F12025">MIN(IF(L$5:L$11&gt;=E12025,L$5:L$11,1))</f>
        <v>1</v>
      </c>
      <c r="G12025" s="4" cm="1">
        <f t="array" ref="G12025">MAX(IF(L$5:L$11&lt;E12025,L$5:L$11,0))</f>
        <v>0.76393202250021031</v>
      </c>
      <c r="H12025" s="4">
        <f t="shared" si="562"/>
        <v>-8.4591355979674043E-3</v>
      </c>
      <c r="I12025" s="4">
        <f t="shared" si="563"/>
        <v>0.93141970203664748</v>
      </c>
    </row>
    <row r="12026" spans="1:9" x14ac:dyDescent="0.25">
      <c r="A12026" s="2">
        <v>33351</v>
      </c>
      <c r="B12026" s="3">
        <v>381.760009765625</v>
      </c>
      <c r="C12026" s="3">
        <f>MAX(B$2:B12026)</f>
        <v>390.45001220703102</v>
      </c>
      <c r="D12026" s="3">
        <f>MIN(B$2:B12026)</f>
        <v>4.4000000953674299</v>
      </c>
      <c r="E12026" s="4">
        <f t="shared" si="561"/>
        <v>0.97748995682224593</v>
      </c>
      <c r="F12026" s="4" cm="1">
        <f t="array" ref="F12026">MIN(IF(L$5:L$11&gt;=E12026,L$5:L$11,1))</f>
        <v>1</v>
      </c>
      <c r="G12026" s="4" cm="1">
        <f t="array" ref="G12026">MAX(IF(L$5:L$11&lt;E12026,L$5:L$11,0))</f>
        <v>0.76393202250021031</v>
      </c>
      <c r="H12026" s="4">
        <f t="shared" si="562"/>
        <v>2.1262568122817349E-3</v>
      </c>
      <c r="I12026" s="4">
        <f t="shared" si="563"/>
        <v>0.89575794709570455</v>
      </c>
    </row>
    <row r="12027" spans="1:9" x14ac:dyDescent="0.25">
      <c r="A12027" s="2">
        <v>33352</v>
      </c>
      <c r="B12027" s="3">
        <v>382.760009765625</v>
      </c>
      <c r="C12027" s="3">
        <f>MAX(B$2:B12027)</f>
        <v>390.45001220703102</v>
      </c>
      <c r="D12027" s="3">
        <f>MIN(B$2:B12027)</f>
        <v>4.4000000953674299</v>
      </c>
      <c r="E12027" s="4">
        <f t="shared" si="561"/>
        <v>0.98008029478009262</v>
      </c>
      <c r="F12027" s="4" cm="1">
        <f t="array" ref="F12027">MIN(IF(L$5:L$11&gt;=E12027,L$5:L$11,1))</f>
        <v>1</v>
      </c>
      <c r="G12027" s="4" cm="1">
        <f t="array" ref="G12027">MAX(IF(L$5:L$11&lt;E12027,L$5:L$11,0))</f>
        <v>0.76393202250021031</v>
      </c>
      <c r="H12027" s="4">
        <f t="shared" si="562"/>
        <v>2.6194467058346937E-3</v>
      </c>
      <c r="I12027" s="4">
        <f t="shared" si="563"/>
        <v>0.90464592692257839</v>
      </c>
    </row>
    <row r="12028" spans="1:9" x14ac:dyDescent="0.25">
      <c r="A12028" s="2">
        <v>33353</v>
      </c>
      <c r="B12028" s="3">
        <v>379.25</v>
      </c>
      <c r="C12028" s="3">
        <f>MAX(B$2:B12028)</f>
        <v>390.45001220703102</v>
      </c>
      <c r="D12028" s="3">
        <f>MIN(B$2:B12028)</f>
        <v>4.4000000953674299</v>
      </c>
      <c r="E12028" s="4">
        <f t="shared" si="561"/>
        <v>0.97098818325178171</v>
      </c>
      <c r="F12028" s="4" cm="1">
        <f t="array" ref="F12028">MIN(IF(L$5:L$11&gt;=E12028,L$5:L$11,1))</f>
        <v>1</v>
      </c>
      <c r="G12028" s="4" cm="1">
        <f t="array" ref="G12028">MAX(IF(L$5:L$11&lt;E12028,L$5:L$11,0))</f>
        <v>0.76393202250021031</v>
      </c>
      <c r="H12028" s="4">
        <f t="shared" si="562"/>
        <v>-9.1702625041061303E-3</v>
      </c>
      <c r="I12028" s="4">
        <f t="shared" si="563"/>
        <v>0.91561877459671492</v>
      </c>
    </row>
    <row r="12029" spans="1:9" x14ac:dyDescent="0.25">
      <c r="A12029" s="2">
        <v>33354</v>
      </c>
      <c r="B12029" s="3">
        <v>379.01998901367102</v>
      </c>
      <c r="C12029" s="3">
        <f>MAX(B$2:B12029)</f>
        <v>390.45001220703102</v>
      </c>
      <c r="D12029" s="3">
        <f>MIN(B$2:B12029)</f>
        <v>4.4000000953674299</v>
      </c>
      <c r="E12029" s="4">
        <f t="shared" si="561"/>
        <v>0.97039237706317205</v>
      </c>
      <c r="F12029" s="4" cm="1">
        <f t="array" ref="F12029">MIN(IF(L$5:L$11&gt;=E12029,L$5:L$11,1))</f>
        <v>1</v>
      </c>
      <c r="G12029" s="4" cm="1">
        <f t="array" ref="G12029">MAX(IF(L$5:L$11&lt;E12029,L$5:L$11,0))</f>
        <v>0.76393202250021031</v>
      </c>
      <c r="H12029" s="4">
        <f t="shared" si="562"/>
        <v>-6.0648908722205075E-4</v>
      </c>
      <c r="I12029" s="4">
        <f t="shared" si="563"/>
        <v>0.87710397210378044</v>
      </c>
    </row>
    <row r="12030" spans="1:9" x14ac:dyDescent="0.25">
      <c r="A12030" s="2">
        <v>33357</v>
      </c>
      <c r="B12030" s="3">
        <v>373.66000366210898</v>
      </c>
      <c r="C12030" s="3">
        <f>MAX(B$2:B12030)</f>
        <v>390.45001220703102</v>
      </c>
      <c r="D12030" s="3">
        <f>MIN(B$2:B12030)</f>
        <v>4.4000000953674299</v>
      </c>
      <c r="E12030" s="4">
        <f t="shared" si="561"/>
        <v>0.95650820355351884</v>
      </c>
      <c r="F12030" s="4" cm="1">
        <f t="array" ref="F12030">MIN(IF(L$5:L$11&gt;=E12030,L$5:L$11,1))</f>
        <v>1</v>
      </c>
      <c r="G12030" s="4" cm="1">
        <f t="array" ref="G12030">MAX(IF(L$5:L$11&lt;E12030,L$5:L$11,0))</f>
        <v>0.76393202250021031</v>
      </c>
      <c r="H12030" s="4">
        <f t="shared" si="562"/>
        <v>-1.4141695707158952E-2</v>
      </c>
      <c r="I12030" s="4">
        <f t="shared" si="563"/>
        <v>0.87458009658741487</v>
      </c>
    </row>
    <row r="12031" spans="1:9" x14ac:dyDescent="0.25">
      <c r="A12031" s="2">
        <v>33358</v>
      </c>
      <c r="B12031" s="3">
        <v>375.33999633789</v>
      </c>
      <c r="C12031" s="3">
        <f>MAX(B$2:B12031)</f>
        <v>390.45001220703102</v>
      </c>
      <c r="D12031" s="3">
        <f>MIN(B$2:B12031)</f>
        <v>4.4000000953674299</v>
      </c>
      <c r="E12031" s="4">
        <f t="shared" si="561"/>
        <v>0.96085995235049881</v>
      </c>
      <c r="F12031" s="4" cm="1">
        <f t="array" ref="F12031">MIN(IF(L$5:L$11&gt;=E12031,L$5:L$11,1))</f>
        <v>1</v>
      </c>
      <c r="G12031" s="4" cm="1">
        <f t="array" ref="G12031">MAX(IF(L$5:L$11&lt;E12031,L$5:L$11,0))</f>
        <v>0.76393202250021031</v>
      </c>
      <c r="H12031" s="4">
        <f t="shared" si="562"/>
        <v>4.4960462969436676E-3</v>
      </c>
      <c r="I12031" s="4">
        <f t="shared" si="563"/>
        <v>0.81576579378912206</v>
      </c>
    </row>
    <row r="12032" spans="1:9" x14ac:dyDescent="0.25">
      <c r="A12032" s="2">
        <v>33359</v>
      </c>
      <c r="B12032" s="3">
        <v>380.29000854492102</v>
      </c>
      <c r="C12032" s="3">
        <f>MAX(B$2:B12032)</f>
        <v>390.45001220703102</v>
      </c>
      <c r="D12032" s="3">
        <f>MIN(B$2:B12032)</f>
        <v>4.4000000953674299</v>
      </c>
      <c r="E12032" s="4">
        <f t="shared" si="561"/>
        <v>0.97368215686217552</v>
      </c>
      <c r="F12032" s="4" cm="1">
        <f t="array" ref="F12032">MIN(IF(L$5:L$11&gt;=E12032,L$5:L$11,1))</f>
        <v>1</v>
      </c>
      <c r="G12032" s="4" cm="1">
        <f t="array" ref="G12032">MAX(IF(L$5:L$11&lt;E12032,L$5:L$11,0))</f>
        <v>0.76393202250021031</v>
      </c>
      <c r="H12032" s="4">
        <f t="shared" si="562"/>
        <v>1.3188075492426066E-2</v>
      </c>
      <c r="I12032" s="4">
        <f t="shared" si="563"/>
        <v>0.83420009751413216</v>
      </c>
    </row>
    <row r="12033" spans="1:9" x14ac:dyDescent="0.25">
      <c r="A12033" s="2">
        <v>33360</v>
      </c>
      <c r="B12033" s="3">
        <v>380.51998901367102</v>
      </c>
      <c r="C12033" s="3">
        <f>MAX(B$2:B12033)</f>
        <v>390.45001220703102</v>
      </c>
      <c r="D12033" s="3">
        <f>MIN(B$2:B12033)</f>
        <v>4.4000000953674299</v>
      </c>
      <c r="E12033" s="4">
        <f t="shared" si="561"/>
        <v>0.97427788399994197</v>
      </c>
      <c r="F12033" s="4" cm="1">
        <f t="array" ref="F12033">MIN(IF(L$5:L$11&gt;=E12033,L$5:L$11,1))</f>
        <v>1</v>
      </c>
      <c r="G12033" s="4" cm="1">
        <f t="array" ref="G12033">MAX(IF(L$5:L$11&lt;E12033,L$5:L$11,0))</f>
        <v>0.76393202250021031</v>
      </c>
      <c r="H12033" s="4">
        <f t="shared" si="562"/>
        <v>6.0475022635997355E-4</v>
      </c>
      <c r="I12033" s="4">
        <f t="shared" si="563"/>
        <v>0.88851582744699908</v>
      </c>
    </row>
    <row r="12034" spans="1:9" x14ac:dyDescent="0.25">
      <c r="A12034" s="2">
        <v>33361</v>
      </c>
      <c r="B12034" s="3">
        <v>380.79998779296801</v>
      </c>
      <c r="C12034" s="3">
        <f>MAX(B$2:B12034)</f>
        <v>390.45001220703102</v>
      </c>
      <c r="D12034" s="3">
        <f>MIN(B$2:B12034)</f>
        <v>4.4000000953674299</v>
      </c>
      <c r="E12034" s="4">
        <f t="shared" si="561"/>
        <v>0.97500317546610571</v>
      </c>
      <c r="F12034" s="4" cm="1">
        <f t="array" ref="F12034">MIN(IF(L$5:L$11&gt;=E12034,L$5:L$11,1))</f>
        <v>1</v>
      </c>
      <c r="G12034" s="4" cm="1">
        <f t="array" ref="G12034">MAX(IF(L$5:L$11&lt;E12034,L$5:L$11,0))</f>
        <v>0.76393202250021031</v>
      </c>
      <c r="H12034" s="4">
        <f t="shared" si="562"/>
        <v>7.3583198617965806E-4</v>
      </c>
      <c r="I12034" s="4">
        <f t="shared" si="563"/>
        <v>0.89103936809861917</v>
      </c>
    </row>
    <row r="12035" spans="1:9" x14ac:dyDescent="0.25">
      <c r="A12035" s="2">
        <v>33364</v>
      </c>
      <c r="B12035" s="3">
        <v>380.079986572265</v>
      </c>
      <c r="C12035" s="3">
        <f>MAX(B$2:B12035)</f>
        <v>390.45001220703102</v>
      </c>
      <c r="D12035" s="3">
        <f>MIN(B$2:B12035)</f>
        <v>4.4000000953674299</v>
      </c>
      <c r="E12035" s="4">
        <f t="shared" si="561"/>
        <v>0.97313812897442276</v>
      </c>
      <c r="F12035" s="4" cm="1">
        <f t="array" ref="F12035">MIN(IF(L$5:L$11&gt;=E12035,L$5:L$11,1))</f>
        <v>1</v>
      </c>
      <c r="G12035" s="4" cm="1">
        <f t="array" ref="G12035">MAX(IF(L$5:L$11&lt;E12035,L$5:L$11,0))</f>
        <v>0.76393202250021031</v>
      </c>
      <c r="H12035" s="4">
        <f t="shared" si="562"/>
        <v>-1.8907595687593926E-3</v>
      </c>
      <c r="I12035" s="4">
        <f t="shared" si="563"/>
        <v>0.89411175205278925</v>
      </c>
    </row>
    <row r="12036" spans="1:9" x14ac:dyDescent="0.25">
      <c r="A12036" s="2">
        <v>33365</v>
      </c>
      <c r="B12036" s="3">
        <v>377.32000732421801</v>
      </c>
      <c r="C12036" s="3">
        <f>MAX(B$2:B12036)</f>
        <v>390.45001220703102</v>
      </c>
      <c r="D12036" s="3">
        <f>MIN(B$2:B12036)</f>
        <v>4.4000000953674299</v>
      </c>
      <c r="E12036" s="4">
        <f t="shared" ref="E12036:E12099" si="564">(B12036-D12036)/(C12036-D12036)</f>
        <v>0.96598884996533763</v>
      </c>
      <c r="F12036" s="4" cm="1">
        <f t="array" ref="F12036">MIN(IF(L$5:L$11&gt;=E12036,L$5:L$11,1))</f>
        <v>1</v>
      </c>
      <c r="G12036" s="4" cm="1">
        <f t="array" ref="G12036">MAX(IF(L$5:L$11&lt;E12036,L$5:L$11,0))</f>
        <v>0.76393202250021031</v>
      </c>
      <c r="H12036" s="4">
        <f t="shared" si="562"/>
        <v>-7.2615747883432169E-3</v>
      </c>
      <c r="I12036" s="4">
        <f t="shared" si="563"/>
        <v>0.88621128833282281</v>
      </c>
    </row>
    <row r="12037" spans="1:9" x14ac:dyDescent="0.25">
      <c r="A12037" s="2">
        <v>33366</v>
      </c>
      <c r="B12037" s="3">
        <v>378.510009765625</v>
      </c>
      <c r="C12037" s="3">
        <f>MAX(B$2:B12037)</f>
        <v>390.45001220703102</v>
      </c>
      <c r="D12037" s="3">
        <f>MIN(B$2:B12037)</f>
        <v>4.4000000953674299</v>
      </c>
      <c r="E12037" s="4">
        <f t="shared" si="564"/>
        <v>0.9690713584592443</v>
      </c>
      <c r="F12037" s="4" cm="1">
        <f t="array" ref="F12037">MIN(IF(L$5:L$11&gt;=E12037,L$5:L$11,1))</f>
        <v>1</v>
      </c>
      <c r="G12037" s="4" cm="1">
        <f t="array" ref="G12037">MAX(IF(L$5:L$11&lt;E12037,L$5:L$11,0))</f>
        <v>0.76393202250021031</v>
      </c>
      <c r="H12037" s="4">
        <f t="shared" ref="H12037:H12100" si="565">B12037/B12036-1</f>
        <v>3.1538280989813483E-3</v>
      </c>
      <c r="I12037" s="4">
        <f t="shared" ref="I12037:I12100" si="566">IF(E12036=0,0,(E12036-G12036)/(F12036-G12036))</f>
        <v>0.8559264564602258</v>
      </c>
    </row>
    <row r="12038" spans="1:9" x14ac:dyDescent="0.25">
      <c r="A12038" s="2">
        <v>33367</v>
      </c>
      <c r="B12038" s="3">
        <v>383.25</v>
      </c>
      <c r="C12038" s="3">
        <f>MAX(B$2:B12038)</f>
        <v>390.45001220703102</v>
      </c>
      <c r="D12038" s="3">
        <f>MIN(B$2:B12038)</f>
        <v>4.4000000953674299</v>
      </c>
      <c r="E12038" s="4">
        <f t="shared" si="564"/>
        <v>0.98134953508316836</v>
      </c>
      <c r="F12038" s="4" cm="1">
        <f t="array" ref="F12038">MIN(IF(L$5:L$11&gt;=E12038,L$5:L$11,1))</f>
        <v>1</v>
      </c>
      <c r="G12038" s="4" cm="1">
        <f t="array" ref="G12038">MAX(IF(L$5:L$11&lt;E12038,L$5:L$11,0))</f>
        <v>0.76393202250021031</v>
      </c>
      <c r="H12038" s="4">
        <f t="shared" si="565"/>
        <v>1.2522760593068671E-2</v>
      </c>
      <c r="I12038" s="4">
        <f t="shared" si="566"/>
        <v>0.86898417198163502</v>
      </c>
    </row>
    <row r="12039" spans="1:9" x14ac:dyDescent="0.25">
      <c r="A12039" s="2">
        <v>33368</v>
      </c>
      <c r="B12039" s="3">
        <v>375.739990234375</v>
      </c>
      <c r="C12039" s="3">
        <f>MAX(B$2:B12039)</f>
        <v>390.45001220703102</v>
      </c>
      <c r="D12039" s="3">
        <f>MIN(B$2:B12039)</f>
        <v>4.4000000953674299</v>
      </c>
      <c r="E12039" s="4">
        <f t="shared" si="564"/>
        <v>0.96189607172347091</v>
      </c>
      <c r="F12039" s="4" cm="1">
        <f t="array" ref="F12039">MIN(IF(L$5:L$11&gt;=E12039,L$5:L$11,1))</f>
        <v>1</v>
      </c>
      <c r="G12039" s="4" cm="1">
        <f t="array" ref="G12039">MAX(IF(L$5:L$11&lt;E12039,L$5:L$11,0))</f>
        <v>0.76393202250021031</v>
      </c>
      <c r="H12039" s="4">
        <f t="shared" si="565"/>
        <v>-1.9595589734181296E-2</v>
      </c>
      <c r="I12039" s="4">
        <f t="shared" si="566"/>
        <v>0.92099536280032623</v>
      </c>
    </row>
    <row r="12040" spans="1:9" x14ac:dyDescent="0.25">
      <c r="A12040" s="2">
        <v>33371</v>
      </c>
      <c r="B12040" s="3">
        <v>376.760009765625</v>
      </c>
      <c r="C12040" s="3">
        <f>MAX(B$2:B12040)</f>
        <v>390.45001220703102</v>
      </c>
      <c r="D12040" s="3">
        <f>MIN(B$2:B12040)</f>
        <v>4.4000000953674299</v>
      </c>
      <c r="E12040" s="4">
        <f t="shared" si="564"/>
        <v>0.96453826703301271</v>
      </c>
      <c r="F12040" s="4" cm="1">
        <f t="array" ref="F12040">MIN(IF(L$5:L$11&gt;=E12040,L$5:L$11,1))</f>
        <v>1</v>
      </c>
      <c r="G12040" s="4" cm="1">
        <f t="array" ref="G12040">MAX(IF(L$5:L$11&lt;E12040,L$5:L$11,0))</f>
        <v>0.76393202250021031</v>
      </c>
      <c r="H12040" s="4">
        <f t="shared" si="565"/>
        <v>2.7146951555880872E-3</v>
      </c>
      <c r="I12040" s="4">
        <f t="shared" si="566"/>
        <v>0.8385891696108464</v>
      </c>
    </row>
    <row r="12041" spans="1:9" x14ac:dyDescent="0.25">
      <c r="A12041" s="2">
        <v>33372</v>
      </c>
      <c r="B12041" s="3">
        <v>371.61999511718699</v>
      </c>
      <c r="C12041" s="3">
        <f>MAX(B$2:B12041)</f>
        <v>390.45001220703102</v>
      </c>
      <c r="D12041" s="3">
        <f>MIN(B$2:B12041)</f>
        <v>4.4000000953674299</v>
      </c>
      <c r="E12041" s="4">
        <f t="shared" si="564"/>
        <v>0.9512238919852759</v>
      </c>
      <c r="F12041" s="4" cm="1">
        <f t="array" ref="F12041">MIN(IF(L$5:L$11&gt;=E12041,L$5:L$11,1))</f>
        <v>1</v>
      </c>
      <c r="G12041" s="4" cm="1">
        <f t="array" ref="G12041">MAX(IF(L$5:L$11&lt;E12041,L$5:L$11,0))</f>
        <v>0.76393202250021031</v>
      </c>
      <c r="H12041" s="4">
        <f t="shared" si="565"/>
        <v>-1.3642675749041211E-2</v>
      </c>
      <c r="I12041" s="4">
        <f t="shared" si="566"/>
        <v>0.84978168855189651</v>
      </c>
    </row>
    <row r="12042" spans="1:9" x14ac:dyDescent="0.25">
      <c r="A12042" s="2">
        <v>33373</v>
      </c>
      <c r="B12042" s="3">
        <v>368.57000732421801</v>
      </c>
      <c r="C12042" s="3">
        <f>MAX(B$2:B12042)</f>
        <v>390.45001220703102</v>
      </c>
      <c r="D12042" s="3">
        <f>MIN(B$2:B12042)</f>
        <v>4.4000000953674299</v>
      </c>
      <c r="E12042" s="4">
        <f t="shared" si="564"/>
        <v>0.94332339283417943</v>
      </c>
      <c r="F12042" s="4" cm="1">
        <f t="array" ref="F12042">MIN(IF(L$5:L$11&gt;=E12042,L$5:L$11,1))</f>
        <v>1</v>
      </c>
      <c r="G12042" s="4" cm="1">
        <f t="array" ref="G12042">MAX(IF(L$5:L$11&lt;E12042,L$5:L$11,0))</f>
        <v>0.76393202250021031</v>
      </c>
      <c r="H12042" s="4">
        <f t="shared" si="565"/>
        <v>-8.2072758006661584E-3</v>
      </c>
      <c r="I12042" s="4">
        <f t="shared" si="566"/>
        <v>0.79338109077175645</v>
      </c>
    </row>
    <row r="12043" spans="1:9" x14ac:dyDescent="0.25">
      <c r="A12043" s="2">
        <v>33374</v>
      </c>
      <c r="B12043" s="3">
        <v>372.19000244140602</v>
      </c>
      <c r="C12043" s="3">
        <f>MAX(B$2:B12043)</f>
        <v>390.45001220703102</v>
      </c>
      <c r="D12043" s="3">
        <f>MIN(B$2:B12043)</f>
        <v>4.4000000953674299</v>
      </c>
      <c r="E12043" s="4">
        <f t="shared" si="564"/>
        <v>0.9527004035934511</v>
      </c>
      <c r="F12043" s="4" cm="1">
        <f t="array" ref="F12043">MIN(IF(L$5:L$11&gt;=E12043,L$5:L$11,1))</f>
        <v>1</v>
      </c>
      <c r="G12043" s="4" cm="1">
        <f t="array" ref="G12043">MAX(IF(L$5:L$11&lt;E12043,L$5:L$11,0))</f>
        <v>0.76393202250021031</v>
      </c>
      <c r="H12043" s="4">
        <f t="shared" si="565"/>
        <v>9.8217300519616302E-3</v>
      </c>
      <c r="I12043" s="4">
        <f t="shared" si="566"/>
        <v>0.75991403931153234</v>
      </c>
    </row>
    <row r="12044" spans="1:9" x14ac:dyDescent="0.25">
      <c r="A12044" s="2">
        <v>33375</v>
      </c>
      <c r="B12044" s="3">
        <v>372.39001464843699</v>
      </c>
      <c r="C12044" s="3">
        <f>MAX(B$2:B12044)</f>
        <v>390.45001220703102</v>
      </c>
      <c r="D12044" s="3">
        <f>MIN(B$2:B12044)</f>
        <v>4.4000000953674299</v>
      </c>
      <c r="E12044" s="4">
        <f t="shared" si="564"/>
        <v>0.95321850280535614</v>
      </c>
      <c r="F12044" s="4" cm="1">
        <f t="array" ref="F12044">MIN(IF(L$5:L$11&gt;=E12044,L$5:L$11,1))</f>
        <v>1</v>
      </c>
      <c r="G12044" s="4" cm="1">
        <f t="array" ref="G12044">MAX(IF(L$5:L$11&lt;E12044,L$5:L$11,0))</f>
        <v>0.76393202250021031</v>
      </c>
      <c r="H12044" s="4">
        <f t="shared" si="565"/>
        <v>5.3739274488551203E-4</v>
      </c>
      <c r="I12044" s="4">
        <f t="shared" si="566"/>
        <v>0.79963569431355408</v>
      </c>
    </row>
    <row r="12045" spans="1:9" x14ac:dyDescent="0.25">
      <c r="A12045" s="2">
        <v>33378</v>
      </c>
      <c r="B12045" s="3">
        <v>372.27999877929602</v>
      </c>
      <c r="C12045" s="3">
        <f>MAX(B$2:B12045)</f>
        <v>390.45001220703102</v>
      </c>
      <c r="D12045" s="3">
        <f>MIN(B$2:B12045)</f>
        <v>4.4000000953674299</v>
      </c>
      <c r="E12045" s="4">
        <f t="shared" si="564"/>
        <v>0.95293352452355473</v>
      </c>
      <c r="F12045" s="4" cm="1">
        <f t="array" ref="F12045">MIN(IF(L$5:L$11&gt;=E12045,L$5:L$11,1))</f>
        <v>1</v>
      </c>
      <c r="G12045" s="4" cm="1">
        <f t="array" ref="G12045">MAX(IF(L$5:L$11&lt;E12045,L$5:L$11,0))</f>
        <v>0.76393202250021031</v>
      </c>
      <c r="H12045" s="4">
        <f t="shared" si="565"/>
        <v>-2.9543184514446708E-4</v>
      </c>
      <c r="I12045" s="4">
        <f t="shared" si="566"/>
        <v>0.8018303977942729</v>
      </c>
    </row>
    <row r="12046" spans="1:9" x14ac:dyDescent="0.25">
      <c r="A12046" s="2">
        <v>33379</v>
      </c>
      <c r="B12046" s="3">
        <v>375.350006103515</v>
      </c>
      <c r="C12046" s="3">
        <f>MAX(B$2:B12046)</f>
        <v>390.45001220703102</v>
      </c>
      <c r="D12046" s="3">
        <f>MIN(B$2:B12046)</f>
        <v>4.4000000953674299</v>
      </c>
      <c r="E12046" s="4">
        <f t="shared" si="564"/>
        <v>0.96088588102634642</v>
      </c>
      <c r="F12046" s="4" cm="1">
        <f t="array" ref="F12046">MIN(IF(L$5:L$11&gt;=E12046,L$5:L$11,1))</f>
        <v>1</v>
      </c>
      <c r="G12046" s="4" cm="1">
        <f t="array" ref="G12046">MAX(IF(L$5:L$11&lt;E12046,L$5:L$11,0))</f>
        <v>0.76393202250021031</v>
      </c>
      <c r="H12046" s="4">
        <f t="shared" si="565"/>
        <v>8.2465008442180743E-3</v>
      </c>
      <c r="I12046" s="4">
        <f t="shared" si="566"/>
        <v>0.80062321042045104</v>
      </c>
    </row>
    <row r="12047" spans="1:9" x14ac:dyDescent="0.25">
      <c r="A12047" s="2">
        <v>33380</v>
      </c>
      <c r="B12047" s="3">
        <v>376.19000244140602</v>
      </c>
      <c r="C12047" s="3">
        <f>MAX(B$2:B12047)</f>
        <v>390.45001220703102</v>
      </c>
      <c r="D12047" s="3">
        <f>MIN(B$2:B12047)</f>
        <v>4.4000000953674299</v>
      </c>
      <c r="E12047" s="4">
        <f t="shared" si="564"/>
        <v>0.96306175542483774</v>
      </c>
      <c r="F12047" s="4" cm="1">
        <f t="array" ref="F12047">MIN(IF(L$5:L$11&gt;=E12047,L$5:L$11,1))</f>
        <v>1</v>
      </c>
      <c r="G12047" s="4" cm="1">
        <f t="array" ref="G12047">MAX(IF(L$5:L$11&lt;E12047,L$5:L$11,0))</f>
        <v>0.76393202250021031</v>
      </c>
      <c r="H12047" s="4">
        <f t="shared" si="565"/>
        <v>2.237901489894556E-3</v>
      </c>
      <c r="I12047" s="4">
        <f t="shared" si="566"/>
        <v>0.83430993314758917</v>
      </c>
    </row>
    <row r="12048" spans="1:9" x14ac:dyDescent="0.25">
      <c r="A12048" s="2">
        <v>33381</v>
      </c>
      <c r="B12048" s="3">
        <v>374.95999145507801</v>
      </c>
      <c r="C12048" s="3">
        <f>MAX(B$2:B12048)</f>
        <v>390.45001220703102</v>
      </c>
      <c r="D12048" s="3">
        <f>MIN(B$2:B12048)</f>
        <v>4.4000000953674299</v>
      </c>
      <c r="E12048" s="4">
        <f t="shared" si="564"/>
        <v>0.95987561127838383</v>
      </c>
      <c r="F12048" s="4" cm="1">
        <f t="array" ref="F12048">MIN(IF(L$5:L$11&gt;=E12048,L$5:L$11,1))</f>
        <v>1</v>
      </c>
      <c r="G12048" s="4" cm="1">
        <f t="array" ref="G12048">MAX(IF(L$5:L$11&lt;E12048,L$5:L$11,0))</f>
        <v>0.76393202250021031</v>
      </c>
      <c r="H12048" s="4">
        <f t="shared" si="565"/>
        <v>-3.2696535749101585E-3</v>
      </c>
      <c r="I12048" s="4">
        <f t="shared" si="566"/>
        <v>0.84352708501009988</v>
      </c>
    </row>
    <row r="12049" spans="1:9" x14ac:dyDescent="0.25">
      <c r="A12049" s="2">
        <v>33382</v>
      </c>
      <c r="B12049" s="3">
        <v>377.489990234375</v>
      </c>
      <c r="C12049" s="3">
        <f>MAX(B$2:B12049)</f>
        <v>390.45001220703102</v>
      </c>
      <c r="D12049" s="3">
        <f>MIN(B$2:B12049)</f>
        <v>4.4000000953674299</v>
      </c>
      <c r="E12049" s="4">
        <f t="shared" si="564"/>
        <v>0.96642916314970251</v>
      </c>
      <c r="F12049" s="4" cm="1">
        <f t="array" ref="F12049">MIN(IF(L$5:L$11&gt;=E12049,L$5:L$11,1))</f>
        <v>1</v>
      </c>
      <c r="G12049" s="4" cm="1">
        <f t="array" ref="G12049">MAX(IF(L$5:L$11&lt;E12049,L$5:L$11,0))</f>
        <v>0.76393202250021031</v>
      </c>
      <c r="H12049" s="4">
        <f t="shared" si="565"/>
        <v>6.7473832860913685E-3</v>
      </c>
      <c r="I12049" s="4">
        <f t="shared" si="566"/>
        <v>0.83003036181960799</v>
      </c>
    </row>
    <row r="12050" spans="1:9" x14ac:dyDescent="0.25">
      <c r="A12050" s="2">
        <v>33386</v>
      </c>
      <c r="B12050" s="3">
        <v>381.94000244140602</v>
      </c>
      <c r="C12050" s="3">
        <f>MAX(B$2:B12050)</f>
        <v>390.45001220703102</v>
      </c>
      <c r="D12050" s="3">
        <f>MIN(B$2:B12050)</f>
        <v>4.4000000953674299</v>
      </c>
      <c r="E12050" s="4">
        <f t="shared" si="564"/>
        <v>0.97795619868245587</v>
      </c>
      <c r="F12050" s="4" cm="1">
        <f t="array" ref="F12050">MIN(IF(L$5:L$11&gt;=E12050,L$5:L$11,1))</f>
        <v>1</v>
      </c>
      <c r="G12050" s="4" cm="1">
        <f t="array" ref="G12050">MAX(IF(L$5:L$11&lt;E12050,L$5:L$11,0))</f>
        <v>0.76393202250021031</v>
      </c>
      <c r="H12050" s="4">
        <f t="shared" si="565"/>
        <v>1.1788424387804586E-2</v>
      </c>
      <c r="I12050" s="4">
        <f t="shared" si="566"/>
        <v>0.85779165304058491</v>
      </c>
    </row>
    <row r="12051" spans="1:9" x14ac:dyDescent="0.25">
      <c r="A12051" s="2">
        <v>33387</v>
      </c>
      <c r="B12051" s="3">
        <v>382.79000854492102</v>
      </c>
      <c r="C12051" s="3">
        <f>MAX(B$2:B12051)</f>
        <v>390.45001220703102</v>
      </c>
      <c r="D12051" s="3">
        <f>MIN(B$2:B12051)</f>
        <v>4.4000000953674299</v>
      </c>
      <c r="E12051" s="4">
        <f t="shared" si="564"/>
        <v>0.98015800175679213</v>
      </c>
      <c r="F12051" s="4" cm="1">
        <f t="array" ref="F12051">MIN(IF(L$5:L$11&gt;=E12051,L$5:L$11,1))</f>
        <v>1</v>
      </c>
      <c r="G12051" s="4" cm="1">
        <f t="array" ref="G12051">MAX(IF(L$5:L$11&lt;E12051,L$5:L$11,0))</f>
        <v>0.76393202250021031</v>
      </c>
      <c r="H12051" s="4">
        <f t="shared" si="565"/>
        <v>2.225496408026606E-3</v>
      </c>
      <c r="I12051" s="4">
        <f t="shared" si="566"/>
        <v>0.90662095913638363</v>
      </c>
    </row>
    <row r="12052" spans="1:9" x14ac:dyDescent="0.25">
      <c r="A12052" s="2">
        <v>33388</v>
      </c>
      <c r="B12052" s="3">
        <v>386.95999145507801</v>
      </c>
      <c r="C12052" s="3">
        <f>MAX(B$2:B12052)</f>
        <v>390.45001220703102</v>
      </c>
      <c r="D12052" s="3">
        <f>MIN(B$2:B12052)</f>
        <v>4.4000000953674299</v>
      </c>
      <c r="E12052" s="4">
        <f t="shared" si="564"/>
        <v>0.99095966677254366</v>
      </c>
      <c r="F12052" s="4" cm="1">
        <f t="array" ref="F12052">MIN(IF(L$5:L$11&gt;=E12052,L$5:L$11,1))</f>
        <v>1</v>
      </c>
      <c r="G12052" s="4" cm="1">
        <f t="array" ref="G12052">MAX(IF(L$5:L$11&lt;E12052,L$5:L$11,0))</f>
        <v>0.76393202250021031</v>
      </c>
      <c r="H12052" s="4">
        <f t="shared" si="565"/>
        <v>1.0893656618698344E-2</v>
      </c>
      <c r="I12052" s="4">
        <f t="shared" si="566"/>
        <v>0.91594794663234003</v>
      </c>
    </row>
    <row r="12053" spans="1:9" x14ac:dyDescent="0.25">
      <c r="A12053" s="2">
        <v>33389</v>
      </c>
      <c r="B12053" s="3">
        <v>389.829986572265</v>
      </c>
      <c r="C12053" s="3">
        <f>MAX(B$2:B12053)</f>
        <v>390.45001220703102</v>
      </c>
      <c r="D12053" s="3">
        <f>MIN(B$2:B12053)</f>
        <v>4.4000000953674299</v>
      </c>
      <c r="E12053" s="4">
        <f t="shared" si="564"/>
        <v>0.99839392406342764</v>
      </c>
      <c r="F12053" s="4" cm="1">
        <f t="array" ref="F12053">MIN(IF(L$5:L$11&gt;=E12053,L$5:L$11,1))</f>
        <v>1</v>
      </c>
      <c r="G12053" s="4" cm="1">
        <f t="array" ref="G12053">MAX(IF(L$5:L$11&lt;E12053,L$5:L$11,0))</f>
        <v>0.76393202250021031</v>
      </c>
      <c r="H12053" s="4">
        <f t="shared" si="565"/>
        <v>7.4167748102200726E-3</v>
      </c>
      <c r="I12053" s="4">
        <f t="shared" si="566"/>
        <v>0.96170453390924482</v>
      </c>
    </row>
    <row r="12054" spans="1:9" x14ac:dyDescent="0.25">
      <c r="A12054" s="2">
        <v>33392</v>
      </c>
      <c r="B12054" s="3">
        <v>388.05999755859301</v>
      </c>
      <c r="C12054" s="3">
        <f>MAX(B$2:B12054)</f>
        <v>390.45001220703102</v>
      </c>
      <c r="D12054" s="3">
        <f>MIN(B$2:B12054)</f>
        <v>4.4000000953674299</v>
      </c>
      <c r="E12054" s="4">
        <f t="shared" si="564"/>
        <v>0.99380905433634148</v>
      </c>
      <c r="F12054" s="4" cm="1">
        <f t="array" ref="F12054">MIN(IF(L$5:L$11&gt;=E12054,L$5:L$11,1))</f>
        <v>1</v>
      </c>
      <c r="G12054" s="4" cm="1">
        <f t="array" ref="G12054">MAX(IF(L$5:L$11&lt;E12054,L$5:L$11,0))</f>
        <v>0.76393202250021031</v>
      </c>
      <c r="H12054" s="4">
        <f t="shared" si="565"/>
        <v>-4.5404126789612143E-3</v>
      </c>
      <c r="I12054" s="4">
        <f t="shared" si="566"/>
        <v>0.99319655315565281</v>
      </c>
    </row>
    <row r="12055" spans="1:9" x14ac:dyDescent="0.25">
      <c r="A12055" s="2">
        <v>33393</v>
      </c>
      <c r="B12055" s="3">
        <v>387.739990234375</v>
      </c>
      <c r="C12055" s="3">
        <f>MAX(B$2:B12055)</f>
        <v>390.45001220703102</v>
      </c>
      <c r="D12055" s="3">
        <f>MIN(B$2:B12055)</f>
        <v>4.4000000953674299</v>
      </c>
      <c r="E12055" s="4">
        <f t="shared" si="564"/>
        <v>0.99298012721763063</v>
      </c>
      <c r="F12055" s="4" cm="1">
        <f t="array" ref="F12055">MIN(IF(L$5:L$11&gt;=E12055,L$5:L$11,1))</f>
        <v>1</v>
      </c>
      <c r="G12055" s="4" cm="1">
        <f t="array" ref="G12055">MAX(IF(L$5:L$11&lt;E12055,L$5:L$11,0))</f>
        <v>0.76393202250021031</v>
      </c>
      <c r="H12055" s="4">
        <f t="shared" si="565"/>
        <v>-8.2463362941631591E-4</v>
      </c>
      <c r="I12055" s="4">
        <f t="shared" si="566"/>
        <v>0.97377473332373499</v>
      </c>
    </row>
    <row r="12056" spans="1:9" x14ac:dyDescent="0.25">
      <c r="A12056" s="2">
        <v>33394</v>
      </c>
      <c r="B12056" s="3">
        <v>385.08999633789</v>
      </c>
      <c r="C12056" s="3">
        <f>MAX(B$2:B12056)</f>
        <v>390.45001220703102</v>
      </c>
      <c r="D12056" s="3">
        <f>MIN(B$2:B12056)</f>
        <v>4.4000000953674299</v>
      </c>
      <c r="E12056" s="4">
        <f t="shared" si="564"/>
        <v>0.98611574743950359</v>
      </c>
      <c r="F12056" s="4" cm="1">
        <f t="array" ref="F12056">MIN(IF(L$5:L$11&gt;=E12056,L$5:L$11,1))</f>
        <v>1</v>
      </c>
      <c r="G12056" s="4" cm="1">
        <f t="array" ref="G12056">MAX(IF(L$5:L$11&lt;E12056,L$5:L$11,0))</f>
        <v>0.76393202250021031</v>
      </c>
      <c r="H12056" s="4">
        <f t="shared" si="565"/>
        <v>-6.8344611420739776E-3</v>
      </c>
      <c r="I12056" s="4">
        <f t="shared" si="566"/>
        <v>0.97026334170048278</v>
      </c>
    </row>
    <row r="12057" spans="1:9" x14ac:dyDescent="0.25">
      <c r="A12057" s="2">
        <v>33395</v>
      </c>
      <c r="B12057" s="3">
        <v>383.63000488281199</v>
      </c>
      <c r="C12057" s="3">
        <f>MAX(B$2:B12057)</f>
        <v>390.45001220703102</v>
      </c>
      <c r="D12057" s="3">
        <f>MIN(B$2:B12057)</f>
        <v>4.4000000953674299</v>
      </c>
      <c r="E12057" s="4">
        <f t="shared" si="564"/>
        <v>0.98233387615528334</v>
      </c>
      <c r="F12057" s="4" cm="1">
        <f t="array" ref="F12057">MIN(IF(L$5:L$11&gt;=E12057,L$5:L$11,1))</f>
        <v>1</v>
      </c>
      <c r="G12057" s="4" cm="1">
        <f t="array" ref="G12057">MAX(IF(L$5:L$11&lt;E12057,L$5:L$11,0))</f>
        <v>0.76393202250021031</v>
      </c>
      <c r="H12057" s="4">
        <f t="shared" si="565"/>
        <v>-3.7912993558965047E-3</v>
      </c>
      <c r="I12057" s="4">
        <f t="shared" si="566"/>
        <v>0.94118536233696171</v>
      </c>
    </row>
    <row r="12058" spans="1:9" x14ac:dyDescent="0.25">
      <c r="A12058" s="2">
        <v>33396</v>
      </c>
      <c r="B12058" s="3">
        <v>379.42999267578102</v>
      </c>
      <c r="C12058" s="3">
        <f>MAX(B$2:B12058)</f>
        <v>390.45001220703102</v>
      </c>
      <c r="D12058" s="3">
        <f>MIN(B$2:B12058)</f>
        <v>4.4000000953674299</v>
      </c>
      <c r="E12058" s="4">
        <f t="shared" si="564"/>
        <v>0.97145442511199176</v>
      </c>
      <c r="F12058" s="4" cm="1">
        <f t="array" ref="F12058">MIN(IF(L$5:L$11&gt;=E12058,L$5:L$11,1))</f>
        <v>1</v>
      </c>
      <c r="G12058" s="4" cm="1">
        <f t="array" ref="G12058">MAX(IF(L$5:L$11&lt;E12058,L$5:L$11,0))</f>
        <v>0.76393202250021031</v>
      </c>
      <c r="H12058" s="4">
        <f t="shared" si="565"/>
        <v>-1.0948080581741682E-2</v>
      </c>
      <c r="I12058" s="4">
        <f t="shared" si="566"/>
        <v>0.92516509849485029</v>
      </c>
    </row>
    <row r="12059" spans="1:9" x14ac:dyDescent="0.25">
      <c r="A12059" s="2">
        <v>33399</v>
      </c>
      <c r="B12059" s="3">
        <v>378.57000732421801</v>
      </c>
      <c r="C12059" s="3">
        <f>MAX(B$2:B12059)</f>
        <v>390.45001220703102</v>
      </c>
      <c r="D12059" s="3">
        <f>MIN(B$2:B12059)</f>
        <v>4.4000000953674299</v>
      </c>
      <c r="E12059" s="4">
        <f t="shared" si="564"/>
        <v>0.96922677241264599</v>
      </c>
      <c r="F12059" s="4" cm="1">
        <f t="array" ref="F12059">MIN(IF(L$5:L$11&gt;=E12059,L$5:L$11,1))</f>
        <v>1</v>
      </c>
      <c r="G12059" s="4" cm="1">
        <f t="array" ref="G12059">MAX(IF(L$5:L$11&lt;E12059,L$5:L$11,0))</f>
        <v>0.76393202250021031</v>
      </c>
      <c r="H12059" s="4">
        <f t="shared" si="565"/>
        <v>-2.2665191686569441E-3</v>
      </c>
      <c r="I12059" s="4">
        <f t="shared" si="566"/>
        <v>0.87907900431758612</v>
      </c>
    </row>
    <row r="12060" spans="1:9" x14ac:dyDescent="0.25">
      <c r="A12060" s="2">
        <v>33400</v>
      </c>
      <c r="B12060" s="3">
        <v>381.04998779296801</v>
      </c>
      <c r="C12060" s="3">
        <f>MAX(B$2:B12060)</f>
        <v>390.45001220703102</v>
      </c>
      <c r="D12060" s="3">
        <f>MIN(B$2:B12060)</f>
        <v>4.4000000953674299</v>
      </c>
      <c r="E12060" s="4">
        <f t="shared" si="564"/>
        <v>0.97565075995556738</v>
      </c>
      <c r="F12060" s="4" cm="1">
        <f t="array" ref="F12060">MIN(IF(L$5:L$11&gt;=E12060,L$5:L$11,1))</f>
        <v>1</v>
      </c>
      <c r="G12060" s="4" cm="1">
        <f t="array" ref="G12060">MAX(IF(L$5:L$11&lt;E12060,L$5:L$11,0))</f>
        <v>0.76393202250021031</v>
      </c>
      <c r="H12060" s="4">
        <f t="shared" si="565"/>
        <v>6.5509163979440288E-3</v>
      </c>
      <c r="I12060" s="4">
        <f t="shared" si="566"/>
        <v>0.86964251605289655</v>
      </c>
    </row>
    <row r="12061" spans="1:9" x14ac:dyDescent="0.25">
      <c r="A12061" s="2">
        <v>33401</v>
      </c>
      <c r="B12061" s="3">
        <v>376.64999389648398</v>
      </c>
      <c r="C12061" s="3">
        <f>MAX(B$2:B12061)</f>
        <v>390.45001220703102</v>
      </c>
      <c r="D12061" s="3">
        <f>MIN(B$2:B12061)</f>
        <v>4.4000000953674299</v>
      </c>
      <c r="E12061" s="4">
        <f t="shared" si="564"/>
        <v>0.96425328875121119</v>
      </c>
      <c r="F12061" s="4" cm="1">
        <f t="array" ref="F12061">MIN(IF(L$5:L$11&gt;=E12061,L$5:L$11,1))</f>
        <v>1</v>
      </c>
      <c r="G12061" s="4" cm="1">
        <f t="array" ref="G12061">MAX(IF(L$5:L$11&lt;E12061,L$5:L$11,0))</f>
        <v>0.76393202250021031</v>
      </c>
      <c r="H12061" s="4">
        <f t="shared" si="565"/>
        <v>-1.1547025423012558E-2</v>
      </c>
      <c r="I12061" s="4">
        <f t="shared" si="566"/>
        <v>0.89685496397132347</v>
      </c>
    </row>
    <row r="12062" spans="1:9" x14ac:dyDescent="0.25">
      <c r="A12062" s="2">
        <v>33402</v>
      </c>
      <c r="B12062" s="3">
        <v>377.63000488281199</v>
      </c>
      <c r="C12062" s="3">
        <f>MAX(B$2:B12062)</f>
        <v>390.45001220703102</v>
      </c>
      <c r="D12062" s="3">
        <f>MIN(B$2:B12062)</f>
        <v>4.4000000953674299</v>
      </c>
      <c r="E12062" s="4">
        <f t="shared" si="564"/>
        <v>0.96679184840820342</v>
      </c>
      <c r="F12062" s="4" cm="1">
        <f t="array" ref="F12062">MIN(IF(L$5:L$11&gt;=E12062,L$5:L$11,1))</f>
        <v>1</v>
      </c>
      <c r="G12062" s="4" cm="1">
        <f t="array" ref="G12062">MAX(IF(L$5:L$11&lt;E12062,L$5:L$11,0))</f>
        <v>0.76393202250021031</v>
      </c>
      <c r="H12062" s="4">
        <f t="shared" si="565"/>
        <v>2.601914249857451E-3</v>
      </c>
      <c r="I12062" s="4">
        <f t="shared" si="566"/>
        <v>0.8485745011780742</v>
      </c>
    </row>
    <row r="12063" spans="1:9" x14ac:dyDescent="0.25">
      <c r="A12063" s="2">
        <v>33403</v>
      </c>
      <c r="B12063" s="3">
        <v>382.29000854492102</v>
      </c>
      <c r="C12063" s="3">
        <f>MAX(B$2:B12063)</f>
        <v>390.45001220703102</v>
      </c>
      <c r="D12063" s="3">
        <f>MIN(B$2:B12063)</f>
        <v>4.4000000953674299</v>
      </c>
      <c r="E12063" s="4">
        <f t="shared" si="564"/>
        <v>0.97886283277786879</v>
      </c>
      <c r="F12063" s="4" cm="1">
        <f t="array" ref="F12063">MIN(IF(L$5:L$11&gt;=E12063,L$5:L$11,1))</f>
        <v>1</v>
      </c>
      <c r="G12063" s="4" cm="1">
        <f t="array" ref="G12063">MAX(IF(L$5:L$11&lt;E12063,L$5:L$11,0))</f>
        <v>0.76393202250021031</v>
      </c>
      <c r="H12063" s="4">
        <f t="shared" si="565"/>
        <v>1.2340130820788886E-2</v>
      </c>
      <c r="I12063" s="4">
        <f t="shared" si="566"/>
        <v>0.85932801245003188</v>
      </c>
    </row>
    <row r="12064" spans="1:9" x14ac:dyDescent="0.25">
      <c r="A12064" s="2">
        <v>33406</v>
      </c>
      <c r="B12064" s="3">
        <v>380.13000488281199</v>
      </c>
      <c r="C12064" s="3">
        <f>MAX(B$2:B12064)</f>
        <v>390.45001220703102</v>
      </c>
      <c r="D12064" s="3">
        <f>MIN(B$2:B12064)</f>
        <v>4.4000000953674299</v>
      </c>
      <c r="E12064" s="4">
        <f t="shared" si="564"/>
        <v>0.97326769330282004</v>
      </c>
      <c r="F12064" s="4" cm="1">
        <f t="array" ref="F12064">MIN(IF(L$5:L$11&gt;=E12064,L$5:L$11,1))</f>
        <v>1</v>
      </c>
      <c r="G12064" s="4" cm="1">
        <f t="array" ref="G12064">MAX(IF(L$5:L$11&lt;E12064,L$5:L$11,0))</f>
        <v>0.76393202250021031</v>
      </c>
      <c r="H12064" s="4">
        <f t="shared" si="565"/>
        <v>-5.6501703257442193E-3</v>
      </c>
      <c r="I12064" s="4">
        <f t="shared" si="566"/>
        <v>0.91046152279527182</v>
      </c>
    </row>
    <row r="12065" spans="1:9" x14ac:dyDescent="0.25">
      <c r="A12065" s="2">
        <v>33407</v>
      </c>
      <c r="B12065" s="3">
        <v>378.58999633789</v>
      </c>
      <c r="C12065" s="3">
        <f>MAX(B$2:B12065)</f>
        <v>390.45001220703102</v>
      </c>
      <c r="D12065" s="3">
        <f>MIN(B$2:B12065)</f>
        <v>4.4000000953674299</v>
      </c>
      <c r="E12065" s="4">
        <f t="shared" si="564"/>
        <v>0.96927855071350044</v>
      </c>
      <c r="F12065" s="4" cm="1">
        <f t="array" ref="F12065">MIN(IF(L$5:L$11&gt;=E12065,L$5:L$11,1))</f>
        <v>1</v>
      </c>
      <c r="G12065" s="4" cm="1">
        <f t="array" ref="G12065">MAX(IF(L$5:L$11&lt;E12065,L$5:L$11,0))</f>
        <v>0.76393202250021031</v>
      </c>
      <c r="H12065" s="4">
        <f t="shared" si="565"/>
        <v>-4.0512680534038337E-3</v>
      </c>
      <c r="I12065" s="4">
        <f t="shared" si="566"/>
        <v>0.88676013163537282</v>
      </c>
    </row>
    <row r="12066" spans="1:9" x14ac:dyDescent="0.25">
      <c r="A12066" s="2">
        <v>33408</v>
      </c>
      <c r="B12066" s="3">
        <v>375.08999633789</v>
      </c>
      <c r="C12066" s="3">
        <f>MAX(B$2:B12066)</f>
        <v>390.45001220703102</v>
      </c>
      <c r="D12066" s="3">
        <f>MIN(B$2:B12066)</f>
        <v>4.4000000953674299</v>
      </c>
      <c r="E12066" s="4">
        <f t="shared" si="564"/>
        <v>0.96021236786103714</v>
      </c>
      <c r="F12066" s="4" cm="1">
        <f t="array" ref="F12066">MIN(IF(L$5:L$11&gt;=E12066,L$5:L$11,1))</f>
        <v>1</v>
      </c>
      <c r="G12066" s="4" cm="1">
        <f t="array" ref="G12066">MAX(IF(L$5:L$11&lt;E12066,L$5:L$11,0))</f>
        <v>0.76393202250021031</v>
      </c>
      <c r="H12066" s="4">
        <f t="shared" si="565"/>
        <v>-9.2448295883557075E-3</v>
      </c>
      <c r="I12066" s="4">
        <f t="shared" si="566"/>
        <v>0.86986185245507541</v>
      </c>
    </row>
    <row r="12067" spans="1:9" x14ac:dyDescent="0.25">
      <c r="A12067" s="2">
        <v>33409</v>
      </c>
      <c r="B12067" s="3">
        <v>375.42001342773398</v>
      </c>
      <c r="C12067" s="3">
        <f>MAX(B$2:B12067)</f>
        <v>390.45001220703102</v>
      </c>
      <c r="D12067" s="3">
        <f>MIN(B$2:B12067)</f>
        <v>4.4000000953674299</v>
      </c>
      <c r="E12067" s="4">
        <f t="shared" si="564"/>
        <v>0.96106722365559805</v>
      </c>
      <c r="F12067" s="4" cm="1">
        <f t="array" ref="F12067">MIN(IF(L$5:L$11&gt;=E12067,L$5:L$11,1))</f>
        <v>1</v>
      </c>
      <c r="G12067" s="4" cm="1">
        <f t="array" ref="G12067">MAX(IF(L$5:L$11&lt;E12067,L$5:L$11,0))</f>
        <v>0.76393202250021031</v>
      </c>
      <c r="H12067" s="4">
        <f t="shared" si="565"/>
        <v>8.7983442124839328E-4</v>
      </c>
      <c r="I12067" s="4">
        <f t="shared" si="566"/>
        <v>0.83145688559559794</v>
      </c>
    </row>
    <row r="12068" spans="1:9" x14ac:dyDescent="0.25">
      <c r="A12068" s="2">
        <v>33410</v>
      </c>
      <c r="B12068" s="3">
        <v>377.75</v>
      </c>
      <c r="C12068" s="3">
        <f>MAX(B$2:B12068)</f>
        <v>390.45001220703102</v>
      </c>
      <c r="D12068" s="3">
        <f>MIN(B$2:B12068)</f>
        <v>4.4000000953674299</v>
      </c>
      <c r="E12068" s="4">
        <f t="shared" si="564"/>
        <v>0.96710267631501179</v>
      </c>
      <c r="F12068" s="4" cm="1">
        <f t="array" ref="F12068">MIN(IF(L$5:L$11&gt;=E12068,L$5:L$11,1))</f>
        <v>1</v>
      </c>
      <c r="G12068" s="4" cm="1">
        <f t="array" ref="G12068">MAX(IF(L$5:L$11&lt;E12068,L$5:L$11,0))</f>
        <v>0.76393202250021031</v>
      </c>
      <c r="H12068" s="4">
        <f t="shared" si="565"/>
        <v>6.2063461960706334E-3</v>
      </c>
      <c r="I12068" s="4">
        <f t="shared" si="566"/>
        <v>0.83507811285231759</v>
      </c>
    </row>
    <row r="12069" spans="1:9" x14ac:dyDescent="0.25">
      <c r="A12069" s="2">
        <v>33413</v>
      </c>
      <c r="B12069" s="3">
        <v>370.94000244140602</v>
      </c>
      <c r="C12069" s="3">
        <f>MAX(B$2:B12069)</f>
        <v>390.45001220703102</v>
      </c>
      <c r="D12069" s="3">
        <f>MIN(B$2:B12069)</f>
        <v>4.4000000953674299</v>
      </c>
      <c r="E12069" s="4">
        <f t="shared" si="564"/>
        <v>0.94946248114614284</v>
      </c>
      <c r="F12069" s="4" cm="1">
        <f t="array" ref="F12069">MIN(IF(L$5:L$11&gt;=E12069,L$5:L$11,1))</f>
        <v>1</v>
      </c>
      <c r="G12069" s="4" cm="1">
        <f t="array" ref="G12069">MAX(IF(L$5:L$11&lt;E12069,L$5:L$11,0))</f>
        <v>0.76393202250021031</v>
      </c>
      <c r="H12069" s="4">
        <f t="shared" si="565"/>
        <v>-1.802778969846186E-2</v>
      </c>
      <c r="I12069" s="4">
        <f t="shared" si="566"/>
        <v>0.86064470059257603</v>
      </c>
    </row>
    <row r="12070" spans="1:9" x14ac:dyDescent="0.25">
      <c r="A12070" s="2">
        <v>33414</v>
      </c>
      <c r="B12070" s="3">
        <v>370.64999389648398</v>
      </c>
      <c r="C12070" s="3">
        <f>MAX(B$2:B12070)</f>
        <v>390.45001220703102</v>
      </c>
      <c r="D12070" s="3">
        <f>MIN(B$2:B12070)</f>
        <v>4.4000000953674299</v>
      </c>
      <c r="E12070" s="4">
        <f t="shared" si="564"/>
        <v>0.94871126100413139</v>
      </c>
      <c r="F12070" s="4" cm="1">
        <f t="array" ref="F12070">MIN(IF(L$5:L$11&gt;=E12070,L$5:L$11,1))</f>
        <v>1</v>
      </c>
      <c r="G12070" s="4" cm="1">
        <f t="array" ref="G12070">MAX(IF(L$5:L$11&lt;E12070,L$5:L$11,0))</f>
        <v>0.76393202250021031</v>
      </c>
      <c r="H12070" s="4">
        <f t="shared" si="565"/>
        <v>-7.8182062601306335E-4</v>
      </c>
      <c r="I12070" s="4">
        <f t="shared" si="566"/>
        <v>0.78591963472088378</v>
      </c>
    </row>
    <row r="12071" spans="1:9" x14ac:dyDescent="0.25">
      <c r="A12071" s="2">
        <v>33415</v>
      </c>
      <c r="B12071" s="3">
        <v>371.58999633789</v>
      </c>
      <c r="C12071" s="3">
        <f>MAX(B$2:B12071)</f>
        <v>390.45001220703102</v>
      </c>
      <c r="D12071" s="3">
        <f>MIN(B$2:B12071)</f>
        <v>4.4000000953674299</v>
      </c>
      <c r="E12071" s="4">
        <f t="shared" si="564"/>
        <v>0.95114618500857384</v>
      </c>
      <c r="F12071" s="4" cm="1">
        <f t="array" ref="F12071">MIN(IF(L$5:L$11&gt;=E12071,L$5:L$11,1))</f>
        <v>1</v>
      </c>
      <c r="G12071" s="4" cm="1">
        <f t="array" ref="G12071">MAX(IF(L$5:L$11&lt;E12071,L$5:L$11,0))</f>
        <v>0.76393202250021031</v>
      </c>
      <c r="H12071" s="4">
        <f t="shared" si="565"/>
        <v>2.5360918842172175E-3</v>
      </c>
      <c r="I12071" s="4">
        <f t="shared" si="566"/>
        <v>0.78273741513325623</v>
      </c>
    </row>
    <row r="12072" spans="1:9" x14ac:dyDescent="0.25">
      <c r="A12072" s="2">
        <v>33416</v>
      </c>
      <c r="B12072" s="3">
        <v>374.39999389648398</v>
      </c>
      <c r="C12072" s="3">
        <f>MAX(B$2:B12072)</f>
        <v>390.45001220703102</v>
      </c>
      <c r="D12072" s="3">
        <f>MIN(B$2:B12072)</f>
        <v>4.4000000953674299</v>
      </c>
      <c r="E12072" s="4">
        <f t="shared" si="564"/>
        <v>0.95842502834605625</v>
      </c>
      <c r="F12072" s="4" cm="1">
        <f t="array" ref="F12072">MIN(IF(L$5:L$11&gt;=E12072,L$5:L$11,1))</f>
        <v>1</v>
      </c>
      <c r="G12072" s="4" cm="1">
        <f t="array" ref="G12072">MAX(IF(L$5:L$11&lt;E12072,L$5:L$11,0))</f>
        <v>0.76393202250021031</v>
      </c>
      <c r="H12072" s="4">
        <f t="shared" si="565"/>
        <v>7.5620915156144886E-3</v>
      </c>
      <c r="I12072" s="4">
        <f t="shared" si="566"/>
        <v>0.79305191873612046</v>
      </c>
    </row>
    <row r="12073" spans="1:9" x14ac:dyDescent="0.25">
      <c r="A12073" s="2">
        <v>33417</v>
      </c>
      <c r="B12073" s="3">
        <v>371.16000366210898</v>
      </c>
      <c r="C12073" s="3">
        <f>MAX(B$2:B12073)</f>
        <v>390.45001220703102</v>
      </c>
      <c r="D12073" s="3">
        <f>MIN(B$2:B12073)</f>
        <v>4.4000000953674299</v>
      </c>
      <c r="E12073" s="4">
        <f t="shared" si="564"/>
        <v>0.95003235865890223</v>
      </c>
      <c r="F12073" s="4" cm="1">
        <f t="array" ref="F12073">MIN(IF(L$5:L$11&gt;=E12073,L$5:L$11,1))</f>
        <v>1</v>
      </c>
      <c r="G12073" s="4" cm="1">
        <f t="array" ref="G12073">MAX(IF(L$5:L$11&lt;E12073,L$5:L$11,0))</f>
        <v>0.76393202250021031</v>
      </c>
      <c r="H12073" s="4">
        <f t="shared" si="565"/>
        <v>-8.6538202115217233E-3</v>
      </c>
      <c r="I12073" s="4">
        <f t="shared" si="566"/>
        <v>0.82388559391126737</v>
      </c>
    </row>
    <row r="12074" spans="1:9" x14ac:dyDescent="0.25">
      <c r="A12074" s="2">
        <v>33420</v>
      </c>
      <c r="B12074" s="3">
        <v>377.92001342773398</v>
      </c>
      <c r="C12074" s="3">
        <f>MAX(B$2:B12074)</f>
        <v>390.45001220703102</v>
      </c>
      <c r="D12074" s="3">
        <f>MIN(B$2:B12074)</f>
        <v>4.4000000953674299</v>
      </c>
      <c r="E12074" s="4">
        <f t="shared" si="564"/>
        <v>0.96754306855021466</v>
      </c>
      <c r="F12074" s="4" cm="1">
        <f t="array" ref="F12074">MIN(IF(L$5:L$11&gt;=E12074,L$5:L$11,1))</f>
        <v>1</v>
      </c>
      <c r="G12074" s="4" cm="1">
        <f t="array" ref="G12074">MAX(IF(L$5:L$11&lt;E12074,L$5:L$11,0))</f>
        <v>0.76393202250021031</v>
      </c>
      <c r="H12074" s="4">
        <f t="shared" si="565"/>
        <v>1.821319565396684E-2</v>
      </c>
      <c r="I12074" s="4">
        <f t="shared" si="566"/>
        <v>0.78833367460378112</v>
      </c>
    </row>
    <row r="12075" spans="1:9" x14ac:dyDescent="0.25">
      <c r="A12075" s="2">
        <v>33421</v>
      </c>
      <c r="B12075" s="3">
        <v>377.47000122070301</v>
      </c>
      <c r="C12075" s="3">
        <f>MAX(B$2:B12075)</f>
        <v>390.45001220703102</v>
      </c>
      <c r="D12075" s="3">
        <f>MIN(B$2:B12075)</f>
        <v>4.4000000953674299</v>
      </c>
      <c r="E12075" s="4">
        <f t="shared" si="564"/>
        <v>0.96637738484884805</v>
      </c>
      <c r="F12075" s="4" cm="1">
        <f t="array" ref="F12075">MIN(IF(L$5:L$11&gt;=E12075,L$5:L$11,1))</f>
        <v>1</v>
      </c>
      <c r="G12075" s="4" cm="1">
        <f t="array" ref="G12075">MAX(IF(L$5:L$11&lt;E12075,L$5:L$11,0))</f>
        <v>0.76393202250021031</v>
      </c>
      <c r="H12075" s="4">
        <f t="shared" si="565"/>
        <v>-1.1907604547040096E-3</v>
      </c>
      <c r="I12075" s="4">
        <f t="shared" si="566"/>
        <v>0.86251023203765853</v>
      </c>
    </row>
    <row r="12076" spans="1:9" x14ac:dyDescent="0.25">
      <c r="A12076" s="2">
        <v>33422</v>
      </c>
      <c r="B12076" s="3">
        <v>373.329986572265</v>
      </c>
      <c r="C12076" s="3">
        <f>MAX(B$2:B12076)</f>
        <v>390.45001220703102</v>
      </c>
      <c r="D12076" s="3">
        <f>MIN(B$2:B12076)</f>
        <v>4.4000000953674299</v>
      </c>
      <c r="E12076" s="4">
        <f t="shared" si="564"/>
        <v>0.95565334775895794</v>
      </c>
      <c r="F12076" s="4" cm="1">
        <f t="array" ref="F12076">MIN(IF(L$5:L$11&gt;=E12076,L$5:L$11,1))</f>
        <v>1</v>
      </c>
      <c r="G12076" s="4" cm="1">
        <f t="array" ref="G12076">MAX(IF(L$5:L$11&lt;E12076,L$5:L$11,0))</f>
        <v>0.76393202250021031</v>
      </c>
      <c r="H12076" s="4">
        <f t="shared" si="565"/>
        <v>-1.0967797798631884E-2</v>
      </c>
      <c r="I12076" s="4">
        <f t="shared" si="566"/>
        <v>0.85757231663840594</v>
      </c>
    </row>
    <row r="12077" spans="1:9" x14ac:dyDescent="0.25">
      <c r="A12077" s="2">
        <v>33424</v>
      </c>
      <c r="B12077" s="3">
        <v>374.079986572265</v>
      </c>
      <c r="C12077" s="3">
        <f>MAX(B$2:B12077)</f>
        <v>390.45001220703102</v>
      </c>
      <c r="D12077" s="3">
        <f>MIN(B$2:B12077)</f>
        <v>4.4000000953674299</v>
      </c>
      <c r="E12077" s="4">
        <f t="shared" si="564"/>
        <v>0.95759610122734296</v>
      </c>
      <c r="F12077" s="4" cm="1">
        <f t="array" ref="F12077">MIN(IF(L$5:L$11&gt;=E12077,L$5:L$11,1))</f>
        <v>1</v>
      </c>
      <c r="G12077" s="4" cm="1">
        <f t="array" ref="G12077">MAX(IF(L$5:L$11&lt;E12077,L$5:L$11,0))</f>
        <v>0.76393202250021031</v>
      </c>
      <c r="H12077" s="4">
        <f t="shared" si="565"/>
        <v>2.0089465807076046E-3</v>
      </c>
      <c r="I12077" s="4">
        <f t="shared" si="566"/>
        <v>0.81214456653240241</v>
      </c>
    </row>
    <row r="12078" spans="1:9" x14ac:dyDescent="0.25">
      <c r="A12078" s="2">
        <v>33427</v>
      </c>
      <c r="B12078" s="3">
        <v>377.94000244140602</v>
      </c>
      <c r="C12078" s="3">
        <f>MAX(B$2:B12078)</f>
        <v>390.45001220703102</v>
      </c>
      <c r="D12078" s="3">
        <f>MIN(B$2:B12078)</f>
        <v>4.4000000953674299</v>
      </c>
      <c r="E12078" s="4">
        <f t="shared" si="564"/>
        <v>0.96759484685106933</v>
      </c>
      <c r="F12078" s="4" cm="1">
        <f t="array" ref="F12078">MIN(IF(L$5:L$11&gt;=E12078,L$5:L$11,1))</f>
        <v>1</v>
      </c>
      <c r="G12078" s="4" cm="1">
        <f t="array" ref="G12078">MAX(IF(L$5:L$11&lt;E12078,L$5:L$11,0))</f>
        <v>0.76393202250021031</v>
      </c>
      <c r="H12078" s="4">
        <f t="shared" si="565"/>
        <v>1.0318691209628028E-2</v>
      </c>
      <c r="I12078" s="4">
        <f t="shared" si="566"/>
        <v>0.82037420228800484</v>
      </c>
    </row>
    <row r="12079" spans="1:9" x14ac:dyDescent="0.25">
      <c r="A12079" s="2">
        <v>33428</v>
      </c>
      <c r="B12079" s="3">
        <v>376.10998535156199</v>
      </c>
      <c r="C12079" s="3">
        <f>MAX(B$2:B12079)</f>
        <v>390.45001220703102</v>
      </c>
      <c r="D12079" s="3">
        <f>MIN(B$2:B12079)</f>
        <v>4.4000000953674299</v>
      </c>
      <c r="E12079" s="4">
        <f t="shared" si="564"/>
        <v>0.96285448411973829</v>
      </c>
      <c r="F12079" s="4" cm="1">
        <f t="array" ref="F12079">MIN(IF(L$5:L$11&gt;=E12079,L$5:L$11,1))</f>
        <v>1</v>
      </c>
      <c r="G12079" s="4" cm="1">
        <f t="array" ref="G12079">MAX(IF(L$5:L$11&lt;E12079,L$5:L$11,0))</f>
        <v>0.76393202250021031</v>
      </c>
      <c r="H12079" s="4">
        <f t="shared" si="565"/>
        <v>-4.8420836059229755E-3</v>
      </c>
      <c r="I12079" s="4">
        <f t="shared" si="566"/>
        <v>0.86272956843983828</v>
      </c>
    </row>
    <row r="12080" spans="1:9" x14ac:dyDescent="0.25">
      <c r="A12080" s="2">
        <v>33429</v>
      </c>
      <c r="B12080" s="3">
        <v>375.739990234375</v>
      </c>
      <c r="C12080" s="3">
        <f>MAX(B$2:B12080)</f>
        <v>390.45001220703102</v>
      </c>
      <c r="D12080" s="3">
        <f>MIN(B$2:B12080)</f>
        <v>4.4000000953674299</v>
      </c>
      <c r="E12080" s="4">
        <f t="shared" si="564"/>
        <v>0.96189607172347091</v>
      </c>
      <c r="F12080" s="4" cm="1">
        <f t="array" ref="F12080">MIN(IF(L$5:L$11&gt;=E12080,L$5:L$11,1))</f>
        <v>1</v>
      </c>
      <c r="G12080" s="4" cm="1">
        <f t="array" ref="G12080">MAX(IF(L$5:L$11&lt;E12080,L$5:L$11,0))</f>
        <v>0.76393202250021031</v>
      </c>
      <c r="H12080" s="4">
        <f t="shared" si="565"/>
        <v>-9.8374180850624438E-4</v>
      </c>
      <c r="I12080" s="4">
        <f t="shared" si="566"/>
        <v>0.84264906967191344</v>
      </c>
    </row>
    <row r="12081" spans="1:9" x14ac:dyDescent="0.25">
      <c r="A12081" s="2">
        <v>33430</v>
      </c>
      <c r="B12081" s="3">
        <v>376.97000122070301</v>
      </c>
      <c r="C12081" s="3">
        <f>MAX(B$2:B12081)</f>
        <v>390.45001220703102</v>
      </c>
      <c r="D12081" s="3">
        <f>MIN(B$2:B12081)</f>
        <v>4.4000000953674299</v>
      </c>
      <c r="E12081" s="4">
        <f t="shared" si="564"/>
        <v>0.96508221586992471</v>
      </c>
      <c r="F12081" s="4" cm="1">
        <f t="array" ref="F12081">MIN(IF(L$5:L$11&gt;=E12081,L$5:L$11,1))</f>
        <v>1</v>
      </c>
      <c r="G12081" s="4" cm="1">
        <f t="array" ref="G12081">MAX(IF(L$5:L$11&lt;E12081,L$5:L$11,0))</f>
        <v>0.76393202250021031</v>
      </c>
      <c r="H12081" s="4">
        <f t="shared" si="565"/>
        <v>3.2735695382350993E-3</v>
      </c>
      <c r="I12081" s="4">
        <f t="shared" si="566"/>
        <v>0.8385891696108464</v>
      </c>
    </row>
    <row r="12082" spans="1:9" x14ac:dyDescent="0.25">
      <c r="A12082" s="2">
        <v>33431</v>
      </c>
      <c r="B12082" s="3">
        <v>380.25</v>
      </c>
      <c r="C12082" s="3">
        <f>MAX(B$2:B12082)</f>
        <v>390.45001220703102</v>
      </c>
      <c r="D12082" s="3">
        <f>MIN(B$2:B12082)</f>
        <v>4.4000000953674299</v>
      </c>
      <c r="E12082" s="4">
        <f t="shared" si="564"/>
        <v>0.9735785212096284</v>
      </c>
      <c r="F12082" s="4" cm="1">
        <f t="array" ref="F12082">MIN(IF(L$5:L$11&gt;=E12082,L$5:L$11,1))</f>
        <v>1</v>
      </c>
      <c r="G12082" s="4" cm="1">
        <f t="array" ref="G12082">MAX(IF(L$5:L$11&lt;E12082,L$5:L$11,0))</f>
        <v>0.76393202250021031</v>
      </c>
      <c r="H12082" s="4">
        <f t="shared" si="565"/>
        <v>8.7009543695140135E-3</v>
      </c>
      <c r="I12082" s="4">
        <f t="shared" si="566"/>
        <v>0.85208589280133773</v>
      </c>
    </row>
    <row r="12083" spans="1:9" x14ac:dyDescent="0.25">
      <c r="A12083" s="2">
        <v>33434</v>
      </c>
      <c r="B12083" s="3">
        <v>382.39001464843699</v>
      </c>
      <c r="C12083" s="3">
        <f>MAX(B$2:B12083)</f>
        <v>390.45001220703102</v>
      </c>
      <c r="D12083" s="3">
        <f>MIN(B$2:B12083)</f>
        <v>4.4000000953674299</v>
      </c>
      <c r="E12083" s="4">
        <f t="shared" si="564"/>
        <v>0.97912188238382258</v>
      </c>
      <c r="F12083" s="4" cm="1">
        <f t="array" ref="F12083">MIN(IF(L$5:L$11&gt;=E12083,L$5:L$11,1))</f>
        <v>1</v>
      </c>
      <c r="G12083" s="4" cm="1">
        <f t="array" ref="G12083">MAX(IF(L$5:L$11&lt;E12083,L$5:L$11,0))</f>
        <v>0.76393202250021031</v>
      </c>
      <c r="H12083" s="4">
        <f t="shared" si="565"/>
        <v>5.6279149202813628E-3</v>
      </c>
      <c r="I12083" s="4">
        <f t="shared" si="566"/>
        <v>0.88807681977791697</v>
      </c>
    </row>
    <row r="12084" spans="1:9" x14ac:dyDescent="0.25">
      <c r="A12084" s="2">
        <v>33435</v>
      </c>
      <c r="B12084" s="3">
        <v>381.54000854492102</v>
      </c>
      <c r="C12084" s="3">
        <f>MAX(B$2:B12084)</f>
        <v>390.45001220703102</v>
      </c>
      <c r="D12084" s="3">
        <f>MIN(B$2:B12084)</f>
        <v>4.4000000953674299</v>
      </c>
      <c r="E12084" s="4">
        <f t="shared" si="564"/>
        <v>0.97692007930948388</v>
      </c>
      <c r="F12084" s="4" cm="1">
        <f t="array" ref="F12084">MIN(IF(L$5:L$11&gt;=E12084,L$5:L$11,1))</f>
        <v>1</v>
      </c>
      <c r="G12084" s="4" cm="1">
        <f t="array" ref="G12084">MAX(IF(L$5:L$11&lt;E12084,L$5:L$11,0))</f>
        <v>0.76393202250021031</v>
      </c>
      <c r="H12084" s="4">
        <f t="shared" si="565"/>
        <v>-2.2228773528446544E-3</v>
      </c>
      <c r="I12084" s="4">
        <f t="shared" si="566"/>
        <v>0.91155887453563655</v>
      </c>
    </row>
    <row r="12085" spans="1:9" x14ac:dyDescent="0.25">
      <c r="A12085" s="2">
        <v>33436</v>
      </c>
      <c r="B12085" s="3">
        <v>381.17999267578102</v>
      </c>
      <c r="C12085" s="3">
        <f>MAX(B$2:B12085)</f>
        <v>390.45001220703102</v>
      </c>
      <c r="D12085" s="3">
        <f>MIN(B$2:B12085)</f>
        <v>4.4000000953674299</v>
      </c>
      <c r="E12085" s="4">
        <f t="shared" si="564"/>
        <v>0.97598751653822335</v>
      </c>
      <c r="F12085" s="4" cm="1">
        <f t="array" ref="F12085">MIN(IF(L$5:L$11&gt;=E12085,L$5:L$11,1))</f>
        <v>1</v>
      </c>
      <c r="G12085" s="4" cm="1">
        <f t="array" ref="G12085">MAX(IF(L$5:L$11&lt;E12085,L$5:L$11,0))</f>
        <v>0.76393202250021031</v>
      </c>
      <c r="H12085" s="4">
        <f t="shared" si="565"/>
        <v>-9.43586153685394E-4</v>
      </c>
      <c r="I12085" s="4">
        <f t="shared" si="566"/>
        <v>0.90223188703966983</v>
      </c>
    </row>
    <row r="12086" spans="1:9" x14ac:dyDescent="0.25">
      <c r="A12086" s="2">
        <v>33437</v>
      </c>
      <c r="B12086" s="3">
        <v>385.36999511718699</v>
      </c>
      <c r="C12086" s="3">
        <f>MAX(B$2:B12086)</f>
        <v>390.45001220703102</v>
      </c>
      <c r="D12086" s="3">
        <f>MIN(B$2:B12086)</f>
        <v>4.4000000953674299</v>
      </c>
      <c r="E12086" s="4">
        <f t="shared" si="564"/>
        <v>0.98684103890566732</v>
      </c>
      <c r="F12086" s="4" cm="1">
        <f t="array" ref="F12086">MIN(IF(L$5:L$11&gt;=E12086,L$5:L$11,1))</f>
        <v>1</v>
      </c>
      <c r="G12086" s="4" cm="1">
        <f t="array" ref="G12086">MAX(IF(L$5:L$11&lt;E12086,L$5:L$11,0))</f>
        <v>0.76393202250021031</v>
      </c>
      <c r="H12086" s="4">
        <f t="shared" si="565"/>
        <v>1.0992188787226853E-2</v>
      </c>
      <c r="I12086" s="4">
        <f t="shared" si="566"/>
        <v>0.89828148774732464</v>
      </c>
    </row>
    <row r="12087" spans="1:9" x14ac:dyDescent="0.25">
      <c r="A12087" s="2">
        <v>33438</v>
      </c>
      <c r="B12087" s="3">
        <v>384.22000122070301</v>
      </c>
      <c r="C12087" s="3">
        <f>MAX(B$2:B12087)</f>
        <v>390.45001220703102</v>
      </c>
      <c r="D12087" s="3">
        <f>MIN(B$2:B12087)</f>
        <v>4.4000000953674299</v>
      </c>
      <c r="E12087" s="4">
        <f t="shared" si="564"/>
        <v>0.98386216606431287</v>
      </c>
      <c r="F12087" s="4" cm="1">
        <f t="array" ref="F12087">MIN(IF(L$5:L$11&gt;=E12087,L$5:L$11,1))</f>
        <v>1</v>
      </c>
      <c r="G12087" s="4" cm="1">
        <f t="array" ref="G12087">MAX(IF(L$5:L$11&lt;E12087,L$5:L$11,0))</f>
        <v>0.76393202250021031</v>
      </c>
      <c r="H12087" s="4">
        <f t="shared" si="565"/>
        <v>-2.9841293070423935E-3</v>
      </c>
      <c r="I12087" s="4">
        <f t="shared" si="566"/>
        <v>0.94425774629113179</v>
      </c>
    </row>
    <row r="12088" spans="1:9" x14ac:dyDescent="0.25">
      <c r="A12088" s="2">
        <v>33441</v>
      </c>
      <c r="B12088" s="3">
        <v>382.88000488281199</v>
      </c>
      <c r="C12088" s="3">
        <f>MAX(B$2:B12088)</f>
        <v>390.45001220703102</v>
      </c>
      <c r="D12088" s="3">
        <f>MIN(B$2:B12088)</f>
        <v>4.4000000953674299</v>
      </c>
      <c r="E12088" s="4">
        <f t="shared" si="564"/>
        <v>0.98039112268689832</v>
      </c>
      <c r="F12088" s="4" cm="1">
        <f t="array" ref="F12088">MIN(IF(L$5:L$11&gt;=E12088,L$5:L$11,1))</f>
        <v>1</v>
      </c>
      <c r="G12088" s="4" cm="1">
        <f t="array" ref="G12088">MAX(IF(L$5:L$11&lt;E12088,L$5:L$11,0))</f>
        <v>0.76393202250021031</v>
      </c>
      <c r="H12088" s="4">
        <f t="shared" si="565"/>
        <v>-3.4875756952624792E-3</v>
      </c>
      <c r="I12088" s="4">
        <f t="shared" si="566"/>
        <v>0.93163903843882634</v>
      </c>
    </row>
    <row r="12089" spans="1:9" x14ac:dyDescent="0.25">
      <c r="A12089" s="2">
        <v>33442</v>
      </c>
      <c r="B12089" s="3">
        <v>379.42001342773398</v>
      </c>
      <c r="C12089" s="3">
        <f>MAX(B$2:B12089)</f>
        <v>390.45001220703102</v>
      </c>
      <c r="D12089" s="3">
        <f>MIN(B$2:B12089)</f>
        <v>4.4000000953674299</v>
      </c>
      <c r="E12089" s="4">
        <f t="shared" si="564"/>
        <v>0.97142857548698469</v>
      </c>
      <c r="F12089" s="4" cm="1">
        <f t="array" ref="F12089">MIN(IF(L$5:L$11&gt;=E12089,L$5:L$11,1))</f>
        <v>1</v>
      </c>
      <c r="G12089" s="4" cm="1">
        <f t="array" ref="G12089">MAX(IF(L$5:L$11&lt;E12089,L$5:L$11,0))</f>
        <v>0.76393202250021031</v>
      </c>
      <c r="H12089" s="4">
        <f t="shared" si="565"/>
        <v>-9.0367514912067515E-3</v>
      </c>
      <c r="I12089" s="4">
        <f t="shared" si="566"/>
        <v>0.91693546273924786</v>
      </c>
    </row>
    <row r="12090" spans="1:9" x14ac:dyDescent="0.25">
      <c r="A12090" s="2">
        <v>33443</v>
      </c>
      <c r="B12090" s="3">
        <v>378.64001464843699</v>
      </c>
      <c r="C12090" s="3">
        <f>MAX(B$2:B12090)</f>
        <v>390.45001220703102</v>
      </c>
      <c r="D12090" s="3">
        <f>MIN(B$2:B12090)</f>
        <v>4.4000000953674299</v>
      </c>
      <c r="E12090" s="4">
        <f t="shared" si="564"/>
        <v>0.96940811504189761</v>
      </c>
      <c r="F12090" s="4" cm="1">
        <f t="array" ref="F12090">MIN(IF(L$5:L$11&gt;=E12090,L$5:L$11,1))</f>
        <v>1</v>
      </c>
      <c r="G12090" s="4" cm="1">
        <f t="array" ref="G12090">MAX(IF(L$5:L$11&lt;E12090,L$5:L$11,0))</f>
        <v>0.76393202250021031</v>
      </c>
      <c r="H12090" s="4">
        <f t="shared" si="565"/>
        <v>-2.0557660420976731E-3</v>
      </c>
      <c r="I12090" s="4">
        <f t="shared" si="566"/>
        <v>0.87896950354886327</v>
      </c>
    </row>
    <row r="12091" spans="1:9" x14ac:dyDescent="0.25">
      <c r="A12091" s="2">
        <v>33444</v>
      </c>
      <c r="B12091" s="3">
        <v>380.95999145507801</v>
      </c>
      <c r="C12091" s="3">
        <f>MAX(B$2:B12091)</f>
        <v>390.45001220703102</v>
      </c>
      <c r="D12091" s="3">
        <f>MIN(B$2:B12091)</f>
        <v>4.4000000953674299</v>
      </c>
      <c r="E12091" s="4">
        <f t="shared" si="564"/>
        <v>0.97541763902546375</v>
      </c>
      <c r="F12091" s="4" cm="1">
        <f t="array" ref="F12091">MIN(IF(L$5:L$11&gt;=E12091,L$5:L$11,1))</f>
        <v>1</v>
      </c>
      <c r="G12091" s="4" cm="1">
        <f t="array" ref="G12091">MAX(IF(L$5:L$11&lt;E12091,L$5:L$11,0))</f>
        <v>0.76393202250021031</v>
      </c>
      <c r="H12091" s="4">
        <f t="shared" si="565"/>
        <v>6.1271305643570972E-3</v>
      </c>
      <c r="I12091" s="4">
        <f t="shared" si="566"/>
        <v>0.87041069575762497</v>
      </c>
    </row>
    <row r="12092" spans="1:9" x14ac:dyDescent="0.25">
      <c r="A12092" s="2">
        <v>33445</v>
      </c>
      <c r="B12092" s="3">
        <v>380.92999267578102</v>
      </c>
      <c r="C12092" s="3">
        <f>MAX(B$2:B12092)</f>
        <v>390.45001220703102</v>
      </c>
      <c r="D12092" s="3">
        <f>MIN(B$2:B12092)</f>
        <v>4.4000000953674299</v>
      </c>
      <c r="E12092" s="4">
        <f t="shared" si="564"/>
        <v>0.97533993204876168</v>
      </c>
      <c r="F12092" s="4" cm="1">
        <f t="array" ref="F12092">MIN(IF(L$5:L$11&gt;=E12092,L$5:L$11,1))</f>
        <v>1</v>
      </c>
      <c r="G12092" s="4" cm="1">
        <f t="array" ref="G12092">MAX(IF(L$5:L$11&lt;E12092,L$5:L$11,0))</f>
        <v>0.76393202250021031</v>
      </c>
      <c r="H12092" s="4">
        <f t="shared" si="565"/>
        <v>-7.8745222516385383E-5</v>
      </c>
      <c r="I12092" s="4">
        <f t="shared" si="566"/>
        <v>0.8958674478644264</v>
      </c>
    </row>
    <row r="12093" spans="1:9" x14ac:dyDescent="0.25">
      <c r="A12093" s="2">
        <v>33448</v>
      </c>
      <c r="B12093" s="3">
        <v>383.14999389648398</v>
      </c>
      <c r="C12093" s="3">
        <f>MAX(B$2:B12093)</f>
        <v>390.45001220703102</v>
      </c>
      <c r="D12093" s="3">
        <f>MIN(B$2:B12093)</f>
        <v>4.4000000953674299</v>
      </c>
      <c r="E12093" s="4">
        <f t="shared" si="564"/>
        <v>0.98109048547721445</v>
      </c>
      <c r="F12093" s="4" cm="1">
        <f t="array" ref="F12093">MIN(IF(L$5:L$11&gt;=E12093,L$5:L$11,1))</f>
        <v>1</v>
      </c>
      <c r="G12093" s="4" cm="1">
        <f t="array" ref="G12093">MAX(IF(L$5:L$11&lt;E12093,L$5:L$11,0))</f>
        <v>0.76393202250021031</v>
      </c>
      <c r="H12093" s="4">
        <f t="shared" si="565"/>
        <v>5.8278457023268615E-3</v>
      </c>
      <c r="I12093" s="4">
        <f t="shared" si="566"/>
        <v>0.89553827582879053</v>
      </c>
    </row>
    <row r="12094" spans="1:9" x14ac:dyDescent="0.25">
      <c r="A12094" s="2">
        <v>33449</v>
      </c>
      <c r="B12094" s="3">
        <v>386.69000244140602</v>
      </c>
      <c r="C12094" s="3">
        <f>MAX(B$2:B12094)</f>
        <v>390.45001220703102</v>
      </c>
      <c r="D12094" s="3">
        <f>MIN(B$2:B12094)</f>
        <v>4.4000000953674299</v>
      </c>
      <c r="E12094" s="4">
        <f t="shared" si="564"/>
        <v>0.99026030398222753</v>
      </c>
      <c r="F12094" s="4" cm="1">
        <f t="array" ref="F12094">MIN(IF(L$5:L$11&gt;=E12094,L$5:L$11,1))</f>
        <v>1</v>
      </c>
      <c r="G12094" s="4" cm="1">
        <f t="array" ref="G12094">MAX(IF(L$5:L$11&lt;E12094,L$5:L$11,0))</f>
        <v>0.76393202250021031</v>
      </c>
      <c r="H12094" s="4">
        <f t="shared" si="565"/>
        <v>9.2392238061171916E-3</v>
      </c>
      <c r="I12094" s="4">
        <f t="shared" si="566"/>
        <v>0.91989801105996094</v>
      </c>
    </row>
    <row r="12095" spans="1:9" x14ac:dyDescent="0.25">
      <c r="A12095" s="2">
        <v>33450</v>
      </c>
      <c r="B12095" s="3">
        <v>387.80999755859301</v>
      </c>
      <c r="C12095" s="3">
        <f>MAX(B$2:B12095)</f>
        <v>390.45001220703102</v>
      </c>
      <c r="D12095" s="3">
        <f>MIN(B$2:B12095)</f>
        <v>4.4000000953674299</v>
      </c>
      <c r="E12095" s="4">
        <f t="shared" si="564"/>
        <v>0.99316146984687981</v>
      </c>
      <c r="F12095" s="4" cm="1">
        <f t="array" ref="F12095">MIN(IF(L$5:L$11&gt;=E12095,L$5:L$11,1))</f>
        <v>1</v>
      </c>
      <c r="G12095" s="4" cm="1">
        <f t="array" ref="G12095">MAX(IF(L$5:L$11&lt;E12095,L$5:L$11,0))</f>
        <v>0.76393202250021031</v>
      </c>
      <c r="H12095" s="4">
        <f t="shared" si="565"/>
        <v>2.8963642972814618E-3</v>
      </c>
      <c r="I12095" s="4">
        <f t="shared" si="566"/>
        <v>0.95874198558853185</v>
      </c>
    </row>
    <row r="12096" spans="1:9" x14ac:dyDescent="0.25">
      <c r="A12096" s="2">
        <v>33451</v>
      </c>
      <c r="B12096" s="3">
        <v>387.11999511718699</v>
      </c>
      <c r="C12096" s="3">
        <f>MAX(B$2:B12096)</f>
        <v>390.45001220703102</v>
      </c>
      <c r="D12096" s="3">
        <f>MIN(B$2:B12096)</f>
        <v>4.4000000953674299</v>
      </c>
      <c r="E12096" s="4">
        <f t="shared" si="564"/>
        <v>0.99137413033189892</v>
      </c>
      <c r="F12096" s="4" cm="1">
        <f t="array" ref="F12096">MIN(IF(L$5:L$11&gt;=E12096,L$5:L$11,1))</f>
        <v>1</v>
      </c>
      <c r="G12096" s="4" cm="1">
        <f t="array" ref="G12096">MAX(IF(L$5:L$11&lt;E12096,L$5:L$11,0))</f>
        <v>0.76393202250021031</v>
      </c>
      <c r="H12096" s="4">
        <f t="shared" si="565"/>
        <v>-1.779228090430518E-3</v>
      </c>
      <c r="I12096" s="4">
        <f t="shared" si="566"/>
        <v>0.97103152140520077</v>
      </c>
    </row>
    <row r="12097" spans="1:9" x14ac:dyDescent="0.25">
      <c r="A12097" s="2">
        <v>33452</v>
      </c>
      <c r="B12097" s="3">
        <v>387.17999267578102</v>
      </c>
      <c r="C12097" s="3">
        <f>MAX(B$2:B12097)</f>
        <v>390.45001220703102</v>
      </c>
      <c r="D12097" s="3">
        <f>MIN(B$2:B12097)</f>
        <v>4.4000000953674299</v>
      </c>
      <c r="E12097" s="4">
        <f t="shared" si="564"/>
        <v>0.99152954428530327</v>
      </c>
      <c r="F12097" s="4" cm="1">
        <f t="array" ref="F12097">MIN(IF(L$5:L$11&gt;=E12097,L$5:L$11,1))</f>
        <v>1</v>
      </c>
      <c r="G12097" s="4" cm="1">
        <f t="array" ref="G12097">MAX(IF(L$5:L$11&lt;E12097,L$5:L$11,0))</f>
        <v>0.76393202250021031</v>
      </c>
      <c r="H12097" s="4">
        <f t="shared" si="565"/>
        <v>1.5498439592587232E-4</v>
      </c>
      <c r="I12097" s="4">
        <f t="shared" si="566"/>
        <v>0.96346022972087031</v>
      </c>
    </row>
    <row r="12098" spans="1:9" x14ac:dyDescent="0.25">
      <c r="A12098" s="2">
        <v>33455</v>
      </c>
      <c r="B12098" s="3">
        <v>385.05999755859301</v>
      </c>
      <c r="C12098" s="3">
        <f>MAX(B$2:B12098)</f>
        <v>390.45001220703102</v>
      </c>
      <c r="D12098" s="3">
        <f>MIN(B$2:B12098)</f>
        <v>4.4000000953674299</v>
      </c>
      <c r="E12098" s="4">
        <f t="shared" si="564"/>
        <v>0.98603804046280152</v>
      </c>
      <c r="F12098" s="4" cm="1">
        <f t="array" ref="F12098">MIN(IF(L$5:L$11&gt;=E12098,L$5:L$11,1))</f>
        <v>1</v>
      </c>
      <c r="G12098" s="4" cm="1">
        <f t="array" ref="G12098">MAX(IF(L$5:L$11&lt;E12098,L$5:L$11,0))</f>
        <v>0.76393202250021031</v>
      </c>
      <c r="H12098" s="4">
        <f t="shared" si="565"/>
        <v>-5.4754769287969074E-3</v>
      </c>
      <c r="I12098" s="4">
        <f t="shared" si="566"/>
        <v>0.96411857379214305</v>
      </c>
    </row>
    <row r="12099" spans="1:9" x14ac:dyDescent="0.25">
      <c r="A12099" s="2">
        <v>33456</v>
      </c>
      <c r="B12099" s="3">
        <v>390.61999511718699</v>
      </c>
      <c r="C12099" s="3">
        <f>MAX(B$2:B12099)</f>
        <v>390.61999511718699</v>
      </c>
      <c r="D12099" s="3">
        <f>MIN(B$2:B12099)</f>
        <v>4.4000000953674299</v>
      </c>
      <c r="E12099" s="4">
        <f t="shared" si="564"/>
        <v>1</v>
      </c>
      <c r="F12099" s="4" cm="1">
        <f t="array" ref="F12099">MIN(IF(L$5:L$11&gt;=E12099,L$5:L$11,1))</f>
        <v>1</v>
      </c>
      <c r="G12099" s="4" cm="1">
        <f t="array" ref="G12099">MAX(IF(L$5:L$11&lt;E12099,L$5:L$11,0))</f>
        <v>0.76393202250021031</v>
      </c>
      <c r="H12099" s="4">
        <f t="shared" si="565"/>
        <v>1.4439301910990965E-2</v>
      </c>
      <c r="I12099" s="4">
        <f t="shared" si="566"/>
        <v>0.94085619030132572</v>
      </c>
    </row>
    <row r="12100" spans="1:9" x14ac:dyDescent="0.25">
      <c r="A12100" s="2">
        <v>33457</v>
      </c>
      <c r="B12100" s="3">
        <v>390.55999755859301</v>
      </c>
      <c r="C12100" s="3">
        <f>MAX(B$2:B12100)</f>
        <v>390.61999511718699</v>
      </c>
      <c r="D12100" s="3">
        <f>MIN(B$2:B12100)</f>
        <v>4.4000000953674299</v>
      </c>
      <c r="E12100" s="4">
        <f t="shared" ref="E12100:E12163" si="567">(B12100-D12100)/(C12100-D12100)</f>
        <v>0.99984465444729087</v>
      </c>
      <c r="F12100" s="4" cm="1">
        <f t="array" ref="F12100">MIN(IF(L$5:L$11&gt;=E12100,L$5:L$11,1))</f>
        <v>1</v>
      </c>
      <c r="G12100" s="4" cm="1">
        <f t="array" ref="G12100">MAX(IF(L$5:L$11&lt;E12100,L$5:L$11,0))</f>
        <v>0.76393202250021031</v>
      </c>
      <c r="H12100" s="4">
        <f t="shared" si="565"/>
        <v>-1.5359571794570925E-4</v>
      </c>
      <c r="I12100" s="4">
        <f t="shared" si="566"/>
        <v>1</v>
      </c>
    </row>
    <row r="12101" spans="1:9" x14ac:dyDescent="0.25">
      <c r="A12101" s="2">
        <v>33458</v>
      </c>
      <c r="B12101" s="3">
        <v>389.32000732421801</v>
      </c>
      <c r="C12101" s="3">
        <f>MAX(B$2:B12101)</f>
        <v>390.61999511718699</v>
      </c>
      <c r="D12101" s="3">
        <f>MIN(B$2:B12101)</f>
        <v>4.4000000953674299</v>
      </c>
      <c r="E12101" s="4">
        <f t="shared" si="567"/>
        <v>0.99663407433658235</v>
      </c>
      <c r="F12101" s="4" cm="1">
        <f t="array" ref="F12101">MIN(IF(L$5:L$11&gt;=E12101,L$5:L$11,1))</f>
        <v>1</v>
      </c>
      <c r="G12101" s="4" cm="1">
        <f t="array" ref="G12101">MAX(IF(L$5:L$11&lt;E12101,L$5:L$11,0))</f>
        <v>0.76393202250021031</v>
      </c>
      <c r="H12101" s="4">
        <f t="shared" ref="H12101:H12164" si="568">B12101/B12100-1</f>
        <v>-3.1749033237562507E-3</v>
      </c>
      <c r="I12101" s="4">
        <f t="shared" ref="I12101:I12164" si="569">IF(E12100=0,0,(E12100-G12100)/(F12100-G12100))</f>
        <v>0.99934194567872181</v>
      </c>
    </row>
    <row r="12102" spans="1:9" x14ac:dyDescent="0.25">
      <c r="A12102" s="2">
        <v>33459</v>
      </c>
      <c r="B12102" s="3">
        <v>387.11999511718699</v>
      </c>
      <c r="C12102" s="3">
        <f>MAX(B$2:B12102)</f>
        <v>390.61999511718699</v>
      </c>
      <c r="D12102" s="3">
        <f>MIN(B$2:B12102)</f>
        <v>4.4000000953674299</v>
      </c>
      <c r="E12102" s="4">
        <f t="shared" si="567"/>
        <v>0.99093780735043957</v>
      </c>
      <c r="F12102" s="4" cm="1">
        <f t="array" ref="F12102">MIN(IF(L$5:L$11&gt;=E12102,L$5:L$11,1))</f>
        <v>1</v>
      </c>
      <c r="G12102" s="4" cm="1">
        <f t="array" ref="G12102">MAX(IF(L$5:L$11&lt;E12102,L$5:L$11,0))</f>
        <v>0.76393202250021031</v>
      </c>
      <c r="H12102" s="4">
        <f t="shared" si="568"/>
        <v>-5.6509097031812727E-3</v>
      </c>
      <c r="I12102" s="4">
        <f t="shared" si="569"/>
        <v>0.98574171008255174</v>
      </c>
    </row>
    <row r="12103" spans="1:9" x14ac:dyDescent="0.25">
      <c r="A12103" s="2">
        <v>33462</v>
      </c>
      <c r="B12103" s="3">
        <v>388.01998901367102</v>
      </c>
      <c r="C12103" s="3">
        <f>MAX(B$2:B12103)</f>
        <v>390.61999511718699</v>
      </c>
      <c r="D12103" s="3">
        <f>MIN(B$2:B12103)</f>
        <v>4.4000000953674299</v>
      </c>
      <c r="E12103" s="4">
        <f t="shared" si="567"/>
        <v>0.99326806965711578</v>
      </c>
      <c r="F12103" s="4" cm="1">
        <f t="array" ref="F12103">MIN(IF(L$5:L$11&gt;=E12103,L$5:L$11,1))</f>
        <v>1</v>
      </c>
      <c r="G12103" s="4" cm="1">
        <f t="array" ref="G12103">MAX(IF(L$5:L$11&lt;E12103,L$5:L$11,0))</f>
        <v>0.76393202250021031</v>
      </c>
      <c r="H12103" s="4">
        <f t="shared" si="568"/>
        <v>2.324844771222967E-3</v>
      </c>
      <c r="I12103" s="4">
        <f t="shared" si="569"/>
        <v>0.96161193591126304</v>
      </c>
    </row>
    <row r="12104" spans="1:9" x14ac:dyDescent="0.25">
      <c r="A12104" s="2">
        <v>33463</v>
      </c>
      <c r="B12104" s="3">
        <v>389.61999511718699</v>
      </c>
      <c r="C12104" s="3">
        <f>MAX(B$2:B12104)</f>
        <v>390.61999511718699</v>
      </c>
      <c r="D12104" s="3">
        <f>MIN(B$2:B12104)</f>
        <v>4.4000000953674299</v>
      </c>
      <c r="E12104" s="4">
        <f t="shared" si="567"/>
        <v>0.99741080210012556</v>
      </c>
      <c r="F12104" s="4" cm="1">
        <f t="array" ref="F12104">MIN(IF(L$5:L$11&gt;=E12104,L$5:L$11,1))</f>
        <v>1</v>
      </c>
      <c r="G12104" s="4" cm="1">
        <f t="array" ref="G12104">MAX(IF(L$5:L$11&lt;E12104,L$5:L$11,0))</f>
        <v>0.76393202250021031</v>
      </c>
      <c r="H12104" s="4">
        <f t="shared" si="568"/>
        <v>4.1235146353750807E-3</v>
      </c>
      <c r="I12104" s="4">
        <f t="shared" si="569"/>
        <v>0.97148308544774897</v>
      </c>
    </row>
    <row r="12105" spans="1:9" x14ac:dyDescent="0.25">
      <c r="A12105" s="2">
        <v>33464</v>
      </c>
      <c r="B12105" s="3">
        <v>389.89999389648398</v>
      </c>
      <c r="C12105" s="3">
        <f>MAX(B$2:B12105)</f>
        <v>390.61999511718699</v>
      </c>
      <c r="D12105" s="3">
        <f>MIN(B$2:B12105)</f>
        <v>4.4000000953674299</v>
      </c>
      <c r="E12105" s="4">
        <f t="shared" si="567"/>
        <v>0.99813577435144873</v>
      </c>
      <c r="F12105" s="4" cm="1">
        <f t="array" ref="F12105">MIN(IF(L$5:L$11&gt;=E12105,L$5:L$11,1))</f>
        <v>1</v>
      </c>
      <c r="G12105" s="4" cm="1">
        <f t="array" ref="G12105">MAX(IF(L$5:L$11&lt;E12105,L$5:L$11,0))</f>
        <v>0.76393202250021031</v>
      </c>
      <c r="H12105" s="4">
        <f t="shared" si="568"/>
        <v>7.1864581593850119E-4</v>
      </c>
      <c r="I12105" s="4">
        <f t="shared" si="569"/>
        <v>0.98903198168893214</v>
      </c>
    </row>
    <row r="12106" spans="1:9" x14ac:dyDescent="0.25">
      <c r="A12106" s="2">
        <v>33465</v>
      </c>
      <c r="B12106" s="3">
        <v>389.329986572265</v>
      </c>
      <c r="C12106" s="3">
        <f>MAX(B$2:B12106)</f>
        <v>390.61999511718699</v>
      </c>
      <c r="D12106" s="3">
        <f>MIN(B$2:B12106)</f>
        <v>4.4000000953674299</v>
      </c>
      <c r="E12106" s="4">
        <f t="shared" si="567"/>
        <v>0.99665991258466791</v>
      </c>
      <c r="F12106" s="4" cm="1">
        <f t="array" ref="F12106">MIN(IF(L$5:L$11&gt;=E12106,L$5:L$11,1))</f>
        <v>1</v>
      </c>
      <c r="G12106" s="4" cm="1">
        <f t="array" ref="G12106">MAX(IF(L$5:L$11&lt;E12106,L$5:L$11,0))</f>
        <v>0.76393202250021031</v>
      </c>
      <c r="H12106" s="4">
        <f t="shared" si="568"/>
        <v>-1.4619321188559242E-3</v>
      </c>
      <c r="I12106" s="4">
        <f t="shared" si="569"/>
        <v>0.9921030134273382</v>
      </c>
    </row>
    <row r="12107" spans="1:9" x14ac:dyDescent="0.25">
      <c r="A12107" s="2">
        <v>33466</v>
      </c>
      <c r="B12107" s="3">
        <v>385.579986572265</v>
      </c>
      <c r="C12107" s="3">
        <f>MAX(B$2:B12107)</f>
        <v>390.61999511718699</v>
      </c>
      <c r="D12107" s="3">
        <f>MIN(B$2:B12107)</f>
        <v>4.4000000953674299</v>
      </c>
      <c r="E12107" s="4">
        <f t="shared" si="567"/>
        <v>0.98695042046013892</v>
      </c>
      <c r="F12107" s="4" cm="1">
        <f t="array" ref="F12107">MIN(IF(L$5:L$11&gt;=E12107,L$5:L$11,1))</f>
        <v>1</v>
      </c>
      <c r="G12107" s="4" cm="1">
        <f t="array" ref="G12107">MAX(IF(L$5:L$11&lt;E12107,L$5:L$11,0))</f>
        <v>0.76393202250021031</v>
      </c>
      <c r="H12107" s="4">
        <f t="shared" si="568"/>
        <v>-9.6319321124368473E-3</v>
      </c>
      <c r="I12107" s="4">
        <f t="shared" si="569"/>
        <v>0.98585116265786166</v>
      </c>
    </row>
    <row r="12108" spans="1:9" x14ac:dyDescent="0.25">
      <c r="A12108" s="2">
        <v>33469</v>
      </c>
      <c r="B12108" s="3">
        <v>376.47000122070301</v>
      </c>
      <c r="C12108" s="3">
        <f>MAX(B$2:B12108)</f>
        <v>390.61999511718699</v>
      </c>
      <c r="D12108" s="3">
        <f>MIN(B$2:B12108)</f>
        <v>4.4000000953674299</v>
      </c>
      <c r="E12108" s="4">
        <f t="shared" si="567"/>
        <v>0.96336286551998795</v>
      </c>
      <c r="F12108" s="4" cm="1">
        <f t="array" ref="F12108">MIN(IF(L$5:L$11&gt;=E12108,L$5:L$11,1))</f>
        <v>1</v>
      </c>
      <c r="G12108" s="4" cm="1">
        <f t="array" ref="G12108">MAX(IF(L$5:L$11&lt;E12108,L$5:L$11,0))</f>
        <v>0.76393202250021031</v>
      </c>
      <c r="H12108" s="4">
        <f t="shared" si="568"/>
        <v>-2.3626706957869059E-2</v>
      </c>
      <c r="I12108" s="4">
        <f t="shared" si="569"/>
        <v>0.94472109399135806</v>
      </c>
    </row>
    <row r="12109" spans="1:9" x14ac:dyDescent="0.25">
      <c r="A12109" s="2">
        <v>33470</v>
      </c>
      <c r="B12109" s="3">
        <v>379.42999267578102</v>
      </c>
      <c r="C12109" s="3">
        <f>MAX(B$2:B12109)</f>
        <v>390.61999511718699</v>
      </c>
      <c r="D12109" s="3">
        <f>MIN(B$2:B12109)</f>
        <v>4.4000000953674299</v>
      </c>
      <c r="E12109" s="4">
        <f t="shared" si="567"/>
        <v>0.97102686917912218</v>
      </c>
      <c r="F12109" s="4" cm="1">
        <f t="array" ref="F12109">MIN(IF(L$5:L$11&gt;=E12109,L$5:L$11,1))</f>
        <v>1</v>
      </c>
      <c r="G12109" s="4" cm="1">
        <f t="array" ref="G12109">MAX(IF(L$5:L$11&lt;E12109,L$5:L$11,0))</f>
        <v>0.76393202250021031</v>
      </c>
      <c r="H12109" s="4">
        <f t="shared" si="568"/>
        <v>7.8624895621968172E-3</v>
      </c>
      <c r="I12109" s="4">
        <f t="shared" si="569"/>
        <v>0.84480260784186756</v>
      </c>
    </row>
    <row r="12110" spans="1:9" x14ac:dyDescent="0.25">
      <c r="A12110" s="2">
        <v>33471</v>
      </c>
      <c r="B12110" s="3">
        <v>390.58999633789</v>
      </c>
      <c r="C12110" s="3">
        <f>MAX(B$2:B12110)</f>
        <v>390.61999511718699</v>
      </c>
      <c r="D12110" s="3">
        <f>MIN(B$2:B12110)</f>
        <v>4.4000000953674299</v>
      </c>
      <c r="E12110" s="4">
        <f t="shared" si="567"/>
        <v>0.99992232722364549</v>
      </c>
      <c r="F12110" s="4" cm="1">
        <f t="array" ref="F12110">MIN(IF(L$5:L$11&gt;=E12110,L$5:L$11,1))</f>
        <v>1</v>
      </c>
      <c r="G12110" s="4" cm="1">
        <f t="array" ref="G12110">MAX(IF(L$5:L$11&lt;E12110,L$5:L$11,0))</f>
        <v>0.76393202250021031</v>
      </c>
      <c r="H12110" s="4">
        <f t="shared" si="568"/>
        <v>2.9412550081788336E-2</v>
      </c>
      <c r="I12110" s="4">
        <f t="shared" si="569"/>
        <v>0.8772678483217673</v>
      </c>
    </row>
    <row r="12111" spans="1:9" x14ac:dyDescent="0.25">
      <c r="A12111" s="2">
        <v>33472</v>
      </c>
      <c r="B12111" s="3">
        <v>391.329986572265</v>
      </c>
      <c r="C12111" s="3">
        <f>MAX(B$2:B12111)</f>
        <v>391.329986572265</v>
      </c>
      <c r="D12111" s="3">
        <f>MIN(B$2:B12111)</f>
        <v>4.4000000953674299</v>
      </c>
      <c r="E12111" s="4">
        <f t="shared" si="567"/>
        <v>1</v>
      </c>
      <c r="F12111" s="4" cm="1">
        <f t="array" ref="F12111">MIN(IF(L$5:L$11&gt;=E12111,L$5:L$11,1))</f>
        <v>1</v>
      </c>
      <c r="G12111" s="4" cm="1">
        <f t="array" ref="G12111">MAX(IF(L$5:L$11&lt;E12111,L$5:L$11,0))</f>
        <v>0.76393202250021031</v>
      </c>
      <c r="H12111" s="4">
        <f t="shared" si="568"/>
        <v>1.8945447689726613E-3</v>
      </c>
      <c r="I12111" s="4">
        <f t="shared" si="569"/>
        <v>0.99967097283936113</v>
      </c>
    </row>
    <row r="12112" spans="1:9" x14ac:dyDescent="0.25">
      <c r="A12112" s="2">
        <v>33473</v>
      </c>
      <c r="B12112" s="3">
        <v>394.17001342773398</v>
      </c>
      <c r="C12112" s="3">
        <f>MAX(B$2:B12112)</f>
        <v>394.17001342773398</v>
      </c>
      <c r="D12112" s="3">
        <f>MIN(B$2:B12112)</f>
        <v>4.4000000953674299</v>
      </c>
      <c r="E12112" s="4">
        <f t="shared" si="567"/>
        <v>1</v>
      </c>
      <c r="F12112" s="4" cm="1">
        <f t="array" ref="F12112">MIN(IF(L$5:L$11&gt;=E12112,L$5:L$11,1))</f>
        <v>1</v>
      </c>
      <c r="G12112" s="4" cm="1">
        <f t="array" ref="G12112">MAX(IF(L$5:L$11&lt;E12112,L$5:L$11,0))</f>
        <v>0.76393202250021031</v>
      </c>
      <c r="H12112" s="4">
        <f t="shared" si="568"/>
        <v>7.2573708964787098E-3</v>
      </c>
      <c r="I12112" s="4">
        <f t="shared" si="569"/>
        <v>1</v>
      </c>
    </row>
    <row r="12113" spans="1:9" x14ac:dyDescent="0.25">
      <c r="A12113" s="2">
        <v>33476</v>
      </c>
      <c r="B12113" s="3">
        <v>393.850006103515</v>
      </c>
      <c r="C12113" s="3">
        <f>MAX(B$2:B12113)</f>
        <v>394.17001342773398</v>
      </c>
      <c r="D12113" s="3">
        <f>MIN(B$2:B12113)</f>
        <v>4.4000000953674299</v>
      </c>
      <c r="E12113" s="4">
        <f t="shared" si="567"/>
        <v>0.99917898423872309</v>
      </c>
      <c r="F12113" s="4" cm="1">
        <f t="array" ref="F12113">MIN(IF(L$5:L$11&gt;=E12113,L$5:L$11,1))</f>
        <v>1</v>
      </c>
      <c r="G12113" s="4" cm="1">
        <f t="array" ref="G12113">MAX(IF(L$5:L$11&lt;E12113,L$5:L$11,0))</f>
        <v>0.76393202250021031</v>
      </c>
      <c r="H12113" s="4">
        <f t="shared" si="568"/>
        <v>-8.1185101179104269E-4</v>
      </c>
      <c r="I12113" s="4">
        <f t="shared" si="569"/>
        <v>1</v>
      </c>
    </row>
    <row r="12114" spans="1:9" x14ac:dyDescent="0.25">
      <c r="A12114" s="2">
        <v>33477</v>
      </c>
      <c r="B12114" s="3">
        <v>393.05999755859301</v>
      </c>
      <c r="C12114" s="3">
        <f>MAX(B$2:B12114)</f>
        <v>394.17001342773398</v>
      </c>
      <c r="D12114" s="3">
        <f>MIN(B$2:B12114)</f>
        <v>4.4000000953674299</v>
      </c>
      <c r="E12114" s="4">
        <f t="shared" si="567"/>
        <v>0.99715212604568826</v>
      </c>
      <c r="F12114" s="4" cm="1">
        <f t="array" ref="F12114">MIN(IF(L$5:L$11&gt;=E12114,L$5:L$11,1))</f>
        <v>1</v>
      </c>
      <c r="G12114" s="4" cm="1">
        <f t="array" ref="G12114">MAX(IF(L$5:L$11&lt;E12114,L$5:L$11,0))</f>
        <v>0.76393202250021031</v>
      </c>
      <c r="H12114" s="4">
        <f t="shared" si="568"/>
        <v>-2.0058614515150452E-3</v>
      </c>
      <c r="I12114" s="4">
        <f t="shared" si="569"/>
        <v>0.99652212142463226</v>
      </c>
    </row>
    <row r="12115" spans="1:9" x14ac:dyDescent="0.25">
      <c r="A12115" s="2">
        <v>33478</v>
      </c>
      <c r="B12115" s="3">
        <v>396.64001464843699</v>
      </c>
      <c r="C12115" s="3">
        <f>MAX(B$2:B12115)</f>
        <v>396.64001464843699</v>
      </c>
      <c r="D12115" s="3">
        <f>MIN(B$2:B12115)</f>
        <v>4.4000000953674299</v>
      </c>
      <c r="E12115" s="4">
        <f t="shared" si="567"/>
        <v>1</v>
      </c>
      <c r="F12115" s="4" cm="1">
        <f t="array" ref="F12115">MIN(IF(L$5:L$11&gt;=E12115,L$5:L$11,1))</f>
        <v>1</v>
      </c>
      <c r="G12115" s="4" cm="1">
        <f t="array" ref="G12115">MAX(IF(L$5:L$11&lt;E12115,L$5:L$11,0))</f>
        <v>0.76393202250021031</v>
      </c>
      <c r="H12115" s="4">
        <f t="shared" si="568"/>
        <v>9.1080677557637824E-3</v>
      </c>
      <c r="I12115" s="4">
        <f t="shared" si="569"/>
        <v>0.98793621233818429</v>
      </c>
    </row>
    <row r="12116" spans="1:9" x14ac:dyDescent="0.25">
      <c r="A12116" s="2">
        <v>33479</v>
      </c>
      <c r="B12116" s="3">
        <v>396.47000122070301</v>
      </c>
      <c r="C12116" s="3">
        <f>MAX(B$2:B12116)</f>
        <v>396.64001464843699</v>
      </c>
      <c r="D12116" s="3">
        <f>MIN(B$2:B12116)</f>
        <v>4.4000000953674299</v>
      </c>
      <c r="E12116" s="4">
        <f t="shared" si="567"/>
        <v>0.99956655766513858</v>
      </c>
      <c r="F12116" s="4" cm="1">
        <f t="array" ref="F12116">MIN(IF(L$5:L$11&gt;=E12116,L$5:L$11,1))</f>
        <v>1</v>
      </c>
      <c r="G12116" s="4" cm="1">
        <f t="array" ref="G12116">MAX(IF(L$5:L$11&lt;E12116,L$5:L$11,0))</f>
        <v>0.76393202250021031</v>
      </c>
      <c r="H12116" s="4">
        <f t="shared" si="568"/>
        <v>-4.2863407990911817E-4</v>
      </c>
      <c r="I12116" s="4">
        <f t="shared" si="569"/>
        <v>1</v>
      </c>
    </row>
    <row r="12117" spans="1:9" x14ac:dyDescent="0.25">
      <c r="A12117" s="2">
        <v>33480</v>
      </c>
      <c r="B12117" s="3">
        <v>395.42999267578102</v>
      </c>
      <c r="C12117" s="3">
        <f>MAX(B$2:B12117)</f>
        <v>396.64001464843699</v>
      </c>
      <c r="D12117" s="3">
        <f>MIN(B$2:B12117)</f>
        <v>4.4000000953674299</v>
      </c>
      <c r="E12117" s="4">
        <f t="shared" si="567"/>
        <v>0.99691509808341527</v>
      </c>
      <c r="F12117" s="4" cm="1">
        <f t="array" ref="F12117">MIN(IF(L$5:L$11&gt;=E12117,L$5:L$11,1))</f>
        <v>1</v>
      </c>
      <c r="G12117" s="4" cm="1">
        <f t="array" ref="G12117">MAX(IF(L$5:L$11&lt;E12117,L$5:L$11,0))</f>
        <v>0.76393202250021031</v>
      </c>
      <c r="H12117" s="4">
        <f t="shared" si="568"/>
        <v>-2.6231708369356399E-3</v>
      </c>
      <c r="I12117" s="4">
        <f t="shared" si="569"/>
        <v>0.99816390880520078</v>
      </c>
    </row>
    <row r="12118" spans="1:9" x14ac:dyDescent="0.25">
      <c r="A12118" s="2">
        <v>33484</v>
      </c>
      <c r="B12118" s="3">
        <v>392.14999389648398</v>
      </c>
      <c r="C12118" s="3">
        <f>MAX(B$2:B12118)</f>
        <v>396.64001464843699</v>
      </c>
      <c r="D12118" s="3">
        <f>MIN(B$2:B12118)</f>
        <v>4.4000000953674299</v>
      </c>
      <c r="E12118" s="4">
        <f t="shared" si="567"/>
        <v>0.98855287429797523</v>
      </c>
      <c r="F12118" s="4" cm="1">
        <f t="array" ref="F12118">MIN(IF(L$5:L$11&gt;=E12118,L$5:L$11,1))</f>
        <v>1</v>
      </c>
      <c r="G12118" s="4" cm="1">
        <f t="array" ref="G12118">MAX(IF(L$5:L$11&lt;E12118,L$5:L$11,0))</f>
        <v>0.76393202250021031</v>
      </c>
      <c r="H12118" s="4">
        <f t="shared" si="568"/>
        <v>-8.294764787825204E-3</v>
      </c>
      <c r="I12118" s="4">
        <f t="shared" si="569"/>
        <v>0.98693214577742772</v>
      </c>
    </row>
    <row r="12119" spans="1:9" x14ac:dyDescent="0.25">
      <c r="A12119" s="2">
        <v>33485</v>
      </c>
      <c r="B12119" s="3">
        <v>389.97000122070301</v>
      </c>
      <c r="C12119" s="3">
        <f>MAX(B$2:B12119)</f>
        <v>396.64001464843699</v>
      </c>
      <c r="D12119" s="3">
        <f>MIN(B$2:B12119)</f>
        <v>4.4000000953674299</v>
      </c>
      <c r="E12119" s="4">
        <f t="shared" si="567"/>
        <v>0.9829950714351926</v>
      </c>
      <c r="F12119" s="4" cm="1">
        <f t="array" ref="F12119">MIN(IF(L$5:L$11&gt;=E12119,L$5:L$11,1))</f>
        <v>1</v>
      </c>
      <c r="G12119" s="4" cm="1">
        <f t="array" ref="G12119">MAX(IF(L$5:L$11&lt;E12119,L$5:L$11,0))</f>
        <v>0.76393202250021031</v>
      </c>
      <c r="H12119" s="4">
        <f t="shared" si="568"/>
        <v>-5.5590786936399184E-3</v>
      </c>
      <c r="I12119" s="4">
        <f t="shared" si="569"/>
        <v>0.951509197379238</v>
      </c>
    </row>
    <row r="12120" spans="1:9" x14ac:dyDescent="0.25">
      <c r="A12120" s="2">
        <v>33486</v>
      </c>
      <c r="B12120" s="3">
        <v>389.14001464843699</v>
      </c>
      <c r="C12120" s="3">
        <f>MAX(B$2:B12120)</f>
        <v>396.64001464843699</v>
      </c>
      <c r="D12120" s="3">
        <f>MIN(B$2:B12120)</f>
        <v>4.4000000953674299</v>
      </c>
      <c r="E12120" s="4">
        <f t="shared" si="567"/>
        <v>0.98087905435006228</v>
      </c>
      <c r="F12120" s="4" cm="1">
        <f t="array" ref="F12120">MIN(IF(L$5:L$11&gt;=E12120,L$5:L$11,1))</f>
        <v>1</v>
      </c>
      <c r="G12120" s="4" cm="1">
        <f t="array" ref="G12120">MAX(IF(L$5:L$11&lt;E12120,L$5:L$11,0))</f>
        <v>0.76393202250021031</v>
      </c>
      <c r="H12120" s="4">
        <f t="shared" si="568"/>
        <v>-2.1283344094877865E-3</v>
      </c>
      <c r="I12120" s="4">
        <f t="shared" si="569"/>
        <v>0.92796596664694797</v>
      </c>
    </row>
    <row r="12121" spans="1:9" x14ac:dyDescent="0.25">
      <c r="A12121" s="2">
        <v>33487</v>
      </c>
      <c r="B12121" s="3">
        <v>389.100006103515</v>
      </c>
      <c r="C12121" s="3">
        <f>MAX(B$2:B12121)</f>
        <v>396.64001464843699</v>
      </c>
      <c r="D12121" s="3">
        <f>MIN(B$2:B12121)</f>
        <v>4.4000000953674299</v>
      </c>
      <c r="E12121" s="4">
        <f t="shared" si="567"/>
        <v>0.98077705418833083</v>
      </c>
      <c r="F12121" s="4" cm="1">
        <f t="array" ref="F12121">MIN(IF(L$5:L$11&gt;=E12121,L$5:L$11,1))</f>
        <v>1</v>
      </c>
      <c r="G12121" s="4" cm="1">
        <f t="array" ref="G12121">MAX(IF(L$5:L$11&lt;E12121,L$5:L$11,0))</f>
        <v>0.76393202250021031</v>
      </c>
      <c r="H12121" s="4">
        <f t="shared" si="568"/>
        <v>-1.0281272399637054E-4</v>
      </c>
      <c r="I12121" s="4">
        <f t="shared" si="569"/>
        <v>0.91900237443278499</v>
      </c>
    </row>
    <row r="12122" spans="1:9" x14ac:dyDescent="0.25">
      <c r="A12122" s="2">
        <v>33490</v>
      </c>
      <c r="B12122" s="3">
        <v>388.57000732421801</v>
      </c>
      <c r="C12122" s="3">
        <f>MAX(B$2:B12122)</f>
        <v>396.64001464843699</v>
      </c>
      <c r="D12122" s="3">
        <f>MIN(B$2:B12122)</f>
        <v>4.4000000953674299</v>
      </c>
      <c r="E12122" s="4">
        <f t="shared" si="567"/>
        <v>0.97942584380786801</v>
      </c>
      <c r="F12122" s="4" cm="1">
        <f t="array" ref="F12122">MIN(IF(L$5:L$11&gt;=E12122,L$5:L$11,1))</f>
        <v>1</v>
      </c>
      <c r="G12122" s="4" cm="1">
        <f t="array" ref="G12122">MAX(IF(L$5:L$11&lt;E12122,L$5:L$11,0))</f>
        <v>0.76393202250021031</v>
      </c>
      <c r="H12122" s="4">
        <f t="shared" si="568"/>
        <v>-1.3621145489162156E-3</v>
      </c>
      <c r="I12122" s="4">
        <f t="shared" si="569"/>
        <v>0.91857029481397456</v>
      </c>
    </row>
    <row r="12123" spans="1:9" x14ac:dyDescent="0.25">
      <c r="A12123" s="2">
        <v>33491</v>
      </c>
      <c r="B12123" s="3">
        <v>384.55999755859301</v>
      </c>
      <c r="C12123" s="3">
        <f>MAX(B$2:B12123)</f>
        <v>396.64001464843699</v>
      </c>
      <c r="D12123" s="3">
        <f>MIN(B$2:B12123)</f>
        <v>4.4000000953674299</v>
      </c>
      <c r="E12123" s="4">
        <f t="shared" si="567"/>
        <v>0.96920248663663666</v>
      </c>
      <c r="F12123" s="4" cm="1">
        <f t="array" ref="F12123">MIN(IF(L$5:L$11&gt;=E12123,L$5:L$11,1))</f>
        <v>1</v>
      </c>
      <c r="G12123" s="4" cm="1">
        <f t="array" ref="G12123">MAX(IF(L$5:L$11&lt;E12123,L$5:L$11,0))</f>
        <v>0.76393202250021031</v>
      </c>
      <c r="H12123" s="4">
        <f t="shared" si="568"/>
        <v>-1.0319915819645642E-2</v>
      </c>
      <c r="I12123" s="4">
        <f t="shared" si="569"/>
        <v>0.91284647579043066</v>
      </c>
    </row>
    <row r="12124" spans="1:9" x14ac:dyDescent="0.25">
      <c r="A12124" s="2">
        <v>33492</v>
      </c>
      <c r="B12124" s="3">
        <v>385.08999633789</v>
      </c>
      <c r="C12124" s="3">
        <f>MAX(B$2:B12124)</f>
        <v>396.64001464843699</v>
      </c>
      <c r="D12124" s="3">
        <f>MIN(B$2:B12124)</f>
        <v>4.4000000953674299</v>
      </c>
      <c r="E12124" s="4">
        <f t="shared" si="567"/>
        <v>0.97055369701709948</v>
      </c>
      <c r="F12124" s="4" cm="1">
        <f t="array" ref="F12124">MIN(IF(L$5:L$11&gt;=E12124,L$5:L$11,1))</f>
        <v>1</v>
      </c>
      <c r="G12124" s="4" cm="1">
        <f t="array" ref="G12124">MAX(IF(L$5:L$11&lt;E12124,L$5:L$11,0))</f>
        <v>0.76393202250021031</v>
      </c>
      <c r="H12124" s="4">
        <f t="shared" si="568"/>
        <v>1.3781952950429055E-3</v>
      </c>
      <c r="I12124" s="4">
        <f t="shared" si="569"/>
        <v>0.86953963985483473</v>
      </c>
    </row>
    <row r="12125" spans="1:9" x14ac:dyDescent="0.25">
      <c r="A12125" s="2">
        <v>33493</v>
      </c>
      <c r="B12125" s="3">
        <v>387.33999633789</v>
      </c>
      <c r="C12125" s="3">
        <f>MAX(B$2:B12125)</f>
        <v>396.64001464843699</v>
      </c>
      <c r="D12125" s="3">
        <f>MIN(B$2:B12125)</f>
        <v>4.4000000953674299</v>
      </c>
      <c r="E12125" s="4">
        <f t="shared" si="567"/>
        <v>0.97628998071208084</v>
      </c>
      <c r="F12125" s="4" cm="1">
        <f t="array" ref="F12125">MIN(IF(L$5:L$11&gt;=E12125,L$5:L$11,1))</f>
        <v>1</v>
      </c>
      <c r="G12125" s="4" cm="1">
        <f t="array" ref="G12125">MAX(IF(L$5:L$11&lt;E12125,L$5:L$11,0))</f>
        <v>0.76393202250021031</v>
      </c>
      <c r="H12125" s="4">
        <f t="shared" si="568"/>
        <v>5.8427900527069365E-3</v>
      </c>
      <c r="I12125" s="4">
        <f t="shared" si="569"/>
        <v>0.87526345887837853</v>
      </c>
    </row>
    <row r="12126" spans="1:9" x14ac:dyDescent="0.25">
      <c r="A12126" s="2">
        <v>33494</v>
      </c>
      <c r="B12126" s="3">
        <v>383.58999633789</v>
      </c>
      <c r="C12126" s="3">
        <f>MAX(B$2:B12126)</f>
        <v>396.64001464843699</v>
      </c>
      <c r="D12126" s="3">
        <f>MIN(B$2:B12126)</f>
        <v>4.4000000953674299</v>
      </c>
      <c r="E12126" s="4">
        <f t="shared" si="567"/>
        <v>0.96672950788711198</v>
      </c>
      <c r="F12126" s="4" cm="1">
        <f t="array" ref="F12126">MIN(IF(L$5:L$11&gt;=E12126,L$5:L$11,1))</f>
        <v>1</v>
      </c>
      <c r="G12126" s="4" cm="1">
        <f t="array" ref="G12126">MAX(IF(L$5:L$11&lt;E12126,L$5:L$11,0))</f>
        <v>0.76393202250021031</v>
      </c>
      <c r="H12126" s="4">
        <f t="shared" si="568"/>
        <v>-9.6814169346166601E-3</v>
      </c>
      <c r="I12126" s="4">
        <f t="shared" si="569"/>
        <v>0.89956274654854329</v>
      </c>
    </row>
    <row r="12127" spans="1:9" x14ac:dyDescent="0.25">
      <c r="A12127" s="2">
        <v>33497</v>
      </c>
      <c r="B12127" s="3">
        <v>385.77999877929602</v>
      </c>
      <c r="C12127" s="3">
        <f>MAX(B$2:B12127)</f>
        <v>396.64001464843699</v>
      </c>
      <c r="D12127" s="3">
        <f>MIN(B$2:B12127)</f>
        <v>4.4000000953674299</v>
      </c>
      <c r="E12127" s="4">
        <f t="shared" si="567"/>
        <v>0.97231283024115933</v>
      </c>
      <c r="F12127" s="4" cm="1">
        <f t="array" ref="F12127">MIN(IF(L$5:L$11&gt;=E12127,L$5:L$11,1))</f>
        <v>1</v>
      </c>
      <c r="G12127" s="4" cm="1">
        <f t="array" ref="G12127">MAX(IF(L$5:L$11&lt;E12127,L$5:L$11,0))</f>
        <v>0.76393202250021031</v>
      </c>
      <c r="H12127" s="4">
        <f t="shared" si="568"/>
        <v>5.7092272017358336E-3</v>
      </c>
      <c r="I12127" s="4">
        <f t="shared" si="569"/>
        <v>0.85906393376493573</v>
      </c>
    </row>
    <row r="12128" spans="1:9" x14ac:dyDescent="0.25">
      <c r="A12128" s="2">
        <v>33498</v>
      </c>
      <c r="B12128" s="3">
        <v>385.5</v>
      </c>
      <c r="C12128" s="3">
        <f>MAX(B$2:B12128)</f>
        <v>396.64001464843699</v>
      </c>
      <c r="D12128" s="3">
        <f>MIN(B$2:B12128)</f>
        <v>4.4000000953674299</v>
      </c>
      <c r="E12128" s="4">
        <f t="shared" si="567"/>
        <v>0.97159898471569695</v>
      </c>
      <c r="F12128" s="4" cm="1">
        <f t="array" ref="F12128">MIN(IF(L$5:L$11&gt;=E12128,L$5:L$11,1))</f>
        <v>1</v>
      </c>
      <c r="G12128" s="4" cm="1">
        <f t="array" ref="G12128">MAX(IF(L$5:L$11&lt;E12128,L$5:L$11,0))</f>
        <v>0.76393202250021031</v>
      </c>
      <c r="H12128" s="4">
        <f t="shared" si="568"/>
        <v>-7.2579910877190734E-4</v>
      </c>
      <c r="I12128" s="4">
        <f t="shared" si="569"/>
        <v>0.88271526679697443</v>
      </c>
    </row>
    <row r="12129" spans="1:9" x14ac:dyDescent="0.25">
      <c r="A12129" s="2">
        <v>33499</v>
      </c>
      <c r="B12129" s="3">
        <v>386.94000244140602</v>
      </c>
      <c r="C12129" s="3">
        <f>MAX(B$2:B12129)</f>
        <v>396.64001464843699</v>
      </c>
      <c r="D12129" s="3">
        <f>MIN(B$2:B12129)</f>
        <v>4.4000000953674299</v>
      </c>
      <c r="E12129" s="4">
        <f t="shared" si="567"/>
        <v>0.97527021250475054</v>
      </c>
      <c r="F12129" s="4" cm="1">
        <f t="array" ref="F12129">MIN(IF(L$5:L$11&gt;=E12129,L$5:L$11,1))</f>
        <v>1</v>
      </c>
      <c r="G12129" s="4" cm="1">
        <f t="array" ref="G12129">MAX(IF(L$5:L$11&lt;E12129,L$5:L$11,0))</f>
        <v>0.76393202250021031</v>
      </c>
      <c r="H12129" s="4">
        <f t="shared" si="568"/>
        <v>3.7354148934007902E-3</v>
      </c>
      <c r="I12129" s="4">
        <f t="shared" si="569"/>
        <v>0.87969136862568176</v>
      </c>
    </row>
    <row r="12130" spans="1:9" x14ac:dyDescent="0.25">
      <c r="A12130" s="2">
        <v>33500</v>
      </c>
      <c r="B12130" s="3">
        <v>387.55999755859301</v>
      </c>
      <c r="C12130" s="3">
        <f>MAX(B$2:B12130)</f>
        <v>396.64001464843699</v>
      </c>
      <c r="D12130" s="3">
        <f>MIN(B$2:B12130)</f>
        <v>4.4000000953674299</v>
      </c>
      <c r="E12130" s="4">
        <f t="shared" si="567"/>
        <v>0.97685086489661177</v>
      </c>
      <c r="F12130" s="4" cm="1">
        <f t="array" ref="F12130">MIN(IF(L$5:L$11&gt;=E12130,L$5:L$11,1))</f>
        <v>1</v>
      </c>
      <c r="G12130" s="4" cm="1">
        <f t="array" ref="G12130">MAX(IF(L$5:L$11&lt;E12130,L$5:L$11,0))</f>
        <v>0.76393202250021031</v>
      </c>
      <c r="H12130" s="4">
        <f t="shared" si="568"/>
        <v>1.6023029753324813E-3</v>
      </c>
      <c r="I12130" s="4">
        <f t="shared" si="569"/>
        <v>0.89524293910099906</v>
      </c>
    </row>
    <row r="12131" spans="1:9" x14ac:dyDescent="0.25">
      <c r="A12131" s="2">
        <v>33501</v>
      </c>
      <c r="B12131" s="3">
        <v>387.92001342773398</v>
      </c>
      <c r="C12131" s="3">
        <f>MAX(B$2:B12131)</f>
        <v>396.64001464843699</v>
      </c>
      <c r="D12131" s="3">
        <f>MIN(B$2:B12131)</f>
        <v>4.4000000953674299</v>
      </c>
      <c r="E12131" s="4">
        <f t="shared" si="567"/>
        <v>0.97776871074553973</v>
      </c>
      <c r="F12131" s="4" cm="1">
        <f t="array" ref="F12131">MIN(IF(L$5:L$11&gt;=E12131,L$5:L$11,1))</f>
        <v>1</v>
      </c>
      <c r="G12131" s="4" cm="1">
        <f t="array" ref="G12131">MAX(IF(L$5:L$11&lt;E12131,L$5:L$11,0))</f>
        <v>0.76393202250021031</v>
      </c>
      <c r="H12131" s="4">
        <f t="shared" si="568"/>
        <v>9.2892938231203814E-4</v>
      </c>
      <c r="I12131" s="4">
        <f t="shared" si="569"/>
        <v>0.90193869008172078</v>
      </c>
    </row>
    <row r="12132" spans="1:9" x14ac:dyDescent="0.25">
      <c r="A12132" s="2">
        <v>33504</v>
      </c>
      <c r="B12132" s="3">
        <v>385.92001342773398</v>
      </c>
      <c r="C12132" s="3">
        <f>MAX(B$2:B12132)</f>
        <v>396.64001464843699</v>
      </c>
      <c r="D12132" s="3">
        <f>MIN(B$2:B12132)</f>
        <v>4.4000000953674299</v>
      </c>
      <c r="E12132" s="4">
        <f t="shared" si="567"/>
        <v>0.97266979190555636</v>
      </c>
      <c r="F12132" s="4" cm="1">
        <f t="array" ref="F12132">MIN(IF(L$5:L$11&gt;=E12132,L$5:L$11,1))</f>
        <v>1</v>
      </c>
      <c r="G12132" s="4" cm="1">
        <f t="array" ref="G12132">MAX(IF(L$5:L$11&lt;E12132,L$5:L$11,0))</f>
        <v>0.76393202250021031</v>
      </c>
      <c r="H12132" s="4">
        <f t="shared" si="568"/>
        <v>-5.1557020281775001E-3</v>
      </c>
      <c r="I12132" s="4">
        <f t="shared" si="569"/>
        <v>0.90582674749064562</v>
      </c>
    </row>
    <row r="12133" spans="1:9" x14ac:dyDescent="0.25">
      <c r="A12133" s="2">
        <v>33505</v>
      </c>
      <c r="B12133" s="3">
        <v>387.70999145507801</v>
      </c>
      <c r="C12133" s="3">
        <f>MAX(B$2:B12133)</f>
        <v>396.64001464843699</v>
      </c>
      <c r="D12133" s="3">
        <f>MIN(B$2:B12133)</f>
        <v>4.4000000953674299</v>
      </c>
      <c r="E12133" s="4">
        <f t="shared" si="567"/>
        <v>0.97723326824894674</v>
      </c>
      <c r="F12133" s="4" cm="1">
        <f t="array" ref="F12133">MIN(IF(L$5:L$11&gt;=E12133,L$5:L$11,1))</f>
        <v>1</v>
      </c>
      <c r="G12133" s="4" cm="1">
        <f t="array" ref="G12133">MAX(IF(L$5:L$11&lt;E12133,L$5:L$11,0))</f>
        <v>0.76393202250021031</v>
      </c>
      <c r="H12133" s="4">
        <f t="shared" si="568"/>
        <v>4.6382099011799127E-3</v>
      </c>
      <c r="I12133" s="4">
        <f t="shared" si="569"/>
        <v>0.88422738067272177</v>
      </c>
    </row>
    <row r="12134" spans="1:9" x14ac:dyDescent="0.25">
      <c r="A12134" s="2">
        <v>33506</v>
      </c>
      <c r="B12134" s="3">
        <v>386.88000488281199</v>
      </c>
      <c r="C12134" s="3">
        <f>MAX(B$2:B12134)</f>
        <v>396.64001464843699</v>
      </c>
      <c r="D12134" s="3">
        <f>MIN(B$2:B12134)</f>
        <v>4.4000000953674299</v>
      </c>
      <c r="E12134" s="4">
        <f t="shared" si="567"/>
        <v>0.97511725116381642</v>
      </c>
      <c r="F12134" s="4" cm="1">
        <f t="array" ref="F12134">MIN(IF(L$5:L$11&gt;=E12134,L$5:L$11,1))</f>
        <v>1</v>
      </c>
      <c r="G12134" s="4" cm="1">
        <f t="array" ref="G12134">MAX(IF(L$5:L$11&lt;E12134,L$5:L$11,0))</f>
        <v>0.76393202250021031</v>
      </c>
      <c r="H12134" s="4">
        <f t="shared" si="568"/>
        <v>-2.1407407354943064E-3</v>
      </c>
      <c r="I12134" s="4">
        <f t="shared" si="569"/>
        <v>0.90355857667703554</v>
      </c>
    </row>
    <row r="12135" spans="1:9" x14ac:dyDescent="0.25">
      <c r="A12135" s="2">
        <v>33507</v>
      </c>
      <c r="B12135" s="3">
        <v>386.489990234375</v>
      </c>
      <c r="C12135" s="3">
        <f>MAX(B$2:B12135)</f>
        <v>396.64001464843699</v>
      </c>
      <c r="D12135" s="3">
        <f>MIN(B$2:B12135)</f>
        <v>4.4000000953674299</v>
      </c>
      <c r="E12135" s="4">
        <f t="shared" si="567"/>
        <v>0.97412292464442407</v>
      </c>
      <c r="F12135" s="4" cm="1">
        <f t="array" ref="F12135">MIN(IF(L$5:L$11&gt;=E12135,L$5:L$11,1))</f>
        <v>1</v>
      </c>
      <c r="G12135" s="4" cm="1">
        <f t="array" ref="G12135">MAX(IF(L$5:L$11&lt;E12135,L$5:L$11,0))</f>
        <v>0.76393202250021031</v>
      </c>
      <c r="H12135" s="4">
        <f t="shared" si="568"/>
        <v>-1.0081023664045841E-3</v>
      </c>
      <c r="I12135" s="4">
        <f t="shared" si="569"/>
        <v>0.89459498446287256</v>
      </c>
    </row>
    <row r="12136" spans="1:9" x14ac:dyDescent="0.25">
      <c r="A12136" s="2">
        <v>33508</v>
      </c>
      <c r="B12136" s="3">
        <v>385.89999389648398</v>
      </c>
      <c r="C12136" s="3">
        <f>MAX(B$2:B12136)</f>
        <v>396.64001464843699</v>
      </c>
      <c r="D12136" s="3">
        <f>MIN(B$2:B12136)</f>
        <v>4.4000000953674299</v>
      </c>
      <c r="E12136" s="4">
        <f t="shared" si="567"/>
        <v>0.97261875292302713</v>
      </c>
      <c r="F12136" s="4" cm="1">
        <f t="array" ref="F12136">MIN(IF(L$5:L$11&gt;=E12136,L$5:L$11,1))</f>
        <v>1</v>
      </c>
      <c r="G12136" s="4" cm="1">
        <f t="array" ref="G12136">MAX(IF(L$5:L$11&lt;E12136,L$5:L$11,0))</f>
        <v>0.76393202250021031</v>
      </c>
      <c r="H12136" s="4">
        <f t="shared" si="568"/>
        <v>-1.5265501120307334E-3</v>
      </c>
      <c r="I12136" s="4">
        <f t="shared" si="569"/>
        <v>0.89038294973489585</v>
      </c>
    </row>
    <row r="12137" spans="1:9" x14ac:dyDescent="0.25">
      <c r="A12137" s="2">
        <v>33511</v>
      </c>
      <c r="B12137" s="3">
        <v>387.85998535156199</v>
      </c>
      <c r="C12137" s="3">
        <f>MAX(B$2:B12137)</f>
        <v>396.64001464843699</v>
      </c>
      <c r="D12137" s="3">
        <f>MIN(B$2:B12137)</f>
        <v>4.4000000953674299</v>
      </c>
      <c r="E12137" s="4">
        <f t="shared" si="567"/>
        <v>0.97761567160127905</v>
      </c>
      <c r="F12137" s="4" cm="1">
        <f t="array" ref="F12137">MIN(IF(L$5:L$11&gt;=E12137,L$5:L$11,1))</f>
        <v>1</v>
      </c>
      <c r="G12137" s="4" cm="1">
        <f t="array" ref="G12137">MAX(IF(L$5:L$11&lt;E12137,L$5:L$11,0))</f>
        <v>0.76393202250021031</v>
      </c>
      <c r="H12137" s="4">
        <f t="shared" si="568"/>
        <v>5.0790139571854631E-3</v>
      </c>
      <c r="I12137" s="4">
        <f t="shared" si="569"/>
        <v>0.88401117607322555</v>
      </c>
    </row>
    <row r="12138" spans="1:9" x14ac:dyDescent="0.25">
      <c r="A12138" s="2">
        <v>33512</v>
      </c>
      <c r="B12138" s="3">
        <v>389.20001220703102</v>
      </c>
      <c r="C12138" s="3">
        <f>MAX(B$2:B12138)</f>
        <v>396.64001464843699</v>
      </c>
      <c r="D12138" s="3">
        <f>MIN(B$2:B12138)</f>
        <v>4.4000000953674299</v>
      </c>
      <c r="E12138" s="4">
        <f t="shared" si="567"/>
        <v>0.98103201569099641</v>
      </c>
      <c r="F12138" s="4" cm="1">
        <f t="array" ref="F12138">MIN(IF(L$5:L$11&gt;=E12138,L$5:L$11,1))</f>
        <v>1</v>
      </c>
      <c r="G12138" s="4" cm="1">
        <f t="array" ref="G12138">MAX(IF(L$5:L$11&lt;E12138,L$5:L$11,0))</f>
        <v>0.76393202250021031</v>
      </c>
      <c r="H12138" s="4">
        <f t="shared" si="568"/>
        <v>3.4549242151247217E-3</v>
      </c>
      <c r="I12138" s="4">
        <f t="shared" si="569"/>
        <v>0.90517846327233897</v>
      </c>
    </row>
    <row r="12139" spans="1:9" x14ac:dyDescent="0.25">
      <c r="A12139" s="2">
        <v>33513</v>
      </c>
      <c r="B12139" s="3">
        <v>388.260009765625</v>
      </c>
      <c r="C12139" s="3">
        <f>MAX(B$2:B12139)</f>
        <v>396.64001464843699</v>
      </c>
      <c r="D12139" s="3">
        <f>MIN(B$2:B12139)</f>
        <v>4.4000000953674299</v>
      </c>
      <c r="E12139" s="4">
        <f t="shared" si="567"/>
        <v>0.97863551761193868</v>
      </c>
      <c r="F12139" s="4" cm="1">
        <f t="array" ref="F12139">MIN(IF(L$5:L$11&gt;=E12139,L$5:L$11,1))</f>
        <v>1</v>
      </c>
      <c r="G12139" s="4" cm="1">
        <f t="array" ref="G12139">MAX(IF(L$5:L$11&lt;E12139,L$5:L$11,0))</f>
        <v>0.76393202250021031</v>
      </c>
      <c r="H12139" s="4">
        <f t="shared" si="568"/>
        <v>-2.4152168857229928E-3</v>
      </c>
      <c r="I12139" s="4">
        <f t="shared" si="569"/>
        <v>0.91965032907091138</v>
      </c>
    </row>
    <row r="12140" spans="1:9" x14ac:dyDescent="0.25">
      <c r="A12140" s="2">
        <v>33514</v>
      </c>
      <c r="B12140" s="3">
        <v>384.47000122070301</v>
      </c>
      <c r="C12140" s="3">
        <f>MAX(B$2:B12140)</f>
        <v>396.64001464843699</v>
      </c>
      <c r="D12140" s="3">
        <f>MIN(B$2:B12140)</f>
        <v>4.4000000953674299</v>
      </c>
      <c r="E12140" s="4">
        <f t="shared" si="567"/>
        <v>0.96897304462523826</v>
      </c>
      <c r="F12140" s="4" cm="1">
        <f t="array" ref="F12140">MIN(IF(L$5:L$11&gt;=E12140,L$5:L$11,1))</f>
        <v>1</v>
      </c>
      <c r="G12140" s="4" cm="1">
        <f t="array" ref="G12140">MAX(IF(L$5:L$11&lt;E12140,L$5:L$11,0))</f>
        <v>0.76393202250021031</v>
      </c>
      <c r="H12140" s="4">
        <f t="shared" si="568"/>
        <v>-9.7615217884784444E-3</v>
      </c>
      <c r="I12140" s="4">
        <f t="shared" si="569"/>
        <v>0.90949860030007523</v>
      </c>
    </row>
    <row r="12141" spans="1:9" x14ac:dyDescent="0.25">
      <c r="A12141" s="2">
        <v>33515</v>
      </c>
      <c r="B12141" s="3">
        <v>381.25</v>
      </c>
      <c r="C12141" s="3">
        <f>MAX(B$2:B12141)</f>
        <v>396.64001464843699</v>
      </c>
      <c r="D12141" s="3">
        <f>MIN(B$2:B12141)</f>
        <v>4.4000000953674299</v>
      </c>
      <c r="E12141" s="4">
        <f t="shared" si="567"/>
        <v>0.96076378218073222</v>
      </c>
      <c r="F12141" s="4" cm="1">
        <f t="array" ref="F12141">MIN(IF(L$5:L$11&gt;=E12141,L$5:L$11,1))</f>
        <v>1</v>
      </c>
      <c r="G12141" s="4" cm="1">
        <f t="array" ref="G12141">MAX(IF(L$5:L$11&lt;E12141,L$5:L$11,0))</f>
        <v>0.76393202250021031</v>
      </c>
      <c r="H12141" s="4">
        <f t="shared" si="568"/>
        <v>-8.3751689611137881E-3</v>
      </c>
      <c r="I12141" s="4">
        <f t="shared" si="569"/>
        <v>0.8685677078976568</v>
      </c>
    </row>
    <row r="12142" spans="1:9" x14ac:dyDescent="0.25">
      <c r="A12142" s="2">
        <v>33518</v>
      </c>
      <c r="B12142" s="3">
        <v>379.5</v>
      </c>
      <c r="C12142" s="3">
        <f>MAX(B$2:B12142)</f>
        <v>396.64001464843699</v>
      </c>
      <c r="D12142" s="3">
        <f>MIN(B$2:B12142)</f>
        <v>4.4000000953674299</v>
      </c>
      <c r="E12142" s="4">
        <f t="shared" si="567"/>
        <v>0.95630222819574684</v>
      </c>
      <c r="F12142" s="4" cm="1">
        <f t="array" ref="F12142">MIN(IF(L$5:L$11&gt;=E12142,L$5:L$11,1))</f>
        <v>1</v>
      </c>
      <c r="G12142" s="4" cm="1">
        <f t="array" ref="G12142">MAX(IF(L$5:L$11&lt;E12142,L$5:L$11,0))</f>
        <v>0.76393202250021031</v>
      </c>
      <c r="H12142" s="4">
        <f t="shared" si="568"/>
        <v>-4.590163934426239E-3</v>
      </c>
      <c r="I12142" s="4">
        <f t="shared" si="569"/>
        <v>0.83379271413759315</v>
      </c>
    </row>
    <row r="12143" spans="1:9" x14ac:dyDescent="0.25">
      <c r="A12143" s="2">
        <v>33519</v>
      </c>
      <c r="B12143" s="3">
        <v>380.67001342773398</v>
      </c>
      <c r="C12143" s="3">
        <f>MAX(B$2:B12143)</f>
        <v>396.64001464843699</v>
      </c>
      <c r="D12143" s="3">
        <f>MIN(B$2:B12143)</f>
        <v>4.4000000953674299</v>
      </c>
      <c r="E12143" s="4">
        <f t="shared" si="567"/>
        <v>0.9592851299506</v>
      </c>
      <c r="F12143" s="4" cm="1">
        <f t="array" ref="F12143">MIN(IF(L$5:L$11&gt;=E12143,L$5:L$11,1))</f>
        <v>1</v>
      </c>
      <c r="G12143" s="4" cm="1">
        <f t="array" ref="G12143">MAX(IF(L$5:L$11&lt;E12143,L$5:L$11,0))</f>
        <v>0.76393202250021031</v>
      </c>
      <c r="H12143" s="4">
        <f t="shared" si="568"/>
        <v>3.0830393352674346E-3</v>
      </c>
      <c r="I12143" s="4">
        <f t="shared" si="569"/>
        <v>0.81489326817190999</v>
      </c>
    </row>
    <row r="12144" spans="1:9" x14ac:dyDescent="0.25">
      <c r="A12144" s="2">
        <v>33520</v>
      </c>
      <c r="B12144" s="3">
        <v>376.79998779296801</v>
      </c>
      <c r="C12144" s="3">
        <f>MAX(B$2:B12144)</f>
        <v>396.64001464843699</v>
      </c>
      <c r="D12144" s="3">
        <f>MIN(B$2:B12144)</f>
        <v>4.4000000953674299</v>
      </c>
      <c r="E12144" s="4">
        <f t="shared" si="567"/>
        <v>0.94941865664043656</v>
      </c>
      <c r="F12144" s="4" cm="1">
        <f t="array" ref="F12144">MIN(IF(L$5:L$11&gt;=E12144,L$5:L$11,1))</f>
        <v>1</v>
      </c>
      <c r="G12144" s="4" cm="1">
        <f t="array" ref="G12144">MAX(IF(L$5:L$11&lt;E12144,L$5:L$11,0))</f>
        <v>0.76393202250021031</v>
      </c>
      <c r="H12144" s="4">
        <f t="shared" si="568"/>
        <v>-1.016635274188904E-2</v>
      </c>
      <c r="I12144" s="4">
        <f t="shared" si="569"/>
        <v>0.82752904277567141</v>
      </c>
    </row>
    <row r="12145" spans="1:9" x14ac:dyDescent="0.25">
      <c r="A12145" s="2">
        <v>33521</v>
      </c>
      <c r="B12145" s="3">
        <v>380.54998779296801</v>
      </c>
      <c r="C12145" s="3">
        <f>MAX(B$2:B12145)</f>
        <v>396.64001464843699</v>
      </c>
      <c r="D12145" s="3">
        <f>MIN(B$2:B12145)</f>
        <v>4.4000000953674299</v>
      </c>
      <c r="E12145" s="4">
        <f t="shared" si="567"/>
        <v>0.95897912946540542</v>
      </c>
      <c r="F12145" s="4" cm="1">
        <f t="array" ref="F12145">MIN(IF(L$5:L$11&gt;=E12145,L$5:L$11,1))</f>
        <v>1</v>
      </c>
      <c r="G12145" s="4" cm="1">
        <f t="array" ref="G12145">MAX(IF(L$5:L$11&lt;E12145,L$5:L$11,0))</f>
        <v>0.76393202250021031</v>
      </c>
      <c r="H12145" s="4">
        <f t="shared" si="568"/>
        <v>9.9522296217813278E-3</v>
      </c>
      <c r="I12145" s="4">
        <f t="shared" si="569"/>
        <v>0.78573399113563169</v>
      </c>
    </row>
    <row r="12146" spans="1:9" x14ac:dyDescent="0.25">
      <c r="A12146" s="2">
        <v>33522</v>
      </c>
      <c r="B12146" s="3">
        <v>381.45001220703102</v>
      </c>
      <c r="C12146" s="3">
        <f>MAX(B$2:B12146)</f>
        <v>396.64001464843699</v>
      </c>
      <c r="D12146" s="3">
        <f>MIN(B$2:B12146)</f>
        <v>4.4000000953674299</v>
      </c>
      <c r="E12146" s="4">
        <f t="shared" si="567"/>
        <v>0.96127370518606081</v>
      </c>
      <c r="F12146" s="4" cm="1">
        <f t="array" ref="F12146">MIN(IF(L$5:L$11&gt;=E12146,L$5:L$11,1))</f>
        <v>1</v>
      </c>
      <c r="G12146" s="4" cm="1">
        <f t="array" ref="G12146">MAX(IF(L$5:L$11&lt;E12146,L$5:L$11,0))</f>
        <v>0.76393202250021031</v>
      </c>
      <c r="H12146" s="4">
        <f t="shared" si="568"/>
        <v>2.365062259712003E-3</v>
      </c>
      <c r="I12146" s="4">
        <f t="shared" si="569"/>
        <v>0.82623280391923926</v>
      </c>
    </row>
    <row r="12147" spans="1:9" x14ac:dyDescent="0.25">
      <c r="A12147" s="2">
        <v>33525</v>
      </c>
      <c r="B12147" s="3">
        <v>386.47000122070301</v>
      </c>
      <c r="C12147" s="3">
        <f>MAX(B$2:B12147)</f>
        <v>396.64001464843699</v>
      </c>
      <c r="D12147" s="3">
        <f>MIN(B$2:B12147)</f>
        <v>4.4000000953674299</v>
      </c>
      <c r="E12147" s="4">
        <f t="shared" si="567"/>
        <v>0.97407196346522162</v>
      </c>
      <c r="F12147" s="4" cm="1">
        <f t="array" ref="F12147">MIN(IF(L$5:L$11&gt;=E12147,L$5:L$11,1))</f>
        <v>1</v>
      </c>
      <c r="G12147" s="4" cm="1">
        <f t="array" ref="G12147">MAX(IF(L$5:L$11&lt;E12147,L$5:L$11,0))</f>
        <v>0.76393202250021031</v>
      </c>
      <c r="H12147" s="4">
        <f t="shared" si="568"/>
        <v>1.3160280123277079E-2</v>
      </c>
      <c r="I12147" s="4">
        <f t="shared" si="569"/>
        <v>0.83595278265145601</v>
      </c>
    </row>
    <row r="12148" spans="1:9" x14ac:dyDescent="0.25">
      <c r="A12148" s="2">
        <v>33526</v>
      </c>
      <c r="B12148" s="3">
        <v>391.010009765625</v>
      </c>
      <c r="C12148" s="3">
        <f>MAX(B$2:B12148)</f>
        <v>396.64001464843699</v>
      </c>
      <c r="D12148" s="3">
        <f>MIN(B$2:B12148)</f>
        <v>4.4000000953674299</v>
      </c>
      <c r="E12148" s="4">
        <f t="shared" si="567"/>
        <v>0.98564653101691579</v>
      </c>
      <c r="F12148" s="4" cm="1">
        <f t="array" ref="F12148">MIN(IF(L$5:L$11&gt;=E12148,L$5:L$11,1))</f>
        <v>1</v>
      </c>
      <c r="G12148" s="4" cm="1">
        <f t="array" ref="G12148">MAX(IF(L$5:L$11&lt;E12148,L$5:L$11,0))</f>
        <v>0.76393202250021031</v>
      </c>
      <c r="H12148" s="4">
        <f t="shared" si="568"/>
        <v>1.1747376330845771E-2</v>
      </c>
      <c r="I12148" s="4">
        <f t="shared" si="569"/>
        <v>0.89016707471558076</v>
      </c>
    </row>
    <row r="12149" spans="1:9" x14ac:dyDescent="0.25">
      <c r="A12149" s="2">
        <v>33527</v>
      </c>
      <c r="B12149" s="3">
        <v>392.79998779296801</v>
      </c>
      <c r="C12149" s="3">
        <f>MAX(B$2:B12149)</f>
        <v>396.64001464843699</v>
      </c>
      <c r="D12149" s="3">
        <f>MIN(B$2:B12149)</f>
        <v>4.4000000953674299</v>
      </c>
      <c r="E12149" s="4">
        <f t="shared" si="567"/>
        <v>0.99021000736030351</v>
      </c>
      <c r="F12149" s="4" cm="1">
        <f t="array" ref="F12149">MIN(IF(L$5:L$11&gt;=E12149,L$5:L$11,1))</f>
        <v>1</v>
      </c>
      <c r="G12149" s="4" cm="1">
        <f t="array" ref="G12149">MAX(IF(L$5:L$11&lt;E12149,L$5:L$11,0))</f>
        <v>0.76393202250021031</v>
      </c>
      <c r="H12149" s="4">
        <f t="shared" si="568"/>
        <v>4.5778317246045752E-3</v>
      </c>
      <c r="I12149" s="4">
        <f t="shared" si="569"/>
        <v>0.93919772967472048</v>
      </c>
    </row>
    <row r="12150" spans="1:9" x14ac:dyDescent="0.25">
      <c r="A12150" s="2">
        <v>33528</v>
      </c>
      <c r="B12150" s="3">
        <v>391.92001342773398</v>
      </c>
      <c r="C12150" s="3">
        <f>MAX(B$2:B12150)</f>
        <v>396.64001464843699</v>
      </c>
      <c r="D12150" s="3">
        <f>MIN(B$2:B12150)</f>
        <v>4.4000000953674299</v>
      </c>
      <c r="E12150" s="4">
        <f t="shared" si="567"/>
        <v>0.98796654842550646</v>
      </c>
      <c r="F12150" s="4" cm="1">
        <f t="array" ref="F12150">MIN(IF(L$5:L$11&gt;=E12150,L$5:L$11,1))</f>
        <v>1</v>
      </c>
      <c r="G12150" s="4" cm="1">
        <f t="array" ref="G12150">MAX(IF(L$5:L$11&lt;E12150,L$5:L$11,0))</f>
        <v>0.76393202250021031</v>
      </c>
      <c r="H12150" s="4">
        <f t="shared" si="568"/>
        <v>-2.2402606735768549E-3</v>
      </c>
      <c r="I12150" s="4">
        <f t="shared" si="569"/>
        <v>0.95852892567902304</v>
      </c>
    </row>
    <row r="12151" spans="1:9" x14ac:dyDescent="0.25">
      <c r="A12151" s="2">
        <v>33529</v>
      </c>
      <c r="B12151" s="3">
        <v>392.5</v>
      </c>
      <c r="C12151" s="3">
        <f>MAX(B$2:B12151)</f>
        <v>396.64001464843699</v>
      </c>
      <c r="D12151" s="3">
        <f>MIN(B$2:B12151)</f>
        <v>4.4000000953674299</v>
      </c>
      <c r="E12151" s="4">
        <f t="shared" si="567"/>
        <v>0.98944520065563879</v>
      </c>
      <c r="F12151" s="4" cm="1">
        <f t="array" ref="F12151">MIN(IF(L$5:L$11&gt;=E12151,L$5:L$11,1))</f>
        <v>1</v>
      </c>
      <c r="G12151" s="4" cm="1">
        <f t="array" ref="G12151">MAX(IF(L$5:L$11&lt;E12151,L$5:L$11,0))</f>
        <v>0.76393202250021031</v>
      </c>
      <c r="H12151" s="4">
        <f t="shared" si="568"/>
        <v>1.479859543771278E-3</v>
      </c>
      <c r="I12151" s="4">
        <f t="shared" si="569"/>
        <v>0.94902548112649354</v>
      </c>
    </row>
    <row r="12152" spans="1:9" x14ac:dyDescent="0.25">
      <c r="A12152" s="2">
        <v>33532</v>
      </c>
      <c r="B12152" s="3">
        <v>390.01998901367102</v>
      </c>
      <c r="C12152" s="3">
        <f>MAX(B$2:B12152)</f>
        <v>396.64001464843699</v>
      </c>
      <c r="D12152" s="3">
        <f>MIN(B$2:B12152)</f>
        <v>4.4000000953674299</v>
      </c>
      <c r="E12152" s="4">
        <f t="shared" si="567"/>
        <v>0.98312251328485945</v>
      </c>
      <c r="F12152" s="4" cm="1">
        <f t="array" ref="F12152">MIN(IF(L$5:L$11&gt;=E12152,L$5:L$11,1))</f>
        <v>1</v>
      </c>
      <c r="G12152" s="4" cm="1">
        <f t="array" ref="G12152">MAX(IF(L$5:L$11&lt;E12152,L$5:L$11,0))</f>
        <v>0.76393202250021031</v>
      </c>
      <c r="H12152" s="4">
        <f t="shared" si="568"/>
        <v>-6.318499328226701E-3</v>
      </c>
      <c r="I12152" s="4">
        <f t="shared" si="569"/>
        <v>0.95528915248841573</v>
      </c>
    </row>
    <row r="12153" spans="1:9" x14ac:dyDescent="0.25">
      <c r="A12153" s="2">
        <v>33533</v>
      </c>
      <c r="B12153" s="3">
        <v>387.829986572265</v>
      </c>
      <c r="C12153" s="3">
        <f>MAX(B$2:B12153)</f>
        <v>396.64001464843699</v>
      </c>
      <c r="D12153" s="3">
        <f>MIN(B$2:B12153)</f>
        <v>4.4000000953674299</v>
      </c>
      <c r="E12153" s="4">
        <f t="shared" si="567"/>
        <v>0.9775391909308121</v>
      </c>
      <c r="F12153" s="4" cm="1">
        <f t="array" ref="F12153">MIN(IF(L$5:L$11&gt;=E12153,L$5:L$11,1))</f>
        <v>1</v>
      </c>
      <c r="G12153" s="4" cm="1">
        <f t="array" ref="G12153">MAX(IF(L$5:L$11&lt;E12153,L$5:L$11,0))</f>
        <v>0.76393202250021031</v>
      </c>
      <c r="H12153" s="4">
        <f t="shared" si="568"/>
        <v>-5.6151030795738022E-3</v>
      </c>
      <c r="I12153" s="4">
        <f t="shared" si="569"/>
        <v>0.92850581898531503</v>
      </c>
    </row>
    <row r="12154" spans="1:9" x14ac:dyDescent="0.25">
      <c r="A12154" s="2">
        <v>33534</v>
      </c>
      <c r="B12154" s="3">
        <v>387.94000244140602</v>
      </c>
      <c r="C12154" s="3">
        <f>MAX(B$2:B12154)</f>
        <v>396.64001464843699</v>
      </c>
      <c r="D12154" s="3">
        <f>MIN(B$2:B12154)</f>
        <v>4.4000000953674299</v>
      </c>
      <c r="E12154" s="4">
        <f t="shared" si="567"/>
        <v>0.97781967192474217</v>
      </c>
      <c r="F12154" s="4" cm="1">
        <f t="array" ref="F12154">MIN(IF(L$5:L$11&gt;=E12154,L$5:L$11,1))</f>
        <v>1</v>
      </c>
      <c r="G12154" s="4" cm="1">
        <f t="array" ref="G12154">MAX(IF(L$5:L$11&lt;E12154,L$5:L$11,0))</f>
        <v>0.76393202250021031</v>
      </c>
      <c r="H12154" s="4">
        <f t="shared" si="568"/>
        <v>2.8367035286103182E-4</v>
      </c>
      <c r="I12154" s="4">
        <f t="shared" si="569"/>
        <v>0.90485448595327622</v>
      </c>
    </row>
    <row r="12155" spans="1:9" x14ac:dyDescent="0.25">
      <c r="A12155" s="2">
        <v>33535</v>
      </c>
      <c r="B12155" s="3">
        <v>385.07000732421801</v>
      </c>
      <c r="C12155" s="3">
        <f>MAX(B$2:B12155)</f>
        <v>396.64001464843699</v>
      </c>
      <c r="D12155" s="3">
        <f>MIN(B$2:B12155)</f>
        <v>4.4000000953674299</v>
      </c>
      <c r="E12155" s="4">
        <f t="shared" si="567"/>
        <v>0.97050273583789715</v>
      </c>
      <c r="F12155" s="4" cm="1">
        <f t="array" ref="F12155">MIN(IF(L$5:L$11&gt;=E12155,L$5:L$11,1))</f>
        <v>1</v>
      </c>
      <c r="G12155" s="4" cm="1">
        <f t="array" ref="G12155">MAX(IF(L$5:L$11&lt;E12155,L$5:L$11,0))</f>
        <v>0.76393202250021031</v>
      </c>
      <c r="H12155" s="4">
        <f t="shared" si="568"/>
        <v>-7.3980386119667507E-3</v>
      </c>
      <c r="I12155" s="4">
        <f t="shared" si="569"/>
        <v>0.90604262250996082</v>
      </c>
    </row>
    <row r="12156" spans="1:9" x14ac:dyDescent="0.25">
      <c r="A12156" s="2">
        <v>33536</v>
      </c>
      <c r="B12156" s="3">
        <v>384.20001220703102</v>
      </c>
      <c r="C12156" s="3">
        <f>MAX(B$2:B12156)</f>
        <v>396.64001464843699</v>
      </c>
      <c r="D12156" s="3">
        <f>MIN(B$2:B12156)</f>
        <v>4.4000000953674299</v>
      </c>
      <c r="E12156" s="4">
        <f t="shared" si="567"/>
        <v>0.96828471859103793</v>
      </c>
      <c r="F12156" s="4" cm="1">
        <f t="array" ref="F12156">MIN(IF(L$5:L$11&gt;=E12156,L$5:L$11,1))</f>
        <v>1</v>
      </c>
      <c r="G12156" s="4" cm="1">
        <f t="array" ref="G12156">MAX(IF(L$5:L$11&lt;E12156,L$5:L$11,0))</f>
        <v>0.76393202250021031</v>
      </c>
      <c r="H12156" s="4">
        <f t="shared" si="568"/>
        <v>-2.259316749264495E-3</v>
      </c>
      <c r="I12156" s="4">
        <f t="shared" si="569"/>
        <v>0.87504758385906389</v>
      </c>
    </row>
    <row r="12157" spans="1:9" x14ac:dyDescent="0.25">
      <c r="A12157" s="2">
        <v>33539</v>
      </c>
      <c r="B12157" s="3">
        <v>389.51998901367102</v>
      </c>
      <c r="C12157" s="3">
        <f>MAX(B$2:B12157)</f>
        <v>396.64001464843699</v>
      </c>
      <c r="D12157" s="3">
        <f>MIN(B$2:B12157)</f>
        <v>4.4000000953674299</v>
      </c>
      <c r="E12157" s="4">
        <f t="shared" si="567"/>
        <v>0.98184778357486358</v>
      </c>
      <c r="F12157" s="4" cm="1">
        <f t="array" ref="F12157">MIN(IF(L$5:L$11&gt;=E12157,L$5:L$11,1))</f>
        <v>1</v>
      </c>
      <c r="G12157" s="4" cm="1">
        <f t="array" ref="G12157">MAX(IF(L$5:L$11&lt;E12157,L$5:L$11,0))</f>
        <v>0.76393202250021031</v>
      </c>
      <c r="H12157" s="4">
        <f t="shared" si="568"/>
        <v>1.3846893903202817E-2</v>
      </c>
      <c r="I12157" s="4">
        <f t="shared" si="569"/>
        <v>0.86565191202610137</v>
      </c>
    </row>
    <row r="12158" spans="1:9" x14ac:dyDescent="0.25">
      <c r="A12158" s="2">
        <v>33540</v>
      </c>
      <c r="B12158" s="3">
        <v>391.48001098632801</v>
      </c>
      <c r="C12158" s="3">
        <f>MAX(B$2:B12158)</f>
        <v>396.64001464843699</v>
      </c>
      <c r="D12158" s="3">
        <f>MIN(B$2:B12158)</f>
        <v>4.4000000953674299</v>
      </c>
      <c r="E12158" s="4">
        <f t="shared" si="567"/>
        <v>0.98684478005644471</v>
      </c>
      <c r="F12158" s="4" cm="1">
        <f t="array" ref="F12158">MIN(IF(L$5:L$11&gt;=E12158,L$5:L$11,1))</f>
        <v>1</v>
      </c>
      <c r="G12158" s="4" cm="1">
        <f t="array" ref="G12158">MAX(IF(L$5:L$11&lt;E12158,L$5:L$11,0))</f>
        <v>0.76393202250021031</v>
      </c>
      <c r="H12158" s="4">
        <f t="shared" si="568"/>
        <v>5.0318906036634914E-3</v>
      </c>
      <c r="I12158" s="4">
        <f t="shared" si="569"/>
        <v>0.92310597728083388</v>
      </c>
    </row>
    <row r="12159" spans="1:9" x14ac:dyDescent="0.25">
      <c r="A12159" s="2">
        <v>33541</v>
      </c>
      <c r="B12159" s="3">
        <v>392.95999145507801</v>
      </c>
      <c r="C12159" s="3">
        <f>MAX(B$2:B12159)</f>
        <v>396.64001464843699</v>
      </c>
      <c r="D12159" s="3">
        <f>MIN(B$2:B12159)</f>
        <v>4.4000000953674299</v>
      </c>
      <c r="E12159" s="4">
        <f t="shared" si="567"/>
        <v>0.9906179302039031</v>
      </c>
      <c r="F12159" s="4" cm="1">
        <f t="array" ref="F12159">MIN(IF(L$5:L$11&gt;=E12159,L$5:L$11,1))</f>
        <v>1</v>
      </c>
      <c r="G12159" s="4" cm="1">
        <f t="array" ref="G12159">MAX(IF(L$5:L$11&lt;E12159,L$5:L$11,0))</f>
        <v>0.76393202250021031</v>
      </c>
      <c r="H12159" s="4">
        <f t="shared" si="568"/>
        <v>3.7804751895791355E-3</v>
      </c>
      <c r="I12159" s="4">
        <f t="shared" si="569"/>
        <v>0.94427359406013889</v>
      </c>
    </row>
    <row r="12160" spans="1:9" x14ac:dyDescent="0.25">
      <c r="A12160" s="2">
        <v>33542</v>
      </c>
      <c r="B12160" s="3">
        <v>392.45001220703102</v>
      </c>
      <c r="C12160" s="3">
        <f>MAX(B$2:B12160)</f>
        <v>396.64001464843699</v>
      </c>
      <c r="D12160" s="3">
        <f>MIN(B$2:B12160)</f>
        <v>4.4000000953674299</v>
      </c>
      <c r="E12160" s="4">
        <f t="shared" si="567"/>
        <v>0.98931775880596939</v>
      </c>
      <c r="F12160" s="4" cm="1">
        <f t="array" ref="F12160">MIN(IF(L$5:L$11&gt;=E12160,L$5:L$11,1))</f>
        <v>1</v>
      </c>
      <c r="G12160" s="4" cm="1">
        <f t="array" ref="G12160">MAX(IF(L$5:L$11&lt;E12160,L$5:L$11,0))</f>
        <v>0.76393202250021031</v>
      </c>
      <c r="H12160" s="4">
        <f t="shared" si="568"/>
        <v>-1.2977892384377077E-3</v>
      </c>
      <c r="I12160" s="4">
        <f t="shared" si="569"/>
        <v>0.96025691457408591</v>
      </c>
    </row>
    <row r="12161" spans="1:9" x14ac:dyDescent="0.25">
      <c r="A12161" s="2">
        <v>33543</v>
      </c>
      <c r="B12161" s="3">
        <v>391.32000732421801</v>
      </c>
      <c r="C12161" s="3">
        <f>MAX(B$2:B12161)</f>
        <v>396.64001464843699</v>
      </c>
      <c r="D12161" s="3">
        <f>MIN(B$2:B12161)</f>
        <v>4.4000000953674299</v>
      </c>
      <c r="E12161" s="4">
        <f t="shared" si="567"/>
        <v>0.98643685721284513</v>
      </c>
      <c r="F12161" s="4" cm="1">
        <f t="array" ref="F12161">MIN(IF(L$5:L$11&gt;=E12161,L$5:L$11,1))</f>
        <v>1</v>
      </c>
      <c r="G12161" s="4" cm="1">
        <f t="array" ref="G12161">MAX(IF(L$5:L$11&lt;E12161,L$5:L$11,0))</f>
        <v>0.76393202250021031</v>
      </c>
      <c r="H12161" s="4">
        <f t="shared" si="568"/>
        <v>-2.8793600399148467E-3</v>
      </c>
      <c r="I12161" s="4">
        <f t="shared" si="569"/>
        <v>0.95474930015003778</v>
      </c>
    </row>
    <row r="12162" spans="1:9" x14ac:dyDescent="0.25">
      <c r="A12162" s="2">
        <v>33546</v>
      </c>
      <c r="B12162" s="3">
        <v>390.27999877929602</v>
      </c>
      <c r="C12162" s="3">
        <f>MAX(B$2:B12162)</f>
        <v>396.64001464843699</v>
      </c>
      <c r="D12162" s="3">
        <f>MIN(B$2:B12162)</f>
        <v>4.4000000953674299</v>
      </c>
      <c r="E12162" s="4">
        <f t="shared" si="567"/>
        <v>0.98378539763112194</v>
      </c>
      <c r="F12162" s="4" cm="1">
        <f t="array" ref="F12162">MIN(IF(L$5:L$11&gt;=E12162,L$5:L$11,1))</f>
        <v>1</v>
      </c>
      <c r="G12162" s="4" cm="1">
        <f t="array" ref="G12162">MAX(IF(L$5:L$11&lt;E12162,L$5:L$11,0))</f>
        <v>0.76393202250021031</v>
      </c>
      <c r="H12162" s="4">
        <f t="shared" si="568"/>
        <v>-2.6576932573251222E-3</v>
      </c>
      <c r="I12162" s="4">
        <f t="shared" si="569"/>
        <v>0.94254560516507602</v>
      </c>
    </row>
    <row r="12163" spans="1:9" x14ac:dyDescent="0.25">
      <c r="A12163" s="2">
        <v>33547</v>
      </c>
      <c r="B12163" s="3">
        <v>388.70999145507801</v>
      </c>
      <c r="C12163" s="3">
        <f>MAX(B$2:B12163)</f>
        <v>396.64001464843699</v>
      </c>
      <c r="D12163" s="3">
        <f>MIN(B$2:B12163)</f>
        <v>4.4000000953674299</v>
      </c>
      <c r="E12163" s="4">
        <f t="shared" si="567"/>
        <v>0.97978272766893837</v>
      </c>
      <c r="F12163" s="4" cm="1">
        <f t="array" ref="F12163">MIN(IF(L$5:L$11&gt;=E12163,L$5:L$11,1))</f>
        <v>1</v>
      </c>
      <c r="G12163" s="4" cm="1">
        <f t="array" ref="G12163">MAX(IF(L$5:L$11&lt;E12163,L$5:L$11,0))</f>
        <v>0.76393202250021031</v>
      </c>
      <c r="H12163" s="4">
        <f t="shared" si="568"/>
        <v>-4.0227716745122599E-3</v>
      </c>
      <c r="I12163" s="4">
        <f t="shared" si="569"/>
        <v>0.93131384213730339</v>
      </c>
    </row>
    <row r="12164" spans="1:9" x14ac:dyDescent="0.25">
      <c r="A12164" s="2">
        <v>33548</v>
      </c>
      <c r="B12164" s="3">
        <v>389.97000122070301</v>
      </c>
      <c r="C12164" s="3">
        <f>MAX(B$2:B12164)</f>
        <v>396.64001464843699</v>
      </c>
      <c r="D12164" s="3">
        <f>MIN(B$2:B12164)</f>
        <v>4.4000000953674299</v>
      </c>
      <c r="E12164" s="4">
        <f t="shared" ref="E12164:E12227" si="570">(B12164-D12164)/(C12164-D12164)</f>
        <v>0.9829950714351926</v>
      </c>
      <c r="F12164" s="4" cm="1">
        <f t="array" ref="F12164">MIN(IF(L$5:L$11&gt;=E12164,L$5:L$11,1))</f>
        <v>1</v>
      </c>
      <c r="G12164" s="4" cm="1">
        <f t="array" ref="G12164">MAX(IF(L$5:L$11&lt;E12164,L$5:L$11,0))</f>
        <v>0.76393202250021031</v>
      </c>
      <c r="H12164" s="4">
        <f t="shared" si="568"/>
        <v>3.2415162803207664E-3</v>
      </c>
      <c r="I12164" s="4">
        <f t="shared" si="569"/>
        <v>0.9143582600859973</v>
      </c>
    </row>
    <row r="12165" spans="1:9" x14ac:dyDescent="0.25">
      <c r="A12165" s="2">
        <v>33549</v>
      </c>
      <c r="B12165" s="3">
        <v>393.72000122070301</v>
      </c>
      <c r="C12165" s="3">
        <f>MAX(B$2:B12165)</f>
        <v>396.64001464843699</v>
      </c>
      <c r="D12165" s="3">
        <f>MIN(B$2:B12165)</f>
        <v>4.4000000953674299</v>
      </c>
      <c r="E12165" s="4">
        <f t="shared" si="570"/>
        <v>0.99255554426016135</v>
      </c>
      <c r="F12165" s="4" cm="1">
        <f t="array" ref="F12165">MIN(IF(L$5:L$11&gt;=E12165,L$5:L$11,1))</f>
        <v>1</v>
      </c>
      <c r="G12165" s="4" cm="1">
        <f t="array" ref="G12165">MAX(IF(L$5:L$11&lt;E12165,L$5:L$11,0))</f>
        <v>0.76393202250021031</v>
      </c>
      <c r="H12165" s="4">
        <f t="shared" ref="H12165:H12228" si="571">B12165/B12164-1</f>
        <v>9.616124287154415E-3</v>
      </c>
      <c r="I12165" s="4">
        <f t="shared" ref="I12165:I12228" si="572">IF(E12164=0,0,(E12164-G12164)/(F12164-G12164))</f>
        <v>0.92796596664694797</v>
      </c>
    </row>
    <row r="12166" spans="1:9" x14ac:dyDescent="0.25">
      <c r="A12166" s="2">
        <v>33550</v>
      </c>
      <c r="B12166" s="3">
        <v>392.89001464843699</v>
      </c>
      <c r="C12166" s="3">
        <f>MAX(B$2:B12166)</f>
        <v>396.64001464843699</v>
      </c>
      <c r="D12166" s="3">
        <f>MIN(B$2:B12166)</f>
        <v>4.4000000953674299</v>
      </c>
      <c r="E12166" s="4">
        <f t="shared" si="570"/>
        <v>0.99043952717503114</v>
      </c>
      <c r="F12166" s="4" cm="1">
        <f t="array" ref="F12166">MIN(IF(L$5:L$11&gt;=E12166,L$5:L$11,1))</f>
        <v>1</v>
      </c>
      <c r="G12166" s="4" cm="1">
        <f t="array" ref="G12166">MAX(IF(L$5:L$11&lt;E12166,L$5:L$11,0))</f>
        <v>0.76393202250021031</v>
      </c>
      <c r="H12166" s="4">
        <f t="shared" si="571"/>
        <v>-2.1080630135443812E-3</v>
      </c>
      <c r="I12166" s="4">
        <f t="shared" si="572"/>
        <v>0.96846477943055498</v>
      </c>
    </row>
    <row r="12167" spans="1:9" x14ac:dyDescent="0.25">
      <c r="A12167" s="2">
        <v>33553</v>
      </c>
      <c r="B12167" s="3">
        <v>393.11999511718699</v>
      </c>
      <c r="C12167" s="3">
        <f>MAX(B$2:B12167)</f>
        <v>396.64001464843699</v>
      </c>
      <c r="D12167" s="3">
        <f>MIN(B$2:B12167)</f>
        <v>4.4000000953674299</v>
      </c>
      <c r="E12167" s="4">
        <f t="shared" si="570"/>
        <v>0.99102585304750002</v>
      </c>
      <c r="F12167" s="4" cm="1">
        <f t="array" ref="F12167">MIN(IF(L$5:L$11&gt;=E12167,L$5:L$11,1))</f>
        <v>1</v>
      </c>
      <c r="G12167" s="4" cm="1">
        <f t="array" ref="G12167">MAX(IF(L$5:L$11&lt;E12167,L$5:L$11,0))</f>
        <v>0.76393202250021031</v>
      </c>
      <c r="H12167" s="4">
        <f t="shared" si="571"/>
        <v>5.8535585068453244E-4</v>
      </c>
      <c r="I12167" s="4">
        <f t="shared" si="572"/>
        <v>0.95950118721639244</v>
      </c>
    </row>
    <row r="12168" spans="1:9" x14ac:dyDescent="0.25">
      <c r="A12168" s="2">
        <v>33554</v>
      </c>
      <c r="B12168" s="3">
        <v>396.739990234375</v>
      </c>
      <c r="C12168" s="3">
        <f>MAX(B$2:B12168)</f>
        <v>396.739990234375</v>
      </c>
      <c r="D12168" s="3">
        <f>MIN(B$2:B12168)</f>
        <v>4.4000000953674299</v>
      </c>
      <c r="E12168" s="4">
        <f t="shared" si="570"/>
        <v>1</v>
      </c>
      <c r="F12168" s="4" cm="1">
        <f t="array" ref="F12168">MIN(IF(L$5:L$11&gt;=E12168,L$5:L$11,1))</f>
        <v>1</v>
      </c>
      <c r="G12168" s="4" cm="1">
        <f t="array" ref="G12168">MAX(IF(L$5:L$11&lt;E12168,L$5:L$11,0))</f>
        <v>0.76393202250021031</v>
      </c>
      <c r="H12168" s="4">
        <f t="shared" si="571"/>
        <v>9.2083719020930044E-3</v>
      </c>
      <c r="I12168" s="4">
        <f t="shared" si="572"/>
        <v>0.96198490346913745</v>
      </c>
    </row>
    <row r="12169" spans="1:9" x14ac:dyDescent="0.25">
      <c r="A12169" s="2">
        <v>33555</v>
      </c>
      <c r="B12169" s="3">
        <v>397.41000366210898</v>
      </c>
      <c r="C12169" s="3">
        <f>MAX(B$2:B12169)</f>
        <v>397.41000366210898</v>
      </c>
      <c r="D12169" s="3">
        <f>MIN(B$2:B12169)</f>
        <v>4.4000000953674299</v>
      </c>
      <c r="E12169" s="4">
        <f t="shared" si="570"/>
        <v>1</v>
      </c>
      <c r="F12169" s="4" cm="1">
        <f t="array" ref="F12169">MIN(IF(L$5:L$11&gt;=E12169,L$5:L$11,1))</f>
        <v>1</v>
      </c>
      <c r="G12169" s="4" cm="1">
        <f t="array" ref="G12169">MAX(IF(L$5:L$11&lt;E12169,L$5:L$11,0))</f>
        <v>0.76393202250021031</v>
      </c>
      <c r="H12169" s="4">
        <f t="shared" si="571"/>
        <v>1.6887973086305852E-3</v>
      </c>
      <c r="I12169" s="4">
        <f t="shared" si="572"/>
        <v>1</v>
      </c>
    </row>
    <row r="12170" spans="1:9" x14ac:dyDescent="0.25">
      <c r="A12170" s="2">
        <v>33556</v>
      </c>
      <c r="B12170" s="3">
        <v>397.14999389648398</v>
      </c>
      <c r="C12170" s="3">
        <f>MAX(B$2:B12170)</f>
        <v>397.41000366210898</v>
      </c>
      <c r="D12170" s="3">
        <f>MIN(B$2:B12170)</f>
        <v>4.4000000953674299</v>
      </c>
      <c r="E12170" s="4">
        <f t="shared" si="570"/>
        <v>0.99933841438318294</v>
      </c>
      <c r="F12170" s="4" cm="1">
        <f t="array" ref="F12170">MIN(IF(L$5:L$11&gt;=E12170,L$5:L$11,1))</f>
        <v>1</v>
      </c>
      <c r="G12170" s="4" cm="1">
        <f t="array" ref="G12170">MAX(IF(L$5:L$11&lt;E12170,L$5:L$11,0))</f>
        <v>0.76393202250021031</v>
      </c>
      <c r="H12170" s="4">
        <f t="shared" si="571"/>
        <v>-6.5426074640551057E-4</v>
      </c>
      <c r="I12170" s="4">
        <f t="shared" si="572"/>
        <v>1</v>
      </c>
    </row>
    <row r="12171" spans="1:9" x14ac:dyDescent="0.25">
      <c r="A12171" s="2">
        <v>33557</v>
      </c>
      <c r="B12171" s="3">
        <v>382.61999511718699</v>
      </c>
      <c r="C12171" s="3">
        <f>MAX(B$2:B12171)</f>
        <v>397.41000366210898</v>
      </c>
      <c r="D12171" s="3">
        <f>MIN(B$2:B12171)</f>
        <v>4.4000000953674299</v>
      </c>
      <c r="E12171" s="4">
        <f t="shared" si="570"/>
        <v>0.96236734838631066</v>
      </c>
      <c r="F12171" s="4" cm="1">
        <f t="array" ref="F12171">MIN(IF(L$5:L$11&gt;=E12171,L$5:L$11,1))</f>
        <v>1</v>
      </c>
      <c r="G12171" s="4" cm="1">
        <f t="array" ref="G12171">MAX(IF(L$5:L$11&lt;E12171,L$5:L$11,0))</f>
        <v>0.76393202250021031</v>
      </c>
      <c r="H12171" s="4">
        <f t="shared" si="571"/>
        <v>-3.6585670408153637E-2</v>
      </c>
      <c r="I12171" s="4">
        <f t="shared" si="572"/>
        <v>0.99719747835422679</v>
      </c>
    </row>
    <row r="12172" spans="1:9" x14ac:dyDescent="0.25">
      <c r="A12172" s="2">
        <v>33560</v>
      </c>
      <c r="B12172" s="3">
        <v>385.239990234375</v>
      </c>
      <c r="C12172" s="3">
        <f>MAX(B$2:B12172)</f>
        <v>397.41000366210898</v>
      </c>
      <c r="D12172" s="3">
        <f>MIN(B$2:B12172)</f>
        <v>4.4000000953674299</v>
      </c>
      <c r="E12172" s="4">
        <f t="shared" si="570"/>
        <v>0.96903383293736634</v>
      </c>
      <c r="F12172" s="4" cm="1">
        <f t="array" ref="F12172">MIN(IF(L$5:L$11&gt;=E12172,L$5:L$11,1))</f>
        <v>1</v>
      </c>
      <c r="G12172" s="4" cm="1">
        <f t="array" ref="G12172">MAX(IF(L$5:L$11&lt;E12172,L$5:L$11,0))</f>
        <v>0.76393202250021031</v>
      </c>
      <c r="H12172" s="4">
        <f t="shared" si="571"/>
        <v>6.8475122853566273E-3</v>
      </c>
      <c r="I12172" s="4">
        <f t="shared" si="572"/>
        <v>0.84058552959084476</v>
      </c>
    </row>
    <row r="12173" spans="1:9" x14ac:dyDescent="0.25">
      <c r="A12173" s="2">
        <v>33561</v>
      </c>
      <c r="B12173" s="3">
        <v>379.42001342773398</v>
      </c>
      <c r="C12173" s="3">
        <f>MAX(B$2:B12173)</f>
        <v>397.41000366210898</v>
      </c>
      <c r="D12173" s="3">
        <f>MIN(B$2:B12173)</f>
        <v>4.4000000953674299</v>
      </c>
      <c r="E12173" s="4">
        <f t="shared" si="570"/>
        <v>0.95422510859492682</v>
      </c>
      <c r="F12173" s="4" cm="1">
        <f t="array" ref="F12173">MIN(IF(L$5:L$11&gt;=E12173,L$5:L$11,1))</f>
        <v>1</v>
      </c>
      <c r="G12173" s="4" cm="1">
        <f t="array" ref="G12173">MAX(IF(L$5:L$11&lt;E12173,L$5:L$11,0))</f>
        <v>0.76393202250021031</v>
      </c>
      <c r="H12173" s="4">
        <f t="shared" si="571"/>
        <v>-1.5107405654070871E-2</v>
      </c>
      <c r="I12173" s="4">
        <f t="shared" si="572"/>
        <v>0.86882521132006885</v>
      </c>
    </row>
    <row r="12174" spans="1:9" x14ac:dyDescent="0.25">
      <c r="A12174" s="2">
        <v>33562</v>
      </c>
      <c r="B12174" s="3">
        <v>378.52999877929602</v>
      </c>
      <c r="C12174" s="3">
        <f>MAX(B$2:B12174)</f>
        <v>397.41000366210898</v>
      </c>
      <c r="D12174" s="3">
        <f>MIN(B$2:B12174)</f>
        <v>4.4000000953674299</v>
      </c>
      <c r="E12174" s="4">
        <f t="shared" si="570"/>
        <v>0.95196049792252491</v>
      </c>
      <c r="F12174" s="4" cm="1">
        <f t="array" ref="F12174">MIN(IF(L$5:L$11&gt;=E12174,L$5:L$11,1))</f>
        <v>1</v>
      </c>
      <c r="G12174" s="4" cm="1">
        <f t="array" ref="G12174">MAX(IF(L$5:L$11&lt;E12174,L$5:L$11,0))</f>
        <v>0.76393202250021031</v>
      </c>
      <c r="H12174" s="4">
        <f t="shared" si="571"/>
        <v>-2.3457240444367811E-3</v>
      </c>
      <c r="I12174" s="4">
        <f t="shared" si="572"/>
        <v>0.80609444834543909</v>
      </c>
    </row>
    <row r="12175" spans="1:9" x14ac:dyDescent="0.25">
      <c r="A12175" s="2">
        <v>33563</v>
      </c>
      <c r="B12175" s="3">
        <v>380.05999755859301</v>
      </c>
      <c r="C12175" s="3">
        <f>MAX(B$2:B12175)</f>
        <v>397.41000366210898</v>
      </c>
      <c r="D12175" s="3">
        <f>MIN(B$2:B12175)</f>
        <v>4.4000000953674299</v>
      </c>
      <c r="E12175" s="4">
        <f t="shared" si="570"/>
        <v>0.95585352549284519</v>
      </c>
      <c r="F12175" s="4" cm="1">
        <f t="array" ref="F12175">MIN(IF(L$5:L$11&gt;=E12175,L$5:L$11,1))</f>
        <v>1</v>
      </c>
      <c r="G12175" s="4" cm="1">
        <f t="array" ref="G12175">MAX(IF(L$5:L$11&lt;E12175,L$5:L$11,0))</f>
        <v>0.76393202250021031</v>
      </c>
      <c r="H12175" s="4">
        <f t="shared" si="571"/>
        <v>4.0419485489420204E-3</v>
      </c>
      <c r="I12175" s="4">
        <f t="shared" si="572"/>
        <v>0.79650140359457311</v>
      </c>
    </row>
    <row r="12176" spans="1:9" x14ac:dyDescent="0.25">
      <c r="A12176" s="2">
        <v>33564</v>
      </c>
      <c r="B12176" s="3">
        <v>376.14001464843699</v>
      </c>
      <c r="C12176" s="3">
        <f>MAX(B$2:B12176)</f>
        <v>397.41000366210898</v>
      </c>
      <c r="D12176" s="3">
        <f>MIN(B$2:B12176)</f>
        <v>4.4000000953674299</v>
      </c>
      <c r="E12176" s="4">
        <f t="shared" si="570"/>
        <v>0.94587926815949386</v>
      </c>
      <c r="F12176" s="4" cm="1">
        <f t="array" ref="F12176">MIN(IF(L$5:L$11&gt;=E12176,L$5:L$11,1))</f>
        <v>1</v>
      </c>
      <c r="G12176" s="4" cm="1">
        <f t="array" ref="G12176">MAX(IF(L$5:L$11&lt;E12176,L$5:L$11,0))</f>
        <v>0.76393202250021031</v>
      </c>
      <c r="H12176" s="4">
        <f t="shared" si="571"/>
        <v>-1.0314116022041242E-2</v>
      </c>
      <c r="I12176" s="4">
        <f t="shared" si="572"/>
        <v>0.81299253302073071</v>
      </c>
    </row>
    <row r="12177" spans="1:9" x14ac:dyDescent="0.25">
      <c r="A12177" s="2">
        <v>33567</v>
      </c>
      <c r="B12177" s="3">
        <v>375.33999633789</v>
      </c>
      <c r="C12177" s="3">
        <f>MAX(B$2:B12177)</f>
        <v>397.41000366210898</v>
      </c>
      <c r="D12177" s="3">
        <f>MIN(B$2:B12177)</f>
        <v>4.4000000953674299</v>
      </c>
      <c r="E12177" s="4">
        <f t="shared" si="570"/>
        <v>0.94384364997347703</v>
      </c>
      <c r="F12177" s="4" cm="1">
        <f t="array" ref="F12177">MIN(IF(L$5:L$11&gt;=E12177,L$5:L$11,1))</f>
        <v>1</v>
      </c>
      <c r="G12177" s="4" cm="1">
        <f t="array" ref="G12177">MAX(IF(L$5:L$11&lt;E12177,L$5:L$11,0))</f>
        <v>0.76393202250021031</v>
      </c>
      <c r="H12177" s="4">
        <f t="shared" si="571"/>
        <v>-2.1269162529669039E-3</v>
      </c>
      <c r="I12177" s="4">
        <f t="shared" si="572"/>
        <v>0.77074090093157865</v>
      </c>
    </row>
    <row r="12178" spans="1:9" x14ac:dyDescent="0.25">
      <c r="A12178" s="2">
        <v>33568</v>
      </c>
      <c r="B12178" s="3">
        <v>377.95999145507801</v>
      </c>
      <c r="C12178" s="3">
        <f>MAX(B$2:B12178)</f>
        <v>397.41000366210898</v>
      </c>
      <c r="D12178" s="3">
        <f>MIN(B$2:B12178)</f>
        <v>4.4000000953674299</v>
      </c>
      <c r="E12178" s="4">
        <f t="shared" si="570"/>
        <v>0.9505101345245327</v>
      </c>
      <c r="F12178" s="4" cm="1">
        <f t="array" ref="F12178">MIN(IF(L$5:L$11&gt;=E12178,L$5:L$11,1))</f>
        <v>1</v>
      </c>
      <c r="G12178" s="4" cm="1">
        <f t="array" ref="G12178">MAX(IF(L$5:L$11&lt;E12178,L$5:L$11,0))</f>
        <v>0.76393202250021031</v>
      </c>
      <c r="H12178" s="4">
        <f t="shared" si="571"/>
        <v>6.9803248861051159E-3</v>
      </c>
      <c r="I12178" s="4">
        <f t="shared" si="572"/>
        <v>0.76211788391937652</v>
      </c>
    </row>
    <row r="12179" spans="1:9" x14ac:dyDescent="0.25">
      <c r="A12179" s="2">
        <v>33569</v>
      </c>
      <c r="B12179" s="3">
        <v>376.54998779296801</v>
      </c>
      <c r="C12179" s="3">
        <f>MAX(B$2:B12179)</f>
        <v>397.41000366210898</v>
      </c>
      <c r="D12179" s="3">
        <f>MIN(B$2:B12179)</f>
        <v>4.4000000953674299</v>
      </c>
      <c r="E12179" s="4">
        <f t="shared" si="570"/>
        <v>0.94692243026939016</v>
      </c>
      <c r="F12179" s="4" cm="1">
        <f t="array" ref="F12179">MIN(IF(L$5:L$11&gt;=E12179,L$5:L$11,1))</f>
        <v>1</v>
      </c>
      <c r="G12179" s="4" cm="1">
        <f t="array" ref="G12179">MAX(IF(L$5:L$11&lt;E12179,L$5:L$11,0))</f>
        <v>0.76393202250021031</v>
      </c>
      <c r="H12179" s="4">
        <f t="shared" si="571"/>
        <v>-3.7305632712122394E-3</v>
      </c>
      <c r="I12179" s="4">
        <f t="shared" si="572"/>
        <v>0.7903575656486006</v>
      </c>
    </row>
    <row r="12180" spans="1:9" x14ac:dyDescent="0.25">
      <c r="A12180" s="2">
        <v>33571</v>
      </c>
      <c r="B12180" s="3">
        <v>375.22000122070301</v>
      </c>
      <c r="C12180" s="3">
        <f>MAX(B$2:B12180)</f>
        <v>397.41000366210898</v>
      </c>
      <c r="D12180" s="3">
        <f>MIN(B$2:B12180)</f>
        <v>4.4000000953674299</v>
      </c>
      <c r="E12180" s="4">
        <f t="shared" si="570"/>
        <v>0.9435383266582994</v>
      </c>
      <c r="F12180" s="4" cm="1">
        <f t="array" ref="F12180">MIN(IF(L$5:L$11&gt;=E12180,L$5:L$11,1))</f>
        <v>1</v>
      </c>
      <c r="G12180" s="4" cm="1">
        <f t="array" ref="G12180">MAX(IF(L$5:L$11&lt;E12180,L$5:L$11,0))</f>
        <v>0.76393202250021031</v>
      </c>
      <c r="H12180" s="4">
        <f t="shared" si="571"/>
        <v>-3.5320319091239893E-3</v>
      </c>
      <c r="I12180" s="4">
        <f t="shared" si="572"/>
        <v>0.77515980654065153</v>
      </c>
    </row>
    <row r="12181" spans="1:9" x14ac:dyDescent="0.25">
      <c r="A12181" s="2">
        <v>33574</v>
      </c>
      <c r="B12181" s="3">
        <v>381.39999389648398</v>
      </c>
      <c r="C12181" s="3">
        <f>MAX(B$2:B12181)</f>
        <v>397.41000366210898</v>
      </c>
      <c r="D12181" s="3">
        <f>MIN(B$2:B12181)</f>
        <v>4.4000000953674299</v>
      </c>
      <c r="E12181" s="4">
        <f t="shared" si="570"/>
        <v>0.95926309859716796</v>
      </c>
      <c r="F12181" s="4" cm="1">
        <f t="array" ref="F12181">MIN(IF(L$5:L$11&gt;=E12181,L$5:L$11,1))</f>
        <v>1</v>
      </c>
      <c r="G12181" s="4" cm="1">
        <f t="array" ref="G12181">MAX(IF(L$5:L$11&lt;E12181,L$5:L$11,0))</f>
        <v>0.76393202250021031</v>
      </c>
      <c r="H12181" s="4">
        <f t="shared" si="571"/>
        <v>1.6470317828675363E-2</v>
      </c>
      <c r="I12181" s="4">
        <f t="shared" si="572"/>
        <v>0.76082451360116854</v>
      </c>
    </row>
    <row r="12182" spans="1:9" x14ac:dyDescent="0.25">
      <c r="A12182" s="2">
        <v>33575</v>
      </c>
      <c r="B12182" s="3">
        <v>380.95999145507801</v>
      </c>
      <c r="C12182" s="3">
        <f>MAX(B$2:B12182)</f>
        <v>397.41000366210898</v>
      </c>
      <c r="D12182" s="3">
        <f>MIN(B$2:B12182)</f>
        <v>4.4000000953674299</v>
      </c>
      <c r="E12182" s="4">
        <f t="shared" si="570"/>
        <v>0.95814352800758318</v>
      </c>
      <c r="F12182" s="4" cm="1">
        <f t="array" ref="F12182">MIN(IF(L$5:L$11&gt;=E12182,L$5:L$11,1))</f>
        <v>1</v>
      </c>
      <c r="G12182" s="4" cm="1">
        <f t="array" ref="G12182">MAX(IF(L$5:L$11&lt;E12182,L$5:L$11,0))</f>
        <v>0.76393202250021031</v>
      </c>
      <c r="H12182" s="4">
        <f t="shared" si="571"/>
        <v>-1.1536508873815077E-3</v>
      </c>
      <c r="I12182" s="4">
        <f t="shared" si="572"/>
        <v>0.827435716464897</v>
      </c>
    </row>
    <row r="12183" spans="1:9" x14ac:dyDescent="0.25">
      <c r="A12183" s="2">
        <v>33576</v>
      </c>
      <c r="B12183" s="3">
        <v>380.07000732421801</v>
      </c>
      <c r="C12183" s="3">
        <f>MAX(B$2:B12183)</f>
        <v>397.41000366210898</v>
      </c>
      <c r="D12183" s="3">
        <f>MIN(B$2:B12183)</f>
        <v>4.4000000953674299</v>
      </c>
      <c r="E12183" s="4">
        <f t="shared" si="570"/>
        <v>0.95587899498607476</v>
      </c>
      <c r="F12183" s="4" cm="1">
        <f t="array" ref="F12183">MIN(IF(L$5:L$11&gt;=E12183,L$5:L$11,1))</f>
        <v>1</v>
      </c>
      <c r="G12183" s="4" cm="1">
        <f t="array" ref="G12183">MAX(IF(L$5:L$11&lt;E12183,L$5:L$11,0))</f>
        <v>0.76393202250021031</v>
      </c>
      <c r="H12183" s="4">
        <f t="shared" si="571"/>
        <v>-2.3361616726751411E-3</v>
      </c>
      <c r="I12183" s="4">
        <f t="shared" si="572"/>
        <v>0.82269313934180632</v>
      </c>
    </row>
    <row r="12184" spans="1:9" x14ac:dyDescent="0.25">
      <c r="A12184" s="2">
        <v>33577</v>
      </c>
      <c r="B12184" s="3">
        <v>377.39001464843699</v>
      </c>
      <c r="C12184" s="3">
        <f>MAX(B$2:B12184)</f>
        <v>397.41000366210898</v>
      </c>
      <c r="D12184" s="3">
        <f>MIN(B$2:B12184)</f>
        <v>4.4000000953674299</v>
      </c>
      <c r="E12184" s="4">
        <f t="shared" si="570"/>
        <v>0.94905984877743155</v>
      </c>
      <c r="F12184" s="4" cm="1">
        <f t="array" ref="F12184">MIN(IF(L$5:L$11&gt;=E12184,L$5:L$11,1))</f>
        <v>1</v>
      </c>
      <c r="G12184" s="4" cm="1">
        <f t="array" ref="G12184">MAX(IF(L$5:L$11&lt;E12184,L$5:L$11,0))</f>
        <v>0.76393202250021031</v>
      </c>
      <c r="H12184" s="4">
        <f t="shared" si="571"/>
        <v>-7.0513132426544001E-3</v>
      </c>
      <c r="I12184" s="4">
        <f t="shared" si="572"/>
        <v>0.81310042352540357</v>
      </c>
    </row>
    <row r="12185" spans="1:9" x14ac:dyDescent="0.25">
      <c r="A12185" s="2">
        <v>33578</v>
      </c>
      <c r="B12185" s="3">
        <v>379.100006103515</v>
      </c>
      <c r="C12185" s="3">
        <f>MAX(B$2:B12185)</f>
        <v>397.41000366210898</v>
      </c>
      <c r="D12185" s="3">
        <f>MIN(B$2:B12185)</f>
        <v>4.4000000953674299</v>
      </c>
      <c r="E12185" s="4">
        <f t="shared" si="570"/>
        <v>0.95341086132051966</v>
      </c>
      <c r="F12185" s="4" cm="1">
        <f t="array" ref="F12185">MIN(IF(L$5:L$11&gt;=E12185,L$5:L$11,1))</f>
        <v>1</v>
      </c>
      <c r="G12185" s="4" cm="1">
        <f t="array" ref="G12185">MAX(IF(L$5:L$11&lt;E12185,L$5:L$11,0))</f>
        <v>0.76393202250021031</v>
      </c>
      <c r="H12185" s="4">
        <f t="shared" si="571"/>
        <v>4.5310988333142621E-3</v>
      </c>
      <c r="I12185" s="4">
        <f t="shared" si="572"/>
        <v>0.78421405663708099</v>
      </c>
    </row>
    <row r="12186" spans="1:9" x14ac:dyDescent="0.25">
      <c r="A12186" s="2">
        <v>33581</v>
      </c>
      <c r="B12186" s="3">
        <v>378.260009765625</v>
      </c>
      <c r="C12186" s="3">
        <f>MAX(B$2:B12186)</f>
        <v>397.41000366210898</v>
      </c>
      <c r="D12186" s="3">
        <f>MIN(B$2:B12186)</f>
        <v>4.4000000953674299</v>
      </c>
      <c r="E12186" s="4">
        <f t="shared" si="570"/>
        <v>0.95127352046337443</v>
      </c>
      <c r="F12186" s="4" cm="1">
        <f t="array" ref="F12186">MIN(IF(L$5:L$11&gt;=E12186,L$5:L$11,1))</f>
        <v>1</v>
      </c>
      <c r="G12186" s="4" cm="1">
        <f t="array" ref="G12186">MAX(IF(L$5:L$11&lt;E12186,L$5:L$11,0))</f>
        <v>0.76393202250021031</v>
      </c>
      <c r="H12186" s="4">
        <f t="shared" si="571"/>
        <v>-2.2157645063730635E-3</v>
      </c>
      <c r="I12186" s="4">
        <f t="shared" si="572"/>
        <v>0.8026452415405565</v>
      </c>
    </row>
    <row r="12187" spans="1:9" x14ac:dyDescent="0.25">
      <c r="A12187" s="2">
        <v>33582</v>
      </c>
      <c r="B12187" s="3">
        <v>377.89999389648398</v>
      </c>
      <c r="C12187" s="3">
        <f>MAX(B$2:B12187)</f>
        <v>397.41000366210898</v>
      </c>
      <c r="D12187" s="3">
        <f>MIN(B$2:B12187)</f>
        <v>4.4000000953674299</v>
      </c>
      <c r="E12187" s="4">
        <f t="shared" si="570"/>
        <v>0.9503574728669425</v>
      </c>
      <c r="F12187" s="4" cm="1">
        <f t="array" ref="F12187">MIN(IF(L$5:L$11&gt;=E12187,L$5:L$11,1))</f>
        <v>1</v>
      </c>
      <c r="G12187" s="4" cm="1">
        <f t="array" ref="G12187">MAX(IF(L$5:L$11&lt;E12187,L$5:L$11,0))</f>
        <v>0.76393202250021031</v>
      </c>
      <c r="H12187" s="4">
        <f t="shared" si="571"/>
        <v>-9.5176825423359812E-4</v>
      </c>
      <c r="I12187" s="4">
        <f t="shared" si="572"/>
        <v>0.79359132037860169</v>
      </c>
    </row>
    <row r="12188" spans="1:9" x14ac:dyDescent="0.25">
      <c r="A12188" s="2">
        <v>33583</v>
      </c>
      <c r="B12188" s="3">
        <v>377.70001220703102</v>
      </c>
      <c r="C12188" s="3">
        <f>MAX(B$2:B12188)</f>
        <v>397.41000366210898</v>
      </c>
      <c r="D12188" s="3">
        <f>MIN(B$2:B12188)</f>
        <v>4.4000000953674299</v>
      </c>
      <c r="E12188" s="4">
        <f t="shared" si="570"/>
        <v>0.94984862655860924</v>
      </c>
      <c r="F12188" s="4" cm="1">
        <f t="array" ref="F12188">MIN(IF(L$5:L$11&gt;=E12188,L$5:L$11,1))</f>
        <v>1</v>
      </c>
      <c r="G12188" s="4" cm="1">
        <f t="array" ref="G12188">MAX(IF(L$5:L$11&lt;E12188,L$5:L$11,0))</f>
        <v>0.76393202250021031</v>
      </c>
      <c r="H12188" s="4">
        <f t="shared" si="571"/>
        <v>-5.2919209495339015E-4</v>
      </c>
      <c r="I12188" s="4">
        <f t="shared" si="572"/>
        <v>0.78971088048949067</v>
      </c>
    </row>
    <row r="12189" spans="1:9" x14ac:dyDescent="0.25">
      <c r="A12189" s="2">
        <v>33584</v>
      </c>
      <c r="B12189" s="3">
        <v>381.54998779296801</v>
      </c>
      <c r="C12189" s="3">
        <f>MAX(B$2:B12189)</f>
        <v>397.41000366210898</v>
      </c>
      <c r="D12189" s="3">
        <f>MIN(B$2:B12189)</f>
        <v>4.4000000953674299</v>
      </c>
      <c r="E12189" s="4">
        <f t="shared" si="570"/>
        <v>0.95964475274114092</v>
      </c>
      <c r="F12189" s="4" cm="1">
        <f t="array" ref="F12189">MIN(IF(L$5:L$11&gt;=E12189,L$5:L$11,1))</f>
        <v>1</v>
      </c>
      <c r="G12189" s="4" cm="1">
        <f t="array" ref="G12189">MAX(IF(L$5:L$11&lt;E12189,L$5:L$11,0))</f>
        <v>0.76393202250021031</v>
      </c>
      <c r="H12189" s="4">
        <f t="shared" si="571"/>
        <v>1.0193210117839913E-2</v>
      </c>
      <c r="I12189" s="4">
        <f t="shared" si="572"/>
        <v>0.78755537293729116</v>
      </c>
    </row>
    <row r="12190" spans="1:9" x14ac:dyDescent="0.25">
      <c r="A12190" s="2">
        <v>33585</v>
      </c>
      <c r="B12190" s="3">
        <v>384.47000122070301</v>
      </c>
      <c r="C12190" s="3">
        <f>MAX(B$2:B12190)</f>
        <v>397.41000366210898</v>
      </c>
      <c r="D12190" s="3">
        <f>MIN(B$2:B12190)</f>
        <v>4.4000000953674299</v>
      </c>
      <c r="E12190" s="4">
        <f t="shared" si="570"/>
        <v>0.96707462323103821</v>
      </c>
      <c r="F12190" s="4" cm="1">
        <f t="array" ref="F12190">MIN(IF(L$5:L$11&gt;=E12190,L$5:L$11,1))</f>
        <v>1</v>
      </c>
      <c r="G12190" s="4" cm="1">
        <f t="array" ref="G12190">MAX(IF(L$5:L$11&lt;E12190,L$5:L$11,0))</f>
        <v>0.76393202250021031</v>
      </c>
      <c r="H12190" s="4">
        <f t="shared" si="571"/>
        <v>7.6530298025312415E-3</v>
      </c>
      <c r="I12190" s="4">
        <f t="shared" si="572"/>
        <v>0.82905242936266088</v>
      </c>
    </row>
    <row r="12191" spans="1:9" x14ac:dyDescent="0.25">
      <c r="A12191" s="2">
        <v>33588</v>
      </c>
      <c r="B12191" s="3">
        <v>384.45999145507801</v>
      </c>
      <c r="C12191" s="3">
        <f>MAX(B$2:B12191)</f>
        <v>397.41000366210898</v>
      </c>
      <c r="D12191" s="3">
        <f>MIN(B$2:B12191)</f>
        <v>4.4000000953674299</v>
      </c>
      <c r="E12191" s="4">
        <f t="shared" si="570"/>
        <v>0.96704915373780864</v>
      </c>
      <c r="F12191" s="4" cm="1">
        <f t="array" ref="F12191">MIN(IF(L$5:L$11&gt;=E12191,L$5:L$11,1))</f>
        <v>1</v>
      </c>
      <c r="G12191" s="4" cm="1">
        <f t="array" ref="G12191">MAX(IF(L$5:L$11&lt;E12191,L$5:L$11,0))</f>
        <v>0.76393202250021031</v>
      </c>
      <c r="H12191" s="4">
        <f t="shared" si="571"/>
        <v>-2.603523186006651E-5</v>
      </c>
      <c r="I12191" s="4">
        <f t="shared" si="572"/>
        <v>0.86052586582188551</v>
      </c>
    </row>
    <row r="12192" spans="1:9" x14ac:dyDescent="0.25">
      <c r="A12192" s="2">
        <v>33589</v>
      </c>
      <c r="B12192" s="3">
        <v>382.739990234375</v>
      </c>
      <c r="C12192" s="3">
        <f>MAX(B$2:B12192)</f>
        <v>397.41000366210898</v>
      </c>
      <c r="D12192" s="3">
        <f>MIN(B$2:B12192)</f>
        <v>4.4000000953674299</v>
      </c>
      <c r="E12192" s="4">
        <f t="shared" si="570"/>
        <v>0.96267267170149096</v>
      </c>
      <c r="F12192" s="4" cm="1">
        <f t="array" ref="F12192">MIN(IF(L$5:L$11&gt;=E12192,L$5:L$11,1))</f>
        <v>1</v>
      </c>
      <c r="G12192" s="4" cm="1">
        <f t="array" ref="G12192">MAX(IF(L$5:L$11&lt;E12192,L$5:L$11,0))</f>
        <v>0.76393202250021031</v>
      </c>
      <c r="H12192" s="4">
        <f t="shared" si="571"/>
        <v>-4.4738106927414423E-3</v>
      </c>
      <c r="I12192" s="4">
        <f t="shared" si="572"/>
        <v>0.86041797531721254</v>
      </c>
    </row>
    <row r="12193" spans="1:9" x14ac:dyDescent="0.25">
      <c r="A12193" s="2">
        <v>33590</v>
      </c>
      <c r="B12193" s="3">
        <v>383.48001098632801</v>
      </c>
      <c r="C12193" s="3">
        <f>MAX(B$2:B12193)</f>
        <v>397.41000366210898</v>
      </c>
      <c r="D12193" s="3">
        <f>MIN(B$2:B12193)</f>
        <v>4.4000000953674299</v>
      </c>
      <c r="E12193" s="4">
        <f t="shared" si="570"/>
        <v>0.96455562822991769</v>
      </c>
      <c r="F12193" s="4" cm="1">
        <f t="array" ref="F12193">MIN(IF(L$5:L$11&gt;=E12193,L$5:L$11,1))</f>
        <v>1</v>
      </c>
      <c r="G12193" s="4" cm="1">
        <f t="array" ref="G12193">MAX(IF(L$5:L$11&lt;E12193,L$5:L$11,0))</f>
        <v>0.76393202250021031</v>
      </c>
      <c r="H12193" s="4">
        <f t="shared" si="571"/>
        <v>1.9334816607479155E-3</v>
      </c>
      <c r="I12193" s="4">
        <f t="shared" si="572"/>
        <v>0.84187889990906417</v>
      </c>
    </row>
    <row r="12194" spans="1:9" x14ac:dyDescent="0.25">
      <c r="A12194" s="2">
        <v>33591</v>
      </c>
      <c r="B12194" s="3">
        <v>382.51998901367102</v>
      </c>
      <c r="C12194" s="3">
        <f>MAX(B$2:B12194)</f>
        <v>397.41000366210898</v>
      </c>
      <c r="D12194" s="3">
        <f>MIN(B$2:B12194)</f>
        <v>4.4000000953674299</v>
      </c>
      <c r="E12194" s="4">
        <f t="shared" si="570"/>
        <v>0.96211288640669601</v>
      </c>
      <c r="F12194" s="4" cm="1">
        <f t="array" ref="F12194">MIN(IF(L$5:L$11&gt;=E12194,L$5:L$11,1))</f>
        <v>1</v>
      </c>
      <c r="G12194" s="4" cm="1">
        <f t="array" ref="G12194">MAX(IF(L$5:L$11&lt;E12194,L$5:L$11,0))</f>
        <v>0.76393202250021031</v>
      </c>
      <c r="H12194" s="4">
        <f t="shared" si="571"/>
        <v>-2.5034472336322722E-3</v>
      </c>
      <c r="I12194" s="4">
        <f t="shared" si="572"/>
        <v>0.84985523176215683</v>
      </c>
    </row>
    <row r="12195" spans="1:9" x14ac:dyDescent="0.25">
      <c r="A12195" s="2">
        <v>33592</v>
      </c>
      <c r="B12195" s="3">
        <v>387.04000854492102</v>
      </c>
      <c r="C12195" s="3">
        <f>MAX(B$2:B12195)</f>
        <v>397.41000366210898</v>
      </c>
      <c r="D12195" s="3">
        <f>MIN(B$2:B12195)</f>
        <v>4.4000000953674299</v>
      </c>
      <c r="E12195" s="4">
        <f t="shared" si="570"/>
        <v>0.97361391561773081</v>
      </c>
      <c r="F12195" s="4" cm="1">
        <f t="array" ref="F12195">MIN(IF(L$5:L$11&gt;=E12195,L$5:L$11,1))</f>
        <v>1</v>
      </c>
      <c r="G12195" s="4" cm="1">
        <f t="array" ref="G12195">MAX(IF(L$5:L$11&lt;E12195,L$5:L$11,0))</f>
        <v>0.76393202250021031</v>
      </c>
      <c r="H12195" s="4">
        <f t="shared" si="571"/>
        <v>1.1816427013147335E-2</v>
      </c>
      <c r="I12195" s="4">
        <f t="shared" si="572"/>
        <v>0.83950761134750795</v>
      </c>
    </row>
    <row r="12196" spans="1:9" x14ac:dyDescent="0.25">
      <c r="A12196" s="2">
        <v>33595</v>
      </c>
      <c r="B12196" s="3">
        <v>396.82000732421801</v>
      </c>
      <c r="C12196" s="3">
        <f>MAX(B$2:B12196)</f>
        <v>397.41000366210898</v>
      </c>
      <c r="D12196" s="3">
        <f>MIN(B$2:B12196)</f>
        <v>4.4000000953674299</v>
      </c>
      <c r="E12196" s="4">
        <f t="shared" si="570"/>
        <v>0.99849877526643982</v>
      </c>
      <c r="F12196" s="4" cm="1">
        <f t="array" ref="F12196">MIN(IF(L$5:L$11&gt;=E12196,L$5:L$11,1))</f>
        <v>1</v>
      </c>
      <c r="G12196" s="4" cm="1">
        <f t="array" ref="G12196">MAX(IF(L$5:L$11&lt;E12196,L$5:L$11,0))</f>
        <v>0.76393202250021031</v>
      </c>
      <c r="H12196" s="4">
        <f t="shared" si="571"/>
        <v>2.5268702365073281E-2</v>
      </c>
      <c r="I12196" s="4">
        <f t="shared" si="572"/>
        <v>0.8882267528966622</v>
      </c>
    </row>
    <row r="12197" spans="1:9" x14ac:dyDescent="0.25">
      <c r="A12197" s="2">
        <v>33596</v>
      </c>
      <c r="B12197" s="3">
        <v>399.329986572265</v>
      </c>
      <c r="C12197" s="3">
        <f>MAX(B$2:B12197)</f>
        <v>399.329986572265</v>
      </c>
      <c r="D12197" s="3">
        <f>MIN(B$2:B12197)</f>
        <v>4.4000000953674299</v>
      </c>
      <c r="E12197" s="4">
        <f t="shared" si="570"/>
        <v>1</v>
      </c>
      <c r="F12197" s="4" cm="1">
        <f t="array" ref="F12197">MIN(IF(L$5:L$11&gt;=E12197,L$5:L$11,1))</f>
        <v>1</v>
      </c>
      <c r="G12197" s="4" cm="1">
        <f t="array" ref="G12197">MAX(IF(L$5:L$11&lt;E12197,L$5:L$11,0))</f>
        <v>0.76393202250021031</v>
      </c>
      <c r="H12197" s="4">
        <f t="shared" si="571"/>
        <v>6.3252336115104946E-3</v>
      </c>
      <c r="I12197" s="4">
        <f t="shared" si="572"/>
        <v>0.99364070997913512</v>
      </c>
    </row>
    <row r="12198" spans="1:9" x14ac:dyDescent="0.25">
      <c r="A12198" s="2">
        <v>33598</v>
      </c>
      <c r="B12198" s="3">
        <v>404.83999633789</v>
      </c>
      <c r="C12198" s="3">
        <f>MAX(B$2:B12198)</f>
        <v>404.83999633789</v>
      </c>
      <c r="D12198" s="3">
        <f>MIN(B$2:B12198)</f>
        <v>4.4000000953674299</v>
      </c>
      <c r="E12198" s="4">
        <f t="shared" si="570"/>
        <v>1</v>
      </c>
      <c r="F12198" s="4" cm="1">
        <f t="array" ref="F12198">MIN(IF(L$5:L$11&gt;=E12198,L$5:L$11,1))</f>
        <v>1</v>
      </c>
      <c r="G12198" s="4" cm="1">
        <f t="array" ref="G12198">MAX(IF(L$5:L$11&lt;E12198,L$5:L$11,0))</f>
        <v>0.76393202250021031</v>
      </c>
      <c r="H12198" s="4">
        <f t="shared" si="571"/>
        <v>1.3798136756323576E-2</v>
      </c>
      <c r="I12198" s="4">
        <f t="shared" si="572"/>
        <v>1</v>
      </c>
    </row>
    <row r="12199" spans="1:9" x14ac:dyDescent="0.25">
      <c r="A12199" s="2">
        <v>33599</v>
      </c>
      <c r="B12199" s="3">
        <v>406.45999145507801</v>
      </c>
      <c r="C12199" s="3">
        <f>MAX(B$2:B12199)</f>
        <v>406.45999145507801</v>
      </c>
      <c r="D12199" s="3">
        <f>MIN(B$2:B12199)</f>
        <v>4.4000000953674299</v>
      </c>
      <c r="E12199" s="4">
        <f t="shared" si="570"/>
        <v>1</v>
      </c>
      <c r="F12199" s="4" cm="1">
        <f t="array" ref="F12199">MIN(IF(L$5:L$11&gt;=E12199,L$5:L$11,1))</f>
        <v>1</v>
      </c>
      <c r="G12199" s="4" cm="1">
        <f t="array" ref="G12199">MAX(IF(L$5:L$11&lt;E12199,L$5:L$11,0))</f>
        <v>0.76393202250021031</v>
      </c>
      <c r="H12199" s="4">
        <f t="shared" si="571"/>
        <v>4.0015688465619981E-3</v>
      </c>
      <c r="I12199" s="4">
        <f t="shared" si="572"/>
        <v>1</v>
      </c>
    </row>
    <row r="12200" spans="1:9" x14ac:dyDescent="0.25">
      <c r="A12200" s="2">
        <v>33602</v>
      </c>
      <c r="B12200" s="3">
        <v>415.14001464843699</v>
      </c>
      <c r="C12200" s="3">
        <f>MAX(B$2:B12200)</f>
        <v>415.14001464843699</v>
      </c>
      <c r="D12200" s="3">
        <f>MIN(B$2:B12200)</f>
        <v>4.4000000953674299</v>
      </c>
      <c r="E12200" s="4">
        <f t="shared" si="570"/>
        <v>1</v>
      </c>
      <c r="F12200" s="4" cm="1">
        <f t="array" ref="F12200">MIN(IF(L$5:L$11&gt;=E12200,L$5:L$11,1))</f>
        <v>1</v>
      </c>
      <c r="G12200" s="4" cm="1">
        <f t="array" ref="G12200">MAX(IF(L$5:L$11&lt;E12200,L$5:L$11,0))</f>
        <v>0.76393202250021031</v>
      </c>
      <c r="H12200" s="4">
        <f t="shared" si="571"/>
        <v>2.1355172405248313E-2</v>
      </c>
      <c r="I12200" s="4">
        <f t="shared" si="572"/>
        <v>1</v>
      </c>
    </row>
    <row r="12201" spans="1:9" x14ac:dyDescent="0.25">
      <c r="A12201" s="2">
        <v>33603</v>
      </c>
      <c r="B12201" s="3">
        <v>417.08999633789</v>
      </c>
      <c r="C12201" s="3">
        <f>MAX(B$2:B12201)</f>
        <v>417.08999633789</v>
      </c>
      <c r="D12201" s="3">
        <f>MIN(B$2:B12201)</f>
        <v>4.4000000953674299</v>
      </c>
      <c r="E12201" s="4">
        <f t="shared" si="570"/>
        <v>1</v>
      </c>
      <c r="F12201" s="4" cm="1">
        <f t="array" ref="F12201">MIN(IF(L$5:L$11&gt;=E12201,L$5:L$11,1))</f>
        <v>1</v>
      </c>
      <c r="G12201" s="4" cm="1">
        <f t="array" ref="G12201">MAX(IF(L$5:L$11&lt;E12201,L$5:L$11,0))</f>
        <v>0.76393202250021031</v>
      </c>
      <c r="H12201" s="4">
        <f t="shared" si="571"/>
        <v>4.6971663069008684E-3</v>
      </c>
      <c r="I12201" s="4">
        <f t="shared" si="572"/>
        <v>1</v>
      </c>
    </row>
    <row r="12202" spans="1:9" x14ac:dyDescent="0.25">
      <c r="A12202" s="2">
        <v>33605</v>
      </c>
      <c r="B12202" s="3">
        <v>417.260009765625</v>
      </c>
      <c r="C12202" s="3">
        <f>MAX(B$2:B12202)</f>
        <v>417.260009765625</v>
      </c>
      <c r="D12202" s="3">
        <f>MIN(B$2:B12202)</f>
        <v>4.4000000953674299</v>
      </c>
      <c r="E12202" s="4">
        <f t="shared" si="570"/>
        <v>1</v>
      </c>
      <c r="F12202" s="4" cm="1">
        <f t="array" ref="F12202">MIN(IF(L$5:L$11&gt;=E12202,L$5:L$11,1))</f>
        <v>1</v>
      </c>
      <c r="G12202" s="4" cm="1">
        <f t="array" ref="G12202">MAX(IF(L$5:L$11&lt;E12202,L$5:L$11,0))</f>
        <v>0.76393202250021031</v>
      </c>
      <c r="H12202" s="4">
        <f t="shared" si="571"/>
        <v>4.0761809016687245E-4</v>
      </c>
      <c r="I12202" s="4">
        <f t="shared" si="572"/>
        <v>1</v>
      </c>
    </row>
    <row r="12203" spans="1:9" x14ac:dyDescent="0.25">
      <c r="A12203" s="2">
        <v>33606</v>
      </c>
      <c r="B12203" s="3">
        <v>419.33999633789</v>
      </c>
      <c r="C12203" s="3">
        <f>MAX(B$2:B12203)</f>
        <v>419.33999633789</v>
      </c>
      <c r="D12203" s="3">
        <f>MIN(B$2:B12203)</f>
        <v>4.4000000953674299</v>
      </c>
      <c r="E12203" s="4">
        <f t="shared" si="570"/>
        <v>1</v>
      </c>
      <c r="F12203" s="4" cm="1">
        <f t="array" ref="F12203">MIN(IF(L$5:L$11&gt;=E12203,L$5:L$11,1))</f>
        <v>1</v>
      </c>
      <c r="G12203" s="4" cm="1">
        <f t="array" ref="G12203">MAX(IF(L$5:L$11&lt;E12203,L$5:L$11,0))</f>
        <v>0.76393202250021031</v>
      </c>
      <c r="H12203" s="4">
        <f t="shared" si="571"/>
        <v>4.9848692028582331E-3</v>
      </c>
      <c r="I12203" s="4">
        <f t="shared" si="572"/>
        <v>1</v>
      </c>
    </row>
    <row r="12204" spans="1:9" x14ac:dyDescent="0.25">
      <c r="A12204" s="2">
        <v>33609</v>
      </c>
      <c r="B12204" s="3">
        <v>417.95999145507801</v>
      </c>
      <c r="C12204" s="3">
        <f>MAX(B$2:B12204)</f>
        <v>419.33999633789</v>
      </c>
      <c r="D12204" s="3">
        <f>MIN(B$2:B12204)</f>
        <v>4.4000000953674299</v>
      </c>
      <c r="E12204" s="4">
        <f t="shared" si="570"/>
        <v>0.99667420616159308</v>
      </c>
      <c r="F12204" s="4" cm="1">
        <f t="array" ref="F12204">MIN(IF(L$5:L$11&gt;=E12204,L$5:L$11,1))</f>
        <v>1</v>
      </c>
      <c r="G12204" s="4" cm="1">
        <f t="array" ref="G12204">MAX(IF(L$5:L$11&lt;E12204,L$5:L$11,0))</f>
        <v>0.76393202250021031</v>
      </c>
      <c r="H12204" s="4">
        <f t="shared" si="571"/>
        <v>-3.2908973502733252E-3</v>
      </c>
      <c r="I12204" s="4">
        <f t="shared" si="572"/>
        <v>1</v>
      </c>
    </row>
    <row r="12205" spans="1:9" x14ac:dyDescent="0.25">
      <c r="A12205" s="2">
        <v>33610</v>
      </c>
      <c r="B12205" s="3">
        <v>417.39999389648398</v>
      </c>
      <c r="C12205" s="3">
        <f>MAX(B$2:B12205)</f>
        <v>419.33999633789</v>
      </c>
      <c r="D12205" s="3">
        <f>MIN(B$2:B12205)</f>
        <v>4.4000000953674299</v>
      </c>
      <c r="E12205" s="4">
        <f t="shared" si="570"/>
        <v>0.99532461932092919</v>
      </c>
      <c r="F12205" s="4" cm="1">
        <f t="array" ref="F12205">MIN(IF(L$5:L$11&gt;=E12205,L$5:L$11,1))</f>
        <v>1</v>
      </c>
      <c r="G12205" s="4" cm="1">
        <f t="array" ref="G12205">MAX(IF(L$5:L$11&lt;E12205,L$5:L$11,0))</f>
        <v>0.76393202250021031</v>
      </c>
      <c r="H12205" s="4">
        <f t="shared" si="571"/>
        <v>-1.3398353192717316E-3</v>
      </c>
      <c r="I12205" s="4">
        <f t="shared" si="572"/>
        <v>0.98591171122135834</v>
      </c>
    </row>
    <row r="12206" spans="1:9" x14ac:dyDescent="0.25">
      <c r="A12206" s="2">
        <v>33611</v>
      </c>
      <c r="B12206" s="3">
        <v>418.100006103515</v>
      </c>
      <c r="C12206" s="3">
        <f>MAX(B$2:B12206)</f>
        <v>419.33999633789</v>
      </c>
      <c r="D12206" s="3">
        <f>MIN(B$2:B12206)</f>
        <v>4.4000000953674299</v>
      </c>
      <c r="E12206" s="4">
        <f t="shared" si="570"/>
        <v>0.99701163964524098</v>
      </c>
      <c r="F12206" s="4" cm="1">
        <f t="array" ref="F12206">MIN(IF(L$5:L$11&gt;=E12206,L$5:L$11,1))</f>
        <v>1</v>
      </c>
      <c r="G12206" s="4" cm="1">
        <f t="array" ref="G12206">MAX(IF(L$5:L$11&lt;E12206,L$5:L$11,0))</f>
        <v>0.76393202250021031</v>
      </c>
      <c r="H12206" s="4">
        <f t="shared" si="571"/>
        <v>1.6770776647510033E-3</v>
      </c>
      <c r="I12206" s="4">
        <f t="shared" si="572"/>
        <v>0.98019476962276697</v>
      </c>
    </row>
    <row r="12207" spans="1:9" x14ac:dyDescent="0.25">
      <c r="A12207" s="2">
        <v>33612</v>
      </c>
      <c r="B12207" s="3">
        <v>417.60998535156199</v>
      </c>
      <c r="C12207" s="3">
        <f>MAX(B$2:B12207)</f>
        <v>419.33999633789</v>
      </c>
      <c r="D12207" s="3">
        <f>MIN(B$2:B12207)</f>
        <v>4.4000000953674299</v>
      </c>
      <c r="E12207" s="4">
        <f t="shared" si="570"/>
        <v>0.99583069599943586</v>
      </c>
      <c r="F12207" s="4" cm="1">
        <f t="array" ref="F12207">MIN(IF(L$5:L$11&gt;=E12207,L$5:L$11,1))</f>
        <v>1</v>
      </c>
      <c r="G12207" s="4" cm="1">
        <f t="array" ref="G12207">MAX(IF(L$5:L$11&lt;E12207,L$5:L$11,0))</f>
        <v>0.76393202250021031</v>
      </c>
      <c r="H12207" s="4">
        <f t="shared" si="571"/>
        <v>-1.1720180454426465E-3</v>
      </c>
      <c r="I12207" s="4">
        <f t="shared" si="572"/>
        <v>0.98734110239597539</v>
      </c>
    </row>
    <row r="12208" spans="1:9" x14ac:dyDescent="0.25">
      <c r="A12208" s="2">
        <v>33613</v>
      </c>
      <c r="B12208" s="3">
        <v>415.100006103515</v>
      </c>
      <c r="C12208" s="3">
        <f>MAX(B$2:B12208)</f>
        <v>419.33999633789</v>
      </c>
      <c r="D12208" s="3">
        <f>MIN(B$2:B12208)</f>
        <v>4.4000000953674299</v>
      </c>
      <c r="E12208" s="4">
        <f t="shared" si="570"/>
        <v>0.98978167862155952</v>
      </c>
      <c r="F12208" s="4" cm="1">
        <f t="array" ref="F12208">MIN(IF(L$5:L$11&gt;=E12208,L$5:L$11,1))</f>
        <v>1</v>
      </c>
      <c r="G12208" s="4" cm="1">
        <f t="array" ref="G12208">MAX(IF(L$5:L$11&lt;E12208,L$5:L$11,0))</f>
        <v>0.76393202250021031</v>
      </c>
      <c r="H12208" s="4">
        <f t="shared" si="571"/>
        <v>-6.0103429900844052E-3</v>
      </c>
      <c r="I12208" s="4">
        <f t="shared" si="572"/>
        <v>0.98233854483474847</v>
      </c>
    </row>
    <row r="12209" spans="1:9" x14ac:dyDescent="0.25">
      <c r="A12209" s="2">
        <v>33616</v>
      </c>
      <c r="B12209" s="3">
        <v>414.33999633789</v>
      </c>
      <c r="C12209" s="3">
        <f>MAX(B$2:B12209)</f>
        <v>419.33999633789</v>
      </c>
      <c r="D12209" s="3">
        <f>MIN(B$2:B12209)</f>
        <v>4.4000000953674299</v>
      </c>
      <c r="E12209" s="4">
        <f t="shared" si="570"/>
        <v>0.98795006496053073</v>
      </c>
      <c r="F12209" s="4" cm="1">
        <f t="array" ref="F12209">MIN(IF(L$5:L$11&gt;=E12209,L$5:L$11,1))</f>
        <v>1</v>
      </c>
      <c r="G12209" s="4" cm="1">
        <f t="array" ref="G12209">MAX(IF(L$5:L$11&lt;E12209,L$5:L$11,0))</f>
        <v>0.76393202250021031</v>
      </c>
      <c r="H12209" s="4">
        <f t="shared" si="571"/>
        <v>-1.8309076233438137E-3</v>
      </c>
      <c r="I12209" s="4">
        <f t="shared" si="572"/>
        <v>0.95671449602498682</v>
      </c>
    </row>
    <row r="12210" spans="1:9" x14ac:dyDescent="0.25">
      <c r="A12210" s="2">
        <v>33617</v>
      </c>
      <c r="B12210" s="3">
        <v>420.44000244140602</v>
      </c>
      <c r="C12210" s="3">
        <f>MAX(B$2:B12210)</f>
        <v>420.44000244140602</v>
      </c>
      <c r="D12210" s="3">
        <f>MIN(B$2:B12210)</f>
        <v>4.4000000953674299</v>
      </c>
      <c r="E12210" s="4">
        <f t="shared" si="570"/>
        <v>1</v>
      </c>
      <c r="F12210" s="4" cm="1">
        <f t="array" ref="F12210">MIN(IF(L$5:L$11&gt;=E12210,L$5:L$11,1))</f>
        <v>1</v>
      </c>
      <c r="G12210" s="4" cm="1">
        <f t="array" ref="G12210">MAX(IF(L$5:L$11&lt;E12210,L$5:L$11,0))</f>
        <v>0.76393202250021031</v>
      </c>
      <c r="H12210" s="4">
        <f t="shared" si="571"/>
        <v>1.4722223674833224E-2</v>
      </c>
      <c r="I12210" s="4">
        <f t="shared" si="572"/>
        <v>0.94895565604835153</v>
      </c>
    </row>
    <row r="12211" spans="1:9" x14ac:dyDescent="0.25">
      <c r="A12211" s="2">
        <v>33618</v>
      </c>
      <c r="B12211" s="3">
        <v>420.76998901367102</v>
      </c>
      <c r="C12211" s="3">
        <f>MAX(B$2:B12211)</f>
        <v>420.76998901367102</v>
      </c>
      <c r="D12211" s="3">
        <f>MIN(B$2:B12211)</f>
        <v>4.4000000953674299</v>
      </c>
      <c r="E12211" s="4">
        <f t="shared" si="570"/>
        <v>1</v>
      </c>
      <c r="F12211" s="4" cm="1">
        <f t="array" ref="F12211">MIN(IF(L$5:L$11&gt;=E12211,L$5:L$11,1))</f>
        <v>1</v>
      </c>
      <c r="G12211" s="4" cm="1">
        <f t="array" ref="G12211">MAX(IF(L$5:L$11&lt;E12211,L$5:L$11,0))</f>
        <v>0.76393202250021031</v>
      </c>
      <c r="H12211" s="4">
        <f t="shared" si="571"/>
        <v>7.8486007598899121E-4</v>
      </c>
      <c r="I12211" s="4">
        <f t="shared" si="572"/>
        <v>1</v>
      </c>
    </row>
    <row r="12212" spans="1:9" x14ac:dyDescent="0.25">
      <c r="A12212" s="2">
        <v>33619</v>
      </c>
      <c r="B12212" s="3">
        <v>418.20999145507801</v>
      </c>
      <c r="C12212" s="3">
        <f>MAX(B$2:B12212)</f>
        <v>420.76998901367102</v>
      </c>
      <c r="D12212" s="3">
        <f>MIN(B$2:B12212)</f>
        <v>4.4000000953674299</v>
      </c>
      <c r="E12212" s="4">
        <f t="shared" si="570"/>
        <v>0.99385162805502947</v>
      </c>
      <c r="F12212" s="4" cm="1">
        <f t="array" ref="F12212">MIN(IF(L$5:L$11&gt;=E12212,L$5:L$11,1))</f>
        <v>1</v>
      </c>
      <c r="G12212" s="4" cm="1">
        <f t="array" ref="G12212">MAX(IF(L$5:L$11&lt;E12212,L$5:L$11,0))</f>
        <v>0.76393202250021031</v>
      </c>
      <c r="H12212" s="4">
        <f t="shared" si="571"/>
        <v>-6.0840782979648678E-3</v>
      </c>
      <c r="I12212" s="4">
        <f t="shared" si="572"/>
        <v>1</v>
      </c>
    </row>
    <row r="12213" spans="1:9" x14ac:dyDescent="0.25">
      <c r="A12213" s="2">
        <v>33620</v>
      </c>
      <c r="B12213" s="3">
        <v>418.85998535156199</v>
      </c>
      <c r="C12213" s="3">
        <f>MAX(B$2:B12213)</f>
        <v>420.76998901367102</v>
      </c>
      <c r="D12213" s="3">
        <f>MIN(B$2:B12213)</f>
        <v>4.4000000953674299</v>
      </c>
      <c r="E12213" s="4">
        <f t="shared" si="570"/>
        <v>0.9954127249490986</v>
      </c>
      <c r="F12213" s="4" cm="1">
        <f t="array" ref="F12213">MIN(IF(L$5:L$11&gt;=E12213,L$5:L$11,1))</f>
        <v>1</v>
      </c>
      <c r="G12213" s="4" cm="1">
        <f t="array" ref="G12213">MAX(IF(L$5:L$11&lt;E12213,L$5:L$11,0))</f>
        <v>0.76393202250021031</v>
      </c>
      <c r="H12213" s="4">
        <f t="shared" si="571"/>
        <v>1.5542285209935169E-3</v>
      </c>
      <c r="I12213" s="4">
        <f t="shared" si="572"/>
        <v>0.97395507849015228</v>
      </c>
    </row>
    <row r="12214" spans="1:9" x14ac:dyDescent="0.25">
      <c r="A12214" s="2">
        <v>33623</v>
      </c>
      <c r="B12214" s="3">
        <v>416.35998535156199</v>
      </c>
      <c r="C12214" s="3">
        <f>MAX(B$2:B12214)</f>
        <v>420.76998901367102</v>
      </c>
      <c r="D12214" s="3">
        <f>MIN(B$2:B12214)</f>
        <v>4.4000000953674299</v>
      </c>
      <c r="E12214" s="4">
        <f t="shared" si="570"/>
        <v>0.98940844974546349</v>
      </c>
      <c r="F12214" s="4" cm="1">
        <f t="array" ref="F12214">MIN(IF(L$5:L$11&gt;=E12214,L$5:L$11,1))</f>
        <v>1</v>
      </c>
      <c r="G12214" s="4" cm="1">
        <f t="array" ref="G12214">MAX(IF(L$5:L$11&lt;E12214,L$5:L$11,0))</f>
        <v>0.76393202250021031</v>
      </c>
      <c r="H12214" s="4">
        <f t="shared" si="571"/>
        <v>-5.9685815963099742E-3</v>
      </c>
      <c r="I12214" s="4">
        <f t="shared" si="572"/>
        <v>0.98056799105289283</v>
      </c>
    </row>
    <row r="12215" spans="1:9" x14ac:dyDescent="0.25">
      <c r="A12215" s="2">
        <v>33624</v>
      </c>
      <c r="B12215" s="3">
        <v>412.64001464843699</v>
      </c>
      <c r="C12215" s="3">
        <f>MAX(B$2:B12215)</f>
        <v>420.76998901367102</v>
      </c>
      <c r="D12215" s="3">
        <f>MIN(B$2:B12215)</f>
        <v>4.4000000953674299</v>
      </c>
      <c r="E12215" s="4">
        <f t="shared" si="570"/>
        <v>0.98047415860505449</v>
      </c>
      <c r="F12215" s="4" cm="1">
        <f t="array" ref="F12215">MIN(IF(L$5:L$11&gt;=E12215,L$5:L$11,1))</f>
        <v>1</v>
      </c>
      <c r="G12215" s="4" cm="1">
        <f t="array" ref="G12215">MAX(IF(L$5:L$11&lt;E12215,L$5:L$11,0))</f>
        <v>0.76393202250021031</v>
      </c>
      <c r="H12215" s="4">
        <f t="shared" si="571"/>
        <v>-8.9345057978709175E-3</v>
      </c>
      <c r="I12215" s="4">
        <f t="shared" si="572"/>
        <v>0.95513347313467811</v>
      </c>
    </row>
    <row r="12216" spans="1:9" x14ac:dyDescent="0.25">
      <c r="A12216" s="2">
        <v>33625</v>
      </c>
      <c r="B12216" s="3">
        <v>418.13000488281199</v>
      </c>
      <c r="C12216" s="3">
        <f>MAX(B$2:B12216)</f>
        <v>420.76998901367102</v>
      </c>
      <c r="D12216" s="3">
        <f>MIN(B$2:B12216)</f>
        <v>4.4000000953674299</v>
      </c>
      <c r="E12216" s="4">
        <f t="shared" si="570"/>
        <v>0.9936595234980371</v>
      </c>
      <c r="F12216" s="4" cm="1">
        <f t="array" ref="F12216">MIN(IF(L$5:L$11&gt;=E12216,L$5:L$11,1))</f>
        <v>1</v>
      </c>
      <c r="G12216" s="4" cm="1">
        <f t="array" ref="G12216">MAX(IF(L$5:L$11&lt;E12216,L$5:L$11,0))</f>
        <v>0.76393202250021031</v>
      </c>
      <c r="H12216" s="4">
        <f t="shared" si="571"/>
        <v>1.3304551278315424E-2</v>
      </c>
      <c r="I12216" s="4">
        <f t="shared" si="572"/>
        <v>0.9172872085331315</v>
      </c>
    </row>
    <row r="12217" spans="1:9" x14ac:dyDescent="0.25">
      <c r="A12217" s="2">
        <v>33626</v>
      </c>
      <c r="B12217" s="3">
        <v>414.95999145507801</v>
      </c>
      <c r="C12217" s="3">
        <f>MAX(B$2:B12217)</f>
        <v>420.76998901367102</v>
      </c>
      <c r="D12217" s="3">
        <f>MIN(B$2:B12217)</f>
        <v>4.4000000953674299</v>
      </c>
      <c r="E12217" s="4">
        <f t="shared" si="570"/>
        <v>0.98604607029030378</v>
      </c>
      <c r="F12217" s="4" cm="1">
        <f t="array" ref="F12217">MIN(IF(L$5:L$11&gt;=E12217,L$5:L$11,1))</f>
        <v>1</v>
      </c>
      <c r="G12217" s="4" cm="1">
        <f t="array" ref="G12217">MAX(IF(L$5:L$11&lt;E12217,L$5:L$11,0))</f>
        <v>0.76393202250021031</v>
      </c>
      <c r="H12217" s="4">
        <f t="shared" si="571"/>
        <v>-7.5814062390056058E-3</v>
      </c>
      <c r="I12217" s="4">
        <f t="shared" si="572"/>
        <v>0.97314131052794506</v>
      </c>
    </row>
    <row r="12218" spans="1:9" x14ac:dyDescent="0.25">
      <c r="A12218" s="2">
        <v>33627</v>
      </c>
      <c r="B12218" s="3">
        <v>415.48001098632801</v>
      </c>
      <c r="C12218" s="3">
        <f>MAX(B$2:B12218)</f>
        <v>420.76998901367102</v>
      </c>
      <c r="D12218" s="3">
        <f>MIN(B$2:B12218)</f>
        <v>4.4000000953674299</v>
      </c>
      <c r="E12218" s="4">
        <f t="shared" si="570"/>
        <v>0.98729500644105994</v>
      </c>
      <c r="F12218" s="4" cm="1">
        <f t="array" ref="F12218">MIN(IF(L$5:L$11&gt;=E12218,L$5:L$11,1))</f>
        <v>1</v>
      </c>
      <c r="G12218" s="4" cm="1">
        <f t="array" ref="G12218">MAX(IF(L$5:L$11&lt;E12218,L$5:L$11,0))</f>
        <v>0.76393202250021031</v>
      </c>
      <c r="H12218" s="4">
        <f t="shared" si="571"/>
        <v>1.2531799256756404E-3</v>
      </c>
      <c r="I12218" s="4">
        <f t="shared" si="572"/>
        <v>0.94089020519647293</v>
      </c>
    </row>
    <row r="12219" spans="1:9" x14ac:dyDescent="0.25">
      <c r="A12219" s="2">
        <v>33630</v>
      </c>
      <c r="B12219" s="3">
        <v>414.989990234375</v>
      </c>
      <c r="C12219" s="3">
        <f>MAX(B$2:B12219)</f>
        <v>420.76998901367102</v>
      </c>
      <c r="D12219" s="3">
        <f>MIN(B$2:B12219)</f>
        <v>4.4000000953674299</v>
      </c>
      <c r="E12219" s="4">
        <f t="shared" si="570"/>
        <v>0.98611811866097265</v>
      </c>
      <c r="F12219" s="4" cm="1">
        <f t="array" ref="F12219">MIN(IF(L$5:L$11&gt;=E12219,L$5:L$11,1))</f>
        <v>1</v>
      </c>
      <c r="G12219" s="4" cm="1">
        <f t="array" ref="G12219">MAX(IF(L$5:L$11&lt;E12219,L$5:L$11,0))</f>
        <v>0.76393202250021031</v>
      </c>
      <c r="H12219" s="4">
        <f t="shared" si="571"/>
        <v>-1.1794087296516098E-3</v>
      </c>
      <c r="I12219" s="4">
        <f t="shared" si="572"/>
        <v>0.94618078363063296</v>
      </c>
    </row>
    <row r="12220" spans="1:9" x14ac:dyDescent="0.25">
      <c r="A12220" s="2">
        <v>33631</v>
      </c>
      <c r="B12220" s="3">
        <v>414.95999145507801</v>
      </c>
      <c r="C12220" s="3">
        <f>MAX(B$2:B12220)</f>
        <v>420.76998901367102</v>
      </c>
      <c r="D12220" s="3">
        <f>MIN(B$2:B12220)</f>
        <v>4.4000000953674299</v>
      </c>
      <c r="E12220" s="4">
        <f t="shared" si="570"/>
        <v>0.98604607029030378</v>
      </c>
      <c r="F12220" s="4" cm="1">
        <f t="array" ref="F12220">MIN(IF(L$5:L$11&gt;=E12220,L$5:L$11,1))</f>
        <v>1</v>
      </c>
      <c r="G12220" s="4" cm="1">
        <f t="array" ref="G12220">MAX(IF(L$5:L$11&lt;E12220,L$5:L$11,0))</f>
        <v>0.76393202250021031</v>
      </c>
      <c r="H12220" s="4">
        <f t="shared" si="571"/>
        <v>-7.2287958753025627E-5</v>
      </c>
      <c r="I12220" s="4">
        <f t="shared" si="572"/>
        <v>0.94119540699229431</v>
      </c>
    </row>
    <row r="12221" spans="1:9" x14ac:dyDescent="0.25">
      <c r="A12221" s="2">
        <v>33632</v>
      </c>
      <c r="B12221" s="3">
        <v>410.33999633789</v>
      </c>
      <c r="C12221" s="3">
        <f>MAX(B$2:B12221)</f>
        <v>420.76998901367102</v>
      </c>
      <c r="D12221" s="3">
        <f>MIN(B$2:B12221)</f>
        <v>4.4000000953674299</v>
      </c>
      <c r="E12221" s="4">
        <f t="shared" si="570"/>
        <v>0.97495018144108481</v>
      </c>
      <c r="F12221" s="4" cm="1">
        <f t="array" ref="F12221">MIN(IF(L$5:L$11&gt;=E12221,L$5:L$11,1))</f>
        <v>1</v>
      </c>
      <c r="G12221" s="4" cm="1">
        <f t="array" ref="G12221">MAX(IF(L$5:L$11&lt;E12221,L$5:L$11,0))</f>
        <v>0.76393202250021031</v>
      </c>
      <c r="H12221" s="4">
        <f t="shared" si="571"/>
        <v>-1.1133591701184886E-2</v>
      </c>
      <c r="I12221" s="4">
        <f t="shared" si="572"/>
        <v>0.94089020519647293</v>
      </c>
    </row>
    <row r="12222" spans="1:9" x14ac:dyDescent="0.25">
      <c r="A12222" s="2">
        <v>33633</v>
      </c>
      <c r="B12222" s="3">
        <v>411.61999511718699</v>
      </c>
      <c r="C12222" s="3">
        <f>MAX(B$2:B12222)</f>
        <v>420.76998901367102</v>
      </c>
      <c r="D12222" s="3">
        <f>MIN(B$2:B12222)</f>
        <v>4.4000000953674299</v>
      </c>
      <c r="E12222" s="4">
        <f t="shared" si="570"/>
        <v>0.97802436741357124</v>
      </c>
      <c r="F12222" s="4" cm="1">
        <f t="array" ref="F12222">MIN(IF(L$5:L$11&gt;=E12222,L$5:L$11,1))</f>
        <v>1</v>
      </c>
      <c r="G12222" s="4" cm="1">
        <f t="array" ref="G12222">MAX(IF(L$5:L$11&lt;E12222,L$5:L$11,0))</f>
        <v>0.76393202250021031</v>
      </c>
      <c r="H12222" s="4">
        <f t="shared" si="571"/>
        <v>3.1193614824789329E-3</v>
      </c>
      <c r="I12222" s="4">
        <f t="shared" si="572"/>
        <v>0.89388726576039945</v>
      </c>
    </row>
    <row r="12223" spans="1:9" x14ac:dyDescent="0.25">
      <c r="A12223" s="2">
        <v>33634</v>
      </c>
      <c r="B12223" s="3">
        <v>408.77999877929602</v>
      </c>
      <c r="C12223" s="3">
        <f>MAX(B$2:B12223)</f>
        <v>420.76998901367102</v>
      </c>
      <c r="D12223" s="3">
        <f>MIN(B$2:B12223)</f>
        <v>4.4000000953674299</v>
      </c>
      <c r="E12223" s="4">
        <f t="shared" si="570"/>
        <v>0.97120351957756601</v>
      </c>
      <c r="F12223" s="4" cm="1">
        <f t="array" ref="F12223">MIN(IF(L$5:L$11&gt;=E12223,L$5:L$11,1))</f>
        <v>1</v>
      </c>
      <c r="G12223" s="4" cm="1">
        <f t="array" ref="G12223">MAX(IF(L$5:L$11&lt;E12223,L$5:L$11,0))</f>
        <v>0.76393202250021031</v>
      </c>
      <c r="H12223" s="4">
        <f t="shared" si="571"/>
        <v>-6.8995587473402731E-3</v>
      </c>
      <c r="I12223" s="4">
        <f t="shared" si="572"/>
        <v>0.9069097265153282</v>
      </c>
    </row>
    <row r="12224" spans="1:9" x14ac:dyDescent="0.25">
      <c r="A12224" s="2">
        <v>33637</v>
      </c>
      <c r="B12224" s="3">
        <v>409.52999877929602</v>
      </c>
      <c r="C12224" s="3">
        <f>MAX(B$2:B12224)</f>
        <v>420.76998901367102</v>
      </c>
      <c r="D12224" s="3">
        <f>MIN(B$2:B12224)</f>
        <v>4.4000000953674299</v>
      </c>
      <c r="E12224" s="4">
        <f t="shared" si="570"/>
        <v>0.97300480213865648</v>
      </c>
      <c r="F12224" s="4" cm="1">
        <f t="array" ref="F12224">MIN(IF(L$5:L$11&gt;=E12224,L$5:L$11,1))</f>
        <v>1</v>
      </c>
      <c r="G12224" s="4" cm="1">
        <f t="array" ref="G12224">MAX(IF(L$5:L$11&lt;E12224,L$5:L$11,0))</f>
        <v>0.76393202250021031</v>
      </c>
      <c r="H12224" s="4">
        <f t="shared" si="571"/>
        <v>1.8347277318842004E-3</v>
      </c>
      <c r="I12224" s="4">
        <f t="shared" si="572"/>
        <v>0.87801615141782774</v>
      </c>
    </row>
    <row r="12225" spans="1:9" x14ac:dyDescent="0.25">
      <c r="A12225" s="2">
        <v>33638</v>
      </c>
      <c r="B12225" s="3">
        <v>413.850006103515</v>
      </c>
      <c r="C12225" s="3">
        <f>MAX(B$2:B12225)</f>
        <v>420.76998901367102</v>
      </c>
      <c r="D12225" s="3">
        <f>MIN(B$2:B12225)</f>
        <v>4.4000000953674299</v>
      </c>
      <c r="E12225" s="4">
        <f t="shared" si="570"/>
        <v>0.98338020728118858</v>
      </c>
      <c r="F12225" s="4" cm="1">
        <f t="array" ref="F12225">MIN(IF(L$5:L$11&gt;=E12225,L$5:L$11,1))</f>
        <v>1</v>
      </c>
      <c r="G12225" s="4" cm="1">
        <f t="array" ref="G12225">MAX(IF(L$5:L$11&lt;E12225,L$5:L$11,0))</f>
        <v>0.76393202250021031</v>
      </c>
      <c r="H12225" s="4">
        <f t="shared" si="571"/>
        <v>1.0548695668439079E-2</v>
      </c>
      <c r="I12225" s="4">
        <f t="shared" si="572"/>
        <v>0.88564650679329193</v>
      </c>
    </row>
    <row r="12226" spans="1:9" x14ac:dyDescent="0.25">
      <c r="A12226" s="2">
        <v>33639</v>
      </c>
      <c r="B12226" s="3">
        <v>413.83999633789</v>
      </c>
      <c r="C12226" s="3">
        <f>MAX(B$2:B12226)</f>
        <v>420.76998901367102</v>
      </c>
      <c r="D12226" s="3">
        <f>MIN(B$2:B12226)</f>
        <v>4.4000000953674299</v>
      </c>
      <c r="E12226" s="4">
        <f t="shared" si="570"/>
        <v>0.98335616672617399</v>
      </c>
      <c r="F12226" s="4" cm="1">
        <f t="array" ref="F12226">MIN(IF(L$5:L$11&gt;=E12226,L$5:L$11,1))</f>
        <v>1</v>
      </c>
      <c r="G12226" s="4" cm="1">
        <f t="array" ref="G12226">MAX(IF(L$5:L$11&lt;E12226,L$5:L$11,0))</f>
        <v>0.76393202250021031</v>
      </c>
      <c r="H12226" s="4">
        <f t="shared" si="571"/>
        <v>-2.4186940865922324E-5</v>
      </c>
      <c r="I12226" s="4">
        <f t="shared" si="572"/>
        <v>0.92959742827115877</v>
      </c>
    </row>
    <row r="12227" spans="1:9" x14ac:dyDescent="0.25">
      <c r="A12227" s="2">
        <v>33640</v>
      </c>
      <c r="B12227" s="3">
        <v>413.82000732421801</v>
      </c>
      <c r="C12227" s="3">
        <f>MAX(B$2:B12227)</f>
        <v>420.76998901367102</v>
      </c>
      <c r="D12227" s="3">
        <f>MIN(B$2:B12227)</f>
        <v>4.4000000953674299</v>
      </c>
      <c r="E12227" s="4">
        <f t="shared" si="570"/>
        <v>0.9833081589105197</v>
      </c>
      <c r="F12227" s="4" cm="1">
        <f t="array" ref="F12227">MIN(IF(L$5:L$11&gt;=E12227,L$5:L$11,1))</f>
        <v>1</v>
      </c>
      <c r="G12227" s="4" cm="1">
        <f t="array" ref="G12227">MAX(IF(L$5:L$11&lt;E12227,L$5:L$11,0))</f>
        <v>0.76393202250021031</v>
      </c>
      <c r="H12227" s="4">
        <f t="shared" si="571"/>
        <v>-4.830130931976484E-5</v>
      </c>
      <c r="I12227" s="4">
        <f t="shared" si="572"/>
        <v>0.92949559084590017</v>
      </c>
    </row>
    <row r="12228" spans="1:9" x14ac:dyDescent="0.25">
      <c r="A12228" s="2">
        <v>33641</v>
      </c>
      <c r="B12228" s="3">
        <v>411.08999633789</v>
      </c>
      <c r="C12228" s="3">
        <f>MAX(B$2:B12228)</f>
        <v>420.76998901367102</v>
      </c>
      <c r="D12228" s="3">
        <f>MIN(B$2:B12228)</f>
        <v>4.4000000953674299</v>
      </c>
      <c r="E12228" s="4">
        <f t="shared" ref="E12228:E12291" si="573">(B12228-D12228)/(C12228-D12228)</f>
        <v>0.97675146400217538</v>
      </c>
      <c r="F12228" s="4" cm="1">
        <f t="array" ref="F12228">MIN(IF(L$5:L$11&gt;=E12228,L$5:L$11,1))</f>
        <v>1</v>
      </c>
      <c r="G12228" s="4" cm="1">
        <f t="array" ref="G12228">MAX(IF(L$5:L$11&lt;E12228,L$5:L$11,0))</f>
        <v>0.76393202250021031</v>
      </c>
      <c r="H12228" s="4">
        <f t="shared" si="571"/>
        <v>-6.5970976221773059E-3</v>
      </c>
      <c r="I12228" s="4">
        <f t="shared" si="572"/>
        <v>0.92929222647533727</v>
      </c>
    </row>
    <row r="12229" spans="1:9" x14ac:dyDescent="0.25">
      <c r="A12229" s="2">
        <v>33644</v>
      </c>
      <c r="B12229" s="3">
        <v>413.76998901367102</v>
      </c>
      <c r="C12229" s="3">
        <f>MAX(B$2:B12229)</f>
        <v>420.76998901367102</v>
      </c>
      <c r="D12229" s="3">
        <f>MIN(B$2:B12229)</f>
        <v>4.4000000953674299</v>
      </c>
      <c r="E12229" s="4">
        <f t="shared" si="573"/>
        <v>0.98318802942982164</v>
      </c>
      <c r="F12229" s="4" cm="1">
        <f t="array" ref="F12229">MIN(IF(L$5:L$11&gt;=E12229,L$5:L$11,1))</f>
        <v>1</v>
      </c>
      <c r="G12229" s="4" cm="1">
        <f t="array" ref="G12229">MAX(IF(L$5:L$11&lt;E12229,L$5:L$11,0))</f>
        <v>0.76393202250021031</v>
      </c>
      <c r="H12229" s="4">
        <f t="shared" ref="H12229:H12292" si="574">B12229/B12228-1</f>
        <v>6.5192359328982707E-3</v>
      </c>
      <c r="I12229" s="4">
        <f t="shared" ref="I12229:I12292" si="575">IF(E12228=0,0,(E12228-G12228)/(F12228-G12228))</f>
        <v>0.90151762113586398</v>
      </c>
    </row>
    <row r="12230" spans="1:9" x14ac:dyDescent="0.25">
      <c r="A12230" s="2">
        <v>33645</v>
      </c>
      <c r="B12230" s="3">
        <v>413.760009765625</v>
      </c>
      <c r="C12230" s="3">
        <f>MAX(B$2:B12230)</f>
        <v>420.76998901367102</v>
      </c>
      <c r="D12230" s="3">
        <f>MIN(B$2:B12230)</f>
        <v>4.4000000953674299</v>
      </c>
      <c r="E12230" s="4">
        <f t="shared" si="573"/>
        <v>0.98316406216918417</v>
      </c>
      <c r="F12230" s="4" cm="1">
        <f t="array" ref="F12230">MIN(IF(L$5:L$11&gt;=E12230,L$5:L$11,1))</f>
        <v>1</v>
      </c>
      <c r="G12230" s="4" cm="1">
        <f t="array" ref="G12230">MAX(IF(L$5:L$11&lt;E12230,L$5:L$11,0))</f>
        <v>0.76393202250021031</v>
      </c>
      <c r="H12230" s="4">
        <f t="shared" si="574"/>
        <v>-2.4117863332229206E-5</v>
      </c>
      <c r="I12230" s="4">
        <f t="shared" si="575"/>
        <v>0.92878334982899857</v>
      </c>
    </row>
    <row r="12231" spans="1:9" x14ac:dyDescent="0.25">
      <c r="A12231" s="2">
        <v>33646</v>
      </c>
      <c r="B12231" s="3">
        <v>417.13000488281199</v>
      </c>
      <c r="C12231" s="3">
        <f>MAX(B$2:B12231)</f>
        <v>420.76998901367102</v>
      </c>
      <c r="D12231" s="3">
        <f>MIN(B$2:B12231)</f>
        <v>4.4000000953674299</v>
      </c>
      <c r="E12231" s="4">
        <f t="shared" si="573"/>
        <v>0.99125781341658314</v>
      </c>
      <c r="F12231" s="4" cm="1">
        <f t="array" ref="F12231">MIN(IF(L$5:L$11&gt;=E12231,L$5:L$11,1))</f>
        <v>1</v>
      </c>
      <c r="G12231" s="4" cm="1">
        <f t="array" ref="G12231">MAX(IF(L$5:L$11&lt;E12231,L$5:L$11,0))</f>
        <v>0.76393202250021031</v>
      </c>
      <c r="H12231" s="4">
        <f t="shared" si="574"/>
        <v>8.1448062588163062E-3</v>
      </c>
      <c r="I12231" s="4">
        <f t="shared" si="575"/>
        <v>0.92868182288370382</v>
      </c>
    </row>
    <row r="12232" spans="1:9" x14ac:dyDescent="0.25">
      <c r="A12232" s="2">
        <v>33647</v>
      </c>
      <c r="B12232" s="3">
        <v>413.69000244140602</v>
      </c>
      <c r="C12232" s="3">
        <f>MAX(B$2:B12232)</f>
        <v>420.76998901367102</v>
      </c>
      <c r="D12232" s="3">
        <f>MIN(B$2:B12232)</f>
        <v>4.4000000953674299</v>
      </c>
      <c r="E12232" s="4">
        <f t="shared" si="573"/>
        <v>0.98299592487283183</v>
      </c>
      <c r="F12232" s="4" cm="1">
        <f t="array" ref="F12232">MIN(IF(L$5:L$11&gt;=E12232,L$5:L$11,1))</f>
        <v>1</v>
      </c>
      <c r="G12232" s="4" cm="1">
        <f t="array" ref="G12232">MAX(IF(L$5:L$11&lt;E12232,L$5:L$11,0))</f>
        <v>0.76393202250021031</v>
      </c>
      <c r="H12232" s="4">
        <f t="shared" si="574"/>
        <v>-8.2468352818982904E-3</v>
      </c>
      <c r="I12232" s="4">
        <f t="shared" si="575"/>
        <v>0.96296750336065962</v>
      </c>
    </row>
    <row r="12233" spans="1:9" x14ac:dyDescent="0.25">
      <c r="A12233" s="2">
        <v>33648</v>
      </c>
      <c r="B12233" s="3">
        <v>412.48001098632801</v>
      </c>
      <c r="C12233" s="3">
        <f>MAX(B$2:B12233)</f>
        <v>420.76998901367102</v>
      </c>
      <c r="D12233" s="3">
        <f>MIN(B$2:B12233)</f>
        <v>4.4000000953674299</v>
      </c>
      <c r="E12233" s="4">
        <f t="shared" si="573"/>
        <v>0.98008987619669774</v>
      </c>
      <c r="F12233" s="4" cm="1">
        <f t="array" ref="F12233">MIN(IF(L$5:L$11&gt;=E12233,L$5:L$11,1))</f>
        <v>1</v>
      </c>
      <c r="G12233" s="4" cm="1">
        <f t="array" ref="G12233">MAX(IF(L$5:L$11&lt;E12233,L$5:L$11,0))</f>
        <v>0.76393202250021031</v>
      </c>
      <c r="H12233" s="4">
        <f t="shared" si="574"/>
        <v>-2.9248747804810904E-3</v>
      </c>
      <c r="I12233" s="4">
        <f t="shared" si="575"/>
        <v>0.92796958186680223</v>
      </c>
    </row>
    <row r="12234" spans="1:9" x14ac:dyDescent="0.25">
      <c r="A12234" s="2">
        <v>33652</v>
      </c>
      <c r="B12234" s="3">
        <v>407.38000488281199</v>
      </c>
      <c r="C12234" s="3">
        <f>MAX(B$2:B12234)</f>
        <v>420.76998901367102</v>
      </c>
      <c r="D12234" s="3">
        <f>MIN(B$2:B12234)</f>
        <v>4.4000000953674299</v>
      </c>
      <c r="E12234" s="4">
        <f t="shared" si="573"/>
        <v>0.96784114012240618</v>
      </c>
      <c r="F12234" s="4" cm="1">
        <f t="array" ref="F12234">MIN(IF(L$5:L$11&gt;=E12234,L$5:L$11,1))</f>
        <v>1</v>
      </c>
      <c r="G12234" s="4" cm="1">
        <f t="array" ref="G12234">MAX(IF(L$5:L$11&lt;E12234,L$5:L$11,0))</f>
        <v>0.76393202250021031</v>
      </c>
      <c r="H12234" s="4">
        <f t="shared" si="574"/>
        <v>-1.2364250309538138E-2</v>
      </c>
      <c r="I12234" s="4">
        <f t="shared" si="575"/>
        <v>0.91565936212877497</v>
      </c>
    </row>
    <row r="12235" spans="1:9" x14ac:dyDescent="0.25">
      <c r="A12235" s="2">
        <v>33653</v>
      </c>
      <c r="B12235" s="3">
        <v>408.260009765625</v>
      </c>
      <c r="C12235" s="3">
        <f>MAX(B$2:B12235)</f>
        <v>420.76998901367102</v>
      </c>
      <c r="D12235" s="3">
        <f>MIN(B$2:B12235)</f>
        <v>4.4000000953674299</v>
      </c>
      <c r="E12235" s="4">
        <f t="shared" si="573"/>
        <v>0.96995465672118697</v>
      </c>
      <c r="F12235" s="4" cm="1">
        <f t="array" ref="F12235">MIN(IF(L$5:L$11&gt;=E12235,L$5:L$11,1))</f>
        <v>1</v>
      </c>
      <c r="G12235" s="4" cm="1">
        <f t="array" ref="G12235">MAX(IF(L$5:L$11&lt;E12235,L$5:L$11,0))</f>
        <v>0.76393202250021031</v>
      </c>
      <c r="H12235" s="4">
        <f t="shared" si="574"/>
        <v>2.1601572788683132E-3</v>
      </c>
      <c r="I12235" s="4">
        <f t="shared" si="575"/>
        <v>0.863772883479622</v>
      </c>
    </row>
    <row r="12236" spans="1:9" x14ac:dyDescent="0.25">
      <c r="A12236" s="2">
        <v>33654</v>
      </c>
      <c r="B12236" s="3">
        <v>413.89999389648398</v>
      </c>
      <c r="C12236" s="3">
        <f>MAX(B$2:B12236)</f>
        <v>420.76998901367102</v>
      </c>
      <c r="D12236" s="3">
        <f>MIN(B$2:B12236)</f>
        <v>4.4000000953674299</v>
      </c>
      <c r="E12236" s="4">
        <f t="shared" si="573"/>
        <v>0.98350026346751174</v>
      </c>
      <c r="F12236" s="4" cm="1">
        <f t="array" ref="F12236">MIN(IF(L$5:L$11&gt;=E12236,L$5:L$11,1))</f>
        <v>1</v>
      </c>
      <c r="G12236" s="4" cm="1">
        <f t="array" ref="G12236">MAX(IF(L$5:L$11&lt;E12236,L$5:L$11,0))</f>
        <v>0.76393202250021031</v>
      </c>
      <c r="H12236" s="4">
        <f t="shared" si="574"/>
        <v>1.3814686709327173E-2</v>
      </c>
      <c r="I12236" s="4">
        <f t="shared" si="575"/>
        <v>0.87272588346363156</v>
      </c>
    </row>
    <row r="12237" spans="1:9" x14ac:dyDescent="0.25">
      <c r="A12237" s="2">
        <v>33655</v>
      </c>
      <c r="B12237" s="3">
        <v>411.42999267578102</v>
      </c>
      <c r="C12237" s="3">
        <f>MAX(B$2:B12237)</f>
        <v>420.76998901367102</v>
      </c>
      <c r="D12237" s="3">
        <f>MIN(B$2:B12237)</f>
        <v>4.4000000953674299</v>
      </c>
      <c r="E12237" s="4">
        <f t="shared" si="573"/>
        <v>0.97756803663454572</v>
      </c>
      <c r="F12237" s="4" cm="1">
        <f t="array" ref="F12237">MIN(IF(L$5:L$11&gt;=E12237,L$5:L$11,1))</f>
        <v>1</v>
      </c>
      <c r="G12237" s="4" cm="1">
        <f t="array" ref="G12237">MAX(IF(L$5:L$11&lt;E12237,L$5:L$11,0))</f>
        <v>0.76393202250021031</v>
      </c>
      <c r="H12237" s="4">
        <f t="shared" si="574"/>
        <v>-5.967628067471531E-3</v>
      </c>
      <c r="I12237" s="4">
        <f t="shared" si="575"/>
        <v>0.93010599443754305</v>
      </c>
    </row>
    <row r="12238" spans="1:9" x14ac:dyDescent="0.25">
      <c r="A12238" s="2">
        <v>33658</v>
      </c>
      <c r="B12238" s="3">
        <v>412.26998901367102</v>
      </c>
      <c r="C12238" s="3">
        <f>MAX(B$2:B12238)</f>
        <v>420.76998901367102</v>
      </c>
      <c r="D12238" s="3">
        <f>MIN(B$2:B12238)</f>
        <v>4.4000000953674299</v>
      </c>
      <c r="E12238" s="4">
        <f t="shared" si="573"/>
        <v>0.9795854643076406</v>
      </c>
      <c r="F12238" s="4" cm="1">
        <f t="array" ref="F12238">MIN(IF(L$5:L$11&gt;=E12238,L$5:L$11,1))</f>
        <v>1</v>
      </c>
      <c r="G12238" s="4" cm="1">
        <f t="array" ref="G12238">MAX(IF(L$5:L$11&lt;E12238,L$5:L$11,0))</f>
        <v>0.76393202250021031</v>
      </c>
      <c r="H12238" s="4">
        <f t="shared" si="574"/>
        <v>2.0416507129852324E-3</v>
      </c>
      <c r="I12238" s="4">
        <f t="shared" si="575"/>
        <v>0.90497667831515072</v>
      </c>
    </row>
    <row r="12239" spans="1:9" x14ac:dyDescent="0.25">
      <c r="A12239" s="2">
        <v>33659</v>
      </c>
      <c r="B12239" s="3">
        <v>410.45001220703102</v>
      </c>
      <c r="C12239" s="3">
        <f>MAX(B$2:B12239)</f>
        <v>420.76998901367102</v>
      </c>
      <c r="D12239" s="3">
        <f>MIN(B$2:B12239)</f>
        <v>4.4000000953674299</v>
      </c>
      <c r="E12239" s="4">
        <f t="shared" si="573"/>
        <v>0.97521440766312073</v>
      </c>
      <c r="F12239" s="4" cm="1">
        <f t="array" ref="F12239">MIN(IF(L$5:L$11&gt;=E12239,L$5:L$11,1))</f>
        <v>1</v>
      </c>
      <c r="G12239" s="4" cm="1">
        <f t="array" ref="G12239">MAX(IF(L$5:L$11&lt;E12239,L$5:L$11,0))</f>
        <v>0.76393202250021031</v>
      </c>
      <c r="H12239" s="4">
        <f t="shared" si="574"/>
        <v>-4.4145265363462194E-3</v>
      </c>
      <c r="I12239" s="4">
        <f t="shared" si="575"/>
        <v>0.91352263907806985</v>
      </c>
    </row>
    <row r="12240" spans="1:9" x14ac:dyDescent="0.25">
      <c r="A12240" s="2">
        <v>33660</v>
      </c>
      <c r="B12240" s="3">
        <v>415.350006103515</v>
      </c>
      <c r="C12240" s="3">
        <f>MAX(B$2:B12240)</f>
        <v>420.76998901367102</v>
      </c>
      <c r="D12240" s="3">
        <f>MIN(B$2:B12240)</f>
        <v>4.4000000953674299</v>
      </c>
      <c r="E12240" s="4">
        <f t="shared" si="573"/>
        <v>0.98698277240336962</v>
      </c>
      <c r="F12240" s="4" cm="1">
        <f t="array" ref="F12240">MIN(IF(L$5:L$11&gt;=E12240,L$5:L$11,1))</f>
        <v>1</v>
      </c>
      <c r="G12240" s="4" cm="1">
        <f t="array" ref="G12240">MAX(IF(L$5:L$11&lt;E12240,L$5:L$11,0))</f>
        <v>0.76393202250021031</v>
      </c>
      <c r="H12240" s="4">
        <f t="shared" si="574"/>
        <v>1.1938101475831964E-2</v>
      </c>
      <c r="I12240" s="4">
        <f t="shared" si="575"/>
        <v>0.89500654599838159</v>
      </c>
    </row>
    <row r="12241" spans="1:9" x14ac:dyDescent="0.25">
      <c r="A12241" s="2">
        <v>33661</v>
      </c>
      <c r="B12241" s="3">
        <v>413.85998535156199</v>
      </c>
      <c r="C12241" s="3">
        <f>MAX(B$2:B12241)</f>
        <v>420.76998901367102</v>
      </c>
      <c r="D12241" s="3">
        <f>MIN(B$2:B12241)</f>
        <v>4.4000000953674299</v>
      </c>
      <c r="E12241" s="4">
        <f t="shared" si="573"/>
        <v>0.98340417454182838</v>
      </c>
      <c r="F12241" s="4" cm="1">
        <f t="array" ref="F12241">MIN(IF(L$5:L$11&gt;=E12241,L$5:L$11,1))</f>
        <v>1</v>
      </c>
      <c r="G12241" s="4" cm="1">
        <f t="array" ref="G12241">MAX(IF(L$5:L$11&lt;E12241,L$5:L$11,0))</f>
        <v>0.76393202250021031</v>
      </c>
      <c r="H12241" s="4">
        <f t="shared" si="574"/>
        <v>-3.5873858915549395E-3</v>
      </c>
      <c r="I12241" s="4">
        <f t="shared" si="575"/>
        <v>0.94485813902208748</v>
      </c>
    </row>
    <row r="12242" spans="1:9" x14ac:dyDescent="0.25">
      <c r="A12242" s="2">
        <v>33662</v>
      </c>
      <c r="B12242" s="3">
        <v>412.70001220703102</v>
      </c>
      <c r="C12242" s="3">
        <f>MAX(B$2:B12242)</f>
        <v>420.76998901367102</v>
      </c>
      <c r="D12242" s="3">
        <f>MIN(B$2:B12242)</f>
        <v>4.4000000953674299</v>
      </c>
      <c r="E12242" s="4">
        <f t="shared" si="573"/>
        <v>0.98061825534639235</v>
      </c>
      <c r="F12242" s="4" cm="1">
        <f t="array" ref="F12242">MIN(IF(L$5:L$11&gt;=E12242,L$5:L$11,1))</f>
        <v>1</v>
      </c>
      <c r="G12242" s="4" cm="1">
        <f t="array" ref="G12242">MAX(IF(L$5:L$11&lt;E12242,L$5:L$11,0))</f>
        <v>0.76393202250021031</v>
      </c>
      <c r="H12242" s="4">
        <f t="shared" si="574"/>
        <v>-2.8028154100125935E-3</v>
      </c>
      <c r="I12242" s="4">
        <f t="shared" si="575"/>
        <v>0.9296989552164634</v>
      </c>
    </row>
    <row r="12243" spans="1:9" x14ac:dyDescent="0.25">
      <c r="A12243" s="2">
        <v>33665</v>
      </c>
      <c r="B12243" s="3">
        <v>412.45001220703102</v>
      </c>
      <c r="C12243" s="3">
        <f>MAX(B$2:B12243)</f>
        <v>420.76998901367102</v>
      </c>
      <c r="D12243" s="3">
        <f>MIN(B$2:B12243)</f>
        <v>4.4000000953674299</v>
      </c>
      <c r="E12243" s="4">
        <f t="shared" si="573"/>
        <v>0.98001782782602886</v>
      </c>
      <c r="F12243" s="4" cm="1">
        <f t="array" ref="F12243">MIN(IF(L$5:L$11&gt;=E12243,L$5:L$11,1))</f>
        <v>1</v>
      </c>
      <c r="G12243" s="4" cm="1">
        <f t="array" ref="G12243">MAX(IF(L$5:L$11&lt;E12243,L$5:L$11,0))</f>
        <v>0.76393202250021031</v>
      </c>
      <c r="H12243" s="4">
        <f t="shared" si="574"/>
        <v>-6.0576688297886427E-4</v>
      </c>
      <c r="I12243" s="4">
        <f t="shared" si="575"/>
        <v>0.91789761212477494</v>
      </c>
    </row>
    <row r="12244" spans="1:9" x14ac:dyDescent="0.25">
      <c r="A12244" s="2">
        <v>33666</v>
      </c>
      <c r="B12244" s="3">
        <v>412.850006103515</v>
      </c>
      <c r="C12244" s="3">
        <f>MAX(B$2:B12244)</f>
        <v>420.76998901367102</v>
      </c>
      <c r="D12244" s="3">
        <f>MIN(B$2:B12244)</f>
        <v>4.4000000953674299</v>
      </c>
      <c r="E12244" s="4">
        <f t="shared" si="573"/>
        <v>0.98097849719973451</v>
      </c>
      <c r="F12244" s="4" cm="1">
        <f t="array" ref="F12244">MIN(IF(L$5:L$11&gt;=E12244,L$5:L$11,1))</f>
        <v>1</v>
      </c>
      <c r="G12244" s="4" cm="1">
        <f t="array" ref="G12244">MAX(IF(L$5:L$11&lt;E12244,L$5:L$11,0))</f>
        <v>0.76393202250021031</v>
      </c>
      <c r="H12244" s="4">
        <f t="shared" si="574"/>
        <v>9.6979969607380312E-4</v>
      </c>
      <c r="I12244" s="4">
        <f t="shared" si="575"/>
        <v>0.91535416033295347</v>
      </c>
    </row>
    <row r="12245" spans="1:9" x14ac:dyDescent="0.25">
      <c r="A12245" s="2">
        <v>33667</v>
      </c>
      <c r="B12245" s="3">
        <v>409.329986572265</v>
      </c>
      <c r="C12245" s="3">
        <f>MAX(B$2:B12245)</f>
        <v>420.76998901367102</v>
      </c>
      <c r="D12245" s="3">
        <f>MIN(B$2:B12245)</f>
        <v>4.4000000953674299</v>
      </c>
      <c r="E12245" s="4">
        <f t="shared" si="573"/>
        <v>0.97252443080461626</v>
      </c>
      <c r="F12245" s="4" cm="1">
        <f t="array" ref="F12245">MIN(IF(L$5:L$11&gt;=E12245,L$5:L$11,1))</f>
        <v>1</v>
      </c>
      <c r="G12245" s="4" cm="1">
        <f t="array" ref="G12245">MAX(IF(L$5:L$11&lt;E12245,L$5:L$11,0))</f>
        <v>0.76393202250021031</v>
      </c>
      <c r="H12245" s="4">
        <f t="shared" si="574"/>
        <v>-8.5261462497530083E-3</v>
      </c>
      <c r="I12245" s="4">
        <f t="shared" si="575"/>
        <v>0.91942362110387277</v>
      </c>
    </row>
    <row r="12246" spans="1:9" x14ac:dyDescent="0.25">
      <c r="A12246" s="2">
        <v>33668</v>
      </c>
      <c r="B12246" s="3">
        <v>406.510009765625</v>
      </c>
      <c r="C12246" s="3">
        <f>MAX(B$2:B12246)</f>
        <v>420.76998901367102</v>
      </c>
      <c r="D12246" s="3">
        <f>MIN(B$2:B12246)</f>
        <v>4.4000000953674299</v>
      </c>
      <c r="E12246" s="4">
        <f t="shared" si="573"/>
        <v>0.96575166407864232</v>
      </c>
      <c r="F12246" s="4" cm="1">
        <f t="array" ref="F12246">MIN(IF(L$5:L$11&gt;=E12246,L$5:L$11,1))</f>
        <v>1</v>
      </c>
      <c r="G12246" s="4" cm="1">
        <f t="array" ref="G12246">MAX(IF(L$5:L$11&lt;E12246,L$5:L$11,0))</f>
        <v>0.76393202250021031</v>
      </c>
      <c r="H12246" s="4">
        <f t="shared" si="574"/>
        <v>-6.8892504804120014E-3</v>
      </c>
      <c r="I12246" s="4">
        <f t="shared" si="575"/>
        <v>0.8836116211678553</v>
      </c>
    </row>
    <row r="12247" spans="1:9" x14ac:dyDescent="0.25">
      <c r="A12247" s="2">
        <v>33669</v>
      </c>
      <c r="B12247" s="3">
        <v>404.44000244140602</v>
      </c>
      <c r="C12247" s="3">
        <f>MAX(B$2:B12247)</f>
        <v>420.76998901367102</v>
      </c>
      <c r="D12247" s="3">
        <f>MIN(B$2:B12247)</f>
        <v>4.4000000953674299</v>
      </c>
      <c r="E12247" s="4">
        <f t="shared" si="573"/>
        <v>0.96078010661938196</v>
      </c>
      <c r="F12247" s="4" cm="1">
        <f t="array" ref="F12247">MIN(IF(L$5:L$11&gt;=E12247,L$5:L$11,1))</f>
        <v>1</v>
      </c>
      <c r="G12247" s="4" cm="1">
        <f t="array" ref="G12247">MAX(IF(L$5:L$11&lt;E12247,L$5:L$11,0))</f>
        <v>0.76393202250021031</v>
      </c>
      <c r="H12247" s="4">
        <f t="shared" si="574"/>
        <v>-5.0921435499520218E-3</v>
      </c>
      <c r="I12247" s="4">
        <f t="shared" si="575"/>
        <v>0.85492172092088103</v>
      </c>
    </row>
    <row r="12248" spans="1:9" x14ac:dyDescent="0.25">
      <c r="A12248" s="2">
        <v>33672</v>
      </c>
      <c r="B12248" s="3">
        <v>405.20999145507801</v>
      </c>
      <c r="C12248" s="3">
        <f>MAX(B$2:B12248)</f>
        <v>420.76998901367102</v>
      </c>
      <c r="D12248" s="3">
        <f>MIN(B$2:B12248)</f>
        <v>4.4000000953674299</v>
      </c>
      <c r="E12248" s="4">
        <f t="shared" si="573"/>
        <v>0.96262939699612682</v>
      </c>
      <c r="F12248" s="4" cm="1">
        <f t="array" ref="F12248">MIN(IF(L$5:L$11&gt;=E12248,L$5:L$11,1))</f>
        <v>1</v>
      </c>
      <c r="G12248" s="4" cm="1">
        <f t="array" ref="G12248">MAX(IF(L$5:L$11&lt;E12248,L$5:L$11,0))</f>
        <v>0.76393202250021031</v>
      </c>
      <c r="H12248" s="4">
        <f t="shared" si="574"/>
        <v>1.9038398996735761E-3</v>
      </c>
      <c r="I12248" s="4">
        <f t="shared" si="575"/>
        <v>0.83386186556940789</v>
      </c>
    </row>
    <row r="12249" spans="1:9" x14ac:dyDescent="0.25">
      <c r="A12249" s="2">
        <v>33673</v>
      </c>
      <c r="B12249" s="3">
        <v>406.89001464843699</v>
      </c>
      <c r="C12249" s="3">
        <f>MAX(B$2:B12249)</f>
        <v>420.76998901367102</v>
      </c>
      <c r="D12249" s="3">
        <f>MIN(B$2:B12249)</f>
        <v>4.4000000953674299</v>
      </c>
      <c r="E12249" s="4">
        <f t="shared" si="573"/>
        <v>0.96666432563669369</v>
      </c>
      <c r="F12249" s="4" cm="1">
        <f t="array" ref="F12249">MIN(IF(L$5:L$11&gt;=E12249,L$5:L$11,1))</f>
        <v>1</v>
      </c>
      <c r="G12249" s="4" cm="1">
        <f t="array" ref="G12249">MAX(IF(L$5:L$11&lt;E12249,L$5:L$11,0))</f>
        <v>0.76393202250021031</v>
      </c>
      <c r="H12249" s="4">
        <f t="shared" si="574"/>
        <v>4.1460556965196016E-3</v>
      </c>
      <c r="I12249" s="4">
        <f t="shared" si="575"/>
        <v>0.84169558531543531</v>
      </c>
    </row>
    <row r="12250" spans="1:9" x14ac:dyDescent="0.25">
      <c r="A12250" s="2">
        <v>33674</v>
      </c>
      <c r="B12250" s="3">
        <v>404.02999877929602</v>
      </c>
      <c r="C12250" s="3">
        <f>MAX(B$2:B12250)</f>
        <v>420.76998901367102</v>
      </c>
      <c r="D12250" s="3">
        <f>MIN(B$2:B12250)</f>
        <v>4.4000000953674299</v>
      </c>
      <c r="E12250" s="4">
        <f t="shared" si="573"/>
        <v>0.95979539669065927</v>
      </c>
      <c r="F12250" s="4" cm="1">
        <f t="array" ref="F12250">MIN(IF(L$5:L$11&gt;=E12250,L$5:L$11,1))</f>
        <v>1</v>
      </c>
      <c r="G12250" s="4" cm="1">
        <f t="array" ref="G12250">MAX(IF(L$5:L$11&lt;E12250,L$5:L$11,0))</f>
        <v>0.76393202250021031</v>
      </c>
      <c r="H12250" s="4">
        <f t="shared" si="574"/>
        <v>-7.0289654849654548E-3</v>
      </c>
      <c r="I12250" s="4">
        <f t="shared" si="575"/>
        <v>0.85878781732123743</v>
      </c>
    </row>
    <row r="12251" spans="1:9" x14ac:dyDescent="0.25">
      <c r="A12251" s="2">
        <v>33675</v>
      </c>
      <c r="B12251" s="3">
        <v>403.89001464843699</v>
      </c>
      <c r="C12251" s="3">
        <f>MAX(B$2:B12251)</f>
        <v>420.76998901367102</v>
      </c>
      <c r="D12251" s="3">
        <f>MIN(B$2:B12251)</f>
        <v>4.4000000953674299</v>
      </c>
      <c r="E12251" s="4">
        <f t="shared" si="573"/>
        <v>0.95945919539233149</v>
      </c>
      <c r="F12251" s="4" cm="1">
        <f t="array" ref="F12251">MIN(IF(L$5:L$11&gt;=E12251,L$5:L$11,1))</f>
        <v>1</v>
      </c>
      <c r="G12251" s="4" cm="1">
        <f t="array" ref="G12251">MAX(IF(L$5:L$11&lt;E12251,L$5:L$11,0))</f>
        <v>0.76393202250021031</v>
      </c>
      <c r="H12251" s="4">
        <f t="shared" si="574"/>
        <v>-3.4646964651630086E-4</v>
      </c>
      <c r="I12251" s="4">
        <f t="shared" si="575"/>
        <v>0.82969056737321967</v>
      </c>
    </row>
    <row r="12252" spans="1:9" x14ac:dyDescent="0.25">
      <c r="A12252" s="2">
        <v>33676</v>
      </c>
      <c r="B12252" s="3">
        <v>405.83999633789</v>
      </c>
      <c r="C12252" s="3">
        <f>MAX(B$2:B12252)</f>
        <v>420.76998901367102</v>
      </c>
      <c r="D12252" s="3">
        <f>MIN(B$2:B12252)</f>
        <v>4.4000000953674299</v>
      </c>
      <c r="E12252" s="4">
        <f t="shared" si="573"/>
        <v>0.96414248607454167</v>
      </c>
      <c r="F12252" s="4" cm="1">
        <f t="array" ref="F12252">MIN(IF(L$5:L$11&gt;=E12252,L$5:L$11,1))</f>
        <v>1</v>
      </c>
      <c r="G12252" s="4" cm="1">
        <f t="array" ref="G12252">MAX(IF(L$5:L$11&lt;E12252,L$5:L$11,0))</f>
        <v>0.76393202250021031</v>
      </c>
      <c r="H12252" s="4">
        <f t="shared" si="574"/>
        <v>4.8280017300015299E-3</v>
      </c>
      <c r="I12252" s="4">
        <f t="shared" si="575"/>
        <v>0.82826639581937944</v>
      </c>
    </row>
    <row r="12253" spans="1:9" x14ac:dyDescent="0.25">
      <c r="A12253" s="2">
        <v>33679</v>
      </c>
      <c r="B12253" s="3">
        <v>406.39001464843699</v>
      </c>
      <c r="C12253" s="3">
        <f>MAX(B$2:B12253)</f>
        <v>420.76998901367102</v>
      </c>
      <c r="D12253" s="3">
        <f>MIN(B$2:B12253)</f>
        <v>4.4000000953674299</v>
      </c>
      <c r="E12253" s="4">
        <f t="shared" si="573"/>
        <v>0.9654634705959666</v>
      </c>
      <c r="F12253" s="4" cm="1">
        <f t="array" ref="F12253">MIN(IF(L$5:L$11&gt;=E12253,L$5:L$11,1))</f>
        <v>1</v>
      </c>
      <c r="G12253" s="4" cm="1">
        <f t="array" ref="G12253">MAX(IF(L$5:L$11&lt;E12253,L$5:L$11,0))</f>
        <v>0.76393202250021031</v>
      </c>
      <c r="H12253" s="4">
        <f t="shared" si="574"/>
        <v>1.3552590072691828E-3</v>
      </c>
      <c r="I12253" s="4">
        <f t="shared" si="575"/>
        <v>0.84810513350761318</v>
      </c>
    </row>
    <row r="12254" spans="1:9" x14ac:dyDescent="0.25">
      <c r="A12254" s="2">
        <v>33680</v>
      </c>
      <c r="B12254" s="3">
        <v>409.579986572265</v>
      </c>
      <c r="C12254" s="3">
        <f>MAX(B$2:B12254)</f>
        <v>420.76998901367102</v>
      </c>
      <c r="D12254" s="3">
        <f>MIN(B$2:B12254)</f>
        <v>4.4000000953674299</v>
      </c>
      <c r="E12254" s="4">
        <f t="shared" si="573"/>
        <v>0.97312485832497975</v>
      </c>
      <c r="F12254" s="4" cm="1">
        <f t="array" ref="F12254">MIN(IF(L$5:L$11&gt;=E12254,L$5:L$11,1))</f>
        <v>1</v>
      </c>
      <c r="G12254" s="4" cm="1">
        <f t="array" ref="G12254">MAX(IF(L$5:L$11&lt;E12254,L$5:L$11,0))</f>
        <v>0.76393202250021031</v>
      </c>
      <c r="H12254" s="4">
        <f t="shared" si="574"/>
        <v>7.8495332287817909E-3</v>
      </c>
      <c r="I12254" s="4">
        <f t="shared" si="575"/>
        <v>0.85370091373759427</v>
      </c>
    </row>
    <row r="12255" spans="1:9" x14ac:dyDescent="0.25">
      <c r="A12255" s="2">
        <v>33681</v>
      </c>
      <c r="B12255" s="3">
        <v>409.14999389648398</v>
      </c>
      <c r="C12255" s="3">
        <f>MAX(B$2:B12255)</f>
        <v>420.76998901367102</v>
      </c>
      <c r="D12255" s="3">
        <f>MIN(B$2:B12255)</f>
        <v>4.4000000953674299</v>
      </c>
      <c r="E12255" s="4">
        <f t="shared" si="573"/>
        <v>0.97209214058060511</v>
      </c>
      <c r="F12255" s="4" cm="1">
        <f t="array" ref="F12255">MIN(IF(L$5:L$11&gt;=E12255,L$5:L$11,1))</f>
        <v>1</v>
      </c>
      <c r="G12255" s="4" cm="1">
        <f t="array" ref="G12255">MAX(IF(L$5:L$11&lt;E12255,L$5:L$11,0))</f>
        <v>0.76393202250021031</v>
      </c>
      <c r="H12255" s="4">
        <f t="shared" si="574"/>
        <v>-1.049838102148426E-3</v>
      </c>
      <c r="I12255" s="4">
        <f t="shared" si="575"/>
        <v>0.88615507295967666</v>
      </c>
    </row>
    <row r="12256" spans="1:9" x14ac:dyDescent="0.25">
      <c r="A12256" s="2">
        <v>33682</v>
      </c>
      <c r="B12256" s="3">
        <v>409.79998779296801</v>
      </c>
      <c r="C12256" s="3">
        <f>MAX(B$2:B12256)</f>
        <v>420.76998901367102</v>
      </c>
      <c r="D12256" s="3">
        <f>MIN(B$2:B12256)</f>
        <v>4.4000000953674299</v>
      </c>
      <c r="E12256" s="4">
        <f t="shared" si="573"/>
        <v>0.97365323747467436</v>
      </c>
      <c r="F12256" s="4" cm="1">
        <f t="array" ref="F12256">MIN(IF(L$5:L$11&gt;=E12256,L$5:L$11,1))</f>
        <v>1</v>
      </c>
      <c r="G12256" s="4" cm="1">
        <f t="array" ref="G12256">MAX(IF(L$5:L$11&lt;E12256,L$5:L$11,0))</f>
        <v>0.76393202250021031</v>
      </c>
      <c r="H12256" s="4">
        <f t="shared" si="574"/>
        <v>1.5886445220099077E-3</v>
      </c>
      <c r="I12256" s="4">
        <f t="shared" si="575"/>
        <v>0.88178041039293542</v>
      </c>
    </row>
    <row r="12257" spans="1:9" x14ac:dyDescent="0.25">
      <c r="A12257" s="2">
        <v>33683</v>
      </c>
      <c r="B12257" s="3">
        <v>411.29998779296801</v>
      </c>
      <c r="C12257" s="3">
        <f>MAX(B$2:B12257)</f>
        <v>420.76998901367102</v>
      </c>
      <c r="D12257" s="3">
        <f>MIN(B$2:B12257)</f>
        <v>4.4000000953674299</v>
      </c>
      <c r="E12257" s="4">
        <f t="shared" si="573"/>
        <v>0.97725580259685541</v>
      </c>
      <c r="F12257" s="4" cm="1">
        <f t="array" ref="F12257">MIN(IF(L$5:L$11&gt;=E12257,L$5:L$11,1))</f>
        <v>1</v>
      </c>
      <c r="G12257" s="4" cm="1">
        <f t="array" ref="G12257">MAX(IF(L$5:L$11&lt;E12257,L$5:L$11,0))</f>
        <v>0.76393202250021031</v>
      </c>
      <c r="H12257" s="4">
        <f t="shared" si="574"/>
        <v>3.6603222173783312E-3</v>
      </c>
      <c r="I12257" s="4">
        <f t="shared" si="575"/>
        <v>0.88839332295567652</v>
      </c>
    </row>
    <row r="12258" spans="1:9" x14ac:dyDescent="0.25">
      <c r="A12258" s="2">
        <v>33686</v>
      </c>
      <c r="B12258" s="3">
        <v>409.91000366210898</v>
      </c>
      <c r="C12258" s="3">
        <f>MAX(B$2:B12258)</f>
        <v>420.76998901367102</v>
      </c>
      <c r="D12258" s="3">
        <f>MIN(B$2:B12258)</f>
        <v>4.4000000953674299</v>
      </c>
      <c r="E12258" s="4">
        <f t="shared" si="573"/>
        <v>0.97391746369671017</v>
      </c>
      <c r="F12258" s="4" cm="1">
        <f t="array" ref="F12258">MIN(IF(L$5:L$11&gt;=E12258,L$5:L$11,1))</f>
        <v>1</v>
      </c>
      <c r="G12258" s="4" cm="1">
        <f t="array" ref="G12258">MAX(IF(L$5:L$11&lt;E12258,L$5:L$11,0))</f>
        <v>0.76393202250021031</v>
      </c>
      <c r="H12258" s="4">
        <f t="shared" si="574"/>
        <v>-3.3794898422382369E-3</v>
      </c>
      <c r="I12258" s="4">
        <f t="shared" si="575"/>
        <v>0.90365403370660535</v>
      </c>
    </row>
    <row r="12259" spans="1:9" x14ac:dyDescent="0.25">
      <c r="A12259" s="2">
        <v>33687</v>
      </c>
      <c r="B12259" s="3">
        <v>408.88000488281199</v>
      </c>
      <c r="C12259" s="3">
        <f>MAX(B$2:B12259)</f>
        <v>420.76998901367102</v>
      </c>
      <c r="D12259" s="3">
        <f>MIN(B$2:B12259)</f>
        <v>4.4000000953674299</v>
      </c>
      <c r="E12259" s="4">
        <f t="shared" si="573"/>
        <v>0.97144370524458723</v>
      </c>
      <c r="F12259" s="4" cm="1">
        <f t="array" ref="F12259">MIN(IF(L$5:L$11&gt;=E12259,L$5:L$11,1))</f>
        <v>1</v>
      </c>
      <c r="G12259" s="4" cm="1">
        <f t="array" ref="G12259">MAX(IF(L$5:L$11&lt;E12259,L$5:L$11,0))</f>
        <v>0.76393202250021031</v>
      </c>
      <c r="H12259" s="4">
        <f t="shared" si="574"/>
        <v>-2.5127437000683761E-3</v>
      </c>
      <c r="I12259" s="4">
        <f t="shared" si="575"/>
        <v>0.88951260319365821</v>
      </c>
    </row>
    <row r="12260" spans="1:9" x14ac:dyDescent="0.25">
      <c r="A12260" s="2">
        <v>33688</v>
      </c>
      <c r="B12260" s="3">
        <v>407.51998901367102</v>
      </c>
      <c r="C12260" s="3">
        <f>MAX(B$2:B12260)</f>
        <v>420.76998901367102</v>
      </c>
      <c r="D12260" s="3">
        <f>MIN(B$2:B12260)</f>
        <v>4.4000000953674299</v>
      </c>
      <c r="E12260" s="4">
        <f t="shared" si="573"/>
        <v>0.96817734142073386</v>
      </c>
      <c r="F12260" s="4" cm="1">
        <f t="array" ref="F12260">MIN(IF(L$5:L$11&gt;=E12260,L$5:L$11,1))</f>
        <v>1</v>
      </c>
      <c r="G12260" s="4" cm="1">
        <f t="array" ref="G12260">MAX(IF(L$5:L$11&lt;E12260,L$5:L$11,0))</f>
        <v>0.76393202250021031</v>
      </c>
      <c r="H12260" s="4">
        <f t="shared" si="574"/>
        <v>-3.3261980358534338E-3</v>
      </c>
      <c r="I12260" s="4">
        <f t="shared" si="575"/>
        <v>0.87903359423055083</v>
      </c>
    </row>
    <row r="12261" spans="1:9" x14ac:dyDescent="0.25">
      <c r="A12261" s="2">
        <v>33689</v>
      </c>
      <c r="B12261" s="3">
        <v>407.85998535156199</v>
      </c>
      <c r="C12261" s="3">
        <f>MAX(B$2:B12261)</f>
        <v>420.76998901367102</v>
      </c>
      <c r="D12261" s="3">
        <f>MIN(B$2:B12261)</f>
        <v>4.4000000953674299</v>
      </c>
      <c r="E12261" s="4">
        <f t="shared" si="573"/>
        <v>0.96899391405310409</v>
      </c>
      <c r="F12261" s="4" cm="1">
        <f t="array" ref="F12261">MIN(IF(L$5:L$11&gt;=E12261,L$5:L$11,1))</f>
        <v>1</v>
      </c>
      <c r="G12261" s="4" cm="1">
        <f t="array" ref="G12261">MAX(IF(L$5:L$11&lt;E12261,L$5:L$11,0))</f>
        <v>0.76393202250021031</v>
      </c>
      <c r="H12261" s="4">
        <f t="shared" si="574"/>
        <v>8.3430591641375784E-4</v>
      </c>
      <c r="I12261" s="4">
        <f t="shared" si="575"/>
        <v>0.86519705503346178</v>
      </c>
    </row>
    <row r="12262" spans="1:9" x14ac:dyDescent="0.25">
      <c r="A12262" s="2">
        <v>33690</v>
      </c>
      <c r="B12262" s="3">
        <v>403.5</v>
      </c>
      <c r="C12262" s="3">
        <f>MAX(B$2:B12262)</f>
        <v>420.76998901367102</v>
      </c>
      <c r="D12262" s="3">
        <f>MIN(B$2:B12262)</f>
        <v>4.4000000953674299</v>
      </c>
      <c r="E12262" s="4">
        <f t="shared" si="573"/>
        <v>0.95852249327926564</v>
      </c>
      <c r="F12262" s="4" cm="1">
        <f t="array" ref="F12262">MIN(IF(L$5:L$11&gt;=E12262,L$5:L$11,1))</f>
        <v>1</v>
      </c>
      <c r="G12262" s="4" cm="1">
        <f t="array" ref="G12262">MAX(IF(L$5:L$11&lt;E12262,L$5:L$11,0))</f>
        <v>0.76393202250021031</v>
      </c>
      <c r="H12262" s="4">
        <f t="shared" si="574"/>
        <v>-1.068990709594575E-2</v>
      </c>
      <c r="I12262" s="4">
        <f t="shared" si="575"/>
        <v>0.86865611221274797</v>
      </c>
    </row>
    <row r="12263" spans="1:9" x14ac:dyDescent="0.25">
      <c r="A12263" s="2">
        <v>33693</v>
      </c>
      <c r="B12263" s="3">
        <v>403</v>
      </c>
      <c r="C12263" s="3">
        <f>MAX(B$2:B12263)</f>
        <v>420.76998901367102</v>
      </c>
      <c r="D12263" s="3">
        <f>MIN(B$2:B12263)</f>
        <v>4.4000000953674299</v>
      </c>
      <c r="E12263" s="4">
        <f t="shared" si="573"/>
        <v>0.95732163823853866</v>
      </c>
      <c r="F12263" s="4" cm="1">
        <f t="array" ref="F12263">MIN(IF(L$5:L$11&gt;=E12263,L$5:L$11,1))</f>
        <v>1</v>
      </c>
      <c r="G12263" s="4" cm="1">
        <f t="array" ref="G12263">MAX(IF(L$5:L$11&lt;E12263,L$5:L$11,0))</f>
        <v>0.76393202250021031</v>
      </c>
      <c r="H12263" s="4">
        <f t="shared" si="574"/>
        <v>-1.2391573729864103E-3</v>
      </c>
      <c r="I12263" s="4">
        <f t="shared" si="575"/>
        <v>0.82429846199376489</v>
      </c>
    </row>
    <row r="12264" spans="1:9" x14ac:dyDescent="0.25">
      <c r="A12264" s="2">
        <v>33694</v>
      </c>
      <c r="B12264" s="3">
        <v>403.69000244140602</v>
      </c>
      <c r="C12264" s="3">
        <f>MAX(B$2:B12264)</f>
        <v>420.76998901367102</v>
      </c>
      <c r="D12264" s="3">
        <f>MIN(B$2:B12264)</f>
        <v>4.4000000953674299</v>
      </c>
      <c r="E12264" s="4">
        <f t="shared" si="573"/>
        <v>0.95897882405829138</v>
      </c>
      <c r="F12264" s="4" cm="1">
        <f t="array" ref="F12264">MIN(IF(L$5:L$11&gt;=E12264,L$5:L$11,1))</f>
        <v>1</v>
      </c>
      <c r="G12264" s="4" cm="1">
        <f t="array" ref="G12264">MAX(IF(L$5:L$11&lt;E12264,L$5:L$11,0))</f>
        <v>0.76393202250021031</v>
      </c>
      <c r="H12264" s="4">
        <f t="shared" si="574"/>
        <v>1.7121648670124223E-3</v>
      </c>
      <c r="I12264" s="4">
        <f t="shared" si="575"/>
        <v>0.81921155841012216</v>
      </c>
    </row>
    <row r="12265" spans="1:9" x14ac:dyDescent="0.25">
      <c r="A12265" s="2">
        <v>33695</v>
      </c>
      <c r="B12265" s="3">
        <v>404.23001098632801</v>
      </c>
      <c r="C12265" s="3">
        <f>MAX(B$2:B12265)</f>
        <v>420.76998901367102</v>
      </c>
      <c r="D12265" s="3">
        <f>MIN(B$2:B12265)</f>
        <v>4.4000000953674299</v>
      </c>
      <c r="E12265" s="4">
        <f t="shared" si="573"/>
        <v>0.96027576802470183</v>
      </c>
      <c r="F12265" s="4" cm="1">
        <f t="array" ref="F12265">MIN(IF(L$5:L$11&gt;=E12265,L$5:L$11,1))</f>
        <v>1</v>
      </c>
      <c r="G12265" s="4" cm="1">
        <f t="array" ref="G12265">MAX(IF(L$5:L$11&lt;E12265,L$5:L$11,0))</f>
        <v>0.76393202250021031</v>
      </c>
      <c r="H12265" s="4">
        <f t="shared" si="574"/>
        <v>1.3376812446583841E-3</v>
      </c>
      <c r="I12265" s="4">
        <f t="shared" si="575"/>
        <v>0.82623151019394336</v>
      </c>
    </row>
    <row r="12266" spans="1:9" x14ac:dyDescent="0.25">
      <c r="A12266" s="2">
        <v>33696</v>
      </c>
      <c r="B12266" s="3">
        <v>400.5</v>
      </c>
      <c r="C12266" s="3">
        <f>MAX(B$2:B12266)</f>
        <v>420.76998901367102</v>
      </c>
      <c r="D12266" s="3">
        <f>MIN(B$2:B12266)</f>
        <v>4.4000000953674299</v>
      </c>
      <c r="E12266" s="4">
        <f t="shared" si="573"/>
        <v>0.95131736303490355</v>
      </c>
      <c r="F12266" s="4" cm="1">
        <f t="array" ref="F12266">MIN(IF(L$5:L$11&gt;=E12266,L$5:L$11,1))</f>
        <v>1</v>
      </c>
      <c r="G12266" s="4" cm="1">
        <f t="array" ref="G12266">MAX(IF(L$5:L$11&lt;E12266,L$5:L$11,0))</f>
        <v>0.76393202250021031</v>
      </c>
      <c r="H12266" s="4">
        <f t="shared" si="574"/>
        <v>-9.2274469607704912E-3</v>
      </c>
      <c r="I12266" s="4">
        <f t="shared" si="575"/>
        <v>0.83172545299866618</v>
      </c>
    </row>
    <row r="12267" spans="1:9" x14ac:dyDescent="0.25">
      <c r="A12267" s="2">
        <v>33697</v>
      </c>
      <c r="B12267" s="3">
        <v>401.54998779296801</v>
      </c>
      <c r="C12267" s="3">
        <f>MAX(B$2:B12267)</f>
        <v>420.76998901367102</v>
      </c>
      <c r="D12267" s="3">
        <f>MIN(B$2:B12267)</f>
        <v>4.4000000953674299</v>
      </c>
      <c r="E12267" s="4">
        <f t="shared" si="573"/>
        <v>0.95383912930267845</v>
      </c>
      <c r="F12267" s="4" cm="1">
        <f t="array" ref="F12267">MIN(IF(L$5:L$11&gt;=E12267,L$5:L$11,1))</f>
        <v>1</v>
      </c>
      <c r="G12267" s="4" cm="1">
        <f t="array" ref="G12267">MAX(IF(L$5:L$11&lt;E12267,L$5:L$11,0))</f>
        <v>0.76393202250021031</v>
      </c>
      <c r="H12267" s="4">
        <f t="shared" si="574"/>
        <v>2.6216923669613035E-3</v>
      </c>
      <c r="I12267" s="4">
        <f t="shared" si="575"/>
        <v>0.79377704049190734</v>
      </c>
    </row>
    <row r="12268" spans="1:9" x14ac:dyDescent="0.25">
      <c r="A12268" s="2">
        <v>33700</v>
      </c>
      <c r="B12268" s="3">
        <v>405.58999633789</v>
      </c>
      <c r="C12268" s="3">
        <f>MAX(B$2:B12268)</f>
        <v>420.76998901367102</v>
      </c>
      <c r="D12268" s="3">
        <f>MIN(B$2:B12268)</f>
        <v>4.4000000953674299</v>
      </c>
      <c r="E12268" s="4">
        <f t="shared" si="573"/>
        <v>0.96354205855417807</v>
      </c>
      <c r="F12268" s="4" cm="1">
        <f t="array" ref="F12268">MIN(IF(L$5:L$11&gt;=E12268,L$5:L$11,1))</f>
        <v>1</v>
      </c>
      <c r="G12268" s="4" cm="1">
        <f t="array" ref="G12268">MAX(IF(L$5:L$11&lt;E12268,L$5:L$11,0))</f>
        <v>0.76393202250021031</v>
      </c>
      <c r="H12268" s="4">
        <f t="shared" si="574"/>
        <v>1.0061035158105858E-2</v>
      </c>
      <c r="I12268" s="4">
        <f t="shared" si="575"/>
        <v>0.80445941382556774</v>
      </c>
    </row>
    <row r="12269" spans="1:9" x14ac:dyDescent="0.25">
      <c r="A12269" s="2">
        <v>33701</v>
      </c>
      <c r="B12269" s="3">
        <v>398.05999755859301</v>
      </c>
      <c r="C12269" s="3">
        <f>MAX(B$2:B12269)</f>
        <v>420.76998901367102</v>
      </c>
      <c r="D12269" s="3">
        <f>MIN(B$2:B12269)</f>
        <v>4.4000000953674299</v>
      </c>
      <c r="E12269" s="4">
        <f t="shared" si="573"/>
        <v>0.94545718457260386</v>
      </c>
      <c r="F12269" s="4" cm="1">
        <f t="array" ref="F12269">MIN(IF(L$5:L$11&gt;=E12269,L$5:L$11,1))</f>
        <v>1</v>
      </c>
      <c r="G12269" s="4" cm="1">
        <f t="array" ref="G12269">MAX(IF(L$5:L$11&lt;E12269,L$5:L$11,0))</f>
        <v>0.76393202250021031</v>
      </c>
      <c r="H12269" s="4">
        <f t="shared" si="574"/>
        <v>-1.856554364576557E-2</v>
      </c>
      <c r="I12269" s="4">
        <f t="shared" si="575"/>
        <v>0.84556168171579138</v>
      </c>
    </row>
    <row r="12270" spans="1:9" x14ac:dyDescent="0.25">
      <c r="A12270" s="2">
        <v>33702</v>
      </c>
      <c r="B12270" s="3">
        <v>394.5</v>
      </c>
      <c r="C12270" s="3">
        <f>MAX(B$2:B12270)</f>
        <v>420.76998901367102</v>
      </c>
      <c r="D12270" s="3">
        <f>MIN(B$2:B12270)</f>
        <v>4.4000000953674299</v>
      </c>
      <c r="E12270" s="4">
        <f t="shared" si="573"/>
        <v>0.93690710254617926</v>
      </c>
      <c r="F12270" s="4" cm="1">
        <f t="array" ref="F12270">MIN(IF(L$5:L$11&gt;=E12270,L$5:L$11,1))</f>
        <v>1</v>
      </c>
      <c r="G12270" s="4" cm="1">
        <f t="array" ref="G12270">MAX(IF(L$5:L$11&lt;E12270,L$5:L$11,0))</f>
        <v>0.76393202250021031</v>
      </c>
      <c r="H12270" s="4">
        <f t="shared" si="574"/>
        <v>-8.9433692921353503E-3</v>
      </c>
      <c r="I12270" s="4">
        <f t="shared" si="575"/>
        <v>0.76895292616532573</v>
      </c>
    </row>
    <row r="12271" spans="1:9" x14ac:dyDescent="0.25">
      <c r="A12271" s="2">
        <v>33703</v>
      </c>
      <c r="B12271" s="3">
        <v>400.64001464843699</v>
      </c>
      <c r="C12271" s="3">
        <f>MAX(B$2:B12271)</f>
        <v>420.76998901367102</v>
      </c>
      <c r="D12271" s="3">
        <f>MIN(B$2:B12271)</f>
        <v>4.4000000953674299</v>
      </c>
      <c r="E12271" s="4">
        <f t="shared" si="573"/>
        <v>0.95165363762760591</v>
      </c>
      <c r="F12271" s="4" cm="1">
        <f t="array" ref="F12271">MIN(IF(L$5:L$11&gt;=E12271,L$5:L$11,1))</f>
        <v>1</v>
      </c>
      <c r="G12271" s="4" cm="1">
        <f t="array" ref="G12271">MAX(IF(L$5:L$11&lt;E12271,L$5:L$11,0))</f>
        <v>0.76393202250021031</v>
      </c>
      <c r="H12271" s="4">
        <f t="shared" si="574"/>
        <v>1.5564042201361206E-2</v>
      </c>
      <c r="I12271" s="4">
        <f t="shared" si="575"/>
        <v>0.73273419748819191</v>
      </c>
    </row>
    <row r="12272" spans="1:9" x14ac:dyDescent="0.25">
      <c r="A12272" s="2">
        <v>33704</v>
      </c>
      <c r="B12272" s="3">
        <v>404.29000854492102</v>
      </c>
      <c r="C12272" s="3">
        <f>MAX(B$2:B12272)</f>
        <v>420.76998901367102</v>
      </c>
      <c r="D12272" s="3">
        <f>MIN(B$2:B12272)</f>
        <v>4.4000000953674299</v>
      </c>
      <c r="E12272" s="4">
        <f t="shared" si="573"/>
        <v>0.96041986476603736</v>
      </c>
      <c r="F12272" s="4" cm="1">
        <f t="array" ref="F12272">MIN(IF(L$5:L$11&gt;=E12272,L$5:L$11,1))</f>
        <v>1</v>
      </c>
      <c r="G12272" s="4" cm="1">
        <f t="array" ref="G12272">MAX(IF(L$5:L$11&lt;E12272,L$5:L$11,0))</f>
        <v>0.76393202250021031</v>
      </c>
      <c r="H12272" s="4">
        <f t="shared" si="574"/>
        <v>9.1104077551686924E-3</v>
      </c>
      <c r="I12272" s="4">
        <f t="shared" si="575"/>
        <v>0.79520152252570064</v>
      </c>
    </row>
    <row r="12273" spans="1:9" x14ac:dyDescent="0.25">
      <c r="A12273" s="2">
        <v>33707</v>
      </c>
      <c r="B12273" s="3">
        <v>406.079986572265</v>
      </c>
      <c r="C12273" s="3">
        <f>MAX(B$2:B12273)</f>
        <v>420.76998901367102</v>
      </c>
      <c r="D12273" s="3">
        <f>MIN(B$2:B12273)</f>
        <v>4.4000000953674299</v>
      </c>
      <c r="E12273" s="4">
        <f t="shared" si="573"/>
        <v>0.96471887303989057</v>
      </c>
      <c r="F12273" s="4" cm="1">
        <f t="array" ref="F12273">MIN(IF(L$5:L$11&gt;=E12273,L$5:L$11,1))</f>
        <v>1</v>
      </c>
      <c r="G12273" s="4" cm="1">
        <f t="array" ref="G12273">MAX(IF(L$5:L$11&lt;E12273,L$5:L$11,0))</f>
        <v>0.76393202250021031</v>
      </c>
      <c r="H12273" s="4">
        <f t="shared" si="574"/>
        <v>4.4274604603420364E-3</v>
      </c>
      <c r="I12273" s="4">
        <f t="shared" si="575"/>
        <v>0.83233585659029974</v>
      </c>
    </row>
    <row r="12274" spans="1:9" x14ac:dyDescent="0.25">
      <c r="A12274" s="2">
        <v>33708</v>
      </c>
      <c r="B12274" s="3">
        <v>412.39001464843699</v>
      </c>
      <c r="C12274" s="3">
        <f>MAX(B$2:B12274)</f>
        <v>420.76998901367102</v>
      </c>
      <c r="D12274" s="3">
        <f>MIN(B$2:B12274)</f>
        <v>4.4000000953674299</v>
      </c>
      <c r="E12274" s="4">
        <f t="shared" si="573"/>
        <v>0.97987373108469089</v>
      </c>
      <c r="F12274" s="4" cm="1">
        <f t="array" ref="F12274">MIN(IF(L$5:L$11&gt;=E12274,L$5:L$11,1))</f>
        <v>1</v>
      </c>
      <c r="G12274" s="4" cm="1">
        <f t="array" ref="G12274">MAX(IF(L$5:L$11&lt;E12274,L$5:L$11,0))</f>
        <v>0.76393202250021031</v>
      </c>
      <c r="H12274" s="4">
        <f t="shared" si="574"/>
        <v>1.553887974001178E-2</v>
      </c>
      <c r="I12274" s="4">
        <f t="shared" si="575"/>
        <v>0.85054674787417595</v>
      </c>
    </row>
    <row r="12275" spans="1:9" x14ac:dyDescent="0.25">
      <c r="A12275" s="2">
        <v>33709</v>
      </c>
      <c r="B12275" s="3">
        <v>416.27999877929602</v>
      </c>
      <c r="C12275" s="3">
        <f>MAX(B$2:B12275)</f>
        <v>420.76998901367102</v>
      </c>
      <c r="D12275" s="3">
        <f>MIN(B$2:B12275)</f>
        <v>4.4000000953674299</v>
      </c>
      <c r="E12275" s="4">
        <f t="shared" si="573"/>
        <v>0.98921634518847135</v>
      </c>
      <c r="F12275" s="4" cm="1">
        <f t="array" ref="F12275">MIN(IF(L$5:L$11&gt;=E12275,L$5:L$11,1))</f>
        <v>1</v>
      </c>
      <c r="G12275" s="4" cm="1">
        <f t="array" ref="G12275">MAX(IF(L$5:L$11&lt;E12275,L$5:L$11,0))</f>
        <v>0.76393202250021031</v>
      </c>
      <c r="H12275" s="4">
        <f t="shared" si="574"/>
        <v>9.432779632589483E-3</v>
      </c>
      <c r="I12275" s="4">
        <f t="shared" si="575"/>
        <v>0.9147437567413097</v>
      </c>
    </row>
    <row r="12276" spans="1:9" x14ac:dyDescent="0.25">
      <c r="A12276" s="2">
        <v>33710</v>
      </c>
      <c r="B12276" s="3">
        <v>416.04000854492102</v>
      </c>
      <c r="C12276" s="3">
        <f>MAX(B$2:B12276)</f>
        <v>420.76998901367102</v>
      </c>
      <c r="D12276" s="3">
        <f>MIN(B$2:B12276)</f>
        <v>4.4000000953674299</v>
      </c>
      <c r="E12276" s="4">
        <f t="shared" si="573"/>
        <v>0.98863995822312234</v>
      </c>
      <c r="F12276" s="4" cm="1">
        <f t="array" ref="F12276">MIN(IF(L$5:L$11&gt;=E12276,L$5:L$11,1))</f>
        <v>1</v>
      </c>
      <c r="G12276" s="4" cm="1">
        <f t="array" ref="G12276">MAX(IF(L$5:L$11&lt;E12276,L$5:L$11,0))</f>
        <v>0.76393202250021031</v>
      </c>
      <c r="H12276" s="4">
        <f t="shared" si="574"/>
        <v>-5.7651156692306582E-4</v>
      </c>
      <c r="I12276" s="4">
        <f t="shared" si="575"/>
        <v>0.95431970517247189</v>
      </c>
    </row>
    <row r="12277" spans="1:9" x14ac:dyDescent="0.25">
      <c r="A12277" s="2">
        <v>33714</v>
      </c>
      <c r="B12277" s="3">
        <v>410.17999267578102</v>
      </c>
      <c r="C12277" s="3">
        <f>MAX(B$2:B12277)</f>
        <v>420.76998901367102</v>
      </c>
      <c r="D12277" s="3">
        <f>MIN(B$2:B12277)</f>
        <v>4.4000000953674299</v>
      </c>
      <c r="E12277" s="4">
        <f t="shared" si="573"/>
        <v>0.97456589903272817</v>
      </c>
      <c r="F12277" s="4" cm="1">
        <f t="array" ref="F12277">MIN(IF(L$5:L$11&gt;=E12277,L$5:L$11,1))</f>
        <v>1</v>
      </c>
      <c r="G12277" s="4" cm="1">
        <f t="array" ref="G12277">MAX(IF(L$5:L$11&lt;E12277,L$5:L$11,0))</f>
        <v>0.76393202250021031</v>
      </c>
      <c r="H12277" s="4">
        <f t="shared" si="574"/>
        <v>-1.4085221970923212E-2</v>
      </c>
      <c r="I12277" s="4">
        <f t="shared" si="575"/>
        <v>0.95187809080590868</v>
      </c>
    </row>
    <row r="12278" spans="1:9" x14ac:dyDescent="0.25">
      <c r="A12278" s="2">
        <v>33715</v>
      </c>
      <c r="B12278" s="3">
        <v>410.260009765625</v>
      </c>
      <c r="C12278" s="3">
        <f>MAX(B$2:B12278)</f>
        <v>420.76998901367102</v>
      </c>
      <c r="D12278" s="3">
        <f>MIN(B$2:B12278)</f>
        <v>4.4000000953674299</v>
      </c>
      <c r="E12278" s="4">
        <f t="shared" si="573"/>
        <v>0.97475807688409499</v>
      </c>
      <c r="F12278" s="4" cm="1">
        <f t="array" ref="F12278">MIN(IF(L$5:L$11&gt;=E12278,L$5:L$11,1))</f>
        <v>1</v>
      </c>
      <c r="G12278" s="4" cm="1">
        <f t="array" ref="G12278">MAX(IF(L$5:L$11&lt;E12278,L$5:L$11,0))</f>
        <v>0.76393202250021031</v>
      </c>
      <c r="H12278" s="4">
        <f t="shared" si="574"/>
        <v>1.9507799325357844E-4</v>
      </c>
      <c r="I12278" s="4">
        <f t="shared" si="575"/>
        <v>0.89225941935604336</v>
      </c>
    </row>
    <row r="12279" spans="1:9" x14ac:dyDescent="0.25">
      <c r="A12279" s="2">
        <v>33716</v>
      </c>
      <c r="B12279" s="3">
        <v>409.80999755859301</v>
      </c>
      <c r="C12279" s="3">
        <f>MAX(B$2:B12279)</f>
        <v>420.76998901367102</v>
      </c>
      <c r="D12279" s="3">
        <f>MIN(B$2:B12279)</f>
        <v>4.4000000953674299</v>
      </c>
      <c r="E12279" s="4">
        <f t="shared" si="573"/>
        <v>0.97367727802968895</v>
      </c>
      <c r="F12279" s="4" cm="1">
        <f t="array" ref="F12279">MIN(IF(L$5:L$11&gt;=E12279,L$5:L$11,1))</f>
        <v>1</v>
      </c>
      <c r="G12279" s="4" cm="1">
        <f t="array" ref="G12279">MAX(IF(L$5:L$11&lt;E12279,L$5:L$11,0))</f>
        <v>0.76393202250021031</v>
      </c>
      <c r="H12279" s="4">
        <f t="shared" si="574"/>
        <v>-1.0968951306978836E-3</v>
      </c>
      <c r="I12279" s="4">
        <f t="shared" si="575"/>
        <v>0.89307349779820311</v>
      </c>
    </row>
    <row r="12280" spans="1:9" x14ac:dyDescent="0.25">
      <c r="A12280" s="2">
        <v>33717</v>
      </c>
      <c r="B12280" s="3">
        <v>411.600006103515</v>
      </c>
      <c r="C12280" s="3">
        <f>MAX(B$2:B12280)</f>
        <v>420.76998901367102</v>
      </c>
      <c r="D12280" s="3">
        <f>MIN(B$2:B12280)</f>
        <v>4.4000000953674299</v>
      </c>
      <c r="E12280" s="4">
        <f t="shared" si="573"/>
        <v>0.97797635959791696</v>
      </c>
      <c r="F12280" s="4" cm="1">
        <f t="array" ref="F12280">MIN(IF(L$5:L$11&gt;=E12280,L$5:L$11,1))</f>
        <v>1</v>
      </c>
      <c r="G12280" s="4" cm="1">
        <f t="array" ref="G12280">MAX(IF(L$5:L$11&lt;E12280,L$5:L$11,0))</f>
        <v>0.76393202250021031</v>
      </c>
      <c r="H12280" s="4">
        <f t="shared" si="574"/>
        <v>4.3678986739850156E-3</v>
      </c>
      <c r="I12280" s="4">
        <f t="shared" si="575"/>
        <v>0.88849516038093523</v>
      </c>
    </row>
    <row r="12281" spans="1:9" x14ac:dyDescent="0.25">
      <c r="A12281" s="2">
        <v>33718</v>
      </c>
      <c r="B12281" s="3">
        <v>409.01998901367102</v>
      </c>
      <c r="C12281" s="3">
        <f>MAX(B$2:B12281)</f>
        <v>420.76998901367102</v>
      </c>
      <c r="D12281" s="3">
        <f>MIN(B$2:B12281)</f>
        <v>4.4000000953674299</v>
      </c>
      <c r="E12281" s="4">
        <f t="shared" si="573"/>
        <v>0.97177990654291491</v>
      </c>
      <c r="F12281" s="4" cm="1">
        <f t="array" ref="F12281">MIN(IF(L$5:L$11&gt;=E12281,L$5:L$11,1))</f>
        <v>1</v>
      </c>
      <c r="G12281" s="4" cm="1">
        <f t="array" ref="G12281">MAX(IF(L$5:L$11&lt;E12281,L$5:L$11,0))</f>
        <v>0.76393202250021031</v>
      </c>
      <c r="H12281" s="4">
        <f t="shared" si="574"/>
        <v>-6.268263001908525E-3</v>
      </c>
      <c r="I12281" s="4">
        <f t="shared" si="575"/>
        <v>0.90670636214476541</v>
      </c>
    </row>
    <row r="12282" spans="1:9" x14ac:dyDescent="0.25">
      <c r="A12282" s="2">
        <v>33721</v>
      </c>
      <c r="B12282" s="3">
        <v>408.45001220703102</v>
      </c>
      <c r="C12282" s="3">
        <f>MAX(B$2:B12282)</f>
        <v>420.76998901367102</v>
      </c>
      <c r="D12282" s="3">
        <f>MIN(B$2:B12282)</f>
        <v>4.4000000953674299</v>
      </c>
      <c r="E12282" s="4">
        <f t="shared" si="573"/>
        <v>0.97041098750021271</v>
      </c>
      <c r="F12282" s="4" cm="1">
        <f t="array" ref="F12282">MIN(IF(L$5:L$11&gt;=E12282,L$5:L$11,1))</f>
        <v>1</v>
      </c>
      <c r="G12282" s="4" cm="1">
        <f t="array" ref="G12282">MAX(IF(L$5:L$11&lt;E12282,L$5:L$11,0))</f>
        <v>0.76393202250021031</v>
      </c>
      <c r="H12282" s="4">
        <f t="shared" si="574"/>
        <v>-1.3935182190348838E-3</v>
      </c>
      <c r="I12282" s="4">
        <f t="shared" si="575"/>
        <v>0.8804577657843905</v>
      </c>
    </row>
    <row r="12283" spans="1:9" x14ac:dyDescent="0.25">
      <c r="A12283" s="2">
        <v>33722</v>
      </c>
      <c r="B12283" s="3">
        <v>409.10998535156199</v>
      </c>
      <c r="C12283" s="3">
        <f>MAX(B$2:B12283)</f>
        <v>420.76998901367102</v>
      </c>
      <c r="D12283" s="3">
        <f>MIN(B$2:B12283)</f>
        <v>4.4000000953674299</v>
      </c>
      <c r="E12283" s="4">
        <f t="shared" si="573"/>
        <v>0.97199605165492164</v>
      </c>
      <c r="F12283" s="4" cm="1">
        <f t="array" ref="F12283">MIN(IF(L$5:L$11&gt;=E12283,L$5:L$11,1))</f>
        <v>1</v>
      </c>
      <c r="G12283" s="4" cm="1">
        <f t="array" ref="G12283">MAX(IF(L$5:L$11&lt;E12283,L$5:L$11,0))</f>
        <v>0.76393202250021031</v>
      </c>
      <c r="H12283" s="4">
        <f t="shared" si="574"/>
        <v>1.6157990569392044E-3</v>
      </c>
      <c r="I12283" s="4">
        <f t="shared" si="575"/>
        <v>0.87465893166381004</v>
      </c>
    </row>
    <row r="12284" spans="1:9" x14ac:dyDescent="0.25">
      <c r="A12284" s="2">
        <v>33723</v>
      </c>
      <c r="B12284" s="3">
        <v>412.01998901367102</v>
      </c>
      <c r="C12284" s="3">
        <f>MAX(B$2:B12284)</f>
        <v>420.76998901367102</v>
      </c>
      <c r="D12284" s="3">
        <f>MIN(B$2:B12284)</f>
        <v>4.4000000953674299</v>
      </c>
      <c r="E12284" s="4">
        <f t="shared" si="573"/>
        <v>0.97898503678727711</v>
      </c>
      <c r="F12284" s="4" cm="1">
        <f t="array" ref="F12284">MIN(IF(L$5:L$11&gt;=E12284,L$5:L$11,1))</f>
        <v>1</v>
      </c>
      <c r="G12284" s="4" cm="1">
        <f t="array" ref="G12284">MAX(IF(L$5:L$11&lt;E12284,L$5:L$11,0))</f>
        <v>0.76393202250021031</v>
      </c>
      <c r="H12284" s="4">
        <f t="shared" si="574"/>
        <v>7.1130105993584269E-3</v>
      </c>
      <c r="I12284" s="4">
        <f t="shared" si="575"/>
        <v>0.88137337117185532</v>
      </c>
    </row>
    <row r="12285" spans="1:9" x14ac:dyDescent="0.25">
      <c r="A12285" s="2">
        <v>33724</v>
      </c>
      <c r="B12285" s="3">
        <v>414.95001220703102</v>
      </c>
      <c r="C12285" s="3">
        <f>MAX(B$2:B12285)</f>
        <v>420.76998901367102</v>
      </c>
      <c r="D12285" s="3">
        <f>MIN(B$2:B12285)</f>
        <v>4.4000000953674299</v>
      </c>
      <c r="E12285" s="4">
        <f t="shared" si="573"/>
        <v>0.98602210302966398</v>
      </c>
      <c r="F12285" s="4" cm="1">
        <f t="array" ref="F12285">MIN(IF(L$5:L$11&gt;=E12285,L$5:L$11,1))</f>
        <v>1</v>
      </c>
      <c r="G12285" s="4" cm="1">
        <f t="array" ref="G12285">MAX(IF(L$5:L$11&lt;E12285,L$5:L$11,0))</f>
        <v>0.76393202250021031</v>
      </c>
      <c r="H12285" s="4">
        <f t="shared" si="574"/>
        <v>7.1113617578946187E-3</v>
      </c>
      <c r="I12285" s="4">
        <f t="shared" si="575"/>
        <v>0.91097918728624849</v>
      </c>
    </row>
    <row r="12286" spans="1:9" x14ac:dyDescent="0.25">
      <c r="A12286" s="2">
        <v>33725</v>
      </c>
      <c r="B12286" s="3">
        <v>412.52999877929602</v>
      </c>
      <c r="C12286" s="3">
        <f>MAX(B$2:B12286)</f>
        <v>420.76998901367102</v>
      </c>
      <c r="D12286" s="3">
        <f>MIN(B$2:B12286)</f>
        <v>4.4000000953674299</v>
      </c>
      <c r="E12286" s="4">
        <f t="shared" si="573"/>
        <v>0.98020993238301868</v>
      </c>
      <c r="F12286" s="4" cm="1">
        <f t="array" ref="F12286">MIN(IF(L$5:L$11&gt;=E12286,L$5:L$11,1))</f>
        <v>1</v>
      </c>
      <c r="G12286" s="4" cm="1">
        <f t="array" ref="G12286">MAX(IF(L$5:L$11&lt;E12286,L$5:L$11,0))</f>
        <v>0.76393202250021031</v>
      </c>
      <c r="H12286" s="4">
        <f t="shared" si="574"/>
        <v>-5.8320601434940222E-3</v>
      </c>
      <c r="I12286" s="4">
        <f t="shared" si="575"/>
        <v>0.9407886782511683</v>
      </c>
    </row>
    <row r="12287" spans="1:9" x14ac:dyDescent="0.25">
      <c r="A12287" s="2">
        <v>33728</v>
      </c>
      <c r="B12287" s="3">
        <v>416.91000366210898</v>
      </c>
      <c r="C12287" s="3">
        <f>MAX(B$2:B12287)</f>
        <v>420.76998901367102</v>
      </c>
      <c r="D12287" s="3">
        <f>MIN(B$2:B12287)</f>
        <v>4.4000000953674299</v>
      </c>
      <c r="E12287" s="4">
        <f t="shared" si="573"/>
        <v>0.99072943426688853</v>
      </c>
      <c r="F12287" s="4" cm="1">
        <f t="array" ref="F12287">MIN(IF(L$5:L$11&gt;=E12287,L$5:L$11,1))</f>
        <v>1</v>
      </c>
      <c r="G12287" s="4" cm="1">
        <f t="array" ref="G12287">MAX(IF(L$5:L$11&lt;E12287,L$5:L$11,0))</f>
        <v>0.76393202250021031</v>
      </c>
      <c r="H12287" s="4">
        <f t="shared" si="574"/>
        <v>1.0617421510614289E-2</v>
      </c>
      <c r="I12287" s="4">
        <f t="shared" si="575"/>
        <v>0.91616792829514981</v>
      </c>
    </row>
    <row r="12288" spans="1:9" x14ac:dyDescent="0.25">
      <c r="A12288" s="2">
        <v>33729</v>
      </c>
      <c r="B12288" s="3">
        <v>416.83999633789</v>
      </c>
      <c r="C12288" s="3">
        <f>MAX(B$2:B12288)</f>
        <v>420.76998901367102</v>
      </c>
      <c r="D12288" s="3">
        <f>MIN(B$2:B12288)</f>
        <v>4.4000000953674299</v>
      </c>
      <c r="E12288" s="4">
        <f t="shared" si="573"/>
        <v>0.99056129697053619</v>
      </c>
      <c r="F12288" s="4" cm="1">
        <f t="array" ref="F12288">MIN(IF(L$5:L$11&gt;=E12288,L$5:L$11,1))</f>
        <v>1</v>
      </c>
      <c r="G12288" s="4" cm="1">
        <f t="array" ref="G12288">MAX(IF(L$5:L$11&lt;E12288,L$5:L$11,0))</f>
        <v>0.76393202250021031</v>
      </c>
      <c r="H12288" s="4">
        <f t="shared" si="574"/>
        <v>-1.6791951165484598E-4</v>
      </c>
      <c r="I12288" s="4">
        <f t="shared" si="575"/>
        <v>0.96072925336465964</v>
      </c>
    </row>
    <row r="12289" spans="1:9" x14ac:dyDescent="0.25">
      <c r="A12289" s="2">
        <v>33730</v>
      </c>
      <c r="B12289" s="3">
        <v>416.79000854492102</v>
      </c>
      <c r="C12289" s="3">
        <f>MAX(B$2:B12289)</f>
        <v>420.76998901367102</v>
      </c>
      <c r="D12289" s="3">
        <f>MIN(B$2:B12289)</f>
        <v>4.4000000953674299</v>
      </c>
      <c r="E12289" s="4">
        <f t="shared" si="573"/>
        <v>0.99044124078421292</v>
      </c>
      <c r="F12289" s="4" cm="1">
        <f t="array" ref="F12289">MIN(IF(L$5:L$11&gt;=E12289,L$5:L$11,1))</f>
        <v>1</v>
      </c>
      <c r="G12289" s="4" cm="1">
        <f t="array" ref="G12289">MAX(IF(L$5:L$11&lt;E12289,L$5:L$11,0))</f>
        <v>0.76393202250021031</v>
      </c>
      <c r="H12289" s="4">
        <f t="shared" si="574"/>
        <v>-1.1992081711964531E-4</v>
      </c>
      <c r="I12289" s="4">
        <f t="shared" si="575"/>
        <v>0.96001701234775805</v>
      </c>
    </row>
    <row r="12290" spans="1:9" x14ac:dyDescent="0.25">
      <c r="A12290" s="2">
        <v>33731</v>
      </c>
      <c r="B12290" s="3">
        <v>415.850006103515</v>
      </c>
      <c r="C12290" s="3">
        <f>MAX(B$2:B12290)</f>
        <v>420.76998901367102</v>
      </c>
      <c r="D12290" s="3">
        <f>MIN(B$2:B12290)</f>
        <v>4.4000000953674299</v>
      </c>
      <c r="E12290" s="4">
        <f t="shared" si="573"/>
        <v>0.9881836274440966</v>
      </c>
      <c r="F12290" s="4" cm="1">
        <f t="array" ref="F12290">MIN(IF(L$5:L$11&gt;=E12290,L$5:L$11,1))</f>
        <v>1</v>
      </c>
      <c r="G12290" s="4" cm="1">
        <f t="array" ref="G12290">MAX(IF(L$5:L$11&lt;E12290,L$5:L$11,0))</f>
        <v>0.76393202250021031</v>
      </c>
      <c r="H12290" s="4">
        <f t="shared" si="574"/>
        <v>-2.2553382330053884E-3</v>
      </c>
      <c r="I12290" s="4">
        <f t="shared" si="575"/>
        <v>0.95950844618137332</v>
      </c>
    </row>
    <row r="12291" spans="1:9" x14ac:dyDescent="0.25">
      <c r="A12291" s="2">
        <v>33732</v>
      </c>
      <c r="B12291" s="3">
        <v>416.04998779296801</v>
      </c>
      <c r="C12291" s="3">
        <f>MAX(B$2:B12291)</f>
        <v>420.76998901367102</v>
      </c>
      <c r="D12291" s="3">
        <f>MIN(B$2:B12291)</f>
        <v>4.4000000953674299</v>
      </c>
      <c r="E12291" s="4">
        <f t="shared" si="573"/>
        <v>0.98866392548376214</v>
      </c>
      <c r="F12291" s="4" cm="1">
        <f t="array" ref="F12291">MIN(IF(L$5:L$11&gt;=E12291,L$5:L$11,1))</f>
        <v>1</v>
      </c>
      <c r="G12291" s="4" cm="1">
        <f t="array" ref="G12291">MAX(IF(L$5:L$11&lt;E12291,L$5:L$11,0))</f>
        <v>0.76393202250021031</v>
      </c>
      <c r="H12291" s="4">
        <f t="shared" si="574"/>
        <v>4.8089860891620262E-4</v>
      </c>
      <c r="I12291" s="4">
        <f t="shared" si="575"/>
        <v>0.94994504260573032</v>
      </c>
    </row>
    <row r="12292" spans="1:9" x14ac:dyDescent="0.25">
      <c r="A12292" s="2">
        <v>33735</v>
      </c>
      <c r="B12292" s="3">
        <v>418.489990234375</v>
      </c>
      <c r="C12292" s="3">
        <f>MAX(B$2:B12292)</f>
        <v>420.76998901367102</v>
      </c>
      <c r="D12292" s="3">
        <f>MIN(B$2:B12292)</f>
        <v>4.4000000953674299</v>
      </c>
      <c r="E12292" s="4">
        <f t="shared" ref="E12292:E12355" si="576">(B12292-D12292)/(C12292-D12292)</f>
        <v>0.99452410394606183</v>
      </c>
      <c r="F12292" s="4" cm="1">
        <f t="array" ref="F12292">MIN(IF(L$5:L$11&gt;=E12292,L$5:L$11,1))</f>
        <v>1</v>
      </c>
      <c r="G12292" s="4" cm="1">
        <f t="array" ref="G12292">MAX(IF(L$5:L$11&lt;E12292,L$5:L$11,0))</f>
        <v>0.76393202250021031</v>
      </c>
      <c r="H12292" s="4">
        <f t="shared" si="574"/>
        <v>5.8646857661275309E-3</v>
      </c>
      <c r="I12292" s="4">
        <f t="shared" si="575"/>
        <v>0.95197961775121342</v>
      </c>
    </row>
    <row r="12293" spans="1:9" x14ac:dyDescent="0.25">
      <c r="A12293" s="2">
        <v>33736</v>
      </c>
      <c r="B12293" s="3">
        <v>416.29000854492102</v>
      </c>
      <c r="C12293" s="3">
        <f>MAX(B$2:B12293)</f>
        <v>420.76998901367102</v>
      </c>
      <c r="D12293" s="3">
        <f>MIN(B$2:B12293)</f>
        <v>4.4000000953674299</v>
      </c>
      <c r="E12293" s="4">
        <f t="shared" si="576"/>
        <v>0.98924038574348594</v>
      </c>
      <c r="F12293" s="4" cm="1">
        <f t="array" ref="F12293">MIN(IF(L$5:L$11&gt;=E12293,L$5:L$11,1))</f>
        <v>1</v>
      </c>
      <c r="G12293" s="4" cm="1">
        <f t="array" ref="G12293">MAX(IF(L$5:L$11&lt;E12293,L$5:L$11,0))</f>
        <v>0.76393202250021031</v>
      </c>
      <c r="H12293" s="4">
        <f t="shared" ref="H12293:H12356" si="577">B12293/B12292-1</f>
        <v>-5.2569517570106861E-3</v>
      </c>
      <c r="I12293" s="4">
        <f t="shared" ref="I12293:I12356" si="578">IF(E12292=0,0,(E12292-G12292)/(F12292-G12292))</f>
        <v>0.97680373207779503</v>
      </c>
    </row>
    <row r="12294" spans="1:9" x14ac:dyDescent="0.25">
      <c r="A12294" s="2">
        <v>33737</v>
      </c>
      <c r="B12294" s="3">
        <v>416.45001220703102</v>
      </c>
      <c r="C12294" s="3">
        <f>MAX(B$2:B12294)</f>
        <v>420.76998901367102</v>
      </c>
      <c r="D12294" s="3">
        <f>MIN(B$2:B12294)</f>
        <v>4.4000000953674299</v>
      </c>
      <c r="E12294" s="4">
        <f t="shared" si="576"/>
        <v>0.98962466815184502</v>
      </c>
      <c r="F12294" s="4" cm="1">
        <f t="array" ref="F12294">MIN(IF(L$5:L$11&gt;=E12294,L$5:L$11,1))</f>
        <v>1</v>
      </c>
      <c r="G12294" s="4" cm="1">
        <f t="array" ref="G12294">MAX(IF(L$5:L$11&lt;E12294,L$5:L$11,0))</f>
        <v>0.76393202250021031</v>
      </c>
      <c r="H12294" s="4">
        <f t="shared" si="577"/>
        <v>3.8435623922206119E-4</v>
      </c>
      <c r="I12294" s="4">
        <f t="shared" si="578"/>
        <v>0.9544215425977306</v>
      </c>
    </row>
    <row r="12295" spans="1:9" x14ac:dyDescent="0.25">
      <c r="A12295" s="2">
        <v>33738</v>
      </c>
      <c r="B12295" s="3">
        <v>413.14001464843699</v>
      </c>
      <c r="C12295" s="3">
        <f>MAX(B$2:B12295)</f>
        <v>420.76998901367102</v>
      </c>
      <c r="D12295" s="3">
        <f>MIN(B$2:B12295)</f>
        <v>4.4000000953674299</v>
      </c>
      <c r="E12295" s="4">
        <f t="shared" si="576"/>
        <v>0.98167501364578147</v>
      </c>
      <c r="F12295" s="4" cm="1">
        <f t="array" ref="F12295">MIN(IF(L$5:L$11&gt;=E12295,L$5:L$11,1))</f>
        <v>1</v>
      </c>
      <c r="G12295" s="4" cm="1">
        <f t="array" ref="G12295">MAX(IF(L$5:L$11&lt;E12295,L$5:L$11,0))</f>
        <v>0.76393202250021031</v>
      </c>
      <c r="H12295" s="4">
        <f t="shared" si="577"/>
        <v>-7.9481269337760008E-3</v>
      </c>
      <c r="I12295" s="4">
        <f t="shared" si="578"/>
        <v>0.95604938900209702</v>
      </c>
    </row>
    <row r="12296" spans="1:9" x14ac:dyDescent="0.25">
      <c r="A12296" s="2">
        <v>33739</v>
      </c>
      <c r="B12296" s="3">
        <v>410.08999633789</v>
      </c>
      <c r="C12296" s="3">
        <f>MAX(B$2:B12296)</f>
        <v>420.76998901367102</v>
      </c>
      <c r="D12296" s="3">
        <f>MIN(B$2:B12296)</f>
        <v>4.4000000953674299</v>
      </c>
      <c r="E12296" s="4">
        <f t="shared" si="576"/>
        <v>0.97434975392072132</v>
      </c>
      <c r="F12296" s="4" cm="1">
        <f t="array" ref="F12296">MIN(IF(L$5:L$11&gt;=E12296,L$5:L$11,1))</f>
        <v>1</v>
      </c>
      <c r="G12296" s="4" cm="1">
        <f t="array" ref="G12296">MAX(IF(L$5:L$11&lt;E12296,L$5:L$11,0))</f>
        <v>0.76393202250021031</v>
      </c>
      <c r="H12296" s="4">
        <f t="shared" si="577"/>
        <v>-7.382529414737049E-3</v>
      </c>
      <c r="I12296" s="4">
        <f t="shared" si="578"/>
        <v>0.92237411211677423</v>
      </c>
    </row>
    <row r="12297" spans="1:9" x14ac:dyDescent="0.25">
      <c r="A12297" s="2">
        <v>33742</v>
      </c>
      <c r="B12297" s="3">
        <v>412.80999755859301</v>
      </c>
      <c r="C12297" s="3">
        <f>MAX(B$2:B12297)</f>
        <v>420.76998901367102</v>
      </c>
      <c r="D12297" s="3">
        <f>MIN(B$2:B12297)</f>
        <v>4.4000000953674299</v>
      </c>
      <c r="E12297" s="4">
        <f t="shared" si="576"/>
        <v>0.98088240827405104</v>
      </c>
      <c r="F12297" s="4" cm="1">
        <f t="array" ref="F12297">MIN(IF(L$5:L$11&gt;=E12297,L$5:L$11,1))</f>
        <v>1</v>
      </c>
      <c r="G12297" s="4" cm="1">
        <f t="array" ref="G12297">MAX(IF(L$5:L$11&lt;E12297,L$5:L$11,0))</f>
        <v>0.76393202250021031</v>
      </c>
      <c r="H12297" s="4">
        <f t="shared" si="577"/>
        <v>6.6326934209384181E-3</v>
      </c>
      <c r="I12297" s="4">
        <f t="shared" si="578"/>
        <v>0.89134381396857809</v>
      </c>
    </row>
    <row r="12298" spans="1:9" x14ac:dyDescent="0.25">
      <c r="A12298" s="2">
        <v>33743</v>
      </c>
      <c r="B12298" s="3">
        <v>416.36999511718699</v>
      </c>
      <c r="C12298" s="3">
        <f>MAX(B$2:B12298)</f>
        <v>420.76998901367102</v>
      </c>
      <c r="D12298" s="3">
        <f>MIN(B$2:B12298)</f>
        <v>4.4000000953674299</v>
      </c>
      <c r="E12298" s="4">
        <f t="shared" si="576"/>
        <v>0.98943249030047797</v>
      </c>
      <c r="F12298" s="4" cm="1">
        <f t="array" ref="F12298">MIN(IF(L$5:L$11&gt;=E12298,L$5:L$11,1))</f>
        <v>1</v>
      </c>
      <c r="G12298" s="4" cm="1">
        <f t="array" ref="G12298">MAX(IF(L$5:L$11&lt;E12298,L$5:L$11,0))</f>
        <v>0.76393202250021031</v>
      </c>
      <c r="H12298" s="4">
        <f t="shared" si="577"/>
        <v>8.6238162342195945E-3</v>
      </c>
      <c r="I12298" s="4">
        <f t="shared" si="578"/>
        <v>0.91901658188279267</v>
      </c>
    </row>
    <row r="12299" spans="1:9" x14ac:dyDescent="0.25">
      <c r="A12299" s="2">
        <v>33744</v>
      </c>
      <c r="B12299" s="3">
        <v>415.39001464843699</v>
      </c>
      <c r="C12299" s="3">
        <f>MAX(B$2:B12299)</f>
        <v>420.76998901367102</v>
      </c>
      <c r="D12299" s="3">
        <f>MIN(B$2:B12299)</f>
        <v>4.4000000953674299</v>
      </c>
      <c r="E12299" s="4">
        <f t="shared" si="576"/>
        <v>0.98707886132905309</v>
      </c>
      <c r="F12299" s="4" cm="1">
        <f t="array" ref="F12299">MIN(IF(L$5:L$11&gt;=E12299,L$5:L$11,1))</f>
        <v>1</v>
      </c>
      <c r="G12299" s="4" cm="1">
        <f t="array" ref="G12299">MAX(IF(L$5:L$11&lt;E12299,L$5:L$11,0))</f>
        <v>0.76393202250021031</v>
      </c>
      <c r="H12299" s="4">
        <f t="shared" si="577"/>
        <v>-2.3536289363842444E-3</v>
      </c>
      <c r="I12299" s="4">
        <f t="shared" si="578"/>
        <v>0.95523531055993627</v>
      </c>
    </row>
    <row r="12300" spans="1:9" x14ac:dyDescent="0.25">
      <c r="A12300" s="2">
        <v>33745</v>
      </c>
      <c r="B12300" s="3">
        <v>412.600006103515</v>
      </c>
      <c r="C12300" s="3">
        <f>MAX(B$2:B12300)</f>
        <v>420.76998901367102</v>
      </c>
      <c r="D12300" s="3">
        <f>MIN(B$2:B12300)</f>
        <v>4.4000000953674299</v>
      </c>
      <c r="E12300" s="4">
        <f t="shared" si="576"/>
        <v>0.98037806967937102</v>
      </c>
      <c r="F12300" s="4" cm="1">
        <f t="array" ref="F12300">MIN(IF(L$5:L$11&gt;=E12300,L$5:L$11,1))</f>
        <v>1</v>
      </c>
      <c r="G12300" s="4" cm="1">
        <f t="array" ref="G12300">MAX(IF(L$5:L$11&lt;E12300,L$5:L$11,0))</f>
        <v>0.76393202250021031</v>
      </c>
      <c r="H12300" s="4">
        <f t="shared" si="577"/>
        <v>-6.7165999338797411E-3</v>
      </c>
      <c r="I12300" s="4">
        <f t="shared" si="578"/>
        <v>0.94526517824316758</v>
      </c>
    </row>
    <row r="12301" spans="1:9" x14ac:dyDescent="0.25">
      <c r="A12301" s="2">
        <v>33746</v>
      </c>
      <c r="B12301" s="3">
        <v>414.01998901367102</v>
      </c>
      <c r="C12301" s="3">
        <f>MAX(B$2:B12301)</f>
        <v>420.76998901367102</v>
      </c>
      <c r="D12301" s="3">
        <f>MIN(B$2:B12301)</f>
        <v>4.4000000953674299</v>
      </c>
      <c r="E12301" s="4">
        <f t="shared" si="576"/>
        <v>0.98378845695018513</v>
      </c>
      <c r="F12301" s="4" cm="1">
        <f t="array" ref="F12301">MIN(IF(L$5:L$11&gt;=E12301,L$5:L$11,1))</f>
        <v>1</v>
      </c>
      <c r="G12301" s="4" cm="1">
        <f t="array" ref="G12301">MAX(IF(L$5:L$11&lt;E12301,L$5:L$11,0))</f>
        <v>0.76393202250021031</v>
      </c>
      <c r="H12301" s="4">
        <f t="shared" si="577"/>
        <v>3.4415484468020008E-3</v>
      </c>
      <c r="I12301" s="4">
        <f t="shared" si="578"/>
        <v>0.91688016931205141</v>
      </c>
    </row>
    <row r="12302" spans="1:9" x14ac:dyDescent="0.25">
      <c r="A12302" s="2">
        <v>33750</v>
      </c>
      <c r="B12302" s="3">
        <v>411.41000366210898</v>
      </c>
      <c r="C12302" s="3">
        <f>MAX(B$2:B12302)</f>
        <v>420.76998901367102</v>
      </c>
      <c r="D12302" s="3">
        <f>MIN(B$2:B12302)</f>
        <v>4.4000000953674299</v>
      </c>
      <c r="E12302" s="4">
        <f t="shared" si="576"/>
        <v>0.97752002881889122</v>
      </c>
      <c r="F12302" s="4" cm="1">
        <f t="array" ref="F12302">MIN(IF(L$5:L$11&gt;=E12302,L$5:L$11,1))</f>
        <v>1</v>
      </c>
      <c r="G12302" s="4" cm="1">
        <f t="array" ref="G12302">MAX(IF(L$5:L$11&lt;E12302,L$5:L$11,0))</f>
        <v>0.76393202250021031</v>
      </c>
      <c r="H12302" s="4">
        <f t="shared" si="577"/>
        <v>-6.3040080692235989E-3</v>
      </c>
      <c r="I12302" s="4">
        <f t="shared" si="578"/>
        <v>0.93132680162081993</v>
      </c>
    </row>
    <row r="12303" spans="1:9" x14ac:dyDescent="0.25">
      <c r="A12303" s="2">
        <v>33751</v>
      </c>
      <c r="B12303" s="3">
        <v>412.17001342773398</v>
      </c>
      <c r="C12303" s="3">
        <f>MAX(B$2:B12303)</f>
        <v>420.76998901367102</v>
      </c>
      <c r="D12303" s="3">
        <f>MIN(B$2:B12303)</f>
        <v>4.4000000953674299</v>
      </c>
      <c r="E12303" s="4">
        <f t="shared" si="576"/>
        <v>0.97934535193499628</v>
      </c>
      <c r="F12303" s="4" cm="1">
        <f t="array" ref="F12303">MIN(IF(L$5:L$11&gt;=E12303,L$5:L$11,1))</f>
        <v>1</v>
      </c>
      <c r="G12303" s="4" cm="1">
        <f t="array" ref="G12303">MAX(IF(L$5:L$11&lt;E12303,L$5:L$11,0))</f>
        <v>0.76393202250021031</v>
      </c>
      <c r="H12303" s="4">
        <f t="shared" si="577"/>
        <v>1.8473293280665271E-3</v>
      </c>
      <c r="I12303" s="4">
        <f t="shared" si="578"/>
        <v>0.90477331394458693</v>
      </c>
    </row>
    <row r="12304" spans="1:9" x14ac:dyDescent="0.25">
      <c r="A12304" s="2">
        <v>33752</v>
      </c>
      <c r="B12304" s="3">
        <v>416.739990234375</v>
      </c>
      <c r="C12304" s="3">
        <f>MAX(B$2:B12304)</f>
        <v>420.76998901367102</v>
      </c>
      <c r="D12304" s="3">
        <f>MIN(B$2:B12304)</f>
        <v>4.4000000953674299</v>
      </c>
      <c r="E12304" s="4">
        <f t="shared" si="576"/>
        <v>0.99032111130351719</v>
      </c>
      <c r="F12304" s="4" cm="1">
        <f t="array" ref="F12304">MIN(IF(L$5:L$11&gt;=E12304,L$5:L$11,1))</f>
        <v>1</v>
      </c>
      <c r="G12304" s="4" cm="1">
        <f t="array" ref="G12304">MAX(IF(L$5:L$11&lt;E12304,L$5:L$11,0))</f>
        <v>0.76393202250021031</v>
      </c>
      <c r="H12304" s="4">
        <f t="shared" si="577"/>
        <v>1.1087601372636646E-2</v>
      </c>
      <c r="I12304" s="4">
        <f t="shared" si="578"/>
        <v>0.91250550674530972</v>
      </c>
    </row>
    <row r="12305" spans="1:9" x14ac:dyDescent="0.25">
      <c r="A12305" s="2">
        <v>33753</v>
      </c>
      <c r="B12305" s="3">
        <v>415.350006103515</v>
      </c>
      <c r="C12305" s="3">
        <f>MAX(B$2:B12305)</f>
        <v>420.76998901367102</v>
      </c>
      <c r="D12305" s="3">
        <f>MIN(B$2:B12305)</f>
        <v>4.4000000953674299</v>
      </c>
      <c r="E12305" s="4">
        <f t="shared" si="576"/>
        <v>0.98698277240336962</v>
      </c>
      <c r="F12305" s="4" cm="1">
        <f t="array" ref="F12305">MIN(IF(L$5:L$11&gt;=E12305,L$5:L$11,1))</f>
        <v>1</v>
      </c>
      <c r="G12305" s="4" cm="1">
        <f t="array" ref="G12305">MAX(IF(L$5:L$11&lt;E12305,L$5:L$11,0))</f>
        <v>0.76393202250021031</v>
      </c>
      <c r="H12305" s="4">
        <f t="shared" si="577"/>
        <v>-3.33537496624281E-3</v>
      </c>
      <c r="I12305" s="4">
        <f t="shared" si="578"/>
        <v>0.9589995695350445</v>
      </c>
    </row>
    <row r="12306" spans="1:9" x14ac:dyDescent="0.25">
      <c r="A12306" s="2">
        <v>33756</v>
      </c>
      <c r="B12306" s="3">
        <v>417.29998779296801</v>
      </c>
      <c r="C12306" s="3">
        <f>MAX(B$2:B12306)</f>
        <v>420.76998901367102</v>
      </c>
      <c r="D12306" s="3">
        <f>MIN(B$2:B12306)</f>
        <v>4.4000000953674299</v>
      </c>
      <c r="E12306" s="4">
        <f t="shared" si="576"/>
        <v>0.9916660630855797</v>
      </c>
      <c r="F12306" s="4" cm="1">
        <f t="array" ref="F12306">MIN(IF(L$5:L$11&gt;=E12306,L$5:L$11,1))</f>
        <v>1</v>
      </c>
      <c r="G12306" s="4" cm="1">
        <f t="array" ref="G12306">MAX(IF(L$5:L$11&lt;E12306,L$5:L$11,0))</f>
        <v>0.76393202250021031</v>
      </c>
      <c r="H12306" s="4">
        <f t="shared" si="577"/>
        <v>4.6947915271415841E-3</v>
      </c>
      <c r="I12306" s="4">
        <f t="shared" si="578"/>
        <v>0.94485813902208748</v>
      </c>
    </row>
    <row r="12307" spans="1:9" x14ac:dyDescent="0.25">
      <c r="A12307" s="2">
        <v>33757</v>
      </c>
      <c r="B12307" s="3">
        <v>413.5</v>
      </c>
      <c r="C12307" s="3">
        <f>MAX(B$2:B12307)</f>
        <v>420.76998901367102</v>
      </c>
      <c r="D12307" s="3">
        <f>MIN(B$2:B12307)</f>
        <v>4.4000000953674299</v>
      </c>
      <c r="E12307" s="4">
        <f t="shared" si="576"/>
        <v>0.98253959409380609</v>
      </c>
      <c r="F12307" s="4" cm="1">
        <f t="array" ref="F12307">MIN(IF(L$5:L$11&gt;=E12307,L$5:L$11,1))</f>
        <v>1</v>
      </c>
      <c r="G12307" s="4" cm="1">
        <f t="array" ref="G12307">MAX(IF(L$5:L$11&lt;E12307,L$5:L$11,0))</f>
        <v>0.76393202250021031</v>
      </c>
      <c r="H12307" s="4">
        <f t="shared" si="577"/>
        <v>-9.1061296528320845E-3</v>
      </c>
      <c r="I12307" s="4">
        <f t="shared" si="578"/>
        <v>0.96469687671032078</v>
      </c>
    </row>
    <row r="12308" spans="1:9" x14ac:dyDescent="0.25">
      <c r="A12308" s="2">
        <v>33758</v>
      </c>
      <c r="B12308" s="3">
        <v>414.58999633789</v>
      </c>
      <c r="C12308" s="3">
        <f>MAX(B$2:B12308)</f>
        <v>420.76998901367102</v>
      </c>
      <c r="D12308" s="3">
        <f>MIN(B$2:B12308)</f>
        <v>4.4000000953674299</v>
      </c>
      <c r="E12308" s="4">
        <f t="shared" si="576"/>
        <v>0.98515744928726456</v>
      </c>
      <c r="F12308" s="4" cm="1">
        <f t="array" ref="F12308">MIN(IF(L$5:L$11&gt;=E12308,L$5:L$11,1))</f>
        <v>1</v>
      </c>
      <c r="G12308" s="4" cm="1">
        <f t="array" ref="G12308">MAX(IF(L$5:L$11&lt;E12308,L$5:L$11,0))</f>
        <v>0.76393202250021031</v>
      </c>
      <c r="H12308" s="4">
        <f t="shared" si="577"/>
        <v>2.6360250009431763E-3</v>
      </c>
      <c r="I12308" s="4">
        <f t="shared" si="578"/>
        <v>0.92603653366662375</v>
      </c>
    </row>
    <row r="12309" spans="1:9" x14ac:dyDescent="0.25">
      <c r="A12309" s="2">
        <v>33759</v>
      </c>
      <c r="B12309" s="3">
        <v>413.260009765625</v>
      </c>
      <c r="C12309" s="3">
        <f>MAX(B$2:B12309)</f>
        <v>420.76998901367102</v>
      </c>
      <c r="D12309" s="3">
        <f>MIN(B$2:B12309)</f>
        <v>4.4000000953674299</v>
      </c>
      <c r="E12309" s="4">
        <f t="shared" si="576"/>
        <v>0.98196320712845719</v>
      </c>
      <c r="F12309" s="4" cm="1">
        <f t="array" ref="F12309">MIN(IF(L$5:L$11&gt;=E12309,L$5:L$11,1))</f>
        <v>1</v>
      </c>
      <c r="G12309" s="4" cm="1">
        <f t="array" ref="G12309">MAX(IF(L$5:L$11&lt;E12309,L$5:L$11,0))</f>
        <v>0.76393202250021031</v>
      </c>
      <c r="H12309" s="4">
        <f t="shared" si="577"/>
        <v>-3.2079562556088792E-3</v>
      </c>
      <c r="I12309" s="4">
        <f t="shared" si="578"/>
        <v>0.93712594622136469</v>
      </c>
    </row>
    <row r="12310" spans="1:9" x14ac:dyDescent="0.25">
      <c r="A12310" s="2">
        <v>33760</v>
      </c>
      <c r="B12310" s="3">
        <v>413.48001098632801</v>
      </c>
      <c r="C12310" s="3">
        <f>MAX(B$2:B12310)</f>
        <v>420.76998901367102</v>
      </c>
      <c r="D12310" s="3">
        <f>MIN(B$2:B12310)</f>
        <v>4.4000000953674299</v>
      </c>
      <c r="E12310" s="4">
        <f t="shared" si="576"/>
        <v>0.98249158627815181</v>
      </c>
      <c r="F12310" s="4" cm="1">
        <f t="array" ref="F12310">MIN(IF(L$5:L$11&gt;=E12310,L$5:L$11,1))</f>
        <v>1</v>
      </c>
      <c r="G12310" s="4" cm="1">
        <f t="array" ref="G12310">MAX(IF(L$5:L$11&lt;E12310,L$5:L$11,0))</f>
        <v>0.76393202250021031</v>
      </c>
      <c r="H12310" s="4">
        <f t="shared" si="577"/>
        <v>5.3235545541352458E-4</v>
      </c>
      <c r="I12310" s="4">
        <f t="shared" si="578"/>
        <v>0.92359491930006099</v>
      </c>
    </row>
    <row r="12311" spans="1:9" x14ac:dyDescent="0.25">
      <c r="A12311" s="2">
        <v>33763</v>
      </c>
      <c r="B12311" s="3">
        <v>413.35998535156199</v>
      </c>
      <c r="C12311" s="3">
        <f>MAX(B$2:B12311)</f>
        <v>420.76998901367102</v>
      </c>
      <c r="D12311" s="3">
        <f>MIN(B$2:B12311)</f>
        <v>4.4000000953674299</v>
      </c>
      <c r="E12311" s="4">
        <f t="shared" si="576"/>
        <v>0.98220331950110129</v>
      </c>
      <c r="F12311" s="4" cm="1">
        <f t="array" ref="F12311">MIN(IF(L$5:L$11&gt;=E12311,L$5:L$11,1))</f>
        <v>1</v>
      </c>
      <c r="G12311" s="4" cm="1">
        <f t="array" ref="G12311">MAX(IF(L$5:L$11&lt;E12311,L$5:L$11,0))</f>
        <v>0.76393202250021031</v>
      </c>
      <c r="H12311" s="4">
        <f t="shared" si="577"/>
        <v>-2.9028158938015913E-4</v>
      </c>
      <c r="I12311" s="4">
        <f t="shared" si="578"/>
        <v>0.92583316929606096</v>
      </c>
    </row>
    <row r="12312" spans="1:9" x14ac:dyDescent="0.25">
      <c r="A12312" s="2">
        <v>33764</v>
      </c>
      <c r="B12312" s="3">
        <v>410.05999755859301</v>
      </c>
      <c r="C12312" s="3">
        <f>MAX(B$2:B12312)</f>
        <v>420.76998901367102</v>
      </c>
      <c r="D12312" s="3">
        <f>MIN(B$2:B12312)</f>
        <v>4.4000000953674299</v>
      </c>
      <c r="E12312" s="4">
        <f t="shared" si="576"/>
        <v>0.97427770555005244</v>
      </c>
      <c r="F12312" s="4" cm="1">
        <f t="array" ref="F12312">MIN(IF(L$5:L$11&gt;=E12312,L$5:L$11,1))</f>
        <v>1</v>
      </c>
      <c r="G12312" s="4" cm="1">
        <f t="array" ref="G12312">MAX(IF(L$5:L$11&lt;E12312,L$5:L$11,0))</f>
        <v>0.76393202250021031</v>
      </c>
      <c r="H12312" s="4">
        <f t="shared" si="577"/>
        <v>-7.9833266641964329E-3</v>
      </c>
      <c r="I12312" s="4">
        <f t="shared" si="578"/>
        <v>0.92461205163282023</v>
      </c>
    </row>
    <row r="12313" spans="1:9" x14ac:dyDescent="0.25">
      <c r="A12313" s="2">
        <v>33765</v>
      </c>
      <c r="B12313" s="3">
        <v>407.25</v>
      </c>
      <c r="C12313" s="3">
        <f>MAX(B$2:B12313)</f>
        <v>420.76998901367102</v>
      </c>
      <c r="D12313" s="3">
        <f>MIN(B$2:B12313)</f>
        <v>4.4000000953674299</v>
      </c>
      <c r="E12313" s="4">
        <f t="shared" si="576"/>
        <v>0.96752890608471831</v>
      </c>
      <c r="F12313" s="4" cm="1">
        <f t="array" ref="F12313">MIN(IF(L$5:L$11&gt;=E12313,L$5:L$11,1))</f>
        <v>1</v>
      </c>
      <c r="G12313" s="4" cm="1">
        <f t="array" ref="G12313">MAX(IF(L$5:L$11&lt;E12313,L$5:L$11,0))</f>
        <v>0.76393202250021031</v>
      </c>
      <c r="H12313" s="4">
        <f t="shared" si="577"/>
        <v>-6.8526497959399135E-3</v>
      </c>
      <c r="I12313" s="4">
        <f t="shared" si="578"/>
        <v>0.89103861217275659</v>
      </c>
    </row>
    <row r="12314" spans="1:9" x14ac:dyDescent="0.25">
      <c r="A12314" s="2">
        <v>33766</v>
      </c>
      <c r="B12314" s="3">
        <v>409.04998779296801</v>
      </c>
      <c r="C12314" s="3">
        <f>MAX(B$2:B12314)</f>
        <v>420.76998901367102</v>
      </c>
      <c r="D12314" s="3">
        <f>MIN(B$2:B12314)</f>
        <v>4.4000000953674299</v>
      </c>
      <c r="E12314" s="4">
        <f t="shared" si="576"/>
        <v>0.97185195491358378</v>
      </c>
      <c r="F12314" s="4" cm="1">
        <f t="array" ref="F12314">MIN(IF(L$5:L$11&gt;=E12314,L$5:L$11,1))</f>
        <v>1</v>
      </c>
      <c r="G12314" s="4" cm="1">
        <f t="array" ref="G12314">MAX(IF(L$5:L$11&lt;E12314,L$5:L$11,0))</f>
        <v>0.76393202250021031</v>
      </c>
      <c r="H12314" s="4">
        <f t="shared" si="577"/>
        <v>4.4198595284665743E-3</v>
      </c>
      <c r="I12314" s="4">
        <f t="shared" si="578"/>
        <v>0.86245023887108696</v>
      </c>
    </row>
    <row r="12315" spans="1:9" x14ac:dyDescent="0.25">
      <c r="A12315" s="2">
        <v>33767</v>
      </c>
      <c r="B12315" s="3">
        <v>409.760009765625</v>
      </c>
      <c r="C12315" s="3">
        <f>MAX(B$2:B12315)</f>
        <v>420.76998901367102</v>
      </c>
      <c r="D12315" s="3">
        <f>MIN(B$2:B12315)</f>
        <v>4.4000000953674299</v>
      </c>
      <c r="E12315" s="4">
        <f t="shared" si="576"/>
        <v>0.97355722184336801</v>
      </c>
      <c r="F12315" s="4" cm="1">
        <f t="array" ref="F12315">MIN(IF(L$5:L$11&gt;=E12315,L$5:L$11,1))</f>
        <v>1</v>
      </c>
      <c r="G12315" s="4" cm="1">
        <f t="array" ref="G12315">MAX(IF(L$5:L$11&lt;E12315,L$5:L$11,0))</f>
        <v>0.76393202250021031</v>
      </c>
      <c r="H12315" s="4">
        <f t="shared" si="577"/>
        <v>1.7357828965791633E-3</v>
      </c>
      <c r="I12315" s="4">
        <f t="shared" si="578"/>
        <v>0.880762967580212</v>
      </c>
    </row>
    <row r="12316" spans="1:9" x14ac:dyDescent="0.25">
      <c r="A12316" s="2">
        <v>33770</v>
      </c>
      <c r="B12316" s="3">
        <v>410.29000854492102</v>
      </c>
      <c r="C12316" s="3">
        <f>MAX(B$2:B12316)</f>
        <v>420.76998901367102</v>
      </c>
      <c r="D12316" s="3">
        <f>MIN(B$2:B12316)</f>
        <v>4.4000000953674299</v>
      </c>
      <c r="E12316" s="4">
        <f t="shared" si="576"/>
        <v>0.97483012525476165</v>
      </c>
      <c r="F12316" s="4" cm="1">
        <f t="array" ref="F12316">MIN(IF(L$5:L$11&gt;=E12316,L$5:L$11,1))</f>
        <v>1</v>
      </c>
      <c r="G12316" s="4" cm="1">
        <f t="array" ref="G12316">MAX(IF(L$5:L$11&lt;E12316,L$5:L$11,0))</f>
        <v>0.76393202250021031</v>
      </c>
      <c r="H12316" s="4">
        <f t="shared" si="577"/>
        <v>1.2934370525790051E-3</v>
      </c>
      <c r="I12316" s="4">
        <f t="shared" si="578"/>
        <v>0.88798659421456028</v>
      </c>
    </row>
    <row r="12317" spans="1:9" x14ac:dyDescent="0.25">
      <c r="A12317" s="2">
        <v>33771</v>
      </c>
      <c r="B12317" s="3">
        <v>408.32000732421801</v>
      </c>
      <c r="C12317" s="3">
        <f>MAX(B$2:B12317)</f>
        <v>420.76998901367102</v>
      </c>
      <c r="D12317" s="3">
        <f>MIN(B$2:B12317)</f>
        <v>4.4000000953674299</v>
      </c>
      <c r="E12317" s="4">
        <f t="shared" si="576"/>
        <v>0.97009875346252239</v>
      </c>
      <c r="F12317" s="4" cm="1">
        <f t="array" ref="F12317">MIN(IF(L$5:L$11&gt;=E12317,L$5:L$11,1))</f>
        <v>1</v>
      </c>
      <c r="G12317" s="4" cm="1">
        <f t="array" ref="G12317">MAX(IF(L$5:L$11&lt;E12317,L$5:L$11,0))</f>
        <v>0.76393202250021031</v>
      </c>
      <c r="H12317" s="4">
        <f t="shared" si="577"/>
        <v>-4.8014847538928596E-3</v>
      </c>
      <c r="I12317" s="4">
        <f t="shared" si="578"/>
        <v>0.89337869959401517</v>
      </c>
    </row>
    <row r="12318" spans="1:9" x14ac:dyDescent="0.25">
      <c r="A12318" s="2">
        <v>33772</v>
      </c>
      <c r="B12318" s="3">
        <v>402.260009765625</v>
      </c>
      <c r="C12318" s="3">
        <f>MAX(B$2:B12318)</f>
        <v>420.76998901367102</v>
      </c>
      <c r="D12318" s="3">
        <f>MIN(B$2:B12318)</f>
        <v>4.4000000953674299</v>
      </c>
      <c r="E12318" s="4">
        <f t="shared" si="576"/>
        <v>0.95554439623246268</v>
      </c>
      <c r="F12318" s="4" cm="1">
        <f t="array" ref="F12318">MIN(IF(L$5:L$11&gt;=E12318,L$5:L$11,1))</f>
        <v>1</v>
      </c>
      <c r="G12318" s="4" cm="1">
        <f t="array" ref="G12318">MAX(IF(L$5:L$11&lt;E12318,L$5:L$11,0))</f>
        <v>0.76393202250021031</v>
      </c>
      <c r="H12318" s="4">
        <f t="shared" si="577"/>
        <v>-1.4841294695072782E-2</v>
      </c>
      <c r="I12318" s="4">
        <f t="shared" si="578"/>
        <v>0.87333628705526467</v>
      </c>
    </row>
    <row r="12319" spans="1:9" x14ac:dyDescent="0.25">
      <c r="A12319" s="2">
        <v>33773</v>
      </c>
      <c r="B12319" s="3">
        <v>400.95999145507801</v>
      </c>
      <c r="C12319" s="3">
        <f>MAX(B$2:B12319)</f>
        <v>420.76998901367102</v>
      </c>
      <c r="D12319" s="3">
        <f>MIN(B$2:B12319)</f>
        <v>4.4000000953674299</v>
      </c>
      <c r="E12319" s="4">
        <f t="shared" si="576"/>
        <v>0.95242212914994706</v>
      </c>
      <c r="F12319" s="4" cm="1">
        <f t="array" ref="F12319">MIN(IF(L$5:L$11&gt;=E12319,L$5:L$11,1))</f>
        <v>1</v>
      </c>
      <c r="G12319" s="4" cm="1">
        <f t="array" ref="G12319">MAX(IF(L$5:L$11&lt;E12319,L$5:L$11,0))</f>
        <v>0.76393202250021031</v>
      </c>
      <c r="H12319" s="4">
        <f t="shared" si="577"/>
        <v>-3.2317861059677488E-3</v>
      </c>
      <c r="I12319" s="4">
        <f t="shared" si="578"/>
        <v>0.81168304045991613</v>
      </c>
    </row>
    <row r="12320" spans="1:9" x14ac:dyDescent="0.25">
      <c r="A12320" s="2">
        <v>33774</v>
      </c>
      <c r="B12320" s="3">
        <v>403.67001342773398</v>
      </c>
      <c r="C12320" s="3">
        <f>MAX(B$2:B12320)</f>
        <v>420.76998901367102</v>
      </c>
      <c r="D12320" s="3">
        <f>MIN(B$2:B12320)</f>
        <v>4.4000000953674299</v>
      </c>
      <c r="E12320" s="4">
        <f t="shared" si="576"/>
        <v>0.95893081624263687</v>
      </c>
      <c r="F12320" s="4" cm="1">
        <f t="array" ref="F12320">MIN(IF(L$5:L$11&gt;=E12320,L$5:L$11,1))</f>
        <v>1</v>
      </c>
      <c r="G12320" s="4" cm="1">
        <f t="array" ref="G12320">MAX(IF(L$5:L$11&lt;E12320,L$5:L$11,0))</f>
        <v>0.76393202250021031</v>
      </c>
      <c r="H12320" s="4">
        <f t="shared" si="577"/>
        <v>6.7588338747248677E-3</v>
      </c>
      <c r="I12320" s="4">
        <f t="shared" si="578"/>
        <v>0.79845690485447007</v>
      </c>
    </row>
    <row r="12321" spans="1:9" x14ac:dyDescent="0.25">
      <c r="A12321" s="2">
        <v>33777</v>
      </c>
      <c r="B12321" s="3">
        <v>403.39999389648398</v>
      </c>
      <c r="C12321" s="3">
        <f>MAX(B$2:B12321)</f>
        <v>420.76998901367102</v>
      </c>
      <c r="D12321" s="3">
        <f>MIN(B$2:B12321)</f>
        <v>4.4000000953674299</v>
      </c>
      <c r="E12321" s="4">
        <f t="shared" si="576"/>
        <v>0.95828230761224431</v>
      </c>
      <c r="F12321" s="4" cm="1">
        <f t="array" ref="F12321">MIN(IF(L$5:L$11&gt;=E12321,L$5:L$11,1))</f>
        <v>1</v>
      </c>
      <c r="G12321" s="4" cm="1">
        <f t="array" ref="G12321">MAX(IF(L$5:L$11&lt;E12321,L$5:L$11,0))</f>
        <v>0.76393202250021031</v>
      </c>
      <c r="H12321" s="4">
        <f t="shared" si="577"/>
        <v>-6.6891154226977889E-4</v>
      </c>
      <c r="I12321" s="4">
        <f t="shared" si="578"/>
        <v>0.82602814582337958</v>
      </c>
    </row>
    <row r="12322" spans="1:9" x14ac:dyDescent="0.25">
      <c r="A12322" s="2">
        <v>33778</v>
      </c>
      <c r="B12322" s="3">
        <v>404.04000854492102</v>
      </c>
      <c r="C12322" s="3">
        <f>MAX(B$2:B12322)</f>
        <v>420.76998901367102</v>
      </c>
      <c r="D12322" s="3">
        <f>MIN(B$2:B12322)</f>
        <v>4.4000000953674299</v>
      </c>
      <c r="E12322" s="4">
        <f t="shared" si="576"/>
        <v>0.95981943724567376</v>
      </c>
      <c r="F12322" s="4" cm="1">
        <f t="array" ref="F12322">MIN(IF(L$5:L$11&gt;=E12322,L$5:L$11,1))</f>
        <v>1</v>
      </c>
      <c r="G12322" s="4" cm="1">
        <f t="array" ref="G12322">MAX(IF(L$5:L$11&lt;E12322,L$5:L$11,0))</f>
        <v>0.76393202250021031</v>
      </c>
      <c r="H12322" s="4">
        <f t="shared" si="577"/>
        <v>1.5865509621233453E-3</v>
      </c>
      <c r="I12322" s="4">
        <f t="shared" si="578"/>
        <v>0.82328101918104135</v>
      </c>
    </row>
    <row r="12323" spans="1:9" x14ac:dyDescent="0.25">
      <c r="A12323" s="2">
        <v>33779</v>
      </c>
      <c r="B12323" s="3">
        <v>403.83999633789</v>
      </c>
      <c r="C12323" s="3">
        <f>MAX(B$2:B12323)</f>
        <v>420.76998901367102</v>
      </c>
      <c r="D12323" s="3">
        <f>MIN(B$2:B12323)</f>
        <v>4.4000000953674299</v>
      </c>
      <c r="E12323" s="4">
        <f t="shared" si="576"/>
        <v>0.95933906591163354</v>
      </c>
      <c r="F12323" s="4" cm="1">
        <f t="array" ref="F12323">MIN(IF(L$5:L$11&gt;=E12323,L$5:L$11,1))</f>
        <v>1</v>
      </c>
      <c r="G12323" s="4" cm="1">
        <f t="array" ref="G12323">MAX(IF(L$5:L$11&lt;E12323,L$5:L$11,0))</f>
        <v>0.76393202250021031</v>
      </c>
      <c r="H12323" s="4">
        <f t="shared" si="577"/>
        <v>-4.9503069696321678E-4</v>
      </c>
      <c r="I12323" s="4">
        <f t="shared" si="578"/>
        <v>0.82979240479847782</v>
      </c>
    </row>
    <row r="12324" spans="1:9" x14ac:dyDescent="0.25">
      <c r="A12324" s="2">
        <v>33780</v>
      </c>
      <c r="B12324" s="3">
        <v>403.11999511718699</v>
      </c>
      <c r="C12324" s="3">
        <f>MAX(B$2:B12324)</f>
        <v>420.76998901367102</v>
      </c>
      <c r="D12324" s="3">
        <f>MIN(B$2:B12324)</f>
        <v>4.4000000953674299</v>
      </c>
      <c r="E12324" s="4">
        <f t="shared" si="576"/>
        <v>0.95760983172121183</v>
      </c>
      <c r="F12324" s="4" cm="1">
        <f t="array" ref="F12324">MIN(IF(L$5:L$11&gt;=E12324,L$5:L$11,1))</f>
        <v>1</v>
      </c>
      <c r="G12324" s="4" cm="1">
        <f t="array" ref="G12324">MAX(IF(L$5:L$11&lt;E12324,L$5:L$11,0))</f>
        <v>0.76393202250021031</v>
      </c>
      <c r="H12324" s="4">
        <f t="shared" si="577"/>
        <v>-1.7828873495249198E-3</v>
      </c>
      <c r="I12324" s="4">
        <f t="shared" si="578"/>
        <v>0.82775751917304119</v>
      </c>
    </row>
    <row r="12325" spans="1:9" x14ac:dyDescent="0.25">
      <c r="A12325" s="2">
        <v>33781</v>
      </c>
      <c r="B12325" s="3">
        <v>403.45001220703102</v>
      </c>
      <c r="C12325" s="3">
        <f>MAX(B$2:B12325)</f>
        <v>420.76998901367102</v>
      </c>
      <c r="D12325" s="3">
        <f>MIN(B$2:B12325)</f>
        <v>4.4000000953674299</v>
      </c>
      <c r="E12325" s="4">
        <f t="shared" si="576"/>
        <v>0.95840243709294237</v>
      </c>
      <c r="F12325" s="4" cm="1">
        <f t="array" ref="F12325">MIN(IF(L$5:L$11&gt;=E12325,L$5:L$11,1))</f>
        <v>1</v>
      </c>
      <c r="G12325" s="4" cm="1">
        <f t="array" ref="G12325">MAX(IF(L$5:L$11&lt;E12325,L$5:L$11,0))</f>
        <v>0.76393202250021031</v>
      </c>
      <c r="H12325" s="4">
        <f t="shared" si="577"/>
        <v>8.1865720837814848E-4</v>
      </c>
      <c r="I12325" s="4">
        <f t="shared" si="578"/>
        <v>0.82043236559339805</v>
      </c>
    </row>
    <row r="12326" spans="1:9" x14ac:dyDescent="0.25">
      <c r="A12326" s="2">
        <v>33784</v>
      </c>
      <c r="B12326" s="3">
        <v>408.94000244140602</v>
      </c>
      <c r="C12326" s="3">
        <f>MAX(B$2:B12326)</f>
        <v>420.76998901367102</v>
      </c>
      <c r="D12326" s="3">
        <f>MIN(B$2:B12326)</f>
        <v>4.4000000953674299</v>
      </c>
      <c r="E12326" s="4">
        <f t="shared" si="576"/>
        <v>0.97158780198592509</v>
      </c>
      <c r="F12326" s="4" cm="1">
        <f t="array" ref="F12326">MIN(IF(L$5:L$11&gt;=E12326,L$5:L$11,1))</f>
        <v>1</v>
      </c>
      <c r="G12326" s="4" cm="1">
        <f t="array" ref="G12326">MAX(IF(L$5:L$11&lt;E12326,L$5:L$11,0))</f>
        <v>0.76393202250021031</v>
      </c>
      <c r="H12326" s="4">
        <f t="shared" si="577"/>
        <v>1.3607609538397458E-2</v>
      </c>
      <c r="I12326" s="4">
        <f t="shared" si="578"/>
        <v>0.82378989582738016</v>
      </c>
    </row>
    <row r="12327" spans="1:9" x14ac:dyDescent="0.25">
      <c r="A12327" s="2">
        <v>33785</v>
      </c>
      <c r="B12327" s="3">
        <v>408.14001464843699</v>
      </c>
      <c r="C12327" s="3">
        <f>MAX(B$2:B12327)</f>
        <v>420.76998901367102</v>
      </c>
      <c r="D12327" s="3">
        <f>MIN(B$2:B12327)</f>
        <v>4.4000000953674299</v>
      </c>
      <c r="E12327" s="4">
        <f t="shared" si="576"/>
        <v>0.96966646323851124</v>
      </c>
      <c r="F12327" s="4" cm="1">
        <f t="array" ref="F12327">MIN(IF(L$5:L$11&gt;=E12327,L$5:L$11,1))</f>
        <v>1</v>
      </c>
      <c r="G12327" s="4" cm="1">
        <f t="array" ref="G12327">MAX(IF(L$5:L$11&lt;E12327,L$5:L$11,0))</f>
        <v>0.76393202250021031</v>
      </c>
      <c r="H12327" s="4">
        <f t="shared" si="577"/>
        <v>-1.9562473423804239E-3</v>
      </c>
      <c r="I12327" s="4">
        <f t="shared" si="578"/>
        <v>0.87964399782219416</v>
      </c>
    </row>
    <row r="12328" spans="1:9" x14ac:dyDescent="0.25">
      <c r="A12328" s="2">
        <v>33786</v>
      </c>
      <c r="B12328" s="3">
        <v>412.88000488281199</v>
      </c>
      <c r="C12328" s="3">
        <f>MAX(B$2:B12328)</f>
        <v>420.76998901367102</v>
      </c>
      <c r="D12328" s="3">
        <f>MIN(B$2:B12328)</f>
        <v>4.4000000953674299</v>
      </c>
      <c r="E12328" s="4">
        <f t="shared" si="576"/>
        <v>0.98105054557040339</v>
      </c>
      <c r="F12328" s="4" cm="1">
        <f t="array" ref="F12328">MIN(IF(L$5:L$11&gt;=E12328,L$5:L$11,1))</f>
        <v>1</v>
      </c>
      <c r="G12328" s="4" cm="1">
        <f t="array" ref="G12328">MAX(IF(L$5:L$11&lt;E12328,L$5:L$11,0))</f>
        <v>0.76393202250021031</v>
      </c>
      <c r="H12328" s="4">
        <f t="shared" si="577"/>
        <v>1.1613637634765972E-2</v>
      </c>
      <c r="I12328" s="4">
        <f t="shared" si="578"/>
        <v>0.87150507628034479</v>
      </c>
    </row>
    <row r="12329" spans="1:9" x14ac:dyDescent="0.25">
      <c r="A12329" s="2">
        <v>33787</v>
      </c>
      <c r="B12329" s="3">
        <v>411.76998901367102</v>
      </c>
      <c r="C12329" s="3">
        <f>MAX(B$2:B12329)</f>
        <v>420.76998901367102</v>
      </c>
      <c r="D12329" s="3">
        <f>MIN(B$2:B12329)</f>
        <v>4.4000000953674299</v>
      </c>
      <c r="E12329" s="4">
        <f t="shared" si="576"/>
        <v>0.97838460926691362</v>
      </c>
      <c r="F12329" s="4" cm="1">
        <f t="array" ref="F12329">MIN(IF(L$5:L$11&gt;=E12329,L$5:L$11,1))</f>
        <v>1</v>
      </c>
      <c r="G12329" s="4" cm="1">
        <f t="array" ref="G12329">MAX(IF(L$5:L$11&lt;E12329,L$5:L$11,0))</f>
        <v>0.76393202250021031</v>
      </c>
      <c r="H12329" s="4">
        <f t="shared" si="577"/>
        <v>-2.6884708777700217E-3</v>
      </c>
      <c r="I12329" s="4">
        <f t="shared" si="578"/>
        <v>0.91972882289969426</v>
      </c>
    </row>
    <row r="12330" spans="1:9" x14ac:dyDescent="0.25">
      <c r="A12330" s="2">
        <v>33791</v>
      </c>
      <c r="B12330" s="3">
        <v>413.83999633789</v>
      </c>
      <c r="C12330" s="3">
        <f>MAX(B$2:B12330)</f>
        <v>420.76998901367102</v>
      </c>
      <c r="D12330" s="3">
        <f>MIN(B$2:B12330)</f>
        <v>4.4000000953674299</v>
      </c>
      <c r="E12330" s="4">
        <f t="shared" si="576"/>
        <v>0.98335616672617399</v>
      </c>
      <c r="F12330" s="4" cm="1">
        <f t="array" ref="F12330">MIN(IF(L$5:L$11&gt;=E12330,L$5:L$11,1))</f>
        <v>1</v>
      </c>
      <c r="G12330" s="4" cm="1">
        <f t="array" ref="G12330">MAX(IF(L$5:L$11&lt;E12330,L$5:L$11,0))</f>
        <v>0.76393202250021031</v>
      </c>
      <c r="H12330" s="4">
        <f t="shared" si="577"/>
        <v>5.0270961445668672E-3</v>
      </c>
      <c r="I12330" s="4">
        <f t="shared" si="578"/>
        <v>0.90843573549442702</v>
      </c>
    </row>
    <row r="12331" spans="1:9" x14ac:dyDescent="0.25">
      <c r="A12331" s="2">
        <v>33792</v>
      </c>
      <c r="B12331" s="3">
        <v>409.16000366210898</v>
      </c>
      <c r="C12331" s="3">
        <f>MAX(B$2:B12331)</f>
        <v>420.76998901367102</v>
      </c>
      <c r="D12331" s="3">
        <f>MIN(B$2:B12331)</f>
        <v>4.4000000953674299</v>
      </c>
      <c r="E12331" s="4">
        <f t="shared" si="576"/>
        <v>0.97211618113561959</v>
      </c>
      <c r="F12331" s="4" cm="1">
        <f t="array" ref="F12331">MIN(IF(L$5:L$11&gt;=E12331,L$5:L$11,1))</f>
        <v>1</v>
      </c>
      <c r="G12331" s="4" cm="1">
        <f t="array" ref="G12331">MAX(IF(L$5:L$11&lt;E12331,L$5:L$11,0))</f>
        <v>0.76393202250021031</v>
      </c>
      <c r="H12331" s="4">
        <f t="shared" si="577"/>
        <v>-1.1308700747135969E-2</v>
      </c>
      <c r="I12331" s="4">
        <f t="shared" si="578"/>
        <v>0.92949559084590017</v>
      </c>
    </row>
    <row r="12332" spans="1:9" x14ac:dyDescent="0.25">
      <c r="A12332" s="2">
        <v>33793</v>
      </c>
      <c r="B12332" s="3">
        <v>410.27999877929602</v>
      </c>
      <c r="C12332" s="3">
        <f>MAX(B$2:B12332)</f>
        <v>420.76998901367102</v>
      </c>
      <c r="D12332" s="3">
        <f>MIN(B$2:B12332)</f>
        <v>4.4000000953674299</v>
      </c>
      <c r="E12332" s="4">
        <f t="shared" si="576"/>
        <v>0.97480608469974706</v>
      </c>
      <c r="F12332" s="4" cm="1">
        <f t="array" ref="F12332">MIN(IF(L$5:L$11&gt;=E12332,L$5:L$11,1))</f>
        <v>1</v>
      </c>
      <c r="G12332" s="4" cm="1">
        <f t="array" ref="G12332">MAX(IF(L$5:L$11&lt;E12332,L$5:L$11,0))</f>
        <v>0.76393202250021031</v>
      </c>
      <c r="H12332" s="4">
        <f t="shared" si="577"/>
        <v>2.7373035173592353E-3</v>
      </c>
      <c r="I12332" s="4">
        <f t="shared" si="578"/>
        <v>0.88188224781819358</v>
      </c>
    </row>
    <row r="12333" spans="1:9" x14ac:dyDescent="0.25">
      <c r="A12333" s="2">
        <v>33794</v>
      </c>
      <c r="B12333" s="3">
        <v>414.23001098632801</v>
      </c>
      <c r="C12333" s="3">
        <f>MAX(B$2:B12333)</f>
        <v>420.76998901367102</v>
      </c>
      <c r="D12333" s="3">
        <f>MIN(B$2:B12333)</f>
        <v>4.4000000953674299</v>
      </c>
      <c r="E12333" s="4">
        <f t="shared" si="576"/>
        <v>0.98429286883924239</v>
      </c>
      <c r="F12333" s="4" cm="1">
        <f t="array" ref="F12333">MIN(IF(L$5:L$11&gt;=E12333,L$5:L$11,1))</f>
        <v>1</v>
      </c>
      <c r="G12333" s="4" cm="1">
        <f t="array" ref="G12333">MAX(IF(L$5:L$11&lt;E12333,L$5:L$11,0))</f>
        <v>0.76393202250021031</v>
      </c>
      <c r="H12333" s="4">
        <f t="shared" si="577"/>
        <v>9.627601196218194E-3</v>
      </c>
      <c r="I12333" s="4">
        <f t="shared" si="578"/>
        <v>0.89327686216875646</v>
      </c>
    </row>
    <row r="12334" spans="1:9" x14ac:dyDescent="0.25">
      <c r="A12334" s="2">
        <v>33795</v>
      </c>
      <c r="B12334" s="3">
        <v>414.61999511718699</v>
      </c>
      <c r="C12334" s="3">
        <f>MAX(B$2:B12334)</f>
        <v>420.76998901367102</v>
      </c>
      <c r="D12334" s="3">
        <f>MIN(B$2:B12334)</f>
        <v>4.4000000953674299</v>
      </c>
      <c r="E12334" s="4">
        <f t="shared" si="576"/>
        <v>0.98522949765793344</v>
      </c>
      <c r="F12334" s="4" cm="1">
        <f t="array" ref="F12334">MIN(IF(L$5:L$11&gt;=E12334,L$5:L$11,1))</f>
        <v>1</v>
      </c>
      <c r="G12334" s="4" cm="1">
        <f t="array" ref="G12334">MAX(IF(L$5:L$11&lt;E12334,L$5:L$11,0))</f>
        <v>0.76393202250021031</v>
      </c>
      <c r="H12334" s="4">
        <f t="shared" si="577"/>
        <v>9.4146759171409578E-4</v>
      </c>
      <c r="I12334" s="4">
        <f t="shared" si="578"/>
        <v>0.9334635246715256</v>
      </c>
    </row>
    <row r="12335" spans="1:9" x14ac:dyDescent="0.25">
      <c r="A12335" s="2">
        <v>33798</v>
      </c>
      <c r="B12335" s="3">
        <v>414.86999511718699</v>
      </c>
      <c r="C12335" s="3">
        <f>MAX(B$2:B12335)</f>
        <v>420.76998901367102</v>
      </c>
      <c r="D12335" s="3">
        <f>MIN(B$2:B12335)</f>
        <v>4.4000000953674299</v>
      </c>
      <c r="E12335" s="4">
        <f t="shared" si="576"/>
        <v>0.98582992517829693</v>
      </c>
      <c r="F12335" s="4" cm="1">
        <f t="array" ref="F12335">MIN(IF(L$5:L$11&gt;=E12335,L$5:L$11,1))</f>
        <v>1</v>
      </c>
      <c r="G12335" s="4" cm="1">
        <f t="array" ref="G12335">MAX(IF(L$5:L$11&lt;E12335,L$5:L$11,0))</f>
        <v>0.76393202250021031</v>
      </c>
      <c r="H12335" s="4">
        <f t="shared" si="577"/>
        <v>6.0296175520746509E-4</v>
      </c>
      <c r="I12335" s="4">
        <f t="shared" si="578"/>
        <v>0.93743114801718619</v>
      </c>
    </row>
    <row r="12336" spans="1:9" x14ac:dyDescent="0.25">
      <c r="A12336" s="2">
        <v>33799</v>
      </c>
      <c r="B12336" s="3">
        <v>417.67999267578102</v>
      </c>
      <c r="C12336" s="3">
        <f>MAX(B$2:B12336)</f>
        <v>420.76998901367102</v>
      </c>
      <c r="D12336" s="3">
        <f>MIN(B$2:B12336)</f>
        <v>4.4000000953674299</v>
      </c>
      <c r="E12336" s="4">
        <f t="shared" si="576"/>
        <v>0.9925787246436335</v>
      </c>
      <c r="F12336" s="4" cm="1">
        <f t="array" ref="F12336">MIN(IF(L$5:L$11&gt;=E12336,L$5:L$11,1))</f>
        <v>1</v>
      </c>
      <c r="G12336" s="4" cm="1">
        <f t="array" ref="G12336">MAX(IF(L$5:L$11&lt;E12336,L$5:L$11,0))</f>
        <v>0.76393202250021031</v>
      </c>
      <c r="H12336" s="4">
        <f t="shared" si="577"/>
        <v>6.7732002595182195E-3</v>
      </c>
      <c r="I12336" s="4">
        <f t="shared" si="578"/>
        <v>0.93997459980900755</v>
      </c>
    </row>
    <row r="12337" spans="1:9" x14ac:dyDescent="0.25">
      <c r="A12337" s="2">
        <v>33800</v>
      </c>
      <c r="B12337" s="3">
        <v>417.100006103515</v>
      </c>
      <c r="C12337" s="3">
        <f>MAX(B$2:B12337)</f>
        <v>420.76998901367102</v>
      </c>
      <c r="D12337" s="3">
        <f>MIN(B$2:B12337)</f>
        <v>4.4000000953674299</v>
      </c>
      <c r="E12337" s="4">
        <f t="shared" si="576"/>
        <v>0.99118576504591427</v>
      </c>
      <c r="F12337" s="4" cm="1">
        <f t="array" ref="F12337">MIN(IF(L$5:L$11&gt;=E12337,L$5:L$11,1))</f>
        <v>1</v>
      </c>
      <c r="G12337" s="4" cm="1">
        <f t="array" ref="G12337">MAX(IF(L$5:L$11&lt;E12337,L$5:L$11,0))</f>
        <v>0.76393202250021031</v>
      </c>
      <c r="H12337" s="4">
        <f t="shared" si="577"/>
        <v>-1.3885907451550716E-3</v>
      </c>
      <c r="I12337" s="4">
        <f t="shared" si="578"/>
        <v>0.96856297311068751</v>
      </c>
    </row>
    <row r="12338" spans="1:9" x14ac:dyDescent="0.25">
      <c r="A12338" s="2">
        <v>33801</v>
      </c>
      <c r="B12338" s="3">
        <v>417.54000854492102</v>
      </c>
      <c r="C12338" s="3">
        <f>MAX(B$2:B12338)</f>
        <v>420.76998901367102</v>
      </c>
      <c r="D12338" s="3">
        <f>MIN(B$2:B12338)</f>
        <v>4.4000000953674299</v>
      </c>
      <c r="E12338" s="4">
        <f t="shared" si="576"/>
        <v>0.9922425233453035</v>
      </c>
      <c r="F12338" s="4" cm="1">
        <f t="array" ref="F12338">MIN(IF(L$5:L$11&gt;=E12338,L$5:L$11,1))</f>
        <v>1</v>
      </c>
      <c r="G12338" s="4" cm="1">
        <f t="array" ref="G12338">MAX(IF(L$5:L$11&lt;E12338,L$5:L$11,0))</f>
        <v>0.76393202250021031</v>
      </c>
      <c r="H12338" s="4">
        <f t="shared" si="577"/>
        <v>1.0549087388334044E-3</v>
      </c>
      <c r="I12338" s="4">
        <f t="shared" si="578"/>
        <v>0.96266230156483812</v>
      </c>
    </row>
    <row r="12339" spans="1:9" x14ac:dyDescent="0.25">
      <c r="A12339" s="2">
        <v>33802</v>
      </c>
      <c r="B12339" s="3">
        <v>415.61999511718699</v>
      </c>
      <c r="C12339" s="3">
        <f>MAX(B$2:B12339)</f>
        <v>420.76998901367102</v>
      </c>
      <c r="D12339" s="3">
        <f>MIN(B$2:B12339)</f>
        <v>4.4000000953674299</v>
      </c>
      <c r="E12339" s="4">
        <f t="shared" si="576"/>
        <v>0.98763120773938751</v>
      </c>
      <c r="F12339" s="4" cm="1">
        <f t="array" ref="F12339">MIN(IF(L$5:L$11&gt;=E12339,L$5:L$11,1))</f>
        <v>1</v>
      </c>
      <c r="G12339" s="4" cm="1">
        <f t="array" ref="G12339">MAX(IF(L$5:L$11&lt;E12339,L$5:L$11,0))</f>
        <v>0.76393202250021031</v>
      </c>
      <c r="H12339" s="4">
        <f t="shared" si="577"/>
        <v>-4.5983938986471351E-3</v>
      </c>
      <c r="I12339" s="4">
        <f t="shared" si="578"/>
        <v>0.96713880155683796</v>
      </c>
    </row>
    <row r="12340" spans="1:9" x14ac:dyDescent="0.25">
      <c r="A12340" s="2">
        <v>33805</v>
      </c>
      <c r="B12340" s="3">
        <v>413.75</v>
      </c>
      <c r="C12340" s="3">
        <f>MAX(B$2:B12340)</f>
        <v>420.76998901367102</v>
      </c>
      <c r="D12340" s="3">
        <f>MIN(B$2:B12340)</f>
        <v>4.4000000953674299</v>
      </c>
      <c r="E12340" s="4">
        <f t="shared" si="576"/>
        <v>0.98314002161416969</v>
      </c>
      <c r="F12340" s="4" cm="1">
        <f t="array" ref="F12340">MIN(IF(L$5:L$11&gt;=E12340,L$5:L$11,1))</f>
        <v>1</v>
      </c>
      <c r="G12340" s="4" cm="1">
        <f t="array" ref="G12340">MAX(IF(L$5:L$11&lt;E12340,L$5:L$11,0))</f>
        <v>0.76393202250021031</v>
      </c>
      <c r="H12340" s="4">
        <f t="shared" si="577"/>
        <v>-4.499290551841062E-3</v>
      </c>
      <c r="I12340" s="4">
        <f t="shared" si="578"/>
        <v>0.94760495518447219</v>
      </c>
    </row>
    <row r="12341" spans="1:9" x14ac:dyDescent="0.25">
      <c r="A12341" s="2">
        <v>33806</v>
      </c>
      <c r="B12341" s="3">
        <v>413.760009765625</v>
      </c>
      <c r="C12341" s="3">
        <f>MAX(B$2:B12341)</f>
        <v>420.76998901367102</v>
      </c>
      <c r="D12341" s="3">
        <f>MIN(B$2:B12341)</f>
        <v>4.4000000953674299</v>
      </c>
      <c r="E12341" s="4">
        <f t="shared" si="576"/>
        <v>0.98316406216918417</v>
      </c>
      <c r="F12341" s="4" cm="1">
        <f t="array" ref="F12341">MIN(IF(L$5:L$11&gt;=E12341,L$5:L$11,1))</f>
        <v>1</v>
      </c>
      <c r="G12341" s="4" cm="1">
        <f t="array" ref="G12341">MAX(IF(L$5:L$11&lt;E12341,L$5:L$11,0))</f>
        <v>0.76393202250021031</v>
      </c>
      <c r="H12341" s="4">
        <f t="shared" si="577"/>
        <v>2.4192787009047478E-5</v>
      </c>
      <c r="I12341" s="4">
        <f t="shared" si="578"/>
        <v>0.92857998545844567</v>
      </c>
    </row>
    <row r="12342" spans="1:9" x14ac:dyDescent="0.25">
      <c r="A12342" s="2">
        <v>33807</v>
      </c>
      <c r="B12342" s="3">
        <v>410.92999267578102</v>
      </c>
      <c r="C12342" s="3">
        <f>MAX(B$2:B12342)</f>
        <v>420.76998901367102</v>
      </c>
      <c r="D12342" s="3">
        <f>MIN(B$2:B12342)</f>
        <v>4.4000000953674299</v>
      </c>
      <c r="E12342" s="4">
        <f t="shared" si="576"/>
        <v>0.97636718159381863</v>
      </c>
      <c r="F12342" s="4" cm="1">
        <f t="array" ref="F12342">MIN(IF(L$5:L$11&gt;=E12342,L$5:L$11,1))</f>
        <v>1</v>
      </c>
      <c r="G12342" s="4" cm="1">
        <f t="array" ref="G12342">MAX(IF(L$5:L$11&lt;E12342,L$5:L$11,0))</f>
        <v>0.76393202250021031</v>
      </c>
      <c r="H12342" s="4">
        <f t="shared" si="577"/>
        <v>-6.839754986101787E-3</v>
      </c>
      <c r="I12342" s="4">
        <f t="shared" si="578"/>
        <v>0.92868182288370382</v>
      </c>
    </row>
    <row r="12343" spans="1:9" x14ac:dyDescent="0.25">
      <c r="A12343" s="2">
        <v>33808</v>
      </c>
      <c r="B12343" s="3">
        <v>412.079986572265</v>
      </c>
      <c r="C12343" s="3">
        <f>MAX(B$2:B12343)</f>
        <v>420.76998901367102</v>
      </c>
      <c r="D12343" s="3">
        <f>MIN(B$2:B12343)</f>
        <v>4.4000000953674299</v>
      </c>
      <c r="E12343" s="4">
        <f t="shared" si="576"/>
        <v>0.97912913352861486</v>
      </c>
      <c r="F12343" s="4" cm="1">
        <f t="array" ref="F12343">MIN(IF(L$5:L$11&gt;=E12343,L$5:L$11,1))</f>
        <v>1</v>
      </c>
      <c r="G12343" s="4" cm="1">
        <f t="array" ref="G12343">MAX(IF(L$5:L$11&lt;E12343,L$5:L$11,0))</f>
        <v>0.76393202250021031</v>
      </c>
      <c r="H12343" s="4">
        <f t="shared" si="577"/>
        <v>2.7985153602338997E-3</v>
      </c>
      <c r="I12343" s="4">
        <f t="shared" si="578"/>
        <v>0.89988977473150744</v>
      </c>
    </row>
    <row r="12344" spans="1:9" x14ac:dyDescent="0.25">
      <c r="A12344" s="2">
        <v>33809</v>
      </c>
      <c r="B12344" s="3">
        <v>411.600006103515</v>
      </c>
      <c r="C12344" s="3">
        <f>MAX(B$2:B12344)</f>
        <v>420.76998901367102</v>
      </c>
      <c r="D12344" s="3">
        <f>MIN(B$2:B12344)</f>
        <v>4.4000000953674299</v>
      </c>
      <c r="E12344" s="4">
        <f t="shared" si="576"/>
        <v>0.97797635959791696</v>
      </c>
      <c r="F12344" s="4" cm="1">
        <f t="array" ref="F12344">MIN(IF(L$5:L$11&gt;=E12344,L$5:L$11,1))</f>
        <v>1</v>
      </c>
      <c r="G12344" s="4" cm="1">
        <f t="array" ref="G12344">MAX(IF(L$5:L$11&lt;E12344,L$5:L$11,0))</f>
        <v>0.76393202250021031</v>
      </c>
      <c r="H12344" s="4">
        <f t="shared" si="577"/>
        <v>-1.164775005800589E-3</v>
      </c>
      <c r="I12344" s="4">
        <f t="shared" si="578"/>
        <v>0.91158959087789138</v>
      </c>
    </row>
    <row r="12345" spans="1:9" x14ac:dyDescent="0.25">
      <c r="A12345" s="2">
        <v>33812</v>
      </c>
      <c r="B12345" s="3">
        <v>411.54000854492102</v>
      </c>
      <c r="C12345" s="3">
        <f>MAX(B$2:B12345)</f>
        <v>420.76998901367102</v>
      </c>
      <c r="D12345" s="3">
        <f>MIN(B$2:B12345)</f>
        <v>4.4000000953674299</v>
      </c>
      <c r="E12345" s="4">
        <f t="shared" si="576"/>
        <v>0.9778322628565792</v>
      </c>
      <c r="F12345" s="4" cm="1">
        <f t="array" ref="F12345">MIN(IF(L$5:L$11&gt;=E12345,L$5:L$11,1))</f>
        <v>1</v>
      </c>
      <c r="G12345" s="4" cm="1">
        <f t="array" ref="G12345">MAX(IF(L$5:L$11&lt;E12345,L$5:L$11,0))</f>
        <v>0.76393202250021031</v>
      </c>
      <c r="H12345" s="4">
        <f t="shared" si="577"/>
        <v>-1.4576666108911951E-4</v>
      </c>
      <c r="I12345" s="4">
        <f t="shared" si="578"/>
        <v>0.90670636214476541</v>
      </c>
    </row>
    <row r="12346" spans="1:9" x14ac:dyDescent="0.25">
      <c r="A12346" s="2">
        <v>33813</v>
      </c>
      <c r="B12346" s="3">
        <v>417.51998901367102</v>
      </c>
      <c r="C12346" s="3">
        <f>MAX(B$2:B12346)</f>
        <v>420.76998901367102</v>
      </c>
      <c r="D12346" s="3">
        <f>MIN(B$2:B12346)</f>
        <v>4.4000000953674299</v>
      </c>
      <c r="E12346" s="4">
        <f t="shared" si="576"/>
        <v>0.99219444223527431</v>
      </c>
      <c r="F12346" s="4" cm="1">
        <f t="array" ref="F12346">MIN(IF(L$5:L$11&gt;=E12346,L$5:L$11,1))</f>
        <v>1</v>
      </c>
      <c r="G12346" s="4" cm="1">
        <f t="array" ref="G12346">MAX(IF(L$5:L$11&lt;E12346,L$5:L$11,0))</f>
        <v>0.76393202250021031</v>
      </c>
      <c r="H12346" s="4">
        <f t="shared" si="577"/>
        <v>1.4530739040156337E-2</v>
      </c>
      <c r="I12346" s="4">
        <f t="shared" si="578"/>
        <v>0.90609595855312253</v>
      </c>
    </row>
    <row r="12347" spans="1:9" x14ac:dyDescent="0.25">
      <c r="A12347" s="2">
        <v>33814</v>
      </c>
      <c r="B12347" s="3">
        <v>422.23001098632801</v>
      </c>
      <c r="C12347" s="3">
        <f>MAX(B$2:B12347)</f>
        <v>422.23001098632801</v>
      </c>
      <c r="D12347" s="3">
        <f>MIN(B$2:B12347)</f>
        <v>4.4000000953674299</v>
      </c>
      <c r="E12347" s="4">
        <f t="shared" si="576"/>
        <v>1</v>
      </c>
      <c r="F12347" s="4" cm="1">
        <f t="array" ref="F12347">MIN(IF(L$5:L$11&gt;=E12347,L$5:L$11,1))</f>
        <v>1</v>
      </c>
      <c r="G12347" s="4" cm="1">
        <f t="array" ref="G12347">MAX(IF(L$5:L$11&lt;E12347,L$5:L$11,0))</f>
        <v>0.76393202250021031</v>
      </c>
      <c r="H12347" s="4">
        <f t="shared" si="577"/>
        <v>1.1280949646946814E-2</v>
      </c>
      <c r="I12347" s="4">
        <f t="shared" si="578"/>
        <v>0.96693512670632065</v>
      </c>
    </row>
    <row r="12348" spans="1:9" x14ac:dyDescent="0.25">
      <c r="A12348" s="2">
        <v>33815</v>
      </c>
      <c r="B12348" s="3">
        <v>423.92001342773398</v>
      </c>
      <c r="C12348" s="3">
        <f>MAX(B$2:B12348)</f>
        <v>423.92001342773398</v>
      </c>
      <c r="D12348" s="3">
        <f>MIN(B$2:B12348)</f>
        <v>4.4000000953674299</v>
      </c>
      <c r="E12348" s="4">
        <f t="shared" si="576"/>
        <v>1</v>
      </c>
      <c r="F12348" s="4" cm="1">
        <f t="array" ref="F12348">MIN(IF(L$5:L$11&gt;=E12348,L$5:L$11,1))</f>
        <v>1</v>
      </c>
      <c r="G12348" s="4" cm="1">
        <f t="array" ref="G12348">MAX(IF(L$5:L$11&lt;E12348,L$5:L$11,0))</f>
        <v>0.76393202250021031</v>
      </c>
      <c r="H12348" s="4">
        <f t="shared" si="577"/>
        <v>4.0025635256435432E-3</v>
      </c>
      <c r="I12348" s="4">
        <f t="shared" si="578"/>
        <v>1</v>
      </c>
    </row>
    <row r="12349" spans="1:9" x14ac:dyDescent="0.25">
      <c r="A12349" s="2">
        <v>33816</v>
      </c>
      <c r="B12349" s="3">
        <v>424.20999145507801</v>
      </c>
      <c r="C12349" s="3">
        <f>MAX(B$2:B12349)</f>
        <v>424.20999145507801</v>
      </c>
      <c r="D12349" s="3">
        <f>MIN(B$2:B12349)</f>
        <v>4.4000000953674299</v>
      </c>
      <c r="E12349" s="4">
        <f t="shared" si="576"/>
        <v>1</v>
      </c>
      <c r="F12349" s="4" cm="1">
        <f t="array" ref="F12349">MIN(IF(L$5:L$11&gt;=E12349,L$5:L$11,1))</f>
        <v>1</v>
      </c>
      <c r="G12349" s="4" cm="1">
        <f t="array" ref="G12349">MAX(IF(L$5:L$11&lt;E12349,L$5:L$11,0))</f>
        <v>0.76393202250021031</v>
      </c>
      <c r="H12349" s="4">
        <f t="shared" si="577"/>
        <v>6.8403948423978456E-4</v>
      </c>
      <c r="I12349" s="4">
        <f t="shared" si="578"/>
        <v>1</v>
      </c>
    </row>
    <row r="12350" spans="1:9" x14ac:dyDescent="0.25">
      <c r="A12350" s="2">
        <v>33819</v>
      </c>
      <c r="B12350" s="3">
        <v>425.08999633789</v>
      </c>
      <c r="C12350" s="3">
        <f>MAX(B$2:B12350)</f>
        <v>425.08999633789</v>
      </c>
      <c r="D12350" s="3">
        <f>MIN(B$2:B12350)</f>
        <v>4.4000000953674299</v>
      </c>
      <c r="E12350" s="4">
        <f t="shared" si="576"/>
        <v>1</v>
      </c>
      <c r="F12350" s="4" cm="1">
        <f t="array" ref="F12350">MIN(IF(L$5:L$11&gt;=E12350,L$5:L$11,1))</f>
        <v>1</v>
      </c>
      <c r="G12350" s="4" cm="1">
        <f t="array" ref="G12350">MAX(IF(L$5:L$11&lt;E12350,L$5:L$11,0))</f>
        <v>0.76393202250021031</v>
      </c>
      <c r="H12350" s="4">
        <f t="shared" si="577"/>
        <v>2.0744558132481661E-3</v>
      </c>
      <c r="I12350" s="4">
        <f t="shared" si="578"/>
        <v>1</v>
      </c>
    </row>
    <row r="12351" spans="1:9" x14ac:dyDescent="0.25">
      <c r="A12351" s="2">
        <v>33820</v>
      </c>
      <c r="B12351" s="3">
        <v>424.35998535156199</v>
      </c>
      <c r="C12351" s="3">
        <f>MAX(B$2:B12351)</f>
        <v>425.08999633789</v>
      </c>
      <c r="D12351" s="3">
        <f>MIN(B$2:B12351)</f>
        <v>4.4000000953674299</v>
      </c>
      <c r="E12351" s="4">
        <f t="shared" si="576"/>
        <v>0.99826472939017263</v>
      </c>
      <c r="F12351" s="4" cm="1">
        <f t="array" ref="F12351">MIN(IF(L$5:L$11&gt;=E12351,L$5:L$11,1))</f>
        <v>1</v>
      </c>
      <c r="G12351" s="4" cm="1">
        <f t="array" ref="G12351">MAX(IF(L$5:L$11&lt;E12351,L$5:L$11,0))</f>
        <v>0.76393202250021031</v>
      </c>
      <c r="H12351" s="4">
        <f t="shared" si="577"/>
        <v>-1.7173092583147032E-3</v>
      </c>
      <c r="I12351" s="4">
        <f t="shared" si="578"/>
        <v>1</v>
      </c>
    </row>
    <row r="12352" spans="1:9" x14ac:dyDescent="0.25">
      <c r="A12352" s="2">
        <v>33821</v>
      </c>
      <c r="B12352" s="3">
        <v>422.19000244140602</v>
      </c>
      <c r="C12352" s="3">
        <f>MAX(B$2:B12352)</f>
        <v>425.08999633789</v>
      </c>
      <c r="D12352" s="3">
        <f>MIN(B$2:B12352)</f>
        <v>4.4000000953674299</v>
      </c>
      <c r="E12352" s="4">
        <f t="shared" si="576"/>
        <v>0.99310657747418318</v>
      </c>
      <c r="F12352" s="4" cm="1">
        <f t="array" ref="F12352">MIN(IF(L$5:L$11&gt;=E12352,L$5:L$11,1))</f>
        <v>1</v>
      </c>
      <c r="G12352" s="4" cm="1">
        <f t="array" ref="G12352">MAX(IF(L$5:L$11&lt;E12352,L$5:L$11,0))</f>
        <v>0.76393202250021031</v>
      </c>
      <c r="H12352" s="4">
        <f t="shared" si="577"/>
        <v>-5.1135427115217569E-3</v>
      </c>
      <c r="I12352" s="4">
        <f t="shared" si="578"/>
        <v>0.99264927573741379</v>
      </c>
    </row>
    <row r="12353" spans="1:9" x14ac:dyDescent="0.25">
      <c r="A12353" s="2">
        <v>33822</v>
      </c>
      <c r="B12353" s="3">
        <v>420.58999633789</v>
      </c>
      <c r="C12353" s="3">
        <f>MAX(B$2:B12353)</f>
        <v>425.08999633789</v>
      </c>
      <c r="D12353" s="3">
        <f>MIN(B$2:B12353)</f>
        <v>4.4000000953674299</v>
      </c>
      <c r="E12353" s="4">
        <f t="shared" si="576"/>
        <v>0.98930328736078188</v>
      </c>
      <c r="F12353" s="4" cm="1">
        <f t="array" ref="F12353">MIN(IF(L$5:L$11&gt;=E12353,L$5:L$11,1))</f>
        <v>1</v>
      </c>
      <c r="G12353" s="4" cm="1">
        <f t="array" ref="G12353">MAX(IF(L$5:L$11&lt;E12353,L$5:L$11,0))</f>
        <v>0.76393202250021031</v>
      </c>
      <c r="H12353" s="4">
        <f t="shared" si="577"/>
        <v>-3.7897773378422484E-3</v>
      </c>
      <c r="I12353" s="4">
        <f t="shared" si="578"/>
        <v>0.97079899358301169</v>
      </c>
    </row>
    <row r="12354" spans="1:9" x14ac:dyDescent="0.25">
      <c r="A12354" s="2">
        <v>33823</v>
      </c>
      <c r="B12354" s="3">
        <v>418.88000488281199</v>
      </c>
      <c r="C12354" s="3">
        <f>MAX(B$2:B12354)</f>
        <v>425.08999633789</v>
      </c>
      <c r="D12354" s="3">
        <f>MIN(B$2:B12354)</f>
        <v>4.4000000953674299</v>
      </c>
      <c r="E12354" s="4">
        <f t="shared" si="576"/>
        <v>0.98523855686956241</v>
      </c>
      <c r="F12354" s="4" cm="1">
        <f t="array" ref="F12354">MIN(IF(L$5:L$11&gt;=E12354,L$5:L$11,1))</f>
        <v>1</v>
      </c>
      <c r="G12354" s="4" cm="1">
        <f t="array" ref="G12354">MAX(IF(L$5:L$11&lt;E12354,L$5:L$11,0))</f>
        <v>0.76393202250021031</v>
      </c>
      <c r="H12354" s="4">
        <f t="shared" si="577"/>
        <v>-4.0656969256688269E-3</v>
      </c>
      <c r="I12354" s="4">
        <f t="shared" si="578"/>
        <v>0.9546879981244909</v>
      </c>
    </row>
    <row r="12355" spans="1:9" x14ac:dyDescent="0.25">
      <c r="A12355" s="2">
        <v>33826</v>
      </c>
      <c r="B12355" s="3">
        <v>419.42001342773398</v>
      </c>
      <c r="C12355" s="3">
        <f>MAX(B$2:B12355)</f>
        <v>425.08999633789</v>
      </c>
      <c r="D12355" s="3">
        <f>MIN(B$2:B12355)</f>
        <v>4.4000000953674299</v>
      </c>
      <c r="E12355" s="4">
        <f t="shared" si="576"/>
        <v>0.98652218269795189</v>
      </c>
      <c r="F12355" s="4" cm="1">
        <f t="array" ref="F12355">MIN(IF(L$5:L$11&gt;=E12355,L$5:L$11,1))</f>
        <v>1</v>
      </c>
      <c r="G12355" s="4" cm="1">
        <f t="array" ref="G12355">MAX(IF(L$5:L$11&lt;E12355,L$5:L$11,0))</f>
        <v>0.76393202250021031</v>
      </c>
      <c r="H12355" s="4">
        <f t="shared" si="577"/>
        <v>1.2891724088692769E-3</v>
      </c>
      <c r="I12355" s="4">
        <f t="shared" si="578"/>
        <v>0.93746952345346912</v>
      </c>
    </row>
    <row r="12356" spans="1:9" x14ac:dyDescent="0.25">
      <c r="A12356" s="2">
        <v>33827</v>
      </c>
      <c r="B12356" s="3">
        <v>418.89999389648398</v>
      </c>
      <c r="C12356" s="3">
        <f>MAX(B$2:B12356)</f>
        <v>425.08999633789</v>
      </c>
      <c r="D12356" s="3">
        <f>MIN(B$2:B12356)</f>
        <v>4.4000000953674299</v>
      </c>
      <c r="E12356" s="4">
        <f t="shared" ref="E12356:E12419" si="579">(B12356-D12356)/(C12356-D12356)</f>
        <v>0.9852860716996048</v>
      </c>
      <c r="F12356" s="4" cm="1">
        <f t="array" ref="F12356">MIN(IF(L$5:L$11&gt;=E12356,L$5:L$11,1))</f>
        <v>1</v>
      </c>
      <c r="G12356" s="4" cm="1">
        <f t="array" ref="G12356">MAX(IF(L$5:L$11&lt;E12356,L$5:L$11,0))</f>
        <v>0.76393202250021031</v>
      </c>
      <c r="H12356" s="4">
        <f t="shared" si="577"/>
        <v>-1.239853880600772E-3</v>
      </c>
      <c r="I12356" s="4">
        <f t="shared" si="578"/>
        <v>0.94290704972020134</v>
      </c>
    </row>
    <row r="12357" spans="1:9" x14ac:dyDescent="0.25">
      <c r="A12357" s="2">
        <v>33828</v>
      </c>
      <c r="B12357" s="3">
        <v>417.77999877929602</v>
      </c>
      <c r="C12357" s="3">
        <f>MAX(B$2:B12357)</f>
        <v>425.08999633789</v>
      </c>
      <c r="D12357" s="3">
        <f>MIN(B$2:B12357)</f>
        <v>4.4000000953674299</v>
      </c>
      <c r="E12357" s="4">
        <f t="shared" si="579"/>
        <v>0.98262379038274095</v>
      </c>
      <c r="F12357" s="4" cm="1">
        <f t="array" ref="F12357">MIN(IF(L$5:L$11&gt;=E12357,L$5:L$11,1))</f>
        <v>1</v>
      </c>
      <c r="G12357" s="4" cm="1">
        <f t="array" ref="G12357">MAX(IF(L$5:L$11&lt;E12357,L$5:L$11,0))</f>
        <v>0.76393202250021031</v>
      </c>
      <c r="H12357" s="4">
        <f t="shared" ref="H12357:H12420" si="580">B12357/B12356-1</f>
        <v>-2.6736575161295795E-3</v>
      </c>
      <c r="I12357" s="4">
        <f t="shared" ref="I12357:I12420" si="581">IF(E12356=0,0,(E12356-G12356)/(F12356-G12356))</f>
        <v>0.93767079950346799</v>
      </c>
    </row>
    <row r="12358" spans="1:9" x14ac:dyDescent="0.25">
      <c r="A12358" s="2">
        <v>33829</v>
      </c>
      <c r="B12358" s="3">
        <v>417.73001098632801</v>
      </c>
      <c r="C12358" s="3">
        <f>MAX(B$2:B12358)</f>
        <v>425.08999633789</v>
      </c>
      <c r="D12358" s="3">
        <f>MIN(B$2:B12358)</f>
        <v>4.4000000953674299</v>
      </c>
      <c r="E12358" s="4">
        <f t="shared" si="579"/>
        <v>0.98250496703677492</v>
      </c>
      <c r="F12358" s="4" cm="1">
        <f t="array" ref="F12358">MIN(IF(L$5:L$11&gt;=E12358,L$5:L$11,1))</f>
        <v>1</v>
      </c>
      <c r="G12358" s="4" cm="1">
        <f t="array" ref="G12358">MAX(IF(L$5:L$11&lt;E12358,L$5:L$11,0))</f>
        <v>0.76393202250021031</v>
      </c>
      <c r="H12358" s="4">
        <f t="shared" si="580"/>
        <v>-1.1965099601241036E-4</v>
      </c>
      <c r="I12358" s="4">
        <f t="shared" si="581"/>
        <v>0.92639319487000504</v>
      </c>
    </row>
    <row r="12359" spans="1:9" x14ac:dyDescent="0.25">
      <c r="A12359" s="2">
        <v>33830</v>
      </c>
      <c r="B12359" s="3">
        <v>419.91000366210898</v>
      </c>
      <c r="C12359" s="3">
        <f>MAX(B$2:B12359)</f>
        <v>425.08999633789</v>
      </c>
      <c r="D12359" s="3">
        <f>MIN(B$2:B12359)</f>
        <v>4.4000000953674299</v>
      </c>
      <c r="E12359" s="4">
        <f t="shared" si="579"/>
        <v>0.98768691263864805</v>
      </c>
      <c r="F12359" s="4" cm="1">
        <f t="array" ref="F12359">MIN(IF(L$5:L$11&gt;=E12359,L$5:L$11,1))</f>
        <v>1</v>
      </c>
      <c r="G12359" s="4" cm="1">
        <f t="array" ref="G12359">MAX(IF(L$5:L$11&lt;E12359,L$5:L$11,0))</f>
        <v>0.76393202250021031</v>
      </c>
      <c r="H12359" s="4">
        <f t="shared" si="580"/>
        <v>5.2186642530989147E-3</v>
      </c>
      <c r="I12359" s="4">
        <f t="shared" si="581"/>
        <v>0.92588985109917898</v>
      </c>
    </row>
    <row r="12360" spans="1:9" x14ac:dyDescent="0.25">
      <c r="A12360" s="2">
        <v>33833</v>
      </c>
      <c r="B12360" s="3">
        <v>420.739990234375</v>
      </c>
      <c r="C12360" s="3">
        <f>MAX(B$2:B12360)</f>
        <v>425.08999633789</v>
      </c>
      <c r="D12360" s="3">
        <f>MIN(B$2:B12360)</f>
        <v>4.4000000953674299</v>
      </c>
      <c r="E12360" s="4">
        <f t="shared" si="579"/>
        <v>0.98965982994041224</v>
      </c>
      <c r="F12360" s="4" cm="1">
        <f t="array" ref="F12360">MIN(IF(L$5:L$11&gt;=E12360,L$5:L$11,1))</f>
        <v>1</v>
      </c>
      <c r="G12360" s="4" cm="1">
        <f t="array" ref="G12360">MAX(IF(L$5:L$11&lt;E12360,L$5:L$11,0))</f>
        <v>0.76393202250021031</v>
      </c>
      <c r="H12360" s="4">
        <f t="shared" si="580"/>
        <v>1.9765820414554547E-3</v>
      </c>
      <c r="I12360" s="4">
        <f t="shared" si="581"/>
        <v>0.94784092492441963</v>
      </c>
    </row>
    <row r="12361" spans="1:9" x14ac:dyDescent="0.25">
      <c r="A12361" s="2">
        <v>33834</v>
      </c>
      <c r="B12361" s="3">
        <v>421.33999633789</v>
      </c>
      <c r="C12361" s="3">
        <f>MAX(B$2:B12361)</f>
        <v>425.08999633789</v>
      </c>
      <c r="D12361" s="3">
        <f>MIN(B$2:B12361)</f>
        <v>4.4000000953674299</v>
      </c>
      <c r="E12361" s="4">
        <f t="shared" si="579"/>
        <v>0.99108607280065164</v>
      </c>
      <c r="F12361" s="4" cm="1">
        <f t="array" ref="F12361">MIN(IF(L$5:L$11&gt;=E12361,L$5:L$11,1))</f>
        <v>1</v>
      </c>
      <c r="G12361" s="4" cm="1">
        <f t="array" ref="G12361">MAX(IF(L$5:L$11&lt;E12361,L$5:L$11,0))</f>
        <v>0.76393202250021031</v>
      </c>
      <c r="H12361" s="4">
        <f t="shared" si="580"/>
        <v>1.4260733884143839E-3</v>
      </c>
      <c r="I12361" s="4">
        <f t="shared" si="581"/>
        <v>0.95619833672867816</v>
      </c>
    </row>
    <row r="12362" spans="1:9" x14ac:dyDescent="0.25">
      <c r="A12362" s="2">
        <v>33835</v>
      </c>
      <c r="B12362" s="3">
        <v>418.19000244140602</v>
      </c>
      <c r="C12362" s="3">
        <f>MAX(B$2:B12362)</f>
        <v>425.08999633789</v>
      </c>
      <c r="D12362" s="3">
        <f>MIN(B$2:B12362)</f>
        <v>4.4000000953674299</v>
      </c>
      <c r="E12362" s="4">
        <f t="shared" si="579"/>
        <v>0.9835983884615449</v>
      </c>
      <c r="F12362" s="4" cm="1">
        <f t="array" ref="F12362">MIN(IF(L$5:L$11&gt;=E12362,L$5:L$11,1))</f>
        <v>1</v>
      </c>
      <c r="G12362" s="4" cm="1">
        <f t="array" ref="G12362">MAX(IF(L$5:L$11&lt;E12362,L$5:L$11,0))</f>
        <v>0.76393202250021031</v>
      </c>
      <c r="H12362" s="4">
        <f t="shared" si="580"/>
        <v>-7.4761331083267324E-3</v>
      </c>
      <c r="I12362" s="4">
        <f t="shared" si="581"/>
        <v>0.96223999843707608</v>
      </c>
    </row>
    <row r="12363" spans="1:9" x14ac:dyDescent="0.25">
      <c r="A12363" s="2">
        <v>33836</v>
      </c>
      <c r="B12363" s="3">
        <v>418.260009765625</v>
      </c>
      <c r="C12363" s="3">
        <f>MAX(B$2:B12363)</f>
        <v>425.08999633789</v>
      </c>
      <c r="D12363" s="3">
        <f>MIN(B$2:B12363)</f>
        <v>4.4000000953674299</v>
      </c>
      <c r="E12363" s="4">
        <f t="shared" si="579"/>
        <v>0.98376479917928072</v>
      </c>
      <c r="F12363" s="4" cm="1">
        <f t="array" ref="F12363">MIN(IF(L$5:L$11&gt;=E12363,L$5:L$11,1))</f>
        <v>1</v>
      </c>
      <c r="G12363" s="4" cm="1">
        <f t="array" ref="G12363">MAX(IF(L$5:L$11&lt;E12363,L$5:L$11,0))</f>
        <v>0.76393202250021031</v>
      </c>
      <c r="H12363" s="4">
        <f t="shared" si="580"/>
        <v>1.6740554248140249E-4</v>
      </c>
      <c r="I12363" s="4">
        <f t="shared" si="581"/>
        <v>0.93052165858255931</v>
      </c>
    </row>
    <row r="12364" spans="1:9" x14ac:dyDescent="0.25">
      <c r="A12364" s="2">
        <v>33837</v>
      </c>
      <c r="B12364" s="3">
        <v>414.850006103515</v>
      </c>
      <c r="C12364" s="3">
        <f>MAX(B$2:B12364)</f>
        <v>425.08999633789</v>
      </c>
      <c r="D12364" s="3">
        <f>MIN(B$2:B12364)</f>
        <v>4.4000000953674299</v>
      </c>
      <c r="E12364" s="4">
        <f t="shared" si="579"/>
        <v>0.97565905934099806</v>
      </c>
      <c r="F12364" s="4" cm="1">
        <f t="array" ref="F12364">MIN(IF(L$5:L$11&gt;=E12364,L$5:L$11,1))</f>
        <v>1</v>
      </c>
      <c r="G12364" s="4" cm="1">
        <f t="array" ref="G12364">MAX(IF(L$5:L$11&lt;E12364,L$5:L$11,0))</f>
        <v>0.76393202250021031</v>
      </c>
      <c r="H12364" s="4">
        <f t="shared" si="580"/>
        <v>-8.1528321677724058E-3</v>
      </c>
      <c r="I12364" s="4">
        <f t="shared" si="581"/>
        <v>0.93122658569507277</v>
      </c>
    </row>
    <row r="12365" spans="1:9" x14ac:dyDescent="0.25">
      <c r="A12365" s="2">
        <v>33840</v>
      </c>
      <c r="B12365" s="3">
        <v>410.72000122070301</v>
      </c>
      <c r="C12365" s="3">
        <f>MAX(B$2:B12365)</f>
        <v>425.08999633789</v>
      </c>
      <c r="D12365" s="3">
        <f>MIN(B$2:B12365)</f>
        <v>4.4000000953674299</v>
      </c>
      <c r="E12365" s="4">
        <f t="shared" si="579"/>
        <v>0.96584184257877415</v>
      </c>
      <c r="F12365" s="4" cm="1">
        <f t="array" ref="F12365">MIN(IF(L$5:L$11&gt;=E12365,L$5:L$11,1))</f>
        <v>1</v>
      </c>
      <c r="G12365" s="4" cm="1">
        <f t="array" ref="G12365">MAX(IF(L$5:L$11&lt;E12365,L$5:L$11,0))</f>
        <v>0.76393202250021031</v>
      </c>
      <c r="H12365" s="4">
        <f t="shared" si="580"/>
        <v>-9.9554171918740941E-3</v>
      </c>
      <c r="I12365" s="4">
        <f t="shared" si="581"/>
        <v>0.89689012073217922</v>
      </c>
    </row>
    <row r="12366" spans="1:9" x14ac:dyDescent="0.25">
      <c r="A12366" s="2">
        <v>33841</v>
      </c>
      <c r="B12366" s="3">
        <v>411.60998535156199</v>
      </c>
      <c r="C12366" s="3">
        <f>MAX(B$2:B12366)</f>
        <v>425.08999633789</v>
      </c>
      <c r="D12366" s="3">
        <f>MIN(B$2:B12366)</f>
        <v>4.4000000953674299</v>
      </c>
      <c r="E12366" s="4">
        <f t="shared" si="579"/>
        <v>0.96795737691238815</v>
      </c>
      <c r="F12366" s="4" cm="1">
        <f t="array" ref="F12366">MIN(IF(L$5:L$11&gt;=E12366,L$5:L$11,1))</f>
        <v>1</v>
      </c>
      <c r="G12366" s="4" cm="1">
        <f t="array" ref="G12366">MAX(IF(L$5:L$11&lt;E12366,L$5:L$11,0))</f>
        <v>0.76393202250021031</v>
      </c>
      <c r="H12366" s="4">
        <f t="shared" si="580"/>
        <v>2.1668877293870015E-3</v>
      </c>
      <c r="I12366" s="4">
        <f t="shared" si="581"/>
        <v>0.85530372317754833</v>
      </c>
    </row>
    <row r="12367" spans="1:9" x14ac:dyDescent="0.25">
      <c r="A12367" s="2">
        <v>33842</v>
      </c>
      <c r="B12367" s="3">
        <v>413.510009765625</v>
      </c>
      <c r="C12367" s="3">
        <f>MAX(B$2:B12367)</f>
        <v>425.08999633789</v>
      </c>
      <c r="D12367" s="3">
        <f>MIN(B$2:B12367)</f>
        <v>4.4000000953674299</v>
      </c>
      <c r="E12367" s="4">
        <f t="shared" si="579"/>
        <v>0.97247382472677268</v>
      </c>
      <c r="F12367" s="4" cm="1">
        <f t="array" ref="F12367">MIN(IF(L$5:L$11&gt;=E12367,L$5:L$11,1))</f>
        <v>1</v>
      </c>
      <c r="G12367" s="4" cm="1">
        <f t="array" ref="G12367">MAX(IF(L$5:L$11&lt;E12367,L$5:L$11,0))</f>
        <v>0.76393202250021031</v>
      </c>
      <c r="H12367" s="4">
        <f t="shared" si="580"/>
        <v>4.6160794968086449E-3</v>
      </c>
      <c r="I12367" s="4">
        <f t="shared" si="581"/>
        <v>0.86426527042347201</v>
      </c>
    </row>
    <row r="12368" spans="1:9" x14ac:dyDescent="0.25">
      <c r="A12368" s="2">
        <v>33843</v>
      </c>
      <c r="B12368" s="3">
        <v>413.52999877929602</v>
      </c>
      <c r="C12368" s="3">
        <f>MAX(B$2:B12368)</f>
        <v>425.08999633789</v>
      </c>
      <c r="D12368" s="3">
        <f>MIN(B$2:B12368)</f>
        <v>4.4000000953674299</v>
      </c>
      <c r="E12368" s="4">
        <f t="shared" si="579"/>
        <v>0.97252133955681275</v>
      </c>
      <c r="F12368" s="4" cm="1">
        <f t="array" ref="F12368">MIN(IF(L$5:L$11&gt;=E12368,L$5:L$11,1))</f>
        <v>1</v>
      </c>
      <c r="G12368" s="4" cm="1">
        <f t="array" ref="G12368">MAX(IF(L$5:L$11&lt;E12368,L$5:L$11,0))</f>
        <v>0.76393202250021031</v>
      </c>
      <c r="H12368" s="4">
        <f t="shared" si="580"/>
        <v>4.8339854414436445E-5</v>
      </c>
      <c r="I12368" s="4">
        <f t="shared" si="581"/>
        <v>0.8833972503820352</v>
      </c>
    </row>
    <row r="12369" spans="1:9" x14ac:dyDescent="0.25">
      <c r="A12369" s="2">
        <v>33844</v>
      </c>
      <c r="B12369" s="3">
        <v>414.83999633789</v>
      </c>
      <c r="C12369" s="3">
        <f>MAX(B$2:B12369)</f>
        <v>425.08999633789</v>
      </c>
      <c r="D12369" s="3">
        <f>MIN(B$2:B12369)</f>
        <v>4.4000000953674299</v>
      </c>
      <c r="E12369" s="4">
        <f t="shared" si="579"/>
        <v>0.97563526565511438</v>
      </c>
      <c r="F12369" s="4" cm="1">
        <f t="array" ref="F12369">MIN(IF(L$5:L$11&gt;=E12369,L$5:L$11,1))</f>
        <v>1</v>
      </c>
      <c r="G12369" s="4" cm="1">
        <f t="array" ref="G12369">MAX(IF(L$5:L$11&lt;E12369,L$5:L$11,0))</f>
        <v>0.76393202250021031</v>
      </c>
      <c r="H12369" s="4">
        <f t="shared" si="580"/>
        <v>3.1678416619373984E-3</v>
      </c>
      <c r="I12369" s="4">
        <f t="shared" si="581"/>
        <v>0.8835985264320243</v>
      </c>
    </row>
    <row r="12370" spans="1:9" x14ac:dyDescent="0.25">
      <c r="A12370" s="2">
        <v>33847</v>
      </c>
      <c r="B12370" s="3">
        <v>414.02999877929602</v>
      </c>
      <c r="C12370" s="3">
        <f>MAX(B$2:B12370)</f>
        <v>425.08999633789</v>
      </c>
      <c r="D12370" s="3">
        <f>MIN(B$2:B12370)</f>
        <v>4.4000000953674299</v>
      </c>
      <c r="E12370" s="4">
        <f t="shared" si="579"/>
        <v>0.97370986318339259</v>
      </c>
      <c r="F12370" s="4" cm="1">
        <f t="array" ref="F12370">MIN(IF(L$5:L$11&gt;=E12370,L$5:L$11,1))</f>
        <v>1</v>
      </c>
      <c r="G12370" s="4" cm="1">
        <f t="array" ref="G12370">MAX(IF(L$5:L$11&lt;E12370,L$5:L$11,0))</f>
        <v>0.76393202250021031</v>
      </c>
      <c r="H12370" s="4">
        <f t="shared" si="580"/>
        <v>-1.9525541552031234E-3</v>
      </c>
      <c r="I12370" s="4">
        <f t="shared" si="581"/>
        <v>0.89678932906134068</v>
      </c>
    </row>
    <row r="12371" spans="1:9" x14ac:dyDescent="0.25">
      <c r="A12371" s="2">
        <v>33848</v>
      </c>
      <c r="B12371" s="3">
        <v>416.07000732421801</v>
      </c>
      <c r="C12371" s="3">
        <f>MAX(B$2:B12371)</f>
        <v>425.08999633789</v>
      </c>
      <c r="D12371" s="3">
        <f>MIN(B$2:B12371)</f>
        <v>4.4000000953674299</v>
      </c>
      <c r="E12371" s="4">
        <f t="shared" si="579"/>
        <v>0.97855905989152148</v>
      </c>
      <c r="F12371" s="4" cm="1">
        <f t="array" ref="F12371">MIN(IF(L$5:L$11&gt;=E12371,L$5:L$11,1))</f>
        <v>1</v>
      </c>
      <c r="G12371" s="4" cm="1">
        <f t="array" ref="G12371">MAX(IF(L$5:L$11&lt;E12371,L$5:L$11,0))</f>
        <v>0.76393202250021031</v>
      </c>
      <c r="H12371" s="4">
        <f t="shared" si="580"/>
        <v>4.9271998428535024E-3</v>
      </c>
      <c r="I12371" s="4">
        <f t="shared" si="581"/>
        <v>0.88863319330708113</v>
      </c>
    </row>
    <row r="12372" spans="1:9" x14ac:dyDescent="0.25">
      <c r="A12372" s="2">
        <v>33849</v>
      </c>
      <c r="B12372" s="3">
        <v>417.98001098632801</v>
      </c>
      <c r="C12372" s="3">
        <f>MAX(B$2:B12372)</f>
        <v>425.08999633789</v>
      </c>
      <c r="D12372" s="3">
        <f>MIN(B$2:B12372)</f>
        <v>4.4000000953674299</v>
      </c>
      <c r="E12372" s="4">
        <f t="shared" si="579"/>
        <v>0.98309922885006473</v>
      </c>
      <c r="F12372" s="4" cm="1">
        <f t="array" ref="F12372">MIN(IF(L$5:L$11&gt;=E12372,L$5:L$11,1))</f>
        <v>1</v>
      </c>
      <c r="G12372" s="4" cm="1">
        <f t="array" ref="G12372">MAX(IF(L$5:L$11&lt;E12372,L$5:L$11,0))</f>
        <v>0.76393202250021031</v>
      </c>
      <c r="H12372" s="4">
        <f t="shared" si="580"/>
        <v>4.5905824223990699E-3</v>
      </c>
      <c r="I12372" s="4">
        <f t="shared" si="581"/>
        <v>0.90917472019898327</v>
      </c>
    </row>
    <row r="12373" spans="1:9" x14ac:dyDescent="0.25">
      <c r="A12373" s="2">
        <v>33850</v>
      </c>
      <c r="B12373" s="3">
        <v>417.98001098632801</v>
      </c>
      <c r="C12373" s="3">
        <f>MAX(B$2:B12373)</f>
        <v>425.08999633789</v>
      </c>
      <c r="D12373" s="3">
        <f>MIN(B$2:B12373)</f>
        <v>4.4000000953674299</v>
      </c>
      <c r="E12373" s="4">
        <f t="shared" si="579"/>
        <v>0.98309922885006473</v>
      </c>
      <c r="F12373" s="4" cm="1">
        <f t="array" ref="F12373">MIN(IF(L$5:L$11&gt;=E12373,L$5:L$11,1))</f>
        <v>1</v>
      </c>
      <c r="G12373" s="4" cm="1">
        <f t="array" ref="G12373">MAX(IF(L$5:L$11&lt;E12373,L$5:L$11,0))</f>
        <v>0.76393202250021031</v>
      </c>
      <c r="H12373" s="4">
        <f t="shared" si="580"/>
        <v>0</v>
      </c>
      <c r="I12373" s="4">
        <f t="shared" si="581"/>
        <v>0.9284071845367069</v>
      </c>
    </row>
    <row r="12374" spans="1:9" x14ac:dyDescent="0.25">
      <c r="A12374" s="2">
        <v>33851</v>
      </c>
      <c r="B12374" s="3">
        <v>417.079986572265</v>
      </c>
      <c r="C12374" s="3">
        <f>MAX(B$2:B12374)</f>
        <v>425.08999633789</v>
      </c>
      <c r="D12374" s="3">
        <f>MIN(B$2:B12374)</f>
        <v>4.4000000953674299</v>
      </c>
      <c r="E12374" s="4">
        <f t="shared" si="579"/>
        <v>0.98095982828883976</v>
      </c>
      <c r="F12374" s="4" cm="1">
        <f t="array" ref="F12374">MIN(IF(L$5:L$11&gt;=E12374,L$5:L$11,1))</f>
        <v>1</v>
      </c>
      <c r="G12374" s="4" cm="1">
        <f t="array" ref="G12374">MAX(IF(L$5:L$11&lt;E12374,L$5:L$11,0))</f>
        <v>0.76393202250021031</v>
      </c>
      <c r="H12374" s="4">
        <f t="shared" si="580"/>
        <v>-2.1532714254425267E-3</v>
      </c>
      <c r="I12374" s="4">
        <f t="shared" si="581"/>
        <v>0.9284071845367069</v>
      </c>
    </row>
    <row r="12375" spans="1:9" x14ac:dyDescent="0.25">
      <c r="A12375" s="2">
        <v>33855</v>
      </c>
      <c r="B12375" s="3">
        <v>414.44000244140602</v>
      </c>
      <c r="C12375" s="3">
        <f>MAX(B$2:B12375)</f>
        <v>425.08999633789</v>
      </c>
      <c r="D12375" s="3">
        <f>MIN(B$2:B12375)</f>
        <v>4.4000000953674299</v>
      </c>
      <c r="E12375" s="4">
        <f t="shared" si="579"/>
        <v>0.97468446126219654</v>
      </c>
      <c r="F12375" s="4" cm="1">
        <f t="array" ref="F12375">MIN(IF(L$5:L$11&gt;=E12375,L$5:L$11,1))</f>
        <v>1</v>
      </c>
      <c r="G12375" s="4" cm="1">
        <f t="array" ref="G12375">MAX(IF(L$5:L$11&lt;E12375,L$5:L$11,0))</f>
        <v>0.76393202250021031</v>
      </c>
      <c r="H12375" s="4">
        <f t="shared" si="580"/>
        <v>-6.3296830724376418E-3</v>
      </c>
      <c r="I12375" s="4">
        <f t="shared" si="581"/>
        <v>0.9193445383282568</v>
      </c>
    </row>
    <row r="12376" spans="1:9" x14ac:dyDescent="0.25">
      <c r="A12376" s="2">
        <v>33856</v>
      </c>
      <c r="B12376" s="3">
        <v>416.35998535156199</v>
      </c>
      <c r="C12376" s="3">
        <f>MAX(B$2:B12376)</f>
        <v>425.08999633789</v>
      </c>
      <c r="D12376" s="3">
        <f>MIN(B$2:B12376)</f>
        <v>4.4000000953674299</v>
      </c>
      <c r="E12376" s="4">
        <f t="shared" si="579"/>
        <v>0.97924835136489607</v>
      </c>
      <c r="F12376" s="4" cm="1">
        <f t="array" ref="F12376">MIN(IF(L$5:L$11&gt;=E12376,L$5:L$11,1))</f>
        <v>1</v>
      </c>
      <c r="G12376" s="4" cm="1">
        <f t="array" ref="G12376">MAX(IF(L$5:L$11&lt;E12376,L$5:L$11,0))</f>
        <v>0.76393202250021031</v>
      </c>
      <c r="H12376" s="4">
        <f t="shared" si="580"/>
        <v>4.6327161925625582E-3</v>
      </c>
      <c r="I12376" s="4">
        <f t="shared" si="581"/>
        <v>0.89276165701963539</v>
      </c>
    </row>
    <row r="12377" spans="1:9" x14ac:dyDescent="0.25">
      <c r="A12377" s="2">
        <v>33857</v>
      </c>
      <c r="B12377" s="3">
        <v>419.95001220703102</v>
      </c>
      <c r="C12377" s="3">
        <f>MAX(B$2:B12377)</f>
        <v>425.08999633789</v>
      </c>
      <c r="D12377" s="3">
        <f>MIN(B$2:B12377)</f>
        <v>4.4000000953674299</v>
      </c>
      <c r="E12377" s="4">
        <f t="shared" si="579"/>
        <v>0.98778201484045791</v>
      </c>
      <c r="F12377" s="4" cm="1">
        <f t="array" ref="F12377">MIN(IF(L$5:L$11&gt;=E12377,L$5:L$11,1))</f>
        <v>1</v>
      </c>
      <c r="G12377" s="4" cm="1">
        <f t="array" ref="G12377">MAX(IF(L$5:L$11&lt;E12377,L$5:L$11,0))</f>
        <v>0.76393202250021031</v>
      </c>
      <c r="H12377" s="4">
        <f t="shared" si="580"/>
        <v>8.6224108506434138E-3</v>
      </c>
      <c r="I12377" s="4">
        <f t="shared" si="581"/>
        <v>0.91209460573650902</v>
      </c>
    </row>
    <row r="12378" spans="1:9" x14ac:dyDescent="0.25">
      <c r="A12378" s="2">
        <v>33858</v>
      </c>
      <c r="B12378" s="3">
        <v>419.579986572265</v>
      </c>
      <c r="C12378" s="3">
        <f>MAX(B$2:B12378)</f>
        <v>425.08999633789</v>
      </c>
      <c r="D12378" s="3">
        <f>MIN(B$2:B12378)</f>
        <v>4.4000000953674299</v>
      </c>
      <c r="E12378" s="4">
        <f t="shared" si="579"/>
        <v>0.98690244642173863</v>
      </c>
      <c r="F12378" s="4" cm="1">
        <f t="array" ref="F12378">MIN(IF(L$5:L$11&gt;=E12378,L$5:L$11,1))</f>
        <v>1</v>
      </c>
      <c r="G12378" s="4" cm="1">
        <f t="array" ref="G12378">MAX(IF(L$5:L$11&lt;E12378,L$5:L$11,0))</f>
        <v>0.76393202250021031</v>
      </c>
      <c r="H12378" s="4">
        <f t="shared" si="580"/>
        <v>-8.8111828553438798E-4</v>
      </c>
      <c r="I12378" s="4">
        <f t="shared" si="581"/>
        <v>0.94824378431609613</v>
      </c>
    </row>
    <row r="12379" spans="1:9" x14ac:dyDescent="0.25">
      <c r="A12379" s="2">
        <v>33861</v>
      </c>
      <c r="B12379" s="3">
        <v>425.26998901367102</v>
      </c>
      <c r="C12379" s="3">
        <f>MAX(B$2:B12379)</f>
        <v>425.26998901367102</v>
      </c>
      <c r="D12379" s="3">
        <f>MIN(B$2:B12379)</f>
        <v>4.4000000953674299</v>
      </c>
      <c r="E12379" s="4">
        <f t="shared" si="579"/>
        <v>1</v>
      </c>
      <c r="F12379" s="4" cm="1">
        <f t="array" ref="F12379">MIN(IF(L$5:L$11&gt;=E12379,L$5:L$11,1))</f>
        <v>1</v>
      </c>
      <c r="G12379" s="4" cm="1">
        <f t="array" ref="G12379">MAX(IF(L$5:L$11&lt;E12379,L$5:L$11,0))</f>
        <v>0.76393202250021031</v>
      </c>
      <c r="H12379" s="4">
        <f t="shared" si="580"/>
        <v>1.356118648053295E-2</v>
      </c>
      <c r="I12379" s="4">
        <f t="shared" si="581"/>
        <v>0.94451787270353926</v>
      </c>
    </row>
    <row r="12380" spans="1:9" x14ac:dyDescent="0.25">
      <c r="A12380" s="2">
        <v>33862</v>
      </c>
      <c r="B12380" s="3">
        <v>419.76998901367102</v>
      </c>
      <c r="C12380" s="3">
        <f>MAX(B$2:B12380)</f>
        <v>425.26998901367102</v>
      </c>
      <c r="D12380" s="3">
        <f>MIN(B$2:B12380)</f>
        <v>4.4000000953674299</v>
      </c>
      <c r="E12380" s="4">
        <f t="shared" si="579"/>
        <v>0.9869318313379013</v>
      </c>
      <c r="F12380" s="4" cm="1">
        <f t="array" ref="F12380">MIN(IF(L$5:L$11&gt;=E12380,L$5:L$11,1))</f>
        <v>1</v>
      </c>
      <c r="G12380" s="4" cm="1">
        <f t="array" ref="G12380">MAX(IF(L$5:L$11&lt;E12380,L$5:L$11,0))</f>
        <v>0.76393202250021031</v>
      </c>
      <c r="H12380" s="4">
        <f t="shared" si="580"/>
        <v>-1.2932960571133023E-2</v>
      </c>
      <c r="I12380" s="4">
        <f t="shared" si="581"/>
        <v>1</v>
      </c>
    </row>
    <row r="12381" spans="1:9" x14ac:dyDescent="0.25">
      <c r="A12381" s="2">
        <v>33863</v>
      </c>
      <c r="B12381" s="3">
        <v>419.92001342773398</v>
      </c>
      <c r="C12381" s="3">
        <f>MAX(B$2:B12381)</f>
        <v>425.26998901367102</v>
      </c>
      <c r="D12381" s="3">
        <f>MIN(B$2:B12381)</f>
        <v>4.4000000953674299</v>
      </c>
      <c r="E12381" s="4">
        <f t="shared" si="579"/>
        <v>0.98728829394633899</v>
      </c>
      <c r="F12381" s="4" cm="1">
        <f t="array" ref="F12381">MIN(IF(L$5:L$11&gt;=E12381,L$5:L$11,1))</f>
        <v>1</v>
      </c>
      <c r="G12381" s="4" cm="1">
        <f t="array" ref="G12381">MAX(IF(L$5:L$11&lt;E12381,L$5:L$11,0))</f>
        <v>0.76393202250021031</v>
      </c>
      <c r="H12381" s="4">
        <f t="shared" si="580"/>
        <v>3.5739671246015625E-4</v>
      </c>
      <c r="I12381" s="4">
        <f t="shared" si="581"/>
        <v>0.94464234920591739</v>
      </c>
    </row>
    <row r="12382" spans="1:9" x14ac:dyDescent="0.25">
      <c r="A12382" s="2">
        <v>33864</v>
      </c>
      <c r="B12382" s="3">
        <v>419.92999267578102</v>
      </c>
      <c r="C12382" s="3">
        <f>MAX(B$2:B12382)</f>
        <v>425.26998901367102</v>
      </c>
      <c r="D12382" s="3">
        <f>MIN(B$2:B12382)</f>
        <v>4.4000000953674299</v>
      </c>
      <c r="E12382" s="4">
        <f t="shared" si="579"/>
        <v>0.9873120049457208</v>
      </c>
      <c r="F12382" s="4" cm="1">
        <f t="array" ref="F12382">MIN(IF(L$5:L$11&gt;=E12382,L$5:L$11,1))</f>
        <v>1</v>
      </c>
      <c r="G12382" s="4" cm="1">
        <f t="array" ref="G12382">MAX(IF(L$5:L$11&lt;E12382,L$5:L$11,0))</f>
        <v>0.76393202250021031</v>
      </c>
      <c r="H12382" s="4">
        <f t="shared" si="580"/>
        <v>2.3764640236123569E-5</v>
      </c>
      <c r="I12382" s="4">
        <f t="shared" si="581"/>
        <v>0.94615234904669643</v>
      </c>
    </row>
    <row r="12383" spans="1:9" x14ac:dyDescent="0.25">
      <c r="A12383" s="2">
        <v>33865</v>
      </c>
      <c r="B12383" s="3">
        <v>422.92999267578102</v>
      </c>
      <c r="C12383" s="3">
        <f>MAX(B$2:B12383)</f>
        <v>425.26998901367102</v>
      </c>
      <c r="D12383" s="3">
        <f>MIN(B$2:B12383)</f>
        <v>4.4000000953674299</v>
      </c>
      <c r="E12383" s="4">
        <f t="shared" si="579"/>
        <v>0.9944400969432291</v>
      </c>
      <c r="F12383" s="4" cm="1">
        <f t="array" ref="F12383">MIN(IF(L$5:L$11&gt;=E12383,L$5:L$11,1))</f>
        <v>1</v>
      </c>
      <c r="G12383" s="4" cm="1">
        <f t="array" ref="G12383">MAX(IF(L$5:L$11&lt;E12383,L$5:L$11,0))</f>
        <v>0.76393202250021031</v>
      </c>
      <c r="H12383" s="4">
        <f t="shared" si="580"/>
        <v>7.1440479420965541E-3</v>
      </c>
      <c r="I12383" s="4">
        <f t="shared" si="581"/>
        <v>0.94625279045189215</v>
      </c>
    </row>
    <row r="12384" spans="1:9" x14ac:dyDescent="0.25">
      <c r="A12384" s="2">
        <v>33868</v>
      </c>
      <c r="B12384" s="3">
        <v>422.14001464843699</v>
      </c>
      <c r="C12384" s="3">
        <f>MAX(B$2:B12384)</f>
        <v>425.26998901367102</v>
      </c>
      <c r="D12384" s="3">
        <f>MIN(B$2:B12384)</f>
        <v>4.4000000953674299</v>
      </c>
      <c r="E12384" s="4">
        <f t="shared" si="579"/>
        <v>0.99256308492492296</v>
      </c>
      <c r="F12384" s="4" cm="1">
        <f t="array" ref="F12384">MIN(IF(L$5:L$11&gt;=E12384,L$5:L$11,1))</f>
        <v>1</v>
      </c>
      <c r="G12384" s="4" cm="1">
        <f t="array" ref="G12384">MAX(IF(L$5:L$11&lt;E12384,L$5:L$11,0))</f>
        <v>0.76393202250021031</v>
      </c>
      <c r="H12384" s="4">
        <f t="shared" si="580"/>
        <v>-1.8678694843702326E-3</v>
      </c>
      <c r="I12384" s="4">
        <f t="shared" si="581"/>
        <v>0.97644787270320965</v>
      </c>
    </row>
    <row r="12385" spans="1:9" x14ac:dyDescent="0.25">
      <c r="A12385" s="2">
        <v>33869</v>
      </c>
      <c r="B12385" s="3">
        <v>417.14001464843699</v>
      </c>
      <c r="C12385" s="3">
        <f>MAX(B$2:B12385)</f>
        <v>425.26998901367102</v>
      </c>
      <c r="D12385" s="3">
        <f>MIN(B$2:B12385)</f>
        <v>4.4000000953674299</v>
      </c>
      <c r="E12385" s="4">
        <f t="shared" si="579"/>
        <v>0.98068293159574238</v>
      </c>
      <c r="F12385" s="4" cm="1">
        <f t="array" ref="F12385">MIN(IF(L$5:L$11&gt;=E12385,L$5:L$11,1))</f>
        <v>1</v>
      </c>
      <c r="G12385" s="4" cm="1">
        <f t="array" ref="G12385">MAX(IF(L$5:L$11&lt;E12385,L$5:L$11,0))</f>
        <v>0.76393202250021031</v>
      </c>
      <c r="H12385" s="4">
        <f t="shared" si="580"/>
        <v>-1.1844411395503629E-2</v>
      </c>
      <c r="I12385" s="4">
        <f t="shared" si="581"/>
        <v>0.96849672219908067</v>
      </c>
    </row>
    <row r="12386" spans="1:9" x14ac:dyDescent="0.25">
      <c r="A12386" s="2">
        <v>33870</v>
      </c>
      <c r="B12386" s="3">
        <v>417.44000244140602</v>
      </c>
      <c r="C12386" s="3">
        <f>MAX(B$2:B12386)</f>
        <v>425.26998901367102</v>
      </c>
      <c r="D12386" s="3">
        <f>MIN(B$2:B12386)</f>
        <v>4.4000000953674299</v>
      </c>
      <c r="E12386" s="4">
        <f t="shared" si="579"/>
        <v>0.98139571179121321</v>
      </c>
      <c r="F12386" s="4" cm="1">
        <f t="array" ref="F12386">MIN(IF(L$5:L$11&gt;=E12386,L$5:L$11,1))</f>
        <v>1</v>
      </c>
      <c r="G12386" s="4" cm="1">
        <f t="array" ref="G12386">MAX(IF(L$5:L$11&lt;E12386,L$5:L$11,0))</f>
        <v>0.76393202250021031</v>
      </c>
      <c r="H12386" s="4">
        <f t="shared" si="580"/>
        <v>7.1915371921793536E-4</v>
      </c>
      <c r="I12386" s="4">
        <f t="shared" si="581"/>
        <v>0.91817158511355135</v>
      </c>
    </row>
    <row r="12387" spans="1:9" x14ac:dyDescent="0.25">
      <c r="A12387" s="2">
        <v>33871</v>
      </c>
      <c r="B12387" s="3">
        <v>418.47000122070301</v>
      </c>
      <c r="C12387" s="3">
        <f>MAX(B$2:B12387)</f>
        <v>425.26998901367102</v>
      </c>
      <c r="D12387" s="3">
        <f>MIN(B$2:B12387)</f>
        <v>4.4000000953674299</v>
      </c>
      <c r="E12387" s="4">
        <f t="shared" si="579"/>
        <v>0.98384302047659666</v>
      </c>
      <c r="F12387" s="4" cm="1">
        <f t="array" ref="F12387">MIN(IF(L$5:L$11&gt;=E12387,L$5:L$11,1))</f>
        <v>1</v>
      </c>
      <c r="G12387" s="4" cm="1">
        <f t="array" ref="G12387">MAX(IF(L$5:L$11&lt;E12387,L$5:L$11,0))</f>
        <v>0.76393202250021031</v>
      </c>
      <c r="H12387" s="4">
        <f t="shared" si="580"/>
        <v>2.467417528921656E-3</v>
      </c>
      <c r="I12387" s="4">
        <f t="shared" si="581"/>
        <v>0.92119097047458132</v>
      </c>
    </row>
    <row r="12388" spans="1:9" x14ac:dyDescent="0.25">
      <c r="A12388" s="2">
        <v>33872</v>
      </c>
      <c r="B12388" s="3">
        <v>414.350006103515</v>
      </c>
      <c r="C12388" s="3">
        <f>MAX(B$2:B12388)</f>
        <v>425.26998901367102</v>
      </c>
      <c r="D12388" s="3">
        <f>MIN(B$2:B12388)</f>
        <v>4.4000000953674299</v>
      </c>
      <c r="E12388" s="4">
        <f t="shared" si="579"/>
        <v>0.97405378573506285</v>
      </c>
      <c r="F12388" s="4" cm="1">
        <f t="array" ref="F12388">MIN(IF(L$5:L$11&gt;=E12388,L$5:L$11,1))</f>
        <v>1</v>
      </c>
      <c r="G12388" s="4" cm="1">
        <f t="array" ref="G12388">MAX(IF(L$5:L$11&lt;E12388,L$5:L$11,0))</f>
        <v>0.76393202250021031</v>
      </c>
      <c r="H12388" s="4">
        <f t="shared" si="580"/>
        <v>-9.8453774587657916E-3</v>
      </c>
      <c r="I12388" s="4">
        <f t="shared" si="581"/>
        <v>0.93155793642779128</v>
      </c>
    </row>
    <row r="12389" spans="1:9" x14ac:dyDescent="0.25">
      <c r="A12389" s="2">
        <v>33875</v>
      </c>
      <c r="B12389" s="3">
        <v>416.61999511718699</v>
      </c>
      <c r="C12389" s="3">
        <f>MAX(B$2:B12389)</f>
        <v>425.26998901367102</v>
      </c>
      <c r="D12389" s="3">
        <f>MIN(B$2:B12389)</f>
        <v>4.4000000953674299</v>
      </c>
      <c r="E12389" s="4">
        <f t="shared" si="579"/>
        <v>0.97944734924265864</v>
      </c>
      <c r="F12389" s="4" cm="1">
        <f t="array" ref="F12389">MIN(IF(L$5:L$11&gt;=E12389,L$5:L$11,1))</f>
        <v>1</v>
      </c>
      <c r="G12389" s="4" cm="1">
        <f t="array" ref="G12389">MAX(IF(L$5:L$11&lt;E12389,L$5:L$11,0))</f>
        <v>0.76393202250021031</v>
      </c>
      <c r="H12389" s="4">
        <f t="shared" si="580"/>
        <v>5.4784336436208836E-3</v>
      </c>
      <c r="I12389" s="4">
        <f t="shared" si="581"/>
        <v>0.89009007261495154</v>
      </c>
    </row>
    <row r="12390" spans="1:9" x14ac:dyDescent="0.25">
      <c r="A12390" s="2">
        <v>33876</v>
      </c>
      <c r="B12390" s="3">
        <v>416.79998779296801</v>
      </c>
      <c r="C12390" s="3">
        <f>MAX(B$2:B12390)</f>
        <v>425.26998901367102</v>
      </c>
      <c r="D12390" s="3">
        <f>MIN(B$2:B12390)</f>
        <v>4.4000000953674299</v>
      </c>
      <c r="E12390" s="4">
        <f t="shared" si="579"/>
        <v>0.9798750173599402</v>
      </c>
      <c r="F12390" s="4" cm="1">
        <f t="array" ref="F12390">MIN(IF(L$5:L$11&gt;=E12390,L$5:L$11,1))</f>
        <v>1</v>
      </c>
      <c r="G12390" s="4" cm="1">
        <f t="array" ref="G12390">MAX(IF(L$5:L$11&lt;E12390,L$5:L$11,0))</f>
        <v>0.76393202250021031</v>
      </c>
      <c r="H12390" s="4">
        <f t="shared" si="580"/>
        <v>4.3203081438858426E-4</v>
      </c>
      <c r="I12390" s="4">
        <f t="shared" si="581"/>
        <v>0.9129375742740895</v>
      </c>
    </row>
    <row r="12391" spans="1:9" x14ac:dyDescent="0.25">
      <c r="A12391" s="2">
        <v>33877</v>
      </c>
      <c r="B12391" s="3">
        <v>417.79998779296801</v>
      </c>
      <c r="C12391" s="3">
        <f>MAX(B$2:B12391)</f>
        <v>425.26998901367102</v>
      </c>
      <c r="D12391" s="3">
        <f>MIN(B$2:B12391)</f>
        <v>4.4000000953674299</v>
      </c>
      <c r="E12391" s="4">
        <f t="shared" si="579"/>
        <v>0.98225104802577634</v>
      </c>
      <c r="F12391" s="4" cm="1">
        <f t="array" ref="F12391">MIN(IF(L$5:L$11&gt;=E12391,L$5:L$11,1))</f>
        <v>1</v>
      </c>
      <c r="G12391" s="4" cm="1">
        <f t="array" ref="G12391">MAX(IF(L$5:L$11&lt;E12391,L$5:L$11,0))</f>
        <v>0.76393202250021031</v>
      </c>
      <c r="H12391" s="4">
        <f t="shared" si="580"/>
        <v>2.3992323159489626E-3</v>
      </c>
      <c r="I12391" s="4">
        <f t="shared" si="581"/>
        <v>0.91474920549070349</v>
      </c>
    </row>
    <row r="12392" spans="1:9" x14ac:dyDescent="0.25">
      <c r="A12392" s="2">
        <v>33878</v>
      </c>
      <c r="B12392" s="3">
        <v>416.29000854492102</v>
      </c>
      <c r="C12392" s="3">
        <f>MAX(B$2:B12392)</f>
        <v>425.26998901367102</v>
      </c>
      <c r="D12392" s="3">
        <f>MIN(B$2:B12392)</f>
        <v>4.4000000953674299</v>
      </c>
      <c r="E12392" s="4">
        <f t="shared" si="579"/>
        <v>0.97866329102764049</v>
      </c>
      <c r="F12392" s="4" cm="1">
        <f t="array" ref="F12392">MIN(IF(L$5:L$11&gt;=E12392,L$5:L$11,1))</f>
        <v>1</v>
      </c>
      <c r="G12392" s="4" cm="1">
        <f t="array" ref="G12392">MAX(IF(L$5:L$11&lt;E12392,L$5:L$11,0))</f>
        <v>0.76393202250021031</v>
      </c>
      <c r="H12392" s="4">
        <f t="shared" si="580"/>
        <v>-3.6141198950805364E-3</v>
      </c>
      <c r="I12392" s="4">
        <f t="shared" si="581"/>
        <v>0.92481423290780951</v>
      </c>
    </row>
    <row r="12393" spans="1:9" x14ac:dyDescent="0.25">
      <c r="A12393" s="2">
        <v>33879</v>
      </c>
      <c r="B12393" s="3">
        <v>410.47000122070301</v>
      </c>
      <c r="C12393" s="3">
        <f>MAX(B$2:B12393)</f>
        <v>425.26998901367102</v>
      </c>
      <c r="D12393" s="3">
        <f>MIN(B$2:B12393)</f>
        <v>4.4000000953674299</v>
      </c>
      <c r="E12393" s="4">
        <f t="shared" si="579"/>
        <v>0.96483477514990768</v>
      </c>
      <c r="F12393" s="4" cm="1">
        <f t="array" ref="F12393">MIN(IF(L$5:L$11&gt;=E12393,L$5:L$11,1))</f>
        <v>1</v>
      </c>
      <c r="G12393" s="4" cm="1">
        <f t="array" ref="G12393">MAX(IF(L$5:L$11&lt;E12393,L$5:L$11,0))</f>
        <v>0.76393202250021031</v>
      </c>
      <c r="H12393" s="4">
        <f t="shared" si="580"/>
        <v>-1.3980655804257669E-2</v>
      </c>
      <c r="I12393" s="4">
        <f t="shared" si="581"/>
        <v>0.90961625037695548</v>
      </c>
    </row>
    <row r="12394" spans="1:9" x14ac:dyDescent="0.25">
      <c r="A12394" s="2">
        <v>33882</v>
      </c>
      <c r="B12394" s="3">
        <v>407.57000732421801</v>
      </c>
      <c r="C12394" s="3">
        <f>MAX(B$2:B12394)</f>
        <v>425.26998901367102</v>
      </c>
      <c r="D12394" s="3">
        <f>MIN(B$2:B12394)</f>
        <v>4.4000000953674299</v>
      </c>
      <c r="E12394" s="4">
        <f t="shared" si="579"/>
        <v>0.95794430072112169</v>
      </c>
      <c r="F12394" s="4" cm="1">
        <f t="array" ref="F12394">MIN(IF(L$5:L$11&gt;=E12394,L$5:L$11,1))</f>
        <v>1</v>
      </c>
      <c r="G12394" s="4" cm="1">
        <f t="array" ref="G12394">MAX(IF(L$5:L$11&lt;E12394,L$5:L$11,0))</f>
        <v>0.76393202250021031</v>
      </c>
      <c r="H12394" s="4">
        <f t="shared" si="580"/>
        <v>-7.0650568564344374E-3</v>
      </c>
      <c r="I12394" s="4">
        <f t="shared" si="581"/>
        <v>0.85103771709094411</v>
      </c>
    </row>
    <row r="12395" spans="1:9" x14ac:dyDescent="0.25">
      <c r="A12395" s="2">
        <v>33883</v>
      </c>
      <c r="B12395" s="3">
        <v>407.17999267578102</v>
      </c>
      <c r="C12395" s="3">
        <f>MAX(B$2:B12395)</f>
        <v>425.26998901367102</v>
      </c>
      <c r="D12395" s="3">
        <f>MIN(B$2:B12395)</f>
        <v>4.4000000953674299</v>
      </c>
      <c r="E12395" s="4">
        <f t="shared" si="579"/>
        <v>0.95701761395631013</v>
      </c>
      <c r="F12395" s="4" cm="1">
        <f t="array" ref="F12395">MIN(IF(L$5:L$11&gt;=E12395,L$5:L$11,1))</f>
        <v>1</v>
      </c>
      <c r="G12395" s="4" cm="1">
        <f t="array" ref="G12395">MAX(IF(L$5:L$11&lt;E12395,L$5:L$11,0))</f>
        <v>0.76393202250021031</v>
      </c>
      <c r="H12395" s="4">
        <f t="shared" si="580"/>
        <v>-9.5692676455150227E-4</v>
      </c>
      <c r="I12395" s="4">
        <f t="shared" si="581"/>
        <v>0.8218491990133826</v>
      </c>
    </row>
    <row r="12396" spans="1:9" x14ac:dyDescent="0.25">
      <c r="A12396" s="2">
        <v>33884</v>
      </c>
      <c r="B12396" s="3">
        <v>404.25</v>
      </c>
      <c r="C12396" s="3">
        <f>MAX(B$2:B12396)</f>
        <v>425.26998901367102</v>
      </c>
      <c r="D12396" s="3">
        <f>MIN(B$2:B12396)</f>
        <v>4.4000000953674299</v>
      </c>
      <c r="E12396" s="4">
        <f t="shared" si="579"/>
        <v>0.95005586150797916</v>
      </c>
      <c r="F12396" s="4" cm="1">
        <f t="array" ref="F12396">MIN(IF(L$5:L$11&gt;=E12396,L$5:L$11,1))</f>
        <v>1</v>
      </c>
      <c r="G12396" s="4" cm="1">
        <f t="array" ref="G12396">MAX(IF(L$5:L$11&lt;E12396,L$5:L$11,0))</f>
        <v>0.76393202250021031</v>
      </c>
      <c r="H12396" s="4">
        <f t="shared" si="580"/>
        <v>-7.195816907718311E-3</v>
      </c>
      <c r="I12396" s="4">
        <f t="shared" si="581"/>
        <v>0.81792369088379147</v>
      </c>
    </row>
    <row r="12397" spans="1:9" x14ac:dyDescent="0.25">
      <c r="A12397" s="2">
        <v>33885</v>
      </c>
      <c r="B12397" s="3">
        <v>407.75</v>
      </c>
      <c r="C12397" s="3">
        <f>MAX(B$2:B12397)</f>
        <v>425.26998901367102</v>
      </c>
      <c r="D12397" s="3">
        <f>MIN(B$2:B12397)</f>
        <v>4.4000000953674299</v>
      </c>
      <c r="E12397" s="4">
        <f t="shared" si="579"/>
        <v>0.95837196883840559</v>
      </c>
      <c r="F12397" s="4" cm="1">
        <f t="array" ref="F12397">MIN(IF(L$5:L$11&gt;=E12397,L$5:L$11,1))</f>
        <v>1</v>
      </c>
      <c r="G12397" s="4" cm="1">
        <f t="array" ref="G12397">MAX(IF(L$5:L$11&lt;E12397,L$5:L$11,0))</f>
        <v>0.76393202250021031</v>
      </c>
      <c r="H12397" s="4">
        <f t="shared" si="580"/>
        <v>8.6580086580085869E-3</v>
      </c>
      <c r="I12397" s="4">
        <f t="shared" si="581"/>
        <v>0.7884332342701359</v>
      </c>
    </row>
    <row r="12398" spans="1:9" x14ac:dyDescent="0.25">
      <c r="A12398" s="2">
        <v>33886</v>
      </c>
      <c r="B12398" s="3">
        <v>402.66000366210898</v>
      </c>
      <c r="C12398" s="3">
        <f>MAX(B$2:B12398)</f>
        <v>425.26998901367102</v>
      </c>
      <c r="D12398" s="3">
        <f>MIN(B$2:B12398)</f>
        <v>4.4000000953674299</v>
      </c>
      <c r="E12398" s="4">
        <f t="shared" si="579"/>
        <v>0.94627798145058295</v>
      </c>
      <c r="F12398" s="4" cm="1">
        <f t="array" ref="F12398">MIN(IF(L$5:L$11&gt;=E12398,L$5:L$11,1))</f>
        <v>1</v>
      </c>
      <c r="G12398" s="4" cm="1">
        <f t="array" ref="G12398">MAX(IF(L$5:L$11&lt;E12398,L$5:L$11,0))</f>
        <v>0.76393202250021031</v>
      </c>
      <c r="H12398" s="4">
        <f t="shared" si="580"/>
        <v>-1.2483130197157633E-2</v>
      </c>
      <c r="I12398" s="4">
        <f t="shared" si="581"/>
        <v>0.82366083023000658</v>
      </c>
    </row>
    <row r="12399" spans="1:9" x14ac:dyDescent="0.25">
      <c r="A12399" s="2">
        <v>33889</v>
      </c>
      <c r="B12399" s="3">
        <v>407.44000244140602</v>
      </c>
      <c r="C12399" s="3">
        <f>MAX(B$2:B12399)</f>
        <v>425.26998901367102</v>
      </c>
      <c r="D12399" s="3">
        <f>MIN(B$2:B12399)</f>
        <v>4.4000000953674299</v>
      </c>
      <c r="E12399" s="4">
        <f t="shared" si="579"/>
        <v>0.95763540513285195</v>
      </c>
      <c r="F12399" s="4" cm="1">
        <f t="array" ref="F12399">MIN(IF(L$5:L$11&gt;=E12399,L$5:L$11,1))</f>
        <v>1</v>
      </c>
      <c r="G12399" s="4" cm="1">
        <f t="array" ref="G12399">MAX(IF(L$5:L$11&lt;E12399,L$5:L$11,0))</f>
        <v>0.76393202250021031</v>
      </c>
      <c r="H12399" s="4">
        <f t="shared" si="580"/>
        <v>1.1871054328276731E-2</v>
      </c>
      <c r="I12399" s="4">
        <f t="shared" si="581"/>
        <v>0.77242987753616477</v>
      </c>
    </row>
    <row r="12400" spans="1:9" x14ac:dyDescent="0.25">
      <c r="A12400" s="2">
        <v>33890</v>
      </c>
      <c r="B12400" s="3">
        <v>409.29998779296801</v>
      </c>
      <c r="C12400" s="3">
        <f>MAX(B$2:B12400)</f>
        <v>425.26998901367102</v>
      </c>
      <c r="D12400" s="3">
        <f>MIN(B$2:B12400)</f>
        <v>4.4000000953674299</v>
      </c>
      <c r="E12400" s="4">
        <f t="shared" si="579"/>
        <v>0.96205478736616923</v>
      </c>
      <c r="F12400" s="4" cm="1">
        <f t="array" ref="F12400">MIN(IF(L$5:L$11&gt;=E12400,L$5:L$11,1))</f>
        <v>1</v>
      </c>
      <c r="G12400" s="4" cm="1">
        <f t="array" ref="G12400">MAX(IF(L$5:L$11&lt;E12400,L$5:L$11,0))</f>
        <v>0.76393202250021031</v>
      </c>
      <c r="H12400" s="4">
        <f t="shared" si="580"/>
        <v>4.5650533585726016E-3</v>
      </c>
      <c r="I12400" s="4">
        <f t="shared" si="581"/>
        <v>0.82054069630352222</v>
      </c>
    </row>
    <row r="12401" spans="1:9" x14ac:dyDescent="0.25">
      <c r="A12401" s="2">
        <v>33891</v>
      </c>
      <c r="B12401" s="3">
        <v>409.36999511718699</v>
      </c>
      <c r="C12401" s="3">
        <f>MAX(B$2:B12401)</f>
        <v>425.26998901367102</v>
      </c>
      <c r="D12401" s="3">
        <f>MIN(B$2:B12401)</f>
        <v>4.4000000953674299</v>
      </c>
      <c r="E12401" s="4">
        <f t="shared" si="579"/>
        <v>0.96222112691534667</v>
      </c>
      <c r="F12401" s="4" cm="1">
        <f t="array" ref="F12401">MIN(IF(L$5:L$11&gt;=E12401,L$5:L$11,1))</f>
        <v>1</v>
      </c>
      <c r="G12401" s="4" cm="1">
        <f t="array" ref="G12401">MAX(IF(L$5:L$11&lt;E12401,L$5:L$11,0))</f>
        <v>0.76393202250021031</v>
      </c>
      <c r="H12401" s="4">
        <f t="shared" si="580"/>
        <v>1.7104159859981927E-4</v>
      </c>
      <c r="I12401" s="4">
        <f t="shared" si="581"/>
        <v>0.83926149986240905</v>
      </c>
    </row>
    <row r="12402" spans="1:9" x14ac:dyDescent="0.25">
      <c r="A12402" s="2">
        <v>33892</v>
      </c>
      <c r="B12402" s="3">
        <v>409.600006103515</v>
      </c>
      <c r="C12402" s="3">
        <f>MAX(B$2:B12402)</f>
        <v>425.26998901367102</v>
      </c>
      <c r="D12402" s="3">
        <f>MIN(B$2:B12402)</f>
        <v>4.4000000953674299</v>
      </c>
      <c r="E12402" s="4">
        <f t="shared" si="579"/>
        <v>0.96276764007234128</v>
      </c>
      <c r="F12402" s="4" cm="1">
        <f t="array" ref="F12402">MIN(IF(L$5:L$11&gt;=E12402,L$5:L$11,1))</f>
        <v>1</v>
      </c>
      <c r="G12402" s="4" cm="1">
        <f t="array" ref="G12402">MAX(IF(L$5:L$11&lt;E12402,L$5:L$11,0))</f>
        <v>0.76393202250021031</v>
      </c>
      <c r="H12402" s="4">
        <f t="shared" si="580"/>
        <v>5.618657670847238E-4</v>
      </c>
      <c r="I12402" s="4">
        <f t="shared" si="581"/>
        <v>0.83996612550007133</v>
      </c>
    </row>
    <row r="12403" spans="1:9" x14ac:dyDescent="0.25">
      <c r="A12403" s="2">
        <v>33893</v>
      </c>
      <c r="B12403" s="3">
        <v>411.73001098632801</v>
      </c>
      <c r="C12403" s="3">
        <f>MAX(B$2:B12403)</f>
        <v>425.26998901367102</v>
      </c>
      <c r="D12403" s="3">
        <f>MIN(B$2:B12403)</f>
        <v>4.4000000953674299</v>
      </c>
      <c r="E12403" s="4">
        <f t="shared" si="579"/>
        <v>0.96782859699228563</v>
      </c>
      <c r="F12403" s="4" cm="1">
        <f t="array" ref="F12403">MIN(IF(L$5:L$11&gt;=E12403,L$5:L$11,1))</f>
        <v>1</v>
      </c>
      <c r="G12403" s="4" cm="1">
        <f t="array" ref="G12403">MAX(IF(L$5:L$11&lt;E12403,L$5:L$11,0))</f>
        <v>0.76393202250021031</v>
      </c>
      <c r="H12403" s="4">
        <f t="shared" si="580"/>
        <v>5.2002071559411611E-3</v>
      </c>
      <c r="I12403" s="4">
        <f t="shared" si="581"/>
        <v>0.84228119238369847</v>
      </c>
    </row>
    <row r="12404" spans="1:9" x14ac:dyDescent="0.25">
      <c r="A12404" s="2">
        <v>33896</v>
      </c>
      <c r="B12404" s="3">
        <v>414.98001098632801</v>
      </c>
      <c r="C12404" s="3">
        <f>MAX(B$2:B12404)</f>
        <v>425.26998901367102</v>
      </c>
      <c r="D12404" s="3">
        <f>MIN(B$2:B12404)</f>
        <v>4.4000000953674299</v>
      </c>
      <c r="E12404" s="4">
        <f t="shared" si="579"/>
        <v>0.97555069665625305</v>
      </c>
      <c r="F12404" s="4" cm="1">
        <f t="array" ref="F12404">MIN(IF(L$5:L$11&gt;=E12404,L$5:L$11,1))</f>
        <v>1</v>
      </c>
      <c r="G12404" s="4" cm="1">
        <f t="array" ref="G12404">MAX(IF(L$5:L$11&lt;E12404,L$5:L$11,0))</f>
        <v>0.76393202250021031</v>
      </c>
      <c r="H12404" s="4">
        <f t="shared" si="580"/>
        <v>7.8935222434100005E-3</v>
      </c>
      <c r="I12404" s="4">
        <f t="shared" si="581"/>
        <v>0.86371974992778078</v>
      </c>
    </row>
    <row r="12405" spans="1:9" x14ac:dyDescent="0.25">
      <c r="A12405" s="2">
        <v>33897</v>
      </c>
      <c r="B12405" s="3">
        <v>415.48001098632801</v>
      </c>
      <c r="C12405" s="3">
        <f>MAX(B$2:B12405)</f>
        <v>425.26998901367102</v>
      </c>
      <c r="D12405" s="3">
        <f>MIN(B$2:B12405)</f>
        <v>4.4000000953674299</v>
      </c>
      <c r="E12405" s="4">
        <f t="shared" si="579"/>
        <v>0.97673871198917117</v>
      </c>
      <c r="F12405" s="4" cm="1">
        <f t="array" ref="F12405">MIN(IF(L$5:L$11&gt;=E12405,L$5:L$11,1))</f>
        <v>1</v>
      </c>
      <c r="G12405" s="4" cm="1">
        <f t="array" ref="G12405">MAX(IF(L$5:L$11&lt;E12405,L$5:L$11,0))</f>
        <v>0.76393202250021031</v>
      </c>
      <c r="H12405" s="4">
        <f t="shared" si="580"/>
        <v>1.2048773115880262E-3</v>
      </c>
      <c r="I12405" s="4">
        <f t="shared" si="581"/>
        <v>0.89643108903337498</v>
      </c>
    </row>
    <row r="12406" spans="1:9" x14ac:dyDescent="0.25">
      <c r="A12406" s="2">
        <v>33898</v>
      </c>
      <c r="B12406" s="3">
        <v>415.67001342773398</v>
      </c>
      <c r="C12406" s="3">
        <f>MAX(B$2:B12406)</f>
        <v>425.26998901367102</v>
      </c>
      <c r="D12406" s="3">
        <f>MIN(B$2:B12406)</f>
        <v>4.4000000953674299</v>
      </c>
      <c r="E12406" s="4">
        <f t="shared" si="579"/>
        <v>0.97719016361653543</v>
      </c>
      <c r="F12406" s="4" cm="1">
        <f t="array" ref="F12406">MIN(IF(L$5:L$11&gt;=E12406,L$5:L$11,1))</f>
        <v>1</v>
      </c>
      <c r="G12406" s="4" cm="1">
        <f t="array" ref="G12406">MAX(IF(L$5:L$11&lt;E12406,L$5:L$11,0))</f>
        <v>0.76393202250021031</v>
      </c>
      <c r="H12406" s="4">
        <f t="shared" si="580"/>
        <v>4.5730826124446011E-4</v>
      </c>
      <c r="I12406" s="4">
        <f t="shared" si="581"/>
        <v>0.90146360274192816</v>
      </c>
    </row>
    <row r="12407" spans="1:9" x14ac:dyDescent="0.25">
      <c r="A12407" s="2">
        <v>33899</v>
      </c>
      <c r="B12407" s="3">
        <v>414.89999389648398</v>
      </c>
      <c r="C12407" s="3">
        <f>MAX(B$2:B12407)</f>
        <v>425.26998901367102</v>
      </c>
      <c r="D12407" s="3">
        <f>MIN(B$2:B12407)</f>
        <v>4.4000000953674299</v>
      </c>
      <c r="E12407" s="4">
        <f t="shared" si="579"/>
        <v>0.97536057359699269</v>
      </c>
      <c r="F12407" s="4" cm="1">
        <f t="array" ref="F12407">MIN(IF(L$5:L$11&gt;=E12407,L$5:L$11,1))</f>
        <v>1</v>
      </c>
      <c r="G12407" s="4" cm="1">
        <f t="array" ref="G12407">MAX(IF(L$5:L$11&lt;E12407,L$5:L$11,0))</f>
        <v>0.76393202250021031</v>
      </c>
      <c r="H12407" s="4">
        <f t="shared" si="580"/>
        <v>-1.8524779425395099E-3</v>
      </c>
      <c r="I12407" s="4">
        <f t="shared" si="581"/>
        <v>0.90337598252399609</v>
      </c>
    </row>
    <row r="12408" spans="1:9" x14ac:dyDescent="0.25">
      <c r="A12408" s="2">
        <v>33900</v>
      </c>
      <c r="B12408" s="3">
        <v>414.100006103515</v>
      </c>
      <c r="C12408" s="3">
        <f>MAX(B$2:B12408)</f>
        <v>425.26998901367102</v>
      </c>
      <c r="D12408" s="3">
        <f>MIN(B$2:B12408)</f>
        <v>4.4000000953674299</v>
      </c>
      <c r="E12408" s="4">
        <f t="shared" si="579"/>
        <v>0.97345977806860384</v>
      </c>
      <c r="F12408" s="4" cm="1">
        <f t="array" ref="F12408">MIN(IF(L$5:L$11&gt;=E12408,L$5:L$11,1))</f>
        <v>1</v>
      </c>
      <c r="G12408" s="4" cm="1">
        <f t="array" ref="G12408">MAX(IF(L$5:L$11&lt;E12408,L$5:L$11,0))</f>
        <v>0.76393202250021031</v>
      </c>
      <c r="H12408" s="4">
        <f t="shared" si="580"/>
        <v>-1.9281460707096798E-3</v>
      </c>
      <c r="I12408" s="4">
        <f t="shared" si="581"/>
        <v>0.89562571483025788</v>
      </c>
    </row>
    <row r="12409" spans="1:9" x14ac:dyDescent="0.25">
      <c r="A12409" s="2">
        <v>33903</v>
      </c>
      <c r="B12409" s="3">
        <v>418.16000366210898</v>
      </c>
      <c r="C12409" s="3">
        <f>MAX(B$2:B12409)</f>
        <v>425.26998901367102</v>
      </c>
      <c r="D12409" s="3">
        <f>MIN(B$2:B12409)</f>
        <v>4.4000000953674299</v>
      </c>
      <c r="E12409" s="4">
        <f t="shared" si="579"/>
        <v>0.98310645677104291</v>
      </c>
      <c r="F12409" s="4" cm="1">
        <f t="array" ref="F12409">MIN(IF(L$5:L$11&gt;=E12409,L$5:L$11,1))</f>
        <v>1</v>
      </c>
      <c r="G12409" s="4" cm="1">
        <f t="array" ref="G12409">MAX(IF(L$5:L$11&lt;E12409,L$5:L$11,0))</f>
        <v>0.76393202250021031</v>
      </c>
      <c r="H12409" s="4">
        <f t="shared" si="580"/>
        <v>9.8043890334527095E-3</v>
      </c>
      <c r="I12409" s="4">
        <f t="shared" si="581"/>
        <v>0.88757381576067507</v>
      </c>
    </row>
    <row r="12410" spans="1:9" x14ac:dyDescent="0.25">
      <c r="A12410" s="2">
        <v>33904</v>
      </c>
      <c r="B12410" s="3">
        <v>418.489990234375</v>
      </c>
      <c r="C12410" s="3">
        <f>MAX(B$2:B12410)</f>
        <v>425.26998901367102</v>
      </c>
      <c r="D12410" s="3">
        <f>MIN(B$2:B12410)</f>
        <v>4.4000000953674299</v>
      </c>
      <c r="E12410" s="4">
        <f t="shared" si="579"/>
        <v>0.98389051498606117</v>
      </c>
      <c r="F12410" s="4" cm="1">
        <f t="array" ref="F12410">MIN(IF(L$5:L$11&gt;=E12410,L$5:L$11,1))</f>
        <v>1</v>
      </c>
      <c r="G12410" s="4" cm="1">
        <f t="array" ref="G12410">MAX(IF(L$5:L$11&lt;E12410,L$5:L$11,0))</f>
        <v>0.76393202250021031</v>
      </c>
      <c r="H12410" s="4">
        <f t="shared" si="580"/>
        <v>7.8913949056835797E-4</v>
      </c>
      <c r="I12410" s="4">
        <f t="shared" si="581"/>
        <v>0.92843780250130648</v>
      </c>
    </row>
    <row r="12411" spans="1:9" x14ac:dyDescent="0.25">
      <c r="A12411" s="2">
        <v>33905</v>
      </c>
      <c r="B12411" s="3">
        <v>420.13000488281199</v>
      </c>
      <c r="C12411" s="3">
        <f>MAX(B$2:B12411)</f>
        <v>425.26998901367102</v>
      </c>
      <c r="D12411" s="3">
        <f>MIN(B$2:B12411)</f>
        <v>4.4000000953674299</v>
      </c>
      <c r="E12411" s="4">
        <f t="shared" si="579"/>
        <v>0.98778724008316787</v>
      </c>
      <c r="F12411" s="4" cm="1">
        <f t="array" ref="F12411">MIN(IF(L$5:L$11&gt;=E12411,L$5:L$11,1))</f>
        <v>1</v>
      </c>
      <c r="G12411" s="4" cm="1">
        <f t="array" ref="G12411">MAX(IF(L$5:L$11&lt;E12411,L$5:L$11,0))</f>
        <v>0.76393202250021031</v>
      </c>
      <c r="H12411" s="4">
        <f t="shared" si="580"/>
        <v>3.9188862020773652E-3</v>
      </c>
      <c r="I12411" s="4">
        <f t="shared" si="581"/>
        <v>0.93175912639844094</v>
      </c>
    </row>
    <row r="12412" spans="1:9" x14ac:dyDescent="0.25">
      <c r="A12412" s="2">
        <v>33906</v>
      </c>
      <c r="B12412" s="3">
        <v>420.85998535156199</v>
      </c>
      <c r="C12412" s="3">
        <f>MAX(B$2:B12412)</f>
        <v>425.26998901367102</v>
      </c>
      <c r="D12412" s="3">
        <f>MIN(B$2:B12412)</f>
        <v>4.4000000953674299</v>
      </c>
      <c r="E12412" s="4">
        <f t="shared" si="579"/>
        <v>0.98952169606237927</v>
      </c>
      <c r="F12412" s="4" cm="1">
        <f t="array" ref="F12412">MIN(IF(L$5:L$11&gt;=E12412,L$5:L$11,1))</f>
        <v>1</v>
      </c>
      <c r="G12412" s="4" cm="1">
        <f t="array" ref="G12412">MAX(IF(L$5:L$11&lt;E12412,L$5:L$11,0))</f>
        <v>0.76393202250021031</v>
      </c>
      <c r="H12412" s="4">
        <f t="shared" si="580"/>
        <v>1.7375109139219358E-3</v>
      </c>
      <c r="I12412" s="4">
        <f t="shared" si="581"/>
        <v>0.94826591879941446</v>
      </c>
    </row>
    <row r="12413" spans="1:9" x14ac:dyDescent="0.25">
      <c r="A12413" s="2">
        <v>33907</v>
      </c>
      <c r="B12413" s="3">
        <v>418.67999267578102</v>
      </c>
      <c r="C12413" s="3">
        <f>MAX(B$2:B12413)</f>
        <v>425.26998901367102</v>
      </c>
      <c r="D12413" s="3">
        <f>MIN(B$2:B12413)</f>
        <v>4.4000000953674299</v>
      </c>
      <c r="E12413" s="4">
        <f t="shared" si="579"/>
        <v>0.98434196661342555</v>
      </c>
      <c r="F12413" s="4" cm="1">
        <f t="array" ref="F12413">MIN(IF(L$5:L$11&gt;=E12413,L$5:L$11,1))</f>
        <v>1</v>
      </c>
      <c r="G12413" s="4" cm="1">
        <f t="array" ref="G12413">MAX(IF(L$5:L$11&lt;E12413,L$5:L$11,0))</f>
        <v>0.76393202250021031</v>
      </c>
      <c r="H12413" s="4">
        <f t="shared" si="580"/>
        <v>-5.1798525677367868E-3</v>
      </c>
      <c r="I12413" s="4">
        <f t="shared" si="581"/>
        <v>0.9556131922313349</v>
      </c>
    </row>
    <row r="12414" spans="1:9" x14ac:dyDescent="0.25">
      <c r="A12414" s="2">
        <v>33910</v>
      </c>
      <c r="B12414" s="3">
        <v>422.75</v>
      </c>
      <c r="C12414" s="3">
        <f>MAX(B$2:B12414)</f>
        <v>425.26998901367102</v>
      </c>
      <c r="D12414" s="3">
        <f>MIN(B$2:B12414)</f>
        <v>4.4000000953674299</v>
      </c>
      <c r="E12414" s="4">
        <f t="shared" si="579"/>
        <v>0.99401242882594754</v>
      </c>
      <c r="F12414" s="4" cm="1">
        <f t="array" ref="F12414">MIN(IF(L$5:L$11&gt;=E12414,L$5:L$11,1))</f>
        <v>1</v>
      </c>
      <c r="G12414" s="4" cm="1">
        <f t="array" ref="G12414">MAX(IF(L$5:L$11&lt;E12414,L$5:L$11,0))</f>
        <v>0.76393202250021031</v>
      </c>
      <c r="H12414" s="4">
        <f t="shared" si="580"/>
        <v>9.721045656391647E-3</v>
      </c>
      <c r="I12414" s="4">
        <f t="shared" si="581"/>
        <v>0.93367150618050931</v>
      </c>
    </row>
    <row r="12415" spans="1:9" x14ac:dyDescent="0.25">
      <c r="A12415" s="2">
        <v>33911</v>
      </c>
      <c r="B12415" s="3">
        <v>419.92001342773398</v>
      </c>
      <c r="C12415" s="3">
        <f>MAX(B$2:B12415)</f>
        <v>425.26998901367102</v>
      </c>
      <c r="D12415" s="3">
        <f>MIN(B$2:B12415)</f>
        <v>4.4000000953674299</v>
      </c>
      <c r="E12415" s="4">
        <f t="shared" si="579"/>
        <v>0.98728829394633899</v>
      </c>
      <c r="F12415" s="4" cm="1">
        <f t="array" ref="F12415">MIN(IF(L$5:L$11&gt;=E12415,L$5:L$11,1))</f>
        <v>1</v>
      </c>
      <c r="G12415" s="4" cm="1">
        <f t="array" ref="G12415">MAX(IF(L$5:L$11&lt;E12415,L$5:L$11,0))</f>
        <v>0.76393202250021031</v>
      </c>
      <c r="H12415" s="4">
        <f t="shared" si="580"/>
        <v>-6.694231986436483E-3</v>
      </c>
      <c r="I12415" s="4">
        <f t="shared" si="581"/>
        <v>0.97463624148659556</v>
      </c>
    </row>
    <row r="12416" spans="1:9" x14ac:dyDescent="0.25">
      <c r="A12416" s="2">
        <v>33912</v>
      </c>
      <c r="B12416" s="3">
        <v>417.10998535156199</v>
      </c>
      <c r="C12416" s="3">
        <f>MAX(B$2:B12416)</f>
        <v>425.26998901367102</v>
      </c>
      <c r="D12416" s="3">
        <f>MIN(B$2:B12416)</f>
        <v>4.4000000953674299</v>
      </c>
      <c r="E12416" s="4">
        <f t="shared" si="579"/>
        <v>0.98061158106549384</v>
      </c>
      <c r="F12416" s="4" cm="1">
        <f t="array" ref="F12416">MIN(IF(L$5:L$11&gt;=E12416,L$5:L$11,1))</f>
        <v>1</v>
      </c>
      <c r="G12416" s="4" cm="1">
        <f t="array" ref="G12416">MAX(IF(L$5:L$11&lt;E12416,L$5:L$11,0))</f>
        <v>0.76393202250021031</v>
      </c>
      <c r="H12416" s="4">
        <f t="shared" si="580"/>
        <v>-6.6918174564585264E-3</v>
      </c>
      <c r="I12416" s="4">
        <f t="shared" si="581"/>
        <v>0.94615234904669643</v>
      </c>
    </row>
    <row r="12417" spans="1:9" x14ac:dyDescent="0.25">
      <c r="A12417" s="2">
        <v>33913</v>
      </c>
      <c r="B12417" s="3">
        <v>418.33999633789</v>
      </c>
      <c r="C12417" s="3">
        <f>MAX(B$2:B12417)</f>
        <v>425.26998901367102</v>
      </c>
      <c r="D12417" s="3">
        <f>MIN(B$2:B12417)</f>
        <v>4.4000000953674299</v>
      </c>
      <c r="E12417" s="4">
        <f t="shared" si="579"/>
        <v>0.98353412488832459</v>
      </c>
      <c r="F12417" s="4" cm="1">
        <f t="array" ref="F12417">MIN(IF(L$5:L$11&gt;=E12417,L$5:L$11,1))</f>
        <v>1</v>
      </c>
      <c r="G12417" s="4" cm="1">
        <f t="array" ref="G12417">MAX(IF(L$5:L$11&lt;E12417,L$5:L$11,0))</f>
        <v>0.76393202250021031</v>
      </c>
      <c r="H12417" s="4">
        <f t="shared" si="580"/>
        <v>2.9488888531192803E-3</v>
      </c>
      <c r="I12417" s="4">
        <f t="shared" si="581"/>
        <v>0.91786933941718785</v>
      </c>
    </row>
    <row r="12418" spans="1:9" x14ac:dyDescent="0.25">
      <c r="A12418" s="2">
        <v>33914</v>
      </c>
      <c r="B12418" s="3">
        <v>417.579986572265</v>
      </c>
      <c r="C12418" s="3">
        <f>MAX(B$2:B12418)</f>
        <v>425.26998901367102</v>
      </c>
      <c r="D12418" s="3">
        <f>MIN(B$2:B12418)</f>
        <v>4.4000000953674299</v>
      </c>
      <c r="E12418" s="4">
        <f t="shared" si="579"/>
        <v>0.98172831837886465</v>
      </c>
      <c r="F12418" s="4" cm="1">
        <f t="array" ref="F12418">MIN(IF(L$5:L$11&gt;=E12418,L$5:L$11,1))</f>
        <v>1</v>
      </c>
      <c r="G12418" s="4" cm="1">
        <f t="array" ref="G12418">MAX(IF(L$5:L$11&lt;E12418,L$5:L$11,0))</f>
        <v>0.76393202250021031</v>
      </c>
      <c r="H12418" s="4">
        <f t="shared" si="580"/>
        <v>-1.8167274759239849E-3</v>
      </c>
      <c r="I12418" s="4">
        <f t="shared" si="581"/>
        <v>0.93024943371792101</v>
      </c>
    </row>
    <row r="12419" spans="1:9" x14ac:dyDescent="0.25">
      <c r="A12419" s="2">
        <v>33917</v>
      </c>
      <c r="B12419" s="3">
        <v>418.58999633789</v>
      </c>
      <c r="C12419" s="3">
        <f>MAX(B$2:B12419)</f>
        <v>425.26998901367102</v>
      </c>
      <c r="D12419" s="3">
        <f>MIN(B$2:B12419)</f>
        <v>4.4000000953674299</v>
      </c>
      <c r="E12419" s="4">
        <f t="shared" si="579"/>
        <v>0.9841281325547836</v>
      </c>
      <c r="F12419" s="4" cm="1">
        <f t="array" ref="F12419">MIN(IF(L$5:L$11&gt;=E12419,L$5:L$11,1))</f>
        <v>1</v>
      </c>
      <c r="G12419" s="4" cm="1">
        <f t="array" ref="G12419">MAX(IF(L$5:L$11&lt;E12419,L$5:L$11,0))</f>
        <v>0.76393202250021031</v>
      </c>
      <c r="H12419" s="4">
        <f t="shared" si="580"/>
        <v>2.4187216775299891E-3</v>
      </c>
      <c r="I12419" s="4">
        <f t="shared" si="581"/>
        <v>0.92259991458963708</v>
      </c>
    </row>
    <row r="12420" spans="1:9" x14ac:dyDescent="0.25">
      <c r="A12420" s="2">
        <v>33918</v>
      </c>
      <c r="B12420" s="3">
        <v>418.61999511718699</v>
      </c>
      <c r="C12420" s="3">
        <f>MAX(B$2:B12420)</f>
        <v>425.26998901367102</v>
      </c>
      <c r="D12420" s="3">
        <f>MIN(B$2:B12420)</f>
        <v>4.4000000953674299</v>
      </c>
      <c r="E12420" s="4">
        <f t="shared" ref="E12420:E12483" si="582">(B12420-D12420)/(C12420-D12420)</f>
        <v>0.98419941057433091</v>
      </c>
      <c r="F12420" s="4" cm="1">
        <f t="array" ref="F12420">MIN(IF(L$5:L$11&gt;=E12420,L$5:L$11,1))</f>
        <v>1</v>
      </c>
      <c r="G12420" s="4" cm="1">
        <f t="array" ref="G12420">MAX(IF(L$5:L$11&lt;E12420,L$5:L$11,0))</f>
        <v>0.76393202250021031</v>
      </c>
      <c r="H12420" s="4">
        <f t="shared" si="580"/>
        <v>7.1666259488845085E-5</v>
      </c>
      <c r="I12420" s="4">
        <f t="shared" si="581"/>
        <v>0.93276569057219738</v>
      </c>
    </row>
    <row r="12421" spans="1:9" x14ac:dyDescent="0.25">
      <c r="A12421" s="2">
        <v>33919</v>
      </c>
      <c r="B12421" s="3">
        <v>422.20001220703102</v>
      </c>
      <c r="C12421" s="3">
        <f>MAX(B$2:B12421)</f>
        <v>425.26998901367102</v>
      </c>
      <c r="D12421" s="3">
        <f>MIN(B$2:B12421)</f>
        <v>4.4000000953674299</v>
      </c>
      <c r="E12421" s="4">
        <f t="shared" si="582"/>
        <v>0.9927056409640177</v>
      </c>
      <c r="F12421" s="4" cm="1">
        <f t="array" ref="F12421">MIN(IF(L$5:L$11&gt;=E12421,L$5:L$11,1))</f>
        <v>1</v>
      </c>
      <c r="G12421" s="4" cm="1">
        <f t="array" ref="G12421">MAX(IF(L$5:L$11&lt;E12421,L$5:L$11,0))</f>
        <v>0.76393202250021031</v>
      </c>
      <c r="H12421" s="4">
        <f t="shared" ref="H12421:H12484" si="583">B12421/B12420-1</f>
        <v>8.5519495762305109E-3</v>
      </c>
      <c r="I12421" s="4">
        <f t="shared" ref="I12421:I12484" si="584">IF(E12420=0,0,(E12420-G12420)/(F12420-G12420))</f>
        <v>0.93306762910830143</v>
      </c>
    </row>
    <row r="12422" spans="1:9" x14ac:dyDescent="0.25">
      <c r="A12422" s="2">
        <v>33920</v>
      </c>
      <c r="B12422" s="3">
        <v>422.86999511718699</v>
      </c>
      <c r="C12422" s="3">
        <f>MAX(B$2:B12422)</f>
        <v>425.26998901367102</v>
      </c>
      <c r="D12422" s="3">
        <f>MIN(B$2:B12422)</f>
        <v>4.4000000953674299</v>
      </c>
      <c r="E12422" s="4">
        <f t="shared" si="582"/>
        <v>0.99429754090413436</v>
      </c>
      <c r="F12422" s="4" cm="1">
        <f t="array" ref="F12422">MIN(IF(L$5:L$11&gt;=E12422,L$5:L$11,1))</f>
        <v>1</v>
      </c>
      <c r="G12422" s="4" cm="1">
        <f t="array" ref="G12422">MAX(IF(L$5:L$11&lt;E12422,L$5:L$11,0))</f>
        <v>0.76393202250021031</v>
      </c>
      <c r="H12422" s="4">
        <f t="shared" si="583"/>
        <v>1.5868851037064147E-3</v>
      </c>
      <c r="I12422" s="4">
        <f t="shared" si="584"/>
        <v>0.96910059927128911</v>
      </c>
    </row>
    <row r="12423" spans="1:9" x14ac:dyDescent="0.25">
      <c r="A12423" s="2">
        <v>33921</v>
      </c>
      <c r="B12423" s="3">
        <v>422.42999267578102</v>
      </c>
      <c r="C12423" s="3">
        <f>MAX(B$2:B12423)</f>
        <v>425.26998901367102</v>
      </c>
      <c r="D12423" s="3">
        <f>MIN(B$2:B12423)</f>
        <v>4.4000000953674299</v>
      </c>
      <c r="E12423" s="4">
        <f t="shared" si="582"/>
        <v>0.99325208161031109</v>
      </c>
      <c r="F12423" s="4" cm="1">
        <f t="array" ref="F12423">MIN(IF(L$5:L$11&gt;=E12423,L$5:L$11,1))</f>
        <v>1</v>
      </c>
      <c r="G12423" s="4" cm="1">
        <f t="array" ref="G12423">MAX(IF(L$5:L$11&lt;E12423,L$5:L$11,0))</f>
        <v>0.76393202250021031</v>
      </c>
      <c r="H12423" s="4">
        <f t="shared" si="583"/>
        <v>-1.0405146888797789E-3</v>
      </c>
      <c r="I12423" s="4">
        <f t="shared" si="584"/>
        <v>0.9758439956310011</v>
      </c>
    </row>
    <row r="12424" spans="1:9" x14ac:dyDescent="0.25">
      <c r="A12424" s="2">
        <v>33924</v>
      </c>
      <c r="B12424" s="3">
        <v>420.67999267578102</v>
      </c>
      <c r="C12424" s="3">
        <f>MAX(B$2:B12424)</f>
        <v>425.26998901367102</v>
      </c>
      <c r="D12424" s="3">
        <f>MIN(B$2:B12424)</f>
        <v>4.4000000953674299</v>
      </c>
      <c r="E12424" s="4">
        <f t="shared" si="582"/>
        <v>0.98909402794509782</v>
      </c>
      <c r="F12424" s="4" cm="1">
        <f t="array" ref="F12424">MIN(IF(L$5:L$11&gt;=E12424,L$5:L$11,1))</f>
        <v>1</v>
      </c>
      <c r="G12424" s="4" cm="1">
        <f t="array" ref="G12424">MAX(IF(L$5:L$11&lt;E12424,L$5:L$11,0))</f>
        <v>0.76393202250021031</v>
      </c>
      <c r="H12424" s="4">
        <f t="shared" si="583"/>
        <v>-4.1426982703454129E-3</v>
      </c>
      <c r="I12424" s="4">
        <f t="shared" si="584"/>
        <v>0.97141535899465681</v>
      </c>
    </row>
    <row r="12425" spans="1:9" x14ac:dyDescent="0.25">
      <c r="A12425" s="2">
        <v>33925</v>
      </c>
      <c r="B12425" s="3">
        <v>419.26998901367102</v>
      </c>
      <c r="C12425" s="3">
        <f>MAX(B$2:B12425)</f>
        <v>425.26998901367102</v>
      </c>
      <c r="D12425" s="3">
        <f>MIN(B$2:B12425)</f>
        <v>4.4000000953674299</v>
      </c>
      <c r="E12425" s="4">
        <f t="shared" si="582"/>
        <v>0.98574381600498329</v>
      </c>
      <c r="F12425" s="4" cm="1">
        <f t="array" ref="F12425">MIN(IF(L$5:L$11&gt;=E12425,L$5:L$11,1))</f>
        <v>1</v>
      </c>
      <c r="G12425" s="4" cm="1">
        <f t="array" ref="G12425">MAX(IF(L$5:L$11&lt;E12425,L$5:L$11,0))</f>
        <v>0.76393202250021031</v>
      </c>
      <c r="H12425" s="4">
        <f t="shared" si="583"/>
        <v>-3.3517250324682779E-3</v>
      </c>
      <c r="I12425" s="4">
        <f t="shared" si="584"/>
        <v>0.95380156101472124</v>
      </c>
    </row>
    <row r="12426" spans="1:9" x14ac:dyDescent="0.25">
      <c r="A12426" s="2">
        <v>33926</v>
      </c>
      <c r="B12426" s="3">
        <v>422.850006103515</v>
      </c>
      <c r="C12426" s="3">
        <f>MAX(B$2:B12426)</f>
        <v>425.26998901367102</v>
      </c>
      <c r="D12426" s="3">
        <f>MIN(B$2:B12426)</f>
        <v>4.4000000953674299</v>
      </c>
      <c r="E12426" s="4">
        <f t="shared" si="582"/>
        <v>0.99425004639466996</v>
      </c>
      <c r="F12426" s="4" cm="1">
        <f t="array" ref="F12426">MIN(IF(L$5:L$11&gt;=E12426,L$5:L$11,1))</f>
        <v>1</v>
      </c>
      <c r="G12426" s="4" cm="1">
        <f t="array" ref="G12426">MAX(IF(L$5:L$11&lt;E12426,L$5:L$11,0))</f>
        <v>0.76393202250021031</v>
      </c>
      <c r="H12426" s="4">
        <f t="shared" si="583"/>
        <v>8.5386914962979343E-3</v>
      </c>
      <c r="I12426" s="4">
        <f t="shared" si="584"/>
        <v>0.93960983549736465</v>
      </c>
    </row>
    <row r="12427" spans="1:9" x14ac:dyDescent="0.25">
      <c r="A12427" s="2">
        <v>33927</v>
      </c>
      <c r="B12427" s="3">
        <v>423.60998535156199</v>
      </c>
      <c r="C12427" s="3">
        <f>MAX(B$2:B12427)</f>
        <v>425.26998901367102</v>
      </c>
      <c r="D12427" s="3">
        <f>MIN(B$2:B12427)</f>
        <v>4.4000000953674299</v>
      </c>
      <c r="E12427" s="4">
        <f t="shared" si="582"/>
        <v>0.99605578039342868</v>
      </c>
      <c r="F12427" s="4" cm="1">
        <f t="array" ref="F12427">MIN(IF(L$5:L$11&gt;=E12427,L$5:L$11,1))</f>
        <v>1</v>
      </c>
      <c r="G12427" s="4" cm="1">
        <f t="array" ref="G12427">MAX(IF(L$5:L$11&lt;E12427,L$5:L$11,0))</f>
        <v>0.76393202250021031</v>
      </c>
      <c r="H12427" s="4">
        <f t="shared" si="583"/>
        <v>1.797278555225823E-3</v>
      </c>
      <c r="I12427" s="4">
        <f t="shared" si="584"/>
        <v>0.975642805660352</v>
      </c>
    </row>
    <row r="12428" spans="1:9" x14ac:dyDescent="0.25">
      <c r="A12428" s="2">
        <v>33928</v>
      </c>
      <c r="B12428" s="3">
        <v>426.64999389648398</v>
      </c>
      <c r="C12428" s="3">
        <f>MAX(B$2:B12428)</f>
        <v>426.64999389648398</v>
      </c>
      <c r="D12428" s="3">
        <f>MIN(B$2:B12428)</f>
        <v>4.4000000953674299</v>
      </c>
      <c r="E12428" s="4">
        <f t="shared" si="582"/>
        <v>1</v>
      </c>
      <c r="F12428" s="4" cm="1">
        <f t="array" ref="F12428">MIN(IF(L$5:L$11&gt;=E12428,L$5:L$11,1))</f>
        <v>1</v>
      </c>
      <c r="G12428" s="4" cm="1">
        <f t="array" ref="G12428">MAX(IF(L$5:L$11&lt;E12428,L$5:L$11,0))</f>
        <v>0.76393202250021031</v>
      </c>
      <c r="H12428" s="4">
        <f t="shared" si="583"/>
        <v>7.1764326858325678E-3</v>
      </c>
      <c r="I12428" s="4">
        <f t="shared" si="584"/>
        <v>0.98329201762837637</v>
      </c>
    </row>
    <row r="12429" spans="1:9" x14ac:dyDescent="0.25">
      <c r="A12429" s="2">
        <v>33931</v>
      </c>
      <c r="B12429" s="3">
        <v>425.11999511718699</v>
      </c>
      <c r="C12429" s="3">
        <f>MAX(B$2:B12429)</f>
        <v>426.64999389648398</v>
      </c>
      <c r="D12429" s="3">
        <f>MIN(B$2:B12429)</f>
        <v>4.4000000953674299</v>
      </c>
      <c r="E12429" s="4">
        <f t="shared" si="582"/>
        <v>0.99637655701182171</v>
      </c>
      <c r="F12429" s="4" cm="1">
        <f t="array" ref="F12429">MIN(IF(L$5:L$11&gt;=E12429,L$5:L$11,1))</f>
        <v>1</v>
      </c>
      <c r="G12429" s="4" cm="1">
        <f t="array" ref="G12429">MAX(IF(L$5:L$11&lt;E12429,L$5:L$11,0))</f>
        <v>0.76393202250021031</v>
      </c>
      <c r="H12429" s="4">
        <f t="shared" si="583"/>
        <v>-3.586074771322334E-3</v>
      </c>
      <c r="I12429" s="4">
        <f t="shared" si="584"/>
        <v>1</v>
      </c>
    </row>
    <row r="12430" spans="1:9" x14ac:dyDescent="0.25">
      <c r="A12430" s="2">
        <v>33932</v>
      </c>
      <c r="B12430" s="3">
        <v>427.58999633789</v>
      </c>
      <c r="C12430" s="3">
        <f>MAX(B$2:B12430)</f>
        <v>427.58999633789</v>
      </c>
      <c r="D12430" s="3">
        <f>MIN(B$2:B12430)</f>
        <v>4.4000000953674299</v>
      </c>
      <c r="E12430" s="4">
        <f t="shared" si="582"/>
        <v>1</v>
      </c>
      <c r="F12430" s="4" cm="1">
        <f t="array" ref="F12430">MIN(IF(L$5:L$11&gt;=E12430,L$5:L$11,1))</f>
        <v>1</v>
      </c>
      <c r="G12430" s="4" cm="1">
        <f t="array" ref="G12430">MAX(IF(L$5:L$11&lt;E12430,L$5:L$11,0))</f>
        <v>0.76393202250021031</v>
      </c>
      <c r="H12430" s="4">
        <f t="shared" si="583"/>
        <v>5.8101271383910191E-3</v>
      </c>
      <c r="I12430" s="4">
        <f t="shared" si="584"/>
        <v>0.98465084918948176</v>
      </c>
    </row>
    <row r="12431" spans="1:9" x14ac:dyDescent="0.25">
      <c r="A12431" s="2">
        <v>33933</v>
      </c>
      <c r="B12431" s="3">
        <v>429.19000244140602</v>
      </c>
      <c r="C12431" s="3">
        <f>MAX(B$2:B12431)</f>
        <v>429.19000244140602</v>
      </c>
      <c r="D12431" s="3">
        <f>MIN(B$2:B12431)</f>
        <v>4.4000000953674299</v>
      </c>
      <c r="E12431" s="4">
        <f t="shared" si="582"/>
        <v>1</v>
      </c>
      <c r="F12431" s="4" cm="1">
        <f t="array" ref="F12431">MIN(IF(L$5:L$11&gt;=E12431,L$5:L$11,1))</f>
        <v>1</v>
      </c>
      <c r="G12431" s="4" cm="1">
        <f t="array" ref="G12431">MAX(IF(L$5:L$11&lt;E12431,L$5:L$11,0))</f>
        <v>0.76393202250021031</v>
      </c>
      <c r="H12431" s="4">
        <f t="shared" si="583"/>
        <v>3.7419165958496592E-3</v>
      </c>
      <c r="I12431" s="4">
        <f t="shared" si="584"/>
        <v>1</v>
      </c>
    </row>
    <row r="12432" spans="1:9" x14ac:dyDescent="0.25">
      <c r="A12432" s="2">
        <v>33935</v>
      </c>
      <c r="B12432" s="3">
        <v>430.16000366210898</v>
      </c>
      <c r="C12432" s="3">
        <f>MAX(B$2:B12432)</f>
        <v>430.16000366210898</v>
      </c>
      <c r="D12432" s="3">
        <f>MIN(B$2:B12432)</f>
        <v>4.4000000953674299</v>
      </c>
      <c r="E12432" s="4">
        <f t="shared" si="582"/>
        <v>1</v>
      </c>
      <c r="F12432" s="4" cm="1">
        <f t="array" ref="F12432">MIN(IF(L$5:L$11&gt;=E12432,L$5:L$11,1))</f>
        <v>1</v>
      </c>
      <c r="G12432" s="4" cm="1">
        <f t="array" ref="G12432">MAX(IF(L$5:L$11&lt;E12432,L$5:L$11,0))</f>
        <v>0.76393202250021031</v>
      </c>
      <c r="H12432" s="4">
        <f t="shared" si="583"/>
        <v>2.2600741284399817E-3</v>
      </c>
      <c r="I12432" s="4">
        <f t="shared" si="584"/>
        <v>1</v>
      </c>
    </row>
    <row r="12433" spans="1:9" x14ac:dyDescent="0.25">
      <c r="A12433" s="2">
        <v>33938</v>
      </c>
      <c r="B12433" s="3">
        <v>431.350006103515</v>
      </c>
      <c r="C12433" s="3">
        <f>MAX(B$2:B12433)</f>
        <v>431.350006103515</v>
      </c>
      <c r="D12433" s="3">
        <f>MIN(B$2:B12433)</f>
        <v>4.4000000953674299</v>
      </c>
      <c r="E12433" s="4">
        <f t="shared" si="582"/>
        <v>1</v>
      </c>
      <c r="F12433" s="4" cm="1">
        <f t="array" ref="F12433">MIN(IF(L$5:L$11&gt;=E12433,L$5:L$11,1))</f>
        <v>1</v>
      </c>
      <c r="G12433" s="4" cm="1">
        <f t="array" ref="G12433">MAX(IF(L$5:L$11&lt;E12433,L$5:L$11,0))</f>
        <v>0.76393202250021031</v>
      </c>
      <c r="H12433" s="4">
        <f t="shared" si="583"/>
        <v>2.7664181497002449E-3</v>
      </c>
      <c r="I12433" s="4">
        <f t="shared" si="584"/>
        <v>1</v>
      </c>
    </row>
    <row r="12434" spans="1:9" x14ac:dyDescent="0.25">
      <c r="A12434" s="2">
        <v>33939</v>
      </c>
      <c r="B12434" s="3">
        <v>430.77999877929602</v>
      </c>
      <c r="C12434" s="3">
        <f>MAX(B$2:B12434)</f>
        <v>431.350006103515</v>
      </c>
      <c r="D12434" s="3">
        <f>MIN(B$2:B12434)</f>
        <v>4.4000000953674299</v>
      </c>
      <c r="E12434" s="4">
        <f t="shared" si="582"/>
        <v>0.99866493192130767</v>
      </c>
      <c r="F12434" s="4" cm="1">
        <f t="array" ref="F12434">MIN(IF(L$5:L$11&gt;=E12434,L$5:L$11,1))</f>
        <v>1</v>
      </c>
      <c r="G12434" s="4" cm="1">
        <f t="array" ref="G12434">MAX(IF(L$5:L$11&lt;E12434,L$5:L$11,0))</f>
        <v>0.76393202250021031</v>
      </c>
      <c r="H12434" s="4">
        <f t="shared" si="583"/>
        <v>-1.3214496723159552E-3</v>
      </c>
      <c r="I12434" s="4">
        <f t="shared" si="584"/>
        <v>1</v>
      </c>
    </row>
    <row r="12435" spans="1:9" x14ac:dyDescent="0.25">
      <c r="A12435" s="2">
        <v>33940</v>
      </c>
      <c r="B12435" s="3">
        <v>429.89001464843699</v>
      </c>
      <c r="C12435" s="3">
        <f>MAX(B$2:B12435)</f>
        <v>431.350006103515</v>
      </c>
      <c r="D12435" s="3">
        <f>MIN(B$2:B12435)</f>
        <v>4.4000000953674299</v>
      </c>
      <c r="E12435" s="4">
        <f t="shared" si="582"/>
        <v>0.99658041589288526</v>
      </c>
      <c r="F12435" s="4" cm="1">
        <f t="array" ref="F12435">MIN(IF(L$5:L$11&gt;=E12435,L$5:L$11,1))</f>
        <v>1</v>
      </c>
      <c r="G12435" s="4" cm="1">
        <f t="array" ref="G12435">MAX(IF(L$5:L$11&lt;E12435,L$5:L$11,0))</f>
        <v>0.76393202250021031</v>
      </c>
      <c r="H12435" s="4">
        <f t="shared" si="583"/>
        <v>-2.0659829457750911E-3</v>
      </c>
      <c r="I12435" s="4">
        <f t="shared" si="584"/>
        <v>0.9943445608640693</v>
      </c>
    </row>
    <row r="12436" spans="1:9" x14ac:dyDescent="0.25">
      <c r="A12436" s="2">
        <v>33941</v>
      </c>
      <c r="B12436" s="3">
        <v>429.91000366210898</v>
      </c>
      <c r="C12436" s="3">
        <f>MAX(B$2:B12436)</f>
        <v>431.350006103515</v>
      </c>
      <c r="D12436" s="3">
        <f>MIN(B$2:B12436)</f>
        <v>4.4000000953674299</v>
      </c>
      <c r="E12436" s="4">
        <f t="shared" si="582"/>
        <v>0.99662723405283538</v>
      </c>
      <c r="F12436" s="4" cm="1">
        <f t="array" ref="F12436">MIN(IF(L$5:L$11&gt;=E12436,L$5:L$11,1))</f>
        <v>1</v>
      </c>
      <c r="G12436" s="4" cm="1">
        <f t="array" ref="G12436">MAX(IF(L$5:L$11&lt;E12436,L$5:L$11,0))</f>
        <v>0.76393202250021031</v>
      </c>
      <c r="H12436" s="4">
        <f t="shared" si="583"/>
        <v>4.6497971552872386E-5</v>
      </c>
      <c r="I12436" s="4">
        <f t="shared" si="584"/>
        <v>0.98551440926748402</v>
      </c>
    </row>
    <row r="12437" spans="1:9" x14ac:dyDescent="0.25">
      <c r="A12437" s="2">
        <v>33942</v>
      </c>
      <c r="B12437" s="3">
        <v>432.05999755859301</v>
      </c>
      <c r="C12437" s="3">
        <f>MAX(B$2:B12437)</f>
        <v>432.05999755859301</v>
      </c>
      <c r="D12437" s="3">
        <f>MIN(B$2:B12437)</f>
        <v>4.4000000953674299</v>
      </c>
      <c r="E12437" s="4">
        <f t="shared" si="582"/>
        <v>1</v>
      </c>
      <c r="F12437" s="4" cm="1">
        <f t="array" ref="F12437">MIN(IF(L$5:L$11&gt;=E12437,L$5:L$11,1))</f>
        <v>1</v>
      </c>
      <c r="G12437" s="4" cm="1">
        <f t="array" ref="G12437">MAX(IF(L$5:L$11&lt;E12437,L$5:L$11,0))</f>
        <v>0.76393202250021031</v>
      </c>
      <c r="H12437" s="4">
        <f t="shared" si="583"/>
        <v>5.0010324909159909E-3</v>
      </c>
      <c r="I12437" s="4">
        <f t="shared" si="584"/>
        <v>0.98571273417561422</v>
      </c>
    </row>
    <row r="12438" spans="1:9" x14ac:dyDescent="0.25">
      <c r="A12438" s="2">
        <v>33945</v>
      </c>
      <c r="B12438" s="3">
        <v>435.30999755859301</v>
      </c>
      <c r="C12438" s="3">
        <f>MAX(B$2:B12438)</f>
        <v>435.30999755859301</v>
      </c>
      <c r="D12438" s="3">
        <f>MIN(B$2:B12438)</f>
        <v>4.4000000953674299</v>
      </c>
      <c r="E12438" s="4">
        <f t="shared" si="582"/>
        <v>1</v>
      </c>
      <c r="F12438" s="4" cm="1">
        <f t="array" ref="F12438">MIN(IF(L$5:L$11&gt;=E12438,L$5:L$11,1))</f>
        <v>1</v>
      </c>
      <c r="G12438" s="4" cm="1">
        <f t="array" ref="G12438">MAX(IF(L$5:L$11&lt;E12438,L$5:L$11,0))</f>
        <v>0.76393202250021031</v>
      </c>
      <c r="H12438" s="4">
        <f t="shared" si="583"/>
        <v>7.5221034540677856E-3</v>
      </c>
      <c r="I12438" s="4">
        <f t="shared" si="584"/>
        <v>1</v>
      </c>
    </row>
    <row r="12439" spans="1:9" x14ac:dyDescent="0.25">
      <c r="A12439" s="2">
        <v>33946</v>
      </c>
      <c r="B12439" s="3">
        <v>436.989990234375</v>
      </c>
      <c r="C12439" s="3">
        <f>MAX(B$2:B12439)</f>
        <v>436.989990234375</v>
      </c>
      <c r="D12439" s="3">
        <f>MIN(B$2:B12439)</f>
        <v>4.4000000953674299</v>
      </c>
      <c r="E12439" s="4">
        <f t="shared" si="582"/>
        <v>1</v>
      </c>
      <c r="F12439" s="4" cm="1">
        <f t="array" ref="F12439">MIN(IF(L$5:L$11&gt;=E12439,L$5:L$11,1))</f>
        <v>1</v>
      </c>
      <c r="G12439" s="4" cm="1">
        <f t="array" ref="G12439">MAX(IF(L$5:L$11&lt;E12439,L$5:L$11,0))</f>
        <v>0.76393202250021031</v>
      </c>
      <c r="H12439" s="4">
        <f t="shared" si="583"/>
        <v>3.8593018428341175E-3</v>
      </c>
      <c r="I12439" s="4">
        <f t="shared" si="584"/>
        <v>1</v>
      </c>
    </row>
    <row r="12440" spans="1:9" x14ac:dyDescent="0.25">
      <c r="A12440" s="2">
        <v>33947</v>
      </c>
      <c r="B12440" s="3">
        <v>435.64999389648398</v>
      </c>
      <c r="C12440" s="3">
        <f>MAX(B$2:B12440)</f>
        <v>436.989990234375</v>
      </c>
      <c r="D12440" s="3">
        <f>MIN(B$2:B12440)</f>
        <v>4.4000000953674299</v>
      </c>
      <c r="E12440" s="4">
        <f t="shared" si="582"/>
        <v>0.99690238709069423</v>
      </c>
      <c r="F12440" s="4" cm="1">
        <f t="array" ref="F12440">MIN(IF(L$5:L$11&gt;=E12440,L$5:L$11,1))</f>
        <v>1</v>
      </c>
      <c r="G12440" s="4" cm="1">
        <f t="array" ref="G12440">MAX(IF(L$5:L$11&lt;E12440,L$5:L$11,0))</f>
        <v>0.76393202250021031</v>
      </c>
      <c r="H12440" s="4">
        <f t="shared" si="583"/>
        <v>-3.066423414349484E-3</v>
      </c>
      <c r="I12440" s="4">
        <f t="shared" si="584"/>
        <v>1</v>
      </c>
    </row>
    <row r="12441" spans="1:9" x14ac:dyDescent="0.25">
      <c r="A12441" s="2">
        <v>33948</v>
      </c>
      <c r="B12441" s="3">
        <v>434.64001464843699</v>
      </c>
      <c r="C12441" s="3">
        <f>MAX(B$2:B12441)</f>
        <v>436.989990234375</v>
      </c>
      <c r="D12441" s="3">
        <f>MIN(B$2:B12441)</f>
        <v>4.4000000953674299</v>
      </c>
      <c r="E12441" s="4">
        <f t="shared" si="582"/>
        <v>0.99456766074225877</v>
      </c>
      <c r="F12441" s="4" cm="1">
        <f t="array" ref="F12441">MIN(IF(L$5:L$11&gt;=E12441,L$5:L$11,1))</f>
        <v>1</v>
      </c>
      <c r="G12441" s="4" cm="1">
        <f t="array" ref="G12441">MAX(IF(L$5:L$11&lt;E12441,L$5:L$11,0))</f>
        <v>0.76393202250021031</v>
      </c>
      <c r="H12441" s="4">
        <f t="shared" si="583"/>
        <v>-2.3183272402087507E-3</v>
      </c>
      <c r="I12441" s="4">
        <f t="shared" si="584"/>
        <v>0.98687830114819985</v>
      </c>
    </row>
    <row r="12442" spans="1:9" x14ac:dyDescent="0.25">
      <c r="A12442" s="2">
        <v>33949</v>
      </c>
      <c r="B12442" s="3">
        <v>433.73001098632801</v>
      </c>
      <c r="C12442" s="3">
        <f>MAX(B$2:B12442)</f>
        <v>436.989990234375</v>
      </c>
      <c r="D12442" s="3">
        <f>MIN(B$2:B12442)</f>
        <v>4.4000000953674299</v>
      </c>
      <c r="E12442" s="4">
        <f t="shared" si="582"/>
        <v>0.9924640437311103</v>
      </c>
      <c r="F12442" s="4" cm="1">
        <f t="array" ref="F12442">MIN(IF(L$5:L$11&gt;=E12442,L$5:L$11,1))</f>
        <v>1</v>
      </c>
      <c r="G12442" s="4" cm="1">
        <f t="array" ref="G12442">MAX(IF(L$5:L$11&lt;E12442,L$5:L$11,0))</f>
        <v>0.76393202250021031</v>
      </c>
      <c r="H12442" s="4">
        <f t="shared" si="583"/>
        <v>-2.0936950842987967E-3</v>
      </c>
      <c r="I12442" s="4">
        <f t="shared" si="584"/>
        <v>0.97698824162736742</v>
      </c>
    </row>
    <row r="12443" spans="1:9" x14ac:dyDescent="0.25">
      <c r="A12443" s="2">
        <v>33952</v>
      </c>
      <c r="B12443" s="3">
        <v>432.83999633789</v>
      </c>
      <c r="C12443" s="3">
        <f>MAX(B$2:B12443)</f>
        <v>436.989990234375</v>
      </c>
      <c r="D12443" s="3">
        <f>MIN(B$2:B12443)</f>
        <v>4.4000000953674299</v>
      </c>
      <c r="E12443" s="4">
        <f t="shared" si="582"/>
        <v>0.99040663447817767</v>
      </c>
      <c r="F12443" s="4" cm="1">
        <f t="array" ref="F12443">MIN(IF(L$5:L$11&gt;=E12443,L$5:L$11,1))</f>
        <v>1</v>
      </c>
      <c r="G12443" s="4" cm="1">
        <f t="array" ref="G12443">MAX(IF(L$5:L$11&lt;E12443,L$5:L$11,0))</f>
        <v>0.76393202250021031</v>
      </c>
      <c r="H12443" s="4">
        <f t="shared" si="583"/>
        <v>-2.0520015352731846E-3</v>
      </c>
      <c r="I12443" s="4">
        <f t="shared" si="584"/>
        <v>0.96807717696951756</v>
      </c>
    </row>
    <row r="12444" spans="1:9" x14ac:dyDescent="0.25">
      <c r="A12444" s="2">
        <v>33953</v>
      </c>
      <c r="B12444" s="3">
        <v>432.57000732421801</v>
      </c>
      <c r="C12444" s="3">
        <f>MAX(B$2:B12444)</f>
        <v>436.989990234375</v>
      </c>
      <c r="D12444" s="3">
        <f>MIN(B$2:B12444)</f>
        <v>4.4000000953674299</v>
      </c>
      <c r="E12444" s="4">
        <f t="shared" si="582"/>
        <v>0.98978251228435343</v>
      </c>
      <c r="F12444" s="4" cm="1">
        <f t="array" ref="F12444">MIN(IF(L$5:L$11&gt;=E12444,L$5:L$11,1))</f>
        <v>1</v>
      </c>
      <c r="G12444" s="4" cm="1">
        <f t="array" ref="G12444">MAX(IF(L$5:L$11&lt;E12444,L$5:L$11,0))</f>
        <v>0.76393202250021031</v>
      </c>
      <c r="H12444" s="4">
        <f t="shared" si="583"/>
        <v>-6.2376170399291997E-4</v>
      </c>
      <c r="I12444" s="4">
        <f t="shared" si="584"/>
        <v>0.95936185151655784</v>
      </c>
    </row>
    <row r="12445" spans="1:9" x14ac:dyDescent="0.25">
      <c r="A12445" s="2">
        <v>33954</v>
      </c>
      <c r="B12445" s="3">
        <v>431.51998901367102</v>
      </c>
      <c r="C12445" s="3">
        <f>MAX(B$2:B12445)</f>
        <v>436.989990234375</v>
      </c>
      <c r="D12445" s="3">
        <f>MIN(B$2:B12445)</f>
        <v>4.4000000953674299</v>
      </c>
      <c r="E12445" s="4">
        <f t="shared" si="582"/>
        <v>0.98735522932709041</v>
      </c>
      <c r="F12445" s="4" cm="1">
        <f t="array" ref="F12445">MIN(IF(L$5:L$11&gt;=E12445,L$5:L$11,1))</f>
        <v>1</v>
      </c>
      <c r="G12445" s="4" cm="1">
        <f t="array" ref="G12445">MAX(IF(L$5:L$11&lt;E12445,L$5:L$11,0))</f>
        <v>0.76393202250021031</v>
      </c>
      <c r="H12445" s="4">
        <f t="shared" si="583"/>
        <v>-2.4273950869644345E-3</v>
      </c>
      <c r="I12445" s="4">
        <f t="shared" si="584"/>
        <v>0.9567180274772521</v>
      </c>
    </row>
    <row r="12446" spans="1:9" x14ac:dyDescent="0.25">
      <c r="A12446" s="2">
        <v>33955</v>
      </c>
      <c r="B12446" s="3">
        <v>435.42999267578102</v>
      </c>
      <c r="C12446" s="3">
        <f>MAX(B$2:B12446)</f>
        <v>436.989990234375</v>
      </c>
      <c r="D12446" s="3">
        <f>MIN(B$2:B12446)</f>
        <v>4.4000000953674299</v>
      </c>
      <c r="E12446" s="4">
        <f t="shared" si="582"/>
        <v>0.99639381956551354</v>
      </c>
      <c r="F12446" s="4" cm="1">
        <f t="array" ref="F12446">MIN(IF(L$5:L$11&gt;=E12446,L$5:L$11,1))</f>
        <v>1</v>
      </c>
      <c r="G12446" s="4" cm="1">
        <f t="array" ref="G12446">MAX(IF(L$5:L$11&lt;E12446,L$5:L$11,0))</f>
        <v>0.76393202250021031</v>
      </c>
      <c r="H12446" s="4">
        <f t="shared" si="583"/>
        <v>9.0610024139254897E-3</v>
      </c>
      <c r="I12446" s="4">
        <f t="shared" si="584"/>
        <v>0.94643589186965926</v>
      </c>
    </row>
    <row r="12447" spans="1:9" x14ac:dyDescent="0.25">
      <c r="A12447" s="2">
        <v>33956</v>
      </c>
      <c r="B12447" s="3">
        <v>441.27999877929602</v>
      </c>
      <c r="C12447" s="3">
        <f>MAX(B$2:B12447)</f>
        <v>441.27999877929602</v>
      </c>
      <c r="D12447" s="3">
        <f>MIN(B$2:B12447)</f>
        <v>4.4000000953674299</v>
      </c>
      <c r="E12447" s="4">
        <f t="shared" si="582"/>
        <v>1</v>
      </c>
      <c r="F12447" s="4" cm="1">
        <f t="array" ref="F12447">MIN(IF(L$5:L$11&gt;=E12447,L$5:L$11,1))</f>
        <v>1</v>
      </c>
      <c r="G12447" s="4" cm="1">
        <f t="array" ref="G12447">MAX(IF(L$5:L$11&lt;E12447,L$5:L$11,0))</f>
        <v>0.76393202250021031</v>
      </c>
      <c r="H12447" s="4">
        <f t="shared" si="583"/>
        <v>1.3435009535208708E-2</v>
      </c>
      <c r="I12447" s="4">
        <f t="shared" si="584"/>
        <v>0.98472397454038563</v>
      </c>
    </row>
    <row r="12448" spans="1:9" x14ac:dyDescent="0.25">
      <c r="A12448" s="2">
        <v>33959</v>
      </c>
      <c r="B12448" s="3">
        <v>440.70001220703102</v>
      </c>
      <c r="C12448" s="3">
        <f>MAX(B$2:B12448)</f>
        <v>441.27999877929602</v>
      </c>
      <c r="D12448" s="3">
        <f>MIN(B$2:B12448)</f>
        <v>4.4000000953674299</v>
      </c>
      <c r="E12448" s="4">
        <f t="shared" si="582"/>
        <v>0.99867243505307601</v>
      </c>
      <c r="F12448" s="4" cm="1">
        <f t="array" ref="F12448">MIN(IF(L$5:L$11&gt;=E12448,L$5:L$11,1))</f>
        <v>1</v>
      </c>
      <c r="G12448" s="4" cm="1">
        <f t="array" ref="G12448">MAX(IF(L$5:L$11&lt;E12448,L$5:L$11,0))</f>
        <v>0.76393202250021031</v>
      </c>
      <c r="H12448" s="4">
        <f t="shared" si="583"/>
        <v>-1.3143278051790386E-3</v>
      </c>
      <c r="I12448" s="4">
        <f t="shared" si="584"/>
        <v>1</v>
      </c>
    </row>
    <row r="12449" spans="1:9" x14ac:dyDescent="0.25">
      <c r="A12449" s="2">
        <v>33960</v>
      </c>
      <c r="B12449" s="3">
        <v>440.30999755859301</v>
      </c>
      <c r="C12449" s="3">
        <f>MAX(B$2:B12449)</f>
        <v>441.27999877929602</v>
      </c>
      <c r="D12449" s="3">
        <f>MIN(B$2:B12449)</f>
        <v>4.4000000953674299</v>
      </c>
      <c r="E12449" s="4">
        <f t="shared" si="582"/>
        <v>0.99777970787487391</v>
      </c>
      <c r="F12449" s="4" cm="1">
        <f t="array" ref="F12449">MIN(IF(L$5:L$11&gt;=E12449,L$5:L$11,1))</f>
        <v>1</v>
      </c>
      <c r="G12449" s="4" cm="1">
        <f t="array" ref="G12449">MAX(IF(L$5:L$11&lt;E12449,L$5:L$11,0))</f>
        <v>0.76393202250021031</v>
      </c>
      <c r="H12449" s="4">
        <f t="shared" si="583"/>
        <v>-8.8498896672317695E-4</v>
      </c>
      <c r="I12449" s="4">
        <f t="shared" si="584"/>
        <v>0.99437634464028413</v>
      </c>
    </row>
    <row r="12450" spans="1:9" x14ac:dyDescent="0.25">
      <c r="A12450" s="2">
        <v>33961</v>
      </c>
      <c r="B12450" s="3">
        <v>439.02999877929602</v>
      </c>
      <c r="C12450" s="3">
        <f>MAX(B$2:B12450)</f>
        <v>441.27999877929602</v>
      </c>
      <c r="D12450" s="3">
        <f>MIN(B$2:B12450)</f>
        <v>4.4000000953674299</v>
      </c>
      <c r="E12450" s="4">
        <f t="shared" si="582"/>
        <v>0.99484984433533696</v>
      </c>
      <c r="F12450" s="4" cm="1">
        <f t="array" ref="F12450">MIN(IF(L$5:L$11&gt;=E12450,L$5:L$11,1))</f>
        <v>1</v>
      </c>
      <c r="G12450" s="4" cm="1">
        <f t="array" ref="G12450">MAX(IF(L$5:L$11&lt;E12450,L$5:L$11,0))</f>
        <v>0.76393202250021031</v>
      </c>
      <c r="H12450" s="4">
        <f t="shared" si="583"/>
        <v>-2.9070400090714932E-3</v>
      </c>
      <c r="I12450" s="4">
        <f t="shared" si="584"/>
        <v>0.99059469162805847</v>
      </c>
    </row>
    <row r="12451" spans="1:9" x14ac:dyDescent="0.25">
      <c r="A12451" s="2">
        <v>33962</v>
      </c>
      <c r="B12451" s="3">
        <v>439.76998901367102</v>
      </c>
      <c r="C12451" s="3">
        <f>MAX(B$2:B12451)</f>
        <v>441.27999877929602</v>
      </c>
      <c r="D12451" s="3">
        <f>MIN(B$2:B12451)</f>
        <v>4.4000000953674299</v>
      </c>
      <c r="E12451" s="4">
        <f t="shared" si="582"/>
        <v>0.99654365095638664</v>
      </c>
      <c r="F12451" s="4" cm="1">
        <f t="array" ref="F12451">MIN(IF(L$5:L$11&gt;=E12451,L$5:L$11,1))</f>
        <v>1</v>
      </c>
      <c r="G12451" s="4" cm="1">
        <f t="array" ref="G12451">MAX(IF(L$5:L$11&lt;E12451,L$5:L$11,0))</f>
        <v>0.76393202250021031</v>
      </c>
      <c r="H12451" s="4">
        <f t="shared" si="583"/>
        <v>1.685511779223603E-3</v>
      </c>
      <c r="I12451" s="4">
        <f t="shared" si="584"/>
        <v>0.97818359050978176</v>
      </c>
    </row>
    <row r="12452" spans="1:9" x14ac:dyDescent="0.25">
      <c r="A12452" s="2">
        <v>33966</v>
      </c>
      <c r="B12452" s="3">
        <v>439.14999389648398</v>
      </c>
      <c r="C12452" s="3">
        <f>MAX(B$2:B12452)</f>
        <v>441.27999877929602</v>
      </c>
      <c r="D12452" s="3">
        <f>MIN(B$2:B12452)</f>
        <v>4.4000000953674299</v>
      </c>
      <c r="E12452" s="4">
        <f t="shared" si="582"/>
        <v>0.99512450812756692</v>
      </c>
      <c r="F12452" s="4" cm="1">
        <f t="array" ref="F12452">MIN(IF(L$5:L$11&gt;=E12452,L$5:L$11,1))</f>
        <v>1</v>
      </c>
      <c r="G12452" s="4" cm="1">
        <f t="array" ref="G12452">MAX(IF(L$5:L$11&lt;E12452,L$5:L$11,0))</f>
        <v>0.76393202250021031</v>
      </c>
      <c r="H12452" s="4">
        <f t="shared" si="583"/>
        <v>-1.4098167966795083E-3</v>
      </c>
      <c r="I12452" s="4">
        <f t="shared" si="584"/>
        <v>0.98535867049728743</v>
      </c>
    </row>
    <row r="12453" spans="1:9" x14ac:dyDescent="0.25">
      <c r="A12453" s="2">
        <v>33967</v>
      </c>
      <c r="B12453" s="3">
        <v>437.98001098632801</v>
      </c>
      <c r="C12453" s="3">
        <f>MAX(B$2:B12453)</f>
        <v>441.27999877929602</v>
      </c>
      <c r="D12453" s="3">
        <f>MIN(B$2:B12453)</f>
        <v>4.4000000953674299</v>
      </c>
      <c r="E12453" s="4">
        <f t="shared" si="582"/>
        <v>0.99244646629987865</v>
      </c>
      <c r="F12453" s="4" cm="1">
        <f t="array" ref="F12453">MIN(IF(L$5:L$11&gt;=E12453,L$5:L$11,1))</f>
        <v>1</v>
      </c>
      <c r="G12453" s="4" cm="1">
        <f t="array" ref="G12453">MAX(IF(L$5:L$11&lt;E12453,L$5:L$11,0))</f>
        <v>0.76393202250021031</v>
      </c>
      <c r="H12453" s="4">
        <f t="shared" si="583"/>
        <v>-2.6641988532778438E-3</v>
      </c>
      <c r="I12453" s="4">
        <f t="shared" si="584"/>
        <v>0.97934708500462575</v>
      </c>
    </row>
    <row r="12454" spans="1:9" x14ac:dyDescent="0.25">
      <c r="A12454" s="2">
        <v>33968</v>
      </c>
      <c r="B12454" s="3">
        <v>438.82000732421801</v>
      </c>
      <c r="C12454" s="3">
        <f>MAX(B$2:B12454)</f>
        <v>441.27999877929602</v>
      </c>
      <c r="D12454" s="3">
        <f>MIN(B$2:B12454)</f>
        <v>4.4000000953674299</v>
      </c>
      <c r="E12454" s="4">
        <f t="shared" si="582"/>
        <v>0.99436918269893659</v>
      </c>
      <c r="F12454" s="4" cm="1">
        <f t="array" ref="F12454">MIN(IF(L$5:L$11&gt;=E12454,L$5:L$11,1))</f>
        <v>1</v>
      </c>
      <c r="G12454" s="4" cm="1">
        <f t="array" ref="G12454">MAX(IF(L$5:L$11&lt;E12454,L$5:L$11,0))</f>
        <v>0.76393202250021031</v>
      </c>
      <c r="H12454" s="4">
        <f t="shared" si="583"/>
        <v>1.9178873848564315E-3</v>
      </c>
      <c r="I12454" s="4">
        <f t="shared" si="584"/>
        <v>0.96800271777595048</v>
      </c>
    </row>
    <row r="12455" spans="1:9" x14ac:dyDescent="0.25">
      <c r="A12455" s="2">
        <v>33969</v>
      </c>
      <c r="B12455" s="3">
        <v>435.70999145507801</v>
      </c>
      <c r="C12455" s="3">
        <f>MAX(B$2:B12455)</f>
        <v>441.27999877929602</v>
      </c>
      <c r="D12455" s="3">
        <f>MIN(B$2:B12455)</f>
        <v>4.4000000953674299</v>
      </c>
      <c r="E12455" s="4">
        <f t="shared" si="582"/>
        <v>0.98725048676753968</v>
      </c>
      <c r="F12455" s="4" cm="1">
        <f t="array" ref="F12455">MIN(IF(L$5:L$11&gt;=E12455,L$5:L$11,1))</f>
        <v>1</v>
      </c>
      <c r="G12455" s="4" cm="1">
        <f t="array" ref="G12455">MAX(IF(L$5:L$11&lt;E12455,L$5:L$11,0))</f>
        <v>0.76393202250021031</v>
      </c>
      <c r="H12455" s="4">
        <f t="shared" si="583"/>
        <v>-7.0872244137268892E-3</v>
      </c>
      <c r="I12455" s="4">
        <f t="shared" si="584"/>
        <v>0.9761474751438135</v>
      </c>
    </row>
    <row r="12456" spans="1:9" x14ac:dyDescent="0.25">
      <c r="A12456" s="2">
        <v>33973</v>
      </c>
      <c r="B12456" s="3">
        <v>435.38000488281199</v>
      </c>
      <c r="C12456" s="3">
        <f>MAX(B$2:B12456)</f>
        <v>441.27999877929602</v>
      </c>
      <c r="D12456" s="3">
        <f>MIN(B$2:B12456)</f>
        <v>4.4000000953674299</v>
      </c>
      <c r="E12456" s="4">
        <f t="shared" si="582"/>
        <v>0.98649516133890913</v>
      </c>
      <c r="F12456" s="4" cm="1">
        <f t="array" ref="F12456">MIN(IF(L$5:L$11&gt;=E12456,L$5:L$11,1))</f>
        <v>1</v>
      </c>
      <c r="G12456" s="4" cm="1">
        <f t="array" ref="G12456">MAX(IF(L$5:L$11&lt;E12456,L$5:L$11,0))</f>
        <v>0.76393202250021031</v>
      </c>
      <c r="H12456" s="4">
        <f t="shared" si="583"/>
        <v>-7.5735369566354294E-4</v>
      </c>
      <c r="I12456" s="4">
        <f t="shared" si="584"/>
        <v>0.94599219526726497</v>
      </c>
    </row>
    <row r="12457" spans="1:9" x14ac:dyDescent="0.25">
      <c r="A12457" s="2">
        <v>33974</v>
      </c>
      <c r="B12457" s="3">
        <v>434.33999633789</v>
      </c>
      <c r="C12457" s="3">
        <f>MAX(B$2:B12457)</f>
        <v>441.27999877929602</v>
      </c>
      <c r="D12457" s="3">
        <f>MIN(B$2:B12457)</f>
        <v>4.4000000953674299</v>
      </c>
      <c r="E12457" s="4">
        <f t="shared" si="582"/>
        <v>0.9841146253838301</v>
      </c>
      <c r="F12457" s="4" cm="1">
        <f t="array" ref="F12457">MIN(IF(L$5:L$11&gt;=E12457,L$5:L$11,1))</f>
        <v>1</v>
      </c>
      <c r="G12457" s="4" cm="1">
        <f t="array" ref="G12457">MAX(IF(L$5:L$11&lt;E12457,L$5:L$11,0))</f>
        <v>0.76393202250021031</v>
      </c>
      <c r="H12457" s="4">
        <f t="shared" si="583"/>
        <v>-2.388737501167304E-3</v>
      </c>
      <c r="I12457" s="4">
        <f t="shared" si="584"/>
        <v>0.94279258540645183</v>
      </c>
    </row>
    <row r="12458" spans="1:9" x14ac:dyDescent="0.25">
      <c r="A12458" s="2">
        <v>33975</v>
      </c>
      <c r="B12458" s="3">
        <v>434.51998901367102</v>
      </c>
      <c r="C12458" s="3">
        <f>MAX(B$2:B12458)</f>
        <v>441.27999877929602</v>
      </c>
      <c r="D12458" s="3">
        <f>MIN(B$2:B12458)</f>
        <v>4.4000000953674299</v>
      </c>
      <c r="E12458" s="4">
        <f t="shared" si="582"/>
        <v>0.98452662107217292</v>
      </c>
      <c r="F12458" s="4" cm="1">
        <f t="array" ref="F12458">MIN(IF(L$5:L$11&gt;=E12458,L$5:L$11,1))</f>
        <v>1</v>
      </c>
      <c r="G12458" s="4" cm="1">
        <f t="array" ref="G12458">MAX(IF(L$5:L$11&lt;E12458,L$5:L$11,0))</f>
        <v>0.76393202250021031</v>
      </c>
      <c r="H12458" s="4">
        <f t="shared" si="583"/>
        <v>4.1440502209932895E-4</v>
      </c>
      <c r="I12458" s="4">
        <f t="shared" si="584"/>
        <v>0.93270847327785467</v>
      </c>
    </row>
    <row r="12459" spans="1:9" x14ac:dyDescent="0.25">
      <c r="A12459" s="2">
        <v>33976</v>
      </c>
      <c r="B12459" s="3">
        <v>430.73001098632801</v>
      </c>
      <c r="C12459" s="3">
        <f>MAX(B$2:B12459)</f>
        <v>441.27999877929602</v>
      </c>
      <c r="D12459" s="3">
        <f>MIN(B$2:B12459)</f>
        <v>4.4000000953674299</v>
      </c>
      <c r="E12459" s="4">
        <f t="shared" si="582"/>
        <v>0.97585152026929789</v>
      </c>
      <c r="F12459" s="4" cm="1">
        <f t="array" ref="F12459">MIN(IF(L$5:L$11&gt;=E12459,L$5:L$11,1))</f>
        <v>1</v>
      </c>
      <c r="G12459" s="4" cm="1">
        <f t="array" ref="G12459">MAX(IF(L$5:L$11&lt;E12459,L$5:L$11,0))</f>
        <v>0.76393202250021031</v>
      </c>
      <c r="H12459" s="4">
        <f t="shared" si="583"/>
        <v>-8.7222179029001756E-3</v>
      </c>
      <c r="I12459" s="4">
        <f t="shared" si="584"/>
        <v>0.93445371502011165</v>
      </c>
    </row>
    <row r="12460" spans="1:9" x14ac:dyDescent="0.25">
      <c r="A12460" s="2">
        <v>33977</v>
      </c>
      <c r="B12460" s="3">
        <v>429.04998779296801</v>
      </c>
      <c r="C12460" s="3">
        <f>MAX(B$2:B12460)</f>
        <v>441.27999877929602</v>
      </c>
      <c r="D12460" s="3">
        <f>MIN(B$2:B12460)</f>
        <v>4.4000000953674299</v>
      </c>
      <c r="E12460" s="4">
        <f t="shared" si="582"/>
        <v>0.97200601761772087</v>
      </c>
      <c r="F12460" s="4" cm="1">
        <f t="array" ref="F12460">MIN(IF(L$5:L$11&gt;=E12460,L$5:L$11,1))</f>
        <v>1</v>
      </c>
      <c r="G12460" s="4" cm="1">
        <f t="array" ref="G12460">MAX(IF(L$5:L$11&lt;E12460,L$5:L$11,0))</f>
        <v>0.76393202250021031</v>
      </c>
      <c r="H12460" s="4">
        <f t="shared" si="583"/>
        <v>-3.9004089580684242E-3</v>
      </c>
      <c r="I12460" s="4">
        <f t="shared" si="584"/>
        <v>0.89770539830747009</v>
      </c>
    </row>
    <row r="12461" spans="1:9" x14ac:dyDescent="0.25">
      <c r="A12461" s="2">
        <v>33980</v>
      </c>
      <c r="B12461" s="3">
        <v>430.95001220703102</v>
      </c>
      <c r="C12461" s="3">
        <f>MAX(B$2:B12461)</f>
        <v>441.27999877929602</v>
      </c>
      <c r="D12461" s="3">
        <f>MIN(B$2:B12461)</f>
        <v>4.4000000953674299</v>
      </c>
      <c r="E12461" s="4">
        <f t="shared" si="582"/>
        <v>0.97635509383953634</v>
      </c>
      <c r="F12461" s="4" cm="1">
        <f t="array" ref="F12461">MIN(IF(L$5:L$11&gt;=E12461,L$5:L$11,1))</f>
        <v>1</v>
      </c>
      <c r="G12461" s="4" cm="1">
        <f t="array" ref="G12461">MAX(IF(L$5:L$11&lt;E12461,L$5:L$11,0))</f>
        <v>0.76393202250021031</v>
      </c>
      <c r="H12461" s="4">
        <f t="shared" si="583"/>
        <v>4.428445328332753E-3</v>
      </c>
      <c r="I12461" s="4">
        <f t="shared" si="584"/>
        <v>0.88141558766773409</v>
      </c>
    </row>
    <row r="12462" spans="1:9" x14ac:dyDescent="0.25">
      <c r="A12462" s="2">
        <v>33981</v>
      </c>
      <c r="B12462" s="3">
        <v>431.04000854492102</v>
      </c>
      <c r="C12462" s="3">
        <f>MAX(B$2:B12462)</f>
        <v>441.27999877929602</v>
      </c>
      <c r="D12462" s="3">
        <f>MIN(B$2:B12462)</f>
        <v>4.4000000953674299</v>
      </c>
      <c r="E12462" s="4">
        <f t="shared" si="582"/>
        <v>0.97656109168370653</v>
      </c>
      <c r="F12462" s="4" cm="1">
        <f t="array" ref="F12462">MIN(IF(L$5:L$11&gt;=E12462,L$5:L$11,1))</f>
        <v>1</v>
      </c>
      <c r="G12462" s="4" cm="1">
        <f t="array" ref="G12462">MAX(IF(L$5:L$11&lt;E12462,L$5:L$11,0))</f>
        <v>0.76393202250021031</v>
      </c>
      <c r="H12462" s="4">
        <f t="shared" si="583"/>
        <v>2.088324291467103E-4</v>
      </c>
      <c r="I12462" s="4">
        <f t="shared" si="584"/>
        <v>0.89983857018267233</v>
      </c>
    </row>
    <row r="12463" spans="1:9" x14ac:dyDescent="0.25">
      <c r="A12463" s="2">
        <v>33982</v>
      </c>
      <c r="B12463" s="3">
        <v>433.02999877929602</v>
      </c>
      <c r="C12463" s="3">
        <f>MAX(B$2:B12463)</f>
        <v>441.27999877929602</v>
      </c>
      <c r="D12463" s="3">
        <f>MIN(B$2:B12463)</f>
        <v>4.4000000953674299</v>
      </c>
      <c r="E12463" s="4">
        <f t="shared" si="582"/>
        <v>0.98111609589623561</v>
      </c>
      <c r="F12463" s="4" cm="1">
        <f t="array" ref="F12463">MIN(IF(L$5:L$11&gt;=E12463,L$5:L$11,1))</f>
        <v>1</v>
      </c>
      <c r="G12463" s="4" cm="1">
        <f t="array" ref="G12463">MAX(IF(L$5:L$11&lt;E12463,L$5:L$11,0))</f>
        <v>0.76393202250021031</v>
      </c>
      <c r="H12463" s="4">
        <f t="shared" si="583"/>
        <v>4.6167181582348338E-3</v>
      </c>
      <c r="I12463" s="4">
        <f t="shared" si="584"/>
        <v>0.90071119105379571</v>
      </c>
    </row>
    <row r="12464" spans="1:9" x14ac:dyDescent="0.25">
      <c r="A12464" s="2">
        <v>33983</v>
      </c>
      <c r="B12464" s="3">
        <v>435.94000244140602</v>
      </c>
      <c r="C12464" s="3">
        <f>MAX(B$2:B12464)</f>
        <v>441.27999877929602</v>
      </c>
      <c r="D12464" s="3">
        <f>MIN(B$2:B12464)</f>
        <v>4.4000000953674299</v>
      </c>
      <c r="E12464" s="4">
        <f t="shared" si="582"/>
        <v>0.98777697227161609</v>
      </c>
      <c r="F12464" s="4" cm="1">
        <f t="array" ref="F12464">MIN(IF(L$5:L$11&gt;=E12464,L$5:L$11,1))</f>
        <v>1</v>
      </c>
      <c r="G12464" s="4" cm="1">
        <f t="array" ref="G12464">MAX(IF(L$5:L$11&lt;E12464,L$5:L$11,0))</f>
        <v>0.76393202250021031</v>
      </c>
      <c r="H12464" s="4">
        <f t="shared" si="583"/>
        <v>6.7200971533456499E-3</v>
      </c>
      <c r="I12464" s="4">
        <f t="shared" si="584"/>
        <v>0.9200064985358668</v>
      </c>
    </row>
    <row r="12465" spans="1:9" x14ac:dyDescent="0.25">
      <c r="A12465" s="2">
        <v>33984</v>
      </c>
      <c r="B12465" s="3">
        <v>437.14999389648398</v>
      </c>
      <c r="C12465" s="3">
        <f>MAX(B$2:B12465)</f>
        <v>441.27999877929602</v>
      </c>
      <c r="D12465" s="3">
        <f>MIN(B$2:B12465)</f>
        <v>4.4000000953674299</v>
      </c>
      <c r="E12465" s="4">
        <f t="shared" si="582"/>
        <v>0.99054659198119988</v>
      </c>
      <c r="F12465" s="4" cm="1">
        <f t="array" ref="F12465">MIN(IF(L$5:L$11&gt;=E12465,L$5:L$11,1))</f>
        <v>1</v>
      </c>
      <c r="G12465" s="4" cm="1">
        <f t="array" ref="G12465">MAX(IF(L$5:L$11&lt;E12465,L$5:L$11,0))</f>
        <v>0.76393202250021031</v>
      </c>
      <c r="H12465" s="4">
        <f t="shared" si="583"/>
        <v>2.7755917059724133E-3</v>
      </c>
      <c r="I12465" s="4">
        <f t="shared" si="584"/>
        <v>0.94822242365170095</v>
      </c>
    </row>
    <row r="12466" spans="1:9" x14ac:dyDescent="0.25">
      <c r="A12466" s="2">
        <v>33987</v>
      </c>
      <c r="B12466" s="3">
        <v>436.83999633789</v>
      </c>
      <c r="C12466" s="3">
        <f>MAX(B$2:B12466)</f>
        <v>441.27999877929602</v>
      </c>
      <c r="D12466" s="3">
        <f>MIN(B$2:B12466)</f>
        <v>4.4000000953674299</v>
      </c>
      <c r="E12466" s="4">
        <f t="shared" si="582"/>
        <v>0.98983702056678902</v>
      </c>
      <c r="F12466" s="4" cm="1">
        <f t="array" ref="F12466">MIN(IF(L$5:L$11&gt;=E12466,L$5:L$11,1))</f>
        <v>1</v>
      </c>
      <c r="G12466" s="4" cm="1">
        <f t="array" ref="G12466">MAX(IF(L$5:L$11&lt;E12466,L$5:L$11,0))</f>
        <v>0.76393202250021031</v>
      </c>
      <c r="H12466" s="4">
        <f t="shared" si="583"/>
        <v>-7.0913316463960818E-4</v>
      </c>
      <c r="I12466" s="4">
        <f t="shared" si="584"/>
        <v>0.95995472101332102</v>
      </c>
    </row>
    <row r="12467" spans="1:9" x14ac:dyDescent="0.25">
      <c r="A12467" s="2">
        <v>33988</v>
      </c>
      <c r="B12467" s="3">
        <v>435.13000488281199</v>
      </c>
      <c r="C12467" s="3">
        <f>MAX(B$2:B12467)</f>
        <v>441.27999877929602</v>
      </c>
      <c r="D12467" s="3">
        <f>MIN(B$2:B12467)</f>
        <v>4.4000000953674299</v>
      </c>
      <c r="E12467" s="4">
        <f t="shared" si="582"/>
        <v>0.98592292182061325</v>
      </c>
      <c r="F12467" s="4" cm="1">
        <f t="array" ref="F12467">MIN(IF(L$5:L$11&gt;=E12467,L$5:L$11,1))</f>
        <v>1</v>
      </c>
      <c r="G12467" s="4" cm="1">
        <f t="array" ref="G12467">MAX(IF(L$5:L$11&lt;E12467,L$5:L$11,0))</f>
        <v>0.76393202250021031</v>
      </c>
      <c r="H12467" s="4">
        <f t="shared" si="583"/>
        <v>-3.9144571683298324E-3</v>
      </c>
      <c r="I12467" s="4">
        <f t="shared" si="584"/>
        <v>0.95694892826698597</v>
      </c>
    </row>
    <row r="12468" spans="1:9" x14ac:dyDescent="0.25">
      <c r="A12468" s="2">
        <v>33989</v>
      </c>
      <c r="B12468" s="3">
        <v>433.36999511718699</v>
      </c>
      <c r="C12468" s="3">
        <f>MAX(B$2:B12468)</f>
        <v>441.27999877929602</v>
      </c>
      <c r="D12468" s="3">
        <f>MIN(B$2:B12468)</f>
        <v>4.4000000953674299</v>
      </c>
      <c r="E12468" s="4">
        <f t="shared" si="582"/>
        <v>0.98189433325870401</v>
      </c>
      <c r="F12468" s="4" cm="1">
        <f t="array" ref="F12468">MIN(IF(L$5:L$11&gt;=E12468,L$5:L$11,1))</f>
        <v>1</v>
      </c>
      <c r="G12468" s="4" cm="1">
        <f t="array" ref="G12468">MAX(IF(L$5:L$11&lt;E12468,L$5:L$11,0))</f>
        <v>0.76393202250021031</v>
      </c>
      <c r="H12468" s="4">
        <f t="shared" si="583"/>
        <v>-4.0447906278009427E-3</v>
      </c>
      <c r="I12468" s="4">
        <f t="shared" si="584"/>
        <v>0.94036853990753877</v>
      </c>
    </row>
    <row r="12469" spans="1:9" x14ac:dyDescent="0.25">
      <c r="A12469" s="2">
        <v>33990</v>
      </c>
      <c r="B12469" s="3">
        <v>435.489990234375</v>
      </c>
      <c r="C12469" s="3">
        <f>MAX(B$2:B12469)</f>
        <v>441.27999877929602</v>
      </c>
      <c r="D12469" s="3">
        <f>MIN(B$2:B12469)</f>
        <v>4.4000000953674299</v>
      </c>
      <c r="E12469" s="4">
        <f t="shared" si="582"/>
        <v>0.98674691319730123</v>
      </c>
      <c r="F12469" s="4" cm="1">
        <f t="array" ref="F12469">MIN(IF(L$5:L$11&gt;=E12469,L$5:L$11,1))</f>
        <v>1</v>
      </c>
      <c r="G12469" s="4" cm="1">
        <f t="array" ref="G12469">MAX(IF(L$5:L$11&lt;E12469,L$5:L$11,0))</f>
        <v>0.76393202250021031</v>
      </c>
      <c r="H12469" s="4">
        <f t="shared" si="583"/>
        <v>4.891882550878357E-3</v>
      </c>
      <c r="I12469" s="4">
        <f t="shared" si="584"/>
        <v>0.92330316490591313</v>
      </c>
    </row>
    <row r="12470" spans="1:9" x14ac:dyDescent="0.25">
      <c r="A12470" s="2">
        <v>33991</v>
      </c>
      <c r="B12470" s="3">
        <v>436.10998535156199</v>
      </c>
      <c r="C12470" s="3">
        <f>MAX(B$2:B12470)</f>
        <v>441.27999877929602</v>
      </c>
      <c r="D12470" s="3">
        <f>MIN(B$2:B12470)</f>
        <v>4.4000000953674299</v>
      </c>
      <c r="E12470" s="4">
        <f t="shared" si="582"/>
        <v>0.98816605602612084</v>
      </c>
      <c r="F12470" s="4" cm="1">
        <f t="array" ref="F12470">MIN(IF(L$5:L$11&gt;=E12470,L$5:L$11,1))</f>
        <v>1</v>
      </c>
      <c r="G12470" s="4" cm="1">
        <f t="array" ref="G12470">MAX(IF(L$5:L$11&lt;E12470,L$5:L$11,0))</f>
        <v>0.76393202250021031</v>
      </c>
      <c r="H12470" s="4">
        <f t="shared" si="583"/>
        <v>1.4236724863718742E-3</v>
      </c>
      <c r="I12470" s="4">
        <f t="shared" si="584"/>
        <v>0.94385902339206273</v>
      </c>
    </row>
    <row r="12471" spans="1:9" x14ac:dyDescent="0.25">
      <c r="A12471" s="2">
        <v>33994</v>
      </c>
      <c r="B12471" s="3">
        <v>440.010009765625</v>
      </c>
      <c r="C12471" s="3">
        <f>MAX(B$2:B12471)</f>
        <v>441.27999877929602</v>
      </c>
      <c r="D12471" s="3">
        <f>MIN(B$2:B12471)</f>
        <v>4.4000000953674299</v>
      </c>
      <c r="E12471" s="4">
        <f t="shared" si="582"/>
        <v>0.99709304839430324</v>
      </c>
      <c r="F12471" s="4" cm="1">
        <f t="array" ref="F12471">MIN(IF(L$5:L$11&gt;=E12471,L$5:L$11,1))</f>
        <v>1</v>
      </c>
      <c r="G12471" s="4" cm="1">
        <f t="array" ref="G12471">MAX(IF(L$5:L$11&lt;E12471,L$5:L$11,0))</f>
        <v>0.76393202250021031</v>
      </c>
      <c r="H12471" s="4">
        <f t="shared" si="583"/>
        <v>8.9427542249900238E-3</v>
      </c>
      <c r="I12471" s="4">
        <f t="shared" si="584"/>
        <v>0.94987060888472385</v>
      </c>
    </row>
    <row r="12472" spans="1:9" x14ac:dyDescent="0.25">
      <c r="A12472" s="2">
        <v>33995</v>
      </c>
      <c r="B12472" s="3">
        <v>439.95001220703102</v>
      </c>
      <c r="C12472" s="3">
        <f>MAX(B$2:B12472)</f>
        <v>441.27999877929602</v>
      </c>
      <c r="D12472" s="3">
        <f>MIN(B$2:B12472)</f>
        <v>4.4000000953674299</v>
      </c>
      <c r="E12472" s="4">
        <f t="shared" si="582"/>
        <v>0.99695571649818826</v>
      </c>
      <c r="F12472" s="4" cm="1">
        <f t="array" ref="F12472">MIN(IF(L$5:L$11&gt;=E12472,L$5:L$11,1))</f>
        <v>1</v>
      </c>
      <c r="G12472" s="4" cm="1">
        <f t="array" ref="G12472">MAX(IF(L$5:L$11&lt;E12472,L$5:L$11,0))</f>
        <v>0.76393202250021031</v>
      </c>
      <c r="H12472" s="4">
        <f t="shared" si="583"/>
        <v>-1.3635498571029636E-4</v>
      </c>
      <c r="I12472" s="4">
        <f t="shared" si="584"/>
        <v>0.98768595539096637</v>
      </c>
    </row>
    <row r="12473" spans="1:9" x14ac:dyDescent="0.25">
      <c r="A12473" s="2">
        <v>33996</v>
      </c>
      <c r="B12473" s="3">
        <v>438.10998535156199</v>
      </c>
      <c r="C12473" s="3">
        <f>MAX(B$2:B12473)</f>
        <v>441.27999877929602</v>
      </c>
      <c r="D12473" s="3">
        <f>MIN(B$2:B12473)</f>
        <v>4.4000000953674299</v>
      </c>
      <c r="E12473" s="4">
        <f t="shared" si="582"/>
        <v>0.99274397217248789</v>
      </c>
      <c r="F12473" s="4" cm="1">
        <f t="array" ref="F12473">MIN(IF(L$5:L$11&gt;=E12473,L$5:L$11,1))</f>
        <v>1</v>
      </c>
      <c r="G12473" s="4" cm="1">
        <f t="array" ref="G12473">MAX(IF(L$5:L$11&lt;E12473,L$5:L$11,0))</f>
        <v>0.76393202250021031</v>
      </c>
      <c r="H12473" s="4">
        <f t="shared" si="583"/>
        <v>-4.1823543684847975E-3</v>
      </c>
      <c r="I12473" s="4">
        <f t="shared" si="584"/>
        <v>0.98710420814354438</v>
      </c>
    </row>
    <row r="12474" spans="1:9" x14ac:dyDescent="0.25">
      <c r="A12474" s="2">
        <v>33997</v>
      </c>
      <c r="B12474" s="3">
        <v>438.66000366210898</v>
      </c>
      <c r="C12474" s="3">
        <f>MAX(B$2:B12474)</f>
        <v>441.27999877929602</v>
      </c>
      <c r="D12474" s="3">
        <f>MIN(B$2:B12474)</f>
        <v>4.4000000953674299</v>
      </c>
      <c r="E12474" s="4">
        <f t="shared" si="582"/>
        <v>0.99400294102481324</v>
      </c>
      <c r="F12474" s="4" cm="1">
        <f t="array" ref="F12474">MIN(IF(L$5:L$11&gt;=E12474,L$5:L$11,1))</f>
        <v>1</v>
      </c>
      <c r="G12474" s="4" cm="1">
        <f t="array" ref="G12474">MAX(IF(L$5:L$11&lt;E12474,L$5:L$11,0))</f>
        <v>0.76393202250021031</v>
      </c>
      <c r="H12474" s="4">
        <f t="shared" si="583"/>
        <v>1.255434317721793E-3</v>
      </c>
      <c r="I12474" s="4">
        <f t="shared" si="584"/>
        <v>0.96926297287602858</v>
      </c>
    </row>
    <row r="12475" spans="1:9" x14ac:dyDescent="0.25">
      <c r="A12475" s="2">
        <v>33998</v>
      </c>
      <c r="B12475" s="3">
        <v>438.77999877929602</v>
      </c>
      <c r="C12475" s="3">
        <f>MAX(B$2:B12475)</f>
        <v>441.27999877929602</v>
      </c>
      <c r="D12475" s="3">
        <f>MIN(B$2:B12475)</f>
        <v>4.4000000953674299</v>
      </c>
      <c r="E12475" s="4">
        <f t="shared" si="582"/>
        <v>0.99427760481704108</v>
      </c>
      <c r="F12475" s="4" cm="1">
        <f t="array" ref="F12475">MIN(IF(L$5:L$11&gt;=E12475,L$5:L$11,1))</f>
        <v>1</v>
      </c>
      <c r="G12475" s="4" cm="1">
        <f t="array" ref="G12475">MAX(IF(L$5:L$11&lt;E12475,L$5:L$11,0))</f>
        <v>0.76393202250021031</v>
      </c>
      <c r="H12475" s="4">
        <f t="shared" si="583"/>
        <v>2.735492549703622E-4</v>
      </c>
      <c r="I12475" s="4">
        <f t="shared" si="584"/>
        <v>0.9745960505160336</v>
      </c>
    </row>
    <row r="12476" spans="1:9" x14ac:dyDescent="0.25">
      <c r="A12476" s="2">
        <v>34001</v>
      </c>
      <c r="B12476" s="3">
        <v>442.51998901367102</v>
      </c>
      <c r="C12476" s="3">
        <f>MAX(B$2:B12476)</f>
        <v>442.51998901367102</v>
      </c>
      <c r="D12476" s="3">
        <f>MIN(B$2:B12476)</f>
        <v>4.4000000953674299</v>
      </c>
      <c r="E12476" s="4">
        <f t="shared" si="582"/>
        <v>1</v>
      </c>
      <c r="F12476" s="4" cm="1">
        <f t="array" ref="F12476">MIN(IF(L$5:L$11&gt;=E12476,L$5:L$11,1))</f>
        <v>1</v>
      </c>
      <c r="G12476" s="4" cm="1">
        <f t="array" ref="G12476">MAX(IF(L$5:L$11&lt;E12476,L$5:L$11,0))</f>
        <v>0.76393202250021031</v>
      </c>
      <c r="H12476" s="4">
        <f t="shared" si="583"/>
        <v>8.5236114790552264E-3</v>
      </c>
      <c r="I12476" s="4">
        <f t="shared" si="584"/>
        <v>0.9757595450108687</v>
      </c>
    </row>
    <row r="12477" spans="1:9" x14ac:dyDescent="0.25">
      <c r="A12477" s="2">
        <v>34002</v>
      </c>
      <c r="B12477" s="3">
        <v>442.54998779296801</v>
      </c>
      <c r="C12477" s="3">
        <f>MAX(B$2:B12477)</f>
        <v>442.54998779296801</v>
      </c>
      <c r="D12477" s="3">
        <f>MIN(B$2:B12477)</f>
        <v>4.4000000953674299</v>
      </c>
      <c r="E12477" s="4">
        <f t="shared" si="582"/>
        <v>1</v>
      </c>
      <c r="F12477" s="4" cm="1">
        <f t="array" ref="F12477">MIN(IF(L$5:L$11&gt;=E12477,L$5:L$11,1))</f>
        <v>1</v>
      </c>
      <c r="G12477" s="4" cm="1">
        <f t="array" ref="G12477">MAX(IF(L$5:L$11&lt;E12477,L$5:L$11,0))</f>
        <v>0.76393202250021031</v>
      </c>
      <c r="H12477" s="4">
        <f t="shared" si="583"/>
        <v>6.7790789211263913E-5</v>
      </c>
      <c r="I12477" s="4">
        <f t="shared" si="584"/>
        <v>1</v>
      </c>
    </row>
    <row r="12478" spans="1:9" x14ac:dyDescent="0.25">
      <c r="A12478" s="2">
        <v>34003</v>
      </c>
      <c r="B12478" s="3">
        <v>447.20001220703102</v>
      </c>
      <c r="C12478" s="3">
        <f>MAX(B$2:B12478)</f>
        <v>447.20001220703102</v>
      </c>
      <c r="D12478" s="3">
        <f>MIN(B$2:B12478)</f>
        <v>4.4000000953674299</v>
      </c>
      <c r="E12478" s="4">
        <f t="shared" si="582"/>
        <v>1</v>
      </c>
      <c r="F12478" s="4" cm="1">
        <f t="array" ref="F12478">MIN(IF(L$5:L$11&gt;=E12478,L$5:L$11,1))</f>
        <v>1</v>
      </c>
      <c r="G12478" s="4" cm="1">
        <f t="array" ref="G12478">MAX(IF(L$5:L$11&lt;E12478,L$5:L$11,0))</f>
        <v>0.76393202250021031</v>
      </c>
      <c r="H12478" s="4">
        <f t="shared" si="583"/>
        <v>1.050734276878651E-2</v>
      </c>
      <c r="I12478" s="4">
        <f t="shared" si="584"/>
        <v>1</v>
      </c>
    </row>
    <row r="12479" spans="1:9" x14ac:dyDescent="0.25">
      <c r="A12479" s="2">
        <v>34004</v>
      </c>
      <c r="B12479" s="3">
        <v>449.55999755859301</v>
      </c>
      <c r="C12479" s="3">
        <f>MAX(B$2:B12479)</f>
        <v>449.55999755859301</v>
      </c>
      <c r="D12479" s="3">
        <f>MIN(B$2:B12479)</f>
        <v>4.4000000953674299</v>
      </c>
      <c r="E12479" s="4">
        <f t="shared" si="582"/>
        <v>1</v>
      </c>
      <c r="F12479" s="4" cm="1">
        <f t="array" ref="F12479">MIN(IF(L$5:L$11&gt;=E12479,L$5:L$11,1))</f>
        <v>1</v>
      </c>
      <c r="G12479" s="4" cm="1">
        <f t="array" ref="G12479">MAX(IF(L$5:L$11&lt;E12479,L$5:L$11,0))</f>
        <v>0.76393202250021031</v>
      </c>
      <c r="H12479" s="4">
        <f t="shared" si="583"/>
        <v>5.2772479587264165E-3</v>
      </c>
      <c r="I12479" s="4">
        <f t="shared" si="584"/>
        <v>1</v>
      </c>
    </row>
    <row r="12480" spans="1:9" x14ac:dyDescent="0.25">
      <c r="A12480" s="2">
        <v>34005</v>
      </c>
      <c r="B12480" s="3">
        <v>448.92999267578102</v>
      </c>
      <c r="C12480" s="3">
        <f>MAX(B$2:B12480)</f>
        <v>449.55999755859301</v>
      </c>
      <c r="D12480" s="3">
        <f>MIN(B$2:B12480)</f>
        <v>4.4000000953674299</v>
      </c>
      <c r="E12480" s="4">
        <f t="shared" si="582"/>
        <v>0.99858476752987213</v>
      </c>
      <c r="F12480" s="4" cm="1">
        <f t="array" ref="F12480">MIN(IF(L$5:L$11&gt;=E12480,L$5:L$11,1))</f>
        <v>1</v>
      </c>
      <c r="G12480" s="4" cm="1">
        <f t="array" ref="G12480">MAX(IF(L$5:L$11&lt;E12480,L$5:L$11,0))</f>
        <v>0.76393202250021031</v>
      </c>
      <c r="H12480" s="4">
        <f t="shared" si="583"/>
        <v>-1.4013810975916918E-3</v>
      </c>
      <c r="I12480" s="4">
        <f t="shared" si="584"/>
        <v>1</v>
      </c>
    </row>
    <row r="12481" spans="1:9" x14ac:dyDescent="0.25">
      <c r="A12481" s="2">
        <v>34008</v>
      </c>
      <c r="B12481" s="3">
        <v>447.850006103515</v>
      </c>
      <c r="C12481" s="3">
        <f>MAX(B$2:B12481)</f>
        <v>449.55999755859301</v>
      </c>
      <c r="D12481" s="3">
        <f>MIN(B$2:B12481)</f>
        <v>4.4000000953674299</v>
      </c>
      <c r="E12481" s="4">
        <f t="shared" si="582"/>
        <v>0.99615870369120652</v>
      </c>
      <c r="F12481" s="4" cm="1">
        <f t="array" ref="F12481">MIN(IF(L$5:L$11&gt;=E12481,L$5:L$11,1))</f>
        <v>1</v>
      </c>
      <c r="G12481" s="4" cm="1">
        <f t="array" ref="G12481">MAX(IF(L$5:L$11&lt;E12481,L$5:L$11,0))</f>
        <v>0.76393202250021031</v>
      </c>
      <c r="H12481" s="4">
        <f t="shared" si="583"/>
        <v>-2.4056903969122967E-3</v>
      </c>
      <c r="I12481" s="4">
        <f t="shared" si="584"/>
        <v>0.99400497905257346</v>
      </c>
    </row>
    <row r="12482" spans="1:9" x14ac:dyDescent="0.25">
      <c r="A12482" s="2">
        <v>34009</v>
      </c>
      <c r="B12482" s="3">
        <v>445.329986572265</v>
      </c>
      <c r="C12482" s="3">
        <f>MAX(B$2:B12482)</f>
        <v>449.55999755859301</v>
      </c>
      <c r="D12482" s="3">
        <f>MIN(B$2:B12482)</f>
        <v>4.4000000953674299</v>
      </c>
      <c r="E12482" s="4">
        <f t="shared" si="582"/>
        <v>0.99049777381069048</v>
      </c>
      <c r="F12482" s="4" cm="1">
        <f t="array" ref="F12482">MIN(IF(L$5:L$11&gt;=E12482,L$5:L$11,1))</f>
        <v>1</v>
      </c>
      <c r="G12482" s="4" cm="1">
        <f t="array" ref="G12482">MAX(IF(L$5:L$11&lt;E12482,L$5:L$11,0))</f>
        <v>0.76393202250021031</v>
      </c>
      <c r="H12482" s="4">
        <f t="shared" si="583"/>
        <v>-5.6269275357954118E-3</v>
      </c>
      <c r="I12482" s="4">
        <f t="shared" si="584"/>
        <v>0.98372800771423174</v>
      </c>
    </row>
    <row r="12483" spans="1:9" x14ac:dyDescent="0.25">
      <c r="A12483" s="2">
        <v>34010</v>
      </c>
      <c r="B12483" s="3">
        <v>446.23001098632801</v>
      </c>
      <c r="C12483" s="3">
        <f>MAX(B$2:B12483)</f>
        <v>449.55999755859301</v>
      </c>
      <c r="D12483" s="3">
        <f>MIN(B$2:B12483)</f>
        <v>4.4000000953674299</v>
      </c>
      <c r="E12483" s="4">
        <f t="shared" si="582"/>
        <v>0.99251957365612109</v>
      </c>
      <c r="F12483" s="4" cm="1">
        <f t="array" ref="F12483">MIN(IF(L$5:L$11&gt;=E12483,L$5:L$11,1))</f>
        <v>1</v>
      </c>
      <c r="G12483" s="4" cm="1">
        <f t="array" ref="G12483">MAX(IF(L$5:L$11&lt;E12483,L$5:L$11,0))</f>
        <v>0.76393202250021031</v>
      </c>
      <c r="H12483" s="4">
        <f t="shared" si="583"/>
        <v>2.0210280942241088E-3</v>
      </c>
      <c r="I12483" s="4">
        <f t="shared" si="584"/>
        <v>0.95974792392450614</v>
      </c>
    </row>
    <row r="12484" spans="1:9" x14ac:dyDescent="0.25">
      <c r="A12484" s="2">
        <v>34011</v>
      </c>
      <c r="B12484" s="3">
        <v>447.66000366210898</v>
      </c>
      <c r="C12484" s="3">
        <f>MAX(B$2:B12484)</f>
        <v>449.55999755859301</v>
      </c>
      <c r="D12484" s="3">
        <f>MIN(B$2:B12484)</f>
        <v>4.4000000953674299</v>
      </c>
      <c r="E12484" s="4">
        <f t="shared" ref="E12484:E12547" si="585">(B12484-D12484)/(C12484-D12484)</f>
        <v>0.99573188537309898</v>
      </c>
      <c r="F12484" s="4" cm="1">
        <f t="array" ref="F12484">MIN(IF(L$5:L$11&gt;=E12484,L$5:L$11,1))</f>
        <v>1</v>
      </c>
      <c r="G12484" s="4" cm="1">
        <f t="array" ref="G12484">MAX(IF(L$5:L$11&lt;E12484,L$5:L$11,0))</f>
        <v>0.76393202250021031</v>
      </c>
      <c r="H12484" s="4">
        <f t="shared" si="583"/>
        <v>3.2046089249357923E-3</v>
      </c>
      <c r="I12484" s="4">
        <f t="shared" si="584"/>
        <v>0.96831240550664877</v>
      </c>
    </row>
    <row r="12485" spans="1:9" x14ac:dyDescent="0.25">
      <c r="A12485" s="2">
        <v>34012</v>
      </c>
      <c r="B12485" s="3">
        <v>444.579986572265</v>
      </c>
      <c r="C12485" s="3">
        <f>MAX(B$2:B12485)</f>
        <v>449.55999755859301</v>
      </c>
      <c r="D12485" s="3">
        <f>MIN(B$2:B12485)</f>
        <v>4.4000000953674299</v>
      </c>
      <c r="E12485" s="4">
        <f t="shared" si="585"/>
        <v>0.98881298630895198</v>
      </c>
      <c r="F12485" s="4" cm="1">
        <f t="array" ref="F12485">MIN(IF(L$5:L$11&gt;=E12485,L$5:L$11,1))</f>
        <v>1</v>
      </c>
      <c r="G12485" s="4" cm="1">
        <f t="array" ref="G12485">MAX(IF(L$5:L$11&lt;E12485,L$5:L$11,0))</f>
        <v>0.76393202250021031</v>
      </c>
      <c r="H12485" s="4">
        <f t="shared" ref="H12485:H12548" si="586">B12485/B12484-1</f>
        <v>-6.8802597164091539E-3</v>
      </c>
      <c r="I12485" s="4">
        <f t="shared" ref="I12485:I12548" si="587">IF(E12484=0,0,(E12484-G12484)/(F12484-G12484))</f>
        <v>0.98191997630468608</v>
      </c>
    </row>
    <row r="12486" spans="1:9" x14ac:dyDescent="0.25">
      <c r="A12486" s="2">
        <v>34016</v>
      </c>
      <c r="B12486" s="3">
        <v>433.91000366210898</v>
      </c>
      <c r="C12486" s="3">
        <f>MAX(B$2:B12486)</f>
        <v>449.55999755859301</v>
      </c>
      <c r="D12486" s="3">
        <f>MIN(B$2:B12486)</f>
        <v>4.4000000953674299</v>
      </c>
      <c r="E12486" s="4">
        <f t="shared" si="585"/>
        <v>0.96484411450789243</v>
      </c>
      <c r="F12486" s="4" cm="1">
        <f t="array" ref="F12486">MIN(IF(L$5:L$11&gt;=E12486,L$5:L$11,1))</f>
        <v>1</v>
      </c>
      <c r="G12486" s="4" cm="1">
        <f t="array" ref="G12486">MAX(IF(L$5:L$11&lt;E12486,L$5:L$11,0))</f>
        <v>0.76393202250021031</v>
      </c>
      <c r="H12486" s="4">
        <f t="shared" si="586"/>
        <v>-2.4000142229573029E-2</v>
      </c>
      <c r="I12486" s="4">
        <f t="shared" si="587"/>
        <v>0.95261104953949971</v>
      </c>
    </row>
    <row r="12487" spans="1:9" x14ac:dyDescent="0.25">
      <c r="A12487" s="2">
        <v>34017</v>
      </c>
      <c r="B12487" s="3">
        <v>433.29998779296801</v>
      </c>
      <c r="C12487" s="3">
        <f>MAX(B$2:B12487)</f>
        <v>449.55999755859301</v>
      </c>
      <c r="D12487" s="3">
        <f>MIN(B$2:B12487)</f>
        <v>4.4000000953674299</v>
      </c>
      <c r="E12487" s="4">
        <f t="shared" si="585"/>
        <v>0.96347378502497127</v>
      </c>
      <c r="F12487" s="4" cm="1">
        <f t="array" ref="F12487">MIN(IF(L$5:L$11&gt;=E12487,L$5:L$11,1))</f>
        <v>1</v>
      </c>
      <c r="G12487" s="4" cm="1">
        <f t="array" ref="G12487">MAX(IF(L$5:L$11&lt;E12487,L$5:L$11,0))</f>
        <v>0.76393202250021031</v>
      </c>
      <c r="H12487" s="4">
        <f t="shared" si="586"/>
        <v>-1.4058580442777302E-3</v>
      </c>
      <c r="I12487" s="4">
        <f t="shared" si="587"/>
        <v>0.85107727924623366</v>
      </c>
    </row>
    <row r="12488" spans="1:9" x14ac:dyDescent="0.25">
      <c r="A12488" s="2">
        <v>34018</v>
      </c>
      <c r="B12488" s="3">
        <v>431.89999389648398</v>
      </c>
      <c r="C12488" s="3">
        <f>MAX(B$2:B12488)</f>
        <v>449.55999755859301</v>
      </c>
      <c r="D12488" s="3">
        <f>MIN(B$2:B12488)</f>
        <v>4.4000000953674299</v>
      </c>
      <c r="E12488" s="4">
        <f t="shared" si="585"/>
        <v>0.96032886206589596</v>
      </c>
      <c r="F12488" s="4" cm="1">
        <f t="array" ref="F12488">MIN(IF(L$5:L$11&gt;=E12488,L$5:L$11,1))</f>
        <v>1</v>
      </c>
      <c r="G12488" s="4" cm="1">
        <f t="array" ref="G12488">MAX(IF(L$5:L$11&lt;E12488,L$5:L$11,0))</f>
        <v>0.76393202250021031</v>
      </c>
      <c r="H12488" s="4">
        <f t="shared" si="586"/>
        <v>-3.231003775502006E-3</v>
      </c>
      <c r="I12488" s="4">
        <f t="shared" si="587"/>
        <v>0.84527247040500753</v>
      </c>
    </row>
    <row r="12489" spans="1:9" x14ac:dyDescent="0.25">
      <c r="A12489" s="2">
        <v>34019</v>
      </c>
      <c r="B12489" s="3">
        <v>434.22000122070301</v>
      </c>
      <c r="C12489" s="3">
        <f>MAX(B$2:B12489)</f>
        <v>449.55999755859301</v>
      </c>
      <c r="D12489" s="3">
        <f>MIN(B$2:B12489)</f>
        <v>4.4000000953674299</v>
      </c>
      <c r="E12489" s="4">
        <f t="shared" si="585"/>
        <v>0.96554048785761071</v>
      </c>
      <c r="F12489" s="4" cm="1">
        <f t="array" ref="F12489">MIN(IF(L$5:L$11&gt;=E12489,L$5:L$11,1))</f>
        <v>1</v>
      </c>
      <c r="G12489" s="4" cm="1">
        <f t="array" ref="G12489">MAX(IF(L$5:L$11&lt;E12489,L$5:L$11,0))</f>
        <v>0.76393202250021031</v>
      </c>
      <c r="H12489" s="4">
        <f t="shared" si="586"/>
        <v>5.3716308335376439E-3</v>
      </c>
      <c r="I12489" s="4">
        <f t="shared" si="587"/>
        <v>0.83195036296636471</v>
      </c>
    </row>
    <row r="12490" spans="1:9" x14ac:dyDescent="0.25">
      <c r="A12490" s="2">
        <v>34022</v>
      </c>
      <c r="B12490" s="3">
        <v>435.239990234375</v>
      </c>
      <c r="C12490" s="3">
        <f>MAX(B$2:B12490)</f>
        <v>449.55999755859301</v>
      </c>
      <c r="D12490" s="3">
        <f>MIN(B$2:B12490)</f>
        <v>4.4000000953674299</v>
      </c>
      <c r="E12490" s="4">
        <f t="shared" si="585"/>
        <v>0.96783177418047095</v>
      </c>
      <c r="F12490" s="4" cm="1">
        <f t="array" ref="F12490">MIN(IF(L$5:L$11&gt;=E12490,L$5:L$11,1))</f>
        <v>1</v>
      </c>
      <c r="G12490" s="4" cm="1">
        <f t="array" ref="G12490">MAX(IF(L$5:L$11&lt;E12490,L$5:L$11,0))</f>
        <v>0.76393202250021031</v>
      </c>
      <c r="H12490" s="4">
        <f t="shared" si="586"/>
        <v>2.3490143494186988E-3</v>
      </c>
      <c r="I12490" s="4">
        <f t="shared" si="587"/>
        <v>0.85402716409335955</v>
      </c>
    </row>
    <row r="12491" spans="1:9" x14ac:dyDescent="0.25">
      <c r="A12491" s="2">
        <v>34023</v>
      </c>
      <c r="B12491" s="3">
        <v>434.79998779296801</v>
      </c>
      <c r="C12491" s="3">
        <f>MAX(B$2:B12491)</f>
        <v>449.55999755859301</v>
      </c>
      <c r="D12491" s="3">
        <f>MIN(B$2:B12491)</f>
        <v>4.4000000953674299</v>
      </c>
      <c r="E12491" s="4">
        <f t="shared" si="585"/>
        <v>0.9668433600284484</v>
      </c>
      <c r="F12491" s="4" cm="1">
        <f t="array" ref="F12491">MIN(IF(L$5:L$11&gt;=E12491,L$5:L$11,1))</f>
        <v>1</v>
      </c>
      <c r="G12491" s="4" cm="1">
        <f t="array" ref="G12491">MAX(IF(L$5:L$11&lt;E12491,L$5:L$11,0))</f>
        <v>0.76393202250021031</v>
      </c>
      <c r="H12491" s="4">
        <f t="shared" si="586"/>
        <v>-1.0109421268253982E-3</v>
      </c>
      <c r="I12491" s="4">
        <f t="shared" si="587"/>
        <v>0.86373320871291104</v>
      </c>
    </row>
    <row r="12492" spans="1:9" x14ac:dyDescent="0.25">
      <c r="A12492" s="2">
        <v>34024</v>
      </c>
      <c r="B12492" s="3">
        <v>440.86999511718699</v>
      </c>
      <c r="C12492" s="3">
        <f>MAX(B$2:B12492)</f>
        <v>449.55999755859301</v>
      </c>
      <c r="D12492" s="3">
        <f>MIN(B$2:B12492)</f>
        <v>4.4000000953674299</v>
      </c>
      <c r="E12492" s="4">
        <f t="shared" si="585"/>
        <v>0.98047892332885567</v>
      </c>
      <c r="F12492" s="4" cm="1">
        <f t="array" ref="F12492">MIN(IF(L$5:L$11&gt;=E12492,L$5:L$11,1))</f>
        <v>1</v>
      </c>
      <c r="G12492" s="4" cm="1">
        <f t="array" ref="G12492">MAX(IF(L$5:L$11&lt;E12492,L$5:L$11,0))</f>
        <v>0.76393202250021031</v>
      </c>
      <c r="H12492" s="4">
        <f t="shared" si="586"/>
        <v>1.3960458819307187E-2</v>
      </c>
      <c r="I12492" s="4">
        <f t="shared" si="587"/>
        <v>0.85954621917502072</v>
      </c>
    </row>
    <row r="12493" spans="1:9" x14ac:dyDescent="0.25">
      <c r="A12493" s="2">
        <v>34025</v>
      </c>
      <c r="B12493" s="3">
        <v>442.33999633789</v>
      </c>
      <c r="C12493" s="3">
        <f>MAX(B$2:B12493)</f>
        <v>449.55999755859301</v>
      </c>
      <c r="D12493" s="3">
        <f>MIN(B$2:B12493)</f>
        <v>4.4000000953674299</v>
      </c>
      <c r="E12493" s="4">
        <f t="shared" si="585"/>
        <v>0.9837811095744301</v>
      </c>
      <c r="F12493" s="4" cm="1">
        <f t="array" ref="F12493">MIN(IF(L$5:L$11&gt;=E12493,L$5:L$11,1))</f>
        <v>1</v>
      </c>
      <c r="G12493" s="4" cm="1">
        <f t="array" ref="G12493">MAX(IF(L$5:L$11&lt;E12493,L$5:L$11,0))</f>
        <v>0.76393202250021031</v>
      </c>
      <c r="H12493" s="4">
        <f t="shared" si="586"/>
        <v>3.3343190441261772E-3</v>
      </c>
      <c r="I12493" s="4">
        <f t="shared" si="587"/>
        <v>0.91730739222704727</v>
      </c>
    </row>
    <row r="12494" spans="1:9" x14ac:dyDescent="0.25">
      <c r="A12494" s="2">
        <v>34026</v>
      </c>
      <c r="B12494" s="3">
        <v>443.38000488281199</v>
      </c>
      <c r="C12494" s="3">
        <f>MAX(B$2:B12494)</f>
        <v>449.55999755859301</v>
      </c>
      <c r="D12494" s="3">
        <f>MIN(B$2:B12494)</f>
        <v>4.4000000953674299</v>
      </c>
      <c r="E12494" s="4">
        <f t="shared" si="585"/>
        <v>0.98611736743867795</v>
      </c>
      <c r="F12494" s="4" cm="1">
        <f t="array" ref="F12494">MIN(IF(L$5:L$11&gt;=E12494,L$5:L$11,1))</f>
        <v>1</v>
      </c>
      <c r="G12494" s="4" cm="1">
        <f t="array" ref="G12494">MAX(IF(L$5:L$11&lt;E12494,L$5:L$11,0))</f>
        <v>0.76393202250021031</v>
      </c>
      <c r="H12494" s="4">
        <f t="shared" si="586"/>
        <v>2.3511519499301858E-3</v>
      </c>
      <c r="I12494" s="4">
        <f t="shared" si="587"/>
        <v>0.93129567763766541</v>
      </c>
    </row>
    <row r="12495" spans="1:9" x14ac:dyDescent="0.25">
      <c r="A12495" s="2">
        <v>34029</v>
      </c>
      <c r="B12495" s="3">
        <v>442.010009765625</v>
      </c>
      <c r="C12495" s="3">
        <f>MAX(B$2:B12495)</f>
        <v>449.55999755859301</v>
      </c>
      <c r="D12495" s="3">
        <f>MIN(B$2:B12495)</f>
        <v>4.4000000953674299</v>
      </c>
      <c r="E12495" s="4">
        <f t="shared" si="585"/>
        <v>0.98303983323750532</v>
      </c>
      <c r="F12495" s="4" cm="1">
        <f t="array" ref="F12495">MIN(IF(L$5:L$11&gt;=E12495,L$5:L$11,1))</f>
        <v>1</v>
      </c>
      <c r="G12495" s="4" cm="1">
        <f t="array" ref="G12495">MAX(IF(L$5:L$11&lt;E12495,L$5:L$11,0))</f>
        <v>0.76393202250021031</v>
      </c>
      <c r="H12495" s="4">
        <f t="shared" si="586"/>
        <v>-3.0898892645127018E-3</v>
      </c>
      <c r="I12495" s="4">
        <f t="shared" si="587"/>
        <v>0.94119222476358777</v>
      </c>
    </row>
    <row r="12496" spans="1:9" x14ac:dyDescent="0.25">
      <c r="A12496" s="2">
        <v>34030</v>
      </c>
      <c r="B12496" s="3">
        <v>447.89999389648398</v>
      </c>
      <c r="C12496" s="3">
        <f>MAX(B$2:B12496)</f>
        <v>449.55999755859301</v>
      </c>
      <c r="D12496" s="3">
        <f>MIN(B$2:B12496)</f>
        <v>4.4000000953674299</v>
      </c>
      <c r="E12496" s="4">
        <f t="shared" si="585"/>
        <v>0.99627099543631803</v>
      </c>
      <c r="F12496" s="4" cm="1">
        <f t="array" ref="F12496">MIN(IF(L$5:L$11&gt;=E12496,L$5:L$11,1))</f>
        <v>1</v>
      </c>
      <c r="G12496" s="4" cm="1">
        <f t="array" ref="G12496">MAX(IF(L$5:L$11&lt;E12496,L$5:L$11,0))</f>
        <v>0.76393202250021031</v>
      </c>
      <c r="H12496" s="4">
        <f t="shared" si="586"/>
        <v>1.3325454176891016E-2</v>
      </c>
      <c r="I12496" s="4">
        <f t="shared" si="587"/>
        <v>0.92815558068434001</v>
      </c>
    </row>
    <row r="12497" spans="1:9" x14ac:dyDescent="0.25">
      <c r="A12497" s="2">
        <v>34031</v>
      </c>
      <c r="B12497" s="3">
        <v>449.260009765625</v>
      </c>
      <c r="C12497" s="3">
        <f>MAX(B$2:B12497)</f>
        <v>449.55999755859301</v>
      </c>
      <c r="D12497" s="3">
        <f>MIN(B$2:B12497)</f>
        <v>4.4000000953674299</v>
      </c>
      <c r="E12497" s="4">
        <f t="shared" si="585"/>
        <v>0.9993261124209778</v>
      </c>
      <c r="F12497" s="4" cm="1">
        <f t="array" ref="F12497">MIN(IF(L$5:L$11&gt;=E12497,L$5:L$11,1))</f>
        <v>1</v>
      </c>
      <c r="G12497" s="4" cm="1">
        <f t="array" ref="G12497">MAX(IF(L$5:L$11&lt;E12497,L$5:L$11,0))</f>
        <v>0.76393202250021031</v>
      </c>
      <c r="H12497" s="4">
        <f t="shared" si="586"/>
        <v>3.0364275232728222E-3</v>
      </c>
      <c r="I12497" s="4">
        <f t="shared" si="587"/>
        <v>0.9842036831798362</v>
      </c>
    </row>
    <row r="12498" spans="1:9" x14ac:dyDescent="0.25">
      <c r="A12498" s="2">
        <v>34032</v>
      </c>
      <c r="B12498" s="3">
        <v>447.33999633789</v>
      </c>
      <c r="C12498" s="3">
        <f>MAX(B$2:B12498)</f>
        <v>449.55999755859301</v>
      </c>
      <c r="D12498" s="3">
        <f>MIN(B$2:B12498)</f>
        <v>4.4000000953674299</v>
      </c>
      <c r="E12498" s="4">
        <f t="shared" si="585"/>
        <v>0.99501302625268706</v>
      </c>
      <c r="F12498" s="4" cm="1">
        <f t="array" ref="F12498">MIN(IF(L$5:L$11&gt;=E12498,L$5:L$11,1))</f>
        <v>1</v>
      </c>
      <c r="G12498" s="4" cm="1">
        <f t="array" ref="G12498">MAX(IF(L$5:L$11&lt;E12498,L$5:L$11,0))</f>
        <v>0.76393202250021031</v>
      </c>
      <c r="H12498" s="4">
        <f t="shared" si="586"/>
        <v>-4.2737243155398508E-3</v>
      </c>
      <c r="I12498" s="4">
        <f t="shared" si="587"/>
        <v>0.99714536640606921</v>
      </c>
    </row>
    <row r="12499" spans="1:9" x14ac:dyDescent="0.25">
      <c r="A12499" s="2">
        <v>34033</v>
      </c>
      <c r="B12499" s="3">
        <v>446.10998535156199</v>
      </c>
      <c r="C12499" s="3">
        <f>MAX(B$2:B12499)</f>
        <v>449.55999755859301</v>
      </c>
      <c r="D12499" s="3">
        <f>MIN(B$2:B12499)</f>
        <v>4.4000000953674299</v>
      </c>
      <c r="E12499" s="4">
        <f t="shared" si="585"/>
        <v>0.99224995007033168</v>
      </c>
      <c r="F12499" s="4" cm="1">
        <f t="array" ref="F12499">MIN(IF(L$5:L$11&gt;=E12499,L$5:L$11,1))</f>
        <v>1</v>
      </c>
      <c r="G12499" s="4" cm="1">
        <f t="array" ref="G12499">MAX(IF(L$5:L$11&lt;E12499,L$5:L$11,0))</f>
        <v>0.76393202250021031</v>
      </c>
      <c r="H12499" s="4">
        <f t="shared" si="586"/>
        <v>-2.7496110260593065E-3</v>
      </c>
      <c r="I12499" s="4">
        <f t="shared" si="587"/>
        <v>0.97887484020437554</v>
      </c>
    </row>
    <row r="12500" spans="1:9" x14ac:dyDescent="0.25">
      <c r="A12500" s="2">
        <v>34036</v>
      </c>
      <c r="B12500" s="3">
        <v>454.70999145507801</v>
      </c>
      <c r="C12500" s="3">
        <f>MAX(B$2:B12500)</f>
        <v>454.70999145507801</v>
      </c>
      <c r="D12500" s="3">
        <f>MIN(B$2:B12500)</f>
        <v>4.4000000953674299</v>
      </c>
      <c r="E12500" s="4">
        <f t="shared" si="585"/>
        <v>1</v>
      </c>
      <c r="F12500" s="4" cm="1">
        <f t="array" ref="F12500">MIN(IF(L$5:L$11&gt;=E12500,L$5:L$11,1))</f>
        <v>1</v>
      </c>
      <c r="G12500" s="4" cm="1">
        <f t="array" ref="G12500">MAX(IF(L$5:L$11&lt;E12500,L$5:L$11,0))</f>
        <v>0.76393202250021031</v>
      </c>
      <c r="H12500" s="4">
        <f t="shared" si="586"/>
        <v>1.9277770921757531E-2</v>
      </c>
      <c r="I12500" s="4">
        <f t="shared" si="587"/>
        <v>0.96717026166890752</v>
      </c>
    </row>
    <row r="12501" spans="1:9" x14ac:dyDescent="0.25">
      <c r="A12501" s="2">
        <v>34037</v>
      </c>
      <c r="B12501" s="3">
        <v>454.39999389648398</v>
      </c>
      <c r="C12501" s="3">
        <f>MAX(B$2:B12501)</f>
        <v>454.70999145507801</v>
      </c>
      <c r="D12501" s="3">
        <f>MIN(B$2:B12501)</f>
        <v>4.4000000953674299</v>
      </c>
      <c r="E12501" s="4">
        <f t="shared" si="585"/>
        <v>0.99931159076071574</v>
      </c>
      <c r="F12501" s="4" cm="1">
        <f t="array" ref="F12501">MIN(IF(L$5:L$11&gt;=E12501,L$5:L$11,1))</f>
        <v>1</v>
      </c>
      <c r="G12501" s="4" cm="1">
        <f t="array" ref="G12501">MAX(IF(L$5:L$11&lt;E12501,L$5:L$11,0))</f>
        <v>0.76393202250021031</v>
      </c>
      <c r="H12501" s="4">
        <f t="shared" si="586"/>
        <v>-6.8174784900154606E-4</v>
      </c>
      <c r="I12501" s="4">
        <f t="shared" si="587"/>
        <v>1</v>
      </c>
    </row>
    <row r="12502" spans="1:9" x14ac:dyDescent="0.25">
      <c r="A12502" s="2">
        <v>34038</v>
      </c>
      <c r="B12502" s="3">
        <v>456.329986572265</v>
      </c>
      <c r="C12502" s="3">
        <f>MAX(B$2:B12502)</f>
        <v>456.329986572265</v>
      </c>
      <c r="D12502" s="3">
        <f>MIN(B$2:B12502)</f>
        <v>4.4000000953674299</v>
      </c>
      <c r="E12502" s="4">
        <f t="shared" si="585"/>
        <v>1</v>
      </c>
      <c r="F12502" s="4" cm="1">
        <f t="array" ref="F12502">MIN(IF(L$5:L$11&gt;=E12502,L$5:L$11,1))</f>
        <v>1</v>
      </c>
      <c r="G12502" s="4" cm="1">
        <f t="array" ref="G12502">MAX(IF(L$5:L$11&lt;E12502,L$5:L$11,0))</f>
        <v>0.76393202250021031</v>
      </c>
      <c r="H12502" s="4">
        <f t="shared" si="586"/>
        <v>4.2473430935403567E-3</v>
      </c>
      <c r="I12502" s="4">
        <f t="shared" si="587"/>
        <v>0.99708385166605296</v>
      </c>
    </row>
    <row r="12503" spans="1:9" x14ac:dyDescent="0.25">
      <c r="A12503" s="2">
        <v>34039</v>
      </c>
      <c r="B12503" s="3">
        <v>453.72000122070301</v>
      </c>
      <c r="C12503" s="3">
        <f>MAX(B$2:B12503)</f>
        <v>456.329986572265</v>
      </c>
      <c r="D12503" s="3">
        <f>MIN(B$2:B12503)</f>
        <v>4.4000000953674299</v>
      </c>
      <c r="E12503" s="4">
        <f t="shared" si="585"/>
        <v>0.99422480156293991</v>
      </c>
      <c r="F12503" s="4" cm="1">
        <f t="array" ref="F12503">MIN(IF(L$5:L$11&gt;=E12503,L$5:L$11,1))</f>
        <v>1</v>
      </c>
      <c r="G12503" s="4" cm="1">
        <f t="array" ref="G12503">MAX(IF(L$5:L$11&lt;E12503,L$5:L$11,0))</f>
        <v>0.76393202250021031</v>
      </c>
      <c r="H12503" s="4">
        <f t="shared" si="586"/>
        <v>-5.7195131338332317E-3</v>
      </c>
      <c r="I12503" s="4">
        <f t="shared" si="587"/>
        <v>1</v>
      </c>
    </row>
    <row r="12504" spans="1:9" x14ac:dyDescent="0.25">
      <c r="A12504" s="2">
        <v>34040</v>
      </c>
      <c r="B12504" s="3">
        <v>449.829986572265</v>
      </c>
      <c r="C12504" s="3">
        <f>MAX(B$2:B12504)</f>
        <v>456.329986572265</v>
      </c>
      <c r="D12504" s="3">
        <f>MIN(B$2:B12504)</f>
        <v>4.4000000953674299</v>
      </c>
      <c r="E12504" s="4">
        <f t="shared" si="585"/>
        <v>0.98561724117783833</v>
      </c>
      <c r="F12504" s="4" cm="1">
        <f t="array" ref="F12504">MIN(IF(L$5:L$11&gt;=E12504,L$5:L$11,1))</f>
        <v>1</v>
      </c>
      <c r="G12504" s="4" cm="1">
        <f t="array" ref="G12504">MAX(IF(L$5:L$11&lt;E12504,L$5:L$11,0))</f>
        <v>0.76393202250021031</v>
      </c>
      <c r="H12504" s="4">
        <f t="shared" si="586"/>
        <v>-8.5736018645248269E-3</v>
      </c>
      <c r="I12504" s="4">
        <f t="shared" si="587"/>
        <v>0.97553586683706295</v>
      </c>
    </row>
    <row r="12505" spans="1:9" x14ac:dyDescent="0.25">
      <c r="A12505" s="2">
        <v>34043</v>
      </c>
      <c r="B12505" s="3">
        <v>451.42999267578102</v>
      </c>
      <c r="C12505" s="3">
        <f>MAX(B$2:B12505)</f>
        <v>456.329986572265</v>
      </c>
      <c r="D12505" s="3">
        <f>MIN(B$2:B12505)</f>
        <v>4.4000000953674299</v>
      </c>
      <c r="E12505" s="4">
        <f t="shared" si="585"/>
        <v>0.9891576260856626</v>
      </c>
      <c r="F12505" s="4" cm="1">
        <f t="array" ref="F12505">MIN(IF(L$5:L$11&gt;=E12505,L$5:L$11,1))</f>
        <v>1</v>
      </c>
      <c r="G12505" s="4" cm="1">
        <f t="array" ref="G12505">MAX(IF(L$5:L$11&lt;E12505,L$5:L$11,0))</f>
        <v>0.76393202250021031</v>
      </c>
      <c r="H12505" s="4">
        <f t="shared" si="586"/>
        <v>3.5569129477297512E-3</v>
      </c>
      <c r="I12505" s="4">
        <f t="shared" si="587"/>
        <v>0.93907365592533831</v>
      </c>
    </row>
    <row r="12506" spans="1:9" x14ac:dyDescent="0.25">
      <c r="A12506" s="2">
        <v>34044</v>
      </c>
      <c r="B12506" s="3">
        <v>451.36999511718699</v>
      </c>
      <c r="C12506" s="3">
        <f>MAX(B$2:B12506)</f>
        <v>456.329986572265</v>
      </c>
      <c r="D12506" s="3">
        <f>MIN(B$2:B12506)</f>
        <v>4.4000000953674299</v>
      </c>
      <c r="E12506" s="4">
        <f t="shared" si="585"/>
        <v>0.98902486756025076</v>
      </c>
      <c r="F12506" s="4" cm="1">
        <f t="array" ref="F12506">MIN(IF(L$5:L$11&gt;=E12506,L$5:L$11,1))</f>
        <v>1</v>
      </c>
      <c r="G12506" s="4" cm="1">
        <f t="array" ref="G12506">MAX(IF(L$5:L$11&lt;E12506,L$5:L$11,0))</f>
        <v>0.76393202250021031</v>
      </c>
      <c r="H12506" s="4">
        <f t="shared" si="586"/>
        <v>-1.3290556579637069E-4</v>
      </c>
      <c r="I12506" s="4">
        <f t="shared" si="587"/>
        <v>0.95407096706139627</v>
      </c>
    </row>
    <row r="12507" spans="1:9" x14ac:dyDescent="0.25">
      <c r="A12507" s="2">
        <v>34045</v>
      </c>
      <c r="B12507" s="3">
        <v>448.30999755859301</v>
      </c>
      <c r="C12507" s="3">
        <f>MAX(B$2:B12507)</f>
        <v>456.329986572265</v>
      </c>
      <c r="D12507" s="3">
        <f>MIN(B$2:B12507)</f>
        <v>4.4000000953674299</v>
      </c>
      <c r="E12507" s="4">
        <f t="shared" si="585"/>
        <v>0.98225391265537998</v>
      </c>
      <c r="F12507" s="4" cm="1">
        <f t="array" ref="F12507">MIN(IF(L$5:L$11&gt;=E12507,L$5:L$11,1))</f>
        <v>1</v>
      </c>
      <c r="G12507" s="4" cm="1">
        <f t="array" ref="G12507">MAX(IF(L$5:L$11&lt;E12507,L$5:L$11,0))</f>
        <v>0.76393202250021031</v>
      </c>
      <c r="H12507" s="4">
        <f t="shared" si="586"/>
        <v>-6.7793552777019039E-3</v>
      </c>
      <c r="I12507" s="4">
        <f t="shared" si="587"/>
        <v>0.95350859292315915</v>
      </c>
    </row>
    <row r="12508" spans="1:9" x14ac:dyDescent="0.25">
      <c r="A12508" s="2">
        <v>34046</v>
      </c>
      <c r="B12508" s="3">
        <v>451.89001464843699</v>
      </c>
      <c r="C12508" s="3">
        <f>MAX(B$2:B12508)</f>
        <v>456.329986572265</v>
      </c>
      <c r="D12508" s="3">
        <f>MIN(B$2:B12508)</f>
        <v>4.4000000953674299</v>
      </c>
      <c r="E12508" s="4">
        <f t="shared" si="585"/>
        <v>0.99017553148344806</v>
      </c>
      <c r="F12508" s="4" cm="1">
        <f t="array" ref="F12508">MIN(IF(L$5:L$11&gt;=E12508,L$5:L$11,1))</f>
        <v>1</v>
      </c>
      <c r="G12508" s="4" cm="1">
        <f t="array" ref="G12508">MAX(IF(L$5:L$11&lt;E12508,L$5:L$11,0))</f>
        <v>0.76393202250021031</v>
      </c>
      <c r="H12508" s="4">
        <f t="shared" si="586"/>
        <v>7.9855838802169732E-3</v>
      </c>
      <c r="I12508" s="4">
        <f t="shared" si="587"/>
        <v>0.92482636767354087</v>
      </c>
    </row>
    <row r="12509" spans="1:9" x14ac:dyDescent="0.25">
      <c r="A12509" s="2">
        <v>34047</v>
      </c>
      <c r="B12509" s="3">
        <v>450.17999267578102</v>
      </c>
      <c r="C12509" s="3">
        <f>MAX(B$2:B12509)</f>
        <v>456.329986572265</v>
      </c>
      <c r="D12509" s="3">
        <f>MIN(B$2:B12509)</f>
        <v>4.4000000953674299</v>
      </c>
      <c r="E12509" s="4">
        <f t="shared" si="585"/>
        <v>0.98639171092755462</v>
      </c>
      <c r="F12509" s="4" cm="1">
        <f t="array" ref="F12509">MIN(IF(L$5:L$11&gt;=E12509,L$5:L$11,1))</f>
        <v>1</v>
      </c>
      <c r="G12509" s="4" cm="1">
        <f t="array" ref="G12509">MAX(IF(L$5:L$11&lt;E12509,L$5:L$11,0))</f>
        <v>0.76393202250021031</v>
      </c>
      <c r="H12509" s="4">
        <f t="shared" si="586"/>
        <v>-3.784155252880117E-3</v>
      </c>
      <c r="I12509" s="4">
        <f t="shared" si="587"/>
        <v>0.95838288352107948</v>
      </c>
    </row>
    <row r="12510" spans="1:9" x14ac:dyDescent="0.25">
      <c r="A12510" s="2">
        <v>34050</v>
      </c>
      <c r="B12510" s="3">
        <v>448.88000488281199</v>
      </c>
      <c r="C12510" s="3">
        <f>MAX(B$2:B12510)</f>
        <v>456.329986572265</v>
      </c>
      <c r="D12510" s="3">
        <f>MIN(B$2:B12510)</f>
        <v>4.4000000953674299</v>
      </c>
      <c r="E12510" s="4">
        <f t="shared" si="585"/>
        <v>0.98351518617401179</v>
      </c>
      <c r="F12510" s="4" cm="1">
        <f t="array" ref="F12510">MIN(IF(L$5:L$11&gt;=E12510,L$5:L$11,1))</f>
        <v>1</v>
      </c>
      <c r="G12510" s="4" cm="1">
        <f t="array" ref="G12510">MAX(IF(L$5:L$11&lt;E12510,L$5:L$11,0))</f>
        <v>0.76393202250021031</v>
      </c>
      <c r="H12510" s="4">
        <f t="shared" si="586"/>
        <v>-2.8877067264632128E-3</v>
      </c>
      <c r="I12510" s="4">
        <f t="shared" si="587"/>
        <v>0.94235436243165382</v>
      </c>
    </row>
    <row r="12511" spans="1:9" x14ac:dyDescent="0.25">
      <c r="A12511" s="2">
        <v>34051</v>
      </c>
      <c r="B12511" s="3">
        <v>448.760009765625</v>
      </c>
      <c r="C12511" s="3">
        <f>MAX(B$2:B12511)</f>
        <v>456.329986572265</v>
      </c>
      <c r="D12511" s="3">
        <f>MIN(B$2:B12511)</f>
        <v>4.4000000953674299</v>
      </c>
      <c r="E12511" s="4">
        <f t="shared" si="585"/>
        <v>0.98324966912319067</v>
      </c>
      <c r="F12511" s="4" cm="1">
        <f t="array" ref="F12511">MIN(IF(L$5:L$11&gt;=E12511,L$5:L$11,1))</f>
        <v>1</v>
      </c>
      <c r="G12511" s="4" cm="1">
        <f t="array" ref="G12511">MAX(IF(L$5:L$11&lt;E12511,L$5:L$11,0))</f>
        <v>0.76393202250021031</v>
      </c>
      <c r="H12511" s="4">
        <f t="shared" si="586"/>
        <v>-2.673211456997171E-4</v>
      </c>
      <c r="I12511" s="4">
        <f t="shared" si="587"/>
        <v>0.93016920803668557</v>
      </c>
    </row>
    <row r="12512" spans="1:9" x14ac:dyDescent="0.25">
      <c r="A12512" s="2">
        <v>34052</v>
      </c>
      <c r="B12512" s="3">
        <v>448.07000732421801</v>
      </c>
      <c r="C12512" s="3">
        <f>MAX(B$2:B12512)</f>
        <v>456.329986572265</v>
      </c>
      <c r="D12512" s="3">
        <f>MIN(B$2:B12512)</f>
        <v>4.4000000953674299</v>
      </c>
      <c r="E12512" s="4">
        <f t="shared" si="585"/>
        <v>0.98172287855373541</v>
      </c>
      <c r="F12512" s="4" cm="1">
        <f t="array" ref="F12512">MIN(IF(L$5:L$11&gt;=E12512,L$5:L$11,1))</f>
        <v>1</v>
      </c>
      <c r="G12512" s="4" cm="1">
        <f t="array" ref="G12512">MAX(IF(L$5:L$11&lt;E12512,L$5:L$11,0))</f>
        <v>0.76393202250021031</v>
      </c>
      <c r="H12512" s="4">
        <f t="shared" si="586"/>
        <v>-1.5375756003022101E-3</v>
      </c>
      <c r="I12512" s="4">
        <f t="shared" si="587"/>
        <v>0.92904445976022199</v>
      </c>
    </row>
    <row r="12513" spans="1:9" x14ac:dyDescent="0.25">
      <c r="A12513" s="2">
        <v>34053</v>
      </c>
      <c r="B12513" s="3">
        <v>450.88000488281199</v>
      </c>
      <c r="C12513" s="3">
        <f>MAX(B$2:B12513)</f>
        <v>456.329986572265</v>
      </c>
      <c r="D12513" s="3">
        <f>MIN(B$2:B12513)</f>
        <v>4.4000000953674299</v>
      </c>
      <c r="E12513" s="4">
        <f t="shared" si="585"/>
        <v>0.98794065042698465</v>
      </c>
      <c r="F12513" s="4" cm="1">
        <f t="array" ref="F12513">MIN(IF(L$5:L$11&gt;=E12513,L$5:L$11,1))</f>
        <v>1</v>
      </c>
      <c r="G12513" s="4" cm="1">
        <f t="array" ref="G12513">MAX(IF(L$5:L$11&lt;E12513,L$5:L$11,0))</f>
        <v>0.76393202250021031</v>
      </c>
      <c r="H12513" s="4">
        <f t="shared" si="586"/>
        <v>6.2713359802293311E-3</v>
      </c>
      <c r="I12513" s="4">
        <f t="shared" si="587"/>
        <v>0.92257687112060394</v>
      </c>
    </row>
    <row r="12514" spans="1:9" x14ac:dyDescent="0.25">
      <c r="A12514" s="2">
        <v>34054</v>
      </c>
      <c r="B12514" s="3">
        <v>447.77999877929602</v>
      </c>
      <c r="C12514" s="3">
        <f>MAX(B$2:B12514)</f>
        <v>456.329986572265</v>
      </c>
      <c r="D12514" s="3">
        <f>MIN(B$2:B12514)</f>
        <v>4.4000000953674299</v>
      </c>
      <c r="E12514" s="4">
        <f t="shared" si="585"/>
        <v>0.98108116732943096</v>
      </c>
      <c r="F12514" s="4" cm="1">
        <f t="array" ref="F12514">MIN(IF(L$5:L$11&gt;=E12514,L$5:L$11,1))</f>
        <v>1</v>
      </c>
      <c r="G12514" s="4" cm="1">
        <f t="array" ref="G12514">MAX(IF(L$5:L$11&lt;E12514,L$5:L$11,0))</f>
        <v>0.76393202250021031</v>
      </c>
      <c r="H12514" s="4">
        <f t="shared" si="586"/>
        <v>-6.8754570394438108E-3</v>
      </c>
      <c r="I12514" s="4">
        <f t="shared" si="587"/>
        <v>0.94891577544427386</v>
      </c>
    </row>
    <row r="12515" spans="1:9" x14ac:dyDescent="0.25">
      <c r="A12515" s="2">
        <v>34057</v>
      </c>
      <c r="B12515" s="3">
        <v>450.76998901367102</v>
      </c>
      <c r="C12515" s="3">
        <f>MAX(B$2:B12515)</f>
        <v>456.329986572265</v>
      </c>
      <c r="D12515" s="3">
        <f>MIN(B$2:B12515)</f>
        <v>4.4000000953674299</v>
      </c>
      <c r="E12515" s="4">
        <f t="shared" si="585"/>
        <v>0.98769721477891315</v>
      </c>
      <c r="F12515" s="4" cm="1">
        <f t="array" ref="F12515">MIN(IF(L$5:L$11&gt;=E12515,L$5:L$11,1))</f>
        <v>1</v>
      </c>
      <c r="G12515" s="4" cm="1">
        <f t="array" ref="G12515">MAX(IF(L$5:L$11&lt;E12515,L$5:L$11,0))</f>
        <v>0.76393202250021031</v>
      </c>
      <c r="H12515" s="4">
        <f t="shared" si="586"/>
        <v>6.677364425669019E-3</v>
      </c>
      <c r="I12515" s="4">
        <f t="shared" si="587"/>
        <v>0.91985853875252566</v>
      </c>
    </row>
    <row r="12516" spans="1:9" x14ac:dyDescent="0.25">
      <c r="A12516" s="2">
        <v>34058</v>
      </c>
      <c r="B12516" s="3">
        <v>451.97000122070301</v>
      </c>
      <c r="C12516" s="3">
        <f>MAX(B$2:B12516)</f>
        <v>456.329986572265</v>
      </c>
      <c r="D12516" s="3">
        <f>MIN(B$2:B12516)</f>
        <v>4.4000000953674299</v>
      </c>
      <c r="E12516" s="4">
        <f t="shared" si="585"/>
        <v>0.9903525203415886</v>
      </c>
      <c r="F12516" s="4" cm="1">
        <f t="array" ref="F12516">MIN(IF(L$5:L$11&gt;=E12516,L$5:L$11,1))</f>
        <v>1</v>
      </c>
      <c r="G12516" s="4" cm="1">
        <f t="array" ref="G12516">MAX(IF(L$5:L$11&lt;E12516,L$5:L$11,0))</f>
        <v>0.76393202250021031</v>
      </c>
      <c r="H12516" s="4">
        <f t="shared" si="586"/>
        <v>2.6621386433860472E-3</v>
      </c>
      <c r="I12516" s="4">
        <f t="shared" si="587"/>
        <v>0.94788456549089628</v>
      </c>
    </row>
    <row r="12517" spans="1:9" x14ac:dyDescent="0.25">
      <c r="A12517" s="2">
        <v>34059</v>
      </c>
      <c r="B12517" s="3">
        <v>451.67001342773398</v>
      </c>
      <c r="C12517" s="3">
        <f>MAX(B$2:B12517)</f>
        <v>456.329986572265</v>
      </c>
      <c r="D12517" s="3">
        <f>MIN(B$2:B12517)</f>
        <v>4.4000000953674299</v>
      </c>
      <c r="E12517" s="4">
        <f t="shared" si="585"/>
        <v>0.98968872771453231</v>
      </c>
      <c r="F12517" s="4" cm="1">
        <f t="array" ref="F12517">MIN(IF(L$5:L$11&gt;=E12517,L$5:L$11,1))</f>
        <v>1</v>
      </c>
      <c r="G12517" s="4" cm="1">
        <f t="array" ref="G12517">MAX(IF(L$5:L$11&lt;E12517,L$5:L$11,0))</f>
        <v>0.76393202250021031</v>
      </c>
      <c r="H12517" s="4">
        <f t="shared" si="586"/>
        <v>-6.6373385879325841E-4</v>
      </c>
      <c r="I12517" s="4">
        <f t="shared" si="587"/>
        <v>0.9591326203554229</v>
      </c>
    </row>
    <row r="12518" spans="1:9" x14ac:dyDescent="0.25">
      <c r="A12518" s="2">
        <v>34060</v>
      </c>
      <c r="B12518" s="3">
        <v>450.29998779296801</v>
      </c>
      <c r="C12518" s="3">
        <f>MAX(B$2:B12518)</f>
        <v>456.329986572265</v>
      </c>
      <c r="D12518" s="3">
        <f>MIN(B$2:B12518)</f>
        <v>4.4000000953674299</v>
      </c>
      <c r="E12518" s="4">
        <f t="shared" si="585"/>
        <v>0.98665722797837574</v>
      </c>
      <c r="F12518" s="4" cm="1">
        <f t="array" ref="F12518">MIN(IF(L$5:L$11&gt;=E12518,L$5:L$11,1))</f>
        <v>1</v>
      </c>
      <c r="G12518" s="4" cm="1">
        <f t="array" ref="G12518">MAX(IF(L$5:L$11&lt;E12518,L$5:L$11,0))</f>
        <v>0.76393202250021031</v>
      </c>
      <c r="H12518" s="4">
        <f t="shared" si="586"/>
        <v>-3.03324461229737E-3</v>
      </c>
      <c r="I12518" s="4">
        <f t="shared" si="587"/>
        <v>0.95632074966424929</v>
      </c>
    </row>
    <row r="12519" spans="1:9" x14ac:dyDescent="0.25">
      <c r="A12519" s="2">
        <v>34061</v>
      </c>
      <c r="B12519" s="3">
        <v>441.39001464843699</v>
      </c>
      <c r="C12519" s="3">
        <f>MAX(B$2:B12519)</f>
        <v>456.329986572265</v>
      </c>
      <c r="D12519" s="3">
        <f>MIN(B$2:B12519)</f>
        <v>4.4000000953674299</v>
      </c>
      <c r="E12519" s="4">
        <f t="shared" si="585"/>
        <v>0.96694184415534079</v>
      </c>
      <c r="F12519" s="4" cm="1">
        <f t="array" ref="F12519">MIN(IF(L$5:L$11&gt;=E12519,L$5:L$11,1))</f>
        <v>1</v>
      </c>
      <c r="G12519" s="4" cm="1">
        <f t="array" ref="G12519">MAX(IF(L$5:L$11&lt;E12519,L$5:L$11,0))</f>
        <v>0.76393202250021031</v>
      </c>
      <c r="H12519" s="4">
        <f t="shared" si="586"/>
        <v>-1.9786749691468986E-2</v>
      </c>
      <c r="I12519" s="4">
        <f t="shared" si="587"/>
        <v>0.9434791107081173</v>
      </c>
    </row>
    <row r="12520" spans="1:9" x14ac:dyDescent="0.25">
      <c r="A12520" s="2">
        <v>34064</v>
      </c>
      <c r="B12520" s="3">
        <v>442.29000854492102</v>
      </c>
      <c r="C12520" s="3">
        <f>MAX(B$2:B12520)</f>
        <v>456.329986572265</v>
      </c>
      <c r="D12520" s="3">
        <f>MIN(B$2:B12520)</f>
        <v>4.4000000953674299</v>
      </c>
      <c r="E12520" s="4">
        <f t="shared" si="585"/>
        <v>0.9689332895637327</v>
      </c>
      <c r="F12520" s="4" cm="1">
        <f t="array" ref="F12520">MIN(IF(L$5:L$11&gt;=E12520,L$5:L$11,1))</f>
        <v>1</v>
      </c>
      <c r="G12520" s="4" cm="1">
        <f t="array" ref="G12520">MAX(IF(L$5:L$11&lt;E12520,L$5:L$11,0))</f>
        <v>0.76393202250021031</v>
      </c>
      <c r="H12520" s="4">
        <f t="shared" si="586"/>
        <v>2.0389992220390951E-3</v>
      </c>
      <c r="I12520" s="4">
        <f t="shared" si="587"/>
        <v>0.85996340463124166</v>
      </c>
    </row>
    <row r="12521" spans="1:9" x14ac:dyDescent="0.25">
      <c r="A12521" s="2">
        <v>34065</v>
      </c>
      <c r="B12521" s="3">
        <v>441.16000366210898</v>
      </c>
      <c r="C12521" s="3">
        <f>MAX(B$2:B12521)</f>
        <v>456.329986572265</v>
      </c>
      <c r="D12521" s="3">
        <f>MIN(B$2:B12521)</f>
        <v>4.4000000953674299</v>
      </c>
      <c r="E12521" s="4">
        <f t="shared" si="585"/>
        <v>0.96643289145644795</v>
      </c>
      <c r="F12521" s="4" cm="1">
        <f t="array" ref="F12521">MIN(IF(L$5:L$11&gt;=E12521,L$5:L$11,1))</f>
        <v>1</v>
      </c>
      <c r="G12521" s="4" cm="1">
        <f t="array" ref="G12521">MAX(IF(L$5:L$11&lt;E12521,L$5:L$11,0))</f>
        <v>0.76393202250021031</v>
      </c>
      <c r="H12521" s="4">
        <f t="shared" si="586"/>
        <v>-2.5548957945706885E-3</v>
      </c>
      <c r="I12521" s="4">
        <f t="shared" si="587"/>
        <v>0.86839930275466959</v>
      </c>
    </row>
    <row r="12522" spans="1:9" x14ac:dyDescent="0.25">
      <c r="A12522" s="2">
        <v>34066</v>
      </c>
      <c r="B12522" s="3">
        <v>442.73001098632801</v>
      </c>
      <c r="C12522" s="3">
        <f>MAX(B$2:B12522)</f>
        <v>456.329986572265</v>
      </c>
      <c r="D12522" s="3">
        <f>MIN(B$2:B12522)</f>
        <v>4.4000000953674299</v>
      </c>
      <c r="E12522" s="4">
        <f t="shared" si="585"/>
        <v>0.96990689710156641</v>
      </c>
      <c r="F12522" s="4" cm="1">
        <f t="array" ref="F12522">MIN(IF(L$5:L$11&gt;=E12522,L$5:L$11,1))</f>
        <v>1</v>
      </c>
      <c r="G12522" s="4" cm="1">
        <f t="array" ref="G12522">MAX(IF(L$5:L$11&lt;E12522,L$5:L$11,0))</f>
        <v>0.76393202250021031</v>
      </c>
      <c r="H12522" s="4">
        <f t="shared" si="586"/>
        <v>3.5588161011566033E-3</v>
      </c>
      <c r="I12522" s="4">
        <f t="shared" si="587"/>
        <v>0.85780744640139961</v>
      </c>
    </row>
    <row r="12523" spans="1:9" x14ac:dyDescent="0.25">
      <c r="A12523" s="2">
        <v>34067</v>
      </c>
      <c r="B12523" s="3">
        <v>441.83999633789</v>
      </c>
      <c r="C12523" s="3">
        <f>MAX(B$2:B12523)</f>
        <v>456.329986572265</v>
      </c>
      <c r="D12523" s="3">
        <f>MIN(B$2:B12523)</f>
        <v>4.4000000953674299</v>
      </c>
      <c r="E12523" s="4">
        <f t="shared" si="585"/>
        <v>0.96793753309592412</v>
      </c>
      <c r="F12523" s="4" cm="1">
        <f t="array" ref="F12523">MIN(IF(L$5:L$11&gt;=E12523,L$5:L$11,1))</f>
        <v>1</v>
      </c>
      <c r="G12523" s="4" cm="1">
        <f t="array" ref="G12523">MAX(IF(L$5:L$11&lt;E12523,L$5:L$11,0))</f>
        <v>0.76393202250021031</v>
      </c>
      <c r="H12523" s="4">
        <f t="shared" si="586"/>
        <v>-2.0102875936853781E-3</v>
      </c>
      <c r="I12523" s="4">
        <f t="shared" si="587"/>
        <v>0.87252357046833939</v>
      </c>
    </row>
    <row r="12524" spans="1:9" x14ac:dyDescent="0.25">
      <c r="A12524" s="2">
        <v>34071</v>
      </c>
      <c r="B12524" s="3">
        <v>448.36999511718699</v>
      </c>
      <c r="C12524" s="3">
        <f>MAX(B$2:B12524)</f>
        <v>456.329986572265</v>
      </c>
      <c r="D12524" s="3">
        <f>MIN(B$2:B12524)</f>
        <v>4.4000000953674299</v>
      </c>
      <c r="E12524" s="4">
        <f t="shared" si="585"/>
        <v>0.98238667118079159</v>
      </c>
      <c r="F12524" s="4" cm="1">
        <f t="array" ref="F12524">MIN(IF(L$5:L$11&gt;=E12524,L$5:L$11,1))</f>
        <v>1</v>
      </c>
      <c r="G12524" s="4" cm="1">
        <f t="array" ref="G12524">MAX(IF(L$5:L$11&lt;E12524,L$5:L$11,0))</f>
        <v>0.76393202250021031</v>
      </c>
      <c r="H12524" s="4">
        <f t="shared" si="586"/>
        <v>1.4779102918295539E-2</v>
      </c>
      <c r="I12524" s="4">
        <f t="shared" si="587"/>
        <v>0.86418121066799736</v>
      </c>
    </row>
    <row r="12525" spans="1:9" x14ac:dyDescent="0.25">
      <c r="A12525" s="2">
        <v>34072</v>
      </c>
      <c r="B12525" s="3">
        <v>449.22000122070301</v>
      </c>
      <c r="C12525" s="3">
        <f>MAX(B$2:B12525)</f>
        <v>456.329986572265</v>
      </c>
      <c r="D12525" s="3">
        <f>MIN(B$2:B12525)</f>
        <v>4.4000000953674299</v>
      </c>
      <c r="E12525" s="4">
        <f t="shared" si="585"/>
        <v>0.98426750699375098</v>
      </c>
      <c r="F12525" s="4" cm="1">
        <f t="array" ref="F12525">MIN(IF(L$5:L$11&gt;=E12525,L$5:L$11,1))</f>
        <v>1</v>
      </c>
      <c r="G12525" s="4" cm="1">
        <f t="array" ref="G12525">MAX(IF(L$5:L$11&lt;E12525,L$5:L$11,0))</f>
        <v>0.76393202250021031</v>
      </c>
      <c r="H12525" s="4">
        <f t="shared" si="586"/>
        <v>1.8957693707712941E-3</v>
      </c>
      <c r="I12525" s="4">
        <f t="shared" si="587"/>
        <v>0.9253887418117771</v>
      </c>
    </row>
    <row r="12526" spans="1:9" x14ac:dyDescent="0.25">
      <c r="A12526" s="2">
        <v>34073</v>
      </c>
      <c r="B12526" s="3">
        <v>448.66000366210898</v>
      </c>
      <c r="C12526" s="3">
        <f>MAX(B$2:B12526)</f>
        <v>456.329986572265</v>
      </c>
      <c r="D12526" s="3">
        <f>MIN(B$2:B12526)</f>
        <v>4.4000000953674299</v>
      </c>
      <c r="E12526" s="4">
        <f t="shared" si="585"/>
        <v>0.98302838240509605</v>
      </c>
      <c r="F12526" s="4" cm="1">
        <f t="array" ref="F12526">MIN(IF(L$5:L$11&gt;=E12526,L$5:L$11,1))</f>
        <v>1</v>
      </c>
      <c r="G12526" s="4" cm="1">
        <f t="array" ref="G12526">MAX(IF(L$5:L$11&lt;E12526,L$5:L$11,0))</f>
        <v>0.76393202250021031</v>
      </c>
      <c r="H12526" s="4">
        <f t="shared" si="586"/>
        <v>-1.2465997886832447E-3</v>
      </c>
      <c r="I12526" s="4">
        <f t="shared" si="587"/>
        <v>0.93335609016998911</v>
      </c>
    </row>
    <row r="12527" spans="1:9" x14ac:dyDescent="0.25">
      <c r="A12527" s="2">
        <v>34074</v>
      </c>
      <c r="B12527" s="3">
        <v>448.39999389648398</v>
      </c>
      <c r="C12527" s="3">
        <f>MAX(B$2:B12527)</f>
        <v>456.329986572265</v>
      </c>
      <c r="D12527" s="3">
        <f>MIN(B$2:B12527)</f>
        <v>4.4000000953674299</v>
      </c>
      <c r="E12527" s="4">
        <f t="shared" si="585"/>
        <v>0.9824530504434974</v>
      </c>
      <c r="F12527" s="4" cm="1">
        <f t="array" ref="F12527">MIN(IF(L$5:L$11&gt;=E12527,L$5:L$11,1))</f>
        <v>1</v>
      </c>
      <c r="G12527" s="4" cm="1">
        <f t="array" ref="G12527">MAX(IF(L$5:L$11&lt;E12527,L$5:L$11,0))</f>
        <v>0.76393202250021031</v>
      </c>
      <c r="H12527" s="4">
        <f t="shared" si="586"/>
        <v>-5.7952517162818129E-4</v>
      </c>
      <c r="I12527" s="4">
        <f t="shared" si="587"/>
        <v>0.92810707417985538</v>
      </c>
    </row>
    <row r="12528" spans="1:9" x14ac:dyDescent="0.25">
      <c r="A12528" s="2">
        <v>34075</v>
      </c>
      <c r="B12528" s="3">
        <v>448.94000244140602</v>
      </c>
      <c r="C12528" s="3">
        <f>MAX(B$2:B12528)</f>
        <v>456.329986572265</v>
      </c>
      <c r="D12528" s="3">
        <f>MIN(B$2:B12528)</f>
        <v>4.4000000953674299</v>
      </c>
      <c r="E12528" s="4">
        <f t="shared" si="585"/>
        <v>0.98364794469942363</v>
      </c>
      <c r="F12528" s="4" cm="1">
        <f t="array" ref="F12528">MIN(IF(L$5:L$11&gt;=E12528,L$5:L$11,1))</f>
        <v>1</v>
      </c>
      <c r="G12528" s="4" cm="1">
        <f t="array" ref="G12528">MAX(IF(L$5:L$11&lt;E12528,L$5:L$11,0))</f>
        <v>0.76393202250021031</v>
      </c>
      <c r="H12528" s="4">
        <f t="shared" si="586"/>
        <v>1.2043009640332336E-3</v>
      </c>
      <c r="I12528" s="4">
        <f t="shared" si="587"/>
        <v>0.92566992888089517</v>
      </c>
    </row>
    <row r="12529" spans="1:9" x14ac:dyDescent="0.25">
      <c r="A12529" s="2">
        <v>34078</v>
      </c>
      <c r="B12529" s="3">
        <v>447.45999145507801</v>
      </c>
      <c r="C12529" s="3">
        <f>MAX(B$2:B12529)</f>
        <v>456.329986572265</v>
      </c>
      <c r="D12529" s="3">
        <f>MIN(B$2:B12529)</f>
        <v>4.4000000953674299</v>
      </c>
      <c r="E12529" s="4">
        <f t="shared" si="585"/>
        <v>0.98037307684242281</v>
      </c>
      <c r="F12529" s="4" cm="1">
        <f t="array" ref="F12529">MIN(IF(L$5:L$11&gt;=E12529,L$5:L$11,1))</f>
        <v>1</v>
      </c>
      <c r="G12529" s="4" cm="1">
        <f t="array" ref="G12529">MAX(IF(L$5:L$11&lt;E12529,L$5:L$11,0))</f>
        <v>0.76393202250021031</v>
      </c>
      <c r="H12529" s="4">
        <f t="shared" si="586"/>
        <v>-3.2966787951161924E-3</v>
      </c>
      <c r="I12529" s="4">
        <f t="shared" si="587"/>
        <v>0.93073158217492269</v>
      </c>
    </row>
    <row r="12530" spans="1:9" x14ac:dyDescent="0.25">
      <c r="A12530" s="2">
        <v>34079</v>
      </c>
      <c r="B12530" s="3">
        <v>445.100006103515</v>
      </c>
      <c r="C12530" s="3">
        <f>MAX(B$2:B12530)</f>
        <v>456.329986572265</v>
      </c>
      <c r="D12530" s="3">
        <f>MIN(B$2:B12530)</f>
        <v>4.4000000953674299</v>
      </c>
      <c r="E12530" s="4">
        <f t="shared" si="585"/>
        <v>0.97515106143698194</v>
      </c>
      <c r="F12530" s="4" cm="1">
        <f t="array" ref="F12530">MIN(IF(L$5:L$11&gt;=E12530,L$5:L$11,1))</f>
        <v>1</v>
      </c>
      <c r="G12530" s="4" cm="1">
        <f t="array" ref="G12530">MAX(IF(L$5:L$11&lt;E12530,L$5:L$11,0))</f>
        <v>0.76393202250021031</v>
      </c>
      <c r="H12530" s="4">
        <f t="shared" si="586"/>
        <v>-5.2741818187781453E-3</v>
      </c>
      <c r="I12530" s="4">
        <f t="shared" si="587"/>
        <v>0.9168590193153382</v>
      </c>
    </row>
    <row r="12531" spans="1:9" x14ac:dyDescent="0.25">
      <c r="A12531" s="2">
        <v>34080</v>
      </c>
      <c r="B12531" s="3">
        <v>443.63000488281199</v>
      </c>
      <c r="C12531" s="3">
        <f>MAX(B$2:B12531)</f>
        <v>456.329986572265</v>
      </c>
      <c r="D12531" s="3">
        <f>MIN(B$2:B12531)</f>
        <v>4.4000000953674299</v>
      </c>
      <c r="E12531" s="4">
        <f t="shared" si="585"/>
        <v>0.97189834250995821</v>
      </c>
      <c r="F12531" s="4" cm="1">
        <f t="array" ref="F12531">MIN(IF(L$5:L$11&gt;=E12531,L$5:L$11,1))</f>
        <v>1</v>
      </c>
      <c r="G12531" s="4" cm="1">
        <f t="array" ref="G12531">MAX(IF(L$5:L$11&lt;E12531,L$5:L$11,0))</f>
        <v>0.76393202250021031</v>
      </c>
      <c r="H12531" s="4">
        <f t="shared" si="586"/>
        <v>-3.3026313200299473E-3</v>
      </c>
      <c r="I12531" s="4">
        <f t="shared" si="587"/>
        <v>0.89473820707833951</v>
      </c>
    </row>
    <row r="12532" spans="1:9" x14ac:dyDescent="0.25">
      <c r="A12532" s="2">
        <v>34081</v>
      </c>
      <c r="B12532" s="3">
        <v>439.45999145507801</v>
      </c>
      <c r="C12532" s="3">
        <f>MAX(B$2:B12532)</f>
        <v>456.329986572265</v>
      </c>
      <c r="D12532" s="3">
        <f>MIN(B$2:B12532)</f>
        <v>4.4000000953674299</v>
      </c>
      <c r="E12532" s="4">
        <f t="shared" si="585"/>
        <v>0.9626712198305315</v>
      </c>
      <c r="F12532" s="4" cm="1">
        <f t="array" ref="F12532">MIN(IF(L$5:L$11&gt;=E12532,L$5:L$11,1))</f>
        <v>1</v>
      </c>
      <c r="G12532" s="4" cm="1">
        <f t="array" ref="G12532">MAX(IF(L$5:L$11&lt;E12532,L$5:L$11,0))</f>
        <v>0.76393202250021031</v>
      </c>
      <c r="H12532" s="4">
        <f t="shared" si="586"/>
        <v>-9.3997551604642071E-3</v>
      </c>
      <c r="I12532" s="4">
        <f t="shared" si="587"/>
        <v>0.88095946859176688</v>
      </c>
    </row>
    <row r="12533" spans="1:9" x14ac:dyDescent="0.25">
      <c r="A12533" s="2">
        <v>34082</v>
      </c>
      <c r="B12533" s="3">
        <v>437.02999877929602</v>
      </c>
      <c r="C12533" s="3">
        <f>MAX(B$2:B12533)</f>
        <v>456.329986572265</v>
      </c>
      <c r="D12533" s="3">
        <f>MIN(B$2:B12533)</f>
        <v>4.4000000953674299</v>
      </c>
      <c r="E12533" s="4">
        <f t="shared" si="585"/>
        <v>0.95729429696970203</v>
      </c>
      <c r="F12533" s="4" cm="1">
        <f t="array" ref="F12533">MIN(IF(L$5:L$11&gt;=E12533,L$5:L$11,1))</f>
        <v>1</v>
      </c>
      <c r="G12533" s="4" cm="1">
        <f t="array" ref="G12533">MAX(IF(L$5:L$11&lt;E12533,L$5:L$11,0))</f>
        <v>0.76393202250021031</v>
      </c>
      <c r="H12533" s="4">
        <f t="shared" si="586"/>
        <v>-5.5294969349454215E-3</v>
      </c>
      <c r="I12533" s="4">
        <f t="shared" si="587"/>
        <v>0.84187274968498527</v>
      </c>
    </row>
    <row r="12534" spans="1:9" x14ac:dyDescent="0.25">
      <c r="A12534" s="2">
        <v>34085</v>
      </c>
      <c r="B12534" s="3">
        <v>433.54000854492102</v>
      </c>
      <c r="C12534" s="3">
        <f>MAX(B$2:B12534)</f>
        <v>456.329986572265</v>
      </c>
      <c r="D12534" s="3">
        <f>MIN(B$2:B12534)</f>
        <v>4.4000000953674299</v>
      </c>
      <c r="E12534" s="4">
        <f t="shared" si="585"/>
        <v>0.94957188345697663</v>
      </c>
      <c r="F12534" s="4" cm="1">
        <f t="array" ref="F12534">MIN(IF(L$5:L$11&gt;=E12534,L$5:L$11,1))</f>
        <v>1</v>
      </c>
      <c r="G12534" s="4" cm="1">
        <f t="array" ref="G12534">MAX(IF(L$5:L$11&lt;E12534,L$5:L$11,0))</f>
        <v>0.76393202250021031</v>
      </c>
      <c r="H12534" s="4">
        <f t="shared" si="586"/>
        <v>-7.9856994808666926E-3</v>
      </c>
      <c r="I12534" s="4">
        <f t="shared" si="587"/>
        <v>0.81909573893673904</v>
      </c>
    </row>
    <row r="12535" spans="1:9" x14ac:dyDescent="0.25">
      <c r="A12535" s="2">
        <v>34086</v>
      </c>
      <c r="B12535" s="3">
        <v>438.010009765625</v>
      </c>
      <c r="C12535" s="3">
        <f>MAX(B$2:B12535)</f>
        <v>456.329986572265</v>
      </c>
      <c r="D12535" s="3">
        <f>MIN(B$2:B12535)</f>
        <v>4.4000000953674299</v>
      </c>
      <c r="E12535" s="4">
        <f t="shared" si="585"/>
        <v>0.95946279876346174</v>
      </c>
      <c r="F12535" s="4" cm="1">
        <f t="array" ref="F12535">MIN(IF(L$5:L$11&gt;=E12535,L$5:L$11,1))</f>
        <v>1</v>
      </c>
      <c r="G12535" s="4" cm="1">
        <f t="array" ref="G12535">MAX(IF(L$5:L$11&lt;E12535,L$5:L$11,0))</f>
        <v>0.76393202250021031</v>
      </c>
      <c r="H12535" s="4">
        <f t="shared" si="586"/>
        <v>1.0310469928038524E-2</v>
      </c>
      <c r="I12535" s="4">
        <f t="shared" si="587"/>
        <v>0.78638307034647126</v>
      </c>
    </row>
    <row r="12536" spans="1:9" x14ac:dyDescent="0.25">
      <c r="A12536" s="2">
        <v>34087</v>
      </c>
      <c r="B12536" s="3">
        <v>438.01998901367102</v>
      </c>
      <c r="C12536" s="3">
        <f>MAX(B$2:B12536)</f>
        <v>456.329986572265</v>
      </c>
      <c r="D12536" s="3">
        <f>MIN(B$2:B12536)</f>
        <v>4.4000000953674299</v>
      </c>
      <c r="E12536" s="4">
        <f t="shared" si="585"/>
        <v>0.95948488016621136</v>
      </c>
      <c r="F12536" s="4" cm="1">
        <f t="array" ref="F12536">MIN(IF(L$5:L$11&gt;=E12536,L$5:L$11,1))</f>
        <v>1</v>
      </c>
      <c r="G12536" s="4" cm="1">
        <f t="array" ref="G12536">MAX(IF(L$5:L$11&lt;E12536,L$5:L$11,0))</f>
        <v>0.76393202250021031</v>
      </c>
      <c r="H12536" s="4">
        <f t="shared" si="586"/>
        <v>2.2783150666727536E-5</v>
      </c>
      <c r="I12536" s="4">
        <f t="shared" si="587"/>
        <v>0.82828165994443537</v>
      </c>
    </row>
    <row r="12537" spans="1:9" x14ac:dyDescent="0.25">
      <c r="A12537" s="2">
        <v>34088</v>
      </c>
      <c r="B12537" s="3">
        <v>438.89001464843699</v>
      </c>
      <c r="C12537" s="3">
        <f>MAX(B$2:B12537)</f>
        <v>456.329986572265</v>
      </c>
      <c r="D12537" s="3">
        <f>MIN(B$2:B12537)</f>
        <v>4.4000000953674299</v>
      </c>
      <c r="E12537" s="4">
        <f t="shared" si="585"/>
        <v>0.96141001383912472</v>
      </c>
      <c r="F12537" s="4" cm="1">
        <f t="array" ref="F12537">MIN(IF(L$5:L$11&gt;=E12537,L$5:L$11,1))</f>
        <v>1</v>
      </c>
      <c r="G12537" s="4" cm="1">
        <f t="array" ref="G12537">MAX(IF(L$5:L$11&lt;E12537,L$5:L$11,0))</f>
        <v>0.76393202250021031</v>
      </c>
      <c r="H12537" s="4">
        <f t="shared" si="586"/>
        <v>1.9862692493213263E-3</v>
      </c>
      <c r="I12537" s="4">
        <f t="shared" si="587"/>
        <v>0.82837519826752137</v>
      </c>
    </row>
    <row r="12538" spans="1:9" x14ac:dyDescent="0.25">
      <c r="A12538" s="2">
        <v>34089</v>
      </c>
      <c r="B12538" s="3">
        <v>440.19000244140602</v>
      </c>
      <c r="C12538" s="3">
        <f>MAX(B$2:B12538)</f>
        <v>456.329986572265</v>
      </c>
      <c r="D12538" s="3">
        <f>MIN(B$2:B12538)</f>
        <v>4.4000000953674299</v>
      </c>
      <c r="E12538" s="4">
        <f t="shared" si="585"/>
        <v>0.96428653859266755</v>
      </c>
      <c r="F12538" s="4" cm="1">
        <f t="array" ref="F12538">MIN(IF(L$5:L$11&gt;=E12538,L$5:L$11,1))</f>
        <v>1</v>
      </c>
      <c r="G12538" s="4" cm="1">
        <f t="array" ref="G12538">MAX(IF(L$5:L$11&lt;E12538,L$5:L$11,0))</f>
        <v>0.76393202250021031</v>
      </c>
      <c r="H12538" s="4">
        <f t="shared" si="586"/>
        <v>2.9619899053989762E-3</v>
      </c>
      <c r="I12538" s="4">
        <f t="shared" si="587"/>
        <v>0.83653019537175621</v>
      </c>
    </row>
    <row r="12539" spans="1:9" x14ac:dyDescent="0.25">
      <c r="A12539" s="2">
        <v>34092</v>
      </c>
      <c r="B12539" s="3">
        <v>442.45999145507801</v>
      </c>
      <c r="C12539" s="3">
        <f>MAX(B$2:B12539)</f>
        <v>456.329986572265</v>
      </c>
      <c r="D12539" s="3">
        <f>MIN(B$2:B12539)</f>
        <v>4.4000000953674299</v>
      </c>
      <c r="E12539" s="4">
        <f t="shared" si="585"/>
        <v>0.96930941620999067</v>
      </c>
      <c r="F12539" s="4" cm="1">
        <f t="array" ref="F12539">MIN(IF(L$5:L$11&gt;=E12539,L$5:L$11,1))</f>
        <v>1</v>
      </c>
      <c r="G12539" s="4" cm="1">
        <f t="array" ref="G12539">MAX(IF(L$5:L$11&lt;E12539,L$5:L$11,0))</f>
        <v>0.76393202250021031</v>
      </c>
      <c r="H12539" s="4">
        <f t="shared" si="586"/>
        <v>5.1568390946683529E-3</v>
      </c>
      <c r="I12539" s="4">
        <f t="shared" si="587"/>
        <v>0.84871534976672447</v>
      </c>
    </row>
    <row r="12540" spans="1:9" x14ac:dyDescent="0.25">
      <c r="A12540" s="2">
        <v>34093</v>
      </c>
      <c r="B12540" s="3">
        <v>444.04998779296801</v>
      </c>
      <c r="C12540" s="3">
        <f>MAX(B$2:B12540)</f>
        <v>456.329986572265</v>
      </c>
      <c r="D12540" s="3">
        <f>MIN(B$2:B12540)</f>
        <v>4.4000000953674299</v>
      </c>
      <c r="E12540" s="4">
        <f t="shared" si="585"/>
        <v>0.97282765218783562</v>
      </c>
      <c r="F12540" s="4" cm="1">
        <f t="array" ref="F12540">MIN(IF(L$5:L$11&gt;=E12540,L$5:L$11,1))</f>
        <v>1</v>
      </c>
      <c r="G12540" s="4" cm="1">
        <f t="array" ref="G12540">MAX(IF(L$5:L$11&lt;E12540,L$5:L$11,0))</f>
        <v>0.76393202250021031</v>
      </c>
      <c r="H12540" s="4">
        <f t="shared" si="586"/>
        <v>3.5935369719217736E-3</v>
      </c>
      <c r="I12540" s="4">
        <f t="shared" si="587"/>
        <v>0.86999260079636731</v>
      </c>
    </row>
    <row r="12541" spans="1:9" x14ac:dyDescent="0.25">
      <c r="A12541" s="2">
        <v>34094</v>
      </c>
      <c r="B12541" s="3">
        <v>444.51998901367102</v>
      </c>
      <c r="C12541" s="3">
        <f>MAX(B$2:B12541)</f>
        <v>456.329986572265</v>
      </c>
      <c r="D12541" s="3">
        <f>MIN(B$2:B12541)</f>
        <v>4.4000000953674299</v>
      </c>
      <c r="E12541" s="4">
        <f t="shared" si="585"/>
        <v>0.97386763898837303</v>
      </c>
      <c r="F12541" s="4" cm="1">
        <f t="array" ref="F12541">MIN(IF(L$5:L$11&gt;=E12541,L$5:L$11,1))</f>
        <v>1</v>
      </c>
      <c r="G12541" s="4" cm="1">
        <f t="array" ref="G12541">MAX(IF(L$5:L$11&lt;E12541,L$5:L$11,0))</f>
        <v>0.76393202250021031</v>
      </c>
      <c r="H12541" s="4">
        <f t="shared" si="586"/>
        <v>1.0584421430546165E-3</v>
      </c>
      <c r="I12541" s="4">
        <f t="shared" si="587"/>
        <v>0.88489608755940397</v>
      </c>
    </row>
    <row r="12542" spans="1:9" x14ac:dyDescent="0.25">
      <c r="A12542" s="2">
        <v>34095</v>
      </c>
      <c r="B12542" s="3">
        <v>443.260009765625</v>
      </c>
      <c r="C12542" s="3">
        <f>MAX(B$2:B12542)</f>
        <v>456.329986572265</v>
      </c>
      <c r="D12542" s="3">
        <f>MIN(B$2:B12542)</f>
        <v>4.4000000953674299</v>
      </c>
      <c r="E12542" s="4">
        <f t="shared" si="585"/>
        <v>0.97107964242751543</v>
      </c>
      <c r="F12542" s="4" cm="1">
        <f t="array" ref="F12542">MIN(IF(L$5:L$11&gt;=E12542,L$5:L$11,1))</f>
        <v>1</v>
      </c>
      <c r="G12542" s="4" cm="1">
        <f t="array" ref="G12542">MAX(IF(L$5:L$11&lt;E12542,L$5:L$11,0))</f>
        <v>0.76393202250021031</v>
      </c>
      <c r="H12542" s="4">
        <f t="shared" si="586"/>
        <v>-2.8344715180114166E-3</v>
      </c>
      <c r="I12542" s="4">
        <f t="shared" si="587"/>
        <v>0.88930154234218295</v>
      </c>
    </row>
    <row r="12543" spans="1:9" x14ac:dyDescent="0.25">
      <c r="A12543" s="2">
        <v>34096</v>
      </c>
      <c r="B12543" s="3">
        <v>442.30999755859301</v>
      </c>
      <c r="C12543" s="3">
        <f>MAX(B$2:B12543)</f>
        <v>456.329986572265</v>
      </c>
      <c r="D12543" s="3">
        <f>MIN(B$2:B12543)</f>
        <v>4.4000000953674299</v>
      </c>
      <c r="E12543" s="4">
        <f t="shared" si="585"/>
        <v>0.96897751989646153</v>
      </c>
      <c r="F12543" s="4" cm="1">
        <f t="array" ref="F12543">MIN(IF(L$5:L$11&gt;=E12543,L$5:L$11,1))</f>
        <v>1</v>
      </c>
      <c r="G12543" s="4" cm="1">
        <f t="array" ref="G12543">MAX(IF(L$5:L$11&lt;E12543,L$5:L$11,0))</f>
        <v>0.76393202250021031</v>
      </c>
      <c r="H12543" s="4">
        <f t="shared" si="586"/>
        <v>-2.1432391510669557E-3</v>
      </c>
      <c r="I12543" s="4">
        <f t="shared" si="587"/>
        <v>0.87749139938935461</v>
      </c>
    </row>
    <row r="12544" spans="1:9" x14ac:dyDescent="0.25">
      <c r="A12544" s="2">
        <v>34099</v>
      </c>
      <c r="B12544" s="3">
        <v>442.79998779296801</v>
      </c>
      <c r="C12544" s="3">
        <f>MAX(B$2:B12544)</f>
        <v>456.329986572265</v>
      </c>
      <c r="D12544" s="3">
        <f>MIN(B$2:B12544)</f>
        <v>4.4000000953674299</v>
      </c>
      <c r="E12544" s="4">
        <f t="shared" si="585"/>
        <v>0.97006173702972764</v>
      </c>
      <c r="F12544" s="4" cm="1">
        <f t="array" ref="F12544">MIN(IF(L$5:L$11&gt;=E12544,L$5:L$11,1))</f>
        <v>1</v>
      </c>
      <c r="G12544" s="4" cm="1">
        <f t="array" ref="G12544">MAX(IF(L$5:L$11&lt;E12544,L$5:L$11,0))</f>
        <v>0.76393202250021031</v>
      </c>
      <c r="H12544" s="4">
        <f t="shared" si="586"/>
        <v>1.1077982344500636E-3</v>
      </c>
      <c r="I12544" s="4">
        <f t="shared" si="587"/>
        <v>0.86858666545077634</v>
      </c>
    </row>
    <row r="12545" spans="1:9" x14ac:dyDescent="0.25">
      <c r="A12545" s="2">
        <v>34100</v>
      </c>
      <c r="B12545" s="3">
        <v>444.35998535156199</v>
      </c>
      <c r="C12545" s="3">
        <f>MAX(B$2:B12545)</f>
        <v>456.329986572265</v>
      </c>
      <c r="D12545" s="3">
        <f>MIN(B$2:B12545)</f>
        <v>4.4000000953674299</v>
      </c>
      <c r="E12545" s="4">
        <f t="shared" si="585"/>
        <v>0.9735135937448689</v>
      </c>
      <c r="F12545" s="4" cm="1">
        <f t="array" ref="F12545">MIN(IF(L$5:L$11&gt;=E12545,L$5:L$11,1))</f>
        <v>1</v>
      </c>
      <c r="G12545" s="4" cm="1">
        <f t="array" ref="G12545">MAX(IF(L$5:L$11&lt;E12545,L$5:L$11,0))</f>
        <v>0.76393202250021031</v>
      </c>
      <c r="H12545" s="4">
        <f t="shared" si="586"/>
        <v>3.5230298139108385E-3</v>
      </c>
      <c r="I12545" s="4">
        <f t="shared" si="587"/>
        <v>0.87317948292966152</v>
      </c>
    </row>
    <row r="12546" spans="1:9" x14ac:dyDescent="0.25">
      <c r="A12546" s="2">
        <v>34101</v>
      </c>
      <c r="B12546" s="3">
        <v>444.79998779296801</v>
      </c>
      <c r="C12546" s="3">
        <f>MAX(B$2:B12546)</f>
        <v>456.329986572265</v>
      </c>
      <c r="D12546" s="3">
        <f>MIN(B$2:B12546)</f>
        <v>4.4000000953674299</v>
      </c>
      <c r="E12546" s="4">
        <f t="shared" si="585"/>
        <v>0.9744872012827005</v>
      </c>
      <c r="F12546" s="4" cm="1">
        <f t="array" ref="F12546">MIN(IF(L$5:L$11&gt;=E12546,L$5:L$11,1))</f>
        <v>1</v>
      </c>
      <c r="G12546" s="4" cm="1">
        <f t="array" ref="G12546">MAX(IF(L$5:L$11&lt;E12546,L$5:L$11,0))</f>
        <v>0.76393202250021031</v>
      </c>
      <c r="H12546" s="4">
        <f t="shared" si="586"/>
        <v>9.9019366259511798E-4</v>
      </c>
      <c r="I12546" s="4">
        <f t="shared" si="587"/>
        <v>0.887801782623589</v>
      </c>
    </row>
    <row r="12547" spans="1:9" x14ac:dyDescent="0.25">
      <c r="A12547" s="2">
        <v>34102</v>
      </c>
      <c r="B12547" s="3">
        <v>439.23001098632801</v>
      </c>
      <c r="C12547" s="3">
        <f>MAX(B$2:B12547)</f>
        <v>456.329986572265</v>
      </c>
      <c r="D12547" s="3">
        <f>MIN(B$2:B12547)</f>
        <v>4.4000000953674299</v>
      </c>
      <c r="E12547" s="4">
        <f t="shared" si="585"/>
        <v>0.96216233465886392</v>
      </c>
      <c r="F12547" s="4" cm="1">
        <f t="array" ref="F12547">MIN(IF(L$5:L$11&gt;=E12547,L$5:L$11,1))</f>
        <v>1</v>
      </c>
      <c r="G12547" s="4" cm="1">
        <f t="array" ref="G12547">MAX(IF(L$5:L$11&lt;E12547,L$5:L$11,0))</f>
        <v>0.76393202250021031</v>
      </c>
      <c r="H12547" s="4">
        <f t="shared" si="586"/>
        <v>-1.2522430214707114E-2</v>
      </c>
      <c r="I12547" s="4">
        <f t="shared" si="587"/>
        <v>0.89192605033724992</v>
      </c>
    </row>
    <row r="12548" spans="1:9" x14ac:dyDescent="0.25">
      <c r="A12548" s="2">
        <v>34103</v>
      </c>
      <c r="B12548" s="3">
        <v>439.55999755859301</v>
      </c>
      <c r="C12548" s="3">
        <f>MAX(B$2:B12548)</f>
        <v>456.329986572265</v>
      </c>
      <c r="D12548" s="3">
        <f>MIN(B$2:B12548)</f>
        <v>4.4000000953674299</v>
      </c>
      <c r="E12548" s="4">
        <f t="shared" ref="E12548:E12611" si="588">(B12548-D12548)/(C12548-D12548)</f>
        <v>0.96289250654862379</v>
      </c>
      <c r="F12548" s="4" cm="1">
        <f t="array" ref="F12548">MIN(IF(L$5:L$11&gt;=E12548,L$5:L$11,1))</f>
        <v>1</v>
      </c>
      <c r="G12548" s="4" cm="1">
        <f t="array" ref="G12548">MAX(IF(L$5:L$11&lt;E12548,L$5:L$11,0))</f>
        <v>0.76393202250021031</v>
      </c>
      <c r="H12548" s="4">
        <f t="shared" si="586"/>
        <v>7.5128421103110021E-4</v>
      </c>
      <c r="I12548" s="4">
        <f t="shared" si="587"/>
        <v>0.83971707750505975</v>
      </c>
    </row>
    <row r="12549" spans="1:9" x14ac:dyDescent="0.25">
      <c r="A12549" s="2">
        <v>34106</v>
      </c>
      <c r="B12549" s="3">
        <v>440.36999511718699</v>
      </c>
      <c r="C12549" s="3">
        <f>MAX(B$2:B12549)</f>
        <v>456.329986572265</v>
      </c>
      <c r="D12549" s="3">
        <f>MIN(B$2:B12549)</f>
        <v>4.4000000953674299</v>
      </c>
      <c r="E12549" s="4">
        <f t="shared" si="588"/>
        <v>0.96468481416890028</v>
      </c>
      <c r="F12549" s="4" cm="1">
        <f t="array" ref="F12549">MIN(IF(L$5:L$11&gt;=E12549,L$5:L$11,1))</f>
        <v>1</v>
      </c>
      <c r="G12549" s="4" cm="1">
        <f t="array" ref="G12549">MAX(IF(L$5:L$11&lt;E12549,L$5:L$11,0))</f>
        <v>0.76393202250021031</v>
      </c>
      <c r="H12549" s="4">
        <f t="shared" ref="H12549:H12612" si="589">B12549/B12548-1</f>
        <v>1.8427462987826715E-3</v>
      </c>
      <c r="I12549" s="4">
        <f t="shared" ref="I12549:I12612" si="590">IF(E12548=0,0,(E12548-G12548)/(F12548-G12548))</f>
        <v>0.8428101352653421</v>
      </c>
    </row>
    <row r="12550" spans="1:9" x14ac:dyDescent="0.25">
      <c r="A12550" s="2">
        <v>34107</v>
      </c>
      <c r="B12550" s="3">
        <v>440.32000732421801</v>
      </c>
      <c r="C12550" s="3">
        <f>MAX(B$2:B12550)</f>
        <v>456.329986572265</v>
      </c>
      <c r="D12550" s="3">
        <f>MIN(B$2:B12550)</f>
        <v>4.4000000953674299</v>
      </c>
      <c r="E12550" s="4">
        <f t="shared" si="588"/>
        <v>0.96457420457346565</v>
      </c>
      <c r="F12550" s="4" cm="1">
        <f t="array" ref="F12550">MIN(IF(L$5:L$11&gt;=E12550,L$5:L$11,1))</f>
        <v>1</v>
      </c>
      <c r="G12550" s="4" cm="1">
        <f t="array" ref="G12550">MAX(IF(L$5:L$11&lt;E12550,L$5:L$11,0))</f>
        <v>0.76393202250021031</v>
      </c>
      <c r="H12550" s="4">
        <f t="shared" si="589"/>
        <v>-1.1351316738927864E-4</v>
      </c>
      <c r="I12550" s="4">
        <f t="shared" si="590"/>
        <v>0.85040247218142417</v>
      </c>
    </row>
    <row r="12551" spans="1:9" x14ac:dyDescent="0.25">
      <c r="A12551" s="2">
        <v>34108</v>
      </c>
      <c r="B12551" s="3">
        <v>447.57000732421801</v>
      </c>
      <c r="C12551" s="3">
        <f>MAX(B$2:B12551)</f>
        <v>456.329986572265</v>
      </c>
      <c r="D12551" s="3">
        <f>MIN(B$2:B12551)</f>
        <v>4.4000000953674299</v>
      </c>
      <c r="E12551" s="4">
        <f t="shared" si="588"/>
        <v>0.9806165124904922</v>
      </c>
      <c r="F12551" s="4" cm="1">
        <f t="array" ref="F12551">MIN(IF(L$5:L$11&gt;=E12551,L$5:L$11,1))</f>
        <v>1</v>
      </c>
      <c r="G12551" s="4" cm="1">
        <f t="array" ref="G12551">MAX(IF(L$5:L$11&lt;E12551,L$5:L$11,0))</f>
        <v>0.76393202250021031</v>
      </c>
      <c r="H12551" s="4">
        <f t="shared" si="589"/>
        <v>1.6465297691234948E-2</v>
      </c>
      <c r="I12551" s="4">
        <f t="shared" si="590"/>
        <v>0.84993392241619936</v>
      </c>
    </row>
    <row r="12552" spans="1:9" x14ac:dyDescent="0.25">
      <c r="A12552" s="2">
        <v>34109</v>
      </c>
      <c r="B12552" s="3">
        <v>450.58999633789</v>
      </c>
      <c r="C12552" s="3">
        <f>MAX(B$2:B12552)</f>
        <v>456.329986572265</v>
      </c>
      <c r="D12552" s="3">
        <f>MIN(B$2:B12552)</f>
        <v>4.4000000953674299</v>
      </c>
      <c r="E12552" s="4">
        <f t="shared" si="588"/>
        <v>0.98729893920268019</v>
      </c>
      <c r="F12552" s="4" cm="1">
        <f t="array" ref="F12552">MIN(IF(L$5:L$11&gt;=E12552,L$5:L$11,1))</f>
        <v>1</v>
      </c>
      <c r="G12552" s="4" cm="1">
        <f t="array" ref="G12552">MAX(IF(L$5:L$11&lt;E12552,L$5:L$11,0))</f>
        <v>0.76393202250021031</v>
      </c>
      <c r="H12552" s="4">
        <f t="shared" si="589"/>
        <v>6.7475232125737694E-3</v>
      </c>
      <c r="I12552" s="4">
        <f t="shared" si="590"/>
        <v>0.91789022926870689</v>
      </c>
    </row>
    <row r="12553" spans="1:9" x14ac:dyDescent="0.25">
      <c r="A12553" s="2">
        <v>34110</v>
      </c>
      <c r="B12553" s="3">
        <v>445.83999633789</v>
      </c>
      <c r="C12553" s="3">
        <f>MAX(B$2:B12553)</f>
        <v>456.329986572265</v>
      </c>
      <c r="D12553" s="3">
        <f>MIN(B$2:B12553)</f>
        <v>4.4000000953674299</v>
      </c>
      <c r="E12553" s="4">
        <f t="shared" si="588"/>
        <v>0.97678846160186972</v>
      </c>
      <c r="F12553" s="4" cm="1">
        <f t="array" ref="F12553">MIN(IF(L$5:L$11&gt;=E12553,L$5:L$11,1))</f>
        <v>1</v>
      </c>
      <c r="G12553" s="4" cm="1">
        <f t="array" ref="G12553">MAX(IF(L$5:L$11&lt;E12553,L$5:L$11,0))</f>
        <v>0.76393202250021031</v>
      </c>
      <c r="H12553" s="4">
        <f t="shared" si="589"/>
        <v>-1.0541734256430457E-2</v>
      </c>
      <c r="I12553" s="4">
        <f t="shared" si="590"/>
        <v>0.94619744307619558</v>
      </c>
    </row>
    <row r="12554" spans="1:9" x14ac:dyDescent="0.25">
      <c r="A12554" s="2">
        <v>34113</v>
      </c>
      <c r="B12554" s="3">
        <v>448</v>
      </c>
      <c r="C12554" s="3">
        <f>MAX(B$2:B12554)</f>
        <v>456.329986572265</v>
      </c>
      <c r="D12554" s="3">
        <f>MIN(B$2:B12554)</f>
        <v>4.4000000953674299</v>
      </c>
      <c r="E12554" s="4">
        <f t="shared" si="588"/>
        <v>0.98156797109834881</v>
      </c>
      <c r="F12554" s="4" cm="1">
        <f t="array" ref="F12554">MIN(IF(L$5:L$11&gt;=E12554,L$5:L$11,1))</f>
        <v>1</v>
      </c>
      <c r="G12554" s="4" cm="1">
        <f t="array" ref="G12554">MAX(IF(L$5:L$11&lt;E12554,L$5:L$11,0))</f>
        <v>0.76393202250021031</v>
      </c>
      <c r="H12554" s="4">
        <f t="shared" si="589"/>
        <v>4.8447956214161536E-3</v>
      </c>
      <c r="I12554" s="4">
        <f t="shared" si="590"/>
        <v>0.90167434548317349</v>
      </c>
    </row>
    <row r="12555" spans="1:9" x14ac:dyDescent="0.25">
      <c r="A12555" s="2">
        <v>34114</v>
      </c>
      <c r="B12555" s="3">
        <v>448.850006103515</v>
      </c>
      <c r="C12555" s="3">
        <f>MAX(B$2:B12555)</f>
        <v>456.329986572265</v>
      </c>
      <c r="D12555" s="3">
        <f>MIN(B$2:B12555)</f>
        <v>4.4000000953674299</v>
      </c>
      <c r="E12555" s="4">
        <f t="shared" si="588"/>
        <v>0.98344880691130598</v>
      </c>
      <c r="F12555" s="4" cm="1">
        <f t="array" ref="F12555">MIN(IF(L$5:L$11&gt;=E12555,L$5:L$11,1))</f>
        <v>1</v>
      </c>
      <c r="G12555" s="4" cm="1">
        <f t="array" ref="G12555">MAX(IF(L$5:L$11&lt;E12555,L$5:L$11,0))</f>
        <v>0.76393202250021031</v>
      </c>
      <c r="H12555" s="4">
        <f t="shared" si="589"/>
        <v>1.8973350524889021E-3</v>
      </c>
      <c r="I12555" s="4">
        <f t="shared" si="590"/>
        <v>0.92192067260936483</v>
      </c>
    </row>
    <row r="12556" spans="1:9" x14ac:dyDescent="0.25">
      <c r="A12556" s="2">
        <v>34115</v>
      </c>
      <c r="B12556" s="3">
        <v>453.44000244140602</v>
      </c>
      <c r="C12556" s="3">
        <f>MAX(B$2:B12556)</f>
        <v>456.329986572265</v>
      </c>
      <c r="D12556" s="3">
        <f>MIN(B$2:B12556)</f>
        <v>4.4000000953674299</v>
      </c>
      <c r="E12556" s="4">
        <f t="shared" si="588"/>
        <v>0.99360523926861244</v>
      </c>
      <c r="F12556" s="4" cm="1">
        <f t="array" ref="F12556">MIN(IF(L$5:L$11&gt;=E12556,L$5:L$11,1))</f>
        <v>1</v>
      </c>
      <c r="G12556" s="4" cm="1">
        <f t="array" ref="G12556">MAX(IF(L$5:L$11&lt;E12556,L$5:L$11,0))</f>
        <v>0.76393202250021031</v>
      </c>
      <c r="H12556" s="4">
        <f t="shared" si="589"/>
        <v>1.0226125154229049E-2</v>
      </c>
      <c r="I12556" s="4">
        <f t="shared" si="590"/>
        <v>0.9298880209675674</v>
      </c>
    </row>
    <row r="12557" spans="1:9" x14ac:dyDescent="0.25">
      <c r="A12557" s="2">
        <v>34116</v>
      </c>
      <c r="B12557" s="3">
        <v>452.41000366210898</v>
      </c>
      <c r="C12557" s="3">
        <f>MAX(B$2:B12557)</f>
        <v>456.329986572265</v>
      </c>
      <c r="D12557" s="3">
        <f>MIN(B$2:B12557)</f>
        <v>4.4000000953674299</v>
      </c>
      <c r="E12557" s="4">
        <f t="shared" si="588"/>
        <v>0.99132612787942009</v>
      </c>
      <c r="F12557" s="4" cm="1">
        <f t="array" ref="F12557">MIN(IF(L$5:L$11&gt;=E12557,L$5:L$11,1))</f>
        <v>1</v>
      </c>
      <c r="G12557" s="4" cm="1">
        <f t="array" ref="G12557">MAX(IF(L$5:L$11&lt;E12557,L$5:L$11,0))</f>
        <v>0.76393202250021031</v>
      </c>
      <c r="H12557" s="4">
        <f t="shared" si="589"/>
        <v>-2.2715216428884633E-3</v>
      </c>
      <c r="I12557" s="4">
        <f t="shared" si="590"/>
        <v>0.97291135884199598</v>
      </c>
    </row>
    <row r="12558" spans="1:9" x14ac:dyDescent="0.25">
      <c r="A12558" s="2">
        <v>34117</v>
      </c>
      <c r="B12558" s="3">
        <v>450.19000244140602</v>
      </c>
      <c r="C12558" s="3">
        <f>MAX(B$2:B12558)</f>
        <v>456.329986572265</v>
      </c>
      <c r="D12558" s="3">
        <f>MIN(B$2:B12558)</f>
        <v>4.4000000953674299</v>
      </c>
      <c r="E12558" s="4">
        <f t="shared" si="588"/>
        <v>0.98641385985753161</v>
      </c>
      <c r="F12558" s="4" cm="1">
        <f t="array" ref="F12558">MIN(IF(L$5:L$11&gt;=E12558,L$5:L$11,1))</f>
        <v>1</v>
      </c>
      <c r="G12558" s="4" cm="1">
        <f t="array" ref="G12558">MAX(IF(L$5:L$11&lt;E12558,L$5:L$11,0))</f>
        <v>0.76393202250021031</v>
      </c>
      <c r="H12558" s="4">
        <f t="shared" si="589"/>
        <v>-4.9070559950770143E-3</v>
      </c>
      <c r="I12558" s="4">
        <f t="shared" si="590"/>
        <v>0.96325688806908327</v>
      </c>
    </row>
    <row r="12559" spans="1:9" x14ac:dyDescent="0.25">
      <c r="A12559" s="2">
        <v>34121</v>
      </c>
      <c r="B12559" s="3">
        <v>453.829986572265</v>
      </c>
      <c r="C12559" s="3">
        <f>MAX(B$2:B12559)</f>
        <v>456.329986572265</v>
      </c>
      <c r="D12559" s="3">
        <f>MIN(B$2:B12559)</f>
        <v>4.4000000953674299</v>
      </c>
      <c r="E12559" s="4">
        <f t="shared" si="588"/>
        <v>0.99446816968378393</v>
      </c>
      <c r="F12559" s="4" cm="1">
        <f t="array" ref="F12559">MIN(IF(L$5:L$11&gt;=E12559,L$5:L$11,1))</f>
        <v>1</v>
      </c>
      <c r="G12559" s="4" cm="1">
        <f t="array" ref="G12559">MAX(IF(L$5:L$11&lt;E12559,L$5:L$11,0))</f>
        <v>0.76393202250021031</v>
      </c>
      <c r="H12559" s="4">
        <f t="shared" si="589"/>
        <v>8.0854397279350732E-3</v>
      </c>
      <c r="I12559" s="4">
        <f t="shared" si="590"/>
        <v>0.94244818680466524</v>
      </c>
    </row>
    <row r="12560" spans="1:9" x14ac:dyDescent="0.25">
      <c r="A12560" s="2">
        <v>34122</v>
      </c>
      <c r="B12560" s="3">
        <v>453.850006103515</v>
      </c>
      <c r="C12560" s="3">
        <f>MAX(B$2:B12560)</f>
        <v>456.329986572265</v>
      </c>
      <c r="D12560" s="3">
        <f>MIN(B$2:B12560)</f>
        <v>4.4000000953674299</v>
      </c>
      <c r="E12560" s="4">
        <f t="shared" si="588"/>
        <v>0.99451246754373801</v>
      </c>
      <c r="F12560" s="4" cm="1">
        <f t="array" ref="F12560">MIN(IF(L$5:L$11&gt;=E12560,L$5:L$11,1))</f>
        <v>1</v>
      </c>
      <c r="G12560" s="4" cm="1">
        <f t="array" ref="G12560">MAX(IF(L$5:L$11&lt;E12560,L$5:L$11,0))</f>
        <v>0.76393202250021031</v>
      </c>
      <c r="H12560" s="4">
        <f t="shared" si="589"/>
        <v>4.4112402975304832E-5</v>
      </c>
      <c r="I12560" s="4">
        <f t="shared" si="590"/>
        <v>0.97656679074051456</v>
      </c>
    </row>
    <row r="12561" spans="1:9" x14ac:dyDescent="0.25">
      <c r="A12561" s="2">
        <v>34123</v>
      </c>
      <c r="B12561" s="3">
        <v>452.489990234375</v>
      </c>
      <c r="C12561" s="3">
        <f>MAX(B$2:B12561)</f>
        <v>456.329986572265</v>
      </c>
      <c r="D12561" s="3">
        <f>MIN(B$2:B12561)</f>
        <v>4.4000000953674299</v>
      </c>
      <c r="E12561" s="4">
        <f t="shared" si="588"/>
        <v>0.99150311673756064</v>
      </c>
      <c r="F12561" s="4" cm="1">
        <f t="array" ref="F12561">MIN(IF(L$5:L$11&gt;=E12561,L$5:L$11,1))</f>
        <v>1</v>
      </c>
      <c r="G12561" s="4" cm="1">
        <f t="array" ref="G12561">MAX(IF(L$5:L$11&lt;E12561,L$5:L$11,0))</f>
        <v>0.76393202250021031</v>
      </c>
      <c r="H12561" s="4">
        <f t="shared" si="589"/>
        <v>-2.9966197000111938E-3</v>
      </c>
      <c r="I12561" s="4">
        <f t="shared" si="590"/>
        <v>0.97675443948653784</v>
      </c>
    </row>
    <row r="12562" spans="1:9" x14ac:dyDescent="0.25">
      <c r="A12562" s="2">
        <v>34124</v>
      </c>
      <c r="B12562" s="3">
        <v>450.05999755859301</v>
      </c>
      <c r="C12562" s="3">
        <f>MAX(B$2:B12562)</f>
        <v>456.329986572265</v>
      </c>
      <c r="D12562" s="3">
        <f>MIN(B$2:B12562)</f>
        <v>4.4000000953674299</v>
      </c>
      <c r="E12562" s="4">
        <f t="shared" si="588"/>
        <v>0.98612619387673117</v>
      </c>
      <c r="F12562" s="4" cm="1">
        <f t="array" ref="F12562">MIN(IF(L$5:L$11&gt;=E12562,L$5:L$11,1))</f>
        <v>1</v>
      </c>
      <c r="G12562" s="4" cm="1">
        <f t="array" ref="G12562">MAX(IF(L$5:L$11&lt;E12562,L$5:L$11,0))</f>
        <v>0.76393202250021031</v>
      </c>
      <c r="H12562" s="4">
        <f t="shared" si="589"/>
        <v>-5.370268355601282E-3</v>
      </c>
      <c r="I12562" s="4">
        <f t="shared" si="590"/>
        <v>0.9640066249034267</v>
      </c>
    </row>
    <row r="12563" spans="1:9" x14ac:dyDescent="0.25">
      <c r="A12563" s="2">
        <v>34127</v>
      </c>
      <c r="B12563" s="3">
        <v>447.69000244140602</v>
      </c>
      <c r="C12563" s="3">
        <f>MAX(B$2:B12563)</f>
        <v>456.329986572265</v>
      </c>
      <c r="D12563" s="3">
        <f>MIN(B$2:B12563)</f>
        <v>4.4000000953674299</v>
      </c>
      <c r="E12563" s="4">
        <f t="shared" si="588"/>
        <v>0.98088202954131554</v>
      </c>
      <c r="F12563" s="4" cm="1">
        <f t="array" ref="F12563">MIN(IF(L$5:L$11&gt;=E12563,L$5:L$11,1))</f>
        <v>1</v>
      </c>
      <c r="G12563" s="4" cm="1">
        <f t="array" ref="G12563">MAX(IF(L$5:L$11&lt;E12563,L$5:L$11,0))</f>
        <v>0.76393202250021031</v>
      </c>
      <c r="H12563" s="4">
        <f t="shared" si="589"/>
        <v>-5.2659537173783688E-3</v>
      </c>
      <c r="I12563" s="4">
        <f t="shared" si="590"/>
        <v>0.94122961415518047</v>
      </c>
    </row>
    <row r="12564" spans="1:9" x14ac:dyDescent="0.25">
      <c r="A12564" s="2">
        <v>34128</v>
      </c>
      <c r="B12564" s="3">
        <v>444.70999145507801</v>
      </c>
      <c r="C12564" s="3">
        <f>MAX(B$2:B12564)</f>
        <v>456.329986572265</v>
      </c>
      <c r="D12564" s="3">
        <f>MIN(B$2:B12564)</f>
        <v>4.4000000953674299</v>
      </c>
      <c r="E12564" s="4">
        <f t="shared" si="588"/>
        <v>0.97428806349458519</v>
      </c>
      <c r="F12564" s="4" cm="1">
        <f t="array" ref="F12564">MIN(IF(L$5:L$11&gt;=E12564,L$5:L$11,1))</f>
        <v>1</v>
      </c>
      <c r="G12564" s="4" cm="1">
        <f t="array" ref="G12564">MAX(IF(L$5:L$11&lt;E12564,L$5:L$11,0))</f>
        <v>0.76393202250021031</v>
      </c>
      <c r="H12564" s="4">
        <f t="shared" si="589"/>
        <v>-6.6564162033483365E-3</v>
      </c>
      <c r="I12564" s="4">
        <f t="shared" si="590"/>
        <v>0.9190149775451798</v>
      </c>
    </row>
    <row r="12565" spans="1:9" x14ac:dyDescent="0.25">
      <c r="A12565" s="2">
        <v>34129</v>
      </c>
      <c r="B12565" s="3">
        <v>445.77999877929602</v>
      </c>
      <c r="C12565" s="3">
        <f>MAX(B$2:B12565)</f>
        <v>456.329986572265</v>
      </c>
      <c r="D12565" s="3">
        <f>MIN(B$2:B12565)</f>
        <v>4.4000000953674299</v>
      </c>
      <c r="E12565" s="4">
        <f t="shared" si="588"/>
        <v>0.9766557030764581</v>
      </c>
      <c r="F12565" s="4" cm="1">
        <f t="array" ref="F12565">MIN(IF(L$5:L$11&gt;=E12565,L$5:L$11,1))</f>
        <v>1</v>
      </c>
      <c r="G12565" s="4" cm="1">
        <f t="array" ref="G12565">MAX(IF(L$5:L$11&lt;E12565,L$5:L$11,0))</f>
        <v>0.76393202250021031</v>
      </c>
      <c r="H12565" s="4">
        <f t="shared" si="589"/>
        <v>2.4060788936111077E-3</v>
      </c>
      <c r="I12565" s="4">
        <f t="shared" si="590"/>
        <v>0.89108248912990451</v>
      </c>
    </row>
    <row r="12566" spans="1:9" x14ac:dyDescent="0.25">
      <c r="A12566" s="2">
        <v>34130</v>
      </c>
      <c r="B12566" s="3">
        <v>445.38000488281199</v>
      </c>
      <c r="C12566" s="3">
        <f>MAX(B$2:B12566)</f>
        <v>456.329986572265</v>
      </c>
      <c r="D12566" s="3">
        <f>MIN(B$2:B12566)</f>
        <v>4.4000000953674299</v>
      </c>
      <c r="E12566" s="4">
        <f t="shared" si="588"/>
        <v>0.97577062373130941</v>
      </c>
      <c r="F12566" s="4" cm="1">
        <f t="array" ref="F12566">MIN(IF(L$5:L$11&gt;=E12566,L$5:L$11,1))</f>
        <v>1</v>
      </c>
      <c r="G12566" s="4" cm="1">
        <f t="array" ref="G12566">MAX(IF(L$5:L$11&lt;E12566,L$5:L$11,0))</f>
        <v>0.76393202250021031</v>
      </c>
      <c r="H12566" s="4">
        <f t="shared" si="589"/>
        <v>-8.9728991336390784E-4</v>
      </c>
      <c r="I12566" s="4">
        <f t="shared" si="590"/>
        <v>0.90111197134493737</v>
      </c>
    </row>
    <row r="12567" spans="1:9" x14ac:dyDescent="0.25">
      <c r="A12567" s="2">
        <v>34131</v>
      </c>
      <c r="B12567" s="3">
        <v>447.260009765625</v>
      </c>
      <c r="C12567" s="3">
        <f>MAX(B$2:B12567)</f>
        <v>456.329986572265</v>
      </c>
      <c r="D12567" s="3">
        <f>MIN(B$2:B12567)</f>
        <v>4.4000000953674299</v>
      </c>
      <c r="E12567" s="4">
        <f t="shared" si="588"/>
        <v>0.97993057093346103</v>
      </c>
      <c r="F12567" s="4" cm="1">
        <f t="array" ref="F12567">MIN(IF(L$5:L$11&gt;=E12567,L$5:L$11,1))</f>
        <v>1</v>
      </c>
      <c r="G12567" s="4" cm="1">
        <f t="array" ref="G12567">MAX(IF(L$5:L$11&lt;E12567,L$5:L$11,0))</f>
        <v>0.76393202250021031</v>
      </c>
      <c r="H12567" s="4">
        <f t="shared" si="589"/>
        <v>4.221125470838416E-3</v>
      </c>
      <c r="I12567" s="4">
        <f t="shared" si="590"/>
        <v>0.89736271507340648</v>
      </c>
    </row>
    <row r="12568" spans="1:9" x14ac:dyDescent="0.25">
      <c r="A12568" s="2">
        <v>34134</v>
      </c>
      <c r="B12568" s="3">
        <v>447.70999145507801</v>
      </c>
      <c r="C12568" s="3">
        <f>MAX(B$2:B12568)</f>
        <v>456.329986572265</v>
      </c>
      <c r="D12568" s="3">
        <f>MIN(B$2:B12568)</f>
        <v>4.4000000953674299</v>
      </c>
      <c r="E12568" s="4">
        <f t="shared" si="588"/>
        <v>0.98092625987404436</v>
      </c>
      <c r="F12568" s="4" cm="1">
        <f t="array" ref="F12568">MIN(IF(L$5:L$11&gt;=E12568,L$5:L$11,1))</f>
        <v>1</v>
      </c>
      <c r="G12568" s="4" cm="1">
        <f t="array" ref="G12568">MAX(IF(L$5:L$11&lt;E12568,L$5:L$11,0))</f>
        <v>0.76393202250021031</v>
      </c>
      <c r="H12568" s="4">
        <f t="shared" si="589"/>
        <v>1.0060852292357314E-3</v>
      </c>
      <c r="I12568" s="4">
        <f t="shared" si="590"/>
        <v>0.91498453420453074</v>
      </c>
    </row>
    <row r="12569" spans="1:9" x14ac:dyDescent="0.25">
      <c r="A12569" s="2">
        <v>34135</v>
      </c>
      <c r="B12569" s="3">
        <v>446.26998901367102</v>
      </c>
      <c r="C12569" s="3">
        <f>MAX(B$2:B12569)</f>
        <v>456.329986572265</v>
      </c>
      <c r="D12569" s="3">
        <f>MIN(B$2:B12569)</f>
        <v>4.4000000953674299</v>
      </c>
      <c r="E12569" s="4">
        <f t="shared" si="588"/>
        <v>0.97773992020972422</v>
      </c>
      <c r="F12569" s="4" cm="1">
        <f t="array" ref="F12569">MIN(IF(L$5:L$11&gt;=E12569,L$5:L$11,1))</f>
        <v>1</v>
      </c>
      <c r="G12569" s="4" cm="1">
        <f t="array" ref="G12569">MAX(IF(L$5:L$11&lt;E12569,L$5:L$11,0))</f>
        <v>0.76393202250021031</v>
      </c>
      <c r="H12569" s="4">
        <f t="shared" si="589"/>
        <v>-3.2163732525309907E-3</v>
      </c>
      <c r="I12569" s="4">
        <f t="shared" si="590"/>
        <v>0.91920234024128655</v>
      </c>
    </row>
    <row r="12570" spans="1:9" x14ac:dyDescent="0.25">
      <c r="A12570" s="2">
        <v>34136</v>
      </c>
      <c r="B12570" s="3">
        <v>447.42999267578102</v>
      </c>
      <c r="C12570" s="3">
        <f>MAX(B$2:B12570)</f>
        <v>456.329986572265</v>
      </c>
      <c r="D12570" s="3">
        <f>MIN(B$2:B12570)</f>
        <v>4.4000000953674299</v>
      </c>
      <c r="E12570" s="4">
        <f t="shared" si="588"/>
        <v>0.98030669757971689</v>
      </c>
      <c r="F12570" s="4" cm="1">
        <f t="array" ref="F12570">MIN(IF(L$5:L$11&gt;=E12570,L$5:L$11,1))</f>
        <v>1</v>
      </c>
      <c r="G12570" s="4" cm="1">
        <f t="array" ref="G12570">MAX(IF(L$5:L$11&lt;E12570,L$5:L$11,0))</f>
        <v>0.76393202250021031</v>
      </c>
      <c r="H12570" s="4">
        <f t="shared" si="589"/>
        <v>2.5993315496608549E-3</v>
      </c>
      <c r="I12570" s="4">
        <f t="shared" si="590"/>
        <v>0.90570478882382255</v>
      </c>
    </row>
    <row r="12571" spans="1:9" x14ac:dyDescent="0.25">
      <c r="A12571" s="2">
        <v>34137</v>
      </c>
      <c r="B12571" s="3">
        <v>448.54000854492102</v>
      </c>
      <c r="C12571" s="3">
        <f>MAX(B$2:B12571)</f>
        <v>456.329986572265</v>
      </c>
      <c r="D12571" s="3">
        <f>MIN(B$2:B12571)</f>
        <v>4.4000000953674299</v>
      </c>
      <c r="E12571" s="4">
        <f t="shared" si="588"/>
        <v>0.98276286535427271</v>
      </c>
      <c r="F12571" s="4" cm="1">
        <f t="array" ref="F12571">MIN(IF(L$5:L$11&gt;=E12571,L$5:L$11,1))</f>
        <v>1</v>
      </c>
      <c r="G12571" s="4" cm="1">
        <f t="array" ref="G12571">MAX(IF(L$5:L$11&lt;E12571,L$5:L$11,0))</f>
        <v>0.76393202250021031</v>
      </c>
      <c r="H12571" s="4">
        <f t="shared" si="589"/>
        <v>2.4808704988723562E-3</v>
      </c>
      <c r="I12571" s="4">
        <f t="shared" si="590"/>
        <v>0.91657783224621958</v>
      </c>
    </row>
    <row r="12572" spans="1:9" x14ac:dyDescent="0.25">
      <c r="A12572" s="2">
        <v>34138</v>
      </c>
      <c r="B12572" s="3">
        <v>443.67999267578102</v>
      </c>
      <c r="C12572" s="3">
        <f>MAX(B$2:B12572)</f>
        <v>456.329986572265</v>
      </c>
      <c r="D12572" s="3">
        <f>MIN(B$2:B12572)</f>
        <v>4.4000000953674299</v>
      </c>
      <c r="E12572" s="4">
        <f t="shared" si="588"/>
        <v>0.97200895210539295</v>
      </c>
      <c r="F12572" s="4" cm="1">
        <f t="array" ref="F12572">MIN(IF(L$5:L$11&gt;=E12572,L$5:L$11,1))</f>
        <v>1</v>
      </c>
      <c r="G12572" s="4" cm="1">
        <f t="array" ref="G12572">MAX(IF(L$5:L$11&lt;E12572,L$5:L$11,0))</f>
        <v>0.76393202250021031</v>
      </c>
      <c r="H12572" s="4">
        <f t="shared" si="589"/>
        <v>-1.0835189228506237E-2</v>
      </c>
      <c r="I12572" s="4">
        <f t="shared" si="590"/>
        <v>0.92698232590338248</v>
      </c>
    </row>
    <row r="12573" spans="1:9" x14ac:dyDescent="0.25">
      <c r="A12573" s="2">
        <v>34141</v>
      </c>
      <c r="B12573" s="3">
        <v>446.22000122070301</v>
      </c>
      <c r="C12573" s="3">
        <f>MAX(B$2:B12573)</f>
        <v>456.329986572265</v>
      </c>
      <c r="D12573" s="3">
        <f>MIN(B$2:B12573)</f>
        <v>4.4000000953674299</v>
      </c>
      <c r="E12573" s="4">
        <f t="shared" si="588"/>
        <v>0.97762931061429181</v>
      </c>
      <c r="F12573" s="4" cm="1">
        <f t="array" ref="F12573">MIN(IF(L$5:L$11&gt;=E12573,L$5:L$11,1))</f>
        <v>1</v>
      </c>
      <c r="G12573" s="4" cm="1">
        <f t="array" ref="G12573">MAX(IF(L$5:L$11&lt;E12573,L$5:L$11,0))</f>
        <v>0.76393202250021031</v>
      </c>
      <c r="H12573" s="4">
        <f t="shared" si="589"/>
        <v>5.7248660900923731E-3</v>
      </c>
      <c r="I12573" s="4">
        <f t="shared" si="590"/>
        <v>0.88142801835699214</v>
      </c>
    </row>
    <row r="12574" spans="1:9" x14ac:dyDescent="0.25">
      <c r="A12574" s="2">
        <v>34142</v>
      </c>
      <c r="B12574" s="3">
        <v>445.92999267578102</v>
      </c>
      <c r="C12574" s="3">
        <f>MAX(B$2:B12574)</f>
        <v>456.329986572265</v>
      </c>
      <c r="D12574" s="3">
        <f>MIN(B$2:B12574)</f>
        <v>4.4000000953674299</v>
      </c>
      <c r="E12574" s="4">
        <f t="shared" si="588"/>
        <v>0.97698759938998736</v>
      </c>
      <c r="F12574" s="4" cm="1">
        <f t="array" ref="F12574">MIN(IF(L$5:L$11&gt;=E12574,L$5:L$11,1))</f>
        <v>1</v>
      </c>
      <c r="G12574" s="4" cm="1">
        <f t="array" ref="G12574">MAX(IF(L$5:L$11&lt;E12574,L$5:L$11,0))</f>
        <v>0.76393202250021031</v>
      </c>
      <c r="H12574" s="4">
        <f t="shared" si="589"/>
        <v>-6.4992278277220539E-4</v>
      </c>
      <c r="I12574" s="4">
        <f t="shared" si="590"/>
        <v>0.90523623905860706</v>
      </c>
    </row>
    <row r="12575" spans="1:9" x14ac:dyDescent="0.25">
      <c r="A12575" s="2">
        <v>34143</v>
      </c>
      <c r="B12575" s="3">
        <v>443.19000244140602</v>
      </c>
      <c r="C12575" s="3">
        <f>MAX(B$2:B12575)</f>
        <v>456.329986572265</v>
      </c>
      <c r="D12575" s="3">
        <f>MIN(B$2:B12575)</f>
        <v>4.4000000953674299</v>
      </c>
      <c r="E12575" s="4">
        <f t="shared" si="588"/>
        <v>0.97092473497212672</v>
      </c>
      <c r="F12575" s="4" cm="1">
        <f t="array" ref="F12575">MIN(IF(L$5:L$11&gt;=E12575,L$5:L$11,1))</f>
        <v>1</v>
      </c>
      <c r="G12575" s="4" cm="1">
        <f t="array" ref="G12575">MAX(IF(L$5:L$11&lt;E12575,L$5:L$11,0))</f>
        <v>0.76393202250021031</v>
      </c>
      <c r="H12575" s="4">
        <f t="shared" si="589"/>
        <v>-6.1444403367753031E-3</v>
      </c>
      <c r="I12575" s="4">
        <f t="shared" si="590"/>
        <v>0.90251790669052878</v>
      </c>
    </row>
    <row r="12576" spans="1:9" x14ac:dyDescent="0.25">
      <c r="A12576" s="2">
        <v>34144</v>
      </c>
      <c r="B12576" s="3">
        <v>446.61999511718699</v>
      </c>
      <c r="C12576" s="3">
        <f>MAX(B$2:B12576)</f>
        <v>456.329986572265</v>
      </c>
      <c r="D12576" s="3">
        <f>MIN(B$2:B12576)</f>
        <v>4.4000000953674299</v>
      </c>
      <c r="E12576" s="4">
        <f t="shared" si="588"/>
        <v>0.9785143899594404</v>
      </c>
      <c r="F12576" s="4" cm="1">
        <f t="array" ref="F12576">MIN(IF(L$5:L$11&gt;=E12576,L$5:L$11,1))</f>
        <v>1</v>
      </c>
      <c r="G12576" s="4" cm="1">
        <f t="array" ref="G12576">MAX(IF(L$5:L$11&lt;E12576,L$5:L$11,0))</f>
        <v>0.76393202250021031</v>
      </c>
      <c r="H12576" s="4">
        <f t="shared" si="589"/>
        <v>7.7393277305131125E-3</v>
      </c>
      <c r="I12576" s="4">
        <f t="shared" si="590"/>
        <v>0.87683520087810651</v>
      </c>
    </row>
    <row r="12577" spans="1:9" x14ac:dyDescent="0.25">
      <c r="A12577" s="2">
        <v>34145</v>
      </c>
      <c r="B12577" s="3">
        <v>447.600006103515</v>
      </c>
      <c r="C12577" s="3">
        <f>MAX(B$2:B12577)</f>
        <v>456.329986572265</v>
      </c>
      <c r="D12577" s="3">
        <f>MIN(B$2:B12577)</f>
        <v>4.4000000953674299</v>
      </c>
      <c r="E12577" s="4">
        <f t="shared" si="588"/>
        <v>0.980682891753198</v>
      </c>
      <c r="F12577" s="4" cm="1">
        <f t="array" ref="F12577">MIN(IF(L$5:L$11&gt;=E12577,L$5:L$11,1))</f>
        <v>1</v>
      </c>
      <c r="G12577" s="4" cm="1">
        <f t="array" ref="G12577">MAX(IF(L$5:L$11&lt;E12577,L$5:L$11,0))</f>
        <v>0.76393202250021031</v>
      </c>
      <c r="H12577" s="4">
        <f t="shared" si="589"/>
        <v>2.1942837245136904E-3</v>
      </c>
      <c r="I12577" s="4">
        <f t="shared" si="590"/>
        <v>0.90898549533013751</v>
      </c>
    </row>
    <row r="12578" spans="1:9" x14ac:dyDescent="0.25">
      <c r="A12578" s="2">
        <v>34148</v>
      </c>
      <c r="B12578" s="3">
        <v>451.850006103515</v>
      </c>
      <c r="C12578" s="3">
        <f>MAX(B$2:B12578)</f>
        <v>456.329986572265</v>
      </c>
      <c r="D12578" s="3">
        <f>MIN(B$2:B12578)</f>
        <v>4.4000000953674299</v>
      </c>
      <c r="E12578" s="4">
        <f t="shared" si="588"/>
        <v>0.99008700329076527</v>
      </c>
      <c r="F12578" s="4" cm="1">
        <f t="array" ref="F12578">MIN(IF(L$5:L$11&gt;=E12578,L$5:L$11,1))</f>
        <v>1</v>
      </c>
      <c r="G12578" s="4" cm="1">
        <f t="array" ref="G12578">MAX(IF(L$5:L$11&lt;E12578,L$5:L$11,0))</f>
        <v>0.76393202250021031</v>
      </c>
      <c r="H12578" s="4">
        <f t="shared" si="589"/>
        <v>9.4950847677537364E-3</v>
      </c>
      <c r="I12578" s="4">
        <f t="shared" si="590"/>
        <v>0.91817141633782495</v>
      </c>
    </row>
    <row r="12579" spans="1:9" x14ac:dyDescent="0.25">
      <c r="A12579" s="2">
        <v>34149</v>
      </c>
      <c r="B12579" s="3">
        <v>450.69000244140602</v>
      </c>
      <c r="C12579" s="3">
        <f>MAX(B$2:B12579)</f>
        <v>456.329986572265</v>
      </c>
      <c r="D12579" s="3">
        <f>MIN(B$2:B12579)</f>
        <v>4.4000000953674299</v>
      </c>
      <c r="E12579" s="4">
        <f t="shared" si="588"/>
        <v>0.98752022592077482</v>
      </c>
      <c r="F12579" s="4" cm="1">
        <f t="array" ref="F12579">MIN(IF(L$5:L$11&gt;=E12579,L$5:L$11,1))</f>
        <v>1</v>
      </c>
      <c r="G12579" s="4" cm="1">
        <f t="array" ref="G12579">MAX(IF(L$5:L$11&lt;E12579,L$5:L$11,0))</f>
        <v>0.76393202250021031</v>
      </c>
      <c r="H12579" s="4">
        <f t="shared" si="589"/>
        <v>-2.5672317061853356E-3</v>
      </c>
      <c r="I12579" s="4">
        <f t="shared" si="590"/>
        <v>0.95800787207895</v>
      </c>
    </row>
    <row r="12580" spans="1:9" x14ac:dyDescent="0.25">
      <c r="A12580" s="2">
        <v>34150</v>
      </c>
      <c r="B12580" s="3">
        <v>450.52999877929602</v>
      </c>
      <c r="C12580" s="3">
        <f>MAX(B$2:B12580)</f>
        <v>456.329986572265</v>
      </c>
      <c r="D12580" s="3">
        <f>MIN(B$2:B12580)</f>
        <v>4.4000000953674299</v>
      </c>
      <c r="E12580" s="4">
        <f t="shared" si="588"/>
        <v>0.98716618067726858</v>
      </c>
      <c r="F12580" s="4" cm="1">
        <f t="array" ref="F12580">MIN(IF(L$5:L$11&gt;=E12580,L$5:L$11,1))</f>
        <v>1</v>
      </c>
      <c r="G12580" s="4" cm="1">
        <f t="array" ref="G12580">MAX(IF(L$5:L$11&lt;E12580,L$5:L$11,0))</f>
        <v>0.76393202250021031</v>
      </c>
      <c r="H12580" s="4">
        <f t="shared" si="589"/>
        <v>-3.5501932868098329E-4</v>
      </c>
      <c r="I12580" s="4">
        <f t="shared" si="590"/>
        <v>0.94713482865656229</v>
      </c>
    </row>
    <row r="12581" spans="1:9" x14ac:dyDescent="0.25">
      <c r="A12581" s="2">
        <v>34151</v>
      </c>
      <c r="B12581" s="3">
        <v>449.01998901367102</v>
      </c>
      <c r="C12581" s="3">
        <f>MAX(B$2:B12581)</f>
        <v>456.329986572265</v>
      </c>
      <c r="D12581" s="3">
        <f>MIN(B$2:B12581)</f>
        <v>4.4000000953674299</v>
      </c>
      <c r="E12581" s="4">
        <f t="shared" si="588"/>
        <v>0.98382493355756184</v>
      </c>
      <c r="F12581" s="4" cm="1">
        <f t="array" ref="F12581">MIN(IF(L$5:L$11&gt;=E12581,L$5:L$11,1))</f>
        <v>1</v>
      </c>
      <c r="G12581" s="4" cm="1">
        <f t="array" ref="G12581">MAX(IF(L$5:L$11&lt;E12581,L$5:L$11,0))</f>
        <v>0.76393202250021031</v>
      </c>
      <c r="H12581" s="4">
        <f t="shared" si="589"/>
        <v>-3.3516297909491621E-3</v>
      </c>
      <c r="I12581" s="4">
        <f t="shared" si="590"/>
        <v>0.94563506893795934</v>
      </c>
    </row>
    <row r="12582" spans="1:9" x14ac:dyDescent="0.25">
      <c r="A12582" s="2">
        <v>34152</v>
      </c>
      <c r="B12582" s="3">
        <v>445.83999633789</v>
      </c>
      <c r="C12582" s="3">
        <f>MAX(B$2:B12582)</f>
        <v>456.329986572265</v>
      </c>
      <c r="D12582" s="3">
        <f>MIN(B$2:B12582)</f>
        <v>4.4000000953674299</v>
      </c>
      <c r="E12582" s="4">
        <f t="shared" si="588"/>
        <v>0.97678846160186972</v>
      </c>
      <c r="F12582" s="4" cm="1">
        <f t="array" ref="F12582">MIN(IF(L$5:L$11&gt;=E12582,L$5:L$11,1))</f>
        <v>1</v>
      </c>
      <c r="G12582" s="4" cm="1">
        <f t="array" ref="G12582">MAX(IF(L$5:L$11&lt;E12582,L$5:L$11,0))</f>
        <v>0.76393202250021031</v>
      </c>
      <c r="H12582" s="4">
        <f t="shared" si="589"/>
        <v>-7.0820737463520578E-3</v>
      </c>
      <c r="I12582" s="4">
        <f t="shared" si="590"/>
        <v>0.93148131900925624</v>
      </c>
    </row>
    <row r="12583" spans="1:9" x14ac:dyDescent="0.25">
      <c r="A12583" s="2">
        <v>34156</v>
      </c>
      <c r="B12583" s="3">
        <v>441.42999267578102</v>
      </c>
      <c r="C12583" s="3">
        <f>MAX(B$2:B12583)</f>
        <v>456.329986572265</v>
      </c>
      <c r="D12583" s="3">
        <f>MIN(B$2:B12583)</f>
        <v>4.4000000953674299</v>
      </c>
      <c r="E12583" s="4">
        <f t="shared" si="588"/>
        <v>0.96703030482079844</v>
      </c>
      <c r="F12583" s="4" cm="1">
        <f t="array" ref="F12583">MIN(IF(L$5:L$11&gt;=E12583,L$5:L$11,1))</f>
        <v>1</v>
      </c>
      <c r="G12583" s="4" cm="1">
        <f t="array" ref="G12583">MAX(IF(L$5:L$11&lt;E12583,L$5:L$11,0))</f>
        <v>0.76393202250021031</v>
      </c>
      <c r="H12583" s="4">
        <f t="shared" si="589"/>
        <v>-9.8914491708517183E-3</v>
      </c>
      <c r="I12583" s="4">
        <f t="shared" si="590"/>
        <v>0.90167434548317349</v>
      </c>
    </row>
    <row r="12584" spans="1:9" x14ac:dyDescent="0.25">
      <c r="A12584" s="2">
        <v>34157</v>
      </c>
      <c r="B12584" s="3">
        <v>442.829986572265</v>
      </c>
      <c r="C12584" s="3">
        <f>MAX(B$2:B12584)</f>
        <v>456.329986572265</v>
      </c>
      <c r="D12584" s="3">
        <f>MIN(B$2:B12584)</f>
        <v>4.4000000953674299</v>
      </c>
      <c r="E12584" s="4">
        <f t="shared" si="588"/>
        <v>0.97012811629243345</v>
      </c>
      <c r="F12584" s="4" cm="1">
        <f t="array" ref="F12584">MIN(IF(L$5:L$11&gt;=E12584,L$5:L$11,1))</f>
        <v>1</v>
      </c>
      <c r="G12584" s="4" cm="1">
        <f t="array" ref="G12584">MAX(IF(L$5:L$11&lt;E12584,L$5:L$11,0))</f>
        <v>0.76393202250021031</v>
      </c>
      <c r="H12584" s="4">
        <f t="shared" si="589"/>
        <v>3.1714969977407748E-3</v>
      </c>
      <c r="I12584" s="4">
        <f t="shared" si="590"/>
        <v>0.86033813002345505</v>
      </c>
    </row>
    <row r="12585" spans="1:9" x14ac:dyDescent="0.25">
      <c r="A12585" s="2">
        <v>34158</v>
      </c>
      <c r="B12585" s="3">
        <v>448.64001464843699</v>
      </c>
      <c r="C12585" s="3">
        <f>MAX(B$2:B12585)</f>
        <v>456.329986572265</v>
      </c>
      <c r="D12585" s="3">
        <f>MIN(B$2:B12585)</f>
        <v>4.4000000953674299</v>
      </c>
      <c r="E12585" s="4">
        <f t="shared" si="588"/>
        <v>0.98298415207236722</v>
      </c>
      <c r="F12585" s="4" cm="1">
        <f t="array" ref="F12585">MIN(IF(L$5:L$11&gt;=E12585,L$5:L$11,1))</f>
        <v>1</v>
      </c>
      <c r="G12585" s="4" cm="1">
        <f t="array" ref="G12585">MAX(IF(L$5:L$11&lt;E12585,L$5:L$11,0))</f>
        <v>0.76393202250021031</v>
      </c>
      <c r="H12585" s="4">
        <f t="shared" si="589"/>
        <v>1.3120222777017965E-2</v>
      </c>
      <c r="I12585" s="4">
        <f t="shared" si="590"/>
        <v>0.87346066999877969</v>
      </c>
    </row>
    <row r="12586" spans="1:9" x14ac:dyDescent="0.25">
      <c r="A12586" s="2">
        <v>34159</v>
      </c>
      <c r="B12586" s="3">
        <v>448.10998535156199</v>
      </c>
      <c r="C12586" s="3">
        <f>MAX(B$2:B12586)</f>
        <v>456.329986572265</v>
      </c>
      <c r="D12586" s="3">
        <f>MIN(B$2:B12586)</f>
        <v>4.4000000953674299</v>
      </c>
      <c r="E12586" s="4">
        <f t="shared" si="588"/>
        <v>0.98181133921919295</v>
      </c>
      <c r="F12586" s="4" cm="1">
        <f t="array" ref="F12586">MIN(IF(L$5:L$11&gt;=E12586,L$5:L$11,1))</f>
        <v>1</v>
      </c>
      <c r="G12586" s="4" cm="1">
        <f t="array" ref="G12586">MAX(IF(L$5:L$11&lt;E12586,L$5:L$11,0))</f>
        <v>0.76393202250021031</v>
      </c>
      <c r="H12586" s="4">
        <f t="shared" si="589"/>
        <v>-1.1814133371280677E-3</v>
      </c>
      <c r="I12586" s="4">
        <f t="shared" si="590"/>
        <v>0.92791971148374863</v>
      </c>
    </row>
    <row r="12587" spans="1:9" x14ac:dyDescent="0.25">
      <c r="A12587" s="2">
        <v>34162</v>
      </c>
      <c r="B12587" s="3">
        <v>448.98001098632801</v>
      </c>
      <c r="C12587" s="3">
        <f>MAX(B$2:B12587)</f>
        <v>456.329986572265</v>
      </c>
      <c r="D12587" s="3">
        <f>MIN(B$2:B12587)</f>
        <v>4.4000000953674299</v>
      </c>
      <c r="E12587" s="4">
        <f t="shared" si="588"/>
        <v>0.98373647289210642</v>
      </c>
      <c r="F12587" s="4" cm="1">
        <f t="array" ref="F12587">MIN(IF(L$5:L$11&gt;=E12587,L$5:L$11,1))</f>
        <v>1</v>
      </c>
      <c r="G12587" s="4" cm="1">
        <f t="array" ref="G12587">MAX(IF(L$5:L$11&lt;E12587,L$5:L$11,0))</f>
        <v>0.76393202250021031</v>
      </c>
      <c r="H12587" s="4">
        <f t="shared" si="589"/>
        <v>1.9415448510557987E-3</v>
      </c>
      <c r="I12587" s="4">
        <f t="shared" si="590"/>
        <v>0.92295159651281689</v>
      </c>
    </row>
    <row r="12588" spans="1:9" x14ac:dyDescent="0.25">
      <c r="A12588" s="2">
        <v>34163</v>
      </c>
      <c r="B12588" s="3">
        <v>448.08999633789</v>
      </c>
      <c r="C12588" s="3">
        <f>MAX(B$2:B12588)</f>
        <v>456.329986572265</v>
      </c>
      <c r="D12588" s="3">
        <f>MIN(B$2:B12588)</f>
        <v>4.4000000953674299</v>
      </c>
      <c r="E12588" s="4">
        <f t="shared" si="588"/>
        <v>0.98176710888646412</v>
      </c>
      <c r="F12588" s="4" cm="1">
        <f t="array" ref="F12588">MIN(IF(L$5:L$11&gt;=E12588,L$5:L$11,1))</f>
        <v>1</v>
      </c>
      <c r="G12588" s="4" cm="1">
        <f t="array" ref="G12588">MAX(IF(L$5:L$11&lt;E12588,L$5:L$11,0))</f>
        <v>0.76393202250021031</v>
      </c>
      <c r="H12588" s="4">
        <f t="shared" si="589"/>
        <v>-1.9823035027390912E-3</v>
      </c>
      <c r="I12588" s="4">
        <f t="shared" si="590"/>
        <v>0.93110659361705228</v>
      </c>
    </row>
    <row r="12589" spans="1:9" x14ac:dyDescent="0.25">
      <c r="A12589" s="2">
        <v>34164</v>
      </c>
      <c r="B12589" s="3">
        <v>450.079986572265</v>
      </c>
      <c r="C12589" s="3">
        <f>MAX(B$2:B12589)</f>
        <v>456.329986572265</v>
      </c>
      <c r="D12589" s="3">
        <f>MIN(B$2:B12589)</f>
        <v>4.4000000953674299</v>
      </c>
      <c r="E12589" s="4">
        <f t="shared" si="588"/>
        <v>0.98617042420945988</v>
      </c>
      <c r="F12589" s="4" cm="1">
        <f t="array" ref="F12589">MIN(IF(L$5:L$11&gt;=E12589,L$5:L$11,1))</f>
        <v>1</v>
      </c>
      <c r="G12589" s="4" cm="1">
        <f t="array" ref="G12589">MAX(IF(L$5:L$11&lt;E12589,L$5:L$11,0))</f>
        <v>0.76393202250021031</v>
      </c>
      <c r="H12589" s="4">
        <f t="shared" si="589"/>
        <v>4.4410503484537678E-3</v>
      </c>
      <c r="I12589" s="4">
        <f t="shared" si="590"/>
        <v>0.92276423381671024</v>
      </c>
    </row>
    <row r="12590" spans="1:9" x14ac:dyDescent="0.25">
      <c r="A12590" s="2">
        <v>34165</v>
      </c>
      <c r="B12590" s="3">
        <v>449.22000122070301</v>
      </c>
      <c r="C12590" s="3">
        <f>MAX(B$2:B12590)</f>
        <v>456.329986572265</v>
      </c>
      <c r="D12590" s="3">
        <f>MIN(B$2:B12590)</f>
        <v>4.4000000953674299</v>
      </c>
      <c r="E12590" s="4">
        <f t="shared" si="588"/>
        <v>0.98426750699375098</v>
      </c>
      <c r="F12590" s="4" cm="1">
        <f t="array" ref="F12590">MIN(IF(L$5:L$11&gt;=E12590,L$5:L$11,1))</f>
        <v>1</v>
      </c>
      <c r="G12590" s="4" cm="1">
        <f t="array" ref="G12590">MAX(IF(L$5:L$11&lt;E12590,L$5:L$11,0))</f>
        <v>0.76393202250021031</v>
      </c>
      <c r="H12590" s="4">
        <f t="shared" si="589"/>
        <v>-1.9107389291211918E-3</v>
      </c>
      <c r="I12590" s="4">
        <f t="shared" si="590"/>
        <v>0.94141697685128667</v>
      </c>
    </row>
    <row r="12591" spans="1:9" x14ac:dyDescent="0.25">
      <c r="A12591" s="2">
        <v>34166</v>
      </c>
      <c r="B12591" s="3">
        <v>445.75</v>
      </c>
      <c r="C12591" s="3">
        <f>MAX(B$2:B12591)</f>
        <v>456.329986572265</v>
      </c>
      <c r="D12591" s="3">
        <f>MIN(B$2:B12591)</f>
        <v>4.4000000953674299</v>
      </c>
      <c r="E12591" s="4">
        <f t="shared" si="588"/>
        <v>0.97658932381375441</v>
      </c>
      <c r="F12591" s="4" cm="1">
        <f t="array" ref="F12591">MIN(IF(L$5:L$11&gt;=E12591,L$5:L$11,1))</f>
        <v>1</v>
      </c>
      <c r="G12591" s="4" cm="1">
        <f t="array" ref="G12591">MAX(IF(L$5:L$11&lt;E12591,L$5:L$11,0))</f>
        <v>0.76393202250021031</v>
      </c>
      <c r="H12591" s="4">
        <f t="shared" si="589"/>
        <v>-7.7245029412619237E-3</v>
      </c>
      <c r="I12591" s="4">
        <f t="shared" si="590"/>
        <v>0.93335609016998911</v>
      </c>
    </row>
    <row r="12592" spans="1:9" x14ac:dyDescent="0.25">
      <c r="A12592" s="2">
        <v>34169</v>
      </c>
      <c r="B12592" s="3">
        <v>446.02999877929602</v>
      </c>
      <c r="C12592" s="3">
        <f>MAX(B$2:B12592)</f>
        <v>456.329986572265</v>
      </c>
      <c r="D12592" s="3">
        <f>MIN(B$2:B12592)</f>
        <v>4.4000000953674299</v>
      </c>
      <c r="E12592" s="4">
        <f t="shared" si="588"/>
        <v>0.97720888610807966</v>
      </c>
      <c r="F12592" s="4" cm="1">
        <f t="array" ref="F12592">MIN(IF(L$5:L$11&gt;=E12592,L$5:L$11,1))</f>
        <v>1</v>
      </c>
      <c r="G12592" s="4" cm="1">
        <f t="array" ref="G12592">MAX(IF(L$5:L$11&lt;E12592,L$5:L$11,0))</f>
        <v>0.76393202250021031</v>
      </c>
      <c r="H12592" s="4">
        <f t="shared" si="589"/>
        <v>6.2815205674926489E-4</v>
      </c>
      <c r="I12592" s="4">
        <f t="shared" si="590"/>
        <v>0.90083078427582819</v>
      </c>
    </row>
    <row r="12593" spans="1:9" x14ac:dyDescent="0.25">
      <c r="A12593" s="2">
        <v>34170</v>
      </c>
      <c r="B12593" s="3">
        <v>447.30999755859301</v>
      </c>
      <c r="C12593" s="3">
        <f>MAX(B$2:B12593)</f>
        <v>456.329986572265</v>
      </c>
      <c r="D12593" s="3">
        <f>MIN(B$2:B12593)</f>
        <v>4.4000000953674299</v>
      </c>
      <c r="E12593" s="4">
        <f t="shared" si="588"/>
        <v>0.98004118052889355</v>
      </c>
      <c r="F12593" s="4" cm="1">
        <f t="array" ref="F12593">MIN(IF(L$5:L$11&gt;=E12593,L$5:L$11,1))</f>
        <v>1</v>
      </c>
      <c r="G12593" s="4" cm="1">
        <f t="array" ref="G12593">MAX(IF(L$5:L$11&lt;E12593,L$5:L$11,0))</f>
        <v>0.76393202250021031</v>
      </c>
      <c r="H12593" s="4">
        <f t="shared" si="589"/>
        <v>2.8697593946598321E-3</v>
      </c>
      <c r="I12593" s="4">
        <f t="shared" si="590"/>
        <v>0.90345529227088561</v>
      </c>
    </row>
    <row r="12594" spans="1:9" x14ac:dyDescent="0.25">
      <c r="A12594" s="2">
        <v>34171</v>
      </c>
      <c r="B12594" s="3">
        <v>447.17999267578102</v>
      </c>
      <c r="C12594" s="3">
        <f>MAX(B$2:B12594)</f>
        <v>456.329986572265</v>
      </c>
      <c r="D12594" s="3">
        <f>MIN(B$2:B12594)</f>
        <v>4.4000000953674299</v>
      </c>
      <c r="E12594" s="4">
        <f t="shared" si="588"/>
        <v>0.97975351454809534</v>
      </c>
      <c r="F12594" s="4" cm="1">
        <f t="array" ref="F12594">MIN(IF(L$5:L$11&gt;=E12594,L$5:L$11,1))</f>
        <v>1</v>
      </c>
      <c r="G12594" s="4" cm="1">
        <f t="array" ref="G12594">MAX(IF(L$5:L$11&lt;E12594,L$5:L$11,0))</f>
        <v>0.76393202250021031</v>
      </c>
      <c r="H12594" s="4">
        <f t="shared" si="589"/>
        <v>-2.9063710518784092E-4</v>
      </c>
      <c r="I12594" s="4">
        <f t="shared" si="590"/>
        <v>0.91545308396974667</v>
      </c>
    </row>
    <row r="12595" spans="1:9" x14ac:dyDescent="0.25">
      <c r="A12595" s="2">
        <v>34172</v>
      </c>
      <c r="B12595" s="3">
        <v>444.510009765625</v>
      </c>
      <c r="C12595" s="3">
        <f>MAX(B$2:B12595)</f>
        <v>456.329986572265</v>
      </c>
      <c r="D12595" s="3">
        <f>MIN(B$2:B12595)</f>
        <v>4.4000000953674299</v>
      </c>
      <c r="E12595" s="4">
        <f t="shared" si="588"/>
        <v>0.97384555758562341</v>
      </c>
      <c r="F12595" s="4" cm="1">
        <f t="array" ref="F12595">MIN(IF(L$5:L$11&gt;=E12595,L$5:L$11,1))</f>
        <v>1</v>
      </c>
      <c r="G12595" s="4" cm="1">
        <f t="array" ref="G12595">MAX(IF(L$5:L$11&lt;E12595,L$5:L$11,0))</f>
        <v>0.76393202250021031</v>
      </c>
      <c r="H12595" s="4">
        <f t="shared" si="589"/>
        <v>-5.970711914412119E-3</v>
      </c>
      <c r="I12595" s="4">
        <f t="shared" si="590"/>
        <v>0.91423451132027134</v>
      </c>
    </row>
    <row r="12596" spans="1:9" x14ac:dyDescent="0.25">
      <c r="A12596" s="2">
        <v>34173</v>
      </c>
      <c r="B12596" s="3">
        <v>447.100006103515</v>
      </c>
      <c r="C12596" s="3">
        <f>MAX(B$2:B12596)</f>
        <v>456.329986572265</v>
      </c>
      <c r="D12596" s="3">
        <f>MIN(B$2:B12596)</f>
        <v>4.4000000953674299</v>
      </c>
      <c r="E12596" s="4">
        <f t="shared" si="588"/>
        <v>0.97957652568995479</v>
      </c>
      <c r="F12596" s="4" cm="1">
        <f t="array" ref="F12596">MIN(IF(L$5:L$11&gt;=E12596,L$5:L$11,1))</f>
        <v>1</v>
      </c>
      <c r="G12596" s="4" cm="1">
        <f t="array" ref="G12596">MAX(IF(L$5:L$11&lt;E12596,L$5:L$11,0))</f>
        <v>0.76393202250021031</v>
      </c>
      <c r="H12596" s="4">
        <f t="shared" si="589"/>
        <v>5.8266322039757235E-3</v>
      </c>
      <c r="I12596" s="4">
        <f t="shared" si="590"/>
        <v>0.88920800401909705</v>
      </c>
    </row>
    <row r="12597" spans="1:9" x14ac:dyDescent="0.25">
      <c r="A12597" s="2">
        <v>34176</v>
      </c>
      <c r="B12597" s="3">
        <v>449.08999633789</v>
      </c>
      <c r="C12597" s="3">
        <f>MAX(B$2:B12597)</f>
        <v>456.329986572265</v>
      </c>
      <c r="D12597" s="3">
        <f>MIN(B$2:B12597)</f>
        <v>4.4000000953674299</v>
      </c>
      <c r="E12597" s="4">
        <f t="shared" si="588"/>
        <v>0.98397984101295055</v>
      </c>
      <c r="F12597" s="4" cm="1">
        <f t="array" ref="F12597">MIN(IF(L$5:L$11&gt;=E12597,L$5:L$11,1))</f>
        <v>1</v>
      </c>
      <c r="G12597" s="4" cm="1">
        <f t="array" ref="G12597">MAX(IF(L$5:L$11&lt;E12597,L$5:L$11,0))</f>
        <v>0.76393202250021031</v>
      </c>
      <c r="H12597" s="4">
        <f t="shared" si="589"/>
        <v>4.4508839347103812E-3</v>
      </c>
      <c r="I12597" s="4">
        <f t="shared" si="590"/>
        <v>0.91348477448592791</v>
      </c>
    </row>
    <row r="12598" spans="1:9" x14ac:dyDescent="0.25">
      <c r="A12598" s="2">
        <v>34177</v>
      </c>
      <c r="B12598" s="3">
        <v>448.239990234375</v>
      </c>
      <c r="C12598" s="3">
        <f>MAX(B$2:B12598)</f>
        <v>456.329986572265</v>
      </c>
      <c r="D12598" s="3">
        <f>MIN(B$2:B12598)</f>
        <v>4.4000000953674299</v>
      </c>
      <c r="E12598" s="4">
        <f t="shared" si="588"/>
        <v>0.98209900519999338</v>
      </c>
      <c r="F12598" s="4" cm="1">
        <f t="array" ref="F12598">MIN(IF(L$5:L$11&gt;=E12598,L$5:L$11,1))</f>
        <v>1</v>
      </c>
      <c r="G12598" s="4" cm="1">
        <f t="array" ref="G12598">MAX(IF(L$5:L$11&lt;E12598,L$5:L$11,0))</f>
        <v>0.76393202250021031</v>
      </c>
      <c r="H12598" s="4">
        <f t="shared" si="589"/>
        <v>-1.8927299883015891E-3</v>
      </c>
      <c r="I12598" s="4">
        <f t="shared" si="590"/>
        <v>0.93213751752050433</v>
      </c>
    </row>
    <row r="12599" spans="1:9" x14ac:dyDescent="0.25">
      <c r="A12599" s="2">
        <v>34178</v>
      </c>
      <c r="B12599" s="3">
        <v>447.19000244140602</v>
      </c>
      <c r="C12599" s="3">
        <f>MAX(B$2:B12599)</f>
        <v>456.329986572265</v>
      </c>
      <c r="D12599" s="3">
        <f>MIN(B$2:B12599)</f>
        <v>4.4000000953674299</v>
      </c>
      <c r="E12599" s="4">
        <f t="shared" si="588"/>
        <v>0.97977566347807232</v>
      </c>
      <c r="F12599" s="4" cm="1">
        <f t="array" ref="F12599">MIN(IF(L$5:L$11&gt;=E12599,L$5:L$11,1))</f>
        <v>1</v>
      </c>
      <c r="G12599" s="4" cm="1">
        <f t="array" ref="G12599">MAX(IF(L$5:L$11&lt;E12599,L$5:L$11,0))</f>
        <v>0.76393202250021031</v>
      </c>
      <c r="H12599" s="4">
        <f t="shared" si="589"/>
        <v>-2.3424679097016066E-3</v>
      </c>
      <c r="I12599" s="4">
        <f t="shared" si="590"/>
        <v>0.92417016916230166</v>
      </c>
    </row>
    <row r="12600" spans="1:9" x14ac:dyDescent="0.25">
      <c r="A12600" s="2">
        <v>34179</v>
      </c>
      <c r="B12600" s="3">
        <v>450.239990234375</v>
      </c>
      <c r="C12600" s="3">
        <f>MAX(B$2:B12600)</f>
        <v>456.329986572265</v>
      </c>
      <c r="D12600" s="3">
        <f>MIN(B$2:B12600)</f>
        <v>4.4000000953674299</v>
      </c>
      <c r="E12600" s="4">
        <f t="shared" si="588"/>
        <v>0.98652446945296624</v>
      </c>
      <c r="F12600" s="4" cm="1">
        <f t="array" ref="F12600">MIN(IF(L$5:L$11&gt;=E12600,L$5:L$11,1))</f>
        <v>1</v>
      </c>
      <c r="G12600" s="4" cm="1">
        <f t="array" ref="G12600">MAX(IF(L$5:L$11&lt;E12600,L$5:L$11,0))</f>
        <v>0.76393202250021031</v>
      </c>
      <c r="H12600" s="4">
        <f t="shared" si="589"/>
        <v>6.8203398473081212E-3</v>
      </c>
      <c r="I12600" s="4">
        <f t="shared" si="590"/>
        <v>0.91432833569328265</v>
      </c>
    </row>
    <row r="12601" spans="1:9" x14ac:dyDescent="0.25">
      <c r="A12601" s="2">
        <v>34180</v>
      </c>
      <c r="B12601" s="3">
        <v>448.13000488281199</v>
      </c>
      <c r="C12601" s="3">
        <f>MAX(B$2:B12601)</f>
        <v>456.329986572265</v>
      </c>
      <c r="D12601" s="3">
        <f>MIN(B$2:B12601)</f>
        <v>4.4000000953674299</v>
      </c>
      <c r="E12601" s="4">
        <f t="shared" si="588"/>
        <v>0.98185563707914703</v>
      </c>
      <c r="F12601" s="4" cm="1">
        <f t="array" ref="F12601">MIN(IF(L$5:L$11&gt;=E12601,L$5:L$11,1))</f>
        <v>1</v>
      </c>
      <c r="G12601" s="4" cm="1">
        <f t="array" ref="G12601">MAX(IF(L$5:L$11&lt;E12601,L$5:L$11,0))</f>
        <v>0.76393202250021031</v>
      </c>
      <c r="H12601" s="4">
        <f t="shared" si="589"/>
        <v>-4.6863570480815131E-3</v>
      </c>
      <c r="I12601" s="4">
        <f t="shared" si="590"/>
        <v>0.94291673656989006</v>
      </c>
    </row>
    <row r="12602" spans="1:9" x14ac:dyDescent="0.25">
      <c r="A12602" s="2">
        <v>34183</v>
      </c>
      <c r="B12602" s="3">
        <v>450.14999389648398</v>
      </c>
      <c r="C12602" s="3">
        <f>MAX(B$2:B12602)</f>
        <v>456.329986572265</v>
      </c>
      <c r="D12602" s="3">
        <f>MIN(B$2:B12602)</f>
        <v>4.4000000953674299</v>
      </c>
      <c r="E12602" s="4">
        <f t="shared" si="588"/>
        <v>0.98632533166484859</v>
      </c>
      <c r="F12602" s="4" cm="1">
        <f t="array" ref="F12602">MIN(IF(L$5:L$11&gt;=E12602,L$5:L$11,1))</f>
        <v>1</v>
      </c>
      <c r="G12602" s="4" cm="1">
        <f t="array" ref="G12602">MAX(IF(L$5:L$11&lt;E12602,L$5:L$11,0))</f>
        <v>0.76393202250021031</v>
      </c>
      <c r="H12602" s="4">
        <f t="shared" si="589"/>
        <v>4.5075959914806507E-3</v>
      </c>
      <c r="I12602" s="4">
        <f t="shared" si="590"/>
        <v>0.92313924525884017</v>
      </c>
    </row>
    <row r="12603" spans="1:9" x14ac:dyDescent="0.25">
      <c r="A12603" s="2">
        <v>34184</v>
      </c>
      <c r="B12603" s="3">
        <v>449.26998901367102</v>
      </c>
      <c r="C12603" s="3">
        <f>MAX(B$2:B12603)</f>
        <v>456.329986572265</v>
      </c>
      <c r="D12603" s="3">
        <f>MIN(B$2:B12603)</f>
        <v>4.4000000953674299</v>
      </c>
      <c r="E12603" s="4">
        <f t="shared" si="588"/>
        <v>0.9843781165891835</v>
      </c>
      <c r="F12603" s="4" cm="1">
        <f t="array" ref="F12603">MIN(IF(L$5:L$11&gt;=E12603,L$5:L$11,1))</f>
        <v>1</v>
      </c>
      <c r="G12603" s="4" cm="1">
        <f t="array" ref="G12603">MAX(IF(L$5:L$11&lt;E12603,L$5:L$11,0))</f>
        <v>0.76393202250021031</v>
      </c>
      <c r="H12603" s="4">
        <f t="shared" si="589"/>
        <v>-1.9549147945013834E-3</v>
      </c>
      <c r="I12603" s="4">
        <f t="shared" si="590"/>
        <v>0.94207317536253476</v>
      </c>
    </row>
    <row r="12604" spans="1:9" x14ac:dyDescent="0.25">
      <c r="A12604" s="2">
        <v>34185</v>
      </c>
      <c r="B12604" s="3">
        <v>448.54000854492102</v>
      </c>
      <c r="C12604" s="3">
        <f>MAX(B$2:B12604)</f>
        <v>456.329986572265</v>
      </c>
      <c r="D12604" s="3">
        <f>MIN(B$2:B12604)</f>
        <v>4.4000000953674299</v>
      </c>
      <c r="E12604" s="4">
        <f t="shared" si="588"/>
        <v>0.98276286535427271</v>
      </c>
      <c r="F12604" s="4" cm="1">
        <f t="array" ref="F12604">MIN(IF(L$5:L$11&gt;=E12604,L$5:L$11,1))</f>
        <v>1</v>
      </c>
      <c r="G12604" s="4" cm="1">
        <f t="array" ref="G12604">MAX(IF(L$5:L$11&lt;E12604,L$5:L$11,0))</f>
        <v>0.76393202250021031</v>
      </c>
      <c r="H12604" s="4">
        <f t="shared" si="589"/>
        <v>-1.6248146695767574E-3</v>
      </c>
      <c r="I12604" s="4">
        <f t="shared" si="590"/>
        <v>0.93382463993520504</v>
      </c>
    </row>
    <row r="12605" spans="1:9" x14ac:dyDescent="0.25">
      <c r="A12605" s="2">
        <v>34186</v>
      </c>
      <c r="B12605" s="3">
        <v>448.13000488281199</v>
      </c>
      <c r="C12605" s="3">
        <f>MAX(B$2:B12605)</f>
        <v>456.329986572265</v>
      </c>
      <c r="D12605" s="3">
        <f>MIN(B$2:B12605)</f>
        <v>4.4000000953674299</v>
      </c>
      <c r="E12605" s="4">
        <f t="shared" si="588"/>
        <v>0.98185563707914703</v>
      </c>
      <c r="F12605" s="4" cm="1">
        <f t="array" ref="F12605">MIN(IF(L$5:L$11&gt;=E12605,L$5:L$11,1))</f>
        <v>1</v>
      </c>
      <c r="G12605" s="4" cm="1">
        <f t="array" ref="G12605">MAX(IF(L$5:L$11&lt;E12605,L$5:L$11,0))</f>
        <v>0.76393202250021031</v>
      </c>
      <c r="H12605" s="4">
        <f t="shared" si="589"/>
        <v>-9.1408492954525578E-4</v>
      </c>
      <c r="I12605" s="4">
        <f t="shared" si="590"/>
        <v>0.92698232590338248</v>
      </c>
    </row>
    <row r="12606" spans="1:9" x14ac:dyDescent="0.25">
      <c r="A12606" s="2">
        <v>34187</v>
      </c>
      <c r="B12606" s="3">
        <v>448.67999267578102</v>
      </c>
      <c r="C12606" s="3">
        <f>MAX(B$2:B12606)</f>
        <v>456.329986572265</v>
      </c>
      <c r="D12606" s="3">
        <f>MIN(B$2:B12606)</f>
        <v>4.4000000953674299</v>
      </c>
      <c r="E12606" s="4">
        <f t="shared" si="588"/>
        <v>0.98307261273782498</v>
      </c>
      <c r="F12606" s="4" cm="1">
        <f t="array" ref="F12606">MIN(IF(L$5:L$11&gt;=E12606,L$5:L$11,1))</f>
        <v>1</v>
      </c>
      <c r="G12606" s="4" cm="1">
        <f t="array" ref="G12606">MAX(IF(L$5:L$11&lt;E12606,L$5:L$11,0))</f>
        <v>0.76393202250021031</v>
      </c>
      <c r="H12606" s="4">
        <f t="shared" si="589"/>
        <v>1.2272951754543904E-3</v>
      </c>
      <c r="I12606" s="4">
        <f t="shared" si="590"/>
        <v>0.92313924525884017</v>
      </c>
    </row>
    <row r="12607" spans="1:9" x14ac:dyDescent="0.25">
      <c r="A12607" s="2">
        <v>34190</v>
      </c>
      <c r="B12607" s="3">
        <v>450.72000122070301</v>
      </c>
      <c r="C12607" s="3">
        <f>MAX(B$2:B12607)</f>
        <v>456.329986572265</v>
      </c>
      <c r="D12607" s="3">
        <f>MIN(B$2:B12607)</f>
        <v>4.4000000953674299</v>
      </c>
      <c r="E12607" s="4">
        <f t="shared" si="588"/>
        <v>0.98758660518348063</v>
      </c>
      <c r="F12607" s="4" cm="1">
        <f t="array" ref="F12607">MIN(IF(L$5:L$11&gt;=E12607,L$5:L$11,1))</f>
        <v>1</v>
      </c>
      <c r="G12607" s="4" cm="1">
        <f t="array" ref="G12607">MAX(IF(L$5:L$11&lt;E12607,L$5:L$11,0))</f>
        <v>0.76393202250021031</v>
      </c>
      <c r="H12607" s="4">
        <f t="shared" si="589"/>
        <v>4.5466893514820583E-3</v>
      </c>
      <c r="I12607" s="4">
        <f t="shared" si="590"/>
        <v>0.92829443687596258</v>
      </c>
    </row>
    <row r="12608" spans="1:9" x14ac:dyDescent="0.25">
      <c r="A12608" s="2">
        <v>34191</v>
      </c>
      <c r="B12608" s="3">
        <v>449.45001220703102</v>
      </c>
      <c r="C12608" s="3">
        <f>MAX(B$2:B12608)</f>
        <v>456.329986572265</v>
      </c>
      <c r="D12608" s="3">
        <f>MIN(B$2:B12608)</f>
        <v>4.4000000953674299</v>
      </c>
      <c r="E12608" s="4">
        <f t="shared" si="588"/>
        <v>0.98477645969264382</v>
      </c>
      <c r="F12608" s="4" cm="1">
        <f t="array" ref="F12608">MIN(IF(L$5:L$11&gt;=E12608,L$5:L$11,1))</f>
        <v>1</v>
      </c>
      <c r="G12608" s="4" cm="1">
        <f t="array" ref="G12608">MAX(IF(L$5:L$11&lt;E12608,L$5:L$11,0))</f>
        <v>0.76393202250021031</v>
      </c>
      <c r="H12608" s="4">
        <f t="shared" si="589"/>
        <v>-2.8176894973207522E-3</v>
      </c>
      <c r="I12608" s="4">
        <f t="shared" si="590"/>
        <v>0.94741601572568035</v>
      </c>
    </row>
    <row r="12609" spans="1:9" x14ac:dyDescent="0.25">
      <c r="A12609" s="2">
        <v>34192</v>
      </c>
      <c r="B12609" s="3">
        <v>450.45999145507801</v>
      </c>
      <c r="C12609" s="3">
        <f>MAX(B$2:B12609)</f>
        <v>456.329986572265</v>
      </c>
      <c r="D12609" s="3">
        <f>MIN(B$2:B12609)</f>
        <v>4.4000000953674299</v>
      </c>
      <c r="E12609" s="4">
        <f t="shared" si="588"/>
        <v>0.98701127322188198</v>
      </c>
      <c r="F12609" s="4" cm="1">
        <f t="array" ref="F12609">MIN(IF(L$5:L$11&gt;=E12609,L$5:L$11,1))</f>
        <v>1</v>
      </c>
      <c r="G12609" s="4" cm="1">
        <f t="array" ref="G12609">MAX(IF(L$5:L$11&lt;E12609,L$5:L$11,0))</f>
        <v>0.76393202250021031</v>
      </c>
      <c r="H12609" s="4">
        <f t="shared" si="589"/>
        <v>2.2471447783201093E-3</v>
      </c>
      <c r="I12609" s="4">
        <f t="shared" si="590"/>
        <v>0.93551204839983115</v>
      </c>
    </row>
    <row r="12610" spans="1:9" x14ac:dyDescent="0.25">
      <c r="A12610" s="2">
        <v>34193</v>
      </c>
      <c r="B12610" s="3">
        <v>448.95999145507801</v>
      </c>
      <c r="C12610" s="3">
        <f>MAX(B$2:B12610)</f>
        <v>456.329986572265</v>
      </c>
      <c r="D12610" s="3">
        <f>MIN(B$2:B12610)</f>
        <v>4.4000000953674299</v>
      </c>
      <c r="E12610" s="4">
        <f t="shared" si="588"/>
        <v>0.98369217503215234</v>
      </c>
      <c r="F12610" s="4" cm="1">
        <f t="array" ref="F12610">MIN(IF(L$5:L$11&gt;=E12610,L$5:L$11,1))</f>
        <v>1</v>
      </c>
      <c r="G12610" s="4" cm="1">
        <f t="array" ref="G12610">MAX(IF(L$5:L$11&lt;E12610,L$5:L$11,0))</f>
        <v>0.76393202250021031</v>
      </c>
      <c r="H12610" s="4">
        <f t="shared" si="589"/>
        <v>-3.3299294686630621E-3</v>
      </c>
      <c r="I12610" s="4">
        <f t="shared" si="590"/>
        <v>0.94497887042672024</v>
      </c>
    </row>
    <row r="12611" spans="1:9" x14ac:dyDescent="0.25">
      <c r="A12611" s="2">
        <v>34194</v>
      </c>
      <c r="B12611" s="3">
        <v>450.14001464843699</v>
      </c>
      <c r="C12611" s="3">
        <f>MAX(B$2:B12611)</f>
        <v>456.329986572265</v>
      </c>
      <c r="D12611" s="3">
        <f>MIN(B$2:B12611)</f>
        <v>4.4000000953674299</v>
      </c>
      <c r="E12611" s="4">
        <f t="shared" si="588"/>
        <v>0.98630325026209686</v>
      </c>
      <c r="F12611" s="4" cm="1">
        <f t="array" ref="F12611">MIN(IF(L$5:L$11&gt;=E12611,L$5:L$11,1))</f>
        <v>1</v>
      </c>
      <c r="G12611" s="4" cm="1">
        <f t="array" ref="G12611">MAX(IF(L$5:L$11&lt;E12611,L$5:L$11,0))</f>
        <v>0.76393202250021031</v>
      </c>
      <c r="H12611" s="4">
        <f t="shared" si="589"/>
        <v>2.6283482176987505E-3</v>
      </c>
      <c r="I12611" s="4">
        <f t="shared" si="590"/>
        <v>0.930918944871029</v>
      </c>
    </row>
    <row r="12612" spans="1:9" x14ac:dyDescent="0.25">
      <c r="A12612" s="2">
        <v>34197</v>
      </c>
      <c r="B12612" s="3">
        <v>452.38000488281199</v>
      </c>
      <c r="C12612" s="3">
        <f>MAX(B$2:B12612)</f>
        <v>456.329986572265</v>
      </c>
      <c r="D12612" s="3">
        <f>MIN(B$2:B12612)</f>
        <v>4.4000000953674299</v>
      </c>
      <c r="E12612" s="4">
        <f t="shared" ref="E12612:E12675" si="591">(B12612-D12612)/(C12612-D12612)</f>
        <v>0.99125974861671429</v>
      </c>
      <c r="F12612" s="4" cm="1">
        <f t="array" ref="F12612">MIN(IF(L$5:L$11&gt;=E12612,L$5:L$11,1))</f>
        <v>1</v>
      </c>
      <c r="G12612" s="4" cm="1">
        <f t="array" ref="G12612">MAX(IF(L$5:L$11&lt;E12612,L$5:L$11,0))</f>
        <v>0.76393202250021031</v>
      </c>
      <c r="H12612" s="4">
        <f t="shared" si="589"/>
        <v>4.9762077608772604E-3</v>
      </c>
      <c r="I12612" s="4">
        <f t="shared" si="590"/>
        <v>0.94197963703943988</v>
      </c>
    </row>
    <row r="12613" spans="1:9" x14ac:dyDescent="0.25">
      <c r="A12613" s="2">
        <v>34198</v>
      </c>
      <c r="B12613" s="3">
        <v>453.13000488281199</v>
      </c>
      <c r="C12613" s="3">
        <f>MAX(B$2:B12613)</f>
        <v>456.329986572265</v>
      </c>
      <c r="D12613" s="3">
        <f>MIN(B$2:B12613)</f>
        <v>4.4000000953674299</v>
      </c>
      <c r="E12613" s="4">
        <f t="shared" si="591"/>
        <v>0.99291929771157905</v>
      </c>
      <c r="F12613" s="4" cm="1">
        <f t="array" ref="F12613">MIN(IF(L$5:L$11&gt;=E12613,L$5:L$11,1))</f>
        <v>1</v>
      </c>
      <c r="G12613" s="4" cm="1">
        <f t="array" ref="G12613">MAX(IF(L$5:L$11&lt;E12613,L$5:L$11,0))</f>
        <v>0.76393202250021031</v>
      </c>
      <c r="H12613" s="4">
        <f t="shared" ref="H12613:H12676" si="592">B12613/B12612-1</f>
        <v>1.6578982092594341E-3</v>
      </c>
      <c r="I12613" s="4">
        <f t="shared" ref="I12613:I12676" si="593">IF(E12612=0,0,(E12612-G12612)/(F12612-G12612))</f>
        <v>0.9629757009999651</v>
      </c>
    </row>
    <row r="12614" spans="1:9" x14ac:dyDescent="0.25">
      <c r="A12614" s="2">
        <v>34199</v>
      </c>
      <c r="B12614" s="3">
        <v>456.04000854492102</v>
      </c>
      <c r="C12614" s="3">
        <f>MAX(B$2:B12614)</f>
        <v>456.329986572265</v>
      </c>
      <c r="D12614" s="3">
        <f>MIN(B$2:B12614)</f>
        <v>4.4000000953674299</v>
      </c>
      <c r="E12614" s="4">
        <f t="shared" si="591"/>
        <v>0.9993583563029208</v>
      </c>
      <c r="F12614" s="4" cm="1">
        <f t="array" ref="F12614">MIN(IF(L$5:L$11&gt;=E12614,L$5:L$11,1))</f>
        <v>1</v>
      </c>
      <c r="G12614" s="4" cm="1">
        <f t="array" ref="G12614">MAX(IF(L$5:L$11&lt;E12614,L$5:L$11,0))</f>
        <v>0.76393202250021031</v>
      </c>
      <c r="H12614" s="4">
        <f t="shared" si="592"/>
        <v>6.4220061146946783E-3</v>
      </c>
      <c r="I12614" s="4">
        <f t="shared" si="593"/>
        <v>0.9700056637778105</v>
      </c>
    </row>
    <row r="12615" spans="1:9" x14ac:dyDescent="0.25">
      <c r="A12615" s="2">
        <v>34200</v>
      </c>
      <c r="B12615" s="3">
        <v>456.42999267578102</v>
      </c>
      <c r="C12615" s="3">
        <f>MAX(B$2:B12615)</f>
        <v>456.42999267578102</v>
      </c>
      <c r="D12615" s="3">
        <f>MIN(B$2:B12615)</f>
        <v>4.4000000953674299</v>
      </c>
      <c r="E12615" s="4">
        <f t="shared" si="591"/>
        <v>1</v>
      </c>
      <c r="F12615" s="4" cm="1">
        <f t="array" ref="F12615">MIN(IF(L$5:L$11&gt;=E12615,L$5:L$11,1))</f>
        <v>1</v>
      </c>
      <c r="G12615" s="4" cm="1">
        <f t="array" ref="G12615">MAX(IF(L$5:L$11&lt;E12615,L$5:L$11,0))</f>
        <v>0.76393202250021031</v>
      </c>
      <c r="H12615" s="4">
        <f t="shared" si="592"/>
        <v>8.551533276748291E-4</v>
      </c>
      <c r="I12615" s="4">
        <f t="shared" si="593"/>
        <v>0.99728195368183825</v>
      </c>
    </row>
    <row r="12616" spans="1:9" x14ac:dyDescent="0.25">
      <c r="A12616" s="2">
        <v>34201</v>
      </c>
      <c r="B12616" s="3">
        <v>456.16000366210898</v>
      </c>
      <c r="C12616" s="3">
        <f>MAX(B$2:B12616)</f>
        <v>456.42999267578102</v>
      </c>
      <c r="D12616" s="3">
        <f>MIN(B$2:B12616)</f>
        <v>4.4000000953674299</v>
      </c>
      <c r="E12616" s="4">
        <f t="shared" si="591"/>
        <v>0.9994027188060447</v>
      </c>
      <c r="F12616" s="4" cm="1">
        <f t="array" ref="F12616">MIN(IF(L$5:L$11&gt;=E12616,L$5:L$11,1))</f>
        <v>1</v>
      </c>
      <c r="G12616" s="4" cm="1">
        <f t="array" ref="G12616">MAX(IF(L$5:L$11&lt;E12616,L$5:L$11,0))</f>
        <v>0.76393202250021031</v>
      </c>
      <c r="H12616" s="4">
        <f t="shared" si="592"/>
        <v>-5.9152338366119661E-4</v>
      </c>
      <c r="I12616" s="4">
        <f t="shared" si="593"/>
        <v>1</v>
      </c>
    </row>
    <row r="12617" spans="1:9" x14ac:dyDescent="0.25">
      <c r="A12617" s="2">
        <v>34204</v>
      </c>
      <c r="B12617" s="3">
        <v>455.23001098632801</v>
      </c>
      <c r="C12617" s="3">
        <f>MAX(B$2:B12617)</f>
        <v>456.42999267578102</v>
      </c>
      <c r="D12617" s="3">
        <f>MIN(B$2:B12617)</f>
        <v>4.4000000953674299</v>
      </c>
      <c r="E12617" s="4">
        <f t="shared" si="591"/>
        <v>0.99734534940347008</v>
      </c>
      <c r="F12617" s="4" cm="1">
        <f t="array" ref="F12617">MIN(IF(L$5:L$11&gt;=E12617,L$5:L$11,1))</f>
        <v>1</v>
      </c>
      <c r="G12617" s="4" cm="1">
        <f t="array" ref="G12617">MAX(IF(L$5:L$11&lt;E12617,L$5:L$11,0))</f>
        <v>0.76393202250021031</v>
      </c>
      <c r="H12617" s="4">
        <f t="shared" si="592"/>
        <v>-2.0387422577929915E-3</v>
      </c>
      <c r="I12617" s="4">
        <f t="shared" si="593"/>
        <v>0.99746987626072314</v>
      </c>
    </row>
    <row r="12618" spans="1:9" x14ac:dyDescent="0.25">
      <c r="A12618" s="2">
        <v>34205</v>
      </c>
      <c r="B12618" s="3">
        <v>459.76998901367102</v>
      </c>
      <c r="C12618" s="3">
        <f>MAX(B$2:B12618)</f>
        <v>459.76998901367102</v>
      </c>
      <c r="D12618" s="3">
        <f>MIN(B$2:B12618)</f>
        <v>4.4000000953674299</v>
      </c>
      <c r="E12618" s="4">
        <f t="shared" si="591"/>
        <v>1</v>
      </c>
      <c r="F12618" s="4" cm="1">
        <f t="array" ref="F12618">MIN(IF(L$5:L$11&gt;=E12618,L$5:L$11,1))</f>
        <v>1</v>
      </c>
      <c r="G12618" s="4" cm="1">
        <f t="array" ref="G12618">MAX(IF(L$5:L$11&lt;E12618,L$5:L$11,0))</f>
        <v>0.76393202250021031</v>
      </c>
      <c r="H12618" s="4">
        <f t="shared" si="592"/>
        <v>9.9729321832415785E-3</v>
      </c>
      <c r="I12618" s="4">
        <f t="shared" si="593"/>
        <v>0.9887547196165889</v>
      </c>
    </row>
    <row r="12619" spans="1:9" x14ac:dyDescent="0.25">
      <c r="A12619" s="2">
        <v>34206</v>
      </c>
      <c r="B12619" s="3">
        <v>460.13000488281199</v>
      </c>
      <c r="C12619" s="3">
        <f>MAX(B$2:B12619)</f>
        <v>460.13000488281199</v>
      </c>
      <c r="D12619" s="3">
        <f>MIN(B$2:B12619)</f>
        <v>4.4000000953674299</v>
      </c>
      <c r="E12619" s="4">
        <f t="shared" si="591"/>
        <v>1</v>
      </c>
      <c r="F12619" s="4" cm="1">
        <f t="array" ref="F12619">MIN(IF(L$5:L$11&gt;=E12619,L$5:L$11,1))</f>
        <v>1</v>
      </c>
      <c r="G12619" s="4" cm="1">
        <f t="array" ref="G12619">MAX(IF(L$5:L$11&lt;E12619,L$5:L$11,0))</f>
        <v>0.76393202250021031</v>
      </c>
      <c r="H12619" s="4">
        <f t="shared" si="592"/>
        <v>7.8303472985119527E-4</v>
      </c>
      <c r="I12619" s="4">
        <f t="shared" si="593"/>
        <v>1</v>
      </c>
    </row>
    <row r="12620" spans="1:9" x14ac:dyDescent="0.25">
      <c r="A12620" s="2">
        <v>34207</v>
      </c>
      <c r="B12620" s="3">
        <v>461.04000854492102</v>
      </c>
      <c r="C12620" s="3">
        <f>MAX(B$2:B12620)</f>
        <v>461.04000854492102</v>
      </c>
      <c r="D12620" s="3">
        <f>MIN(B$2:B12620)</f>
        <v>4.4000000953674299</v>
      </c>
      <c r="E12620" s="4">
        <f t="shared" si="591"/>
        <v>1</v>
      </c>
      <c r="F12620" s="4" cm="1">
        <f t="array" ref="F12620">MIN(IF(L$5:L$11&gt;=E12620,L$5:L$11,1))</f>
        <v>1</v>
      </c>
      <c r="G12620" s="4" cm="1">
        <f t="array" ref="G12620">MAX(IF(L$5:L$11&lt;E12620,L$5:L$11,0))</f>
        <v>0.76393202250021031</v>
      </c>
      <c r="H12620" s="4">
        <f t="shared" si="592"/>
        <v>1.977709891666013E-3</v>
      </c>
      <c r="I12620" s="4">
        <f t="shared" si="593"/>
        <v>1</v>
      </c>
    </row>
    <row r="12621" spans="1:9" x14ac:dyDescent="0.25">
      <c r="A12621" s="2">
        <v>34208</v>
      </c>
      <c r="B12621" s="3">
        <v>460.54000854492102</v>
      </c>
      <c r="C12621" s="3">
        <f>MAX(B$2:B12621)</f>
        <v>461.04000854492102</v>
      </c>
      <c r="D12621" s="3">
        <f>MIN(B$2:B12621)</f>
        <v>4.4000000953674299</v>
      </c>
      <c r="E12621" s="4">
        <f t="shared" si="591"/>
        <v>0.99890504557036586</v>
      </c>
      <c r="F12621" s="4" cm="1">
        <f t="array" ref="F12621">MIN(IF(L$5:L$11&gt;=E12621,L$5:L$11,1))</f>
        <v>1</v>
      </c>
      <c r="G12621" s="4" cm="1">
        <f t="array" ref="G12621">MAX(IF(L$5:L$11&lt;E12621,L$5:L$11,0))</f>
        <v>0.76393202250021031</v>
      </c>
      <c r="H12621" s="4">
        <f t="shared" si="592"/>
        <v>-1.0845045781993079E-3</v>
      </c>
      <c r="I12621" s="4">
        <f t="shared" si="593"/>
        <v>1</v>
      </c>
    </row>
    <row r="12622" spans="1:9" x14ac:dyDescent="0.25">
      <c r="A12622" s="2">
        <v>34211</v>
      </c>
      <c r="B12622" s="3">
        <v>461.89999389648398</v>
      </c>
      <c r="C12622" s="3">
        <f>MAX(B$2:B12622)</f>
        <v>461.89999389648398</v>
      </c>
      <c r="D12622" s="3">
        <f>MIN(B$2:B12622)</f>
        <v>4.4000000953674299</v>
      </c>
      <c r="E12622" s="4">
        <f t="shared" si="591"/>
        <v>1</v>
      </c>
      <c r="F12622" s="4" cm="1">
        <f t="array" ref="F12622">MIN(IF(L$5:L$11&gt;=E12622,L$5:L$11,1))</f>
        <v>1</v>
      </c>
      <c r="G12622" s="4" cm="1">
        <f t="array" ref="G12622">MAX(IF(L$5:L$11&lt;E12622,L$5:L$11,0))</f>
        <v>0.76393202250021031</v>
      </c>
      <c r="H12622" s="4">
        <f t="shared" si="592"/>
        <v>2.9530232473391482E-3</v>
      </c>
      <c r="I12622" s="4">
        <f t="shared" si="593"/>
        <v>0.9953616986038053</v>
      </c>
    </row>
    <row r="12623" spans="1:9" x14ac:dyDescent="0.25">
      <c r="A12623" s="2">
        <v>34212</v>
      </c>
      <c r="B12623" s="3">
        <v>463.55999755859301</v>
      </c>
      <c r="C12623" s="3">
        <f>MAX(B$2:B12623)</f>
        <v>463.55999755859301</v>
      </c>
      <c r="D12623" s="3">
        <f>MIN(B$2:B12623)</f>
        <v>4.4000000953674299</v>
      </c>
      <c r="E12623" s="4">
        <f t="shared" si="591"/>
        <v>1</v>
      </c>
      <c r="F12623" s="4" cm="1">
        <f t="array" ref="F12623">MIN(IF(L$5:L$11&gt;=E12623,L$5:L$11,1))</f>
        <v>1</v>
      </c>
      <c r="G12623" s="4" cm="1">
        <f t="array" ref="G12623">MAX(IF(L$5:L$11&lt;E12623,L$5:L$11,0))</f>
        <v>0.76393202250021031</v>
      </c>
      <c r="H12623" s="4">
        <f t="shared" si="592"/>
        <v>3.5938594588529327E-3</v>
      </c>
      <c r="I12623" s="4">
        <f t="shared" si="593"/>
        <v>1</v>
      </c>
    </row>
    <row r="12624" spans="1:9" x14ac:dyDescent="0.25">
      <c r="A12624" s="2">
        <v>34213</v>
      </c>
      <c r="B12624" s="3">
        <v>463.14999389648398</v>
      </c>
      <c r="C12624" s="3">
        <f>MAX(B$2:B12624)</f>
        <v>463.55999755859301</v>
      </c>
      <c r="D12624" s="3">
        <f>MIN(B$2:B12624)</f>
        <v>4.4000000953674299</v>
      </c>
      <c r="E12624" s="4">
        <f t="shared" si="591"/>
        <v>0.99910705709475078</v>
      </c>
      <c r="F12624" s="4" cm="1">
        <f t="array" ref="F12624">MIN(IF(L$5:L$11&gt;=E12624,L$5:L$11,1))</f>
        <v>1</v>
      </c>
      <c r="G12624" s="4" cm="1">
        <f t="array" ref="G12624">MAX(IF(L$5:L$11&lt;E12624,L$5:L$11,0))</f>
        <v>0.76393202250021031</v>
      </c>
      <c r="H12624" s="4">
        <f t="shared" si="592"/>
        <v>-8.8446730578217725E-4</v>
      </c>
      <c r="I12624" s="4">
        <f t="shared" si="593"/>
        <v>1</v>
      </c>
    </row>
    <row r="12625" spans="1:9" x14ac:dyDescent="0.25">
      <c r="A12625" s="2">
        <v>34214</v>
      </c>
      <c r="B12625" s="3">
        <v>461.29998779296801</v>
      </c>
      <c r="C12625" s="3">
        <f>MAX(B$2:B12625)</f>
        <v>463.55999755859301</v>
      </c>
      <c r="D12625" s="3">
        <f>MIN(B$2:B12625)</f>
        <v>4.4000000953674299</v>
      </c>
      <c r="E12625" s="4">
        <f t="shared" si="591"/>
        <v>0.99507794716850084</v>
      </c>
      <c r="F12625" s="4" cm="1">
        <f t="array" ref="F12625">MIN(IF(L$5:L$11&gt;=E12625,L$5:L$11,1))</f>
        <v>1</v>
      </c>
      <c r="G12625" s="4" cm="1">
        <f t="array" ref="G12625">MAX(IF(L$5:L$11&lt;E12625,L$5:L$11,0))</f>
        <v>0.76393202250021031</v>
      </c>
      <c r="H12625" s="4">
        <f t="shared" si="592"/>
        <v>-3.9943994988574927E-3</v>
      </c>
      <c r="I12625" s="4">
        <f t="shared" si="593"/>
        <v>0.99621743315333822</v>
      </c>
    </row>
    <row r="12626" spans="1:9" x14ac:dyDescent="0.25">
      <c r="A12626" s="2">
        <v>34215</v>
      </c>
      <c r="B12626" s="3">
        <v>461.33999633789</v>
      </c>
      <c r="C12626" s="3">
        <f>MAX(B$2:B12626)</f>
        <v>463.55999755859301</v>
      </c>
      <c r="D12626" s="3">
        <f>MIN(B$2:B12626)</f>
        <v>4.4000000953674299</v>
      </c>
      <c r="E12626" s="4">
        <f t="shared" si="591"/>
        <v>0.99516508138128734</v>
      </c>
      <c r="F12626" s="4" cm="1">
        <f t="array" ref="F12626">MIN(IF(L$5:L$11&gt;=E12626,L$5:L$11,1))</f>
        <v>1</v>
      </c>
      <c r="G12626" s="4" cm="1">
        <f t="array" ref="G12626">MAX(IF(L$5:L$11&lt;E12626,L$5:L$11,0))</f>
        <v>0.76393202250021031</v>
      </c>
      <c r="H12626" s="4">
        <f t="shared" si="592"/>
        <v>8.6729993454826015E-5</v>
      </c>
      <c r="I12626" s="4">
        <f t="shared" si="593"/>
        <v>0.97914984961692431</v>
      </c>
    </row>
    <row r="12627" spans="1:9" x14ac:dyDescent="0.25">
      <c r="A12627" s="2">
        <v>34219</v>
      </c>
      <c r="B12627" s="3">
        <v>458.51998901367102</v>
      </c>
      <c r="C12627" s="3">
        <f>MAX(B$2:B12627)</f>
        <v>463.55999755859301</v>
      </c>
      <c r="D12627" s="3">
        <f>MIN(B$2:B12627)</f>
        <v>4.4000000953674299</v>
      </c>
      <c r="E12627" s="4">
        <f t="shared" si="591"/>
        <v>0.98902341542650252</v>
      </c>
      <c r="F12627" s="4" cm="1">
        <f t="array" ref="F12627">MIN(IF(L$5:L$11&gt;=E12627,L$5:L$11,1))</f>
        <v>1</v>
      </c>
      <c r="G12627" s="4" cm="1">
        <f t="array" ref="G12627">MAX(IF(L$5:L$11&lt;E12627,L$5:L$11,0))</f>
        <v>0.76393202250021031</v>
      </c>
      <c r="H12627" s="4">
        <f t="shared" si="592"/>
        <v>-6.1126443547148135E-3</v>
      </c>
      <c r="I12627" s="4">
        <f t="shared" si="593"/>
        <v>0.97951895606545381</v>
      </c>
    </row>
    <row r="12628" spans="1:9" x14ac:dyDescent="0.25">
      <c r="A12628" s="2">
        <v>34220</v>
      </c>
      <c r="B12628" s="3">
        <v>456.64999389648398</v>
      </c>
      <c r="C12628" s="3">
        <f>MAX(B$2:B12628)</f>
        <v>463.55999755859301</v>
      </c>
      <c r="D12628" s="3">
        <f>MIN(B$2:B12628)</f>
        <v>4.4000000953674299</v>
      </c>
      <c r="E12628" s="4">
        <f t="shared" si="591"/>
        <v>0.98495077162582645</v>
      </c>
      <c r="F12628" s="4" cm="1">
        <f t="array" ref="F12628">MIN(IF(L$5:L$11&gt;=E12628,L$5:L$11,1))</f>
        <v>1</v>
      </c>
      <c r="G12628" s="4" cm="1">
        <f t="array" ref="G12628">MAX(IF(L$5:L$11&lt;E12628,L$5:L$11,0))</f>
        <v>0.76393202250021031</v>
      </c>
      <c r="H12628" s="4">
        <f t="shared" si="592"/>
        <v>-4.0783284523966401E-3</v>
      </c>
      <c r="I12628" s="4">
        <f t="shared" si="593"/>
        <v>0.95350244158588915</v>
      </c>
    </row>
    <row r="12629" spans="1:9" x14ac:dyDescent="0.25">
      <c r="A12629" s="2">
        <v>34221</v>
      </c>
      <c r="B12629" s="3">
        <v>457.5</v>
      </c>
      <c r="C12629" s="3">
        <f>MAX(B$2:B12629)</f>
        <v>463.55999755859301</v>
      </c>
      <c r="D12629" s="3">
        <f>MIN(B$2:B12629)</f>
        <v>4.4000000953674299</v>
      </c>
      <c r="E12629" s="4">
        <f t="shared" si="591"/>
        <v>0.9868019914799343</v>
      </c>
      <c r="F12629" s="4" cm="1">
        <f t="array" ref="F12629">MIN(IF(L$5:L$11&gt;=E12629,L$5:L$11,1))</f>
        <v>1</v>
      </c>
      <c r="G12629" s="4" cm="1">
        <f t="array" ref="G12629">MAX(IF(L$5:L$11&lt;E12629,L$5:L$11,0))</f>
        <v>0.76393202250021031</v>
      </c>
      <c r="H12629" s="4">
        <f t="shared" si="592"/>
        <v>1.861395192986004E-3</v>
      </c>
      <c r="I12629" s="4">
        <f t="shared" si="593"/>
        <v>0.93625044559808224</v>
      </c>
    </row>
    <row r="12630" spans="1:9" x14ac:dyDescent="0.25">
      <c r="A12630" s="2">
        <v>34222</v>
      </c>
      <c r="B12630" s="3">
        <v>461.72000122070301</v>
      </c>
      <c r="C12630" s="3">
        <f>MAX(B$2:B12630)</f>
        <v>463.55999755859301</v>
      </c>
      <c r="D12630" s="3">
        <f>MIN(B$2:B12630)</f>
        <v>4.4000000953674299</v>
      </c>
      <c r="E12630" s="4">
        <f t="shared" si="591"/>
        <v>0.99599269024293136</v>
      </c>
      <c r="F12630" s="4" cm="1">
        <f t="array" ref="F12630">MIN(IF(L$5:L$11&gt;=E12630,L$5:L$11,1))</f>
        <v>1</v>
      </c>
      <c r="G12630" s="4" cm="1">
        <f t="array" ref="G12630">MAX(IF(L$5:L$11&lt;E12630,L$5:L$11,0))</f>
        <v>0.76393202250021031</v>
      </c>
      <c r="H12630" s="4">
        <f t="shared" si="592"/>
        <v>9.2240463840502773E-3</v>
      </c>
      <c r="I12630" s="4">
        <f t="shared" si="593"/>
        <v>0.94409233874138032</v>
      </c>
    </row>
    <row r="12631" spans="1:9" x14ac:dyDescent="0.25">
      <c r="A12631" s="2">
        <v>34225</v>
      </c>
      <c r="B12631" s="3">
        <v>462.05999755859301</v>
      </c>
      <c r="C12631" s="3">
        <f>MAX(B$2:B12631)</f>
        <v>463.55999755859301</v>
      </c>
      <c r="D12631" s="3">
        <f>MIN(B$2:B12631)</f>
        <v>4.4000000953674299</v>
      </c>
      <c r="E12631" s="4">
        <f t="shared" si="591"/>
        <v>0.99673316489178665</v>
      </c>
      <c r="F12631" s="4" cm="1">
        <f t="array" ref="F12631">MIN(IF(L$5:L$11&gt;=E12631,L$5:L$11,1))</f>
        <v>1</v>
      </c>
      <c r="G12631" s="4" cm="1">
        <f t="array" ref="G12631">MAX(IF(L$5:L$11&lt;E12631,L$5:L$11,0))</f>
        <v>0.76393202250021031</v>
      </c>
      <c r="H12631" s="4">
        <f t="shared" si="592"/>
        <v>7.3636909163798947E-4</v>
      </c>
      <c r="I12631" s="4">
        <f t="shared" si="593"/>
        <v>0.98302476346215906</v>
      </c>
    </row>
    <row r="12632" spans="1:9" x14ac:dyDescent="0.25">
      <c r="A12632" s="2">
        <v>34226</v>
      </c>
      <c r="B12632" s="3">
        <v>459.89999389648398</v>
      </c>
      <c r="C12632" s="3">
        <f>MAX(B$2:B12632)</f>
        <v>463.55999755859301</v>
      </c>
      <c r="D12632" s="3">
        <f>MIN(B$2:B12632)</f>
        <v>4.4000000953674299</v>
      </c>
      <c r="E12632" s="4">
        <f t="shared" si="591"/>
        <v>0.99202891436028862</v>
      </c>
      <c r="F12632" s="4" cm="1">
        <f t="array" ref="F12632">MIN(IF(L$5:L$11&gt;=E12632,L$5:L$11,1))</f>
        <v>1</v>
      </c>
      <c r="G12632" s="4" cm="1">
        <f t="array" ref="G12632">MAX(IF(L$5:L$11&lt;E12632,L$5:L$11,0))</f>
        <v>0.76393202250021031</v>
      </c>
      <c r="H12632" s="4">
        <f t="shared" si="592"/>
        <v>-4.6747255194605764E-3</v>
      </c>
      <c r="I12632" s="4">
        <f t="shared" si="593"/>
        <v>0.98616146441032537</v>
      </c>
    </row>
    <row r="12633" spans="1:9" x14ac:dyDescent="0.25">
      <c r="A12633" s="2">
        <v>34227</v>
      </c>
      <c r="B12633" s="3">
        <v>461.600006103515</v>
      </c>
      <c r="C12633" s="3">
        <f>MAX(B$2:B12633)</f>
        <v>463.55999755859301</v>
      </c>
      <c r="D12633" s="3">
        <f>MIN(B$2:B12633)</f>
        <v>4.4000000953674299</v>
      </c>
      <c r="E12633" s="4">
        <f t="shared" si="591"/>
        <v>0.99573135406850199</v>
      </c>
      <c r="F12633" s="4" cm="1">
        <f t="array" ref="F12633">MIN(IF(L$5:L$11&gt;=E12633,L$5:L$11,1))</f>
        <v>1</v>
      </c>
      <c r="G12633" s="4" cm="1">
        <f t="array" ref="G12633">MAX(IF(L$5:L$11&lt;E12633,L$5:L$11,0))</f>
        <v>0.76393202250021031</v>
      </c>
      <c r="H12633" s="4">
        <f t="shared" si="592"/>
        <v>3.6964823431018257E-3</v>
      </c>
      <c r="I12633" s="4">
        <f t="shared" si="593"/>
        <v>0.96623393937571023</v>
      </c>
    </row>
    <row r="12634" spans="1:9" x14ac:dyDescent="0.25">
      <c r="A12634" s="2">
        <v>34228</v>
      </c>
      <c r="B12634" s="3">
        <v>459.42999267578102</v>
      </c>
      <c r="C12634" s="3">
        <f>MAX(B$2:B12634)</f>
        <v>463.55999755859301</v>
      </c>
      <c r="D12634" s="3">
        <f>MIN(B$2:B12634)</f>
        <v>4.4000000953674299</v>
      </c>
      <c r="E12634" s="4">
        <f t="shared" si="591"/>
        <v>0.99100530336782489</v>
      </c>
      <c r="F12634" s="4" cm="1">
        <f t="array" ref="F12634">MIN(IF(L$5:L$11&gt;=E12634,L$5:L$11,1))</f>
        <v>1</v>
      </c>
      <c r="G12634" s="4" cm="1">
        <f t="array" ref="G12634">MAX(IF(L$5:L$11&lt;E12634,L$5:L$11,0))</f>
        <v>0.76393202250021031</v>
      </c>
      <c r="H12634" s="4">
        <f t="shared" si="592"/>
        <v>-4.7010688887368923E-3</v>
      </c>
      <c r="I12634" s="4">
        <f t="shared" si="593"/>
        <v>0.98191772566229651</v>
      </c>
    </row>
    <row r="12635" spans="1:9" x14ac:dyDescent="0.25">
      <c r="A12635" s="2">
        <v>34229</v>
      </c>
      <c r="B12635" s="3">
        <v>458.829986572265</v>
      </c>
      <c r="C12635" s="3">
        <f>MAX(B$2:B12635)</f>
        <v>463.55999755859301</v>
      </c>
      <c r="D12635" s="3">
        <f>MIN(B$2:B12635)</f>
        <v>4.4000000953674299</v>
      </c>
      <c r="E12635" s="4">
        <f t="shared" si="591"/>
        <v>0.98969855603175261</v>
      </c>
      <c r="F12635" s="4" cm="1">
        <f t="array" ref="F12635">MIN(IF(L$5:L$11&gt;=E12635,L$5:L$11,1))</f>
        <v>1</v>
      </c>
      <c r="G12635" s="4" cm="1">
        <f t="array" ref="G12635">MAX(IF(L$5:L$11&lt;E12635,L$5:L$11,0))</f>
        <v>0.76393202250021031</v>
      </c>
      <c r="H12635" s="4">
        <f t="shared" si="592"/>
        <v>-1.3059793942087339E-3</v>
      </c>
      <c r="I12635" s="4">
        <f t="shared" si="593"/>
        <v>0.96189785362911784</v>
      </c>
    </row>
    <row r="12636" spans="1:9" x14ac:dyDescent="0.25">
      <c r="A12636" s="2">
        <v>34232</v>
      </c>
      <c r="B12636" s="3">
        <v>455.04998779296801</v>
      </c>
      <c r="C12636" s="3">
        <f>MAX(B$2:B12636)</f>
        <v>463.55999755859301</v>
      </c>
      <c r="D12636" s="3">
        <f>MIN(B$2:B12636)</f>
        <v>4.4000000953674299</v>
      </c>
      <c r="E12636" s="4">
        <f t="shared" si="591"/>
        <v>0.98146613421761209</v>
      </c>
      <c r="F12636" s="4" cm="1">
        <f t="array" ref="F12636">MIN(IF(L$5:L$11&gt;=E12636,L$5:L$11,1))</f>
        <v>1</v>
      </c>
      <c r="G12636" s="4" cm="1">
        <f t="array" ref="G12636">MAX(IF(L$5:L$11&lt;E12636,L$5:L$11,0))</f>
        <v>0.76393202250021031</v>
      </c>
      <c r="H12636" s="4">
        <f t="shared" si="592"/>
        <v>-8.2383429372954176E-3</v>
      </c>
      <c r="I12636" s="4">
        <f t="shared" si="593"/>
        <v>0.95636238308409882</v>
      </c>
    </row>
    <row r="12637" spans="1:9" x14ac:dyDescent="0.25">
      <c r="A12637" s="2">
        <v>34233</v>
      </c>
      <c r="B12637" s="3">
        <v>452.95001220703102</v>
      </c>
      <c r="C12637" s="3">
        <f>MAX(B$2:B12637)</f>
        <v>463.55999755859301</v>
      </c>
      <c r="D12637" s="3">
        <f>MIN(B$2:B12637)</f>
        <v>4.4000000953674299</v>
      </c>
      <c r="E12637" s="4">
        <f t="shared" si="591"/>
        <v>0.97689261823725893</v>
      </c>
      <c r="F12637" s="4" cm="1">
        <f t="array" ref="F12637">MIN(IF(L$5:L$11&gt;=E12637,L$5:L$11,1))</f>
        <v>1</v>
      </c>
      <c r="G12637" s="4" cm="1">
        <f t="array" ref="G12637">MAX(IF(L$5:L$11&lt;E12637,L$5:L$11,0))</f>
        <v>0.76393202250021031</v>
      </c>
      <c r="H12637" s="4">
        <f t="shared" si="592"/>
        <v>-4.6148239584008488E-3</v>
      </c>
      <c r="I12637" s="4">
        <f t="shared" si="593"/>
        <v>0.92148928465994751</v>
      </c>
    </row>
    <row r="12638" spans="1:9" x14ac:dyDescent="0.25">
      <c r="A12638" s="2">
        <v>34234</v>
      </c>
      <c r="B12638" s="3">
        <v>456.20001220703102</v>
      </c>
      <c r="C12638" s="3">
        <f>MAX(B$2:B12638)</f>
        <v>463.55999755859301</v>
      </c>
      <c r="D12638" s="3">
        <f>MIN(B$2:B12638)</f>
        <v>4.4000000953674299</v>
      </c>
      <c r="E12638" s="4">
        <f t="shared" si="591"/>
        <v>0.98397076097172109</v>
      </c>
      <c r="F12638" s="4" cm="1">
        <f t="array" ref="F12638">MIN(IF(L$5:L$11&gt;=E12638,L$5:L$11,1))</f>
        <v>1</v>
      </c>
      <c r="G12638" s="4" cm="1">
        <f t="array" ref="G12638">MAX(IF(L$5:L$11&lt;E12638,L$5:L$11,0))</f>
        <v>0.76393202250021031</v>
      </c>
      <c r="H12638" s="4">
        <f t="shared" si="592"/>
        <v>7.1751847056238383E-3</v>
      </c>
      <c r="I12638" s="4">
        <f t="shared" si="593"/>
        <v>0.90211556007098992</v>
      </c>
    </row>
    <row r="12639" spans="1:9" x14ac:dyDescent="0.25">
      <c r="A12639" s="2">
        <v>34235</v>
      </c>
      <c r="B12639" s="3">
        <v>457.739990234375</v>
      </c>
      <c r="C12639" s="3">
        <f>MAX(B$2:B12639)</f>
        <v>463.55999755859301</v>
      </c>
      <c r="D12639" s="3">
        <f>MIN(B$2:B12639)</f>
        <v>4.4000000953674299</v>
      </c>
      <c r="E12639" s="4">
        <f t="shared" si="591"/>
        <v>0.98732466382879069</v>
      </c>
      <c r="F12639" s="4" cm="1">
        <f t="array" ref="F12639">MIN(IF(L$5:L$11&gt;=E12639,L$5:L$11,1))</f>
        <v>1</v>
      </c>
      <c r="G12639" s="4" cm="1">
        <f t="array" ref="G12639">MAX(IF(L$5:L$11&lt;E12639,L$5:L$11,0))</f>
        <v>0.76393202250021031</v>
      </c>
      <c r="H12639" s="4">
        <f t="shared" si="592"/>
        <v>3.3756641519884223E-3</v>
      </c>
      <c r="I12639" s="4">
        <f t="shared" si="593"/>
        <v>0.93209905384861791</v>
      </c>
    </row>
    <row r="12640" spans="1:9" x14ac:dyDescent="0.25">
      <c r="A12640" s="2">
        <v>34236</v>
      </c>
      <c r="B12640" s="3">
        <v>457.63000488281199</v>
      </c>
      <c r="C12640" s="3">
        <f>MAX(B$2:B12640)</f>
        <v>463.55999755859301</v>
      </c>
      <c r="D12640" s="3">
        <f>MIN(B$2:B12640)</f>
        <v>4.4000000953674299</v>
      </c>
      <c r="E12640" s="4">
        <f t="shared" si="591"/>
        <v>0.98708512782354052</v>
      </c>
      <c r="F12640" s="4" cm="1">
        <f t="array" ref="F12640">MIN(IF(L$5:L$11&gt;=E12640,L$5:L$11,1))</f>
        <v>1</v>
      </c>
      <c r="G12640" s="4" cm="1">
        <f t="array" ref="G12640">MAX(IF(L$5:L$11&lt;E12640,L$5:L$11,0))</f>
        <v>0.76393202250021031</v>
      </c>
      <c r="H12640" s="4">
        <f t="shared" si="592"/>
        <v>-2.4027909710644391E-4</v>
      </c>
      <c r="I12640" s="4">
        <f t="shared" si="593"/>
        <v>0.94630641434109541</v>
      </c>
    </row>
    <row r="12641" spans="1:9" x14ac:dyDescent="0.25">
      <c r="A12641" s="2">
        <v>34239</v>
      </c>
      <c r="B12641" s="3">
        <v>461.79998779296801</v>
      </c>
      <c r="C12641" s="3">
        <f>MAX(B$2:B12641)</f>
        <v>463.55999755859301</v>
      </c>
      <c r="D12641" s="3">
        <f>MIN(B$2:B12641)</f>
        <v>4.4000000953674299</v>
      </c>
      <c r="E12641" s="4">
        <f t="shared" si="591"/>
        <v>0.996166892204572</v>
      </c>
      <c r="F12641" s="4" cm="1">
        <f t="array" ref="F12641">MIN(IF(L$5:L$11&gt;=E12641,L$5:L$11,1))</f>
        <v>1</v>
      </c>
      <c r="G12641" s="4" cm="1">
        <f t="array" ref="G12641">MAX(IF(L$5:L$11&lt;E12641,L$5:L$11,0))</f>
        <v>0.76393202250021031</v>
      </c>
      <c r="H12641" s="4">
        <f t="shared" si="592"/>
        <v>9.1121274078693748E-3</v>
      </c>
      <c r="I12641" s="4">
        <f t="shared" si="593"/>
        <v>0.94529172353979696</v>
      </c>
    </row>
    <row r="12642" spans="1:9" x14ac:dyDescent="0.25">
      <c r="A12642" s="2">
        <v>34240</v>
      </c>
      <c r="B12642" s="3">
        <v>461.52999877929602</v>
      </c>
      <c r="C12642" s="3">
        <f>MAX(B$2:B12642)</f>
        <v>463.55999755859301</v>
      </c>
      <c r="D12642" s="3">
        <f>MIN(B$2:B12642)</f>
        <v>4.4000000953674299</v>
      </c>
      <c r="E12642" s="4">
        <f t="shared" si="591"/>
        <v>0.99557888581210829</v>
      </c>
      <c r="F12642" s="4" cm="1">
        <f t="array" ref="F12642">MIN(IF(L$5:L$11&gt;=E12642,L$5:L$11,1))</f>
        <v>1</v>
      </c>
      <c r="G12642" s="4" cm="1">
        <f t="array" ref="G12642">MAX(IF(L$5:L$11&lt;E12642,L$5:L$11,0))</f>
        <v>0.76393202250021031</v>
      </c>
      <c r="H12642" s="4">
        <f t="shared" si="592"/>
        <v>-5.8464491296827958E-4</v>
      </c>
      <c r="I12642" s="4">
        <f t="shared" si="593"/>
        <v>0.98376269481348266</v>
      </c>
    </row>
    <row r="12643" spans="1:9" x14ac:dyDescent="0.25">
      <c r="A12643" s="2">
        <v>34241</v>
      </c>
      <c r="B12643" s="3">
        <v>460.10998535156199</v>
      </c>
      <c r="C12643" s="3">
        <f>MAX(B$2:B12643)</f>
        <v>463.55999755859301</v>
      </c>
      <c r="D12643" s="3">
        <f>MIN(B$2:B12643)</f>
        <v>4.4000000953674299</v>
      </c>
      <c r="E12643" s="4">
        <f t="shared" si="591"/>
        <v>0.99248625266553769</v>
      </c>
      <c r="F12643" s="4" cm="1">
        <f t="array" ref="F12643">MIN(IF(L$5:L$11&gt;=E12643,L$5:L$11,1))</f>
        <v>1</v>
      </c>
      <c r="G12643" s="4" cm="1">
        <f t="array" ref="G12643">MAX(IF(L$5:L$11&lt;E12643,L$5:L$11,0))</f>
        <v>0.76393202250021031</v>
      </c>
      <c r="H12643" s="4">
        <f t="shared" si="592"/>
        <v>-3.0767521753511939E-3</v>
      </c>
      <c r="I12643" s="4">
        <f t="shared" si="593"/>
        <v>0.98127185976380193</v>
      </c>
    </row>
    <row r="12644" spans="1:9" x14ac:dyDescent="0.25">
      <c r="A12644" s="2">
        <v>34242</v>
      </c>
      <c r="B12644" s="3">
        <v>458.92999267578102</v>
      </c>
      <c r="C12644" s="3">
        <f>MAX(B$2:B12644)</f>
        <v>463.55999755859301</v>
      </c>
      <c r="D12644" s="3">
        <f>MIN(B$2:B12644)</f>
        <v>4.4000000953674299</v>
      </c>
      <c r="E12644" s="4">
        <f t="shared" si="591"/>
        <v>0.98991635833175384</v>
      </c>
      <c r="F12644" s="4" cm="1">
        <f t="array" ref="F12644">MIN(IF(L$5:L$11&gt;=E12644,L$5:L$11,1))</f>
        <v>1</v>
      </c>
      <c r="G12644" s="4" cm="1">
        <f t="array" ref="G12644">MAX(IF(L$5:L$11&lt;E12644,L$5:L$11,0))</f>
        <v>0.76393202250021031</v>
      </c>
      <c r="H12644" s="4">
        <f t="shared" si="592"/>
        <v>-2.5645882796465624E-3</v>
      </c>
      <c r="I12644" s="4">
        <f t="shared" si="593"/>
        <v>0.9681712555254598</v>
      </c>
    </row>
    <row r="12645" spans="1:9" x14ac:dyDescent="0.25">
      <c r="A12645" s="2">
        <v>34243</v>
      </c>
      <c r="B12645" s="3">
        <v>461.27999877929602</v>
      </c>
      <c r="C12645" s="3">
        <f>MAX(B$2:B12645)</f>
        <v>463.55999755859301</v>
      </c>
      <c r="D12645" s="3">
        <f>MIN(B$2:B12645)</f>
        <v>4.4000000953674299</v>
      </c>
      <c r="E12645" s="4">
        <f t="shared" si="591"/>
        <v>0.99503441329407272</v>
      </c>
      <c r="F12645" s="4" cm="1">
        <f t="array" ref="F12645">MIN(IF(L$5:L$11&gt;=E12645,L$5:L$11,1))</f>
        <v>1</v>
      </c>
      <c r="G12645" s="4" cm="1">
        <f t="array" ref="G12645">MAX(IF(L$5:L$11&lt;E12645,L$5:L$11,0))</f>
        <v>0.76393202250021031</v>
      </c>
      <c r="H12645" s="4">
        <f t="shared" si="592"/>
        <v>5.1206200096300947E-3</v>
      </c>
      <c r="I12645" s="4">
        <f t="shared" si="593"/>
        <v>0.95728500843255993</v>
      </c>
    </row>
    <row r="12646" spans="1:9" x14ac:dyDescent="0.25">
      <c r="A12646" s="2">
        <v>34246</v>
      </c>
      <c r="B12646" s="3">
        <v>461.33999633789</v>
      </c>
      <c r="C12646" s="3">
        <f>MAX(B$2:B12646)</f>
        <v>463.55999755859301</v>
      </c>
      <c r="D12646" s="3">
        <f>MIN(B$2:B12646)</f>
        <v>4.4000000953674299</v>
      </c>
      <c r="E12646" s="4">
        <f t="shared" si="591"/>
        <v>0.99516508138128734</v>
      </c>
      <c r="F12646" s="4" cm="1">
        <f t="array" ref="F12646">MIN(IF(L$5:L$11&gt;=E12646,L$5:L$11,1))</f>
        <v>1</v>
      </c>
      <c r="G12646" s="4" cm="1">
        <f t="array" ref="G12646">MAX(IF(L$5:L$11&lt;E12646,L$5:L$11,0))</f>
        <v>0.76393202250021031</v>
      </c>
      <c r="H12646" s="4">
        <f t="shared" si="592"/>
        <v>1.3006754845812374E-4</v>
      </c>
      <c r="I12646" s="4">
        <f t="shared" si="593"/>
        <v>0.97896543716552276</v>
      </c>
    </row>
    <row r="12647" spans="1:9" x14ac:dyDescent="0.25">
      <c r="A12647" s="2">
        <v>34247</v>
      </c>
      <c r="B12647" s="3">
        <v>461.20001220703102</v>
      </c>
      <c r="C12647" s="3">
        <f>MAX(B$2:B12647)</f>
        <v>463.55999755859301</v>
      </c>
      <c r="D12647" s="3">
        <f>MIN(B$2:B12647)</f>
        <v>4.4000000953674299</v>
      </c>
      <c r="E12647" s="4">
        <f t="shared" si="591"/>
        <v>0.99486021133243208</v>
      </c>
      <c r="F12647" s="4" cm="1">
        <f t="array" ref="F12647">MIN(IF(L$5:L$11&gt;=E12647,L$5:L$11,1))</f>
        <v>1</v>
      </c>
      <c r="G12647" s="4" cm="1">
        <f t="array" ref="G12647">MAX(IF(L$5:L$11&lt;E12647,L$5:L$11,0))</f>
        <v>0.76393202250021031</v>
      </c>
      <c r="H12647" s="4">
        <f t="shared" si="592"/>
        <v>-3.0342942725580802E-4</v>
      </c>
      <c r="I12647" s="4">
        <f t="shared" si="593"/>
        <v>0.97951895606545381</v>
      </c>
    </row>
    <row r="12648" spans="1:9" x14ac:dyDescent="0.25">
      <c r="A12648" s="2">
        <v>34248</v>
      </c>
      <c r="B12648" s="3">
        <v>460.739990234375</v>
      </c>
      <c r="C12648" s="3">
        <f>MAX(B$2:B12648)</f>
        <v>463.55999755859301</v>
      </c>
      <c r="D12648" s="3">
        <f>MIN(B$2:B12648)</f>
        <v>4.4000000953674299</v>
      </c>
      <c r="E12648" s="4">
        <f t="shared" si="591"/>
        <v>0.99385833404521728</v>
      </c>
      <c r="F12648" s="4" cm="1">
        <f t="array" ref="F12648">MIN(IF(L$5:L$11&gt;=E12648,L$5:L$11,1))</f>
        <v>1</v>
      </c>
      <c r="G12648" s="4" cm="1">
        <f t="array" ref="G12648">MAX(IF(L$5:L$11&lt;E12648,L$5:L$11,0))</f>
        <v>0.76393202250021031</v>
      </c>
      <c r="H12648" s="4">
        <f t="shared" si="592"/>
        <v>-9.9744570789284115E-4</v>
      </c>
      <c r="I12648" s="4">
        <f t="shared" si="593"/>
        <v>0.97822750581419926</v>
      </c>
    </row>
    <row r="12649" spans="1:9" x14ac:dyDescent="0.25">
      <c r="A12649" s="2">
        <v>34249</v>
      </c>
      <c r="B12649" s="3">
        <v>459.17999267578102</v>
      </c>
      <c r="C12649" s="3">
        <f>MAX(B$2:B12649)</f>
        <v>463.55999755859301</v>
      </c>
      <c r="D12649" s="3">
        <f>MIN(B$2:B12649)</f>
        <v>4.4000000953674299</v>
      </c>
      <c r="E12649" s="4">
        <f t="shared" si="591"/>
        <v>0.99046083084978942</v>
      </c>
      <c r="F12649" s="4" cm="1">
        <f t="array" ref="F12649">MIN(IF(L$5:L$11&gt;=E12649,L$5:L$11,1))</f>
        <v>1</v>
      </c>
      <c r="G12649" s="4" cm="1">
        <f t="array" ref="G12649">MAX(IF(L$5:L$11&lt;E12649,L$5:L$11,0))</f>
        <v>0.76393202250021031</v>
      </c>
      <c r="H12649" s="4">
        <f t="shared" si="592"/>
        <v>-3.3858523064178581E-3</v>
      </c>
      <c r="I12649" s="4">
        <f t="shared" si="593"/>
        <v>0.97398348552044423</v>
      </c>
    </row>
    <row r="12650" spans="1:9" x14ac:dyDescent="0.25">
      <c r="A12650" s="2">
        <v>34250</v>
      </c>
      <c r="B12650" s="3">
        <v>460.30999755859301</v>
      </c>
      <c r="C12650" s="3">
        <f>MAX(B$2:B12650)</f>
        <v>463.55999755859301</v>
      </c>
      <c r="D12650" s="3">
        <f>MIN(B$2:B12650)</f>
        <v>4.4000000953674299</v>
      </c>
      <c r="E12650" s="4">
        <f t="shared" si="591"/>
        <v>0.99292185726553783</v>
      </c>
      <c r="F12650" s="4" cm="1">
        <f t="array" ref="F12650">MIN(IF(L$5:L$11&gt;=E12650,L$5:L$11,1))</f>
        <v>1</v>
      </c>
      <c r="G12650" s="4" cm="1">
        <f t="array" ref="G12650">MAX(IF(L$5:L$11&lt;E12650,L$5:L$11,0))</f>
        <v>0.76393202250021031</v>
      </c>
      <c r="H12650" s="4">
        <f t="shared" si="592"/>
        <v>2.4609192491753529E-3</v>
      </c>
      <c r="I12650" s="4">
        <f t="shared" si="593"/>
        <v>0.9595914310308391</v>
      </c>
    </row>
    <row r="12651" spans="1:9" x14ac:dyDescent="0.25">
      <c r="A12651" s="2">
        <v>34253</v>
      </c>
      <c r="B12651" s="3">
        <v>460.88000488281199</v>
      </c>
      <c r="C12651" s="3">
        <f>MAX(B$2:B12651)</f>
        <v>463.55999755859301</v>
      </c>
      <c r="D12651" s="3">
        <f>MIN(B$2:B12651)</f>
        <v>4.4000000953674299</v>
      </c>
      <c r="E12651" s="4">
        <f t="shared" si="591"/>
        <v>0.99416327055800269</v>
      </c>
      <c r="F12651" s="4" cm="1">
        <f t="array" ref="F12651">MIN(IF(L$5:L$11&gt;=E12651,L$5:L$11,1))</f>
        <v>1</v>
      </c>
      <c r="G12651" s="4" cm="1">
        <f t="array" ref="G12651">MAX(IF(L$5:L$11&lt;E12651,L$5:L$11,0))</f>
        <v>0.76393202250021031</v>
      </c>
      <c r="H12651" s="4">
        <f t="shared" si="592"/>
        <v>1.2383118490630896E-3</v>
      </c>
      <c r="I12651" s="4">
        <f t="shared" si="593"/>
        <v>0.97001650622237201</v>
      </c>
    </row>
    <row r="12652" spans="1:9" x14ac:dyDescent="0.25">
      <c r="A12652" s="2">
        <v>34254</v>
      </c>
      <c r="B12652" s="3">
        <v>461.11999511718699</v>
      </c>
      <c r="C12652" s="3">
        <f>MAX(B$2:B12652)</f>
        <v>463.55999755859301</v>
      </c>
      <c r="D12652" s="3">
        <f>MIN(B$2:B12652)</f>
        <v>4.4000000953674299</v>
      </c>
      <c r="E12652" s="4">
        <f t="shared" si="591"/>
        <v>0.99468594290685908</v>
      </c>
      <c r="F12652" s="4" cm="1">
        <f t="array" ref="F12652">MIN(IF(L$5:L$11&gt;=E12652,L$5:L$11,1))</f>
        <v>1</v>
      </c>
      <c r="G12652" s="4" cm="1">
        <f t="array" ref="G12652">MAX(IF(L$5:L$11&lt;E12652,L$5:L$11,0))</f>
        <v>0.76393202250021031</v>
      </c>
      <c r="H12652" s="4">
        <f t="shared" si="592"/>
        <v>5.2072173197448279E-4</v>
      </c>
      <c r="I12652" s="4">
        <f t="shared" si="593"/>
        <v>0.97527521731742495</v>
      </c>
    </row>
    <row r="12653" spans="1:9" x14ac:dyDescent="0.25">
      <c r="A12653" s="2">
        <v>34255</v>
      </c>
      <c r="B12653" s="3">
        <v>461.489990234375</v>
      </c>
      <c r="C12653" s="3">
        <f>MAX(B$2:B12653)</f>
        <v>463.55999755859301</v>
      </c>
      <c r="D12653" s="3">
        <f>MIN(B$2:B12653)</f>
        <v>4.4000000953674299</v>
      </c>
      <c r="E12653" s="4">
        <f t="shared" si="591"/>
        <v>0.9954917515993239</v>
      </c>
      <c r="F12653" s="4" cm="1">
        <f t="array" ref="F12653">MIN(IF(L$5:L$11&gt;=E12653,L$5:L$11,1))</f>
        <v>1</v>
      </c>
      <c r="G12653" s="4" cm="1">
        <f t="array" ref="G12653">MAX(IF(L$5:L$11&lt;E12653,L$5:L$11,0))</f>
        <v>0.76393202250021031</v>
      </c>
      <c r="H12653" s="4">
        <f t="shared" si="592"/>
        <v>8.0238359018447447E-4</v>
      </c>
      <c r="I12653" s="4">
        <f t="shared" si="593"/>
        <v>0.97748929291714015</v>
      </c>
    </row>
    <row r="12654" spans="1:9" x14ac:dyDescent="0.25">
      <c r="A12654" s="2">
        <v>34256</v>
      </c>
      <c r="B12654" s="3">
        <v>466.829986572265</v>
      </c>
      <c r="C12654" s="3">
        <f>MAX(B$2:B12654)</f>
        <v>466.829986572265</v>
      </c>
      <c r="D12654" s="3">
        <f>MIN(B$2:B12654)</f>
        <v>4.4000000953674299</v>
      </c>
      <c r="E12654" s="4">
        <f t="shared" si="591"/>
        <v>1</v>
      </c>
      <c r="F12654" s="4" cm="1">
        <f t="array" ref="F12654">MIN(IF(L$5:L$11&gt;=E12654,L$5:L$11,1))</f>
        <v>1</v>
      </c>
      <c r="G12654" s="4" cm="1">
        <f t="array" ref="G12654">MAX(IF(L$5:L$11&lt;E12654,L$5:L$11,0))</f>
        <v>0.76393202250021031</v>
      </c>
      <c r="H12654" s="4">
        <f t="shared" si="592"/>
        <v>1.1571207287026875E-2</v>
      </c>
      <c r="I12654" s="4">
        <f t="shared" si="593"/>
        <v>0.98090275331528132</v>
      </c>
    </row>
    <row r="12655" spans="1:9" x14ac:dyDescent="0.25">
      <c r="A12655" s="2">
        <v>34257</v>
      </c>
      <c r="B12655" s="3">
        <v>469.5</v>
      </c>
      <c r="C12655" s="3">
        <f>MAX(B$2:B12655)</f>
        <v>469.5</v>
      </c>
      <c r="D12655" s="3">
        <f>MIN(B$2:B12655)</f>
        <v>4.4000000953674299</v>
      </c>
      <c r="E12655" s="4">
        <f t="shared" si="591"/>
        <v>1</v>
      </c>
      <c r="F12655" s="4" cm="1">
        <f t="array" ref="F12655">MIN(IF(L$5:L$11&gt;=E12655,L$5:L$11,1))</f>
        <v>1</v>
      </c>
      <c r="G12655" s="4" cm="1">
        <f t="array" ref="G12655">MAX(IF(L$5:L$11&lt;E12655,L$5:L$11,0))</f>
        <v>0.76393202250021031</v>
      </c>
      <c r="H12655" s="4">
        <f t="shared" si="592"/>
        <v>5.7194557002213653E-3</v>
      </c>
      <c r="I12655" s="4">
        <f t="shared" si="593"/>
        <v>1</v>
      </c>
    </row>
    <row r="12656" spans="1:9" x14ac:dyDescent="0.25">
      <c r="A12656" s="2">
        <v>34260</v>
      </c>
      <c r="B12656" s="3">
        <v>468.45001220703102</v>
      </c>
      <c r="C12656" s="3">
        <f>MAX(B$2:B12656)</f>
        <v>469.5</v>
      </c>
      <c r="D12656" s="3">
        <f>MIN(B$2:B12656)</f>
        <v>4.4000000953674299</v>
      </c>
      <c r="E12656" s="4">
        <f t="shared" si="591"/>
        <v>0.99774244723030692</v>
      </c>
      <c r="F12656" s="4" cm="1">
        <f t="array" ref="F12656">MIN(IF(L$5:L$11&gt;=E12656,L$5:L$11,1))</f>
        <v>1</v>
      </c>
      <c r="G12656" s="4" cm="1">
        <f t="array" ref="G12656">MAX(IF(L$5:L$11&lt;E12656,L$5:L$11,0))</f>
        <v>0.76393202250021031</v>
      </c>
      <c r="H12656" s="4">
        <f t="shared" si="592"/>
        <v>-2.2363957251735345E-3</v>
      </c>
      <c r="I12656" s="4">
        <f t="shared" si="593"/>
        <v>1</v>
      </c>
    </row>
    <row r="12657" spans="1:9" x14ac:dyDescent="0.25">
      <c r="A12657" s="2">
        <v>34261</v>
      </c>
      <c r="B12657" s="3">
        <v>466.20999145507801</v>
      </c>
      <c r="C12657" s="3">
        <f>MAX(B$2:B12657)</f>
        <v>469.5</v>
      </c>
      <c r="D12657" s="3">
        <f>MIN(B$2:B12657)</f>
        <v>4.4000000953674299</v>
      </c>
      <c r="E12657" s="4">
        <f t="shared" si="591"/>
        <v>0.9929262340451589</v>
      </c>
      <c r="F12657" s="4" cm="1">
        <f t="array" ref="F12657">MIN(IF(L$5:L$11&gt;=E12657,L$5:L$11,1))</f>
        <v>1</v>
      </c>
      <c r="G12657" s="4" cm="1">
        <f t="array" ref="G12657">MAX(IF(L$5:L$11&lt;E12657,L$5:L$11,0))</f>
        <v>0.76393202250021031</v>
      </c>
      <c r="H12657" s="4">
        <f t="shared" si="592"/>
        <v>-4.7817711465082402E-3</v>
      </c>
      <c r="I12657" s="4">
        <f t="shared" si="593"/>
        <v>0.99043685300478712</v>
      </c>
    </row>
    <row r="12658" spans="1:9" x14ac:dyDescent="0.25">
      <c r="A12658" s="2">
        <v>34262</v>
      </c>
      <c r="B12658" s="3">
        <v>466.07000732421801</v>
      </c>
      <c r="C12658" s="3">
        <f>MAX(B$2:B12658)</f>
        <v>469.5</v>
      </c>
      <c r="D12658" s="3">
        <f>MIN(B$2:B12658)</f>
        <v>4.4000000953674299</v>
      </c>
      <c r="E12658" s="4">
        <f t="shared" si="591"/>
        <v>0.99262525762957365</v>
      </c>
      <c r="F12658" s="4" cm="1">
        <f t="array" ref="F12658">MIN(IF(L$5:L$11&gt;=E12658,L$5:L$11,1))</f>
        <v>1</v>
      </c>
      <c r="G12658" s="4" cm="1">
        <f t="array" ref="G12658">MAX(IF(L$5:L$11&lt;E12658,L$5:L$11,0))</f>
        <v>0.76393202250021031</v>
      </c>
      <c r="H12658" s="4">
        <f t="shared" si="592"/>
        <v>-3.0025982588466338E-4</v>
      </c>
      <c r="I12658" s="4">
        <f t="shared" si="593"/>
        <v>0.97003504655836936</v>
      </c>
    </row>
    <row r="12659" spans="1:9" x14ac:dyDescent="0.25">
      <c r="A12659" s="2">
        <v>34263</v>
      </c>
      <c r="B12659" s="3">
        <v>465.35998535156199</v>
      </c>
      <c r="C12659" s="3">
        <f>MAX(B$2:B12659)</f>
        <v>469.5</v>
      </c>
      <c r="D12659" s="3">
        <f>MIN(B$2:B12659)</f>
        <v>4.4000000953674299</v>
      </c>
      <c r="E12659" s="4">
        <f t="shared" si="591"/>
        <v>0.99109865695702659</v>
      </c>
      <c r="F12659" s="4" cm="1">
        <f t="array" ref="F12659">MIN(IF(L$5:L$11&gt;=E12659,L$5:L$11,1))</f>
        <v>1</v>
      </c>
      <c r="G12659" s="4" cm="1">
        <f t="array" ref="G12659">MAX(IF(L$5:L$11&lt;E12659,L$5:L$11,0))</f>
        <v>0.76393202250021031</v>
      </c>
      <c r="H12659" s="4">
        <f t="shared" si="592"/>
        <v>-1.5234234374624789E-3</v>
      </c>
      <c r="I12659" s="4">
        <f t="shared" si="593"/>
        <v>0.9687600900023261</v>
      </c>
    </row>
    <row r="12660" spans="1:9" x14ac:dyDescent="0.25">
      <c r="A12660" s="2">
        <v>34264</v>
      </c>
      <c r="B12660" s="3">
        <v>463.26998901367102</v>
      </c>
      <c r="C12660" s="3">
        <f>MAX(B$2:B12660)</f>
        <v>469.5</v>
      </c>
      <c r="D12660" s="3">
        <f>MIN(B$2:B12660)</f>
        <v>4.4000000953674299</v>
      </c>
      <c r="E12660" s="4">
        <f t="shared" si="591"/>
        <v>0.9866050075519105</v>
      </c>
      <c r="F12660" s="4" cm="1">
        <f t="array" ref="F12660">MIN(IF(L$5:L$11&gt;=E12660,L$5:L$11,1))</f>
        <v>1</v>
      </c>
      <c r="G12660" s="4" cm="1">
        <f t="array" ref="G12660">MAX(IF(L$5:L$11&lt;E12660,L$5:L$11,0))</f>
        <v>0.76393202250021031</v>
      </c>
      <c r="H12660" s="4">
        <f t="shared" si="592"/>
        <v>-4.49113891112074E-3</v>
      </c>
      <c r="I12660" s="4">
        <f t="shared" si="593"/>
        <v>0.96229330577891981</v>
      </c>
    </row>
    <row r="12661" spans="1:9" x14ac:dyDescent="0.25">
      <c r="A12661" s="2">
        <v>34267</v>
      </c>
      <c r="B12661" s="3">
        <v>464.20001220703102</v>
      </c>
      <c r="C12661" s="3">
        <f>MAX(B$2:B12661)</f>
        <v>469.5</v>
      </c>
      <c r="D12661" s="3">
        <f>MIN(B$2:B12661)</f>
        <v>4.4000000953674299</v>
      </c>
      <c r="E12661" s="4">
        <f t="shared" si="591"/>
        <v>0.98860462740473931</v>
      </c>
      <c r="F12661" s="4" cm="1">
        <f t="array" ref="F12661">MIN(IF(L$5:L$11&gt;=E12661,L$5:L$11,1))</f>
        <v>1</v>
      </c>
      <c r="G12661" s="4" cm="1">
        <f t="array" ref="G12661">MAX(IF(L$5:L$11&lt;E12661,L$5:L$11,0))</f>
        <v>0.76393202250021031</v>
      </c>
      <c r="H12661" s="4">
        <f t="shared" si="592"/>
        <v>2.007518758856186E-3</v>
      </c>
      <c r="I12661" s="4">
        <f t="shared" si="593"/>
        <v>0.94325790143179655</v>
      </c>
    </row>
    <row r="12662" spans="1:9" x14ac:dyDescent="0.25">
      <c r="A12662" s="2">
        <v>34268</v>
      </c>
      <c r="B12662" s="3">
        <v>464.29998779296801</v>
      </c>
      <c r="C12662" s="3">
        <f>MAX(B$2:B12662)</f>
        <v>469.5</v>
      </c>
      <c r="D12662" s="3">
        <f>MIN(B$2:B12662)</f>
        <v>4.4000000953674299</v>
      </c>
      <c r="E12662" s="4">
        <f t="shared" si="591"/>
        <v>0.98881958243797408</v>
      </c>
      <c r="F12662" s="4" cm="1">
        <f t="array" ref="F12662">MIN(IF(L$5:L$11&gt;=E12662,L$5:L$11,1))</f>
        <v>1</v>
      </c>
      <c r="G12662" s="4" cm="1">
        <f t="array" ref="G12662">MAX(IF(L$5:L$11&lt;E12662,L$5:L$11,0))</f>
        <v>0.76393202250021031</v>
      </c>
      <c r="H12662" s="4">
        <f t="shared" si="592"/>
        <v>2.1537178653163735E-4</v>
      </c>
      <c r="I12662" s="4">
        <f t="shared" si="593"/>
        <v>0.95172842705753757</v>
      </c>
    </row>
    <row r="12663" spans="1:9" x14ac:dyDescent="0.25">
      <c r="A12663" s="2">
        <v>34269</v>
      </c>
      <c r="B12663" s="3">
        <v>464.60998535156199</v>
      </c>
      <c r="C12663" s="3">
        <f>MAX(B$2:B12663)</f>
        <v>469.5</v>
      </c>
      <c r="D12663" s="3">
        <f>MIN(B$2:B12663)</f>
        <v>4.4000000953674299</v>
      </c>
      <c r="E12663" s="4">
        <f t="shared" si="591"/>
        <v>0.98948610051722063</v>
      </c>
      <c r="F12663" s="4" cm="1">
        <f t="array" ref="F12663">MIN(IF(L$5:L$11&gt;=E12663,L$5:L$11,1))</f>
        <v>1</v>
      </c>
      <c r="G12663" s="4" cm="1">
        <f t="array" ref="G12663">MAX(IF(L$5:L$11&lt;E12663,L$5:L$11,0))</f>
        <v>0.76393202250021031</v>
      </c>
      <c r="H12663" s="4">
        <f t="shared" si="592"/>
        <v>6.6766652324834475E-4</v>
      </c>
      <c r="I12663" s="4">
        <f t="shared" si="593"/>
        <v>0.95263899119042572</v>
      </c>
    </row>
    <row r="12664" spans="1:9" x14ac:dyDescent="0.25">
      <c r="A12664" s="2">
        <v>34270</v>
      </c>
      <c r="B12664" s="3">
        <v>467.73001098632801</v>
      </c>
      <c r="C12664" s="3">
        <f>MAX(B$2:B12664)</f>
        <v>469.5</v>
      </c>
      <c r="D12664" s="3">
        <f>MIN(B$2:B12664)</f>
        <v>4.4000000953674299</v>
      </c>
      <c r="E12664" s="4">
        <f t="shared" si="591"/>
        <v>0.99619439042348978</v>
      </c>
      <c r="F12664" s="4" cm="1">
        <f t="array" ref="F12664">MIN(IF(L$5:L$11&gt;=E12664,L$5:L$11,1))</f>
        <v>1</v>
      </c>
      <c r="G12664" s="4" cm="1">
        <f t="array" ref="G12664">MAX(IF(L$5:L$11&lt;E12664,L$5:L$11,0))</f>
        <v>0.76393202250021031</v>
      </c>
      <c r="H12664" s="4">
        <f t="shared" si="592"/>
        <v>6.7153650010451926E-3</v>
      </c>
      <c r="I12664" s="4">
        <f t="shared" si="593"/>
        <v>0.95546240708234675</v>
      </c>
    </row>
    <row r="12665" spans="1:9" x14ac:dyDescent="0.25">
      <c r="A12665" s="2">
        <v>34271</v>
      </c>
      <c r="B12665" s="3">
        <v>467.829986572265</v>
      </c>
      <c r="C12665" s="3">
        <f>MAX(B$2:B12665)</f>
        <v>469.5</v>
      </c>
      <c r="D12665" s="3">
        <f>MIN(B$2:B12665)</f>
        <v>4.4000000953674299</v>
      </c>
      <c r="E12665" s="4">
        <f t="shared" si="591"/>
        <v>0.99640934545672455</v>
      </c>
      <c r="F12665" s="4" cm="1">
        <f t="array" ref="F12665">MIN(IF(L$5:L$11&gt;=E12665,L$5:L$11,1))</f>
        <v>1</v>
      </c>
      <c r="G12665" s="4" cm="1">
        <f t="array" ref="G12665">MAX(IF(L$5:L$11&lt;E12665,L$5:L$11,0))</f>
        <v>0.76393202250021031</v>
      </c>
      <c r="H12665" s="4">
        <f t="shared" si="592"/>
        <v>2.1374635706217227E-4</v>
      </c>
      <c r="I12665" s="4">
        <f t="shared" si="593"/>
        <v>0.98387917913807854</v>
      </c>
    </row>
    <row r="12666" spans="1:9" x14ac:dyDescent="0.25">
      <c r="A12666" s="2">
        <v>34274</v>
      </c>
      <c r="B12666" s="3">
        <v>469.100006103515</v>
      </c>
      <c r="C12666" s="3">
        <f>MAX(B$2:B12666)</f>
        <v>469.5</v>
      </c>
      <c r="D12666" s="3">
        <f>MIN(B$2:B12666)</f>
        <v>4.4000000953674299</v>
      </c>
      <c r="E12666" s="4">
        <f t="shared" si="591"/>
        <v>0.99913998302178664</v>
      </c>
      <c r="F12666" s="4" cm="1">
        <f t="array" ref="F12666">MIN(IF(L$5:L$11&gt;=E12666,L$5:L$11,1))</f>
        <v>1</v>
      </c>
      <c r="G12666" s="4" cm="1">
        <f t="array" ref="G12666">MAX(IF(L$5:L$11&lt;E12666,L$5:L$11,0))</f>
        <v>0.76393202250021031</v>
      </c>
      <c r="H12666" s="4">
        <f t="shared" si="592"/>
        <v>2.7147031351182349E-3</v>
      </c>
      <c r="I12666" s="4">
        <f t="shared" si="593"/>
        <v>0.98478974327096669</v>
      </c>
    </row>
    <row r="12667" spans="1:9" x14ac:dyDescent="0.25">
      <c r="A12667" s="2">
        <v>34275</v>
      </c>
      <c r="B12667" s="3">
        <v>468.44000244140602</v>
      </c>
      <c r="C12667" s="3">
        <f>MAX(B$2:B12667)</f>
        <v>469.5</v>
      </c>
      <c r="D12667" s="3">
        <f>MIN(B$2:B12667)</f>
        <v>4.4000000953674299</v>
      </c>
      <c r="E12667" s="4">
        <f t="shared" si="591"/>
        <v>0.99772092548094748</v>
      </c>
      <c r="F12667" s="4" cm="1">
        <f t="array" ref="F12667">MIN(IF(L$5:L$11&gt;=E12667,L$5:L$11,1))</f>
        <v>1</v>
      </c>
      <c r="G12667" s="4" cm="1">
        <f t="array" ref="G12667">MAX(IF(L$5:L$11&lt;E12667,L$5:L$11,0))</f>
        <v>0.76393202250021031</v>
      </c>
      <c r="H12667" s="4">
        <f t="shared" si="592"/>
        <v>-1.4069572660874163E-3</v>
      </c>
      <c r="I12667" s="4">
        <f t="shared" si="593"/>
        <v>0.99635690961848422</v>
      </c>
    </row>
    <row r="12668" spans="1:9" x14ac:dyDescent="0.25">
      <c r="A12668" s="2">
        <v>34276</v>
      </c>
      <c r="B12668" s="3">
        <v>463.01998901367102</v>
      </c>
      <c r="C12668" s="3">
        <f>MAX(B$2:B12668)</f>
        <v>469.5</v>
      </c>
      <c r="D12668" s="3">
        <f>MIN(B$2:B12668)</f>
        <v>4.4000000953674299</v>
      </c>
      <c r="E12668" s="4">
        <f t="shared" si="591"/>
        <v>0.98606748873864181</v>
      </c>
      <c r="F12668" s="4" cm="1">
        <f t="array" ref="F12668">MIN(IF(L$5:L$11&gt;=E12668,L$5:L$11,1))</f>
        <v>1</v>
      </c>
      <c r="G12668" s="4" cm="1">
        <f t="array" ref="G12668">MAX(IF(L$5:L$11&lt;E12668,L$5:L$11,0))</f>
        <v>0.76393202250021031</v>
      </c>
      <c r="H12668" s="4">
        <f t="shared" si="592"/>
        <v>-1.1570347108460166E-2</v>
      </c>
      <c r="I12668" s="4">
        <f t="shared" si="593"/>
        <v>0.99034568541150592</v>
      </c>
    </row>
    <row r="12669" spans="1:9" x14ac:dyDescent="0.25">
      <c r="A12669" s="2">
        <v>34277</v>
      </c>
      <c r="B12669" s="3">
        <v>457.489990234375</v>
      </c>
      <c r="C12669" s="3">
        <f>MAX(B$2:B12669)</f>
        <v>469.5</v>
      </c>
      <c r="D12669" s="3">
        <f>MIN(B$2:B12669)</f>
        <v>4.4000000953674299</v>
      </c>
      <c r="E12669" s="4">
        <f t="shared" si="591"/>
        <v>0.97417757521374415</v>
      </c>
      <c r="F12669" s="4" cm="1">
        <f t="array" ref="F12669">MIN(IF(L$5:L$11&gt;=E12669,L$5:L$11,1))</f>
        <v>1</v>
      </c>
      <c r="G12669" s="4" cm="1">
        <f t="array" ref="G12669">MAX(IF(L$5:L$11&lt;E12669,L$5:L$11,0))</f>
        <v>0.76393202250021031</v>
      </c>
      <c r="H12669" s="4">
        <f t="shared" si="592"/>
        <v>-1.1943326228908813E-2</v>
      </c>
      <c r="I12669" s="4">
        <f t="shared" si="593"/>
        <v>0.94098093519960535</v>
      </c>
    </row>
    <row r="12670" spans="1:9" x14ac:dyDescent="0.25">
      <c r="A12670" s="2">
        <v>34278</v>
      </c>
      <c r="B12670" s="3">
        <v>459.57000732421801</v>
      </c>
      <c r="C12670" s="3">
        <f>MAX(B$2:B12670)</f>
        <v>469.5</v>
      </c>
      <c r="D12670" s="3">
        <f>MIN(B$2:B12670)</f>
        <v>4.4000000953674299</v>
      </c>
      <c r="E12670" s="4">
        <f t="shared" si="591"/>
        <v>0.97864976848458807</v>
      </c>
      <c r="F12670" s="4" cm="1">
        <f t="array" ref="F12670">MIN(IF(L$5:L$11&gt;=E12670,L$5:L$11,1))</f>
        <v>1</v>
      </c>
      <c r="G12670" s="4" cm="1">
        <f t="array" ref="G12670">MAX(IF(L$5:L$11&lt;E12670,L$5:L$11,0))</f>
        <v>0.76393202250021031</v>
      </c>
      <c r="H12670" s="4">
        <f t="shared" si="592"/>
        <v>4.5465849182348972E-3</v>
      </c>
      <c r="I12670" s="4">
        <f t="shared" si="593"/>
        <v>0.89061445326154476</v>
      </c>
    </row>
    <row r="12671" spans="1:9" x14ac:dyDescent="0.25">
      <c r="A12671" s="2">
        <v>34281</v>
      </c>
      <c r="B12671" s="3">
        <v>460.20999145507801</v>
      </c>
      <c r="C12671" s="3">
        <f>MAX(B$2:B12671)</f>
        <v>469.5</v>
      </c>
      <c r="D12671" s="3">
        <f>MIN(B$2:B12671)</f>
        <v>4.4000000953674299</v>
      </c>
      <c r="E12671" s="4">
        <f t="shared" si="591"/>
        <v>0.98002578252671069</v>
      </c>
      <c r="F12671" s="4" cm="1">
        <f t="array" ref="F12671">MIN(IF(L$5:L$11&gt;=E12671,L$5:L$11,1))</f>
        <v>1</v>
      </c>
      <c r="G12671" s="4" cm="1">
        <f t="array" ref="G12671">MAX(IF(L$5:L$11&lt;E12671,L$5:L$11,0))</f>
        <v>0.76393202250021031</v>
      </c>
      <c r="H12671" s="4">
        <f t="shared" si="592"/>
        <v>1.3925715792164617E-3</v>
      </c>
      <c r="I12671" s="4">
        <f t="shared" si="593"/>
        <v>0.90955896796535673</v>
      </c>
    </row>
    <row r="12672" spans="1:9" x14ac:dyDescent="0.25">
      <c r="A12672" s="2">
        <v>34282</v>
      </c>
      <c r="B12672" s="3">
        <v>460.329986572265</v>
      </c>
      <c r="C12672" s="3">
        <f>MAX(B$2:B12672)</f>
        <v>469.5</v>
      </c>
      <c r="D12672" s="3">
        <f>MIN(B$2:B12672)</f>
        <v>4.4000000953674299</v>
      </c>
      <c r="E12672" s="4">
        <f t="shared" si="591"/>
        <v>0.98028378105866421</v>
      </c>
      <c r="F12672" s="4" cm="1">
        <f t="array" ref="F12672">MIN(IF(L$5:L$11&gt;=E12672,L$5:L$11,1))</f>
        <v>1</v>
      </c>
      <c r="G12672" s="4" cm="1">
        <f t="array" ref="G12672">MAX(IF(L$5:L$11&lt;E12672,L$5:L$11,0))</f>
        <v>0.76393202250021031</v>
      </c>
      <c r="H12672" s="4">
        <f t="shared" si="592"/>
        <v>2.6073992180730698E-4</v>
      </c>
      <c r="I12672" s="4">
        <f t="shared" si="593"/>
        <v>0.9153878569857824</v>
      </c>
    </row>
    <row r="12673" spans="1:9" x14ac:dyDescent="0.25">
      <c r="A12673" s="2">
        <v>34283</v>
      </c>
      <c r="B12673" s="3">
        <v>463.72000122070301</v>
      </c>
      <c r="C12673" s="3">
        <f>MAX(B$2:B12673)</f>
        <v>469.5</v>
      </c>
      <c r="D12673" s="3">
        <f>MIN(B$2:B12673)</f>
        <v>4.4000000953674299</v>
      </c>
      <c r="E12673" s="4">
        <f t="shared" si="591"/>
        <v>0.98757256766183155</v>
      </c>
      <c r="F12673" s="4" cm="1">
        <f t="array" ref="F12673">MIN(IF(L$5:L$11&gt;=E12673,L$5:L$11,1))</f>
        <v>1</v>
      </c>
      <c r="G12673" s="4" cm="1">
        <f t="array" ref="G12673">MAX(IF(L$5:L$11&lt;E12673,L$5:L$11,0))</f>
        <v>0.76393202250021031</v>
      </c>
      <c r="H12673" s="4">
        <f t="shared" si="592"/>
        <v>7.3643141818349189E-3</v>
      </c>
      <c r="I12673" s="4">
        <f t="shared" si="593"/>
        <v>0.91648075630523262</v>
      </c>
    </row>
    <row r="12674" spans="1:9" x14ac:dyDescent="0.25">
      <c r="A12674" s="2">
        <v>34284</v>
      </c>
      <c r="B12674" s="3">
        <v>462.64001464843699</v>
      </c>
      <c r="C12674" s="3">
        <f>MAX(B$2:B12674)</f>
        <v>469.5</v>
      </c>
      <c r="D12674" s="3">
        <f>MIN(B$2:B12674)</f>
        <v>4.4000000953674299</v>
      </c>
      <c r="E12674" s="4">
        <f t="shared" si="591"/>
        <v>0.98525051525914931</v>
      </c>
      <c r="F12674" s="4" cm="1">
        <f t="array" ref="F12674">MIN(IF(L$5:L$11&gt;=E12674,L$5:L$11,1))</f>
        <v>1</v>
      </c>
      <c r="G12674" s="4" cm="1">
        <f t="array" ref="G12674">MAX(IF(L$5:L$11&lt;E12674,L$5:L$11,0))</f>
        <v>0.76393202250021031</v>
      </c>
      <c r="H12674" s="4">
        <f t="shared" si="592"/>
        <v>-2.3289626701954447E-3</v>
      </c>
      <c r="I12674" s="4">
        <f t="shared" si="593"/>
        <v>0.94735655182973932</v>
      </c>
    </row>
    <row r="12675" spans="1:9" x14ac:dyDescent="0.25">
      <c r="A12675" s="2">
        <v>34285</v>
      </c>
      <c r="B12675" s="3">
        <v>465.39001464843699</v>
      </c>
      <c r="C12675" s="3">
        <f>MAX(B$2:B12675)</f>
        <v>469.5</v>
      </c>
      <c r="D12675" s="3">
        <f>MIN(B$2:B12675)</f>
        <v>4.4000000953674299</v>
      </c>
      <c r="E12675" s="4">
        <f t="shared" si="591"/>
        <v>0.99116322220510478</v>
      </c>
      <c r="F12675" s="4" cm="1">
        <f t="array" ref="F12675">MIN(IF(L$5:L$11&gt;=E12675,L$5:L$11,1))</f>
        <v>1</v>
      </c>
      <c r="G12675" s="4" cm="1">
        <f t="array" ref="G12675">MAX(IF(L$5:L$11&lt;E12675,L$5:L$11,0))</f>
        <v>0.76393202250021031</v>
      </c>
      <c r="H12675" s="4">
        <f t="shared" si="592"/>
        <v>5.9441464484859541E-3</v>
      </c>
      <c r="I12675" s="4">
        <f t="shared" si="593"/>
        <v>0.93752018000466064</v>
      </c>
    </row>
    <row r="12676" spans="1:9" x14ac:dyDescent="0.25">
      <c r="A12676" s="2">
        <v>34288</v>
      </c>
      <c r="B12676" s="3">
        <v>463.75</v>
      </c>
      <c r="C12676" s="3">
        <f>MAX(B$2:B12676)</f>
        <v>469.5</v>
      </c>
      <c r="D12676" s="3">
        <f>MIN(B$2:B12676)</f>
        <v>4.4000000953674299</v>
      </c>
      <c r="E12676" s="4">
        <f t="shared" ref="E12676:E12739" si="594">(B12676-D12676)/(C12676-D12676)</f>
        <v>0.98763706729482037</v>
      </c>
      <c r="F12676" s="4" cm="1">
        <f t="array" ref="F12676">MIN(IF(L$5:L$11&gt;=E12676,L$5:L$11,1))</f>
        <v>1</v>
      </c>
      <c r="G12676" s="4" cm="1">
        <f t="array" ref="G12676">MAX(IF(L$5:L$11&lt;E12676,L$5:L$11,0))</f>
        <v>0.76393202250021031</v>
      </c>
      <c r="H12676" s="4">
        <f t="shared" si="592"/>
        <v>-3.5239575341466933E-3</v>
      </c>
      <c r="I12676" s="4">
        <f t="shared" si="593"/>
        <v>0.96256680855876309</v>
      </c>
    </row>
    <row r="12677" spans="1:9" x14ac:dyDescent="0.25">
      <c r="A12677" s="2">
        <v>34289</v>
      </c>
      <c r="B12677" s="3">
        <v>466.739990234375</v>
      </c>
      <c r="C12677" s="3">
        <f>MAX(B$2:B12677)</f>
        <v>469.5</v>
      </c>
      <c r="D12677" s="3">
        <f>MIN(B$2:B12677)</f>
        <v>4.4000000953674299</v>
      </c>
      <c r="E12677" s="4">
        <f t="shared" si="594"/>
        <v>0.99406577130468521</v>
      </c>
      <c r="F12677" s="4" cm="1">
        <f t="array" ref="F12677">MIN(IF(L$5:L$11&gt;=E12677,L$5:L$11,1))</f>
        <v>1</v>
      </c>
      <c r="G12677" s="4" cm="1">
        <f t="array" ref="G12677">MAX(IF(L$5:L$11&lt;E12677,L$5:L$11,0))</f>
        <v>0.76393202250021031</v>
      </c>
      <c r="H12677" s="4">
        <f t="shared" ref="H12677:H12740" si="595">B12677/B12676-1</f>
        <v>6.4474182951481662E-3</v>
      </c>
      <c r="I12677" s="4">
        <f t="shared" ref="I12677:I12740" si="596">IF(E12676=0,0,(E12676-G12676)/(F12676-G12676))</f>
        <v>0.94762977665960368</v>
      </c>
    </row>
    <row r="12678" spans="1:9" x14ac:dyDescent="0.25">
      <c r="A12678" s="2">
        <v>34290</v>
      </c>
      <c r="B12678" s="3">
        <v>464.80999755859301</v>
      </c>
      <c r="C12678" s="3">
        <f>MAX(B$2:B12678)</f>
        <v>469.5</v>
      </c>
      <c r="D12678" s="3">
        <f>MIN(B$2:B12678)</f>
        <v>4.4000000953674299</v>
      </c>
      <c r="E12678" s="4">
        <f t="shared" si="594"/>
        <v>0.98991614181387089</v>
      </c>
      <c r="F12678" s="4" cm="1">
        <f t="array" ref="F12678">MIN(IF(L$5:L$11&gt;=E12678,L$5:L$11,1))</f>
        <v>1</v>
      </c>
      <c r="G12678" s="4" cm="1">
        <f t="array" ref="G12678">MAX(IF(L$5:L$11&lt;E12678,L$5:L$11,0))</f>
        <v>0.76393202250021031</v>
      </c>
      <c r="H12678" s="4">
        <f t="shared" si="595"/>
        <v>-4.1350488840967703E-3</v>
      </c>
      <c r="I12678" s="4">
        <f t="shared" si="596"/>
        <v>0.97486220385261668</v>
      </c>
    </row>
    <row r="12679" spans="1:9" x14ac:dyDescent="0.25">
      <c r="A12679" s="2">
        <v>34291</v>
      </c>
      <c r="B12679" s="3">
        <v>463.61999511718699</v>
      </c>
      <c r="C12679" s="3">
        <f>MAX(B$2:B12679)</f>
        <v>469.5</v>
      </c>
      <c r="D12679" s="3">
        <f>MIN(B$2:B12679)</f>
        <v>4.4000000953674299</v>
      </c>
      <c r="E12679" s="4">
        <f t="shared" si="594"/>
        <v>0.98735754701350531</v>
      </c>
      <c r="F12679" s="4" cm="1">
        <f t="array" ref="F12679">MIN(IF(L$5:L$11&gt;=E12679,L$5:L$11,1))</f>
        <v>1</v>
      </c>
      <c r="G12679" s="4" cm="1">
        <f t="array" ref="G12679">MAX(IF(L$5:L$11&lt;E12679,L$5:L$11,0))</f>
        <v>0.76393202250021031</v>
      </c>
      <c r="H12679" s="4">
        <f t="shared" si="595"/>
        <v>-2.5601911483326134E-3</v>
      </c>
      <c r="I12679" s="4">
        <f t="shared" si="596"/>
        <v>0.95728409124808933</v>
      </c>
    </row>
    <row r="12680" spans="1:9" x14ac:dyDescent="0.25">
      <c r="A12680" s="2">
        <v>34292</v>
      </c>
      <c r="B12680" s="3">
        <v>462.600006103515</v>
      </c>
      <c r="C12680" s="3">
        <f>MAX(B$2:B12680)</f>
        <v>469.5</v>
      </c>
      <c r="D12680" s="3">
        <f>MIN(B$2:B12680)</f>
        <v>4.4000000953674299</v>
      </c>
      <c r="E12680" s="4">
        <f t="shared" si="594"/>
        <v>0.98516449387680105</v>
      </c>
      <c r="F12680" s="4" cm="1">
        <f t="array" ref="F12680">MIN(IF(L$5:L$11&gt;=E12680,L$5:L$11,1))</f>
        <v>1</v>
      </c>
      <c r="G12680" s="4" cm="1">
        <f t="array" ref="G12680">MAX(IF(L$5:L$11&lt;E12680,L$5:L$11,0))</f>
        <v>0.76393202250021031</v>
      </c>
      <c r="H12680" s="4">
        <f t="shared" si="595"/>
        <v>-2.2000539761322102E-3</v>
      </c>
      <c r="I12680" s="4">
        <f t="shared" si="596"/>
        <v>0.94644570974686326</v>
      </c>
    </row>
    <row r="12681" spans="1:9" x14ac:dyDescent="0.25">
      <c r="A12681" s="2">
        <v>34295</v>
      </c>
      <c r="B12681" s="3">
        <v>459.13000488281199</v>
      </c>
      <c r="C12681" s="3">
        <f>MAX(B$2:B12681)</f>
        <v>469.5</v>
      </c>
      <c r="D12681" s="3">
        <f>MIN(B$2:B12681)</f>
        <v>4.4000000953674299</v>
      </c>
      <c r="E12681" s="4">
        <f t="shared" si="594"/>
        <v>0.97770373012402845</v>
      </c>
      <c r="F12681" s="4" cm="1">
        <f t="array" ref="F12681">MIN(IF(L$5:L$11&gt;=E12681,L$5:L$11,1))</f>
        <v>1</v>
      </c>
      <c r="G12681" s="4" cm="1">
        <f t="array" ref="G12681">MAX(IF(L$5:L$11&lt;E12681,L$5:L$11,0))</f>
        <v>0.76393202250021031</v>
      </c>
      <c r="H12681" s="4">
        <f t="shared" si="595"/>
        <v>-7.5010833872029004E-3</v>
      </c>
      <c r="I12681" s="4">
        <f t="shared" si="596"/>
        <v>0.93715578758151485</v>
      </c>
    </row>
    <row r="12682" spans="1:9" x14ac:dyDescent="0.25">
      <c r="A12682" s="2">
        <v>34296</v>
      </c>
      <c r="B12682" s="3">
        <v>461.02999877929602</v>
      </c>
      <c r="C12682" s="3">
        <f>MAX(B$2:B12682)</f>
        <v>469.5</v>
      </c>
      <c r="D12682" s="3">
        <f>MIN(B$2:B12682)</f>
        <v>4.4000000953674299</v>
      </c>
      <c r="E12682" s="4">
        <f t="shared" si="594"/>
        <v>0.98178885998185184</v>
      </c>
      <c r="F12682" s="4" cm="1">
        <f t="array" ref="F12682">MIN(IF(L$5:L$11&gt;=E12682,L$5:L$11,1))</f>
        <v>1</v>
      </c>
      <c r="G12682" s="4" cm="1">
        <f t="array" ref="G12682">MAX(IF(L$5:L$11&lt;E12682,L$5:L$11,0))</f>
        <v>0.76393202250021031</v>
      </c>
      <c r="H12682" s="4">
        <f t="shared" si="595"/>
        <v>4.1382481569005591E-3</v>
      </c>
      <c r="I12682" s="4">
        <f t="shared" si="596"/>
        <v>0.90555148516070372</v>
      </c>
    </row>
    <row r="12683" spans="1:9" x14ac:dyDescent="0.25">
      <c r="A12683" s="2">
        <v>34297</v>
      </c>
      <c r="B12683" s="3">
        <v>462.35998535156199</v>
      </c>
      <c r="C12683" s="3">
        <f>MAX(B$2:B12683)</f>
        <v>469.5</v>
      </c>
      <c r="D12683" s="3">
        <f>MIN(B$2:B12683)</f>
        <v>4.4000000953674299</v>
      </c>
      <c r="E12683" s="4">
        <f t="shared" si="594"/>
        <v>0.98464843119780254</v>
      </c>
      <c r="F12683" s="4" cm="1">
        <f t="array" ref="F12683">MIN(IF(L$5:L$11&gt;=E12683,L$5:L$11,1))</f>
        <v>1</v>
      </c>
      <c r="G12683" s="4" cm="1">
        <f t="array" ref="G12683">MAX(IF(L$5:L$11&lt;E12683,L$5:L$11,0))</f>
        <v>0.76393202250021031</v>
      </c>
      <c r="H12683" s="4">
        <f t="shared" si="595"/>
        <v>2.884815686153841E-3</v>
      </c>
      <c r="I12683" s="4">
        <f t="shared" si="596"/>
        <v>0.92285637293535761</v>
      </c>
    </row>
    <row r="12684" spans="1:9" x14ac:dyDescent="0.25">
      <c r="A12684" s="2">
        <v>34299</v>
      </c>
      <c r="B12684" s="3">
        <v>463.05999755859301</v>
      </c>
      <c r="C12684" s="3">
        <f>MAX(B$2:B12684)</f>
        <v>469.5</v>
      </c>
      <c r="D12684" s="3">
        <f>MIN(B$2:B12684)</f>
        <v>4.4000000953674299</v>
      </c>
      <c r="E12684" s="4">
        <f t="shared" si="594"/>
        <v>0.98615351012099017</v>
      </c>
      <c r="F12684" s="4" cm="1">
        <f t="array" ref="F12684">MIN(IF(L$5:L$11&gt;=E12684,L$5:L$11,1))</f>
        <v>1</v>
      </c>
      <c r="G12684" s="4" cm="1">
        <f t="array" ref="G12684">MAX(IF(L$5:L$11&lt;E12684,L$5:L$11,0))</f>
        <v>0.76393202250021031</v>
      </c>
      <c r="H12684" s="4">
        <f t="shared" si="595"/>
        <v>1.5139982464069668E-3</v>
      </c>
      <c r="I12684" s="4">
        <f t="shared" si="596"/>
        <v>0.9349697109926266</v>
      </c>
    </row>
    <row r="12685" spans="1:9" x14ac:dyDescent="0.25">
      <c r="A12685" s="2">
        <v>34302</v>
      </c>
      <c r="B12685" s="3">
        <v>461.89999389648398</v>
      </c>
      <c r="C12685" s="3">
        <f>MAX(B$2:B12685)</f>
        <v>469.5</v>
      </c>
      <c r="D12685" s="3">
        <f>MIN(B$2:B12685)</f>
        <v>4.4000000953674299</v>
      </c>
      <c r="E12685" s="4">
        <f t="shared" si="594"/>
        <v>0.98365941495361342</v>
      </c>
      <c r="F12685" s="4" cm="1">
        <f t="array" ref="F12685">MIN(IF(L$5:L$11&gt;=E12685,L$5:L$11,1))</f>
        <v>1</v>
      </c>
      <c r="G12685" s="4" cm="1">
        <f t="array" ref="G12685">MAX(IF(L$5:L$11&lt;E12685,L$5:L$11,0))</f>
        <v>0.76393202250021031</v>
      </c>
      <c r="H12685" s="4">
        <f t="shared" si="595"/>
        <v>-2.505082857998886E-3</v>
      </c>
      <c r="I12685" s="4">
        <f t="shared" si="596"/>
        <v>0.94134532762275158</v>
      </c>
    </row>
    <row r="12686" spans="1:9" x14ac:dyDescent="0.25">
      <c r="A12686" s="2">
        <v>34303</v>
      </c>
      <c r="B12686" s="3">
        <v>461.79000854492102</v>
      </c>
      <c r="C12686" s="3">
        <f>MAX(B$2:B12686)</f>
        <v>469.5</v>
      </c>
      <c r="D12686" s="3">
        <f>MIN(B$2:B12686)</f>
        <v>4.4000000953674299</v>
      </c>
      <c r="E12686" s="4">
        <f t="shared" si="594"/>
        <v>0.98342293817101722</v>
      </c>
      <c r="F12686" s="4" cm="1">
        <f t="array" ref="F12686">MIN(IF(L$5:L$11&gt;=E12686,L$5:L$11,1))</f>
        <v>1</v>
      </c>
      <c r="G12686" s="4" cm="1">
        <f t="array" ref="G12686">MAX(IF(L$5:L$11&lt;E12686,L$5:L$11,0))</f>
        <v>0.76393202250021031</v>
      </c>
      <c r="H12686" s="4">
        <f t="shared" si="595"/>
        <v>-2.3811507472681903E-4</v>
      </c>
      <c r="I12686" s="4">
        <f t="shared" si="596"/>
        <v>0.93078017095138987</v>
      </c>
    </row>
    <row r="12687" spans="1:9" x14ac:dyDescent="0.25">
      <c r="A12687" s="2">
        <v>34304</v>
      </c>
      <c r="B12687" s="3">
        <v>461.89001464843699</v>
      </c>
      <c r="C12687" s="3">
        <f>MAX(B$2:B12687)</f>
        <v>469.5</v>
      </c>
      <c r="D12687" s="3">
        <f>MIN(B$2:B12687)</f>
        <v>4.4000000953674299</v>
      </c>
      <c r="E12687" s="4">
        <f t="shared" si="594"/>
        <v>0.98363795881934335</v>
      </c>
      <c r="F12687" s="4" cm="1">
        <f t="array" ref="F12687">MIN(IF(L$5:L$11&gt;=E12687,L$5:L$11,1))</f>
        <v>1</v>
      </c>
      <c r="G12687" s="4" cm="1">
        <f t="array" ref="G12687">MAX(IF(L$5:L$11&lt;E12687,L$5:L$11,0))</f>
        <v>0.76393202250021031</v>
      </c>
      <c r="H12687" s="4">
        <f t="shared" si="595"/>
        <v>2.1656186072771533E-4</v>
      </c>
      <c r="I12687" s="4">
        <f t="shared" si="596"/>
        <v>0.92977843922521197</v>
      </c>
    </row>
    <row r="12688" spans="1:9" x14ac:dyDescent="0.25">
      <c r="A12688" s="2">
        <v>34305</v>
      </c>
      <c r="B12688" s="3">
        <v>463.10998535156199</v>
      </c>
      <c r="C12688" s="3">
        <f>MAX(B$2:B12688)</f>
        <v>469.5</v>
      </c>
      <c r="D12688" s="3">
        <f>MIN(B$2:B12688)</f>
        <v>4.4000000953674299</v>
      </c>
      <c r="E12688" s="4">
        <f t="shared" si="594"/>
        <v>0.9862609876376085</v>
      </c>
      <c r="F12688" s="4" cm="1">
        <f t="array" ref="F12688">MIN(IF(L$5:L$11&gt;=E12688,L$5:L$11,1))</f>
        <v>1</v>
      </c>
      <c r="G12688" s="4" cm="1">
        <f t="array" ref="G12688">MAX(IF(L$5:L$11&lt;E12688,L$5:L$11,0))</f>
        <v>0.76393202250021031</v>
      </c>
      <c r="H12688" s="4">
        <f t="shared" si="595"/>
        <v>2.6412580147539E-3</v>
      </c>
      <c r="I12688" s="4">
        <f t="shared" si="596"/>
        <v>0.93068928130808748</v>
      </c>
    </row>
    <row r="12689" spans="1:9" x14ac:dyDescent="0.25">
      <c r="A12689" s="2">
        <v>34306</v>
      </c>
      <c r="B12689" s="3">
        <v>464.89001464843699</v>
      </c>
      <c r="C12689" s="3">
        <f>MAX(B$2:B12689)</f>
        <v>469.5</v>
      </c>
      <c r="D12689" s="3">
        <f>MIN(B$2:B12689)</f>
        <v>4.4000000953674299</v>
      </c>
      <c r="E12689" s="4">
        <f t="shared" si="594"/>
        <v>0.99008818457856751</v>
      </c>
      <c r="F12689" s="4" cm="1">
        <f t="array" ref="F12689">MIN(IF(L$5:L$11&gt;=E12689,L$5:L$11,1))</f>
        <v>1</v>
      </c>
      <c r="G12689" s="4" cm="1">
        <f t="array" ref="G12689">MAX(IF(L$5:L$11&lt;E12689,L$5:L$11,0))</f>
        <v>0.76393202250021031</v>
      </c>
      <c r="H12689" s="4">
        <f t="shared" si="595"/>
        <v>3.843642661955915E-3</v>
      </c>
      <c r="I12689" s="4">
        <f t="shared" si="596"/>
        <v>0.94180060968919965</v>
      </c>
    </row>
    <row r="12690" spans="1:9" x14ac:dyDescent="0.25">
      <c r="A12690" s="2">
        <v>34309</v>
      </c>
      <c r="B12690" s="3">
        <v>466.42999267578102</v>
      </c>
      <c r="C12690" s="3">
        <f>MAX(B$2:B12690)</f>
        <v>469.5</v>
      </c>
      <c r="D12690" s="3">
        <f>MIN(B$2:B12690)</f>
        <v>4.4000000953674299</v>
      </c>
      <c r="E12690" s="4">
        <f t="shared" si="594"/>
        <v>0.99339925322543865</v>
      </c>
      <c r="F12690" s="4" cm="1">
        <f t="array" ref="F12690">MIN(IF(L$5:L$11&gt;=E12690,L$5:L$11,1))</f>
        <v>1</v>
      </c>
      <c r="G12690" s="4" cm="1">
        <f t="array" ref="G12690">MAX(IF(L$5:L$11&lt;E12690,L$5:L$11,0))</f>
        <v>0.76393202250021031</v>
      </c>
      <c r="H12690" s="4">
        <f t="shared" si="595"/>
        <v>3.3125642169549163E-3</v>
      </c>
      <c r="I12690" s="4">
        <f t="shared" si="596"/>
        <v>0.95801287609438124</v>
      </c>
    </row>
    <row r="12691" spans="1:9" x14ac:dyDescent="0.25">
      <c r="A12691" s="2">
        <v>34310</v>
      </c>
      <c r="B12691" s="3">
        <v>466.760009765625</v>
      </c>
      <c r="C12691" s="3">
        <f>MAX(B$2:B12691)</f>
        <v>469.5</v>
      </c>
      <c r="D12691" s="3">
        <f>MIN(B$2:B12691)</f>
        <v>4.4000000953674299</v>
      </c>
      <c r="E12691" s="4">
        <f t="shared" si="594"/>
        <v>0.99410881480340396</v>
      </c>
      <c r="F12691" s="4" cm="1">
        <f t="array" ref="F12691">MIN(IF(L$5:L$11&gt;=E12691,L$5:L$11,1))</f>
        <v>1</v>
      </c>
      <c r="G12691" s="4" cm="1">
        <f t="array" ref="G12691">MAX(IF(L$5:L$11&lt;E12691,L$5:L$11,0))</f>
        <v>0.76393202250021031</v>
      </c>
      <c r="H12691" s="4">
        <f t="shared" si="595"/>
        <v>7.0753831234293685E-4</v>
      </c>
      <c r="I12691" s="4">
        <f t="shared" si="596"/>
        <v>0.97203878796069565</v>
      </c>
    </row>
    <row r="12692" spans="1:9" x14ac:dyDescent="0.25">
      <c r="A12692" s="2">
        <v>34311</v>
      </c>
      <c r="B12692" s="3">
        <v>466.29000854492102</v>
      </c>
      <c r="C12692" s="3">
        <f>MAX(B$2:B12692)</f>
        <v>469.5</v>
      </c>
      <c r="D12692" s="3">
        <f>MIN(B$2:B12692)</f>
        <v>4.4000000953674299</v>
      </c>
      <c r="E12692" s="4">
        <f t="shared" si="594"/>
        <v>0.99309827680985341</v>
      </c>
      <c r="F12692" s="4" cm="1">
        <f t="array" ref="F12692">MIN(IF(L$5:L$11&gt;=E12692,L$5:L$11,1))</f>
        <v>1</v>
      </c>
      <c r="G12692" s="4" cm="1">
        <f t="array" ref="G12692">MAX(IF(L$5:L$11&lt;E12692,L$5:L$11,0))</f>
        <v>0.76393202250021031</v>
      </c>
      <c r="H12692" s="4">
        <f t="shared" si="595"/>
        <v>-1.0069440630527948E-3</v>
      </c>
      <c r="I12692" s="4">
        <f t="shared" si="596"/>
        <v>0.97504453903917876</v>
      </c>
    </row>
    <row r="12693" spans="1:9" x14ac:dyDescent="0.25">
      <c r="A12693" s="2">
        <v>34312</v>
      </c>
      <c r="B12693" s="3">
        <v>464.17999267578102</v>
      </c>
      <c r="C12693" s="3">
        <f>MAX(B$2:B12693)</f>
        <v>469.5</v>
      </c>
      <c r="D12693" s="3">
        <f>MIN(B$2:B12693)</f>
        <v>4.4000000953674299</v>
      </c>
      <c r="E12693" s="4">
        <f t="shared" si="594"/>
        <v>0.98856158390602056</v>
      </c>
      <c r="F12693" s="4" cm="1">
        <f t="array" ref="F12693">MIN(IF(L$5:L$11&gt;=E12693,L$5:L$11,1))</f>
        <v>1</v>
      </c>
      <c r="G12693" s="4" cm="1">
        <f t="array" ref="G12693">MAX(IF(L$5:L$11&lt;E12693,L$5:L$11,0))</f>
        <v>0.76393202250021031</v>
      </c>
      <c r="H12693" s="4">
        <f t="shared" si="595"/>
        <v>-4.5251149080470787E-3</v>
      </c>
      <c r="I12693" s="4">
        <f t="shared" si="596"/>
        <v>0.97076383140465228</v>
      </c>
    </row>
    <row r="12694" spans="1:9" x14ac:dyDescent="0.25">
      <c r="A12694" s="2">
        <v>34313</v>
      </c>
      <c r="B12694" s="3">
        <v>463.92999267578102</v>
      </c>
      <c r="C12694" s="3">
        <f>MAX(B$2:B12694)</f>
        <v>469.5</v>
      </c>
      <c r="D12694" s="3">
        <f>MIN(B$2:B12694)</f>
        <v>4.4000000953674299</v>
      </c>
      <c r="E12694" s="4">
        <f t="shared" si="594"/>
        <v>0.98802406509275187</v>
      </c>
      <c r="F12694" s="4" cm="1">
        <f t="array" ref="F12694">MIN(IF(L$5:L$11&gt;=E12694,L$5:L$11,1))</f>
        <v>1</v>
      </c>
      <c r="G12694" s="4" cm="1">
        <f t="array" ref="G12694">MAX(IF(L$5:L$11&lt;E12694,L$5:L$11,0))</f>
        <v>0.76393202250021031</v>
      </c>
      <c r="H12694" s="4">
        <f t="shared" si="595"/>
        <v>-5.3858417843233308E-4</v>
      </c>
      <c r="I12694" s="4">
        <f t="shared" si="596"/>
        <v>0.9515460918709755</v>
      </c>
    </row>
    <row r="12695" spans="1:9" x14ac:dyDescent="0.25">
      <c r="A12695" s="2">
        <v>34316</v>
      </c>
      <c r="B12695" s="3">
        <v>465.70001220703102</v>
      </c>
      <c r="C12695" s="3">
        <f>MAX(B$2:B12695)</f>
        <v>469.5</v>
      </c>
      <c r="D12695" s="3">
        <f>MIN(B$2:B12695)</f>
        <v>4.4000000953674299</v>
      </c>
      <c r="E12695" s="4">
        <f t="shared" si="594"/>
        <v>0.99182974028435145</v>
      </c>
      <c r="F12695" s="4" cm="1">
        <f t="array" ref="F12695">MIN(IF(L$5:L$11&gt;=E12695,L$5:L$11,1))</f>
        <v>1</v>
      </c>
      <c r="G12695" s="4" cm="1">
        <f t="array" ref="G12695">MAX(IF(L$5:L$11&lt;E12695,L$5:L$11,0))</f>
        <v>0.76393202250021031</v>
      </c>
      <c r="H12695" s="4">
        <f t="shared" si="595"/>
        <v>3.8152729058131829E-3</v>
      </c>
      <c r="I12695" s="4">
        <f t="shared" si="596"/>
        <v>0.94926912563878429</v>
      </c>
    </row>
    <row r="12696" spans="1:9" x14ac:dyDescent="0.25">
      <c r="A12696" s="2">
        <v>34317</v>
      </c>
      <c r="B12696" s="3">
        <v>463.05999755859301</v>
      </c>
      <c r="C12696" s="3">
        <f>MAX(B$2:B12696)</f>
        <v>469.5</v>
      </c>
      <c r="D12696" s="3">
        <f>MIN(B$2:B12696)</f>
        <v>4.4000000953674299</v>
      </c>
      <c r="E12696" s="4">
        <f t="shared" si="594"/>
        <v>0.98615351012099017</v>
      </c>
      <c r="F12696" s="4" cm="1">
        <f t="array" ref="F12696">MIN(IF(L$5:L$11&gt;=E12696,L$5:L$11,1))</f>
        <v>1</v>
      </c>
      <c r="G12696" s="4" cm="1">
        <f t="array" ref="G12696">MAX(IF(L$5:L$11&lt;E12696,L$5:L$11,0))</f>
        <v>0.76393202250021031</v>
      </c>
      <c r="H12696" s="4">
        <f t="shared" si="595"/>
        <v>-5.6689168547077173E-3</v>
      </c>
      <c r="I12696" s="4">
        <f t="shared" si="596"/>
        <v>0.96539022445068468</v>
      </c>
    </row>
    <row r="12697" spans="1:9" x14ac:dyDescent="0.25">
      <c r="A12697" s="2">
        <v>34318</v>
      </c>
      <c r="B12697" s="3">
        <v>461.83999633789</v>
      </c>
      <c r="C12697" s="3">
        <f>MAX(B$2:B12697)</f>
        <v>469.5</v>
      </c>
      <c r="D12697" s="3">
        <f>MIN(B$2:B12697)</f>
        <v>4.4000000953674299</v>
      </c>
      <c r="E12697" s="4">
        <f t="shared" si="594"/>
        <v>0.98353041568763566</v>
      </c>
      <c r="F12697" s="4" cm="1">
        <f t="array" ref="F12697">MIN(IF(L$5:L$11&gt;=E12697,L$5:L$11,1))</f>
        <v>1</v>
      </c>
      <c r="G12697" s="4" cm="1">
        <f t="array" ref="G12697">MAX(IF(L$5:L$11&lt;E12697,L$5:L$11,0))</f>
        <v>0.76393202250021031</v>
      </c>
      <c r="H12697" s="4">
        <f t="shared" si="595"/>
        <v>-2.6346504278824678E-3</v>
      </c>
      <c r="I12697" s="4">
        <f t="shared" si="596"/>
        <v>0.94134532762275158</v>
      </c>
    </row>
    <row r="12698" spans="1:9" x14ac:dyDescent="0.25">
      <c r="A12698" s="2">
        <v>34319</v>
      </c>
      <c r="B12698" s="3">
        <v>463.33999633789</v>
      </c>
      <c r="C12698" s="3">
        <f>MAX(B$2:B12698)</f>
        <v>469.5</v>
      </c>
      <c r="D12698" s="3">
        <f>MIN(B$2:B12698)</f>
        <v>4.4000000953674299</v>
      </c>
      <c r="E12698" s="4">
        <f t="shared" si="594"/>
        <v>0.98675552856724769</v>
      </c>
      <c r="F12698" s="4" cm="1">
        <f t="array" ref="F12698">MIN(IF(L$5:L$11&gt;=E12698,L$5:L$11,1))</f>
        <v>1</v>
      </c>
      <c r="G12698" s="4" cm="1">
        <f t="array" ref="G12698">MAX(IF(L$5:L$11&lt;E12698,L$5:L$11,0))</f>
        <v>0.76393202250021031</v>
      </c>
      <c r="H12698" s="4">
        <f t="shared" si="595"/>
        <v>3.2478780787590367E-3</v>
      </c>
      <c r="I12698" s="4">
        <f t="shared" si="596"/>
        <v>0.93023372129166049</v>
      </c>
    </row>
    <row r="12699" spans="1:9" x14ac:dyDescent="0.25">
      <c r="A12699" s="2">
        <v>34320</v>
      </c>
      <c r="B12699" s="3">
        <v>466.38000488281199</v>
      </c>
      <c r="C12699" s="3">
        <f>MAX(B$2:B12699)</f>
        <v>469.5</v>
      </c>
      <c r="D12699" s="3">
        <f>MIN(B$2:B12699)</f>
        <v>4.4000000953674299</v>
      </c>
      <c r="E12699" s="4">
        <f t="shared" si="594"/>
        <v>0.9932917757088201</v>
      </c>
      <c r="F12699" s="4" cm="1">
        <f t="array" ref="F12699">MIN(IF(L$5:L$11&gt;=E12699,L$5:L$11,1))</f>
        <v>1</v>
      </c>
      <c r="G12699" s="4" cm="1">
        <f t="array" ref="G12699">MAX(IF(L$5:L$11&lt;E12699,L$5:L$11,0))</f>
        <v>0.76393202250021031</v>
      </c>
      <c r="H12699" s="4">
        <f t="shared" si="595"/>
        <v>6.5610751693128133E-3</v>
      </c>
      <c r="I12699" s="4">
        <f t="shared" si="596"/>
        <v>0.94389551868480714</v>
      </c>
    </row>
    <row r="12700" spans="1:9" x14ac:dyDescent="0.25">
      <c r="A12700" s="2">
        <v>34323</v>
      </c>
      <c r="B12700" s="3">
        <v>465.850006103515</v>
      </c>
      <c r="C12700" s="3">
        <f>MAX(B$2:B12700)</f>
        <v>469.5</v>
      </c>
      <c r="D12700" s="3">
        <f>MIN(B$2:B12700)</f>
        <v>4.4000000953674299</v>
      </c>
      <c r="E12700" s="4">
        <f t="shared" si="594"/>
        <v>0.9921522384492939</v>
      </c>
      <c r="F12700" s="4" cm="1">
        <f t="array" ref="F12700">MIN(IF(L$5:L$11&gt;=E12700,L$5:L$11,1))</f>
        <v>1</v>
      </c>
      <c r="G12700" s="4" cm="1">
        <f t="array" ref="G12700">MAX(IF(L$5:L$11&lt;E12700,L$5:L$11,0))</f>
        <v>0.76393202250021031</v>
      </c>
      <c r="H12700" s="4">
        <f t="shared" si="595"/>
        <v>-1.1364097382995375E-3</v>
      </c>
      <c r="I12700" s="4">
        <f t="shared" si="596"/>
        <v>0.97158350589424658</v>
      </c>
    </row>
    <row r="12701" spans="1:9" x14ac:dyDescent="0.25">
      <c r="A12701" s="2">
        <v>34324</v>
      </c>
      <c r="B12701" s="3">
        <v>465.29998779296801</v>
      </c>
      <c r="C12701" s="3">
        <f>MAX(B$2:B12701)</f>
        <v>469.5</v>
      </c>
      <c r="D12701" s="3">
        <f>MIN(B$2:B12701)</f>
        <v>4.4000000953674299</v>
      </c>
      <c r="E12701" s="4">
        <f t="shared" si="594"/>
        <v>0.99096965769104883</v>
      </c>
      <c r="F12701" s="4" cm="1">
        <f t="array" ref="F12701">MIN(IF(L$5:L$11&gt;=E12701,L$5:L$11,1))</f>
        <v>1</v>
      </c>
      <c r="G12701" s="4" cm="1">
        <f t="array" ref="G12701">MAX(IF(L$5:L$11&lt;E12701,L$5:L$11,0))</f>
        <v>0.76393202250021031</v>
      </c>
      <c r="H12701" s="4">
        <f t="shared" si="595"/>
        <v>-1.180676834476091E-3</v>
      </c>
      <c r="I12701" s="4">
        <f t="shared" si="596"/>
        <v>0.96675634859999982</v>
      </c>
    </row>
    <row r="12702" spans="1:9" x14ac:dyDescent="0.25">
      <c r="A12702" s="2">
        <v>34325</v>
      </c>
      <c r="B12702" s="3">
        <v>467.32000732421801</v>
      </c>
      <c r="C12702" s="3">
        <f>MAX(B$2:B12702)</f>
        <v>469.5</v>
      </c>
      <c r="D12702" s="3">
        <f>MIN(B$2:B12702)</f>
        <v>4.4000000953674299</v>
      </c>
      <c r="E12702" s="4">
        <f t="shared" si="594"/>
        <v>0.99531285169591699</v>
      </c>
      <c r="F12702" s="4" cm="1">
        <f t="array" ref="F12702">MIN(IF(L$5:L$11&gt;=E12702,L$5:L$11,1))</f>
        <v>1</v>
      </c>
      <c r="G12702" s="4" cm="1">
        <f t="array" ref="G12702">MAX(IF(L$5:L$11&lt;E12702,L$5:L$11,0))</f>
        <v>0.76393202250021031</v>
      </c>
      <c r="H12702" s="4">
        <f t="shared" si="595"/>
        <v>4.3413272818497717E-3</v>
      </c>
      <c r="I12702" s="4">
        <f t="shared" si="596"/>
        <v>0.96174685611919042</v>
      </c>
    </row>
    <row r="12703" spans="1:9" x14ac:dyDescent="0.25">
      <c r="A12703" s="2">
        <v>34326</v>
      </c>
      <c r="B12703" s="3">
        <v>467.38000488281199</v>
      </c>
      <c r="C12703" s="3">
        <f>MAX(B$2:B12703)</f>
        <v>469.5</v>
      </c>
      <c r="D12703" s="3">
        <f>MIN(B$2:B12703)</f>
        <v>4.4000000953674299</v>
      </c>
      <c r="E12703" s="4">
        <f t="shared" si="594"/>
        <v>0.99544185096189486</v>
      </c>
      <c r="F12703" s="4" cm="1">
        <f t="array" ref="F12703">MIN(IF(L$5:L$11&gt;=E12703,L$5:L$11,1))</f>
        <v>1</v>
      </c>
      <c r="G12703" s="4" cm="1">
        <f t="array" ref="G12703">MAX(IF(L$5:L$11&lt;E12703,L$5:L$11,0))</f>
        <v>0.76393202250021031</v>
      </c>
      <c r="H12703" s="4">
        <f t="shared" si="595"/>
        <v>1.2838645393653536E-4</v>
      </c>
      <c r="I12703" s="4">
        <f t="shared" si="596"/>
        <v>0.98014492116328156</v>
      </c>
    </row>
    <row r="12704" spans="1:9" x14ac:dyDescent="0.25">
      <c r="A12704" s="2">
        <v>34330</v>
      </c>
      <c r="B12704" s="3">
        <v>470.54000854492102</v>
      </c>
      <c r="C12704" s="3">
        <f>MAX(B$2:B12704)</f>
        <v>470.54000854492102</v>
      </c>
      <c r="D12704" s="3">
        <f>MIN(B$2:B12704)</f>
        <v>4.4000000953674299</v>
      </c>
      <c r="E12704" s="4">
        <f t="shared" si="594"/>
        <v>1</v>
      </c>
      <c r="F12704" s="4" cm="1">
        <f t="array" ref="F12704">MIN(IF(L$5:L$11&gt;=E12704,L$5:L$11,1))</f>
        <v>1</v>
      </c>
      <c r="G12704" s="4" cm="1">
        <f t="array" ref="G12704">MAX(IF(L$5:L$11&lt;E12704,L$5:L$11,0))</f>
        <v>0.76393202250021031</v>
      </c>
      <c r="H12704" s="4">
        <f t="shared" si="595"/>
        <v>6.7611015214512626E-3</v>
      </c>
      <c r="I12704" s="4">
        <f t="shared" si="596"/>
        <v>0.98069137082301139</v>
      </c>
    </row>
    <row r="12705" spans="1:9" x14ac:dyDescent="0.25">
      <c r="A12705" s="2">
        <v>34331</v>
      </c>
      <c r="B12705" s="3">
        <v>470.94000244140602</v>
      </c>
      <c r="C12705" s="3">
        <f>MAX(B$2:B12705)</f>
        <v>470.94000244140602</v>
      </c>
      <c r="D12705" s="3">
        <f>MIN(B$2:B12705)</f>
        <v>4.4000000953674299</v>
      </c>
      <c r="E12705" s="4">
        <f t="shared" si="594"/>
        <v>1</v>
      </c>
      <c r="F12705" s="4" cm="1">
        <f t="array" ref="F12705">MIN(IF(L$5:L$11&gt;=E12705,L$5:L$11,1))</f>
        <v>1</v>
      </c>
      <c r="G12705" s="4" cm="1">
        <f t="array" ref="G12705">MAX(IF(L$5:L$11&lt;E12705,L$5:L$11,0))</f>
        <v>0.76393202250021031</v>
      </c>
      <c r="H12705" s="4">
        <f t="shared" si="595"/>
        <v>8.5007414719506791E-4</v>
      </c>
      <c r="I12705" s="4">
        <f t="shared" si="596"/>
        <v>1</v>
      </c>
    </row>
    <row r="12706" spans="1:9" x14ac:dyDescent="0.25">
      <c r="A12706" s="2">
        <v>34332</v>
      </c>
      <c r="B12706" s="3">
        <v>470.579986572265</v>
      </c>
      <c r="C12706" s="3">
        <f>MAX(B$2:B12706)</f>
        <v>470.94000244140602</v>
      </c>
      <c r="D12706" s="3">
        <f>MIN(B$2:B12706)</f>
        <v>4.4000000953674299</v>
      </c>
      <c r="E12706" s="4">
        <f t="shared" si="594"/>
        <v>0.99922832797331274</v>
      </c>
      <c r="F12706" s="4" cm="1">
        <f t="array" ref="F12706">MIN(IF(L$5:L$11&gt;=E12706,L$5:L$11,1))</f>
        <v>1</v>
      </c>
      <c r="G12706" s="4" cm="1">
        <f t="array" ref="G12706">MAX(IF(L$5:L$11&lt;E12706,L$5:L$11,0))</f>
        <v>0.76393202250021031</v>
      </c>
      <c r="H12706" s="4">
        <f t="shared" si="595"/>
        <v>-7.6446228240256708E-4</v>
      </c>
      <c r="I12706" s="4">
        <f t="shared" si="596"/>
        <v>1</v>
      </c>
    </row>
    <row r="12707" spans="1:9" x14ac:dyDescent="0.25">
      <c r="A12707" s="2">
        <v>34333</v>
      </c>
      <c r="B12707" s="3">
        <v>468.64001464843699</v>
      </c>
      <c r="C12707" s="3">
        <f>MAX(B$2:B12707)</f>
        <v>470.94000244140602</v>
      </c>
      <c r="D12707" s="3">
        <f>MIN(B$2:B12707)</f>
        <v>4.4000000953674299</v>
      </c>
      <c r="E12707" s="4">
        <f t="shared" si="594"/>
        <v>0.99507011664293876</v>
      </c>
      <c r="F12707" s="4" cm="1">
        <f t="array" ref="F12707">MIN(IF(L$5:L$11&gt;=E12707,L$5:L$11,1))</f>
        <v>1</v>
      </c>
      <c r="G12707" s="4" cm="1">
        <f t="array" ref="G12707">MAX(IF(L$5:L$11&lt;E12707,L$5:L$11,0))</f>
        <v>0.76393202250021031</v>
      </c>
      <c r="H12707" s="4">
        <f t="shared" si="595"/>
        <v>-4.1225125997365053E-3</v>
      </c>
      <c r="I12707" s="4">
        <f t="shared" si="596"/>
        <v>0.99673114483861769</v>
      </c>
    </row>
    <row r="12708" spans="1:9" x14ac:dyDescent="0.25">
      <c r="A12708" s="2">
        <v>34334</v>
      </c>
      <c r="B12708" s="3">
        <v>466.45001220703102</v>
      </c>
      <c r="C12708" s="3">
        <f>MAX(B$2:B12708)</f>
        <v>470.94000244140602</v>
      </c>
      <c r="D12708" s="3">
        <f>MIN(B$2:B12708)</f>
        <v>4.4000000953674299</v>
      </c>
      <c r="E12708" s="4">
        <f t="shared" si="594"/>
        <v>0.99037598016933881</v>
      </c>
      <c r="F12708" s="4" cm="1">
        <f t="array" ref="F12708">MIN(IF(L$5:L$11&gt;=E12708,L$5:L$11,1))</f>
        <v>1</v>
      </c>
      <c r="G12708" s="4" cm="1">
        <f t="array" ref="G12708">MAX(IF(L$5:L$11&lt;E12708,L$5:L$11,0))</f>
        <v>0.76393202250021031</v>
      </c>
      <c r="H12708" s="4">
        <f t="shared" si="595"/>
        <v>-4.6731016834933303E-3</v>
      </c>
      <c r="I12708" s="4">
        <f t="shared" si="596"/>
        <v>0.97911667897834376</v>
      </c>
    </row>
    <row r="12709" spans="1:9" x14ac:dyDescent="0.25">
      <c r="A12709" s="2">
        <v>34337</v>
      </c>
      <c r="B12709" s="3">
        <v>465.44000244140602</v>
      </c>
      <c r="C12709" s="3">
        <f>MAX(B$2:B12709)</f>
        <v>470.94000244140602</v>
      </c>
      <c r="D12709" s="3">
        <f>MIN(B$2:B12709)</f>
        <v>4.4000000953674299</v>
      </c>
      <c r="E12709" s="4">
        <f t="shared" si="594"/>
        <v>0.98821108592544527</v>
      </c>
      <c r="F12709" s="4" cm="1">
        <f t="array" ref="F12709">MIN(IF(L$5:L$11&gt;=E12709,L$5:L$11,1))</f>
        <v>1</v>
      </c>
      <c r="G12709" s="4" cm="1">
        <f t="array" ref="G12709">MAX(IF(L$5:L$11&lt;E12709,L$5:L$11,0))</f>
        <v>0.76393202250021031</v>
      </c>
      <c r="H12709" s="4">
        <f t="shared" si="595"/>
        <v>-2.1653119073704596E-3</v>
      </c>
      <c r="I12709" s="4">
        <f t="shared" si="596"/>
        <v>0.95923199778051316</v>
      </c>
    </row>
    <row r="12710" spans="1:9" x14ac:dyDescent="0.25">
      <c r="A12710" s="2">
        <v>34338</v>
      </c>
      <c r="B12710" s="3">
        <v>466.89001464843699</v>
      </c>
      <c r="C12710" s="3">
        <f>MAX(B$2:B12710)</f>
        <v>470.94000244140602</v>
      </c>
      <c r="D12710" s="3">
        <f>MIN(B$2:B12710)</f>
        <v>4.4000000953674299</v>
      </c>
      <c r="E12710" s="4">
        <f t="shared" si="594"/>
        <v>0.9913190985283078</v>
      </c>
      <c r="F12710" s="4" cm="1">
        <f t="array" ref="F12710">MIN(IF(L$5:L$11&gt;=E12710,L$5:L$11,1))</f>
        <v>1</v>
      </c>
      <c r="G12710" s="4" cm="1">
        <f t="array" ref="G12710">MAX(IF(L$5:L$11&lt;E12710,L$5:L$11,0))</f>
        <v>0.76393202250021031</v>
      </c>
      <c r="H12710" s="4">
        <f t="shared" si="595"/>
        <v>3.1153579396379083E-3</v>
      </c>
      <c r="I12710" s="4">
        <f t="shared" si="596"/>
        <v>0.95006135859928209</v>
      </c>
    </row>
    <row r="12711" spans="1:9" x14ac:dyDescent="0.25">
      <c r="A12711" s="2">
        <v>34339</v>
      </c>
      <c r="B12711" s="3">
        <v>467.54998779296801</v>
      </c>
      <c r="C12711" s="3">
        <f>MAX(B$2:B12711)</f>
        <v>470.94000244140602</v>
      </c>
      <c r="D12711" s="3">
        <f>MIN(B$2:B12711)</f>
        <v>4.4000000953674299</v>
      </c>
      <c r="E12711" s="4">
        <f t="shared" si="594"/>
        <v>0.9927337106541968</v>
      </c>
      <c r="F12711" s="4" cm="1">
        <f t="array" ref="F12711">MIN(IF(L$5:L$11&gt;=E12711,L$5:L$11,1))</f>
        <v>1</v>
      </c>
      <c r="G12711" s="4" cm="1">
        <f t="array" ref="G12711">MAX(IF(L$5:L$11&lt;E12711,L$5:L$11,0))</f>
        <v>0.76393202250021031</v>
      </c>
      <c r="H12711" s="4">
        <f t="shared" si="595"/>
        <v>1.4135516370552548E-3</v>
      </c>
      <c r="I12711" s="4">
        <f t="shared" si="596"/>
        <v>0.96322711125993388</v>
      </c>
    </row>
    <row r="12712" spans="1:9" x14ac:dyDescent="0.25">
      <c r="A12712" s="2">
        <v>34340</v>
      </c>
      <c r="B12712" s="3">
        <v>467.11999511718699</v>
      </c>
      <c r="C12712" s="3">
        <f>MAX(B$2:B12712)</f>
        <v>470.94000244140602</v>
      </c>
      <c r="D12712" s="3">
        <f>MIN(B$2:B12712)</f>
        <v>4.4000000953674299</v>
      </c>
      <c r="E12712" s="4">
        <f t="shared" si="594"/>
        <v>0.9918120476164749</v>
      </c>
      <c r="F12712" s="4" cm="1">
        <f t="array" ref="F12712">MIN(IF(L$5:L$11&gt;=E12712,L$5:L$11,1))</f>
        <v>1</v>
      </c>
      <c r="G12712" s="4" cm="1">
        <f t="array" ref="G12712">MAX(IF(L$5:L$11&lt;E12712,L$5:L$11,0))</f>
        <v>0.76393202250021031</v>
      </c>
      <c r="H12712" s="4">
        <f t="shared" si="595"/>
        <v>-9.1967209284027351E-4</v>
      </c>
      <c r="I12712" s="4">
        <f t="shared" si="596"/>
        <v>0.96921950438699511</v>
      </c>
    </row>
    <row r="12713" spans="1:9" x14ac:dyDescent="0.25">
      <c r="A12713" s="2">
        <v>34341</v>
      </c>
      <c r="B12713" s="3">
        <v>469.89999389648398</v>
      </c>
      <c r="C12713" s="3">
        <f>MAX(B$2:B12713)</f>
        <v>470.94000244140602</v>
      </c>
      <c r="D12713" s="3">
        <f>MIN(B$2:B12713)</f>
        <v>4.4000000953674299</v>
      </c>
      <c r="E12713" s="4">
        <f t="shared" si="594"/>
        <v>0.99777080520492933</v>
      </c>
      <c r="F12713" s="4" cm="1">
        <f t="array" ref="F12713">MIN(IF(L$5:L$11&gt;=E12713,L$5:L$11,1))</f>
        <v>1</v>
      </c>
      <c r="G12713" s="4" cm="1">
        <f t="array" ref="G12713">MAX(IF(L$5:L$11&lt;E12713,L$5:L$11,0))</f>
        <v>0.76393202250021031</v>
      </c>
      <c r="H12713" s="4">
        <f t="shared" si="595"/>
        <v>5.9513589834654379E-3</v>
      </c>
      <c r="I12713" s="4">
        <f t="shared" si="596"/>
        <v>0.96531527710685627</v>
      </c>
    </row>
    <row r="12714" spans="1:9" x14ac:dyDescent="0.25">
      <c r="A12714" s="2">
        <v>34344</v>
      </c>
      <c r="B12714" s="3">
        <v>475.26998901367102</v>
      </c>
      <c r="C12714" s="3">
        <f>MAX(B$2:B12714)</f>
        <v>475.26998901367102</v>
      </c>
      <c r="D12714" s="3">
        <f>MIN(B$2:B12714)</f>
        <v>4.4000000953674299</v>
      </c>
      <c r="E12714" s="4">
        <f t="shared" si="594"/>
        <v>1</v>
      </c>
      <c r="F12714" s="4" cm="1">
        <f t="array" ref="F12714">MIN(IF(L$5:L$11&gt;=E12714,L$5:L$11,1))</f>
        <v>1</v>
      </c>
      <c r="G12714" s="4" cm="1">
        <f t="array" ref="G12714">MAX(IF(L$5:L$11&lt;E12714,L$5:L$11,0))</f>
        <v>0.76393202250021031</v>
      </c>
      <c r="H12714" s="4">
        <f t="shared" si="595"/>
        <v>1.1427953153730019E-2</v>
      </c>
      <c r="I12714" s="4">
        <f t="shared" si="596"/>
        <v>0.99055697931299191</v>
      </c>
    </row>
    <row r="12715" spans="1:9" x14ac:dyDescent="0.25">
      <c r="A12715" s="2">
        <v>34345</v>
      </c>
      <c r="B12715" s="3">
        <v>474.13000488281199</v>
      </c>
      <c r="C12715" s="3">
        <f>MAX(B$2:B12715)</f>
        <v>475.26998901367102</v>
      </c>
      <c r="D12715" s="3">
        <f>MIN(B$2:B12715)</f>
        <v>4.4000000953674299</v>
      </c>
      <c r="E12715" s="4">
        <f t="shared" si="594"/>
        <v>0.99757898324869287</v>
      </c>
      <c r="F12715" s="4" cm="1">
        <f t="array" ref="F12715">MIN(IF(L$5:L$11&gt;=E12715,L$5:L$11,1))</f>
        <v>1</v>
      </c>
      <c r="G12715" s="4" cm="1">
        <f t="array" ref="G12715">MAX(IF(L$5:L$11&lt;E12715,L$5:L$11,0))</f>
        <v>0.76393202250021031</v>
      </c>
      <c r="H12715" s="4">
        <f t="shared" si="595"/>
        <v>-2.3986032301868132E-3</v>
      </c>
      <c r="I12715" s="4">
        <f t="shared" si="596"/>
        <v>1</v>
      </c>
    </row>
    <row r="12716" spans="1:9" x14ac:dyDescent="0.25">
      <c r="A12716" s="2">
        <v>34346</v>
      </c>
      <c r="B12716" s="3">
        <v>474.17001342773398</v>
      </c>
      <c r="C12716" s="3">
        <f>MAX(B$2:B12716)</f>
        <v>475.26998901367102</v>
      </c>
      <c r="D12716" s="3">
        <f>MIN(B$2:B12716)</f>
        <v>4.4000000953674299</v>
      </c>
      <c r="E12716" s="4">
        <f t="shared" si="594"/>
        <v>0.99766395053449053</v>
      </c>
      <c r="F12716" s="4" cm="1">
        <f t="array" ref="F12716">MIN(IF(L$5:L$11&gt;=E12716,L$5:L$11,1))</f>
        <v>1</v>
      </c>
      <c r="G12716" s="4" cm="1">
        <f t="array" ref="G12716">MAX(IF(L$5:L$11&lt;E12716,L$5:L$11,0))</f>
        <v>0.76393202250021031</v>
      </c>
      <c r="H12716" s="4">
        <f t="shared" si="595"/>
        <v>8.4383069010485201E-5</v>
      </c>
      <c r="I12716" s="4">
        <f t="shared" si="596"/>
        <v>0.98974440846679734</v>
      </c>
    </row>
    <row r="12717" spans="1:9" x14ac:dyDescent="0.25">
      <c r="A12717" s="2">
        <v>34347</v>
      </c>
      <c r="B12717" s="3">
        <v>472.47000122070301</v>
      </c>
      <c r="C12717" s="3">
        <f>MAX(B$2:B12717)</f>
        <v>475.26998901367102</v>
      </c>
      <c r="D12717" s="3">
        <f>MIN(B$2:B12717)</f>
        <v>4.4000000953674299</v>
      </c>
      <c r="E12717" s="4">
        <f t="shared" si="594"/>
        <v>0.99405358621516693</v>
      </c>
      <c r="F12717" s="4" cm="1">
        <f t="array" ref="F12717">MIN(IF(L$5:L$11&gt;=E12717,L$5:L$11,1))</f>
        <v>1</v>
      </c>
      <c r="G12717" s="4" cm="1">
        <f t="array" ref="G12717">MAX(IF(L$5:L$11&lt;E12717,L$5:L$11,0))</f>
        <v>0.76393202250021031</v>
      </c>
      <c r="H12717" s="4">
        <f t="shared" si="595"/>
        <v>-3.5852376972169697E-3</v>
      </c>
      <c r="I12717" s="4">
        <f t="shared" si="596"/>
        <v>0.99010433566529987</v>
      </c>
    </row>
    <row r="12718" spans="1:9" x14ac:dyDescent="0.25">
      <c r="A12718" s="2">
        <v>34348</v>
      </c>
      <c r="B12718" s="3">
        <v>474.91000366210898</v>
      </c>
      <c r="C12718" s="3">
        <f>MAX(B$2:B12718)</f>
        <v>475.26998901367102</v>
      </c>
      <c r="D12718" s="3">
        <f>MIN(B$2:B12718)</f>
        <v>4.4000000953674299</v>
      </c>
      <c r="E12718" s="4">
        <f t="shared" si="594"/>
        <v>0.99923548886097202</v>
      </c>
      <c r="F12718" s="4" cm="1">
        <f t="array" ref="F12718">MIN(IF(L$5:L$11&gt;=E12718,L$5:L$11,1))</f>
        <v>1</v>
      </c>
      <c r="G12718" s="4" cm="1">
        <f t="array" ref="G12718">MAX(IF(L$5:L$11&lt;E12718,L$5:L$11,0))</f>
        <v>0.76393202250021031</v>
      </c>
      <c r="H12718" s="4">
        <f t="shared" si="595"/>
        <v>5.1643542131813991E-3</v>
      </c>
      <c r="I12718" s="4">
        <f t="shared" si="596"/>
        <v>0.97481058698510525</v>
      </c>
    </row>
    <row r="12719" spans="1:9" x14ac:dyDescent="0.25">
      <c r="A12719" s="2">
        <v>34351</v>
      </c>
      <c r="B12719" s="3">
        <v>473.29998779296801</v>
      </c>
      <c r="C12719" s="3">
        <f>MAX(B$2:B12719)</f>
        <v>475.26998901367102</v>
      </c>
      <c r="D12719" s="3">
        <f>MIN(B$2:B12719)</f>
        <v>4.4000000953674299</v>
      </c>
      <c r="E12719" s="4">
        <f t="shared" si="594"/>
        <v>0.99581625232640425</v>
      </c>
      <c r="F12719" s="4" cm="1">
        <f t="array" ref="F12719">MIN(IF(L$5:L$11&gt;=E12719,L$5:L$11,1))</f>
        <v>1</v>
      </c>
      <c r="G12719" s="4" cm="1">
        <f t="array" ref="G12719">MAX(IF(L$5:L$11&lt;E12719,L$5:L$11,0))</f>
        <v>0.76393202250021031</v>
      </c>
      <c r="H12719" s="4">
        <f t="shared" si="595"/>
        <v>-3.3901494108902197E-3</v>
      </c>
      <c r="I12719" s="4">
        <f t="shared" si="596"/>
        <v>0.99676147884552169</v>
      </c>
    </row>
    <row r="12720" spans="1:9" x14ac:dyDescent="0.25">
      <c r="A12720" s="2">
        <v>34352</v>
      </c>
      <c r="B12720" s="3">
        <v>474.25</v>
      </c>
      <c r="C12720" s="3">
        <f>MAX(B$2:B12720)</f>
        <v>475.26998901367102</v>
      </c>
      <c r="D12720" s="3">
        <f>MIN(B$2:B12720)</f>
        <v>4.4000000953674299</v>
      </c>
      <c r="E12720" s="4">
        <f t="shared" si="594"/>
        <v>0.99783382029503687</v>
      </c>
      <c r="F12720" s="4" cm="1">
        <f t="array" ref="F12720">MIN(IF(L$5:L$11&gt;=E12720,L$5:L$11,1))</f>
        <v>1</v>
      </c>
      <c r="G12720" s="4" cm="1">
        <f t="array" ref="G12720">MAX(IF(L$5:L$11&lt;E12720,L$5:L$11,0))</f>
        <v>0.76393202250021031</v>
      </c>
      <c r="H12720" s="4">
        <f t="shared" si="595"/>
        <v>2.00720944756827E-3</v>
      </c>
      <c r="I12720" s="4">
        <f t="shared" si="596"/>
        <v>0.98227736045394176</v>
      </c>
    </row>
    <row r="12721" spans="1:9" x14ac:dyDescent="0.25">
      <c r="A12721" s="2">
        <v>34353</v>
      </c>
      <c r="B12721" s="3">
        <v>474.29998779296801</v>
      </c>
      <c r="C12721" s="3">
        <f>MAX(B$2:B12721)</f>
        <v>475.26998901367102</v>
      </c>
      <c r="D12721" s="3">
        <f>MIN(B$2:B12721)</f>
        <v>4.4000000953674299</v>
      </c>
      <c r="E12721" s="4">
        <f t="shared" si="594"/>
        <v>0.99793998079399515</v>
      </c>
      <c r="F12721" s="4" cm="1">
        <f t="array" ref="F12721">MIN(IF(L$5:L$11&gt;=E12721,L$5:L$11,1))</f>
        <v>1</v>
      </c>
      <c r="G12721" s="4" cm="1">
        <f t="array" ref="G12721">MAX(IF(L$5:L$11&lt;E12721,L$5:L$11,0))</f>
        <v>0.76393202250021031</v>
      </c>
      <c r="H12721" s="4">
        <f t="shared" si="595"/>
        <v>1.0540388606861129E-4</v>
      </c>
      <c r="I12721" s="4">
        <f t="shared" si="596"/>
        <v>0.99082391551829574</v>
      </c>
    </row>
    <row r="12722" spans="1:9" x14ac:dyDescent="0.25">
      <c r="A12722" s="2">
        <v>34354</v>
      </c>
      <c r="B12722" s="3">
        <v>474.98001098632801</v>
      </c>
      <c r="C12722" s="3">
        <f>MAX(B$2:B12722)</f>
        <v>475.26998901367102</v>
      </c>
      <c r="D12722" s="3">
        <f>MIN(B$2:B12722)</f>
        <v>4.4000000953674299</v>
      </c>
      <c r="E12722" s="4">
        <f t="shared" si="594"/>
        <v>0.99938416540835584</v>
      </c>
      <c r="F12722" s="4" cm="1">
        <f t="array" ref="F12722">MIN(IF(L$5:L$11&gt;=E12722,L$5:L$11,1))</f>
        <v>1</v>
      </c>
      <c r="G12722" s="4" cm="1">
        <f t="array" ref="G12722">MAX(IF(L$5:L$11&lt;E12722,L$5:L$11,0))</f>
        <v>0.76393202250021031</v>
      </c>
      <c r="H12722" s="4">
        <f t="shared" si="595"/>
        <v>1.4337406933622177E-3</v>
      </c>
      <c r="I12722" s="4">
        <f t="shared" si="596"/>
        <v>0.99127361860840835</v>
      </c>
    </row>
    <row r="12723" spans="1:9" x14ac:dyDescent="0.25">
      <c r="A12723" s="2">
        <v>34355</v>
      </c>
      <c r="B12723" s="3">
        <v>474.72000122070301</v>
      </c>
      <c r="C12723" s="3">
        <f>MAX(B$2:B12723)</f>
        <v>475.26998901367102</v>
      </c>
      <c r="D12723" s="3">
        <f>MIN(B$2:B12723)</f>
        <v>4.4000000953674299</v>
      </c>
      <c r="E12723" s="4">
        <f t="shared" si="594"/>
        <v>0.99883197526724632</v>
      </c>
      <c r="F12723" s="4" cm="1">
        <f t="array" ref="F12723">MIN(IF(L$5:L$11&gt;=E12723,L$5:L$11,1))</f>
        <v>1</v>
      </c>
      <c r="G12723" s="4" cm="1">
        <f t="array" ref="G12723">MAX(IF(L$5:L$11&lt;E12723,L$5:L$11,0))</f>
        <v>0.76393202250021031</v>
      </c>
      <c r="H12723" s="4">
        <f t="shared" si="595"/>
        <v>-5.4741201652896976E-4</v>
      </c>
      <c r="I12723" s="4">
        <f t="shared" si="596"/>
        <v>0.99739128280689948</v>
      </c>
    </row>
    <row r="12724" spans="1:9" x14ac:dyDescent="0.25">
      <c r="A12724" s="2">
        <v>34358</v>
      </c>
      <c r="B12724" s="3">
        <v>471.97000122070301</v>
      </c>
      <c r="C12724" s="3">
        <f>MAX(B$2:B12724)</f>
        <v>475.26998901367102</v>
      </c>
      <c r="D12724" s="3">
        <f>MIN(B$2:B12724)</f>
        <v>4.4000000953674299</v>
      </c>
      <c r="E12724" s="4">
        <f t="shared" si="594"/>
        <v>0.99299172198137142</v>
      </c>
      <c r="F12724" s="4" cm="1">
        <f t="array" ref="F12724">MIN(IF(L$5:L$11&gt;=E12724,L$5:L$11,1))</f>
        <v>1</v>
      </c>
      <c r="G12724" s="4" cm="1">
        <f t="array" ref="G12724">MAX(IF(L$5:L$11&lt;E12724,L$5:L$11,0))</f>
        <v>0.76393202250021031</v>
      </c>
      <c r="H12724" s="4">
        <f t="shared" si="595"/>
        <v>-5.7928884246052359E-3</v>
      </c>
      <c r="I12724" s="4">
        <f t="shared" si="596"/>
        <v>0.99505216783265438</v>
      </c>
    </row>
    <row r="12725" spans="1:9" x14ac:dyDescent="0.25">
      <c r="A12725" s="2">
        <v>34359</v>
      </c>
      <c r="B12725" s="3">
        <v>470.92001342773398</v>
      </c>
      <c r="C12725" s="3">
        <f>MAX(B$2:B12725)</f>
        <v>475.26998901367102</v>
      </c>
      <c r="D12725" s="3">
        <f>MIN(B$2:B12725)</f>
        <v>4.4000000953674299</v>
      </c>
      <c r="E12725" s="4">
        <f t="shared" si="594"/>
        <v>0.99076183301482024</v>
      </c>
      <c r="F12725" s="4" cm="1">
        <f t="array" ref="F12725">MIN(IF(L$5:L$11&gt;=E12725,L$5:L$11,1))</f>
        <v>1</v>
      </c>
      <c r="G12725" s="4" cm="1">
        <f t="array" ref="G12725">MAX(IF(L$5:L$11&lt;E12725,L$5:L$11,0))</f>
        <v>0.76393202250021031</v>
      </c>
      <c r="H12725" s="4">
        <f t="shared" si="595"/>
        <v>-2.2246918029819041E-3</v>
      </c>
      <c r="I12725" s="4">
        <f t="shared" si="596"/>
        <v>0.97031245790787179</v>
      </c>
    </row>
    <row r="12726" spans="1:9" x14ac:dyDescent="0.25">
      <c r="A12726" s="2">
        <v>34360</v>
      </c>
      <c r="B12726" s="3">
        <v>473.20001220703102</v>
      </c>
      <c r="C12726" s="3">
        <f>MAX(B$2:B12726)</f>
        <v>475.26998901367102</v>
      </c>
      <c r="D12726" s="3">
        <f>MIN(B$2:B12726)</f>
        <v>4.4000000953674299</v>
      </c>
      <c r="E12726" s="4">
        <f t="shared" si="594"/>
        <v>0.99560393132848579</v>
      </c>
      <c r="F12726" s="4" cm="1">
        <f t="array" ref="F12726">MIN(IF(L$5:L$11&gt;=E12726,L$5:L$11,1))</f>
        <v>1</v>
      </c>
      <c r="G12726" s="4" cm="1">
        <f t="array" ref="G12726">MAX(IF(L$5:L$11&lt;E12726,L$5:L$11,0))</f>
        <v>0.76393202250021031</v>
      </c>
      <c r="H12726" s="4">
        <f t="shared" si="595"/>
        <v>4.841583951171291E-3</v>
      </c>
      <c r="I12726" s="4">
        <f t="shared" si="596"/>
        <v>0.96086649666328428</v>
      </c>
    </row>
    <row r="12727" spans="1:9" x14ac:dyDescent="0.25">
      <c r="A12727" s="2">
        <v>34361</v>
      </c>
      <c r="B12727" s="3">
        <v>477.04998779296801</v>
      </c>
      <c r="C12727" s="3">
        <f>MAX(B$2:B12727)</f>
        <v>477.04998779296801</v>
      </c>
      <c r="D12727" s="3">
        <f>MIN(B$2:B12727)</f>
        <v>4.4000000953674299</v>
      </c>
      <c r="E12727" s="4">
        <f t="shared" si="594"/>
        <v>1</v>
      </c>
      <c r="F12727" s="4" cm="1">
        <f t="array" ref="F12727">MIN(IF(L$5:L$11&gt;=E12727,L$5:L$11,1))</f>
        <v>1</v>
      </c>
      <c r="G12727" s="4" cm="1">
        <f t="array" ref="G12727">MAX(IF(L$5:L$11&lt;E12727,L$5:L$11,0))</f>
        <v>0.76393202250021031</v>
      </c>
      <c r="H12727" s="4">
        <f t="shared" si="595"/>
        <v>8.136042871132787E-3</v>
      </c>
      <c r="I12727" s="4">
        <f t="shared" si="596"/>
        <v>0.98137795427370866</v>
      </c>
    </row>
    <row r="12728" spans="1:9" x14ac:dyDescent="0.25">
      <c r="A12728" s="2">
        <v>34362</v>
      </c>
      <c r="B12728" s="3">
        <v>478.70001220703102</v>
      </c>
      <c r="C12728" s="3">
        <f>MAX(B$2:B12728)</f>
        <v>478.70001220703102</v>
      </c>
      <c r="D12728" s="3">
        <f>MIN(B$2:B12728)</f>
        <v>4.4000000953674299</v>
      </c>
      <c r="E12728" s="4">
        <f t="shared" si="594"/>
        <v>1</v>
      </c>
      <c r="F12728" s="4" cm="1">
        <f t="array" ref="F12728">MIN(IF(L$5:L$11&gt;=E12728,L$5:L$11,1))</f>
        <v>1</v>
      </c>
      <c r="G12728" s="4" cm="1">
        <f t="array" ref="G12728">MAX(IF(L$5:L$11&lt;E12728,L$5:L$11,0))</f>
        <v>0.76393202250021031</v>
      </c>
      <c r="H12728" s="4">
        <f t="shared" si="595"/>
        <v>3.4588082093800487E-3</v>
      </c>
      <c r="I12728" s="4">
        <f t="shared" si="596"/>
        <v>1</v>
      </c>
    </row>
    <row r="12729" spans="1:9" x14ac:dyDescent="0.25">
      <c r="A12729" s="2">
        <v>34365</v>
      </c>
      <c r="B12729" s="3">
        <v>481.60998535156199</v>
      </c>
      <c r="C12729" s="3">
        <f>MAX(B$2:B12729)</f>
        <v>481.60998535156199</v>
      </c>
      <c r="D12729" s="3">
        <f>MIN(B$2:B12729)</f>
        <v>4.4000000953674299</v>
      </c>
      <c r="E12729" s="4">
        <f t="shared" si="594"/>
        <v>1</v>
      </c>
      <c r="F12729" s="4" cm="1">
        <f t="array" ref="F12729">MIN(IF(L$5:L$11&gt;=E12729,L$5:L$11,1))</f>
        <v>1</v>
      </c>
      <c r="G12729" s="4" cm="1">
        <f t="array" ref="G12729">MAX(IF(L$5:L$11&lt;E12729,L$5:L$11,0))</f>
        <v>0.76393202250021031</v>
      </c>
      <c r="H12729" s="4">
        <f t="shared" si="595"/>
        <v>6.0789076046072754E-3</v>
      </c>
      <c r="I12729" s="4">
        <f t="shared" si="596"/>
        <v>1</v>
      </c>
    </row>
    <row r="12730" spans="1:9" x14ac:dyDescent="0.25">
      <c r="A12730" s="2">
        <v>34366</v>
      </c>
      <c r="B12730" s="3">
        <v>479.61999511718699</v>
      </c>
      <c r="C12730" s="3">
        <f>MAX(B$2:B12730)</f>
        <v>481.60998535156199</v>
      </c>
      <c r="D12730" s="3">
        <f>MIN(B$2:B12730)</f>
        <v>4.4000000953674299</v>
      </c>
      <c r="E12730" s="4">
        <f t="shared" si="594"/>
        <v>0.9958299484590486</v>
      </c>
      <c r="F12730" s="4" cm="1">
        <f t="array" ref="F12730">MIN(IF(L$5:L$11&gt;=E12730,L$5:L$11,1))</f>
        <v>1</v>
      </c>
      <c r="G12730" s="4" cm="1">
        <f t="array" ref="G12730">MAX(IF(L$5:L$11&lt;E12730,L$5:L$11,0))</f>
        <v>0.76393202250021031</v>
      </c>
      <c r="H12730" s="4">
        <f t="shared" si="595"/>
        <v>-4.1319538524982047E-3</v>
      </c>
      <c r="I12730" s="4">
        <f t="shared" si="596"/>
        <v>1</v>
      </c>
    </row>
    <row r="12731" spans="1:9" x14ac:dyDescent="0.25">
      <c r="A12731" s="2">
        <v>34367</v>
      </c>
      <c r="B12731" s="3">
        <v>482</v>
      </c>
      <c r="C12731" s="3">
        <f>MAX(B$2:B12731)</f>
        <v>482</v>
      </c>
      <c r="D12731" s="3">
        <f>MIN(B$2:B12731)</f>
        <v>4.4000000953674299</v>
      </c>
      <c r="E12731" s="4">
        <f t="shared" si="594"/>
        <v>1</v>
      </c>
      <c r="F12731" s="4" cm="1">
        <f t="array" ref="F12731">MIN(IF(L$5:L$11&gt;=E12731,L$5:L$11,1))</f>
        <v>1</v>
      </c>
      <c r="G12731" s="4" cm="1">
        <f t="array" ref="G12731">MAX(IF(L$5:L$11&lt;E12731,L$5:L$11,0))</f>
        <v>0.76393202250021031</v>
      </c>
      <c r="H12731" s="4">
        <f t="shared" si="595"/>
        <v>4.9622720216897509E-3</v>
      </c>
      <c r="I12731" s="4">
        <f t="shared" si="596"/>
        <v>0.98233537820285211</v>
      </c>
    </row>
    <row r="12732" spans="1:9" x14ac:dyDescent="0.25">
      <c r="A12732" s="2">
        <v>34368</v>
      </c>
      <c r="B12732" s="3">
        <v>480.70999145507801</v>
      </c>
      <c r="C12732" s="3">
        <f>MAX(B$2:B12732)</f>
        <v>482</v>
      </c>
      <c r="D12732" s="3">
        <f>MIN(B$2:B12732)</f>
        <v>4.4000000953674299</v>
      </c>
      <c r="E12732" s="4">
        <f t="shared" si="594"/>
        <v>0.99729897708295734</v>
      </c>
      <c r="F12732" s="4" cm="1">
        <f t="array" ref="F12732">MIN(IF(L$5:L$11&gt;=E12732,L$5:L$11,1))</f>
        <v>1</v>
      </c>
      <c r="G12732" s="4" cm="1">
        <f t="array" ref="G12732">MAX(IF(L$5:L$11&lt;E12732,L$5:L$11,0))</f>
        <v>0.76393202250021031</v>
      </c>
      <c r="H12732" s="4">
        <f t="shared" si="595"/>
        <v>-2.6763662757717244E-3</v>
      </c>
      <c r="I12732" s="4">
        <f t="shared" si="596"/>
        <v>1</v>
      </c>
    </row>
    <row r="12733" spans="1:9" x14ac:dyDescent="0.25">
      <c r="A12733" s="2">
        <v>34369</v>
      </c>
      <c r="B12733" s="3">
        <v>469.80999755859301</v>
      </c>
      <c r="C12733" s="3">
        <f>MAX(B$2:B12733)</f>
        <v>482</v>
      </c>
      <c r="D12733" s="3">
        <f>MIN(B$2:B12733)</f>
        <v>4.4000000953674299</v>
      </c>
      <c r="E12733" s="4">
        <f t="shared" si="594"/>
        <v>0.97447654429681507</v>
      </c>
      <c r="F12733" s="4" cm="1">
        <f t="array" ref="F12733">MIN(IF(L$5:L$11&gt;=E12733,L$5:L$11,1))</f>
        <v>1</v>
      </c>
      <c r="G12733" s="4" cm="1">
        <f t="array" ref="G12733">MAX(IF(L$5:L$11&lt;E12733,L$5:L$11,0))</f>
        <v>0.76393202250021031</v>
      </c>
      <c r="H12733" s="4">
        <f t="shared" si="595"/>
        <v>-2.2674781240746511E-2</v>
      </c>
      <c r="I12733" s="4">
        <f t="shared" si="596"/>
        <v>0.98855828331462248</v>
      </c>
    </row>
    <row r="12734" spans="1:9" x14ac:dyDescent="0.25">
      <c r="A12734" s="2">
        <v>34372</v>
      </c>
      <c r="B12734" s="3">
        <v>471.760009765625</v>
      </c>
      <c r="C12734" s="3">
        <f>MAX(B$2:B12734)</f>
        <v>482</v>
      </c>
      <c r="D12734" s="3">
        <f>MIN(B$2:B12734)</f>
        <v>4.4000000953674299</v>
      </c>
      <c r="E12734" s="4">
        <f t="shared" si="594"/>
        <v>0.97855948442960694</v>
      </c>
      <c r="F12734" s="4" cm="1">
        <f t="array" ref="F12734">MIN(IF(L$5:L$11&gt;=E12734,L$5:L$11,1))</f>
        <v>1</v>
      </c>
      <c r="G12734" s="4" cm="1">
        <f t="array" ref="G12734">MAX(IF(L$5:L$11&lt;E12734,L$5:L$11,0))</f>
        <v>0.76393202250021031</v>
      </c>
      <c r="H12734" s="4">
        <f t="shared" si="595"/>
        <v>4.1506400825128686E-3</v>
      </c>
      <c r="I12734" s="4">
        <f t="shared" si="596"/>
        <v>0.89188090662060393</v>
      </c>
    </row>
    <row r="12735" spans="1:9" x14ac:dyDescent="0.25">
      <c r="A12735" s="2">
        <v>34373</v>
      </c>
      <c r="B12735" s="3">
        <v>471.04998779296801</v>
      </c>
      <c r="C12735" s="3">
        <f>MAX(B$2:B12735)</f>
        <v>482</v>
      </c>
      <c r="D12735" s="3">
        <f>MIN(B$2:B12735)</f>
        <v>4.4000000953674299</v>
      </c>
      <c r="E12735" s="4">
        <f t="shared" si="594"/>
        <v>0.97707283875791773</v>
      </c>
      <c r="F12735" s="4" cm="1">
        <f t="array" ref="F12735">MIN(IF(L$5:L$11&gt;=E12735,L$5:L$11,1))</f>
        <v>1</v>
      </c>
      <c r="G12735" s="4" cm="1">
        <f t="array" ref="G12735">MAX(IF(L$5:L$11&lt;E12735,L$5:L$11,0))</f>
        <v>0.76393202250021031</v>
      </c>
      <c r="H12735" s="4">
        <f t="shared" si="595"/>
        <v>-1.5050490884331857E-3</v>
      </c>
      <c r="I12735" s="4">
        <f t="shared" si="596"/>
        <v>0.90917651857117232</v>
      </c>
    </row>
    <row r="12736" spans="1:9" x14ac:dyDescent="0.25">
      <c r="A12736" s="2">
        <v>34374</v>
      </c>
      <c r="B12736" s="3">
        <v>472.76998901367102</v>
      </c>
      <c r="C12736" s="3">
        <f>MAX(B$2:B12736)</f>
        <v>482</v>
      </c>
      <c r="D12736" s="3">
        <f>MIN(B$2:B12736)</f>
        <v>4.4000000953674299</v>
      </c>
      <c r="E12736" s="4">
        <f t="shared" si="594"/>
        <v>0.98067418134804851</v>
      </c>
      <c r="F12736" s="4" cm="1">
        <f t="array" ref="F12736">MIN(IF(L$5:L$11&gt;=E12736,L$5:L$11,1))</f>
        <v>1</v>
      </c>
      <c r="G12736" s="4" cm="1">
        <f t="array" ref="G12736">MAX(IF(L$5:L$11&lt;E12736,L$5:L$11,0))</f>
        <v>0.76393202250021031</v>
      </c>
      <c r="H12736" s="4">
        <f t="shared" si="595"/>
        <v>3.6514197330983489E-3</v>
      </c>
      <c r="I12736" s="4">
        <f t="shared" si="596"/>
        <v>0.90287898644744102</v>
      </c>
    </row>
    <row r="12737" spans="1:9" x14ac:dyDescent="0.25">
      <c r="A12737" s="2">
        <v>34375</v>
      </c>
      <c r="B12737" s="3">
        <v>468.92999267578102</v>
      </c>
      <c r="C12737" s="3">
        <f>MAX(B$2:B12737)</f>
        <v>482</v>
      </c>
      <c r="D12737" s="3">
        <f>MIN(B$2:B12737)</f>
        <v>4.4000000953674299</v>
      </c>
      <c r="E12737" s="4">
        <f t="shared" si="594"/>
        <v>0.97263398800915246</v>
      </c>
      <c r="F12737" s="4" cm="1">
        <f t="array" ref="F12737">MIN(IF(L$5:L$11&gt;=E12737,L$5:L$11,1))</f>
        <v>1</v>
      </c>
      <c r="G12737" s="4" cm="1">
        <f t="array" ref="G12737">MAX(IF(L$5:L$11&lt;E12737,L$5:L$11,0))</f>
        <v>0.76393202250021031</v>
      </c>
      <c r="H12737" s="4">
        <f t="shared" si="595"/>
        <v>-8.122335230925537E-3</v>
      </c>
      <c r="I12737" s="4">
        <f t="shared" si="596"/>
        <v>0.91813451846950012</v>
      </c>
    </row>
    <row r="12738" spans="1:9" x14ac:dyDescent="0.25">
      <c r="A12738" s="2">
        <v>34376</v>
      </c>
      <c r="B12738" s="3">
        <v>470.17999267578102</v>
      </c>
      <c r="C12738" s="3">
        <f>MAX(B$2:B12738)</f>
        <v>482</v>
      </c>
      <c r="D12738" s="3">
        <f>MIN(B$2:B12738)</f>
        <v>4.4000000953674299</v>
      </c>
      <c r="E12738" s="4">
        <f t="shared" si="594"/>
        <v>0.97525124094099835</v>
      </c>
      <c r="F12738" s="4" cm="1">
        <f t="array" ref="F12738">MIN(IF(L$5:L$11&gt;=E12738,L$5:L$11,1))</f>
        <v>1</v>
      </c>
      <c r="G12738" s="4" cm="1">
        <f t="array" ref="G12738">MAX(IF(L$5:L$11&lt;E12738,L$5:L$11,0))</f>
        <v>0.76393202250021031</v>
      </c>
      <c r="H12738" s="4">
        <f t="shared" si="595"/>
        <v>2.6656431013665216E-3</v>
      </c>
      <c r="I12738" s="4">
        <f t="shared" si="596"/>
        <v>0.88407571293369547</v>
      </c>
    </row>
    <row r="12739" spans="1:9" x14ac:dyDescent="0.25">
      <c r="A12739" s="2">
        <v>34379</v>
      </c>
      <c r="B12739" s="3">
        <v>470.23001098632801</v>
      </c>
      <c r="C12739" s="3">
        <f>MAX(B$2:B12739)</f>
        <v>482</v>
      </c>
      <c r="D12739" s="3">
        <f>MIN(B$2:B12739)</f>
        <v>4.4000000953674299</v>
      </c>
      <c r="E12739" s="4">
        <f t="shared" si="594"/>
        <v>0.97535596939693836</v>
      </c>
      <c r="F12739" s="4" cm="1">
        <f t="array" ref="F12739">MIN(IF(L$5:L$11&gt;=E12739,L$5:L$11,1))</f>
        <v>1</v>
      </c>
      <c r="G12739" s="4" cm="1">
        <f t="array" ref="G12739">MAX(IF(L$5:L$11&lt;E12739,L$5:L$11,0))</f>
        <v>0.76393202250021031</v>
      </c>
      <c r="H12739" s="4">
        <f t="shared" si="595"/>
        <v>1.0638119725658868E-4</v>
      </c>
      <c r="I12739" s="4">
        <f t="shared" si="596"/>
        <v>0.89516257426730528</v>
      </c>
    </row>
    <row r="12740" spans="1:9" x14ac:dyDescent="0.25">
      <c r="A12740" s="2">
        <v>34380</v>
      </c>
      <c r="B12740" s="3">
        <v>472.51998901367102</v>
      </c>
      <c r="C12740" s="3">
        <f>MAX(B$2:B12740)</f>
        <v>482</v>
      </c>
      <c r="D12740" s="3">
        <f>MIN(B$2:B12740)</f>
        <v>4.4000000953674299</v>
      </c>
      <c r="E12740" s="4">
        <f t="shared" ref="E12740:E12803" si="597">(B12740-D12740)/(C12740-D12740)</f>
        <v>0.98015073076167936</v>
      </c>
      <c r="F12740" s="4" cm="1">
        <f t="array" ref="F12740">MIN(IF(L$5:L$11&gt;=E12740,L$5:L$11,1))</f>
        <v>1</v>
      </c>
      <c r="G12740" s="4" cm="1">
        <f t="array" ref="G12740">MAX(IF(L$5:L$11&lt;E12740,L$5:L$11,0))</f>
        <v>0.76393202250021031</v>
      </c>
      <c r="H12740" s="4">
        <f t="shared" si="595"/>
        <v>4.8699104137137628E-3</v>
      </c>
      <c r="I12740" s="4">
        <f t="shared" si="596"/>
        <v>0.89560621112584571</v>
      </c>
    </row>
    <row r="12741" spans="1:9" x14ac:dyDescent="0.25">
      <c r="A12741" s="2">
        <v>34381</v>
      </c>
      <c r="B12741" s="3">
        <v>472.79000854492102</v>
      </c>
      <c r="C12741" s="3">
        <f>MAX(B$2:B12741)</f>
        <v>482</v>
      </c>
      <c r="D12741" s="3">
        <f>MIN(B$2:B12741)</f>
        <v>4.4000000953674299</v>
      </c>
      <c r="E12741" s="4">
        <f t="shared" si="597"/>
        <v>0.9807160982895351</v>
      </c>
      <c r="F12741" s="4" cm="1">
        <f t="array" ref="F12741">MIN(IF(L$5:L$11&gt;=E12741,L$5:L$11,1))</f>
        <v>1</v>
      </c>
      <c r="G12741" s="4" cm="1">
        <f t="array" ref="G12741">MAX(IF(L$5:L$11&lt;E12741,L$5:L$11,0))</f>
        <v>0.76393202250021031</v>
      </c>
      <c r="H12741" s="4">
        <f t="shared" ref="H12741:H12804" si="598">B12741/B12740-1</f>
        <v>5.7144573251521891E-4</v>
      </c>
      <c r="I12741" s="4">
        <f t="shared" ref="I12741:I12804" si="599">IF(E12740=0,0,(E12740-G12740)/(F12740-G12740))</f>
        <v>0.91591714620277831</v>
      </c>
    </row>
    <row r="12742" spans="1:9" x14ac:dyDescent="0.25">
      <c r="A12742" s="2">
        <v>34382</v>
      </c>
      <c r="B12742" s="3">
        <v>470.33999633789</v>
      </c>
      <c r="C12742" s="3">
        <f>MAX(B$2:B12742)</f>
        <v>482</v>
      </c>
      <c r="D12742" s="3">
        <f>MIN(B$2:B12742)</f>
        <v>4.4000000953674299</v>
      </c>
      <c r="E12742" s="4">
        <f t="shared" si="597"/>
        <v>0.97558625698400692</v>
      </c>
      <c r="F12742" s="4" cm="1">
        <f t="array" ref="F12742">MIN(IF(L$5:L$11&gt;=E12742,L$5:L$11,1))</f>
        <v>1</v>
      </c>
      <c r="G12742" s="4" cm="1">
        <f t="array" ref="G12742">MAX(IF(L$5:L$11&lt;E12742,L$5:L$11,0))</f>
        <v>0.76393202250021031</v>
      </c>
      <c r="H12742" s="4">
        <f t="shared" si="598"/>
        <v>-5.182030421013506E-3</v>
      </c>
      <c r="I12742" s="4">
        <f t="shared" si="599"/>
        <v>0.91831208148304622</v>
      </c>
    </row>
    <row r="12743" spans="1:9" x14ac:dyDescent="0.25">
      <c r="A12743" s="2">
        <v>34383</v>
      </c>
      <c r="B12743" s="3">
        <v>467.69000244140602</v>
      </c>
      <c r="C12743" s="3">
        <f>MAX(B$2:B12743)</f>
        <v>482</v>
      </c>
      <c r="D12743" s="3">
        <f>MIN(B$2:B12743)</f>
        <v>4.4000000953674299</v>
      </c>
      <c r="E12743" s="4">
        <f t="shared" si="597"/>
        <v>0.97003769354804981</v>
      </c>
      <c r="F12743" s="4" cm="1">
        <f t="array" ref="F12743">MIN(IF(L$5:L$11&gt;=E12743,L$5:L$11,1))</f>
        <v>1</v>
      </c>
      <c r="G12743" s="4" cm="1">
        <f t="array" ref="G12743">MAX(IF(L$5:L$11&lt;E12743,L$5:L$11,0))</f>
        <v>0.76393202250021031</v>
      </c>
      <c r="H12743" s="4">
        <f t="shared" si="598"/>
        <v>-5.6342091191841082E-3</v>
      </c>
      <c r="I12743" s="4">
        <f t="shared" si="599"/>
        <v>0.89658172499904254</v>
      </c>
    </row>
    <row r="12744" spans="1:9" x14ac:dyDescent="0.25">
      <c r="A12744" s="2">
        <v>34387</v>
      </c>
      <c r="B12744" s="3">
        <v>471.45999145507801</v>
      </c>
      <c r="C12744" s="3">
        <f>MAX(B$2:B12744)</f>
        <v>482</v>
      </c>
      <c r="D12744" s="3">
        <f>MIN(B$2:B12744)</f>
        <v>4.4000000953674299</v>
      </c>
      <c r="E12744" s="4">
        <f t="shared" si="597"/>
        <v>0.97793130538729767</v>
      </c>
      <c r="F12744" s="4" cm="1">
        <f t="array" ref="F12744">MIN(IF(L$5:L$11&gt;=E12744,L$5:L$11,1))</f>
        <v>1</v>
      </c>
      <c r="G12744" s="4" cm="1">
        <f t="array" ref="G12744">MAX(IF(L$5:L$11&lt;E12744,L$5:L$11,0))</f>
        <v>0.76393202250021031</v>
      </c>
      <c r="H12744" s="4">
        <f t="shared" si="598"/>
        <v>8.0608715046122104E-3</v>
      </c>
      <c r="I12744" s="4">
        <f t="shared" si="599"/>
        <v>0.87307763310685849</v>
      </c>
    </row>
    <row r="12745" spans="1:9" x14ac:dyDescent="0.25">
      <c r="A12745" s="2">
        <v>34388</v>
      </c>
      <c r="B12745" s="3">
        <v>470.69000244140602</v>
      </c>
      <c r="C12745" s="3">
        <f>MAX(B$2:B12745)</f>
        <v>482</v>
      </c>
      <c r="D12745" s="3">
        <f>MIN(B$2:B12745)</f>
        <v>4.4000000953674299</v>
      </c>
      <c r="E12745" s="4">
        <f t="shared" si="597"/>
        <v>0.97631910058448002</v>
      </c>
      <c r="F12745" s="4" cm="1">
        <f t="array" ref="F12745">MIN(IF(L$5:L$11&gt;=E12745,L$5:L$11,1))</f>
        <v>1</v>
      </c>
      <c r="G12745" s="4" cm="1">
        <f t="array" ref="G12745">MAX(IF(L$5:L$11&lt;E12745,L$5:L$11,0))</f>
        <v>0.76393202250021031</v>
      </c>
      <c r="H12745" s="4">
        <f t="shared" si="598"/>
        <v>-1.6332011785253897E-3</v>
      </c>
      <c r="I12745" s="4">
        <f t="shared" si="599"/>
        <v>0.90651550944590953</v>
      </c>
    </row>
    <row r="12746" spans="1:9" x14ac:dyDescent="0.25">
      <c r="A12746" s="2">
        <v>34389</v>
      </c>
      <c r="B12746" s="3">
        <v>464.260009765625</v>
      </c>
      <c r="C12746" s="3">
        <f>MAX(B$2:B12746)</f>
        <v>482</v>
      </c>
      <c r="D12746" s="3">
        <f>MIN(B$2:B12746)</f>
        <v>4.4000000953674299</v>
      </c>
      <c r="E12746" s="4">
        <f t="shared" si="597"/>
        <v>0.96285596683853159</v>
      </c>
      <c r="F12746" s="4" cm="1">
        <f t="array" ref="F12746">MIN(IF(L$5:L$11&gt;=E12746,L$5:L$11,1))</f>
        <v>1</v>
      </c>
      <c r="G12746" s="4" cm="1">
        <f t="array" ref="G12746">MAX(IF(L$5:L$11&lt;E12746,L$5:L$11,0))</f>
        <v>0.76393202250021031</v>
      </c>
      <c r="H12746" s="4">
        <f t="shared" si="598"/>
        <v>-1.3660780221439794E-2</v>
      </c>
      <c r="I12746" s="4">
        <f t="shared" si="599"/>
        <v>0.89968610030752227</v>
      </c>
    </row>
    <row r="12747" spans="1:9" x14ac:dyDescent="0.25">
      <c r="A12747" s="2">
        <v>34390</v>
      </c>
      <c r="B12747" s="3">
        <v>466.07000732421801</v>
      </c>
      <c r="C12747" s="3">
        <f>MAX(B$2:B12747)</f>
        <v>482</v>
      </c>
      <c r="D12747" s="3">
        <f>MIN(B$2:B12747)</f>
        <v>4.4000000953674299</v>
      </c>
      <c r="E12747" s="4">
        <f t="shared" si="597"/>
        <v>0.96664574397202074</v>
      </c>
      <c r="F12747" s="4" cm="1">
        <f t="array" ref="F12747">MIN(IF(L$5:L$11&gt;=E12747,L$5:L$11,1))</f>
        <v>1</v>
      </c>
      <c r="G12747" s="4" cm="1">
        <f t="array" ref="G12747">MAX(IF(L$5:L$11&lt;E12747,L$5:L$11,0))</f>
        <v>0.76393202250021031</v>
      </c>
      <c r="H12747" s="4">
        <f t="shared" si="598"/>
        <v>3.8986721244993472E-3</v>
      </c>
      <c r="I12747" s="4">
        <f t="shared" si="599"/>
        <v>0.84265535056951335</v>
      </c>
    </row>
    <row r="12748" spans="1:9" x14ac:dyDescent="0.25">
      <c r="A12748" s="2">
        <v>34393</v>
      </c>
      <c r="B12748" s="3">
        <v>467.14001464843699</v>
      </c>
      <c r="C12748" s="3">
        <f>MAX(B$2:B12748)</f>
        <v>482</v>
      </c>
      <c r="D12748" s="3">
        <f>MIN(B$2:B12748)</f>
        <v>4.4000000953674299</v>
      </c>
      <c r="E12748" s="4">
        <f t="shared" si="597"/>
        <v>0.96888612781714767</v>
      </c>
      <c r="F12748" s="4" cm="1">
        <f t="array" ref="F12748">MIN(IF(L$5:L$11&gt;=E12748,L$5:L$11,1))</f>
        <v>1</v>
      </c>
      <c r="G12748" s="4" cm="1">
        <f t="array" ref="G12748">MAX(IF(L$5:L$11&lt;E12748,L$5:L$11,0))</f>
        <v>0.76393202250021031</v>
      </c>
      <c r="H12748" s="4">
        <f t="shared" si="598"/>
        <v>2.2958081562940436E-3</v>
      </c>
      <c r="I12748" s="4">
        <f t="shared" si="599"/>
        <v>0.85870910412654777</v>
      </c>
    </row>
    <row r="12749" spans="1:9" x14ac:dyDescent="0.25">
      <c r="A12749" s="2">
        <v>34394</v>
      </c>
      <c r="B12749" s="3">
        <v>464.44000244140602</v>
      </c>
      <c r="C12749" s="3">
        <f>MAX(B$2:B12749)</f>
        <v>482</v>
      </c>
      <c r="D12749" s="3">
        <f>MIN(B$2:B12749)</f>
        <v>4.4000000953674299</v>
      </c>
      <c r="E12749" s="4">
        <f t="shared" si="597"/>
        <v>0.96323283592525044</v>
      </c>
      <c r="F12749" s="4" cm="1">
        <f t="array" ref="F12749">MIN(IF(L$5:L$11&gt;=E12749,L$5:L$11,1))</f>
        <v>1</v>
      </c>
      <c r="G12749" s="4" cm="1">
        <f t="array" ref="G12749">MAX(IF(L$5:L$11&lt;E12749,L$5:L$11,0))</f>
        <v>0.76393202250021031</v>
      </c>
      <c r="H12749" s="4">
        <f t="shared" si="598"/>
        <v>-5.779877814712453E-3</v>
      </c>
      <c r="I12749" s="4">
        <f t="shared" si="599"/>
        <v>0.86819952239019771</v>
      </c>
    </row>
    <row r="12750" spans="1:9" x14ac:dyDescent="0.25">
      <c r="A12750" s="2">
        <v>34395</v>
      </c>
      <c r="B12750" s="3">
        <v>464.80999755859301</v>
      </c>
      <c r="C12750" s="3">
        <f>MAX(B$2:B12750)</f>
        <v>482</v>
      </c>
      <c r="D12750" s="3">
        <f>MIN(B$2:B12750)</f>
        <v>4.4000000953674299</v>
      </c>
      <c r="E12750" s="4">
        <f t="shared" si="597"/>
        <v>0.9640075325694315</v>
      </c>
      <c r="F12750" s="4" cm="1">
        <f t="array" ref="F12750">MIN(IF(L$5:L$11&gt;=E12750,L$5:L$11,1))</f>
        <v>1</v>
      </c>
      <c r="G12750" s="4" cm="1">
        <f t="array" ref="G12750">MAX(IF(L$5:L$11&lt;E12750,L$5:L$11,0))</f>
        <v>0.76393202250021031</v>
      </c>
      <c r="H12750" s="4">
        <f t="shared" si="598"/>
        <v>7.9664782370603149E-4</v>
      </c>
      <c r="I12750" s="4">
        <f t="shared" si="599"/>
        <v>0.84425179363947267</v>
      </c>
    </row>
    <row r="12751" spans="1:9" x14ac:dyDescent="0.25">
      <c r="A12751" s="2">
        <v>34396</v>
      </c>
      <c r="B12751" s="3">
        <v>463.010009765625</v>
      </c>
      <c r="C12751" s="3">
        <f>MAX(B$2:B12751)</f>
        <v>482</v>
      </c>
      <c r="D12751" s="3">
        <f>MIN(B$2:B12751)</f>
        <v>4.4000000953674299</v>
      </c>
      <c r="E12751" s="4">
        <f t="shared" si="597"/>
        <v>0.96023871390668569</v>
      </c>
      <c r="F12751" s="4" cm="1">
        <f t="array" ref="F12751">MIN(IF(L$5:L$11&gt;=E12751,L$5:L$11,1))</f>
        <v>1</v>
      </c>
      <c r="G12751" s="4" cm="1">
        <f t="array" ref="G12751">MAX(IF(L$5:L$11&lt;E12751,L$5:L$11,0))</f>
        <v>0.76393202250021031</v>
      </c>
      <c r="H12751" s="4">
        <f t="shared" si="598"/>
        <v>-3.872523832151642E-3</v>
      </c>
      <c r="I12751" s="4">
        <f t="shared" si="599"/>
        <v>0.84753346128616469</v>
      </c>
    </row>
    <row r="12752" spans="1:9" x14ac:dyDescent="0.25">
      <c r="A12752" s="2">
        <v>34397</v>
      </c>
      <c r="B12752" s="3">
        <v>464.739990234375</v>
      </c>
      <c r="C12752" s="3">
        <f>MAX(B$2:B12752)</f>
        <v>482</v>
      </c>
      <c r="D12752" s="3">
        <f>MIN(B$2:B12752)</f>
        <v>4.4000000953674299</v>
      </c>
      <c r="E12752" s="4">
        <f t="shared" si="597"/>
        <v>0.96386095106978331</v>
      </c>
      <c r="F12752" s="4" cm="1">
        <f t="array" ref="F12752">MIN(IF(L$5:L$11&gt;=E12752,L$5:L$11,1))</f>
        <v>1</v>
      </c>
      <c r="G12752" s="4" cm="1">
        <f t="array" ref="G12752">MAX(IF(L$5:L$11&lt;E12752,L$5:L$11,0))</f>
        <v>0.76393202250021031</v>
      </c>
      <c r="H12752" s="4">
        <f t="shared" si="598"/>
        <v>3.7363781176689148E-3</v>
      </c>
      <c r="I12752" s="4">
        <f t="shared" si="599"/>
        <v>0.83156848923590354</v>
      </c>
    </row>
    <row r="12753" spans="1:9" x14ac:dyDescent="0.25">
      <c r="A12753" s="2">
        <v>34400</v>
      </c>
      <c r="B12753" s="3">
        <v>466.91000366210898</v>
      </c>
      <c r="C12753" s="3">
        <f>MAX(B$2:B12753)</f>
        <v>482</v>
      </c>
      <c r="D12753" s="3">
        <f>MIN(B$2:B12753)</f>
        <v>4.4000000953674299</v>
      </c>
      <c r="E12753" s="4">
        <f t="shared" si="597"/>
        <v>0.9684045302744887</v>
      </c>
      <c r="F12753" s="4" cm="1">
        <f t="array" ref="F12753">MIN(IF(L$5:L$11&gt;=E12753,L$5:L$11,1))</f>
        <v>1</v>
      </c>
      <c r="G12753" s="4" cm="1">
        <f t="array" ref="G12753">MAX(IF(L$5:L$11&lt;E12753,L$5:L$11,0))</f>
        <v>0.76393202250021031</v>
      </c>
      <c r="H12753" s="4">
        <f t="shared" si="598"/>
        <v>4.6693064365723735E-3</v>
      </c>
      <c r="I12753" s="4">
        <f t="shared" si="599"/>
        <v>0.84691253208941109</v>
      </c>
    </row>
    <row r="12754" spans="1:9" x14ac:dyDescent="0.25">
      <c r="A12754" s="2">
        <v>34401</v>
      </c>
      <c r="B12754" s="3">
        <v>465.88000488281199</v>
      </c>
      <c r="C12754" s="3">
        <f>MAX(B$2:B12754)</f>
        <v>482</v>
      </c>
      <c r="D12754" s="3">
        <f>MIN(B$2:B12754)</f>
        <v>4.4000000953674299</v>
      </c>
      <c r="E12754" s="4">
        <f t="shared" si="597"/>
        <v>0.96624791641455854</v>
      </c>
      <c r="F12754" s="4" cm="1">
        <f t="array" ref="F12754">MIN(IF(L$5:L$11&gt;=E12754,L$5:L$11,1))</f>
        <v>1</v>
      </c>
      <c r="G12754" s="4" cm="1">
        <f t="array" ref="G12754">MAX(IF(L$5:L$11&lt;E12754,L$5:L$11,0))</f>
        <v>0.76393202250021031</v>
      </c>
      <c r="H12754" s="4">
        <f t="shared" si="598"/>
        <v>-2.2059899578471542E-3</v>
      </c>
      <c r="I12754" s="4">
        <f t="shared" si="599"/>
        <v>0.86615944246169752</v>
      </c>
    </row>
    <row r="12755" spans="1:9" x14ac:dyDescent="0.25">
      <c r="A12755" s="2">
        <v>34402</v>
      </c>
      <c r="B12755" s="3">
        <v>467.05999755859301</v>
      </c>
      <c r="C12755" s="3">
        <f>MAX(B$2:B12755)</f>
        <v>482</v>
      </c>
      <c r="D12755" s="3">
        <f>MIN(B$2:B12755)</f>
        <v>4.4000000953674299</v>
      </c>
      <c r="E12755" s="4">
        <f t="shared" si="597"/>
        <v>0.96871858784675413</v>
      </c>
      <c r="F12755" s="4" cm="1">
        <f t="array" ref="F12755">MIN(IF(L$5:L$11&gt;=E12755,L$5:L$11,1))</f>
        <v>1</v>
      </c>
      <c r="G12755" s="4" cm="1">
        <f t="array" ref="G12755">MAX(IF(L$5:L$11&lt;E12755,L$5:L$11,0))</f>
        <v>0.76393202250021031</v>
      </c>
      <c r="H12755" s="4">
        <f t="shared" si="598"/>
        <v>2.5328253271523771E-3</v>
      </c>
      <c r="I12755" s="4">
        <f t="shared" si="599"/>
        <v>0.85702387954981518</v>
      </c>
    </row>
    <row r="12756" spans="1:9" x14ac:dyDescent="0.25">
      <c r="A12756" s="2">
        <v>34403</v>
      </c>
      <c r="B12756" s="3">
        <v>463.89999389648398</v>
      </c>
      <c r="C12756" s="3">
        <f>MAX(B$2:B12756)</f>
        <v>482</v>
      </c>
      <c r="D12756" s="3">
        <f>MIN(B$2:B12756)</f>
        <v>4.4000000953674299</v>
      </c>
      <c r="E12756" s="4">
        <f t="shared" si="597"/>
        <v>0.96210216476731525</v>
      </c>
      <c r="F12756" s="4" cm="1">
        <f t="array" ref="F12756">MIN(IF(L$5:L$11&gt;=E12756,L$5:L$11,1))</f>
        <v>1</v>
      </c>
      <c r="G12756" s="4" cm="1">
        <f t="array" ref="G12756">MAX(IF(L$5:L$11&lt;E12756,L$5:L$11,0))</f>
        <v>0.76393202250021031</v>
      </c>
      <c r="H12756" s="4">
        <f t="shared" si="598"/>
        <v>-6.7657339070503753E-3</v>
      </c>
      <c r="I12756" s="4">
        <f t="shared" si="599"/>
        <v>0.86748981168666239</v>
      </c>
    </row>
    <row r="12757" spans="1:9" x14ac:dyDescent="0.25">
      <c r="A12757" s="2">
        <v>34404</v>
      </c>
      <c r="B12757" s="3">
        <v>466.44000244140602</v>
      </c>
      <c r="C12757" s="3">
        <f>MAX(B$2:B12757)</f>
        <v>482</v>
      </c>
      <c r="D12757" s="3">
        <f>MIN(B$2:B12757)</f>
        <v>4.4000000953674299</v>
      </c>
      <c r="E12757" s="4">
        <f t="shared" si="597"/>
        <v>0.96742044061620391</v>
      </c>
      <c r="F12757" s="4" cm="1">
        <f t="array" ref="F12757">MIN(IF(L$5:L$11&gt;=E12757,L$5:L$11,1))</f>
        <v>1</v>
      </c>
      <c r="G12757" s="4" cm="1">
        <f t="array" ref="G12757">MAX(IF(L$5:L$11&lt;E12757,L$5:L$11,0))</f>
        <v>0.76393202250021031</v>
      </c>
      <c r="H12757" s="4">
        <f t="shared" si="598"/>
        <v>5.4753364482449385E-3</v>
      </c>
      <c r="I12757" s="4">
        <f t="shared" si="599"/>
        <v>0.83946219375426079</v>
      </c>
    </row>
    <row r="12758" spans="1:9" x14ac:dyDescent="0.25">
      <c r="A12758" s="2">
        <v>34407</v>
      </c>
      <c r="B12758" s="3">
        <v>467.39001464843699</v>
      </c>
      <c r="C12758" s="3">
        <f>MAX(B$2:B12758)</f>
        <v>482</v>
      </c>
      <c r="D12758" s="3">
        <f>MIN(B$2:B12758)</f>
        <v>4.4000000953674299</v>
      </c>
      <c r="E12758" s="4">
        <f t="shared" si="597"/>
        <v>0.96940957840351683</v>
      </c>
      <c r="F12758" s="4" cm="1">
        <f t="array" ref="F12758">MIN(IF(L$5:L$11&gt;=E12758,L$5:L$11,1))</f>
        <v>1</v>
      </c>
      <c r="G12758" s="4" cm="1">
        <f t="array" ref="G12758">MAX(IF(L$5:L$11&lt;E12758,L$5:L$11,0))</f>
        <v>0.76393202250021031</v>
      </c>
      <c r="H12758" s="4">
        <f t="shared" si="598"/>
        <v>2.0367297016947727E-3</v>
      </c>
      <c r="I12758" s="4">
        <f t="shared" si="599"/>
        <v>0.86199077177324857</v>
      </c>
    </row>
    <row r="12759" spans="1:9" x14ac:dyDescent="0.25">
      <c r="A12759" s="2">
        <v>34408</v>
      </c>
      <c r="B12759" s="3">
        <v>467.010009765625</v>
      </c>
      <c r="C12759" s="3">
        <f>MAX(B$2:B12759)</f>
        <v>482</v>
      </c>
      <c r="D12759" s="3">
        <f>MIN(B$2:B12759)</f>
        <v>4.4000000953674299</v>
      </c>
      <c r="E12759" s="4">
        <f t="shared" si="597"/>
        <v>0.96861392328859253</v>
      </c>
      <c r="F12759" s="4" cm="1">
        <f t="array" ref="F12759">MIN(IF(L$5:L$11&gt;=E12759,L$5:L$11,1))</f>
        <v>1</v>
      </c>
      <c r="G12759" s="4" cm="1">
        <f t="array" ref="G12759">MAX(IF(L$5:L$11&lt;E12759,L$5:L$11,0))</f>
        <v>0.76393202250021031</v>
      </c>
      <c r="H12759" s="4">
        <f t="shared" si="598"/>
        <v>-8.1303594621684461E-4</v>
      </c>
      <c r="I12759" s="4">
        <f t="shared" si="599"/>
        <v>0.87041689465691963</v>
      </c>
    </row>
    <row r="12760" spans="1:9" x14ac:dyDescent="0.25">
      <c r="A12760" s="2">
        <v>34409</v>
      </c>
      <c r="B12760" s="3">
        <v>469.42001342773398</v>
      </c>
      <c r="C12760" s="3">
        <f>MAX(B$2:B12760)</f>
        <v>482</v>
      </c>
      <c r="D12760" s="3">
        <f>MIN(B$2:B12760)</f>
        <v>4.4000000953674299</v>
      </c>
      <c r="E12760" s="4">
        <f t="shared" si="597"/>
        <v>0.97365999460892383</v>
      </c>
      <c r="F12760" s="4" cm="1">
        <f t="array" ref="F12760">MIN(IF(L$5:L$11&gt;=E12760,L$5:L$11,1))</f>
        <v>1</v>
      </c>
      <c r="G12760" s="4" cm="1">
        <f t="array" ref="G12760">MAX(IF(L$5:L$11&lt;E12760,L$5:L$11,0))</f>
        <v>0.76393202250021031</v>
      </c>
      <c r="H12760" s="4">
        <f t="shared" si="598"/>
        <v>5.1604968024527853E-3</v>
      </c>
      <c r="I12760" s="4">
        <f t="shared" si="599"/>
        <v>0.86704644550345489</v>
      </c>
    </row>
    <row r="12761" spans="1:9" x14ac:dyDescent="0.25">
      <c r="A12761" s="2">
        <v>34410</v>
      </c>
      <c r="B12761" s="3">
        <v>470.89999389648398</v>
      </c>
      <c r="C12761" s="3">
        <f>MAX(B$2:B12761)</f>
        <v>482</v>
      </c>
      <c r="D12761" s="3">
        <f>MIN(B$2:B12761)</f>
        <v>4.4000000953674299</v>
      </c>
      <c r="E12761" s="4">
        <f t="shared" si="597"/>
        <v>0.97675878118565229</v>
      </c>
      <c r="F12761" s="4" cm="1">
        <f t="array" ref="F12761">MIN(IF(L$5:L$11&gt;=E12761,L$5:L$11,1))</f>
        <v>1</v>
      </c>
      <c r="G12761" s="4" cm="1">
        <f t="array" ref="G12761">MAX(IF(L$5:L$11&lt;E12761,L$5:L$11,0))</f>
        <v>0.76393202250021031</v>
      </c>
      <c r="H12761" s="4">
        <f t="shared" si="598"/>
        <v>3.1527851953798702E-3</v>
      </c>
      <c r="I12761" s="4">
        <f t="shared" si="599"/>
        <v>0.88842194663569041</v>
      </c>
    </row>
    <row r="12762" spans="1:9" x14ac:dyDescent="0.25">
      <c r="A12762" s="2">
        <v>34411</v>
      </c>
      <c r="B12762" s="3">
        <v>471.05999755859301</v>
      </c>
      <c r="C12762" s="3">
        <f>MAX(B$2:B12762)</f>
        <v>482</v>
      </c>
      <c r="D12762" s="3">
        <f>MIN(B$2:B12762)</f>
        <v>4.4000000953674299</v>
      </c>
      <c r="E12762" s="4">
        <f t="shared" si="597"/>
        <v>0.97709379722866108</v>
      </c>
      <c r="F12762" s="4" cm="1">
        <f t="array" ref="F12762">MIN(IF(L$5:L$11&gt;=E12762,L$5:L$11,1))</f>
        <v>1</v>
      </c>
      <c r="G12762" s="4" cm="1">
        <f t="array" ref="G12762">MAX(IF(L$5:L$11&lt;E12762,L$5:L$11,0))</f>
        <v>0.76393202250021031</v>
      </c>
      <c r="H12762" s="4">
        <f t="shared" si="598"/>
        <v>3.3978268036283232E-4</v>
      </c>
      <c r="I12762" s="4">
        <f t="shared" si="599"/>
        <v>0.90154861722247603</v>
      </c>
    </row>
    <row r="12763" spans="1:9" x14ac:dyDescent="0.25">
      <c r="A12763" s="2">
        <v>34414</v>
      </c>
      <c r="B12763" s="3">
        <v>468.54000854492102</v>
      </c>
      <c r="C12763" s="3">
        <f>MAX(B$2:B12763)</f>
        <v>482</v>
      </c>
      <c r="D12763" s="3">
        <f>MIN(B$2:B12763)</f>
        <v>4.4000000953674299</v>
      </c>
      <c r="E12763" s="4">
        <f t="shared" si="597"/>
        <v>0.97181743832125911</v>
      </c>
      <c r="F12763" s="4" cm="1">
        <f t="array" ref="F12763">MIN(IF(L$5:L$11&gt;=E12763,L$5:L$11,1))</f>
        <v>1</v>
      </c>
      <c r="G12763" s="4" cm="1">
        <f t="array" ref="G12763">MAX(IF(L$5:L$11&lt;E12763,L$5:L$11,0))</f>
        <v>0.76393202250021031</v>
      </c>
      <c r="H12763" s="4">
        <f t="shared" si="598"/>
        <v>-5.3496136940783812E-3</v>
      </c>
      <c r="I12763" s="4">
        <f t="shared" si="599"/>
        <v>0.9029677679542143</v>
      </c>
    </row>
    <row r="12764" spans="1:9" x14ac:dyDescent="0.25">
      <c r="A12764" s="2">
        <v>34415</v>
      </c>
      <c r="B12764" s="3">
        <v>468.79998779296801</v>
      </c>
      <c r="C12764" s="3">
        <f>MAX(B$2:B12764)</f>
        <v>482</v>
      </c>
      <c r="D12764" s="3">
        <f>MIN(B$2:B12764)</f>
        <v>4.4000000953674299</v>
      </c>
      <c r="E12764" s="4">
        <f t="shared" si="597"/>
        <v>0.9723617834805951</v>
      </c>
      <c r="F12764" s="4" cm="1">
        <f t="array" ref="F12764">MIN(IF(L$5:L$11&gt;=E12764,L$5:L$11,1))</f>
        <v>1</v>
      </c>
      <c r="G12764" s="4" cm="1">
        <f t="array" ref="G12764">MAX(IF(L$5:L$11&lt;E12764,L$5:L$11,0))</f>
        <v>0.76393202250021031</v>
      </c>
      <c r="H12764" s="4">
        <f t="shared" si="598"/>
        <v>5.5487096791240198E-4</v>
      </c>
      <c r="I12764" s="4">
        <f t="shared" si="599"/>
        <v>0.88061675294877295</v>
      </c>
    </row>
    <row r="12765" spans="1:9" x14ac:dyDescent="0.25">
      <c r="A12765" s="2">
        <v>34416</v>
      </c>
      <c r="B12765" s="3">
        <v>468.54000854492102</v>
      </c>
      <c r="C12765" s="3">
        <f>MAX(B$2:B12765)</f>
        <v>482</v>
      </c>
      <c r="D12765" s="3">
        <f>MIN(B$2:B12765)</f>
        <v>4.4000000953674299</v>
      </c>
      <c r="E12765" s="4">
        <f t="shared" si="597"/>
        <v>0.97181743832125911</v>
      </c>
      <c r="F12765" s="4" cm="1">
        <f t="array" ref="F12765">MIN(IF(L$5:L$11&gt;=E12765,L$5:L$11,1))</f>
        <v>1</v>
      </c>
      <c r="G12765" s="4" cm="1">
        <f t="array" ref="G12765">MAX(IF(L$5:L$11&lt;E12765,L$5:L$11,0))</f>
        <v>0.76393202250021031</v>
      </c>
      <c r="H12765" s="4">
        <f t="shared" si="598"/>
        <v>-5.5456325686131791E-4</v>
      </c>
      <c r="I12765" s="4">
        <f t="shared" si="599"/>
        <v>0.88292263604694321</v>
      </c>
    </row>
    <row r="12766" spans="1:9" x14ac:dyDescent="0.25">
      <c r="A12766" s="2">
        <v>34417</v>
      </c>
      <c r="B12766" s="3">
        <v>464.350006103515</v>
      </c>
      <c r="C12766" s="3">
        <f>MAX(B$2:B12766)</f>
        <v>482</v>
      </c>
      <c r="D12766" s="3">
        <f>MIN(B$2:B12766)</f>
        <v>4.4000000953674299</v>
      </c>
      <c r="E12766" s="4">
        <f t="shared" si="597"/>
        <v>0.96304440138188996</v>
      </c>
      <c r="F12766" s="4" cm="1">
        <f t="array" ref="F12766">MIN(IF(L$5:L$11&gt;=E12766,L$5:L$11,1))</f>
        <v>1</v>
      </c>
      <c r="G12766" s="4" cm="1">
        <f t="array" ref="G12766">MAX(IF(L$5:L$11&lt;E12766,L$5:L$11,0))</f>
        <v>0.76393202250021031</v>
      </c>
      <c r="H12766" s="4">
        <f t="shared" si="598"/>
        <v>-8.9426780317402033E-3</v>
      </c>
      <c r="I12766" s="4">
        <f t="shared" si="599"/>
        <v>0.88061675294877295</v>
      </c>
    </row>
    <row r="12767" spans="1:9" x14ac:dyDescent="0.25">
      <c r="A12767" s="2">
        <v>34418</v>
      </c>
      <c r="B12767" s="3">
        <v>460.579986572265</v>
      </c>
      <c r="C12767" s="3">
        <f>MAX(B$2:B12767)</f>
        <v>482</v>
      </c>
      <c r="D12767" s="3">
        <f>MIN(B$2:B12767)</f>
        <v>4.4000000953674299</v>
      </c>
      <c r="E12767" s="4">
        <f t="shared" si="597"/>
        <v>0.95515072564486569</v>
      </c>
      <c r="F12767" s="4" cm="1">
        <f t="array" ref="F12767">MIN(IF(L$5:L$11&gt;=E12767,L$5:L$11,1))</f>
        <v>1</v>
      </c>
      <c r="G12767" s="4" cm="1">
        <f t="array" ref="G12767">MAX(IF(L$5:L$11&lt;E12767,L$5:L$11,0))</f>
        <v>0.76393202250021031</v>
      </c>
      <c r="H12767" s="4">
        <f t="shared" si="598"/>
        <v>-8.1189178027265552E-3</v>
      </c>
      <c r="I12767" s="4">
        <f t="shared" si="599"/>
        <v>0.84345357210448857</v>
      </c>
    </row>
    <row r="12768" spans="1:9" x14ac:dyDescent="0.25">
      <c r="A12768" s="2">
        <v>34421</v>
      </c>
      <c r="B12768" s="3">
        <v>460</v>
      </c>
      <c r="C12768" s="3">
        <f>MAX(B$2:B12768)</f>
        <v>482</v>
      </c>
      <c r="D12768" s="3">
        <f>MIN(B$2:B12768)</f>
        <v>4.4000000953674299</v>
      </c>
      <c r="E12768" s="4">
        <f t="shared" si="597"/>
        <v>0.95393634839951225</v>
      </c>
      <c r="F12768" s="4" cm="1">
        <f t="array" ref="F12768">MIN(IF(L$5:L$11&gt;=E12768,L$5:L$11,1))</f>
        <v>1</v>
      </c>
      <c r="G12768" s="4" cm="1">
        <f t="array" ref="G12768">MAX(IF(L$5:L$11&lt;E12768,L$5:L$11,0))</f>
        <v>0.76393202250021031</v>
      </c>
      <c r="H12768" s="4">
        <f t="shared" si="598"/>
        <v>-1.2592526578963925E-3</v>
      </c>
      <c r="I12768" s="4">
        <f t="shared" si="599"/>
        <v>0.81001542509011304</v>
      </c>
    </row>
    <row r="12769" spans="1:9" x14ac:dyDescent="0.25">
      <c r="A12769" s="2">
        <v>34422</v>
      </c>
      <c r="B12769" s="3">
        <v>452.48001098632801</v>
      </c>
      <c r="C12769" s="3">
        <f>MAX(B$2:B12769)</f>
        <v>482</v>
      </c>
      <c r="D12769" s="3">
        <f>MIN(B$2:B12769)</f>
        <v>4.4000000953674299</v>
      </c>
      <c r="E12769" s="4">
        <f t="shared" si="597"/>
        <v>0.9381909777647266</v>
      </c>
      <c r="F12769" s="4" cm="1">
        <f t="array" ref="F12769">MIN(IF(L$5:L$11&gt;=E12769,L$5:L$11,1))</f>
        <v>1</v>
      </c>
      <c r="G12769" s="4" cm="1">
        <f t="array" ref="G12769">MAX(IF(L$5:L$11&lt;E12769,L$5:L$11,0))</f>
        <v>0.76393202250021031</v>
      </c>
      <c r="H12769" s="4">
        <f t="shared" si="598"/>
        <v>-1.6347802203634743E-2</v>
      </c>
      <c r="I12769" s="4">
        <f t="shared" si="599"/>
        <v>0.80487124052846692</v>
      </c>
    </row>
    <row r="12770" spans="1:9" x14ac:dyDescent="0.25">
      <c r="A12770" s="2">
        <v>34423</v>
      </c>
      <c r="B12770" s="3">
        <v>445.54998779296801</v>
      </c>
      <c r="C12770" s="3">
        <f>MAX(B$2:B12770)</f>
        <v>482</v>
      </c>
      <c r="D12770" s="3">
        <f>MIN(B$2:B12770)</f>
        <v>4.4000000953674299</v>
      </c>
      <c r="E12770" s="4">
        <f t="shared" si="597"/>
        <v>0.92368087894826145</v>
      </c>
      <c r="F12770" s="4" cm="1">
        <f t="array" ref="F12770">MIN(IF(L$5:L$11&gt;=E12770,L$5:L$11,1))</f>
        <v>1</v>
      </c>
      <c r="G12770" s="4" cm="1">
        <f t="array" ref="G12770">MAX(IF(L$5:L$11&lt;E12770,L$5:L$11,0))</f>
        <v>0.76393202250021031</v>
      </c>
      <c r="H12770" s="4">
        <f t="shared" si="598"/>
        <v>-1.5315644945848028E-2</v>
      </c>
      <c r="I12770" s="4">
        <f t="shared" si="599"/>
        <v>0.7381727801885859</v>
      </c>
    </row>
    <row r="12771" spans="1:9" x14ac:dyDescent="0.25">
      <c r="A12771" s="2">
        <v>34424</v>
      </c>
      <c r="B12771" s="3">
        <v>445.76998901367102</v>
      </c>
      <c r="C12771" s="3">
        <f>MAX(B$2:B12771)</f>
        <v>482</v>
      </c>
      <c r="D12771" s="3">
        <f>MIN(B$2:B12771)</f>
        <v>4.4000000953674299</v>
      </c>
      <c r="E12771" s="4">
        <f t="shared" si="597"/>
        <v>0.92414151802017708</v>
      </c>
      <c r="F12771" s="4" cm="1">
        <f t="array" ref="F12771">MIN(IF(L$5:L$11&gt;=E12771,L$5:L$11,1))</f>
        <v>1</v>
      </c>
      <c r="G12771" s="4" cm="1">
        <f t="array" ref="G12771">MAX(IF(L$5:L$11&lt;E12771,L$5:L$11,0))</f>
        <v>0.76393202250021031</v>
      </c>
      <c r="H12771" s="4">
        <f t="shared" si="598"/>
        <v>4.9377449608467572E-4</v>
      </c>
      <c r="I12771" s="4">
        <f t="shared" si="599"/>
        <v>0.67670701524180021</v>
      </c>
    </row>
    <row r="12772" spans="1:9" x14ac:dyDescent="0.25">
      <c r="A12772" s="2">
        <v>34428</v>
      </c>
      <c r="B12772" s="3">
        <v>438.92001342773398</v>
      </c>
      <c r="C12772" s="3">
        <f>MAX(B$2:B12772)</f>
        <v>482</v>
      </c>
      <c r="D12772" s="3">
        <f>MIN(B$2:B12772)</f>
        <v>4.4000000953674299</v>
      </c>
      <c r="E12772" s="4">
        <f t="shared" si="597"/>
        <v>0.90979902307188387</v>
      </c>
      <c r="F12772" s="4" cm="1">
        <f t="array" ref="F12772">MIN(IF(L$5:L$11&gt;=E12772,L$5:L$11,1))</f>
        <v>1</v>
      </c>
      <c r="G12772" s="4" cm="1">
        <f t="array" ref="G12772">MAX(IF(L$5:L$11&lt;E12772,L$5:L$11,0))</f>
        <v>0.76393202250021031</v>
      </c>
      <c r="H12772" s="4">
        <f t="shared" si="598"/>
        <v>-1.5366614520402333E-2</v>
      </c>
      <c r="I12772" s="4">
        <f t="shared" si="599"/>
        <v>0.67865831366352725</v>
      </c>
    </row>
    <row r="12773" spans="1:9" x14ac:dyDescent="0.25">
      <c r="A12773" s="2">
        <v>34429</v>
      </c>
      <c r="B12773" s="3">
        <v>448.29000854492102</v>
      </c>
      <c r="C12773" s="3">
        <f>MAX(B$2:B12773)</f>
        <v>482</v>
      </c>
      <c r="D12773" s="3">
        <f>MIN(B$2:B12773)</f>
        <v>4.4000000953674299</v>
      </c>
      <c r="E12773" s="4">
        <f t="shared" si="597"/>
        <v>0.92941794082535556</v>
      </c>
      <c r="F12773" s="4" cm="1">
        <f t="array" ref="F12773">MIN(IF(L$5:L$11&gt;=E12773,L$5:L$11,1))</f>
        <v>1</v>
      </c>
      <c r="G12773" s="4" cm="1">
        <f t="array" ref="G12773">MAX(IF(L$5:L$11&lt;E12773,L$5:L$11,0))</f>
        <v>0.76393202250021031</v>
      </c>
      <c r="H12773" s="4">
        <f t="shared" si="598"/>
        <v>2.1347842045324583E-2</v>
      </c>
      <c r="I12773" s="4">
        <f t="shared" si="599"/>
        <v>0.61790253009560991</v>
      </c>
    </row>
    <row r="12774" spans="1:9" x14ac:dyDescent="0.25">
      <c r="A12774" s="2">
        <v>34430</v>
      </c>
      <c r="B12774" s="3">
        <v>448.04998779296801</v>
      </c>
      <c r="C12774" s="3">
        <f>MAX(B$2:B12774)</f>
        <v>482</v>
      </c>
      <c r="D12774" s="3">
        <f>MIN(B$2:B12774)</f>
        <v>4.4000000953674299</v>
      </c>
      <c r="E12774" s="4">
        <f t="shared" si="597"/>
        <v>0.92891538481195324</v>
      </c>
      <c r="F12774" s="4" cm="1">
        <f t="array" ref="F12774">MIN(IF(L$5:L$11&gt;=E12774,L$5:L$11,1))</f>
        <v>1</v>
      </c>
      <c r="G12774" s="4" cm="1">
        <f t="array" ref="G12774">MAX(IF(L$5:L$11&lt;E12774,L$5:L$11,0))</f>
        <v>0.76393202250021031</v>
      </c>
      <c r="H12774" s="4">
        <f t="shared" si="598"/>
        <v>-5.3541401186274484E-4</v>
      </c>
      <c r="I12774" s="4">
        <f t="shared" si="599"/>
        <v>0.70100959934429341</v>
      </c>
    </row>
    <row r="12775" spans="1:9" x14ac:dyDescent="0.25">
      <c r="A12775" s="2">
        <v>34431</v>
      </c>
      <c r="B12775" s="3">
        <v>450.88000488281199</v>
      </c>
      <c r="C12775" s="3">
        <f>MAX(B$2:B12775)</f>
        <v>482</v>
      </c>
      <c r="D12775" s="3">
        <f>MIN(B$2:B12775)</f>
        <v>4.4000000953674299</v>
      </c>
      <c r="E12775" s="4">
        <f t="shared" si="597"/>
        <v>0.93484088123240772</v>
      </c>
      <c r="F12775" s="4" cm="1">
        <f t="array" ref="F12775">MIN(IF(L$5:L$11&gt;=E12775,L$5:L$11,1))</f>
        <v>1</v>
      </c>
      <c r="G12775" s="4" cm="1">
        <f t="array" ref="G12775">MAX(IF(L$5:L$11&lt;E12775,L$5:L$11,0))</f>
        <v>0.76393202250021031</v>
      </c>
      <c r="H12775" s="4">
        <f t="shared" si="598"/>
        <v>6.3162976608575061E-3</v>
      </c>
      <c r="I12775" s="4">
        <f t="shared" si="599"/>
        <v>0.69888073790901994</v>
      </c>
    </row>
    <row r="12776" spans="1:9" x14ac:dyDescent="0.25">
      <c r="A12776" s="2">
        <v>34432</v>
      </c>
      <c r="B12776" s="3">
        <v>447.100006103515</v>
      </c>
      <c r="C12776" s="3">
        <f>MAX(B$2:B12776)</f>
        <v>482</v>
      </c>
      <c r="D12776" s="3">
        <f>MIN(B$2:B12776)</f>
        <v>4.4000000953674299</v>
      </c>
      <c r="E12776" s="4">
        <f t="shared" si="597"/>
        <v>0.92692631092241651</v>
      </c>
      <c r="F12776" s="4" cm="1">
        <f t="array" ref="F12776">MIN(IF(L$5:L$11&gt;=E12776,L$5:L$11,1))</f>
        <v>1</v>
      </c>
      <c r="G12776" s="4" cm="1">
        <f t="array" ref="G12776">MAX(IF(L$5:L$11&lt;E12776,L$5:L$11,0))</f>
        <v>0.76393202250021031</v>
      </c>
      <c r="H12776" s="4">
        <f t="shared" si="598"/>
        <v>-8.3836025957271243E-3</v>
      </c>
      <c r="I12776" s="4">
        <f t="shared" si="599"/>
        <v>0.7239815435464968</v>
      </c>
    </row>
    <row r="12777" spans="1:9" x14ac:dyDescent="0.25">
      <c r="A12777" s="2">
        <v>34435</v>
      </c>
      <c r="B12777" s="3">
        <v>449.86999511718699</v>
      </c>
      <c r="C12777" s="3">
        <f>MAX(B$2:B12777)</f>
        <v>482</v>
      </c>
      <c r="D12777" s="3">
        <f>MIN(B$2:B12777)</f>
        <v>4.4000000953674299</v>
      </c>
      <c r="E12777" s="4">
        <f t="shared" si="597"/>
        <v>0.93272612041618774</v>
      </c>
      <c r="F12777" s="4" cm="1">
        <f t="array" ref="F12777">MIN(IF(L$5:L$11&gt;=E12777,L$5:L$11,1))</f>
        <v>1</v>
      </c>
      <c r="G12777" s="4" cm="1">
        <f t="array" ref="G12777">MAX(IF(L$5:L$11&lt;E12777,L$5:L$11,0))</f>
        <v>0.76393202250021031</v>
      </c>
      <c r="H12777" s="4">
        <f t="shared" si="598"/>
        <v>6.1954573380853528E-3</v>
      </c>
      <c r="I12777" s="4">
        <f t="shared" si="599"/>
        <v>0.69045488570067237</v>
      </c>
    </row>
    <row r="12778" spans="1:9" x14ac:dyDescent="0.25">
      <c r="A12778" s="2">
        <v>34436</v>
      </c>
      <c r="B12778" s="3">
        <v>447.57000732421801</v>
      </c>
      <c r="C12778" s="3">
        <f>MAX(B$2:B12778)</f>
        <v>482</v>
      </c>
      <c r="D12778" s="3">
        <f>MIN(B$2:B12778)</f>
        <v>4.4000000953674299</v>
      </c>
      <c r="E12778" s="4">
        <f t="shared" si="597"/>
        <v>0.9279104005807014</v>
      </c>
      <c r="F12778" s="4" cm="1">
        <f t="array" ref="F12778">MIN(IF(L$5:L$11&gt;=E12778,L$5:L$11,1))</f>
        <v>1</v>
      </c>
      <c r="G12778" s="4" cm="1">
        <f t="array" ref="G12778">MAX(IF(L$5:L$11&lt;E12778,L$5:L$11,0))</f>
        <v>0.76393202250021031</v>
      </c>
      <c r="H12778" s="4">
        <f t="shared" si="598"/>
        <v>-5.1125610019175927E-3</v>
      </c>
      <c r="I12778" s="4">
        <f t="shared" si="599"/>
        <v>0.71502327297283597</v>
      </c>
    </row>
    <row r="12779" spans="1:9" x14ac:dyDescent="0.25">
      <c r="A12779" s="2">
        <v>34437</v>
      </c>
      <c r="B12779" s="3">
        <v>446.260009765625</v>
      </c>
      <c r="C12779" s="3">
        <f>MAX(B$2:B12779)</f>
        <v>482</v>
      </c>
      <c r="D12779" s="3">
        <f>MIN(B$2:B12779)</f>
        <v>4.4000000953674299</v>
      </c>
      <c r="E12779" s="4">
        <f t="shared" si="597"/>
        <v>0.92516752461995067</v>
      </c>
      <c r="F12779" s="4" cm="1">
        <f t="array" ref="F12779">MIN(IF(L$5:L$11&gt;=E12779,L$5:L$11,1))</f>
        <v>1</v>
      </c>
      <c r="G12779" s="4" cm="1">
        <f t="array" ref="G12779">MAX(IF(L$5:L$11&lt;E12779,L$5:L$11,0))</f>
        <v>0.76393202250021031</v>
      </c>
      <c r="H12779" s="4">
        <f t="shared" si="598"/>
        <v>-2.9269109572931384E-3</v>
      </c>
      <c r="I12779" s="4">
        <f t="shared" si="599"/>
        <v>0.69462355638912177</v>
      </c>
    </row>
    <row r="12780" spans="1:9" x14ac:dyDescent="0.25">
      <c r="A12780" s="2">
        <v>34438</v>
      </c>
      <c r="B12780" s="3">
        <v>446.38000488281199</v>
      </c>
      <c r="C12780" s="3">
        <f>MAX(B$2:B12780)</f>
        <v>482</v>
      </c>
      <c r="D12780" s="3">
        <f>MIN(B$2:B12780)</f>
        <v>4.4000000953674299</v>
      </c>
      <c r="E12780" s="4">
        <f t="shared" si="597"/>
        <v>0.92541877067776246</v>
      </c>
      <c r="F12780" s="4" cm="1">
        <f t="array" ref="F12780">MIN(IF(L$5:L$11&gt;=E12780,L$5:L$11,1))</f>
        <v>1</v>
      </c>
      <c r="G12780" s="4" cm="1">
        <f t="array" ref="G12780">MAX(IF(L$5:L$11&lt;E12780,L$5:L$11,0))</f>
        <v>0.76393202250021031</v>
      </c>
      <c r="H12780" s="4">
        <f t="shared" si="598"/>
        <v>2.6889058970347435E-4</v>
      </c>
      <c r="I12780" s="4">
        <f t="shared" si="599"/>
        <v>0.68300454736553162</v>
      </c>
    </row>
    <row r="12781" spans="1:9" x14ac:dyDescent="0.25">
      <c r="A12781" s="2">
        <v>34439</v>
      </c>
      <c r="B12781" s="3">
        <v>446.17999267578102</v>
      </c>
      <c r="C12781" s="3">
        <f>MAX(B$2:B12781)</f>
        <v>482</v>
      </c>
      <c r="D12781" s="3">
        <f>MIN(B$2:B12781)</f>
        <v>4.4000000953674299</v>
      </c>
      <c r="E12781" s="4">
        <f t="shared" si="597"/>
        <v>0.92499998464955713</v>
      </c>
      <c r="F12781" s="4" cm="1">
        <f t="array" ref="F12781">MIN(IF(L$5:L$11&gt;=E12781,L$5:L$11,1))</f>
        <v>1</v>
      </c>
      <c r="G12781" s="4" cm="1">
        <f t="array" ref="G12781">MAX(IF(L$5:L$11&lt;E12781,L$5:L$11,0))</f>
        <v>0.76393202250021031</v>
      </c>
      <c r="H12781" s="4">
        <f t="shared" si="598"/>
        <v>-4.4807608952712741E-4</v>
      </c>
      <c r="I12781" s="4">
        <f t="shared" si="599"/>
        <v>0.68406884274550117</v>
      </c>
    </row>
    <row r="12782" spans="1:9" x14ac:dyDescent="0.25">
      <c r="A12782" s="2">
        <v>34442</v>
      </c>
      <c r="B12782" s="3">
        <v>442.45999145507801</v>
      </c>
      <c r="C12782" s="3">
        <f>MAX(B$2:B12782)</f>
        <v>482</v>
      </c>
      <c r="D12782" s="3">
        <f>MIN(B$2:B12782)</f>
        <v>4.4000000953674299</v>
      </c>
      <c r="E12782" s="4">
        <f t="shared" si="597"/>
        <v>0.91721103736847287</v>
      </c>
      <c r="F12782" s="4" cm="1">
        <f t="array" ref="F12782">MIN(IF(L$5:L$11&gt;=E12782,L$5:L$11,1))</f>
        <v>1</v>
      </c>
      <c r="G12782" s="4" cm="1">
        <f t="array" ref="G12782">MAX(IF(L$5:L$11&lt;E12782,L$5:L$11,0))</f>
        <v>0.76393202250021031</v>
      </c>
      <c r="H12782" s="4">
        <f t="shared" si="598"/>
        <v>-8.3374451606264E-3</v>
      </c>
      <c r="I12782" s="4">
        <f t="shared" si="599"/>
        <v>0.68229483666199631</v>
      </c>
    </row>
    <row r="12783" spans="1:9" x14ac:dyDescent="0.25">
      <c r="A12783" s="2">
        <v>34443</v>
      </c>
      <c r="B12783" s="3">
        <v>442.54000854492102</v>
      </c>
      <c r="C12783" s="3">
        <f>MAX(B$2:B12783)</f>
        <v>482</v>
      </c>
      <c r="D12783" s="3">
        <f>MIN(B$2:B12783)</f>
        <v>4.4000000953674299</v>
      </c>
      <c r="E12783" s="4">
        <f t="shared" si="597"/>
        <v>0.91737857733886441</v>
      </c>
      <c r="F12783" s="4" cm="1">
        <f t="array" ref="F12783">MIN(IF(L$5:L$11&gt;=E12783,L$5:L$11,1))</f>
        <v>1</v>
      </c>
      <c r="G12783" s="4" cm="1">
        <f t="array" ref="G12783">MAX(IF(L$5:L$11&lt;E12783,L$5:L$11,0))</f>
        <v>0.76393202250021031</v>
      </c>
      <c r="H12783" s="4">
        <f t="shared" si="598"/>
        <v>1.8084593271328053E-4</v>
      </c>
      <c r="I12783" s="4">
        <f t="shared" si="599"/>
        <v>0.64930032650616121</v>
      </c>
    </row>
    <row r="12784" spans="1:9" x14ac:dyDescent="0.25">
      <c r="A12784" s="2">
        <v>34444</v>
      </c>
      <c r="B12784" s="3">
        <v>441.95999145507801</v>
      </c>
      <c r="C12784" s="3">
        <f>MAX(B$2:B12784)</f>
        <v>482</v>
      </c>
      <c r="D12784" s="3">
        <f>MIN(B$2:B12784)</f>
        <v>4.4000000953674299</v>
      </c>
      <c r="E12784" s="4">
        <f t="shared" si="597"/>
        <v>0.91616413619573456</v>
      </c>
      <c r="F12784" s="4" cm="1">
        <f t="array" ref="F12784">MIN(IF(L$5:L$11&gt;=E12784,L$5:L$11,1))</f>
        <v>1</v>
      </c>
      <c r="G12784" s="4" cm="1">
        <f t="array" ref="G12784">MAX(IF(L$5:L$11&lt;E12784,L$5:L$11,0))</f>
        <v>0.76393202250021031</v>
      </c>
      <c r="H12784" s="4">
        <f t="shared" si="598"/>
        <v>-1.3106545818312165E-3</v>
      </c>
      <c r="I12784" s="4">
        <f t="shared" si="599"/>
        <v>0.65001003720968809</v>
      </c>
    </row>
    <row r="12785" spans="1:9" x14ac:dyDescent="0.25">
      <c r="A12785" s="2">
        <v>34445</v>
      </c>
      <c r="B12785" s="3">
        <v>448.73001098632801</v>
      </c>
      <c r="C12785" s="3">
        <f>MAX(B$2:B12785)</f>
        <v>482</v>
      </c>
      <c r="D12785" s="3">
        <f>MIN(B$2:B12785)</f>
        <v>4.4000000953674299</v>
      </c>
      <c r="E12785" s="4">
        <f t="shared" si="597"/>
        <v>0.93033921896918892</v>
      </c>
      <c r="F12785" s="4" cm="1">
        <f t="array" ref="F12785">MIN(IF(L$5:L$11&gt;=E12785,L$5:L$11,1))</f>
        <v>1</v>
      </c>
      <c r="G12785" s="4" cm="1">
        <f t="array" ref="G12785">MAX(IF(L$5:L$11&lt;E12785,L$5:L$11,0))</f>
        <v>0.76393202250021031</v>
      </c>
      <c r="H12785" s="4">
        <f t="shared" si="598"/>
        <v>1.5318172825917742E-2</v>
      </c>
      <c r="I12785" s="4">
        <f t="shared" si="599"/>
        <v>0.64486558197271748</v>
      </c>
    </row>
    <row r="12786" spans="1:9" x14ac:dyDescent="0.25">
      <c r="A12786" s="2">
        <v>34446</v>
      </c>
      <c r="B12786" s="3">
        <v>447.63000488281199</v>
      </c>
      <c r="C12786" s="3">
        <f>MAX(B$2:B12786)</f>
        <v>482</v>
      </c>
      <c r="D12786" s="3">
        <f>MIN(B$2:B12786)</f>
        <v>4.4000000953674299</v>
      </c>
      <c r="E12786" s="4">
        <f t="shared" si="597"/>
        <v>0.92803602360960835</v>
      </c>
      <c r="F12786" s="4" cm="1">
        <f t="array" ref="F12786">MIN(IF(L$5:L$11&gt;=E12786,L$5:L$11,1))</f>
        <v>1</v>
      </c>
      <c r="G12786" s="4" cm="1">
        <f t="array" ref="G12786">MAX(IF(L$5:L$11&lt;E12786,L$5:L$11,0))</f>
        <v>0.76393202250021031</v>
      </c>
      <c r="H12786" s="4">
        <f t="shared" si="598"/>
        <v>-2.4513762765681069E-3</v>
      </c>
      <c r="I12786" s="4">
        <f t="shared" si="599"/>
        <v>0.70491219618775636</v>
      </c>
    </row>
    <row r="12787" spans="1:9" x14ac:dyDescent="0.25">
      <c r="A12787" s="2">
        <v>34449</v>
      </c>
      <c r="B12787" s="3">
        <v>452.70999145507801</v>
      </c>
      <c r="C12787" s="3">
        <f>MAX(B$2:B12787)</f>
        <v>482</v>
      </c>
      <c r="D12787" s="3">
        <f>MIN(B$2:B12787)</f>
        <v>4.4000000953674299</v>
      </c>
      <c r="E12787" s="4">
        <f t="shared" si="597"/>
        <v>0.93867251140960928</v>
      </c>
      <c r="F12787" s="4" cm="1">
        <f t="array" ref="F12787">MIN(IF(L$5:L$11&gt;=E12787,L$5:L$11,1))</f>
        <v>1</v>
      </c>
      <c r="G12787" s="4" cm="1">
        <f t="array" ref="G12787">MAX(IF(L$5:L$11&lt;E12787,L$5:L$11,0))</f>
        <v>0.76393202250021031</v>
      </c>
      <c r="H12787" s="4">
        <f t="shared" si="598"/>
        <v>1.1348628369083347E-2</v>
      </c>
      <c r="I12787" s="4">
        <f t="shared" si="599"/>
        <v>0.69515570407911098</v>
      </c>
    </row>
    <row r="12788" spans="1:9" x14ac:dyDescent="0.25">
      <c r="A12788" s="2">
        <v>34450</v>
      </c>
      <c r="B12788" s="3">
        <v>451.86999511718699</v>
      </c>
      <c r="C12788" s="3">
        <f>MAX(B$2:B12788)</f>
        <v>482</v>
      </c>
      <c r="D12788" s="3">
        <f>MIN(B$2:B12788)</f>
        <v>4.4000000953674299</v>
      </c>
      <c r="E12788" s="4">
        <f t="shared" si="597"/>
        <v>0.9369137251071411</v>
      </c>
      <c r="F12788" s="4" cm="1">
        <f t="array" ref="F12788">MIN(IF(L$5:L$11&gt;=E12788,L$5:L$11,1))</f>
        <v>1</v>
      </c>
      <c r="G12788" s="4" cm="1">
        <f t="array" ref="G12788">MAX(IF(L$5:L$11&lt;E12788,L$5:L$11,0))</f>
        <v>0.76393202250021031</v>
      </c>
      <c r="H12788" s="4">
        <f t="shared" si="598"/>
        <v>-1.8554844243466873E-3</v>
      </c>
      <c r="I12788" s="4">
        <f t="shared" si="599"/>
        <v>0.74021258944176216</v>
      </c>
    </row>
    <row r="12789" spans="1:9" x14ac:dyDescent="0.25">
      <c r="A12789" s="2">
        <v>34452</v>
      </c>
      <c r="B12789" s="3">
        <v>449.100006103515</v>
      </c>
      <c r="C12789" s="3">
        <f>MAX(B$2:B12789)</f>
        <v>482</v>
      </c>
      <c r="D12789" s="3">
        <f>MIN(B$2:B12789)</f>
        <v>4.4000000953674299</v>
      </c>
      <c r="E12789" s="4">
        <f t="shared" si="597"/>
        <v>0.93111391561336998</v>
      </c>
      <c r="F12789" s="4" cm="1">
        <f t="array" ref="F12789">MIN(IF(L$5:L$11&gt;=E12789,L$5:L$11,1))</f>
        <v>1</v>
      </c>
      <c r="G12789" s="4" cm="1">
        <f t="array" ref="G12789">MAX(IF(L$5:L$11&lt;E12789,L$5:L$11,0))</f>
        <v>0.76393202250021031</v>
      </c>
      <c r="H12789" s="4">
        <f t="shared" si="598"/>
        <v>-6.1300574138666297E-3</v>
      </c>
      <c r="I12789" s="4">
        <f t="shared" si="599"/>
        <v>0.73276225110661142</v>
      </c>
    </row>
    <row r="12790" spans="1:9" x14ac:dyDescent="0.25">
      <c r="A12790" s="2">
        <v>34453</v>
      </c>
      <c r="B12790" s="3">
        <v>450.91000366210898</v>
      </c>
      <c r="C12790" s="3">
        <f>MAX(B$2:B12790)</f>
        <v>482</v>
      </c>
      <c r="D12790" s="3">
        <f>MIN(B$2:B12790)</f>
        <v>4.4000000953674299</v>
      </c>
      <c r="E12790" s="4">
        <f t="shared" si="597"/>
        <v>0.93490369274686125</v>
      </c>
      <c r="F12790" s="4" cm="1">
        <f t="array" ref="F12790">MIN(IF(L$5:L$11&gt;=E12790,L$5:L$11,1))</f>
        <v>1</v>
      </c>
      <c r="G12790" s="4" cm="1">
        <f t="array" ref="G12790">MAX(IF(L$5:L$11&lt;E12790,L$5:L$11,0))</f>
        <v>0.76393202250021031</v>
      </c>
      <c r="H12790" s="4">
        <f t="shared" si="598"/>
        <v>4.0302772968050515E-3</v>
      </c>
      <c r="I12790" s="4">
        <f t="shared" si="599"/>
        <v>0.70819386383444838</v>
      </c>
    </row>
    <row r="12791" spans="1:9" x14ac:dyDescent="0.25">
      <c r="A12791" s="2">
        <v>34456</v>
      </c>
      <c r="B12791" s="3">
        <v>453.01998901367102</v>
      </c>
      <c r="C12791" s="3">
        <f>MAX(B$2:B12791)</f>
        <v>482</v>
      </c>
      <c r="D12791" s="3">
        <f>MIN(B$2:B12791)</f>
        <v>4.4000000953674299</v>
      </c>
      <c r="E12791" s="4">
        <f t="shared" si="597"/>
        <v>0.93932158502488328</v>
      </c>
      <c r="F12791" s="4" cm="1">
        <f t="array" ref="F12791">MIN(IF(L$5:L$11&gt;=E12791,L$5:L$11,1))</f>
        <v>1</v>
      </c>
      <c r="G12791" s="4" cm="1">
        <f t="array" ref="G12791">MAX(IF(L$5:L$11&lt;E12791,L$5:L$11,0))</f>
        <v>0.76393202250021031</v>
      </c>
      <c r="H12791" s="4">
        <f t="shared" si="598"/>
        <v>4.6793935251505658E-3</v>
      </c>
      <c r="I12791" s="4">
        <f t="shared" si="599"/>
        <v>0.72424761739149168</v>
      </c>
    </row>
    <row r="12792" spans="1:9" x14ac:dyDescent="0.25">
      <c r="A12792" s="2">
        <v>34457</v>
      </c>
      <c r="B12792" s="3">
        <v>453.02999877929602</v>
      </c>
      <c r="C12792" s="3">
        <f>MAX(B$2:B12792)</f>
        <v>482</v>
      </c>
      <c r="D12792" s="3">
        <f>MIN(B$2:B12792)</f>
        <v>4.4000000953674299</v>
      </c>
      <c r="E12792" s="4">
        <f t="shared" si="597"/>
        <v>0.93934254349562663</v>
      </c>
      <c r="F12792" s="4" cm="1">
        <f t="array" ref="F12792">MIN(IF(L$5:L$11&gt;=E12792,L$5:L$11,1))</f>
        <v>1</v>
      </c>
      <c r="G12792" s="4" cm="1">
        <f t="array" ref="G12792">MAX(IF(L$5:L$11&lt;E12792,L$5:L$11,0))</f>
        <v>0.76393202250021031</v>
      </c>
      <c r="H12792" s="4">
        <f t="shared" si="598"/>
        <v>2.2095637869812279E-5</v>
      </c>
      <c r="I12792" s="4">
        <f t="shared" si="599"/>
        <v>0.7429621093984643</v>
      </c>
    </row>
    <row r="12793" spans="1:9" x14ac:dyDescent="0.25">
      <c r="A12793" s="2">
        <v>34458</v>
      </c>
      <c r="B12793" s="3">
        <v>451.72000122070301</v>
      </c>
      <c r="C12793" s="3">
        <f>MAX(B$2:B12793)</f>
        <v>482</v>
      </c>
      <c r="D12793" s="3">
        <f>MIN(B$2:B12793)</f>
        <v>4.4000000953674299</v>
      </c>
      <c r="E12793" s="4">
        <f t="shared" si="597"/>
        <v>0.93659966753487578</v>
      </c>
      <c r="F12793" s="4" cm="1">
        <f t="array" ref="F12793">MIN(IF(L$5:L$11&gt;=E12793,L$5:L$11,1))</f>
        <v>1</v>
      </c>
      <c r="G12793" s="4" cm="1">
        <f t="array" ref="G12793">MAX(IF(L$5:L$11&lt;E12793,L$5:L$11,0))</f>
        <v>0.76393202250021031</v>
      </c>
      <c r="H12793" s="4">
        <f t="shared" si="598"/>
        <v>-2.8916353489235602E-3</v>
      </c>
      <c r="I12793" s="4">
        <f t="shared" si="599"/>
        <v>0.74305089090523757</v>
      </c>
    </row>
    <row r="12794" spans="1:9" x14ac:dyDescent="0.25">
      <c r="A12794" s="2">
        <v>34459</v>
      </c>
      <c r="B12794" s="3">
        <v>451.38000488281199</v>
      </c>
      <c r="C12794" s="3">
        <f>MAX(B$2:B12794)</f>
        <v>482</v>
      </c>
      <c r="D12794" s="3">
        <f>MIN(B$2:B12794)</f>
        <v>4.4000000953674299</v>
      </c>
      <c r="E12794" s="4">
        <f t="shared" si="597"/>
        <v>0.93588778240514614</v>
      </c>
      <c r="F12794" s="4" cm="1">
        <f t="array" ref="F12794">MIN(IF(L$5:L$11&gt;=E12794,L$5:L$11,1))</f>
        <v>1</v>
      </c>
      <c r="G12794" s="4" cm="1">
        <f t="array" ref="G12794">MAX(IF(L$5:L$11&lt;E12794,L$5:L$11,0))</f>
        <v>0.76393202250021031</v>
      </c>
      <c r="H12794" s="4">
        <f t="shared" si="598"/>
        <v>-7.5267054142436063E-4</v>
      </c>
      <c r="I12794" s="4">
        <f t="shared" si="599"/>
        <v>0.73143188188164698</v>
      </c>
    </row>
    <row r="12795" spans="1:9" x14ac:dyDescent="0.25">
      <c r="A12795" s="2">
        <v>34460</v>
      </c>
      <c r="B12795" s="3">
        <v>447.82000732421801</v>
      </c>
      <c r="C12795" s="3">
        <f>MAX(B$2:B12795)</f>
        <v>482</v>
      </c>
      <c r="D12795" s="3">
        <f>MIN(B$2:B12795)</f>
        <v>4.4000000953674299</v>
      </c>
      <c r="E12795" s="4">
        <f t="shared" si="597"/>
        <v>0.92843385116707067</v>
      </c>
      <c r="F12795" s="4" cm="1">
        <f t="array" ref="F12795">MIN(IF(L$5:L$11&gt;=E12795,L$5:L$11,1))</f>
        <v>1</v>
      </c>
      <c r="G12795" s="4" cm="1">
        <f t="array" ref="G12795">MAX(IF(L$5:L$11&lt;E12795,L$5:L$11,0))</f>
        <v>0.76393202250021031</v>
      </c>
      <c r="H12795" s="4">
        <f t="shared" si="598"/>
        <v>-7.886919048437302E-3</v>
      </c>
      <c r="I12795" s="4">
        <f t="shared" si="599"/>
        <v>0.72841628807994097</v>
      </c>
    </row>
    <row r="12796" spans="1:9" x14ac:dyDescent="0.25">
      <c r="A12796" s="2">
        <v>34463</v>
      </c>
      <c r="B12796" s="3">
        <v>442.32000732421801</v>
      </c>
      <c r="C12796" s="3">
        <f>MAX(B$2:B12796)</f>
        <v>482</v>
      </c>
      <c r="D12796" s="3">
        <f>MIN(B$2:B12796)</f>
        <v>4.4000000953674299</v>
      </c>
      <c r="E12796" s="4">
        <f t="shared" si="597"/>
        <v>0.91691793826694867</v>
      </c>
      <c r="F12796" s="4" cm="1">
        <f t="array" ref="F12796">MIN(IF(L$5:L$11&gt;=E12796,L$5:L$11,1))</f>
        <v>1</v>
      </c>
      <c r="G12796" s="4" cm="1">
        <f t="array" ref="G12796">MAX(IF(L$5:L$11&lt;E12796,L$5:L$11,0))</f>
        <v>0.76393202250021031</v>
      </c>
      <c r="H12796" s="4">
        <f t="shared" si="598"/>
        <v>-1.2281720133191953E-2</v>
      </c>
      <c r="I12796" s="4">
        <f t="shared" si="599"/>
        <v>0.69684092865584413</v>
      </c>
    </row>
    <row r="12797" spans="1:9" x14ac:dyDescent="0.25">
      <c r="A12797" s="2">
        <v>34464</v>
      </c>
      <c r="B12797" s="3">
        <v>446.010009765625</v>
      </c>
      <c r="C12797" s="3">
        <f>MAX(B$2:B12797)</f>
        <v>482</v>
      </c>
      <c r="D12797" s="3">
        <f>MIN(B$2:B12797)</f>
        <v>4.4000000953674299</v>
      </c>
      <c r="E12797" s="4">
        <f t="shared" si="597"/>
        <v>0.9246440740335814</v>
      </c>
      <c r="F12797" s="4" cm="1">
        <f t="array" ref="F12797">MIN(IF(L$5:L$11&gt;=E12797,L$5:L$11,1))</f>
        <v>1</v>
      </c>
      <c r="G12797" s="4" cm="1">
        <f t="array" ref="G12797">MAX(IF(L$5:L$11&lt;E12797,L$5:L$11,0))</f>
        <v>0.76393202250021031</v>
      </c>
      <c r="H12797" s="4">
        <f t="shared" si="598"/>
        <v>8.3423819413672717E-3</v>
      </c>
      <c r="I12797" s="4">
        <f t="shared" si="599"/>
        <v>0.64805873878796061</v>
      </c>
    </row>
    <row r="12798" spans="1:9" x14ac:dyDescent="0.25">
      <c r="A12798" s="2">
        <v>34465</v>
      </c>
      <c r="B12798" s="3">
        <v>441.489990234375</v>
      </c>
      <c r="C12798" s="3">
        <f>MAX(B$2:B12798)</f>
        <v>482</v>
      </c>
      <c r="D12798" s="3">
        <f>MIN(B$2:B12798)</f>
        <v>4.4000000953674299</v>
      </c>
      <c r="E12798" s="4">
        <f t="shared" si="597"/>
        <v>0.91518004653744967</v>
      </c>
      <c r="F12798" s="4" cm="1">
        <f t="array" ref="F12798">MIN(IF(L$5:L$11&gt;=E12798,L$5:L$11,1))</f>
        <v>1</v>
      </c>
      <c r="G12798" s="4" cm="1">
        <f t="array" ref="G12798">MAX(IF(L$5:L$11&lt;E12798,L$5:L$11,0))</f>
        <v>0.76393202250021031</v>
      </c>
      <c r="H12798" s="4">
        <f t="shared" si="598"/>
        <v>-1.0134345490643182E-2</v>
      </c>
      <c r="I12798" s="4">
        <f t="shared" si="599"/>
        <v>0.68078717509880926</v>
      </c>
    </row>
    <row r="12799" spans="1:9" x14ac:dyDescent="0.25">
      <c r="A12799" s="2">
        <v>34466</v>
      </c>
      <c r="B12799" s="3">
        <v>443.75</v>
      </c>
      <c r="C12799" s="3">
        <f>MAX(B$2:B12799)</f>
        <v>482</v>
      </c>
      <c r="D12799" s="3">
        <f>MIN(B$2:B12799)</f>
        <v>4.4000000953674299</v>
      </c>
      <c r="E12799" s="4">
        <f t="shared" si="597"/>
        <v>0.91991206028551553</v>
      </c>
      <c r="F12799" s="4" cm="1">
        <f t="array" ref="F12799">MIN(IF(L$5:L$11&gt;=E12799,L$5:L$11,1))</f>
        <v>1</v>
      </c>
      <c r="G12799" s="4" cm="1">
        <f t="array" ref="G12799">MAX(IF(L$5:L$11&lt;E12799,L$5:L$11,0))</f>
        <v>0.76393202250021031</v>
      </c>
      <c r="H12799" s="4">
        <f t="shared" si="598"/>
        <v>5.1190509765017822E-3</v>
      </c>
      <c r="I12799" s="4">
        <f t="shared" si="599"/>
        <v>0.64069691128426809</v>
      </c>
    </row>
    <row r="12800" spans="1:9" x14ac:dyDescent="0.25">
      <c r="A12800" s="2">
        <v>34467</v>
      </c>
      <c r="B12800" s="3">
        <v>444.14001464843699</v>
      </c>
      <c r="C12800" s="3">
        <f>MAX(B$2:B12800)</f>
        <v>482</v>
      </c>
      <c r="D12800" s="3">
        <f>MIN(B$2:B12800)</f>
        <v>4.4000000953674299</v>
      </c>
      <c r="E12800" s="4">
        <f t="shared" si="597"/>
        <v>0.92072867387118318</v>
      </c>
      <c r="F12800" s="4" cm="1">
        <f t="array" ref="F12800">MIN(IF(L$5:L$11&gt;=E12800,L$5:L$11,1))</f>
        <v>1</v>
      </c>
      <c r="G12800" s="4" cm="1">
        <f t="array" ref="G12800">MAX(IF(L$5:L$11&lt;E12800,L$5:L$11,0))</f>
        <v>0.76393202250021031</v>
      </c>
      <c r="H12800" s="4">
        <f t="shared" si="598"/>
        <v>8.7890624999875655E-4</v>
      </c>
      <c r="I12800" s="4">
        <f t="shared" si="599"/>
        <v>0.66074204319153873</v>
      </c>
    </row>
    <row r="12801" spans="1:9" x14ac:dyDescent="0.25">
      <c r="A12801" s="2">
        <v>34470</v>
      </c>
      <c r="B12801" s="3">
        <v>444.489990234375</v>
      </c>
      <c r="C12801" s="3">
        <f>MAX(B$2:B12801)</f>
        <v>482</v>
      </c>
      <c r="D12801" s="3">
        <f>MIN(B$2:B12801)</f>
        <v>4.4000000953674299</v>
      </c>
      <c r="E12801" s="4">
        <f t="shared" si="597"/>
        <v>0.92146145357387976</v>
      </c>
      <c r="F12801" s="4" cm="1">
        <f t="array" ref="F12801">MIN(IF(L$5:L$11&gt;=E12801,L$5:L$11,1))</f>
        <v>1</v>
      </c>
      <c r="G12801" s="4" cm="1">
        <f t="array" ref="G12801">MAX(IF(L$5:L$11&lt;E12801,L$5:L$11,0))</f>
        <v>0.76393202250021031</v>
      </c>
      <c r="H12801" s="4">
        <f t="shared" si="598"/>
        <v>7.8798481198560921E-4</v>
      </c>
      <c r="I12801" s="4">
        <f t="shared" si="599"/>
        <v>0.66420127385177674</v>
      </c>
    </row>
    <row r="12802" spans="1:9" x14ac:dyDescent="0.25">
      <c r="A12802" s="2">
        <v>34471</v>
      </c>
      <c r="B12802" s="3">
        <v>449.36999511718699</v>
      </c>
      <c r="C12802" s="3">
        <f>MAX(B$2:B12802)</f>
        <v>482</v>
      </c>
      <c r="D12802" s="3">
        <f>MIN(B$2:B12802)</f>
        <v>4.4000000953674299</v>
      </c>
      <c r="E12802" s="4">
        <f t="shared" si="597"/>
        <v>0.93167921924344932</v>
      </c>
      <c r="F12802" s="4" cm="1">
        <f t="array" ref="F12802">MIN(IF(L$5:L$11&gt;=E12802,L$5:L$11,1))</f>
        <v>1</v>
      </c>
      <c r="G12802" s="4" cm="1">
        <f t="array" ref="G12802">MAX(IF(L$5:L$11&lt;E12802,L$5:L$11,0))</f>
        <v>0.76393202250021031</v>
      </c>
      <c r="H12802" s="4">
        <f t="shared" si="598"/>
        <v>1.0978885891758328E-2</v>
      </c>
      <c r="I12802" s="4">
        <f t="shared" si="599"/>
        <v>0.66730537848493154</v>
      </c>
    </row>
    <row r="12803" spans="1:9" x14ac:dyDescent="0.25">
      <c r="A12803" s="2">
        <v>34472</v>
      </c>
      <c r="B12803" s="3">
        <v>453.69000244140602</v>
      </c>
      <c r="C12803" s="3">
        <f>MAX(B$2:B12803)</f>
        <v>482</v>
      </c>
      <c r="D12803" s="3">
        <f>MIN(B$2:B12803)</f>
        <v>4.4000000953674299</v>
      </c>
      <c r="E12803" s="4">
        <f t="shared" si="597"/>
        <v>0.94072446071137572</v>
      </c>
      <c r="F12803" s="4" cm="1">
        <f t="array" ref="F12803">MIN(IF(L$5:L$11&gt;=E12803,L$5:L$11,1))</f>
        <v>1</v>
      </c>
      <c r="G12803" s="4" cm="1">
        <f t="array" ref="G12803">MAX(IF(L$5:L$11&lt;E12803,L$5:L$11,0))</f>
        <v>0.76393202250021031</v>
      </c>
      <c r="H12803" s="4">
        <f t="shared" si="598"/>
        <v>9.6134752456991102E-3</v>
      </c>
      <c r="I12803" s="4">
        <f t="shared" si="599"/>
        <v>0.7105885284393918</v>
      </c>
    </row>
    <row r="12804" spans="1:9" x14ac:dyDescent="0.25">
      <c r="A12804" s="2">
        <v>34473</v>
      </c>
      <c r="B12804" s="3">
        <v>456.48001098632801</v>
      </c>
      <c r="C12804" s="3">
        <f>MAX(B$2:B12804)</f>
        <v>482</v>
      </c>
      <c r="D12804" s="3">
        <f>MIN(B$2:B12804)</f>
        <v>4.4000000953674299</v>
      </c>
      <c r="E12804" s="4">
        <f t="shared" ref="E12804:E12867" si="600">(B12804-D12804)/(C12804-D12804)</f>
        <v>0.94656618714663354</v>
      </c>
      <c r="F12804" s="4" cm="1">
        <f t="array" ref="F12804">MIN(IF(L$5:L$11&gt;=E12804,L$5:L$11,1))</f>
        <v>1</v>
      </c>
      <c r="G12804" s="4" cm="1">
        <f t="array" ref="G12804">MAX(IF(L$5:L$11&lt;E12804,L$5:L$11,0))</f>
        <v>0.76393202250021031</v>
      </c>
      <c r="H12804" s="4">
        <f t="shared" si="598"/>
        <v>6.1495922985042029E-3</v>
      </c>
      <c r="I12804" s="4">
        <f t="shared" si="599"/>
        <v>0.74890478617042799</v>
      </c>
    </row>
    <row r="12805" spans="1:9" x14ac:dyDescent="0.25">
      <c r="A12805" s="2">
        <v>34474</v>
      </c>
      <c r="B12805" s="3">
        <v>454.92001342773398</v>
      </c>
      <c r="C12805" s="3">
        <f>MAX(B$2:B12805)</f>
        <v>482</v>
      </c>
      <c r="D12805" s="3">
        <f>MIN(B$2:B12805)</f>
        <v>4.4000000953674299</v>
      </c>
      <c r="E12805" s="4">
        <f t="shared" si="600"/>
        <v>0.94329986059951132</v>
      </c>
      <c r="F12805" s="4" cm="1">
        <f t="array" ref="F12805">MIN(IF(L$5:L$11&gt;=E12805,L$5:L$11,1))</f>
        <v>1</v>
      </c>
      <c r="G12805" s="4" cm="1">
        <f t="array" ref="G12805">MAX(IF(L$5:L$11&lt;E12805,L$5:L$11,0))</f>
        <v>0.76393202250021031</v>
      </c>
      <c r="H12805" s="4">
        <f t="shared" ref="H12805:H12868" si="601">B12805/B12804-1</f>
        <v>-3.4174498796196717E-3</v>
      </c>
      <c r="I12805" s="4">
        <f t="shared" ref="I12805:I12868" si="602">IF(E12804=0,0,(E12804-G12804)/(F12804-G12804))</f>
        <v>0.77365073645613769</v>
      </c>
    </row>
    <row r="12806" spans="1:9" x14ac:dyDescent="0.25">
      <c r="A12806" s="2">
        <v>34477</v>
      </c>
      <c r="B12806" s="3">
        <v>453.20001220703102</v>
      </c>
      <c r="C12806" s="3">
        <f>MAX(B$2:B12806)</f>
        <v>482</v>
      </c>
      <c r="D12806" s="3">
        <f>MIN(B$2:B12806)</f>
        <v>4.4000000953674299</v>
      </c>
      <c r="E12806" s="4">
        <f t="shared" si="600"/>
        <v>0.93969851800938076</v>
      </c>
      <c r="F12806" s="4" cm="1">
        <f t="array" ref="F12806">MIN(IF(L$5:L$11&gt;=E12806,L$5:L$11,1))</f>
        <v>1</v>
      </c>
      <c r="G12806" s="4" cm="1">
        <f t="array" ref="G12806">MAX(IF(L$5:L$11&lt;E12806,L$5:L$11,0))</f>
        <v>0.76393202250021031</v>
      </c>
      <c r="H12806" s="4">
        <f t="shared" si="601"/>
        <v>-3.7808871228660612E-3</v>
      </c>
      <c r="I12806" s="4">
        <f t="shared" si="602"/>
        <v>0.75981435516581575</v>
      </c>
    </row>
    <row r="12807" spans="1:9" x14ac:dyDescent="0.25">
      <c r="A12807" s="2">
        <v>34478</v>
      </c>
      <c r="B12807" s="3">
        <v>454.80999755859301</v>
      </c>
      <c r="C12807" s="3">
        <f>MAX(B$2:B12807)</f>
        <v>482</v>
      </c>
      <c r="D12807" s="3">
        <f>MIN(B$2:B12807)</f>
        <v>4.4000000953674299</v>
      </c>
      <c r="E12807" s="4">
        <f t="shared" si="600"/>
        <v>0.94306950911466436</v>
      </c>
      <c r="F12807" s="4" cm="1">
        <f t="array" ref="F12807">MIN(IF(L$5:L$11&gt;=E12807,L$5:L$11,1))</f>
        <v>1</v>
      </c>
      <c r="G12807" s="4" cm="1">
        <f t="array" ref="G12807">MAX(IF(L$5:L$11&lt;E12807,L$5:L$11,0))</f>
        <v>0.76393202250021031</v>
      </c>
      <c r="H12807" s="4">
        <f t="shared" si="601"/>
        <v>3.5524830277950947E-3</v>
      </c>
      <c r="I12807" s="4">
        <f t="shared" si="602"/>
        <v>0.74455882314375754</v>
      </c>
    </row>
    <row r="12808" spans="1:9" x14ac:dyDescent="0.25">
      <c r="A12808" s="2">
        <v>34479</v>
      </c>
      <c r="B12808" s="3">
        <v>456.33999633789</v>
      </c>
      <c r="C12808" s="3">
        <f>MAX(B$2:B12808)</f>
        <v>482</v>
      </c>
      <c r="D12808" s="3">
        <f>MIN(B$2:B12808)</f>
        <v>4.4000000953674299</v>
      </c>
      <c r="E12808" s="4">
        <f t="shared" si="600"/>
        <v>0.94627302414733294</v>
      </c>
      <c r="F12808" s="4" cm="1">
        <f t="array" ref="F12808">MIN(IF(L$5:L$11&gt;=E12808,L$5:L$11,1))</f>
        <v>1</v>
      </c>
      <c r="G12808" s="4" cm="1">
        <f t="array" ref="G12808">MAX(IF(L$5:L$11&lt;E12808,L$5:L$11,0))</f>
        <v>0.76393202250021031</v>
      </c>
      <c r="H12808" s="4">
        <f t="shared" si="601"/>
        <v>3.3640394615552793E-3</v>
      </c>
      <c r="I12808" s="4">
        <f t="shared" si="602"/>
        <v>0.7588385706172861</v>
      </c>
    </row>
    <row r="12809" spans="1:9" x14ac:dyDescent="0.25">
      <c r="A12809" s="2">
        <v>34480</v>
      </c>
      <c r="B12809" s="3">
        <v>457.05999755859301</v>
      </c>
      <c r="C12809" s="3">
        <f>MAX(B$2:B12809)</f>
        <v>482</v>
      </c>
      <c r="D12809" s="3">
        <f>MIN(B$2:B12809)</f>
        <v>4.4000000953674299</v>
      </c>
      <c r="E12809" s="4">
        <f t="shared" si="600"/>
        <v>0.94778056439198699</v>
      </c>
      <c r="F12809" s="4" cm="1">
        <f t="array" ref="F12809">MIN(IF(L$5:L$11&gt;=E12809,L$5:L$11,1))</f>
        <v>1</v>
      </c>
      <c r="G12809" s="4" cm="1">
        <f t="array" ref="G12809">MAX(IF(L$5:L$11&lt;E12809,L$5:L$11,0))</f>
        <v>0.76393202250021031</v>
      </c>
      <c r="H12809" s="4">
        <f t="shared" si="601"/>
        <v>1.5777736478963522E-3</v>
      </c>
      <c r="I12809" s="4">
        <f t="shared" si="602"/>
        <v>0.7724088780626126</v>
      </c>
    </row>
    <row r="12810" spans="1:9" x14ac:dyDescent="0.25">
      <c r="A12810" s="2">
        <v>34481</v>
      </c>
      <c r="B12810" s="3">
        <v>457.329986572265</v>
      </c>
      <c r="C12810" s="3">
        <f>MAX(B$2:B12810)</f>
        <v>482</v>
      </c>
      <c r="D12810" s="3">
        <f>MIN(B$2:B12810)</f>
        <v>4.4000000953674299</v>
      </c>
      <c r="E12810" s="4">
        <f t="shared" si="600"/>
        <v>0.94834586802206633</v>
      </c>
      <c r="F12810" s="4" cm="1">
        <f t="array" ref="F12810">MIN(IF(L$5:L$11&gt;=E12810,L$5:L$11,1))</f>
        <v>1</v>
      </c>
      <c r="G12810" s="4" cm="1">
        <f t="array" ref="G12810">MAX(IF(L$5:L$11&lt;E12810,L$5:L$11,0))</f>
        <v>0.76393202250021031</v>
      </c>
      <c r="H12810" s="4">
        <f t="shared" si="601"/>
        <v>5.9070803639382774E-4</v>
      </c>
      <c r="I12810" s="4">
        <f t="shared" si="602"/>
        <v>0.7787949210177838</v>
      </c>
    </row>
    <row r="12811" spans="1:9" x14ac:dyDescent="0.25">
      <c r="A12811" s="2">
        <v>34485</v>
      </c>
      <c r="B12811" s="3">
        <v>456.5</v>
      </c>
      <c r="C12811" s="3">
        <f>MAX(B$2:B12811)</f>
        <v>482</v>
      </c>
      <c r="D12811" s="3">
        <f>MIN(B$2:B12811)</f>
        <v>4.4000000953674299</v>
      </c>
      <c r="E12811" s="4">
        <f t="shared" si="600"/>
        <v>0.94660804019034372</v>
      </c>
      <c r="F12811" s="4" cm="1">
        <f t="array" ref="F12811">MIN(IF(L$5:L$11&gt;=E12811,L$5:L$11,1))</f>
        <v>1</v>
      </c>
      <c r="G12811" s="4" cm="1">
        <f t="array" ref="G12811">MAX(IF(L$5:L$11&lt;E12811,L$5:L$11,0))</f>
        <v>0.76393202250021031</v>
      </c>
      <c r="H12811" s="4">
        <f t="shared" si="601"/>
        <v>-1.8148527248034174E-3</v>
      </c>
      <c r="I12811" s="4">
        <f t="shared" si="602"/>
        <v>0.78118958562272733</v>
      </c>
    </row>
    <row r="12812" spans="1:9" x14ac:dyDescent="0.25">
      <c r="A12812" s="2">
        <v>34486</v>
      </c>
      <c r="B12812" s="3">
        <v>457.63000488281199</v>
      </c>
      <c r="C12812" s="3">
        <f>MAX(B$2:B12812)</f>
        <v>482</v>
      </c>
      <c r="D12812" s="3">
        <f>MIN(B$2:B12812)</f>
        <v>4.4000000953674299</v>
      </c>
      <c r="E12812" s="4">
        <f t="shared" si="600"/>
        <v>0.9489740470643756</v>
      </c>
      <c r="F12812" s="4" cm="1">
        <f t="array" ref="F12812">MIN(IF(L$5:L$11&gt;=E12812,L$5:L$11,1))</f>
        <v>1</v>
      </c>
      <c r="G12812" s="4" cm="1">
        <f t="array" ref="G12812">MAX(IF(L$5:L$11&lt;E12812,L$5:L$11,0))</f>
        <v>0.76393202250021031</v>
      </c>
      <c r="H12812" s="4">
        <f t="shared" si="601"/>
        <v>2.4753666655246143E-3</v>
      </c>
      <c r="I12812" s="4">
        <f t="shared" si="602"/>
        <v>0.7738280287943593</v>
      </c>
    </row>
    <row r="12813" spans="1:9" x14ac:dyDescent="0.25">
      <c r="A12813" s="2">
        <v>34487</v>
      </c>
      <c r="B12813" s="3">
        <v>457.64999389648398</v>
      </c>
      <c r="C12813" s="3">
        <f>MAX(B$2:B12813)</f>
        <v>482</v>
      </c>
      <c r="D12813" s="3">
        <f>MIN(B$2:B12813)</f>
        <v>4.4000000953674299</v>
      </c>
      <c r="E12813" s="4">
        <f t="shared" si="600"/>
        <v>0.94901590010808579</v>
      </c>
      <c r="F12813" s="4" cm="1">
        <f t="array" ref="F12813">MIN(IF(L$5:L$11&gt;=E12813,L$5:L$11,1))</f>
        <v>1</v>
      </c>
      <c r="G12813" s="4" cm="1">
        <f t="array" ref="G12813">MAX(IF(L$5:L$11&lt;E12813,L$5:L$11,0))</f>
        <v>0.76393202250021031</v>
      </c>
      <c r="H12813" s="4">
        <f t="shared" si="601"/>
        <v>4.3679421057873924E-5</v>
      </c>
      <c r="I12813" s="4">
        <f t="shared" si="602"/>
        <v>0.78385059474799013</v>
      </c>
    </row>
    <row r="12814" spans="1:9" x14ac:dyDescent="0.25">
      <c r="A12814" s="2">
        <v>34488</v>
      </c>
      <c r="B12814" s="3">
        <v>460.13000488281199</v>
      </c>
      <c r="C12814" s="3">
        <f>MAX(B$2:B12814)</f>
        <v>482</v>
      </c>
      <c r="D12814" s="3">
        <f>MIN(B$2:B12814)</f>
        <v>4.4000000953674299</v>
      </c>
      <c r="E12814" s="4">
        <f t="shared" si="600"/>
        <v>0.95420855292806739</v>
      </c>
      <c r="F12814" s="4" cm="1">
        <f t="array" ref="F12814">MIN(IF(L$5:L$11&gt;=E12814,L$5:L$11,1))</f>
        <v>1</v>
      </c>
      <c r="G12814" s="4" cm="1">
        <f t="array" ref="G12814">MAX(IF(L$5:L$11&lt;E12814,L$5:L$11,0))</f>
        <v>0.76393202250021031</v>
      </c>
      <c r="H12814" s="4">
        <f t="shared" si="601"/>
        <v>5.4190123880761831E-3</v>
      </c>
      <c r="I12814" s="4">
        <f t="shared" si="602"/>
        <v>0.78402788708621174</v>
      </c>
    </row>
    <row r="12815" spans="1:9" x14ac:dyDescent="0.25">
      <c r="A12815" s="2">
        <v>34491</v>
      </c>
      <c r="B12815" s="3">
        <v>458.88000488281199</v>
      </c>
      <c r="C12815" s="3">
        <f>MAX(B$2:B12815)</f>
        <v>482</v>
      </c>
      <c r="D12815" s="3">
        <f>MIN(B$2:B12815)</f>
        <v>4.4000000953674299</v>
      </c>
      <c r="E12815" s="4">
        <f t="shared" si="600"/>
        <v>0.9515912999962215</v>
      </c>
      <c r="F12815" s="4" cm="1">
        <f t="array" ref="F12815">MIN(IF(L$5:L$11&gt;=E12815,L$5:L$11,1))</f>
        <v>1</v>
      </c>
      <c r="G12815" s="4" cm="1">
        <f t="array" ref="G12815">MAX(IF(L$5:L$11&lt;E12815,L$5:L$11,0))</f>
        <v>0.76393202250021031</v>
      </c>
      <c r="H12815" s="4">
        <f t="shared" si="601"/>
        <v>-2.7166235340778666E-3</v>
      </c>
      <c r="I12815" s="4">
        <f t="shared" si="602"/>
        <v>0.80602431741520975</v>
      </c>
    </row>
    <row r="12816" spans="1:9" x14ac:dyDescent="0.25">
      <c r="A12816" s="2">
        <v>34492</v>
      </c>
      <c r="B12816" s="3">
        <v>458.20999145507801</v>
      </c>
      <c r="C12816" s="3">
        <f>MAX(B$2:B12816)</f>
        <v>482</v>
      </c>
      <c r="D12816" s="3">
        <f>MIN(B$2:B12816)</f>
        <v>4.4000000953674299</v>
      </c>
      <c r="E12816" s="4">
        <f t="shared" si="600"/>
        <v>0.95018842430973116</v>
      </c>
      <c r="F12816" s="4" cm="1">
        <f t="array" ref="F12816">MIN(IF(L$5:L$11&gt;=E12816,L$5:L$11,1))</f>
        <v>1</v>
      </c>
      <c r="G12816" s="4" cm="1">
        <f t="array" ref="G12816">MAX(IF(L$5:L$11&lt;E12816,L$5:L$11,0))</f>
        <v>0.76393202250021031</v>
      </c>
      <c r="H12816" s="4">
        <f t="shared" si="601"/>
        <v>-1.4601059549437245E-3</v>
      </c>
      <c r="I12816" s="4">
        <f t="shared" si="602"/>
        <v>0.79493745608159994</v>
      </c>
    </row>
    <row r="12817" spans="1:9" x14ac:dyDescent="0.25">
      <c r="A12817" s="2">
        <v>34493</v>
      </c>
      <c r="B12817" s="3">
        <v>457.05999755859301</v>
      </c>
      <c r="C12817" s="3">
        <f>MAX(B$2:B12817)</f>
        <v>482</v>
      </c>
      <c r="D12817" s="3">
        <f>MIN(B$2:B12817)</f>
        <v>4.4000000953674299</v>
      </c>
      <c r="E12817" s="4">
        <f t="shared" si="600"/>
        <v>0.94778056439198699</v>
      </c>
      <c r="F12817" s="4" cm="1">
        <f t="array" ref="F12817">MIN(IF(L$5:L$11&gt;=E12817,L$5:L$11,1))</f>
        <v>1</v>
      </c>
      <c r="G12817" s="4" cm="1">
        <f t="array" ref="G12817">MAX(IF(L$5:L$11&lt;E12817,L$5:L$11,0))</f>
        <v>0.76393202250021031</v>
      </c>
      <c r="H12817" s="4">
        <f t="shared" si="601"/>
        <v>-2.5097529908353344E-3</v>
      </c>
      <c r="I12817" s="4">
        <f t="shared" si="602"/>
        <v>0.78899477930964523</v>
      </c>
    </row>
    <row r="12818" spans="1:9" x14ac:dyDescent="0.25">
      <c r="A12818" s="2">
        <v>34494</v>
      </c>
      <c r="B12818" s="3">
        <v>457.85998535156199</v>
      </c>
      <c r="C12818" s="3">
        <f>MAX(B$2:B12818)</f>
        <v>482</v>
      </c>
      <c r="D12818" s="3">
        <f>MIN(B$2:B12818)</f>
        <v>4.4000000953674299</v>
      </c>
      <c r="E12818" s="4">
        <f t="shared" si="600"/>
        <v>0.94945558070925817</v>
      </c>
      <c r="F12818" s="4" cm="1">
        <f t="array" ref="F12818">MIN(IF(L$5:L$11&gt;=E12818,L$5:L$11,1))</f>
        <v>1</v>
      </c>
      <c r="G12818" s="4" cm="1">
        <f t="array" ref="G12818">MAX(IF(L$5:L$11&lt;E12818,L$5:L$11,0))</f>
        <v>0.76393202250021031</v>
      </c>
      <c r="H12818" s="4">
        <f t="shared" si="601"/>
        <v>1.7502905466286744E-3</v>
      </c>
      <c r="I12818" s="4">
        <f t="shared" si="602"/>
        <v>0.7787949210177838</v>
      </c>
    </row>
    <row r="12819" spans="1:9" x14ac:dyDescent="0.25">
      <c r="A12819" s="2">
        <v>34495</v>
      </c>
      <c r="B12819" s="3">
        <v>458.67001342773398</v>
      </c>
      <c r="C12819" s="3">
        <f>MAX(B$2:B12819)</f>
        <v>482</v>
      </c>
      <c r="D12819" s="3">
        <f>MIN(B$2:B12819)</f>
        <v>4.4000000953674299</v>
      </c>
      <c r="E12819" s="4">
        <f t="shared" si="600"/>
        <v>0.95115161939504911</v>
      </c>
      <c r="F12819" s="4" cm="1">
        <f t="array" ref="F12819">MIN(IF(L$5:L$11&gt;=E12819,L$5:L$11,1))</f>
        <v>1</v>
      </c>
      <c r="G12819" s="4" cm="1">
        <f t="array" ref="G12819">MAX(IF(L$5:L$11&lt;E12819,L$5:L$11,0))</f>
        <v>0.76393202250021031</v>
      </c>
      <c r="H12819" s="4">
        <f t="shared" si="601"/>
        <v>1.7691611018377795E-3</v>
      </c>
      <c r="I12819" s="4">
        <f t="shared" si="602"/>
        <v>0.78589040400116594</v>
      </c>
    </row>
    <row r="12820" spans="1:9" x14ac:dyDescent="0.25">
      <c r="A12820" s="2">
        <v>34498</v>
      </c>
      <c r="B12820" s="3">
        <v>459.100006103515</v>
      </c>
      <c r="C12820" s="3">
        <f>MAX(B$2:B12820)</f>
        <v>482</v>
      </c>
      <c r="D12820" s="3">
        <f>MIN(B$2:B12820)</f>
        <v>4.4000000953674299</v>
      </c>
      <c r="E12820" s="4">
        <f t="shared" si="600"/>
        <v>0.95205193906813723</v>
      </c>
      <c r="F12820" s="4" cm="1">
        <f t="array" ref="F12820">MIN(IF(L$5:L$11&gt;=E12820,L$5:L$11,1))</f>
        <v>1</v>
      </c>
      <c r="G12820" s="4" cm="1">
        <f t="array" ref="G12820">MAX(IF(L$5:L$11&lt;E12820,L$5:L$11,0))</f>
        <v>0.76393202250021031</v>
      </c>
      <c r="H12820" s="4">
        <f t="shared" si="601"/>
        <v>9.3747719099313009E-4</v>
      </c>
      <c r="I12820" s="4">
        <f t="shared" si="602"/>
        <v>0.79307493916664573</v>
      </c>
    </row>
    <row r="12821" spans="1:9" x14ac:dyDescent="0.25">
      <c r="A12821" s="2">
        <v>34499</v>
      </c>
      <c r="B12821" s="3">
        <v>462.36999511718699</v>
      </c>
      <c r="C12821" s="3">
        <f>MAX(B$2:B12821)</f>
        <v>482</v>
      </c>
      <c r="D12821" s="3">
        <f>MIN(B$2:B12821)</f>
        <v>4.4000000953674299</v>
      </c>
      <c r="E12821" s="4">
        <f t="shared" si="600"/>
        <v>0.95889864973464667</v>
      </c>
      <c r="F12821" s="4" cm="1">
        <f t="array" ref="F12821">MIN(IF(L$5:L$11&gt;=E12821,L$5:L$11,1))</f>
        <v>1</v>
      </c>
      <c r="G12821" s="4" cm="1">
        <f t="array" ref="G12821">MAX(IF(L$5:L$11&lt;E12821,L$5:L$11,0))</f>
        <v>0.76393202250021031</v>
      </c>
      <c r="H12821" s="4">
        <f t="shared" si="601"/>
        <v>7.1226072101917559E-3</v>
      </c>
      <c r="I12821" s="4">
        <f t="shared" si="602"/>
        <v>0.79688875450332741</v>
      </c>
    </row>
    <row r="12822" spans="1:9" x14ac:dyDescent="0.25">
      <c r="A12822" s="2">
        <v>34500</v>
      </c>
      <c r="B12822" s="3">
        <v>460.60998535156199</v>
      </c>
      <c r="C12822" s="3">
        <f>MAX(B$2:B12822)</f>
        <v>482</v>
      </c>
      <c r="D12822" s="3">
        <f>MIN(B$2:B12822)</f>
        <v>4.4000000953674299</v>
      </c>
      <c r="E12822" s="4">
        <f t="shared" si="600"/>
        <v>0.95521353715931911</v>
      </c>
      <c r="F12822" s="4" cm="1">
        <f t="array" ref="F12822">MIN(IF(L$5:L$11&gt;=E12822,L$5:L$11,1))</f>
        <v>1</v>
      </c>
      <c r="G12822" s="4" cm="1">
        <f t="array" ref="G12822">MAX(IF(L$5:L$11&lt;E12822,L$5:L$11,0))</f>
        <v>0.76393202250021031</v>
      </c>
      <c r="H12822" s="4">
        <f t="shared" si="601"/>
        <v>-3.806496494606959E-3</v>
      </c>
      <c r="I12822" s="4">
        <f t="shared" si="602"/>
        <v>0.82589188630893429</v>
      </c>
    </row>
    <row r="12823" spans="1:9" x14ac:dyDescent="0.25">
      <c r="A12823" s="2">
        <v>34501</v>
      </c>
      <c r="B12823" s="3">
        <v>461.92999267578102</v>
      </c>
      <c r="C12823" s="3">
        <f>MAX(B$2:B12823)</f>
        <v>482</v>
      </c>
      <c r="D12823" s="3">
        <f>MIN(B$2:B12823)</f>
        <v>4.4000000953674299</v>
      </c>
      <c r="E12823" s="4">
        <f t="shared" si="600"/>
        <v>0.95797737159081542</v>
      </c>
      <c r="F12823" s="4" cm="1">
        <f t="array" ref="F12823">MIN(IF(L$5:L$11&gt;=E12823,L$5:L$11,1))</f>
        <v>1</v>
      </c>
      <c r="G12823" s="4" cm="1">
        <f t="array" ref="G12823">MAX(IF(L$5:L$11&lt;E12823,L$5:L$11,0))</f>
        <v>0.76393202250021031</v>
      </c>
      <c r="H12823" s="4">
        <f t="shared" si="601"/>
        <v>2.8657809561196679E-3</v>
      </c>
      <c r="I12823" s="4">
        <f t="shared" si="602"/>
        <v>0.81028149893510748</v>
      </c>
    </row>
    <row r="12824" spans="1:9" x14ac:dyDescent="0.25">
      <c r="A12824" s="2">
        <v>34502</v>
      </c>
      <c r="B12824" s="3">
        <v>458.45001220703102</v>
      </c>
      <c r="C12824" s="3">
        <f>MAX(B$2:B12824)</f>
        <v>482</v>
      </c>
      <c r="D12824" s="3">
        <f>MIN(B$2:B12824)</f>
        <v>4.4000000953674299</v>
      </c>
      <c r="E12824" s="4">
        <f t="shared" si="600"/>
        <v>0.95069098032313348</v>
      </c>
      <c r="F12824" s="4" cm="1">
        <f t="array" ref="F12824">MIN(IF(L$5:L$11&gt;=E12824,L$5:L$11,1))</f>
        <v>1</v>
      </c>
      <c r="G12824" s="4" cm="1">
        <f t="array" ref="G12824">MAX(IF(L$5:L$11&lt;E12824,L$5:L$11,0))</f>
        <v>0.76393202250021031</v>
      </c>
      <c r="H12824" s="4">
        <f t="shared" si="601"/>
        <v>-7.5335668259854938E-3</v>
      </c>
      <c r="I12824" s="4">
        <f t="shared" si="602"/>
        <v>0.82198928946548022</v>
      </c>
    </row>
    <row r="12825" spans="1:9" x14ac:dyDescent="0.25">
      <c r="A12825" s="2">
        <v>34505</v>
      </c>
      <c r="B12825" s="3">
        <v>455.48001098632801</v>
      </c>
      <c r="C12825" s="3">
        <f>MAX(B$2:B12825)</f>
        <v>482</v>
      </c>
      <c r="D12825" s="3">
        <f>MIN(B$2:B12825)</f>
        <v>4.4000000953674299</v>
      </c>
      <c r="E12825" s="4">
        <f t="shared" si="600"/>
        <v>0.94447238480115681</v>
      </c>
      <c r="F12825" s="4" cm="1">
        <f t="array" ref="F12825">MIN(IF(L$5:L$11&gt;=E12825,L$5:L$11,1))</f>
        <v>1</v>
      </c>
      <c r="G12825" s="4" cm="1">
        <f t="array" ref="G12825">MAX(IF(L$5:L$11&lt;E12825,L$5:L$11,0))</f>
        <v>0.76393202250021031</v>
      </c>
      <c r="H12825" s="4">
        <f t="shared" si="601"/>
        <v>-6.4783534553856104E-3</v>
      </c>
      <c r="I12825" s="4">
        <f t="shared" si="602"/>
        <v>0.7911236407449187</v>
      </c>
    </row>
    <row r="12826" spans="1:9" x14ac:dyDescent="0.25">
      <c r="A12826" s="2">
        <v>34506</v>
      </c>
      <c r="B12826" s="3">
        <v>451.33999633789</v>
      </c>
      <c r="C12826" s="3">
        <f>MAX(B$2:B12826)</f>
        <v>482</v>
      </c>
      <c r="D12826" s="3">
        <f>MIN(B$2:B12826)</f>
        <v>4.4000000953674299</v>
      </c>
      <c r="E12826" s="4">
        <f t="shared" si="600"/>
        <v>0.93580401241994926</v>
      </c>
      <c r="F12826" s="4" cm="1">
        <f t="array" ref="F12826">MIN(IF(L$5:L$11&gt;=E12826,L$5:L$11,1))</f>
        <v>1</v>
      </c>
      <c r="G12826" s="4" cm="1">
        <f t="array" ref="G12826">MAX(IF(L$5:L$11&lt;E12826,L$5:L$11,0))</f>
        <v>0.76393202250021031</v>
      </c>
      <c r="H12826" s="4">
        <f t="shared" si="601"/>
        <v>-9.0893443149633324E-3</v>
      </c>
      <c r="I12826" s="4">
        <f t="shared" si="602"/>
        <v>0.76478124738924969</v>
      </c>
    </row>
    <row r="12827" spans="1:9" x14ac:dyDescent="0.25">
      <c r="A12827" s="2">
        <v>34507</v>
      </c>
      <c r="B12827" s="3">
        <v>453.08999633789</v>
      </c>
      <c r="C12827" s="3">
        <f>MAX(B$2:B12827)</f>
        <v>482</v>
      </c>
      <c r="D12827" s="3">
        <f>MIN(B$2:B12827)</f>
        <v>4.4000000953674299</v>
      </c>
      <c r="E12827" s="4">
        <f t="shared" si="600"/>
        <v>0.93946816652453358</v>
      </c>
      <c r="F12827" s="4" cm="1">
        <f t="array" ref="F12827">MIN(IF(L$5:L$11&gt;=E12827,L$5:L$11,1))</f>
        <v>1</v>
      </c>
      <c r="G12827" s="4" cm="1">
        <f t="array" ref="G12827">MAX(IF(L$5:L$11&lt;E12827,L$5:L$11,0))</f>
        <v>0.76393202250021031</v>
      </c>
      <c r="H12827" s="4">
        <f t="shared" si="601"/>
        <v>3.8773430544583043E-3</v>
      </c>
      <c r="I12827" s="4">
        <f t="shared" si="602"/>
        <v>0.72806143272817281</v>
      </c>
    </row>
    <row r="12828" spans="1:9" x14ac:dyDescent="0.25">
      <c r="A12828" s="2">
        <v>34508</v>
      </c>
      <c r="B12828" s="3">
        <v>449.63000488281199</v>
      </c>
      <c r="C12828" s="3">
        <f>MAX(B$2:B12828)</f>
        <v>482</v>
      </c>
      <c r="D12828" s="3">
        <f>MIN(B$2:B12828)</f>
        <v>4.4000000953674299</v>
      </c>
      <c r="E12828" s="4">
        <f t="shared" si="600"/>
        <v>0.93222362830056182</v>
      </c>
      <c r="F12828" s="4" cm="1">
        <f t="array" ref="F12828">MIN(IF(L$5:L$11&gt;=E12828,L$5:L$11,1))</f>
        <v>1</v>
      </c>
      <c r="G12828" s="4" cm="1">
        <f t="array" ref="G12828">MAX(IF(L$5:L$11&lt;E12828,L$5:L$11,0))</f>
        <v>0.76393202250021031</v>
      </c>
      <c r="H12828" s="4">
        <f t="shared" si="601"/>
        <v>-7.636433121550823E-3</v>
      </c>
      <c r="I12828" s="4">
        <f t="shared" si="602"/>
        <v>0.7435830385952269</v>
      </c>
    </row>
    <row r="12829" spans="1:9" x14ac:dyDescent="0.25">
      <c r="A12829" s="2">
        <v>34509</v>
      </c>
      <c r="B12829" s="3">
        <v>442.79998779296801</v>
      </c>
      <c r="C12829" s="3">
        <f>MAX(B$2:B12829)</f>
        <v>482</v>
      </c>
      <c r="D12829" s="3">
        <f>MIN(B$2:B12829)</f>
        <v>4.4000000953674299</v>
      </c>
      <c r="E12829" s="4">
        <f t="shared" si="600"/>
        <v>0.9179229224982004</v>
      </c>
      <c r="F12829" s="4" cm="1">
        <f t="array" ref="F12829">MIN(IF(L$5:L$11&gt;=E12829,L$5:L$11,1))</f>
        <v>1</v>
      </c>
      <c r="G12829" s="4" cm="1">
        <f t="array" ref="G12829">MAX(IF(L$5:L$11&lt;E12829,L$5:L$11,0))</f>
        <v>0.76393202250021031</v>
      </c>
      <c r="H12829" s="4">
        <f t="shared" si="601"/>
        <v>-1.5190305397043247E-2</v>
      </c>
      <c r="I12829" s="4">
        <f t="shared" si="602"/>
        <v>0.71289468221288699</v>
      </c>
    </row>
    <row r="12830" spans="1:9" x14ac:dyDescent="0.25">
      <c r="A12830" s="2">
        <v>34512</v>
      </c>
      <c r="B12830" s="3">
        <v>447.30999755859301</v>
      </c>
      <c r="C12830" s="3">
        <f>MAX(B$2:B12830)</f>
        <v>482</v>
      </c>
      <c r="D12830" s="3">
        <f>MIN(B$2:B12830)</f>
        <v>4.4000000953674299</v>
      </c>
      <c r="E12830" s="4">
        <f t="shared" si="600"/>
        <v>0.92736599152358901</v>
      </c>
      <c r="F12830" s="4" cm="1">
        <f t="array" ref="F12830">MIN(IF(L$5:L$11&gt;=E12830,L$5:L$11,1))</f>
        <v>1</v>
      </c>
      <c r="G12830" s="4" cm="1">
        <f t="array" ref="G12830">MAX(IF(L$5:L$11&lt;E12830,L$5:L$11,0))</f>
        <v>0.76393202250021031</v>
      </c>
      <c r="H12830" s="4">
        <f t="shared" si="601"/>
        <v>1.0185207520226225E-2</v>
      </c>
      <c r="I12830" s="4">
        <f t="shared" si="602"/>
        <v>0.65231592030785823</v>
      </c>
    </row>
    <row r="12831" spans="1:9" x14ac:dyDescent="0.25">
      <c r="A12831" s="2">
        <v>34513</v>
      </c>
      <c r="B12831" s="3">
        <v>446.07000732421801</v>
      </c>
      <c r="C12831" s="3">
        <f>MAX(B$2:B12831)</f>
        <v>482</v>
      </c>
      <c r="D12831" s="3">
        <f>MIN(B$2:B12831)</f>
        <v>4.4000000953674299</v>
      </c>
      <c r="E12831" s="4">
        <f t="shared" si="600"/>
        <v>0.92476969706248635</v>
      </c>
      <c r="F12831" s="4" cm="1">
        <f t="array" ref="F12831">MIN(IF(L$5:L$11&gt;=E12831,L$5:L$11,1))</f>
        <v>1</v>
      </c>
      <c r="G12831" s="4" cm="1">
        <f t="array" ref="G12831">MAX(IF(L$5:L$11&lt;E12831,L$5:L$11,0))</f>
        <v>0.76393202250021031</v>
      </c>
      <c r="H12831" s="4">
        <f t="shared" si="601"/>
        <v>-2.7721048962527917E-3</v>
      </c>
      <c r="I12831" s="4">
        <f t="shared" si="602"/>
        <v>0.69231740261562713</v>
      </c>
    </row>
    <row r="12832" spans="1:9" x14ac:dyDescent="0.25">
      <c r="A12832" s="2">
        <v>34514</v>
      </c>
      <c r="B12832" s="3">
        <v>447.63000488281199</v>
      </c>
      <c r="C12832" s="3">
        <f>MAX(B$2:B12832)</f>
        <v>482</v>
      </c>
      <c r="D12832" s="3">
        <f>MIN(B$2:B12832)</f>
        <v>4.4000000953674299</v>
      </c>
      <c r="E12832" s="4">
        <f t="shared" si="600"/>
        <v>0.92803602360960835</v>
      </c>
      <c r="F12832" s="4" cm="1">
        <f t="array" ref="F12832">MIN(IF(L$5:L$11&gt;=E12832,L$5:L$11,1))</f>
        <v>1</v>
      </c>
      <c r="G12832" s="4" cm="1">
        <f t="array" ref="G12832">MAX(IF(L$5:L$11&lt;E12832,L$5:L$11,0))</f>
        <v>0.76393202250021031</v>
      </c>
      <c r="H12832" s="4">
        <f t="shared" si="601"/>
        <v>3.4972034276676833E-3</v>
      </c>
      <c r="I12832" s="4">
        <f t="shared" si="602"/>
        <v>0.68131932278879004</v>
      </c>
    </row>
    <row r="12833" spans="1:9" x14ac:dyDescent="0.25">
      <c r="A12833" s="2">
        <v>34515</v>
      </c>
      <c r="B12833" s="3">
        <v>444.26998901367102</v>
      </c>
      <c r="C12833" s="3">
        <f>MAX(B$2:B12833)</f>
        <v>482</v>
      </c>
      <c r="D12833" s="3">
        <f>MIN(B$2:B12833)</f>
        <v>4.4000000953674299</v>
      </c>
      <c r="E12833" s="4">
        <f t="shared" si="600"/>
        <v>0.92100081450196203</v>
      </c>
      <c r="F12833" s="4" cm="1">
        <f t="array" ref="F12833">MIN(IF(L$5:L$11&gt;=E12833,L$5:L$11,1))</f>
        <v>1</v>
      </c>
      <c r="G12833" s="4" cm="1">
        <f t="array" ref="G12833">MAX(IF(L$5:L$11&lt;E12833,L$5:L$11,0))</f>
        <v>0.76393202250021031</v>
      </c>
      <c r="H12833" s="4">
        <f t="shared" si="601"/>
        <v>-7.5062346859894324E-3</v>
      </c>
      <c r="I12833" s="4">
        <f t="shared" si="602"/>
        <v>0.69515570407911098</v>
      </c>
    </row>
    <row r="12834" spans="1:9" x14ac:dyDescent="0.25">
      <c r="A12834" s="2">
        <v>34516</v>
      </c>
      <c r="B12834" s="3">
        <v>446.20001220703102</v>
      </c>
      <c r="C12834" s="3">
        <f>MAX(B$2:B12834)</f>
        <v>482</v>
      </c>
      <c r="D12834" s="3">
        <f>MIN(B$2:B12834)</f>
        <v>4.4000000953674299</v>
      </c>
      <c r="E12834" s="4">
        <f t="shared" si="600"/>
        <v>0.92504190159104371</v>
      </c>
      <c r="F12834" s="4" cm="1">
        <f t="array" ref="F12834">MIN(IF(L$5:L$11&gt;=E12834,L$5:L$11,1))</f>
        <v>1</v>
      </c>
      <c r="G12834" s="4" cm="1">
        <f t="array" ref="G12834">MAX(IF(L$5:L$11&lt;E12834,L$5:L$11,0))</f>
        <v>0.76393202250021031</v>
      </c>
      <c r="H12834" s="4">
        <f t="shared" si="601"/>
        <v>4.3442574134815448E-3</v>
      </c>
      <c r="I12834" s="4">
        <f t="shared" si="602"/>
        <v>0.66535408006319552</v>
      </c>
    </row>
    <row r="12835" spans="1:9" x14ac:dyDescent="0.25">
      <c r="A12835" s="2">
        <v>34520</v>
      </c>
      <c r="B12835" s="3">
        <v>446.36999511718699</v>
      </c>
      <c r="C12835" s="3">
        <f>MAX(B$2:B12835)</f>
        <v>482</v>
      </c>
      <c r="D12835" s="3">
        <f>MIN(B$2:B12835)</f>
        <v>4.4000000953674299</v>
      </c>
      <c r="E12835" s="4">
        <f t="shared" si="600"/>
        <v>0.92539781220701922</v>
      </c>
      <c r="F12835" s="4" cm="1">
        <f t="array" ref="F12835">MIN(IF(L$5:L$11&gt;=E12835,L$5:L$11,1))</f>
        <v>1</v>
      </c>
      <c r="G12835" s="4" cm="1">
        <f t="array" ref="G12835">MAX(IF(L$5:L$11&lt;E12835,L$5:L$11,0))</f>
        <v>0.76393202250021031</v>
      </c>
      <c r="H12835" s="4">
        <f t="shared" si="601"/>
        <v>3.8095675819271868E-4</v>
      </c>
      <c r="I12835" s="4">
        <f t="shared" si="602"/>
        <v>0.6824723996755423</v>
      </c>
    </row>
    <row r="12836" spans="1:9" x14ac:dyDescent="0.25">
      <c r="A12836" s="2">
        <v>34521</v>
      </c>
      <c r="B12836" s="3">
        <v>446.13000488281199</v>
      </c>
      <c r="C12836" s="3">
        <f>MAX(B$2:B12836)</f>
        <v>482</v>
      </c>
      <c r="D12836" s="3">
        <f>MIN(B$2:B12836)</f>
        <v>4.4000000953674299</v>
      </c>
      <c r="E12836" s="4">
        <f t="shared" si="600"/>
        <v>0.9248953200913933</v>
      </c>
      <c r="F12836" s="4" cm="1">
        <f t="array" ref="F12836">MIN(IF(L$5:L$11&gt;=E12836,L$5:L$11,1))</f>
        <v>1</v>
      </c>
      <c r="G12836" s="4" cm="1">
        <f t="array" ref="G12836">MAX(IF(L$5:L$11&lt;E12836,L$5:L$11,0))</f>
        <v>0.76393202250021031</v>
      </c>
      <c r="H12836" s="4">
        <f t="shared" si="601"/>
        <v>-5.3764867038608166E-4</v>
      </c>
      <c r="I12836" s="4">
        <f t="shared" si="602"/>
        <v>0.68398006123872845</v>
      </c>
    </row>
    <row r="12837" spans="1:9" x14ac:dyDescent="0.25">
      <c r="A12837" s="2">
        <v>34522</v>
      </c>
      <c r="B12837" s="3">
        <v>448.38000488281199</v>
      </c>
      <c r="C12837" s="3">
        <f>MAX(B$2:B12837)</f>
        <v>482</v>
      </c>
      <c r="D12837" s="3">
        <f>MIN(B$2:B12837)</f>
        <v>4.4000000953674299</v>
      </c>
      <c r="E12837" s="4">
        <f t="shared" si="600"/>
        <v>0.92960637536871593</v>
      </c>
      <c r="F12837" s="4" cm="1">
        <f t="array" ref="F12837">MIN(IF(L$5:L$11&gt;=E12837,L$5:L$11,1))</f>
        <v>1</v>
      </c>
      <c r="G12837" s="4" cm="1">
        <f t="array" ref="G12837">MAX(IF(L$5:L$11&lt;E12837,L$5:L$11,0))</f>
        <v>0.76393202250021031</v>
      </c>
      <c r="H12837" s="4">
        <f t="shared" si="601"/>
        <v>5.0433729526688786E-3</v>
      </c>
      <c r="I12837" s="4">
        <f t="shared" si="602"/>
        <v>0.68185147047877936</v>
      </c>
    </row>
    <row r="12838" spans="1:9" x14ac:dyDescent="0.25">
      <c r="A12838" s="2">
        <v>34523</v>
      </c>
      <c r="B12838" s="3">
        <v>449.54998779296801</v>
      </c>
      <c r="C12838" s="3">
        <f>MAX(B$2:B12838)</f>
        <v>482</v>
      </c>
      <c r="D12838" s="3">
        <f>MIN(B$2:B12838)</f>
        <v>4.4000000953674299</v>
      </c>
      <c r="E12838" s="4">
        <f t="shared" si="600"/>
        <v>0.93205608833016829</v>
      </c>
      <c r="F12838" s="4" cm="1">
        <f t="array" ref="F12838">MIN(IF(L$5:L$11&gt;=E12838,L$5:L$11,1))</f>
        <v>1</v>
      </c>
      <c r="G12838" s="4" cm="1">
        <f t="array" ref="G12838">MAX(IF(L$5:L$11&lt;E12838,L$5:L$11,0))</f>
        <v>0.76393202250021031</v>
      </c>
      <c r="H12838" s="4">
        <f t="shared" si="601"/>
        <v>2.6093556746844548E-3</v>
      </c>
      <c r="I12838" s="4">
        <f t="shared" si="602"/>
        <v>0.70180782087927707</v>
      </c>
    </row>
    <row r="12839" spans="1:9" x14ac:dyDescent="0.25">
      <c r="A12839" s="2">
        <v>34526</v>
      </c>
      <c r="B12839" s="3">
        <v>448.05999755859301</v>
      </c>
      <c r="C12839" s="3">
        <f>MAX(B$2:B12839)</f>
        <v>482</v>
      </c>
      <c r="D12839" s="3">
        <f>MIN(B$2:B12839)</f>
        <v>4.4000000953674299</v>
      </c>
      <c r="E12839" s="4">
        <f t="shared" si="600"/>
        <v>0.92893634328269648</v>
      </c>
      <c r="F12839" s="4" cm="1">
        <f t="array" ref="F12839">MIN(IF(L$5:L$11&gt;=E12839,L$5:L$11,1))</f>
        <v>1</v>
      </c>
      <c r="G12839" s="4" cm="1">
        <f t="array" ref="G12839">MAX(IF(L$5:L$11&lt;E12839,L$5:L$11,0))</f>
        <v>0.76393202250021031</v>
      </c>
      <c r="H12839" s="4">
        <f t="shared" si="601"/>
        <v>-3.3144039035347683E-3</v>
      </c>
      <c r="I12839" s="4">
        <f t="shared" si="602"/>
        <v>0.71218497150935156</v>
      </c>
    </row>
    <row r="12840" spans="1:9" x14ac:dyDescent="0.25">
      <c r="A12840" s="2">
        <v>34527</v>
      </c>
      <c r="B12840" s="3">
        <v>447.95001220703102</v>
      </c>
      <c r="C12840" s="3">
        <f>MAX(B$2:B12840)</f>
        <v>482</v>
      </c>
      <c r="D12840" s="3">
        <f>MIN(B$2:B12840)</f>
        <v>4.4000000953674299</v>
      </c>
      <c r="E12840" s="4">
        <f t="shared" si="600"/>
        <v>0.92870605569562792</v>
      </c>
      <c r="F12840" s="4" cm="1">
        <f t="array" ref="F12840">MIN(IF(L$5:L$11&gt;=E12840,L$5:L$11,1))</f>
        <v>1</v>
      </c>
      <c r="G12840" s="4" cm="1">
        <f t="array" ref="G12840">MAX(IF(L$5:L$11&lt;E12840,L$5:L$11,0))</f>
        <v>0.76393202250021031</v>
      </c>
      <c r="H12840" s="4">
        <f t="shared" si="601"/>
        <v>-2.4547014275155821E-4</v>
      </c>
      <c r="I12840" s="4">
        <f t="shared" si="602"/>
        <v>0.69896951941579266</v>
      </c>
    </row>
    <row r="12841" spans="1:9" x14ac:dyDescent="0.25">
      <c r="A12841" s="2">
        <v>34528</v>
      </c>
      <c r="B12841" s="3">
        <v>448.73001098632801</v>
      </c>
      <c r="C12841" s="3">
        <f>MAX(B$2:B12841)</f>
        <v>482</v>
      </c>
      <c r="D12841" s="3">
        <f>MIN(B$2:B12841)</f>
        <v>4.4000000953674299</v>
      </c>
      <c r="E12841" s="4">
        <f t="shared" si="600"/>
        <v>0.93033921896918892</v>
      </c>
      <c r="F12841" s="4" cm="1">
        <f t="array" ref="F12841">MIN(IF(L$5:L$11&gt;=E12841,L$5:L$11,1))</f>
        <v>1</v>
      </c>
      <c r="G12841" s="4" cm="1">
        <f t="array" ref="G12841">MAX(IF(L$5:L$11&lt;E12841,L$5:L$11,0))</f>
        <v>0.76393202250021031</v>
      </c>
      <c r="H12841" s="4">
        <f t="shared" si="601"/>
        <v>1.7412629937298973E-3</v>
      </c>
      <c r="I12841" s="4">
        <f t="shared" si="602"/>
        <v>0.69799400554259594</v>
      </c>
    </row>
    <row r="12842" spans="1:9" x14ac:dyDescent="0.25">
      <c r="A12842" s="2">
        <v>34529</v>
      </c>
      <c r="B12842" s="3">
        <v>453.41000366210898</v>
      </c>
      <c r="C12842" s="3">
        <f>MAX(B$2:B12842)</f>
        <v>482</v>
      </c>
      <c r="D12842" s="3">
        <f>MIN(B$2:B12842)</f>
        <v>4.4000000953674299</v>
      </c>
      <c r="E12842" s="4">
        <f t="shared" si="600"/>
        <v>0.94013819861055303</v>
      </c>
      <c r="F12842" s="4" cm="1">
        <f t="array" ref="F12842">MIN(IF(L$5:L$11&gt;=E12842,L$5:L$11,1))</f>
        <v>1</v>
      </c>
      <c r="G12842" s="4" cm="1">
        <f t="array" ref="G12842">MAX(IF(L$5:L$11&lt;E12842,L$5:L$11,0))</f>
        <v>0.76393202250021031</v>
      </c>
      <c r="H12842" s="4">
        <f t="shared" si="601"/>
        <v>1.0429417603458502E-2</v>
      </c>
      <c r="I12842" s="4">
        <f t="shared" si="602"/>
        <v>0.70491219618775636</v>
      </c>
    </row>
    <row r="12843" spans="1:9" x14ac:dyDescent="0.25">
      <c r="A12843" s="2">
        <v>34530</v>
      </c>
      <c r="B12843" s="3">
        <v>454.16000366210898</v>
      </c>
      <c r="C12843" s="3">
        <f>MAX(B$2:B12843)</f>
        <v>482</v>
      </c>
      <c r="D12843" s="3">
        <f>MIN(B$2:B12843)</f>
        <v>4.4000000953674299</v>
      </c>
      <c r="E12843" s="4">
        <f t="shared" si="600"/>
        <v>0.9417085503696605</v>
      </c>
      <c r="F12843" s="4" cm="1">
        <f t="array" ref="F12843">MIN(IF(L$5:L$11&gt;=E12843,L$5:L$11,1))</f>
        <v>1</v>
      </c>
      <c r="G12843" s="4" cm="1">
        <f t="array" ref="G12843">MAX(IF(L$5:L$11&lt;E12843,L$5:L$11,0))</f>
        <v>0.76393202250021031</v>
      </c>
      <c r="H12843" s="4">
        <f t="shared" si="601"/>
        <v>1.6541320084302313E-3</v>
      </c>
      <c r="I12843" s="4">
        <f t="shared" si="602"/>
        <v>0.7464213400587113</v>
      </c>
    </row>
    <row r="12844" spans="1:9" x14ac:dyDescent="0.25">
      <c r="A12844" s="2">
        <v>34533</v>
      </c>
      <c r="B12844" s="3">
        <v>455.22000122070301</v>
      </c>
      <c r="C12844" s="3">
        <f>MAX(B$2:B12844)</f>
        <v>482</v>
      </c>
      <c r="D12844" s="3">
        <f>MIN(B$2:B12844)</f>
        <v>4.4000000953674299</v>
      </c>
      <c r="E12844" s="4">
        <f t="shared" si="600"/>
        <v>0.9439279757440443</v>
      </c>
      <c r="F12844" s="4" cm="1">
        <f t="array" ref="F12844">MIN(IF(L$5:L$11&gt;=E12844,L$5:L$11,1))</f>
        <v>1</v>
      </c>
      <c r="G12844" s="4" cm="1">
        <f t="array" ref="G12844">MAX(IF(L$5:L$11&lt;E12844,L$5:L$11,0))</f>
        <v>0.76393202250021031</v>
      </c>
      <c r="H12844" s="4">
        <f t="shared" si="601"/>
        <v>2.3339738199021909E-3</v>
      </c>
      <c r="I12844" s="4">
        <f t="shared" si="602"/>
        <v>0.75307345685887694</v>
      </c>
    </row>
    <row r="12845" spans="1:9" x14ac:dyDescent="0.25">
      <c r="A12845" s="2">
        <v>34534</v>
      </c>
      <c r="B12845" s="3">
        <v>453.85998535156199</v>
      </c>
      <c r="C12845" s="3">
        <f>MAX(B$2:B12845)</f>
        <v>482</v>
      </c>
      <c r="D12845" s="3">
        <f>MIN(B$2:B12845)</f>
        <v>4.4000000953674299</v>
      </c>
      <c r="E12845" s="4">
        <f t="shared" si="600"/>
        <v>0.94108037132735134</v>
      </c>
      <c r="F12845" s="4" cm="1">
        <f t="array" ref="F12845">MIN(IF(L$5:L$11&gt;=E12845,L$5:L$11,1))</f>
        <v>1</v>
      </c>
      <c r="G12845" s="4" cm="1">
        <f t="array" ref="G12845">MAX(IF(L$5:L$11&lt;E12845,L$5:L$11,0))</f>
        <v>0.76393202250021031</v>
      </c>
      <c r="H12845" s="4">
        <f t="shared" si="601"/>
        <v>-2.9876013037520854E-3</v>
      </c>
      <c r="I12845" s="4">
        <f t="shared" si="602"/>
        <v>0.76247509361575461</v>
      </c>
    </row>
    <row r="12846" spans="1:9" x14ac:dyDescent="0.25">
      <c r="A12846" s="2">
        <v>34535</v>
      </c>
      <c r="B12846" s="3">
        <v>451.600006103515</v>
      </c>
      <c r="C12846" s="3">
        <f>MAX(B$2:B12846)</f>
        <v>482</v>
      </c>
      <c r="D12846" s="3">
        <f>MIN(B$2:B12846)</f>
        <v>4.4000000953674299</v>
      </c>
      <c r="E12846" s="4">
        <f t="shared" si="600"/>
        <v>0.93634842147706177</v>
      </c>
      <c r="F12846" s="4" cm="1">
        <f t="array" ref="F12846">MIN(IF(L$5:L$11&gt;=E12846,L$5:L$11,1))</f>
        <v>1</v>
      </c>
      <c r="G12846" s="4" cm="1">
        <f t="array" ref="G12846">MAX(IF(L$5:L$11&lt;E12846,L$5:L$11,0))</f>
        <v>0.76393202250021031</v>
      </c>
      <c r="H12846" s="4">
        <f t="shared" si="601"/>
        <v>-4.9794635371884777E-3</v>
      </c>
      <c r="I12846" s="4">
        <f t="shared" si="602"/>
        <v>0.7504124477336146</v>
      </c>
    </row>
    <row r="12847" spans="1:9" x14ac:dyDescent="0.25">
      <c r="A12847" s="2">
        <v>34536</v>
      </c>
      <c r="B12847" s="3">
        <v>452.60998535156199</v>
      </c>
      <c r="C12847" s="3">
        <f>MAX(B$2:B12847)</f>
        <v>482</v>
      </c>
      <c r="D12847" s="3">
        <f>MIN(B$2:B12847)</f>
        <v>4.4000000953674299</v>
      </c>
      <c r="E12847" s="4">
        <f t="shared" si="600"/>
        <v>0.93846311839550534</v>
      </c>
      <c r="F12847" s="4" cm="1">
        <f t="array" ref="F12847">MIN(IF(L$5:L$11&gt;=E12847,L$5:L$11,1))</f>
        <v>1</v>
      </c>
      <c r="G12847" s="4" cm="1">
        <f t="array" ref="G12847">MAX(IF(L$5:L$11&lt;E12847,L$5:L$11,0))</f>
        <v>0.76393202250021031</v>
      </c>
      <c r="H12847" s="4">
        <f t="shared" si="601"/>
        <v>2.2364464889210733E-3</v>
      </c>
      <c r="I12847" s="4">
        <f t="shared" si="602"/>
        <v>0.730367586501668</v>
      </c>
    </row>
    <row r="12848" spans="1:9" x14ac:dyDescent="0.25">
      <c r="A12848" s="2">
        <v>34537</v>
      </c>
      <c r="B12848" s="3">
        <v>453.10998535156199</v>
      </c>
      <c r="C12848" s="3">
        <f>MAX(B$2:B12848)</f>
        <v>482</v>
      </c>
      <c r="D12848" s="3">
        <f>MIN(B$2:B12848)</f>
        <v>4.4000000953674299</v>
      </c>
      <c r="E12848" s="4">
        <f t="shared" si="600"/>
        <v>0.93951001956824376</v>
      </c>
      <c r="F12848" s="4" cm="1">
        <f t="array" ref="F12848">MIN(IF(L$5:L$11&gt;=E12848,L$5:L$11,1))</f>
        <v>1</v>
      </c>
      <c r="G12848" s="4" cm="1">
        <f t="array" ref="G12848">MAX(IF(L$5:L$11&lt;E12848,L$5:L$11,0))</f>
        <v>0.76393202250021031</v>
      </c>
      <c r="H12848" s="4">
        <f t="shared" si="601"/>
        <v>1.1047038646565532E-3</v>
      </c>
      <c r="I12848" s="4">
        <f t="shared" si="602"/>
        <v>0.73932558640000423</v>
      </c>
    </row>
    <row r="12849" spans="1:9" x14ac:dyDescent="0.25">
      <c r="A12849" s="2">
        <v>34540</v>
      </c>
      <c r="B12849" s="3">
        <v>454.25</v>
      </c>
      <c r="C12849" s="3">
        <f>MAX(B$2:B12849)</f>
        <v>482</v>
      </c>
      <c r="D12849" s="3">
        <f>MIN(B$2:B12849)</f>
        <v>4.4000000953674299</v>
      </c>
      <c r="E12849" s="4">
        <f t="shared" si="600"/>
        <v>0.9418969849130211</v>
      </c>
      <c r="F12849" s="4" cm="1">
        <f t="array" ref="F12849">MIN(IF(L$5:L$11&gt;=E12849,L$5:L$11,1))</f>
        <v>1</v>
      </c>
      <c r="G12849" s="4" cm="1">
        <f t="array" ref="G12849">MAX(IF(L$5:L$11&lt;E12849,L$5:L$11,0))</f>
        <v>0.76393202250021031</v>
      </c>
      <c r="H12849" s="4">
        <f t="shared" si="601"/>
        <v>2.5159777654282234E-3</v>
      </c>
      <c r="I12849" s="4">
        <f t="shared" si="602"/>
        <v>0.74376033093344851</v>
      </c>
    </row>
    <row r="12850" spans="1:9" x14ac:dyDescent="0.25">
      <c r="A12850" s="2">
        <v>34541</v>
      </c>
      <c r="B12850" s="3">
        <v>453.35998535156199</v>
      </c>
      <c r="C12850" s="3">
        <f>MAX(B$2:B12850)</f>
        <v>482</v>
      </c>
      <c r="D12850" s="3">
        <f>MIN(B$2:B12850)</f>
        <v>4.4000000953674299</v>
      </c>
      <c r="E12850" s="4">
        <f t="shared" si="600"/>
        <v>0.94003347015461292</v>
      </c>
      <c r="F12850" s="4" cm="1">
        <f t="array" ref="F12850">MIN(IF(L$5:L$11&gt;=E12850,L$5:L$11,1))</f>
        <v>1</v>
      </c>
      <c r="G12850" s="4" cm="1">
        <f t="array" ref="G12850">MAX(IF(L$5:L$11&lt;E12850,L$5:L$11,0))</f>
        <v>0.76393202250021031</v>
      </c>
      <c r="H12850" s="4">
        <f t="shared" si="601"/>
        <v>-1.9593057753175547E-3</v>
      </c>
      <c r="I12850" s="4">
        <f t="shared" si="602"/>
        <v>0.75387167839386149</v>
      </c>
    </row>
    <row r="12851" spans="1:9" x14ac:dyDescent="0.25">
      <c r="A12851" s="2">
        <v>34542</v>
      </c>
      <c r="B12851" s="3">
        <v>452.57000732421801</v>
      </c>
      <c r="C12851" s="3">
        <f>MAX(B$2:B12851)</f>
        <v>482</v>
      </c>
      <c r="D12851" s="3">
        <f>MIN(B$2:B12851)</f>
        <v>4.4000000953674299</v>
      </c>
      <c r="E12851" s="4">
        <f t="shared" si="600"/>
        <v>0.93837941230808508</v>
      </c>
      <c r="F12851" s="4" cm="1">
        <f t="array" ref="F12851">MIN(IF(L$5:L$11&gt;=E12851,L$5:L$11,1))</f>
        <v>1</v>
      </c>
      <c r="G12851" s="4" cm="1">
        <f t="array" ref="G12851">MAX(IF(L$5:L$11&lt;E12851,L$5:L$11,0))</f>
        <v>0.76393202250021031</v>
      </c>
      <c r="H12851" s="4">
        <f t="shared" si="601"/>
        <v>-1.7424961462608746E-3</v>
      </c>
      <c r="I12851" s="4">
        <f t="shared" si="602"/>
        <v>0.74597770320017032</v>
      </c>
    </row>
    <row r="12852" spans="1:9" x14ac:dyDescent="0.25">
      <c r="A12852" s="2">
        <v>34543</v>
      </c>
      <c r="B12852" s="3">
        <v>454.239990234375</v>
      </c>
      <c r="C12852" s="3">
        <f>MAX(B$2:B12852)</f>
        <v>482</v>
      </c>
      <c r="D12852" s="3">
        <f>MIN(B$2:B12852)</f>
        <v>4.4000000953674299</v>
      </c>
      <c r="E12852" s="4">
        <f t="shared" si="600"/>
        <v>0.94187602644227775</v>
      </c>
      <c r="F12852" s="4" cm="1">
        <f t="array" ref="F12852">MIN(IF(L$5:L$11&gt;=E12852,L$5:L$11,1))</f>
        <v>1</v>
      </c>
      <c r="G12852" s="4" cm="1">
        <f t="array" ref="G12852">MAX(IF(L$5:L$11&lt;E12852,L$5:L$11,0))</f>
        <v>0.76393202250021031</v>
      </c>
      <c r="H12852" s="4">
        <f t="shared" si="601"/>
        <v>3.6899990788841208E-3</v>
      </c>
      <c r="I12852" s="4">
        <f t="shared" si="602"/>
        <v>0.73897100172356156</v>
      </c>
    </row>
    <row r="12853" spans="1:9" x14ac:dyDescent="0.25">
      <c r="A12853" s="2">
        <v>34544</v>
      </c>
      <c r="B12853" s="3">
        <v>458.260009765625</v>
      </c>
      <c r="C12853" s="3">
        <f>MAX(B$2:B12853)</f>
        <v>482</v>
      </c>
      <c r="D12853" s="3">
        <f>MIN(B$2:B12853)</f>
        <v>4.4000000953674299</v>
      </c>
      <c r="E12853" s="4">
        <f t="shared" si="600"/>
        <v>0.95029315276567128</v>
      </c>
      <c r="F12853" s="4" cm="1">
        <f t="array" ref="F12853">MIN(IF(L$5:L$11&gt;=E12853,L$5:L$11,1))</f>
        <v>1</v>
      </c>
      <c r="G12853" s="4" cm="1">
        <f t="array" ref="G12853">MAX(IF(L$5:L$11&lt;E12853,L$5:L$11,0))</f>
        <v>0.76393202250021031</v>
      </c>
      <c r="H12853" s="4">
        <f t="shared" si="601"/>
        <v>8.849990352403303E-3</v>
      </c>
      <c r="I12853" s="4">
        <f t="shared" si="602"/>
        <v>0.75378289688708822</v>
      </c>
    </row>
    <row r="12854" spans="1:9" x14ac:dyDescent="0.25">
      <c r="A12854" s="2">
        <v>34547</v>
      </c>
      <c r="B12854" s="3">
        <v>461.010009765625</v>
      </c>
      <c r="C12854" s="3">
        <f>MAX(B$2:B12854)</f>
        <v>482</v>
      </c>
      <c r="D12854" s="3">
        <f>MIN(B$2:B12854)</f>
        <v>4.4000000953674299</v>
      </c>
      <c r="E12854" s="4">
        <f t="shared" si="600"/>
        <v>0.95605110921573222</v>
      </c>
      <c r="F12854" s="4" cm="1">
        <f t="array" ref="F12854">MIN(IF(L$5:L$11&gt;=E12854,L$5:L$11,1))</f>
        <v>1</v>
      </c>
      <c r="G12854" s="4" cm="1">
        <f t="array" ref="G12854">MAX(IF(L$5:L$11&lt;E12854,L$5:L$11,0))</f>
        <v>0.76393202250021031</v>
      </c>
      <c r="H12854" s="4">
        <f t="shared" si="601"/>
        <v>6.0009600257426854E-3</v>
      </c>
      <c r="I12854" s="4">
        <f t="shared" si="602"/>
        <v>0.78943841616818611</v>
      </c>
    </row>
    <row r="12855" spans="1:9" x14ac:dyDescent="0.25">
      <c r="A12855" s="2">
        <v>34548</v>
      </c>
      <c r="B12855" s="3">
        <v>460.55999755859301</v>
      </c>
      <c r="C12855" s="3">
        <f>MAX(B$2:B12855)</f>
        <v>482</v>
      </c>
      <c r="D12855" s="3">
        <f>MIN(B$2:B12855)</f>
        <v>4.4000000953674299</v>
      </c>
      <c r="E12855" s="4">
        <f t="shared" si="600"/>
        <v>0.95510887260115551</v>
      </c>
      <c r="F12855" s="4" cm="1">
        <f t="array" ref="F12855">MIN(IF(L$5:L$11&gt;=E12855,L$5:L$11,1))</f>
        <v>1</v>
      </c>
      <c r="G12855" s="4" cm="1">
        <f t="array" ref="G12855">MAX(IF(L$5:L$11&lt;E12855,L$5:L$11,0))</f>
        <v>0.76393202250021031</v>
      </c>
      <c r="H12855" s="4">
        <f t="shared" si="601"/>
        <v>-9.7614411292457071E-4</v>
      </c>
      <c r="I12855" s="4">
        <f t="shared" si="602"/>
        <v>0.81382951110212765</v>
      </c>
    </row>
    <row r="12856" spans="1:9" x14ac:dyDescent="0.25">
      <c r="A12856" s="2">
        <v>34549</v>
      </c>
      <c r="B12856" s="3">
        <v>461.45001220703102</v>
      </c>
      <c r="C12856" s="3">
        <f>MAX(B$2:B12856)</f>
        <v>482</v>
      </c>
      <c r="D12856" s="3">
        <f>MIN(B$2:B12856)</f>
        <v>4.4000000953674299</v>
      </c>
      <c r="E12856" s="4">
        <f t="shared" si="600"/>
        <v>0.95697238735956358</v>
      </c>
      <c r="F12856" s="4" cm="1">
        <f t="array" ref="F12856">MIN(IF(L$5:L$11&gt;=E12856,L$5:L$11,1))</f>
        <v>1</v>
      </c>
      <c r="G12856" s="4" cm="1">
        <f t="array" ref="G12856">MAX(IF(L$5:L$11&lt;E12856,L$5:L$11,0))</f>
        <v>0.76393202250021031</v>
      </c>
      <c r="H12856" s="4">
        <f t="shared" si="601"/>
        <v>1.9324619010681054E-3</v>
      </c>
      <c r="I12856" s="4">
        <f t="shared" si="602"/>
        <v>0.80983813275189143</v>
      </c>
    </row>
    <row r="12857" spans="1:9" x14ac:dyDescent="0.25">
      <c r="A12857" s="2">
        <v>34550</v>
      </c>
      <c r="B12857" s="3">
        <v>458.39999389648398</v>
      </c>
      <c r="C12857" s="3">
        <f>MAX(B$2:B12857)</f>
        <v>482</v>
      </c>
      <c r="D12857" s="3">
        <f>MIN(B$2:B12857)</f>
        <v>4.4000000953674299</v>
      </c>
      <c r="E12857" s="4">
        <f t="shared" si="600"/>
        <v>0.95058625186719325</v>
      </c>
      <c r="F12857" s="4" cm="1">
        <f t="array" ref="F12857">MIN(IF(L$5:L$11&gt;=E12857,L$5:L$11,1))</f>
        <v>1</v>
      </c>
      <c r="G12857" s="4" cm="1">
        <f t="array" ref="G12857">MAX(IF(L$5:L$11&lt;E12857,L$5:L$11,0))</f>
        <v>0.76393202250021031</v>
      </c>
      <c r="H12857" s="4">
        <f t="shared" si="601"/>
        <v>-6.6096396789748768E-3</v>
      </c>
      <c r="I12857" s="4">
        <f t="shared" si="602"/>
        <v>0.81773210794558215</v>
      </c>
    </row>
    <row r="12858" spans="1:9" x14ac:dyDescent="0.25">
      <c r="A12858" s="2">
        <v>34551</v>
      </c>
      <c r="B12858" s="3">
        <v>457.08999633789</v>
      </c>
      <c r="C12858" s="3">
        <f>MAX(B$2:B12858)</f>
        <v>482</v>
      </c>
      <c r="D12858" s="3">
        <f>MIN(B$2:B12858)</f>
        <v>4.4000000953674299</v>
      </c>
      <c r="E12858" s="4">
        <f t="shared" si="600"/>
        <v>0.94784337590644041</v>
      </c>
      <c r="F12858" s="4" cm="1">
        <f t="array" ref="F12858">MIN(IF(L$5:L$11&gt;=E12858,L$5:L$11,1))</f>
        <v>1</v>
      </c>
      <c r="G12858" s="4" cm="1">
        <f t="array" ref="G12858">MAX(IF(L$5:L$11&lt;E12858,L$5:L$11,0))</f>
        <v>0.76393202250021031</v>
      </c>
      <c r="H12858" s="4">
        <f t="shared" si="601"/>
        <v>-2.857760855227709E-3</v>
      </c>
      <c r="I12858" s="4">
        <f t="shared" si="602"/>
        <v>0.79068000388637727</v>
      </c>
    </row>
    <row r="12859" spans="1:9" x14ac:dyDescent="0.25">
      <c r="A12859" s="2">
        <v>34554</v>
      </c>
      <c r="B12859" s="3">
        <v>457.89001464843699</v>
      </c>
      <c r="C12859" s="3">
        <f>MAX(B$2:B12859)</f>
        <v>482</v>
      </c>
      <c r="D12859" s="3">
        <f>MIN(B$2:B12859)</f>
        <v>4.4000000953674299</v>
      </c>
      <c r="E12859" s="4">
        <f t="shared" si="600"/>
        <v>0.949518456121488</v>
      </c>
      <c r="F12859" s="4" cm="1">
        <f t="array" ref="F12859">MIN(IF(L$5:L$11&gt;=E12859,L$5:L$11,1))</f>
        <v>1</v>
      </c>
      <c r="G12859" s="4" cm="1">
        <f t="array" ref="G12859">MAX(IF(L$5:L$11&lt;E12859,L$5:L$11,0))</f>
        <v>0.76393202250021031</v>
      </c>
      <c r="H12859" s="4">
        <f t="shared" si="601"/>
        <v>1.7502424401245609E-3</v>
      </c>
      <c r="I12859" s="4">
        <f t="shared" si="602"/>
        <v>0.77906099486277824</v>
      </c>
    </row>
    <row r="12860" spans="1:9" x14ac:dyDescent="0.25">
      <c r="A12860" s="2">
        <v>34555</v>
      </c>
      <c r="B12860" s="3">
        <v>457.92001342773398</v>
      </c>
      <c r="C12860" s="3">
        <f>MAX(B$2:B12860)</f>
        <v>482</v>
      </c>
      <c r="D12860" s="3">
        <f>MIN(B$2:B12860)</f>
        <v>4.4000000953674299</v>
      </c>
      <c r="E12860" s="4">
        <f t="shared" si="600"/>
        <v>0.94958126763594153</v>
      </c>
      <c r="F12860" s="4" cm="1">
        <f t="array" ref="F12860">MIN(IF(L$5:L$11&gt;=E12860,L$5:L$11,1))</f>
        <v>1</v>
      </c>
      <c r="G12860" s="4" cm="1">
        <f t="array" ref="G12860">MAX(IF(L$5:L$11&lt;E12860,L$5:L$11,0))</f>
        <v>0.76393202250021031</v>
      </c>
      <c r="H12860" s="4">
        <f t="shared" si="601"/>
        <v>6.5515251124192986E-5</v>
      </c>
      <c r="I12860" s="4">
        <f t="shared" si="602"/>
        <v>0.78615674852148476</v>
      </c>
    </row>
    <row r="12861" spans="1:9" x14ac:dyDescent="0.25">
      <c r="A12861" s="2">
        <v>34556</v>
      </c>
      <c r="B12861" s="3">
        <v>460.29998779296801</v>
      </c>
      <c r="C12861" s="3">
        <f>MAX(B$2:B12861)</f>
        <v>482</v>
      </c>
      <c r="D12861" s="3">
        <f>MIN(B$2:B12861)</f>
        <v>4.4000000953674299</v>
      </c>
      <c r="E12861" s="4">
        <f t="shared" si="600"/>
        <v>0.95456446354404301</v>
      </c>
      <c r="F12861" s="4" cm="1">
        <f t="array" ref="F12861">MIN(IF(L$5:L$11&gt;=E12861,L$5:L$11,1))</f>
        <v>1</v>
      </c>
      <c r="G12861" s="4" cm="1">
        <f t="array" ref="G12861">MAX(IF(L$5:L$11&lt;E12861,L$5:L$11,0))</f>
        <v>0.76393202250021031</v>
      </c>
      <c r="H12861" s="4">
        <f t="shared" si="601"/>
        <v>5.1973582622406589E-3</v>
      </c>
      <c r="I12861" s="4">
        <f t="shared" si="602"/>
        <v>0.78642282236647965</v>
      </c>
    </row>
    <row r="12862" spans="1:9" x14ac:dyDescent="0.25">
      <c r="A12862" s="2">
        <v>34557</v>
      </c>
      <c r="B12862" s="3">
        <v>458.88000488281199</v>
      </c>
      <c r="C12862" s="3">
        <f>MAX(B$2:B12862)</f>
        <v>482</v>
      </c>
      <c r="D12862" s="3">
        <f>MIN(B$2:B12862)</f>
        <v>4.4000000953674299</v>
      </c>
      <c r="E12862" s="4">
        <f t="shared" si="600"/>
        <v>0.9515912999962215</v>
      </c>
      <c r="F12862" s="4" cm="1">
        <f t="array" ref="F12862">MIN(IF(L$5:L$11&gt;=E12862,L$5:L$11,1))</f>
        <v>1</v>
      </c>
      <c r="G12862" s="4" cm="1">
        <f t="array" ref="G12862">MAX(IF(L$5:L$11&lt;E12862,L$5:L$11,0))</f>
        <v>0.76393202250021031</v>
      </c>
      <c r="H12862" s="4">
        <f t="shared" si="601"/>
        <v>-3.0849075555368088E-3</v>
      </c>
      <c r="I12862" s="4">
        <f t="shared" si="602"/>
        <v>0.80753197897839635</v>
      </c>
    </row>
    <row r="12863" spans="1:9" x14ac:dyDescent="0.25">
      <c r="A12863" s="2">
        <v>34558</v>
      </c>
      <c r="B12863" s="3">
        <v>461.94000244140602</v>
      </c>
      <c r="C12863" s="3">
        <f>MAX(B$2:B12863)</f>
        <v>482</v>
      </c>
      <c r="D12863" s="3">
        <f>MIN(B$2:B12863)</f>
        <v>4.4000000953674299</v>
      </c>
      <c r="E12863" s="4">
        <f t="shared" si="600"/>
        <v>0.95799833006155866</v>
      </c>
      <c r="F12863" s="4" cm="1">
        <f t="array" ref="F12863">MIN(IF(L$5:L$11&gt;=E12863,L$5:L$11,1))</f>
        <v>1</v>
      </c>
      <c r="G12863" s="4" cm="1">
        <f t="array" ref="G12863">MAX(IF(L$5:L$11&lt;E12863,L$5:L$11,0))</f>
        <v>0.76393202250021031</v>
      </c>
      <c r="H12863" s="4">
        <f t="shared" si="601"/>
        <v>6.6684046505263161E-3</v>
      </c>
      <c r="I12863" s="4">
        <f t="shared" si="602"/>
        <v>0.79493745608159994</v>
      </c>
    </row>
    <row r="12864" spans="1:9" x14ac:dyDescent="0.25">
      <c r="A12864" s="2">
        <v>34561</v>
      </c>
      <c r="B12864" s="3">
        <v>461.23001098632801</v>
      </c>
      <c r="C12864" s="3">
        <f>MAX(B$2:B12864)</f>
        <v>482</v>
      </c>
      <c r="D12864" s="3">
        <f>MIN(B$2:B12864)</f>
        <v>4.4000000953674299</v>
      </c>
      <c r="E12864" s="4">
        <f t="shared" si="600"/>
        <v>0.95651174828764796</v>
      </c>
      <c r="F12864" s="4" cm="1">
        <f t="array" ref="F12864">MIN(IF(L$5:L$11&gt;=E12864,L$5:L$11,1))</f>
        <v>1</v>
      </c>
      <c r="G12864" s="4" cm="1">
        <f t="array" ref="G12864">MAX(IF(L$5:L$11&lt;E12864,L$5:L$11,0))</f>
        <v>0.76393202250021031</v>
      </c>
      <c r="H12864" s="4">
        <f t="shared" si="601"/>
        <v>-1.5369776406581881E-3</v>
      </c>
      <c r="I12864" s="4">
        <f t="shared" si="602"/>
        <v>0.82207807097225305</v>
      </c>
    </row>
    <row r="12865" spans="1:9" x14ac:dyDescent="0.25">
      <c r="A12865" s="2">
        <v>34562</v>
      </c>
      <c r="B12865" s="3">
        <v>465.010009765625</v>
      </c>
      <c r="C12865" s="3">
        <f>MAX(B$2:B12865)</f>
        <v>482</v>
      </c>
      <c r="D12865" s="3">
        <f>MIN(B$2:B12865)</f>
        <v>4.4000000953674299</v>
      </c>
      <c r="E12865" s="4">
        <f t="shared" si="600"/>
        <v>0.96442631859763905</v>
      </c>
      <c r="F12865" s="4" cm="1">
        <f t="array" ref="F12865">MIN(IF(L$5:L$11&gt;=E12865,L$5:L$11,1))</f>
        <v>1</v>
      </c>
      <c r="G12865" s="4" cm="1">
        <f t="array" ref="G12865">MAX(IF(L$5:L$11&lt;E12865,L$5:L$11,0))</f>
        <v>0.76393202250021031</v>
      </c>
      <c r="H12865" s="4">
        <f t="shared" si="601"/>
        <v>8.1954744688308434E-3</v>
      </c>
      <c r="I12865" s="4">
        <f t="shared" si="602"/>
        <v>0.81578080952385512</v>
      </c>
    </row>
    <row r="12866" spans="1:9" x14ac:dyDescent="0.25">
      <c r="A12866" s="2">
        <v>34563</v>
      </c>
      <c r="B12866" s="3">
        <v>465.17001342773398</v>
      </c>
      <c r="C12866" s="3">
        <f>MAX(B$2:B12866)</f>
        <v>482</v>
      </c>
      <c r="D12866" s="3">
        <f>MIN(B$2:B12866)</f>
        <v>4.4000000953674299</v>
      </c>
      <c r="E12866" s="4">
        <f t="shared" si="600"/>
        <v>0.96476133464064773</v>
      </c>
      <c r="F12866" s="4" cm="1">
        <f t="array" ref="F12866">MIN(IF(L$5:L$11&gt;=E12866,L$5:L$11,1))</f>
        <v>1</v>
      </c>
      <c r="G12866" s="4" cm="1">
        <f t="array" ref="G12866">MAX(IF(L$5:L$11&lt;E12866,L$5:L$11,0))</f>
        <v>0.76393202250021031</v>
      </c>
      <c r="H12866" s="4">
        <f t="shared" si="601"/>
        <v>3.4408649007278136E-4</v>
      </c>
      <c r="I12866" s="4">
        <f t="shared" si="602"/>
        <v>0.84930746736967899</v>
      </c>
    </row>
    <row r="12867" spans="1:9" x14ac:dyDescent="0.25">
      <c r="A12867" s="2">
        <v>34564</v>
      </c>
      <c r="B12867" s="3">
        <v>463.17001342773398</v>
      </c>
      <c r="C12867" s="3">
        <f>MAX(B$2:B12867)</f>
        <v>482</v>
      </c>
      <c r="D12867" s="3">
        <f>MIN(B$2:B12867)</f>
        <v>4.4000000953674299</v>
      </c>
      <c r="E12867" s="4">
        <f t="shared" si="600"/>
        <v>0.96057372994969425</v>
      </c>
      <c r="F12867" s="4" cm="1">
        <f t="array" ref="F12867">MIN(IF(L$5:L$11&gt;=E12867,L$5:L$11,1))</f>
        <v>1</v>
      </c>
      <c r="G12867" s="4" cm="1">
        <f t="array" ref="G12867">MAX(IF(L$5:L$11&lt;E12867,L$5:L$11,0))</f>
        <v>0.76393202250021031</v>
      </c>
      <c r="H12867" s="4">
        <f t="shared" si="601"/>
        <v>-4.299503283245687E-3</v>
      </c>
      <c r="I12867" s="4">
        <f t="shared" si="602"/>
        <v>0.8507266181014167</v>
      </c>
    </row>
    <row r="12868" spans="1:9" x14ac:dyDescent="0.25">
      <c r="A12868" s="2">
        <v>34565</v>
      </c>
      <c r="B12868" s="3">
        <v>463.67999267578102</v>
      </c>
      <c r="C12868" s="3">
        <f>MAX(B$2:B12868)</f>
        <v>482</v>
      </c>
      <c r="D12868" s="3">
        <f>MIN(B$2:B12868)</f>
        <v>4.4000000953674299</v>
      </c>
      <c r="E12868" s="4">
        <f t="shared" ref="E12868:E12931" si="603">(B12868-D12868)/(C12868-D12868)</f>
        <v>0.96164152569539962</v>
      </c>
      <c r="F12868" s="4" cm="1">
        <f t="array" ref="F12868">MIN(IF(L$5:L$11&gt;=E12868,L$5:L$11,1))</f>
        <v>1</v>
      </c>
      <c r="G12868" s="4" cm="1">
        <f t="array" ref="G12868">MAX(IF(L$5:L$11&lt;E12868,L$5:L$11,0))</f>
        <v>0.76393202250021031</v>
      </c>
      <c r="H12868" s="4">
        <f t="shared" si="601"/>
        <v>1.1010627485852353E-3</v>
      </c>
      <c r="I12868" s="4">
        <f t="shared" si="602"/>
        <v>0.8329876399676408</v>
      </c>
    </row>
    <row r="12869" spans="1:9" x14ac:dyDescent="0.25">
      <c r="A12869" s="2">
        <v>34568</v>
      </c>
      <c r="B12869" s="3">
        <v>462.32000732421801</v>
      </c>
      <c r="C12869" s="3">
        <f>MAX(B$2:B12869)</f>
        <v>482</v>
      </c>
      <c r="D12869" s="3">
        <f>MIN(B$2:B12869)</f>
        <v>4.4000000953674299</v>
      </c>
      <c r="E12869" s="4">
        <f t="shared" si="603"/>
        <v>0.95879398517648307</v>
      </c>
      <c r="F12869" s="4" cm="1">
        <f t="array" ref="F12869">MIN(IF(L$5:L$11&gt;=E12869,L$5:L$11,1))</f>
        <v>1</v>
      </c>
      <c r="G12869" s="4" cm="1">
        <f t="array" ref="G12869">MAX(IF(L$5:L$11&lt;E12869,L$5:L$11,0))</f>
        <v>0.76393202250021031</v>
      </c>
      <c r="H12869" s="4">
        <f t="shared" ref="H12869:H12932" si="604">B12869/B12868-1</f>
        <v>-2.9330257355183464E-3</v>
      </c>
      <c r="I12869" s="4">
        <f t="shared" ref="I12869:I12932" si="605">IF(E12868=0,0,(E12868-G12868)/(F12868-G12868))</f>
        <v>0.83751089533253387</v>
      </c>
    </row>
    <row r="12870" spans="1:9" x14ac:dyDescent="0.25">
      <c r="A12870" s="2">
        <v>34569</v>
      </c>
      <c r="B12870" s="3">
        <v>464.510009765625</v>
      </c>
      <c r="C12870" s="3">
        <f>MAX(B$2:B12870)</f>
        <v>482</v>
      </c>
      <c r="D12870" s="3">
        <f>MIN(B$2:B12870)</f>
        <v>4.4000000953674299</v>
      </c>
      <c r="E12870" s="4">
        <f t="shared" si="603"/>
        <v>0.96337941742490074</v>
      </c>
      <c r="F12870" s="4" cm="1">
        <f t="array" ref="F12870">MIN(IF(L$5:L$11&gt;=E12870,L$5:L$11,1))</f>
        <v>1</v>
      </c>
      <c r="G12870" s="4" cm="1">
        <f t="array" ref="G12870">MAX(IF(L$5:L$11&lt;E12870,L$5:L$11,0))</f>
        <v>0.76393202250021031</v>
      </c>
      <c r="H12870" s="4">
        <f t="shared" si="604"/>
        <v>4.7369839217690224E-3</v>
      </c>
      <c r="I12870" s="4">
        <f t="shared" si="605"/>
        <v>0.82544852012571823</v>
      </c>
    </row>
    <row r="12871" spans="1:9" x14ac:dyDescent="0.25">
      <c r="A12871" s="2">
        <v>34570</v>
      </c>
      <c r="B12871" s="3">
        <v>469.02999877929602</v>
      </c>
      <c r="C12871" s="3">
        <f>MAX(B$2:B12871)</f>
        <v>482</v>
      </c>
      <c r="D12871" s="3">
        <f>MIN(B$2:B12871)</f>
        <v>4.4000000953674299</v>
      </c>
      <c r="E12871" s="4">
        <f t="shared" si="603"/>
        <v>0.97284338102325407</v>
      </c>
      <c r="F12871" s="4" cm="1">
        <f t="array" ref="F12871">MIN(IF(L$5:L$11&gt;=E12871,L$5:L$11,1))</f>
        <v>1</v>
      </c>
      <c r="G12871" s="4" cm="1">
        <f t="array" ref="G12871">MAX(IF(L$5:L$11&lt;E12871,L$5:L$11,0))</f>
        <v>0.76393202250021031</v>
      </c>
      <c r="H12871" s="4">
        <f t="shared" si="604"/>
        <v>9.730660090514931E-3</v>
      </c>
      <c r="I12871" s="4">
        <f t="shared" si="605"/>
        <v>0.84487272283623527</v>
      </c>
    </row>
    <row r="12872" spans="1:9" x14ac:dyDescent="0.25">
      <c r="A12872" s="2">
        <v>34571</v>
      </c>
      <c r="B12872" s="3">
        <v>468.079986572265</v>
      </c>
      <c r="C12872" s="3">
        <f>MAX(B$2:B12872)</f>
        <v>482</v>
      </c>
      <c r="D12872" s="3">
        <f>MIN(B$2:B12872)</f>
        <v>4.4000000953674299</v>
      </c>
      <c r="E12872" s="4">
        <f t="shared" si="603"/>
        <v>0.97085424323594105</v>
      </c>
      <c r="F12872" s="4" cm="1">
        <f t="array" ref="F12872">MIN(IF(L$5:L$11&gt;=E12872,L$5:L$11,1))</f>
        <v>1</v>
      </c>
      <c r="G12872" s="4" cm="1">
        <f t="array" ref="G12872">MAX(IF(L$5:L$11&lt;E12872,L$5:L$11,0))</f>
        <v>0.76393202250021031</v>
      </c>
      <c r="H12872" s="4">
        <f t="shared" si="604"/>
        <v>-2.0254828251999868E-3</v>
      </c>
      <c r="I12872" s="4">
        <f t="shared" si="605"/>
        <v>0.88496271597544351</v>
      </c>
    </row>
    <row r="12873" spans="1:9" x14ac:dyDescent="0.25">
      <c r="A12873" s="2">
        <v>34572</v>
      </c>
      <c r="B12873" s="3">
        <v>473.79998779296801</v>
      </c>
      <c r="C12873" s="3">
        <f>MAX(B$2:B12873)</f>
        <v>482</v>
      </c>
      <c r="D12873" s="3">
        <f>MIN(B$2:B12873)</f>
        <v>4.4000000953674299</v>
      </c>
      <c r="E12873" s="4">
        <f t="shared" si="603"/>
        <v>0.98283079520797867</v>
      </c>
      <c r="F12873" s="4" cm="1">
        <f t="array" ref="F12873">MIN(IF(L$5:L$11&gt;=E12873,L$5:L$11,1))</f>
        <v>1</v>
      </c>
      <c r="G12873" s="4" cm="1">
        <f t="array" ref="G12873">MAX(IF(L$5:L$11&lt;E12873,L$5:L$11,0))</f>
        <v>0.76393202250021031</v>
      </c>
      <c r="H12873" s="4">
        <f t="shared" si="604"/>
        <v>1.2220136268996207E-2</v>
      </c>
      <c r="I12873" s="4">
        <f t="shared" si="605"/>
        <v>0.87653659309177201</v>
      </c>
    </row>
    <row r="12874" spans="1:9" x14ac:dyDescent="0.25">
      <c r="A12874" s="2">
        <v>34575</v>
      </c>
      <c r="B12874" s="3">
        <v>474.58999633789</v>
      </c>
      <c r="C12874" s="3">
        <f>MAX(B$2:B12874)</f>
        <v>482</v>
      </c>
      <c r="D12874" s="3">
        <f>MIN(B$2:B12874)</f>
        <v>4.4000000953674299</v>
      </c>
      <c r="E12874" s="4">
        <f t="shared" si="603"/>
        <v>0.98448491695228302</v>
      </c>
      <c r="F12874" s="4" cm="1">
        <f t="array" ref="F12874">MIN(IF(L$5:L$11&gt;=E12874,L$5:L$11,1))</f>
        <v>1</v>
      </c>
      <c r="G12874" s="4" cm="1">
        <f t="array" ref="G12874">MAX(IF(L$5:L$11&lt;E12874,L$5:L$11,0))</f>
        <v>0.76393202250021031</v>
      </c>
      <c r="H12874" s="4">
        <f t="shared" si="604"/>
        <v>1.6673882762259229E-3</v>
      </c>
      <c r="I12874" s="4">
        <f t="shared" si="605"/>
        <v>0.92727008138138245</v>
      </c>
    </row>
    <row r="12875" spans="1:9" x14ac:dyDescent="0.25">
      <c r="A12875" s="2">
        <v>34576</v>
      </c>
      <c r="B12875" s="3">
        <v>476.07000732421801</v>
      </c>
      <c r="C12875" s="3">
        <f>MAX(B$2:B12875)</f>
        <v>482</v>
      </c>
      <c r="D12875" s="3">
        <f>MIN(B$2:B12875)</f>
        <v>4.4000000953674299</v>
      </c>
      <c r="E12875" s="4">
        <f t="shared" si="603"/>
        <v>0.98758376742678788</v>
      </c>
      <c r="F12875" s="4" cm="1">
        <f t="array" ref="F12875">MIN(IF(L$5:L$11&gt;=E12875,L$5:L$11,1))</f>
        <v>1</v>
      </c>
      <c r="G12875" s="4" cm="1">
        <f t="array" ref="G12875">MAX(IF(L$5:L$11&lt;E12875,L$5:L$11,0))</f>
        <v>0.76393202250021031</v>
      </c>
      <c r="H12875" s="4">
        <f t="shared" si="604"/>
        <v>3.1185043885213481E-3</v>
      </c>
      <c r="I12875" s="4">
        <f t="shared" si="605"/>
        <v>0.93427705353331625</v>
      </c>
    </row>
    <row r="12876" spans="1:9" x14ac:dyDescent="0.25">
      <c r="A12876" s="2">
        <v>34577</v>
      </c>
      <c r="B12876" s="3">
        <v>475.489990234375</v>
      </c>
      <c r="C12876" s="3">
        <f>MAX(B$2:B12876)</f>
        <v>482</v>
      </c>
      <c r="D12876" s="3">
        <f>MIN(B$2:B12876)</f>
        <v>4.4000000953674299</v>
      </c>
      <c r="E12876" s="4">
        <f t="shared" si="603"/>
        <v>0.98636932628365803</v>
      </c>
      <c r="F12876" s="4" cm="1">
        <f t="array" ref="F12876">MIN(IF(L$5:L$11&gt;=E12876,L$5:L$11,1))</f>
        <v>1</v>
      </c>
      <c r="G12876" s="4" cm="1">
        <f t="array" ref="G12876">MAX(IF(L$5:L$11&lt;E12876,L$5:L$11,0))</f>
        <v>0.76393202250021031</v>
      </c>
      <c r="H12876" s="4">
        <f t="shared" si="604"/>
        <v>-1.2183441109911985E-3</v>
      </c>
      <c r="I12876" s="4">
        <f t="shared" si="605"/>
        <v>0.94740399479542636</v>
      </c>
    </row>
    <row r="12877" spans="1:9" x14ac:dyDescent="0.25">
      <c r="A12877" s="2">
        <v>34578</v>
      </c>
      <c r="B12877" s="3">
        <v>473.17001342773398</v>
      </c>
      <c r="C12877" s="3">
        <f>MAX(B$2:B12877)</f>
        <v>482</v>
      </c>
      <c r="D12877" s="3">
        <f>MIN(B$2:B12877)</f>
        <v>4.4000000953674299</v>
      </c>
      <c r="E12877" s="4">
        <f t="shared" si="603"/>
        <v>0.98151175340446151</v>
      </c>
      <c r="F12877" s="4" cm="1">
        <f t="array" ref="F12877">MIN(IF(L$5:L$11&gt;=E12877,L$5:L$11,1))</f>
        <v>1</v>
      </c>
      <c r="G12877" s="4" cm="1">
        <f t="array" ref="G12877">MAX(IF(L$5:L$11&lt;E12877,L$5:L$11,0))</f>
        <v>0.76393202250021031</v>
      </c>
      <c r="H12877" s="4">
        <f t="shared" si="604"/>
        <v>-4.8791285921654381E-3</v>
      </c>
      <c r="I12877" s="4">
        <f t="shared" si="605"/>
        <v>0.94225953955845576</v>
      </c>
    </row>
    <row r="12878" spans="1:9" x14ac:dyDescent="0.25">
      <c r="A12878" s="2">
        <v>34579</v>
      </c>
      <c r="B12878" s="3">
        <v>470.989990234375</v>
      </c>
      <c r="C12878" s="3">
        <f>MAX(B$2:B12878)</f>
        <v>482</v>
      </c>
      <c r="D12878" s="3">
        <f>MIN(B$2:B12878)</f>
        <v>4.4000000953674299</v>
      </c>
      <c r="E12878" s="4">
        <f t="shared" si="603"/>
        <v>0.97694721572901277</v>
      </c>
      <c r="F12878" s="4" cm="1">
        <f t="array" ref="F12878">MIN(IF(L$5:L$11&gt;=E12878,L$5:L$11,1))</f>
        <v>1</v>
      </c>
      <c r="G12878" s="4" cm="1">
        <f t="array" ref="G12878">MAX(IF(L$5:L$11&lt;E12878,L$5:L$11,0))</f>
        <v>0.76393202250021031</v>
      </c>
      <c r="H12878" s="4">
        <f t="shared" si="604"/>
        <v>-4.607272505640192E-3</v>
      </c>
      <c r="I12878" s="4">
        <f t="shared" si="605"/>
        <v>0.92168253063651984</v>
      </c>
    </row>
    <row r="12879" spans="1:9" x14ac:dyDescent="0.25">
      <c r="A12879" s="2">
        <v>34583</v>
      </c>
      <c r="B12879" s="3">
        <v>471.85998535156199</v>
      </c>
      <c r="C12879" s="3">
        <f>MAX(B$2:B12879)</f>
        <v>482</v>
      </c>
      <c r="D12879" s="3">
        <f>MIN(B$2:B12879)</f>
        <v>4.4000000953674299</v>
      </c>
      <c r="E12879" s="4">
        <f t="shared" si="603"/>
        <v>0.97876881354593226</v>
      </c>
      <c r="F12879" s="4" cm="1">
        <f t="array" ref="F12879">MIN(IF(L$5:L$11&gt;=E12879,L$5:L$11,1))</f>
        <v>1</v>
      </c>
      <c r="G12879" s="4" cm="1">
        <f t="array" ref="G12879">MAX(IF(L$5:L$11&lt;E12879,L$5:L$11,0))</f>
        <v>0.76393202250021031</v>
      </c>
      <c r="H12879" s="4">
        <f t="shared" si="604"/>
        <v>1.8471626472444935E-3</v>
      </c>
      <c r="I12879" s="4">
        <f t="shared" si="605"/>
        <v>0.90234683875746013</v>
      </c>
    </row>
    <row r="12880" spans="1:9" x14ac:dyDescent="0.25">
      <c r="A12880" s="2">
        <v>34584</v>
      </c>
      <c r="B12880" s="3">
        <v>470.989990234375</v>
      </c>
      <c r="C12880" s="3">
        <f>MAX(B$2:B12880)</f>
        <v>482</v>
      </c>
      <c r="D12880" s="3">
        <f>MIN(B$2:B12880)</f>
        <v>4.4000000953674299</v>
      </c>
      <c r="E12880" s="4">
        <f t="shared" si="603"/>
        <v>0.97694721572901277</v>
      </c>
      <c r="F12880" s="4" cm="1">
        <f t="array" ref="F12880">MIN(IF(L$5:L$11&gt;=E12880,L$5:L$11,1))</f>
        <v>1</v>
      </c>
      <c r="G12880" s="4" cm="1">
        <f t="array" ref="G12880">MAX(IF(L$5:L$11&lt;E12880,L$5:L$11,0))</f>
        <v>0.76393202250021031</v>
      </c>
      <c r="H12880" s="4">
        <f t="shared" si="604"/>
        <v>-1.8437569283159538E-3</v>
      </c>
      <c r="I12880" s="4">
        <f t="shared" si="605"/>
        <v>0.91006325093759632</v>
      </c>
    </row>
    <row r="12881" spans="1:9" x14ac:dyDescent="0.25">
      <c r="A12881" s="2">
        <v>34585</v>
      </c>
      <c r="B12881" s="3">
        <v>473.14001464843699</v>
      </c>
      <c r="C12881" s="3">
        <f>MAX(B$2:B12881)</f>
        <v>482</v>
      </c>
      <c r="D12881" s="3">
        <f>MIN(B$2:B12881)</f>
        <v>4.4000000953674299</v>
      </c>
      <c r="E12881" s="4">
        <f t="shared" si="603"/>
        <v>0.98144894189000798</v>
      </c>
      <c r="F12881" s="4" cm="1">
        <f t="array" ref="F12881">MIN(IF(L$5:L$11&gt;=E12881,L$5:L$11,1))</f>
        <v>1</v>
      </c>
      <c r="G12881" s="4" cm="1">
        <f t="array" ref="G12881">MAX(IF(L$5:L$11&lt;E12881,L$5:L$11,0))</f>
        <v>0.76393202250021031</v>
      </c>
      <c r="H12881" s="4">
        <f t="shared" si="604"/>
        <v>4.5649046872355825E-3</v>
      </c>
      <c r="I12881" s="4">
        <f t="shared" si="605"/>
        <v>0.90234683875746013</v>
      </c>
    </row>
    <row r="12882" spans="1:9" x14ac:dyDescent="0.25">
      <c r="A12882" s="2">
        <v>34586</v>
      </c>
      <c r="B12882" s="3">
        <v>468.17999267578102</v>
      </c>
      <c r="C12882" s="3">
        <f>MAX(B$2:B12882)</f>
        <v>482</v>
      </c>
      <c r="D12882" s="3">
        <f>MIN(B$2:B12882)</f>
        <v>4.4000000953674299</v>
      </c>
      <c r="E12882" s="4">
        <f t="shared" si="603"/>
        <v>0.97106363625004488</v>
      </c>
      <c r="F12882" s="4" cm="1">
        <f t="array" ref="F12882">MIN(IF(L$5:L$11&gt;=E12882,L$5:L$11,1))</f>
        <v>1</v>
      </c>
      <c r="G12882" s="4" cm="1">
        <f t="array" ref="G12882">MAX(IF(L$5:L$11&lt;E12882,L$5:L$11,0))</f>
        <v>0.76393202250021031</v>
      </c>
      <c r="H12882" s="4">
        <f t="shared" si="604"/>
        <v>-1.0483201207028503E-2</v>
      </c>
      <c r="I12882" s="4">
        <f t="shared" si="605"/>
        <v>0.92141645679152506</v>
      </c>
    </row>
    <row r="12883" spans="1:9" x14ac:dyDescent="0.25">
      <c r="A12883" s="2">
        <v>34589</v>
      </c>
      <c r="B12883" s="3">
        <v>466.20999145507801</v>
      </c>
      <c r="C12883" s="3">
        <f>MAX(B$2:B12883)</f>
        <v>482</v>
      </c>
      <c r="D12883" s="3">
        <f>MIN(B$2:B12883)</f>
        <v>4.4000000953674299</v>
      </c>
      <c r="E12883" s="4">
        <f t="shared" si="603"/>
        <v>0.96693884307354494</v>
      </c>
      <c r="F12883" s="4" cm="1">
        <f t="array" ref="F12883">MIN(IF(L$5:L$11&gt;=E12883,L$5:L$11,1))</f>
        <v>1</v>
      </c>
      <c r="G12883" s="4" cm="1">
        <f t="array" ref="G12883">MAX(IF(L$5:L$11&lt;E12883,L$5:L$11,0))</f>
        <v>0.76393202250021031</v>
      </c>
      <c r="H12883" s="4">
        <f t="shared" si="604"/>
        <v>-4.2077860043610027E-3</v>
      </c>
      <c r="I12883" s="4">
        <f t="shared" si="605"/>
        <v>0.87742359613352938</v>
      </c>
    </row>
    <row r="12884" spans="1:9" x14ac:dyDescent="0.25">
      <c r="A12884" s="2">
        <v>34590</v>
      </c>
      <c r="B12884" s="3">
        <v>467.510009765625</v>
      </c>
      <c r="C12884" s="3">
        <f>MAX(B$2:B12884)</f>
        <v>482</v>
      </c>
      <c r="D12884" s="3">
        <f>MIN(B$2:B12884)</f>
        <v>4.4000000953674299</v>
      </c>
      <c r="E12884" s="4">
        <f t="shared" si="603"/>
        <v>0.96966082446133084</v>
      </c>
      <c r="F12884" s="4" cm="1">
        <f t="array" ref="F12884">MIN(IF(L$5:L$11&gt;=E12884,L$5:L$11,1))</f>
        <v>1</v>
      </c>
      <c r="G12884" s="4" cm="1">
        <f t="array" ref="G12884">MAX(IF(L$5:L$11&lt;E12884,L$5:L$11,0))</f>
        <v>0.76393202250021031</v>
      </c>
      <c r="H12884" s="4">
        <f t="shared" si="604"/>
        <v>2.7884823027699568E-3</v>
      </c>
      <c r="I12884" s="4">
        <f t="shared" si="605"/>
        <v>0.85995069184474837</v>
      </c>
    </row>
    <row r="12885" spans="1:9" x14ac:dyDescent="0.25">
      <c r="A12885" s="2">
        <v>34591</v>
      </c>
      <c r="B12885" s="3">
        <v>468.79998779296801</v>
      </c>
      <c r="C12885" s="3">
        <f>MAX(B$2:B12885)</f>
        <v>482</v>
      </c>
      <c r="D12885" s="3">
        <f>MIN(B$2:B12885)</f>
        <v>4.4000000953674299</v>
      </c>
      <c r="E12885" s="4">
        <f t="shared" si="603"/>
        <v>0.9723617834805951</v>
      </c>
      <c r="F12885" s="4" cm="1">
        <f t="array" ref="F12885">MIN(IF(L$5:L$11&gt;=E12885,L$5:L$11,1))</f>
        <v>1</v>
      </c>
      <c r="G12885" s="4" cm="1">
        <f t="array" ref="G12885">MAX(IF(L$5:L$11&lt;E12885,L$5:L$11,0))</f>
        <v>0.76393202250021031</v>
      </c>
      <c r="H12885" s="4">
        <f t="shared" si="604"/>
        <v>2.7592522093584648E-3</v>
      </c>
      <c r="I12885" s="4">
        <f t="shared" si="605"/>
        <v>0.87148119003689861</v>
      </c>
    </row>
    <row r="12886" spans="1:9" x14ac:dyDescent="0.25">
      <c r="A12886" s="2">
        <v>34592</v>
      </c>
      <c r="B12886" s="3">
        <v>474.80999755859301</v>
      </c>
      <c r="C12886" s="3">
        <f>MAX(B$2:B12886)</f>
        <v>482</v>
      </c>
      <c r="D12886" s="3">
        <f>MIN(B$2:B12886)</f>
        <v>4.4000000953674299</v>
      </c>
      <c r="E12886" s="4">
        <f t="shared" si="603"/>
        <v>0.98494555602419875</v>
      </c>
      <c r="F12886" s="4" cm="1">
        <f t="array" ref="F12886">MIN(IF(L$5:L$11&gt;=E12886,L$5:L$11,1))</f>
        <v>1</v>
      </c>
      <c r="G12886" s="4" cm="1">
        <f t="array" ref="G12886">MAX(IF(L$5:L$11&lt;E12886,L$5:L$11,0))</f>
        <v>0.76393202250021031</v>
      </c>
      <c r="H12886" s="4">
        <f t="shared" si="604"/>
        <v>1.2819987035236791E-2</v>
      </c>
      <c r="I12886" s="4">
        <f t="shared" si="605"/>
        <v>0.88292263604694321</v>
      </c>
    </row>
    <row r="12887" spans="1:9" x14ac:dyDescent="0.25">
      <c r="A12887" s="2">
        <v>34593</v>
      </c>
      <c r="B12887" s="3">
        <v>471.19000244140602</v>
      </c>
      <c r="C12887" s="3">
        <f>MAX(B$2:B12887)</f>
        <v>482</v>
      </c>
      <c r="D12887" s="3">
        <f>MIN(B$2:B12887)</f>
        <v>4.4000000953674299</v>
      </c>
      <c r="E12887" s="4">
        <f t="shared" si="603"/>
        <v>0.97736600175721833</v>
      </c>
      <c r="F12887" s="4" cm="1">
        <f t="array" ref="F12887">MIN(IF(L$5:L$11&gt;=E12887,L$5:L$11,1))</f>
        <v>1</v>
      </c>
      <c r="G12887" s="4" cm="1">
        <f t="array" ref="G12887">MAX(IF(L$5:L$11&lt;E12887,L$5:L$11,0))</f>
        <v>0.76393202250021031</v>
      </c>
      <c r="H12887" s="4">
        <f t="shared" si="604"/>
        <v>-7.6240920279700974E-3</v>
      </c>
      <c r="I12887" s="4">
        <f t="shared" si="605"/>
        <v>0.93622835195504372</v>
      </c>
    </row>
    <row r="12888" spans="1:9" x14ac:dyDescent="0.25">
      <c r="A12888" s="2">
        <v>34596</v>
      </c>
      <c r="B12888" s="3">
        <v>470.850006103515</v>
      </c>
      <c r="C12888" s="3">
        <f>MAX(B$2:B12888)</f>
        <v>482</v>
      </c>
      <c r="D12888" s="3">
        <f>MIN(B$2:B12888)</f>
        <v>4.4000000953674299</v>
      </c>
      <c r="E12888" s="4">
        <f t="shared" si="603"/>
        <v>0.97665411662748858</v>
      </c>
      <c r="F12888" s="4" cm="1">
        <f t="array" ref="F12888">MIN(IF(L$5:L$11&gt;=E12888,L$5:L$11,1))</f>
        <v>1</v>
      </c>
      <c r="G12888" s="4" cm="1">
        <f t="array" ref="G12888">MAX(IF(L$5:L$11&lt;E12888,L$5:L$11,0))</f>
        <v>0.76393202250021031</v>
      </c>
      <c r="H12888" s="4">
        <f t="shared" si="604"/>
        <v>-7.2156950726753877E-4</v>
      </c>
      <c r="I12888" s="4">
        <f t="shared" si="605"/>
        <v>0.904120844840966</v>
      </c>
    </row>
    <row r="12889" spans="1:9" x14ac:dyDescent="0.25">
      <c r="A12889" s="2">
        <v>34597</v>
      </c>
      <c r="B12889" s="3">
        <v>463.35998535156199</v>
      </c>
      <c r="C12889" s="3">
        <f>MAX(B$2:B12889)</f>
        <v>482</v>
      </c>
      <c r="D12889" s="3">
        <f>MIN(B$2:B12889)</f>
        <v>4.4000000953674299</v>
      </c>
      <c r="E12889" s="4">
        <f t="shared" si="603"/>
        <v>0.96097149360938006</v>
      </c>
      <c r="F12889" s="4" cm="1">
        <f t="array" ref="F12889">MIN(IF(L$5:L$11&gt;=E12889,L$5:L$11,1))</f>
        <v>1</v>
      </c>
      <c r="G12889" s="4" cm="1">
        <f t="array" ref="G12889">MAX(IF(L$5:L$11&lt;E12889,L$5:L$11,0))</f>
        <v>0.76393202250021031</v>
      </c>
      <c r="H12889" s="4">
        <f t="shared" si="604"/>
        <v>-1.5907445375091145E-2</v>
      </c>
      <c r="I12889" s="4">
        <f t="shared" si="605"/>
        <v>0.90110525103925954</v>
      </c>
    </row>
    <row r="12890" spans="1:9" x14ac:dyDescent="0.25">
      <c r="A12890" s="2">
        <v>34598</v>
      </c>
      <c r="B12890" s="3">
        <v>461.45999145507801</v>
      </c>
      <c r="C12890" s="3">
        <f>MAX(B$2:B12890)</f>
        <v>482</v>
      </c>
      <c r="D12890" s="3">
        <f>MIN(B$2:B12890)</f>
        <v>4.4000000953674299</v>
      </c>
      <c r="E12890" s="4">
        <f t="shared" si="603"/>
        <v>0.95699328193253053</v>
      </c>
      <c r="F12890" s="4" cm="1">
        <f t="array" ref="F12890">MIN(IF(L$5:L$11&gt;=E12890,L$5:L$11,1))</f>
        <v>1</v>
      </c>
      <c r="G12890" s="4" cm="1">
        <f t="array" ref="G12890">MAX(IF(L$5:L$11&lt;E12890,L$5:L$11,0))</f>
        <v>0.76393202250021031</v>
      </c>
      <c r="H12890" s="4">
        <f t="shared" si="604"/>
        <v>-4.1004703827466349E-3</v>
      </c>
      <c r="I12890" s="4">
        <f t="shared" si="605"/>
        <v>0.83467259386904891</v>
      </c>
    </row>
    <row r="12891" spans="1:9" x14ac:dyDescent="0.25">
      <c r="A12891" s="2">
        <v>34599</v>
      </c>
      <c r="B12891" s="3">
        <v>461.26998901367102</v>
      </c>
      <c r="C12891" s="3">
        <f>MAX(B$2:B12891)</f>
        <v>482</v>
      </c>
      <c r="D12891" s="3">
        <f>MIN(B$2:B12891)</f>
        <v>4.4000000953674299</v>
      </c>
      <c r="E12891" s="4">
        <f t="shared" si="603"/>
        <v>0.95659545437506621</v>
      </c>
      <c r="F12891" s="4" cm="1">
        <f t="array" ref="F12891">MIN(IF(L$5:L$11&gt;=E12891,L$5:L$11,1))</f>
        <v>1</v>
      </c>
      <c r="G12891" s="4" cm="1">
        <f t="array" ref="G12891">MAX(IF(L$5:L$11&lt;E12891,L$5:L$11,0))</f>
        <v>0.76393202250021031</v>
      </c>
      <c r="H12891" s="4">
        <f t="shared" si="604"/>
        <v>-4.1174196013804565E-4</v>
      </c>
      <c r="I12891" s="4">
        <f t="shared" si="605"/>
        <v>0.81782061877703094</v>
      </c>
    </row>
    <row r="12892" spans="1:9" x14ac:dyDescent="0.25">
      <c r="A12892" s="2">
        <v>34600</v>
      </c>
      <c r="B12892" s="3">
        <v>459.67001342773398</v>
      </c>
      <c r="C12892" s="3">
        <f>MAX(B$2:B12892)</f>
        <v>482</v>
      </c>
      <c r="D12892" s="3">
        <f>MIN(B$2:B12892)</f>
        <v>4.4000000953674299</v>
      </c>
      <c r="E12892" s="4">
        <f t="shared" si="603"/>
        <v>0.95324542174052573</v>
      </c>
      <c r="F12892" s="4" cm="1">
        <f t="array" ref="F12892">MIN(IF(L$5:L$11&gt;=E12892,L$5:L$11,1))</f>
        <v>1</v>
      </c>
      <c r="G12892" s="4" cm="1">
        <f t="array" ref="G12892">MAX(IF(L$5:L$11&lt;E12892,L$5:L$11,0))</f>
        <v>0.76393202250021031</v>
      </c>
      <c r="H12892" s="4">
        <f t="shared" si="604"/>
        <v>-3.4686314393838069E-3</v>
      </c>
      <c r="I12892" s="4">
        <f t="shared" si="605"/>
        <v>0.81613539420028935</v>
      </c>
    </row>
    <row r="12893" spans="1:9" x14ac:dyDescent="0.25">
      <c r="A12893" s="2">
        <v>34603</v>
      </c>
      <c r="B12893" s="3">
        <v>460.82000732421801</v>
      </c>
      <c r="C12893" s="3">
        <f>MAX(B$2:B12893)</f>
        <v>482</v>
      </c>
      <c r="D12893" s="3">
        <f>MIN(B$2:B12893)</f>
        <v>4.4000000953674299</v>
      </c>
      <c r="E12893" s="4">
        <f t="shared" si="603"/>
        <v>0.95565328165826802</v>
      </c>
      <c r="F12893" s="4" cm="1">
        <f t="array" ref="F12893">MIN(IF(L$5:L$11&gt;=E12893,L$5:L$11,1))</f>
        <v>1</v>
      </c>
      <c r="G12893" s="4" cm="1">
        <f t="array" ref="G12893">MAX(IF(L$5:L$11&lt;E12893,L$5:L$11,0))</f>
        <v>0.76393202250021031</v>
      </c>
      <c r="H12893" s="4">
        <f t="shared" si="604"/>
        <v>2.5017814146905959E-3</v>
      </c>
      <c r="I12893" s="4">
        <f t="shared" si="605"/>
        <v>0.80194442823353318</v>
      </c>
    </row>
    <row r="12894" spans="1:9" x14ac:dyDescent="0.25">
      <c r="A12894" s="2">
        <v>34604</v>
      </c>
      <c r="B12894" s="3">
        <v>462.04998779296801</v>
      </c>
      <c r="C12894" s="3">
        <f>MAX(B$2:B12894)</f>
        <v>482</v>
      </c>
      <c r="D12894" s="3">
        <f>MIN(B$2:B12894)</f>
        <v>4.4000000953674299</v>
      </c>
      <c r="E12894" s="4">
        <f t="shared" si="603"/>
        <v>0.95822861764862721</v>
      </c>
      <c r="F12894" s="4" cm="1">
        <f t="array" ref="F12894">MIN(IF(L$5:L$11&gt;=E12894,L$5:L$11,1))</f>
        <v>1</v>
      </c>
      <c r="G12894" s="4" cm="1">
        <f t="array" ref="G12894">MAX(IF(L$5:L$11&lt;E12894,L$5:L$11,0))</f>
        <v>0.76393202250021031</v>
      </c>
      <c r="H12894" s="4">
        <f t="shared" si="604"/>
        <v>2.6691125584845654E-3</v>
      </c>
      <c r="I12894" s="4">
        <f t="shared" si="605"/>
        <v>0.81214428652538662</v>
      </c>
    </row>
    <row r="12895" spans="1:9" x14ac:dyDescent="0.25">
      <c r="A12895" s="2">
        <v>34605</v>
      </c>
      <c r="B12895" s="3">
        <v>464.83999633789</v>
      </c>
      <c r="C12895" s="3">
        <f>MAX(B$2:B12895)</f>
        <v>482</v>
      </c>
      <c r="D12895" s="3">
        <f>MIN(B$2:B12895)</f>
        <v>4.4000000953674299</v>
      </c>
      <c r="E12895" s="4">
        <f t="shared" si="603"/>
        <v>0.96407034408388503</v>
      </c>
      <c r="F12895" s="4" cm="1">
        <f t="array" ref="F12895">MIN(IF(L$5:L$11&gt;=E12895,L$5:L$11,1))</f>
        <v>1</v>
      </c>
      <c r="G12895" s="4" cm="1">
        <f t="array" ref="G12895">MAX(IF(L$5:L$11&lt;E12895,L$5:L$11,0))</f>
        <v>0.76393202250021031</v>
      </c>
      <c r="H12895" s="4">
        <f t="shared" si="604"/>
        <v>6.0383261955028189E-3</v>
      </c>
      <c r="I12895" s="4">
        <f t="shared" si="605"/>
        <v>0.82305358484544988</v>
      </c>
    </row>
    <row r="12896" spans="1:9" x14ac:dyDescent="0.25">
      <c r="A12896" s="2">
        <v>34606</v>
      </c>
      <c r="B12896" s="3">
        <v>462.239990234375</v>
      </c>
      <c r="C12896" s="3">
        <f>MAX(B$2:B12896)</f>
        <v>482</v>
      </c>
      <c r="D12896" s="3">
        <f>MIN(B$2:B12896)</f>
        <v>4.4000000953674299</v>
      </c>
      <c r="E12896" s="4">
        <f t="shared" si="603"/>
        <v>0.95862644520609153</v>
      </c>
      <c r="F12896" s="4" cm="1">
        <f t="array" ref="F12896">MIN(IF(L$5:L$11&gt;=E12896,L$5:L$11,1))</f>
        <v>1</v>
      </c>
      <c r="G12896" s="4" cm="1">
        <f t="array" ref="G12896">MAX(IF(L$5:L$11&lt;E12896,L$5:L$11,0))</f>
        <v>0.76393202250021031</v>
      </c>
      <c r="H12896" s="4">
        <f t="shared" si="604"/>
        <v>-5.5933356079477248E-3</v>
      </c>
      <c r="I12896" s="4">
        <f t="shared" si="605"/>
        <v>0.84779953513115947</v>
      </c>
    </row>
    <row r="12897" spans="1:9" x14ac:dyDescent="0.25">
      <c r="A12897" s="2">
        <v>34607</v>
      </c>
      <c r="B12897" s="3">
        <v>462.70999145507801</v>
      </c>
      <c r="C12897" s="3">
        <f>MAX(B$2:B12897)</f>
        <v>482</v>
      </c>
      <c r="D12897" s="3">
        <f>MIN(B$2:B12897)</f>
        <v>4.4000000953674299</v>
      </c>
      <c r="E12897" s="4">
        <f t="shared" si="603"/>
        <v>0.95961053486437642</v>
      </c>
      <c r="F12897" s="4" cm="1">
        <f t="array" ref="F12897">MIN(IF(L$5:L$11&gt;=E12897,L$5:L$11,1))</f>
        <v>1</v>
      </c>
      <c r="G12897" s="4" cm="1">
        <f t="array" ref="G12897">MAX(IF(L$5:L$11&lt;E12897,L$5:L$11,0))</f>
        <v>0.76393202250021031</v>
      </c>
      <c r="H12897" s="4">
        <f t="shared" si="604"/>
        <v>1.0167904781770432E-3</v>
      </c>
      <c r="I12897" s="4">
        <f t="shared" si="605"/>
        <v>0.82473880942219135</v>
      </c>
    </row>
    <row r="12898" spans="1:9" x14ac:dyDescent="0.25">
      <c r="A12898" s="2">
        <v>34610</v>
      </c>
      <c r="B12898" s="3">
        <v>461.739990234375</v>
      </c>
      <c r="C12898" s="3">
        <f>MAX(B$2:B12898)</f>
        <v>482</v>
      </c>
      <c r="D12898" s="3">
        <f>MIN(B$2:B12898)</f>
        <v>4.4000000953674299</v>
      </c>
      <c r="E12898" s="4">
        <f t="shared" si="603"/>
        <v>0.95757954403335321</v>
      </c>
      <c r="F12898" s="4" cm="1">
        <f t="array" ref="F12898">MIN(IF(L$5:L$11&gt;=E12898,L$5:L$11,1))</f>
        <v>1</v>
      </c>
      <c r="G12898" s="4" cm="1">
        <f t="array" ref="G12898">MAX(IF(L$5:L$11&lt;E12898,L$5:L$11,0))</f>
        <v>0.76393202250021031</v>
      </c>
      <c r="H12898" s="4">
        <f t="shared" si="604"/>
        <v>-2.0963481200236833E-3</v>
      </c>
      <c r="I12898" s="4">
        <f t="shared" si="605"/>
        <v>0.82890748011064075</v>
      </c>
    </row>
    <row r="12899" spans="1:9" x14ac:dyDescent="0.25">
      <c r="A12899" s="2">
        <v>34611</v>
      </c>
      <c r="B12899" s="3">
        <v>454.58999633789</v>
      </c>
      <c r="C12899" s="3">
        <f>MAX(B$2:B12899)</f>
        <v>482</v>
      </c>
      <c r="D12899" s="3">
        <f>MIN(B$2:B12899)</f>
        <v>4.4000000953674299</v>
      </c>
      <c r="E12899" s="4">
        <f t="shared" si="603"/>
        <v>0.94260887004274863</v>
      </c>
      <c r="F12899" s="4" cm="1">
        <f t="array" ref="F12899">MIN(IF(L$5:L$11&gt;=E12899,L$5:L$11,1))</f>
        <v>1</v>
      </c>
      <c r="G12899" s="4" cm="1">
        <f t="array" ref="G12899">MAX(IF(L$5:L$11&lt;E12899,L$5:L$11,0))</f>
        <v>0.76393202250021031</v>
      </c>
      <c r="H12899" s="4">
        <f t="shared" si="604"/>
        <v>-1.5484892033838626E-2</v>
      </c>
      <c r="I12899" s="4">
        <f t="shared" si="605"/>
        <v>0.82030406488874763</v>
      </c>
    </row>
    <row r="12900" spans="1:9" x14ac:dyDescent="0.25">
      <c r="A12900" s="2">
        <v>34612</v>
      </c>
      <c r="B12900" s="3">
        <v>453.51998901367102</v>
      </c>
      <c r="C12900" s="3">
        <f>MAX(B$2:B12900)</f>
        <v>482</v>
      </c>
      <c r="D12900" s="3">
        <f>MIN(B$2:B12900)</f>
        <v>4.4000000953674299</v>
      </c>
      <c r="E12900" s="4">
        <f t="shared" si="603"/>
        <v>0.9403684861976217</v>
      </c>
      <c r="F12900" s="4" cm="1">
        <f t="array" ref="F12900">MIN(IF(L$5:L$11&gt;=E12900,L$5:L$11,1))</f>
        <v>1</v>
      </c>
      <c r="G12900" s="4" cm="1">
        <f t="array" ref="G12900">MAX(IF(L$5:L$11&lt;E12900,L$5:L$11,0))</f>
        <v>0.76393202250021031</v>
      </c>
      <c r="H12900" s="4">
        <f t="shared" si="604"/>
        <v>-2.3537854612701858E-3</v>
      </c>
      <c r="I12900" s="4">
        <f t="shared" si="605"/>
        <v>0.75688727219555862</v>
      </c>
    </row>
    <row r="12901" spans="1:9" x14ac:dyDescent="0.25">
      <c r="A12901" s="2">
        <v>34613</v>
      </c>
      <c r="B12901" s="3">
        <v>452.35998535156199</v>
      </c>
      <c r="C12901" s="3">
        <f>MAX(B$2:B12901)</f>
        <v>482</v>
      </c>
      <c r="D12901" s="3">
        <f>MIN(B$2:B12901)</f>
        <v>4.4000000953674299</v>
      </c>
      <c r="E12901" s="4">
        <f t="shared" si="603"/>
        <v>0.93793966780913618</v>
      </c>
      <c r="F12901" s="4" cm="1">
        <f t="array" ref="F12901">MIN(IF(L$5:L$11&gt;=E12901,L$5:L$11,1))</f>
        <v>1</v>
      </c>
      <c r="G12901" s="4" cm="1">
        <f t="array" ref="G12901">MAX(IF(L$5:L$11&lt;E12901,L$5:L$11,0))</f>
        <v>0.76393202250021031</v>
      </c>
      <c r="H12901" s="4">
        <f t="shared" si="604"/>
        <v>-2.5577784666820369E-3</v>
      </c>
      <c r="I12901" s="4">
        <f t="shared" si="605"/>
        <v>0.74739685393190858</v>
      </c>
    </row>
    <row r="12902" spans="1:9" x14ac:dyDescent="0.25">
      <c r="A12902" s="2">
        <v>34614</v>
      </c>
      <c r="B12902" s="3">
        <v>455.100006103515</v>
      </c>
      <c r="C12902" s="3">
        <f>MAX(B$2:B12902)</f>
        <v>482</v>
      </c>
      <c r="D12902" s="3">
        <f>MIN(B$2:B12902)</f>
        <v>4.4000000953674299</v>
      </c>
      <c r="E12902" s="4">
        <f t="shared" si="603"/>
        <v>0.94367672968623029</v>
      </c>
      <c r="F12902" s="4" cm="1">
        <f t="array" ref="F12902">MIN(IF(L$5:L$11&gt;=E12902,L$5:L$11,1))</f>
        <v>1</v>
      </c>
      <c r="G12902" s="4" cm="1">
        <f t="array" ref="G12902">MAX(IF(L$5:L$11&lt;E12902,L$5:L$11,0))</f>
        <v>0.76393202250021031</v>
      </c>
      <c r="H12902" s="4">
        <f t="shared" si="604"/>
        <v>6.0571687166881549E-3</v>
      </c>
      <c r="I12902" s="4">
        <f t="shared" si="605"/>
        <v>0.73710821413328242</v>
      </c>
    </row>
    <row r="12903" spans="1:9" x14ac:dyDescent="0.25">
      <c r="A12903" s="2">
        <v>34617</v>
      </c>
      <c r="B12903" s="3">
        <v>459.04000854492102</v>
      </c>
      <c r="C12903" s="3">
        <f>MAX(B$2:B12903)</f>
        <v>482</v>
      </c>
      <c r="D12903" s="3">
        <f>MIN(B$2:B12903)</f>
        <v>4.4000000953674299</v>
      </c>
      <c r="E12903" s="4">
        <f t="shared" si="603"/>
        <v>0.95192631603923028</v>
      </c>
      <c r="F12903" s="4" cm="1">
        <f t="array" ref="F12903">MIN(IF(L$5:L$11&gt;=E12903,L$5:L$11,1))</f>
        <v>1</v>
      </c>
      <c r="G12903" s="4" cm="1">
        <f t="array" ref="G12903">MAX(IF(L$5:L$11&lt;E12903,L$5:L$11,0))</f>
        <v>0.76393202250021031</v>
      </c>
      <c r="H12903" s="4">
        <f t="shared" si="604"/>
        <v>8.6574431741708313E-3</v>
      </c>
      <c r="I12903" s="4">
        <f t="shared" si="605"/>
        <v>0.76141079823577562</v>
      </c>
    </row>
    <row r="12904" spans="1:9" x14ac:dyDescent="0.25">
      <c r="A12904" s="2">
        <v>34618</v>
      </c>
      <c r="B12904" s="3">
        <v>465.79000854492102</v>
      </c>
      <c r="C12904" s="3">
        <f>MAX(B$2:B12904)</f>
        <v>482</v>
      </c>
      <c r="D12904" s="3">
        <f>MIN(B$2:B12904)</f>
        <v>4.4000000953674299</v>
      </c>
      <c r="E12904" s="4">
        <f t="shared" si="603"/>
        <v>0.96605948187119806</v>
      </c>
      <c r="F12904" s="4" cm="1">
        <f t="array" ref="F12904">MIN(IF(L$5:L$11&gt;=E12904,L$5:L$11,1))</f>
        <v>1</v>
      </c>
      <c r="G12904" s="4" cm="1">
        <f t="array" ref="G12904">MAX(IF(L$5:L$11&lt;E12904,L$5:L$11,0))</f>
        <v>0.76393202250021031</v>
      </c>
      <c r="H12904" s="4">
        <f t="shared" si="604"/>
        <v>1.470460063251644E-2</v>
      </c>
      <c r="I12904" s="4">
        <f t="shared" si="605"/>
        <v>0.79635660681333809</v>
      </c>
    </row>
    <row r="12905" spans="1:9" x14ac:dyDescent="0.25">
      <c r="A12905" s="2">
        <v>34619</v>
      </c>
      <c r="B12905" s="3">
        <v>465.47000122070301</v>
      </c>
      <c r="C12905" s="3">
        <f>MAX(B$2:B12905)</f>
        <v>482</v>
      </c>
      <c r="D12905" s="3">
        <f>MIN(B$2:B12905)</f>
        <v>4.4000000953674299</v>
      </c>
      <c r="E12905" s="4">
        <f t="shared" si="603"/>
        <v>0.96538944978518071</v>
      </c>
      <c r="F12905" s="4" cm="1">
        <f t="array" ref="F12905">MIN(IF(L$5:L$11&gt;=E12905,L$5:L$11,1))</f>
        <v>1</v>
      </c>
      <c r="G12905" s="4" cm="1">
        <f t="array" ref="G12905">MAX(IF(L$5:L$11&lt;E12905,L$5:L$11,0))</f>
        <v>0.76393202250021031</v>
      </c>
      <c r="H12905" s="4">
        <f t="shared" si="604"/>
        <v>-6.8702058512948305E-4</v>
      </c>
      <c r="I12905" s="4">
        <f t="shared" si="605"/>
        <v>0.85622565801483097</v>
      </c>
    </row>
    <row r="12906" spans="1:9" x14ac:dyDescent="0.25">
      <c r="A12906" s="2">
        <v>34620</v>
      </c>
      <c r="B12906" s="3">
        <v>467.79000854492102</v>
      </c>
      <c r="C12906" s="3">
        <f>MAX(B$2:B12906)</f>
        <v>482</v>
      </c>
      <c r="D12906" s="3">
        <f>MIN(B$2:B12906)</f>
        <v>4.4000000953674299</v>
      </c>
      <c r="E12906" s="4">
        <f t="shared" si="603"/>
        <v>0.97024708656215153</v>
      </c>
      <c r="F12906" s="4" cm="1">
        <f t="array" ref="F12906">MIN(IF(L$5:L$11&gt;=E12906,L$5:L$11,1))</f>
        <v>1</v>
      </c>
      <c r="G12906" s="4" cm="1">
        <f t="array" ref="G12906">MAX(IF(L$5:L$11&lt;E12906,L$5:L$11,0))</f>
        <v>0.76393202250021031</v>
      </c>
      <c r="H12906" s="4">
        <f t="shared" si="604"/>
        <v>4.9842252306995238E-3</v>
      </c>
      <c r="I12906" s="4">
        <f t="shared" si="605"/>
        <v>0.85338735655135556</v>
      </c>
    </row>
    <row r="12907" spans="1:9" x14ac:dyDescent="0.25">
      <c r="A12907" s="2">
        <v>34621</v>
      </c>
      <c r="B12907" s="3">
        <v>469.100006103515</v>
      </c>
      <c r="C12907" s="3">
        <f>MAX(B$2:B12907)</f>
        <v>482</v>
      </c>
      <c r="D12907" s="3">
        <f>MIN(B$2:B12907)</f>
        <v>4.4000000953674299</v>
      </c>
      <c r="E12907" s="4">
        <f t="shared" si="603"/>
        <v>0.97298996252290437</v>
      </c>
      <c r="F12907" s="4" cm="1">
        <f t="array" ref="F12907">MIN(IF(L$5:L$11&gt;=E12907,L$5:L$11,1))</f>
        <v>1</v>
      </c>
      <c r="G12907" s="4" cm="1">
        <f t="array" ref="G12907">MAX(IF(L$5:L$11&lt;E12907,L$5:L$11,0))</f>
        <v>0.76393202250021031</v>
      </c>
      <c r="H12907" s="4">
        <f t="shared" si="604"/>
        <v>2.8003966195617735E-3</v>
      </c>
      <c r="I12907" s="4">
        <f t="shared" si="605"/>
        <v>0.87396463614860687</v>
      </c>
    </row>
    <row r="12908" spans="1:9" x14ac:dyDescent="0.25">
      <c r="A12908" s="2">
        <v>34624</v>
      </c>
      <c r="B12908" s="3">
        <v>468.95999145507801</v>
      </c>
      <c r="C12908" s="3">
        <f>MAX(B$2:B12908)</f>
        <v>482</v>
      </c>
      <c r="D12908" s="3">
        <f>MIN(B$2:B12908)</f>
        <v>4.4000000953674299</v>
      </c>
      <c r="E12908" s="4">
        <f t="shared" si="603"/>
        <v>0.97269679952360588</v>
      </c>
      <c r="F12908" s="4" cm="1">
        <f t="array" ref="F12908">MIN(IF(L$5:L$11&gt;=E12908,L$5:L$11,1))</f>
        <v>1</v>
      </c>
      <c r="G12908" s="4" cm="1">
        <f t="array" ref="G12908">MAX(IF(L$5:L$11&lt;E12908,L$5:L$11,0))</f>
        <v>0.76393202250021031</v>
      </c>
      <c r="H12908" s="4">
        <f t="shared" si="604"/>
        <v>-2.9847505140745412E-4</v>
      </c>
      <c r="I12908" s="4">
        <f t="shared" si="605"/>
        <v>0.885583645172206</v>
      </c>
    </row>
    <row r="12909" spans="1:9" x14ac:dyDescent="0.25">
      <c r="A12909" s="2">
        <v>34625</v>
      </c>
      <c r="B12909" s="3">
        <v>467.66000366210898</v>
      </c>
      <c r="C12909" s="3">
        <f>MAX(B$2:B12909)</f>
        <v>482</v>
      </c>
      <c r="D12909" s="3">
        <f>MIN(B$2:B12909)</f>
        <v>4.4000000953674299</v>
      </c>
      <c r="E12909" s="4">
        <f t="shared" si="603"/>
        <v>0.96997488203359628</v>
      </c>
      <c r="F12909" s="4" cm="1">
        <f t="array" ref="F12909">MIN(IF(L$5:L$11&gt;=E12909,L$5:L$11,1))</f>
        <v>1</v>
      </c>
      <c r="G12909" s="4" cm="1">
        <f t="array" ref="G12909">MAX(IF(L$5:L$11&lt;E12909,L$5:L$11,0))</f>
        <v>0.76393202250021031</v>
      </c>
      <c r="H12909" s="4">
        <f t="shared" si="604"/>
        <v>-2.772065456875028E-3</v>
      </c>
      <c r="I12909" s="4">
        <f t="shared" si="605"/>
        <v>0.88434178677868991</v>
      </c>
    </row>
    <row r="12910" spans="1:9" x14ac:dyDescent="0.25">
      <c r="A12910" s="2">
        <v>34626</v>
      </c>
      <c r="B12910" s="3">
        <v>470.27999877929602</v>
      </c>
      <c r="C12910" s="3">
        <f>MAX(B$2:B12910)</f>
        <v>482</v>
      </c>
      <c r="D12910" s="3">
        <f>MIN(B$2:B12910)</f>
        <v>4.4000000953674299</v>
      </c>
      <c r="E12910" s="4">
        <f t="shared" si="603"/>
        <v>0.97546063395509996</v>
      </c>
      <c r="F12910" s="4" cm="1">
        <f t="array" ref="F12910">MIN(IF(L$5:L$11&gt;=E12910,L$5:L$11,1))</f>
        <v>1</v>
      </c>
      <c r="G12910" s="4" cm="1">
        <f t="array" ref="G12910">MAX(IF(L$5:L$11&lt;E12910,L$5:L$11,0))</f>
        <v>0.76393202250021031</v>
      </c>
      <c r="H12910" s="4">
        <f t="shared" si="604"/>
        <v>5.6023502045730034E-3</v>
      </c>
      <c r="I12910" s="4">
        <f t="shared" si="605"/>
        <v>0.8728115592618636</v>
      </c>
    </row>
    <row r="12911" spans="1:9" x14ac:dyDescent="0.25">
      <c r="A12911" s="2">
        <v>34627</v>
      </c>
      <c r="B12911" s="3">
        <v>466.850006103515</v>
      </c>
      <c r="C12911" s="3">
        <f>MAX(B$2:B12911)</f>
        <v>482</v>
      </c>
      <c r="D12911" s="3">
        <f>MIN(B$2:B12911)</f>
        <v>4.4000000953674299</v>
      </c>
      <c r="E12911" s="4">
        <f t="shared" si="603"/>
        <v>0.96827890724558174</v>
      </c>
      <c r="F12911" s="4" cm="1">
        <f t="array" ref="F12911">MIN(IF(L$5:L$11&gt;=E12911,L$5:L$11,1))</f>
        <v>1</v>
      </c>
      <c r="G12911" s="4" cm="1">
        <f t="array" ref="G12911">MAX(IF(L$5:L$11&lt;E12911,L$5:L$11,0))</f>
        <v>0.76393202250021031</v>
      </c>
      <c r="H12911" s="4">
        <f t="shared" si="604"/>
        <v>-7.2935117051208254E-3</v>
      </c>
      <c r="I12911" s="4">
        <f t="shared" si="605"/>
        <v>0.89604957730905332</v>
      </c>
    </row>
    <row r="12912" spans="1:9" x14ac:dyDescent="0.25">
      <c r="A12912" s="2">
        <v>34628</v>
      </c>
      <c r="B12912" s="3">
        <v>464.89001464843699</v>
      </c>
      <c r="C12912" s="3">
        <f>MAX(B$2:B12912)</f>
        <v>482</v>
      </c>
      <c r="D12912" s="3">
        <f>MIN(B$2:B12912)</f>
        <v>4.4000000953674299</v>
      </c>
      <c r="E12912" s="4">
        <f t="shared" si="603"/>
        <v>0.96417507253982504</v>
      </c>
      <c r="F12912" s="4" cm="1">
        <f t="array" ref="F12912">MIN(IF(L$5:L$11&gt;=E12912,L$5:L$11,1))</f>
        <v>1</v>
      </c>
      <c r="G12912" s="4" cm="1">
        <f t="array" ref="G12912">MAX(IF(L$5:L$11&lt;E12912,L$5:L$11,0))</f>
        <v>0.76393202250021031</v>
      </c>
      <c r="H12912" s="4">
        <f t="shared" si="604"/>
        <v>-4.1983322897150011E-3</v>
      </c>
      <c r="I12912" s="4">
        <f t="shared" si="605"/>
        <v>0.86562729477170819</v>
      </c>
    </row>
    <row r="12913" spans="1:9" x14ac:dyDescent="0.25">
      <c r="A12913" s="2">
        <v>34631</v>
      </c>
      <c r="B12913" s="3">
        <v>460.829986572265</v>
      </c>
      <c r="C12913" s="3">
        <f>MAX(B$2:B12913)</f>
        <v>482</v>
      </c>
      <c r="D12913" s="3">
        <f>MIN(B$2:B12913)</f>
        <v>4.4000000953674299</v>
      </c>
      <c r="E12913" s="4">
        <f t="shared" si="603"/>
        <v>0.95567417623123485</v>
      </c>
      <c r="F12913" s="4" cm="1">
        <f t="array" ref="F12913">MIN(IF(L$5:L$11&gt;=E12913,L$5:L$11,1))</f>
        <v>1</v>
      </c>
      <c r="G12913" s="4" cm="1">
        <f t="array" ref="G12913">MAX(IF(L$5:L$11&lt;E12913,L$5:L$11,0))</f>
        <v>0.76393202250021031</v>
      </c>
      <c r="H12913" s="4">
        <f t="shared" si="604"/>
        <v>-8.7333088434741191E-3</v>
      </c>
      <c r="I12913" s="4">
        <f t="shared" si="605"/>
        <v>0.84824317198970001</v>
      </c>
    </row>
    <row r="12914" spans="1:9" x14ac:dyDescent="0.25">
      <c r="A12914" s="2">
        <v>34632</v>
      </c>
      <c r="B12914" s="3">
        <v>461.52999877929602</v>
      </c>
      <c r="C12914" s="3">
        <f>MAX(B$2:B12914)</f>
        <v>482</v>
      </c>
      <c r="D12914" s="3">
        <f>MIN(B$2:B12914)</f>
        <v>4.4000000953674299</v>
      </c>
      <c r="E12914" s="4">
        <f t="shared" si="603"/>
        <v>0.95713986343217872</v>
      </c>
      <c r="F12914" s="4" cm="1">
        <f t="array" ref="F12914">MIN(IF(L$5:L$11&gt;=E12914,L$5:L$11,1))</f>
        <v>1</v>
      </c>
      <c r="G12914" s="4" cm="1">
        <f t="array" ref="G12914">MAX(IF(L$5:L$11&lt;E12914,L$5:L$11,0))</f>
        <v>0.76393202250021031</v>
      </c>
      <c r="H12914" s="4">
        <f t="shared" si="604"/>
        <v>1.5190248625915892E-3</v>
      </c>
      <c r="I12914" s="4">
        <f t="shared" si="605"/>
        <v>0.81223279735683496</v>
      </c>
    </row>
    <row r="12915" spans="1:9" x14ac:dyDescent="0.25">
      <c r="A12915" s="2">
        <v>34633</v>
      </c>
      <c r="B12915" s="3">
        <v>462.61999511718699</v>
      </c>
      <c r="C12915" s="3">
        <f>MAX(B$2:B12915)</f>
        <v>482</v>
      </c>
      <c r="D12915" s="3">
        <f>MIN(B$2:B12915)</f>
        <v>4.4000000953674299</v>
      </c>
      <c r="E12915" s="4">
        <f t="shared" si="603"/>
        <v>0.95942210032101582</v>
      </c>
      <c r="F12915" s="4" cm="1">
        <f t="array" ref="F12915">MIN(IF(L$5:L$11&gt;=E12915,L$5:L$11,1))</f>
        <v>1</v>
      </c>
      <c r="G12915" s="4" cm="1">
        <f t="array" ref="G12915">MAX(IF(L$5:L$11&lt;E12915,L$5:L$11,0))</f>
        <v>0.76393202250021031</v>
      </c>
      <c r="H12915" s="4">
        <f t="shared" si="604"/>
        <v>2.3617020362141083E-3</v>
      </c>
      <c r="I12915" s="4">
        <f t="shared" si="605"/>
        <v>0.81844154797378454</v>
      </c>
    </row>
    <row r="12916" spans="1:9" x14ac:dyDescent="0.25">
      <c r="A12916" s="2">
        <v>34634</v>
      </c>
      <c r="B12916" s="3">
        <v>465.850006103515</v>
      </c>
      <c r="C12916" s="3">
        <f>MAX(B$2:B12916)</f>
        <v>482</v>
      </c>
      <c r="D12916" s="3">
        <f>MIN(B$2:B12916)</f>
        <v>4.4000000953674299</v>
      </c>
      <c r="E12916" s="4">
        <f t="shared" si="603"/>
        <v>0.96618510490010501</v>
      </c>
      <c r="F12916" s="4" cm="1">
        <f t="array" ref="F12916">MIN(IF(L$5:L$11&gt;=E12916,L$5:L$11,1))</f>
        <v>1</v>
      </c>
      <c r="G12916" s="4" cm="1">
        <f t="array" ref="G12916">MAX(IF(L$5:L$11&lt;E12916,L$5:L$11,0))</f>
        <v>0.76393202250021031</v>
      </c>
      <c r="H12916" s="4">
        <f t="shared" si="604"/>
        <v>6.9819960667929504E-3</v>
      </c>
      <c r="I12916" s="4">
        <f t="shared" si="605"/>
        <v>0.82810925857565609</v>
      </c>
    </row>
    <row r="12917" spans="1:9" x14ac:dyDescent="0.25">
      <c r="A12917" s="2">
        <v>34635</v>
      </c>
      <c r="B12917" s="3">
        <v>473.76998901367102</v>
      </c>
      <c r="C12917" s="3">
        <f>MAX(B$2:B12917)</f>
        <v>482</v>
      </c>
      <c r="D12917" s="3">
        <f>MIN(B$2:B12917)</f>
        <v>4.4000000953674299</v>
      </c>
      <c r="E12917" s="4">
        <f t="shared" si="603"/>
        <v>0.98276798369352525</v>
      </c>
      <c r="F12917" s="4" cm="1">
        <f t="array" ref="F12917">MIN(IF(L$5:L$11&gt;=E12917,L$5:L$11,1))</f>
        <v>1</v>
      </c>
      <c r="G12917" s="4" cm="1">
        <f t="array" ref="G12917">MAX(IF(L$5:L$11&lt;E12917,L$5:L$11,0))</f>
        <v>0.76393202250021031</v>
      </c>
      <c r="H12917" s="4">
        <f t="shared" si="604"/>
        <v>1.7001143729503676E-2</v>
      </c>
      <c r="I12917" s="4">
        <f t="shared" si="605"/>
        <v>0.8567578057048203</v>
      </c>
    </row>
    <row r="12918" spans="1:9" x14ac:dyDescent="0.25">
      <c r="A12918" s="2">
        <v>34638</v>
      </c>
      <c r="B12918" s="3">
        <v>472.350006103515</v>
      </c>
      <c r="C12918" s="3">
        <f>MAX(B$2:B12918)</f>
        <v>482</v>
      </c>
      <c r="D12918" s="3">
        <f>MIN(B$2:B12918)</f>
        <v>4.4000000953674299</v>
      </c>
      <c r="E12918" s="4">
        <f t="shared" si="603"/>
        <v>0.97979482014570374</v>
      </c>
      <c r="F12918" s="4" cm="1">
        <f t="array" ref="F12918">MIN(IF(L$5:L$11&gt;=E12918,L$5:L$11,1))</f>
        <v>1</v>
      </c>
      <c r="G12918" s="4" cm="1">
        <f t="array" ref="G12918">MAX(IF(L$5:L$11&lt;E12918,L$5:L$11,0))</f>
        <v>0.76393202250021031</v>
      </c>
      <c r="H12918" s="4">
        <f t="shared" si="604"/>
        <v>-2.9971989427026724E-3</v>
      </c>
      <c r="I12918" s="4">
        <f t="shared" si="605"/>
        <v>0.92700400753638812</v>
      </c>
    </row>
    <row r="12919" spans="1:9" x14ac:dyDescent="0.25">
      <c r="A12919" s="2">
        <v>34639</v>
      </c>
      <c r="B12919" s="3">
        <v>468.42001342773398</v>
      </c>
      <c r="C12919" s="3">
        <f>MAX(B$2:B12919)</f>
        <v>482</v>
      </c>
      <c r="D12919" s="3">
        <f>MIN(B$2:B12919)</f>
        <v>4.4000000953674299</v>
      </c>
      <c r="E12919" s="4">
        <f t="shared" si="603"/>
        <v>0.97156619226344709</v>
      </c>
      <c r="F12919" s="4" cm="1">
        <f t="array" ref="F12919">MIN(IF(L$5:L$11&gt;=E12919,L$5:L$11,1))</f>
        <v>1</v>
      </c>
      <c r="G12919" s="4" cm="1">
        <f t="array" ref="G12919">MAX(IF(L$5:L$11&lt;E12919,L$5:L$11,0))</f>
        <v>0.76393202250021031</v>
      </c>
      <c r="H12919" s="4">
        <f t="shared" si="604"/>
        <v>-8.3200860061379833E-3</v>
      </c>
      <c r="I12919" s="4">
        <f t="shared" si="605"/>
        <v>0.91440948463959171</v>
      </c>
    </row>
    <row r="12920" spans="1:9" x14ac:dyDescent="0.25">
      <c r="A12920" s="2">
        <v>34640</v>
      </c>
      <c r="B12920" s="3">
        <v>466.510009765625</v>
      </c>
      <c r="C12920" s="3">
        <f>MAX(B$2:B12920)</f>
        <v>482</v>
      </c>
      <c r="D12920" s="3">
        <f>MIN(B$2:B12920)</f>
        <v>4.4000000953674299</v>
      </c>
      <c r="E12920" s="4">
        <f t="shared" si="603"/>
        <v>0.96756702211585421</v>
      </c>
      <c r="F12920" s="4" cm="1">
        <f t="array" ref="F12920">MIN(IF(L$5:L$11&gt;=E12920,L$5:L$11,1))</f>
        <v>1</v>
      </c>
      <c r="G12920" s="4" cm="1">
        <f t="array" ref="G12920">MAX(IF(L$5:L$11&lt;E12920,L$5:L$11,0))</f>
        <v>0.76393202250021031</v>
      </c>
      <c r="H12920" s="4">
        <f t="shared" si="604"/>
        <v>-4.0775449540088049E-3</v>
      </c>
      <c r="I12920" s="4">
        <f t="shared" si="605"/>
        <v>0.8795524575688024</v>
      </c>
    </row>
    <row r="12921" spans="1:9" x14ac:dyDescent="0.25">
      <c r="A12921" s="2">
        <v>34641</v>
      </c>
      <c r="B12921" s="3">
        <v>467.91000366210898</v>
      </c>
      <c r="C12921" s="3">
        <f>MAX(B$2:B12921)</f>
        <v>482</v>
      </c>
      <c r="D12921" s="3">
        <f>MIN(B$2:B12921)</f>
        <v>4.4000000953674299</v>
      </c>
      <c r="E12921" s="4">
        <f t="shared" si="603"/>
        <v>0.97049833261996543</v>
      </c>
      <c r="F12921" s="4" cm="1">
        <f t="array" ref="F12921">MIN(IF(L$5:L$11&gt;=E12921,L$5:L$11,1))</f>
        <v>1</v>
      </c>
      <c r="G12921" s="4" cm="1">
        <f t="array" ref="G12921">MAX(IF(L$5:L$11&lt;E12921,L$5:L$11,0))</f>
        <v>0.76393202250021031</v>
      </c>
      <c r="H12921" s="4">
        <f t="shared" si="604"/>
        <v>3.0009943349067481E-3</v>
      </c>
      <c r="I12921" s="4">
        <f t="shared" si="605"/>
        <v>0.86261170097001116</v>
      </c>
    </row>
    <row r="12922" spans="1:9" x14ac:dyDescent="0.25">
      <c r="A12922" s="2">
        <v>34642</v>
      </c>
      <c r="B12922" s="3">
        <v>462.27999877929602</v>
      </c>
      <c r="C12922" s="3">
        <f>MAX(B$2:B12922)</f>
        <v>482</v>
      </c>
      <c r="D12922" s="3">
        <f>MIN(B$2:B12922)</f>
        <v>4.4000000953674299</v>
      </c>
      <c r="E12922" s="4">
        <f t="shared" si="603"/>
        <v>0.9587102151912863</v>
      </c>
      <c r="F12922" s="4" cm="1">
        <f t="array" ref="F12922">MIN(IF(L$5:L$11&gt;=E12922,L$5:L$11,1))</f>
        <v>1</v>
      </c>
      <c r="G12922" s="4" cm="1">
        <f t="array" ref="G12922">MAX(IF(L$5:L$11&lt;E12922,L$5:L$11,0))</f>
        <v>0.76393202250021031</v>
      </c>
      <c r="H12922" s="4">
        <f t="shared" si="604"/>
        <v>-1.2032238761192526E-2</v>
      </c>
      <c r="I12922" s="4">
        <f t="shared" si="605"/>
        <v>0.87502893152858541</v>
      </c>
    </row>
    <row r="12923" spans="1:9" x14ac:dyDescent="0.25">
      <c r="A12923" s="2">
        <v>34645</v>
      </c>
      <c r="B12923" s="3">
        <v>463.07000732421801</v>
      </c>
      <c r="C12923" s="3">
        <f>MAX(B$2:B12923)</f>
        <v>482</v>
      </c>
      <c r="D12923" s="3">
        <f>MIN(B$2:B12923)</f>
        <v>4.4000000953674299</v>
      </c>
      <c r="E12923" s="4">
        <f t="shared" si="603"/>
        <v>0.96036433693559053</v>
      </c>
      <c r="F12923" s="4" cm="1">
        <f t="array" ref="F12923">MIN(IF(L$5:L$11&gt;=E12923,L$5:L$11,1))</f>
        <v>1</v>
      </c>
      <c r="G12923" s="4" cm="1">
        <f t="array" ref="G12923">MAX(IF(L$5:L$11&lt;E12923,L$5:L$11,0))</f>
        <v>0.76393202250021031</v>
      </c>
      <c r="H12923" s="4">
        <f t="shared" si="604"/>
        <v>1.7089394890716925E-3</v>
      </c>
      <c r="I12923" s="4">
        <f t="shared" si="605"/>
        <v>0.82509366477395063</v>
      </c>
    </row>
    <row r="12924" spans="1:9" x14ac:dyDescent="0.25">
      <c r="A12924" s="2">
        <v>34646</v>
      </c>
      <c r="B12924" s="3">
        <v>465.64999389648398</v>
      </c>
      <c r="C12924" s="3">
        <f>MAX(B$2:B12924)</f>
        <v>482</v>
      </c>
      <c r="D12924" s="3">
        <f>MIN(B$2:B12924)</f>
        <v>4.4000000953674299</v>
      </c>
      <c r="E12924" s="4">
        <f t="shared" si="603"/>
        <v>0.96576631887189945</v>
      </c>
      <c r="F12924" s="4" cm="1">
        <f t="array" ref="F12924">MIN(IF(L$5:L$11&gt;=E12924,L$5:L$11,1))</f>
        <v>1</v>
      </c>
      <c r="G12924" s="4" cm="1">
        <f t="array" ref="G12924">MAX(IF(L$5:L$11&lt;E12924,L$5:L$11,0))</f>
        <v>0.76393202250021031</v>
      </c>
      <c r="H12924" s="4">
        <f t="shared" si="604"/>
        <v>5.5714827811328416E-3</v>
      </c>
      <c r="I12924" s="4">
        <f t="shared" si="605"/>
        <v>0.83210063692588387</v>
      </c>
    </row>
    <row r="12925" spans="1:9" x14ac:dyDescent="0.25">
      <c r="A12925" s="2">
        <v>34647</v>
      </c>
      <c r="B12925" s="3">
        <v>465.39999389648398</v>
      </c>
      <c r="C12925" s="3">
        <f>MAX(B$2:B12925)</f>
        <v>482</v>
      </c>
      <c r="D12925" s="3">
        <f>MIN(B$2:B12925)</f>
        <v>4.4000000953674299</v>
      </c>
      <c r="E12925" s="4">
        <f t="shared" si="603"/>
        <v>0.9652428682855303</v>
      </c>
      <c r="F12925" s="4" cm="1">
        <f t="array" ref="F12925">MIN(IF(L$5:L$11&gt;=E12925,L$5:L$11,1))</f>
        <v>1</v>
      </c>
      <c r="G12925" s="4" cm="1">
        <f t="array" ref="G12925">MAX(IF(L$5:L$11&lt;E12925,L$5:L$11,0))</f>
        <v>0.76393202250021031</v>
      </c>
      <c r="H12925" s="4">
        <f t="shared" si="604"/>
        <v>-5.3688393273243484E-4</v>
      </c>
      <c r="I12925" s="4">
        <f t="shared" si="605"/>
        <v>0.85498379962131443</v>
      </c>
    </row>
    <row r="12926" spans="1:9" x14ac:dyDescent="0.25">
      <c r="A12926" s="2">
        <v>34648</v>
      </c>
      <c r="B12926" s="3">
        <v>464.36999511718699</v>
      </c>
      <c r="C12926" s="3">
        <f>MAX(B$2:B12926)</f>
        <v>482</v>
      </c>
      <c r="D12926" s="3">
        <f>MIN(B$2:B12926)</f>
        <v>4.4000000953674299</v>
      </c>
      <c r="E12926" s="4">
        <f t="shared" si="603"/>
        <v>0.96308625442560014</v>
      </c>
      <c r="F12926" s="4" cm="1">
        <f t="array" ref="F12926">MIN(IF(L$5:L$11&gt;=E12926,L$5:L$11,1))</f>
        <v>1</v>
      </c>
      <c r="G12926" s="4" cm="1">
        <f t="array" ref="G12926">MAX(IF(L$5:L$11&lt;E12926,L$5:L$11,0))</f>
        <v>0.76393202250021031</v>
      </c>
      <c r="H12926" s="4">
        <f t="shared" si="604"/>
        <v>-2.2131473846260796E-3</v>
      </c>
      <c r="I12926" s="4">
        <f t="shared" si="605"/>
        <v>0.85276642735459252</v>
      </c>
    </row>
    <row r="12927" spans="1:9" x14ac:dyDescent="0.25">
      <c r="A12927" s="2">
        <v>34649</v>
      </c>
      <c r="B12927" s="3">
        <v>462.350006103515</v>
      </c>
      <c r="C12927" s="3">
        <f>MAX(B$2:B12927)</f>
        <v>482</v>
      </c>
      <c r="D12927" s="3">
        <f>MIN(B$2:B12927)</f>
        <v>4.4000000953674299</v>
      </c>
      <c r="E12927" s="4">
        <f t="shared" si="603"/>
        <v>0.95885679669093649</v>
      </c>
      <c r="F12927" s="4" cm="1">
        <f t="array" ref="F12927">MIN(IF(L$5:L$11&gt;=E12927,L$5:L$11,1))</f>
        <v>1</v>
      </c>
      <c r="G12927" s="4" cm="1">
        <f t="array" ref="G12927">MAX(IF(L$5:L$11&lt;E12927,L$5:L$11,0))</f>
        <v>0.76393202250021031</v>
      </c>
      <c r="H12927" s="4">
        <f t="shared" si="604"/>
        <v>-4.3499559293495027E-3</v>
      </c>
      <c r="I12927" s="4">
        <f t="shared" si="605"/>
        <v>0.84363086444271018</v>
      </c>
    </row>
    <row r="12928" spans="1:9" x14ac:dyDescent="0.25">
      <c r="A12928" s="2">
        <v>34652</v>
      </c>
      <c r="B12928" s="3">
        <v>466.04000854492102</v>
      </c>
      <c r="C12928" s="3">
        <f>MAX(B$2:B12928)</f>
        <v>482</v>
      </c>
      <c r="D12928" s="3">
        <f>MIN(B$2:B12928)</f>
        <v>4.4000000953674299</v>
      </c>
      <c r="E12928" s="4">
        <f t="shared" si="603"/>
        <v>0.96658293245756721</v>
      </c>
      <c r="F12928" s="4" cm="1">
        <f t="array" ref="F12928">MIN(IF(L$5:L$11&gt;=E12928,L$5:L$11,1))</f>
        <v>1</v>
      </c>
      <c r="G12928" s="4" cm="1">
        <f t="array" ref="G12928">MAX(IF(L$5:L$11&lt;E12928,L$5:L$11,0))</f>
        <v>0.76393202250021031</v>
      </c>
      <c r="H12928" s="4">
        <f t="shared" si="604"/>
        <v>7.9809719751142705E-3</v>
      </c>
      <c r="I12928" s="4">
        <f t="shared" si="605"/>
        <v>0.82571459397071267</v>
      </c>
    </row>
    <row r="12929" spans="1:9" x14ac:dyDescent="0.25">
      <c r="A12929" s="2">
        <v>34653</v>
      </c>
      <c r="B12929" s="3">
        <v>465.02999877929602</v>
      </c>
      <c r="C12929" s="3">
        <f>MAX(B$2:B12929)</f>
        <v>482</v>
      </c>
      <c r="D12929" s="3">
        <f>MIN(B$2:B12929)</f>
        <v>4.4000000953674299</v>
      </c>
      <c r="E12929" s="4">
        <f t="shared" si="603"/>
        <v>0.96446817164134724</v>
      </c>
      <c r="F12929" s="4" cm="1">
        <f t="array" ref="F12929">MIN(IF(L$5:L$11&gt;=E12929,L$5:L$11,1))</f>
        <v>1</v>
      </c>
      <c r="G12929" s="4" cm="1">
        <f t="array" ref="G12929">MAX(IF(L$5:L$11&lt;E12929,L$5:L$11,0))</f>
        <v>0.76393202250021031</v>
      </c>
      <c r="H12929" s="4">
        <f t="shared" si="604"/>
        <v>-2.1672168635874511E-3</v>
      </c>
      <c r="I12929" s="4">
        <f t="shared" si="605"/>
        <v>0.85844303028155289</v>
      </c>
    </row>
    <row r="12930" spans="1:9" x14ac:dyDescent="0.25">
      <c r="A12930" s="2">
        <v>34654</v>
      </c>
      <c r="B12930" s="3">
        <v>465.61999511718699</v>
      </c>
      <c r="C12930" s="3">
        <f>MAX(B$2:B12930)</f>
        <v>482</v>
      </c>
      <c r="D12930" s="3">
        <f>MIN(B$2:B12930)</f>
        <v>4.4000000953674299</v>
      </c>
      <c r="E12930" s="4">
        <f t="shared" si="603"/>
        <v>0.96570350735744603</v>
      </c>
      <c r="F12930" s="4" cm="1">
        <f t="array" ref="F12930">MIN(IF(L$5:L$11&gt;=E12930,L$5:L$11,1))</f>
        <v>1</v>
      </c>
      <c r="G12930" s="4" cm="1">
        <f t="array" ref="G12930">MAX(IF(L$5:L$11&lt;E12930,L$5:L$11,0))</f>
        <v>0.76393202250021031</v>
      </c>
      <c r="H12930" s="4">
        <f t="shared" si="604"/>
        <v>1.2687274787426261E-3</v>
      </c>
      <c r="I12930" s="4">
        <f t="shared" si="605"/>
        <v>0.84948475970789217</v>
      </c>
    </row>
    <row r="12931" spans="1:9" x14ac:dyDescent="0.25">
      <c r="A12931" s="2">
        <v>34655</v>
      </c>
      <c r="B12931" s="3">
        <v>463.57000732421801</v>
      </c>
      <c r="C12931" s="3">
        <f>MAX(B$2:B12931)</f>
        <v>482</v>
      </c>
      <c r="D12931" s="3">
        <f>MIN(B$2:B12931)</f>
        <v>4.4000000953674299</v>
      </c>
      <c r="E12931" s="4">
        <f t="shared" si="603"/>
        <v>0.96141123810832896</v>
      </c>
      <c r="F12931" s="4" cm="1">
        <f t="array" ref="F12931">MIN(IF(L$5:L$11&gt;=E12931,L$5:L$11,1))</f>
        <v>1</v>
      </c>
      <c r="G12931" s="4" cm="1">
        <f t="array" ref="G12931">MAX(IF(L$5:L$11&lt;E12931,L$5:L$11,0))</f>
        <v>0.76393202250021031</v>
      </c>
      <c r="H12931" s="4">
        <f t="shared" si="604"/>
        <v>-4.4027056708615397E-3</v>
      </c>
      <c r="I12931" s="4">
        <f t="shared" si="605"/>
        <v>0.85471772577631999</v>
      </c>
    </row>
    <row r="12932" spans="1:9" x14ac:dyDescent="0.25">
      <c r="A12932" s="2">
        <v>34656</v>
      </c>
      <c r="B12932" s="3">
        <v>461.47000122070301</v>
      </c>
      <c r="C12932" s="3">
        <f>MAX(B$2:B12932)</f>
        <v>482</v>
      </c>
      <c r="D12932" s="3">
        <f>MIN(B$2:B12932)</f>
        <v>4.4000000953674299</v>
      </c>
      <c r="E12932" s="4">
        <f t="shared" ref="E12932:E12995" si="606">(B12932-D12932)/(C12932-D12932)</f>
        <v>0.95701424040327376</v>
      </c>
      <c r="F12932" s="4" cm="1">
        <f t="array" ref="F12932">MIN(IF(L$5:L$11&gt;=E12932,L$5:L$11,1))</f>
        <v>1</v>
      </c>
      <c r="G12932" s="4" cm="1">
        <f t="array" ref="G12932">MAX(IF(L$5:L$11&lt;E12932,L$5:L$11,0))</f>
        <v>0.76393202250021031</v>
      </c>
      <c r="H12932" s="4">
        <f t="shared" si="604"/>
        <v>-4.530073279840674E-3</v>
      </c>
      <c r="I12932" s="4">
        <f t="shared" si="605"/>
        <v>0.83653538145932804</v>
      </c>
    </row>
    <row r="12933" spans="1:9" x14ac:dyDescent="0.25">
      <c r="A12933" s="2">
        <v>34659</v>
      </c>
      <c r="B12933" s="3">
        <v>458.29998779296801</v>
      </c>
      <c r="C12933" s="3">
        <f>MAX(B$2:B12933)</f>
        <v>482</v>
      </c>
      <c r="D12933" s="3">
        <f>MIN(B$2:B12933)</f>
        <v>4.4000000953674299</v>
      </c>
      <c r="E12933" s="4">
        <f t="shared" si="606"/>
        <v>0.95037685885308953</v>
      </c>
      <c r="F12933" s="4" cm="1">
        <f t="array" ref="F12933">MIN(IF(L$5:L$11&gt;=E12933,L$5:L$11,1))</f>
        <v>1</v>
      </c>
      <c r="G12933" s="4" cm="1">
        <f t="array" ref="G12933">MAX(IF(L$5:L$11&lt;E12933,L$5:L$11,0))</f>
        <v>0.76393202250021031</v>
      </c>
      <c r="H12933" s="4">
        <f t="shared" ref="H12933:H12996" si="607">B12933/B12932-1</f>
        <v>-6.8693813668266879E-3</v>
      </c>
      <c r="I12933" s="4">
        <f t="shared" ref="I12933:I12996" si="608">IF(E12932=0,0,(E12932-G12932)/(F12932-G12932))</f>
        <v>0.81790940028380377</v>
      </c>
    </row>
    <row r="12934" spans="1:9" x14ac:dyDescent="0.25">
      <c r="A12934" s="2">
        <v>34660</v>
      </c>
      <c r="B12934" s="3">
        <v>450.08999633789</v>
      </c>
      <c r="C12934" s="3">
        <f>MAX(B$2:B12934)</f>
        <v>482</v>
      </c>
      <c r="D12934" s="3">
        <f>MIN(B$2:B12934)</f>
        <v>4.4000000953674299</v>
      </c>
      <c r="E12934" s="4">
        <f t="shared" si="606"/>
        <v>0.93318675948810337</v>
      </c>
      <c r="F12934" s="4" cm="1">
        <f t="array" ref="F12934">MIN(IF(L$5:L$11&gt;=E12934,L$5:L$11,1))</f>
        <v>1</v>
      </c>
      <c r="G12934" s="4" cm="1">
        <f t="array" ref="G12934">MAX(IF(L$5:L$11&lt;E12934,L$5:L$11,0))</f>
        <v>0.76393202250021031</v>
      </c>
      <c r="H12934" s="4">
        <f t="shared" si="607"/>
        <v>-1.7914011943606645E-2</v>
      </c>
      <c r="I12934" s="4">
        <f t="shared" si="608"/>
        <v>0.78979300084462034</v>
      </c>
    </row>
    <row r="12935" spans="1:9" x14ac:dyDescent="0.25">
      <c r="A12935" s="2">
        <v>34661</v>
      </c>
      <c r="B12935" s="3">
        <v>449.92999267578102</v>
      </c>
      <c r="C12935" s="3">
        <f>MAX(B$2:B12935)</f>
        <v>482</v>
      </c>
      <c r="D12935" s="3">
        <f>MIN(B$2:B12935)</f>
        <v>4.4000000953674299</v>
      </c>
      <c r="E12935" s="4">
        <f t="shared" si="606"/>
        <v>0.93285174344509481</v>
      </c>
      <c r="F12935" s="4" cm="1">
        <f t="array" ref="F12935">MIN(IF(L$5:L$11&gt;=E12935,L$5:L$11,1))</f>
        <v>1</v>
      </c>
      <c r="G12935" s="4" cm="1">
        <f t="array" ref="G12935">MAX(IF(L$5:L$11&lt;E12935,L$5:L$11,0))</f>
        <v>0.76393202250021031</v>
      </c>
      <c r="H12935" s="4">
        <f t="shared" si="607"/>
        <v>-3.5549259794886989E-4</v>
      </c>
      <c r="I12935" s="4">
        <f t="shared" si="608"/>
        <v>0.716974571394563</v>
      </c>
    </row>
    <row r="12936" spans="1:9" x14ac:dyDescent="0.25">
      <c r="A12936" s="2">
        <v>34663</v>
      </c>
      <c r="B12936" s="3">
        <v>452.29000854492102</v>
      </c>
      <c r="C12936" s="3">
        <f>MAX(B$2:B12936)</f>
        <v>482</v>
      </c>
      <c r="D12936" s="3">
        <f>MIN(B$2:B12936)</f>
        <v>4.4000000953674299</v>
      </c>
      <c r="E12936" s="4">
        <f t="shared" si="606"/>
        <v>0.93779315020726239</v>
      </c>
      <c r="F12936" s="4" cm="1">
        <f t="array" ref="F12936">MIN(IF(L$5:L$11&gt;=E12936,L$5:L$11,1))</f>
        <v>1</v>
      </c>
      <c r="G12936" s="4" cm="1">
        <f t="array" ref="G12936">MAX(IF(L$5:L$11&lt;E12936,L$5:L$11,0))</f>
        <v>0.76393202250021031</v>
      </c>
      <c r="H12936" s="4">
        <f t="shared" si="607"/>
        <v>5.2452957294639724E-3</v>
      </c>
      <c r="I12936" s="4">
        <f t="shared" si="608"/>
        <v>0.71555542066282574</v>
      </c>
    </row>
    <row r="12937" spans="1:9" x14ac:dyDescent="0.25">
      <c r="A12937" s="2">
        <v>34666</v>
      </c>
      <c r="B12937" s="3">
        <v>454.16000366210898</v>
      </c>
      <c r="C12937" s="3">
        <f>MAX(B$2:B12937)</f>
        <v>482</v>
      </c>
      <c r="D12937" s="3">
        <f>MIN(B$2:B12937)</f>
        <v>4.4000000953674299</v>
      </c>
      <c r="E12937" s="4">
        <f t="shared" si="606"/>
        <v>0.9417085503696605</v>
      </c>
      <c r="F12937" s="4" cm="1">
        <f t="array" ref="F12937">MIN(IF(L$5:L$11&gt;=E12937,L$5:L$11,1))</f>
        <v>1</v>
      </c>
      <c r="G12937" s="4" cm="1">
        <f t="array" ref="G12937">MAX(IF(L$5:L$11&lt;E12937,L$5:L$11,0))</f>
        <v>0.76393202250021031</v>
      </c>
      <c r="H12937" s="4">
        <f t="shared" si="607"/>
        <v>4.1345045918745882E-3</v>
      </c>
      <c r="I12937" s="4">
        <f t="shared" si="608"/>
        <v>0.73648755561184476</v>
      </c>
    </row>
    <row r="12938" spans="1:9" x14ac:dyDescent="0.25">
      <c r="A12938" s="2">
        <v>34667</v>
      </c>
      <c r="B12938" s="3">
        <v>455.17001342773398</v>
      </c>
      <c r="C12938" s="3">
        <f>MAX(B$2:B12938)</f>
        <v>482</v>
      </c>
      <c r="D12938" s="3">
        <f>MIN(B$2:B12938)</f>
        <v>4.4000000953674299</v>
      </c>
      <c r="E12938" s="4">
        <f t="shared" si="606"/>
        <v>0.94382331118588059</v>
      </c>
      <c r="F12938" s="4" cm="1">
        <f t="array" ref="F12938">MIN(IF(L$5:L$11&gt;=E12938,L$5:L$11,1))</f>
        <v>1</v>
      </c>
      <c r="G12938" s="4" cm="1">
        <f t="array" ref="G12938">MAX(IF(L$5:L$11&lt;E12938,L$5:L$11,0))</f>
        <v>0.76393202250021031</v>
      </c>
      <c r="H12938" s="4">
        <f t="shared" si="607"/>
        <v>2.2239073398819809E-3</v>
      </c>
      <c r="I12938" s="4">
        <f t="shared" si="608"/>
        <v>0.75307345685887694</v>
      </c>
    </row>
    <row r="12939" spans="1:9" x14ac:dyDescent="0.25">
      <c r="A12939" s="2">
        <v>34668</v>
      </c>
      <c r="B12939" s="3">
        <v>453.69000244140602</v>
      </c>
      <c r="C12939" s="3">
        <f>MAX(B$2:B12939)</f>
        <v>482</v>
      </c>
      <c r="D12939" s="3">
        <f>MIN(B$2:B12939)</f>
        <v>4.4000000953674299</v>
      </c>
      <c r="E12939" s="4">
        <f t="shared" si="606"/>
        <v>0.94072446071137572</v>
      </c>
      <c r="F12939" s="4" cm="1">
        <f t="array" ref="F12939">MIN(IF(L$5:L$11&gt;=E12939,L$5:L$11,1))</f>
        <v>1</v>
      </c>
      <c r="G12939" s="4" cm="1">
        <f t="array" ref="G12939">MAX(IF(L$5:L$11&lt;E12939,L$5:L$11,0))</f>
        <v>0.76393202250021031</v>
      </c>
      <c r="H12939" s="4">
        <f t="shared" si="607"/>
        <v>-3.2515564353250426E-3</v>
      </c>
      <c r="I12939" s="4">
        <f t="shared" si="608"/>
        <v>0.76203172743253811</v>
      </c>
    </row>
    <row r="12940" spans="1:9" x14ac:dyDescent="0.25">
      <c r="A12940" s="2">
        <v>34669</v>
      </c>
      <c r="B12940" s="3">
        <v>448.92001342773398</v>
      </c>
      <c r="C12940" s="3">
        <f>MAX(B$2:B12940)</f>
        <v>482</v>
      </c>
      <c r="D12940" s="3">
        <f>MIN(B$2:B12940)</f>
        <v>4.4000000953674299</v>
      </c>
      <c r="E12940" s="4">
        <f t="shared" si="606"/>
        <v>0.93073704652665101</v>
      </c>
      <c r="F12940" s="4" cm="1">
        <f t="array" ref="F12940">MIN(IF(L$5:L$11&gt;=E12940,L$5:L$11,1))</f>
        <v>1</v>
      </c>
      <c r="G12940" s="4" cm="1">
        <f t="array" ref="G12940">MAX(IF(L$5:L$11&lt;E12940,L$5:L$11,0))</f>
        <v>0.76393202250021031</v>
      </c>
      <c r="H12940" s="4">
        <f t="shared" si="607"/>
        <v>-1.0513762674962401E-2</v>
      </c>
      <c r="I12940" s="4">
        <f t="shared" si="608"/>
        <v>0.74890478617042799</v>
      </c>
    </row>
    <row r="12941" spans="1:9" x14ac:dyDescent="0.25">
      <c r="A12941" s="2">
        <v>34670</v>
      </c>
      <c r="B12941" s="3">
        <v>453.29998779296801</v>
      </c>
      <c r="C12941" s="3">
        <f>MAX(B$2:B12941)</f>
        <v>482</v>
      </c>
      <c r="D12941" s="3">
        <f>MIN(B$2:B12941)</f>
        <v>4.4000000953674299</v>
      </c>
      <c r="E12941" s="4">
        <f t="shared" si="606"/>
        <v>0.93990784712570596</v>
      </c>
      <c r="F12941" s="4" cm="1">
        <f t="array" ref="F12941">MIN(IF(L$5:L$11&gt;=E12941,L$5:L$11,1))</f>
        <v>1</v>
      </c>
      <c r="G12941" s="4" cm="1">
        <f t="array" ref="G12941">MAX(IF(L$5:L$11&lt;E12941,L$5:L$11,0))</f>
        <v>0.76393202250021031</v>
      </c>
      <c r="H12941" s="4">
        <f t="shared" si="607"/>
        <v>9.7566921371821103E-3</v>
      </c>
      <c r="I12941" s="4">
        <f t="shared" si="608"/>
        <v>0.7065974207644885</v>
      </c>
    </row>
    <row r="12942" spans="1:9" x14ac:dyDescent="0.25">
      <c r="A12942" s="2">
        <v>34673</v>
      </c>
      <c r="B12942" s="3">
        <v>453.32000732421801</v>
      </c>
      <c r="C12942" s="3">
        <f>MAX(B$2:B12942)</f>
        <v>482</v>
      </c>
      <c r="D12942" s="3">
        <f>MIN(B$2:B12942)</f>
        <v>4.4000000953674299</v>
      </c>
      <c r="E12942" s="4">
        <f t="shared" si="606"/>
        <v>0.93994976406719255</v>
      </c>
      <c r="F12942" s="4" cm="1">
        <f t="array" ref="F12942">MIN(IF(L$5:L$11&gt;=E12942,L$5:L$11,1))</f>
        <v>1</v>
      </c>
      <c r="G12942" s="4" cm="1">
        <f t="array" ref="G12942">MAX(IF(L$5:L$11&lt;E12942,L$5:L$11,0))</f>
        <v>0.76393202250021031</v>
      </c>
      <c r="H12942" s="4">
        <f t="shared" si="607"/>
        <v>4.416397923923121E-5</v>
      </c>
      <c r="I12942" s="4">
        <f t="shared" si="608"/>
        <v>0.7454455555101811</v>
      </c>
    </row>
    <row r="12943" spans="1:9" x14ac:dyDescent="0.25">
      <c r="A12943" s="2">
        <v>34674</v>
      </c>
      <c r="B12943" s="3">
        <v>453.10998535156199</v>
      </c>
      <c r="C12943" s="3">
        <f>MAX(B$2:B12943)</f>
        <v>482</v>
      </c>
      <c r="D12943" s="3">
        <f>MIN(B$2:B12943)</f>
        <v>4.4000000953674299</v>
      </c>
      <c r="E12943" s="4">
        <f t="shared" si="606"/>
        <v>0.93951001956824376</v>
      </c>
      <c r="F12943" s="4" cm="1">
        <f t="array" ref="F12943">MIN(IF(L$5:L$11&gt;=E12943,L$5:L$11,1))</f>
        <v>1</v>
      </c>
      <c r="G12943" s="4" cm="1">
        <f t="array" ref="G12943">MAX(IF(L$5:L$11&lt;E12943,L$5:L$11,0))</f>
        <v>0.76393202250021031</v>
      </c>
      <c r="H12943" s="4">
        <f t="shared" si="607"/>
        <v>-4.6329738212025351E-4</v>
      </c>
      <c r="I12943" s="4">
        <f t="shared" si="608"/>
        <v>0.7456231185237272</v>
      </c>
    </row>
    <row r="12944" spans="1:9" x14ac:dyDescent="0.25">
      <c r="A12944" s="2">
        <v>34675</v>
      </c>
      <c r="B12944" s="3">
        <v>451.23001098632801</v>
      </c>
      <c r="C12944" s="3">
        <f>MAX(B$2:B12944)</f>
        <v>482</v>
      </c>
      <c r="D12944" s="3">
        <f>MIN(B$2:B12944)</f>
        <v>4.4000000953674299</v>
      </c>
      <c r="E12944" s="4">
        <f t="shared" si="606"/>
        <v>0.9355737248328807</v>
      </c>
      <c r="F12944" s="4" cm="1">
        <f t="array" ref="F12944">MIN(IF(L$5:L$11&gt;=E12944,L$5:L$11,1))</f>
        <v>1</v>
      </c>
      <c r="G12944" s="4" cm="1">
        <f t="array" ref="G12944">MAX(IF(L$5:L$11&lt;E12944,L$5:L$11,0))</f>
        <v>0.76393202250021031</v>
      </c>
      <c r="H12944" s="4">
        <f t="shared" si="607"/>
        <v>-4.1490464258370219E-3</v>
      </c>
      <c r="I12944" s="4">
        <f t="shared" si="608"/>
        <v>0.74376033093344851</v>
      </c>
    </row>
    <row r="12945" spans="1:9" x14ac:dyDescent="0.25">
      <c r="A12945" s="2">
        <v>34676</v>
      </c>
      <c r="B12945" s="3">
        <v>445.45001220703102</v>
      </c>
      <c r="C12945" s="3">
        <f>MAX(B$2:B12945)</f>
        <v>482</v>
      </c>
      <c r="D12945" s="3">
        <f>MIN(B$2:B12945)</f>
        <v>4.4000000953674299</v>
      </c>
      <c r="E12945" s="4">
        <f t="shared" si="606"/>
        <v>0.92347154983193613</v>
      </c>
      <c r="F12945" s="4" cm="1">
        <f t="array" ref="F12945">MIN(IF(L$5:L$11&gt;=E12945,L$5:L$11,1))</f>
        <v>1</v>
      </c>
      <c r="G12945" s="4" cm="1">
        <f t="array" ref="G12945">MAX(IF(L$5:L$11&lt;E12945,L$5:L$11,0))</f>
        <v>0.76393202250021031</v>
      </c>
      <c r="H12945" s="4">
        <f t="shared" si="607"/>
        <v>-1.2809428979829396E-2</v>
      </c>
      <c r="I12945" s="4">
        <f t="shared" si="608"/>
        <v>0.72708591885497609</v>
      </c>
    </row>
    <row r="12946" spans="1:9" x14ac:dyDescent="0.25">
      <c r="A12946" s="2">
        <v>34677</v>
      </c>
      <c r="B12946" s="3">
        <v>446.95999145507801</v>
      </c>
      <c r="C12946" s="3">
        <f>MAX(B$2:B12946)</f>
        <v>482</v>
      </c>
      <c r="D12946" s="3">
        <f>MIN(B$2:B12946)</f>
        <v>4.4000000953674299</v>
      </c>
      <c r="E12946" s="4">
        <f t="shared" si="606"/>
        <v>0.92663314792311813</v>
      </c>
      <c r="F12946" s="4" cm="1">
        <f t="array" ref="F12946">MIN(IF(L$5:L$11&gt;=E12946,L$5:L$11,1))</f>
        <v>1</v>
      </c>
      <c r="G12946" s="4" cm="1">
        <f t="array" ref="G12946">MAX(IF(L$5:L$11&lt;E12946,L$5:L$11,0))</f>
        <v>0.76393202250021031</v>
      </c>
      <c r="H12946" s="4">
        <f t="shared" si="607"/>
        <v>3.3897838290892768E-3</v>
      </c>
      <c r="I12946" s="4">
        <f t="shared" si="608"/>
        <v>0.67582028287537621</v>
      </c>
    </row>
    <row r="12947" spans="1:9" x14ac:dyDescent="0.25">
      <c r="A12947" s="2">
        <v>34680</v>
      </c>
      <c r="B12947" s="3">
        <v>449.47000122070301</v>
      </c>
      <c r="C12947" s="3">
        <f>MAX(B$2:B12947)</f>
        <v>482</v>
      </c>
      <c r="D12947" s="3">
        <f>MIN(B$2:B12947)</f>
        <v>4.4000000953674299</v>
      </c>
      <c r="E12947" s="4">
        <f t="shared" si="606"/>
        <v>0.93188861225755315</v>
      </c>
      <c r="F12947" s="4" cm="1">
        <f t="array" ref="F12947">MIN(IF(L$5:L$11&gt;=E12947,L$5:L$11,1))</f>
        <v>1</v>
      </c>
      <c r="G12947" s="4" cm="1">
        <f t="array" ref="G12947">MAX(IF(L$5:L$11&lt;E12947,L$5:L$11,0))</f>
        <v>0.76393202250021031</v>
      </c>
      <c r="H12947" s="4">
        <f t="shared" si="607"/>
        <v>5.6157370091529657E-3</v>
      </c>
      <c r="I12947" s="4">
        <f t="shared" si="608"/>
        <v>0.68921302730715672</v>
      </c>
    </row>
    <row r="12948" spans="1:9" x14ac:dyDescent="0.25">
      <c r="A12948" s="2">
        <v>34681</v>
      </c>
      <c r="B12948" s="3">
        <v>450.14999389648398</v>
      </c>
      <c r="C12948" s="3">
        <f>MAX(B$2:B12948)</f>
        <v>482</v>
      </c>
      <c r="D12948" s="3">
        <f>MIN(B$2:B12948)</f>
        <v>4.4000000953674299</v>
      </c>
      <c r="E12948" s="4">
        <f t="shared" si="606"/>
        <v>0.93331238251701032</v>
      </c>
      <c r="F12948" s="4" cm="1">
        <f t="array" ref="F12948">MIN(IF(L$5:L$11&gt;=E12948,L$5:L$11,1))</f>
        <v>1</v>
      </c>
      <c r="G12948" s="4" cm="1">
        <f t="array" ref="G12948">MAX(IF(L$5:L$11&lt;E12948,L$5:L$11,0))</f>
        <v>0.76393202250021031</v>
      </c>
      <c r="H12948" s="4">
        <f t="shared" si="607"/>
        <v>1.5128766634795454E-3</v>
      </c>
      <c r="I12948" s="4">
        <f t="shared" si="608"/>
        <v>0.71147553148114917</v>
      </c>
    </row>
    <row r="12949" spans="1:9" x14ac:dyDescent="0.25">
      <c r="A12949" s="2">
        <v>34682</v>
      </c>
      <c r="B12949" s="3">
        <v>454.97000122070301</v>
      </c>
      <c r="C12949" s="3">
        <f>MAX(B$2:B12949)</f>
        <v>482</v>
      </c>
      <c r="D12949" s="3">
        <f>MIN(B$2:B12949)</f>
        <v>4.4000000953674299</v>
      </c>
      <c r="E12949" s="4">
        <f t="shared" si="606"/>
        <v>0.94340452515767514</v>
      </c>
      <c r="F12949" s="4" cm="1">
        <f t="array" ref="F12949">MIN(IF(L$5:L$11&gt;=E12949,L$5:L$11,1))</f>
        <v>1</v>
      </c>
      <c r="G12949" s="4" cm="1">
        <f t="array" ref="G12949">MAX(IF(L$5:L$11&lt;E12949,L$5:L$11,0))</f>
        <v>0.76393202250021031</v>
      </c>
      <c r="H12949" s="4">
        <f t="shared" si="607"/>
        <v>1.0707558346268575E-2</v>
      </c>
      <c r="I12949" s="4">
        <f t="shared" si="608"/>
        <v>0.71750671908455232</v>
      </c>
    </row>
    <row r="12950" spans="1:9" x14ac:dyDescent="0.25">
      <c r="A12950" s="2">
        <v>34683</v>
      </c>
      <c r="B12950" s="3">
        <v>455.33999633789</v>
      </c>
      <c r="C12950" s="3">
        <f>MAX(B$2:B12950)</f>
        <v>482</v>
      </c>
      <c r="D12950" s="3">
        <f>MIN(B$2:B12950)</f>
        <v>4.4000000953674299</v>
      </c>
      <c r="E12950" s="4">
        <f t="shared" si="606"/>
        <v>0.94417922180185621</v>
      </c>
      <c r="F12950" s="4" cm="1">
        <f t="array" ref="F12950">MIN(IF(L$5:L$11&gt;=E12950,L$5:L$11,1))</f>
        <v>1</v>
      </c>
      <c r="G12950" s="4" cm="1">
        <f t="array" ref="G12950">MAX(IF(L$5:L$11&lt;E12950,L$5:L$11,0))</f>
        <v>0.76393202250021031</v>
      </c>
      <c r="H12950" s="4">
        <f t="shared" si="607"/>
        <v>8.1322969908836917E-4</v>
      </c>
      <c r="I12950" s="4">
        <f t="shared" si="608"/>
        <v>0.76025772134903269</v>
      </c>
    </row>
    <row r="12951" spans="1:9" x14ac:dyDescent="0.25">
      <c r="A12951" s="2">
        <v>34684</v>
      </c>
      <c r="B12951" s="3">
        <v>458.79998779296801</v>
      </c>
      <c r="C12951" s="3">
        <f>MAX(B$2:B12951)</f>
        <v>482</v>
      </c>
      <c r="D12951" s="3">
        <f>MIN(B$2:B12951)</f>
        <v>4.4000000953674299</v>
      </c>
      <c r="E12951" s="4">
        <f t="shared" si="606"/>
        <v>0.95142376002582796</v>
      </c>
      <c r="F12951" s="4" cm="1">
        <f t="array" ref="F12951">MIN(IF(L$5:L$11&gt;=E12951,L$5:L$11,1))</f>
        <v>1</v>
      </c>
      <c r="G12951" s="4" cm="1">
        <f t="array" ref="G12951">MAX(IF(L$5:L$11&lt;E12951,L$5:L$11,0))</f>
        <v>0.76393202250021031</v>
      </c>
      <c r="H12951" s="4">
        <f t="shared" si="607"/>
        <v>7.5986987369993653E-3</v>
      </c>
      <c r="I12951" s="4">
        <f t="shared" si="608"/>
        <v>0.76353938899572471</v>
      </c>
    </row>
    <row r="12952" spans="1:9" x14ac:dyDescent="0.25">
      <c r="A12952" s="2">
        <v>34687</v>
      </c>
      <c r="B12952" s="3">
        <v>457.91000366210898</v>
      </c>
      <c r="C12952" s="3">
        <f>MAX(B$2:B12952)</f>
        <v>482</v>
      </c>
      <c r="D12952" s="3">
        <f>MIN(B$2:B12952)</f>
        <v>4.4000000953674299</v>
      </c>
      <c r="E12952" s="4">
        <f t="shared" si="606"/>
        <v>0.94956030916519818</v>
      </c>
      <c r="F12952" s="4" cm="1">
        <f t="array" ref="F12952">MIN(IF(L$5:L$11&gt;=E12952,L$5:L$11,1))</f>
        <v>1</v>
      </c>
      <c r="G12952" s="4" cm="1">
        <f t="array" ref="G12952">MAX(IF(L$5:L$11&lt;E12952,L$5:L$11,0))</f>
        <v>0.76393202250021031</v>
      </c>
      <c r="H12952" s="4">
        <f t="shared" si="607"/>
        <v>-1.9398085321237213E-3</v>
      </c>
      <c r="I12952" s="4">
        <f t="shared" si="608"/>
        <v>0.79422774537806462</v>
      </c>
    </row>
    <row r="12953" spans="1:9" x14ac:dyDescent="0.25">
      <c r="A12953" s="2">
        <v>34688</v>
      </c>
      <c r="B12953" s="3">
        <v>457.100006103515</v>
      </c>
      <c r="C12953" s="3">
        <f>MAX(B$2:B12953)</f>
        <v>482</v>
      </c>
      <c r="D12953" s="3">
        <f>MIN(B$2:B12953)</f>
        <v>4.4000000953674299</v>
      </c>
      <c r="E12953" s="4">
        <f t="shared" si="606"/>
        <v>0.94786433437718376</v>
      </c>
      <c r="F12953" s="4" cm="1">
        <f t="array" ref="F12953">MIN(IF(L$5:L$11&gt;=E12953,L$5:L$11,1))</f>
        <v>1</v>
      </c>
      <c r="G12953" s="4" cm="1">
        <f t="array" ref="G12953">MAX(IF(L$5:L$11&lt;E12953,L$5:L$11,0))</f>
        <v>0.76393202250021031</v>
      </c>
      <c r="H12953" s="4">
        <f t="shared" si="607"/>
        <v>-1.7689012079143973E-3</v>
      </c>
      <c r="I12953" s="4">
        <f t="shared" si="608"/>
        <v>0.78633404085970637</v>
      </c>
    </row>
    <row r="12954" spans="1:9" x14ac:dyDescent="0.25">
      <c r="A12954" s="2">
        <v>34689</v>
      </c>
      <c r="B12954" s="3">
        <v>459.60998535156199</v>
      </c>
      <c r="C12954" s="3">
        <f>MAX(B$2:B12954)</f>
        <v>482</v>
      </c>
      <c r="D12954" s="3">
        <f>MIN(B$2:B12954)</f>
        <v>4.4000000953674299</v>
      </c>
      <c r="E12954" s="4">
        <f t="shared" si="606"/>
        <v>0.95311973481384238</v>
      </c>
      <c r="F12954" s="4" cm="1">
        <f t="array" ref="F12954">MIN(IF(L$5:L$11&gt;=E12954,L$5:L$11,1))</f>
        <v>1</v>
      </c>
      <c r="G12954" s="4" cm="1">
        <f t="array" ref="G12954">MAX(IF(L$5:L$11&lt;E12954,L$5:L$11,0))</f>
        <v>0.76393202250021031</v>
      </c>
      <c r="H12954" s="4">
        <f t="shared" si="607"/>
        <v>5.4910943218815511E-3</v>
      </c>
      <c r="I12954" s="4">
        <f t="shared" si="608"/>
        <v>0.77914977636955152</v>
      </c>
    </row>
    <row r="12955" spans="1:9" x14ac:dyDescent="0.25">
      <c r="A12955" s="2">
        <v>34690</v>
      </c>
      <c r="B12955" s="3">
        <v>459.67999267578102</v>
      </c>
      <c r="C12955" s="3">
        <f>MAX(B$2:B12955)</f>
        <v>482</v>
      </c>
      <c r="D12955" s="3">
        <f>MIN(B$2:B12955)</f>
        <v>4.4000000953674299</v>
      </c>
      <c r="E12955" s="4">
        <f t="shared" si="606"/>
        <v>0.95326631631349279</v>
      </c>
      <c r="F12955" s="4" cm="1">
        <f t="array" ref="F12955">MIN(IF(L$5:L$11&gt;=E12955,L$5:L$11,1))</f>
        <v>1</v>
      </c>
      <c r="G12955" s="4" cm="1">
        <f t="array" ref="G12955">MAX(IF(L$5:L$11&lt;E12955,L$5:L$11,0))</f>
        <v>0.76393202250021031</v>
      </c>
      <c r="H12955" s="4">
        <f t="shared" si="607"/>
        <v>1.5231898011425216E-4</v>
      </c>
      <c r="I12955" s="4">
        <f t="shared" si="608"/>
        <v>0.80141200986821948</v>
      </c>
    </row>
    <row r="12956" spans="1:9" x14ac:dyDescent="0.25">
      <c r="A12956" s="2">
        <v>34691</v>
      </c>
      <c r="B12956" s="3">
        <v>459.829986572265</v>
      </c>
      <c r="C12956" s="3">
        <f>MAX(B$2:B12956)</f>
        <v>482</v>
      </c>
      <c r="D12956" s="3">
        <f>MIN(B$2:B12956)</f>
        <v>4.4000000953674299</v>
      </c>
      <c r="E12956" s="4">
        <f t="shared" si="606"/>
        <v>0.95358037388575811</v>
      </c>
      <c r="F12956" s="4" cm="1">
        <f t="array" ref="F12956">MIN(IF(L$5:L$11&gt;=E12956,L$5:L$11,1))</f>
        <v>1</v>
      </c>
      <c r="G12956" s="4" cm="1">
        <f t="array" ref="G12956">MAX(IF(L$5:L$11&lt;E12956,L$5:L$11,0))</f>
        <v>0.76393202250021031</v>
      </c>
      <c r="H12956" s="4">
        <f t="shared" si="607"/>
        <v>3.2630068498495923E-4</v>
      </c>
      <c r="I12956" s="4">
        <f t="shared" si="608"/>
        <v>0.80203293906498252</v>
      </c>
    </row>
    <row r="12957" spans="1:9" x14ac:dyDescent="0.25">
      <c r="A12957" s="2">
        <v>34695</v>
      </c>
      <c r="B12957" s="3">
        <v>462.47000122070301</v>
      </c>
      <c r="C12957" s="3">
        <f>MAX(B$2:B12957)</f>
        <v>482</v>
      </c>
      <c r="D12957" s="3">
        <f>MIN(B$2:B12957)</f>
        <v>4.4000000953674299</v>
      </c>
      <c r="E12957" s="4">
        <f t="shared" si="606"/>
        <v>0.9591080427487505</v>
      </c>
      <c r="F12957" s="4" cm="1">
        <f t="array" ref="F12957">MIN(IF(L$5:L$11&gt;=E12957,L$5:L$11,1))</f>
        <v>1</v>
      </c>
      <c r="G12957" s="4" cm="1">
        <f t="array" ref="G12957">MAX(IF(L$5:L$11&lt;E12957,L$5:L$11,0))</f>
        <v>0.76393202250021031</v>
      </c>
      <c r="H12957" s="4">
        <f t="shared" si="607"/>
        <v>5.7412842257582586E-3</v>
      </c>
      <c r="I12957" s="4">
        <f t="shared" si="608"/>
        <v>0.80336330828994695</v>
      </c>
    </row>
    <row r="12958" spans="1:9" x14ac:dyDescent="0.25">
      <c r="A12958" s="2">
        <v>34696</v>
      </c>
      <c r="B12958" s="3">
        <v>460.85998535156199</v>
      </c>
      <c r="C12958" s="3">
        <f>MAX(B$2:B12958)</f>
        <v>482</v>
      </c>
      <c r="D12958" s="3">
        <f>MIN(B$2:B12958)</f>
        <v>4.4000000953674299</v>
      </c>
      <c r="E12958" s="4">
        <f t="shared" si="606"/>
        <v>0.95573698774568827</v>
      </c>
      <c r="F12958" s="4" cm="1">
        <f t="array" ref="F12958">MIN(IF(L$5:L$11&gt;=E12958,L$5:L$11,1))</f>
        <v>1</v>
      </c>
      <c r="G12958" s="4" cm="1">
        <f t="array" ref="G12958">MAX(IF(L$5:L$11&lt;E12958,L$5:L$11,0))</f>
        <v>0.76393202250021031</v>
      </c>
      <c r="H12958" s="4">
        <f t="shared" si="607"/>
        <v>-3.481341200275323E-3</v>
      </c>
      <c r="I12958" s="4">
        <f t="shared" si="608"/>
        <v>0.82677888935069166</v>
      </c>
    </row>
    <row r="12959" spans="1:9" x14ac:dyDescent="0.25">
      <c r="A12959" s="2">
        <v>34697</v>
      </c>
      <c r="B12959" s="3">
        <v>461.17001342773398</v>
      </c>
      <c r="C12959" s="3">
        <f>MAX(B$2:B12959)</f>
        <v>482</v>
      </c>
      <c r="D12959" s="3">
        <f>MIN(B$2:B12959)</f>
        <v>4.4000000953674299</v>
      </c>
      <c r="E12959" s="4">
        <f t="shared" si="606"/>
        <v>0.95638612525874089</v>
      </c>
      <c r="F12959" s="4" cm="1">
        <f t="array" ref="F12959">MIN(IF(L$5:L$11&gt;=E12959,L$5:L$11,1))</f>
        <v>1</v>
      </c>
      <c r="G12959" s="4" cm="1">
        <f t="array" ref="G12959">MAX(IF(L$5:L$11&lt;E12959,L$5:L$11,0))</f>
        <v>0.76393202250021031</v>
      </c>
      <c r="H12959" s="4">
        <f t="shared" si="607"/>
        <v>6.7271641285038264E-4</v>
      </c>
      <c r="I12959" s="4">
        <f t="shared" si="608"/>
        <v>0.81249887120182929</v>
      </c>
    </row>
    <row r="12960" spans="1:9" x14ac:dyDescent="0.25">
      <c r="A12960" s="2">
        <v>34698</v>
      </c>
      <c r="B12960" s="3">
        <v>459.26998901367102</v>
      </c>
      <c r="C12960" s="3">
        <f>MAX(B$2:B12960)</f>
        <v>482</v>
      </c>
      <c r="D12960" s="3">
        <f>MIN(B$2:B12960)</f>
        <v>4.4000000953674299</v>
      </c>
      <c r="E12960" s="4">
        <f t="shared" si="606"/>
        <v>0.95240784968411285</v>
      </c>
      <c r="F12960" s="4" cm="1">
        <f t="array" ref="F12960">MIN(IF(L$5:L$11&gt;=E12960,L$5:L$11,1))</f>
        <v>1</v>
      </c>
      <c r="G12960" s="4" cm="1">
        <f t="array" ref="G12960">MAX(IF(L$5:L$11&lt;E12960,L$5:L$11,0))</f>
        <v>0.76393202250021031</v>
      </c>
      <c r="H12960" s="4">
        <f t="shared" si="607"/>
        <v>-4.1200085841242018E-3</v>
      </c>
      <c r="I12960" s="4">
        <f t="shared" si="608"/>
        <v>0.81524866183386535</v>
      </c>
    </row>
    <row r="12961" spans="1:9" x14ac:dyDescent="0.25">
      <c r="A12961" s="2">
        <v>34702</v>
      </c>
      <c r="B12961" s="3">
        <v>459.10998535156199</v>
      </c>
      <c r="C12961" s="3">
        <f>MAX(B$2:B12961)</f>
        <v>482</v>
      </c>
      <c r="D12961" s="3">
        <f>MIN(B$2:B12961)</f>
        <v>4.4000000953674299</v>
      </c>
      <c r="E12961" s="4">
        <f t="shared" si="606"/>
        <v>0.95207283364110407</v>
      </c>
      <c r="F12961" s="4" cm="1">
        <f t="array" ref="F12961">MIN(IF(L$5:L$11&gt;=E12961,L$5:L$11,1))</f>
        <v>1</v>
      </c>
      <c r="G12961" s="4" cm="1">
        <f t="array" ref="G12961">MAX(IF(L$5:L$11&lt;E12961,L$5:L$11,0))</f>
        <v>0.76393202250021031</v>
      </c>
      <c r="H12961" s="4">
        <f t="shared" si="607"/>
        <v>-3.483869312964627E-4</v>
      </c>
      <c r="I12961" s="4">
        <f t="shared" si="608"/>
        <v>0.7983964160665139</v>
      </c>
    </row>
    <row r="12962" spans="1:9" x14ac:dyDescent="0.25">
      <c r="A12962" s="2">
        <v>34703</v>
      </c>
      <c r="B12962" s="3">
        <v>460.70999145507801</v>
      </c>
      <c r="C12962" s="3">
        <f>MAX(B$2:B12962)</f>
        <v>482</v>
      </c>
      <c r="D12962" s="3">
        <f>MIN(B$2:B12962)</f>
        <v>4.4000000953674299</v>
      </c>
      <c r="E12962" s="4">
        <f t="shared" si="606"/>
        <v>0.95542293017342295</v>
      </c>
      <c r="F12962" s="4" cm="1">
        <f t="array" ref="F12962">MIN(IF(L$5:L$11&gt;=E12962,L$5:L$11,1))</f>
        <v>1</v>
      </c>
      <c r="G12962" s="4" cm="1">
        <f t="array" ref="G12962">MAX(IF(L$5:L$11&lt;E12962,L$5:L$11,0))</f>
        <v>0.76393202250021031</v>
      </c>
      <c r="H12962" s="4">
        <f t="shared" si="607"/>
        <v>3.4850169993381197E-3</v>
      </c>
      <c r="I12962" s="4">
        <f t="shared" si="608"/>
        <v>0.79697726533477575</v>
      </c>
    </row>
    <row r="12963" spans="1:9" x14ac:dyDescent="0.25">
      <c r="A12963" s="2">
        <v>34704</v>
      </c>
      <c r="B12963" s="3">
        <v>460.33999633789</v>
      </c>
      <c r="C12963" s="3">
        <f>MAX(B$2:B12963)</f>
        <v>482</v>
      </c>
      <c r="D12963" s="3">
        <f>MIN(B$2:B12963)</f>
        <v>4.4000000953674299</v>
      </c>
      <c r="E12963" s="4">
        <f t="shared" si="606"/>
        <v>0.95464823352923978</v>
      </c>
      <c r="F12963" s="4" cm="1">
        <f t="array" ref="F12963">MIN(IF(L$5:L$11&gt;=E12963,L$5:L$11,1))</f>
        <v>1</v>
      </c>
      <c r="G12963" s="4" cm="1">
        <f t="array" ref="G12963">MAX(IF(L$5:L$11&lt;E12963,L$5:L$11,0))</f>
        <v>0.76393202250021031</v>
      </c>
      <c r="H12963" s="4">
        <f t="shared" si="607"/>
        <v>-8.0309766241326574E-4</v>
      </c>
      <c r="I12963" s="4">
        <f t="shared" si="608"/>
        <v>0.81116850197686485</v>
      </c>
    </row>
    <row r="12964" spans="1:9" x14ac:dyDescent="0.25">
      <c r="A12964" s="2">
        <v>34705</v>
      </c>
      <c r="B12964" s="3">
        <v>460.67999267578102</v>
      </c>
      <c r="C12964" s="3">
        <f>MAX(B$2:B12964)</f>
        <v>482</v>
      </c>
      <c r="D12964" s="3">
        <f>MIN(B$2:B12964)</f>
        <v>4.4000000953674299</v>
      </c>
      <c r="E12964" s="4">
        <f t="shared" si="606"/>
        <v>0.95536011865896953</v>
      </c>
      <c r="F12964" s="4" cm="1">
        <f t="array" ref="F12964">MIN(IF(L$5:L$11&gt;=E12964,L$5:L$11,1))</f>
        <v>1</v>
      </c>
      <c r="G12964" s="4" cm="1">
        <f t="array" ref="G12964">MAX(IF(L$5:L$11&lt;E12964,L$5:L$11,0))</f>
        <v>0.76393202250021031</v>
      </c>
      <c r="H12964" s="4">
        <f t="shared" si="607"/>
        <v>7.3857657513087815E-4</v>
      </c>
      <c r="I12964" s="4">
        <f t="shared" si="608"/>
        <v>0.80788683433016395</v>
      </c>
    </row>
    <row r="12965" spans="1:9" x14ac:dyDescent="0.25">
      <c r="A12965" s="2">
        <v>34708</v>
      </c>
      <c r="B12965" s="3">
        <v>460.829986572265</v>
      </c>
      <c r="C12965" s="3">
        <f>MAX(B$2:B12965)</f>
        <v>482</v>
      </c>
      <c r="D12965" s="3">
        <f>MIN(B$2:B12965)</f>
        <v>4.4000000953674299</v>
      </c>
      <c r="E12965" s="4">
        <f t="shared" si="606"/>
        <v>0.95567417623123485</v>
      </c>
      <c r="F12965" s="4" cm="1">
        <f t="array" ref="F12965">MIN(IF(L$5:L$11&gt;=E12965,L$5:L$11,1))</f>
        <v>1</v>
      </c>
      <c r="G12965" s="4" cm="1">
        <f t="array" ref="G12965">MAX(IF(L$5:L$11&lt;E12965,L$5:L$11,0))</f>
        <v>0.76393202250021031</v>
      </c>
      <c r="H12965" s="4">
        <f t="shared" si="607"/>
        <v>3.2559238271390178E-4</v>
      </c>
      <c r="I12965" s="4">
        <f t="shared" si="608"/>
        <v>0.81090242813187041</v>
      </c>
    </row>
    <row r="12966" spans="1:9" x14ac:dyDescent="0.25">
      <c r="A12966" s="2">
        <v>34709</v>
      </c>
      <c r="B12966" s="3">
        <v>461.67999267578102</v>
      </c>
      <c r="C12966" s="3">
        <f>MAX(B$2:B12966)</f>
        <v>482</v>
      </c>
      <c r="D12966" s="3">
        <f>MIN(B$2:B12966)</f>
        <v>4.4000000953674299</v>
      </c>
      <c r="E12966" s="4">
        <f t="shared" si="606"/>
        <v>0.95745392100444626</v>
      </c>
      <c r="F12966" s="4" cm="1">
        <f t="array" ref="F12966">MIN(IF(L$5:L$11&gt;=E12966,L$5:L$11,1))</f>
        <v>1</v>
      </c>
      <c r="G12966" s="4" cm="1">
        <f t="array" ref="G12966">MAX(IF(L$5:L$11&lt;E12966,L$5:L$11,0))</f>
        <v>0.76393202250021031</v>
      </c>
      <c r="H12966" s="4">
        <f t="shared" si="607"/>
        <v>1.844511269412985E-3</v>
      </c>
      <c r="I12966" s="4">
        <f t="shared" si="608"/>
        <v>0.81223279735683496</v>
      </c>
    </row>
    <row r="12967" spans="1:9" x14ac:dyDescent="0.25">
      <c r="A12967" s="2">
        <v>34710</v>
      </c>
      <c r="B12967" s="3">
        <v>461.66000366210898</v>
      </c>
      <c r="C12967" s="3">
        <f>MAX(B$2:B12967)</f>
        <v>482</v>
      </c>
      <c r="D12967" s="3">
        <f>MIN(B$2:B12967)</f>
        <v>4.4000000953674299</v>
      </c>
      <c r="E12967" s="4">
        <f t="shared" si="606"/>
        <v>0.95741206796073597</v>
      </c>
      <c r="F12967" s="4" cm="1">
        <f t="array" ref="F12967">MIN(IF(L$5:L$11&gt;=E12967,L$5:L$11,1))</f>
        <v>1</v>
      </c>
      <c r="G12967" s="4" cm="1">
        <f t="array" ref="G12967">MAX(IF(L$5:L$11&lt;E12967,L$5:L$11,0))</f>
        <v>0.76393202250021031</v>
      </c>
      <c r="H12967" s="4">
        <f t="shared" si="607"/>
        <v>-4.3296252792313084E-5</v>
      </c>
      <c r="I12967" s="4">
        <f t="shared" si="608"/>
        <v>0.81977191719875842</v>
      </c>
    </row>
    <row r="12968" spans="1:9" x14ac:dyDescent="0.25">
      <c r="A12968" s="2">
        <v>34711</v>
      </c>
      <c r="B12968" s="3">
        <v>461.64001464843699</v>
      </c>
      <c r="C12968" s="3">
        <f>MAX(B$2:B12968)</f>
        <v>482</v>
      </c>
      <c r="D12968" s="3">
        <f>MIN(B$2:B12968)</f>
        <v>4.4000000953674299</v>
      </c>
      <c r="E12968" s="4">
        <f t="shared" si="606"/>
        <v>0.95737021491702579</v>
      </c>
      <c r="F12968" s="4" cm="1">
        <f t="array" ref="F12968">MIN(IF(L$5:L$11&gt;=E12968,L$5:L$11,1))</f>
        <v>1</v>
      </c>
      <c r="G12968" s="4" cm="1">
        <f t="array" ref="G12968">MAX(IF(L$5:L$11&lt;E12968,L$5:L$11,0))</f>
        <v>0.76393202250021031</v>
      </c>
      <c r="H12968" s="4">
        <f t="shared" si="607"/>
        <v>-4.3298127438862188E-5</v>
      </c>
      <c r="I12968" s="4">
        <f t="shared" si="608"/>
        <v>0.81959462486053636</v>
      </c>
    </row>
    <row r="12969" spans="1:9" x14ac:dyDescent="0.25">
      <c r="A12969" s="2">
        <v>34712</v>
      </c>
      <c r="B12969" s="3">
        <v>465.97000122070301</v>
      </c>
      <c r="C12969" s="3">
        <f>MAX(B$2:B12969)</f>
        <v>482</v>
      </c>
      <c r="D12969" s="3">
        <f>MIN(B$2:B12969)</f>
        <v>4.4000000953674299</v>
      </c>
      <c r="E12969" s="4">
        <f t="shared" si="606"/>
        <v>0.96643635095791902</v>
      </c>
      <c r="F12969" s="4" cm="1">
        <f t="array" ref="F12969">MIN(IF(L$5:L$11&gt;=E12969,L$5:L$11,1))</f>
        <v>1</v>
      </c>
      <c r="G12969" s="4" cm="1">
        <f t="array" ref="G12969">MAX(IF(L$5:L$11&lt;E12969,L$5:L$11,0))</f>
        <v>0.76393202250021031</v>
      </c>
      <c r="H12969" s="4">
        <f t="shared" si="607"/>
        <v>9.3795737693223025E-3</v>
      </c>
      <c r="I12969" s="4">
        <f t="shared" si="608"/>
        <v>0.81941733252231475</v>
      </c>
    </row>
    <row r="12970" spans="1:9" x14ac:dyDescent="0.25">
      <c r="A12970" s="2">
        <v>34715</v>
      </c>
      <c r="B12970" s="3">
        <v>469.38000488281199</v>
      </c>
      <c r="C12970" s="3">
        <f>MAX(B$2:B12970)</f>
        <v>482</v>
      </c>
      <c r="D12970" s="3">
        <f>MIN(B$2:B12970)</f>
        <v>4.4000000953674299</v>
      </c>
      <c r="E12970" s="4">
        <f t="shared" si="606"/>
        <v>0.97357622462372706</v>
      </c>
      <c r="F12970" s="4" cm="1">
        <f t="array" ref="F12970">MIN(IF(L$5:L$11&gt;=E12970,L$5:L$11,1))</f>
        <v>1</v>
      </c>
      <c r="G12970" s="4" cm="1">
        <f t="array" ref="G12970">MAX(IF(L$5:L$11&lt;E12970,L$5:L$11,0))</f>
        <v>0.76393202250021031</v>
      </c>
      <c r="H12970" s="4">
        <f t="shared" si="607"/>
        <v>7.3180755266986086E-3</v>
      </c>
      <c r="I12970" s="4">
        <f t="shared" si="608"/>
        <v>0.85782210108479928</v>
      </c>
    </row>
    <row r="12971" spans="1:9" x14ac:dyDescent="0.25">
      <c r="A12971" s="2">
        <v>34716</v>
      </c>
      <c r="B12971" s="3">
        <v>470.04998779296801</v>
      </c>
      <c r="C12971" s="3">
        <f>MAX(B$2:B12971)</f>
        <v>482</v>
      </c>
      <c r="D12971" s="3">
        <f>MIN(B$2:B12971)</f>
        <v>4.4000000953674299</v>
      </c>
      <c r="E12971" s="4">
        <f t="shared" si="606"/>
        <v>0.97497903641244099</v>
      </c>
      <c r="F12971" s="4" cm="1">
        <f t="array" ref="F12971">MIN(IF(L$5:L$11&gt;=E12971,L$5:L$11,1))</f>
        <v>1</v>
      </c>
      <c r="G12971" s="4" cm="1">
        <f t="array" ref="G12971">MAX(IF(L$5:L$11&lt;E12971,L$5:L$11,0))</f>
        <v>0.76393202250021031</v>
      </c>
      <c r="H12971" s="4">
        <f t="shared" si="607"/>
        <v>1.427378463476181E-3</v>
      </c>
      <c r="I12971" s="4">
        <f t="shared" si="608"/>
        <v>0.88806709128392269</v>
      </c>
    </row>
    <row r="12972" spans="1:9" x14ac:dyDescent="0.25">
      <c r="A12972" s="2">
        <v>34717</v>
      </c>
      <c r="B12972" s="3">
        <v>469.70999145507801</v>
      </c>
      <c r="C12972" s="3">
        <f>MAX(B$2:B12972)</f>
        <v>482</v>
      </c>
      <c r="D12972" s="3">
        <f>MIN(B$2:B12972)</f>
        <v>4.4000000953674299</v>
      </c>
      <c r="E12972" s="4">
        <f t="shared" si="606"/>
        <v>0.97426715128271346</v>
      </c>
      <c r="F12972" s="4" cm="1">
        <f t="array" ref="F12972">MIN(IF(L$5:L$11&gt;=E12972,L$5:L$11,1))</f>
        <v>1</v>
      </c>
      <c r="G12972" s="4" cm="1">
        <f t="array" ref="G12972">MAX(IF(L$5:L$11&lt;E12972,L$5:L$11,0))</f>
        <v>0.76393202250021031</v>
      </c>
      <c r="H12972" s="4">
        <f t="shared" si="607"/>
        <v>-7.2331953349558109E-4</v>
      </c>
      <c r="I12972" s="4">
        <f t="shared" si="608"/>
        <v>0.89400949738055302</v>
      </c>
    </row>
    <row r="12973" spans="1:9" x14ac:dyDescent="0.25">
      <c r="A12973" s="2">
        <v>34718</v>
      </c>
      <c r="B12973" s="3">
        <v>466.95001220703102</v>
      </c>
      <c r="C12973" s="3">
        <f>MAX(B$2:B12973)</f>
        <v>482</v>
      </c>
      <c r="D12973" s="3">
        <f>MIN(B$2:B12973)</f>
        <v>4.4000000953674299</v>
      </c>
      <c r="E12973" s="4">
        <f t="shared" si="606"/>
        <v>0.96848830025968557</v>
      </c>
      <c r="F12973" s="4" cm="1">
        <f t="array" ref="F12973">MIN(IF(L$5:L$11&gt;=E12973,L$5:L$11,1))</f>
        <v>1</v>
      </c>
      <c r="G12973" s="4" cm="1">
        <f t="array" ref="G12973">MAX(IF(L$5:L$11&lt;E12973,L$5:L$11,0))</f>
        <v>0.76393202250021031</v>
      </c>
      <c r="H12973" s="4">
        <f t="shared" si="607"/>
        <v>-5.8759219481302472E-3</v>
      </c>
      <c r="I12973" s="4">
        <f t="shared" si="608"/>
        <v>0.89099390357885599</v>
      </c>
    </row>
    <row r="12974" spans="1:9" x14ac:dyDescent="0.25">
      <c r="A12974" s="2">
        <v>34719</v>
      </c>
      <c r="B12974" s="3">
        <v>464.77999877929602</v>
      </c>
      <c r="C12974" s="3">
        <f>MAX(B$2:B12974)</f>
        <v>482</v>
      </c>
      <c r="D12974" s="3">
        <f>MIN(B$2:B12974)</f>
        <v>4.4000000953674299</v>
      </c>
      <c r="E12974" s="4">
        <f t="shared" si="606"/>
        <v>0.96394472105497808</v>
      </c>
      <c r="F12974" s="4" cm="1">
        <f t="array" ref="F12974">MIN(IF(L$5:L$11&gt;=E12974,L$5:L$11,1))</f>
        <v>1</v>
      </c>
      <c r="G12974" s="4" cm="1">
        <f t="array" ref="G12974">MAX(IF(L$5:L$11&lt;E12974,L$5:L$11,0))</f>
        <v>0.76393202250021031</v>
      </c>
      <c r="H12974" s="4">
        <f t="shared" si="607"/>
        <v>-4.6472071335397214E-3</v>
      </c>
      <c r="I12974" s="4">
        <f t="shared" si="608"/>
        <v>0.86651429781346567</v>
      </c>
    </row>
    <row r="12975" spans="1:9" x14ac:dyDescent="0.25">
      <c r="A12975" s="2">
        <v>34722</v>
      </c>
      <c r="B12975" s="3">
        <v>465.82000732421801</v>
      </c>
      <c r="C12975" s="3">
        <f>MAX(B$2:B12975)</f>
        <v>482</v>
      </c>
      <c r="D12975" s="3">
        <f>MIN(B$2:B12975)</f>
        <v>4.4000000953674299</v>
      </c>
      <c r="E12975" s="4">
        <f t="shared" si="606"/>
        <v>0.96612229338565159</v>
      </c>
      <c r="F12975" s="4" cm="1">
        <f t="array" ref="F12975">MIN(IF(L$5:L$11&gt;=E12975,L$5:L$11,1))</f>
        <v>1</v>
      </c>
      <c r="G12975" s="4" cm="1">
        <f t="array" ref="G12975">MAX(IF(L$5:L$11&lt;E12975,L$5:L$11,0))</f>
        <v>0.76393202250021031</v>
      </c>
      <c r="H12975" s="4">
        <f t="shared" si="607"/>
        <v>2.2376361884191009E-3</v>
      </c>
      <c r="I12975" s="4">
        <f t="shared" si="608"/>
        <v>0.84726738744117025</v>
      </c>
    </row>
    <row r="12976" spans="1:9" x14ac:dyDescent="0.25">
      <c r="A12976" s="2">
        <v>34723</v>
      </c>
      <c r="B12976" s="3">
        <v>465.85998535156199</v>
      </c>
      <c r="C12976" s="3">
        <f>MAX(B$2:B12976)</f>
        <v>482</v>
      </c>
      <c r="D12976" s="3">
        <f>MIN(B$2:B12976)</f>
        <v>4.4000000953674299</v>
      </c>
      <c r="E12976" s="4">
        <f t="shared" si="606"/>
        <v>0.96620599947307195</v>
      </c>
      <c r="F12976" s="4" cm="1">
        <f t="array" ref="F12976">MIN(IF(L$5:L$11&gt;=E12976,L$5:L$11,1))</f>
        <v>1</v>
      </c>
      <c r="G12976" s="4" cm="1">
        <f t="array" ref="G12976">MAX(IF(L$5:L$11&lt;E12976,L$5:L$11,0))</f>
        <v>0.76393202250021031</v>
      </c>
      <c r="H12976" s="4">
        <f t="shared" si="607"/>
        <v>8.5822907379240476E-5</v>
      </c>
      <c r="I12976" s="4">
        <f t="shared" si="608"/>
        <v>0.85649173185982586</v>
      </c>
    </row>
    <row r="12977" spans="1:9" x14ac:dyDescent="0.25">
      <c r="A12977" s="2">
        <v>34724</v>
      </c>
      <c r="B12977" s="3">
        <v>467.44000244140602</v>
      </c>
      <c r="C12977" s="3">
        <f>MAX(B$2:B12977)</f>
        <v>482</v>
      </c>
      <c r="D12977" s="3">
        <f>MIN(B$2:B12977)</f>
        <v>4.4000000953674299</v>
      </c>
      <c r="E12977" s="4">
        <f t="shared" si="606"/>
        <v>0.96951424296168065</v>
      </c>
      <c r="F12977" s="4" cm="1">
        <f t="array" ref="F12977">MIN(IF(L$5:L$11&gt;=E12977,L$5:L$11,1))</f>
        <v>1</v>
      </c>
      <c r="G12977" s="4" cm="1">
        <f t="array" ref="G12977">MAX(IF(L$5:L$11&lt;E12977,L$5:L$11,0))</f>
        <v>0.76393202250021031</v>
      </c>
      <c r="H12977" s="4">
        <f t="shared" si="607"/>
        <v>3.3916136597387236E-3</v>
      </c>
      <c r="I12977" s="4">
        <f t="shared" si="608"/>
        <v>0.85684631653626908</v>
      </c>
    </row>
    <row r="12978" spans="1:9" x14ac:dyDescent="0.25">
      <c r="A12978" s="2">
        <v>34725</v>
      </c>
      <c r="B12978" s="3">
        <v>468.32000732421801</v>
      </c>
      <c r="C12978" s="3">
        <f>MAX(B$2:B12978)</f>
        <v>482</v>
      </c>
      <c r="D12978" s="3">
        <f>MIN(B$2:B12978)</f>
        <v>4.4000000953674299</v>
      </c>
      <c r="E12978" s="4">
        <f t="shared" si="606"/>
        <v>0.97135679924934337</v>
      </c>
      <c r="F12978" s="4" cm="1">
        <f t="array" ref="F12978">MIN(IF(L$5:L$11&gt;=E12978,L$5:L$11,1))</f>
        <v>1</v>
      </c>
      <c r="G12978" s="4" cm="1">
        <f t="array" ref="G12978">MAX(IF(L$5:L$11&lt;E12978,L$5:L$11,0))</f>
        <v>0.76393202250021031</v>
      </c>
      <c r="H12978" s="4">
        <f t="shared" si="607"/>
        <v>1.8826049936158107E-3</v>
      </c>
      <c r="I12978" s="4">
        <f t="shared" si="608"/>
        <v>0.87086026084013657</v>
      </c>
    </row>
    <row r="12979" spans="1:9" x14ac:dyDescent="0.25">
      <c r="A12979" s="2">
        <v>34726</v>
      </c>
      <c r="B12979" s="3">
        <v>470.39001464843699</v>
      </c>
      <c r="C12979" s="3">
        <f>MAX(B$2:B12979)</f>
        <v>482</v>
      </c>
      <c r="D12979" s="3">
        <f>MIN(B$2:B12979)</f>
        <v>4.4000000953674299</v>
      </c>
      <c r="E12979" s="4">
        <f t="shared" si="606"/>
        <v>0.97569098543994703</v>
      </c>
      <c r="F12979" s="4" cm="1">
        <f t="array" ref="F12979">MIN(IF(L$5:L$11&gt;=E12979,L$5:L$11,1))</f>
        <v>1</v>
      </c>
      <c r="G12979" s="4" cm="1">
        <f t="array" ref="G12979">MAX(IF(L$5:L$11&lt;E12979,L$5:L$11,0))</f>
        <v>0.76393202250021031</v>
      </c>
      <c r="H12979" s="4">
        <f t="shared" si="607"/>
        <v>4.420070233697837E-3</v>
      </c>
      <c r="I12979" s="4">
        <f t="shared" si="608"/>
        <v>0.87866545452704548</v>
      </c>
    </row>
    <row r="12980" spans="1:9" x14ac:dyDescent="0.25">
      <c r="A12980" s="2">
        <v>34729</v>
      </c>
      <c r="B12980" s="3">
        <v>468.510009765625</v>
      </c>
      <c r="C12980" s="3">
        <f>MAX(B$2:B12980)</f>
        <v>482</v>
      </c>
      <c r="D12980" s="3">
        <f>MIN(B$2:B12980)</f>
        <v>4.4000000953674299</v>
      </c>
      <c r="E12980" s="4">
        <f t="shared" si="606"/>
        <v>0.97175462680680758</v>
      </c>
      <c r="F12980" s="4" cm="1">
        <f t="array" ref="F12980">MIN(IF(L$5:L$11&gt;=E12980,L$5:L$11,1))</f>
        <v>1</v>
      </c>
      <c r="G12980" s="4" cm="1">
        <f t="array" ref="G12980">MAX(IF(L$5:L$11&lt;E12980,L$5:L$11,0))</f>
        <v>0.76393202250021031</v>
      </c>
      <c r="H12980" s="4">
        <f t="shared" si="607"/>
        <v>-3.9966938588547052E-3</v>
      </c>
      <c r="I12980" s="4">
        <f t="shared" si="608"/>
        <v>0.89702536185758353</v>
      </c>
    </row>
    <row r="12981" spans="1:9" x14ac:dyDescent="0.25">
      <c r="A12981" s="2">
        <v>34730</v>
      </c>
      <c r="B12981" s="3">
        <v>470.42001342773398</v>
      </c>
      <c r="C12981" s="3">
        <f>MAX(B$2:B12981)</f>
        <v>482</v>
      </c>
      <c r="D12981" s="3">
        <f>MIN(B$2:B12981)</f>
        <v>4.4000000953674299</v>
      </c>
      <c r="E12981" s="4">
        <f t="shared" si="606"/>
        <v>0.97575379695440045</v>
      </c>
      <c r="F12981" s="4" cm="1">
        <f t="array" ref="F12981">MIN(IF(L$5:L$11&gt;=E12981,L$5:L$11,1))</f>
        <v>1</v>
      </c>
      <c r="G12981" s="4" cm="1">
        <f t="array" ref="G12981">MAX(IF(L$5:L$11&lt;E12981,L$5:L$11,0))</f>
        <v>0.76393202250021031</v>
      </c>
      <c r="H12981" s="4">
        <f t="shared" si="607"/>
        <v>4.0767616962218423E-3</v>
      </c>
      <c r="I12981" s="4">
        <f t="shared" si="608"/>
        <v>0.88035067910378662</v>
      </c>
    </row>
    <row r="12982" spans="1:9" x14ac:dyDescent="0.25">
      <c r="A12982" s="2">
        <v>34731</v>
      </c>
      <c r="B12982" s="3">
        <v>470.39999389648398</v>
      </c>
      <c r="C12982" s="3">
        <f>MAX(B$2:B12982)</f>
        <v>482</v>
      </c>
      <c r="D12982" s="3">
        <f>MIN(B$2:B12982)</f>
        <v>4.4000000953674299</v>
      </c>
      <c r="E12982" s="4">
        <f t="shared" si="606"/>
        <v>0.97571188001291387</v>
      </c>
      <c r="F12982" s="4" cm="1">
        <f t="array" ref="F12982">MIN(IF(L$5:L$11&gt;=E12982,L$5:L$11,1))</f>
        <v>1</v>
      </c>
      <c r="G12982" s="4" cm="1">
        <f t="array" ref="G12982">MAX(IF(L$5:L$11&lt;E12982,L$5:L$11,0))</f>
        <v>0.76393202250021031</v>
      </c>
      <c r="H12982" s="4">
        <f t="shared" si="607"/>
        <v>-4.2556716718156196E-5</v>
      </c>
      <c r="I12982" s="4">
        <f t="shared" si="608"/>
        <v>0.89729143570257786</v>
      </c>
    </row>
    <row r="12983" spans="1:9" x14ac:dyDescent="0.25">
      <c r="A12983" s="2">
        <v>34732</v>
      </c>
      <c r="B12983" s="3">
        <v>472.79000854492102</v>
      </c>
      <c r="C12983" s="3">
        <f>MAX(B$2:B12983)</f>
        <v>482</v>
      </c>
      <c r="D12983" s="3">
        <f>MIN(B$2:B12983)</f>
        <v>4.4000000953674299</v>
      </c>
      <c r="E12983" s="4">
        <f t="shared" si="606"/>
        <v>0.9807160982895351</v>
      </c>
      <c r="F12983" s="4" cm="1">
        <f t="array" ref="F12983">MIN(IF(L$5:L$11&gt;=E12983,L$5:L$11,1))</f>
        <v>1</v>
      </c>
      <c r="G12983" s="4" cm="1">
        <f t="array" ref="G12983">MAX(IF(L$5:L$11&lt;E12983,L$5:L$11,0))</f>
        <v>0.76393202250021031</v>
      </c>
      <c r="H12983" s="4">
        <f t="shared" si="607"/>
        <v>5.0808135192343951E-3</v>
      </c>
      <c r="I12983" s="4">
        <f t="shared" si="608"/>
        <v>0.89711387268903187</v>
      </c>
    </row>
    <row r="12984" spans="1:9" x14ac:dyDescent="0.25">
      <c r="A12984" s="2">
        <v>34733</v>
      </c>
      <c r="B12984" s="3">
        <v>478.64999389648398</v>
      </c>
      <c r="C12984" s="3">
        <f>MAX(B$2:B12984)</f>
        <v>482</v>
      </c>
      <c r="D12984" s="3">
        <f>MIN(B$2:B12984)</f>
        <v>4.4000000953674299</v>
      </c>
      <c r="E12984" s="4">
        <f t="shared" si="606"/>
        <v>0.9929857493630968</v>
      </c>
      <c r="F12984" s="4" cm="1">
        <f t="array" ref="F12984">MIN(IF(L$5:L$11&gt;=E12984,L$5:L$11,1))</f>
        <v>1</v>
      </c>
      <c r="G12984" s="4" cm="1">
        <f t="array" ref="G12984">MAX(IF(L$5:L$11&lt;E12984,L$5:L$11,0))</f>
        <v>0.76393202250021031</v>
      </c>
      <c r="H12984" s="4">
        <f t="shared" si="607"/>
        <v>1.2394477983149299E-2</v>
      </c>
      <c r="I12984" s="4">
        <f t="shared" si="608"/>
        <v>0.91831208148304622</v>
      </c>
    </row>
    <row r="12985" spans="1:9" x14ac:dyDescent="0.25">
      <c r="A12985" s="2">
        <v>34736</v>
      </c>
      <c r="B12985" s="3">
        <v>481.14001464843699</v>
      </c>
      <c r="C12985" s="3">
        <f>MAX(B$2:B12985)</f>
        <v>482</v>
      </c>
      <c r="D12985" s="3">
        <f>MIN(B$2:B12985)</f>
        <v>4.4000000953674299</v>
      </c>
      <c r="E12985" s="4">
        <f t="shared" si="606"/>
        <v>0.99819936065382175</v>
      </c>
      <c r="F12985" s="4" cm="1">
        <f t="array" ref="F12985">MIN(IF(L$5:L$11&gt;=E12985,L$5:L$11,1))</f>
        <v>1</v>
      </c>
      <c r="G12985" s="4" cm="1">
        <f t="array" ref="G12985">MAX(IF(L$5:L$11&lt;E12985,L$5:L$11,0))</f>
        <v>0.76393202250021031</v>
      </c>
      <c r="H12985" s="4">
        <f t="shared" si="607"/>
        <v>5.2021744149264304E-3</v>
      </c>
      <c r="I12985" s="4">
        <f t="shared" si="608"/>
        <v>0.97028715749085681</v>
      </c>
    </row>
    <row r="12986" spans="1:9" x14ac:dyDescent="0.25">
      <c r="A12986" s="2">
        <v>34737</v>
      </c>
      <c r="B12986" s="3">
        <v>480.80999755859301</v>
      </c>
      <c r="C12986" s="3">
        <f>MAX(B$2:B12986)</f>
        <v>482</v>
      </c>
      <c r="D12986" s="3">
        <f>MIN(B$2:B12986)</f>
        <v>4.4000000953674299</v>
      </c>
      <c r="E12986" s="4">
        <f t="shared" si="606"/>
        <v>0.99750837009705906</v>
      </c>
      <c r="F12986" s="4" cm="1">
        <f t="array" ref="F12986">MIN(IF(L$5:L$11&gt;=E12986,L$5:L$11,1))</f>
        <v>1</v>
      </c>
      <c r="G12986" s="4" cm="1">
        <f t="array" ref="G12986">MAX(IF(L$5:L$11&lt;E12986,L$5:L$11,0))</f>
        <v>0.76393202250021031</v>
      </c>
      <c r="H12986" s="4">
        <f t="shared" si="607"/>
        <v>-6.859065548416865E-4</v>
      </c>
      <c r="I12986" s="4">
        <f t="shared" si="608"/>
        <v>0.9923723693266282</v>
      </c>
    </row>
    <row r="12987" spans="1:9" x14ac:dyDescent="0.25">
      <c r="A12987" s="2">
        <v>34738</v>
      </c>
      <c r="B12987" s="3">
        <v>481.19000244140602</v>
      </c>
      <c r="C12987" s="3">
        <f>MAX(B$2:B12987)</f>
        <v>482</v>
      </c>
      <c r="D12987" s="3">
        <f>MIN(B$2:B12987)</f>
        <v>4.4000000953674299</v>
      </c>
      <c r="E12987" s="4">
        <f t="shared" si="606"/>
        <v>0.99830402521198547</v>
      </c>
      <c r="F12987" s="4" cm="1">
        <f t="array" ref="F12987">MIN(IF(L$5:L$11&gt;=E12987,L$5:L$11,1))</f>
        <v>1</v>
      </c>
      <c r="G12987" s="4" cm="1">
        <f t="array" ref="G12987">MAX(IF(L$5:L$11&lt;E12987,L$5:L$11,0))</f>
        <v>0.76393202250021031</v>
      </c>
      <c r="H12987" s="4">
        <f t="shared" si="607"/>
        <v>7.9034313916626076E-4</v>
      </c>
      <c r="I12987" s="4">
        <f t="shared" si="608"/>
        <v>0.98944528635637097</v>
      </c>
    </row>
    <row r="12988" spans="1:9" x14ac:dyDescent="0.25">
      <c r="A12988" s="2">
        <v>34739</v>
      </c>
      <c r="B12988" s="3">
        <v>480.19000244140602</v>
      </c>
      <c r="C12988" s="3">
        <f>MAX(B$2:B12988)</f>
        <v>482</v>
      </c>
      <c r="D12988" s="3">
        <f>MIN(B$2:B12988)</f>
        <v>4.4000000953674299</v>
      </c>
      <c r="E12988" s="4">
        <f t="shared" si="606"/>
        <v>0.99621022286650884</v>
      </c>
      <c r="F12988" s="4" cm="1">
        <f t="array" ref="F12988">MIN(IF(L$5:L$11&gt;=E12988,L$5:L$11,1))</f>
        <v>1</v>
      </c>
      <c r="G12988" s="4" cm="1">
        <f t="array" ref="G12988">MAX(IF(L$5:L$11&lt;E12988,L$5:L$11,0))</f>
        <v>0.76393202250021031</v>
      </c>
      <c r="H12988" s="4">
        <f t="shared" si="607"/>
        <v>-2.0781811652909044E-3</v>
      </c>
      <c r="I12988" s="4">
        <f t="shared" si="608"/>
        <v>0.9928157355098447</v>
      </c>
    </row>
    <row r="12989" spans="1:9" x14ac:dyDescent="0.25">
      <c r="A12989" s="2">
        <v>34740</v>
      </c>
      <c r="B12989" s="3">
        <v>481.45999145507801</v>
      </c>
      <c r="C12989" s="3">
        <f>MAX(B$2:B12989)</f>
        <v>482</v>
      </c>
      <c r="D12989" s="3">
        <f>MIN(B$2:B12989)</f>
        <v>4.4000000953674299</v>
      </c>
      <c r="E12989" s="4">
        <f t="shared" si="606"/>
        <v>0.99886932884206492</v>
      </c>
      <c r="F12989" s="4" cm="1">
        <f t="array" ref="F12989">MIN(IF(L$5:L$11&gt;=E12989,L$5:L$11,1))</f>
        <v>1</v>
      </c>
      <c r="G12989" s="4" cm="1">
        <f t="array" ref="G12989">MAX(IF(L$5:L$11&lt;E12989,L$5:L$11,0))</f>
        <v>0.76393202250021031</v>
      </c>
      <c r="H12989" s="4">
        <f t="shared" si="607"/>
        <v>2.6447635461277486E-3</v>
      </c>
      <c r="I12989" s="4">
        <f t="shared" si="608"/>
        <v>0.98394624644295714</v>
      </c>
    </row>
    <row r="12990" spans="1:9" x14ac:dyDescent="0.25">
      <c r="A12990" s="2">
        <v>34743</v>
      </c>
      <c r="B12990" s="3">
        <v>481.64999389648398</v>
      </c>
      <c r="C12990" s="3">
        <f>MAX(B$2:B12990)</f>
        <v>482</v>
      </c>
      <c r="D12990" s="3">
        <f>MIN(B$2:B12990)</f>
        <v>4.4000000953674299</v>
      </c>
      <c r="E12990" s="4">
        <f t="shared" si="606"/>
        <v>0.99926715639952701</v>
      </c>
      <c r="F12990" s="4" cm="1">
        <f t="array" ref="F12990">MIN(IF(L$5:L$11&gt;=E12990,L$5:L$11,1))</f>
        <v>1</v>
      </c>
      <c r="G12990" s="4" cm="1">
        <f t="array" ref="G12990">MAX(IF(L$5:L$11&lt;E12990,L$5:L$11,0))</f>
        <v>0.76393202250021031</v>
      </c>
      <c r="H12990" s="4">
        <f t="shared" si="607"/>
        <v>3.9463806916062438E-4</v>
      </c>
      <c r="I12990" s="4">
        <f t="shared" si="608"/>
        <v>0.99521040011478856</v>
      </c>
    </row>
    <row r="12991" spans="1:9" x14ac:dyDescent="0.25">
      <c r="A12991" s="2">
        <v>34744</v>
      </c>
      <c r="B12991" s="3">
        <v>482.54998779296801</v>
      </c>
      <c r="C12991" s="3">
        <f>MAX(B$2:B12991)</f>
        <v>482.54998779296801</v>
      </c>
      <c r="D12991" s="3">
        <f>MIN(B$2:B12991)</f>
        <v>4.4000000953674299</v>
      </c>
      <c r="E12991" s="4">
        <f t="shared" si="606"/>
        <v>1</v>
      </c>
      <c r="F12991" s="4" cm="1">
        <f t="array" ref="F12991">MIN(IF(L$5:L$11&gt;=E12991,L$5:L$11,1))</f>
        <v>1</v>
      </c>
      <c r="G12991" s="4" cm="1">
        <f t="array" ref="G12991">MAX(IF(L$5:L$11&lt;E12991,L$5:L$11,0))</f>
        <v>0.76393202250021031</v>
      </c>
      <c r="H12991" s="4">
        <f t="shared" si="607"/>
        <v>1.8685641189428726E-3</v>
      </c>
      <c r="I12991" s="4">
        <f t="shared" si="608"/>
        <v>0.99689562469152071</v>
      </c>
    </row>
    <row r="12992" spans="1:9" x14ac:dyDescent="0.25">
      <c r="A12992" s="2">
        <v>34745</v>
      </c>
      <c r="B12992" s="3">
        <v>484.54000854492102</v>
      </c>
      <c r="C12992" s="3">
        <f>MAX(B$2:B12992)</f>
        <v>484.54000854492102</v>
      </c>
      <c r="D12992" s="3">
        <f>MIN(B$2:B12992)</f>
        <v>4.4000000953674299</v>
      </c>
      <c r="E12992" s="4">
        <f t="shared" si="606"/>
        <v>1</v>
      </c>
      <c r="F12992" s="4" cm="1">
        <f t="array" ref="F12992">MIN(IF(L$5:L$11&gt;=E12992,L$5:L$11,1))</f>
        <v>1</v>
      </c>
      <c r="G12992" s="4" cm="1">
        <f t="array" ref="G12992">MAX(IF(L$5:L$11&lt;E12992,L$5:L$11,0))</f>
        <v>0.76393202250021031</v>
      </c>
      <c r="H12992" s="4">
        <f t="shared" si="607"/>
        <v>4.1239680909634924E-3</v>
      </c>
      <c r="I12992" s="4">
        <f t="shared" si="608"/>
        <v>1</v>
      </c>
    </row>
    <row r="12993" spans="1:9" x14ac:dyDescent="0.25">
      <c r="A12993" s="2">
        <v>34746</v>
      </c>
      <c r="B12993" s="3">
        <v>485.22000122070301</v>
      </c>
      <c r="C12993" s="3">
        <f>MAX(B$2:B12993)</f>
        <v>485.22000122070301</v>
      </c>
      <c r="D12993" s="3">
        <f>MIN(B$2:B12993)</f>
        <v>4.4000000953674299</v>
      </c>
      <c r="E12993" s="4">
        <f t="shared" si="606"/>
        <v>1</v>
      </c>
      <c r="F12993" s="4" cm="1">
        <f t="array" ref="F12993">MIN(IF(L$5:L$11&gt;=E12993,L$5:L$11,1))</f>
        <v>1</v>
      </c>
      <c r="G12993" s="4" cm="1">
        <f t="array" ref="G12993">MAX(IF(L$5:L$11&lt;E12993,L$5:L$11,0))</f>
        <v>0.76393202250021031</v>
      </c>
      <c r="H12993" s="4">
        <f t="shared" si="607"/>
        <v>1.4033777681723425E-3</v>
      </c>
      <c r="I12993" s="4">
        <f t="shared" si="608"/>
        <v>1</v>
      </c>
    </row>
    <row r="12994" spans="1:9" x14ac:dyDescent="0.25">
      <c r="A12994" s="2">
        <v>34747</v>
      </c>
      <c r="B12994" s="3">
        <v>481.97000122070301</v>
      </c>
      <c r="C12994" s="3">
        <f>MAX(B$2:B12994)</f>
        <v>485.22000122070301</v>
      </c>
      <c r="D12994" s="3">
        <f>MIN(B$2:B12994)</f>
        <v>4.4000000953674299</v>
      </c>
      <c r="E12994" s="4">
        <f t="shared" si="606"/>
        <v>0.99324071379644452</v>
      </c>
      <c r="F12994" s="4" cm="1">
        <f t="array" ref="F12994">MIN(IF(L$5:L$11&gt;=E12994,L$5:L$11,1))</f>
        <v>1</v>
      </c>
      <c r="G12994" s="4" cm="1">
        <f t="array" ref="G12994">MAX(IF(L$5:L$11&lt;E12994,L$5:L$11,0))</f>
        <v>0.76393202250021031</v>
      </c>
      <c r="H12994" s="4">
        <f t="shared" si="607"/>
        <v>-6.6979926462712447E-3</v>
      </c>
      <c r="I12994" s="4">
        <f t="shared" si="608"/>
        <v>1</v>
      </c>
    </row>
    <row r="12995" spans="1:9" x14ac:dyDescent="0.25">
      <c r="A12995" s="2">
        <v>34751</v>
      </c>
      <c r="B12995" s="3">
        <v>482.72000122070301</v>
      </c>
      <c r="C12995" s="3">
        <f>MAX(B$2:B12995)</f>
        <v>485.22000122070301</v>
      </c>
      <c r="D12995" s="3">
        <f>MIN(B$2:B12995)</f>
        <v>4.4000000953674299</v>
      </c>
      <c r="E12995" s="4">
        <f t="shared" si="606"/>
        <v>0.99480054907418813</v>
      </c>
      <c r="F12995" s="4" cm="1">
        <f t="array" ref="F12995">MIN(IF(L$5:L$11&gt;=E12995,L$5:L$11,1))</f>
        <v>1</v>
      </c>
      <c r="G12995" s="4" cm="1">
        <f t="array" ref="G12995">MAX(IF(L$5:L$11&lt;E12995,L$5:L$11,0))</f>
        <v>0.76393202250021031</v>
      </c>
      <c r="H12995" s="4">
        <f t="shared" si="607"/>
        <v>1.55611344710338E-3</v>
      </c>
      <c r="I12995" s="4">
        <f t="shared" si="608"/>
        <v>0.97136720416236255</v>
      </c>
    </row>
    <row r="12996" spans="1:9" x14ac:dyDescent="0.25">
      <c r="A12996" s="2">
        <v>34752</v>
      </c>
      <c r="B12996" s="3">
        <v>485.07000732421801</v>
      </c>
      <c r="C12996" s="3">
        <f>MAX(B$2:B12996)</f>
        <v>485.22000122070301</v>
      </c>
      <c r="D12996" s="3">
        <f>MIN(B$2:B12996)</f>
        <v>4.4000000953674299</v>
      </c>
      <c r="E12996" s="4">
        <f t="shared" ref="E12996:E13059" si="609">(B12996-D12996)/(C12996-D12996)</f>
        <v>0.99968804563842195</v>
      </c>
      <c r="F12996" s="4" cm="1">
        <f t="array" ref="F12996">MIN(IF(L$5:L$11&gt;=E12996,L$5:L$11,1))</f>
        <v>1</v>
      </c>
      <c r="G12996" s="4" cm="1">
        <f t="array" ref="G12996">MAX(IF(L$5:L$11&lt;E12996,L$5:L$11,0))</f>
        <v>0.76393202250021031</v>
      </c>
      <c r="H12996" s="4">
        <f t="shared" si="607"/>
        <v>4.868259234281469E-3</v>
      </c>
      <c r="I12996" s="4">
        <f t="shared" si="608"/>
        <v>0.97797477243258668</v>
      </c>
    </row>
    <row r="12997" spans="1:9" x14ac:dyDescent="0.25">
      <c r="A12997" s="2">
        <v>34753</v>
      </c>
      <c r="B12997" s="3">
        <v>486.91000366210898</v>
      </c>
      <c r="C12997" s="3">
        <f>MAX(B$2:B12997)</f>
        <v>486.91000366210898</v>
      </c>
      <c r="D12997" s="3">
        <f>MIN(B$2:B12997)</f>
        <v>4.4000000953674299</v>
      </c>
      <c r="E12997" s="4">
        <f t="shared" si="609"/>
        <v>1</v>
      </c>
      <c r="F12997" s="4" cm="1">
        <f t="array" ref="F12997">MIN(IF(L$5:L$11&gt;=E12997,L$5:L$11,1))</f>
        <v>1</v>
      </c>
      <c r="G12997" s="4" cm="1">
        <f t="array" ref="G12997">MAX(IF(L$5:L$11&lt;E12997,L$5:L$11,0))</f>
        <v>0.76393202250021031</v>
      </c>
      <c r="H12997" s="4">
        <f t="shared" ref="H12997:H13060" si="610">B12997/B12996-1</f>
        <v>3.7932593442355778E-3</v>
      </c>
      <c r="I12997" s="4">
        <f t="shared" ref="I12997:I13060" si="611">IF(E12996=0,0,(E12996-G12996)/(F12996-G12996))</f>
        <v>0.99867854011847779</v>
      </c>
    </row>
    <row r="12998" spans="1:9" x14ac:dyDescent="0.25">
      <c r="A12998" s="2">
        <v>34754</v>
      </c>
      <c r="B12998" s="3">
        <v>488.10998535156199</v>
      </c>
      <c r="C12998" s="3">
        <f>MAX(B$2:B12998)</f>
        <v>488.10998535156199</v>
      </c>
      <c r="D12998" s="3">
        <f>MIN(B$2:B12998)</f>
        <v>4.4000000953674299</v>
      </c>
      <c r="E12998" s="4">
        <f t="shared" si="609"/>
        <v>1</v>
      </c>
      <c r="F12998" s="4" cm="1">
        <f t="array" ref="F12998">MIN(IF(L$5:L$11&gt;=E12998,L$5:L$11,1))</f>
        <v>1</v>
      </c>
      <c r="G12998" s="4" cm="1">
        <f t="array" ref="G12998">MAX(IF(L$5:L$11&lt;E12998,L$5:L$11,0))</f>
        <v>0.76393202250021031</v>
      </c>
      <c r="H12998" s="4">
        <f t="shared" si="610"/>
        <v>2.4644835399310061E-3</v>
      </c>
      <c r="I12998" s="4">
        <f t="shared" si="611"/>
        <v>1</v>
      </c>
    </row>
    <row r="12999" spans="1:9" x14ac:dyDescent="0.25">
      <c r="A12999" s="2">
        <v>34757</v>
      </c>
      <c r="B12999" s="3">
        <v>483.80999755859301</v>
      </c>
      <c r="C12999" s="3">
        <f>MAX(B$2:B12999)</f>
        <v>488.10998535156199</v>
      </c>
      <c r="D12999" s="3">
        <f>MIN(B$2:B12999)</f>
        <v>4.4000000953674299</v>
      </c>
      <c r="E12999" s="4">
        <f t="shared" si="609"/>
        <v>0.99111040101706493</v>
      </c>
      <c r="F12999" s="4" cm="1">
        <f t="array" ref="F12999">MIN(IF(L$5:L$11&gt;=E12999,L$5:L$11,1))</f>
        <v>1</v>
      </c>
      <c r="G12999" s="4" cm="1">
        <f t="array" ref="G12999">MAX(IF(L$5:L$11&lt;E12999,L$5:L$11,0))</f>
        <v>0.76393202250021031</v>
      </c>
      <c r="H12999" s="4">
        <f t="shared" si="610"/>
        <v>-8.8094649198211528E-3</v>
      </c>
      <c r="I12999" s="4">
        <f t="shared" si="611"/>
        <v>1</v>
      </c>
    </row>
    <row r="13000" spans="1:9" x14ac:dyDescent="0.25">
      <c r="A13000" s="2">
        <v>34758</v>
      </c>
      <c r="B13000" s="3">
        <v>487.39001464843699</v>
      </c>
      <c r="C13000" s="3">
        <f>MAX(B$2:B13000)</f>
        <v>488.10998535156199</v>
      </c>
      <c r="D13000" s="3">
        <f>MIN(B$2:B13000)</f>
        <v>4.4000000953674299</v>
      </c>
      <c r="E13000" s="4">
        <f t="shared" si="609"/>
        <v>0.99851156534892771</v>
      </c>
      <c r="F13000" s="4" cm="1">
        <f t="array" ref="F13000">MIN(IF(L$5:L$11&gt;=E13000,L$5:L$11,1))</f>
        <v>1</v>
      </c>
      <c r="G13000" s="4" cm="1">
        <f t="array" ref="G13000">MAX(IF(L$5:L$11&lt;E13000,L$5:L$11,0))</f>
        <v>0.76393202250021031</v>
      </c>
      <c r="H13000" s="4">
        <f t="shared" si="610"/>
        <v>7.3996343769444639E-3</v>
      </c>
      <c r="I13000" s="4">
        <f t="shared" si="611"/>
        <v>0.96234305441557411</v>
      </c>
    </row>
    <row r="13001" spans="1:9" x14ac:dyDescent="0.25">
      <c r="A13001" s="2">
        <v>34759</v>
      </c>
      <c r="B13001" s="3">
        <v>485.64999389648398</v>
      </c>
      <c r="C13001" s="3">
        <f>MAX(B$2:B13001)</f>
        <v>488.10998535156199</v>
      </c>
      <c r="D13001" s="3">
        <f>MIN(B$2:B13001)</f>
        <v>4.4000000953674299</v>
      </c>
      <c r="E13001" s="4">
        <f t="shared" si="609"/>
        <v>0.9949143256702152</v>
      </c>
      <c r="F13001" s="4" cm="1">
        <f t="array" ref="F13001">MIN(IF(L$5:L$11&gt;=E13001,L$5:L$11,1))</f>
        <v>1</v>
      </c>
      <c r="G13001" s="4" cm="1">
        <f t="array" ref="G13001">MAX(IF(L$5:L$11&lt;E13001,L$5:L$11,0))</f>
        <v>0.76393202250021031</v>
      </c>
      <c r="H13001" s="4">
        <f t="shared" si="610"/>
        <v>-3.5700787863044425E-3</v>
      </c>
      <c r="I13001" s="4">
        <f t="shared" si="611"/>
        <v>0.99369488963799157</v>
      </c>
    </row>
    <row r="13002" spans="1:9" x14ac:dyDescent="0.25">
      <c r="A13002" s="2">
        <v>34760</v>
      </c>
      <c r="B13002" s="3">
        <v>485.13000488281199</v>
      </c>
      <c r="C13002" s="3">
        <f>MAX(B$2:B13002)</f>
        <v>488.10998535156199</v>
      </c>
      <c r="D13002" s="3">
        <f>MIN(B$2:B13002)</f>
        <v>4.4000000953674299</v>
      </c>
      <c r="E13002" s="4">
        <f t="shared" si="609"/>
        <v>0.99383932405866782</v>
      </c>
      <c r="F13002" s="4" cm="1">
        <f t="array" ref="F13002">MIN(IF(L$5:L$11&gt;=E13002,L$5:L$11,1))</f>
        <v>1</v>
      </c>
      <c r="G13002" s="4" cm="1">
        <f t="array" ref="G13002">MAX(IF(L$5:L$11&lt;E13002,L$5:L$11,0))</f>
        <v>0.76393202250021031</v>
      </c>
      <c r="H13002" s="4">
        <f t="shared" si="610"/>
        <v>-1.0707073411038159E-3</v>
      </c>
      <c r="I13002" s="4">
        <f t="shared" si="611"/>
        <v>0.97845673782760589</v>
      </c>
    </row>
    <row r="13003" spans="1:9" x14ac:dyDescent="0.25">
      <c r="A13003" s="2">
        <v>34761</v>
      </c>
      <c r="B13003" s="3">
        <v>485.42001342773398</v>
      </c>
      <c r="C13003" s="3">
        <f>MAX(B$2:B13003)</f>
        <v>488.10998535156199</v>
      </c>
      <c r="D13003" s="3">
        <f>MIN(B$2:B13003)</f>
        <v>4.4000000953674299</v>
      </c>
      <c r="E13003" s="4">
        <f t="shared" si="609"/>
        <v>0.99443887452022872</v>
      </c>
      <c r="F13003" s="4" cm="1">
        <f t="array" ref="F13003">MIN(IF(L$5:L$11&gt;=E13003,L$5:L$11,1))</f>
        <v>1</v>
      </c>
      <c r="G13003" s="4" cm="1">
        <f t="array" ref="G13003">MAX(IF(L$5:L$11&lt;E13003,L$5:L$11,0))</f>
        <v>0.76393202250021031</v>
      </c>
      <c r="H13003" s="4">
        <f t="shared" si="610"/>
        <v>5.9779552285577076E-4</v>
      </c>
      <c r="I13003" s="4">
        <f t="shared" si="611"/>
        <v>0.97390295792516934</v>
      </c>
    </row>
    <row r="13004" spans="1:9" x14ac:dyDescent="0.25">
      <c r="A13004" s="2">
        <v>34764</v>
      </c>
      <c r="B13004" s="3">
        <v>485.63000488281199</v>
      </c>
      <c r="C13004" s="3">
        <f>MAX(B$2:B13004)</f>
        <v>488.10998535156199</v>
      </c>
      <c r="D13004" s="3">
        <f>MIN(B$2:B13004)</f>
        <v>4.4000000953674299</v>
      </c>
      <c r="E13004" s="4">
        <f t="shared" si="609"/>
        <v>0.9948730012934579</v>
      </c>
      <c r="F13004" s="4" cm="1">
        <f t="array" ref="F13004">MIN(IF(L$5:L$11&gt;=E13004,L$5:L$11,1))</f>
        <v>1</v>
      </c>
      <c r="G13004" s="4" cm="1">
        <f t="array" ref="G13004">MAX(IF(L$5:L$11&lt;E13004,L$5:L$11,0))</f>
        <v>0.76393202250021031</v>
      </c>
      <c r="H13004" s="4">
        <f t="shared" si="610"/>
        <v>4.3259743988555144E-4</v>
      </c>
      <c r="I13004" s="4">
        <f t="shared" si="611"/>
        <v>0.97644269443628273</v>
      </c>
    </row>
    <row r="13005" spans="1:9" x14ac:dyDescent="0.25">
      <c r="A13005" s="2">
        <v>34765</v>
      </c>
      <c r="B13005" s="3">
        <v>482.11999511718699</v>
      </c>
      <c r="C13005" s="3">
        <f>MAX(B$2:B13005)</f>
        <v>488.10998535156199</v>
      </c>
      <c r="D13005" s="3">
        <f>MIN(B$2:B13005)</f>
        <v>4.4000000953674299</v>
      </c>
      <c r="E13005" s="4">
        <f t="shared" si="609"/>
        <v>0.98761656691622268</v>
      </c>
      <c r="F13005" s="4" cm="1">
        <f t="array" ref="F13005">MIN(IF(L$5:L$11&gt;=E13005,L$5:L$11,1))</f>
        <v>1</v>
      </c>
      <c r="G13005" s="4" cm="1">
        <f t="array" ref="G13005">MAX(IF(L$5:L$11&lt;E13005,L$5:L$11,0))</f>
        <v>0.76393202250021031</v>
      </c>
      <c r="H13005" s="4">
        <f t="shared" si="610"/>
        <v>-7.2277448475861483E-3</v>
      </c>
      <c r="I13005" s="4">
        <f t="shared" si="611"/>
        <v>0.97828168495853418</v>
      </c>
    </row>
    <row r="13006" spans="1:9" x14ac:dyDescent="0.25">
      <c r="A13006" s="2">
        <v>34766</v>
      </c>
      <c r="B13006" s="3">
        <v>483.14001464843699</v>
      </c>
      <c r="C13006" s="3">
        <f>MAX(B$2:B13006)</f>
        <v>488.10998535156199</v>
      </c>
      <c r="D13006" s="3">
        <f>MIN(B$2:B13006)</f>
        <v>4.4000000953674299</v>
      </c>
      <c r="E13006" s="4">
        <f t="shared" si="609"/>
        <v>0.98972530885321153</v>
      </c>
      <c r="F13006" s="4" cm="1">
        <f t="array" ref="F13006">MIN(IF(L$5:L$11&gt;=E13006,L$5:L$11,1))</f>
        <v>1</v>
      </c>
      <c r="G13006" s="4" cm="1">
        <f t="array" ref="G13006">MAX(IF(L$5:L$11&lt;E13006,L$5:L$11,0))</f>
        <v>0.76393202250021031</v>
      </c>
      <c r="H13006" s="4">
        <f t="shared" si="610"/>
        <v>2.1156963859216837E-3</v>
      </c>
      <c r="I13006" s="4">
        <f t="shared" si="611"/>
        <v>0.94754293566229941</v>
      </c>
    </row>
    <row r="13007" spans="1:9" x14ac:dyDescent="0.25">
      <c r="A13007" s="2">
        <v>34767</v>
      </c>
      <c r="B13007" s="3">
        <v>483.16000366210898</v>
      </c>
      <c r="C13007" s="3">
        <f>MAX(B$2:B13007)</f>
        <v>488.10998535156199</v>
      </c>
      <c r="D13007" s="3">
        <f>MIN(B$2:B13007)</f>
        <v>4.4000000953674299</v>
      </c>
      <c r="E13007" s="4">
        <f t="shared" si="609"/>
        <v>0.98976663322996883</v>
      </c>
      <c r="F13007" s="4" cm="1">
        <f t="array" ref="F13007">MIN(IF(L$5:L$11&gt;=E13007,L$5:L$11,1))</f>
        <v>1</v>
      </c>
      <c r="G13007" s="4" cm="1">
        <f t="array" ref="G13007">MAX(IF(L$5:L$11&lt;E13007,L$5:L$11,0))</f>
        <v>0.76393202250021031</v>
      </c>
      <c r="H13007" s="4">
        <f t="shared" si="610"/>
        <v>4.1373128008226345E-5</v>
      </c>
      <c r="I13007" s="4">
        <f t="shared" si="611"/>
        <v>0.95647570985438879</v>
      </c>
    </row>
    <row r="13008" spans="1:9" x14ac:dyDescent="0.25">
      <c r="A13008" s="2">
        <v>34768</v>
      </c>
      <c r="B13008" s="3">
        <v>489.57000732421801</v>
      </c>
      <c r="C13008" s="3">
        <f>MAX(B$2:B13008)</f>
        <v>489.57000732421801</v>
      </c>
      <c r="D13008" s="3">
        <f>MIN(B$2:B13008)</f>
        <v>4.4000000953674299</v>
      </c>
      <c r="E13008" s="4">
        <f t="shared" si="609"/>
        <v>1</v>
      </c>
      <c r="F13008" s="4" cm="1">
        <f t="array" ref="F13008">MIN(IF(L$5:L$11&gt;=E13008,L$5:L$11,1))</f>
        <v>1</v>
      </c>
      <c r="G13008" s="4" cm="1">
        <f t="array" ref="G13008">MAX(IF(L$5:L$11&lt;E13008,L$5:L$11,0))</f>
        <v>0.76393202250021031</v>
      </c>
      <c r="H13008" s="4">
        <f t="shared" si="610"/>
        <v>1.3266834203006228E-2</v>
      </c>
      <c r="I13008" s="4">
        <f t="shared" si="611"/>
        <v>0.9566507627234605</v>
      </c>
    </row>
    <row r="13009" spans="1:9" x14ac:dyDescent="0.25">
      <c r="A13009" s="2">
        <v>34771</v>
      </c>
      <c r="B13009" s="3">
        <v>490.04998779296801</v>
      </c>
      <c r="C13009" s="3">
        <f>MAX(B$2:B13009)</f>
        <v>490.04998779296801</v>
      </c>
      <c r="D13009" s="3">
        <f>MIN(B$2:B13009)</f>
        <v>4.4000000953674299</v>
      </c>
      <c r="E13009" s="4">
        <f t="shared" si="609"/>
        <v>1</v>
      </c>
      <c r="F13009" s="4" cm="1">
        <f t="array" ref="F13009">MIN(IF(L$5:L$11&gt;=E13009,L$5:L$11,1))</f>
        <v>1</v>
      </c>
      <c r="G13009" s="4" cm="1">
        <f t="array" ref="G13009">MAX(IF(L$5:L$11&lt;E13009,L$5:L$11,0))</f>
        <v>0.76393202250021031</v>
      </c>
      <c r="H13009" s="4">
        <f t="shared" si="610"/>
        <v>9.8041232422185765E-4</v>
      </c>
      <c r="I13009" s="4">
        <f t="shared" si="611"/>
        <v>1</v>
      </c>
    </row>
    <row r="13010" spans="1:9" x14ac:dyDescent="0.25">
      <c r="A13010" s="2">
        <v>34772</v>
      </c>
      <c r="B13010" s="3">
        <v>492.89001464843699</v>
      </c>
      <c r="C13010" s="3">
        <f>MAX(B$2:B13010)</f>
        <v>492.89001464843699</v>
      </c>
      <c r="D13010" s="3">
        <f>MIN(B$2:B13010)</f>
        <v>4.4000000953674299</v>
      </c>
      <c r="E13010" s="4">
        <f t="shared" si="609"/>
        <v>1</v>
      </c>
      <c r="F13010" s="4" cm="1">
        <f t="array" ref="F13010">MIN(IF(L$5:L$11&gt;=E13010,L$5:L$11,1))</f>
        <v>1</v>
      </c>
      <c r="G13010" s="4" cm="1">
        <f t="array" ref="G13010">MAX(IF(L$5:L$11&lt;E13010,L$5:L$11,0))</f>
        <v>0.76393202250021031</v>
      </c>
      <c r="H13010" s="4">
        <f t="shared" si="610"/>
        <v>5.7953819532974293E-3</v>
      </c>
      <c r="I13010" s="4">
        <f t="shared" si="611"/>
        <v>1</v>
      </c>
    </row>
    <row r="13011" spans="1:9" x14ac:dyDescent="0.25">
      <c r="A13011" s="2">
        <v>34773</v>
      </c>
      <c r="B13011" s="3">
        <v>491.88000488281199</v>
      </c>
      <c r="C13011" s="3">
        <f>MAX(B$2:B13011)</f>
        <v>492.89001464843699</v>
      </c>
      <c r="D13011" s="3">
        <f>MIN(B$2:B13011)</f>
        <v>4.4000000953674299</v>
      </c>
      <c r="E13011" s="4">
        <f t="shared" si="609"/>
        <v>0.99793238400881323</v>
      </c>
      <c r="F13011" s="4" cm="1">
        <f t="array" ref="F13011">MIN(IF(L$5:L$11&gt;=E13011,L$5:L$11,1))</f>
        <v>1</v>
      </c>
      <c r="G13011" s="4" cm="1">
        <f t="array" ref="G13011">MAX(IF(L$5:L$11&lt;E13011,L$5:L$11,0))</f>
        <v>0.76393202250021031</v>
      </c>
      <c r="H13011" s="4">
        <f t="shared" si="610"/>
        <v>-2.0491585051594097E-3</v>
      </c>
      <c r="I13011" s="4">
        <f t="shared" si="611"/>
        <v>1</v>
      </c>
    </row>
    <row r="13012" spans="1:9" x14ac:dyDescent="0.25">
      <c r="A13012" s="2">
        <v>34774</v>
      </c>
      <c r="B13012" s="3">
        <v>495.41000366210898</v>
      </c>
      <c r="C13012" s="3">
        <f>MAX(B$2:B13012)</f>
        <v>495.41000366210898</v>
      </c>
      <c r="D13012" s="3">
        <f>MIN(B$2:B13012)</f>
        <v>4.4000000953674299</v>
      </c>
      <c r="E13012" s="4">
        <f t="shared" si="609"/>
        <v>1</v>
      </c>
      <c r="F13012" s="4" cm="1">
        <f t="array" ref="F13012">MIN(IF(L$5:L$11&gt;=E13012,L$5:L$11,1))</f>
        <v>1</v>
      </c>
      <c r="G13012" s="4" cm="1">
        <f t="array" ref="G13012">MAX(IF(L$5:L$11&lt;E13012,L$5:L$11,0))</f>
        <v>0.76393202250021031</v>
      </c>
      <c r="H13012" s="4">
        <f t="shared" si="610"/>
        <v>7.1765445723657173E-3</v>
      </c>
      <c r="I13012" s="4">
        <f t="shared" si="611"/>
        <v>0.99124143810996723</v>
      </c>
    </row>
    <row r="13013" spans="1:9" x14ac:dyDescent="0.25">
      <c r="A13013" s="2">
        <v>34775</v>
      </c>
      <c r="B13013" s="3">
        <v>495.51998901367102</v>
      </c>
      <c r="C13013" s="3">
        <f>MAX(B$2:B13013)</f>
        <v>495.51998901367102</v>
      </c>
      <c r="D13013" s="3">
        <f>MIN(B$2:B13013)</f>
        <v>4.4000000953674299</v>
      </c>
      <c r="E13013" s="4">
        <f t="shared" si="609"/>
        <v>1</v>
      </c>
      <c r="F13013" s="4" cm="1">
        <f t="array" ref="F13013">MIN(IF(L$5:L$11&gt;=E13013,L$5:L$11,1))</f>
        <v>1</v>
      </c>
      <c r="G13013" s="4" cm="1">
        <f t="array" ref="G13013">MAX(IF(L$5:L$11&lt;E13013,L$5:L$11,0))</f>
        <v>0.76393202250021031</v>
      </c>
      <c r="H13013" s="4">
        <f t="shared" si="610"/>
        <v>2.2200874174727048E-4</v>
      </c>
      <c r="I13013" s="4">
        <f t="shared" si="611"/>
        <v>1</v>
      </c>
    </row>
    <row r="13014" spans="1:9" x14ac:dyDescent="0.25">
      <c r="A13014" s="2">
        <v>34778</v>
      </c>
      <c r="B13014" s="3">
        <v>496.14001464843699</v>
      </c>
      <c r="C13014" s="3">
        <f>MAX(B$2:B13014)</f>
        <v>496.14001464843699</v>
      </c>
      <c r="D13014" s="3">
        <f>MIN(B$2:B13014)</f>
        <v>4.4000000953674299</v>
      </c>
      <c r="E13014" s="4">
        <f t="shared" si="609"/>
        <v>1</v>
      </c>
      <c r="F13014" s="4" cm="1">
        <f t="array" ref="F13014">MIN(IF(L$5:L$11&gt;=E13014,L$5:L$11,1))</f>
        <v>1</v>
      </c>
      <c r="G13014" s="4" cm="1">
        <f t="array" ref="G13014">MAX(IF(L$5:L$11&lt;E13014,L$5:L$11,0))</f>
        <v>0.76393202250021031</v>
      </c>
      <c r="H13014" s="4">
        <f t="shared" si="610"/>
        <v>1.2512626100111834E-3</v>
      </c>
      <c r="I13014" s="4">
        <f t="shared" si="611"/>
        <v>1</v>
      </c>
    </row>
    <row r="13015" spans="1:9" x14ac:dyDescent="0.25">
      <c r="A13015" s="2">
        <v>34779</v>
      </c>
      <c r="B13015" s="3">
        <v>495.07000732421801</v>
      </c>
      <c r="C13015" s="3">
        <f>MAX(B$2:B13015)</f>
        <v>496.14001464843699</v>
      </c>
      <c r="D13015" s="3">
        <f>MIN(B$2:B13015)</f>
        <v>4.4000000953674299</v>
      </c>
      <c r="E13015" s="4">
        <f t="shared" si="609"/>
        <v>0.9978240385314352</v>
      </c>
      <c r="F13015" s="4" cm="1">
        <f t="array" ref="F13015">MIN(IF(L$5:L$11&gt;=E13015,L$5:L$11,1))</f>
        <v>1</v>
      </c>
      <c r="G13015" s="4" cm="1">
        <f t="array" ref="G13015">MAX(IF(L$5:L$11&lt;E13015,L$5:L$11,0))</f>
        <v>0.76393202250021031</v>
      </c>
      <c r="H13015" s="4">
        <f t="shared" si="610"/>
        <v>-2.1566640315782148E-3</v>
      </c>
      <c r="I13015" s="4">
        <f t="shared" si="611"/>
        <v>1</v>
      </c>
    </row>
    <row r="13016" spans="1:9" x14ac:dyDescent="0.25">
      <c r="A13016" s="2">
        <v>34780</v>
      </c>
      <c r="B13016" s="3">
        <v>495.67001342773398</v>
      </c>
      <c r="C13016" s="3">
        <f>MAX(B$2:B13016)</f>
        <v>496.14001464843699</v>
      </c>
      <c r="D13016" s="3">
        <f>MIN(B$2:B13016)</f>
        <v>4.4000000953674299</v>
      </c>
      <c r="E13016" s="4">
        <f t="shared" si="609"/>
        <v>0.99904420790093684</v>
      </c>
      <c r="F13016" s="4" cm="1">
        <f t="array" ref="F13016">MIN(IF(L$5:L$11&gt;=E13016,L$5:L$11,1))</f>
        <v>1</v>
      </c>
      <c r="G13016" s="4" cm="1">
        <f t="array" ref="G13016">MAX(IF(L$5:L$11&lt;E13016,L$5:L$11,0))</f>
        <v>0.76393202250021031</v>
      </c>
      <c r="H13016" s="4">
        <f t="shared" si="610"/>
        <v>1.2119621359389932E-3</v>
      </c>
      <c r="I13016" s="4">
        <f t="shared" si="611"/>
        <v>0.99078247930273922</v>
      </c>
    </row>
    <row r="13017" spans="1:9" x14ac:dyDescent="0.25">
      <c r="A13017" s="2">
        <v>34781</v>
      </c>
      <c r="B13017" s="3">
        <v>495.95001220703102</v>
      </c>
      <c r="C13017" s="3">
        <f>MAX(B$2:B13017)</f>
        <v>496.14001464843699</v>
      </c>
      <c r="D13017" s="3">
        <f>MIN(B$2:B13017)</f>
        <v>4.4000000953674299</v>
      </c>
      <c r="E13017" s="4">
        <f t="shared" si="609"/>
        <v>0.99961361199865206</v>
      </c>
      <c r="F13017" s="4" cm="1">
        <f t="array" ref="F13017">MIN(IF(L$5:L$11&gt;=E13017,L$5:L$11,1))</f>
        <v>1</v>
      </c>
      <c r="G13017" s="4" cm="1">
        <f t="array" ref="G13017">MAX(IF(L$5:L$11&lt;E13017,L$5:L$11,0))</f>
        <v>0.76393202250021031</v>
      </c>
      <c r="H13017" s="4">
        <f t="shared" si="610"/>
        <v>5.6488948637567482E-4</v>
      </c>
      <c r="I13017" s="4">
        <f t="shared" si="611"/>
        <v>0.9959511996960112</v>
      </c>
    </row>
    <row r="13018" spans="1:9" x14ac:dyDescent="0.25">
      <c r="A13018" s="2">
        <v>34782</v>
      </c>
      <c r="B13018" s="3">
        <v>500.97000122070301</v>
      </c>
      <c r="C13018" s="3">
        <f>MAX(B$2:B13018)</f>
        <v>500.97000122070301</v>
      </c>
      <c r="D13018" s="3">
        <f>MIN(B$2:B13018)</f>
        <v>4.4000000953674299</v>
      </c>
      <c r="E13018" s="4">
        <f t="shared" si="609"/>
        <v>1</v>
      </c>
      <c r="F13018" s="4" cm="1">
        <f t="array" ref="F13018">MIN(IF(L$5:L$11&gt;=E13018,L$5:L$11,1))</f>
        <v>1</v>
      </c>
      <c r="G13018" s="4" cm="1">
        <f t="array" ref="G13018">MAX(IF(L$5:L$11&lt;E13018,L$5:L$11,0))</f>
        <v>0.76393202250021031</v>
      </c>
      <c r="H13018" s="4">
        <f t="shared" si="610"/>
        <v>1.0121965702415192E-2</v>
      </c>
      <c r="I13018" s="4">
        <f t="shared" si="611"/>
        <v>0.99836323416059991</v>
      </c>
    </row>
    <row r="13019" spans="1:9" x14ac:dyDescent="0.25">
      <c r="A13019" s="2">
        <v>34785</v>
      </c>
      <c r="B13019" s="3">
        <v>503.20001220703102</v>
      </c>
      <c r="C13019" s="3">
        <f>MAX(B$2:B13019)</f>
        <v>503.20001220703102</v>
      </c>
      <c r="D13019" s="3">
        <f>MIN(B$2:B13019)</f>
        <v>4.4000000953674299</v>
      </c>
      <c r="E13019" s="4">
        <f t="shared" si="609"/>
        <v>1</v>
      </c>
      <c r="F13019" s="4" cm="1">
        <f t="array" ref="F13019">MIN(IF(L$5:L$11&gt;=E13019,L$5:L$11,1))</f>
        <v>1</v>
      </c>
      <c r="G13019" s="4" cm="1">
        <f t="array" ref="G13019">MAX(IF(L$5:L$11&lt;E13019,L$5:L$11,0))</f>
        <v>0.76393202250021031</v>
      </c>
      <c r="H13019" s="4">
        <f t="shared" si="610"/>
        <v>4.4513862724198106E-3</v>
      </c>
      <c r="I13019" s="4">
        <f t="shared" si="611"/>
        <v>1</v>
      </c>
    </row>
    <row r="13020" spans="1:9" x14ac:dyDescent="0.25">
      <c r="A13020" s="2">
        <v>34786</v>
      </c>
      <c r="B13020" s="3">
        <v>503.89999389648398</v>
      </c>
      <c r="C13020" s="3">
        <f>MAX(B$2:B13020)</f>
        <v>503.89999389648398</v>
      </c>
      <c r="D13020" s="3">
        <f>MIN(B$2:B13020)</f>
        <v>4.4000000953674299</v>
      </c>
      <c r="E13020" s="4">
        <f t="shared" si="609"/>
        <v>1</v>
      </c>
      <c r="F13020" s="4" cm="1">
        <f t="array" ref="F13020">MIN(IF(L$5:L$11&gt;=E13020,L$5:L$11,1))</f>
        <v>1</v>
      </c>
      <c r="G13020" s="4" cm="1">
        <f t="array" ref="G13020">MAX(IF(L$5:L$11&lt;E13020,L$5:L$11,0))</f>
        <v>0.76393202250021031</v>
      </c>
      <c r="H13020" s="4">
        <f t="shared" si="610"/>
        <v>1.391060557377255E-3</v>
      </c>
      <c r="I13020" s="4">
        <f t="shared" si="611"/>
        <v>1</v>
      </c>
    </row>
    <row r="13021" spans="1:9" x14ac:dyDescent="0.25">
      <c r="A13021" s="2">
        <v>34787</v>
      </c>
      <c r="B13021" s="3">
        <v>503.11999511718699</v>
      </c>
      <c r="C13021" s="3">
        <f>MAX(B$2:B13021)</f>
        <v>503.89999389648398</v>
      </c>
      <c r="D13021" s="3">
        <f>MIN(B$2:B13021)</f>
        <v>4.4000000953674299</v>
      </c>
      <c r="E13021" s="4">
        <f t="shared" si="609"/>
        <v>0.99843844086290912</v>
      </c>
      <c r="F13021" s="4" cm="1">
        <f t="array" ref="F13021">MIN(IF(L$5:L$11&gt;=E13021,L$5:L$11,1))</f>
        <v>1</v>
      </c>
      <c r="G13021" s="4" cm="1">
        <f t="array" ref="G13021">MAX(IF(L$5:L$11&lt;E13021,L$5:L$11,0))</f>
        <v>0.76393202250021031</v>
      </c>
      <c r="H13021" s="4">
        <f t="shared" si="610"/>
        <v>-1.5479237720673611E-3</v>
      </c>
      <c r="I13021" s="4">
        <f t="shared" si="611"/>
        <v>1</v>
      </c>
    </row>
    <row r="13022" spans="1:9" x14ac:dyDescent="0.25">
      <c r="A13022" s="2">
        <v>34788</v>
      </c>
      <c r="B13022" s="3">
        <v>502.22000122070301</v>
      </c>
      <c r="C13022" s="3">
        <f>MAX(B$2:B13022)</f>
        <v>503.89999389648398</v>
      </c>
      <c r="D13022" s="3">
        <f>MIN(B$2:B13022)</f>
        <v>4.4000000953674299</v>
      </c>
      <c r="E13022" s="4">
        <f t="shared" si="609"/>
        <v>0.99663665125799805</v>
      </c>
      <c r="F13022" s="4" cm="1">
        <f t="array" ref="F13022">MIN(IF(L$5:L$11&gt;=E13022,L$5:L$11,1))</f>
        <v>1</v>
      </c>
      <c r="G13022" s="4" cm="1">
        <f t="array" ref="G13022">MAX(IF(L$5:L$11&lt;E13022,L$5:L$11,0))</f>
        <v>0.76393202250021031</v>
      </c>
      <c r="H13022" s="4">
        <f t="shared" si="610"/>
        <v>-1.7888255390731134E-3</v>
      </c>
      <c r="I13022" s="4">
        <f t="shared" si="611"/>
        <v>0.99338512934439716</v>
      </c>
    </row>
    <row r="13023" spans="1:9" x14ac:dyDescent="0.25">
      <c r="A13023" s="2">
        <v>34789</v>
      </c>
      <c r="B13023" s="3">
        <v>500.70999145507801</v>
      </c>
      <c r="C13023" s="3">
        <f>MAX(B$2:B13023)</f>
        <v>503.89999389648398</v>
      </c>
      <c r="D13023" s="3">
        <f>MIN(B$2:B13023)</f>
        <v>4.4000000953674299</v>
      </c>
      <c r="E13023" s="4">
        <f t="shared" si="609"/>
        <v>0.99361360864665771</v>
      </c>
      <c r="F13023" s="4" cm="1">
        <f t="array" ref="F13023">MIN(IF(L$5:L$11&gt;=E13023,L$5:L$11,1))</f>
        <v>1</v>
      </c>
      <c r="G13023" s="4" cm="1">
        <f t="array" ref="G13023">MAX(IF(L$5:L$11&lt;E13023,L$5:L$11,0))</f>
        <v>0.76393202250021031</v>
      </c>
      <c r="H13023" s="4">
        <f t="shared" si="610"/>
        <v>-3.0066699095112615E-3</v>
      </c>
      <c r="I13023" s="4">
        <f t="shared" si="611"/>
        <v>0.98575262609684133</v>
      </c>
    </row>
    <row r="13024" spans="1:9" x14ac:dyDescent="0.25">
      <c r="A13024" s="2">
        <v>34792</v>
      </c>
      <c r="B13024" s="3">
        <v>501.850006103515</v>
      </c>
      <c r="C13024" s="3">
        <f>MAX(B$2:B13024)</f>
        <v>503.89999389648398</v>
      </c>
      <c r="D13024" s="3">
        <f>MIN(B$2:B13024)</f>
        <v>4.4000000953674299</v>
      </c>
      <c r="E13024" s="4">
        <f t="shared" si="609"/>
        <v>0.99589592028346408</v>
      </c>
      <c r="F13024" s="4" cm="1">
        <f t="array" ref="F13024">MIN(IF(L$5:L$11&gt;=E13024,L$5:L$11,1))</f>
        <v>1</v>
      </c>
      <c r="G13024" s="4" cm="1">
        <f t="array" ref="G13024">MAX(IF(L$5:L$11&lt;E13024,L$5:L$11,0))</f>
        <v>0.76393202250021031</v>
      </c>
      <c r="H13024" s="4">
        <f t="shared" si="610"/>
        <v>2.2767962850593904E-3</v>
      </c>
      <c r="I13024" s="4">
        <f t="shared" si="611"/>
        <v>0.97294681209632516</v>
      </c>
    </row>
    <row r="13025" spans="1:9" x14ac:dyDescent="0.25">
      <c r="A13025" s="2">
        <v>34793</v>
      </c>
      <c r="B13025" s="3">
        <v>505.239990234375</v>
      </c>
      <c r="C13025" s="3">
        <f>MAX(B$2:B13025)</f>
        <v>505.239990234375</v>
      </c>
      <c r="D13025" s="3">
        <f>MIN(B$2:B13025)</f>
        <v>4.4000000953674299</v>
      </c>
      <c r="E13025" s="4">
        <f t="shared" si="609"/>
        <v>1</v>
      </c>
      <c r="F13025" s="4" cm="1">
        <f t="array" ref="F13025">MIN(IF(L$5:L$11&gt;=E13025,L$5:L$11,1))</f>
        <v>1</v>
      </c>
      <c r="G13025" s="4" cm="1">
        <f t="array" ref="G13025">MAX(IF(L$5:L$11&lt;E13025,L$5:L$11,0))</f>
        <v>0.76393202250021031</v>
      </c>
      <c r="H13025" s="4">
        <f t="shared" si="610"/>
        <v>6.7549747726032283E-3</v>
      </c>
      <c r="I13025" s="4">
        <f t="shared" si="611"/>
        <v>0.98261483933567573</v>
      </c>
    </row>
    <row r="13026" spans="1:9" x14ac:dyDescent="0.25">
      <c r="A13026" s="2">
        <v>34794</v>
      </c>
      <c r="B13026" s="3">
        <v>505.57000732421801</v>
      </c>
      <c r="C13026" s="3">
        <f>MAX(B$2:B13026)</f>
        <v>505.57000732421801</v>
      </c>
      <c r="D13026" s="3">
        <f>MIN(B$2:B13026)</f>
        <v>4.4000000953674299</v>
      </c>
      <c r="E13026" s="4">
        <f t="shared" si="609"/>
        <v>1</v>
      </c>
      <c r="F13026" s="4" cm="1">
        <f t="array" ref="F13026">MIN(IF(L$5:L$11&gt;=E13026,L$5:L$11,1))</f>
        <v>1</v>
      </c>
      <c r="G13026" s="4" cm="1">
        <f t="array" ref="G13026">MAX(IF(L$5:L$11&lt;E13026,L$5:L$11,0))</f>
        <v>0.76393202250021031</v>
      </c>
      <c r="H13026" s="4">
        <f t="shared" si="610"/>
        <v>6.5318877409104026E-4</v>
      </c>
      <c r="I13026" s="4">
        <f t="shared" si="611"/>
        <v>1</v>
      </c>
    </row>
    <row r="13027" spans="1:9" x14ac:dyDescent="0.25">
      <c r="A13027" s="2">
        <v>34795</v>
      </c>
      <c r="B13027" s="3">
        <v>506.079986572265</v>
      </c>
      <c r="C13027" s="3">
        <f>MAX(B$2:B13027)</f>
        <v>506.079986572265</v>
      </c>
      <c r="D13027" s="3">
        <f>MIN(B$2:B13027)</f>
        <v>4.4000000953674299</v>
      </c>
      <c r="E13027" s="4">
        <f t="shared" si="609"/>
        <v>1</v>
      </c>
      <c r="F13027" s="4" cm="1">
        <f t="array" ref="F13027">MIN(IF(L$5:L$11&gt;=E13027,L$5:L$11,1))</f>
        <v>1</v>
      </c>
      <c r="G13027" s="4" cm="1">
        <f t="array" ref="G13027">MAX(IF(L$5:L$11&lt;E13027,L$5:L$11,0))</f>
        <v>0.76393202250021031</v>
      </c>
      <c r="H13027" s="4">
        <f t="shared" si="610"/>
        <v>1.0087213257490291E-3</v>
      </c>
      <c r="I13027" s="4">
        <f t="shared" si="611"/>
        <v>1</v>
      </c>
    </row>
    <row r="13028" spans="1:9" x14ac:dyDescent="0.25">
      <c r="A13028" s="2">
        <v>34796</v>
      </c>
      <c r="B13028" s="3">
        <v>506.42001342773398</v>
      </c>
      <c r="C13028" s="3">
        <f>MAX(B$2:B13028)</f>
        <v>506.42001342773398</v>
      </c>
      <c r="D13028" s="3">
        <f>MIN(B$2:B13028)</f>
        <v>4.4000000953674299</v>
      </c>
      <c r="E13028" s="4">
        <f t="shared" si="609"/>
        <v>1</v>
      </c>
      <c r="F13028" s="4" cm="1">
        <f t="array" ref="F13028">MIN(IF(L$5:L$11&gt;=E13028,L$5:L$11,1))</f>
        <v>1</v>
      </c>
      <c r="G13028" s="4" cm="1">
        <f t="array" ref="G13028">MAX(IF(L$5:L$11&lt;E13028,L$5:L$11,0))</f>
        <v>0.76393202250021031</v>
      </c>
      <c r="H13028" s="4">
        <f t="shared" si="610"/>
        <v>6.7188362411241265E-4</v>
      </c>
      <c r="I13028" s="4">
        <f t="shared" si="611"/>
        <v>1</v>
      </c>
    </row>
    <row r="13029" spans="1:9" x14ac:dyDescent="0.25">
      <c r="A13029" s="2">
        <v>34799</v>
      </c>
      <c r="B13029" s="3">
        <v>507.010009765625</v>
      </c>
      <c r="C13029" s="3">
        <f>MAX(B$2:B13029)</f>
        <v>507.010009765625</v>
      </c>
      <c r="D13029" s="3">
        <f>MIN(B$2:B13029)</f>
        <v>4.4000000953674299</v>
      </c>
      <c r="E13029" s="4">
        <f t="shared" si="609"/>
        <v>1</v>
      </c>
      <c r="F13029" s="4" cm="1">
        <f t="array" ref="F13029">MIN(IF(L$5:L$11&gt;=E13029,L$5:L$11,1))</f>
        <v>1</v>
      </c>
      <c r="G13029" s="4" cm="1">
        <f t="array" ref="G13029">MAX(IF(L$5:L$11&lt;E13029,L$5:L$11,0))</f>
        <v>0.76393202250021031</v>
      </c>
      <c r="H13029" s="4">
        <f t="shared" si="610"/>
        <v>1.1650336129047645E-3</v>
      </c>
      <c r="I13029" s="4">
        <f t="shared" si="611"/>
        <v>1</v>
      </c>
    </row>
    <row r="13030" spans="1:9" x14ac:dyDescent="0.25">
      <c r="A13030" s="2">
        <v>34800</v>
      </c>
      <c r="B13030" s="3">
        <v>505.52999877929602</v>
      </c>
      <c r="C13030" s="3">
        <f>MAX(B$2:B13030)</f>
        <v>507.010009765625</v>
      </c>
      <c r="D13030" s="3">
        <f>MIN(B$2:B13030)</f>
        <v>4.4000000953674299</v>
      </c>
      <c r="E13030" s="4">
        <f t="shared" si="609"/>
        <v>0.99705534916166916</v>
      </c>
      <c r="F13030" s="4" cm="1">
        <f t="array" ref="F13030">MIN(IF(L$5:L$11&gt;=E13030,L$5:L$11,1))</f>
        <v>1</v>
      </c>
      <c r="G13030" s="4" cm="1">
        <f t="array" ref="G13030">MAX(IF(L$5:L$11&lt;E13030,L$5:L$11,0))</f>
        <v>0.76393202250021031</v>
      </c>
      <c r="H13030" s="4">
        <f t="shared" si="610"/>
        <v>-2.9190961871011778E-3</v>
      </c>
      <c r="I13030" s="4">
        <f t="shared" si="611"/>
        <v>1</v>
      </c>
    </row>
    <row r="13031" spans="1:9" x14ac:dyDescent="0.25">
      <c r="A13031" s="2">
        <v>34801</v>
      </c>
      <c r="B13031" s="3">
        <v>507.17001342773398</v>
      </c>
      <c r="C13031" s="3">
        <f>MAX(B$2:B13031)</f>
        <v>507.17001342773398</v>
      </c>
      <c r="D13031" s="3">
        <f>MIN(B$2:B13031)</f>
        <v>4.4000000953674299</v>
      </c>
      <c r="E13031" s="4">
        <f t="shared" si="609"/>
        <v>1</v>
      </c>
      <c r="F13031" s="4" cm="1">
        <f t="array" ref="F13031">MIN(IF(L$5:L$11&gt;=E13031,L$5:L$11,1))</f>
        <v>1</v>
      </c>
      <c r="G13031" s="4" cm="1">
        <f t="array" ref="G13031">MAX(IF(L$5:L$11&lt;E13031,L$5:L$11,0))</f>
        <v>0.76393202250021031</v>
      </c>
      <c r="H13031" s="4">
        <f t="shared" si="610"/>
        <v>3.2441490166719156E-3</v>
      </c>
      <c r="I13031" s="4">
        <f t="shared" si="611"/>
        <v>0.98752625887882883</v>
      </c>
    </row>
    <row r="13032" spans="1:9" x14ac:dyDescent="0.25">
      <c r="A13032" s="2">
        <v>34802</v>
      </c>
      <c r="B13032" s="3">
        <v>509.23001098632801</v>
      </c>
      <c r="C13032" s="3">
        <f>MAX(B$2:B13032)</f>
        <v>509.23001098632801</v>
      </c>
      <c r="D13032" s="3">
        <f>MIN(B$2:B13032)</f>
        <v>4.4000000953674299</v>
      </c>
      <c r="E13032" s="4">
        <f t="shared" si="609"/>
        <v>1</v>
      </c>
      <c r="F13032" s="4" cm="1">
        <f t="array" ref="F13032">MIN(IF(L$5:L$11&gt;=E13032,L$5:L$11,1))</f>
        <v>1</v>
      </c>
      <c r="G13032" s="4" cm="1">
        <f t="array" ref="G13032">MAX(IF(L$5:L$11&lt;E13032,L$5:L$11,0))</f>
        <v>0.76393202250021031</v>
      </c>
      <c r="H13032" s="4">
        <f t="shared" si="610"/>
        <v>4.0617495199912756E-3</v>
      </c>
      <c r="I13032" s="4">
        <f t="shared" si="611"/>
        <v>1</v>
      </c>
    </row>
    <row r="13033" spans="1:9" x14ac:dyDescent="0.25">
      <c r="A13033" s="2">
        <v>34806</v>
      </c>
      <c r="B13033" s="3">
        <v>506.13000488281199</v>
      </c>
      <c r="C13033" s="3">
        <f>MAX(B$2:B13033)</f>
        <v>509.23001098632801</v>
      </c>
      <c r="D13033" s="3">
        <f>MIN(B$2:B13033)</f>
        <v>4.4000000953674299</v>
      </c>
      <c r="E13033" s="4">
        <f t="shared" si="609"/>
        <v>0.99385930702090208</v>
      </c>
      <c r="F13033" s="4" cm="1">
        <f t="array" ref="F13033">MIN(IF(L$5:L$11&gt;=E13033,L$5:L$11,1))</f>
        <v>1</v>
      </c>
      <c r="G13033" s="4" cm="1">
        <f t="array" ref="G13033">MAX(IF(L$5:L$11&lt;E13033,L$5:L$11,0))</f>
        <v>0.76393202250021031</v>
      </c>
      <c r="H13033" s="4">
        <f t="shared" si="610"/>
        <v>-6.0876343432934021E-3</v>
      </c>
      <c r="I13033" s="4">
        <f t="shared" si="611"/>
        <v>1</v>
      </c>
    </row>
    <row r="13034" spans="1:9" x14ac:dyDescent="0.25">
      <c r="A13034" s="2">
        <v>34807</v>
      </c>
      <c r="B13034" s="3">
        <v>505.36999511718699</v>
      </c>
      <c r="C13034" s="3">
        <f>MAX(B$2:B13034)</f>
        <v>509.23001098632801</v>
      </c>
      <c r="D13034" s="3">
        <f>MIN(B$2:B13034)</f>
        <v>4.4000000953674299</v>
      </c>
      <c r="E13034" s="4">
        <f t="shared" si="609"/>
        <v>0.99235383042634773</v>
      </c>
      <c r="F13034" s="4" cm="1">
        <f t="array" ref="F13034">MIN(IF(L$5:L$11&gt;=E13034,L$5:L$11,1))</f>
        <v>1</v>
      </c>
      <c r="G13034" s="4" cm="1">
        <f t="array" ref="G13034">MAX(IF(L$5:L$11&lt;E13034,L$5:L$11,0))</f>
        <v>0.76393202250021031</v>
      </c>
      <c r="H13034" s="4">
        <f t="shared" si="610"/>
        <v>-1.5016097806748174E-3</v>
      </c>
      <c r="I13034" s="4">
        <f t="shared" si="611"/>
        <v>0.9739876071115855</v>
      </c>
    </row>
    <row r="13035" spans="1:9" x14ac:dyDescent="0.25">
      <c r="A13035" s="2">
        <v>34808</v>
      </c>
      <c r="B13035" s="3">
        <v>504.92001342773398</v>
      </c>
      <c r="C13035" s="3">
        <f>MAX(B$2:B13035)</f>
        <v>509.23001098632801</v>
      </c>
      <c r="D13035" s="3">
        <f>MIN(B$2:B13035)</f>
        <v>4.4000000953674299</v>
      </c>
      <c r="E13035" s="4">
        <f t="shared" si="609"/>
        <v>0.99146247753577998</v>
      </c>
      <c r="F13035" s="4" cm="1">
        <f t="array" ref="F13035">MIN(IF(L$5:L$11&gt;=E13035,L$5:L$11,1))</f>
        <v>1</v>
      </c>
      <c r="G13035" s="4" cm="1">
        <f t="array" ref="G13035">MAX(IF(L$5:L$11&lt;E13035,L$5:L$11,0))</f>
        <v>0.76393202250021031</v>
      </c>
      <c r="H13035" s="4">
        <f t="shared" si="610"/>
        <v>-8.9040048637767377E-4</v>
      </c>
      <c r="I13035" s="4">
        <f t="shared" si="611"/>
        <v>0.96761030591851838</v>
      </c>
    </row>
    <row r="13036" spans="1:9" x14ac:dyDescent="0.25">
      <c r="A13036" s="2">
        <v>34809</v>
      </c>
      <c r="B13036" s="3">
        <v>505.29000854492102</v>
      </c>
      <c r="C13036" s="3">
        <f>MAX(B$2:B13036)</f>
        <v>509.23001098632801</v>
      </c>
      <c r="D13036" s="3">
        <f>MIN(B$2:B13036)</f>
        <v>4.4000000953674299</v>
      </c>
      <c r="E13036" s="4">
        <f t="shared" si="609"/>
        <v>0.99219538784064487</v>
      </c>
      <c r="F13036" s="4" cm="1">
        <f t="array" ref="F13036">MIN(IF(L$5:L$11&gt;=E13036,L$5:L$11,1))</f>
        <v>1</v>
      </c>
      <c r="G13036" s="4" cm="1">
        <f t="array" ref="G13036">MAX(IF(L$5:L$11&lt;E13036,L$5:L$11,0))</f>
        <v>0.76393202250021031</v>
      </c>
      <c r="H13036" s="4">
        <f t="shared" si="610"/>
        <v>7.3277966281293239E-4</v>
      </c>
      <c r="I13036" s="4">
        <f t="shared" si="611"/>
        <v>0.96383447448213255</v>
      </c>
    </row>
    <row r="13037" spans="1:9" x14ac:dyDescent="0.25">
      <c r="A13037" s="2">
        <v>34810</v>
      </c>
      <c r="B13037" s="3">
        <v>508.489990234375</v>
      </c>
      <c r="C13037" s="3">
        <f>MAX(B$2:B13037)</f>
        <v>509.23001098632801</v>
      </c>
      <c r="D13037" s="3">
        <f>MIN(B$2:B13037)</f>
        <v>4.4000000953674299</v>
      </c>
      <c r="E13037" s="4">
        <f t="shared" si="609"/>
        <v>0.99853411893907229</v>
      </c>
      <c r="F13037" s="4" cm="1">
        <f t="array" ref="F13037">MIN(IF(L$5:L$11&gt;=E13037,L$5:L$11,1))</f>
        <v>1</v>
      </c>
      <c r="G13037" s="4" cm="1">
        <f t="array" ref="G13037">MAX(IF(L$5:L$11&lt;E13037,L$5:L$11,0))</f>
        <v>0.76393202250021031</v>
      </c>
      <c r="H13037" s="4">
        <f t="shared" si="610"/>
        <v>6.3329605480799689E-3</v>
      </c>
      <c r="I13037" s="4">
        <f t="shared" si="611"/>
        <v>0.96693913235495021</v>
      </c>
    </row>
    <row r="13038" spans="1:9" x14ac:dyDescent="0.25">
      <c r="A13038" s="2">
        <v>34813</v>
      </c>
      <c r="B13038" s="3">
        <v>512.89001464843705</v>
      </c>
      <c r="C13038" s="3">
        <f>MAX(B$2:B13038)</f>
        <v>512.89001464843705</v>
      </c>
      <c r="D13038" s="3">
        <f>MIN(B$2:B13038)</f>
        <v>4.4000000953674299</v>
      </c>
      <c r="E13038" s="4">
        <f t="shared" si="609"/>
        <v>1</v>
      </c>
      <c r="F13038" s="4" cm="1">
        <f t="array" ref="F13038">MIN(IF(L$5:L$11&gt;=E13038,L$5:L$11,1))</f>
        <v>1</v>
      </c>
      <c r="G13038" s="4" cm="1">
        <f t="array" ref="G13038">MAX(IF(L$5:L$11&lt;E13038,L$5:L$11,0))</f>
        <v>0.76393202250021031</v>
      </c>
      <c r="H13038" s="4">
        <f t="shared" si="610"/>
        <v>8.6531190359007137E-3</v>
      </c>
      <c r="I13038" s="4">
        <f t="shared" si="611"/>
        <v>0.99379042817898067</v>
      </c>
    </row>
    <row r="13039" spans="1:9" x14ac:dyDescent="0.25">
      <c r="A13039" s="2">
        <v>34814</v>
      </c>
      <c r="B13039" s="3">
        <v>512.09997558593705</v>
      </c>
      <c r="C13039" s="3">
        <f>MAX(B$2:B13039)</f>
        <v>512.89001464843705</v>
      </c>
      <c r="D13039" s="3">
        <f>MIN(B$2:B13039)</f>
        <v>4.4000000953674299</v>
      </c>
      <c r="E13039" s="4">
        <f t="shared" si="609"/>
        <v>0.99844630368367338</v>
      </c>
      <c r="F13039" s="4" cm="1">
        <f t="array" ref="F13039">MIN(IF(L$5:L$11&gt;=E13039,L$5:L$11,1))</f>
        <v>1</v>
      </c>
      <c r="G13039" s="4" cm="1">
        <f t="array" ref="G13039">MAX(IF(L$5:L$11&lt;E13039,L$5:L$11,0))</f>
        <v>0.76393202250021031</v>
      </c>
      <c r="H13039" s="4">
        <f t="shared" si="610"/>
        <v>-1.540367408091492E-3</v>
      </c>
      <c r="I13039" s="4">
        <f t="shared" si="611"/>
        <v>1</v>
      </c>
    </row>
    <row r="13040" spans="1:9" x14ac:dyDescent="0.25">
      <c r="A13040" s="2">
        <v>34815</v>
      </c>
      <c r="B13040" s="3">
        <v>512.65997314453102</v>
      </c>
      <c r="C13040" s="3">
        <f>MAX(B$2:B13040)</f>
        <v>512.89001464843705</v>
      </c>
      <c r="D13040" s="3">
        <f>MIN(B$2:B13040)</f>
        <v>4.4000000953674299</v>
      </c>
      <c r="E13040" s="4">
        <f t="shared" si="609"/>
        <v>0.9995475987781034</v>
      </c>
      <c r="F13040" s="4" cm="1">
        <f t="array" ref="F13040">MIN(IF(L$5:L$11&gt;=E13040,L$5:L$11,1))</f>
        <v>1</v>
      </c>
      <c r="G13040" s="4" cm="1">
        <f t="array" ref="G13040">MAX(IF(L$5:L$11&lt;E13040,L$5:L$11,0))</f>
        <v>0.76393202250021031</v>
      </c>
      <c r="H13040" s="4">
        <f t="shared" si="610"/>
        <v>1.0935317033617942E-3</v>
      </c>
      <c r="I13040" s="4">
        <f t="shared" si="611"/>
        <v>0.99341843678764941</v>
      </c>
    </row>
    <row r="13041" spans="1:9" x14ac:dyDescent="0.25">
      <c r="A13041" s="2">
        <v>34816</v>
      </c>
      <c r="B13041" s="3">
        <v>513.54998779296795</v>
      </c>
      <c r="C13041" s="3">
        <f>MAX(B$2:B13041)</f>
        <v>513.54998779296795</v>
      </c>
      <c r="D13041" s="3">
        <f>MIN(B$2:B13041)</f>
        <v>4.4000000953674299</v>
      </c>
      <c r="E13041" s="4">
        <f t="shared" si="609"/>
        <v>1</v>
      </c>
      <c r="F13041" s="4" cm="1">
        <f t="array" ref="F13041">MIN(IF(L$5:L$11&gt;=E13041,L$5:L$11,1))</f>
        <v>1</v>
      </c>
      <c r="G13041" s="4" cm="1">
        <f t="array" ref="G13041">MAX(IF(L$5:L$11&lt;E13041,L$5:L$11,0))</f>
        <v>0.76393202250021031</v>
      </c>
      <c r="H13041" s="4">
        <f t="shared" si="610"/>
        <v>1.7360720459171919E-3</v>
      </c>
      <c r="I13041" s="4">
        <f t="shared" si="611"/>
        <v>0.99808359767094201</v>
      </c>
    </row>
    <row r="13042" spans="1:9" x14ac:dyDescent="0.25">
      <c r="A13042" s="2">
        <v>34817</v>
      </c>
      <c r="B13042" s="3">
        <v>514.71002197265602</v>
      </c>
      <c r="C13042" s="3">
        <f>MAX(B$2:B13042)</f>
        <v>514.71002197265602</v>
      </c>
      <c r="D13042" s="3">
        <f>MIN(B$2:B13042)</f>
        <v>4.4000000953674299</v>
      </c>
      <c r="E13042" s="4">
        <f t="shared" si="609"/>
        <v>1</v>
      </c>
      <c r="F13042" s="4" cm="1">
        <f t="array" ref="F13042">MIN(IF(L$5:L$11&gt;=E13042,L$5:L$11,1))</f>
        <v>1</v>
      </c>
      <c r="G13042" s="4" cm="1">
        <f t="array" ref="G13042">MAX(IF(L$5:L$11&lt;E13042,L$5:L$11,0))</f>
        <v>0.76393202250021031</v>
      </c>
      <c r="H13042" s="4">
        <f t="shared" si="610"/>
        <v>2.2588534850782604E-3</v>
      </c>
      <c r="I13042" s="4">
        <f t="shared" si="611"/>
        <v>1</v>
      </c>
    </row>
    <row r="13043" spans="1:9" x14ac:dyDescent="0.25">
      <c r="A13043" s="2">
        <v>34820</v>
      </c>
      <c r="B13043" s="3">
        <v>514.260009765625</v>
      </c>
      <c r="C13043" s="3">
        <f>MAX(B$2:B13043)</f>
        <v>514.71002197265602</v>
      </c>
      <c r="D13043" s="3">
        <f>MIN(B$2:B13043)</f>
        <v>4.4000000953674299</v>
      </c>
      <c r="E13043" s="4">
        <f t="shared" si="609"/>
        <v>0.99911815918218583</v>
      </c>
      <c r="F13043" s="4" cm="1">
        <f t="array" ref="F13043">MIN(IF(L$5:L$11&gt;=E13043,L$5:L$11,1))</f>
        <v>1</v>
      </c>
      <c r="G13043" s="4" cm="1">
        <f t="array" ref="G13043">MAX(IF(L$5:L$11&lt;E13043,L$5:L$11,0))</f>
        <v>0.76393202250021031</v>
      </c>
      <c r="H13043" s="4">
        <f t="shared" si="610"/>
        <v>-8.7430239906016727E-4</v>
      </c>
      <c r="I13043" s="4">
        <f t="shared" si="611"/>
        <v>1</v>
      </c>
    </row>
    <row r="13044" spans="1:9" x14ac:dyDescent="0.25">
      <c r="A13044" s="2">
        <v>34821</v>
      </c>
      <c r="B13044" s="3">
        <v>514.85998535156205</v>
      </c>
      <c r="C13044" s="3">
        <f>MAX(B$2:B13044)</f>
        <v>514.85998535156205</v>
      </c>
      <c r="D13044" s="3">
        <f>MIN(B$2:B13044)</f>
        <v>4.4000000953674299</v>
      </c>
      <c r="E13044" s="4">
        <f t="shared" si="609"/>
        <v>1</v>
      </c>
      <c r="F13044" s="4" cm="1">
        <f t="array" ref="F13044">MIN(IF(L$5:L$11&gt;=E13044,L$5:L$11,1))</f>
        <v>1</v>
      </c>
      <c r="G13044" s="4" cm="1">
        <f t="array" ref="G13044">MAX(IF(L$5:L$11&lt;E13044,L$5:L$11,0))</f>
        <v>0.76393202250021031</v>
      </c>
      <c r="H13044" s="4">
        <f t="shared" si="610"/>
        <v>1.1666775065992674E-3</v>
      </c>
      <c r="I13044" s="4">
        <f t="shared" si="611"/>
        <v>0.99626446235040511</v>
      </c>
    </row>
    <row r="13045" spans="1:9" x14ac:dyDescent="0.25">
      <c r="A13045" s="2">
        <v>34822</v>
      </c>
      <c r="B13045" s="3">
        <v>520.47998046875</v>
      </c>
      <c r="C13045" s="3">
        <f>MAX(B$2:B13045)</f>
        <v>520.47998046875</v>
      </c>
      <c r="D13045" s="3">
        <f>MIN(B$2:B13045)</f>
        <v>4.4000000953674299</v>
      </c>
      <c r="E13045" s="4">
        <f t="shared" si="609"/>
        <v>1</v>
      </c>
      <c r="F13045" s="4" cm="1">
        <f t="array" ref="F13045">MIN(IF(L$5:L$11&gt;=E13045,L$5:L$11,1))</f>
        <v>1</v>
      </c>
      <c r="G13045" s="4" cm="1">
        <f t="array" ref="G13045">MAX(IF(L$5:L$11&lt;E13045,L$5:L$11,0))</f>
        <v>0.76393202250021031</v>
      </c>
      <c r="H13045" s="4">
        <f t="shared" si="610"/>
        <v>1.0915579530521136E-2</v>
      </c>
      <c r="I13045" s="4">
        <f t="shared" si="611"/>
        <v>1</v>
      </c>
    </row>
    <row r="13046" spans="1:9" x14ac:dyDescent="0.25">
      <c r="A13046" s="2">
        <v>34823</v>
      </c>
      <c r="B13046" s="3">
        <v>520.53997802734295</v>
      </c>
      <c r="C13046" s="3">
        <f>MAX(B$2:B13046)</f>
        <v>520.53997802734295</v>
      </c>
      <c r="D13046" s="3">
        <f>MIN(B$2:B13046)</f>
        <v>4.4000000953674299</v>
      </c>
      <c r="E13046" s="4">
        <f t="shared" si="609"/>
        <v>1</v>
      </c>
      <c r="F13046" s="4" cm="1">
        <f t="array" ref="F13046">MIN(IF(L$5:L$11&gt;=E13046,L$5:L$11,1))</f>
        <v>1</v>
      </c>
      <c r="G13046" s="4" cm="1">
        <f t="array" ref="G13046">MAX(IF(L$5:L$11&lt;E13046,L$5:L$11,0))</f>
        <v>0.76393202250021031</v>
      </c>
      <c r="H13046" s="4">
        <f t="shared" si="610"/>
        <v>1.1527351837603561E-4</v>
      </c>
      <c r="I13046" s="4">
        <f t="shared" si="611"/>
        <v>1</v>
      </c>
    </row>
    <row r="13047" spans="1:9" x14ac:dyDescent="0.25">
      <c r="A13047" s="2">
        <v>34824</v>
      </c>
      <c r="B13047" s="3">
        <v>520.11999511718705</v>
      </c>
      <c r="C13047" s="3">
        <f>MAX(B$2:B13047)</f>
        <v>520.53997802734295</v>
      </c>
      <c r="D13047" s="3">
        <f>MIN(B$2:B13047)</f>
        <v>4.4000000953674299</v>
      </c>
      <c r="E13047" s="4">
        <f t="shared" si="609"/>
        <v>0.99918630036789891</v>
      </c>
      <c r="F13047" s="4" cm="1">
        <f t="array" ref="F13047">MIN(IF(L$5:L$11&gt;=E13047,L$5:L$11,1))</f>
        <v>1</v>
      </c>
      <c r="G13047" s="4" cm="1">
        <f t="array" ref="G13047">MAX(IF(L$5:L$11&lt;E13047,L$5:L$11,0))</f>
        <v>0.76393202250021031</v>
      </c>
      <c r="H13047" s="4">
        <f t="shared" si="610"/>
        <v>-8.0682162347545106E-4</v>
      </c>
      <c r="I13047" s="4">
        <f t="shared" si="611"/>
        <v>1</v>
      </c>
    </row>
    <row r="13048" spans="1:9" x14ac:dyDescent="0.25">
      <c r="A13048" s="2">
        <v>34827</v>
      </c>
      <c r="B13048" s="3">
        <v>523.96002197265602</v>
      </c>
      <c r="C13048" s="3">
        <f>MAX(B$2:B13048)</f>
        <v>523.96002197265602</v>
      </c>
      <c r="D13048" s="3">
        <f>MIN(B$2:B13048)</f>
        <v>4.4000000953674299</v>
      </c>
      <c r="E13048" s="4">
        <f t="shared" si="609"/>
        <v>1</v>
      </c>
      <c r="F13048" s="4" cm="1">
        <f t="array" ref="F13048">MIN(IF(L$5:L$11&gt;=E13048,L$5:L$11,1))</f>
        <v>1</v>
      </c>
      <c r="G13048" s="4" cm="1">
        <f t="array" ref="G13048">MAX(IF(L$5:L$11&lt;E13048,L$5:L$11,0))</f>
        <v>0.76393202250021031</v>
      </c>
      <c r="H13048" s="4">
        <f t="shared" si="610"/>
        <v>7.382963338303794E-3</v>
      </c>
      <c r="I13048" s="4">
        <f t="shared" si="611"/>
        <v>0.99655311304515315</v>
      </c>
    </row>
    <row r="13049" spans="1:9" x14ac:dyDescent="0.25">
      <c r="A13049" s="2">
        <v>34828</v>
      </c>
      <c r="B13049" s="3">
        <v>523.55999755859295</v>
      </c>
      <c r="C13049" s="3">
        <f>MAX(B$2:B13049)</f>
        <v>523.96002197265602</v>
      </c>
      <c r="D13049" s="3">
        <f>MIN(B$2:B13049)</f>
        <v>4.4000000953674299</v>
      </c>
      <c r="E13049" s="4">
        <f t="shared" si="609"/>
        <v>0.99923007083451554</v>
      </c>
      <c r="F13049" s="4" cm="1">
        <f t="array" ref="F13049">MIN(IF(L$5:L$11&gt;=E13049,L$5:L$11,1))</f>
        <v>1</v>
      </c>
      <c r="G13049" s="4" cm="1">
        <f t="array" ref="G13049">MAX(IF(L$5:L$11&lt;E13049,L$5:L$11,0))</f>
        <v>0.76393202250021031</v>
      </c>
      <c r="H13049" s="4">
        <f t="shared" si="610"/>
        <v>-7.6346361800083695E-4</v>
      </c>
      <c r="I13049" s="4">
        <f t="shared" si="611"/>
        <v>1</v>
      </c>
    </row>
    <row r="13050" spans="1:9" x14ac:dyDescent="0.25">
      <c r="A13050" s="2">
        <v>34829</v>
      </c>
      <c r="B13050" s="3">
        <v>524.35998535156205</v>
      </c>
      <c r="C13050" s="3">
        <f>MAX(B$2:B13050)</f>
        <v>524.35998535156205</v>
      </c>
      <c r="D13050" s="3">
        <f>MIN(B$2:B13050)</f>
        <v>4.4000000953674299</v>
      </c>
      <c r="E13050" s="4">
        <f t="shared" si="609"/>
        <v>1</v>
      </c>
      <c r="F13050" s="4" cm="1">
        <f t="array" ref="F13050">MIN(IF(L$5:L$11&gt;=E13050,L$5:L$11,1))</f>
        <v>1</v>
      </c>
      <c r="G13050" s="4" cm="1">
        <f t="array" ref="G13050">MAX(IF(L$5:L$11&lt;E13050,L$5:L$11,0))</f>
        <v>0.76393202250021031</v>
      </c>
      <c r="H13050" s="4">
        <f t="shared" si="610"/>
        <v>1.5279773028868959E-3</v>
      </c>
      <c r="I13050" s="4">
        <f t="shared" si="611"/>
        <v>0.9967385277171481</v>
      </c>
    </row>
    <row r="13051" spans="1:9" x14ac:dyDescent="0.25">
      <c r="A13051" s="2">
        <v>34830</v>
      </c>
      <c r="B13051" s="3">
        <v>524.36999511718705</v>
      </c>
      <c r="C13051" s="3">
        <f>MAX(B$2:B13051)</f>
        <v>524.36999511718705</v>
      </c>
      <c r="D13051" s="3">
        <f>MIN(B$2:B13051)</f>
        <v>4.4000000953674299</v>
      </c>
      <c r="E13051" s="4">
        <f t="shared" si="609"/>
        <v>1</v>
      </c>
      <c r="F13051" s="4" cm="1">
        <f t="array" ref="F13051">MIN(IF(L$5:L$11&gt;=E13051,L$5:L$11,1))</f>
        <v>1</v>
      </c>
      <c r="G13051" s="4" cm="1">
        <f t="array" ref="G13051">MAX(IF(L$5:L$11&lt;E13051,L$5:L$11,0))</f>
        <v>0.76393202250021031</v>
      </c>
      <c r="H13051" s="4">
        <f t="shared" si="610"/>
        <v>1.90894917702078E-5</v>
      </c>
      <c r="I13051" s="4">
        <f t="shared" si="611"/>
        <v>1</v>
      </c>
    </row>
    <row r="13052" spans="1:9" x14ac:dyDescent="0.25">
      <c r="A13052" s="2">
        <v>34831</v>
      </c>
      <c r="B13052" s="3">
        <v>525.54998779296795</v>
      </c>
      <c r="C13052" s="3">
        <f>MAX(B$2:B13052)</f>
        <v>525.54998779296795</v>
      </c>
      <c r="D13052" s="3">
        <f>MIN(B$2:B13052)</f>
        <v>4.4000000953674299</v>
      </c>
      <c r="E13052" s="4">
        <f t="shared" si="609"/>
        <v>1</v>
      </c>
      <c r="F13052" s="4" cm="1">
        <f t="array" ref="F13052">MIN(IF(L$5:L$11&gt;=E13052,L$5:L$11,1))</f>
        <v>1</v>
      </c>
      <c r="G13052" s="4" cm="1">
        <f t="array" ref="G13052">MAX(IF(L$5:L$11&lt;E13052,L$5:L$11,0))</f>
        <v>0.76393202250021031</v>
      </c>
      <c r="H13052" s="4">
        <f t="shared" si="610"/>
        <v>2.2503054842357706E-3</v>
      </c>
      <c r="I13052" s="4">
        <f t="shared" si="611"/>
        <v>1</v>
      </c>
    </row>
    <row r="13053" spans="1:9" x14ac:dyDescent="0.25">
      <c r="A13053" s="2">
        <v>34834</v>
      </c>
      <c r="B13053" s="3">
        <v>527.739990234375</v>
      </c>
      <c r="C13053" s="3">
        <f>MAX(B$2:B13053)</f>
        <v>527.739990234375</v>
      </c>
      <c r="D13053" s="3">
        <f>MIN(B$2:B13053)</f>
        <v>4.4000000953674299</v>
      </c>
      <c r="E13053" s="4">
        <f t="shared" si="609"/>
        <v>1</v>
      </c>
      <c r="F13053" s="4" cm="1">
        <f t="array" ref="F13053">MIN(IF(L$5:L$11&gt;=E13053,L$5:L$11,1))</f>
        <v>1</v>
      </c>
      <c r="G13053" s="4" cm="1">
        <f t="array" ref="G13053">MAX(IF(L$5:L$11&lt;E13053,L$5:L$11,0))</f>
        <v>0.76393202250021031</v>
      </c>
      <c r="H13053" s="4">
        <f t="shared" si="610"/>
        <v>4.1670678189982269E-3</v>
      </c>
      <c r="I13053" s="4">
        <f t="shared" si="611"/>
        <v>1</v>
      </c>
    </row>
    <row r="13054" spans="1:9" x14ac:dyDescent="0.25">
      <c r="A13054" s="2">
        <v>34835</v>
      </c>
      <c r="B13054" s="3">
        <v>528.19000244140602</v>
      </c>
      <c r="C13054" s="3">
        <f>MAX(B$2:B13054)</f>
        <v>528.19000244140602</v>
      </c>
      <c r="D13054" s="3">
        <f>MIN(B$2:B13054)</f>
        <v>4.4000000953674299</v>
      </c>
      <c r="E13054" s="4">
        <f t="shared" si="609"/>
        <v>1</v>
      </c>
      <c r="F13054" s="4" cm="1">
        <f t="array" ref="F13054">MIN(IF(L$5:L$11&gt;=E13054,L$5:L$11,1))</f>
        <v>1</v>
      </c>
      <c r="G13054" s="4" cm="1">
        <f t="array" ref="G13054">MAX(IF(L$5:L$11&lt;E13054,L$5:L$11,0))</f>
        <v>0.76393202250021031</v>
      </c>
      <c r="H13054" s="4">
        <f t="shared" si="610"/>
        <v>8.5271576033330021E-4</v>
      </c>
      <c r="I13054" s="4">
        <f t="shared" si="611"/>
        <v>1</v>
      </c>
    </row>
    <row r="13055" spans="1:9" x14ac:dyDescent="0.25">
      <c r="A13055" s="2">
        <v>34836</v>
      </c>
      <c r="B13055" s="3">
        <v>527.07000732421795</v>
      </c>
      <c r="C13055" s="3">
        <f>MAX(B$2:B13055)</f>
        <v>528.19000244140602</v>
      </c>
      <c r="D13055" s="3">
        <f>MIN(B$2:B13055)</f>
        <v>4.4000000953674299</v>
      </c>
      <c r="E13055" s="4">
        <f t="shared" si="609"/>
        <v>0.99786174781463632</v>
      </c>
      <c r="F13055" s="4" cm="1">
        <f t="array" ref="F13055">MIN(IF(L$5:L$11&gt;=E13055,L$5:L$11,1))</f>
        <v>1</v>
      </c>
      <c r="G13055" s="4" cm="1">
        <f t="array" ref="G13055">MAX(IF(L$5:L$11&lt;E13055,L$5:L$11,0))</f>
        <v>0.76393202250021031</v>
      </c>
      <c r="H13055" s="4">
        <f t="shared" si="610"/>
        <v>-2.1204398265988189E-3</v>
      </c>
      <c r="I13055" s="4">
        <f t="shared" si="611"/>
        <v>1</v>
      </c>
    </row>
    <row r="13056" spans="1:9" x14ac:dyDescent="0.25">
      <c r="A13056" s="2">
        <v>34837</v>
      </c>
      <c r="B13056" s="3">
        <v>519.58001708984295</v>
      </c>
      <c r="C13056" s="3">
        <f>MAX(B$2:B13056)</f>
        <v>528.19000244140602</v>
      </c>
      <c r="D13056" s="3">
        <f>MIN(B$2:B13056)</f>
        <v>4.4000000953674299</v>
      </c>
      <c r="E13056" s="4">
        <f t="shared" si="609"/>
        <v>0.9835621426277722</v>
      </c>
      <c r="F13056" s="4" cm="1">
        <f t="array" ref="F13056">MIN(IF(L$5:L$11&gt;=E13056,L$5:L$11,1))</f>
        <v>1</v>
      </c>
      <c r="G13056" s="4" cm="1">
        <f t="array" ref="G13056">MAX(IF(L$5:L$11&lt;E13056,L$5:L$11,0))</f>
        <v>0.76393202250021031</v>
      </c>
      <c r="H13056" s="4">
        <f t="shared" si="610"/>
        <v>-1.4210617432776185E-2</v>
      </c>
      <c r="I13056" s="4">
        <f t="shared" si="611"/>
        <v>0.99094221838976204</v>
      </c>
    </row>
    <row r="13057" spans="1:9" x14ac:dyDescent="0.25">
      <c r="A13057" s="2">
        <v>34838</v>
      </c>
      <c r="B13057" s="3">
        <v>519.19000244140602</v>
      </c>
      <c r="C13057" s="3">
        <f>MAX(B$2:B13057)</f>
        <v>528.19000244140602</v>
      </c>
      <c r="D13057" s="3">
        <f>MIN(B$2:B13057)</f>
        <v>4.4000000953674299</v>
      </c>
      <c r="E13057" s="4">
        <f t="shared" si="609"/>
        <v>0.98281754145804756</v>
      </c>
      <c r="F13057" s="4" cm="1">
        <f t="array" ref="F13057">MIN(IF(L$5:L$11&gt;=E13057,L$5:L$11,1))</f>
        <v>1</v>
      </c>
      <c r="G13057" s="4" cm="1">
        <f t="array" ref="G13057">MAX(IF(L$5:L$11&lt;E13057,L$5:L$11,0))</f>
        <v>0.76393202250021031</v>
      </c>
      <c r="H13057" s="4">
        <f t="shared" si="610"/>
        <v>-7.5063442705403105E-4</v>
      </c>
      <c r="I13057" s="4">
        <f t="shared" si="611"/>
        <v>0.93036811876679693</v>
      </c>
    </row>
    <row r="13058" spans="1:9" x14ac:dyDescent="0.25">
      <c r="A13058" s="2">
        <v>34841</v>
      </c>
      <c r="B13058" s="3">
        <v>523.65002441406205</v>
      </c>
      <c r="C13058" s="3">
        <f>MAX(B$2:B13058)</f>
        <v>528.19000244140602</v>
      </c>
      <c r="D13058" s="3">
        <f>MIN(B$2:B13058)</f>
        <v>4.4000000953674299</v>
      </c>
      <c r="E13058" s="4">
        <f t="shared" si="609"/>
        <v>0.99133244619597627</v>
      </c>
      <c r="F13058" s="4" cm="1">
        <f t="array" ref="F13058">MIN(IF(L$5:L$11&gt;=E13058,L$5:L$11,1))</f>
        <v>1</v>
      </c>
      <c r="G13058" s="4" cm="1">
        <f t="array" ref="G13058">MAX(IF(L$5:L$11&lt;E13058,L$5:L$11,0))</f>
        <v>0.76393202250021031</v>
      </c>
      <c r="H13058" s="4">
        <f t="shared" si="610"/>
        <v>8.5903464082195402E-3</v>
      </c>
      <c r="I13058" s="4">
        <f t="shared" si="611"/>
        <v>0.92721393759571757</v>
      </c>
    </row>
    <row r="13059" spans="1:9" x14ac:dyDescent="0.25">
      <c r="A13059" s="2">
        <v>34842</v>
      </c>
      <c r="B13059" s="3">
        <v>528.59002685546795</v>
      </c>
      <c r="C13059" s="3">
        <f>MAX(B$2:B13059)</f>
        <v>528.59002685546795</v>
      </c>
      <c r="D13059" s="3">
        <f>MIN(B$2:B13059)</f>
        <v>4.4000000953674299</v>
      </c>
      <c r="E13059" s="4">
        <f t="shared" si="609"/>
        <v>1</v>
      </c>
      <c r="F13059" s="4" cm="1">
        <f t="array" ref="F13059">MIN(IF(L$5:L$11&gt;=E13059,L$5:L$11,1))</f>
        <v>1</v>
      </c>
      <c r="G13059" s="4" cm="1">
        <f t="array" ref="G13059">MAX(IF(L$5:L$11&lt;E13059,L$5:L$11,0))</f>
        <v>0.76393202250021031</v>
      </c>
      <c r="H13059" s="4">
        <f t="shared" si="610"/>
        <v>9.4337863288243007E-3</v>
      </c>
      <c r="I13059" s="4">
        <f t="shared" si="611"/>
        <v>0.9632836528875186</v>
      </c>
    </row>
    <row r="13060" spans="1:9" x14ac:dyDescent="0.25">
      <c r="A13060" s="2">
        <v>34843</v>
      </c>
      <c r="B13060" s="3">
        <v>528.60998535156205</v>
      </c>
      <c r="C13060" s="3">
        <f>MAX(B$2:B13060)</f>
        <v>528.60998535156205</v>
      </c>
      <c r="D13060" s="3">
        <f>MIN(B$2:B13060)</f>
        <v>4.4000000953674299</v>
      </c>
      <c r="E13060" s="4">
        <f t="shared" ref="E13060:E13123" si="612">(B13060-D13060)/(C13060-D13060)</f>
        <v>1</v>
      </c>
      <c r="F13060" s="4" cm="1">
        <f t="array" ref="F13060">MIN(IF(L$5:L$11&gt;=E13060,L$5:L$11,1))</f>
        <v>1</v>
      </c>
      <c r="G13060" s="4" cm="1">
        <f t="array" ref="G13060">MAX(IF(L$5:L$11&lt;E13060,L$5:L$11,0))</f>
        <v>0.76393202250021031</v>
      </c>
      <c r="H13060" s="4">
        <f t="shared" si="610"/>
        <v>3.7757988384345964E-5</v>
      </c>
      <c r="I13060" s="4">
        <f t="shared" si="611"/>
        <v>1</v>
      </c>
    </row>
    <row r="13061" spans="1:9" x14ac:dyDescent="0.25">
      <c r="A13061" s="2">
        <v>34844</v>
      </c>
      <c r="B13061" s="3">
        <v>528.59002685546795</v>
      </c>
      <c r="C13061" s="3">
        <f>MAX(B$2:B13061)</f>
        <v>528.60998535156205</v>
      </c>
      <c r="D13061" s="3">
        <f>MIN(B$2:B13061)</f>
        <v>4.4000000953674299</v>
      </c>
      <c r="E13061" s="4">
        <f t="shared" si="612"/>
        <v>0.99996192652437865</v>
      </c>
      <c r="F13061" s="4" cm="1">
        <f t="array" ref="F13061">MIN(IF(L$5:L$11&gt;=E13061,L$5:L$11,1))</f>
        <v>1</v>
      </c>
      <c r="G13061" s="4" cm="1">
        <f t="array" ref="G13061">MAX(IF(L$5:L$11&lt;E13061,L$5:L$11,0))</f>
        <v>0.76393202250021031</v>
      </c>
      <c r="H13061" s="4">
        <f t="shared" ref="H13061:H13124" si="613">B13061/B13060-1</f>
        <v>-3.7756562772495172E-5</v>
      </c>
      <c r="I13061" s="4">
        <f t="shared" ref="I13061:I13124" si="614">IF(E13060=0,0,(E13060-G13060)/(F13060-G13060))</f>
        <v>1</v>
      </c>
    </row>
    <row r="13062" spans="1:9" x14ac:dyDescent="0.25">
      <c r="A13062" s="2">
        <v>34845</v>
      </c>
      <c r="B13062" s="3">
        <v>523.65002441406205</v>
      </c>
      <c r="C13062" s="3">
        <f>MAX(B$2:B13062)</f>
        <v>528.60998535156205</v>
      </c>
      <c r="D13062" s="3">
        <f>MIN(B$2:B13062)</f>
        <v>4.4000000953674299</v>
      </c>
      <c r="E13062" s="4">
        <f t="shared" si="612"/>
        <v>0.99053821736135772</v>
      </c>
      <c r="F13062" s="4" cm="1">
        <f t="array" ref="F13062">MIN(IF(L$5:L$11&gt;=E13062,L$5:L$11,1))</f>
        <v>1</v>
      </c>
      <c r="G13062" s="4" cm="1">
        <f t="array" ref="G13062">MAX(IF(L$5:L$11&lt;E13062,L$5:L$11,0))</f>
        <v>0.76393202250021031</v>
      </c>
      <c r="H13062" s="4">
        <f t="shared" si="613"/>
        <v>-9.3456217303106159E-3</v>
      </c>
      <c r="I13062" s="4">
        <f t="shared" si="614"/>
        <v>0.99983871816912828</v>
      </c>
    </row>
    <row r="13063" spans="1:9" x14ac:dyDescent="0.25">
      <c r="A13063" s="2">
        <v>34849</v>
      </c>
      <c r="B13063" s="3">
        <v>523.58001708984295</v>
      </c>
      <c r="C13063" s="3">
        <f>MAX(B$2:B13063)</f>
        <v>528.60998535156205</v>
      </c>
      <c r="D13063" s="3">
        <f>MIN(B$2:B13063)</f>
        <v>4.4000000953674299</v>
      </c>
      <c r="E13063" s="4">
        <f t="shared" si="612"/>
        <v>0.99040466911506686</v>
      </c>
      <c r="F13063" s="4" cm="1">
        <f t="array" ref="F13063">MIN(IF(L$5:L$11&gt;=E13063,L$5:L$11,1))</f>
        <v>1</v>
      </c>
      <c r="G13063" s="4" cm="1">
        <f t="array" ref="G13063">MAX(IF(L$5:L$11&lt;E13063,L$5:L$11,0))</f>
        <v>0.76393202250021031</v>
      </c>
      <c r="H13063" s="4">
        <f t="shared" si="613"/>
        <v>-1.3369105500837808E-4</v>
      </c>
      <c r="I13063" s="4">
        <f t="shared" si="614"/>
        <v>0.95991924555438402</v>
      </c>
    </row>
    <row r="13064" spans="1:9" x14ac:dyDescent="0.25">
      <c r="A13064" s="2">
        <v>34850</v>
      </c>
      <c r="B13064" s="3">
        <v>533.40002441406205</v>
      </c>
      <c r="C13064" s="3">
        <f>MAX(B$2:B13064)</f>
        <v>533.40002441406205</v>
      </c>
      <c r="D13064" s="3">
        <f>MIN(B$2:B13064)</f>
        <v>4.4000000953674299</v>
      </c>
      <c r="E13064" s="4">
        <f t="shared" si="612"/>
        <v>1</v>
      </c>
      <c r="F13064" s="4" cm="1">
        <f t="array" ref="F13064">MIN(IF(L$5:L$11&gt;=E13064,L$5:L$11,1))</f>
        <v>1</v>
      </c>
      <c r="G13064" s="4" cm="1">
        <f t="array" ref="G13064">MAX(IF(L$5:L$11&lt;E13064,L$5:L$11,0))</f>
        <v>0.76393202250021031</v>
      </c>
      <c r="H13064" s="4">
        <f t="shared" si="613"/>
        <v>1.8755504418981772E-2</v>
      </c>
      <c r="I13064" s="4">
        <f t="shared" si="614"/>
        <v>0.95935352610482005</v>
      </c>
    </row>
    <row r="13065" spans="1:9" x14ac:dyDescent="0.25">
      <c r="A13065" s="2">
        <v>34851</v>
      </c>
      <c r="B13065" s="3">
        <v>533.489990234375</v>
      </c>
      <c r="C13065" s="3">
        <f>MAX(B$2:B13065)</f>
        <v>533.489990234375</v>
      </c>
      <c r="D13065" s="3">
        <f>MIN(B$2:B13065)</f>
        <v>4.4000000953674299</v>
      </c>
      <c r="E13065" s="4">
        <f t="shared" si="612"/>
        <v>1</v>
      </c>
      <c r="F13065" s="4" cm="1">
        <f t="array" ref="F13065">MIN(IF(L$5:L$11&gt;=E13065,L$5:L$11,1))</f>
        <v>1</v>
      </c>
      <c r="G13065" s="4" cm="1">
        <f t="array" ref="G13065">MAX(IF(L$5:L$11&lt;E13065,L$5:L$11,0))</f>
        <v>0.76393202250021031</v>
      </c>
      <c r="H13065" s="4">
        <f t="shared" si="613"/>
        <v>1.6866482226318702E-4</v>
      </c>
      <c r="I13065" s="4">
        <f t="shared" si="614"/>
        <v>1</v>
      </c>
    </row>
    <row r="13066" spans="1:9" x14ac:dyDescent="0.25">
      <c r="A13066" s="2">
        <v>34852</v>
      </c>
      <c r="B13066" s="3">
        <v>532.510009765625</v>
      </c>
      <c r="C13066" s="3">
        <f>MAX(B$2:B13066)</f>
        <v>533.489990234375</v>
      </c>
      <c r="D13066" s="3">
        <f>MIN(B$2:B13066)</f>
        <v>4.4000000953674299</v>
      </c>
      <c r="E13066" s="4">
        <f t="shared" si="612"/>
        <v>0.99814780002076298</v>
      </c>
      <c r="F13066" s="4" cm="1">
        <f t="array" ref="F13066">MIN(IF(L$5:L$11&gt;=E13066,L$5:L$11,1))</f>
        <v>1</v>
      </c>
      <c r="G13066" s="4" cm="1">
        <f t="array" ref="G13066">MAX(IF(L$5:L$11&lt;E13066,L$5:L$11,0))</f>
        <v>0.76393202250021031</v>
      </c>
      <c r="H13066" s="4">
        <f t="shared" si="613"/>
        <v>-1.8369238161702883E-3</v>
      </c>
      <c r="I13066" s="4">
        <f t="shared" si="614"/>
        <v>1</v>
      </c>
    </row>
    <row r="13067" spans="1:9" x14ac:dyDescent="0.25">
      <c r="A13067" s="2">
        <v>34855</v>
      </c>
      <c r="B13067" s="3">
        <v>535.59997558593705</v>
      </c>
      <c r="C13067" s="3">
        <f>MAX(B$2:B13067)</f>
        <v>535.59997558593705</v>
      </c>
      <c r="D13067" s="3">
        <f>MIN(B$2:B13067)</f>
        <v>4.4000000953674299</v>
      </c>
      <c r="E13067" s="4">
        <f t="shared" si="612"/>
        <v>1</v>
      </c>
      <c r="F13067" s="4" cm="1">
        <f t="array" ref="F13067">MIN(IF(L$5:L$11&gt;=E13067,L$5:L$11,1))</f>
        <v>1</v>
      </c>
      <c r="G13067" s="4" cm="1">
        <f t="array" ref="G13067">MAX(IF(L$5:L$11&lt;E13067,L$5:L$11,0))</f>
        <v>0.76393202250021031</v>
      </c>
      <c r="H13067" s="4">
        <f t="shared" si="613"/>
        <v>5.8026436379516877E-3</v>
      </c>
      <c r="I13067" s="4">
        <f t="shared" si="614"/>
        <v>0.99215395498002823</v>
      </c>
    </row>
    <row r="13068" spans="1:9" x14ac:dyDescent="0.25">
      <c r="A13068" s="2">
        <v>34856</v>
      </c>
      <c r="B13068" s="3">
        <v>535.54998779296795</v>
      </c>
      <c r="C13068" s="3">
        <f>MAX(B$2:B13068)</f>
        <v>535.59997558593705</v>
      </c>
      <c r="D13068" s="3">
        <f>MIN(B$2:B13068)</f>
        <v>4.4000000953674299</v>
      </c>
      <c r="E13068" s="4">
        <f t="shared" si="612"/>
        <v>0.99990589646973738</v>
      </c>
      <c r="F13068" s="4" cm="1">
        <f t="array" ref="F13068">MIN(IF(L$5:L$11&gt;=E13068,L$5:L$11,1))</f>
        <v>1</v>
      </c>
      <c r="G13068" s="4" cm="1">
        <f t="array" ref="G13068">MAX(IF(L$5:L$11&lt;E13068,L$5:L$11,0))</f>
        <v>0.76393202250021031</v>
      </c>
      <c r="H13068" s="4">
        <f t="shared" si="613"/>
        <v>-9.3330461627405548E-5</v>
      </c>
      <c r="I13068" s="4">
        <f t="shared" si="614"/>
        <v>1</v>
      </c>
    </row>
    <row r="13069" spans="1:9" x14ac:dyDescent="0.25">
      <c r="A13069" s="2">
        <v>34857</v>
      </c>
      <c r="B13069" s="3">
        <v>533.13000488281205</v>
      </c>
      <c r="C13069" s="3">
        <f>MAX(B$2:B13069)</f>
        <v>535.59997558593705</v>
      </c>
      <c r="D13069" s="3">
        <f>MIN(B$2:B13069)</f>
        <v>4.4000000953674299</v>
      </c>
      <c r="E13069" s="4">
        <f t="shared" si="612"/>
        <v>0.99535020554011899</v>
      </c>
      <c r="F13069" s="4" cm="1">
        <f t="array" ref="F13069">MIN(IF(L$5:L$11&gt;=E13069,L$5:L$11,1))</f>
        <v>1</v>
      </c>
      <c r="G13069" s="4" cm="1">
        <f t="array" ref="G13069">MAX(IF(L$5:L$11&lt;E13069,L$5:L$11,0))</f>
        <v>0.76393202250021031</v>
      </c>
      <c r="H13069" s="4">
        <f t="shared" si="613"/>
        <v>-4.5186872660174515E-3</v>
      </c>
      <c r="I13069" s="4">
        <f t="shared" si="614"/>
        <v>0.9996013710488848</v>
      </c>
    </row>
    <row r="13070" spans="1:9" x14ac:dyDescent="0.25">
      <c r="A13070" s="2">
        <v>34858</v>
      </c>
      <c r="B13070" s="3">
        <v>532.34997558593705</v>
      </c>
      <c r="C13070" s="3">
        <f>MAX(B$2:B13070)</f>
        <v>535.59997558593705</v>
      </c>
      <c r="D13070" s="3">
        <f>MIN(B$2:B13070)</f>
        <v>4.4000000953674299</v>
      </c>
      <c r="E13070" s="4">
        <f t="shared" si="612"/>
        <v>0.99388177682614054</v>
      </c>
      <c r="F13070" s="4" cm="1">
        <f t="array" ref="F13070">MIN(IF(L$5:L$11&gt;=E13070,L$5:L$11,1))</f>
        <v>1</v>
      </c>
      <c r="G13070" s="4" cm="1">
        <f t="array" ref="G13070">MAX(IF(L$5:L$11&lt;E13070,L$5:L$11,0))</f>
        <v>0.76393202250021031</v>
      </c>
      <c r="H13070" s="4">
        <f t="shared" si="613"/>
        <v>-1.4631127299736812E-3</v>
      </c>
      <c r="I13070" s="4">
        <f t="shared" si="614"/>
        <v>0.98030315458654216</v>
      </c>
    </row>
    <row r="13071" spans="1:9" x14ac:dyDescent="0.25">
      <c r="A13071" s="2">
        <v>34859</v>
      </c>
      <c r="B13071" s="3">
        <v>527.94000244140602</v>
      </c>
      <c r="C13071" s="3">
        <f>MAX(B$2:B13071)</f>
        <v>535.59997558593705</v>
      </c>
      <c r="D13071" s="3">
        <f>MIN(B$2:B13071)</f>
        <v>4.4000000953674299</v>
      </c>
      <c r="E13071" s="4">
        <f t="shared" si="612"/>
        <v>0.98557986916799656</v>
      </c>
      <c r="F13071" s="4" cm="1">
        <f t="array" ref="F13071">MIN(IF(L$5:L$11&gt;=E13071,L$5:L$11,1))</f>
        <v>1</v>
      </c>
      <c r="G13071" s="4" cm="1">
        <f t="array" ref="G13071">MAX(IF(L$5:L$11&lt;E13071,L$5:L$11,0))</f>
        <v>0.76393202250021031</v>
      </c>
      <c r="H13071" s="4">
        <f t="shared" si="613"/>
        <v>-8.2839736015337673E-3</v>
      </c>
      <c r="I13071" s="4">
        <f t="shared" si="614"/>
        <v>0.97408279073401682</v>
      </c>
    </row>
    <row r="13072" spans="1:9" x14ac:dyDescent="0.25">
      <c r="A13072" s="2">
        <v>34862</v>
      </c>
      <c r="B13072" s="3">
        <v>530.88000488281205</v>
      </c>
      <c r="C13072" s="3">
        <f>MAX(B$2:B13072)</f>
        <v>535.59997558593705</v>
      </c>
      <c r="D13072" s="3">
        <f>MIN(B$2:B13072)</f>
        <v>4.4000000953674299</v>
      </c>
      <c r="E13072" s="4">
        <f t="shared" si="612"/>
        <v>0.99111451257360084</v>
      </c>
      <c r="F13072" s="4" cm="1">
        <f t="array" ref="F13072">MIN(IF(L$5:L$11&gt;=E13072,L$5:L$11,1))</f>
        <v>1</v>
      </c>
      <c r="G13072" s="4" cm="1">
        <f t="array" ref="G13072">MAX(IF(L$5:L$11&lt;E13072,L$5:L$11,0))</f>
        <v>0.76393202250021031</v>
      </c>
      <c r="H13072" s="4">
        <f t="shared" si="613"/>
        <v>5.5688192366751821E-3</v>
      </c>
      <c r="I13072" s="4">
        <f t="shared" si="614"/>
        <v>0.93891534555119283</v>
      </c>
    </row>
    <row r="13073" spans="1:9" x14ac:dyDescent="0.25">
      <c r="A13073" s="2">
        <v>34863</v>
      </c>
      <c r="B13073" s="3">
        <v>536.04998779296795</v>
      </c>
      <c r="C13073" s="3">
        <f>MAX(B$2:B13073)</f>
        <v>536.04998779296795</v>
      </c>
      <c r="D13073" s="3">
        <f>MIN(B$2:B13073)</f>
        <v>4.4000000953674299</v>
      </c>
      <c r="E13073" s="4">
        <f t="shared" si="612"/>
        <v>1</v>
      </c>
      <c r="F13073" s="4" cm="1">
        <f t="array" ref="F13073">MIN(IF(L$5:L$11&gt;=E13073,L$5:L$11,1))</f>
        <v>1</v>
      </c>
      <c r="G13073" s="4" cm="1">
        <f t="array" ref="G13073">MAX(IF(L$5:L$11&lt;E13073,L$5:L$11,0))</f>
        <v>0.76393202250021031</v>
      </c>
      <c r="H13073" s="4">
        <f t="shared" si="613"/>
        <v>9.7385150365516537E-3</v>
      </c>
      <c r="I13073" s="4">
        <f t="shared" si="614"/>
        <v>0.96236047124855351</v>
      </c>
    </row>
    <row r="13074" spans="1:9" x14ac:dyDescent="0.25">
      <c r="A13074" s="2">
        <v>34864</v>
      </c>
      <c r="B13074" s="3">
        <v>536.469970703125</v>
      </c>
      <c r="C13074" s="3">
        <f>MAX(B$2:B13074)</f>
        <v>536.469970703125</v>
      </c>
      <c r="D13074" s="3">
        <f>MIN(B$2:B13074)</f>
        <v>4.4000000953674299</v>
      </c>
      <c r="E13074" s="4">
        <f t="shared" si="612"/>
        <v>1</v>
      </c>
      <c r="F13074" s="4" cm="1">
        <f t="array" ref="F13074">MIN(IF(L$5:L$11&gt;=E13074,L$5:L$11,1))</f>
        <v>1</v>
      </c>
      <c r="G13074" s="4" cm="1">
        <f t="array" ref="G13074">MAX(IF(L$5:L$11&lt;E13074,L$5:L$11,0))</f>
        <v>0.76393202250021031</v>
      </c>
      <c r="H13074" s="4">
        <f t="shared" si="613"/>
        <v>7.8347713780613226E-4</v>
      </c>
      <c r="I13074" s="4">
        <f t="shared" si="614"/>
        <v>1</v>
      </c>
    </row>
    <row r="13075" spans="1:9" x14ac:dyDescent="0.25">
      <c r="A13075" s="2">
        <v>34865</v>
      </c>
      <c r="B13075" s="3">
        <v>537.11999511718705</v>
      </c>
      <c r="C13075" s="3">
        <f>MAX(B$2:B13075)</f>
        <v>537.11999511718705</v>
      </c>
      <c r="D13075" s="3">
        <f>MIN(B$2:B13075)</f>
        <v>4.4000000953674299</v>
      </c>
      <c r="E13075" s="4">
        <f t="shared" si="612"/>
        <v>1</v>
      </c>
      <c r="F13075" s="4" cm="1">
        <f t="array" ref="F13075">MIN(IF(L$5:L$11&gt;=E13075,L$5:L$11,1))</f>
        <v>1</v>
      </c>
      <c r="G13075" s="4" cm="1">
        <f t="array" ref="G13075">MAX(IF(L$5:L$11&lt;E13075,L$5:L$11,0))</f>
        <v>0.76393202250021031</v>
      </c>
      <c r="H13075" s="4">
        <f t="shared" si="613"/>
        <v>1.2116697104407326E-3</v>
      </c>
      <c r="I13075" s="4">
        <f t="shared" si="614"/>
        <v>1</v>
      </c>
    </row>
    <row r="13076" spans="1:9" x14ac:dyDescent="0.25">
      <c r="A13076" s="2">
        <v>34866</v>
      </c>
      <c r="B13076" s="3">
        <v>539.83001708984295</v>
      </c>
      <c r="C13076" s="3">
        <f>MAX(B$2:B13076)</f>
        <v>539.83001708984295</v>
      </c>
      <c r="D13076" s="3">
        <f>MIN(B$2:B13076)</f>
        <v>4.4000000953674299</v>
      </c>
      <c r="E13076" s="4">
        <f t="shared" si="612"/>
        <v>1</v>
      </c>
      <c r="F13076" s="4" cm="1">
        <f t="array" ref="F13076">MIN(IF(L$5:L$11&gt;=E13076,L$5:L$11,1))</f>
        <v>1</v>
      </c>
      <c r="G13076" s="4" cm="1">
        <f t="array" ref="G13076">MAX(IF(L$5:L$11&lt;E13076,L$5:L$11,0))</f>
        <v>0.76393202250021031</v>
      </c>
      <c r="H13076" s="4">
        <f t="shared" si="613"/>
        <v>5.0454684191465482E-3</v>
      </c>
      <c r="I13076" s="4">
        <f t="shared" si="614"/>
        <v>1</v>
      </c>
    </row>
    <row r="13077" spans="1:9" x14ac:dyDescent="0.25">
      <c r="A13077" s="2">
        <v>34869</v>
      </c>
      <c r="B13077" s="3">
        <v>545.219970703125</v>
      </c>
      <c r="C13077" s="3">
        <f>MAX(B$2:B13077)</f>
        <v>545.219970703125</v>
      </c>
      <c r="D13077" s="3">
        <f>MIN(B$2:B13077)</f>
        <v>4.4000000953674299</v>
      </c>
      <c r="E13077" s="4">
        <f t="shared" si="612"/>
        <v>1</v>
      </c>
      <c r="F13077" s="4" cm="1">
        <f t="array" ref="F13077">MIN(IF(L$5:L$11&gt;=E13077,L$5:L$11,1))</f>
        <v>1</v>
      </c>
      <c r="G13077" s="4" cm="1">
        <f t="array" ref="G13077">MAX(IF(L$5:L$11&lt;E13077,L$5:L$11,0))</f>
        <v>0.76393202250021031</v>
      </c>
      <c r="H13077" s="4">
        <f t="shared" si="613"/>
        <v>9.9845385448156243E-3</v>
      </c>
      <c r="I13077" s="4">
        <f t="shared" si="614"/>
        <v>1</v>
      </c>
    </row>
    <row r="13078" spans="1:9" x14ac:dyDescent="0.25">
      <c r="A13078" s="2">
        <v>34870</v>
      </c>
      <c r="B13078" s="3">
        <v>544.97998046875</v>
      </c>
      <c r="C13078" s="3">
        <f>MAX(B$2:B13078)</f>
        <v>545.219970703125</v>
      </c>
      <c r="D13078" s="3">
        <f>MIN(B$2:B13078)</f>
        <v>4.4000000953674299</v>
      </c>
      <c r="E13078" s="4">
        <f t="shared" si="612"/>
        <v>0.99955624746233884</v>
      </c>
      <c r="F13078" s="4" cm="1">
        <f t="array" ref="F13078">MIN(IF(L$5:L$11&gt;=E13078,L$5:L$11,1))</f>
        <v>1</v>
      </c>
      <c r="G13078" s="4" cm="1">
        <f t="array" ref="G13078">MAX(IF(L$5:L$11&lt;E13078,L$5:L$11,0))</f>
        <v>0.76393202250021031</v>
      </c>
      <c r="H13078" s="4">
        <f t="shared" si="613"/>
        <v>-4.4017139369545433E-4</v>
      </c>
      <c r="I13078" s="4">
        <f t="shared" si="614"/>
        <v>1</v>
      </c>
    </row>
    <row r="13079" spans="1:9" x14ac:dyDescent="0.25">
      <c r="A13079" s="2">
        <v>34871</v>
      </c>
      <c r="B13079" s="3">
        <v>543.97998046875</v>
      </c>
      <c r="C13079" s="3">
        <f>MAX(B$2:B13079)</f>
        <v>545.219970703125</v>
      </c>
      <c r="D13079" s="3">
        <f>MIN(B$2:B13079)</f>
        <v>4.4000000953674299</v>
      </c>
      <c r="E13079" s="4">
        <f t="shared" si="612"/>
        <v>0.99770720331761875</v>
      </c>
      <c r="F13079" s="4" cm="1">
        <f t="array" ref="F13079">MIN(IF(L$5:L$11&gt;=E13079,L$5:L$11,1))</f>
        <v>1</v>
      </c>
      <c r="G13079" s="4" cm="1">
        <f t="array" ref="G13079">MAX(IF(L$5:L$11&lt;E13079,L$5:L$11,0))</f>
        <v>0.76393202250021031</v>
      </c>
      <c r="H13079" s="4">
        <f t="shared" si="613"/>
        <v>-1.8349297879527438E-3</v>
      </c>
      <c r="I13079" s="4">
        <f t="shared" si="614"/>
        <v>0.99812023408527928</v>
      </c>
    </row>
    <row r="13080" spans="1:9" x14ac:dyDescent="0.25">
      <c r="A13080" s="2">
        <v>34872</v>
      </c>
      <c r="B13080" s="3">
        <v>551.07000732421795</v>
      </c>
      <c r="C13080" s="3">
        <f>MAX(B$2:B13080)</f>
        <v>551.07000732421795</v>
      </c>
      <c r="D13080" s="3">
        <f>MIN(B$2:B13080)</f>
        <v>4.4000000953674299</v>
      </c>
      <c r="E13080" s="4">
        <f t="shared" si="612"/>
        <v>1</v>
      </c>
      <c r="F13080" s="4" cm="1">
        <f t="array" ref="F13080">MIN(IF(L$5:L$11&gt;=E13080,L$5:L$11,1))</f>
        <v>1</v>
      </c>
      <c r="G13080" s="4" cm="1">
        <f t="array" ref="G13080">MAX(IF(L$5:L$11&lt;E13080,L$5:L$11,0))</f>
        <v>0.76393202250021031</v>
      </c>
      <c r="H13080" s="4">
        <f t="shared" si="613"/>
        <v>1.303361724701424E-2</v>
      </c>
      <c r="I13080" s="4">
        <f t="shared" si="614"/>
        <v>0.99028755739484708</v>
      </c>
    </row>
    <row r="13081" spans="1:9" x14ac:dyDescent="0.25">
      <c r="A13081" s="2">
        <v>34873</v>
      </c>
      <c r="B13081" s="3">
        <v>549.71002197265602</v>
      </c>
      <c r="C13081" s="3">
        <f>MAX(B$2:B13081)</f>
        <v>551.07000732421795</v>
      </c>
      <c r="D13081" s="3">
        <f>MIN(B$2:B13081)</f>
        <v>4.4000000953674299</v>
      </c>
      <c r="E13081" s="4">
        <f t="shared" si="612"/>
        <v>0.99751223712005732</v>
      </c>
      <c r="F13081" s="4" cm="1">
        <f t="array" ref="F13081">MIN(IF(L$5:L$11&gt;=E13081,L$5:L$11,1))</f>
        <v>1</v>
      </c>
      <c r="G13081" s="4" cm="1">
        <f t="array" ref="G13081">MAX(IF(L$5:L$11&lt;E13081,L$5:L$11,0))</f>
        <v>0.76393202250021031</v>
      </c>
      <c r="H13081" s="4">
        <f t="shared" si="613"/>
        <v>-2.4678994201943194E-3</v>
      </c>
      <c r="I13081" s="4">
        <f t="shared" si="614"/>
        <v>1</v>
      </c>
    </row>
    <row r="13082" spans="1:9" x14ac:dyDescent="0.25">
      <c r="A13082" s="2">
        <v>34876</v>
      </c>
      <c r="B13082" s="3">
        <v>544.13000488281205</v>
      </c>
      <c r="C13082" s="3">
        <f>MAX(B$2:B13082)</f>
        <v>551.07000732421795</v>
      </c>
      <c r="D13082" s="3">
        <f>MIN(B$2:B13082)</f>
        <v>4.4000000953674299</v>
      </c>
      <c r="E13082" s="4">
        <f t="shared" si="612"/>
        <v>0.98730495115950156</v>
      </c>
      <c r="F13082" s="4" cm="1">
        <f t="array" ref="F13082">MIN(IF(L$5:L$11&gt;=E13082,L$5:L$11,1))</f>
        <v>1</v>
      </c>
      <c r="G13082" s="4" cm="1">
        <f t="array" ref="G13082">MAX(IF(L$5:L$11&lt;E13082,L$5:L$11,0))</f>
        <v>0.76393202250021031</v>
      </c>
      <c r="H13082" s="4">
        <f t="shared" si="613"/>
        <v>-1.0150837472127305E-2</v>
      </c>
      <c r="I13082" s="4">
        <f t="shared" si="614"/>
        <v>0.98946166732866214</v>
      </c>
    </row>
    <row r="13083" spans="1:9" x14ac:dyDescent="0.25">
      <c r="A13083" s="2">
        <v>34877</v>
      </c>
      <c r="B13083" s="3">
        <v>542.42999267578102</v>
      </c>
      <c r="C13083" s="3">
        <f>MAX(B$2:B13083)</f>
        <v>551.07000732421795</v>
      </c>
      <c r="D13083" s="3">
        <f>MIN(B$2:B13083)</f>
        <v>4.4000000953674299</v>
      </c>
      <c r="E13083" s="4">
        <f t="shared" si="612"/>
        <v>0.98419519173507541</v>
      </c>
      <c r="F13083" s="4" cm="1">
        <f t="array" ref="F13083">MIN(IF(L$5:L$11&gt;=E13083,L$5:L$11,1))</f>
        <v>1</v>
      </c>
      <c r="G13083" s="4" cm="1">
        <f t="array" ref="G13083">MAX(IF(L$5:L$11&lt;E13083,L$5:L$11,0))</f>
        <v>0.76393202250021031</v>
      </c>
      <c r="H13083" s="4">
        <f t="shared" si="613"/>
        <v>-3.1242758013264593E-3</v>
      </c>
      <c r="I13083" s="4">
        <f t="shared" si="614"/>
        <v>0.94622291013396875</v>
      </c>
    </row>
    <row r="13084" spans="1:9" x14ac:dyDescent="0.25">
      <c r="A13084" s="2">
        <v>34878</v>
      </c>
      <c r="B13084" s="3">
        <v>544.72998046875</v>
      </c>
      <c r="C13084" s="3">
        <f>MAX(B$2:B13084)</f>
        <v>551.07000732421795</v>
      </c>
      <c r="D13084" s="3">
        <f>MIN(B$2:B13084)</f>
        <v>4.4000000953674299</v>
      </c>
      <c r="E13084" s="4">
        <f t="shared" si="612"/>
        <v>0.98840246076859706</v>
      </c>
      <c r="F13084" s="4" cm="1">
        <f t="array" ref="F13084">MIN(IF(L$5:L$11&gt;=E13084,L$5:L$11,1))</f>
        <v>1</v>
      </c>
      <c r="G13084" s="4" cm="1">
        <f t="array" ref="G13084">MAX(IF(L$5:L$11&lt;E13084,L$5:L$11,0))</f>
        <v>0.76393202250021031</v>
      </c>
      <c r="H13084" s="4">
        <f t="shared" si="613"/>
        <v>4.2401560091160917E-3</v>
      </c>
      <c r="I13084" s="4">
        <f t="shared" si="614"/>
        <v>0.93304975781842892</v>
      </c>
    </row>
    <row r="13085" spans="1:9" x14ac:dyDescent="0.25">
      <c r="A13085" s="2">
        <v>34879</v>
      </c>
      <c r="B13085" s="3">
        <v>543.86999511718705</v>
      </c>
      <c r="C13085" s="3">
        <f>MAX(B$2:B13085)</f>
        <v>551.07000732421795</v>
      </c>
      <c r="D13085" s="3">
        <f>MIN(B$2:B13085)</f>
        <v>4.4000000953674299</v>
      </c>
      <c r="E13085" s="4">
        <f t="shared" si="612"/>
        <v>0.98682932644589594</v>
      </c>
      <c r="F13085" s="4" cm="1">
        <f t="array" ref="F13085">MIN(IF(L$5:L$11&gt;=E13085,L$5:L$11,1))</f>
        <v>1</v>
      </c>
      <c r="G13085" s="4" cm="1">
        <f t="array" ref="G13085">MAX(IF(L$5:L$11&lt;E13085,L$5:L$11,0))</f>
        <v>0.76393202250021031</v>
      </c>
      <c r="H13085" s="4">
        <f t="shared" si="613"/>
        <v>-1.5787369566531151E-3</v>
      </c>
      <c r="I13085" s="4">
        <f t="shared" si="614"/>
        <v>0.95087203544405652</v>
      </c>
    </row>
    <row r="13086" spans="1:9" x14ac:dyDescent="0.25">
      <c r="A13086" s="2">
        <v>34880</v>
      </c>
      <c r="B13086" s="3">
        <v>544.75</v>
      </c>
      <c r="C13086" s="3">
        <f>MAX(B$2:B13086)</f>
        <v>551.07000732421795</v>
      </c>
      <c r="D13086" s="3">
        <f>MIN(B$2:B13086)</f>
        <v>4.4000000953674299</v>
      </c>
      <c r="E13086" s="4">
        <f t="shared" si="612"/>
        <v>0.98843908163856475</v>
      </c>
      <c r="F13086" s="4" cm="1">
        <f t="array" ref="F13086">MIN(IF(L$5:L$11&gt;=E13086,L$5:L$11,1))</f>
        <v>1</v>
      </c>
      <c r="G13086" s="4" cm="1">
        <f t="array" ref="G13086">MAX(IF(L$5:L$11&lt;E13086,L$5:L$11,0))</f>
        <v>0.76393202250021031</v>
      </c>
      <c r="H13086" s="4">
        <f t="shared" si="613"/>
        <v>1.6180427137248987E-3</v>
      </c>
      <c r="I13086" s="4">
        <f t="shared" si="614"/>
        <v>0.94420813151535643</v>
      </c>
    </row>
    <row r="13087" spans="1:9" x14ac:dyDescent="0.25">
      <c r="A13087" s="2">
        <v>34883</v>
      </c>
      <c r="B13087" s="3">
        <v>547.09002685546795</v>
      </c>
      <c r="C13087" s="3">
        <f>MAX(B$2:B13087)</f>
        <v>551.07000732421795</v>
      </c>
      <c r="D13087" s="3">
        <f>MIN(B$2:B13087)</f>
        <v>4.4000000953674299</v>
      </c>
      <c r="E13087" s="4">
        <f t="shared" si="612"/>
        <v>0.99271959241202001</v>
      </c>
      <c r="F13087" s="4" cm="1">
        <f t="array" ref="F13087">MIN(IF(L$5:L$11&gt;=E13087,L$5:L$11,1))</f>
        <v>1</v>
      </c>
      <c r="G13087" s="4" cm="1">
        <f t="array" ref="G13087">MAX(IF(L$5:L$11&lt;E13087,L$5:L$11,0))</f>
        <v>0.76393202250021031</v>
      </c>
      <c r="H13087" s="4">
        <f t="shared" si="613"/>
        <v>4.2955977154068847E-3</v>
      </c>
      <c r="I13087" s="4">
        <f t="shared" si="614"/>
        <v>0.95102716393863485</v>
      </c>
    </row>
    <row r="13088" spans="1:9" x14ac:dyDescent="0.25">
      <c r="A13088" s="2">
        <v>34885</v>
      </c>
      <c r="B13088" s="3">
        <v>547.260009765625</v>
      </c>
      <c r="C13088" s="3">
        <f>MAX(B$2:B13088)</f>
        <v>551.07000732421795</v>
      </c>
      <c r="D13088" s="3">
        <f>MIN(B$2:B13088)</f>
        <v>4.4000000953674299</v>
      </c>
      <c r="E13088" s="4">
        <f t="shared" si="612"/>
        <v>0.993030534859766</v>
      </c>
      <c r="F13088" s="4" cm="1">
        <f t="array" ref="F13088">MIN(IF(L$5:L$11&gt;=E13088,L$5:L$11,1))</f>
        <v>1</v>
      </c>
      <c r="G13088" s="4" cm="1">
        <f t="array" ref="G13088">MAX(IF(L$5:L$11&lt;E13088,L$5:L$11,0))</f>
        <v>0.76393202250021031</v>
      </c>
      <c r="H13088" s="4">
        <f t="shared" si="613"/>
        <v>3.1070372665009671E-4</v>
      </c>
      <c r="I13088" s="4">
        <f t="shared" si="614"/>
        <v>0.96915969855341144</v>
      </c>
    </row>
    <row r="13089" spans="1:9" x14ac:dyDescent="0.25">
      <c r="A13089" s="2">
        <v>34886</v>
      </c>
      <c r="B13089" s="3">
        <v>553.989990234375</v>
      </c>
      <c r="C13089" s="3">
        <f>MAX(B$2:B13089)</f>
        <v>553.989990234375</v>
      </c>
      <c r="D13089" s="3">
        <f>MIN(B$2:B13089)</f>
        <v>4.4000000953674299</v>
      </c>
      <c r="E13089" s="4">
        <f t="shared" si="612"/>
        <v>1</v>
      </c>
      <c r="F13089" s="4" cm="1">
        <f t="array" ref="F13089">MIN(IF(L$5:L$11&gt;=E13089,L$5:L$11,1))</f>
        <v>1</v>
      </c>
      <c r="G13089" s="4" cm="1">
        <f t="array" ref="G13089">MAX(IF(L$5:L$11&lt;E13089,L$5:L$11,0))</f>
        <v>0.76393202250021031</v>
      </c>
      <c r="H13089" s="4">
        <f t="shared" si="613"/>
        <v>1.2297592275438252E-2</v>
      </c>
      <c r="I13089" s="4">
        <f t="shared" si="614"/>
        <v>0.97047687189915366</v>
      </c>
    </row>
    <row r="13090" spans="1:9" x14ac:dyDescent="0.25">
      <c r="A13090" s="2">
        <v>34887</v>
      </c>
      <c r="B13090" s="3">
        <v>556.36999511718705</v>
      </c>
      <c r="C13090" s="3">
        <f>MAX(B$2:B13090)</f>
        <v>556.36999511718705</v>
      </c>
      <c r="D13090" s="3">
        <f>MIN(B$2:B13090)</f>
        <v>4.4000000953674299</v>
      </c>
      <c r="E13090" s="4">
        <f t="shared" si="612"/>
        <v>1</v>
      </c>
      <c r="F13090" s="4" cm="1">
        <f t="array" ref="F13090">MIN(IF(L$5:L$11&gt;=E13090,L$5:L$11,1))</f>
        <v>1</v>
      </c>
      <c r="G13090" s="4" cm="1">
        <f t="array" ref="G13090">MAX(IF(L$5:L$11&lt;E13090,L$5:L$11,0))</f>
        <v>0.76393202250021031</v>
      </c>
      <c r="H13090" s="4">
        <f t="shared" si="613"/>
        <v>4.2961153175442579E-3</v>
      </c>
      <c r="I13090" s="4">
        <f t="shared" si="614"/>
        <v>1</v>
      </c>
    </row>
    <row r="13091" spans="1:9" x14ac:dyDescent="0.25">
      <c r="A13091" s="2">
        <v>34890</v>
      </c>
      <c r="B13091" s="3">
        <v>557.19000244140602</v>
      </c>
      <c r="C13091" s="3">
        <f>MAX(B$2:B13091)</f>
        <v>557.19000244140602</v>
      </c>
      <c r="D13091" s="3">
        <f>MIN(B$2:B13091)</f>
        <v>4.4000000953674299</v>
      </c>
      <c r="E13091" s="4">
        <f t="shared" si="612"/>
        <v>1</v>
      </c>
      <c r="F13091" s="4" cm="1">
        <f t="array" ref="F13091">MIN(IF(L$5:L$11&gt;=E13091,L$5:L$11,1))</f>
        <v>1</v>
      </c>
      <c r="G13091" s="4" cm="1">
        <f t="array" ref="G13091">MAX(IF(L$5:L$11&lt;E13091,L$5:L$11,0))</f>
        <v>0.76393202250021031</v>
      </c>
      <c r="H13091" s="4">
        <f t="shared" si="613"/>
        <v>1.4738525287407711E-3</v>
      </c>
      <c r="I13091" s="4">
        <f t="shared" si="614"/>
        <v>1</v>
      </c>
    </row>
    <row r="13092" spans="1:9" x14ac:dyDescent="0.25">
      <c r="A13092" s="2">
        <v>34891</v>
      </c>
      <c r="B13092" s="3">
        <v>554.780029296875</v>
      </c>
      <c r="C13092" s="3">
        <f>MAX(B$2:B13092)</f>
        <v>557.19000244140602</v>
      </c>
      <c r="D13092" s="3">
        <f>MIN(B$2:B13092)</f>
        <v>4.4000000953674299</v>
      </c>
      <c r="E13092" s="4">
        <f t="shared" si="612"/>
        <v>0.99564034600064566</v>
      </c>
      <c r="F13092" s="4" cm="1">
        <f t="array" ref="F13092">MIN(IF(L$5:L$11&gt;=E13092,L$5:L$11,1))</f>
        <v>1</v>
      </c>
      <c r="G13092" s="4" cm="1">
        <f t="array" ref="G13092">MAX(IF(L$5:L$11&lt;E13092,L$5:L$11,0))</f>
        <v>0.76393202250021031</v>
      </c>
      <c r="H13092" s="4">
        <f t="shared" si="613"/>
        <v>-4.3252268238327396E-3</v>
      </c>
      <c r="I13092" s="4">
        <f t="shared" si="614"/>
        <v>1</v>
      </c>
    </row>
    <row r="13093" spans="1:9" x14ac:dyDescent="0.25">
      <c r="A13093" s="2">
        <v>34892</v>
      </c>
      <c r="B13093" s="3">
        <v>560.89001464843705</v>
      </c>
      <c r="C13093" s="3">
        <f>MAX(B$2:B13093)</f>
        <v>560.89001464843705</v>
      </c>
      <c r="D13093" s="3">
        <f>MIN(B$2:B13093)</f>
        <v>4.4000000953674299</v>
      </c>
      <c r="E13093" s="4">
        <f t="shared" si="612"/>
        <v>1</v>
      </c>
      <c r="F13093" s="4" cm="1">
        <f t="array" ref="F13093">MIN(IF(L$5:L$11&gt;=E13093,L$5:L$11,1))</f>
        <v>1</v>
      </c>
      <c r="G13093" s="4" cm="1">
        <f t="array" ref="G13093">MAX(IF(L$5:L$11&lt;E13093,L$5:L$11,0))</f>
        <v>0.76393202250021031</v>
      </c>
      <c r="H13093" s="4">
        <f t="shared" si="613"/>
        <v>1.1013347685398411E-2</v>
      </c>
      <c r="I13093" s="4">
        <f t="shared" si="614"/>
        <v>0.98153220930035623</v>
      </c>
    </row>
    <row r="13094" spans="1:9" x14ac:dyDescent="0.25">
      <c r="A13094" s="2">
        <v>34893</v>
      </c>
      <c r="B13094" s="3">
        <v>561</v>
      </c>
      <c r="C13094" s="3">
        <f>MAX(B$2:B13094)</f>
        <v>561</v>
      </c>
      <c r="D13094" s="3">
        <f>MIN(B$2:B13094)</f>
        <v>4.4000000953674299</v>
      </c>
      <c r="E13094" s="4">
        <f t="shared" si="612"/>
        <v>1</v>
      </c>
      <c r="F13094" s="4" cm="1">
        <f t="array" ref="F13094">MIN(IF(L$5:L$11&gt;=E13094,L$5:L$11,1))</f>
        <v>1</v>
      </c>
      <c r="G13094" s="4" cm="1">
        <f t="array" ref="G13094">MAX(IF(L$5:L$11&lt;E13094,L$5:L$11,0))</f>
        <v>0.76393202250021031</v>
      </c>
      <c r="H13094" s="4">
        <f t="shared" si="613"/>
        <v>1.960907641258558E-4</v>
      </c>
      <c r="I13094" s="4">
        <f t="shared" si="614"/>
        <v>1</v>
      </c>
    </row>
    <row r="13095" spans="1:9" x14ac:dyDescent="0.25">
      <c r="A13095" s="2">
        <v>34894</v>
      </c>
      <c r="B13095" s="3">
        <v>559.89001464843705</v>
      </c>
      <c r="C13095" s="3">
        <f>MAX(B$2:B13095)</f>
        <v>561</v>
      </c>
      <c r="D13095" s="3">
        <f>MIN(B$2:B13095)</f>
        <v>4.4000000953674299</v>
      </c>
      <c r="E13095" s="4">
        <f t="shared" si="612"/>
        <v>0.99800577550888769</v>
      </c>
      <c r="F13095" s="4" cm="1">
        <f t="array" ref="F13095">MIN(IF(L$5:L$11&gt;=E13095,L$5:L$11,1))</f>
        <v>1</v>
      </c>
      <c r="G13095" s="4" cm="1">
        <f t="array" ref="G13095">MAX(IF(L$5:L$11&lt;E13095,L$5:L$11,0))</f>
        <v>0.76393202250021031</v>
      </c>
      <c r="H13095" s="4">
        <f t="shared" si="613"/>
        <v>-1.9785835143725228E-3</v>
      </c>
      <c r="I13095" s="4">
        <f t="shared" si="614"/>
        <v>1</v>
      </c>
    </row>
    <row r="13096" spans="1:9" x14ac:dyDescent="0.25">
      <c r="A13096" s="2">
        <v>34897</v>
      </c>
      <c r="B13096" s="3">
        <v>562.719970703125</v>
      </c>
      <c r="C13096" s="3">
        <f>MAX(B$2:B13096)</f>
        <v>562.719970703125</v>
      </c>
      <c r="D13096" s="3">
        <f>MIN(B$2:B13096)</f>
        <v>4.4000000953674299</v>
      </c>
      <c r="E13096" s="4">
        <f t="shared" si="612"/>
        <v>1</v>
      </c>
      <c r="F13096" s="4" cm="1">
        <f t="array" ref="F13096">MIN(IF(L$5:L$11&gt;=E13096,L$5:L$11,1))</f>
        <v>1</v>
      </c>
      <c r="G13096" s="4" cm="1">
        <f t="array" ref="G13096">MAX(IF(L$5:L$11&lt;E13096,L$5:L$11,0))</f>
        <v>0.76393202250021031</v>
      </c>
      <c r="H13096" s="4">
        <f t="shared" si="613"/>
        <v>5.0544856679841654E-3</v>
      </c>
      <c r="I13096" s="4">
        <f t="shared" si="614"/>
        <v>0.99155232949325334</v>
      </c>
    </row>
    <row r="13097" spans="1:9" x14ac:dyDescent="0.25">
      <c r="A13097" s="2">
        <v>34898</v>
      </c>
      <c r="B13097" s="3">
        <v>558.46002197265602</v>
      </c>
      <c r="C13097" s="3">
        <f>MAX(B$2:B13097)</f>
        <v>562.719970703125</v>
      </c>
      <c r="D13097" s="3">
        <f>MIN(B$2:B13097)</f>
        <v>4.4000000953674299</v>
      </c>
      <c r="E13097" s="4">
        <f t="shared" si="612"/>
        <v>0.9923700584705365</v>
      </c>
      <c r="F13097" s="4" cm="1">
        <f t="array" ref="F13097">MIN(IF(L$5:L$11&gt;=E13097,L$5:L$11,1))</f>
        <v>1</v>
      </c>
      <c r="G13097" s="4" cm="1">
        <f t="array" ref="G13097">MAX(IF(L$5:L$11&lt;E13097,L$5:L$11,0))</f>
        <v>0.76393202250021031</v>
      </c>
      <c r="H13097" s="4">
        <f t="shared" si="613"/>
        <v>-7.5702817604751393E-3</v>
      </c>
      <c r="I13097" s="4">
        <f t="shared" si="614"/>
        <v>1</v>
      </c>
    </row>
    <row r="13098" spans="1:9" x14ac:dyDescent="0.25">
      <c r="A13098" s="2">
        <v>34899</v>
      </c>
      <c r="B13098" s="3">
        <v>550.97998046875</v>
      </c>
      <c r="C13098" s="3">
        <f>MAX(B$2:B13098)</f>
        <v>562.719970703125</v>
      </c>
      <c r="D13098" s="3">
        <f>MIN(B$2:B13098)</f>
        <v>4.4000000953674299</v>
      </c>
      <c r="E13098" s="4">
        <f t="shared" si="612"/>
        <v>0.97897264856638488</v>
      </c>
      <c r="F13098" s="4" cm="1">
        <f t="array" ref="F13098">MIN(IF(L$5:L$11&gt;=E13098,L$5:L$11,1))</f>
        <v>1</v>
      </c>
      <c r="G13098" s="4" cm="1">
        <f t="array" ref="G13098">MAX(IF(L$5:L$11&lt;E13098,L$5:L$11,0))</f>
        <v>0.76393202250021031</v>
      </c>
      <c r="H13098" s="4">
        <f t="shared" si="613"/>
        <v>-1.3394050083449405E-2</v>
      </c>
      <c r="I13098" s="4">
        <f t="shared" si="614"/>
        <v>0.96767904901684387</v>
      </c>
    </row>
    <row r="13099" spans="1:9" x14ac:dyDescent="0.25">
      <c r="A13099" s="2">
        <v>34900</v>
      </c>
      <c r="B13099" s="3">
        <v>553.53997802734295</v>
      </c>
      <c r="C13099" s="3">
        <f>MAX(B$2:B13099)</f>
        <v>562.719970703125</v>
      </c>
      <c r="D13099" s="3">
        <f>MIN(B$2:B13099)</f>
        <v>4.4000000953674299</v>
      </c>
      <c r="E13099" s="4">
        <f t="shared" si="612"/>
        <v>0.98355782855879359</v>
      </c>
      <c r="F13099" s="4" cm="1">
        <f t="array" ref="F13099">MIN(IF(L$5:L$11&gt;=E13099,L$5:L$11,1))</f>
        <v>1</v>
      </c>
      <c r="G13099" s="4" cm="1">
        <f t="array" ref="G13099">MAX(IF(L$5:L$11&lt;E13099,L$5:L$11,0))</f>
        <v>0.76393202250021031</v>
      </c>
      <c r="H13099" s="4">
        <f t="shared" si="613"/>
        <v>4.6462623858221086E-3</v>
      </c>
      <c r="I13099" s="4">
        <f t="shared" si="614"/>
        <v>0.91092670994042868</v>
      </c>
    </row>
    <row r="13100" spans="1:9" x14ac:dyDescent="0.25">
      <c r="A13100" s="2">
        <v>34901</v>
      </c>
      <c r="B13100" s="3">
        <v>553.61999511718705</v>
      </c>
      <c r="C13100" s="3">
        <f>MAX(B$2:B13100)</f>
        <v>562.719970703125</v>
      </c>
      <c r="D13100" s="3">
        <f>MIN(B$2:B13100)</f>
        <v>4.4000000953674299</v>
      </c>
      <c r="E13100" s="4">
        <f t="shared" si="612"/>
        <v>0.98370114617961413</v>
      </c>
      <c r="F13100" s="4" cm="1">
        <f t="array" ref="F13100">MIN(IF(L$5:L$11&gt;=E13100,L$5:L$11,1))</f>
        <v>1</v>
      </c>
      <c r="G13100" s="4" cm="1">
        <f t="array" ref="G13100">MAX(IF(L$5:L$11&lt;E13100,L$5:L$11,0))</f>
        <v>0.76393202250021031</v>
      </c>
      <c r="H13100" s="4">
        <f t="shared" si="613"/>
        <v>1.4455521375222879E-4</v>
      </c>
      <c r="I13100" s="4">
        <f t="shared" si="614"/>
        <v>0.930349844077344</v>
      </c>
    </row>
    <row r="13101" spans="1:9" x14ac:dyDescent="0.25">
      <c r="A13101" s="2">
        <v>34904</v>
      </c>
      <c r="B13101" s="3">
        <v>556.63000488281205</v>
      </c>
      <c r="C13101" s="3">
        <f>MAX(B$2:B13101)</f>
        <v>562.719970703125</v>
      </c>
      <c r="D13101" s="3">
        <f>MIN(B$2:B13101)</f>
        <v>4.4000000953674299</v>
      </c>
      <c r="E13101" s="4">
        <f t="shared" si="612"/>
        <v>0.98909233747507952</v>
      </c>
      <c r="F13101" s="4" cm="1">
        <f t="array" ref="F13101">MIN(IF(L$5:L$11&gt;=E13101,L$5:L$11,1))</f>
        <v>1</v>
      </c>
      <c r="G13101" s="4" cm="1">
        <f t="array" ref="G13101">MAX(IF(L$5:L$11&lt;E13101,L$5:L$11,0))</f>
        <v>0.76393202250021031</v>
      </c>
      <c r="H13101" s="4">
        <f t="shared" si="613"/>
        <v>5.4369599945316427E-3</v>
      </c>
      <c r="I13101" s="4">
        <f t="shared" si="614"/>
        <v>0.93095694726151335</v>
      </c>
    </row>
    <row r="13102" spans="1:9" x14ac:dyDescent="0.25">
      <c r="A13102" s="2">
        <v>34905</v>
      </c>
      <c r="B13102" s="3">
        <v>561.09997558593705</v>
      </c>
      <c r="C13102" s="3">
        <f>MAX(B$2:B13102)</f>
        <v>562.719970703125</v>
      </c>
      <c r="D13102" s="3">
        <f>MIN(B$2:B13102)</f>
        <v>4.4000000953674299</v>
      </c>
      <c r="E13102" s="4">
        <f t="shared" si="612"/>
        <v>0.99709844676445214</v>
      </c>
      <c r="F13102" s="4" cm="1">
        <f t="array" ref="F13102">MIN(IF(L$5:L$11&gt;=E13102,L$5:L$11,1))</f>
        <v>1</v>
      </c>
      <c r="G13102" s="4" cm="1">
        <f t="array" ref="G13102">MAX(IF(L$5:L$11&lt;E13102,L$5:L$11,0))</f>
        <v>0.76393202250021031</v>
      </c>
      <c r="H13102" s="4">
        <f t="shared" si="613"/>
        <v>8.0304163697859643E-3</v>
      </c>
      <c r="I13102" s="4">
        <f t="shared" si="614"/>
        <v>0.95379440006880989</v>
      </c>
    </row>
    <row r="13103" spans="1:9" x14ac:dyDescent="0.25">
      <c r="A13103" s="2">
        <v>34906</v>
      </c>
      <c r="B13103" s="3">
        <v>561.60998535156205</v>
      </c>
      <c r="C13103" s="3">
        <f>MAX(B$2:B13103)</f>
        <v>562.719970703125</v>
      </c>
      <c r="D13103" s="3">
        <f>MIN(B$2:B13103)</f>
        <v>4.4000000953674299</v>
      </c>
      <c r="E13103" s="4">
        <f t="shared" si="612"/>
        <v>0.99801191895329355</v>
      </c>
      <c r="F13103" s="4" cm="1">
        <f t="array" ref="F13103">MIN(IF(L$5:L$11&gt;=E13103,L$5:L$11,1))</f>
        <v>1</v>
      </c>
      <c r="G13103" s="4" cm="1">
        <f t="array" ref="G13103">MAX(IF(L$5:L$11&lt;E13103,L$5:L$11,0))</f>
        <v>0.76393202250021031</v>
      </c>
      <c r="H13103" s="4">
        <f t="shared" si="613"/>
        <v>9.0894633365912192E-4</v>
      </c>
      <c r="I13103" s="4">
        <f t="shared" si="614"/>
        <v>0.98770882325388476</v>
      </c>
    </row>
    <row r="13104" spans="1:9" x14ac:dyDescent="0.25">
      <c r="A13104" s="2">
        <v>34907</v>
      </c>
      <c r="B13104" s="3">
        <v>565.219970703125</v>
      </c>
      <c r="C13104" s="3">
        <f>MAX(B$2:B13104)</f>
        <v>565.219970703125</v>
      </c>
      <c r="D13104" s="3">
        <f>MIN(B$2:B13104)</f>
        <v>4.4000000953674299</v>
      </c>
      <c r="E13104" s="4">
        <f t="shared" si="612"/>
        <v>1</v>
      </c>
      <c r="F13104" s="4" cm="1">
        <f t="array" ref="F13104">MIN(IF(L$5:L$11&gt;=E13104,L$5:L$11,1))</f>
        <v>1</v>
      </c>
      <c r="G13104" s="4" cm="1">
        <f t="array" ref="G13104">MAX(IF(L$5:L$11&lt;E13104,L$5:L$11,0))</f>
        <v>0.76393202250021031</v>
      </c>
      <c r="H13104" s="4">
        <f t="shared" si="613"/>
        <v>6.427922305019429E-3</v>
      </c>
      <c r="I13104" s="4">
        <f t="shared" si="614"/>
        <v>0.99157835354137258</v>
      </c>
    </row>
    <row r="13105" spans="1:9" x14ac:dyDescent="0.25">
      <c r="A13105" s="2">
        <v>34908</v>
      </c>
      <c r="B13105" s="3">
        <v>562.92999267578102</v>
      </c>
      <c r="C13105" s="3">
        <f>MAX(B$2:B13105)</f>
        <v>565.219970703125</v>
      </c>
      <c r="D13105" s="3">
        <f>MIN(B$2:B13105)</f>
        <v>4.4000000953674299</v>
      </c>
      <c r="E13105" s="4">
        <f t="shared" si="612"/>
        <v>0.99591673237873046</v>
      </c>
      <c r="F13105" s="4" cm="1">
        <f t="array" ref="F13105">MIN(IF(L$5:L$11&gt;=E13105,L$5:L$11,1))</f>
        <v>1</v>
      </c>
      <c r="G13105" s="4" cm="1">
        <f t="array" ref="G13105">MAX(IF(L$5:L$11&lt;E13105,L$5:L$11,0))</f>
        <v>0.76393202250021031</v>
      </c>
      <c r="H13105" s="4">
        <f t="shared" si="613"/>
        <v>-4.0514810976959303E-3</v>
      </c>
      <c r="I13105" s="4">
        <f t="shared" si="614"/>
        <v>1</v>
      </c>
    </row>
    <row r="13106" spans="1:9" x14ac:dyDescent="0.25">
      <c r="A13106" s="2">
        <v>34911</v>
      </c>
      <c r="B13106" s="3">
        <v>562.05999755859295</v>
      </c>
      <c r="C13106" s="3">
        <f>MAX(B$2:B13106)</f>
        <v>565.219970703125</v>
      </c>
      <c r="D13106" s="3">
        <f>MIN(B$2:B13106)</f>
        <v>4.4000000953674299</v>
      </c>
      <c r="E13106" s="4">
        <f t="shared" si="612"/>
        <v>0.99436544112167113</v>
      </c>
      <c r="F13106" s="4" cm="1">
        <f t="array" ref="F13106">MIN(IF(L$5:L$11&gt;=E13106,L$5:L$11,1))</f>
        <v>1</v>
      </c>
      <c r="G13106" s="4" cm="1">
        <f t="array" ref="G13106">MAX(IF(L$5:L$11&lt;E13106,L$5:L$11,0))</f>
        <v>0.76393202250021031</v>
      </c>
      <c r="H13106" s="4">
        <f t="shared" si="613"/>
        <v>-1.5454765752535016E-3</v>
      </c>
      <c r="I13106" s="4">
        <f t="shared" si="614"/>
        <v>0.98270300078597839</v>
      </c>
    </row>
    <row r="13107" spans="1:9" x14ac:dyDescent="0.25">
      <c r="A13107" s="2">
        <v>34912</v>
      </c>
      <c r="B13107" s="3">
        <v>559.64001464843705</v>
      </c>
      <c r="C13107" s="3">
        <f>MAX(B$2:B13107)</f>
        <v>565.219970703125</v>
      </c>
      <c r="D13107" s="3">
        <f>MIN(B$2:B13107)</f>
        <v>4.4000000953674299</v>
      </c>
      <c r="E13107" s="4">
        <f t="shared" si="612"/>
        <v>0.99005036135100366</v>
      </c>
      <c r="F13107" s="4" cm="1">
        <f t="array" ref="F13107">MIN(IF(L$5:L$11&gt;=E13107,L$5:L$11,1))</f>
        <v>1</v>
      </c>
      <c r="G13107" s="4" cm="1">
        <f t="array" ref="G13107">MAX(IF(L$5:L$11&lt;E13107,L$5:L$11,0))</f>
        <v>0.76393202250021031</v>
      </c>
      <c r="H13107" s="4">
        <f t="shared" si="613"/>
        <v>-4.3055597634905629E-3</v>
      </c>
      <c r="I13107" s="4">
        <f t="shared" si="614"/>
        <v>0.97613162556817401</v>
      </c>
    </row>
    <row r="13108" spans="1:9" x14ac:dyDescent="0.25">
      <c r="A13108" s="2">
        <v>34913</v>
      </c>
      <c r="B13108" s="3">
        <v>558.79998779296795</v>
      </c>
      <c r="C13108" s="3">
        <f>MAX(B$2:B13108)</f>
        <v>565.219970703125</v>
      </c>
      <c r="D13108" s="3">
        <f>MIN(B$2:B13108)</f>
        <v>4.4000000953674299</v>
      </c>
      <c r="E13108" s="4">
        <f t="shared" si="612"/>
        <v>0.98855250660350102</v>
      </c>
      <c r="F13108" s="4" cm="1">
        <f t="array" ref="F13108">MIN(IF(L$5:L$11&gt;=E13108,L$5:L$11,1))</f>
        <v>1</v>
      </c>
      <c r="G13108" s="4" cm="1">
        <f t="array" ref="G13108">MAX(IF(L$5:L$11&lt;E13108,L$5:L$11,0))</f>
        <v>0.76393202250021031</v>
      </c>
      <c r="H13108" s="4">
        <f t="shared" si="613"/>
        <v>-1.5010128537660261E-3</v>
      </c>
      <c r="I13108" s="4">
        <f t="shared" si="614"/>
        <v>0.9578526543312923</v>
      </c>
    </row>
    <row r="13109" spans="1:9" x14ac:dyDescent="0.25">
      <c r="A13109" s="2">
        <v>34914</v>
      </c>
      <c r="B13109" s="3">
        <v>558.75</v>
      </c>
      <c r="C13109" s="3">
        <f>MAX(B$2:B13109)</f>
        <v>565.219970703125</v>
      </c>
      <c r="D13109" s="3">
        <f>MIN(B$2:B13109)</f>
        <v>4.4000000953674299</v>
      </c>
      <c r="E13109" s="4">
        <f t="shared" si="612"/>
        <v>0.98846337319957855</v>
      </c>
      <c r="F13109" s="4" cm="1">
        <f t="array" ref="F13109">MIN(IF(L$5:L$11&gt;=E13109,L$5:L$11,1))</f>
        <v>1</v>
      </c>
      <c r="G13109" s="4" cm="1">
        <f t="array" ref="G13109">MAX(IF(L$5:L$11&lt;E13109,L$5:L$11,0))</f>
        <v>0.76393202250021031</v>
      </c>
      <c r="H13109" s="4">
        <f t="shared" si="613"/>
        <v>-8.9455608553890009E-5</v>
      </c>
      <c r="I13109" s="4">
        <f t="shared" si="614"/>
        <v>0.95150763980045039</v>
      </c>
    </row>
    <row r="13110" spans="1:9" x14ac:dyDescent="0.25">
      <c r="A13110" s="2">
        <v>34915</v>
      </c>
      <c r="B13110" s="3">
        <v>558.94000244140602</v>
      </c>
      <c r="C13110" s="3">
        <f>MAX(B$2:B13110)</f>
        <v>565.219970703125</v>
      </c>
      <c r="D13110" s="3">
        <f>MIN(B$2:B13110)</f>
        <v>4.4000000953674299</v>
      </c>
      <c r="E13110" s="4">
        <f t="shared" si="612"/>
        <v>0.98880216720008485</v>
      </c>
      <c r="F13110" s="4" cm="1">
        <f t="array" ref="F13110">MIN(IF(L$5:L$11&gt;=E13110,L$5:L$11,1))</f>
        <v>1</v>
      </c>
      <c r="G13110" s="4" cm="1">
        <f t="array" ref="G13110">MAX(IF(L$5:L$11&lt;E13110,L$5:L$11,0))</f>
        <v>0.76393202250021031</v>
      </c>
      <c r="H13110" s="4">
        <f t="shared" si="613"/>
        <v>3.4004911213614264E-4</v>
      </c>
      <c r="I13110" s="4">
        <f t="shared" si="614"/>
        <v>0.95113006464236882</v>
      </c>
    </row>
    <row r="13111" spans="1:9" x14ac:dyDescent="0.25">
      <c r="A13111" s="2">
        <v>34918</v>
      </c>
      <c r="B13111" s="3">
        <v>560.030029296875</v>
      </c>
      <c r="C13111" s="3">
        <f>MAX(B$2:B13111)</f>
        <v>565.219970703125</v>
      </c>
      <c r="D13111" s="3">
        <f>MIN(B$2:B13111)</f>
        <v>4.4000000953674299</v>
      </c>
      <c r="E13111" s="4">
        <f t="shared" si="612"/>
        <v>0.99074579779920158</v>
      </c>
      <c r="F13111" s="4" cm="1">
        <f t="array" ref="F13111">MIN(IF(L$5:L$11&gt;=E13111,L$5:L$11,1))</f>
        <v>1</v>
      </c>
      <c r="G13111" s="4" cm="1">
        <f t="array" ref="G13111">MAX(IF(L$5:L$11&lt;E13111,L$5:L$11,0))</f>
        <v>0.76393202250021031</v>
      </c>
      <c r="H13111" s="4">
        <f t="shared" si="613"/>
        <v>1.9501679083762102E-3</v>
      </c>
      <c r="I13111" s="4">
        <f t="shared" si="614"/>
        <v>0.95256521905888258</v>
      </c>
    </row>
    <row r="13112" spans="1:9" x14ac:dyDescent="0.25">
      <c r="A13112" s="2">
        <v>34919</v>
      </c>
      <c r="B13112" s="3">
        <v>560.39001464843705</v>
      </c>
      <c r="C13112" s="3">
        <f>MAX(B$2:B13112)</f>
        <v>565.219970703125</v>
      </c>
      <c r="D13112" s="3">
        <f>MIN(B$2:B13112)</f>
        <v>4.4000000953674299</v>
      </c>
      <c r="E13112" s="4">
        <f t="shared" si="612"/>
        <v>0.99138768890584661</v>
      </c>
      <c r="F13112" s="4" cm="1">
        <f t="array" ref="F13112">MIN(IF(L$5:L$11&gt;=E13112,L$5:L$11,1))</f>
        <v>1</v>
      </c>
      <c r="G13112" s="4" cm="1">
        <f t="array" ref="G13112">MAX(IF(L$5:L$11&lt;E13112,L$5:L$11,0))</f>
        <v>0.76393202250021031</v>
      </c>
      <c r="H13112" s="4">
        <f t="shared" si="613"/>
        <v>6.4279651577625607E-4</v>
      </c>
      <c r="I13112" s="4">
        <f t="shared" si="614"/>
        <v>0.9607985703998897</v>
      </c>
    </row>
    <row r="13113" spans="1:9" x14ac:dyDescent="0.25">
      <c r="A13113" s="2">
        <v>34920</v>
      </c>
      <c r="B13113" s="3">
        <v>559.71002197265602</v>
      </c>
      <c r="C13113" s="3">
        <f>MAX(B$2:B13113)</f>
        <v>565.219970703125</v>
      </c>
      <c r="D13113" s="3">
        <f>MIN(B$2:B13113)</f>
        <v>4.4000000953674299</v>
      </c>
      <c r="E13113" s="4">
        <f t="shared" si="612"/>
        <v>0.99017519164929546</v>
      </c>
      <c r="F13113" s="4" cm="1">
        <f t="array" ref="F13113">MIN(IF(L$5:L$11&gt;=E13113,L$5:L$11,1))</f>
        <v>1</v>
      </c>
      <c r="G13113" s="4" cm="1">
        <f t="array" ref="G13113">MAX(IF(L$5:L$11&lt;E13113,L$5:L$11,0))</f>
        <v>0.76393202250021031</v>
      </c>
      <c r="H13113" s="4">
        <f t="shared" si="613"/>
        <v>-1.2134275379757087E-3</v>
      </c>
      <c r="I13113" s="4">
        <f t="shared" si="614"/>
        <v>0.96351766476179068</v>
      </c>
    </row>
    <row r="13114" spans="1:9" x14ac:dyDescent="0.25">
      <c r="A13114" s="2">
        <v>34921</v>
      </c>
      <c r="B13114" s="3">
        <v>557.45001220703102</v>
      </c>
      <c r="C13114" s="3">
        <f>MAX(B$2:B13114)</f>
        <v>565.219970703125</v>
      </c>
      <c r="D13114" s="3">
        <f>MIN(B$2:B13114)</f>
        <v>4.4000000953674299</v>
      </c>
      <c r="E13114" s="4">
        <f t="shared" si="612"/>
        <v>0.98614536053758262</v>
      </c>
      <c r="F13114" s="4" cm="1">
        <f t="array" ref="F13114">MIN(IF(L$5:L$11&gt;=E13114,L$5:L$11,1))</f>
        <v>1</v>
      </c>
      <c r="G13114" s="4" cm="1">
        <f t="array" ref="G13114">MAX(IF(L$5:L$11&lt;E13114,L$5:L$11,0))</f>
        <v>0.76393202250021031</v>
      </c>
      <c r="H13114" s="4">
        <f t="shared" si="613"/>
        <v>-4.03782258116403E-3</v>
      </c>
      <c r="I13114" s="4">
        <f t="shared" si="614"/>
        <v>0.95838144396050795</v>
      </c>
    </row>
    <row r="13115" spans="1:9" x14ac:dyDescent="0.25">
      <c r="A13115" s="2">
        <v>34922</v>
      </c>
      <c r="B13115" s="3">
        <v>555.10998535156205</v>
      </c>
      <c r="C13115" s="3">
        <f>MAX(B$2:B13115)</f>
        <v>565.219970703125</v>
      </c>
      <c r="D13115" s="3">
        <f>MIN(B$2:B13115)</f>
        <v>4.4000000953674299</v>
      </c>
      <c r="E13115" s="4">
        <f t="shared" si="612"/>
        <v>0.98197285068039419</v>
      </c>
      <c r="F13115" s="4" cm="1">
        <f t="array" ref="F13115">MIN(IF(L$5:L$11&gt;=E13115,L$5:L$11,1))</f>
        <v>1</v>
      </c>
      <c r="G13115" s="4" cm="1">
        <f t="array" ref="G13115">MAX(IF(L$5:L$11&lt;E13115,L$5:L$11,0))</f>
        <v>0.76393202250021031</v>
      </c>
      <c r="H13115" s="4">
        <f t="shared" si="613"/>
        <v>-4.1977339747548692E-3</v>
      </c>
      <c r="I13115" s="4">
        <f t="shared" si="614"/>
        <v>0.94131080543344881</v>
      </c>
    </row>
    <row r="13116" spans="1:9" x14ac:dyDescent="0.25">
      <c r="A13116" s="2">
        <v>34925</v>
      </c>
      <c r="B13116" s="3">
        <v>559.739990234375</v>
      </c>
      <c r="C13116" s="3">
        <f>MAX(B$2:B13116)</f>
        <v>565.219970703125</v>
      </c>
      <c r="D13116" s="3">
        <f>MIN(B$2:B13116)</f>
        <v>4.4000000953674299</v>
      </c>
      <c r="E13116" s="4">
        <f t="shared" si="612"/>
        <v>0.99022862815885215</v>
      </c>
      <c r="F13116" s="4" cm="1">
        <f t="array" ref="F13116">MIN(IF(L$5:L$11&gt;=E13116,L$5:L$11,1))</f>
        <v>1</v>
      </c>
      <c r="G13116" s="4" cm="1">
        <f t="array" ref="G13116">MAX(IF(L$5:L$11&lt;E13116,L$5:L$11,0))</f>
        <v>0.76393202250021031</v>
      </c>
      <c r="H13116" s="4">
        <f t="shared" si="613"/>
        <v>8.340698248979761E-3</v>
      </c>
      <c r="I13116" s="4">
        <f t="shared" si="614"/>
        <v>0.92363577004161068</v>
      </c>
    </row>
    <row r="13117" spans="1:9" x14ac:dyDescent="0.25">
      <c r="A13117" s="2">
        <v>34926</v>
      </c>
      <c r="B13117" s="3">
        <v>558.57000732421795</v>
      </c>
      <c r="C13117" s="3">
        <f>MAX(B$2:B13117)</f>
        <v>565.219970703125</v>
      </c>
      <c r="D13117" s="3">
        <f>MIN(B$2:B13117)</f>
        <v>4.4000000953674299</v>
      </c>
      <c r="E13117" s="4">
        <f t="shared" si="612"/>
        <v>0.98814242764625426</v>
      </c>
      <c r="F13117" s="4" cm="1">
        <f t="array" ref="F13117">MIN(IF(L$5:L$11&gt;=E13117,L$5:L$11,1))</f>
        <v>1</v>
      </c>
      <c r="G13117" s="4" cm="1">
        <f t="array" ref="G13117">MAX(IF(L$5:L$11&lt;E13117,L$5:L$11,0))</f>
        <v>0.76393202250021031</v>
      </c>
      <c r="H13117" s="4">
        <f t="shared" si="613"/>
        <v>-2.0902256950895426E-3</v>
      </c>
      <c r="I13117" s="4">
        <f t="shared" si="614"/>
        <v>0.95860780464747042</v>
      </c>
    </row>
    <row r="13118" spans="1:9" x14ac:dyDescent="0.25">
      <c r="A13118" s="2">
        <v>34927</v>
      </c>
      <c r="B13118" s="3">
        <v>559.969970703125</v>
      </c>
      <c r="C13118" s="3">
        <f>MAX(B$2:B13118)</f>
        <v>565.219970703125</v>
      </c>
      <c r="D13118" s="3">
        <f>MIN(B$2:B13118)</f>
        <v>4.4000000953674299</v>
      </c>
      <c r="E13118" s="4">
        <f t="shared" si="612"/>
        <v>0.99063870711609892</v>
      </c>
      <c r="F13118" s="4" cm="1">
        <f t="array" ref="F13118">MIN(IF(L$5:L$11&gt;=E13118,L$5:L$11,1))</f>
        <v>1</v>
      </c>
      <c r="G13118" s="4" cm="1">
        <f t="array" ref="G13118">MAX(IF(L$5:L$11&lt;E13118,L$5:L$11,0))</f>
        <v>0.76393202250021031</v>
      </c>
      <c r="H13118" s="4">
        <f t="shared" si="613"/>
        <v>2.5063346770326511E-3</v>
      </c>
      <c r="I13118" s="4">
        <f t="shared" si="614"/>
        <v>0.94977051746141083</v>
      </c>
    </row>
    <row r="13119" spans="1:9" x14ac:dyDescent="0.25">
      <c r="A13119" s="2">
        <v>34928</v>
      </c>
      <c r="B13119" s="3">
        <v>559.03997802734295</v>
      </c>
      <c r="C13119" s="3">
        <f>MAX(B$2:B13119)</f>
        <v>565.219970703125</v>
      </c>
      <c r="D13119" s="3">
        <f>MIN(B$2:B13119)</f>
        <v>4.4000000953674299</v>
      </c>
      <c r="E13119" s="4">
        <f t="shared" si="612"/>
        <v>0.98898043400793156</v>
      </c>
      <c r="F13119" s="4" cm="1">
        <f t="array" ref="F13119">MIN(IF(L$5:L$11&gt;=E13119,L$5:L$11,1))</f>
        <v>1</v>
      </c>
      <c r="G13119" s="4" cm="1">
        <f t="array" ref="G13119">MAX(IF(L$5:L$11&lt;E13119,L$5:L$11,0))</f>
        <v>0.76393202250021031</v>
      </c>
      <c r="H13119" s="4">
        <f t="shared" si="613"/>
        <v>-1.6607902645463524E-3</v>
      </c>
      <c r="I13119" s="4">
        <f t="shared" si="614"/>
        <v>0.96034492698650997</v>
      </c>
    </row>
    <row r="13120" spans="1:9" x14ac:dyDescent="0.25">
      <c r="A13120" s="2">
        <v>34929</v>
      </c>
      <c r="B13120" s="3">
        <v>559.21002197265602</v>
      </c>
      <c r="C13120" s="3">
        <f>MAX(B$2:B13120)</f>
        <v>565.219970703125</v>
      </c>
      <c r="D13120" s="3">
        <f>MIN(B$2:B13120)</f>
        <v>4.4000000953674299</v>
      </c>
      <c r="E13120" s="4">
        <f t="shared" si="612"/>
        <v>0.98928363994606683</v>
      </c>
      <c r="F13120" s="4" cm="1">
        <f t="array" ref="F13120">MIN(IF(L$5:L$11&gt;=E13120,L$5:L$11,1))</f>
        <v>1</v>
      </c>
      <c r="G13120" s="4" cm="1">
        <f t="array" ref="G13120">MAX(IF(L$5:L$11&lt;E13120,L$5:L$11,0))</f>
        <v>0.76393202250021031</v>
      </c>
      <c r="H13120" s="4">
        <f t="shared" si="613"/>
        <v>3.0417135088112168E-4</v>
      </c>
      <c r="I13120" s="4">
        <f t="shared" si="614"/>
        <v>0.95332036937505316</v>
      </c>
    </row>
    <row r="13121" spans="1:9" x14ac:dyDescent="0.25">
      <c r="A13121" s="2">
        <v>34932</v>
      </c>
      <c r="B13121" s="3">
        <v>558.10998535156205</v>
      </c>
      <c r="C13121" s="3">
        <f>MAX(B$2:B13121)</f>
        <v>565.219970703125</v>
      </c>
      <c r="D13121" s="3">
        <f>MIN(B$2:B13121)</f>
        <v>4.4000000953674299</v>
      </c>
      <c r="E13121" s="4">
        <f t="shared" si="612"/>
        <v>0.98732216089976632</v>
      </c>
      <c r="F13121" s="4" cm="1">
        <f t="array" ref="F13121">MIN(IF(L$5:L$11&gt;=E13121,L$5:L$11,1))</f>
        <v>1</v>
      </c>
      <c r="G13121" s="4" cm="1">
        <f t="array" ref="G13121">MAX(IF(L$5:L$11&lt;E13121,L$5:L$11,0))</f>
        <v>0.76393202250021031</v>
      </c>
      <c r="H13121" s="4">
        <f t="shared" si="613"/>
        <v>-1.9671260847821115E-3</v>
      </c>
      <c r="I13121" s="4">
        <f t="shared" si="614"/>
        <v>0.95460477034017577</v>
      </c>
    </row>
    <row r="13122" spans="1:9" x14ac:dyDescent="0.25">
      <c r="A13122" s="2">
        <v>34933</v>
      </c>
      <c r="B13122" s="3">
        <v>559.52001953125</v>
      </c>
      <c r="C13122" s="3">
        <f>MAX(B$2:B13122)</f>
        <v>565.219970703125</v>
      </c>
      <c r="D13122" s="3">
        <f>MIN(B$2:B13122)</f>
        <v>4.4000000953674299</v>
      </c>
      <c r="E13122" s="4">
        <f t="shared" si="612"/>
        <v>0.98983639764878917</v>
      </c>
      <c r="F13122" s="4" cm="1">
        <f t="array" ref="F13122">MIN(IF(L$5:L$11&gt;=E13122,L$5:L$11,1))</f>
        <v>1</v>
      </c>
      <c r="G13122" s="4" cm="1">
        <f t="array" ref="G13122">MAX(IF(L$5:L$11&lt;E13122,L$5:L$11,0))</f>
        <v>0.76393202250021031</v>
      </c>
      <c r="H13122" s="4">
        <f t="shared" si="613"/>
        <v>2.5264449959621071E-3</v>
      </c>
      <c r="I13122" s="4">
        <f t="shared" si="614"/>
        <v>0.94629581176360533</v>
      </c>
    </row>
    <row r="13123" spans="1:9" x14ac:dyDescent="0.25">
      <c r="A13123" s="2">
        <v>34934</v>
      </c>
      <c r="B13123" s="3">
        <v>557.14001464843705</v>
      </c>
      <c r="C13123" s="3">
        <f>MAX(B$2:B13123)</f>
        <v>565.219970703125</v>
      </c>
      <c r="D13123" s="3">
        <f>MIN(B$2:B13123)</f>
        <v>4.4000000953674299</v>
      </c>
      <c r="E13123" s="4">
        <f t="shared" si="612"/>
        <v>0.98559260283486028</v>
      </c>
      <c r="F13123" s="4" cm="1">
        <f t="array" ref="F13123">MIN(IF(L$5:L$11&gt;=E13123,L$5:L$11,1))</f>
        <v>1</v>
      </c>
      <c r="G13123" s="4" cm="1">
        <f t="array" ref="G13123">MAX(IF(L$5:L$11&lt;E13123,L$5:L$11,0))</f>
        <v>0.76393202250021031</v>
      </c>
      <c r="H13123" s="4">
        <f t="shared" si="613"/>
        <v>-4.2536545605764697E-3</v>
      </c>
      <c r="I13123" s="4">
        <f t="shared" si="614"/>
        <v>0.95694628954399419</v>
      </c>
    </row>
    <row r="13124" spans="1:9" x14ac:dyDescent="0.25">
      <c r="A13124" s="2">
        <v>34935</v>
      </c>
      <c r="B13124" s="3">
        <v>557.46002197265602</v>
      </c>
      <c r="C13124" s="3">
        <f>MAX(B$2:B13124)</f>
        <v>565.219970703125</v>
      </c>
      <c r="D13124" s="3">
        <f>MIN(B$2:B13124)</f>
        <v>4.4000000953674299</v>
      </c>
      <c r="E13124" s="4">
        <f t="shared" ref="E13124:E13187" si="615">(B13124-D13124)/(C13124-D13124)</f>
        <v>0.98616320898476639</v>
      </c>
      <c r="F13124" s="4" cm="1">
        <f t="array" ref="F13124">MIN(IF(L$5:L$11&gt;=E13124,L$5:L$11,1))</f>
        <v>1</v>
      </c>
      <c r="G13124" s="4" cm="1">
        <f t="array" ref="G13124">MAX(IF(L$5:L$11&lt;E13124,L$5:L$11,0))</f>
        <v>0.76393202250021031</v>
      </c>
      <c r="H13124" s="4">
        <f t="shared" si="613"/>
        <v>5.7437505080470963E-4</v>
      </c>
      <c r="I13124" s="4">
        <f t="shared" si="614"/>
        <v>0.93896928622963038</v>
      </c>
    </row>
    <row r="13125" spans="1:9" x14ac:dyDescent="0.25">
      <c r="A13125" s="2">
        <v>34936</v>
      </c>
      <c r="B13125" s="3">
        <v>560.09997558593705</v>
      </c>
      <c r="C13125" s="3">
        <f>MAX(B$2:B13125)</f>
        <v>565.219970703125</v>
      </c>
      <c r="D13125" s="3">
        <f>MIN(B$2:B13125)</f>
        <v>4.4000000953674299</v>
      </c>
      <c r="E13125" s="4">
        <f t="shared" si="615"/>
        <v>0.99087051926549718</v>
      </c>
      <c r="F13125" s="4" cm="1">
        <f t="array" ref="F13125">MIN(IF(L$5:L$11&gt;=E13125,L$5:L$11,1))</f>
        <v>1</v>
      </c>
      <c r="G13125" s="4" cm="1">
        <f t="array" ref="G13125">MAX(IF(L$5:L$11&lt;E13125,L$5:L$11,0))</f>
        <v>0.76393202250021031</v>
      </c>
      <c r="H13125" s="4">
        <f t="shared" ref="H13125:H13188" si="616">B13125/B13124-1</f>
        <v>4.7356823973478956E-3</v>
      </c>
      <c r="I13125" s="4">
        <f t="shared" ref="I13125:I13188" si="617">IF(E13124=0,0,(E13124-G13124)/(F13124-G13124))</f>
        <v>0.94138641266901213</v>
      </c>
    </row>
    <row r="13126" spans="1:9" x14ac:dyDescent="0.25">
      <c r="A13126" s="2">
        <v>34939</v>
      </c>
      <c r="B13126" s="3">
        <v>559.04998779296795</v>
      </c>
      <c r="C13126" s="3">
        <f>MAX(B$2:B13126)</f>
        <v>565.219970703125</v>
      </c>
      <c r="D13126" s="3">
        <f>MIN(B$2:B13126)</f>
        <v>4.4000000953674299</v>
      </c>
      <c r="E13126" s="4">
        <f t="shared" si="615"/>
        <v>0.98899828245511534</v>
      </c>
      <c r="F13126" s="4" cm="1">
        <f t="array" ref="F13126">MIN(IF(L$5:L$11&gt;=E13126,L$5:L$11,1))</f>
        <v>1</v>
      </c>
      <c r="G13126" s="4" cm="1">
        <f t="array" ref="G13126">MAX(IF(L$5:L$11&lt;E13126,L$5:L$11,0))</f>
        <v>0.76393202250021031</v>
      </c>
      <c r="H13126" s="4">
        <f t="shared" si="616"/>
        <v>-1.8746435256860039E-3</v>
      </c>
      <c r="I13126" s="4">
        <f t="shared" si="617"/>
        <v>0.96132689900937141</v>
      </c>
    </row>
    <row r="13127" spans="1:9" x14ac:dyDescent="0.25">
      <c r="A13127" s="2">
        <v>34940</v>
      </c>
      <c r="B13127" s="3">
        <v>560</v>
      </c>
      <c r="C13127" s="3">
        <f>MAX(B$2:B13127)</f>
        <v>565.219970703125</v>
      </c>
      <c r="D13127" s="3">
        <f>MIN(B$2:B13127)</f>
        <v>4.4000000953674299</v>
      </c>
      <c r="E13127" s="4">
        <f t="shared" si="615"/>
        <v>0.99069225245765025</v>
      </c>
      <c r="F13127" s="4" cm="1">
        <f t="array" ref="F13127">MIN(IF(L$5:L$11&gt;=E13127,L$5:L$11,1))</f>
        <v>1</v>
      </c>
      <c r="G13127" s="4" cm="1">
        <f t="array" ref="G13127">MAX(IF(L$5:L$11&lt;E13127,L$5:L$11,0))</f>
        <v>0.76393202250021031</v>
      </c>
      <c r="H13127" s="4">
        <f t="shared" si="616"/>
        <v>1.6993332041423947E-3</v>
      </c>
      <c r="I13127" s="4">
        <f t="shared" si="617"/>
        <v>0.95339597661061648</v>
      </c>
    </row>
    <row r="13128" spans="1:9" x14ac:dyDescent="0.25">
      <c r="A13128" s="2">
        <v>34941</v>
      </c>
      <c r="B13128" s="3">
        <v>560.91998291015602</v>
      </c>
      <c r="C13128" s="3">
        <f>MAX(B$2:B13128)</f>
        <v>565.219970703125</v>
      </c>
      <c r="D13128" s="3">
        <f>MIN(B$2:B13128)</f>
        <v>4.4000000953674299</v>
      </c>
      <c r="E13128" s="4">
        <f t="shared" si="615"/>
        <v>0.99233267711863204</v>
      </c>
      <c r="F13128" s="4" cm="1">
        <f t="array" ref="F13128">MIN(IF(L$5:L$11&gt;=E13128,L$5:L$11,1))</f>
        <v>1</v>
      </c>
      <c r="G13128" s="4" cm="1">
        <f t="array" ref="G13128">MAX(IF(L$5:L$11&lt;E13128,L$5:L$11,0))</f>
        <v>0.76393202250021031</v>
      </c>
      <c r="H13128" s="4">
        <f t="shared" si="616"/>
        <v>1.6428266252785928E-3</v>
      </c>
      <c r="I13128" s="4">
        <f t="shared" si="617"/>
        <v>0.96057174869319983</v>
      </c>
    </row>
    <row r="13129" spans="1:9" x14ac:dyDescent="0.25">
      <c r="A13129" s="2">
        <v>34942</v>
      </c>
      <c r="B13129" s="3">
        <v>561.88000488281205</v>
      </c>
      <c r="C13129" s="3">
        <f>MAX(B$2:B13129)</f>
        <v>565.219970703125</v>
      </c>
      <c r="D13129" s="3">
        <f>MIN(B$2:B13129)</f>
        <v>4.4000000953674299</v>
      </c>
      <c r="E13129" s="4">
        <f t="shared" si="615"/>
        <v>0.99404449556834884</v>
      </c>
      <c r="F13129" s="4" cm="1">
        <f t="array" ref="F13129">MIN(IF(L$5:L$11&gt;=E13129,L$5:L$11,1))</f>
        <v>1</v>
      </c>
      <c r="G13129" s="4" cm="1">
        <f t="array" ref="G13129">MAX(IF(L$5:L$11&lt;E13129,L$5:L$11,0))</f>
        <v>0.76393202250021031</v>
      </c>
      <c r="H13129" s="4">
        <f t="shared" si="616"/>
        <v>1.7115132316649628E-3</v>
      </c>
      <c r="I13129" s="4">
        <f t="shared" si="617"/>
        <v>0.96752069906908578</v>
      </c>
    </row>
    <row r="13130" spans="1:9" x14ac:dyDescent="0.25">
      <c r="A13130" s="2">
        <v>34943</v>
      </c>
      <c r="B13130" s="3">
        <v>563.84002685546795</v>
      </c>
      <c r="C13130" s="3">
        <f>MAX(B$2:B13130)</f>
        <v>565.219970703125</v>
      </c>
      <c r="D13130" s="3">
        <f>MIN(B$2:B13130)</f>
        <v>4.4000000953674299</v>
      </c>
      <c r="E13130" s="4">
        <f t="shared" si="615"/>
        <v>0.9975394174245229</v>
      </c>
      <c r="F13130" s="4" cm="1">
        <f t="array" ref="F13130">MIN(IF(L$5:L$11&gt;=E13130,L$5:L$11,1))</f>
        <v>1</v>
      </c>
      <c r="G13130" s="4" cm="1">
        <f t="array" ref="G13130">MAX(IF(L$5:L$11&lt;E13130,L$5:L$11,0))</f>
        <v>0.76393202250021031</v>
      </c>
      <c r="H13130" s="4">
        <f t="shared" si="616"/>
        <v>3.4883283897326756E-3</v>
      </c>
      <c r="I13130" s="4">
        <f t="shared" si="617"/>
        <v>0.97477207838722446</v>
      </c>
    </row>
    <row r="13131" spans="1:9" x14ac:dyDescent="0.25">
      <c r="A13131" s="2">
        <v>34947</v>
      </c>
      <c r="B13131" s="3">
        <v>569.16998291015602</v>
      </c>
      <c r="C13131" s="3">
        <f>MAX(B$2:B13131)</f>
        <v>569.16998291015602</v>
      </c>
      <c r="D13131" s="3">
        <f>MIN(B$2:B13131)</f>
        <v>4.4000000953674299</v>
      </c>
      <c r="E13131" s="4">
        <f t="shared" si="615"/>
        <v>1</v>
      </c>
      <c r="F13131" s="4" cm="1">
        <f t="array" ref="F13131">MIN(IF(L$5:L$11&gt;=E13131,L$5:L$11,1))</f>
        <v>1</v>
      </c>
      <c r="G13131" s="4" cm="1">
        <f t="array" ref="G13131">MAX(IF(L$5:L$11&lt;E13131,L$5:L$11,0))</f>
        <v>0.76393202250021031</v>
      </c>
      <c r="H13131" s="4">
        <f t="shared" si="616"/>
        <v>9.452957932790218E-3</v>
      </c>
      <c r="I13131" s="4">
        <f t="shared" si="617"/>
        <v>0.98957680494602751</v>
      </c>
    </row>
    <row r="13132" spans="1:9" x14ac:dyDescent="0.25">
      <c r="A13132" s="2">
        <v>34948</v>
      </c>
      <c r="B13132" s="3">
        <v>570.16998291015602</v>
      </c>
      <c r="C13132" s="3">
        <f>MAX(B$2:B13132)</f>
        <v>570.16998291015602</v>
      </c>
      <c r="D13132" s="3">
        <f>MIN(B$2:B13132)</f>
        <v>4.4000000953674299</v>
      </c>
      <c r="E13132" s="4">
        <f t="shared" si="615"/>
        <v>1</v>
      </c>
      <c r="F13132" s="4" cm="1">
        <f t="array" ref="F13132">MIN(IF(L$5:L$11&gt;=E13132,L$5:L$11,1))</f>
        <v>1</v>
      </c>
      <c r="G13132" s="4" cm="1">
        <f t="array" ref="G13132">MAX(IF(L$5:L$11&lt;E13132,L$5:L$11,0))</f>
        <v>0.76393202250021031</v>
      </c>
      <c r="H13132" s="4">
        <f t="shared" si="616"/>
        <v>1.7569443751883629E-3</v>
      </c>
      <c r="I13132" s="4">
        <f t="shared" si="617"/>
        <v>1</v>
      </c>
    </row>
    <row r="13133" spans="1:9" x14ac:dyDescent="0.25">
      <c r="A13133" s="2">
        <v>34949</v>
      </c>
      <c r="B13133" s="3">
        <v>570.28997802734295</v>
      </c>
      <c r="C13133" s="3">
        <f>MAX(B$2:B13133)</f>
        <v>570.28997802734295</v>
      </c>
      <c r="D13133" s="3">
        <f>MIN(B$2:B13133)</f>
        <v>4.4000000953674299</v>
      </c>
      <c r="E13133" s="4">
        <f t="shared" si="615"/>
        <v>1</v>
      </c>
      <c r="F13133" s="4" cm="1">
        <f t="array" ref="F13133">MIN(IF(L$5:L$11&gt;=E13133,L$5:L$11,1))</f>
        <v>1</v>
      </c>
      <c r="G13133" s="4" cm="1">
        <f t="array" ref="G13133">MAX(IF(L$5:L$11&lt;E13133,L$5:L$11,0))</f>
        <v>0.76393202250021031</v>
      </c>
      <c r="H13133" s="4">
        <f t="shared" si="616"/>
        <v>2.1045498848337729E-4</v>
      </c>
      <c r="I13133" s="4">
        <f t="shared" si="617"/>
        <v>1</v>
      </c>
    </row>
    <row r="13134" spans="1:9" x14ac:dyDescent="0.25">
      <c r="A13134" s="2">
        <v>34950</v>
      </c>
      <c r="B13134" s="3">
        <v>572.67999267578102</v>
      </c>
      <c r="C13134" s="3">
        <f>MAX(B$2:B13134)</f>
        <v>572.67999267578102</v>
      </c>
      <c r="D13134" s="3">
        <f>MIN(B$2:B13134)</f>
        <v>4.4000000953674299</v>
      </c>
      <c r="E13134" s="4">
        <f t="shared" si="615"/>
        <v>1</v>
      </c>
      <c r="F13134" s="4" cm="1">
        <f t="array" ref="F13134">MIN(IF(L$5:L$11&gt;=E13134,L$5:L$11,1))</f>
        <v>1</v>
      </c>
      <c r="G13134" s="4" cm="1">
        <f t="array" ref="G13134">MAX(IF(L$5:L$11&lt;E13134,L$5:L$11,0))</f>
        <v>0.76393202250021031</v>
      </c>
      <c r="H13134" s="4">
        <f t="shared" si="616"/>
        <v>4.1908761165772024E-3</v>
      </c>
      <c r="I13134" s="4">
        <f t="shared" si="617"/>
        <v>1</v>
      </c>
    </row>
    <row r="13135" spans="1:9" x14ac:dyDescent="0.25">
      <c r="A13135" s="2">
        <v>34953</v>
      </c>
      <c r="B13135" s="3">
        <v>573.90997314453102</v>
      </c>
      <c r="C13135" s="3">
        <f>MAX(B$2:B13135)</f>
        <v>573.90997314453102</v>
      </c>
      <c r="D13135" s="3">
        <f>MIN(B$2:B13135)</f>
        <v>4.4000000953674299</v>
      </c>
      <c r="E13135" s="4">
        <f t="shared" si="615"/>
        <v>1</v>
      </c>
      <c r="F13135" s="4" cm="1">
        <f t="array" ref="F13135">MIN(IF(L$5:L$11&gt;=E13135,L$5:L$11,1))</f>
        <v>1</v>
      </c>
      <c r="G13135" s="4" cm="1">
        <f t="array" ref="G13135">MAX(IF(L$5:L$11&lt;E13135,L$5:L$11,0))</f>
        <v>0.76393202250021031</v>
      </c>
      <c r="H13135" s="4">
        <f t="shared" si="616"/>
        <v>2.1477622485168713E-3</v>
      </c>
      <c r="I13135" s="4">
        <f t="shared" si="617"/>
        <v>1</v>
      </c>
    </row>
    <row r="13136" spans="1:9" x14ac:dyDescent="0.25">
      <c r="A13136" s="2">
        <v>34954</v>
      </c>
      <c r="B13136" s="3">
        <v>576.510009765625</v>
      </c>
      <c r="C13136" s="3">
        <f>MAX(B$2:B13136)</f>
        <v>576.510009765625</v>
      </c>
      <c r="D13136" s="3">
        <f>MIN(B$2:B13136)</f>
        <v>4.4000000953674299</v>
      </c>
      <c r="E13136" s="4">
        <f t="shared" si="615"/>
        <v>1</v>
      </c>
      <c r="F13136" s="4" cm="1">
        <f t="array" ref="F13136">MIN(IF(L$5:L$11&gt;=E13136,L$5:L$11,1))</f>
        <v>1</v>
      </c>
      <c r="G13136" s="4" cm="1">
        <f t="array" ref="G13136">MAX(IF(L$5:L$11&lt;E13136,L$5:L$11,0))</f>
        <v>0.76393202250021031</v>
      </c>
      <c r="H13136" s="4">
        <f t="shared" si="616"/>
        <v>4.5303910765794875E-3</v>
      </c>
      <c r="I13136" s="4">
        <f t="shared" si="617"/>
        <v>1</v>
      </c>
    </row>
    <row r="13137" spans="1:9" x14ac:dyDescent="0.25">
      <c r="A13137" s="2">
        <v>34955</v>
      </c>
      <c r="B13137" s="3">
        <v>578.77001953125</v>
      </c>
      <c r="C13137" s="3">
        <f>MAX(B$2:B13137)</f>
        <v>578.77001953125</v>
      </c>
      <c r="D13137" s="3">
        <f>MIN(B$2:B13137)</f>
        <v>4.4000000953674299</v>
      </c>
      <c r="E13137" s="4">
        <f t="shared" si="615"/>
        <v>1</v>
      </c>
      <c r="F13137" s="4" cm="1">
        <f t="array" ref="F13137">MIN(IF(L$5:L$11&gt;=E13137,L$5:L$11,1))</f>
        <v>1</v>
      </c>
      <c r="G13137" s="4" cm="1">
        <f t="array" ref="G13137">MAX(IF(L$5:L$11&lt;E13137,L$5:L$11,0))</f>
        <v>0.76393202250021031</v>
      </c>
      <c r="H13137" s="4">
        <f t="shared" si="616"/>
        <v>3.9201570264908447E-3</v>
      </c>
      <c r="I13137" s="4">
        <f t="shared" si="617"/>
        <v>1</v>
      </c>
    </row>
    <row r="13138" spans="1:9" x14ac:dyDescent="0.25">
      <c r="A13138" s="2">
        <v>34956</v>
      </c>
      <c r="B13138" s="3">
        <v>583.60998535156205</v>
      </c>
      <c r="C13138" s="3">
        <f>MAX(B$2:B13138)</f>
        <v>583.60998535156205</v>
      </c>
      <c r="D13138" s="3">
        <f>MIN(B$2:B13138)</f>
        <v>4.4000000953674299</v>
      </c>
      <c r="E13138" s="4">
        <f t="shared" si="615"/>
        <v>1</v>
      </c>
      <c r="F13138" s="4" cm="1">
        <f t="array" ref="F13138">MIN(IF(L$5:L$11&gt;=E13138,L$5:L$11,1))</f>
        <v>1</v>
      </c>
      <c r="G13138" s="4" cm="1">
        <f t="array" ref="G13138">MAX(IF(L$5:L$11&lt;E13138,L$5:L$11,0))</f>
        <v>0.76393202250021031</v>
      </c>
      <c r="H13138" s="4">
        <f t="shared" si="616"/>
        <v>8.3625026469615893E-3</v>
      </c>
      <c r="I13138" s="4">
        <f t="shared" si="617"/>
        <v>1</v>
      </c>
    </row>
    <row r="13139" spans="1:9" x14ac:dyDescent="0.25">
      <c r="A13139" s="2">
        <v>34957</v>
      </c>
      <c r="B13139" s="3">
        <v>583.34997558593705</v>
      </c>
      <c r="C13139" s="3">
        <f>MAX(B$2:B13139)</f>
        <v>583.60998535156205</v>
      </c>
      <c r="D13139" s="3">
        <f>MIN(B$2:B13139)</f>
        <v>4.4000000953674299</v>
      </c>
      <c r="E13139" s="4">
        <f t="shared" si="615"/>
        <v>0.99955109585082513</v>
      </c>
      <c r="F13139" s="4" cm="1">
        <f t="array" ref="F13139">MIN(IF(L$5:L$11&gt;=E13139,L$5:L$11,1))</f>
        <v>1</v>
      </c>
      <c r="G13139" s="4" cm="1">
        <f t="array" ref="G13139">MAX(IF(L$5:L$11&lt;E13139,L$5:L$11,0))</f>
        <v>0.76393202250021031</v>
      </c>
      <c r="H13139" s="4">
        <f t="shared" si="616"/>
        <v>-4.4551973432804814E-4</v>
      </c>
      <c r="I13139" s="4">
        <f t="shared" si="617"/>
        <v>1</v>
      </c>
    </row>
    <row r="13140" spans="1:9" x14ac:dyDescent="0.25">
      <c r="A13140" s="2">
        <v>34960</v>
      </c>
      <c r="B13140" s="3">
        <v>582.77001953125</v>
      </c>
      <c r="C13140" s="3">
        <f>MAX(B$2:B13140)</f>
        <v>583.60998535156205</v>
      </c>
      <c r="D13140" s="3">
        <f>MIN(B$2:B13140)</f>
        <v>4.4000000953674299</v>
      </c>
      <c r="E13140" s="4">
        <f t="shared" si="615"/>
        <v>0.99854980776973223</v>
      </c>
      <c r="F13140" s="4" cm="1">
        <f t="array" ref="F13140">MIN(IF(L$5:L$11&gt;=E13140,L$5:L$11,1))</f>
        <v>1</v>
      </c>
      <c r="G13140" s="4" cm="1">
        <f t="array" ref="G13140">MAX(IF(L$5:L$11&lt;E13140,L$5:L$11,0))</f>
        <v>0.76393202250021031</v>
      </c>
      <c r="H13140" s="4">
        <f t="shared" si="616"/>
        <v>-9.9418201587220256E-4</v>
      </c>
      <c r="I13140" s="4">
        <f t="shared" si="617"/>
        <v>0.99809841150871359</v>
      </c>
    </row>
    <row r="13141" spans="1:9" x14ac:dyDescent="0.25">
      <c r="A13141" s="2">
        <v>34961</v>
      </c>
      <c r="B13141" s="3">
        <v>584.20001220703102</v>
      </c>
      <c r="C13141" s="3">
        <f>MAX(B$2:B13141)</f>
        <v>584.20001220703102</v>
      </c>
      <c r="D13141" s="3">
        <f>MIN(B$2:B13141)</f>
        <v>4.4000000953674299</v>
      </c>
      <c r="E13141" s="4">
        <f t="shared" si="615"/>
        <v>1</v>
      </c>
      <c r="F13141" s="4" cm="1">
        <f t="array" ref="F13141">MIN(IF(L$5:L$11&gt;=E13141,L$5:L$11,1))</f>
        <v>1</v>
      </c>
      <c r="G13141" s="4" cm="1">
        <f t="array" ref="G13141">MAX(IF(L$5:L$11&lt;E13141,L$5:L$11,0))</f>
        <v>0.76393202250021031</v>
      </c>
      <c r="H13141" s="4">
        <f t="shared" si="616"/>
        <v>2.4537855892643456E-3</v>
      </c>
      <c r="I13141" s="4">
        <f t="shared" si="617"/>
        <v>0.99385688713214371</v>
      </c>
    </row>
    <row r="13142" spans="1:9" x14ac:dyDescent="0.25">
      <c r="A13142" s="2">
        <v>34962</v>
      </c>
      <c r="B13142" s="3">
        <v>586.77001953125</v>
      </c>
      <c r="C13142" s="3">
        <f>MAX(B$2:B13142)</f>
        <v>586.77001953125</v>
      </c>
      <c r="D13142" s="3">
        <f>MIN(B$2:B13142)</f>
        <v>4.4000000953674299</v>
      </c>
      <c r="E13142" s="4">
        <f t="shared" si="615"/>
        <v>1</v>
      </c>
      <c r="F13142" s="4" cm="1">
        <f t="array" ref="F13142">MIN(IF(L$5:L$11&gt;=E13142,L$5:L$11,1))</f>
        <v>1</v>
      </c>
      <c r="G13142" s="4" cm="1">
        <f t="array" ref="G13142">MAX(IF(L$5:L$11&lt;E13142,L$5:L$11,0))</f>
        <v>0.76393202250021031</v>
      </c>
      <c r="H13142" s="4">
        <f t="shared" si="616"/>
        <v>4.399190808829001E-3</v>
      </c>
      <c r="I13142" s="4">
        <f t="shared" si="617"/>
        <v>1</v>
      </c>
    </row>
    <row r="13143" spans="1:9" x14ac:dyDescent="0.25">
      <c r="A13143" s="2">
        <v>34963</v>
      </c>
      <c r="B13143" s="3">
        <v>583</v>
      </c>
      <c r="C13143" s="3">
        <f>MAX(B$2:B13143)</f>
        <v>586.77001953125</v>
      </c>
      <c r="D13143" s="3">
        <f>MIN(B$2:B13143)</f>
        <v>4.4000000953674299</v>
      </c>
      <c r="E13143" s="4">
        <f t="shared" si="615"/>
        <v>0.9935264189339591</v>
      </c>
      <c r="F13143" s="4" cm="1">
        <f t="array" ref="F13143">MIN(IF(L$5:L$11&gt;=E13143,L$5:L$11,1))</f>
        <v>1</v>
      </c>
      <c r="G13143" s="4" cm="1">
        <f t="array" ref="G13143">MAX(IF(L$5:L$11&lt;E13143,L$5:L$11,0))</f>
        <v>0.76393202250021031</v>
      </c>
      <c r="H13143" s="4">
        <f t="shared" si="616"/>
        <v>-6.4250377588509489E-3</v>
      </c>
      <c r="I13143" s="4">
        <f t="shared" si="617"/>
        <v>1</v>
      </c>
    </row>
    <row r="13144" spans="1:9" x14ac:dyDescent="0.25">
      <c r="A13144" s="2">
        <v>34964</v>
      </c>
      <c r="B13144" s="3">
        <v>581.72998046875</v>
      </c>
      <c r="C13144" s="3">
        <f>MAX(B$2:B13144)</f>
        <v>586.77001953125</v>
      </c>
      <c r="D13144" s="3">
        <f>MIN(B$2:B13144)</f>
        <v>4.4000000953674299</v>
      </c>
      <c r="E13144" s="4">
        <f t="shared" si="615"/>
        <v>0.99134564126878977</v>
      </c>
      <c r="F13144" s="4" cm="1">
        <f t="array" ref="F13144">MIN(IF(L$5:L$11&gt;=E13144,L$5:L$11,1))</f>
        <v>1</v>
      </c>
      <c r="G13144" s="4" cm="1">
        <f t="array" ref="G13144">MAX(IF(L$5:L$11&lt;E13144,L$5:L$11,0))</f>
        <v>0.76393202250021031</v>
      </c>
      <c r="H13144" s="4">
        <f t="shared" si="616"/>
        <v>-2.178421151372234E-3</v>
      </c>
      <c r="I13144" s="4">
        <f t="shared" si="617"/>
        <v>0.97257747054639521</v>
      </c>
    </row>
    <row r="13145" spans="1:9" x14ac:dyDescent="0.25">
      <c r="A13145" s="2">
        <v>34967</v>
      </c>
      <c r="B13145" s="3">
        <v>581.80999755859295</v>
      </c>
      <c r="C13145" s="3">
        <f>MAX(B$2:B13145)</f>
        <v>586.77001953125</v>
      </c>
      <c r="D13145" s="3">
        <f>MIN(B$2:B13145)</f>
        <v>4.4000000953674299</v>
      </c>
      <c r="E13145" s="4">
        <f t="shared" si="615"/>
        <v>0.99148304032295209</v>
      </c>
      <c r="F13145" s="4" cm="1">
        <f t="array" ref="F13145">MIN(IF(L$5:L$11&gt;=E13145,L$5:L$11,1))</f>
        <v>1</v>
      </c>
      <c r="G13145" s="4" cm="1">
        <f t="array" ref="G13145">MAX(IF(L$5:L$11&lt;E13145,L$5:L$11,0))</f>
        <v>0.76393202250021031</v>
      </c>
      <c r="H13145" s="4">
        <f t="shared" si="616"/>
        <v>1.3755022524097882E-4</v>
      </c>
      <c r="I13145" s="4">
        <f t="shared" si="617"/>
        <v>0.96333954811292466</v>
      </c>
    </row>
    <row r="13146" spans="1:9" x14ac:dyDescent="0.25">
      <c r="A13146" s="2">
        <v>34968</v>
      </c>
      <c r="B13146" s="3">
        <v>581.40997314453102</v>
      </c>
      <c r="C13146" s="3">
        <f>MAX(B$2:B13146)</f>
        <v>586.77001953125</v>
      </c>
      <c r="D13146" s="3">
        <f>MIN(B$2:B13146)</f>
        <v>4.4000000953674299</v>
      </c>
      <c r="E13146" s="4">
        <f t="shared" si="615"/>
        <v>0.99079614985690534</v>
      </c>
      <c r="F13146" s="4" cm="1">
        <f t="array" ref="F13146">MIN(IF(L$5:L$11&gt;=E13146,L$5:L$11,1))</f>
        <v>1</v>
      </c>
      <c r="G13146" s="4" cm="1">
        <f t="array" ref="G13146">MAX(IF(L$5:L$11&lt;E13146,L$5:L$11,0))</f>
        <v>0.76393202250021031</v>
      </c>
      <c r="H13146" s="4">
        <f t="shared" si="616"/>
        <v>-6.8755163324885071E-4</v>
      </c>
      <c r="I13146" s="4">
        <f t="shared" si="617"/>
        <v>0.96392157984640037</v>
      </c>
    </row>
    <row r="13147" spans="1:9" x14ac:dyDescent="0.25">
      <c r="A13147" s="2">
        <v>34969</v>
      </c>
      <c r="B13147" s="3">
        <v>581.03997802734295</v>
      </c>
      <c r="C13147" s="3">
        <f>MAX(B$2:B13147)</f>
        <v>586.77001953125</v>
      </c>
      <c r="D13147" s="3">
        <f>MIN(B$2:B13147)</f>
        <v>4.4000000953674299</v>
      </c>
      <c r="E13147" s="4">
        <f t="shared" si="615"/>
        <v>0.99016082333795707</v>
      </c>
      <c r="F13147" s="4" cm="1">
        <f t="array" ref="F13147">MIN(IF(L$5:L$11&gt;=E13147,L$5:L$11,1))</f>
        <v>1</v>
      </c>
      <c r="G13147" s="4" cm="1">
        <f t="array" ref="G13147">MAX(IF(L$5:L$11&lt;E13147,L$5:L$11,0))</f>
        <v>0.76393202250021031</v>
      </c>
      <c r="H13147" s="4">
        <f t="shared" si="616"/>
        <v>-6.3637559429363666E-4</v>
      </c>
      <c r="I13147" s="4">
        <f t="shared" si="617"/>
        <v>0.96101186513912984</v>
      </c>
    </row>
    <row r="13148" spans="1:9" x14ac:dyDescent="0.25">
      <c r="A13148" s="2">
        <v>34970</v>
      </c>
      <c r="B13148" s="3">
        <v>585.86999511718705</v>
      </c>
      <c r="C13148" s="3">
        <f>MAX(B$2:B13148)</f>
        <v>586.77001953125</v>
      </c>
      <c r="D13148" s="3">
        <f>MIN(B$2:B13148)</f>
        <v>4.4000000953674299</v>
      </c>
      <c r="E13148" s="4">
        <f t="shared" si="615"/>
        <v>0.99845454885377727</v>
      </c>
      <c r="F13148" s="4" cm="1">
        <f t="array" ref="F13148">MIN(IF(L$5:L$11&gt;=E13148,L$5:L$11,1))</f>
        <v>1</v>
      </c>
      <c r="G13148" s="4" cm="1">
        <f t="array" ref="G13148">MAX(IF(L$5:L$11&lt;E13148,L$5:L$11,0))</f>
        <v>0.76393202250021031</v>
      </c>
      <c r="H13148" s="4">
        <f t="shared" si="616"/>
        <v>8.3127104373130756E-3</v>
      </c>
      <c r="I13148" s="4">
        <f t="shared" si="617"/>
        <v>0.95832057881695665</v>
      </c>
    </row>
    <row r="13149" spans="1:9" x14ac:dyDescent="0.25">
      <c r="A13149" s="2">
        <v>34971</v>
      </c>
      <c r="B13149" s="3">
        <v>584.40997314453102</v>
      </c>
      <c r="C13149" s="3">
        <f>MAX(B$2:B13149)</f>
        <v>586.77001953125</v>
      </c>
      <c r="D13149" s="3">
        <f>MIN(B$2:B13149)</f>
        <v>4.4000000953674299</v>
      </c>
      <c r="E13149" s="4">
        <f t="shared" si="615"/>
        <v>0.99594751393795122</v>
      </c>
      <c r="F13149" s="4" cm="1">
        <f t="array" ref="F13149">MIN(IF(L$5:L$11&gt;=E13149,L$5:L$11,1))</f>
        <v>1</v>
      </c>
      <c r="G13149" s="4" cm="1">
        <f t="array" ref="G13149">MAX(IF(L$5:L$11&lt;E13149,L$5:L$11,0))</f>
        <v>0.76393202250021031</v>
      </c>
      <c r="H13149" s="4">
        <f t="shared" si="616"/>
        <v>-2.49205793917473E-3</v>
      </c>
      <c r="I13149" s="4">
        <f t="shared" si="617"/>
        <v>0.99345336388869554</v>
      </c>
    </row>
    <row r="13150" spans="1:9" x14ac:dyDescent="0.25">
      <c r="A13150" s="2">
        <v>34974</v>
      </c>
      <c r="B13150" s="3">
        <v>581.719970703125</v>
      </c>
      <c r="C13150" s="3">
        <f>MAX(B$2:B13150)</f>
        <v>586.77001953125</v>
      </c>
      <c r="D13150" s="3">
        <f>MIN(B$2:B13150)</f>
        <v>4.4000000953674299</v>
      </c>
      <c r="E13150" s="4">
        <f t="shared" si="615"/>
        <v>0.99132845328642305</v>
      </c>
      <c r="F13150" s="4" cm="1">
        <f t="array" ref="F13150">MIN(IF(L$5:L$11&gt;=E13150,L$5:L$11,1))</f>
        <v>1</v>
      </c>
      <c r="G13150" s="4" cm="1">
        <f t="array" ref="G13150">MAX(IF(L$5:L$11&lt;E13150,L$5:L$11,0))</f>
        <v>0.76393202250021031</v>
      </c>
      <c r="H13150" s="4">
        <f t="shared" si="616"/>
        <v>-4.6029372615459252E-3</v>
      </c>
      <c r="I13150" s="4">
        <f t="shared" si="617"/>
        <v>0.98283339356329091</v>
      </c>
    </row>
    <row r="13151" spans="1:9" x14ac:dyDescent="0.25">
      <c r="A13151" s="2">
        <v>34975</v>
      </c>
      <c r="B13151" s="3">
        <v>582.34002685546795</v>
      </c>
      <c r="C13151" s="3">
        <f>MAX(B$2:B13151)</f>
        <v>586.77001953125</v>
      </c>
      <c r="D13151" s="3">
        <f>MIN(B$2:B13151)</f>
        <v>4.4000000953674299</v>
      </c>
      <c r="E13151" s="4">
        <f t="shared" si="615"/>
        <v>0.99239316495022667</v>
      </c>
      <c r="F13151" s="4" cm="1">
        <f t="array" ref="F13151">MIN(IF(L$5:L$11&gt;=E13151,L$5:L$11,1))</f>
        <v>1</v>
      </c>
      <c r="G13151" s="4" cm="1">
        <f t="array" ref="G13151">MAX(IF(L$5:L$11&lt;E13151,L$5:L$11,0))</f>
        <v>0.76393202250021031</v>
      </c>
      <c r="H13151" s="4">
        <f t="shared" si="616"/>
        <v>1.0659014363791908E-3</v>
      </c>
      <c r="I13151" s="4">
        <f t="shared" si="617"/>
        <v>0.96326673865122314</v>
      </c>
    </row>
    <row r="13152" spans="1:9" x14ac:dyDescent="0.25">
      <c r="A13152" s="2">
        <v>34976</v>
      </c>
      <c r="B13152" s="3">
        <v>581.469970703125</v>
      </c>
      <c r="C13152" s="3">
        <f>MAX(B$2:B13152)</f>
        <v>586.77001953125</v>
      </c>
      <c r="D13152" s="3">
        <f>MIN(B$2:B13152)</f>
        <v>4.4000000953674299</v>
      </c>
      <c r="E13152" s="4">
        <f t="shared" si="615"/>
        <v>0.99089917294633589</v>
      </c>
      <c r="F13152" s="4" cm="1">
        <f t="array" ref="F13152">MIN(IF(L$5:L$11&gt;=E13152,L$5:L$11,1))</f>
        <v>1</v>
      </c>
      <c r="G13152" s="4" cm="1">
        <f t="array" ref="G13152">MAX(IF(L$5:L$11&lt;E13152,L$5:L$11,0))</f>
        <v>0.76393202250021031</v>
      </c>
      <c r="H13152" s="4">
        <f t="shared" si="616"/>
        <v>-1.4940689497870974E-3</v>
      </c>
      <c r="I13152" s="4">
        <f t="shared" si="617"/>
        <v>0.96777692963553219</v>
      </c>
    </row>
    <row r="13153" spans="1:9" x14ac:dyDescent="0.25">
      <c r="A13153" s="2">
        <v>34977</v>
      </c>
      <c r="B13153" s="3">
        <v>582.63000488281205</v>
      </c>
      <c r="C13153" s="3">
        <f>MAX(B$2:B13153)</f>
        <v>586.77001953125</v>
      </c>
      <c r="D13153" s="3">
        <f>MIN(B$2:B13153)</f>
        <v>4.4000000953674299</v>
      </c>
      <c r="E13153" s="4">
        <f t="shared" si="615"/>
        <v>0.99289109241501095</v>
      </c>
      <c r="F13153" s="4" cm="1">
        <f t="array" ref="F13153">MIN(IF(L$5:L$11&gt;=E13153,L$5:L$11,1))</f>
        <v>1</v>
      </c>
      <c r="G13153" s="4" cm="1">
        <f t="array" ref="G13153">MAX(IF(L$5:L$11&lt;E13153,L$5:L$11,0))</f>
        <v>0.76393202250021031</v>
      </c>
      <c r="H13153" s="4">
        <f t="shared" si="616"/>
        <v>1.9950027312405361E-3</v>
      </c>
      <c r="I13153" s="4">
        <f t="shared" si="617"/>
        <v>0.96144827794920973</v>
      </c>
    </row>
    <row r="13154" spans="1:9" x14ac:dyDescent="0.25">
      <c r="A13154" s="2">
        <v>34978</v>
      </c>
      <c r="B13154" s="3">
        <v>582.489990234375</v>
      </c>
      <c r="C13154" s="3">
        <f>MAX(B$2:B13154)</f>
        <v>586.77001953125</v>
      </c>
      <c r="D13154" s="3">
        <f>MIN(B$2:B13154)</f>
        <v>4.4000000953674299</v>
      </c>
      <c r="E13154" s="4">
        <f t="shared" si="615"/>
        <v>0.99265067027141807</v>
      </c>
      <c r="F13154" s="4" cm="1">
        <f t="array" ref="F13154">MIN(IF(L$5:L$11&gt;=E13154,L$5:L$11,1))</f>
        <v>1</v>
      </c>
      <c r="G13154" s="4" cm="1">
        <f t="array" ref="G13154">MAX(IF(L$5:L$11&lt;E13154,L$5:L$11,0))</f>
        <v>0.76393202250021031</v>
      </c>
      <c r="H13154" s="4">
        <f t="shared" si="616"/>
        <v>-2.4031486065534402E-4</v>
      </c>
      <c r="I13154" s="4">
        <f t="shared" si="617"/>
        <v>0.96988618422422246</v>
      </c>
    </row>
    <row r="13155" spans="1:9" x14ac:dyDescent="0.25">
      <c r="A13155" s="2">
        <v>34981</v>
      </c>
      <c r="B13155" s="3">
        <v>578.36999511718705</v>
      </c>
      <c r="C13155" s="3">
        <f>MAX(B$2:B13155)</f>
        <v>586.77001953125</v>
      </c>
      <c r="D13155" s="3">
        <f>MIN(B$2:B13155)</f>
        <v>4.4000000953674299</v>
      </c>
      <c r="E13155" s="4">
        <f t="shared" si="615"/>
        <v>0.98557613865116256</v>
      </c>
      <c r="F13155" s="4" cm="1">
        <f t="array" ref="F13155">MIN(IF(L$5:L$11&gt;=E13155,L$5:L$11,1))</f>
        <v>1</v>
      </c>
      <c r="G13155" s="4" cm="1">
        <f t="array" ref="G13155">MAX(IF(L$5:L$11&lt;E13155,L$5:L$11,0))</f>
        <v>0.76393202250021031</v>
      </c>
      <c r="H13155" s="4">
        <f t="shared" si="616"/>
        <v>-7.073074535633106E-3</v>
      </c>
      <c r="I13155" s="4">
        <f t="shared" si="617"/>
        <v>0.96886773968066686</v>
      </c>
    </row>
    <row r="13156" spans="1:9" x14ac:dyDescent="0.25">
      <c r="A13156" s="2">
        <v>34982</v>
      </c>
      <c r="B13156" s="3">
        <v>577.52001953125</v>
      </c>
      <c r="C13156" s="3">
        <f>MAX(B$2:B13156)</f>
        <v>586.77001953125</v>
      </c>
      <c r="D13156" s="3">
        <f>MIN(B$2:B13156)</f>
        <v>4.4000000953674299</v>
      </c>
      <c r="E13156" s="4">
        <f t="shared" si="615"/>
        <v>0.98411662741677519</v>
      </c>
      <c r="F13156" s="4" cm="1">
        <f t="array" ref="F13156">MIN(IF(L$5:L$11&gt;=E13156,L$5:L$11,1))</f>
        <v>1</v>
      </c>
      <c r="G13156" s="4" cm="1">
        <f t="array" ref="G13156">MAX(IF(L$5:L$11&lt;E13156,L$5:L$11,0))</f>
        <v>0.76393202250021031</v>
      </c>
      <c r="H13156" s="4">
        <f t="shared" si="616"/>
        <v>-1.4696052580750463E-3</v>
      </c>
      <c r="I13156" s="4">
        <f t="shared" si="617"/>
        <v>0.9388995428282928</v>
      </c>
    </row>
    <row r="13157" spans="1:9" x14ac:dyDescent="0.25">
      <c r="A13157" s="2">
        <v>34983</v>
      </c>
      <c r="B13157" s="3">
        <v>579.46002197265602</v>
      </c>
      <c r="C13157" s="3">
        <f>MAX(B$2:B13157)</f>
        <v>586.77001953125</v>
      </c>
      <c r="D13157" s="3">
        <f>MIN(B$2:B13157)</f>
        <v>4.4000000953674299</v>
      </c>
      <c r="E13157" s="4">
        <f t="shared" si="615"/>
        <v>0.987447847048042</v>
      </c>
      <c r="F13157" s="4" cm="1">
        <f t="array" ref="F13157">MIN(IF(L$5:L$11&gt;=E13157,L$5:L$11,1))</f>
        <v>1</v>
      </c>
      <c r="G13157" s="4" cm="1">
        <f t="array" ref="G13157">MAX(IF(L$5:L$11&lt;E13157,L$5:L$11,0))</f>
        <v>0.76393202250021031</v>
      </c>
      <c r="H13157" s="4">
        <f t="shared" si="616"/>
        <v>3.3591951374787321E-3</v>
      </c>
      <c r="I13157" s="4">
        <f t="shared" si="617"/>
        <v>0.93271695402550325</v>
      </c>
    </row>
    <row r="13158" spans="1:9" x14ac:dyDescent="0.25">
      <c r="A13158" s="2">
        <v>34984</v>
      </c>
      <c r="B13158" s="3">
        <v>583.09997558593705</v>
      </c>
      <c r="C13158" s="3">
        <f>MAX(B$2:B13158)</f>
        <v>586.77001953125</v>
      </c>
      <c r="D13158" s="3">
        <f>MIN(B$2:B13158)</f>
        <v>4.4000000953674299</v>
      </c>
      <c r="E13158" s="4">
        <f t="shared" si="615"/>
        <v>0.993698089148085</v>
      </c>
      <c r="F13158" s="4" cm="1">
        <f t="array" ref="F13158">MIN(IF(L$5:L$11&gt;=E13158,L$5:L$11,1))</f>
        <v>1</v>
      </c>
      <c r="G13158" s="4" cm="1">
        <f t="array" ref="G13158">MAX(IF(L$5:L$11&lt;E13158,L$5:L$11,0))</f>
        <v>0.76393202250021031</v>
      </c>
      <c r="H13158" s="4">
        <f t="shared" si="616"/>
        <v>6.2816302682788816E-3</v>
      </c>
      <c r="I13158" s="4">
        <f t="shared" si="617"/>
        <v>0.94682822683153123</v>
      </c>
    </row>
    <row r="13159" spans="1:9" x14ac:dyDescent="0.25">
      <c r="A13159" s="2">
        <v>34985</v>
      </c>
      <c r="B13159" s="3">
        <v>584.5</v>
      </c>
      <c r="C13159" s="3">
        <f>MAX(B$2:B13159)</f>
        <v>586.77001953125</v>
      </c>
      <c r="D13159" s="3">
        <f>MIN(B$2:B13159)</f>
        <v>4.4000000953674299</v>
      </c>
      <c r="E13159" s="4">
        <f t="shared" si="615"/>
        <v>0.99610210097448204</v>
      </c>
      <c r="F13159" s="4" cm="1">
        <f t="array" ref="F13159">MIN(IF(L$5:L$11&gt;=E13159,L$5:L$11,1))</f>
        <v>1</v>
      </c>
      <c r="G13159" s="4" cm="1">
        <f t="array" ref="G13159">MAX(IF(L$5:L$11&lt;E13159,L$5:L$11,0))</f>
        <v>0.76393202250021031</v>
      </c>
      <c r="H13159" s="4">
        <f t="shared" si="616"/>
        <v>2.4010023541094494E-3</v>
      </c>
      <c r="I13159" s="4">
        <f t="shared" si="617"/>
        <v>0.9733046772431444</v>
      </c>
    </row>
    <row r="13160" spans="1:9" x14ac:dyDescent="0.25">
      <c r="A13160" s="2">
        <v>34988</v>
      </c>
      <c r="B13160" s="3">
        <v>583.030029296875</v>
      </c>
      <c r="C13160" s="3">
        <f>MAX(B$2:B13160)</f>
        <v>586.77001953125</v>
      </c>
      <c r="D13160" s="3">
        <f>MIN(B$2:B13160)</f>
        <v>4.4000000953674299</v>
      </c>
      <c r="E13160" s="4">
        <f t="shared" si="615"/>
        <v>0.99357798288105936</v>
      </c>
      <c r="F13160" s="4" cm="1">
        <f t="array" ref="F13160">MIN(IF(L$5:L$11&gt;=E13160,L$5:L$11,1))</f>
        <v>1</v>
      </c>
      <c r="G13160" s="4" cm="1">
        <f t="array" ref="G13160">MAX(IF(L$5:L$11&lt;E13160,L$5:L$11,0))</f>
        <v>0.76393202250021031</v>
      </c>
      <c r="H13160" s="4">
        <f t="shared" si="616"/>
        <v>-2.5149199369118858E-3</v>
      </c>
      <c r="I13160" s="4">
        <f t="shared" si="617"/>
        <v>0.98348823475847569</v>
      </c>
    </row>
    <row r="13161" spans="1:9" x14ac:dyDescent="0.25">
      <c r="A13161" s="2">
        <v>34989</v>
      </c>
      <c r="B13161" s="3">
        <v>586.780029296875</v>
      </c>
      <c r="C13161" s="3">
        <f>MAX(B$2:B13161)</f>
        <v>586.780029296875</v>
      </c>
      <c r="D13161" s="3">
        <f>MIN(B$2:B13161)</f>
        <v>4.4000000953674299</v>
      </c>
      <c r="E13161" s="4">
        <f t="shared" si="615"/>
        <v>1</v>
      </c>
      <c r="F13161" s="4" cm="1">
        <f t="array" ref="F13161">MIN(IF(L$5:L$11&gt;=E13161,L$5:L$11,1))</f>
        <v>1</v>
      </c>
      <c r="G13161" s="4" cm="1">
        <f t="array" ref="G13161">MAX(IF(L$5:L$11&lt;E13161,L$5:L$11,0))</f>
        <v>0.76393202250021031</v>
      </c>
      <c r="H13161" s="4">
        <f t="shared" si="616"/>
        <v>6.4319157017047601E-3</v>
      </c>
      <c r="I13161" s="4">
        <f t="shared" si="617"/>
        <v>0.97279589893150009</v>
      </c>
    </row>
    <row r="13162" spans="1:9" x14ac:dyDescent="0.25">
      <c r="A13162" s="2">
        <v>34990</v>
      </c>
      <c r="B13162" s="3">
        <v>587.44000244140602</v>
      </c>
      <c r="C13162" s="3">
        <f>MAX(B$2:B13162)</f>
        <v>587.44000244140602</v>
      </c>
      <c r="D13162" s="3">
        <f>MIN(B$2:B13162)</f>
        <v>4.4000000953674299</v>
      </c>
      <c r="E13162" s="4">
        <f t="shared" si="615"/>
        <v>1</v>
      </c>
      <c r="F13162" s="4" cm="1">
        <f t="array" ref="F13162">MIN(IF(L$5:L$11&gt;=E13162,L$5:L$11,1))</f>
        <v>1</v>
      </c>
      <c r="G13162" s="4" cm="1">
        <f t="array" ref="G13162">MAX(IF(L$5:L$11&lt;E13162,L$5:L$11,0))</f>
        <v>0.76393202250021031</v>
      </c>
      <c r="H13162" s="4">
        <f t="shared" si="616"/>
        <v>1.1247368887483677E-3</v>
      </c>
      <c r="I13162" s="4">
        <f t="shared" si="617"/>
        <v>1</v>
      </c>
    </row>
    <row r="13163" spans="1:9" x14ac:dyDescent="0.25">
      <c r="A13163" s="2">
        <v>34991</v>
      </c>
      <c r="B13163" s="3">
        <v>590.65002441406205</v>
      </c>
      <c r="C13163" s="3">
        <f>MAX(B$2:B13163)</f>
        <v>590.65002441406205</v>
      </c>
      <c r="D13163" s="3">
        <f>MIN(B$2:B13163)</f>
        <v>4.4000000953674299</v>
      </c>
      <c r="E13163" s="4">
        <f t="shared" si="615"/>
        <v>1</v>
      </c>
      <c r="F13163" s="4" cm="1">
        <f t="array" ref="F13163">MIN(IF(L$5:L$11&gt;=E13163,L$5:L$11,1))</f>
        <v>1</v>
      </c>
      <c r="G13163" s="4" cm="1">
        <f t="array" ref="G13163">MAX(IF(L$5:L$11&lt;E13163,L$5:L$11,0))</f>
        <v>0.76393202250021031</v>
      </c>
      <c r="H13163" s="4">
        <f t="shared" si="616"/>
        <v>5.4644252337516797E-3</v>
      </c>
      <c r="I13163" s="4">
        <f t="shared" si="617"/>
        <v>1</v>
      </c>
    </row>
    <row r="13164" spans="1:9" x14ac:dyDescent="0.25">
      <c r="A13164" s="2">
        <v>34992</v>
      </c>
      <c r="B13164" s="3">
        <v>587.46002197265602</v>
      </c>
      <c r="C13164" s="3">
        <f>MAX(B$2:B13164)</f>
        <v>590.65002441406205</v>
      </c>
      <c r="D13164" s="3">
        <f>MIN(B$2:B13164)</f>
        <v>4.4000000953674299</v>
      </c>
      <c r="E13164" s="4">
        <f t="shared" si="615"/>
        <v>0.99455863145572876</v>
      </c>
      <c r="F13164" s="4" cm="1">
        <f t="array" ref="F13164">MIN(IF(L$5:L$11&gt;=E13164,L$5:L$11,1))</f>
        <v>1</v>
      </c>
      <c r="G13164" s="4" cm="1">
        <f t="array" ref="G13164">MAX(IF(L$5:L$11&lt;E13164,L$5:L$11,0))</f>
        <v>0.76393202250021031</v>
      </c>
      <c r="H13164" s="4">
        <f t="shared" si="616"/>
        <v>-5.4008335046977773E-3</v>
      </c>
      <c r="I13164" s="4">
        <f t="shared" si="617"/>
        <v>1</v>
      </c>
    </row>
    <row r="13165" spans="1:9" x14ac:dyDescent="0.25">
      <c r="A13165" s="2">
        <v>34995</v>
      </c>
      <c r="B13165" s="3">
        <v>585.05999755859295</v>
      </c>
      <c r="C13165" s="3">
        <f>MAX(B$2:B13165)</f>
        <v>590.65002441406205</v>
      </c>
      <c r="D13165" s="3">
        <f>MIN(B$2:B13165)</f>
        <v>4.4000000953674299</v>
      </c>
      <c r="E13165" s="4">
        <f t="shared" si="615"/>
        <v>0.99046477334996197</v>
      </c>
      <c r="F13165" s="4" cm="1">
        <f t="array" ref="F13165">MIN(IF(L$5:L$11&gt;=E13165,L$5:L$11,1))</f>
        <v>1</v>
      </c>
      <c r="G13165" s="4" cm="1">
        <f t="array" ref="G13165">MAX(IF(L$5:L$11&lt;E13165,L$5:L$11,0))</f>
        <v>0.76393202250021031</v>
      </c>
      <c r="H13165" s="4">
        <f t="shared" si="616"/>
        <v>-4.085425942694676E-3</v>
      </c>
      <c r="I13165" s="4">
        <f t="shared" si="617"/>
        <v>0.97694999295583795</v>
      </c>
    </row>
    <row r="13166" spans="1:9" x14ac:dyDescent="0.25">
      <c r="A13166" s="2">
        <v>34996</v>
      </c>
      <c r="B13166" s="3">
        <v>586.53997802734295</v>
      </c>
      <c r="C13166" s="3">
        <f>MAX(B$2:B13166)</f>
        <v>590.65002441406205</v>
      </c>
      <c r="D13166" s="3">
        <f>MIN(B$2:B13166)</f>
        <v>4.4000000953674299</v>
      </c>
      <c r="E13166" s="4">
        <f t="shared" si="615"/>
        <v>0.99298926018554023</v>
      </c>
      <c r="F13166" s="4" cm="1">
        <f t="array" ref="F13166">MIN(IF(L$5:L$11&gt;=E13166,L$5:L$11,1))</f>
        <v>1</v>
      </c>
      <c r="G13166" s="4" cm="1">
        <f t="array" ref="G13166">MAX(IF(L$5:L$11&lt;E13166,L$5:L$11,0))</f>
        <v>0.76393202250021031</v>
      </c>
      <c r="H13166" s="4">
        <f t="shared" si="616"/>
        <v>2.5296217053394354E-3</v>
      </c>
      <c r="I13166" s="4">
        <f t="shared" si="617"/>
        <v>0.95960813172957127</v>
      </c>
    </row>
    <row r="13167" spans="1:9" x14ac:dyDescent="0.25">
      <c r="A13167" s="2">
        <v>34997</v>
      </c>
      <c r="B13167" s="3">
        <v>582.469970703125</v>
      </c>
      <c r="C13167" s="3">
        <f>MAX(B$2:B13167)</f>
        <v>590.65002441406205</v>
      </c>
      <c r="D13167" s="3">
        <f>MIN(B$2:B13167)</f>
        <v>4.4000000953674299</v>
      </c>
      <c r="E13167" s="4">
        <f t="shared" si="615"/>
        <v>0.98604681727656485</v>
      </c>
      <c r="F13167" s="4" cm="1">
        <f t="array" ref="F13167">MIN(IF(L$5:L$11&gt;=E13167,L$5:L$11,1))</f>
        <v>1</v>
      </c>
      <c r="G13167" s="4" cm="1">
        <f t="array" ref="G13167">MAX(IF(L$5:L$11&lt;E13167,L$5:L$11,0))</f>
        <v>0.76393202250021031</v>
      </c>
      <c r="H13167" s="4">
        <f t="shared" si="616"/>
        <v>-6.9390109398957955E-3</v>
      </c>
      <c r="I13167" s="4">
        <f t="shared" si="617"/>
        <v>0.97030202957338418</v>
      </c>
    </row>
    <row r="13168" spans="1:9" x14ac:dyDescent="0.25">
      <c r="A13168" s="2">
        <v>34998</v>
      </c>
      <c r="B13168" s="3">
        <v>576.719970703125</v>
      </c>
      <c r="C13168" s="3">
        <f>MAX(B$2:B13168)</f>
        <v>590.65002441406205</v>
      </c>
      <c r="D13168" s="3">
        <f>MIN(B$2:B13168)</f>
        <v>4.4000000953674299</v>
      </c>
      <c r="E13168" s="4">
        <f t="shared" si="615"/>
        <v>0.97623871533800666</v>
      </c>
      <c r="F13168" s="4" cm="1">
        <f t="array" ref="F13168">MIN(IF(L$5:L$11&gt;=E13168,L$5:L$11,1))</f>
        <v>1</v>
      </c>
      <c r="G13168" s="4" cm="1">
        <f t="array" ref="G13168">MAX(IF(L$5:L$11&lt;E13168,L$5:L$11,0))</f>
        <v>0.76393202250021031</v>
      </c>
      <c r="H13168" s="4">
        <f t="shared" si="616"/>
        <v>-9.8717535481853691E-3</v>
      </c>
      <c r="I13168" s="4">
        <f t="shared" si="617"/>
        <v>0.94089336948105307</v>
      </c>
    </row>
    <row r="13169" spans="1:9" x14ac:dyDescent="0.25">
      <c r="A13169" s="2">
        <v>34999</v>
      </c>
      <c r="B13169" s="3">
        <v>579.70001220703102</v>
      </c>
      <c r="C13169" s="3">
        <f>MAX(B$2:B13169)</f>
        <v>590.65002441406205</v>
      </c>
      <c r="D13169" s="3">
        <f>MIN(B$2:B13169)</f>
        <v>4.4000000953674299</v>
      </c>
      <c r="E13169" s="4">
        <f t="shared" si="615"/>
        <v>0.98132194157304042</v>
      </c>
      <c r="F13169" s="4" cm="1">
        <f t="array" ref="F13169">MIN(IF(L$5:L$11&gt;=E13169,L$5:L$11,1))</f>
        <v>1</v>
      </c>
      <c r="G13169" s="4" cm="1">
        <f t="array" ref="G13169">MAX(IF(L$5:L$11&lt;E13169,L$5:L$11,0))</f>
        <v>0.76393202250021031</v>
      </c>
      <c r="H13169" s="4">
        <f t="shared" si="616"/>
        <v>5.1672243988236666E-3</v>
      </c>
      <c r="I13169" s="4">
        <f t="shared" si="617"/>
        <v>0.89934558293907307</v>
      </c>
    </row>
    <row r="13170" spans="1:9" x14ac:dyDescent="0.25">
      <c r="A13170" s="2">
        <v>35002</v>
      </c>
      <c r="B13170" s="3">
        <v>583.25</v>
      </c>
      <c r="C13170" s="3">
        <f>MAX(B$2:B13170)</f>
        <v>590.65002441406205</v>
      </c>
      <c r="D13170" s="3">
        <f>MIN(B$2:B13170)</f>
        <v>4.4000000953674299</v>
      </c>
      <c r="E13170" s="4">
        <f t="shared" si="615"/>
        <v>0.98737735759983647</v>
      </c>
      <c r="F13170" s="4" cm="1">
        <f t="array" ref="F13170">MIN(IF(L$5:L$11&gt;=E13170,L$5:L$11,1))</f>
        <v>1</v>
      </c>
      <c r="G13170" s="4" cm="1">
        <f t="array" ref="G13170">MAX(IF(L$5:L$11&lt;E13170,L$5:L$11,0))</f>
        <v>0.76393202250021031</v>
      </c>
      <c r="H13170" s="4">
        <f t="shared" si="616"/>
        <v>6.123835981050707E-3</v>
      </c>
      <c r="I13170" s="4">
        <f t="shared" si="617"/>
        <v>0.92087847481568641</v>
      </c>
    </row>
    <row r="13171" spans="1:9" x14ac:dyDescent="0.25">
      <c r="A13171" s="2">
        <v>35003</v>
      </c>
      <c r="B13171" s="3">
        <v>581.5</v>
      </c>
      <c r="C13171" s="3">
        <f>MAX(B$2:B13171)</f>
        <v>590.65002441406205</v>
      </c>
      <c r="D13171" s="3">
        <f>MIN(B$2:B13171)</f>
        <v>4.4000000953674299</v>
      </c>
      <c r="E13171" s="4">
        <f t="shared" si="615"/>
        <v>0.98439228309679705</v>
      </c>
      <c r="F13171" s="4" cm="1">
        <f t="array" ref="F13171">MIN(IF(L$5:L$11&gt;=E13171,L$5:L$11,1))</f>
        <v>1</v>
      </c>
      <c r="G13171" s="4" cm="1">
        <f t="array" ref="G13171">MAX(IF(L$5:L$11&lt;E13171,L$5:L$11,0))</f>
        <v>0.76393202250021031</v>
      </c>
      <c r="H13171" s="4">
        <f t="shared" si="616"/>
        <v>-3.0004286326618113E-3</v>
      </c>
      <c r="I13171" s="4">
        <f t="shared" si="617"/>
        <v>0.94652962873723623</v>
      </c>
    </row>
    <row r="13172" spans="1:9" x14ac:dyDescent="0.25">
      <c r="A13172" s="2">
        <v>35004</v>
      </c>
      <c r="B13172" s="3">
        <v>584.219970703125</v>
      </c>
      <c r="C13172" s="3">
        <f>MAX(B$2:B13172)</f>
        <v>590.65002441406205</v>
      </c>
      <c r="D13172" s="3">
        <f>MIN(B$2:B13172)</f>
        <v>4.4000000953674299</v>
      </c>
      <c r="E13172" s="4">
        <f t="shared" si="615"/>
        <v>0.98903189177960427</v>
      </c>
      <c r="F13172" s="4" cm="1">
        <f t="array" ref="F13172">MIN(IF(L$5:L$11&gt;=E13172,L$5:L$11,1))</f>
        <v>1</v>
      </c>
      <c r="G13172" s="4" cm="1">
        <f t="array" ref="G13172">MAX(IF(L$5:L$11&lt;E13172,L$5:L$11,0))</f>
        <v>0.76393202250021031</v>
      </c>
      <c r="H13172" s="4">
        <f t="shared" si="616"/>
        <v>4.6775076579965713E-3</v>
      </c>
      <c r="I13172" s="4">
        <f t="shared" si="617"/>
        <v>0.93388465022445977</v>
      </c>
    </row>
    <row r="13173" spans="1:9" x14ac:dyDescent="0.25">
      <c r="A13173" s="2">
        <v>35005</v>
      </c>
      <c r="B13173" s="3">
        <v>589.719970703125</v>
      </c>
      <c r="C13173" s="3">
        <f>MAX(B$2:B13173)</f>
        <v>590.65002441406205</v>
      </c>
      <c r="D13173" s="3">
        <f>MIN(B$2:B13173)</f>
        <v>4.4000000953674299</v>
      </c>
      <c r="E13173" s="4">
        <f t="shared" si="615"/>
        <v>0.9984135545034426</v>
      </c>
      <c r="F13173" s="4" cm="1">
        <f t="array" ref="F13173">MIN(IF(L$5:L$11&gt;=E13173,L$5:L$11,1))</f>
        <v>1</v>
      </c>
      <c r="G13173" s="4" cm="1">
        <f t="array" ref="G13173">MAX(IF(L$5:L$11&lt;E13173,L$5:L$11,0))</f>
        <v>0.76393202250021031</v>
      </c>
      <c r="H13173" s="4">
        <f t="shared" si="616"/>
        <v>9.4142622228072792E-3</v>
      </c>
      <c r="I13173" s="4">
        <f t="shared" si="617"/>
        <v>0.95353834799382942</v>
      </c>
    </row>
    <row r="13174" spans="1:9" x14ac:dyDescent="0.25">
      <c r="A13174" s="2">
        <v>35006</v>
      </c>
      <c r="B13174" s="3">
        <v>590.57000732421795</v>
      </c>
      <c r="C13174" s="3">
        <f>MAX(B$2:B13174)</f>
        <v>590.65002441406205</v>
      </c>
      <c r="D13174" s="3">
        <f>MIN(B$2:B13174)</f>
        <v>4.4000000953674299</v>
      </c>
      <c r="E13174" s="4">
        <f t="shared" si="615"/>
        <v>0.99986351030017084</v>
      </c>
      <c r="F13174" s="4" cm="1">
        <f t="array" ref="F13174">MIN(IF(L$5:L$11&gt;=E13174,L$5:L$11,1))</f>
        <v>1</v>
      </c>
      <c r="G13174" s="4" cm="1">
        <f t="array" ref="G13174">MAX(IF(L$5:L$11&lt;E13174,L$5:L$11,0))</f>
        <v>0.76393202250021031</v>
      </c>
      <c r="H13174" s="4">
        <f t="shared" si="616"/>
        <v>1.4414241730349442E-3</v>
      </c>
      <c r="I13174" s="4">
        <f t="shared" si="617"/>
        <v>0.99327970903398444</v>
      </c>
    </row>
    <row r="13175" spans="1:9" x14ac:dyDescent="0.25">
      <c r="A13175" s="2">
        <v>35009</v>
      </c>
      <c r="B13175" s="3">
        <v>588.46002197265602</v>
      </c>
      <c r="C13175" s="3">
        <f>MAX(B$2:B13175)</f>
        <v>590.65002441406205</v>
      </c>
      <c r="D13175" s="3">
        <f>MIN(B$2:B13175)</f>
        <v>4.4000000953674299</v>
      </c>
      <c r="E13175" s="4">
        <f t="shared" si="615"/>
        <v>0.9962643883146084</v>
      </c>
      <c r="F13175" s="4" cm="1">
        <f t="array" ref="F13175">MIN(IF(L$5:L$11&gt;=E13175,L$5:L$11,1))</f>
        <v>1</v>
      </c>
      <c r="G13175" s="4" cm="1">
        <f t="array" ref="G13175">MAX(IF(L$5:L$11&lt;E13175,L$5:L$11,0))</f>
        <v>0.76393202250021031</v>
      </c>
      <c r="H13175" s="4">
        <f t="shared" si="616"/>
        <v>-3.5727946312782422E-3</v>
      </c>
      <c r="I13175" s="4">
        <f t="shared" si="617"/>
        <v>0.99942182035329519</v>
      </c>
    </row>
    <row r="13176" spans="1:9" x14ac:dyDescent="0.25">
      <c r="A13176" s="2">
        <v>35010</v>
      </c>
      <c r="B13176" s="3">
        <v>586.32000732421795</v>
      </c>
      <c r="C13176" s="3">
        <f>MAX(B$2:B13176)</f>
        <v>590.65002441406205</v>
      </c>
      <c r="D13176" s="3">
        <f>MIN(B$2:B13176)</f>
        <v>4.4000000953674299</v>
      </c>
      <c r="E13176" s="4">
        <f t="shared" si="615"/>
        <v>0.99261404364993211</v>
      </c>
      <c r="F13176" s="4" cm="1">
        <f t="array" ref="F13176">MIN(IF(L$5:L$11&gt;=E13176,L$5:L$11,1))</f>
        <v>1</v>
      </c>
      <c r="G13176" s="4" cm="1">
        <f t="array" ref="G13176">MAX(IF(L$5:L$11&lt;E13176,L$5:L$11,0))</f>
        <v>0.76393202250021031</v>
      </c>
      <c r="H13176" s="4">
        <f t="shared" si="616"/>
        <v>-3.6366355717152299E-3</v>
      </c>
      <c r="I13176" s="4">
        <f t="shared" si="617"/>
        <v>0.98417569496313861</v>
      </c>
    </row>
    <row r="13177" spans="1:9" x14ac:dyDescent="0.25">
      <c r="A13177" s="2">
        <v>35011</v>
      </c>
      <c r="B13177" s="3">
        <v>591.71002197265602</v>
      </c>
      <c r="C13177" s="3">
        <f>MAX(B$2:B13177)</f>
        <v>591.71002197265602</v>
      </c>
      <c r="D13177" s="3">
        <f>MIN(B$2:B13177)</f>
        <v>4.4000000953674299</v>
      </c>
      <c r="E13177" s="4">
        <f t="shared" si="615"/>
        <v>1</v>
      </c>
      <c r="F13177" s="4" cm="1">
        <f t="array" ref="F13177">MIN(IF(L$5:L$11&gt;=E13177,L$5:L$11,1))</f>
        <v>1</v>
      </c>
      <c r="G13177" s="4" cm="1">
        <f t="array" ref="G13177">MAX(IF(L$5:L$11&lt;E13177,L$5:L$11,0))</f>
        <v>0.76393202250021031</v>
      </c>
      <c r="H13177" s="4">
        <f t="shared" si="616"/>
        <v>9.1929570560560503E-3</v>
      </c>
      <c r="I13177" s="4">
        <f t="shared" si="617"/>
        <v>0.96871258682226613</v>
      </c>
    </row>
    <row r="13178" spans="1:9" x14ac:dyDescent="0.25">
      <c r="A13178" s="2">
        <v>35012</v>
      </c>
      <c r="B13178" s="3">
        <v>593.260009765625</v>
      </c>
      <c r="C13178" s="3">
        <f>MAX(B$2:B13178)</f>
        <v>593.260009765625</v>
      </c>
      <c r="D13178" s="3">
        <f>MIN(B$2:B13178)</f>
        <v>4.4000000953674299</v>
      </c>
      <c r="E13178" s="4">
        <f t="shared" si="615"/>
        <v>1</v>
      </c>
      <c r="F13178" s="4" cm="1">
        <f t="array" ref="F13178">MIN(IF(L$5:L$11&gt;=E13178,L$5:L$11,1))</f>
        <v>1</v>
      </c>
      <c r="G13178" s="4" cm="1">
        <f t="array" ref="G13178">MAX(IF(L$5:L$11&lt;E13178,L$5:L$11,0))</f>
        <v>0.76393202250021031</v>
      </c>
      <c r="H13178" s="4">
        <f t="shared" si="616"/>
        <v>2.6195057298532554E-3</v>
      </c>
      <c r="I13178" s="4">
        <f t="shared" si="617"/>
        <v>1</v>
      </c>
    </row>
    <row r="13179" spans="1:9" x14ac:dyDescent="0.25">
      <c r="A13179" s="2">
        <v>35013</v>
      </c>
      <c r="B13179" s="3">
        <v>592.719970703125</v>
      </c>
      <c r="C13179" s="3">
        <f>MAX(B$2:B13179)</f>
        <v>593.260009765625</v>
      </c>
      <c r="D13179" s="3">
        <f>MIN(B$2:B13179)</f>
        <v>4.4000000953674299</v>
      </c>
      <c r="E13179" s="4">
        <f t="shared" si="615"/>
        <v>0.99908290756099671</v>
      </c>
      <c r="F13179" s="4" cm="1">
        <f t="array" ref="F13179">MIN(IF(L$5:L$11&gt;=E13179,L$5:L$11,1))</f>
        <v>1</v>
      </c>
      <c r="G13179" s="4" cm="1">
        <f t="array" ref="G13179">MAX(IF(L$5:L$11&lt;E13179,L$5:L$11,0))</f>
        <v>0.76393202250021031</v>
      </c>
      <c r="H13179" s="4">
        <f t="shared" si="616"/>
        <v>-9.102906880801287E-4</v>
      </c>
      <c r="I13179" s="4">
        <f t="shared" si="617"/>
        <v>1</v>
      </c>
    </row>
    <row r="13180" spans="1:9" x14ac:dyDescent="0.25">
      <c r="A13180" s="2">
        <v>35016</v>
      </c>
      <c r="B13180" s="3">
        <v>592.29998779296795</v>
      </c>
      <c r="C13180" s="3">
        <f>MAX(B$2:B13180)</f>
        <v>593.260009765625</v>
      </c>
      <c r="D13180" s="3">
        <f>MIN(B$2:B13180)</f>
        <v>4.4000000953674299</v>
      </c>
      <c r="E13180" s="4">
        <f t="shared" si="615"/>
        <v>0.99836969405819453</v>
      </c>
      <c r="F13180" s="4" cm="1">
        <f t="array" ref="F13180">MIN(IF(L$5:L$11&gt;=E13180,L$5:L$11,1))</f>
        <v>1</v>
      </c>
      <c r="G13180" s="4" cm="1">
        <f t="array" ref="G13180">MAX(IF(L$5:L$11&lt;E13180,L$5:L$11,0))</f>
        <v>0.76393202250021031</v>
      </c>
      <c r="H13180" s="4">
        <f t="shared" si="616"/>
        <v>-7.0856885361703092E-4</v>
      </c>
      <c r="I13180" s="4">
        <f t="shared" si="617"/>
        <v>0.99611513408673102</v>
      </c>
    </row>
    <row r="13181" spans="1:9" x14ac:dyDescent="0.25">
      <c r="A13181" s="2">
        <v>35017</v>
      </c>
      <c r="B13181" s="3">
        <v>589.28997802734295</v>
      </c>
      <c r="C13181" s="3">
        <f>MAX(B$2:B13181)</f>
        <v>593.260009765625</v>
      </c>
      <c r="D13181" s="3">
        <f>MIN(B$2:B13181)</f>
        <v>4.4000000953674299</v>
      </c>
      <c r="E13181" s="4">
        <f t="shared" si="615"/>
        <v>0.99325810604713138</v>
      </c>
      <c r="F13181" s="4" cm="1">
        <f t="array" ref="F13181">MIN(IF(L$5:L$11&gt;=E13181,L$5:L$11,1))</f>
        <v>1</v>
      </c>
      <c r="G13181" s="4" cm="1">
        <f t="array" ref="G13181">MAX(IF(L$5:L$11&lt;E13181,L$5:L$11,0))</f>
        <v>0.76393202250021031</v>
      </c>
      <c r="H13181" s="4">
        <f t="shared" si="616"/>
        <v>-5.0819007726826682E-3</v>
      </c>
      <c r="I13181" s="4">
        <f t="shared" si="617"/>
        <v>0.99309391320639018</v>
      </c>
    </row>
    <row r="13182" spans="1:9" x14ac:dyDescent="0.25">
      <c r="A13182" s="2">
        <v>35018</v>
      </c>
      <c r="B13182" s="3">
        <v>593.96002197265602</v>
      </c>
      <c r="C13182" s="3">
        <f>MAX(B$2:B13182)</f>
        <v>593.96002197265602</v>
      </c>
      <c r="D13182" s="3">
        <f>MIN(B$2:B13182)</f>
        <v>4.4000000953674299</v>
      </c>
      <c r="E13182" s="4">
        <f t="shared" si="615"/>
        <v>1</v>
      </c>
      <c r="F13182" s="4" cm="1">
        <f t="array" ref="F13182">MIN(IF(L$5:L$11&gt;=E13182,L$5:L$11,1))</f>
        <v>1</v>
      </c>
      <c r="G13182" s="4" cm="1">
        <f t="array" ref="G13182">MAX(IF(L$5:L$11&lt;E13182,L$5:L$11,0))</f>
        <v>0.76393202250021031</v>
      </c>
      <c r="H13182" s="4">
        <f t="shared" si="616"/>
        <v>7.9248657188200067E-3</v>
      </c>
      <c r="I13182" s="4">
        <f t="shared" si="617"/>
        <v>0.9714408789185538</v>
      </c>
    </row>
    <row r="13183" spans="1:9" x14ac:dyDescent="0.25">
      <c r="A13183" s="2">
        <v>35019</v>
      </c>
      <c r="B13183" s="3">
        <v>597.34002685546795</v>
      </c>
      <c r="C13183" s="3">
        <f>MAX(B$2:B13183)</f>
        <v>597.34002685546795</v>
      </c>
      <c r="D13183" s="3">
        <f>MIN(B$2:B13183)</f>
        <v>4.4000000953674299</v>
      </c>
      <c r="E13183" s="4">
        <f t="shared" si="615"/>
        <v>1</v>
      </c>
      <c r="F13183" s="4" cm="1">
        <f t="array" ref="F13183">MIN(IF(L$5:L$11&gt;=E13183,L$5:L$11,1))</f>
        <v>1</v>
      </c>
      <c r="G13183" s="4" cm="1">
        <f t="array" ref="G13183">MAX(IF(L$5:L$11&lt;E13183,L$5:L$11,0))</f>
        <v>0.76393202250021031</v>
      </c>
      <c r="H13183" s="4">
        <f t="shared" si="616"/>
        <v>5.6906269071548277E-3</v>
      </c>
      <c r="I13183" s="4">
        <f t="shared" si="617"/>
        <v>1</v>
      </c>
    </row>
    <row r="13184" spans="1:9" x14ac:dyDescent="0.25">
      <c r="A13184" s="2">
        <v>35020</v>
      </c>
      <c r="B13184" s="3">
        <v>600.07000732421795</v>
      </c>
      <c r="C13184" s="3">
        <f>MAX(B$2:B13184)</f>
        <v>600.07000732421795</v>
      </c>
      <c r="D13184" s="3">
        <f>MIN(B$2:B13184)</f>
        <v>4.4000000953674299</v>
      </c>
      <c r="E13184" s="4">
        <f t="shared" si="615"/>
        <v>1</v>
      </c>
      <c r="F13184" s="4" cm="1">
        <f t="array" ref="F13184">MIN(IF(L$5:L$11&gt;=E13184,L$5:L$11,1))</f>
        <v>1</v>
      </c>
      <c r="G13184" s="4" cm="1">
        <f t="array" ref="G13184">MAX(IF(L$5:L$11&lt;E13184,L$5:L$11,0))</f>
        <v>0.76393202250021031</v>
      </c>
      <c r="H13184" s="4">
        <f t="shared" si="616"/>
        <v>4.5702285901068063E-3</v>
      </c>
      <c r="I13184" s="4">
        <f t="shared" si="617"/>
        <v>1</v>
      </c>
    </row>
    <row r="13185" spans="1:9" x14ac:dyDescent="0.25">
      <c r="A13185" s="2">
        <v>35023</v>
      </c>
      <c r="B13185" s="3">
        <v>596.84997558593705</v>
      </c>
      <c r="C13185" s="3">
        <f>MAX(B$2:B13185)</f>
        <v>600.07000732421795</v>
      </c>
      <c r="D13185" s="3">
        <f>MIN(B$2:B13185)</f>
        <v>4.4000000953674299</v>
      </c>
      <c r="E13185" s="4">
        <f t="shared" si="615"/>
        <v>0.99459426914364713</v>
      </c>
      <c r="F13185" s="4" cm="1">
        <f t="array" ref="F13185">MIN(IF(L$5:L$11&gt;=E13185,L$5:L$11,1))</f>
        <v>1</v>
      </c>
      <c r="G13185" s="4" cm="1">
        <f t="array" ref="G13185">MAX(IF(L$5:L$11&lt;E13185,L$5:L$11,0))</f>
        <v>0.76393202250021031</v>
      </c>
      <c r="H13185" s="4">
        <f t="shared" si="616"/>
        <v>-5.3660934540611382E-3</v>
      </c>
      <c r="I13185" s="4">
        <f t="shared" si="617"/>
        <v>1</v>
      </c>
    </row>
    <row r="13186" spans="1:9" x14ac:dyDescent="0.25">
      <c r="A13186" s="2">
        <v>35024</v>
      </c>
      <c r="B13186" s="3">
        <v>600.239990234375</v>
      </c>
      <c r="C13186" s="3">
        <f>MAX(B$2:B13186)</f>
        <v>600.239990234375</v>
      </c>
      <c r="D13186" s="3">
        <f>MIN(B$2:B13186)</f>
        <v>4.4000000953674299</v>
      </c>
      <c r="E13186" s="4">
        <f t="shared" si="615"/>
        <v>1</v>
      </c>
      <c r="F13186" s="4" cm="1">
        <f t="array" ref="F13186">MIN(IF(L$5:L$11&gt;=E13186,L$5:L$11,1))</f>
        <v>1</v>
      </c>
      <c r="G13186" s="4" cm="1">
        <f t="array" ref="G13186">MAX(IF(L$5:L$11&lt;E13186,L$5:L$11,0))</f>
        <v>0.76393202250021031</v>
      </c>
      <c r="H13186" s="4">
        <f t="shared" si="616"/>
        <v>5.6798438252592121E-3</v>
      </c>
      <c r="I13186" s="4">
        <f t="shared" si="617"/>
        <v>0.97710095662442109</v>
      </c>
    </row>
    <row r="13187" spans="1:9" x14ac:dyDescent="0.25">
      <c r="A13187" s="2">
        <v>35025</v>
      </c>
      <c r="B13187" s="3">
        <v>598.40002441406205</v>
      </c>
      <c r="C13187" s="3">
        <f>MAX(B$2:B13187)</f>
        <v>600.239990234375</v>
      </c>
      <c r="D13187" s="3">
        <f>MIN(B$2:B13187)</f>
        <v>4.4000000953674299</v>
      </c>
      <c r="E13187" s="4">
        <f t="shared" si="615"/>
        <v>0.99691197997656433</v>
      </c>
      <c r="F13187" s="4" cm="1">
        <f t="array" ref="F13187">MIN(IF(L$5:L$11&gt;=E13187,L$5:L$11,1))</f>
        <v>1</v>
      </c>
      <c r="G13187" s="4" cm="1">
        <f t="array" ref="G13187">MAX(IF(L$5:L$11&lt;E13187,L$5:L$11,0))</f>
        <v>0.76393202250021031</v>
      </c>
      <c r="H13187" s="4">
        <f t="shared" si="616"/>
        <v>-3.0653835969750576E-3</v>
      </c>
      <c r="I13187" s="4">
        <f t="shared" si="617"/>
        <v>1</v>
      </c>
    </row>
    <row r="13188" spans="1:9" x14ac:dyDescent="0.25">
      <c r="A13188" s="2">
        <v>35027</v>
      </c>
      <c r="B13188" s="3">
        <v>599.969970703125</v>
      </c>
      <c r="C13188" s="3">
        <f>MAX(B$2:B13188)</f>
        <v>600.239990234375</v>
      </c>
      <c r="D13188" s="3">
        <f>MIN(B$2:B13188)</f>
        <v>4.4000000953674299</v>
      </c>
      <c r="E13188" s="4">
        <f t="shared" ref="E13188:E13251" si="618">(B13188-D13188)/(C13188-D13188)</f>
        <v>0.99954682543011752</v>
      </c>
      <c r="F13188" s="4" cm="1">
        <f t="array" ref="F13188">MIN(IF(L$5:L$11&gt;=E13188,L$5:L$11,1))</f>
        <v>1</v>
      </c>
      <c r="G13188" s="4" cm="1">
        <f t="array" ref="G13188">MAX(IF(L$5:L$11&lt;E13188,L$5:L$11,0))</f>
        <v>0.76393202250021031</v>
      </c>
      <c r="H13188" s="4">
        <f t="shared" si="616"/>
        <v>2.6235732369834786E-3</v>
      </c>
      <c r="I13188" s="4">
        <f t="shared" si="617"/>
        <v>0.98691893726484603</v>
      </c>
    </row>
    <row r="13189" spans="1:9" x14ac:dyDescent="0.25">
      <c r="A13189" s="2">
        <v>35030</v>
      </c>
      <c r="B13189" s="3">
        <v>601.32000732421795</v>
      </c>
      <c r="C13189" s="3">
        <f>MAX(B$2:B13189)</f>
        <v>601.32000732421795</v>
      </c>
      <c r="D13189" s="3">
        <f>MIN(B$2:B13189)</f>
        <v>4.4000000953674299</v>
      </c>
      <c r="E13189" s="4">
        <f t="shared" si="618"/>
        <v>1</v>
      </c>
      <c r="F13189" s="4" cm="1">
        <f t="array" ref="F13189">MIN(IF(L$5:L$11&gt;=E13189,L$5:L$11,1))</f>
        <v>1</v>
      </c>
      <c r="G13189" s="4" cm="1">
        <f t="array" ref="G13189">MAX(IF(L$5:L$11&lt;E13189,L$5:L$11,0))</f>
        <v>0.76393202250021031</v>
      </c>
      <c r="H13189" s="4">
        <f t="shared" ref="H13189:H13252" si="619">B13189/B13188-1</f>
        <v>2.2501736537092754E-3</v>
      </c>
      <c r="I13189" s="4">
        <f t="shared" ref="I13189:I13252" si="620">IF(E13188=0,0,(E13188-G13188)/(F13188-G13188))</f>
        <v>0.99808032171630356</v>
      </c>
    </row>
    <row r="13190" spans="1:9" x14ac:dyDescent="0.25">
      <c r="A13190" s="2">
        <v>35031</v>
      </c>
      <c r="B13190" s="3">
        <v>606.45001220703102</v>
      </c>
      <c r="C13190" s="3">
        <f>MAX(B$2:B13190)</f>
        <v>606.45001220703102</v>
      </c>
      <c r="D13190" s="3">
        <f>MIN(B$2:B13190)</f>
        <v>4.4000000953674299</v>
      </c>
      <c r="E13190" s="4">
        <f t="shared" si="618"/>
        <v>1</v>
      </c>
      <c r="F13190" s="4" cm="1">
        <f t="array" ref="F13190">MIN(IF(L$5:L$11&gt;=E13190,L$5:L$11,1))</f>
        <v>1</v>
      </c>
      <c r="G13190" s="4" cm="1">
        <f t="array" ref="G13190">MAX(IF(L$5:L$11&lt;E13190,L$5:L$11,0))</f>
        <v>0.76393202250021031</v>
      </c>
      <c r="H13190" s="4">
        <f t="shared" si="619"/>
        <v>8.5312393074044035E-3</v>
      </c>
      <c r="I13190" s="4">
        <f t="shared" si="620"/>
        <v>1</v>
      </c>
    </row>
    <row r="13191" spans="1:9" x14ac:dyDescent="0.25">
      <c r="A13191" s="2">
        <v>35032</v>
      </c>
      <c r="B13191" s="3">
        <v>607.64001464843705</v>
      </c>
      <c r="C13191" s="3">
        <f>MAX(B$2:B13191)</f>
        <v>607.64001464843705</v>
      </c>
      <c r="D13191" s="3">
        <f>MIN(B$2:B13191)</f>
        <v>4.4000000953674299</v>
      </c>
      <c r="E13191" s="4">
        <f t="shared" si="618"/>
        <v>1</v>
      </c>
      <c r="F13191" s="4" cm="1">
        <f t="array" ref="F13191">MIN(IF(L$5:L$11&gt;=E13191,L$5:L$11,1))</f>
        <v>1</v>
      </c>
      <c r="G13191" s="4" cm="1">
        <f t="array" ref="G13191">MAX(IF(L$5:L$11&lt;E13191,L$5:L$11,0))</f>
        <v>0.76393202250021031</v>
      </c>
      <c r="H13191" s="4">
        <f t="shared" si="619"/>
        <v>1.9622432475105978E-3</v>
      </c>
      <c r="I13191" s="4">
        <f t="shared" si="620"/>
        <v>1</v>
      </c>
    </row>
    <row r="13192" spans="1:9" x14ac:dyDescent="0.25">
      <c r="A13192" s="2">
        <v>35033</v>
      </c>
      <c r="B13192" s="3">
        <v>605.36999511718705</v>
      </c>
      <c r="C13192" s="3">
        <f>MAX(B$2:B13192)</f>
        <v>607.64001464843705</v>
      </c>
      <c r="D13192" s="3">
        <f>MIN(B$2:B13192)</f>
        <v>4.4000000953674299</v>
      </c>
      <c r="E13192" s="4">
        <f t="shared" si="618"/>
        <v>0.99623695465074247</v>
      </c>
      <c r="F13192" s="4" cm="1">
        <f t="array" ref="F13192">MIN(IF(L$5:L$11&gt;=E13192,L$5:L$11,1))</f>
        <v>1</v>
      </c>
      <c r="G13192" s="4" cm="1">
        <f t="array" ref="G13192">MAX(IF(L$5:L$11&lt;E13192,L$5:L$11,0))</f>
        <v>0.76393202250021031</v>
      </c>
      <c r="H13192" s="4">
        <f t="shared" si="619"/>
        <v>-3.7357966501981865E-3</v>
      </c>
      <c r="I13192" s="4">
        <f t="shared" si="620"/>
        <v>1</v>
      </c>
    </row>
    <row r="13193" spans="1:9" x14ac:dyDescent="0.25">
      <c r="A13193" s="2">
        <v>35034</v>
      </c>
      <c r="B13193" s="3">
        <v>606.97998046875</v>
      </c>
      <c r="C13193" s="3">
        <f>MAX(B$2:B13193)</f>
        <v>607.64001464843705</v>
      </c>
      <c r="D13193" s="3">
        <f>MIN(B$2:B13193)</f>
        <v>4.4000000953674299</v>
      </c>
      <c r="E13193" s="4">
        <f t="shared" si="618"/>
        <v>0.99890585146249611</v>
      </c>
      <c r="F13193" s="4" cm="1">
        <f t="array" ref="F13193">MIN(IF(L$5:L$11&gt;=E13193,L$5:L$11,1))</f>
        <v>1</v>
      </c>
      <c r="G13193" s="4" cm="1">
        <f t="array" ref="G13193">MAX(IF(L$5:L$11&lt;E13193,L$5:L$11,0))</f>
        <v>0.76393202250021031</v>
      </c>
      <c r="H13193" s="4">
        <f t="shared" si="619"/>
        <v>2.6595063590015844E-3</v>
      </c>
      <c r="I13193" s="4">
        <f t="shared" si="620"/>
        <v>0.98405948409813071</v>
      </c>
    </row>
    <row r="13194" spans="1:9" x14ac:dyDescent="0.25">
      <c r="A13194" s="2">
        <v>35037</v>
      </c>
      <c r="B13194" s="3">
        <v>613.67999267578102</v>
      </c>
      <c r="C13194" s="3">
        <f>MAX(B$2:B13194)</f>
        <v>613.67999267578102</v>
      </c>
      <c r="D13194" s="3">
        <f>MIN(B$2:B13194)</f>
        <v>4.4000000953674299</v>
      </c>
      <c r="E13194" s="4">
        <f t="shared" si="618"/>
        <v>1</v>
      </c>
      <c r="F13194" s="4" cm="1">
        <f t="array" ref="F13194">MIN(IF(L$5:L$11&gt;=E13194,L$5:L$11,1))</f>
        <v>1</v>
      </c>
      <c r="G13194" s="4" cm="1">
        <f t="array" ref="G13194">MAX(IF(L$5:L$11&lt;E13194,L$5:L$11,0))</f>
        <v>0.76393202250021031</v>
      </c>
      <c r="H13194" s="4">
        <f t="shared" si="619"/>
        <v>1.1038275433494338E-2</v>
      </c>
      <c r="I13194" s="4">
        <f t="shared" si="620"/>
        <v>0.99536511241765158</v>
      </c>
    </row>
    <row r="13195" spans="1:9" x14ac:dyDescent="0.25">
      <c r="A13195" s="2">
        <v>35038</v>
      </c>
      <c r="B13195" s="3">
        <v>617.67999267578102</v>
      </c>
      <c r="C13195" s="3">
        <f>MAX(B$2:B13195)</f>
        <v>617.67999267578102</v>
      </c>
      <c r="D13195" s="3">
        <f>MIN(B$2:B13195)</f>
        <v>4.4000000953674299</v>
      </c>
      <c r="E13195" s="4">
        <f t="shared" si="618"/>
        <v>1</v>
      </c>
      <c r="F13195" s="4" cm="1">
        <f t="array" ref="F13195">MIN(IF(L$5:L$11&gt;=E13195,L$5:L$11,1))</f>
        <v>1</v>
      </c>
      <c r="G13195" s="4" cm="1">
        <f t="array" ref="G13195">MAX(IF(L$5:L$11&lt;E13195,L$5:L$11,0))</f>
        <v>0.76393202250021031</v>
      </c>
      <c r="H13195" s="4">
        <f t="shared" si="619"/>
        <v>6.5180550901766665E-3</v>
      </c>
      <c r="I13195" s="4">
        <f t="shared" si="620"/>
        <v>1</v>
      </c>
    </row>
    <row r="13196" spans="1:9" x14ac:dyDescent="0.25">
      <c r="A13196" s="2">
        <v>35039</v>
      </c>
      <c r="B13196" s="3">
        <v>620.17999267578102</v>
      </c>
      <c r="C13196" s="3">
        <f>MAX(B$2:B13196)</f>
        <v>620.17999267578102</v>
      </c>
      <c r="D13196" s="3">
        <f>MIN(B$2:B13196)</f>
        <v>4.4000000953674299</v>
      </c>
      <c r="E13196" s="4">
        <f t="shared" si="618"/>
        <v>1</v>
      </c>
      <c r="F13196" s="4" cm="1">
        <f t="array" ref="F13196">MIN(IF(L$5:L$11&gt;=E13196,L$5:L$11,1))</f>
        <v>1</v>
      </c>
      <c r="G13196" s="4" cm="1">
        <f t="array" ref="G13196">MAX(IF(L$5:L$11&lt;E13196,L$5:L$11,0))</f>
        <v>0.76393202250021031</v>
      </c>
      <c r="H13196" s="4">
        <f t="shared" si="619"/>
        <v>4.0474032341084598E-3</v>
      </c>
      <c r="I13196" s="4">
        <f t="shared" si="620"/>
        <v>1</v>
      </c>
    </row>
    <row r="13197" spans="1:9" x14ac:dyDescent="0.25">
      <c r="A13197" s="2">
        <v>35040</v>
      </c>
      <c r="B13197" s="3">
        <v>616.16998291015602</v>
      </c>
      <c r="C13197" s="3">
        <f>MAX(B$2:B13197)</f>
        <v>620.17999267578102</v>
      </c>
      <c r="D13197" s="3">
        <f>MIN(B$2:B13197)</f>
        <v>4.4000000953674299</v>
      </c>
      <c r="E13197" s="4">
        <f t="shared" si="618"/>
        <v>0.9934879180649876</v>
      </c>
      <c r="F13197" s="4" cm="1">
        <f t="array" ref="F13197">MIN(IF(L$5:L$11&gt;=E13197,L$5:L$11,1))</f>
        <v>1</v>
      </c>
      <c r="G13197" s="4" cm="1">
        <f t="array" ref="G13197">MAX(IF(L$5:L$11&lt;E13197,L$5:L$11,0))</f>
        <v>0.76393202250021031</v>
      </c>
      <c r="H13197" s="4">
        <f t="shared" si="619"/>
        <v>-6.4658805717413559E-3</v>
      </c>
      <c r="I13197" s="4">
        <f t="shared" si="620"/>
        <v>1</v>
      </c>
    </row>
    <row r="13198" spans="1:9" x14ac:dyDescent="0.25">
      <c r="A13198" s="2">
        <v>35041</v>
      </c>
      <c r="B13198" s="3">
        <v>617.47998046875</v>
      </c>
      <c r="C13198" s="3">
        <f>MAX(B$2:B13198)</f>
        <v>620.17999267578102</v>
      </c>
      <c r="D13198" s="3">
        <f>MIN(B$2:B13198)</f>
        <v>4.4000000953674299</v>
      </c>
      <c r="E13198" s="4">
        <f t="shared" si="618"/>
        <v>0.99561529728220521</v>
      </c>
      <c r="F13198" s="4" cm="1">
        <f t="array" ref="F13198">MIN(IF(L$5:L$11&gt;=E13198,L$5:L$11,1))</f>
        <v>1</v>
      </c>
      <c r="G13198" s="4" cm="1">
        <f t="array" ref="G13198">MAX(IF(L$5:L$11&lt;E13198,L$5:L$11,0))</f>
        <v>0.76393202250021031</v>
      </c>
      <c r="H13198" s="4">
        <f t="shared" si="619"/>
        <v>2.1260327424696968E-3</v>
      </c>
      <c r="I13198" s="4">
        <f t="shared" si="620"/>
        <v>0.97241437824823906</v>
      </c>
    </row>
    <row r="13199" spans="1:9" x14ac:dyDescent="0.25">
      <c r="A13199" s="2">
        <v>35044</v>
      </c>
      <c r="B13199" s="3">
        <v>619.52001953125</v>
      </c>
      <c r="C13199" s="3">
        <f>MAX(B$2:B13199)</f>
        <v>620.17999267578102</v>
      </c>
      <c r="D13199" s="3">
        <f>MIN(B$2:B13199)</f>
        <v>4.4000000953674299</v>
      </c>
      <c r="E13199" s="4">
        <f t="shared" si="618"/>
        <v>0.99892823223800209</v>
      </c>
      <c r="F13199" s="4" cm="1">
        <f t="array" ref="F13199">MIN(IF(L$5:L$11&gt;=E13199,L$5:L$11,1))</f>
        <v>1</v>
      </c>
      <c r="G13199" s="4" cm="1">
        <f t="array" ref="G13199">MAX(IF(L$5:L$11&lt;E13199,L$5:L$11,0))</f>
        <v>0.76393202250021031</v>
      </c>
      <c r="H13199" s="4">
        <f t="shared" si="619"/>
        <v>3.30381409442837E-3</v>
      </c>
      <c r="I13199" s="4">
        <f t="shared" si="620"/>
        <v>0.98142610122629326</v>
      </c>
    </row>
    <row r="13200" spans="1:9" x14ac:dyDescent="0.25">
      <c r="A13200" s="2">
        <v>35045</v>
      </c>
      <c r="B13200" s="3">
        <v>618.780029296875</v>
      </c>
      <c r="C13200" s="3">
        <f>MAX(B$2:B13200)</f>
        <v>620.17999267578102</v>
      </c>
      <c r="D13200" s="3">
        <f>MIN(B$2:B13200)</f>
        <v>4.4000000953674299</v>
      </c>
      <c r="E13200" s="4">
        <f t="shared" si="618"/>
        <v>0.99772652019264296</v>
      </c>
      <c r="F13200" s="4" cm="1">
        <f t="array" ref="F13200">MIN(IF(L$5:L$11&gt;=E13200,L$5:L$11,1))</f>
        <v>1</v>
      </c>
      <c r="G13200" s="4" cm="1">
        <f t="array" ref="G13200">MAX(IF(L$5:L$11&lt;E13200,L$5:L$11,0))</f>
        <v>0.76393202250021031</v>
      </c>
      <c r="H13200" s="4">
        <f t="shared" si="619"/>
        <v>-1.1944573396270863E-3</v>
      </c>
      <c r="I13200" s="4">
        <f t="shared" si="620"/>
        <v>0.99545991890408403</v>
      </c>
    </row>
    <row r="13201" spans="1:9" x14ac:dyDescent="0.25">
      <c r="A13201" s="2">
        <v>35046</v>
      </c>
      <c r="B13201" s="3">
        <v>621.69000244140602</v>
      </c>
      <c r="C13201" s="3">
        <f>MAX(B$2:B13201)</f>
        <v>621.69000244140602</v>
      </c>
      <c r="D13201" s="3">
        <f>MIN(B$2:B13201)</f>
        <v>4.4000000953674299</v>
      </c>
      <c r="E13201" s="4">
        <f t="shared" si="618"/>
        <v>1</v>
      </c>
      <c r="F13201" s="4" cm="1">
        <f t="array" ref="F13201">MIN(IF(L$5:L$11&gt;=E13201,L$5:L$11,1))</f>
        <v>1</v>
      </c>
      <c r="G13201" s="4" cm="1">
        <f t="array" ref="G13201">MAX(IF(L$5:L$11&lt;E13201,L$5:L$11,0))</f>
        <v>0.76393202250021031</v>
      </c>
      <c r="H13201" s="4">
        <f t="shared" si="619"/>
        <v>4.7027586650423281E-3</v>
      </c>
      <c r="I13201" s="4">
        <f t="shared" si="620"/>
        <v>0.99036938499056248</v>
      </c>
    </row>
    <row r="13202" spans="1:9" x14ac:dyDescent="0.25">
      <c r="A13202" s="2">
        <v>35047</v>
      </c>
      <c r="B13202" s="3">
        <v>616.91998291015602</v>
      </c>
      <c r="C13202" s="3">
        <f>MAX(B$2:B13202)</f>
        <v>621.69000244140602</v>
      </c>
      <c r="D13202" s="3">
        <f>MIN(B$2:B13202)</f>
        <v>4.4000000953674299</v>
      </c>
      <c r="E13202" s="4">
        <f t="shared" si="618"/>
        <v>0.99227264411683114</v>
      </c>
      <c r="F13202" s="4" cm="1">
        <f t="array" ref="F13202">MIN(IF(L$5:L$11&gt;=E13202,L$5:L$11,1))</f>
        <v>1</v>
      </c>
      <c r="G13202" s="4" cm="1">
        <f t="array" ref="G13202">MAX(IF(L$5:L$11&lt;E13202,L$5:L$11,0))</f>
        <v>0.76393202250021031</v>
      </c>
      <c r="H13202" s="4">
        <f t="shared" si="619"/>
        <v>-7.6726656573500307E-3</v>
      </c>
      <c r="I13202" s="4">
        <f t="shared" si="620"/>
        <v>1</v>
      </c>
    </row>
    <row r="13203" spans="1:9" x14ac:dyDescent="0.25">
      <c r="A13203" s="2">
        <v>35048</v>
      </c>
      <c r="B13203" s="3">
        <v>616.34002685546795</v>
      </c>
      <c r="C13203" s="3">
        <f>MAX(B$2:B13203)</f>
        <v>621.69000244140602</v>
      </c>
      <c r="D13203" s="3">
        <f>MIN(B$2:B13203)</f>
        <v>4.4000000953674299</v>
      </c>
      <c r="E13203" s="4">
        <f t="shared" si="618"/>
        <v>0.99133312451909916</v>
      </c>
      <c r="F13203" s="4" cm="1">
        <f t="array" ref="F13203">MIN(IF(L$5:L$11&gt;=E13203,L$5:L$11,1))</f>
        <v>1</v>
      </c>
      <c r="G13203" s="4" cm="1">
        <f t="array" ref="G13203">MAX(IF(L$5:L$11&lt;E13203,L$5:L$11,0))</f>
        <v>0.76393202250021031</v>
      </c>
      <c r="H13203" s="4">
        <f t="shared" si="619"/>
        <v>-9.4008310762161429E-4</v>
      </c>
      <c r="I13203" s="4">
        <f t="shared" si="620"/>
        <v>0.96726639519256374</v>
      </c>
    </row>
    <row r="13204" spans="1:9" x14ac:dyDescent="0.25">
      <c r="A13204" s="2">
        <v>35051</v>
      </c>
      <c r="B13204" s="3">
        <v>606.80999755859295</v>
      </c>
      <c r="C13204" s="3">
        <f>MAX(B$2:B13204)</f>
        <v>621.69000244140602</v>
      </c>
      <c r="D13204" s="3">
        <f>MIN(B$2:B13204)</f>
        <v>4.4000000953674299</v>
      </c>
      <c r="E13204" s="4">
        <f t="shared" si="618"/>
        <v>0.9758946284140988</v>
      </c>
      <c r="F13204" s="4" cm="1">
        <f t="array" ref="F13204">MIN(IF(L$5:L$11&gt;=E13204,L$5:L$11,1))</f>
        <v>1</v>
      </c>
      <c r="G13204" s="4" cm="1">
        <f t="array" ref="G13204">MAX(IF(L$5:L$11&lt;E13204,L$5:L$11,0))</f>
        <v>0.76393202250021031</v>
      </c>
      <c r="H13204" s="4">
        <f t="shared" si="619"/>
        <v>-1.5462291724742672E-2</v>
      </c>
      <c r="I13204" s="4">
        <f t="shared" si="620"/>
        <v>0.96328652631037792</v>
      </c>
    </row>
    <row r="13205" spans="1:9" x14ac:dyDescent="0.25">
      <c r="A13205" s="2">
        <v>35052</v>
      </c>
      <c r="B13205" s="3">
        <v>611.92999267578102</v>
      </c>
      <c r="C13205" s="3">
        <f>MAX(B$2:B13205)</f>
        <v>621.69000244140602</v>
      </c>
      <c r="D13205" s="3">
        <f>MIN(B$2:B13205)</f>
        <v>4.4000000953674299</v>
      </c>
      <c r="E13205" s="4">
        <f t="shared" si="618"/>
        <v>0.98418893918817474</v>
      </c>
      <c r="F13205" s="4" cm="1">
        <f t="array" ref="F13205">MIN(IF(L$5:L$11&gt;=E13205,L$5:L$11,1))</f>
        <v>1</v>
      </c>
      <c r="G13205" s="4" cm="1">
        <f t="array" ref="G13205">MAX(IF(L$5:L$11&lt;E13205,L$5:L$11,0))</f>
        <v>0.76393202250021031</v>
      </c>
      <c r="H13205" s="4">
        <f t="shared" si="619"/>
        <v>8.4375589357255087E-3</v>
      </c>
      <c r="I13205" s="4">
        <f t="shared" si="620"/>
        <v>0.89788800733923058</v>
      </c>
    </row>
    <row r="13206" spans="1:9" x14ac:dyDescent="0.25">
      <c r="A13206" s="2">
        <v>35053</v>
      </c>
      <c r="B13206" s="3">
        <v>605.94000244140602</v>
      </c>
      <c r="C13206" s="3">
        <f>MAX(B$2:B13206)</f>
        <v>621.69000244140602</v>
      </c>
      <c r="D13206" s="3">
        <f>MIN(B$2:B13206)</f>
        <v>4.4000000953674299</v>
      </c>
      <c r="E13206" s="4">
        <f t="shared" si="618"/>
        <v>0.97448525014151954</v>
      </c>
      <c r="F13206" s="4" cm="1">
        <f t="array" ref="F13206">MIN(IF(L$5:L$11&gt;=E13206,L$5:L$11,1))</f>
        <v>1</v>
      </c>
      <c r="G13206" s="4" cm="1">
        <f t="array" ref="G13206">MAX(IF(L$5:L$11&lt;E13206,L$5:L$11,0))</f>
        <v>0.76393202250021031</v>
      </c>
      <c r="H13206" s="4">
        <f t="shared" si="619"/>
        <v>-9.7886854804789536E-3</v>
      </c>
      <c r="I13206" s="4">
        <f t="shared" si="620"/>
        <v>0.9330232716047252</v>
      </c>
    </row>
    <row r="13207" spans="1:9" x14ac:dyDescent="0.25">
      <c r="A13207" s="2">
        <v>35054</v>
      </c>
      <c r="B13207" s="3">
        <v>610.489990234375</v>
      </c>
      <c r="C13207" s="3">
        <f>MAX(B$2:B13207)</f>
        <v>621.69000244140602</v>
      </c>
      <c r="D13207" s="3">
        <f>MIN(B$2:B13207)</f>
        <v>4.4000000953674299</v>
      </c>
      <c r="E13207" s="4">
        <f t="shared" si="618"/>
        <v>0.98185615810321747</v>
      </c>
      <c r="F13207" s="4" cm="1">
        <f t="array" ref="F13207">MIN(IF(L$5:L$11&gt;=E13207,L$5:L$11,1))</f>
        <v>1</v>
      </c>
      <c r="G13207" s="4" cm="1">
        <f t="array" ref="G13207">MAX(IF(L$5:L$11&lt;E13207,L$5:L$11,0))</f>
        <v>0.76393202250021031</v>
      </c>
      <c r="H13207" s="4">
        <f t="shared" si="619"/>
        <v>7.5089741139988675E-3</v>
      </c>
      <c r="I13207" s="4">
        <f t="shared" si="620"/>
        <v>0.89191778517057363</v>
      </c>
    </row>
    <row r="13208" spans="1:9" x14ac:dyDescent="0.25">
      <c r="A13208" s="2">
        <v>35055</v>
      </c>
      <c r="B13208" s="3">
        <v>611.95001220703102</v>
      </c>
      <c r="C13208" s="3">
        <f>MAX(B$2:B13208)</f>
        <v>621.69000244140602</v>
      </c>
      <c r="D13208" s="3">
        <f>MIN(B$2:B13208)</f>
        <v>4.4000000953674299</v>
      </c>
      <c r="E13208" s="4">
        <f t="shared" si="618"/>
        <v>0.98422137051084946</v>
      </c>
      <c r="F13208" s="4" cm="1">
        <f t="array" ref="F13208">MIN(IF(L$5:L$11&gt;=E13208,L$5:L$11,1))</f>
        <v>1</v>
      </c>
      <c r="G13208" s="4" cm="1">
        <f t="array" ref="G13208">MAX(IF(L$5:L$11&lt;E13208,L$5:L$11,0))</f>
        <v>0.76393202250021031</v>
      </c>
      <c r="H13208" s="4">
        <f t="shared" si="619"/>
        <v>2.3915575947370815E-3</v>
      </c>
      <c r="I13208" s="4">
        <f t="shared" si="620"/>
        <v>0.92314145235222045</v>
      </c>
    </row>
    <row r="13209" spans="1:9" x14ac:dyDescent="0.25">
      <c r="A13209" s="2">
        <v>35059</v>
      </c>
      <c r="B13209" s="3">
        <v>614.29998779296795</v>
      </c>
      <c r="C13209" s="3">
        <f>MAX(B$2:B13209)</f>
        <v>621.69000244140602</v>
      </c>
      <c r="D13209" s="3">
        <f>MIN(B$2:B13209)</f>
        <v>4.4000000953674299</v>
      </c>
      <c r="E13209" s="4">
        <f t="shared" si="618"/>
        <v>0.98802829363775213</v>
      </c>
      <c r="F13209" s="4" cm="1">
        <f t="array" ref="F13209">MIN(IF(L$5:L$11&gt;=E13209,L$5:L$11,1))</f>
        <v>1</v>
      </c>
      <c r="G13209" s="4" cm="1">
        <f t="array" ref="G13209">MAX(IF(L$5:L$11&lt;E13209,L$5:L$11,0))</f>
        <v>0.76393202250021031</v>
      </c>
      <c r="H13209" s="4">
        <f t="shared" si="619"/>
        <v>3.8401430493670841E-3</v>
      </c>
      <c r="I13209" s="4">
        <f t="shared" si="620"/>
        <v>0.93316065289217554</v>
      </c>
    </row>
    <row r="13210" spans="1:9" x14ac:dyDescent="0.25">
      <c r="A13210" s="2">
        <v>35060</v>
      </c>
      <c r="B13210" s="3">
        <v>614.530029296875</v>
      </c>
      <c r="C13210" s="3">
        <f>MAX(B$2:B13210)</f>
        <v>621.69000244140602</v>
      </c>
      <c r="D13210" s="3">
        <f>MIN(B$2:B13210)</f>
        <v>4.4000000953674299</v>
      </c>
      <c r="E13210" s="4">
        <f t="shared" si="618"/>
        <v>0.98840095722056209</v>
      </c>
      <c r="F13210" s="4" cm="1">
        <f t="array" ref="F13210">MIN(IF(L$5:L$11&gt;=E13210,L$5:L$11,1))</f>
        <v>1</v>
      </c>
      <c r="G13210" s="4" cm="1">
        <f t="array" ref="G13210">MAX(IF(L$5:L$11&lt;E13210,L$5:L$11,0))</f>
        <v>0.76393202250021031</v>
      </c>
      <c r="H13210" s="4">
        <f t="shared" si="619"/>
        <v>3.7447746781427149E-4</v>
      </c>
      <c r="I13210" s="4">
        <f t="shared" si="620"/>
        <v>0.94928703804285131</v>
      </c>
    </row>
    <row r="13211" spans="1:9" x14ac:dyDescent="0.25">
      <c r="A13211" s="2">
        <v>35061</v>
      </c>
      <c r="B13211" s="3">
        <v>614.11999511718705</v>
      </c>
      <c r="C13211" s="3">
        <f>MAX(B$2:B13211)</f>
        <v>621.69000244140602</v>
      </c>
      <c r="D13211" s="3">
        <f>MIN(B$2:B13211)</f>
        <v>4.4000000953674299</v>
      </c>
      <c r="E13211" s="4">
        <f t="shared" si="618"/>
        <v>0.98773670836163097</v>
      </c>
      <c r="F13211" s="4" cm="1">
        <f t="array" ref="F13211">MIN(IF(L$5:L$11&gt;=E13211,L$5:L$11,1))</f>
        <v>1</v>
      </c>
      <c r="G13211" s="4" cm="1">
        <f t="array" ref="G13211">MAX(IF(L$5:L$11&lt;E13211,L$5:L$11,0))</f>
        <v>0.76393202250021031</v>
      </c>
      <c r="H13211" s="4">
        <f t="shared" si="619"/>
        <v>-6.6723212884667316E-4</v>
      </c>
      <c r="I13211" s="4">
        <f t="shared" si="620"/>
        <v>0.9508656663123729</v>
      </c>
    </row>
    <row r="13212" spans="1:9" x14ac:dyDescent="0.25">
      <c r="A13212" s="2">
        <v>35062</v>
      </c>
      <c r="B13212" s="3">
        <v>615.92999267578102</v>
      </c>
      <c r="C13212" s="3">
        <f>MAX(B$2:B13212)</f>
        <v>621.69000244140602</v>
      </c>
      <c r="D13212" s="3">
        <f>MIN(B$2:B13212)</f>
        <v>4.4000000953674299</v>
      </c>
      <c r="E13212" s="4">
        <f t="shared" si="618"/>
        <v>0.9906688756601697</v>
      </c>
      <c r="F13212" s="4" cm="1">
        <f t="array" ref="F13212">MIN(IF(L$5:L$11&gt;=E13212,L$5:L$11,1))</f>
        <v>1</v>
      </c>
      <c r="G13212" s="4" cm="1">
        <f t="array" ref="G13212">MAX(IF(L$5:L$11&lt;E13212,L$5:L$11,0))</f>
        <v>0.76393202250021031</v>
      </c>
      <c r="H13212" s="4">
        <f t="shared" si="619"/>
        <v>2.9473027632793691E-3</v>
      </c>
      <c r="I13212" s="4">
        <f t="shared" si="620"/>
        <v>0.94805186299196398</v>
      </c>
    </row>
    <row r="13213" spans="1:9" x14ac:dyDescent="0.25">
      <c r="A13213" s="2">
        <v>35066</v>
      </c>
      <c r="B13213" s="3">
        <v>620.72998046875</v>
      </c>
      <c r="C13213" s="3">
        <f>MAX(B$2:B13213)</f>
        <v>621.69000244140602</v>
      </c>
      <c r="D13213" s="3">
        <f>MIN(B$2:B13213)</f>
        <v>4.4000000953674299</v>
      </c>
      <c r="E13213" s="4">
        <f t="shared" si="618"/>
        <v>0.99844477965136735</v>
      </c>
      <c r="F13213" s="4" cm="1">
        <f t="array" ref="F13213">MIN(IF(L$5:L$11&gt;=E13213,L$5:L$11,1))</f>
        <v>1</v>
      </c>
      <c r="G13213" s="4" cm="1">
        <f t="array" ref="G13213">MAX(IF(L$5:L$11&lt;E13213,L$5:L$11,0))</f>
        <v>0.76393202250021031</v>
      </c>
      <c r="H13213" s="4">
        <f t="shared" si="619"/>
        <v>7.7930736448088567E-3</v>
      </c>
      <c r="I13213" s="4">
        <f t="shared" si="620"/>
        <v>0.96047272298997599</v>
      </c>
    </row>
    <row r="13214" spans="1:9" x14ac:dyDescent="0.25">
      <c r="A13214" s="2">
        <v>35067</v>
      </c>
      <c r="B13214" s="3">
        <v>621.32000732421795</v>
      </c>
      <c r="C13214" s="3">
        <f>MAX(B$2:B13214)</f>
        <v>621.69000244140602</v>
      </c>
      <c r="D13214" s="3">
        <f>MIN(B$2:B13214)</f>
        <v>4.4000000953674299</v>
      </c>
      <c r="E13214" s="4">
        <f t="shared" si="618"/>
        <v>0.9994006137864182</v>
      </c>
      <c r="F13214" s="4" cm="1">
        <f t="array" ref="F13214">MIN(IF(L$5:L$11&gt;=E13214,L$5:L$11,1))</f>
        <v>1</v>
      </c>
      <c r="G13214" s="4" cm="1">
        <f t="array" ref="G13214">MAX(IF(L$5:L$11&lt;E13214,L$5:L$11,0))</f>
        <v>0.76393202250021031</v>
      </c>
      <c r="H13214" s="4">
        <f t="shared" si="619"/>
        <v>9.5053706769943069E-4</v>
      </c>
      <c r="I13214" s="4">
        <f t="shared" si="620"/>
        <v>0.99341198088320115</v>
      </c>
    </row>
    <row r="13215" spans="1:9" x14ac:dyDescent="0.25">
      <c r="A13215" s="2">
        <v>35068</v>
      </c>
      <c r="B13215" s="3">
        <v>617.70001220703102</v>
      </c>
      <c r="C13215" s="3">
        <f>MAX(B$2:B13215)</f>
        <v>621.69000244140602</v>
      </c>
      <c r="D13215" s="3">
        <f>MIN(B$2:B13215)</f>
        <v>4.4000000953674299</v>
      </c>
      <c r="E13215" s="4">
        <f t="shared" si="618"/>
        <v>0.9935362791893424</v>
      </c>
      <c r="F13215" s="4" cm="1">
        <f t="array" ref="F13215">MIN(IF(L$5:L$11&gt;=E13215,L$5:L$11,1))</f>
        <v>1</v>
      </c>
      <c r="G13215" s="4" cm="1">
        <f t="array" ref="G13215">MAX(IF(L$5:L$11&lt;E13215,L$5:L$11,0))</f>
        <v>0.76393202250021031</v>
      </c>
      <c r="H13215" s="4">
        <f t="shared" si="619"/>
        <v>-5.8262973580665012E-3</v>
      </c>
      <c r="I13215" s="4">
        <f t="shared" si="620"/>
        <v>0.9974609592544913</v>
      </c>
    </row>
    <row r="13216" spans="1:9" x14ac:dyDescent="0.25">
      <c r="A13216" s="2">
        <v>35069</v>
      </c>
      <c r="B13216" s="3">
        <v>616.71002197265602</v>
      </c>
      <c r="C13216" s="3">
        <f>MAX(B$2:B13216)</f>
        <v>621.69000244140602</v>
      </c>
      <c r="D13216" s="3">
        <f>MIN(B$2:B13216)</f>
        <v>4.4000000953674299</v>
      </c>
      <c r="E13216" s="4">
        <f t="shared" si="618"/>
        <v>0.99193251073268096</v>
      </c>
      <c r="F13216" s="4" cm="1">
        <f t="array" ref="F13216">MIN(IF(L$5:L$11&gt;=E13216,L$5:L$11,1))</f>
        <v>1</v>
      </c>
      <c r="G13216" s="4" cm="1">
        <f t="array" ref="G13216">MAX(IF(L$5:L$11&lt;E13216,L$5:L$11,0))</f>
        <v>0.76393202250021031</v>
      </c>
      <c r="H13216" s="4">
        <f t="shared" si="619"/>
        <v>-1.6027039255476216E-3</v>
      </c>
      <c r="I13216" s="4">
        <f t="shared" si="620"/>
        <v>0.97261923925847438</v>
      </c>
    </row>
    <row r="13217" spans="1:9" x14ac:dyDescent="0.25">
      <c r="A13217" s="2">
        <v>35072</v>
      </c>
      <c r="B13217" s="3">
        <v>618.46002197265602</v>
      </c>
      <c r="C13217" s="3">
        <f>MAX(B$2:B13217)</f>
        <v>621.69000244140602</v>
      </c>
      <c r="D13217" s="3">
        <f>MIN(B$2:B13217)</f>
        <v>4.4000000953674299</v>
      </c>
      <c r="E13217" s="4">
        <f t="shared" si="618"/>
        <v>0.99476748293917883</v>
      </c>
      <c r="F13217" s="4" cm="1">
        <f t="array" ref="F13217">MIN(IF(L$5:L$11&gt;=E13217,L$5:L$11,1))</f>
        <v>1</v>
      </c>
      <c r="G13217" s="4" cm="1">
        <f t="array" ref="G13217">MAX(IF(L$5:L$11&lt;E13217,L$5:L$11,0))</f>
        <v>0.76393202250021031</v>
      </c>
      <c r="H13217" s="4">
        <f t="shared" si="619"/>
        <v>2.8376383351162993E-3</v>
      </c>
      <c r="I13217" s="4">
        <f t="shared" si="620"/>
        <v>0.96582556705588662</v>
      </c>
    </row>
    <row r="13218" spans="1:9" x14ac:dyDescent="0.25">
      <c r="A13218" s="2">
        <v>35073</v>
      </c>
      <c r="B13218" s="3">
        <v>609.45001220703102</v>
      </c>
      <c r="C13218" s="3">
        <f>MAX(B$2:B13218)</f>
        <v>621.69000244140602</v>
      </c>
      <c r="D13218" s="3">
        <f>MIN(B$2:B13218)</f>
        <v>4.4000000953674299</v>
      </c>
      <c r="E13218" s="4">
        <f t="shared" si="618"/>
        <v>0.98017141021585252</v>
      </c>
      <c r="F13218" s="4" cm="1">
        <f t="array" ref="F13218">MIN(IF(L$5:L$11&gt;=E13218,L$5:L$11,1))</f>
        <v>1</v>
      </c>
      <c r="G13218" s="4" cm="1">
        <f t="array" ref="G13218">MAX(IF(L$5:L$11&lt;E13218,L$5:L$11,0))</f>
        <v>0.76393202250021031</v>
      </c>
      <c r="H13218" s="4">
        <f t="shared" si="619"/>
        <v>-1.4568459472750428E-2</v>
      </c>
      <c r="I13218" s="4">
        <f t="shared" si="620"/>
        <v>0.97783470203693412</v>
      </c>
    </row>
    <row r="13219" spans="1:9" x14ac:dyDescent="0.25">
      <c r="A13219" s="2">
        <v>35074</v>
      </c>
      <c r="B13219" s="3">
        <v>598.47998046875</v>
      </c>
      <c r="C13219" s="3">
        <f>MAX(B$2:B13219)</f>
        <v>621.69000244140602</v>
      </c>
      <c r="D13219" s="3">
        <f>MIN(B$2:B13219)</f>
        <v>4.4000000953674299</v>
      </c>
      <c r="E13219" s="4">
        <f t="shared" si="618"/>
        <v>0.962400133025895</v>
      </c>
      <c r="F13219" s="4" cm="1">
        <f t="array" ref="F13219">MIN(IF(L$5:L$11&gt;=E13219,L$5:L$11,1))</f>
        <v>1</v>
      </c>
      <c r="G13219" s="4" cm="1">
        <f t="array" ref="G13219">MAX(IF(L$5:L$11&lt;E13219,L$5:L$11,0))</f>
        <v>0.76393202250021031</v>
      </c>
      <c r="H13219" s="4">
        <f t="shared" si="619"/>
        <v>-1.7999887634023826E-2</v>
      </c>
      <c r="I13219" s="4">
        <f t="shared" si="620"/>
        <v>0.91600474577639346</v>
      </c>
    </row>
    <row r="13220" spans="1:9" x14ac:dyDescent="0.25">
      <c r="A13220" s="2">
        <v>35075</v>
      </c>
      <c r="B13220" s="3">
        <v>602.69000244140602</v>
      </c>
      <c r="C13220" s="3">
        <f>MAX(B$2:B13220)</f>
        <v>621.69000244140602</v>
      </c>
      <c r="D13220" s="3">
        <f>MIN(B$2:B13220)</f>
        <v>4.4000000953674299</v>
      </c>
      <c r="E13220" s="4">
        <f t="shared" si="618"/>
        <v>0.96922030175802354</v>
      </c>
      <c r="F13220" s="4" cm="1">
        <f t="array" ref="F13220">MIN(IF(L$5:L$11&gt;=E13220,L$5:L$11,1))</f>
        <v>1</v>
      </c>
      <c r="G13220" s="4" cm="1">
        <f t="array" ref="G13220">MAX(IF(L$5:L$11&lt;E13220,L$5:L$11,0))</f>
        <v>0.76393202250021031</v>
      </c>
      <c r="H13220" s="4">
        <f t="shared" si="619"/>
        <v>7.0345243116713974E-3</v>
      </c>
      <c r="I13220" s="4">
        <f t="shared" si="620"/>
        <v>0.84072440755274191</v>
      </c>
    </row>
    <row r="13221" spans="1:9" x14ac:dyDescent="0.25">
      <c r="A13221" s="2">
        <v>35076</v>
      </c>
      <c r="B13221" s="3">
        <v>601.80999755859295</v>
      </c>
      <c r="C13221" s="3">
        <f>MAX(B$2:B13221)</f>
        <v>621.69000244140602</v>
      </c>
      <c r="D13221" s="3">
        <f>MIN(B$2:B13221)</f>
        <v>4.4000000953674299</v>
      </c>
      <c r="E13221" s="4">
        <f t="shared" si="618"/>
        <v>0.96779470782410504</v>
      </c>
      <c r="F13221" s="4" cm="1">
        <f t="array" ref="F13221">MIN(IF(L$5:L$11&gt;=E13221,L$5:L$11,1))</f>
        <v>1</v>
      </c>
      <c r="G13221" s="4" cm="1">
        <f t="array" ref="G13221">MAX(IF(L$5:L$11&lt;E13221,L$5:L$11,0))</f>
        <v>0.76393202250021031</v>
      </c>
      <c r="H13221" s="4">
        <f t="shared" si="619"/>
        <v>-1.4601285557223065E-3</v>
      </c>
      <c r="I13221" s="4">
        <f t="shared" si="620"/>
        <v>0.86961510592005697</v>
      </c>
    </row>
    <row r="13222" spans="1:9" x14ac:dyDescent="0.25">
      <c r="A13222" s="2">
        <v>35079</v>
      </c>
      <c r="B13222" s="3">
        <v>599.82000732421795</v>
      </c>
      <c r="C13222" s="3">
        <f>MAX(B$2:B13222)</f>
        <v>621.69000244140602</v>
      </c>
      <c r="D13222" s="3">
        <f>MIN(B$2:B13222)</f>
        <v>4.4000000953674299</v>
      </c>
      <c r="E13222" s="4">
        <f t="shared" si="618"/>
        <v>0.96457095524944492</v>
      </c>
      <c r="F13222" s="4" cm="1">
        <f t="array" ref="F13222">MIN(IF(L$5:L$11&gt;=E13222,L$5:L$11,1))</f>
        <v>1</v>
      </c>
      <c r="G13222" s="4" cm="1">
        <f t="array" ref="G13222">MAX(IF(L$5:L$11&lt;E13222,L$5:L$11,0))</f>
        <v>0.76393202250021031</v>
      </c>
      <c r="H13222" s="4">
        <f t="shared" si="619"/>
        <v>-3.3066752670243282E-3</v>
      </c>
      <c r="I13222" s="4">
        <f t="shared" si="620"/>
        <v>0.86357619310766687</v>
      </c>
    </row>
    <row r="13223" spans="1:9" x14ac:dyDescent="0.25">
      <c r="A13223" s="2">
        <v>35080</v>
      </c>
      <c r="B13223" s="3">
        <v>608.44000244140602</v>
      </c>
      <c r="C13223" s="3">
        <f>MAX(B$2:B13223)</f>
        <v>621.69000244140602</v>
      </c>
      <c r="D13223" s="3">
        <f>MIN(B$2:B13223)</f>
        <v>4.4000000953674299</v>
      </c>
      <c r="E13223" s="4">
        <f t="shared" si="618"/>
        <v>0.97853521043651648</v>
      </c>
      <c r="F13223" s="4" cm="1">
        <f t="array" ref="F13223">MIN(IF(L$5:L$11&gt;=E13223,L$5:L$11,1))</f>
        <v>1</v>
      </c>
      <c r="G13223" s="4" cm="1">
        <f t="array" ref="G13223">MAX(IF(L$5:L$11&lt;E13223,L$5:L$11,0))</f>
        <v>0.76393202250021031</v>
      </c>
      <c r="H13223" s="4">
        <f t="shared" si="619"/>
        <v>1.4370969644113218E-2</v>
      </c>
      <c r="I13223" s="4">
        <f t="shared" si="620"/>
        <v>0.84992015805876664</v>
      </c>
    </row>
    <row r="13224" spans="1:9" x14ac:dyDescent="0.25">
      <c r="A13224" s="2">
        <v>35081</v>
      </c>
      <c r="B13224" s="3">
        <v>606.36999511718705</v>
      </c>
      <c r="C13224" s="3">
        <f>MAX(B$2:B13224)</f>
        <v>621.69000244140602</v>
      </c>
      <c r="D13224" s="3">
        <f>MIN(B$2:B13224)</f>
        <v>4.4000000953674299</v>
      </c>
      <c r="E13224" s="4">
        <f t="shared" si="618"/>
        <v>0.97518183144714055</v>
      </c>
      <c r="F13224" s="4" cm="1">
        <f t="array" ref="F13224">MIN(IF(L$5:L$11&gt;=E13224,L$5:L$11,1))</f>
        <v>1</v>
      </c>
      <c r="G13224" s="4" cm="1">
        <f t="array" ref="G13224">MAX(IF(L$5:L$11&lt;E13224,L$5:L$11,0))</f>
        <v>0.76393202250021031</v>
      </c>
      <c r="H13224" s="4">
        <f t="shared" si="619"/>
        <v>-3.40215520990228E-3</v>
      </c>
      <c r="I13224" s="4">
        <f t="shared" si="620"/>
        <v>0.90907369228635582</v>
      </c>
    </row>
    <row r="13225" spans="1:9" x14ac:dyDescent="0.25">
      <c r="A13225" s="2">
        <v>35082</v>
      </c>
      <c r="B13225" s="3">
        <v>608.239990234375</v>
      </c>
      <c r="C13225" s="3">
        <f>MAX(B$2:B13225)</f>
        <v>621.69000244140602</v>
      </c>
      <c r="D13225" s="3">
        <f>MIN(B$2:B13225)</f>
        <v>4.4000000953674299</v>
      </c>
      <c r="E13225" s="4">
        <f t="shared" si="618"/>
        <v>0.97821119383772026</v>
      </c>
      <c r="F13225" s="4" cm="1">
        <f t="array" ref="F13225">MIN(IF(L$5:L$11&gt;=E13225,L$5:L$11,1))</f>
        <v>1</v>
      </c>
      <c r="G13225" s="4" cm="1">
        <f t="array" ref="G13225">MAX(IF(L$5:L$11&lt;E13225,L$5:L$11,0))</f>
        <v>0.76393202250021031</v>
      </c>
      <c r="H13225" s="4">
        <f t="shared" si="619"/>
        <v>3.0839176282568825E-3</v>
      </c>
      <c r="I13225" s="4">
        <f t="shared" si="620"/>
        <v>0.89486855093303974</v>
      </c>
    </row>
    <row r="13226" spans="1:9" x14ac:dyDescent="0.25">
      <c r="A13226" s="2">
        <v>35083</v>
      </c>
      <c r="B13226" s="3">
        <v>611.83001708984295</v>
      </c>
      <c r="C13226" s="3">
        <f>MAX(B$2:B13226)</f>
        <v>621.69000244140602</v>
      </c>
      <c r="D13226" s="3">
        <f>MIN(B$2:B13226)</f>
        <v>4.4000000953674299</v>
      </c>
      <c r="E13226" s="4">
        <f t="shared" si="618"/>
        <v>0.98402698032676739</v>
      </c>
      <c r="F13226" s="4" cm="1">
        <f t="array" ref="F13226">MIN(IF(L$5:L$11&gt;=E13226,L$5:L$11,1))</f>
        <v>1</v>
      </c>
      <c r="G13226" s="4" cm="1">
        <f t="array" ref="G13226">MAX(IF(L$5:L$11&lt;E13226,L$5:L$11,0))</f>
        <v>0.76393202250021031</v>
      </c>
      <c r="H13226" s="4">
        <f t="shared" si="619"/>
        <v>5.9023196651120102E-3</v>
      </c>
      <c r="I13226" s="4">
        <f t="shared" si="620"/>
        <v>0.90770113594801671</v>
      </c>
    </row>
    <row r="13227" spans="1:9" x14ac:dyDescent="0.25">
      <c r="A13227" s="2">
        <v>35086</v>
      </c>
      <c r="B13227" s="3">
        <v>613.40002441406205</v>
      </c>
      <c r="C13227" s="3">
        <f>MAX(B$2:B13227)</f>
        <v>621.69000244140602</v>
      </c>
      <c r="D13227" s="3">
        <f>MIN(B$2:B13227)</f>
        <v>4.4000000953674299</v>
      </c>
      <c r="E13227" s="4">
        <f t="shared" si="618"/>
        <v>0.98657036725714409</v>
      </c>
      <c r="F13227" s="4" cm="1">
        <f t="array" ref="F13227">MIN(IF(L$5:L$11&gt;=E13227,L$5:L$11,1))</f>
        <v>1</v>
      </c>
      <c r="G13227" s="4" cm="1">
        <f t="array" ref="G13227">MAX(IF(L$5:L$11&lt;E13227,L$5:L$11,0))</f>
        <v>0.76393202250021031</v>
      </c>
      <c r="H13227" s="4">
        <f t="shared" si="619"/>
        <v>2.5660841743051499E-3</v>
      </c>
      <c r="I13227" s="4">
        <f t="shared" si="620"/>
        <v>0.93233720285824517</v>
      </c>
    </row>
    <row r="13228" spans="1:9" x14ac:dyDescent="0.25">
      <c r="A13228" s="2">
        <v>35087</v>
      </c>
      <c r="B13228" s="3">
        <v>612.78997802734295</v>
      </c>
      <c r="C13228" s="3">
        <f>MAX(B$2:B13228)</f>
        <v>621.69000244140602</v>
      </c>
      <c r="D13228" s="3">
        <f>MIN(B$2:B13228)</f>
        <v>4.4000000953674299</v>
      </c>
      <c r="E13228" s="4">
        <f t="shared" si="618"/>
        <v>0.98558210179941663</v>
      </c>
      <c r="F13228" s="4" cm="1">
        <f t="array" ref="F13228">MIN(IF(L$5:L$11&gt;=E13228,L$5:L$11,1))</f>
        <v>1</v>
      </c>
      <c r="G13228" s="4" cm="1">
        <f t="array" ref="G13228">MAX(IF(L$5:L$11&lt;E13228,L$5:L$11,0))</f>
        <v>0.76393202250021031</v>
      </c>
      <c r="H13228" s="4">
        <f t="shared" si="619"/>
        <v>-9.9453270694249696E-4</v>
      </c>
      <c r="I13228" s="4">
        <f t="shared" si="620"/>
        <v>0.94311116278840545</v>
      </c>
    </row>
    <row r="13229" spans="1:9" x14ac:dyDescent="0.25">
      <c r="A13229" s="2">
        <v>35088</v>
      </c>
      <c r="B13229" s="3">
        <v>619.96002197265602</v>
      </c>
      <c r="C13229" s="3">
        <f>MAX(B$2:B13229)</f>
        <v>621.69000244140602</v>
      </c>
      <c r="D13229" s="3">
        <f>MIN(B$2:B13229)</f>
        <v>4.4000000953674299</v>
      </c>
      <c r="E13229" s="4">
        <f t="shared" si="618"/>
        <v>0.99719745911617697</v>
      </c>
      <c r="F13229" s="4" cm="1">
        <f t="array" ref="F13229">MIN(IF(L$5:L$11&gt;=E13229,L$5:L$11,1))</f>
        <v>1</v>
      </c>
      <c r="G13229" s="4" cm="1">
        <f t="array" ref="G13229">MAX(IF(L$5:L$11&lt;E13229,L$5:L$11,0))</f>
        <v>0.76393202250021031</v>
      </c>
      <c r="H13229" s="4">
        <f t="shared" si="619"/>
        <v>1.1700654714351666E-2</v>
      </c>
      <c r="I13229" s="4">
        <f t="shared" si="620"/>
        <v>0.93892480312965698</v>
      </c>
    </row>
    <row r="13230" spans="1:9" x14ac:dyDescent="0.25">
      <c r="A13230" s="2">
        <v>35089</v>
      </c>
      <c r="B13230" s="3">
        <v>617.030029296875</v>
      </c>
      <c r="C13230" s="3">
        <f>MAX(B$2:B13230)</f>
        <v>621.69000244140602</v>
      </c>
      <c r="D13230" s="3">
        <f>MIN(B$2:B13230)</f>
        <v>4.4000000953674299</v>
      </c>
      <c r="E13230" s="4">
        <f t="shared" si="618"/>
        <v>0.99245091751555903</v>
      </c>
      <c r="F13230" s="4" cm="1">
        <f t="array" ref="F13230">MIN(IF(L$5:L$11&gt;=E13230,L$5:L$11,1))</f>
        <v>1</v>
      </c>
      <c r="G13230" s="4" cm="1">
        <f t="array" ref="G13230">MAX(IF(L$5:L$11&lt;E13230,L$5:L$11,0))</f>
        <v>0.76393202250021031</v>
      </c>
      <c r="H13230" s="4">
        <f t="shared" si="619"/>
        <v>-4.7260993805020579E-3</v>
      </c>
      <c r="I13230" s="4">
        <f t="shared" si="620"/>
        <v>0.98812824630640328</v>
      </c>
    </row>
    <row r="13231" spans="1:9" x14ac:dyDescent="0.25">
      <c r="A13231" s="2">
        <v>35090</v>
      </c>
      <c r="B13231" s="3">
        <v>621.61999511718705</v>
      </c>
      <c r="C13231" s="3">
        <f>MAX(B$2:B13231)</f>
        <v>621.69000244140602</v>
      </c>
      <c r="D13231" s="3">
        <f>MIN(B$2:B13231)</f>
        <v>4.4000000953674299</v>
      </c>
      <c r="E13231" s="4">
        <f t="shared" si="618"/>
        <v>0.99988658924662166</v>
      </c>
      <c r="F13231" s="4" cm="1">
        <f t="array" ref="F13231">MIN(IF(L$5:L$11&gt;=E13231,L$5:L$11,1))</f>
        <v>1</v>
      </c>
      <c r="G13231" s="4" cm="1">
        <f t="array" ref="G13231">MAX(IF(L$5:L$11&lt;E13231,L$5:L$11,0))</f>
        <v>0.76393202250021031</v>
      </c>
      <c r="H13231" s="4">
        <f t="shared" si="619"/>
        <v>7.4388046000652963E-3</v>
      </c>
      <c r="I13231" s="4">
        <f t="shared" si="620"/>
        <v>0.96802157342815509</v>
      </c>
    </row>
    <row r="13232" spans="1:9" x14ac:dyDescent="0.25">
      <c r="A13232" s="2">
        <v>35093</v>
      </c>
      <c r="B13232" s="3">
        <v>624.219970703125</v>
      </c>
      <c r="C13232" s="3">
        <f>MAX(B$2:B13232)</f>
        <v>624.219970703125</v>
      </c>
      <c r="D13232" s="3">
        <f>MIN(B$2:B13232)</f>
        <v>4.4000000953674299</v>
      </c>
      <c r="E13232" s="4">
        <f t="shared" si="618"/>
        <v>1</v>
      </c>
      <c r="F13232" s="4" cm="1">
        <f t="array" ref="F13232">MIN(IF(L$5:L$11&gt;=E13232,L$5:L$11,1))</f>
        <v>1</v>
      </c>
      <c r="G13232" s="4" cm="1">
        <f t="array" ref="G13232">MAX(IF(L$5:L$11&lt;E13232,L$5:L$11,0))</f>
        <v>0.76393202250021031</v>
      </c>
      <c r="H13232" s="4">
        <f t="shared" si="619"/>
        <v>4.1825803647899118E-3</v>
      </c>
      <c r="I13232" s="4">
        <f t="shared" si="620"/>
        <v>0.99951958433930987</v>
      </c>
    </row>
    <row r="13233" spans="1:9" x14ac:dyDescent="0.25">
      <c r="A13233" s="2">
        <v>35094</v>
      </c>
      <c r="B13233" s="3">
        <v>630.15002441406205</v>
      </c>
      <c r="C13233" s="3">
        <f>MAX(B$2:B13233)</f>
        <v>630.15002441406205</v>
      </c>
      <c r="D13233" s="3">
        <f>MIN(B$2:B13233)</f>
        <v>4.4000000953674299</v>
      </c>
      <c r="E13233" s="4">
        <f t="shared" si="618"/>
        <v>1</v>
      </c>
      <c r="F13233" s="4" cm="1">
        <f t="array" ref="F13233">MIN(IF(L$5:L$11&gt;=E13233,L$5:L$11,1))</f>
        <v>1</v>
      </c>
      <c r="G13233" s="4" cm="1">
        <f t="array" ref="G13233">MAX(IF(L$5:L$11&lt;E13233,L$5:L$11,0))</f>
        <v>0.76393202250021031</v>
      </c>
      <c r="H13233" s="4">
        <f t="shared" si="619"/>
        <v>9.4999423108128589E-3</v>
      </c>
      <c r="I13233" s="4">
        <f t="shared" si="620"/>
        <v>1</v>
      </c>
    </row>
    <row r="13234" spans="1:9" x14ac:dyDescent="0.25">
      <c r="A13234" s="2">
        <v>35095</v>
      </c>
      <c r="B13234" s="3">
        <v>636.02001953125</v>
      </c>
      <c r="C13234" s="3">
        <f>MAX(B$2:B13234)</f>
        <v>636.02001953125</v>
      </c>
      <c r="D13234" s="3">
        <f>MIN(B$2:B13234)</f>
        <v>4.4000000953674299</v>
      </c>
      <c r="E13234" s="4">
        <f t="shared" si="618"/>
        <v>1</v>
      </c>
      <c r="F13234" s="4" cm="1">
        <f t="array" ref="F13234">MIN(IF(L$5:L$11&gt;=E13234,L$5:L$11,1))</f>
        <v>1</v>
      </c>
      <c r="G13234" s="4" cm="1">
        <f t="array" ref="G13234">MAX(IF(L$5:L$11&lt;E13234,L$5:L$11,0))</f>
        <v>0.76393202250021031</v>
      </c>
      <c r="H13234" s="4">
        <f t="shared" si="619"/>
        <v>9.3152342930495902E-3</v>
      </c>
      <c r="I13234" s="4">
        <f t="shared" si="620"/>
        <v>1</v>
      </c>
    </row>
    <row r="13235" spans="1:9" x14ac:dyDescent="0.25">
      <c r="A13235" s="2">
        <v>35096</v>
      </c>
      <c r="B13235" s="3">
        <v>638.46002197265602</v>
      </c>
      <c r="C13235" s="3">
        <f>MAX(B$2:B13235)</f>
        <v>638.46002197265602</v>
      </c>
      <c r="D13235" s="3">
        <f>MIN(B$2:B13235)</f>
        <v>4.4000000953674299</v>
      </c>
      <c r="E13235" s="4">
        <f t="shared" si="618"/>
        <v>1</v>
      </c>
      <c r="F13235" s="4" cm="1">
        <f t="array" ref="F13235">MIN(IF(L$5:L$11&gt;=E13235,L$5:L$11,1))</f>
        <v>1</v>
      </c>
      <c r="G13235" s="4" cm="1">
        <f t="array" ref="G13235">MAX(IF(L$5:L$11&lt;E13235,L$5:L$11,0))</f>
        <v>0.76393202250021031</v>
      </c>
      <c r="H13235" s="4">
        <f t="shared" si="619"/>
        <v>3.8363610680121063E-3</v>
      </c>
      <c r="I13235" s="4">
        <f t="shared" si="620"/>
        <v>1</v>
      </c>
    </row>
    <row r="13236" spans="1:9" x14ac:dyDescent="0.25">
      <c r="A13236" s="2">
        <v>35097</v>
      </c>
      <c r="B13236" s="3">
        <v>635.84002685546795</v>
      </c>
      <c r="C13236" s="3">
        <f>MAX(B$2:B13236)</f>
        <v>638.46002197265602</v>
      </c>
      <c r="D13236" s="3">
        <f>MIN(B$2:B13236)</f>
        <v>4.4000000953674299</v>
      </c>
      <c r="E13236" s="4">
        <f t="shared" si="618"/>
        <v>0.99586790678044812</v>
      </c>
      <c r="F13236" s="4" cm="1">
        <f t="array" ref="F13236">MIN(IF(L$5:L$11&gt;=E13236,L$5:L$11,1))</f>
        <v>1</v>
      </c>
      <c r="G13236" s="4" cm="1">
        <f t="array" ref="G13236">MAX(IF(L$5:L$11&lt;E13236,L$5:L$11,0))</f>
        <v>0.76393202250021031</v>
      </c>
      <c r="H13236" s="4">
        <f t="shared" si="619"/>
        <v>-4.1036165570602634E-3</v>
      </c>
      <c r="I13236" s="4">
        <f t="shared" si="620"/>
        <v>1</v>
      </c>
    </row>
    <row r="13237" spans="1:9" x14ac:dyDescent="0.25">
      <c r="A13237" s="2">
        <v>35100</v>
      </c>
      <c r="B13237" s="3">
        <v>641.42999267578102</v>
      </c>
      <c r="C13237" s="3">
        <f>MAX(B$2:B13237)</f>
        <v>641.42999267578102</v>
      </c>
      <c r="D13237" s="3">
        <f>MIN(B$2:B13237)</f>
        <v>4.4000000953674299</v>
      </c>
      <c r="E13237" s="4">
        <f t="shared" si="618"/>
        <v>1</v>
      </c>
      <c r="F13237" s="4" cm="1">
        <f t="array" ref="F13237">MIN(IF(L$5:L$11&gt;=E13237,L$5:L$11,1))</f>
        <v>1</v>
      </c>
      <c r="G13237" s="4" cm="1">
        <f t="array" ref="G13237">MAX(IF(L$5:L$11&lt;E13237,L$5:L$11,0))</f>
        <v>0.76393202250021031</v>
      </c>
      <c r="H13237" s="4">
        <f t="shared" si="619"/>
        <v>8.7914657527272677E-3</v>
      </c>
      <c r="I13237" s="4">
        <f t="shared" si="620"/>
        <v>0.98249617223261232</v>
      </c>
    </row>
    <row r="13238" spans="1:9" x14ac:dyDescent="0.25">
      <c r="A13238" s="2">
        <v>35101</v>
      </c>
      <c r="B13238" s="3">
        <v>646.33001708984295</v>
      </c>
      <c r="C13238" s="3">
        <f>MAX(B$2:B13238)</f>
        <v>646.33001708984295</v>
      </c>
      <c r="D13238" s="3">
        <f>MIN(B$2:B13238)</f>
        <v>4.4000000953674299</v>
      </c>
      <c r="E13238" s="4">
        <f t="shared" si="618"/>
        <v>1</v>
      </c>
      <c r="F13238" s="4" cm="1">
        <f t="array" ref="F13238">MIN(IF(L$5:L$11&gt;=E13238,L$5:L$11,1))</f>
        <v>1</v>
      </c>
      <c r="G13238" s="4" cm="1">
        <f t="array" ref="G13238">MAX(IF(L$5:L$11&lt;E13238,L$5:L$11,0))</f>
        <v>0.76393202250021031</v>
      </c>
      <c r="H13238" s="4">
        <f t="shared" si="619"/>
        <v>7.6392193536523045E-3</v>
      </c>
      <c r="I13238" s="4">
        <f t="shared" si="620"/>
        <v>1</v>
      </c>
    </row>
    <row r="13239" spans="1:9" x14ac:dyDescent="0.25">
      <c r="A13239" s="2">
        <v>35102</v>
      </c>
      <c r="B13239" s="3">
        <v>649.92999267578102</v>
      </c>
      <c r="C13239" s="3">
        <f>MAX(B$2:B13239)</f>
        <v>649.92999267578102</v>
      </c>
      <c r="D13239" s="3">
        <f>MIN(B$2:B13239)</f>
        <v>4.4000000953674299</v>
      </c>
      <c r="E13239" s="4">
        <f t="shared" si="618"/>
        <v>1</v>
      </c>
      <c r="F13239" s="4" cm="1">
        <f t="array" ref="F13239">MIN(IF(L$5:L$11&gt;=E13239,L$5:L$11,1))</f>
        <v>1</v>
      </c>
      <c r="G13239" s="4" cm="1">
        <f t="array" ref="G13239">MAX(IF(L$5:L$11&lt;E13239,L$5:L$11,0))</f>
        <v>0.76393202250021031</v>
      </c>
      <c r="H13239" s="4">
        <f t="shared" si="619"/>
        <v>5.5698721871950685E-3</v>
      </c>
      <c r="I13239" s="4">
        <f t="shared" si="620"/>
        <v>1</v>
      </c>
    </row>
    <row r="13240" spans="1:9" x14ac:dyDescent="0.25">
      <c r="A13240" s="2">
        <v>35103</v>
      </c>
      <c r="B13240" s="3">
        <v>656.07000732421795</v>
      </c>
      <c r="C13240" s="3">
        <f>MAX(B$2:B13240)</f>
        <v>656.07000732421795</v>
      </c>
      <c r="D13240" s="3">
        <f>MIN(B$2:B13240)</f>
        <v>4.4000000953674299</v>
      </c>
      <c r="E13240" s="4">
        <f t="shared" si="618"/>
        <v>1</v>
      </c>
      <c r="F13240" s="4" cm="1">
        <f t="array" ref="F13240">MIN(IF(L$5:L$11&gt;=E13240,L$5:L$11,1))</f>
        <v>1</v>
      </c>
      <c r="G13240" s="4" cm="1">
        <f t="array" ref="G13240">MAX(IF(L$5:L$11&lt;E13240,L$5:L$11,0))</f>
        <v>0.76393202250021031</v>
      </c>
      <c r="H13240" s="4">
        <f t="shared" si="619"/>
        <v>9.447193878771909E-3</v>
      </c>
      <c r="I13240" s="4">
        <f t="shared" si="620"/>
        <v>1</v>
      </c>
    </row>
    <row r="13241" spans="1:9" x14ac:dyDescent="0.25">
      <c r="A13241" s="2">
        <v>35104</v>
      </c>
      <c r="B13241" s="3">
        <v>656.36999511718705</v>
      </c>
      <c r="C13241" s="3">
        <f>MAX(B$2:B13241)</f>
        <v>656.36999511718705</v>
      </c>
      <c r="D13241" s="3">
        <f>MIN(B$2:B13241)</f>
        <v>4.4000000953674299</v>
      </c>
      <c r="E13241" s="4">
        <f t="shared" si="618"/>
        <v>1</v>
      </c>
      <c r="F13241" s="4" cm="1">
        <f t="array" ref="F13241">MIN(IF(L$5:L$11&gt;=E13241,L$5:L$11,1))</f>
        <v>1</v>
      </c>
      <c r="G13241" s="4" cm="1">
        <f t="array" ref="G13241">MAX(IF(L$5:L$11&lt;E13241,L$5:L$11,0))</f>
        <v>0.76393202250021031</v>
      </c>
      <c r="H13241" s="4">
        <f t="shared" si="619"/>
        <v>4.5724966790139376E-4</v>
      </c>
      <c r="I13241" s="4">
        <f t="shared" si="620"/>
        <v>1</v>
      </c>
    </row>
    <row r="13242" spans="1:9" x14ac:dyDescent="0.25">
      <c r="A13242" s="2">
        <v>35107</v>
      </c>
      <c r="B13242" s="3">
        <v>661.45001220703102</v>
      </c>
      <c r="C13242" s="3">
        <f>MAX(B$2:B13242)</f>
        <v>661.45001220703102</v>
      </c>
      <c r="D13242" s="3">
        <f>MIN(B$2:B13242)</f>
        <v>4.4000000953674299</v>
      </c>
      <c r="E13242" s="4">
        <f t="shared" si="618"/>
        <v>1</v>
      </c>
      <c r="F13242" s="4" cm="1">
        <f t="array" ref="F13242">MIN(IF(L$5:L$11&gt;=E13242,L$5:L$11,1))</f>
        <v>1</v>
      </c>
      <c r="G13242" s="4" cm="1">
        <f t="array" ref="G13242">MAX(IF(L$5:L$11&lt;E13242,L$5:L$11,0))</f>
        <v>0.76393202250021031</v>
      </c>
      <c r="H13242" s="4">
        <f t="shared" si="619"/>
        <v>7.7395632457832875E-3</v>
      </c>
      <c r="I13242" s="4">
        <f t="shared" si="620"/>
        <v>1</v>
      </c>
    </row>
    <row r="13243" spans="1:9" x14ac:dyDescent="0.25">
      <c r="A13243" s="2">
        <v>35108</v>
      </c>
      <c r="B13243" s="3">
        <v>660.510009765625</v>
      </c>
      <c r="C13243" s="3">
        <f>MAX(B$2:B13243)</f>
        <v>661.45001220703102</v>
      </c>
      <c r="D13243" s="3">
        <f>MIN(B$2:B13243)</f>
        <v>4.4000000953674299</v>
      </c>
      <c r="E13243" s="4">
        <f t="shared" si="618"/>
        <v>0.99856935937283531</v>
      </c>
      <c r="F13243" s="4" cm="1">
        <f t="array" ref="F13243">MIN(IF(L$5:L$11&gt;=E13243,L$5:L$11,1))</f>
        <v>1</v>
      </c>
      <c r="G13243" s="4" cm="1">
        <f t="array" ref="G13243">MAX(IF(L$5:L$11&lt;E13243,L$5:L$11,0))</f>
        <v>0.76393202250021031</v>
      </c>
      <c r="H13243" s="4">
        <f t="shared" si="619"/>
        <v>-1.4211239308463686E-3</v>
      </c>
      <c r="I13243" s="4">
        <f t="shared" si="620"/>
        <v>1</v>
      </c>
    </row>
    <row r="13244" spans="1:9" x14ac:dyDescent="0.25">
      <c r="A13244" s="2">
        <v>35109</v>
      </c>
      <c r="B13244" s="3">
        <v>655.58001708984295</v>
      </c>
      <c r="C13244" s="3">
        <f>MAX(B$2:B13244)</f>
        <v>661.45001220703102</v>
      </c>
      <c r="D13244" s="3">
        <f>MIN(B$2:B13244)</f>
        <v>4.4000000953674299</v>
      </c>
      <c r="E13244" s="4">
        <f t="shared" si="618"/>
        <v>0.99106613650561737</v>
      </c>
      <c r="F13244" s="4" cm="1">
        <f t="array" ref="F13244">MIN(IF(L$5:L$11&gt;=E13244,L$5:L$11,1))</f>
        <v>1</v>
      </c>
      <c r="G13244" s="4" cm="1">
        <f t="array" ref="G13244">MAX(IF(L$5:L$11&lt;E13244,L$5:L$11,0))</f>
        <v>0.76393202250021031</v>
      </c>
      <c r="H13244" s="4">
        <f t="shared" si="619"/>
        <v>-7.4639181888119799E-3</v>
      </c>
      <c r="I13244" s="4">
        <f t="shared" si="620"/>
        <v>0.99393970905195739</v>
      </c>
    </row>
    <row r="13245" spans="1:9" x14ac:dyDescent="0.25">
      <c r="A13245" s="2">
        <v>35110</v>
      </c>
      <c r="B13245" s="3">
        <v>651.32000732421795</v>
      </c>
      <c r="C13245" s="3">
        <f>MAX(B$2:B13245)</f>
        <v>661.45001220703102</v>
      </c>
      <c r="D13245" s="3">
        <f>MIN(B$2:B13245)</f>
        <v>4.4000000953674299</v>
      </c>
      <c r="E13245" s="4">
        <f t="shared" si="618"/>
        <v>0.98458259691639505</v>
      </c>
      <c r="F13245" s="4" cm="1">
        <f t="array" ref="F13245">MIN(IF(L$5:L$11&gt;=E13245,L$5:L$11,1))</f>
        <v>1</v>
      </c>
      <c r="G13245" s="4" cm="1">
        <f t="array" ref="G13245">MAX(IF(L$5:L$11&lt;E13245,L$5:L$11,0))</f>
        <v>0.76393202250021031</v>
      </c>
      <c r="H13245" s="4">
        <f t="shared" si="619"/>
        <v>-6.4980775108665068E-3</v>
      </c>
      <c r="I13245" s="4">
        <f t="shared" si="620"/>
        <v>0.9621555469360914</v>
      </c>
    </row>
    <row r="13246" spans="1:9" x14ac:dyDescent="0.25">
      <c r="A13246" s="2">
        <v>35111</v>
      </c>
      <c r="B13246" s="3">
        <v>647.97998046875</v>
      </c>
      <c r="C13246" s="3">
        <f>MAX(B$2:B13246)</f>
        <v>661.45001220703102</v>
      </c>
      <c r="D13246" s="3">
        <f>MIN(B$2:B13246)</f>
        <v>4.4000000953674299</v>
      </c>
      <c r="E13246" s="4">
        <f t="shared" si="618"/>
        <v>0.97949922914544918</v>
      </c>
      <c r="F13246" s="4" cm="1">
        <f t="array" ref="F13246">MIN(IF(L$5:L$11&gt;=E13246,L$5:L$11,1))</f>
        <v>1</v>
      </c>
      <c r="G13246" s="4" cm="1">
        <f t="array" ref="G13246">MAX(IF(L$5:L$11&lt;E13246,L$5:L$11,0))</f>
        <v>0.76393202250021031</v>
      </c>
      <c r="H13246" s="4">
        <f t="shared" si="619"/>
        <v>-5.1280888317704054E-3</v>
      </c>
      <c r="I13246" s="4">
        <f t="shared" si="620"/>
        <v>0.93469083250133456</v>
      </c>
    </row>
    <row r="13247" spans="1:9" x14ac:dyDescent="0.25">
      <c r="A13247" s="2">
        <v>35115</v>
      </c>
      <c r="B13247" s="3">
        <v>640.65002441406205</v>
      </c>
      <c r="C13247" s="3">
        <f>MAX(B$2:B13247)</f>
        <v>661.45001220703102</v>
      </c>
      <c r="D13247" s="3">
        <f>MIN(B$2:B13247)</f>
        <v>4.4000000953674299</v>
      </c>
      <c r="E13247" s="4">
        <f t="shared" si="618"/>
        <v>0.96834337202715992</v>
      </c>
      <c r="F13247" s="4" cm="1">
        <f t="array" ref="F13247">MIN(IF(L$5:L$11&gt;=E13247,L$5:L$11,1))</f>
        <v>1</v>
      </c>
      <c r="G13247" s="4" cm="1">
        <f t="array" ref="G13247">MAX(IF(L$5:L$11&lt;E13247,L$5:L$11,0))</f>
        <v>0.76393202250021031</v>
      </c>
      <c r="H13247" s="4">
        <f t="shared" si="619"/>
        <v>-1.1312010055288257E-2</v>
      </c>
      <c r="I13247" s="4">
        <f t="shared" si="620"/>
        <v>0.91315734106897628</v>
      </c>
    </row>
    <row r="13248" spans="1:9" x14ac:dyDescent="0.25">
      <c r="A13248" s="2">
        <v>35116</v>
      </c>
      <c r="B13248" s="3">
        <v>648.09997558593705</v>
      </c>
      <c r="C13248" s="3">
        <f>MAX(B$2:B13248)</f>
        <v>661.45001220703102</v>
      </c>
      <c r="D13248" s="3">
        <f>MIN(B$2:B13248)</f>
        <v>4.4000000953674299</v>
      </c>
      <c r="E13248" s="4">
        <f t="shared" si="618"/>
        <v>0.97968185621336668</v>
      </c>
      <c r="F13248" s="4" cm="1">
        <f t="array" ref="F13248">MIN(IF(L$5:L$11&gt;=E13248,L$5:L$11,1))</f>
        <v>1</v>
      </c>
      <c r="G13248" s="4" cm="1">
        <f t="array" ref="G13248">MAX(IF(L$5:L$11&lt;E13248,L$5:L$11,0))</f>
        <v>0.76393202250021031</v>
      </c>
      <c r="H13248" s="4">
        <f t="shared" si="619"/>
        <v>1.1628737825599478E-2</v>
      </c>
      <c r="I13248" s="4">
        <f t="shared" si="620"/>
        <v>0.86590037196862801</v>
      </c>
    </row>
    <row r="13249" spans="1:9" x14ac:dyDescent="0.25">
      <c r="A13249" s="2">
        <v>35117</v>
      </c>
      <c r="B13249" s="3">
        <v>658.85998535156205</v>
      </c>
      <c r="C13249" s="3">
        <f>MAX(B$2:B13249)</f>
        <v>661.45001220703102</v>
      </c>
      <c r="D13249" s="3">
        <f>MIN(B$2:B13249)</f>
        <v>4.4000000953674299</v>
      </c>
      <c r="E13249" s="4">
        <f t="shared" si="618"/>
        <v>0.99605809784989574</v>
      </c>
      <c r="F13249" s="4" cm="1">
        <f t="array" ref="F13249">MIN(IF(L$5:L$11&gt;=E13249,L$5:L$11,1))</f>
        <v>1</v>
      </c>
      <c r="G13249" s="4" cm="1">
        <f t="array" ref="G13249">MAX(IF(L$5:L$11&lt;E13249,L$5:L$11,0))</f>
        <v>0.76393202250021031</v>
      </c>
      <c r="H13249" s="4">
        <f t="shared" si="619"/>
        <v>1.660239187001511E-2</v>
      </c>
      <c r="I13249" s="4">
        <f t="shared" si="620"/>
        <v>0.9139309617432062</v>
      </c>
    </row>
    <row r="13250" spans="1:9" x14ac:dyDescent="0.25">
      <c r="A13250" s="2">
        <v>35118</v>
      </c>
      <c r="B13250" s="3">
        <v>659.08001708984295</v>
      </c>
      <c r="C13250" s="3">
        <f>MAX(B$2:B13250)</f>
        <v>661.45001220703102</v>
      </c>
      <c r="D13250" s="3">
        <f>MIN(B$2:B13250)</f>
        <v>4.4000000953674299</v>
      </c>
      <c r="E13250" s="4">
        <f t="shared" si="618"/>
        <v>0.99639297606955179</v>
      </c>
      <c r="F13250" s="4" cm="1">
        <f t="array" ref="F13250">MIN(IF(L$5:L$11&gt;=E13250,L$5:L$11,1))</f>
        <v>1</v>
      </c>
      <c r="G13250" s="4" cm="1">
        <f t="array" ref="G13250">MAX(IF(L$5:L$11&lt;E13250,L$5:L$11,0))</f>
        <v>0.76393202250021031</v>
      </c>
      <c r="H13250" s="4">
        <f t="shared" si="619"/>
        <v>3.3395826605486789E-4</v>
      </c>
      <c r="I13250" s="4">
        <f t="shared" si="620"/>
        <v>0.98330183453150577</v>
      </c>
    </row>
    <row r="13251" spans="1:9" x14ac:dyDescent="0.25">
      <c r="A13251" s="2">
        <v>35121</v>
      </c>
      <c r="B13251" s="3">
        <v>650.46002197265602</v>
      </c>
      <c r="C13251" s="3">
        <f>MAX(B$2:B13251)</f>
        <v>661.45001220703102</v>
      </c>
      <c r="D13251" s="3">
        <f>MIN(B$2:B13251)</f>
        <v>4.4000000953674299</v>
      </c>
      <c r="E13251" s="4">
        <f t="shared" si="618"/>
        <v>0.98327373863207956</v>
      </c>
      <c r="F13251" s="4" cm="1">
        <f t="array" ref="F13251">MIN(IF(L$5:L$11&gt;=E13251,L$5:L$11,1))</f>
        <v>1</v>
      </c>
      <c r="G13251" s="4" cm="1">
        <f t="array" ref="G13251">MAX(IF(L$5:L$11&lt;E13251,L$5:L$11,0))</f>
        <v>0.76393202250021031</v>
      </c>
      <c r="H13251" s="4">
        <f t="shared" si="619"/>
        <v>-1.3078829419299276E-2</v>
      </c>
      <c r="I13251" s="4">
        <f t="shared" si="620"/>
        <v>0.98472040143415296</v>
      </c>
    </row>
    <row r="13252" spans="1:9" x14ac:dyDescent="0.25">
      <c r="A13252" s="2">
        <v>35122</v>
      </c>
      <c r="B13252" s="3">
        <v>647.239990234375</v>
      </c>
      <c r="C13252" s="3">
        <f>MAX(B$2:B13252)</f>
        <v>661.45001220703102</v>
      </c>
      <c r="D13252" s="3">
        <f>MIN(B$2:B13252)</f>
        <v>4.4000000953674299</v>
      </c>
      <c r="E13252" s="4">
        <f t="shared" ref="E13252:E13315" si="621">(B13252-D13252)/(C13252-D13252)</f>
        <v>0.97837299792905097</v>
      </c>
      <c r="F13252" s="4" cm="1">
        <f t="array" ref="F13252">MIN(IF(L$5:L$11&gt;=E13252,L$5:L$11,1))</f>
        <v>1</v>
      </c>
      <c r="G13252" s="4" cm="1">
        <f t="array" ref="G13252">MAX(IF(L$5:L$11&lt;E13252,L$5:L$11,0))</f>
        <v>0.76393202250021031</v>
      </c>
      <c r="H13252" s="4">
        <f t="shared" si="619"/>
        <v>-4.9503914606705557E-3</v>
      </c>
      <c r="I13252" s="4">
        <f t="shared" si="620"/>
        <v>0.92914641983606039</v>
      </c>
    </row>
    <row r="13253" spans="1:9" x14ac:dyDescent="0.25">
      <c r="A13253" s="2">
        <v>35123</v>
      </c>
      <c r="B13253" s="3">
        <v>644.75</v>
      </c>
      <c r="C13253" s="3">
        <f>MAX(B$2:B13253)</f>
        <v>661.45001220703102</v>
      </c>
      <c r="D13253" s="3">
        <f>MIN(B$2:B13253)</f>
        <v>4.4000000953674299</v>
      </c>
      <c r="E13253" s="4">
        <f t="shared" si="621"/>
        <v>0.97458334693068549</v>
      </c>
      <c r="F13253" s="4" cm="1">
        <f t="array" ref="F13253">MIN(IF(L$5:L$11&gt;=E13253,L$5:L$11,1))</f>
        <v>1</v>
      </c>
      <c r="G13253" s="4" cm="1">
        <f t="array" ref="G13253">MAX(IF(L$5:L$11&lt;E13253,L$5:L$11,0))</f>
        <v>0.76393202250021031</v>
      </c>
      <c r="H13253" s="4">
        <f t="shared" ref="H13253:H13316" si="622">B13253/B13252-1</f>
        <v>-3.8470895988261811E-3</v>
      </c>
      <c r="I13253" s="4">
        <f t="shared" ref="I13253:I13316" si="623">IF(E13252=0,0,(E13252-G13252)/(F13252-G13252))</f>
        <v>0.90838654907793115</v>
      </c>
    </row>
    <row r="13254" spans="1:9" x14ac:dyDescent="0.25">
      <c r="A13254" s="2">
        <v>35124</v>
      </c>
      <c r="B13254" s="3">
        <v>640.42999267578102</v>
      </c>
      <c r="C13254" s="3">
        <f>MAX(B$2:B13254)</f>
        <v>661.45001220703102</v>
      </c>
      <c r="D13254" s="3">
        <f>MIN(B$2:B13254)</f>
        <v>4.4000000953674299</v>
      </c>
      <c r="E13254" s="4">
        <f t="shared" si="621"/>
        <v>0.96800849380750376</v>
      </c>
      <c r="F13254" s="4" cm="1">
        <f t="array" ref="F13254">MIN(IF(L$5:L$11&gt;=E13254,L$5:L$11,1))</f>
        <v>1</v>
      </c>
      <c r="G13254" s="4" cm="1">
        <f t="array" ref="G13254">MAX(IF(L$5:L$11&lt;E13254,L$5:L$11,0))</f>
        <v>0.76393202250021031</v>
      </c>
      <c r="H13254" s="4">
        <f t="shared" si="622"/>
        <v>-6.700282782813427E-3</v>
      </c>
      <c r="I13254" s="4">
        <f t="shared" si="623"/>
        <v>0.89233332983785507</v>
      </c>
    </row>
    <row r="13255" spans="1:9" x14ac:dyDescent="0.25">
      <c r="A13255" s="2">
        <v>35125</v>
      </c>
      <c r="B13255" s="3">
        <v>644.36999511718705</v>
      </c>
      <c r="C13255" s="3">
        <f>MAX(B$2:B13255)</f>
        <v>661.45001220703102</v>
      </c>
      <c r="D13255" s="3">
        <f>MIN(B$2:B13255)</f>
        <v>4.4000000953674299</v>
      </c>
      <c r="E13255" s="4">
        <f t="shared" si="621"/>
        <v>0.97400499691804088</v>
      </c>
      <c r="F13255" s="4" cm="1">
        <f t="array" ref="F13255">MIN(IF(L$5:L$11&gt;=E13255,L$5:L$11,1))</f>
        <v>1</v>
      </c>
      <c r="G13255" s="4" cm="1">
        <f t="array" ref="G13255">MAX(IF(L$5:L$11&lt;E13255,L$5:L$11,0))</f>
        <v>0.76393202250021031</v>
      </c>
      <c r="H13255" s="4">
        <f t="shared" si="622"/>
        <v>6.1521204291890008E-3</v>
      </c>
      <c r="I13255" s="4">
        <f t="shared" si="623"/>
        <v>0.86448180506598049</v>
      </c>
    </row>
    <row r="13256" spans="1:9" x14ac:dyDescent="0.25">
      <c r="A13256" s="2">
        <v>35128</v>
      </c>
      <c r="B13256" s="3">
        <v>650.80999755859295</v>
      </c>
      <c r="C13256" s="3">
        <f>MAX(B$2:B13256)</f>
        <v>661.45001220703102</v>
      </c>
      <c r="D13256" s="3">
        <f>MIN(B$2:B13256)</f>
        <v>4.4000000953674299</v>
      </c>
      <c r="E13256" s="4">
        <f t="shared" si="621"/>
        <v>0.9838063854313881</v>
      </c>
      <c r="F13256" s="4" cm="1">
        <f t="array" ref="F13256">MIN(IF(L$5:L$11&gt;=E13256,L$5:L$11,1))</f>
        <v>1</v>
      </c>
      <c r="G13256" s="4" cm="1">
        <f t="array" ref="G13256">MAX(IF(L$5:L$11&lt;E13256,L$5:L$11,0))</f>
        <v>0.76393202250021031</v>
      </c>
      <c r="H13256" s="4">
        <f t="shared" si="622"/>
        <v>9.9942618219439616E-3</v>
      </c>
      <c r="I13256" s="4">
        <f t="shared" si="623"/>
        <v>0.8898833998695046</v>
      </c>
    </row>
    <row r="13257" spans="1:9" x14ac:dyDescent="0.25">
      <c r="A13257" s="2">
        <v>35129</v>
      </c>
      <c r="B13257" s="3">
        <v>655.78997802734295</v>
      </c>
      <c r="C13257" s="3">
        <f>MAX(B$2:B13257)</f>
        <v>661.45001220703102</v>
      </c>
      <c r="D13257" s="3">
        <f>MIN(B$2:B13257)</f>
        <v>4.4000000953674299</v>
      </c>
      <c r="E13257" s="4">
        <f t="shared" si="621"/>
        <v>0.99138568742811894</v>
      </c>
      <c r="F13257" s="4" cm="1">
        <f t="array" ref="F13257">MIN(IF(L$5:L$11&gt;=E13257,L$5:L$11,1))</f>
        <v>1</v>
      </c>
      <c r="G13257" s="4" cm="1">
        <f t="array" ref="G13257">MAX(IF(L$5:L$11&lt;E13257,L$5:L$11,0))</f>
        <v>0.76393202250021031</v>
      </c>
      <c r="H13257" s="4">
        <f t="shared" si="622"/>
        <v>7.6519729067341391E-3</v>
      </c>
      <c r="I13257" s="4">
        <f t="shared" si="623"/>
        <v>0.93140274788592903</v>
      </c>
    </row>
    <row r="13258" spans="1:9" x14ac:dyDescent="0.25">
      <c r="A13258" s="2">
        <v>35130</v>
      </c>
      <c r="B13258" s="3">
        <v>652</v>
      </c>
      <c r="C13258" s="3">
        <f>MAX(B$2:B13258)</f>
        <v>661.45001220703102</v>
      </c>
      <c r="D13258" s="3">
        <f>MIN(B$2:B13258)</f>
        <v>4.4000000953674299</v>
      </c>
      <c r="E13258" s="4">
        <f t="shared" si="621"/>
        <v>0.9856175145988354</v>
      </c>
      <c r="F13258" s="4" cm="1">
        <f t="array" ref="F13258">MIN(IF(L$5:L$11&gt;=E13258,L$5:L$11,1))</f>
        <v>1</v>
      </c>
      <c r="G13258" s="4" cm="1">
        <f t="array" ref="G13258">MAX(IF(L$5:L$11&lt;E13258,L$5:L$11,0))</f>
        <v>0.76393202250021031</v>
      </c>
      <c r="H13258" s="4">
        <f t="shared" si="622"/>
        <v>-5.7792557897018426E-3</v>
      </c>
      <c r="I13258" s="4">
        <f t="shared" si="623"/>
        <v>0.96350918636608085</v>
      </c>
    </row>
    <row r="13259" spans="1:9" x14ac:dyDescent="0.25">
      <c r="A13259" s="2">
        <v>35131</v>
      </c>
      <c r="B13259" s="3">
        <v>653.65002441406205</v>
      </c>
      <c r="C13259" s="3">
        <f>MAX(B$2:B13259)</f>
        <v>661.45001220703102</v>
      </c>
      <c r="D13259" s="3">
        <f>MIN(B$2:B13259)</f>
        <v>4.4000000953674299</v>
      </c>
      <c r="E13259" s="4">
        <f t="shared" si="621"/>
        <v>0.98812877612177352</v>
      </c>
      <c r="F13259" s="4" cm="1">
        <f t="array" ref="F13259">MIN(IF(L$5:L$11&gt;=E13259,L$5:L$11,1))</f>
        <v>1</v>
      </c>
      <c r="G13259" s="4" cm="1">
        <f t="array" ref="G13259">MAX(IF(L$5:L$11&lt;E13259,L$5:L$11,0))</f>
        <v>0.76393202250021031</v>
      </c>
      <c r="H13259" s="4">
        <f t="shared" si="622"/>
        <v>2.5307122915061431E-3</v>
      </c>
      <c r="I13259" s="4">
        <f t="shared" si="623"/>
        <v>0.93907481415526839</v>
      </c>
    </row>
    <row r="13260" spans="1:9" x14ac:dyDescent="0.25">
      <c r="A13260" s="2">
        <v>35132</v>
      </c>
      <c r="B13260" s="3">
        <v>633.5</v>
      </c>
      <c r="C13260" s="3">
        <f>MAX(B$2:B13260)</f>
        <v>661.45001220703102</v>
      </c>
      <c r="D13260" s="3">
        <f>MIN(B$2:B13260)</f>
        <v>4.4000000953674299</v>
      </c>
      <c r="E13260" s="4">
        <f t="shared" si="621"/>
        <v>0.95746136261803916</v>
      </c>
      <c r="F13260" s="4" cm="1">
        <f t="array" ref="F13260">MIN(IF(L$5:L$11&gt;=E13260,L$5:L$11,1))</f>
        <v>1</v>
      </c>
      <c r="G13260" s="4" cm="1">
        <f t="array" ref="G13260">MAX(IF(L$5:L$11&lt;E13260,L$5:L$11,0))</f>
        <v>0.76393202250021031</v>
      </c>
      <c r="H13260" s="4">
        <f t="shared" si="622"/>
        <v>-3.0826931326323637E-2</v>
      </c>
      <c r="I13260" s="4">
        <f t="shared" si="623"/>
        <v>0.9497126886757139</v>
      </c>
    </row>
    <row r="13261" spans="1:9" x14ac:dyDescent="0.25">
      <c r="A13261" s="2">
        <v>35135</v>
      </c>
      <c r="B13261" s="3">
        <v>640.02001953125</v>
      </c>
      <c r="C13261" s="3">
        <f>MAX(B$2:B13261)</f>
        <v>661.45001220703102</v>
      </c>
      <c r="D13261" s="3">
        <f>MIN(B$2:B13261)</f>
        <v>4.4000000953674299</v>
      </c>
      <c r="E13261" s="4">
        <f t="shared" si="621"/>
        <v>0.9673845334742357</v>
      </c>
      <c r="F13261" s="4" cm="1">
        <f t="array" ref="F13261">MIN(IF(L$5:L$11&gt;=E13261,L$5:L$11,1))</f>
        <v>1</v>
      </c>
      <c r="G13261" s="4" cm="1">
        <f t="array" ref="G13261">MAX(IF(L$5:L$11&lt;E13261,L$5:L$11,0))</f>
        <v>0.76393202250021031</v>
      </c>
      <c r="H13261" s="4">
        <f t="shared" si="622"/>
        <v>1.0292059244277896E-2</v>
      </c>
      <c r="I13261" s="4">
        <f t="shared" si="623"/>
        <v>0.81980344037980013</v>
      </c>
    </row>
    <row r="13262" spans="1:9" x14ac:dyDescent="0.25">
      <c r="A13262" s="2">
        <v>35136</v>
      </c>
      <c r="B13262" s="3">
        <v>637.09002685546795</v>
      </c>
      <c r="C13262" s="3">
        <f>MAX(B$2:B13262)</f>
        <v>661.45001220703102</v>
      </c>
      <c r="D13262" s="3">
        <f>MIN(B$2:B13262)</f>
        <v>4.4000000953674299</v>
      </c>
      <c r="E13262" s="4">
        <f t="shared" si="621"/>
        <v>0.96292521892926597</v>
      </c>
      <c r="F13262" s="4" cm="1">
        <f t="array" ref="F13262">MIN(IF(L$5:L$11&gt;=E13262,L$5:L$11,1))</f>
        <v>1</v>
      </c>
      <c r="G13262" s="4" cm="1">
        <f t="array" ref="G13262">MAX(IF(L$5:L$11&lt;E13262,L$5:L$11,0))</f>
        <v>0.76393202250021031</v>
      </c>
      <c r="H13262" s="4">
        <f t="shared" si="622"/>
        <v>-4.5779703546272588E-3</v>
      </c>
      <c r="I13262" s="4">
        <f t="shared" si="623"/>
        <v>0.86183866667899356</v>
      </c>
    </row>
    <row r="13263" spans="1:9" x14ac:dyDescent="0.25">
      <c r="A13263" s="2">
        <v>35137</v>
      </c>
      <c r="B13263" s="3">
        <v>638.54998779296795</v>
      </c>
      <c r="C13263" s="3">
        <f>MAX(B$2:B13263)</f>
        <v>661.45001220703102</v>
      </c>
      <c r="D13263" s="3">
        <f>MIN(B$2:B13263)</f>
        <v>4.4000000953674299</v>
      </c>
      <c r="E13263" s="4">
        <f t="shared" si="621"/>
        <v>0.96514721255317282</v>
      </c>
      <c r="F13263" s="4" cm="1">
        <f t="array" ref="F13263">MIN(IF(L$5:L$11&gt;=E13263,L$5:L$11,1))</f>
        <v>1</v>
      </c>
      <c r="G13263" s="4" cm="1">
        <f t="array" ref="G13263">MAX(IF(L$5:L$11&lt;E13263,L$5:L$11,0))</f>
        <v>0.76393202250021031</v>
      </c>
      <c r="H13263" s="4">
        <f t="shared" si="622"/>
        <v>2.2916085262016939E-3</v>
      </c>
      <c r="I13263" s="4">
        <f t="shared" si="623"/>
        <v>0.84294870713344816</v>
      </c>
    </row>
    <row r="13264" spans="1:9" x14ac:dyDescent="0.25">
      <c r="A13264" s="2">
        <v>35138</v>
      </c>
      <c r="B13264" s="3">
        <v>640.86999511718705</v>
      </c>
      <c r="C13264" s="3">
        <f>MAX(B$2:B13264)</f>
        <v>661.45001220703102</v>
      </c>
      <c r="D13264" s="3">
        <f>MIN(B$2:B13264)</f>
        <v>4.4000000953674299</v>
      </c>
      <c r="E13264" s="4">
        <f t="shared" si="621"/>
        <v>0.96867815735410645</v>
      </c>
      <c r="F13264" s="4" cm="1">
        <f t="array" ref="F13264">MIN(IF(L$5:L$11&gt;=E13264,L$5:L$11,1))</f>
        <v>1</v>
      </c>
      <c r="G13264" s="4" cm="1">
        <f t="array" ref="G13264">MAX(IF(L$5:L$11&lt;E13264,L$5:L$11,0))</f>
        <v>0.76393202250021031</v>
      </c>
      <c r="H13264" s="4">
        <f t="shared" si="622"/>
        <v>3.6332430797434423E-3</v>
      </c>
      <c r="I13264" s="4">
        <f t="shared" si="623"/>
        <v>0.85236122316988872</v>
      </c>
    </row>
    <row r="13265" spans="1:9" x14ac:dyDescent="0.25">
      <c r="A13265" s="2">
        <v>35139</v>
      </c>
      <c r="B13265" s="3">
        <v>641.42999267578102</v>
      </c>
      <c r="C13265" s="3">
        <f>MAX(B$2:B13265)</f>
        <v>661.45001220703102</v>
      </c>
      <c r="D13265" s="3">
        <f>MIN(B$2:B13265)</f>
        <v>4.4000000953674299</v>
      </c>
      <c r="E13265" s="4">
        <f t="shared" si="621"/>
        <v>0.96953044796862786</v>
      </c>
      <c r="F13265" s="4" cm="1">
        <f t="array" ref="F13265">MIN(IF(L$5:L$11&gt;=E13265,L$5:L$11,1))</f>
        <v>1</v>
      </c>
      <c r="G13265" s="4" cm="1">
        <f t="array" ref="G13265">MAX(IF(L$5:L$11&lt;E13265,L$5:L$11,0))</f>
        <v>0.76393202250021031</v>
      </c>
      <c r="H13265" s="4">
        <f t="shared" si="622"/>
        <v>8.7380835873207552E-4</v>
      </c>
      <c r="I13265" s="4">
        <f t="shared" si="623"/>
        <v>0.86731854537144304</v>
      </c>
    </row>
    <row r="13266" spans="1:9" x14ac:dyDescent="0.25">
      <c r="A13266" s="2">
        <v>35142</v>
      </c>
      <c r="B13266" s="3">
        <v>652.65002441406205</v>
      </c>
      <c r="C13266" s="3">
        <f>MAX(B$2:B13266)</f>
        <v>661.45001220703102</v>
      </c>
      <c r="D13266" s="3">
        <f>MIN(B$2:B13266)</f>
        <v>4.4000000953674299</v>
      </c>
      <c r="E13266" s="4">
        <f t="shared" si="621"/>
        <v>0.98660682196064942</v>
      </c>
      <c r="F13266" s="4" cm="1">
        <f t="array" ref="F13266">MIN(IF(L$5:L$11&gt;=E13266,L$5:L$11,1))</f>
        <v>1</v>
      </c>
      <c r="G13266" s="4" cm="1">
        <f t="array" ref="G13266">MAX(IF(L$5:L$11&lt;E13266,L$5:L$11,0))</f>
        <v>0.76393202250021031</v>
      </c>
      <c r="H13266" s="4">
        <f t="shared" si="622"/>
        <v>1.7492215621966345E-2</v>
      </c>
      <c r="I13266" s="4">
        <f t="shared" si="623"/>
        <v>0.87092890635114084</v>
      </c>
    </row>
    <row r="13267" spans="1:9" x14ac:dyDescent="0.25">
      <c r="A13267" s="2">
        <v>35143</v>
      </c>
      <c r="B13267" s="3">
        <v>651.69000244140602</v>
      </c>
      <c r="C13267" s="3">
        <f>MAX(B$2:B13267)</f>
        <v>661.45001220703102</v>
      </c>
      <c r="D13267" s="3">
        <f>MIN(B$2:B13267)</f>
        <v>4.4000000953674299</v>
      </c>
      <c r="E13267" s="4">
        <f t="shared" si="621"/>
        <v>0.98514571252459493</v>
      </c>
      <c r="F13267" s="4" cm="1">
        <f t="array" ref="F13267">MIN(IF(L$5:L$11&gt;=E13267,L$5:L$11,1))</f>
        <v>1</v>
      </c>
      <c r="G13267" s="4" cm="1">
        <f t="array" ref="G13267">MAX(IF(L$5:L$11&lt;E13267,L$5:L$11,0))</f>
        <v>0.76393202250021031</v>
      </c>
      <c r="H13267" s="4">
        <f t="shared" si="622"/>
        <v>-1.4709598356605902E-3</v>
      </c>
      <c r="I13267" s="4">
        <f t="shared" si="623"/>
        <v>0.94326558739055355</v>
      </c>
    </row>
    <row r="13268" spans="1:9" x14ac:dyDescent="0.25">
      <c r="A13268" s="2">
        <v>35144</v>
      </c>
      <c r="B13268" s="3">
        <v>649.97998046875</v>
      </c>
      <c r="C13268" s="3">
        <f>MAX(B$2:B13268)</f>
        <v>661.45001220703102</v>
      </c>
      <c r="D13268" s="3">
        <f>MIN(B$2:B13268)</f>
        <v>4.4000000953674299</v>
      </c>
      <c r="E13268" s="4">
        <f t="shared" si="621"/>
        <v>0.9825431374676975</v>
      </c>
      <c r="F13268" s="4" cm="1">
        <f t="array" ref="F13268">MIN(IF(L$5:L$11&gt;=E13268,L$5:L$11,1))</f>
        <v>1</v>
      </c>
      <c r="G13268" s="4" cm="1">
        <f t="array" ref="G13268">MAX(IF(L$5:L$11&lt;E13268,L$5:L$11,0))</f>
        <v>0.76393202250021031</v>
      </c>
      <c r="H13268" s="4">
        <f t="shared" si="622"/>
        <v>-2.6239806752440531E-3</v>
      </c>
      <c r="I13268" s="4">
        <f t="shared" si="623"/>
        <v>0.93707622849686034</v>
      </c>
    </row>
    <row r="13269" spans="1:9" x14ac:dyDescent="0.25">
      <c r="A13269" s="2">
        <v>35145</v>
      </c>
      <c r="B13269" s="3">
        <v>649.19000244140602</v>
      </c>
      <c r="C13269" s="3">
        <f>MAX(B$2:B13269)</f>
        <v>661.45001220703102</v>
      </c>
      <c r="D13269" s="3">
        <f>MIN(B$2:B13269)</f>
        <v>4.4000000953674299</v>
      </c>
      <c r="E13269" s="4">
        <f t="shared" si="621"/>
        <v>0.98134082712178472</v>
      </c>
      <c r="F13269" s="4" cm="1">
        <f t="array" ref="F13269">MIN(IF(L$5:L$11&gt;=E13269,L$5:L$11,1))</f>
        <v>1</v>
      </c>
      <c r="G13269" s="4" cm="1">
        <f t="array" ref="G13269">MAX(IF(L$5:L$11&lt;E13269,L$5:L$11,0))</f>
        <v>0.76393202250021031</v>
      </c>
      <c r="H13269" s="4">
        <f t="shared" si="622"/>
        <v>-1.2153882443798336E-3</v>
      </c>
      <c r="I13269" s="4">
        <f t="shared" si="623"/>
        <v>0.92605154363929754</v>
      </c>
    </row>
    <row r="13270" spans="1:9" x14ac:dyDescent="0.25">
      <c r="A13270" s="2">
        <v>35146</v>
      </c>
      <c r="B13270" s="3">
        <v>650.61999511718705</v>
      </c>
      <c r="C13270" s="3">
        <f>MAX(B$2:B13270)</f>
        <v>661.45001220703102</v>
      </c>
      <c r="D13270" s="3">
        <f>MIN(B$2:B13270)</f>
        <v>4.4000000953674299</v>
      </c>
      <c r="E13270" s="4">
        <f t="shared" si="621"/>
        <v>0.98351721042506657</v>
      </c>
      <c r="F13270" s="4" cm="1">
        <f t="array" ref="F13270">MIN(IF(L$5:L$11&gt;=E13270,L$5:L$11,1))</f>
        <v>1</v>
      </c>
      <c r="G13270" s="4" cm="1">
        <f t="array" ref="G13270">MAX(IF(L$5:L$11&lt;E13270,L$5:L$11,0))</f>
        <v>0.76393202250021031</v>
      </c>
      <c r="H13270" s="4">
        <f t="shared" si="622"/>
        <v>2.2027336687306942E-3</v>
      </c>
      <c r="I13270" s="4">
        <f t="shared" si="623"/>
        <v>0.92095847528395969</v>
      </c>
    </row>
    <row r="13271" spans="1:9" x14ac:dyDescent="0.25">
      <c r="A13271" s="2">
        <v>35149</v>
      </c>
      <c r="B13271" s="3">
        <v>650.03997802734295</v>
      </c>
      <c r="C13271" s="3">
        <f>MAX(B$2:B13271)</f>
        <v>661.45001220703102</v>
      </c>
      <c r="D13271" s="3">
        <f>MIN(B$2:B13271)</f>
        <v>4.4000000953674299</v>
      </c>
      <c r="E13271" s="4">
        <f t="shared" si="621"/>
        <v>0.98263445100165525</v>
      </c>
      <c r="F13271" s="4" cm="1">
        <f t="array" ref="F13271">MIN(IF(L$5:L$11&gt;=E13271,L$5:L$11,1))</f>
        <v>1</v>
      </c>
      <c r="G13271" s="4" cm="1">
        <f t="array" ref="G13271">MAX(IF(L$5:L$11&lt;E13271,L$5:L$11,0))</f>
        <v>0.76393202250021031</v>
      </c>
      <c r="H13271" s="4">
        <f t="shared" si="622"/>
        <v>-8.9148365281888076E-4</v>
      </c>
      <c r="I13271" s="4">
        <f t="shared" si="623"/>
        <v>0.93017778290175712</v>
      </c>
    </row>
    <row r="13272" spans="1:9" x14ac:dyDescent="0.25">
      <c r="A13272" s="2">
        <v>35150</v>
      </c>
      <c r="B13272" s="3">
        <v>652.969970703125</v>
      </c>
      <c r="C13272" s="3">
        <f>MAX(B$2:B13272)</f>
        <v>661.45001220703102</v>
      </c>
      <c r="D13272" s="3">
        <f>MIN(B$2:B13272)</f>
        <v>4.4000000953674299</v>
      </c>
      <c r="E13272" s="4">
        <f t="shared" si="621"/>
        <v>0.98709376554662498</v>
      </c>
      <c r="F13272" s="4" cm="1">
        <f t="array" ref="F13272">MIN(IF(L$5:L$11&gt;=E13272,L$5:L$11,1))</f>
        <v>1</v>
      </c>
      <c r="G13272" s="4" cm="1">
        <f t="array" ref="G13272">MAX(IF(L$5:L$11&lt;E13272,L$5:L$11,0))</f>
        <v>0.76393202250021031</v>
      </c>
      <c r="H13272" s="4">
        <f t="shared" si="622"/>
        <v>4.5074038133372518E-3</v>
      </c>
      <c r="I13272" s="4">
        <f t="shared" si="623"/>
        <v>0.92643835397640828</v>
      </c>
    </row>
    <row r="13273" spans="1:9" x14ac:dyDescent="0.25">
      <c r="A13273" s="2">
        <v>35151</v>
      </c>
      <c r="B13273" s="3">
        <v>648.90997314453102</v>
      </c>
      <c r="C13273" s="3">
        <f>MAX(B$2:B13273)</f>
        <v>661.45001220703102</v>
      </c>
      <c r="D13273" s="3">
        <f>MIN(B$2:B13273)</f>
        <v>4.4000000953674299</v>
      </c>
      <c r="E13273" s="4">
        <f t="shared" si="621"/>
        <v>0.98091463536816914</v>
      </c>
      <c r="F13273" s="4" cm="1">
        <f t="array" ref="F13273">MIN(IF(L$5:L$11&gt;=E13273,L$5:L$11,1))</f>
        <v>1</v>
      </c>
      <c r="G13273" s="4" cm="1">
        <f t="array" ref="G13273">MAX(IF(L$5:L$11&lt;E13273,L$5:L$11,0))</f>
        <v>0.76393202250021031</v>
      </c>
      <c r="H13273" s="4">
        <f t="shared" si="622"/>
        <v>-6.2177400810976557E-3</v>
      </c>
      <c r="I13273" s="4">
        <f t="shared" si="623"/>
        <v>0.94532831352195357</v>
      </c>
    </row>
    <row r="13274" spans="1:9" x14ac:dyDescent="0.25">
      <c r="A13274" s="2">
        <v>35152</v>
      </c>
      <c r="B13274" s="3">
        <v>648.94000244140602</v>
      </c>
      <c r="C13274" s="3">
        <f>MAX(B$2:B13274)</f>
        <v>661.45001220703102</v>
      </c>
      <c r="D13274" s="3">
        <f>MIN(B$2:B13274)</f>
        <v>4.4000000953674299</v>
      </c>
      <c r="E13274" s="4">
        <f t="shared" si="621"/>
        <v>0.98096033858150367</v>
      </c>
      <c r="F13274" s="4" cm="1">
        <f t="array" ref="F13274">MIN(IF(L$5:L$11&gt;=E13274,L$5:L$11,1))</f>
        <v>1</v>
      </c>
      <c r="G13274" s="4" cm="1">
        <f t="array" ref="G13274">MAX(IF(L$5:L$11&lt;E13274,L$5:L$11,0))</f>
        <v>0.76393202250021031</v>
      </c>
      <c r="H13274" s="4">
        <f t="shared" si="622"/>
        <v>4.6276522349453231E-5</v>
      </c>
      <c r="I13274" s="4">
        <f t="shared" si="623"/>
        <v>0.91915309804419421</v>
      </c>
    </row>
    <row r="13275" spans="1:9" x14ac:dyDescent="0.25">
      <c r="A13275" s="2">
        <v>35153</v>
      </c>
      <c r="B13275" s="3">
        <v>645.5</v>
      </c>
      <c r="C13275" s="3">
        <f>MAX(B$2:B13275)</f>
        <v>661.45001220703102</v>
      </c>
      <c r="D13275" s="3">
        <f>MIN(B$2:B13275)</f>
        <v>4.4000000953674299</v>
      </c>
      <c r="E13275" s="4">
        <f t="shared" si="621"/>
        <v>0.97572481255152865</v>
      </c>
      <c r="F13275" s="4" cm="1">
        <f t="array" ref="F13275">MIN(IF(L$5:L$11&gt;=E13275,L$5:L$11,1))</f>
        <v>1</v>
      </c>
      <c r="G13275" s="4" cm="1">
        <f t="array" ref="G13275">MAX(IF(L$5:L$11&lt;E13275,L$5:L$11,0))</f>
        <v>0.76393202250021031</v>
      </c>
      <c r="H13275" s="4">
        <f t="shared" si="622"/>
        <v>-5.3009560644501352E-3</v>
      </c>
      <c r="I13275" s="4">
        <f t="shared" si="623"/>
        <v>0.91934669996266949</v>
      </c>
    </row>
    <row r="13276" spans="1:9" x14ac:dyDescent="0.25">
      <c r="A13276" s="2">
        <v>35156</v>
      </c>
      <c r="B13276" s="3">
        <v>653.72998046875</v>
      </c>
      <c r="C13276" s="3">
        <f>MAX(B$2:B13276)</f>
        <v>661.45001220703102</v>
      </c>
      <c r="D13276" s="3">
        <f>MIN(B$2:B13276)</f>
        <v>4.4000000953674299</v>
      </c>
      <c r="E13276" s="4">
        <f t="shared" si="621"/>
        <v>0.98825046557191287</v>
      </c>
      <c r="F13276" s="4" cm="1">
        <f t="array" ref="F13276">MIN(IF(L$5:L$11&gt;=E13276,L$5:L$11,1))</f>
        <v>1</v>
      </c>
      <c r="G13276" s="4" cm="1">
        <f t="array" ref="G13276">MAX(IF(L$5:L$11&lt;E13276,L$5:L$11,0))</f>
        <v>0.76393202250021031</v>
      </c>
      <c r="H13276" s="4">
        <f t="shared" si="622"/>
        <v>1.2749776094113097E-2</v>
      </c>
      <c r="I13276" s="4">
        <f t="shared" si="623"/>
        <v>0.89716865580172567</v>
      </c>
    </row>
    <row r="13277" spans="1:9" x14ac:dyDescent="0.25">
      <c r="A13277" s="2">
        <v>35157</v>
      </c>
      <c r="B13277" s="3">
        <v>655.260009765625</v>
      </c>
      <c r="C13277" s="3">
        <f>MAX(B$2:B13277)</f>
        <v>661.45001220703102</v>
      </c>
      <c r="D13277" s="3">
        <f>MIN(B$2:B13277)</f>
        <v>4.4000000953674299</v>
      </c>
      <c r="E13277" s="4">
        <f t="shared" si="621"/>
        <v>0.99057910002693361</v>
      </c>
      <c r="F13277" s="4" cm="1">
        <f t="array" ref="F13277">MIN(IF(L$5:L$11&gt;=E13277,L$5:L$11,1))</f>
        <v>1</v>
      </c>
      <c r="G13277" s="4" cm="1">
        <f t="array" ref="G13277">MAX(IF(L$5:L$11&lt;E13277,L$5:L$11,0))</f>
        <v>0.76393202250021031</v>
      </c>
      <c r="H13277" s="4">
        <f t="shared" si="622"/>
        <v>2.3404606528492078E-3</v>
      </c>
      <c r="I13277" s="4">
        <f t="shared" si="623"/>
        <v>0.95022817345864885</v>
      </c>
    </row>
    <row r="13278" spans="1:9" x14ac:dyDescent="0.25">
      <c r="A13278" s="2">
        <v>35158</v>
      </c>
      <c r="B13278" s="3">
        <v>655.88000488281205</v>
      </c>
      <c r="C13278" s="3">
        <f>MAX(B$2:B13278)</f>
        <v>661.45001220703102</v>
      </c>
      <c r="D13278" s="3">
        <f>MIN(B$2:B13278)</f>
        <v>4.4000000953674299</v>
      </c>
      <c r="E13278" s="4">
        <f t="shared" si="621"/>
        <v>0.99152270417541311</v>
      </c>
      <c r="F13278" s="4" cm="1">
        <f t="array" ref="F13278">MIN(IF(L$5:L$11&gt;=E13278,L$5:L$11,1))</f>
        <v>1</v>
      </c>
      <c r="G13278" s="4" cm="1">
        <f t="array" ref="G13278">MAX(IF(L$5:L$11&lt;E13278,L$5:L$11,0))</f>
        <v>0.76393202250021031</v>
      </c>
      <c r="H13278" s="4">
        <f t="shared" si="622"/>
        <v>9.4618183308448067E-4</v>
      </c>
      <c r="I13278" s="4">
        <f t="shared" si="623"/>
        <v>0.96009242730486488</v>
      </c>
    </row>
    <row r="13279" spans="1:9" x14ac:dyDescent="0.25">
      <c r="A13279" s="2">
        <v>35159</v>
      </c>
      <c r="B13279" s="3">
        <v>655.85998535156205</v>
      </c>
      <c r="C13279" s="3">
        <f>MAX(B$2:B13279)</f>
        <v>661.45001220703102</v>
      </c>
      <c r="D13279" s="3">
        <f>MIN(B$2:B13279)</f>
        <v>4.4000000953674299</v>
      </c>
      <c r="E13279" s="4">
        <f t="shared" si="621"/>
        <v>0.99149223536652342</v>
      </c>
      <c r="F13279" s="4" cm="1">
        <f t="array" ref="F13279">MIN(IF(L$5:L$11&gt;=E13279,L$5:L$11,1))</f>
        <v>1</v>
      </c>
      <c r="G13279" s="4" cm="1">
        <f t="array" ref="G13279">MAX(IF(L$5:L$11&lt;E13279,L$5:L$11,0))</f>
        <v>0.76393202250021031</v>
      </c>
      <c r="H13279" s="4">
        <f t="shared" si="622"/>
        <v>-3.0523161402951082E-5</v>
      </c>
      <c r="I13279" s="4">
        <f t="shared" si="623"/>
        <v>0.96408959862167476</v>
      </c>
    </row>
    <row r="13280" spans="1:9" x14ac:dyDescent="0.25">
      <c r="A13280" s="2">
        <v>35163</v>
      </c>
      <c r="B13280" s="3">
        <v>644.239990234375</v>
      </c>
      <c r="C13280" s="3">
        <f>MAX(B$2:B13280)</f>
        <v>661.45001220703102</v>
      </c>
      <c r="D13280" s="3">
        <f>MIN(B$2:B13280)</f>
        <v>4.4000000953674299</v>
      </c>
      <c r="E13280" s="4">
        <f t="shared" si="621"/>
        <v>0.97380713544567865</v>
      </c>
      <c r="F13280" s="4" cm="1">
        <f t="array" ref="F13280">MIN(IF(L$5:L$11&gt;=E13280,L$5:L$11,1))</f>
        <v>1</v>
      </c>
      <c r="G13280" s="4" cm="1">
        <f t="array" ref="G13280">MAX(IF(L$5:L$11&lt;E13280,L$5:L$11,0))</f>
        <v>0.76393202250021031</v>
      </c>
      <c r="H13280" s="4">
        <f t="shared" si="622"/>
        <v>-1.7717188693800789E-2</v>
      </c>
      <c r="I13280" s="4">
        <f t="shared" si="623"/>
        <v>0.96396053067602461</v>
      </c>
    </row>
    <row r="13281" spans="1:9" x14ac:dyDescent="0.25">
      <c r="A13281" s="2">
        <v>35164</v>
      </c>
      <c r="B13281" s="3">
        <v>642.19000244140602</v>
      </c>
      <c r="C13281" s="3">
        <f>MAX(B$2:B13281)</f>
        <v>661.45001220703102</v>
      </c>
      <c r="D13281" s="3">
        <f>MIN(B$2:B13281)</f>
        <v>4.4000000953674299</v>
      </c>
      <c r="E13281" s="4">
        <f t="shared" si="621"/>
        <v>0.97068714799391587</v>
      </c>
      <c r="F13281" s="4" cm="1">
        <f t="array" ref="F13281">MIN(IF(L$5:L$11&gt;=E13281,L$5:L$11,1))</f>
        <v>1</v>
      </c>
      <c r="G13281" s="4" cm="1">
        <f t="array" ref="G13281">MAX(IF(L$5:L$11&lt;E13281,L$5:L$11,0))</f>
        <v>0.76393202250021031</v>
      </c>
      <c r="H13281" s="4">
        <f t="shared" si="622"/>
        <v>-3.1820250590516297E-3</v>
      </c>
      <c r="I13281" s="4">
        <f t="shared" si="623"/>
        <v>0.88904524522244999</v>
      </c>
    </row>
    <row r="13282" spans="1:9" x14ac:dyDescent="0.25">
      <c r="A13282" s="2">
        <v>35165</v>
      </c>
      <c r="B13282" s="3">
        <v>633.5</v>
      </c>
      <c r="C13282" s="3">
        <f>MAX(B$2:B13282)</f>
        <v>661.45001220703102</v>
      </c>
      <c r="D13282" s="3">
        <f>MIN(B$2:B13282)</f>
        <v>4.4000000953674299</v>
      </c>
      <c r="E13282" s="4">
        <f t="shared" si="621"/>
        <v>0.95746136261803916</v>
      </c>
      <c r="F13282" s="4" cm="1">
        <f t="array" ref="F13282">MIN(IF(L$5:L$11&gt;=E13282,L$5:L$11,1))</f>
        <v>1</v>
      </c>
      <c r="G13282" s="4" cm="1">
        <f t="array" ref="G13282">MAX(IF(L$5:L$11&lt;E13282,L$5:L$11,0))</f>
        <v>0.76393202250021031</v>
      </c>
      <c r="H13282" s="4">
        <f t="shared" si="622"/>
        <v>-1.3531824550941818E-2</v>
      </c>
      <c r="I13282" s="4">
        <f t="shared" si="623"/>
        <v>0.87582876628783657</v>
      </c>
    </row>
    <row r="13283" spans="1:9" x14ac:dyDescent="0.25">
      <c r="A13283" s="2">
        <v>35166</v>
      </c>
      <c r="B13283" s="3">
        <v>631.17999267578102</v>
      </c>
      <c r="C13283" s="3">
        <f>MAX(B$2:B13283)</f>
        <v>661.45001220703102</v>
      </c>
      <c r="D13283" s="3">
        <f>MIN(B$2:B13283)</f>
        <v>4.4000000953674299</v>
      </c>
      <c r="E13283" s="4">
        <f t="shared" si="621"/>
        <v>0.95393041781710564</v>
      </c>
      <c r="F13283" s="4" cm="1">
        <f t="array" ref="F13283">MIN(IF(L$5:L$11&gt;=E13283,L$5:L$11,1))</f>
        <v>1</v>
      </c>
      <c r="G13283" s="4" cm="1">
        <f t="array" ref="G13283">MAX(IF(L$5:L$11&lt;E13283,L$5:L$11,0))</f>
        <v>0.76393202250021031</v>
      </c>
      <c r="H13283" s="4">
        <f t="shared" si="622"/>
        <v>-3.662205720945555E-3</v>
      </c>
      <c r="I13283" s="4">
        <f t="shared" si="623"/>
        <v>0.81980344037980013</v>
      </c>
    </row>
    <row r="13284" spans="1:9" x14ac:dyDescent="0.25">
      <c r="A13284" s="2">
        <v>35167</v>
      </c>
      <c r="B13284" s="3">
        <v>636.71002197265602</v>
      </c>
      <c r="C13284" s="3">
        <f>MAX(B$2:B13284)</f>
        <v>661.45001220703102</v>
      </c>
      <c r="D13284" s="3">
        <f>MIN(B$2:B13284)</f>
        <v>4.4000000953674299</v>
      </c>
      <c r="E13284" s="4">
        <f t="shared" si="621"/>
        <v>0.96234686891662291</v>
      </c>
      <c r="F13284" s="4" cm="1">
        <f t="array" ref="F13284">MIN(IF(L$5:L$11&gt;=E13284,L$5:L$11,1))</f>
        <v>1</v>
      </c>
      <c r="G13284" s="4" cm="1">
        <f t="array" ref="G13284">MAX(IF(L$5:L$11&lt;E13284,L$5:L$11,0))</f>
        <v>0.76393202250021031</v>
      </c>
      <c r="H13284" s="4">
        <f t="shared" si="622"/>
        <v>8.7614141149046088E-3</v>
      </c>
      <c r="I13284" s="4">
        <f t="shared" si="623"/>
        <v>0.80484611817824636</v>
      </c>
    </row>
    <row r="13285" spans="1:9" x14ac:dyDescent="0.25">
      <c r="A13285" s="2">
        <v>35170</v>
      </c>
      <c r="B13285" s="3">
        <v>642.489990234375</v>
      </c>
      <c r="C13285" s="3">
        <f>MAX(B$2:B13285)</f>
        <v>661.45001220703102</v>
      </c>
      <c r="D13285" s="3">
        <f>MIN(B$2:B13285)</f>
        <v>4.4000000953674299</v>
      </c>
      <c r="E13285" s="4">
        <f t="shared" si="621"/>
        <v>0.97114371566371138</v>
      </c>
      <c r="F13285" s="4" cm="1">
        <f t="array" ref="F13285">MIN(IF(L$5:L$11&gt;=E13285,L$5:L$11,1))</f>
        <v>1</v>
      </c>
      <c r="G13285" s="4" cm="1">
        <f t="array" ref="G13285">MAX(IF(L$5:L$11&lt;E13285,L$5:L$11,0))</f>
        <v>0.76393202250021031</v>
      </c>
      <c r="H13285" s="4">
        <f t="shared" si="622"/>
        <v>9.0778660021895163E-3</v>
      </c>
      <c r="I13285" s="4">
        <f t="shared" si="623"/>
        <v>0.84049877716510435</v>
      </c>
    </row>
    <row r="13286" spans="1:9" x14ac:dyDescent="0.25">
      <c r="A13286" s="2">
        <v>35171</v>
      </c>
      <c r="B13286" s="3">
        <v>645</v>
      </c>
      <c r="C13286" s="3">
        <f>MAX(B$2:B13286)</f>
        <v>661.45001220703102</v>
      </c>
      <c r="D13286" s="3">
        <f>MIN(B$2:B13286)</f>
        <v>4.4000000953674299</v>
      </c>
      <c r="E13286" s="4">
        <f t="shared" si="621"/>
        <v>0.97496383547096654</v>
      </c>
      <c r="F13286" s="4" cm="1">
        <f t="array" ref="F13286">MIN(IF(L$5:L$11&gt;=E13286,L$5:L$11,1))</f>
        <v>1</v>
      </c>
      <c r="G13286" s="4" cm="1">
        <f t="array" ref="G13286">MAX(IF(L$5:L$11&lt;E13286,L$5:L$11,0))</f>
        <v>0.76393202250021031</v>
      </c>
      <c r="H13286" s="4">
        <f t="shared" si="622"/>
        <v>3.9066908493148311E-3</v>
      </c>
      <c r="I13286" s="4">
        <f t="shared" si="623"/>
        <v>0.87776281797341904</v>
      </c>
    </row>
    <row r="13287" spans="1:9" x14ac:dyDescent="0.25">
      <c r="A13287" s="2">
        <v>35172</v>
      </c>
      <c r="B13287" s="3">
        <v>641.60998535156205</v>
      </c>
      <c r="C13287" s="3">
        <f>MAX(B$2:B13287)</f>
        <v>661.45001220703102</v>
      </c>
      <c r="D13287" s="3">
        <f>MIN(B$2:B13287)</f>
        <v>4.4000000953674299</v>
      </c>
      <c r="E13287" s="4">
        <f t="shared" si="621"/>
        <v>0.96980438857050466</v>
      </c>
      <c r="F13287" s="4" cm="1">
        <f t="array" ref="F13287">MIN(IF(L$5:L$11&gt;=E13287,L$5:L$11,1))</f>
        <v>1</v>
      </c>
      <c r="G13287" s="4" cm="1">
        <f t="array" ref="G13287">MAX(IF(L$5:L$11&lt;E13287,L$5:L$11,0))</f>
        <v>0.76393202250021031</v>
      </c>
      <c r="H13287" s="4">
        <f t="shared" si="622"/>
        <v>-5.255836664244895E-3</v>
      </c>
      <c r="I13287" s="4">
        <f t="shared" si="623"/>
        <v>0.89394510515914527</v>
      </c>
    </row>
    <row r="13288" spans="1:9" x14ac:dyDescent="0.25">
      <c r="A13288" s="2">
        <v>35173</v>
      </c>
      <c r="B13288" s="3">
        <v>643.60998535156205</v>
      </c>
      <c r="C13288" s="3">
        <f>MAX(B$2:B13288)</f>
        <v>661.45001220703102</v>
      </c>
      <c r="D13288" s="3">
        <f>MIN(B$2:B13288)</f>
        <v>4.4000000953674299</v>
      </c>
      <c r="E13288" s="4">
        <f t="shared" si="621"/>
        <v>0.97284829689275298</v>
      </c>
      <c r="F13288" s="4" cm="1">
        <f t="array" ref="F13288">MIN(IF(L$5:L$11&gt;=E13288,L$5:L$11,1))</f>
        <v>1</v>
      </c>
      <c r="G13288" s="4" cm="1">
        <f t="array" ref="G13288">MAX(IF(L$5:L$11&lt;E13288,L$5:L$11,0))</f>
        <v>0.76393202250021031</v>
      </c>
      <c r="H13288" s="4">
        <f t="shared" si="622"/>
        <v>3.1171584695710575E-3</v>
      </c>
      <c r="I13288" s="4">
        <f t="shared" si="623"/>
        <v>0.87208933736248817</v>
      </c>
    </row>
    <row r="13289" spans="1:9" x14ac:dyDescent="0.25">
      <c r="A13289" s="2">
        <v>35174</v>
      </c>
      <c r="B13289" s="3">
        <v>645.07000732421795</v>
      </c>
      <c r="C13289" s="3">
        <f>MAX(B$2:B13289)</f>
        <v>661.45001220703102</v>
      </c>
      <c r="D13289" s="3">
        <f>MIN(B$2:B13289)</f>
        <v>4.4000000953674299</v>
      </c>
      <c r="E13289" s="4">
        <f t="shared" si="621"/>
        <v>0.97507038340936925</v>
      </c>
      <c r="F13289" s="4" cm="1">
        <f t="array" ref="F13289">MIN(IF(L$5:L$11&gt;=E13289,L$5:L$11,1))</f>
        <v>1</v>
      </c>
      <c r="G13289" s="4" cm="1">
        <f t="array" ref="G13289">MAX(IF(L$5:L$11&lt;E13289,L$5:L$11,0))</f>
        <v>0.76393202250021031</v>
      </c>
      <c r="H13289" s="4">
        <f t="shared" si="622"/>
        <v>2.2684886901784829E-3</v>
      </c>
      <c r="I13289" s="4">
        <f t="shared" si="623"/>
        <v>0.88498353993280943</v>
      </c>
    </row>
    <row r="13290" spans="1:9" x14ac:dyDescent="0.25">
      <c r="A13290" s="2">
        <v>35177</v>
      </c>
      <c r="B13290" s="3">
        <v>647.89001464843705</v>
      </c>
      <c r="C13290" s="3">
        <f>MAX(B$2:B13290)</f>
        <v>661.45001220703102</v>
      </c>
      <c r="D13290" s="3">
        <f>MIN(B$2:B13290)</f>
        <v>4.4000000953674299</v>
      </c>
      <c r="E13290" s="4">
        <f t="shared" si="621"/>
        <v>0.97936230529086499</v>
      </c>
      <c r="F13290" s="4" cm="1">
        <f t="array" ref="F13290">MIN(IF(L$5:L$11&gt;=E13290,L$5:L$11,1))</f>
        <v>1</v>
      </c>
      <c r="G13290" s="4" cm="1">
        <f t="array" ref="G13290">MAX(IF(L$5:L$11&lt;E13290,L$5:L$11,0))</f>
        <v>0.76393202250021031</v>
      </c>
      <c r="H13290" s="4">
        <f t="shared" si="622"/>
        <v>4.3716298885396743E-3</v>
      </c>
      <c r="I13290" s="4">
        <f t="shared" si="623"/>
        <v>0.89439644946908159</v>
      </c>
    </row>
    <row r="13291" spans="1:9" x14ac:dyDescent="0.25">
      <c r="A13291" s="2">
        <v>35178</v>
      </c>
      <c r="B13291" s="3">
        <v>651.58001708984295</v>
      </c>
      <c r="C13291" s="3">
        <f>MAX(B$2:B13291)</f>
        <v>661.45001220703102</v>
      </c>
      <c r="D13291" s="3">
        <f>MIN(B$2:B13291)</f>
        <v>4.4000000953674299</v>
      </c>
      <c r="E13291" s="4">
        <f t="shared" si="621"/>
        <v>0.98497831986112083</v>
      </c>
      <c r="F13291" s="4" cm="1">
        <f t="array" ref="F13291">MIN(IF(L$5:L$11&gt;=E13291,L$5:L$11,1))</f>
        <v>1</v>
      </c>
      <c r="G13291" s="4" cm="1">
        <f t="array" ref="G13291">MAX(IF(L$5:L$11&lt;E13291,L$5:L$11,0))</f>
        <v>0.76393202250021031</v>
      </c>
      <c r="H13291" s="4">
        <f t="shared" si="622"/>
        <v>5.6954148975552066E-3</v>
      </c>
      <c r="I13291" s="4">
        <f t="shared" si="623"/>
        <v>0.91257732231321631</v>
      </c>
    </row>
    <row r="13292" spans="1:9" x14ac:dyDescent="0.25">
      <c r="A13292" s="2">
        <v>35179</v>
      </c>
      <c r="B13292" s="3">
        <v>650.16998291015602</v>
      </c>
      <c r="C13292" s="3">
        <f>MAX(B$2:B13292)</f>
        <v>661.45001220703102</v>
      </c>
      <c r="D13292" s="3">
        <f>MIN(B$2:B13292)</f>
        <v>4.4000000953674299</v>
      </c>
      <c r="E13292" s="4">
        <f t="shared" si="621"/>
        <v>0.98283231247401914</v>
      </c>
      <c r="F13292" s="4" cm="1">
        <f t="array" ref="F13292">MIN(IF(L$5:L$11&gt;=E13292,L$5:L$11,1))</f>
        <v>1</v>
      </c>
      <c r="G13292" s="4" cm="1">
        <f t="array" ref="G13292">MAX(IF(L$5:L$11&lt;E13292,L$5:L$11,0))</f>
        <v>0.76393202250021031</v>
      </c>
      <c r="H13292" s="4">
        <f t="shared" si="622"/>
        <v>-2.1640230558090945E-3</v>
      </c>
      <c r="I13292" s="4">
        <f t="shared" si="623"/>
        <v>0.93636714179544933</v>
      </c>
    </row>
    <row r="13293" spans="1:9" x14ac:dyDescent="0.25">
      <c r="A13293" s="2">
        <v>35180</v>
      </c>
      <c r="B13293" s="3">
        <v>652.86999511718705</v>
      </c>
      <c r="C13293" s="3">
        <f>MAX(B$2:B13293)</f>
        <v>661.45001220703102</v>
      </c>
      <c r="D13293" s="3">
        <f>MIN(B$2:B13293)</f>
        <v>4.4000000953674299</v>
      </c>
      <c r="E13293" s="4">
        <f t="shared" si="621"/>
        <v>0.98694160728759595</v>
      </c>
      <c r="F13293" s="4" cm="1">
        <f t="array" ref="F13293">MIN(IF(L$5:L$11&gt;=E13293,L$5:L$11,1))</f>
        <v>1</v>
      </c>
      <c r="G13293" s="4" cm="1">
        <f t="array" ref="G13293">MAX(IF(L$5:L$11&lt;E13293,L$5:L$11,0))</f>
        <v>0.76393202250021031</v>
      </c>
      <c r="H13293" s="4">
        <f t="shared" si="622"/>
        <v>4.1527789316662123E-3</v>
      </c>
      <c r="I13293" s="4">
        <f t="shared" si="623"/>
        <v>0.92727650862346989</v>
      </c>
    </row>
    <row r="13294" spans="1:9" x14ac:dyDescent="0.25">
      <c r="A13294" s="2">
        <v>35181</v>
      </c>
      <c r="B13294" s="3">
        <v>653.46002197265602</v>
      </c>
      <c r="C13294" s="3">
        <f>MAX(B$2:B13294)</f>
        <v>661.45001220703102</v>
      </c>
      <c r="D13294" s="3">
        <f>MIN(B$2:B13294)</f>
        <v>4.4000000953674299</v>
      </c>
      <c r="E13294" s="4">
        <f t="shared" si="621"/>
        <v>0.98783960111545188</v>
      </c>
      <c r="F13294" s="4" cm="1">
        <f t="array" ref="F13294">MIN(IF(L$5:L$11&gt;=E13294,L$5:L$11,1))</f>
        <v>1</v>
      </c>
      <c r="G13294" s="4" cm="1">
        <f t="array" ref="G13294">MAX(IF(L$5:L$11&lt;E13294,L$5:L$11,0))</f>
        <v>0.76393202250021031</v>
      </c>
      <c r="H13294" s="4">
        <f t="shared" si="622"/>
        <v>9.0374325651620957E-4</v>
      </c>
      <c r="I13294" s="4">
        <f t="shared" si="623"/>
        <v>0.94468376079336858</v>
      </c>
    </row>
    <row r="13295" spans="1:9" x14ac:dyDescent="0.25">
      <c r="A13295" s="2">
        <v>35184</v>
      </c>
      <c r="B13295" s="3">
        <v>654.15997314453102</v>
      </c>
      <c r="C13295" s="3">
        <f>MAX(B$2:B13295)</f>
        <v>661.45001220703102</v>
      </c>
      <c r="D13295" s="3">
        <f>MIN(B$2:B13295)</f>
        <v>4.4000000953674299</v>
      </c>
      <c r="E13295" s="4">
        <f t="shared" si="621"/>
        <v>0.98890489471407073</v>
      </c>
      <c r="F13295" s="4" cm="1">
        <f t="array" ref="F13295">MIN(IF(L$5:L$11&gt;=E13295,L$5:L$11,1))</f>
        <v>1</v>
      </c>
      <c r="G13295" s="4" cm="1">
        <f t="array" ref="G13295">MAX(IF(L$5:L$11&lt;E13295,L$5:L$11,0))</f>
        <v>0.76393202250021031</v>
      </c>
      <c r="H13295" s="4">
        <f t="shared" si="622"/>
        <v>1.0711461272903122E-3</v>
      </c>
      <c r="I13295" s="4">
        <f t="shared" si="623"/>
        <v>0.94848772369154155</v>
      </c>
    </row>
    <row r="13296" spans="1:9" x14ac:dyDescent="0.25">
      <c r="A13296" s="2">
        <v>35185</v>
      </c>
      <c r="B13296" s="3">
        <v>654.16998291015602</v>
      </c>
      <c r="C13296" s="3">
        <f>MAX(B$2:B13296)</f>
        <v>661.45001220703102</v>
      </c>
      <c r="D13296" s="3">
        <f>MIN(B$2:B13296)</f>
        <v>4.4000000953674299</v>
      </c>
      <c r="E13296" s="4">
        <f t="shared" si="621"/>
        <v>0.98892012911851557</v>
      </c>
      <c r="F13296" s="4" cm="1">
        <f t="array" ref="F13296">MIN(IF(L$5:L$11&gt;=E13296,L$5:L$11,1))</f>
        <v>1</v>
      </c>
      <c r="G13296" s="4" cm="1">
        <f t="array" ref="G13296">MAX(IF(L$5:L$11&lt;E13296,L$5:L$11,0))</f>
        <v>0.76393202250021031</v>
      </c>
      <c r="H13296" s="4">
        <f t="shared" si="622"/>
        <v>1.5301709116899431E-5</v>
      </c>
      <c r="I13296" s="4">
        <f t="shared" si="623"/>
        <v>0.95300037979128638</v>
      </c>
    </row>
    <row r="13297" spans="1:9" x14ac:dyDescent="0.25">
      <c r="A13297" s="2">
        <v>35186</v>
      </c>
      <c r="B13297" s="3">
        <v>654.58001708984295</v>
      </c>
      <c r="C13297" s="3">
        <f>MAX(B$2:B13297)</f>
        <v>661.45001220703102</v>
      </c>
      <c r="D13297" s="3">
        <f>MIN(B$2:B13297)</f>
        <v>4.4000000953674299</v>
      </c>
      <c r="E13297" s="4">
        <f t="shared" si="621"/>
        <v>0.98954418234449326</v>
      </c>
      <c r="F13297" s="4" cm="1">
        <f t="array" ref="F13297">MIN(IF(L$5:L$11&gt;=E13297,L$5:L$11,1))</f>
        <v>1</v>
      </c>
      <c r="G13297" s="4" cm="1">
        <f t="array" ref="G13297">MAX(IF(L$5:L$11&lt;E13297,L$5:L$11,0))</f>
        <v>0.76393202250021031</v>
      </c>
      <c r="H13297" s="4">
        <f t="shared" si="622"/>
        <v>6.2680066404574575E-4</v>
      </c>
      <c r="I13297" s="4">
        <f t="shared" si="623"/>
        <v>0.9530649137641114</v>
      </c>
    </row>
    <row r="13298" spans="1:9" x14ac:dyDescent="0.25">
      <c r="A13298" s="2">
        <v>35187</v>
      </c>
      <c r="B13298" s="3">
        <v>643.38000488281205</v>
      </c>
      <c r="C13298" s="3">
        <f>MAX(B$2:B13298)</f>
        <v>661.45001220703102</v>
      </c>
      <c r="D13298" s="3">
        <f>MIN(B$2:B13298)</f>
        <v>4.4000000953674299</v>
      </c>
      <c r="E13298" s="4">
        <f t="shared" si="621"/>
        <v>0.97249827716136161</v>
      </c>
      <c r="F13298" s="4" cm="1">
        <f t="array" ref="F13298">MIN(IF(L$5:L$11&gt;=E13298,L$5:L$11,1))</f>
        <v>1</v>
      </c>
      <c r="G13298" s="4" cm="1">
        <f t="array" ref="G13298">MAX(IF(L$5:L$11&lt;E13298,L$5:L$11,0))</f>
        <v>0.76393202250021031</v>
      </c>
      <c r="H13298" s="4">
        <f t="shared" si="622"/>
        <v>-1.7110226274282492E-2</v>
      </c>
      <c r="I13298" s="4">
        <f t="shared" si="623"/>
        <v>0.95570844565093094</v>
      </c>
    </row>
    <row r="13299" spans="1:9" x14ac:dyDescent="0.25">
      <c r="A13299" s="2">
        <v>35188</v>
      </c>
      <c r="B13299" s="3">
        <v>641.63000488281205</v>
      </c>
      <c r="C13299" s="3">
        <f>MAX(B$2:B13299)</f>
        <v>661.45001220703102</v>
      </c>
      <c r="D13299" s="3">
        <f>MIN(B$2:B13299)</f>
        <v>4.4000000953674299</v>
      </c>
      <c r="E13299" s="4">
        <f t="shared" si="621"/>
        <v>0.96983485737939434</v>
      </c>
      <c r="F13299" s="4" cm="1">
        <f t="array" ref="F13299">MIN(IF(L$5:L$11&gt;=E13299,L$5:L$11,1))</f>
        <v>1</v>
      </c>
      <c r="G13299" s="4" cm="1">
        <f t="array" ref="G13299">MAX(IF(L$5:L$11&lt;E13299,L$5:L$11,0))</f>
        <v>0.76393202250021031</v>
      </c>
      <c r="H13299" s="4">
        <f t="shared" si="622"/>
        <v>-2.7200099268219757E-3</v>
      </c>
      <c r="I13299" s="4">
        <f t="shared" si="623"/>
        <v>0.88350083255716927</v>
      </c>
    </row>
    <row r="13300" spans="1:9" x14ac:dyDescent="0.25">
      <c r="A13300" s="2">
        <v>35191</v>
      </c>
      <c r="B13300" s="3">
        <v>640.80999755859295</v>
      </c>
      <c r="C13300" s="3">
        <f>MAX(B$2:B13300)</f>
        <v>661.45001220703102</v>
      </c>
      <c r="D13300" s="3">
        <f>MIN(B$2:B13300)</f>
        <v>4.4000000953674299</v>
      </c>
      <c r="E13300" s="4">
        <f t="shared" si="621"/>
        <v>0.96858684382014693</v>
      </c>
      <c r="F13300" s="4" cm="1">
        <f t="array" ref="F13300">MIN(IF(L$5:L$11&gt;=E13300,L$5:L$11,1))</f>
        <v>1</v>
      </c>
      <c r="G13300" s="4" cm="1">
        <f t="array" ref="G13300">MAX(IF(L$5:L$11&lt;E13300,L$5:L$11,0))</f>
        <v>0.76393202250021031</v>
      </c>
      <c r="H13300" s="4">
        <f t="shared" si="622"/>
        <v>-1.2780065115078898E-3</v>
      </c>
      <c r="I13300" s="4">
        <f t="shared" si="623"/>
        <v>0.87221840530813832</v>
      </c>
    </row>
    <row r="13301" spans="1:9" x14ac:dyDescent="0.25">
      <c r="A13301" s="2">
        <v>35192</v>
      </c>
      <c r="B13301" s="3">
        <v>638.260009765625</v>
      </c>
      <c r="C13301" s="3">
        <f>MAX(B$2:B13301)</f>
        <v>661.45001220703102</v>
      </c>
      <c r="D13301" s="3">
        <f>MIN(B$2:B13301)</f>
        <v>4.4000000953674299</v>
      </c>
      <c r="E13301" s="4">
        <f t="shared" si="621"/>
        <v>0.96470587928782359</v>
      </c>
      <c r="F13301" s="4" cm="1">
        <f t="array" ref="F13301">MIN(IF(L$5:L$11&gt;=E13301,L$5:L$11,1))</f>
        <v>1</v>
      </c>
      <c r="G13301" s="4" cm="1">
        <f t="array" ref="G13301">MAX(IF(L$5:L$11&lt;E13301,L$5:L$11,0))</f>
        <v>0.76393202250021031</v>
      </c>
      <c r="H13301" s="4">
        <f t="shared" si="622"/>
        <v>-3.9793196153041777E-3</v>
      </c>
      <c r="I13301" s="4">
        <f t="shared" si="623"/>
        <v>0.86693173503432475</v>
      </c>
    </row>
    <row r="13302" spans="1:9" x14ac:dyDescent="0.25">
      <c r="A13302" s="2">
        <v>35193</v>
      </c>
      <c r="B13302" s="3">
        <v>644.77001953125</v>
      </c>
      <c r="C13302" s="3">
        <f>MAX(B$2:B13302)</f>
        <v>661.45001220703102</v>
      </c>
      <c r="D13302" s="3">
        <f>MIN(B$2:B13302)</f>
        <v>4.4000000953674299</v>
      </c>
      <c r="E13302" s="4">
        <f t="shared" si="621"/>
        <v>0.97461381573957517</v>
      </c>
      <c r="F13302" s="4" cm="1">
        <f t="array" ref="F13302">MIN(IF(L$5:L$11&gt;=E13302,L$5:L$11,1))</f>
        <v>1</v>
      </c>
      <c r="G13302" s="4" cm="1">
        <f t="array" ref="G13302">MAX(IF(L$5:L$11&lt;E13302,L$5:L$11,0))</f>
        <v>0.76393202250021031</v>
      </c>
      <c r="H13302" s="4">
        <f t="shared" si="622"/>
        <v>1.0199620320902714E-2</v>
      </c>
      <c r="I13302" s="4">
        <f t="shared" si="623"/>
        <v>0.85049170545713737</v>
      </c>
    </row>
    <row r="13303" spans="1:9" x14ac:dyDescent="0.25">
      <c r="A13303" s="2">
        <v>35194</v>
      </c>
      <c r="B13303" s="3">
        <v>645.44000244140602</v>
      </c>
      <c r="C13303" s="3">
        <f>MAX(B$2:B13303)</f>
        <v>661.45001220703102</v>
      </c>
      <c r="D13303" s="3">
        <f>MIN(B$2:B13303)</f>
        <v>4.4000000953674299</v>
      </c>
      <c r="E13303" s="4">
        <f t="shared" si="621"/>
        <v>0.97563349901756924</v>
      </c>
      <c r="F13303" s="4" cm="1">
        <f t="array" ref="F13303">MIN(IF(L$5:L$11&gt;=E13303,L$5:L$11,1))</f>
        <v>1</v>
      </c>
      <c r="G13303" s="4" cm="1">
        <f t="array" ref="G13303">MAX(IF(L$5:L$11&lt;E13303,L$5:L$11,0))</f>
        <v>0.76393202250021031</v>
      </c>
      <c r="H13303" s="4">
        <f t="shared" si="622"/>
        <v>1.039103695676058E-3</v>
      </c>
      <c r="I13303" s="4">
        <f t="shared" si="623"/>
        <v>0.89246239778350522</v>
      </c>
    </row>
    <row r="13304" spans="1:9" x14ac:dyDescent="0.25">
      <c r="A13304" s="2">
        <v>35195</v>
      </c>
      <c r="B13304" s="3">
        <v>652.09002685546795</v>
      </c>
      <c r="C13304" s="3">
        <f>MAX(B$2:B13304)</f>
        <v>661.45001220703102</v>
      </c>
      <c r="D13304" s="3">
        <f>MIN(B$2:B13304)</f>
        <v>4.4000000953674299</v>
      </c>
      <c r="E13304" s="4">
        <f t="shared" si="621"/>
        <v>0.98575453134612778</v>
      </c>
      <c r="F13304" s="4" cm="1">
        <f t="array" ref="F13304">MIN(IF(L$5:L$11&gt;=E13304,L$5:L$11,1))</f>
        <v>1</v>
      </c>
      <c r="G13304" s="4" cm="1">
        <f t="array" ref="G13304">MAX(IF(L$5:L$11&lt;E13304,L$5:L$11,0))</f>
        <v>0.76393202250021031</v>
      </c>
      <c r="H13304" s="4">
        <f t="shared" si="622"/>
        <v>1.0303086869279721E-2</v>
      </c>
      <c r="I13304" s="4">
        <f t="shared" si="623"/>
        <v>0.89678184546460793</v>
      </c>
    </row>
    <row r="13305" spans="1:9" x14ac:dyDescent="0.25">
      <c r="A13305" s="2">
        <v>35198</v>
      </c>
      <c r="B13305" s="3">
        <v>661.510009765625</v>
      </c>
      <c r="C13305" s="3">
        <f>MAX(B$2:B13305)</f>
        <v>661.510009765625</v>
      </c>
      <c r="D13305" s="3">
        <f>MIN(B$2:B13305)</f>
        <v>4.4000000953674299</v>
      </c>
      <c r="E13305" s="4">
        <f t="shared" si="621"/>
        <v>1</v>
      </c>
      <c r="F13305" s="4" cm="1">
        <f t="array" ref="F13305">MIN(IF(L$5:L$11&gt;=E13305,L$5:L$11,1))</f>
        <v>1</v>
      </c>
      <c r="G13305" s="4" cm="1">
        <f t="array" ref="G13305">MAX(IF(L$5:L$11&lt;E13305,L$5:L$11,0))</f>
        <v>0.76393202250021031</v>
      </c>
      <c r="H13305" s="4">
        <f t="shared" si="622"/>
        <v>1.4445831897755612E-2</v>
      </c>
      <c r="I13305" s="4">
        <f t="shared" si="623"/>
        <v>0.93965522641085486</v>
      </c>
    </row>
    <row r="13306" spans="1:9" x14ac:dyDescent="0.25">
      <c r="A13306" s="2">
        <v>35199</v>
      </c>
      <c r="B13306" s="3">
        <v>665.59997558593705</v>
      </c>
      <c r="C13306" s="3">
        <f>MAX(B$2:B13306)</f>
        <v>665.59997558593705</v>
      </c>
      <c r="D13306" s="3">
        <f>MIN(B$2:B13306)</f>
        <v>4.4000000953674299</v>
      </c>
      <c r="E13306" s="4">
        <f t="shared" si="621"/>
        <v>1</v>
      </c>
      <c r="F13306" s="4" cm="1">
        <f t="array" ref="F13306">MIN(IF(L$5:L$11&gt;=E13306,L$5:L$11,1))</f>
        <v>1</v>
      </c>
      <c r="G13306" s="4" cm="1">
        <f t="array" ref="G13306">MAX(IF(L$5:L$11&lt;E13306,L$5:L$11,0))</f>
        <v>0.76393202250021031</v>
      </c>
      <c r="H13306" s="4">
        <f t="shared" si="622"/>
        <v>6.1827723842926563E-3</v>
      </c>
      <c r="I13306" s="4">
        <f t="shared" si="623"/>
        <v>1</v>
      </c>
    </row>
    <row r="13307" spans="1:9" x14ac:dyDescent="0.25">
      <c r="A13307" s="2">
        <v>35200</v>
      </c>
      <c r="B13307" s="3">
        <v>665.41998291015602</v>
      </c>
      <c r="C13307" s="3">
        <f>MAX(B$2:B13307)</f>
        <v>665.59997558593705</v>
      </c>
      <c r="D13307" s="3">
        <f>MIN(B$2:B13307)</f>
        <v>4.4000000953674299</v>
      </c>
      <c r="E13307" s="4">
        <f t="shared" si="621"/>
        <v>0.99972777876217023</v>
      </c>
      <c r="F13307" s="4" cm="1">
        <f t="array" ref="F13307">MIN(IF(L$5:L$11&gt;=E13307,L$5:L$11,1))</f>
        <v>1</v>
      </c>
      <c r="G13307" s="4" cm="1">
        <f t="array" ref="G13307">MAX(IF(L$5:L$11&lt;E13307,L$5:L$11,0))</f>
        <v>0.76393202250021031</v>
      </c>
      <c r="H13307" s="4">
        <f t="shared" si="622"/>
        <v>-2.7042169829194496E-4</v>
      </c>
      <c r="I13307" s="4">
        <f t="shared" si="623"/>
        <v>1</v>
      </c>
    </row>
    <row r="13308" spans="1:9" x14ac:dyDescent="0.25">
      <c r="A13308" s="2">
        <v>35201</v>
      </c>
      <c r="B13308" s="3">
        <v>664.84997558593705</v>
      </c>
      <c r="C13308" s="3">
        <f>MAX(B$2:B13308)</f>
        <v>665.59997558593705</v>
      </c>
      <c r="D13308" s="3">
        <f>MIN(B$2:B13308)</f>
        <v>4.4000000953674299</v>
      </c>
      <c r="E13308" s="4">
        <f t="shared" si="621"/>
        <v>0.99886569868753616</v>
      </c>
      <c r="F13308" s="4" cm="1">
        <f t="array" ref="F13308">MIN(IF(L$5:L$11&gt;=E13308,L$5:L$11,1))</f>
        <v>1</v>
      </c>
      <c r="G13308" s="4" cm="1">
        <f t="array" ref="G13308">MAX(IF(L$5:L$11&lt;E13308,L$5:L$11,0))</f>
        <v>0.76393202250021031</v>
      </c>
      <c r="H13308" s="4">
        <f t="shared" si="622"/>
        <v>-8.5661287436256117E-4</v>
      </c>
      <c r="I13308" s="4">
        <f t="shared" si="623"/>
        <v>0.99884685233163395</v>
      </c>
    </row>
    <row r="13309" spans="1:9" x14ac:dyDescent="0.25">
      <c r="A13309" s="2">
        <v>35202</v>
      </c>
      <c r="B13309" s="3">
        <v>668.90997314453102</v>
      </c>
      <c r="C13309" s="3">
        <f>MAX(B$2:B13309)</f>
        <v>668.90997314453102</v>
      </c>
      <c r="D13309" s="3">
        <f>MIN(B$2:B13309)</f>
        <v>4.4000000953674299</v>
      </c>
      <c r="E13309" s="4">
        <f t="shared" si="621"/>
        <v>1</v>
      </c>
      <c r="F13309" s="4" cm="1">
        <f t="array" ref="F13309">MIN(IF(L$5:L$11&gt;=E13309,L$5:L$11,1))</f>
        <v>1</v>
      </c>
      <c r="G13309" s="4" cm="1">
        <f t="array" ref="G13309">MAX(IF(L$5:L$11&lt;E13309,L$5:L$11,0))</f>
        <v>0.76393202250021031</v>
      </c>
      <c r="H13309" s="4">
        <f t="shared" si="622"/>
        <v>6.1066371477502823E-3</v>
      </c>
      <c r="I13309" s="4">
        <f t="shared" si="623"/>
        <v>0.99519502253343595</v>
      </c>
    </row>
    <row r="13310" spans="1:9" x14ac:dyDescent="0.25">
      <c r="A13310" s="2">
        <v>35205</v>
      </c>
      <c r="B13310" s="3">
        <v>673.15002441406205</v>
      </c>
      <c r="C13310" s="3">
        <f>MAX(B$2:B13310)</f>
        <v>673.15002441406205</v>
      </c>
      <c r="D13310" s="3">
        <f>MIN(B$2:B13310)</f>
        <v>4.4000000953674299</v>
      </c>
      <c r="E13310" s="4">
        <f t="shared" si="621"/>
        <v>1</v>
      </c>
      <c r="F13310" s="4" cm="1">
        <f t="array" ref="F13310">MIN(IF(L$5:L$11&gt;=E13310,L$5:L$11,1))</f>
        <v>1</v>
      </c>
      <c r="G13310" s="4" cm="1">
        <f t="array" ref="G13310">MAX(IF(L$5:L$11&lt;E13310,L$5:L$11,0))</f>
        <v>0.76393202250021031</v>
      </c>
      <c r="H13310" s="4">
        <f t="shared" si="622"/>
        <v>6.3387472750608964E-3</v>
      </c>
      <c r="I13310" s="4">
        <f t="shared" si="623"/>
        <v>1</v>
      </c>
    </row>
    <row r="13311" spans="1:9" x14ac:dyDescent="0.25">
      <c r="A13311" s="2">
        <v>35206</v>
      </c>
      <c r="B13311" s="3">
        <v>672.760009765625</v>
      </c>
      <c r="C13311" s="3">
        <f>MAX(B$2:B13311)</f>
        <v>673.15002441406205</v>
      </c>
      <c r="D13311" s="3">
        <f>MIN(B$2:B13311)</f>
        <v>4.4000000953674299</v>
      </c>
      <c r="E13311" s="4">
        <f t="shared" si="621"/>
        <v>0.99941680054690929</v>
      </c>
      <c r="F13311" s="4" cm="1">
        <f t="array" ref="F13311">MIN(IF(L$5:L$11&gt;=E13311,L$5:L$11,1))</f>
        <v>1</v>
      </c>
      <c r="G13311" s="4" cm="1">
        <f t="array" ref="G13311">MAX(IF(L$5:L$11&lt;E13311,L$5:L$11,0))</f>
        <v>0.76393202250021031</v>
      </c>
      <c r="H13311" s="4">
        <f t="shared" si="622"/>
        <v>-5.7938740888630047E-4</v>
      </c>
      <c r="I13311" s="4">
        <f t="shared" si="623"/>
        <v>1</v>
      </c>
    </row>
    <row r="13312" spans="1:9" x14ac:dyDescent="0.25">
      <c r="A13312" s="2">
        <v>35207</v>
      </c>
      <c r="B13312" s="3">
        <v>678.41998291015602</v>
      </c>
      <c r="C13312" s="3">
        <f>MAX(B$2:B13312)</f>
        <v>678.41998291015602</v>
      </c>
      <c r="D13312" s="3">
        <f>MIN(B$2:B13312)</f>
        <v>4.4000000953674299</v>
      </c>
      <c r="E13312" s="4">
        <f t="shared" si="621"/>
        <v>1</v>
      </c>
      <c r="F13312" s="4" cm="1">
        <f t="array" ref="F13312">MIN(IF(L$5:L$11&gt;=E13312,L$5:L$11,1))</f>
        <v>1</v>
      </c>
      <c r="G13312" s="4" cm="1">
        <f t="array" ref="G13312">MAX(IF(L$5:L$11&lt;E13312,L$5:L$11,0))</f>
        <v>0.76393202250021031</v>
      </c>
      <c r="H13312" s="4">
        <f t="shared" si="622"/>
        <v>8.4130641868900291E-3</v>
      </c>
      <c r="I13312" s="4">
        <f t="shared" si="623"/>
        <v>0.99752952747226709</v>
      </c>
    </row>
    <row r="13313" spans="1:9" x14ac:dyDescent="0.25">
      <c r="A13313" s="2">
        <v>35208</v>
      </c>
      <c r="B13313" s="3">
        <v>676</v>
      </c>
      <c r="C13313" s="3">
        <f>MAX(B$2:B13313)</f>
        <v>678.41998291015602</v>
      </c>
      <c r="D13313" s="3">
        <f>MIN(B$2:B13313)</f>
        <v>4.4000000953674299</v>
      </c>
      <c r="E13313" s="4">
        <f t="shared" si="621"/>
        <v>0.9964096273525157</v>
      </c>
      <c r="F13313" s="4" cm="1">
        <f t="array" ref="F13313">MIN(IF(L$5:L$11&gt;=E13313,L$5:L$11,1))</f>
        <v>1</v>
      </c>
      <c r="G13313" s="4" cm="1">
        <f t="array" ref="G13313">MAX(IF(L$5:L$11&lt;E13313,L$5:L$11,0))</f>
        <v>0.76393202250021031</v>
      </c>
      <c r="H13313" s="4">
        <f t="shared" si="622"/>
        <v>-3.5670867178398957E-3</v>
      </c>
      <c r="I13313" s="4">
        <f t="shared" si="623"/>
        <v>1</v>
      </c>
    </row>
    <row r="13314" spans="1:9" x14ac:dyDescent="0.25">
      <c r="A13314" s="2">
        <v>35209</v>
      </c>
      <c r="B13314" s="3">
        <v>678.510009765625</v>
      </c>
      <c r="C13314" s="3">
        <f>MAX(B$2:B13314)</f>
        <v>678.510009765625</v>
      </c>
      <c r="D13314" s="3">
        <f>MIN(B$2:B13314)</f>
        <v>4.4000000953674299</v>
      </c>
      <c r="E13314" s="4">
        <f t="shared" si="621"/>
        <v>1</v>
      </c>
      <c r="F13314" s="4" cm="1">
        <f t="array" ref="F13314">MIN(IF(L$5:L$11&gt;=E13314,L$5:L$11,1))</f>
        <v>1</v>
      </c>
      <c r="G13314" s="4" cm="1">
        <f t="array" ref="G13314">MAX(IF(L$5:L$11&lt;E13314,L$5:L$11,0))</f>
        <v>0.76393202250021031</v>
      </c>
      <c r="H13314" s="4">
        <f t="shared" si="622"/>
        <v>3.713032197670163E-3</v>
      </c>
      <c r="I13314" s="4">
        <f t="shared" si="623"/>
        <v>0.98479093740070067</v>
      </c>
    </row>
    <row r="13315" spans="1:9" x14ac:dyDescent="0.25">
      <c r="A13315" s="2">
        <v>35213</v>
      </c>
      <c r="B13315" s="3">
        <v>672.22998046875</v>
      </c>
      <c r="C13315" s="3">
        <f>MAX(B$2:B13315)</f>
        <v>678.510009765625</v>
      </c>
      <c r="D13315" s="3">
        <f>MIN(B$2:B13315)</f>
        <v>4.4000000953674299</v>
      </c>
      <c r="E13315" s="4">
        <f t="shared" si="621"/>
        <v>0.99068396966847161</v>
      </c>
      <c r="F13315" s="4" cm="1">
        <f t="array" ref="F13315">MIN(IF(L$5:L$11&gt;=E13315,L$5:L$11,1))</f>
        <v>1</v>
      </c>
      <c r="G13315" s="4" cm="1">
        <f t="array" ref="G13315">MAX(IF(L$5:L$11&lt;E13315,L$5:L$11,0))</f>
        <v>0.76393202250021031</v>
      </c>
      <c r="H13315" s="4">
        <f t="shared" si="622"/>
        <v>-9.2556177602217682E-3</v>
      </c>
      <c r="I13315" s="4">
        <f t="shared" si="623"/>
        <v>1</v>
      </c>
    </row>
    <row r="13316" spans="1:9" x14ac:dyDescent="0.25">
      <c r="A13316" s="2">
        <v>35214</v>
      </c>
      <c r="B13316" s="3">
        <v>667.92999267578102</v>
      </c>
      <c r="C13316" s="3">
        <f>MAX(B$2:B13316)</f>
        <v>678.510009765625</v>
      </c>
      <c r="D13316" s="3">
        <f>MIN(B$2:B13316)</f>
        <v>4.4000000953674299</v>
      </c>
      <c r="E13316" s="4">
        <f t="shared" ref="E13316:E13379" si="624">(B13316-D13316)/(C13316-D13316)</f>
        <v>0.98430520695721579</v>
      </c>
      <c r="F13316" s="4" cm="1">
        <f t="array" ref="F13316">MIN(IF(L$5:L$11&gt;=E13316,L$5:L$11,1))</f>
        <v>1</v>
      </c>
      <c r="G13316" s="4" cm="1">
        <f t="array" ref="G13316">MAX(IF(L$5:L$11&lt;E13316,L$5:L$11,0))</f>
        <v>0.76393202250021031</v>
      </c>
      <c r="H13316" s="4">
        <f t="shared" si="622"/>
        <v>-6.396602231234283E-3</v>
      </c>
      <c r="I13316" s="4">
        <f t="shared" si="623"/>
        <v>0.96053666223519585</v>
      </c>
    </row>
    <row r="13317" spans="1:9" x14ac:dyDescent="0.25">
      <c r="A13317" s="2">
        <v>35215</v>
      </c>
      <c r="B13317" s="3">
        <v>671.70001220703102</v>
      </c>
      <c r="C13317" s="3">
        <f>MAX(B$2:B13317)</f>
        <v>678.510009765625</v>
      </c>
      <c r="D13317" s="3">
        <f>MIN(B$2:B13317)</f>
        <v>4.4000000953674299</v>
      </c>
      <c r="E13317" s="4">
        <f t="shared" si="624"/>
        <v>0.98989779492827124</v>
      </c>
      <c r="F13317" s="4" cm="1">
        <f t="array" ref="F13317">MIN(IF(L$5:L$11&gt;=E13317,L$5:L$11,1))</f>
        <v>1</v>
      </c>
      <c r="G13317" s="4" cm="1">
        <f t="array" ref="G13317">MAX(IF(L$5:L$11&lt;E13317,L$5:L$11,0))</f>
        <v>0.76393202250021031</v>
      </c>
      <c r="H13317" s="4">
        <f t="shared" ref="H13317:H13380" si="625">B13317/B13316-1</f>
        <v>5.6443333471924984E-3</v>
      </c>
      <c r="I13317" s="4">
        <f t="shared" ref="I13317:I13380" si="626">IF(E13316=0,0,(E13316-G13316)/(F13316-G13316))</f>
        <v>0.93351578977797534</v>
      </c>
    </row>
    <row r="13318" spans="1:9" x14ac:dyDescent="0.25">
      <c r="A13318" s="2">
        <v>35216</v>
      </c>
      <c r="B13318" s="3">
        <v>669.11999511718705</v>
      </c>
      <c r="C13318" s="3">
        <f>MAX(B$2:B13318)</f>
        <v>678.510009765625</v>
      </c>
      <c r="D13318" s="3">
        <f>MIN(B$2:B13318)</f>
        <v>4.4000000953674299</v>
      </c>
      <c r="E13318" s="4">
        <f t="shared" si="624"/>
        <v>0.98607050108478422</v>
      </c>
      <c r="F13318" s="4" cm="1">
        <f t="array" ref="F13318">MIN(IF(L$5:L$11&gt;=E13318,L$5:L$11,1))</f>
        <v>1</v>
      </c>
      <c r="G13318" s="4" cm="1">
        <f t="array" ref="G13318">MAX(IF(L$5:L$11&lt;E13318,L$5:L$11,0))</f>
        <v>0.76393202250021031</v>
      </c>
      <c r="H13318" s="4">
        <f t="shared" si="625"/>
        <v>-3.8410258194975233E-3</v>
      </c>
      <c r="I13318" s="4">
        <f t="shared" si="626"/>
        <v>0.95720637259351382</v>
      </c>
    </row>
    <row r="13319" spans="1:9" x14ac:dyDescent="0.25">
      <c r="A13319" s="2">
        <v>35219</v>
      </c>
      <c r="B13319" s="3">
        <v>667.67999267578102</v>
      </c>
      <c r="C13319" s="3">
        <f>MAX(B$2:B13319)</f>
        <v>678.510009765625</v>
      </c>
      <c r="D13319" s="3">
        <f>MIN(B$2:B13319)</f>
        <v>4.4000000953674299</v>
      </c>
      <c r="E13319" s="4">
        <f t="shared" si="624"/>
        <v>0.98393434760723775</v>
      </c>
      <c r="F13319" s="4" cm="1">
        <f t="array" ref="F13319">MIN(IF(L$5:L$11&gt;=E13319,L$5:L$11,1))</f>
        <v>1</v>
      </c>
      <c r="G13319" s="4" cm="1">
        <f t="array" ref="G13319">MAX(IF(L$5:L$11&lt;E13319,L$5:L$11,0))</f>
        <v>0.76393202250021031</v>
      </c>
      <c r="H13319" s="4">
        <f t="shared" si="625"/>
        <v>-2.1520840087192461E-3</v>
      </c>
      <c r="I13319" s="4">
        <f t="shared" si="626"/>
        <v>0.94099369570263636</v>
      </c>
    </row>
    <row r="13320" spans="1:9" x14ac:dyDescent="0.25">
      <c r="A13320" s="2">
        <v>35220</v>
      </c>
      <c r="B13320" s="3">
        <v>672.55999755859295</v>
      </c>
      <c r="C13320" s="3">
        <f>MAX(B$2:B13320)</f>
        <v>678.510009765625</v>
      </c>
      <c r="D13320" s="3">
        <f>MIN(B$2:B13320)</f>
        <v>4.4000000953674299</v>
      </c>
      <c r="E13320" s="4">
        <f t="shared" si="624"/>
        <v>0.99117352936215486</v>
      </c>
      <c r="F13320" s="4" cm="1">
        <f t="array" ref="F13320">MIN(IF(L$5:L$11&gt;=E13320,L$5:L$11,1))</f>
        <v>1</v>
      </c>
      <c r="G13320" s="4" cm="1">
        <f t="array" ref="G13320">MAX(IF(L$5:L$11&lt;E13320,L$5:L$11,0))</f>
        <v>0.76393202250021031</v>
      </c>
      <c r="H13320" s="4">
        <f t="shared" si="625"/>
        <v>7.3088978797386517E-3</v>
      </c>
      <c r="I13320" s="4">
        <f t="shared" si="626"/>
        <v>0.93194480436137694</v>
      </c>
    </row>
    <row r="13321" spans="1:9" x14ac:dyDescent="0.25">
      <c r="A13321" s="2">
        <v>35221</v>
      </c>
      <c r="B13321" s="3">
        <v>678.44000244140602</v>
      </c>
      <c r="C13321" s="3">
        <f>MAX(B$2:B13321)</f>
        <v>678.510009765625</v>
      </c>
      <c r="D13321" s="3">
        <f>MIN(B$2:B13321)</f>
        <v>4.4000000953674299</v>
      </c>
      <c r="E13321" s="4">
        <f t="shared" si="624"/>
        <v>0.99989614851698583</v>
      </c>
      <c r="F13321" s="4" cm="1">
        <f t="array" ref="F13321">MIN(IF(L$5:L$11&gt;=E13321,L$5:L$11,1))</f>
        <v>1</v>
      </c>
      <c r="G13321" s="4" cm="1">
        <f t="array" ref="G13321">MAX(IF(L$5:L$11&lt;E13321,L$5:L$11,0))</f>
        <v>0.76393202250021031</v>
      </c>
      <c r="H13321" s="4">
        <f t="shared" si="625"/>
        <v>8.7427216964399701E-3</v>
      </c>
      <c r="I13321" s="4">
        <f t="shared" si="626"/>
        <v>0.96261047037668201</v>
      </c>
    </row>
    <row r="13322" spans="1:9" x14ac:dyDescent="0.25">
      <c r="A13322" s="2">
        <v>35222</v>
      </c>
      <c r="B13322" s="3">
        <v>673.030029296875</v>
      </c>
      <c r="C13322" s="3">
        <f>MAX(B$2:B13322)</f>
        <v>678.510009765625</v>
      </c>
      <c r="D13322" s="3">
        <f>MIN(B$2:B13322)</f>
        <v>4.4000000953674299</v>
      </c>
      <c r="E13322" s="4">
        <f t="shared" si="624"/>
        <v>0.99187079202186812</v>
      </c>
      <c r="F13322" s="4" cm="1">
        <f t="array" ref="F13322">MIN(IF(L$5:L$11&gt;=E13322,L$5:L$11,1))</f>
        <v>1</v>
      </c>
      <c r="G13322" s="4" cm="1">
        <f t="array" ref="G13322">MAX(IF(L$5:L$11&lt;E13322,L$5:L$11,0))</f>
        <v>0.76393202250021031</v>
      </c>
      <c r="H13322" s="4">
        <f t="shared" si="625"/>
        <v>-7.9741364380975233E-3</v>
      </c>
      <c r="I13322" s="4">
        <f t="shared" si="626"/>
        <v>0.99956007805838776</v>
      </c>
    </row>
    <row r="13323" spans="1:9" x14ac:dyDescent="0.25">
      <c r="A13323" s="2">
        <v>35223</v>
      </c>
      <c r="B13323" s="3">
        <v>673.30999755859295</v>
      </c>
      <c r="C13323" s="3">
        <f>MAX(B$2:B13323)</f>
        <v>678.510009765625</v>
      </c>
      <c r="D13323" s="3">
        <f>MIN(B$2:B13323)</f>
        <v>4.4000000953674299</v>
      </c>
      <c r="E13323" s="4">
        <f t="shared" si="624"/>
        <v>0.992286107412089</v>
      </c>
      <c r="F13323" s="4" cm="1">
        <f t="array" ref="F13323">MIN(IF(L$5:L$11&gt;=E13323,L$5:L$11,1))</f>
        <v>1</v>
      </c>
      <c r="G13323" s="4" cm="1">
        <f t="array" ref="G13323">MAX(IF(L$5:L$11&lt;E13323,L$5:L$11,0))</f>
        <v>0.76393202250021031</v>
      </c>
      <c r="H13323" s="4">
        <f t="shared" si="625"/>
        <v>4.1598182775071102E-4</v>
      </c>
      <c r="I13323" s="4">
        <f t="shared" si="626"/>
        <v>0.96556412240139977</v>
      </c>
    </row>
    <row r="13324" spans="1:9" x14ac:dyDescent="0.25">
      <c r="A13324" s="2">
        <v>35226</v>
      </c>
      <c r="B13324" s="3">
        <v>672.15997314453102</v>
      </c>
      <c r="C13324" s="3">
        <f>MAX(B$2:B13324)</f>
        <v>678.510009765625</v>
      </c>
      <c r="D13324" s="3">
        <f>MIN(B$2:B13324)</f>
        <v>4.4000000953674299</v>
      </c>
      <c r="E13324" s="4">
        <f t="shared" si="624"/>
        <v>0.99058011818545744</v>
      </c>
      <c r="F13324" s="4" cm="1">
        <f t="array" ref="F13324">MIN(IF(L$5:L$11&gt;=E13324,L$5:L$11,1))</f>
        <v>1</v>
      </c>
      <c r="G13324" s="4" cm="1">
        <f t="array" ref="G13324">MAX(IF(L$5:L$11&lt;E13324,L$5:L$11,0))</f>
        <v>0.76393202250021031</v>
      </c>
      <c r="H13324" s="4">
        <f t="shared" si="625"/>
        <v>-1.7080162454617964E-3</v>
      </c>
      <c r="I13324" s="4">
        <f t="shared" si="626"/>
        <v>0.96732342662647719</v>
      </c>
    </row>
    <row r="13325" spans="1:9" x14ac:dyDescent="0.25">
      <c r="A13325" s="2">
        <v>35227</v>
      </c>
      <c r="B13325" s="3">
        <v>670.969970703125</v>
      </c>
      <c r="C13325" s="3">
        <f>MAX(B$2:B13325)</f>
        <v>678.510009765625</v>
      </c>
      <c r="D13325" s="3">
        <f>MIN(B$2:B13325)</f>
        <v>4.4000000953674299</v>
      </c>
      <c r="E13325" s="4">
        <f t="shared" si="624"/>
        <v>0.98881482405788901</v>
      </c>
      <c r="F13325" s="4" cm="1">
        <f t="array" ref="F13325">MIN(IF(L$5:L$11&gt;=E13325,L$5:L$11,1))</f>
        <v>1</v>
      </c>
      <c r="G13325" s="4" cm="1">
        <f t="array" ref="G13325">MAX(IF(L$5:L$11&lt;E13325,L$5:L$11,0))</f>
        <v>0.76393202250021031</v>
      </c>
      <c r="H13325" s="4">
        <f t="shared" si="625"/>
        <v>-1.7704155096277541E-3</v>
      </c>
      <c r="I13325" s="4">
        <f t="shared" si="626"/>
        <v>0.96009674029358361</v>
      </c>
    </row>
    <row r="13326" spans="1:9" x14ac:dyDescent="0.25">
      <c r="A13326" s="2">
        <v>35228</v>
      </c>
      <c r="B13326" s="3">
        <v>669.03997802734295</v>
      </c>
      <c r="C13326" s="3">
        <f>MAX(B$2:B13326)</f>
        <v>678.510009765625</v>
      </c>
      <c r="D13326" s="3">
        <f>MIN(B$2:B13326)</f>
        <v>4.4000000953674299</v>
      </c>
      <c r="E13326" s="4">
        <f t="shared" si="624"/>
        <v>0.98595180074107736</v>
      </c>
      <c r="F13326" s="4" cm="1">
        <f t="array" ref="F13326">MIN(IF(L$5:L$11&gt;=E13326,L$5:L$11,1))</f>
        <v>1</v>
      </c>
      <c r="G13326" s="4" cm="1">
        <f t="array" ref="G13326">MAX(IF(L$5:L$11&lt;E13326,L$5:L$11,0))</f>
        <v>0.76393202250021031</v>
      </c>
      <c r="H13326" s="4">
        <f t="shared" si="625"/>
        <v>-2.8764218371196693E-3</v>
      </c>
      <c r="I13326" s="4">
        <f t="shared" si="626"/>
        <v>0.95261883436892258</v>
      </c>
    </row>
    <row r="13327" spans="1:9" x14ac:dyDescent="0.25">
      <c r="A13327" s="2">
        <v>35229</v>
      </c>
      <c r="B13327" s="3">
        <v>667.91998291015602</v>
      </c>
      <c r="C13327" s="3">
        <f>MAX(B$2:B13327)</f>
        <v>678.510009765625</v>
      </c>
      <c r="D13327" s="3">
        <f>MIN(B$2:B13327)</f>
        <v>4.4000000953674299</v>
      </c>
      <c r="E13327" s="4">
        <f t="shared" si="624"/>
        <v>0.98429035809652332</v>
      </c>
      <c r="F13327" s="4" cm="1">
        <f t="array" ref="F13327">MIN(IF(L$5:L$11&gt;=E13327,L$5:L$11,1))</f>
        <v>1</v>
      </c>
      <c r="G13327" s="4" cm="1">
        <f t="array" ref="G13327">MAX(IF(L$5:L$11&lt;E13327,L$5:L$11,0))</f>
        <v>0.76393202250021031</v>
      </c>
      <c r="H13327" s="4">
        <f t="shared" si="625"/>
        <v>-1.6740331728594127E-3</v>
      </c>
      <c r="I13327" s="4">
        <f t="shared" si="626"/>
        <v>0.94049087297774148</v>
      </c>
    </row>
    <row r="13328" spans="1:9" x14ac:dyDescent="0.25">
      <c r="A13328" s="2">
        <v>35230</v>
      </c>
      <c r="B13328" s="3">
        <v>665.84997558593705</v>
      </c>
      <c r="C13328" s="3">
        <f>MAX(B$2:B13328)</f>
        <v>678.510009765625</v>
      </c>
      <c r="D13328" s="3">
        <f>MIN(B$2:B13328)</f>
        <v>4.4000000953674299</v>
      </c>
      <c r="E13328" s="4">
        <f t="shared" si="624"/>
        <v>0.98121963181368477</v>
      </c>
      <c r="F13328" s="4" cm="1">
        <f t="array" ref="F13328">MIN(IF(L$5:L$11&gt;=E13328,L$5:L$11,1))</f>
        <v>1</v>
      </c>
      <c r="G13328" s="4" cm="1">
        <f t="array" ref="G13328">MAX(IF(L$5:L$11&lt;E13328,L$5:L$11,0))</f>
        <v>0.76393202250021031</v>
      </c>
      <c r="H13328" s="4">
        <f t="shared" si="625"/>
        <v>-3.0991845987297095E-3</v>
      </c>
      <c r="I13328" s="4">
        <f t="shared" si="626"/>
        <v>0.93345288899469359</v>
      </c>
    </row>
    <row r="13329" spans="1:9" x14ac:dyDescent="0.25">
      <c r="A13329" s="2">
        <v>35233</v>
      </c>
      <c r="B13329" s="3">
        <v>665.15997314453102</v>
      </c>
      <c r="C13329" s="3">
        <f>MAX(B$2:B13329)</f>
        <v>678.510009765625</v>
      </c>
      <c r="D13329" s="3">
        <f>MIN(B$2:B13329)</f>
        <v>4.4000000953674299</v>
      </c>
      <c r="E13329" s="4">
        <f t="shared" si="624"/>
        <v>0.98019605638607243</v>
      </c>
      <c r="F13329" s="4" cm="1">
        <f t="array" ref="F13329">MIN(IF(L$5:L$11&gt;=E13329,L$5:L$11,1))</f>
        <v>1</v>
      </c>
      <c r="G13329" s="4" cm="1">
        <f t="array" ref="G13329">MAX(IF(L$5:L$11&lt;E13329,L$5:L$11,0))</f>
        <v>0.76393202250021031</v>
      </c>
      <c r="H13329" s="4">
        <f t="shared" si="625"/>
        <v>-1.03627313464838E-3</v>
      </c>
      <c r="I13329" s="4">
        <f t="shared" si="626"/>
        <v>0.92044508372029421</v>
      </c>
    </row>
    <row r="13330" spans="1:9" x14ac:dyDescent="0.25">
      <c r="A13330" s="2">
        <v>35234</v>
      </c>
      <c r="B13330" s="3">
        <v>662.05999755859295</v>
      </c>
      <c r="C13330" s="3">
        <f>MAX(B$2:B13330)</f>
        <v>678.510009765625</v>
      </c>
      <c r="D13330" s="3">
        <f>MIN(B$2:B13330)</f>
        <v>4.4000000953674299</v>
      </c>
      <c r="E13330" s="4">
        <f t="shared" si="624"/>
        <v>0.9755974366630773</v>
      </c>
      <c r="F13330" s="4" cm="1">
        <f t="array" ref="F13330">MIN(IF(L$5:L$11&gt;=E13330,L$5:L$11,1))</f>
        <v>1</v>
      </c>
      <c r="G13330" s="4" cm="1">
        <f t="array" ref="G13330">MAX(IF(L$5:L$11&lt;E13330,L$5:L$11,0))</f>
        <v>0.76393202250021031</v>
      </c>
      <c r="H13330" s="4">
        <f t="shared" si="625"/>
        <v>-4.6604962882582646E-3</v>
      </c>
      <c r="I13330" s="4">
        <f t="shared" si="626"/>
        <v>0.91610914862882997</v>
      </c>
    </row>
    <row r="13331" spans="1:9" x14ac:dyDescent="0.25">
      <c r="A13331" s="2">
        <v>35235</v>
      </c>
      <c r="B13331" s="3">
        <v>661.96002197265602</v>
      </c>
      <c r="C13331" s="3">
        <f>MAX(B$2:B13331)</f>
        <v>678.510009765625</v>
      </c>
      <c r="D13331" s="3">
        <f>MIN(B$2:B13331)</f>
        <v>4.4000000953674299</v>
      </c>
      <c r="E13331" s="4">
        <f t="shared" si="624"/>
        <v>0.97544912913982029</v>
      </c>
      <c r="F13331" s="4" cm="1">
        <f t="array" ref="F13331">MIN(IF(L$5:L$11&gt;=E13331,L$5:L$11,1))</f>
        <v>1</v>
      </c>
      <c r="G13331" s="4" cm="1">
        <f t="array" ref="G13331">MAX(IF(L$5:L$11&lt;E13331,L$5:L$11,0))</f>
        <v>0.76393202250021031</v>
      </c>
      <c r="H13331" s="4">
        <f t="shared" si="625"/>
        <v>-1.5100683669999615E-4</v>
      </c>
      <c r="I13331" s="4">
        <f t="shared" si="626"/>
        <v>0.89662908287955134</v>
      </c>
    </row>
    <row r="13332" spans="1:9" x14ac:dyDescent="0.25">
      <c r="A13332" s="2">
        <v>35236</v>
      </c>
      <c r="B13332" s="3">
        <v>662.09997558593705</v>
      </c>
      <c r="C13332" s="3">
        <f>MAX(B$2:B13332)</f>
        <v>678.510009765625</v>
      </c>
      <c r="D13332" s="3">
        <f>MIN(B$2:B13332)</f>
        <v>4.4000000953674299</v>
      </c>
      <c r="E13332" s="4">
        <f t="shared" si="624"/>
        <v>0.97565674156401416</v>
      </c>
      <c r="F13332" s="4" cm="1">
        <f t="array" ref="F13332">MIN(IF(L$5:L$11&gt;=E13332,L$5:L$11,1))</f>
        <v>1</v>
      </c>
      <c r="G13332" s="4" cm="1">
        <f t="array" ref="G13332">MAX(IF(L$5:L$11&lt;E13332,L$5:L$11,0))</f>
        <v>0.76393202250021031</v>
      </c>
      <c r="H13332" s="4">
        <f t="shared" si="625"/>
        <v>2.1142305975518916E-4</v>
      </c>
      <c r="I13332" s="4">
        <f t="shared" si="626"/>
        <v>0.89600084212946007</v>
      </c>
    </row>
    <row r="13333" spans="1:9" x14ac:dyDescent="0.25">
      <c r="A13333" s="2">
        <v>35237</v>
      </c>
      <c r="B13333" s="3">
        <v>666.84002685546795</v>
      </c>
      <c r="C13333" s="3">
        <f>MAX(B$2:B13333)</f>
        <v>678.510009765625</v>
      </c>
      <c r="D13333" s="3">
        <f>MIN(B$2:B13333)</f>
        <v>4.4000000953674299</v>
      </c>
      <c r="E13333" s="4">
        <f t="shared" si="624"/>
        <v>0.9826883108947374</v>
      </c>
      <c r="F13333" s="4" cm="1">
        <f t="array" ref="F13333">MIN(IF(L$5:L$11&gt;=E13333,L$5:L$11,1))</f>
        <v>1</v>
      </c>
      <c r="G13333" s="4" cm="1">
        <f t="array" ref="G13333">MAX(IF(L$5:L$11&lt;E13333,L$5:L$11,0))</f>
        <v>0.76393202250021031</v>
      </c>
      <c r="H13333" s="4">
        <f t="shared" si="625"/>
        <v>7.1591171187344038E-3</v>
      </c>
      <c r="I13333" s="4">
        <f t="shared" si="626"/>
        <v>0.89688030247131878</v>
      </c>
    </row>
    <row r="13334" spans="1:9" x14ac:dyDescent="0.25">
      <c r="A13334" s="2">
        <v>35240</v>
      </c>
      <c r="B13334" s="3">
        <v>668.84997558593705</v>
      </c>
      <c r="C13334" s="3">
        <f>MAX(B$2:B13334)</f>
        <v>678.510009765625</v>
      </c>
      <c r="D13334" s="3">
        <f>MIN(B$2:B13334)</f>
        <v>4.4000000953674299</v>
      </c>
      <c r="E13334" s="4">
        <f t="shared" si="624"/>
        <v>0.98566994401342123</v>
      </c>
      <c r="F13334" s="4" cm="1">
        <f t="array" ref="F13334">MIN(IF(L$5:L$11&gt;=E13334,L$5:L$11,1))</f>
        <v>1</v>
      </c>
      <c r="G13334" s="4" cm="1">
        <f t="array" ref="G13334">MAX(IF(L$5:L$11&lt;E13334,L$5:L$11,0))</f>
        <v>0.76393202250021031</v>
      </c>
      <c r="H13334" s="4">
        <f t="shared" si="625"/>
        <v>3.0141392980669313E-3</v>
      </c>
      <c r="I13334" s="4">
        <f t="shared" si="626"/>
        <v>0.92666650814476514</v>
      </c>
    </row>
    <row r="13335" spans="1:9" x14ac:dyDescent="0.25">
      <c r="A13335" s="2">
        <v>35241</v>
      </c>
      <c r="B13335" s="3">
        <v>668.47998046875</v>
      </c>
      <c r="C13335" s="3">
        <f>MAX(B$2:B13335)</f>
        <v>678.510009765625</v>
      </c>
      <c r="D13335" s="3">
        <f>MIN(B$2:B13335)</f>
        <v>4.4000000953674299</v>
      </c>
      <c r="E13335" s="4">
        <f t="shared" si="624"/>
        <v>0.98512107941880112</v>
      </c>
      <c r="F13335" s="4" cm="1">
        <f t="array" ref="F13335">MIN(IF(L$5:L$11&gt;=E13335,L$5:L$11,1))</f>
        <v>1</v>
      </c>
      <c r="G13335" s="4" cm="1">
        <f t="array" ref="G13335">MAX(IF(L$5:L$11&lt;E13335,L$5:L$11,0))</f>
        <v>0.76393202250021031</v>
      </c>
      <c r="H13335" s="4">
        <f t="shared" si="625"/>
        <v>-5.5318102817136783E-4</v>
      </c>
      <c r="I13335" s="4">
        <f t="shared" si="626"/>
        <v>0.93929690871947447</v>
      </c>
    </row>
    <row r="13336" spans="1:9" x14ac:dyDescent="0.25">
      <c r="A13336" s="2">
        <v>35242</v>
      </c>
      <c r="B13336" s="3">
        <v>664.39001464843705</v>
      </c>
      <c r="C13336" s="3">
        <f>MAX(B$2:B13336)</f>
        <v>678.510009765625</v>
      </c>
      <c r="D13336" s="3">
        <f>MIN(B$2:B13336)</f>
        <v>4.4000000953674299</v>
      </c>
      <c r="E13336" s="4">
        <f t="shared" si="624"/>
        <v>0.97905387115658649</v>
      </c>
      <c r="F13336" s="4" cm="1">
        <f t="array" ref="F13336">MIN(IF(L$5:L$11&gt;=E13336,L$5:L$11,1))</f>
        <v>1</v>
      </c>
      <c r="G13336" s="4" cm="1">
        <f t="array" ref="G13336">MAX(IF(L$5:L$11&lt;E13336,L$5:L$11,0))</f>
        <v>0.76393202250021031</v>
      </c>
      <c r="H13336" s="4">
        <f t="shared" si="625"/>
        <v>-6.1183071143656731E-3</v>
      </c>
      <c r="I13336" s="4">
        <f t="shared" si="626"/>
        <v>0.93697188098622086</v>
      </c>
    </row>
    <row r="13337" spans="1:9" x14ac:dyDescent="0.25">
      <c r="A13337" s="2">
        <v>35243</v>
      </c>
      <c r="B13337" s="3">
        <v>668.54998779296795</v>
      </c>
      <c r="C13337" s="3">
        <f>MAX(B$2:B13337)</f>
        <v>678.510009765625</v>
      </c>
      <c r="D13337" s="3">
        <f>MIN(B$2:B13337)</f>
        <v>4.4000000953674299</v>
      </c>
      <c r="E13337" s="4">
        <f t="shared" si="624"/>
        <v>0.98522493090181373</v>
      </c>
      <c r="F13337" s="4" cm="1">
        <f t="array" ref="F13337">MIN(IF(L$5:L$11&gt;=E13337,L$5:L$11,1))</f>
        <v>1</v>
      </c>
      <c r="G13337" s="4" cm="1">
        <f t="array" ref="G13337">MAX(IF(L$5:L$11&lt;E13337,L$5:L$11,0))</f>
        <v>0.76393202250021031</v>
      </c>
      <c r="H13337" s="4">
        <f t="shared" si="625"/>
        <v>6.2613420623609528E-3</v>
      </c>
      <c r="I13337" s="4">
        <f t="shared" si="626"/>
        <v>0.9112707743538313</v>
      </c>
    </row>
    <row r="13338" spans="1:9" x14ac:dyDescent="0.25">
      <c r="A13338" s="2">
        <v>35244</v>
      </c>
      <c r="B13338" s="3">
        <v>670.63000488281205</v>
      </c>
      <c r="C13338" s="3">
        <f>MAX(B$2:B13338)</f>
        <v>678.510009765625</v>
      </c>
      <c r="D13338" s="3">
        <f>MIN(B$2:B13338)</f>
        <v>4.4000000953674299</v>
      </c>
      <c r="E13338" s="4">
        <f t="shared" si="624"/>
        <v>0.98831050604534487</v>
      </c>
      <c r="F13338" s="4" cm="1">
        <f t="array" ref="F13338">MIN(IF(L$5:L$11&gt;=E13338,L$5:L$11,1))</f>
        <v>1</v>
      </c>
      <c r="G13338" s="4" cm="1">
        <f t="array" ref="G13338">MAX(IF(L$5:L$11&lt;E13338,L$5:L$11,0))</f>
        <v>0.76393202250021031</v>
      </c>
      <c r="H13338" s="4">
        <f t="shared" si="625"/>
        <v>3.1112364487668742E-3</v>
      </c>
      <c r="I13338" s="4">
        <f t="shared" si="626"/>
        <v>0.93741180292782644</v>
      </c>
    </row>
    <row r="13339" spans="1:9" x14ac:dyDescent="0.25">
      <c r="A13339" s="2">
        <v>35247</v>
      </c>
      <c r="B13339" s="3">
        <v>675.88000488281205</v>
      </c>
      <c r="C13339" s="3">
        <f>MAX(B$2:B13339)</f>
        <v>678.510009765625</v>
      </c>
      <c r="D13339" s="3">
        <f>MIN(B$2:B13339)</f>
        <v>4.4000000953674299</v>
      </c>
      <c r="E13339" s="4">
        <f t="shared" si="624"/>
        <v>0.99609855239488365</v>
      </c>
      <c r="F13339" s="4" cm="1">
        <f t="array" ref="F13339">MIN(IF(L$5:L$11&gt;=E13339,L$5:L$11,1))</f>
        <v>1</v>
      </c>
      <c r="G13339" s="4" cm="1">
        <f t="array" ref="G13339">MAX(IF(L$5:L$11&lt;E13339,L$5:L$11,0))</f>
        <v>0.76393202250021031</v>
      </c>
      <c r="H13339" s="4">
        <f t="shared" si="625"/>
        <v>7.8284597494522323E-3</v>
      </c>
      <c r="I13339" s="4">
        <f t="shared" si="626"/>
        <v>0.95048250898550801</v>
      </c>
    </row>
    <row r="13340" spans="1:9" x14ac:dyDescent="0.25">
      <c r="A13340" s="2">
        <v>35248</v>
      </c>
      <c r="B13340" s="3">
        <v>673.60998535156205</v>
      </c>
      <c r="C13340" s="3">
        <f>MAX(B$2:B13340)</f>
        <v>678.510009765625</v>
      </c>
      <c r="D13340" s="3">
        <f>MIN(B$2:B13340)</f>
        <v>4.4000000953674299</v>
      </c>
      <c r="E13340" s="4">
        <f t="shared" si="624"/>
        <v>0.99273112052369639</v>
      </c>
      <c r="F13340" s="4" cm="1">
        <f t="array" ref="F13340">MIN(IF(L$5:L$11&gt;=E13340,L$5:L$11,1))</f>
        <v>1</v>
      </c>
      <c r="G13340" s="4" cm="1">
        <f t="array" ref="G13340">MAX(IF(L$5:L$11&lt;E13340,L$5:L$11,0))</f>
        <v>0.76393202250021031</v>
      </c>
      <c r="H13340" s="4">
        <f t="shared" si="625"/>
        <v>-3.3586132373357724E-3</v>
      </c>
      <c r="I13340" s="4">
        <f t="shared" si="626"/>
        <v>0.98347320273407335</v>
      </c>
    </row>
    <row r="13341" spans="1:9" x14ac:dyDescent="0.25">
      <c r="A13341" s="2">
        <v>35249</v>
      </c>
      <c r="B13341" s="3">
        <v>672.40002441406205</v>
      </c>
      <c r="C13341" s="3">
        <f>MAX(B$2:B13341)</f>
        <v>678.510009765625</v>
      </c>
      <c r="D13341" s="3">
        <f>MIN(B$2:B13341)</f>
        <v>4.4000000953674299</v>
      </c>
      <c r="E13341" s="4">
        <f t="shared" si="624"/>
        <v>0.99093621921657615</v>
      </c>
      <c r="F13341" s="4" cm="1">
        <f t="array" ref="F13341">MIN(IF(L$5:L$11&gt;=E13341,L$5:L$11,1))</f>
        <v>1</v>
      </c>
      <c r="G13341" s="4" cm="1">
        <f t="array" ref="G13341">MAX(IF(L$5:L$11&lt;E13341,L$5:L$11,0))</f>
        <v>0.76393202250021031</v>
      </c>
      <c r="H13341" s="4">
        <f t="shared" si="625"/>
        <v>-1.7962336720238614E-3</v>
      </c>
      <c r="I13341" s="4">
        <f t="shared" si="626"/>
        <v>0.96920853241812477</v>
      </c>
    </row>
    <row r="13342" spans="1:9" x14ac:dyDescent="0.25">
      <c r="A13342" s="2">
        <v>35251</v>
      </c>
      <c r="B13342" s="3">
        <v>657.44000244140602</v>
      </c>
      <c r="C13342" s="3">
        <f>MAX(B$2:B13342)</f>
        <v>678.510009765625</v>
      </c>
      <c r="D13342" s="3">
        <f>MIN(B$2:B13342)</f>
        <v>4.4000000953674299</v>
      </c>
      <c r="E13342" s="4">
        <f t="shared" si="624"/>
        <v>0.96874396311883071</v>
      </c>
      <c r="F13342" s="4" cm="1">
        <f t="array" ref="F13342">MIN(IF(L$5:L$11&gt;=E13342,L$5:L$11,1))</f>
        <v>1</v>
      </c>
      <c r="G13342" s="4" cm="1">
        <f t="array" ref="G13342">MAX(IF(L$5:L$11&lt;E13342,L$5:L$11,0))</f>
        <v>0.76393202250021031</v>
      </c>
      <c r="H13342" s="4">
        <f t="shared" si="625"/>
        <v>-2.2248693381134776E-2</v>
      </c>
      <c r="I13342" s="4">
        <f t="shared" si="626"/>
        <v>0.96160520846826025</v>
      </c>
    </row>
    <row r="13343" spans="1:9" x14ac:dyDescent="0.25">
      <c r="A13343" s="2">
        <v>35254</v>
      </c>
      <c r="B13343" s="3">
        <v>652.53997802734295</v>
      </c>
      <c r="C13343" s="3">
        <f>MAX(B$2:B13343)</f>
        <v>678.510009765625</v>
      </c>
      <c r="D13343" s="3">
        <f>MIN(B$2:B13343)</f>
        <v>4.4000000953674299</v>
      </c>
      <c r="E13343" s="4">
        <f t="shared" si="624"/>
        <v>0.96147508364252687</v>
      </c>
      <c r="F13343" s="4" cm="1">
        <f t="array" ref="F13343">MIN(IF(L$5:L$11&gt;=E13343,L$5:L$11,1))</f>
        <v>1</v>
      </c>
      <c r="G13343" s="4" cm="1">
        <f t="array" ref="G13343">MAX(IF(L$5:L$11&lt;E13343,L$5:L$11,0))</f>
        <v>0.76393202250021031</v>
      </c>
      <c r="H13343" s="4">
        <f t="shared" si="625"/>
        <v>-7.4531887257648366E-3</v>
      </c>
      <c r="I13343" s="4">
        <f t="shared" si="626"/>
        <v>0.86759730306412641</v>
      </c>
    </row>
    <row r="13344" spans="1:9" x14ac:dyDescent="0.25">
      <c r="A13344" s="2">
        <v>35255</v>
      </c>
      <c r="B13344" s="3">
        <v>654.75</v>
      </c>
      <c r="C13344" s="3">
        <f>MAX(B$2:B13344)</f>
        <v>678.510009765625</v>
      </c>
      <c r="D13344" s="3">
        <f>MIN(B$2:B13344)</f>
        <v>4.4000000953674299</v>
      </c>
      <c r="E13344" s="4">
        <f t="shared" si="624"/>
        <v>0.96475351289139399</v>
      </c>
      <c r="F13344" s="4" cm="1">
        <f t="array" ref="F13344">MIN(IF(L$5:L$11&gt;=E13344,L$5:L$11,1))</f>
        <v>1</v>
      </c>
      <c r="G13344" s="4" cm="1">
        <f t="array" ref="G13344">MAX(IF(L$5:L$11&lt;E13344,L$5:L$11,0))</f>
        <v>0.76393202250021031</v>
      </c>
      <c r="H13344" s="4">
        <f t="shared" si="625"/>
        <v>3.3867993488123638E-3</v>
      </c>
      <c r="I13344" s="4">
        <f t="shared" si="626"/>
        <v>0.83680583548225029</v>
      </c>
    </row>
    <row r="13345" spans="1:9" x14ac:dyDescent="0.25">
      <c r="A13345" s="2">
        <v>35256</v>
      </c>
      <c r="B13345" s="3">
        <v>656.05999755859295</v>
      </c>
      <c r="C13345" s="3">
        <f>MAX(B$2:B13345)</f>
        <v>678.510009765625</v>
      </c>
      <c r="D13345" s="3">
        <f>MIN(B$2:B13345)</f>
        <v>4.4000000953674299</v>
      </c>
      <c r="E13345" s="4">
        <f t="shared" si="624"/>
        <v>0.96669681226360438</v>
      </c>
      <c r="F13345" s="4" cm="1">
        <f t="array" ref="F13345">MIN(IF(L$5:L$11&gt;=E13345,L$5:L$11,1))</f>
        <v>1</v>
      </c>
      <c r="G13345" s="4" cm="1">
        <f t="array" ref="G13345">MAX(IF(L$5:L$11&lt;E13345,L$5:L$11,0))</f>
        <v>0.76393202250021031</v>
      </c>
      <c r="H13345" s="4">
        <f t="shared" si="625"/>
        <v>2.0007599214859617E-3</v>
      </c>
      <c r="I13345" s="4">
        <f t="shared" si="626"/>
        <v>0.85069348463987493</v>
      </c>
    </row>
    <row r="13346" spans="1:9" x14ac:dyDescent="0.25">
      <c r="A13346" s="2">
        <v>35257</v>
      </c>
      <c r="B13346" s="3">
        <v>645.66998291015602</v>
      </c>
      <c r="C13346" s="3">
        <f>MAX(B$2:B13346)</f>
        <v>678.510009765625</v>
      </c>
      <c r="D13346" s="3">
        <f>MIN(B$2:B13346)</f>
        <v>4.4000000953674299</v>
      </c>
      <c r="E13346" s="4">
        <f t="shared" si="624"/>
        <v>0.95128387594847796</v>
      </c>
      <c r="F13346" s="4" cm="1">
        <f t="array" ref="F13346">MIN(IF(L$5:L$11&gt;=E13346,L$5:L$11,1))</f>
        <v>1</v>
      </c>
      <c r="G13346" s="4" cm="1">
        <f t="array" ref="G13346">MAX(IF(L$5:L$11&lt;E13346,L$5:L$11,0))</f>
        <v>0.76393202250021031</v>
      </c>
      <c r="H13346" s="4">
        <f t="shared" si="625"/>
        <v>-1.5836988517973105E-2</v>
      </c>
      <c r="I13346" s="4">
        <f t="shared" si="626"/>
        <v>0.85892543288119083</v>
      </c>
    </row>
    <row r="13347" spans="1:9" x14ac:dyDescent="0.25">
      <c r="A13347" s="2">
        <v>35258</v>
      </c>
      <c r="B13347" s="3">
        <v>646.19000244140602</v>
      </c>
      <c r="C13347" s="3">
        <f>MAX(B$2:B13347)</f>
        <v>678.510009765625</v>
      </c>
      <c r="D13347" s="3">
        <f>MIN(B$2:B13347)</f>
        <v>4.4000000953674299</v>
      </c>
      <c r="E13347" s="4">
        <f t="shared" si="624"/>
        <v>0.95205529236981901</v>
      </c>
      <c r="F13347" s="4" cm="1">
        <f t="array" ref="F13347">MIN(IF(L$5:L$11&gt;=E13347,L$5:L$11,1))</f>
        <v>1</v>
      </c>
      <c r="G13347" s="4" cm="1">
        <f t="array" ref="G13347">MAX(IF(L$5:L$11&lt;E13347,L$5:L$11,0))</f>
        <v>0.76393202250021031</v>
      </c>
      <c r="H13347" s="4">
        <f t="shared" si="625"/>
        <v>8.0539524062461787E-4</v>
      </c>
      <c r="I13347" s="4">
        <f t="shared" si="626"/>
        <v>0.79363518691744017</v>
      </c>
    </row>
    <row r="13348" spans="1:9" x14ac:dyDescent="0.25">
      <c r="A13348" s="2">
        <v>35261</v>
      </c>
      <c r="B13348" s="3">
        <v>629.79998779296795</v>
      </c>
      <c r="C13348" s="3">
        <f>MAX(B$2:B13348)</f>
        <v>678.510009765625</v>
      </c>
      <c r="D13348" s="3">
        <f>MIN(B$2:B13348)</f>
        <v>4.4000000953674299</v>
      </c>
      <c r="E13348" s="4">
        <f t="shared" si="624"/>
        <v>0.927741731655218</v>
      </c>
      <c r="F13348" s="4" cm="1">
        <f t="array" ref="F13348">MIN(IF(L$5:L$11&gt;=E13348,L$5:L$11,1))</f>
        <v>1</v>
      </c>
      <c r="G13348" s="4" cm="1">
        <f t="array" ref="G13348">MAX(IF(L$5:L$11&lt;E13348,L$5:L$11,0))</f>
        <v>0.76393202250021031</v>
      </c>
      <c r="H13348" s="4">
        <f t="shared" si="625"/>
        <v>-2.5364079584199728E-2</v>
      </c>
      <c r="I13348" s="4">
        <f t="shared" si="626"/>
        <v>0.79690295931720045</v>
      </c>
    </row>
    <row r="13349" spans="1:9" x14ac:dyDescent="0.25">
      <c r="A13349" s="2">
        <v>35262</v>
      </c>
      <c r="B13349" s="3">
        <v>628.36999511718705</v>
      </c>
      <c r="C13349" s="3">
        <f>MAX(B$2:B13349)</f>
        <v>678.510009765625</v>
      </c>
      <c r="D13349" s="3">
        <f>MIN(B$2:B13349)</f>
        <v>4.4000000953674299</v>
      </c>
      <c r="E13349" s="4">
        <f t="shared" si="624"/>
        <v>0.92562042703836422</v>
      </c>
      <c r="F13349" s="4" cm="1">
        <f t="array" ref="F13349">MIN(IF(L$5:L$11&gt;=E13349,L$5:L$11,1))</f>
        <v>1</v>
      </c>
      <c r="G13349" s="4" cm="1">
        <f t="array" ref="G13349">MAX(IF(L$5:L$11&lt;E13349,L$5:L$11,0))</f>
        <v>0.76393202250021031</v>
      </c>
      <c r="H13349" s="4">
        <f t="shared" si="625"/>
        <v>-2.2705504977732494E-3</v>
      </c>
      <c r="I13349" s="4">
        <f t="shared" si="626"/>
        <v>0.69390906335508229</v>
      </c>
    </row>
    <row r="13350" spans="1:9" x14ac:dyDescent="0.25">
      <c r="A13350" s="2">
        <v>35263</v>
      </c>
      <c r="B13350" s="3">
        <v>634.07000732421795</v>
      </c>
      <c r="C13350" s="3">
        <f>MAX(B$2:B13350)</f>
        <v>678.510009765625</v>
      </c>
      <c r="D13350" s="3">
        <f>MIN(B$2:B13350)</f>
        <v>4.4000000953674299</v>
      </c>
      <c r="E13350" s="4">
        <f t="shared" si="624"/>
        <v>0.93407603832622965</v>
      </c>
      <c r="F13350" s="4" cm="1">
        <f t="array" ref="F13350">MIN(IF(L$5:L$11&gt;=E13350,L$5:L$11,1))</f>
        <v>1</v>
      </c>
      <c r="G13350" s="4" cm="1">
        <f t="array" ref="G13350">MAX(IF(L$5:L$11&lt;E13350,L$5:L$11,0))</f>
        <v>0.76393202250021031</v>
      </c>
      <c r="H13350" s="4">
        <f t="shared" si="625"/>
        <v>9.0711081867744792E-3</v>
      </c>
      <c r="I13350" s="4">
        <f t="shared" si="626"/>
        <v>0.68492307279710551</v>
      </c>
    </row>
    <row r="13351" spans="1:9" x14ac:dyDescent="0.25">
      <c r="A13351" s="2">
        <v>35264</v>
      </c>
      <c r="B13351" s="3">
        <v>643.55999755859295</v>
      </c>
      <c r="C13351" s="3">
        <f>MAX(B$2:B13351)</f>
        <v>678.510009765625</v>
      </c>
      <c r="D13351" s="3">
        <f>MIN(B$2:B13351)</f>
        <v>4.4000000953674299</v>
      </c>
      <c r="E13351" s="4">
        <f t="shared" si="624"/>
        <v>0.94815384476470255</v>
      </c>
      <c r="F13351" s="4" cm="1">
        <f t="array" ref="F13351">MIN(IF(L$5:L$11&gt;=E13351,L$5:L$11,1))</f>
        <v>1</v>
      </c>
      <c r="G13351" s="4" cm="1">
        <f t="array" ref="G13351">MAX(IF(L$5:L$11&lt;E13351,L$5:L$11,0))</f>
        <v>0.76393202250021031</v>
      </c>
      <c r="H13351" s="4">
        <f t="shared" si="625"/>
        <v>1.4966786198298276E-2</v>
      </c>
      <c r="I13351" s="4">
        <f t="shared" si="626"/>
        <v>0.720741617003818</v>
      </c>
    </row>
    <row r="13352" spans="1:9" x14ac:dyDescent="0.25">
      <c r="A13352" s="2">
        <v>35265</v>
      </c>
      <c r="B13352" s="3">
        <v>638.72998046875</v>
      </c>
      <c r="C13352" s="3">
        <f>MAX(B$2:B13352)</f>
        <v>678.510009765625</v>
      </c>
      <c r="D13352" s="3">
        <f>MIN(B$2:B13352)</f>
        <v>4.4000000953674299</v>
      </c>
      <c r="E13352" s="4">
        <f t="shared" si="624"/>
        <v>0.94098881677141466</v>
      </c>
      <c r="F13352" s="4" cm="1">
        <f t="array" ref="F13352">MIN(IF(L$5:L$11&gt;=E13352,L$5:L$11,1))</f>
        <v>1</v>
      </c>
      <c r="G13352" s="4" cm="1">
        <f t="array" ref="G13352">MAX(IF(L$5:L$11&lt;E13352,L$5:L$11,0))</f>
        <v>0.76393202250021031</v>
      </c>
      <c r="H13352" s="4">
        <f t="shared" si="625"/>
        <v>-7.5051543106564589E-3</v>
      </c>
      <c r="I13352" s="4">
        <f t="shared" si="626"/>
        <v>0.78037616205127336</v>
      </c>
    </row>
    <row r="13353" spans="1:9" x14ac:dyDescent="0.25">
      <c r="A13353" s="2">
        <v>35268</v>
      </c>
      <c r="B13353" s="3">
        <v>633.77001953125</v>
      </c>
      <c r="C13353" s="3">
        <f>MAX(B$2:B13353)</f>
        <v>678.510009765625</v>
      </c>
      <c r="D13353" s="3">
        <f>MIN(B$2:B13353)</f>
        <v>4.4000000953674299</v>
      </c>
      <c r="E13353" s="4">
        <f t="shared" si="624"/>
        <v>0.93363102521462382</v>
      </c>
      <c r="F13353" s="4" cm="1">
        <f t="array" ref="F13353">MIN(IF(L$5:L$11&gt;=E13353,L$5:L$11,1))</f>
        <v>1</v>
      </c>
      <c r="G13353" s="4" cm="1">
        <f t="array" ref="G13353">MAX(IF(L$5:L$11&lt;E13353,L$5:L$11,0))</f>
        <v>0.76393202250021031</v>
      </c>
      <c r="H13353" s="4">
        <f t="shared" si="625"/>
        <v>-7.7653485653828014E-3</v>
      </c>
      <c r="I13353" s="4">
        <f t="shared" si="626"/>
        <v>0.75002461641101703</v>
      </c>
    </row>
    <row r="13354" spans="1:9" x14ac:dyDescent="0.25">
      <c r="A13354" s="2">
        <v>35269</v>
      </c>
      <c r="B13354" s="3">
        <v>626.86999511718705</v>
      </c>
      <c r="C13354" s="3">
        <f>MAX(B$2:B13354)</f>
        <v>678.510009765625</v>
      </c>
      <c r="D13354" s="3">
        <f>MIN(B$2:B13354)</f>
        <v>4.4000000953674299</v>
      </c>
      <c r="E13354" s="4">
        <f t="shared" si="624"/>
        <v>0.92339527093849594</v>
      </c>
      <c r="F13354" s="4" cm="1">
        <f t="array" ref="F13354">MIN(IF(L$5:L$11&gt;=E13354,L$5:L$11,1))</f>
        <v>1</v>
      </c>
      <c r="G13354" s="4" cm="1">
        <f t="array" ref="G13354">MAX(IF(L$5:L$11&lt;E13354,L$5:L$11,0))</f>
        <v>0.76393202250021031</v>
      </c>
      <c r="H13354" s="4">
        <f t="shared" si="625"/>
        <v>-1.0887268569703457E-2</v>
      </c>
      <c r="I13354" s="4">
        <f t="shared" si="626"/>
        <v>0.71885651121217697</v>
      </c>
    </row>
    <row r="13355" spans="1:9" x14ac:dyDescent="0.25">
      <c r="A13355" s="2">
        <v>35270</v>
      </c>
      <c r="B13355" s="3">
        <v>626.65002441406205</v>
      </c>
      <c r="C13355" s="3">
        <f>MAX(B$2:B13355)</f>
        <v>678.510009765625</v>
      </c>
      <c r="D13355" s="3">
        <f>MIN(B$2:B13355)</f>
        <v>4.4000000953674299</v>
      </c>
      <c r="E13355" s="4">
        <f t="shared" si="624"/>
        <v>0.92306895817059531</v>
      </c>
      <c r="F13355" s="4" cm="1">
        <f t="array" ref="F13355">MIN(IF(L$5:L$11&gt;=E13355,L$5:L$11,1))</f>
        <v>1</v>
      </c>
      <c r="G13355" s="4" cm="1">
        <f t="array" ref="G13355">MAX(IF(L$5:L$11&lt;E13355,L$5:L$11,0))</f>
        <v>0.76393202250021031</v>
      </c>
      <c r="H13355" s="4">
        <f t="shared" si="625"/>
        <v>-3.5090322529141016E-4</v>
      </c>
      <c r="I13355" s="4">
        <f t="shared" si="626"/>
        <v>0.67549716029751516</v>
      </c>
    </row>
    <row r="13356" spans="1:9" x14ac:dyDescent="0.25">
      <c r="A13356" s="2">
        <v>35271</v>
      </c>
      <c r="B13356" s="3">
        <v>631.16998291015602</v>
      </c>
      <c r="C13356" s="3">
        <f>MAX(B$2:B13356)</f>
        <v>678.510009765625</v>
      </c>
      <c r="D13356" s="3">
        <f>MIN(B$2:B13356)</f>
        <v>4.4000000953674299</v>
      </c>
      <c r="E13356" s="4">
        <f t="shared" si="624"/>
        <v>0.92977403364975186</v>
      </c>
      <c r="F13356" s="4" cm="1">
        <f t="array" ref="F13356">MIN(IF(L$5:L$11&gt;=E13356,L$5:L$11,1))</f>
        <v>1</v>
      </c>
      <c r="G13356" s="4" cm="1">
        <f t="array" ref="G13356">MAX(IF(L$5:L$11&lt;E13356,L$5:L$11,0))</f>
        <v>0.76393202250021031</v>
      </c>
      <c r="H13356" s="4">
        <f t="shared" si="625"/>
        <v>7.2128912790201394E-3</v>
      </c>
      <c r="I13356" s="4">
        <f t="shared" si="626"/>
        <v>0.67411487723076191</v>
      </c>
    </row>
    <row r="13357" spans="1:9" x14ac:dyDescent="0.25">
      <c r="A13357" s="2">
        <v>35272</v>
      </c>
      <c r="B13357" s="3">
        <v>635.90002441406205</v>
      </c>
      <c r="C13357" s="3">
        <f>MAX(B$2:B13357)</f>
        <v>678.510009765625</v>
      </c>
      <c r="D13357" s="3">
        <f>MIN(B$2:B13357)</f>
        <v>4.4000000953674299</v>
      </c>
      <c r="E13357" s="4">
        <f t="shared" si="624"/>
        <v>0.93679075411978274</v>
      </c>
      <c r="F13357" s="4" cm="1">
        <f t="array" ref="F13357">MIN(IF(L$5:L$11&gt;=E13357,L$5:L$11,1))</f>
        <v>1</v>
      </c>
      <c r="G13357" s="4" cm="1">
        <f t="array" ref="G13357">MAX(IF(L$5:L$11&lt;E13357,L$5:L$11,0))</f>
        <v>0.76393202250021031</v>
      </c>
      <c r="H13357" s="4">
        <f t="shared" si="625"/>
        <v>7.49408500400639E-3</v>
      </c>
      <c r="I13357" s="4">
        <f t="shared" si="626"/>
        <v>0.70251803275473612</v>
      </c>
    </row>
    <row r="13358" spans="1:9" x14ac:dyDescent="0.25">
      <c r="A13358" s="2">
        <v>35275</v>
      </c>
      <c r="B13358" s="3">
        <v>630.90997314453102</v>
      </c>
      <c r="C13358" s="3">
        <f>MAX(B$2:B13358)</f>
        <v>678.510009765625</v>
      </c>
      <c r="D13358" s="3">
        <f>MIN(B$2:B13358)</f>
        <v>4.4000000953674299</v>
      </c>
      <c r="E13358" s="4">
        <f t="shared" si="624"/>
        <v>0.92938832543908134</v>
      </c>
      <c r="F13358" s="4" cm="1">
        <f t="array" ref="F13358">MIN(IF(L$5:L$11&gt;=E13358,L$5:L$11,1))</f>
        <v>1</v>
      </c>
      <c r="G13358" s="4" cm="1">
        <f t="array" ref="G13358">MAX(IF(L$5:L$11&lt;E13358,L$5:L$11,0))</f>
        <v>0.76393202250021031</v>
      </c>
      <c r="H13358" s="4">
        <f t="shared" si="625"/>
        <v>-7.847226101507121E-3</v>
      </c>
      <c r="I13358" s="4">
        <f t="shared" si="626"/>
        <v>0.73224133764490118</v>
      </c>
    </row>
    <row r="13359" spans="1:9" x14ac:dyDescent="0.25">
      <c r="A13359" s="2">
        <v>35276</v>
      </c>
      <c r="B13359" s="3">
        <v>635.260009765625</v>
      </c>
      <c r="C13359" s="3">
        <f>MAX(B$2:B13359)</f>
        <v>678.510009765625</v>
      </c>
      <c r="D13359" s="3">
        <f>MIN(B$2:B13359)</f>
        <v>4.4000000953674299</v>
      </c>
      <c r="E13359" s="4">
        <f t="shared" si="624"/>
        <v>0.93584133245379963</v>
      </c>
      <c r="F13359" s="4" cm="1">
        <f t="array" ref="F13359">MIN(IF(L$5:L$11&gt;=E13359,L$5:L$11,1))</f>
        <v>1</v>
      </c>
      <c r="G13359" s="4" cm="1">
        <f t="array" ref="G13359">MAX(IF(L$5:L$11&lt;E13359,L$5:L$11,0))</f>
        <v>0.76393202250021031</v>
      </c>
      <c r="H13359" s="4">
        <f t="shared" si="625"/>
        <v>6.8948610836072621E-3</v>
      </c>
      <c r="I13359" s="4">
        <f t="shared" si="626"/>
        <v>0.70088414655485598</v>
      </c>
    </row>
    <row r="13360" spans="1:9" x14ac:dyDescent="0.25">
      <c r="A13360" s="2">
        <v>35277</v>
      </c>
      <c r="B13360" s="3">
        <v>639.95001220703102</v>
      </c>
      <c r="C13360" s="3">
        <f>MAX(B$2:B13360)</f>
        <v>678.510009765625</v>
      </c>
      <c r="D13360" s="3">
        <f>MIN(B$2:B13360)</f>
        <v>4.4000000953674299</v>
      </c>
      <c r="E13360" s="4">
        <f t="shared" si="624"/>
        <v>0.94279865748106062</v>
      </c>
      <c r="F13360" s="4" cm="1">
        <f t="array" ref="F13360">MIN(IF(L$5:L$11&gt;=E13360,L$5:L$11,1))</f>
        <v>1</v>
      </c>
      <c r="G13360" s="4" cm="1">
        <f t="array" ref="G13360">MAX(IF(L$5:L$11&lt;E13360,L$5:L$11,0))</f>
        <v>0.76393202250021031</v>
      </c>
      <c r="H13360" s="4">
        <f t="shared" si="625"/>
        <v>7.3828076209871973E-3</v>
      </c>
      <c r="I13360" s="4">
        <f t="shared" si="626"/>
        <v>0.72821952292848557</v>
      </c>
    </row>
    <row r="13361" spans="1:9" x14ac:dyDescent="0.25">
      <c r="A13361" s="2">
        <v>35278</v>
      </c>
      <c r="B13361" s="3">
        <v>650.02001953125</v>
      </c>
      <c r="C13361" s="3">
        <f>MAX(B$2:B13361)</f>
        <v>678.510009765625</v>
      </c>
      <c r="D13361" s="3">
        <f>MIN(B$2:B13361)</f>
        <v>4.4000000953674299</v>
      </c>
      <c r="E13361" s="4">
        <f t="shared" si="624"/>
        <v>0.95773688296319626</v>
      </c>
      <c r="F13361" s="4" cm="1">
        <f t="array" ref="F13361">MIN(IF(L$5:L$11&gt;=E13361,L$5:L$11,1))</f>
        <v>1</v>
      </c>
      <c r="G13361" s="4" cm="1">
        <f t="array" ref="G13361">MAX(IF(L$5:L$11&lt;E13361,L$5:L$11,0))</f>
        <v>0.76393202250021031</v>
      </c>
      <c r="H13361" s="4">
        <f t="shared" si="625"/>
        <v>1.5735615488919219E-2</v>
      </c>
      <c r="I13361" s="4">
        <f t="shared" si="626"/>
        <v>0.75769122468552375</v>
      </c>
    </row>
    <row r="13362" spans="1:9" x14ac:dyDescent="0.25">
      <c r="A13362" s="2">
        <v>35279</v>
      </c>
      <c r="B13362" s="3">
        <v>662.489990234375</v>
      </c>
      <c r="C13362" s="3">
        <f>MAX(B$2:B13362)</f>
        <v>678.510009765625</v>
      </c>
      <c r="D13362" s="3">
        <f>MIN(B$2:B13362)</f>
        <v>4.4000000953674299</v>
      </c>
      <c r="E13362" s="4">
        <f t="shared" si="624"/>
        <v>0.97623530388002067</v>
      </c>
      <c r="F13362" s="4" cm="1">
        <f t="array" ref="F13362">MIN(IF(L$5:L$11&gt;=E13362,L$5:L$11,1))</f>
        <v>1</v>
      </c>
      <c r="G13362" s="4" cm="1">
        <f t="array" ref="G13362">MAX(IF(L$5:L$11&lt;E13362,L$5:L$11,0))</f>
        <v>0.76393202250021031</v>
      </c>
      <c r="H13362" s="4">
        <f t="shared" si="625"/>
        <v>1.9183979459767242E-2</v>
      </c>
      <c r="I13362" s="4">
        <f t="shared" si="626"/>
        <v>0.82097056329106988</v>
      </c>
    </row>
    <row r="13363" spans="1:9" x14ac:dyDescent="0.25">
      <c r="A13363" s="2">
        <v>35282</v>
      </c>
      <c r="B13363" s="3">
        <v>660.22998046875</v>
      </c>
      <c r="C13363" s="3">
        <f>MAX(B$2:B13363)</f>
        <v>678.510009765625</v>
      </c>
      <c r="D13363" s="3">
        <f>MIN(B$2:B13363)</f>
        <v>4.4000000953674299</v>
      </c>
      <c r="E13363" s="4">
        <f t="shared" si="624"/>
        <v>0.97288272086952587</v>
      </c>
      <c r="F13363" s="4" cm="1">
        <f t="array" ref="F13363">MIN(IF(L$5:L$11&gt;=E13363,L$5:L$11,1))</f>
        <v>1</v>
      </c>
      <c r="G13363" s="4" cm="1">
        <f t="array" ref="G13363">MAX(IF(L$5:L$11&lt;E13363,L$5:L$11,0))</f>
        <v>0.76393202250021031</v>
      </c>
      <c r="H13363" s="4">
        <f t="shared" si="625"/>
        <v>-3.4113870382033173E-3</v>
      </c>
      <c r="I13363" s="4">
        <f t="shared" si="626"/>
        <v>0.89933113177114199</v>
      </c>
    </row>
    <row r="13364" spans="1:9" x14ac:dyDescent="0.25">
      <c r="A13364" s="2">
        <v>35283</v>
      </c>
      <c r="B13364" s="3">
        <v>662.38000488281205</v>
      </c>
      <c r="C13364" s="3">
        <f>MAX(B$2:B13364)</f>
        <v>678.510009765625</v>
      </c>
      <c r="D13364" s="3">
        <f>MIN(B$2:B13364)</f>
        <v>4.4000000953674299</v>
      </c>
      <c r="E13364" s="4">
        <f t="shared" si="624"/>
        <v>0.97607214749606974</v>
      </c>
      <c r="F13364" s="4" cm="1">
        <f t="array" ref="F13364">MIN(IF(L$5:L$11&gt;=E13364,L$5:L$11,1))</f>
        <v>1</v>
      </c>
      <c r="G13364" s="4" cm="1">
        <f t="array" ref="G13364">MAX(IF(L$5:L$11&lt;E13364,L$5:L$11,0))</f>
        <v>0.76393202250021031</v>
      </c>
      <c r="H13364" s="4">
        <f t="shared" si="625"/>
        <v>3.256478011700592E-3</v>
      </c>
      <c r="I13364" s="4">
        <f t="shared" si="626"/>
        <v>0.88512936223847516</v>
      </c>
    </row>
    <row r="13365" spans="1:9" x14ac:dyDescent="0.25">
      <c r="A13365" s="2">
        <v>35284</v>
      </c>
      <c r="B13365" s="3">
        <v>664.15997314453102</v>
      </c>
      <c r="C13365" s="3">
        <f>MAX(B$2:B13365)</f>
        <v>678.510009765625</v>
      </c>
      <c r="D13365" s="3">
        <f>MIN(B$2:B13365)</f>
        <v>4.4000000953674299</v>
      </c>
      <c r="E13365" s="4">
        <f t="shared" si="624"/>
        <v>0.97871261898616024</v>
      </c>
      <c r="F13365" s="4" cm="1">
        <f t="array" ref="F13365">MIN(IF(L$5:L$11&gt;=E13365,L$5:L$11,1))</f>
        <v>1</v>
      </c>
      <c r="G13365" s="4" cm="1">
        <f t="array" ref="G13365">MAX(IF(L$5:L$11&lt;E13365,L$5:L$11,0))</f>
        <v>0.76393202250021031</v>
      </c>
      <c r="H13365" s="4">
        <f t="shared" si="625"/>
        <v>2.6872312699623979E-3</v>
      </c>
      <c r="I13365" s="4">
        <f t="shared" si="626"/>
        <v>0.89863999023776286</v>
      </c>
    </row>
    <row r="13366" spans="1:9" x14ac:dyDescent="0.25">
      <c r="A13366" s="2">
        <v>35285</v>
      </c>
      <c r="B13366" s="3">
        <v>662.59002685546795</v>
      </c>
      <c r="C13366" s="3">
        <f>MAX(B$2:B13366)</f>
        <v>678.510009765625</v>
      </c>
      <c r="D13366" s="3">
        <f>MIN(B$2:B13366)</f>
        <v>4.4000000953674299</v>
      </c>
      <c r="E13366" s="4">
        <f t="shared" si="624"/>
        <v>0.97638370194511082</v>
      </c>
      <c r="F13366" s="4" cm="1">
        <f t="array" ref="F13366">MIN(IF(L$5:L$11&gt;=E13366,L$5:L$11,1))</f>
        <v>1</v>
      </c>
      <c r="G13366" s="4" cm="1">
        <f t="array" ref="G13366">MAX(IF(L$5:L$11&lt;E13366,L$5:L$11,0))</f>
        <v>0.76393202250021031</v>
      </c>
      <c r="H13366" s="4">
        <f t="shared" si="625"/>
        <v>-2.3638074448087965E-3</v>
      </c>
      <c r="I13366" s="4">
        <f t="shared" si="626"/>
        <v>0.90982520696243641</v>
      </c>
    </row>
    <row r="13367" spans="1:9" x14ac:dyDescent="0.25">
      <c r="A13367" s="2">
        <v>35286</v>
      </c>
      <c r="B13367" s="3">
        <v>662.09997558593705</v>
      </c>
      <c r="C13367" s="3">
        <f>MAX(B$2:B13367)</f>
        <v>678.510009765625</v>
      </c>
      <c r="D13367" s="3">
        <f>MIN(B$2:B13367)</f>
        <v>4.4000000953674299</v>
      </c>
      <c r="E13367" s="4">
        <f t="shared" si="624"/>
        <v>0.97565674156401416</v>
      </c>
      <c r="F13367" s="4" cm="1">
        <f t="array" ref="F13367">MIN(IF(L$5:L$11&gt;=E13367,L$5:L$11,1))</f>
        <v>1</v>
      </c>
      <c r="G13367" s="4" cm="1">
        <f t="array" ref="G13367">MAX(IF(L$5:L$11&lt;E13367,L$5:L$11,0))</f>
        <v>0.76393202250021031</v>
      </c>
      <c r="H13367" s="4">
        <f t="shared" si="625"/>
        <v>-7.3959952560198605E-4</v>
      </c>
      <c r="I13367" s="4">
        <f t="shared" si="626"/>
        <v>0.89995975606259337</v>
      </c>
    </row>
    <row r="13368" spans="1:9" x14ac:dyDescent="0.25">
      <c r="A13368" s="2">
        <v>35289</v>
      </c>
      <c r="B13368" s="3">
        <v>665.77001953125</v>
      </c>
      <c r="C13368" s="3">
        <f>MAX(B$2:B13368)</f>
        <v>678.510009765625</v>
      </c>
      <c r="D13368" s="3">
        <f>MIN(B$2:B13368)</f>
        <v>4.4000000953674299</v>
      </c>
      <c r="E13368" s="4">
        <f t="shared" si="624"/>
        <v>0.9811010220118126</v>
      </c>
      <c r="F13368" s="4" cm="1">
        <f t="array" ref="F13368">MIN(IF(L$5:L$11&gt;=E13368,L$5:L$11,1))</f>
        <v>1</v>
      </c>
      <c r="G13368" s="4" cm="1">
        <f t="array" ref="G13368">MAX(IF(L$5:L$11&lt;E13368,L$5:L$11,0))</f>
        <v>0.76393202250021031</v>
      </c>
      <c r="H13368" s="4">
        <f t="shared" si="625"/>
        <v>5.543035916992789E-3</v>
      </c>
      <c r="I13368" s="4">
        <f t="shared" si="626"/>
        <v>0.89688030247131878</v>
      </c>
    </row>
    <row r="13369" spans="1:9" x14ac:dyDescent="0.25">
      <c r="A13369" s="2">
        <v>35290</v>
      </c>
      <c r="B13369" s="3">
        <v>660.20001220703102</v>
      </c>
      <c r="C13369" s="3">
        <f>MAX(B$2:B13369)</f>
        <v>678.510009765625</v>
      </c>
      <c r="D13369" s="3">
        <f>MIN(B$2:B13369)</f>
        <v>4.4000000953674299</v>
      </c>
      <c r="E13369" s="4">
        <f t="shared" si="624"/>
        <v>0.9728382648292816</v>
      </c>
      <c r="F13369" s="4" cm="1">
        <f t="array" ref="F13369">MIN(IF(L$5:L$11&gt;=E13369,L$5:L$11,1))</f>
        <v>1</v>
      </c>
      <c r="G13369" s="4" cm="1">
        <f t="array" ref="G13369">MAX(IF(L$5:L$11&lt;E13369,L$5:L$11,0))</f>
        <v>0.76393202250021031</v>
      </c>
      <c r="H13369" s="4">
        <f t="shared" si="625"/>
        <v>-8.3662633654496554E-3</v>
      </c>
      <c r="I13369" s="4">
        <f t="shared" si="626"/>
        <v>0.91994264453676589</v>
      </c>
    </row>
    <row r="13370" spans="1:9" x14ac:dyDescent="0.25">
      <c r="A13370" s="2">
        <v>35291</v>
      </c>
      <c r="B13370" s="3">
        <v>662.04998779296795</v>
      </c>
      <c r="C13370" s="3">
        <f>MAX(B$2:B13370)</f>
        <v>678.510009765625</v>
      </c>
      <c r="D13370" s="3">
        <f>MIN(B$2:B13370)</f>
        <v>4.4000000953674299</v>
      </c>
      <c r="E13370" s="4">
        <f t="shared" si="624"/>
        <v>0.97558258780238483</v>
      </c>
      <c r="F13370" s="4" cm="1">
        <f t="array" ref="F13370">MIN(IF(L$5:L$11&gt;=E13370,L$5:L$11,1))</f>
        <v>1</v>
      </c>
      <c r="G13370" s="4" cm="1">
        <f t="array" ref="G13370">MAX(IF(L$5:L$11&lt;E13370,L$5:L$11,0))</f>
        <v>0.76393202250021031</v>
      </c>
      <c r="H13370" s="4">
        <f t="shared" si="625"/>
        <v>2.8021441256149693E-3</v>
      </c>
      <c r="I13370" s="4">
        <f t="shared" si="626"/>
        <v>0.88494104342999003</v>
      </c>
    </row>
    <row r="13371" spans="1:9" x14ac:dyDescent="0.25">
      <c r="A13371" s="2">
        <v>35292</v>
      </c>
      <c r="B13371" s="3">
        <v>662.280029296875</v>
      </c>
      <c r="C13371" s="3">
        <f>MAX(B$2:B13371)</f>
        <v>678.510009765625</v>
      </c>
      <c r="D13371" s="3">
        <f>MIN(B$2:B13371)</f>
        <v>4.4000000953674299</v>
      </c>
      <c r="E13371" s="4">
        <f t="shared" si="624"/>
        <v>0.97592383997281251</v>
      </c>
      <c r="F13371" s="4" cm="1">
        <f t="array" ref="F13371">MIN(IF(L$5:L$11&gt;=E13371,L$5:L$11,1))</f>
        <v>1</v>
      </c>
      <c r="G13371" s="4" cm="1">
        <f t="array" ref="G13371">MAX(IF(L$5:L$11&lt;E13371,L$5:L$11,0))</f>
        <v>0.76393202250021031</v>
      </c>
      <c r="H13371" s="4">
        <f t="shared" si="625"/>
        <v>3.4746848145705833E-4</v>
      </c>
      <c r="I13371" s="4">
        <f t="shared" si="626"/>
        <v>0.89656618209626959</v>
      </c>
    </row>
    <row r="13372" spans="1:9" x14ac:dyDescent="0.25">
      <c r="A13372" s="2">
        <v>35293</v>
      </c>
      <c r="B13372" s="3">
        <v>665.21002197265602</v>
      </c>
      <c r="C13372" s="3">
        <f>MAX(B$2:B13372)</f>
        <v>678.510009765625</v>
      </c>
      <c r="D13372" s="3">
        <f>MIN(B$2:B13372)</f>
        <v>4.4000000953674299</v>
      </c>
      <c r="E13372" s="4">
        <f t="shared" si="624"/>
        <v>0.9802703006895348</v>
      </c>
      <c r="F13372" s="4" cm="1">
        <f t="array" ref="F13372">MIN(IF(L$5:L$11&gt;=E13372,L$5:L$11,1))</f>
        <v>1</v>
      </c>
      <c r="G13372" s="4" cm="1">
        <f t="array" ref="G13372">MAX(IF(L$5:L$11&lt;E13372,L$5:L$11,0))</f>
        <v>0.76393202250021031</v>
      </c>
      <c r="H13372" s="4">
        <f t="shared" si="625"/>
        <v>4.4240993932607164E-3</v>
      </c>
      <c r="I13372" s="4">
        <f t="shared" si="626"/>
        <v>0.8980117494876706</v>
      </c>
    </row>
    <row r="13373" spans="1:9" x14ac:dyDescent="0.25">
      <c r="A13373" s="2">
        <v>35296</v>
      </c>
      <c r="B13373" s="3">
        <v>666.58001708984295</v>
      </c>
      <c r="C13373" s="3">
        <f>MAX(B$2:B13373)</f>
        <v>678.510009765625</v>
      </c>
      <c r="D13373" s="3">
        <f>MIN(B$2:B13373)</f>
        <v>4.4000000953674299</v>
      </c>
      <c r="E13373" s="4">
        <f t="shared" si="624"/>
        <v>0.98230260268406688</v>
      </c>
      <c r="F13373" s="4" cm="1">
        <f t="array" ref="F13373">MIN(IF(L$5:L$11&gt;=E13373,L$5:L$11,1))</f>
        <v>1</v>
      </c>
      <c r="G13373" s="4" cm="1">
        <f t="array" ref="G13373">MAX(IF(L$5:L$11&lt;E13373,L$5:L$11,0))</f>
        <v>0.76393202250021031</v>
      </c>
      <c r="H13373" s="4">
        <f t="shared" si="625"/>
        <v>2.0594925992309943E-3</v>
      </c>
      <c r="I13373" s="4">
        <f t="shared" si="626"/>
        <v>0.91642365254523872</v>
      </c>
    </row>
    <row r="13374" spans="1:9" x14ac:dyDescent="0.25">
      <c r="A13374" s="2">
        <v>35297</v>
      </c>
      <c r="B13374" s="3">
        <v>665.69000244140602</v>
      </c>
      <c r="C13374" s="3">
        <f>MAX(B$2:B13374)</f>
        <v>678.510009765625</v>
      </c>
      <c r="D13374" s="3">
        <f>MIN(B$2:B13374)</f>
        <v>4.4000000953674299</v>
      </c>
      <c r="E13374" s="4">
        <f t="shared" si="624"/>
        <v>0.98098232166810595</v>
      </c>
      <c r="F13374" s="4" cm="1">
        <f t="array" ref="F13374">MIN(IF(L$5:L$11&gt;=E13374,L$5:L$11,1))</f>
        <v>1</v>
      </c>
      <c r="G13374" s="4" cm="1">
        <f t="array" ref="G13374">MAX(IF(L$5:L$11&lt;E13374,L$5:L$11,0))</f>
        <v>0.76393202250021031</v>
      </c>
      <c r="H13374" s="4">
        <f t="shared" si="625"/>
        <v>-1.3351955138447558E-3</v>
      </c>
      <c r="I13374" s="4">
        <f t="shared" si="626"/>
        <v>0.925032621944885</v>
      </c>
    </row>
    <row r="13375" spans="1:9" x14ac:dyDescent="0.25">
      <c r="A13375" s="2">
        <v>35298</v>
      </c>
      <c r="B13375" s="3">
        <v>665.07000732421795</v>
      </c>
      <c r="C13375" s="3">
        <f>MAX(B$2:B13375)</f>
        <v>678.510009765625</v>
      </c>
      <c r="D13375" s="3">
        <f>MIN(B$2:B13375)</f>
        <v>4.4000000953674299</v>
      </c>
      <c r="E13375" s="4">
        <f t="shared" si="624"/>
        <v>0.98006259772350623</v>
      </c>
      <c r="F13375" s="4" cm="1">
        <f t="array" ref="F13375">MIN(IF(L$5:L$11&gt;=E13375,L$5:L$11,1))</f>
        <v>1</v>
      </c>
      <c r="G13375" s="4" cm="1">
        <f t="array" ref="G13375">MAX(IF(L$5:L$11&lt;E13375,L$5:L$11,0))</f>
        <v>0.76393202250021031</v>
      </c>
      <c r="H13375" s="4">
        <f t="shared" si="625"/>
        <v>-9.3135711053826675E-4</v>
      </c>
      <c r="I13375" s="4">
        <f t="shared" si="626"/>
        <v>0.919439821811872</v>
      </c>
    </row>
    <row r="13376" spans="1:9" x14ac:dyDescent="0.25">
      <c r="A13376" s="2">
        <v>35299</v>
      </c>
      <c r="B13376" s="3">
        <v>670.67999267578102</v>
      </c>
      <c r="C13376" s="3">
        <f>MAX(B$2:B13376)</f>
        <v>678.510009765625</v>
      </c>
      <c r="D13376" s="3">
        <f>MIN(B$2:B13376)</f>
        <v>4.4000000953674299</v>
      </c>
      <c r="E13376" s="4">
        <f t="shared" si="624"/>
        <v>0.98838465980697421</v>
      </c>
      <c r="F13376" s="4" cm="1">
        <f t="array" ref="F13376">MIN(IF(L$5:L$11&gt;=E13376,L$5:L$11,1))</f>
        <v>1</v>
      </c>
      <c r="G13376" s="4" cm="1">
        <f t="array" ref="G13376">MAX(IF(L$5:L$11&lt;E13376,L$5:L$11,0))</f>
        <v>0.76393202250021031</v>
      </c>
      <c r="H13376" s="4">
        <f t="shared" si="625"/>
        <v>8.4351801912310176E-3</v>
      </c>
      <c r="I13376" s="4">
        <f t="shared" si="626"/>
        <v>0.91554380866201335</v>
      </c>
    </row>
    <row r="13377" spans="1:9" x14ac:dyDescent="0.25">
      <c r="A13377" s="2">
        <v>35300</v>
      </c>
      <c r="B13377" s="3">
        <v>667.030029296875</v>
      </c>
      <c r="C13377" s="3">
        <f>MAX(B$2:B13377)</f>
        <v>678.510009765625</v>
      </c>
      <c r="D13377" s="3">
        <f>MIN(B$2:B13377)</f>
        <v>4.4000000953674299</v>
      </c>
      <c r="E13377" s="4">
        <f t="shared" si="624"/>
        <v>0.98297016762239531</v>
      </c>
      <c r="F13377" s="4" cm="1">
        <f t="array" ref="F13377">MIN(IF(L$5:L$11&gt;=E13377,L$5:L$11,1))</f>
        <v>1</v>
      </c>
      <c r="G13377" s="4" cm="1">
        <f t="array" ref="G13377">MAX(IF(L$5:L$11&lt;E13377,L$5:L$11,0))</f>
        <v>0.76393202250021031</v>
      </c>
      <c r="H13377" s="4">
        <f t="shared" si="625"/>
        <v>-5.4421831853727065E-3</v>
      </c>
      <c r="I13377" s="4">
        <f t="shared" si="626"/>
        <v>0.9507966293605572</v>
      </c>
    </row>
    <row r="13378" spans="1:9" x14ac:dyDescent="0.25">
      <c r="A13378" s="2">
        <v>35303</v>
      </c>
      <c r="B13378" s="3">
        <v>663.88000488281205</v>
      </c>
      <c r="C13378" s="3">
        <f>MAX(B$2:B13378)</f>
        <v>678.510009765625</v>
      </c>
      <c r="D13378" s="3">
        <f>MIN(B$2:B13378)</f>
        <v>4.4000000953674299</v>
      </c>
      <c r="E13378" s="4">
        <f t="shared" si="624"/>
        <v>0.97829730359593792</v>
      </c>
      <c r="F13378" s="4" cm="1">
        <f t="array" ref="F13378">MIN(IF(L$5:L$11&gt;=E13378,L$5:L$11,1))</f>
        <v>1</v>
      </c>
      <c r="G13378" s="4" cm="1">
        <f t="array" ref="G13378">MAX(IF(L$5:L$11&lt;E13378,L$5:L$11,0))</f>
        <v>0.76393202250021031</v>
      </c>
      <c r="H13378" s="4">
        <f t="shared" si="625"/>
        <v>-4.7224626714084117E-3</v>
      </c>
      <c r="I13378" s="4">
        <f t="shared" si="626"/>
        <v>0.9278604724030397</v>
      </c>
    </row>
    <row r="13379" spans="1:9" x14ac:dyDescent="0.25">
      <c r="A13379" s="2">
        <v>35304</v>
      </c>
      <c r="B13379" s="3">
        <v>666.40002441406205</v>
      </c>
      <c r="C13379" s="3">
        <f>MAX(B$2:B13379)</f>
        <v>678.510009765625</v>
      </c>
      <c r="D13379" s="3">
        <f>MIN(B$2:B13379)</f>
        <v>4.4000000953674299</v>
      </c>
      <c r="E13379" s="4">
        <f t="shared" si="624"/>
        <v>0.98203559481710323</v>
      </c>
      <c r="F13379" s="4" cm="1">
        <f t="array" ref="F13379">MIN(IF(L$5:L$11&gt;=E13379,L$5:L$11,1))</f>
        <v>1</v>
      </c>
      <c r="G13379" s="4" cm="1">
        <f t="array" ref="G13379">MAX(IF(L$5:L$11&lt;E13379,L$5:L$11,0))</f>
        <v>0.76393202250021031</v>
      </c>
      <c r="H13379" s="4">
        <f t="shared" si="625"/>
        <v>3.7958961148329973E-3</v>
      </c>
      <c r="I13379" s="4">
        <f t="shared" si="626"/>
        <v>0.90806590273735277</v>
      </c>
    </row>
    <row r="13380" spans="1:9" x14ac:dyDescent="0.25">
      <c r="A13380" s="2">
        <v>35305</v>
      </c>
      <c r="B13380" s="3">
        <v>664.80999755859295</v>
      </c>
      <c r="C13380" s="3">
        <f>MAX(B$2:B13380)</f>
        <v>678.510009765625</v>
      </c>
      <c r="D13380" s="3">
        <f>MIN(B$2:B13380)</f>
        <v>4.4000000953674299</v>
      </c>
      <c r="E13380" s="4">
        <f t="shared" ref="E13380:E13443" si="627">(B13380-D13380)/(C13380-D13380)</f>
        <v>0.97967688951283571</v>
      </c>
      <c r="F13380" s="4" cm="1">
        <f t="array" ref="F13380">MIN(IF(L$5:L$11&gt;=E13380,L$5:L$11,1))</f>
        <v>1</v>
      </c>
      <c r="G13380" s="4" cm="1">
        <f t="array" ref="G13380">MAX(IF(L$5:L$11&lt;E13380,L$5:L$11,0))</f>
        <v>0.76393202250021031</v>
      </c>
      <c r="H13380" s="4">
        <f t="shared" si="625"/>
        <v>-2.3859945936633986E-3</v>
      </c>
      <c r="I13380" s="4">
        <f t="shared" si="626"/>
        <v>0.92390155846989974</v>
      </c>
    </row>
    <row r="13381" spans="1:9" x14ac:dyDescent="0.25">
      <c r="A13381" s="2">
        <v>35306</v>
      </c>
      <c r="B13381" s="3">
        <v>657.40002441406205</v>
      </c>
      <c r="C13381" s="3">
        <f>MAX(B$2:B13381)</f>
        <v>678.510009765625</v>
      </c>
      <c r="D13381" s="3">
        <f>MIN(B$2:B13381)</f>
        <v>4.4000000953674299</v>
      </c>
      <c r="E13381" s="4">
        <f t="shared" si="627"/>
        <v>0.96868465821789396</v>
      </c>
      <c r="F13381" s="4" cm="1">
        <f t="array" ref="F13381">MIN(IF(L$5:L$11&gt;=E13381,L$5:L$11,1))</f>
        <v>1</v>
      </c>
      <c r="G13381" s="4" cm="1">
        <f t="array" ref="G13381">MAX(IF(L$5:L$11&lt;E13381,L$5:L$11,0))</f>
        <v>0.76393202250021031</v>
      </c>
      <c r="H13381" s="4">
        <f t="shared" ref="H13381:H13444" si="628">B13381/B13380-1</f>
        <v>-1.1146001371433734E-2</v>
      </c>
      <c r="I13381" s="4">
        <f t="shared" ref="I13381:I13444" si="629">IF(E13380=0,0,(E13380-G13380)/(F13380-G13380))</f>
        <v>0.91390992246213321</v>
      </c>
    </row>
    <row r="13382" spans="1:9" x14ac:dyDescent="0.25">
      <c r="A13382" s="2">
        <v>35307</v>
      </c>
      <c r="B13382" s="3">
        <v>651.989990234375</v>
      </c>
      <c r="C13382" s="3">
        <f>MAX(B$2:B13382)</f>
        <v>678.510009765625</v>
      </c>
      <c r="D13382" s="3">
        <f>MIN(B$2:B13382)</f>
        <v>4.4000000953674299</v>
      </c>
      <c r="E13382" s="4">
        <f t="shared" si="627"/>
        <v>0.96065921118094311</v>
      </c>
      <c r="F13382" s="4" cm="1">
        <f t="array" ref="F13382">MIN(IF(L$5:L$11&gt;=E13382,L$5:L$11,1))</f>
        <v>1</v>
      </c>
      <c r="G13382" s="4" cm="1">
        <f t="array" ref="G13382">MAX(IF(L$5:L$11&lt;E13382,L$5:L$11,0))</f>
        <v>0.76393202250021031</v>
      </c>
      <c r="H13382" s="4">
        <f t="shared" si="628"/>
        <v>-8.2294401867554212E-3</v>
      </c>
      <c r="I13382" s="4">
        <f t="shared" si="629"/>
        <v>0.86734608347235942</v>
      </c>
    </row>
    <row r="13383" spans="1:9" x14ac:dyDescent="0.25">
      <c r="A13383" s="2">
        <v>35311</v>
      </c>
      <c r="B13383" s="3">
        <v>654.719970703125</v>
      </c>
      <c r="C13383" s="3">
        <f>MAX(B$2:B13383)</f>
        <v>678.510009765625</v>
      </c>
      <c r="D13383" s="3">
        <f>MIN(B$2:B13383)</f>
        <v>4.4000000953674299</v>
      </c>
      <c r="E13383" s="4">
        <f t="shared" si="627"/>
        <v>0.96470896630931657</v>
      </c>
      <c r="F13383" s="4" cm="1">
        <f t="array" ref="F13383">MIN(IF(L$5:L$11&gt;=E13383,L$5:L$11,1))</f>
        <v>1</v>
      </c>
      <c r="G13383" s="4" cm="1">
        <f t="array" ref="G13383">MAX(IF(L$5:L$11&lt;E13383,L$5:L$11,0))</f>
        <v>0.76393202250021031</v>
      </c>
      <c r="H13383" s="4">
        <f t="shared" si="628"/>
        <v>4.1871508913329247E-3</v>
      </c>
      <c r="I13383" s="4">
        <f t="shared" si="629"/>
        <v>0.83334974427401132</v>
      </c>
    </row>
    <row r="13384" spans="1:9" x14ac:dyDescent="0.25">
      <c r="A13384" s="2">
        <v>35312</v>
      </c>
      <c r="B13384" s="3">
        <v>655.60998535156205</v>
      </c>
      <c r="C13384" s="3">
        <f>MAX(B$2:B13384)</f>
        <v>678.510009765625</v>
      </c>
      <c r="D13384" s="3">
        <f>MIN(B$2:B13384)</f>
        <v>4.4000000953674299</v>
      </c>
      <c r="E13384" s="4">
        <f t="shared" si="627"/>
        <v>0.96602924732527773</v>
      </c>
      <c r="F13384" s="4" cm="1">
        <f t="array" ref="F13384">MIN(IF(L$5:L$11&gt;=E13384,L$5:L$11,1))</f>
        <v>1</v>
      </c>
      <c r="G13384" s="4" cm="1">
        <f t="array" ref="G13384">MAX(IF(L$5:L$11&lt;E13384,L$5:L$11,0))</f>
        <v>0.76393202250021031</v>
      </c>
      <c r="H13384" s="4">
        <f t="shared" si="628"/>
        <v>1.3593821607140733E-3</v>
      </c>
      <c r="I13384" s="4">
        <f t="shared" si="629"/>
        <v>0.85050478229002968</v>
      </c>
    </row>
    <row r="13385" spans="1:9" x14ac:dyDescent="0.25">
      <c r="A13385" s="2">
        <v>35313</v>
      </c>
      <c r="B13385" s="3">
        <v>649.44000244140602</v>
      </c>
      <c r="C13385" s="3">
        <f>MAX(B$2:B13385)</f>
        <v>678.510009765625</v>
      </c>
      <c r="D13385" s="3">
        <f>MIN(B$2:B13385)</f>
        <v>4.4000000953674299</v>
      </c>
      <c r="E13385" s="4">
        <f t="shared" si="627"/>
        <v>0.95687646391953352</v>
      </c>
      <c r="F13385" s="4" cm="1">
        <f t="array" ref="F13385">MIN(IF(L$5:L$11&gt;=E13385,L$5:L$11,1))</f>
        <v>1</v>
      </c>
      <c r="G13385" s="4" cm="1">
        <f t="array" ref="G13385">MAX(IF(L$5:L$11&lt;E13385,L$5:L$11,0))</f>
        <v>0.76393202250021031</v>
      </c>
      <c r="H13385" s="4">
        <f t="shared" si="628"/>
        <v>-9.411056951561636E-3</v>
      </c>
      <c r="I13385" s="4">
        <f t="shared" si="629"/>
        <v>0.85609758242304368</v>
      </c>
    </row>
    <row r="13386" spans="1:9" x14ac:dyDescent="0.25">
      <c r="A13386" s="2">
        <v>35314</v>
      </c>
      <c r="B13386" s="3">
        <v>655.67999267578102</v>
      </c>
      <c r="C13386" s="3">
        <f>MAX(B$2:B13386)</f>
        <v>678.510009765625</v>
      </c>
      <c r="D13386" s="3">
        <f>MIN(B$2:B13386)</f>
        <v>4.4000000953674299</v>
      </c>
      <c r="E13386" s="4">
        <f t="shared" si="627"/>
        <v>0.9661330988082919</v>
      </c>
      <c r="F13386" s="4" cm="1">
        <f t="array" ref="F13386">MIN(IF(L$5:L$11&gt;=E13386,L$5:L$11,1))</f>
        <v>1</v>
      </c>
      <c r="G13386" s="4" cm="1">
        <f t="array" ref="G13386">MAX(IF(L$5:L$11&lt;E13386,L$5:L$11,0))</f>
        <v>0.76393202250021031</v>
      </c>
      <c r="H13386" s="4">
        <f t="shared" si="628"/>
        <v>9.6082628278475468E-3</v>
      </c>
      <c r="I13386" s="4">
        <f t="shared" si="629"/>
        <v>0.8173257697329791</v>
      </c>
    </row>
    <row r="13387" spans="1:9" x14ac:dyDescent="0.25">
      <c r="A13387" s="2">
        <v>35317</v>
      </c>
      <c r="B13387" s="3">
        <v>663.760009765625</v>
      </c>
      <c r="C13387" s="3">
        <f>MAX(B$2:B13387)</f>
        <v>678.510009765625</v>
      </c>
      <c r="D13387" s="3">
        <f>MIN(B$2:B13387)</f>
        <v>4.4000000953674299</v>
      </c>
      <c r="E13387" s="4">
        <f t="shared" si="627"/>
        <v>0.97811929835129585</v>
      </c>
      <c r="F13387" s="4" cm="1">
        <f t="array" ref="F13387">MIN(IF(L$5:L$11&gt;=E13387,L$5:L$11,1))</f>
        <v>1</v>
      </c>
      <c r="G13387" s="4" cm="1">
        <f t="array" ref="G13387">MAX(IF(L$5:L$11&lt;E13387,L$5:L$11,0))</f>
        <v>0.76393202250021031</v>
      </c>
      <c r="H13387" s="4">
        <f t="shared" si="628"/>
        <v>1.2323110633389867E-2</v>
      </c>
      <c r="I13387" s="4">
        <f t="shared" si="629"/>
        <v>0.85653750436465581</v>
      </c>
    </row>
    <row r="13388" spans="1:9" x14ac:dyDescent="0.25">
      <c r="A13388" s="2">
        <v>35318</v>
      </c>
      <c r="B13388" s="3">
        <v>663.80999755859295</v>
      </c>
      <c r="C13388" s="3">
        <f>MAX(B$2:B13388)</f>
        <v>678.510009765625</v>
      </c>
      <c r="D13388" s="3">
        <f>MIN(B$2:B13388)</f>
        <v>4.4000000953674299</v>
      </c>
      <c r="E13388" s="4">
        <f t="shared" si="627"/>
        <v>0.97819345211292352</v>
      </c>
      <c r="F13388" s="4" cm="1">
        <f t="array" ref="F13388">MIN(IF(L$5:L$11&gt;=E13388,L$5:L$11,1))</f>
        <v>1</v>
      </c>
      <c r="G13388" s="4" cm="1">
        <f t="array" ref="G13388">MAX(IF(L$5:L$11&lt;E13388,L$5:L$11,0))</f>
        <v>0.76393202250021031</v>
      </c>
      <c r="H13388" s="4">
        <f t="shared" si="628"/>
        <v>7.5310040123621746E-5</v>
      </c>
      <c r="I13388" s="4">
        <f t="shared" si="629"/>
        <v>0.90731186042069756</v>
      </c>
    </row>
    <row r="13389" spans="1:9" x14ac:dyDescent="0.25">
      <c r="A13389" s="2">
        <v>35319</v>
      </c>
      <c r="B13389" s="3">
        <v>667.280029296875</v>
      </c>
      <c r="C13389" s="3">
        <f>MAX(B$2:B13389)</f>
        <v>678.510009765625</v>
      </c>
      <c r="D13389" s="3">
        <f>MIN(B$2:B13389)</f>
        <v>4.4000000953674299</v>
      </c>
      <c r="E13389" s="4">
        <f t="shared" si="627"/>
        <v>0.98334102697237324</v>
      </c>
      <c r="F13389" s="4" cm="1">
        <f t="array" ref="F13389">MIN(IF(L$5:L$11&gt;=E13389,L$5:L$11,1))</f>
        <v>1</v>
      </c>
      <c r="G13389" s="4" cm="1">
        <f t="array" ref="G13389">MAX(IF(L$5:L$11&lt;E13389,L$5:L$11,0))</f>
        <v>0.76393202250021031</v>
      </c>
      <c r="H13389" s="4">
        <f t="shared" si="628"/>
        <v>5.2274472379814085E-3</v>
      </c>
      <c r="I13389" s="4">
        <f t="shared" si="629"/>
        <v>0.90762598079573964</v>
      </c>
    </row>
    <row r="13390" spans="1:9" x14ac:dyDescent="0.25">
      <c r="A13390" s="2">
        <v>35320</v>
      </c>
      <c r="B13390" s="3">
        <v>671.15002441406205</v>
      </c>
      <c r="C13390" s="3">
        <f>MAX(B$2:B13390)</f>
        <v>678.510009765625</v>
      </c>
      <c r="D13390" s="3">
        <f>MIN(B$2:B13390)</f>
        <v>4.4000000953674299</v>
      </c>
      <c r="E13390" s="4">
        <f t="shared" si="627"/>
        <v>0.98908192246668591</v>
      </c>
      <c r="F13390" s="4" cm="1">
        <f t="array" ref="F13390">MIN(IF(L$5:L$11&gt;=E13390,L$5:L$11,1))</f>
        <v>1</v>
      </c>
      <c r="G13390" s="4" cm="1">
        <f t="array" ref="G13390">MAX(IF(L$5:L$11&lt;E13390,L$5:L$11,0))</f>
        <v>0.76393202250021031</v>
      </c>
      <c r="H13390" s="4">
        <f t="shared" si="628"/>
        <v>5.7996567367151197E-3</v>
      </c>
      <c r="I13390" s="4">
        <f t="shared" si="629"/>
        <v>0.92943145781963754</v>
      </c>
    </row>
    <row r="13391" spans="1:9" x14ac:dyDescent="0.25">
      <c r="A13391" s="2">
        <v>35321</v>
      </c>
      <c r="B13391" s="3">
        <v>680.53997802734295</v>
      </c>
      <c r="C13391" s="3">
        <f>MAX(B$2:B13391)</f>
        <v>680.53997802734295</v>
      </c>
      <c r="D13391" s="3">
        <f>MIN(B$2:B13391)</f>
        <v>4.4000000953674299</v>
      </c>
      <c r="E13391" s="4">
        <f t="shared" si="627"/>
        <v>1</v>
      </c>
      <c r="F13391" s="4" cm="1">
        <f t="array" ref="F13391">MIN(IF(L$5:L$11&gt;=E13391,L$5:L$11,1))</f>
        <v>1</v>
      </c>
      <c r="G13391" s="4" cm="1">
        <f t="array" ref="G13391">MAX(IF(L$5:L$11&lt;E13391,L$5:L$11,0))</f>
        <v>0.76393202250021031</v>
      </c>
      <c r="H13391" s="4">
        <f t="shared" si="628"/>
        <v>1.3990841498484174E-2</v>
      </c>
      <c r="I13391" s="4">
        <f t="shared" si="629"/>
        <v>0.95375028138526829</v>
      </c>
    </row>
    <row r="13392" spans="1:9" x14ac:dyDescent="0.25">
      <c r="A13392" s="2">
        <v>35324</v>
      </c>
      <c r="B13392" s="3">
        <v>683.97998046875</v>
      </c>
      <c r="C13392" s="3">
        <f>MAX(B$2:B13392)</f>
        <v>683.97998046875</v>
      </c>
      <c r="D13392" s="3">
        <f>MIN(B$2:B13392)</f>
        <v>4.4000000953674299</v>
      </c>
      <c r="E13392" s="4">
        <f t="shared" si="627"/>
        <v>1</v>
      </c>
      <c r="F13392" s="4" cm="1">
        <f t="array" ref="F13392">MIN(IF(L$5:L$11&gt;=E13392,L$5:L$11,1))</f>
        <v>1</v>
      </c>
      <c r="G13392" s="4" cm="1">
        <f t="array" ref="G13392">MAX(IF(L$5:L$11&lt;E13392,L$5:L$11,0))</f>
        <v>0.76393202250021031</v>
      </c>
      <c r="H13392" s="4">
        <f t="shared" si="628"/>
        <v>5.0548131667127461E-3</v>
      </c>
      <c r="I13392" s="4">
        <f t="shared" si="629"/>
        <v>1</v>
      </c>
    </row>
    <row r="13393" spans="1:9" x14ac:dyDescent="0.25">
      <c r="A13393" s="2">
        <v>35325</v>
      </c>
      <c r="B13393" s="3">
        <v>682.94000244140602</v>
      </c>
      <c r="C13393" s="3">
        <f>MAX(B$2:B13393)</f>
        <v>683.97998046875</v>
      </c>
      <c r="D13393" s="3">
        <f>MIN(B$2:B13393)</f>
        <v>4.4000000953674299</v>
      </c>
      <c r="E13393" s="4">
        <f t="shared" si="627"/>
        <v>0.99846967530330633</v>
      </c>
      <c r="F13393" s="4" cm="1">
        <f t="array" ref="F13393">MIN(IF(L$5:L$11&gt;=E13393,L$5:L$11,1))</f>
        <v>1</v>
      </c>
      <c r="G13393" s="4" cm="1">
        <f t="array" ref="G13393">MAX(IF(L$5:L$11&lt;E13393,L$5:L$11,0))</f>
        <v>0.76393202250021031</v>
      </c>
      <c r="H13393" s="4">
        <f t="shared" si="628"/>
        <v>-1.5204802143934382E-3</v>
      </c>
      <c r="I13393" s="4">
        <f t="shared" si="629"/>
        <v>1</v>
      </c>
    </row>
    <row r="13394" spans="1:9" x14ac:dyDescent="0.25">
      <c r="A13394" s="2">
        <v>35326</v>
      </c>
      <c r="B13394" s="3">
        <v>681.469970703125</v>
      </c>
      <c r="C13394" s="3">
        <f>MAX(B$2:B13394)</f>
        <v>683.97998046875</v>
      </c>
      <c r="D13394" s="3">
        <f>MIN(B$2:B13394)</f>
        <v>4.4000000953674299</v>
      </c>
      <c r="E13394" s="4">
        <f t="shared" si="627"/>
        <v>0.99630652779935347</v>
      </c>
      <c r="F13394" s="4" cm="1">
        <f t="array" ref="F13394">MIN(IF(L$5:L$11&gt;=E13394,L$5:L$11,1))</f>
        <v>1</v>
      </c>
      <c r="G13394" s="4" cm="1">
        <f t="array" ref="G13394">MAX(IF(L$5:L$11&lt;E13394,L$5:L$11,0))</f>
        <v>0.76393202250021031</v>
      </c>
      <c r="H13394" s="4">
        <f t="shared" si="628"/>
        <v>-2.1525049536209595E-3</v>
      </c>
      <c r="I13394" s="4">
        <f t="shared" si="629"/>
        <v>0.99351744055715885</v>
      </c>
    </row>
    <row r="13395" spans="1:9" x14ac:dyDescent="0.25">
      <c r="A13395" s="2">
        <v>35327</v>
      </c>
      <c r="B13395" s="3">
        <v>683</v>
      </c>
      <c r="C13395" s="3">
        <f>MAX(B$2:B13395)</f>
        <v>683.97998046875</v>
      </c>
      <c r="D13395" s="3">
        <f>MIN(B$2:B13395)</f>
        <v>4.4000000953674299</v>
      </c>
      <c r="E13395" s="4">
        <f t="shared" si="627"/>
        <v>0.99855796153940324</v>
      </c>
      <c r="F13395" s="4" cm="1">
        <f t="array" ref="F13395">MIN(IF(L$5:L$11&gt;=E13395,L$5:L$11,1))</f>
        <v>1</v>
      </c>
      <c r="G13395" s="4" cm="1">
        <f t="array" ref="G13395">MAX(IF(L$5:L$11&lt;E13395,L$5:L$11,0))</f>
        <v>0.76393202250021031</v>
      </c>
      <c r="H13395" s="4">
        <f t="shared" si="628"/>
        <v>2.2451896087165579E-3</v>
      </c>
      <c r="I13395" s="4">
        <f t="shared" si="629"/>
        <v>0.98435420068505552</v>
      </c>
    </row>
    <row r="13396" spans="1:9" x14ac:dyDescent="0.25">
      <c r="A13396" s="2">
        <v>35328</v>
      </c>
      <c r="B13396" s="3">
        <v>687.030029296875</v>
      </c>
      <c r="C13396" s="3">
        <f>MAX(B$2:B13396)</f>
        <v>687.030029296875</v>
      </c>
      <c r="D13396" s="3">
        <f>MIN(B$2:B13396)</f>
        <v>4.4000000953674299</v>
      </c>
      <c r="E13396" s="4">
        <f t="shared" si="627"/>
        <v>1</v>
      </c>
      <c r="F13396" s="4" cm="1">
        <f t="array" ref="F13396">MIN(IF(L$5:L$11&gt;=E13396,L$5:L$11,1))</f>
        <v>1</v>
      </c>
      <c r="G13396" s="4" cm="1">
        <f t="array" ref="G13396">MAX(IF(L$5:L$11&lt;E13396,L$5:L$11,0))</f>
        <v>0.76393202250021031</v>
      </c>
      <c r="H13396" s="4">
        <f t="shared" si="628"/>
        <v>5.9004821330526092E-3</v>
      </c>
      <c r="I13396" s="4">
        <f t="shared" si="629"/>
        <v>0.99389142705474298</v>
      </c>
    </row>
    <row r="13397" spans="1:9" x14ac:dyDescent="0.25">
      <c r="A13397" s="2">
        <v>35331</v>
      </c>
      <c r="B13397" s="3">
        <v>686.47998046875</v>
      </c>
      <c r="C13397" s="3">
        <f>MAX(B$2:B13397)</f>
        <v>687.030029296875</v>
      </c>
      <c r="D13397" s="3">
        <f>MIN(B$2:B13397)</f>
        <v>4.4000000953674299</v>
      </c>
      <c r="E13397" s="4">
        <f t="shared" si="627"/>
        <v>0.99919422116725742</v>
      </c>
      <c r="F13397" s="4" cm="1">
        <f t="array" ref="F13397">MIN(IF(L$5:L$11&gt;=E13397,L$5:L$11,1))</f>
        <v>1</v>
      </c>
      <c r="G13397" s="4" cm="1">
        <f t="array" ref="G13397">MAX(IF(L$5:L$11&lt;E13397,L$5:L$11,0))</f>
        <v>0.76393202250021031</v>
      </c>
      <c r="H13397" s="4">
        <f t="shared" si="628"/>
        <v>-8.0061832040723147E-4</v>
      </c>
      <c r="I13397" s="4">
        <f t="shared" si="629"/>
        <v>1</v>
      </c>
    </row>
    <row r="13398" spans="1:9" x14ac:dyDescent="0.25">
      <c r="A13398" s="2">
        <v>35332</v>
      </c>
      <c r="B13398" s="3">
        <v>685.60998535156205</v>
      </c>
      <c r="C13398" s="3">
        <f>MAX(B$2:B13398)</f>
        <v>687.030029296875</v>
      </c>
      <c r="D13398" s="3">
        <f>MIN(B$2:B13398)</f>
        <v>4.4000000953674299</v>
      </c>
      <c r="E13398" s="4">
        <f t="shared" si="627"/>
        <v>0.99791974585856702</v>
      </c>
      <c r="F13398" s="4" cm="1">
        <f t="array" ref="F13398">MIN(IF(L$5:L$11&gt;=E13398,L$5:L$11,1))</f>
        <v>1</v>
      </c>
      <c r="G13398" s="4" cm="1">
        <f t="array" ref="G13398">MAX(IF(L$5:L$11&lt;E13398,L$5:L$11,0))</f>
        <v>0.76393202250021031</v>
      </c>
      <c r="H13398" s="4">
        <f t="shared" si="628"/>
        <v>-1.2673277326950005E-3</v>
      </c>
      <c r="I13398" s="4">
        <f t="shared" si="629"/>
        <v>0.99658666608967206</v>
      </c>
    </row>
    <row r="13399" spans="1:9" x14ac:dyDescent="0.25">
      <c r="A13399" s="2">
        <v>35333</v>
      </c>
      <c r="B13399" s="3">
        <v>685.83001708984295</v>
      </c>
      <c r="C13399" s="3">
        <f>MAX(B$2:B13399)</f>
        <v>687.030029296875</v>
      </c>
      <c r="D13399" s="3">
        <f>MIN(B$2:B13399)</f>
        <v>4.4000000953674299</v>
      </c>
      <c r="E13399" s="4">
        <f t="shared" si="627"/>
        <v>0.99824207527401665</v>
      </c>
      <c r="F13399" s="4" cm="1">
        <f t="array" ref="F13399">MIN(IF(L$5:L$11&gt;=E13399,L$5:L$11,1))</f>
        <v>1</v>
      </c>
      <c r="G13399" s="4" cm="1">
        <f t="array" ref="G13399">MAX(IF(L$5:L$11&lt;E13399,L$5:L$11,0))</f>
        <v>0.76393202250021031</v>
      </c>
      <c r="H13399" s="4">
        <f t="shared" si="628"/>
        <v>3.2092843304787344E-4</v>
      </c>
      <c r="I13399" s="4">
        <f t="shared" si="629"/>
        <v>0.99118790204641438</v>
      </c>
    </row>
    <row r="13400" spans="1:9" x14ac:dyDescent="0.25">
      <c r="A13400" s="2">
        <v>35334</v>
      </c>
      <c r="B13400" s="3">
        <v>685.85998535156205</v>
      </c>
      <c r="C13400" s="3">
        <f>MAX(B$2:B13400)</f>
        <v>687.030029296875</v>
      </c>
      <c r="D13400" s="3">
        <f>MIN(B$2:B13400)</f>
        <v>4.4000000953674299</v>
      </c>
      <c r="E13400" s="4">
        <f t="shared" si="627"/>
        <v>0.99828597645098971</v>
      </c>
      <c r="F13400" s="4" cm="1">
        <f t="array" ref="F13400">MIN(IF(L$5:L$11&gt;=E13400,L$5:L$11,1))</f>
        <v>1</v>
      </c>
      <c r="G13400" s="4" cm="1">
        <f t="array" ref="G13400">MAX(IF(L$5:L$11&lt;E13400,L$5:L$11,0))</f>
        <v>0.76393202250021031</v>
      </c>
      <c r="H13400" s="4">
        <f t="shared" si="628"/>
        <v>4.3696340160659375E-5</v>
      </c>
      <c r="I13400" s="4">
        <f t="shared" si="629"/>
        <v>0.99255331136140679</v>
      </c>
    </row>
    <row r="13401" spans="1:9" x14ac:dyDescent="0.25">
      <c r="A13401" s="2">
        <v>35335</v>
      </c>
      <c r="B13401" s="3">
        <v>686.19000244140602</v>
      </c>
      <c r="C13401" s="3">
        <f>MAX(B$2:B13401)</f>
        <v>687.030029296875</v>
      </c>
      <c r="D13401" s="3">
        <f>MIN(B$2:B13401)</f>
        <v>4.4000000953674299</v>
      </c>
      <c r="E13401" s="4">
        <f t="shared" si="627"/>
        <v>0.99876942586828243</v>
      </c>
      <c r="F13401" s="4" cm="1">
        <f t="array" ref="F13401">MIN(IF(L$5:L$11&gt;=E13401,L$5:L$11,1))</f>
        <v>1</v>
      </c>
      <c r="G13401" s="4" cm="1">
        <f t="array" ref="G13401">MAX(IF(L$5:L$11&lt;E13401,L$5:L$11,0))</f>
        <v>0.76393202250021031</v>
      </c>
      <c r="H13401" s="4">
        <f t="shared" si="628"/>
        <v>4.8117268377279032E-4</v>
      </c>
      <c r="I13401" s="4">
        <f t="shared" si="629"/>
        <v>0.992739279731357</v>
      </c>
    </row>
    <row r="13402" spans="1:9" x14ac:dyDescent="0.25">
      <c r="A13402" s="2">
        <v>35338</v>
      </c>
      <c r="B13402" s="3">
        <v>687.33001708984295</v>
      </c>
      <c r="C13402" s="3">
        <f>MAX(B$2:B13402)</f>
        <v>687.33001708984295</v>
      </c>
      <c r="D13402" s="3">
        <f>MIN(B$2:B13402)</f>
        <v>4.4000000953674299</v>
      </c>
      <c r="E13402" s="4">
        <f t="shared" si="627"/>
        <v>1</v>
      </c>
      <c r="F13402" s="4" cm="1">
        <f t="array" ref="F13402">MIN(IF(L$5:L$11&gt;=E13402,L$5:L$11,1))</f>
        <v>1</v>
      </c>
      <c r="G13402" s="4" cm="1">
        <f t="array" ref="G13402">MAX(IF(L$5:L$11&lt;E13402,L$5:L$11,0))</f>
        <v>0.76393202250021031</v>
      </c>
      <c r="H13402" s="4">
        <f t="shared" si="628"/>
        <v>1.6613687817963463E-3</v>
      </c>
      <c r="I13402" s="4">
        <f t="shared" si="629"/>
        <v>0.99478720432669165</v>
      </c>
    </row>
    <row r="13403" spans="1:9" x14ac:dyDescent="0.25">
      <c r="A13403" s="2">
        <v>35339</v>
      </c>
      <c r="B13403" s="3">
        <v>689.08001708984295</v>
      </c>
      <c r="C13403" s="3">
        <f>MAX(B$2:B13403)</f>
        <v>689.08001708984295</v>
      </c>
      <c r="D13403" s="3">
        <f>MIN(B$2:B13403)</f>
        <v>4.4000000953674299</v>
      </c>
      <c r="E13403" s="4">
        <f t="shared" si="627"/>
        <v>1</v>
      </c>
      <c r="F13403" s="4" cm="1">
        <f t="array" ref="F13403">MIN(IF(L$5:L$11&gt;=E13403,L$5:L$11,1))</f>
        <v>1</v>
      </c>
      <c r="G13403" s="4" cm="1">
        <f t="array" ref="G13403">MAX(IF(L$5:L$11&lt;E13403,L$5:L$11,0))</f>
        <v>0.76393202250021031</v>
      </c>
      <c r="H13403" s="4">
        <f t="shared" si="628"/>
        <v>2.546084059313225E-3</v>
      </c>
      <c r="I13403" s="4">
        <f t="shared" si="629"/>
        <v>1</v>
      </c>
    </row>
    <row r="13404" spans="1:9" x14ac:dyDescent="0.25">
      <c r="A13404" s="2">
        <v>35340</v>
      </c>
      <c r="B13404" s="3">
        <v>694.010009765625</v>
      </c>
      <c r="C13404" s="3">
        <f>MAX(B$2:B13404)</f>
        <v>694.010009765625</v>
      </c>
      <c r="D13404" s="3">
        <f>MIN(B$2:B13404)</f>
        <v>4.4000000953674299</v>
      </c>
      <c r="E13404" s="4">
        <f t="shared" si="627"/>
        <v>1</v>
      </c>
      <c r="F13404" s="4" cm="1">
        <f t="array" ref="F13404">MIN(IF(L$5:L$11&gt;=E13404,L$5:L$11,1))</f>
        <v>1</v>
      </c>
      <c r="G13404" s="4" cm="1">
        <f t="array" ref="G13404">MAX(IF(L$5:L$11&lt;E13404,L$5:L$11,0))</f>
        <v>0.76393202250021031</v>
      </c>
      <c r="H13404" s="4">
        <f t="shared" si="628"/>
        <v>7.1544560189142903E-3</v>
      </c>
      <c r="I13404" s="4">
        <f t="shared" si="629"/>
        <v>1</v>
      </c>
    </row>
    <row r="13405" spans="1:9" x14ac:dyDescent="0.25">
      <c r="A13405" s="2">
        <v>35341</v>
      </c>
      <c r="B13405" s="3">
        <v>692.780029296875</v>
      </c>
      <c r="C13405" s="3">
        <f>MAX(B$2:B13405)</f>
        <v>694.010009765625</v>
      </c>
      <c r="D13405" s="3">
        <f>MIN(B$2:B13405)</f>
        <v>4.4000000953674299</v>
      </c>
      <c r="E13405" s="4">
        <f t="shared" si="627"/>
        <v>0.99821641152027629</v>
      </c>
      <c r="F13405" s="4" cm="1">
        <f t="array" ref="F13405">MIN(IF(L$5:L$11&gt;=E13405,L$5:L$11,1))</f>
        <v>1</v>
      </c>
      <c r="G13405" s="4" cm="1">
        <f t="array" ref="G13405">MAX(IF(L$5:L$11&lt;E13405,L$5:L$11,0))</f>
        <v>0.76393202250021031</v>
      </c>
      <c r="H13405" s="4">
        <f t="shared" si="628"/>
        <v>-1.7722805888136239E-3</v>
      </c>
      <c r="I13405" s="4">
        <f t="shared" si="629"/>
        <v>1</v>
      </c>
    </row>
    <row r="13406" spans="1:9" x14ac:dyDescent="0.25">
      <c r="A13406" s="2">
        <v>35342</v>
      </c>
      <c r="B13406" s="3">
        <v>701.46002197265602</v>
      </c>
      <c r="C13406" s="3">
        <f>MAX(B$2:B13406)</f>
        <v>701.46002197265602</v>
      </c>
      <c r="D13406" s="3">
        <f>MIN(B$2:B13406)</f>
        <v>4.4000000953674299</v>
      </c>
      <c r="E13406" s="4">
        <f t="shared" si="627"/>
        <v>1</v>
      </c>
      <c r="F13406" s="4" cm="1">
        <f t="array" ref="F13406">MIN(IF(L$5:L$11&gt;=E13406,L$5:L$11,1))</f>
        <v>1</v>
      </c>
      <c r="G13406" s="4" cm="1">
        <f t="array" ref="G13406">MAX(IF(L$5:L$11&lt;E13406,L$5:L$11,0))</f>
        <v>0.76393202250021031</v>
      </c>
      <c r="H13406" s="4">
        <f t="shared" si="628"/>
        <v>1.2529218956543353E-2</v>
      </c>
      <c r="I13406" s="4">
        <f t="shared" si="629"/>
        <v>0.99244459795600481</v>
      </c>
    </row>
    <row r="13407" spans="1:9" x14ac:dyDescent="0.25">
      <c r="A13407" s="2">
        <v>35345</v>
      </c>
      <c r="B13407" s="3">
        <v>703.34002685546795</v>
      </c>
      <c r="C13407" s="3">
        <f>MAX(B$2:B13407)</f>
        <v>703.34002685546795</v>
      </c>
      <c r="D13407" s="3">
        <f>MIN(B$2:B13407)</f>
        <v>4.4000000953674299</v>
      </c>
      <c r="E13407" s="4">
        <f t="shared" si="627"/>
        <v>1</v>
      </c>
      <c r="F13407" s="4" cm="1">
        <f t="array" ref="F13407">MIN(IF(L$5:L$11&gt;=E13407,L$5:L$11,1))</f>
        <v>1</v>
      </c>
      <c r="G13407" s="4" cm="1">
        <f t="array" ref="G13407">MAX(IF(L$5:L$11&lt;E13407,L$5:L$11,0))</f>
        <v>0.76393202250021031</v>
      </c>
      <c r="H13407" s="4">
        <f t="shared" si="628"/>
        <v>2.6801311891231361E-3</v>
      </c>
      <c r="I13407" s="4">
        <f t="shared" si="629"/>
        <v>1</v>
      </c>
    </row>
    <row r="13408" spans="1:9" x14ac:dyDescent="0.25">
      <c r="A13408" s="2">
        <v>35346</v>
      </c>
      <c r="B13408" s="3">
        <v>700.64001464843705</v>
      </c>
      <c r="C13408" s="3">
        <f>MAX(B$2:B13408)</f>
        <v>703.34002685546795</v>
      </c>
      <c r="D13408" s="3">
        <f>MIN(B$2:B13408)</f>
        <v>4.4000000953674299</v>
      </c>
      <c r="E13408" s="4">
        <f t="shared" si="627"/>
        <v>0.99613699015129142</v>
      </c>
      <c r="F13408" s="4" cm="1">
        <f t="array" ref="F13408">MIN(IF(L$5:L$11&gt;=E13408,L$5:L$11,1))</f>
        <v>1</v>
      </c>
      <c r="G13408" s="4" cm="1">
        <f t="array" ref="G13408">MAX(IF(L$5:L$11&lt;E13408,L$5:L$11,0))</f>
        <v>0.76393202250021031</v>
      </c>
      <c r="H13408" s="4">
        <f t="shared" si="628"/>
        <v>-3.8388433814897649E-3</v>
      </c>
      <c r="I13408" s="4">
        <f t="shared" si="629"/>
        <v>1</v>
      </c>
    </row>
    <row r="13409" spans="1:9" x14ac:dyDescent="0.25">
      <c r="A13409" s="2">
        <v>35347</v>
      </c>
      <c r="B13409" s="3">
        <v>696.739990234375</v>
      </c>
      <c r="C13409" s="3">
        <f>MAX(B$2:B13409)</f>
        <v>703.34002685546795</v>
      </c>
      <c r="D13409" s="3">
        <f>MIN(B$2:B13409)</f>
        <v>4.4000000953674299</v>
      </c>
      <c r="E13409" s="4">
        <f t="shared" si="627"/>
        <v>0.99055707733367759</v>
      </c>
      <c r="F13409" s="4" cm="1">
        <f t="array" ref="F13409">MIN(IF(L$5:L$11&gt;=E13409,L$5:L$11,1))</f>
        <v>1</v>
      </c>
      <c r="G13409" s="4" cm="1">
        <f t="array" ref="G13409">MAX(IF(L$5:L$11&lt;E13409,L$5:L$11,0))</f>
        <v>0.76393202250021031</v>
      </c>
      <c r="H13409" s="4">
        <f t="shared" si="628"/>
        <v>-5.5663740758783442E-3</v>
      </c>
      <c r="I13409" s="4">
        <f t="shared" si="629"/>
        <v>0.98363602768311931</v>
      </c>
    </row>
    <row r="13410" spans="1:9" x14ac:dyDescent="0.25">
      <c r="A13410" s="2">
        <v>35348</v>
      </c>
      <c r="B13410" s="3">
        <v>694.60998535156205</v>
      </c>
      <c r="C13410" s="3">
        <f>MAX(B$2:B13410)</f>
        <v>703.34002685546795</v>
      </c>
      <c r="D13410" s="3">
        <f>MIN(B$2:B13410)</f>
        <v>4.4000000953674299</v>
      </c>
      <c r="E13410" s="4">
        <f t="shared" si="627"/>
        <v>0.98750959857833076</v>
      </c>
      <c r="F13410" s="4" cm="1">
        <f t="array" ref="F13410">MIN(IF(L$5:L$11&gt;=E13410,L$5:L$11,1))</f>
        <v>1</v>
      </c>
      <c r="G13410" s="4" cm="1">
        <f t="array" ref="G13410">MAX(IF(L$5:L$11&lt;E13410,L$5:L$11,0))</f>
        <v>0.76393202250021031</v>
      </c>
      <c r="H13410" s="4">
        <f t="shared" si="628"/>
        <v>-3.0571015194583717E-3</v>
      </c>
      <c r="I13410" s="4">
        <f t="shared" si="629"/>
        <v>0.95999913767918477</v>
      </c>
    </row>
    <row r="13411" spans="1:9" x14ac:dyDescent="0.25">
      <c r="A13411" s="2">
        <v>35349</v>
      </c>
      <c r="B13411" s="3">
        <v>700.65997314453102</v>
      </c>
      <c r="C13411" s="3">
        <f>MAX(B$2:B13411)</f>
        <v>703.34002685546795</v>
      </c>
      <c r="D13411" s="3">
        <f>MIN(B$2:B13411)</f>
        <v>4.4000000953674299</v>
      </c>
      <c r="E13411" s="4">
        <f t="shared" si="627"/>
        <v>0.99616554552847658</v>
      </c>
      <c r="F13411" s="4" cm="1">
        <f t="array" ref="F13411">MIN(IF(L$5:L$11&gt;=E13411,L$5:L$11,1))</f>
        <v>1</v>
      </c>
      <c r="G13411" s="4" cm="1">
        <f t="array" ref="G13411">MAX(IF(L$5:L$11&lt;E13411,L$5:L$11,0))</f>
        <v>0.76393202250021031</v>
      </c>
      <c r="H13411" s="4">
        <f t="shared" si="628"/>
        <v>8.7099061639703823E-3</v>
      </c>
      <c r="I13411" s="4">
        <f t="shared" si="629"/>
        <v>0.94708981051154906</v>
      </c>
    </row>
    <row r="13412" spans="1:9" x14ac:dyDescent="0.25">
      <c r="A13412" s="2">
        <v>35352</v>
      </c>
      <c r="B13412" s="3">
        <v>703.53997802734295</v>
      </c>
      <c r="C13412" s="3">
        <f>MAX(B$2:B13412)</f>
        <v>703.53997802734295</v>
      </c>
      <c r="D13412" s="3">
        <f>MIN(B$2:B13412)</f>
        <v>4.4000000953674299</v>
      </c>
      <c r="E13412" s="4">
        <f t="shared" si="627"/>
        <v>1</v>
      </c>
      <c r="F13412" s="4" cm="1">
        <f t="array" ref="F13412">MIN(IF(L$5:L$11&gt;=E13412,L$5:L$11,1))</f>
        <v>1</v>
      </c>
      <c r="G13412" s="4" cm="1">
        <f t="array" ref="G13412">MAX(IF(L$5:L$11&lt;E13412,L$5:L$11,0))</f>
        <v>0.76393202250021031</v>
      </c>
      <c r="H13412" s="4">
        <f t="shared" si="628"/>
        <v>4.1104173111055076E-3</v>
      </c>
      <c r="I13412" s="4">
        <f t="shared" si="629"/>
        <v>0.9837569902019988</v>
      </c>
    </row>
    <row r="13413" spans="1:9" x14ac:dyDescent="0.25">
      <c r="A13413" s="2">
        <v>35353</v>
      </c>
      <c r="B13413" s="3">
        <v>702.57000732421795</v>
      </c>
      <c r="C13413" s="3">
        <f>MAX(B$2:B13413)</f>
        <v>703.53997802734295</v>
      </c>
      <c r="D13413" s="3">
        <f>MIN(B$2:B13413)</f>
        <v>4.4000000953674299</v>
      </c>
      <c r="E13413" s="4">
        <f t="shared" si="627"/>
        <v>0.9986126230315221</v>
      </c>
      <c r="F13413" s="4" cm="1">
        <f t="array" ref="F13413">MIN(IF(L$5:L$11&gt;=E13413,L$5:L$11,1))</f>
        <v>1</v>
      </c>
      <c r="G13413" s="4" cm="1">
        <f t="array" ref="G13413">MAX(IF(L$5:L$11&lt;E13413,L$5:L$11,0))</f>
        <v>0.76393202250021031</v>
      </c>
      <c r="H13413" s="4">
        <f t="shared" si="628"/>
        <v>-1.3787001924818743E-3</v>
      </c>
      <c r="I13413" s="4">
        <f t="shared" si="629"/>
        <v>1</v>
      </c>
    </row>
    <row r="13414" spans="1:9" x14ac:dyDescent="0.25">
      <c r="A13414" s="2">
        <v>35354</v>
      </c>
      <c r="B13414" s="3">
        <v>704.40997314453102</v>
      </c>
      <c r="C13414" s="3">
        <f>MAX(B$2:B13414)</f>
        <v>704.40997314453102</v>
      </c>
      <c r="D13414" s="3">
        <f>MIN(B$2:B13414)</f>
        <v>4.4000000953674299</v>
      </c>
      <c r="E13414" s="4">
        <f t="shared" si="627"/>
        <v>1</v>
      </c>
      <c r="F13414" s="4" cm="1">
        <f t="array" ref="F13414">MIN(IF(L$5:L$11&gt;=E13414,L$5:L$11,1))</f>
        <v>1</v>
      </c>
      <c r="G13414" s="4" cm="1">
        <f t="array" ref="G13414">MAX(IF(L$5:L$11&lt;E13414,L$5:L$11,0))</f>
        <v>0.76393202250021031</v>
      </c>
      <c r="H13414" s="4">
        <f t="shared" si="628"/>
        <v>2.618907441438667E-3</v>
      </c>
      <c r="I13414" s="4">
        <f t="shared" si="629"/>
        <v>0.99412297685111006</v>
      </c>
    </row>
    <row r="13415" spans="1:9" x14ac:dyDescent="0.25">
      <c r="A13415" s="2">
        <v>35355</v>
      </c>
      <c r="B13415" s="3">
        <v>706.989990234375</v>
      </c>
      <c r="C13415" s="3">
        <f>MAX(B$2:B13415)</f>
        <v>706.989990234375</v>
      </c>
      <c r="D13415" s="3">
        <f>MIN(B$2:B13415)</f>
        <v>4.4000000953674299</v>
      </c>
      <c r="E13415" s="4">
        <f t="shared" si="627"/>
        <v>1</v>
      </c>
      <c r="F13415" s="4" cm="1">
        <f t="array" ref="F13415">MIN(IF(L$5:L$11&gt;=E13415,L$5:L$11,1))</f>
        <v>1</v>
      </c>
      <c r="G13415" s="4" cm="1">
        <f t="array" ref="G13415">MAX(IF(L$5:L$11&lt;E13415,L$5:L$11,0))</f>
        <v>0.76393202250021031</v>
      </c>
      <c r="H13415" s="4">
        <f t="shared" si="628"/>
        <v>3.6626640567376523E-3</v>
      </c>
      <c r="I13415" s="4">
        <f t="shared" si="629"/>
        <v>1</v>
      </c>
    </row>
    <row r="13416" spans="1:9" x14ac:dyDescent="0.25">
      <c r="A13416" s="2">
        <v>35356</v>
      </c>
      <c r="B13416" s="3">
        <v>710.82000732421795</v>
      </c>
      <c r="C13416" s="3">
        <f>MAX(B$2:B13416)</f>
        <v>710.82000732421795</v>
      </c>
      <c r="D13416" s="3">
        <f>MIN(B$2:B13416)</f>
        <v>4.4000000953674299</v>
      </c>
      <c r="E13416" s="4">
        <f t="shared" si="627"/>
        <v>1</v>
      </c>
      <c r="F13416" s="4" cm="1">
        <f t="array" ref="F13416">MIN(IF(L$5:L$11&gt;=E13416,L$5:L$11,1))</f>
        <v>1</v>
      </c>
      <c r="G13416" s="4" cm="1">
        <f t="array" ref="G13416">MAX(IF(L$5:L$11&lt;E13416,L$5:L$11,0))</f>
        <v>0.76393202250021031</v>
      </c>
      <c r="H13416" s="4">
        <f t="shared" si="628"/>
        <v>5.4173568830491181E-3</v>
      </c>
      <c r="I13416" s="4">
        <f t="shared" si="629"/>
        <v>1</v>
      </c>
    </row>
    <row r="13417" spans="1:9" x14ac:dyDescent="0.25">
      <c r="A13417" s="2">
        <v>35359</v>
      </c>
      <c r="B13417" s="3">
        <v>709.84997558593705</v>
      </c>
      <c r="C13417" s="3">
        <f>MAX(B$2:B13417)</f>
        <v>710.82000732421795</v>
      </c>
      <c r="D13417" s="3">
        <f>MIN(B$2:B13417)</f>
        <v>4.4000000953674299</v>
      </c>
      <c r="E13417" s="4">
        <f t="shared" si="627"/>
        <v>0.99862683427938836</v>
      </c>
      <c r="F13417" s="4" cm="1">
        <f t="array" ref="F13417">MIN(IF(L$5:L$11&gt;=E13417,L$5:L$11,1))</f>
        <v>1</v>
      </c>
      <c r="G13417" s="4" cm="1">
        <f t="array" ref="G13417">MAX(IF(L$5:L$11&lt;E13417,L$5:L$11,0))</f>
        <v>0.76393202250021031</v>
      </c>
      <c r="H13417" s="4">
        <f t="shared" si="628"/>
        <v>-1.3646657779547988E-3</v>
      </c>
      <c r="I13417" s="4">
        <f t="shared" si="629"/>
        <v>1</v>
      </c>
    </row>
    <row r="13418" spans="1:9" x14ac:dyDescent="0.25">
      <c r="A13418" s="2">
        <v>35360</v>
      </c>
      <c r="B13418" s="3">
        <v>706.57000732421795</v>
      </c>
      <c r="C13418" s="3">
        <f>MAX(B$2:B13418)</f>
        <v>710.82000732421795</v>
      </c>
      <c r="D13418" s="3">
        <f>MIN(B$2:B13418)</f>
        <v>4.4000000953674299</v>
      </c>
      <c r="E13418" s="4">
        <f t="shared" si="627"/>
        <v>0.99398374910604259</v>
      </c>
      <c r="F13418" s="4" cm="1">
        <f t="array" ref="F13418">MIN(IF(L$5:L$11&gt;=E13418,L$5:L$11,1))</f>
        <v>1</v>
      </c>
      <c r="G13418" s="4" cm="1">
        <f t="array" ref="G13418">MAX(IF(L$5:L$11&lt;E13418,L$5:L$11,0))</f>
        <v>0.76393202250021031</v>
      </c>
      <c r="H13418" s="4">
        <f t="shared" si="628"/>
        <v>-4.620649960594414E-3</v>
      </c>
      <c r="I13418" s="4">
        <f t="shared" si="629"/>
        <v>0.99418317666311662</v>
      </c>
    </row>
    <row r="13419" spans="1:9" x14ac:dyDescent="0.25">
      <c r="A13419" s="2">
        <v>35361</v>
      </c>
      <c r="B13419" s="3">
        <v>707.27001953125</v>
      </c>
      <c r="C13419" s="3">
        <f>MAX(B$2:B13419)</f>
        <v>710.82000732421795</v>
      </c>
      <c r="D13419" s="3">
        <f>MIN(B$2:B13419)</f>
        <v>4.4000000953674299</v>
      </c>
      <c r="E13419" s="4">
        <f t="shared" si="627"/>
        <v>0.99497467829812203</v>
      </c>
      <c r="F13419" s="4" cm="1">
        <f t="array" ref="F13419">MIN(IF(L$5:L$11&gt;=E13419,L$5:L$11,1))</f>
        <v>1</v>
      </c>
      <c r="G13419" s="4" cm="1">
        <f t="array" ref="G13419">MAX(IF(L$5:L$11&lt;E13419,L$5:L$11,0))</f>
        <v>0.76393202250021031</v>
      </c>
      <c r="H13419" s="4">
        <f t="shared" si="628"/>
        <v>9.907188244275833E-4</v>
      </c>
      <c r="I13419" s="4">
        <f t="shared" si="629"/>
        <v>0.97451475224350259</v>
      </c>
    </row>
    <row r="13420" spans="1:9" x14ac:dyDescent="0.25">
      <c r="A13420" s="2">
        <v>35362</v>
      </c>
      <c r="B13420" s="3">
        <v>702.28997802734295</v>
      </c>
      <c r="C13420" s="3">
        <f>MAX(B$2:B13420)</f>
        <v>710.82000732421795</v>
      </c>
      <c r="D13420" s="3">
        <f>MIN(B$2:B13420)</f>
        <v>4.4000000953674299</v>
      </c>
      <c r="E13420" s="4">
        <f t="shared" si="627"/>
        <v>0.98792498908639825</v>
      </c>
      <c r="F13420" s="4" cm="1">
        <f t="array" ref="F13420">MIN(IF(L$5:L$11&gt;=E13420,L$5:L$11,1))</f>
        <v>1</v>
      </c>
      <c r="G13420" s="4" cm="1">
        <f t="array" ref="G13420">MAX(IF(L$5:L$11&lt;E13420,L$5:L$11,0))</f>
        <v>0.76393202250021031</v>
      </c>
      <c r="H13420" s="4">
        <f t="shared" si="628"/>
        <v>-7.0412167437940987E-3</v>
      </c>
      <c r="I13420" s="4">
        <f t="shared" si="629"/>
        <v>0.97871239566203994</v>
      </c>
    </row>
    <row r="13421" spans="1:9" x14ac:dyDescent="0.25">
      <c r="A13421" s="2">
        <v>35363</v>
      </c>
      <c r="B13421" s="3">
        <v>700.91998291015602</v>
      </c>
      <c r="C13421" s="3">
        <f>MAX(B$2:B13421)</f>
        <v>710.82000732421795</v>
      </c>
      <c r="D13421" s="3">
        <f>MIN(B$2:B13421)</f>
        <v>4.4000000953674299</v>
      </c>
      <c r="E13421" s="4">
        <f t="shared" si="627"/>
        <v>0.98598563982792931</v>
      </c>
      <c r="F13421" s="4" cm="1">
        <f t="array" ref="F13421">MIN(IF(L$5:L$11&gt;=E13421,L$5:L$11,1))</f>
        <v>1</v>
      </c>
      <c r="G13421" s="4" cm="1">
        <f t="array" ref="G13421">MAX(IF(L$5:L$11&lt;E13421,L$5:L$11,0))</f>
        <v>0.76393202250021031</v>
      </c>
      <c r="H13421" s="4">
        <f t="shared" si="628"/>
        <v>-1.9507541899360659E-3</v>
      </c>
      <c r="I13421" s="4">
        <f t="shared" si="629"/>
        <v>0.94884943294093116</v>
      </c>
    </row>
    <row r="13422" spans="1:9" x14ac:dyDescent="0.25">
      <c r="A13422" s="2">
        <v>35366</v>
      </c>
      <c r="B13422" s="3">
        <v>697.260009765625</v>
      </c>
      <c r="C13422" s="3">
        <f>MAX(B$2:B13422)</f>
        <v>710.82000732421795</v>
      </c>
      <c r="D13422" s="3">
        <f>MIN(B$2:B13422)</f>
        <v>4.4000000953674299</v>
      </c>
      <c r="E13422" s="4">
        <f t="shared" si="627"/>
        <v>0.98080462413318925</v>
      </c>
      <c r="F13422" s="4" cm="1">
        <f t="array" ref="F13422">MIN(IF(L$5:L$11&gt;=E13422,L$5:L$11,1))</f>
        <v>1</v>
      </c>
      <c r="G13422" s="4" cm="1">
        <f t="array" ref="G13422">MAX(IF(L$5:L$11&lt;E13422,L$5:L$11,0))</f>
        <v>0.76393202250021031</v>
      </c>
      <c r="H13422" s="4">
        <f t="shared" si="628"/>
        <v>-5.2216704242545875E-3</v>
      </c>
      <c r="I13422" s="4">
        <f t="shared" si="629"/>
        <v>0.94063421764994293</v>
      </c>
    </row>
    <row r="13423" spans="1:9" x14ac:dyDescent="0.25">
      <c r="A13423" s="2">
        <v>35367</v>
      </c>
      <c r="B13423" s="3">
        <v>701.5</v>
      </c>
      <c r="C13423" s="3">
        <f>MAX(B$2:B13423)</f>
        <v>710.82000732421795</v>
      </c>
      <c r="D13423" s="3">
        <f>MIN(B$2:B13423)</f>
        <v>4.4000000953674299</v>
      </c>
      <c r="E13423" s="4">
        <f t="shared" si="627"/>
        <v>0.98680670531858439</v>
      </c>
      <c r="F13423" s="4" cm="1">
        <f t="array" ref="F13423">MIN(IF(L$5:L$11&gt;=E13423,L$5:L$11,1))</f>
        <v>1</v>
      </c>
      <c r="G13423" s="4" cm="1">
        <f t="array" ref="G13423">MAX(IF(L$5:L$11&lt;E13423,L$5:L$11,0))</f>
        <v>0.76393202250021031</v>
      </c>
      <c r="H13423" s="4">
        <f t="shared" si="628"/>
        <v>6.0809313240268725E-3</v>
      </c>
      <c r="I13423" s="4">
        <f t="shared" si="629"/>
        <v>0.91868708297453072</v>
      </c>
    </row>
    <row r="13424" spans="1:9" x14ac:dyDescent="0.25">
      <c r="A13424" s="2">
        <v>35368</v>
      </c>
      <c r="B13424" s="3">
        <v>700.90002441406205</v>
      </c>
      <c r="C13424" s="3">
        <f>MAX(B$2:B13424)</f>
        <v>710.82000732421795</v>
      </c>
      <c r="D13424" s="3">
        <f>MIN(B$2:B13424)</f>
        <v>4.4000000953674299</v>
      </c>
      <c r="E13424" s="4">
        <f t="shared" si="627"/>
        <v>0.98595738681146627</v>
      </c>
      <c r="F13424" s="4" cm="1">
        <f t="array" ref="F13424">MIN(IF(L$5:L$11&gt;=E13424,L$5:L$11,1))</f>
        <v>1</v>
      </c>
      <c r="G13424" s="4" cm="1">
        <f t="array" ref="G13424">MAX(IF(L$5:L$11&lt;E13424,L$5:L$11,0))</f>
        <v>0.76393202250021031</v>
      </c>
      <c r="H13424" s="4">
        <f t="shared" si="628"/>
        <v>-8.5527524723871817E-4</v>
      </c>
      <c r="I13424" s="4">
        <f t="shared" si="629"/>
        <v>0.94411230688233705</v>
      </c>
    </row>
    <row r="13425" spans="1:9" x14ac:dyDescent="0.25">
      <c r="A13425" s="2">
        <v>35369</v>
      </c>
      <c r="B13425" s="3">
        <v>705.27001953125</v>
      </c>
      <c r="C13425" s="3">
        <f>MAX(B$2:B13425)</f>
        <v>710.82000732421795</v>
      </c>
      <c r="D13425" s="3">
        <f>MIN(B$2:B13425)</f>
        <v>4.4000000953674299</v>
      </c>
      <c r="E13425" s="4">
        <f t="shared" si="627"/>
        <v>0.99214350140684793</v>
      </c>
      <c r="F13425" s="4" cm="1">
        <f t="array" ref="F13425">MIN(IF(L$5:L$11&gt;=E13425,L$5:L$11,1))</f>
        <v>1</v>
      </c>
      <c r="G13425" s="4" cm="1">
        <f t="array" ref="G13425">MAX(IF(L$5:L$11&lt;E13425,L$5:L$11,0))</f>
        <v>0.76393202250021031</v>
      </c>
      <c r="H13425" s="4">
        <f t="shared" si="628"/>
        <v>6.2348337351552097E-3</v>
      </c>
      <c r="I13425" s="4">
        <f t="shared" si="629"/>
        <v>0.94051453595163603</v>
      </c>
    </row>
    <row r="13426" spans="1:9" x14ac:dyDescent="0.25">
      <c r="A13426" s="2">
        <v>35370</v>
      </c>
      <c r="B13426" s="3">
        <v>703.77001953125</v>
      </c>
      <c r="C13426" s="3">
        <f>MAX(B$2:B13426)</f>
        <v>710.82000732421795</v>
      </c>
      <c r="D13426" s="3">
        <f>MIN(B$2:B13426)</f>
        <v>4.4000000953674299</v>
      </c>
      <c r="E13426" s="4">
        <f t="shared" si="627"/>
        <v>0.99002011873839235</v>
      </c>
      <c r="F13426" s="4" cm="1">
        <f t="array" ref="F13426">MIN(IF(L$5:L$11&gt;=E13426,L$5:L$11,1))</f>
        <v>1</v>
      </c>
      <c r="G13426" s="4" cm="1">
        <f t="array" ref="G13426">MAX(IF(L$5:L$11&lt;E13426,L$5:L$11,0))</f>
        <v>0.76393202250021031</v>
      </c>
      <c r="H13426" s="4">
        <f t="shared" si="628"/>
        <v>-2.1268449791711497E-3</v>
      </c>
      <c r="I13426" s="4">
        <f t="shared" si="629"/>
        <v>0.96671933789427633</v>
      </c>
    </row>
    <row r="13427" spans="1:9" x14ac:dyDescent="0.25">
      <c r="A13427" s="2">
        <v>35373</v>
      </c>
      <c r="B13427" s="3">
        <v>706.72998046875</v>
      </c>
      <c r="C13427" s="3">
        <f>MAX(B$2:B13427)</f>
        <v>710.82000732421795</v>
      </c>
      <c r="D13427" s="3">
        <f>MIN(B$2:B13427)</f>
        <v>4.4000000953674299</v>
      </c>
      <c r="E13427" s="4">
        <f t="shared" si="627"/>
        <v>0.9942102052410543</v>
      </c>
      <c r="F13427" s="4" cm="1">
        <f t="array" ref="F13427">MIN(IF(L$5:L$11&gt;=E13427,L$5:L$11,1))</f>
        <v>1</v>
      </c>
      <c r="G13427" s="4" cm="1">
        <f t="array" ref="G13427">MAX(IF(L$5:L$11&lt;E13427,L$5:L$11,0))</f>
        <v>0.76393202250021031</v>
      </c>
      <c r="H13427" s="4">
        <f t="shared" si="628"/>
        <v>4.20586392621769E-3</v>
      </c>
      <c r="I13427" s="4">
        <f t="shared" si="629"/>
        <v>0.95772454456845368</v>
      </c>
    </row>
    <row r="13428" spans="1:9" x14ac:dyDescent="0.25">
      <c r="A13428" s="2">
        <v>35374</v>
      </c>
      <c r="B13428" s="3">
        <v>714.14001464843705</v>
      </c>
      <c r="C13428" s="3">
        <f>MAX(B$2:B13428)</f>
        <v>714.14001464843705</v>
      </c>
      <c r="D13428" s="3">
        <f>MIN(B$2:B13428)</f>
        <v>4.4000000953674299</v>
      </c>
      <c r="E13428" s="4">
        <f t="shared" si="627"/>
        <v>1</v>
      </c>
      <c r="F13428" s="4" cm="1">
        <f t="array" ref="F13428">MIN(IF(L$5:L$11&gt;=E13428,L$5:L$11,1))</f>
        <v>1</v>
      </c>
      <c r="G13428" s="4" cm="1">
        <f t="array" ref="G13428">MAX(IF(L$5:L$11&lt;E13428,L$5:L$11,0))</f>
        <v>0.76393202250021031</v>
      </c>
      <c r="H13428" s="4">
        <f t="shared" si="628"/>
        <v>1.0484958024240321E-2</v>
      </c>
      <c r="I13428" s="4">
        <f t="shared" si="629"/>
        <v>0.97547403582533398</v>
      </c>
    </row>
    <row r="13429" spans="1:9" x14ac:dyDescent="0.25">
      <c r="A13429" s="2">
        <v>35375</v>
      </c>
      <c r="B13429" s="3">
        <v>724.59002685546795</v>
      </c>
      <c r="C13429" s="3">
        <f>MAX(B$2:B13429)</f>
        <v>724.59002685546795</v>
      </c>
      <c r="D13429" s="3">
        <f>MIN(B$2:B13429)</f>
        <v>4.4000000953674299</v>
      </c>
      <c r="E13429" s="4">
        <f t="shared" si="627"/>
        <v>1</v>
      </c>
      <c r="F13429" s="4" cm="1">
        <f t="array" ref="F13429">MIN(IF(L$5:L$11&gt;=E13429,L$5:L$11,1))</f>
        <v>1</v>
      </c>
      <c r="G13429" s="4" cm="1">
        <f t="array" ref="G13429">MAX(IF(L$5:L$11&lt;E13429,L$5:L$11,0))</f>
        <v>0.76393202250021031</v>
      </c>
      <c r="H13429" s="4">
        <f t="shared" si="628"/>
        <v>1.4633001922144562E-2</v>
      </c>
      <c r="I13429" s="4">
        <f t="shared" si="629"/>
        <v>1</v>
      </c>
    </row>
    <row r="13430" spans="1:9" x14ac:dyDescent="0.25">
      <c r="A13430" s="2">
        <v>35376</v>
      </c>
      <c r="B13430" s="3">
        <v>727.65002441406205</v>
      </c>
      <c r="C13430" s="3">
        <f>MAX(B$2:B13430)</f>
        <v>727.65002441406205</v>
      </c>
      <c r="D13430" s="3">
        <f>MIN(B$2:B13430)</f>
        <v>4.4000000953674299</v>
      </c>
      <c r="E13430" s="4">
        <f t="shared" si="627"/>
        <v>1</v>
      </c>
      <c r="F13430" s="4" cm="1">
        <f t="array" ref="F13430">MIN(IF(L$5:L$11&gt;=E13430,L$5:L$11,1))</f>
        <v>1</v>
      </c>
      <c r="G13430" s="4" cm="1">
        <f t="array" ref="G13430">MAX(IF(L$5:L$11&lt;E13430,L$5:L$11,0))</f>
        <v>0.76393202250021031</v>
      </c>
      <c r="H13430" s="4">
        <f t="shared" si="628"/>
        <v>4.2230743526427972E-3</v>
      </c>
      <c r="I13430" s="4">
        <f t="shared" si="629"/>
        <v>1</v>
      </c>
    </row>
    <row r="13431" spans="1:9" x14ac:dyDescent="0.25">
      <c r="A13431" s="2">
        <v>35377</v>
      </c>
      <c r="B13431" s="3">
        <v>730.82000732421795</v>
      </c>
      <c r="C13431" s="3">
        <f>MAX(B$2:B13431)</f>
        <v>730.82000732421795</v>
      </c>
      <c r="D13431" s="3">
        <f>MIN(B$2:B13431)</f>
        <v>4.4000000953674299</v>
      </c>
      <c r="E13431" s="4">
        <f t="shared" si="627"/>
        <v>1</v>
      </c>
      <c r="F13431" s="4" cm="1">
        <f t="array" ref="F13431">MIN(IF(L$5:L$11&gt;=E13431,L$5:L$11,1))</f>
        <v>1</v>
      </c>
      <c r="G13431" s="4" cm="1">
        <f t="array" ref="G13431">MAX(IF(L$5:L$11&lt;E13431,L$5:L$11,0))</f>
        <v>0.76393202250021031</v>
      </c>
      <c r="H13431" s="4">
        <f t="shared" si="628"/>
        <v>4.3564664382558238E-3</v>
      </c>
      <c r="I13431" s="4">
        <f t="shared" si="629"/>
        <v>1</v>
      </c>
    </row>
    <row r="13432" spans="1:9" x14ac:dyDescent="0.25">
      <c r="A13432" s="2">
        <v>35380</v>
      </c>
      <c r="B13432" s="3">
        <v>731.86999511718705</v>
      </c>
      <c r="C13432" s="3">
        <f>MAX(B$2:B13432)</f>
        <v>731.86999511718705</v>
      </c>
      <c r="D13432" s="3">
        <f>MIN(B$2:B13432)</f>
        <v>4.4000000953674299</v>
      </c>
      <c r="E13432" s="4">
        <f t="shared" si="627"/>
        <v>1</v>
      </c>
      <c r="F13432" s="4" cm="1">
        <f t="array" ref="F13432">MIN(IF(L$5:L$11&gt;=E13432,L$5:L$11,1))</f>
        <v>1</v>
      </c>
      <c r="G13432" s="4" cm="1">
        <f t="array" ref="G13432">MAX(IF(L$5:L$11&lt;E13432,L$5:L$11,0))</f>
        <v>0.76393202250021031</v>
      </c>
      <c r="H13432" s="4">
        <f t="shared" si="628"/>
        <v>1.4367255718865657E-3</v>
      </c>
      <c r="I13432" s="4">
        <f t="shared" si="629"/>
        <v>1</v>
      </c>
    </row>
    <row r="13433" spans="1:9" x14ac:dyDescent="0.25">
      <c r="A13433" s="2">
        <v>35381</v>
      </c>
      <c r="B13433" s="3">
        <v>729.55999755859295</v>
      </c>
      <c r="C13433" s="3">
        <f>MAX(B$2:B13433)</f>
        <v>731.86999511718705</v>
      </c>
      <c r="D13433" s="3">
        <f>MIN(B$2:B13433)</f>
        <v>4.4000000953674299</v>
      </c>
      <c r="E13433" s="4">
        <f t="shared" si="627"/>
        <v>0.9968246146584715</v>
      </c>
      <c r="F13433" s="4" cm="1">
        <f t="array" ref="F13433">MIN(IF(L$5:L$11&gt;=E13433,L$5:L$11,1))</f>
        <v>1</v>
      </c>
      <c r="G13433" s="4" cm="1">
        <f t="array" ref="G13433">MAX(IF(L$5:L$11&lt;E13433,L$5:L$11,0))</f>
        <v>0.76393202250021031</v>
      </c>
      <c r="H13433" s="4">
        <f t="shared" si="628"/>
        <v>-3.1562949349005498E-3</v>
      </c>
      <c r="I13433" s="4">
        <f t="shared" si="629"/>
        <v>1</v>
      </c>
    </row>
    <row r="13434" spans="1:9" x14ac:dyDescent="0.25">
      <c r="A13434" s="2">
        <v>35382</v>
      </c>
      <c r="B13434" s="3">
        <v>731.13000488281205</v>
      </c>
      <c r="C13434" s="3">
        <f>MAX(B$2:B13434)</f>
        <v>731.86999511718705</v>
      </c>
      <c r="D13434" s="3">
        <f>MIN(B$2:B13434)</f>
        <v>4.4000000953674299</v>
      </c>
      <c r="E13434" s="4">
        <f t="shared" si="627"/>
        <v>0.99898278933916329</v>
      </c>
      <c r="F13434" s="4" cm="1">
        <f t="array" ref="F13434">MIN(IF(L$5:L$11&gt;=E13434,L$5:L$11,1))</f>
        <v>1</v>
      </c>
      <c r="G13434" s="4" cm="1">
        <f t="array" ref="G13434">MAX(IF(L$5:L$11&lt;E13434,L$5:L$11,0))</f>
        <v>0.76393202250021031</v>
      </c>
      <c r="H13434" s="4">
        <f t="shared" si="628"/>
        <v>2.151992062987329E-3</v>
      </c>
      <c r="I13434" s="4">
        <f t="shared" si="629"/>
        <v>0.98654885183852892</v>
      </c>
    </row>
    <row r="13435" spans="1:9" x14ac:dyDescent="0.25">
      <c r="A13435" s="2">
        <v>35383</v>
      </c>
      <c r="B13435" s="3">
        <v>735.88000488281205</v>
      </c>
      <c r="C13435" s="3">
        <f>MAX(B$2:B13435)</f>
        <v>735.88000488281205</v>
      </c>
      <c r="D13435" s="3">
        <f>MIN(B$2:B13435)</f>
        <v>4.4000000953674299</v>
      </c>
      <c r="E13435" s="4">
        <f t="shared" si="627"/>
        <v>1</v>
      </c>
      <c r="F13435" s="4" cm="1">
        <f t="array" ref="F13435">MIN(IF(L$5:L$11&gt;=E13435,L$5:L$11,1))</f>
        <v>1</v>
      </c>
      <c r="G13435" s="4" cm="1">
        <f t="array" ref="G13435">MAX(IF(L$5:L$11&lt;E13435,L$5:L$11,0))</f>
        <v>0.76393202250021031</v>
      </c>
      <c r="H13435" s="4">
        <f t="shared" si="628"/>
        <v>6.4967925926679992E-3</v>
      </c>
      <c r="I13435" s="4">
        <f t="shared" si="629"/>
        <v>0.99569102649325825</v>
      </c>
    </row>
    <row r="13436" spans="1:9" x14ac:dyDescent="0.25">
      <c r="A13436" s="2">
        <v>35384</v>
      </c>
      <c r="B13436" s="3">
        <v>737.61999511718705</v>
      </c>
      <c r="C13436" s="3">
        <f>MAX(B$2:B13436)</f>
        <v>737.61999511718705</v>
      </c>
      <c r="D13436" s="3">
        <f>MIN(B$2:B13436)</f>
        <v>4.4000000953674299</v>
      </c>
      <c r="E13436" s="4">
        <f t="shared" si="627"/>
        <v>1</v>
      </c>
      <c r="F13436" s="4" cm="1">
        <f t="array" ref="F13436">MIN(IF(L$5:L$11&gt;=E13436,L$5:L$11,1))</f>
        <v>1</v>
      </c>
      <c r="G13436" s="4" cm="1">
        <f t="array" ref="G13436">MAX(IF(L$5:L$11&lt;E13436,L$5:L$11,0))</f>
        <v>0.76393202250021031</v>
      </c>
      <c r="H13436" s="4">
        <f t="shared" si="628"/>
        <v>2.3645026673229097E-3</v>
      </c>
      <c r="I13436" s="4">
        <f t="shared" si="629"/>
        <v>1</v>
      </c>
    </row>
    <row r="13437" spans="1:9" x14ac:dyDescent="0.25">
      <c r="A13437" s="2">
        <v>35387</v>
      </c>
      <c r="B13437" s="3">
        <v>737.02001953125</v>
      </c>
      <c r="C13437" s="3">
        <f>MAX(B$2:B13437)</f>
        <v>737.61999511718705</v>
      </c>
      <c r="D13437" s="3">
        <f>MIN(B$2:B13437)</f>
        <v>4.4000000953674299</v>
      </c>
      <c r="E13437" s="4">
        <f t="shared" si="627"/>
        <v>0.9991817250074867</v>
      </c>
      <c r="F13437" s="4" cm="1">
        <f t="array" ref="F13437">MIN(IF(L$5:L$11&gt;=E13437,L$5:L$11,1))</f>
        <v>1</v>
      </c>
      <c r="G13437" s="4" cm="1">
        <f t="array" ref="G13437">MAX(IF(L$5:L$11&lt;E13437,L$5:L$11,0))</f>
        <v>0.76393202250021031</v>
      </c>
      <c r="H13437" s="4">
        <f t="shared" si="628"/>
        <v>-8.1339387477119551E-4</v>
      </c>
      <c r="I13437" s="4">
        <f t="shared" si="629"/>
        <v>1</v>
      </c>
    </row>
    <row r="13438" spans="1:9" x14ac:dyDescent="0.25">
      <c r="A13438" s="2">
        <v>35388</v>
      </c>
      <c r="B13438" s="3">
        <v>742.15997314453102</v>
      </c>
      <c r="C13438" s="3">
        <f>MAX(B$2:B13438)</f>
        <v>742.15997314453102</v>
      </c>
      <c r="D13438" s="3">
        <f>MIN(B$2:B13438)</f>
        <v>4.4000000953674299</v>
      </c>
      <c r="E13438" s="4">
        <f t="shared" si="627"/>
        <v>1</v>
      </c>
      <c r="F13438" s="4" cm="1">
        <f t="array" ref="F13438">MIN(IF(L$5:L$11&gt;=E13438,L$5:L$11,1))</f>
        <v>1</v>
      </c>
      <c r="G13438" s="4" cm="1">
        <f t="array" ref="G13438">MAX(IF(L$5:L$11&lt;E13438,L$5:L$11,0))</f>
        <v>0.76393202250021031</v>
      </c>
      <c r="H13438" s="4">
        <f t="shared" si="628"/>
        <v>6.9739674324587053E-3</v>
      </c>
      <c r="I13438" s="4">
        <f t="shared" si="629"/>
        <v>0.99653373150742552</v>
      </c>
    </row>
    <row r="13439" spans="1:9" x14ac:dyDescent="0.25">
      <c r="A13439" s="2">
        <v>35389</v>
      </c>
      <c r="B13439" s="3">
        <v>743.95001220703102</v>
      </c>
      <c r="C13439" s="3">
        <f>MAX(B$2:B13439)</f>
        <v>743.95001220703102</v>
      </c>
      <c r="D13439" s="3">
        <f>MIN(B$2:B13439)</f>
        <v>4.4000000953674299</v>
      </c>
      <c r="E13439" s="4">
        <f t="shared" si="627"/>
        <v>1</v>
      </c>
      <c r="F13439" s="4" cm="1">
        <f t="array" ref="F13439">MIN(IF(L$5:L$11&gt;=E13439,L$5:L$11,1))</f>
        <v>1</v>
      </c>
      <c r="G13439" s="4" cm="1">
        <f t="array" ref="G13439">MAX(IF(L$5:L$11&lt;E13439,L$5:L$11,0))</f>
        <v>0.76393202250021031</v>
      </c>
      <c r="H13439" s="4">
        <f t="shared" si="628"/>
        <v>2.4119315609485437E-3</v>
      </c>
      <c r="I13439" s="4">
        <f t="shared" si="629"/>
        <v>1</v>
      </c>
    </row>
    <row r="13440" spans="1:9" x14ac:dyDescent="0.25">
      <c r="A13440" s="2">
        <v>35390</v>
      </c>
      <c r="B13440" s="3">
        <v>742.75</v>
      </c>
      <c r="C13440" s="3">
        <f>MAX(B$2:B13440)</f>
        <v>743.95001220703102</v>
      </c>
      <c r="D13440" s="3">
        <f>MIN(B$2:B13440)</f>
        <v>4.4000000953674299</v>
      </c>
      <c r="E13440" s="4">
        <f t="shared" si="627"/>
        <v>0.99837737517763725</v>
      </c>
      <c r="F13440" s="4" cm="1">
        <f t="array" ref="F13440">MIN(IF(L$5:L$11&gt;=E13440,L$5:L$11,1))</f>
        <v>1</v>
      </c>
      <c r="G13440" s="4" cm="1">
        <f t="array" ref="G13440">MAX(IF(L$5:L$11&lt;E13440,L$5:L$11,0))</f>
        <v>0.76393202250021031</v>
      </c>
      <c r="H13440" s="4">
        <f t="shared" si="628"/>
        <v>-1.613028009060713E-3</v>
      </c>
      <c r="I13440" s="4">
        <f t="shared" si="629"/>
        <v>1</v>
      </c>
    </row>
    <row r="13441" spans="1:9" x14ac:dyDescent="0.25">
      <c r="A13441" s="2">
        <v>35391</v>
      </c>
      <c r="B13441" s="3">
        <v>748.72998046875</v>
      </c>
      <c r="C13441" s="3">
        <f>MAX(B$2:B13441)</f>
        <v>748.72998046875</v>
      </c>
      <c r="D13441" s="3">
        <f>MIN(B$2:B13441)</f>
        <v>4.4000000953674299</v>
      </c>
      <c r="E13441" s="4">
        <f t="shared" si="627"/>
        <v>1</v>
      </c>
      <c r="F13441" s="4" cm="1">
        <f t="array" ref="F13441">MIN(IF(L$5:L$11&gt;=E13441,L$5:L$11,1))</f>
        <v>1</v>
      </c>
      <c r="G13441" s="4" cm="1">
        <f t="array" ref="G13441">MAX(IF(L$5:L$11&lt;E13441,L$5:L$11,0))</f>
        <v>0.76393202250021031</v>
      </c>
      <c r="H13441" s="4">
        <f t="shared" si="628"/>
        <v>8.051134929316639E-3</v>
      </c>
      <c r="I13441" s="4">
        <f t="shared" si="629"/>
        <v>0.9931264509504929</v>
      </c>
    </row>
    <row r="13442" spans="1:9" x14ac:dyDescent="0.25">
      <c r="A13442" s="2">
        <v>35394</v>
      </c>
      <c r="B13442" s="3">
        <v>757.030029296875</v>
      </c>
      <c r="C13442" s="3">
        <f>MAX(B$2:B13442)</f>
        <v>757.030029296875</v>
      </c>
      <c r="D13442" s="3">
        <f>MIN(B$2:B13442)</f>
        <v>4.4000000953674299</v>
      </c>
      <c r="E13442" s="4">
        <f t="shared" si="627"/>
        <v>1</v>
      </c>
      <c r="F13442" s="4" cm="1">
        <f t="array" ref="F13442">MIN(IF(L$5:L$11&gt;=E13442,L$5:L$11,1))</f>
        <v>1</v>
      </c>
      <c r="G13442" s="4" cm="1">
        <f t="array" ref="G13442">MAX(IF(L$5:L$11&lt;E13442,L$5:L$11,0))</f>
        <v>0.76393202250021031</v>
      </c>
      <c r="H13442" s="4">
        <f t="shared" si="628"/>
        <v>1.1085503512132222E-2</v>
      </c>
      <c r="I13442" s="4">
        <f t="shared" si="629"/>
        <v>1</v>
      </c>
    </row>
    <row r="13443" spans="1:9" x14ac:dyDescent="0.25">
      <c r="A13443" s="2">
        <v>35395</v>
      </c>
      <c r="B13443" s="3">
        <v>755.96002197265602</v>
      </c>
      <c r="C13443" s="3">
        <f>MAX(B$2:B13443)</f>
        <v>757.030029296875</v>
      </c>
      <c r="D13443" s="3">
        <f>MIN(B$2:B13443)</f>
        <v>4.4000000953674299</v>
      </c>
      <c r="E13443" s="4">
        <f t="shared" si="627"/>
        <v>0.9985783090194339</v>
      </c>
      <c r="F13443" s="4" cm="1">
        <f t="array" ref="F13443">MIN(IF(L$5:L$11&gt;=E13443,L$5:L$11,1))</f>
        <v>1</v>
      </c>
      <c r="G13443" s="4" cm="1">
        <f t="array" ref="G13443">MAX(IF(L$5:L$11&lt;E13443,L$5:L$11,0))</f>
        <v>0.76393202250021031</v>
      </c>
      <c r="H13443" s="4">
        <f t="shared" si="628"/>
        <v>-1.413427846729931E-3</v>
      </c>
      <c r="I13443" s="4">
        <f t="shared" si="629"/>
        <v>1</v>
      </c>
    </row>
    <row r="13444" spans="1:9" x14ac:dyDescent="0.25">
      <c r="A13444" s="2">
        <v>35396</v>
      </c>
      <c r="B13444" s="3">
        <v>755</v>
      </c>
      <c r="C13444" s="3">
        <f>MAX(B$2:B13444)</f>
        <v>757.030029296875</v>
      </c>
      <c r="D13444" s="3">
        <f>MIN(B$2:B13444)</f>
        <v>4.4000000953674299</v>
      </c>
      <c r="E13444" s="4">
        <f t="shared" ref="E13444:E13507" si="630">(B13444-D13444)/(C13444-D13444)</f>
        <v>0.99730275272296975</v>
      </c>
      <c r="F13444" s="4" cm="1">
        <f t="array" ref="F13444">MIN(IF(L$5:L$11&gt;=E13444,L$5:L$11,1))</f>
        <v>1</v>
      </c>
      <c r="G13444" s="4" cm="1">
        <f t="array" ref="G13444">MAX(IF(L$5:L$11&lt;E13444,L$5:L$11,0))</f>
        <v>0.76393202250021031</v>
      </c>
      <c r="H13444" s="4">
        <f t="shared" si="628"/>
        <v>-1.2699374897509053E-3</v>
      </c>
      <c r="I13444" s="4">
        <f t="shared" si="629"/>
        <v>0.9939776203633236</v>
      </c>
    </row>
    <row r="13445" spans="1:9" x14ac:dyDescent="0.25">
      <c r="A13445" s="2">
        <v>35398</v>
      </c>
      <c r="B13445" s="3">
        <v>757.02001953125</v>
      </c>
      <c r="C13445" s="3">
        <f>MAX(B$2:B13445)</f>
        <v>757.030029296875</v>
      </c>
      <c r="D13445" s="3">
        <f>MIN(B$2:B13445)</f>
        <v>4.4000000953674299</v>
      </c>
      <c r="E13445" s="4">
        <f t="shared" si="630"/>
        <v>0.99998670028402181</v>
      </c>
      <c r="F13445" s="4" cm="1">
        <f t="array" ref="F13445">MIN(IF(L$5:L$11&gt;=E13445,L$5:L$11,1))</f>
        <v>1</v>
      </c>
      <c r="G13445" s="4" cm="1">
        <f t="array" ref="G13445">MAX(IF(L$5:L$11&lt;E13445,L$5:L$11,0))</f>
        <v>0.76393202250021031</v>
      </c>
      <c r="H13445" s="4">
        <f t="shared" ref="H13445:H13508" si="631">B13445/B13444-1</f>
        <v>2.6755225579471187E-3</v>
      </c>
      <c r="I13445" s="4">
        <f t="shared" ref="I13445:I13508" si="632">IF(E13444=0,0,(E13444-G13444)/(F13444-G13444))</f>
        <v>0.98857427718237367</v>
      </c>
    </row>
    <row r="13446" spans="1:9" x14ac:dyDescent="0.25">
      <c r="A13446" s="2">
        <v>35401</v>
      </c>
      <c r="B13446" s="3">
        <v>756.55999755859295</v>
      </c>
      <c r="C13446" s="3">
        <f>MAX(B$2:B13446)</f>
        <v>757.030029296875</v>
      </c>
      <c r="D13446" s="3">
        <f>MIN(B$2:B13446)</f>
        <v>4.4000000953674299</v>
      </c>
      <c r="E13446" s="4">
        <f t="shared" si="630"/>
        <v>0.99937548101983031</v>
      </c>
      <c r="F13446" s="4" cm="1">
        <f t="array" ref="F13446">MIN(IF(L$5:L$11&gt;=E13446,L$5:L$11,1))</f>
        <v>1</v>
      </c>
      <c r="G13446" s="4" cm="1">
        <f t="array" ref="G13446">MAX(IF(L$5:L$11&lt;E13446,L$5:L$11,0))</f>
        <v>0.76393202250021031</v>
      </c>
      <c r="H13446" s="4">
        <f t="shared" si="631"/>
        <v>-6.0767477845813378E-4</v>
      </c>
      <c r="I13446" s="4">
        <f t="shared" si="632"/>
        <v>0.99994366149903491</v>
      </c>
    </row>
    <row r="13447" spans="1:9" x14ac:dyDescent="0.25">
      <c r="A13447" s="2">
        <v>35402</v>
      </c>
      <c r="B13447" s="3">
        <v>748.280029296875</v>
      </c>
      <c r="C13447" s="3">
        <f>MAX(B$2:B13447)</f>
        <v>757.030029296875</v>
      </c>
      <c r="D13447" s="3">
        <f>MIN(B$2:B13447)</f>
        <v>4.4000000953674299</v>
      </c>
      <c r="E13447" s="4">
        <f t="shared" si="630"/>
        <v>0.98837410193520558</v>
      </c>
      <c r="F13447" s="4" cm="1">
        <f t="array" ref="F13447">MIN(IF(L$5:L$11&gt;=E13447,L$5:L$11,1))</f>
        <v>1</v>
      </c>
      <c r="G13447" s="4" cm="1">
        <f t="array" ref="G13447">MAX(IF(L$5:L$11&lt;E13447,L$5:L$11,0))</f>
        <v>0.76393202250021031</v>
      </c>
      <c r="H13447" s="4">
        <f t="shared" si="631"/>
        <v>-1.0944232167227064E-2</v>
      </c>
      <c r="I13447" s="4">
        <f t="shared" si="632"/>
        <v>0.99735449514676233</v>
      </c>
    </row>
    <row r="13448" spans="1:9" x14ac:dyDescent="0.25">
      <c r="A13448" s="2">
        <v>35403</v>
      </c>
      <c r="B13448" s="3">
        <v>745.09997558593705</v>
      </c>
      <c r="C13448" s="3">
        <f>MAX(B$2:B13448)</f>
        <v>757.030029296875</v>
      </c>
      <c r="D13448" s="3">
        <f>MIN(B$2:B13448)</f>
        <v>4.4000000953674299</v>
      </c>
      <c r="E13448" s="4">
        <f t="shared" si="630"/>
        <v>0.9841488470456129</v>
      </c>
      <c r="F13448" s="4" cm="1">
        <f t="array" ref="F13448">MIN(IF(L$5:L$11&gt;=E13448,L$5:L$11,1))</f>
        <v>1</v>
      </c>
      <c r="G13448" s="4" cm="1">
        <f t="array" ref="G13448">MAX(IF(L$5:L$11&lt;E13448,L$5:L$11,0))</f>
        <v>0.76393202250021031</v>
      </c>
      <c r="H13448" s="4">
        <f t="shared" si="631"/>
        <v>-4.2498176971609292E-3</v>
      </c>
      <c r="I13448" s="4">
        <f t="shared" si="632"/>
        <v>0.95075190549804756</v>
      </c>
    </row>
    <row r="13449" spans="1:9" x14ac:dyDescent="0.25">
      <c r="A13449" s="2">
        <v>35404</v>
      </c>
      <c r="B13449" s="3">
        <v>744.38000488281205</v>
      </c>
      <c r="C13449" s="3">
        <f>MAX(B$2:B13449)</f>
        <v>757.030029296875</v>
      </c>
      <c r="D13449" s="3">
        <f>MIN(B$2:B13449)</f>
        <v>4.4000000953674299</v>
      </c>
      <c r="E13449" s="4">
        <f t="shared" si="630"/>
        <v>0.98319224064513633</v>
      </c>
      <c r="F13449" s="4" cm="1">
        <f t="array" ref="F13449">MIN(IF(L$5:L$11&gt;=E13449,L$5:L$11,1))</f>
        <v>1</v>
      </c>
      <c r="G13449" s="4" cm="1">
        <f t="array" ref="G13449">MAX(IF(L$5:L$11&lt;E13449,L$5:L$11,0))</f>
        <v>0.76393202250021031</v>
      </c>
      <c r="H13449" s="4">
        <f t="shared" si="631"/>
        <v>-9.6627395881854206E-4</v>
      </c>
      <c r="I13449" s="4">
        <f t="shared" si="632"/>
        <v>0.93285343856346958</v>
      </c>
    </row>
    <row r="13450" spans="1:9" x14ac:dyDescent="0.25">
      <c r="A13450" s="2">
        <v>35405</v>
      </c>
      <c r="B13450" s="3">
        <v>739.59997558593705</v>
      </c>
      <c r="C13450" s="3">
        <f>MAX(B$2:B13450)</f>
        <v>757.030029296875</v>
      </c>
      <c r="D13450" s="3">
        <f>MIN(B$2:B13450)</f>
        <v>4.4000000953674299</v>
      </c>
      <c r="E13450" s="4">
        <f t="shared" si="630"/>
        <v>0.97684113969059916</v>
      </c>
      <c r="F13450" s="4" cm="1">
        <f t="array" ref="F13450">MIN(IF(L$5:L$11&gt;=E13450,L$5:L$11,1))</f>
        <v>1</v>
      </c>
      <c r="G13450" s="4" cm="1">
        <f t="array" ref="G13450">MAX(IF(L$5:L$11&lt;E13450,L$5:L$11,0))</f>
        <v>0.76393202250021031</v>
      </c>
      <c r="H13450" s="4">
        <f t="shared" si="631"/>
        <v>-6.4214907245224717E-3</v>
      </c>
      <c r="I13450" s="4">
        <f t="shared" si="632"/>
        <v>0.92880118882333951</v>
      </c>
    </row>
    <row r="13451" spans="1:9" x14ac:dyDescent="0.25">
      <c r="A13451" s="2">
        <v>35408</v>
      </c>
      <c r="B13451" s="3">
        <v>749.760009765625</v>
      </c>
      <c r="C13451" s="3">
        <f>MAX(B$2:B13451)</f>
        <v>757.030029296875</v>
      </c>
      <c r="D13451" s="3">
        <f>MIN(B$2:B13451)</f>
        <v>4.4000000953674299</v>
      </c>
      <c r="E13451" s="4">
        <f t="shared" si="630"/>
        <v>0.99034051360007114</v>
      </c>
      <c r="F13451" s="4" cm="1">
        <f t="array" ref="F13451">MIN(IF(L$5:L$11&gt;=E13451,L$5:L$11,1))</f>
        <v>1</v>
      </c>
      <c r="G13451" s="4" cm="1">
        <f t="array" ref="G13451">MAX(IF(L$5:L$11&lt;E13451,L$5:L$11,0))</f>
        <v>0.76393202250021031</v>
      </c>
      <c r="H13451" s="4">
        <f t="shared" si="631"/>
        <v>1.373720188624783E-2</v>
      </c>
      <c r="I13451" s="4">
        <f t="shared" si="632"/>
        <v>0.90189749344795622</v>
      </c>
    </row>
    <row r="13452" spans="1:9" x14ac:dyDescent="0.25">
      <c r="A13452" s="2">
        <v>35409</v>
      </c>
      <c r="B13452" s="3">
        <v>747.53997802734295</v>
      </c>
      <c r="C13452" s="3">
        <f>MAX(B$2:B13452)</f>
        <v>757.030029296875</v>
      </c>
      <c r="D13452" s="3">
        <f>MIN(B$2:B13452)</f>
        <v>4.4000000953674299</v>
      </c>
      <c r="E13452" s="4">
        <f t="shared" si="630"/>
        <v>0.98739081500694259</v>
      </c>
      <c r="F13452" s="4" cm="1">
        <f t="array" ref="F13452">MIN(IF(L$5:L$11&gt;=E13452,L$5:L$11,1))</f>
        <v>1</v>
      </c>
      <c r="G13452" s="4" cm="1">
        <f t="array" ref="G13452">MAX(IF(L$5:L$11&lt;E13452,L$5:L$11,0))</f>
        <v>0.76393202250021031</v>
      </c>
      <c r="H13452" s="4">
        <f t="shared" si="631"/>
        <v>-2.9609897958895459E-3</v>
      </c>
      <c r="I13452" s="4">
        <f t="shared" si="632"/>
        <v>0.95908175898216663</v>
      </c>
    </row>
    <row r="13453" spans="1:9" x14ac:dyDescent="0.25">
      <c r="A13453" s="2">
        <v>35410</v>
      </c>
      <c r="B13453" s="3">
        <v>740.72998046875</v>
      </c>
      <c r="C13453" s="3">
        <f>MAX(B$2:B13453)</f>
        <v>757.030029296875</v>
      </c>
      <c r="D13453" s="3">
        <f>MIN(B$2:B13453)</f>
        <v>4.4000000953674299</v>
      </c>
      <c r="E13453" s="4">
        <f t="shared" si="630"/>
        <v>0.97834254787120534</v>
      </c>
      <c r="F13453" s="4" cm="1">
        <f t="array" ref="F13453">MIN(IF(L$5:L$11&gt;=E13453,L$5:L$11,1))</f>
        <v>1</v>
      </c>
      <c r="G13453" s="4" cm="1">
        <f t="array" ref="G13453">MAX(IF(L$5:L$11&lt;E13453,L$5:L$11,0))</f>
        <v>0.76393202250021031</v>
      </c>
      <c r="H13453" s="4">
        <f t="shared" si="631"/>
        <v>-9.109877409585021E-3</v>
      </c>
      <c r="I13453" s="4">
        <f t="shared" si="632"/>
        <v>0.94658663522853859</v>
      </c>
    </row>
    <row r="13454" spans="1:9" x14ac:dyDescent="0.25">
      <c r="A13454" s="2">
        <v>35411</v>
      </c>
      <c r="B13454" s="3">
        <v>729.29998779296795</v>
      </c>
      <c r="C13454" s="3">
        <f>MAX(B$2:B13454)</f>
        <v>757.030029296875</v>
      </c>
      <c r="D13454" s="3">
        <f>MIN(B$2:B13454)</f>
        <v>4.4000000953674299</v>
      </c>
      <c r="E13454" s="4">
        <f t="shared" si="630"/>
        <v>0.96315581304492082</v>
      </c>
      <c r="F13454" s="4" cm="1">
        <f t="array" ref="F13454">MIN(IF(L$5:L$11&gt;=E13454,L$5:L$11,1))</f>
        <v>1</v>
      </c>
      <c r="G13454" s="4" cm="1">
        <f t="array" ref="G13454">MAX(IF(L$5:L$11&lt;E13454,L$5:L$11,0))</f>
        <v>0.76393202250021031</v>
      </c>
      <c r="H13454" s="4">
        <f t="shared" si="631"/>
        <v>-1.5430714264527134E-2</v>
      </c>
      <c r="I13454" s="4">
        <f t="shared" si="632"/>
        <v>0.90825756056297824</v>
      </c>
    </row>
    <row r="13455" spans="1:9" x14ac:dyDescent="0.25">
      <c r="A13455" s="2">
        <v>35412</v>
      </c>
      <c r="B13455" s="3">
        <v>728.64001464843705</v>
      </c>
      <c r="C13455" s="3">
        <f>MAX(B$2:B13455)</f>
        <v>757.030029296875</v>
      </c>
      <c r="D13455" s="3">
        <f>MIN(B$2:B13455)</f>
        <v>4.4000000953674299</v>
      </c>
      <c r="E13455" s="4">
        <f t="shared" si="630"/>
        <v>0.96227892384448444</v>
      </c>
      <c r="F13455" s="4" cm="1">
        <f t="array" ref="F13455">MIN(IF(L$5:L$11&gt;=E13455,L$5:L$11,1))</f>
        <v>1</v>
      </c>
      <c r="G13455" s="4" cm="1">
        <f t="array" ref="G13455">MAX(IF(L$5:L$11&lt;E13455,L$5:L$11,0))</f>
        <v>0.76393202250021031</v>
      </c>
      <c r="H13455" s="4">
        <f t="shared" si="631"/>
        <v>-9.0494056708834147E-4</v>
      </c>
      <c r="I13455" s="4">
        <f t="shared" si="632"/>
        <v>0.84392551948257355</v>
      </c>
    </row>
    <row r="13456" spans="1:9" x14ac:dyDescent="0.25">
      <c r="A13456" s="2">
        <v>35415</v>
      </c>
      <c r="B13456" s="3">
        <v>720.97998046875</v>
      </c>
      <c r="C13456" s="3">
        <f>MAX(B$2:B13456)</f>
        <v>757.030029296875</v>
      </c>
      <c r="D13456" s="3">
        <f>MIN(B$2:B13456)</f>
        <v>4.4000000953674299</v>
      </c>
      <c r="E13456" s="4">
        <f t="shared" si="630"/>
        <v>0.95210123509638356</v>
      </c>
      <c r="F13456" s="4" cm="1">
        <f t="array" ref="F13456">MIN(IF(L$5:L$11&gt;=E13456,L$5:L$11,1))</f>
        <v>1</v>
      </c>
      <c r="G13456" s="4" cm="1">
        <f t="array" ref="G13456">MAX(IF(L$5:L$11&lt;E13456,L$5:L$11,0))</f>
        <v>0.76393202250021031</v>
      </c>
      <c r="H13456" s="4">
        <f t="shared" si="631"/>
        <v>-1.051278275374834E-2</v>
      </c>
      <c r="I13456" s="4">
        <f t="shared" si="632"/>
        <v>0.84021095722078964</v>
      </c>
    </row>
    <row r="13457" spans="1:9" x14ac:dyDescent="0.25">
      <c r="A13457" s="2">
        <v>35416</v>
      </c>
      <c r="B13457" s="3">
        <v>726.03997802734295</v>
      </c>
      <c r="C13457" s="3">
        <f>MAX(B$2:B13457)</f>
        <v>757.030029296875</v>
      </c>
      <c r="D13457" s="3">
        <f>MIN(B$2:B13457)</f>
        <v>4.4000000953674299</v>
      </c>
      <c r="E13457" s="4">
        <f t="shared" si="630"/>
        <v>0.95882432261916184</v>
      </c>
      <c r="F13457" s="4" cm="1">
        <f t="array" ref="F13457">MIN(IF(L$5:L$11&gt;=E13457,L$5:L$11,1))</f>
        <v>1</v>
      </c>
      <c r="G13457" s="4" cm="1">
        <f t="array" ref="G13457">MAX(IF(L$5:L$11&lt;E13457,L$5:L$11,0))</f>
        <v>0.76393202250021031</v>
      </c>
      <c r="H13457" s="4">
        <f t="shared" si="631"/>
        <v>7.0182219973753401E-3</v>
      </c>
      <c r="I13457" s="4">
        <f t="shared" si="632"/>
        <v>0.79709757582999963</v>
      </c>
    </row>
    <row r="13458" spans="1:9" x14ac:dyDescent="0.25">
      <c r="A13458" s="2">
        <v>35417</v>
      </c>
      <c r="B13458" s="3">
        <v>731.53997802734295</v>
      </c>
      <c r="C13458" s="3">
        <f>MAX(B$2:B13458)</f>
        <v>757.030029296875</v>
      </c>
      <c r="D13458" s="3">
        <f>MIN(B$2:B13458)</f>
        <v>4.4000000953674299</v>
      </c>
      <c r="E13458" s="4">
        <f t="shared" si="630"/>
        <v>0.96613202997417558</v>
      </c>
      <c r="F13458" s="4" cm="1">
        <f t="array" ref="F13458">MIN(IF(L$5:L$11&gt;=E13458,L$5:L$11,1))</f>
        <v>1</v>
      </c>
      <c r="G13458" s="4" cm="1">
        <f t="array" ref="G13458">MAX(IF(L$5:L$11&lt;E13458,L$5:L$11,0))</f>
        <v>0.76393202250021031</v>
      </c>
      <c r="H13458" s="4">
        <f t="shared" si="631"/>
        <v>7.5753404308995798E-3</v>
      </c>
      <c r="I13458" s="4">
        <f t="shared" si="632"/>
        <v>0.82557703159516904</v>
      </c>
    </row>
    <row r="13459" spans="1:9" x14ac:dyDescent="0.25">
      <c r="A13459" s="2">
        <v>35418</v>
      </c>
      <c r="B13459" s="3">
        <v>745.760009765625</v>
      </c>
      <c r="C13459" s="3">
        <f>MAX(B$2:B13459)</f>
        <v>757.030029296875</v>
      </c>
      <c r="D13459" s="3">
        <f>MIN(B$2:B13459)</f>
        <v>4.4000000953674299</v>
      </c>
      <c r="E13459" s="4">
        <f t="shared" si="630"/>
        <v>0.98502581734187944</v>
      </c>
      <c r="F13459" s="4" cm="1">
        <f t="array" ref="F13459">MIN(IF(L$5:L$11&gt;=E13459,L$5:L$11,1))</f>
        <v>1</v>
      </c>
      <c r="G13459" s="4" cm="1">
        <f t="array" ref="G13459">MAX(IF(L$5:L$11&lt;E13459,L$5:L$11,0))</f>
        <v>0.76393202250021031</v>
      </c>
      <c r="H13459" s="4">
        <f t="shared" si="631"/>
        <v>1.9438488893836592E-2</v>
      </c>
      <c r="I13459" s="4">
        <f t="shared" si="632"/>
        <v>0.8565329767106824</v>
      </c>
    </row>
    <row r="13460" spans="1:9" x14ac:dyDescent="0.25">
      <c r="A13460" s="2">
        <v>35419</v>
      </c>
      <c r="B13460" s="3">
        <v>748.86999511718705</v>
      </c>
      <c r="C13460" s="3">
        <f>MAX(B$2:B13460)</f>
        <v>757.030029296875</v>
      </c>
      <c r="D13460" s="3">
        <f>MIN(B$2:B13460)</f>
        <v>4.4000000953674299</v>
      </c>
      <c r="E13460" s="4">
        <f t="shared" si="630"/>
        <v>0.98915797421962393</v>
      </c>
      <c r="F13460" s="4" cm="1">
        <f t="array" ref="F13460">MIN(IF(L$5:L$11&gt;=E13460,L$5:L$11,1))</f>
        <v>1</v>
      </c>
      <c r="G13460" s="4" cm="1">
        <f t="array" ref="G13460">MAX(IF(L$5:L$11&lt;E13460,L$5:L$11,0))</f>
        <v>0.76393202250021031</v>
      </c>
      <c r="H13460" s="4">
        <f t="shared" si="631"/>
        <v>4.1702227403417336E-3</v>
      </c>
      <c r="I13460" s="4">
        <f t="shared" si="632"/>
        <v>0.93656834435270286</v>
      </c>
    </row>
    <row r="13461" spans="1:9" x14ac:dyDescent="0.25">
      <c r="A13461" s="2">
        <v>35422</v>
      </c>
      <c r="B13461" s="3">
        <v>746.91998291015602</v>
      </c>
      <c r="C13461" s="3">
        <f>MAX(B$2:B13461)</f>
        <v>757.030029296875</v>
      </c>
      <c r="D13461" s="3">
        <f>MIN(B$2:B13461)</f>
        <v>4.4000000953674299</v>
      </c>
      <c r="E13461" s="4">
        <f t="shared" si="630"/>
        <v>0.98656704357458991</v>
      </c>
      <c r="F13461" s="4" cm="1">
        <f t="array" ref="F13461">MIN(IF(L$5:L$11&gt;=E13461,L$5:L$11,1))</f>
        <v>1</v>
      </c>
      <c r="G13461" s="4" cm="1">
        <f t="array" ref="G13461">MAX(IF(L$5:L$11&lt;E13461,L$5:L$11,0))</f>
        <v>0.76393202250021031</v>
      </c>
      <c r="H13461" s="4">
        <f t="shared" si="631"/>
        <v>-2.6039395619340544E-3</v>
      </c>
      <c r="I13461" s="4">
        <f t="shared" si="632"/>
        <v>0.95407244178052175</v>
      </c>
    </row>
    <row r="13462" spans="1:9" x14ac:dyDescent="0.25">
      <c r="A13462" s="2">
        <v>35423</v>
      </c>
      <c r="B13462" s="3">
        <v>751.030029296875</v>
      </c>
      <c r="C13462" s="3">
        <f>MAX(B$2:B13462)</f>
        <v>757.030029296875</v>
      </c>
      <c r="D13462" s="3">
        <f>MIN(B$2:B13462)</f>
        <v>4.4000000953674299</v>
      </c>
      <c r="E13462" s="4">
        <f t="shared" si="630"/>
        <v>0.9920279556127124</v>
      </c>
      <c r="F13462" s="4" cm="1">
        <f t="array" ref="F13462">MIN(IF(L$5:L$11&gt;=E13462,L$5:L$11,1))</f>
        <v>1</v>
      </c>
      <c r="G13462" s="4" cm="1">
        <f t="array" ref="G13462">MAX(IF(L$5:L$11&lt;E13462,L$5:L$11,0))</f>
        <v>0.76393202250021031</v>
      </c>
      <c r="H13462" s="4">
        <f t="shared" si="631"/>
        <v>5.5026595629499298E-3</v>
      </c>
      <c r="I13462" s="4">
        <f t="shared" si="632"/>
        <v>0.94309708344317023</v>
      </c>
    </row>
    <row r="13463" spans="1:9" x14ac:dyDescent="0.25">
      <c r="A13463" s="2">
        <v>35425</v>
      </c>
      <c r="B13463" s="3">
        <v>755.82000732421795</v>
      </c>
      <c r="C13463" s="3">
        <f>MAX(B$2:B13463)</f>
        <v>757.030029296875</v>
      </c>
      <c r="D13463" s="3">
        <f>MIN(B$2:B13463)</f>
        <v>4.4000000953674299</v>
      </c>
      <c r="E13463" s="4">
        <f t="shared" si="630"/>
        <v>0.99839227518739748</v>
      </c>
      <c r="F13463" s="4" cm="1">
        <f t="array" ref="F13463">MIN(IF(L$5:L$11&gt;=E13463,L$5:L$11,1))</f>
        <v>1</v>
      </c>
      <c r="G13463" s="4" cm="1">
        <f t="array" ref="G13463">MAX(IF(L$5:L$11&lt;E13463,L$5:L$11,0))</f>
        <v>0.76393202250021031</v>
      </c>
      <c r="H13463" s="4">
        <f t="shared" si="631"/>
        <v>6.3778781679706409E-3</v>
      </c>
      <c r="I13463" s="4">
        <f t="shared" si="632"/>
        <v>0.96622987805580407</v>
      </c>
    </row>
    <row r="13464" spans="1:9" x14ac:dyDescent="0.25">
      <c r="A13464" s="2">
        <v>35426</v>
      </c>
      <c r="B13464" s="3">
        <v>756.78997802734295</v>
      </c>
      <c r="C13464" s="3">
        <f>MAX(B$2:B13464)</f>
        <v>757.030029296875</v>
      </c>
      <c r="D13464" s="3">
        <f>MIN(B$2:B13464)</f>
        <v>4.4000000953674299</v>
      </c>
      <c r="E13464" s="4">
        <f t="shared" si="630"/>
        <v>0.99968105010401098</v>
      </c>
      <c r="F13464" s="4" cm="1">
        <f t="array" ref="F13464">MIN(IF(L$5:L$11&gt;=E13464,L$5:L$11,1))</f>
        <v>1</v>
      </c>
      <c r="G13464" s="4" cm="1">
        <f t="array" ref="G13464">MAX(IF(L$5:L$11&lt;E13464,L$5:L$11,0))</f>
        <v>0.76393202250021031</v>
      </c>
      <c r="H13464" s="4">
        <f t="shared" si="631"/>
        <v>1.2833355742445374E-3</v>
      </c>
      <c r="I13464" s="4">
        <f t="shared" si="632"/>
        <v>0.99318956840470263</v>
      </c>
    </row>
    <row r="13465" spans="1:9" x14ac:dyDescent="0.25">
      <c r="A13465" s="2">
        <v>35429</v>
      </c>
      <c r="B13465" s="3">
        <v>753.84997558593705</v>
      </c>
      <c r="C13465" s="3">
        <f>MAX(B$2:B13465)</f>
        <v>757.030029296875</v>
      </c>
      <c r="D13465" s="3">
        <f>MIN(B$2:B13465)</f>
        <v>4.4000000953674299</v>
      </c>
      <c r="E13465" s="4">
        <f t="shared" si="630"/>
        <v>0.99577474511040731</v>
      </c>
      <c r="F13465" s="4" cm="1">
        <f t="array" ref="F13465">MIN(IF(L$5:L$11&gt;=E13465,L$5:L$11,1))</f>
        <v>1</v>
      </c>
      <c r="G13465" s="4" cm="1">
        <f t="array" ref="G13465">MAX(IF(L$5:L$11&lt;E13465,L$5:L$11,0))</f>
        <v>0.76393202250021031</v>
      </c>
      <c r="H13465" s="4">
        <f t="shared" si="631"/>
        <v>-3.8848326837908065E-3</v>
      </c>
      <c r="I13465" s="4">
        <f t="shared" si="632"/>
        <v>0.99864890655917404</v>
      </c>
    </row>
    <row r="13466" spans="1:9" x14ac:dyDescent="0.25">
      <c r="A13466" s="2">
        <v>35430</v>
      </c>
      <c r="B13466" s="3">
        <v>740.739990234375</v>
      </c>
      <c r="C13466" s="3">
        <f>MAX(B$2:B13466)</f>
        <v>757.030029296875</v>
      </c>
      <c r="D13466" s="3">
        <f>MIN(B$2:B13466)</f>
        <v>4.4000000953674299</v>
      </c>
      <c r="E13466" s="4">
        <f t="shared" si="630"/>
        <v>0.97835584758718341</v>
      </c>
      <c r="F13466" s="4" cm="1">
        <f t="array" ref="F13466">MIN(IF(L$5:L$11&gt;=E13466,L$5:L$11,1))</f>
        <v>1</v>
      </c>
      <c r="G13466" s="4" cm="1">
        <f t="array" ref="G13466">MAX(IF(L$5:L$11&lt;E13466,L$5:L$11,0))</f>
        <v>0.76393202250021031</v>
      </c>
      <c r="H13466" s="4">
        <f t="shared" si="631"/>
        <v>-1.7390708730039006E-2</v>
      </c>
      <c r="I13466" s="4">
        <f t="shared" si="632"/>
        <v>0.98210153306542203</v>
      </c>
    </row>
    <row r="13467" spans="1:9" x14ac:dyDescent="0.25">
      <c r="A13467" s="2">
        <v>35432</v>
      </c>
      <c r="B13467" s="3">
        <v>737.010009765625</v>
      </c>
      <c r="C13467" s="3">
        <f>MAX(B$2:B13467)</f>
        <v>757.030029296875</v>
      </c>
      <c r="D13467" s="3">
        <f>MIN(B$2:B13467)</f>
        <v>4.4000000953674299</v>
      </c>
      <c r="E13467" s="4">
        <f t="shared" si="630"/>
        <v>0.97339991927708491</v>
      </c>
      <c r="F13467" s="4" cm="1">
        <f t="array" ref="F13467">MIN(IF(L$5:L$11&gt;=E13467,L$5:L$11,1))</f>
        <v>1</v>
      </c>
      <c r="G13467" s="4" cm="1">
        <f t="array" ref="G13467">MAX(IF(L$5:L$11&lt;E13467,L$5:L$11,0))</f>
        <v>0.76393202250021031</v>
      </c>
      <c r="H13467" s="4">
        <f t="shared" si="631"/>
        <v>-5.0354787346769125E-3</v>
      </c>
      <c r="I13467" s="4">
        <f t="shared" si="632"/>
        <v>0.90831389906394289</v>
      </c>
    </row>
    <row r="13468" spans="1:9" x14ac:dyDescent="0.25">
      <c r="A13468" s="2">
        <v>35433</v>
      </c>
      <c r="B13468" s="3">
        <v>748.030029296875</v>
      </c>
      <c r="C13468" s="3">
        <f>MAX(B$2:B13468)</f>
        <v>757.030029296875</v>
      </c>
      <c r="D13468" s="3">
        <f>MIN(B$2:B13468)</f>
        <v>4.4000000953674299</v>
      </c>
      <c r="E13468" s="4">
        <f t="shared" si="630"/>
        <v>0.98804193341906854</v>
      </c>
      <c r="F13468" s="4" cm="1">
        <f t="array" ref="F13468">MIN(IF(L$5:L$11&gt;=E13468,L$5:L$11,1))</f>
        <v>1</v>
      </c>
      <c r="G13468" s="4" cm="1">
        <f t="array" ref="G13468">MAX(IF(L$5:L$11&lt;E13468,L$5:L$11,0))</f>
        <v>0.76393202250021031</v>
      </c>
      <c r="H13468" s="4">
        <f t="shared" si="631"/>
        <v>1.4952333598229561E-2</v>
      </c>
      <c r="I13468" s="4">
        <f t="shared" si="632"/>
        <v>0.88732024985074998</v>
      </c>
    </row>
    <row r="13469" spans="1:9" x14ac:dyDescent="0.25">
      <c r="A13469" s="2">
        <v>35436</v>
      </c>
      <c r="B13469" s="3">
        <v>747.65002441406205</v>
      </c>
      <c r="C13469" s="3">
        <f>MAX(B$2:B13469)</f>
        <v>757.030029296875</v>
      </c>
      <c r="D13469" s="3">
        <f>MIN(B$2:B13469)</f>
        <v>4.4000000953674299</v>
      </c>
      <c r="E13469" s="4">
        <f t="shared" si="630"/>
        <v>0.98753703078687338</v>
      </c>
      <c r="F13469" s="4" cm="1">
        <f t="array" ref="F13469">MIN(IF(L$5:L$11&gt;=E13469,L$5:L$11,1))</f>
        <v>1</v>
      </c>
      <c r="G13469" s="4" cm="1">
        <f t="array" ref="G13469">MAX(IF(L$5:L$11&lt;E13469,L$5:L$11,0))</f>
        <v>0.76393202250021031</v>
      </c>
      <c r="H13469" s="4">
        <f t="shared" si="631"/>
        <v>-5.0800752366875201E-4</v>
      </c>
      <c r="I13469" s="4">
        <f t="shared" si="632"/>
        <v>0.94934481708370588</v>
      </c>
    </row>
    <row r="13470" spans="1:9" x14ac:dyDescent="0.25">
      <c r="A13470" s="2">
        <v>35437</v>
      </c>
      <c r="B13470" s="3">
        <v>753.22998046875</v>
      </c>
      <c r="C13470" s="3">
        <f>MAX(B$2:B13470)</f>
        <v>757.030029296875</v>
      </c>
      <c r="D13470" s="3">
        <f>MIN(B$2:B13470)</f>
        <v>4.4000000953674299</v>
      </c>
      <c r="E13470" s="4">
        <f t="shared" si="630"/>
        <v>0.99495097367805452</v>
      </c>
      <c r="F13470" s="4" cm="1">
        <f t="array" ref="F13470">MIN(IF(L$5:L$11&gt;=E13470,L$5:L$11,1))</f>
        <v>1</v>
      </c>
      <c r="G13470" s="4" cm="1">
        <f t="array" ref="G13470">MAX(IF(L$5:L$11&lt;E13470,L$5:L$11,0))</f>
        <v>0.76393202250021031</v>
      </c>
      <c r="H13470" s="4">
        <f t="shared" si="631"/>
        <v>7.4633262522274535E-3</v>
      </c>
      <c r="I13470" s="4">
        <f t="shared" si="632"/>
        <v>0.94720601521170855</v>
      </c>
    </row>
    <row r="13471" spans="1:9" x14ac:dyDescent="0.25">
      <c r="A13471" s="2">
        <v>35438</v>
      </c>
      <c r="B13471" s="3">
        <v>748.40997314453102</v>
      </c>
      <c r="C13471" s="3">
        <f>MAX(B$2:B13471)</f>
        <v>757.030029296875</v>
      </c>
      <c r="D13471" s="3">
        <f>MIN(B$2:B13471)</f>
        <v>4.4000000953674299</v>
      </c>
      <c r="E13471" s="4">
        <f t="shared" si="630"/>
        <v>0.98854675495543365</v>
      </c>
      <c r="F13471" s="4" cm="1">
        <f t="array" ref="F13471">MIN(IF(L$5:L$11&gt;=E13471,L$5:L$11,1))</f>
        <v>1</v>
      </c>
      <c r="G13471" s="4" cm="1">
        <f t="array" ref="G13471">MAX(IF(L$5:L$11&lt;E13471,L$5:L$11,0))</f>
        <v>0.76393202250021031</v>
      </c>
      <c r="H13471" s="4">
        <f t="shared" si="631"/>
        <v>-6.399117731903603E-3</v>
      </c>
      <c r="I13471" s="4">
        <f t="shared" si="632"/>
        <v>0.97861198128005322</v>
      </c>
    </row>
    <row r="13472" spans="1:9" x14ac:dyDescent="0.25">
      <c r="A13472" s="2">
        <v>35439</v>
      </c>
      <c r="B13472" s="3">
        <v>754.84997558593705</v>
      </c>
      <c r="C13472" s="3">
        <f>MAX(B$2:B13472)</f>
        <v>757.030029296875</v>
      </c>
      <c r="D13472" s="3">
        <f>MIN(B$2:B13472)</f>
        <v>4.4000000953674299</v>
      </c>
      <c r="E13472" s="4">
        <f t="shared" si="630"/>
        <v>0.99710341917495526</v>
      </c>
      <c r="F13472" s="4" cm="1">
        <f t="array" ref="F13472">MIN(IF(L$5:L$11&gt;=E13472,L$5:L$11,1))</f>
        <v>1</v>
      </c>
      <c r="G13472" s="4" cm="1">
        <f t="array" ref="G13472">MAX(IF(L$5:L$11&lt;E13472,L$5:L$11,0))</f>
        <v>0.76393202250021031</v>
      </c>
      <c r="H13472" s="4">
        <f t="shared" si="631"/>
        <v>8.6049126448002333E-3</v>
      </c>
      <c r="I13472" s="4">
        <f t="shared" si="632"/>
        <v>0.95148327542825428</v>
      </c>
    </row>
    <row r="13473" spans="1:9" x14ac:dyDescent="0.25">
      <c r="A13473" s="2">
        <v>35440</v>
      </c>
      <c r="B13473" s="3">
        <v>759.5</v>
      </c>
      <c r="C13473" s="3">
        <f>MAX(B$2:B13473)</f>
        <v>759.5</v>
      </c>
      <c r="D13473" s="3">
        <f>MIN(B$2:B13473)</f>
        <v>4.4000000953674299</v>
      </c>
      <c r="E13473" s="4">
        <f t="shared" si="630"/>
        <v>1</v>
      </c>
      <c r="F13473" s="4" cm="1">
        <f t="array" ref="F13473">MIN(IF(L$5:L$11&gt;=E13473,L$5:L$11,1))</f>
        <v>1</v>
      </c>
      <c r="G13473" s="4" cm="1">
        <f t="array" ref="G13473">MAX(IF(L$5:L$11&lt;E13473,L$5:L$11,0))</f>
        <v>0.76393202250021031</v>
      </c>
      <c r="H13473" s="4">
        <f t="shared" si="631"/>
        <v>6.1601968132189988E-3</v>
      </c>
      <c r="I13473" s="4">
        <f t="shared" si="632"/>
        <v>0.98772988672278805</v>
      </c>
    </row>
    <row r="13474" spans="1:9" x14ac:dyDescent="0.25">
      <c r="A13474" s="2">
        <v>35443</v>
      </c>
      <c r="B13474" s="3">
        <v>759.510009765625</v>
      </c>
      <c r="C13474" s="3">
        <f>MAX(B$2:B13474)</f>
        <v>759.510009765625</v>
      </c>
      <c r="D13474" s="3">
        <f>MIN(B$2:B13474)</f>
        <v>4.4000000953674299</v>
      </c>
      <c r="E13474" s="4">
        <f t="shared" si="630"/>
        <v>1</v>
      </c>
      <c r="F13474" s="4" cm="1">
        <f t="array" ref="F13474">MIN(IF(L$5:L$11&gt;=E13474,L$5:L$11,1))</f>
        <v>1</v>
      </c>
      <c r="G13474" s="4" cm="1">
        <f t="array" ref="G13474">MAX(IF(L$5:L$11&lt;E13474,L$5:L$11,0))</f>
        <v>0.76393202250021031</v>
      </c>
      <c r="H13474" s="4">
        <f t="shared" si="631"/>
        <v>1.317941491119079E-5</v>
      </c>
      <c r="I13474" s="4">
        <f t="shared" si="632"/>
        <v>1</v>
      </c>
    </row>
    <row r="13475" spans="1:9" x14ac:dyDescent="0.25">
      <c r="A13475" s="2">
        <v>35444</v>
      </c>
      <c r="B13475" s="3">
        <v>768.85998535156205</v>
      </c>
      <c r="C13475" s="3">
        <f>MAX(B$2:B13475)</f>
        <v>768.85998535156205</v>
      </c>
      <c r="D13475" s="3">
        <f>MIN(B$2:B13475)</f>
        <v>4.4000000953674299</v>
      </c>
      <c r="E13475" s="4">
        <f t="shared" si="630"/>
        <v>1</v>
      </c>
      <c r="F13475" s="4" cm="1">
        <f t="array" ref="F13475">MIN(IF(L$5:L$11&gt;=E13475,L$5:L$11,1))</f>
        <v>1</v>
      </c>
      <c r="G13475" s="4" cm="1">
        <f t="array" ref="G13475">MAX(IF(L$5:L$11&lt;E13475,L$5:L$11,0))</f>
        <v>0.76393202250021031</v>
      </c>
      <c r="H13475" s="4">
        <f t="shared" si="631"/>
        <v>1.2310536353329127E-2</v>
      </c>
      <c r="I13475" s="4">
        <f t="shared" si="632"/>
        <v>1</v>
      </c>
    </row>
    <row r="13476" spans="1:9" x14ac:dyDescent="0.25">
      <c r="A13476" s="2">
        <v>35445</v>
      </c>
      <c r="B13476" s="3">
        <v>767.20001220703102</v>
      </c>
      <c r="C13476" s="3">
        <f>MAX(B$2:B13476)</f>
        <v>768.85998535156205</v>
      </c>
      <c r="D13476" s="3">
        <f>MIN(B$2:B13476)</f>
        <v>4.4000000953674299</v>
      </c>
      <c r="E13476" s="4">
        <f t="shared" si="630"/>
        <v>0.99782856764703687</v>
      </c>
      <c r="F13476" s="4" cm="1">
        <f t="array" ref="F13476">MIN(IF(L$5:L$11&gt;=E13476,L$5:L$11,1))</f>
        <v>1</v>
      </c>
      <c r="G13476" s="4" cm="1">
        <f t="array" ref="G13476">MAX(IF(L$5:L$11&lt;E13476,L$5:L$11,0))</f>
        <v>0.76393202250021031</v>
      </c>
      <c r="H13476" s="4">
        <f t="shared" si="631"/>
        <v>-2.1590057697852272E-3</v>
      </c>
      <c r="I13476" s="4">
        <f t="shared" si="632"/>
        <v>1</v>
      </c>
    </row>
    <row r="13477" spans="1:9" x14ac:dyDescent="0.25">
      <c r="A13477" s="2">
        <v>35446</v>
      </c>
      <c r="B13477" s="3">
        <v>769.75</v>
      </c>
      <c r="C13477" s="3">
        <f>MAX(B$2:B13477)</f>
        <v>769.75</v>
      </c>
      <c r="D13477" s="3">
        <f>MIN(B$2:B13477)</f>
        <v>4.4000000953674299</v>
      </c>
      <c r="E13477" s="4">
        <f t="shared" si="630"/>
        <v>1</v>
      </c>
      <c r="F13477" s="4" cm="1">
        <f t="array" ref="F13477">MIN(IF(L$5:L$11&gt;=E13477,L$5:L$11,1))</f>
        <v>1</v>
      </c>
      <c r="G13477" s="4" cm="1">
        <f t="array" ref="G13477">MAX(IF(L$5:L$11&lt;E13477,L$5:L$11,0))</f>
        <v>0.76393202250021031</v>
      </c>
      <c r="H13477" s="4">
        <f t="shared" si="631"/>
        <v>3.3237588013499408E-3</v>
      </c>
      <c r="I13477" s="4">
        <f t="shared" si="632"/>
        <v>0.99080166494430588</v>
      </c>
    </row>
    <row r="13478" spans="1:9" x14ac:dyDescent="0.25">
      <c r="A13478" s="2">
        <v>35447</v>
      </c>
      <c r="B13478" s="3">
        <v>776.16998291015602</v>
      </c>
      <c r="C13478" s="3">
        <f>MAX(B$2:B13478)</f>
        <v>776.16998291015602</v>
      </c>
      <c r="D13478" s="3">
        <f>MIN(B$2:B13478)</f>
        <v>4.4000000953674299</v>
      </c>
      <c r="E13478" s="4">
        <f t="shared" si="630"/>
        <v>1</v>
      </c>
      <c r="F13478" s="4" cm="1">
        <f t="array" ref="F13478">MIN(IF(L$5:L$11&gt;=E13478,L$5:L$11,1))</f>
        <v>1</v>
      </c>
      <c r="G13478" s="4" cm="1">
        <f t="array" ref="G13478">MAX(IF(L$5:L$11&lt;E13478,L$5:L$11,0))</f>
        <v>0.76393202250021031</v>
      </c>
      <c r="H13478" s="4">
        <f t="shared" si="631"/>
        <v>8.3403480482702186E-3</v>
      </c>
      <c r="I13478" s="4">
        <f t="shared" si="632"/>
        <v>1</v>
      </c>
    </row>
    <row r="13479" spans="1:9" x14ac:dyDescent="0.25">
      <c r="A13479" s="2">
        <v>35450</v>
      </c>
      <c r="B13479" s="3">
        <v>776.70001220703102</v>
      </c>
      <c r="C13479" s="3">
        <f>MAX(B$2:B13479)</f>
        <v>776.70001220703102</v>
      </c>
      <c r="D13479" s="3">
        <f>MIN(B$2:B13479)</f>
        <v>4.4000000953674299</v>
      </c>
      <c r="E13479" s="4">
        <f t="shared" si="630"/>
        <v>1</v>
      </c>
      <c r="F13479" s="4" cm="1">
        <f t="array" ref="F13479">MIN(IF(L$5:L$11&gt;=E13479,L$5:L$11,1))</f>
        <v>1</v>
      </c>
      <c r="G13479" s="4" cm="1">
        <f t="array" ref="G13479">MAX(IF(L$5:L$11&lt;E13479,L$5:L$11,0))</f>
        <v>0.76393202250021031</v>
      </c>
      <c r="H13479" s="4">
        <f t="shared" si="631"/>
        <v>6.8287785993437211E-4</v>
      </c>
      <c r="I13479" s="4">
        <f t="shared" si="632"/>
        <v>1</v>
      </c>
    </row>
    <row r="13480" spans="1:9" x14ac:dyDescent="0.25">
      <c r="A13480" s="2">
        <v>35451</v>
      </c>
      <c r="B13480" s="3">
        <v>782.719970703125</v>
      </c>
      <c r="C13480" s="3">
        <f>MAX(B$2:B13480)</f>
        <v>782.719970703125</v>
      </c>
      <c r="D13480" s="3">
        <f>MIN(B$2:B13480)</f>
        <v>4.4000000953674299</v>
      </c>
      <c r="E13480" s="4">
        <f t="shared" si="630"/>
        <v>1</v>
      </c>
      <c r="F13480" s="4" cm="1">
        <f t="array" ref="F13480">MIN(IF(L$5:L$11&gt;=E13480,L$5:L$11,1))</f>
        <v>1</v>
      </c>
      <c r="G13480" s="4" cm="1">
        <f t="array" ref="G13480">MAX(IF(L$5:L$11&lt;E13480,L$5:L$11,0))</f>
        <v>0.76393202250021031</v>
      </c>
      <c r="H13480" s="4">
        <f t="shared" si="631"/>
        <v>7.750686753548397E-3</v>
      </c>
      <c r="I13480" s="4">
        <f t="shared" si="632"/>
        <v>1</v>
      </c>
    </row>
    <row r="13481" spans="1:9" x14ac:dyDescent="0.25">
      <c r="A13481" s="2">
        <v>35452</v>
      </c>
      <c r="B13481" s="3">
        <v>786.22998046875</v>
      </c>
      <c r="C13481" s="3">
        <f>MAX(B$2:B13481)</f>
        <v>786.22998046875</v>
      </c>
      <c r="D13481" s="3">
        <f>MIN(B$2:B13481)</f>
        <v>4.4000000953674299</v>
      </c>
      <c r="E13481" s="4">
        <f t="shared" si="630"/>
        <v>1</v>
      </c>
      <c r="F13481" s="4" cm="1">
        <f t="array" ref="F13481">MIN(IF(L$5:L$11&gt;=E13481,L$5:L$11,1))</f>
        <v>1</v>
      </c>
      <c r="G13481" s="4" cm="1">
        <f t="array" ref="G13481">MAX(IF(L$5:L$11&lt;E13481,L$5:L$11,0))</f>
        <v>0.76393202250021031</v>
      </c>
      <c r="H13481" s="4">
        <f t="shared" si="631"/>
        <v>4.4843748684115781E-3</v>
      </c>
      <c r="I13481" s="4">
        <f t="shared" si="632"/>
        <v>1</v>
      </c>
    </row>
    <row r="13482" spans="1:9" x14ac:dyDescent="0.25">
      <c r="A13482" s="2">
        <v>35453</v>
      </c>
      <c r="B13482" s="3">
        <v>777.55999755859295</v>
      </c>
      <c r="C13482" s="3">
        <f>MAX(B$2:B13482)</f>
        <v>786.22998046875</v>
      </c>
      <c r="D13482" s="3">
        <f>MIN(B$2:B13482)</f>
        <v>4.4000000953674299</v>
      </c>
      <c r="E13482" s="4">
        <f t="shared" si="630"/>
        <v>0.9889106543266396</v>
      </c>
      <c r="F13482" s="4" cm="1">
        <f t="array" ref="F13482">MIN(IF(L$5:L$11&gt;=E13482,L$5:L$11,1))</f>
        <v>1</v>
      </c>
      <c r="G13482" s="4" cm="1">
        <f t="array" ref="G13482">MAX(IF(L$5:L$11&lt;E13482,L$5:L$11,0))</f>
        <v>0.76393202250021031</v>
      </c>
      <c r="H13482" s="4">
        <f t="shared" si="631"/>
        <v>-1.1027286068369002E-2</v>
      </c>
      <c r="I13482" s="4">
        <f t="shared" si="632"/>
        <v>1</v>
      </c>
    </row>
    <row r="13483" spans="1:9" x14ac:dyDescent="0.25">
      <c r="A13483" s="2">
        <v>35454</v>
      </c>
      <c r="B13483" s="3">
        <v>770.52001953125</v>
      </c>
      <c r="C13483" s="3">
        <f>MAX(B$2:B13483)</f>
        <v>786.22998046875</v>
      </c>
      <c r="D13483" s="3">
        <f>MIN(B$2:B13483)</f>
        <v>4.4000000953674299</v>
      </c>
      <c r="E13483" s="4">
        <f t="shared" si="630"/>
        <v>0.9799061671567042</v>
      </c>
      <c r="F13483" s="4" cm="1">
        <f t="array" ref="F13483">MIN(IF(L$5:L$11&gt;=E13483,L$5:L$11,1))</f>
        <v>1</v>
      </c>
      <c r="G13483" s="4" cm="1">
        <f t="array" ref="G13483">MAX(IF(L$5:L$11&lt;E13483,L$5:L$11,0))</f>
        <v>0.76393202250021031</v>
      </c>
      <c r="H13483" s="4">
        <f t="shared" si="631"/>
        <v>-9.0539354512156889E-3</v>
      </c>
      <c r="I13483" s="4">
        <f t="shared" si="632"/>
        <v>0.95302477790165219</v>
      </c>
    </row>
    <row r="13484" spans="1:9" x14ac:dyDescent="0.25">
      <c r="A13484" s="2">
        <v>35457</v>
      </c>
      <c r="B13484" s="3">
        <v>765.02001953125</v>
      </c>
      <c r="C13484" s="3">
        <f>MAX(B$2:B13484)</f>
        <v>786.22998046875</v>
      </c>
      <c r="D13484" s="3">
        <f>MIN(B$2:B13484)</f>
        <v>4.4000000953674299</v>
      </c>
      <c r="E13484" s="4">
        <f t="shared" si="630"/>
        <v>0.97287138959883501</v>
      </c>
      <c r="F13484" s="4" cm="1">
        <f t="array" ref="F13484">MIN(IF(L$5:L$11&gt;=E13484,L$5:L$11,1))</f>
        <v>1</v>
      </c>
      <c r="G13484" s="4" cm="1">
        <f t="array" ref="G13484">MAX(IF(L$5:L$11&lt;E13484,L$5:L$11,0))</f>
        <v>0.76393202250021031</v>
      </c>
      <c r="H13484" s="4">
        <f t="shared" si="631"/>
        <v>-7.1380364696377319E-3</v>
      </c>
      <c r="I13484" s="4">
        <f t="shared" si="632"/>
        <v>0.9148811581472811</v>
      </c>
    </row>
    <row r="13485" spans="1:9" x14ac:dyDescent="0.25">
      <c r="A13485" s="2">
        <v>35458</v>
      </c>
      <c r="B13485" s="3">
        <v>765.02001953125</v>
      </c>
      <c r="C13485" s="3">
        <f>MAX(B$2:B13485)</f>
        <v>786.22998046875</v>
      </c>
      <c r="D13485" s="3">
        <f>MIN(B$2:B13485)</f>
        <v>4.4000000953674299</v>
      </c>
      <c r="E13485" s="4">
        <f t="shared" si="630"/>
        <v>0.97287138959883501</v>
      </c>
      <c r="F13485" s="4" cm="1">
        <f t="array" ref="F13485">MIN(IF(L$5:L$11&gt;=E13485,L$5:L$11,1))</f>
        <v>1</v>
      </c>
      <c r="G13485" s="4" cm="1">
        <f t="array" ref="G13485">MAX(IF(L$5:L$11&lt;E13485,L$5:L$11,0))</f>
        <v>0.76393202250021031</v>
      </c>
      <c r="H13485" s="4">
        <f t="shared" si="631"/>
        <v>0</v>
      </c>
      <c r="I13485" s="4">
        <f t="shared" si="632"/>
        <v>0.88508136220555722</v>
      </c>
    </row>
    <row r="13486" spans="1:9" x14ac:dyDescent="0.25">
      <c r="A13486" s="2">
        <v>35459</v>
      </c>
      <c r="B13486" s="3">
        <v>772.5</v>
      </c>
      <c r="C13486" s="3">
        <f>MAX(B$2:B13486)</f>
        <v>786.22998046875</v>
      </c>
      <c r="D13486" s="3">
        <f>MIN(B$2:B13486)</f>
        <v>4.4000000953674299</v>
      </c>
      <c r="E13486" s="4">
        <f t="shared" si="630"/>
        <v>0.98243866209608266</v>
      </c>
      <c r="F13486" s="4" cm="1">
        <f t="array" ref="F13486">MIN(IF(L$5:L$11&gt;=E13486,L$5:L$11,1))</f>
        <v>1</v>
      </c>
      <c r="G13486" s="4" cm="1">
        <f t="array" ref="G13486">MAX(IF(L$5:L$11&lt;E13486,L$5:L$11,0))</f>
        <v>0.76393202250021031</v>
      </c>
      <c r="H13486" s="4">
        <f t="shared" si="631"/>
        <v>9.7774963762820022E-3</v>
      </c>
      <c r="I13486" s="4">
        <f t="shared" si="632"/>
        <v>0.88508136220555722</v>
      </c>
    </row>
    <row r="13487" spans="1:9" x14ac:dyDescent="0.25">
      <c r="A13487" s="2">
        <v>35460</v>
      </c>
      <c r="B13487" s="3">
        <v>784.16998291015602</v>
      </c>
      <c r="C13487" s="3">
        <f>MAX(B$2:B13487)</f>
        <v>786.22998046875</v>
      </c>
      <c r="D13487" s="3">
        <f>MIN(B$2:B13487)</f>
        <v>4.4000000953674299</v>
      </c>
      <c r="E13487" s="4">
        <f t="shared" si="630"/>
        <v>0.99736515916464319</v>
      </c>
      <c r="F13487" s="4" cm="1">
        <f t="array" ref="F13487">MIN(IF(L$5:L$11&gt;=E13487,L$5:L$11,1))</f>
        <v>1</v>
      </c>
      <c r="G13487" s="4" cm="1">
        <f t="array" ref="G13487">MAX(IF(L$5:L$11&lt;E13487,L$5:L$11,0))</f>
        <v>0.76393202250021031</v>
      </c>
      <c r="H13487" s="4">
        <f t="shared" si="631"/>
        <v>1.5106773993729394E-2</v>
      </c>
      <c r="I13487" s="4">
        <f t="shared" si="632"/>
        <v>0.92560897886316251</v>
      </c>
    </row>
    <row r="13488" spans="1:9" x14ac:dyDescent="0.25">
      <c r="A13488" s="2">
        <v>35461</v>
      </c>
      <c r="B13488" s="3">
        <v>786.15997314453102</v>
      </c>
      <c r="C13488" s="3">
        <f>MAX(B$2:B13488)</f>
        <v>786.22998046875</v>
      </c>
      <c r="D13488" s="3">
        <f>MIN(B$2:B13488)</f>
        <v>4.4000000953674299</v>
      </c>
      <c r="E13488" s="4">
        <f t="shared" si="630"/>
        <v>0.99991045709939963</v>
      </c>
      <c r="F13488" s="4" cm="1">
        <f t="array" ref="F13488">MIN(IF(L$5:L$11&gt;=E13488,L$5:L$11,1))</f>
        <v>1</v>
      </c>
      <c r="G13488" s="4" cm="1">
        <f t="array" ref="G13488">MAX(IF(L$5:L$11&lt;E13488,L$5:L$11,0))</f>
        <v>0.76393202250021031</v>
      </c>
      <c r="H13488" s="4">
        <f t="shared" si="631"/>
        <v>2.5377026381319112E-3</v>
      </c>
      <c r="I13488" s="4">
        <f t="shared" si="632"/>
        <v>0.98883863511153625</v>
      </c>
    </row>
    <row r="13489" spans="1:9" x14ac:dyDescent="0.25">
      <c r="A13489" s="2">
        <v>35464</v>
      </c>
      <c r="B13489" s="3">
        <v>786.72998046875</v>
      </c>
      <c r="C13489" s="3">
        <f>MAX(B$2:B13489)</f>
        <v>786.72998046875</v>
      </c>
      <c r="D13489" s="3">
        <f>MIN(B$2:B13489)</f>
        <v>4.4000000953674299</v>
      </c>
      <c r="E13489" s="4">
        <f t="shared" si="630"/>
        <v>1</v>
      </c>
      <c r="F13489" s="4" cm="1">
        <f t="array" ref="F13489">MIN(IF(L$5:L$11&gt;=E13489,L$5:L$11,1))</f>
        <v>1</v>
      </c>
      <c r="G13489" s="4" cm="1">
        <f t="array" ref="G13489">MAX(IF(L$5:L$11&lt;E13489,L$5:L$11,0))</f>
        <v>0.76393202250021031</v>
      </c>
      <c r="H13489" s="4">
        <f t="shared" si="631"/>
        <v>7.2505258941002459E-4</v>
      </c>
      <c r="I13489" s="4">
        <f t="shared" si="632"/>
        <v>0.99962069018615429</v>
      </c>
    </row>
    <row r="13490" spans="1:9" x14ac:dyDescent="0.25">
      <c r="A13490" s="2">
        <v>35465</v>
      </c>
      <c r="B13490" s="3">
        <v>789.260009765625</v>
      </c>
      <c r="C13490" s="3">
        <f>MAX(B$2:B13490)</f>
        <v>789.260009765625</v>
      </c>
      <c r="D13490" s="3">
        <f>MIN(B$2:B13490)</f>
        <v>4.4000000953674299</v>
      </c>
      <c r="E13490" s="4">
        <f t="shared" si="630"/>
        <v>1</v>
      </c>
      <c r="F13490" s="4" cm="1">
        <f t="array" ref="F13490">MIN(IF(L$5:L$11&gt;=E13490,L$5:L$11,1))</f>
        <v>1</v>
      </c>
      <c r="G13490" s="4" cm="1">
        <f t="array" ref="G13490">MAX(IF(L$5:L$11&lt;E13490,L$5:L$11,0))</f>
        <v>0.76393202250021031</v>
      </c>
      <c r="H13490" s="4">
        <f t="shared" si="631"/>
        <v>3.2158801109467561E-3</v>
      </c>
      <c r="I13490" s="4">
        <f t="shared" si="632"/>
        <v>1</v>
      </c>
    </row>
    <row r="13491" spans="1:9" x14ac:dyDescent="0.25">
      <c r="A13491" s="2">
        <v>35466</v>
      </c>
      <c r="B13491" s="3">
        <v>778.280029296875</v>
      </c>
      <c r="C13491" s="3">
        <f>MAX(B$2:B13491)</f>
        <v>789.260009765625</v>
      </c>
      <c r="D13491" s="3">
        <f>MIN(B$2:B13491)</f>
        <v>4.4000000953674299</v>
      </c>
      <c r="E13491" s="4">
        <f t="shared" si="630"/>
        <v>0.98601026892252674</v>
      </c>
      <c r="F13491" s="4" cm="1">
        <f t="array" ref="F13491">MIN(IF(L$5:L$11&gt;=E13491,L$5:L$11,1))</f>
        <v>1</v>
      </c>
      <c r="G13491" s="4" cm="1">
        <f t="array" ref="G13491">MAX(IF(L$5:L$11&lt;E13491,L$5:L$11,0))</f>
        <v>0.76393202250021031</v>
      </c>
      <c r="H13491" s="4">
        <f t="shared" si="631"/>
        <v>-1.391174053276889E-2</v>
      </c>
      <c r="I13491" s="4">
        <f t="shared" si="632"/>
        <v>1</v>
      </c>
    </row>
    <row r="13492" spans="1:9" x14ac:dyDescent="0.25">
      <c r="A13492" s="2">
        <v>35467</v>
      </c>
      <c r="B13492" s="3">
        <v>780.15002441406205</v>
      </c>
      <c r="C13492" s="3">
        <f>MAX(B$2:B13492)</f>
        <v>789.260009765625</v>
      </c>
      <c r="D13492" s="3">
        <f>MIN(B$2:B13492)</f>
        <v>4.4000000953674299</v>
      </c>
      <c r="E13492" s="4">
        <f t="shared" si="630"/>
        <v>0.98839285319761627</v>
      </c>
      <c r="F13492" s="4" cm="1">
        <f t="array" ref="F13492">MIN(IF(L$5:L$11&gt;=E13492,L$5:L$11,1))</f>
        <v>1</v>
      </c>
      <c r="G13492" s="4" cm="1">
        <f t="array" ref="G13492">MAX(IF(L$5:L$11&lt;E13492,L$5:L$11,0))</f>
        <v>0.76393202250021031</v>
      </c>
      <c r="H13492" s="4">
        <f t="shared" si="631"/>
        <v>2.4027278701683752E-3</v>
      </c>
      <c r="I13492" s="4">
        <f t="shared" si="632"/>
        <v>0.94073854816888192</v>
      </c>
    </row>
    <row r="13493" spans="1:9" x14ac:dyDescent="0.25">
      <c r="A13493" s="2">
        <v>35468</v>
      </c>
      <c r="B13493" s="3">
        <v>789.55999755859295</v>
      </c>
      <c r="C13493" s="3">
        <f>MAX(B$2:B13493)</f>
        <v>789.55999755859295</v>
      </c>
      <c r="D13493" s="3">
        <f>MIN(B$2:B13493)</f>
        <v>4.4000000953674299</v>
      </c>
      <c r="E13493" s="4">
        <f t="shared" si="630"/>
        <v>1</v>
      </c>
      <c r="F13493" s="4" cm="1">
        <f t="array" ref="F13493">MIN(IF(L$5:L$11&gt;=E13493,L$5:L$11,1))</f>
        <v>1</v>
      </c>
      <c r="G13493" s="4" cm="1">
        <f t="array" ref="G13493">MAX(IF(L$5:L$11&lt;E13493,L$5:L$11,0))</f>
        <v>0.76393202250021031</v>
      </c>
      <c r="H13493" s="4">
        <f t="shared" si="631"/>
        <v>1.2061748189520882E-2</v>
      </c>
      <c r="I13493" s="4">
        <f t="shared" si="632"/>
        <v>0.95083133712028323</v>
      </c>
    </row>
    <row r="13494" spans="1:9" x14ac:dyDescent="0.25">
      <c r="A13494" s="2">
        <v>35471</v>
      </c>
      <c r="B13494" s="3">
        <v>785.42999267578102</v>
      </c>
      <c r="C13494" s="3">
        <f>MAX(B$2:B13494)</f>
        <v>789.55999755859295</v>
      </c>
      <c r="D13494" s="3">
        <f>MIN(B$2:B13494)</f>
        <v>4.4000000953674299</v>
      </c>
      <c r="E13494" s="4">
        <f t="shared" si="630"/>
        <v>0.99473991938438588</v>
      </c>
      <c r="F13494" s="4" cm="1">
        <f t="array" ref="F13494">MIN(IF(L$5:L$11&gt;=E13494,L$5:L$11,1))</f>
        <v>1</v>
      </c>
      <c r="G13494" s="4" cm="1">
        <f t="array" ref="G13494">MAX(IF(L$5:L$11&lt;E13494,L$5:L$11,0))</f>
        <v>0.76393202250021031</v>
      </c>
      <c r="H13494" s="4">
        <f t="shared" si="631"/>
        <v>-5.230767637142697E-3</v>
      </c>
      <c r="I13494" s="4">
        <f t="shared" si="632"/>
        <v>1</v>
      </c>
    </row>
    <row r="13495" spans="1:9" x14ac:dyDescent="0.25">
      <c r="A13495" s="2">
        <v>35472</v>
      </c>
      <c r="B13495" s="3">
        <v>789.59002685546795</v>
      </c>
      <c r="C13495" s="3">
        <f>MAX(B$2:B13495)</f>
        <v>789.59002685546795</v>
      </c>
      <c r="D13495" s="3">
        <f>MIN(B$2:B13495)</f>
        <v>4.4000000953674299</v>
      </c>
      <c r="E13495" s="4">
        <f t="shared" si="630"/>
        <v>1</v>
      </c>
      <c r="F13495" s="4" cm="1">
        <f t="array" ref="F13495">MIN(IF(L$5:L$11&gt;=E13495,L$5:L$11,1))</f>
        <v>1</v>
      </c>
      <c r="G13495" s="4" cm="1">
        <f t="array" ref="G13495">MAX(IF(L$5:L$11&lt;E13495,L$5:L$11,0))</f>
        <v>0.76393202250021031</v>
      </c>
      <c r="H13495" s="4">
        <f t="shared" si="631"/>
        <v>5.2965053772833226E-3</v>
      </c>
      <c r="I13495" s="4">
        <f t="shared" si="632"/>
        <v>0.97771794094512965</v>
      </c>
    </row>
    <row r="13496" spans="1:9" x14ac:dyDescent="0.25">
      <c r="A13496" s="2">
        <v>35473</v>
      </c>
      <c r="B13496" s="3">
        <v>802.77001953125</v>
      </c>
      <c r="C13496" s="3">
        <f>MAX(B$2:B13496)</f>
        <v>802.77001953125</v>
      </c>
      <c r="D13496" s="3">
        <f>MIN(B$2:B13496)</f>
        <v>4.4000000953674299</v>
      </c>
      <c r="E13496" s="4">
        <f t="shared" si="630"/>
        <v>1</v>
      </c>
      <c r="F13496" s="4" cm="1">
        <f t="array" ref="F13496">MIN(IF(L$5:L$11&gt;=E13496,L$5:L$11,1))</f>
        <v>1</v>
      </c>
      <c r="G13496" s="4" cm="1">
        <f t="array" ref="G13496">MAX(IF(L$5:L$11&lt;E13496,L$5:L$11,0))</f>
        <v>0.76393202250021031</v>
      </c>
      <c r="H13496" s="4">
        <f t="shared" si="631"/>
        <v>1.6692197504407646E-2</v>
      </c>
      <c r="I13496" s="4">
        <f t="shared" si="632"/>
        <v>1</v>
      </c>
    </row>
    <row r="13497" spans="1:9" x14ac:dyDescent="0.25">
      <c r="A13497" s="2">
        <v>35474</v>
      </c>
      <c r="B13497" s="3">
        <v>811.82000732421795</v>
      </c>
      <c r="C13497" s="3">
        <f>MAX(B$2:B13497)</f>
        <v>811.82000732421795</v>
      </c>
      <c r="D13497" s="3">
        <f>MIN(B$2:B13497)</f>
        <v>4.4000000953674299</v>
      </c>
      <c r="E13497" s="4">
        <f t="shared" si="630"/>
        <v>1</v>
      </c>
      <c r="F13497" s="4" cm="1">
        <f t="array" ref="F13497">MIN(IF(L$5:L$11&gt;=E13497,L$5:L$11,1))</f>
        <v>1</v>
      </c>
      <c r="G13497" s="4" cm="1">
        <f t="array" ref="G13497">MAX(IF(L$5:L$11&lt;E13497,L$5:L$11,0))</f>
        <v>0.76393202250021031</v>
      </c>
      <c r="H13497" s="4">
        <f t="shared" si="631"/>
        <v>1.1273450144852593E-2</v>
      </c>
      <c r="I13497" s="4">
        <f t="shared" si="632"/>
        <v>1</v>
      </c>
    </row>
    <row r="13498" spans="1:9" x14ac:dyDescent="0.25">
      <c r="A13498" s="2">
        <v>35475</v>
      </c>
      <c r="B13498" s="3">
        <v>808.47998046875</v>
      </c>
      <c r="C13498" s="3">
        <f>MAX(B$2:B13498)</f>
        <v>811.82000732421795</v>
      </c>
      <c r="D13498" s="3">
        <f>MIN(B$2:B13498)</f>
        <v>4.4000000953674299</v>
      </c>
      <c r="E13498" s="4">
        <f t="shared" si="630"/>
        <v>0.99586333404477889</v>
      </c>
      <c r="F13498" s="4" cm="1">
        <f t="array" ref="F13498">MIN(IF(L$5:L$11&gt;=E13498,L$5:L$11,1))</f>
        <v>1</v>
      </c>
      <c r="G13498" s="4" cm="1">
        <f t="array" ref="G13498">MAX(IF(L$5:L$11&lt;E13498,L$5:L$11,0))</f>
        <v>0.76393202250021031</v>
      </c>
      <c r="H13498" s="4">
        <f t="shared" si="631"/>
        <v>-4.1142455536132827E-3</v>
      </c>
      <c r="I13498" s="4">
        <f t="shared" si="632"/>
        <v>1</v>
      </c>
    </row>
    <row r="13499" spans="1:9" x14ac:dyDescent="0.25">
      <c r="A13499" s="2">
        <v>35479</v>
      </c>
      <c r="B13499" s="3">
        <v>816.28997802734295</v>
      </c>
      <c r="C13499" s="3">
        <f>MAX(B$2:B13499)</f>
        <v>816.28997802734295</v>
      </c>
      <c r="D13499" s="3">
        <f>MIN(B$2:B13499)</f>
        <v>4.4000000953674299</v>
      </c>
      <c r="E13499" s="4">
        <f t="shared" si="630"/>
        <v>1</v>
      </c>
      <c r="F13499" s="4" cm="1">
        <f t="array" ref="F13499">MIN(IF(L$5:L$11&gt;=E13499,L$5:L$11,1))</f>
        <v>1</v>
      </c>
      <c r="G13499" s="4" cm="1">
        <f t="array" ref="G13499">MAX(IF(L$5:L$11&lt;E13499,L$5:L$11,0))</f>
        <v>0.76393202250021031</v>
      </c>
      <c r="H13499" s="4">
        <f t="shared" si="631"/>
        <v>9.6601001227820671E-3</v>
      </c>
      <c r="I13499" s="4">
        <f t="shared" si="632"/>
        <v>0.9824768018134743</v>
      </c>
    </row>
    <row r="13500" spans="1:9" x14ac:dyDescent="0.25">
      <c r="A13500" s="2">
        <v>35480</v>
      </c>
      <c r="B13500" s="3">
        <v>812.489990234375</v>
      </c>
      <c r="C13500" s="3">
        <f>MAX(B$2:B13500)</f>
        <v>816.28997802734295</v>
      </c>
      <c r="D13500" s="3">
        <f>MIN(B$2:B13500)</f>
        <v>4.4000000953674299</v>
      </c>
      <c r="E13500" s="4">
        <f t="shared" si="630"/>
        <v>0.99531957790309566</v>
      </c>
      <c r="F13500" s="4" cm="1">
        <f t="array" ref="F13500">MIN(IF(L$5:L$11&gt;=E13500,L$5:L$11,1))</f>
        <v>1</v>
      </c>
      <c r="G13500" s="4" cm="1">
        <f t="array" ref="G13500">MAX(IF(L$5:L$11&lt;E13500,L$5:L$11,0))</f>
        <v>0.76393202250021031</v>
      </c>
      <c r="H13500" s="4">
        <f t="shared" si="631"/>
        <v>-4.6551934915960436E-3</v>
      </c>
      <c r="I13500" s="4">
        <f t="shared" si="632"/>
        <v>1</v>
      </c>
    </row>
    <row r="13501" spans="1:9" x14ac:dyDescent="0.25">
      <c r="A13501" s="2">
        <v>35481</v>
      </c>
      <c r="B13501" s="3">
        <v>802.79998779296795</v>
      </c>
      <c r="C13501" s="3">
        <f>MAX(B$2:B13501)</f>
        <v>816.28997802734295</v>
      </c>
      <c r="D13501" s="3">
        <f>MIN(B$2:B13501)</f>
        <v>4.4000000953674299</v>
      </c>
      <c r="E13501" s="4">
        <f t="shared" si="630"/>
        <v>0.98338446020883719</v>
      </c>
      <c r="F13501" s="4" cm="1">
        <f t="array" ref="F13501">MIN(IF(L$5:L$11&gt;=E13501,L$5:L$11,1))</f>
        <v>1</v>
      </c>
      <c r="G13501" s="4" cm="1">
        <f t="array" ref="G13501">MAX(IF(L$5:L$11&lt;E13501,L$5:L$11,0))</f>
        <v>0.76393202250021031</v>
      </c>
      <c r="H13501" s="4">
        <f t="shared" si="631"/>
        <v>-1.1926303779584813E-2</v>
      </c>
      <c r="I13501" s="4">
        <f t="shared" si="632"/>
        <v>0.98017341383412115</v>
      </c>
    </row>
    <row r="13502" spans="1:9" x14ac:dyDescent="0.25">
      <c r="A13502" s="2">
        <v>35482</v>
      </c>
      <c r="B13502" s="3">
        <v>801.77001953125</v>
      </c>
      <c r="C13502" s="3">
        <f>MAX(B$2:B13502)</f>
        <v>816.28997802734295</v>
      </c>
      <c r="D13502" s="3">
        <f>MIN(B$2:B13502)</f>
        <v>4.4000000953674299</v>
      </c>
      <c r="E13502" s="4">
        <f t="shared" si="630"/>
        <v>0.98211585449905692</v>
      </c>
      <c r="F13502" s="4" cm="1">
        <f t="array" ref="F13502">MIN(IF(L$5:L$11&gt;=E13502,L$5:L$11,1))</f>
        <v>1</v>
      </c>
      <c r="G13502" s="4" cm="1">
        <f t="array" ref="G13502">MAX(IF(L$5:L$11&lt;E13502,L$5:L$11,0))</f>
        <v>0.76393202250021031</v>
      </c>
      <c r="H13502" s="4">
        <f t="shared" si="631"/>
        <v>-1.2829699518923654E-3</v>
      </c>
      <c r="I13502" s="4">
        <f t="shared" si="632"/>
        <v>0.92961544396178164</v>
      </c>
    </row>
    <row r="13503" spans="1:9" x14ac:dyDescent="0.25">
      <c r="A13503" s="2">
        <v>35485</v>
      </c>
      <c r="B13503" s="3">
        <v>810.280029296875</v>
      </c>
      <c r="C13503" s="3">
        <f>MAX(B$2:B13503)</f>
        <v>816.28997802734295</v>
      </c>
      <c r="D13503" s="3">
        <f>MIN(B$2:B13503)</f>
        <v>4.4000000953674299</v>
      </c>
      <c r="E13503" s="4">
        <f t="shared" si="630"/>
        <v>0.99259758231555417</v>
      </c>
      <c r="F13503" s="4" cm="1">
        <f t="array" ref="F13503">MIN(IF(L$5:L$11&gt;=E13503,L$5:L$11,1))</f>
        <v>1</v>
      </c>
      <c r="G13503" s="4" cm="1">
        <f t="array" ref="G13503">MAX(IF(L$5:L$11&lt;E13503,L$5:L$11,0))</f>
        <v>0.76393202250021031</v>
      </c>
      <c r="H13503" s="4">
        <f t="shared" si="631"/>
        <v>1.0614028410042442E-2</v>
      </c>
      <c r="I13503" s="4">
        <f t="shared" si="632"/>
        <v>0.9242415439385081</v>
      </c>
    </row>
    <row r="13504" spans="1:9" x14ac:dyDescent="0.25">
      <c r="A13504" s="2">
        <v>35486</v>
      </c>
      <c r="B13504" s="3">
        <v>812.030029296875</v>
      </c>
      <c r="C13504" s="3">
        <f>MAX(B$2:B13504)</f>
        <v>816.28997802734295</v>
      </c>
      <c r="D13504" s="3">
        <f>MIN(B$2:B13504)</f>
        <v>4.4000000953674299</v>
      </c>
      <c r="E13504" s="4">
        <f t="shared" si="630"/>
        <v>0.9947530467843454</v>
      </c>
      <c r="F13504" s="4" cm="1">
        <f t="array" ref="F13504">MIN(IF(L$5:L$11&gt;=E13504,L$5:L$11,1))</f>
        <v>1</v>
      </c>
      <c r="G13504" s="4" cm="1">
        <f t="array" ref="G13504">MAX(IF(L$5:L$11&lt;E13504,L$5:L$11,0))</f>
        <v>0.76393202250021031</v>
      </c>
      <c r="H13504" s="4">
        <f t="shared" si="631"/>
        <v>2.1597471697760717E-3</v>
      </c>
      <c r="I13504" s="4">
        <f t="shared" si="632"/>
        <v>0.96864285549084084</v>
      </c>
    </row>
    <row r="13505" spans="1:9" x14ac:dyDescent="0.25">
      <c r="A13505" s="2">
        <v>35487</v>
      </c>
      <c r="B13505" s="3">
        <v>805.67999267578102</v>
      </c>
      <c r="C13505" s="3">
        <f>MAX(B$2:B13505)</f>
        <v>816.28997802734295</v>
      </c>
      <c r="D13505" s="3">
        <f>MIN(B$2:B13505)</f>
        <v>4.4000000953674299</v>
      </c>
      <c r="E13505" s="4">
        <f t="shared" si="630"/>
        <v>0.98693174489160784</v>
      </c>
      <c r="F13505" s="4" cm="1">
        <f t="array" ref="F13505">MIN(IF(L$5:L$11&gt;=E13505,L$5:L$11,1))</f>
        <v>1</v>
      </c>
      <c r="G13505" s="4" cm="1">
        <f t="array" ref="G13505">MAX(IF(L$5:L$11&lt;E13505,L$5:L$11,0))</f>
        <v>0.76393202250021031</v>
      </c>
      <c r="H13505" s="4">
        <f t="shared" si="631"/>
        <v>-7.8199529475435625E-3</v>
      </c>
      <c r="I13505" s="4">
        <f t="shared" si="632"/>
        <v>0.97777354950372597</v>
      </c>
    </row>
    <row r="13506" spans="1:9" x14ac:dyDescent="0.25">
      <c r="A13506" s="2">
        <v>35488</v>
      </c>
      <c r="B13506" s="3">
        <v>795.07000732421795</v>
      </c>
      <c r="C13506" s="3">
        <f>MAX(B$2:B13506)</f>
        <v>816.28997802734295</v>
      </c>
      <c r="D13506" s="3">
        <f>MIN(B$2:B13506)</f>
        <v>4.4000000953674299</v>
      </c>
      <c r="E13506" s="4">
        <f t="shared" si="630"/>
        <v>0.97386348978321424</v>
      </c>
      <c r="F13506" s="4" cm="1">
        <f t="array" ref="F13506">MIN(IF(L$5:L$11&gt;=E13506,L$5:L$11,1))</f>
        <v>1</v>
      </c>
      <c r="G13506" s="4" cm="1">
        <f t="array" ref="G13506">MAX(IF(L$5:L$11&lt;E13506,L$5:L$11,0))</f>
        <v>0.76393202250021031</v>
      </c>
      <c r="H13506" s="4">
        <f t="shared" si="631"/>
        <v>-1.3168982037552901E-2</v>
      </c>
      <c r="I13506" s="4">
        <f t="shared" si="632"/>
        <v>0.94464198301354196</v>
      </c>
    </row>
    <row r="13507" spans="1:9" x14ac:dyDescent="0.25">
      <c r="A13507" s="2">
        <v>35489</v>
      </c>
      <c r="B13507" s="3">
        <v>790.82000732421795</v>
      </c>
      <c r="C13507" s="3">
        <f>MAX(B$2:B13507)</f>
        <v>816.28997802734295</v>
      </c>
      <c r="D13507" s="3">
        <f>MIN(B$2:B13507)</f>
        <v>4.4000000953674299</v>
      </c>
      <c r="E13507" s="4">
        <f t="shared" si="630"/>
        <v>0.96862879035900717</v>
      </c>
      <c r="F13507" s="4" cm="1">
        <f t="array" ref="F13507">MIN(IF(L$5:L$11&gt;=E13507,L$5:L$11,1))</f>
        <v>1</v>
      </c>
      <c r="G13507" s="4" cm="1">
        <f t="array" ref="G13507">MAX(IF(L$5:L$11&lt;E13507,L$5:L$11,0))</f>
        <v>0.76393202250021031</v>
      </c>
      <c r="H13507" s="4">
        <f t="shared" si="631"/>
        <v>-5.3454412326572331E-3</v>
      </c>
      <c r="I13507" s="4">
        <f t="shared" si="632"/>
        <v>0.88928396602707771</v>
      </c>
    </row>
    <row r="13508" spans="1:9" x14ac:dyDescent="0.25">
      <c r="A13508" s="2">
        <v>35492</v>
      </c>
      <c r="B13508" s="3">
        <v>795.30999755859295</v>
      </c>
      <c r="C13508" s="3">
        <f>MAX(B$2:B13508)</f>
        <v>816.28997802734295</v>
      </c>
      <c r="D13508" s="3">
        <f>MIN(B$2:B13508)</f>
        <v>4.4000000953674299</v>
      </c>
      <c r="E13508" s="4">
        <f t="shared" ref="E13508:E13571" si="633">(B13508-D13508)/(C13508-D13508)</f>
        <v>0.97415908431067266</v>
      </c>
      <c r="F13508" s="4" cm="1">
        <f t="array" ref="F13508">MIN(IF(L$5:L$11&gt;=E13508,L$5:L$11,1))</f>
        <v>1</v>
      </c>
      <c r="G13508" s="4" cm="1">
        <f t="array" ref="G13508">MAX(IF(L$5:L$11&lt;E13508,L$5:L$11,0))</f>
        <v>0.76393202250021031</v>
      </c>
      <c r="H13508" s="4">
        <f t="shared" si="631"/>
        <v>5.6776386444332694E-3</v>
      </c>
      <c r="I13508" s="4">
        <f t="shared" si="632"/>
        <v>0.86710942342435759</v>
      </c>
    </row>
    <row r="13509" spans="1:9" x14ac:dyDescent="0.25">
      <c r="A13509" s="2">
        <v>35493</v>
      </c>
      <c r="B13509" s="3">
        <v>790.95001220703102</v>
      </c>
      <c r="C13509" s="3">
        <f>MAX(B$2:B13509)</f>
        <v>816.28997802734295</v>
      </c>
      <c r="D13509" s="3">
        <f>MIN(B$2:B13509)</f>
        <v>4.4000000953674299</v>
      </c>
      <c r="E13509" s="4">
        <f t="shared" si="633"/>
        <v>0.96878891659082034</v>
      </c>
      <c r="F13509" s="4" cm="1">
        <f t="array" ref="F13509">MIN(IF(L$5:L$11&gt;=E13509,L$5:L$11,1))</f>
        <v>1</v>
      </c>
      <c r="G13509" s="4" cm="1">
        <f t="array" ref="G13509">MAX(IF(L$5:L$11&lt;E13509,L$5:L$11,0))</f>
        <v>0.76393202250021031</v>
      </c>
      <c r="H13509" s="4">
        <f t="shared" ref="H13509:H13572" si="634">B13509/B13508-1</f>
        <v>-5.4821206384253474E-3</v>
      </c>
      <c r="I13509" s="4">
        <f t="shared" ref="I13509:I13572" si="635">IF(E13508=0,0,(E13508-G13508)/(F13508-G13508))</f>
        <v>0.89053612453916853</v>
      </c>
    </row>
    <row r="13510" spans="1:9" x14ac:dyDescent="0.25">
      <c r="A13510" s="2">
        <v>35494</v>
      </c>
      <c r="B13510" s="3">
        <v>801.989990234375</v>
      </c>
      <c r="C13510" s="3">
        <f>MAX(B$2:B13510)</f>
        <v>816.28997802734295</v>
      </c>
      <c r="D13510" s="3">
        <f>MIN(B$2:B13510)</f>
        <v>4.4000000953674299</v>
      </c>
      <c r="E13510" s="4">
        <f t="shared" si="633"/>
        <v>0.98238679109034888</v>
      </c>
      <c r="F13510" s="4" cm="1">
        <f t="array" ref="F13510">MIN(IF(L$5:L$11&gt;=E13510,L$5:L$11,1))</f>
        <v>1</v>
      </c>
      <c r="G13510" s="4" cm="1">
        <f t="array" ref="G13510">MAX(IF(L$5:L$11&lt;E13510,L$5:L$11,0))</f>
        <v>0.76393202250021031</v>
      </c>
      <c r="H13510" s="4">
        <f t="shared" si="634"/>
        <v>1.3957870733876776E-2</v>
      </c>
      <c r="I13510" s="4">
        <f t="shared" si="635"/>
        <v>0.86778772902729906</v>
      </c>
    </row>
    <row r="13511" spans="1:9" x14ac:dyDescent="0.25">
      <c r="A13511" s="2">
        <v>35495</v>
      </c>
      <c r="B13511" s="3">
        <v>798.55999755859295</v>
      </c>
      <c r="C13511" s="3">
        <f>MAX(B$2:B13511)</f>
        <v>816.28997802734295</v>
      </c>
      <c r="D13511" s="3">
        <f>MIN(B$2:B13511)</f>
        <v>4.4000000953674299</v>
      </c>
      <c r="E13511" s="4">
        <f t="shared" si="633"/>
        <v>0.97816208975271335</v>
      </c>
      <c r="F13511" s="4" cm="1">
        <f t="array" ref="F13511">MIN(IF(L$5:L$11&gt;=E13511,L$5:L$11,1))</f>
        <v>1</v>
      </c>
      <c r="G13511" s="4" cm="1">
        <f t="array" ref="G13511">MAX(IF(L$5:L$11&lt;E13511,L$5:L$11,0))</f>
        <v>0.76393202250021031</v>
      </c>
      <c r="H13511" s="4">
        <f t="shared" si="634"/>
        <v>-4.2768522270205667E-3</v>
      </c>
      <c r="I13511" s="4">
        <f t="shared" si="635"/>
        <v>0.92538924975681291</v>
      </c>
    </row>
    <row r="13512" spans="1:9" x14ac:dyDescent="0.25">
      <c r="A13512" s="2">
        <v>35496</v>
      </c>
      <c r="B13512" s="3">
        <v>804.969970703125</v>
      </c>
      <c r="C13512" s="3">
        <f>MAX(B$2:B13512)</f>
        <v>816.28997802734295</v>
      </c>
      <c r="D13512" s="3">
        <f>MIN(B$2:B13512)</f>
        <v>4.4000000953674299</v>
      </c>
      <c r="E13512" s="4">
        <f t="shared" si="633"/>
        <v>0.98605721510068156</v>
      </c>
      <c r="F13512" s="4" cm="1">
        <f t="array" ref="F13512">MIN(IF(L$5:L$11&gt;=E13512,L$5:L$11,1))</f>
        <v>1</v>
      </c>
      <c r="G13512" s="4" cm="1">
        <f t="array" ref="G13512">MAX(IF(L$5:L$11&lt;E13512,L$5:L$11,0))</f>
        <v>0.76393202250021031</v>
      </c>
      <c r="H13512" s="4">
        <f t="shared" si="634"/>
        <v>8.0269149019849273E-3</v>
      </c>
      <c r="I13512" s="4">
        <f t="shared" si="635"/>
        <v>0.90749312770595447</v>
      </c>
    </row>
    <row r="13513" spans="1:9" x14ac:dyDescent="0.25">
      <c r="A13513" s="2">
        <v>35499</v>
      </c>
      <c r="B13513" s="3">
        <v>813.65002441406205</v>
      </c>
      <c r="C13513" s="3">
        <f>MAX(B$2:B13513)</f>
        <v>816.28997802734295</v>
      </c>
      <c r="D13513" s="3">
        <f>MIN(B$2:B13513)</f>
        <v>4.4000000953674299</v>
      </c>
      <c r="E13513" s="4">
        <f t="shared" si="633"/>
        <v>0.99674838502132357</v>
      </c>
      <c r="F13513" s="4" cm="1">
        <f t="array" ref="F13513">MIN(IF(L$5:L$11&gt;=E13513,L$5:L$11,1))</f>
        <v>1</v>
      </c>
      <c r="G13513" s="4" cm="1">
        <f t="array" ref="G13513">MAX(IF(L$5:L$11&lt;E13513,L$5:L$11,0))</f>
        <v>0.76393202250021031</v>
      </c>
      <c r="H13513" s="4">
        <f t="shared" si="634"/>
        <v>1.0783077663574447E-2</v>
      </c>
      <c r="I13513" s="4">
        <f t="shared" si="635"/>
        <v>0.94093741537082953</v>
      </c>
    </row>
    <row r="13514" spans="1:9" x14ac:dyDescent="0.25">
      <c r="A13514" s="2">
        <v>35500</v>
      </c>
      <c r="B13514" s="3">
        <v>811.34002685546795</v>
      </c>
      <c r="C13514" s="3">
        <f>MAX(B$2:B13514)</f>
        <v>816.28997802734295</v>
      </c>
      <c r="D13514" s="3">
        <f>MIN(B$2:B13514)</f>
        <v>4.4000000953674299</v>
      </c>
      <c r="E13514" s="4">
        <f t="shared" si="633"/>
        <v>0.99390317492958424</v>
      </c>
      <c r="F13514" s="4" cm="1">
        <f t="array" ref="F13514">MIN(IF(L$5:L$11&gt;=E13514,L$5:L$11,1))</f>
        <v>1</v>
      </c>
      <c r="G13514" s="4" cm="1">
        <f t="array" ref="G13514">MAX(IF(L$5:L$11&lt;E13514,L$5:L$11,0))</f>
        <v>0.76393202250021031</v>
      </c>
      <c r="H13514" s="4">
        <f t="shared" si="634"/>
        <v>-2.8390554775163945E-3</v>
      </c>
      <c r="I13514" s="4">
        <f t="shared" si="635"/>
        <v>0.98622593791367008</v>
      </c>
    </row>
    <row r="13515" spans="1:9" x14ac:dyDescent="0.25">
      <c r="A13515" s="2">
        <v>35501</v>
      </c>
      <c r="B13515" s="3">
        <v>804.260009765625</v>
      </c>
      <c r="C13515" s="3">
        <f>MAX(B$2:B13515)</f>
        <v>816.28997802734295</v>
      </c>
      <c r="D13515" s="3">
        <f>MIN(B$2:B13515)</f>
        <v>4.4000000953674299</v>
      </c>
      <c r="E13515" s="4">
        <f t="shared" si="633"/>
        <v>0.98518276048638964</v>
      </c>
      <c r="F13515" s="4" cm="1">
        <f t="array" ref="F13515">MIN(IF(L$5:L$11&gt;=E13515,L$5:L$11,1))</f>
        <v>1</v>
      </c>
      <c r="G13515" s="4" cm="1">
        <f t="array" ref="G13515">MAX(IF(L$5:L$11&lt;E13515,L$5:L$11,0))</f>
        <v>0.76393202250021031</v>
      </c>
      <c r="H13515" s="4">
        <f t="shared" si="634"/>
        <v>-8.726325406726354E-3</v>
      </c>
      <c r="I13515" s="4">
        <f t="shared" si="635"/>
        <v>0.97417343455479388</v>
      </c>
    </row>
    <row r="13516" spans="1:9" x14ac:dyDescent="0.25">
      <c r="A13516" s="2">
        <v>35502</v>
      </c>
      <c r="B13516" s="3">
        <v>789.55999755859295</v>
      </c>
      <c r="C13516" s="3">
        <f>MAX(B$2:B13516)</f>
        <v>816.28997802734295</v>
      </c>
      <c r="D13516" s="3">
        <f>MIN(B$2:B13516)</f>
        <v>4.4000000953674299</v>
      </c>
      <c r="E13516" s="4">
        <f t="shared" si="633"/>
        <v>0.96707684391321602</v>
      </c>
      <c r="F13516" s="4" cm="1">
        <f t="array" ref="F13516">MIN(IF(L$5:L$11&gt;=E13516,L$5:L$11,1))</f>
        <v>1</v>
      </c>
      <c r="G13516" s="4" cm="1">
        <f t="array" ref="G13516">MAX(IF(L$5:L$11&lt;E13516,L$5:L$11,0))</f>
        <v>0.76393202250021031</v>
      </c>
      <c r="H13516" s="4">
        <f t="shared" si="634"/>
        <v>-1.8277686355828937E-2</v>
      </c>
      <c r="I13516" s="4">
        <f t="shared" si="635"/>
        <v>0.93723316618145058</v>
      </c>
    </row>
    <row r="13517" spans="1:9" x14ac:dyDescent="0.25">
      <c r="A13517" s="2">
        <v>35503</v>
      </c>
      <c r="B13517" s="3">
        <v>793.16998291015602</v>
      </c>
      <c r="C13517" s="3">
        <f>MAX(B$2:B13517)</f>
        <v>816.28997802734295</v>
      </c>
      <c r="D13517" s="3">
        <f>MIN(B$2:B13517)</f>
        <v>4.4000000953674299</v>
      </c>
      <c r="E13517" s="4">
        <f t="shared" si="633"/>
        <v>0.97152324114644506</v>
      </c>
      <c r="F13517" s="4" cm="1">
        <f t="array" ref="F13517">MIN(IF(L$5:L$11&gt;=E13517,L$5:L$11,1))</f>
        <v>1</v>
      </c>
      <c r="G13517" s="4" cm="1">
        <f t="array" ref="G13517">MAX(IF(L$5:L$11&lt;E13517,L$5:L$11,0))</f>
        <v>0.76393202250021031</v>
      </c>
      <c r="H13517" s="4">
        <f t="shared" si="634"/>
        <v>4.572148237911744E-3</v>
      </c>
      <c r="I13517" s="4">
        <f t="shared" si="635"/>
        <v>0.86053527278254716</v>
      </c>
    </row>
    <row r="13518" spans="1:9" x14ac:dyDescent="0.25">
      <c r="A13518" s="2">
        <v>35506</v>
      </c>
      <c r="B13518" s="3">
        <v>795.71002197265602</v>
      </c>
      <c r="C13518" s="3">
        <f>MAX(B$2:B13518)</f>
        <v>816.28997802734295</v>
      </c>
      <c r="D13518" s="3">
        <f>MIN(B$2:B13518)</f>
        <v>4.4000000953674299</v>
      </c>
      <c r="E13518" s="4">
        <f t="shared" si="633"/>
        <v>0.97465179197419383</v>
      </c>
      <c r="F13518" s="4" cm="1">
        <f t="array" ref="F13518">MIN(IF(L$5:L$11&gt;=E13518,L$5:L$11,1))</f>
        <v>1</v>
      </c>
      <c r="G13518" s="4" cm="1">
        <f t="array" ref="G13518">MAX(IF(L$5:L$11&lt;E13518,L$5:L$11,0))</f>
        <v>0.76393202250021031</v>
      </c>
      <c r="H13518" s="4">
        <f t="shared" si="634"/>
        <v>3.2023892951427158E-3</v>
      </c>
      <c r="I13518" s="4">
        <f t="shared" si="635"/>
        <v>0.87937051371747232</v>
      </c>
    </row>
    <row r="13519" spans="1:9" x14ac:dyDescent="0.25">
      <c r="A13519" s="2">
        <v>35507</v>
      </c>
      <c r="B13519" s="3">
        <v>789.65997314453102</v>
      </c>
      <c r="C13519" s="3">
        <f>MAX(B$2:B13519)</f>
        <v>816.28997802734295</v>
      </c>
      <c r="D13519" s="3">
        <f>MIN(B$2:B13519)</f>
        <v>4.4000000953674299</v>
      </c>
      <c r="E13519" s="4">
        <f t="shared" si="633"/>
        <v>0.96719998324077949</v>
      </c>
      <c r="F13519" s="4" cm="1">
        <f t="array" ref="F13519">MIN(IF(L$5:L$11&gt;=E13519,L$5:L$11,1))</f>
        <v>1</v>
      </c>
      <c r="G13519" s="4" cm="1">
        <f t="array" ref="G13519">MAX(IF(L$5:L$11&lt;E13519,L$5:L$11,0))</f>
        <v>0.76393202250021031</v>
      </c>
      <c r="H13519" s="4">
        <f t="shared" si="634"/>
        <v>-7.6033337033084569E-3</v>
      </c>
      <c r="I13519" s="4">
        <f t="shared" si="635"/>
        <v>0.89262326769487932</v>
      </c>
    </row>
    <row r="13520" spans="1:9" x14ac:dyDescent="0.25">
      <c r="A13520" s="2">
        <v>35508</v>
      </c>
      <c r="B13520" s="3">
        <v>785.77001953125</v>
      </c>
      <c r="C13520" s="3">
        <f>MAX(B$2:B13520)</f>
        <v>816.28997802734295</v>
      </c>
      <c r="D13520" s="3">
        <f>MIN(B$2:B13520)</f>
        <v>4.4000000953674299</v>
      </c>
      <c r="E13520" s="4">
        <f t="shared" si="633"/>
        <v>0.96240875078439503</v>
      </c>
      <c r="F13520" s="4" cm="1">
        <f t="array" ref="F13520">MIN(IF(L$5:L$11&gt;=E13520,L$5:L$11,1))</f>
        <v>1</v>
      </c>
      <c r="G13520" s="4" cm="1">
        <f t="array" ref="G13520">MAX(IF(L$5:L$11&lt;E13520,L$5:L$11,0))</f>
        <v>0.76393202250021031</v>
      </c>
      <c r="H13520" s="4">
        <f t="shared" si="634"/>
        <v>-4.9261121819188514E-3</v>
      </c>
      <c r="I13520" s="4">
        <f t="shared" si="635"/>
        <v>0.86105689934480956</v>
      </c>
    </row>
    <row r="13521" spans="1:9" x14ac:dyDescent="0.25">
      <c r="A13521" s="2">
        <v>35509</v>
      </c>
      <c r="B13521" s="3">
        <v>782.65002441406205</v>
      </c>
      <c r="C13521" s="3">
        <f>MAX(B$2:B13521)</f>
        <v>816.28997802734295</v>
      </c>
      <c r="D13521" s="3">
        <f>MIN(B$2:B13521)</f>
        <v>4.4000000953674299</v>
      </c>
      <c r="E13521" s="4">
        <f t="shared" si="633"/>
        <v>0.95856587157416617</v>
      </c>
      <c r="F13521" s="4" cm="1">
        <f t="array" ref="F13521">MIN(IF(L$5:L$11&gt;=E13521,L$5:L$11,1))</f>
        <v>1</v>
      </c>
      <c r="G13521" s="4" cm="1">
        <f t="array" ref="G13521">MAX(IF(L$5:L$11&lt;E13521,L$5:L$11,0))</f>
        <v>0.76393202250021031</v>
      </c>
      <c r="H13521" s="4">
        <f t="shared" si="634"/>
        <v>-3.9706212245781414E-3</v>
      </c>
      <c r="I13521" s="4">
        <f t="shared" si="635"/>
        <v>0.8407609129635617</v>
      </c>
    </row>
    <row r="13522" spans="1:9" x14ac:dyDescent="0.25">
      <c r="A13522" s="2">
        <v>35510</v>
      </c>
      <c r="B13522" s="3">
        <v>784.09997558593705</v>
      </c>
      <c r="C13522" s="3">
        <f>MAX(B$2:B13522)</f>
        <v>816.28997802734295</v>
      </c>
      <c r="D13522" s="3">
        <f>MIN(B$2:B13522)</f>
        <v>4.4000000953674299</v>
      </c>
      <c r="E13522" s="4">
        <f t="shared" si="633"/>
        <v>0.96035176770699959</v>
      </c>
      <c r="F13522" s="4" cm="1">
        <f t="array" ref="F13522">MIN(IF(L$5:L$11&gt;=E13522,L$5:L$11,1))</f>
        <v>1</v>
      </c>
      <c r="G13522" s="4" cm="1">
        <f t="array" ref="G13522">MAX(IF(L$5:L$11&lt;E13522,L$5:L$11,0))</f>
        <v>0.76393202250021031</v>
      </c>
      <c r="H13522" s="4">
        <f t="shared" si="634"/>
        <v>1.8526175514534948E-3</v>
      </c>
      <c r="I13522" s="4">
        <f t="shared" si="635"/>
        <v>0.82448221539971156</v>
      </c>
    </row>
    <row r="13523" spans="1:9" x14ac:dyDescent="0.25">
      <c r="A13523" s="2">
        <v>35513</v>
      </c>
      <c r="B13523" s="3">
        <v>790.89001464843705</v>
      </c>
      <c r="C13523" s="3">
        <f>MAX(B$2:B13523)</f>
        <v>816.28997802734295</v>
      </c>
      <c r="D13523" s="3">
        <f>MIN(B$2:B13523)</f>
        <v>4.4000000953674299</v>
      </c>
      <c r="E13523" s="4">
        <f t="shared" si="633"/>
        <v>0.96871501795895543</v>
      </c>
      <c r="F13523" s="4" cm="1">
        <f t="array" ref="F13523">MIN(IF(L$5:L$11&gt;=E13523,L$5:L$11,1))</f>
        <v>1</v>
      </c>
      <c r="G13523" s="4" cm="1">
        <f t="array" ref="G13523">MAX(IF(L$5:L$11&lt;E13523,L$5:L$11,0))</f>
        <v>0.76393202250021031</v>
      </c>
      <c r="H13523" s="4">
        <f t="shared" si="634"/>
        <v>8.659659831548927E-3</v>
      </c>
      <c r="I13523" s="4">
        <f t="shared" si="635"/>
        <v>0.83204739281914797</v>
      </c>
    </row>
    <row r="13524" spans="1:9" x14ac:dyDescent="0.25">
      <c r="A13524" s="2">
        <v>35514</v>
      </c>
      <c r="B13524" s="3">
        <v>789.07000732421795</v>
      </c>
      <c r="C13524" s="3">
        <f>MAX(B$2:B13524)</f>
        <v>816.28997802734295</v>
      </c>
      <c r="D13524" s="3">
        <f>MIN(B$2:B13524)</f>
        <v>4.4000000953674299</v>
      </c>
      <c r="E13524" s="4">
        <f t="shared" si="633"/>
        <v>0.96647332589021606</v>
      </c>
      <c r="F13524" s="4" cm="1">
        <f t="array" ref="F13524">MIN(IF(L$5:L$11&gt;=E13524,L$5:L$11,1))</f>
        <v>1</v>
      </c>
      <c r="G13524" s="4" cm="1">
        <f t="array" ref="G13524">MAX(IF(L$5:L$11&lt;E13524,L$5:L$11,0))</f>
        <v>0.76393202250021031</v>
      </c>
      <c r="H13524" s="4">
        <f t="shared" si="634"/>
        <v>-2.3012141897228444E-3</v>
      </c>
      <c r="I13524" s="4">
        <f t="shared" si="635"/>
        <v>0.86747468939927508</v>
      </c>
    </row>
    <row r="13525" spans="1:9" x14ac:dyDescent="0.25">
      <c r="A13525" s="2">
        <v>35515</v>
      </c>
      <c r="B13525" s="3">
        <v>790.5</v>
      </c>
      <c r="C13525" s="3">
        <f>MAX(B$2:B13525)</f>
        <v>816.28997802734295</v>
      </c>
      <c r="D13525" s="3">
        <f>MIN(B$2:B13525)</f>
        <v>4.4000000953674299</v>
      </c>
      <c r="E13525" s="4">
        <f t="shared" si="633"/>
        <v>0.96823463926351883</v>
      </c>
      <c r="F13525" s="4" cm="1">
        <f t="array" ref="F13525">MIN(IF(L$5:L$11&gt;=E13525,L$5:L$11,1))</f>
        <v>1</v>
      </c>
      <c r="G13525" s="4" cm="1">
        <f t="array" ref="G13525">MAX(IF(L$5:L$11&lt;E13525,L$5:L$11,0))</f>
        <v>0.76393202250021031</v>
      </c>
      <c r="H13525" s="4">
        <f t="shared" si="634"/>
        <v>1.8122507033706547E-3</v>
      </c>
      <c r="I13525" s="4">
        <f t="shared" si="635"/>
        <v>0.85797872941147302</v>
      </c>
    </row>
    <row r="13526" spans="1:9" x14ac:dyDescent="0.25">
      <c r="A13526" s="2">
        <v>35516</v>
      </c>
      <c r="B13526" s="3">
        <v>773.88000488281205</v>
      </c>
      <c r="C13526" s="3">
        <f>MAX(B$2:B13526)</f>
        <v>816.28997802734295</v>
      </c>
      <c r="D13526" s="3">
        <f>MIN(B$2:B13526)</f>
        <v>4.4000000953674299</v>
      </c>
      <c r="E13526" s="4">
        <f t="shared" si="633"/>
        <v>0.94776389129404393</v>
      </c>
      <c r="F13526" s="4" cm="1">
        <f t="array" ref="F13526">MIN(IF(L$5:L$11&gt;=E13526,L$5:L$11,1))</f>
        <v>1</v>
      </c>
      <c r="G13526" s="4" cm="1">
        <f t="array" ref="G13526">MAX(IF(L$5:L$11&lt;E13526,L$5:L$11,0))</f>
        <v>0.76393202250021031</v>
      </c>
      <c r="H13526" s="4">
        <f t="shared" si="634"/>
        <v>-2.1024661754823426E-2</v>
      </c>
      <c r="I13526" s="4">
        <f t="shared" si="635"/>
        <v>0.86543977259046301</v>
      </c>
    </row>
    <row r="13527" spans="1:9" x14ac:dyDescent="0.25">
      <c r="A13527" s="2">
        <v>35520</v>
      </c>
      <c r="B13527" s="3">
        <v>757.11999511718705</v>
      </c>
      <c r="C13527" s="3">
        <f>MAX(B$2:B13527)</f>
        <v>816.28997802734295</v>
      </c>
      <c r="D13527" s="3">
        <f>MIN(B$2:B13527)</f>
        <v>4.4000000953674299</v>
      </c>
      <c r="E13527" s="4">
        <f t="shared" si="633"/>
        <v>0.92712068812467407</v>
      </c>
      <c r="F13527" s="4" cm="1">
        <f t="array" ref="F13527">MIN(IF(L$5:L$11&gt;=E13527,L$5:L$11,1))</f>
        <v>1</v>
      </c>
      <c r="G13527" s="4" cm="1">
        <f t="array" ref="G13527">MAX(IF(L$5:L$11&lt;E13527,L$5:L$11,0))</f>
        <v>0.76393202250021031</v>
      </c>
      <c r="H13527" s="4">
        <f t="shared" si="634"/>
        <v>-2.1657116943036847E-2</v>
      </c>
      <c r="I13527" s="4">
        <f t="shared" si="635"/>
        <v>0.77872429264150145</v>
      </c>
    </row>
    <row r="13528" spans="1:9" x14ac:dyDescent="0.25">
      <c r="A13528" s="2">
        <v>35521</v>
      </c>
      <c r="B13528" s="3">
        <v>759.64001464843705</v>
      </c>
      <c r="C13528" s="3">
        <f>MAX(B$2:B13528)</f>
        <v>816.28997802734295</v>
      </c>
      <c r="D13528" s="3">
        <f>MIN(B$2:B13528)</f>
        <v>4.4000000953674299</v>
      </c>
      <c r="E13528" s="4">
        <f t="shared" si="633"/>
        <v>0.93022458101625638</v>
      </c>
      <c r="F13528" s="4" cm="1">
        <f t="array" ref="F13528">MIN(IF(L$5:L$11&gt;=E13528,L$5:L$11,1))</f>
        <v>1</v>
      </c>
      <c r="G13528" s="4" cm="1">
        <f t="array" ref="G13528">MAX(IF(L$5:L$11&lt;E13528,L$5:L$11,0))</f>
        <v>0.76393202250021031</v>
      </c>
      <c r="H13528" s="4">
        <f t="shared" si="634"/>
        <v>3.3284281850989306E-3</v>
      </c>
      <c r="I13528" s="4">
        <f t="shared" si="635"/>
        <v>0.69127828074271169</v>
      </c>
    </row>
    <row r="13529" spans="1:9" x14ac:dyDescent="0.25">
      <c r="A13529" s="2">
        <v>35522</v>
      </c>
      <c r="B13529" s="3">
        <v>750.10998535156205</v>
      </c>
      <c r="C13529" s="3">
        <f>MAX(B$2:B13529)</f>
        <v>816.28997802734295</v>
      </c>
      <c r="D13529" s="3">
        <f>MIN(B$2:B13529)</f>
        <v>4.4000000953674299</v>
      </c>
      <c r="E13529" s="4">
        <f t="shared" si="633"/>
        <v>0.91848650128142628</v>
      </c>
      <c r="F13529" s="4" cm="1">
        <f t="array" ref="F13529">MIN(IF(L$5:L$11&gt;=E13529,L$5:L$11,1))</f>
        <v>1</v>
      </c>
      <c r="G13529" s="4" cm="1">
        <f t="array" ref="G13529">MAX(IF(L$5:L$11&lt;E13529,L$5:L$11,0))</f>
        <v>0.76393202250021031</v>
      </c>
      <c r="H13529" s="4">
        <f t="shared" si="634"/>
        <v>-1.2545454574671822E-2</v>
      </c>
      <c r="I13529" s="4">
        <f t="shared" si="635"/>
        <v>0.70442658202633268</v>
      </c>
    </row>
    <row r="13530" spans="1:9" x14ac:dyDescent="0.25">
      <c r="A13530" s="2">
        <v>35523</v>
      </c>
      <c r="B13530" s="3">
        <v>750.32000732421795</v>
      </c>
      <c r="C13530" s="3">
        <f>MAX(B$2:B13530)</f>
        <v>816.28997802734295</v>
      </c>
      <c r="D13530" s="3">
        <f>MIN(B$2:B13530)</f>
        <v>4.4000000953674299</v>
      </c>
      <c r="E13530" s="4">
        <f t="shared" si="633"/>
        <v>0.91874518408126926</v>
      </c>
      <c r="F13530" s="4" cm="1">
        <f t="array" ref="F13530">MIN(IF(L$5:L$11&gt;=E13530,L$5:L$11,1))</f>
        <v>1</v>
      </c>
      <c r="G13530" s="4" cm="1">
        <f t="array" ref="G13530">MAX(IF(L$5:L$11&lt;E13530,L$5:L$11,0))</f>
        <v>0.76393202250021031</v>
      </c>
      <c r="H13530" s="4">
        <f t="shared" si="634"/>
        <v>2.7998823740160717E-4</v>
      </c>
      <c r="I13530" s="4">
        <f t="shared" si="635"/>
        <v>0.65470327834427977</v>
      </c>
    </row>
    <row r="13531" spans="1:9" x14ac:dyDescent="0.25">
      <c r="A13531" s="2">
        <v>35524</v>
      </c>
      <c r="B13531" s="3">
        <v>757.90002441406205</v>
      </c>
      <c r="C13531" s="3">
        <f>MAX(B$2:B13531)</f>
        <v>816.28997802734295</v>
      </c>
      <c r="D13531" s="3">
        <f>MIN(B$2:B13531)</f>
        <v>4.4000000953674299</v>
      </c>
      <c r="E13531" s="4">
        <f t="shared" si="633"/>
        <v>0.9280814455155485</v>
      </c>
      <c r="F13531" s="4" cm="1">
        <f t="array" ref="F13531">MIN(IF(L$5:L$11&gt;=E13531,L$5:L$11,1))</f>
        <v>1</v>
      </c>
      <c r="G13531" s="4" cm="1">
        <f t="array" ref="G13531">MAX(IF(L$5:L$11&lt;E13531,L$5:L$11,0))</f>
        <v>0.76393202250021031</v>
      </c>
      <c r="H13531" s="4">
        <f t="shared" si="634"/>
        <v>1.0102379006093454E-2</v>
      </c>
      <c r="I13531" s="4">
        <f t="shared" si="635"/>
        <v>0.65579907626902456</v>
      </c>
    </row>
    <row r="13532" spans="1:9" x14ac:dyDescent="0.25">
      <c r="A13532" s="2">
        <v>35527</v>
      </c>
      <c r="B13532" s="3">
        <v>762.13000488281205</v>
      </c>
      <c r="C13532" s="3">
        <f>MAX(B$2:B13532)</f>
        <v>816.28997802734295</v>
      </c>
      <c r="D13532" s="3">
        <f>MIN(B$2:B13532)</f>
        <v>4.4000000953674299</v>
      </c>
      <c r="E13532" s="4">
        <f t="shared" si="633"/>
        <v>0.9332914870035891</v>
      </c>
      <c r="F13532" s="4" cm="1">
        <f t="array" ref="F13532">MIN(IF(L$5:L$11&gt;=E13532,L$5:L$11,1))</f>
        <v>1</v>
      </c>
      <c r="G13532" s="4" cm="1">
        <f t="array" ref="G13532">MAX(IF(L$5:L$11&lt;E13532,L$5:L$11,0))</f>
        <v>0.76393202250021031</v>
      </c>
      <c r="H13532" s="4">
        <f t="shared" si="634"/>
        <v>5.581185291582802E-3</v>
      </c>
      <c r="I13532" s="4">
        <f t="shared" si="635"/>
        <v>0.69534811436034105</v>
      </c>
    </row>
    <row r="13533" spans="1:9" x14ac:dyDescent="0.25">
      <c r="A13533" s="2">
        <v>35528</v>
      </c>
      <c r="B13533" s="3">
        <v>766.11999511718705</v>
      </c>
      <c r="C13533" s="3">
        <f>MAX(B$2:B13533)</f>
        <v>816.28997802734295</v>
      </c>
      <c r="D13533" s="3">
        <f>MIN(B$2:B13533)</f>
        <v>4.4000000953674299</v>
      </c>
      <c r="E13533" s="4">
        <f t="shared" si="633"/>
        <v>0.9382059339641714</v>
      </c>
      <c r="F13533" s="4" cm="1">
        <f t="array" ref="F13533">MIN(IF(L$5:L$11&gt;=E13533,L$5:L$11,1))</f>
        <v>1</v>
      </c>
      <c r="G13533" s="4" cm="1">
        <f t="array" ref="G13533">MAX(IF(L$5:L$11&lt;E13533,L$5:L$11,0))</f>
        <v>0.76393202250021031</v>
      </c>
      <c r="H13533" s="4">
        <f t="shared" si="634"/>
        <v>5.235314459228757E-3</v>
      </c>
      <c r="I13533" s="4">
        <f t="shared" si="635"/>
        <v>0.71741820426927527</v>
      </c>
    </row>
    <row r="13534" spans="1:9" x14ac:dyDescent="0.25">
      <c r="A13534" s="2">
        <v>35529</v>
      </c>
      <c r="B13534" s="3">
        <v>760.59997558593705</v>
      </c>
      <c r="C13534" s="3">
        <f>MAX(B$2:B13534)</f>
        <v>816.28997802734295</v>
      </c>
      <c r="D13534" s="3">
        <f>MIN(B$2:B13534)</f>
        <v>4.4000000953674299</v>
      </c>
      <c r="E13534" s="4">
        <f t="shared" si="633"/>
        <v>0.93140695912608995</v>
      </c>
      <c r="F13534" s="4" cm="1">
        <f t="array" ref="F13534">MIN(IF(L$5:L$11&gt;=E13534,L$5:L$11,1))</f>
        <v>1</v>
      </c>
      <c r="G13534" s="4" cm="1">
        <f t="array" ref="G13534">MAX(IF(L$5:L$11&lt;E13534,L$5:L$11,0))</f>
        <v>0.76393202250021031</v>
      </c>
      <c r="H13534" s="4">
        <f t="shared" si="634"/>
        <v>-7.2051631160020557E-3</v>
      </c>
      <c r="I13534" s="4">
        <f t="shared" si="635"/>
        <v>0.73823613566611912</v>
      </c>
    </row>
    <row r="13535" spans="1:9" x14ac:dyDescent="0.25">
      <c r="A13535" s="2">
        <v>35530</v>
      </c>
      <c r="B13535" s="3">
        <v>758.34002685546795</v>
      </c>
      <c r="C13535" s="3">
        <f>MAX(B$2:B13535)</f>
        <v>816.28997802734295</v>
      </c>
      <c r="D13535" s="3">
        <f>MIN(B$2:B13535)</f>
        <v>4.4000000953674299</v>
      </c>
      <c r="E13535" s="4">
        <f t="shared" si="633"/>
        <v>0.92862339387476667</v>
      </c>
      <c r="F13535" s="4" cm="1">
        <f t="array" ref="F13535">MIN(IF(L$5:L$11&gt;=E13535,L$5:L$11,1))</f>
        <v>1</v>
      </c>
      <c r="G13535" s="4" cm="1">
        <f t="array" ref="G13535">MAX(IF(L$5:L$11&lt;E13535,L$5:L$11,0))</f>
        <v>0.76393202250021031</v>
      </c>
      <c r="H13535" s="4">
        <f t="shared" si="634"/>
        <v>-2.9712711057190422E-3</v>
      </c>
      <c r="I13535" s="4">
        <f t="shared" si="635"/>
        <v>0.7094352160746954</v>
      </c>
    </row>
    <row r="13536" spans="1:9" x14ac:dyDescent="0.25">
      <c r="A13536" s="2">
        <v>35531</v>
      </c>
      <c r="B13536" s="3">
        <v>737.65002441406205</v>
      </c>
      <c r="C13536" s="3">
        <f>MAX(B$2:B13536)</f>
        <v>816.28997802734295</v>
      </c>
      <c r="D13536" s="3">
        <f>MIN(B$2:B13536)</f>
        <v>4.4000000953674299</v>
      </c>
      <c r="E13536" s="4">
        <f t="shared" si="633"/>
        <v>0.90313964237667954</v>
      </c>
      <c r="F13536" s="4" cm="1">
        <f t="array" ref="F13536">MIN(IF(L$5:L$11&gt;=E13536,L$5:L$11,1))</f>
        <v>1</v>
      </c>
      <c r="G13536" s="4" cm="1">
        <f t="array" ref="G13536">MAX(IF(L$5:L$11&lt;E13536,L$5:L$11,0))</f>
        <v>0.76393202250021031</v>
      </c>
      <c r="H13536" s="4">
        <f t="shared" si="634"/>
        <v>-2.7283278883746931E-2</v>
      </c>
      <c r="I13536" s="4">
        <f t="shared" si="635"/>
        <v>0.69764384445028371</v>
      </c>
    </row>
    <row r="13537" spans="1:9" x14ac:dyDescent="0.25">
      <c r="A13537" s="2">
        <v>35534</v>
      </c>
      <c r="B13537" s="3">
        <v>743.72998046875</v>
      </c>
      <c r="C13537" s="3">
        <f>MAX(B$2:B13537)</f>
        <v>816.28997802734295</v>
      </c>
      <c r="D13537" s="3">
        <f>MIN(B$2:B13537)</f>
        <v>4.4000000953674299</v>
      </c>
      <c r="E13537" s="4">
        <f t="shared" si="633"/>
        <v>0.91062828766107462</v>
      </c>
      <c r="F13537" s="4" cm="1">
        <f t="array" ref="F13537">MIN(IF(L$5:L$11&gt;=E13537,L$5:L$11,1))</f>
        <v>1</v>
      </c>
      <c r="G13537" s="4" cm="1">
        <f t="array" ref="G13537">MAX(IF(L$5:L$11&lt;E13537,L$5:L$11,0))</f>
        <v>0.76393202250021031</v>
      </c>
      <c r="H13537" s="4">
        <f t="shared" si="634"/>
        <v>8.2423315304807065E-3</v>
      </c>
      <c r="I13537" s="4">
        <f t="shared" si="635"/>
        <v>0.58969294078267454</v>
      </c>
    </row>
    <row r="13538" spans="1:9" x14ac:dyDescent="0.25">
      <c r="A13538" s="2">
        <v>35535</v>
      </c>
      <c r="B13538" s="3">
        <v>754.719970703125</v>
      </c>
      <c r="C13538" s="3">
        <f>MAX(B$2:B13538)</f>
        <v>816.28997802734295</v>
      </c>
      <c r="D13538" s="3">
        <f>MIN(B$2:B13538)</f>
        <v>4.4000000953674299</v>
      </c>
      <c r="E13538" s="4">
        <f t="shared" si="633"/>
        <v>0.92416459249682148</v>
      </c>
      <c r="F13538" s="4" cm="1">
        <f t="array" ref="F13538">MIN(IF(L$5:L$11&gt;=E13538,L$5:L$11,1))</f>
        <v>1</v>
      </c>
      <c r="G13538" s="4" cm="1">
        <f t="array" ref="G13538">MAX(IF(L$5:L$11&lt;E13538,L$5:L$11,0))</f>
        <v>0.76393202250021031</v>
      </c>
      <c r="H13538" s="4">
        <f t="shared" si="634"/>
        <v>1.4776855206843242E-2</v>
      </c>
      <c r="I13538" s="4">
        <f t="shared" si="635"/>
        <v>0.6214153512667554</v>
      </c>
    </row>
    <row r="13539" spans="1:9" x14ac:dyDescent="0.25">
      <c r="A13539" s="2">
        <v>35536</v>
      </c>
      <c r="B13539" s="3">
        <v>763.530029296875</v>
      </c>
      <c r="C13539" s="3">
        <f>MAX(B$2:B13539)</f>
        <v>816.28997802734295</v>
      </c>
      <c r="D13539" s="3">
        <f>MIN(B$2:B13539)</f>
        <v>4.4000000953674299</v>
      </c>
      <c r="E13539" s="4">
        <f t="shared" si="633"/>
        <v>0.93501588864927654</v>
      </c>
      <c r="F13539" s="4" cm="1">
        <f t="array" ref="F13539">MIN(IF(L$5:L$11&gt;=E13539,L$5:L$11,1))</f>
        <v>1</v>
      </c>
      <c r="G13539" s="4" cm="1">
        <f t="array" ref="G13539">MAX(IF(L$5:L$11&lt;E13539,L$5:L$11,0))</f>
        <v>0.76393202250021031</v>
      </c>
      <c r="H13539" s="4">
        <f t="shared" si="634"/>
        <v>1.167328139673085E-2</v>
      </c>
      <c r="I13539" s="4">
        <f t="shared" si="635"/>
        <v>0.67875605871513822</v>
      </c>
    </row>
    <row r="13540" spans="1:9" x14ac:dyDescent="0.25">
      <c r="A13540" s="2">
        <v>35537</v>
      </c>
      <c r="B13540" s="3">
        <v>761.77001953125</v>
      </c>
      <c r="C13540" s="3">
        <f>MAX(B$2:B13540)</f>
        <v>816.28997802734295</v>
      </c>
      <c r="D13540" s="3">
        <f>MIN(B$2:B13540)</f>
        <v>4.4000000953674299</v>
      </c>
      <c r="E13540" s="4">
        <f t="shared" si="633"/>
        <v>0.93284809521240208</v>
      </c>
      <c r="F13540" s="4" cm="1">
        <f t="array" ref="F13540">MIN(IF(L$5:L$11&gt;=E13540,L$5:L$11,1))</f>
        <v>1</v>
      </c>
      <c r="G13540" s="4" cm="1">
        <f t="array" ref="G13540">MAX(IF(L$5:L$11&lt;E13540,L$5:L$11,0))</f>
        <v>0.76393202250021031</v>
      </c>
      <c r="H13540" s="4">
        <f t="shared" si="634"/>
        <v>-2.3050956715425786E-3</v>
      </c>
      <c r="I13540" s="4">
        <f t="shared" si="635"/>
        <v>0.72472288686091979</v>
      </c>
    </row>
    <row r="13541" spans="1:9" x14ac:dyDescent="0.25">
      <c r="A13541" s="2">
        <v>35538</v>
      </c>
      <c r="B13541" s="3">
        <v>766.34002685546795</v>
      </c>
      <c r="C13541" s="3">
        <f>MAX(B$2:B13541)</f>
        <v>816.28997802734295</v>
      </c>
      <c r="D13541" s="3">
        <f>MIN(B$2:B13541)</f>
        <v>4.4000000953674299</v>
      </c>
      <c r="E13541" s="4">
        <f t="shared" si="633"/>
        <v>0.93847694573209761</v>
      </c>
      <c r="F13541" s="4" cm="1">
        <f t="array" ref="F13541">MIN(IF(L$5:L$11&gt;=E13541,L$5:L$11,1))</f>
        <v>1</v>
      </c>
      <c r="G13541" s="4" cm="1">
        <f t="array" ref="G13541">MAX(IF(L$5:L$11&lt;E13541,L$5:L$11,0))</f>
        <v>0.76393202250021031</v>
      </c>
      <c r="H13541" s="4">
        <f t="shared" si="634"/>
        <v>5.999195566964044E-3</v>
      </c>
      <c r="I13541" s="4">
        <f t="shared" si="635"/>
        <v>0.7155399665011416</v>
      </c>
    </row>
    <row r="13542" spans="1:9" x14ac:dyDescent="0.25">
      <c r="A13542" s="2">
        <v>35541</v>
      </c>
      <c r="B13542" s="3">
        <v>760.36999511718705</v>
      </c>
      <c r="C13542" s="3">
        <f>MAX(B$2:B13542)</f>
        <v>816.28997802734295</v>
      </c>
      <c r="D13542" s="3">
        <f>MIN(B$2:B13542)</f>
        <v>4.4000000953674299</v>
      </c>
      <c r="E13542" s="4">
        <f t="shared" si="633"/>
        <v>0.93112369356671476</v>
      </c>
      <c r="F13542" s="4" cm="1">
        <f t="array" ref="F13542">MIN(IF(L$5:L$11&gt;=E13542,L$5:L$11,1))</f>
        <v>1</v>
      </c>
      <c r="G13542" s="4" cm="1">
        <f t="array" ref="G13542">MAX(IF(L$5:L$11&lt;E13542,L$5:L$11,0))</f>
        <v>0.76393202250021031</v>
      </c>
      <c r="H13542" s="4">
        <f t="shared" si="634"/>
        <v>-7.7903169990712895E-3</v>
      </c>
      <c r="I13542" s="4">
        <f t="shared" si="635"/>
        <v>0.73938415993775697</v>
      </c>
    </row>
    <row r="13543" spans="1:9" x14ac:dyDescent="0.25">
      <c r="A13543" s="2">
        <v>35542</v>
      </c>
      <c r="B13543" s="3">
        <v>774.60998535156205</v>
      </c>
      <c r="C13543" s="3">
        <f>MAX(B$2:B13543)</f>
        <v>816.28997802734295</v>
      </c>
      <c r="D13543" s="3">
        <f>MIN(B$2:B13543)</f>
        <v>4.4000000953674299</v>
      </c>
      <c r="E13543" s="4">
        <f t="shared" si="633"/>
        <v>0.94866300384450231</v>
      </c>
      <c r="F13543" s="4" cm="1">
        <f t="array" ref="F13543">MIN(IF(L$5:L$11&gt;=E13543,L$5:L$11,1))</f>
        <v>1</v>
      </c>
      <c r="G13543" s="4" cm="1">
        <f t="array" ref="G13543">MAX(IF(L$5:L$11&lt;E13543,L$5:L$11,0))</f>
        <v>0.76393202250021031</v>
      </c>
      <c r="H13543" s="4">
        <f t="shared" si="634"/>
        <v>1.8727711937371216E-2</v>
      </c>
      <c r="I13543" s="4">
        <f t="shared" si="635"/>
        <v>0.70823528390949764</v>
      </c>
    </row>
    <row r="13544" spans="1:9" x14ac:dyDescent="0.25">
      <c r="A13544" s="2">
        <v>35543</v>
      </c>
      <c r="B13544" s="3">
        <v>773.64001464843705</v>
      </c>
      <c r="C13544" s="3">
        <f>MAX(B$2:B13544)</f>
        <v>816.28997802734295</v>
      </c>
      <c r="D13544" s="3">
        <f>MIN(B$2:B13544)</f>
        <v>4.4000000953674299</v>
      </c>
      <c r="E13544" s="4">
        <f t="shared" si="633"/>
        <v>0.94746829676658562</v>
      </c>
      <c r="F13544" s="4" cm="1">
        <f t="array" ref="F13544">MIN(IF(L$5:L$11&gt;=E13544,L$5:L$11,1))</f>
        <v>1</v>
      </c>
      <c r="G13544" s="4" cm="1">
        <f t="array" ref="G13544">MAX(IF(L$5:L$11&lt;E13544,L$5:L$11,0))</f>
        <v>0.76393202250021031</v>
      </c>
      <c r="H13544" s="4">
        <f t="shared" si="634"/>
        <v>-1.2522052664797334E-3</v>
      </c>
      <c r="I13544" s="4">
        <f t="shared" si="635"/>
        <v>0.7825329945246664</v>
      </c>
    </row>
    <row r="13545" spans="1:9" x14ac:dyDescent="0.25">
      <c r="A13545" s="2">
        <v>35544</v>
      </c>
      <c r="B13545" s="3">
        <v>771.17999267578102</v>
      </c>
      <c r="C13545" s="3">
        <f>MAX(B$2:B13545)</f>
        <v>816.28997802734295</v>
      </c>
      <c r="D13545" s="3">
        <f>MIN(B$2:B13545)</f>
        <v>4.4000000953674299</v>
      </c>
      <c r="E13545" s="4">
        <f t="shared" si="633"/>
        <v>0.94443830250686811</v>
      </c>
      <c r="F13545" s="4" cm="1">
        <f t="array" ref="F13545">MIN(IF(L$5:L$11&gt;=E13545,L$5:L$11,1))</f>
        <v>1</v>
      </c>
      <c r="G13545" s="4" cm="1">
        <f t="array" ref="G13545">MAX(IF(L$5:L$11&lt;E13545,L$5:L$11,0))</f>
        <v>0.76393202250021031</v>
      </c>
      <c r="H13545" s="4">
        <f t="shared" si="634"/>
        <v>-3.1798018795264893E-3</v>
      </c>
      <c r="I13545" s="4">
        <f t="shared" si="635"/>
        <v>0.77747213412941119</v>
      </c>
    </row>
    <row r="13546" spans="1:9" x14ac:dyDescent="0.25">
      <c r="A13546" s="2">
        <v>35545</v>
      </c>
      <c r="B13546" s="3">
        <v>765.36999511718705</v>
      </c>
      <c r="C13546" s="3">
        <f>MAX(B$2:B13546)</f>
        <v>816.28997802734295</v>
      </c>
      <c r="D13546" s="3">
        <f>MIN(B$2:B13546)</f>
        <v>4.4000000953674299</v>
      </c>
      <c r="E13546" s="4">
        <f t="shared" si="633"/>
        <v>0.93728216347754667</v>
      </c>
      <c r="F13546" s="4" cm="1">
        <f t="array" ref="F13546">MIN(IF(L$5:L$11&gt;=E13546,L$5:L$11,1))</f>
        <v>1</v>
      </c>
      <c r="G13546" s="4" cm="1">
        <f t="array" ref="G13546">MAX(IF(L$5:L$11&lt;E13546,L$5:L$11,0))</f>
        <v>0.76393202250021031</v>
      </c>
      <c r="H13546" s="4">
        <f t="shared" si="634"/>
        <v>-7.5339059801524666E-3</v>
      </c>
      <c r="I13546" s="4">
        <f t="shared" si="635"/>
        <v>0.76463687247381362</v>
      </c>
    </row>
    <row r="13547" spans="1:9" x14ac:dyDescent="0.25">
      <c r="A13547" s="2">
        <v>35548</v>
      </c>
      <c r="B13547" s="3">
        <v>772.96002197265602</v>
      </c>
      <c r="C13547" s="3">
        <f>MAX(B$2:B13547)</f>
        <v>816.28997802734295</v>
      </c>
      <c r="D13547" s="3">
        <f>MIN(B$2:B13547)</f>
        <v>4.4000000953674299</v>
      </c>
      <c r="E13547" s="4">
        <f t="shared" si="633"/>
        <v>0.94663075387990891</v>
      </c>
      <c r="F13547" s="4" cm="1">
        <f t="array" ref="F13547">MIN(IF(L$5:L$11&gt;=E13547,L$5:L$11,1))</f>
        <v>1</v>
      </c>
      <c r="G13547" s="4" cm="1">
        <f t="array" ref="G13547">MAX(IF(L$5:L$11&lt;E13547,L$5:L$11,0))</f>
        <v>0.76393202250021031</v>
      </c>
      <c r="H13547" s="4">
        <f t="shared" si="634"/>
        <v>9.9168074315572063E-3</v>
      </c>
      <c r="I13547" s="4">
        <f t="shared" si="635"/>
        <v>0.73432298108916871</v>
      </c>
    </row>
    <row r="13548" spans="1:9" x14ac:dyDescent="0.25">
      <c r="A13548" s="2">
        <v>35549</v>
      </c>
      <c r="B13548" s="3">
        <v>794.04998779296795</v>
      </c>
      <c r="C13548" s="3">
        <f>MAX(B$2:B13548)</f>
        <v>816.28997802734295</v>
      </c>
      <c r="D13548" s="3">
        <f>MIN(B$2:B13548)</f>
        <v>4.4000000953674299</v>
      </c>
      <c r="E13548" s="4">
        <f t="shared" si="633"/>
        <v>0.97260713786488151</v>
      </c>
      <c r="F13548" s="4" cm="1">
        <f t="array" ref="F13548">MIN(IF(L$5:L$11&gt;=E13548,L$5:L$11,1))</f>
        <v>1</v>
      </c>
      <c r="G13548" s="4" cm="1">
        <f t="array" ref="G13548">MAX(IF(L$5:L$11&lt;E13548,L$5:L$11,0))</f>
        <v>0.76393202250021031</v>
      </c>
      <c r="H13548" s="4">
        <f t="shared" si="634"/>
        <v>2.7284678664866391E-2</v>
      </c>
      <c r="I13548" s="4">
        <f t="shared" si="635"/>
        <v>0.77392424552737726</v>
      </c>
    </row>
    <row r="13549" spans="1:9" x14ac:dyDescent="0.25">
      <c r="A13549" s="2">
        <v>35550</v>
      </c>
      <c r="B13549" s="3">
        <v>801.34002685546795</v>
      </c>
      <c r="C13549" s="3">
        <f>MAX(B$2:B13549)</f>
        <v>816.28997802734295</v>
      </c>
      <c r="D13549" s="3">
        <f>MIN(B$2:B13549)</f>
        <v>4.4000000953674299</v>
      </c>
      <c r="E13549" s="4">
        <f t="shared" si="633"/>
        <v>0.98158623510792054</v>
      </c>
      <c r="F13549" s="4" cm="1">
        <f t="array" ref="F13549">MIN(IF(L$5:L$11&gt;=E13549,L$5:L$11,1))</f>
        <v>1</v>
      </c>
      <c r="G13549" s="4" cm="1">
        <f t="array" ref="G13549">MAX(IF(L$5:L$11&lt;E13549,L$5:L$11,0))</f>
        <v>0.76393202250021031</v>
      </c>
      <c r="H13549" s="4">
        <f t="shared" si="634"/>
        <v>9.1808314017640669E-3</v>
      </c>
      <c r="I13549" s="4">
        <f t="shared" si="635"/>
        <v>0.88396197389735809</v>
      </c>
    </row>
    <row r="13550" spans="1:9" x14ac:dyDescent="0.25">
      <c r="A13550" s="2">
        <v>35551</v>
      </c>
      <c r="B13550" s="3">
        <v>798.530029296875</v>
      </c>
      <c r="C13550" s="3">
        <f>MAX(B$2:B13550)</f>
        <v>816.28997802734295</v>
      </c>
      <c r="D13550" s="3">
        <f>MIN(B$2:B13550)</f>
        <v>4.4000000953674299</v>
      </c>
      <c r="E13550" s="4">
        <f t="shared" si="633"/>
        <v>0.97812517802509935</v>
      </c>
      <c r="F13550" s="4" cm="1">
        <f t="array" ref="F13550">MIN(IF(L$5:L$11&gt;=E13550,L$5:L$11,1))</f>
        <v>1</v>
      </c>
      <c r="G13550" s="4" cm="1">
        <f t="array" ref="G13550">MAX(IF(L$5:L$11&lt;E13550,L$5:L$11,0))</f>
        <v>0.76393202250021031</v>
      </c>
      <c r="H13550" s="4">
        <f t="shared" si="634"/>
        <v>-3.5066232366048888E-3</v>
      </c>
      <c r="I13550" s="4">
        <f t="shared" si="635"/>
        <v>0.92199804019545228</v>
      </c>
    </row>
    <row r="13551" spans="1:9" x14ac:dyDescent="0.25">
      <c r="A13551" s="2">
        <v>35552</v>
      </c>
      <c r="B13551" s="3">
        <v>812.969970703125</v>
      </c>
      <c r="C13551" s="3">
        <f>MAX(B$2:B13551)</f>
        <v>816.28997802734295</v>
      </c>
      <c r="D13551" s="3">
        <f>MIN(B$2:B13551)</f>
        <v>4.4000000953674299</v>
      </c>
      <c r="E13551" s="4">
        <f t="shared" si="633"/>
        <v>0.99591076695801251</v>
      </c>
      <c r="F13551" s="4" cm="1">
        <f t="array" ref="F13551">MIN(IF(L$5:L$11&gt;=E13551,L$5:L$11,1))</f>
        <v>1</v>
      </c>
      <c r="G13551" s="4" cm="1">
        <f t="array" ref="G13551">MAX(IF(L$5:L$11&lt;E13551,L$5:L$11,0))</f>
        <v>0.76393202250021031</v>
      </c>
      <c r="H13551" s="4">
        <f t="shared" si="634"/>
        <v>1.8083153890862125E-2</v>
      </c>
      <c r="I13551" s="4">
        <f t="shared" si="635"/>
        <v>0.90733676711861466</v>
      </c>
    </row>
    <row r="13552" spans="1:9" x14ac:dyDescent="0.25">
      <c r="A13552" s="2">
        <v>35555</v>
      </c>
      <c r="B13552" s="3">
        <v>830.28997802734295</v>
      </c>
      <c r="C13552" s="3">
        <f>MAX(B$2:B13552)</f>
        <v>830.28997802734295</v>
      </c>
      <c r="D13552" s="3">
        <f>MIN(B$2:B13552)</f>
        <v>4.4000000953674299</v>
      </c>
      <c r="E13552" s="4">
        <f t="shared" si="633"/>
        <v>1</v>
      </c>
      <c r="F13552" s="4" cm="1">
        <f t="array" ref="F13552">MIN(IF(L$5:L$11&gt;=E13552,L$5:L$11,1))</f>
        <v>1</v>
      </c>
      <c r="G13552" s="4" cm="1">
        <f t="array" ref="G13552">MAX(IF(L$5:L$11&lt;E13552,L$5:L$11,0))</f>
        <v>0.76393202250021031</v>
      </c>
      <c r="H13552" s="4">
        <f t="shared" si="634"/>
        <v>2.1304608962663396E-2</v>
      </c>
      <c r="I13552" s="4">
        <f t="shared" si="635"/>
        <v>0.98267773085830268</v>
      </c>
    </row>
    <row r="13553" spans="1:9" x14ac:dyDescent="0.25">
      <c r="A13553" s="2">
        <v>35556</v>
      </c>
      <c r="B13553" s="3">
        <v>827.760009765625</v>
      </c>
      <c r="C13553" s="3">
        <f>MAX(B$2:B13553)</f>
        <v>830.28997802734295</v>
      </c>
      <c r="D13553" s="3">
        <f>MIN(B$2:B13553)</f>
        <v>4.4000000953674299</v>
      </c>
      <c r="E13553" s="4">
        <f t="shared" si="633"/>
        <v>0.99693667639840722</v>
      </c>
      <c r="F13553" s="4" cm="1">
        <f t="array" ref="F13553">MIN(IF(L$5:L$11&gt;=E13553,L$5:L$11,1))</f>
        <v>1</v>
      </c>
      <c r="G13553" s="4" cm="1">
        <f t="array" ref="G13553">MAX(IF(L$5:L$11&lt;E13553,L$5:L$11,0))</f>
        <v>0.76393202250021031</v>
      </c>
      <c r="H13553" s="4">
        <f t="shared" si="634"/>
        <v>-3.0470899669641227E-3</v>
      </c>
      <c r="I13553" s="4">
        <f t="shared" si="635"/>
        <v>1</v>
      </c>
    </row>
    <row r="13554" spans="1:9" x14ac:dyDescent="0.25">
      <c r="A13554" s="2">
        <v>35557</v>
      </c>
      <c r="B13554" s="3">
        <v>815.61999511718705</v>
      </c>
      <c r="C13554" s="3">
        <f>MAX(B$2:B13554)</f>
        <v>830.28997802734295</v>
      </c>
      <c r="D13554" s="3">
        <f>MIN(B$2:B13554)</f>
        <v>4.4000000953674299</v>
      </c>
      <c r="E13554" s="4">
        <f t="shared" si="633"/>
        <v>0.98223736417423357</v>
      </c>
      <c r="F13554" s="4" cm="1">
        <f t="array" ref="F13554">MIN(IF(L$5:L$11&gt;=E13554,L$5:L$11,1))</f>
        <v>1</v>
      </c>
      <c r="G13554" s="4" cm="1">
        <f t="array" ref="G13554">MAX(IF(L$5:L$11&lt;E13554,L$5:L$11,0))</f>
        <v>0.76393202250021031</v>
      </c>
      <c r="H13554" s="4">
        <f t="shared" si="634"/>
        <v>-1.4666104311895078E-2</v>
      </c>
      <c r="I13554" s="4">
        <f t="shared" si="635"/>
        <v>0.98702355298657352</v>
      </c>
    </row>
    <row r="13555" spans="1:9" x14ac:dyDescent="0.25">
      <c r="A13555" s="2">
        <v>35558</v>
      </c>
      <c r="B13555" s="3">
        <v>820.260009765625</v>
      </c>
      <c r="C13555" s="3">
        <f>MAX(B$2:B13555)</f>
        <v>830.28997802734295</v>
      </c>
      <c r="D13555" s="3">
        <f>MIN(B$2:B13555)</f>
        <v>4.4000000953674299</v>
      </c>
      <c r="E13555" s="4">
        <f t="shared" si="633"/>
        <v>0.98785556365893556</v>
      </c>
      <c r="F13555" s="4" cm="1">
        <f t="array" ref="F13555">MIN(IF(L$5:L$11&gt;=E13555,L$5:L$11,1))</f>
        <v>1</v>
      </c>
      <c r="G13555" s="4" cm="1">
        <f t="array" ref="G13555">MAX(IF(L$5:L$11&lt;E13555,L$5:L$11,0))</f>
        <v>0.76393202250021031</v>
      </c>
      <c r="H13555" s="4">
        <f t="shared" si="634"/>
        <v>5.6889417574557122E-3</v>
      </c>
      <c r="I13555" s="4">
        <f t="shared" si="635"/>
        <v>0.92475626718248027</v>
      </c>
    </row>
    <row r="13556" spans="1:9" x14ac:dyDescent="0.25">
      <c r="A13556" s="2">
        <v>35559</v>
      </c>
      <c r="B13556" s="3">
        <v>824.780029296875</v>
      </c>
      <c r="C13556" s="3">
        <f>MAX(B$2:B13556)</f>
        <v>830.28997802734295</v>
      </c>
      <c r="D13556" s="3">
        <f>MIN(B$2:B13556)</f>
        <v>4.4000000953674299</v>
      </c>
      <c r="E13556" s="4">
        <f t="shared" si="633"/>
        <v>0.99332847125198831</v>
      </c>
      <c r="F13556" s="4" cm="1">
        <f t="array" ref="F13556">MIN(IF(L$5:L$11&gt;=E13556,L$5:L$11,1))</f>
        <v>1</v>
      </c>
      <c r="G13556" s="4" cm="1">
        <f t="array" ref="G13556">MAX(IF(L$5:L$11&lt;E13556,L$5:L$11,0))</f>
        <v>0.76393202250021031</v>
      </c>
      <c r="H13556" s="4">
        <f t="shared" si="634"/>
        <v>5.5104716522038633E-3</v>
      </c>
      <c r="I13556" s="4">
        <f t="shared" si="635"/>
        <v>0.94855534211083226</v>
      </c>
    </row>
    <row r="13557" spans="1:9" x14ac:dyDescent="0.25">
      <c r="A13557" s="2">
        <v>35562</v>
      </c>
      <c r="B13557" s="3">
        <v>837.65997314453102</v>
      </c>
      <c r="C13557" s="3">
        <f>MAX(B$2:B13557)</f>
        <v>837.65997314453102</v>
      </c>
      <c r="D13557" s="3">
        <f>MIN(B$2:B13557)</f>
        <v>4.4000000953674299</v>
      </c>
      <c r="E13557" s="4">
        <f t="shared" si="633"/>
        <v>1</v>
      </c>
      <c r="F13557" s="4" cm="1">
        <f t="array" ref="F13557">MIN(IF(L$5:L$11&gt;=E13557,L$5:L$11,1))</f>
        <v>1</v>
      </c>
      <c r="G13557" s="4" cm="1">
        <f t="array" ref="G13557">MAX(IF(L$5:L$11&lt;E13557,L$5:L$11,0))</f>
        <v>0.76393202250021031</v>
      </c>
      <c r="H13557" s="4">
        <f t="shared" si="634"/>
        <v>1.5616216918632464E-2</v>
      </c>
      <c r="I13557" s="4">
        <f t="shared" si="635"/>
        <v>0.97173895070957839</v>
      </c>
    </row>
    <row r="13558" spans="1:9" x14ac:dyDescent="0.25">
      <c r="A13558" s="2">
        <v>35563</v>
      </c>
      <c r="B13558" s="3">
        <v>833.13000488281205</v>
      </c>
      <c r="C13558" s="3">
        <f>MAX(B$2:B13558)</f>
        <v>837.65997314453102</v>
      </c>
      <c r="D13558" s="3">
        <f>MIN(B$2:B13558)</f>
        <v>4.4000000953674299</v>
      </c>
      <c r="E13558" s="4">
        <f t="shared" si="633"/>
        <v>0.99456355950335362</v>
      </c>
      <c r="F13558" s="4" cm="1">
        <f t="array" ref="F13558">MIN(IF(L$5:L$11&gt;=E13558,L$5:L$11,1))</f>
        <v>1</v>
      </c>
      <c r="G13558" s="4" cm="1">
        <f t="array" ref="G13558">MAX(IF(L$5:L$11&lt;E13558,L$5:L$11,0))</f>
        <v>0.76393202250021031</v>
      </c>
      <c r="H13558" s="4">
        <f t="shared" si="634"/>
        <v>-5.407884352780612E-3</v>
      </c>
      <c r="I13558" s="4">
        <f t="shared" si="635"/>
        <v>1</v>
      </c>
    </row>
    <row r="13559" spans="1:9" x14ac:dyDescent="0.25">
      <c r="A13559" s="2">
        <v>35564</v>
      </c>
      <c r="B13559" s="3">
        <v>836.03997802734295</v>
      </c>
      <c r="C13559" s="3">
        <f>MAX(B$2:B13559)</f>
        <v>837.65997314453102</v>
      </c>
      <c r="D13559" s="3">
        <f>MIN(B$2:B13559)</f>
        <v>4.4000000953674299</v>
      </c>
      <c r="E13559" s="4">
        <f t="shared" si="633"/>
        <v>0.99805583470995252</v>
      </c>
      <c r="F13559" s="4" cm="1">
        <f t="array" ref="F13559">MIN(IF(L$5:L$11&gt;=E13559,L$5:L$11,1))</f>
        <v>1</v>
      </c>
      <c r="G13559" s="4" cm="1">
        <f t="array" ref="G13559">MAX(IF(L$5:L$11&lt;E13559,L$5:L$11,0))</f>
        <v>0.76393202250021031</v>
      </c>
      <c r="H13559" s="4">
        <f t="shared" si="634"/>
        <v>3.4928200010515553E-3</v>
      </c>
      <c r="I13559" s="4">
        <f t="shared" si="635"/>
        <v>0.97697086850057324</v>
      </c>
    </row>
    <row r="13560" spans="1:9" x14ac:dyDescent="0.25">
      <c r="A13560" s="2">
        <v>35565</v>
      </c>
      <c r="B13560" s="3">
        <v>841.88000488281205</v>
      </c>
      <c r="C13560" s="3">
        <f>MAX(B$2:B13560)</f>
        <v>841.88000488281205</v>
      </c>
      <c r="D13560" s="3">
        <f>MIN(B$2:B13560)</f>
        <v>4.4000000953674299</v>
      </c>
      <c r="E13560" s="4">
        <f t="shared" si="633"/>
        <v>1</v>
      </c>
      <c r="F13560" s="4" cm="1">
        <f t="array" ref="F13560">MIN(IF(L$5:L$11&gt;=E13560,L$5:L$11,1))</f>
        <v>1</v>
      </c>
      <c r="G13560" s="4" cm="1">
        <f t="array" ref="G13560">MAX(IF(L$5:L$11&lt;E13560,L$5:L$11,0))</f>
        <v>0.76393202250021031</v>
      </c>
      <c r="H13560" s="4">
        <f t="shared" si="634"/>
        <v>6.985344013391348E-3</v>
      </c>
      <c r="I13560" s="4">
        <f t="shared" si="635"/>
        <v>0.99176438367186326</v>
      </c>
    </row>
    <row r="13561" spans="1:9" x14ac:dyDescent="0.25">
      <c r="A13561" s="2">
        <v>35566</v>
      </c>
      <c r="B13561" s="3">
        <v>829.75</v>
      </c>
      <c r="C13561" s="3">
        <f>MAX(B$2:B13561)</f>
        <v>841.88000488281205</v>
      </c>
      <c r="D13561" s="3">
        <f>MIN(B$2:B13561)</f>
        <v>4.4000000953674299</v>
      </c>
      <c r="E13561" s="4">
        <f t="shared" si="633"/>
        <v>0.98551606627803523</v>
      </c>
      <c r="F13561" s="4" cm="1">
        <f t="array" ref="F13561">MIN(IF(L$5:L$11&gt;=E13561,L$5:L$11,1))</f>
        <v>1</v>
      </c>
      <c r="G13561" s="4" cm="1">
        <f t="array" ref="G13561">MAX(IF(L$5:L$11&lt;E13561,L$5:L$11,0))</f>
        <v>0.76393202250021031</v>
      </c>
      <c r="H13561" s="4">
        <f t="shared" si="634"/>
        <v>-1.4408234917635987E-2</v>
      </c>
      <c r="I13561" s="4">
        <f t="shared" si="635"/>
        <v>1</v>
      </c>
    </row>
    <row r="13562" spans="1:9" x14ac:dyDescent="0.25">
      <c r="A13562" s="2">
        <v>35569</v>
      </c>
      <c r="B13562" s="3">
        <v>833.27001953125</v>
      </c>
      <c r="C13562" s="3">
        <f>MAX(B$2:B13562)</f>
        <v>841.88000488281205</v>
      </c>
      <c r="D13562" s="3">
        <f>MIN(B$2:B13562)</f>
        <v>4.4000000953674299</v>
      </c>
      <c r="E13562" s="4">
        <f t="shared" si="633"/>
        <v>0.98971917502227735</v>
      </c>
      <c r="F13562" s="4" cm="1">
        <f t="array" ref="F13562">MIN(IF(L$5:L$11&gt;=E13562,L$5:L$11,1))</f>
        <v>1</v>
      </c>
      <c r="G13562" s="4" cm="1">
        <f t="array" ref="G13562">MAX(IF(L$5:L$11&lt;E13562,L$5:L$11,0))</f>
        <v>0.76393202250021031</v>
      </c>
      <c r="H13562" s="4">
        <f t="shared" si="634"/>
        <v>4.2422651777644926E-3</v>
      </c>
      <c r="I13562" s="4">
        <f t="shared" si="635"/>
        <v>0.93864507217215565</v>
      </c>
    </row>
    <row r="13563" spans="1:9" x14ac:dyDescent="0.25">
      <c r="A13563" s="2">
        <v>35570</v>
      </c>
      <c r="B13563" s="3">
        <v>841.65997314453102</v>
      </c>
      <c r="C13563" s="3">
        <f>MAX(B$2:B13563)</f>
        <v>841.88000488281205</v>
      </c>
      <c r="D13563" s="3">
        <f>MIN(B$2:B13563)</f>
        <v>4.4000000953674299</v>
      </c>
      <c r="E13563" s="4">
        <f t="shared" si="633"/>
        <v>0.99973726926371587</v>
      </c>
      <c r="F13563" s="4" cm="1">
        <f t="array" ref="F13563">MIN(IF(L$5:L$11&gt;=E13563,L$5:L$11,1))</f>
        <v>1</v>
      </c>
      <c r="G13563" s="4" cm="1">
        <f t="array" ref="G13563">MAX(IF(L$5:L$11&lt;E13563,L$5:L$11,0))</f>
        <v>0.76393202250021031</v>
      </c>
      <c r="H13563" s="4">
        <f t="shared" si="634"/>
        <v>1.0068709321860325E-2</v>
      </c>
      <c r="I13563" s="4">
        <f t="shared" si="635"/>
        <v>0.95644972652958915</v>
      </c>
    </row>
    <row r="13564" spans="1:9" x14ac:dyDescent="0.25">
      <c r="A13564" s="2">
        <v>35571</v>
      </c>
      <c r="B13564" s="3">
        <v>839.34997558593705</v>
      </c>
      <c r="C13564" s="3">
        <f>MAX(B$2:B13564)</f>
        <v>841.88000488281205</v>
      </c>
      <c r="D13564" s="3">
        <f>MIN(B$2:B13564)</f>
        <v>4.4000000953674299</v>
      </c>
      <c r="E13564" s="4">
        <f t="shared" si="633"/>
        <v>0.99697899737019136</v>
      </c>
      <c r="F13564" s="4" cm="1">
        <f t="array" ref="F13564">MIN(IF(L$5:L$11&gt;=E13564,L$5:L$11,1))</f>
        <v>1</v>
      </c>
      <c r="G13564" s="4" cm="1">
        <f t="array" ref="G13564">MAX(IF(L$5:L$11&lt;E13564,L$5:L$11,0))</f>
        <v>0.76393202250021031</v>
      </c>
      <c r="H13564" s="4">
        <f t="shared" si="634"/>
        <v>-2.7445733815326667E-3</v>
      </c>
      <c r="I13564" s="4">
        <f t="shared" si="635"/>
        <v>0.99888705474132189</v>
      </c>
    </row>
    <row r="13565" spans="1:9" x14ac:dyDescent="0.25">
      <c r="A13565" s="2">
        <v>35572</v>
      </c>
      <c r="B13565" s="3">
        <v>835.65997314453102</v>
      </c>
      <c r="C13565" s="3">
        <f>MAX(B$2:B13565)</f>
        <v>841.88000488281205</v>
      </c>
      <c r="D13565" s="3">
        <f>MIN(B$2:B13565)</f>
        <v>4.4000000953674299</v>
      </c>
      <c r="E13565" s="4">
        <f t="shared" si="633"/>
        <v>0.99257291911123335</v>
      </c>
      <c r="F13565" s="4" cm="1">
        <f t="array" ref="F13565">MIN(IF(L$5:L$11&gt;=E13565,L$5:L$11,1))</f>
        <v>1</v>
      </c>
      <c r="G13565" s="4" cm="1">
        <f t="array" ref="G13565">MAX(IF(L$5:L$11&lt;E13565,L$5:L$11,0))</f>
        <v>0.76393202250021031</v>
      </c>
      <c r="H13565" s="4">
        <f t="shared" si="634"/>
        <v>-4.3962620465082258E-3</v>
      </c>
      <c r="I13565" s="4">
        <f t="shared" si="635"/>
        <v>0.98720282749992494</v>
      </c>
    </row>
    <row r="13566" spans="1:9" x14ac:dyDescent="0.25">
      <c r="A13566" s="2">
        <v>35573</v>
      </c>
      <c r="B13566" s="3">
        <v>847.030029296875</v>
      </c>
      <c r="C13566" s="3">
        <f>MAX(B$2:B13566)</f>
        <v>847.030029296875</v>
      </c>
      <c r="D13566" s="3">
        <f>MIN(B$2:B13566)</f>
        <v>4.4000000953674299</v>
      </c>
      <c r="E13566" s="4">
        <f t="shared" si="633"/>
        <v>1</v>
      </c>
      <c r="F13566" s="4" cm="1">
        <f t="array" ref="F13566">MIN(IF(L$5:L$11&gt;=E13566,L$5:L$11,1))</f>
        <v>1</v>
      </c>
      <c r="G13566" s="4" cm="1">
        <f t="array" ref="G13566">MAX(IF(L$5:L$11&lt;E13566,L$5:L$11,0))</f>
        <v>0.76393202250021031</v>
      </c>
      <c r="H13566" s="4">
        <f t="shared" si="634"/>
        <v>1.3606079646915736E-2</v>
      </c>
      <c r="I13566" s="4">
        <f t="shared" si="635"/>
        <v>0.96853838048079488</v>
      </c>
    </row>
    <row r="13567" spans="1:9" x14ac:dyDescent="0.25">
      <c r="A13567" s="2">
        <v>35577</v>
      </c>
      <c r="B13567" s="3">
        <v>849.71002197265602</v>
      </c>
      <c r="C13567" s="3">
        <f>MAX(B$2:B13567)</f>
        <v>849.71002197265602</v>
      </c>
      <c r="D13567" s="3">
        <f>MIN(B$2:B13567)</f>
        <v>4.4000000953674299</v>
      </c>
      <c r="E13567" s="4">
        <f t="shared" si="633"/>
        <v>1</v>
      </c>
      <c r="F13567" s="4" cm="1">
        <f t="array" ref="F13567">MIN(IF(L$5:L$11&gt;=E13567,L$5:L$11,1))</f>
        <v>1</v>
      </c>
      <c r="G13567" s="4" cm="1">
        <f t="array" ref="G13567">MAX(IF(L$5:L$11&lt;E13567,L$5:L$11,0))</f>
        <v>0.76393202250021031</v>
      </c>
      <c r="H13567" s="4">
        <f t="shared" si="634"/>
        <v>3.1639877962834628E-3</v>
      </c>
      <c r="I13567" s="4">
        <f t="shared" si="635"/>
        <v>1</v>
      </c>
    </row>
    <row r="13568" spans="1:9" x14ac:dyDescent="0.25">
      <c r="A13568" s="2">
        <v>35578</v>
      </c>
      <c r="B13568" s="3">
        <v>847.21002197265602</v>
      </c>
      <c r="C13568" s="3">
        <f>MAX(B$2:B13568)</f>
        <v>849.71002197265602</v>
      </c>
      <c r="D13568" s="3">
        <f>MIN(B$2:B13568)</f>
        <v>4.4000000953674299</v>
      </c>
      <c r="E13568" s="4">
        <f t="shared" si="633"/>
        <v>0.99704250519300841</v>
      </c>
      <c r="F13568" s="4" cm="1">
        <f t="array" ref="F13568">MIN(IF(L$5:L$11&gt;=E13568,L$5:L$11,1))</f>
        <v>1</v>
      </c>
      <c r="G13568" s="4" cm="1">
        <f t="array" ref="G13568">MAX(IF(L$5:L$11&lt;E13568,L$5:L$11,0))</f>
        <v>0.76393202250021031</v>
      </c>
      <c r="H13568" s="4">
        <f t="shared" si="634"/>
        <v>-2.9421801971878381E-3</v>
      </c>
      <c r="I13568" s="4">
        <f t="shared" si="635"/>
        <v>1</v>
      </c>
    </row>
    <row r="13569" spans="1:9" x14ac:dyDescent="0.25">
      <c r="A13569" s="2">
        <v>35579</v>
      </c>
      <c r="B13569" s="3">
        <v>844.08001708984295</v>
      </c>
      <c r="C13569" s="3">
        <f>MAX(B$2:B13569)</f>
        <v>849.71002197265602</v>
      </c>
      <c r="D13569" s="3">
        <f>MIN(B$2:B13569)</f>
        <v>4.4000000953674299</v>
      </c>
      <c r="E13569" s="4">
        <f t="shared" si="633"/>
        <v>0.99333971591829728</v>
      </c>
      <c r="F13569" s="4" cm="1">
        <f t="array" ref="F13569">MIN(IF(L$5:L$11&gt;=E13569,L$5:L$11,1))</f>
        <v>1</v>
      </c>
      <c r="G13569" s="4" cm="1">
        <f t="array" ref="G13569">MAX(IF(L$5:L$11&lt;E13569,L$5:L$11,0))</f>
        <v>0.76393202250021031</v>
      </c>
      <c r="H13569" s="4">
        <f t="shared" si="634"/>
        <v>-3.6944851945036605E-3</v>
      </c>
      <c r="I13569" s="4">
        <f t="shared" si="635"/>
        <v>0.98747185095448098</v>
      </c>
    </row>
    <row r="13570" spans="1:9" x14ac:dyDescent="0.25">
      <c r="A13570" s="2">
        <v>35580</v>
      </c>
      <c r="B13570" s="3">
        <v>848.280029296875</v>
      </c>
      <c r="C13570" s="3">
        <f>MAX(B$2:B13570)</f>
        <v>849.71002197265602</v>
      </c>
      <c r="D13570" s="3">
        <f>MIN(B$2:B13570)</f>
        <v>4.4000000953674299</v>
      </c>
      <c r="E13570" s="4">
        <f t="shared" si="633"/>
        <v>0.99830832163493666</v>
      </c>
      <c r="F13570" s="4" cm="1">
        <f t="array" ref="F13570">MIN(IF(L$5:L$11&gt;=E13570,L$5:L$11,1))</f>
        <v>1</v>
      </c>
      <c r="G13570" s="4" cm="1">
        <f t="array" ref="G13570">MAX(IF(L$5:L$11&lt;E13570,L$5:L$11,0))</f>
        <v>0.76393202250021031</v>
      </c>
      <c r="H13570" s="4">
        <f t="shared" si="634"/>
        <v>4.9758460359154988E-3</v>
      </c>
      <c r="I13570" s="4">
        <f t="shared" si="635"/>
        <v>0.97178658388044747</v>
      </c>
    </row>
    <row r="13571" spans="1:9" x14ac:dyDescent="0.25">
      <c r="A13571" s="2">
        <v>35583</v>
      </c>
      <c r="B13571" s="3">
        <v>846.35998535156205</v>
      </c>
      <c r="C13571" s="3">
        <f>MAX(B$2:B13571)</f>
        <v>849.71002197265602</v>
      </c>
      <c r="D13571" s="3">
        <f>MIN(B$2:B13571)</f>
        <v>4.4000000953674299</v>
      </c>
      <c r="E13571" s="4">
        <f t="shared" si="633"/>
        <v>0.99603691363595326</v>
      </c>
      <c r="F13571" s="4" cm="1">
        <f t="array" ref="F13571">MIN(IF(L$5:L$11&gt;=E13571,L$5:L$11,1))</f>
        <v>1</v>
      </c>
      <c r="G13571" s="4" cm="1">
        <f t="array" ref="G13571">MAX(IF(L$5:L$11&lt;E13571,L$5:L$11,0))</f>
        <v>0.76393202250021031</v>
      </c>
      <c r="H13571" s="4">
        <f t="shared" si="634"/>
        <v>-2.2634553201782426E-3</v>
      </c>
      <c r="I13571" s="4">
        <f t="shared" si="635"/>
        <v>0.99283393544952603</v>
      </c>
    </row>
    <row r="13572" spans="1:9" x14ac:dyDescent="0.25">
      <c r="A13572" s="2">
        <v>35584</v>
      </c>
      <c r="B13572" s="3">
        <v>845.47998046875</v>
      </c>
      <c r="C13572" s="3">
        <f>MAX(B$2:B13572)</f>
        <v>849.71002197265602</v>
      </c>
      <c r="D13572" s="3">
        <f>MIN(B$2:B13572)</f>
        <v>4.4000000953674299</v>
      </c>
      <c r="E13572" s="4">
        <f t="shared" ref="E13572:E13635" si="636">(B13572-D13572)/(C13572-D13572)</f>
        <v>0.99499586968753573</v>
      </c>
      <c r="F13572" s="4" cm="1">
        <f t="array" ref="F13572">MIN(IF(L$5:L$11&gt;=E13572,L$5:L$11,1))</f>
        <v>1</v>
      </c>
      <c r="G13572" s="4" cm="1">
        <f t="array" ref="G13572">MAX(IF(L$5:L$11&lt;E13572,L$5:L$11,0))</f>
        <v>0.76393202250021031</v>
      </c>
      <c r="H13572" s="4">
        <f t="shared" si="634"/>
        <v>-1.0397524670858749E-3</v>
      </c>
      <c r="I13572" s="4">
        <f t="shared" si="635"/>
        <v>0.98321209676119548</v>
      </c>
    </row>
    <row r="13573" spans="1:9" x14ac:dyDescent="0.25">
      <c r="A13573" s="2">
        <v>35585</v>
      </c>
      <c r="B13573" s="3">
        <v>840.10998535156205</v>
      </c>
      <c r="C13573" s="3">
        <f>MAX(B$2:B13573)</f>
        <v>849.71002197265602</v>
      </c>
      <c r="D13573" s="3">
        <f>MIN(B$2:B13573)</f>
        <v>4.4000000953674299</v>
      </c>
      <c r="E13573" s="4">
        <f t="shared" si="636"/>
        <v>0.98864317661847434</v>
      </c>
      <c r="F13573" s="4" cm="1">
        <f t="array" ref="F13573">MIN(IF(L$5:L$11&gt;=E13573,L$5:L$11,1))</f>
        <v>1</v>
      </c>
      <c r="G13573" s="4" cm="1">
        <f t="array" ref="G13573">MAX(IF(L$5:L$11&lt;E13573,L$5:L$11,0))</f>
        <v>0.76393202250021031</v>
      </c>
      <c r="H13573" s="4">
        <f t="shared" ref="H13573:H13636" si="637">B13573/B13572-1</f>
        <v>-6.3514160491543459E-3</v>
      </c>
      <c r="I13573" s="4">
        <f t="shared" ref="I13573:I13636" si="638">IF(E13572=0,0,(E13572-G13572)/(F13572-G13572))</f>
        <v>0.97880216382813412</v>
      </c>
    </row>
    <row r="13574" spans="1:9" x14ac:dyDescent="0.25">
      <c r="A13574" s="2">
        <v>35586</v>
      </c>
      <c r="B13574" s="3">
        <v>843.42999267578102</v>
      </c>
      <c r="C13574" s="3">
        <f>MAX(B$2:B13574)</f>
        <v>849.71002197265602</v>
      </c>
      <c r="D13574" s="3">
        <f>MIN(B$2:B13574)</f>
        <v>4.4000000953674299</v>
      </c>
      <c r="E13574" s="4">
        <f t="shared" si="636"/>
        <v>0.99257073838669496</v>
      </c>
      <c r="F13574" s="4" cm="1">
        <f t="array" ref="F13574">MIN(IF(L$5:L$11&gt;=E13574,L$5:L$11,1))</f>
        <v>1</v>
      </c>
      <c r="G13574" s="4" cm="1">
        <f t="array" ref="G13574">MAX(IF(L$5:L$11&lt;E13574,L$5:L$11,0))</f>
        <v>0.76393202250021031</v>
      </c>
      <c r="H13574" s="4">
        <f t="shared" si="637"/>
        <v>3.9518722335263323E-3</v>
      </c>
      <c r="I13574" s="4">
        <f t="shared" si="638"/>
        <v>0.95189172414739831</v>
      </c>
    </row>
    <row r="13575" spans="1:9" x14ac:dyDescent="0.25">
      <c r="A13575" s="2">
        <v>35587</v>
      </c>
      <c r="B13575" s="3">
        <v>858.010009765625</v>
      </c>
      <c r="C13575" s="3">
        <f>MAX(B$2:B13575)</f>
        <v>858.010009765625</v>
      </c>
      <c r="D13575" s="3">
        <f>MIN(B$2:B13575)</f>
        <v>4.4000000953674299</v>
      </c>
      <c r="E13575" s="4">
        <f t="shared" si="636"/>
        <v>1</v>
      </c>
      <c r="F13575" s="4" cm="1">
        <f t="array" ref="F13575">MIN(IF(L$5:L$11&gt;=E13575,L$5:L$11,1))</f>
        <v>1</v>
      </c>
      <c r="G13575" s="4" cm="1">
        <f t="array" ref="G13575">MAX(IF(L$5:L$11&lt;E13575,L$5:L$11,0))</f>
        <v>0.76393202250021031</v>
      </c>
      <c r="H13575" s="4">
        <f t="shared" si="637"/>
        <v>1.7286576498884987E-2</v>
      </c>
      <c r="I13575" s="4">
        <f t="shared" si="638"/>
        <v>0.96852914278341007</v>
      </c>
    </row>
    <row r="13576" spans="1:9" x14ac:dyDescent="0.25">
      <c r="A13576" s="2">
        <v>35590</v>
      </c>
      <c r="B13576" s="3">
        <v>862.90997314453102</v>
      </c>
      <c r="C13576" s="3">
        <f>MAX(B$2:B13576)</f>
        <v>862.90997314453102</v>
      </c>
      <c r="D13576" s="3">
        <f>MIN(B$2:B13576)</f>
        <v>4.4000000953674299</v>
      </c>
      <c r="E13576" s="4">
        <f t="shared" si="636"/>
        <v>1</v>
      </c>
      <c r="F13576" s="4" cm="1">
        <f t="array" ref="F13576">MIN(IF(L$5:L$11&gt;=E13576,L$5:L$11,1))</f>
        <v>1</v>
      </c>
      <c r="G13576" s="4" cm="1">
        <f t="array" ref="G13576">MAX(IF(L$5:L$11&lt;E13576,L$5:L$11,0))</f>
        <v>0.76393202250021031</v>
      </c>
      <c r="H13576" s="4">
        <f t="shared" si="637"/>
        <v>5.7108464040465101E-3</v>
      </c>
      <c r="I13576" s="4">
        <f t="shared" si="638"/>
        <v>1</v>
      </c>
    </row>
    <row r="13577" spans="1:9" x14ac:dyDescent="0.25">
      <c r="A13577" s="2">
        <v>35591</v>
      </c>
      <c r="B13577" s="3">
        <v>865.27001953125</v>
      </c>
      <c r="C13577" s="3">
        <f>MAX(B$2:B13577)</f>
        <v>865.27001953125</v>
      </c>
      <c r="D13577" s="3">
        <f>MIN(B$2:B13577)</f>
        <v>4.4000000953674299</v>
      </c>
      <c r="E13577" s="4">
        <f t="shared" si="636"/>
        <v>1</v>
      </c>
      <c r="F13577" s="4" cm="1">
        <f t="array" ref="F13577">MIN(IF(L$5:L$11&gt;=E13577,L$5:L$11,1))</f>
        <v>1</v>
      </c>
      <c r="G13577" s="4" cm="1">
        <f t="array" ref="G13577">MAX(IF(L$5:L$11&lt;E13577,L$5:L$11,0))</f>
        <v>0.76393202250021031</v>
      </c>
      <c r="H13577" s="4">
        <f t="shared" si="637"/>
        <v>2.7349856418030782E-3</v>
      </c>
      <c r="I13577" s="4">
        <f t="shared" si="638"/>
        <v>1</v>
      </c>
    </row>
    <row r="13578" spans="1:9" x14ac:dyDescent="0.25">
      <c r="A13578" s="2">
        <v>35592</v>
      </c>
      <c r="B13578" s="3">
        <v>869.57000732421795</v>
      </c>
      <c r="C13578" s="3">
        <f>MAX(B$2:B13578)</f>
        <v>869.57000732421795</v>
      </c>
      <c r="D13578" s="3">
        <f>MIN(B$2:B13578)</f>
        <v>4.4000000953674299</v>
      </c>
      <c r="E13578" s="4">
        <f t="shared" si="636"/>
        <v>1</v>
      </c>
      <c r="F13578" s="4" cm="1">
        <f t="array" ref="F13578">MIN(IF(L$5:L$11&gt;=E13578,L$5:L$11,1))</f>
        <v>1</v>
      </c>
      <c r="G13578" s="4" cm="1">
        <f t="array" ref="G13578">MAX(IF(L$5:L$11&lt;E13578,L$5:L$11,0))</f>
        <v>0.76393202250021031</v>
      </c>
      <c r="H13578" s="4">
        <f t="shared" si="637"/>
        <v>4.9695328578440723E-3</v>
      </c>
      <c r="I13578" s="4">
        <f t="shared" si="638"/>
        <v>1</v>
      </c>
    </row>
    <row r="13579" spans="1:9" x14ac:dyDescent="0.25">
      <c r="A13579" s="2">
        <v>35593</v>
      </c>
      <c r="B13579" s="3">
        <v>883.46002197265602</v>
      </c>
      <c r="C13579" s="3">
        <f>MAX(B$2:B13579)</f>
        <v>883.46002197265602</v>
      </c>
      <c r="D13579" s="3">
        <f>MIN(B$2:B13579)</f>
        <v>4.4000000953674299</v>
      </c>
      <c r="E13579" s="4">
        <f t="shared" si="636"/>
        <v>1</v>
      </c>
      <c r="F13579" s="4" cm="1">
        <f t="array" ref="F13579">MIN(IF(L$5:L$11&gt;=E13579,L$5:L$11,1))</f>
        <v>1</v>
      </c>
      <c r="G13579" s="4" cm="1">
        <f t="array" ref="G13579">MAX(IF(L$5:L$11&lt;E13579,L$5:L$11,0))</f>
        <v>0.76393202250021031</v>
      </c>
      <c r="H13579" s="4">
        <f t="shared" si="637"/>
        <v>1.597342885730324E-2</v>
      </c>
      <c r="I13579" s="4">
        <f t="shared" si="638"/>
        <v>1</v>
      </c>
    </row>
    <row r="13580" spans="1:9" x14ac:dyDescent="0.25">
      <c r="A13580" s="2">
        <v>35594</v>
      </c>
      <c r="B13580" s="3">
        <v>893.27001953125</v>
      </c>
      <c r="C13580" s="3">
        <f>MAX(B$2:B13580)</f>
        <v>893.27001953125</v>
      </c>
      <c r="D13580" s="3">
        <f>MIN(B$2:B13580)</f>
        <v>4.4000000953674299</v>
      </c>
      <c r="E13580" s="4">
        <f t="shared" si="636"/>
        <v>1</v>
      </c>
      <c r="F13580" s="4" cm="1">
        <f t="array" ref="F13580">MIN(IF(L$5:L$11&gt;=E13580,L$5:L$11,1))</f>
        <v>1</v>
      </c>
      <c r="G13580" s="4" cm="1">
        <f t="array" ref="G13580">MAX(IF(L$5:L$11&lt;E13580,L$5:L$11,0))</f>
        <v>0.76393202250021031</v>
      </c>
      <c r="H13580" s="4">
        <f t="shared" si="637"/>
        <v>1.1104065056265267E-2</v>
      </c>
      <c r="I13580" s="4">
        <f t="shared" si="638"/>
        <v>1</v>
      </c>
    </row>
    <row r="13581" spans="1:9" x14ac:dyDescent="0.25">
      <c r="A13581" s="2">
        <v>35597</v>
      </c>
      <c r="B13581" s="3">
        <v>893.90002441406205</v>
      </c>
      <c r="C13581" s="3">
        <f>MAX(B$2:B13581)</f>
        <v>893.90002441406205</v>
      </c>
      <c r="D13581" s="3">
        <f>MIN(B$2:B13581)</f>
        <v>4.4000000953674299</v>
      </c>
      <c r="E13581" s="4">
        <f t="shared" si="636"/>
        <v>1</v>
      </c>
      <c r="F13581" s="4" cm="1">
        <f t="array" ref="F13581">MIN(IF(L$5:L$11&gt;=E13581,L$5:L$11,1))</f>
        <v>1</v>
      </c>
      <c r="G13581" s="4" cm="1">
        <f t="array" ref="G13581">MAX(IF(L$5:L$11&lt;E13581,L$5:L$11,0))</f>
        <v>0.76393202250021031</v>
      </c>
      <c r="H13581" s="4">
        <f t="shared" si="637"/>
        <v>7.0527933215824845E-4</v>
      </c>
      <c r="I13581" s="4">
        <f t="shared" si="638"/>
        <v>1</v>
      </c>
    </row>
    <row r="13582" spans="1:9" x14ac:dyDescent="0.25">
      <c r="A13582" s="2">
        <v>35598</v>
      </c>
      <c r="B13582" s="3">
        <v>894.41998291015602</v>
      </c>
      <c r="C13582" s="3">
        <f>MAX(B$2:B13582)</f>
        <v>894.41998291015602</v>
      </c>
      <c r="D13582" s="3">
        <f>MIN(B$2:B13582)</f>
        <v>4.4000000953674299</v>
      </c>
      <c r="E13582" s="4">
        <f t="shared" si="636"/>
        <v>1</v>
      </c>
      <c r="F13582" s="4" cm="1">
        <f t="array" ref="F13582">MIN(IF(L$5:L$11&gt;=E13582,L$5:L$11,1))</f>
        <v>1</v>
      </c>
      <c r="G13582" s="4" cm="1">
        <f t="array" ref="G13582">MAX(IF(L$5:L$11&lt;E13582,L$5:L$11,0))</f>
        <v>0.76393202250021031</v>
      </c>
      <c r="H13582" s="4">
        <f t="shared" si="637"/>
        <v>5.8167410436626987E-4</v>
      </c>
      <c r="I13582" s="4">
        <f t="shared" si="638"/>
        <v>1</v>
      </c>
    </row>
    <row r="13583" spans="1:9" x14ac:dyDescent="0.25">
      <c r="A13583" s="2">
        <v>35599</v>
      </c>
      <c r="B13583" s="3">
        <v>889.05999755859295</v>
      </c>
      <c r="C13583" s="3">
        <f>MAX(B$2:B13583)</f>
        <v>894.41998291015602</v>
      </c>
      <c r="D13583" s="3">
        <f>MIN(B$2:B13583)</f>
        <v>4.4000000953674299</v>
      </c>
      <c r="E13583" s="4">
        <f t="shared" si="636"/>
        <v>0.99397767976555818</v>
      </c>
      <c r="F13583" s="4" cm="1">
        <f t="array" ref="F13583">MIN(IF(L$5:L$11&gt;=E13583,L$5:L$11,1))</f>
        <v>1</v>
      </c>
      <c r="G13583" s="4" cm="1">
        <f t="array" ref="G13583">MAX(IF(L$5:L$11&lt;E13583,L$5:L$11,0))</f>
        <v>0.76393202250021031</v>
      </c>
      <c r="H13583" s="4">
        <f t="shared" si="637"/>
        <v>-5.9926940967076625E-3</v>
      </c>
      <c r="I13583" s="4">
        <f t="shared" si="638"/>
        <v>1</v>
      </c>
    </row>
    <row r="13584" spans="1:9" x14ac:dyDescent="0.25">
      <c r="A13584" s="2">
        <v>35600</v>
      </c>
      <c r="B13584" s="3">
        <v>897.989990234375</v>
      </c>
      <c r="C13584" s="3">
        <f>MAX(B$2:B13584)</f>
        <v>897.989990234375</v>
      </c>
      <c r="D13584" s="3">
        <f>MIN(B$2:B13584)</f>
        <v>4.4000000953674299</v>
      </c>
      <c r="E13584" s="4">
        <f t="shared" si="636"/>
        <v>1</v>
      </c>
      <c r="F13584" s="4" cm="1">
        <f t="array" ref="F13584">MIN(IF(L$5:L$11&gt;=E13584,L$5:L$11,1))</f>
        <v>1</v>
      </c>
      <c r="G13584" s="4" cm="1">
        <f t="array" ref="G13584">MAX(IF(L$5:L$11&lt;E13584,L$5:L$11,0))</f>
        <v>0.76393202250021031</v>
      </c>
      <c r="H13584" s="4">
        <f t="shared" si="637"/>
        <v>1.0044308258502666E-2</v>
      </c>
      <c r="I13584" s="4">
        <f t="shared" si="638"/>
        <v>0.97448904210463194</v>
      </c>
    </row>
    <row r="13585" spans="1:9" x14ac:dyDescent="0.25">
      <c r="A13585" s="2">
        <v>35601</v>
      </c>
      <c r="B13585" s="3">
        <v>898.70001220703102</v>
      </c>
      <c r="C13585" s="3">
        <f>MAX(B$2:B13585)</f>
        <v>898.70001220703102</v>
      </c>
      <c r="D13585" s="3">
        <f>MIN(B$2:B13585)</f>
        <v>4.4000000953674299</v>
      </c>
      <c r="E13585" s="4">
        <f t="shared" si="636"/>
        <v>1</v>
      </c>
      <c r="F13585" s="4" cm="1">
        <f t="array" ref="F13585">MIN(IF(L$5:L$11&gt;=E13585,L$5:L$11,1))</f>
        <v>1</v>
      </c>
      <c r="G13585" s="4" cm="1">
        <f t="array" ref="G13585">MAX(IF(L$5:L$11&lt;E13585,L$5:L$11,0))</f>
        <v>0.76393202250021031</v>
      </c>
      <c r="H13585" s="4">
        <f t="shared" si="637"/>
        <v>7.906791616583142E-4</v>
      </c>
      <c r="I13585" s="4">
        <f t="shared" si="638"/>
        <v>1</v>
      </c>
    </row>
    <row r="13586" spans="1:9" x14ac:dyDescent="0.25">
      <c r="A13586" s="2">
        <v>35604</v>
      </c>
      <c r="B13586" s="3">
        <v>878.61999511718705</v>
      </c>
      <c r="C13586" s="3">
        <f>MAX(B$2:B13586)</f>
        <v>898.70001220703102</v>
      </c>
      <c r="D13586" s="3">
        <f>MIN(B$2:B13586)</f>
        <v>4.4000000953674299</v>
      </c>
      <c r="E13586" s="4">
        <f t="shared" si="636"/>
        <v>0.97754666575210025</v>
      </c>
      <c r="F13586" s="4" cm="1">
        <f t="array" ref="F13586">MIN(IF(L$5:L$11&gt;=E13586,L$5:L$11,1))</f>
        <v>1</v>
      </c>
      <c r="G13586" s="4" cm="1">
        <f t="array" ref="G13586">MAX(IF(L$5:L$11&lt;E13586,L$5:L$11,0))</f>
        <v>0.76393202250021031</v>
      </c>
      <c r="H13586" s="4">
        <f t="shared" si="637"/>
        <v>-2.2343403601977729E-2</v>
      </c>
      <c r="I13586" s="4">
        <f t="shared" si="638"/>
        <v>1</v>
      </c>
    </row>
    <row r="13587" spans="1:9" x14ac:dyDescent="0.25">
      <c r="A13587" s="2">
        <v>35605</v>
      </c>
      <c r="B13587" s="3">
        <v>896.34002685546795</v>
      </c>
      <c r="C13587" s="3">
        <f>MAX(B$2:B13587)</f>
        <v>898.70001220703102</v>
      </c>
      <c r="D13587" s="3">
        <f>MIN(B$2:B13587)</f>
        <v>4.4000000953674299</v>
      </c>
      <c r="E13587" s="4">
        <f t="shared" si="636"/>
        <v>0.99736108093525511</v>
      </c>
      <c r="F13587" s="4" cm="1">
        <f t="array" ref="F13587">MIN(IF(L$5:L$11&gt;=E13587,L$5:L$11,1))</f>
        <v>1</v>
      </c>
      <c r="G13587" s="4" cm="1">
        <f t="array" ref="G13587">MAX(IF(L$5:L$11&lt;E13587,L$5:L$11,0))</f>
        <v>0.76393202250021031</v>
      </c>
      <c r="H13587" s="4">
        <f t="shared" si="637"/>
        <v>2.0168026947665174E-2</v>
      </c>
      <c r="I13587" s="4">
        <f t="shared" si="638"/>
        <v>0.90488614980437254</v>
      </c>
    </row>
    <row r="13588" spans="1:9" x14ac:dyDescent="0.25">
      <c r="A13588" s="2">
        <v>35606</v>
      </c>
      <c r="B13588" s="3">
        <v>888.989990234375</v>
      </c>
      <c r="C13588" s="3">
        <f>MAX(B$2:B13588)</f>
        <v>898.70001220703102</v>
      </c>
      <c r="D13588" s="3">
        <f>MIN(B$2:B13588)</f>
        <v>4.4000000953674299</v>
      </c>
      <c r="E13588" s="4">
        <f t="shared" si="636"/>
        <v>0.98914232154629156</v>
      </c>
      <c r="F13588" s="4" cm="1">
        <f t="array" ref="F13588">MIN(IF(L$5:L$11&gt;=E13588,L$5:L$11,1))</f>
        <v>1</v>
      </c>
      <c r="G13588" s="4" cm="1">
        <f t="array" ref="G13588">MAX(IF(L$5:L$11&lt;E13588,L$5:L$11,0))</f>
        <v>0.76393202250021031</v>
      </c>
      <c r="H13588" s="4">
        <f t="shared" si="637"/>
        <v>-8.2000539983451137E-3</v>
      </c>
      <c r="I13588" s="4">
        <f t="shared" si="638"/>
        <v>0.98882135945462046</v>
      </c>
    </row>
    <row r="13589" spans="1:9" x14ac:dyDescent="0.25">
      <c r="A13589" s="2">
        <v>35607</v>
      </c>
      <c r="B13589" s="3">
        <v>883.67999267578102</v>
      </c>
      <c r="C13589" s="3">
        <f>MAX(B$2:B13589)</f>
        <v>898.70001220703102</v>
      </c>
      <c r="D13589" s="3">
        <f>MIN(B$2:B13589)</f>
        <v>4.4000000953674299</v>
      </c>
      <c r="E13589" s="4">
        <f t="shared" si="636"/>
        <v>0.98320471952607491</v>
      </c>
      <c r="F13589" s="4" cm="1">
        <f t="array" ref="F13589">MIN(IF(L$5:L$11&gt;=E13589,L$5:L$11,1))</f>
        <v>1</v>
      </c>
      <c r="G13589" s="4" cm="1">
        <f t="array" ref="G13589">MAX(IF(L$5:L$11&lt;E13589,L$5:L$11,0))</f>
        <v>0.76393202250021031</v>
      </c>
      <c r="H13589" s="4">
        <f t="shared" si="637"/>
        <v>-5.9730678825686834E-3</v>
      </c>
      <c r="I13589" s="4">
        <f t="shared" si="638"/>
        <v>0.95400613599225625</v>
      </c>
    </row>
    <row r="13590" spans="1:9" x14ac:dyDescent="0.25">
      <c r="A13590" s="2">
        <v>35608</v>
      </c>
      <c r="B13590" s="3">
        <v>887.29998779296795</v>
      </c>
      <c r="C13590" s="3">
        <f>MAX(B$2:B13590)</f>
        <v>898.70001220703102</v>
      </c>
      <c r="D13590" s="3">
        <f>MIN(B$2:B13590)</f>
        <v>4.4000000953674299</v>
      </c>
      <c r="E13590" s="4">
        <f t="shared" si="636"/>
        <v>0.9872525726717315</v>
      </c>
      <c r="F13590" s="4" cm="1">
        <f t="array" ref="F13590">MIN(IF(L$5:L$11&gt;=E13590,L$5:L$11,1))</f>
        <v>1</v>
      </c>
      <c r="G13590" s="4" cm="1">
        <f t="array" ref="G13590">MAX(IF(L$5:L$11&lt;E13590,L$5:L$11,0))</f>
        <v>0.76393202250021031</v>
      </c>
      <c r="H13590" s="4">
        <f t="shared" si="637"/>
        <v>4.0965000307697785E-3</v>
      </c>
      <c r="I13590" s="4">
        <f t="shared" si="638"/>
        <v>0.92885405021127843</v>
      </c>
    </row>
    <row r="13591" spans="1:9" x14ac:dyDescent="0.25">
      <c r="A13591" s="2">
        <v>35611</v>
      </c>
      <c r="B13591" s="3">
        <v>885.14001464843705</v>
      </c>
      <c r="C13591" s="3">
        <f>MAX(B$2:B13591)</f>
        <v>898.70001220703102</v>
      </c>
      <c r="D13591" s="3">
        <f>MIN(B$2:B13591)</f>
        <v>4.4000000953674299</v>
      </c>
      <c r="E13591" s="4">
        <f t="shared" si="636"/>
        <v>0.98483730585379792</v>
      </c>
      <c r="F13591" s="4" cm="1">
        <f t="array" ref="F13591">MIN(IF(L$5:L$11&gt;=E13591,L$5:L$11,1))</f>
        <v>1</v>
      </c>
      <c r="G13591" s="4" cm="1">
        <f t="array" ref="G13591">MAX(IF(L$5:L$11&lt;E13591,L$5:L$11,0))</f>
        <v>0.76393202250021031</v>
      </c>
      <c r="H13591" s="4">
        <f t="shared" si="637"/>
        <v>-2.4343211701192136E-3</v>
      </c>
      <c r="I13591" s="4">
        <f t="shared" si="638"/>
        <v>0.94600103129921609</v>
      </c>
    </row>
    <row r="13592" spans="1:9" x14ac:dyDescent="0.25">
      <c r="A13592" s="2">
        <v>35612</v>
      </c>
      <c r="B13592" s="3">
        <v>891.030029296875</v>
      </c>
      <c r="C13592" s="3">
        <f>MAX(B$2:B13592)</f>
        <v>898.70001220703102</v>
      </c>
      <c r="D13592" s="3">
        <f>MIN(B$2:B13592)</f>
        <v>4.4000000953674299</v>
      </c>
      <c r="E13592" s="4">
        <f t="shared" si="636"/>
        <v>0.99142347891503957</v>
      </c>
      <c r="F13592" s="4" cm="1">
        <f t="array" ref="F13592">MIN(IF(L$5:L$11&gt;=E13592,L$5:L$11,1))</f>
        <v>1</v>
      </c>
      <c r="G13592" s="4" cm="1">
        <f t="array" ref="G13592">MAX(IF(L$5:L$11&lt;E13592,L$5:L$11,0))</f>
        <v>0.76393202250021031</v>
      </c>
      <c r="H13592" s="4">
        <f t="shared" si="637"/>
        <v>6.6543310108710951E-3</v>
      </c>
      <c r="I13592" s="4">
        <f t="shared" si="638"/>
        <v>0.9357697968746499</v>
      </c>
    </row>
    <row r="13593" spans="1:9" x14ac:dyDescent="0.25">
      <c r="A13593" s="2">
        <v>35613</v>
      </c>
      <c r="B13593" s="3">
        <v>904.030029296875</v>
      </c>
      <c r="C13593" s="3">
        <f>MAX(B$2:B13593)</f>
        <v>904.030029296875</v>
      </c>
      <c r="D13593" s="3">
        <f>MIN(B$2:B13593)</f>
        <v>4.4000000953674299</v>
      </c>
      <c r="E13593" s="4">
        <f t="shared" si="636"/>
        <v>1</v>
      </c>
      <c r="F13593" s="4" cm="1">
        <f t="array" ref="F13593">MIN(IF(L$5:L$11&gt;=E13593,L$5:L$11,1))</f>
        <v>1</v>
      </c>
      <c r="G13593" s="4" cm="1">
        <f t="array" ref="G13593">MAX(IF(L$5:L$11&lt;E13593,L$5:L$11,0))</f>
        <v>0.76393202250021031</v>
      </c>
      <c r="H13593" s="4">
        <f t="shared" si="637"/>
        <v>1.4589856203004237E-2</v>
      </c>
      <c r="I13593" s="4">
        <f t="shared" si="638"/>
        <v>0.96366927367364741</v>
      </c>
    </row>
    <row r="13594" spans="1:9" x14ac:dyDescent="0.25">
      <c r="A13594" s="2">
        <v>35614</v>
      </c>
      <c r="B13594" s="3">
        <v>916.91998291015602</v>
      </c>
      <c r="C13594" s="3">
        <f>MAX(B$2:B13594)</f>
        <v>916.91998291015602</v>
      </c>
      <c r="D13594" s="3">
        <f>MIN(B$2:B13594)</f>
        <v>4.4000000953674299</v>
      </c>
      <c r="E13594" s="4">
        <f t="shared" si="636"/>
        <v>1</v>
      </c>
      <c r="F13594" s="4" cm="1">
        <f t="array" ref="F13594">MIN(IF(L$5:L$11&gt;=E13594,L$5:L$11,1))</f>
        <v>1</v>
      </c>
      <c r="G13594" s="4" cm="1">
        <f t="array" ref="G13594">MAX(IF(L$5:L$11&lt;E13594,L$5:L$11,0))</f>
        <v>0.76393202250021031</v>
      </c>
      <c r="H13594" s="4">
        <f t="shared" si="637"/>
        <v>1.4258324608206197E-2</v>
      </c>
      <c r="I13594" s="4">
        <f t="shared" si="638"/>
        <v>1</v>
      </c>
    </row>
    <row r="13595" spans="1:9" x14ac:dyDescent="0.25">
      <c r="A13595" s="2">
        <v>35618</v>
      </c>
      <c r="B13595" s="3">
        <v>912.20001220703102</v>
      </c>
      <c r="C13595" s="3">
        <f>MAX(B$2:B13595)</f>
        <v>916.91998291015602</v>
      </c>
      <c r="D13595" s="3">
        <f>MIN(B$2:B13595)</f>
        <v>4.4000000953674299</v>
      </c>
      <c r="E13595" s="4">
        <f t="shared" si="636"/>
        <v>0.99482754263795337</v>
      </c>
      <c r="F13595" s="4" cm="1">
        <f t="array" ref="F13595">MIN(IF(L$5:L$11&gt;=E13595,L$5:L$11,1))</f>
        <v>1</v>
      </c>
      <c r="G13595" s="4" cm="1">
        <f t="array" ref="G13595">MAX(IF(L$5:L$11&lt;E13595,L$5:L$11,0))</f>
        <v>0.76393202250021031</v>
      </c>
      <c r="H13595" s="4">
        <f t="shared" si="637"/>
        <v>-5.1476364253122409E-3</v>
      </c>
      <c r="I13595" s="4">
        <f t="shared" si="638"/>
        <v>1</v>
      </c>
    </row>
    <row r="13596" spans="1:9" x14ac:dyDescent="0.25">
      <c r="A13596" s="2">
        <v>35619</v>
      </c>
      <c r="B13596" s="3">
        <v>918.75</v>
      </c>
      <c r="C13596" s="3">
        <f>MAX(B$2:B13596)</f>
        <v>918.75</v>
      </c>
      <c r="D13596" s="3">
        <f>MIN(B$2:B13596)</f>
        <v>4.4000000953674299</v>
      </c>
      <c r="E13596" s="4">
        <f t="shared" si="636"/>
        <v>1</v>
      </c>
      <c r="F13596" s="4" cm="1">
        <f t="array" ref="F13596">MIN(IF(L$5:L$11&gt;=E13596,L$5:L$11,1))</f>
        <v>1</v>
      </c>
      <c r="G13596" s="4" cm="1">
        <f t="array" ref="G13596">MAX(IF(L$5:L$11&lt;E13596,L$5:L$11,0))</f>
        <v>0.76393202250021031</v>
      </c>
      <c r="H13596" s="4">
        <f t="shared" si="637"/>
        <v>7.1804294072761454E-3</v>
      </c>
      <c r="I13596" s="4">
        <f t="shared" si="638"/>
        <v>0.97808911900365125</v>
      </c>
    </row>
    <row r="13597" spans="1:9" x14ac:dyDescent="0.25">
      <c r="A13597" s="2">
        <v>35620</v>
      </c>
      <c r="B13597" s="3">
        <v>907.53997802734295</v>
      </c>
      <c r="C13597" s="3">
        <f>MAX(B$2:B13597)</f>
        <v>918.75</v>
      </c>
      <c r="D13597" s="3">
        <f>MIN(B$2:B13597)</f>
        <v>4.4000000953674299</v>
      </c>
      <c r="E13597" s="4">
        <f t="shared" si="636"/>
        <v>0.98773990050437332</v>
      </c>
      <c r="F13597" s="4" cm="1">
        <f t="array" ref="F13597">MIN(IF(L$5:L$11&gt;=E13597,L$5:L$11,1))</f>
        <v>1</v>
      </c>
      <c r="G13597" s="4" cm="1">
        <f t="array" ref="G13597">MAX(IF(L$5:L$11&lt;E13597,L$5:L$11,0))</f>
        <v>0.76393202250021031</v>
      </c>
      <c r="H13597" s="4">
        <f t="shared" si="637"/>
        <v>-1.2201384460034825E-2</v>
      </c>
      <c r="I13597" s="4">
        <f t="shared" si="638"/>
        <v>1</v>
      </c>
    </row>
    <row r="13598" spans="1:9" x14ac:dyDescent="0.25">
      <c r="A13598" s="2">
        <v>35621</v>
      </c>
      <c r="B13598" s="3">
        <v>913.780029296875</v>
      </c>
      <c r="C13598" s="3">
        <f>MAX(B$2:B13598)</f>
        <v>918.75</v>
      </c>
      <c r="D13598" s="3">
        <f>MIN(B$2:B13598)</f>
        <v>4.4000000953674299</v>
      </c>
      <c r="E13598" s="4">
        <f t="shared" si="636"/>
        <v>0.99456447672812009</v>
      </c>
      <c r="F13598" s="4" cm="1">
        <f t="array" ref="F13598">MIN(IF(L$5:L$11&gt;=E13598,L$5:L$11,1))</f>
        <v>1</v>
      </c>
      <c r="G13598" s="4" cm="1">
        <f t="array" ref="G13598">MAX(IF(L$5:L$11&lt;E13598,L$5:L$11,0))</f>
        <v>0.76393202250021031</v>
      </c>
      <c r="H13598" s="4">
        <f t="shared" si="637"/>
        <v>6.8757866547053403E-3</v>
      </c>
      <c r="I13598" s="4">
        <f t="shared" si="638"/>
        <v>0.94806538512561456</v>
      </c>
    </row>
    <row r="13599" spans="1:9" x14ac:dyDescent="0.25">
      <c r="A13599" s="2">
        <v>35622</v>
      </c>
      <c r="B13599" s="3">
        <v>916.67999267578102</v>
      </c>
      <c r="C13599" s="3">
        <f>MAX(B$2:B13599)</f>
        <v>918.75</v>
      </c>
      <c r="D13599" s="3">
        <f>MIN(B$2:B13599)</f>
        <v>4.4000000953674299</v>
      </c>
      <c r="E13599" s="4">
        <f t="shared" si="636"/>
        <v>0.99773608867016472</v>
      </c>
      <c r="F13599" s="4" cm="1">
        <f t="array" ref="F13599">MIN(IF(L$5:L$11&gt;=E13599,L$5:L$11,1))</f>
        <v>1</v>
      </c>
      <c r="G13599" s="4" cm="1">
        <f t="array" ref="G13599">MAX(IF(L$5:L$11&lt;E13599,L$5:L$11,0))</f>
        <v>0.76393202250021031</v>
      </c>
      <c r="H13599" s="4">
        <f t="shared" si="637"/>
        <v>3.1735902360849888E-3</v>
      </c>
      <c r="I13599" s="4">
        <f t="shared" si="638"/>
        <v>0.9769747539270347</v>
      </c>
    </row>
    <row r="13600" spans="1:9" x14ac:dyDescent="0.25">
      <c r="A13600" s="2">
        <v>35625</v>
      </c>
      <c r="B13600" s="3">
        <v>918.38000488281205</v>
      </c>
      <c r="C13600" s="3">
        <f>MAX(B$2:B13600)</f>
        <v>918.75</v>
      </c>
      <c r="D13600" s="3">
        <f>MIN(B$2:B13600)</f>
        <v>4.4000000953674299</v>
      </c>
      <c r="E13600" s="4">
        <f t="shared" si="636"/>
        <v>0.99959534629274727</v>
      </c>
      <c r="F13600" s="4" cm="1">
        <f t="array" ref="F13600">MIN(IF(L$5:L$11&gt;=E13600,L$5:L$11,1))</f>
        <v>1</v>
      </c>
      <c r="G13600" s="4" cm="1">
        <f t="array" ref="G13600">MAX(IF(L$5:L$11&lt;E13600,L$5:L$11,0))</f>
        <v>0.76393202250021031</v>
      </c>
      <c r="H13600" s="4">
        <f t="shared" si="637"/>
        <v>1.8545318111162779E-3</v>
      </c>
      <c r="I13600" s="4">
        <f t="shared" si="638"/>
        <v>0.99040991771178577</v>
      </c>
    </row>
    <row r="13601" spans="1:9" x14ac:dyDescent="0.25">
      <c r="A13601" s="2">
        <v>35626</v>
      </c>
      <c r="B13601" s="3">
        <v>925.760009765625</v>
      </c>
      <c r="C13601" s="3">
        <f>MAX(B$2:B13601)</f>
        <v>925.760009765625</v>
      </c>
      <c r="D13601" s="3">
        <f>MIN(B$2:B13601)</f>
        <v>4.4000000953674299</v>
      </c>
      <c r="E13601" s="4">
        <f t="shared" si="636"/>
        <v>1</v>
      </c>
      <c r="F13601" s="4" cm="1">
        <f t="array" ref="F13601">MIN(IF(L$5:L$11&gt;=E13601,L$5:L$11,1))</f>
        <v>1</v>
      </c>
      <c r="G13601" s="4" cm="1">
        <f t="array" ref="G13601">MAX(IF(L$5:L$11&lt;E13601,L$5:L$11,0))</f>
        <v>0.76393202250021031</v>
      </c>
      <c r="H13601" s="4">
        <f t="shared" si="637"/>
        <v>8.0358945573457685E-3</v>
      </c>
      <c r="I13601" s="4">
        <f t="shared" si="638"/>
        <v>0.99828585938873016</v>
      </c>
    </row>
    <row r="13602" spans="1:9" x14ac:dyDescent="0.25">
      <c r="A13602" s="2">
        <v>35627</v>
      </c>
      <c r="B13602" s="3">
        <v>936.59002685546795</v>
      </c>
      <c r="C13602" s="3">
        <f>MAX(B$2:B13602)</f>
        <v>936.59002685546795</v>
      </c>
      <c r="D13602" s="3">
        <f>MIN(B$2:B13602)</f>
        <v>4.4000000953674299</v>
      </c>
      <c r="E13602" s="4">
        <f t="shared" si="636"/>
        <v>1</v>
      </c>
      <c r="F13602" s="4" cm="1">
        <f t="array" ref="F13602">MIN(IF(L$5:L$11&gt;=E13602,L$5:L$11,1))</f>
        <v>1</v>
      </c>
      <c r="G13602" s="4" cm="1">
        <f t="array" ref="G13602">MAX(IF(L$5:L$11&lt;E13602,L$5:L$11,0))</f>
        <v>0.76393202250021031</v>
      </c>
      <c r="H13602" s="4">
        <f t="shared" si="637"/>
        <v>1.1698514707483287E-2</v>
      </c>
      <c r="I13602" s="4">
        <f t="shared" si="638"/>
        <v>1</v>
      </c>
    </row>
    <row r="13603" spans="1:9" x14ac:dyDescent="0.25">
      <c r="A13603" s="2">
        <v>35628</v>
      </c>
      <c r="B13603" s="3">
        <v>931.60998535156205</v>
      </c>
      <c r="C13603" s="3">
        <f>MAX(B$2:B13603)</f>
        <v>936.59002685546795</v>
      </c>
      <c r="D13603" s="3">
        <f>MIN(B$2:B13603)</f>
        <v>4.4000000953674299</v>
      </c>
      <c r="E13603" s="4">
        <f t="shared" si="636"/>
        <v>0.99465769707790752</v>
      </c>
      <c r="F13603" s="4" cm="1">
        <f t="array" ref="F13603">MIN(IF(L$5:L$11&gt;=E13603,L$5:L$11,1))</f>
        <v>1</v>
      </c>
      <c r="G13603" s="4" cm="1">
        <f t="array" ref="G13603">MAX(IF(L$5:L$11&lt;E13603,L$5:L$11,0))</f>
        <v>0.76393202250021031</v>
      </c>
      <c r="H13603" s="4">
        <f t="shared" si="637"/>
        <v>-5.3172053525126772E-3</v>
      </c>
      <c r="I13603" s="4">
        <f t="shared" si="638"/>
        <v>1</v>
      </c>
    </row>
    <row r="13604" spans="1:9" x14ac:dyDescent="0.25">
      <c r="A13604" s="2">
        <v>35629</v>
      </c>
      <c r="B13604" s="3">
        <v>915.29998779296795</v>
      </c>
      <c r="C13604" s="3">
        <f>MAX(B$2:B13604)</f>
        <v>936.59002685546795</v>
      </c>
      <c r="D13604" s="3">
        <f>MIN(B$2:B13604)</f>
        <v>4.4000000953674299</v>
      </c>
      <c r="E13604" s="4">
        <f t="shared" si="636"/>
        <v>0.97716126706858775</v>
      </c>
      <c r="F13604" s="4" cm="1">
        <f t="array" ref="F13604">MIN(IF(L$5:L$11&gt;=E13604,L$5:L$11,1))</f>
        <v>1</v>
      </c>
      <c r="G13604" s="4" cm="1">
        <f t="array" ref="G13604">MAX(IF(L$5:L$11&lt;E13604,L$5:L$11,0))</f>
        <v>0.76393202250021031</v>
      </c>
      <c r="H13604" s="4">
        <f t="shared" si="637"/>
        <v>-1.75073236816361E-2</v>
      </c>
      <c r="I13604" s="4">
        <f t="shared" si="638"/>
        <v>0.97736964166562046</v>
      </c>
    </row>
    <row r="13605" spans="1:9" x14ac:dyDescent="0.25">
      <c r="A13605" s="2">
        <v>35632</v>
      </c>
      <c r="B13605" s="3">
        <v>912.94000244140602</v>
      </c>
      <c r="C13605" s="3">
        <f>MAX(B$2:B13605)</f>
        <v>936.59002685546795</v>
      </c>
      <c r="D13605" s="3">
        <f>MIN(B$2:B13605)</f>
        <v>4.4000000953674299</v>
      </c>
      <c r="E13605" s="4">
        <f t="shared" si="636"/>
        <v>0.97462961012760518</v>
      </c>
      <c r="F13605" s="4" cm="1">
        <f t="array" ref="F13605">MIN(IF(L$5:L$11&gt;=E13605,L$5:L$11,1))</f>
        <v>1</v>
      </c>
      <c r="G13605" s="4" cm="1">
        <f t="array" ref="G13605">MAX(IF(L$5:L$11&lt;E13605,L$5:L$11,0))</f>
        <v>0.76393202250021031</v>
      </c>
      <c r="H13605" s="4">
        <f t="shared" si="637"/>
        <v>-2.5783736294506809E-3</v>
      </c>
      <c r="I13605" s="4">
        <f t="shared" si="638"/>
        <v>0.90325357478257462</v>
      </c>
    </row>
    <row r="13606" spans="1:9" x14ac:dyDescent="0.25">
      <c r="A13606" s="2">
        <v>35633</v>
      </c>
      <c r="B13606" s="3">
        <v>933.97998046875</v>
      </c>
      <c r="C13606" s="3">
        <f>MAX(B$2:B13606)</f>
        <v>936.59002685546795</v>
      </c>
      <c r="D13606" s="3">
        <f>MIN(B$2:B13606)</f>
        <v>4.4000000953674299</v>
      </c>
      <c r="E13606" s="4">
        <f t="shared" si="636"/>
        <v>0.9972000919213978</v>
      </c>
      <c r="F13606" s="4" cm="1">
        <f t="array" ref="F13606">MIN(IF(L$5:L$11&gt;=E13606,L$5:L$11,1))</f>
        <v>1</v>
      </c>
      <c r="G13606" s="4" cm="1">
        <f t="array" ref="G13606">MAX(IF(L$5:L$11&lt;E13606,L$5:L$11,0))</f>
        <v>0.76393202250021031</v>
      </c>
      <c r="H13606" s="4">
        <f t="shared" si="637"/>
        <v>2.304639732192526E-2</v>
      </c>
      <c r="I13606" s="4">
        <f t="shared" si="638"/>
        <v>0.89252930388486329</v>
      </c>
    </row>
    <row r="13607" spans="1:9" x14ac:dyDescent="0.25">
      <c r="A13607" s="2">
        <v>35634</v>
      </c>
      <c r="B13607" s="3">
        <v>936.55999755859295</v>
      </c>
      <c r="C13607" s="3">
        <f>MAX(B$2:B13607)</f>
        <v>936.59002685546795</v>
      </c>
      <c r="D13607" s="3">
        <f>MIN(B$2:B13607)</f>
        <v>4.4000000953674299</v>
      </c>
      <c r="E13607" s="4">
        <f t="shared" si="636"/>
        <v>0.99996778629248007</v>
      </c>
      <c r="F13607" s="4" cm="1">
        <f t="array" ref="F13607">MIN(IF(L$5:L$11&gt;=E13607,L$5:L$11,1))</f>
        <v>1</v>
      </c>
      <c r="G13607" s="4" cm="1">
        <f t="array" ref="G13607">MAX(IF(L$5:L$11&lt;E13607,L$5:L$11,0))</f>
        <v>0.76393202250021031</v>
      </c>
      <c r="H13607" s="4">
        <f t="shared" si="637"/>
        <v>2.7623901408979634E-3</v>
      </c>
      <c r="I13607" s="4">
        <f t="shared" si="638"/>
        <v>0.98813939904829029</v>
      </c>
    </row>
    <row r="13608" spans="1:9" x14ac:dyDescent="0.25">
      <c r="A13608" s="2">
        <v>35635</v>
      </c>
      <c r="B13608" s="3">
        <v>940.29998779296795</v>
      </c>
      <c r="C13608" s="3">
        <f>MAX(B$2:B13608)</f>
        <v>940.29998779296795</v>
      </c>
      <c r="D13608" s="3">
        <f>MIN(B$2:B13608)</f>
        <v>4.4000000953674299</v>
      </c>
      <c r="E13608" s="4">
        <f t="shared" si="636"/>
        <v>1</v>
      </c>
      <c r="F13608" s="4" cm="1">
        <f t="array" ref="F13608">MIN(IF(L$5:L$11&gt;=E13608,L$5:L$11,1))</f>
        <v>1</v>
      </c>
      <c r="G13608" s="4" cm="1">
        <f t="array" ref="G13608">MAX(IF(L$5:L$11&lt;E13608,L$5:L$11,0))</f>
        <v>0.76393202250021031</v>
      </c>
      <c r="H13608" s="4">
        <f t="shared" si="637"/>
        <v>3.9933269028404883E-3</v>
      </c>
      <c r="I13608" s="4">
        <f t="shared" si="638"/>
        <v>0.99986354054513826</v>
      </c>
    </row>
    <row r="13609" spans="1:9" x14ac:dyDescent="0.25">
      <c r="A13609" s="2">
        <v>35636</v>
      </c>
      <c r="B13609" s="3">
        <v>938.78997802734295</v>
      </c>
      <c r="C13609" s="3">
        <f>MAX(B$2:B13609)</f>
        <v>940.29998779296795</v>
      </c>
      <c r="D13609" s="3">
        <f>MIN(B$2:B13609)</f>
        <v>4.4000000953674299</v>
      </c>
      <c r="E13609" s="4">
        <f t="shared" si="636"/>
        <v>0.99838656930711178</v>
      </c>
      <c r="F13609" s="4" cm="1">
        <f t="array" ref="F13609">MIN(IF(L$5:L$11&gt;=E13609,L$5:L$11,1))</f>
        <v>1</v>
      </c>
      <c r="G13609" s="4" cm="1">
        <f t="array" ref="G13609">MAX(IF(L$5:L$11&lt;E13609,L$5:L$11,0))</f>
        <v>0.76393202250021031</v>
      </c>
      <c r="H13609" s="4">
        <f t="shared" si="637"/>
        <v>-1.605880873368104E-3</v>
      </c>
      <c r="I13609" s="4">
        <f t="shared" si="638"/>
        <v>1</v>
      </c>
    </row>
    <row r="13610" spans="1:9" x14ac:dyDescent="0.25">
      <c r="A13610" s="2">
        <v>35639</v>
      </c>
      <c r="B13610" s="3">
        <v>936.45001220703102</v>
      </c>
      <c r="C13610" s="3">
        <f>MAX(B$2:B13610)</f>
        <v>940.29998779296795</v>
      </c>
      <c r="D13610" s="3">
        <f>MIN(B$2:B13610)</f>
        <v>4.4000000953674299</v>
      </c>
      <c r="E13610" s="4">
        <f t="shared" si="636"/>
        <v>0.99588633867235299</v>
      </c>
      <c r="F13610" s="4" cm="1">
        <f t="array" ref="F13610">MIN(IF(L$5:L$11&gt;=E13610,L$5:L$11,1))</f>
        <v>1</v>
      </c>
      <c r="G13610" s="4" cm="1">
        <f t="array" ref="G13610">MAX(IF(L$5:L$11&lt;E13610,L$5:L$11,0))</f>
        <v>0.76393202250021031</v>
      </c>
      <c r="H13610" s="4">
        <f t="shared" si="637"/>
        <v>-2.4925338734749225E-3</v>
      </c>
      <c r="I13610" s="4">
        <f t="shared" si="638"/>
        <v>0.99316539790794089</v>
      </c>
    </row>
    <row r="13611" spans="1:9" x14ac:dyDescent="0.25">
      <c r="A13611" s="2">
        <v>35640</v>
      </c>
      <c r="B13611" s="3">
        <v>942.28997802734295</v>
      </c>
      <c r="C13611" s="3">
        <f>MAX(B$2:B13611)</f>
        <v>942.28997802734295</v>
      </c>
      <c r="D13611" s="3">
        <f>MIN(B$2:B13611)</f>
        <v>4.4000000953674299</v>
      </c>
      <c r="E13611" s="4">
        <f t="shared" si="636"/>
        <v>1</v>
      </c>
      <c r="F13611" s="4" cm="1">
        <f t="array" ref="F13611">MIN(IF(L$5:L$11&gt;=E13611,L$5:L$11,1))</f>
        <v>1</v>
      </c>
      <c r="G13611" s="4" cm="1">
        <f t="array" ref="G13611">MAX(IF(L$5:L$11&lt;E13611,L$5:L$11,0))</f>
        <v>0.76393202250021031</v>
      </c>
      <c r="H13611" s="4">
        <f t="shared" si="637"/>
        <v>6.236281428998236E-3</v>
      </c>
      <c r="I13611" s="4">
        <f t="shared" si="638"/>
        <v>0.98257425097967521</v>
      </c>
    </row>
    <row r="13612" spans="1:9" x14ac:dyDescent="0.25">
      <c r="A13612" s="2">
        <v>35641</v>
      </c>
      <c r="B13612" s="3">
        <v>952.28997802734295</v>
      </c>
      <c r="C13612" s="3">
        <f>MAX(B$2:B13612)</f>
        <v>952.28997802734295</v>
      </c>
      <c r="D13612" s="3">
        <f>MIN(B$2:B13612)</f>
        <v>4.4000000953674299</v>
      </c>
      <c r="E13612" s="4">
        <f t="shared" si="636"/>
        <v>1</v>
      </c>
      <c r="F13612" s="4" cm="1">
        <f t="array" ref="F13612">MIN(IF(L$5:L$11&gt;=E13612,L$5:L$11,1))</f>
        <v>1</v>
      </c>
      <c r="G13612" s="4" cm="1">
        <f t="array" ref="G13612">MAX(IF(L$5:L$11&lt;E13612,L$5:L$11,0))</f>
        <v>0.76393202250021031</v>
      </c>
      <c r="H13612" s="4">
        <f t="shared" si="637"/>
        <v>1.0612444399477505E-2</v>
      </c>
      <c r="I13612" s="4">
        <f t="shared" si="638"/>
        <v>1</v>
      </c>
    </row>
    <row r="13613" spans="1:9" x14ac:dyDescent="0.25">
      <c r="A13613" s="2">
        <v>35642</v>
      </c>
      <c r="B13613" s="3">
        <v>954.30999755859295</v>
      </c>
      <c r="C13613" s="3">
        <f>MAX(B$2:B13613)</f>
        <v>954.30999755859295</v>
      </c>
      <c r="D13613" s="3">
        <f>MIN(B$2:B13613)</f>
        <v>4.4000000953674299</v>
      </c>
      <c r="E13613" s="4">
        <f t="shared" si="636"/>
        <v>1</v>
      </c>
      <c r="F13613" s="4" cm="1">
        <f t="array" ref="F13613">MIN(IF(L$5:L$11&gt;=E13613,L$5:L$11,1))</f>
        <v>1</v>
      </c>
      <c r="G13613" s="4" cm="1">
        <f t="array" ref="G13613">MAX(IF(L$5:L$11&lt;E13613,L$5:L$11,0))</f>
        <v>0.76393202250021031</v>
      </c>
      <c r="H13613" s="4">
        <f t="shared" si="637"/>
        <v>2.121223133561001E-3</v>
      </c>
      <c r="I13613" s="4">
        <f t="shared" si="638"/>
        <v>1</v>
      </c>
    </row>
    <row r="13614" spans="1:9" x14ac:dyDescent="0.25">
      <c r="A13614" s="2">
        <v>35643</v>
      </c>
      <c r="B13614" s="3">
        <v>947.14001464843705</v>
      </c>
      <c r="C13614" s="3">
        <f>MAX(B$2:B13614)</f>
        <v>954.30999755859295</v>
      </c>
      <c r="D13614" s="3">
        <f>MIN(B$2:B13614)</f>
        <v>4.4000000953674299</v>
      </c>
      <c r="E13614" s="4">
        <f t="shared" si="636"/>
        <v>0.9924519344682089</v>
      </c>
      <c r="F13614" s="4" cm="1">
        <f t="array" ref="F13614">MIN(IF(L$5:L$11&gt;=E13614,L$5:L$11,1))</f>
        <v>1</v>
      </c>
      <c r="G13614" s="4" cm="1">
        <f t="array" ref="G13614">MAX(IF(L$5:L$11&lt;E13614,L$5:L$11,0))</f>
        <v>0.76393202250021031</v>
      </c>
      <c r="H13614" s="4">
        <f t="shared" si="637"/>
        <v>-7.5132639587752736E-3</v>
      </c>
      <c r="I13614" s="4">
        <f t="shared" si="638"/>
        <v>1</v>
      </c>
    </row>
    <row r="13615" spans="1:9" x14ac:dyDescent="0.25">
      <c r="A13615" s="2">
        <v>35646</v>
      </c>
      <c r="B13615" s="3">
        <v>950.29998779296795</v>
      </c>
      <c r="C13615" s="3">
        <f>MAX(B$2:B13615)</f>
        <v>954.30999755859295</v>
      </c>
      <c r="D13615" s="3">
        <f>MIN(B$2:B13615)</f>
        <v>4.4000000953674299</v>
      </c>
      <c r="E13615" s="4">
        <f t="shared" si="636"/>
        <v>0.99577853714948372</v>
      </c>
      <c r="F13615" s="4" cm="1">
        <f t="array" ref="F13615">MIN(IF(L$5:L$11&gt;=E13615,L$5:L$11,1))</f>
        <v>1</v>
      </c>
      <c r="G13615" s="4" cm="1">
        <f t="array" ref="G13615">MAX(IF(L$5:L$11&lt;E13615,L$5:L$11,0))</f>
        <v>0.76393202250021031</v>
      </c>
      <c r="H13615" s="4">
        <f t="shared" si="637"/>
        <v>3.3363315831438367E-3</v>
      </c>
      <c r="I13615" s="4">
        <f t="shared" si="638"/>
        <v>0.96802588130870981</v>
      </c>
    </row>
    <row r="13616" spans="1:9" x14ac:dyDescent="0.25">
      <c r="A13616" s="2">
        <v>35647</v>
      </c>
      <c r="B13616" s="3">
        <v>952.36999511718705</v>
      </c>
      <c r="C13616" s="3">
        <f>MAX(B$2:B13616)</f>
        <v>954.30999755859295</v>
      </c>
      <c r="D13616" s="3">
        <f>MIN(B$2:B13616)</f>
        <v>4.4000000953674299</v>
      </c>
      <c r="E13616" s="4">
        <f t="shared" si="636"/>
        <v>0.99795769868030992</v>
      </c>
      <c r="F13616" s="4" cm="1">
        <f t="array" ref="F13616">MIN(IF(L$5:L$11&gt;=E13616,L$5:L$11,1))</f>
        <v>1</v>
      </c>
      <c r="G13616" s="4" cm="1">
        <f t="array" ref="G13616">MAX(IF(L$5:L$11&lt;E13616,L$5:L$11,0))</f>
        <v>0.76393202250021031</v>
      </c>
      <c r="H13616" s="4">
        <f t="shared" si="637"/>
        <v>2.1782672322521179E-3</v>
      </c>
      <c r="I13616" s="4">
        <f t="shared" si="638"/>
        <v>0.98211759640072305</v>
      </c>
    </row>
    <row r="13617" spans="1:9" x14ac:dyDescent="0.25">
      <c r="A13617" s="2">
        <v>35648</v>
      </c>
      <c r="B13617" s="3">
        <v>960.32000732421795</v>
      </c>
      <c r="C13617" s="3">
        <f>MAX(B$2:B13617)</f>
        <v>960.32000732421795</v>
      </c>
      <c r="D13617" s="3">
        <f>MIN(B$2:B13617)</f>
        <v>4.4000000953674299</v>
      </c>
      <c r="E13617" s="4">
        <f t="shared" si="636"/>
        <v>1</v>
      </c>
      <c r="F13617" s="4" cm="1">
        <f t="array" ref="F13617">MIN(IF(L$5:L$11&gt;=E13617,L$5:L$11,1))</f>
        <v>1</v>
      </c>
      <c r="G13617" s="4" cm="1">
        <f t="array" ref="G13617">MAX(IF(L$5:L$11&lt;E13617,L$5:L$11,0))</f>
        <v>0.76393202250021031</v>
      </c>
      <c r="H13617" s="4">
        <f t="shared" si="637"/>
        <v>8.3476088576821539E-3</v>
      </c>
      <c r="I13617" s="4">
        <f t="shared" si="638"/>
        <v>0.99134867277925531</v>
      </c>
    </row>
    <row r="13618" spans="1:9" x14ac:dyDescent="0.25">
      <c r="A13618" s="2">
        <v>35649</v>
      </c>
      <c r="B13618" s="3">
        <v>951.19000244140602</v>
      </c>
      <c r="C13618" s="3">
        <f>MAX(B$2:B13618)</f>
        <v>960.32000732421795</v>
      </c>
      <c r="D13618" s="3">
        <f>MIN(B$2:B13618)</f>
        <v>4.4000000953674299</v>
      </c>
      <c r="E13618" s="4">
        <f t="shared" si="636"/>
        <v>0.99044898651166513</v>
      </c>
      <c r="F13618" s="4" cm="1">
        <f t="array" ref="F13618">MIN(IF(L$5:L$11&gt;=E13618,L$5:L$11,1))</f>
        <v>1</v>
      </c>
      <c r="G13618" s="4" cm="1">
        <f t="array" ref="G13618">MAX(IF(L$5:L$11&lt;E13618,L$5:L$11,0))</f>
        <v>0.76393202250021031</v>
      </c>
      <c r="H13618" s="4">
        <f t="shared" si="637"/>
        <v>-9.507252596195781E-3</v>
      </c>
      <c r="I13618" s="4">
        <f t="shared" si="638"/>
        <v>1</v>
      </c>
    </row>
    <row r="13619" spans="1:9" x14ac:dyDescent="0.25">
      <c r="A13619" s="2">
        <v>35650</v>
      </c>
      <c r="B13619" s="3">
        <v>933.53997802734295</v>
      </c>
      <c r="C13619" s="3">
        <f>MAX(B$2:B13619)</f>
        <v>960.32000732421795</v>
      </c>
      <c r="D13619" s="3">
        <f>MIN(B$2:B13619)</f>
        <v>4.4000000953674299</v>
      </c>
      <c r="E13619" s="4">
        <f t="shared" si="636"/>
        <v>0.97198507291995218</v>
      </c>
      <c r="F13619" s="4" cm="1">
        <f t="array" ref="F13619">MIN(IF(L$5:L$11&gt;=E13619,L$5:L$11,1))</f>
        <v>1</v>
      </c>
      <c r="G13619" s="4" cm="1">
        <f t="array" ref="G13619">MAX(IF(L$5:L$11&lt;E13619,L$5:L$11,0))</f>
        <v>0.76393202250021031</v>
      </c>
      <c r="H13619" s="4">
        <f t="shared" si="637"/>
        <v>-1.8555729526972486E-2</v>
      </c>
      <c r="I13619" s="4">
        <f t="shared" si="638"/>
        <v>0.95954125760939613</v>
      </c>
    </row>
    <row r="13620" spans="1:9" x14ac:dyDescent="0.25">
      <c r="A13620" s="2">
        <v>35653</v>
      </c>
      <c r="B13620" s="3">
        <v>937</v>
      </c>
      <c r="C13620" s="3">
        <f>MAX(B$2:B13620)</f>
        <v>960.32000732421795</v>
      </c>
      <c r="D13620" s="3">
        <f>MIN(B$2:B13620)</f>
        <v>4.4000000953674299</v>
      </c>
      <c r="E13620" s="4">
        <f t="shared" si="636"/>
        <v>0.97560464563157212</v>
      </c>
      <c r="F13620" s="4" cm="1">
        <f t="array" ref="F13620">MIN(IF(L$5:L$11&gt;=E13620,L$5:L$11,1))</f>
        <v>1</v>
      </c>
      <c r="G13620" s="4" cm="1">
        <f t="array" ref="G13620">MAX(IF(L$5:L$11&lt;E13620,L$5:L$11,0))</f>
        <v>0.76393202250021031</v>
      </c>
      <c r="H13620" s="4">
        <f t="shared" si="637"/>
        <v>3.7063457956758583E-3</v>
      </c>
      <c r="I13620" s="4">
        <f t="shared" si="638"/>
        <v>0.88132686450421771</v>
      </c>
    </row>
    <row r="13621" spans="1:9" x14ac:dyDescent="0.25">
      <c r="A13621" s="2">
        <v>35654</v>
      </c>
      <c r="B13621" s="3">
        <v>926.530029296875</v>
      </c>
      <c r="C13621" s="3">
        <f>MAX(B$2:B13621)</f>
        <v>960.32000732421795</v>
      </c>
      <c r="D13621" s="3">
        <f>MIN(B$2:B13621)</f>
        <v>4.4000000953674299</v>
      </c>
      <c r="E13621" s="4">
        <f t="shared" si="636"/>
        <v>0.96465187696479138</v>
      </c>
      <c r="F13621" s="4" cm="1">
        <f t="array" ref="F13621">MIN(IF(L$5:L$11&gt;=E13621,L$5:L$11,1))</f>
        <v>1</v>
      </c>
      <c r="G13621" s="4" cm="1">
        <f t="array" ref="G13621">MAX(IF(L$5:L$11&lt;E13621,L$5:L$11,0))</f>
        <v>0.76393202250021031</v>
      </c>
      <c r="H13621" s="4">
        <f t="shared" si="637"/>
        <v>-1.1173928178361825E-2</v>
      </c>
      <c r="I13621" s="4">
        <f t="shared" si="638"/>
        <v>0.89665962056014303</v>
      </c>
    </row>
    <row r="13622" spans="1:9" x14ac:dyDescent="0.25">
      <c r="A13622" s="2">
        <v>35655</v>
      </c>
      <c r="B13622" s="3">
        <v>922.02001953125</v>
      </c>
      <c r="C13622" s="3">
        <f>MAX(B$2:B13622)</f>
        <v>960.32000732421795</v>
      </c>
      <c r="D13622" s="3">
        <f>MIN(B$2:B13622)</f>
        <v>4.4000000953674299</v>
      </c>
      <c r="E13622" s="4">
        <f t="shared" si="636"/>
        <v>0.95993389875372825</v>
      </c>
      <c r="F13622" s="4" cm="1">
        <f t="array" ref="F13622">MIN(IF(L$5:L$11&gt;=E13622,L$5:L$11,1))</f>
        <v>1</v>
      </c>
      <c r="G13622" s="4" cm="1">
        <f t="array" ref="G13622">MAX(IF(L$5:L$11&lt;E13622,L$5:L$11,0))</f>
        <v>0.76393202250021031</v>
      </c>
      <c r="H13622" s="4">
        <f t="shared" si="637"/>
        <v>-4.8676347479503779E-3</v>
      </c>
      <c r="I13622" s="4">
        <f t="shared" si="638"/>
        <v>0.85026294794583013</v>
      </c>
    </row>
    <row r="13623" spans="1:9" x14ac:dyDescent="0.25">
      <c r="A13623" s="2">
        <v>35656</v>
      </c>
      <c r="B13623" s="3">
        <v>924.77001953125</v>
      </c>
      <c r="C13623" s="3">
        <f>MAX(B$2:B13623)</f>
        <v>960.32000732421795</v>
      </c>
      <c r="D13623" s="3">
        <f>MIN(B$2:B13623)</f>
        <v>4.4000000953674299</v>
      </c>
      <c r="E13623" s="4">
        <f t="shared" si="636"/>
        <v>0.9628107085068498</v>
      </c>
      <c r="F13623" s="4" cm="1">
        <f t="array" ref="F13623">MIN(IF(L$5:L$11&gt;=E13623,L$5:L$11,1))</f>
        <v>1</v>
      </c>
      <c r="G13623" s="4" cm="1">
        <f t="array" ref="G13623">MAX(IF(L$5:L$11&lt;E13623,L$5:L$11,0))</f>
        <v>0.76393202250021031</v>
      </c>
      <c r="H13623" s="4">
        <f t="shared" si="637"/>
        <v>2.9825816595587806E-3</v>
      </c>
      <c r="I13623" s="4">
        <f t="shared" si="638"/>
        <v>0.83027727152740383</v>
      </c>
    </row>
    <row r="13624" spans="1:9" x14ac:dyDescent="0.25">
      <c r="A13624" s="2">
        <v>35657</v>
      </c>
      <c r="B13624" s="3">
        <v>900.80999755859295</v>
      </c>
      <c r="C13624" s="3">
        <f>MAX(B$2:B13624)</f>
        <v>960.32000732421795</v>
      </c>
      <c r="D13624" s="3">
        <f>MIN(B$2:B13624)</f>
        <v>4.4000000953674299</v>
      </c>
      <c r="E13624" s="4">
        <f t="shared" si="636"/>
        <v>0.93774582672650553</v>
      </c>
      <c r="F13624" s="4" cm="1">
        <f t="array" ref="F13624">MIN(IF(L$5:L$11&gt;=E13624,L$5:L$11,1))</f>
        <v>1</v>
      </c>
      <c r="G13624" s="4" cm="1">
        <f t="array" ref="G13624">MAX(IF(L$5:L$11&lt;E13624,L$5:L$11,0))</f>
        <v>0.76393202250021031</v>
      </c>
      <c r="H13624" s="4">
        <f t="shared" si="637"/>
        <v>-2.590916818951583E-2</v>
      </c>
      <c r="I13624" s="4">
        <f t="shared" si="638"/>
        <v>0.84246363319996109</v>
      </c>
    </row>
    <row r="13625" spans="1:9" x14ac:dyDescent="0.25">
      <c r="A13625" s="2">
        <v>35660</v>
      </c>
      <c r="B13625" s="3">
        <v>912.489990234375</v>
      </c>
      <c r="C13625" s="3">
        <f>MAX(B$2:B13625)</f>
        <v>960.32000732421795</v>
      </c>
      <c r="D13625" s="3">
        <f>MIN(B$2:B13625)</f>
        <v>4.4000000953674299</v>
      </c>
      <c r="E13625" s="4">
        <f t="shared" si="636"/>
        <v>0.94996441467053394</v>
      </c>
      <c r="F13625" s="4" cm="1">
        <f t="array" ref="F13625">MIN(IF(L$5:L$11&gt;=E13625,L$5:L$11,1))</f>
        <v>1</v>
      </c>
      <c r="G13625" s="4" cm="1">
        <f t="array" ref="G13625">MAX(IF(L$5:L$11&lt;E13625,L$5:L$11,0))</f>
        <v>0.76393202250021031</v>
      </c>
      <c r="H13625" s="4">
        <f t="shared" si="637"/>
        <v>1.2966100184764295E-2</v>
      </c>
      <c r="I13625" s="4">
        <f t="shared" si="638"/>
        <v>0.73628709013042681</v>
      </c>
    </row>
    <row r="13626" spans="1:9" x14ac:dyDescent="0.25">
      <c r="A13626" s="2">
        <v>35661</v>
      </c>
      <c r="B13626" s="3">
        <v>926.010009765625</v>
      </c>
      <c r="C13626" s="3">
        <f>MAX(B$2:B13626)</f>
        <v>960.32000732421795</v>
      </c>
      <c r="D13626" s="3">
        <f>MIN(B$2:B13626)</f>
        <v>4.4000000953674299</v>
      </c>
      <c r="E13626" s="4">
        <f t="shared" si="636"/>
        <v>0.96410787796140451</v>
      </c>
      <c r="F13626" s="4" cm="1">
        <f t="array" ref="F13626">MIN(IF(L$5:L$11&gt;=E13626,L$5:L$11,1))</f>
        <v>1</v>
      </c>
      <c r="G13626" s="4" cm="1">
        <f t="array" ref="G13626">MAX(IF(L$5:L$11&lt;E13626,L$5:L$11,0))</f>
        <v>0.76393202250021031</v>
      </c>
      <c r="H13626" s="4">
        <f t="shared" si="637"/>
        <v>1.4816622292785242E-2</v>
      </c>
      <c r="I13626" s="4">
        <f t="shared" si="638"/>
        <v>0.78804585925039061</v>
      </c>
    </row>
    <row r="13627" spans="1:9" x14ac:dyDescent="0.25">
      <c r="A13627" s="2">
        <v>35662</v>
      </c>
      <c r="B13627" s="3">
        <v>939.34997558593705</v>
      </c>
      <c r="C13627" s="3">
        <f>MAX(B$2:B13627)</f>
        <v>960.32000732421795</v>
      </c>
      <c r="D13627" s="3">
        <f>MIN(B$2:B13627)</f>
        <v>4.4000000953674299</v>
      </c>
      <c r="E13627" s="4">
        <f t="shared" si="636"/>
        <v>0.97806298478983444</v>
      </c>
      <c r="F13627" s="4" cm="1">
        <f t="array" ref="F13627">MIN(IF(L$5:L$11&gt;=E13627,L$5:L$11,1))</f>
        <v>1</v>
      </c>
      <c r="G13627" s="4" cm="1">
        <f t="array" ref="G13627">MAX(IF(L$5:L$11&lt;E13627,L$5:L$11,0))</f>
        <v>0.76393202250021031</v>
      </c>
      <c r="H13627" s="4">
        <f t="shared" si="637"/>
        <v>1.4405854882376889E-2</v>
      </c>
      <c r="I13627" s="4">
        <f t="shared" si="638"/>
        <v>0.84795853118779119</v>
      </c>
    </row>
    <row r="13628" spans="1:9" x14ac:dyDescent="0.25">
      <c r="A13628" s="2">
        <v>35663</v>
      </c>
      <c r="B13628" s="3">
        <v>925.04998779296795</v>
      </c>
      <c r="C13628" s="3">
        <f>MAX(B$2:B13628)</f>
        <v>960.32000732421795</v>
      </c>
      <c r="D13628" s="3">
        <f>MIN(B$2:B13628)</f>
        <v>4.4000000953674299</v>
      </c>
      <c r="E13628" s="4">
        <f t="shared" si="636"/>
        <v>0.96310358684353148</v>
      </c>
      <c r="F13628" s="4" cm="1">
        <f t="array" ref="F13628">MIN(IF(L$5:L$11&gt;=E13628,L$5:L$11,1))</f>
        <v>1</v>
      </c>
      <c r="G13628" s="4" cm="1">
        <f t="array" ref="G13628">MAX(IF(L$5:L$11&lt;E13628,L$5:L$11,0))</f>
        <v>0.76393202250021031</v>
      </c>
      <c r="H13628" s="4">
        <f t="shared" si="637"/>
        <v>-1.5223280102870329E-2</v>
      </c>
      <c r="I13628" s="4">
        <f t="shared" si="638"/>
        <v>0.90707331234629185</v>
      </c>
    </row>
    <row r="13629" spans="1:9" x14ac:dyDescent="0.25">
      <c r="A13629" s="2">
        <v>35664</v>
      </c>
      <c r="B13629" s="3">
        <v>923.53997802734295</v>
      </c>
      <c r="C13629" s="3">
        <f>MAX(B$2:B13629)</f>
        <v>960.32000732421795</v>
      </c>
      <c r="D13629" s="3">
        <f>MIN(B$2:B13629)</f>
        <v>4.4000000953674299</v>
      </c>
      <c r="E13629" s="4">
        <f t="shared" si="636"/>
        <v>0.96152394654496465</v>
      </c>
      <c r="F13629" s="4" cm="1">
        <f t="array" ref="F13629">MIN(IF(L$5:L$11&gt;=E13629,L$5:L$11,1))</f>
        <v>1</v>
      </c>
      <c r="G13629" s="4" cm="1">
        <f t="array" ref="G13629">MAX(IF(L$5:L$11&lt;E13629,L$5:L$11,0))</f>
        <v>0.76393202250021031</v>
      </c>
      <c r="H13629" s="4">
        <f t="shared" si="637"/>
        <v>-1.6323547760134227E-3</v>
      </c>
      <c r="I13629" s="4">
        <f t="shared" si="638"/>
        <v>0.84370428574328171</v>
      </c>
    </row>
    <row r="13630" spans="1:9" x14ac:dyDescent="0.25">
      <c r="A13630" s="2">
        <v>35667</v>
      </c>
      <c r="B13630" s="3">
        <v>920.15997314453102</v>
      </c>
      <c r="C13630" s="3">
        <f>MAX(B$2:B13630)</f>
        <v>960.32000732421795</v>
      </c>
      <c r="D13630" s="3">
        <f>MIN(B$2:B13630)</f>
        <v>4.4000000953674299</v>
      </c>
      <c r="E13630" s="4">
        <f t="shared" si="636"/>
        <v>0.95798808072224761</v>
      </c>
      <c r="F13630" s="4" cm="1">
        <f t="array" ref="F13630">MIN(IF(L$5:L$11&gt;=E13630,L$5:L$11,1))</f>
        <v>1</v>
      </c>
      <c r="G13630" s="4" cm="1">
        <f t="array" ref="G13630">MAX(IF(L$5:L$11&lt;E13630,L$5:L$11,0))</f>
        <v>0.76393202250021031</v>
      </c>
      <c r="H13630" s="4">
        <f t="shared" si="637"/>
        <v>-3.6598360257577012E-3</v>
      </c>
      <c r="I13630" s="4">
        <f t="shared" si="638"/>
        <v>0.83701282205855465</v>
      </c>
    </row>
    <row r="13631" spans="1:9" x14ac:dyDescent="0.25">
      <c r="A13631" s="2">
        <v>35668</v>
      </c>
      <c r="B13631" s="3">
        <v>913.02001953125</v>
      </c>
      <c r="C13631" s="3">
        <f>MAX(B$2:B13631)</f>
        <v>960.32000732421795</v>
      </c>
      <c r="D13631" s="3">
        <f>MIN(B$2:B13631)</f>
        <v>4.4000000953674299</v>
      </c>
      <c r="E13631" s="4">
        <f t="shared" si="636"/>
        <v>0.95051888501623949</v>
      </c>
      <c r="F13631" s="4" cm="1">
        <f t="array" ref="F13631">MIN(IF(L$5:L$11&gt;=E13631,L$5:L$11,1))</f>
        <v>1</v>
      </c>
      <c r="G13631" s="4" cm="1">
        <f t="array" ref="G13631">MAX(IF(L$5:L$11&lt;E13631,L$5:L$11,0))</f>
        <v>0.76393202250021031</v>
      </c>
      <c r="H13631" s="4">
        <f t="shared" si="637"/>
        <v>-7.7594698983494137E-3</v>
      </c>
      <c r="I13631" s="4">
        <f t="shared" si="638"/>
        <v>0.82203465407420706</v>
      </c>
    </row>
    <row r="13632" spans="1:9" x14ac:dyDescent="0.25">
      <c r="A13632" s="2">
        <v>35669</v>
      </c>
      <c r="B13632" s="3">
        <v>913.70001220703102</v>
      </c>
      <c r="C13632" s="3">
        <f>MAX(B$2:B13632)</f>
        <v>960.32000732421795</v>
      </c>
      <c r="D13632" s="3">
        <f>MIN(B$2:B13632)</f>
        <v>4.4000000953674299</v>
      </c>
      <c r="E13632" s="4">
        <f t="shared" si="636"/>
        <v>0.95123023394778061</v>
      </c>
      <c r="F13632" s="4" cm="1">
        <f t="array" ref="F13632">MIN(IF(L$5:L$11&gt;=E13632,L$5:L$11,1))</f>
        <v>1</v>
      </c>
      <c r="G13632" s="4" cm="1">
        <f t="array" ref="G13632">MAX(IF(L$5:L$11&lt;E13632,L$5:L$11,0))</f>
        <v>0.76393202250021031</v>
      </c>
      <c r="H13632" s="4">
        <f t="shared" si="637"/>
        <v>7.4477301837272414E-4</v>
      </c>
      <c r="I13632" s="4">
        <f t="shared" si="638"/>
        <v>0.79039463332630711</v>
      </c>
    </row>
    <row r="13633" spans="1:9" x14ac:dyDescent="0.25">
      <c r="A13633" s="2">
        <v>35670</v>
      </c>
      <c r="B13633" s="3">
        <v>903.66998291015602</v>
      </c>
      <c r="C13633" s="3">
        <f>MAX(B$2:B13633)</f>
        <v>960.32000732421795</v>
      </c>
      <c r="D13633" s="3">
        <f>MIN(B$2:B13633)</f>
        <v>4.4000000953674299</v>
      </c>
      <c r="E13633" s="4">
        <f t="shared" si="636"/>
        <v>0.94073769354583692</v>
      </c>
      <c r="F13633" s="4" cm="1">
        <f t="array" ref="F13633">MIN(IF(L$5:L$11&gt;=E13633,L$5:L$11,1))</f>
        <v>1</v>
      </c>
      <c r="G13633" s="4" cm="1">
        <f t="array" ref="G13633">MAX(IF(L$5:L$11&lt;E13633,L$5:L$11,0))</f>
        <v>0.76393202250021031</v>
      </c>
      <c r="H13633" s="4">
        <f t="shared" si="637"/>
        <v>-1.0977376778892212E-2</v>
      </c>
      <c r="I13633" s="4">
        <f t="shared" si="638"/>
        <v>0.79340795575603706</v>
      </c>
    </row>
    <row r="13634" spans="1:9" x14ac:dyDescent="0.25">
      <c r="A13634" s="2">
        <v>35671</v>
      </c>
      <c r="B13634" s="3">
        <v>899.469970703125</v>
      </c>
      <c r="C13634" s="3">
        <f>MAX(B$2:B13634)</f>
        <v>960.32000732421795</v>
      </c>
      <c r="D13634" s="3">
        <f>MIN(B$2:B13634)</f>
        <v>4.4000000953674299</v>
      </c>
      <c r="E13634" s="4">
        <f t="shared" si="636"/>
        <v>0.93634400769841275</v>
      </c>
      <c r="F13634" s="4" cm="1">
        <f t="array" ref="F13634">MIN(IF(L$5:L$11&gt;=E13634,L$5:L$11,1))</f>
        <v>1</v>
      </c>
      <c r="G13634" s="4" cm="1">
        <f t="array" ref="G13634">MAX(IF(L$5:L$11&lt;E13634,L$5:L$11,0))</f>
        <v>0.76393202250021031</v>
      </c>
      <c r="H13634" s="4">
        <f t="shared" si="637"/>
        <v>-4.6477279166731167E-3</v>
      </c>
      <c r="I13634" s="4">
        <f t="shared" si="638"/>
        <v>0.74896084135674068</v>
      </c>
    </row>
    <row r="13635" spans="1:9" x14ac:dyDescent="0.25">
      <c r="A13635" s="2">
        <v>35675</v>
      </c>
      <c r="B13635" s="3">
        <v>927.58001708984295</v>
      </c>
      <c r="C13635" s="3">
        <f>MAX(B$2:B13635)</f>
        <v>960.32000732421795</v>
      </c>
      <c r="D13635" s="3">
        <f>MIN(B$2:B13635)</f>
        <v>4.4000000953674299</v>
      </c>
      <c r="E13635" s="4">
        <f t="shared" si="636"/>
        <v>0.96575028246423456</v>
      </c>
      <c r="F13635" s="4" cm="1">
        <f t="array" ref="F13635">MIN(IF(L$5:L$11&gt;=E13635,L$5:L$11,1))</f>
        <v>1</v>
      </c>
      <c r="G13635" s="4" cm="1">
        <f t="array" ref="G13635">MAX(IF(L$5:L$11&lt;E13635,L$5:L$11,0))</f>
        <v>0.76393202250021031</v>
      </c>
      <c r="H13635" s="4">
        <f t="shared" si="637"/>
        <v>3.1251789723167889E-2</v>
      </c>
      <c r="I13635" s="4">
        <f t="shared" si="638"/>
        <v>0.7303488894352731</v>
      </c>
    </row>
    <row r="13636" spans="1:9" x14ac:dyDescent="0.25">
      <c r="A13636" s="2">
        <v>35676</v>
      </c>
      <c r="B13636" s="3">
        <v>927.85998535156205</v>
      </c>
      <c r="C13636" s="3">
        <f>MAX(B$2:B13636)</f>
        <v>960.32000732421795</v>
      </c>
      <c r="D13636" s="3">
        <f>MIN(B$2:B13636)</f>
        <v>4.4000000953674299</v>
      </c>
      <c r="E13636" s="4">
        <f t="shared" ref="E13636:E13699" si="639">(B13636-D13636)/(C13636-D13636)</f>
        <v>0.96604316080091746</v>
      </c>
      <c r="F13636" s="4" cm="1">
        <f t="array" ref="F13636">MIN(IF(L$5:L$11&gt;=E13636,L$5:L$11,1))</f>
        <v>1</v>
      </c>
      <c r="G13636" s="4" cm="1">
        <f t="array" ref="G13636">MAX(IF(L$5:L$11&lt;E13636,L$5:L$11,0))</f>
        <v>0.76393202250021031</v>
      </c>
      <c r="H13636" s="4">
        <f t="shared" si="637"/>
        <v>3.018265341652171E-4</v>
      </c>
      <c r="I13636" s="4">
        <f t="shared" si="638"/>
        <v>0.854915868308331</v>
      </c>
    </row>
    <row r="13637" spans="1:9" x14ac:dyDescent="0.25">
      <c r="A13637" s="2">
        <v>35677</v>
      </c>
      <c r="B13637" s="3">
        <v>930.86999511718705</v>
      </c>
      <c r="C13637" s="3">
        <f>MAX(B$2:B13637)</f>
        <v>960.32000732421795</v>
      </c>
      <c r="D13637" s="3">
        <f>MIN(B$2:B13637)</f>
        <v>4.4000000953674299</v>
      </c>
      <c r="E13637" s="4">
        <f t="shared" si="639"/>
        <v>0.96919197005573243</v>
      </c>
      <c r="F13637" s="4" cm="1">
        <f t="array" ref="F13637">MIN(IF(L$5:L$11&gt;=E13637,L$5:L$11,1))</f>
        <v>1</v>
      </c>
      <c r="G13637" s="4" cm="1">
        <f t="array" ref="G13637">MAX(IF(L$5:L$11&lt;E13637,L$5:L$11,0))</f>
        <v>0.76393202250021031</v>
      </c>
      <c r="H13637" s="4">
        <f t="shared" ref="H13637:H13700" si="640">B13637/B13636-1</f>
        <v>3.2440344590185521E-3</v>
      </c>
      <c r="I13637" s="4">
        <f t="shared" ref="I13637:I13700" si="641">IF(E13636=0,0,(E13636-G13636)/(F13636-G13636))</f>
        <v>0.85615652085165683</v>
      </c>
    </row>
    <row r="13638" spans="1:9" x14ac:dyDescent="0.25">
      <c r="A13638" s="2">
        <v>35678</v>
      </c>
      <c r="B13638" s="3">
        <v>929.04998779296795</v>
      </c>
      <c r="C13638" s="3">
        <f>MAX(B$2:B13638)</f>
        <v>960.32000732421795</v>
      </c>
      <c r="D13638" s="3">
        <f>MIN(B$2:B13638)</f>
        <v>4.4000000953674299</v>
      </c>
      <c r="E13638" s="4">
        <f t="shared" si="639"/>
        <v>0.96728803739352653</v>
      </c>
      <c r="F13638" s="4" cm="1">
        <f t="array" ref="F13638">MIN(IF(L$5:L$11&gt;=E13638,L$5:L$11,1))</f>
        <v>1</v>
      </c>
      <c r="G13638" s="4" cm="1">
        <f t="array" ref="G13638">MAX(IF(L$5:L$11&lt;E13638,L$5:L$11,0))</f>
        <v>0.76393202250021031</v>
      </c>
      <c r="H13638" s="4">
        <f t="shared" si="640"/>
        <v>-1.9551681048544101E-3</v>
      </c>
      <c r="I13638" s="4">
        <f t="shared" si="641"/>
        <v>0.86949509090323351</v>
      </c>
    </row>
    <row r="13639" spans="1:9" x14ac:dyDescent="0.25">
      <c r="A13639" s="2">
        <v>35681</v>
      </c>
      <c r="B13639" s="3">
        <v>931.20001220703102</v>
      </c>
      <c r="C13639" s="3">
        <f>MAX(B$2:B13639)</f>
        <v>960.32000732421795</v>
      </c>
      <c r="D13639" s="3">
        <f>MIN(B$2:B13639)</f>
        <v>4.4000000953674299</v>
      </c>
      <c r="E13639" s="4">
        <f t="shared" si="639"/>
        <v>0.96953720510400876</v>
      </c>
      <c r="F13639" s="4" cm="1">
        <f t="array" ref="F13639">MIN(IF(L$5:L$11&gt;=E13639,L$5:L$11,1))</f>
        <v>1</v>
      </c>
      <c r="G13639" s="4" cm="1">
        <f t="array" ref="G13639">MAX(IF(L$5:L$11&lt;E13639,L$5:L$11,0))</f>
        <v>0.76393202250021031</v>
      </c>
      <c r="H13639" s="4">
        <f t="shared" si="640"/>
        <v>2.314218225405229E-3</v>
      </c>
      <c r="I13639" s="4">
        <f t="shared" si="641"/>
        <v>0.86142990272154718</v>
      </c>
    </row>
    <row r="13640" spans="1:9" x14ac:dyDescent="0.25">
      <c r="A13640" s="2">
        <v>35682</v>
      </c>
      <c r="B13640" s="3">
        <v>933.61999511718705</v>
      </c>
      <c r="C13640" s="3">
        <f>MAX(B$2:B13640)</f>
        <v>960.32000732421795</v>
      </c>
      <c r="D13640" s="3">
        <f>MIN(B$2:B13640)</f>
        <v>4.4000000953674299</v>
      </c>
      <c r="E13640" s="4">
        <f t="shared" si="639"/>
        <v>0.97206877980885398</v>
      </c>
      <c r="F13640" s="4" cm="1">
        <f t="array" ref="F13640">MIN(IF(L$5:L$11&gt;=E13640,L$5:L$11,1))</f>
        <v>1</v>
      </c>
      <c r="G13640" s="4" cm="1">
        <f t="array" ref="G13640">MAX(IF(L$5:L$11&lt;E13640,L$5:L$11,0))</f>
        <v>0.76393202250021031</v>
      </c>
      <c r="H13640" s="4">
        <f t="shared" si="640"/>
        <v>2.5987788642962695E-3</v>
      </c>
      <c r="I13640" s="4">
        <f t="shared" si="641"/>
        <v>0.87095753003594745</v>
      </c>
    </row>
    <row r="13641" spans="1:9" x14ac:dyDescent="0.25">
      <c r="A13641" s="2">
        <v>35683</v>
      </c>
      <c r="B13641" s="3">
        <v>919.030029296875</v>
      </c>
      <c r="C13641" s="3">
        <f>MAX(B$2:B13641)</f>
        <v>960.32000732421795</v>
      </c>
      <c r="D13641" s="3">
        <f>MIN(B$2:B13641)</f>
        <v>4.4000000953674299</v>
      </c>
      <c r="E13641" s="4">
        <f t="shared" si="639"/>
        <v>0.95680603218355065</v>
      </c>
      <c r="F13641" s="4" cm="1">
        <f t="array" ref="F13641">MIN(IF(L$5:L$11&gt;=E13641,L$5:L$11,1))</f>
        <v>1</v>
      </c>
      <c r="G13641" s="4" cm="1">
        <f t="array" ref="G13641">MAX(IF(L$5:L$11&lt;E13641,L$5:L$11,0))</f>
        <v>0.76393202250021031</v>
      </c>
      <c r="H13641" s="4">
        <f t="shared" si="640"/>
        <v>-1.5627306502235649E-2</v>
      </c>
      <c r="I13641" s="4">
        <f t="shared" si="641"/>
        <v>0.88168145257579078</v>
      </c>
    </row>
    <row r="13642" spans="1:9" x14ac:dyDescent="0.25">
      <c r="A13642" s="2">
        <v>35684</v>
      </c>
      <c r="B13642" s="3">
        <v>912.59002685546795</v>
      </c>
      <c r="C13642" s="3">
        <f>MAX(B$2:B13642)</f>
        <v>960.32000732421795</v>
      </c>
      <c r="D13642" s="3">
        <f>MIN(B$2:B13642)</f>
        <v>4.4000000953674299</v>
      </c>
      <c r="E13642" s="4">
        <f t="shared" si="639"/>
        <v>0.950069064244072</v>
      </c>
      <c r="F13642" s="4" cm="1">
        <f t="array" ref="F13642">MIN(IF(L$5:L$11&gt;=E13642,L$5:L$11,1))</f>
        <v>1</v>
      </c>
      <c r="G13642" s="4" cm="1">
        <f t="array" ref="G13642">MAX(IF(L$5:L$11&lt;E13642,L$5:L$11,0))</f>
        <v>0.76393202250021031</v>
      </c>
      <c r="H13642" s="4">
        <f t="shared" si="640"/>
        <v>-7.0073906576634259E-3</v>
      </c>
      <c r="I13642" s="4">
        <f t="shared" si="641"/>
        <v>0.81702741611158236</v>
      </c>
    </row>
    <row r="13643" spans="1:9" x14ac:dyDescent="0.25">
      <c r="A13643" s="2">
        <v>35685</v>
      </c>
      <c r="B13643" s="3">
        <v>923.90997314453102</v>
      </c>
      <c r="C13643" s="3">
        <f>MAX(B$2:B13643)</f>
        <v>960.32000732421795</v>
      </c>
      <c r="D13643" s="3">
        <f>MIN(B$2:B13643)</f>
        <v>4.4000000953674299</v>
      </c>
      <c r="E13643" s="4">
        <f t="shared" si="639"/>
        <v>0.96191100311286792</v>
      </c>
      <c r="F13643" s="4" cm="1">
        <f t="array" ref="F13643">MIN(IF(L$5:L$11&gt;=E13643,L$5:L$11,1))</f>
        <v>1</v>
      </c>
      <c r="G13643" s="4" cm="1">
        <f t="array" ref="G13643">MAX(IF(L$5:L$11&lt;E13643,L$5:L$11,0))</f>
        <v>0.76393202250021031</v>
      </c>
      <c r="H13643" s="4">
        <f t="shared" si="640"/>
        <v>1.240419679806104E-2</v>
      </c>
      <c r="I13643" s="4">
        <f t="shared" si="641"/>
        <v>0.78848916195771412</v>
      </c>
    </row>
    <row r="13644" spans="1:9" x14ac:dyDescent="0.25">
      <c r="A13644" s="2">
        <v>35688</v>
      </c>
      <c r="B13644" s="3">
        <v>919.77001953125</v>
      </c>
      <c r="C13644" s="3">
        <f>MAX(B$2:B13644)</f>
        <v>960.32000732421795</v>
      </c>
      <c r="D13644" s="3">
        <f>MIN(B$2:B13644)</f>
        <v>4.4000000953674299</v>
      </c>
      <c r="E13644" s="4">
        <f t="shared" si="639"/>
        <v>0.95758014531935609</v>
      </c>
      <c r="F13644" s="4" cm="1">
        <f t="array" ref="F13644">MIN(IF(L$5:L$11&gt;=E13644,L$5:L$11,1))</f>
        <v>1</v>
      </c>
      <c r="G13644" s="4" cm="1">
        <f t="array" ref="G13644">MAX(IF(L$5:L$11&lt;E13644,L$5:L$11,0))</f>
        <v>0.76393202250021031</v>
      </c>
      <c r="H13644" s="4">
        <f t="shared" si="640"/>
        <v>-4.4809058605468355E-3</v>
      </c>
      <c r="I13644" s="4">
        <f t="shared" si="641"/>
        <v>0.83865241999133067</v>
      </c>
    </row>
    <row r="13645" spans="1:9" x14ac:dyDescent="0.25">
      <c r="A13645" s="2">
        <v>35689</v>
      </c>
      <c r="B13645" s="3">
        <v>945.64001464843705</v>
      </c>
      <c r="C13645" s="3">
        <f>MAX(B$2:B13645)</f>
        <v>960.32000732421795</v>
      </c>
      <c r="D13645" s="3">
        <f>MIN(B$2:B13645)</f>
        <v>4.4000000953674299</v>
      </c>
      <c r="E13645" s="4">
        <f t="shared" si="639"/>
        <v>0.9846430741434764</v>
      </c>
      <c r="F13645" s="4" cm="1">
        <f t="array" ref="F13645">MIN(IF(L$5:L$11&gt;=E13645,L$5:L$11,1))</f>
        <v>1</v>
      </c>
      <c r="G13645" s="4" cm="1">
        <f t="array" ref="G13645">MAX(IF(L$5:L$11&lt;E13645,L$5:L$11,0))</f>
        <v>0.76393202250021031</v>
      </c>
      <c r="H13645" s="4">
        <f t="shared" si="640"/>
        <v>2.812659096060921E-2</v>
      </c>
      <c r="I13645" s="4">
        <f t="shared" si="641"/>
        <v>0.82030661197712973</v>
      </c>
    </row>
    <row r="13646" spans="1:9" x14ac:dyDescent="0.25">
      <c r="A13646" s="2">
        <v>35690</v>
      </c>
      <c r="B13646" s="3">
        <v>943</v>
      </c>
      <c r="C13646" s="3">
        <f>MAX(B$2:B13646)</f>
        <v>960.32000732421795</v>
      </c>
      <c r="D13646" s="3">
        <f>MIN(B$2:B13646)</f>
        <v>4.4000000953674299</v>
      </c>
      <c r="E13646" s="4">
        <f t="shared" si="639"/>
        <v>0.98188132145656459</v>
      </c>
      <c r="F13646" s="4" cm="1">
        <f t="array" ref="F13646">MIN(IF(L$5:L$11&gt;=E13646,L$5:L$11,1))</f>
        <v>1</v>
      </c>
      <c r="G13646" s="4" cm="1">
        <f t="array" ref="G13646">MAX(IF(L$5:L$11&lt;E13646,L$5:L$11,0))</f>
        <v>0.76393202250021031</v>
      </c>
      <c r="H13646" s="4">
        <f t="shared" si="640"/>
        <v>-2.7917755250855825E-3</v>
      </c>
      <c r="I13646" s="4">
        <f t="shared" si="641"/>
        <v>0.93494701814634185</v>
      </c>
    </row>
    <row r="13647" spans="1:9" x14ac:dyDescent="0.25">
      <c r="A13647" s="2">
        <v>35691</v>
      </c>
      <c r="B13647" s="3">
        <v>947.28997802734295</v>
      </c>
      <c r="C13647" s="3">
        <f>MAX(B$2:B13647)</f>
        <v>960.32000732421795</v>
      </c>
      <c r="D13647" s="3">
        <f>MIN(B$2:B13647)</f>
        <v>4.4000000953674299</v>
      </c>
      <c r="E13647" s="4">
        <f t="shared" si="639"/>
        <v>0.98636912168556012</v>
      </c>
      <c r="F13647" s="4" cm="1">
        <f t="array" ref="F13647">MIN(IF(L$5:L$11&gt;=E13647,L$5:L$11,1))</f>
        <v>1</v>
      </c>
      <c r="G13647" s="4" cm="1">
        <f t="array" ref="G13647">MAX(IF(L$5:L$11&lt;E13647,L$5:L$11,0))</f>
        <v>0.76393202250021031</v>
      </c>
      <c r="H13647" s="4">
        <f t="shared" si="640"/>
        <v>4.5492874096955127E-3</v>
      </c>
      <c r="I13647" s="4">
        <f t="shared" si="641"/>
        <v>0.92324804602754074</v>
      </c>
    </row>
    <row r="13648" spans="1:9" x14ac:dyDescent="0.25">
      <c r="A13648" s="2">
        <v>35692</v>
      </c>
      <c r="B13648" s="3">
        <v>950.510009765625</v>
      </c>
      <c r="C13648" s="3">
        <f>MAX(B$2:B13648)</f>
        <v>960.32000732421795</v>
      </c>
      <c r="D13648" s="3">
        <f>MIN(B$2:B13648)</f>
        <v>4.4000000953674299</v>
      </c>
      <c r="E13648" s="4">
        <f t="shared" si="639"/>
        <v>0.98973763758012401</v>
      </c>
      <c r="F13648" s="4" cm="1">
        <f t="array" ref="F13648">MIN(IF(L$5:L$11&gt;=E13648,L$5:L$11,1))</f>
        <v>1</v>
      </c>
      <c r="G13648" s="4" cm="1">
        <f t="array" ref="G13648">MAX(IF(L$5:L$11&lt;E13648,L$5:L$11,0))</f>
        <v>0.76393202250021031</v>
      </c>
      <c r="H13648" s="4">
        <f t="shared" si="640"/>
        <v>3.3992038477885789E-3</v>
      </c>
      <c r="I13648" s="4">
        <f t="shared" si="641"/>
        <v>0.94225867286700493</v>
      </c>
    </row>
    <row r="13649" spans="1:9" x14ac:dyDescent="0.25">
      <c r="A13649" s="2">
        <v>35695</v>
      </c>
      <c r="B13649" s="3">
        <v>955.42999267578102</v>
      </c>
      <c r="C13649" s="3">
        <f>MAX(B$2:B13649)</f>
        <v>960.32000732421795</v>
      </c>
      <c r="D13649" s="3">
        <f>MIN(B$2:B13649)</f>
        <v>4.4000000953674299</v>
      </c>
      <c r="E13649" s="4">
        <f t="shared" si="639"/>
        <v>0.99488449387871614</v>
      </c>
      <c r="F13649" s="4" cm="1">
        <f t="array" ref="F13649">MIN(IF(L$5:L$11&gt;=E13649,L$5:L$11,1))</f>
        <v>1</v>
      </c>
      <c r="G13649" s="4" cm="1">
        <f t="array" ref="G13649">MAX(IF(L$5:L$11&lt;E13649,L$5:L$11,0))</f>
        <v>0.76393202250021031</v>
      </c>
      <c r="H13649" s="4">
        <f t="shared" si="640"/>
        <v>5.1761505503442606E-3</v>
      </c>
      <c r="I13649" s="4">
        <f t="shared" si="641"/>
        <v>0.95652793517966606</v>
      </c>
    </row>
    <row r="13650" spans="1:9" x14ac:dyDescent="0.25">
      <c r="A13650" s="2">
        <v>35696</v>
      </c>
      <c r="B13650" s="3">
        <v>951.92999267578102</v>
      </c>
      <c r="C13650" s="3">
        <f>MAX(B$2:B13650)</f>
        <v>960.32000732421795</v>
      </c>
      <c r="D13650" s="3">
        <f>MIN(B$2:B13650)</f>
        <v>4.4000000953674299</v>
      </c>
      <c r="E13650" s="4">
        <f t="shared" si="639"/>
        <v>0.99122309964747046</v>
      </c>
      <c r="F13650" s="4" cm="1">
        <f t="array" ref="F13650">MIN(IF(L$5:L$11&gt;=E13650,L$5:L$11,1))</f>
        <v>1</v>
      </c>
      <c r="G13650" s="4" cm="1">
        <f t="array" ref="G13650">MAX(IF(L$5:L$11&lt;E13650,L$5:L$11,0))</f>
        <v>0.76393202250021031</v>
      </c>
      <c r="H13650" s="4">
        <f t="shared" si="640"/>
        <v>-3.6632720626634807E-3</v>
      </c>
      <c r="I13650" s="4">
        <f t="shared" si="641"/>
        <v>0.97833036833092524</v>
      </c>
    </row>
    <row r="13651" spans="1:9" x14ac:dyDescent="0.25">
      <c r="A13651" s="2">
        <v>35697</v>
      </c>
      <c r="B13651" s="3">
        <v>944.47998046875</v>
      </c>
      <c r="C13651" s="3">
        <f>MAX(B$2:B13651)</f>
        <v>960.32000732421795</v>
      </c>
      <c r="D13651" s="3">
        <f>MIN(B$2:B13651)</f>
        <v>4.4000000953674299</v>
      </c>
      <c r="E13651" s="4">
        <f t="shared" si="639"/>
        <v>0.98342954772817537</v>
      </c>
      <c r="F13651" s="4" cm="1">
        <f t="array" ref="F13651">MIN(IF(L$5:L$11&gt;=E13651,L$5:L$11,1))</f>
        <v>1</v>
      </c>
      <c r="G13651" s="4" cm="1">
        <f t="array" ref="G13651">MAX(IF(L$5:L$11&lt;E13651,L$5:L$11,0))</f>
        <v>0.76393202250021031</v>
      </c>
      <c r="H13651" s="4">
        <f t="shared" si="640"/>
        <v>-7.8262185920728866E-3</v>
      </c>
      <c r="I13651" s="4">
        <f t="shared" si="641"/>
        <v>0.96282045347494305</v>
      </c>
    </row>
    <row r="13652" spans="1:9" x14ac:dyDescent="0.25">
      <c r="A13652" s="2">
        <v>35698</v>
      </c>
      <c r="B13652" s="3">
        <v>937.90997314453102</v>
      </c>
      <c r="C13652" s="3">
        <f>MAX(B$2:B13652)</f>
        <v>960.32000732421795</v>
      </c>
      <c r="D13652" s="3">
        <f>MIN(B$2:B13652)</f>
        <v>4.4000000953674299</v>
      </c>
      <c r="E13652" s="4">
        <f t="shared" si="639"/>
        <v>0.97655658003785051</v>
      </c>
      <c r="F13652" s="4" cm="1">
        <f t="array" ref="F13652">MIN(IF(L$5:L$11&gt;=E13652,L$5:L$11,1))</f>
        <v>1</v>
      </c>
      <c r="G13652" s="4" cm="1">
        <f t="array" ref="G13652">MAX(IF(L$5:L$11&lt;E13652,L$5:L$11,0))</f>
        <v>0.76393202250021031</v>
      </c>
      <c r="H13652" s="4">
        <f t="shared" si="640"/>
        <v>-6.9562166060505026E-3</v>
      </c>
      <c r="I13652" s="4">
        <f t="shared" si="641"/>
        <v>0.92980643775863503</v>
      </c>
    </row>
    <row r="13653" spans="1:9" x14ac:dyDescent="0.25">
      <c r="A13653" s="2">
        <v>35699</v>
      </c>
      <c r="B13653" s="3">
        <v>945.219970703125</v>
      </c>
      <c r="C13653" s="3">
        <f>MAX(B$2:B13653)</f>
        <v>960.32000732421795</v>
      </c>
      <c r="D13653" s="3">
        <f>MIN(B$2:B13653)</f>
        <v>4.4000000953674299</v>
      </c>
      <c r="E13653" s="4">
        <f t="shared" si="639"/>
        <v>0.9842036608639807</v>
      </c>
      <c r="F13653" s="4" cm="1">
        <f t="array" ref="F13653">MIN(IF(L$5:L$11&gt;=E13653,L$5:L$11,1))</f>
        <v>1</v>
      </c>
      <c r="G13653" s="4" cm="1">
        <f t="array" ref="G13653">MAX(IF(L$5:L$11&lt;E13653,L$5:L$11,0))</f>
        <v>0.76393202250021031</v>
      </c>
      <c r="H13653" s="4">
        <f t="shared" si="640"/>
        <v>7.793922410362919E-3</v>
      </c>
      <c r="I13653" s="4">
        <f t="shared" si="641"/>
        <v>0.90069207941525919</v>
      </c>
    </row>
    <row r="13654" spans="1:9" x14ac:dyDescent="0.25">
      <c r="A13654" s="2">
        <v>35702</v>
      </c>
      <c r="B13654" s="3">
        <v>953.34002685546795</v>
      </c>
      <c r="C13654" s="3">
        <f>MAX(B$2:B13654)</f>
        <v>960.32000732421795</v>
      </c>
      <c r="D13654" s="3">
        <f>MIN(B$2:B13654)</f>
        <v>4.4000000953674299</v>
      </c>
      <c r="E13654" s="4">
        <f t="shared" si="639"/>
        <v>0.99269815422214613</v>
      </c>
      <c r="F13654" s="4" cm="1">
        <f t="array" ref="F13654">MIN(IF(L$5:L$11&gt;=E13654,L$5:L$11,1))</f>
        <v>1</v>
      </c>
      <c r="G13654" s="4" cm="1">
        <f t="array" ref="G13654">MAX(IF(L$5:L$11&lt;E13654,L$5:L$11,0))</f>
        <v>0.76393202250021031</v>
      </c>
      <c r="H13654" s="4">
        <f t="shared" si="640"/>
        <v>8.5906523391614531E-3</v>
      </c>
      <c r="I13654" s="4">
        <f t="shared" si="641"/>
        <v>0.93308563362418195</v>
      </c>
    </row>
    <row r="13655" spans="1:9" x14ac:dyDescent="0.25">
      <c r="A13655" s="2">
        <v>35703</v>
      </c>
      <c r="B13655" s="3">
        <v>947.280029296875</v>
      </c>
      <c r="C13655" s="3">
        <f>MAX(B$2:B13655)</f>
        <v>960.32000732421795</v>
      </c>
      <c r="D13655" s="3">
        <f>MIN(B$2:B13655)</f>
        <v>4.4000000953674299</v>
      </c>
      <c r="E13655" s="4">
        <f t="shared" si="639"/>
        <v>0.98635871419289045</v>
      </c>
      <c r="F13655" s="4" cm="1">
        <f t="array" ref="F13655">MIN(IF(L$5:L$11&gt;=E13655,L$5:L$11,1))</f>
        <v>1</v>
      </c>
      <c r="G13655" s="4" cm="1">
        <f t="array" ref="G13655">MAX(IF(L$5:L$11&lt;E13655,L$5:L$11,0))</f>
        <v>0.76393202250021031</v>
      </c>
      <c r="H13655" s="4">
        <f t="shared" si="640"/>
        <v>-6.3565961649396652E-3</v>
      </c>
      <c r="I13655" s="4">
        <f t="shared" si="641"/>
        <v>0.96906888492379117</v>
      </c>
    </row>
    <row r="13656" spans="1:9" x14ac:dyDescent="0.25">
      <c r="A13656" s="2">
        <v>35704</v>
      </c>
      <c r="B13656" s="3">
        <v>955.40997314453102</v>
      </c>
      <c r="C13656" s="3">
        <f>MAX(B$2:B13656)</f>
        <v>960.32000732421795</v>
      </c>
      <c r="D13656" s="3">
        <f>MIN(B$2:B13656)</f>
        <v>4.4000000953674299</v>
      </c>
      <c r="E13656" s="4">
        <f t="shared" si="639"/>
        <v>0.99486355119407865</v>
      </c>
      <c r="F13656" s="4" cm="1">
        <f t="array" ref="F13656">MIN(IF(L$5:L$11&gt;=E13656,L$5:L$11,1))</f>
        <v>1</v>
      </c>
      <c r="G13656" s="4" cm="1">
        <f t="array" ref="G13656">MAX(IF(L$5:L$11&lt;E13656,L$5:L$11,0))</f>
        <v>0.76393202250021031</v>
      </c>
      <c r="H13656" s="4">
        <f t="shared" si="640"/>
        <v>8.5824081541026054E-3</v>
      </c>
      <c r="I13656" s="4">
        <f t="shared" si="641"/>
        <v>0.94221458602058084</v>
      </c>
    </row>
    <row r="13657" spans="1:9" x14ac:dyDescent="0.25">
      <c r="A13657" s="2">
        <v>35705</v>
      </c>
      <c r="B13657" s="3">
        <v>960.46002197265602</v>
      </c>
      <c r="C13657" s="3">
        <f>MAX(B$2:B13657)</f>
        <v>960.46002197265602</v>
      </c>
      <c r="D13657" s="3">
        <f>MIN(B$2:B13657)</f>
        <v>4.4000000953674299</v>
      </c>
      <c r="E13657" s="4">
        <f t="shared" si="639"/>
        <v>1</v>
      </c>
      <c r="F13657" s="4" cm="1">
        <f t="array" ref="F13657">MIN(IF(L$5:L$11&gt;=E13657,L$5:L$11,1))</f>
        <v>1</v>
      </c>
      <c r="G13657" s="4" cm="1">
        <f t="array" ref="G13657">MAX(IF(L$5:L$11&lt;E13657,L$5:L$11,0))</f>
        <v>0.76393202250021031</v>
      </c>
      <c r="H13657" s="4">
        <f t="shared" si="640"/>
        <v>5.2857401221213518E-3</v>
      </c>
      <c r="I13657" s="4">
        <f t="shared" si="641"/>
        <v>0.97824165369516958</v>
      </c>
    </row>
    <row r="13658" spans="1:9" x14ac:dyDescent="0.25">
      <c r="A13658" s="2">
        <v>35706</v>
      </c>
      <c r="B13658" s="3">
        <v>965.030029296875</v>
      </c>
      <c r="C13658" s="3">
        <f>MAX(B$2:B13658)</f>
        <v>965.030029296875</v>
      </c>
      <c r="D13658" s="3">
        <f>MIN(B$2:B13658)</f>
        <v>4.4000000953674299</v>
      </c>
      <c r="E13658" s="4">
        <f t="shared" si="639"/>
        <v>1</v>
      </c>
      <c r="F13658" s="4" cm="1">
        <f t="array" ref="F13658">MIN(IF(L$5:L$11&gt;=E13658,L$5:L$11,1))</f>
        <v>1</v>
      </c>
      <c r="G13658" s="4" cm="1">
        <f t="array" ref="G13658">MAX(IF(L$5:L$11&lt;E13658,L$5:L$11,0))</f>
        <v>0.76393202250021031</v>
      </c>
      <c r="H13658" s="4">
        <f t="shared" si="640"/>
        <v>4.7581442430397747E-3</v>
      </c>
      <c r="I13658" s="4">
        <f t="shared" si="641"/>
        <v>1</v>
      </c>
    </row>
    <row r="13659" spans="1:9" x14ac:dyDescent="0.25">
      <c r="A13659" s="2">
        <v>35709</v>
      </c>
      <c r="B13659" s="3">
        <v>972.69000244140602</v>
      </c>
      <c r="C13659" s="3">
        <f>MAX(B$2:B13659)</f>
        <v>972.69000244140602</v>
      </c>
      <c r="D13659" s="3">
        <f>MIN(B$2:B13659)</f>
        <v>4.4000000953674299</v>
      </c>
      <c r="E13659" s="4">
        <f t="shared" si="639"/>
        <v>1</v>
      </c>
      <c r="F13659" s="4" cm="1">
        <f t="array" ref="F13659">MIN(IF(L$5:L$11&gt;=E13659,L$5:L$11,1))</f>
        <v>1</v>
      </c>
      <c r="G13659" s="4" cm="1">
        <f t="array" ref="G13659">MAX(IF(L$5:L$11&lt;E13659,L$5:L$11,0))</f>
        <v>0.76393202250021031</v>
      </c>
      <c r="H13659" s="4">
        <f t="shared" si="640"/>
        <v>7.9375490005342275E-3</v>
      </c>
      <c r="I13659" s="4">
        <f t="shared" si="641"/>
        <v>1</v>
      </c>
    </row>
    <row r="13660" spans="1:9" x14ac:dyDescent="0.25">
      <c r="A13660" s="2">
        <v>35710</v>
      </c>
      <c r="B13660" s="3">
        <v>983.11999511718705</v>
      </c>
      <c r="C13660" s="3">
        <f>MAX(B$2:B13660)</f>
        <v>983.11999511718705</v>
      </c>
      <c r="D13660" s="3">
        <f>MIN(B$2:B13660)</f>
        <v>4.4000000953674299</v>
      </c>
      <c r="E13660" s="4">
        <f t="shared" si="639"/>
        <v>1</v>
      </c>
      <c r="F13660" s="4" cm="1">
        <f t="array" ref="F13660">MIN(IF(L$5:L$11&gt;=E13660,L$5:L$11,1))</f>
        <v>1</v>
      </c>
      <c r="G13660" s="4" cm="1">
        <f t="array" ref="G13660">MAX(IF(L$5:L$11&lt;E13660,L$5:L$11,0))</f>
        <v>0.76393202250021031</v>
      </c>
      <c r="H13660" s="4">
        <f t="shared" si="640"/>
        <v>1.0722833224976247E-2</v>
      </c>
      <c r="I13660" s="4">
        <f t="shared" si="641"/>
        <v>1</v>
      </c>
    </row>
    <row r="13661" spans="1:9" x14ac:dyDescent="0.25">
      <c r="A13661" s="2">
        <v>35711</v>
      </c>
      <c r="B13661" s="3">
        <v>973.84002685546795</v>
      </c>
      <c r="C13661" s="3">
        <f>MAX(B$2:B13661)</f>
        <v>983.11999511718705</v>
      </c>
      <c r="D13661" s="3">
        <f>MIN(B$2:B13661)</f>
        <v>4.4000000953674299</v>
      </c>
      <c r="E13661" s="4">
        <f t="shared" si="639"/>
        <v>0.99051826026961654</v>
      </c>
      <c r="F13661" s="4" cm="1">
        <f t="array" ref="F13661">MIN(IF(L$5:L$11&gt;=E13661,L$5:L$11,1))</f>
        <v>1</v>
      </c>
      <c r="G13661" s="4" cm="1">
        <f t="array" ref="G13661">MAX(IF(L$5:L$11&lt;E13661,L$5:L$11,0))</f>
        <v>0.76393202250021031</v>
      </c>
      <c r="H13661" s="4">
        <f t="shared" si="640"/>
        <v>-9.4393037551971926E-3</v>
      </c>
      <c r="I13661" s="4">
        <f t="shared" si="641"/>
        <v>1</v>
      </c>
    </row>
    <row r="13662" spans="1:9" x14ac:dyDescent="0.25">
      <c r="A13662" s="2">
        <v>35712</v>
      </c>
      <c r="B13662" s="3">
        <v>970.61999511718705</v>
      </c>
      <c r="C13662" s="3">
        <f>MAX(B$2:B13662)</f>
        <v>983.11999511718705</v>
      </c>
      <c r="D13662" s="3">
        <f>MIN(B$2:B13662)</f>
        <v>4.4000000953674299</v>
      </c>
      <c r="E13662" s="4">
        <f t="shared" si="639"/>
        <v>0.98722821638100755</v>
      </c>
      <c r="F13662" s="4" cm="1">
        <f t="array" ref="F13662">MIN(IF(L$5:L$11&gt;=E13662,L$5:L$11,1))</f>
        <v>1</v>
      </c>
      <c r="G13662" s="4" cm="1">
        <f t="array" ref="G13662">MAX(IF(L$5:L$11&lt;E13662,L$5:L$11,0))</f>
        <v>0.76393202250021031</v>
      </c>
      <c r="H13662" s="4">
        <f t="shared" si="640"/>
        <v>-3.3065304870230072E-3</v>
      </c>
      <c r="I13662" s="4">
        <f t="shared" si="641"/>
        <v>0.95983470595713516</v>
      </c>
    </row>
    <row r="13663" spans="1:9" x14ac:dyDescent="0.25">
      <c r="A13663" s="2">
        <v>35713</v>
      </c>
      <c r="B13663" s="3">
        <v>966.97998046875</v>
      </c>
      <c r="C13663" s="3">
        <f>MAX(B$2:B13663)</f>
        <v>983.11999511718705</v>
      </c>
      <c r="D13663" s="3">
        <f>MIN(B$2:B13663)</f>
        <v>4.4000000953674299</v>
      </c>
      <c r="E13663" s="4">
        <f t="shared" si="639"/>
        <v>0.9835090580242235</v>
      </c>
      <c r="F13663" s="4" cm="1">
        <f t="array" ref="F13663">MIN(IF(L$5:L$11&gt;=E13663,L$5:L$11,1))</f>
        <v>1</v>
      </c>
      <c r="G13663" s="4" cm="1">
        <f t="array" ref="G13663">MAX(IF(L$5:L$11&lt;E13663,L$5:L$11,0))</f>
        <v>0.76393202250021031</v>
      </c>
      <c r="H13663" s="4">
        <f t="shared" si="640"/>
        <v>-3.7501954078306143E-3</v>
      </c>
      <c r="I13663" s="4">
        <f t="shared" si="641"/>
        <v>0.94589785639602975</v>
      </c>
    </row>
    <row r="13664" spans="1:9" x14ac:dyDescent="0.25">
      <c r="A13664" s="2">
        <v>35716</v>
      </c>
      <c r="B13664" s="3">
        <v>968.09997558593705</v>
      </c>
      <c r="C13664" s="3">
        <f>MAX(B$2:B13664)</f>
        <v>983.11999511718705</v>
      </c>
      <c r="D13664" s="3">
        <f>MIN(B$2:B13664)</f>
        <v>4.4000000953674299</v>
      </c>
      <c r="E13664" s="4">
        <f t="shared" si="639"/>
        <v>0.98465340484750685</v>
      </c>
      <c r="F13664" s="4" cm="1">
        <f t="array" ref="F13664">MIN(IF(L$5:L$11&gt;=E13664,L$5:L$11,1))</f>
        <v>1</v>
      </c>
      <c r="G13664" s="4" cm="1">
        <f t="array" ref="G13664">MAX(IF(L$5:L$11&lt;E13664,L$5:L$11,0))</f>
        <v>0.76393202250021031</v>
      </c>
      <c r="H13664" s="4">
        <f t="shared" si="640"/>
        <v>1.1582402322787289E-3</v>
      </c>
      <c r="I13664" s="4">
        <f t="shared" si="641"/>
        <v>0.93014324877760612</v>
      </c>
    </row>
    <row r="13665" spans="1:9" x14ac:dyDescent="0.25">
      <c r="A13665" s="2">
        <v>35717</v>
      </c>
      <c r="B13665" s="3">
        <v>970.280029296875</v>
      </c>
      <c r="C13665" s="3">
        <f>MAX(B$2:B13665)</f>
        <v>983.11999511718705</v>
      </c>
      <c r="D13665" s="3">
        <f>MIN(B$2:B13665)</f>
        <v>4.4000000953674299</v>
      </c>
      <c r="E13665" s="4">
        <f t="shared" si="639"/>
        <v>0.98688085878941734</v>
      </c>
      <c r="F13665" s="4" cm="1">
        <f t="array" ref="F13665">MIN(IF(L$5:L$11&gt;=E13665,L$5:L$11,1))</f>
        <v>1</v>
      </c>
      <c r="G13665" s="4" cm="1">
        <f t="array" ref="G13665">MAX(IF(L$5:L$11&lt;E13665,L$5:L$11,0))</f>
        <v>0.76393202250021031</v>
      </c>
      <c r="H13665" s="4">
        <f t="shared" si="640"/>
        <v>2.2518890258400592E-3</v>
      </c>
      <c r="I13665" s="4">
        <f t="shared" si="641"/>
        <v>0.9349907797108703</v>
      </c>
    </row>
    <row r="13666" spans="1:9" x14ac:dyDescent="0.25">
      <c r="A13666" s="2">
        <v>35718</v>
      </c>
      <c r="B13666" s="3">
        <v>965.719970703125</v>
      </c>
      <c r="C13666" s="3">
        <f>MAX(B$2:B13666)</f>
        <v>983.11999511718705</v>
      </c>
      <c r="D13666" s="3">
        <f>MIN(B$2:B13666)</f>
        <v>4.4000000953674299</v>
      </c>
      <c r="E13666" s="4">
        <f t="shared" si="639"/>
        <v>0.98222165225747315</v>
      </c>
      <c r="F13666" s="4" cm="1">
        <f t="array" ref="F13666">MIN(IF(L$5:L$11&gt;=E13666,L$5:L$11,1))</f>
        <v>1</v>
      </c>
      <c r="G13666" s="4" cm="1">
        <f t="array" ref="G13666">MAX(IF(L$5:L$11&lt;E13666,L$5:L$11,0))</f>
        <v>0.76393202250021031</v>
      </c>
      <c r="H13666" s="4">
        <f t="shared" si="640"/>
        <v>-4.6997345674058E-3</v>
      </c>
      <c r="I13666" s="4">
        <f t="shared" si="641"/>
        <v>0.94442642602555293</v>
      </c>
    </row>
    <row r="13667" spans="1:9" x14ac:dyDescent="0.25">
      <c r="A13667" s="2">
        <v>35719</v>
      </c>
      <c r="B13667" s="3">
        <v>955.25</v>
      </c>
      <c r="C13667" s="3">
        <f>MAX(B$2:B13667)</f>
        <v>983.11999511718705</v>
      </c>
      <c r="D13667" s="3">
        <f>MIN(B$2:B13667)</f>
        <v>4.4000000953674299</v>
      </c>
      <c r="E13667" s="4">
        <f t="shared" si="639"/>
        <v>0.97152403623207295</v>
      </c>
      <c r="F13667" s="4" cm="1">
        <f t="array" ref="F13667">MIN(IF(L$5:L$11&gt;=E13667,L$5:L$11,1))</f>
        <v>1</v>
      </c>
      <c r="G13667" s="4" cm="1">
        <f t="array" ref="G13667">MAX(IF(L$5:L$11&lt;E13667,L$5:L$11,0))</f>
        <v>0.76393202250021031</v>
      </c>
      <c r="H13667" s="4">
        <f t="shared" si="640"/>
        <v>-1.0841621816624514E-2</v>
      </c>
      <c r="I13667" s="4">
        <f t="shared" si="641"/>
        <v>0.92468971043502635</v>
      </c>
    </row>
    <row r="13668" spans="1:9" x14ac:dyDescent="0.25">
      <c r="A13668" s="2">
        <v>35720</v>
      </c>
      <c r="B13668" s="3">
        <v>944.15997314453102</v>
      </c>
      <c r="C13668" s="3">
        <f>MAX(B$2:B13668)</f>
        <v>983.11999511718705</v>
      </c>
      <c r="D13668" s="3">
        <f>MIN(B$2:B13668)</f>
        <v>4.4000000953674299</v>
      </c>
      <c r="E13668" s="4">
        <f t="shared" si="639"/>
        <v>0.96019288236592382</v>
      </c>
      <c r="F13668" s="4" cm="1">
        <f t="array" ref="F13668">MIN(IF(L$5:L$11&gt;=E13668,L$5:L$11,1))</f>
        <v>1</v>
      </c>
      <c r="G13668" s="4" cm="1">
        <f t="array" ref="G13668">MAX(IF(L$5:L$11&lt;E13668,L$5:L$11,0))</f>
        <v>0.76393202250021031</v>
      </c>
      <c r="H13668" s="4">
        <f t="shared" si="640"/>
        <v>-1.1609554415565548E-2</v>
      </c>
      <c r="I13668" s="4">
        <f t="shared" si="641"/>
        <v>0.87937388175424003</v>
      </c>
    </row>
    <row r="13669" spans="1:9" x14ac:dyDescent="0.25">
      <c r="A13669" s="2">
        <v>35723</v>
      </c>
      <c r="B13669" s="3">
        <v>955.60998535156205</v>
      </c>
      <c r="C13669" s="3">
        <f>MAX(B$2:B13669)</f>
        <v>983.11999511718705</v>
      </c>
      <c r="D13669" s="3">
        <f>MIN(B$2:B13669)</f>
        <v>4.4000000953674299</v>
      </c>
      <c r="E13669" s="4">
        <f t="shared" si="639"/>
        <v>0.97189184863336553</v>
      </c>
      <c r="F13669" s="4" cm="1">
        <f t="array" ref="F13669">MIN(IF(L$5:L$11&gt;=E13669,L$5:L$11,1))</f>
        <v>1</v>
      </c>
      <c r="G13669" s="4" cm="1">
        <f t="array" ref="G13669">MAX(IF(L$5:L$11&lt;E13669,L$5:L$11,0))</f>
        <v>0.76393202250021031</v>
      </c>
      <c r="H13669" s="4">
        <f t="shared" si="640"/>
        <v>1.2127195107516142E-2</v>
      </c>
      <c r="I13669" s="4">
        <f t="shared" si="641"/>
        <v>0.83137434371372265</v>
      </c>
    </row>
    <row r="13670" spans="1:9" x14ac:dyDescent="0.25">
      <c r="A13670" s="2">
        <v>35724</v>
      </c>
      <c r="B13670" s="3">
        <v>972.280029296875</v>
      </c>
      <c r="C13670" s="3">
        <f>MAX(B$2:B13670)</f>
        <v>983.11999511718705</v>
      </c>
      <c r="D13670" s="3">
        <f>MIN(B$2:B13670)</f>
        <v>4.4000000953674299</v>
      </c>
      <c r="E13670" s="4">
        <f t="shared" si="639"/>
        <v>0.98892434416845609</v>
      </c>
      <c r="F13670" s="4" cm="1">
        <f t="array" ref="F13670">MIN(IF(L$5:L$11&gt;=E13670,L$5:L$11,1))</f>
        <v>1</v>
      </c>
      <c r="G13670" s="4" cm="1">
        <f t="array" ref="G13670">MAX(IF(L$5:L$11&lt;E13670,L$5:L$11,0))</f>
        <v>0.76393202250021031</v>
      </c>
      <c r="H13670" s="4">
        <f t="shared" si="640"/>
        <v>1.7444401168726031E-2</v>
      </c>
      <c r="I13670" s="4">
        <f t="shared" si="641"/>
        <v>0.88093196008908281</v>
      </c>
    </row>
    <row r="13671" spans="1:9" x14ac:dyDescent="0.25">
      <c r="A13671" s="2">
        <v>35725</v>
      </c>
      <c r="B13671" s="3">
        <v>968.489990234375</v>
      </c>
      <c r="C13671" s="3">
        <f>MAX(B$2:B13671)</f>
        <v>983.11999511718705</v>
      </c>
      <c r="D13671" s="3">
        <f>MIN(B$2:B13671)</f>
        <v>4.4000000953674299</v>
      </c>
      <c r="E13671" s="4">
        <f t="shared" si="639"/>
        <v>0.98505189946335381</v>
      </c>
      <c r="F13671" s="4" cm="1">
        <f t="array" ref="F13671">MIN(IF(L$5:L$11&gt;=E13671,L$5:L$11,1))</f>
        <v>1</v>
      </c>
      <c r="G13671" s="4" cm="1">
        <f t="array" ref="G13671">MAX(IF(L$5:L$11&lt;E13671,L$5:L$11,0))</f>
        <v>0.76393202250021031</v>
      </c>
      <c r="H13671" s="4">
        <f t="shared" si="640"/>
        <v>-3.8980941172275241E-3</v>
      </c>
      <c r="I13671" s="4">
        <f t="shared" si="641"/>
        <v>0.95308276900218802</v>
      </c>
    </row>
    <row r="13672" spans="1:9" x14ac:dyDescent="0.25">
      <c r="A13672" s="2">
        <v>35726</v>
      </c>
      <c r="B13672" s="3">
        <v>950.69000244140602</v>
      </c>
      <c r="C13672" s="3">
        <f>MAX(B$2:B13672)</f>
        <v>983.11999511718705</v>
      </c>
      <c r="D13672" s="3">
        <f>MIN(B$2:B13672)</f>
        <v>4.4000000953674299</v>
      </c>
      <c r="E13672" s="4">
        <f t="shared" si="639"/>
        <v>0.96686489206235326</v>
      </c>
      <c r="F13672" s="4" cm="1">
        <f t="array" ref="F13672">MIN(IF(L$5:L$11&gt;=E13672,L$5:L$11,1))</f>
        <v>1</v>
      </c>
      <c r="G13672" s="4" cm="1">
        <f t="array" ref="G13672">MAX(IF(L$5:L$11&lt;E13672,L$5:L$11,0))</f>
        <v>0.76393202250021031</v>
      </c>
      <c r="H13672" s="4">
        <f t="shared" si="640"/>
        <v>-1.8379113849861684E-2</v>
      </c>
      <c r="I13672" s="4">
        <f t="shared" si="641"/>
        <v>0.93667882999226559</v>
      </c>
    </row>
    <row r="13673" spans="1:9" x14ac:dyDescent="0.25">
      <c r="A13673" s="2">
        <v>35727</v>
      </c>
      <c r="B13673" s="3">
        <v>941.64001464843705</v>
      </c>
      <c r="C13673" s="3">
        <f>MAX(B$2:B13673)</f>
        <v>983.11999511718705</v>
      </c>
      <c r="D13673" s="3">
        <f>MIN(B$2:B13673)</f>
        <v>4.4000000953674299</v>
      </c>
      <c r="E13673" s="4">
        <f t="shared" si="639"/>
        <v>0.9576181331946475</v>
      </c>
      <c r="F13673" s="4" cm="1">
        <f t="array" ref="F13673">MIN(IF(L$5:L$11&gt;=E13673,L$5:L$11,1))</f>
        <v>1</v>
      </c>
      <c r="G13673" s="4" cm="1">
        <f t="array" ref="G13673">MAX(IF(L$5:L$11&lt;E13673,L$5:L$11,0))</f>
        <v>0.76393202250021031</v>
      </c>
      <c r="H13673" s="4">
        <f t="shared" si="640"/>
        <v>-9.519388833087894E-3</v>
      </c>
      <c r="I13673" s="4">
        <f t="shared" si="641"/>
        <v>0.85963743033433559</v>
      </c>
    </row>
    <row r="13674" spans="1:9" x14ac:dyDescent="0.25">
      <c r="A13674" s="2">
        <v>35730</v>
      </c>
      <c r="B13674" s="3">
        <v>876.989990234375</v>
      </c>
      <c r="C13674" s="3">
        <f>MAX(B$2:B13674)</f>
        <v>983.11999511718705</v>
      </c>
      <c r="D13674" s="3">
        <f>MIN(B$2:B13674)</f>
        <v>4.4000000953674299</v>
      </c>
      <c r="E13674" s="4">
        <f t="shared" si="639"/>
        <v>0.89156244337232937</v>
      </c>
      <c r="F13674" s="4" cm="1">
        <f t="array" ref="F13674">MIN(IF(L$5:L$11&gt;=E13674,L$5:L$11,1))</f>
        <v>1</v>
      </c>
      <c r="G13674" s="4" cm="1">
        <f t="array" ref="G13674">MAX(IF(L$5:L$11&lt;E13674,L$5:L$11,0))</f>
        <v>0.76393202250021031</v>
      </c>
      <c r="H13674" s="4">
        <f t="shared" si="640"/>
        <v>-6.8656836379451525E-2</v>
      </c>
      <c r="I13674" s="4">
        <f t="shared" si="641"/>
        <v>0.82046753119918492</v>
      </c>
    </row>
    <row r="13675" spans="1:9" x14ac:dyDescent="0.25">
      <c r="A13675" s="2">
        <v>35731</v>
      </c>
      <c r="B13675" s="3">
        <v>921.84997558593705</v>
      </c>
      <c r="C13675" s="3">
        <f>MAX(B$2:B13675)</f>
        <v>983.11999511718705</v>
      </c>
      <c r="D13675" s="3">
        <f>MIN(B$2:B13675)</f>
        <v>4.4000000953674299</v>
      </c>
      <c r="E13675" s="4">
        <f t="shared" si="639"/>
        <v>0.93739780545723494</v>
      </c>
      <c r="F13675" s="4" cm="1">
        <f t="array" ref="F13675">MIN(IF(L$5:L$11&gt;=E13675,L$5:L$11,1))</f>
        <v>1</v>
      </c>
      <c r="G13675" s="4" cm="1">
        <f t="array" ref="G13675">MAX(IF(L$5:L$11&lt;E13675,L$5:L$11,0))</f>
        <v>0.76393202250021031</v>
      </c>
      <c r="H13675" s="4">
        <f t="shared" si="640"/>
        <v>5.1152220494071088E-2</v>
      </c>
      <c r="I13675" s="4">
        <f t="shared" si="641"/>
        <v>0.54065113881120441</v>
      </c>
    </row>
    <row r="13676" spans="1:9" x14ac:dyDescent="0.25">
      <c r="A13676" s="2">
        <v>35732</v>
      </c>
      <c r="B13676" s="3">
        <v>919.15997314453102</v>
      </c>
      <c r="C13676" s="3">
        <f>MAX(B$2:B13676)</f>
        <v>983.11999511718705</v>
      </c>
      <c r="D13676" s="3">
        <f>MIN(B$2:B13676)</f>
        <v>4.4000000953674299</v>
      </c>
      <c r="E13676" s="4">
        <f t="shared" si="639"/>
        <v>0.93464931512793903</v>
      </c>
      <c r="F13676" s="4" cm="1">
        <f t="array" ref="F13676">MIN(IF(L$5:L$11&gt;=E13676,L$5:L$11,1))</f>
        <v>1</v>
      </c>
      <c r="G13676" s="4" cm="1">
        <f t="array" ref="G13676">MAX(IF(L$5:L$11&lt;E13676,L$5:L$11,0))</f>
        <v>0.76393202250021031</v>
      </c>
      <c r="H13676" s="4">
        <f t="shared" si="640"/>
        <v>-2.9180479607825438E-3</v>
      </c>
      <c r="I13676" s="4">
        <f t="shared" si="641"/>
        <v>0.73481284837618088</v>
      </c>
    </row>
    <row r="13677" spans="1:9" x14ac:dyDescent="0.25">
      <c r="A13677" s="2">
        <v>35733</v>
      </c>
      <c r="B13677" s="3">
        <v>903.67999267578102</v>
      </c>
      <c r="C13677" s="3">
        <f>MAX(B$2:B13677)</f>
        <v>983.11999511718705</v>
      </c>
      <c r="D13677" s="3">
        <f>MIN(B$2:B13677)</f>
        <v>4.4000000953674299</v>
      </c>
      <c r="E13677" s="4">
        <f t="shared" si="639"/>
        <v>0.9188327582500907</v>
      </c>
      <c r="F13677" s="4" cm="1">
        <f t="array" ref="F13677">MIN(IF(L$5:L$11&gt;=E13677,L$5:L$11,1))</f>
        <v>1</v>
      </c>
      <c r="G13677" s="4" cm="1">
        <f t="array" ref="G13677">MAX(IF(L$5:L$11&lt;E13677,L$5:L$11,0))</f>
        <v>0.76393202250021031</v>
      </c>
      <c r="H13677" s="4">
        <f t="shared" si="640"/>
        <v>-1.6841443188383765E-2</v>
      </c>
      <c r="I13677" s="4">
        <f t="shared" si="641"/>
        <v>0.72317005650578259</v>
      </c>
    </row>
    <row r="13678" spans="1:9" x14ac:dyDescent="0.25">
      <c r="A13678" s="2">
        <v>35734</v>
      </c>
      <c r="B13678" s="3">
        <v>914.61999511718705</v>
      </c>
      <c r="C13678" s="3">
        <f>MAX(B$2:B13678)</f>
        <v>983.11999511718705</v>
      </c>
      <c r="D13678" s="3">
        <f>MIN(B$2:B13678)</f>
        <v>4.4000000953674299</v>
      </c>
      <c r="E13678" s="4">
        <f t="shared" si="639"/>
        <v>0.93001062576792159</v>
      </c>
      <c r="F13678" s="4" cm="1">
        <f t="array" ref="F13678">MIN(IF(L$5:L$11&gt;=E13678,L$5:L$11,1))</f>
        <v>1</v>
      </c>
      <c r="G13678" s="4" cm="1">
        <f t="array" ref="G13678">MAX(IF(L$5:L$11&lt;E13678,L$5:L$11,0))</f>
        <v>0.76393202250021031</v>
      </c>
      <c r="H13678" s="4">
        <f t="shared" si="640"/>
        <v>1.2106058040538104E-2</v>
      </c>
      <c r="I13678" s="4">
        <f t="shared" si="641"/>
        <v>0.65617004640122523</v>
      </c>
    </row>
    <row r="13679" spans="1:9" x14ac:dyDescent="0.25">
      <c r="A13679" s="2">
        <v>35737</v>
      </c>
      <c r="B13679" s="3">
        <v>938.989990234375</v>
      </c>
      <c r="C13679" s="3">
        <f>MAX(B$2:B13679)</f>
        <v>983.11999511718705</v>
      </c>
      <c r="D13679" s="3">
        <f>MIN(B$2:B13679)</f>
        <v>4.4000000953674299</v>
      </c>
      <c r="E13679" s="4">
        <f t="shared" si="639"/>
        <v>0.95491049012253171</v>
      </c>
      <c r="F13679" s="4" cm="1">
        <f t="array" ref="F13679">MIN(IF(L$5:L$11&gt;=E13679,L$5:L$11,1))</f>
        <v>1</v>
      </c>
      <c r="G13679" s="4" cm="1">
        <f t="array" ref="G13679">MAX(IF(L$5:L$11&lt;E13679,L$5:L$11,0))</f>
        <v>0.76393202250021031</v>
      </c>
      <c r="H13679" s="4">
        <f t="shared" si="640"/>
        <v>2.6644940245446502E-2</v>
      </c>
      <c r="I13679" s="4">
        <f t="shared" si="641"/>
        <v>0.70352025305024368</v>
      </c>
    </row>
    <row r="13680" spans="1:9" x14ac:dyDescent="0.25">
      <c r="A13680" s="2">
        <v>35738</v>
      </c>
      <c r="B13680" s="3">
        <v>940.760009765625</v>
      </c>
      <c r="C13680" s="3">
        <f>MAX(B$2:B13680)</f>
        <v>983.11999511718705</v>
      </c>
      <c r="D13680" s="3">
        <f>MIN(B$2:B13680)</f>
        <v>4.4000000953674299</v>
      </c>
      <c r="E13680" s="4">
        <f t="shared" si="639"/>
        <v>0.95671899463889298</v>
      </c>
      <c r="F13680" s="4" cm="1">
        <f t="array" ref="F13680">MIN(IF(L$5:L$11&gt;=E13680,L$5:L$11,1))</f>
        <v>1</v>
      </c>
      <c r="G13680" s="4" cm="1">
        <f t="array" ref="G13680">MAX(IF(L$5:L$11&lt;E13680,L$5:L$11,0))</f>
        <v>0.76393202250021031</v>
      </c>
      <c r="H13680" s="4">
        <f t="shared" si="640"/>
        <v>1.8850249200295099E-3</v>
      </c>
      <c r="I13680" s="4">
        <f t="shared" si="641"/>
        <v>0.80899777108689608</v>
      </c>
    </row>
    <row r="13681" spans="1:9" x14ac:dyDescent="0.25">
      <c r="A13681" s="2">
        <v>35739</v>
      </c>
      <c r="B13681" s="3">
        <v>942.760009765625</v>
      </c>
      <c r="C13681" s="3">
        <f>MAX(B$2:B13681)</f>
        <v>983.11999511718705</v>
      </c>
      <c r="D13681" s="3">
        <f>MIN(B$2:B13681)</f>
        <v>4.4000000953674299</v>
      </c>
      <c r="E13681" s="4">
        <f t="shared" si="639"/>
        <v>0.95876248001793174</v>
      </c>
      <c r="F13681" s="4" cm="1">
        <f t="array" ref="F13681">MIN(IF(L$5:L$11&gt;=E13681,L$5:L$11,1))</f>
        <v>1</v>
      </c>
      <c r="G13681" s="4" cm="1">
        <f t="array" ref="G13681">MAX(IF(L$5:L$11&lt;E13681,L$5:L$11,0))</f>
        <v>0.76393202250021031</v>
      </c>
      <c r="H13681" s="4">
        <f t="shared" si="640"/>
        <v>2.1259407067040215E-3</v>
      </c>
      <c r="I13681" s="4">
        <f t="shared" si="641"/>
        <v>0.81665871915581789</v>
      </c>
    </row>
    <row r="13682" spans="1:9" x14ac:dyDescent="0.25">
      <c r="A13682" s="2">
        <v>35740</v>
      </c>
      <c r="B13682" s="3">
        <v>938.030029296875</v>
      </c>
      <c r="C13682" s="3">
        <f>MAX(B$2:B13682)</f>
        <v>983.11999511718705</v>
      </c>
      <c r="D13682" s="3">
        <f>MIN(B$2:B13682)</f>
        <v>4.4000000953674299</v>
      </c>
      <c r="E13682" s="4">
        <f t="shared" si="639"/>
        <v>0.95392965705241695</v>
      </c>
      <c r="F13682" s="4" cm="1">
        <f t="array" ref="F13682">MIN(IF(L$5:L$11&gt;=E13682,L$5:L$11,1))</f>
        <v>1</v>
      </c>
      <c r="G13682" s="4" cm="1">
        <f t="array" ref="G13682">MAX(IF(L$5:L$11&lt;E13682,L$5:L$11,0))</f>
        <v>0.76393202250021031</v>
      </c>
      <c r="H13682" s="4">
        <f t="shared" si="640"/>
        <v>-5.0171628195450069E-3</v>
      </c>
      <c r="I13682" s="4">
        <f t="shared" si="641"/>
        <v>0.82531506213245298</v>
      </c>
    </row>
    <row r="13683" spans="1:9" x14ac:dyDescent="0.25">
      <c r="A13683" s="2">
        <v>35741</v>
      </c>
      <c r="B13683" s="3">
        <v>927.510009765625</v>
      </c>
      <c r="C13683" s="3">
        <f>MAX(B$2:B13683)</f>
        <v>983.11999511718705</v>
      </c>
      <c r="D13683" s="3">
        <f>MIN(B$2:B13683)</f>
        <v>4.4000000953674299</v>
      </c>
      <c r="E13683" s="4">
        <f t="shared" si="639"/>
        <v>0.943180904002761</v>
      </c>
      <c r="F13683" s="4" cm="1">
        <f t="array" ref="F13683">MIN(IF(L$5:L$11&gt;=E13683,L$5:L$11,1))</f>
        <v>1</v>
      </c>
      <c r="G13683" s="4" cm="1">
        <f t="array" ref="G13683">MAX(IF(L$5:L$11&lt;E13683,L$5:L$11,0))</f>
        <v>0.76393202250021031</v>
      </c>
      <c r="H13683" s="4">
        <f t="shared" si="640"/>
        <v>-1.1215013595178402E-2</v>
      </c>
      <c r="I13683" s="4">
        <f t="shared" si="641"/>
        <v>0.80484289552731014</v>
      </c>
    </row>
    <row r="13684" spans="1:9" x14ac:dyDescent="0.25">
      <c r="A13684" s="2">
        <v>35744</v>
      </c>
      <c r="B13684" s="3">
        <v>921.13000488281205</v>
      </c>
      <c r="C13684" s="3">
        <f>MAX(B$2:B13684)</f>
        <v>983.11999511718705</v>
      </c>
      <c r="D13684" s="3">
        <f>MIN(B$2:B13684)</f>
        <v>4.4000000953674299</v>
      </c>
      <c r="E13684" s="4">
        <f t="shared" si="639"/>
        <v>0.93666218065464879</v>
      </c>
      <c r="F13684" s="4" cm="1">
        <f t="array" ref="F13684">MIN(IF(L$5:L$11&gt;=E13684,L$5:L$11,1))</f>
        <v>1</v>
      </c>
      <c r="G13684" s="4" cm="1">
        <f t="array" ref="G13684">MAX(IF(L$5:L$11&lt;E13684,L$5:L$11,0))</f>
        <v>0.76393202250021031</v>
      </c>
      <c r="H13684" s="4">
        <f t="shared" si="640"/>
        <v>-6.8786372283196062E-3</v>
      </c>
      <c r="I13684" s="4">
        <f t="shared" si="641"/>
        <v>0.75931044693560934</v>
      </c>
    </row>
    <row r="13685" spans="1:9" x14ac:dyDescent="0.25">
      <c r="A13685" s="2">
        <v>35745</v>
      </c>
      <c r="B13685" s="3">
        <v>923.780029296875</v>
      </c>
      <c r="C13685" s="3">
        <f>MAX(B$2:B13685)</f>
        <v>983.11999511718705</v>
      </c>
      <c r="D13685" s="3">
        <f>MIN(B$2:B13685)</f>
        <v>4.4000000953674299</v>
      </c>
      <c r="E13685" s="4">
        <f t="shared" si="639"/>
        <v>0.93936982372676558</v>
      </c>
      <c r="F13685" s="4" cm="1">
        <f t="array" ref="F13685">MIN(IF(L$5:L$11&gt;=E13685,L$5:L$11,1))</f>
        <v>1</v>
      </c>
      <c r="G13685" s="4" cm="1">
        <f t="array" ref="G13685">MAX(IF(L$5:L$11&lt;E13685,L$5:L$11,0))</f>
        <v>0.76393202250021031</v>
      </c>
      <c r="H13685" s="4">
        <f t="shared" si="640"/>
        <v>2.8769276866624782E-3</v>
      </c>
      <c r="I13685" s="4">
        <f t="shared" si="641"/>
        <v>0.7316966917064911</v>
      </c>
    </row>
    <row r="13686" spans="1:9" x14ac:dyDescent="0.25">
      <c r="A13686" s="2">
        <v>35746</v>
      </c>
      <c r="B13686" s="3">
        <v>905.96002197265602</v>
      </c>
      <c r="C13686" s="3">
        <f>MAX(B$2:B13686)</f>
        <v>983.11999511718705</v>
      </c>
      <c r="D13686" s="3">
        <f>MIN(B$2:B13686)</f>
        <v>4.4000000953674299</v>
      </c>
      <c r="E13686" s="4">
        <f t="shared" si="639"/>
        <v>0.92116236151606279</v>
      </c>
      <c r="F13686" s="4" cm="1">
        <f t="array" ref="F13686">MIN(IF(L$5:L$11&gt;=E13686,L$5:L$11,1))</f>
        <v>1</v>
      </c>
      <c r="G13686" s="4" cm="1">
        <f t="array" ref="G13686">MAX(IF(L$5:L$11&lt;E13686,L$5:L$11,0))</f>
        <v>0.76393202250021031</v>
      </c>
      <c r="H13686" s="4">
        <f t="shared" si="640"/>
        <v>-1.9290314532759978E-2</v>
      </c>
      <c r="I13686" s="4">
        <f t="shared" si="641"/>
        <v>0.74316645181878416</v>
      </c>
    </row>
    <row r="13687" spans="1:9" x14ac:dyDescent="0.25">
      <c r="A13687" s="2">
        <v>35747</v>
      </c>
      <c r="B13687" s="3">
        <v>916.65997314453102</v>
      </c>
      <c r="C13687" s="3">
        <f>MAX(B$2:B13687)</f>
        <v>983.11999511718705</v>
      </c>
      <c r="D13687" s="3">
        <f>MIN(B$2:B13687)</f>
        <v>4.4000000953674299</v>
      </c>
      <c r="E13687" s="4">
        <f t="shared" si="639"/>
        <v>0.93209495840414058</v>
      </c>
      <c r="F13687" s="4" cm="1">
        <f t="array" ref="F13687">MIN(IF(L$5:L$11&gt;=E13687,L$5:L$11,1))</f>
        <v>1</v>
      </c>
      <c r="G13687" s="4" cm="1">
        <f t="array" ref="G13687">MAX(IF(L$5:L$11&lt;E13687,L$5:L$11,0))</f>
        <v>0.76393202250021031</v>
      </c>
      <c r="H13687" s="4">
        <f t="shared" si="640"/>
        <v>1.181062178502823E-2</v>
      </c>
      <c r="I13687" s="4">
        <f t="shared" si="641"/>
        <v>0.66603840419648852</v>
      </c>
    </row>
    <row r="13688" spans="1:9" x14ac:dyDescent="0.25">
      <c r="A13688" s="2">
        <v>35748</v>
      </c>
      <c r="B13688" s="3">
        <v>928.34997558593705</v>
      </c>
      <c r="C13688" s="3">
        <f>MAX(B$2:B13688)</f>
        <v>983.11999511718705</v>
      </c>
      <c r="D13688" s="3">
        <f>MIN(B$2:B13688)</f>
        <v>4.4000000953674299</v>
      </c>
      <c r="E13688" s="4">
        <f t="shared" si="639"/>
        <v>0.94403913293911101</v>
      </c>
      <c r="F13688" s="4" cm="1">
        <f t="array" ref="F13688">MIN(IF(L$5:L$11&gt;=E13688,L$5:L$11,1))</f>
        <v>1</v>
      </c>
      <c r="G13688" s="4" cm="1">
        <f t="array" ref="G13688">MAX(IF(L$5:L$11&lt;E13688,L$5:L$11,0))</f>
        <v>0.76393202250021031</v>
      </c>
      <c r="H13688" s="4">
        <f t="shared" si="640"/>
        <v>1.2752823057501139E-2</v>
      </c>
      <c r="I13688" s="4">
        <f t="shared" si="641"/>
        <v>0.71234962778498867</v>
      </c>
    </row>
    <row r="13689" spans="1:9" x14ac:dyDescent="0.25">
      <c r="A13689" s="2">
        <v>35751</v>
      </c>
      <c r="B13689" s="3">
        <v>946.20001220703102</v>
      </c>
      <c r="C13689" s="3">
        <f>MAX(B$2:B13689)</f>
        <v>983.11999511718705</v>
      </c>
      <c r="D13689" s="3">
        <f>MIN(B$2:B13689)</f>
        <v>4.4000000953674299</v>
      </c>
      <c r="E13689" s="4">
        <f t="shared" si="639"/>
        <v>0.96227727736436719</v>
      </c>
      <c r="F13689" s="4" cm="1">
        <f t="array" ref="F13689">MIN(IF(L$5:L$11&gt;=E13689,L$5:L$11,1))</f>
        <v>1</v>
      </c>
      <c r="G13689" s="4" cm="1">
        <f t="array" ref="G13689">MAX(IF(L$5:L$11&lt;E13689,L$5:L$11,0))</f>
        <v>0.76393202250021031</v>
      </c>
      <c r="H13689" s="4">
        <f t="shared" si="640"/>
        <v>1.9227701934098507E-2</v>
      </c>
      <c r="I13689" s="4">
        <f t="shared" si="641"/>
        <v>0.76294596305024542</v>
      </c>
    </row>
    <row r="13690" spans="1:9" x14ac:dyDescent="0.25">
      <c r="A13690" s="2">
        <v>35752</v>
      </c>
      <c r="B13690" s="3">
        <v>938.22998046875</v>
      </c>
      <c r="C13690" s="3">
        <f>MAX(B$2:B13690)</f>
        <v>983.11999511718705</v>
      </c>
      <c r="D13690" s="3">
        <f>MIN(B$2:B13690)</f>
        <v>4.4000000953674299</v>
      </c>
      <c r="E13690" s="4">
        <f t="shared" si="639"/>
        <v>0.95413395570054105</v>
      </c>
      <c r="F13690" s="4" cm="1">
        <f t="array" ref="F13690">MIN(IF(L$5:L$11&gt;=E13690,L$5:L$11,1))</f>
        <v>1</v>
      </c>
      <c r="G13690" s="4" cm="1">
        <f t="array" ref="G13690">MAX(IF(L$5:L$11&lt;E13690,L$5:L$11,0))</f>
        <v>0.76393202250021031</v>
      </c>
      <c r="H13690" s="4">
        <f t="shared" si="640"/>
        <v>-8.423199783828772E-3</v>
      </c>
      <c r="I13690" s="4">
        <f t="shared" si="641"/>
        <v>0.84020398261908935</v>
      </c>
    </row>
    <row r="13691" spans="1:9" x14ac:dyDescent="0.25">
      <c r="A13691" s="2">
        <v>35753</v>
      </c>
      <c r="B13691" s="3">
        <v>944.59002685546795</v>
      </c>
      <c r="C13691" s="3">
        <f>MAX(B$2:B13691)</f>
        <v>983.11999511718705</v>
      </c>
      <c r="D13691" s="3">
        <f>MIN(B$2:B13691)</f>
        <v>4.4000000953674299</v>
      </c>
      <c r="E13691" s="4">
        <f t="shared" si="639"/>
        <v>0.96063228660117428</v>
      </c>
      <c r="F13691" s="4" cm="1">
        <f t="array" ref="F13691">MIN(IF(L$5:L$11&gt;=E13691,L$5:L$11,1))</f>
        <v>1</v>
      </c>
      <c r="G13691" s="4" cm="1">
        <f t="array" ref="G13691">MAX(IF(L$5:L$11&lt;E13691,L$5:L$11,0))</f>
        <v>0.76393202250021031</v>
      </c>
      <c r="H13691" s="4">
        <f t="shared" si="640"/>
        <v>6.778771217202495E-3</v>
      </c>
      <c r="I13691" s="4">
        <f t="shared" si="641"/>
        <v>0.80570831848847513</v>
      </c>
    </row>
    <row r="13692" spans="1:9" x14ac:dyDescent="0.25">
      <c r="A13692" s="2">
        <v>35754</v>
      </c>
      <c r="B13692" s="3">
        <v>958.97998046875</v>
      </c>
      <c r="C13692" s="3">
        <f>MAX(B$2:B13692)</f>
        <v>983.11999511718705</v>
      </c>
      <c r="D13692" s="3">
        <f>MIN(B$2:B13692)</f>
        <v>4.4000000953674299</v>
      </c>
      <c r="E13692" s="4">
        <f t="shared" si="639"/>
        <v>0.97533511650806837</v>
      </c>
      <c r="F13692" s="4" cm="1">
        <f t="array" ref="F13692">MIN(IF(L$5:L$11&gt;=E13692,L$5:L$11,1))</f>
        <v>1</v>
      </c>
      <c r="G13692" s="4" cm="1">
        <f t="array" ref="G13692">MAX(IF(L$5:L$11&lt;E13692,L$5:L$11,0))</f>
        <v>0.76393202250021031</v>
      </c>
      <c r="H13692" s="4">
        <f t="shared" si="640"/>
        <v>1.5234073200186105E-2</v>
      </c>
      <c r="I13692" s="4">
        <f t="shared" si="641"/>
        <v>0.833235689923845</v>
      </c>
    </row>
    <row r="13693" spans="1:9" x14ac:dyDescent="0.25">
      <c r="A13693" s="2">
        <v>35755</v>
      </c>
      <c r="B13693" s="3">
        <v>963.09002685546795</v>
      </c>
      <c r="C13693" s="3">
        <f>MAX(B$2:B13693)</f>
        <v>983.11999511718705</v>
      </c>
      <c r="D13693" s="3">
        <f>MIN(B$2:B13693)</f>
        <v>4.4000000953674299</v>
      </c>
      <c r="E13693" s="4">
        <f t="shared" si="639"/>
        <v>0.97953452635728311</v>
      </c>
      <c r="F13693" s="4" cm="1">
        <f t="array" ref="F13693">MIN(IF(L$5:L$11&gt;=E13693,L$5:L$11,1))</f>
        <v>1</v>
      </c>
      <c r="G13693" s="4" cm="1">
        <f t="array" ref="G13693">MAX(IF(L$5:L$11&lt;E13693,L$5:L$11,0))</f>
        <v>0.76393202250021031</v>
      </c>
      <c r="H13693" s="4">
        <f t="shared" si="640"/>
        <v>4.2858521245761061E-3</v>
      </c>
      <c r="I13693" s="4">
        <f t="shared" si="641"/>
        <v>0.89551787687106521</v>
      </c>
    </row>
    <row r="13694" spans="1:9" x14ac:dyDescent="0.25">
      <c r="A13694" s="2">
        <v>35758</v>
      </c>
      <c r="B13694" s="3">
        <v>946.66998291015602</v>
      </c>
      <c r="C13694" s="3">
        <f>MAX(B$2:B13694)</f>
        <v>983.11999511718705</v>
      </c>
      <c r="D13694" s="3">
        <f>MIN(B$2:B13694)</f>
        <v>4.4000000953674299</v>
      </c>
      <c r="E13694" s="4">
        <f t="shared" si="639"/>
        <v>0.9627574664945735</v>
      </c>
      <c r="F13694" s="4" cm="1">
        <f t="array" ref="F13694">MIN(IF(L$5:L$11&gt;=E13694,L$5:L$11,1))</f>
        <v>1</v>
      </c>
      <c r="G13694" s="4" cm="1">
        <f t="array" ref="G13694">MAX(IF(L$5:L$11&lt;E13694,L$5:L$11,0))</f>
        <v>0.76393202250021031</v>
      </c>
      <c r="H13694" s="4">
        <f t="shared" si="640"/>
        <v>-1.704933442092027E-2</v>
      </c>
      <c r="I13694" s="4">
        <f t="shared" si="641"/>
        <v>0.91330686245772097</v>
      </c>
    </row>
    <row r="13695" spans="1:9" x14ac:dyDescent="0.25">
      <c r="A13695" s="2">
        <v>35759</v>
      </c>
      <c r="B13695" s="3">
        <v>950.82000732421795</v>
      </c>
      <c r="C13695" s="3">
        <f>MAX(B$2:B13695)</f>
        <v>983.11999511718705</v>
      </c>
      <c r="D13695" s="3">
        <f>MIN(B$2:B13695)</f>
        <v>4.4000000953674299</v>
      </c>
      <c r="E13695" s="4">
        <f t="shared" si="639"/>
        <v>0.96699772360096825</v>
      </c>
      <c r="F13695" s="4" cm="1">
        <f t="array" ref="F13695">MIN(IF(L$5:L$11&gt;=E13695,L$5:L$11,1))</f>
        <v>1</v>
      </c>
      <c r="G13695" s="4" cm="1">
        <f t="array" ref="G13695">MAX(IF(L$5:L$11&lt;E13695,L$5:L$11,0))</f>
        <v>0.76393202250021031</v>
      </c>
      <c r="H13695" s="4">
        <f t="shared" si="640"/>
        <v>4.3838132495808146E-3</v>
      </c>
      <c r="I13695" s="4">
        <f t="shared" si="641"/>
        <v>0.84223809641669978</v>
      </c>
    </row>
    <row r="13696" spans="1:9" x14ac:dyDescent="0.25">
      <c r="A13696" s="2">
        <v>35760</v>
      </c>
      <c r="B13696" s="3">
        <v>951.64001464843705</v>
      </c>
      <c r="C13696" s="3">
        <f>MAX(B$2:B13696)</f>
        <v>983.11999511718705</v>
      </c>
      <c r="D13696" s="3">
        <f>MIN(B$2:B13696)</f>
        <v>4.4000000953674299</v>
      </c>
      <c r="E13696" s="4">
        <f t="shared" si="639"/>
        <v>0.9678355600898414</v>
      </c>
      <c r="F13696" s="4" cm="1">
        <f t="array" ref="F13696">MIN(IF(L$5:L$11&gt;=E13696,L$5:L$11,1))</f>
        <v>1</v>
      </c>
      <c r="G13696" s="4" cm="1">
        <f t="array" ref="G13696">MAX(IF(L$5:L$11&lt;E13696,L$5:L$11,0))</f>
        <v>0.76393202250021031</v>
      </c>
      <c r="H13696" s="4">
        <f t="shared" si="640"/>
        <v>8.6242119213153501E-4</v>
      </c>
      <c r="I13696" s="4">
        <f t="shared" si="641"/>
        <v>0.86020011376146455</v>
      </c>
    </row>
    <row r="13697" spans="1:9" x14ac:dyDescent="0.25">
      <c r="A13697" s="2">
        <v>35762</v>
      </c>
      <c r="B13697" s="3">
        <v>955.40002441406205</v>
      </c>
      <c r="C13697" s="3">
        <f>MAX(B$2:B13697)</f>
        <v>983.11999511718705</v>
      </c>
      <c r="D13697" s="3">
        <f>MIN(B$2:B13697)</f>
        <v>4.4000000953674299</v>
      </c>
      <c r="E13697" s="4">
        <f t="shared" si="639"/>
        <v>0.9716773225803903</v>
      </c>
      <c r="F13697" s="4" cm="1">
        <f t="array" ref="F13697">MIN(IF(L$5:L$11&gt;=E13697,L$5:L$11,1))</f>
        <v>1</v>
      </c>
      <c r="G13697" s="4" cm="1">
        <f t="array" ref="G13697">MAX(IF(L$5:L$11&lt;E13697,L$5:L$11,0))</f>
        <v>0.76393202250021031</v>
      </c>
      <c r="H13697" s="4">
        <f t="shared" si="640"/>
        <v>3.9510841365935079E-3</v>
      </c>
      <c r="I13697" s="4">
        <f t="shared" si="641"/>
        <v>0.86374924608236092</v>
      </c>
    </row>
    <row r="13698" spans="1:9" x14ac:dyDescent="0.25">
      <c r="A13698" s="2">
        <v>35765</v>
      </c>
      <c r="B13698" s="3">
        <v>974.77001953125</v>
      </c>
      <c r="C13698" s="3">
        <f>MAX(B$2:B13698)</f>
        <v>983.11999511718705</v>
      </c>
      <c r="D13698" s="3">
        <f>MIN(B$2:B13698)</f>
        <v>4.4000000953674299</v>
      </c>
      <c r="E13698" s="4">
        <f t="shared" si="639"/>
        <v>0.99146847348740341</v>
      </c>
      <c r="F13698" s="4" cm="1">
        <f t="array" ref="F13698">MIN(IF(L$5:L$11&gt;=E13698,L$5:L$11,1))</f>
        <v>1</v>
      </c>
      <c r="G13698" s="4" cm="1">
        <f t="array" ref="G13698">MAX(IF(L$5:L$11&lt;E13698,L$5:L$11,0))</f>
        <v>0.76393202250021031</v>
      </c>
      <c r="H13698" s="4">
        <f t="shared" si="640"/>
        <v>2.0274225059882633E-2</v>
      </c>
      <c r="I13698" s="4">
        <f t="shared" si="641"/>
        <v>0.88002321314573495</v>
      </c>
    </row>
    <row r="13699" spans="1:9" x14ac:dyDescent="0.25">
      <c r="A13699" s="2">
        <v>35766</v>
      </c>
      <c r="B13699" s="3">
        <v>971.67999267578102</v>
      </c>
      <c r="C13699" s="3">
        <f>MAX(B$2:B13699)</f>
        <v>983.11999511718705</v>
      </c>
      <c r="D13699" s="3">
        <f>MIN(B$2:B13699)</f>
        <v>4.4000000953674299</v>
      </c>
      <c r="E13699" s="4">
        <f t="shared" si="639"/>
        <v>0.98831126113740941</v>
      </c>
      <c r="F13699" s="4" cm="1">
        <f t="array" ref="F13699">MIN(IF(L$5:L$11&gt;=E13699,L$5:L$11,1))</f>
        <v>1</v>
      </c>
      <c r="G13699" s="4" cm="1">
        <f t="array" ref="G13699">MAX(IF(L$5:L$11&lt;E13699,L$5:L$11,0))</f>
        <v>0.76393202250021031</v>
      </c>
      <c r="H13699" s="4">
        <f t="shared" si="640"/>
        <v>-3.1700060460978507E-3</v>
      </c>
      <c r="I13699" s="4">
        <f t="shared" si="641"/>
        <v>0.96385987374079918</v>
      </c>
    </row>
    <row r="13700" spans="1:9" x14ac:dyDescent="0.25">
      <c r="A13700" s="2">
        <v>35767</v>
      </c>
      <c r="B13700" s="3">
        <v>976.77001953125</v>
      </c>
      <c r="C13700" s="3">
        <f>MAX(B$2:B13700)</f>
        <v>983.11999511718705</v>
      </c>
      <c r="D13700" s="3">
        <f>MIN(B$2:B13700)</f>
        <v>4.4000000953674299</v>
      </c>
      <c r="E13700" s="4">
        <f t="shared" ref="E13700:E13763" si="642">(B13700-D13700)/(C13700-D13700)</f>
        <v>0.99351195886644217</v>
      </c>
      <c r="F13700" s="4" cm="1">
        <f t="array" ref="F13700">MIN(IF(L$5:L$11&gt;=E13700,L$5:L$11,1))</f>
        <v>1</v>
      </c>
      <c r="G13700" s="4" cm="1">
        <f t="array" ref="G13700">MAX(IF(L$5:L$11&lt;E13700,L$5:L$11,0))</f>
        <v>0.76393202250021031</v>
      </c>
      <c r="H13700" s="4">
        <f t="shared" si="640"/>
        <v>5.2383777517659436E-3</v>
      </c>
      <c r="I13700" s="4">
        <f t="shared" si="641"/>
        <v>0.95048570760682272</v>
      </c>
    </row>
    <row r="13701" spans="1:9" x14ac:dyDescent="0.25">
      <c r="A13701" s="2">
        <v>35768</v>
      </c>
      <c r="B13701" s="3">
        <v>973.09997558593705</v>
      </c>
      <c r="C13701" s="3">
        <f>MAX(B$2:B13701)</f>
        <v>983.11999511718705</v>
      </c>
      <c r="D13701" s="3">
        <f>MIN(B$2:B13701)</f>
        <v>4.4000000953674299</v>
      </c>
      <c r="E13701" s="4">
        <f t="shared" si="642"/>
        <v>0.98976211829510374</v>
      </c>
      <c r="F13701" s="4" cm="1">
        <f t="array" ref="F13701">MIN(IF(L$5:L$11&gt;=E13701,L$5:L$11,1))</f>
        <v>1</v>
      </c>
      <c r="G13701" s="4" cm="1">
        <f t="array" ref="G13701">MAX(IF(L$5:L$11&lt;E13701,L$5:L$11,0))</f>
        <v>0.76393202250021031</v>
      </c>
      <c r="H13701" s="4">
        <f t="shared" ref="H13701:H13764" si="643">B13701/B13700-1</f>
        <v>-3.7573265681047907E-3</v>
      </c>
      <c r="I13701" s="4">
        <f t="shared" ref="I13701:I13764" si="644">IF(E13700=0,0,(E13700-G13700)/(F13700-G13700))</f>
        <v>0.97251621671743427</v>
      </c>
    </row>
    <row r="13702" spans="1:9" x14ac:dyDescent="0.25">
      <c r="A13702" s="2">
        <v>35769</v>
      </c>
      <c r="B13702" s="3">
        <v>983.78997802734295</v>
      </c>
      <c r="C13702" s="3">
        <f>MAX(B$2:B13702)</f>
        <v>983.78997802734295</v>
      </c>
      <c r="D13702" s="3">
        <f>MIN(B$2:B13702)</f>
        <v>4.4000000953674299</v>
      </c>
      <c r="E13702" s="4">
        <f t="shared" si="642"/>
        <v>1</v>
      </c>
      <c r="F13702" s="4" cm="1">
        <f t="array" ref="F13702">MIN(IF(L$5:L$11&gt;=E13702,L$5:L$11,1))</f>
        <v>1</v>
      </c>
      <c r="G13702" s="4" cm="1">
        <f t="array" ref="G13702">MAX(IF(L$5:L$11&lt;E13702,L$5:L$11,0))</f>
        <v>0.76393202250021031</v>
      </c>
      <c r="H13702" s="4">
        <f t="shared" si="643"/>
        <v>1.0985513009564185E-2</v>
      </c>
      <c r="I13702" s="4">
        <f t="shared" si="644"/>
        <v>0.95663163715245803</v>
      </c>
    </row>
    <row r="13703" spans="1:9" x14ac:dyDescent="0.25">
      <c r="A13703" s="2">
        <v>35772</v>
      </c>
      <c r="B13703" s="3">
        <v>982.36999511718705</v>
      </c>
      <c r="C13703" s="3">
        <f>MAX(B$2:B13703)</f>
        <v>983.78997802734295</v>
      </c>
      <c r="D13703" s="3">
        <f>MIN(B$2:B13703)</f>
        <v>4.4000000953674299</v>
      </c>
      <c r="E13703" s="4">
        <f t="shared" si="642"/>
        <v>0.99855013534735748</v>
      </c>
      <c r="F13703" s="4" cm="1">
        <f t="array" ref="F13703">MIN(IF(L$5:L$11&gt;=E13703,L$5:L$11,1))</f>
        <v>1</v>
      </c>
      <c r="G13703" s="4" cm="1">
        <f t="array" ref="G13703">MAX(IF(L$5:L$11&lt;E13703,L$5:L$11,0))</f>
        <v>0.76393202250021031</v>
      </c>
      <c r="H13703" s="4">
        <f t="shared" si="643"/>
        <v>-1.4433801338403773E-3</v>
      </c>
      <c r="I13703" s="4">
        <f t="shared" si="644"/>
        <v>1</v>
      </c>
    </row>
    <row r="13704" spans="1:9" x14ac:dyDescent="0.25">
      <c r="A13704" s="2">
        <v>35773</v>
      </c>
      <c r="B13704" s="3">
        <v>975.780029296875</v>
      </c>
      <c r="C13704" s="3">
        <f>MAX(B$2:B13704)</f>
        <v>983.78997802734295</v>
      </c>
      <c r="D13704" s="3">
        <f>MIN(B$2:B13704)</f>
        <v>4.4000000953674299</v>
      </c>
      <c r="E13704" s="4">
        <f t="shared" si="642"/>
        <v>0.99182149203999281</v>
      </c>
      <c r="F13704" s="4" cm="1">
        <f t="array" ref="F13704">MIN(IF(L$5:L$11&gt;=E13704,L$5:L$11,1))</f>
        <v>1</v>
      </c>
      <c r="G13704" s="4" cm="1">
        <f t="array" ref="G13704">MAX(IF(L$5:L$11&lt;E13704,L$5:L$11,0))</f>
        <v>0.76393202250021031</v>
      </c>
      <c r="H13704" s="4">
        <f t="shared" si="643"/>
        <v>-6.7082319829260273E-3</v>
      </c>
      <c r="I13704" s="4">
        <f t="shared" si="644"/>
        <v>0.99385827477323219</v>
      </c>
    </row>
    <row r="13705" spans="1:9" x14ac:dyDescent="0.25">
      <c r="A13705" s="2">
        <v>35774</v>
      </c>
      <c r="B13705" s="3">
        <v>969.78997802734295</v>
      </c>
      <c r="C13705" s="3">
        <f>MAX(B$2:B13705)</f>
        <v>983.78997802734295</v>
      </c>
      <c r="D13705" s="3">
        <f>MIN(B$2:B13705)</f>
        <v>4.4000000953674299</v>
      </c>
      <c r="E13705" s="4">
        <f t="shared" si="642"/>
        <v>0.98570538772557015</v>
      </c>
      <c r="F13705" s="4" cm="1">
        <f t="array" ref="F13705">MIN(IF(L$5:L$11&gt;=E13705,L$5:L$11,1))</f>
        <v>1</v>
      </c>
      <c r="G13705" s="4" cm="1">
        <f t="array" ref="G13705">MAX(IF(L$5:L$11&lt;E13705,L$5:L$11,0))</f>
        <v>0.76393202250021031</v>
      </c>
      <c r="H13705" s="4">
        <f t="shared" si="643"/>
        <v>-6.1387311583414039E-3</v>
      </c>
      <c r="I13705" s="4">
        <f t="shared" si="644"/>
        <v>0.96535528432688644</v>
      </c>
    </row>
    <row r="13706" spans="1:9" x14ac:dyDescent="0.25">
      <c r="A13706" s="2">
        <v>35775</v>
      </c>
      <c r="B13706" s="3">
        <v>954.94000244140602</v>
      </c>
      <c r="C13706" s="3">
        <f>MAX(B$2:B13706)</f>
        <v>983.78997802734295</v>
      </c>
      <c r="D13706" s="3">
        <f>MIN(B$2:B13706)</f>
        <v>4.4000000953674299</v>
      </c>
      <c r="E13706" s="4">
        <f t="shared" si="642"/>
        <v>0.97054291320516173</v>
      </c>
      <c r="F13706" s="4" cm="1">
        <f t="array" ref="F13706">MIN(IF(L$5:L$11&gt;=E13706,L$5:L$11,1))</f>
        <v>1</v>
      </c>
      <c r="G13706" s="4" cm="1">
        <f t="array" ref="G13706">MAX(IF(L$5:L$11&lt;E13706,L$5:L$11,0))</f>
        <v>0.76393202250021031</v>
      </c>
      <c r="H13706" s="4">
        <f t="shared" si="643"/>
        <v>-1.5312568620417522E-2</v>
      </c>
      <c r="I13706" s="4">
        <f t="shared" si="644"/>
        <v>0.93944705069351231</v>
      </c>
    </row>
    <row r="13707" spans="1:9" x14ac:dyDescent="0.25">
      <c r="A13707" s="2">
        <v>35776</v>
      </c>
      <c r="B13707" s="3">
        <v>953.39001464843705</v>
      </c>
      <c r="C13707" s="3">
        <f>MAX(B$2:B13707)</f>
        <v>983.78997802734295</v>
      </c>
      <c r="D13707" s="3">
        <f>MIN(B$2:B13707)</f>
        <v>4.4000000953674299</v>
      </c>
      <c r="E13707" s="4">
        <f t="shared" si="642"/>
        <v>0.96896030788154808</v>
      </c>
      <c r="F13707" s="4" cm="1">
        <f t="array" ref="F13707">MIN(IF(L$5:L$11&gt;=E13707,L$5:L$11,1))</f>
        <v>1</v>
      </c>
      <c r="G13707" s="4" cm="1">
        <f t="array" ref="G13707">MAX(IF(L$5:L$11&lt;E13707,L$5:L$11,0))</f>
        <v>0.76393202250021031</v>
      </c>
      <c r="H13707" s="4">
        <f t="shared" si="643"/>
        <v>-1.6231258393263337E-3</v>
      </c>
      <c r="I13707" s="4">
        <f t="shared" si="644"/>
        <v>0.87521777791795363</v>
      </c>
    </row>
    <row r="13708" spans="1:9" x14ac:dyDescent="0.25">
      <c r="A13708" s="2">
        <v>35779</v>
      </c>
      <c r="B13708" s="3">
        <v>963.39001464843705</v>
      </c>
      <c r="C13708" s="3">
        <f>MAX(B$2:B13708)</f>
        <v>983.78997802734295</v>
      </c>
      <c r="D13708" s="3">
        <f>MIN(B$2:B13708)</f>
        <v>4.4000000953674299</v>
      </c>
      <c r="E13708" s="4">
        <f t="shared" si="642"/>
        <v>0.97917074522042657</v>
      </c>
      <c r="F13708" s="4" cm="1">
        <f t="array" ref="F13708">MIN(IF(L$5:L$11&gt;=E13708,L$5:L$11,1))</f>
        <v>1</v>
      </c>
      <c r="G13708" s="4" cm="1">
        <f t="array" ref="G13708">MAX(IF(L$5:L$11&lt;E13708,L$5:L$11,0))</f>
        <v>0.76393202250021031</v>
      </c>
      <c r="H13708" s="4">
        <f t="shared" si="643"/>
        <v>1.0488886863040614E-2</v>
      </c>
      <c r="I13708" s="4">
        <f t="shared" si="644"/>
        <v>0.86851375418557319</v>
      </c>
    </row>
    <row r="13709" spans="1:9" x14ac:dyDescent="0.25">
      <c r="A13709" s="2">
        <v>35780</v>
      </c>
      <c r="B13709" s="3">
        <v>968.03997802734295</v>
      </c>
      <c r="C13709" s="3">
        <f>MAX(B$2:B13709)</f>
        <v>983.78997802734295</v>
      </c>
      <c r="D13709" s="3">
        <f>MIN(B$2:B13709)</f>
        <v>4.4000000953674299</v>
      </c>
      <c r="E13709" s="4">
        <f t="shared" si="642"/>
        <v>0.98391856119126642</v>
      </c>
      <c r="F13709" s="4" cm="1">
        <f t="array" ref="F13709">MIN(IF(L$5:L$11&gt;=E13709,L$5:L$11,1))</f>
        <v>1</v>
      </c>
      <c r="G13709" s="4" cm="1">
        <f t="array" ref="G13709">MAX(IF(L$5:L$11&lt;E13709,L$5:L$11,0))</f>
        <v>0.76393202250021031</v>
      </c>
      <c r="H13709" s="4">
        <f t="shared" si="643"/>
        <v>4.8266676093822181E-3</v>
      </c>
      <c r="I13709" s="4">
        <f t="shared" si="644"/>
        <v>0.91176586083306455</v>
      </c>
    </row>
    <row r="13710" spans="1:9" x14ac:dyDescent="0.25">
      <c r="A13710" s="2">
        <v>35781</v>
      </c>
      <c r="B13710" s="3">
        <v>965.53997802734295</v>
      </c>
      <c r="C13710" s="3">
        <f>MAX(B$2:B13710)</f>
        <v>983.78997802734295</v>
      </c>
      <c r="D13710" s="3">
        <f>MIN(B$2:B13710)</f>
        <v>4.4000000953674299</v>
      </c>
      <c r="E13710" s="4">
        <f t="shared" si="642"/>
        <v>0.98136595185654685</v>
      </c>
      <c r="F13710" s="4" cm="1">
        <f t="array" ref="F13710">MIN(IF(L$5:L$11&gt;=E13710,L$5:L$11,1))</f>
        <v>1</v>
      </c>
      <c r="G13710" s="4" cm="1">
        <f t="array" ref="G13710">MAX(IF(L$5:L$11&lt;E13710,L$5:L$11,0))</f>
        <v>0.76393202250021031</v>
      </c>
      <c r="H13710" s="4">
        <f t="shared" si="643"/>
        <v>-2.5825379702751894E-3</v>
      </c>
      <c r="I13710" s="4">
        <f t="shared" si="644"/>
        <v>0.93187793203020131</v>
      </c>
    </row>
    <row r="13711" spans="1:9" x14ac:dyDescent="0.25">
      <c r="A13711" s="2">
        <v>35782</v>
      </c>
      <c r="B13711" s="3">
        <v>955.29998779296795</v>
      </c>
      <c r="C13711" s="3">
        <f>MAX(B$2:B13711)</f>
        <v>983.78997802734295</v>
      </c>
      <c r="D13711" s="3">
        <f>MIN(B$2:B13711)</f>
        <v>4.4000000953674299</v>
      </c>
      <c r="E13711" s="4">
        <f t="shared" si="642"/>
        <v>0.9709104739926655</v>
      </c>
      <c r="F13711" s="4" cm="1">
        <f t="array" ref="F13711">MIN(IF(L$5:L$11&gt;=E13711,L$5:L$11,1))</f>
        <v>1</v>
      </c>
      <c r="G13711" s="4" cm="1">
        <f t="array" ref="G13711">MAX(IF(L$5:L$11&lt;E13711,L$5:L$11,0))</f>
        <v>0.76393202250021031</v>
      </c>
      <c r="H13711" s="4">
        <f t="shared" si="643"/>
        <v>-1.0605454426958039E-2</v>
      </c>
      <c r="I13711" s="4">
        <f t="shared" si="644"/>
        <v>0.92106490536832875</v>
      </c>
    </row>
    <row r="13712" spans="1:9" x14ac:dyDescent="0.25">
      <c r="A13712" s="2">
        <v>35783</v>
      </c>
      <c r="B13712" s="3">
        <v>946.780029296875</v>
      </c>
      <c r="C13712" s="3">
        <f>MAX(B$2:B13712)</f>
        <v>983.78997802734295</v>
      </c>
      <c r="D13712" s="3">
        <f>MIN(B$2:B13712)</f>
        <v>4.4000000953674299</v>
      </c>
      <c r="E13712" s="4">
        <f t="shared" si="642"/>
        <v>0.96221122375724522</v>
      </c>
      <c r="F13712" s="4" cm="1">
        <f t="array" ref="F13712">MIN(IF(L$5:L$11&gt;=E13712,L$5:L$11,1))</f>
        <v>1</v>
      </c>
      <c r="G13712" s="4" cm="1">
        <f t="array" ref="G13712">MAX(IF(L$5:L$11&lt;E13712,L$5:L$11,0))</f>
        <v>0.76393202250021031</v>
      </c>
      <c r="H13712" s="4">
        <f t="shared" si="643"/>
        <v>-8.9186209619626089E-3</v>
      </c>
      <c r="I13712" s="4">
        <f t="shared" si="644"/>
        <v>0.87677479039968298</v>
      </c>
    </row>
    <row r="13713" spans="1:9" x14ac:dyDescent="0.25">
      <c r="A13713" s="2">
        <v>35786</v>
      </c>
      <c r="B13713" s="3">
        <v>953.70001220703102</v>
      </c>
      <c r="C13713" s="3">
        <f>MAX(B$2:B13713)</f>
        <v>983.78997802734295</v>
      </c>
      <c r="D13713" s="3">
        <f>MIN(B$2:B13713)</f>
        <v>4.4000000953674299</v>
      </c>
      <c r="E13713" s="4">
        <f t="shared" si="642"/>
        <v>0.96927682894627099</v>
      </c>
      <c r="F13713" s="4" cm="1">
        <f t="array" ref="F13713">MIN(IF(L$5:L$11&gt;=E13713,L$5:L$11,1))</f>
        <v>1</v>
      </c>
      <c r="G13713" s="4" cm="1">
        <f t="array" ref="G13713">MAX(IF(L$5:L$11&lt;E13713,L$5:L$11,0))</f>
        <v>0.76393202250021031</v>
      </c>
      <c r="H13713" s="4">
        <f t="shared" si="643"/>
        <v>7.3089658590446138E-3</v>
      </c>
      <c r="I13713" s="4">
        <f t="shared" si="644"/>
        <v>0.83992417504916161</v>
      </c>
    </row>
    <row r="13714" spans="1:9" x14ac:dyDescent="0.25">
      <c r="A13714" s="2">
        <v>35787</v>
      </c>
      <c r="B13714" s="3">
        <v>939.13000488281205</v>
      </c>
      <c r="C13714" s="3">
        <f>MAX(B$2:B13714)</f>
        <v>983.78997802734295</v>
      </c>
      <c r="D13714" s="3">
        <f>MIN(B$2:B13714)</f>
        <v>4.4000000953674299</v>
      </c>
      <c r="E13714" s="4">
        <f t="shared" si="642"/>
        <v>0.95440021426517718</v>
      </c>
      <c r="F13714" s="4" cm="1">
        <f t="array" ref="F13714">MIN(IF(L$5:L$11&gt;=E13714,L$5:L$11,1))</f>
        <v>1</v>
      </c>
      <c r="G13714" s="4" cm="1">
        <f t="array" ref="G13714">MAX(IF(L$5:L$11&lt;E13714,L$5:L$11,0))</f>
        <v>0.76393202250021031</v>
      </c>
      <c r="H13714" s="4">
        <f t="shared" si="643"/>
        <v>-1.5277348367125798E-2</v>
      </c>
      <c r="I13714" s="4">
        <f t="shared" si="644"/>
        <v>0.8698545589320501</v>
      </c>
    </row>
    <row r="13715" spans="1:9" x14ac:dyDescent="0.25">
      <c r="A13715" s="2">
        <v>35788</v>
      </c>
      <c r="B13715" s="3">
        <v>932.70001220703102</v>
      </c>
      <c r="C13715" s="3">
        <f>MAX(B$2:B13715)</f>
        <v>983.78997802734295</v>
      </c>
      <c r="D13715" s="3">
        <f>MIN(B$2:B13715)</f>
        <v>4.4000000953674299</v>
      </c>
      <c r="E13715" s="4">
        <f t="shared" si="642"/>
        <v>0.94783491053462621</v>
      </c>
      <c r="F13715" s="4" cm="1">
        <f t="array" ref="F13715">MIN(IF(L$5:L$11&gt;=E13715,L$5:L$11,1))</f>
        <v>1</v>
      </c>
      <c r="G13715" s="4" cm="1">
        <f t="array" ref="G13715">MAX(IF(L$5:L$11&lt;E13715,L$5:L$11,0))</f>
        <v>0.76393202250021031</v>
      </c>
      <c r="H13715" s="4">
        <f t="shared" si="643"/>
        <v>-6.8467545945178898E-3</v>
      </c>
      <c r="I13715" s="4">
        <f t="shared" si="644"/>
        <v>0.80683620786786536</v>
      </c>
    </row>
    <row r="13716" spans="1:9" x14ac:dyDescent="0.25">
      <c r="A13716" s="2">
        <v>35790</v>
      </c>
      <c r="B13716" s="3">
        <v>936.46002197265602</v>
      </c>
      <c r="C13716" s="3">
        <f>MAX(B$2:B13716)</f>
        <v>983.78997802734295</v>
      </c>
      <c r="D13716" s="3">
        <f>MIN(B$2:B13716)</f>
        <v>4.4000000953674299</v>
      </c>
      <c r="E13716" s="4">
        <f t="shared" si="642"/>
        <v>0.95167404494517471</v>
      </c>
      <c r="F13716" s="4" cm="1">
        <f t="array" ref="F13716">MIN(IF(L$5:L$11&gt;=E13716,L$5:L$11,1))</f>
        <v>1</v>
      </c>
      <c r="G13716" s="4" cm="1">
        <f t="array" ref="G13716">MAX(IF(L$5:L$11&lt;E13716,L$5:L$11,0))</f>
        <v>0.76393202250021031</v>
      </c>
      <c r="H13716" s="4">
        <f t="shared" si="643"/>
        <v>4.0313173758064202E-3</v>
      </c>
      <c r="I13716" s="4">
        <f t="shared" si="644"/>
        <v>0.7790251349723184</v>
      </c>
    </row>
    <row r="13717" spans="1:9" x14ac:dyDescent="0.25">
      <c r="A13717" s="2">
        <v>35793</v>
      </c>
      <c r="B13717" s="3">
        <v>953.34997558593705</v>
      </c>
      <c r="C13717" s="3">
        <f>MAX(B$2:B13717)</f>
        <v>983.78997802734295</v>
      </c>
      <c r="D13717" s="3">
        <f>MIN(B$2:B13717)</f>
        <v>4.4000000953674299</v>
      </c>
      <c r="E13717" s="4">
        <f t="shared" si="642"/>
        <v>0.96891942624767169</v>
      </c>
      <c r="F13717" s="4" cm="1">
        <f t="array" ref="F13717">MIN(IF(L$5:L$11&gt;=E13717,L$5:L$11,1))</f>
        <v>1</v>
      </c>
      <c r="G13717" s="4" cm="1">
        <f t="array" ref="G13717">MAX(IF(L$5:L$11&lt;E13717,L$5:L$11,0))</f>
        <v>0.76393202250021031</v>
      </c>
      <c r="H13717" s="4">
        <f t="shared" si="643"/>
        <v>1.8035957987509565E-2</v>
      </c>
      <c r="I13717" s="4">
        <f t="shared" si="644"/>
        <v>0.79528796931016055</v>
      </c>
    </row>
    <row r="13718" spans="1:9" x14ac:dyDescent="0.25">
      <c r="A13718" s="2">
        <v>35794</v>
      </c>
      <c r="B13718" s="3">
        <v>970.84002685546795</v>
      </c>
      <c r="C13718" s="3">
        <f>MAX(B$2:B13718)</f>
        <v>983.78997802734295</v>
      </c>
      <c r="D13718" s="3">
        <f>MIN(B$2:B13718)</f>
        <v>4.4000000953674299</v>
      </c>
      <c r="E13718" s="4">
        <f t="shared" si="642"/>
        <v>0.98677753350180342</v>
      </c>
      <c r="F13718" s="4" cm="1">
        <f t="array" ref="F13718">MIN(IF(L$5:L$11&gt;=E13718,L$5:L$11,1))</f>
        <v>1</v>
      </c>
      <c r="G13718" s="4" cm="1">
        <f t="array" ref="G13718">MAX(IF(L$5:L$11&lt;E13718,L$5:L$11,0))</f>
        <v>0.76393202250021031</v>
      </c>
      <c r="H13718" s="4">
        <f t="shared" si="643"/>
        <v>1.834588736290832E-2</v>
      </c>
      <c r="I13718" s="4">
        <f t="shared" si="644"/>
        <v>0.86834057680544152</v>
      </c>
    </row>
    <row r="13719" spans="1:9" x14ac:dyDescent="0.25">
      <c r="A13719" s="2">
        <v>35795</v>
      </c>
      <c r="B13719" s="3">
        <v>970.42999267578102</v>
      </c>
      <c r="C13719" s="3">
        <f>MAX(B$2:B13719)</f>
        <v>983.78997802734295</v>
      </c>
      <c r="D13719" s="3">
        <f>MIN(B$2:B13719)</f>
        <v>4.4000000953674299</v>
      </c>
      <c r="E13719" s="4">
        <f t="shared" si="642"/>
        <v>0.98635887067195427</v>
      </c>
      <c r="F13719" s="4" cm="1">
        <f t="array" ref="F13719">MIN(IF(L$5:L$11&gt;=E13719,L$5:L$11,1))</f>
        <v>1</v>
      </c>
      <c r="G13719" s="4" cm="1">
        <f t="array" ref="G13719">MAX(IF(L$5:L$11&lt;E13719,L$5:L$11,0))</f>
        <v>0.76393202250021031</v>
      </c>
      <c r="H13719" s="4">
        <f t="shared" si="643"/>
        <v>-4.2234989117106991E-4</v>
      </c>
      <c r="I13719" s="4">
        <f t="shared" si="644"/>
        <v>0.94398873308342568</v>
      </c>
    </row>
    <row r="13720" spans="1:9" x14ac:dyDescent="0.25">
      <c r="A13720" s="2">
        <v>35797</v>
      </c>
      <c r="B13720" s="3">
        <v>975.03997802734295</v>
      </c>
      <c r="C13720" s="3">
        <f>MAX(B$2:B13720)</f>
        <v>983.78997802734295</v>
      </c>
      <c r="D13720" s="3">
        <f>MIN(B$2:B13720)</f>
        <v>4.4000000953674299</v>
      </c>
      <c r="E13720" s="4">
        <f t="shared" si="642"/>
        <v>0.99106586732848134</v>
      </c>
      <c r="F13720" s="4" cm="1">
        <f t="array" ref="F13720">MIN(IF(L$5:L$11&gt;=E13720,L$5:L$11,1))</f>
        <v>1</v>
      </c>
      <c r="G13720" s="4" cm="1">
        <f t="array" ref="G13720">MAX(IF(L$5:L$11&lt;E13720,L$5:L$11,0))</f>
        <v>0.76393202250021031</v>
      </c>
      <c r="H13720" s="4">
        <f t="shared" si="643"/>
        <v>4.7504563815579104E-3</v>
      </c>
      <c r="I13720" s="4">
        <f t="shared" si="644"/>
        <v>0.9422152488765323</v>
      </c>
    </row>
    <row r="13721" spans="1:9" x14ac:dyDescent="0.25">
      <c r="A13721" s="2">
        <v>35800</v>
      </c>
      <c r="B13721" s="3">
        <v>977.07000732421795</v>
      </c>
      <c r="C13721" s="3">
        <f>MAX(B$2:B13721)</f>
        <v>983.78997802734295</v>
      </c>
      <c r="D13721" s="3">
        <f>MIN(B$2:B13721)</f>
        <v>4.4000000953674299</v>
      </c>
      <c r="E13721" s="4">
        <f t="shared" si="642"/>
        <v>0.99313861602166431</v>
      </c>
      <c r="F13721" s="4" cm="1">
        <f t="array" ref="F13721">MIN(IF(L$5:L$11&gt;=E13721,L$5:L$11,1))</f>
        <v>1</v>
      </c>
      <c r="G13721" s="4" cm="1">
        <f t="array" ref="G13721">MAX(IF(L$5:L$11&lt;E13721,L$5:L$11,0))</f>
        <v>0.76393202250021031</v>
      </c>
      <c r="H13721" s="4">
        <f t="shared" si="643"/>
        <v>2.0819959618292305E-3</v>
      </c>
      <c r="I13721" s="4">
        <f t="shared" si="644"/>
        <v>0.96215440668344521</v>
      </c>
    </row>
    <row r="13722" spans="1:9" x14ac:dyDescent="0.25">
      <c r="A13722" s="2">
        <v>35801</v>
      </c>
      <c r="B13722" s="3">
        <v>966.58001708984295</v>
      </c>
      <c r="C13722" s="3">
        <f>MAX(B$2:B13722)</f>
        <v>983.78997802734295</v>
      </c>
      <c r="D13722" s="3">
        <f>MIN(B$2:B13722)</f>
        <v>4.4000000953674299</v>
      </c>
      <c r="E13722" s="4">
        <f t="shared" si="642"/>
        <v>0.98242787722431102</v>
      </c>
      <c r="F13722" s="4" cm="1">
        <f t="array" ref="F13722">MIN(IF(L$5:L$11&gt;=E13722,L$5:L$11,1))</f>
        <v>1</v>
      </c>
      <c r="G13722" s="4" cm="1">
        <f t="array" ref="G13722">MAX(IF(L$5:L$11&lt;E13722,L$5:L$11,0))</f>
        <v>0.76393202250021031</v>
      </c>
      <c r="H13722" s="4">
        <f t="shared" si="643"/>
        <v>-1.0736170546369217E-2</v>
      </c>
      <c r="I13722" s="4">
        <f t="shared" si="644"/>
        <v>0.97093471104804208</v>
      </c>
    </row>
    <row r="13723" spans="1:9" x14ac:dyDescent="0.25">
      <c r="A13723" s="2">
        <v>35802</v>
      </c>
      <c r="B13723" s="3">
        <v>964</v>
      </c>
      <c r="C13723" s="3">
        <f>MAX(B$2:B13723)</f>
        <v>983.78997802734295</v>
      </c>
      <c r="D13723" s="3">
        <f>MIN(B$2:B13723)</f>
        <v>4.4000000953674299</v>
      </c>
      <c r="E13723" s="4">
        <f t="shared" si="642"/>
        <v>0.97979356694140329</v>
      </c>
      <c r="F13723" s="4" cm="1">
        <f t="array" ref="F13723">MIN(IF(L$5:L$11&gt;=E13723,L$5:L$11,1))</f>
        <v>1</v>
      </c>
      <c r="G13723" s="4" cm="1">
        <f t="array" ref="G13723">MAX(IF(L$5:L$11&lt;E13723,L$5:L$11,0))</f>
        <v>0.76393202250021031</v>
      </c>
      <c r="H13723" s="4">
        <f t="shared" si="643"/>
        <v>-2.669222458799414E-3</v>
      </c>
      <c r="I13723" s="4">
        <f t="shared" si="644"/>
        <v>0.9255632934132092</v>
      </c>
    </row>
    <row r="13724" spans="1:9" x14ac:dyDescent="0.25">
      <c r="A13724" s="2">
        <v>35803</v>
      </c>
      <c r="B13724" s="3">
        <v>956.04998779296795</v>
      </c>
      <c r="C13724" s="3">
        <f>MAX(B$2:B13724)</f>
        <v>983.78997802734295</v>
      </c>
      <c r="D13724" s="3">
        <f>MIN(B$2:B13724)</f>
        <v>4.4000000953674299</v>
      </c>
      <c r="E13724" s="4">
        <f t="shared" si="642"/>
        <v>0.97167625679308134</v>
      </c>
      <c r="F13724" s="4" cm="1">
        <f t="array" ref="F13724">MIN(IF(L$5:L$11&gt;=E13724,L$5:L$11,1))</f>
        <v>1</v>
      </c>
      <c r="G13724" s="4" cm="1">
        <f t="array" ref="G13724">MAX(IF(L$5:L$11&lt;E13724,L$5:L$11,0))</f>
        <v>0.76393202250021031</v>
      </c>
      <c r="H13724" s="4">
        <f t="shared" si="643"/>
        <v>-8.2469006297012371E-3</v>
      </c>
      <c r="I13724" s="4">
        <f t="shared" si="644"/>
        <v>0.91440417598098533</v>
      </c>
    </row>
    <row r="13725" spans="1:9" x14ac:dyDescent="0.25">
      <c r="A13725" s="2">
        <v>35804</v>
      </c>
      <c r="B13725" s="3">
        <v>927.69000244140602</v>
      </c>
      <c r="C13725" s="3">
        <f>MAX(B$2:B13725)</f>
        <v>983.78997802734295</v>
      </c>
      <c r="D13725" s="3">
        <f>MIN(B$2:B13725)</f>
        <v>4.4000000953674299</v>
      </c>
      <c r="E13725" s="4">
        <f t="shared" si="642"/>
        <v>0.94271947145671797</v>
      </c>
      <c r="F13725" s="4" cm="1">
        <f t="array" ref="F13725">MIN(IF(L$5:L$11&gt;=E13725,L$5:L$11,1))</f>
        <v>1</v>
      </c>
      <c r="G13725" s="4" cm="1">
        <f t="array" ref="G13725">MAX(IF(L$5:L$11&lt;E13725,L$5:L$11,0))</f>
        <v>0.76393202250021031</v>
      </c>
      <c r="H13725" s="4">
        <f t="shared" si="643"/>
        <v>-2.966370557362874E-2</v>
      </c>
      <c r="I13725" s="4">
        <f t="shared" si="644"/>
        <v>0.88001869839824465</v>
      </c>
    </row>
    <row r="13726" spans="1:9" x14ac:dyDescent="0.25">
      <c r="A13726" s="2">
        <v>35807</v>
      </c>
      <c r="B13726" s="3">
        <v>939.21002197265602</v>
      </c>
      <c r="C13726" s="3">
        <f>MAX(B$2:B13726)</f>
        <v>983.78997802734295</v>
      </c>
      <c r="D13726" s="3">
        <f>MIN(B$2:B13726)</f>
        <v>4.4000000953674299</v>
      </c>
      <c r="E13726" s="4">
        <f t="shared" si="642"/>
        <v>0.95448191521336634</v>
      </c>
      <c r="F13726" s="4" cm="1">
        <f t="array" ref="F13726">MIN(IF(L$5:L$11&gt;=E13726,L$5:L$11,1))</f>
        <v>1</v>
      </c>
      <c r="G13726" s="4" cm="1">
        <f t="array" ref="G13726">MAX(IF(L$5:L$11&lt;E13726,L$5:L$11,0))</f>
        <v>0.76393202250021031</v>
      </c>
      <c r="H13726" s="4">
        <f t="shared" si="643"/>
        <v>1.2417962359120738E-2</v>
      </c>
      <c r="I13726" s="4">
        <f t="shared" si="644"/>
        <v>0.75735578730354036</v>
      </c>
    </row>
    <row r="13727" spans="1:9" x14ac:dyDescent="0.25">
      <c r="A13727" s="2">
        <v>35808</v>
      </c>
      <c r="B13727" s="3">
        <v>952.11999511718705</v>
      </c>
      <c r="C13727" s="3">
        <f>MAX(B$2:B13727)</f>
        <v>983.78997802734295</v>
      </c>
      <c r="D13727" s="3">
        <f>MIN(B$2:B13727)</f>
        <v>4.4000000953674299</v>
      </c>
      <c r="E13727" s="4">
        <f t="shared" si="642"/>
        <v>0.96766356239725015</v>
      </c>
      <c r="F13727" s="4" cm="1">
        <f t="array" ref="F13727">MIN(IF(L$5:L$11&gt;=E13727,L$5:L$11,1))</f>
        <v>1</v>
      </c>
      <c r="G13727" s="4" cm="1">
        <f t="array" ref="G13727">MAX(IF(L$5:L$11&lt;E13727,L$5:L$11,0))</f>
        <v>0.76393202250021031</v>
      </c>
      <c r="H13727" s="4">
        <f t="shared" si="643"/>
        <v>1.3745565786676517E-2</v>
      </c>
      <c r="I13727" s="4">
        <f t="shared" si="644"/>
        <v>0.80718229863822077</v>
      </c>
    </row>
    <row r="13728" spans="1:9" x14ac:dyDescent="0.25">
      <c r="A13728" s="2">
        <v>35809</v>
      </c>
      <c r="B13728" s="3">
        <v>957.94000244140602</v>
      </c>
      <c r="C13728" s="3">
        <f>MAX(B$2:B13728)</f>
        <v>983.78997802734295</v>
      </c>
      <c r="D13728" s="3">
        <f>MIN(B$2:B13728)</f>
        <v>4.4000000953674299</v>
      </c>
      <c r="E13728" s="4">
        <f t="shared" si="642"/>
        <v>0.9736060444068253</v>
      </c>
      <c r="F13728" s="4" cm="1">
        <f t="array" ref="F13728">MIN(IF(L$5:L$11&gt;=E13728,L$5:L$11,1))</f>
        <v>1</v>
      </c>
      <c r="G13728" s="4" cm="1">
        <f t="array" ref="G13728">MAX(IF(L$5:L$11&lt;E13728,L$5:L$11,0))</f>
        <v>0.76393202250021031</v>
      </c>
      <c r="H13728" s="4">
        <f t="shared" si="643"/>
        <v>6.1126825968009779E-3</v>
      </c>
      <c r="I13728" s="4">
        <f t="shared" si="644"/>
        <v>0.86302065216457136</v>
      </c>
    </row>
    <row r="13729" spans="1:9" x14ac:dyDescent="0.25">
      <c r="A13729" s="2">
        <v>35810</v>
      </c>
      <c r="B13729" s="3">
        <v>950.72998046875</v>
      </c>
      <c r="C13729" s="3">
        <f>MAX(B$2:B13729)</f>
        <v>983.78997802734295</v>
      </c>
      <c r="D13729" s="3">
        <f>MIN(B$2:B13729)</f>
        <v>4.4000000953674299</v>
      </c>
      <c r="E13729" s="4">
        <f t="shared" si="642"/>
        <v>0.9662442966504512</v>
      </c>
      <c r="F13729" s="4" cm="1">
        <f t="array" ref="F13729">MIN(IF(L$5:L$11&gt;=E13729,L$5:L$11,1))</f>
        <v>1</v>
      </c>
      <c r="G13729" s="4" cm="1">
        <f t="array" ref="G13729">MAX(IF(L$5:L$11&lt;E13729,L$5:L$11,0))</f>
        <v>0.76393202250021031</v>
      </c>
      <c r="H13729" s="4">
        <f t="shared" si="643"/>
        <v>-7.5265903441557036E-3</v>
      </c>
      <c r="I13729" s="4">
        <f t="shared" si="644"/>
        <v>0.88819340991220119</v>
      </c>
    </row>
    <row r="13730" spans="1:9" x14ac:dyDescent="0.25">
      <c r="A13730" s="2">
        <v>35811</v>
      </c>
      <c r="B13730" s="3">
        <v>961.510009765625</v>
      </c>
      <c r="C13730" s="3">
        <f>MAX(B$2:B13730)</f>
        <v>983.78997802734295</v>
      </c>
      <c r="D13730" s="3">
        <f>MIN(B$2:B13730)</f>
        <v>4.4000000953674299</v>
      </c>
      <c r="E13730" s="4">
        <f t="shared" si="642"/>
        <v>0.97725117801515282</v>
      </c>
      <c r="F13730" s="4" cm="1">
        <f t="array" ref="F13730">MIN(IF(L$5:L$11&gt;=E13730,L$5:L$11,1))</f>
        <v>1</v>
      </c>
      <c r="G13730" s="4" cm="1">
        <f t="array" ref="G13730">MAX(IF(L$5:L$11&lt;E13730,L$5:L$11,0))</f>
        <v>0.76393202250021031</v>
      </c>
      <c r="H13730" s="4">
        <f t="shared" si="643"/>
        <v>1.1338686607484494E-2</v>
      </c>
      <c r="I13730" s="4">
        <f t="shared" si="644"/>
        <v>0.85700854598299392</v>
      </c>
    </row>
    <row r="13731" spans="1:9" x14ac:dyDescent="0.25">
      <c r="A13731" s="2">
        <v>35815</v>
      </c>
      <c r="B13731" s="3">
        <v>978.59997558593705</v>
      </c>
      <c r="C13731" s="3">
        <f>MAX(B$2:B13731)</f>
        <v>983.78997802734295</v>
      </c>
      <c r="D13731" s="3">
        <f>MIN(B$2:B13731)</f>
        <v>4.4000000953674299</v>
      </c>
      <c r="E13731" s="4">
        <f t="shared" si="642"/>
        <v>0.99470078052833988</v>
      </c>
      <c r="F13731" s="4" cm="1">
        <f t="array" ref="F13731">MIN(IF(L$5:L$11&gt;=E13731,L$5:L$11,1))</f>
        <v>1</v>
      </c>
      <c r="G13731" s="4" cm="1">
        <f t="array" ref="G13731">MAX(IF(L$5:L$11&lt;E13731,L$5:L$11,0))</f>
        <v>0.76393202250021031</v>
      </c>
      <c r="H13731" s="4">
        <f t="shared" si="643"/>
        <v>1.7774090385681784E-2</v>
      </c>
      <c r="I13731" s="4">
        <f t="shared" si="644"/>
        <v>0.90363444366414569</v>
      </c>
    </row>
    <row r="13732" spans="1:9" x14ac:dyDescent="0.25">
      <c r="A13732" s="2">
        <v>35816</v>
      </c>
      <c r="B13732" s="3">
        <v>970.80999755859295</v>
      </c>
      <c r="C13732" s="3">
        <f>MAX(B$2:B13732)</f>
        <v>983.78997802734295</v>
      </c>
      <c r="D13732" s="3">
        <f>MIN(B$2:B13732)</f>
        <v>4.4000000953674299</v>
      </c>
      <c r="E13732" s="4">
        <f t="shared" si="642"/>
        <v>0.98674687227639613</v>
      </c>
      <c r="F13732" s="4" cm="1">
        <f t="array" ref="F13732">MIN(IF(L$5:L$11&gt;=E13732,L$5:L$11,1))</f>
        <v>1</v>
      </c>
      <c r="G13732" s="4" cm="1">
        <f t="array" ref="G13732">MAX(IF(L$5:L$11&lt;E13732,L$5:L$11,0))</f>
        <v>0.76393202250021031</v>
      </c>
      <c r="H13732" s="4">
        <f t="shared" si="643"/>
        <v>-7.9603292680238136E-3</v>
      </c>
      <c r="I13732" s="4">
        <f t="shared" si="644"/>
        <v>0.97755214609035723</v>
      </c>
    </row>
    <row r="13733" spans="1:9" x14ac:dyDescent="0.25">
      <c r="A13733" s="2">
        <v>35817</v>
      </c>
      <c r="B13733" s="3">
        <v>963.03997802734295</v>
      </c>
      <c r="C13733" s="3">
        <f>MAX(B$2:B13733)</f>
        <v>983.78997802734295</v>
      </c>
      <c r="D13733" s="3">
        <f>MIN(B$2:B13733)</f>
        <v>4.4000000953674299</v>
      </c>
      <c r="E13733" s="4">
        <f t="shared" si="642"/>
        <v>0.97881334252182717</v>
      </c>
      <c r="F13733" s="4" cm="1">
        <f t="array" ref="F13733">MIN(IF(L$5:L$11&gt;=E13733,L$5:L$11,1))</f>
        <v>1</v>
      </c>
      <c r="G13733" s="4" cm="1">
        <f t="array" ref="G13733">MAX(IF(L$5:L$11&lt;E13733,L$5:L$11,0))</f>
        <v>0.76393202250021031</v>
      </c>
      <c r="H13733" s="4">
        <f t="shared" si="643"/>
        <v>-8.0036459768545454E-3</v>
      </c>
      <c r="I13733" s="4">
        <f t="shared" si="644"/>
        <v>0.94385885004832693</v>
      </c>
    </row>
    <row r="13734" spans="1:9" x14ac:dyDescent="0.25">
      <c r="A13734" s="2">
        <v>35818</v>
      </c>
      <c r="B13734" s="3">
        <v>957.59002685546795</v>
      </c>
      <c r="C13734" s="3">
        <f>MAX(B$2:B13734)</f>
        <v>983.78997802734295</v>
      </c>
      <c r="D13734" s="3">
        <f>MIN(B$2:B13734)</f>
        <v>4.4000000953674299</v>
      </c>
      <c r="E13734" s="4">
        <f t="shared" si="642"/>
        <v>0.97324870402778951</v>
      </c>
      <c r="F13734" s="4" cm="1">
        <f t="array" ref="F13734">MIN(IF(L$5:L$11&gt;=E13734,L$5:L$11,1))</f>
        <v>1</v>
      </c>
      <c r="G13734" s="4" cm="1">
        <f t="array" ref="G13734">MAX(IF(L$5:L$11&lt;E13734,L$5:L$11,0))</f>
        <v>0.76393202250021031</v>
      </c>
      <c r="H13734" s="4">
        <f t="shared" si="643"/>
        <v>-5.6591120786475546E-3</v>
      </c>
      <c r="I13734" s="4">
        <f t="shared" si="644"/>
        <v>0.91025187870645563</v>
      </c>
    </row>
    <row r="13735" spans="1:9" x14ac:dyDescent="0.25">
      <c r="A13735" s="2">
        <v>35821</v>
      </c>
      <c r="B13735" s="3">
        <v>956.95001220703102</v>
      </c>
      <c r="C13735" s="3">
        <f>MAX(B$2:B13735)</f>
        <v>983.78997802734295</v>
      </c>
      <c r="D13735" s="3">
        <f>MIN(B$2:B13735)</f>
        <v>4.4000000953674299</v>
      </c>
      <c r="E13735" s="4">
        <f t="shared" si="642"/>
        <v>0.9725952210814065</v>
      </c>
      <c r="F13735" s="4" cm="1">
        <f t="array" ref="F13735">MIN(IF(L$5:L$11&gt;=E13735,L$5:L$11,1))</f>
        <v>1</v>
      </c>
      <c r="G13735" s="4" cm="1">
        <f t="array" ref="G13735">MAX(IF(L$5:L$11&lt;E13735,L$5:L$11,0))</f>
        <v>0.76393202250021031</v>
      </c>
      <c r="H13735" s="4">
        <f t="shared" si="643"/>
        <v>-6.6835976825974086E-4</v>
      </c>
      <c r="I13735" s="4">
        <f t="shared" si="644"/>
        <v>0.8866796917755001</v>
      </c>
    </row>
    <row r="13736" spans="1:9" x14ac:dyDescent="0.25">
      <c r="A13736" s="2">
        <v>35822</v>
      </c>
      <c r="B13736" s="3">
        <v>969.02001953125</v>
      </c>
      <c r="C13736" s="3">
        <f>MAX(B$2:B13736)</f>
        <v>983.78997802734295</v>
      </c>
      <c r="D13736" s="3">
        <f>MIN(B$2:B13736)</f>
        <v>4.4000000953674299</v>
      </c>
      <c r="E13736" s="4">
        <f t="shared" si="642"/>
        <v>0.98491922642778074</v>
      </c>
      <c r="F13736" s="4" cm="1">
        <f t="array" ref="F13736">MIN(IF(L$5:L$11&gt;=E13736,L$5:L$11,1))</f>
        <v>1</v>
      </c>
      <c r="G13736" s="4" cm="1">
        <f t="array" ref="G13736">MAX(IF(L$5:L$11&lt;E13736,L$5:L$11,0))</f>
        <v>0.76393202250021031</v>
      </c>
      <c r="H13736" s="4">
        <f t="shared" si="643"/>
        <v>1.2612996677205501E-2</v>
      </c>
      <c r="I13736" s="4">
        <f t="shared" si="644"/>
        <v>0.88391149359248478</v>
      </c>
    </row>
    <row r="13737" spans="1:9" x14ac:dyDescent="0.25">
      <c r="A13737" s="2">
        <v>35823</v>
      </c>
      <c r="B13737" s="3">
        <v>977.46002197265602</v>
      </c>
      <c r="C13737" s="3">
        <f>MAX(B$2:B13737)</f>
        <v>983.78997802734295</v>
      </c>
      <c r="D13737" s="3">
        <f>MIN(B$2:B13737)</f>
        <v>4.4000000953674299</v>
      </c>
      <c r="E13737" s="4">
        <f t="shared" si="642"/>
        <v>0.99353683803457649</v>
      </c>
      <c r="F13737" s="4" cm="1">
        <f t="array" ref="F13737">MIN(IF(L$5:L$11&gt;=E13737,L$5:L$11,1))</f>
        <v>1</v>
      </c>
      <c r="G13737" s="4" cm="1">
        <f t="array" ref="G13737">MAX(IF(L$5:L$11&lt;E13737,L$5:L$11,0))</f>
        <v>0.76393202250021031</v>
      </c>
      <c r="H13737" s="4">
        <f t="shared" si="643"/>
        <v>8.7098328943593373E-3</v>
      </c>
      <c r="I13737" s="4">
        <f t="shared" si="644"/>
        <v>0.93611681799479685</v>
      </c>
    </row>
    <row r="13738" spans="1:9" x14ac:dyDescent="0.25">
      <c r="A13738" s="2">
        <v>35824</v>
      </c>
      <c r="B13738" s="3">
        <v>985.489990234375</v>
      </c>
      <c r="C13738" s="3">
        <f>MAX(B$2:B13738)</f>
        <v>985.489990234375</v>
      </c>
      <c r="D13738" s="3">
        <f>MIN(B$2:B13738)</f>
        <v>4.4000000953674299</v>
      </c>
      <c r="E13738" s="4">
        <f t="shared" si="642"/>
        <v>1</v>
      </c>
      <c r="F13738" s="4" cm="1">
        <f t="array" ref="F13738">MIN(IF(L$5:L$11&gt;=E13738,L$5:L$11,1))</f>
        <v>1</v>
      </c>
      <c r="G13738" s="4" cm="1">
        <f t="array" ref="G13738">MAX(IF(L$5:L$11&lt;E13738,L$5:L$11,0))</f>
        <v>0.76393202250021031</v>
      </c>
      <c r="H13738" s="4">
        <f t="shared" si="643"/>
        <v>8.2151372753980212E-3</v>
      </c>
      <c r="I13738" s="4">
        <f t="shared" si="644"/>
        <v>0.97262160656487484</v>
      </c>
    </row>
    <row r="13739" spans="1:9" x14ac:dyDescent="0.25">
      <c r="A13739" s="2">
        <v>35825</v>
      </c>
      <c r="B13739" s="3">
        <v>980.280029296875</v>
      </c>
      <c r="C13739" s="3">
        <f>MAX(B$2:B13739)</f>
        <v>985.489990234375</v>
      </c>
      <c r="D13739" s="3">
        <f>MIN(B$2:B13739)</f>
        <v>4.4000000953674299</v>
      </c>
      <c r="E13739" s="4">
        <f t="shared" si="642"/>
        <v>0.99468961971902103</v>
      </c>
      <c r="F13739" s="4" cm="1">
        <f t="array" ref="F13739">MIN(IF(L$5:L$11&gt;=E13739,L$5:L$11,1))</f>
        <v>1</v>
      </c>
      <c r="G13739" s="4" cm="1">
        <f t="array" ref="G13739">MAX(IF(L$5:L$11&lt;E13739,L$5:L$11,0))</f>
        <v>0.76393202250021031</v>
      </c>
      <c r="H13739" s="4">
        <f t="shared" si="643"/>
        <v>-5.2866705792322666E-3</v>
      </c>
      <c r="I13739" s="4">
        <f t="shared" si="644"/>
        <v>1</v>
      </c>
    </row>
    <row r="13740" spans="1:9" x14ac:dyDescent="0.25">
      <c r="A13740" s="2">
        <v>35828</v>
      </c>
      <c r="B13740" s="3">
        <v>1001.27001953125</v>
      </c>
      <c r="C13740" s="3">
        <f>MAX(B$2:B13740)</f>
        <v>1001.27001953125</v>
      </c>
      <c r="D13740" s="3">
        <f>MIN(B$2:B13740)</f>
        <v>4.4000000953674299</v>
      </c>
      <c r="E13740" s="4">
        <f t="shared" si="642"/>
        <v>1</v>
      </c>
      <c r="F13740" s="4" cm="1">
        <f t="array" ref="F13740">MIN(IF(L$5:L$11&gt;=E13740,L$5:L$11,1))</f>
        <v>1</v>
      </c>
      <c r="G13740" s="4" cm="1">
        <f t="array" ref="G13740">MAX(IF(L$5:L$11&lt;E13740,L$5:L$11,0))</f>
        <v>0.76393202250021031</v>
      </c>
      <c r="H13740" s="4">
        <f t="shared" si="643"/>
        <v>2.1412238959341634E-2</v>
      </c>
      <c r="I13740" s="4">
        <f t="shared" si="644"/>
        <v>0.97750486814339865</v>
      </c>
    </row>
    <row r="13741" spans="1:9" x14ac:dyDescent="0.25">
      <c r="A13741" s="2">
        <v>35829</v>
      </c>
      <c r="B13741" s="3">
        <v>1006</v>
      </c>
      <c r="C13741" s="3">
        <f>MAX(B$2:B13741)</f>
        <v>1006</v>
      </c>
      <c r="D13741" s="3">
        <f>MIN(B$2:B13741)</f>
        <v>4.4000000953674299</v>
      </c>
      <c r="E13741" s="4">
        <f t="shared" si="642"/>
        <v>1</v>
      </c>
      <c r="F13741" s="4" cm="1">
        <f t="array" ref="F13741">MIN(IF(L$5:L$11&gt;=E13741,L$5:L$11,1))</f>
        <v>1</v>
      </c>
      <c r="G13741" s="4" cm="1">
        <f t="array" ref="G13741">MAX(IF(L$5:L$11&lt;E13741,L$5:L$11,0))</f>
        <v>0.76393202250021031</v>
      </c>
      <c r="H13741" s="4">
        <f t="shared" si="643"/>
        <v>4.7239809207153538E-3</v>
      </c>
      <c r="I13741" s="4">
        <f t="shared" si="644"/>
        <v>1</v>
      </c>
    </row>
    <row r="13742" spans="1:9" x14ac:dyDescent="0.25">
      <c r="A13742" s="2">
        <v>35830</v>
      </c>
      <c r="B13742" s="3">
        <v>1006.90002441406</v>
      </c>
      <c r="C13742" s="3">
        <f>MAX(B$2:B13742)</f>
        <v>1006.90002441406</v>
      </c>
      <c r="D13742" s="3">
        <f>MIN(B$2:B13742)</f>
        <v>4.4000000953674299</v>
      </c>
      <c r="E13742" s="4">
        <f t="shared" si="642"/>
        <v>1</v>
      </c>
      <c r="F13742" s="4" cm="1">
        <f t="array" ref="F13742">MIN(IF(L$5:L$11&gt;=E13742,L$5:L$11,1))</f>
        <v>1</v>
      </c>
      <c r="G13742" s="4" cm="1">
        <f t="array" ref="G13742">MAX(IF(L$5:L$11&lt;E13742,L$5:L$11,0))</f>
        <v>0.76393202250021031</v>
      </c>
      <c r="H13742" s="4">
        <f t="shared" si="643"/>
        <v>8.9465647520881042E-4</v>
      </c>
      <c r="I13742" s="4">
        <f t="shared" si="644"/>
        <v>1</v>
      </c>
    </row>
    <row r="13743" spans="1:9" x14ac:dyDescent="0.25">
      <c r="A13743" s="2">
        <v>35831</v>
      </c>
      <c r="B13743" s="3">
        <v>1003.53997802734</v>
      </c>
      <c r="C13743" s="3">
        <f>MAX(B$2:B13743)</f>
        <v>1006.90002441406</v>
      </c>
      <c r="D13743" s="3">
        <f>MIN(B$2:B13743)</f>
        <v>4.4000000953674299</v>
      </c>
      <c r="E13743" s="4">
        <f t="shared" si="642"/>
        <v>0.99664833286263155</v>
      </c>
      <c r="F13743" s="4" cm="1">
        <f t="array" ref="F13743">MIN(IF(L$5:L$11&gt;=E13743,L$5:L$11,1))</f>
        <v>1</v>
      </c>
      <c r="G13743" s="4" cm="1">
        <f t="array" ref="G13743">MAX(IF(L$5:L$11&lt;E13743,L$5:L$11,0))</f>
        <v>0.76393202250021031</v>
      </c>
      <c r="H13743" s="4">
        <f t="shared" si="643"/>
        <v>-3.3370208613067165E-3</v>
      </c>
      <c r="I13743" s="4">
        <f t="shared" si="644"/>
        <v>1</v>
      </c>
    </row>
    <row r="13744" spans="1:9" x14ac:dyDescent="0.25">
      <c r="A13744" s="2">
        <v>35832</v>
      </c>
      <c r="B13744" s="3">
        <v>1012.46002197265</v>
      </c>
      <c r="C13744" s="3">
        <f>MAX(B$2:B13744)</f>
        <v>1012.46002197265</v>
      </c>
      <c r="D13744" s="3">
        <f>MIN(B$2:B13744)</f>
        <v>4.4000000953674299</v>
      </c>
      <c r="E13744" s="4">
        <f t="shared" si="642"/>
        <v>1</v>
      </c>
      <c r="F13744" s="4" cm="1">
        <f t="array" ref="F13744">MIN(IF(L$5:L$11&gt;=E13744,L$5:L$11,1))</f>
        <v>1</v>
      </c>
      <c r="G13744" s="4" cm="1">
        <f t="array" ref="G13744">MAX(IF(L$5:L$11&lt;E13744,L$5:L$11,0))</f>
        <v>0.76393202250021031</v>
      </c>
      <c r="H13744" s="4">
        <f t="shared" si="643"/>
        <v>8.8885785724692745E-3</v>
      </c>
      <c r="I13744" s="4">
        <f t="shared" si="644"/>
        <v>0.98580211016815511</v>
      </c>
    </row>
    <row r="13745" spans="1:9" x14ac:dyDescent="0.25">
      <c r="A13745" s="2">
        <v>35835</v>
      </c>
      <c r="B13745" s="3">
        <v>1010.73999023437</v>
      </c>
      <c r="C13745" s="3">
        <f>MAX(B$2:B13745)</f>
        <v>1012.46002197265</v>
      </c>
      <c r="D13745" s="3">
        <f>MIN(B$2:B13745)</f>
        <v>4.4000000953674299</v>
      </c>
      <c r="E13745" s="4">
        <f t="shared" si="642"/>
        <v>0.99829372090852608</v>
      </c>
      <c r="F13745" s="4" cm="1">
        <f t="array" ref="F13745">MIN(IF(L$5:L$11&gt;=E13745,L$5:L$11,1))</f>
        <v>1</v>
      </c>
      <c r="G13745" s="4" cm="1">
        <f t="array" ref="G13745">MAX(IF(L$5:L$11&lt;E13745,L$5:L$11,0))</f>
        <v>0.76393202250021031</v>
      </c>
      <c r="H13745" s="4">
        <f t="shared" si="643"/>
        <v>-1.6988638572896786E-3</v>
      </c>
      <c r="I13745" s="4">
        <f t="shared" si="644"/>
        <v>1</v>
      </c>
    </row>
    <row r="13746" spans="1:9" x14ac:dyDescent="0.25">
      <c r="A13746" s="2">
        <v>35836</v>
      </c>
      <c r="B13746" s="3">
        <v>1019.01000976562</v>
      </c>
      <c r="C13746" s="3">
        <f>MAX(B$2:B13746)</f>
        <v>1019.01000976562</v>
      </c>
      <c r="D13746" s="3">
        <f>MIN(B$2:B13746)</f>
        <v>4.4000000953674299</v>
      </c>
      <c r="E13746" s="4">
        <f t="shared" si="642"/>
        <v>1</v>
      </c>
      <c r="F13746" s="4" cm="1">
        <f t="array" ref="F13746">MIN(IF(L$5:L$11&gt;=E13746,L$5:L$11,1))</f>
        <v>1</v>
      </c>
      <c r="G13746" s="4" cm="1">
        <f t="array" ref="G13746">MAX(IF(L$5:L$11&lt;E13746,L$5:L$11,0))</f>
        <v>0.76393202250021031</v>
      </c>
      <c r="H13746" s="4">
        <f t="shared" si="643"/>
        <v>8.182143391133101E-3</v>
      </c>
      <c r="I13746" s="4">
        <f t="shared" si="644"/>
        <v>0.99277208577992992</v>
      </c>
    </row>
    <row r="13747" spans="1:9" x14ac:dyDescent="0.25">
      <c r="A13747" s="2">
        <v>35837</v>
      </c>
      <c r="B13747" s="3">
        <v>1020.01000976562</v>
      </c>
      <c r="C13747" s="3">
        <f>MAX(B$2:B13747)</f>
        <v>1020.01000976562</v>
      </c>
      <c r="D13747" s="3">
        <f>MIN(B$2:B13747)</f>
        <v>4.4000000953674299</v>
      </c>
      <c r="E13747" s="4">
        <f t="shared" si="642"/>
        <v>1</v>
      </c>
      <c r="F13747" s="4" cm="1">
        <f t="array" ref="F13747">MIN(IF(L$5:L$11&gt;=E13747,L$5:L$11,1))</f>
        <v>1</v>
      </c>
      <c r="G13747" s="4" cm="1">
        <f t="array" ref="G13747">MAX(IF(L$5:L$11&lt;E13747,L$5:L$11,0))</f>
        <v>0.76393202250021031</v>
      </c>
      <c r="H13747" s="4">
        <f t="shared" si="643"/>
        <v>9.8134462901899866E-4</v>
      </c>
      <c r="I13747" s="4">
        <f t="shared" si="644"/>
        <v>1</v>
      </c>
    </row>
    <row r="13748" spans="1:9" x14ac:dyDescent="0.25">
      <c r="A13748" s="2">
        <v>35838</v>
      </c>
      <c r="B13748" s="3">
        <v>1024.14001464843</v>
      </c>
      <c r="C13748" s="3">
        <f>MAX(B$2:B13748)</f>
        <v>1024.14001464843</v>
      </c>
      <c r="D13748" s="3">
        <f>MIN(B$2:B13748)</f>
        <v>4.4000000953674299</v>
      </c>
      <c r="E13748" s="4">
        <f t="shared" si="642"/>
        <v>1</v>
      </c>
      <c r="F13748" s="4" cm="1">
        <f t="array" ref="F13748">MIN(IF(L$5:L$11&gt;=E13748,L$5:L$11,1))</f>
        <v>1</v>
      </c>
      <c r="G13748" s="4" cm="1">
        <f t="array" ref="G13748">MAX(IF(L$5:L$11&lt;E13748,L$5:L$11,0))</f>
        <v>0.76393202250021031</v>
      </c>
      <c r="H13748" s="4">
        <f t="shared" si="643"/>
        <v>4.0489846602180801E-3</v>
      </c>
      <c r="I13748" s="4">
        <f t="shared" si="644"/>
        <v>1</v>
      </c>
    </row>
    <row r="13749" spans="1:9" x14ac:dyDescent="0.25">
      <c r="A13749" s="2">
        <v>35839</v>
      </c>
      <c r="B13749" s="3">
        <v>1020.09002685546</v>
      </c>
      <c r="C13749" s="3">
        <f>MAX(B$2:B13749)</f>
        <v>1024.14001464843</v>
      </c>
      <c r="D13749" s="3">
        <f>MIN(B$2:B13749)</f>
        <v>4.4000000953674299</v>
      </c>
      <c r="E13749" s="4">
        <f t="shared" si="642"/>
        <v>0.99602841142333221</v>
      </c>
      <c r="F13749" s="4" cm="1">
        <f t="array" ref="F13749">MIN(IF(L$5:L$11&gt;=E13749,L$5:L$11,1))</f>
        <v>1</v>
      </c>
      <c r="G13749" s="4" cm="1">
        <f t="array" ref="G13749">MAX(IF(L$5:L$11&lt;E13749,L$5:L$11,0))</f>
        <v>0.76393202250021031</v>
      </c>
      <c r="H13749" s="4">
        <f t="shared" si="643"/>
        <v>-3.9545254897205284E-3</v>
      </c>
      <c r="I13749" s="4">
        <f t="shared" si="644"/>
        <v>1</v>
      </c>
    </row>
    <row r="13750" spans="1:9" x14ac:dyDescent="0.25">
      <c r="A13750" s="2">
        <v>35843</v>
      </c>
      <c r="B13750" s="3">
        <v>1022.76000976562</v>
      </c>
      <c r="C13750" s="3">
        <f>MAX(B$2:B13750)</f>
        <v>1024.14001464843</v>
      </c>
      <c r="D13750" s="3">
        <f>MIN(B$2:B13750)</f>
        <v>4.4000000953674299</v>
      </c>
      <c r="E13750" s="4">
        <f t="shared" si="642"/>
        <v>0.99864670909926501</v>
      </c>
      <c r="F13750" s="4" cm="1">
        <f t="array" ref="F13750">MIN(IF(L$5:L$11&gt;=E13750,L$5:L$11,1))</f>
        <v>1</v>
      </c>
      <c r="G13750" s="4" cm="1">
        <f t="array" ref="G13750">MAX(IF(L$5:L$11&lt;E13750,L$5:L$11,0))</f>
        <v>0.76393202250021031</v>
      </c>
      <c r="H13750" s="4">
        <f t="shared" si="643"/>
        <v>2.6173992881692865E-3</v>
      </c>
      <c r="I13750" s="4">
        <f t="shared" si="644"/>
        <v>0.98317608081057362</v>
      </c>
    </row>
    <row r="13751" spans="1:9" x14ac:dyDescent="0.25">
      <c r="A13751" s="2">
        <v>35844</v>
      </c>
      <c r="B13751" s="3">
        <v>1032.07995605468</v>
      </c>
      <c r="C13751" s="3">
        <f>MAX(B$2:B13751)</f>
        <v>1032.07995605468</v>
      </c>
      <c r="D13751" s="3">
        <f>MIN(B$2:B13751)</f>
        <v>4.4000000953674299</v>
      </c>
      <c r="E13751" s="4">
        <f t="shared" si="642"/>
        <v>1</v>
      </c>
      <c r="F13751" s="4" cm="1">
        <f t="array" ref="F13751">MIN(IF(L$5:L$11&gt;=E13751,L$5:L$11,1))</f>
        <v>1</v>
      </c>
      <c r="G13751" s="4" cm="1">
        <f t="array" ref="G13751">MAX(IF(L$5:L$11&lt;E13751,L$5:L$11,0))</f>
        <v>0.76393202250021031</v>
      </c>
      <c r="H13751" s="4">
        <f t="shared" si="643"/>
        <v>9.1125446830833123E-3</v>
      </c>
      <c r="I13751" s="4">
        <f t="shared" si="644"/>
        <v>0.99426736775115465</v>
      </c>
    </row>
    <row r="13752" spans="1:9" x14ac:dyDescent="0.25">
      <c r="A13752" s="2">
        <v>35845</v>
      </c>
      <c r="B13752" s="3">
        <v>1028.28002929687</v>
      </c>
      <c r="C13752" s="3">
        <f>MAX(B$2:B13752)</f>
        <v>1032.07995605468</v>
      </c>
      <c r="D13752" s="3">
        <f>MIN(B$2:B13752)</f>
        <v>4.4000000953674299</v>
      </c>
      <c r="E13752" s="4">
        <f t="shared" si="642"/>
        <v>0.9963024220373522</v>
      </c>
      <c r="F13752" s="4" cm="1">
        <f t="array" ref="F13752">MIN(IF(L$5:L$11&gt;=E13752,L$5:L$11,1))</f>
        <v>1</v>
      </c>
      <c r="G13752" s="4" cm="1">
        <f t="array" ref="G13752">MAX(IF(L$5:L$11&lt;E13752,L$5:L$11,0))</f>
        <v>0.76393202250021031</v>
      </c>
      <c r="H13752" s="4">
        <f t="shared" si="643"/>
        <v>-3.6818143163402928E-3</v>
      </c>
      <c r="I13752" s="4">
        <f t="shared" si="644"/>
        <v>1</v>
      </c>
    </row>
    <row r="13753" spans="1:9" x14ac:dyDescent="0.25">
      <c r="A13753" s="2">
        <v>35846</v>
      </c>
      <c r="B13753" s="3">
        <v>1034.2099609375</v>
      </c>
      <c r="C13753" s="3">
        <f>MAX(B$2:B13753)</f>
        <v>1034.2099609375</v>
      </c>
      <c r="D13753" s="3">
        <f>MIN(B$2:B13753)</f>
        <v>4.4000000953674299</v>
      </c>
      <c r="E13753" s="4">
        <f t="shared" si="642"/>
        <v>1</v>
      </c>
      <c r="F13753" s="4" cm="1">
        <f t="array" ref="F13753">MIN(IF(L$5:L$11&gt;=E13753,L$5:L$11,1))</f>
        <v>1</v>
      </c>
      <c r="G13753" s="4" cm="1">
        <f t="array" ref="G13753">MAX(IF(L$5:L$11&lt;E13753,L$5:L$11,0))</f>
        <v>0.76393202250021031</v>
      </c>
      <c r="H13753" s="4">
        <f t="shared" si="643"/>
        <v>5.766845092464612E-3</v>
      </c>
      <c r="I13753" s="4">
        <f t="shared" si="644"/>
        <v>0.98433680839811877</v>
      </c>
    </row>
    <row r="13754" spans="1:9" x14ac:dyDescent="0.25">
      <c r="A13754" s="2">
        <v>35849</v>
      </c>
      <c r="B13754" s="3">
        <v>1038.14001464843</v>
      </c>
      <c r="C13754" s="3">
        <f>MAX(B$2:B13754)</f>
        <v>1038.14001464843</v>
      </c>
      <c r="D13754" s="3">
        <f>MIN(B$2:B13754)</f>
        <v>4.4000000953674299</v>
      </c>
      <c r="E13754" s="4">
        <f t="shared" si="642"/>
        <v>1</v>
      </c>
      <c r="F13754" s="4" cm="1">
        <f t="array" ref="F13754">MIN(IF(L$5:L$11&gt;=E13754,L$5:L$11,1))</f>
        <v>1</v>
      </c>
      <c r="G13754" s="4" cm="1">
        <f t="array" ref="G13754">MAX(IF(L$5:L$11&lt;E13754,L$5:L$11,0))</f>
        <v>0.76393202250021031</v>
      </c>
      <c r="H13754" s="4">
        <f t="shared" si="643"/>
        <v>3.8000540116316373E-3</v>
      </c>
      <c r="I13754" s="4">
        <f t="shared" si="644"/>
        <v>1</v>
      </c>
    </row>
    <row r="13755" spans="1:9" x14ac:dyDescent="0.25">
      <c r="A13755" s="2">
        <v>35850</v>
      </c>
      <c r="B13755" s="3">
        <v>1030.56005859375</v>
      </c>
      <c r="C13755" s="3">
        <f>MAX(B$2:B13755)</f>
        <v>1038.14001464843</v>
      </c>
      <c r="D13755" s="3">
        <f>MIN(B$2:B13755)</f>
        <v>4.4000000953674299</v>
      </c>
      <c r="E13755" s="4">
        <f t="shared" si="642"/>
        <v>0.99266744447543009</v>
      </c>
      <c r="F13755" s="4" cm="1">
        <f t="array" ref="F13755">MIN(IF(L$5:L$11&gt;=E13755,L$5:L$11,1))</f>
        <v>1</v>
      </c>
      <c r="G13755" s="4" cm="1">
        <f t="array" ref="G13755">MAX(IF(L$5:L$11&lt;E13755,L$5:L$11,0))</f>
        <v>0.76393202250021031</v>
      </c>
      <c r="H13755" s="4">
        <f t="shared" si="643"/>
        <v>-7.3014775923524455E-3</v>
      </c>
      <c r="I13755" s="4">
        <f t="shared" si="644"/>
        <v>1</v>
      </c>
    </row>
    <row r="13756" spans="1:9" x14ac:dyDescent="0.25">
      <c r="A13756" s="2">
        <v>35851</v>
      </c>
      <c r="B13756" s="3">
        <v>1042.90002441406</v>
      </c>
      <c r="C13756" s="3">
        <f>MAX(B$2:B13756)</f>
        <v>1042.90002441406</v>
      </c>
      <c r="D13756" s="3">
        <f>MIN(B$2:B13756)</f>
        <v>4.4000000953674299</v>
      </c>
      <c r="E13756" s="4">
        <f t="shared" si="642"/>
        <v>1</v>
      </c>
      <c r="F13756" s="4" cm="1">
        <f t="array" ref="F13756">MIN(IF(L$5:L$11&gt;=E13756,L$5:L$11,1))</f>
        <v>1</v>
      </c>
      <c r="G13756" s="4" cm="1">
        <f t="array" ref="G13756">MAX(IF(L$5:L$11&lt;E13756,L$5:L$11,0))</f>
        <v>0.76393202250021031</v>
      </c>
      <c r="H13756" s="4">
        <f t="shared" si="643"/>
        <v>1.1974038502082562E-2</v>
      </c>
      <c r="I13756" s="4">
        <f t="shared" si="644"/>
        <v>0.96893879634913027</v>
      </c>
    </row>
    <row r="13757" spans="1:9" x14ac:dyDescent="0.25">
      <c r="A13757" s="2">
        <v>35852</v>
      </c>
      <c r="B13757" s="3">
        <v>1048.67004394531</v>
      </c>
      <c r="C13757" s="3">
        <f>MAX(B$2:B13757)</f>
        <v>1048.67004394531</v>
      </c>
      <c r="D13757" s="3">
        <f>MIN(B$2:B13757)</f>
        <v>4.4000000953674299</v>
      </c>
      <c r="E13757" s="4">
        <f t="shared" si="642"/>
        <v>1</v>
      </c>
      <c r="F13757" s="4" cm="1">
        <f t="array" ref="F13757">MIN(IF(L$5:L$11&gt;=E13757,L$5:L$11,1))</f>
        <v>1</v>
      </c>
      <c r="G13757" s="4" cm="1">
        <f t="array" ref="G13757">MAX(IF(L$5:L$11&lt;E13757,L$5:L$11,0))</f>
        <v>0.76393202250021031</v>
      </c>
      <c r="H13757" s="4">
        <f t="shared" si="643"/>
        <v>5.5326679414853253E-3</v>
      </c>
      <c r="I13757" s="4">
        <f t="shared" si="644"/>
        <v>1</v>
      </c>
    </row>
    <row r="13758" spans="1:9" x14ac:dyDescent="0.25">
      <c r="A13758" s="2">
        <v>35853</v>
      </c>
      <c r="B13758" s="3">
        <v>1049.33996582031</v>
      </c>
      <c r="C13758" s="3">
        <f>MAX(B$2:B13758)</f>
        <v>1049.33996582031</v>
      </c>
      <c r="D13758" s="3">
        <f>MIN(B$2:B13758)</f>
        <v>4.4000000953674299</v>
      </c>
      <c r="E13758" s="4">
        <f t="shared" si="642"/>
        <v>1</v>
      </c>
      <c r="F13758" s="4" cm="1">
        <f t="array" ref="F13758">MIN(IF(L$5:L$11&gt;=E13758,L$5:L$11,1))</f>
        <v>1</v>
      </c>
      <c r="G13758" s="4" cm="1">
        <f t="array" ref="G13758">MAX(IF(L$5:L$11&lt;E13758,L$5:L$11,0))</f>
        <v>0.76393202250021031</v>
      </c>
      <c r="H13758" s="4">
        <f t="shared" si="643"/>
        <v>6.3882999125208784E-4</v>
      </c>
      <c r="I13758" s="4">
        <f t="shared" si="644"/>
        <v>1</v>
      </c>
    </row>
    <row r="13759" spans="1:9" x14ac:dyDescent="0.25">
      <c r="A13759" s="2">
        <v>35856</v>
      </c>
      <c r="B13759" s="3">
        <v>1047.69995117187</v>
      </c>
      <c r="C13759" s="3">
        <f>MAX(B$2:B13759)</f>
        <v>1049.33996582031</v>
      </c>
      <c r="D13759" s="3">
        <f>MIN(B$2:B13759)</f>
        <v>4.4000000953674299</v>
      </c>
      <c r="E13759" s="4">
        <f t="shared" si="642"/>
        <v>0.99843051782663683</v>
      </c>
      <c r="F13759" s="4" cm="1">
        <f t="array" ref="F13759">MIN(IF(L$5:L$11&gt;=E13759,L$5:L$11,1))</f>
        <v>1</v>
      </c>
      <c r="G13759" s="4" cm="1">
        <f t="array" ref="G13759">MAX(IF(L$5:L$11&lt;E13759,L$5:L$11,0))</f>
        <v>0.76393202250021031</v>
      </c>
      <c r="H13759" s="4">
        <f t="shared" si="643"/>
        <v>-1.5629011586897334E-3</v>
      </c>
      <c r="I13759" s="4">
        <f t="shared" si="644"/>
        <v>1</v>
      </c>
    </row>
    <row r="13760" spans="1:9" x14ac:dyDescent="0.25">
      <c r="A13760" s="2">
        <v>35857</v>
      </c>
      <c r="B13760" s="3">
        <v>1052.02001953125</v>
      </c>
      <c r="C13760" s="3">
        <f>MAX(B$2:B13760)</f>
        <v>1052.02001953125</v>
      </c>
      <c r="D13760" s="3">
        <f>MIN(B$2:B13760)</f>
        <v>4.4000000953674299</v>
      </c>
      <c r="E13760" s="4">
        <f t="shared" si="642"/>
        <v>1</v>
      </c>
      <c r="F13760" s="4" cm="1">
        <f t="array" ref="F13760">MIN(IF(L$5:L$11&gt;=E13760,L$5:L$11,1))</f>
        <v>1</v>
      </c>
      <c r="G13760" s="4" cm="1">
        <f t="array" ref="G13760">MAX(IF(L$5:L$11&lt;E13760,L$5:L$11,0))</f>
        <v>0.76393202250021031</v>
      </c>
      <c r="H13760" s="4">
        <f t="shared" si="643"/>
        <v>4.12338318289307E-3</v>
      </c>
      <c r="I13760" s="4">
        <f t="shared" si="644"/>
        <v>0.99335156682415948</v>
      </c>
    </row>
    <row r="13761" spans="1:9" x14ac:dyDescent="0.25">
      <c r="A13761" s="2">
        <v>35858</v>
      </c>
      <c r="B13761" s="3">
        <v>1047.32995605468</v>
      </c>
      <c r="C13761" s="3">
        <f>MAX(B$2:B13761)</f>
        <v>1052.02001953125</v>
      </c>
      <c r="D13761" s="3">
        <f>MIN(B$2:B13761)</f>
        <v>4.4000000953674299</v>
      </c>
      <c r="E13761" s="4">
        <f t="shared" si="642"/>
        <v>0.99552312537985344</v>
      </c>
      <c r="F13761" s="4" cm="1">
        <f t="array" ref="F13761">MIN(IF(L$5:L$11&gt;=E13761,L$5:L$11,1))</f>
        <v>1</v>
      </c>
      <c r="G13761" s="4" cm="1">
        <f t="array" ref="G13761">MAX(IF(L$5:L$11&lt;E13761,L$5:L$11,0))</f>
        <v>0.76393202250021031</v>
      </c>
      <c r="H13761" s="4">
        <f t="shared" si="643"/>
        <v>-4.4581504054074239E-3</v>
      </c>
      <c r="I13761" s="4">
        <f t="shared" si="644"/>
        <v>1</v>
      </c>
    </row>
    <row r="13762" spans="1:9" x14ac:dyDescent="0.25">
      <c r="A13762" s="2">
        <v>35859</v>
      </c>
      <c r="B13762" s="3">
        <v>1035.05004882812</v>
      </c>
      <c r="C13762" s="3">
        <f>MAX(B$2:B13762)</f>
        <v>1052.02001953125</v>
      </c>
      <c r="D13762" s="3">
        <f>MIN(B$2:B13762)</f>
        <v>4.4000000953674299</v>
      </c>
      <c r="E13762" s="4">
        <f t="shared" si="642"/>
        <v>0.98380140662807503</v>
      </c>
      <c r="F13762" s="4" cm="1">
        <f t="array" ref="F13762">MIN(IF(L$5:L$11&gt;=E13762,L$5:L$11,1))</f>
        <v>1</v>
      </c>
      <c r="G13762" s="4" cm="1">
        <f t="array" ref="G13762">MAX(IF(L$5:L$11&lt;E13762,L$5:L$11,0))</f>
        <v>0.76393202250021031</v>
      </c>
      <c r="H13762" s="4">
        <f t="shared" si="643"/>
        <v>-1.1724965141662436E-2</v>
      </c>
      <c r="I13762" s="4">
        <f t="shared" si="644"/>
        <v>0.98103565478231558</v>
      </c>
    </row>
    <row r="13763" spans="1:9" x14ac:dyDescent="0.25">
      <c r="A13763" s="2">
        <v>35860</v>
      </c>
      <c r="B13763" s="3">
        <v>1055.68994140625</v>
      </c>
      <c r="C13763" s="3">
        <f>MAX(B$2:B13763)</f>
        <v>1055.68994140625</v>
      </c>
      <c r="D13763" s="3">
        <f>MIN(B$2:B13763)</f>
        <v>4.4000000953674299</v>
      </c>
      <c r="E13763" s="4">
        <f t="shared" si="642"/>
        <v>1</v>
      </c>
      <c r="F13763" s="4" cm="1">
        <f t="array" ref="F13763">MIN(IF(L$5:L$11&gt;=E13763,L$5:L$11,1))</f>
        <v>1</v>
      </c>
      <c r="G13763" s="4" cm="1">
        <f t="array" ref="G13763">MAX(IF(L$5:L$11&lt;E13763,L$5:L$11,0))</f>
        <v>0.76393202250021031</v>
      </c>
      <c r="H13763" s="4">
        <f t="shared" si="643"/>
        <v>1.9940960924061946E-2</v>
      </c>
      <c r="I13763" s="4">
        <f t="shared" si="644"/>
        <v>0.93138165733664824</v>
      </c>
    </row>
    <row r="13764" spans="1:9" x14ac:dyDescent="0.25">
      <c r="A13764" s="2">
        <v>35863</v>
      </c>
      <c r="B13764" s="3">
        <v>1052.31005859375</v>
      </c>
      <c r="C13764" s="3">
        <f>MAX(B$2:B13764)</f>
        <v>1055.68994140625</v>
      </c>
      <c r="D13764" s="3">
        <f>MIN(B$2:B13764)</f>
        <v>4.4000000953674299</v>
      </c>
      <c r="E13764" s="4">
        <f t="shared" ref="E13764:E13827" si="645">(B13764-D13764)/(C13764-D13764)</f>
        <v>0.99678501364876992</v>
      </c>
      <c r="F13764" s="4" cm="1">
        <f t="array" ref="F13764">MIN(IF(L$5:L$11&gt;=E13764,L$5:L$11,1))</f>
        <v>1</v>
      </c>
      <c r="G13764" s="4" cm="1">
        <f t="array" ref="G13764">MAX(IF(L$5:L$11&lt;E13764,L$5:L$11,0))</f>
        <v>0.76393202250021031</v>
      </c>
      <c r="H13764" s="4">
        <f t="shared" si="643"/>
        <v>-3.2015866401055026E-3</v>
      </c>
      <c r="I13764" s="4">
        <f t="shared" si="644"/>
        <v>1</v>
      </c>
    </row>
    <row r="13765" spans="1:9" x14ac:dyDescent="0.25">
      <c r="A13765" s="2">
        <v>35864</v>
      </c>
      <c r="B13765" s="3">
        <v>1064.25</v>
      </c>
      <c r="C13765" s="3">
        <f>MAX(B$2:B13765)</f>
        <v>1064.25</v>
      </c>
      <c r="D13765" s="3">
        <f>MIN(B$2:B13765)</f>
        <v>4.4000000953674299</v>
      </c>
      <c r="E13765" s="4">
        <f t="shared" si="645"/>
        <v>1</v>
      </c>
      <c r="F13765" s="4" cm="1">
        <f t="array" ref="F13765">MIN(IF(L$5:L$11&gt;=E13765,L$5:L$11,1))</f>
        <v>1</v>
      </c>
      <c r="G13765" s="4" cm="1">
        <f t="array" ref="G13765">MAX(IF(L$5:L$11&lt;E13765,L$5:L$11,0))</f>
        <v>0.76393202250021031</v>
      </c>
      <c r="H13765" s="4">
        <f t="shared" ref="H13765:H13828" si="646">B13765/B13764-1</f>
        <v>1.1346410032615273E-2</v>
      </c>
      <c r="I13765" s="4">
        <f t="shared" ref="I13765:I13828" si="647">IF(E13764=0,0,(E13764-G13764)/(F13764-G13764))</f>
        <v>0.98638109926945539</v>
      </c>
    </row>
    <row r="13766" spans="1:9" x14ac:dyDescent="0.25">
      <c r="A13766" s="2">
        <v>35865</v>
      </c>
      <c r="B13766" s="3">
        <v>1068.46997070312</v>
      </c>
      <c r="C13766" s="3">
        <f>MAX(B$2:B13766)</f>
        <v>1068.46997070312</v>
      </c>
      <c r="D13766" s="3">
        <f>MIN(B$2:B13766)</f>
        <v>4.4000000953674299</v>
      </c>
      <c r="E13766" s="4">
        <f t="shared" si="645"/>
        <v>1</v>
      </c>
      <c r="F13766" s="4" cm="1">
        <f t="array" ref="F13766">MIN(IF(L$5:L$11&gt;=E13766,L$5:L$11,1))</f>
        <v>1</v>
      </c>
      <c r="G13766" s="4" cm="1">
        <f t="array" ref="G13766">MAX(IF(L$5:L$11&lt;E13766,L$5:L$11,0))</f>
        <v>0.76393202250021031</v>
      </c>
      <c r="H13766" s="4">
        <f t="shared" si="646"/>
        <v>3.9652062044819303E-3</v>
      </c>
      <c r="I13766" s="4">
        <f t="shared" si="647"/>
        <v>1</v>
      </c>
    </row>
    <row r="13767" spans="1:9" x14ac:dyDescent="0.25">
      <c r="A13767" s="2">
        <v>35866</v>
      </c>
      <c r="B13767" s="3">
        <v>1069.92004394531</v>
      </c>
      <c r="C13767" s="3">
        <f>MAX(B$2:B13767)</f>
        <v>1069.92004394531</v>
      </c>
      <c r="D13767" s="3">
        <f>MIN(B$2:B13767)</f>
        <v>4.4000000953674299</v>
      </c>
      <c r="E13767" s="4">
        <f t="shared" si="645"/>
        <v>1</v>
      </c>
      <c r="F13767" s="4" cm="1">
        <f t="array" ref="F13767">MIN(IF(L$5:L$11&gt;=E13767,L$5:L$11,1))</f>
        <v>1</v>
      </c>
      <c r="G13767" s="4" cm="1">
        <f t="array" ref="G13767">MAX(IF(L$5:L$11&lt;E13767,L$5:L$11,0))</f>
        <v>0.76393202250021031</v>
      </c>
      <c r="H13767" s="4">
        <f t="shared" si="646"/>
        <v>1.3571492713415623E-3</v>
      </c>
      <c r="I13767" s="4">
        <f t="shared" si="647"/>
        <v>1</v>
      </c>
    </row>
    <row r="13768" spans="1:9" x14ac:dyDescent="0.25">
      <c r="A13768" s="2">
        <v>35867</v>
      </c>
      <c r="B13768" s="3">
        <v>1068.60998535156</v>
      </c>
      <c r="C13768" s="3">
        <f>MAX(B$2:B13768)</f>
        <v>1069.92004394531</v>
      </c>
      <c r="D13768" s="3">
        <f>MIN(B$2:B13768)</f>
        <v>4.4000000953674299</v>
      </c>
      <c r="E13768" s="4">
        <f t="shared" si="645"/>
        <v>0.99877049840468834</v>
      </c>
      <c r="F13768" s="4" cm="1">
        <f t="array" ref="F13768">MIN(IF(L$5:L$11&gt;=E13768,L$5:L$11,1))</f>
        <v>1</v>
      </c>
      <c r="G13768" s="4" cm="1">
        <f t="array" ref="G13768">MAX(IF(L$5:L$11&lt;E13768,L$5:L$11,0))</f>
        <v>0.76393202250021031</v>
      </c>
      <c r="H13768" s="4">
        <f t="shared" si="646"/>
        <v>-1.224445322959955E-3</v>
      </c>
      <c r="I13768" s="4">
        <f t="shared" si="647"/>
        <v>1</v>
      </c>
    </row>
    <row r="13769" spans="1:9" x14ac:dyDescent="0.25">
      <c r="A13769" s="2">
        <v>35870</v>
      </c>
      <c r="B13769" s="3">
        <v>1079.27001953125</v>
      </c>
      <c r="C13769" s="3">
        <f>MAX(B$2:B13769)</f>
        <v>1079.27001953125</v>
      </c>
      <c r="D13769" s="3">
        <f>MIN(B$2:B13769)</f>
        <v>4.4000000953674299</v>
      </c>
      <c r="E13769" s="4">
        <f t="shared" si="645"/>
        <v>1</v>
      </c>
      <c r="F13769" s="4" cm="1">
        <f t="array" ref="F13769">MIN(IF(L$5:L$11&gt;=E13769,L$5:L$11,1))</f>
        <v>1</v>
      </c>
      <c r="G13769" s="4" cm="1">
        <f t="array" ref="G13769">MAX(IF(L$5:L$11&lt;E13769,L$5:L$11,0))</f>
        <v>0.76393202250021031</v>
      </c>
      <c r="H13769" s="4">
        <f t="shared" si="646"/>
        <v>9.9756078698656214E-3</v>
      </c>
      <c r="I13769" s="4">
        <f t="shared" si="647"/>
        <v>0.9947917476638154</v>
      </c>
    </row>
    <row r="13770" spans="1:9" x14ac:dyDescent="0.25">
      <c r="A13770" s="2">
        <v>35871</v>
      </c>
      <c r="B13770" s="3">
        <v>1080.44995117187</v>
      </c>
      <c r="C13770" s="3">
        <f>MAX(B$2:B13770)</f>
        <v>1080.44995117187</v>
      </c>
      <c r="D13770" s="3">
        <f>MIN(B$2:B13770)</f>
        <v>4.4000000953674299</v>
      </c>
      <c r="E13770" s="4">
        <f t="shared" si="645"/>
        <v>1</v>
      </c>
      <c r="F13770" s="4" cm="1">
        <f t="array" ref="F13770">MIN(IF(L$5:L$11&gt;=E13770,L$5:L$11,1))</f>
        <v>1</v>
      </c>
      <c r="G13770" s="4" cm="1">
        <f t="array" ref="G13770">MAX(IF(L$5:L$11&lt;E13770,L$5:L$11,0))</f>
        <v>0.76393202250021031</v>
      </c>
      <c r="H13770" s="4">
        <f t="shared" si="646"/>
        <v>1.0932682454503073E-3</v>
      </c>
      <c r="I13770" s="4">
        <f t="shared" si="647"/>
        <v>1</v>
      </c>
    </row>
    <row r="13771" spans="1:9" x14ac:dyDescent="0.25">
      <c r="A13771" s="2">
        <v>35872</v>
      </c>
      <c r="B13771" s="3">
        <v>1085.52001953125</v>
      </c>
      <c r="C13771" s="3">
        <f>MAX(B$2:B13771)</f>
        <v>1085.52001953125</v>
      </c>
      <c r="D13771" s="3">
        <f>MIN(B$2:B13771)</f>
        <v>4.4000000953674299</v>
      </c>
      <c r="E13771" s="4">
        <f t="shared" si="645"/>
        <v>1</v>
      </c>
      <c r="F13771" s="4" cm="1">
        <f t="array" ref="F13771">MIN(IF(L$5:L$11&gt;=E13771,L$5:L$11,1))</f>
        <v>1</v>
      </c>
      <c r="G13771" s="4" cm="1">
        <f t="array" ref="G13771">MAX(IF(L$5:L$11&lt;E13771,L$5:L$11,0))</f>
        <v>0.76393202250021031</v>
      </c>
      <c r="H13771" s="4">
        <f t="shared" si="646"/>
        <v>4.6925527220218477E-3</v>
      </c>
      <c r="I13771" s="4">
        <f t="shared" si="647"/>
        <v>1</v>
      </c>
    </row>
    <row r="13772" spans="1:9" x14ac:dyDescent="0.25">
      <c r="A13772" s="2">
        <v>35873</v>
      </c>
      <c r="B13772" s="3">
        <v>1089.73999023437</v>
      </c>
      <c r="C13772" s="3">
        <f>MAX(B$2:B13772)</f>
        <v>1089.73999023437</v>
      </c>
      <c r="D13772" s="3">
        <f>MIN(B$2:B13772)</f>
        <v>4.4000000953674299</v>
      </c>
      <c r="E13772" s="4">
        <f t="shared" si="645"/>
        <v>1</v>
      </c>
      <c r="F13772" s="4" cm="1">
        <f t="array" ref="F13772">MIN(IF(L$5:L$11&gt;=E13772,L$5:L$11,1))</f>
        <v>1</v>
      </c>
      <c r="G13772" s="4" cm="1">
        <f t="array" ref="G13772">MAX(IF(L$5:L$11&lt;E13772,L$5:L$11,0))</f>
        <v>0.76393202250021031</v>
      </c>
      <c r="H13772" s="4">
        <f t="shared" si="646"/>
        <v>3.8875107111726592E-3</v>
      </c>
      <c r="I13772" s="4">
        <f t="shared" si="647"/>
        <v>1</v>
      </c>
    </row>
    <row r="13773" spans="1:9" x14ac:dyDescent="0.25">
      <c r="A13773" s="2">
        <v>35874</v>
      </c>
      <c r="B13773" s="3">
        <v>1099.16003417968</v>
      </c>
      <c r="C13773" s="3">
        <f>MAX(B$2:B13773)</f>
        <v>1099.16003417968</v>
      </c>
      <c r="D13773" s="3">
        <f>MIN(B$2:B13773)</f>
        <v>4.4000000953674299</v>
      </c>
      <c r="E13773" s="4">
        <f t="shared" si="645"/>
        <v>1</v>
      </c>
      <c r="F13773" s="4" cm="1">
        <f t="array" ref="F13773">MIN(IF(L$5:L$11&gt;=E13773,L$5:L$11,1))</f>
        <v>1</v>
      </c>
      <c r="G13773" s="4" cm="1">
        <f t="array" ref="G13773">MAX(IF(L$5:L$11&lt;E13773,L$5:L$11,0))</f>
        <v>0.76393202250021031</v>
      </c>
      <c r="H13773" s="4">
        <f t="shared" si="646"/>
        <v>8.6443041732220394E-3</v>
      </c>
      <c r="I13773" s="4">
        <f t="shared" si="647"/>
        <v>1</v>
      </c>
    </row>
    <row r="13774" spans="1:9" x14ac:dyDescent="0.25">
      <c r="A13774" s="2">
        <v>35877</v>
      </c>
      <c r="B13774" s="3">
        <v>1095.55004882812</v>
      </c>
      <c r="C13774" s="3">
        <f>MAX(B$2:B13774)</f>
        <v>1099.16003417968</v>
      </c>
      <c r="D13774" s="3">
        <f>MIN(B$2:B13774)</f>
        <v>4.4000000953674299</v>
      </c>
      <c r="E13774" s="4">
        <f t="shared" si="645"/>
        <v>0.99670248708468834</v>
      </c>
      <c r="F13774" s="4" cm="1">
        <f t="array" ref="F13774">MIN(IF(L$5:L$11&gt;=E13774,L$5:L$11,1))</f>
        <v>1</v>
      </c>
      <c r="G13774" s="4" cm="1">
        <f t="array" ref="G13774">MAX(IF(L$5:L$11&lt;E13774,L$5:L$11,0))</f>
        <v>0.76393202250021031</v>
      </c>
      <c r="H13774" s="4">
        <f t="shared" si="646"/>
        <v>-3.284312783674137E-3</v>
      </c>
      <c r="I13774" s="4">
        <f t="shared" si="647"/>
        <v>1</v>
      </c>
    </row>
    <row r="13775" spans="1:9" x14ac:dyDescent="0.25">
      <c r="A13775" s="2">
        <v>35878</v>
      </c>
      <c r="B13775" s="3">
        <v>1105.65002441406</v>
      </c>
      <c r="C13775" s="3">
        <f>MAX(B$2:B13775)</f>
        <v>1105.65002441406</v>
      </c>
      <c r="D13775" s="3">
        <f>MIN(B$2:B13775)</f>
        <v>4.4000000953674299</v>
      </c>
      <c r="E13775" s="4">
        <f t="shared" si="645"/>
        <v>1</v>
      </c>
      <c r="F13775" s="4" cm="1">
        <f t="array" ref="F13775">MIN(IF(L$5:L$11&gt;=E13775,L$5:L$11,1))</f>
        <v>1</v>
      </c>
      <c r="G13775" s="4" cm="1">
        <f t="array" ref="G13775">MAX(IF(L$5:L$11&lt;E13775,L$5:L$11,0))</f>
        <v>0.76393202250021031</v>
      </c>
      <c r="H13775" s="4">
        <f t="shared" si="646"/>
        <v>9.21909099154683E-3</v>
      </c>
      <c r="I13775" s="4">
        <f t="shared" si="647"/>
        <v>0.98603151113405629</v>
      </c>
    </row>
    <row r="13776" spans="1:9" x14ac:dyDescent="0.25">
      <c r="A13776" s="2">
        <v>35879</v>
      </c>
      <c r="B13776" s="3">
        <v>1101.93005371093</v>
      </c>
      <c r="C13776" s="3">
        <f>MAX(B$2:B13776)</f>
        <v>1105.65002441406</v>
      </c>
      <c r="D13776" s="3">
        <f>MIN(B$2:B13776)</f>
        <v>4.4000000953674299</v>
      </c>
      <c r="E13776" s="4">
        <f t="shared" si="645"/>
        <v>0.99662204710920987</v>
      </c>
      <c r="F13776" s="4" cm="1">
        <f t="array" ref="F13776">MIN(IF(L$5:L$11&gt;=E13776,L$5:L$11,1))</f>
        <v>1</v>
      </c>
      <c r="G13776" s="4" cm="1">
        <f t="array" ref="G13776">MAX(IF(L$5:L$11&lt;E13776,L$5:L$11,0))</f>
        <v>0.76393202250021031</v>
      </c>
      <c r="H13776" s="4">
        <f t="shared" si="646"/>
        <v>-3.3645101261599031E-3</v>
      </c>
      <c r="I13776" s="4">
        <f t="shared" si="647"/>
        <v>1</v>
      </c>
    </row>
    <row r="13777" spans="1:9" x14ac:dyDescent="0.25">
      <c r="A13777" s="2">
        <v>35880</v>
      </c>
      <c r="B13777" s="3">
        <v>1100.80004882812</v>
      </c>
      <c r="C13777" s="3">
        <f>MAX(B$2:B13777)</f>
        <v>1105.65002441406</v>
      </c>
      <c r="D13777" s="3">
        <f>MIN(B$2:B13777)</f>
        <v>4.4000000953674299</v>
      </c>
      <c r="E13777" s="4">
        <f t="shared" si="645"/>
        <v>0.99559593600105434</v>
      </c>
      <c r="F13777" s="4" cm="1">
        <f t="array" ref="F13777">MIN(IF(L$5:L$11&gt;=E13777,L$5:L$11,1))</f>
        <v>1</v>
      </c>
      <c r="G13777" s="4" cm="1">
        <f t="array" ref="G13777">MAX(IF(L$5:L$11&lt;E13777,L$5:L$11,0))</f>
        <v>0.76393202250021031</v>
      </c>
      <c r="H13777" s="4">
        <f t="shared" si="646"/>
        <v>-1.0254778685856447E-3</v>
      </c>
      <c r="I13777" s="4">
        <f t="shared" si="647"/>
        <v>0.98569076192982108</v>
      </c>
    </row>
    <row r="13778" spans="1:9" x14ac:dyDescent="0.25">
      <c r="A13778" s="2">
        <v>35881</v>
      </c>
      <c r="B13778" s="3">
        <v>1095.43994140625</v>
      </c>
      <c r="C13778" s="3">
        <f>MAX(B$2:B13778)</f>
        <v>1105.65002441406</v>
      </c>
      <c r="D13778" s="3">
        <f>MIN(B$2:B13778)</f>
        <v>4.4000000953674299</v>
      </c>
      <c r="E13778" s="4">
        <f t="shared" si="645"/>
        <v>0.99072864219537549</v>
      </c>
      <c r="F13778" s="4" cm="1">
        <f t="array" ref="F13778">MIN(IF(L$5:L$11&gt;=E13778,L$5:L$11,1))</f>
        <v>1</v>
      </c>
      <c r="G13778" s="4" cm="1">
        <f t="array" ref="G13778">MAX(IF(L$5:L$11&lt;E13778,L$5:L$11,0))</f>
        <v>0.76393202250021031</v>
      </c>
      <c r="H13778" s="4">
        <f t="shared" si="646"/>
        <v>-4.869283415799508E-3</v>
      </c>
      <c r="I13778" s="4">
        <f t="shared" si="647"/>
        <v>0.98134408552320662</v>
      </c>
    </row>
    <row r="13779" spans="1:9" x14ac:dyDescent="0.25">
      <c r="A13779" s="2">
        <v>35884</v>
      </c>
      <c r="B13779" s="3">
        <v>1093.59997558593</v>
      </c>
      <c r="C13779" s="3">
        <f>MAX(B$2:B13779)</f>
        <v>1105.65002441406</v>
      </c>
      <c r="D13779" s="3">
        <f>MIN(B$2:B13779)</f>
        <v>4.4000000953674299</v>
      </c>
      <c r="E13779" s="4">
        <f t="shared" si="645"/>
        <v>0.989057844665579</v>
      </c>
      <c r="F13779" s="4" cm="1">
        <f t="array" ref="F13779">MIN(IF(L$5:L$11&gt;=E13779,L$5:L$11,1))</f>
        <v>1</v>
      </c>
      <c r="G13779" s="4" cm="1">
        <f t="array" ref="G13779">MAX(IF(L$5:L$11&lt;E13779,L$5:L$11,0))</f>
        <v>0.76393202250021031</v>
      </c>
      <c r="H13779" s="4">
        <f t="shared" si="646"/>
        <v>-1.6796592407959388E-3</v>
      </c>
      <c r="I13779" s="4">
        <f t="shared" si="647"/>
        <v>0.96072589809588738</v>
      </c>
    </row>
    <row r="13780" spans="1:9" x14ac:dyDescent="0.25">
      <c r="A13780" s="2">
        <v>35885</v>
      </c>
      <c r="B13780" s="3">
        <v>1101.75</v>
      </c>
      <c r="C13780" s="3">
        <f>MAX(B$2:B13780)</f>
        <v>1105.65002441406</v>
      </c>
      <c r="D13780" s="3">
        <f>MIN(B$2:B13780)</f>
        <v>4.4000000953674299</v>
      </c>
      <c r="E13780" s="4">
        <f t="shared" si="645"/>
        <v>0.9964585477158352</v>
      </c>
      <c r="F13780" s="4" cm="1">
        <f t="array" ref="F13780">MIN(IF(L$5:L$11&gt;=E13780,L$5:L$11,1))</f>
        <v>1</v>
      </c>
      <c r="G13780" s="4" cm="1">
        <f t="array" ref="G13780">MAX(IF(L$5:L$11&lt;E13780,L$5:L$11,0))</f>
        <v>0.76393202250021031</v>
      </c>
      <c r="H13780" s="4">
        <f t="shared" si="646"/>
        <v>7.4524731126692778E-3</v>
      </c>
      <c r="I13780" s="4">
        <f t="shared" si="647"/>
        <v>0.95364828618303066</v>
      </c>
    </row>
    <row r="13781" spans="1:9" x14ac:dyDescent="0.25">
      <c r="A13781" s="2">
        <v>35886</v>
      </c>
      <c r="B13781" s="3">
        <v>1108.15002441406</v>
      </c>
      <c r="C13781" s="3">
        <f>MAX(B$2:B13781)</f>
        <v>1108.15002441406</v>
      </c>
      <c r="D13781" s="3">
        <f>MIN(B$2:B13781)</f>
        <v>4.4000000953674299</v>
      </c>
      <c r="E13781" s="4">
        <f t="shared" si="645"/>
        <v>1</v>
      </c>
      <c r="F13781" s="4" cm="1">
        <f t="array" ref="F13781">MIN(IF(L$5:L$11&gt;=E13781,L$5:L$11,1))</f>
        <v>1</v>
      </c>
      <c r="G13781" s="4" cm="1">
        <f t="array" ref="G13781">MAX(IF(L$5:L$11&lt;E13781,L$5:L$11,0))</f>
        <v>0.76393202250021031</v>
      </c>
      <c r="H13781" s="4">
        <f t="shared" si="646"/>
        <v>5.8089624815611529E-3</v>
      </c>
      <c r="I13781" s="4">
        <f t="shared" si="647"/>
        <v>0.98499816738520596</v>
      </c>
    </row>
    <row r="13782" spans="1:9" x14ac:dyDescent="0.25">
      <c r="A13782" s="2">
        <v>35887</v>
      </c>
      <c r="B13782" s="3">
        <v>1120.01000976562</v>
      </c>
      <c r="C13782" s="3">
        <f>MAX(B$2:B13782)</f>
        <v>1120.01000976562</v>
      </c>
      <c r="D13782" s="3">
        <f>MIN(B$2:B13782)</f>
        <v>4.4000000953674299</v>
      </c>
      <c r="E13782" s="4">
        <f t="shared" si="645"/>
        <v>1</v>
      </c>
      <c r="F13782" s="4" cm="1">
        <f t="array" ref="F13782">MIN(IF(L$5:L$11&gt;=E13782,L$5:L$11,1))</f>
        <v>1</v>
      </c>
      <c r="G13782" s="4" cm="1">
        <f t="array" ref="G13782">MAX(IF(L$5:L$11&lt;E13782,L$5:L$11,0))</f>
        <v>0.76393202250021031</v>
      </c>
      <c r="H13782" s="4">
        <f t="shared" si="646"/>
        <v>1.0702508767105767E-2</v>
      </c>
      <c r="I13782" s="4">
        <f t="shared" si="647"/>
        <v>1</v>
      </c>
    </row>
    <row r="13783" spans="1:9" x14ac:dyDescent="0.25">
      <c r="A13783" s="2">
        <v>35888</v>
      </c>
      <c r="B13783" s="3">
        <v>1122.69995117187</v>
      </c>
      <c r="C13783" s="3">
        <f>MAX(B$2:B13783)</f>
        <v>1122.69995117187</v>
      </c>
      <c r="D13783" s="3">
        <f>MIN(B$2:B13783)</f>
        <v>4.4000000953674299</v>
      </c>
      <c r="E13783" s="4">
        <f t="shared" si="645"/>
        <v>1</v>
      </c>
      <c r="F13783" s="4" cm="1">
        <f t="array" ref="F13783">MIN(IF(L$5:L$11&gt;=E13783,L$5:L$11,1))</f>
        <v>1</v>
      </c>
      <c r="G13783" s="4" cm="1">
        <f t="array" ref="G13783">MAX(IF(L$5:L$11&lt;E13783,L$5:L$11,0))</f>
        <v>0.76393202250021031</v>
      </c>
      <c r="H13783" s="4">
        <f t="shared" si="646"/>
        <v>2.4017119336396942E-3</v>
      </c>
      <c r="I13783" s="4">
        <f t="shared" si="647"/>
        <v>1</v>
      </c>
    </row>
    <row r="13784" spans="1:9" x14ac:dyDescent="0.25">
      <c r="A13784" s="2">
        <v>35891</v>
      </c>
      <c r="B13784" s="3">
        <v>1121.38000488281</v>
      </c>
      <c r="C13784" s="3">
        <f>MAX(B$2:B13784)</f>
        <v>1122.69995117187</v>
      </c>
      <c r="D13784" s="3">
        <f>MIN(B$2:B13784)</f>
        <v>4.4000000953674299</v>
      </c>
      <c r="E13784" s="4">
        <f t="shared" si="645"/>
        <v>0.99881968492640161</v>
      </c>
      <c r="F13784" s="4" cm="1">
        <f t="array" ref="F13784">MIN(IF(L$5:L$11&gt;=E13784,L$5:L$11,1))</f>
        <v>1</v>
      </c>
      <c r="G13784" s="4" cm="1">
        <f t="array" ref="G13784">MAX(IF(L$5:L$11&lt;E13784,L$5:L$11,0))</f>
        <v>0.76393202250021031</v>
      </c>
      <c r="H13784" s="4">
        <f t="shared" si="646"/>
        <v>-1.1756892727057267E-3</v>
      </c>
      <c r="I13784" s="4">
        <f t="shared" si="647"/>
        <v>1</v>
      </c>
    </row>
    <row r="13785" spans="1:9" x14ac:dyDescent="0.25">
      <c r="A13785" s="2">
        <v>35892</v>
      </c>
      <c r="B13785" s="3">
        <v>1109.55004882812</v>
      </c>
      <c r="C13785" s="3">
        <f>MAX(B$2:B13785)</f>
        <v>1122.69995117187</v>
      </c>
      <c r="D13785" s="3">
        <f>MIN(B$2:B13785)</f>
        <v>4.4000000953674299</v>
      </c>
      <c r="E13785" s="4">
        <f t="shared" si="645"/>
        <v>0.98824116702223619</v>
      </c>
      <c r="F13785" s="4" cm="1">
        <f t="array" ref="F13785">MIN(IF(L$5:L$11&gt;=E13785,L$5:L$11,1))</f>
        <v>1</v>
      </c>
      <c r="G13785" s="4" cm="1">
        <f t="array" ref="G13785">MAX(IF(L$5:L$11&lt;E13785,L$5:L$11,0))</f>
        <v>0.76393202250021031</v>
      </c>
      <c r="H13785" s="4">
        <f t="shared" si="646"/>
        <v>-1.0549462272538279E-2</v>
      </c>
      <c r="I13785" s="4">
        <f t="shared" si="647"/>
        <v>0.99500010511336956</v>
      </c>
    </row>
    <row r="13786" spans="1:9" x14ac:dyDescent="0.25">
      <c r="A13786" s="2">
        <v>35893</v>
      </c>
      <c r="B13786" s="3">
        <v>1101.65002441406</v>
      </c>
      <c r="C13786" s="3">
        <f>MAX(B$2:B13786)</f>
        <v>1122.69995117187</v>
      </c>
      <c r="D13786" s="3">
        <f>MIN(B$2:B13786)</f>
        <v>4.4000000953674299</v>
      </c>
      <c r="E13786" s="4">
        <f t="shared" si="645"/>
        <v>0.98117685086407558</v>
      </c>
      <c r="F13786" s="4" cm="1">
        <f t="array" ref="F13786">MIN(IF(L$5:L$11&gt;=E13786,L$5:L$11,1))</f>
        <v>1</v>
      </c>
      <c r="G13786" s="4" cm="1">
        <f t="array" ref="G13786">MAX(IF(L$5:L$11&lt;E13786,L$5:L$11,0))</f>
        <v>0.76393202250021031</v>
      </c>
      <c r="H13786" s="4">
        <f t="shared" si="646"/>
        <v>-7.1200252953022014E-3</v>
      </c>
      <c r="I13786" s="4">
        <f t="shared" si="647"/>
        <v>0.9501887841701262</v>
      </c>
    </row>
    <row r="13787" spans="1:9" x14ac:dyDescent="0.25">
      <c r="A13787" s="2">
        <v>35894</v>
      </c>
      <c r="B13787" s="3">
        <v>1110.67004394531</v>
      </c>
      <c r="C13787" s="3">
        <f>MAX(B$2:B13787)</f>
        <v>1122.69995117187</v>
      </c>
      <c r="D13787" s="3">
        <f>MIN(B$2:B13787)</f>
        <v>4.4000000953674299</v>
      </c>
      <c r="E13787" s="4">
        <f t="shared" si="645"/>
        <v>0.98924268286430694</v>
      </c>
      <c r="F13787" s="4" cm="1">
        <f t="array" ref="F13787">MIN(IF(L$5:L$11&gt;=E13787,L$5:L$11,1))</f>
        <v>1</v>
      </c>
      <c r="G13787" s="4" cm="1">
        <f t="array" ref="G13787">MAX(IF(L$5:L$11&lt;E13787,L$5:L$11,0))</f>
        <v>0.76393202250021031</v>
      </c>
      <c r="H13787" s="4">
        <f t="shared" si="646"/>
        <v>8.1877359700033292E-3</v>
      </c>
      <c r="I13787" s="4">
        <f t="shared" si="647"/>
        <v>0.92026386070960775</v>
      </c>
    </row>
    <row r="13788" spans="1:9" x14ac:dyDescent="0.25">
      <c r="A13788" s="2">
        <v>35898</v>
      </c>
      <c r="B13788" s="3">
        <v>1109.68994140625</v>
      </c>
      <c r="C13788" s="3">
        <f>MAX(B$2:B13788)</f>
        <v>1122.69995117187</v>
      </c>
      <c r="D13788" s="3">
        <f>MIN(B$2:B13788)</f>
        <v>4.4000000953674299</v>
      </c>
      <c r="E13788" s="4">
        <f t="shared" si="645"/>
        <v>0.98836626099008928</v>
      </c>
      <c r="F13788" s="4" cm="1">
        <f t="array" ref="F13788">MIN(IF(L$5:L$11&gt;=E13788,L$5:L$11,1))</f>
        <v>1</v>
      </c>
      <c r="G13788" s="4" cm="1">
        <f t="array" ref="G13788">MAX(IF(L$5:L$11&lt;E13788,L$5:L$11,0))</f>
        <v>0.76393202250021031</v>
      </c>
      <c r="H13788" s="4">
        <f t="shared" si="646"/>
        <v>-8.8244257995695463E-4</v>
      </c>
      <c r="I13788" s="4">
        <f t="shared" si="647"/>
        <v>0.95443127335768085</v>
      </c>
    </row>
    <row r="13789" spans="1:9" x14ac:dyDescent="0.25">
      <c r="A13789" s="2">
        <v>35899</v>
      </c>
      <c r="B13789" s="3">
        <v>1115.75</v>
      </c>
      <c r="C13789" s="3">
        <f>MAX(B$2:B13789)</f>
        <v>1122.69995117187</v>
      </c>
      <c r="D13789" s="3">
        <f>MIN(B$2:B13789)</f>
        <v>4.4000000953674299</v>
      </c>
      <c r="E13789" s="4">
        <f t="shared" si="645"/>
        <v>0.99378525308421961</v>
      </c>
      <c r="F13789" s="4" cm="1">
        <f t="array" ref="F13789">MIN(IF(L$5:L$11&gt;=E13789,L$5:L$11,1))</f>
        <v>1</v>
      </c>
      <c r="G13789" s="4" cm="1">
        <f t="array" ref="G13789">MAX(IF(L$5:L$11&lt;E13789,L$5:L$11,0))</f>
        <v>0.76393202250021031</v>
      </c>
      <c r="H13789" s="4">
        <f t="shared" si="646"/>
        <v>5.4610376895642965E-3</v>
      </c>
      <c r="I13789" s="4">
        <f t="shared" si="647"/>
        <v>0.95071869072152715</v>
      </c>
    </row>
    <row r="13790" spans="1:9" x14ac:dyDescent="0.25">
      <c r="A13790" s="2">
        <v>35900</v>
      </c>
      <c r="B13790" s="3">
        <v>1119.31994628906</v>
      </c>
      <c r="C13790" s="3">
        <f>MAX(B$2:B13790)</f>
        <v>1122.69995117187</v>
      </c>
      <c r="D13790" s="3">
        <f>MIN(B$2:B13790)</f>
        <v>4.4000000953674299</v>
      </c>
      <c r="E13790" s="4">
        <f t="shared" si="645"/>
        <v>0.99697755071923566</v>
      </c>
      <c r="F13790" s="4" cm="1">
        <f t="array" ref="F13790">MIN(IF(L$5:L$11&gt;=E13790,L$5:L$11,1))</f>
        <v>1</v>
      </c>
      <c r="G13790" s="4" cm="1">
        <f t="array" ref="G13790">MAX(IF(L$5:L$11&lt;E13790,L$5:L$11,0))</f>
        <v>0.76393202250021031</v>
      </c>
      <c r="H13790" s="4">
        <f t="shared" si="646"/>
        <v>3.1995933578847779E-3</v>
      </c>
      <c r="I13790" s="4">
        <f t="shared" si="647"/>
        <v>0.97367390960179712</v>
      </c>
    </row>
    <row r="13791" spans="1:9" x14ac:dyDescent="0.25">
      <c r="A13791" s="2">
        <v>35901</v>
      </c>
      <c r="B13791" s="3">
        <v>1108.17004394531</v>
      </c>
      <c r="C13791" s="3">
        <f>MAX(B$2:B13791)</f>
        <v>1122.69995117187</v>
      </c>
      <c r="D13791" s="3">
        <f>MIN(B$2:B13791)</f>
        <v>4.4000000953674299</v>
      </c>
      <c r="E13791" s="4">
        <f t="shared" si="645"/>
        <v>0.98700714668495415</v>
      </c>
      <c r="F13791" s="4" cm="1">
        <f t="array" ref="F13791">MIN(IF(L$5:L$11&gt;=E13791,L$5:L$11,1))</f>
        <v>1</v>
      </c>
      <c r="G13791" s="4" cm="1">
        <f t="array" ref="G13791">MAX(IF(L$5:L$11&lt;E13791,L$5:L$11,0))</f>
        <v>0.76393202250021031</v>
      </c>
      <c r="H13791" s="4">
        <f t="shared" si="646"/>
        <v>-9.9613183707802921E-3</v>
      </c>
      <c r="I13791" s="4">
        <f t="shared" si="647"/>
        <v>0.98719669938813692</v>
      </c>
    </row>
    <row r="13792" spans="1:9" x14ac:dyDescent="0.25">
      <c r="A13792" s="2">
        <v>35902</v>
      </c>
      <c r="B13792" s="3">
        <v>1122.71997070312</v>
      </c>
      <c r="C13792" s="3">
        <f>MAX(B$2:B13792)</f>
        <v>1122.71997070312</v>
      </c>
      <c r="D13792" s="3">
        <f>MIN(B$2:B13792)</f>
        <v>4.4000000953674299</v>
      </c>
      <c r="E13792" s="4">
        <f t="shared" si="645"/>
        <v>1</v>
      </c>
      <c r="F13792" s="4" cm="1">
        <f t="array" ref="F13792">MIN(IF(L$5:L$11&gt;=E13792,L$5:L$11,1))</f>
        <v>1</v>
      </c>
      <c r="G13792" s="4" cm="1">
        <f t="array" ref="G13792">MAX(IF(L$5:L$11&lt;E13792,L$5:L$11,0))</f>
        <v>0.76393202250021031</v>
      </c>
      <c r="H13792" s="4">
        <f t="shared" si="646"/>
        <v>1.3129687846469285E-2</v>
      </c>
      <c r="I13792" s="4">
        <f t="shared" si="647"/>
        <v>0.94496139013578229</v>
      </c>
    </row>
    <row r="13793" spans="1:9" x14ac:dyDescent="0.25">
      <c r="A13793" s="2">
        <v>35905</v>
      </c>
      <c r="B13793" s="3">
        <v>1123.65002441406</v>
      </c>
      <c r="C13793" s="3">
        <f>MAX(B$2:B13793)</f>
        <v>1123.65002441406</v>
      </c>
      <c r="D13793" s="3">
        <f>MIN(B$2:B13793)</f>
        <v>4.4000000953674299</v>
      </c>
      <c r="E13793" s="4">
        <f t="shared" si="645"/>
        <v>1</v>
      </c>
      <c r="F13793" s="4" cm="1">
        <f t="array" ref="F13793">MIN(IF(L$5:L$11&gt;=E13793,L$5:L$11,1))</f>
        <v>1</v>
      </c>
      <c r="G13793" s="4" cm="1">
        <f t="array" ref="G13793">MAX(IF(L$5:L$11&lt;E13793,L$5:L$11,0))</f>
        <v>0.76393202250021031</v>
      </c>
      <c r="H13793" s="4">
        <f t="shared" si="646"/>
        <v>8.2839330840212E-4</v>
      </c>
      <c r="I13793" s="4">
        <f t="shared" si="647"/>
        <v>1</v>
      </c>
    </row>
    <row r="13794" spans="1:9" x14ac:dyDescent="0.25">
      <c r="A13794" s="2">
        <v>35906</v>
      </c>
      <c r="B13794" s="3">
        <v>1126.67004394531</v>
      </c>
      <c r="C13794" s="3">
        <f>MAX(B$2:B13794)</f>
        <v>1126.67004394531</v>
      </c>
      <c r="D13794" s="3">
        <f>MIN(B$2:B13794)</f>
        <v>4.4000000953674299</v>
      </c>
      <c r="E13794" s="4">
        <f t="shared" si="645"/>
        <v>1</v>
      </c>
      <c r="F13794" s="4" cm="1">
        <f t="array" ref="F13794">MIN(IF(L$5:L$11&gt;=E13794,L$5:L$11,1))</f>
        <v>1</v>
      </c>
      <c r="G13794" s="4" cm="1">
        <f t="array" ref="G13794">MAX(IF(L$5:L$11&lt;E13794,L$5:L$11,0))</f>
        <v>0.76393202250021031</v>
      </c>
      <c r="H13794" s="4">
        <f t="shared" si="646"/>
        <v>2.6876869715948271E-3</v>
      </c>
      <c r="I13794" s="4">
        <f t="shared" si="647"/>
        <v>1</v>
      </c>
    </row>
    <row r="13795" spans="1:9" x14ac:dyDescent="0.25">
      <c r="A13795" s="2">
        <v>35907</v>
      </c>
      <c r="B13795" s="3">
        <v>1130.5400390625</v>
      </c>
      <c r="C13795" s="3">
        <f>MAX(B$2:B13795)</f>
        <v>1130.5400390625</v>
      </c>
      <c r="D13795" s="3">
        <f>MIN(B$2:B13795)</f>
        <v>4.4000000953674299</v>
      </c>
      <c r="E13795" s="4">
        <f t="shared" si="645"/>
        <v>1</v>
      </c>
      <c r="F13795" s="4" cm="1">
        <f t="array" ref="F13795">MIN(IF(L$5:L$11&gt;=E13795,L$5:L$11,1))</f>
        <v>1</v>
      </c>
      <c r="G13795" s="4" cm="1">
        <f t="array" ref="G13795">MAX(IF(L$5:L$11&lt;E13795,L$5:L$11,0))</f>
        <v>0.76393202250021031</v>
      </c>
      <c r="H13795" s="4">
        <f t="shared" si="646"/>
        <v>3.4348966123554092E-3</v>
      </c>
      <c r="I13795" s="4">
        <f t="shared" si="647"/>
        <v>1</v>
      </c>
    </row>
    <row r="13796" spans="1:9" x14ac:dyDescent="0.25">
      <c r="A13796" s="2">
        <v>35908</v>
      </c>
      <c r="B13796" s="3">
        <v>1119.57995605468</v>
      </c>
      <c r="C13796" s="3">
        <f>MAX(B$2:B13796)</f>
        <v>1130.5400390625</v>
      </c>
      <c r="D13796" s="3">
        <f>MIN(B$2:B13796)</f>
        <v>4.4000000953674299</v>
      </c>
      <c r="E13796" s="4">
        <f t="shared" si="645"/>
        <v>0.99026756652940573</v>
      </c>
      <c r="F13796" s="4" cm="1">
        <f t="array" ref="F13796">MIN(IF(L$5:L$11&gt;=E13796,L$5:L$11,1))</f>
        <v>1</v>
      </c>
      <c r="G13796" s="4" cm="1">
        <f t="array" ref="G13796">MAX(IF(L$5:L$11&lt;E13796,L$5:L$11,0))</f>
        <v>0.76393202250021031</v>
      </c>
      <c r="H13796" s="4">
        <f t="shared" si="646"/>
        <v>-9.6945553709965049E-3</v>
      </c>
      <c r="I13796" s="4">
        <f t="shared" si="647"/>
        <v>1</v>
      </c>
    </row>
    <row r="13797" spans="1:9" x14ac:dyDescent="0.25">
      <c r="A13797" s="2">
        <v>35909</v>
      </c>
      <c r="B13797" s="3">
        <v>1107.90002441406</v>
      </c>
      <c r="C13797" s="3">
        <f>MAX(B$2:B13797)</f>
        <v>1130.5400390625</v>
      </c>
      <c r="D13797" s="3">
        <f>MIN(B$2:B13797)</f>
        <v>4.4000000953674299</v>
      </c>
      <c r="E13797" s="4">
        <f t="shared" si="645"/>
        <v>0.97989591537016585</v>
      </c>
      <c r="F13797" s="4" cm="1">
        <f t="array" ref="F13797">MIN(IF(L$5:L$11&gt;=E13797,L$5:L$11,1))</f>
        <v>1</v>
      </c>
      <c r="G13797" s="4" cm="1">
        <f t="array" ref="G13797">MAX(IF(L$5:L$11&lt;E13797,L$5:L$11,0))</f>
        <v>0.76393202250021031</v>
      </c>
      <c r="H13797" s="4">
        <f t="shared" si="646"/>
        <v>-1.0432422961357046E-2</v>
      </c>
      <c r="I13797" s="4">
        <f t="shared" si="647"/>
        <v>0.95877275023206843</v>
      </c>
    </row>
    <row r="13798" spans="1:9" x14ac:dyDescent="0.25">
      <c r="A13798" s="2">
        <v>35912</v>
      </c>
      <c r="B13798" s="3">
        <v>1086.5400390625</v>
      </c>
      <c r="C13798" s="3">
        <f>MAX(B$2:B13798)</f>
        <v>1130.5400390625</v>
      </c>
      <c r="D13798" s="3">
        <f>MIN(B$2:B13798)</f>
        <v>4.4000000953674299</v>
      </c>
      <c r="E13798" s="4">
        <f t="shared" si="645"/>
        <v>0.9609284827130774</v>
      </c>
      <c r="F13798" s="4" cm="1">
        <f t="array" ref="F13798">MIN(IF(L$5:L$11&gt;=E13798,L$5:L$11,1))</f>
        <v>1</v>
      </c>
      <c r="G13798" s="4" cm="1">
        <f t="array" ref="G13798">MAX(IF(L$5:L$11&lt;E13798,L$5:L$11,0))</f>
        <v>0.76393202250021031</v>
      </c>
      <c r="H13798" s="4">
        <f t="shared" si="646"/>
        <v>-1.9279704739474823E-2</v>
      </c>
      <c r="I13798" s="4">
        <f t="shared" si="647"/>
        <v>0.91483773088261389</v>
      </c>
    </row>
    <row r="13799" spans="1:9" x14ac:dyDescent="0.25">
      <c r="A13799" s="2">
        <v>35913</v>
      </c>
      <c r="B13799" s="3">
        <v>1085.10998535156</v>
      </c>
      <c r="C13799" s="3">
        <f>MAX(B$2:B13799)</f>
        <v>1130.5400390625</v>
      </c>
      <c r="D13799" s="3">
        <f>MIN(B$2:B13799)</f>
        <v>4.4000000953674299</v>
      </c>
      <c r="E13799" s="4">
        <f t="shared" si="645"/>
        <v>0.95965861070652692</v>
      </c>
      <c r="F13799" s="4" cm="1">
        <f t="array" ref="F13799">MIN(IF(L$5:L$11&gt;=E13799,L$5:L$11,1))</f>
        <v>1</v>
      </c>
      <c r="G13799" s="4" cm="1">
        <f t="array" ref="G13799">MAX(IF(L$5:L$11&lt;E13799,L$5:L$11,0))</f>
        <v>0.76393202250021031</v>
      </c>
      <c r="H13799" s="4">
        <f t="shared" si="646"/>
        <v>-1.3161537168698834E-3</v>
      </c>
      <c r="I13799" s="4">
        <f t="shared" si="647"/>
        <v>0.83449039678853776</v>
      </c>
    </row>
    <row r="13800" spans="1:9" x14ac:dyDescent="0.25">
      <c r="A13800" s="2">
        <v>35914</v>
      </c>
      <c r="B13800" s="3">
        <v>1094.61999511718</v>
      </c>
      <c r="C13800" s="3">
        <f>MAX(B$2:B13800)</f>
        <v>1130.5400390625</v>
      </c>
      <c r="D13800" s="3">
        <f>MIN(B$2:B13800)</f>
        <v>4.4000000953674299</v>
      </c>
      <c r="E13800" s="4">
        <f t="shared" si="645"/>
        <v>0.96810339504644116</v>
      </c>
      <c r="F13800" s="4" cm="1">
        <f t="array" ref="F13800">MIN(IF(L$5:L$11&gt;=E13800,L$5:L$11,1))</f>
        <v>1</v>
      </c>
      <c r="G13800" s="4" cm="1">
        <f t="array" ref="G13800">MAX(IF(L$5:L$11&lt;E13800,L$5:L$11,0))</f>
        <v>0.76393202250021031</v>
      </c>
      <c r="H13800" s="4">
        <f t="shared" si="646"/>
        <v>8.7640975514007291E-3</v>
      </c>
      <c r="I13800" s="4">
        <f t="shared" si="647"/>
        <v>0.82911113264606584</v>
      </c>
    </row>
    <row r="13801" spans="1:9" x14ac:dyDescent="0.25">
      <c r="A13801" s="2">
        <v>35915</v>
      </c>
      <c r="B13801" s="3">
        <v>1111.75</v>
      </c>
      <c r="C13801" s="3">
        <f>MAX(B$2:B13801)</f>
        <v>1130.5400390625</v>
      </c>
      <c r="D13801" s="3">
        <f>MIN(B$2:B13801)</f>
        <v>4.4000000953674299</v>
      </c>
      <c r="E13801" s="4">
        <f t="shared" si="645"/>
        <v>0.98331465145335406</v>
      </c>
      <c r="F13801" s="4" cm="1">
        <f t="array" ref="F13801">MIN(IF(L$5:L$11&gt;=E13801,L$5:L$11,1))</f>
        <v>1</v>
      </c>
      <c r="G13801" s="4" cm="1">
        <f t="array" ref="G13801">MAX(IF(L$5:L$11&lt;E13801,L$5:L$11,0))</f>
        <v>0.76393202250021031</v>
      </c>
      <c r="H13801" s="4">
        <f t="shared" si="646"/>
        <v>1.5649270942639903E-2</v>
      </c>
      <c r="I13801" s="4">
        <f t="shared" si="647"/>
        <v>0.86488381316526819</v>
      </c>
    </row>
    <row r="13802" spans="1:9" x14ac:dyDescent="0.25">
      <c r="A13802" s="2">
        <v>35916</v>
      </c>
      <c r="B13802" s="3">
        <v>1121</v>
      </c>
      <c r="C13802" s="3">
        <f>MAX(B$2:B13802)</f>
        <v>1130.5400390625</v>
      </c>
      <c r="D13802" s="3">
        <f>MIN(B$2:B13802)</f>
        <v>4.4000000953674299</v>
      </c>
      <c r="E13802" s="4">
        <f t="shared" si="645"/>
        <v>0.99152854997390028</v>
      </c>
      <c r="F13802" s="4" cm="1">
        <f t="array" ref="F13802">MIN(IF(L$5:L$11&gt;=E13802,L$5:L$11,1))</f>
        <v>1</v>
      </c>
      <c r="G13802" s="4" cm="1">
        <f t="array" ref="G13802">MAX(IF(L$5:L$11&lt;E13802,L$5:L$11,0))</f>
        <v>0.76393202250021031</v>
      </c>
      <c r="H13802" s="4">
        <f t="shared" si="646"/>
        <v>8.3202158758712841E-3</v>
      </c>
      <c r="I13802" s="4">
        <f t="shared" si="647"/>
        <v>0.92931972932813045</v>
      </c>
    </row>
    <row r="13803" spans="1:9" x14ac:dyDescent="0.25">
      <c r="A13803" s="2">
        <v>35919</v>
      </c>
      <c r="B13803" s="3">
        <v>1122.06994628906</v>
      </c>
      <c r="C13803" s="3">
        <f>MAX(B$2:B13803)</f>
        <v>1130.5400390625</v>
      </c>
      <c r="D13803" s="3">
        <f>MIN(B$2:B13803)</f>
        <v>4.4000000953674299</v>
      </c>
      <c r="E13803" s="4">
        <f t="shared" si="645"/>
        <v>0.99247865054047046</v>
      </c>
      <c r="F13803" s="4" cm="1">
        <f t="array" ref="F13803">MIN(IF(L$5:L$11&gt;=E13803,L$5:L$11,1))</f>
        <v>1</v>
      </c>
      <c r="G13803" s="4" cm="1">
        <f t="array" ref="G13803">MAX(IF(L$5:L$11&lt;E13803,L$5:L$11,0))</f>
        <v>0.76393202250021031</v>
      </c>
      <c r="H13803" s="4">
        <f t="shared" si="646"/>
        <v>9.5445699291696329E-4</v>
      </c>
      <c r="I13803" s="4">
        <f t="shared" si="647"/>
        <v>0.96411436182144916</v>
      </c>
    </row>
    <row r="13804" spans="1:9" x14ac:dyDescent="0.25">
      <c r="A13804" s="2">
        <v>35920</v>
      </c>
      <c r="B13804" s="3">
        <v>1115.5</v>
      </c>
      <c r="C13804" s="3">
        <f>MAX(B$2:B13804)</f>
        <v>1130.5400390625</v>
      </c>
      <c r="D13804" s="3">
        <f>MIN(B$2:B13804)</f>
        <v>4.4000000953674299</v>
      </c>
      <c r="E13804" s="4">
        <f t="shared" si="645"/>
        <v>0.98664461031303496</v>
      </c>
      <c r="F13804" s="4" cm="1">
        <f t="array" ref="F13804">MIN(IF(L$5:L$11&gt;=E13804,L$5:L$11,1))</f>
        <v>1</v>
      </c>
      <c r="G13804" s="4" cm="1">
        <f t="array" ref="G13804">MAX(IF(L$5:L$11&lt;E13804,L$5:L$11,0))</f>
        <v>0.76393202250021031</v>
      </c>
      <c r="H13804" s="4">
        <f t="shared" si="646"/>
        <v>-5.8552020850288766E-3</v>
      </c>
      <c r="I13804" s="4">
        <f t="shared" si="647"/>
        <v>0.96813905240690157</v>
      </c>
    </row>
    <row r="13805" spans="1:9" x14ac:dyDescent="0.25">
      <c r="A13805" s="2">
        <v>35921</v>
      </c>
      <c r="B13805" s="3">
        <v>1104.92004394531</v>
      </c>
      <c r="C13805" s="3">
        <f>MAX(B$2:B13805)</f>
        <v>1130.5400390625</v>
      </c>
      <c r="D13805" s="3">
        <f>MIN(B$2:B13805)</f>
        <v>4.4000000953674299</v>
      </c>
      <c r="E13805" s="4">
        <f t="shared" si="645"/>
        <v>0.97724972540654176</v>
      </c>
      <c r="F13805" s="4" cm="1">
        <f t="array" ref="F13805">MIN(IF(L$5:L$11&gt;=E13805,L$5:L$11,1))</f>
        <v>1</v>
      </c>
      <c r="G13805" s="4" cm="1">
        <f t="array" ref="G13805">MAX(IF(L$5:L$11&lt;E13805,L$5:L$11,0))</f>
        <v>0.76393202250021031</v>
      </c>
      <c r="H13805" s="4">
        <f t="shared" si="646"/>
        <v>-9.4844966873061098E-3</v>
      </c>
      <c r="I13805" s="4">
        <f t="shared" si="647"/>
        <v>0.94342566142001649</v>
      </c>
    </row>
    <row r="13806" spans="1:9" x14ac:dyDescent="0.25">
      <c r="A13806" s="2">
        <v>35922</v>
      </c>
      <c r="B13806" s="3">
        <v>1095.14001464843</v>
      </c>
      <c r="C13806" s="3">
        <f>MAX(B$2:B13806)</f>
        <v>1130.5400390625</v>
      </c>
      <c r="D13806" s="3">
        <f>MIN(B$2:B13806)</f>
        <v>4.4000000953674299</v>
      </c>
      <c r="E13806" s="4">
        <f t="shared" si="645"/>
        <v>0.968565166685186</v>
      </c>
      <c r="F13806" s="4" cm="1">
        <f t="array" ref="F13806">MIN(IF(L$5:L$11&gt;=E13806,L$5:L$11,1))</f>
        <v>1</v>
      </c>
      <c r="G13806" s="4" cm="1">
        <f t="array" ref="G13806">MAX(IF(L$5:L$11&lt;E13806,L$5:L$11,0))</f>
        <v>0.76393202250021031</v>
      </c>
      <c r="H13806" s="4">
        <f t="shared" si="646"/>
        <v>-8.8513457154407726E-3</v>
      </c>
      <c r="I13806" s="4">
        <f t="shared" si="647"/>
        <v>0.90362829031532454</v>
      </c>
    </row>
    <row r="13807" spans="1:9" x14ac:dyDescent="0.25">
      <c r="A13807" s="2">
        <v>35923</v>
      </c>
      <c r="B13807" s="3">
        <v>1108.14001464843</v>
      </c>
      <c r="C13807" s="3">
        <f>MAX(B$2:B13807)</f>
        <v>1130.5400390625</v>
      </c>
      <c r="D13807" s="3">
        <f>MIN(B$2:B13807)</f>
        <v>4.4000000953674299</v>
      </c>
      <c r="E13807" s="4">
        <f t="shared" si="645"/>
        <v>0.98010902406541311</v>
      </c>
      <c r="F13807" s="4" cm="1">
        <f t="array" ref="F13807">MIN(IF(L$5:L$11&gt;=E13807,L$5:L$11,1))</f>
        <v>1</v>
      </c>
      <c r="G13807" s="4" cm="1">
        <f t="array" ref="G13807">MAX(IF(L$5:L$11&lt;E13807,L$5:L$11,0))</f>
        <v>0.76393202250021031</v>
      </c>
      <c r="H13807" s="4">
        <f t="shared" si="646"/>
        <v>1.1870628254025961E-2</v>
      </c>
      <c r="I13807" s="4">
        <f t="shared" si="647"/>
        <v>0.86683990921707288</v>
      </c>
    </row>
    <row r="13808" spans="1:9" x14ac:dyDescent="0.25">
      <c r="A13808" s="2">
        <v>35926</v>
      </c>
      <c r="B13808" s="3">
        <v>1106.64001464843</v>
      </c>
      <c r="C13808" s="3">
        <f>MAX(B$2:B13808)</f>
        <v>1130.5400390625</v>
      </c>
      <c r="D13808" s="3">
        <f>MIN(B$2:B13808)</f>
        <v>4.4000000953674299</v>
      </c>
      <c r="E13808" s="4">
        <f t="shared" si="645"/>
        <v>0.97877704052154069</v>
      </c>
      <c r="F13808" s="4" cm="1">
        <f t="array" ref="F13808">MIN(IF(L$5:L$11&gt;=E13808,L$5:L$11,1))</f>
        <v>1</v>
      </c>
      <c r="G13808" s="4" cm="1">
        <f t="array" ref="G13808">MAX(IF(L$5:L$11&lt;E13808,L$5:L$11,0))</f>
        <v>0.76393202250021031</v>
      </c>
      <c r="H13808" s="4">
        <f t="shared" si="646"/>
        <v>-1.3536195608602197E-3</v>
      </c>
      <c r="I13808" s="4">
        <f t="shared" si="647"/>
        <v>0.91574047380227752</v>
      </c>
    </row>
    <row r="13809" spans="1:9" x14ac:dyDescent="0.25">
      <c r="A13809" s="2">
        <v>35927</v>
      </c>
      <c r="B13809" s="3">
        <v>1115.7900390625</v>
      </c>
      <c r="C13809" s="3">
        <f>MAX(B$2:B13809)</f>
        <v>1130.5400390625</v>
      </c>
      <c r="D13809" s="3">
        <f>MIN(B$2:B13809)</f>
        <v>4.4000000953674299</v>
      </c>
      <c r="E13809" s="4">
        <f t="shared" si="645"/>
        <v>0.98690216181858847</v>
      </c>
      <c r="F13809" s="4" cm="1">
        <f t="array" ref="F13809">MIN(IF(L$5:L$11&gt;=E13809,L$5:L$11,1))</f>
        <v>1</v>
      </c>
      <c r="G13809" s="4" cm="1">
        <f t="array" ref="G13809">MAX(IF(L$5:L$11&lt;E13809,L$5:L$11,0))</f>
        <v>0.76393202250021031</v>
      </c>
      <c r="H13809" s="4">
        <f t="shared" si="646"/>
        <v>8.2682934766071803E-3</v>
      </c>
      <c r="I13809" s="4">
        <f t="shared" si="647"/>
        <v>0.9100981009655229</v>
      </c>
    </row>
    <row r="13810" spans="1:9" x14ac:dyDescent="0.25">
      <c r="A13810" s="2">
        <v>35928</v>
      </c>
      <c r="B13810" s="3">
        <v>1118.85998535156</v>
      </c>
      <c r="C13810" s="3">
        <f>MAX(B$2:B13810)</f>
        <v>1130.5400390625</v>
      </c>
      <c r="D13810" s="3">
        <f>MIN(B$2:B13810)</f>
        <v>4.4000000953674299</v>
      </c>
      <c r="E13810" s="4">
        <f t="shared" si="645"/>
        <v>0.98962824044365505</v>
      </c>
      <c r="F13810" s="4" cm="1">
        <f t="array" ref="F13810">MIN(IF(L$5:L$11&gt;=E13810,L$5:L$11,1))</f>
        <v>1</v>
      </c>
      <c r="G13810" s="4" cm="1">
        <f t="array" ref="G13810">MAX(IF(L$5:L$11&lt;E13810,L$5:L$11,0))</f>
        <v>0.76393202250021031</v>
      </c>
      <c r="H13810" s="4">
        <f t="shared" si="646"/>
        <v>2.7513655630402312E-3</v>
      </c>
      <c r="I13810" s="4">
        <f t="shared" si="647"/>
        <v>0.94451666710524851</v>
      </c>
    </row>
    <row r="13811" spans="1:9" x14ac:dyDescent="0.25">
      <c r="A13811" s="2">
        <v>35929</v>
      </c>
      <c r="B13811" s="3">
        <v>1117.36999511718</v>
      </c>
      <c r="C13811" s="3">
        <f>MAX(B$2:B13811)</f>
        <v>1130.5400390625</v>
      </c>
      <c r="D13811" s="3">
        <f>MIN(B$2:B13811)</f>
        <v>4.4000000953674299</v>
      </c>
      <c r="E13811" s="4">
        <f t="shared" si="645"/>
        <v>0.98830514546183867</v>
      </c>
      <c r="F13811" s="4" cm="1">
        <f t="array" ref="F13811">MIN(IF(L$5:L$11&gt;=E13811,L$5:L$11,1))</f>
        <v>1</v>
      </c>
      <c r="G13811" s="4" cm="1">
        <f t="array" ref="G13811">MAX(IF(L$5:L$11&lt;E13811,L$5:L$11,0))</f>
        <v>0.76393202250021031</v>
      </c>
      <c r="H13811" s="4">
        <f t="shared" si="646"/>
        <v>-1.3317039253234464E-3</v>
      </c>
      <c r="I13811" s="4">
        <f t="shared" si="647"/>
        <v>0.95606452147303977</v>
      </c>
    </row>
    <row r="13812" spans="1:9" x14ac:dyDescent="0.25">
      <c r="A13812" s="2">
        <v>35930</v>
      </c>
      <c r="B13812" s="3">
        <v>1108.72998046875</v>
      </c>
      <c r="C13812" s="3">
        <f>MAX(B$2:B13812)</f>
        <v>1130.5400390625</v>
      </c>
      <c r="D13812" s="3">
        <f>MIN(B$2:B13812)</f>
        <v>4.4000000953674299</v>
      </c>
      <c r="E13812" s="4">
        <f t="shared" si="645"/>
        <v>0.98063290724148866</v>
      </c>
      <c r="F13812" s="4" cm="1">
        <f t="array" ref="F13812">MIN(IF(L$5:L$11&gt;=E13812,L$5:L$11,1))</f>
        <v>1</v>
      </c>
      <c r="G13812" s="4" cm="1">
        <f t="array" ref="G13812">MAX(IF(L$5:L$11&lt;E13812,L$5:L$11,0))</f>
        <v>0.76393202250021031</v>
      </c>
      <c r="H13812" s="4">
        <f t="shared" si="646"/>
        <v>-7.732456291278833E-3</v>
      </c>
      <c r="I13812" s="4">
        <f t="shared" si="647"/>
        <v>0.95045980118937667</v>
      </c>
    </row>
    <row r="13813" spans="1:9" x14ac:dyDescent="0.25">
      <c r="A13813" s="2">
        <v>35933</v>
      </c>
      <c r="B13813" s="3">
        <v>1105.81994628906</v>
      </c>
      <c r="C13813" s="3">
        <f>MAX(B$2:B13813)</f>
        <v>1130.5400390625</v>
      </c>
      <c r="D13813" s="3">
        <f>MIN(B$2:B13813)</f>
        <v>4.4000000953674299</v>
      </c>
      <c r="E13813" s="4">
        <f t="shared" si="645"/>
        <v>0.97804882881518651</v>
      </c>
      <c r="F13813" s="4" cm="1">
        <f t="array" ref="F13813">MIN(IF(L$5:L$11&gt;=E13813,L$5:L$11,1))</f>
        <v>1</v>
      </c>
      <c r="G13813" s="4" cm="1">
        <f t="array" ref="G13813">MAX(IF(L$5:L$11&lt;E13813,L$5:L$11,0))</f>
        <v>0.76393202250021031</v>
      </c>
      <c r="H13813" s="4">
        <f t="shared" si="646"/>
        <v>-2.6246554444749881E-3</v>
      </c>
      <c r="I13813" s="4">
        <f t="shared" si="647"/>
        <v>0.91795967854840199</v>
      </c>
    </row>
    <row r="13814" spans="1:9" x14ac:dyDescent="0.25">
      <c r="A13814" s="2">
        <v>35934</v>
      </c>
      <c r="B13814" s="3">
        <v>1109.52001953125</v>
      </c>
      <c r="C13814" s="3">
        <f>MAX(B$2:B13814)</f>
        <v>1130.5400390625</v>
      </c>
      <c r="D13814" s="3">
        <f>MIN(B$2:B13814)</f>
        <v>4.4000000953674299</v>
      </c>
      <c r="E13814" s="4">
        <f t="shared" si="645"/>
        <v>0.98133445326166624</v>
      </c>
      <c r="F13814" s="4" cm="1">
        <f t="array" ref="F13814">MIN(IF(L$5:L$11&gt;=E13814,L$5:L$11,1))</f>
        <v>1</v>
      </c>
      <c r="G13814" s="4" cm="1">
        <f t="array" ref="G13814">MAX(IF(L$5:L$11&lt;E13814,L$5:L$11,0))</f>
        <v>0.76393202250021031</v>
      </c>
      <c r="H13814" s="4">
        <f t="shared" si="646"/>
        <v>3.3459997304323696E-3</v>
      </c>
      <c r="I13814" s="4">
        <f t="shared" si="647"/>
        <v>0.90701334667539546</v>
      </c>
    </row>
    <row r="13815" spans="1:9" x14ac:dyDescent="0.25">
      <c r="A13815" s="2">
        <v>35935</v>
      </c>
      <c r="B13815" s="3">
        <v>1119.06005859375</v>
      </c>
      <c r="C13815" s="3">
        <f>MAX(B$2:B13815)</f>
        <v>1130.5400390625</v>
      </c>
      <c r="D13815" s="3">
        <f>MIN(B$2:B13815)</f>
        <v>4.4000000953674299</v>
      </c>
      <c r="E13815" s="4">
        <f t="shared" si="645"/>
        <v>0.98980590328776596</v>
      </c>
      <c r="F13815" s="4" cm="1">
        <f t="array" ref="F13815">MIN(IF(L$5:L$11&gt;=E13815,L$5:L$11,1))</f>
        <v>1</v>
      </c>
      <c r="G13815" s="4" cm="1">
        <f t="array" ref="G13815">MAX(IF(L$5:L$11&lt;E13815,L$5:L$11,0))</f>
        <v>0.76393202250021031</v>
      </c>
      <c r="H13815" s="4">
        <f t="shared" si="646"/>
        <v>8.598347839212872E-3</v>
      </c>
      <c r="I13815" s="4">
        <f t="shared" si="647"/>
        <v>0.92093147517921869</v>
      </c>
    </row>
    <row r="13816" spans="1:9" x14ac:dyDescent="0.25">
      <c r="A13816" s="2">
        <v>35936</v>
      </c>
      <c r="B13816" s="3">
        <v>1114.64001464843</v>
      </c>
      <c r="C13816" s="3">
        <f>MAX(B$2:B13816)</f>
        <v>1130.5400390625</v>
      </c>
      <c r="D13816" s="3">
        <f>MIN(B$2:B13816)</f>
        <v>4.4000000953674299</v>
      </c>
      <c r="E13816" s="4">
        <f t="shared" si="645"/>
        <v>0.98588095275552667</v>
      </c>
      <c r="F13816" s="4" cm="1">
        <f t="array" ref="F13816">MIN(IF(L$5:L$11&gt;=E13816,L$5:L$11,1))</f>
        <v>1</v>
      </c>
      <c r="G13816" s="4" cm="1">
        <f t="array" ref="G13816">MAX(IF(L$5:L$11&lt;E13816,L$5:L$11,0))</f>
        <v>0.76393202250021031</v>
      </c>
      <c r="H13816" s="4">
        <f t="shared" si="646"/>
        <v>-3.9497825977941048E-3</v>
      </c>
      <c r="I13816" s="4">
        <f t="shared" si="647"/>
        <v>0.95681711335776953</v>
      </c>
    </row>
    <row r="13817" spans="1:9" x14ac:dyDescent="0.25">
      <c r="A13817" s="2">
        <v>35937</v>
      </c>
      <c r="B13817" s="3">
        <v>1110.46997070312</v>
      </c>
      <c r="C13817" s="3">
        <f>MAX(B$2:B13817)</f>
        <v>1130.5400390625</v>
      </c>
      <c r="D13817" s="3">
        <f>MIN(B$2:B13817)</f>
        <v>4.4000000953674299</v>
      </c>
      <c r="E13817" s="4">
        <f t="shared" si="645"/>
        <v>0.98217799948060835</v>
      </c>
      <c r="F13817" s="4" cm="1">
        <f t="array" ref="F13817">MIN(IF(L$5:L$11&gt;=E13817,L$5:L$11,1))</f>
        <v>1</v>
      </c>
      <c r="G13817" s="4" cm="1">
        <f t="array" ref="G13817">MAX(IF(L$5:L$11&lt;E13817,L$5:L$11,0))</f>
        <v>0.76393202250021031</v>
      </c>
      <c r="H13817" s="4">
        <f t="shared" si="646"/>
        <v>-3.7411575849672918E-3</v>
      </c>
      <c r="I13817" s="4">
        <f t="shared" si="647"/>
        <v>0.9401907560948799</v>
      </c>
    </row>
    <row r="13818" spans="1:9" x14ac:dyDescent="0.25">
      <c r="A13818" s="2">
        <v>35941</v>
      </c>
      <c r="B13818" s="3">
        <v>1094.02001953125</v>
      </c>
      <c r="C13818" s="3">
        <f>MAX(B$2:B13818)</f>
        <v>1130.5400390625</v>
      </c>
      <c r="D13818" s="3">
        <f>MIN(B$2:B13818)</f>
        <v>4.4000000953674299</v>
      </c>
      <c r="E13818" s="4">
        <f t="shared" si="645"/>
        <v>0.96757062330831856</v>
      </c>
      <c r="F13818" s="4" cm="1">
        <f t="array" ref="F13818">MIN(IF(L$5:L$11&gt;=E13818,L$5:L$11,1))</f>
        <v>1</v>
      </c>
      <c r="G13818" s="4" cm="1">
        <f t="array" ref="G13818">MAX(IF(L$5:L$11&lt;E13818,L$5:L$11,0))</f>
        <v>0.76393202250021031</v>
      </c>
      <c r="H13818" s="4">
        <f t="shared" si="646"/>
        <v>-1.4813503836987429E-2</v>
      </c>
      <c r="I13818" s="4">
        <f t="shared" si="647"/>
        <v>0.92450479430482047</v>
      </c>
    </row>
    <row r="13819" spans="1:9" x14ac:dyDescent="0.25">
      <c r="A13819" s="2">
        <v>35942</v>
      </c>
      <c r="B13819" s="3">
        <v>1092.22998046875</v>
      </c>
      <c r="C13819" s="3">
        <f>MAX(B$2:B13819)</f>
        <v>1130.5400390625</v>
      </c>
      <c r="D13819" s="3">
        <f>MIN(B$2:B13819)</f>
        <v>4.4000000953674299</v>
      </c>
      <c r="E13819" s="4">
        <f t="shared" si="645"/>
        <v>0.96598108825889273</v>
      </c>
      <c r="F13819" s="4" cm="1">
        <f t="array" ref="F13819">MIN(IF(L$5:L$11&gt;=E13819,L$5:L$11,1))</f>
        <v>1</v>
      </c>
      <c r="G13819" s="4" cm="1">
        <f t="array" ref="G13819">MAX(IF(L$5:L$11&lt;E13819,L$5:L$11,0))</f>
        <v>0.76393202250021031</v>
      </c>
      <c r="H13819" s="4">
        <f t="shared" si="646"/>
        <v>-1.636203205190867E-3</v>
      </c>
      <c r="I13819" s="4">
        <f t="shared" si="647"/>
        <v>0.86262695586609017</v>
      </c>
    </row>
    <row r="13820" spans="1:9" x14ac:dyDescent="0.25">
      <c r="A13820" s="2">
        <v>35943</v>
      </c>
      <c r="B13820" s="3">
        <v>1097.59997558593</v>
      </c>
      <c r="C13820" s="3">
        <f>MAX(B$2:B13820)</f>
        <v>1130.5400390625</v>
      </c>
      <c r="D13820" s="3">
        <f>MIN(B$2:B13820)</f>
        <v>4.4000000953674299</v>
      </c>
      <c r="E13820" s="4">
        <f t="shared" si="645"/>
        <v>0.97074958501006514</v>
      </c>
      <c r="F13820" s="4" cm="1">
        <f t="array" ref="F13820">MIN(IF(L$5:L$11&gt;=E13820,L$5:L$11,1))</f>
        <v>1</v>
      </c>
      <c r="G13820" s="4" cm="1">
        <f t="array" ref="G13820">MAX(IF(L$5:L$11&lt;E13820,L$5:L$11,0))</f>
        <v>0.76393202250021031</v>
      </c>
      <c r="H13820" s="4">
        <f t="shared" si="646"/>
        <v>4.9165424985637696E-3</v>
      </c>
      <c r="I13820" s="4">
        <f t="shared" si="647"/>
        <v>0.85589357734410387</v>
      </c>
    </row>
    <row r="13821" spans="1:9" x14ac:dyDescent="0.25">
      <c r="A13821" s="2">
        <v>35944</v>
      </c>
      <c r="B13821" s="3">
        <v>1090.81994628906</v>
      </c>
      <c r="C13821" s="3">
        <f>MAX(B$2:B13821)</f>
        <v>1130.5400390625</v>
      </c>
      <c r="D13821" s="3">
        <f>MIN(B$2:B13821)</f>
        <v>4.4000000953674299</v>
      </c>
      <c r="E13821" s="4">
        <f t="shared" si="645"/>
        <v>0.96472899337646301</v>
      </c>
      <c r="F13821" s="4" cm="1">
        <f t="array" ref="F13821">MIN(IF(L$5:L$11&gt;=E13821,L$5:L$11,1))</f>
        <v>1</v>
      </c>
      <c r="G13821" s="4" cm="1">
        <f t="array" ref="G13821">MAX(IF(L$5:L$11&lt;E13821,L$5:L$11,0))</f>
        <v>0.76393202250021031</v>
      </c>
      <c r="H13821" s="4">
        <f t="shared" si="646"/>
        <v>-6.1771405317776473E-3</v>
      </c>
      <c r="I13821" s="4">
        <f t="shared" si="647"/>
        <v>0.87609325373255709</v>
      </c>
    </row>
    <row r="13822" spans="1:9" x14ac:dyDescent="0.25">
      <c r="A13822" s="2">
        <v>35947</v>
      </c>
      <c r="B13822" s="3">
        <v>1090.97998046875</v>
      </c>
      <c r="C13822" s="3">
        <f>MAX(B$2:B13822)</f>
        <v>1130.5400390625</v>
      </c>
      <c r="D13822" s="3">
        <f>MIN(B$2:B13822)</f>
        <v>4.4000000953674299</v>
      </c>
      <c r="E13822" s="4">
        <f t="shared" si="645"/>
        <v>0.96487110197233239</v>
      </c>
      <c r="F13822" s="4" cm="1">
        <f t="array" ref="F13822">MIN(IF(L$5:L$11&gt;=E13822,L$5:L$11,1))</f>
        <v>1</v>
      </c>
      <c r="G13822" s="4" cm="1">
        <f t="array" ref="G13822">MAX(IF(L$5:L$11&lt;E13822,L$5:L$11,0))</f>
        <v>0.76393202250021031</v>
      </c>
      <c r="H13822" s="4">
        <f t="shared" si="646"/>
        <v>1.467099865879451E-4</v>
      </c>
      <c r="I13822" s="4">
        <f t="shared" si="647"/>
        <v>0.85058961830785196</v>
      </c>
    </row>
    <row r="13823" spans="1:9" x14ac:dyDescent="0.25">
      <c r="A13823" s="2">
        <v>35948</v>
      </c>
      <c r="B13823" s="3">
        <v>1093.21997070312</v>
      </c>
      <c r="C13823" s="3">
        <f>MAX(B$2:B13823)</f>
        <v>1130.5400390625</v>
      </c>
      <c r="D13823" s="3">
        <f>MIN(B$2:B13823)</f>
        <v>4.4000000953674299</v>
      </c>
      <c r="E13823" s="4">
        <f t="shared" si="645"/>
        <v>0.96686018872607615</v>
      </c>
      <c r="F13823" s="4" cm="1">
        <f t="array" ref="F13823">MIN(IF(L$5:L$11&gt;=E13823,L$5:L$11,1))</f>
        <v>1</v>
      </c>
      <c r="G13823" s="4" cm="1">
        <f t="array" ref="G13823">MAX(IF(L$5:L$11&lt;E13823,L$5:L$11,0))</f>
        <v>0.76393202250021031</v>
      </c>
      <c r="H13823" s="4">
        <f t="shared" si="646"/>
        <v>2.0531909608529908E-3</v>
      </c>
      <c r="I13823" s="4">
        <f t="shared" si="647"/>
        <v>0.85119159998014171</v>
      </c>
    </row>
    <row r="13824" spans="1:9" x14ac:dyDescent="0.25">
      <c r="A13824" s="2">
        <v>35949</v>
      </c>
      <c r="B13824" s="3">
        <v>1082.72998046875</v>
      </c>
      <c r="C13824" s="3">
        <f>MAX(B$2:B13824)</f>
        <v>1130.5400390625</v>
      </c>
      <c r="D13824" s="3">
        <f>MIN(B$2:B13824)</f>
        <v>4.4000000953674299</v>
      </c>
      <c r="E13824" s="4">
        <f t="shared" si="645"/>
        <v>0.95754519248103442</v>
      </c>
      <c r="F13824" s="4" cm="1">
        <f t="array" ref="F13824">MIN(IF(L$5:L$11&gt;=E13824,L$5:L$11,1))</f>
        <v>1</v>
      </c>
      <c r="G13824" s="4" cm="1">
        <f t="array" ref="G13824">MAX(IF(L$5:L$11&lt;E13824,L$5:L$11,0))</f>
        <v>0.76393202250021031</v>
      </c>
      <c r="H13824" s="4">
        <f t="shared" si="646"/>
        <v>-9.595498175562267E-3</v>
      </c>
      <c r="I13824" s="4">
        <f t="shared" si="647"/>
        <v>0.85961750668214465</v>
      </c>
    </row>
    <row r="13825" spans="1:9" x14ac:dyDescent="0.25">
      <c r="A13825" s="2">
        <v>35950</v>
      </c>
      <c r="B13825" s="3">
        <v>1094.82995605468</v>
      </c>
      <c r="C13825" s="3">
        <f>MAX(B$2:B13825)</f>
        <v>1130.5400390625</v>
      </c>
      <c r="D13825" s="3">
        <f>MIN(B$2:B13825)</f>
        <v>4.4000000953674299</v>
      </c>
      <c r="E13825" s="4">
        <f t="shared" si="645"/>
        <v>0.96828983805551183</v>
      </c>
      <c r="F13825" s="4" cm="1">
        <f t="array" ref="F13825">MIN(IF(L$5:L$11&gt;=E13825,L$5:L$11,1))</f>
        <v>1</v>
      </c>
      <c r="G13825" s="4" cm="1">
        <f t="array" ref="G13825">MAX(IF(L$5:L$11&lt;E13825,L$5:L$11,0))</f>
        <v>0.76393202250021031</v>
      </c>
      <c r="H13825" s="4">
        <f t="shared" si="646"/>
        <v>1.1175432290783549E-2</v>
      </c>
      <c r="I13825" s="4">
        <f t="shared" si="647"/>
        <v>0.8201585493779926</v>
      </c>
    </row>
    <row r="13826" spans="1:9" x14ac:dyDescent="0.25">
      <c r="A13826" s="2">
        <v>35951</v>
      </c>
      <c r="B13826" s="3">
        <v>1113.85998535156</v>
      </c>
      <c r="C13826" s="3">
        <f>MAX(B$2:B13826)</f>
        <v>1130.5400390625</v>
      </c>
      <c r="D13826" s="3">
        <f>MIN(B$2:B13826)</f>
        <v>4.4000000953674299</v>
      </c>
      <c r="E13826" s="4">
        <f t="shared" si="645"/>
        <v>0.98518829529741392</v>
      </c>
      <c r="F13826" s="4" cm="1">
        <f t="array" ref="F13826">MIN(IF(L$5:L$11&gt;=E13826,L$5:L$11,1))</f>
        <v>1</v>
      </c>
      <c r="G13826" s="4" cm="1">
        <f t="array" ref="G13826">MAX(IF(L$5:L$11&lt;E13826,L$5:L$11,0))</f>
        <v>0.76393202250021031</v>
      </c>
      <c r="H13826" s="4">
        <f t="shared" si="646"/>
        <v>1.7381721418599616E-2</v>
      </c>
      <c r="I13826" s="4">
        <f t="shared" si="647"/>
        <v>0.86567359842562119</v>
      </c>
    </row>
    <row r="13827" spans="1:9" x14ac:dyDescent="0.25">
      <c r="A13827" s="2">
        <v>35954</v>
      </c>
      <c r="B13827" s="3">
        <v>1115.71997070312</v>
      </c>
      <c r="C13827" s="3">
        <f>MAX(B$2:B13827)</f>
        <v>1130.5400390625</v>
      </c>
      <c r="D13827" s="3">
        <f>MIN(B$2:B13827)</f>
        <v>4.4000000953674299</v>
      </c>
      <c r="E13827" s="4">
        <f t="shared" si="645"/>
        <v>0.98683994188416158</v>
      </c>
      <c r="F13827" s="4" cm="1">
        <f t="array" ref="F13827">MIN(IF(L$5:L$11&gt;=E13827,L$5:L$11,1))</f>
        <v>1</v>
      </c>
      <c r="G13827" s="4" cm="1">
        <f t="array" ref="G13827">MAX(IF(L$5:L$11&lt;E13827,L$5:L$11,0))</f>
        <v>0.76393202250021031</v>
      </c>
      <c r="H13827" s="4">
        <f t="shared" si="646"/>
        <v>1.6698556156256039E-3</v>
      </c>
      <c r="I13827" s="4">
        <f t="shared" si="647"/>
        <v>0.93725661201719201</v>
      </c>
    </row>
    <row r="13828" spans="1:9" x14ac:dyDescent="0.25">
      <c r="A13828" s="2">
        <v>35955</v>
      </c>
      <c r="B13828" s="3">
        <v>1118.41003417968</v>
      </c>
      <c r="C13828" s="3">
        <f>MAX(B$2:B13828)</f>
        <v>1130.5400390625</v>
      </c>
      <c r="D13828" s="3">
        <f>MIN(B$2:B13828)</f>
        <v>4.4000000953674299</v>
      </c>
      <c r="E13828" s="4">
        <f t="shared" ref="E13828:E13891" si="648">(B13828-D13828)/(C13828-D13828)</f>
        <v>0.98922868873932823</v>
      </c>
      <c r="F13828" s="4" cm="1">
        <f t="array" ref="F13828">MIN(IF(L$5:L$11&gt;=E13828,L$5:L$11,1))</f>
        <v>1</v>
      </c>
      <c r="G13828" s="4" cm="1">
        <f t="array" ref="G13828">MAX(IF(L$5:L$11&lt;E13828,L$5:L$11,0))</f>
        <v>0.76393202250021031</v>
      </c>
      <c r="H13828" s="4">
        <f t="shared" si="646"/>
        <v>2.4110561316428303E-3</v>
      </c>
      <c r="I13828" s="4">
        <f t="shared" si="647"/>
        <v>0.94425309923346068</v>
      </c>
    </row>
    <row r="13829" spans="1:9" x14ac:dyDescent="0.25">
      <c r="A13829" s="2">
        <v>35956</v>
      </c>
      <c r="B13829" s="3">
        <v>1112.28002929687</v>
      </c>
      <c r="C13829" s="3">
        <f>MAX(B$2:B13829)</f>
        <v>1130.5400390625</v>
      </c>
      <c r="D13829" s="3">
        <f>MIN(B$2:B13829)</f>
        <v>4.4000000953674299</v>
      </c>
      <c r="E13829" s="4">
        <f t="shared" si="648"/>
        <v>0.98378531165415484</v>
      </c>
      <c r="F13829" s="4" cm="1">
        <f t="array" ref="F13829">MIN(IF(L$5:L$11&gt;=E13829,L$5:L$11,1))</f>
        <v>1</v>
      </c>
      <c r="G13829" s="4" cm="1">
        <f t="array" ref="G13829">MAX(IF(L$5:L$11&lt;E13829,L$5:L$11,0))</f>
        <v>0.76393202250021031</v>
      </c>
      <c r="H13829" s="4">
        <f t="shared" ref="H13829:H13892" si="649">B13829/B13828-1</f>
        <v>-5.4809995399461853E-3</v>
      </c>
      <c r="I13829" s="4">
        <f t="shared" ref="I13829:I13892" si="650">IF(E13828=0,0,(E13828-G13828)/(F13828-G13828))</f>
        <v>0.95437199329298539</v>
      </c>
    </row>
    <row r="13830" spans="1:9" x14ac:dyDescent="0.25">
      <c r="A13830" s="2">
        <v>35957</v>
      </c>
      <c r="B13830" s="3">
        <v>1094.57995605468</v>
      </c>
      <c r="C13830" s="3">
        <f>MAX(B$2:B13830)</f>
        <v>1130.5400390625</v>
      </c>
      <c r="D13830" s="3">
        <f>MIN(B$2:B13830)</f>
        <v>4.4000000953674299</v>
      </c>
      <c r="E13830" s="4">
        <f t="shared" si="648"/>
        <v>0.96806784079819974</v>
      </c>
      <c r="F13830" s="4" cm="1">
        <f t="array" ref="F13830">MIN(IF(L$5:L$11&gt;=E13830,L$5:L$11,1))</f>
        <v>1</v>
      </c>
      <c r="G13830" s="4" cm="1">
        <f t="array" ref="G13830">MAX(IF(L$5:L$11&lt;E13830,L$5:L$11,0))</f>
        <v>0.76393202250021031</v>
      </c>
      <c r="H13830" s="4">
        <f t="shared" si="649"/>
        <v>-1.5913324680817187E-2</v>
      </c>
      <c r="I13830" s="4">
        <f t="shared" si="650"/>
        <v>0.93131347793302632</v>
      </c>
    </row>
    <row r="13831" spans="1:9" x14ac:dyDescent="0.25">
      <c r="A13831" s="2">
        <v>35958</v>
      </c>
      <c r="B13831" s="3">
        <v>1098.83996582031</v>
      </c>
      <c r="C13831" s="3">
        <f>MAX(B$2:B13831)</f>
        <v>1130.5400390625</v>
      </c>
      <c r="D13831" s="3">
        <f>MIN(B$2:B13831)</f>
        <v>4.4000000953674299</v>
      </c>
      <c r="E13831" s="4">
        <f t="shared" si="648"/>
        <v>0.97185068273456954</v>
      </c>
      <c r="F13831" s="4" cm="1">
        <f t="array" ref="F13831">MIN(IF(L$5:L$11&gt;=E13831,L$5:L$11,1))</f>
        <v>1</v>
      </c>
      <c r="G13831" s="4" cm="1">
        <f t="array" ref="G13831">MAX(IF(L$5:L$11&lt;E13831,L$5:L$11,0))</f>
        <v>0.76393202250021031</v>
      </c>
      <c r="H13831" s="4">
        <f t="shared" si="649"/>
        <v>3.8919128219603305E-3</v>
      </c>
      <c r="I13831" s="4">
        <f t="shared" si="650"/>
        <v>0.86473320295282863</v>
      </c>
    </row>
    <row r="13832" spans="1:9" x14ac:dyDescent="0.25">
      <c r="A13832" s="2">
        <v>35961</v>
      </c>
      <c r="B13832" s="3">
        <v>1077.01000976562</v>
      </c>
      <c r="C13832" s="3">
        <f>MAX(B$2:B13832)</f>
        <v>1130.5400390625</v>
      </c>
      <c r="D13832" s="3">
        <f>MIN(B$2:B13832)</f>
        <v>4.4000000953674299</v>
      </c>
      <c r="E13832" s="4">
        <f t="shared" si="648"/>
        <v>0.95246592124903362</v>
      </c>
      <c r="F13832" s="4" cm="1">
        <f t="array" ref="F13832">MIN(IF(L$5:L$11&gt;=E13832,L$5:L$11,1))</f>
        <v>1</v>
      </c>
      <c r="G13832" s="4" cm="1">
        <f t="array" ref="G13832">MAX(IF(L$5:L$11&lt;E13832,L$5:L$11,0))</f>
        <v>0.76393202250021031</v>
      </c>
      <c r="H13832" s="4">
        <f t="shared" si="649"/>
        <v>-1.9866365197586777E-2</v>
      </c>
      <c r="I13832" s="4">
        <f t="shared" si="650"/>
        <v>0.88075757854342807</v>
      </c>
    </row>
    <row r="13833" spans="1:9" x14ac:dyDescent="0.25">
      <c r="A13833" s="2">
        <v>35962</v>
      </c>
      <c r="B13833" s="3">
        <v>1087.58996582031</v>
      </c>
      <c r="C13833" s="3">
        <f>MAX(B$2:B13833)</f>
        <v>1130.5400390625</v>
      </c>
      <c r="D13833" s="3">
        <f>MIN(B$2:B13833)</f>
        <v>4.4000000953674299</v>
      </c>
      <c r="E13833" s="4">
        <f t="shared" si="648"/>
        <v>0.96186080615552683</v>
      </c>
      <c r="F13833" s="4" cm="1">
        <f t="array" ref="F13833">MIN(IF(L$5:L$11&gt;=E13833,L$5:L$11,1))</f>
        <v>1</v>
      </c>
      <c r="G13833" s="4" cm="1">
        <f t="array" ref="G13833">MAX(IF(L$5:L$11&lt;E13833,L$5:L$11,0))</f>
        <v>0.76393202250021031</v>
      </c>
      <c r="H13833" s="4">
        <f t="shared" si="649"/>
        <v>9.8234519259412512E-3</v>
      </c>
      <c r="I13833" s="4">
        <f t="shared" si="650"/>
        <v>0.7986424111630781</v>
      </c>
    </row>
    <row r="13834" spans="1:9" x14ac:dyDescent="0.25">
      <c r="A13834" s="2">
        <v>35963</v>
      </c>
      <c r="B13834" s="3">
        <v>1107.10998535156</v>
      </c>
      <c r="C13834" s="3">
        <f>MAX(B$2:B13834)</f>
        <v>1130.5400390625</v>
      </c>
      <c r="D13834" s="3">
        <f>MIN(B$2:B13834)</f>
        <v>4.4000000953674299</v>
      </c>
      <c r="E13834" s="4">
        <f t="shared" si="648"/>
        <v>0.97919436934998827</v>
      </c>
      <c r="F13834" s="4" cm="1">
        <f t="array" ref="F13834">MIN(IF(L$5:L$11&gt;=E13834,L$5:L$11,1))</f>
        <v>1</v>
      </c>
      <c r="G13834" s="4" cm="1">
        <f t="array" ref="G13834">MAX(IF(L$5:L$11&lt;E13834,L$5:L$11,0))</f>
        <v>0.76393202250021031</v>
      </c>
      <c r="H13834" s="4">
        <f t="shared" si="649"/>
        <v>1.7947958462936953E-2</v>
      </c>
      <c r="I13834" s="4">
        <f t="shared" si="650"/>
        <v>0.83843978226777005</v>
      </c>
    </row>
    <row r="13835" spans="1:9" x14ac:dyDescent="0.25">
      <c r="A13835" s="2">
        <v>35964</v>
      </c>
      <c r="B13835" s="3">
        <v>1106.36999511718</v>
      </c>
      <c r="C13835" s="3">
        <f>MAX(B$2:B13835)</f>
        <v>1130.5400390625</v>
      </c>
      <c r="D13835" s="3">
        <f>MIN(B$2:B13835)</f>
        <v>4.4000000953674299</v>
      </c>
      <c r="E13835" s="4">
        <f t="shared" si="648"/>
        <v>0.97853726614010794</v>
      </c>
      <c r="F13835" s="4" cm="1">
        <f t="array" ref="F13835">MIN(IF(L$5:L$11&gt;=E13835,L$5:L$11,1))</f>
        <v>1</v>
      </c>
      <c r="G13835" s="4" cm="1">
        <f t="array" ref="G13835">MAX(IF(L$5:L$11&lt;E13835,L$5:L$11,0))</f>
        <v>0.76393202250021031</v>
      </c>
      <c r="H13835" s="4">
        <f t="shared" si="649"/>
        <v>-6.6839812138896892E-4</v>
      </c>
      <c r="I13835" s="4">
        <f t="shared" si="650"/>
        <v>0.91186593425179718</v>
      </c>
    </row>
    <row r="13836" spans="1:9" x14ac:dyDescent="0.25">
      <c r="A13836" s="2">
        <v>35965</v>
      </c>
      <c r="B13836" s="3">
        <v>1100.65002441406</v>
      </c>
      <c r="C13836" s="3">
        <f>MAX(B$2:B13836)</f>
        <v>1130.5400390625</v>
      </c>
      <c r="D13836" s="3">
        <f>MIN(B$2:B13836)</f>
        <v>4.4000000953674299</v>
      </c>
      <c r="E13836" s="4">
        <f t="shared" si="648"/>
        <v>0.97345799490811602</v>
      </c>
      <c r="F13836" s="4" cm="1">
        <f t="array" ref="F13836">MIN(IF(L$5:L$11&gt;=E13836,L$5:L$11,1))</f>
        <v>1</v>
      </c>
      <c r="G13836" s="4" cm="1">
        <f t="array" ref="G13836">MAX(IF(L$5:L$11&lt;E13836,L$5:L$11,0))</f>
        <v>0.76393202250021031</v>
      </c>
      <c r="H13836" s="4">
        <f t="shared" si="649"/>
        <v>-5.170034191422701E-3</v>
      </c>
      <c r="I13836" s="4">
        <f t="shared" si="650"/>
        <v>0.90908240038651078</v>
      </c>
    </row>
    <row r="13837" spans="1:9" x14ac:dyDescent="0.25">
      <c r="A13837" s="2">
        <v>35968</v>
      </c>
      <c r="B13837" s="3">
        <v>1103.2099609375</v>
      </c>
      <c r="C13837" s="3">
        <f>MAX(B$2:B13837)</f>
        <v>1130.5400390625</v>
      </c>
      <c r="D13837" s="3">
        <f>MIN(B$2:B13837)</f>
        <v>4.4000000953674299</v>
      </c>
      <c r="E13837" s="4">
        <f t="shared" si="648"/>
        <v>0.97573119045650269</v>
      </c>
      <c r="F13837" s="4" cm="1">
        <f t="array" ref="F13837">MIN(IF(L$5:L$11&gt;=E13837,L$5:L$11,1))</f>
        <v>1</v>
      </c>
      <c r="G13837" s="4" cm="1">
        <f t="array" ref="G13837">MAX(IF(L$5:L$11&lt;E13837,L$5:L$11,0))</f>
        <v>0.76393202250021031</v>
      </c>
      <c r="H13837" s="4">
        <f t="shared" si="649"/>
        <v>2.3258406093278339E-3</v>
      </c>
      <c r="I13837" s="4">
        <f t="shared" si="650"/>
        <v>0.88756626217163392</v>
      </c>
    </row>
    <row r="13838" spans="1:9" x14ac:dyDescent="0.25">
      <c r="A13838" s="2">
        <v>35969</v>
      </c>
      <c r="B13838" s="3">
        <v>1119.48999023437</v>
      </c>
      <c r="C13838" s="3">
        <f>MAX(B$2:B13838)</f>
        <v>1130.5400390625</v>
      </c>
      <c r="D13838" s="3">
        <f>MIN(B$2:B13838)</f>
        <v>4.4000000953674299</v>
      </c>
      <c r="E13838" s="4">
        <f t="shared" si="648"/>
        <v>0.99018767786796313</v>
      </c>
      <c r="F13838" s="4" cm="1">
        <f t="array" ref="F13838">MIN(IF(L$5:L$11&gt;=E13838,L$5:L$11,1))</f>
        <v>1</v>
      </c>
      <c r="G13838" s="4" cm="1">
        <f t="array" ref="G13838">MAX(IF(L$5:L$11&lt;E13838,L$5:L$11,0))</f>
        <v>0.76393202250021031</v>
      </c>
      <c r="H13838" s="4">
        <f t="shared" si="649"/>
        <v>1.4756963654529942E-2</v>
      </c>
      <c r="I13838" s="4">
        <f t="shared" si="650"/>
        <v>0.89719567304074976</v>
      </c>
    </row>
    <row r="13839" spans="1:9" x14ac:dyDescent="0.25">
      <c r="A13839" s="2">
        <v>35970</v>
      </c>
      <c r="B13839" s="3">
        <v>1132.88000488281</v>
      </c>
      <c r="C13839" s="3">
        <f>MAX(B$2:B13839)</f>
        <v>1132.88000488281</v>
      </c>
      <c r="D13839" s="3">
        <f>MIN(B$2:B13839)</f>
        <v>4.4000000953674299</v>
      </c>
      <c r="E13839" s="4">
        <f t="shared" si="648"/>
        <v>1</v>
      </c>
      <c r="F13839" s="4" cm="1">
        <f t="array" ref="F13839">MIN(IF(L$5:L$11&gt;=E13839,L$5:L$11,1))</f>
        <v>1</v>
      </c>
      <c r="G13839" s="4" cm="1">
        <f t="array" ref="G13839">MAX(IF(L$5:L$11&lt;E13839,L$5:L$11,0))</f>
        <v>0.76393202250021031</v>
      </c>
      <c r="H13839" s="4">
        <f t="shared" si="649"/>
        <v>1.1960816769461813E-2</v>
      </c>
      <c r="I13839" s="4">
        <f t="shared" si="650"/>
        <v>0.95843433643156617</v>
      </c>
    </row>
    <row r="13840" spans="1:9" x14ac:dyDescent="0.25">
      <c r="A13840" s="2">
        <v>35971</v>
      </c>
      <c r="B13840" s="3">
        <v>1129.28002929687</v>
      </c>
      <c r="C13840" s="3">
        <f>MAX(B$2:B13840)</f>
        <v>1132.88000488281</v>
      </c>
      <c r="D13840" s="3">
        <f>MIN(B$2:B13840)</f>
        <v>4.4000000953674299</v>
      </c>
      <c r="E13840" s="4">
        <f t="shared" si="648"/>
        <v>0.99680988978921425</v>
      </c>
      <c r="F13840" s="4" cm="1">
        <f t="array" ref="F13840">MIN(IF(L$5:L$11&gt;=E13840,L$5:L$11,1))</f>
        <v>1</v>
      </c>
      <c r="G13840" s="4" cm="1">
        <f t="array" ref="G13840">MAX(IF(L$5:L$11&lt;E13840,L$5:L$11,0))</f>
        <v>0.76393202250021031</v>
      </c>
      <c r="H13840" s="4">
        <f t="shared" si="649"/>
        <v>-3.1777201207752181E-3</v>
      </c>
      <c r="I13840" s="4">
        <f t="shared" si="650"/>
        <v>1</v>
      </c>
    </row>
    <row r="13841" spans="1:9" x14ac:dyDescent="0.25">
      <c r="A13841" s="2">
        <v>35972</v>
      </c>
      <c r="B13841" s="3">
        <v>1133.19995117187</v>
      </c>
      <c r="C13841" s="3">
        <f>MAX(B$2:B13841)</f>
        <v>1133.19995117187</v>
      </c>
      <c r="D13841" s="3">
        <f>MIN(B$2:B13841)</f>
        <v>4.4000000953674299</v>
      </c>
      <c r="E13841" s="4">
        <f t="shared" si="648"/>
        <v>1</v>
      </c>
      <c r="F13841" s="4" cm="1">
        <f t="array" ref="F13841">MIN(IF(L$5:L$11&gt;=E13841,L$5:L$11,1))</f>
        <v>1</v>
      </c>
      <c r="G13841" s="4" cm="1">
        <f t="array" ref="G13841">MAX(IF(L$5:L$11&lt;E13841,L$5:L$11,0))</f>
        <v>0.76393202250021031</v>
      </c>
      <c r="H13841" s="4">
        <f t="shared" si="649"/>
        <v>3.4711690398356865E-3</v>
      </c>
      <c r="I13841" s="4">
        <f t="shared" si="650"/>
        <v>0.98648647629139541</v>
      </c>
    </row>
    <row r="13842" spans="1:9" x14ac:dyDescent="0.25">
      <c r="A13842" s="2">
        <v>35975</v>
      </c>
      <c r="B13842" s="3">
        <v>1138.48999023437</v>
      </c>
      <c r="C13842" s="3">
        <f>MAX(B$2:B13842)</f>
        <v>1138.48999023437</v>
      </c>
      <c r="D13842" s="3">
        <f>MIN(B$2:B13842)</f>
        <v>4.4000000953674299</v>
      </c>
      <c r="E13842" s="4">
        <f t="shared" si="648"/>
        <v>1</v>
      </c>
      <c r="F13842" s="4" cm="1">
        <f t="array" ref="F13842">MIN(IF(L$5:L$11&gt;=E13842,L$5:L$11,1))</f>
        <v>1</v>
      </c>
      <c r="G13842" s="4" cm="1">
        <f t="array" ref="G13842">MAX(IF(L$5:L$11&lt;E13842,L$5:L$11,0))</f>
        <v>0.76393202250021031</v>
      </c>
      <c r="H13842" s="4">
        <f t="shared" si="649"/>
        <v>4.668230930498618E-3</v>
      </c>
      <c r="I13842" s="4">
        <f t="shared" si="650"/>
        <v>1</v>
      </c>
    </row>
    <row r="13843" spans="1:9" x14ac:dyDescent="0.25">
      <c r="A13843" s="2">
        <v>35976</v>
      </c>
      <c r="B13843" s="3">
        <v>1133.83996582031</v>
      </c>
      <c r="C13843" s="3">
        <f>MAX(B$2:B13843)</f>
        <v>1138.48999023437</v>
      </c>
      <c r="D13843" s="3">
        <f>MIN(B$2:B13843)</f>
        <v>4.4000000953674299</v>
      </c>
      <c r="E13843" s="4">
        <f t="shared" si="648"/>
        <v>0.99589977474936531</v>
      </c>
      <c r="F13843" s="4" cm="1">
        <f t="array" ref="F13843">MIN(IF(L$5:L$11&gt;=E13843,L$5:L$11,1))</f>
        <v>1</v>
      </c>
      <c r="G13843" s="4" cm="1">
        <f t="array" ref="G13843">MAX(IF(L$5:L$11&lt;E13843,L$5:L$11,0))</f>
        <v>0.76393202250021031</v>
      </c>
      <c r="H13843" s="4">
        <f t="shared" si="649"/>
        <v>-4.0843788298066119E-3</v>
      </c>
      <c r="I13843" s="4">
        <f t="shared" si="650"/>
        <v>1</v>
      </c>
    </row>
    <row r="13844" spans="1:9" x14ac:dyDescent="0.25">
      <c r="A13844" s="2">
        <v>35977</v>
      </c>
      <c r="B13844" s="3">
        <v>1148.56005859375</v>
      </c>
      <c r="C13844" s="3">
        <f>MAX(B$2:B13844)</f>
        <v>1148.56005859375</v>
      </c>
      <c r="D13844" s="3">
        <f>MIN(B$2:B13844)</f>
        <v>4.4000000953674299</v>
      </c>
      <c r="E13844" s="4">
        <f t="shared" si="648"/>
        <v>1</v>
      </c>
      <c r="F13844" s="4" cm="1">
        <f t="array" ref="F13844">MIN(IF(L$5:L$11&gt;=E13844,L$5:L$11,1))</f>
        <v>1</v>
      </c>
      <c r="G13844" s="4" cm="1">
        <f t="array" ref="G13844">MAX(IF(L$5:L$11&lt;E13844,L$5:L$11,0))</f>
        <v>0.76393202250021031</v>
      </c>
      <c r="H13844" s="4">
        <f t="shared" si="649"/>
        <v>1.2982513597313838E-2</v>
      </c>
      <c r="I13844" s="4">
        <f t="shared" si="650"/>
        <v>0.98263116711525034</v>
      </c>
    </row>
    <row r="13845" spans="1:9" x14ac:dyDescent="0.25">
      <c r="A13845" s="2">
        <v>35978</v>
      </c>
      <c r="B13845" s="3">
        <v>1146.42004394531</v>
      </c>
      <c r="C13845" s="3">
        <f>MAX(B$2:B13845)</f>
        <v>1148.56005859375</v>
      </c>
      <c r="D13845" s="3">
        <f>MIN(B$2:B13845)</f>
        <v>4.4000000953674299</v>
      </c>
      <c r="E13845" s="4">
        <f t="shared" si="648"/>
        <v>0.99812961951210866</v>
      </c>
      <c r="F13845" s="4" cm="1">
        <f t="array" ref="F13845">MIN(IF(L$5:L$11&gt;=E13845,L$5:L$11,1))</f>
        <v>1</v>
      </c>
      <c r="G13845" s="4" cm="1">
        <f t="array" ref="G13845">MAX(IF(L$5:L$11&lt;E13845,L$5:L$11,0))</f>
        <v>0.76393202250021031</v>
      </c>
      <c r="H13845" s="4">
        <f t="shared" si="649"/>
        <v>-1.8632152776234534E-3</v>
      </c>
      <c r="I13845" s="4">
        <f t="shared" si="650"/>
        <v>1</v>
      </c>
    </row>
    <row r="13846" spans="1:9" x14ac:dyDescent="0.25">
      <c r="A13846" s="2">
        <v>35982</v>
      </c>
      <c r="B13846" s="3">
        <v>1157.32995605468</v>
      </c>
      <c r="C13846" s="3">
        <f>MAX(B$2:B13846)</f>
        <v>1157.32995605468</v>
      </c>
      <c r="D13846" s="3">
        <f>MIN(B$2:B13846)</f>
        <v>4.4000000953674299</v>
      </c>
      <c r="E13846" s="4">
        <f t="shared" si="648"/>
        <v>1</v>
      </c>
      <c r="F13846" s="4" cm="1">
        <f t="array" ref="F13846">MIN(IF(L$5:L$11&gt;=E13846,L$5:L$11,1))</f>
        <v>1</v>
      </c>
      <c r="G13846" s="4" cm="1">
        <f t="array" ref="G13846">MAX(IF(L$5:L$11&lt;E13846,L$5:L$11,0))</f>
        <v>0.76393202250021031</v>
      </c>
      <c r="H13846" s="4">
        <f t="shared" si="649"/>
        <v>9.5165050253520622E-3</v>
      </c>
      <c r="I13846" s="4">
        <f t="shared" si="650"/>
        <v>0.99207694110950306</v>
      </c>
    </row>
    <row r="13847" spans="1:9" x14ac:dyDescent="0.25">
      <c r="A13847" s="2">
        <v>35983</v>
      </c>
      <c r="B13847" s="3">
        <v>1154.66003417968</v>
      </c>
      <c r="C13847" s="3">
        <f>MAX(B$2:B13847)</f>
        <v>1157.32995605468</v>
      </c>
      <c r="D13847" s="3">
        <f>MIN(B$2:B13847)</f>
        <v>4.4000000953674299</v>
      </c>
      <c r="E13847" s="4">
        <f t="shared" si="648"/>
        <v>0.99768422889768837</v>
      </c>
      <c r="F13847" s="4" cm="1">
        <f t="array" ref="F13847">MIN(IF(L$5:L$11&gt;=E13847,L$5:L$11,1))</f>
        <v>1</v>
      </c>
      <c r="G13847" s="4" cm="1">
        <f t="array" ref="G13847">MAX(IF(L$5:L$11&lt;E13847,L$5:L$11,0))</f>
        <v>0.76393202250021031</v>
      </c>
      <c r="H13847" s="4">
        <f t="shared" si="649"/>
        <v>-2.3069668775373975E-3</v>
      </c>
      <c r="I13847" s="4">
        <f t="shared" si="650"/>
        <v>1</v>
      </c>
    </row>
    <row r="13848" spans="1:9" x14ac:dyDescent="0.25">
      <c r="A13848" s="2">
        <v>35984</v>
      </c>
      <c r="B13848" s="3">
        <v>1166.38000488281</v>
      </c>
      <c r="C13848" s="3">
        <f>MAX(B$2:B13848)</f>
        <v>1166.38000488281</v>
      </c>
      <c r="D13848" s="3">
        <f>MIN(B$2:B13848)</f>
        <v>4.4000000953674299</v>
      </c>
      <c r="E13848" s="4">
        <f t="shared" si="648"/>
        <v>1</v>
      </c>
      <c r="F13848" s="4" cm="1">
        <f t="array" ref="F13848">MIN(IF(L$5:L$11&gt;=E13848,L$5:L$11,1))</f>
        <v>1</v>
      </c>
      <c r="G13848" s="4" cm="1">
        <f t="array" ref="G13848">MAX(IF(L$5:L$11&lt;E13848,L$5:L$11,0))</f>
        <v>0.76393202250021031</v>
      </c>
      <c r="H13848" s="4">
        <f t="shared" si="649"/>
        <v>1.0150148404033388E-2</v>
      </c>
      <c r="I13848" s="4">
        <f t="shared" si="650"/>
        <v>0.99019023619027835</v>
      </c>
    </row>
    <row r="13849" spans="1:9" x14ac:dyDescent="0.25">
      <c r="A13849" s="2">
        <v>35985</v>
      </c>
      <c r="B13849" s="3">
        <v>1158.56005859375</v>
      </c>
      <c r="C13849" s="3">
        <f>MAX(B$2:B13849)</f>
        <v>1166.38000488281</v>
      </c>
      <c r="D13849" s="3">
        <f>MIN(B$2:B13849)</f>
        <v>4.4000000953674299</v>
      </c>
      <c r="E13849" s="4">
        <f t="shared" si="648"/>
        <v>0.99327015417060427</v>
      </c>
      <c r="F13849" s="4" cm="1">
        <f t="array" ref="F13849">MIN(IF(L$5:L$11&gt;=E13849,L$5:L$11,1))</f>
        <v>1</v>
      </c>
      <c r="G13849" s="4" cm="1">
        <f t="array" ref="G13849">MAX(IF(L$5:L$11&lt;E13849,L$5:L$11,0))</f>
        <v>0.76393202250021031</v>
      </c>
      <c r="H13849" s="4">
        <f t="shared" si="649"/>
        <v>-6.704458458069773E-3</v>
      </c>
      <c r="I13849" s="4">
        <f t="shared" si="650"/>
        <v>1</v>
      </c>
    </row>
    <row r="13850" spans="1:9" x14ac:dyDescent="0.25">
      <c r="A13850" s="2">
        <v>35986</v>
      </c>
      <c r="B13850" s="3">
        <v>1164.32995605468</v>
      </c>
      <c r="C13850" s="3">
        <f>MAX(B$2:B13850)</f>
        <v>1166.38000488281</v>
      </c>
      <c r="D13850" s="3">
        <f>MIN(B$2:B13850)</f>
        <v>4.4000000953674299</v>
      </c>
      <c r="E13850" s="4">
        <f t="shared" si="648"/>
        <v>0.99823572796460902</v>
      </c>
      <c r="F13850" s="4" cm="1">
        <f t="array" ref="F13850">MIN(IF(L$5:L$11&gt;=E13850,L$5:L$11,1))</f>
        <v>1</v>
      </c>
      <c r="G13850" s="4" cm="1">
        <f t="array" ref="G13850">MAX(IF(L$5:L$11&lt;E13850,L$5:L$11,0))</f>
        <v>0.76393202250021031</v>
      </c>
      <c r="H13850" s="4">
        <f t="shared" si="649"/>
        <v>4.9802316402427493E-3</v>
      </c>
      <c r="I13850" s="4">
        <f t="shared" si="650"/>
        <v>0.97149191558858627</v>
      </c>
    </row>
    <row r="13851" spans="1:9" x14ac:dyDescent="0.25">
      <c r="A13851" s="2">
        <v>35989</v>
      </c>
      <c r="B13851" s="3">
        <v>1165.18994140625</v>
      </c>
      <c r="C13851" s="3">
        <f>MAX(B$2:B13851)</f>
        <v>1166.38000488281</v>
      </c>
      <c r="D13851" s="3">
        <f>MIN(B$2:B13851)</f>
        <v>4.4000000953674299</v>
      </c>
      <c r="E13851" s="4">
        <f t="shared" si="648"/>
        <v>0.99897583136400214</v>
      </c>
      <c r="F13851" s="4" cm="1">
        <f t="array" ref="F13851">MIN(IF(L$5:L$11&gt;=E13851,L$5:L$11,1))</f>
        <v>1</v>
      </c>
      <c r="G13851" s="4" cm="1">
        <f t="array" ref="G13851">MAX(IF(L$5:L$11&lt;E13851,L$5:L$11,0))</f>
        <v>0.76393202250021031</v>
      </c>
      <c r="H13851" s="4">
        <f t="shared" si="649"/>
        <v>7.3860965879823937E-4</v>
      </c>
      <c r="I13851" s="4">
        <f t="shared" si="650"/>
        <v>0.99252642372728195</v>
      </c>
    </row>
    <row r="13852" spans="1:9" x14ac:dyDescent="0.25">
      <c r="A13852" s="2">
        <v>35990</v>
      </c>
      <c r="B13852" s="3">
        <v>1177.57995605468</v>
      </c>
      <c r="C13852" s="3">
        <f>MAX(B$2:B13852)</f>
        <v>1177.57995605468</v>
      </c>
      <c r="D13852" s="3">
        <f>MIN(B$2:B13852)</f>
        <v>4.4000000953674299</v>
      </c>
      <c r="E13852" s="4">
        <f t="shared" si="648"/>
        <v>1</v>
      </c>
      <c r="F13852" s="4" cm="1">
        <f t="array" ref="F13852">MIN(IF(L$5:L$11&gt;=E13852,L$5:L$11,1))</f>
        <v>1</v>
      </c>
      <c r="G13852" s="4" cm="1">
        <f t="array" ref="G13852">MAX(IF(L$5:L$11&lt;E13852,L$5:L$11,0))</f>
        <v>0.76393202250021031</v>
      </c>
      <c r="H13852" s="4">
        <f t="shared" si="649"/>
        <v>1.0633472027296031E-2</v>
      </c>
      <c r="I13852" s="4">
        <f t="shared" si="650"/>
        <v>0.99566155203748985</v>
      </c>
    </row>
    <row r="13853" spans="1:9" x14ac:dyDescent="0.25">
      <c r="A13853" s="2">
        <v>35991</v>
      </c>
      <c r="B13853" s="3">
        <v>1174.81005859375</v>
      </c>
      <c r="C13853" s="3">
        <f>MAX(B$2:B13853)</f>
        <v>1177.57995605468</v>
      </c>
      <c r="D13853" s="3">
        <f>MIN(B$2:B13853)</f>
        <v>4.4000000953674299</v>
      </c>
      <c r="E13853" s="4">
        <f t="shared" si="648"/>
        <v>0.9976389833061331</v>
      </c>
      <c r="F13853" s="4" cm="1">
        <f t="array" ref="F13853">MIN(IF(L$5:L$11&gt;=E13853,L$5:L$11,1))</f>
        <v>1</v>
      </c>
      <c r="G13853" s="4" cm="1">
        <f t="array" ref="G13853">MAX(IF(L$5:L$11&lt;E13853,L$5:L$11,0))</f>
        <v>0.76393202250021031</v>
      </c>
      <c r="H13853" s="4">
        <f t="shared" si="649"/>
        <v>-2.3521948099475276E-3</v>
      </c>
      <c r="I13853" s="4">
        <f t="shared" si="650"/>
        <v>1</v>
      </c>
    </row>
    <row r="13854" spans="1:9" x14ac:dyDescent="0.25">
      <c r="A13854" s="2">
        <v>35992</v>
      </c>
      <c r="B13854" s="3">
        <v>1183.98999023437</v>
      </c>
      <c r="C13854" s="3">
        <f>MAX(B$2:B13854)</f>
        <v>1183.98999023437</v>
      </c>
      <c r="D13854" s="3">
        <f>MIN(B$2:B13854)</f>
        <v>4.4000000953674299</v>
      </c>
      <c r="E13854" s="4">
        <f t="shared" si="648"/>
        <v>1</v>
      </c>
      <c r="F13854" s="4" cm="1">
        <f t="array" ref="F13854">MIN(IF(L$5:L$11&gt;=E13854,L$5:L$11,1))</f>
        <v>1</v>
      </c>
      <c r="G13854" s="4" cm="1">
        <f t="array" ref="G13854">MAX(IF(L$5:L$11&lt;E13854,L$5:L$11,0))</f>
        <v>0.76393202250021031</v>
      </c>
      <c r="H13854" s="4">
        <f t="shared" si="649"/>
        <v>7.8139709253157719E-3</v>
      </c>
      <c r="I13854" s="4">
        <f t="shared" si="650"/>
        <v>0.98999857278876802</v>
      </c>
    </row>
    <row r="13855" spans="1:9" x14ac:dyDescent="0.25">
      <c r="A13855" s="2">
        <v>35993</v>
      </c>
      <c r="B13855" s="3">
        <v>1186.75</v>
      </c>
      <c r="C13855" s="3">
        <f>MAX(B$2:B13855)</f>
        <v>1186.75</v>
      </c>
      <c r="D13855" s="3">
        <f>MIN(B$2:B13855)</f>
        <v>4.4000000953674299</v>
      </c>
      <c r="E13855" s="4">
        <f t="shared" si="648"/>
        <v>1</v>
      </c>
      <c r="F13855" s="4" cm="1">
        <f t="array" ref="F13855">MIN(IF(L$5:L$11&gt;=E13855,L$5:L$11,1))</f>
        <v>1</v>
      </c>
      <c r="G13855" s="4" cm="1">
        <f t="array" ref="G13855">MAX(IF(L$5:L$11&lt;E13855,L$5:L$11,0))</f>
        <v>0.76393202250021031</v>
      </c>
      <c r="H13855" s="4">
        <f t="shared" si="649"/>
        <v>2.3311090367272858E-3</v>
      </c>
      <c r="I13855" s="4">
        <f t="shared" si="650"/>
        <v>1</v>
      </c>
    </row>
    <row r="13856" spans="1:9" x14ac:dyDescent="0.25">
      <c r="A13856" s="2">
        <v>35996</v>
      </c>
      <c r="B13856" s="3">
        <v>1184.09997558593</v>
      </c>
      <c r="C13856" s="3">
        <f>MAX(B$2:B13856)</f>
        <v>1186.75</v>
      </c>
      <c r="D13856" s="3">
        <f>MIN(B$2:B13856)</f>
        <v>4.4000000953674299</v>
      </c>
      <c r="E13856" s="4">
        <f t="shared" si="648"/>
        <v>0.99775868024334269</v>
      </c>
      <c r="F13856" s="4" cm="1">
        <f t="array" ref="F13856">MIN(IF(L$5:L$11&gt;=E13856,L$5:L$11,1))</f>
        <v>1</v>
      </c>
      <c r="G13856" s="4" cm="1">
        <f t="array" ref="G13856">MAX(IF(L$5:L$11&lt;E13856,L$5:L$11,0))</f>
        <v>0.76393202250021031</v>
      </c>
      <c r="H13856" s="4">
        <f t="shared" si="649"/>
        <v>-2.2330098285822109E-3</v>
      </c>
      <c r="I13856" s="4">
        <f t="shared" si="650"/>
        <v>1</v>
      </c>
    </row>
    <row r="13857" spans="1:9" x14ac:dyDescent="0.25">
      <c r="A13857" s="2">
        <v>35997</v>
      </c>
      <c r="B13857" s="3">
        <v>1165.06994628906</v>
      </c>
      <c r="C13857" s="3">
        <f>MAX(B$2:B13857)</f>
        <v>1186.75</v>
      </c>
      <c r="D13857" s="3">
        <f>MIN(B$2:B13857)</f>
        <v>4.4000000953674299</v>
      </c>
      <c r="E13857" s="4">
        <f t="shared" si="648"/>
        <v>0.98166359055043884</v>
      </c>
      <c r="F13857" s="4" cm="1">
        <f t="array" ref="F13857">MIN(IF(L$5:L$11&gt;=E13857,L$5:L$11,1))</f>
        <v>1</v>
      </c>
      <c r="G13857" s="4" cm="1">
        <f t="array" ref="G13857">MAX(IF(L$5:L$11&lt;E13857,L$5:L$11,0))</f>
        <v>0.76393202250021031</v>
      </c>
      <c r="H13857" s="4">
        <f t="shared" si="649"/>
        <v>-1.6071302836952905E-2</v>
      </c>
      <c r="I13857" s="4">
        <f t="shared" si="650"/>
        <v>0.99050561715148633</v>
      </c>
    </row>
    <row r="13858" spans="1:9" x14ac:dyDescent="0.25">
      <c r="A13858" s="2">
        <v>35998</v>
      </c>
      <c r="B13858" s="3">
        <v>1164.07995605468</v>
      </c>
      <c r="C13858" s="3">
        <f>MAX(B$2:B13858)</f>
        <v>1186.75</v>
      </c>
      <c r="D13858" s="3">
        <f>MIN(B$2:B13858)</f>
        <v>4.4000000953674299</v>
      </c>
      <c r="E13858" s="4">
        <f t="shared" si="648"/>
        <v>0.98082628329416122</v>
      </c>
      <c r="F13858" s="4" cm="1">
        <f t="array" ref="F13858">MIN(IF(L$5:L$11&gt;=E13858,L$5:L$11,1))</f>
        <v>1</v>
      </c>
      <c r="G13858" s="4" cm="1">
        <f t="array" ref="G13858">MAX(IF(L$5:L$11&lt;E13858,L$5:L$11,0))</f>
        <v>0.76393202250021031</v>
      </c>
      <c r="H13858" s="4">
        <f t="shared" si="649"/>
        <v>-8.4972600789612329E-4</v>
      </c>
      <c r="I13858" s="4">
        <f t="shared" si="650"/>
        <v>0.92232572310838945</v>
      </c>
    </row>
    <row r="13859" spans="1:9" x14ac:dyDescent="0.25">
      <c r="A13859" s="2">
        <v>35999</v>
      </c>
      <c r="B13859" s="3">
        <v>1139.75</v>
      </c>
      <c r="C13859" s="3">
        <f>MAX(B$2:B13859)</f>
        <v>1186.75</v>
      </c>
      <c r="D13859" s="3">
        <f>MIN(B$2:B13859)</f>
        <v>4.4000000953674299</v>
      </c>
      <c r="E13859" s="4">
        <f t="shared" si="648"/>
        <v>0.96024865733176223</v>
      </c>
      <c r="F13859" s="4" cm="1">
        <f t="array" ref="F13859">MIN(IF(L$5:L$11&gt;=E13859,L$5:L$11,1))</f>
        <v>1</v>
      </c>
      <c r="G13859" s="4" cm="1">
        <f t="array" ref="G13859">MAX(IF(L$5:L$11&lt;E13859,L$5:L$11,0))</f>
        <v>0.76393202250021031</v>
      </c>
      <c r="H13859" s="4">
        <f t="shared" si="649"/>
        <v>-2.0900588424475175E-2</v>
      </c>
      <c r="I13859" s="4">
        <f t="shared" si="650"/>
        <v>0.91877883265274363</v>
      </c>
    </row>
    <row r="13860" spans="1:9" x14ac:dyDescent="0.25">
      <c r="A13860" s="2">
        <v>36000</v>
      </c>
      <c r="B13860" s="3">
        <v>1140.80004882812</v>
      </c>
      <c r="C13860" s="3">
        <f>MAX(B$2:B13860)</f>
        <v>1186.75</v>
      </c>
      <c r="D13860" s="3">
        <f>MIN(B$2:B13860)</f>
        <v>4.4000000953674299</v>
      </c>
      <c r="E13860" s="4">
        <f t="shared" si="648"/>
        <v>0.96113676053995323</v>
      </c>
      <c r="F13860" s="4" cm="1">
        <f t="array" ref="F13860">MIN(IF(L$5:L$11&gt;=E13860,L$5:L$11,1))</f>
        <v>1</v>
      </c>
      <c r="G13860" s="4" cm="1">
        <f t="array" ref="G13860">MAX(IF(L$5:L$11&lt;E13860,L$5:L$11,0))</f>
        <v>0.76393202250021031</v>
      </c>
      <c r="H13860" s="4">
        <f t="shared" si="649"/>
        <v>9.2129750218905571E-4</v>
      </c>
      <c r="I13860" s="4">
        <f t="shared" si="650"/>
        <v>0.83161061026045691</v>
      </c>
    </row>
    <row r="13861" spans="1:9" x14ac:dyDescent="0.25">
      <c r="A13861" s="2">
        <v>36003</v>
      </c>
      <c r="B13861" s="3">
        <v>1147.27001953125</v>
      </c>
      <c r="C13861" s="3">
        <f>MAX(B$2:B13861)</f>
        <v>1186.75</v>
      </c>
      <c r="D13861" s="3">
        <f>MIN(B$2:B13861)</f>
        <v>4.4000000953674299</v>
      </c>
      <c r="E13861" s="4">
        <f t="shared" si="648"/>
        <v>0.96660888867768902</v>
      </c>
      <c r="F13861" s="4" cm="1">
        <f t="array" ref="F13861">MIN(IF(L$5:L$11&gt;=E13861,L$5:L$11,1))</f>
        <v>1</v>
      </c>
      <c r="G13861" s="4" cm="1">
        <f t="array" ref="G13861">MAX(IF(L$5:L$11&lt;E13861,L$5:L$11,0))</f>
        <v>0.76393202250021031</v>
      </c>
      <c r="H13861" s="4">
        <f t="shared" si="649"/>
        <v>5.6714327017921562E-3</v>
      </c>
      <c r="I13861" s="4">
        <f t="shared" si="650"/>
        <v>0.83537267582138963</v>
      </c>
    </row>
    <row r="13862" spans="1:9" x14ac:dyDescent="0.25">
      <c r="A13862" s="2">
        <v>36004</v>
      </c>
      <c r="B13862" s="3">
        <v>1130.23999023437</v>
      </c>
      <c r="C13862" s="3">
        <f>MAX(B$2:B13862)</f>
        <v>1186.75</v>
      </c>
      <c r="D13862" s="3">
        <f>MIN(B$2:B13862)</f>
        <v>4.4000000953674299</v>
      </c>
      <c r="E13862" s="4">
        <f t="shared" si="648"/>
        <v>0.95220534548129732</v>
      </c>
      <c r="F13862" s="4" cm="1">
        <f t="array" ref="F13862">MIN(IF(L$5:L$11&gt;=E13862,L$5:L$11,1))</f>
        <v>1</v>
      </c>
      <c r="G13862" s="4" cm="1">
        <f t="array" ref="G13862">MAX(IF(L$5:L$11&lt;E13862,L$5:L$11,0))</f>
        <v>0.76393202250021031</v>
      </c>
      <c r="H13862" s="4">
        <f t="shared" si="649"/>
        <v>-1.4843959143844843E-2</v>
      </c>
      <c r="I13862" s="4">
        <f t="shared" si="650"/>
        <v>0.8585529825944278</v>
      </c>
    </row>
    <row r="13863" spans="1:9" x14ac:dyDescent="0.25">
      <c r="A13863" s="2">
        <v>36005</v>
      </c>
      <c r="B13863" s="3">
        <v>1125.2099609375</v>
      </c>
      <c r="C13863" s="3">
        <f>MAX(B$2:B13863)</f>
        <v>1186.75</v>
      </c>
      <c r="D13863" s="3">
        <f>MIN(B$2:B13863)</f>
        <v>4.4000000953674299</v>
      </c>
      <c r="E13863" s="4">
        <f t="shared" si="648"/>
        <v>0.94795108126403871</v>
      </c>
      <c r="F13863" s="4" cm="1">
        <f t="array" ref="F13863">MIN(IF(L$5:L$11&gt;=E13863,L$5:L$11,1))</f>
        <v>1</v>
      </c>
      <c r="G13863" s="4" cm="1">
        <f t="array" ref="G13863">MAX(IF(L$5:L$11&lt;E13863,L$5:L$11,0))</f>
        <v>0.76393202250021031</v>
      </c>
      <c r="H13863" s="4">
        <f t="shared" si="649"/>
        <v>-4.4504081790868177E-3</v>
      </c>
      <c r="I13863" s="4">
        <f t="shared" si="650"/>
        <v>0.79753859449765796</v>
      </c>
    </row>
    <row r="13864" spans="1:9" x14ac:dyDescent="0.25">
      <c r="A13864" s="2">
        <v>36006</v>
      </c>
      <c r="B13864" s="3">
        <v>1142.94995117187</v>
      </c>
      <c r="C13864" s="3">
        <f>MAX(B$2:B13864)</f>
        <v>1186.75</v>
      </c>
      <c r="D13864" s="3">
        <f>MIN(B$2:B13864)</f>
        <v>4.4000000953674299</v>
      </c>
      <c r="E13864" s="4">
        <f t="shared" si="648"/>
        <v>0.96295509042866922</v>
      </c>
      <c r="F13864" s="4" cm="1">
        <f t="array" ref="F13864">MIN(IF(L$5:L$11&gt;=E13864,L$5:L$11,1))</f>
        <v>1</v>
      </c>
      <c r="G13864" s="4" cm="1">
        <f t="array" ref="G13864">MAX(IF(L$5:L$11&lt;E13864,L$5:L$11,0))</f>
        <v>0.76393202250021031</v>
      </c>
      <c r="H13864" s="4">
        <f t="shared" si="649"/>
        <v>1.5765937780704897E-2</v>
      </c>
      <c r="I13864" s="4">
        <f t="shared" si="650"/>
        <v>0.77951724207910555</v>
      </c>
    </row>
    <row r="13865" spans="1:9" x14ac:dyDescent="0.25">
      <c r="A13865" s="2">
        <v>36007</v>
      </c>
      <c r="B13865" s="3">
        <v>1120.67004394531</v>
      </c>
      <c r="C13865" s="3">
        <f>MAX(B$2:B13865)</f>
        <v>1186.75</v>
      </c>
      <c r="D13865" s="3">
        <f>MIN(B$2:B13865)</f>
        <v>4.4000000953674299</v>
      </c>
      <c r="E13865" s="4">
        <f t="shared" si="648"/>
        <v>0.94411134092272175</v>
      </c>
      <c r="F13865" s="4" cm="1">
        <f t="array" ref="F13865">MIN(IF(L$5:L$11&gt;=E13865,L$5:L$11,1))</f>
        <v>1</v>
      </c>
      <c r="G13865" s="4" cm="1">
        <f t="array" ref="G13865">MAX(IF(L$5:L$11&lt;E13865,L$5:L$11,0))</f>
        <v>0.76393202250021031</v>
      </c>
      <c r="H13865" s="4">
        <f t="shared" si="649"/>
        <v>-1.949333582254964E-2</v>
      </c>
      <c r="I13865" s="4">
        <f t="shared" si="650"/>
        <v>0.84307524483551022</v>
      </c>
    </row>
    <row r="13866" spans="1:9" x14ac:dyDescent="0.25">
      <c r="A13866" s="2">
        <v>36010</v>
      </c>
      <c r="B13866" s="3">
        <v>1112.43994140625</v>
      </c>
      <c r="C13866" s="3">
        <f>MAX(B$2:B13866)</f>
        <v>1186.75</v>
      </c>
      <c r="D13866" s="3">
        <f>MIN(B$2:B13866)</f>
        <v>4.4000000953674299</v>
      </c>
      <c r="E13866" s="4">
        <f t="shared" si="648"/>
        <v>0.93715054036474499</v>
      </c>
      <c r="F13866" s="4" cm="1">
        <f t="array" ref="F13866">MIN(IF(L$5:L$11&gt;=E13866,L$5:L$11,1))</f>
        <v>1</v>
      </c>
      <c r="G13866" s="4" cm="1">
        <f t="array" ref="G13866">MAX(IF(L$5:L$11&lt;E13866,L$5:L$11,0))</f>
        <v>0.76393202250021031</v>
      </c>
      <c r="H13866" s="4">
        <f t="shared" si="649"/>
        <v>-7.34391231703313E-3</v>
      </c>
      <c r="I13866" s="4">
        <f t="shared" si="650"/>
        <v>0.76325184097733867</v>
      </c>
    </row>
    <row r="13867" spans="1:9" x14ac:dyDescent="0.25">
      <c r="A13867" s="2">
        <v>36011</v>
      </c>
      <c r="B13867" s="3">
        <v>1072.11999511718</v>
      </c>
      <c r="C13867" s="3">
        <f>MAX(B$2:B13867)</f>
        <v>1186.75</v>
      </c>
      <c r="D13867" s="3">
        <f>MIN(B$2:B13867)</f>
        <v>4.4000000953674299</v>
      </c>
      <c r="E13867" s="4">
        <f t="shared" si="648"/>
        <v>0.90304900842215419</v>
      </c>
      <c r="F13867" s="4" cm="1">
        <f t="array" ref="F13867">MIN(IF(L$5:L$11&gt;=E13867,L$5:L$11,1))</f>
        <v>1</v>
      </c>
      <c r="G13867" s="4" cm="1">
        <f t="array" ref="G13867">MAX(IF(L$5:L$11&lt;E13867,L$5:L$11,0))</f>
        <v>0.76393202250021031</v>
      </c>
      <c r="H13867" s="4">
        <f t="shared" si="649"/>
        <v>-3.6244605023891041E-2</v>
      </c>
      <c r="I13867" s="4">
        <f t="shared" si="650"/>
        <v>0.73376541663593065</v>
      </c>
    </row>
    <row r="13868" spans="1:9" x14ac:dyDescent="0.25">
      <c r="A13868" s="2">
        <v>36012</v>
      </c>
      <c r="B13868" s="3">
        <v>1081.43005371093</v>
      </c>
      <c r="C13868" s="3">
        <f>MAX(B$2:B13868)</f>
        <v>1186.75</v>
      </c>
      <c r="D13868" s="3">
        <f>MIN(B$2:B13868)</f>
        <v>4.4000000953674299</v>
      </c>
      <c r="E13868" s="4">
        <f t="shared" si="648"/>
        <v>0.91092320692048456</v>
      </c>
      <c r="F13868" s="4" cm="1">
        <f t="array" ref="F13868">MIN(IF(L$5:L$11&gt;=E13868,L$5:L$11,1))</f>
        <v>1</v>
      </c>
      <c r="G13868" s="4" cm="1">
        <f t="array" ref="G13868">MAX(IF(L$5:L$11&lt;E13868,L$5:L$11,0))</f>
        <v>0.76393202250021031</v>
      </c>
      <c r="H13868" s="4">
        <f t="shared" si="649"/>
        <v>8.6837841250526626E-3</v>
      </c>
      <c r="I13868" s="4">
        <f t="shared" si="650"/>
        <v>0.58930900919023554</v>
      </c>
    </row>
    <row r="13869" spans="1:9" x14ac:dyDescent="0.25">
      <c r="A13869" s="2">
        <v>36013</v>
      </c>
      <c r="B13869" s="3">
        <v>1089.63000488281</v>
      </c>
      <c r="C13869" s="3">
        <f>MAX(B$2:B13869)</f>
        <v>1186.75</v>
      </c>
      <c r="D13869" s="3">
        <f>MIN(B$2:B13869)</f>
        <v>4.4000000953674299</v>
      </c>
      <c r="E13869" s="4">
        <f t="shared" si="648"/>
        <v>0.91785850625870202</v>
      </c>
      <c r="F13869" s="4" cm="1">
        <f t="array" ref="F13869">MIN(IF(L$5:L$11&gt;=E13869,L$5:L$11,1))</f>
        <v>1</v>
      </c>
      <c r="G13869" s="4" cm="1">
        <f t="array" ref="G13869">MAX(IF(L$5:L$11&lt;E13869,L$5:L$11,0))</f>
        <v>0.76393202250021031</v>
      </c>
      <c r="H13869" s="4">
        <f t="shared" si="649"/>
        <v>7.5825072030704099E-3</v>
      </c>
      <c r="I13869" s="4">
        <f t="shared" si="650"/>
        <v>0.62266464929748977</v>
      </c>
    </row>
    <row r="13870" spans="1:9" x14ac:dyDescent="0.25">
      <c r="A13870" s="2">
        <v>36014</v>
      </c>
      <c r="B13870" s="3">
        <v>1089.44995117187</v>
      </c>
      <c r="C13870" s="3">
        <f>MAX(B$2:B13870)</f>
        <v>1186.75</v>
      </c>
      <c r="D13870" s="3">
        <f>MIN(B$2:B13870)</f>
        <v>4.4000000953674299</v>
      </c>
      <c r="E13870" s="4">
        <f t="shared" si="648"/>
        <v>0.91770622164673898</v>
      </c>
      <c r="F13870" s="4" cm="1">
        <f t="array" ref="F13870">MIN(IF(L$5:L$11&gt;=E13870,L$5:L$11,1))</f>
        <v>1</v>
      </c>
      <c r="G13870" s="4" cm="1">
        <f t="array" ref="G13870">MAX(IF(L$5:L$11&lt;E13870,L$5:L$11,0))</f>
        <v>0.76393202250021031</v>
      </c>
      <c r="H13870" s="4">
        <f t="shared" si="649"/>
        <v>-1.6524298168474338E-4</v>
      </c>
      <c r="I13870" s="4">
        <f t="shared" si="650"/>
        <v>0.65204304873848828</v>
      </c>
    </row>
    <row r="13871" spans="1:9" x14ac:dyDescent="0.25">
      <c r="A13871" s="2">
        <v>36017</v>
      </c>
      <c r="B13871" s="3">
        <v>1083.14001464843</v>
      </c>
      <c r="C13871" s="3">
        <f>MAX(B$2:B13871)</f>
        <v>1186.75</v>
      </c>
      <c r="D13871" s="3">
        <f>MIN(B$2:B13871)</f>
        <v>4.4000000953674299</v>
      </c>
      <c r="E13871" s="4">
        <f t="shared" si="648"/>
        <v>0.91236944613699233</v>
      </c>
      <c r="F13871" s="4" cm="1">
        <f t="array" ref="F13871">MIN(IF(L$5:L$11&gt;=E13871,L$5:L$11,1))</f>
        <v>1</v>
      </c>
      <c r="G13871" s="4" cm="1">
        <f t="array" ref="G13871">MAX(IF(L$5:L$11&lt;E13871,L$5:L$11,0))</f>
        <v>0.76393202250021031</v>
      </c>
      <c r="H13871" s="4">
        <f t="shared" si="649"/>
        <v>-5.7918553455830191E-3</v>
      </c>
      <c r="I13871" s="4">
        <f t="shared" si="650"/>
        <v>0.65139796077028567</v>
      </c>
    </row>
    <row r="13872" spans="1:9" x14ac:dyDescent="0.25">
      <c r="A13872" s="2">
        <v>36018</v>
      </c>
      <c r="B13872" s="3">
        <v>1068.97998046875</v>
      </c>
      <c r="C13872" s="3">
        <f>MAX(B$2:B13872)</f>
        <v>1186.75</v>
      </c>
      <c r="D13872" s="3">
        <f>MIN(B$2:B13872)</f>
        <v>4.4000000953674299</v>
      </c>
      <c r="E13872" s="4">
        <f t="shared" si="648"/>
        <v>0.90039326803336639</v>
      </c>
      <c r="F13872" s="4" cm="1">
        <f t="array" ref="F13872">MIN(IF(L$5:L$11&gt;=E13872,L$5:L$11,1))</f>
        <v>1</v>
      </c>
      <c r="G13872" s="4" cm="1">
        <f t="array" ref="G13872">MAX(IF(L$5:L$11&lt;E13872,L$5:L$11,0))</f>
        <v>0.76393202250021031</v>
      </c>
      <c r="H13872" s="4">
        <f t="shared" si="649"/>
        <v>-1.307313365601781E-2</v>
      </c>
      <c r="I13872" s="4">
        <f t="shared" si="650"/>
        <v>0.62879101693034278</v>
      </c>
    </row>
    <row r="13873" spans="1:9" x14ac:dyDescent="0.25">
      <c r="A13873" s="2">
        <v>36019</v>
      </c>
      <c r="B13873" s="3">
        <v>1084.21997070312</v>
      </c>
      <c r="C13873" s="3">
        <f>MAX(B$2:B13873)</f>
        <v>1186.75</v>
      </c>
      <c r="D13873" s="3">
        <f>MIN(B$2:B13873)</f>
        <v>4.4000000953674299</v>
      </c>
      <c r="E13873" s="4">
        <f t="shared" si="648"/>
        <v>0.91328284407734595</v>
      </c>
      <c r="F13873" s="4" cm="1">
        <f t="array" ref="F13873">MIN(IF(L$5:L$11&gt;=E13873,L$5:L$11,1))</f>
        <v>1</v>
      </c>
      <c r="G13873" s="4" cm="1">
        <f t="array" ref="G13873">MAX(IF(L$5:L$11&lt;E13873,L$5:L$11,0))</f>
        <v>0.76393202250021031</v>
      </c>
      <c r="H13873" s="4">
        <f t="shared" si="649"/>
        <v>1.4256572164884851E-2</v>
      </c>
      <c r="I13873" s="4">
        <f t="shared" si="650"/>
        <v>0.57805911237273866</v>
      </c>
    </row>
    <row r="13874" spans="1:9" x14ac:dyDescent="0.25">
      <c r="A13874" s="2">
        <v>36020</v>
      </c>
      <c r="B13874" s="3">
        <v>1074.91003417968</v>
      </c>
      <c r="C13874" s="3">
        <f>MAX(B$2:B13874)</f>
        <v>1186.75</v>
      </c>
      <c r="D13874" s="3">
        <f>MIN(B$2:B13874)</f>
        <v>4.4000000953674299</v>
      </c>
      <c r="E13874" s="4">
        <f t="shared" si="648"/>
        <v>0.90540874882281819</v>
      </c>
      <c r="F13874" s="4" cm="1">
        <f t="array" ref="F13874">MIN(IF(L$5:L$11&gt;=E13874,L$5:L$11,1))</f>
        <v>1</v>
      </c>
      <c r="G13874" s="4" cm="1">
        <f t="array" ref="G13874">MAX(IF(L$5:L$11&lt;E13874,L$5:L$11,0))</f>
        <v>0.76393202250021031</v>
      </c>
      <c r="H13874" s="4">
        <f t="shared" si="649"/>
        <v>-8.5867598596274242E-3</v>
      </c>
      <c r="I13874" s="4">
        <f t="shared" si="650"/>
        <v>0.63266023269618887</v>
      </c>
    </row>
    <row r="13875" spans="1:9" x14ac:dyDescent="0.25">
      <c r="A13875" s="2">
        <v>36021</v>
      </c>
      <c r="B13875" s="3">
        <v>1062.75</v>
      </c>
      <c r="C13875" s="3">
        <f>MAX(B$2:B13875)</f>
        <v>1186.75</v>
      </c>
      <c r="D13875" s="3">
        <f>MIN(B$2:B13875)</f>
        <v>4.4000000953674299</v>
      </c>
      <c r="E13875" s="4">
        <f t="shared" si="648"/>
        <v>0.89512411721571294</v>
      </c>
      <c r="F13875" s="4" cm="1">
        <f t="array" ref="F13875">MIN(IF(L$5:L$11&gt;=E13875,L$5:L$11,1))</f>
        <v>1</v>
      </c>
      <c r="G13875" s="4" cm="1">
        <f t="array" ref="G13875">MAX(IF(L$5:L$11&lt;E13875,L$5:L$11,0))</f>
        <v>0.76393202250021031</v>
      </c>
      <c r="H13875" s="4">
        <f t="shared" si="649"/>
        <v>-1.1312606444277895E-2</v>
      </c>
      <c r="I13875" s="4">
        <f t="shared" si="650"/>
        <v>0.59930502993670087</v>
      </c>
    </row>
    <row r="13876" spans="1:9" x14ac:dyDescent="0.25">
      <c r="A13876" s="2">
        <v>36024</v>
      </c>
      <c r="B13876" s="3">
        <v>1083.67004394531</v>
      </c>
      <c r="C13876" s="3">
        <f>MAX(B$2:B13876)</f>
        <v>1186.75</v>
      </c>
      <c r="D13876" s="3">
        <f>MIN(B$2:B13876)</f>
        <v>4.4000000953674299</v>
      </c>
      <c r="E13876" s="4">
        <f t="shared" si="648"/>
        <v>0.91281773073708772</v>
      </c>
      <c r="F13876" s="4" cm="1">
        <f t="array" ref="F13876">MIN(IF(L$5:L$11&gt;=E13876,L$5:L$11,1))</f>
        <v>1</v>
      </c>
      <c r="G13876" s="4" cm="1">
        <f t="array" ref="G13876">MAX(IF(L$5:L$11&lt;E13876,L$5:L$11,0))</f>
        <v>0.76393202250021031</v>
      </c>
      <c r="H13876" s="4">
        <f t="shared" si="649"/>
        <v>1.9684821402314645E-2</v>
      </c>
      <c r="I13876" s="4">
        <f t="shared" si="650"/>
        <v>0.55573863132546009</v>
      </c>
    </row>
    <row r="13877" spans="1:9" x14ac:dyDescent="0.25">
      <c r="A13877" s="2">
        <v>36025</v>
      </c>
      <c r="B13877" s="3">
        <v>1101.19995117187</v>
      </c>
      <c r="C13877" s="3">
        <f>MAX(B$2:B13877)</f>
        <v>1186.75</v>
      </c>
      <c r="D13877" s="3">
        <f>MIN(B$2:B13877)</f>
        <v>4.4000000953674299</v>
      </c>
      <c r="E13877" s="4">
        <f t="shared" si="648"/>
        <v>0.9276440573137984</v>
      </c>
      <c r="F13877" s="4" cm="1">
        <f t="array" ref="F13877">MIN(IF(L$5:L$11&gt;=E13877,L$5:L$11,1))</f>
        <v>1</v>
      </c>
      <c r="G13877" s="4" cm="1">
        <f t="array" ref="G13877">MAX(IF(L$5:L$11&lt;E13877,L$5:L$11,0))</f>
        <v>0.76393202250021031</v>
      </c>
      <c r="H13877" s="4">
        <f t="shared" si="649"/>
        <v>1.6176425033157749E-2</v>
      </c>
      <c r="I13877" s="4">
        <f t="shared" si="650"/>
        <v>0.63068998096961304</v>
      </c>
    </row>
    <row r="13878" spans="1:9" x14ac:dyDescent="0.25">
      <c r="A13878" s="2">
        <v>36026</v>
      </c>
      <c r="B13878" s="3">
        <v>1098.06005859375</v>
      </c>
      <c r="C13878" s="3">
        <f>MAX(B$2:B13878)</f>
        <v>1186.75</v>
      </c>
      <c r="D13878" s="3">
        <f>MIN(B$2:B13878)</f>
        <v>4.4000000953674299</v>
      </c>
      <c r="E13878" s="4">
        <f t="shared" si="648"/>
        <v>0.92498842016881322</v>
      </c>
      <c r="F13878" s="4" cm="1">
        <f t="array" ref="F13878">MIN(IF(L$5:L$11&gt;=E13878,L$5:L$11,1))</f>
        <v>1</v>
      </c>
      <c r="G13878" s="4" cm="1">
        <f t="array" ref="G13878">MAX(IF(L$5:L$11&lt;E13878,L$5:L$11,0))</f>
        <v>0.76393202250021031</v>
      </c>
      <c r="H13878" s="4">
        <f t="shared" si="649"/>
        <v>-2.851337374995877E-3</v>
      </c>
      <c r="I13878" s="4">
        <f t="shared" si="650"/>
        <v>0.69349530820517125</v>
      </c>
    </row>
    <row r="13879" spans="1:9" x14ac:dyDescent="0.25">
      <c r="A13879" s="2">
        <v>36027</v>
      </c>
      <c r="B13879" s="3">
        <v>1091.59997558593</v>
      </c>
      <c r="C13879" s="3">
        <f>MAX(B$2:B13879)</f>
        <v>1186.75</v>
      </c>
      <c r="D13879" s="3">
        <f>MIN(B$2:B13879)</f>
        <v>4.4000000953674299</v>
      </c>
      <c r="E13879" s="4">
        <f t="shared" si="648"/>
        <v>0.9195246547792576</v>
      </c>
      <c r="F13879" s="4" cm="1">
        <f t="array" ref="F13879">MIN(IF(L$5:L$11&gt;=E13879,L$5:L$11,1))</f>
        <v>1</v>
      </c>
      <c r="G13879" s="4" cm="1">
        <f t="array" ref="G13879">MAX(IF(L$5:L$11&lt;E13879,L$5:L$11,0))</f>
        <v>0.76393202250021031</v>
      </c>
      <c r="H13879" s="4">
        <f t="shared" si="649"/>
        <v>-5.8831782080237538E-3</v>
      </c>
      <c r="I13879" s="4">
        <f t="shared" si="650"/>
        <v>0.68224584873544059</v>
      </c>
    </row>
    <row r="13880" spans="1:9" x14ac:dyDescent="0.25">
      <c r="A13880" s="2">
        <v>36028</v>
      </c>
      <c r="B13880" s="3">
        <v>1081.23999023437</v>
      </c>
      <c r="C13880" s="3">
        <f>MAX(B$2:B13880)</f>
        <v>1186.75</v>
      </c>
      <c r="D13880" s="3">
        <f>MIN(B$2:B13880)</f>
        <v>4.4000000953674299</v>
      </c>
      <c r="E13880" s="4">
        <f t="shared" si="648"/>
        <v>0.91076245631653885</v>
      </c>
      <c r="F13880" s="4" cm="1">
        <f t="array" ref="F13880">MIN(IF(L$5:L$11&gt;=E13880,L$5:L$11,1))</f>
        <v>1</v>
      </c>
      <c r="G13880" s="4" cm="1">
        <f t="array" ref="G13880">MAX(IF(L$5:L$11&lt;E13880,L$5:L$11,0))</f>
        <v>0.76393202250021031</v>
      </c>
      <c r="H13880" s="4">
        <f t="shared" si="649"/>
        <v>-9.4906427109427982E-3</v>
      </c>
      <c r="I13880" s="4">
        <f t="shared" si="650"/>
        <v>0.65910096713217237</v>
      </c>
    </row>
    <row r="13881" spans="1:9" x14ac:dyDescent="0.25">
      <c r="A13881" s="2">
        <v>36031</v>
      </c>
      <c r="B13881" s="3">
        <v>1088.14001464843</v>
      </c>
      <c r="C13881" s="3">
        <f>MAX(B$2:B13881)</f>
        <v>1186.75</v>
      </c>
      <c r="D13881" s="3">
        <f>MIN(B$2:B13881)</f>
        <v>4.4000000953674299</v>
      </c>
      <c r="E13881" s="4">
        <f t="shared" si="648"/>
        <v>0.91659831237829426</v>
      </c>
      <c r="F13881" s="4" cm="1">
        <f t="array" ref="F13881">MIN(IF(L$5:L$11&gt;=E13881,L$5:L$11,1))</f>
        <v>1</v>
      </c>
      <c r="G13881" s="4" cm="1">
        <f t="array" ref="G13881">MAX(IF(L$5:L$11&lt;E13881,L$5:L$11,0))</f>
        <v>0.76393202250021031</v>
      </c>
      <c r="H13881" s="4">
        <f t="shared" si="649"/>
        <v>6.3815845477230848E-3</v>
      </c>
      <c r="I13881" s="4">
        <f t="shared" si="650"/>
        <v>0.62198369881175153</v>
      </c>
    </row>
    <row r="13882" spans="1:9" x14ac:dyDescent="0.25">
      <c r="A13882" s="2">
        <v>36032</v>
      </c>
      <c r="B13882" s="3">
        <v>1092.84997558593</v>
      </c>
      <c r="C13882" s="3">
        <f>MAX(B$2:B13882)</f>
        <v>1186.75</v>
      </c>
      <c r="D13882" s="3">
        <f>MIN(B$2:B13882)</f>
        <v>4.4000000953674299</v>
      </c>
      <c r="E13882" s="4">
        <f t="shared" si="648"/>
        <v>0.92058187133958314</v>
      </c>
      <c r="F13882" s="4" cm="1">
        <f t="array" ref="F13882">MIN(IF(L$5:L$11&gt;=E13882,L$5:L$11,1))</f>
        <v>1</v>
      </c>
      <c r="G13882" s="4" cm="1">
        <f t="array" ref="G13882">MAX(IF(L$5:L$11&lt;E13882,L$5:L$11,0))</f>
        <v>0.76393202250021031</v>
      </c>
      <c r="H13882" s="4">
        <f t="shared" si="649"/>
        <v>4.3284511865155917E-3</v>
      </c>
      <c r="I13882" s="4">
        <f t="shared" si="650"/>
        <v>0.64670478179625168</v>
      </c>
    </row>
    <row r="13883" spans="1:9" x14ac:dyDescent="0.25">
      <c r="A13883" s="2">
        <v>36033</v>
      </c>
      <c r="B13883" s="3">
        <v>1084.18994140625</v>
      </c>
      <c r="C13883" s="3">
        <f>MAX(B$2:B13883)</f>
        <v>1186.75</v>
      </c>
      <c r="D13883" s="3">
        <f>MIN(B$2:B13883)</f>
        <v>4.4000000953674299</v>
      </c>
      <c r="E13883" s="4">
        <f t="shared" si="648"/>
        <v>0.91325744610138926</v>
      </c>
      <c r="F13883" s="4" cm="1">
        <f t="array" ref="F13883">MIN(IF(L$5:L$11&gt;=E13883,L$5:L$11,1))</f>
        <v>1</v>
      </c>
      <c r="G13883" s="4" cm="1">
        <f t="array" ref="G13883">MAX(IF(L$5:L$11&lt;E13883,L$5:L$11,0))</f>
        <v>0.76393202250021031</v>
      </c>
      <c r="H13883" s="4">
        <f t="shared" si="649"/>
        <v>-7.9242662516755269E-3</v>
      </c>
      <c r="I13883" s="4">
        <f t="shared" si="650"/>
        <v>0.66357940834864981</v>
      </c>
    </row>
    <row r="13884" spans="1:9" x14ac:dyDescent="0.25">
      <c r="A13884" s="2">
        <v>36034</v>
      </c>
      <c r="B13884" s="3">
        <v>1042.58996582031</v>
      </c>
      <c r="C13884" s="3">
        <f>MAX(B$2:B13884)</f>
        <v>1186.75</v>
      </c>
      <c r="D13884" s="3">
        <f>MIN(B$2:B13884)</f>
        <v>4.4000000953674299</v>
      </c>
      <c r="E13884" s="4">
        <f t="shared" si="648"/>
        <v>0.87807329962251635</v>
      </c>
      <c r="F13884" s="4" cm="1">
        <f t="array" ref="F13884">MIN(IF(L$5:L$11&gt;=E13884,L$5:L$11,1))</f>
        <v>1</v>
      </c>
      <c r="G13884" s="4" cm="1">
        <f t="array" ref="G13884">MAX(IF(L$5:L$11&lt;E13884,L$5:L$11,0))</f>
        <v>0.76393202250021031</v>
      </c>
      <c r="H13884" s="4">
        <f t="shared" si="649"/>
        <v>-3.8369638010091411E-2</v>
      </c>
      <c r="I13884" s="4">
        <f t="shared" si="650"/>
        <v>0.63255264514354548</v>
      </c>
    </row>
    <row r="13885" spans="1:9" x14ac:dyDescent="0.25">
      <c r="A13885" s="2">
        <v>36035</v>
      </c>
      <c r="B13885" s="3">
        <v>1027.14001464843</v>
      </c>
      <c r="C13885" s="3">
        <f>MAX(B$2:B13885)</f>
        <v>1186.75</v>
      </c>
      <c r="D13885" s="3">
        <f>MIN(B$2:B13885)</f>
        <v>4.4000000953674299</v>
      </c>
      <c r="E13885" s="4">
        <f t="shared" si="648"/>
        <v>0.86500614423441113</v>
      </c>
      <c r="F13885" s="4" cm="1">
        <f t="array" ref="F13885">MIN(IF(L$5:L$11&gt;=E13885,L$5:L$11,1))</f>
        <v>1</v>
      </c>
      <c r="G13885" s="4" cm="1">
        <f t="array" ref="G13885">MAX(IF(L$5:L$11&lt;E13885,L$5:L$11,0))</f>
        <v>0.76393202250021031</v>
      </c>
      <c r="H13885" s="4">
        <f t="shared" si="649"/>
        <v>-1.4818818210785234E-2</v>
      </c>
      <c r="I13885" s="4">
        <f t="shared" si="650"/>
        <v>0.48351020892872998</v>
      </c>
    </row>
    <row r="13886" spans="1:9" x14ac:dyDescent="0.25">
      <c r="A13886" s="2">
        <v>36038</v>
      </c>
      <c r="B13886" s="3">
        <v>957.280029296875</v>
      </c>
      <c r="C13886" s="3">
        <f>MAX(B$2:B13886)</f>
        <v>1186.75</v>
      </c>
      <c r="D13886" s="3">
        <f>MIN(B$2:B13886)</f>
        <v>4.4000000953674299</v>
      </c>
      <c r="E13886" s="4">
        <f t="shared" si="648"/>
        <v>0.80592043750020392</v>
      </c>
      <c r="F13886" s="4" cm="1">
        <f t="array" ref="F13886">MIN(IF(L$5:L$11&gt;=E13886,L$5:L$11,1))</f>
        <v>1</v>
      </c>
      <c r="G13886" s="4" cm="1">
        <f t="array" ref="G13886">MAX(IF(L$5:L$11&lt;E13886,L$5:L$11,0))</f>
        <v>0.76393202250021031</v>
      </c>
      <c r="H13886" s="4">
        <f t="shared" si="649"/>
        <v>-6.801408216528948E-2</v>
      </c>
      <c r="I13886" s="4">
        <f t="shared" si="650"/>
        <v>0.42815685043216362</v>
      </c>
    </row>
    <row r="13887" spans="1:9" x14ac:dyDescent="0.25">
      <c r="A13887" s="2">
        <v>36039</v>
      </c>
      <c r="B13887" s="3">
        <v>994.260009765625</v>
      </c>
      <c r="C13887" s="3">
        <f>MAX(B$2:B13887)</f>
        <v>1186.75</v>
      </c>
      <c r="D13887" s="3">
        <f>MIN(B$2:B13887)</f>
        <v>4.4000000953674299</v>
      </c>
      <c r="E13887" s="4">
        <f t="shared" si="648"/>
        <v>0.83719711570186406</v>
      </c>
      <c r="F13887" s="4" cm="1">
        <f t="array" ref="F13887">MIN(IF(L$5:L$11&gt;=E13887,L$5:L$11,1))</f>
        <v>1</v>
      </c>
      <c r="G13887" s="4" cm="1">
        <f t="array" ref="G13887">MAX(IF(L$5:L$11&lt;E13887,L$5:L$11,0))</f>
        <v>0.76393202250021031</v>
      </c>
      <c r="H13887" s="4">
        <f t="shared" si="649"/>
        <v>3.863026422468252E-2</v>
      </c>
      <c r="I13887" s="4">
        <f t="shared" si="650"/>
        <v>0.17786578020744478</v>
      </c>
    </row>
    <row r="13888" spans="1:9" x14ac:dyDescent="0.25">
      <c r="A13888" s="2">
        <v>36040</v>
      </c>
      <c r="B13888" s="3">
        <v>990.47998046875</v>
      </c>
      <c r="C13888" s="3">
        <f>MAX(B$2:B13888)</f>
        <v>1186.75</v>
      </c>
      <c r="D13888" s="3">
        <f>MIN(B$2:B13888)</f>
        <v>4.4000000953674299</v>
      </c>
      <c r="E13888" s="4">
        <f t="shared" si="648"/>
        <v>0.83400006804492666</v>
      </c>
      <c r="F13888" s="4" cm="1">
        <f t="array" ref="F13888">MIN(IF(L$5:L$11&gt;=E13888,L$5:L$11,1))</f>
        <v>1</v>
      </c>
      <c r="G13888" s="4" cm="1">
        <f t="array" ref="G13888">MAX(IF(L$5:L$11&lt;E13888,L$5:L$11,0))</f>
        <v>0.76393202250021031</v>
      </c>
      <c r="H13888" s="4">
        <f t="shared" si="649"/>
        <v>-3.8018518895938103E-3</v>
      </c>
      <c r="I13888" s="4">
        <f t="shared" si="650"/>
        <v>0.310355915180063</v>
      </c>
    </row>
    <row r="13889" spans="1:9" x14ac:dyDescent="0.25">
      <c r="A13889" s="2">
        <v>36041</v>
      </c>
      <c r="B13889" s="3">
        <v>982.260009765625</v>
      </c>
      <c r="C13889" s="3">
        <f>MAX(B$2:B13889)</f>
        <v>1186.75</v>
      </c>
      <c r="D13889" s="3">
        <f>MIN(B$2:B13889)</f>
        <v>4.4000000953674299</v>
      </c>
      <c r="E13889" s="4">
        <f t="shared" si="648"/>
        <v>0.8270478367227394</v>
      </c>
      <c r="F13889" s="4" cm="1">
        <f t="array" ref="F13889">MIN(IF(L$5:L$11&gt;=E13889,L$5:L$11,1))</f>
        <v>1</v>
      </c>
      <c r="G13889" s="4" cm="1">
        <f t="array" ref="G13889">MAX(IF(L$5:L$11&lt;E13889,L$5:L$11,0))</f>
        <v>0.76393202250021031</v>
      </c>
      <c r="H13889" s="4">
        <f t="shared" si="649"/>
        <v>-8.2989771274678548E-3</v>
      </c>
      <c r="I13889" s="4">
        <f t="shared" si="650"/>
        <v>0.29681300397796972</v>
      </c>
    </row>
    <row r="13890" spans="1:9" x14ac:dyDescent="0.25">
      <c r="A13890" s="2">
        <v>36042</v>
      </c>
      <c r="B13890" s="3">
        <v>973.89001464843705</v>
      </c>
      <c r="C13890" s="3">
        <f>MAX(B$2:B13890)</f>
        <v>1186.75</v>
      </c>
      <c r="D13890" s="3">
        <f>MIN(B$2:B13890)</f>
        <v>4.4000000953674299</v>
      </c>
      <c r="E13890" s="4">
        <f t="shared" si="648"/>
        <v>0.81996871876455191</v>
      </c>
      <c r="F13890" s="4" cm="1">
        <f t="array" ref="F13890">MIN(IF(L$5:L$11&gt;=E13890,L$5:L$11,1))</f>
        <v>1</v>
      </c>
      <c r="G13890" s="4" cm="1">
        <f t="array" ref="G13890">MAX(IF(L$5:L$11&lt;E13890,L$5:L$11,0))</f>
        <v>0.76393202250021031</v>
      </c>
      <c r="H13890" s="4">
        <f t="shared" si="649"/>
        <v>-8.5211604198210944E-3</v>
      </c>
      <c r="I13890" s="4">
        <f t="shared" si="650"/>
        <v>0.26736287950188131</v>
      </c>
    </row>
    <row r="13891" spans="1:9" x14ac:dyDescent="0.25">
      <c r="A13891" s="2">
        <v>36046</v>
      </c>
      <c r="B13891" s="3">
        <v>1023.46002197265</v>
      </c>
      <c r="C13891" s="3">
        <f>MAX(B$2:B13891)</f>
        <v>1186.75</v>
      </c>
      <c r="D13891" s="3">
        <f>MIN(B$2:B13891)</f>
        <v>4.4000000953674299</v>
      </c>
      <c r="E13891" s="4">
        <f t="shared" si="648"/>
        <v>0.86189370487544226</v>
      </c>
      <c r="F13891" s="4" cm="1">
        <f t="array" ref="F13891">MIN(IF(L$5:L$11&gt;=E13891,L$5:L$11,1))</f>
        <v>1</v>
      </c>
      <c r="G13891" s="4" cm="1">
        <f t="array" ref="G13891">MAX(IF(L$5:L$11&lt;E13891,L$5:L$11,0))</f>
        <v>0.76393202250021031</v>
      </c>
      <c r="H13891" s="4">
        <f t="shared" si="649"/>
        <v>5.0898978918175963E-2</v>
      </c>
      <c r="I13891" s="4">
        <f t="shared" si="650"/>
        <v>0.23737525461025955</v>
      </c>
    </row>
    <row r="13892" spans="1:9" x14ac:dyDescent="0.25">
      <c r="A13892" s="2">
        <v>36047</v>
      </c>
      <c r="B13892" s="3">
        <v>1006.20001220703</v>
      </c>
      <c r="C13892" s="3">
        <f>MAX(B$2:B13892)</f>
        <v>1186.75</v>
      </c>
      <c r="D13892" s="3">
        <f>MIN(B$2:B13892)</f>
        <v>4.4000000953674299</v>
      </c>
      <c r="E13892" s="4">
        <f t="shared" ref="E13892:E13955" si="651">(B13892-D13892)/(C13892-D13892)</f>
        <v>0.84729565035096799</v>
      </c>
      <c r="F13892" s="4" cm="1">
        <f t="array" ref="F13892">MIN(IF(L$5:L$11&gt;=E13892,L$5:L$11,1))</f>
        <v>1</v>
      </c>
      <c r="G13892" s="4" cm="1">
        <f t="array" ref="G13892">MAX(IF(L$5:L$11&lt;E13892,L$5:L$11,0))</f>
        <v>0.76393202250021031</v>
      </c>
      <c r="H13892" s="4">
        <f t="shared" si="649"/>
        <v>-1.6864371245642329E-2</v>
      </c>
      <c r="I13892" s="4">
        <f t="shared" si="650"/>
        <v>0.41497234573172559</v>
      </c>
    </row>
    <row r="13893" spans="1:9" x14ac:dyDescent="0.25">
      <c r="A13893" s="2">
        <v>36048</v>
      </c>
      <c r="B13893" s="3">
        <v>980.19000244140602</v>
      </c>
      <c r="C13893" s="3">
        <f>MAX(B$2:B13893)</f>
        <v>1186.75</v>
      </c>
      <c r="D13893" s="3">
        <f>MIN(B$2:B13893)</f>
        <v>4.4000000953674299</v>
      </c>
      <c r="E13893" s="4">
        <f t="shared" si="651"/>
        <v>0.82529707990421197</v>
      </c>
      <c r="F13893" s="4" cm="1">
        <f t="array" ref="F13893">MIN(IF(L$5:L$11&gt;=E13893,L$5:L$11,1))</f>
        <v>1</v>
      </c>
      <c r="G13893" s="4" cm="1">
        <f t="array" ref="G13893">MAX(IF(L$5:L$11&lt;E13893,L$5:L$11,0))</f>
        <v>0.76393202250021031</v>
      </c>
      <c r="H13893" s="4">
        <f t="shared" ref="H13893:H13956" si="652">B13893/B13892-1</f>
        <v>-2.5849741055531172E-2</v>
      </c>
      <c r="I13893" s="4">
        <f t="shared" ref="I13893:I13956" si="653">IF(E13892=0,0,(E13892-G13892)/(F13892-G13892))</f>
        <v>0.35313399442680427</v>
      </c>
    </row>
    <row r="13894" spans="1:9" x14ac:dyDescent="0.25">
      <c r="A13894" s="2">
        <v>36049</v>
      </c>
      <c r="B13894" s="3">
        <v>1009.05999755859</v>
      </c>
      <c r="C13894" s="3">
        <f>MAX(B$2:B13894)</f>
        <v>1186.75</v>
      </c>
      <c r="D13894" s="3">
        <f>MIN(B$2:B13894)</f>
        <v>4.4000000953674299</v>
      </c>
      <c r="E13894" s="4">
        <f t="shared" si="651"/>
        <v>0.84971454945173397</v>
      </c>
      <c r="F13894" s="4" cm="1">
        <f t="array" ref="F13894">MIN(IF(L$5:L$11&gt;=E13894,L$5:L$11,1))</f>
        <v>1</v>
      </c>
      <c r="G13894" s="4" cm="1">
        <f t="array" ref="G13894">MAX(IF(L$5:L$11&lt;E13894,L$5:L$11,0))</f>
        <v>0.76393202250021031</v>
      </c>
      <c r="H13894" s="4">
        <f t="shared" si="652"/>
        <v>2.9453468251334991E-2</v>
      </c>
      <c r="I13894" s="4">
        <f t="shared" si="653"/>
        <v>0.25994655460652782</v>
      </c>
    </row>
    <row r="13895" spans="1:9" x14ac:dyDescent="0.25">
      <c r="A13895" s="2">
        <v>36052</v>
      </c>
      <c r="B13895" s="3">
        <v>1029.71997070312</v>
      </c>
      <c r="C13895" s="3">
        <f>MAX(B$2:B13895)</f>
        <v>1186.75</v>
      </c>
      <c r="D13895" s="3">
        <f>MIN(B$2:B13895)</f>
        <v>4.4000000953674299</v>
      </c>
      <c r="E13895" s="4">
        <f t="shared" si="651"/>
        <v>0.8671882020471553</v>
      </c>
      <c r="F13895" s="4" cm="1">
        <f t="array" ref="F13895">MIN(IF(L$5:L$11&gt;=E13895,L$5:L$11,1))</f>
        <v>1</v>
      </c>
      <c r="G13895" s="4" cm="1">
        <f t="array" ref="G13895">MAX(IF(L$5:L$11&lt;E13895,L$5:L$11,0))</f>
        <v>0.76393202250021031</v>
      </c>
      <c r="H13895" s="4">
        <f t="shared" si="652"/>
        <v>2.0474474455945746E-2</v>
      </c>
      <c r="I13895" s="4">
        <f t="shared" si="653"/>
        <v>0.36338061544836203</v>
      </c>
    </row>
    <row r="13896" spans="1:9" x14ac:dyDescent="0.25">
      <c r="A13896" s="2">
        <v>36053</v>
      </c>
      <c r="B13896" s="3">
        <v>1037.68005371093</v>
      </c>
      <c r="C13896" s="3">
        <f>MAX(B$2:B13896)</f>
        <v>1186.75</v>
      </c>
      <c r="D13896" s="3">
        <f>MIN(B$2:B13896)</f>
        <v>4.4000000953674299</v>
      </c>
      <c r="E13896" s="4">
        <f t="shared" si="651"/>
        <v>0.87392062730909303</v>
      </c>
      <c r="F13896" s="4" cm="1">
        <f t="array" ref="F13896">MIN(IF(L$5:L$11&gt;=E13896,L$5:L$11,1))</f>
        <v>1</v>
      </c>
      <c r="G13896" s="4" cm="1">
        <f t="array" ref="G13896">MAX(IF(L$5:L$11&lt;E13896,L$5:L$11,0))</f>
        <v>0.76393202250021031</v>
      </c>
      <c r="H13896" s="4">
        <f t="shared" si="652"/>
        <v>7.7303376007893387E-3</v>
      </c>
      <c r="I13896" s="4">
        <f t="shared" si="653"/>
        <v>0.43740019565778243</v>
      </c>
    </row>
    <row r="13897" spans="1:9" x14ac:dyDescent="0.25">
      <c r="A13897" s="2">
        <v>36054</v>
      </c>
      <c r="B13897" s="3">
        <v>1045.47998046875</v>
      </c>
      <c r="C13897" s="3">
        <f>MAX(B$2:B13897)</f>
        <v>1186.75</v>
      </c>
      <c r="D13897" s="3">
        <f>MIN(B$2:B13897)</f>
        <v>4.4000000953674299</v>
      </c>
      <c r="E13897" s="4">
        <f t="shared" si="651"/>
        <v>0.88051759669924745</v>
      </c>
      <c r="F13897" s="4" cm="1">
        <f t="array" ref="F13897">MIN(IF(L$5:L$11&gt;=E13897,L$5:L$11,1))</f>
        <v>1</v>
      </c>
      <c r="G13897" s="4" cm="1">
        <f t="array" ref="G13897">MAX(IF(L$5:L$11&lt;E13897,L$5:L$11,0))</f>
        <v>0.76393202250021031</v>
      </c>
      <c r="H13897" s="4">
        <f t="shared" si="652"/>
        <v>7.5166972034645951E-3</v>
      </c>
      <c r="I13897" s="4">
        <f t="shared" si="653"/>
        <v>0.46591920672078752</v>
      </c>
    </row>
    <row r="13898" spans="1:9" x14ac:dyDescent="0.25">
      <c r="A13898" s="2">
        <v>36055</v>
      </c>
      <c r="B13898" s="3">
        <v>1018.86999511718</v>
      </c>
      <c r="C13898" s="3">
        <f>MAX(B$2:B13898)</f>
        <v>1186.75</v>
      </c>
      <c r="D13898" s="3">
        <f>MIN(B$2:B13898)</f>
        <v>4.4000000953674299</v>
      </c>
      <c r="E13898" s="4">
        <f t="shared" si="651"/>
        <v>0.85801158295228908</v>
      </c>
      <c r="F13898" s="4" cm="1">
        <f t="array" ref="F13898">MIN(IF(L$5:L$11&gt;=E13898,L$5:L$11,1))</f>
        <v>1</v>
      </c>
      <c r="G13898" s="4" cm="1">
        <f t="array" ref="G13898">MAX(IF(L$5:L$11&lt;E13898,L$5:L$11,0))</f>
        <v>0.76393202250021031</v>
      </c>
      <c r="H13898" s="4">
        <f t="shared" si="652"/>
        <v>-2.5452410231364908E-2</v>
      </c>
      <c r="I13898" s="4">
        <f t="shared" si="653"/>
        <v>0.49386441750296695</v>
      </c>
    </row>
    <row r="13899" spans="1:9" x14ac:dyDescent="0.25">
      <c r="A13899" s="2">
        <v>36056</v>
      </c>
      <c r="B13899" s="3">
        <v>1020.09002685546</v>
      </c>
      <c r="C13899" s="3">
        <f>MAX(B$2:B13899)</f>
        <v>1186.75</v>
      </c>
      <c r="D13899" s="3">
        <f>MIN(B$2:B13899)</f>
        <v>4.4000000953674299</v>
      </c>
      <c r="E13899" s="4">
        <f t="shared" si="651"/>
        <v>0.8590434531585549</v>
      </c>
      <c r="F13899" s="4" cm="1">
        <f t="array" ref="F13899">MIN(IF(L$5:L$11&gt;=E13899,L$5:L$11,1))</f>
        <v>1</v>
      </c>
      <c r="G13899" s="4" cm="1">
        <f t="array" ref="G13899">MAX(IF(L$5:L$11&lt;E13899,L$5:L$11,0))</f>
        <v>0.76393202250021031</v>
      </c>
      <c r="H13899" s="4">
        <f t="shared" si="652"/>
        <v>1.1974361244584397E-3</v>
      </c>
      <c r="I13899" s="4">
        <f t="shared" si="653"/>
        <v>0.39852741336830649</v>
      </c>
    </row>
    <row r="13900" spans="1:9" x14ac:dyDescent="0.25">
      <c r="A13900" s="2">
        <v>36059</v>
      </c>
      <c r="B13900" s="3">
        <v>1023.89001464843</v>
      </c>
      <c r="C13900" s="3">
        <f>MAX(B$2:B13900)</f>
        <v>1186.75</v>
      </c>
      <c r="D13900" s="3">
        <f>MIN(B$2:B13900)</f>
        <v>4.4000000953674299</v>
      </c>
      <c r="E13900" s="4">
        <f t="shared" si="651"/>
        <v>0.8622573811775649</v>
      </c>
      <c r="F13900" s="4" cm="1">
        <f t="array" ref="F13900">MIN(IF(L$5:L$11&gt;=E13900,L$5:L$11,1))</f>
        <v>1</v>
      </c>
      <c r="G13900" s="4" cm="1">
        <f t="array" ref="G13900">MAX(IF(L$5:L$11&lt;E13900,L$5:L$11,0))</f>
        <v>0.76393202250021031</v>
      </c>
      <c r="H13900" s="4">
        <f t="shared" si="652"/>
        <v>3.7251494406664865E-3</v>
      </c>
      <c r="I13900" s="4">
        <f t="shared" si="653"/>
        <v>0.40289848570600528</v>
      </c>
    </row>
    <row r="13901" spans="1:9" x14ac:dyDescent="0.25">
      <c r="A13901" s="2">
        <v>36060</v>
      </c>
      <c r="B13901" s="3">
        <v>1029.63000488281</v>
      </c>
      <c r="C13901" s="3">
        <f>MAX(B$2:B13901)</f>
        <v>1186.75</v>
      </c>
      <c r="D13901" s="3">
        <f>MIN(B$2:B13901)</f>
        <v>4.4000000953674299</v>
      </c>
      <c r="E13901" s="4">
        <f t="shared" si="651"/>
        <v>0.86711211136307931</v>
      </c>
      <c r="F13901" s="4" cm="1">
        <f t="array" ref="F13901">MIN(IF(L$5:L$11&gt;=E13901,L$5:L$11,1))</f>
        <v>1</v>
      </c>
      <c r="G13901" s="4" cm="1">
        <f t="array" ref="G13901">MAX(IF(L$5:L$11&lt;E13901,L$5:L$11,0))</f>
        <v>0.76393202250021031</v>
      </c>
      <c r="H13901" s="4">
        <f t="shared" si="652"/>
        <v>5.6060613466877296E-3</v>
      </c>
      <c r="I13901" s="4">
        <f t="shared" si="653"/>
        <v>0.41651290326932289</v>
      </c>
    </row>
    <row r="13902" spans="1:9" x14ac:dyDescent="0.25">
      <c r="A13902" s="2">
        <v>36061</v>
      </c>
      <c r="B13902" s="3">
        <v>1066.08996582031</v>
      </c>
      <c r="C13902" s="3">
        <f>MAX(B$2:B13902)</f>
        <v>1186.75</v>
      </c>
      <c r="D13902" s="3">
        <f>MIN(B$2:B13902)</f>
        <v>4.4000000953674299</v>
      </c>
      <c r="E13902" s="4">
        <f t="shared" si="651"/>
        <v>0.89794897095663517</v>
      </c>
      <c r="F13902" s="4" cm="1">
        <f t="array" ref="F13902">MIN(IF(L$5:L$11&gt;=E13902,L$5:L$11,1))</f>
        <v>1</v>
      </c>
      <c r="G13902" s="4" cm="1">
        <f t="array" ref="G13902">MAX(IF(L$5:L$11&lt;E13902,L$5:L$11,0))</f>
        <v>0.76393202250021031</v>
      </c>
      <c r="H13902" s="4">
        <f t="shared" si="652"/>
        <v>3.5410740522902495E-2</v>
      </c>
      <c r="I13902" s="4">
        <f t="shared" si="653"/>
        <v>0.43707787034758205</v>
      </c>
    </row>
    <row r="13903" spans="1:9" x14ac:dyDescent="0.25">
      <c r="A13903" s="2">
        <v>36062</v>
      </c>
      <c r="B13903" s="3">
        <v>1042.71997070312</v>
      </c>
      <c r="C13903" s="3">
        <f>MAX(B$2:B13903)</f>
        <v>1186.75</v>
      </c>
      <c r="D13903" s="3">
        <f>MIN(B$2:B13903)</f>
        <v>4.4000000953674299</v>
      </c>
      <c r="E13903" s="4">
        <f t="shared" si="651"/>
        <v>0.87818325427454025</v>
      </c>
      <c r="F13903" s="4" cm="1">
        <f t="array" ref="F13903">MIN(IF(L$5:L$11&gt;=E13903,L$5:L$11,1))</f>
        <v>1</v>
      </c>
      <c r="G13903" s="4" cm="1">
        <f t="array" ref="G13903">MAX(IF(L$5:L$11&lt;E13903,L$5:L$11,0))</f>
        <v>0.76393202250021031</v>
      </c>
      <c r="H13903" s="4">
        <f t="shared" si="652"/>
        <v>-2.1921222285595565E-2</v>
      </c>
      <c r="I13903" s="4">
        <f t="shared" si="653"/>
        <v>0.56770490379850125</v>
      </c>
    </row>
    <row r="13904" spans="1:9" x14ac:dyDescent="0.25">
      <c r="A13904" s="2">
        <v>36063</v>
      </c>
      <c r="B13904" s="3">
        <v>1044.75</v>
      </c>
      <c r="C13904" s="3">
        <f>MAX(B$2:B13904)</f>
        <v>1186.75</v>
      </c>
      <c r="D13904" s="3">
        <f>MIN(B$2:B13904)</f>
        <v>4.4000000953674299</v>
      </c>
      <c r="E13904" s="4">
        <f t="shared" si="651"/>
        <v>0.87990019874702619</v>
      </c>
      <c r="F13904" s="4" cm="1">
        <f t="array" ref="F13904">MIN(IF(L$5:L$11&gt;=E13904,L$5:L$11,1))</f>
        <v>1</v>
      </c>
      <c r="G13904" s="4" cm="1">
        <f t="array" ref="G13904">MAX(IF(L$5:L$11&lt;E13904,L$5:L$11,0))</f>
        <v>0.76393202250021031</v>
      </c>
      <c r="H13904" s="4">
        <f t="shared" si="652"/>
        <v>1.9468595154181756E-3</v>
      </c>
      <c r="I13904" s="4">
        <f t="shared" si="653"/>
        <v>0.48397598430914557</v>
      </c>
    </row>
    <row r="13905" spans="1:9" x14ac:dyDescent="0.25">
      <c r="A13905" s="2">
        <v>36066</v>
      </c>
      <c r="B13905" s="3">
        <v>1048.68994140625</v>
      </c>
      <c r="C13905" s="3">
        <f>MAX(B$2:B13905)</f>
        <v>1186.75</v>
      </c>
      <c r="D13905" s="3">
        <f>MIN(B$2:B13905)</f>
        <v>4.4000000953674299</v>
      </c>
      <c r="E13905" s="4">
        <f t="shared" si="651"/>
        <v>0.88323249578814578</v>
      </c>
      <c r="F13905" s="4" cm="1">
        <f t="array" ref="F13905">MIN(IF(L$5:L$11&gt;=E13905,L$5:L$11,1))</f>
        <v>1</v>
      </c>
      <c r="G13905" s="4" cm="1">
        <f t="array" ref="G13905">MAX(IF(L$5:L$11&lt;E13905,L$5:L$11,0))</f>
        <v>0.76393202250021031</v>
      </c>
      <c r="H13905" s="4">
        <f t="shared" si="652"/>
        <v>3.7711810540799195E-3</v>
      </c>
      <c r="I13905" s="4">
        <f t="shared" si="653"/>
        <v>0.49124907780818849</v>
      </c>
    </row>
    <row r="13906" spans="1:9" x14ac:dyDescent="0.25">
      <c r="A13906" s="2">
        <v>36067</v>
      </c>
      <c r="B13906" s="3">
        <v>1049.02001953125</v>
      </c>
      <c r="C13906" s="3">
        <f>MAX(B$2:B13906)</f>
        <v>1186.75</v>
      </c>
      <c r="D13906" s="3">
        <f>MIN(B$2:B13906)</f>
        <v>4.4000000953674299</v>
      </c>
      <c r="E13906" s="4">
        <f t="shared" si="651"/>
        <v>0.88351166703610673</v>
      </c>
      <c r="F13906" s="4" cm="1">
        <f t="array" ref="F13906">MIN(IF(L$5:L$11&gt;=E13906,L$5:L$11,1))</f>
        <v>1</v>
      </c>
      <c r="G13906" s="4" cm="1">
        <f t="array" ref="G13906">MAX(IF(L$5:L$11&lt;E13906,L$5:L$11,0))</f>
        <v>0.76393202250021031</v>
      </c>
      <c r="H13906" s="4">
        <f t="shared" si="652"/>
        <v>3.1475282823567596E-4</v>
      </c>
      <c r="I13906" s="4">
        <f t="shared" si="653"/>
        <v>0.50536491459559252</v>
      </c>
    </row>
    <row r="13907" spans="1:9" x14ac:dyDescent="0.25">
      <c r="A13907" s="2">
        <v>36068</v>
      </c>
      <c r="B13907" s="3">
        <v>1017.01000976562</v>
      </c>
      <c r="C13907" s="3">
        <f>MAX(B$2:B13907)</f>
        <v>1186.75</v>
      </c>
      <c r="D13907" s="3">
        <f>MIN(B$2:B13907)</f>
        <v>4.4000000953674299</v>
      </c>
      <c r="E13907" s="4">
        <f t="shared" si="651"/>
        <v>0.85643845709978339</v>
      </c>
      <c r="F13907" s="4" cm="1">
        <f t="array" ref="F13907">MIN(IF(L$5:L$11&gt;=E13907,L$5:L$11,1))</f>
        <v>1</v>
      </c>
      <c r="G13907" s="4" cm="1">
        <f t="array" ref="G13907">MAX(IF(L$5:L$11&lt;E13907,L$5:L$11,0))</f>
        <v>0.76393202250021031</v>
      </c>
      <c r="H13907" s="4">
        <f t="shared" si="652"/>
        <v>-3.0514202941459123E-2</v>
      </c>
      <c r="I13907" s="4">
        <f t="shared" si="653"/>
        <v>0.5065475029793185</v>
      </c>
    </row>
    <row r="13908" spans="1:9" x14ac:dyDescent="0.25">
      <c r="A13908" s="2">
        <v>36069</v>
      </c>
      <c r="B13908" s="3">
        <v>986.39001464843705</v>
      </c>
      <c r="C13908" s="3">
        <f>MAX(B$2:B13908)</f>
        <v>1186.75</v>
      </c>
      <c r="D13908" s="3">
        <f>MIN(B$2:B13908)</f>
        <v>4.4000000953674299</v>
      </c>
      <c r="E13908" s="4">
        <f t="shared" si="651"/>
        <v>0.8305408843678066</v>
      </c>
      <c r="F13908" s="4" cm="1">
        <f t="array" ref="F13908">MIN(IF(L$5:L$11&gt;=E13908,L$5:L$11,1))</f>
        <v>1</v>
      </c>
      <c r="G13908" s="4" cm="1">
        <f t="array" ref="G13908">MAX(IF(L$5:L$11&lt;E13908,L$5:L$11,0))</f>
        <v>0.76393202250021031</v>
      </c>
      <c r="H13908" s="4">
        <f t="shared" si="652"/>
        <v>-3.0107860122477681E-2</v>
      </c>
      <c r="I13908" s="4">
        <f t="shared" si="653"/>
        <v>0.39186354531993012</v>
      </c>
    </row>
    <row r="13909" spans="1:9" x14ac:dyDescent="0.25">
      <c r="A13909" s="2">
        <v>36070</v>
      </c>
      <c r="B13909" s="3">
        <v>1002.59997558593</v>
      </c>
      <c r="C13909" s="3">
        <f>MAX(B$2:B13909)</f>
        <v>1186.75</v>
      </c>
      <c r="D13909" s="3">
        <f>MIN(B$2:B13909)</f>
        <v>4.4000000953674299</v>
      </c>
      <c r="E13909" s="4">
        <f t="shared" si="651"/>
        <v>0.84425083568408388</v>
      </c>
      <c r="F13909" s="4" cm="1">
        <f t="array" ref="F13909">MIN(IF(L$5:L$11&gt;=E13909,L$5:L$11,1))</f>
        <v>1</v>
      </c>
      <c r="G13909" s="4" cm="1">
        <f t="array" ref="G13909">MAX(IF(L$5:L$11&lt;E13909,L$5:L$11,0))</f>
        <v>0.76393202250021031</v>
      </c>
      <c r="H13909" s="4">
        <f t="shared" si="652"/>
        <v>1.6433622296217587E-2</v>
      </c>
      <c r="I13909" s="4">
        <f t="shared" si="653"/>
        <v>0.28215966677503151</v>
      </c>
    </row>
    <row r="13910" spans="1:9" x14ac:dyDescent="0.25">
      <c r="A13910" s="2">
        <v>36073</v>
      </c>
      <c r="B13910" s="3">
        <v>988.55999755859295</v>
      </c>
      <c r="C13910" s="3">
        <f>MAX(B$2:B13910)</f>
        <v>1186.75</v>
      </c>
      <c r="D13910" s="3">
        <f>MIN(B$2:B13910)</f>
        <v>4.4000000953674299</v>
      </c>
      <c r="E13910" s="4">
        <f t="shared" si="651"/>
        <v>0.83237619786239869</v>
      </c>
      <c r="F13910" s="4" cm="1">
        <f t="array" ref="F13910">MIN(IF(L$5:L$11&gt;=E13910,L$5:L$11,1))</f>
        <v>1</v>
      </c>
      <c r="G13910" s="4" cm="1">
        <f t="array" ref="G13910">MAX(IF(L$5:L$11&lt;E13910,L$5:L$11,0))</f>
        <v>0.76393202250021031</v>
      </c>
      <c r="H13910" s="4">
        <f t="shared" si="652"/>
        <v>-1.4003569089588219E-2</v>
      </c>
      <c r="I13910" s="4">
        <f t="shared" si="653"/>
        <v>0.34023595251899474</v>
      </c>
    </row>
    <row r="13911" spans="1:9" x14ac:dyDescent="0.25">
      <c r="A13911" s="2">
        <v>36074</v>
      </c>
      <c r="B13911" s="3">
        <v>984.59002685546795</v>
      </c>
      <c r="C13911" s="3">
        <f>MAX(B$2:B13911)</f>
        <v>1186.75</v>
      </c>
      <c r="D13911" s="3">
        <f>MIN(B$2:B13911)</f>
        <v>4.4000000953674299</v>
      </c>
      <c r="E13911" s="4">
        <f t="shared" si="651"/>
        <v>0.82901850284531808</v>
      </c>
      <c r="F13911" s="4" cm="1">
        <f t="array" ref="F13911">MIN(IF(L$5:L$11&gt;=E13911,L$5:L$11,1))</f>
        <v>1</v>
      </c>
      <c r="G13911" s="4" cm="1">
        <f t="array" ref="G13911">MAX(IF(L$5:L$11&lt;E13911,L$5:L$11,0))</f>
        <v>0.76393202250021031</v>
      </c>
      <c r="H13911" s="4">
        <f t="shared" si="652"/>
        <v>-4.0159127548449192E-3</v>
      </c>
      <c r="I13911" s="4">
        <f t="shared" si="653"/>
        <v>0.28993417949814632</v>
      </c>
    </row>
    <row r="13912" spans="1:9" x14ac:dyDescent="0.25">
      <c r="A13912" s="2">
        <v>36075</v>
      </c>
      <c r="B13912" s="3">
        <v>970.67999267578102</v>
      </c>
      <c r="C13912" s="3">
        <f>MAX(B$2:B13912)</f>
        <v>1186.75</v>
      </c>
      <c r="D13912" s="3">
        <f>MIN(B$2:B13912)</f>
        <v>4.4000000953674299</v>
      </c>
      <c r="E13912" s="4">
        <f t="shared" si="651"/>
        <v>0.81725376805375138</v>
      </c>
      <c r="F13912" s="4" cm="1">
        <f t="array" ref="F13912">MIN(IF(L$5:L$11&gt;=E13912,L$5:L$11,1))</f>
        <v>1</v>
      </c>
      <c r="G13912" s="4" cm="1">
        <f t="array" ref="G13912">MAX(IF(L$5:L$11&lt;E13912,L$5:L$11,0))</f>
        <v>0.76393202250021031</v>
      </c>
      <c r="H13912" s="4">
        <f t="shared" si="652"/>
        <v>-1.4127742309265612E-2</v>
      </c>
      <c r="I13912" s="4">
        <f t="shared" si="653"/>
        <v>0.27571075515808052</v>
      </c>
    </row>
    <row r="13913" spans="1:9" x14ac:dyDescent="0.25">
      <c r="A13913" s="2">
        <v>36076</v>
      </c>
      <c r="B13913" s="3">
        <v>959.44000244140602</v>
      </c>
      <c r="C13913" s="3">
        <f>MAX(B$2:B13913)</f>
        <v>1186.75</v>
      </c>
      <c r="D13913" s="3">
        <f>MIN(B$2:B13913)</f>
        <v>4.4000000953674299</v>
      </c>
      <c r="E13913" s="4">
        <f t="shared" si="651"/>
        <v>0.80774728500280912</v>
      </c>
      <c r="F13913" s="4" cm="1">
        <f t="array" ref="F13913">MIN(IF(L$5:L$11&gt;=E13913,L$5:L$11,1))</f>
        <v>1</v>
      </c>
      <c r="G13913" s="4" cm="1">
        <f t="array" ref="G13913">MAX(IF(L$5:L$11&lt;E13913,L$5:L$11,0))</f>
        <v>0.76393202250021031</v>
      </c>
      <c r="H13913" s="4">
        <f t="shared" si="652"/>
        <v>-1.1579501297220296E-2</v>
      </c>
      <c r="I13913" s="4">
        <f t="shared" si="653"/>
        <v>0.22587453884374717</v>
      </c>
    </row>
    <row r="13914" spans="1:9" x14ac:dyDescent="0.25">
      <c r="A13914" s="2">
        <v>36077</v>
      </c>
      <c r="B13914" s="3">
        <v>984.39001464843705</v>
      </c>
      <c r="C13914" s="3">
        <f>MAX(B$2:B13914)</f>
        <v>1186.75</v>
      </c>
      <c r="D13914" s="3">
        <f>MIN(B$2:B13914)</f>
        <v>4.4000000953674299</v>
      </c>
      <c r="E13914" s="4">
        <f t="shared" si="651"/>
        <v>0.8288493378712859</v>
      </c>
      <c r="F13914" s="4" cm="1">
        <f t="array" ref="F13914">MIN(IF(L$5:L$11&gt;=E13914,L$5:L$11,1))</f>
        <v>1</v>
      </c>
      <c r="G13914" s="4" cm="1">
        <f t="array" ref="G13914">MAX(IF(L$5:L$11&lt;E13914,L$5:L$11,0))</f>
        <v>0.76393202250021031</v>
      </c>
      <c r="H13914" s="4">
        <f t="shared" si="652"/>
        <v>2.600476542935759E-2</v>
      </c>
      <c r="I13914" s="4">
        <f t="shared" si="653"/>
        <v>0.18560443041300614</v>
      </c>
    </row>
    <row r="13915" spans="1:9" x14ac:dyDescent="0.25">
      <c r="A13915" s="2">
        <v>36080</v>
      </c>
      <c r="B13915" s="3">
        <v>997.71002197265602</v>
      </c>
      <c r="C13915" s="3">
        <f>MAX(B$2:B13915)</f>
        <v>1186.75</v>
      </c>
      <c r="D13915" s="3">
        <f>MIN(B$2:B13915)</f>
        <v>4.4000000953674299</v>
      </c>
      <c r="E13915" s="4">
        <f t="shared" si="651"/>
        <v>0.84011504373274259</v>
      </c>
      <c r="F13915" s="4" cm="1">
        <f t="array" ref="F13915">MIN(IF(L$5:L$11&gt;=E13915,L$5:L$11,1))</f>
        <v>1</v>
      </c>
      <c r="G13915" s="4" cm="1">
        <f t="array" ref="G13915">MAX(IF(L$5:L$11&lt;E13915,L$5:L$11,0))</f>
        <v>0.76393202250021031</v>
      </c>
      <c r="H13915" s="4">
        <f t="shared" si="652"/>
        <v>1.3531229620381779E-2</v>
      </c>
      <c r="I13915" s="4">
        <f t="shared" si="653"/>
        <v>0.27499416082866818</v>
      </c>
    </row>
    <row r="13916" spans="1:9" x14ac:dyDescent="0.25">
      <c r="A13916" s="2">
        <v>36081</v>
      </c>
      <c r="B13916" s="3">
        <v>994.79998779296795</v>
      </c>
      <c r="C13916" s="3">
        <f>MAX(B$2:B13916)</f>
        <v>1186.75</v>
      </c>
      <c r="D13916" s="3">
        <f>MIN(B$2:B13916)</f>
        <v>4.4000000953674299</v>
      </c>
      <c r="E13916" s="4">
        <f t="shared" si="651"/>
        <v>0.83765381467203914</v>
      </c>
      <c r="F13916" s="4" cm="1">
        <f t="array" ref="F13916">MIN(IF(L$5:L$11&gt;=E13916,L$5:L$11,1))</f>
        <v>1</v>
      </c>
      <c r="G13916" s="4" cm="1">
        <f t="array" ref="G13916">MAX(IF(L$5:L$11&lt;E13916,L$5:L$11,0))</f>
        <v>0.76393202250021031</v>
      </c>
      <c r="H13916" s="4">
        <f t="shared" si="652"/>
        <v>-2.9167133892615826E-3</v>
      </c>
      <c r="I13916" s="4">
        <f t="shared" si="653"/>
        <v>0.32271645667231658</v>
      </c>
    </row>
    <row r="13917" spans="1:9" x14ac:dyDescent="0.25">
      <c r="A13917" s="2">
        <v>36082</v>
      </c>
      <c r="B13917" s="3">
        <v>1005.53002929687</v>
      </c>
      <c r="C13917" s="3">
        <f>MAX(B$2:B13917)</f>
        <v>1186.75</v>
      </c>
      <c r="D13917" s="3">
        <f>MIN(B$2:B13917)</f>
        <v>4.4000000953674299</v>
      </c>
      <c r="E13917" s="4">
        <f t="shared" si="651"/>
        <v>0.84672899672876301</v>
      </c>
      <c r="F13917" s="4" cm="1">
        <f t="array" ref="F13917">MIN(IF(L$5:L$11&gt;=E13917,L$5:L$11,1))</f>
        <v>1</v>
      </c>
      <c r="G13917" s="4" cm="1">
        <f t="array" ref="G13917">MAX(IF(L$5:L$11&lt;E13917,L$5:L$11,0))</f>
        <v>0.76393202250021031</v>
      </c>
      <c r="H13917" s="4">
        <f t="shared" si="652"/>
        <v>1.0786129509015474E-2</v>
      </c>
      <c r="I13917" s="4">
        <f t="shared" si="653"/>
        <v>0.31229052306297883</v>
      </c>
    </row>
    <row r="13918" spans="1:9" x14ac:dyDescent="0.25">
      <c r="A13918" s="2">
        <v>36083</v>
      </c>
      <c r="B13918" s="3">
        <v>1047.48999023437</v>
      </c>
      <c r="C13918" s="3">
        <f>MAX(B$2:B13918)</f>
        <v>1186.75</v>
      </c>
      <c r="D13918" s="3">
        <f>MIN(B$2:B13918)</f>
        <v>4.4000000953674299</v>
      </c>
      <c r="E13918" s="4">
        <f t="shared" si="651"/>
        <v>0.88221760918775105</v>
      </c>
      <c r="F13918" s="4" cm="1">
        <f t="array" ref="F13918">MIN(IF(L$5:L$11&gt;=E13918,L$5:L$11,1))</f>
        <v>1</v>
      </c>
      <c r="G13918" s="4" cm="1">
        <f t="array" ref="G13918">MAX(IF(L$5:L$11&lt;E13918,L$5:L$11,0))</f>
        <v>0.76393202250021031</v>
      </c>
      <c r="H13918" s="4">
        <f t="shared" si="652"/>
        <v>4.1729197254149586E-2</v>
      </c>
      <c r="I13918" s="4">
        <f t="shared" si="653"/>
        <v>0.35073361116344742</v>
      </c>
    </row>
    <row r="13919" spans="1:9" x14ac:dyDescent="0.25">
      <c r="A13919" s="2">
        <v>36084</v>
      </c>
      <c r="B13919" s="3">
        <v>1056.42004394531</v>
      </c>
      <c r="C13919" s="3">
        <f>MAX(B$2:B13919)</f>
        <v>1186.75</v>
      </c>
      <c r="D13919" s="3">
        <f>MIN(B$2:B13919)</f>
        <v>4.4000000953674299</v>
      </c>
      <c r="E13919" s="4">
        <f t="shared" si="651"/>
        <v>0.88977040972199239</v>
      </c>
      <c r="F13919" s="4" cm="1">
        <f t="array" ref="F13919">MIN(IF(L$5:L$11&gt;=E13919,L$5:L$11,1))</f>
        <v>1</v>
      </c>
      <c r="G13919" s="4" cm="1">
        <f t="array" ref="G13919">MAX(IF(L$5:L$11&lt;E13919,L$5:L$11,0))</f>
        <v>0.76393202250021031</v>
      </c>
      <c r="H13919" s="4">
        <f t="shared" si="652"/>
        <v>8.5251924067952789E-3</v>
      </c>
      <c r="I13919" s="4">
        <f t="shared" si="653"/>
        <v>0.50106578596686679</v>
      </c>
    </row>
    <row r="13920" spans="1:9" x14ac:dyDescent="0.25">
      <c r="A13920" s="2">
        <v>36087</v>
      </c>
      <c r="B13920" s="3">
        <v>1062.39001464843</v>
      </c>
      <c r="C13920" s="3">
        <f>MAX(B$2:B13920)</f>
        <v>1186.75</v>
      </c>
      <c r="D13920" s="3">
        <f>MIN(B$2:B13920)</f>
        <v>4.4000000953674299</v>
      </c>
      <c r="E13920" s="4">
        <f t="shared" si="651"/>
        <v>0.89481965123558949</v>
      </c>
      <c r="F13920" s="4" cm="1">
        <f t="array" ref="F13920">MIN(IF(L$5:L$11&gt;=E13920,L$5:L$11,1))</f>
        <v>1</v>
      </c>
      <c r="G13920" s="4" cm="1">
        <f t="array" ref="G13920">MAX(IF(L$5:L$11&lt;E13920,L$5:L$11,0))</f>
        <v>0.76393202250021031</v>
      </c>
      <c r="H13920" s="4">
        <f t="shared" si="652"/>
        <v>5.6511335025644094E-3</v>
      </c>
      <c r="I13920" s="4">
        <f t="shared" si="653"/>
        <v>0.53305996245040987</v>
      </c>
    </row>
    <row r="13921" spans="1:9" x14ac:dyDescent="0.25">
      <c r="A13921" s="2">
        <v>36088</v>
      </c>
      <c r="B13921" s="3">
        <v>1063.93005371093</v>
      </c>
      <c r="C13921" s="3">
        <f>MAX(B$2:B13921)</f>
        <v>1186.75</v>
      </c>
      <c r="D13921" s="3">
        <f>MIN(B$2:B13921)</f>
        <v>4.4000000953674299</v>
      </c>
      <c r="E13921" s="4">
        <f t="shared" si="651"/>
        <v>0.89612217507592795</v>
      </c>
      <c r="F13921" s="4" cm="1">
        <f t="array" ref="F13921">MIN(IF(L$5:L$11&gt;=E13921,L$5:L$11,1))</f>
        <v>1</v>
      </c>
      <c r="G13921" s="4" cm="1">
        <f t="array" ref="G13921">MAX(IF(L$5:L$11&lt;E13921,L$5:L$11,0))</f>
        <v>0.76393202250021031</v>
      </c>
      <c r="H13921" s="4">
        <f t="shared" si="652"/>
        <v>1.4495985855154103E-3</v>
      </c>
      <c r="I13921" s="4">
        <f t="shared" si="653"/>
        <v>0.55444889273682108</v>
      </c>
    </row>
    <row r="13922" spans="1:9" x14ac:dyDescent="0.25">
      <c r="A13922" s="2">
        <v>36089</v>
      </c>
      <c r="B13922" s="3">
        <v>1069.92004394531</v>
      </c>
      <c r="C13922" s="3">
        <f>MAX(B$2:B13922)</f>
        <v>1186.75</v>
      </c>
      <c r="D13922" s="3">
        <f>MIN(B$2:B13922)</f>
        <v>4.4000000953674299</v>
      </c>
      <c r="E13922" s="4">
        <f t="shared" si="651"/>
        <v>0.90118834857350749</v>
      </c>
      <c r="F13922" s="4" cm="1">
        <f t="array" ref="F13922">MIN(IF(L$5:L$11&gt;=E13922,L$5:L$11,1))</f>
        <v>1</v>
      </c>
      <c r="G13922" s="4" cm="1">
        <f t="array" ref="G13922">MAX(IF(L$5:L$11&lt;E13922,L$5:L$11,0))</f>
        <v>0.76393202250021031</v>
      </c>
      <c r="H13922" s="4">
        <f t="shared" si="652"/>
        <v>5.6300601843957132E-3</v>
      </c>
      <c r="I13922" s="4">
        <f t="shared" si="653"/>
        <v>0.55996647226680885</v>
      </c>
    </row>
    <row r="13923" spans="1:9" x14ac:dyDescent="0.25">
      <c r="A13923" s="2">
        <v>36090</v>
      </c>
      <c r="B13923" s="3">
        <v>1078.47998046875</v>
      </c>
      <c r="C13923" s="3">
        <f>MAX(B$2:B13923)</f>
        <v>1186.75</v>
      </c>
      <c r="D13923" s="3">
        <f>MIN(B$2:B13923)</f>
        <v>4.4000000953674299</v>
      </c>
      <c r="E13923" s="4">
        <f t="shared" si="651"/>
        <v>0.90842811389183997</v>
      </c>
      <c r="F13923" s="4" cm="1">
        <f t="array" ref="F13923">MIN(IF(L$5:L$11&gt;=E13923,L$5:L$11,1))</f>
        <v>1</v>
      </c>
      <c r="G13923" s="4" cm="1">
        <f t="array" ref="G13923">MAX(IF(L$5:L$11&lt;E13923,L$5:L$11,0))</f>
        <v>0.76393202250021031</v>
      </c>
      <c r="H13923" s="4">
        <f t="shared" si="652"/>
        <v>8.0005385186312505E-3</v>
      </c>
      <c r="I13923" s="4">
        <f t="shared" si="653"/>
        <v>0.58142712758836368</v>
      </c>
    </row>
    <row r="13924" spans="1:9" x14ac:dyDescent="0.25">
      <c r="A13924" s="2">
        <v>36091</v>
      </c>
      <c r="B13924" s="3">
        <v>1070.67004394531</v>
      </c>
      <c r="C13924" s="3">
        <f>MAX(B$2:B13924)</f>
        <v>1186.75</v>
      </c>
      <c r="D13924" s="3">
        <f>MIN(B$2:B13924)</f>
        <v>4.4000000953674299</v>
      </c>
      <c r="E13924" s="4">
        <f t="shared" si="651"/>
        <v>0.90182267850970277</v>
      </c>
      <c r="F13924" s="4" cm="1">
        <f t="array" ref="F13924">MIN(IF(L$5:L$11&gt;=E13924,L$5:L$11,1))</f>
        <v>1</v>
      </c>
      <c r="G13924" s="4" cm="1">
        <f t="array" ref="G13924">MAX(IF(L$5:L$11&lt;E13924,L$5:L$11,0))</f>
        <v>0.76393202250021031</v>
      </c>
      <c r="H13924" s="4">
        <f t="shared" si="652"/>
        <v>-7.2416147400765629E-3</v>
      </c>
      <c r="I13924" s="4">
        <f t="shared" si="653"/>
        <v>0.61209526561796546</v>
      </c>
    </row>
    <row r="13925" spans="1:9" x14ac:dyDescent="0.25">
      <c r="A13925" s="2">
        <v>36094</v>
      </c>
      <c r="B13925" s="3">
        <v>1072.31994628906</v>
      </c>
      <c r="C13925" s="3">
        <f>MAX(B$2:B13925)</f>
        <v>1186.75</v>
      </c>
      <c r="D13925" s="3">
        <f>MIN(B$2:B13925)</f>
        <v>4.4000000953674299</v>
      </c>
      <c r="E13925" s="4">
        <f t="shared" si="651"/>
        <v>0.90321812177428862</v>
      </c>
      <c r="F13925" s="4" cm="1">
        <f t="array" ref="F13925">MIN(IF(L$5:L$11&gt;=E13925,L$5:L$11,1))</f>
        <v>1</v>
      </c>
      <c r="G13925" s="4" cm="1">
        <f t="array" ref="G13925">MAX(IF(L$5:L$11&lt;E13925,L$5:L$11,0))</f>
        <v>0.76393202250021031</v>
      </c>
      <c r="H13925" s="4">
        <f t="shared" si="652"/>
        <v>1.5409998188333773E-3</v>
      </c>
      <c r="I13925" s="4">
        <f t="shared" si="653"/>
        <v>0.58411419231825001</v>
      </c>
    </row>
    <row r="13926" spans="1:9" x14ac:dyDescent="0.25">
      <c r="A13926" s="2">
        <v>36095</v>
      </c>
      <c r="B13926" s="3">
        <v>1065.33996582031</v>
      </c>
      <c r="C13926" s="3">
        <f>MAX(B$2:B13926)</f>
        <v>1186.75</v>
      </c>
      <c r="D13926" s="3">
        <f>MIN(B$2:B13926)</f>
        <v>4.4000000953674299</v>
      </c>
      <c r="E13926" s="4">
        <f t="shared" si="651"/>
        <v>0.8973146410204399</v>
      </c>
      <c r="F13926" s="4" cm="1">
        <f t="array" ref="F13926">MIN(IF(L$5:L$11&gt;=E13926,L$5:L$11,1))</f>
        <v>1</v>
      </c>
      <c r="G13926" s="4" cm="1">
        <f t="array" ref="G13926">MAX(IF(L$5:L$11&lt;E13926,L$5:L$11,0))</f>
        <v>0.76393202250021031</v>
      </c>
      <c r="H13926" s="4">
        <f t="shared" si="652"/>
        <v>-6.509233081885113E-3</v>
      </c>
      <c r="I13926" s="4">
        <f t="shared" si="653"/>
        <v>0.59002538484577982</v>
      </c>
    </row>
    <row r="13927" spans="1:9" x14ac:dyDescent="0.25">
      <c r="A13927" s="2">
        <v>36096</v>
      </c>
      <c r="B13927" s="3">
        <v>1068.08996582031</v>
      </c>
      <c r="C13927" s="3">
        <f>MAX(B$2:B13927)</f>
        <v>1186.75</v>
      </c>
      <c r="D13927" s="3">
        <f>MIN(B$2:B13927)</f>
        <v>4.4000000953674299</v>
      </c>
      <c r="E13927" s="4">
        <f t="shared" si="651"/>
        <v>0.89964051745315599</v>
      </c>
      <c r="F13927" s="4" cm="1">
        <f t="array" ref="F13927">MIN(IF(L$5:L$11&gt;=E13927,L$5:L$11,1))</f>
        <v>1</v>
      </c>
      <c r="G13927" s="4" cm="1">
        <f t="array" ref="G13927">MAX(IF(L$5:L$11&lt;E13927,L$5:L$11,0))</f>
        <v>0.76393202250021031</v>
      </c>
      <c r="H13927" s="4">
        <f t="shared" si="652"/>
        <v>2.5813356188908454E-3</v>
      </c>
      <c r="I13927" s="4">
        <f t="shared" si="653"/>
        <v>0.56501783906861491</v>
      </c>
    </row>
    <row r="13928" spans="1:9" x14ac:dyDescent="0.25">
      <c r="A13928" s="2">
        <v>36097</v>
      </c>
      <c r="B13928" s="3">
        <v>1085.93005371093</v>
      </c>
      <c r="C13928" s="3">
        <f>MAX(B$2:B13928)</f>
        <v>1186.75</v>
      </c>
      <c r="D13928" s="3">
        <f>MIN(B$2:B13928)</f>
        <v>4.4000000953674299</v>
      </c>
      <c r="E13928" s="4">
        <f t="shared" si="651"/>
        <v>0.91472918653765634</v>
      </c>
      <c r="F13928" s="4" cm="1">
        <f t="array" ref="F13928">MIN(IF(L$5:L$11&gt;=E13928,L$5:L$11,1))</f>
        <v>1</v>
      </c>
      <c r="G13928" s="4" cm="1">
        <f t="array" ref="G13928">MAX(IF(L$5:L$11&lt;E13928,L$5:L$11,0))</f>
        <v>0.76393202250021031</v>
      </c>
      <c r="H13928" s="4">
        <f t="shared" si="652"/>
        <v>1.6702795140406179E-2</v>
      </c>
      <c r="I13928" s="4">
        <f t="shared" si="653"/>
        <v>0.57487040974486503</v>
      </c>
    </row>
    <row r="13929" spans="1:9" x14ac:dyDescent="0.25">
      <c r="A13929" s="2">
        <v>36098</v>
      </c>
      <c r="B13929" s="3">
        <v>1098.67004394531</v>
      </c>
      <c r="C13929" s="3">
        <f>MAX(B$2:B13929)</f>
        <v>1186.75</v>
      </c>
      <c r="D13929" s="3">
        <f>MIN(B$2:B13929)</f>
        <v>4.4000000953674299</v>
      </c>
      <c r="E13929" s="4">
        <f t="shared" si="651"/>
        <v>0.92550432946099337</v>
      </c>
      <c r="F13929" s="4" cm="1">
        <f t="array" ref="F13929">MIN(IF(L$5:L$11&gt;=E13929,L$5:L$11,1))</f>
        <v>1</v>
      </c>
      <c r="G13929" s="4" cm="1">
        <f t="array" ref="G13929">MAX(IF(L$5:L$11&lt;E13929,L$5:L$11,0))</f>
        <v>0.76393202250021031</v>
      </c>
      <c r="H13929" s="4">
        <f t="shared" si="652"/>
        <v>1.1731870013951484E-2</v>
      </c>
      <c r="I13929" s="4">
        <f t="shared" si="653"/>
        <v>0.638787037676808</v>
      </c>
    </row>
    <row r="13930" spans="1:9" x14ac:dyDescent="0.25">
      <c r="A13930" s="2">
        <v>36101</v>
      </c>
      <c r="B13930" s="3">
        <v>1111.59997558593</v>
      </c>
      <c r="C13930" s="3">
        <f>MAX(B$2:B13930)</f>
        <v>1186.75</v>
      </c>
      <c r="D13930" s="3">
        <f>MIN(B$2:B13930)</f>
        <v>4.4000000953674299</v>
      </c>
      <c r="E13930" s="4">
        <f t="shared" si="651"/>
        <v>0.93644011974446517</v>
      </c>
      <c r="F13930" s="4" cm="1">
        <f t="array" ref="F13930">MIN(IF(L$5:L$11&gt;=E13930,L$5:L$11,1))</f>
        <v>1</v>
      </c>
      <c r="G13930" s="4" cm="1">
        <f t="array" ref="G13930">MAX(IF(L$5:L$11&lt;E13930,L$5:L$11,0))</f>
        <v>0.76393202250021031</v>
      </c>
      <c r="H13930" s="4">
        <f t="shared" si="652"/>
        <v>1.176871228252363E-2</v>
      </c>
      <c r="I13930" s="4">
        <f t="shared" si="653"/>
        <v>0.68443127556733951</v>
      </c>
    </row>
    <row r="13931" spans="1:9" x14ac:dyDescent="0.25">
      <c r="A13931" s="2">
        <v>36102</v>
      </c>
      <c r="B13931" s="3">
        <v>1110.83996582031</v>
      </c>
      <c r="C13931" s="3">
        <f>MAX(B$2:B13931)</f>
        <v>1186.75</v>
      </c>
      <c r="D13931" s="3">
        <f>MIN(B$2:B13931)</f>
        <v>4.4000000953674299</v>
      </c>
      <c r="E13931" s="4">
        <f t="shared" si="651"/>
        <v>0.93579732381628722</v>
      </c>
      <c r="F13931" s="4" cm="1">
        <f t="array" ref="F13931">MIN(IF(L$5:L$11&gt;=E13931,L$5:L$11,1))</f>
        <v>1</v>
      </c>
      <c r="G13931" s="4" cm="1">
        <f t="array" ref="G13931">MAX(IF(L$5:L$11&lt;E13931,L$5:L$11,0))</f>
        <v>0.76393202250021031</v>
      </c>
      <c r="H13931" s="4">
        <f t="shared" si="652"/>
        <v>-6.8370797257299998E-4</v>
      </c>
      <c r="I13931" s="4">
        <f t="shared" si="653"/>
        <v>0.73075602659580774</v>
      </c>
    </row>
    <row r="13932" spans="1:9" x14ac:dyDescent="0.25">
      <c r="A13932" s="2">
        <v>36103</v>
      </c>
      <c r="B13932" s="3">
        <v>1118.67004394531</v>
      </c>
      <c r="C13932" s="3">
        <f>MAX(B$2:B13932)</f>
        <v>1186.75</v>
      </c>
      <c r="D13932" s="3">
        <f>MIN(B$2:B13932)</f>
        <v>4.4000000953674299</v>
      </c>
      <c r="E13932" s="4">
        <f t="shared" si="651"/>
        <v>0.94241979442620094</v>
      </c>
      <c r="F13932" s="4" cm="1">
        <f t="array" ref="F13932">MIN(IF(L$5:L$11&gt;=E13932,L$5:L$11,1))</f>
        <v>1</v>
      </c>
      <c r="G13932" s="4" cm="1">
        <f t="array" ref="G13932">MAX(IF(L$5:L$11&lt;E13932,L$5:L$11,0))</f>
        <v>0.76393202250021031</v>
      </c>
      <c r="H13932" s="4">
        <f t="shared" si="652"/>
        <v>7.048790434198926E-3</v>
      </c>
      <c r="I13932" s="4">
        <f t="shared" si="653"/>
        <v>0.72803309934838589</v>
      </c>
    </row>
    <row r="13933" spans="1:9" x14ac:dyDescent="0.25">
      <c r="A13933" s="2">
        <v>36104</v>
      </c>
      <c r="B13933" s="3">
        <v>1133.84997558593</v>
      </c>
      <c r="C13933" s="3">
        <f>MAX(B$2:B13933)</f>
        <v>1186.75</v>
      </c>
      <c r="D13933" s="3">
        <f>MIN(B$2:B13933)</f>
        <v>4.4000000953674299</v>
      </c>
      <c r="E13933" s="4">
        <f t="shared" si="651"/>
        <v>0.95525857451825869</v>
      </c>
      <c r="F13933" s="4" cm="1">
        <f t="array" ref="F13933">MIN(IF(L$5:L$11&gt;=E13933,L$5:L$11,1))</f>
        <v>1</v>
      </c>
      <c r="G13933" s="4" cm="1">
        <f t="array" ref="G13933">MAX(IF(L$5:L$11&lt;E13933,L$5:L$11,0))</f>
        <v>0.76393202250021031</v>
      </c>
      <c r="H13933" s="4">
        <f t="shared" si="652"/>
        <v>1.3569623789230656E-2</v>
      </c>
      <c r="I13933" s="4">
        <f t="shared" si="653"/>
        <v>0.75608633503097489</v>
      </c>
    </row>
    <row r="13934" spans="1:9" x14ac:dyDescent="0.25">
      <c r="A13934" s="2">
        <v>36105</v>
      </c>
      <c r="B13934" s="3">
        <v>1141.01000976562</v>
      </c>
      <c r="C13934" s="3">
        <f>MAX(B$2:B13934)</f>
        <v>1186.75</v>
      </c>
      <c r="D13934" s="3">
        <f>MIN(B$2:B13934)</f>
        <v>4.4000000953674299</v>
      </c>
      <c r="E13934" s="4">
        <f t="shared" si="651"/>
        <v>0.96131433988407045</v>
      </c>
      <c r="F13934" s="4" cm="1">
        <f t="array" ref="F13934">MIN(IF(L$5:L$11&gt;=E13934,L$5:L$11,1))</f>
        <v>1</v>
      </c>
      <c r="G13934" s="4" cm="1">
        <f t="array" ref="G13934">MAX(IF(L$5:L$11&lt;E13934,L$5:L$11,0))</f>
        <v>0.76393202250021031</v>
      </c>
      <c r="H13934" s="4">
        <f t="shared" si="652"/>
        <v>6.3147985481852853E-3</v>
      </c>
      <c r="I13934" s="4">
        <f t="shared" si="653"/>
        <v>0.81047228024910256</v>
      </c>
    </row>
    <row r="13935" spans="1:9" x14ac:dyDescent="0.25">
      <c r="A13935" s="2">
        <v>36108</v>
      </c>
      <c r="B13935" s="3">
        <v>1130.19995117187</v>
      </c>
      <c r="C13935" s="3">
        <f>MAX(B$2:B13935)</f>
        <v>1186.75</v>
      </c>
      <c r="D13935" s="3">
        <f>MIN(B$2:B13935)</f>
        <v>4.4000000953674299</v>
      </c>
      <c r="E13935" s="4">
        <f t="shared" si="651"/>
        <v>0.9521714815133494</v>
      </c>
      <c r="F13935" s="4" cm="1">
        <f t="array" ref="F13935">MIN(IF(L$5:L$11&gt;=E13935,L$5:L$11,1))</f>
        <v>1</v>
      </c>
      <c r="G13935" s="4" cm="1">
        <f t="array" ref="G13935">MAX(IF(L$5:L$11&lt;E13935,L$5:L$11,0))</f>
        <v>0.76393202250021031</v>
      </c>
      <c r="H13935" s="4">
        <f t="shared" si="652"/>
        <v>-9.4741137248836038E-3</v>
      </c>
      <c r="I13935" s="4">
        <f t="shared" si="653"/>
        <v>0.83612491399446998</v>
      </c>
    </row>
    <row r="13936" spans="1:9" x14ac:dyDescent="0.25">
      <c r="A13936" s="2">
        <v>36109</v>
      </c>
      <c r="B13936" s="3">
        <v>1128.26000976562</v>
      </c>
      <c r="C13936" s="3">
        <f>MAX(B$2:B13936)</f>
        <v>1186.75</v>
      </c>
      <c r="D13936" s="3">
        <f>MIN(B$2:B13936)</f>
        <v>4.4000000953674299</v>
      </c>
      <c r="E13936" s="4">
        <f t="shared" si="651"/>
        <v>0.95053073096875063</v>
      </c>
      <c r="F13936" s="4" cm="1">
        <f t="array" ref="F13936">MIN(IF(L$5:L$11&gt;=E13936,L$5:L$11,1))</f>
        <v>1</v>
      </c>
      <c r="G13936" s="4" cm="1">
        <f t="array" ref="G13936">MAX(IF(L$5:L$11&lt;E13936,L$5:L$11,0))</f>
        <v>0.76393202250021031</v>
      </c>
      <c r="H13936" s="4">
        <f t="shared" si="652"/>
        <v>-1.7164585826061618E-3</v>
      </c>
      <c r="I13936" s="4">
        <f t="shared" si="653"/>
        <v>0.79739514442744275</v>
      </c>
    </row>
    <row r="13937" spans="1:9" x14ac:dyDescent="0.25">
      <c r="A13937" s="2">
        <v>36110</v>
      </c>
      <c r="B13937" s="3">
        <v>1120.96997070312</v>
      </c>
      <c r="C13937" s="3">
        <f>MAX(B$2:B13937)</f>
        <v>1186.75</v>
      </c>
      <c r="D13937" s="3">
        <f>MIN(B$2:B13937)</f>
        <v>4.4000000953674299</v>
      </c>
      <c r="E13937" s="4">
        <f t="shared" si="651"/>
        <v>0.94436501095091485</v>
      </c>
      <c r="F13937" s="4" cm="1">
        <f t="array" ref="F13937">MIN(IF(L$5:L$11&gt;=E13937,L$5:L$11,1))</f>
        <v>1</v>
      </c>
      <c r="G13937" s="4" cm="1">
        <f t="array" ref="G13937">MAX(IF(L$5:L$11&lt;E13937,L$5:L$11,0))</f>
        <v>0.76393202250021031</v>
      </c>
      <c r="H13937" s="4">
        <f t="shared" si="652"/>
        <v>-6.4613112220598401E-3</v>
      </c>
      <c r="I13937" s="4">
        <f t="shared" si="653"/>
        <v>0.79044481358640251</v>
      </c>
    </row>
    <row r="13938" spans="1:9" x14ac:dyDescent="0.25">
      <c r="A13938" s="2">
        <v>36111</v>
      </c>
      <c r="B13938" s="3">
        <v>1117.68994140625</v>
      </c>
      <c r="C13938" s="3">
        <f>MAX(B$2:B13938)</f>
        <v>1186.75</v>
      </c>
      <c r="D13938" s="3">
        <f>MIN(B$2:B13938)</f>
        <v>4.4000000953674299</v>
      </c>
      <c r="E13938" s="4">
        <f t="shared" si="651"/>
        <v>0.94159084991811193</v>
      </c>
      <c r="F13938" s="4" cm="1">
        <f t="array" ref="F13938">MIN(IF(L$5:L$11&gt;=E13938,L$5:L$11,1))</f>
        <v>1</v>
      </c>
      <c r="G13938" s="4" cm="1">
        <f t="array" ref="G13938">MAX(IF(L$5:L$11&lt;E13938,L$5:L$11,0))</f>
        <v>0.76393202250021031</v>
      </c>
      <c r="H13938" s="4">
        <f t="shared" si="652"/>
        <v>-2.9260634830500232E-3</v>
      </c>
      <c r="I13938" s="4">
        <f t="shared" si="653"/>
        <v>0.76432640446061895</v>
      </c>
    </row>
    <row r="13939" spans="1:9" x14ac:dyDescent="0.25">
      <c r="A13939" s="2">
        <v>36112</v>
      </c>
      <c r="B13939" s="3">
        <v>1125.71997070312</v>
      </c>
      <c r="C13939" s="3">
        <f>MAX(B$2:B13939)</f>
        <v>1186.75</v>
      </c>
      <c r="D13939" s="3">
        <f>MIN(B$2:B13939)</f>
        <v>4.4000000953674299</v>
      </c>
      <c r="E13939" s="4">
        <f t="shared" si="651"/>
        <v>0.94838243388015175</v>
      </c>
      <c r="F13939" s="4" cm="1">
        <f t="array" ref="F13939">MIN(IF(L$5:L$11&gt;=E13939,L$5:L$11,1))</f>
        <v>1</v>
      </c>
      <c r="G13939" s="4" cm="1">
        <f t="array" ref="G13939">MAX(IF(L$5:L$11&lt;E13939,L$5:L$11,0))</f>
        <v>0.76393202250021031</v>
      </c>
      <c r="H13939" s="4">
        <f t="shared" si="652"/>
        <v>7.1844873961797173E-3</v>
      </c>
      <c r="I13939" s="4">
        <f t="shared" si="653"/>
        <v>0.75257486974513477</v>
      </c>
    </row>
    <row r="13940" spans="1:9" x14ac:dyDescent="0.25">
      <c r="A13940" s="2">
        <v>36115</v>
      </c>
      <c r="B13940" s="3">
        <v>1135.86999511718</v>
      </c>
      <c r="C13940" s="3">
        <f>MAX(B$2:B13940)</f>
        <v>1186.75</v>
      </c>
      <c r="D13940" s="3">
        <f>MIN(B$2:B13940)</f>
        <v>4.4000000953674299</v>
      </c>
      <c r="E13940" s="4">
        <f t="shared" si="651"/>
        <v>0.9569670529987534</v>
      </c>
      <c r="F13940" s="4" cm="1">
        <f t="array" ref="F13940">MIN(IF(L$5:L$11&gt;=E13940,L$5:L$11,1))</f>
        <v>1</v>
      </c>
      <c r="G13940" s="4" cm="1">
        <f t="array" ref="G13940">MAX(IF(L$5:L$11&lt;E13940,L$5:L$11,0))</f>
        <v>0.76393202250021031</v>
      </c>
      <c r="H13940" s="4">
        <f t="shared" si="652"/>
        <v>9.0164736152991143E-3</v>
      </c>
      <c r="I13940" s="4">
        <f t="shared" si="653"/>
        <v>0.78134448108323273</v>
      </c>
    </row>
    <row r="13941" spans="1:9" x14ac:dyDescent="0.25">
      <c r="A13941" s="2">
        <v>36116</v>
      </c>
      <c r="B13941" s="3">
        <v>1139.31994628906</v>
      </c>
      <c r="C13941" s="3">
        <f>MAX(B$2:B13941)</f>
        <v>1186.75</v>
      </c>
      <c r="D13941" s="3">
        <f>MIN(B$2:B13941)</f>
        <v>4.4000000953674299</v>
      </c>
      <c r="E13941" s="4">
        <f t="shared" si="651"/>
        <v>0.95988492940773407</v>
      </c>
      <c r="F13941" s="4" cm="1">
        <f t="array" ref="F13941">MIN(IF(L$5:L$11&gt;=E13941,L$5:L$11,1))</f>
        <v>1</v>
      </c>
      <c r="G13941" s="4" cm="1">
        <f t="array" ref="G13941">MAX(IF(L$5:L$11&lt;E13941,L$5:L$11,0))</f>
        <v>0.76393202250021031</v>
      </c>
      <c r="H13941" s="4">
        <f t="shared" si="652"/>
        <v>3.03727643718954E-3</v>
      </c>
      <c r="I13941" s="4">
        <f t="shared" si="653"/>
        <v>0.81770951123057367</v>
      </c>
    </row>
    <row r="13942" spans="1:9" x14ac:dyDescent="0.25">
      <c r="A13942" s="2">
        <v>36117</v>
      </c>
      <c r="B13942" s="3">
        <v>1144.47998046875</v>
      </c>
      <c r="C13942" s="3">
        <f>MAX(B$2:B13942)</f>
        <v>1186.75</v>
      </c>
      <c r="D13942" s="3">
        <f>MIN(B$2:B13942)</f>
        <v>4.4000000953674299</v>
      </c>
      <c r="E13942" s="4">
        <f t="shared" si="651"/>
        <v>0.96424914827702501</v>
      </c>
      <c r="F13942" s="4" cm="1">
        <f t="array" ref="F13942">MIN(IF(L$5:L$11&gt;=E13942,L$5:L$11,1))</f>
        <v>1</v>
      </c>
      <c r="G13942" s="4" cm="1">
        <f t="array" ref="G13942">MAX(IF(L$5:L$11&lt;E13942,L$5:L$11,0))</f>
        <v>0.76393202250021031</v>
      </c>
      <c r="H13942" s="4">
        <f t="shared" si="652"/>
        <v>4.5290475221617665E-3</v>
      </c>
      <c r="I13942" s="4">
        <f t="shared" si="653"/>
        <v>0.83006983404895873</v>
      </c>
    </row>
    <row r="13943" spans="1:9" x14ac:dyDescent="0.25">
      <c r="A13943" s="2">
        <v>36118</v>
      </c>
      <c r="B13943" s="3">
        <v>1152.60998535156</v>
      </c>
      <c r="C13943" s="3">
        <f>MAX(B$2:B13943)</f>
        <v>1186.75</v>
      </c>
      <c r="D13943" s="3">
        <f>MIN(B$2:B13943)</f>
        <v>4.4000000953674299</v>
      </c>
      <c r="E13943" s="4">
        <f t="shared" si="651"/>
        <v>0.97112528891513195</v>
      </c>
      <c r="F13943" s="4" cm="1">
        <f t="array" ref="F13943">MIN(IF(L$5:L$11&gt;=E13943,L$5:L$11,1))</f>
        <v>1</v>
      </c>
      <c r="G13943" s="4" cm="1">
        <f t="array" ref="G13943">MAX(IF(L$5:L$11&lt;E13943,L$5:L$11,0))</f>
        <v>0.76393202250021031</v>
      </c>
      <c r="H13943" s="4">
        <f t="shared" si="652"/>
        <v>7.1036671864546097E-3</v>
      </c>
      <c r="I13943" s="4">
        <f t="shared" si="653"/>
        <v>0.84855696184796248</v>
      </c>
    </row>
    <row r="13944" spans="1:9" x14ac:dyDescent="0.25">
      <c r="A13944" s="2">
        <v>36119</v>
      </c>
      <c r="B13944" s="3">
        <v>1163.55004882812</v>
      </c>
      <c r="C13944" s="3">
        <f>MAX(B$2:B13944)</f>
        <v>1186.75</v>
      </c>
      <c r="D13944" s="3">
        <f>MIN(B$2:B13944)</f>
        <v>4.4000000953674299</v>
      </c>
      <c r="E13944" s="4">
        <f t="shared" si="651"/>
        <v>0.98037810193787689</v>
      </c>
      <c r="F13944" s="4" cm="1">
        <f t="array" ref="F13944">MIN(IF(L$5:L$11&gt;=E13944,L$5:L$11,1))</f>
        <v>1</v>
      </c>
      <c r="G13944" s="4" cm="1">
        <f t="array" ref="G13944">MAX(IF(L$5:L$11&lt;E13944,L$5:L$11,0))</f>
        <v>0.76393202250021031</v>
      </c>
      <c r="H13944" s="4">
        <f t="shared" si="652"/>
        <v>9.4915570883442602E-3</v>
      </c>
      <c r="I13944" s="4">
        <f t="shared" si="653"/>
        <v>0.87768476101383219</v>
      </c>
    </row>
    <row r="13945" spans="1:9" x14ac:dyDescent="0.25">
      <c r="A13945" s="2">
        <v>36122</v>
      </c>
      <c r="B13945" s="3">
        <v>1188.2099609375</v>
      </c>
      <c r="C13945" s="3">
        <f>MAX(B$2:B13945)</f>
        <v>1188.2099609375</v>
      </c>
      <c r="D13945" s="3">
        <f>MIN(B$2:B13945)</f>
        <v>4.4000000953674299</v>
      </c>
      <c r="E13945" s="4">
        <f t="shared" si="651"/>
        <v>1</v>
      </c>
      <c r="F13945" s="4" cm="1">
        <f t="array" ref="F13945">MIN(IF(L$5:L$11&gt;=E13945,L$5:L$11,1))</f>
        <v>1</v>
      </c>
      <c r="G13945" s="4" cm="1">
        <f t="array" ref="G13945">MAX(IF(L$5:L$11&lt;E13945,L$5:L$11,0))</f>
        <v>0.76393202250021031</v>
      </c>
      <c r="H13945" s="4">
        <f t="shared" si="652"/>
        <v>2.1193684048414152E-2</v>
      </c>
      <c r="I13945" s="4">
        <f t="shared" si="653"/>
        <v>0.91688030596127512</v>
      </c>
    </row>
    <row r="13946" spans="1:9" x14ac:dyDescent="0.25">
      <c r="A13946" s="2">
        <v>36123</v>
      </c>
      <c r="B13946" s="3">
        <v>1182.98999023437</v>
      </c>
      <c r="C13946" s="3">
        <f>MAX(B$2:B13946)</f>
        <v>1188.2099609375</v>
      </c>
      <c r="D13946" s="3">
        <f>MIN(B$2:B13946)</f>
        <v>4.4000000953674299</v>
      </c>
      <c r="E13946" s="4">
        <f t="shared" si="651"/>
        <v>0.99559053321411772</v>
      </c>
      <c r="F13946" s="4" cm="1">
        <f t="array" ref="F13946">MIN(IF(L$5:L$11&gt;=E13946,L$5:L$11,1))</f>
        <v>1</v>
      </c>
      <c r="G13946" s="4" cm="1">
        <f t="array" ref="G13946">MAX(IF(L$5:L$11&lt;E13946,L$5:L$11,0))</f>
        <v>0.76393202250021031</v>
      </c>
      <c r="H13946" s="4">
        <f t="shared" si="652"/>
        <v>-4.3931383128714696E-3</v>
      </c>
      <c r="I13946" s="4">
        <f t="shared" si="653"/>
        <v>1</v>
      </c>
    </row>
    <row r="13947" spans="1:9" x14ac:dyDescent="0.25">
      <c r="A13947" s="2">
        <v>36124</v>
      </c>
      <c r="B13947" s="3">
        <v>1186.86999511718</v>
      </c>
      <c r="C13947" s="3">
        <f>MAX(B$2:B13947)</f>
        <v>1188.2099609375</v>
      </c>
      <c r="D13947" s="3">
        <f>MIN(B$2:B13947)</f>
        <v>4.4000000953674299</v>
      </c>
      <c r="E13947" s="4">
        <f t="shared" si="651"/>
        <v>0.99886809043288771</v>
      </c>
      <c r="F13947" s="4" cm="1">
        <f t="array" ref="F13947">MIN(IF(L$5:L$11&gt;=E13947,L$5:L$11,1))</f>
        <v>1</v>
      </c>
      <c r="G13947" s="4" cm="1">
        <f t="array" ref="G13947">MAX(IF(L$5:L$11&lt;E13947,L$5:L$11,0))</f>
        <v>0.76393202250021031</v>
      </c>
      <c r="H13947" s="4">
        <f t="shared" si="652"/>
        <v>3.2798290051814227E-3</v>
      </c>
      <c r="I13947" s="4">
        <f t="shared" si="653"/>
        <v>0.9813211989504752</v>
      </c>
    </row>
    <row r="13948" spans="1:9" x14ac:dyDescent="0.25">
      <c r="A13948" s="2">
        <v>36126</v>
      </c>
      <c r="B13948" s="3">
        <v>1192.32995605468</v>
      </c>
      <c r="C13948" s="3">
        <f>MAX(B$2:B13948)</f>
        <v>1192.32995605468</v>
      </c>
      <c r="D13948" s="3">
        <f>MIN(B$2:B13948)</f>
        <v>4.4000000953674299</v>
      </c>
      <c r="E13948" s="4">
        <f t="shared" si="651"/>
        <v>1</v>
      </c>
      <c r="F13948" s="4" cm="1">
        <f t="array" ref="F13948">MIN(IF(L$5:L$11&gt;=E13948,L$5:L$11,1))</f>
        <v>1</v>
      </c>
      <c r="G13948" s="4" cm="1">
        <f t="array" ref="G13948">MAX(IF(L$5:L$11&lt;E13948,L$5:L$11,0))</f>
        <v>0.76393202250021031</v>
      </c>
      <c r="H13948" s="4">
        <f t="shared" si="652"/>
        <v>4.6003024425274042E-3</v>
      </c>
      <c r="I13948" s="4">
        <f t="shared" si="653"/>
        <v>0.99520515412932997</v>
      </c>
    </row>
    <row r="13949" spans="1:9" x14ac:dyDescent="0.25">
      <c r="A13949" s="2">
        <v>36129</v>
      </c>
      <c r="B13949" s="3">
        <v>1163.63000488281</v>
      </c>
      <c r="C13949" s="3">
        <f>MAX(B$2:B13949)</f>
        <v>1192.32995605468</v>
      </c>
      <c r="D13949" s="3">
        <f>MIN(B$2:B13949)</f>
        <v>4.4000000953674299</v>
      </c>
      <c r="E13949" s="4">
        <f t="shared" si="651"/>
        <v>0.97584036749987224</v>
      </c>
      <c r="F13949" s="4" cm="1">
        <f t="array" ref="F13949">MIN(IF(L$5:L$11&gt;=E13949,L$5:L$11,1))</f>
        <v>1</v>
      </c>
      <c r="G13949" s="4" cm="1">
        <f t="array" ref="G13949">MAX(IF(L$5:L$11&lt;E13949,L$5:L$11,0))</f>
        <v>0.76393202250021031</v>
      </c>
      <c r="H13949" s="4">
        <f t="shared" si="652"/>
        <v>-2.4070477325618622E-2</v>
      </c>
      <c r="I13949" s="4">
        <f t="shared" si="653"/>
        <v>1</v>
      </c>
    </row>
    <row r="13950" spans="1:9" x14ac:dyDescent="0.25">
      <c r="A13950" s="2">
        <v>36130</v>
      </c>
      <c r="B13950" s="3">
        <v>1175.28002929687</v>
      </c>
      <c r="C13950" s="3">
        <f>MAX(B$2:B13950)</f>
        <v>1192.32995605468</v>
      </c>
      <c r="D13950" s="3">
        <f>MIN(B$2:B13950)</f>
        <v>4.4000000953674299</v>
      </c>
      <c r="E13950" s="4">
        <f t="shared" si="651"/>
        <v>0.98564736357368699</v>
      </c>
      <c r="F13950" s="4" cm="1">
        <f t="array" ref="F13950">MIN(IF(L$5:L$11&gt;=E13950,L$5:L$11,1))</f>
        <v>1</v>
      </c>
      <c r="G13950" s="4" cm="1">
        <f t="array" ref="G13950">MAX(IF(L$5:L$11&lt;E13950,L$5:L$11,0))</f>
        <v>0.76393202250021031</v>
      </c>
      <c r="H13950" s="4">
        <f t="shared" si="652"/>
        <v>1.0011794440822452E-2</v>
      </c>
      <c r="I13950" s="4">
        <f t="shared" si="653"/>
        <v>0.89765815441804564</v>
      </c>
    </row>
    <row r="13951" spans="1:9" x14ac:dyDescent="0.25">
      <c r="A13951" s="2">
        <v>36131</v>
      </c>
      <c r="B13951" s="3">
        <v>1171.25</v>
      </c>
      <c r="C13951" s="3">
        <f>MAX(B$2:B13951)</f>
        <v>1192.32995605468</v>
      </c>
      <c r="D13951" s="3">
        <f>MIN(B$2:B13951)</f>
        <v>4.4000000953674299</v>
      </c>
      <c r="E13951" s="4">
        <f t="shared" si="651"/>
        <v>0.9822548830013661</v>
      </c>
      <c r="F13951" s="4" cm="1">
        <f t="array" ref="F13951">MIN(IF(L$5:L$11&gt;=E13951,L$5:L$11,1))</f>
        <v>1</v>
      </c>
      <c r="G13951" s="4" cm="1">
        <f t="array" ref="G13951">MAX(IF(L$5:L$11&lt;E13951,L$5:L$11,0))</f>
        <v>0.76393202250021031</v>
      </c>
      <c r="H13951" s="4">
        <f t="shared" si="652"/>
        <v>-3.4289949598488301E-3</v>
      </c>
      <c r="I13951" s="4">
        <f t="shared" si="653"/>
        <v>0.93920125644179842</v>
      </c>
    </row>
    <row r="13952" spans="1:9" x14ac:dyDescent="0.25">
      <c r="A13952" s="2">
        <v>36132</v>
      </c>
      <c r="B13952" s="3">
        <v>1150.14001464843</v>
      </c>
      <c r="C13952" s="3">
        <f>MAX(B$2:B13952)</f>
        <v>1192.32995605468</v>
      </c>
      <c r="D13952" s="3">
        <f>MIN(B$2:B13952)</f>
        <v>4.4000000953674299</v>
      </c>
      <c r="E13952" s="4">
        <f t="shared" si="651"/>
        <v>0.96448448732637648</v>
      </c>
      <c r="F13952" s="4" cm="1">
        <f t="array" ref="F13952">MIN(IF(L$5:L$11&gt;=E13952,L$5:L$11,1))</f>
        <v>1</v>
      </c>
      <c r="G13952" s="4" cm="1">
        <f t="array" ref="G13952">MAX(IF(L$5:L$11&lt;E13952,L$5:L$11,0))</f>
        <v>0.76393202250021031</v>
      </c>
      <c r="H13952" s="4">
        <f t="shared" si="652"/>
        <v>-1.8023466682236977E-2</v>
      </c>
      <c r="I13952" s="4">
        <f t="shared" si="653"/>
        <v>0.92483047812509978</v>
      </c>
    </row>
    <row r="13953" spans="1:9" x14ac:dyDescent="0.25">
      <c r="A13953" s="2">
        <v>36133</v>
      </c>
      <c r="B13953" s="3">
        <v>1176.73999023437</v>
      </c>
      <c r="C13953" s="3">
        <f>MAX(B$2:B13953)</f>
        <v>1192.32995605468</v>
      </c>
      <c r="D13953" s="3">
        <f>MIN(B$2:B13953)</f>
        <v>4.4000000953674299</v>
      </c>
      <c r="E13953" s="4">
        <f t="shared" si="651"/>
        <v>0.98687635938288942</v>
      </c>
      <c r="F13953" s="4" cm="1">
        <f t="array" ref="F13953">MIN(IF(L$5:L$11&gt;=E13953,L$5:L$11,1))</f>
        <v>1</v>
      </c>
      <c r="G13953" s="4" cm="1">
        <f t="array" ref="G13953">MAX(IF(L$5:L$11&lt;E13953,L$5:L$11,0))</f>
        <v>0.76393202250021031</v>
      </c>
      <c r="H13953" s="4">
        <f t="shared" si="652"/>
        <v>2.3127597724761362E-2</v>
      </c>
      <c r="I13953" s="4">
        <f t="shared" si="653"/>
        <v>0.84955387405877547</v>
      </c>
    </row>
    <row r="13954" spans="1:9" x14ac:dyDescent="0.25">
      <c r="A13954" s="2">
        <v>36136</v>
      </c>
      <c r="B13954" s="3">
        <v>1187.69995117187</v>
      </c>
      <c r="C13954" s="3">
        <f>MAX(B$2:B13954)</f>
        <v>1192.32995605468</v>
      </c>
      <c r="D13954" s="3">
        <f>MIN(B$2:B13954)</f>
        <v>4.4000000953674299</v>
      </c>
      <c r="E13954" s="4">
        <f t="shared" si="651"/>
        <v>0.99610245969504907</v>
      </c>
      <c r="F13954" s="4" cm="1">
        <f t="array" ref="F13954">MIN(IF(L$5:L$11&gt;=E13954,L$5:L$11,1))</f>
        <v>1</v>
      </c>
      <c r="G13954" s="4" cm="1">
        <f t="array" ref="G13954">MAX(IF(L$5:L$11&lt;E13954,L$5:L$11,0))</f>
        <v>0.76393202250021031</v>
      </c>
      <c r="H13954" s="4">
        <f t="shared" si="652"/>
        <v>9.3138340061997837E-3</v>
      </c>
      <c r="I13954" s="4">
        <f t="shared" si="653"/>
        <v>0.9444073662336423</v>
      </c>
    </row>
    <row r="13955" spans="1:9" x14ac:dyDescent="0.25">
      <c r="A13955" s="2">
        <v>36137</v>
      </c>
      <c r="B13955" s="3">
        <v>1181.38000488281</v>
      </c>
      <c r="C13955" s="3">
        <f>MAX(B$2:B13955)</f>
        <v>1192.32995605468</v>
      </c>
      <c r="D13955" s="3">
        <f>MIN(B$2:B13955)</f>
        <v>4.4000000953674299</v>
      </c>
      <c r="E13955" s="4">
        <f t="shared" si="651"/>
        <v>0.99078232591329229</v>
      </c>
      <c r="F13955" s="4" cm="1">
        <f t="array" ref="F13955">MIN(IF(L$5:L$11&gt;=E13955,L$5:L$11,1))</f>
        <v>1</v>
      </c>
      <c r="G13955" s="4" cm="1">
        <f t="array" ref="G13955">MAX(IF(L$5:L$11&lt;E13955,L$5:L$11,0))</f>
        <v>0.76393202250021031</v>
      </c>
      <c r="H13955" s="4">
        <f t="shared" si="652"/>
        <v>-5.3211640556390938E-3</v>
      </c>
      <c r="I13955" s="4">
        <f t="shared" si="653"/>
        <v>0.98348975432318264</v>
      </c>
    </row>
    <row r="13956" spans="1:9" x14ac:dyDescent="0.25">
      <c r="A13956" s="2">
        <v>36138</v>
      </c>
      <c r="B13956" s="3">
        <v>1183.48999023437</v>
      </c>
      <c r="C13956" s="3">
        <f>MAX(B$2:B13956)</f>
        <v>1192.32995605468</v>
      </c>
      <c r="D13956" s="3">
        <f>MIN(B$2:B13956)</f>
        <v>4.4000000953674299</v>
      </c>
      <c r="E13956" s="4">
        <f t="shared" ref="E13956:E14019" si="654">(B13956-D13956)/(C13956-D13956)</f>
        <v>0.99255851258235905</v>
      </c>
      <c r="F13956" s="4" cm="1">
        <f t="array" ref="F13956">MIN(IF(L$5:L$11&gt;=E13956,L$5:L$11,1))</f>
        <v>1</v>
      </c>
      <c r="G13956" s="4" cm="1">
        <f t="array" ref="G13956">MAX(IF(L$5:L$11&lt;E13956,L$5:L$11,0))</f>
        <v>0.76393202250021031</v>
      </c>
      <c r="H13956" s="4">
        <f t="shared" si="652"/>
        <v>1.7860344197795364E-3</v>
      </c>
      <c r="I13956" s="4">
        <f t="shared" si="653"/>
        <v>0.96095330597426787</v>
      </c>
    </row>
    <row r="13957" spans="1:9" x14ac:dyDescent="0.25">
      <c r="A13957" s="2">
        <v>36139</v>
      </c>
      <c r="B13957" s="3">
        <v>1165.02001953125</v>
      </c>
      <c r="C13957" s="3">
        <f>MAX(B$2:B13957)</f>
        <v>1192.32995605468</v>
      </c>
      <c r="D13957" s="3">
        <f>MIN(B$2:B13957)</f>
        <v>4.4000000953674299</v>
      </c>
      <c r="E13957" s="4">
        <f t="shared" si="654"/>
        <v>0.97701048248978972</v>
      </c>
      <c r="F13957" s="4" cm="1">
        <f t="array" ref="F13957">MIN(IF(L$5:L$11&gt;=E13957,L$5:L$11,1))</f>
        <v>1</v>
      </c>
      <c r="G13957" s="4" cm="1">
        <f t="array" ref="G13957">MAX(IF(L$5:L$11&lt;E13957,L$5:L$11,0))</f>
        <v>0.76393202250021031</v>
      </c>
      <c r="H13957" s="4">
        <f t="shared" ref="H13957:H14020" si="655">B13957/B13956-1</f>
        <v>-1.5606359880967258E-2</v>
      </c>
      <c r="I13957" s="4">
        <f t="shared" ref="I13957:I14020" si="656">IF(E13956=0,0,(E13956-G13956)/(F13956-G13956))</f>
        <v>0.96847735344516361</v>
      </c>
    </row>
    <row r="13958" spans="1:9" x14ac:dyDescent="0.25">
      <c r="A13958" s="2">
        <v>36140</v>
      </c>
      <c r="B13958" s="3">
        <v>1166.4599609375</v>
      </c>
      <c r="C13958" s="3">
        <f>MAX(B$2:B13958)</f>
        <v>1192.32995605468</v>
      </c>
      <c r="D13958" s="3">
        <f>MIN(B$2:B13958)</f>
        <v>4.4000000953674299</v>
      </c>
      <c r="E13958" s="4">
        <f t="shared" si="654"/>
        <v>0.97822262584809672</v>
      </c>
      <c r="F13958" s="4" cm="1">
        <f t="array" ref="F13958">MIN(IF(L$5:L$11&gt;=E13958,L$5:L$11,1))</f>
        <v>1</v>
      </c>
      <c r="G13958" s="4" cm="1">
        <f t="array" ref="G13958">MAX(IF(L$5:L$11&lt;E13958,L$5:L$11,0))</f>
        <v>0.76393202250021031</v>
      </c>
      <c r="H13958" s="4">
        <f t="shared" si="655"/>
        <v>1.2359799678201E-3</v>
      </c>
      <c r="I13958" s="4">
        <f t="shared" si="656"/>
        <v>0.90261484105682754</v>
      </c>
    </row>
    <row r="13959" spans="1:9" x14ac:dyDescent="0.25">
      <c r="A13959" s="2">
        <v>36143</v>
      </c>
      <c r="B13959" s="3">
        <v>1141.19995117187</v>
      </c>
      <c r="C13959" s="3">
        <f>MAX(B$2:B13959)</f>
        <v>1192.32995605468</v>
      </c>
      <c r="D13959" s="3">
        <f>MIN(B$2:B13959)</f>
        <v>4.4000000953674299</v>
      </c>
      <c r="E13959" s="4">
        <f t="shared" si="654"/>
        <v>0.95695873765425843</v>
      </c>
      <c r="F13959" s="4" cm="1">
        <f t="array" ref="F13959">MIN(IF(L$5:L$11&gt;=E13959,L$5:L$11,1))</f>
        <v>1</v>
      </c>
      <c r="G13959" s="4" cm="1">
        <f t="array" ref="G13959">MAX(IF(L$5:L$11&lt;E13959,L$5:L$11,0))</f>
        <v>0.76393202250021031</v>
      </c>
      <c r="H13959" s="4">
        <f t="shared" si="655"/>
        <v>-2.1655273744096815E-2</v>
      </c>
      <c r="I13959" s="4">
        <f t="shared" si="656"/>
        <v>0.90774956272109086</v>
      </c>
    </row>
    <row r="13960" spans="1:9" x14ac:dyDescent="0.25">
      <c r="A13960" s="2">
        <v>36144</v>
      </c>
      <c r="B13960" s="3">
        <v>1162.82995605468</v>
      </c>
      <c r="C13960" s="3">
        <f>MAX(B$2:B13960)</f>
        <v>1192.32995605468</v>
      </c>
      <c r="D13960" s="3">
        <f>MIN(B$2:B13960)</f>
        <v>4.4000000953674299</v>
      </c>
      <c r="E13960" s="4">
        <f t="shared" si="654"/>
        <v>0.97516688601713286</v>
      </c>
      <c r="F13960" s="4" cm="1">
        <f t="array" ref="F13960">MIN(IF(L$5:L$11&gt;=E13960,L$5:L$11,1))</f>
        <v>1</v>
      </c>
      <c r="G13960" s="4" cm="1">
        <f t="array" ref="G13960">MAX(IF(L$5:L$11&lt;E13960,L$5:L$11,0))</f>
        <v>0.76393202250021031</v>
      </c>
      <c r="H13960" s="4">
        <f t="shared" si="655"/>
        <v>1.8953738002353226E-2</v>
      </c>
      <c r="I13960" s="4">
        <f t="shared" si="656"/>
        <v>0.8176742868660366</v>
      </c>
    </row>
    <row r="13961" spans="1:9" x14ac:dyDescent="0.25">
      <c r="A13961" s="2">
        <v>36145</v>
      </c>
      <c r="B13961" s="3">
        <v>1161.93994140625</v>
      </c>
      <c r="C13961" s="3">
        <f>MAX(B$2:B13961)</f>
        <v>1192.32995605468</v>
      </c>
      <c r="D13961" s="3">
        <f>MIN(B$2:B13961)</f>
        <v>4.4000000953674299</v>
      </c>
      <c r="E13961" s="4">
        <f t="shared" si="654"/>
        <v>0.97441767126422152</v>
      </c>
      <c r="F13961" s="4" cm="1">
        <f t="array" ref="F13961">MIN(IF(L$5:L$11&gt;=E13961,L$5:L$11,1))</f>
        <v>1</v>
      </c>
      <c r="G13961" s="4" cm="1">
        <f t="array" ref="G13961">MAX(IF(L$5:L$11&lt;E13961,L$5:L$11,0))</f>
        <v>0.76393202250021031</v>
      </c>
      <c r="H13961" s="4">
        <f t="shared" si="655"/>
        <v>-7.6538675650361654E-4</v>
      </c>
      <c r="I13961" s="4">
        <f t="shared" si="656"/>
        <v>0.89480524107557424</v>
      </c>
    </row>
    <row r="13962" spans="1:9" x14ac:dyDescent="0.25">
      <c r="A13962" s="2">
        <v>36146</v>
      </c>
      <c r="B13962" s="3">
        <v>1179.97998046875</v>
      </c>
      <c r="C13962" s="3">
        <f>MAX(B$2:B13962)</f>
        <v>1192.32995605468</v>
      </c>
      <c r="D13962" s="3">
        <f>MIN(B$2:B13962)</f>
        <v>4.4000000953674299</v>
      </c>
      <c r="E13962" s="4">
        <f t="shared" si="654"/>
        <v>0.98960378469793131</v>
      </c>
      <c r="F13962" s="4" cm="1">
        <f t="array" ref="F13962">MIN(IF(L$5:L$11&gt;=E13962,L$5:L$11,1))</f>
        <v>1</v>
      </c>
      <c r="G13962" s="4" cm="1">
        <f t="array" ref="G13962">MAX(IF(L$5:L$11&lt;E13962,L$5:L$11,0))</f>
        <v>0.76393202250021031</v>
      </c>
      <c r="H13962" s="4">
        <f t="shared" si="655"/>
        <v>1.5525793046297087E-2</v>
      </c>
      <c r="I13962" s="4">
        <f t="shared" si="656"/>
        <v>0.89163151645249605</v>
      </c>
    </row>
    <row r="13963" spans="1:9" x14ac:dyDescent="0.25">
      <c r="A13963" s="2">
        <v>36147</v>
      </c>
      <c r="B13963" s="3">
        <v>1188.03002929687</v>
      </c>
      <c r="C13963" s="3">
        <f>MAX(B$2:B13963)</f>
        <v>1192.32995605468</v>
      </c>
      <c r="D13963" s="3">
        <f>MIN(B$2:B13963)</f>
        <v>4.4000000953674299</v>
      </c>
      <c r="E13963" s="4">
        <f t="shared" si="654"/>
        <v>0.99638031961712958</v>
      </c>
      <c r="F13963" s="4" cm="1">
        <f t="array" ref="F13963">MIN(IF(L$5:L$11&gt;=E13963,L$5:L$11,1))</f>
        <v>1</v>
      </c>
      <c r="G13963" s="4" cm="1">
        <f t="array" ref="G13963">MAX(IF(L$5:L$11&lt;E13963,L$5:L$11,0))</f>
        <v>0.76393202250021031</v>
      </c>
      <c r="H13963" s="4">
        <f t="shared" si="655"/>
        <v>6.8221910213444037E-3</v>
      </c>
      <c r="I13963" s="4">
        <f t="shared" si="656"/>
        <v>0.9559609252717135</v>
      </c>
    </row>
    <row r="13964" spans="1:9" x14ac:dyDescent="0.25">
      <c r="A13964" s="2">
        <v>36150</v>
      </c>
      <c r="B13964" s="3">
        <v>1202.83996582031</v>
      </c>
      <c r="C13964" s="3">
        <f>MAX(B$2:B13964)</f>
        <v>1202.83996582031</v>
      </c>
      <c r="D13964" s="3">
        <f>MIN(B$2:B13964)</f>
        <v>4.4000000953674299</v>
      </c>
      <c r="E13964" s="4">
        <f t="shared" si="654"/>
        <v>1</v>
      </c>
      <c r="F13964" s="4" cm="1">
        <f t="array" ref="F13964">MIN(IF(L$5:L$11&gt;=E13964,L$5:L$11,1))</f>
        <v>1</v>
      </c>
      <c r="G13964" s="4" cm="1">
        <f t="array" ref="G13964">MAX(IF(L$5:L$11&lt;E13964,L$5:L$11,0))</f>
        <v>0.76393202250021031</v>
      </c>
      <c r="H13964" s="4">
        <f t="shared" si="655"/>
        <v>1.2465961430457417E-2</v>
      </c>
      <c r="I13964" s="4">
        <f t="shared" si="656"/>
        <v>0.98466678784133843</v>
      </c>
    </row>
    <row r="13965" spans="1:9" x14ac:dyDescent="0.25">
      <c r="A13965" s="2">
        <v>36151</v>
      </c>
      <c r="B13965" s="3">
        <v>1203.56994628906</v>
      </c>
      <c r="C13965" s="3">
        <f>MAX(B$2:B13965)</f>
        <v>1203.56994628906</v>
      </c>
      <c r="D13965" s="3">
        <f>MIN(B$2:B13965)</f>
        <v>4.4000000953674299</v>
      </c>
      <c r="E13965" s="4">
        <f t="shared" si="654"/>
        <v>1</v>
      </c>
      <c r="F13965" s="4" cm="1">
        <f t="array" ref="F13965">MIN(IF(L$5:L$11&gt;=E13965,L$5:L$11,1))</f>
        <v>1</v>
      </c>
      <c r="G13965" s="4" cm="1">
        <f t="array" ref="G13965">MAX(IF(L$5:L$11&lt;E13965,L$5:L$11,0))</f>
        <v>0.76393202250021031</v>
      </c>
      <c r="H13965" s="4">
        <f t="shared" si="655"/>
        <v>6.0688079004100892E-4</v>
      </c>
      <c r="I13965" s="4">
        <f t="shared" si="656"/>
        <v>1</v>
      </c>
    </row>
    <row r="13966" spans="1:9" x14ac:dyDescent="0.25">
      <c r="A13966" s="2">
        <v>36152</v>
      </c>
      <c r="B13966" s="3">
        <v>1228.5400390625</v>
      </c>
      <c r="C13966" s="3">
        <f>MAX(B$2:B13966)</f>
        <v>1228.5400390625</v>
      </c>
      <c r="D13966" s="3">
        <f>MIN(B$2:B13966)</f>
        <v>4.4000000953674299</v>
      </c>
      <c r="E13966" s="4">
        <f t="shared" si="654"/>
        <v>1</v>
      </c>
      <c r="F13966" s="4" cm="1">
        <f t="array" ref="F13966">MIN(IF(L$5:L$11&gt;=E13966,L$5:L$11,1))</f>
        <v>1</v>
      </c>
      <c r="G13966" s="4" cm="1">
        <f t="array" ref="G13966">MAX(IF(L$5:L$11&lt;E13966,L$5:L$11,0))</f>
        <v>0.76393202250021031</v>
      </c>
      <c r="H13966" s="4">
        <f t="shared" si="655"/>
        <v>2.0746690169881399E-2</v>
      </c>
      <c r="I13966" s="4">
        <f t="shared" si="656"/>
        <v>1</v>
      </c>
    </row>
    <row r="13967" spans="1:9" x14ac:dyDescent="0.25">
      <c r="A13967" s="2">
        <v>36153</v>
      </c>
      <c r="B13967" s="3">
        <v>1226.27001953125</v>
      </c>
      <c r="C13967" s="3">
        <f>MAX(B$2:B13967)</f>
        <v>1228.5400390625</v>
      </c>
      <c r="D13967" s="3">
        <f>MIN(B$2:B13967)</f>
        <v>4.4000000953674299</v>
      </c>
      <c r="E13967" s="4">
        <f t="shared" si="654"/>
        <v>0.9981456210409021</v>
      </c>
      <c r="F13967" s="4" cm="1">
        <f t="array" ref="F13967">MIN(IF(L$5:L$11&gt;=E13967,L$5:L$11,1))</f>
        <v>1</v>
      </c>
      <c r="G13967" s="4" cm="1">
        <f t="array" ref="G13967">MAX(IF(L$5:L$11&lt;E13967,L$5:L$11,0))</f>
        <v>0.76393202250021031</v>
      </c>
      <c r="H13967" s="4">
        <f t="shared" si="655"/>
        <v>-1.8477375250889327E-3</v>
      </c>
      <c r="I13967" s="4">
        <f t="shared" si="656"/>
        <v>1</v>
      </c>
    </row>
    <row r="13968" spans="1:9" x14ac:dyDescent="0.25">
      <c r="A13968" s="2">
        <v>36157</v>
      </c>
      <c r="B13968" s="3">
        <v>1225.48999023437</v>
      </c>
      <c r="C13968" s="3">
        <f>MAX(B$2:B13968)</f>
        <v>1228.5400390625</v>
      </c>
      <c r="D13968" s="3">
        <f>MIN(B$2:B13968)</f>
        <v>4.4000000953674299</v>
      </c>
      <c r="E13968" s="4">
        <f t="shared" si="654"/>
        <v>0.99750841510689947</v>
      </c>
      <c r="F13968" s="4" cm="1">
        <f t="array" ref="F13968">MIN(IF(L$5:L$11&gt;=E13968,L$5:L$11,1))</f>
        <v>1</v>
      </c>
      <c r="G13968" s="4" cm="1">
        <f t="array" ref="G13968">MAX(IF(L$5:L$11&lt;E13968,L$5:L$11,0))</f>
        <v>0.76393202250021031</v>
      </c>
      <c r="H13968" s="4">
        <f t="shared" si="655"/>
        <v>-6.3609913351558856E-4</v>
      </c>
      <c r="I13968" s="4">
        <f t="shared" si="656"/>
        <v>0.99214472467321602</v>
      </c>
    </row>
    <row r="13969" spans="1:9" x14ac:dyDescent="0.25">
      <c r="A13969" s="2">
        <v>36158</v>
      </c>
      <c r="B13969" s="3">
        <v>1241.81005859375</v>
      </c>
      <c r="C13969" s="3">
        <f>MAX(B$2:B13969)</f>
        <v>1241.81005859375</v>
      </c>
      <c r="D13969" s="3">
        <f>MIN(B$2:B13969)</f>
        <v>4.4000000953674299</v>
      </c>
      <c r="E13969" s="4">
        <f t="shared" si="654"/>
        <v>1</v>
      </c>
      <c r="F13969" s="4" cm="1">
        <f t="array" ref="F13969">MIN(IF(L$5:L$11&gt;=E13969,L$5:L$11,1))</f>
        <v>1</v>
      </c>
      <c r="G13969" s="4" cm="1">
        <f t="array" ref="G13969">MAX(IF(L$5:L$11&lt;E13969,L$5:L$11,0))</f>
        <v>0.76393202250021031</v>
      </c>
      <c r="H13969" s="4">
        <f t="shared" si="655"/>
        <v>1.3317178018123821E-2</v>
      </c>
      <c r="I13969" s="4">
        <f t="shared" si="656"/>
        <v>0.98944547702111463</v>
      </c>
    </row>
    <row r="13970" spans="1:9" x14ac:dyDescent="0.25">
      <c r="A13970" s="2">
        <v>36159</v>
      </c>
      <c r="B13970" s="3">
        <v>1231.93005371093</v>
      </c>
      <c r="C13970" s="3">
        <f>MAX(B$2:B13970)</f>
        <v>1241.81005859375</v>
      </c>
      <c r="D13970" s="3">
        <f>MIN(B$2:B13970)</f>
        <v>4.4000000953674299</v>
      </c>
      <c r="E13970" s="4">
        <f t="shared" si="654"/>
        <v>0.99201557736260071</v>
      </c>
      <c r="F13970" s="4" cm="1">
        <f t="array" ref="F13970">MIN(IF(L$5:L$11&gt;=E13970,L$5:L$11,1))</f>
        <v>1</v>
      </c>
      <c r="G13970" s="4" cm="1">
        <f t="array" ref="G13970">MAX(IF(L$5:L$11&lt;E13970,L$5:L$11,0))</f>
        <v>0.76393202250021031</v>
      </c>
      <c r="H13970" s="4">
        <f t="shared" si="655"/>
        <v>-7.9561321109029581E-3</v>
      </c>
      <c r="I13970" s="4">
        <f t="shared" si="656"/>
        <v>1</v>
      </c>
    </row>
    <row r="13971" spans="1:9" x14ac:dyDescent="0.25">
      <c r="A13971" s="2">
        <v>36160</v>
      </c>
      <c r="B13971" s="3">
        <v>1229.22998046875</v>
      </c>
      <c r="C13971" s="3">
        <f>MAX(B$2:B13971)</f>
        <v>1241.81005859375</v>
      </c>
      <c r="D13971" s="3">
        <f>MIN(B$2:B13971)</f>
        <v>4.4000000953674299</v>
      </c>
      <c r="E13971" s="4">
        <f t="shared" si="654"/>
        <v>0.98983354140480628</v>
      </c>
      <c r="F13971" s="4" cm="1">
        <f t="array" ref="F13971">MIN(IF(L$5:L$11&gt;=E13971,L$5:L$11,1))</f>
        <v>1</v>
      </c>
      <c r="G13971" s="4" cm="1">
        <f t="array" ref="G13971">MAX(IF(L$5:L$11&lt;E13971,L$5:L$11,0))</f>
        <v>0.76393202250021031</v>
      </c>
      <c r="H13971" s="4">
        <f t="shared" si="655"/>
        <v>-2.1917423266415437E-3</v>
      </c>
      <c r="I13971" s="4">
        <f t="shared" si="656"/>
        <v>0.96617744294688845</v>
      </c>
    </row>
    <row r="13972" spans="1:9" x14ac:dyDescent="0.25">
      <c r="A13972" s="2">
        <v>36164</v>
      </c>
      <c r="B13972" s="3">
        <v>1228.09997558593</v>
      </c>
      <c r="C13972" s="3">
        <f>MAX(B$2:B13972)</f>
        <v>1241.81005859375</v>
      </c>
      <c r="D13972" s="3">
        <f>MIN(B$2:B13972)</f>
        <v>4.4000000953674299</v>
      </c>
      <c r="E13972" s="4">
        <f t="shared" si="654"/>
        <v>0.98892033977446614</v>
      </c>
      <c r="F13972" s="4" cm="1">
        <f t="array" ref="F13972">MIN(IF(L$5:L$11&gt;=E13972,L$5:L$11,1))</f>
        <v>1</v>
      </c>
      <c r="G13972" s="4" cm="1">
        <f t="array" ref="G13972">MAX(IF(L$5:L$11&lt;E13972,L$5:L$11,0))</f>
        <v>0.76393202250021031</v>
      </c>
      <c r="H13972" s="4">
        <f t="shared" si="655"/>
        <v>-9.1927865474705772E-4</v>
      </c>
      <c r="I13972" s="4">
        <f t="shared" si="656"/>
        <v>0.95693419030032245</v>
      </c>
    </row>
    <row r="13973" spans="1:9" x14ac:dyDescent="0.25">
      <c r="A13973" s="2">
        <v>36165</v>
      </c>
      <c r="B13973" s="3">
        <v>1244.78002929687</v>
      </c>
      <c r="C13973" s="3">
        <f>MAX(B$2:B13973)</f>
        <v>1244.78002929687</v>
      </c>
      <c r="D13973" s="3">
        <f>MIN(B$2:B13973)</f>
        <v>4.4000000953674299</v>
      </c>
      <c r="E13973" s="4">
        <f t="shared" si="654"/>
        <v>1</v>
      </c>
      <c r="F13973" s="4" cm="1">
        <f t="array" ref="F13973">MIN(IF(L$5:L$11&gt;=E13973,L$5:L$11,1))</f>
        <v>1</v>
      </c>
      <c r="G13973" s="4" cm="1">
        <f t="array" ref="G13973">MAX(IF(L$5:L$11&lt;E13973,L$5:L$11,0))</f>
        <v>0.76393202250021031</v>
      </c>
      <c r="H13973" s="4">
        <f t="shared" si="655"/>
        <v>1.3581999871778994E-2</v>
      </c>
      <c r="I13973" s="4">
        <f t="shared" si="656"/>
        <v>0.95306580611703795</v>
      </c>
    </row>
    <row r="13974" spans="1:9" x14ac:dyDescent="0.25">
      <c r="A13974" s="2">
        <v>36166</v>
      </c>
      <c r="B13974" s="3">
        <v>1272.33996582031</v>
      </c>
      <c r="C13974" s="3">
        <f>MAX(B$2:B13974)</f>
        <v>1272.33996582031</v>
      </c>
      <c r="D13974" s="3">
        <f>MIN(B$2:B13974)</f>
        <v>4.4000000953674299</v>
      </c>
      <c r="E13974" s="4">
        <f t="shared" si="654"/>
        <v>1</v>
      </c>
      <c r="F13974" s="4" cm="1">
        <f t="array" ref="F13974">MIN(IF(L$5:L$11&gt;=E13974,L$5:L$11,1))</f>
        <v>1</v>
      </c>
      <c r="G13974" s="4" cm="1">
        <f t="array" ref="G13974">MAX(IF(L$5:L$11&lt;E13974,L$5:L$11,0))</f>
        <v>0.76393202250021031</v>
      </c>
      <c r="H13974" s="4">
        <f t="shared" si="655"/>
        <v>2.2140407039633825E-2</v>
      </c>
      <c r="I13974" s="4">
        <f t="shared" si="656"/>
        <v>1</v>
      </c>
    </row>
    <row r="13975" spans="1:9" x14ac:dyDescent="0.25">
      <c r="A13975" s="2">
        <v>36167</v>
      </c>
      <c r="B13975" s="3">
        <v>1269.72998046875</v>
      </c>
      <c r="C13975" s="3">
        <f>MAX(B$2:B13975)</f>
        <v>1272.33996582031</v>
      </c>
      <c r="D13975" s="3">
        <f>MIN(B$2:B13975)</f>
        <v>4.4000000953674299</v>
      </c>
      <c r="E13975" s="4">
        <f t="shared" si="654"/>
        <v>0.99794155447251975</v>
      </c>
      <c r="F13975" s="4" cm="1">
        <f t="array" ref="F13975">MIN(IF(L$5:L$11&gt;=E13975,L$5:L$11,1))</f>
        <v>1</v>
      </c>
      <c r="G13975" s="4" cm="1">
        <f t="array" ref="G13975">MAX(IF(L$5:L$11&lt;E13975,L$5:L$11,0))</f>
        <v>0.76393202250021031</v>
      </c>
      <c r="H13975" s="4">
        <f t="shared" si="655"/>
        <v>-2.0513270208227796E-3</v>
      </c>
      <c r="I13975" s="4">
        <f t="shared" si="656"/>
        <v>1</v>
      </c>
    </row>
    <row r="13976" spans="1:9" x14ac:dyDescent="0.25">
      <c r="A13976" s="2">
        <v>36168</v>
      </c>
      <c r="B13976" s="3">
        <v>1275.08996582031</v>
      </c>
      <c r="C13976" s="3">
        <f>MAX(B$2:B13976)</f>
        <v>1275.08996582031</v>
      </c>
      <c r="D13976" s="3">
        <f>MIN(B$2:B13976)</f>
        <v>4.4000000953674299</v>
      </c>
      <c r="E13976" s="4">
        <f t="shared" si="654"/>
        <v>1</v>
      </c>
      <c r="F13976" s="4" cm="1">
        <f t="array" ref="F13976">MIN(IF(L$5:L$11&gt;=E13976,L$5:L$11,1))</f>
        <v>1</v>
      </c>
      <c r="G13976" s="4" cm="1">
        <f t="array" ref="G13976">MAX(IF(L$5:L$11&lt;E13976,L$5:L$11,0))</f>
        <v>0.76393202250021031</v>
      </c>
      <c r="H13976" s="4">
        <f t="shared" si="655"/>
        <v>4.221358425813726E-3</v>
      </c>
      <c r="I13976" s="4">
        <f t="shared" si="656"/>
        <v>0.99128028481761332</v>
      </c>
    </row>
    <row r="13977" spans="1:9" x14ac:dyDescent="0.25">
      <c r="A13977" s="2">
        <v>36171</v>
      </c>
      <c r="B13977" s="3">
        <v>1263.88000488281</v>
      </c>
      <c r="C13977" s="3">
        <f>MAX(B$2:B13977)</f>
        <v>1275.08996582031</v>
      </c>
      <c r="D13977" s="3">
        <f>MIN(B$2:B13977)</f>
        <v>4.4000000953674299</v>
      </c>
      <c r="E13977" s="4">
        <f t="shared" si="654"/>
        <v>0.9911780518931661</v>
      </c>
      <c r="F13977" s="4" cm="1">
        <f t="array" ref="F13977">MIN(IF(L$5:L$11&gt;=E13977,L$5:L$11,1))</f>
        <v>1</v>
      </c>
      <c r="G13977" s="4" cm="1">
        <f t="array" ref="G13977">MAX(IF(L$5:L$11&lt;E13977,L$5:L$11,0))</f>
        <v>0.76393202250021031</v>
      </c>
      <c r="H13977" s="4">
        <f t="shared" si="655"/>
        <v>-8.791505884283457E-3</v>
      </c>
      <c r="I13977" s="4">
        <f t="shared" si="656"/>
        <v>1</v>
      </c>
    </row>
    <row r="13978" spans="1:9" x14ac:dyDescent="0.25">
      <c r="A13978" s="2">
        <v>36172</v>
      </c>
      <c r="B13978" s="3">
        <v>1239.51000976562</v>
      </c>
      <c r="C13978" s="3">
        <f>MAX(B$2:B13978)</f>
        <v>1275.08996582031</v>
      </c>
      <c r="D13978" s="3">
        <f>MIN(B$2:B13978)</f>
        <v>4.4000000953674299</v>
      </c>
      <c r="E13978" s="4">
        <f t="shared" si="654"/>
        <v>0.97199949868621871</v>
      </c>
      <c r="F13978" s="4" cm="1">
        <f t="array" ref="F13978">MIN(IF(L$5:L$11&gt;=E13978,L$5:L$11,1))</f>
        <v>1</v>
      </c>
      <c r="G13978" s="4" cm="1">
        <f t="array" ref="G13978">MAX(IF(L$5:L$11&lt;E13978,L$5:L$11,0))</f>
        <v>0.76393202250021031</v>
      </c>
      <c r="H13978" s="4">
        <f t="shared" si="655"/>
        <v>-1.9281889912839967E-2</v>
      </c>
      <c r="I13978" s="4">
        <f t="shared" si="656"/>
        <v>0.96262962812547603</v>
      </c>
    </row>
    <row r="13979" spans="1:9" x14ac:dyDescent="0.25">
      <c r="A13979" s="2">
        <v>36173</v>
      </c>
      <c r="B13979" s="3">
        <v>1234.40002441406</v>
      </c>
      <c r="C13979" s="3">
        <f>MAX(B$2:B13979)</f>
        <v>1275.08996582031</v>
      </c>
      <c r="D13979" s="3">
        <f>MIN(B$2:B13979)</f>
        <v>4.4000000953674299</v>
      </c>
      <c r="E13979" s="4">
        <f t="shared" si="654"/>
        <v>0.9679780729337577</v>
      </c>
      <c r="F13979" s="4" cm="1">
        <f t="array" ref="F13979">MIN(IF(L$5:L$11&gt;=E13979,L$5:L$11,1))</f>
        <v>1</v>
      </c>
      <c r="G13979" s="4" cm="1">
        <f t="array" ref="G13979">MAX(IF(L$5:L$11&lt;E13979,L$5:L$11,0))</f>
        <v>0.76393202250021031</v>
      </c>
      <c r="H13979" s="4">
        <f t="shared" si="655"/>
        <v>-4.1225849822110749E-3</v>
      </c>
      <c r="I13979" s="4">
        <f t="shared" si="656"/>
        <v>0.88138797303075034</v>
      </c>
    </row>
    <row r="13980" spans="1:9" x14ac:dyDescent="0.25">
      <c r="A13980" s="2">
        <v>36174</v>
      </c>
      <c r="B13980" s="3">
        <v>1212.18994140625</v>
      </c>
      <c r="C13980" s="3">
        <f>MAX(B$2:B13980)</f>
        <v>1275.08996582031</v>
      </c>
      <c r="D13980" s="3">
        <f>MIN(B$2:B13980)</f>
        <v>4.4000000953674299</v>
      </c>
      <c r="E13980" s="4">
        <f t="shared" si="654"/>
        <v>0.95049931445852343</v>
      </c>
      <c r="F13980" s="4" cm="1">
        <f t="array" ref="F13980">MIN(IF(L$5:L$11&gt;=E13980,L$5:L$11,1))</f>
        <v>1</v>
      </c>
      <c r="G13980" s="4" cm="1">
        <f t="array" ref="G13980">MAX(IF(L$5:L$11&lt;E13980,L$5:L$11,0))</f>
        <v>0.76393202250021031</v>
      </c>
      <c r="H13980" s="4">
        <f t="shared" si="655"/>
        <v>-1.7992613876002261E-2</v>
      </c>
      <c r="I13980" s="4">
        <f t="shared" si="656"/>
        <v>0.86435294017685727</v>
      </c>
    </row>
    <row r="13981" spans="1:9" x14ac:dyDescent="0.25">
      <c r="A13981" s="2">
        <v>36175</v>
      </c>
      <c r="B13981" s="3">
        <v>1243.26000976562</v>
      </c>
      <c r="C13981" s="3">
        <f>MAX(B$2:B13981)</f>
        <v>1275.08996582031</v>
      </c>
      <c r="D13981" s="3">
        <f>MIN(B$2:B13981)</f>
        <v>4.4000000953674299</v>
      </c>
      <c r="E13981" s="4">
        <f t="shared" si="654"/>
        <v>0.97495065128925396</v>
      </c>
      <c r="F13981" s="4" cm="1">
        <f t="array" ref="F13981">MIN(IF(L$5:L$11&gt;=E13981,L$5:L$11,1))</f>
        <v>1</v>
      </c>
      <c r="G13981" s="4" cm="1">
        <f t="array" ref="G13981">MAX(IF(L$5:L$11&lt;E13981,L$5:L$11,0))</f>
        <v>0.76393202250021031</v>
      </c>
      <c r="H13981" s="4">
        <f t="shared" si="655"/>
        <v>2.5631353056210004E-2</v>
      </c>
      <c r="I13981" s="4">
        <f t="shared" si="656"/>
        <v>0.7903117311134642</v>
      </c>
    </row>
    <row r="13982" spans="1:9" x14ac:dyDescent="0.25">
      <c r="A13982" s="2">
        <v>36179</v>
      </c>
      <c r="B13982" s="3">
        <v>1252</v>
      </c>
      <c r="C13982" s="3">
        <f>MAX(B$2:B13982)</f>
        <v>1275.08996582031</v>
      </c>
      <c r="D13982" s="3">
        <f>MIN(B$2:B13982)</f>
        <v>4.4000000953674299</v>
      </c>
      <c r="E13982" s="4">
        <f t="shared" si="654"/>
        <v>0.9818287966041056</v>
      </c>
      <c r="F13982" s="4" cm="1">
        <f t="array" ref="F13982">MIN(IF(L$5:L$11&gt;=E13982,L$5:L$11,1))</f>
        <v>1</v>
      </c>
      <c r="G13982" s="4" cm="1">
        <f t="array" ref="G13982">MAX(IF(L$5:L$11&lt;E13982,L$5:L$11,0))</f>
        <v>0.76393202250021031</v>
      </c>
      <c r="H13982" s="4">
        <f t="shared" si="655"/>
        <v>7.0298973390350294E-3</v>
      </c>
      <c r="I13982" s="4">
        <f t="shared" si="656"/>
        <v>0.89388925606918301</v>
      </c>
    </row>
    <row r="13983" spans="1:9" x14ac:dyDescent="0.25">
      <c r="A13983" s="2">
        <v>36180</v>
      </c>
      <c r="B13983" s="3">
        <v>1256.61999511718</v>
      </c>
      <c r="C13983" s="3">
        <f>MAX(B$2:B13983)</f>
        <v>1275.08996582031</v>
      </c>
      <c r="D13983" s="3">
        <f>MIN(B$2:B13983)</f>
        <v>4.4000000953674299</v>
      </c>
      <c r="E13983" s="4">
        <f t="shared" si="654"/>
        <v>0.98546461276839259</v>
      </c>
      <c r="F13983" s="4" cm="1">
        <f t="array" ref="F13983">MIN(IF(L$5:L$11&gt;=E13983,L$5:L$11,1))</f>
        <v>1</v>
      </c>
      <c r="G13983" s="4" cm="1">
        <f t="array" ref="G13983">MAX(IF(L$5:L$11&lt;E13983,L$5:L$11,0))</f>
        <v>0.76393202250021031</v>
      </c>
      <c r="H13983" s="4">
        <f t="shared" si="655"/>
        <v>3.6900919466293924E-3</v>
      </c>
      <c r="I13983" s="4">
        <f t="shared" si="656"/>
        <v>0.92302554718201635</v>
      </c>
    </row>
    <row r="13984" spans="1:9" x14ac:dyDescent="0.25">
      <c r="A13984" s="2">
        <v>36181</v>
      </c>
      <c r="B13984" s="3">
        <v>1235.16003417968</v>
      </c>
      <c r="C13984" s="3">
        <f>MAX(B$2:B13984)</f>
        <v>1275.08996582031</v>
      </c>
      <c r="D13984" s="3">
        <f>MIN(B$2:B13984)</f>
        <v>4.4000000953674299</v>
      </c>
      <c r="E13984" s="4">
        <f t="shared" si="654"/>
        <v>0.96857618087992881</v>
      </c>
      <c r="F13984" s="4" cm="1">
        <f t="array" ref="F13984">MIN(IF(L$5:L$11&gt;=E13984,L$5:L$11,1))</f>
        <v>1</v>
      </c>
      <c r="G13984" s="4" cm="1">
        <f t="array" ref="G13984">MAX(IF(L$5:L$11&lt;E13984,L$5:L$11,0))</f>
        <v>0.76393202250021031</v>
      </c>
      <c r="H13984" s="4">
        <f t="shared" si="655"/>
        <v>-1.7077526237754048E-2</v>
      </c>
      <c r="I13984" s="4">
        <f t="shared" si="656"/>
        <v>0.93842711160762848</v>
      </c>
    </row>
    <row r="13985" spans="1:9" x14ac:dyDescent="0.25">
      <c r="A13985" s="2">
        <v>36182</v>
      </c>
      <c r="B13985" s="3">
        <v>1225.18994140625</v>
      </c>
      <c r="C13985" s="3">
        <f>MAX(B$2:B13985)</f>
        <v>1275.08996582031</v>
      </c>
      <c r="D13985" s="3">
        <f>MIN(B$2:B13985)</f>
        <v>4.4000000953674299</v>
      </c>
      <c r="E13985" s="4">
        <f t="shared" si="654"/>
        <v>0.96072997681571248</v>
      </c>
      <c r="F13985" s="4" cm="1">
        <f t="array" ref="F13985">MIN(IF(L$5:L$11&gt;=E13985,L$5:L$11,1))</f>
        <v>1</v>
      </c>
      <c r="G13985" s="4" cm="1">
        <f t="array" ref="G13985">MAX(IF(L$5:L$11&lt;E13985,L$5:L$11,0))</f>
        <v>0.76393202250021031</v>
      </c>
      <c r="H13985" s="4">
        <f t="shared" si="655"/>
        <v>-8.0719036380184628E-3</v>
      </c>
      <c r="I13985" s="4">
        <f t="shared" si="656"/>
        <v>0.86688656609472081</v>
      </c>
    </row>
    <row r="13986" spans="1:9" x14ac:dyDescent="0.25">
      <c r="A13986" s="2">
        <v>36185</v>
      </c>
      <c r="B13986" s="3">
        <v>1233.97998046875</v>
      </c>
      <c r="C13986" s="3">
        <f>MAX(B$2:B13986)</f>
        <v>1275.08996582031</v>
      </c>
      <c r="D13986" s="3">
        <f>MIN(B$2:B13986)</f>
        <v>4.4000000953674299</v>
      </c>
      <c r="E13986" s="4">
        <f t="shared" si="654"/>
        <v>0.96764750925840015</v>
      </c>
      <c r="F13986" s="4" cm="1">
        <f t="array" ref="F13986">MIN(IF(L$5:L$11&gt;=E13986,L$5:L$11,1))</f>
        <v>1</v>
      </c>
      <c r="G13986" s="4" cm="1">
        <f t="array" ref="G13986">MAX(IF(L$5:L$11&lt;E13986,L$5:L$11,0))</f>
        <v>0.76393202250021031</v>
      </c>
      <c r="H13986" s="4">
        <f t="shared" si="655"/>
        <v>7.1744296663185381E-3</v>
      </c>
      <c r="I13986" s="4">
        <f t="shared" si="656"/>
        <v>0.83364951231336537</v>
      </c>
    </row>
    <row r="13987" spans="1:9" x14ac:dyDescent="0.25">
      <c r="A13987" s="2">
        <v>36186</v>
      </c>
      <c r="B13987" s="3">
        <v>1252.31005859375</v>
      </c>
      <c r="C13987" s="3">
        <f>MAX(B$2:B13987)</f>
        <v>1275.08996582031</v>
      </c>
      <c r="D13987" s="3">
        <f>MIN(B$2:B13987)</f>
        <v>4.4000000953674299</v>
      </c>
      <c r="E13987" s="4">
        <f t="shared" si="654"/>
        <v>0.98207280466438263</v>
      </c>
      <c r="F13987" s="4" cm="1">
        <f t="array" ref="F13987">MIN(IF(L$5:L$11&gt;=E13987,L$5:L$11,1))</f>
        <v>1</v>
      </c>
      <c r="G13987" s="4" cm="1">
        <f t="array" ref="G13987">MAX(IF(L$5:L$11&lt;E13987,L$5:L$11,0))</f>
        <v>0.76393202250021031</v>
      </c>
      <c r="H13987" s="4">
        <f t="shared" si="655"/>
        <v>1.4854437199246062E-2</v>
      </c>
      <c r="I13987" s="4">
        <f t="shared" si="656"/>
        <v>0.86295264997715049</v>
      </c>
    </row>
    <row r="13988" spans="1:9" x14ac:dyDescent="0.25">
      <c r="A13988" s="2">
        <v>36187</v>
      </c>
      <c r="B13988" s="3">
        <v>1243.17004394531</v>
      </c>
      <c r="C13988" s="3">
        <f>MAX(B$2:B13988)</f>
        <v>1275.08996582031</v>
      </c>
      <c r="D13988" s="3">
        <f>MIN(B$2:B13988)</f>
        <v>4.4000000953674299</v>
      </c>
      <c r="E13988" s="4">
        <f t="shared" si="654"/>
        <v>0.97487985052530945</v>
      </c>
      <c r="F13988" s="4" cm="1">
        <f t="array" ref="F13988">MIN(IF(L$5:L$11&gt;=E13988,L$5:L$11,1))</f>
        <v>1</v>
      </c>
      <c r="G13988" s="4" cm="1">
        <f t="array" ref="G13988">MAX(IF(L$5:L$11&lt;E13988,L$5:L$11,0))</f>
        <v>0.76393202250021031</v>
      </c>
      <c r="H13988" s="4">
        <f t="shared" si="655"/>
        <v>-7.2985237048271978E-3</v>
      </c>
      <c r="I13988" s="4">
        <f t="shared" si="656"/>
        <v>0.92405918191240766</v>
      </c>
    </row>
    <row r="13989" spans="1:9" x14ac:dyDescent="0.25">
      <c r="A13989" s="2">
        <v>36188</v>
      </c>
      <c r="B13989" s="3">
        <v>1265.36999511718</v>
      </c>
      <c r="C13989" s="3">
        <f>MAX(B$2:B13989)</f>
        <v>1275.08996582031</v>
      </c>
      <c r="D13989" s="3">
        <f>MIN(B$2:B13989)</f>
        <v>4.4000000953674299</v>
      </c>
      <c r="E13989" s="4">
        <f t="shared" si="654"/>
        <v>0.99235063550880831</v>
      </c>
      <c r="F13989" s="4" cm="1">
        <f t="array" ref="F13989">MIN(IF(L$5:L$11&gt;=E13989,L$5:L$11,1))</f>
        <v>1</v>
      </c>
      <c r="G13989" s="4" cm="1">
        <f t="array" ref="G13989">MAX(IF(L$5:L$11&lt;E13989,L$5:L$11,0))</f>
        <v>0.76393202250021031</v>
      </c>
      <c r="H13989" s="4">
        <f t="shared" si="655"/>
        <v>1.7857533874783948E-2</v>
      </c>
      <c r="I13989" s="4">
        <f t="shared" si="656"/>
        <v>0.89358933922025519</v>
      </c>
    </row>
    <row r="13990" spans="1:9" x14ac:dyDescent="0.25">
      <c r="A13990" s="2">
        <v>36189</v>
      </c>
      <c r="B13990" s="3">
        <v>1279.64001464843</v>
      </c>
      <c r="C13990" s="3">
        <f>MAX(B$2:B13990)</f>
        <v>1279.64001464843</v>
      </c>
      <c r="D13990" s="3">
        <f>MIN(B$2:B13990)</f>
        <v>4.4000000953674299</v>
      </c>
      <c r="E13990" s="4">
        <f t="shared" si="654"/>
        <v>1</v>
      </c>
      <c r="F13990" s="4" cm="1">
        <f t="array" ref="F13990">MIN(IF(L$5:L$11&gt;=E13990,L$5:L$11,1))</f>
        <v>1</v>
      </c>
      <c r="G13990" s="4" cm="1">
        <f t="array" ref="G13990">MAX(IF(L$5:L$11&lt;E13990,L$5:L$11,0))</f>
        <v>0.76393202250021031</v>
      </c>
      <c r="H13990" s="4">
        <f t="shared" si="655"/>
        <v>1.1277349381062729E-2</v>
      </c>
      <c r="I13990" s="4">
        <f t="shared" si="656"/>
        <v>0.96759677203063887</v>
      </c>
    </row>
    <row r="13991" spans="1:9" x14ac:dyDescent="0.25">
      <c r="A13991" s="2">
        <v>36192</v>
      </c>
      <c r="B13991" s="3">
        <v>1273</v>
      </c>
      <c r="C13991" s="3">
        <f>MAX(B$2:B13991)</f>
        <v>1279.64001464843</v>
      </c>
      <c r="D13991" s="3">
        <f>MIN(B$2:B13991)</f>
        <v>4.4000000953674299</v>
      </c>
      <c r="E13991" s="4">
        <f t="shared" si="654"/>
        <v>0.99479312555075594</v>
      </c>
      <c r="F13991" s="4" cm="1">
        <f t="array" ref="F13991">MIN(IF(L$5:L$11&gt;=E13991,L$5:L$11,1))</f>
        <v>1</v>
      </c>
      <c r="G13991" s="4" cm="1">
        <f t="array" ref="G13991">MAX(IF(L$5:L$11&lt;E13991,L$5:L$11,0))</f>
        <v>0.76393202250021031</v>
      </c>
      <c r="H13991" s="4">
        <f t="shared" si="655"/>
        <v>-5.1889707827355025E-3</v>
      </c>
      <c r="I13991" s="4">
        <f t="shared" si="656"/>
        <v>1</v>
      </c>
    </row>
    <row r="13992" spans="1:9" x14ac:dyDescent="0.25">
      <c r="A13992" s="2">
        <v>36193</v>
      </c>
      <c r="B13992" s="3">
        <v>1261.98999023437</v>
      </c>
      <c r="C13992" s="3">
        <f>MAX(B$2:B13992)</f>
        <v>1279.64001464843</v>
      </c>
      <c r="D13992" s="3">
        <f>MIN(B$2:B13992)</f>
        <v>4.4000000953674299</v>
      </c>
      <c r="E13992" s="4">
        <f t="shared" si="654"/>
        <v>0.98615944903497565</v>
      </c>
      <c r="F13992" s="4" cm="1">
        <f t="array" ref="F13992">MIN(IF(L$5:L$11&gt;=E13992,L$5:L$11,1))</f>
        <v>1</v>
      </c>
      <c r="G13992" s="4" cm="1">
        <f t="array" ref="G13992">MAX(IF(L$5:L$11&lt;E13992,L$5:L$11,0))</f>
        <v>0.76393202250021031</v>
      </c>
      <c r="H13992" s="4">
        <f t="shared" si="655"/>
        <v>-8.6488686297172546E-3</v>
      </c>
      <c r="I13992" s="4">
        <f t="shared" si="656"/>
        <v>0.97794332588269539</v>
      </c>
    </row>
    <row r="13993" spans="1:9" x14ac:dyDescent="0.25">
      <c r="A13993" s="2">
        <v>36194</v>
      </c>
      <c r="B13993" s="3">
        <v>1272.06994628906</v>
      </c>
      <c r="C13993" s="3">
        <f>MAX(B$2:B13993)</f>
        <v>1279.64001464843</v>
      </c>
      <c r="D13993" s="3">
        <f>MIN(B$2:B13993)</f>
        <v>4.4000000953674299</v>
      </c>
      <c r="E13993" s="4">
        <f t="shared" si="654"/>
        <v>0.99406380895127178</v>
      </c>
      <c r="F13993" s="4" cm="1">
        <f t="array" ref="F13993">MIN(IF(L$5:L$11&gt;=E13993,L$5:L$11,1))</f>
        <v>1</v>
      </c>
      <c r="G13993" s="4" cm="1">
        <f t="array" ref="G13993">MAX(IF(L$5:L$11&lt;E13993,L$5:L$11,0))</f>
        <v>0.76393202250021031</v>
      </c>
      <c r="H13993" s="4">
        <f t="shared" si="655"/>
        <v>7.987350242625979E-3</v>
      </c>
      <c r="I13993" s="4">
        <f t="shared" si="656"/>
        <v>0.94137048526610656</v>
      </c>
    </row>
    <row r="13994" spans="1:9" x14ac:dyDescent="0.25">
      <c r="A13994" s="2">
        <v>36195</v>
      </c>
      <c r="B13994" s="3">
        <v>1248.48999023437</v>
      </c>
      <c r="C13994" s="3">
        <f>MAX(B$2:B13994)</f>
        <v>1279.64001464843</v>
      </c>
      <c r="D13994" s="3">
        <f>MIN(B$2:B13994)</f>
        <v>4.4000000953674299</v>
      </c>
      <c r="E13994" s="4">
        <f t="shared" si="654"/>
        <v>0.97557320656615587</v>
      </c>
      <c r="F13994" s="4" cm="1">
        <f t="array" ref="F13994">MIN(IF(L$5:L$11&gt;=E13994,L$5:L$11,1))</f>
        <v>1</v>
      </c>
      <c r="G13994" s="4" cm="1">
        <f t="array" ref="G13994">MAX(IF(L$5:L$11&lt;E13994,L$5:L$11,0))</f>
        <v>0.76393202250021031</v>
      </c>
      <c r="H13994" s="4">
        <f t="shared" si="655"/>
        <v>-1.8536681983155501E-2</v>
      </c>
      <c r="I13994" s="4">
        <f t="shared" si="656"/>
        <v>0.97485389119016153</v>
      </c>
    </row>
    <row r="13995" spans="1:9" x14ac:dyDescent="0.25">
      <c r="A13995" s="2">
        <v>36196</v>
      </c>
      <c r="B13995" s="3">
        <v>1239.40002441406</v>
      </c>
      <c r="C13995" s="3">
        <f>MAX(B$2:B13995)</f>
        <v>1279.64001464843</v>
      </c>
      <c r="D13995" s="3">
        <f>MIN(B$2:B13995)</f>
        <v>4.4000000953674299</v>
      </c>
      <c r="E13995" s="4">
        <f t="shared" si="654"/>
        <v>0.9684451634397051</v>
      </c>
      <c r="F13995" s="4" cm="1">
        <f t="array" ref="F13995">MIN(IF(L$5:L$11&gt;=E13995,L$5:L$11,1))</f>
        <v>1</v>
      </c>
      <c r="G13995" s="4" cm="1">
        <f t="array" ref="G13995">MAX(IF(L$5:L$11&lt;E13995,L$5:L$11,0))</f>
        <v>0.76393202250021031</v>
      </c>
      <c r="H13995" s="4">
        <f t="shared" si="655"/>
        <v>-7.2807678807289555E-3</v>
      </c>
      <c r="I13995" s="4">
        <f t="shared" si="656"/>
        <v>0.89652644254189073</v>
      </c>
    </row>
    <row r="13996" spans="1:9" x14ac:dyDescent="0.25">
      <c r="A13996" s="2">
        <v>36199</v>
      </c>
      <c r="B13996" s="3">
        <v>1243.77001953125</v>
      </c>
      <c r="C13996" s="3">
        <f>MAX(B$2:B13996)</f>
        <v>1279.64001464843</v>
      </c>
      <c r="D13996" s="3">
        <f>MIN(B$2:B13996)</f>
        <v>4.4000000953674299</v>
      </c>
      <c r="E13996" s="4">
        <f t="shared" si="654"/>
        <v>0.97187196550623334</v>
      </c>
      <c r="F13996" s="4" cm="1">
        <f t="array" ref="F13996">MIN(IF(L$5:L$11&gt;=E13996,L$5:L$11,1))</f>
        <v>1</v>
      </c>
      <c r="G13996" s="4" cm="1">
        <f t="array" ref="G13996">MAX(IF(L$5:L$11&lt;E13996,L$5:L$11,0))</f>
        <v>0.76393202250021031</v>
      </c>
      <c r="H13996" s="4">
        <f t="shared" si="655"/>
        <v>3.5258956197423696E-3</v>
      </c>
      <c r="I13996" s="4">
        <f t="shared" si="656"/>
        <v>0.86633156731169514</v>
      </c>
    </row>
    <row r="13997" spans="1:9" x14ac:dyDescent="0.25">
      <c r="A13997" s="2">
        <v>36200</v>
      </c>
      <c r="B13997" s="3">
        <v>1216.14001464843</v>
      </c>
      <c r="C13997" s="3">
        <f>MAX(B$2:B13997)</f>
        <v>1279.64001464843</v>
      </c>
      <c r="D13997" s="3">
        <f>MIN(B$2:B13997)</f>
        <v>4.4000000953674299</v>
      </c>
      <c r="E13997" s="4">
        <f t="shared" si="654"/>
        <v>0.95020545209110696</v>
      </c>
      <c r="F13997" s="4" cm="1">
        <f t="array" ref="F13997">MIN(IF(L$5:L$11&gt;=E13997,L$5:L$11,1))</f>
        <v>1</v>
      </c>
      <c r="G13997" s="4" cm="1">
        <f t="array" ref="G13997">MAX(IF(L$5:L$11&lt;E13997,L$5:L$11,0))</f>
        <v>0.76393202250021031</v>
      </c>
      <c r="H13997" s="4">
        <f t="shared" si="655"/>
        <v>-2.2214721732264575E-2</v>
      </c>
      <c r="I13997" s="4">
        <f t="shared" si="656"/>
        <v>0.8808477338109455</v>
      </c>
    </row>
    <row r="13998" spans="1:9" x14ac:dyDescent="0.25">
      <c r="A13998" s="2">
        <v>36201</v>
      </c>
      <c r="B13998" s="3">
        <v>1223.55004882812</v>
      </c>
      <c r="C13998" s="3">
        <f>MAX(B$2:B13998)</f>
        <v>1279.64001464843</v>
      </c>
      <c r="D13998" s="3">
        <f>MIN(B$2:B13998)</f>
        <v>4.4000000953674299</v>
      </c>
      <c r="E13998" s="4">
        <f t="shared" si="654"/>
        <v>0.95601614975988025</v>
      </c>
      <c r="F13998" s="4" cm="1">
        <f t="array" ref="F13998">MIN(IF(L$5:L$11&gt;=E13998,L$5:L$11,1))</f>
        <v>1</v>
      </c>
      <c r="G13998" s="4" cm="1">
        <f t="array" ref="G13998">MAX(IF(L$5:L$11&lt;E13998,L$5:L$11,0))</f>
        <v>0.76393202250021031</v>
      </c>
      <c r="H13998" s="4">
        <f t="shared" si="655"/>
        <v>6.0930765293765177E-3</v>
      </c>
      <c r="I13998" s="4">
        <f t="shared" si="656"/>
        <v>0.78906691014905905</v>
      </c>
    </row>
    <row r="13999" spans="1:9" x14ac:dyDescent="0.25">
      <c r="A13999" s="2">
        <v>36202</v>
      </c>
      <c r="B13999" s="3">
        <v>1254.0400390625</v>
      </c>
      <c r="C13999" s="3">
        <f>MAX(B$2:B13999)</f>
        <v>1279.64001464843</v>
      </c>
      <c r="D13999" s="3">
        <f>MIN(B$2:B13999)</f>
        <v>4.4000000953674299</v>
      </c>
      <c r="E13999" s="4">
        <f t="shared" si="654"/>
        <v>0.9799253667593687</v>
      </c>
      <c r="F13999" s="4" cm="1">
        <f t="array" ref="F13999">MIN(IF(L$5:L$11&gt;=E13999,L$5:L$11,1))</f>
        <v>1</v>
      </c>
      <c r="G13999" s="4" cm="1">
        <f t="array" ref="G13999">MAX(IF(L$5:L$11&lt;E13999,L$5:L$11,0))</f>
        <v>0.76393202250021031</v>
      </c>
      <c r="H13999" s="4">
        <f t="shared" si="655"/>
        <v>2.4919283247614166E-2</v>
      </c>
      <c r="I13999" s="4">
        <f t="shared" si="656"/>
        <v>0.81368142047068226</v>
      </c>
    </row>
    <row r="14000" spans="1:9" x14ac:dyDescent="0.25">
      <c r="A14000" s="2">
        <v>36203</v>
      </c>
      <c r="B14000" s="3">
        <v>1230.13000488281</v>
      </c>
      <c r="C14000" s="3">
        <f>MAX(B$2:B14000)</f>
        <v>1279.64001464843</v>
      </c>
      <c r="D14000" s="3">
        <f>MIN(B$2:B14000)</f>
        <v>4.4000000953674299</v>
      </c>
      <c r="E14000" s="4">
        <f t="shared" si="654"/>
        <v>0.96117592829537113</v>
      </c>
      <c r="F14000" s="4" cm="1">
        <f t="array" ref="F14000">MIN(IF(L$5:L$11&gt;=E14000,L$5:L$11,1))</f>
        <v>1</v>
      </c>
      <c r="G14000" s="4" cm="1">
        <f t="array" ref="G14000">MAX(IF(L$5:L$11&lt;E14000,L$5:L$11,0))</f>
        <v>0.76393202250021031</v>
      </c>
      <c r="H14000" s="4">
        <f t="shared" si="655"/>
        <v>-1.9066404129779446E-2</v>
      </c>
      <c r="I14000" s="4">
        <f t="shared" si="656"/>
        <v>0.91496248896930887</v>
      </c>
    </row>
    <row r="14001" spans="1:9" x14ac:dyDescent="0.25">
      <c r="A14001" s="2">
        <v>36207</v>
      </c>
      <c r="B14001" s="3">
        <v>1241.86999511718</v>
      </c>
      <c r="C14001" s="3">
        <f>MAX(B$2:B14001)</f>
        <v>1279.64001464843</v>
      </c>
      <c r="D14001" s="3">
        <f>MIN(B$2:B14001)</f>
        <v>4.4000000953674299</v>
      </c>
      <c r="E14001" s="4">
        <f t="shared" si="654"/>
        <v>0.97038203075482432</v>
      </c>
      <c r="F14001" s="4" cm="1">
        <f t="array" ref="F14001">MIN(IF(L$5:L$11&gt;=E14001,L$5:L$11,1))</f>
        <v>1</v>
      </c>
      <c r="G14001" s="4" cm="1">
        <f t="array" ref="G14001">MAX(IF(L$5:L$11&lt;E14001,L$5:L$11,0))</f>
        <v>0.76393202250021031</v>
      </c>
      <c r="H14001" s="4">
        <f t="shared" si="655"/>
        <v>9.5436987861201583E-3</v>
      </c>
      <c r="I14001" s="4">
        <f t="shared" si="656"/>
        <v>0.83553859309586598</v>
      </c>
    </row>
    <row r="14002" spans="1:9" x14ac:dyDescent="0.25">
      <c r="A14002" s="2">
        <v>36208</v>
      </c>
      <c r="B14002" s="3">
        <v>1224.03002929687</v>
      </c>
      <c r="C14002" s="3">
        <f>MAX(B$2:B14002)</f>
        <v>1279.64001464843</v>
      </c>
      <c r="D14002" s="3">
        <f>MIN(B$2:B14002)</f>
        <v>4.4000000953674299</v>
      </c>
      <c r="E14002" s="4">
        <f t="shared" si="654"/>
        <v>0.95639253417636072</v>
      </c>
      <c r="F14002" s="4" cm="1">
        <f t="array" ref="F14002">MIN(IF(L$5:L$11&gt;=E14002,L$5:L$11,1))</f>
        <v>1</v>
      </c>
      <c r="G14002" s="4" cm="1">
        <f t="array" ref="G14002">MAX(IF(L$5:L$11&lt;E14002,L$5:L$11,0))</f>
        <v>0.76393202250021031</v>
      </c>
      <c r="H14002" s="4">
        <f t="shared" si="655"/>
        <v>-1.4365405308489398E-2</v>
      </c>
      <c r="I14002" s="4">
        <f t="shared" si="656"/>
        <v>0.8745362689219377</v>
      </c>
    </row>
    <row r="14003" spans="1:9" x14ac:dyDescent="0.25">
      <c r="A14003" s="2">
        <v>36209</v>
      </c>
      <c r="B14003" s="3">
        <v>1237.28002929687</v>
      </c>
      <c r="C14003" s="3">
        <f>MAX(B$2:B14003)</f>
        <v>1279.64001464843</v>
      </c>
      <c r="D14003" s="3">
        <f>MIN(B$2:B14003)</f>
        <v>4.4000000953674299</v>
      </c>
      <c r="E14003" s="4">
        <f t="shared" si="654"/>
        <v>0.96678273511798007</v>
      </c>
      <c r="F14003" s="4" cm="1">
        <f t="array" ref="F14003">MIN(IF(L$5:L$11&gt;=E14003,L$5:L$11,1))</f>
        <v>1</v>
      </c>
      <c r="G14003" s="4" cm="1">
        <f t="array" ref="G14003">MAX(IF(L$5:L$11&lt;E14003,L$5:L$11,0))</f>
        <v>0.76393202250021031</v>
      </c>
      <c r="H14003" s="4">
        <f t="shared" si="655"/>
        <v>1.0824897823471957E-2</v>
      </c>
      <c r="I14003" s="4">
        <f t="shared" si="656"/>
        <v>0.81527581044456521</v>
      </c>
    </row>
    <row r="14004" spans="1:9" x14ac:dyDescent="0.25">
      <c r="A14004" s="2">
        <v>36210</v>
      </c>
      <c r="B14004" s="3">
        <v>1239.21997070312</v>
      </c>
      <c r="C14004" s="3">
        <f>MAX(B$2:B14004)</f>
        <v>1279.64001464843</v>
      </c>
      <c r="D14004" s="3">
        <f>MIN(B$2:B14004)</f>
        <v>4.4000000953674299</v>
      </c>
      <c r="E14004" s="4">
        <f t="shared" si="654"/>
        <v>0.96830397142182201</v>
      </c>
      <c r="F14004" s="4" cm="1">
        <f t="array" ref="F14004">MIN(IF(L$5:L$11&gt;=E14004,L$5:L$11,1))</f>
        <v>1</v>
      </c>
      <c r="G14004" s="4" cm="1">
        <f t="array" ref="G14004">MAX(IF(L$5:L$11&lt;E14004,L$5:L$11,0))</f>
        <v>0.76393202250021031</v>
      </c>
      <c r="H14004" s="4">
        <f t="shared" si="655"/>
        <v>1.5679081212944812E-3</v>
      </c>
      <c r="I14004" s="4">
        <f t="shared" si="656"/>
        <v>0.85928940793314701</v>
      </c>
    </row>
    <row r="14005" spans="1:9" x14ac:dyDescent="0.25">
      <c r="A14005" s="2">
        <v>36213</v>
      </c>
      <c r="B14005" s="3">
        <v>1272.14001464843</v>
      </c>
      <c r="C14005" s="3">
        <f>MAX(B$2:B14005)</f>
        <v>1279.64001464843</v>
      </c>
      <c r="D14005" s="3">
        <f>MIN(B$2:B14005)</f>
        <v>4.4000000953674299</v>
      </c>
      <c r="E14005" s="4">
        <f t="shared" si="654"/>
        <v>0.99411875418398898</v>
      </c>
      <c r="F14005" s="4" cm="1">
        <f t="array" ref="F14005">MIN(IF(L$5:L$11&gt;=E14005,L$5:L$11,1))</f>
        <v>1</v>
      </c>
      <c r="G14005" s="4" cm="1">
        <f t="array" ref="G14005">MAX(IF(L$5:L$11&lt;E14005,L$5:L$11,0))</f>
        <v>0.76393202250021031</v>
      </c>
      <c r="H14005" s="4">
        <f t="shared" si="655"/>
        <v>2.6565133490086934E-2</v>
      </c>
      <c r="I14005" s="4">
        <f t="shared" si="656"/>
        <v>0.86573346832606202</v>
      </c>
    </row>
    <row r="14006" spans="1:9" x14ac:dyDescent="0.25">
      <c r="A14006" s="2">
        <v>36214</v>
      </c>
      <c r="B14006" s="3">
        <v>1271.18005371093</v>
      </c>
      <c r="C14006" s="3">
        <f>MAX(B$2:B14006)</f>
        <v>1279.64001464843</v>
      </c>
      <c r="D14006" s="3">
        <f>MIN(B$2:B14006)</f>
        <v>4.4000000953674299</v>
      </c>
      <c r="E14006" s="4">
        <f t="shared" si="654"/>
        <v>0.99336598535102827</v>
      </c>
      <c r="F14006" s="4" cm="1">
        <f t="array" ref="F14006">MIN(IF(L$5:L$11&gt;=E14006,L$5:L$11,1))</f>
        <v>1</v>
      </c>
      <c r="G14006" s="4" cm="1">
        <f t="array" ref="G14006">MAX(IF(L$5:L$11&lt;E14006,L$5:L$11,0))</f>
        <v>0.76393202250021031</v>
      </c>
      <c r="H14006" s="4">
        <f t="shared" si="655"/>
        <v>-7.5460320911713286E-4</v>
      </c>
      <c r="I14006" s="4">
        <f t="shared" si="656"/>
        <v>0.97508664293099112</v>
      </c>
    </row>
    <row r="14007" spans="1:9" x14ac:dyDescent="0.25">
      <c r="A14007" s="2">
        <v>36215</v>
      </c>
      <c r="B14007" s="3">
        <v>1253.41003417968</v>
      </c>
      <c r="C14007" s="3">
        <f>MAX(B$2:B14007)</f>
        <v>1279.64001464843</v>
      </c>
      <c r="D14007" s="3">
        <f>MIN(B$2:B14007)</f>
        <v>4.4000000953674299</v>
      </c>
      <c r="E14007" s="4">
        <f t="shared" si="654"/>
        <v>0.97943133828188189</v>
      </c>
      <c r="F14007" s="4" cm="1">
        <f t="array" ref="F14007">MIN(IF(L$5:L$11&gt;=E14007,L$5:L$11,1))</f>
        <v>1</v>
      </c>
      <c r="G14007" s="4" cm="1">
        <f t="array" ref="G14007">MAX(IF(L$5:L$11&lt;E14007,L$5:L$11,0))</f>
        <v>0.76393202250021031</v>
      </c>
      <c r="H14007" s="4">
        <f t="shared" si="655"/>
        <v>-1.3979152268299266E-2</v>
      </c>
      <c r="I14007" s="4">
        <f t="shared" si="656"/>
        <v>0.97189786298322633</v>
      </c>
    </row>
    <row r="14008" spans="1:9" x14ac:dyDescent="0.25">
      <c r="A14008" s="2">
        <v>36216</v>
      </c>
      <c r="B14008" s="3">
        <v>1245.02001953125</v>
      </c>
      <c r="C14008" s="3">
        <f>MAX(B$2:B14008)</f>
        <v>1279.64001464843</v>
      </c>
      <c r="D14008" s="3">
        <f>MIN(B$2:B14008)</f>
        <v>4.4000000953674299</v>
      </c>
      <c r="E14008" s="4">
        <f t="shared" si="654"/>
        <v>0.97285217314223515</v>
      </c>
      <c r="F14008" s="4" cm="1">
        <f t="array" ref="F14008">MIN(IF(L$5:L$11&gt;=E14008,L$5:L$11,1))</f>
        <v>1</v>
      </c>
      <c r="G14008" s="4" cm="1">
        <f t="array" ref="G14008">MAX(IF(L$5:L$11&lt;E14008,L$5:L$11,0))</f>
        <v>0.76393202250021031</v>
      </c>
      <c r="H14008" s="4">
        <f t="shared" si="655"/>
        <v>-6.6937509830300446E-3</v>
      </c>
      <c r="I14008" s="4">
        <f t="shared" si="656"/>
        <v>0.91286975075585408</v>
      </c>
    </row>
    <row r="14009" spans="1:9" x14ac:dyDescent="0.25">
      <c r="A14009" s="2">
        <v>36217</v>
      </c>
      <c r="B14009" s="3">
        <v>1238.32995605468</v>
      </c>
      <c r="C14009" s="3">
        <f>MAX(B$2:B14009)</f>
        <v>1279.64001464843</v>
      </c>
      <c r="D14009" s="3">
        <f>MIN(B$2:B14009)</f>
        <v>4.4000000953674299</v>
      </c>
      <c r="E14009" s="4">
        <f t="shared" si="654"/>
        <v>0.96760605209817852</v>
      </c>
      <c r="F14009" s="4" cm="1">
        <f t="array" ref="F14009">MIN(IF(L$5:L$11&gt;=E14009,L$5:L$11,1))</f>
        <v>1</v>
      </c>
      <c r="G14009" s="4" cm="1">
        <f t="array" ref="G14009">MAX(IF(L$5:L$11&lt;E14009,L$5:L$11,0))</f>
        <v>0.76393202250021031</v>
      </c>
      <c r="H14009" s="4">
        <f t="shared" si="655"/>
        <v>-5.3734585561835413E-3</v>
      </c>
      <c r="I14009" s="4">
        <f t="shared" si="656"/>
        <v>0.88499995998911363</v>
      </c>
    </row>
    <row r="14010" spans="1:9" x14ac:dyDescent="0.25">
      <c r="A14010" s="2">
        <v>36220</v>
      </c>
      <c r="B14010" s="3">
        <v>1236.16003417968</v>
      </c>
      <c r="C14010" s="3">
        <f>MAX(B$2:B14010)</f>
        <v>1279.64001464843</v>
      </c>
      <c r="D14010" s="3">
        <f>MIN(B$2:B14010)</f>
        <v>4.4000000953674299</v>
      </c>
      <c r="E14010" s="4">
        <f t="shared" si="654"/>
        <v>0.96590447290505654</v>
      </c>
      <c r="F14010" s="4" cm="1">
        <f t="array" ref="F14010">MIN(IF(L$5:L$11&gt;=E14010,L$5:L$11,1))</f>
        <v>1</v>
      </c>
      <c r="G14010" s="4" cm="1">
        <f t="array" ref="G14010">MAX(IF(L$5:L$11&lt;E14010,L$5:L$11,0))</f>
        <v>0.76393202250021031</v>
      </c>
      <c r="H14010" s="4">
        <f t="shared" si="655"/>
        <v>-1.7522970064565158E-3</v>
      </c>
      <c r="I14010" s="4">
        <f t="shared" si="656"/>
        <v>0.86277703462829747</v>
      </c>
    </row>
    <row r="14011" spans="1:9" x14ac:dyDescent="0.25">
      <c r="A14011" s="2">
        <v>36221</v>
      </c>
      <c r="B14011" s="3">
        <v>1225.5</v>
      </c>
      <c r="C14011" s="3">
        <f>MAX(B$2:B14011)</f>
        <v>1279.64001464843</v>
      </c>
      <c r="D14011" s="3">
        <f>MIN(B$2:B14011)</f>
        <v>4.4000000953674299</v>
      </c>
      <c r="E14011" s="4">
        <f t="shared" si="654"/>
        <v>0.95754523538268632</v>
      </c>
      <c r="F14011" s="4" cm="1">
        <f t="array" ref="F14011">MIN(IF(L$5:L$11&gt;=E14011,L$5:L$11,1))</f>
        <v>1</v>
      </c>
      <c r="G14011" s="4" cm="1">
        <f t="array" ref="G14011">MAX(IF(L$5:L$11&lt;E14011,L$5:L$11,0))</f>
        <v>0.76393202250021031</v>
      </c>
      <c r="H14011" s="4">
        <f t="shared" si="655"/>
        <v>-8.6235065727181537E-3</v>
      </c>
      <c r="I14011" s="4">
        <f t="shared" si="656"/>
        <v>0.85556902949713354</v>
      </c>
    </row>
    <row r="14012" spans="1:9" x14ac:dyDescent="0.25">
      <c r="A14012" s="2">
        <v>36222</v>
      </c>
      <c r="B14012" s="3">
        <v>1227.69995117187</v>
      </c>
      <c r="C14012" s="3">
        <f>MAX(B$2:B14012)</f>
        <v>1279.64001464843</v>
      </c>
      <c r="D14012" s="3">
        <f>MIN(B$2:B14012)</f>
        <v>4.4000000953674299</v>
      </c>
      <c r="E14012" s="4">
        <f t="shared" si="654"/>
        <v>0.95927036253268483</v>
      </c>
      <c r="F14012" s="4" cm="1">
        <f t="array" ref="F14012">MIN(IF(L$5:L$11&gt;=E14012,L$5:L$11,1))</f>
        <v>1</v>
      </c>
      <c r="G14012" s="4" cm="1">
        <f t="array" ref="G14012">MAX(IF(L$5:L$11&lt;E14012,L$5:L$11,0))</f>
        <v>0.76393202250021031</v>
      </c>
      <c r="H14012" s="4">
        <f t="shared" si="655"/>
        <v>1.7951457950795557E-3</v>
      </c>
      <c r="I14012" s="4">
        <f t="shared" si="656"/>
        <v>0.82015873111230642</v>
      </c>
    </row>
    <row r="14013" spans="1:9" x14ac:dyDescent="0.25">
      <c r="A14013" s="2">
        <v>36223</v>
      </c>
      <c r="B14013" s="3">
        <v>1246.64001464843</v>
      </c>
      <c r="C14013" s="3">
        <f>MAX(B$2:B14013)</f>
        <v>1279.64001464843</v>
      </c>
      <c r="D14013" s="3">
        <f>MIN(B$2:B14013)</f>
        <v>4.4000000953674299</v>
      </c>
      <c r="E14013" s="4">
        <f t="shared" si="654"/>
        <v>0.97412251840955166</v>
      </c>
      <c r="F14013" s="4" cm="1">
        <f t="array" ref="F14013">MIN(IF(L$5:L$11&gt;=E14013,L$5:L$11,1))</f>
        <v>1</v>
      </c>
      <c r="G14013" s="4" cm="1">
        <f t="array" ref="G14013">MAX(IF(L$5:L$11&lt;E14013,L$5:L$11,0))</f>
        <v>0.76393202250021031</v>
      </c>
      <c r="H14013" s="4">
        <f t="shared" si="655"/>
        <v>1.5427273951164722E-2</v>
      </c>
      <c r="I14013" s="4">
        <f t="shared" si="656"/>
        <v>0.82746648698953051</v>
      </c>
    </row>
    <row r="14014" spans="1:9" x14ac:dyDescent="0.25">
      <c r="A14014" s="2">
        <v>36224</v>
      </c>
      <c r="B14014" s="3">
        <v>1275.46997070312</v>
      </c>
      <c r="C14014" s="3">
        <f>MAX(B$2:B14014)</f>
        <v>1279.64001464843</v>
      </c>
      <c r="D14014" s="3">
        <f>MIN(B$2:B14014)</f>
        <v>4.4000000953674299</v>
      </c>
      <c r="E14014" s="4">
        <f t="shared" si="654"/>
        <v>0.99672999286587516</v>
      </c>
      <c r="F14014" s="4" cm="1">
        <f t="array" ref="F14014">MIN(IF(L$5:L$11&gt;=E14014,L$5:L$11,1))</f>
        <v>1</v>
      </c>
      <c r="G14014" s="4" cm="1">
        <f t="array" ref="G14014">MAX(IF(L$5:L$11&lt;E14014,L$5:L$11,0))</f>
        <v>0.76393202250021031</v>
      </c>
      <c r="H14014" s="4">
        <f t="shared" si="655"/>
        <v>2.3126127603741775E-2</v>
      </c>
      <c r="I14014" s="4">
        <f t="shared" si="656"/>
        <v>0.89038122889636151</v>
      </c>
    </row>
    <row r="14015" spans="1:9" x14ac:dyDescent="0.25">
      <c r="A14015" s="2">
        <v>36227</v>
      </c>
      <c r="B14015" s="3">
        <v>1282.72998046875</v>
      </c>
      <c r="C14015" s="3">
        <f>MAX(B$2:B14015)</f>
        <v>1282.72998046875</v>
      </c>
      <c r="D14015" s="3">
        <f>MIN(B$2:B14015)</f>
        <v>4.4000000953674299</v>
      </c>
      <c r="E14015" s="4">
        <f t="shared" si="654"/>
        <v>1</v>
      </c>
      <c r="F14015" s="4" cm="1">
        <f t="array" ref="F14015">MIN(IF(L$5:L$11&gt;=E14015,L$5:L$11,1))</f>
        <v>1</v>
      </c>
      <c r="G14015" s="4" cm="1">
        <f t="array" ref="G14015">MAX(IF(L$5:L$11&lt;E14015,L$5:L$11,0))</f>
        <v>0.76393202250021031</v>
      </c>
      <c r="H14015" s="4">
        <f t="shared" si="655"/>
        <v>5.6920271996900862E-3</v>
      </c>
      <c r="I14015" s="4">
        <f t="shared" si="656"/>
        <v>0.98614802749293795</v>
      </c>
    </row>
    <row r="14016" spans="1:9" x14ac:dyDescent="0.25">
      <c r="A14016" s="2">
        <v>36228</v>
      </c>
      <c r="B14016" s="3">
        <v>1279.83996582031</v>
      </c>
      <c r="C14016" s="3">
        <f>MAX(B$2:B14016)</f>
        <v>1282.72998046875</v>
      </c>
      <c r="D14016" s="3">
        <f>MIN(B$2:B14016)</f>
        <v>4.4000000953674299</v>
      </c>
      <c r="E14016" s="4">
        <f t="shared" si="654"/>
        <v>0.99773922641820867</v>
      </c>
      <c r="F14016" s="4" cm="1">
        <f t="array" ref="F14016">MIN(IF(L$5:L$11&gt;=E14016,L$5:L$11,1))</f>
        <v>1</v>
      </c>
      <c r="G14016" s="4" cm="1">
        <f t="array" ref="G14016">MAX(IF(L$5:L$11&lt;E14016,L$5:L$11,0))</f>
        <v>0.76393202250021031</v>
      </c>
      <c r="H14016" s="4">
        <f t="shared" si="655"/>
        <v>-2.2530187120004541E-3</v>
      </c>
      <c r="I14016" s="4">
        <f t="shared" si="656"/>
        <v>1</v>
      </c>
    </row>
    <row r="14017" spans="1:9" x14ac:dyDescent="0.25">
      <c r="A14017" s="2">
        <v>36229</v>
      </c>
      <c r="B14017" s="3">
        <v>1286.83996582031</v>
      </c>
      <c r="C14017" s="3">
        <f>MAX(B$2:B14017)</f>
        <v>1286.83996582031</v>
      </c>
      <c r="D14017" s="3">
        <f>MIN(B$2:B14017)</f>
        <v>4.4000000953674299</v>
      </c>
      <c r="E14017" s="4">
        <f t="shared" si="654"/>
        <v>1</v>
      </c>
      <c r="F14017" s="4" cm="1">
        <f t="array" ref="F14017">MIN(IF(L$5:L$11&gt;=E14017,L$5:L$11,1))</f>
        <v>1</v>
      </c>
      <c r="G14017" s="4" cm="1">
        <f t="array" ref="G14017">MAX(IF(L$5:L$11&lt;E14017,L$5:L$11,0))</f>
        <v>0.76393202250021031</v>
      </c>
      <c r="H14017" s="4">
        <f t="shared" si="655"/>
        <v>5.4694338252778696E-3</v>
      </c>
      <c r="I14017" s="4">
        <f t="shared" si="656"/>
        <v>0.9904232094257962</v>
      </c>
    </row>
    <row r="14018" spans="1:9" x14ac:dyDescent="0.25">
      <c r="A14018" s="2">
        <v>36230</v>
      </c>
      <c r="B14018" s="3">
        <v>1297.68005371093</v>
      </c>
      <c r="C14018" s="3">
        <f>MAX(B$2:B14018)</f>
        <v>1297.68005371093</v>
      </c>
      <c r="D14018" s="3">
        <f>MIN(B$2:B14018)</f>
        <v>4.4000000953674299</v>
      </c>
      <c r="E14018" s="4">
        <f t="shared" si="654"/>
        <v>1</v>
      </c>
      <c r="F14018" s="4" cm="1">
        <f t="array" ref="F14018">MIN(IF(L$5:L$11&gt;=E14018,L$5:L$11,1))</f>
        <v>1</v>
      </c>
      <c r="G14018" s="4" cm="1">
        <f t="array" ref="G14018">MAX(IF(L$5:L$11&lt;E14018,L$5:L$11,0))</f>
        <v>0.76393202250021031</v>
      </c>
      <c r="H14018" s="4">
        <f t="shared" si="655"/>
        <v>8.423804185868411E-3</v>
      </c>
      <c r="I14018" s="4">
        <f t="shared" si="656"/>
        <v>1</v>
      </c>
    </row>
    <row r="14019" spans="1:9" x14ac:dyDescent="0.25">
      <c r="A14019" s="2">
        <v>36231</v>
      </c>
      <c r="B14019" s="3">
        <v>1294.58996582031</v>
      </c>
      <c r="C14019" s="3">
        <f>MAX(B$2:B14019)</f>
        <v>1297.68005371093</v>
      </c>
      <c r="D14019" s="3">
        <f>MIN(B$2:B14019)</f>
        <v>4.4000000953674299</v>
      </c>
      <c r="E14019" s="4">
        <f t="shared" si="654"/>
        <v>0.99761065835510165</v>
      </c>
      <c r="F14019" s="4" cm="1">
        <f t="array" ref="F14019">MIN(IF(L$5:L$11&gt;=E14019,L$5:L$11,1))</f>
        <v>1</v>
      </c>
      <c r="G14019" s="4" cm="1">
        <f t="array" ref="G14019">MAX(IF(L$5:L$11&lt;E14019,L$5:L$11,0))</f>
        <v>0.76393202250021031</v>
      </c>
      <c r="H14019" s="4">
        <f t="shared" si="655"/>
        <v>-2.3812401845766384E-3</v>
      </c>
      <c r="I14019" s="4">
        <f t="shared" si="656"/>
        <v>1</v>
      </c>
    </row>
    <row r="14020" spans="1:9" x14ac:dyDescent="0.25">
      <c r="A14020" s="2">
        <v>36234</v>
      </c>
      <c r="B14020" s="3">
        <v>1307.26000976562</v>
      </c>
      <c r="C14020" s="3">
        <f>MAX(B$2:B14020)</f>
        <v>1307.26000976562</v>
      </c>
      <c r="D14020" s="3">
        <f>MIN(B$2:B14020)</f>
        <v>4.4000000953674299</v>
      </c>
      <c r="E14020" s="4">
        <f t="shared" ref="E14020:E14083" si="657">(B14020-D14020)/(C14020-D14020)</f>
        <v>1</v>
      </c>
      <c r="F14020" s="4" cm="1">
        <f t="array" ref="F14020">MIN(IF(L$5:L$11&gt;=E14020,L$5:L$11,1))</f>
        <v>1</v>
      </c>
      <c r="G14020" s="4" cm="1">
        <f t="array" ref="G14020">MAX(IF(L$5:L$11&lt;E14020,L$5:L$11,0))</f>
        <v>0.76393202250021031</v>
      </c>
      <c r="H14020" s="4">
        <f t="shared" si="655"/>
        <v>9.7869165371460287E-3</v>
      </c>
      <c r="I14020" s="4">
        <f t="shared" si="656"/>
        <v>0.98987858637073944</v>
      </c>
    </row>
    <row r="14021" spans="1:9" x14ac:dyDescent="0.25">
      <c r="A14021" s="2">
        <v>36235</v>
      </c>
      <c r="B14021" s="3">
        <v>1306.38000488281</v>
      </c>
      <c r="C14021" s="3">
        <f>MAX(B$2:B14021)</f>
        <v>1307.26000976562</v>
      </c>
      <c r="D14021" s="3">
        <f>MIN(B$2:B14021)</f>
        <v>4.4000000953674299</v>
      </c>
      <c r="E14021" s="4">
        <f t="shared" si="657"/>
        <v>0.99932455914198126</v>
      </c>
      <c r="F14021" s="4" cm="1">
        <f t="array" ref="F14021">MIN(IF(L$5:L$11&gt;=E14021,L$5:L$11,1))</f>
        <v>1</v>
      </c>
      <c r="G14021" s="4" cm="1">
        <f t="array" ref="G14021">MAX(IF(L$5:L$11&lt;E14021,L$5:L$11,0))</f>
        <v>0.76393202250021031</v>
      </c>
      <c r="H14021" s="4">
        <f t="shared" ref="H14021:H14084" si="658">B14021/B14020-1</f>
        <v>-6.7316744659529082E-4</v>
      </c>
      <c r="I14021" s="4">
        <f t="shared" ref="I14021:I14084" si="659">IF(E14020=0,0,(E14020-G14020)/(F14020-G14020))</f>
        <v>1</v>
      </c>
    </row>
    <row r="14022" spans="1:9" x14ac:dyDescent="0.25">
      <c r="A14022" s="2">
        <v>36236</v>
      </c>
      <c r="B14022" s="3">
        <v>1297.81994628906</v>
      </c>
      <c r="C14022" s="3">
        <f>MAX(B$2:B14022)</f>
        <v>1307.26000976562</v>
      </c>
      <c r="D14022" s="3">
        <f>MIN(B$2:B14022)</f>
        <v>4.4000000953674299</v>
      </c>
      <c r="E14022" s="4">
        <f t="shared" si="657"/>
        <v>0.99275435318722449</v>
      </c>
      <c r="F14022" s="4" cm="1">
        <f t="array" ref="F14022">MIN(IF(L$5:L$11&gt;=E14022,L$5:L$11,1))</f>
        <v>1</v>
      </c>
      <c r="G14022" s="4" cm="1">
        <f t="array" ref="G14022">MAX(IF(L$5:L$11&lt;E14022,L$5:L$11,0))</f>
        <v>0.76393202250021031</v>
      </c>
      <c r="H14022" s="4">
        <f t="shared" si="658"/>
        <v>-6.5525027647050926E-3</v>
      </c>
      <c r="I14022" s="4">
        <f t="shared" si="659"/>
        <v>0.99713878661065181</v>
      </c>
    </row>
    <row r="14023" spans="1:9" x14ac:dyDescent="0.25">
      <c r="A14023" s="2">
        <v>36237</v>
      </c>
      <c r="B14023" s="3">
        <v>1316.55004882812</v>
      </c>
      <c r="C14023" s="3">
        <f>MAX(B$2:B14023)</f>
        <v>1316.55004882812</v>
      </c>
      <c r="D14023" s="3">
        <f>MIN(B$2:B14023)</f>
        <v>4.4000000953674299</v>
      </c>
      <c r="E14023" s="4">
        <f t="shared" si="657"/>
        <v>1</v>
      </c>
      <c r="F14023" s="4" cm="1">
        <f t="array" ref="F14023">MIN(IF(L$5:L$11&gt;=E14023,L$5:L$11,1))</f>
        <v>1</v>
      </c>
      <c r="G14023" s="4" cm="1">
        <f t="array" ref="G14023">MAX(IF(L$5:L$11&lt;E14023,L$5:L$11,0))</f>
        <v>0.76393202250021031</v>
      </c>
      <c r="H14023" s="4">
        <f t="shared" si="658"/>
        <v>1.4431973088883554E-2</v>
      </c>
      <c r="I14023" s="4">
        <f t="shared" si="659"/>
        <v>0.96930694756012825</v>
      </c>
    </row>
    <row r="14024" spans="1:9" x14ac:dyDescent="0.25">
      <c r="A14024" s="2">
        <v>36238</v>
      </c>
      <c r="B14024" s="3">
        <v>1299.2900390625</v>
      </c>
      <c r="C14024" s="3">
        <f>MAX(B$2:B14024)</f>
        <v>1316.55004882812</v>
      </c>
      <c r="D14024" s="3">
        <f>MIN(B$2:B14024)</f>
        <v>4.4000000953674299</v>
      </c>
      <c r="E14024" s="4">
        <f t="shared" si="657"/>
        <v>0.98684600912655585</v>
      </c>
      <c r="F14024" s="4" cm="1">
        <f t="array" ref="F14024">MIN(IF(L$5:L$11&gt;=E14024,L$5:L$11,1))</f>
        <v>1</v>
      </c>
      <c r="G14024" s="4" cm="1">
        <f t="array" ref="G14024">MAX(IF(L$5:L$11&lt;E14024,L$5:L$11,0))</f>
        <v>0.76393202250021031</v>
      </c>
      <c r="H14024" s="4">
        <f t="shared" si="658"/>
        <v>-1.3110029338408657E-2</v>
      </c>
      <c r="I14024" s="4">
        <f t="shared" si="659"/>
        <v>1</v>
      </c>
    </row>
    <row r="14025" spans="1:9" x14ac:dyDescent="0.25">
      <c r="A14025" s="2">
        <v>36241</v>
      </c>
      <c r="B14025" s="3">
        <v>1297.01000976562</v>
      </c>
      <c r="C14025" s="3">
        <f>MAX(B$2:B14025)</f>
        <v>1316.55004882812</v>
      </c>
      <c r="D14025" s="3">
        <f>MIN(B$2:B14025)</f>
        <v>4.4000000953674299</v>
      </c>
      <c r="E14025" s="4">
        <f t="shared" si="657"/>
        <v>0.98510838064490314</v>
      </c>
      <c r="F14025" s="4" cm="1">
        <f t="array" ref="F14025">MIN(IF(L$5:L$11&gt;=E14025,L$5:L$11,1))</f>
        <v>1</v>
      </c>
      <c r="G14025" s="4" cm="1">
        <f t="array" ref="G14025">MAX(IF(L$5:L$11&lt;E14025,L$5:L$11,0))</f>
        <v>0.76393202250021031</v>
      </c>
      <c r="H14025" s="4">
        <f t="shared" si="658"/>
        <v>-1.754827042717233E-3</v>
      </c>
      <c r="I14025" s="4">
        <f t="shared" si="659"/>
        <v>0.94427880048467872</v>
      </c>
    </row>
    <row r="14026" spans="1:9" x14ac:dyDescent="0.25">
      <c r="A14026" s="2">
        <v>36242</v>
      </c>
      <c r="B14026" s="3">
        <v>1262.14001464843</v>
      </c>
      <c r="C14026" s="3">
        <f>MAX(B$2:B14026)</f>
        <v>1316.55004882812</v>
      </c>
      <c r="D14026" s="3">
        <f>MIN(B$2:B14026)</f>
        <v>4.4000000953674299</v>
      </c>
      <c r="E14026" s="4">
        <f t="shared" si="657"/>
        <v>0.95853367971731729</v>
      </c>
      <c r="F14026" s="4" cm="1">
        <f t="array" ref="F14026">MIN(IF(L$5:L$11&gt;=E14026,L$5:L$11,1))</f>
        <v>1</v>
      </c>
      <c r="G14026" s="4" cm="1">
        <f t="array" ref="G14026">MAX(IF(L$5:L$11&lt;E14026,L$5:L$11,0))</f>
        <v>0.76393202250021031</v>
      </c>
      <c r="H14026" s="4">
        <f t="shared" si="658"/>
        <v>-2.6884908254093842E-2</v>
      </c>
      <c r="I14026" s="4">
        <f t="shared" si="659"/>
        <v>0.93691808811675814</v>
      </c>
    </row>
    <row r="14027" spans="1:9" x14ac:dyDescent="0.25">
      <c r="A14027" s="2">
        <v>36243</v>
      </c>
      <c r="B14027" s="3">
        <v>1268.58996582031</v>
      </c>
      <c r="C14027" s="3">
        <f>MAX(B$2:B14027)</f>
        <v>1316.55004882812</v>
      </c>
      <c r="D14027" s="3">
        <f>MIN(B$2:B14027)</f>
        <v>4.4000000953674299</v>
      </c>
      <c r="E14027" s="4">
        <f t="shared" si="657"/>
        <v>0.96344923886248457</v>
      </c>
      <c r="F14027" s="4" cm="1">
        <f t="array" ref="F14027">MIN(IF(L$5:L$11&gt;=E14027,L$5:L$11,1))</f>
        <v>1</v>
      </c>
      <c r="G14027" s="4" cm="1">
        <f t="array" ref="G14027">MAX(IF(L$5:L$11&lt;E14027,L$5:L$11,0))</f>
        <v>0.76393202250021031</v>
      </c>
      <c r="H14027" s="4">
        <f t="shared" si="658"/>
        <v>5.1103293588838916E-3</v>
      </c>
      <c r="I14027" s="4">
        <f t="shared" si="659"/>
        <v>0.82434584850577775</v>
      </c>
    </row>
    <row r="14028" spans="1:9" x14ac:dyDescent="0.25">
      <c r="A14028" s="2">
        <v>36244</v>
      </c>
      <c r="B14028" s="3">
        <v>1289.98999023437</v>
      </c>
      <c r="C14028" s="3">
        <f>MAX(B$2:B14028)</f>
        <v>1316.55004882812</v>
      </c>
      <c r="D14028" s="3">
        <f>MIN(B$2:B14028)</f>
        <v>4.4000000953674299</v>
      </c>
      <c r="E14028" s="4">
        <f t="shared" si="657"/>
        <v>0.97975836786394888</v>
      </c>
      <c r="F14028" s="4" cm="1">
        <f t="array" ref="F14028">MIN(IF(L$5:L$11&gt;=E14028,L$5:L$11,1))</f>
        <v>1</v>
      </c>
      <c r="G14028" s="4" cm="1">
        <f t="array" ref="G14028">MAX(IF(L$5:L$11&lt;E14028,L$5:L$11,0))</f>
        <v>0.76393202250021031</v>
      </c>
      <c r="H14028" s="4">
        <f t="shared" si="658"/>
        <v>1.6869142111038293E-2</v>
      </c>
      <c r="I14028" s="4">
        <f t="shared" si="659"/>
        <v>0.84516849119212711</v>
      </c>
    </row>
    <row r="14029" spans="1:9" x14ac:dyDescent="0.25">
      <c r="A14029" s="2">
        <v>36245</v>
      </c>
      <c r="B14029" s="3">
        <v>1282.80004882812</v>
      </c>
      <c r="C14029" s="3">
        <f>MAX(B$2:B14029)</f>
        <v>1316.55004882812</v>
      </c>
      <c r="D14029" s="3">
        <f>MIN(B$2:B14029)</f>
        <v>4.4000000953674299</v>
      </c>
      <c r="E14029" s="4">
        <f t="shared" si="657"/>
        <v>0.97427885626907151</v>
      </c>
      <c r="F14029" s="4" cm="1">
        <f t="array" ref="F14029">MIN(IF(L$5:L$11&gt;=E14029,L$5:L$11,1))</f>
        <v>1</v>
      </c>
      <c r="G14029" s="4" cm="1">
        <f t="array" ref="G14029">MAX(IF(L$5:L$11&lt;E14029,L$5:L$11,0))</f>
        <v>0.76393202250021031</v>
      </c>
      <c r="H14029" s="4">
        <f t="shared" si="658"/>
        <v>-5.5736412380561484E-3</v>
      </c>
      <c r="I14029" s="4">
        <f t="shared" si="659"/>
        <v>0.91425507029614317</v>
      </c>
    </row>
    <row r="14030" spans="1:9" x14ac:dyDescent="0.25">
      <c r="A14030" s="2">
        <v>36248</v>
      </c>
      <c r="B14030" s="3">
        <v>1310.17004394531</v>
      </c>
      <c r="C14030" s="3">
        <f>MAX(B$2:B14030)</f>
        <v>1316.55004882812</v>
      </c>
      <c r="D14030" s="3">
        <f>MIN(B$2:B14030)</f>
        <v>4.4000000953674299</v>
      </c>
      <c r="E14030" s="4">
        <f t="shared" si="657"/>
        <v>0.99513774747867312</v>
      </c>
      <c r="F14030" s="4" cm="1">
        <f t="array" ref="F14030">MIN(IF(L$5:L$11&gt;=E14030,L$5:L$11,1))</f>
        <v>1</v>
      </c>
      <c r="G14030" s="4" cm="1">
        <f t="array" ref="G14030">MAX(IF(L$5:L$11&lt;E14030,L$5:L$11,0))</f>
        <v>0.76393202250021031</v>
      </c>
      <c r="H14030" s="4">
        <f t="shared" si="658"/>
        <v>2.133613507591714E-2</v>
      </c>
      <c r="I14030" s="4">
        <f t="shared" si="659"/>
        <v>0.89104348669674438</v>
      </c>
    </row>
    <row r="14031" spans="1:9" x14ac:dyDescent="0.25">
      <c r="A14031" s="2">
        <v>36249</v>
      </c>
      <c r="B14031" s="3">
        <v>1300.75</v>
      </c>
      <c r="C14031" s="3">
        <f>MAX(B$2:B14031)</f>
        <v>1316.55004882812</v>
      </c>
      <c r="D14031" s="3">
        <f>MIN(B$2:B14031)</f>
        <v>4.4000000953674299</v>
      </c>
      <c r="E14031" s="4">
        <f t="shared" si="657"/>
        <v>0.9879586569818144</v>
      </c>
      <c r="F14031" s="4" cm="1">
        <f t="array" ref="F14031">MIN(IF(L$5:L$11&gt;=E14031,L$5:L$11,1))</f>
        <v>1</v>
      </c>
      <c r="G14031" s="4" cm="1">
        <f t="array" ref="G14031">MAX(IF(L$5:L$11&lt;E14031,L$5:L$11,0))</f>
        <v>0.76393202250021031</v>
      </c>
      <c r="H14031" s="4">
        <f t="shared" si="658"/>
        <v>-7.1899399538577491E-3</v>
      </c>
      <c r="I14031" s="4">
        <f t="shared" si="659"/>
        <v>0.97940316779588954</v>
      </c>
    </row>
    <row r="14032" spans="1:9" x14ac:dyDescent="0.25">
      <c r="A14032" s="2">
        <v>36250</v>
      </c>
      <c r="B14032" s="3">
        <v>1286.36999511718</v>
      </c>
      <c r="C14032" s="3">
        <f>MAX(B$2:B14032)</f>
        <v>1316.55004882812</v>
      </c>
      <c r="D14032" s="3">
        <f>MIN(B$2:B14032)</f>
        <v>4.4000000953674299</v>
      </c>
      <c r="E14032" s="4">
        <f t="shared" si="657"/>
        <v>0.97699954076129691</v>
      </c>
      <c r="F14032" s="4" cm="1">
        <f t="array" ref="F14032">MIN(IF(L$5:L$11&gt;=E14032,L$5:L$11,1))</f>
        <v>1</v>
      </c>
      <c r="G14032" s="4" cm="1">
        <f t="array" ref="G14032">MAX(IF(L$5:L$11&lt;E14032,L$5:L$11,0))</f>
        <v>0.76393202250021031</v>
      </c>
      <c r="H14032" s="4">
        <f t="shared" si="658"/>
        <v>-1.1055164238185644E-2</v>
      </c>
      <c r="I14032" s="4">
        <f t="shared" si="659"/>
        <v>0.9489920524345733</v>
      </c>
    </row>
    <row r="14033" spans="1:9" x14ac:dyDescent="0.25">
      <c r="A14033" s="2">
        <v>36251</v>
      </c>
      <c r="B14033" s="3">
        <v>1293.71997070312</v>
      </c>
      <c r="C14033" s="3">
        <f>MAX(B$2:B14033)</f>
        <v>1316.55004882812</v>
      </c>
      <c r="D14033" s="3">
        <f>MIN(B$2:B14033)</f>
        <v>4.4000000953674299</v>
      </c>
      <c r="E14033" s="4">
        <f t="shared" si="657"/>
        <v>0.98260101567877178</v>
      </c>
      <c r="F14033" s="4" cm="1">
        <f t="array" ref="F14033">MIN(IF(L$5:L$11&gt;=E14033,L$5:L$11,1))</f>
        <v>1</v>
      </c>
      <c r="G14033" s="4" cm="1">
        <f t="array" ref="G14033">MAX(IF(L$5:L$11&lt;E14033,L$5:L$11,0))</f>
        <v>0.76393202250021031</v>
      </c>
      <c r="H14033" s="4">
        <f t="shared" si="658"/>
        <v>5.7137336954680151E-3</v>
      </c>
      <c r="I14033" s="4">
        <f t="shared" si="659"/>
        <v>0.90256849115114068</v>
      </c>
    </row>
    <row r="14034" spans="1:9" x14ac:dyDescent="0.25">
      <c r="A14034" s="2">
        <v>36255</v>
      </c>
      <c r="B14034" s="3">
        <v>1321.11999511718</v>
      </c>
      <c r="C14034" s="3">
        <f>MAX(B$2:B14034)</f>
        <v>1321.11999511718</v>
      </c>
      <c r="D14034" s="3">
        <f>MIN(B$2:B14034)</f>
        <v>4.4000000953674299</v>
      </c>
      <c r="E14034" s="4">
        <f t="shared" si="657"/>
        <v>1</v>
      </c>
      <c r="F14034" s="4" cm="1">
        <f t="array" ref="F14034">MIN(IF(L$5:L$11&gt;=E14034,L$5:L$11,1))</f>
        <v>1</v>
      </c>
      <c r="G14034" s="4" cm="1">
        <f t="array" ref="G14034">MAX(IF(L$5:L$11&lt;E14034,L$5:L$11,0))</f>
        <v>0.76393202250021031</v>
      </c>
      <c r="H14034" s="4">
        <f t="shared" si="658"/>
        <v>2.1179254424872562E-2</v>
      </c>
      <c r="I14034" s="4">
        <f t="shared" si="659"/>
        <v>0.92629671967582428</v>
      </c>
    </row>
    <row r="14035" spans="1:9" x14ac:dyDescent="0.25">
      <c r="A14035" s="2">
        <v>36256</v>
      </c>
      <c r="B14035" s="3">
        <v>1317.89001464843</v>
      </c>
      <c r="C14035" s="3">
        <f>MAX(B$2:B14035)</f>
        <v>1321.11999511718</v>
      </c>
      <c r="D14035" s="3">
        <f>MIN(B$2:B14035)</f>
        <v>4.4000000953674299</v>
      </c>
      <c r="E14035" s="4">
        <f t="shared" si="657"/>
        <v>0.99754694963168955</v>
      </c>
      <c r="F14035" s="4" cm="1">
        <f t="array" ref="F14035">MIN(IF(L$5:L$11&gt;=E14035,L$5:L$11,1))</f>
        <v>1</v>
      </c>
      <c r="G14035" s="4" cm="1">
        <f t="array" ref="G14035">MAX(IF(L$5:L$11&lt;E14035,L$5:L$11,0))</f>
        <v>0.76393202250021031</v>
      </c>
      <c r="H14035" s="4">
        <f t="shared" si="658"/>
        <v>-2.4448804655806677E-3</v>
      </c>
      <c r="I14035" s="4">
        <f t="shared" si="659"/>
        <v>1</v>
      </c>
    </row>
    <row r="14036" spans="1:9" x14ac:dyDescent="0.25">
      <c r="A14036" s="2">
        <v>36257</v>
      </c>
      <c r="B14036" s="3">
        <v>1326.89001464843</v>
      </c>
      <c r="C14036" s="3">
        <f>MAX(B$2:B14036)</f>
        <v>1326.89001464843</v>
      </c>
      <c r="D14036" s="3">
        <f>MIN(B$2:B14036)</f>
        <v>4.4000000953674299</v>
      </c>
      <c r="E14036" s="4">
        <f t="shared" si="657"/>
        <v>1</v>
      </c>
      <c r="F14036" s="4" cm="1">
        <f t="array" ref="F14036">MIN(IF(L$5:L$11&gt;=E14036,L$5:L$11,1))</f>
        <v>1</v>
      </c>
      <c r="G14036" s="4" cm="1">
        <f t="array" ref="G14036">MAX(IF(L$5:L$11&lt;E14036,L$5:L$11,0))</f>
        <v>0.76393202250021031</v>
      </c>
      <c r="H14036" s="4">
        <f t="shared" si="658"/>
        <v>6.829097952002483E-3</v>
      </c>
      <c r="I14036" s="4">
        <f t="shared" si="659"/>
        <v>0.98960871188760602</v>
      </c>
    </row>
    <row r="14037" spans="1:9" x14ac:dyDescent="0.25">
      <c r="A14037" s="2">
        <v>36258</v>
      </c>
      <c r="B14037" s="3">
        <v>1343.97998046875</v>
      </c>
      <c r="C14037" s="3">
        <f>MAX(B$2:B14037)</f>
        <v>1343.97998046875</v>
      </c>
      <c r="D14037" s="3">
        <f>MIN(B$2:B14037)</f>
        <v>4.4000000953674299</v>
      </c>
      <c r="E14037" s="4">
        <f t="shared" si="657"/>
        <v>1</v>
      </c>
      <c r="F14037" s="4" cm="1">
        <f t="array" ref="F14037">MIN(IF(L$5:L$11&gt;=E14037,L$5:L$11,1))</f>
        <v>1</v>
      </c>
      <c r="G14037" s="4" cm="1">
        <f t="array" ref="G14037">MAX(IF(L$5:L$11&lt;E14037,L$5:L$11,0))</f>
        <v>0.76393202250021031</v>
      </c>
      <c r="H14037" s="4">
        <f t="shared" si="658"/>
        <v>1.2879715448644857E-2</v>
      </c>
      <c r="I14037" s="4">
        <f t="shared" si="659"/>
        <v>1</v>
      </c>
    </row>
    <row r="14038" spans="1:9" x14ac:dyDescent="0.25">
      <c r="A14038" s="2">
        <v>36259</v>
      </c>
      <c r="B14038" s="3">
        <v>1348.34997558593</v>
      </c>
      <c r="C14038" s="3">
        <f>MAX(B$2:B14038)</f>
        <v>1348.34997558593</v>
      </c>
      <c r="D14038" s="3">
        <f>MIN(B$2:B14038)</f>
        <v>4.4000000953674299</v>
      </c>
      <c r="E14038" s="4">
        <f t="shared" si="657"/>
        <v>1</v>
      </c>
      <c r="F14038" s="4" cm="1">
        <f t="array" ref="F14038">MIN(IF(L$5:L$11&gt;=E14038,L$5:L$11,1))</f>
        <v>1</v>
      </c>
      <c r="G14038" s="4" cm="1">
        <f t="array" ref="G14038">MAX(IF(L$5:L$11&lt;E14038,L$5:L$11,0))</f>
        <v>0.76393202250021031</v>
      </c>
      <c r="H14038" s="4">
        <f t="shared" si="658"/>
        <v>3.2515328953455214E-3</v>
      </c>
      <c r="I14038" s="4">
        <f t="shared" si="659"/>
        <v>1</v>
      </c>
    </row>
    <row r="14039" spans="1:9" x14ac:dyDescent="0.25">
      <c r="A14039" s="2">
        <v>36262</v>
      </c>
      <c r="B14039" s="3">
        <v>1358.63000488281</v>
      </c>
      <c r="C14039" s="3">
        <f>MAX(B$2:B14039)</f>
        <v>1358.63000488281</v>
      </c>
      <c r="D14039" s="3">
        <f>MIN(B$2:B14039)</f>
        <v>4.4000000953674299</v>
      </c>
      <c r="E14039" s="4">
        <f t="shared" si="657"/>
        <v>1</v>
      </c>
      <c r="F14039" s="4" cm="1">
        <f t="array" ref="F14039">MIN(IF(L$5:L$11&gt;=E14039,L$5:L$11,1))</f>
        <v>1</v>
      </c>
      <c r="G14039" s="4" cm="1">
        <f t="array" ref="G14039">MAX(IF(L$5:L$11&lt;E14039,L$5:L$11,0))</f>
        <v>0.76393202250021031</v>
      </c>
      <c r="H14039" s="4">
        <f t="shared" si="658"/>
        <v>7.6241550658335822E-3</v>
      </c>
      <c r="I14039" s="4">
        <f t="shared" si="659"/>
        <v>1</v>
      </c>
    </row>
    <row r="14040" spans="1:9" x14ac:dyDescent="0.25">
      <c r="A14040" s="2">
        <v>36263</v>
      </c>
      <c r="B14040" s="3">
        <v>1349.81994628906</v>
      </c>
      <c r="C14040" s="3">
        <f>MAX(B$2:B14040)</f>
        <v>1358.63000488281</v>
      </c>
      <c r="D14040" s="3">
        <f>MIN(B$2:B14040)</f>
        <v>4.4000000953674299</v>
      </c>
      <c r="E14040" s="4">
        <f t="shared" si="657"/>
        <v>0.99349441486113521</v>
      </c>
      <c r="F14040" s="4" cm="1">
        <f t="array" ref="F14040">MIN(IF(L$5:L$11&gt;=E14040,L$5:L$11,1))</f>
        <v>1</v>
      </c>
      <c r="G14040" s="4" cm="1">
        <f t="array" ref="G14040">MAX(IF(L$5:L$11&lt;E14040,L$5:L$11,0))</f>
        <v>0.76393202250021031</v>
      </c>
      <c r="H14040" s="4">
        <f t="shared" si="658"/>
        <v>-6.4845164335303185E-3</v>
      </c>
      <c r="I14040" s="4">
        <f t="shared" si="659"/>
        <v>1</v>
      </c>
    </row>
    <row r="14041" spans="1:9" x14ac:dyDescent="0.25">
      <c r="A14041" s="2">
        <v>36264</v>
      </c>
      <c r="B14041" s="3">
        <v>1328.43994140625</v>
      </c>
      <c r="C14041" s="3">
        <f>MAX(B$2:B14041)</f>
        <v>1358.63000488281</v>
      </c>
      <c r="D14041" s="3">
        <f>MIN(B$2:B14041)</f>
        <v>4.4000000953674299</v>
      </c>
      <c r="E14041" s="4">
        <f t="shared" si="657"/>
        <v>0.97770684199151336</v>
      </c>
      <c r="F14041" s="4" cm="1">
        <f t="array" ref="F14041">MIN(IF(L$5:L$11&gt;=E14041,L$5:L$11,1))</f>
        <v>1</v>
      </c>
      <c r="G14041" s="4" cm="1">
        <f t="array" ref="G14041">MAX(IF(L$5:L$11&lt;E14041,L$5:L$11,0))</f>
        <v>0.76393202250021031</v>
      </c>
      <c r="H14041" s="4">
        <f t="shared" si="658"/>
        <v>-1.5839153171197551E-2</v>
      </c>
      <c r="I14041" s="4">
        <f t="shared" si="659"/>
        <v>0.97244189911835632</v>
      </c>
    </row>
    <row r="14042" spans="1:9" x14ac:dyDescent="0.25">
      <c r="A14042" s="2">
        <v>36265</v>
      </c>
      <c r="B14042" s="3">
        <v>1322.84997558593</v>
      </c>
      <c r="C14042" s="3">
        <f>MAX(B$2:B14042)</f>
        <v>1358.63000488281</v>
      </c>
      <c r="D14042" s="3">
        <f>MIN(B$2:B14042)</f>
        <v>4.4000000953674299</v>
      </c>
      <c r="E14042" s="4">
        <f t="shared" si="657"/>
        <v>0.97357906029966013</v>
      </c>
      <c r="F14042" s="4" cm="1">
        <f t="array" ref="F14042">MIN(IF(L$5:L$11&gt;=E14042,L$5:L$11,1))</f>
        <v>1</v>
      </c>
      <c r="G14042" s="4" cm="1">
        <f t="array" ref="G14042">MAX(IF(L$5:L$11&lt;E14042,L$5:L$11,0))</f>
        <v>0.76393202250021031</v>
      </c>
      <c r="H14042" s="4">
        <f t="shared" si="658"/>
        <v>-4.2079176077788327E-3</v>
      </c>
      <c r="I14042" s="4">
        <f t="shared" si="659"/>
        <v>0.90556466724290674</v>
      </c>
    </row>
    <row r="14043" spans="1:9" x14ac:dyDescent="0.25">
      <c r="A14043" s="2">
        <v>36266</v>
      </c>
      <c r="B14043" s="3">
        <v>1319</v>
      </c>
      <c r="C14043" s="3">
        <f>MAX(B$2:B14043)</f>
        <v>1358.63000488281</v>
      </c>
      <c r="D14043" s="3">
        <f>MIN(B$2:B14043)</f>
        <v>4.4000000953674299</v>
      </c>
      <c r="E14043" s="4">
        <f t="shared" si="657"/>
        <v>0.97073613437694417</v>
      </c>
      <c r="F14043" s="4" cm="1">
        <f t="array" ref="F14043">MIN(IF(L$5:L$11&gt;=E14043,L$5:L$11,1))</f>
        <v>1</v>
      </c>
      <c r="G14043" s="4" cm="1">
        <f t="array" ref="G14043">MAX(IF(L$5:L$11&lt;E14043,L$5:L$11,0))</f>
        <v>0.76393202250021031</v>
      </c>
      <c r="H14043" s="4">
        <f t="shared" si="658"/>
        <v>-2.9103644834893583E-3</v>
      </c>
      <c r="I14043" s="4">
        <f t="shared" si="659"/>
        <v>0.88807910339993734</v>
      </c>
    </row>
    <row r="14044" spans="1:9" x14ac:dyDescent="0.25">
      <c r="A14044" s="2">
        <v>36269</v>
      </c>
      <c r="B14044" s="3">
        <v>1289.47998046875</v>
      </c>
      <c r="C14044" s="3">
        <f>MAX(B$2:B14044)</f>
        <v>1358.63000488281</v>
      </c>
      <c r="D14044" s="3">
        <f>MIN(B$2:B14044)</f>
        <v>4.4000000953674299</v>
      </c>
      <c r="E14044" s="4">
        <f t="shared" si="657"/>
        <v>0.94893775490898713</v>
      </c>
      <c r="F14044" s="4" cm="1">
        <f t="array" ref="F14044">MIN(IF(L$5:L$11&gt;=E14044,L$5:L$11,1))</f>
        <v>1</v>
      </c>
      <c r="G14044" s="4" cm="1">
        <f t="array" ref="G14044">MAX(IF(L$5:L$11&lt;E14044,L$5:L$11,0))</f>
        <v>0.76393202250021031</v>
      </c>
      <c r="H14044" s="4">
        <f t="shared" si="658"/>
        <v>-2.2380606164708161E-2</v>
      </c>
      <c r="I14044" s="4">
        <f t="shared" si="659"/>
        <v>0.87603627593631628</v>
      </c>
    </row>
    <row r="14045" spans="1:9" x14ac:dyDescent="0.25">
      <c r="A14045" s="2">
        <v>36270</v>
      </c>
      <c r="B14045" s="3">
        <v>1306.17004394531</v>
      </c>
      <c r="C14045" s="3">
        <f>MAX(B$2:B14045)</f>
        <v>1358.63000488281</v>
      </c>
      <c r="D14045" s="3">
        <f>MIN(B$2:B14045)</f>
        <v>4.4000000953674299</v>
      </c>
      <c r="E14045" s="4">
        <f t="shared" si="657"/>
        <v>0.9612621484149334</v>
      </c>
      <c r="F14045" s="4" cm="1">
        <f t="array" ref="F14045">MIN(IF(L$5:L$11&gt;=E14045,L$5:L$11,1))</f>
        <v>1</v>
      </c>
      <c r="G14045" s="4" cm="1">
        <f t="array" ref="G14045">MAX(IF(L$5:L$11&lt;E14045,L$5:L$11,0))</f>
        <v>0.76393202250021031</v>
      </c>
      <c r="H14045" s="4">
        <f t="shared" si="658"/>
        <v>1.2943251333373151E-2</v>
      </c>
      <c r="I14045" s="4">
        <f t="shared" si="659"/>
        <v>0.78369685871071459</v>
      </c>
    </row>
    <row r="14046" spans="1:9" x14ac:dyDescent="0.25">
      <c r="A14046" s="2">
        <v>36271</v>
      </c>
      <c r="B14046" s="3">
        <v>1336.11999511718</v>
      </c>
      <c r="C14046" s="3">
        <f>MAX(B$2:B14046)</f>
        <v>1358.63000488281</v>
      </c>
      <c r="D14046" s="3">
        <f>MIN(B$2:B14046)</f>
        <v>4.4000000953674299</v>
      </c>
      <c r="E14046" s="4">
        <f t="shared" si="657"/>
        <v>0.98337800101455941</v>
      </c>
      <c r="F14046" s="4" cm="1">
        <f t="array" ref="F14046">MIN(IF(L$5:L$11&gt;=E14046,L$5:L$11,1))</f>
        <v>1</v>
      </c>
      <c r="G14046" s="4" cm="1">
        <f t="array" ref="G14046">MAX(IF(L$5:L$11&lt;E14046,L$5:L$11,0))</f>
        <v>0.76393202250021031</v>
      </c>
      <c r="H14046" s="4">
        <f t="shared" si="658"/>
        <v>2.2929595813884651E-2</v>
      </c>
      <c r="I14046" s="4">
        <f t="shared" si="659"/>
        <v>0.83590382738335989</v>
      </c>
    </row>
    <row r="14047" spans="1:9" x14ac:dyDescent="0.25">
      <c r="A14047" s="2">
        <v>36272</v>
      </c>
      <c r="B14047" s="3">
        <v>1358.81994628906</v>
      </c>
      <c r="C14047" s="3">
        <f>MAX(B$2:B14047)</f>
        <v>1358.81994628906</v>
      </c>
      <c r="D14047" s="3">
        <f>MIN(B$2:B14047)</f>
        <v>4.4000000953674299</v>
      </c>
      <c r="E14047" s="4">
        <f t="shared" si="657"/>
        <v>1</v>
      </c>
      <c r="F14047" s="4" cm="1">
        <f t="array" ref="F14047">MIN(IF(L$5:L$11&gt;=E14047,L$5:L$11,1))</f>
        <v>1</v>
      </c>
      <c r="G14047" s="4" cm="1">
        <f t="array" ref="G14047">MAX(IF(L$5:L$11&lt;E14047,L$5:L$11,0))</f>
        <v>0.76393202250021031</v>
      </c>
      <c r="H14047" s="4">
        <f t="shared" si="658"/>
        <v>1.6989455479175852E-2</v>
      </c>
      <c r="I14047" s="4">
        <f t="shared" si="659"/>
        <v>0.92958808237574109</v>
      </c>
    </row>
    <row r="14048" spans="1:9" x14ac:dyDescent="0.25">
      <c r="A14048" s="2">
        <v>36273</v>
      </c>
      <c r="B14048" s="3">
        <v>1356.84997558593</v>
      </c>
      <c r="C14048" s="3">
        <f>MAX(B$2:B14048)</f>
        <v>1358.81994628906</v>
      </c>
      <c r="D14048" s="3">
        <f>MIN(B$2:B14048)</f>
        <v>4.4000000953674299</v>
      </c>
      <c r="E14048" s="4">
        <f t="shared" si="657"/>
        <v>0.998545524444862</v>
      </c>
      <c r="F14048" s="4" cm="1">
        <f t="array" ref="F14048">MIN(IF(L$5:L$11&gt;=E14048,L$5:L$11,1))</f>
        <v>1</v>
      </c>
      <c r="G14048" s="4" cm="1">
        <f t="array" ref="G14048">MAX(IF(L$5:L$11&lt;E14048,L$5:L$11,0))</f>
        <v>0.76393202250021031</v>
      </c>
      <c r="H14048" s="4">
        <f t="shared" si="658"/>
        <v>-1.4497658122476498E-3</v>
      </c>
      <c r="I14048" s="4">
        <f t="shared" si="659"/>
        <v>1</v>
      </c>
    </row>
    <row r="14049" spans="1:9" x14ac:dyDescent="0.25">
      <c r="A14049" s="2">
        <v>36276</v>
      </c>
      <c r="B14049" s="3">
        <v>1360.0400390625</v>
      </c>
      <c r="C14049" s="3">
        <f>MAX(B$2:B14049)</f>
        <v>1360.0400390625</v>
      </c>
      <c r="D14049" s="3">
        <f>MIN(B$2:B14049)</f>
        <v>4.4000000953674299</v>
      </c>
      <c r="E14049" s="4">
        <f t="shared" si="657"/>
        <v>1</v>
      </c>
      <c r="F14049" s="4" cm="1">
        <f t="array" ref="F14049">MIN(IF(L$5:L$11&gt;=E14049,L$5:L$11,1))</f>
        <v>1</v>
      </c>
      <c r="G14049" s="4" cm="1">
        <f t="array" ref="G14049">MAX(IF(L$5:L$11&lt;E14049,L$5:L$11,0))</f>
        <v>0.76393202250021031</v>
      </c>
      <c r="H14049" s="4">
        <f t="shared" si="658"/>
        <v>2.3510804687101317E-3</v>
      </c>
      <c r="I14049" s="4">
        <f t="shared" si="659"/>
        <v>0.99383874267682371</v>
      </c>
    </row>
    <row r="14050" spans="1:9" x14ac:dyDescent="0.25">
      <c r="A14050" s="2">
        <v>36277</v>
      </c>
      <c r="B14050" s="3">
        <v>1362.80004882812</v>
      </c>
      <c r="C14050" s="3">
        <f>MAX(B$2:B14050)</f>
        <v>1362.80004882812</v>
      </c>
      <c r="D14050" s="3">
        <f>MIN(B$2:B14050)</f>
        <v>4.4000000953674299</v>
      </c>
      <c r="E14050" s="4">
        <f t="shared" si="657"/>
        <v>1</v>
      </c>
      <c r="F14050" s="4" cm="1">
        <f t="array" ref="F14050">MIN(IF(L$5:L$11&gt;=E14050,L$5:L$11,1))</f>
        <v>1</v>
      </c>
      <c r="G14050" s="4" cm="1">
        <f t="array" ref="G14050">MAX(IF(L$5:L$11&lt;E14050,L$5:L$11,0))</f>
        <v>0.76393202250021031</v>
      </c>
      <c r="H14050" s="4">
        <f t="shared" si="658"/>
        <v>2.02935919998537E-3</v>
      </c>
      <c r="I14050" s="4">
        <f t="shared" si="659"/>
        <v>1</v>
      </c>
    </row>
    <row r="14051" spans="1:9" x14ac:dyDescent="0.25">
      <c r="A14051" s="2">
        <v>36278</v>
      </c>
      <c r="B14051" s="3">
        <v>1350.91003417968</v>
      </c>
      <c r="C14051" s="3">
        <f>MAX(B$2:B14051)</f>
        <v>1362.80004882812</v>
      </c>
      <c r="D14051" s="3">
        <f>MIN(B$2:B14051)</f>
        <v>4.4000000953674299</v>
      </c>
      <c r="E14051" s="4">
        <f t="shared" si="657"/>
        <v>0.99124704488966109</v>
      </c>
      <c r="F14051" s="4" cm="1">
        <f t="array" ref="F14051">MIN(IF(L$5:L$11&gt;=E14051,L$5:L$11,1))</f>
        <v>1</v>
      </c>
      <c r="G14051" s="4" cm="1">
        <f t="array" ref="G14051">MAX(IF(L$5:L$11&lt;E14051,L$5:L$11,0))</f>
        <v>0.76393202250021031</v>
      </c>
      <c r="H14051" s="4">
        <f t="shared" si="658"/>
        <v>-8.7246949093260362E-3</v>
      </c>
      <c r="I14051" s="4">
        <f t="shared" si="659"/>
        <v>1</v>
      </c>
    </row>
    <row r="14052" spans="1:9" x14ac:dyDescent="0.25">
      <c r="A14052" s="2">
        <v>36279</v>
      </c>
      <c r="B14052" s="3">
        <v>1342.82995605468</v>
      </c>
      <c r="C14052" s="3">
        <f>MAX(B$2:B14052)</f>
        <v>1362.80004882812</v>
      </c>
      <c r="D14052" s="3">
        <f>MIN(B$2:B14052)</f>
        <v>4.4000000953674299</v>
      </c>
      <c r="E14052" s="4">
        <f t="shared" si="657"/>
        <v>0.98529881326780722</v>
      </c>
      <c r="F14052" s="4" cm="1">
        <f t="array" ref="F14052">MIN(IF(L$5:L$11&gt;=E14052,L$5:L$11,1))</f>
        <v>1</v>
      </c>
      <c r="G14052" s="4" cm="1">
        <f t="array" ref="G14052">MAX(IF(L$5:L$11&lt;E14052,L$5:L$11,0))</f>
        <v>0.76393202250021031</v>
      </c>
      <c r="H14052" s="4">
        <f t="shared" si="658"/>
        <v>-5.9812111247707911E-3</v>
      </c>
      <c r="I14052" s="4">
        <f t="shared" si="659"/>
        <v>0.96292188714860016</v>
      </c>
    </row>
    <row r="14053" spans="1:9" x14ac:dyDescent="0.25">
      <c r="A14053" s="2">
        <v>36280</v>
      </c>
      <c r="B14053" s="3">
        <v>1335.18005371093</v>
      </c>
      <c r="C14053" s="3">
        <f>MAX(B$2:B14053)</f>
        <v>1362.80004882812</v>
      </c>
      <c r="D14053" s="3">
        <f>MIN(B$2:B14053)</f>
        <v>4.4000000953674299</v>
      </c>
      <c r="E14053" s="4">
        <f t="shared" si="657"/>
        <v>0.97966725991878711</v>
      </c>
      <c r="F14053" s="4" cm="1">
        <f t="array" ref="F14053">MIN(IF(L$5:L$11&gt;=E14053,L$5:L$11,1))</f>
        <v>1</v>
      </c>
      <c r="G14053" s="4" cm="1">
        <f t="array" ref="G14053">MAX(IF(L$5:L$11&lt;E14053,L$5:L$11,0))</f>
        <v>0.76393202250021031</v>
      </c>
      <c r="H14053" s="4">
        <f t="shared" si="658"/>
        <v>-5.6968511234481989E-3</v>
      </c>
      <c r="I14053" s="4">
        <f t="shared" si="659"/>
        <v>0.93772477365251339</v>
      </c>
    </row>
    <row r="14054" spans="1:9" x14ac:dyDescent="0.25">
      <c r="A14054" s="2">
        <v>36283</v>
      </c>
      <c r="B14054" s="3">
        <v>1354.63000488281</v>
      </c>
      <c r="C14054" s="3">
        <f>MAX(B$2:B14054)</f>
        <v>1362.80004882812</v>
      </c>
      <c r="D14054" s="3">
        <f>MIN(B$2:B14054)</f>
        <v>4.4000000953674299</v>
      </c>
      <c r="E14054" s="4">
        <f t="shared" si="657"/>
        <v>0.99398553912528798</v>
      </c>
      <c r="F14054" s="4" cm="1">
        <f t="array" ref="F14054">MIN(IF(L$5:L$11&gt;=E14054,L$5:L$11,1))</f>
        <v>1</v>
      </c>
      <c r="G14054" s="4" cm="1">
        <f t="array" ref="G14054">MAX(IF(L$5:L$11&lt;E14054,L$5:L$11,0))</f>
        <v>0.76393202250021031</v>
      </c>
      <c r="H14054" s="4">
        <f t="shared" si="658"/>
        <v>1.4567287099460424E-2</v>
      </c>
      <c r="I14054" s="4">
        <f t="shared" si="659"/>
        <v>0.9138691308471476</v>
      </c>
    </row>
    <row r="14055" spans="1:9" x14ac:dyDescent="0.25">
      <c r="A14055" s="2">
        <v>36284</v>
      </c>
      <c r="B14055" s="3">
        <v>1332</v>
      </c>
      <c r="C14055" s="3">
        <f>MAX(B$2:B14055)</f>
        <v>1362.80004882812</v>
      </c>
      <c r="D14055" s="3">
        <f>MIN(B$2:B14055)</f>
        <v>4.4000000953674299</v>
      </c>
      <c r="E14055" s="4">
        <f t="shared" si="657"/>
        <v>0.97732623106363015</v>
      </c>
      <c r="F14055" s="4" cm="1">
        <f t="array" ref="F14055">MIN(IF(L$5:L$11&gt;=E14055,L$5:L$11,1))</f>
        <v>1</v>
      </c>
      <c r="G14055" s="4" cm="1">
        <f t="array" ref="G14055">MAX(IF(L$5:L$11&lt;E14055,L$5:L$11,0))</f>
        <v>0.76393202250021031</v>
      </c>
      <c r="H14055" s="4">
        <f t="shared" si="658"/>
        <v>-1.6705672250902026E-2</v>
      </c>
      <c r="I14055" s="4">
        <f t="shared" si="659"/>
        <v>0.97452233488670703</v>
      </c>
    </row>
    <row r="14056" spans="1:9" x14ac:dyDescent="0.25">
      <c r="A14056" s="2">
        <v>36285</v>
      </c>
      <c r="B14056" s="3">
        <v>1347.31005859375</v>
      </c>
      <c r="C14056" s="3">
        <f>MAX(B$2:B14056)</f>
        <v>1362.80004882812</v>
      </c>
      <c r="D14056" s="3">
        <f>MIN(B$2:B14056)</f>
        <v>4.4000000953674299</v>
      </c>
      <c r="E14056" s="4">
        <f t="shared" si="657"/>
        <v>0.98859688627895692</v>
      </c>
      <c r="F14056" s="4" cm="1">
        <f t="array" ref="F14056">MIN(IF(L$5:L$11&gt;=E14056,L$5:L$11,1))</f>
        <v>1</v>
      </c>
      <c r="G14056" s="4" cm="1">
        <f t="array" ref="G14056">MAX(IF(L$5:L$11&lt;E14056,L$5:L$11,0))</f>
        <v>0.76393202250021031</v>
      </c>
      <c r="H14056" s="4">
        <f t="shared" si="658"/>
        <v>1.1494037983295735E-2</v>
      </c>
      <c r="I14056" s="4">
        <f t="shared" si="659"/>
        <v>0.90395237347941415</v>
      </c>
    </row>
    <row r="14057" spans="1:9" x14ac:dyDescent="0.25">
      <c r="A14057" s="2">
        <v>36286</v>
      </c>
      <c r="B14057" s="3">
        <v>1332.05004882812</v>
      </c>
      <c r="C14057" s="3">
        <f>MAX(B$2:B14057)</f>
        <v>1362.80004882812</v>
      </c>
      <c r="D14057" s="3">
        <f>MIN(B$2:B14057)</f>
        <v>4.4000000953674299</v>
      </c>
      <c r="E14057" s="4">
        <f t="shared" si="657"/>
        <v>0.97736307501704922</v>
      </c>
      <c r="F14057" s="4" cm="1">
        <f t="array" ref="F14057">MIN(IF(L$5:L$11&gt;=E14057,L$5:L$11,1))</f>
        <v>1</v>
      </c>
      <c r="G14057" s="4" cm="1">
        <f t="array" ref="G14057">MAX(IF(L$5:L$11&lt;E14057,L$5:L$11,0))</f>
        <v>0.76393202250021031</v>
      </c>
      <c r="H14057" s="4">
        <f t="shared" si="658"/>
        <v>-1.1326279105759451E-2</v>
      </c>
      <c r="I14057" s="4">
        <f t="shared" si="659"/>
        <v>0.95169563512250099</v>
      </c>
    </row>
    <row r="14058" spans="1:9" x14ac:dyDescent="0.25">
      <c r="A14058" s="2">
        <v>36287</v>
      </c>
      <c r="B14058" s="3">
        <v>1345</v>
      </c>
      <c r="C14058" s="3">
        <f>MAX(B$2:B14058)</f>
        <v>1362.80004882812</v>
      </c>
      <c r="D14058" s="3">
        <f>MIN(B$2:B14058)</f>
        <v>4.4000000953674299</v>
      </c>
      <c r="E14058" s="4">
        <f t="shared" si="657"/>
        <v>0.98689631317024351</v>
      </c>
      <c r="F14058" s="4" cm="1">
        <f t="array" ref="F14058">MIN(IF(L$5:L$11&gt;=E14058,L$5:L$11,1))</f>
        <v>1</v>
      </c>
      <c r="G14058" s="4" cm="1">
        <f t="array" ref="G14058">MAX(IF(L$5:L$11&lt;E14058,L$5:L$11,0))</f>
        <v>0.76393202250021031</v>
      </c>
      <c r="H14058" s="4">
        <f t="shared" si="658"/>
        <v>9.721820274900983E-3</v>
      </c>
      <c r="I14058" s="4">
        <f t="shared" si="659"/>
        <v>0.90410844697065718</v>
      </c>
    </row>
    <row r="14059" spans="1:9" x14ac:dyDescent="0.25">
      <c r="A14059" s="2">
        <v>36290</v>
      </c>
      <c r="B14059" s="3">
        <v>1340.30004882812</v>
      </c>
      <c r="C14059" s="3">
        <f>MAX(B$2:B14059)</f>
        <v>1362.80004882812</v>
      </c>
      <c r="D14059" s="3">
        <f>MIN(B$2:B14059)</f>
        <v>4.4000000953674299</v>
      </c>
      <c r="E14059" s="4">
        <f t="shared" si="657"/>
        <v>0.98343639635393842</v>
      </c>
      <c r="F14059" s="4" cm="1">
        <f t="array" ref="F14059">MIN(IF(L$5:L$11&gt;=E14059,L$5:L$11,1))</f>
        <v>1</v>
      </c>
      <c r="G14059" s="4" cm="1">
        <f t="array" ref="G14059">MAX(IF(L$5:L$11&lt;E14059,L$5:L$11,0))</f>
        <v>0.76393202250021031</v>
      </c>
      <c r="H14059" s="4">
        <f t="shared" si="658"/>
        <v>-3.4943874883865966E-3</v>
      </c>
      <c r="I14059" s="4">
        <f t="shared" si="659"/>
        <v>0.94449189183328275</v>
      </c>
    </row>
    <row r="14060" spans="1:9" x14ac:dyDescent="0.25">
      <c r="A14060" s="2">
        <v>36291</v>
      </c>
      <c r="B14060" s="3">
        <v>1355.60998535156</v>
      </c>
      <c r="C14060" s="3">
        <f>MAX(B$2:B14060)</f>
        <v>1362.80004882812</v>
      </c>
      <c r="D14060" s="3">
        <f>MIN(B$2:B14060)</f>
        <v>4.4000000953674299</v>
      </c>
      <c r="E14060" s="4">
        <f t="shared" si="657"/>
        <v>0.99470696170596606</v>
      </c>
      <c r="F14060" s="4" cm="1">
        <f t="array" ref="F14060">MIN(IF(L$5:L$11&gt;=E14060,L$5:L$11,1))</f>
        <v>1</v>
      </c>
      <c r="G14060" s="4" cm="1">
        <f t="array" ref="G14060">MAX(IF(L$5:L$11&lt;E14060,L$5:L$11,0))</f>
        <v>0.76393202250021031</v>
      </c>
      <c r="H14060" s="4">
        <f t="shared" si="658"/>
        <v>1.1422768011406292E-2</v>
      </c>
      <c r="I14060" s="4">
        <f t="shared" si="659"/>
        <v>0.92983544900291981</v>
      </c>
    </row>
    <row r="14061" spans="1:9" x14ac:dyDescent="0.25">
      <c r="A14061" s="2">
        <v>36292</v>
      </c>
      <c r="B14061" s="3">
        <v>1364</v>
      </c>
      <c r="C14061" s="3">
        <f>MAX(B$2:B14061)</f>
        <v>1364</v>
      </c>
      <c r="D14061" s="3">
        <f>MIN(B$2:B14061)</f>
        <v>4.4000000953674299</v>
      </c>
      <c r="E14061" s="4">
        <f t="shared" si="657"/>
        <v>1</v>
      </c>
      <c r="F14061" s="4" cm="1">
        <f t="array" ref="F14061">MIN(IF(L$5:L$11&gt;=E14061,L$5:L$11,1))</f>
        <v>1</v>
      </c>
      <c r="G14061" s="4" cm="1">
        <f t="array" ref="G14061">MAX(IF(L$5:L$11&lt;E14061,L$5:L$11,0))</f>
        <v>0.76393202250021031</v>
      </c>
      <c r="H14061" s="4">
        <f t="shared" si="658"/>
        <v>6.1891065565322645E-3</v>
      </c>
      <c r="I14061" s="4">
        <f t="shared" si="659"/>
        <v>0.97757832997896277</v>
      </c>
    </row>
    <row r="14062" spans="1:9" x14ac:dyDescent="0.25">
      <c r="A14062" s="2">
        <v>36293</v>
      </c>
      <c r="B14062" s="3">
        <v>1367.56005859375</v>
      </c>
      <c r="C14062" s="3">
        <f>MAX(B$2:B14062)</f>
        <v>1367.56005859375</v>
      </c>
      <c r="D14062" s="3">
        <f>MIN(B$2:B14062)</f>
        <v>4.4000000953674299</v>
      </c>
      <c r="E14062" s="4">
        <f t="shared" si="657"/>
        <v>1</v>
      </c>
      <c r="F14062" s="4" cm="1">
        <f t="array" ref="F14062">MIN(IF(L$5:L$11&gt;=E14062,L$5:L$11,1))</f>
        <v>1</v>
      </c>
      <c r="G14062" s="4" cm="1">
        <f t="array" ref="G14062">MAX(IF(L$5:L$11&lt;E14062,L$5:L$11,0))</f>
        <v>0.76393202250021031</v>
      </c>
      <c r="H14062" s="4">
        <f t="shared" si="658"/>
        <v>2.6100136317814826E-3</v>
      </c>
      <c r="I14062" s="4">
        <f t="shared" si="659"/>
        <v>1</v>
      </c>
    </row>
    <row r="14063" spans="1:9" x14ac:dyDescent="0.25">
      <c r="A14063" s="2">
        <v>36294</v>
      </c>
      <c r="B14063" s="3">
        <v>1337.80004882812</v>
      </c>
      <c r="C14063" s="3">
        <f>MAX(B$2:B14063)</f>
        <v>1367.56005859375</v>
      </c>
      <c r="D14063" s="3">
        <f>MIN(B$2:B14063)</f>
        <v>4.4000000953674299</v>
      </c>
      <c r="E14063" s="4">
        <f t="shared" si="657"/>
        <v>0.97816836725805134</v>
      </c>
      <c r="F14063" s="4" cm="1">
        <f t="array" ref="F14063">MIN(IF(L$5:L$11&gt;=E14063,L$5:L$11,1))</f>
        <v>1</v>
      </c>
      <c r="G14063" s="4" cm="1">
        <f t="array" ref="G14063">MAX(IF(L$5:L$11&lt;E14063,L$5:L$11,0))</f>
        <v>0.76393202250021031</v>
      </c>
      <c r="H14063" s="4">
        <f t="shared" si="658"/>
        <v>-2.1761391449405143E-2</v>
      </c>
      <c r="I14063" s="4">
        <f t="shared" si="659"/>
        <v>1</v>
      </c>
    </row>
    <row r="14064" spans="1:9" x14ac:dyDescent="0.25">
      <c r="A14064" s="2">
        <v>36297</v>
      </c>
      <c r="B14064" s="3">
        <v>1339.48999023437</v>
      </c>
      <c r="C14064" s="3">
        <f>MAX(B$2:B14064)</f>
        <v>1367.56005859375</v>
      </c>
      <c r="D14064" s="3">
        <f>MIN(B$2:B14064)</f>
        <v>4.4000000953674299</v>
      </c>
      <c r="E14064" s="4">
        <f t="shared" si="657"/>
        <v>0.97940809064615553</v>
      </c>
      <c r="F14064" s="4" cm="1">
        <f t="array" ref="F14064">MIN(IF(L$5:L$11&gt;=E14064,L$5:L$11,1))</f>
        <v>1</v>
      </c>
      <c r="G14064" s="4" cm="1">
        <f t="array" ref="G14064">MAX(IF(L$5:L$11&lt;E14064,L$5:L$11,0))</f>
        <v>0.76393202250021031</v>
      </c>
      <c r="H14064" s="4">
        <f t="shared" si="658"/>
        <v>1.2632242073322697E-3</v>
      </c>
      <c r="I14064" s="4">
        <f t="shared" si="659"/>
        <v>0.90751971964529532</v>
      </c>
    </row>
    <row r="14065" spans="1:9" x14ac:dyDescent="0.25">
      <c r="A14065" s="2">
        <v>36298</v>
      </c>
      <c r="B14065" s="3">
        <v>1333.31994628906</v>
      </c>
      <c r="C14065" s="3">
        <f>MAX(B$2:B14065)</f>
        <v>1367.56005859375</v>
      </c>
      <c r="D14065" s="3">
        <f>MIN(B$2:B14065)</f>
        <v>4.4000000953674299</v>
      </c>
      <c r="E14065" s="4">
        <f t="shared" si="657"/>
        <v>0.97488181076666236</v>
      </c>
      <c r="F14065" s="4" cm="1">
        <f t="array" ref="F14065">MIN(IF(L$5:L$11&gt;=E14065,L$5:L$11,1))</f>
        <v>1</v>
      </c>
      <c r="G14065" s="4" cm="1">
        <f t="array" ref="G14065">MAX(IF(L$5:L$11&lt;E14065,L$5:L$11,0))</f>
        <v>0.76393202250021031</v>
      </c>
      <c r="H14065" s="4">
        <f t="shared" si="658"/>
        <v>-4.6062635706821675E-3</v>
      </c>
      <c r="I14065" s="4">
        <f t="shared" si="659"/>
        <v>0.91277127219060106</v>
      </c>
    </row>
    <row r="14066" spans="1:9" x14ac:dyDescent="0.25">
      <c r="A14066" s="2">
        <v>36299</v>
      </c>
      <c r="B14066" s="3">
        <v>1344.22998046875</v>
      </c>
      <c r="C14066" s="3">
        <f>MAX(B$2:B14066)</f>
        <v>1367.56005859375</v>
      </c>
      <c r="D14066" s="3">
        <f>MIN(B$2:B14066)</f>
        <v>4.4000000953674299</v>
      </c>
      <c r="E14066" s="4">
        <f t="shared" si="657"/>
        <v>0.98288529803998237</v>
      </c>
      <c r="F14066" s="4" cm="1">
        <f t="array" ref="F14066">MIN(IF(L$5:L$11&gt;=E14066,L$5:L$11,1))</f>
        <v>1</v>
      </c>
      <c r="G14066" s="4" cm="1">
        <f t="array" ref="G14066">MAX(IF(L$5:L$11&lt;E14066,L$5:L$11,0))</f>
        <v>0.76393202250021031</v>
      </c>
      <c r="H14066" s="4">
        <f t="shared" si="658"/>
        <v>8.1826077904669781E-3</v>
      </c>
      <c r="I14066" s="4">
        <f t="shared" si="659"/>
        <v>0.8935976429358784</v>
      </c>
    </row>
    <row r="14067" spans="1:9" x14ac:dyDescent="0.25">
      <c r="A14067" s="2">
        <v>36300</v>
      </c>
      <c r="B14067" s="3">
        <v>1338.82995605468</v>
      </c>
      <c r="C14067" s="3">
        <f>MAX(B$2:B14067)</f>
        <v>1367.56005859375</v>
      </c>
      <c r="D14067" s="3">
        <f>MIN(B$2:B14067)</f>
        <v>4.4000000953674299</v>
      </c>
      <c r="E14067" s="4">
        <f t="shared" si="657"/>
        <v>0.97892389645665068</v>
      </c>
      <c r="F14067" s="4" cm="1">
        <f t="array" ref="F14067">MIN(IF(L$5:L$11&gt;=E14067,L$5:L$11,1))</f>
        <v>1</v>
      </c>
      <c r="G14067" s="4" cm="1">
        <f t="array" ref="G14067">MAX(IF(L$5:L$11&lt;E14067,L$5:L$11,0))</f>
        <v>0.76393202250021031</v>
      </c>
      <c r="H14067" s="4">
        <f t="shared" si="658"/>
        <v>-4.0171879012748102E-3</v>
      </c>
      <c r="I14067" s="4">
        <f t="shared" si="659"/>
        <v>0.92750095908271646</v>
      </c>
    </row>
    <row r="14068" spans="1:9" x14ac:dyDescent="0.25">
      <c r="A14068" s="2">
        <v>36301</v>
      </c>
      <c r="B14068" s="3">
        <v>1330.2900390625</v>
      </c>
      <c r="C14068" s="3">
        <f>MAX(B$2:B14068)</f>
        <v>1367.56005859375</v>
      </c>
      <c r="D14068" s="3">
        <f>MIN(B$2:B14068)</f>
        <v>4.4000000953674299</v>
      </c>
      <c r="E14068" s="4">
        <f t="shared" si="657"/>
        <v>0.9726591024297575</v>
      </c>
      <c r="F14068" s="4" cm="1">
        <f t="array" ref="F14068">MIN(IF(L$5:L$11&gt;=E14068,L$5:L$11,1))</f>
        <v>1</v>
      </c>
      <c r="G14068" s="4" cm="1">
        <f t="array" ref="G14068">MAX(IF(L$5:L$11&lt;E14068,L$5:L$11,0))</f>
        <v>0.76393202250021031</v>
      </c>
      <c r="H14068" s="4">
        <f t="shared" si="658"/>
        <v>-6.3786420027124313E-3</v>
      </c>
      <c r="I14068" s="4">
        <f t="shared" si="659"/>
        <v>0.91072019268954807</v>
      </c>
    </row>
    <row r="14069" spans="1:9" x14ac:dyDescent="0.25">
      <c r="A14069" s="2">
        <v>36304</v>
      </c>
      <c r="B14069" s="3">
        <v>1306.65002441406</v>
      </c>
      <c r="C14069" s="3">
        <f>MAX(B$2:B14069)</f>
        <v>1367.56005859375</v>
      </c>
      <c r="D14069" s="3">
        <f>MIN(B$2:B14069)</f>
        <v>4.4000000953674299</v>
      </c>
      <c r="E14069" s="4">
        <f t="shared" si="657"/>
        <v>0.95531703426904491</v>
      </c>
      <c r="F14069" s="4" cm="1">
        <f t="array" ref="F14069">MIN(IF(L$5:L$11&gt;=E14069,L$5:L$11,1))</f>
        <v>1</v>
      </c>
      <c r="G14069" s="4" cm="1">
        <f t="array" ref="G14069">MAX(IF(L$5:L$11&lt;E14069,L$5:L$11,0))</f>
        <v>0.76393202250021031</v>
      </c>
      <c r="H14069" s="4">
        <f t="shared" si="658"/>
        <v>-1.7770571795831747E-2</v>
      </c>
      <c r="I14069" s="4">
        <f t="shared" si="659"/>
        <v>0.88418209932659397</v>
      </c>
    </row>
    <row r="14070" spans="1:9" x14ac:dyDescent="0.25">
      <c r="A14070" s="2">
        <v>36305</v>
      </c>
      <c r="B14070" s="3">
        <v>1284.40002441406</v>
      </c>
      <c r="C14070" s="3">
        <f>MAX(B$2:B14070)</f>
        <v>1367.56005859375</v>
      </c>
      <c r="D14070" s="3">
        <f>MIN(B$2:B14070)</f>
        <v>4.4000000953674299</v>
      </c>
      <c r="E14070" s="4">
        <f t="shared" si="657"/>
        <v>0.9389946663553973</v>
      </c>
      <c r="F14070" s="4" cm="1">
        <f t="array" ref="F14070">MIN(IF(L$5:L$11&gt;=E14070,L$5:L$11,1))</f>
        <v>1</v>
      </c>
      <c r="G14070" s="4" cm="1">
        <f t="array" ref="G14070">MAX(IF(L$5:L$11&lt;E14070,L$5:L$11,0))</f>
        <v>0.76393202250021031</v>
      </c>
      <c r="H14070" s="4">
        <f t="shared" si="658"/>
        <v>-1.7028278103754291E-2</v>
      </c>
      <c r="I14070" s="4">
        <f t="shared" si="659"/>
        <v>0.81071991972738067</v>
      </c>
    </row>
    <row r="14071" spans="1:9" x14ac:dyDescent="0.25">
      <c r="A14071" s="2">
        <v>36306</v>
      </c>
      <c r="B14071" s="3">
        <v>1304.76000976562</v>
      </c>
      <c r="C14071" s="3">
        <f>MAX(B$2:B14071)</f>
        <v>1367.56005859375</v>
      </c>
      <c r="D14071" s="3">
        <f>MIN(B$2:B14071)</f>
        <v>4.4000000953674299</v>
      </c>
      <c r="E14071" s="4">
        <f t="shared" si="657"/>
        <v>0.95393053923740345</v>
      </c>
      <c r="F14071" s="4" cm="1">
        <f t="array" ref="F14071">MIN(IF(L$5:L$11&gt;=E14071,L$5:L$11,1))</f>
        <v>1</v>
      </c>
      <c r="G14071" s="4" cm="1">
        <f t="array" ref="G14071">MAX(IF(L$5:L$11&lt;E14071,L$5:L$11,0))</f>
        <v>0.76393202250021031</v>
      </c>
      <c r="H14071" s="4">
        <f t="shared" si="658"/>
        <v>1.5851747870254229E-2</v>
      </c>
      <c r="I14071" s="4">
        <f t="shared" si="659"/>
        <v>0.74157725969140798</v>
      </c>
    </row>
    <row r="14072" spans="1:9" x14ac:dyDescent="0.25">
      <c r="A14072" s="2">
        <v>36307</v>
      </c>
      <c r="B14072" s="3">
        <v>1281.41003417968</v>
      </c>
      <c r="C14072" s="3">
        <f>MAX(B$2:B14072)</f>
        <v>1367.56005859375</v>
      </c>
      <c r="D14072" s="3">
        <f>MIN(B$2:B14072)</f>
        <v>4.4000000953674299</v>
      </c>
      <c r="E14072" s="4">
        <f t="shared" si="657"/>
        <v>0.93680124070758763</v>
      </c>
      <c r="F14072" s="4" cm="1">
        <f t="array" ref="F14072">MIN(IF(L$5:L$11&gt;=E14072,L$5:L$11,1))</f>
        <v>1</v>
      </c>
      <c r="G14072" s="4" cm="1">
        <f t="array" ref="G14072">MAX(IF(L$5:L$11&lt;E14072,L$5:L$11,0))</f>
        <v>0.76393202250021031</v>
      </c>
      <c r="H14072" s="4">
        <f t="shared" si="658"/>
        <v>-1.7895992681546402E-2</v>
      </c>
      <c r="I14072" s="4">
        <f t="shared" si="659"/>
        <v>0.80484663252288169</v>
      </c>
    </row>
    <row r="14073" spans="1:9" x14ac:dyDescent="0.25">
      <c r="A14073" s="2">
        <v>36308</v>
      </c>
      <c r="B14073" s="3">
        <v>1301.83996582031</v>
      </c>
      <c r="C14073" s="3">
        <f>MAX(B$2:B14073)</f>
        <v>1367.56005859375</v>
      </c>
      <c r="D14073" s="3">
        <f>MIN(B$2:B14073)</f>
        <v>4.4000000953674299</v>
      </c>
      <c r="E14073" s="4">
        <f t="shared" si="657"/>
        <v>0.95178842545765652</v>
      </c>
      <c r="F14073" s="4" cm="1">
        <f t="array" ref="F14073">MIN(IF(L$5:L$11&gt;=E14073,L$5:L$11,1))</f>
        <v>1</v>
      </c>
      <c r="G14073" s="4" cm="1">
        <f t="array" ref="G14073">MAX(IF(L$5:L$11&lt;E14073,L$5:L$11,0))</f>
        <v>0.76393202250021031</v>
      </c>
      <c r="H14073" s="4">
        <f t="shared" si="658"/>
        <v>1.5943321103856212E-2</v>
      </c>
      <c r="I14073" s="4">
        <f t="shared" si="659"/>
        <v>0.73228575954369468</v>
      </c>
    </row>
    <row r="14074" spans="1:9" x14ac:dyDescent="0.25">
      <c r="A14074" s="2">
        <v>36312</v>
      </c>
      <c r="B14074" s="3">
        <v>1294.26000976562</v>
      </c>
      <c r="C14074" s="3">
        <f>MAX(B$2:B14074)</f>
        <v>1367.56005859375</v>
      </c>
      <c r="D14074" s="3">
        <f>MIN(B$2:B14074)</f>
        <v>4.4000000953674299</v>
      </c>
      <c r="E14074" s="4">
        <f t="shared" si="657"/>
        <v>0.94622784876130017</v>
      </c>
      <c r="F14074" s="4" cm="1">
        <f t="array" ref="F14074">MIN(IF(L$5:L$11&gt;=E14074,L$5:L$11,1))</f>
        <v>1</v>
      </c>
      <c r="G14074" s="4" cm="1">
        <f t="array" ref="G14074">MAX(IF(L$5:L$11&lt;E14074,L$5:L$11,0))</f>
        <v>0.76393202250021031</v>
      </c>
      <c r="H14074" s="4">
        <f t="shared" si="658"/>
        <v>-5.8224945106165604E-3</v>
      </c>
      <c r="I14074" s="4">
        <f t="shared" si="659"/>
        <v>0.79577249293633467</v>
      </c>
    </row>
    <row r="14075" spans="1:9" x14ac:dyDescent="0.25">
      <c r="A14075" s="2">
        <v>36313</v>
      </c>
      <c r="B14075" s="3">
        <v>1294.81005859375</v>
      </c>
      <c r="C14075" s="3">
        <f>MAX(B$2:B14075)</f>
        <v>1367.56005859375</v>
      </c>
      <c r="D14075" s="3">
        <f>MIN(B$2:B14075)</f>
        <v>4.4000000953674299</v>
      </c>
      <c r="E14075" s="4">
        <f t="shared" si="657"/>
        <v>0.94663135884414096</v>
      </c>
      <c r="F14075" s="4" cm="1">
        <f t="array" ref="F14075">MIN(IF(L$5:L$11&gt;=E14075,L$5:L$11,1))</f>
        <v>1</v>
      </c>
      <c r="G14075" s="4" cm="1">
        <f t="array" ref="G14075">MAX(IF(L$5:L$11&lt;E14075,L$5:L$11,0))</f>
        <v>0.76393202250021031</v>
      </c>
      <c r="H14075" s="4">
        <f t="shared" si="658"/>
        <v>4.249909786129269E-4</v>
      </c>
      <c r="I14075" s="4">
        <f t="shared" si="659"/>
        <v>0.77221751205646805</v>
      </c>
    </row>
    <row r="14076" spans="1:9" x14ac:dyDescent="0.25">
      <c r="A14076" s="2">
        <v>36314</v>
      </c>
      <c r="B14076" s="3">
        <v>1299.5400390625</v>
      </c>
      <c r="C14076" s="3">
        <f>MAX(B$2:B14076)</f>
        <v>1367.56005859375</v>
      </c>
      <c r="D14076" s="3">
        <f>MIN(B$2:B14076)</f>
        <v>4.4000000953674299</v>
      </c>
      <c r="E14076" s="4">
        <f t="shared" si="657"/>
        <v>0.95010122317831192</v>
      </c>
      <c r="F14076" s="4" cm="1">
        <f t="array" ref="F14076">MIN(IF(L$5:L$11&gt;=E14076,L$5:L$11,1))</f>
        <v>1</v>
      </c>
      <c r="G14076" s="4" cm="1">
        <f t="array" ref="G14076">MAX(IF(L$5:L$11&lt;E14076,L$5:L$11,0))</f>
        <v>0.76393202250021031</v>
      </c>
      <c r="H14076" s="4">
        <f t="shared" si="658"/>
        <v>3.6530303710238243E-3</v>
      </c>
      <c r="I14076" s="4">
        <f t="shared" si="659"/>
        <v>0.77392680819698811</v>
      </c>
    </row>
    <row r="14077" spans="1:9" x14ac:dyDescent="0.25">
      <c r="A14077" s="2">
        <v>36315</v>
      </c>
      <c r="B14077" s="3">
        <v>1327.75</v>
      </c>
      <c r="C14077" s="3">
        <f>MAX(B$2:B14077)</f>
        <v>1367.56005859375</v>
      </c>
      <c r="D14077" s="3">
        <f>MIN(B$2:B14077)</f>
        <v>4.4000000953674299</v>
      </c>
      <c r="E14077" s="4">
        <f t="shared" si="657"/>
        <v>0.97079575626826708</v>
      </c>
      <c r="F14077" s="4" cm="1">
        <f t="array" ref="F14077">MIN(IF(L$5:L$11&gt;=E14077,L$5:L$11,1))</f>
        <v>1</v>
      </c>
      <c r="G14077" s="4" cm="1">
        <f t="array" ref="G14077">MAX(IF(L$5:L$11&lt;E14077,L$5:L$11,0))</f>
        <v>0.76393202250021031</v>
      </c>
      <c r="H14077" s="4">
        <f t="shared" si="658"/>
        <v>2.1707650468277162E-2</v>
      </c>
      <c r="I14077" s="4">
        <f t="shared" si="659"/>
        <v>0.78862538938923832</v>
      </c>
    </row>
    <row r="14078" spans="1:9" x14ac:dyDescent="0.25">
      <c r="A14078" s="2">
        <v>36318</v>
      </c>
      <c r="B14078" s="3">
        <v>1334.52001953125</v>
      </c>
      <c r="C14078" s="3">
        <f>MAX(B$2:B14078)</f>
        <v>1367.56005859375</v>
      </c>
      <c r="D14078" s="3">
        <f>MIN(B$2:B14078)</f>
        <v>4.4000000953674299</v>
      </c>
      <c r="E14078" s="4">
        <f t="shared" si="657"/>
        <v>0.97576217197935222</v>
      </c>
      <c r="F14078" s="4" cm="1">
        <f t="array" ref="F14078">MIN(IF(L$5:L$11&gt;=E14078,L$5:L$11,1))</f>
        <v>1</v>
      </c>
      <c r="G14078" s="4" cm="1">
        <f t="array" ref="G14078">MAX(IF(L$5:L$11&lt;E14078,L$5:L$11,0))</f>
        <v>0.76393202250021031</v>
      </c>
      <c r="H14078" s="4">
        <f t="shared" si="658"/>
        <v>5.098866150442527E-3</v>
      </c>
      <c r="I14078" s="4">
        <f t="shared" si="659"/>
        <v>0.8762888383209072</v>
      </c>
    </row>
    <row r="14079" spans="1:9" x14ac:dyDescent="0.25">
      <c r="A14079" s="2">
        <v>36319</v>
      </c>
      <c r="B14079" s="3">
        <v>1317.32995605468</v>
      </c>
      <c r="C14079" s="3">
        <f>MAX(B$2:B14079)</f>
        <v>1367.56005859375</v>
      </c>
      <c r="D14079" s="3">
        <f>MIN(B$2:B14079)</f>
        <v>4.4000000953674299</v>
      </c>
      <c r="E14079" s="4">
        <f t="shared" si="657"/>
        <v>0.96315172071986765</v>
      </c>
      <c r="F14079" s="4" cm="1">
        <f t="array" ref="F14079">MIN(IF(L$5:L$11&gt;=E14079,L$5:L$11,1))</f>
        <v>1</v>
      </c>
      <c r="G14079" s="4" cm="1">
        <f t="array" ref="G14079">MAX(IF(L$5:L$11&lt;E14079,L$5:L$11,0))</f>
        <v>0.76393202250021031</v>
      </c>
      <c r="H14079" s="4">
        <f t="shared" si="658"/>
        <v>-1.28810832546431E-2</v>
      </c>
      <c r="I14079" s="4">
        <f t="shared" si="659"/>
        <v>0.89732691287758681</v>
      </c>
    </row>
    <row r="14080" spans="1:9" x14ac:dyDescent="0.25">
      <c r="A14080" s="2">
        <v>36320</v>
      </c>
      <c r="B14080" s="3">
        <v>1318.64001464843</v>
      </c>
      <c r="C14080" s="3">
        <f>MAX(B$2:B14080)</f>
        <v>1367.56005859375</v>
      </c>
      <c r="D14080" s="3">
        <f>MIN(B$2:B14080)</f>
        <v>4.4000000953674299</v>
      </c>
      <c r="E14080" s="4">
        <f t="shared" si="657"/>
        <v>0.96411276603922147</v>
      </c>
      <c r="F14080" s="4" cm="1">
        <f t="array" ref="F14080">MIN(IF(L$5:L$11&gt;=E14080,L$5:L$11,1))</f>
        <v>1</v>
      </c>
      <c r="G14080" s="4" cm="1">
        <f t="array" ref="G14080">MAX(IF(L$5:L$11&lt;E14080,L$5:L$11,0))</f>
        <v>0.76393202250021031</v>
      </c>
      <c r="H14080" s="4">
        <f t="shared" si="658"/>
        <v>9.9448022701431604E-4</v>
      </c>
      <c r="I14080" s="4">
        <f t="shared" si="659"/>
        <v>0.84390818411546231</v>
      </c>
    </row>
    <row r="14081" spans="1:9" x14ac:dyDescent="0.25">
      <c r="A14081" s="2">
        <v>36321</v>
      </c>
      <c r="B14081" s="3">
        <v>1302.81994628906</v>
      </c>
      <c r="C14081" s="3">
        <f>MAX(B$2:B14081)</f>
        <v>1367.56005859375</v>
      </c>
      <c r="D14081" s="3">
        <f>MIN(B$2:B14081)</f>
        <v>4.4000000953674299</v>
      </c>
      <c r="E14081" s="4">
        <f t="shared" si="657"/>
        <v>0.95250732890750489</v>
      </c>
      <c r="F14081" s="4" cm="1">
        <f t="array" ref="F14081">MIN(IF(L$5:L$11&gt;=E14081,L$5:L$11,1))</f>
        <v>1</v>
      </c>
      <c r="G14081" s="4" cm="1">
        <f t="array" ref="G14081">MAX(IF(L$5:L$11&lt;E14081,L$5:L$11,0))</f>
        <v>0.76393202250021031</v>
      </c>
      <c r="H14081" s="4">
        <f t="shared" si="658"/>
        <v>-1.1997260953428457E-2</v>
      </c>
      <c r="I14081" s="4">
        <f t="shared" si="659"/>
        <v>0.84797923741770309</v>
      </c>
    </row>
    <row r="14082" spans="1:9" x14ac:dyDescent="0.25">
      <c r="A14082" s="2">
        <v>36322</v>
      </c>
      <c r="B14082" s="3">
        <v>1293.64001464843</v>
      </c>
      <c r="C14082" s="3">
        <f>MAX(B$2:B14082)</f>
        <v>1367.56005859375</v>
      </c>
      <c r="D14082" s="3">
        <f>MIN(B$2:B14082)</f>
        <v>4.4000000953674299</v>
      </c>
      <c r="E14082" s="4">
        <f t="shared" si="657"/>
        <v>0.94577302681040398</v>
      </c>
      <c r="F14082" s="4" cm="1">
        <f t="array" ref="F14082">MIN(IF(L$5:L$11&gt;=E14082,L$5:L$11,1))</f>
        <v>1</v>
      </c>
      <c r="G14082" s="4" cm="1">
        <f t="array" ref="G14082">MAX(IF(L$5:L$11&lt;E14082,L$5:L$11,0))</f>
        <v>0.76393202250021031</v>
      </c>
      <c r="H14082" s="4">
        <f t="shared" si="658"/>
        <v>-7.0462013317942329E-3</v>
      </c>
      <c r="I14082" s="4">
        <f t="shared" si="659"/>
        <v>0.79881781681915154</v>
      </c>
    </row>
    <row r="14083" spans="1:9" x14ac:dyDescent="0.25">
      <c r="A14083" s="2">
        <v>36325</v>
      </c>
      <c r="B14083" s="3">
        <v>1294</v>
      </c>
      <c r="C14083" s="3">
        <f>MAX(B$2:B14083)</f>
        <v>1367.56005859375</v>
      </c>
      <c r="D14083" s="3">
        <f>MIN(B$2:B14083)</f>
        <v>4.4000000953674299</v>
      </c>
      <c r="E14083" s="4">
        <f t="shared" si="657"/>
        <v>0.94603710830936349</v>
      </c>
      <c r="F14083" s="4" cm="1">
        <f t="array" ref="F14083">MIN(IF(L$5:L$11&gt;=E14083,L$5:L$11,1))</f>
        <v>1</v>
      </c>
      <c r="G14083" s="4" cm="1">
        <f t="array" ref="G14083">MAX(IF(L$5:L$11&lt;E14083,L$5:L$11,0))</f>
        <v>0.76393202250021031</v>
      </c>
      <c r="H14083" s="4">
        <f t="shared" si="658"/>
        <v>2.7827320390039212E-4</v>
      </c>
      <c r="I14083" s="4">
        <f t="shared" si="659"/>
        <v>0.77029085535481268</v>
      </c>
    </row>
    <row r="14084" spans="1:9" x14ac:dyDescent="0.25">
      <c r="A14084" s="2">
        <v>36326</v>
      </c>
      <c r="B14084" s="3">
        <v>1301.16003417968</v>
      </c>
      <c r="C14084" s="3">
        <f>MAX(B$2:B14084)</f>
        <v>1367.56005859375</v>
      </c>
      <c r="D14084" s="3">
        <f>MIN(B$2:B14084)</f>
        <v>4.4000000953674299</v>
      </c>
      <c r="E14084" s="4">
        <f t="shared" ref="E14084:E14147" si="660">(B14084-D14084)/(C14084-D14084)</f>
        <v>0.95128963469835348</v>
      </c>
      <c r="F14084" s="4" cm="1">
        <f t="array" ref="F14084">MIN(IF(L$5:L$11&gt;=E14084,L$5:L$11,1))</f>
        <v>1</v>
      </c>
      <c r="G14084" s="4" cm="1">
        <f t="array" ref="G14084">MAX(IF(L$5:L$11&lt;E14084,L$5:L$11,0))</f>
        <v>0.76393202250021031</v>
      </c>
      <c r="H14084" s="4">
        <f t="shared" si="658"/>
        <v>5.5332567076351591E-3</v>
      </c>
      <c r="I14084" s="4">
        <f t="shared" si="659"/>
        <v>0.77140952253600525</v>
      </c>
    </row>
    <row r="14085" spans="1:9" x14ac:dyDescent="0.25">
      <c r="A14085" s="2">
        <v>36327</v>
      </c>
      <c r="B14085" s="3">
        <v>1330.41003417968</v>
      </c>
      <c r="C14085" s="3">
        <f>MAX(B$2:B14085)</f>
        <v>1367.56005859375</v>
      </c>
      <c r="D14085" s="3">
        <f>MIN(B$2:B14085)</f>
        <v>4.4000000953674299</v>
      </c>
      <c r="E14085" s="4">
        <f t="shared" si="660"/>
        <v>0.97274712959607001</v>
      </c>
      <c r="F14085" s="4" cm="1">
        <f t="array" ref="F14085">MIN(IF(L$5:L$11&gt;=E14085,L$5:L$11,1))</f>
        <v>1</v>
      </c>
      <c r="G14085" s="4" cm="1">
        <f t="array" ref="G14085">MAX(IF(L$5:L$11&lt;E14085,L$5:L$11,0))</f>
        <v>0.76393202250021031</v>
      </c>
      <c r="H14085" s="4">
        <f t="shared" ref="H14085:H14148" si="661">B14085/B14084-1</f>
        <v>2.2479940385227604E-2</v>
      </c>
      <c r="I14085" s="4">
        <f t="shared" ref="I14085:I14148" si="662">IF(E14084=0,0,(E14084-G14084)/(F14084-G14084))</f>
        <v>0.79365958137337833</v>
      </c>
    </row>
    <row r="14086" spans="1:9" x14ac:dyDescent="0.25">
      <c r="A14086" s="2">
        <v>36328</v>
      </c>
      <c r="B14086" s="3">
        <v>1339.90002441406</v>
      </c>
      <c r="C14086" s="3">
        <f>MAX(B$2:B14086)</f>
        <v>1367.56005859375</v>
      </c>
      <c r="D14086" s="3">
        <f>MIN(B$2:B14086)</f>
        <v>4.4000000953674299</v>
      </c>
      <c r="E14086" s="4">
        <f t="shared" si="660"/>
        <v>0.97970888744337226</v>
      </c>
      <c r="F14086" s="4" cm="1">
        <f t="array" ref="F14086">MIN(IF(L$5:L$11&gt;=E14086,L$5:L$11,1))</f>
        <v>1</v>
      </c>
      <c r="G14086" s="4" cm="1">
        <f t="array" ref="G14086">MAX(IF(L$5:L$11&lt;E14086,L$5:L$11,0))</f>
        <v>0.76393202250021031</v>
      </c>
      <c r="H14086" s="4">
        <f t="shared" si="661"/>
        <v>7.1331318845857528E-3</v>
      </c>
      <c r="I14086" s="4">
        <f t="shared" si="662"/>
        <v>0.88455498838696045</v>
      </c>
    </row>
    <row r="14087" spans="1:9" x14ac:dyDescent="0.25">
      <c r="A14087" s="2">
        <v>36329</v>
      </c>
      <c r="B14087" s="3">
        <v>1342.83996582031</v>
      </c>
      <c r="C14087" s="3">
        <f>MAX(B$2:B14087)</f>
        <v>1367.56005859375</v>
      </c>
      <c r="D14087" s="3">
        <f>MIN(B$2:B14087)</f>
        <v>4.4000000953674299</v>
      </c>
      <c r="E14087" s="4">
        <f t="shared" si="660"/>
        <v>0.98186559779291738</v>
      </c>
      <c r="F14087" s="4" cm="1">
        <f t="array" ref="F14087">MIN(IF(L$5:L$11&gt;=E14087,L$5:L$11,1))</f>
        <v>1</v>
      </c>
      <c r="G14087" s="4" cm="1">
        <f t="array" ref="G14087">MAX(IF(L$5:L$11&lt;E14087,L$5:L$11,0))</f>
        <v>0.76393202250021031</v>
      </c>
      <c r="H14087" s="4">
        <f t="shared" si="661"/>
        <v>2.1941498266153658E-3</v>
      </c>
      <c r="I14087" s="4">
        <f t="shared" si="662"/>
        <v>0.91404546787102536</v>
      </c>
    </row>
    <row r="14088" spans="1:9" x14ac:dyDescent="0.25">
      <c r="A14088" s="2">
        <v>36332</v>
      </c>
      <c r="B14088" s="3">
        <v>1349</v>
      </c>
      <c r="C14088" s="3">
        <f>MAX(B$2:B14088)</f>
        <v>1367.56005859375</v>
      </c>
      <c r="D14088" s="3">
        <f>MIN(B$2:B14088)</f>
        <v>4.4000000953674299</v>
      </c>
      <c r="E14088" s="4">
        <f t="shared" si="660"/>
        <v>0.98638453461276199</v>
      </c>
      <c r="F14088" s="4" cm="1">
        <f t="array" ref="F14088">MIN(IF(L$5:L$11&gt;=E14088,L$5:L$11,1))</f>
        <v>1</v>
      </c>
      <c r="G14088" s="4" cm="1">
        <f t="array" ref="G14088">MAX(IF(L$5:L$11&lt;E14088,L$5:L$11,0))</f>
        <v>0.76393202250021031</v>
      </c>
      <c r="H14088" s="4">
        <f t="shared" si="661"/>
        <v>4.5873181737832169E-3</v>
      </c>
      <c r="I14088" s="4">
        <f t="shared" si="662"/>
        <v>0.92318143951947584</v>
      </c>
    </row>
    <row r="14089" spans="1:9" x14ac:dyDescent="0.25">
      <c r="A14089" s="2">
        <v>36333</v>
      </c>
      <c r="B14089" s="3">
        <v>1335.88000488281</v>
      </c>
      <c r="C14089" s="3">
        <f>MAX(B$2:B14089)</f>
        <v>1367.56005859375</v>
      </c>
      <c r="D14089" s="3">
        <f>MIN(B$2:B14089)</f>
        <v>4.4000000953674299</v>
      </c>
      <c r="E14089" s="4">
        <f t="shared" si="660"/>
        <v>0.97675984304745711</v>
      </c>
      <c r="F14089" s="4" cm="1">
        <f t="array" ref="F14089">MIN(IF(L$5:L$11&gt;=E14089,L$5:L$11,1))</f>
        <v>1</v>
      </c>
      <c r="G14089" s="4" cm="1">
        <f t="array" ref="G14089">MAX(IF(L$5:L$11&lt;E14089,L$5:L$11,0))</f>
        <v>0.76393202250021031</v>
      </c>
      <c r="H14089" s="4">
        <f t="shared" si="661"/>
        <v>-9.725719138020783E-3</v>
      </c>
      <c r="I14089" s="4">
        <f t="shared" si="662"/>
        <v>0.94232396307436428</v>
      </c>
    </row>
    <row r="14090" spans="1:9" x14ac:dyDescent="0.25">
      <c r="A14090" s="2">
        <v>36334</v>
      </c>
      <c r="B14090" s="3">
        <v>1333.06005859375</v>
      </c>
      <c r="C14090" s="3">
        <f>MAX(B$2:B14090)</f>
        <v>1367.56005859375</v>
      </c>
      <c r="D14090" s="3">
        <f>MIN(B$2:B14090)</f>
        <v>4.4000000953674299</v>
      </c>
      <c r="E14090" s="4">
        <f t="shared" si="660"/>
        <v>0.97469115986423183</v>
      </c>
      <c r="F14090" s="4" cm="1">
        <f t="array" ref="F14090">MIN(IF(L$5:L$11&gt;=E14090,L$5:L$11,1))</f>
        <v>1</v>
      </c>
      <c r="G14090" s="4" cm="1">
        <f t="array" ref="G14090">MAX(IF(L$5:L$11&lt;E14090,L$5:L$11,0))</f>
        <v>0.76393202250021031</v>
      </c>
      <c r="H14090" s="4">
        <f t="shared" si="661"/>
        <v>-2.1109278368960371E-3</v>
      </c>
      <c r="I14090" s="4">
        <f t="shared" si="662"/>
        <v>0.90155311534126392</v>
      </c>
    </row>
    <row r="14091" spans="1:9" x14ac:dyDescent="0.25">
      <c r="A14091" s="2">
        <v>36335</v>
      </c>
      <c r="B14091" s="3">
        <v>1315.78002929687</v>
      </c>
      <c r="C14091" s="3">
        <f>MAX(B$2:B14091)</f>
        <v>1367.56005859375</v>
      </c>
      <c r="D14091" s="3">
        <f>MIN(B$2:B14091)</f>
        <v>4.4000000953674299</v>
      </c>
      <c r="E14091" s="4">
        <f t="shared" si="660"/>
        <v>0.96201471061738753</v>
      </c>
      <c r="F14091" s="4" cm="1">
        <f t="array" ref="F14091">MIN(IF(L$5:L$11&gt;=E14091,L$5:L$11,1))</f>
        <v>1</v>
      </c>
      <c r="G14091" s="4" cm="1">
        <f t="array" ref="G14091">MAX(IF(L$5:L$11&lt;E14091,L$5:L$11,0))</f>
        <v>0.76393202250021031</v>
      </c>
      <c r="H14091" s="4">
        <f t="shared" si="661"/>
        <v>-1.2962678752155177E-2</v>
      </c>
      <c r="I14091" s="4">
        <f t="shared" si="662"/>
        <v>0.892790032753211</v>
      </c>
    </row>
    <row r="14092" spans="1:9" x14ac:dyDescent="0.25">
      <c r="A14092" s="2">
        <v>36336</v>
      </c>
      <c r="B14092" s="3">
        <v>1315.31005859375</v>
      </c>
      <c r="C14092" s="3">
        <f>MAX(B$2:B14092)</f>
        <v>1367.56005859375</v>
      </c>
      <c r="D14092" s="3">
        <f>MIN(B$2:B14092)</f>
        <v>4.4000000953674299</v>
      </c>
      <c r="E14092" s="4">
        <f t="shared" si="660"/>
        <v>0.96166994501177139</v>
      </c>
      <c r="F14092" s="4" cm="1">
        <f t="array" ref="F14092">MIN(IF(L$5:L$11&gt;=E14092,L$5:L$11,1))</f>
        <v>1</v>
      </c>
      <c r="G14092" s="4" cm="1">
        <f t="array" ref="G14092">MAX(IF(L$5:L$11&lt;E14092,L$5:L$11,0))</f>
        <v>0.76393202250021031</v>
      </c>
      <c r="H14092" s="4">
        <f t="shared" si="661"/>
        <v>-3.5718029811648844E-4</v>
      </c>
      <c r="I14092" s="4">
        <f t="shared" si="662"/>
        <v>0.83909173203025256</v>
      </c>
    </row>
    <row r="14093" spans="1:9" x14ac:dyDescent="0.25">
      <c r="A14093" s="2">
        <v>36339</v>
      </c>
      <c r="B14093" s="3">
        <v>1331.34997558593</v>
      </c>
      <c r="C14093" s="3">
        <f>MAX(B$2:B14093)</f>
        <v>1367.56005859375</v>
      </c>
      <c r="D14093" s="3">
        <f>MIN(B$2:B14093)</f>
        <v>4.4000000953674299</v>
      </c>
      <c r="E14093" s="4">
        <f t="shared" si="660"/>
        <v>0.97343666080730973</v>
      </c>
      <c r="F14093" s="4" cm="1">
        <f t="array" ref="F14093">MIN(IF(L$5:L$11&gt;=E14093,L$5:L$11,1))</f>
        <v>1</v>
      </c>
      <c r="G14093" s="4" cm="1">
        <f t="array" ref="G14093">MAX(IF(L$5:L$11&lt;E14093,L$5:L$11,0))</f>
        <v>0.76393202250021031</v>
      </c>
      <c r="H14093" s="4">
        <f t="shared" si="661"/>
        <v>1.2194780148894191E-2</v>
      </c>
      <c r="I14093" s="4">
        <f t="shared" si="662"/>
        <v>0.8376312814885587</v>
      </c>
    </row>
    <row r="14094" spans="1:9" x14ac:dyDescent="0.25">
      <c r="A14094" s="2">
        <v>36340</v>
      </c>
      <c r="B14094" s="3">
        <v>1351.44995117187</v>
      </c>
      <c r="C14094" s="3">
        <f>MAX(B$2:B14094)</f>
        <v>1367.56005859375</v>
      </c>
      <c r="D14094" s="3">
        <f>MIN(B$2:B14094)</f>
        <v>4.4000000953674299</v>
      </c>
      <c r="E14094" s="4">
        <f t="shared" si="660"/>
        <v>0.98818179323737931</v>
      </c>
      <c r="F14094" s="4" cm="1">
        <f t="array" ref="F14094">MIN(IF(L$5:L$11&gt;=E14094,L$5:L$11,1))</f>
        <v>1</v>
      </c>
      <c r="G14094" s="4" cm="1">
        <f t="array" ref="G14094">MAX(IF(L$5:L$11&lt;E14094,L$5:L$11,0))</f>
        <v>0.76393202250021031</v>
      </c>
      <c r="H14094" s="4">
        <f t="shared" si="661"/>
        <v>1.5097439407015356E-2</v>
      </c>
      <c r="I14094" s="4">
        <f t="shared" si="662"/>
        <v>0.88747588947037959</v>
      </c>
    </row>
    <row r="14095" spans="1:9" x14ac:dyDescent="0.25">
      <c r="A14095" s="2">
        <v>36341</v>
      </c>
      <c r="B14095" s="3">
        <v>1372.7099609375</v>
      </c>
      <c r="C14095" s="3">
        <f>MAX(B$2:B14095)</f>
        <v>1372.7099609375</v>
      </c>
      <c r="D14095" s="3">
        <f>MIN(B$2:B14095)</f>
        <v>4.4000000953674299</v>
      </c>
      <c r="E14095" s="4">
        <f t="shared" si="660"/>
        <v>1</v>
      </c>
      <c r="F14095" s="4" cm="1">
        <f t="array" ref="F14095">MIN(IF(L$5:L$11&gt;=E14095,L$5:L$11,1))</f>
        <v>1</v>
      </c>
      <c r="G14095" s="4" cm="1">
        <f t="array" ref="G14095">MAX(IF(L$5:L$11&lt;E14095,L$5:L$11,0))</f>
        <v>0.76393202250021031</v>
      </c>
      <c r="H14095" s="4">
        <f t="shared" si="661"/>
        <v>1.5731259413043652E-2</v>
      </c>
      <c r="I14095" s="4">
        <f t="shared" si="662"/>
        <v>0.94993727278139106</v>
      </c>
    </row>
    <row r="14096" spans="1:9" x14ac:dyDescent="0.25">
      <c r="A14096" s="2">
        <v>36342</v>
      </c>
      <c r="B14096" s="3">
        <v>1380.9599609375</v>
      </c>
      <c r="C14096" s="3">
        <f>MAX(B$2:B14096)</f>
        <v>1380.9599609375</v>
      </c>
      <c r="D14096" s="3">
        <f>MIN(B$2:B14096)</f>
        <v>4.4000000953674299</v>
      </c>
      <c r="E14096" s="4">
        <f t="shared" si="660"/>
        <v>1</v>
      </c>
      <c r="F14096" s="4" cm="1">
        <f t="array" ref="F14096">MIN(IF(L$5:L$11&gt;=E14096,L$5:L$11,1))</f>
        <v>1</v>
      </c>
      <c r="G14096" s="4" cm="1">
        <f t="array" ref="G14096">MAX(IF(L$5:L$11&lt;E14096,L$5:L$11,0))</f>
        <v>0.76393202250021031</v>
      </c>
      <c r="H14096" s="4">
        <f t="shared" si="661"/>
        <v>6.0100095684929578E-3</v>
      </c>
      <c r="I14096" s="4">
        <f t="shared" si="662"/>
        <v>1</v>
      </c>
    </row>
    <row r="14097" spans="1:9" x14ac:dyDescent="0.25">
      <c r="A14097" s="2">
        <v>36343</v>
      </c>
      <c r="B14097" s="3">
        <v>1391.21997070312</v>
      </c>
      <c r="C14097" s="3">
        <f>MAX(B$2:B14097)</f>
        <v>1391.21997070312</v>
      </c>
      <c r="D14097" s="3">
        <f>MIN(B$2:B14097)</f>
        <v>4.4000000953674299</v>
      </c>
      <c r="E14097" s="4">
        <f t="shared" si="660"/>
        <v>1</v>
      </c>
      <c r="F14097" s="4" cm="1">
        <f t="array" ref="F14097">MIN(IF(L$5:L$11&gt;=E14097,L$5:L$11,1))</f>
        <v>1</v>
      </c>
      <c r="G14097" s="4" cm="1">
        <f t="array" ref="G14097">MAX(IF(L$5:L$11&lt;E14097,L$5:L$11,0))</f>
        <v>0.76393202250021031</v>
      </c>
      <c r="H14097" s="4">
        <f t="shared" si="661"/>
        <v>7.429621463213687E-3</v>
      </c>
      <c r="I14097" s="4">
        <f t="shared" si="662"/>
        <v>1</v>
      </c>
    </row>
    <row r="14098" spans="1:9" x14ac:dyDescent="0.25">
      <c r="A14098" s="2">
        <v>36347</v>
      </c>
      <c r="B14098" s="3">
        <v>1388.11999511718</v>
      </c>
      <c r="C14098" s="3">
        <f>MAX(B$2:B14098)</f>
        <v>1391.21997070312</v>
      </c>
      <c r="D14098" s="3">
        <f>MIN(B$2:B14098)</f>
        <v>4.4000000953674299</v>
      </c>
      <c r="E14098" s="4">
        <f t="shared" si="660"/>
        <v>0.99776468780978</v>
      </c>
      <c r="F14098" s="4" cm="1">
        <f t="array" ref="F14098">MIN(IF(L$5:L$11&gt;=E14098,L$5:L$11,1))</f>
        <v>1</v>
      </c>
      <c r="G14098" s="4" cm="1">
        <f t="array" ref="G14098">MAX(IF(L$5:L$11&lt;E14098,L$5:L$11,0))</f>
        <v>0.76393202250021031</v>
      </c>
      <c r="H14098" s="4">
        <f t="shared" si="661"/>
        <v>-2.2282425865215449E-3</v>
      </c>
      <c r="I14098" s="4">
        <f t="shared" si="662"/>
        <v>1</v>
      </c>
    </row>
    <row r="14099" spans="1:9" x14ac:dyDescent="0.25">
      <c r="A14099" s="2">
        <v>36348</v>
      </c>
      <c r="B14099" s="3">
        <v>1395.85998535156</v>
      </c>
      <c r="C14099" s="3">
        <f>MAX(B$2:B14099)</f>
        <v>1395.85998535156</v>
      </c>
      <c r="D14099" s="3">
        <f>MIN(B$2:B14099)</f>
        <v>4.4000000953674299</v>
      </c>
      <c r="E14099" s="4">
        <f t="shared" si="660"/>
        <v>1</v>
      </c>
      <c r="F14099" s="4" cm="1">
        <f t="array" ref="F14099">MIN(IF(L$5:L$11&gt;=E14099,L$5:L$11,1))</f>
        <v>1</v>
      </c>
      <c r="G14099" s="4" cm="1">
        <f t="array" ref="G14099">MAX(IF(L$5:L$11&lt;E14099,L$5:L$11,0))</f>
        <v>0.76393202250021031</v>
      </c>
      <c r="H14099" s="4">
        <f t="shared" si="661"/>
        <v>5.5758797954110761E-3</v>
      </c>
      <c r="I14099" s="4">
        <f t="shared" si="662"/>
        <v>0.99053106561129411</v>
      </c>
    </row>
    <row r="14100" spans="1:9" x14ac:dyDescent="0.25">
      <c r="A14100" s="2">
        <v>36349</v>
      </c>
      <c r="B14100" s="3">
        <v>1394.42004394531</v>
      </c>
      <c r="C14100" s="3">
        <f>MAX(B$2:B14100)</f>
        <v>1395.85998535156</v>
      </c>
      <c r="D14100" s="3">
        <f>MIN(B$2:B14100)</f>
        <v>4.4000000953674299</v>
      </c>
      <c r="E14100" s="4">
        <f t="shared" si="660"/>
        <v>0.99896515787625406</v>
      </c>
      <c r="F14100" s="4" cm="1">
        <f t="array" ref="F14100">MIN(IF(L$5:L$11&gt;=E14100,L$5:L$11,1))</f>
        <v>1</v>
      </c>
      <c r="G14100" s="4" cm="1">
        <f t="array" ref="G14100">MAX(IF(L$5:L$11&lt;E14100,L$5:L$11,0))</f>
        <v>0.76393202250021031</v>
      </c>
      <c r="H14100" s="4">
        <f t="shared" si="661"/>
        <v>-1.0315801164594296E-3</v>
      </c>
      <c r="I14100" s="4">
        <f t="shared" si="662"/>
        <v>1</v>
      </c>
    </row>
    <row r="14101" spans="1:9" x14ac:dyDescent="0.25">
      <c r="A14101" s="2">
        <v>36350</v>
      </c>
      <c r="B14101" s="3">
        <v>1403.28002929687</v>
      </c>
      <c r="C14101" s="3">
        <f>MAX(B$2:B14101)</f>
        <v>1403.28002929687</v>
      </c>
      <c r="D14101" s="3">
        <f>MIN(B$2:B14101)</f>
        <v>4.4000000953674299</v>
      </c>
      <c r="E14101" s="4">
        <f t="shared" si="660"/>
        <v>1</v>
      </c>
      <c r="F14101" s="4" cm="1">
        <f t="array" ref="F14101">MIN(IF(L$5:L$11&gt;=E14101,L$5:L$11,1))</f>
        <v>1</v>
      </c>
      <c r="G14101" s="4" cm="1">
        <f t="array" ref="G14101">MAX(IF(L$5:L$11&lt;E14101,L$5:L$11,0))</f>
        <v>0.76393202250021031</v>
      </c>
      <c r="H14101" s="4">
        <f t="shared" si="661"/>
        <v>6.3538855383145076E-3</v>
      </c>
      <c r="I14101" s="4">
        <f t="shared" si="662"/>
        <v>0.99561633841783193</v>
      </c>
    </row>
    <row r="14102" spans="1:9" x14ac:dyDescent="0.25">
      <c r="A14102" s="2">
        <v>36353</v>
      </c>
      <c r="B14102" s="3">
        <v>1399.09997558593</v>
      </c>
      <c r="C14102" s="3">
        <f>MAX(B$2:B14102)</f>
        <v>1403.28002929687</v>
      </c>
      <c r="D14102" s="3">
        <f>MIN(B$2:B14102)</f>
        <v>4.4000000953674299</v>
      </c>
      <c r="E14102" s="4">
        <f t="shared" si="660"/>
        <v>0.99701185689717364</v>
      </c>
      <c r="F14102" s="4" cm="1">
        <f t="array" ref="F14102">MIN(IF(L$5:L$11&gt;=E14102,L$5:L$11,1))</f>
        <v>1</v>
      </c>
      <c r="G14102" s="4" cm="1">
        <f t="array" ref="G14102">MAX(IF(L$5:L$11&lt;E14102,L$5:L$11,0))</f>
        <v>0.76393202250021031</v>
      </c>
      <c r="H14102" s="4">
        <f t="shared" si="661"/>
        <v>-2.9787737469865183E-3</v>
      </c>
      <c r="I14102" s="4">
        <f t="shared" si="662"/>
        <v>1</v>
      </c>
    </row>
    <row r="14103" spans="1:9" x14ac:dyDescent="0.25">
      <c r="A14103" s="2">
        <v>36354</v>
      </c>
      <c r="B14103" s="3">
        <v>1393.56005859375</v>
      </c>
      <c r="C14103" s="3">
        <f>MAX(B$2:B14103)</f>
        <v>1403.28002929687</v>
      </c>
      <c r="D14103" s="3">
        <f>MIN(B$2:B14103)</f>
        <v>4.4000000953674299</v>
      </c>
      <c r="E14103" s="4">
        <f t="shared" si="660"/>
        <v>0.99305160521258695</v>
      </c>
      <c r="F14103" s="4" cm="1">
        <f t="array" ref="F14103">MIN(IF(L$5:L$11&gt;=E14103,L$5:L$11,1))</f>
        <v>1</v>
      </c>
      <c r="G14103" s="4" cm="1">
        <f t="array" ref="G14103">MAX(IF(L$5:L$11&lt;E14103,L$5:L$11,0))</f>
        <v>0.76393202250021031</v>
      </c>
      <c r="H14103" s="4">
        <f t="shared" si="661"/>
        <v>-3.9596291107502068E-3</v>
      </c>
      <c r="I14103" s="4">
        <f t="shared" si="662"/>
        <v>0.98734202268993043</v>
      </c>
    </row>
    <row r="14104" spans="1:9" x14ac:dyDescent="0.25">
      <c r="A14104" s="2">
        <v>36355</v>
      </c>
      <c r="B14104" s="3">
        <v>1398.17004394531</v>
      </c>
      <c r="C14104" s="3">
        <f>MAX(B$2:B14104)</f>
        <v>1403.28002929687</v>
      </c>
      <c r="D14104" s="3">
        <f>MIN(B$2:B14104)</f>
        <v>4.4000000953674299</v>
      </c>
      <c r="E14104" s="4">
        <f t="shared" si="660"/>
        <v>0.99634708820993256</v>
      </c>
      <c r="F14104" s="4" cm="1">
        <f t="array" ref="F14104">MIN(IF(L$5:L$11&gt;=E14104,L$5:L$11,1))</f>
        <v>1</v>
      </c>
      <c r="G14104" s="4" cm="1">
        <f t="array" ref="G14104">MAX(IF(L$5:L$11&lt;E14104,L$5:L$11,0))</f>
        <v>0.76393202250021031</v>
      </c>
      <c r="H14104" s="4">
        <f t="shared" si="661"/>
        <v>3.308063633950642E-3</v>
      </c>
      <c r="I14104" s="4">
        <f t="shared" si="662"/>
        <v>0.97056612734601311</v>
      </c>
    </row>
    <row r="14105" spans="1:9" x14ac:dyDescent="0.25">
      <c r="A14105" s="2">
        <v>36356</v>
      </c>
      <c r="B14105" s="3">
        <v>1409.61999511718</v>
      </c>
      <c r="C14105" s="3">
        <f>MAX(B$2:B14105)</f>
        <v>1409.61999511718</v>
      </c>
      <c r="D14105" s="3">
        <f>MIN(B$2:B14105)</f>
        <v>4.4000000953674299</v>
      </c>
      <c r="E14105" s="4">
        <f t="shared" si="660"/>
        <v>1</v>
      </c>
      <c r="F14105" s="4" cm="1">
        <f t="array" ref="F14105">MIN(IF(L$5:L$11&gt;=E14105,L$5:L$11,1))</f>
        <v>1</v>
      </c>
      <c r="G14105" s="4" cm="1">
        <f t="array" ref="G14105">MAX(IF(L$5:L$11&lt;E14105,L$5:L$11,0))</f>
        <v>0.76393202250021031</v>
      </c>
      <c r="H14105" s="4">
        <f t="shared" si="661"/>
        <v>8.1892408018990892E-3</v>
      </c>
      <c r="I14105" s="4">
        <f t="shared" si="662"/>
        <v>0.98452601734146394</v>
      </c>
    </row>
    <row r="14106" spans="1:9" x14ac:dyDescent="0.25">
      <c r="A14106" s="2">
        <v>36357</v>
      </c>
      <c r="B14106" s="3">
        <v>1418.78002929687</v>
      </c>
      <c r="C14106" s="3">
        <f>MAX(B$2:B14106)</f>
        <v>1418.78002929687</v>
      </c>
      <c r="D14106" s="3">
        <f>MIN(B$2:B14106)</f>
        <v>4.4000000953674299</v>
      </c>
      <c r="E14106" s="4">
        <f t="shared" si="660"/>
        <v>1</v>
      </c>
      <c r="F14106" s="4" cm="1">
        <f t="array" ref="F14106">MIN(IF(L$5:L$11&gt;=E14106,L$5:L$11,1))</f>
        <v>1</v>
      </c>
      <c r="G14106" s="4" cm="1">
        <f t="array" ref="G14106">MAX(IF(L$5:L$11&lt;E14106,L$5:L$11,0))</f>
        <v>0.76393202250021031</v>
      </c>
      <c r="H14106" s="4">
        <f t="shared" si="661"/>
        <v>6.4982294600102186E-3</v>
      </c>
      <c r="I14106" s="4">
        <f t="shared" si="662"/>
        <v>1</v>
      </c>
    </row>
    <row r="14107" spans="1:9" x14ac:dyDescent="0.25">
      <c r="A14107" s="2">
        <v>36360</v>
      </c>
      <c r="B14107" s="3">
        <v>1407.65002441406</v>
      </c>
      <c r="C14107" s="3">
        <f>MAX(B$2:B14107)</f>
        <v>1418.78002929687</v>
      </c>
      <c r="D14107" s="3">
        <f>MIN(B$2:B14107)</f>
        <v>4.4000000953674299</v>
      </c>
      <c r="E14107" s="4">
        <f t="shared" si="660"/>
        <v>0.99213082435199995</v>
      </c>
      <c r="F14107" s="4" cm="1">
        <f t="array" ref="F14107">MIN(IF(L$5:L$11&gt;=E14107,L$5:L$11,1))</f>
        <v>1</v>
      </c>
      <c r="G14107" s="4" cm="1">
        <f t="array" ref="G14107">MAX(IF(L$5:L$11&lt;E14107,L$5:L$11,0))</f>
        <v>0.76393202250021031</v>
      </c>
      <c r="H14107" s="4">
        <f t="shared" si="661"/>
        <v>-7.844771319713284E-3</v>
      </c>
      <c r="I14107" s="4">
        <f t="shared" si="662"/>
        <v>1</v>
      </c>
    </row>
    <row r="14108" spans="1:9" x14ac:dyDescent="0.25">
      <c r="A14108" s="2">
        <v>36361</v>
      </c>
      <c r="B14108" s="3">
        <v>1377.09997558593</v>
      </c>
      <c r="C14108" s="3">
        <f>MAX(B$2:B14108)</f>
        <v>1418.78002929687</v>
      </c>
      <c r="D14108" s="3">
        <f>MIN(B$2:B14108)</f>
        <v>4.4000000953674299</v>
      </c>
      <c r="E14108" s="4">
        <f t="shared" si="660"/>
        <v>0.97053122014564164</v>
      </c>
      <c r="F14108" s="4" cm="1">
        <f t="array" ref="F14108">MIN(IF(L$5:L$11&gt;=E14108,L$5:L$11,1))</f>
        <v>1</v>
      </c>
      <c r="G14108" s="4" cm="1">
        <f t="array" ref="G14108">MAX(IF(L$5:L$11&lt;E14108,L$5:L$11,0))</f>
        <v>0.76393202250021031</v>
      </c>
      <c r="H14108" s="4">
        <f t="shared" si="661"/>
        <v>-2.1702872374720128E-2</v>
      </c>
      <c r="I14108" s="4">
        <f t="shared" si="662"/>
        <v>0.96666563702818586</v>
      </c>
    </row>
    <row r="14109" spans="1:9" x14ac:dyDescent="0.25">
      <c r="A14109" s="2">
        <v>36362</v>
      </c>
      <c r="B14109" s="3">
        <v>1379.2900390625</v>
      </c>
      <c r="C14109" s="3">
        <f>MAX(B$2:B14109)</f>
        <v>1418.78002929687</v>
      </c>
      <c r="D14109" s="3">
        <f>MIN(B$2:B14109)</f>
        <v>4.4000000953674299</v>
      </c>
      <c r="E14109" s="4">
        <f t="shared" si="660"/>
        <v>0.97207964661614721</v>
      </c>
      <c r="F14109" s="4" cm="1">
        <f t="array" ref="F14109">MIN(IF(L$5:L$11&gt;=E14109,L$5:L$11,1))</f>
        <v>1</v>
      </c>
      <c r="G14109" s="4" cm="1">
        <f t="array" ref="G14109">MAX(IF(L$5:L$11&lt;E14109,L$5:L$11,0))</f>
        <v>0.76393202250021031</v>
      </c>
      <c r="H14109" s="4">
        <f t="shared" si="661"/>
        <v>1.5903445758453927E-3</v>
      </c>
      <c r="I14109" s="4">
        <f t="shared" si="662"/>
        <v>0.87516824532296167</v>
      </c>
    </row>
    <row r="14110" spans="1:9" x14ac:dyDescent="0.25">
      <c r="A14110" s="2">
        <v>36363</v>
      </c>
      <c r="B14110" s="3">
        <v>1360.96997070312</v>
      </c>
      <c r="C14110" s="3">
        <f>MAX(B$2:B14110)</f>
        <v>1418.78002929687</v>
      </c>
      <c r="D14110" s="3">
        <f>MIN(B$2:B14110)</f>
        <v>4.4000000953674299</v>
      </c>
      <c r="E14110" s="4">
        <f t="shared" si="660"/>
        <v>0.95912692670979871</v>
      </c>
      <c r="F14110" s="4" cm="1">
        <f t="array" ref="F14110">MIN(IF(L$5:L$11&gt;=E14110,L$5:L$11,1))</f>
        <v>1</v>
      </c>
      <c r="G14110" s="4" cm="1">
        <f t="array" ref="G14110">MAX(IF(L$5:L$11&lt;E14110,L$5:L$11,0))</f>
        <v>0.76393202250021031</v>
      </c>
      <c r="H14110" s="4">
        <f t="shared" si="661"/>
        <v>-1.3282245097508305E-2</v>
      </c>
      <c r="I14110" s="4">
        <f t="shared" si="662"/>
        <v>0.88172748511018328</v>
      </c>
    </row>
    <row r="14111" spans="1:9" x14ac:dyDescent="0.25">
      <c r="A14111" s="2">
        <v>36364</v>
      </c>
      <c r="B14111" s="3">
        <v>1356.93994140625</v>
      </c>
      <c r="C14111" s="3">
        <f>MAX(B$2:B14111)</f>
        <v>1418.78002929687</v>
      </c>
      <c r="D14111" s="3">
        <f>MIN(B$2:B14111)</f>
        <v>4.4000000953674299</v>
      </c>
      <c r="E14111" s="4">
        <f t="shared" si="660"/>
        <v>0.95627760105922011</v>
      </c>
      <c r="F14111" s="4" cm="1">
        <f t="array" ref="F14111">MIN(IF(L$5:L$11&gt;=E14111,L$5:L$11,1))</f>
        <v>1</v>
      </c>
      <c r="G14111" s="4" cm="1">
        <f t="array" ref="G14111">MAX(IF(L$5:L$11&lt;E14111,L$5:L$11,0))</f>
        <v>0.76393202250021031</v>
      </c>
      <c r="H14111" s="4">
        <f t="shared" si="661"/>
        <v>-2.9611449066638817E-3</v>
      </c>
      <c r="I14111" s="4">
        <f t="shared" si="662"/>
        <v>0.8268588830933763</v>
      </c>
    </row>
    <row r="14112" spans="1:9" x14ac:dyDescent="0.25">
      <c r="A14112" s="2">
        <v>36367</v>
      </c>
      <c r="B14112" s="3">
        <v>1347.76000976562</v>
      </c>
      <c r="C14112" s="3">
        <f>MAX(B$2:B14112)</f>
        <v>1418.78002929687</v>
      </c>
      <c r="D14112" s="3">
        <f>MIN(B$2:B14112)</f>
        <v>4.4000000953674299</v>
      </c>
      <c r="E14112" s="4">
        <f t="shared" si="660"/>
        <v>0.94978717313242556</v>
      </c>
      <c r="F14112" s="4" cm="1">
        <f t="array" ref="F14112">MIN(IF(L$5:L$11&gt;=E14112,L$5:L$11,1))</f>
        <v>1</v>
      </c>
      <c r="G14112" s="4" cm="1">
        <f t="array" ref="G14112">MAX(IF(L$5:L$11&lt;E14112,L$5:L$11,0))</f>
        <v>0.76393202250021031</v>
      </c>
      <c r="H14112" s="4">
        <f t="shared" si="661"/>
        <v>-6.7651716634683501E-3</v>
      </c>
      <c r="I14112" s="4">
        <f t="shared" si="662"/>
        <v>0.81478894594749152</v>
      </c>
    </row>
    <row r="14113" spans="1:9" x14ac:dyDescent="0.25">
      <c r="A14113" s="2">
        <v>36368</v>
      </c>
      <c r="B14113" s="3">
        <v>1362.83996582031</v>
      </c>
      <c r="C14113" s="3">
        <f>MAX(B$2:B14113)</f>
        <v>1418.78002929687</v>
      </c>
      <c r="D14113" s="3">
        <f>MIN(B$2:B14113)</f>
        <v>4.4000000953674299</v>
      </c>
      <c r="E14113" s="4">
        <f t="shared" si="660"/>
        <v>0.96044905731019026</v>
      </c>
      <c r="F14113" s="4" cm="1">
        <f t="array" ref="F14113">MIN(IF(L$5:L$11&gt;=E14113,L$5:L$11,1))</f>
        <v>1</v>
      </c>
      <c r="G14113" s="4" cm="1">
        <f t="array" ref="G14113">MAX(IF(L$5:L$11&lt;E14113,L$5:L$11,0))</f>
        <v>0.76393202250021031</v>
      </c>
      <c r="H14113" s="4">
        <f t="shared" si="661"/>
        <v>1.1188903028301445E-2</v>
      </c>
      <c r="I14113" s="4">
        <f t="shared" si="662"/>
        <v>0.78729505204652683</v>
      </c>
    </row>
    <row r="14114" spans="1:9" x14ac:dyDescent="0.25">
      <c r="A14114" s="2">
        <v>36369</v>
      </c>
      <c r="B14114" s="3">
        <v>1365.40002441406</v>
      </c>
      <c r="C14114" s="3">
        <f>MAX(B$2:B14114)</f>
        <v>1418.78002929687</v>
      </c>
      <c r="D14114" s="3">
        <f>MIN(B$2:B14114)</f>
        <v>4.4000000953674299</v>
      </c>
      <c r="E14114" s="4">
        <f t="shared" si="660"/>
        <v>0.96225907904472741</v>
      </c>
      <c r="F14114" s="4" cm="1">
        <f t="array" ref="F14114">MIN(IF(L$5:L$11&gt;=E14114,L$5:L$11,1))</f>
        <v>1</v>
      </c>
      <c r="G14114" s="4" cm="1">
        <f t="array" ref="G14114">MAX(IF(L$5:L$11&lt;E14114,L$5:L$11,0))</f>
        <v>0.76393202250021031</v>
      </c>
      <c r="H14114" s="4">
        <f t="shared" si="661"/>
        <v>1.878473377620038E-3</v>
      </c>
      <c r="I14114" s="4">
        <f t="shared" si="662"/>
        <v>0.83245951819176756</v>
      </c>
    </row>
    <row r="14115" spans="1:9" x14ac:dyDescent="0.25">
      <c r="A14115" s="2">
        <v>36370</v>
      </c>
      <c r="B14115" s="3">
        <v>1341.03002929687</v>
      </c>
      <c r="C14115" s="3">
        <f>MAX(B$2:B14115)</f>
        <v>1418.78002929687</v>
      </c>
      <c r="D14115" s="3">
        <f>MIN(B$2:B14115)</f>
        <v>4.4000000953674299</v>
      </c>
      <c r="E14115" s="4">
        <f t="shared" si="660"/>
        <v>0.94502891839904279</v>
      </c>
      <c r="F14115" s="4" cm="1">
        <f t="array" ref="F14115">MIN(IF(L$5:L$11&gt;=E14115,L$5:L$11,1))</f>
        <v>1</v>
      </c>
      <c r="G14115" s="4" cm="1">
        <f t="array" ref="G14115">MAX(IF(L$5:L$11&lt;E14115,L$5:L$11,0))</f>
        <v>0.76393202250021031</v>
      </c>
      <c r="H14115" s="4">
        <f t="shared" si="661"/>
        <v>-1.7848245701949539E-2</v>
      </c>
      <c r="I14115" s="4">
        <f t="shared" si="662"/>
        <v>0.840126893300019</v>
      </c>
    </row>
    <row r="14116" spans="1:9" x14ac:dyDescent="0.25">
      <c r="A14116" s="2">
        <v>36371</v>
      </c>
      <c r="B14116" s="3">
        <v>1328.71997070312</v>
      </c>
      <c r="C14116" s="3">
        <f>MAX(B$2:B14116)</f>
        <v>1418.78002929687</v>
      </c>
      <c r="D14116" s="3">
        <f>MIN(B$2:B14116)</f>
        <v>4.4000000953674299</v>
      </c>
      <c r="E14116" s="4">
        <f t="shared" si="660"/>
        <v>0.93632541697821203</v>
      </c>
      <c r="F14116" s="4" cm="1">
        <f t="array" ref="F14116">MIN(IF(L$5:L$11&gt;=E14116,L$5:L$11,1))</f>
        <v>1</v>
      </c>
      <c r="G14116" s="4" cm="1">
        <f t="array" ref="G14116">MAX(IF(L$5:L$11&lt;E14116,L$5:L$11,0))</f>
        <v>0.76393202250021031</v>
      </c>
      <c r="H14116" s="4">
        <f t="shared" si="661"/>
        <v>-9.1795547637396613E-3</v>
      </c>
      <c r="I14116" s="4">
        <f t="shared" si="662"/>
        <v>0.76713876154165728</v>
      </c>
    </row>
    <row r="14117" spans="1:9" x14ac:dyDescent="0.25">
      <c r="A14117" s="2">
        <v>36374</v>
      </c>
      <c r="B14117" s="3">
        <v>1328.05004882812</v>
      </c>
      <c r="C14117" s="3">
        <f>MAX(B$2:B14117)</f>
        <v>1418.78002929687</v>
      </c>
      <c r="D14117" s="3">
        <f>MIN(B$2:B14117)</f>
        <v>4.4000000953674299</v>
      </c>
      <c r="E14117" s="4">
        <f t="shared" si="660"/>
        <v>0.93585176643085655</v>
      </c>
      <c r="F14117" s="4" cm="1">
        <f t="array" ref="F14117">MIN(IF(L$5:L$11&gt;=E14117,L$5:L$11,1))</f>
        <v>1</v>
      </c>
      <c r="G14117" s="4" cm="1">
        <f t="array" ref="G14117">MAX(IF(L$5:L$11&lt;E14117,L$5:L$11,0))</f>
        <v>0.76393202250021031</v>
      </c>
      <c r="H14117" s="4">
        <f t="shared" si="661"/>
        <v>-5.0418590054424062E-4</v>
      </c>
      <c r="I14117" s="4">
        <f t="shared" si="662"/>
        <v>0.73027013788075223</v>
      </c>
    </row>
    <row r="14118" spans="1:9" x14ac:dyDescent="0.25">
      <c r="A14118" s="2">
        <v>36375</v>
      </c>
      <c r="B14118" s="3">
        <v>1322.18005371093</v>
      </c>
      <c r="C14118" s="3">
        <f>MAX(B$2:B14118)</f>
        <v>1418.78002929687</v>
      </c>
      <c r="D14118" s="3">
        <f>MIN(B$2:B14118)</f>
        <v>4.4000000953674299</v>
      </c>
      <c r="E14118" s="4">
        <f t="shared" si="660"/>
        <v>0.93170154160019059</v>
      </c>
      <c r="F14118" s="4" cm="1">
        <f t="array" ref="F14118">MIN(IF(L$5:L$11&gt;=E14118,L$5:L$11,1))</f>
        <v>1</v>
      </c>
      <c r="G14118" s="4" cm="1">
        <f t="array" ref="G14118">MAX(IF(L$5:L$11&lt;E14118,L$5:L$11,0))</f>
        <v>0.76393202250021031</v>
      </c>
      <c r="H14118" s="4">
        <f t="shared" si="661"/>
        <v>-4.4200104675043983E-3</v>
      </c>
      <c r="I14118" s="4">
        <f t="shared" si="662"/>
        <v>0.72826372196457434</v>
      </c>
    </row>
    <row r="14119" spans="1:9" x14ac:dyDescent="0.25">
      <c r="A14119" s="2">
        <v>36376</v>
      </c>
      <c r="B14119" s="3">
        <v>1305.32995605468</v>
      </c>
      <c r="C14119" s="3">
        <f>MAX(B$2:B14119)</f>
        <v>1418.78002929687</v>
      </c>
      <c r="D14119" s="3">
        <f>MIN(B$2:B14119)</f>
        <v>4.4000000953674299</v>
      </c>
      <c r="E14119" s="4">
        <f t="shared" si="660"/>
        <v>0.91978812560989076</v>
      </c>
      <c r="F14119" s="4" cm="1">
        <f t="array" ref="F14119">MIN(IF(L$5:L$11&gt;=E14119,L$5:L$11,1))</f>
        <v>1</v>
      </c>
      <c r="G14119" s="4" cm="1">
        <f t="array" ref="G14119">MAX(IF(L$5:L$11&lt;E14119,L$5:L$11,0))</f>
        <v>0.76393202250021031</v>
      </c>
      <c r="H14119" s="4">
        <f t="shared" si="661"/>
        <v>-1.2744177775906751E-2</v>
      </c>
      <c r="I14119" s="4">
        <f t="shared" si="662"/>
        <v>0.71068308745996578</v>
      </c>
    </row>
    <row r="14120" spans="1:9" x14ac:dyDescent="0.25">
      <c r="A14120" s="2">
        <v>36377</v>
      </c>
      <c r="B14120" s="3">
        <v>1313.7099609375</v>
      </c>
      <c r="C14120" s="3">
        <f>MAX(B$2:B14120)</f>
        <v>1418.78002929687</v>
      </c>
      <c r="D14120" s="3">
        <f>MIN(B$2:B14120)</f>
        <v>4.4000000953674299</v>
      </c>
      <c r="E14120" s="4">
        <f t="shared" si="660"/>
        <v>0.92571298647458422</v>
      </c>
      <c r="F14120" s="4" cm="1">
        <f t="array" ref="F14120">MIN(IF(L$5:L$11&gt;=E14120,L$5:L$11,1))</f>
        <v>1</v>
      </c>
      <c r="G14120" s="4" cm="1">
        <f t="array" ref="G14120">MAX(IF(L$5:L$11&lt;E14120,L$5:L$11,0))</f>
        <v>0.76393202250021031</v>
      </c>
      <c r="H14120" s="4">
        <f t="shared" si="661"/>
        <v>6.4198364895786675E-3</v>
      </c>
      <c r="I14120" s="4">
        <f t="shared" si="662"/>
        <v>0.66021704748082277</v>
      </c>
    </row>
    <row r="14121" spans="1:9" x14ac:dyDescent="0.25">
      <c r="A14121" s="2">
        <v>36378</v>
      </c>
      <c r="B14121" s="3">
        <v>1300.2900390625</v>
      </c>
      <c r="C14121" s="3">
        <f>MAX(B$2:B14121)</f>
        <v>1418.78002929687</v>
      </c>
      <c r="D14121" s="3">
        <f>MIN(B$2:B14121)</f>
        <v>4.4000000953674299</v>
      </c>
      <c r="E14121" s="4">
        <f t="shared" si="660"/>
        <v>0.91622478556822928</v>
      </c>
      <c r="F14121" s="4" cm="1">
        <f t="array" ref="F14121">MIN(IF(L$5:L$11&gt;=E14121,L$5:L$11,1))</f>
        <v>1</v>
      </c>
      <c r="G14121" s="4" cm="1">
        <f t="array" ref="G14121">MAX(IF(L$5:L$11&lt;E14121,L$5:L$11,0))</f>
        <v>0.76393202250021031</v>
      </c>
      <c r="H14121" s="4">
        <f t="shared" si="661"/>
        <v>-1.0215285164940968E-2</v>
      </c>
      <c r="I14121" s="4">
        <f t="shared" si="662"/>
        <v>0.6853151608608925</v>
      </c>
    </row>
    <row r="14122" spans="1:9" x14ac:dyDescent="0.25">
      <c r="A14122" s="2">
        <v>36381</v>
      </c>
      <c r="B14122" s="3">
        <v>1297.80004882812</v>
      </c>
      <c r="C14122" s="3">
        <f>MAX(B$2:B14122)</f>
        <v>1418.78002929687</v>
      </c>
      <c r="D14122" s="3">
        <f>MIN(B$2:B14122)</f>
        <v>4.4000000953674299</v>
      </c>
      <c r="E14122" s="4">
        <f t="shared" si="660"/>
        <v>0.91446430381440691</v>
      </c>
      <c r="F14122" s="4" cm="1">
        <f t="array" ref="F14122">MIN(IF(L$5:L$11&gt;=E14122,L$5:L$11,1))</f>
        <v>1</v>
      </c>
      <c r="G14122" s="4" cm="1">
        <f t="array" ref="G14122">MAX(IF(L$5:L$11&lt;E14122,L$5:L$11,0))</f>
        <v>0.76393202250021031</v>
      </c>
      <c r="H14122" s="4">
        <f t="shared" si="661"/>
        <v>-1.9149498647049734E-3</v>
      </c>
      <c r="I14122" s="4">
        <f t="shared" si="662"/>
        <v>0.64512249683739786</v>
      </c>
    </row>
    <row r="14123" spans="1:9" x14ac:dyDescent="0.25">
      <c r="A14123" s="2">
        <v>36382</v>
      </c>
      <c r="B14123" s="3">
        <v>1281.43005371093</v>
      </c>
      <c r="C14123" s="3">
        <f>MAX(B$2:B14123)</f>
        <v>1418.78002929687</v>
      </c>
      <c r="D14123" s="3">
        <f>MIN(B$2:B14123)</f>
        <v>4.4000000953674299</v>
      </c>
      <c r="E14123" s="4">
        <f t="shared" si="660"/>
        <v>0.9028903316292709</v>
      </c>
      <c r="F14123" s="4" cm="1">
        <f t="array" ref="F14123">MIN(IF(L$5:L$11&gt;=E14123,L$5:L$11,1))</f>
        <v>1</v>
      </c>
      <c r="G14123" s="4" cm="1">
        <f t="array" ref="G14123">MAX(IF(L$5:L$11&lt;E14123,L$5:L$11,0))</f>
        <v>0.76393202250021031</v>
      </c>
      <c r="H14123" s="4">
        <f t="shared" si="661"/>
        <v>-1.2613649638842039E-2</v>
      </c>
      <c r="I14123" s="4">
        <f t="shared" si="662"/>
        <v>0.63766497645505815</v>
      </c>
    </row>
    <row r="14124" spans="1:9" x14ac:dyDescent="0.25">
      <c r="A14124" s="2">
        <v>36383</v>
      </c>
      <c r="B14124" s="3">
        <v>1301.93005371093</v>
      </c>
      <c r="C14124" s="3">
        <f>MAX(B$2:B14124)</f>
        <v>1418.78002929687</v>
      </c>
      <c r="D14124" s="3">
        <f>MIN(B$2:B14124)</f>
        <v>4.4000000953674299</v>
      </c>
      <c r="E14124" s="4">
        <f t="shared" si="660"/>
        <v>0.91738431455942682</v>
      </c>
      <c r="F14124" s="4" cm="1">
        <f t="array" ref="F14124">MIN(IF(L$5:L$11&gt;=E14124,L$5:L$11,1))</f>
        <v>1</v>
      </c>
      <c r="G14124" s="4" cm="1">
        <f t="array" ref="G14124">MAX(IF(L$5:L$11&lt;E14124,L$5:L$11,0))</f>
        <v>0.76393202250021031</v>
      </c>
      <c r="H14124" s="4">
        <f t="shared" si="661"/>
        <v>1.5997751840323593E-2</v>
      </c>
      <c r="I14124" s="4">
        <f t="shared" si="662"/>
        <v>0.58863684350913026</v>
      </c>
    </row>
    <row r="14125" spans="1:9" x14ac:dyDescent="0.25">
      <c r="A14125" s="2">
        <v>36384</v>
      </c>
      <c r="B14125" s="3">
        <v>1298.16003417968</v>
      </c>
      <c r="C14125" s="3">
        <f>MAX(B$2:B14125)</f>
        <v>1418.78002929687</v>
      </c>
      <c r="D14125" s="3">
        <f>MIN(B$2:B14125)</f>
        <v>4.4000000953674299</v>
      </c>
      <c r="E14125" s="4">
        <f t="shared" si="660"/>
        <v>0.91471882193833942</v>
      </c>
      <c r="F14125" s="4" cm="1">
        <f t="array" ref="F14125">MIN(IF(L$5:L$11&gt;=E14125,L$5:L$11,1))</f>
        <v>1</v>
      </c>
      <c r="G14125" s="4" cm="1">
        <f t="array" ref="G14125">MAX(IF(L$5:L$11&lt;E14125,L$5:L$11,0))</f>
        <v>0.76393202250021031</v>
      </c>
      <c r="H14125" s="4">
        <f t="shared" si="661"/>
        <v>-2.895715880053773E-3</v>
      </c>
      <c r="I14125" s="4">
        <f t="shared" si="662"/>
        <v>0.65003434046599229</v>
      </c>
    </row>
    <row r="14126" spans="1:9" x14ac:dyDescent="0.25">
      <c r="A14126" s="2">
        <v>36385</v>
      </c>
      <c r="B14126" s="3">
        <v>1327.68005371093</v>
      </c>
      <c r="C14126" s="3">
        <f>MAX(B$2:B14126)</f>
        <v>1418.78002929687</v>
      </c>
      <c r="D14126" s="3">
        <f>MIN(B$2:B14126)</f>
        <v>4.4000000953674299</v>
      </c>
      <c r="E14126" s="4">
        <f t="shared" si="660"/>
        <v>0.93559017116681786</v>
      </c>
      <c r="F14126" s="4" cm="1">
        <f t="array" ref="F14126">MIN(IF(L$5:L$11&gt;=E14126,L$5:L$11,1))</f>
        <v>1</v>
      </c>
      <c r="G14126" s="4" cm="1">
        <f t="array" ref="G14126">MAX(IF(L$5:L$11&lt;E14126,L$5:L$11,0))</f>
        <v>0.76393202250021031</v>
      </c>
      <c r="H14126" s="4">
        <f t="shared" si="661"/>
        <v>2.2739892427749764E-2</v>
      </c>
      <c r="I14126" s="4">
        <f t="shared" si="662"/>
        <v>0.63874313252954207</v>
      </c>
    </row>
    <row r="14127" spans="1:9" x14ac:dyDescent="0.25">
      <c r="A14127" s="2">
        <v>36388</v>
      </c>
      <c r="B14127" s="3">
        <v>1330.77001953125</v>
      </c>
      <c r="C14127" s="3">
        <f>MAX(B$2:B14127)</f>
        <v>1418.78002929687</v>
      </c>
      <c r="D14127" s="3">
        <f>MIN(B$2:B14127)</f>
        <v>4.4000000953674299</v>
      </c>
      <c r="E14127" s="4">
        <f t="shared" si="660"/>
        <v>0.93777484979386583</v>
      </c>
      <c r="F14127" s="4" cm="1">
        <f t="array" ref="F14127">MIN(IF(L$5:L$11&gt;=E14127,L$5:L$11,1))</f>
        <v>1</v>
      </c>
      <c r="G14127" s="4" cm="1">
        <f t="array" ref="G14127">MAX(IF(L$5:L$11&lt;E14127,L$5:L$11,0))</f>
        <v>0.76393202250021031</v>
      </c>
      <c r="H14127" s="4">
        <f t="shared" si="661"/>
        <v>2.3273422024254753E-3</v>
      </c>
      <c r="I14127" s="4">
        <f t="shared" si="662"/>
        <v>0.72715558664351454</v>
      </c>
    </row>
    <row r="14128" spans="1:9" x14ac:dyDescent="0.25">
      <c r="A14128" s="2">
        <v>36389</v>
      </c>
      <c r="B14128" s="3">
        <v>1344.16003417968</v>
      </c>
      <c r="C14128" s="3">
        <f>MAX(B$2:B14128)</f>
        <v>1418.78002929687</v>
      </c>
      <c r="D14128" s="3">
        <f>MIN(B$2:B14128)</f>
        <v>4.4000000953674299</v>
      </c>
      <c r="E14128" s="4">
        <f t="shared" si="660"/>
        <v>0.94724190558649413</v>
      </c>
      <c r="F14128" s="4" cm="1">
        <f t="array" ref="F14128">MIN(IF(L$5:L$11&gt;=E14128,L$5:L$11,1))</f>
        <v>1</v>
      </c>
      <c r="G14128" s="4" cm="1">
        <f t="array" ref="G14128">MAX(IF(L$5:L$11&lt;E14128,L$5:L$11,0))</f>
        <v>0.76393202250021031</v>
      </c>
      <c r="H14128" s="4">
        <f t="shared" si="661"/>
        <v>1.0061854754698007E-2</v>
      </c>
      <c r="I14128" s="4">
        <f t="shared" si="662"/>
        <v>0.73641003381668058</v>
      </c>
    </row>
    <row r="14129" spans="1:9" x14ac:dyDescent="0.25">
      <c r="A14129" s="2">
        <v>36390</v>
      </c>
      <c r="B14129" s="3">
        <v>1332.83996582031</v>
      </c>
      <c r="C14129" s="3">
        <f>MAX(B$2:B14129)</f>
        <v>1418.78002929687</v>
      </c>
      <c r="D14129" s="3">
        <f>MIN(B$2:B14129)</f>
        <v>4.4000000953674299</v>
      </c>
      <c r="E14129" s="4">
        <f t="shared" si="660"/>
        <v>0.93923835058313287</v>
      </c>
      <c r="F14129" s="4" cm="1">
        <f t="array" ref="F14129">MIN(IF(L$5:L$11&gt;=E14129,L$5:L$11,1))</f>
        <v>1</v>
      </c>
      <c r="G14129" s="4" cm="1">
        <f t="array" ref="G14129">MAX(IF(L$5:L$11&lt;E14129,L$5:L$11,0))</f>
        <v>0.76393202250021031</v>
      </c>
      <c r="H14129" s="4">
        <f t="shared" si="661"/>
        <v>-8.4216671166528201E-3</v>
      </c>
      <c r="I14129" s="4">
        <f t="shared" si="662"/>
        <v>0.77651312570103725</v>
      </c>
    </row>
    <row r="14130" spans="1:9" x14ac:dyDescent="0.25">
      <c r="A14130" s="2">
        <v>36391</v>
      </c>
      <c r="B14130" s="3">
        <v>1323.58996582031</v>
      </c>
      <c r="C14130" s="3">
        <f>MAX(B$2:B14130)</f>
        <v>1418.78002929687</v>
      </c>
      <c r="D14130" s="3">
        <f>MIN(B$2:B14130)</f>
        <v>4.4000000953674299</v>
      </c>
      <c r="E14130" s="4">
        <f t="shared" si="660"/>
        <v>0.93269838267562344</v>
      </c>
      <c r="F14130" s="4" cm="1">
        <f t="array" ref="F14130">MIN(IF(L$5:L$11&gt;=E14130,L$5:L$11,1))</f>
        <v>1</v>
      </c>
      <c r="G14130" s="4" cm="1">
        <f t="array" ref="G14130">MAX(IF(L$5:L$11&lt;E14130,L$5:L$11,0))</f>
        <v>0.76393202250021031</v>
      </c>
      <c r="H14130" s="4">
        <f t="shared" si="661"/>
        <v>-6.9400680030681228E-3</v>
      </c>
      <c r="I14130" s="4">
        <f t="shared" si="662"/>
        <v>0.74260952264514035</v>
      </c>
    </row>
    <row r="14131" spans="1:9" x14ac:dyDescent="0.25">
      <c r="A14131" s="2">
        <v>36392</v>
      </c>
      <c r="B14131" s="3">
        <v>1336.60998535156</v>
      </c>
      <c r="C14131" s="3">
        <f>MAX(B$2:B14131)</f>
        <v>1418.78002929687</v>
      </c>
      <c r="D14131" s="3">
        <f>MIN(B$2:B14131)</f>
        <v>4.4000000953674299</v>
      </c>
      <c r="E14131" s="4">
        <f t="shared" si="660"/>
        <v>0.94190384320422027</v>
      </c>
      <c r="F14131" s="4" cm="1">
        <f t="array" ref="F14131">MIN(IF(L$5:L$11&gt;=E14131,L$5:L$11,1))</f>
        <v>1</v>
      </c>
      <c r="G14131" s="4" cm="1">
        <f t="array" ref="G14131">MAX(IF(L$5:L$11&lt;E14131,L$5:L$11,0))</f>
        <v>0.76393202250021031</v>
      </c>
      <c r="H14131" s="4">
        <f t="shared" si="661"/>
        <v>9.836898032980157E-3</v>
      </c>
      <c r="I14131" s="4">
        <f t="shared" si="662"/>
        <v>0.71490577401826338</v>
      </c>
    </row>
    <row r="14132" spans="1:9" x14ac:dyDescent="0.25">
      <c r="A14132" s="2">
        <v>36395</v>
      </c>
      <c r="B14132" s="3">
        <v>1360.21997070312</v>
      </c>
      <c r="C14132" s="3">
        <f>MAX(B$2:B14132)</f>
        <v>1418.78002929687</v>
      </c>
      <c r="D14132" s="3">
        <f>MIN(B$2:B14132)</f>
        <v>4.4000000953674299</v>
      </c>
      <c r="E14132" s="4">
        <f t="shared" si="660"/>
        <v>0.95859665904162228</v>
      </c>
      <c r="F14132" s="4" cm="1">
        <f t="array" ref="F14132">MIN(IF(L$5:L$11&gt;=E14132,L$5:L$11,1))</f>
        <v>1</v>
      </c>
      <c r="G14132" s="4" cm="1">
        <f t="array" ref="G14132">MAX(IF(L$5:L$11&lt;E14132,L$5:L$11,0))</f>
        <v>0.76393202250021031</v>
      </c>
      <c r="H14132" s="4">
        <f t="shared" si="661"/>
        <v>1.7664079731792626E-2</v>
      </c>
      <c r="I14132" s="4">
        <f t="shared" si="662"/>
        <v>0.75390073058159068</v>
      </c>
    </row>
    <row r="14133" spans="1:9" x14ac:dyDescent="0.25">
      <c r="A14133" s="2">
        <v>36396</v>
      </c>
      <c r="B14133" s="3">
        <v>1363.5</v>
      </c>
      <c r="C14133" s="3">
        <f>MAX(B$2:B14133)</f>
        <v>1418.78002929687</v>
      </c>
      <c r="D14133" s="3">
        <f>MIN(B$2:B14133)</f>
        <v>4.4000000953674299</v>
      </c>
      <c r="E14133" s="4">
        <f t="shared" si="660"/>
        <v>0.96091571702403156</v>
      </c>
      <c r="F14133" s="4" cm="1">
        <f t="array" ref="F14133">MIN(IF(L$5:L$11&gt;=E14133,L$5:L$11,1))</f>
        <v>1</v>
      </c>
      <c r="G14133" s="4" cm="1">
        <f t="array" ref="G14133">MAX(IF(L$5:L$11&lt;E14133,L$5:L$11,0))</f>
        <v>0.76393202250021031</v>
      </c>
      <c r="H14133" s="4">
        <f t="shared" si="661"/>
        <v>2.4113962208514028E-3</v>
      </c>
      <c r="I14133" s="4">
        <f t="shared" si="662"/>
        <v>0.82461263320471068</v>
      </c>
    </row>
    <row r="14134" spans="1:9" x14ac:dyDescent="0.25">
      <c r="A14134" s="2">
        <v>36397</v>
      </c>
      <c r="B14134" s="3">
        <v>1381.7900390625</v>
      </c>
      <c r="C14134" s="3">
        <f>MAX(B$2:B14134)</f>
        <v>1418.78002929687</v>
      </c>
      <c r="D14134" s="3">
        <f>MIN(B$2:B14134)</f>
        <v>4.4000000953674299</v>
      </c>
      <c r="E14134" s="4">
        <f t="shared" si="660"/>
        <v>0.97384720551006865</v>
      </c>
      <c r="F14134" s="4" cm="1">
        <f t="array" ref="F14134">MIN(IF(L$5:L$11&gt;=E14134,L$5:L$11,1))</f>
        <v>1</v>
      </c>
      <c r="G14134" s="4" cm="1">
        <f t="array" ref="G14134">MAX(IF(L$5:L$11&lt;E14134,L$5:L$11,0))</f>
        <v>0.76393202250021031</v>
      </c>
      <c r="H14134" s="4">
        <f t="shared" si="661"/>
        <v>1.3414036716171696E-2</v>
      </c>
      <c r="I14134" s="4">
        <f t="shared" si="662"/>
        <v>0.83443632046195992</v>
      </c>
    </row>
    <row r="14135" spans="1:9" x14ac:dyDescent="0.25">
      <c r="A14135" s="2">
        <v>36398</v>
      </c>
      <c r="B14135" s="3">
        <v>1362.01000976562</v>
      </c>
      <c r="C14135" s="3">
        <f>MAX(B$2:B14135)</f>
        <v>1418.78002929687</v>
      </c>
      <c r="D14135" s="3">
        <f>MIN(B$2:B14135)</f>
        <v>4.4000000953674299</v>
      </c>
      <c r="E14135" s="4">
        <f t="shared" si="660"/>
        <v>0.95986225882777776</v>
      </c>
      <c r="F14135" s="4" cm="1">
        <f t="array" ref="F14135">MIN(IF(L$5:L$11&gt;=E14135,L$5:L$11,1))</f>
        <v>1</v>
      </c>
      <c r="G14135" s="4" cm="1">
        <f t="array" ref="G14135">MAX(IF(L$5:L$11&lt;E14135,L$5:L$11,0))</f>
        <v>0.76393202250021031</v>
      </c>
      <c r="H14135" s="4">
        <f t="shared" si="661"/>
        <v>-1.4314786427538695E-2</v>
      </c>
      <c r="I14135" s="4">
        <f t="shared" si="662"/>
        <v>0.8892149847390689</v>
      </c>
    </row>
    <row r="14136" spans="1:9" x14ac:dyDescent="0.25">
      <c r="A14136" s="2">
        <v>36399</v>
      </c>
      <c r="B14136" s="3">
        <v>1348.27001953125</v>
      </c>
      <c r="C14136" s="3">
        <f>MAX(B$2:B14136)</f>
        <v>1418.78002929687</v>
      </c>
      <c r="D14136" s="3">
        <f>MIN(B$2:B14136)</f>
        <v>4.4000000953674299</v>
      </c>
      <c r="E14136" s="4">
        <f t="shared" si="660"/>
        <v>0.9501477620513159</v>
      </c>
      <c r="F14136" s="4" cm="1">
        <f t="array" ref="F14136">MIN(IF(L$5:L$11&gt;=E14136,L$5:L$11,1))</f>
        <v>1</v>
      </c>
      <c r="G14136" s="4" cm="1">
        <f t="array" ref="G14136">MAX(IF(L$5:L$11&lt;E14136,L$5:L$11,0))</f>
        <v>0.76393202250021031</v>
      </c>
      <c r="H14136" s="4">
        <f t="shared" si="661"/>
        <v>-1.0088024416747388E-2</v>
      </c>
      <c r="I14136" s="4">
        <f t="shared" si="662"/>
        <v>0.82997379993117448</v>
      </c>
    </row>
    <row r="14137" spans="1:9" x14ac:dyDescent="0.25">
      <c r="A14137" s="2">
        <v>36402</v>
      </c>
      <c r="B14137" s="3">
        <v>1324.02001953125</v>
      </c>
      <c r="C14137" s="3">
        <f>MAX(B$2:B14137)</f>
        <v>1418.78002929687</v>
      </c>
      <c r="D14137" s="3">
        <f>MIN(B$2:B14137)</f>
        <v>4.4000000953674299</v>
      </c>
      <c r="E14137" s="4">
        <f t="shared" si="660"/>
        <v>0.93300244078027783</v>
      </c>
      <c r="F14137" s="4" cm="1">
        <f t="array" ref="F14137">MIN(IF(L$5:L$11&gt;=E14137,L$5:L$11,1))</f>
        <v>1</v>
      </c>
      <c r="G14137" s="4" cm="1">
        <f t="array" ref="G14137">MAX(IF(L$5:L$11&lt;E14137,L$5:L$11,0))</f>
        <v>0.76393202250021031</v>
      </c>
      <c r="H14137" s="4">
        <f t="shared" si="661"/>
        <v>-1.7986011443339001E-2</v>
      </c>
      <c r="I14137" s="4">
        <f t="shared" si="662"/>
        <v>0.78882253121887946</v>
      </c>
    </row>
    <row r="14138" spans="1:9" x14ac:dyDescent="0.25">
      <c r="A14138" s="2">
        <v>36403</v>
      </c>
      <c r="B14138" s="3">
        <v>1320.41003417968</v>
      </c>
      <c r="C14138" s="3">
        <f>MAX(B$2:B14138)</f>
        <v>1418.78002929687</v>
      </c>
      <c r="D14138" s="3">
        <f>MIN(B$2:B14138)</f>
        <v>4.4000000953674299</v>
      </c>
      <c r="E14138" s="4">
        <f t="shared" si="660"/>
        <v>0.93045009609424034</v>
      </c>
      <c r="F14138" s="4" cm="1">
        <f t="array" ref="F14138">MIN(IF(L$5:L$11&gt;=E14138,L$5:L$11,1))</f>
        <v>1</v>
      </c>
      <c r="G14138" s="4" cm="1">
        <f t="array" ref="G14138">MAX(IF(L$5:L$11&lt;E14138,L$5:L$11,0))</f>
        <v>0.76393202250021031</v>
      </c>
      <c r="H14138" s="4">
        <f t="shared" si="661"/>
        <v>-2.7265338124178307E-3</v>
      </c>
      <c r="I14138" s="4">
        <f t="shared" si="662"/>
        <v>0.71619378481868912</v>
      </c>
    </row>
    <row r="14139" spans="1:9" x14ac:dyDescent="0.25">
      <c r="A14139" s="2">
        <v>36404</v>
      </c>
      <c r="B14139" s="3">
        <v>1331.06994628906</v>
      </c>
      <c r="C14139" s="3">
        <f>MAX(B$2:B14139)</f>
        <v>1418.78002929687</v>
      </c>
      <c r="D14139" s="3">
        <f>MIN(B$2:B14139)</f>
        <v>4.4000000953674299</v>
      </c>
      <c r="E14139" s="4">
        <f t="shared" si="660"/>
        <v>0.93798690507718263</v>
      </c>
      <c r="F14139" s="4" cm="1">
        <f t="array" ref="F14139">MIN(IF(L$5:L$11&gt;=E14139,L$5:L$11,1))</f>
        <v>1</v>
      </c>
      <c r="G14139" s="4" cm="1">
        <f t="array" ref="G14139">MAX(IF(L$5:L$11&lt;E14139,L$5:L$11,0))</f>
        <v>0.76393202250021031</v>
      </c>
      <c r="H14139" s="4">
        <f t="shared" si="661"/>
        <v>8.0731832032787665E-3</v>
      </c>
      <c r="I14139" s="4">
        <f t="shared" si="662"/>
        <v>0.70538187922662399</v>
      </c>
    </row>
    <row r="14140" spans="1:9" x14ac:dyDescent="0.25">
      <c r="A14140" s="2">
        <v>36405</v>
      </c>
      <c r="B14140" s="3">
        <v>1319.10998535156</v>
      </c>
      <c r="C14140" s="3">
        <f>MAX(B$2:B14140)</f>
        <v>1418.78002929687</v>
      </c>
      <c r="D14140" s="3">
        <f>MIN(B$2:B14140)</f>
        <v>4.4000000953674299</v>
      </c>
      <c r="E14140" s="4">
        <f t="shared" si="660"/>
        <v>0.92953093094677008</v>
      </c>
      <c r="F14140" s="4" cm="1">
        <f t="array" ref="F14140">MIN(IF(L$5:L$11&gt;=E14140,L$5:L$11,1))</f>
        <v>1</v>
      </c>
      <c r="G14140" s="4" cm="1">
        <f t="array" ref="G14140">MAX(IF(L$5:L$11&lt;E14140,L$5:L$11,0))</f>
        <v>0.76393202250021031</v>
      </c>
      <c r="H14140" s="4">
        <f t="shared" si="661"/>
        <v>-8.9852234819391974E-3</v>
      </c>
      <c r="I14140" s="4">
        <f t="shared" si="662"/>
        <v>0.73730831441179856</v>
      </c>
    </row>
    <row r="14141" spans="1:9" x14ac:dyDescent="0.25">
      <c r="A14141" s="2">
        <v>36406</v>
      </c>
      <c r="B14141" s="3">
        <v>1357.23999023437</v>
      </c>
      <c r="C14141" s="3">
        <f>MAX(B$2:B14141)</f>
        <v>1418.78002929687</v>
      </c>
      <c r="D14141" s="3">
        <f>MIN(B$2:B14141)</f>
        <v>4.4000000953674299</v>
      </c>
      <c r="E14141" s="4">
        <f t="shared" si="660"/>
        <v>0.95648974264912179</v>
      </c>
      <c r="F14141" s="4" cm="1">
        <f t="array" ref="F14141">MIN(IF(L$5:L$11&gt;=E14141,L$5:L$11,1))</f>
        <v>1</v>
      </c>
      <c r="G14141" s="4" cm="1">
        <f t="array" ref="G14141">MAX(IF(L$5:L$11&lt;E14141,L$5:L$11,0))</f>
        <v>0.76393202250021031</v>
      </c>
      <c r="H14141" s="4">
        <f t="shared" si="661"/>
        <v>2.8905857211480201E-2</v>
      </c>
      <c r="I14141" s="4">
        <f t="shared" si="662"/>
        <v>0.70148823317939135</v>
      </c>
    </row>
    <row r="14142" spans="1:9" x14ac:dyDescent="0.25">
      <c r="A14142" s="2">
        <v>36410</v>
      </c>
      <c r="B14142" s="3">
        <v>1350.44995117187</v>
      </c>
      <c r="C14142" s="3">
        <f>MAX(B$2:B14142)</f>
        <v>1418.78002929687</v>
      </c>
      <c r="D14142" s="3">
        <f>MIN(B$2:B14142)</f>
        <v>4.4000000953674299</v>
      </c>
      <c r="E14142" s="4">
        <f t="shared" si="660"/>
        <v>0.95168902507512343</v>
      </c>
      <c r="F14142" s="4" cm="1">
        <f t="array" ref="F14142">MIN(IF(L$5:L$11&gt;=E14142,L$5:L$11,1))</f>
        <v>1</v>
      </c>
      <c r="G14142" s="4" cm="1">
        <f t="array" ref="G14142">MAX(IF(L$5:L$11&lt;E14142,L$5:L$11,0))</f>
        <v>0.76393202250021031</v>
      </c>
      <c r="H14142" s="4">
        <f t="shared" si="661"/>
        <v>-5.0028286164243152E-3</v>
      </c>
      <c r="I14142" s="4">
        <f t="shared" si="662"/>
        <v>0.81568759214316999</v>
      </c>
    </row>
    <row r="14143" spans="1:9" x14ac:dyDescent="0.25">
      <c r="A14143" s="2">
        <v>36411</v>
      </c>
      <c r="B14143" s="3">
        <v>1344.15002441406</v>
      </c>
      <c r="C14143" s="3">
        <f>MAX(B$2:B14143)</f>
        <v>1418.78002929687</v>
      </c>
      <c r="D14143" s="3">
        <f>MIN(B$2:B14143)</f>
        <v>4.4000000953674299</v>
      </c>
      <c r="E14143" s="4">
        <f t="shared" si="660"/>
        <v>0.94723482844639506</v>
      </c>
      <c r="F14143" s="4" cm="1">
        <f t="array" ref="F14143">MIN(IF(L$5:L$11&gt;=E14143,L$5:L$11,1))</f>
        <v>1</v>
      </c>
      <c r="G14143" s="4" cm="1">
        <f t="array" ref="G14143">MAX(IF(L$5:L$11&lt;E14143,L$5:L$11,0))</f>
        <v>0.76393202250021031</v>
      </c>
      <c r="H14143" s="4">
        <f t="shared" si="661"/>
        <v>-4.6650575627353863E-3</v>
      </c>
      <c r="I14143" s="4">
        <f t="shared" si="662"/>
        <v>0.79535142615893506</v>
      </c>
    </row>
    <row r="14144" spans="1:9" x14ac:dyDescent="0.25">
      <c r="A14144" s="2">
        <v>36412</v>
      </c>
      <c r="B14144" s="3">
        <v>1347.66003417968</v>
      </c>
      <c r="C14144" s="3">
        <f>MAX(B$2:B14144)</f>
        <v>1418.78002929687</v>
      </c>
      <c r="D14144" s="3">
        <f>MIN(B$2:B14144)</f>
        <v>4.4000000953674299</v>
      </c>
      <c r="E14144" s="4">
        <f t="shared" si="660"/>
        <v>0.94971648803798425</v>
      </c>
      <c r="F14144" s="4" cm="1">
        <f t="array" ref="F14144">MIN(IF(L$5:L$11&gt;=E14144,L$5:L$11,1))</f>
        <v>1</v>
      </c>
      <c r="G14144" s="4" cm="1">
        <f t="array" ref="G14144">MAX(IF(L$5:L$11&lt;E14144,L$5:L$11,0))</f>
        <v>0.76393202250021031</v>
      </c>
      <c r="H14144" s="4">
        <f t="shared" si="661"/>
        <v>2.6113229192181731E-3</v>
      </c>
      <c r="I14144" s="4">
        <f t="shared" si="662"/>
        <v>0.77648314645449124</v>
      </c>
    </row>
    <row r="14145" spans="1:9" x14ac:dyDescent="0.25">
      <c r="A14145" s="2">
        <v>36413</v>
      </c>
      <c r="B14145" s="3">
        <v>1351.66003417968</v>
      </c>
      <c r="C14145" s="3">
        <f>MAX(B$2:B14145)</f>
        <v>1418.78002929687</v>
      </c>
      <c r="D14145" s="3">
        <f>MIN(B$2:B14145)</f>
        <v>4.4000000953674299</v>
      </c>
      <c r="E14145" s="4">
        <f t="shared" si="660"/>
        <v>0.95254458226825856</v>
      </c>
      <c r="F14145" s="4" cm="1">
        <f t="array" ref="F14145">MIN(IF(L$5:L$11&gt;=E14145,L$5:L$11,1))</f>
        <v>1</v>
      </c>
      <c r="G14145" s="4" cm="1">
        <f t="array" ref="G14145">MAX(IF(L$5:L$11&lt;E14145,L$5:L$11,0))</f>
        <v>0.76393202250021031</v>
      </c>
      <c r="H14145" s="4">
        <f t="shared" si="661"/>
        <v>2.9681076076688573E-3</v>
      </c>
      <c r="I14145" s="4">
        <f t="shared" si="662"/>
        <v>0.78699562518147748</v>
      </c>
    </row>
    <row r="14146" spans="1:9" x14ac:dyDescent="0.25">
      <c r="A14146" s="2">
        <v>36416</v>
      </c>
      <c r="B14146" s="3">
        <v>1344.13000488281</v>
      </c>
      <c r="C14146" s="3">
        <f>MAX(B$2:B14146)</f>
        <v>1418.78002929687</v>
      </c>
      <c r="D14146" s="3">
        <f>MIN(B$2:B14146)</f>
        <v>4.4000000953674299</v>
      </c>
      <c r="E14146" s="4">
        <f t="shared" si="660"/>
        <v>0.94722067416618982</v>
      </c>
      <c r="F14146" s="4" cm="1">
        <f t="array" ref="F14146">MIN(IF(L$5:L$11&gt;=E14146,L$5:L$11,1))</f>
        <v>1</v>
      </c>
      <c r="G14146" s="4" cm="1">
        <f t="array" ref="G14146">MAX(IF(L$5:L$11&lt;E14146,L$5:L$11,0))</f>
        <v>0.76393202250021031</v>
      </c>
      <c r="H14146" s="4">
        <f t="shared" si="661"/>
        <v>-5.5709491339958062E-3</v>
      </c>
      <c r="I14146" s="4">
        <f t="shared" si="662"/>
        <v>0.79897562458769433</v>
      </c>
    </row>
    <row r="14147" spans="1:9" x14ac:dyDescent="0.25">
      <c r="A14147" s="2">
        <v>36417</v>
      </c>
      <c r="B14147" s="3">
        <v>1336.2900390625</v>
      </c>
      <c r="C14147" s="3">
        <f>MAX(B$2:B14147)</f>
        <v>1418.78002929687</v>
      </c>
      <c r="D14147" s="3">
        <f>MIN(B$2:B14147)</f>
        <v>4.4000000953674299</v>
      </c>
      <c r="E14147" s="4">
        <f t="shared" si="660"/>
        <v>0.94167763364069823</v>
      </c>
      <c r="F14147" s="4" cm="1">
        <f t="array" ref="F14147">MIN(IF(L$5:L$11&gt;=E14147,L$5:L$11,1))</f>
        <v>1</v>
      </c>
      <c r="G14147" s="4" cm="1">
        <f t="array" ref="G14147">MAX(IF(L$5:L$11&lt;E14147,L$5:L$11,0))</f>
        <v>0.76393202250021031</v>
      </c>
      <c r="H14147" s="4">
        <f t="shared" si="661"/>
        <v>-5.832743701747467E-3</v>
      </c>
      <c r="I14147" s="4">
        <f t="shared" si="662"/>
        <v>0.77642318796136933</v>
      </c>
    </row>
    <row r="14148" spans="1:9" x14ac:dyDescent="0.25">
      <c r="A14148" s="2">
        <v>36418</v>
      </c>
      <c r="B14148" s="3">
        <v>1317.96997070312</v>
      </c>
      <c r="C14148" s="3">
        <f>MAX(B$2:B14148)</f>
        <v>1418.78002929687</v>
      </c>
      <c r="D14148" s="3">
        <f>MIN(B$2:B14148)</f>
        <v>4.4000000953674299</v>
      </c>
      <c r="E14148" s="4">
        <f t="shared" ref="E14148:E14211" si="663">(B14148-D14148)/(C14148-D14148)</f>
        <v>0.92872491373434973</v>
      </c>
      <c r="F14148" s="4" cm="1">
        <f t="array" ref="F14148">MIN(IF(L$5:L$11&gt;=E14148,L$5:L$11,1))</f>
        <v>1</v>
      </c>
      <c r="G14148" s="4" cm="1">
        <f t="array" ref="G14148">MAX(IF(L$5:L$11&lt;E14148,L$5:L$11,0))</f>
        <v>0.76393202250021031</v>
      </c>
      <c r="H14148" s="4">
        <f t="shared" si="661"/>
        <v>-1.3709649719631845E-2</v>
      </c>
      <c r="I14148" s="4">
        <f t="shared" si="662"/>
        <v>0.7529424914933508</v>
      </c>
    </row>
    <row r="14149" spans="1:9" x14ac:dyDescent="0.25">
      <c r="A14149" s="2">
        <v>36419</v>
      </c>
      <c r="B14149" s="3">
        <v>1318.47998046875</v>
      </c>
      <c r="C14149" s="3">
        <f>MAX(B$2:B14149)</f>
        <v>1418.78002929687</v>
      </c>
      <c r="D14149" s="3">
        <f>MIN(B$2:B14149)</f>
        <v>4.4000000953674299</v>
      </c>
      <c r="E14149" s="4">
        <f t="shared" si="663"/>
        <v>0.92908550265324019</v>
      </c>
      <c r="F14149" s="4" cm="1">
        <f t="array" ref="F14149">MIN(IF(L$5:L$11&gt;=E14149,L$5:L$11,1))</f>
        <v>1</v>
      </c>
      <c r="G14149" s="4" cm="1">
        <f t="array" ref="G14149">MAX(IF(L$5:L$11&lt;E14149,L$5:L$11,0))</f>
        <v>0.76393202250021031</v>
      </c>
      <c r="H14149" s="4">
        <f t="shared" ref="H14149:H14212" si="664">B14149/B14148-1</f>
        <v>3.8696615019073732E-4</v>
      </c>
      <c r="I14149" s="4">
        <f t="shared" ref="I14149:I14212" si="665">IF(E14148=0,0,(E14148-G14148)/(F14148-G14148))</f>
        <v>0.69807388947654381</v>
      </c>
    </row>
    <row r="14150" spans="1:9" x14ac:dyDescent="0.25">
      <c r="A14150" s="2">
        <v>36420</v>
      </c>
      <c r="B14150" s="3">
        <v>1335.42004394531</v>
      </c>
      <c r="C14150" s="3">
        <f>MAX(B$2:B14150)</f>
        <v>1418.78002929687</v>
      </c>
      <c r="D14150" s="3">
        <f>MIN(B$2:B14150)</f>
        <v>4.4000000953674299</v>
      </c>
      <c r="E14150" s="4">
        <f t="shared" si="663"/>
        <v>0.94106252659787526</v>
      </c>
      <c r="F14150" s="4" cm="1">
        <f t="array" ref="F14150">MIN(IF(L$5:L$11&gt;=E14150,L$5:L$11,1))</f>
        <v>1</v>
      </c>
      <c r="G14150" s="4" cm="1">
        <f t="array" ref="G14150">MAX(IF(L$5:L$11&lt;E14150,L$5:L$11,0))</f>
        <v>0.76393202250021031</v>
      </c>
      <c r="H14150" s="4">
        <f t="shared" si="664"/>
        <v>1.2848176481631057E-2</v>
      </c>
      <c r="I14150" s="4">
        <f t="shared" si="665"/>
        <v>0.69960136864889699</v>
      </c>
    </row>
    <row r="14151" spans="1:9" x14ac:dyDescent="0.25">
      <c r="A14151" s="2">
        <v>36423</v>
      </c>
      <c r="B14151" s="3">
        <v>1335.53002929687</v>
      </c>
      <c r="C14151" s="3">
        <f>MAX(B$2:B14151)</f>
        <v>1418.78002929687</v>
      </c>
      <c r="D14151" s="3">
        <f>MIN(B$2:B14151)</f>
        <v>4.4000000953674299</v>
      </c>
      <c r="E14151" s="4">
        <f t="shared" si="663"/>
        <v>0.94114028883241563</v>
      </c>
      <c r="F14151" s="4" cm="1">
        <f t="array" ref="F14151">MIN(IF(L$5:L$11&gt;=E14151,L$5:L$11,1))</f>
        <v>1</v>
      </c>
      <c r="G14151" s="4" cm="1">
        <f t="array" ref="G14151">MAX(IF(L$5:L$11&lt;E14151,L$5:L$11,0))</f>
        <v>0.76393202250021031</v>
      </c>
      <c r="H14151" s="4">
        <f t="shared" si="664"/>
        <v>8.2360117371838015E-5</v>
      </c>
      <c r="I14151" s="4">
        <f t="shared" si="665"/>
        <v>0.75033685624651381</v>
      </c>
    </row>
    <row r="14152" spans="1:9" x14ac:dyDescent="0.25">
      <c r="A14152" s="2">
        <v>36424</v>
      </c>
      <c r="B14152" s="3">
        <v>1307.57995605468</v>
      </c>
      <c r="C14152" s="3">
        <f>MAX(B$2:B14152)</f>
        <v>1418.78002929687</v>
      </c>
      <c r="D14152" s="3">
        <f>MIN(B$2:B14152)</f>
        <v>4.4000000953674299</v>
      </c>
      <c r="E14152" s="4">
        <f t="shared" si="663"/>
        <v>0.92137892861442006</v>
      </c>
      <c r="F14152" s="4" cm="1">
        <f t="array" ref="F14152">MIN(IF(L$5:L$11&gt;=E14152,L$5:L$11,1))</f>
        <v>1</v>
      </c>
      <c r="G14152" s="4" cm="1">
        <f t="array" ref="G14152">MAX(IF(L$5:L$11&lt;E14152,L$5:L$11,0))</f>
        <v>0.76393202250021031</v>
      </c>
      <c r="H14152" s="4">
        <f t="shared" si="664"/>
        <v>-2.0928075467464557E-2</v>
      </c>
      <c r="I14152" s="4">
        <f t="shared" si="665"/>
        <v>0.75066626235810907</v>
      </c>
    </row>
    <row r="14153" spans="1:9" x14ac:dyDescent="0.25">
      <c r="A14153" s="2">
        <v>36425</v>
      </c>
      <c r="B14153" s="3">
        <v>1310.51000976562</v>
      </c>
      <c r="C14153" s="3">
        <f>MAX(B$2:B14153)</f>
        <v>1418.78002929687</v>
      </c>
      <c r="D14153" s="3">
        <f>MIN(B$2:B14153)</f>
        <v>4.4000000953674299</v>
      </c>
      <c r="E14153" s="4">
        <f t="shared" si="663"/>
        <v>0.92345054561299589</v>
      </c>
      <c r="F14153" s="4" cm="1">
        <f t="array" ref="F14153">MIN(IF(L$5:L$11&gt;=E14153,L$5:L$11,1))</f>
        <v>1</v>
      </c>
      <c r="G14153" s="4" cm="1">
        <f t="array" ref="G14153">MAX(IF(L$5:L$11&lt;E14153,L$5:L$11,0))</f>
        <v>0.76393202250021031</v>
      </c>
      <c r="H14153" s="4">
        <f t="shared" si="664"/>
        <v>2.2408218307206074E-3</v>
      </c>
      <c r="I14153" s="4">
        <f t="shared" si="665"/>
        <v>0.66695579714681974</v>
      </c>
    </row>
    <row r="14154" spans="1:9" x14ac:dyDescent="0.25">
      <c r="A14154" s="2">
        <v>36426</v>
      </c>
      <c r="B14154" s="3">
        <v>1280.41003417968</v>
      </c>
      <c r="C14154" s="3">
        <f>MAX(B$2:B14154)</f>
        <v>1418.78002929687</v>
      </c>
      <c r="D14154" s="3">
        <f>MIN(B$2:B14154)</f>
        <v>4.4000000953674299</v>
      </c>
      <c r="E14154" s="4">
        <f t="shared" si="663"/>
        <v>0.90216915379149709</v>
      </c>
      <c r="F14154" s="4" cm="1">
        <f t="array" ref="F14154">MIN(IF(L$5:L$11&gt;=E14154,L$5:L$11,1))</f>
        <v>1</v>
      </c>
      <c r="G14154" s="4" cm="1">
        <f t="array" ref="G14154">MAX(IF(L$5:L$11&lt;E14154,L$5:L$11,0))</f>
        <v>0.76393202250021031</v>
      </c>
      <c r="H14154" s="4">
        <f t="shared" si="664"/>
        <v>-2.2968138634304136E-2</v>
      </c>
      <c r="I14154" s="4">
        <f t="shared" si="665"/>
        <v>0.67573130757613109</v>
      </c>
    </row>
    <row r="14155" spans="1:9" x14ac:dyDescent="0.25">
      <c r="A14155" s="2">
        <v>36427</v>
      </c>
      <c r="B14155" s="3">
        <v>1277.35998535156</v>
      </c>
      <c r="C14155" s="3">
        <f>MAX(B$2:B14155)</f>
        <v>1418.78002929687</v>
      </c>
      <c r="D14155" s="3">
        <f>MIN(B$2:B14155)</f>
        <v>4.4000000953674299</v>
      </c>
      <c r="E14155" s="4">
        <f t="shared" si="663"/>
        <v>0.90001269741828183</v>
      </c>
      <c r="F14155" s="4" cm="1">
        <f t="array" ref="F14155">MIN(IF(L$5:L$11&gt;=E14155,L$5:L$11,1))</f>
        <v>1</v>
      </c>
      <c r="G14155" s="4" cm="1">
        <f t="array" ref="G14155">MAX(IF(L$5:L$11&lt;E14155,L$5:L$11,0))</f>
        <v>0.76393202250021031</v>
      </c>
      <c r="H14155" s="4">
        <f t="shared" si="664"/>
        <v>-2.3820875709350542E-3</v>
      </c>
      <c r="I14155" s="4">
        <f t="shared" si="665"/>
        <v>0.58558188516445409</v>
      </c>
    </row>
    <row r="14156" spans="1:9" x14ac:dyDescent="0.25">
      <c r="A14156" s="2">
        <v>36430</v>
      </c>
      <c r="B14156" s="3">
        <v>1283.31005859375</v>
      </c>
      <c r="C14156" s="3">
        <f>MAX(B$2:B14156)</f>
        <v>1418.78002929687</v>
      </c>
      <c r="D14156" s="3">
        <f>MIN(B$2:B14156)</f>
        <v>4.4000000953674299</v>
      </c>
      <c r="E14156" s="4">
        <f t="shared" si="663"/>
        <v>0.90421953936976862</v>
      </c>
      <c r="F14156" s="4" cm="1">
        <f t="array" ref="F14156">MIN(IF(L$5:L$11&gt;=E14156,L$5:L$11,1))</f>
        <v>1</v>
      </c>
      <c r="G14156" s="4" cm="1">
        <f t="array" ref="G14156">MAX(IF(L$5:L$11&lt;E14156,L$5:L$11,0))</f>
        <v>0.76393202250021031</v>
      </c>
      <c r="H14156" s="4">
        <f t="shared" si="664"/>
        <v>4.6581021093692332E-3</v>
      </c>
      <c r="I14156" s="4">
        <f t="shared" si="665"/>
        <v>0.57644698937700156</v>
      </c>
    </row>
    <row r="14157" spans="1:9" x14ac:dyDescent="0.25">
      <c r="A14157" s="2">
        <v>36431</v>
      </c>
      <c r="B14157" s="3">
        <v>1282.19995117187</v>
      </c>
      <c r="C14157" s="3">
        <f>MAX(B$2:B14157)</f>
        <v>1418.78002929687</v>
      </c>
      <c r="D14157" s="3">
        <f>MIN(B$2:B14157)</f>
        <v>4.4000000953674299</v>
      </c>
      <c r="E14157" s="4">
        <f t="shared" si="663"/>
        <v>0.9034346672710678</v>
      </c>
      <c r="F14157" s="4" cm="1">
        <f t="array" ref="F14157">MIN(IF(L$5:L$11&gt;=E14157,L$5:L$11,1))</f>
        <v>1</v>
      </c>
      <c r="G14157" s="4" cm="1">
        <f t="array" ref="G14157">MAX(IF(L$5:L$11&lt;E14157,L$5:L$11,0))</f>
        <v>0.76393202250021031</v>
      </c>
      <c r="H14157" s="4">
        <f t="shared" si="664"/>
        <v>-8.6503445870012019E-4</v>
      </c>
      <c r="I14157" s="4">
        <f t="shared" si="665"/>
        <v>0.59426745785409751</v>
      </c>
    </row>
    <row r="14158" spans="1:9" x14ac:dyDescent="0.25">
      <c r="A14158" s="2">
        <v>36432</v>
      </c>
      <c r="B14158" s="3">
        <v>1268.36999511718</v>
      </c>
      <c r="C14158" s="3">
        <f>MAX(B$2:B14158)</f>
        <v>1418.78002929687</v>
      </c>
      <c r="D14158" s="3">
        <f>MIN(B$2:B14158)</f>
        <v>4.4000000953674299</v>
      </c>
      <c r="E14158" s="4">
        <f t="shared" si="663"/>
        <v>0.89365656254026371</v>
      </c>
      <c r="F14158" s="4" cm="1">
        <f t="array" ref="F14158">MIN(IF(L$5:L$11&gt;=E14158,L$5:L$11,1))</f>
        <v>1</v>
      </c>
      <c r="G14158" s="4" cm="1">
        <f t="array" ref="G14158">MAX(IF(L$5:L$11&lt;E14158,L$5:L$11,0))</f>
        <v>0.76393202250021031</v>
      </c>
      <c r="H14158" s="4">
        <f t="shared" si="664"/>
        <v>-1.078611494412407E-2</v>
      </c>
      <c r="I14158" s="4">
        <f t="shared" si="665"/>
        <v>0.59094268629035795</v>
      </c>
    </row>
    <row r="14159" spans="1:9" x14ac:dyDescent="0.25">
      <c r="A14159" s="2">
        <v>36433</v>
      </c>
      <c r="B14159" s="3">
        <v>1282.7099609375</v>
      </c>
      <c r="C14159" s="3">
        <f>MAX(B$2:B14159)</f>
        <v>1418.78002929687</v>
      </c>
      <c r="D14159" s="3">
        <f>MIN(B$2:B14159)</f>
        <v>4.4000000953674299</v>
      </c>
      <c r="E14159" s="4">
        <f t="shared" si="663"/>
        <v>0.90379525618995815</v>
      </c>
      <c r="F14159" s="4" cm="1">
        <f t="array" ref="F14159">MIN(IF(L$5:L$11&gt;=E14159,L$5:L$11,1))</f>
        <v>1</v>
      </c>
      <c r="G14159" s="4" cm="1">
        <f t="array" ref="G14159">MAX(IF(L$5:L$11&lt;E14159,L$5:L$11,0))</f>
        <v>0.76393202250021031</v>
      </c>
      <c r="H14159" s="4">
        <f t="shared" si="664"/>
        <v>1.1305822335378801E-2</v>
      </c>
      <c r="I14159" s="4">
        <f t="shared" si="665"/>
        <v>0.54952196995955949</v>
      </c>
    </row>
    <row r="14160" spans="1:9" x14ac:dyDescent="0.25">
      <c r="A14160" s="2">
        <v>36434</v>
      </c>
      <c r="B14160" s="3">
        <v>1282.81005859375</v>
      </c>
      <c r="C14160" s="3">
        <f>MAX(B$2:B14160)</f>
        <v>1418.78002929687</v>
      </c>
      <c r="D14160" s="3">
        <f>MIN(B$2:B14160)</f>
        <v>4.4000000953674299</v>
      </c>
      <c r="E14160" s="4">
        <f t="shared" si="663"/>
        <v>0.90386602759098433</v>
      </c>
      <c r="F14160" s="4" cm="1">
        <f t="array" ref="F14160">MIN(IF(L$5:L$11&gt;=E14160,L$5:L$11,1))</f>
        <v>1</v>
      </c>
      <c r="G14160" s="4" cm="1">
        <f t="array" ref="G14160">MAX(IF(L$5:L$11&lt;E14160,L$5:L$11,0))</f>
        <v>0.76393202250021031</v>
      </c>
      <c r="H14160" s="4">
        <f t="shared" si="664"/>
        <v>7.8036079315113582E-5</v>
      </c>
      <c r="I14160" s="4">
        <f t="shared" si="665"/>
        <v>0.59247016546271059</v>
      </c>
    </row>
    <row r="14161" spans="1:9" x14ac:dyDescent="0.25">
      <c r="A14161" s="2">
        <v>36437</v>
      </c>
      <c r="B14161" s="3">
        <v>1304.59997558593</v>
      </c>
      <c r="C14161" s="3">
        <f>MAX(B$2:B14161)</f>
        <v>1418.78002929687</v>
      </c>
      <c r="D14161" s="3">
        <f>MIN(B$2:B14161)</f>
        <v>4.4000000953674299</v>
      </c>
      <c r="E14161" s="4">
        <f t="shared" si="663"/>
        <v>0.91927201222191957</v>
      </c>
      <c r="F14161" s="4" cm="1">
        <f t="array" ref="F14161">MIN(IF(L$5:L$11&gt;=E14161,L$5:L$11,1))</f>
        <v>1</v>
      </c>
      <c r="G14161" s="4" cm="1">
        <f t="array" ref="G14161">MAX(IF(L$5:L$11&lt;E14161,L$5:L$11,0))</f>
        <v>0.76393202250021031</v>
      </c>
      <c r="H14161" s="4">
        <f t="shared" si="664"/>
        <v>1.6986082114188283E-2</v>
      </c>
      <c r="I14161" s="4">
        <f t="shared" si="665"/>
        <v>0.59276995792832043</v>
      </c>
    </row>
    <row r="14162" spans="1:9" x14ac:dyDescent="0.25">
      <c r="A14162" s="2">
        <v>36438</v>
      </c>
      <c r="B14162" s="3">
        <v>1301.34997558593</v>
      </c>
      <c r="C14162" s="3">
        <f>MAX(B$2:B14162)</f>
        <v>1418.78002929687</v>
      </c>
      <c r="D14162" s="3">
        <f>MIN(B$2:B14162)</f>
        <v>4.4000000953674299</v>
      </c>
      <c r="E14162" s="4">
        <f t="shared" si="663"/>
        <v>0.91697418565982158</v>
      </c>
      <c r="F14162" s="4" cm="1">
        <f t="array" ref="F14162">MIN(IF(L$5:L$11&gt;=E14162,L$5:L$11,1))</f>
        <v>1</v>
      </c>
      <c r="G14162" s="4" cm="1">
        <f t="array" ref="G14162">MAX(IF(L$5:L$11&lt;E14162,L$5:L$11,0))</f>
        <v>0.76393202250021031</v>
      </c>
      <c r="H14162" s="4">
        <f t="shared" si="664"/>
        <v>-2.491185084179004E-3</v>
      </c>
      <c r="I14162" s="4">
        <f t="shared" si="665"/>
        <v>0.65803075608527906</v>
      </c>
    </row>
    <row r="14163" spans="1:9" x14ac:dyDescent="0.25">
      <c r="A14163" s="2">
        <v>36439</v>
      </c>
      <c r="B14163" s="3">
        <v>1325.40002441406</v>
      </c>
      <c r="C14163" s="3">
        <f>MAX(B$2:B14163)</f>
        <v>1418.78002929687</v>
      </c>
      <c r="D14163" s="3">
        <f>MIN(B$2:B14163)</f>
        <v>4.4000000953674299</v>
      </c>
      <c r="E14163" s="4">
        <f t="shared" si="663"/>
        <v>0.93397813674198416</v>
      </c>
      <c r="F14163" s="4" cm="1">
        <f t="array" ref="F14163">MIN(IF(L$5:L$11&gt;=E14163,L$5:L$11,1))</f>
        <v>1</v>
      </c>
      <c r="G14163" s="4" cm="1">
        <f t="array" ref="G14163">MAX(IF(L$5:L$11&lt;E14163,L$5:L$11,0))</f>
        <v>0.76393202250021031</v>
      </c>
      <c r="H14163" s="4">
        <f t="shared" si="664"/>
        <v>1.8480846259133044E-2</v>
      </c>
      <c r="I14163" s="4">
        <f t="shared" si="665"/>
        <v>0.64829700656772737</v>
      </c>
    </row>
    <row r="14164" spans="1:9" x14ac:dyDescent="0.25">
      <c r="A14164" s="2">
        <v>36440</v>
      </c>
      <c r="B14164" s="3">
        <v>1317.64001464843</v>
      </c>
      <c r="C14164" s="3">
        <f>MAX(B$2:B14164)</f>
        <v>1418.78002929687</v>
      </c>
      <c r="D14164" s="3">
        <f>MIN(B$2:B14164)</f>
        <v>4.4000000953674299</v>
      </c>
      <c r="E14164" s="4">
        <f t="shared" si="663"/>
        <v>0.92849162703072152</v>
      </c>
      <c r="F14164" s="4" cm="1">
        <f t="array" ref="F14164">MIN(IF(L$5:L$11&gt;=E14164,L$5:L$11,1))</f>
        <v>1</v>
      </c>
      <c r="G14164" s="4" cm="1">
        <f t="array" ref="G14164">MAX(IF(L$5:L$11&lt;E14164,L$5:L$11,0))</f>
        <v>0.76393202250021031</v>
      </c>
      <c r="H14164" s="4">
        <f t="shared" si="664"/>
        <v>-5.8548435360566975E-3</v>
      </c>
      <c r="I14164" s="4">
        <f t="shared" si="665"/>
        <v>0.72032689923784909</v>
      </c>
    </row>
    <row r="14165" spans="1:9" x14ac:dyDescent="0.25">
      <c r="A14165" s="2">
        <v>36441</v>
      </c>
      <c r="B14165" s="3">
        <v>1336.02001953125</v>
      </c>
      <c r="C14165" s="3">
        <f>MAX(B$2:B14165)</f>
        <v>1418.78002929687</v>
      </c>
      <c r="D14165" s="3">
        <f>MIN(B$2:B14165)</f>
        <v>4.4000000953674299</v>
      </c>
      <c r="E14165" s="4">
        <f t="shared" si="663"/>
        <v>0.94148672347110085</v>
      </c>
      <c r="F14165" s="4" cm="1">
        <f t="array" ref="F14165">MIN(IF(L$5:L$11&gt;=E14165,L$5:L$11,1))</f>
        <v>1</v>
      </c>
      <c r="G14165" s="4" cm="1">
        <f t="array" ref="G14165">MAX(IF(L$5:L$11&lt;E14165,L$5:L$11,0))</f>
        <v>0.76393202250021031</v>
      </c>
      <c r="H14165" s="4">
        <f t="shared" si="664"/>
        <v>1.3949185421273214E-2</v>
      </c>
      <c r="I14165" s="4">
        <f t="shared" si="665"/>
        <v>0.69708567114172793</v>
      </c>
    </row>
    <row r="14166" spans="1:9" x14ac:dyDescent="0.25">
      <c r="A14166" s="2">
        <v>36444</v>
      </c>
      <c r="B14166" s="3">
        <v>1335.2099609375</v>
      </c>
      <c r="C14166" s="3">
        <f>MAX(B$2:B14166)</f>
        <v>1418.78002929687</v>
      </c>
      <c r="D14166" s="3">
        <f>MIN(B$2:B14166)</f>
        <v>4.4000000953674299</v>
      </c>
      <c r="E14166" s="4">
        <f t="shared" si="663"/>
        <v>0.94091399296230871</v>
      </c>
      <c r="F14166" s="4" cm="1">
        <f t="array" ref="F14166">MIN(IF(L$5:L$11&gt;=E14166,L$5:L$11,1))</f>
        <v>1</v>
      </c>
      <c r="G14166" s="4" cm="1">
        <f t="array" ref="G14166">MAX(IF(L$5:L$11&lt;E14166,L$5:L$11,0))</f>
        <v>0.76393202250021031</v>
      </c>
      <c r="H14166" s="4">
        <f t="shared" si="664"/>
        <v>-6.0632219720346825E-4</v>
      </c>
      <c r="I14166" s="4">
        <f t="shared" si="665"/>
        <v>0.75213378303734024</v>
      </c>
    </row>
    <row r="14167" spans="1:9" x14ac:dyDescent="0.25">
      <c r="A14167" s="2">
        <v>36445</v>
      </c>
      <c r="B14167" s="3">
        <v>1313.0400390625</v>
      </c>
      <c r="C14167" s="3">
        <f>MAX(B$2:B14167)</f>
        <v>1418.78002929687</v>
      </c>
      <c r="D14167" s="3">
        <f>MIN(B$2:B14167)</f>
        <v>4.4000000953674299</v>
      </c>
      <c r="E14167" s="4">
        <f t="shared" si="663"/>
        <v>0.92523933592722873</v>
      </c>
      <c r="F14167" s="4" cm="1">
        <f t="array" ref="F14167">MIN(IF(L$5:L$11&gt;=E14167,L$5:L$11,1))</f>
        <v>1</v>
      </c>
      <c r="G14167" s="4" cm="1">
        <f t="array" ref="G14167">MAX(IF(L$5:L$11&lt;E14167,L$5:L$11,0))</f>
        <v>0.76393202250021031</v>
      </c>
      <c r="H14167" s="4">
        <f t="shared" si="664"/>
        <v>-1.6604071661833419E-2</v>
      </c>
      <c r="I14167" s="4">
        <f t="shared" si="665"/>
        <v>0.74970765766930869</v>
      </c>
    </row>
    <row r="14168" spans="1:9" x14ac:dyDescent="0.25">
      <c r="A14168" s="2">
        <v>36446</v>
      </c>
      <c r="B14168" s="3">
        <v>1285.55004882812</v>
      </c>
      <c r="C14168" s="3">
        <f>MAX(B$2:B14168)</f>
        <v>1418.78002929687</v>
      </c>
      <c r="D14168" s="3">
        <f>MIN(B$2:B14168)</f>
        <v>4.4000000953674299</v>
      </c>
      <c r="E14168" s="4">
        <f t="shared" si="663"/>
        <v>0.90580326523419175</v>
      </c>
      <c r="F14168" s="4" cm="1">
        <f t="array" ref="F14168">MIN(IF(L$5:L$11&gt;=E14168,L$5:L$11,1))</f>
        <v>1</v>
      </c>
      <c r="G14168" s="4" cm="1">
        <f t="array" ref="G14168">MAX(IF(L$5:L$11&lt;E14168,L$5:L$11,0))</f>
        <v>0.76393202250021031</v>
      </c>
      <c r="H14168" s="4">
        <f t="shared" si="664"/>
        <v>-2.0936140114971358E-2</v>
      </c>
      <c r="I14168" s="4">
        <f t="shared" si="665"/>
        <v>0.68330874494471461</v>
      </c>
    </row>
    <row r="14169" spans="1:9" x14ac:dyDescent="0.25">
      <c r="A14169" s="2">
        <v>36447</v>
      </c>
      <c r="B14169" s="3">
        <v>1283.42004394531</v>
      </c>
      <c r="C14169" s="3">
        <f>MAX(B$2:B14169)</f>
        <v>1418.78002929687</v>
      </c>
      <c r="D14169" s="3">
        <f>MIN(B$2:B14169)</f>
        <v>4.4000000953674299</v>
      </c>
      <c r="E14169" s="4">
        <f t="shared" si="663"/>
        <v>0.90429730160430899</v>
      </c>
      <c r="F14169" s="4" cm="1">
        <f t="array" ref="F14169">MIN(IF(L$5:L$11&gt;=E14169,L$5:L$11,1))</f>
        <v>1</v>
      </c>
      <c r="G14169" s="4" cm="1">
        <f t="array" ref="G14169">MAX(IF(L$5:L$11&lt;E14169,L$5:L$11,0))</f>
        <v>0.76393202250021031</v>
      </c>
      <c r="H14169" s="4">
        <f t="shared" si="664"/>
        <v>-1.6568821141982326E-3</v>
      </c>
      <c r="I14169" s="4">
        <f t="shared" si="665"/>
        <v>0.60097622827351849</v>
      </c>
    </row>
    <row r="14170" spans="1:9" x14ac:dyDescent="0.25">
      <c r="A14170" s="2">
        <v>36448</v>
      </c>
      <c r="B14170" s="3">
        <v>1247.41003417968</v>
      </c>
      <c r="C14170" s="3">
        <f>MAX(B$2:B14170)</f>
        <v>1418.78002929687</v>
      </c>
      <c r="D14170" s="3">
        <f>MIN(B$2:B14170)</f>
        <v>4.4000000953674299</v>
      </c>
      <c r="E14170" s="4">
        <f t="shared" si="663"/>
        <v>0.87883737639173398</v>
      </c>
      <c r="F14170" s="4" cm="1">
        <f t="array" ref="F14170">MIN(IF(L$5:L$11&gt;=E14170,L$5:L$11,1))</f>
        <v>1</v>
      </c>
      <c r="G14170" s="4" cm="1">
        <f t="array" ref="G14170">MAX(IF(L$5:L$11&lt;E14170,L$5:L$11,0))</f>
        <v>0.76393202250021031</v>
      </c>
      <c r="H14170" s="4">
        <f t="shared" si="664"/>
        <v>-2.8057852092548852E-2</v>
      </c>
      <c r="I14170" s="4">
        <f t="shared" si="665"/>
        <v>0.59459686396569278</v>
      </c>
    </row>
    <row r="14171" spans="1:9" x14ac:dyDescent="0.25">
      <c r="A14171" s="2">
        <v>36451</v>
      </c>
      <c r="B14171" s="3">
        <v>1254.13000488281</v>
      </c>
      <c r="C14171" s="3">
        <f>MAX(B$2:B14171)</f>
        <v>1418.78002929687</v>
      </c>
      <c r="D14171" s="3">
        <f>MIN(B$2:B14171)</f>
        <v>4.4000000953674299</v>
      </c>
      <c r="E14171" s="4">
        <f t="shared" si="663"/>
        <v>0.88358855398501757</v>
      </c>
      <c r="F14171" s="4" cm="1">
        <f t="array" ref="F14171">MIN(IF(L$5:L$11&gt;=E14171,L$5:L$11,1))</f>
        <v>1</v>
      </c>
      <c r="G14171" s="4" cm="1">
        <f t="array" ref="G14171">MAX(IF(L$5:L$11&lt;E14171,L$5:L$11,0))</f>
        <v>0.76393202250021031</v>
      </c>
      <c r="H14171" s="4">
        <f t="shared" si="664"/>
        <v>5.3871385663089022E-3</v>
      </c>
      <c r="I14171" s="4">
        <f t="shared" si="665"/>
        <v>0.48674689006316429</v>
      </c>
    </row>
    <row r="14172" spans="1:9" x14ac:dyDescent="0.25">
      <c r="A14172" s="2">
        <v>36452</v>
      </c>
      <c r="B14172" s="3">
        <v>1261.31994628906</v>
      </c>
      <c r="C14172" s="3">
        <f>MAX(B$2:B14172)</f>
        <v>1418.78002929687</v>
      </c>
      <c r="D14172" s="3">
        <f>MIN(B$2:B14172)</f>
        <v>4.4000000953674299</v>
      </c>
      <c r="E14172" s="4">
        <f t="shared" si="663"/>
        <v>0.88867201193677403</v>
      </c>
      <c r="F14172" s="4" cm="1">
        <f t="array" ref="F14172">MIN(IF(L$5:L$11&gt;=E14172,L$5:L$11,1))</f>
        <v>1</v>
      </c>
      <c r="G14172" s="4" cm="1">
        <f t="array" ref="G14172">MAX(IF(L$5:L$11&lt;E14172,L$5:L$11,0))</f>
        <v>0.76393202250021031</v>
      </c>
      <c r="H14172" s="4">
        <f t="shared" si="664"/>
        <v>5.7330112334899042E-3</v>
      </c>
      <c r="I14172" s="4">
        <f t="shared" si="665"/>
        <v>0.50687320132148739</v>
      </c>
    </row>
    <row r="14173" spans="1:9" x14ac:dyDescent="0.25">
      <c r="A14173" s="2">
        <v>36453</v>
      </c>
      <c r="B14173" s="3">
        <v>1289.43005371093</v>
      </c>
      <c r="C14173" s="3">
        <f>MAX(B$2:B14173)</f>
        <v>1418.78002929687</v>
      </c>
      <c r="D14173" s="3">
        <f>MIN(B$2:B14173)</f>
        <v>4.4000000953674299</v>
      </c>
      <c r="E14173" s="4">
        <f t="shared" si="663"/>
        <v>0.90854652008981962</v>
      </c>
      <c r="F14173" s="4" cm="1">
        <f t="array" ref="F14173">MIN(IF(L$5:L$11&gt;=E14173,L$5:L$11,1))</f>
        <v>1</v>
      </c>
      <c r="G14173" s="4" cm="1">
        <f t="array" ref="G14173">MAX(IF(L$5:L$11&lt;E14173,L$5:L$11,0))</f>
        <v>0.76393202250021031</v>
      </c>
      <c r="H14173" s="4">
        <f t="shared" si="664"/>
        <v>2.2286262501891807E-2</v>
      </c>
      <c r="I14173" s="4">
        <f t="shared" si="665"/>
        <v>0.52840707476588966</v>
      </c>
    </row>
    <row r="14174" spans="1:9" x14ac:dyDescent="0.25">
      <c r="A14174" s="2">
        <v>36454</v>
      </c>
      <c r="B14174" s="3">
        <v>1283.60998535156</v>
      </c>
      <c r="C14174" s="3">
        <f>MAX(B$2:B14174)</f>
        <v>1418.78002929687</v>
      </c>
      <c r="D14174" s="3">
        <f>MIN(B$2:B14174)</f>
        <v>4.4000000953674299</v>
      </c>
      <c r="E14174" s="4">
        <f t="shared" si="663"/>
        <v>0.90443159465308542</v>
      </c>
      <c r="F14174" s="4" cm="1">
        <f t="array" ref="F14174">MIN(IF(L$5:L$11&gt;=E14174,L$5:L$11,1))</f>
        <v>1</v>
      </c>
      <c r="G14174" s="4" cm="1">
        <f t="array" ref="G14174">MAX(IF(L$5:L$11&lt;E14174,L$5:L$11,0))</f>
        <v>0.76393202250021031</v>
      </c>
      <c r="H14174" s="4">
        <f t="shared" si="664"/>
        <v>-4.5136751253935792E-3</v>
      </c>
      <c r="I14174" s="4">
        <f t="shared" si="665"/>
        <v>0.61259684232156453</v>
      </c>
    </row>
    <row r="14175" spans="1:9" x14ac:dyDescent="0.25">
      <c r="A14175" s="2">
        <v>36455</v>
      </c>
      <c r="B14175" s="3">
        <v>1301.65002441406</v>
      </c>
      <c r="C14175" s="3">
        <f>MAX(B$2:B14175)</f>
        <v>1418.78002929687</v>
      </c>
      <c r="D14175" s="3">
        <f>MIN(B$2:B14175)</f>
        <v>4.4000000953674299</v>
      </c>
      <c r="E14175" s="4">
        <f t="shared" si="663"/>
        <v>0.91718632724973037</v>
      </c>
      <c r="F14175" s="4" cm="1">
        <f t="array" ref="F14175">MIN(IF(L$5:L$11&gt;=E14175,L$5:L$11,1))</f>
        <v>1</v>
      </c>
      <c r="G14175" s="4" cm="1">
        <f t="array" ref="G14175">MAX(IF(L$5:L$11&lt;E14175,L$5:L$11,0))</f>
        <v>0.76393202250021031</v>
      </c>
      <c r="H14175" s="4">
        <f t="shared" si="664"/>
        <v>1.4054143601538893E-2</v>
      </c>
      <c r="I14175" s="4">
        <f t="shared" si="665"/>
        <v>0.5951657384492155</v>
      </c>
    </row>
    <row r="14176" spans="1:9" x14ac:dyDescent="0.25">
      <c r="A14176" s="2">
        <v>36458</v>
      </c>
      <c r="B14176" s="3">
        <v>1293.63000488281</v>
      </c>
      <c r="C14176" s="3">
        <f>MAX(B$2:B14176)</f>
        <v>1418.78002929687</v>
      </c>
      <c r="D14176" s="3">
        <f>MIN(B$2:B14176)</f>
        <v>4.4000000953674299</v>
      </c>
      <c r="E14176" s="4">
        <f t="shared" si="663"/>
        <v>0.91151598450897653</v>
      </c>
      <c r="F14176" s="4" cm="1">
        <f t="array" ref="F14176">MIN(IF(L$5:L$11&gt;=E14176,L$5:L$11,1))</f>
        <v>1</v>
      </c>
      <c r="G14176" s="4" cm="1">
        <f t="array" ref="G14176">MAX(IF(L$5:L$11&lt;E14176,L$5:L$11,0))</f>
        <v>0.76393202250021031</v>
      </c>
      <c r="H14176" s="4">
        <f t="shared" si="664"/>
        <v>-6.1614254068487195E-3</v>
      </c>
      <c r="I14176" s="4">
        <f t="shared" si="665"/>
        <v>0.64919565276343594</v>
      </c>
    </row>
    <row r="14177" spans="1:9" x14ac:dyDescent="0.25">
      <c r="A14177" s="2">
        <v>36459</v>
      </c>
      <c r="B14177" s="3">
        <v>1281.91003417968</v>
      </c>
      <c r="C14177" s="3">
        <f>MAX(B$2:B14177)</f>
        <v>1418.78002929687</v>
      </c>
      <c r="D14177" s="3">
        <f>MIN(B$2:B14177)</f>
        <v>4.4000000953674299</v>
      </c>
      <c r="E14177" s="4">
        <f t="shared" si="663"/>
        <v>0.90322968912784996</v>
      </c>
      <c r="F14177" s="4" cm="1">
        <f t="array" ref="F14177">MIN(IF(L$5:L$11&gt;=E14177,L$5:L$11,1))</f>
        <v>1</v>
      </c>
      <c r="G14177" s="4" cm="1">
        <f t="array" ref="G14177">MAX(IF(L$5:L$11&lt;E14177,L$5:L$11,0))</f>
        <v>0.76393202250021031</v>
      </c>
      <c r="H14177" s="4">
        <f t="shared" si="664"/>
        <v>-9.0597548440380926E-3</v>
      </c>
      <c r="I14177" s="4">
        <f t="shared" si="665"/>
        <v>0.6251756954578801</v>
      </c>
    </row>
    <row r="14178" spans="1:9" x14ac:dyDescent="0.25">
      <c r="A14178" s="2">
        <v>36460</v>
      </c>
      <c r="B14178" s="3">
        <v>1296.7099609375</v>
      </c>
      <c r="C14178" s="3">
        <f>MAX(B$2:B14178)</f>
        <v>1418.78002929687</v>
      </c>
      <c r="D14178" s="3">
        <f>MIN(B$2:B14178)</f>
        <v>4.4000000953674299</v>
      </c>
      <c r="E14178" s="4">
        <f t="shared" si="663"/>
        <v>0.91369358599591832</v>
      </c>
      <c r="F14178" s="4" cm="1">
        <f t="array" ref="F14178">MIN(IF(L$5:L$11&gt;=E14178,L$5:L$11,1))</f>
        <v>1</v>
      </c>
      <c r="G14178" s="4" cm="1">
        <f t="array" ref="G14178">MAX(IF(L$5:L$11&lt;E14178,L$5:L$11,0))</f>
        <v>0.76393202250021031</v>
      </c>
      <c r="H14178" s="4">
        <f t="shared" si="664"/>
        <v>1.154521484597848E-2</v>
      </c>
      <c r="I14178" s="4">
        <f t="shared" si="665"/>
        <v>0.59007438494178543</v>
      </c>
    </row>
    <row r="14179" spans="1:9" x14ac:dyDescent="0.25">
      <c r="A14179" s="2">
        <v>36461</v>
      </c>
      <c r="B14179" s="3">
        <v>1342.43994140625</v>
      </c>
      <c r="C14179" s="3">
        <f>MAX(B$2:B14179)</f>
        <v>1418.78002929687</v>
      </c>
      <c r="D14179" s="3">
        <f>MIN(B$2:B14179)</f>
        <v>4.4000000953674299</v>
      </c>
      <c r="E14179" s="4">
        <f t="shared" si="663"/>
        <v>0.94602575947447565</v>
      </c>
      <c r="F14179" s="4" cm="1">
        <f t="array" ref="F14179">MIN(IF(L$5:L$11&gt;=E14179,L$5:L$11,1))</f>
        <v>1</v>
      </c>
      <c r="G14179" s="4" cm="1">
        <f t="array" ref="G14179">MAX(IF(L$5:L$11&lt;E14179,L$5:L$11,0))</f>
        <v>0.76393202250021031</v>
      </c>
      <c r="H14179" s="4">
        <f t="shared" si="664"/>
        <v>3.5266159624229187E-2</v>
      </c>
      <c r="I14179" s="4">
        <f t="shared" si="665"/>
        <v>0.63440016338447025</v>
      </c>
    </row>
    <row r="14180" spans="1:9" x14ac:dyDescent="0.25">
      <c r="A14180" s="2">
        <v>36462</v>
      </c>
      <c r="B14180" s="3">
        <v>1362.93005371093</v>
      </c>
      <c r="C14180" s="3">
        <f>MAX(B$2:B14180)</f>
        <v>1418.78002929687</v>
      </c>
      <c r="D14180" s="3">
        <f>MIN(B$2:B14180)</f>
        <v>4.4000000953674299</v>
      </c>
      <c r="E14180" s="4">
        <f t="shared" si="663"/>
        <v>0.96051275157111027</v>
      </c>
      <c r="F14180" s="4" cm="1">
        <f t="array" ref="F14180">MIN(IF(L$5:L$11&gt;=E14180,L$5:L$11,1))</f>
        <v>1</v>
      </c>
      <c r="G14180" s="4" cm="1">
        <f t="array" ref="G14180">MAX(IF(L$5:L$11&lt;E14180,L$5:L$11,0))</f>
        <v>0.76393202250021031</v>
      </c>
      <c r="H14180" s="4">
        <f t="shared" si="664"/>
        <v>1.5263336312249409E-2</v>
      </c>
      <c r="I14180" s="4">
        <f t="shared" si="665"/>
        <v>0.77136144809995488</v>
      </c>
    </row>
    <row r="14181" spans="1:9" x14ac:dyDescent="0.25">
      <c r="A14181" s="2">
        <v>36465</v>
      </c>
      <c r="B14181" s="3">
        <v>1354.11999511718</v>
      </c>
      <c r="C14181" s="3">
        <f>MAX(B$2:B14181)</f>
        <v>1418.78002929687</v>
      </c>
      <c r="D14181" s="3">
        <f>MIN(B$2:B14181)</f>
        <v>4.4000000953674299</v>
      </c>
      <c r="E14181" s="4">
        <f t="shared" si="663"/>
        <v>0.95428383260176952</v>
      </c>
      <c r="F14181" s="4" cm="1">
        <f t="array" ref="F14181">MIN(IF(L$5:L$11&gt;=E14181,L$5:L$11,1))</f>
        <v>1</v>
      </c>
      <c r="G14181" s="4" cm="1">
        <f t="array" ref="G14181">MAX(IF(L$5:L$11&lt;E14181,L$5:L$11,0))</f>
        <v>0.76393202250021031</v>
      </c>
      <c r="H14181" s="4">
        <f t="shared" si="664"/>
        <v>-6.4640577627314011E-3</v>
      </c>
      <c r="I14181" s="4">
        <f t="shared" si="665"/>
        <v>0.8327293314108013</v>
      </c>
    </row>
    <row r="14182" spans="1:9" x14ac:dyDescent="0.25">
      <c r="A14182" s="2">
        <v>36466</v>
      </c>
      <c r="B14182" s="3">
        <v>1347.73999023437</v>
      </c>
      <c r="C14182" s="3">
        <f>MAX(B$2:B14182)</f>
        <v>1418.78002929687</v>
      </c>
      <c r="D14182" s="3">
        <f>MIN(B$2:B14182)</f>
        <v>4.4000000953674299</v>
      </c>
      <c r="E14182" s="4">
        <f t="shared" si="663"/>
        <v>0.94977301885222032</v>
      </c>
      <c r="F14182" s="4" cm="1">
        <f t="array" ref="F14182">MIN(IF(L$5:L$11&gt;=E14182,L$5:L$11,1))</f>
        <v>1</v>
      </c>
      <c r="G14182" s="4" cm="1">
        <f t="array" ref="G14182">MAX(IF(L$5:L$11&lt;E14182,L$5:L$11,0))</f>
        <v>0.76393202250021031</v>
      </c>
      <c r="H14182" s="4">
        <f t="shared" si="664"/>
        <v>-4.7115506054231648E-3</v>
      </c>
      <c r="I14182" s="4">
        <f t="shared" si="665"/>
        <v>0.80634320723033603</v>
      </c>
    </row>
    <row r="14183" spans="1:9" x14ac:dyDescent="0.25">
      <c r="A14183" s="2">
        <v>36467</v>
      </c>
      <c r="B14183" s="3">
        <v>1354.93005371093</v>
      </c>
      <c r="C14183" s="3">
        <f>MAX(B$2:B14183)</f>
        <v>1418.78002929687</v>
      </c>
      <c r="D14183" s="3">
        <f>MIN(B$2:B14183)</f>
        <v>4.4000000953674299</v>
      </c>
      <c r="E14183" s="4">
        <f t="shared" si="663"/>
        <v>0.95485656311056166</v>
      </c>
      <c r="F14183" s="4" cm="1">
        <f t="array" ref="F14183">MIN(IF(L$5:L$11&gt;=E14183,L$5:L$11,1))</f>
        <v>1</v>
      </c>
      <c r="G14183" s="4" cm="1">
        <f t="array" ref="G14183">MAX(IF(L$5:L$11&lt;E14183,L$5:L$11,0))</f>
        <v>0.76393202250021031</v>
      </c>
      <c r="H14183" s="4">
        <f t="shared" si="664"/>
        <v>5.3349040086803079E-3</v>
      </c>
      <c r="I14183" s="4">
        <f t="shared" si="665"/>
        <v>0.78723509355340482</v>
      </c>
    </row>
    <row r="14184" spans="1:9" x14ac:dyDescent="0.25">
      <c r="A14184" s="2">
        <v>36468</v>
      </c>
      <c r="B14184" s="3">
        <v>1362.64001464843</v>
      </c>
      <c r="C14184" s="3">
        <f>MAX(B$2:B14184)</f>
        <v>1418.78002929687</v>
      </c>
      <c r="D14184" s="3">
        <f>MIN(B$2:B14184)</f>
        <v>4.4000000953674299</v>
      </c>
      <c r="E14184" s="4">
        <f t="shared" si="663"/>
        <v>0.96030768712130765</v>
      </c>
      <c r="F14184" s="4" cm="1">
        <f t="array" ref="F14184">MIN(IF(L$5:L$11&gt;=E14184,L$5:L$11,1))</f>
        <v>1</v>
      </c>
      <c r="G14184" s="4" cm="1">
        <f t="array" ref="G14184">MAX(IF(L$5:L$11&lt;E14184,L$5:L$11,0))</f>
        <v>0.76393202250021031</v>
      </c>
      <c r="H14184" s="4">
        <f t="shared" si="664"/>
        <v>5.6903018103287017E-3</v>
      </c>
      <c r="I14184" s="4">
        <f t="shared" si="665"/>
        <v>0.80876933259836759</v>
      </c>
    </row>
    <row r="14185" spans="1:9" x14ac:dyDescent="0.25">
      <c r="A14185" s="2">
        <v>36469</v>
      </c>
      <c r="B14185" s="3">
        <v>1370.22998046875</v>
      </c>
      <c r="C14185" s="3">
        <f>MAX(B$2:B14185)</f>
        <v>1418.78002929687</v>
      </c>
      <c r="D14185" s="3">
        <f>MIN(B$2:B14185)</f>
        <v>4.4000000953674299</v>
      </c>
      <c r="E14185" s="4">
        <f t="shared" si="663"/>
        <v>0.96567397175741432</v>
      </c>
      <c r="F14185" s="4" cm="1">
        <f t="array" ref="F14185">MIN(IF(L$5:L$11&gt;=E14185,L$5:L$11,1))</f>
        <v>1</v>
      </c>
      <c r="G14185" s="4" cm="1">
        <f t="array" ref="G14185">MAX(IF(L$5:L$11&lt;E14185,L$5:L$11,0))</f>
        <v>0.76393202250021031</v>
      </c>
      <c r="H14185" s="4">
        <f t="shared" si="664"/>
        <v>5.5700447210764725E-3</v>
      </c>
      <c r="I14185" s="4">
        <f t="shared" si="665"/>
        <v>0.83186066446166884</v>
      </c>
    </row>
    <row r="14186" spans="1:9" x14ac:dyDescent="0.25">
      <c r="A14186" s="2">
        <v>36472</v>
      </c>
      <c r="B14186" s="3">
        <v>1377.01000976562</v>
      </c>
      <c r="C14186" s="3">
        <f>MAX(B$2:B14186)</f>
        <v>1418.78002929687</v>
      </c>
      <c r="D14186" s="3">
        <f>MIN(B$2:B14186)</f>
        <v>4.4000000953674299</v>
      </c>
      <c r="E14186" s="4">
        <f t="shared" si="663"/>
        <v>0.97046761219130651</v>
      </c>
      <c r="F14186" s="4" cm="1">
        <f t="array" ref="F14186">MIN(IF(L$5:L$11&gt;=E14186,L$5:L$11,1))</f>
        <v>1</v>
      </c>
      <c r="G14186" s="4" cm="1">
        <f t="array" ref="G14186">MAX(IF(L$5:L$11&lt;E14186,L$5:L$11,0))</f>
        <v>0.76393202250021031</v>
      </c>
      <c r="H14186" s="4">
        <f t="shared" si="664"/>
        <v>4.948095862382651E-3</v>
      </c>
      <c r="I14186" s="4">
        <f t="shared" si="665"/>
        <v>0.85459261096682937</v>
      </c>
    </row>
    <row r="14187" spans="1:9" x14ac:dyDescent="0.25">
      <c r="A14187" s="2">
        <v>36473</v>
      </c>
      <c r="B14187" s="3">
        <v>1365.28002929687</v>
      </c>
      <c r="C14187" s="3">
        <f>MAX(B$2:B14187)</f>
        <v>1418.78002929687</v>
      </c>
      <c r="D14187" s="3">
        <f>MIN(B$2:B14187)</f>
        <v>4.4000000953674299</v>
      </c>
      <c r="E14187" s="4">
        <f t="shared" si="663"/>
        <v>0.96217423967008087</v>
      </c>
      <c r="F14187" s="4" cm="1">
        <f t="array" ref="F14187">MIN(IF(L$5:L$11&gt;=E14187,L$5:L$11,1))</f>
        <v>1</v>
      </c>
      <c r="G14187" s="4" cm="1">
        <f t="array" ref="G14187">MAX(IF(L$5:L$11&lt;E14187,L$5:L$11,0))</f>
        <v>0.76393202250021031</v>
      </c>
      <c r="H14187" s="4">
        <f t="shared" si="664"/>
        <v>-8.518442411864946E-3</v>
      </c>
      <c r="I14187" s="4">
        <f t="shared" si="665"/>
        <v>0.87489879770448831</v>
      </c>
    </row>
    <row r="14188" spans="1:9" x14ac:dyDescent="0.25">
      <c r="A14188" s="2">
        <v>36474</v>
      </c>
      <c r="B14188" s="3">
        <v>1373.4599609375</v>
      </c>
      <c r="C14188" s="3">
        <f>MAX(B$2:B14188)</f>
        <v>1418.78002929687</v>
      </c>
      <c r="D14188" s="3">
        <f>MIN(B$2:B14188)</f>
        <v>4.4000000953674299</v>
      </c>
      <c r="E14188" s="4">
        <f t="shared" si="663"/>
        <v>0.96795764403930695</v>
      </c>
      <c r="F14188" s="4" cm="1">
        <f t="array" ref="F14188">MIN(IF(L$5:L$11&gt;=E14188,L$5:L$11,1))</f>
        <v>1</v>
      </c>
      <c r="G14188" s="4" cm="1">
        <f t="array" ref="G14188">MAX(IF(L$5:L$11&lt;E14188,L$5:L$11,0))</f>
        <v>0.76393202250021031</v>
      </c>
      <c r="H14188" s="4">
        <f t="shared" si="664"/>
        <v>5.991394779899295E-3</v>
      </c>
      <c r="I14188" s="4">
        <f t="shared" si="665"/>
        <v>0.83976750794184762</v>
      </c>
    </row>
    <row r="14189" spans="1:9" x14ac:dyDescent="0.25">
      <c r="A14189" s="2">
        <v>36475</v>
      </c>
      <c r="B14189" s="3">
        <v>1381.4599609375</v>
      </c>
      <c r="C14189" s="3">
        <f>MAX(B$2:B14189)</f>
        <v>1418.78002929687</v>
      </c>
      <c r="D14189" s="3">
        <f>MIN(B$2:B14189)</f>
        <v>4.4000000953674299</v>
      </c>
      <c r="E14189" s="4">
        <f t="shared" si="663"/>
        <v>0.97361383249985556</v>
      </c>
      <c r="F14189" s="4" cm="1">
        <f t="array" ref="F14189">MIN(IF(L$5:L$11&gt;=E14189,L$5:L$11,1))</f>
        <v>1</v>
      </c>
      <c r="G14189" s="4" cm="1">
        <f t="array" ref="G14189">MAX(IF(L$5:L$11&lt;E14189,L$5:L$11,0))</f>
        <v>0.76393202250021031</v>
      </c>
      <c r="H14189" s="4">
        <f t="shared" si="664"/>
        <v>5.8247056539888487E-3</v>
      </c>
      <c r="I14189" s="4">
        <f t="shared" si="665"/>
        <v>0.8642664019912587</v>
      </c>
    </row>
    <row r="14190" spans="1:9" x14ac:dyDescent="0.25">
      <c r="A14190" s="2">
        <v>36476</v>
      </c>
      <c r="B14190" s="3">
        <v>1396.06005859375</v>
      </c>
      <c r="C14190" s="3">
        <f>MAX(B$2:B14190)</f>
        <v>1418.78002929687</v>
      </c>
      <c r="D14190" s="3">
        <f>MIN(B$2:B14190)</f>
        <v>4.4000000953674299</v>
      </c>
      <c r="E14190" s="4">
        <f t="shared" si="663"/>
        <v>0.9839364454856262</v>
      </c>
      <c r="F14190" s="4" cm="1">
        <f t="array" ref="F14190">MIN(IF(L$5:L$11&gt;=E14190,L$5:L$11,1))</f>
        <v>1</v>
      </c>
      <c r="G14190" s="4" cm="1">
        <f t="array" ref="G14190">MAX(IF(L$5:L$11&lt;E14190,L$5:L$11,0))</f>
        <v>0.76393202250021031</v>
      </c>
      <c r="H14190" s="4">
        <f t="shared" si="664"/>
        <v>1.0568599937085255E-2</v>
      </c>
      <c r="I14190" s="4">
        <f t="shared" si="665"/>
        <v>0.88822640080369242</v>
      </c>
    </row>
    <row r="14191" spans="1:9" x14ac:dyDescent="0.25">
      <c r="A14191" s="2">
        <v>36479</v>
      </c>
      <c r="B14191" s="3">
        <v>1394.39001464843</v>
      </c>
      <c r="C14191" s="3">
        <f>MAX(B$2:B14191)</f>
        <v>1418.78002929687</v>
      </c>
      <c r="D14191" s="3">
        <f>MIN(B$2:B14191)</f>
        <v>4.4000000953674299</v>
      </c>
      <c r="E14191" s="4">
        <f t="shared" si="663"/>
        <v>0.98275568507411015</v>
      </c>
      <c r="F14191" s="4" cm="1">
        <f t="array" ref="F14191">MIN(IF(L$5:L$11&gt;=E14191,L$5:L$11,1))</f>
        <v>1</v>
      </c>
      <c r="G14191" s="4" cm="1">
        <f t="array" ref="G14191">MAX(IF(L$5:L$11&lt;E14191,L$5:L$11,0))</f>
        <v>0.76393202250021031</v>
      </c>
      <c r="H14191" s="4">
        <f t="shared" si="664"/>
        <v>-1.196255085903819E-3</v>
      </c>
      <c r="I14191" s="4">
        <f t="shared" si="665"/>
        <v>0.9319536911168389</v>
      </c>
    </row>
    <row r="14192" spans="1:9" x14ac:dyDescent="0.25">
      <c r="A14192" s="2">
        <v>36480</v>
      </c>
      <c r="B14192" s="3">
        <v>1420.06994628906</v>
      </c>
      <c r="C14192" s="3">
        <f>MAX(B$2:B14192)</f>
        <v>1420.06994628906</v>
      </c>
      <c r="D14192" s="3">
        <f>MIN(B$2:B14192)</f>
        <v>4.4000000953674299</v>
      </c>
      <c r="E14192" s="4">
        <f t="shared" si="663"/>
        <v>1</v>
      </c>
      <c r="F14192" s="4" cm="1">
        <f t="array" ref="F14192">MIN(IF(L$5:L$11&gt;=E14192,L$5:L$11,1))</f>
        <v>1</v>
      </c>
      <c r="G14192" s="4" cm="1">
        <f t="array" ref="G14192">MAX(IF(L$5:L$11&lt;E14192,L$5:L$11,0))</f>
        <v>0.76393202250021031</v>
      </c>
      <c r="H14192" s="4">
        <f t="shared" si="664"/>
        <v>1.8416606093600629E-2</v>
      </c>
      <c r="I14192" s="4">
        <f t="shared" si="665"/>
        <v>0.92695190974851638</v>
      </c>
    </row>
    <row r="14193" spans="1:9" x14ac:dyDescent="0.25">
      <c r="A14193" s="2">
        <v>36481</v>
      </c>
      <c r="B14193" s="3">
        <v>1410.7099609375</v>
      </c>
      <c r="C14193" s="3">
        <f>MAX(B$2:B14193)</f>
        <v>1420.06994628906</v>
      </c>
      <c r="D14193" s="3">
        <f>MIN(B$2:B14193)</f>
        <v>4.4000000953674299</v>
      </c>
      <c r="E14193" s="4">
        <f t="shared" si="663"/>
        <v>0.99338829973983256</v>
      </c>
      <c r="F14193" s="4" cm="1">
        <f t="array" ref="F14193">MIN(IF(L$5:L$11&gt;=E14193,L$5:L$11,1))</f>
        <v>1</v>
      </c>
      <c r="G14193" s="4" cm="1">
        <f t="array" ref="G14193">MAX(IF(L$5:L$11&lt;E14193,L$5:L$11,0))</f>
        <v>0.76393202250021031</v>
      </c>
      <c r="H14193" s="4">
        <f t="shared" si="664"/>
        <v>-6.5912143102666576E-3</v>
      </c>
      <c r="I14193" s="4">
        <f t="shared" si="665"/>
        <v>1</v>
      </c>
    </row>
    <row r="14194" spans="1:9" x14ac:dyDescent="0.25">
      <c r="A14194" s="2">
        <v>36482</v>
      </c>
      <c r="B14194" s="3">
        <v>1424.93994140625</v>
      </c>
      <c r="C14194" s="3">
        <f>MAX(B$2:B14194)</f>
        <v>1424.93994140625</v>
      </c>
      <c r="D14194" s="3">
        <f>MIN(B$2:B14194)</f>
        <v>4.4000000953674299</v>
      </c>
      <c r="E14194" s="4">
        <f t="shared" si="663"/>
        <v>1</v>
      </c>
      <c r="F14194" s="4" cm="1">
        <f t="array" ref="F14194">MIN(IF(L$5:L$11&gt;=E14194,L$5:L$11,1))</f>
        <v>1</v>
      </c>
      <c r="G14194" s="4" cm="1">
        <f t="array" ref="G14194">MAX(IF(L$5:L$11&lt;E14194,L$5:L$11,0))</f>
        <v>0.76393202250021031</v>
      </c>
      <c r="H14194" s="4">
        <f t="shared" si="664"/>
        <v>1.0087105686340525E-2</v>
      </c>
      <c r="I14194" s="4">
        <f t="shared" si="665"/>
        <v>0.9719923882510777</v>
      </c>
    </row>
    <row r="14195" spans="1:9" x14ac:dyDescent="0.25">
      <c r="A14195" s="2">
        <v>36483</v>
      </c>
      <c r="B14195" s="3">
        <v>1422</v>
      </c>
      <c r="C14195" s="3">
        <f>MAX(B$2:B14195)</f>
        <v>1424.93994140625</v>
      </c>
      <c r="D14195" s="3">
        <f>MIN(B$2:B14195)</f>
        <v>4.4000000953674299</v>
      </c>
      <c r="E14195" s="4">
        <f t="shared" si="663"/>
        <v>0.9979304056712851</v>
      </c>
      <c r="F14195" s="4" cm="1">
        <f t="array" ref="F14195">MIN(IF(L$5:L$11&gt;=E14195,L$5:L$11,1))</f>
        <v>1</v>
      </c>
      <c r="G14195" s="4" cm="1">
        <f t="array" ref="G14195">MAX(IF(L$5:L$11&lt;E14195,L$5:L$11,0))</f>
        <v>0.76393202250021031</v>
      </c>
      <c r="H14195" s="4">
        <f t="shared" si="664"/>
        <v>-2.0632037328875974E-3</v>
      </c>
      <c r="I14195" s="4">
        <f t="shared" si="665"/>
        <v>1</v>
      </c>
    </row>
    <row r="14196" spans="1:9" x14ac:dyDescent="0.25">
      <c r="A14196" s="2">
        <v>36486</v>
      </c>
      <c r="B14196" s="3">
        <v>1420.93994140625</v>
      </c>
      <c r="C14196" s="3">
        <f>MAX(B$2:B14196)</f>
        <v>1424.93994140625</v>
      </c>
      <c r="D14196" s="3">
        <f>MIN(B$2:B14196)</f>
        <v>4.4000000953674299</v>
      </c>
      <c r="E14196" s="4">
        <f t="shared" si="663"/>
        <v>0.99718416928403375</v>
      </c>
      <c r="F14196" s="4" cm="1">
        <f t="array" ref="F14196">MIN(IF(L$5:L$11&gt;=E14196,L$5:L$11,1))</f>
        <v>1</v>
      </c>
      <c r="G14196" s="4" cm="1">
        <f t="array" ref="G14196">MAX(IF(L$5:L$11&lt;E14196,L$5:L$11,0))</f>
        <v>0.76393202250021031</v>
      </c>
      <c r="H14196" s="4">
        <f t="shared" si="664"/>
        <v>-7.4547017844583952E-4</v>
      </c>
      <c r="I14196" s="4">
        <f t="shared" si="665"/>
        <v>0.99123305773771564</v>
      </c>
    </row>
    <row r="14197" spans="1:9" x14ac:dyDescent="0.25">
      <c r="A14197" s="2">
        <v>36487</v>
      </c>
      <c r="B14197" s="3">
        <v>1404.64001464843</v>
      </c>
      <c r="C14197" s="3">
        <f>MAX(B$2:B14197)</f>
        <v>1424.93994140625</v>
      </c>
      <c r="D14197" s="3">
        <f>MIN(B$2:B14197)</f>
        <v>4.4000000953674299</v>
      </c>
      <c r="E14197" s="4">
        <f t="shared" si="663"/>
        <v>0.98570971067586655</v>
      </c>
      <c r="F14197" s="4" cm="1">
        <f t="array" ref="F14197">MIN(IF(L$5:L$11&gt;=E14197,L$5:L$11,1))</f>
        <v>1</v>
      </c>
      <c r="G14197" s="4" cm="1">
        <f t="array" ref="G14197">MAX(IF(L$5:L$11&lt;E14197,L$5:L$11,0))</f>
        <v>0.76393202250021031</v>
      </c>
      <c r="H14197" s="4">
        <f t="shared" si="664"/>
        <v>-1.1471228503640019E-2</v>
      </c>
      <c r="I14197" s="4">
        <f t="shared" si="665"/>
        <v>0.98807194967403511</v>
      </c>
    </row>
    <row r="14198" spans="1:9" x14ac:dyDescent="0.25">
      <c r="A14198" s="2">
        <v>36488</v>
      </c>
      <c r="B14198" s="3">
        <v>1417.07995605468</v>
      </c>
      <c r="C14198" s="3">
        <f>MAX(B$2:B14198)</f>
        <v>1424.93994140625</v>
      </c>
      <c r="D14198" s="3">
        <f>MIN(B$2:B14198)</f>
        <v>4.4000000953674299</v>
      </c>
      <c r="E14198" s="4">
        <f t="shared" si="663"/>
        <v>0.99446690295500118</v>
      </c>
      <c r="F14198" s="4" cm="1">
        <f t="array" ref="F14198">MIN(IF(L$5:L$11&gt;=E14198,L$5:L$11,1))</f>
        <v>1</v>
      </c>
      <c r="G14198" s="4" cm="1">
        <f t="array" ref="G14198">MAX(IF(L$5:L$11&lt;E14198,L$5:L$11,0))</f>
        <v>0.76393202250021031</v>
      </c>
      <c r="H14198" s="4">
        <f t="shared" si="664"/>
        <v>8.8563199656273017E-3</v>
      </c>
      <c r="I14198" s="4">
        <f t="shared" si="665"/>
        <v>0.93946536300483119</v>
      </c>
    </row>
    <row r="14199" spans="1:9" x14ac:dyDescent="0.25">
      <c r="A14199" s="2">
        <v>36490</v>
      </c>
      <c r="B14199" s="3">
        <v>1416.61999511718</v>
      </c>
      <c r="C14199" s="3">
        <f>MAX(B$2:B14199)</f>
        <v>1424.93994140625</v>
      </c>
      <c r="D14199" s="3">
        <f>MIN(B$2:B14199)</f>
        <v>4.4000000953674299</v>
      </c>
      <c r="E14199" s="4">
        <f t="shared" si="663"/>
        <v>0.99414310992101196</v>
      </c>
      <c r="F14199" s="4" cm="1">
        <f t="array" ref="F14199">MIN(IF(L$5:L$11&gt;=E14199,L$5:L$11,1))</f>
        <v>1</v>
      </c>
      <c r="G14199" s="4" cm="1">
        <f t="array" ref="G14199">MAX(IF(L$5:L$11&lt;E14199,L$5:L$11,0))</f>
        <v>0.76393202250021031</v>
      </c>
      <c r="H14199" s="4">
        <f t="shared" si="664"/>
        <v>-3.2458361684872816E-4</v>
      </c>
      <c r="I14199" s="4">
        <f t="shared" si="665"/>
        <v>0.97656142479128172</v>
      </c>
    </row>
    <row r="14200" spans="1:9" x14ac:dyDescent="0.25">
      <c r="A14200" s="2">
        <v>36493</v>
      </c>
      <c r="B14200" s="3">
        <v>1407.82995605468</v>
      </c>
      <c r="C14200" s="3">
        <f>MAX(B$2:B14200)</f>
        <v>1424.93994140625</v>
      </c>
      <c r="D14200" s="3">
        <f>MIN(B$2:B14200)</f>
        <v>4.4000000953674299</v>
      </c>
      <c r="E14200" s="4">
        <f t="shared" si="663"/>
        <v>0.98795529442432939</v>
      </c>
      <c r="F14200" s="4" cm="1">
        <f t="array" ref="F14200">MIN(IF(L$5:L$11&gt;=E14200,L$5:L$11,1))</f>
        <v>1</v>
      </c>
      <c r="G14200" s="4" cm="1">
        <f t="array" ref="G14200">MAX(IF(L$5:L$11&lt;E14200,L$5:L$11,0))</f>
        <v>0.76393202250021031</v>
      </c>
      <c r="H14200" s="4">
        <f t="shared" si="664"/>
        <v>-6.2049378752224715E-3</v>
      </c>
      <c r="I14200" s="4">
        <f t="shared" si="665"/>
        <v>0.97518981548866257</v>
      </c>
    </row>
    <row r="14201" spans="1:9" x14ac:dyDescent="0.25">
      <c r="A14201" s="2">
        <v>36494</v>
      </c>
      <c r="B14201" s="3">
        <v>1388.91003417968</v>
      </c>
      <c r="C14201" s="3">
        <f>MAX(B$2:B14201)</f>
        <v>1424.93994140625</v>
      </c>
      <c r="D14201" s="3">
        <f>MIN(B$2:B14201)</f>
        <v>4.4000000953674299</v>
      </c>
      <c r="E14201" s="4">
        <f t="shared" si="663"/>
        <v>0.97463647013450294</v>
      </c>
      <c r="F14201" s="4" cm="1">
        <f t="array" ref="F14201">MIN(IF(L$5:L$11&gt;=E14201,L$5:L$11,1))</f>
        <v>1</v>
      </c>
      <c r="G14201" s="4" cm="1">
        <f t="array" ref="G14201">MAX(IF(L$5:L$11&lt;E14201,L$5:L$11,0))</f>
        <v>0.76393202250021031</v>
      </c>
      <c r="H14201" s="4">
        <f t="shared" si="664"/>
        <v>-1.3439067547633021E-2</v>
      </c>
      <c r="I14201" s="4">
        <f t="shared" si="665"/>
        <v>0.94897780841248858</v>
      </c>
    </row>
    <row r="14202" spans="1:9" x14ac:dyDescent="0.25">
      <c r="A14202" s="2">
        <v>36495</v>
      </c>
      <c r="B14202" s="3">
        <v>1397.71997070312</v>
      </c>
      <c r="C14202" s="3">
        <f>MAX(B$2:B14202)</f>
        <v>1424.93994140625</v>
      </c>
      <c r="D14202" s="3">
        <f>MIN(B$2:B14202)</f>
        <v>4.4000000953674299</v>
      </c>
      <c r="E14202" s="4">
        <f t="shared" si="663"/>
        <v>0.9808382926016066</v>
      </c>
      <c r="F14202" s="4" cm="1">
        <f t="array" ref="F14202">MIN(IF(L$5:L$11&gt;=E14202,L$5:L$11,1))</f>
        <v>1</v>
      </c>
      <c r="G14202" s="4" cm="1">
        <f t="array" ref="G14202">MAX(IF(L$5:L$11&lt;E14202,L$5:L$11,0))</f>
        <v>0.76393202250021031</v>
      </c>
      <c r="H14202" s="4">
        <f t="shared" si="664"/>
        <v>6.343057726300616E-3</v>
      </c>
      <c r="I14202" s="4">
        <f t="shared" si="665"/>
        <v>0.89255836334040839</v>
      </c>
    </row>
    <row r="14203" spans="1:9" x14ac:dyDescent="0.25">
      <c r="A14203" s="2">
        <v>36496</v>
      </c>
      <c r="B14203" s="3">
        <v>1409.0400390625</v>
      </c>
      <c r="C14203" s="3">
        <f>MAX(B$2:B14203)</f>
        <v>1424.93994140625</v>
      </c>
      <c r="D14203" s="3">
        <f>MIN(B$2:B14203)</f>
        <v>4.4000000953674299</v>
      </c>
      <c r="E14203" s="4">
        <f t="shared" si="663"/>
        <v>0.98880714164990147</v>
      </c>
      <c r="F14203" s="4" cm="1">
        <f t="array" ref="F14203">MIN(IF(L$5:L$11&gt;=E14203,L$5:L$11,1))</f>
        <v>1</v>
      </c>
      <c r="G14203" s="4" cm="1">
        <f t="array" ref="G14203">MAX(IF(L$5:L$11&lt;E14203,L$5:L$11,0))</f>
        <v>0.76393202250021031</v>
      </c>
      <c r="H14203" s="4">
        <f t="shared" si="664"/>
        <v>8.0989530067925308E-3</v>
      </c>
      <c r="I14203" s="4">
        <f t="shared" si="665"/>
        <v>0.91882970489544491</v>
      </c>
    </row>
    <row r="14204" spans="1:9" x14ac:dyDescent="0.25">
      <c r="A14204" s="2">
        <v>36497</v>
      </c>
      <c r="B14204" s="3">
        <v>1433.30004882812</v>
      </c>
      <c r="C14204" s="3">
        <f>MAX(B$2:B14204)</f>
        <v>1433.30004882812</v>
      </c>
      <c r="D14204" s="3">
        <f>MIN(B$2:B14204)</f>
        <v>4.4000000953674299</v>
      </c>
      <c r="E14204" s="4">
        <f t="shared" si="663"/>
        <v>1</v>
      </c>
      <c r="F14204" s="4" cm="1">
        <f t="array" ref="F14204">MIN(IF(L$5:L$11&gt;=E14204,L$5:L$11,1))</f>
        <v>1</v>
      </c>
      <c r="G14204" s="4" cm="1">
        <f t="array" ref="G14204">MAX(IF(L$5:L$11&lt;E14204,L$5:L$11,0))</f>
        <v>0.76393202250021031</v>
      </c>
      <c r="H14204" s="4">
        <f t="shared" si="664"/>
        <v>1.7217402694788886E-2</v>
      </c>
      <c r="I14204" s="4">
        <f t="shared" si="665"/>
        <v>0.95258629116645643</v>
      </c>
    </row>
    <row r="14205" spans="1:9" x14ac:dyDescent="0.25">
      <c r="A14205" s="2">
        <v>36500</v>
      </c>
      <c r="B14205" s="3">
        <v>1423.32995605468</v>
      </c>
      <c r="C14205" s="3">
        <f>MAX(B$2:B14205)</f>
        <v>1433.30004882812</v>
      </c>
      <c r="D14205" s="3">
        <f>MIN(B$2:B14205)</f>
        <v>4.4000000953674299</v>
      </c>
      <c r="E14205" s="4">
        <f t="shared" si="663"/>
        <v>0.99302254011238777</v>
      </c>
      <c r="F14205" s="4" cm="1">
        <f t="array" ref="F14205">MIN(IF(L$5:L$11&gt;=E14205,L$5:L$11,1))</f>
        <v>1</v>
      </c>
      <c r="G14205" s="4" cm="1">
        <f t="array" ref="G14205">MAX(IF(L$5:L$11&lt;E14205,L$5:L$11,0))</f>
        <v>0.76393202250021031</v>
      </c>
      <c r="H14205" s="4">
        <f t="shared" si="664"/>
        <v>-6.9560402105558472E-3</v>
      </c>
      <c r="I14205" s="4">
        <f t="shared" si="665"/>
        <v>1</v>
      </c>
    </row>
    <row r="14206" spans="1:9" x14ac:dyDescent="0.25">
      <c r="A14206" s="2">
        <v>36501</v>
      </c>
      <c r="B14206" s="3">
        <v>1409.17004394531</v>
      </c>
      <c r="C14206" s="3">
        <f>MAX(B$2:B14206)</f>
        <v>1433.30004882812</v>
      </c>
      <c r="D14206" s="3">
        <f>MIN(B$2:B14206)</f>
        <v>4.4000000953674299</v>
      </c>
      <c r="E14206" s="4">
        <f t="shared" si="663"/>
        <v>0.98311288119542706</v>
      </c>
      <c r="F14206" s="4" cm="1">
        <f t="array" ref="F14206">MIN(IF(L$5:L$11&gt;=E14206,L$5:L$11,1))</f>
        <v>1</v>
      </c>
      <c r="G14206" s="4" cm="1">
        <f t="array" ref="G14206">MAX(IF(L$5:L$11&lt;E14206,L$5:L$11,0))</f>
        <v>0.76393202250021031</v>
      </c>
      <c r="H14206" s="4">
        <f t="shared" si="664"/>
        <v>-9.9484396075101289E-3</v>
      </c>
      <c r="I14206" s="4">
        <f t="shared" si="665"/>
        <v>0.97044300560579655</v>
      </c>
    </row>
    <row r="14207" spans="1:9" x14ac:dyDescent="0.25">
      <c r="A14207" s="2">
        <v>36502</v>
      </c>
      <c r="B14207" s="3">
        <v>1403.88000488281</v>
      </c>
      <c r="C14207" s="3">
        <f>MAX(B$2:B14207)</f>
        <v>1433.30004882812</v>
      </c>
      <c r="D14207" s="3">
        <f>MIN(B$2:B14207)</f>
        <v>4.4000000953674299</v>
      </c>
      <c r="E14207" s="4">
        <f t="shared" si="663"/>
        <v>0.97941070547838405</v>
      </c>
      <c r="F14207" s="4" cm="1">
        <f t="array" ref="F14207">MIN(IF(L$5:L$11&gt;=E14207,L$5:L$11,1))</f>
        <v>1</v>
      </c>
      <c r="G14207" s="4" cm="1">
        <f t="array" ref="G14207">MAX(IF(L$5:L$11&lt;E14207,L$5:L$11,0))</f>
        <v>0.76393202250021031</v>
      </c>
      <c r="H14207" s="4">
        <f t="shared" si="664"/>
        <v>-3.7540104441117217E-3</v>
      </c>
      <c r="I14207" s="4">
        <f t="shared" si="665"/>
        <v>0.92846501679971405</v>
      </c>
    </row>
    <row r="14208" spans="1:9" x14ac:dyDescent="0.25">
      <c r="A14208" s="2">
        <v>36503</v>
      </c>
      <c r="B14208" s="3">
        <v>1408.10998535156</v>
      </c>
      <c r="C14208" s="3">
        <f>MAX(B$2:B14208)</f>
        <v>1433.30004882812</v>
      </c>
      <c r="D14208" s="3">
        <f>MIN(B$2:B14208)</f>
        <v>4.4000000953674299</v>
      </c>
      <c r="E14208" s="4">
        <f t="shared" si="663"/>
        <v>0.98237101083529232</v>
      </c>
      <c r="F14208" s="4" cm="1">
        <f t="array" ref="F14208">MIN(IF(L$5:L$11&gt;=E14208,L$5:L$11,1))</f>
        <v>1</v>
      </c>
      <c r="G14208" s="4" cm="1">
        <f t="array" ref="G14208">MAX(IF(L$5:L$11&lt;E14208,L$5:L$11,0))</f>
        <v>0.76393202250021031</v>
      </c>
      <c r="H14208" s="4">
        <f t="shared" si="664"/>
        <v>3.0130641180425854E-3</v>
      </c>
      <c r="I14208" s="4">
        <f t="shared" si="665"/>
        <v>0.91278234879767084</v>
      </c>
    </row>
    <row r="14209" spans="1:9" x14ac:dyDescent="0.25">
      <c r="A14209" s="2">
        <v>36504</v>
      </c>
      <c r="B14209" s="3">
        <v>1417.0400390625</v>
      </c>
      <c r="C14209" s="3">
        <f>MAX(B$2:B14209)</f>
        <v>1433.30004882812</v>
      </c>
      <c r="D14209" s="3">
        <f>MIN(B$2:B14209)</f>
        <v>4.4000000953674299</v>
      </c>
      <c r="E14209" s="4">
        <f t="shared" si="663"/>
        <v>0.98862061081176356</v>
      </c>
      <c r="F14209" s="4" cm="1">
        <f t="array" ref="F14209">MIN(IF(L$5:L$11&gt;=E14209,L$5:L$11,1))</f>
        <v>1</v>
      </c>
      <c r="G14209" s="4" cm="1">
        <f t="array" ref="G14209">MAX(IF(L$5:L$11&lt;E14209,L$5:L$11,0))</f>
        <v>0.76393202250021031</v>
      </c>
      <c r="H14209" s="4">
        <f t="shared" si="664"/>
        <v>6.3418722996346766E-3</v>
      </c>
      <c r="I14209" s="4">
        <f t="shared" si="665"/>
        <v>0.925322403523691</v>
      </c>
    </row>
    <row r="14210" spans="1:9" x14ac:dyDescent="0.25">
      <c r="A14210" s="2">
        <v>36507</v>
      </c>
      <c r="B14210" s="3">
        <v>1415.21997070312</v>
      </c>
      <c r="C14210" s="3">
        <f>MAX(B$2:B14210)</f>
        <v>1433.30004882812</v>
      </c>
      <c r="D14210" s="3">
        <f>MIN(B$2:B14210)</f>
        <v>4.4000000953674299</v>
      </c>
      <c r="E14210" s="4">
        <f t="shared" si="663"/>
        <v>0.98734685596726335</v>
      </c>
      <c r="F14210" s="4" cm="1">
        <f t="array" ref="F14210">MIN(IF(L$5:L$11&gt;=E14210,L$5:L$11,1))</f>
        <v>1</v>
      </c>
      <c r="G14210" s="4" cm="1">
        <f t="array" ref="G14210">MAX(IF(L$5:L$11&lt;E14210,L$5:L$11,0))</f>
        <v>0.76393202250021031</v>
      </c>
      <c r="H14210" s="4">
        <f t="shared" si="664"/>
        <v>-1.2844156193244638E-3</v>
      </c>
      <c r="I14210" s="4">
        <f t="shared" si="665"/>
        <v>0.95179613385620432</v>
      </c>
    </row>
    <row r="14211" spans="1:9" x14ac:dyDescent="0.25">
      <c r="A14211" s="2">
        <v>36508</v>
      </c>
      <c r="B14211" s="3">
        <v>1403.17004394531</v>
      </c>
      <c r="C14211" s="3">
        <f>MAX(B$2:B14211)</f>
        <v>1433.30004882812</v>
      </c>
      <c r="D14211" s="3">
        <f>MIN(B$2:B14211)</f>
        <v>4.4000000953674299</v>
      </c>
      <c r="E14211" s="4">
        <f t="shared" si="663"/>
        <v>0.97891384711650664</v>
      </c>
      <c r="F14211" s="4" cm="1">
        <f t="array" ref="F14211">MIN(IF(L$5:L$11&gt;=E14211,L$5:L$11,1))</f>
        <v>1</v>
      </c>
      <c r="G14211" s="4" cm="1">
        <f t="array" ref="G14211">MAX(IF(L$5:L$11&lt;E14211,L$5:L$11,0))</f>
        <v>0.76393202250021031</v>
      </c>
      <c r="H14211" s="4">
        <f t="shared" si="664"/>
        <v>-8.5145256619175713E-3</v>
      </c>
      <c r="I14211" s="4">
        <f t="shared" si="665"/>
        <v>0.94640042174823169</v>
      </c>
    </row>
    <row r="14212" spans="1:9" x14ac:dyDescent="0.25">
      <c r="A14212" s="2">
        <v>36509</v>
      </c>
      <c r="B14212" s="3">
        <v>1413.32995605468</v>
      </c>
      <c r="C14212" s="3">
        <f>MAX(B$2:B14212)</f>
        <v>1433.30004882812</v>
      </c>
      <c r="D14212" s="3">
        <f>MIN(B$2:B14212)</f>
        <v>4.4000000953674299</v>
      </c>
      <c r="E14212" s="4">
        <f t="shared" ref="E14212:E14275" si="666">(B14212-D14212)/(C14212-D14212)</f>
        <v>0.98602414998085353</v>
      </c>
      <c r="F14212" s="4" cm="1">
        <f t="array" ref="F14212">MIN(IF(L$5:L$11&gt;=E14212,L$5:L$11,1))</f>
        <v>1</v>
      </c>
      <c r="G14212" s="4" cm="1">
        <f t="array" ref="G14212">MAX(IF(L$5:L$11&lt;E14212,L$5:L$11,0))</f>
        <v>0.76393202250021031</v>
      </c>
      <c r="H14212" s="4">
        <f t="shared" si="664"/>
        <v>7.2406848715236283E-3</v>
      </c>
      <c r="I14212" s="4">
        <f t="shared" si="665"/>
        <v>0.91067762300156896</v>
      </c>
    </row>
    <row r="14213" spans="1:9" x14ac:dyDescent="0.25">
      <c r="A14213" s="2">
        <v>36510</v>
      </c>
      <c r="B14213" s="3">
        <v>1418.78002929687</v>
      </c>
      <c r="C14213" s="3">
        <f>MAX(B$2:B14213)</f>
        <v>1433.30004882812</v>
      </c>
      <c r="D14213" s="3">
        <f>MIN(B$2:B14213)</f>
        <v>4.4000000953674299</v>
      </c>
      <c r="E14213" s="4">
        <f t="shared" si="666"/>
        <v>0.9898383238602817</v>
      </c>
      <c r="F14213" s="4" cm="1">
        <f t="array" ref="F14213">MIN(IF(L$5:L$11&gt;=E14213,L$5:L$11,1))</f>
        <v>1</v>
      </c>
      <c r="G14213" s="4" cm="1">
        <f t="array" ref="G14213">MAX(IF(L$5:L$11&lt;E14213,L$5:L$11,0))</f>
        <v>0.76393202250021031</v>
      </c>
      <c r="H14213" s="4">
        <f t="shared" ref="H14213:H14276" si="667">B14213/B14212-1</f>
        <v>3.8561931124732052E-3</v>
      </c>
      <c r="I14213" s="4">
        <f t="shared" ref="I14213:I14276" si="668">IF(E14212=0,0,(E14212-G14212)/(F14212-G14212))</f>
        <v>0.94079734927555381</v>
      </c>
    </row>
    <row r="14214" spans="1:9" x14ac:dyDescent="0.25">
      <c r="A14214" s="2">
        <v>36511</v>
      </c>
      <c r="B14214" s="3">
        <v>1421.03002929687</v>
      </c>
      <c r="C14214" s="3">
        <f>MAX(B$2:B14214)</f>
        <v>1433.30004882812</v>
      </c>
      <c r="D14214" s="3">
        <f>MIN(B$2:B14214)</f>
        <v>4.4000000953674299</v>
      </c>
      <c r="E14214" s="4">
        <f t="shared" si="666"/>
        <v>0.9914129616398768</v>
      </c>
      <c r="F14214" s="4" cm="1">
        <f t="array" ref="F14214">MIN(IF(L$5:L$11&gt;=E14214,L$5:L$11,1))</f>
        <v>1</v>
      </c>
      <c r="G14214" s="4" cm="1">
        <f t="array" ref="G14214">MAX(IF(L$5:L$11&lt;E14214,L$5:L$11,0))</f>
        <v>0.76393202250021031</v>
      </c>
      <c r="H14214" s="4">
        <f t="shared" si="667"/>
        <v>1.5858695171477866E-3</v>
      </c>
      <c r="I14214" s="4">
        <f t="shared" si="668"/>
        <v>0.9569544491068156</v>
      </c>
    </row>
    <row r="14215" spans="1:9" x14ac:dyDescent="0.25">
      <c r="A14215" s="2">
        <v>36514</v>
      </c>
      <c r="B14215" s="3">
        <v>1418.08996582031</v>
      </c>
      <c r="C14215" s="3">
        <f>MAX(B$2:B14215)</f>
        <v>1433.30004882812</v>
      </c>
      <c r="D14215" s="3">
        <f>MIN(B$2:B14215)</f>
        <v>4.4000000953674299</v>
      </c>
      <c r="E14215" s="4">
        <f t="shared" si="666"/>
        <v>0.98935539051783272</v>
      </c>
      <c r="F14215" s="4" cm="1">
        <f t="array" ref="F14215">MIN(IF(L$5:L$11&gt;=E14215,L$5:L$11,1))</f>
        <v>1</v>
      </c>
      <c r="G14215" s="4" cm="1">
        <f t="array" ref="G14215">MAX(IF(L$5:L$11&lt;E14215,L$5:L$11,0))</f>
        <v>0.76393202250021031</v>
      </c>
      <c r="H14215" s="4">
        <f t="shared" si="667"/>
        <v>-2.0689664651314388E-3</v>
      </c>
      <c r="I14215" s="4">
        <f t="shared" si="668"/>
        <v>0.9636247217811198</v>
      </c>
    </row>
    <row r="14216" spans="1:9" x14ac:dyDescent="0.25">
      <c r="A14216" s="2">
        <v>36515</v>
      </c>
      <c r="B14216" s="3">
        <v>1433.43005371093</v>
      </c>
      <c r="C14216" s="3">
        <f>MAX(B$2:B14216)</f>
        <v>1433.43005371093</v>
      </c>
      <c r="D14216" s="3">
        <f>MIN(B$2:B14216)</f>
        <v>4.4000000953674299</v>
      </c>
      <c r="E14216" s="4">
        <f t="shared" si="666"/>
        <v>1</v>
      </c>
      <c r="F14216" s="4" cm="1">
        <f t="array" ref="F14216">MIN(IF(L$5:L$11&gt;=E14216,L$5:L$11,1))</f>
        <v>1</v>
      </c>
      <c r="G14216" s="4" cm="1">
        <f t="array" ref="G14216">MAX(IF(L$5:L$11&lt;E14216,L$5:L$11,0))</f>
        <v>0.76393202250021031</v>
      </c>
      <c r="H14216" s="4">
        <f t="shared" si="667"/>
        <v>1.0817429260735478E-2</v>
      </c>
      <c r="I14216" s="4">
        <f t="shared" si="668"/>
        <v>0.95490871063960059</v>
      </c>
    </row>
    <row r="14217" spans="1:9" x14ac:dyDescent="0.25">
      <c r="A14217" s="2">
        <v>36516</v>
      </c>
      <c r="B14217" s="3">
        <v>1436.13000488281</v>
      </c>
      <c r="C14217" s="3">
        <f>MAX(B$2:B14217)</f>
        <v>1436.13000488281</v>
      </c>
      <c r="D14217" s="3">
        <f>MIN(B$2:B14217)</f>
        <v>4.4000000953674299</v>
      </c>
      <c r="E14217" s="4">
        <f t="shared" si="666"/>
        <v>1</v>
      </c>
      <c r="F14217" s="4" cm="1">
        <f t="array" ref="F14217">MIN(IF(L$5:L$11&gt;=E14217,L$5:L$11,1))</f>
        <v>1</v>
      </c>
      <c r="G14217" s="4" cm="1">
        <f t="array" ref="G14217">MAX(IF(L$5:L$11&lt;E14217,L$5:L$11,0))</f>
        <v>0.76393202250021031</v>
      </c>
      <c r="H14217" s="4">
        <f t="shared" si="667"/>
        <v>1.883559762745568E-3</v>
      </c>
      <c r="I14217" s="4">
        <f t="shared" si="668"/>
        <v>1</v>
      </c>
    </row>
    <row r="14218" spans="1:9" x14ac:dyDescent="0.25">
      <c r="A14218" s="2">
        <v>36517</v>
      </c>
      <c r="B14218" s="3">
        <v>1458.33996582031</v>
      </c>
      <c r="C14218" s="3">
        <f>MAX(B$2:B14218)</f>
        <v>1458.33996582031</v>
      </c>
      <c r="D14218" s="3">
        <f>MIN(B$2:B14218)</f>
        <v>4.4000000953674299</v>
      </c>
      <c r="E14218" s="4">
        <f t="shared" si="666"/>
        <v>1</v>
      </c>
      <c r="F14218" s="4" cm="1">
        <f t="array" ref="F14218">MIN(IF(L$5:L$11&gt;=E14218,L$5:L$11,1))</f>
        <v>1</v>
      </c>
      <c r="G14218" s="4" cm="1">
        <f t="array" ref="G14218">MAX(IF(L$5:L$11&lt;E14218,L$5:L$11,0))</f>
        <v>0.76393202250021031</v>
      </c>
      <c r="H14218" s="4">
        <f t="shared" si="667"/>
        <v>1.5465146513189421E-2</v>
      </c>
      <c r="I14218" s="4">
        <f t="shared" si="668"/>
        <v>1</v>
      </c>
    </row>
    <row r="14219" spans="1:9" x14ac:dyDescent="0.25">
      <c r="A14219" s="2">
        <v>36521</v>
      </c>
      <c r="B14219" s="3">
        <v>1457.09997558593</v>
      </c>
      <c r="C14219" s="3">
        <f>MAX(B$2:B14219)</f>
        <v>1458.33996582031</v>
      </c>
      <c r="D14219" s="3">
        <f>MIN(B$2:B14219)</f>
        <v>4.4000000953674299</v>
      </c>
      <c r="E14219" s="4">
        <f t="shared" si="666"/>
        <v>0.99914715169566048</v>
      </c>
      <c r="F14219" s="4" cm="1">
        <f t="array" ref="F14219">MIN(IF(L$5:L$11&gt;=E14219,L$5:L$11,1))</f>
        <v>1</v>
      </c>
      <c r="G14219" s="4" cm="1">
        <f t="array" ref="G14219">MAX(IF(L$5:L$11&lt;E14219,L$5:L$11,0))</f>
        <v>0.76393202250021031</v>
      </c>
      <c r="H14219" s="4">
        <f t="shared" si="667"/>
        <v>-8.5027515081681493E-4</v>
      </c>
      <c r="I14219" s="4">
        <f t="shared" si="668"/>
        <v>1</v>
      </c>
    </row>
    <row r="14220" spans="1:9" x14ac:dyDescent="0.25">
      <c r="A14220" s="2">
        <v>36522</v>
      </c>
      <c r="B14220" s="3">
        <v>1457.66003417968</v>
      </c>
      <c r="C14220" s="3">
        <f>MAX(B$2:B14220)</f>
        <v>1458.33996582031</v>
      </c>
      <c r="D14220" s="3">
        <f>MIN(B$2:B14220)</f>
        <v>4.4000000953674299</v>
      </c>
      <c r="E14220" s="4">
        <f t="shared" si="666"/>
        <v>0.99953235232770354</v>
      </c>
      <c r="F14220" s="4" cm="1">
        <f t="array" ref="F14220">MIN(IF(L$5:L$11&gt;=E14220,L$5:L$11,1))</f>
        <v>1</v>
      </c>
      <c r="G14220" s="4" cm="1">
        <f t="array" ref="G14220">MAX(IF(L$5:L$11&lt;E14220,L$5:L$11,0))</f>
        <v>0.76393202250021031</v>
      </c>
      <c r="H14220" s="4">
        <f t="shared" si="667"/>
        <v>3.8436524818741269E-4</v>
      </c>
      <c r="I14220" s="4">
        <f t="shared" si="668"/>
        <v>0.99638727660832238</v>
      </c>
    </row>
    <row r="14221" spans="1:9" x14ac:dyDescent="0.25">
      <c r="A14221" s="2">
        <v>36523</v>
      </c>
      <c r="B14221" s="3">
        <v>1463.4599609375</v>
      </c>
      <c r="C14221" s="3">
        <f>MAX(B$2:B14221)</f>
        <v>1463.4599609375</v>
      </c>
      <c r="D14221" s="3">
        <f>MIN(B$2:B14221)</f>
        <v>4.4000000953674299</v>
      </c>
      <c r="E14221" s="4">
        <f t="shared" si="666"/>
        <v>1</v>
      </c>
      <c r="F14221" s="4" cm="1">
        <f t="array" ref="F14221">MIN(IF(L$5:L$11&gt;=E14221,L$5:L$11,1))</f>
        <v>1</v>
      </c>
      <c r="G14221" s="4" cm="1">
        <f t="array" ref="G14221">MAX(IF(L$5:L$11&lt;E14221,L$5:L$11,0))</f>
        <v>0.76393202250021031</v>
      </c>
      <c r="H14221" s="4">
        <f t="shared" si="667"/>
        <v>3.9789296693477638E-3</v>
      </c>
      <c r="I14221" s="4">
        <f t="shared" si="668"/>
        <v>0.99801901267063264</v>
      </c>
    </row>
    <row r="14222" spans="1:9" x14ac:dyDescent="0.25">
      <c r="A14222" s="2">
        <v>36524</v>
      </c>
      <c r="B14222" s="3">
        <v>1464.46997070312</v>
      </c>
      <c r="C14222" s="3">
        <f>MAX(B$2:B14222)</f>
        <v>1464.46997070312</v>
      </c>
      <c r="D14222" s="3">
        <f>MIN(B$2:B14222)</f>
        <v>4.4000000953674299</v>
      </c>
      <c r="E14222" s="4">
        <f t="shared" si="666"/>
        <v>1</v>
      </c>
      <c r="F14222" s="4" cm="1">
        <f t="array" ref="F14222">MIN(IF(L$5:L$11&gt;=E14222,L$5:L$11,1))</f>
        <v>1</v>
      </c>
      <c r="G14222" s="4" cm="1">
        <f t="array" ref="G14222">MAX(IF(L$5:L$11&lt;E14222,L$5:L$11,0))</f>
        <v>0.76393202250021031</v>
      </c>
      <c r="H14222" s="4">
        <f t="shared" si="667"/>
        <v>6.9015196355137753E-4</v>
      </c>
      <c r="I14222" s="4">
        <f t="shared" si="668"/>
        <v>1</v>
      </c>
    </row>
    <row r="14223" spans="1:9" x14ac:dyDescent="0.25">
      <c r="A14223" s="2">
        <v>36525</v>
      </c>
      <c r="B14223" s="3">
        <v>1469.25</v>
      </c>
      <c r="C14223" s="3">
        <f>MAX(B$2:B14223)</f>
        <v>1469.25</v>
      </c>
      <c r="D14223" s="3">
        <f>MIN(B$2:B14223)</f>
        <v>4.4000000953674299</v>
      </c>
      <c r="E14223" s="4">
        <f t="shared" si="666"/>
        <v>1</v>
      </c>
      <c r="F14223" s="4" cm="1">
        <f t="array" ref="F14223">MIN(IF(L$5:L$11&gt;=E14223,L$5:L$11,1))</f>
        <v>1</v>
      </c>
      <c r="G14223" s="4" cm="1">
        <f t="array" ref="G14223">MAX(IF(L$5:L$11&lt;E14223,L$5:L$11,0))</f>
        <v>0.76393202250021031</v>
      </c>
      <c r="H14223" s="4">
        <f t="shared" si="667"/>
        <v>3.2639995305503433E-3</v>
      </c>
      <c r="I14223" s="4">
        <f t="shared" si="668"/>
        <v>1</v>
      </c>
    </row>
    <row r="14224" spans="1:9" x14ac:dyDescent="0.25">
      <c r="A14224" s="2">
        <v>36528</v>
      </c>
      <c r="B14224" s="3">
        <v>1455.21997070312</v>
      </c>
      <c r="C14224" s="3">
        <f>MAX(B$2:B14224)</f>
        <v>1469.25</v>
      </c>
      <c r="D14224" s="3">
        <f>MIN(B$2:B14224)</f>
        <v>4.4000000953674299</v>
      </c>
      <c r="E14224" s="4">
        <f t="shared" si="666"/>
        <v>0.99042220753128751</v>
      </c>
      <c r="F14224" s="4" cm="1">
        <f t="array" ref="F14224">MIN(IF(L$5:L$11&gt;=E14224,L$5:L$11,1))</f>
        <v>1</v>
      </c>
      <c r="G14224" s="4" cm="1">
        <f t="array" ref="G14224">MAX(IF(L$5:L$11&lt;E14224,L$5:L$11,0))</f>
        <v>0.76393202250021031</v>
      </c>
      <c r="H14224" s="4">
        <f t="shared" si="667"/>
        <v>-9.5491096116250285E-3</v>
      </c>
      <c r="I14224" s="4">
        <f t="shared" si="668"/>
        <v>1</v>
      </c>
    </row>
    <row r="14225" spans="1:9" x14ac:dyDescent="0.25">
      <c r="A14225" s="2">
        <v>36529</v>
      </c>
      <c r="B14225" s="3">
        <v>1399.42004394531</v>
      </c>
      <c r="C14225" s="3">
        <f>MAX(B$2:B14225)</f>
        <v>1469.25</v>
      </c>
      <c r="D14225" s="3">
        <f>MIN(B$2:B14225)</f>
        <v>4.4000000953674299</v>
      </c>
      <c r="E14225" s="4">
        <f t="shared" si="666"/>
        <v>0.95232962005718247</v>
      </c>
      <c r="F14225" s="4" cm="1">
        <f t="array" ref="F14225">MIN(IF(L$5:L$11&gt;=E14225,L$5:L$11,1))</f>
        <v>1</v>
      </c>
      <c r="G14225" s="4" cm="1">
        <f t="array" ref="G14225">MAX(IF(L$5:L$11&lt;E14225,L$5:L$11,0))</f>
        <v>0.76393202250021031</v>
      </c>
      <c r="H14225" s="4">
        <f t="shared" si="667"/>
        <v>-3.8344668078496125E-2</v>
      </c>
      <c r="I14225" s="4">
        <f t="shared" si="668"/>
        <v>0.95942782002814841</v>
      </c>
    </row>
    <row r="14226" spans="1:9" x14ac:dyDescent="0.25">
      <c r="A14226" s="2">
        <v>36530</v>
      </c>
      <c r="B14226" s="3">
        <v>1402.10998535156</v>
      </c>
      <c r="C14226" s="3">
        <f>MAX(B$2:B14226)</f>
        <v>1469.25</v>
      </c>
      <c r="D14226" s="3">
        <f>MIN(B$2:B14226)</f>
        <v>4.4000000953674299</v>
      </c>
      <c r="E14226" s="4">
        <f t="shared" si="666"/>
        <v>0.9541659455556466</v>
      </c>
      <c r="F14226" s="4" cm="1">
        <f t="array" ref="F14226">MIN(IF(L$5:L$11&gt;=E14226,L$5:L$11,1))</f>
        <v>1</v>
      </c>
      <c r="G14226" s="4" cm="1">
        <f t="array" ref="G14226">MAX(IF(L$5:L$11&lt;E14226,L$5:L$11,0))</f>
        <v>0.76393202250021031</v>
      </c>
      <c r="H14226" s="4">
        <f t="shared" si="667"/>
        <v>1.9221829913671495E-3</v>
      </c>
      <c r="I14226" s="4">
        <f t="shared" si="668"/>
        <v>0.79806503004898244</v>
      </c>
    </row>
    <row r="14227" spans="1:9" x14ac:dyDescent="0.25">
      <c r="A14227" s="2">
        <v>36531</v>
      </c>
      <c r="B14227" s="3">
        <v>1403.44995117187</v>
      </c>
      <c r="C14227" s="3">
        <f>MAX(B$2:B14227)</f>
        <v>1469.25</v>
      </c>
      <c r="D14227" s="3">
        <f>MIN(B$2:B14227)</f>
        <v>4.4000000953674299</v>
      </c>
      <c r="E14227" s="4">
        <f t="shared" si="666"/>
        <v>0.95508069165278775</v>
      </c>
      <c r="F14227" s="4" cm="1">
        <f t="array" ref="F14227">MIN(IF(L$5:L$11&gt;=E14227,L$5:L$11,1))</f>
        <v>1</v>
      </c>
      <c r="G14227" s="4" cm="1">
        <f t="array" ref="G14227">MAX(IF(L$5:L$11&lt;E14227,L$5:L$11,0))</f>
        <v>0.76393202250021031</v>
      </c>
      <c r="H14227" s="4">
        <f t="shared" si="667"/>
        <v>9.556781096413669E-4</v>
      </c>
      <c r="I14227" s="4">
        <f t="shared" si="668"/>
        <v>0.80584382968929269</v>
      </c>
    </row>
    <row r="14228" spans="1:9" x14ac:dyDescent="0.25">
      <c r="A14228" s="2">
        <v>36532</v>
      </c>
      <c r="B14228" s="3">
        <v>1441.46997070312</v>
      </c>
      <c r="C14228" s="3">
        <f>MAX(B$2:B14228)</f>
        <v>1469.25</v>
      </c>
      <c r="D14228" s="3">
        <f>MIN(B$2:B14228)</f>
        <v>4.4000000953674299</v>
      </c>
      <c r="E14228" s="4">
        <f t="shared" si="666"/>
        <v>0.98103558091361664</v>
      </c>
      <c r="F14228" s="4" cm="1">
        <f t="array" ref="F14228">MIN(IF(L$5:L$11&gt;=E14228,L$5:L$11,1))</f>
        <v>1</v>
      </c>
      <c r="G14228" s="4" cm="1">
        <f t="array" ref="G14228">MAX(IF(L$5:L$11&lt;E14228,L$5:L$11,0))</f>
        <v>0.76393202250021031</v>
      </c>
      <c r="H14228" s="4">
        <f t="shared" si="667"/>
        <v>2.7090399268961063E-2</v>
      </c>
      <c r="I14228" s="4">
        <f t="shared" si="668"/>
        <v>0.8097187563389352</v>
      </c>
    </row>
    <row r="14229" spans="1:9" x14ac:dyDescent="0.25">
      <c r="A14229" s="2">
        <v>36535</v>
      </c>
      <c r="B14229" s="3">
        <v>1457.59997558593</v>
      </c>
      <c r="C14229" s="3">
        <f>MAX(B$2:B14229)</f>
        <v>1469.25</v>
      </c>
      <c r="D14229" s="3">
        <f>MIN(B$2:B14229)</f>
        <v>4.4000000953674299</v>
      </c>
      <c r="E14229" s="4">
        <f t="shared" si="666"/>
        <v>0.9920469505991546</v>
      </c>
      <c r="F14229" s="4" cm="1">
        <f t="array" ref="F14229">MIN(IF(L$5:L$11&gt;=E14229,L$5:L$11,1))</f>
        <v>1</v>
      </c>
      <c r="G14229" s="4" cm="1">
        <f t="array" ref="G14229">MAX(IF(L$5:L$11&lt;E14229,L$5:L$11,0))</f>
        <v>0.76393202250021031</v>
      </c>
      <c r="H14229" s="4">
        <f t="shared" si="667"/>
        <v>1.1189969413613277E-2</v>
      </c>
      <c r="I14229" s="4">
        <f t="shared" si="668"/>
        <v>0.91966543159628567</v>
      </c>
    </row>
    <row r="14230" spans="1:9" x14ac:dyDescent="0.25">
      <c r="A14230" s="2">
        <v>36536</v>
      </c>
      <c r="B14230" s="3">
        <v>1438.56005859375</v>
      </c>
      <c r="C14230" s="3">
        <f>MAX(B$2:B14230)</f>
        <v>1469.25</v>
      </c>
      <c r="D14230" s="3">
        <f>MIN(B$2:B14230)</f>
        <v>4.4000000953674299</v>
      </c>
      <c r="E14230" s="4">
        <f t="shared" si="666"/>
        <v>0.979049089389188</v>
      </c>
      <c r="F14230" s="4" cm="1">
        <f t="array" ref="F14230">MIN(IF(L$5:L$11&gt;=E14230,L$5:L$11,1))</f>
        <v>1</v>
      </c>
      <c r="G14230" s="4" cm="1">
        <f t="array" ref="G14230">MAX(IF(L$5:L$11&lt;E14230,L$5:L$11,0))</f>
        <v>0.76393202250021031</v>
      </c>
      <c r="H14230" s="4">
        <f t="shared" si="667"/>
        <v>-1.3062511876433258E-2</v>
      </c>
      <c r="I14230" s="4">
        <f t="shared" si="668"/>
        <v>0.96631034210960487</v>
      </c>
    </row>
    <row r="14231" spans="1:9" x14ac:dyDescent="0.25">
      <c r="A14231" s="2">
        <v>36537</v>
      </c>
      <c r="B14231" s="3">
        <v>1432.25</v>
      </c>
      <c r="C14231" s="3">
        <f>MAX(B$2:B14231)</f>
        <v>1469.25</v>
      </c>
      <c r="D14231" s="3">
        <f>MIN(B$2:B14231)</f>
        <v>4.4000000953674299</v>
      </c>
      <c r="E14231" s="4">
        <f t="shared" si="666"/>
        <v>0.97474144110154015</v>
      </c>
      <c r="F14231" s="4" cm="1">
        <f t="array" ref="F14231">MIN(IF(L$5:L$11&gt;=E14231,L$5:L$11,1))</f>
        <v>1</v>
      </c>
      <c r="G14231" s="4" cm="1">
        <f t="array" ref="G14231">MAX(IF(L$5:L$11&lt;E14231,L$5:L$11,0))</f>
        <v>0.76393202250021031</v>
      </c>
      <c r="H14231" s="4">
        <f t="shared" si="667"/>
        <v>-4.3863713273940563E-3</v>
      </c>
      <c r="I14231" s="4">
        <f t="shared" si="668"/>
        <v>0.91125051846207872</v>
      </c>
    </row>
    <row r="14232" spans="1:9" x14ac:dyDescent="0.25">
      <c r="A14232" s="2">
        <v>36538</v>
      </c>
      <c r="B14232" s="3">
        <v>1449.68005371093</v>
      </c>
      <c r="C14232" s="3">
        <f>MAX(B$2:B14232)</f>
        <v>1469.25</v>
      </c>
      <c r="D14232" s="3">
        <f>MIN(B$2:B14232)</f>
        <v>4.4000000953674299</v>
      </c>
      <c r="E14232" s="4">
        <f t="shared" si="666"/>
        <v>0.98664030700048189</v>
      </c>
      <c r="F14232" s="4" cm="1">
        <f t="array" ref="F14232">MIN(IF(L$5:L$11&gt;=E14232,L$5:L$11,1))</f>
        <v>1</v>
      </c>
      <c r="G14232" s="4" cm="1">
        <f t="array" ref="G14232">MAX(IF(L$5:L$11&lt;E14232,L$5:L$11,0))</f>
        <v>0.76393202250021031</v>
      </c>
      <c r="H14232" s="4">
        <f t="shared" si="667"/>
        <v>1.2169700618558155E-2</v>
      </c>
      <c r="I14232" s="4">
        <f t="shared" si="668"/>
        <v>0.89300302749244187</v>
      </c>
    </row>
    <row r="14233" spans="1:9" x14ac:dyDescent="0.25">
      <c r="A14233" s="2">
        <v>36539</v>
      </c>
      <c r="B14233" s="3">
        <v>1465.15002441406</v>
      </c>
      <c r="C14233" s="3">
        <f>MAX(B$2:B14233)</f>
        <v>1469.25</v>
      </c>
      <c r="D14233" s="3">
        <f>MIN(B$2:B14233)</f>
        <v>4.4000000953674299</v>
      </c>
      <c r="E14233" s="4">
        <f t="shared" si="666"/>
        <v>0.99720109527514289</v>
      </c>
      <c r="F14233" s="4" cm="1">
        <f t="array" ref="F14233">MIN(IF(L$5:L$11&gt;=E14233,L$5:L$11,1))</f>
        <v>1</v>
      </c>
      <c r="G14233" s="4" cm="1">
        <f t="array" ref="G14233">MAX(IF(L$5:L$11&lt;E14233,L$5:L$11,0))</f>
        <v>0.76393202250021031</v>
      </c>
      <c r="H14233" s="4">
        <f t="shared" si="667"/>
        <v>1.0671299962725866E-2</v>
      </c>
      <c r="I14233" s="4">
        <f t="shared" si="668"/>
        <v>0.94340743229551316</v>
      </c>
    </row>
    <row r="14234" spans="1:9" x14ac:dyDescent="0.25">
      <c r="A14234" s="2">
        <v>36543</v>
      </c>
      <c r="B14234" s="3">
        <v>1455.14001464843</v>
      </c>
      <c r="C14234" s="3">
        <f>MAX(B$2:B14234)</f>
        <v>1469.25</v>
      </c>
      <c r="D14234" s="3">
        <f>MIN(B$2:B14234)</f>
        <v>4.4000000953674299</v>
      </c>
      <c r="E14234" s="4">
        <f t="shared" si="666"/>
        <v>0.99036762443083681</v>
      </c>
      <c r="F14234" s="4" cm="1">
        <f t="array" ref="F14234">MIN(IF(L$5:L$11&gt;=E14234,L$5:L$11,1))</f>
        <v>1</v>
      </c>
      <c r="G14234" s="4" cm="1">
        <f t="array" ref="G14234">MAX(IF(L$5:L$11&lt;E14234,L$5:L$11,0))</f>
        <v>0.76393202250021031</v>
      </c>
      <c r="H14234" s="4">
        <f t="shared" si="667"/>
        <v>-6.8320715277148114E-3</v>
      </c>
      <c r="I14234" s="4">
        <f t="shared" si="668"/>
        <v>0.98814364932295995</v>
      </c>
    </row>
    <row r="14235" spans="1:9" x14ac:dyDescent="0.25">
      <c r="A14235" s="2">
        <v>36544</v>
      </c>
      <c r="B14235" s="3">
        <v>1455.90002441406</v>
      </c>
      <c r="C14235" s="3">
        <f>MAX(B$2:B14235)</f>
        <v>1469.25</v>
      </c>
      <c r="D14235" s="3">
        <f>MIN(B$2:B14235)</f>
        <v>4.4000000953674299</v>
      </c>
      <c r="E14235" s="4">
        <f t="shared" si="666"/>
        <v>0.9908864555505279</v>
      </c>
      <c r="F14235" s="4" cm="1">
        <f t="array" ref="F14235">MIN(IF(L$5:L$11&gt;=E14235,L$5:L$11,1))</f>
        <v>1</v>
      </c>
      <c r="G14235" s="4" cm="1">
        <f t="array" ref="G14235">MAX(IF(L$5:L$11&lt;E14235,L$5:L$11,0))</f>
        <v>0.76393202250021031</v>
      </c>
      <c r="H14235" s="4">
        <f t="shared" si="667"/>
        <v>5.2229322125652011E-4</v>
      </c>
      <c r="I14235" s="4">
        <f t="shared" si="668"/>
        <v>0.95919660230421655</v>
      </c>
    </row>
    <row r="14236" spans="1:9" x14ac:dyDescent="0.25">
      <c r="A14236" s="2">
        <v>36545</v>
      </c>
      <c r="B14236" s="3">
        <v>1445.56994628906</v>
      </c>
      <c r="C14236" s="3">
        <f>MAX(B$2:B14236)</f>
        <v>1469.25</v>
      </c>
      <c r="D14236" s="3">
        <f>MIN(B$2:B14236)</f>
        <v>4.4000000953674299</v>
      </c>
      <c r="E14236" s="4">
        <f t="shared" si="666"/>
        <v>0.98383448563847375</v>
      </c>
      <c r="F14236" s="4" cm="1">
        <f t="array" ref="F14236">MIN(IF(L$5:L$11&gt;=E14236,L$5:L$11,1))</f>
        <v>1</v>
      </c>
      <c r="G14236" s="4" cm="1">
        <f t="array" ref="G14236">MAX(IF(L$5:L$11&lt;E14236,L$5:L$11,0))</f>
        <v>0.76393202250021031</v>
      </c>
      <c r="H14236" s="4">
        <f t="shared" si="667"/>
        <v>-7.0953210740946071E-3</v>
      </c>
      <c r="I14236" s="4">
        <f t="shared" si="668"/>
        <v>0.96139440619607031</v>
      </c>
    </row>
    <row r="14237" spans="1:9" x14ac:dyDescent="0.25">
      <c r="A14237" s="2">
        <v>36546</v>
      </c>
      <c r="B14237" s="3">
        <v>1441.35998535156</v>
      </c>
      <c r="C14237" s="3">
        <f>MAX(B$2:B14237)</f>
        <v>1469.25</v>
      </c>
      <c r="D14237" s="3">
        <f>MIN(B$2:B14237)</f>
        <v>4.4000000953674299</v>
      </c>
      <c r="E14237" s="4">
        <f t="shared" si="666"/>
        <v>0.98096049790063433</v>
      </c>
      <c r="F14237" s="4" cm="1">
        <f t="array" ref="F14237">MIN(IF(L$5:L$11&gt;=E14237,L$5:L$11,1))</f>
        <v>1</v>
      </c>
      <c r="G14237" s="4" cm="1">
        <f t="array" ref="G14237">MAX(IF(L$5:L$11&lt;E14237,L$5:L$11,0))</f>
        <v>0.76393202250021031</v>
      </c>
      <c r="H14237" s="4">
        <f t="shared" si="667"/>
        <v>-2.9123190810015354E-3</v>
      </c>
      <c r="I14237" s="4">
        <f t="shared" si="668"/>
        <v>0.93152178227332572</v>
      </c>
    </row>
    <row r="14238" spans="1:9" x14ac:dyDescent="0.25">
      <c r="A14238" s="2">
        <v>36549</v>
      </c>
      <c r="B14238" s="3">
        <v>1401.53002929687</v>
      </c>
      <c r="C14238" s="3">
        <f>MAX(B$2:B14238)</f>
        <v>1469.25</v>
      </c>
      <c r="D14238" s="3">
        <f>MIN(B$2:B14238)</f>
        <v>4.4000000953674299</v>
      </c>
      <c r="E14238" s="4">
        <f t="shared" si="666"/>
        <v>0.95377003057818965</v>
      </c>
      <c r="F14238" s="4" cm="1">
        <f t="array" ref="F14238">MIN(IF(L$5:L$11&gt;=E14238,L$5:L$11,1))</f>
        <v>1</v>
      </c>
      <c r="G14238" s="4" cm="1">
        <f t="array" ref="G14238">MAX(IF(L$5:L$11&lt;E14238,L$5:L$11,0))</f>
        <v>0.76393202250021031</v>
      </c>
      <c r="H14238" s="4">
        <f t="shared" si="667"/>
        <v>-2.7633593591801509E-2</v>
      </c>
      <c r="I14238" s="4">
        <f t="shared" si="668"/>
        <v>0.91934737484933704</v>
      </c>
    </row>
    <row r="14239" spans="1:9" x14ac:dyDescent="0.25">
      <c r="A14239" s="2">
        <v>36550</v>
      </c>
      <c r="B14239" s="3">
        <v>1410.03002929687</v>
      </c>
      <c r="C14239" s="3">
        <f>MAX(B$2:B14239)</f>
        <v>1469.25</v>
      </c>
      <c r="D14239" s="3">
        <f>MIN(B$2:B14239)</f>
        <v>4.4000000953674299</v>
      </c>
      <c r="E14239" s="4">
        <f t="shared" si="666"/>
        <v>0.95957267248729528</v>
      </c>
      <c r="F14239" s="4" cm="1">
        <f t="array" ref="F14239">MIN(IF(L$5:L$11&gt;=E14239,L$5:L$11,1))</f>
        <v>1</v>
      </c>
      <c r="G14239" s="4" cm="1">
        <f t="array" ref="G14239">MAX(IF(L$5:L$11&lt;E14239,L$5:L$11,0))</f>
        <v>0.76393202250021031</v>
      </c>
      <c r="H14239" s="4">
        <f t="shared" si="667"/>
        <v>6.0648004839856107E-3</v>
      </c>
      <c r="I14239" s="4">
        <f t="shared" si="668"/>
        <v>0.80416670693147474</v>
      </c>
    </row>
    <row r="14240" spans="1:9" x14ac:dyDescent="0.25">
      <c r="A14240" s="2">
        <v>36551</v>
      </c>
      <c r="B14240" s="3">
        <v>1404.08996582031</v>
      </c>
      <c r="C14240" s="3">
        <f>MAX(B$2:B14240)</f>
        <v>1469.25</v>
      </c>
      <c r="D14240" s="3">
        <f>MIN(B$2:B14240)</f>
        <v>4.4000000953674299</v>
      </c>
      <c r="E14240" s="4">
        <f t="shared" si="666"/>
        <v>0.95551760645531481</v>
      </c>
      <c r="F14240" s="4" cm="1">
        <f t="array" ref="F14240">MIN(IF(L$5:L$11&gt;=E14240,L$5:L$11,1))</f>
        <v>1</v>
      </c>
      <c r="G14240" s="4" cm="1">
        <f t="array" ref="G14240">MAX(IF(L$5:L$11&lt;E14240,L$5:L$11,0))</f>
        <v>0.76393202250021031</v>
      </c>
      <c r="H14240" s="4">
        <f t="shared" si="667"/>
        <v>-4.2127212563849437E-3</v>
      </c>
      <c r="I14240" s="4">
        <f t="shared" si="668"/>
        <v>0.82874709250753531</v>
      </c>
    </row>
    <row r="14241" spans="1:9" x14ac:dyDescent="0.25">
      <c r="A14241" s="2">
        <v>36552</v>
      </c>
      <c r="B14241" s="3">
        <v>1398.56005859375</v>
      </c>
      <c r="C14241" s="3">
        <f>MAX(B$2:B14241)</f>
        <v>1469.25</v>
      </c>
      <c r="D14241" s="3">
        <f>MIN(B$2:B14241)</f>
        <v>4.4000000953674299</v>
      </c>
      <c r="E14241" s="4">
        <f t="shared" si="666"/>
        <v>0.9517425392286909</v>
      </c>
      <c r="F14241" s="4" cm="1">
        <f t="array" ref="F14241">MIN(IF(L$5:L$11&gt;=E14241,L$5:L$11,1))</f>
        <v>1</v>
      </c>
      <c r="G14241" s="4" cm="1">
        <f t="array" ref="G14241">MAX(IF(L$5:L$11&lt;E14241,L$5:L$11,0))</f>
        <v>0.76393202250021031</v>
      </c>
      <c r="H14241" s="4">
        <f t="shared" si="667"/>
        <v>-3.9384279933438737E-3</v>
      </c>
      <c r="I14241" s="4">
        <f t="shared" si="668"/>
        <v>0.81156955714281565</v>
      </c>
    </row>
    <row r="14242" spans="1:9" x14ac:dyDescent="0.25">
      <c r="A14242" s="2">
        <v>36553</v>
      </c>
      <c r="B14242" s="3">
        <v>1360.16003417968</v>
      </c>
      <c r="C14242" s="3">
        <f>MAX(B$2:B14242)</f>
        <v>1469.25</v>
      </c>
      <c r="D14242" s="3">
        <f>MIN(B$2:B14242)</f>
        <v>4.4000000953674299</v>
      </c>
      <c r="E14242" s="4">
        <f t="shared" si="666"/>
        <v>0.92552823440801302</v>
      </c>
      <c r="F14242" s="4" cm="1">
        <f t="array" ref="F14242">MIN(IF(L$5:L$11&gt;=E14242,L$5:L$11,1))</f>
        <v>1</v>
      </c>
      <c r="G14242" s="4" cm="1">
        <f t="array" ref="G14242">MAX(IF(L$5:L$11&lt;E14242,L$5:L$11,0))</f>
        <v>0.76393202250021031</v>
      </c>
      <c r="H14242" s="4">
        <f t="shared" si="667"/>
        <v>-2.7456829027908247E-2</v>
      </c>
      <c r="I14242" s="4">
        <f t="shared" si="668"/>
        <v>0.79557811575120518</v>
      </c>
    </row>
    <row r="14243" spans="1:9" x14ac:dyDescent="0.25">
      <c r="A14243" s="2">
        <v>36556</v>
      </c>
      <c r="B14243" s="3">
        <v>1394.4599609375</v>
      </c>
      <c r="C14243" s="3">
        <f>MAX(B$2:B14243)</f>
        <v>1469.25</v>
      </c>
      <c r="D14243" s="3">
        <f>MIN(B$2:B14243)</f>
        <v>4.4000000953674299</v>
      </c>
      <c r="E14243" s="4">
        <f t="shared" si="666"/>
        <v>0.94894355117085771</v>
      </c>
      <c r="F14243" s="4" cm="1">
        <f t="array" ref="F14243">MIN(IF(L$5:L$11&gt;=E14243,L$5:L$11,1))</f>
        <v>1</v>
      </c>
      <c r="G14243" s="4" cm="1">
        <f t="array" ref="G14243">MAX(IF(L$5:L$11&lt;E14243,L$5:L$11,0))</f>
        <v>0.76393202250021031</v>
      </c>
      <c r="H14243" s="4">
        <f t="shared" si="667"/>
        <v>2.5217566974393923E-2</v>
      </c>
      <c r="I14243" s="4">
        <f t="shared" si="668"/>
        <v>0.68453253854791329</v>
      </c>
    </row>
    <row r="14244" spans="1:9" x14ac:dyDescent="0.25">
      <c r="A14244" s="2">
        <v>36557</v>
      </c>
      <c r="B14244" s="3">
        <v>1409.28002929687</v>
      </c>
      <c r="C14244" s="3">
        <f>MAX(B$2:B14244)</f>
        <v>1469.25</v>
      </c>
      <c r="D14244" s="3">
        <f>MIN(B$2:B14244)</f>
        <v>4.4000000953674299</v>
      </c>
      <c r="E14244" s="4">
        <f t="shared" si="666"/>
        <v>0.95906067467178602</v>
      </c>
      <c r="F14244" s="4" cm="1">
        <f t="array" ref="F14244">MIN(IF(L$5:L$11&gt;=E14244,L$5:L$11,1))</f>
        <v>1</v>
      </c>
      <c r="G14244" s="4" cm="1">
        <f t="array" ref="G14244">MAX(IF(L$5:L$11&lt;E14244,L$5:L$11,0))</f>
        <v>0.76393202250021031</v>
      </c>
      <c r="H14244" s="4">
        <f t="shared" si="667"/>
        <v>1.0627819209241718E-2</v>
      </c>
      <c r="I14244" s="4">
        <f t="shared" si="668"/>
        <v>0.78372141207001378</v>
      </c>
    </row>
    <row r="14245" spans="1:9" x14ac:dyDescent="0.25">
      <c r="A14245" s="2">
        <v>36558</v>
      </c>
      <c r="B14245" s="3">
        <v>1409.11999511718</v>
      </c>
      <c r="C14245" s="3">
        <f>MAX(B$2:B14245)</f>
        <v>1469.25</v>
      </c>
      <c r="D14245" s="3">
        <f>MIN(B$2:B14245)</f>
        <v>4.4000000953674299</v>
      </c>
      <c r="E14245" s="4">
        <f t="shared" si="666"/>
        <v>0.95895142513790854</v>
      </c>
      <c r="F14245" s="4" cm="1">
        <f t="array" ref="F14245">MIN(IF(L$5:L$11&gt;=E14245,L$5:L$11,1))</f>
        <v>1</v>
      </c>
      <c r="G14245" s="4" cm="1">
        <f t="array" ref="G14245">MAX(IF(L$5:L$11&lt;E14245,L$5:L$11,0))</f>
        <v>0.76393202250021031</v>
      </c>
      <c r="H14245" s="4">
        <f t="shared" si="667"/>
        <v>-1.1355740261920211E-4</v>
      </c>
      <c r="I14245" s="4">
        <f t="shared" si="668"/>
        <v>0.82657823495670668</v>
      </c>
    </row>
    <row r="14246" spans="1:9" x14ac:dyDescent="0.25">
      <c r="A14246" s="2">
        <v>36559</v>
      </c>
      <c r="B14246" s="3">
        <v>1424.96997070312</v>
      </c>
      <c r="C14246" s="3">
        <f>MAX(B$2:B14246)</f>
        <v>1469.25</v>
      </c>
      <c r="D14246" s="3">
        <f>MIN(B$2:B14246)</f>
        <v>4.4000000953674299</v>
      </c>
      <c r="E14246" s="4">
        <f t="shared" si="666"/>
        <v>0.96977162897241165</v>
      </c>
      <c r="F14246" s="4" cm="1">
        <f t="array" ref="F14246">MIN(IF(L$5:L$11&gt;=E14246,L$5:L$11,1))</f>
        <v>1</v>
      </c>
      <c r="G14246" s="4" cm="1">
        <f t="array" ref="G14246">MAX(IF(L$5:L$11&lt;E14246,L$5:L$11,0))</f>
        <v>0.76393202250021031</v>
      </c>
      <c r="H14246" s="4">
        <f t="shared" si="667"/>
        <v>1.1248137590029739E-2</v>
      </c>
      <c r="I14246" s="4">
        <f t="shared" si="668"/>
        <v>0.82611544650469149</v>
      </c>
    </row>
    <row r="14247" spans="1:9" x14ac:dyDescent="0.25">
      <c r="A14247" s="2">
        <v>36560</v>
      </c>
      <c r="B14247" s="3">
        <v>1424.36999511718</v>
      </c>
      <c r="C14247" s="3">
        <f>MAX(B$2:B14247)</f>
        <v>1469.25</v>
      </c>
      <c r="D14247" s="3">
        <f>MIN(B$2:B14247)</f>
        <v>4.4000000953674299</v>
      </c>
      <c r="E14247" s="4">
        <f t="shared" si="666"/>
        <v>0.96936204738659804</v>
      </c>
      <c r="F14247" s="4" cm="1">
        <f t="array" ref="F14247">MIN(IF(L$5:L$11&gt;=E14247,L$5:L$11,1))</f>
        <v>1</v>
      </c>
      <c r="G14247" s="4" cm="1">
        <f t="array" ref="G14247">MAX(IF(L$5:L$11&lt;E14247,L$5:L$11,0))</f>
        <v>0.76393202250021031</v>
      </c>
      <c r="H14247" s="4">
        <f t="shared" si="667"/>
        <v>-4.2104437165368935E-4</v>
      </c>
      <c r="I14247" s="4">
        <f t="shared" si="668"/>
        <v>0.87195056547805061</v>
      </c>
    </row>
    <row r="14248" spans="1:9" x14ac:dyDescent="0.25">
      <c r="A14248" s="2">
        <v>36563</v>
      </c>
      <c r="B14248" s="3">
        <v>1424.23999023437</v>
      </c>
      <c r="C14248" s="3">
        <f>MAX(B$2:B14248)</f>
        <v>1469.25</v>
      </c>
      <c r="D14248" s="3">
        <f>MIN(B$2:B14248)</f>
        <v>4.4000000953674299</v>
      </c>
      <c r="E14248" s="4">
        <f t="shared" si="666"/>
        <v>0.96927329776525906</v>
      </c>
      <c r="F14248" s="4" cm="1">
        <f t="array" ref="F14248">MIN(IF(L$5:L$11&gt;=E14248,L$5:L$11,1))</f>
        <v>1</v>
      </c>
      <c r="G14248" s="4" cm="1">
        <f t="array" ref="G14248">MAX(IF(L$5:L$11&lt;E14248,L$5:L$11,0))</f>
        <v>0.76393202250021031</v>
      </c>
      <c r="H14248" s="4">
        <f t="shared" si="667"/>
        <v>-9.1271848786211862E-5</v>
      </c>
      <c r="I14248" s="4">
        <f t="shared" si="668"/>
        <v>0.87021555003821194</v>
      </c>
    </row>
    <row r="14249" spans="1:9" x14ac:dyDescent="0.25">
      <c r="A14249" s="2">
        <v>36564</v>
      </c>
      <c r="B14249" s="3">
        <v>1441.71997070312</v>
      </c>
      <c r="C14249" s="3">
        <f>MAX(B$2:B14249)</f>
        <v>1469.25</v>
      </c>
      <c r="D14249" s="3">
        <f>MIN(B$2:B14249)</f>
        <v>4.4000000953674299</v>
      </c>
      <c r="E14249" s="4">
        <f t="shared" si="666"/>
        <v>0.98120624685211977</v>
      </c>
      <c r="F14249" s="4" cm="1">
        <f t="array" ref="F14249">MIN(IF(L$5:L$11&gt;=E14249,L$5:L$11,1))</f>
        <v>1</v>
      </c>
      <c r="G14249" s="4" cm="1">
        <f t="array" ref="G14249">MAX(IF(L$5:L$11&lt;E14249,L$5:L$11,0))</f>
        <v>0.76393202250021031</v>
      </c>
      <c r="H14249" s="4">
        <f t="shared" si="667"/>
        <v>1.2273198750635705E-2</v>
      </c>
      <c r="I14249" s="4">
        <f t="shared" si="668"/>
        <v>0.8698396006092427</v>
      </c>
    </row>
    <row r="14250" spans="1:9" x14ac:dyDescent="0.25">
      <c r="A14250" s="2">
        <v>36565</v>
      </c>
      <c r="B14250" s="3">
        <v>1411.7099609375</v>
      </c>
      <c r="C14250" s="3">
        <f>MAX(B$2:B14250)</f>
        <v>1469.25</v>
      </c>
      <c r="D14250" s="3">
        <f>MIN(B$2:B14250)</f>
        <v>4.4000000953674299</v>
      </c>
      <c r="E14250" s="4">
        <f t="shared" si="666"/>
        <v>0.96071950092757208</v>
      </c>
      <c r="F14250" s="4" cm="1">
        <f t="array" ref="F14250">MIN(IF(L$5:L$11&gt;=E14250,L$5:L$11,1))</f>
        <v>1</v>
      </c>
      <c r="G14250" s="4" cm="1">
        <f t="array" ref="G14250">MAX(IF(L$5:L$11&lt;E14250,L$5:L$11,0))</f>
        <v>0.76393202250021031</v>
      </c>
      <c r="H14250" s="4">
        <f t="shared" si="667"/>
        <v>-2.0815422117642091E-2</v>
      </c>
      <c r="I14250" s="4">
        <f t="shared" si="668"/>
        <v>0.92038838411322865</v>
      </c>
    </row>
    <row r="14251" spans="1:9" x14ac:dyDescent="0.25">
      <c r="A14251" s="2">
        <v>36566</v>
      </c>
      <c r="B14251" s="3">
        <v>1416.82995605468</v>
      </c>
      <c r="C14251" s="3">
        <f>MAX(B$2:B14251)</f>
        <v>1469.25</v>
      </c>
      <c r="D14251" s="3">
        <f>MIN(B$2:B14251)</f>
        <v>4.4000000953674299</v>
      </c>
      <c r="E14251" s="4">
        <f t="shared" si="666"/>
        <v>0.96421473601479146</v>
      </c>
      <c r="F14251" s="4" cm="1">
        <f t="array" ref="F14251">MIN(IF(L$5:L$11&gt;=E14251,L$5:L$11,1))</f>
        <v>1</v>
      </c>
      <c r="G14251" s="4" cm="1">
        <f t="array" ref="G14251">MAX(IF(L$5:L$11&lt;E14251,L$5:L$11,0))</f>
        <v>0.76393202250021031</v>
      </c>
      <c r="H14251" s="4">
        <f t="shared" si="667"/>
        <v>3.6268038470026465E-3</v>
      </c>
      <c r="I14251" s="4">
        <f t="shared" si="668"/>
        <v>0.83360513573907791</v>
      </c>
    </row>
    <row r="14252" spans="1:9" x14ac:dyDescent="0.25">
      <c r="A14252" s="2">
        <v>36567</v>
      </c>
      <c r="B14252" s="3">
        <v>1387.11999511718</v>
      </c>
      <c r="C14252" s="3">
        <f>MAX(B$2:B14252)</f>
        <v>1469.25</v>
      </c>
      <c r="D14252" s="3">
        <f>MIN(B$2:B14252)</f>
        <v>4.4000000953674299</v>
      </c>
      <c r="E14252" s="4">
        <f t="shared" si="666"/>
        <v>0.94393282254963518</v>
      </c>
      <c r="F14252" s="4" cm="1">
        <f t="array" ref="F14252">MIN(IF(L$5:L$11&gt;=E14252,L$5:L$11,1))</f>
        <v>1</v>
      </c>
      <c r="G14252" s="4" cm="1">
        <f t="array" ref="G14252">MAX(IF(L$5:L$11&lt;E14252,L$5:L$11,0))</f>
        <v>0.76393202250021031</v>
      </c>
      <c r="H14252" s="4">
        <f t="shared" si="667"/>
        <v>-2.0969320143562342E-2</v>
      </c>
      <c r="I14252" s="4">
        <f t="shared" si="668"/>
        <v>0.84841118916588165</v>
      </c>
    </row>
    <row r="14253" spans="1:9" x14ac:dyDescent="0.25">
      <c r="A14253" s="2">
        <v>36570</v>
      </c>
      <c r="B14253" s="3">
        <v>1389.93994140625</v>
      </c>
      <c r="C14253" s="3">
        <f>MAX(B$2:B14253)</f>
        <v>1469.25</v>
      </c>
      <c r="D14253" s="3">
        <f>MIN(B$2:B14253)</f>
        <v>4.4000000953674299</v>
      </c>
      <c r="E14253" s="4">
        <f t="shared" si="666"/>
        <v>0.94585789766944506</v>
      </c>
      <c r="F14253" s="4" cm="1">
        <f t="array" ref="F14253">MIN(IF(L$5:L$11&gt;=E14253,L$5:L$11,1))</f>
        <v>1</v>
      </c>
      <c r="G14253" s="4" cm="1">
        <f t="array" ref="G14253">MAX(IF(L$5:L$11&lt;E14253,L$5:L$11,0))</f>
        <v>0.76393202250021031</v>
      </c>
      <c r="H14253" s="4">
        <f t="shared" si="667"/>
        <v>2.0329505010356907E-3</v>
      </c>
      <c r="I14253" s="4">
        <f t="shared" si="668"/>
        <v>0.76249562501371126</v>
      </c>
    </row>
    <row r="14254" spans="1:9" x14ac:dyDescent="0.25">
      <c r="A14254" s="2">
        <v>36571</v>
      </c>
      <c r="B14254" s="3">
        <v>1402.05004882812</v>
      </c>
      <c r="C14254" s="3">
        <f>MAX(B$2:B14254)</f>
        <v>1469.25</v>
      </c>
      <c r="D14254" s="3">
        <f>MIN(B$2:B14254)</f>
        <v>4.4000000953674299</v>
      </c>
      <c r="E14254" s="4">
        <f t="shared" si="666"/>
        <v>0.95412502906355257</v>
      </c>
      <c r="F14254" s="4" cm="1">
        <f t="array" ref="F14254">MIN(IF(L$5:L$11&gt;=E14254,L$5:L$11,1))</f>
        <v>1</v>
      </c>
      <c r="G14254" s="4" cm="1">
        <f t="array" ref="G14254">MAX(IF(L$5:L$11&lt;E14254,L$5:L$11,0))</f>
        <v>0.76393202250021031</v>
      </c>
      <c r="H14254" s="4">
        <f t="shared" si="667"/>
        <v>8.7126839520978994E-3</v>
      </c>
      <c r="I14254" s="4">
        <f t="shared" si="668"/>
        <v>0.77065037408301951</v>
      </c>
    </row>
    <row r="14255" spans="1:9" x14ac:dyDescent="0.25">
      <c r="A14255" s="2">
        <v>36572</v>
      </c>
      <c r="B14255" s="3">
        <v>1387.67004394531</v>
      </c>
      <c r="C14255" s="3">
        <f>MAX(B$2:B14255)</f>
        <v>1469.25</v>
      </c>
      <c r="D14255" s="3">
        <f>MIN(B$2:B14255)</f>
        <v>4.4000000953674299</v>
      </c>
      <c r="E14255" s="4">
        <f t="shared" si="666"/>
        <v>0.94430832094753647</v>
      </c>
      <c r="F14255" s="4" cm="1">
        <f t="array" ref="F14255">MIN(IF(L$5:L$11&gt;=E14255,L$5:L$11,1))</f>
        <v>1</v>
      </c>
      <c r="G14255" s="4" cm="1">
        <f t="array" ref="G14255">MAX(IF(L$5:L$11&lt;E14255,L$5:L$11,0))</f>
        <v>0.76393202250021031</v>
      </c>
      <c r="H14255" s="4">
        <f t="shared" si="667"/>
        <v>-1.0256413381839913E-2</v>
      </c>
      <c r="I14255" s="4">
        <f t="shared" si="668"/>
        <v>0.80567050464738144</v>
      </c>
    </row>
    <row r="14256" spans="1:9" x14ac:dyDescent="0.25">
      <c r="A14256" s="2">
        <v>36573</v>
      </c>
      <c r="B14256" s="3">
        <v>1388.26000976562</v>
      </c>
      <c r="C14256" s="3">
        <f>MAX(B$2:B14256)</f>
        <v>1469.25</v>
      </c>
      <c r="D14256" s="3">
        <f>MIN(B$2:B14256)</f>
        <v>4.4000000953674299</v>
      </c>
      <c r="E14256" s="4">
        <f t="shared" si="666"/>
        <v>0.94471106922916837</v>
      </c>
      <c r="F14256" s="4" cm="1">
        <f t="array" ref="F14256">MIN(IF(L$5:L$11&gt;=E14256,L$5:L$11,1))</f>
        <v>1</v>
      </c>
      <c r="G14256" s="4" cm="1">
        <f t="array" ref="G14256">MAX(IF(L$5:L$11&lt;E14256,L$5:L$11,0))</f>
        <v>0.76393202250021031</v>
      </c>
      <c r="H14256" s="4">
        <f t="shared" si="667"/>
        <v>4.2514848748376188E-4</v>
      </c>
      <c r="I14256" s="4">
        <f t="shared" si="668"/>
        <v>0.76408626175266336</v>
      </c>
    </row>
    <row r="14257" spans="1:9" x14ac:dyDescent="0.25">
      <c r="A14257" s="2">
        <v>36574</v>
      </c>
      <c r="B14257" s="3">
        <v>1346.08996582031</v>
      </c>
      <c r="C14257" s="3">
        <f>MAX(B$2:B14257)</f>
        <v>1469.25</v>
      </c>
      <c r="D14257" s="3">
        <f>MIN(B$2:B14257)</f>
        <v>4.4000000953674299</v>
      </c>
      <c r="E14257" s="4">
        <f t="shared" si="666"/>
        <v>0.91592310872259397</v>
      </c>
      <c r="F14257" s="4" cm="1">
        <f t="array" ref="F14257">MIN(IF(L$5:L$11&gt;=E14257,L$5:L$11,1))</f>
        <v>1</v>
      </c>
      <c r="G14257" s="4" cm="1">
        <f t="array" ref="G14257">MAX(IF(L$5:L$11&lt;E14257,L$5:L$11,0))</f>
        <v>0.76393202250021031</v>
      </c>
      <c r="H14257" s="4">
        <f t="shared" si="667"/>
        <v>-3.0376185763954622E-2</v>
      </c>
      <c r="I14257" s="4">
        <f t="shared" si="668"/>
        <v>0.76579233085147735</v>
      </c>
    </row>
    <row r="14258" spans="1:9" x14ac:dyDescent="0.25">
      <c r="A14258" s="2">
        <v>36578</v>
      </c>
      <c r="B14258" s="3">
        <v>1352.17004394531</v>
      </c>
      <c r="C14258" s="3">
        <f>MAX(B$2:B14258)</f>
        <v>1469.25</v>
      </c>
      <c r="D14258" s="3">
        <f>MIN(B$2:B14258)</f>
        <v>4.4000000953674299</v>
      </c>
      <c r="E14258" s="4">
        <f t="shared" si="666"/>
        <v>0.92007375768009536</v>
      </c>
      <c r="F14258" s="4" cm="1">
        <f t="array" ref="F14258">MIN(IF(L$5:L$11&gt;=E14258,L$5:L$11,1))</f>
        <v>1</v>
      </c>
      <c r="G14258" s="4" cm="1">
        <f t="array" ref="G14258">MAX(IF(L$5:L$11&lt;E14258,L$5:L$11,0))</f>
        <v>0.76393202250021031</v>
      </c>
      <c r="H14258" s="4">
        <f t="shared" si="667"/>
        <v>4.5168438064202565E-3</v>
      </c>
      <c r="I14258" s="4">
        <f t="shared" si="668"/>
        <v>0.64384457321204891</v>
      </c>
    </row>
    <row r="14259" spans="1:9" x14ac:dyDescent="0.25">
      <c r="A14259" s="2">
        <v>36579</v>
      </c>
      <c r="B14259" s="3">
        <v>1360.68994140625</v>
      </c>
      <c r="C14259" s="3">
        <f>MAX(B$2:B14259)</f>
        <v>1469.25</v>
      </c>
      <c r="D14259" s="3">
        <f>MIN(B$2:B14259)</f>
        <v>4.4000000953674299</v>
      </c>
      <c r="E14259" s="4">
        <f t="shared" si="666"/>
        <v>0.92588998286458157</v>
      </c>
      <c r="F14259" s="4" cm="1">
        <f t="array" ref="F14259">MIN(IF(L$5:L$11&gt;=E14259,L$5:L$11,1))</f>
        <v>1</v>
      </c>
      <c r="G14259" s="4" cm="1">
        <f t="array" ref="G14259">MAX(IF(L$5:L$11&lt;E14259,L$5:L$11,0))</f>
        <v>0.76393202250021031</v>
      </c>
      <c r="H14259" s="4">
        <f t="shared" si="667"/>
        <v>6.3009068268373714E-3</v>
      </c>
      <c r="I14259" s="4">
        <f t="shared" si="668"/>
        <v>0.66142700434676349</v>
      </c>
    </row>
    <row r="14260" spans="1:9" x14ac:dyDescent="0.25">
      <c r="A14260" s="2">
        <v>36580</v>
      </c>
      <c r="B14260" s="3">
        <v>1353.43005371093</v>
      </c>
      <c r="C14260" s="3">
        <f>MAX(B$2:B14260)</f>
        <v>1469.25</v>
      </c>
      <c r="D14260" s="3">
        <f>MIN(B$2:B14260)</f>
        <v>4.4000000953674299</v>
      </c>
      <c r="E14260" s="4">
        <f t="shared" si="666"/>
        <v>0.92093392067678581</v>
      </c>
      <c r="F14260" s="4" cm="1">
        <f t="array" ref="F14260">MIN(IF(L$5:L$11&gt;=E14260,L$5:L$11,1))</f>
        <v>1</v>
      </c>
      <c r="G14260" s="4" cm="1">
        <f t="array" ref="G14260">MAX(IF(L$5:L$11&lt;E14260,L$5:L$11,0))</f>
        <v>0.76393202250021031</v>
      </c>
      <c r="H14260" s="4">
        <f t="shared" si="667"/>
        <v>-5.3354459928005582E-3</v>
      </c>
      <c r="I14260" s="4">
        <f t="shared" si="668"/>
        <v>0.68606492960069332</v>
      </c>
    </row>
    <row r="14261" spans="1:9" x14ac:dyDescent="0.25">
      <c r="A14261" s="2">
        <v>36581</v>
      </c>
      <c r="B14261" s="3">
        <v>1333.35998535156</v>
      </c>
      <c r="C14261" s="3">
        <f>MAX(B$2:B14261)</f>
        <v>1469.25</v>
      </c>
      <c r="D14261" s="3">
        <f>MIN(B$2:B14261)</f>
        <v>4.4000000953674299</v>
      </c>
      <c r="E14261" s="4">
        <f t="shared" si="666"/>
        <v>0.90723281246729226</v>
      </c>
      <c r="F14261" s="4" cm="1">
        <f t="array" ref="F14261">MIN(IF(L$5:L$11&gt;=E14261,L$5:L$11,1))</f>
        <v>1</v>
      </c>
      <c r="G14261" s="4" cm="1">
        <f t="array" ref="G14261">MAX(IF(L$5:L$11&lt;E14261,L$5:L$11,0))</f>
        <v>0.76393202250021031</v>
      </c>
      <c r="H14261" s="4">
        <f t="shared" si="667"/>
        <v>-1.4829039967259816E-2</v>
      </c>
      <c r="I14261" s="4">
        <f t="shared" si="668"/>
        <v>0.66507071327247413</v>
      </c>
    </row>
    <row r="14262" spans="1:9" x14ac:dyDescent="0.25">
      <c r="A14262" s="2">
        <v>36584</v>
      </c>
      <c r="B14262" s="3">
        <v>1348.05004882812</v>
      </c>
      <c r="C14262" s="3">
        <f>MAX(B$2:B14262)</f>
        <v>1469.25</v>
      </c>
      <c r="D14262" s="3">
        <f>MIN(B$2:B14262)</f>
        <v>4.4000000953674299</v>
      </c>
      <c r="E14262" s="4">
        <f t="shared" si="666"/>
        <v>0.91726118634688159</v>
      </c>
      <c r="F14262" s="4" cm="1">
        <f t="array" ref="F14262">MIN(IF(L$5:L$11&gt;=E14262,L$5:L$11,1))</f>
        <v>1</v>
      </c>
      <c r="G14262" s="4" cm="1">
        <f t="array" ref="G14262">MAX(IF(L$5:L$11&lt;E14262,L$5:L$11,0))</f>
        <v>0.76393202250021031</v>
      </c>
      <c r="H14262" s="4">
        <f t="shared" si="667"/>
        <v>1.1017327381912301E-2</v>
      </c>
      <c r="I14262" s="4">
        <f t="shared" si="668"/>
        <v>0.60703188752997905</v>
      </c>
    </row>
    <row r="14263" spans="1:9" x14ac:dyDescent="0.25">
      <c r="A14263" s="2">
        <v>36585</v>
      </c>
      <c r="B14263" s="3">
        <v>1366.42004394531</v>
      </c>
      <c r="C14263" s="3">
        <f>MAX(B$2:B14263)</f>
        <v>1469.25</v>
      </c>
      <c r="D14263" s="3">
        <f>MIN(B$2:B14263)</f>
        <v>4.4000000953674299</v>
      </c>
      <c r="E14263" s="4">
        <f t="shared" si="666"/>
        <v>0.92980171617477236</v>
      </c>
      <c r="F14263" s="4" cm="1">
        <f t="array" ref="F14263">MIN(IF(L$5:L$11&gt;=E14263,L$5:L$11,1))</f>
        <v>1</v>
      </c>
      <c r="G14263" s="4" cm="1">
        <f t="array" ref="G14263">MAX(IF(L$5:L$11&lt;E14263,L$5:L$11,0))</f>
        <v>0.76393202250021031</v>
      </c>
      <c r="H14263" s="4">
        <f t="shared" si="667"/>
        <v>1.3627086867553206E-2</v>
      </c>
      <c r="I14263" s="4">
        <f t="shared" si="668"/>
        <v>0.64951276098770272</v>
      </c>
    </row>
    <row r="14264" spans="1:9" x14ac:dyDescent="0.25">
      <c r="A14264" s="2">
        <v>36586</v>
      </c>
      <c r="B14264" s="3">
        <v>1379.18994140625</v>
      </c>
      <c r="C14264" s="3">
        <f>MAX(B$2:B14264)</f>
        <v>1469.25</v>
      </c>
      <c r="D14264" s="3">
        <f>MIN(B$2:B14264)</f>
        <v>4.4000000953674299</v>
      </c>
      <c r="E14264" s="4">
        <f t="shared" si="666"/>
        <v>0.93851926231381144</v>
      </c>
      <c r="F14264" s="4" cm="1">
        <f t="array" ref="F14264">MIN(IF(L$5:L$11&gt;=E14264,L$5:L$11,1))</f>
        <v>1</v>
      </c>
      <c r="G14264" s="4" cm="1">
        <f t="array" ref="G14264">MAX(IF(L$5:L$11&lt;E14264,L$5:L$11,0))</f>
        <v>0.76393202250021031</v>
      </c>
      <c r="H14264" s="4">
        <f t="shared" si="667"/>
        <v>9.3455138612201782E-3</v>
      </c>
      <c r="I14264" s="4">
        <f t="shared" si="668"/>
        <v>0.70263529781251177</v>
      </c>
    </row>
    <row r="14265" spans="1:9" x14ac:dyDescent="0.25">
      <c r="A14265" s="2">
        <v>36587</v>
      </c>
      <c r="B14265" s="3">
        <v>1381.76000976562</v>
      </c>
      <c r="C14265" s="3">
        <f>MAX(B$2:B14265)</f>
        <v>1469.25</v>
      </c>
      <c r="D14265" s="3">
        <f>MIN(B$2:B14265)</f>
        <v>4.4000000953674299</v>
      </c>
      <c r="E14265" s="4">
        <f t="shared" si="666"/>
        <v>0.9402737548280875</v>
      </c>
      <c r="F14265" s="4" cm="1">
        <f t="array" ref="F14265">MIN(IF(L$5:L$11&gt;=E14265,L$5:L$11,1))</f>
        <v>1</v>
      </c>
      <c r="G14265" s="4" cm="1">
        <f t="array" ref="G14265">MAX(IF(L$5:L$11&lt;E14265,L$5:L$11,0))</f>
        <v>0.76393202250021031</v>
      </c>
      <c r="H14265" s="4">
        <f t="shared" si="667"/>
        <v>1.8634622267832412E-3</v>
      </c>
      <c r="I14265" s="4">
        <f t="shared" si="668"/>
        <v>0.73956341585447216</v>
      </c>
    </row>
    <row r="14266" spans="1:9" x14ac:dyDescent="0.25">
      <c r="A14266" s="2">
        <v>36588</v>
      </c>
      <c r="B14266" s="3">
        <v>1409.17004394531</v>
      </c>
      <c r="C14266" s="3">
        <f>MAX(B$2:B14266)</f>
        <v>1469.25</v>
      </c>
      <c r="D14266" s="3">
        <f>MIN(B$2:B14266)</f>
        <v>4.4000000953674299</v>
      </c>
      <c r="E14266" s="4">
        <f t="shared" si="666"/>
        <v>0.9589855916588037</v>
      </c>
      <c r="F14266" s="4" cm="1">
        <f t="array" ref="F14266">MIN(IF(L$5:L$11&gt;=E14266,L$5:L$11,1))</f>
        <v>1</v>
      </c>
      <c r="G14266" s="4" cm="1">
        <f t="array" ref="G14266">MAX(IF(L$5:L$11&lt;E14266,L$5:L$11,0))</f>
        <v>0.76393202250021031</v>
      </c>
      <c r="H14266" s="4">
        <f t="shared" si="667"/>
        <v>1.9837044049595409E-2</v>
      </c>
      <c r="I14266" s="4">
        <f t="shared" si="668"/>
        <v>0.74699556541096002</v>
      </c>
    </row>
    <row r="14267" spans="1:9" x14ac:dyDescent="0.25">
      <c r="A14267" s="2">
        <v>36591</v>
      </c>
      <c r="B14267" s="3">
        <v>1391.28002929687</v>
      </c>
      <c r="C14267" s="3">
        <f>MAX(B$2:B14267)</f>
        <v>1469.25</v>
      </c>
      <c r="D14267" s="3">
        <f>MIN(B$2:B14267)</f>
        <v>4.4000000953674299</v>
      </c>
      <c r="E14267" s="4">
        <f t="shared" si="666"/>
        <v>0.94677272709956228</v>
      </c>
      <c r="F14267" s="4" cm="1">
        <f t="array" ref="F14267">MIN(IF(L$5:L$11&gt;=E14267,L$5:L$11,1))</f>
        <v>1</v>
      </c>
      <c r="G14267" s="4" cm="1">
        <f t="array" ref="G14267">MAX(IF(L$5:L$11&lt;E14267,L$5:L$11,0))</f>
        <v>0.76393202250021031</v>
      </c>
      <c r="H14267" s="4">
        <f t="shared" si="667"/>
        <v>-1.269542644999222E-2</v>
      </c>
      <c r="I14267" s="4">
        <f t="shared" si="668"/>
        <v>0.82626017820975806</v>
      </c>
    </row>
    <row r="14268" spans="1:9" x14ac:dyDescent="0.25">
      <c r="A14268" s="2">
        <v>36592</v>
      </c>
      <c r="B14268" s="3">
        <v>1355.61999511718</v>
      </c>
      <c r="C14268" s="3">
        <f>MAX(B$2:B14268)</f>
        <v>1469.25</v>
      </c>
      <c r="D14268" s="3">
        <f>MIN(B$2:B14268)</f>
        <v>4.4000000953674299</v>
      </c>
      <c r="E14268" s="4">
        <f t="shared" si="666"/>
        <v>0.9224289142982437</v>
      </c>
      <c r="F14268" s="4" cm="1">
        <f t="array" ref="F14268">MIN(IF(L$5:L$11&gt;=E14268,L$5:L$11,1))</f>
        <v>1</v>
      </c>
      <c r="G14268" s="4" cm="1">
        <f t="array" ref="G14268">MAX(IF(L$5:L$11&lt;E14268,L$5:L$11,0))</f>
        <v>0.76393202250021031</v>
      </c>
      <c r="H14268" s="4">
        <f t="shared" si="667"/>
        <v>-2.5631097571142458E-2</v>
      </c>
      <c r="I14268" s="4">
        <f t="shared" si="668"/>
        <v>0.77452565373681348</v>
      </c>
    </row>
    <row r="14269" spans="1:9" x14ac:dyDescent="0.25">
      <c r="A14269" s="2">
        <v>36593</v>
      </c>
      <c r="B14269" s="3">
        <v>1366.69995117187</v>
      </c>
      <c r="C14269" s="3">
        <f>MAX(B$2:B14269)</f>
        <v>1469.25</v>
      </c>
      <c r="D14269" s="3">
        <f>MIN(B$2:B14269)</f>
        <v>4.4000000953674299</v>
      </c>
      <c r="E14269" s="4">
        <f t="shared" si="666"/>
        <v>0.92999279869283102</v>
      </c>
      <c r="F14269" s="4" cm="1">
        <f t="array" ref="F14269">MIN(IF(L$5:L$11&gt;=E14269,L$5:L$11,1))</f>
        <v>1</v>
      </c>
      <c r="G14269" s="4" cm="1">
        <f t="array" ref="G14269">MAX(IF(L$5:L$11&lt;E14269,L$5:L$11,0))</f>
        <v>0.76393202250021031</v>
      </c>
      <c r="H14269" s="4">
        <f t="shared" si="667"/>
        <v>8.1733495334967987E-3</v>
      </c>
      <c r="I14269" s="4">
        <f t="shared" si="668"/>
        <v>0.6714036078788983</v>
      </c>
    </row>
    <row r="14270" spans="1:9" x14ac:dyDescent="0.25">
      <c r="A14270" s="2">
        <v>36594</v>
      </c>
      <c r="B14270" s="3">
        <v>1401.68994140625</v>
      </c>
      <c r="C14270" s="3">
        <f>MAX(B$2:B14270)</f>
        <v>1469.25</v>
      </c>
      <c r="D14270" s="3">
        <f>MIN(B$2:B14270)</f>
        <v>4.4000000953674299</v>
      </c>
      <c r="E14270" s="4">
        <f t="shared" si="666"/>
        <v>0.95387919677909105</v>
      </c>
      <c r="F14270" s="4" cm="1">
        <f t="array" ref="F14270">MIN(IF(L$5:L$11&gt;=E14270,L$5:L$11,1))</f>
        <v>1</v>
      </c>
      <c r="G14270" s="4" cm="1">
        <f t="array" ref="G14270">MAX(IF(L$5:L$11&lt;E14270,L$5:L$11,0))</f>
        <v>0.76393202250021031</v>
      </c>
      <c r="H14270" s="4">
        <f t="shared" si="667"/>
        <v>2.5601808359163369E-2</v>
      </c>
      <c r="I14270" s="4">
        <f t="shared" si="668"/>
        <v>0.70344473634832005</v>
      </c>
    </row>
    <row r="14271" spans="1:9" x14ac:dyDescent="0.25">
      <c r="A14271" s="2">
        <v>36595</v>
      </c>
      <c r="B14271" s="3">
        <v>1395.06994628906</v>
      </c>
      <c r="C14271" s="3">
        <f>MAX(B$2:B14271)</f>
        <v>1469.25</v>
      </c>
      <c r="D14271" s="3">
        <f>MIN(B$2:B14271)</f>
        <v>4.4000000953674299</v>
      </c>
      <c r="E14271" s="4">
        <f t="shared" si="666"/>
        <v>0.94935996606084627</v>
      </c>
      <c r="F14271" s="4" cm="1">
        <f t="array" ref="F14271">MIN(IF(L$5:L$11&gt;=E14271,L$5:L$11,1))</f>
        <v>1</v>
      </c>
      <c r="G14271" s="4" cm="1">
        <f t="array" ref="G14271">MAX(IF(L$5:L$11&lt;E14271,L$5:L$11,0))</f>
        <v>0.76393202250021031</v>
      </c>
      <c r="H14271" s="4">
        <f t="shared" si="667"/>
        <v>-4.7228669633945231E-3</v>
      </c>
      <c r="I14271" s="4">
        <f t="shared" si="668"/>
        <v>0.80462914237933847</v>
      </c>
    </row>
    <row r="14272" spans="1:9" x14ac:dyDescent="0.25">
      <c r="A14272" s="2">
        <v>36598</v>
      </c>
      <c r="B14272" s="3">
        <v>1383.61999511718</v>
      </c>
      <c r="C14272" s="3">
        <f>MAX(B$2:B14272)</f>
        <v>1469.25</v>
      </c>
      <c r="D14272" s="3">
        <f>MIN(B$2:B14272)</f>
        <v>4.4000000953674299</v>
      </c>
      <c r="E14272" s="4">
        <f t="shared" si="666"/>
        <v>0.94154349941059168</v>
      </c>
      <c r="F14272" s="4" cm="1">
        <f t="array" ref="F14272">MIN(IF(L$5:L$11&gt;=E14272,L$5:L$11,1))</f>
        <v>1</v>
      </c>
      <c r="G14272" s="4" cm="1">
        <f t="array" ref="G14272">MAX(IF(L$5:L$11&lt;E14272,L$5:L$11,0))</f>
        <v>0.76393202250021031</v>
      </c>
      <c r="H14272" s="4">
        <f t="shared" si="667"/>
        <v>-8.2074387756235767E-3</v>
      </c>
      <c r="I14272" s="4">
        <f t="shared" si="668"/>
        <v>0.78548537385084838</v>
      </c>
    </row>
    <row r="14273" spans="1:9" x14ac:dyDescent="0.25">
      <c r="A14273" s="2">
        <v>36599</v>
      </c>
      <c r="B14273" s="3">
        <v>1359.15002441406</v>
      </c>
      <c r="C14273" s="3">
        <f>MAX(B$2:B14273)</f>
        <v>1469.25</v>
      </c>
      <c r="D14273" s="3">
        <f>MIN(B$2:B14273)</f>
        <v>4.4000000953674299</v>
      </c>
      <c r="E14273" s="4">
        <f t="shared" si="666"/>
        <v>0.92483873734982558</v>
      </c>
      <c r="F14273" s="4" cm="1">
        <f t="array" ref="F14273">MIN(IF(L$5:L$11&gt;=E14273,L$5:L$11,1))</f>
        <v>1</v>
      </c>
      <c r="G14273" s="4" cm="1">
        <f t="array" ref="G14273">MAX(IF(L$5:L$11&lt;E14273,L$5:L$11,0))</f>
        <v>0.76393202250021031</v>
      </c>
      <c r="H14273" s="4">
        <f t="shared" si="667"/>
        <v>-1.7685470569574702E-2</v>
      </c>
      <c r="I14273" s="4">
        <f t="shared" si="668"/>
        <v>0.75237428977650977</v>
      </c>
    </row>
    <row r="14274" spans="1:9" x14ac:dyDescent="0.25">
      <c r="A14274" s="2">
        <v>36600</v>
      </c>
      <c r="B14274" s="3">
        <v>1392.14001464843</v>
      </c>
      <c r="C14274" s="3">
        <f>MAX(B$2:B14274)</f>
        <v>1469.25</v>
      </c>
      <c r="D14274" s="3">
        <f>MIN(B$2:B14274)</f>
        <v>4.4000000953674299</v>
      </c>
      <c r="E14274" s="4">
        <f t="shared" si="666"/>
        <v>0.94735980792805397</v>
      </c>
      <c r="F14274" s="4" cm="1">
        <f t="array" ref="F14274">MIN(IF(L$5:L$11&gt;=E14274,L$5:L$11,1))</f>
        <v>1</v>
      </c>
      <c r="G14274" s="4" cm="1">
        <f t="array" ref="G14274">MAX(IF(L$5:L$11&lt;E14274,L$5:L$11,0))</f>
        <v>0.76393202250021031</v>
      </c>
      <c r="H14274" s="4">
        <f t="shared" si="667"/>
        <v>2.4272515647117299E-2</v>
      </c>
      <c r="I14274" s="4">
        <f t="shared" si="668"/>
        <v>0.68161178213914519</v>
      </c>
    </row>
    <row r="14275" spans="1:9" x14ac:dyDescent="0.25">
      <c r="A14275" s="2">
        <v>36601</v>
      </c>
      <c r="B14275" s="3">
        <v>1458.46997070312</v>
      </c>
      <c r="C14275" s="3">
        <f>MAX(B$2:B14275)</f>
        <v>1469.25</v>
      </c>
      <c r="D14275" s="3">
        <f>MIN(B$2:B14275)</f>
        <v>4.4000000953674299</v>
      </c>
      <c r="E14275" s="4">
        <f t="shared" si="666"/>
        <v>0.992640864731828</v>
      </c>
      <c r="F14275" s="4" cm="1">
        <f t="array" ref="F14275">MIN(IF(L$5:L$11&gt;=E14275,L$5:L$11,1))</f>
        <v>1</v>
      </c>
      <c r="G14275" s="4" cm="1">
        <f t="array" ref="G14275">MAX(IF(L$5:L$11&lt;E14275,L$5:L$11,0))</f>
        <v>0.76393202250021031</v>
      </c>
      <c r="H14275" s="4">
        <f t="shared" si="667"/>
        <v>4.7646038011083913E-2</v>
      </c>
      <c r="I14275" s="4">
        <f t="shared" si="668"/>
        <v>0.77701256803459107</v>
      </c>
    </row>
    <row r="14276" spans="1:9" x14ac:dyDescent="0.25">
      <c r="A14276" s="2">
        <v>36602</v>
      </c>
      <c r="B14276" s="3">
        <v>1464.46997070312</v>
      </c>
      <c r="C14276" s="3">
        <f>MAX(B$2:B14276)</f>
        <v>1469.25</v>
      </c>
      <c r="D14276" s="3">
        <f>MIN(B$2:B14276)</f>
        <v>4.4000000953674299</v>
      </c>
      <c r="E14276" s="4">
        <f t="shared" ref="E14276:E14339" si="669">(B14276-D14276)/(C14276-D14276)</f>
        <v>0.9967368472559025</v>
      </c>
      <c r="F14276" s="4" cm="1">
        <f t="array" ref="F14276">MIN(IF(L$5:L$11&gt;=E14276,L$5:L$11,1))</f>
        <v>1</v>
      </c>
      <c r="G14276" s="4" cm="1">
        <f t="array" ref="G14276">MAX(IF(L$5:L$11&lt;E14276,L$5:L$11,0))</f>
        <v>0.76393202250021031</v>
      </c>
      <c r="H14276" s="4">
        <f t="shared" si="667"/>
        <v>4.1139002657062385E-3</v>
      </c>
      <c r="I14276" s="4">
        <f t="shared" si="668"/>
        <v>0.96882620274840725</v>
      </c>
    </row>
    <row r="14277" spans="1:9" x14ac:dyDescent="0.25">
      <c r="A14277" s="2">
        <v>36605</v>
      </c>
      <c r="B14277" s="3">
        <v>1456.63000488281</v>
      </c>
      <c r="C14277" s="3">
        <f>MAX(B$2:B14277)</f>
        <v>1469.25</v>
      </c>
      <c r="D14277" s="3">
        <f>MIN(B$2:B14277)</f>
        <v>4.4000000953674299</v>
      </c>
      <c r="E14277" s="4">
        <f t="shared" si="669"/>
        <v>0.9913847867576806</v>
      </c>
      <c r="F14277" s="4" cm="1">
        <f t="array" ref="F14277">MIN(IF(L$5:L$11&gt;=E14277,L$5:L$11,1))</f>
        <v>1</v>
      </c>
      <c r="G14277" s="4" cm="1">
        <f t="array" ref="G14277">MAX(IF(L$5:L$11&lt;E14277,L$5:L$11,0))</f>
        <v>0.76393202250021031</v>
      </c>
      <c r="H14277" s="4">
        <f t="shared" ref="H14277:H14340" si="670">B14277/B14276-1</f>
        <v>-5.3534493551588014E-3</v>
      </c>
      <c r="I14277" s="4">
        <f t="shared" ref="I14277:I14340" si="671">IF(E14276=0,0,(E14276-G14276)/(F14276-G14276))</f>
        <v>0.98617706315503806</v>
      </c>
    </row>
    <row r="14278" spans="1:9" x14ac:dyDescent="0.25">
      <c r="A14278" s="2">
        <v>36606</v>
      </c>
      <c r="B14278" s="3">
        <v>1493.86999511718</v>
      </c>
      <c r="C14278" s="3">
        <f>MAX(B$2:B14278)</f>
        <v>1493.86999511718</v>
      </c>
      <c r="D14278" s="3">
        <f>MIN(B$2:B14278)</f>
        <v>4.4000000953674299</v>
      </c>
      <c r="E14278" s="4">
        <f t="shared" si="669"/>
        <v>1</v>
      </c>
      <c r="F14278" s="4" cm="1">
        <f t="array" ref="F14278">MIN(IF(L$5:L$11&gt;=E14278,L$5:L$11,1))</f>
        <v>1</v>
      </c>
      <c r="G14278" s="4" cm="1">
        <f t="array" ref="G14278">MAX(IF(L$5:L$11&lt;E14278,L$5:L$11,0))</f>
        <v>0.76393202250021031</v>
      </c>
      <c r="H14278" s="4">
        <f t="shared" si="670"/>
        <v>2.5565854135598531E-2</v>
      </c>
      <c r="I14278" s="4">
        <f t="shared" si="671"/>
        <v>0.96350537106487866</v>
      </c>
    </row>
    <row r="14279" spans="1:9" x14ac:dyDescent="0.25">
      <c r="A14279" s="2">
        <v>36607</v>
      </c>
      <c r="B14279" s="3">
        <v>1500.64001464843</v>
      </c>
      <c r="C14279" s="3">
        <f>MAX(B$2:B14279)</f>
        <v>1500.64001464843</v>
      </c>
      <c r="D14279" s="3">
        <f>MIN(B$2:B14279)</f>
        <v>4.4000000953674299</v>
      </c>
      <c r="E14279" s="4">
        <f t="shared" si="669"/>
        <v>1</v>
      </c>
      <c r="F14279" s="4" cm="1">
        <f t="array" ref="F14279">MIN(IF(L$5:L$11&gt;=E14279,L$5:L$11,1))</f>
        <v>1</v>
      </c>
      <c r="G14279" s="4" cm="1">
        <f t="array" ref="G14279">MAX(IF(L$5:L$11&lt;E14279,L$5:L$11,0))</f>
        <v>0.76393202250021031</v>
      </c>
      <c r="H14279" s="4">
        <f t="shared" si="670"/>
        <v>4.5318665970788263E-3</v>
      </c>
      <c r="I14279" s="4">
        <f t="shared" si="671"/>
        <v>1</v>
      </c>
    </row>
    <row r="14280" spans="1:9" x14ac:dyDescent="0.25">
      <c r="A14280" s="2">
        <v>36608</v>
      </c>
      <c r="B14280" s="3">
        <v>1527.34997558593</v>
      </c>
      <c r="C14280" s="3">
        <f>MAX(B$2:B14280)</f>
        <v>1527.34997558593</v>
      </c>
      <c r="D14280" s="3">
        <f>MIN(B$2:B14280)</f>
        <v>4.4000000953674299</v>
      </c>
      <c r="E14280" s="4">
        <f t="shared" si="669"/>
        <v>1</v>
      </c>
      <c r="F14280" s="4" cm="1">
        <f t="array" ref="F14280">MIN(IF(L$5:L$11&gt;=E14280,L$5:L$11,1))</f>
        <v>1</v>
      </c>
      <c r="G14280" s="4" cm="1">
        <f t="array" ref="G14280">MAX(IF(L$5:L$11&lt;E14280,L$5:L$11,0))</f>
        <v>0.76393202250021031</v>
      </c>
      <c r="H14280" s="4">
        <f t="shared" si="670"/>
        <v>1.7799046191472989E-2</v>
      </c>
      <c r="I14280" s="4">
        <f t="shared" si="671"/>
        <v>1</v>
      </c>
    </row>
    <row r="14281" spans="1:9" x14ac:dyDescent="0.25">
      <c r="A14281" s="2">
        <v>36609</v>
      </c>
      <c r="B14281" s="3">
        <v>1527.4599609375</v>
      </c>
      <c r="C14281" s="3">
        <f>MAX(B$2:B14281)</f>
        <v>1527.4599609375</v>
      </c>
      <c r="D14281" s="3">
        <f>MIN(B$2:B14281)</f>
        <v>4.4000000953674299</v>
      </c>
      <c r="E14281" s="4">
        <f t="shared" si="669"/>
        <v>1</v>
      </c>
      <c r="F14281" s="4" cm="1">
        <f t="array" ref="F14281">MIN(IF(L$5:L$11&gt;=E14281,L$5:L$11,1))</f>
        <v>1</v>
      </c>
      <c r="G14281" s="4" cm="1">
        <f t="array" ref="G14281">MAX(IF(L$5:L$11&lt;E14281,L$5:L$11,0))</f>
        <v>0.76393202250021031</v>
      </c>
      <c r="H14281" s="4">
        <f t="shared" si="670"/>
        <v>7.2010576048775476E-5</v>
      </c>
      <c r="I14281" s="4">
        <f t="shared" si="671"/>
        <v>1</v>
      </c>
    </row>
    <row r="14282" spans="1:9" x14ac:dyDescent="0.25">
      <c r="A14282" s="2">
        <v>36612</v>
      </c>
      <c r="B14282" s="3">
        <v>1523.85998535156</v>
      </c>
      <c r="C14282" s="3">
        <f>MAX(B$2:B14282)</f>
        <v>1527.4599609375</v>
      </c>
      <c r="D14282" s="3">
        <f>MIN(B$2:B14282)</f>
        <v>4.4000000953674299</v>
      </c>
      <c r="E14282" s="4">
        <f t="shared" si="669"/>
        <v>0.99763635334228762</v>
      </c>
      <c r="F14282" s="4" cm="1">
        <f t="array" ref="F14282">MIN(IF(L$5:L$11&gt;=E14282,L$5:L$11,1))</f>
        <v>1</v>
      </c>
      <c r="G14282" s="4" cm="1">
        <f t="array" ref="G14282">MAX(IF(L$5:L$11&lt;E14282,L$5:L$11,0))</f>
        <v>0.76393202250021031</v>
      </c>
      <c r="H14282" s="4">
        <f t="shared" si="670"/>
        <v>-2.3568379388029248E-3</v>
      </c>
      <c r="I14282" s="4">
        <f t="shared" si="671"/>
        <v>1</v>
      </c>
    </row>
    <row r="14283" spans="1:9" x14ac:dyDescent="0.25">
      <c r="A14283" s="2">
        <v>36613</v>
      </c>
      <c r="B14283" s="3">
        <v>1507.72998046875</v>
      </c>
      <c r="C14283" s="3">
        <f>MAX(B$2:B14283)</f>
        <v>1527.4599609375</v>
      </c>
      <c r="D14283" s="3">
        <f>MIN(B$2:B14283)</f>
        <v>4.4000000953674299</v>
      </c>
      <c r="E14283" s="4">
        <f t="shared" si="669"/>
        <v>0.98704582815121678</v>
      </c>
      <c r="F14283" s="4" cm="1">
        <f t="array" ref="F14283">MIN(IF(L$5:L$11&gt;=E14283,L$5:L$11,1))</f>
        <v>1</v>
      </c>
      <c r="G14283" s="4" cm="1">
        <f t="array" ref="G14283">MAX(IF(L$5:L$11&lt;E14283,L$5:L$11,0))</f>
        <v>0.76393202250021031</v>
      </c>
      <c r="H14283" s="4">
        <f t="shared" si="670"/>
        <v>-1.0584965179126216E-2</v>
      </c>
      <c r="I14283" s="4">
        <f t="shared" si="671"/>
        <v>0.98998743208314022</v>
      </c>
    </row>
    <row r="14284" spans="1:9" x14ac:dyDescent="0.25">
      <c r="A14284" s="2">
        <v>36614</v>
      </c>
      <c r="B14284" s="3">
        <v>1508.52001953125</v>
      </c>
      <c r="C14284" s="3">
        <f>MAX(B$2:B14284)</f>
        <v>1527.4599609375</v>
      </c>
      <c r="D14284" s="3">
        <f>MIN(B$2:B14284)</f>
        <v>4.4000000953674299</v>
      </c>
      <c r="E14284" s="4">
        <f t="shared" si="669"/>
        <v>0.98756454644387226</v>
      </c>
      <c r="F14284" s="4" cm="1">
        <f t="array" ref="F14284">MIN(IF(L$5:L$11&gt;=E14284,L$5:L$11,1))</f>
        <v>1</v>
      </c>
      <c r="G14284" s="4" cm="1">
        <f t="array" ref="G14284">MAX(IF(L$5:L$11&lt;E14284,L$5:L$11,0))</f>
        <v>0.76393202250021031</v>
      </c>
      <c r="H14284" s="4">
        <f t="shared" si="670"/>
        <v>5.2399240761547006E-4</v>
      </c>
      <c r="I14284" s="4">
        <f t="shared" si="671"/>
        <v>0.94512524745634008</v>
      </c>
    </row>
    <row r="14285" spans="1:9" x14ac:dyDescent="0.25">
      <c r="A14285" s="2">
        <v>36615</v>
      </c>
      <c r="B14285" s="3">
        <v>1487.92004394531</v>
      </c>
      <c r="C14285" s="3">
        <f>MAX(B$2:B14285)</f>
        <v>1527.4599609375</v>
      </c>
      <c r="D14285" s="3">
        <f>MIN(B$2:B14285)</f>
        <v>4.4000000953674299</v>
      </c>
      <c r="E14285" s="4">
        <f t="shared" si="669"/>
        <v>0.97403915931824014</v>
      </c>
      <c r="F14285" s="4" cm="1">
        <f t="array" ref="F14285">MIN(IF(L$5:L$11&gt;=E14285,L$5:L$11,1))</f>
        <v>1</v>
      </c>
      <c r="G14285" s="4" cm="1">
        <f t="array" ref="G14285">MAX(IF(L$5:L$11&lt;E14285,L$5:L$11,0))</f>
        <v>0.76393202250021031</v>
      </c>
      <c r="H14285" s="4">
        <f t="shared" si="670"/>
        <v>-1.365575220694859E-2</v>
      </c>
      <c r="I14285" s="4">
        <f t="shared" si="671"/>
        <v>0.94732257340520143</v>
      </c>
    </row>
    <row r="14286" spans="1:9" x14ac:dyDescent="0.25">
      <c r="A14286" s="2">
        <v>36616</v>
      </c>
      <c r="B14286" s="3">
        <v>1498.57995605468</v>
      </c>
      <c r="C14286" s="3">
        <f>MAX(B$2:B14286)</f>
        <v>1527.4599609375</v>
      </c>
      <c r="D14286" s="3">
        <f>MIN(B$2:B14286)</f>
        <v>4.4000000953674299</v>
      </c>
      <c r="E14286" s="4">
        <f t="shared" si="669"/>
        <v>0.98103816945798272</v>
      </c>
      <c r="F14286" s="4" cm="1">
        <f t="array" ref="F14286">MIN(IF(L$5:L$11&gt;=E14286,L$5:L$11,1))</f>
        <v>1</v>
      </c>
      <c r="G14286" s="4" cm="1">
        <f t="array" ref="G14286">MAX(IF(L$5:L$11&lt;E14286,L$5:L$11,0))</f>
        <v>0.76393202250021031</v>
      </c>
      <c r="H14286" s="4">
        <f t="shared" si="670"/>
        <v>7.1643043944111806E-3</v>
      </c>
      <c r="I14286" s="4">
        <f t="shared" si="671"/>
        <v>0.89002811411902327</v>
      </c>
    </row>
    <row r="14287" spans="1:9" x14ac:dyDescent="0.25">
      <c r="A14287" s="2">
        <v>36619</v>
      </c>
      <c r="B14287" s="3">
        <v>1505.96997070312</v>
      </c>
      <c r="C14287" s="3">
        <f>MAX(B$2:B14287)</f>
        <v>1527.4599609375</v>
      </c>
      <c r="D14287" s="3">
        <f>MIN(B$2:B14287)</f>
        <v>4.4000000953674299</v>
      </c>
      <c r="E14287" s="4">
        <f t="shared" si="669"/>
        <v>0.98589025331445401</v>
      </c>
      <c r="F14287" s="4" cm="1">
        <f t="array" ref="F14287">MIN(IF(L$5:L$11&gt;=E14287,L$5:L$11,1))</f>
        <v>1</v>
      </c>
      <c r="G14287" s="4" cm="1">
        <f t="array" ref="G14287">MAX(IF(L$5:L$11&lt;E14287,L$5:L$11,0))</f>
        <v>0.76393202250021031</v>
      </c>
      <c r="H14287" s="4">
        <f t="shared" si="670"/>
        <v>4.931344916620839E-3</v>
      </c>
      <c r="I14287" s="4">
        <f t="shared" si="671"/>
        <v>0.91967639684618308</v>
      </c>
    </row>
    <row r="14288" spans="1:9" x14ac:dyDescent="0.25">
      <c r="A14288" s="2">
        <v>36620</v>
      </c>
      <c r="B14288" s="3">
        <v>1494.72998046875</v>
      </c>
      <c r="C14288" s="3">
        <f>MAX(B$2:B14288)</f>
        <v>1527.4599609375</v>
      </c>
      <c r="D14288" s="3">
        <f>MIN(B$2:B14288)</f>
        <v>4.4000000953674299</v>
      </c>
      <c r="E14288" s="4">
        <f t="shared" si="669"/>
        <v>0.97851037955810161</v>
      </c>
      <c r="F14288" s="4" cm="1">
        <f t="array" ref="F14288">MIN(IF(L$5:L$11&gt;=E14288,L$5:L$11,1))</f>
        <v>1</v>
      </c>
      <c r="G14288" s="4" cm="1">
        <f t="array" ref="G14288">MAX(IF(L$5:L$11&lt;E14288,L$5:L$11,0))</f>
        <v>0.76393202250021031</v>
      </c>
      <c r="H14288" s="4">
        <f t="shared" si="670"/>
        <v>-7.4636217541058647E-3</v>
      </c>
      <c r="I14288" s="4">
        <f t="shared" si="671"/>
        <v>0.94023015389472486</v>
      </c>
    </row>
    <row r="14289" spans="1:9" x14ac:dyDescent="0.25">
      <c r="A14289" s="2">
        <v>36621</v>
      </c>
      <c r="B14289" s="3">
        <v>1487.36999511718</v>
      </c>
      <c r="C14289" s="3">
        <f>MAX(B$2:B14289)</f>
        <v>1527.4599609375</v>
      </c>
      <c r="D14289" s="3">
        <f>MIN(B$2:B14289)</f>
        <v>4.4000000953674299</v>
      </c>
      <c r="E14289" s="4">
        <f t="shared" si="669"/>
        <v>0.97367801212622429</v>
      </c>
      <c r="F14289" s="4" cm="1">
        <f t="array" ref="F14289">MIN(IF(L$5:L$11&gt;=E14289,L$5:L$11,1))</f>
        <v>1</v>
      </c>
      <c r="G14289" s="4" cm="1">
        <f t="array" ref="G14289">MAX(IF(L$5:L$11&lt;E14289,L$5:L$11,0))</f>
        <v>0.76393202250021031</v>
      </c>
      <c r="H14289" s="4">
        <f t="shared" si="670"/>
        <v>-4.9239564655430001E-3</v>
      </c>
      <c r="I14289" s="4">
        <f t="shared" si="671"/>
        <v>0.90896850699744935</v>
      </c>
    </row>
    <row r="14290" spans="1:9" x14ac:dyDescent="0.25">
      <c r="A14290" s="2">
        <v>36622</v>
      </c>
      <c r="B14290" s="3">
        <v>1501.33996582031</v>
      </c>
      <c r="C14290" s="3">
        <f>MAX(B$2:B14290)</f>
        <v>1527.4599609375</v>
      </c>
      <c r="D14290" s="3">
        <f>MIN(B$2:B14290)</f>
        <v>4.4000000953674299</v>
      </c>
      <c r="E14290" s="4">
        <f t="shared" si="669"/>
        <v>0.98285031726344663</v>
      </c>
      <c r="F14290" s="4" cm="1">
        <f t="array" ref="F14290">MIN(IF(L$5:L$11&gt;=E14290,L$5:L$11,1))</f>
        <v>1</v>
      </c>
      <c r="G14290" s="4" cm="1">
        <f t="array" ref="G14290">MAX(IF(L$5:L$11&lt;E14290,L$5:L$11,0))</f>
        <v>0.76393202250021031</v>
      </c>
      <c r="H14290" s="4">
        <f t="shared" si="670"/>
        <v>9.3923978223249271E-3</v>
      </c>
      <c r="I14290" s="4">
        <f t="shared" si="671"/>
        <v>0.88849827006376092</v>
      </c>
    </row>
    <row r="14291" spans="1:9" x14ac:dyDescent="0.25">
      <c r="A14291" s="2">
        <v>36623</v>
      </c>
      <c r="B14291" s="3">
        <v>1516.34997558593</v>
      </c>
      <c r="C14291" s="3">
        <f>MAX(B$2:B14291)</f>
        <v>1527.4599609375</v>
      </c>
      <c r="D14291" s="3">
        <f>MIN(B$2:B14291)</f>
        <v>4.4000000953674299</v>
      </c>
      <c r="E14291" s="4">
        <f t="shared" si="669"/>
        <v>0.99270548393549318</v>
      </c>
      <c r="F14291" s="4" cm="1">
        <f t="array" ref="F14291">MIN(IF(L$5:L$11&gt;=E14291,L$5:L$11,1))</f>
        <v>1</v>
      </c>
      <c r="G14291" s="4" cm="1">
        <f t="array" ref="G14291">MAX(IF(L$5:L$11&lt;E14291,L$5:L$11,0))</f>
        <v>0.76393202250021031</v>
      </c>
      <c r="H14291" s="4">
        <f t="shared" si="670"/>
        <v>9.9977420886272483E-3</v>
      </c>
      <c r="I14291" s="4">
        <f t="shared" si="671"/>
        <v>0.92735277813540529</v>
      </c>
    </row>
    <row r="14292" spans="1:9" x14ac:dyDescent="0.25">
      <c r="A14292" s="2">
        <v>36626</v>
      </c>
      <c r="B14292" s="3">
        <v>1504.4599609375</v>
      </c>
      <c r="C14292" s="3">
        <f>MAX(B$2:B14292)</f>
        <v>1527.4599609375</v>
      </c>
      <c r="D14292" s="3">
        <f>MIN(B$2:B14292)</f>
        <v>4.4000000953674299</v>
      </c>
      <c r="E14292" s="4">
        <f t="shared" si="669"/>
        <v>0.9848988217198732</v>
      </c>
      <c r="F14292" s="4" cm="1">
        <f t="array" ref="F14292">MIN(IF(L$5:L$11&gt;=E14292,L$5:L$11,1))</f>
        <v>1</v>
      </c>
      <c r="G14292" s="4" cm="1">
        <f t="array" ref="G14292">MAX(IF(L$5:L$11&lt;E14292,L$5:L$11,0))</f>
        <v>0.76393202250021031</v>
      </c>
      <c r="H14292" s="4">
        <f t="shared" si="670"/>
        <v>-7.8412073992586429E-3</v>
      </c>
      <c r="I14292" s="4">
        <f t="shared" si="671"/>
        <v>0.96909993408778483</v>
      </c>
    </row>
    <row r="14293" spans="1:9" x14ac:dyDescent="0.25">
      <c r="A14293" s="2">
        <v>36627</v>
      </c>
      <c r="B14293" s="3">
        <v>1500.58996582031</v>
      </c>
      <c r="C14293" s="3">
        <f>MAX(B$2:B14293)</f>
        <v>1527.4599609375</v>
      </c>
      <c r="D14293" s="3">
        <f>MIN(B$2:B14293)</f>
        <v>4.4000000953674299</v>
      </c>
      <c r="E14293" s="4">
        <f t="shared" si="669"/>
        <v>0.98235788753692077</v>
      </c>
      <c r="F14293" s="4" cm="1">
        <f t="array" ref="F14293">MIN(IF(L$5:L$11&gt;=E14293,L$5:L$11,1))</f>
        <v>1</v>
      </c>
      <c r="G14293" s="4" cm="1">
        <f t="array" ref="G14293">MAX(IF(L$5:L$11&lt;E14293,L$5:L$11,0))</f>
        <v>0.76393202250021031</v>
      </c>
      <c r="H14293" s="4">
        <f t="shared" si="670"/>
        <v>-2.5723483626499677E-3</v>
      </c>
      <c r="I14293" s="4">
        <f t="shared" si="671"/>
        <v>0.93603038226503954</v>
      </c>
    </row>
    <row r="14294" spans="1:9" x14ac:dyDescent="0.25">
      <c r="A14294" s="2">
        <v>36628</v>
      </c>
      <c r="B14294" s="3">
        <v>1467.17004394531</v>
      </c>
      <c r="C14294" s="3">
        <f>MAX(B$2:B14294)</f>
        <v>1527.4599609375</v>
      </c>
      <c r="D14294" s="3">
        <f>MIN(B$2:B14294)</f>
        <v>4.4000000953674299</v>
      </c>
      <c r="E14294" s="4">
        <f t="shared" si="669"/>
        <v>0.96041527021769091</v>
      </c>
      <c r="F14294" s="4" cm="1">
        <f t="array" ref="F14294">MIN(IF(L$5:L$11&gt;=E14294,L$5:L$11,1))</f>
        <v>1</v>
      </c>
      <c r="G14294" s="4" cm="1">
        <f t="array" ref="G14294">MAX(IF(L$5:L$11&lt;E14294,L$5:L$11,0))</f>
        <v>0.76393202250021031</v>
      </c>
      <c r="H14294" s="4">
        <f t="shared" si="670"/>
        <v>-2.2271188423368393E-2</v>
      </c>
      <c r="I14294" s="4">
        <f t="shared" si="671"/>
        <v>0.9252668123397001</v>
      </c>
    </row>
    <row r="14295" spans="1:9" x14ac:dyDescent="0.25">
      <c r="A14295" s="2">
        <v>36629</v>
      </c>
      <c r="B14295" s="3">
        <v>1440.51000976562</v>
      </c>
      <c r="C14295" s="3">
        <f>MAX(B$2:B14295)</f>
        <v>1527.4599609375</v>
      </c>
      <c r="D14295" s="3">
        <f>MIN(B$2:B14295)</f>
        <v>4.4000000953674299</v>
      </c>
      <c r="E14295" s="4">
        <f t="shared" si="669"/>
        <v>0.94291101243065734</v>
      </c>
      <c r="F14295" s="4" cm="1">
        <f t="array" ref="F14295">MIN(IF(L$5:L$11&gt;=E14295,L$5:L$11,1))</f>
        <v>1</v>
      </c>
      <c r="G14295" s="4" cm="1">
        <f t="array" ref="G14295">MAX(IF(L$5:L$11&lt;E14295,L$5:L$11,0))</f>
        <v>0.76393202250021031</v>
      </c>
      <c r="H14295" s="4">
        <f t="shared" si="670"/>
        <v>-1.8171059509911713E-2</v>
      </c>
      <c r="I14295" s="4">
        <f t="shared" si="671"/>
        <v>0.83231639377117828</v>
      </c>
    </row>
    <row r="14296" spans="1:9" x14ac:dyDescent="0.25">
      <c r="A14296" s="2">
        <v>36630</v>
      </c>
      <c r="B14296" s="3">
        <v>1356.56005859375</v>
      </c>
      <c r="C14296" s="3">
        <f>MAX(B$2:B14296)</f>
        <v>1527.4599609375</v>
      </c>
      <c r="D14296" s="3">
        <f>MIN(B$2:B14296)</f>
        <v>4.4000000953674299</v>
      </c>
      <c r="E14296" s="4">
        <f t="shared" si="669"/>
        <v>0.88779174376742476</v>
      </c>
      <c r="F14296" s="4" cm="1">
        <f t="array" ref="F14296">MIN(IF(L$5:L$11&gt;=E14296,L$5:L$11,1))</f>
        <v>1</v>
      </c>
      <c r="G14296" s="4" cm="1">
        <f t="array" ref="G14296">MAX(IF(L$5:L$11&lt;E14296,L$5:L$11,0))</f>
        <v>0.76393202250021031</v>
      </c>
      <c r="H14296" s="4">
        <f t="shared" si="670"/>
        <v>-5.8277936704882127E-2</v>
      </c>
      <c r="I14296" s="4">
        <f t="shared" si="671"/>
        <v>0.75816716788962402</v>
      </c>
    </row>
    <row r="14297" spans="1:9" x14ac:dyDescent="0.25">
      <c r="A14297" s="2">
        <v>36633</v>
      </c>
      <c r="B14297" s="3">
        <v>1401.43994140625</v>
      </c>
      <c r="C14297" s="3">
        <f>MAX(B$2:B14297)</f>
        <v>1527.4599609375</v>
      </c>
      <c r="D14297" s="3">
        <f>MIN(B$2:B14297)</f>
        <v>4.4000000953674299</v>
      </c>
      <c r="E14297" s="4">
        <f t="shared" si="669"/>
        <v>0.91725866166058834</v>
      </c>
      <c r="F14297" s="4" cm="1">
        <f t="array" ref="F14297">MIN(IF(L$5:L$11&gt;=E14297,L$5:L$11,1))</f>
        <v>1</v>
      </c>
      <c r="G14297" s="4" cm="1">
        <f t="array" ref="G14297">MAX(IF(L$5:L$11&lt;E14297,L$5:L$11,0))</f>
        <v>0.76393202250021031</v>
      </c>
      <c r="H14297" s="4">
        <f t="shared" si="670"/>
        <v>3.3083594440355135E-2</v>
      </c>
      <c r="I14297" s="4">
        <f t="shared" si="671"/>
        <v>0.52467819896209678</v>
      </c>
    </row>
    <row r="14298" spans="1:9" x14ac:dyDescent="0.25">
      <c r="A14298" s="2">
        <v>36634</v>
      </c>
      <c r="B14298" s="3">
        <v>1441.60998535156</v>
      </c>
      <c r="C14298" s="3">
        <f>MAX(B$2:B14298)</f>
        <v>1527.4599609375</v>
      </c>
      <c r="D14298" s="3">
        <f>MIN(B$2:B14298)</f>
        <v>4.4000000953674299</v>
      </c>
      <c r="E14298" s="4">
        <f t="shared" si="669"/>
        <v>0.94363322666661675</v>
      </c>
      <c r="F14298" s="4" cm="1">
        <f t="array" ref="F14298">MIN(IF(L$5:L$11&gt;=E14298,L$5:L$11,1))</f>
        <v>1</v>
      </c>
      <c r="G14298" s="4" cm="1">
        <f t="array" ref="G14298">MAX(IF(L$5:L$11&lt;E14298,L$5:L$11,0))</f>
        <v>0.76393202250021031</v>
      </c>
      <c r="H14298" s="4">
        <f t="shared" si="670"/>
        <v>2.8663407370138172E-2</v>
      </c>
      <c r="I14298" s="4">
        <f t="shared" si="671"/>
        <v>0.64950206624494267</v>
      </c>
    </row>
    <row r="14299" spans="1:9" x14ac:dyDescent="0.25">
      <c r="A14299" s="2">
        <v>36635</v>
      </c>
      <c r="B14299" s="3">
        <v>1427.46997070312</v>
      </c>
      <c r="C14299" s="3">
        <f>MAX(B$2:B14299)</f>
        <v>1527.4599609375</v>
      </c>
      <c r="D14299" s="3">
        <f>MIN(B$2:B14299)</f>
        <v>4.4000000953674299</v>
      </c>
      <c r="E14299" s="4">
        <f t="shared" si="669"/>
        <v>0.93434927527141254</v>
      </c>
      <c r="F14299" s="4" cm="1">
        <f t="array" ref="F14299">MIN(IF(L$5:L$11&gt;=E14299,L$5:L$11,1))</f>
        <v>1</v>
      </c>
      <c r="G14299" s="4" cm="1">
        <f t="array" ref="G14299">MAX(IF(L$5:L$11&lt;E14299,L$5:L$11,0))</f>
        <v>0.76393202250021031</v>
      </c>
      <c r="H14299" s="4">
        <f t="shared" si="670"/>
        <v>-9.8084882819341468E-3</v>
      </c>
      <c r="I14299" s="4">
        <f t="shared" si="671"/>
        <v>0.7612265164874662</v>
      </c>
    </row>
    <row r="14300" spans="1:9" x14ac:dyDescent="0.25">
      <c r="A14300" s="2">
        <v>36636</v>
      </c>
      <c r="B14300" s="3">
        <v>1434.5400390625</v>
      </c>
      <c r="C14300" s="3">
        <f>MAX(B$2:B14300)</f>
        <v>1527.4599609375</v>
      </c>
      <c r="D14300" s="3">
        <f>MIN(B$2:B14300)</f>
        <v>4.4000000953674299</v>
      </c>
      <c r="E14300" s="4">
        <f t="shared" si="669"/>
        <v>0.9389912910430509</v>
      </c>
      <c r="F14300" s="4" cm="1">
        <f t="array" ref="F14300">MIN(IF(L$5:L$11&gt;=E14300,L$5:L$11,1))</f>
        <v>1</v>
      </c>
      <c r="G14300" s="4" cm="1">
        <f t="array" ref="G14300">MAX(IF(L$5:L$11&lt;E14300,L$5:L$11,0))</f>
        <v>0.76393202250021031</v>
      </c>
      <c r="H14300" s="4">
        <f t="shared" si="670"/>
        <v>4.9528666132974131E-3</v>
      </c>
      <c r="I14300" s="4">
        <f t="shared" si="671"/>
        <v>0.72189906727757713</v>
      </c>
    </row>
    <row r="14301" spans="1:9" x14ac:dyDescent="0.25">
      <c r="A14301" s="2">
        <v>36640</v>
      </c>
      <c r="B14301" s="3">
        <v>1429.85998535156</v>
      </c>
      <c r="C14301" s="3">
        <f>MAX(B$2:B14301)</f>
        <v>1527.4599609375</v>
      </c>
      <c r="D14301" s="3">
        <f>MIN(B$2:B14301)</f>
        <v>4.4000000953674299</v>
      </c>
      <c r="E14301" s="4">
        <f t="shared" si="669"/>
        <v>0.93591849428437812</v>
      </c>
      <c r="F14301" s="4" cm="1">
        <f t="array" ref="F14301">MIN(IF(L$5:L$11&gt;=E14301,L$5:L$11,1))</f>
        <v>1</v>
      </c>
      <c r="G14301" s="4" cm="1">
        <f t="array" ref="G14301">MAX(IF(L$5:L$11&lt;E14301,L$5:L$11,0))</f>
        <v>0.76393202250021031</v>
      </c>
      <c r="H14301" s="4">
        <f t="shared" si="670"/>
        <v>-3.2624071712898939E-3</v>
      </c>
      <c r="I14301" s="4">
        <f t="shared" si="671"/>
        <v>0.74156296163886337</v>
      </c>
    </row>
    <row r="14302" spans="1:9" x14ac:dyDescent="0.25">
      <c r="A14302" s="2">
        <v>36641</v>
      </c>
      <c r="B14302" s="3">
        <v>1477.43994140625</v>
      </c>
      <c r="C14302" s="3">
        <f>MAX(B$2:B14302)</f>
        <v>1527.4599609375</v>
      </c>
      <c r="D14302" s="3">
        <f>MIN(B$2:B14302)</f>
        <v>4.4000000953674299</v>
      </c>
      <c r="E14302" s="4">
        <f t="shared" si="669"/>
        <v>0.96715820728187685</v>
      </c>
      <c r="F14302" s="4" cm="1">
        <f t="array" ref="F14302">MIN(IF(L$5:L$11&gt;=E14302,L$5:L$11,1))</f>
        <v>1</v>
      </c>
      <c r="G14302" s="4" cm="1">
        <f t="array" ref="G14302">MAX(IF(L$5:L$11&lt;E14302,L$5:L$11,0))</f>
        <v>0.76393202250021031</v>
      </c>
      <c r="H14302" s="4">
        <f t="shared" si="670"/>
        <v>3.3275954668380736E-2</v>
      </c>
      <c r="I14302" s="4">
        <f t="shared" si="671"/>
        <v>0.72854638568808439</v>
      </c>
    </row>
    <row r="14303" spans="1:9" x14ac:dyDescent="0.25">
      <c r="A14303" s="2">
        <v>36642</v>
      </c>
      <c r="B14303" s="3">
        <v>1460.98999023437</v>
      </c>
      <c r="C14303" s="3">
        <f>MAX(B$2:B14303)</f>
        <v>1527.4599609375</v>
      </c>
      <c r="D14303" s="3">
        <f>MIN(B$2:B14303)</f>
        <v>4.4000000953674299</v>
      </c>
      <c r="E14303" s="4">
        <f t="shared" si="669"/>
        <v>0.95635761400596642</v>
      </c>
      <c r="F14303" s="4" cm="1">
        <f t="array" ref="F14303">MIN(IF(L$5:L$11&gt;=E14303,L$5:L$11,1))</f>
        <v>1</v>
      </c>
      <c r="G14303" s="4" cm="1">
        <f t="array" ref="G14303">MAX(IF(L$5:L$11&lt;E14303,L$5:L$11,0))</f>
        <v>0.76393202250021031</v>
      </c>
      <c r="H14303" s="4">
        <f t="shared" si="670"/>
        <v>-1.1134091282399394E-2</v>
      </c>
      <c r="I14303" s="4">
        <f t="shared" si="671"/>
        <v>0.86087993354307268</v>
      </c>
    </row>
    <row r="14304" spans="1:9" x14ac:dyDescent="0.25">
      <c r="A14304" s="2">
        <v>36643</v>
      </c>
      <c r="B14304" s="3">
        <v>1464.92004394531</v>
      </c>
      <c r="C14304" s="3">
        <f>MAX(B$2:B14304)</f>
        <v>1527.4599609375</v>
      </c>
      <c r="D14304" s="3">
        <f>MIN(B$2:B14304)</f>
        <v>4.4000000953674299</v>
      </c>
      <c r="E14304" s="4">
        <f t="shared" si="669"/>
        <v>0.95893798103811334</v>
      </c>
      <c r="F14304" s="4" cm="1">
        <f t="array" ref="F14304">MIN(IF(L$5:L$11&gt;=E14304,L$5:L$11,1))</f>
        <v>1</v>
      </c>
      <c r="G14304" s="4" cm="1">
        <f t="array" ref="G14304">MAX(IF(L$5:L$11&lt;E14304,L$5:L$11,0))</f>
        <v>0.76393202250021031</v>
      </c>
      <c r="H14304" s="4">
        <f t="shared" si="670"/>
        <v>2.6899935914752593E-3</v>
      </c>
      <c r="I14304" s="4">
        <f t="shared" si="671"/>
        <v>0.81512788622898902</v>
      </c>
    </row>
    <row r="14305" spans="1:9" x14ac:dyDescent="0.25">
      <c r="A14305" s="2">
        <v>36644</v>
      </c>
      <c r="B14305" s="3">
        <v>1452.43005371093</v>
      </c>
      <c r="C14305" s="3">
        <f>MAX(B$2:B14305)</f>
        <v>1527.4599609375</v>
      </c>
      <c r="D14305" s="3">
        <f>MIN(B$2:B14305)</f>
        <v>4.4000000953674299</v>
      </c>
      <c r="E14305" s="4">
        <f t="shared" si="669"/>
        <v>0.95073739107087785</v>
      </c>
      <c r="F14305" s="4" cm="1">
        <f t="array" ref="F14305">MIN(IF(L$5:L$11&gt;=E14305,L$5:L$11,1))</f>
        <v>1</v>
      </c>
      <c r="G14305" s="4" cm="1">
        <f t="array" ref="G14305">MAX(IF(L$5:L$11&lt;E14305,L$5:L$11,0))</f>
        <v>0.76393202250021031</v>
      </c>
      <c r="H14305" s="4">
        <f t="shared" si="670"/>
        <v>-8.5260559345902154E-3</v>
      </c>
      <c r="I14305" s="4">
        <f t="shared" si="671"/>
        <v>0.82605849638406281</v>
      </c>
    </row>
    <row r="14306" spans="1:9" x14ac:dyDescent="0.25">
      <c r="A14306" s="2">
        <v>36647</v>
      </c>
      <c r="B14306" s="3">
        <v>1468.25</v>
      </c>
      <c r="C14306" s="3">
        <f>MAX(B$2:B14306)</f>
        <v>1527.4599609375</v>
      </c>
      <c r="D14306" s="3">
        <f>MIN(B$2:B14306)</f>
        <v>4.4000000953674299</v>
      </c>
      <c r="E14306" s="4">
        <f t="shared" si="669"/>
        <v>0.96112434017058557</v>
      </c>
      <c r="F14306" s="4" cm="1">
        <f t="array" ref="F14306">MIN(IF(L$5:L$11&gt;=E14306,L$5:L$11,1))</f>
        <v>1</v>
      </c>
      <c r="G14306" s="4" cm="1">
        <f t="array" ref="G14306">MAX(IF(L$5:L$11&lt;E14306,L$5:L$11,0))</f>
        <v>0.76393202250021031</v>
      </c>
      <c r="H14306" s="4">
        <f t="shared" si="670"/>
        <v>1.0892053802281421E-2</v>
      </c>
      <c r="I14306" s="4">
        <f t="shared" si="671"/>
        <v>0.79132023982725042</v>
      </c>
    </row>
    <row r="14307" spans="1:9" x14ac:dyDescent="0.25">
      <c r="A14307" s="2">
        <v>36648</v>
      </c>
      <c r="B14307" s="3">
        <v>1446.2900390625</v>
      </c>
      <c r="C14307" s="3">
        <f>MAX(B$2:B14307)</f>
        <v>1527.4599609375</v>
      </c>
      <c r="D14307" s="3">
        <f>MIN(B$2:B14307)</f>
        <v>4.4000000953674299</v>
      </c>
      <c r="E14307" s="4">
        <f t="shared" si="669"/>
        <v>0.94670602342528953</v>
      </c>
      <c r="F14307" s="4" cm="1">
        <f t="array" ref="F14307">MIN(IF(L$5:L$11&gt;=E14307,L$5:L$11,1))</f>
        <v>1</v>
      </c>
      <c r="G14307" s="4" cm="1">
        <f t="array" ref="G14307">MAX(IF(L$5:L$11&lt;E14307,L$5:L$11,0))</f>
        <v>0.76393202250021031</v>
      </c>
      <c r="H14307" s="4">
        <f t="shared" si="670"/>
        <v>-1.4956554358930729E-2</v>
      </c>
      <c r="I14307" s="4">
        <f t="shared" si="671"/>
        <v>0.8353200622924426</v>
      </c>
    </row>
    <row r="14308" spans="1:9" x14ac:dyDescent="0.25">
      <c r="A14308" s="2">
        <v>36649</v>
      </c>
      <c r="B14308" s="3">
        <v>1415.09997558593</v>
      </c>
      <c r="C14308" s="3">
        <f>MAX(B$2:B14308)</f>
        <v>1527.4599609375</v>
      </c>
      <c r="D14308" s="3">
        <f>MIN(B$2:B14308)</f>
        <v>4.4000000953674299</v>
      </c>
      <c r="E14308" s="4">
        <f t="shared" si="669"/>
        <v>0.92622747085450019</v>
      </c>
      <c r="F14308" s="4" cm="1">
        <f t="array" ref="F14308">MIN(IF(L$5:L$11&gt;=E14308,L$5:L$11,1))</f>
        <v>1</v>
      </c>
      <c r="G14308" s="4" cm="1">
        <f t="array" ref="G14308">MAX(IF(L$5:L$11&lt;E14308,L$5:L$11,0))</f>
        <v>0.76393202250021031</v>
      </c>
      <c r="H14308" s="4">
        <f t="shared" si="670"/>
        <v>-2.1565566127239366E-2</v>
      </c>
      <c r="I14308" s="4">
        <f t="shared" si="671"/>
        <v>0.77424309243824507</v>
      </c>
    </row>
    <row r="14309" spans="1:9" x14ac:dyDescent="0.25">
      <c r="A14309" s="2">
        <v>36650</v>
      </c>
      <c r="B14309" s="3">
        <v>1409.56994628906</v>
      </c>
      <c r="C14309" s="3">
        <f>MAX(B$2:B14309)</f>
        <v>1527.4599609375</v>
      </c>
      <c r="D14309" s="3">
        <f>MIN(B$2:B14309)</f>
        <v>4.4000000953674299</v>
      </c>
      <c r="E14309" s="4">
        <f t="shared" si="669"/>
        <v>0.92259660310204983</v>
      </c>
      <c r="F14309" s="4" cm="1">
        <f t="array" ref="F14309">MIN(IF(L$5:L$11&gt;=E14309,L$5:L$11,1))</f>
        <v>1</v>
      </c>
      <c r="G14309" s="4" cm="1">
        <f t="array" ref="G14309">MAX(IF(L$5:L$11&lt;E14309,L$5:L$11,0))</f>
        <v>0.76393202250021031</v>
      </c>
      <c r="H14309" s="4">
        <f t="shared" si="670"/>
        <v>-3.9078718057219408E-3</v>
      </c>
      <c r="I14309" s="4">
        <f t="shared" si="671"/>
        <v>0.68749455166757834</v>
      </c>
    </row>
    <row r="14310" spans="1:9" x14ac:dyDescent="0.25">
      <c r="A14310" s="2">
        <v>36651</v>
      </c>
      <c r="B14310" s="3">
        <v>1432.63000488281</v>
      </c>
      <c r="C14310" s="3">
        <f>MAX(B$2:B14310)</f>
        <v>1527.4599609375</v>
      </c>
      <c r="D14310" s="3">
        <f>MIN(B$2:B14310)</f>
        <v>4.4000000953674299</v>
      </c>
      <c r="E14310" s="4">
        <f t="shared" si="669"/>
        <v>0.93773721423137113</v>
      </c>
      <c r="F14310" s="4" cm="1">
        <f t="array" ref="F14310">MIN(IF(L$5:L$11&gt;=E14310,L$5:L$11,1))</f>
        <v>1</v>
      </c>
      <c r="G14310" s="4" cm="1">
        <f t="array" ref="G14310">MAX(IF(L$5:L$11&lt;E14310,L$5:L$11,0))</f>
        <v>0.76393202250021031</v>
      </c>
      <c r="H14310" s="4">
        <f t="shared" si="670"/>
        <v>1.6359641218557153E-2</v>
      </c>
      <c r="I14310" s="4">
        <f t="shared" si="671"/>
        <v>0.67211394905088673</v>
      </c>
    </row>
    <row r="14311" spans="1:9" x14ac:dyDescent="0.25">
      <c r="A14311" s="2">
        <v>36654</v>
      </c>
      <c r="B14311" s="3">
        <v>1424.17004394531</v>
      </c>
      <c r="C14311" s="3">
        <f>MAX(B$2:B14311)</f>
        <v>1527.4599609375</v>
      </c>
      <c r="D14311" s="3">
        <f>MIN(B$2:B14311)</f>
        <v>4.4000000953674299</v>
      </c>
      <c r="E14311" s="4">
        <f t="shared" si="669"/>
        <v>0.93218263256354084</v>
      </c>
      <c r="F14311" s="4" cm="1">
        <f t="array" ref="F14311">MIN(IF(L$5:L$11&gt;=E14311,L$5:L$11,1))</f>
        <v>1</v>
      </c>
      <c r="G14311" s="4" cm="1">
        <f t="array" ref="G14311">MAX(IF(L$5:L$11&lt;E14311,L$5:L$11,0))</f>
        <v>0.76393202250021031</v>
      </c>
      <c r="H14311" s="4">
        <f t="shared" si="670"/>
        <v>-5.9051959743032789E-3</v>
      </c>
      <c r="I14311" s="4">
        <f t="shared" si="671"/>
        <v>0.73625060701558165</v>
      </c>
    </row>
    <row r="14312" spans="1:9" x14ac:dyDescent="0.25">
      <c r="A14312" s="2">
        <v>36655</v>
      </c>
      <c r="B14312" s="3">
        <v>1412.14001464843</v>
      </c>
      <c r="C14312" s="3">
        <f>MAX(B$2:B14312)</f>
        <v>1527.4599609375</v>
      </c>
      <c r="D14312" s="3">
        <f>MIN(B$2:B14312)</f>
        <v>4.4000000953674299</v>
      </c>
      <c r="E14312" s="4">
        <f t="shared" si="669"/>
        <v>0.92428404051452639</v>
      </c>
      <c r="F14312" s="4" cm="1">
        <f t="array" ref="F14312">MIN(IF(L$5:L$11&gt;=E14312,L$5:L$11,1))</f>
        <v>1</v>
      </c>
      <c r="G14312" s="4" cm="1">
        <f t="array" ref="G14312">MAX(IF(L$5:L$11&lt;E14312,L$5:L$11,0))</f>
        <v>0.76393202250021031</v>
      </c>
      <c r="H14312" s="4">
        <f t="shared" si="670"/>
        <v>-8.4470455954499535E-3</v>
      </c>
      <c r="I14312" s="4">
        <f t="shared" si="671"/>
        <v>0.71272102148407834</v>
      </c>
    </row>
    <row r="14313" spans="1:9" x14ac:dyDescent="0.25">
      <c r="A14313" s="2">
        <v>36656</v>
      </c>
      <c r="B14313" s="3">
        <v>1383.05004882812</v>
      </c>
      <c r="C14313" s="3">
        <f>MAX(B$2:B14313)</f>
        <v>1527.4599609375</v>
      </c>
      <c r="D14313" s="3">
        <f>MIN(B$2:B14313)</f>
        <v>4.4000000953674299</v>
      </c>
      <c r="E14313" s="4">
        <f t="shared" si="669"/>
        <v>0.90518435529647001</v>
      </c>
      <c r="F14313" s="4" cm="1">
        <f t="array" ref="F14313">MIN(IF(L$5:L$11&gt;=E14313,L$5:L$11,1))</f>
        <v>1</v>
      </c>
      <c r="G14313" s="4" cm="1">
        <f t="array" ref="G14313">MAX(IF(L$5:L$11&lt;E14313,L$5:L$11,0))</f>
        <v>0.76393202250021031</v>
      </c>
      <c r="H14313" s="4">
        <f t="shared" si="670"/>
        <v>-2.0599916097946092E-2</v>
      </c>
      <c r="I14313" s="4">
        <f t="shared" si="671"/>
        <v>0.67926204863791384</v>
      </c>
    </row>
    <row r="14314" spans="1:9" x14ac:dyDescent="0.25">
      <c r="A14314" s="2">
        <v>36657</v>
      </c>
      <c r="B14314" s="3">
        <v>1407.81005859375</v>
      </c>
      <c r="C14314" s="3">
        <f>MAX(B$2:B14314)</f>
        <v>1527.4599609375</v>
      </c>
      <c r="D14314" s="3">
        <f>MIN(B$2:B14314)</f>
        <v>4.4000000953674299</v>
      </c>
      <c r="E14314" s="4">
        <f t="shared" si="669"/>
        <v>0.92144110841335947</v>
      </c>
      <c r="F14314" s="4" cm="1">
        <f t="array" ref="F14314">MIN(IF(L$5:L$11&gt;=E14314,L$5:L$11,1))</f>
        <v>1</v>
      </c>
      <c r="G14314" s="4" cm="1">
        <f t="array" ref="G14314">MAX(IF(L$5:L$11&lt;E14314,L$5:L$11,0))</f>
        <v>0.76393202250021031</v>
      </c>
      <c r="H14314" s="4">
        <f t="shared" si="670"/>
        <v>1.7902468378935055E-2</v>
      </c>
      <c r="I14314" s="4">
        <f t="shared" si="671"/>
        <v>0.59835448370537903</v>
      </c>
    </row>
    <row r="14315" spans="1:9" x14ac:dyDescent="0.25">
      <c r="A14315" s="2">
        <v>36658</v>
      </c>
      <c r="B14315" s="3">
        <v>1420.9599609375</v>
      </c>
      <c r="C14315" s="3">
        <f>MAX(B$2:B14315)</f>
        <v>1527.4599609375</v>
      </c>
      <c r="D14315" s="3">
        <f>MIN(B$2:B14315)</f>
        <v>4.4000000953674299</v>
      </c>
      <c r="E14315" s="4">
        <f t="shared" si="669"/>
        <v>0.9300749788333259</v>
      </c>
      <c r="F14315" s="4" cm="1">
        <f t="array" ref="F14315">MIN(IF(L$5:L$11&gt;=E14315,L$5:L$11,1))</f>
        <v>1</v>
      </c>
      <c r="G14315" s="4" cm="1">
        <f t="array" ref="G14315">MAX(IF(L$5:L$11&lt;E14315,L$5:L$11,0))</f>
        <v>0.76393202250021031</v>
      </c>
      <c r="H14315" s="4">
        <f t="shared" si="670"/>
        <v>9.3406793505121932E-3</v>
      </c>
      <c r="I14315" s="4">
        <f t="shared" si="671"/>
        <v>0.66721919500195437</v>
      </c>
    </row>
    <row r="14316" spans="1:9" x14ac:dyDescent="0.25">
      <c r="A14316" s="2">
        <v>36661</v>
      </c>
      <c r="B14316" s="3">
        <v>1452.35998535156</v>
      </c>
      <c r="C14316" s="3">
        <f>MAX(B$2:B14316)</f>
        <v>1527.4599609375</v>
      </c>
      <c r="D14316" s="3">
        <f>MIN(B$2:B14316)</f>
        <v>4.4000000953674299</v>
      </c>
      <c r="E14316" s="4">
        <f t="shared" si="669"/>
        <v>0.95069138608015435</v>
      </c>
      <c r="F14316" s="4" cm="1">
        <f t="array" ref="F14316">MIN(IF(L$5:L$11&gt;=E14316,L$5:L$11,1))</f>
        <v>1</v>
      </c>
      <c r="G14316" s="4" cm="1">
        <f t="array" ref="G14316">MAX(IF(L$5:L$11&lt;E14316,L$5:L$11,0))</f>
        <v>0.76393202250021031</v>
      </c>
      <c r="H14316" s="4">
        <f t="shared" si="670"/>
        <v>2.2097754530214564E-2</v>
      </c>
      <c r="I14316" s="4">
        <f t="shared" si="671"/>
        <v>0.70379285700985683</v>
      </c>
    </row>
    <row r="14317" spans="1:9" x14ac:dyDescent="0.25">
      <c r="A14317" s="2">
        <v>36662</v>
      </c>
      <c r="B14317" s="3">
        <v>1466.0400390625</v>
      </c>
      <c r="C14317" s="3">
        <f>MAX(B$2:B14317)</f>
        <v>1527.4599609375</v>
      </c>
      <c r="D14317" s="3">
        <f>MIN(B$2:B14317)</f>
        <v>4.4000000953674299</v>
      </c>
      <c r="E14317" s="4">
        <f t="shared" si="669"/>
        <v>0.95967333955713763</v>
      </c>
      <c r="F14317" s="4" cm="1">
        <f t="array" ref="F14317">MIN(IF(L$5:L$11&gt;=E14317,L$5:L$11,1))</f>
        <v>1</v>
      </c>
      <c r="G14317" s="4" cm="1">
        <f t="array" ref="G14317">MAX(IF(L$5:L$11&lt;E14317,L$5:L$11,0))</f>
        <v>0.76393202250021031</v>
      </c>
      <c r="H14317" s="4">
        <f t="shared" si="670"/>
        <v>9.4191893531332394E-3</v>
      </c>
      <c r="I14317" s="4">
        <f t="shared" si="671"/>
        <v>0.79112535955924146</v>
      </c>
    </row>
    <row r="14318" spans="1:9" x14ac:dyDescent="0.25">
      <c r="A14318" s="2">
        <v>36663</v>
      </c>
      <c r="B14318" s="3">
        <v>1447.80004882812</v>
      </c>
      <c r="C14318" s="3">
        <f>MAX(B$2:B14318)</f>
        <v>1527.4599609375</v>
      </c>
      <c r="D14318" s="3">
        <f>MIN(B$2:B14318)</f>
        <v>4.4000000953674299</v>
      </c>
      <c r="E14318" s="4">
        <f t="shared" si="669"/>
        <v>0.94769745501987046</v>
      </c>
      <c r="F14318" s="4" cm="1">
        <f t="array" ref="F14318">MIN(IF(L$5:L$11&gt;=E14318,L$5:L$11,1))</f>
        <v>1</v>
      </c>
      <c r="G14318" s="4" cm="1">
        <f t="array" ref="G14318">MAX(IF(L$5:L$11&lt;E14318,L$5:L$11,0))</f>
        <v>0.76393202250021031</v>
      </c>
      <c r="H14318" s="4">
        <f t="shared" si="670"/>
        <v>-1.2441672634018963E-2</v>
      </c>
      <c r="I14318" s="4">
        <f t="shared" si="671"/>
        <v>0.82917352505848319</v>
      </c>
    </row>
    <row r="14319" spans="1:9" x14ac:dyDescent="0.25">
      <c r="A14319" s="2">
        <v>36664</v>
      </c>
      <c r="B14319" s="3">
        <v>1437.2099609375</v>
      </c>
      <c r="C14319" s="3">
        <f>MAX(B$2:B14319)</f>
        <v>1527.4599609375</v>
      </c>
      <c r="D14319" s="3">
        <f>MIN(B$2:B14319)</f>
        <v>4.4000000953674299</v>
      </c>
      <c r="E14319" s="4">
        <f t="shared" si="669"/>
        <v>0.94074428957471978</v>
      </c>
      <c r="F14319" s="4" cm="1">
        <f t="array" ref="F14319">MIN(IF(L$5:L$11&gt;=E14319,L$5:L$11,1))</f>
        <v>1</v>
      </c>
      <c r="G14319" s="4" cm="1">
        <f t="array" ref="G14319">MAX(IF(L$5:L$11&lt;E14319,L$5:L$11,0))</f>
        <v>0.76393202250021031</v>
      </c>
      <c r="H14319" s="4">
        <f t="shared" si="670"/>
        <v>-7.3146066676761379E-3</v>
      </c>
      <c r="I14319" s="4">
        <f t="shared" si="671"/>
        <v>0.77844286406793084</v>
      </c>
    </row>
    <row r="14320" spans="1:9" x14ac:dyDescent="0.25">
      <c r="A14320" s="2">
        <v>36665</v>
      </c>
      <c r="B14320" s="3">
        <v>1406.94995117187</v>
      </c>
      <c r="C14320" s="3">
        <f>MAX(B$2:B14320)</f>
        <v>1527.4599609375</v>
      </c>
      <c r="D14320" s="3">
        <f>MIN(B$2:B14320)</f>
        <v>4.4000000953674299</v>
      </c>
      <c r="E14320" s="4">
        <f t="shared" si="669"/>
        <v>0.92087638512997383</v>
      </c>
      <c r="F14320" s="4" cm="1">
        <f t="array" ref="F14320">MIN(IF(L$5:L$11&gt;=E14320,L$5:L$11,1))</f>
        <v>1</v>
      </c>
      <c r="G14320" s="4" cm="1">
        <f t="array" ref="G14320">MAX(IF(L$5:L$11&lt;E14320,L$5:L$11,0))</f>
        <v>0.76393202250021031</v>
      </c>
      <c r="H14320" s="4">
        <f t="shared" si="670"/>
        <v>-2.1054689703021046E-2</v>
      </c>
      <c r="I14320" s="4">
        <f t="shared" si="671"/>
        <v>0.74898878258347001</v>
      </c>
    </row>
    <row r="14321" spans="1:9" x14ac:dyDescent="0.25">
      <c r="A14321" s="2">
        <v>36668</v>
      </c>
      <c r="B14321" s="3">
        <v>1400.71997070312</v>
      </c>
      <c r="C14321" s="3">
        <f>MAX(B$2:B14321)</f>
        <v>1527.4599609375</v>
      </c>
      <c r="D14321" s="3">
        <f>MIN(B$2:B14321)</f>
        <v>4.4000000953674299</v>
      </c>
      <c r="E14321" s="4">
        <f t="shared" si="669"/>
        <v>0.91678594835865634</v>
      </c>
      <c r="F14321" s="4" cm="1">
        <f t="array" ref="F14321">MIN(IF(L$5:L$11&gt;=E14321,L$5:L$11,1))</f>
        <v>1</v>
      </c>
      <c r="G14321" s="4" cm="1">
        <f t="array" ref="G14321">MAX(IF(L$5:L$11&lt;E14321,L$5:L$11,0))</f>
        <v>0.76393202250021031</v>
      </c>
      <c r="H14321" s="4">
        <f t="shared" si="670"/>
        <v>-4.4280043249306233E-3</v>
      </c>
      <c r="I14321" s="4">
        <f t="shared" si="671"/>
        <v>0.66482698878505597</v>
      </c>
    </row>
    <row r="14322" spans="1:9" x14ac:dyDescent="0.25">
      <c r="A14322" s="2">
        <v>36669</v>
      </c>
      <c r="B14322" s="3">
        <v>1373.85998535156</v>
      </c>
      <c r="C14322" s="3">
        <f>MAX(B$2:B14322)</f>
        <v>1527.4599609375</v>
      </c>
      <c r="D14322" s="3">
        <f>MIN(B$2:B14322)</f>
        <v>4.4000000953674299</v>
      </c>
      <c r="E14322" s="4">
        <f t="shared" si="669"/>
        <v>0.89915040803711277</v>
      </c>
      <c r="F14322" s="4" cm="1">
        <f t="array" ref="F14322">MIN(IF(L$5:L$11&gt;=E14322,L$5:L$11,1))</f>
        <v>1</v>
      </c>
      <c r="G14322" s="4" cm="1">
        <f t="array" ref="G14322">MAX(IF(L$5:L$11&lt;E14322,L$5:L$11,0))</f>
        <v>0.76393202250021031</v>
      </c>
      <c r="H14322" s="4">
        <f t="shared" si="670"/>
        <v>-1.9175842362036954E-2</v>
      </c>
      <c r="I14322" s="4">
        <f t="shared" si="671"/>
        <v>0.64749962056409027</v>
      </c>
    </row>
    <row r="14323" spans="1:9" x14ac:dyDescent="0.25">
      <c r="A14323" s="2">
        <v>36670</v>
      </c>
      <c r="B14323" s="3">
        <v>1399.05004882812</v>
      </c>
      <c r="C14323" s="3">
        <f>MAX(B$2:B14323)</f>
        <v>1527.4599609375</v>
      </c>
      <c r="D14323" s="3">
        <f>MIN(B$2:B14323)</f>
        <v>4.4000000953674299</v>
      </c>
      <c r="E14323" s="4">
        <f t="shared" si="669"/>
        <v>0.9156895227956886</v>
      </c>
      <c r="F14323" s="4" cm="1">
        <f t="array" ref="F14323">MIN(IF(L$5:L$11&gt;=E14323,L$5:L$11,1))</f>
        <v>1</v>
      </c>
      <c r="G14323" s="4" cm="1">
        <f t="array" ref="G14323">MAX(IF(L$5:L$11&lt;E14323,L$5:L$11,0))</f>
        <v>0.76393202250021031</v>
      </c>
      <c r="H14323" s="4">
        <f t="shared" si="670"/>
        <v>1.8335247947492972E-2</v>
      </c>
      <c r="I14323" s="4">
        <f t="shared" si="671"/>
        <v>0.57279427294209329</v>
      </c>
    </row>
    <row r="14324" spans="1:9" x14ac:dyDescent="0.25">
      <c r="A14324" s="2">
        <v>36671</v>
      </c>
      <c r="B14324" s="3">
        <v>1381.52001953125</v>
      </c>
      <c r="C14324" s="3">
        <f>MAX(B$2:B14324)</f>
        <v>1527.4599609375</v>
      </c>
      <c r="D14324" s="3">
        <f>MIN(B$2:B14324)</f>
        <v>4.4000000953674299</v>
      </c>
      <c r="E14324" s="4">
        <f t="shared" si="669"/>
        <v>0.90417977941882433</v>
      </c>
      <c r="F14324" s="4" cm="1">
        <f t="array" ref="F14324">MIN(IF(L$5:L$11&gt;=E14324,L$5:L$11,1))</f>
        <v>1</v>
      </c>
      <c r="G14324" s="4" cm="1">
        <f t="array" ref="G14324">MAX(IF(L$5:L$11&lt;E14324,L$5:L$11,0))</f>
        <v>0.76393202250021031</v>
      </c>
      <c r="H14324" s="4">
        <f t="shared" si="670"/>
        <v>-1.2529951527862515E-2</v>
      </c>
      <c r="I14324" s="4">
        <f t="shared" si="671"/>
        <v>0.64285508734709051</v>
      </c>
    </row>
    <row r="14325" spans="1:9" x14ac:dyDescent="0.25">
      <c r="A14325" s="2">
        <v>36672</v>
      </c>
      <c r="B14325" s="3">
        <v>1378.02001953125</v>
      </c>
      <c r="C14325" s="3">
        <f>MAX(B$2:B14325)</f>
        <v>1527.4599609375</v>
      </c>
      <c r="D14325" s="3">
        <f>MIN(B$2:B14325)</f>
        <v>4.4000000953674299</v>
      </c>
      <c r="E14325" s="4">
        <f t="shared" si="669"/>
        <v>0.90188177402837022</v>
      </c>
      <c r="F14325" s="4" cm="1">
        <f t="array" ref="F14325">MIN(IF(L$5:L$11&gt;=E14325,L$5:L$11,1))</f>
        <v>1</v>
      </c>
      <c r="G14325" s="4" cm="1">
        <f t="array" ref="G14325">MAX(IF(L$5:L$11&lt;E14325,L$5:L$11,0))</f>
        <v>0.76393202250021031</v>
      </c>
      <c r="H14325" s="4">
        <f t="shared" si="670"/>
        <v>-2.5334413910176323E-3</v>
      </c>
      <c r="I14325" s="4">
        <f t="shared" si="671"/>
        <v>0.5940990319991154</v>
      </c>
    </row>
    <row r="14326" spans="1:9" x14ac:dyDescent="0.25">
      <c r="A14326" s="2">
        <v>36676</v>
      </c>
      <c r="B14326" s="3">
        <v>1422.44995117187</v>
      </c>
      <c r="C14326" s="3">
        <f>MAX(B$2:B14326)</f>
        <v>1527.4599609375</v>
      </c>
      <c r="D14326" s="3">
        <f>MIN(B$2:B14326)</f>
        <v>4.4000000953674299</v>
      </c>
      <c r="E14326" s="4">
        <f t="shared" si="669"/>
        <v>0.93105326614484196</v>
      </c>
      <c r="F14326" s="4" cm="1">
        <f t="array" ref="F14326">MIN(IF(L$5:L$11&gt;=E14326,L$5:L$11,1))</f>
        <v>1</v>
      </c>
      <c r="G14326" s="4" cm="1">
        <f t="array" ref="G14326">MAX(IF(L$5:L$11&lt;E14326,L$5:L$11,0))</f>
        <v>0.76393202250021031</v>
      </c>
      <c r="H14326" s="4">
        <f t="shared" si="670"/>
        <v>3.2241862245030006E-2</v>
      </c>
      <c r="I14326" s="4">
        <f t="shared" si="671"/>
        <v>0.58436452495249092</v>
      </c>
    </row>
    <row r="14327" spans="1:9" x14ac:dyDescent="0.25">
      <c r="A14327" s="2">
        <v>36677</v>
      </c>
      <c r="B14327" s="3">
        <v>1420.59997558593</v>
      </c>
      <c r="C14327" s="3">
        <f>MAX(B$2:B14327)</f>
        <v>1527.4599609375</v>
      </c>
      <c r="D14327" s="3">
        <f>MIN(B$2:B14327)</f>
        <v>4.4000000953674299</v>
      </c>
      <c r="E14327" s="4">
        <f t="shared" si="669"/>
        <v>0.92983862218235658</v>
      </c>
      <c r="F14327" s="4" cm="1">
        <f t="array" ref="F14327">MIN(IF(L$5:L$11&gt;=E14327,L$5:L$11,1))</f>
        <v>1</v>
      </c>
      <c r="G14327" s="4" cm="1">
        <f t="array" ref="G14327">MAX(IF(L$5:L$11&lt;E14327,L$5:L$11,0))</f>
        <v>0.76393202250021031</v>
      </c>
      <c r="H14327" s="4">
        <f t="shared" si="670"/>
        <v>-1.3005558363694547E-3</v>
      </c>
      <c r="I14327" s="4">
        <f t="shared" si="671"/>
        <v>0.70793694856296441</v>
      </c>
    </row>
    <row r="14328" spans="1:9" x14ac:dyDescent="0.25">
      <c r="A14328" s="2">
        <v>36678</v>
      </c>
      <c r="B14328" s="3">
        <v>1448.81005859375</v>
      </c>
      <c r="C14328" s="3">
        <f>MAX(B$2:B14328)</f>
        <v>1527.4599609375</v>
      </c>
      <c r="D14328" s="3">
        <f>MIN(B$2:B14328)</f>
        <v>4.4000000953674299</v>
      </c>
      <c r="E14328" s="4">
        <f t="shared" si="669"/>
        <v>0.94836060013010726</v>
      </c>
      <c r="F14328" s="4" cm="1">
        <f t="array" ref="F14328">MIN(IF(L$5:L$11&gt;=E14328,L$5:L$11,1))</f>
        <v>1</v>
      </c>
      <c r="G14328" s="4" cm="1">
        <f t="array" ref="G14328">MAX(IF(L$5:L$11&lt;E14328,L$5:L$11,0))</f>
        <v>0.76393202250021031</v>
      </c>
      <c r="H14328" s="4">
        <f t="shared" si="670"/>
        <v>1.985786533340228E-2</v>
      </c>
      <c r="I14328" s="4">
        <f t="shared" si="671"/>
        <v>0.70279163416941659</v>
      </c>
    </row>
    <row r="14329" spans="1:9" x14ac:dyDescent="0.25">
      <c r="A14329" s="2">
        <v>36679</v>
      </c>
      <c r="B14329" s="3">
        <v>1477.26000976562</v>
      </c>
      <c r="C14329" s="3">
        <f>MAX(B$2:B14329)</f>
        <v>1527.4599609375</v>
      </c>
      <c r="D14329" s="3">
        <f>MIN(B$2:B14329)</f>
        <v>4.4000000953674299</v>
      </c>
      <c r="E14329" s="4">
        <f t="shared" si="669"/>
        <v>0.96704006903042516</v>
      </c>
      <c r="F14329" s="4" cm="1">
        <f t="array" ref="F14329">MIN(IF(L$5:L$11&gt;=E14329,L$5:L$11,1))</f>
        <v>1</v>
      </c>
      <c r="G14329" s="4" cm="1">
        <f t="array" ref="G14329">MAX(IF(L$5:L$11&lt;E14329,L$5:L$11,0))</f>
        <v>0.76393202250021031</v>
      </c>
      <c r="H14329" s="4">
        <f t="shared" si="670"/>
        <v>1.9636770881811927E-2</v>
      </c>
      <c r="I14329" s="4">
        <f t="shared" si="671"/>
        <v>0.78125199183384053</v>
      </c>
    </row>
    <row r="14330" spans="1:9" x14ac:dyDescent="0.25">
      <c r="A14330" s="2">
        <v>36682</v>
      </c>
      <c r="B14330" s="3">
        <v>1467.63000488281</v>
      </c>
      <c r="C14330" s="3">
        <f>MAX(B$2:B14330)</f>
        <v>1527.4599609375</v>
      </c>
      <c r="D14330" s="3">
        <f>MIN(B$2:B14330)</f>
        <v>4.4000000953674299</v>
      </c>
      <c r="E14330" s="4">
        <f t="shared" si="669"/>
        <v>0.96071726813591196</v>
      </c>
      <c r="F14330" s="4" cm="1">
        <f t="array" ref="F14330">MIN(IF(L$5:L$11&gt;=E14330,L$5:L$11,1))</f>
        <v>1</v>
      </c>
      <c r="G14330" s="4" cm="1">
        <f t="array" ref="G14330">MAX(IF(L$5:L$11&lt;E14330,L$5:L$11,0))</f>
        <v>0.76393202250021031</v>
      </c>
      <c r="H14330" s="4">
        <f t="shared" si="670"/>
        <v>-6.5188286551789432E-3</v>
      </c>
      <c r="I14330" s="4">
        <f t="shared" si="671"/>
        <v>0.86037949187918039</v>
      </c>
    </row>
    <row r="14331" spans="1:9" x14ac:dyDescent="0.25">
      <c r="A14331" s="2">
        <v>36683</v>
      </c>
      <c r="B14331" s="3">
        <v>1457.83996582031</v>
      </c>
      <c r="C14331" s="3">
        <f>MAX(B$2:B14331)</f>
        <v>1527.4599609375</v>
      </c>
      <c r="D14331" s="3">
        <f>MIN(B$2:B14331)</f>
        <v>4.4000000953674299</v>
      </c>
      <c r="E14331" s="4">
        <f t="shared" si="669"/>
        <v>0.95428939312494587</v>
      </c>
      <c r="F14331" s="4" cm="1">
        <f t="array" ref="F14331">MIN(IF(L$5:L$11&gt;=E14331,L$5:L$11,1))</f>
        <v>1</v>
      </c>
      <c r="G14331" s="4" cm="1">
        <f t="array" ref="G14331">MAX(IF(L$5:L$11&lt;E14331,L$5:L$11,0))</f>
        <v>0.76393202250021031</v>
      </c>
      <c r="H14331" s="4">
        <f t="shared" si="670"/>
        <v>-6.6706452102562874E-3</v>
      </c>
      <c r="I14331" s="4">
        <f t="shared" si="671"/>
        <v>0.83359567748182606</v>
      </c>
    </row>
    <row r="14332" spans="1:9" x14ac:dyDescent="0.25">
      <c r="A14332" s="2">
        <v>36684</v>
      </c>
      <c r="B14332" s="3">
        <v>1471.35998535156</v>
      </c>
      <c r="C14332" s="3">
        <f>MAX(B$2:B14332)</f>
        <v>1527.4599609375</v>
      </c>
      <c r="D14332" s="3">
        <f>MIN(B$2:B14332)</f>
        <v>4.4000000953674299</v>
      </c>
      <c r="E14332" s="4">
        <f t="shared" si="669"/>
        <v>0.96316627248547648</v>
      </c>
      <c r="F14332" s="4" cm="1">
        <f t="array" ref="F14332">MIN(IF(L$5:L$11&gt;=E14332,L$5:L$11,1))</f>
        <v>1</v>
      </c>
      <c r="G14332" s="4" cm="1">
        <f t="array" ref="G14332">MAX(IF(L$5:L$11&lt;E14332,L$5:L$11,0))</f>
        <v>0.76393202250021031</v>
      </c>
      <c r="H14332" s="4">
        <f t="shared" si="670"/>
        <v>9.2740080175004458E-3</v>
      </c>
      <c r="I14332" s="4">
        <f t="shared" si="671"/>
        <v>0.80636676198450152</v>
      </c>
    </row>
    <row r="14333" spans="1:9" x14ac:dyDescent="0.25">
      <c r="A14333" s="2">
        <v>36685</v>
      </c>
      <c r="B14333" s="3">
        <v>1461.67004394531</v>
      </c>
      <c r="C14333" s="3">
        <f>MAX(B$2:B14333)</f>
        <v>1527.4599609375</v>
      </c>
      <c r="D14333" s="3">
        <f>MIN(B$2:B14333)</f>
        <v>4.4000000953674299</v>
      </c>
      <c r="E14333" s="4">
        <f t="shared" si="669"/>
        <v>0.95680411888983452</v>
      </c>
      <c r="F14333" s="4" cm="1">
        <f t="array" ref="F14333">MIN(IF(L$5:L$11&gt;=E14333,L$5:L$11,1))</f>
        <v>1</v>
      </c>
      <c r="G14333" s="4" cm="1">
        <f t="array" ref="G14333">MAX(IF(L$5:L$11&lt;E14333,L$5:L$11,0))</f>
        <v>0.76393202250021031</v>
      </c>
      <c r="H14333" s="4">
        <f t="shared" si="670"/>
        <v>-6.5857040443673132E-3</v>
      </c>
      <c r="I14333" s="4">
        <f t="shared" si="671"/>
        <v>0.84396982638377405</v>
      </c>
    </row>
    <row r="14334" spans="1:9" x14ac:dyDescent="0.25">
      <c r="A14334" s="2">
        <v>36686</v>
      </c>
      <c r="B14334" s="3">
        <v>1456.94995117187</v>
      </c>
      <c r="C14334" s="3">
        <f>MAX(B$2:B14334)</f>
        <v>1527.4599609375</v>
      </c>
      <c r="D14334" s="3">
        <f>MIN(B$2:B14334)</f>
        <v>4.4000000953674299</v>
      </c>
      <c r="E14334" s="4">
        <f t="shared" si="669"/>
        <v>0.95370503356503211</v>
      </c>
      <c r="F14334" s="4" cm="1">
        <f t="array" ref="F14334">MIN(IF(L$5:L$11&gt;=E14334,L$5:L$11,1))</f>
        <v>1</v>
      </c>
      <c r="G14334" s="4" cm="1">
        <f t="array" ref="G14334">MAX(IF(L$5:L$11&lt;E14334,L$5:L$11,0))</f>
        <v>0.76393202250021031</v>
      </c>
      <c r="H14334" s="4">
        <f t="shared" si="670"/>
        <v>-3.2292464314994662E-3</v>
      </c>
      <c r="I14334" s="4">
        <f t="shared" si="671"/>
        <v>0.81701931126933991</v>
      </c>
    </row>
    <row r="14335" spans="1:9" x14ac:dyDescent="0.25">
      <c r="A14335" s="2">
        <v>36689</v>
      </c>
      <c r="B14335" s="3">
        <v>1446</v>
      </c>
      <c r="C14335" s="3">
        <f>MAX(B$2:B14335)</f>
        <v>1527.4599609375</v>
      </c>
      <c r="D14335" s="3">
        <f>MIN(B$2:B14335)</f>
        <v>4.4000000953674299</v>
      </c>
      <c r="E14335" s="4">
        <f t="shared" si="669"/>
        <v>0.94651559161698462</v>
      </c>
      <c r="F14335" s="4" cm="1">
        <f t="array" ref="F14335">MIN(IF(L$5:L$11&gt;=E14335,L$5:L$11,1))</f>
        <v>1</v>
      </c>
      <c r="G14335" s="4" cm="1">
        <f t="array" ref="G14335">MAX(IF(L$5:L$11&lt;E14335,L$5:L$11,0))</f>
        <v>0.76393202250021031</v>
      </c>
      <c r="H14335" s="4">
        <f t="shared" si="670"/>
        <v>-7.5156673453762313E-3</v>
      </c>
      <c r="I14335" s="4">
        <f t="shared" si="671"/>
        <v>0.80389137516540488</v>
      </c>
    </row>
    <row r="14336" spans="1:9" x14ac:dyDescent="0.25">
      <c r="A14336" s="2">
        <v>36690</v>
      </c>
      <c r="B14336" s="3">
        <v>1469.43994140625</v>
      </c>
      <c r="C14336" s="3">
        <f>MAX(B$2:B14336)</f>
        <v>1527.4599609375</v>
      </c>
      <c r="D14336" s="3">
        <f>MIN(B$2:B14336)</f>
        <v>4.4000000953674299</v>
      </c>
      <c r="E14336" s="4">
        <f t="shared" si="669"/>
        <v>0.96190562353226761</v>
      </c>
      <c r="F14336" s="4" cm="1">
        <f t="array" ref="F14336">MIN(IF(L$5:L$11&gt;=E14336,L$5:L$11,1))</f>
        <v>1</v>
      </c>
      <c r="G14336" s="4" cm="1">
        <f t="array" ref="G14336">MAX(IF(L$5:L$11&lt;E14336,L$5:L$11,0))</f>
        <v>0.76393202250021031</v>
      </c>
      <c r="H14336" s="4">
        <f t="shared" si="670"/>
        <v>1.6210194610131401E-2</v>
      </c>
      <c r="I14336" s="4">
        <f t="shared" si="671"/>
        <v>0.77343641035318722</v>
      </c>
    </row>
    <row r="14337" spans="1:9" x14ac:dyDescent="0.25">
      <c r="A14337" s="2">
        <v>36691</v>
      </c>
      <c r="B14337" s="3">
        <v>1470.5400390625</v>
      </c>
      <c r="C14337" s="3">
        <f>MAX(B$2:B14337)</f>
        <v>1527.4599609375</v>
      </c>
      <c r="D14337" s="3">
        <f>MIN(B$2:B14337)</f>
        <v>4.4000000953674299</v>
      </c>
      <c r="E14337" s="4">
        <f t="shared" si="669"/>
        <v>0.96262791791629287</v>
      </c>
      <c r="F14337" s="4" cm="1">
        <f t="array" ref="F14337">MIN(IF(L$5:L$11&gt;=E14337,L$5:L$11,1))</f>
        <v>1</v>
      </c>
      <c r="G14337" s="4" cm="1">
        <f t="array" ref="G14337">MAX(IF(L$5:L$11&lt;E14337,L$5:L$11,0))</f>
        <v>0.76393202250021031</v>
      </c>
      <c r="H14337" s="4">
        <f t="shared" si="670"/>
        <v>7.4865098276633013E-4</v>
      </c>
      <c r="I14337" s="4">
        <f t="shared" si="671"/>
        <v>0.83862963172221727</v>
      </c>
    </row>
    <row r="14338" spans="1:9" x14ac:dyDescent="0.25">
      <c r="A14338" s="2">
        <v>36692</v>
      </c>
      <c r="B14338" s="3">
        <v>1478.72998046875</v>
      </c>
      <c r="C14338" s="3">
        <f>MAX(B$2:B14338)</f>
        <v>1527.4599609375</v>
      </c>
      <c r="D14338" s="3">
        <f>MIN(B$2:B14338)</f>
        <v>4.4000000953674299</v>
      </c>
      <c r="E14338" s="4">
        <f t="shared" si="669"/>
        <v>0.96800521205888301</v>
      </c>
      <c r="F14338" s="4" cm="1">
        <f t="array" ref="F14338">MIN(IF(L$5:L$11&gt;=E14338,L$5:L$11,1))</f>
        <v>1</v>
      </c>
      <c r="G14338" s="4" cm="1">
        <f t="array" ref="G14338">MAX(IF(L$5:L$11&lt;E14338,L$5:L$11,0))</f>
        <v>0.76393202250021031</v>
      </c>
      <c r="H14338" s="4">
        <f t="shared" si="670"/>
        <v>5.5693426827543302E-3</v>
      </c>
      <c r="I14338" s="4">
        <f t="shared" si="671"/>
        <v>0.84168931983271467</v>
      </c>
    </row>
    <row r="14339" spans="1:9" x14ac:dyDescent="0.25">
      <c r="A14339" s="2">
        <v>36693</v>
      </c>
      <c r="B14339" s="3">
        <v>1464.4599609375</v>
      </c>
      <c r="C14339" s="3">
        <f>MAX(B$2:B14339)</f>
        <v>1527.4599609375</v>
      </c>
      <c r="D14339" s="3">
        <f>MIN(B$2:B14339)</f>
        <v>4.4000000953674299</v>
      </c>
      <c r="E14339" s="4">
        <f t="shared" si="669"/>
        <v>0.95863590297182655</v>
      </c>
      <c r="F14339" s="4" cm="1">
        <f t="array" ref="F14339">MIN(IF(L$5:L$11&gt;=E14339,L$5:L$11,1))</f>
        <v>1</v>
      </c>
      <c r="G14339" s="4" cm="1">
        <f t="array" ref="G14339">MAX(IF(L$5:L$11&lt;E14339,L$5:L$11,0))</f>
        <v>0.76393202250021031</v>
      </c>
      <c r="H14339" s="4">
        <f t="shared" si="670"/>
        <v>-9.6501861189873805E-3</v>
      </c>
      <c r="I14339" s="4">
        <f t="shared" si="671"/>
        <v>0.86446790335573787</v>
      </c>
    </row>
    <row r="14340" spans="1:9" x14ac:dyDescent="0.25">
      <c r="A14340" s="2">
        <v>36696</v>
      </c>
      <c r="B14340" s="3">
        <v>1486</v>
      </c>
      <c r="C14340" s="3">
        <f>MAX(B$2:B14340)</f>
        <v>1527.4599609375</v>
      </c>
      <c r="D14340" s="3">
        <f>MIN(B$2:B14340)</f>
        <v>4.4000000953674299</v>
      </c>
      <c r="E14340" s="4">
        <f t="shared" ref="E14340:E14403" si="672">(B14340-D14340)/(C14340-D14340)</f>
        <v>0.97277851036503127</v>
      </c>
      <c r="F14340" s="4" cm="1">
        <f t="array" ref="F14340">MIN(IF(L$5:L$11&gt;=E14340,L$5:L$11,1))</f>
        <v>1</v>
      </c>
      <c r="G14340" s="4" cm="1">
        <f t="array" ref="G14340">MAX(IF(L$5:L$11&lt;E14340,L$5:L$11,0))</f>
        <v>0.76393202250021031</v>
      </c>
      <c r="H14340" s="4">
        <f t="shared" si="670"/>
        <v>1.4708520298984951E-2</v>
      </c>
      <c r="I14340" s="4">
        <f t="shared" si="671"/>
        <v>0.82477887316076026</v>
      </c>
    </row>
    <row r="14341" spans="1:9" x14ac:dyDescent="0.25">
      <c r="A14341" s="2">
        <v>36697</v>
      </c>
      <c r="B14341" s="3">
        <v>1475.94995117187</v>
      </c>
      <c r="C14341" s="3">
        <f>MAX(B$2:B14341)</f>
        <v>1527.4599609375</v>
      </c>
      <c r="D14341" s="3">
        <f>MIN(B$2:B14341)</f>
        <v>4.4000000953674299</v>
      </c>
      <c r="E14341" s="4">
        <f t="shared" si="672"/>
        <v>0.96617991997035424</v>
      </c>
      <c r="F14341" s="4" cm="1">
        <f t="array" ref="F14341">MIN(IF(L$5:L$11&gt;=E14341,L$5:L$11,1))</f>
        <v>1</v>
      </c>
      <c r="G14341" s="4" cm="1">
        <f t="array" ref="G14341">MAX(IF(L$5:L$11&lt;E14341,L$5:L$11,0))</f>
        <v>0.76393202250021031</v>
      </c>
      <c r="H14341" s="4">
        <f t="shared" ref="H14341:H14404" si="673">B14341/B14340-1</f>
        <v>-6.7631553352153206E-3</v>
      </c>
      <c r="I14341" s="4">
        <f t="shared" ref="I14341:I14404" si="674">IF(E14340=0,0,(E14340-G14340)/(F14340-G14340))</f>
        <v>0.8846879194574665</v>
      </c>
    </row>
    <row r="14342" spans="1:9" x14ac:dyDescent="0.25">
      <c r="A14342" s="2">
        <v>36698</v>
      </c>
      <c r="B14342" s="3">
        <v>1479.13000488281</v>
      </c>
      <c r="C14342" s="3">
        <f>MAX(B$2:B14342)</f>
        <v>1527.4599609375</v>
      </c>
      <c r="D14342" s="3">
        <f>MIN(B$2:B14342)</f>
        <v>4.4000000953674299</v>
      </c>
      <c r="E14342" s="4">
        <f t="shared" si="672"/>
        <v>0.96826785727597531</v>
      </c>
      <c r="F14342" s="4" cm="1">
        <f t="array" ref="F14342">MIN(IF(L$5:L$11&gt;=E14342,L$5:L$11,1))</f>
        <v>1</v>
      </c>
      <c r="G14342" s="4" cm="1">
        <f t="array" ref="G14342">MAX(IF(L$5:L$11&lt;E14342,L$5:L$11,0))</f>
        <v>0.76393202250021031</v>
      </c>
      <c r="H14342" s="4">
        <f t="shared" si="673"/>
        <v>2.154580992678623E-3</v>
      </c>
      <c r="I14342" s="4">
        <f t="shared" si="674"/>
        <v>0.85673584198993746</v>
      </c>
    </row>
    <row r="14343" spans="1:9" x14ac:dyDescent="0.25">
      <c r="A14343" s="2">
        <v>36699</v>
      </c>
      <c r="B14343" s="3">
        <v>1452.18005371093</v>
      </c>
      <c r="C14343" s="3">
        <f>MAX(B$2:B14343)</f>
        <v>1527.4599609375</v>
      </c>
      <c r="D14343" s="3">
        <f>MIN(B$2:B14343)</f>
        <v>4.4000000953674299</v>
      </c>
      <c r="E14343" s="4">
        <f t="shared" si="672"/>
        <v>0.95057324782870256</v>
      </c>
      <c r="F14343" s="4" cm="1">
        <f t="array" ref="F14343">MIN(IF(L$5:L$11&gt;=E14343,L$5:L$11,1))</f>
        <v>1</v>
      </c>
      <c r="G14343" s="4" cm="1">
        <f t="array" ref="G14343">MAX(IF(L$5:L$11&lt;E14343,L$5:L$11,0))</f>
        <v>0.76393202250021031</v>
      </c>
      <c r="H14343" s="4">
        <f t="shared" si="673"/>
        <v>-1.8220136893251082E-2</v>
      </c>
      <c r="I14343" s="4">
        <f t="shared" si="674"/>
        <v>0.86558048634930607</v>
      </c>
    </row>
    <row r="14344" spans="1:9" x14ac:dyDescent="0.25">
      <c r="A14344" s="2">
        <v>36700</v>
      </c>
      <c r="B14344" s="3">
        <v>1441.47998046875</v>
      </c>
      <c r="C14344" s="3">
        <f>MAX(B$2:B14344)</f>
        <v>1527.4599609375</v>
      </c>
      <c r="D14344" s="3">
        <f>MIN(B$2:B14344)</f>
        <v>4.4000000953674299</v>
      </c>
      <c r="E14344" s="4">
        <f t="shared" si="672"/>
        <v>0.94354786897476461</v>
      </c>
      <c r="F14344" s="4" cm="1">
        <f t="array" ref="F14344">MIN(IF(L$5:L$11&gt;=E14344,L$5:L$11,1))</f>
        <v>1</v>
      </c>
      <c r="G14344" s="4" cm="1">
        <f t="array" ref="G14344">MAX(IF(L$5:L$11&lt;E14344,L$5:L$11,0))</f>
        <v>0.76393202250021031</v>
      </c>
      <c r="H14344" s="4">
        <f t="shared" si="673"/>
        <v>-7.368282751740618E-3</v>
      </c>
      <c r="I14344" s="4">
        <f t="shared" si="674"/>
        <v>0.79062491789534872</v>
      </c>
    </row>
    <row r="14345" spans="1:9" x14ac:dyDescent="0.25">
      <c r="A14345" s="2">
        <v>36703</v>
      </c>
      <c r="B14345" s="3">
        <v>1455.31005859375</v>
      </c>
      <c r="C14345" s="3">
        <f>MAX(B$2:B14345)</f>
        <v>1527.4599609375</v>
      </c>
      <c r="D14345" s="3">
        <f>MIN(B$2:B14345)</f>
        <v>4.4000000953674299</v>
      </c>
      <c r="E14345" s="4">
        <f t="shared" si="672"/>
        <v>0.9526283244266649</v>
      </c>
      <c r="F14345" s="4" cm="1">
        <f t="array" ref="F14345">MIN(IF(L$5:L$11&gt;=E14345,L$5:L$11,1))</f>
        <v>1</v>
      </c>
      <c r="G14345" s="4" cm="1">
        <f t="array" ref="G14345">MAX(IF(L$5:L$11&lt;E14345,L$5:L$11,0))</f>
        <v>0.76393202250021031</v>
      </c>
      <c r="H14345" s="4">
        <f t="shared" si="673"/>
        <v>9.5943601800856371E-3</v>
      </c>
      <c r="I14345" s="4">
        <f t="shared" si="674"/>
        <v>0.76086493550237799</v>
      </c>
    </row>
    <row r="14346" spans="1:9" x14ac:dyDescent="0.25">
      <c r="A14346" s="2">
        <v>36704</v>
      </c>
      <c r="B14346" s="3">
        <v>1450.55004882812</v>
      </c>
      <c r="C14346" s="3">
        <f>MAX(B$2:B14346)</f>
        <v>1527.4599609375</v>
      </c>
      <c r="D14346" s="3">
        <f>MIN(B$2:B14346)</f>
        <v>4.4000000953674299</v>
      </c>
      <c r="E14346" s="4">
        <f t="shared" si="672"/>
        <v>0.9495030306837986</v>
      </c>
      <c r="F14346" s="4" cm="1">
        <f t="array" ref="F14346">MIN(IF(L$5:L$11&gt;=E14346,L$5:L$11,1))</f>
        <v>1</v>
      </c>
      <c r="G14346" s="4" cm="1">
        <f t="array" ref="G14346">MAX(IF(L$5:L$11&lt;E14346,L$5:L$11,0))</f>
        <v>0.76393202250021031</v>
      </c>
      <c r="H14346" s="4">
        <f t="shared" si="673"/>
        <v>-3.2707873744991511E-3</v>
      </c>
      <c r="I14346" s="4">
        <f t="shared" si="674"/>
        <v>0.79933036206328623</v>
      </c>
    </row>
    <row r="14347" spans="1:9" x14ac:dyDescent="0.25">
      <c r="A14347" s="2">
        <v>36705</v>
      </c>
      <c r="B14347" s="3">
        <v>1454.81994628906</v>
      </c>
      <c r="C14347" s="3">
        <f>MAX(B$2:B14347)</f>
        <v>1527.4599609375</v>
      </c>
      <c r="D14347" s="3">
        <f>MIN(B$2:B14347)</f>
        <v>4.4000000953674299</v>
      </c>
      <c r="E14347" s="4">
        <f t="shared" si="672"/>
        <v>0.95230652993577758</v>
      </c>
      <c r="F14347" s="4" cm="1">
        <f t="array" ref="F14347">MIN(IF(L$5:L$11&gt;=E14347,L$5:L$11,1))</f>
        <v>1</v>
      </c>
      <c r="G14347" s="4" cm="1">
        <f t="array" ref="G14347">MAX(IF(L$5:L$11&lt;E14347,L$5:L$11,0))</f>
        <v>0.76393202250021031</v>
      </c>
      <c r="H14347" s="4">
        <f t="shared" si="673"/>
        <v>2.9436402173022014E-3</v>
      </c>
      <c r="I14347" s="4">
        <f t="shared" si="674"/>
        <v>0.7860914053188498</v>
      </c>
    </row>
    <row r="14348" spans="1:9" x14ac:dyDescent="0.25">
      <c r="A14348" s="2">
        <v>36706</v>
      </c>
      <c r="B14348" s="3">
        <v>1442.39001464843</v>
      </c>
      <c r="C14348" s="3">
        <f>MAX(B$2:B14348)</f>
        <v>1527.4599609375</v>
      </c>
      <c r="D14348" s="3">
        <f>MIN(B$2:B14348)</f>
        <v>4.4000000953674299</v>
      </c>
      <c r="E14348" s="4">
        <f t="shared" si="672"/>
        <v>0.94414537281773658</v>
      </c>
      <c r="F14348" s="4" cm="1">
        <f t="array" ref="F14348">MIN(IF(L$5:L$11&gt;=E14348,L$5:L$11,1))</f>
        <v>1</v>
      </c>
      <c r="G14348" s="4" cm="1">
        <f t="array" ref="G14348">MAX(IF(L$5:L$11&lt;E14348,L$5:L$11,0))</f>
        <v>0.76393202250021031</v>
      </c>
      <c r="H14348" s="4">
        <f t="shared" si="673"/>
        <v>-8.5439656449144419E-3</v>
      </c>
      <c r="I14348" s="4">
        <f t="shared" si="674"/>
        <v>0.79796721872510257</v>
      </c>
    </row>
    <row r="14349" spans="1:9" x14ac:dyDescent="0.25">
      <c r="A14349" s="2">
        <v>36707</v>
      </c>
      <c r="B14349" s="3">
        <v>1454.59997558593</v>
      </c>
      <c r="C14349" s="3">
        <f>MAX(B$2:B14349)</f>
        <v>1527.4599609375</v>
      </c>
      <c r="D14349" s="3">
        <f>MIN(B$2:B14349)</f>
        <v>4.4000000953674299</v>
      </c>
      <c r="E14349" s="4">
        <f t="shared" si="672"/>
        <v>0.95216210311819627</v>
      </c>
      <c r="F14349" s="4" cm="1">
        <f t="array" ref="F14349">MIN(IF(L$5:L$11&gt;=E14349,L$5:L$11,1))</f>
        <v>1</v>
      </c>
      <c r="G14349" s="4" cm="1">
        <f t="array" ref="G14349">MAX(IF(L$5:L$11&lt;E14349,L$5:L$11,0))</f>
        <v>0.76393202250021031</v>
      </c>
      <c r="H14349" s="4">
        <f t="shared" si="673"/>
        <v>8.4650897562377203E-3</v>
      </c>
      <c r="I14349" s="4">
        <f t="shared" si="674"/>
        <v>0.76339600239802463</v>
      </c>
    </row>
    <row r="14350" spans="1:9" x14ac:dyDescent="0.25">
      <c r="A14350" s="2">
        <v>36710</v>
      </c>
      <c r="B14350" s="3">
        <v>1469.5400390625</v>
      </c>
      <c r="C14350" s="3">
        <f>MAX(B$2:B14350)</f>
        <v>1527.4599609375</v>
      </c>
      <c r="D14350" s="3">
        <f>MIN(B$2:B14350)</f>
        <v>4.4000000953674299</v>
      </c>
      <c r="E14350" s="4">
        <f t="shared" si="672"/>
        <v>0.96197134494759162</v>
      </c>
      <c r="F14350" s="4" cm="1">
        <f t="array" ref="F14350">MIN(IF(L$5:L$11&gt;=E14350,L$5:L$11,1))</f>
        <v>1</v>
      </c>
      <c r="G14350" s="4" cm="1">
        <f t="array" ref="G14350">MAX(IF(L$5:L$11&lt;E14350,L$5:L$11,0))</f>
        <v>0.76393202250021031</v>
      </c>
      <c r="H14350" s="4">
        <f t="shared" si="673"/>
        <v>1.0270908653461142E-2</v>
      </c>
      <c r="I14350" s="4">
        <f t="shared" si="674"/>
        <v>0.79735541690805412</v>
      </c>
    </row>
    <row r="14351" spans="1:9" x14ac:dyDescent="0.25">
      <c r="A14351" s="2">
        <v>36712</v>
      </c>
      <c r="B14351" s="3">
        <v>1446.22998046875</v>
      </c>
      <c r="C14351" s="3">
        <f>MAX(B$2:B14351)</f>
        <v>1527.4599609375</v>
      </c>
      <c r="D14351" s="3">
        <f>MIN(B$2:B14351)</f>
        <v>4.4000000953674299</v>
      </c>
      <c r="E14351" s="4">
        <f t="shared" si="672"/>
        <v>0.94666659057609515</v>
      </c>
      <c r="F14351" s="4" cm="1">
        <f t="array" ref="F14351">MIN(IF(L$5:L$11&gt;=E14351,L$5:L$11,1))</f>
        <v>1</v>
      </c>
      <c r="G14351" s="4" cm="1">
        <f t="array" ref="G14351">MAX(IF(L$5:L$11&lt;E14351,L$5:L$11,0))</f>
        <v>0.76393202250021031</v>
      </c>
      <c r="H14351" s="4">
        <f t="shared" si="673"/>
        <v>-1.5862145960052088E-2</v>
      </c>
      <c r="I14351" s="4">
        <f t="shared" si="674"/>
        <v>0.83890803210510734</v>
      </c>
    </row>
    <row r="14352" spans="1:9" x14ac:dyDescent="0.25">
      <c r="A14352" s="2">
        <v>36713</v>
      </c>
      <c r="B14352" s="3">
        <v>1456.67004394531</v>
      </c>
      <c r="C14352" s="3">
        <f>MAX(B$2:B14352)</f>
        <v>1527.4599609375</v>
      </c>
      <c r="D14352" s="3">
        <f>MIN(B$2:B14352)</f>
        <v>4.4000000953674299</v>
      </c>
      <c r="E14352" s="4">
        <f t="shared" si="672"/>
        <v>0.9535212540463287</v>
      </c>
      <c r="F14352" s="4" cm="1">
        <f t="array" ref="F14352">MIN(IF(L$5:L$11&gt;=E14352,L$5:L$11,1))</f>
        <v>1</v>
      </c>
      <c r="G14352" s="4" cm="1">
        <f t="array" ref="G14352">MAX(IF(L$5:L$11&lt;E14352,L$5:L$11,0))</f>
        <v>0.76393202250021031</v>
      </c>
      <c r="H14352" s="4">
        <f t="shared" si="673"/>
        <v>7.2188127874213137E-3</v>
      </c>
      <c r="I14352" s="4">
        <f t="shared" si="674"/>
        <v>0.77407605220851117</v>
      </c>
    </row>
    <row r="14353" spans="1:9" x14ac:dyDescent="0.25">
      <c r="A14353" s="2">
        <v>36714</v>
      </c>
      <c r="B14353" s="3">
        <v>1478.90002441406</v>
      </c>
      <c r="C14353" s="3">
        <f>MAX(B$2:B14353)</f>
        <v>1527.4599609375</v>
      </c>
      <c r="D14353" s="3">
        <f>MIN(B$2:B14353)</f>
        <v>4.4000000953674299</v>
      </c>
      <c r="E14353" s="4">
        <f t="shared" si="672"/>
        <v>0.96811685831686489</v>
      </c>
      <c r="F14353" s="4" cm="1">
        <f t="array" ref="F14353">MIN(IF(L$5:L$11&gt;=E14353,L$5:L$11,1))</f>
        <v>1</v>
      </c>
      <c r="G14353" s="4" cm="1">
        <f t="array" ref="G14353">MAX(IF(L$5:L$11&lt;E14353,L$5:L$11,0))</f>
        <v>0.76393202250021031</v>
      </c>
      <c r="H14353" s="4">
        <f t="shared" si="673"/>
        <v>1.5260820774855244E-2</v>
      </c>
      <c r="I14353" s="4">
        <f t="shared" si="674"/>
        <v>0.80311287263130504</v>
      </c>
    </row>
    <row r="14354" spans="1:9" x14ac:dyDescent="0.25">
      <c r="A14354" s="2">
        <v>36717</v>
      </c>
      <c r="B14354" s="3">
        <v>1475.61999511718</v>
      </c>
      <c r="C14354" s="3">
        <f>MAX(B$2:B14354)</f>
        <v>1527.4599609375</v>
      </c>
      <c r="D14354" s="3">
        <f>MIN(B$2:B14354)</f>
        <v>4.4000000953674299</v>
      </c>
      <c r="E14354" s="4">
        <f t="shared" si="672"/>
        <v>0.96596327974398555</v>
      </c>
      <c r="F14354" s="4" cm="1">
        <f t="array" ref="F14354">MIN(IF(L$5:L$11&gt;=E14354,L$5:L$11,1))</f>
        <v>1</v>
      </c>
      <c r="G14354" s="4" cm="1">
        <f t="array" ref="G14354">MAX(IF(L$5:L$11&lt;E14354,L$5:L$11,0))</f>
        <v>0.76393202250021031</v>
      </c>
      <c r="H14354" s="4">
        <f t="shared" si="673"/>
        <v>-2.2178844024156597E-3</v>
      </c>
      <c r="I14354" s="4">
        <f t="shared" si="674"/>
        <v>0.86494084449398267</v>
      </c>
    </row>
    <row r="14355" spans="1:9" x14ac:dyDescent="0.25">
      <c r="A14355" s="2">
        <v>36718</v>
      </c>
      <c r="B14355" s="3">
        <v>1480.88000488281</v>
      </c>
      <c r="C14355" s="3">
        <f>MAX(B$2:B14355)</f>
        <v>1527.4599609375</v>
      </c>
      <c r="D14355" s="3">
        <f>MIN(B$2:B14355)</f>
        <v>4.4000000953674299</v>
      </c>
      <c r="E14355" s="4">
        <f t="shared" si="672"/>
        <v>0.9694168599712023</v>
      </c>
      <c r="F14355" s="4" cm="1">
        <f t="array" ref="F14355">MIN(IF(L$5:L$11&gt;=E14355,L$5:L$11,1))</f>
        <v>1</v>
      </c>
      <c r="G14355" s="4" cm="1">
        <f t="array" ref="G14355">MAX(IF(L$5:L$11&lt;E14355,L$5:L$11,0))</f>
        <v>0.76393202250021031</v>
      </c>
      <c r="H14355" s="4">
        <f t="shared" si="673"/>
        <v>3.5646099829464983E-3</v>
      </c>
      <c r="I14355" s="4">
        <f t="shared" si="674"/>
        <v>0.85581813926437877</v>
      </c>
    </row>
    <row r="14356" spans="1:9" x14ac:dyDescent="0.25">
      <c r="A14356" s="2">
        <v>36719</v>
      </c>
      <c r="B14356" s="3">
        <v>1492.92004394531</v>
      </c>
      <c r="C14356" s="3">
        <f>MAX(B$2:B14356)</f>
        <v>1527.4599609375</v>
      </c>
      <c r="D14356" s="3">
        <f>MIN(B$2:B14356)</f>
        <v>4.4000000953674299</v>
      </c>
      <c r="E14356" s="4">
        <f t="shared" si="672"/>
        <v>0.97732202416174596</v>
      </c>
      <c r="F14356" s="4" cm="1">
        <f t="array" ref="F14356">MIN(IF(L$5:L$11&gt;=E14356,L$5:L$11,1))</f>
        <v>1</v>
      </c>
      <c r="G14356" s="4" cm="1">
        <f t="array" ref="G14356">MAX(IF(L$5:L$11&lt;E14356,L$5:L$11,0))</f>
        <v>0.76393202250021031</v>
      </c>
      <c r="H14356" s="4">
        <f t="shared" si="673"/>
        <v>8.1303272532555759E-3</v>
      </c>
      <c r="I14356" s="4">
        <f t="shared" si="674"/>
        <v>0.87044773987261803</v>
      </c>
    </row>
    <row r="14357" spans="1:9" x14ac:dyDescent="0.25">
      <c r="A14357" s="2">
        <v>36720</v>
      </c>
      <c r="B14357" s="3">
        <v>1495.83996582031</v>
      </c>
      <c r="C14357" s="3">
        <f>MAX(B$2:B14357)</f>
        <v>1527.4599609375</v>
      </c>
      <c r="D14357" s="3">
        <f>MIN(B$2:B14357)</f>
        <v>4.4000000953674299</v>
      </c>
      <c r="E14357" s="4">
        <f t="shared" si="672"/>
        <v>0.97923916593559024</v>
      </c>
      <c r="F14357" s="4" cm="1">
        <f t="array" ref="F14357">MIN(IF(L$5:L$11&gt;=E14357,L$5:L$11,1))</f>
        <v>1</v>
      </c>
      <c r="G14357" s="4" cm="1">
        <f t="array" ref="G14357">MAX(IF(L$5:L$11&lt;E14357,L$5:L$11,0))</f>
        <v>0.76393202250021031</v>
      </c>
      <c r="H14357" s="4">
        <f t="shared" si="673"/>
        <v>1.9558461197182186E-3</v>
      </c>
      <c r="I14357" s="4">
        <f t="shared" si="674"/>
        <v>0.90393455275705814</v>
      </c>
    </row>
    <row r="14358" spans="1:9" x14ac:dyDescent="0.25">
      <c r="A14358" s="2">
        <v>36721</v>
      </c>
      <c r="B14358" s="3">
        <v>1509.97998046875</v>
      </c>
      <c r="C14358" s="3">
        <f>MAX(B$2:B14358)</f>
        <v>1527.4599609375</v>
      </c>
      <c r="D14358" s="3">
        <f>MIN(B$2:B14358)</f>
        <v>4.4000000953674299</v>
      </c>
      <c r="E14358" s="4">
        <f t="shared" si="672"/>
        <v>0.98852311733079445</v>
      </c>
      <c r="F14358" s="4" cm="1">
        <f t="array" ref="F14358">MIN(IF(L$5:L$11&gt;=E14358,L$5:L$11,1))</f>
        <v>1</v>
      </c>
      <c r="G14358" s="4" cm="1">
        <f t="array" ref="G14358">MAX(IF(L$5:L$11&lt;E14358,L$5:L$11,0))</f>
        <v>0.76393202250021031</v>
      </c>
      <c r="H14358" s="4">
        <f t="shared" si="673"/>
        <v>9.4528926700294669E-3</v>
      </c>
      <c r="I14358" s="4">
        <f t="shared" si="674"/>
        <v>0.91205569563356703</v>
      </c>
    </row>
    <row r="14359" spans="1:9" x14ac:dyDescent="0.25">
      <c r="A14359" s="2">
        <v>36724</v>
      </c>
      <c r="B14359" s="3">
        <v>1510.48999023437</v>
      </c>
      <c r="C14359" s="3">
        <f>MAX(B$2:B14359)</f>
        <v>1527.4599609375</v>
      </c>
      <c r="D14359" s="3">
        <f>MIN(B$2:B14359)</f>
        <v>4.4000000953674299</v>
      </c>
      <c r="E14359" s="4">
        <f t="shared" si="672"/>
        <v>0.98885797595667413</v>
      </c>
      <c r="F14359" s="4" cm="1">
        <f t="array" ref="F14359">MIN(IF(L$5:L$11&gt;=E14359,L$5:L$11,1))</f>
        <v>1</v>
      </c>
      <c r="G14359" s="4" cm="1">
        <f t="array" ref="G14359">MAX(IF(L$5:L$11&lt;E14359,L$5:L$11,0))</f>
        <v>0.76393202250021031</v>
      </c>
      <c r="H14359" s="4">
        <f t="shared" si="673"/>
        <v>3.3775928967072488E-4</v>
      </c>
      <c r="I14359" s="4">
        <f t="shared" si="674"/>
        <v>0.9513831448434561</v>
      </c>
    </row>
    <row r="14360" spans="1:9" x14ac:dyDescent="0.25">
      <c r="A14360" s="2">
        <v>36725</v>
      </c>
      <c r="B14360" s="3">
        <v>1493.73999023437</v>
      </c>
      <c r="C14360" s="3">
        <f>MAX(B$2:B14360)</f>
        <v>1527.4599609375</v>
      </c>
      <c r="D14360" s="3">
        <f>MIN(B$2:B14360)</f>
        <v>4.4000000953674299</v>
      </c>
      <c r="E14360" s="4">
        <f t="shared" si="672"/>
        <v>0.97786037873092957</v>
      </c>
      <c r="F14360" s="4" cm="1">
        <f t="array" ref="F14360">MIN(IF(L$5:L$11&gt;=E14360,L$5:L$11,1))</f>
        <v>1</v>
      </c>
      <c r="G14360" s="4" cm="1">
        <f t="array" ref="G14360">MAX(IF(L$5:L$11&lt;E14360,L$5:L$11,0))</f>
        <v>0.76393202250021031</v>
      </c>
      <c r="H14360" s="4">
        <f t="shared" si="673"/>
        <v>-1.1089116848368552E-2</v>
      </c>
      <c r="I14360" s="4">
        <f t="shared" si="674"/>
        <v>0.95280162874553453</v>
      </c>
    </row>
    <row r="14361" spans="1:9" x14ac:dyDescent="0.25">
      <c r="A14361" s="2">
        <v>36726</v>
      </c>
      <c r="B14361" s="3">
        <v>1481.9599609375</v>
      </c>
      <c r="C14361" s="3">
        <f>MAX(B$2:B14361)</f>
        <v>1527.4599609375</v>
      </c>
      <c r="D14361" s="3">
        <f>MIN(B$2:B14361)</f>
        <v>4.4000000953674299</v>
      </c>
      <c r="E14361" s="4">
        <f t="shared" si="672"/>
        <v>0.97012592992409696</v>
      </c>
      <c r="F14361" s="4" cm="1">
        <f t="array" ref="F14361">MIN(IF(L$5:L$11&gt;=E14361,L$5:L$11,1))</f>
        <v>1</v>
      </c>
      <c r="G14361" s="4" cm="1">
        <f t="array" ref="G14361">MAX(IF(L$5:L$11&lt;E14361,L$5:L$11,0))</f>
        <v>0.76393202250021031</v>
      </c>
      <c r="H14361" s="4">
        <f t="shared" si="673"/>
        <v>-7.8862649282233077E-3</v>
      </c>
      <c r="I14361" s="4">
        <f t="shared" si="674"/>
        <v>0.90621505930811752</v>
      </c>
    </row>
    <row r="14362" spans="1:9" x14ac:dyDescent="0.25">
      <c r="A14362" s="2">
        <v>36727</v>
      </c>
      <c r="B14362" s="3">
        <v>1495.56994628906</v>
      </c>
      <c r="C14362" s="3">
        <f>MAX(B$2:B14362)</f>
        <v>1527.4599609375</v>
      </c>
      <c r="D14362" s="3">
        <f>MIN(B$2:B14362)</f>
        <v>4.4000000953674299</v>
      </c>
      <c r="E14362" s="4">
        <f t="shared" si="672"/>
        <v>0.97906187841035008</v>
      </c>
      <c r="F14362" s="4" cm="1">
        <f t="array" ref="F14362">MIN(IF(L$5:L$11&gt;=E14362,L$5:L$11,1))</f>
        <v>1</v>
      </c>
      <c r="G14362" s="4" cm="1">
        <f t="array" ref="G14362">MAX(IF(L$5:L$11&lt;E14362,L$5:L$11,0))</f>
        <v>0.76393202250021031</v>
      </c>
      <c r="H14362" s="4">
        <f t="shared" si="673"/>
        <v>9.1837739954527819E-3</v>
      </c>
      <c r="I14362" s="4">
        <f t="shared" si="674"/>
        <v>0.87345140839388247</v>
      </c>
    </row>
    <row r="14363" spans="1:9" x14ac:dyDescent="0.25">
      <c r="A14363" s="2">
        <v>36728</v>
      </c>
      <c r="B14363" s="3">
        <v>1480.18994140625</v>
      </c>
      <c r="C14363" s="3">
        <f>MAX(B$2:B14363)</f>
        <v>1527.4599609375</v>
      </c>
      <c r="D14363" s="3">
        <f>MIN(B$2:B14363)</f>
        <v>4.4000000953674299</v>
      </c>
      <c r="E14363" s="4">
        <f t="shared" si="672"/>
        <v>0.9689637829458051</v>
      </c>
      <c r="F14363" s="4" cm="1">
        <f t="array" ref="F14363">MIN(IF(L$5:L$11&gt;=E14363,L$5:L$11,1))</f>
        <v>1</v>
      </c>
      <c r="G14363" s="4" cm="1">
        <f t="array" ref="G14363">MAX(IF(L$5:L$11&lt;E14363,L$5:L$11,0))</f>
        <v>0.76393202250021031</v>
      </c>
      <c r="H14363" s="4">
        <f t="shared" si="673"/>
        <v>-1.0283708174914974E-2</v>
      </c>
      <c r="I14363" s="4">
        <f t="shared" si="674"/>
        <v>0.91130469362508704</v>
      </c>
    </row>
    <row r="14364" spans="1:9" x14ac:dyDescent="0.25">
      <c r="A14364" s="2">
        <v>36731</v>
      </c>
      <c r="B14364" s="3">
        <v>1464.2900390625</v>
      </c>
      <c r="C14364" s="3">
        <f>MAX(B$2:B14364)</f>
        <v>1527.4599609375</v>
      </c>
      <c r="D14364" s="3">
        <f>MIN(B$2:B14364)</f>
        <v>4.4000000953674299</v>
      </c>
      <c r="E14364" s="4">
        <f t="shared" si="672"/>
        <v>0.95852433686191052</v>
      </c>
      <c r="F14364" s="4" cm="1">
        <f t="array" ref="F14364">MIN(IF(L$5:L$11&gt;=E14364,L$5:L$11,1))</f>
        <v>1</v>
      </c>
      <c r="G14364" s="4" cm="1">
        <f t="array" ref="G14364">MAX(IF(L$5:L$11&lt;E14364,L$5:L$11,0))</f>
        <v>0.76393202250021031</v>
      </c>
      <c r="H14364" s="4">
        <f t="shared" si="673"/>
        <v>-1.0741798669868241E-2</v>
      </c>
      <c r="I14364" s="4">
        <f t="shared" si="674"/>
        <v>0.86852847479399209</v>
      </c>
    </row>
    <row r="14365" spans="1:9" x14ac:dyDescent="0.25">
      <c r="A14365" s="2">
        <v>36732</v>
      </c>
      <c r="B14365" s="3">
        <v>1474.46997070312</v>
      </c>
      <c r="C14365" s="3">
        <f>MAX(B$2:B14365)</f>
        <v>1527.4599609375</v>
      </c>
      <c r="D14365" s="3">
        <f>MIN(B$2:B14365)</f>
        <v>4.4000000953674299</v>
      </c>
      <c r="E14365" s="4">
        <f t="shared" si="672"/>
        <v>0.9652082048003674</v>
      </c>
      <c r="F14365" s="4" cm="1">
        <f t="array" ref="F14365">MIN(IF(L$5:L$11&gt;=E14365,L$5:L$11,1))</f>
        <v>1</v>
      </c>
      <c r="G14365" s="4" cm="1">
        <f t="array" ref="G14365">MAX(IF(L$5:L$11&lt;E14365,L$5:L$11,0))</f>
        <v>0.76393202250021031</v>
      </c>
      <c r="H14365" s="4">
        <f t="shared" si="673"/>
        <v>6.9521279043445183E-3</v>
      </c>
      <c r="I14365" s="4">
        <f t="shared" si="674"/>
        <v>0.82430627153517066</v>
      </c>
    </row>
    <row r="14366" spans="1:9" x14ac:dyDescent="0.25">
      <c r="A14366" s="2">
        <v>36733</v>
      </c>
      <c r="B14366" s="3">
        <v>1452.42004394531</v>
      </c>
      <c r="C14366" s="3">
        <f>MAX(B$2:B14366)</f>
        <v>1527.4599609375</v>
      </c>
      <c r="D14366" s="3">
        <f>MIN(B$2:B14366)</f>
        <v>4.4000000953674299</v>
      </c>
      <c r="E14366" s="4">
        <f t="shared" si="672"/>
        <v>0.95073081892934874</v>
      </c>
      <c r="F14366" s="4" cm="1">
        <f t="array" ref="F14366">MIN(IF(L$5:L$11&gt;=E14366,L$5:L$11,1))</f>
        <v>1</v>
      </c>
      <c r="G14366" s="4" cm="1">
        <f t="array" ref="G14366">MAX(IF(L$5:L$11&lt;E14366,L$5:L$11,0))</f>
        <v>0.76393202250021031</v>
      </c>
      <c r="H14366" s="4">
        <f t="shared" si="673"/>
        <v>-1.4954476656649174E-2</v>
      </c>
      <c r="I14366" s="4">
        <f t="shared" si="674"/>
        <v>0.85261959047510538</v>
      </c>
    </row>
    <row r="14367" spans="1:9" x14ac:dyDescent="0.25">
      <c r="A14367" s="2">
        <v>36734</v>
      </c>
      <c r="B14367" s="3">
        <v>1449.61999511718</v>
      </c>
      <c r="C14367" s="3">
        <f>MAX(B$2:B14367)</f>
        <v>1527.4599609375</v>
      </c>
      <c r="D14367" s="3">
        <f>MIN(B$2:B14367)</f>
        <v>4.4000000953674299</v>
      </c>
      <c r="E14367" s="4">
        <f t="shared" si="672"/>
        <v>0.94889238255775521</v>
      </c>
      <c r="F14367" s="4" cm="1">
        <f t="array" ref="F14367">MIN(IF(L$5:L$11&gt;=E14367,L$5:L$11,1))</f>
        <v>1</v>
      </c>
      <c r="G14367" s="4" cm="1">
        <f t="array" ref="G14367">MAX(IF(L$5:L$11&lt;E14367,L$5:L$11,0))</f>
        <v>0.76393202250021031</v>
      </c>
      <c r="H14367" s="4">
        <f t="shared" si="673"/>
        <v>-1.9278505827584613E-3</v>
      </c>
      <c r="I14367" s="4">
        <f t="shared" si="674"/>
        <v>0.79129239978897536</v>
      </c>
    </row>
    <row r="14368" spans="1:9" x14ac:dyDescent="0.25">
      <c r="A14368" s="2">
        <v>36735</v>
      </c>
      <c r="B14368" s="3">
        <v>1419.89001464843</v>
      </c>
      <c r="C14368" s="3">
        <f>MAX(B$2:B14368)</f>
        <v>1527.4599609375</v>
      </c>
      <c r="D14368" s="3">
        <f>MIN(B$2:B14368)</f>
        <v>4.4000000953674299</v>
      </c>
      <c r="E14368" s="4">
        <f t="shared" si="672"/>
        <v>0.92937248102196035</v>
      </c>
      <c r="F14368" s="4" cm="1">
        <f t="array" ref="F14368">MIN(IF(L$5:L$11&gt;=E14368,L$5:L$11,1))</f>
        <v>1</v>
      </c>
      <c r="G14368" s="4" cm="1">
        <f t="array" ref="G14368">MAX(IF(L$5:L$11&lt;E14368,L$5:L$11,0))</f>
        <v>0.76393202250021031</v>
      </c>
      <c r="H14368" s="4">
        <f t="shared" si="673"/>
        <v>-2.0508809597612365E-2</v>
      </c>
      <c r="I14368" s="4">
        <f t="shared" si="674"/>
        <v>0.7835046583465971</v>
      </c>
    </row>
    <row r="14369" spans="1:9" x14ac:dyDescent="0.25">
      <c r="A14369" s="2">
        <v>36738</v>
      </c>
      <c r="B14369" s="3">
        <v>1430.82995605468</v>
      </c>
      <c r="C14369" s="3">
        <f>MAX(B$2:B14369)</f>
        <v>1527.4599609375</v>
      </c>
      <c r="D14369" s="3">
        <f>MIN(B$2:B14369)</f>
        <v>4.4000000953674299</v>
      </c>
      <c r="E14369" s="4">
        <f t="shared" si="672"/>
        <v>0.93655535082847874</v>
      </c>
      <c r="F14369" s="4" cm="1">
        <f t="array" ref="F14369">MIN(IF(L$5:L$11&gt;=E14369,L$5:L$11,1))</f>
        <v>1</v>
      </c>
      <c r="G14369" s="4" cm="1">
        <f t="array" ref="G14369">MAX(IF(L$5:L$11&lt;E14369,L$5:L$11,0))</f>
        <v>0.76393202250021031</v>
      </c>
      <c r="H14369" s="4">
        <f t="shared" si="673"/>
        <v>7.7047808586490074E-3</v>
      </c>
      <c r="I14369" s="4">
        <f t="shared" si="674"/>
        <v>0.70081702852686756</v>
      </c>
    </row>
    <row r="14370" spans="1:9" x14ac:dyDescent="0.25">
      <c r="A14370" s="2">
        <v>36739</v>
      </c>
      <c r="B14370" s="3">
        <v>1438.09997558593</v>
      </c>
      <c r="C14370" s="3">
        <f>MAX(B$2:B14370)</f>
        <v>1527.4599609375</v>
      </c>
      <c r="D14370" s="3">
        <f>MIN(B$2:B14370)</f>
        <v>4.4000000953674299</v>
      </c>
      <c r="E14370" s="4">
        <f t="shared" si="672"/>
        <v>0.94132864913462699</v>
      </c>
      <c r="F14370" s="4" cm="1">
        <f t="array" ref="F14370">MIN(IF(L$5:L$11&gt;=E14370,L$5:L$11,1))</f>
        <v>1</v>
      </c>
      <c r="G14370" s="4" cm="1">
        <f t="array" ref="G14370">MAX(IF(L$5:L$11&lt;E14370,L$5:L$11,0))</f>
        <v>0.76393202250021031</v>
      </c>
      <c r="H14370" s="4">
        <f t="shared" si="673"/>
        <v>5.0809807975338295E-3</v>
      </c>
      <c r="I14370" s="4">
        <f t="shared" si="674"/>
        <v>0.73124415330081027</v>
      </c>
    </row>
    <row r="14371" spans="1:9" x14ac:dyDescent="0.25">
      <c r="A14371" s="2">
        <v>36740</v>
      </c>
      <c r="B14371" s="3">
        <v>1438.69995117187</v>
      </c>
      <c r="C14371" s="3">
        <f>MAX(B$2:B14371)</f>
        <v>1527.4599609375</v>
      </c>
      <c r="D14371" s="3">
        <f>MIN(B$2:B14371)</f>
        <v>4.4000000953674299</v>
      </c>
      <c r="E14371" s="4">
        <f t="shared" si="672"/>
        <v>0.94172257688623584</v>
      </c>
      <c r="F14371" s="4" cm="1">
        <f t="array" ref="F14371">MIN(IF(L$5:L$11&gt;=E14371,L$5:L$11,1))</f>
        <v>1</v>
      </c>
      <c r="G14371" s="4" cm="1">
        <f t="array" ref="G14371">MAX(IF(L$5:L$11&lt;E14371,L$5:L$11,0))</f>
        <v>0.76393202250021031</v>
      </c>
      <c r="H14371" s="4">
        <f t="shared" si="673"/>
        <v>4.172001920073054E-4</v>
      </c>
      <c r="I14371" s="4">
        <f t="shared" si="674"/>
        <v>0.7514641694025388</v>
      </c>
    </row>
    <row r="14372" spans="1:9" x14ac:dyDescent="0.25">
      <c r="A14372" s="2">
        <v>36741</v>
      </c>
      <c r="B14372" s="3">
        <v>1452.56005859375</v>
      </c>
      <c r="C14372" s="3">
        <f>MAX(B$2:B14372)</f>
        <v>1527.4599609375</v>
      </c>
      <c r="D14372" s="3">
        <f>MIN(B$2:B14372)</f>
        <v>4.4000000953674299</v>
      </c>
      <c r="E14372" s="4">
        <f t="shared" si="672"/>
        <v>0.95082274876273665</v>
      </c>
      <c r="F14372" s="4" cm="1">
        <f t="array" ref="F14372">MIN(IF(L$5:L$11&gt;=E14372,L$5:L$11,1))</f>
        <v>1</v>
      </c>
      <c r="G14372" s="4" cm="1">
        <f t="array" ref="G14372">MAX(IF(L$5:L$11&lt;E14372,L$5:L$11,0))</f>
        <v>0.76393202250021031</v>
      </c>
      <c r="H14372" s="4">
        <f t="shared" si="673"/>
        <v>9.6337720805443894E-3</v>
      </c>
      <c r="I14372" s="4">
        <f t="shared" si="674"/>
        <v>0.75313287413657759</v>
      </c>
    </row>
    <row r="14373" spans="1:9" x14ac:dyDescent="0.25">
      <c r="A14373" s="2">
        <v>36742</v>
      </c>
      <c r="B14373" s="3">
        <v>1462.93005371093</v>
      </c>
      <c r="C14373" s="3">
        <f>MAX(B$2:B14373)</f>
        <v>1527.4599609375</v>
      </c>
      <c r="D14373" s="3">
        <f>MIN(B$2:B14373)</f>
        <v>4.4000000953674299</v>
      </c>
      <c r="E14373" s="4">
        <f t="shared" si="672"/>
        <v>0.95763140724224016</v>
      </c>
      <c r="F14373" s="4" cm="1">
        <f t="array" ref="F14373">MIN(IF(L$5:L$11&gt;=E14373,L$5:L$11,1))</f>
        <v>1</v>
      </c>
      <c r="G14373" s="4" cm="1">
        <f t="array" ref="G14373">MAX(IF(L$5:L$11&lt;E14373,L$5:L$11,0))</f>
        <v>0.76393202250021031</v>
      </c>
      <c r="H14373" s="4">
        <f t="shared" si="673"/>
        <v>7.1391162491549753E-3</v>
      </c>
      <c r="I14373" s="4">
        <f t="shared" si="674"/>
        <v>0.79168182081236682</v>
      </c>
    </row>
    <row r="14374" spans="1:9" x14ac:dyDescent="0.25">
      <c r="A14374" s="2">
        <v>36745</v>
      </c>
      <c r="B14374" s="3">
        <v>1479.31994628906</v>
      </c>
      <c r="C14374" s="3">
        <f>MAX(B$2:B14374)</f>
        <v>1527.4599609375</v>
      </c>
      <c r="D14374" s="3">
        <f>MIN(B$2:B14374)</f>
        <v>4.4000000953674299</v>
      </c>
      <c r="E14374" s="4">
        <f t="shared" si="672"/>
        <v>0.96839256766895609</v>
      </c>
      <c r="F14374" s="4" cm="1">
        <f t="array" ref="F14374">MIN(IF(L$5:L$11&gt;=E14374,L$5:L$11,1))</f>
        <v>1</v>
      </c>
      <c r="G14374" s="4" cm="1">
        <f t="array" ref="G14374">MAX(IF(L$5:L$11&lt;E14374,L$5:L$11,0))</f>
        <v>0.76393202250021031</v>
      </c>
      <c r="H14374" s="4">
        <f t="shared" si="673"/>
        <v>1.1203469732920412E-2</v>
      </c>
      <c r="I14374" s="4">
        <f t="shared" si="674"/>
        <v>0.82052376096712409</v>
      </c>
    </row>
    <row r="14375" spans="1:9" x14ac:dyDescent="0.25">
      <c r="A14375" s="2">
        <v>36746</v>
      </c>
      <c r="B14375" s="3">
        <v>1482.80004882812</v>
      </c>
      <c r="C14375" s="3">
        <f>MAX(B$2:B14375)</f>
        <v>1527.4599609375</v>
      </c>
      <c r="D14375" s="3">
        <f>MIN(B$2:B14375)</f>
        <v>4.4000000953674299</v>
      </c>
      <c r="E14375" s="4">
        <f t="shared" si="672"/>
        <v>0.97067750892441129</v>
      </c>
      <c r="F14375" s="4" cm="1">
        <f t="array" ref="F14375">MIN(IF(L$5:L$11&gt;=E14375,L$5:L$11,1))</f>
        <v>1</v>
      </c>
      <c r="G14375" s="4" cm="1">
        <f t="array" ref="G14375">MAX(IF(L$5:L$11&lt;E14375,L$5:L$11,0))</f>
        <v>0.76393202250021031</v>
      </c>
      <c r="H14375" s="4">
        <f t="shared" si="673"/>
        <v>2.3525015989880327E-3</v>
      </c>
      <c r="I14375" s="4">
        <f t="shared" si="674"/>
        <v>0.86610876805147341</v>
      </c>
    </row>
    <row r="14376" spans="1:9" x14ac:dyDescent="0.25">
      <c r="A14376" s="2">
        <v>36747</v>
      </c>
      <c r="B14376" s="3">
        <v>1472.86999511718</v>
      </c>
      <c r="C14376" s="3">
        <f>MAX(B$2:B14376)</f>
        <v>1527.4599609375</v>
      </c>
      <c r="D14376" s="3">
        <f>MIN(B$2:B14376)</f>
        <v>4.4000000953674299</v>
      </c>
      <c r="E14376" s="4">
        <f t="shared" si="672"/>
        <v>0.9641577040800573</v>
      </c>
      <c r="F14376" s="4" cm="1">
        <f t="array" ref="F14376">MIN(IF(L$5:L$11&gt;=E14376,L$5:L$11,1))</f>
        <v>1</v>
      </c>
      <c r="G14376" s="4" cm="1">
        <f t="array" ref="G14376">MAX(IF(L$5:L$11&lt;E14376,L$5:L$11,0))</f>
        <v>0.76393202250021031</v>
      </c>
      <c r="H14376" s="4">
        <f t="shared" si="673"/>
        <v>-6.6968258591493246E-3</v>
      </c>
      <c r="I14376" s="4">
        <f t="shared" si="674"/>
        <v>0.87578793453417536</v>
      </c>
    </row>
    <row r="14377" spans="1:9" x14ac:dyDescent="0.25">
      <c r="A14377" s="2">
        <v>36748</v>
      </c>
      <c r="B14377" s="3">
        <v>1460.25</v>
      </c>
      <c r="C14377" s="3">
        <f>MAX(B$2:B14377)</f>
        <v>1527.4599609375</v>
      </c>
      <c r="D14377" s="3">
        <f>MIN(B$2:B14377)</f>
        <v>4.4000000953674299</v>
      </c>
      <c r="E14377" s="4">
        <f t="shared" si="672"/>
        <v>0.95587175642097622</v>
      </c>
      <c r="F14377" s="4" cm="1">
        <f t="array" ref="F14377">MIN(IF(L$5:L$11&gt;=E14377,L$5:L$11,1))</f>
        <v>1</v>
      </c>
      <c r="G14377" s="4" cm="1">
        <f t="array" ref="G14377">MAX(IF(L$5:L$11&lt;E14377,L$5:L$11,0))</f>
        <v>0.76393202250021031</v>
      </c>
      <c r="H14377" s="4">
        <f t="shared" si="673"/>
        <v>-8.5683021305461571E-3</v>
      </c>
      <c r="I14377" s="4">
        <f t="shared" si="674"/>
        <v>0.84816959801345937</v>
      </c>
    </row>
    <row r="14378" spans="1:9" x14ac:dyDescent="0.25">
      <c r="A14378" s="2">
        <v>36749</v>
      </c>
      <c r="B14378" s="3">
        <v>1471.83996582031</v>
      </c>
      <c r="C14378" s="3">
        <f>MAX(B$2:B14378)</f>
        <v>1527.4599609375</v>
      </c>
      <c r="D14378" s="3">
        <f>MIN(B$2:B14378)</f>
        <v>4.4000000953674299</v>
      </c>
      <c r="E14378" s="4">
        <f t="shared" si="672"/>
        <v>0.96348141468676218</v>
      </c>
      <c r="F14378" s="4" cm="1">
        <f t="array" ref="F14378">MIN(IF(L$5:L$11&gt;=E14378,L$5:L$11,1))</f>
        <v>1</v>
      </c>
      <c r="G14378" s="4" cm="1">
        <f t="array" ref="G14378">MAX(IF(L$5:L$11&lt;E14378,L$5:L$11,0))</f>
        <v>0.76393202250021031</v>
      </c>
      <c r="H14378" s="4">
        <f t="shared" si="673"/>
        <v>7.9369736828009962E-3</v>
      </c>
      <c r="I14378" s="4">
        <f t="shared" si="674"/>
        <v>0.81306976047158663</v>
      </c>
    </row>
    <row r="14379" spans="1:9" x14ac:dyDescent="0.25">
      <c r="A14379" s="2">
        <v>36752</v>
      </c>
      <c r="B14379" s="3">
        <v>1491.56005859375</v>
      </c>
      <c r="C14379" s="3">
        <f>MAX(B$2:B14379)</f>
        <v>1527.4599609375</v>
      </c>
      <c r="D14379" s="3">
        <f>MIN(B$2:B14379)</f>
        <v>4.4000000953674299</v>
      </c>
      <c r="E14379" s="4">
        <f t="shared" si="672"/>
        <v>0.97642909454208215</v>
      </c>
      <c r="F14379" s="4" cm="1">
        <f t="array" ref="F14379">MIN(IF(L$5:L$11&gt;=E14379,L$5:L$11,1))</f>
        <v>1</v>
      </c>
      <c r="G14379" s="4" cm="1">
        <f t="array" ref="G14379">MAX(IF(L$5:L$11&lt;E14379,L$5:L$11,0))</f>
        <v>0.76393202250021031</v>
      </c>
      <c r="H14379" s="4">
        <f t="shared" si="673"/>
        <v>1.3398258799453888E-2</v>
      </c>
      <c r="I14379" s="4">
        <f t="shared" si="674"/>
        <v>0.84530479017099913</v>
      </c>
    </row>
    <row r="14380" spans="1:9" x14ac:dyDescent="0.25">
      <c r="A14380" s="2">
        <v>36753</v>
      </c>
      <c r="B14380" s="3">
        <v>1484.43005371093</v>
      </c>
      <c r="C14380" s="3">
        <f>MAX(B$2:B14380)</f>
        <v>1527.4599609375</v>
      </c>
      <c r="D14380" s="3">
        <f>MIN(B$2:B14380)</f>
        <v>4.4000000953674299</v>
      </c>
      <c r="E14380" s="4">
        <f t="shared" si="672"/>
        <v>0.97174772606931514</v>
      </c>
      <c r="F14380" s="4" cm="1">
        <f t="array" ref="F14380">MIN(IF(L$5:L$11&gt;=E14380,L$5:L$11,1))</f>
        <v>1</v>
      </c>
      <c r="G14380" s="4" cm="1">
        <f t="array" ref="G14380">MAX(IF(L$5:L$11&lt;E14380,L$5:L$11,0))</f>
        <v>0.76393202250021031</v>
      </c>
      <c r="H14380" s="4">
        <f t="shared" si="673"/>
        <v>-4.7802331805144593E-3</v>
      </c>
      <c r="I14380" s="4">
        <f t="shared" si="674"/>
        <v>0.90015204218903921</v>
      </c>
    </row>
    <row r="14381" spans="1:9" x14ac:dyDescent="0.25">
      <c r="A14381" s="2">
        <v>36754</v>
      </c>
      <c r="B14381" s="3">
        <v>1479.84997558593</v>
      </c>
      <c r="C14381" s="3">
        <f>MAX(B$2:B14381)</f>
        <v>1527.4599609375</v>
      </c>
      <c r="D14381" s="3">
        <f>MIN(B$2:B14381)</f>
        <v>4.4000000953674299</v>
      </c>
      <c r="E14381" s="4">
        <f t="shared" si="672"/>
        <v>0.96874057057790064</v>
      </c>
      <c r="F14381" s="4" cm="1">
        <f t="array" ref="F14381">MIN(IF(L$5:L$11&gt;=E14381,L$5:L$11,1))</f>
        <v>1</v>
      </c>
      <c r="G14381" s="4" cm="1">
        <f t="array" ref="G14381">MAX(IF(L$5:L$11&lt;E14381,L$5:L$11,0))</f>
        <v>0.76393202250021031</v>
      </c>
      <c r="H14381" s="4">
        <f t="shared" si="673"/>
        <v>-3.0854118815165643E-3</v>
      </c>
      <c r="I14381" s="4">
        <f t="shared" si="674"/>
        <v>0.88032144711067373</v>
      </c>
    </row>
    <row r="14382" spans="1:9" x14ac:dyDescent="0.25">
      <c r="A14382" s="2">
        <v>36755</v>
      </c>
      <c r="B14382" s="3">
        <v>1496.06994628906</v>
      </c>
      <c r="C14382" s="3">
        <f>MAX(B$2:B14382)</f>
        <v>1527.4599609375</v>
      </c>
      <c r="D14382" s="3">
        <f>MIN(B$2:B14382)</f>
        <v>4.4000000953674299</v>
      </c>
      <c r="E14382" s="4">
        <f t="shared" si="672"/>
        <v>0.97939016489470065</v>
      </c>
      <c r="F14382" s="4" cm="1">
        <f t="array" ref="F14382">MIN(IF(L$5:L$11&gt;=E14382,L$5:L$11,1))</f>
        <v>1</v>
      </c>
      <c r="G14382" s="4" cm="1">
        <f t="array" ref="G14382">MAX(IF(L$5:L$11&lt;E14382,L$5:L$11,0))</f>
        <v>0.76393202250021031</v>
      </c>
      <c r="H14382" s="4">
        <f t="shared" si="673"/>
        <v>1.0960550711708317E-2</v>
      </c>
      <c r="I14382" s="4">
        <f t="shared" si="674"/>
        <v>0.86758293203013015</v>
      </c>
    </row>
    <row r="14383" spans="1:9" x14ac:dyDescent="0.25">
      <c r="A14383" s="2">
        <v>36756</v>
      </c>
      <c r="B14383" s="3">
        <v>1491.71997070312</v>
      </c>
      <c r="C14383" s="3">
        <f>MAX(B$2:B14383)</f>
        <v>1527.4599609375</v>
      </c>
      <c r="D14383" s="3">
        <f>MIN(B$2:B14383)</f>
        <v>4.4000000953674299</v>
      </c>
      <c r="E14383" s="4">
        <f t="shared" si="672"/>
        <v>0.97653408851046242</v>
      </c>
      <c r="F14383" s="4" cm="1">
        <f t="array" ref="F14383">MIN(IF(L$5:L$11&gt;=E14383,L$5:L$11,1))</f>
        <v>1</v>
      </c>
      <c r="G14383" s="4" cm="1">
        <f t="array" ref="G14383">MAX(IF(L$5:L$11&lt;E14383,L$5:L$11,0))</f>
        <v>0.76393202250021031</v>
      </c>
      <c r="H14383" s="4">
        <f t="shared" si="673"/>
        <v>-2.9076017446443281E-3</v>
      </c>
      <c r="I14383" s="4">
        <f t="shared" si="674"/>
        <v>0.91269533748889042</v>
      </c>
    </row>
    <row r="14384" spans="1:9" x14ac:dyDescent="0.25">
      <c r="A14384" s="2">
        <v>36759</v>
      </c>
      <c r="B14384" s="3">
        <v>1499.47998046875</v>
      </c>
      <c r="C14384" s="3">
        <f>MAX(B$2:B14384)</f>
        <v>1527.4599609375</v>
      </c>
      <c r="D14384" s="3">
        <f>MIN(B$2:B14384)</f>
        <v>4.4000000953674299</v>
      </c>
      <c r="E14384" s="4">
        <f t="shared" si="672"/>
        <v>0.98162910115943214</v>
      </c>
      <c r="F14384" s="4" cm="1">
        <f t="array" ref="F14384">MIN(IF(L$5:L$11&gt;=E14384,L$5:L$11,1))</f>
        <v>1</v>
      </c>
      <c r="G14384" s="4" cm="1">
        <f t="array" ref="G14384">MAX(IF(L$5:L$11&lt;E14384,L$5:L$11,0))</f>
        <v>0.76393202250021031</v>
      </c>
      <c r="H14384" s="4">
        <f t="shared" si="673"/>
        <v>5.2020552905598372E-3</v>
      </c>
      <c r="I14384" s="4">
        <f t="shared" si="674"/>
        <v>0.90059680377632545</v>
      </c>
    </row>
    <row r="14385" spans="1:9" x14ac:dyDescent="0.25">
      <c r="A14385" s="2">
        <v>36760</v>
      </c>
      <c r="B14385" s="3">
        <v>1498.13000488281</v>
      </c>
      <c r="C14385" s="3">
        <f>MAX(B$2:B14385)</f>
        <v>1527.4599609375</v>
      </c>
      <c r="D14385" s="3">
        <f>MIN(B$2:B14385)</f>
        <v>4.4000000953674299</v>
      </c>
      <c r="E14385" s="4">
        <f t="shared" si="672"/>
        <v>0.98074274368129744</v>
      </c>
      <c r="F14385" s="4" cm="1">
        <f t="array" ref="F14385">MIN(IF(L$5:L$11&gt;=E14385,L$5:L$11,1))</f>
        <v>1</v>
      </c>
      <c r="G14385" s="4" cm="1">
        <f t="array" ref="G14385">MAX(IF(L$5:L$11&lt;E14385,L$5:L$11,0))</f>
        <v>0.76393202250021031</v>
      </c>
      <c r="H14385" s="4">
        <f t="shared" si="673"/>
        <v>-9.002958382398063E-4</v>
      </c>
      <c r="I14385" s="4">
        <f t="shared" si="674"/>
        <v>0.92217962370358242</v>
      </c>
    </row>
    <row r="14386" spans="1:9" x14ac:dyDescent="0.25">
      <c r="A14386" s="2">
        <v>36761</v>
      </c>
      <c r="B14386" s="3">
        <v>1505.96997070312</v>
      </c>
      <c r="C14386" s="3">
        <f>MAX(B$2:B14386)</f>
        <v>1527.4599609375</v>
      </c>
      <c r="D14386" s="3">
        <f>MIN(B$2:B14386)</f>
        <v>4.4000000953674299</v>
      </c>
      <c r="E14386" s="4">
        <f t="shared" si="672"/>
        <v>0.98589025331445401</v>
      </c>
      <c r="F14386" s="4" cm="1">
        <f t="array" ref="F14386">MIN(IF(L$5:L$11&gt;=E14386,L$5:L$11,1))</f>
        <v>1</v>
      </c>
      <c r="G14386" s="4" cm="1">
        <f t="array" ref="G14386">MAX(IF(L$5:L$11&lt;E14386,L$5:L$11,0))</f>
        <v>0.76393202250021031</v>
      </c>
      <c r="H14386" s="4">
        <f t="shared" si="673"/>
        <v>5.2331678791275316E-3</v>
      </c>
      <c r="I14386" s="4">
        <f t="shared" si="674"/>
        <v>0.91842495317383854</v>
      </c>
    </row>
    <row r="14387" spans="1:9" x14ac:dyDescent="0.25">
      <c r="A14387" s="2">
        <v>36762</v>
      </c>
      <c r="B14387" s="3">
        <v>1508.31005859375</v>
      </c>
      <c r="C14387" s="3">
        <f>MAX(B$2:B14387)</f>
        <v>1527.4599609375</v>
      </c>
      <c r="D14387" s="3">
        <f>MIN(B$2:B14387)</f>
        <v>4.4000000953674299</v>
      </c>
      <c r="E14387" s="4">
        <f t="shared" si="672"/>
        <v>0.9874266917678266</v>
      </c>
      <c r="F14387" s="4" cm="1">
        <f t="array" ref="F14387">MIN(IF(L$5:L$11&gt;=E14387,L$5:L$11,1))</f>
        <v>1</v>
      </c>
      <c r="G14387" s="4" cm="1">
        <f t="array" ref="G14387">MAX(IF(L$5:L$11&lt;E14387,L$5:L$11,0))</f>
        <v>0.76393202250021031</v>
      </c>
      <c r="H14387" s="4">
        <f t="shared" si="673"/>
        <v>1.5538742047673804E-3</v>
      </c>
      <c r="I14387" s="4">
        <f t="shared" si="674"/>
        <v>0.94023015389472486</v>
      </c>
    </row>
    <row r="14388" spans="1:9" x14ac:dyDescent="0.25">
      <c r="A14388" s="2">
        <v>36763</v>
      </c>
      <c r="B14388" s="3">
        <v>1506.44995117187</v>
      </c>
      <c r="C14388" s="3">
        <f>MAX(B$2:B14388)</f>
        <v>1527.4599609375</v>
      </c>
      <c r="D14388" s="3">
        <f>MIN(B$2:B14388)</f>
        <v>4.4000000953674299</v>
      </c>
      <c r="E14388" s="4">
        <f t="shared" si="672"/>
        <v>0.98620539551573982</v>
      </c>
      <c r="F14388" s="4" cm="1">
        <f t="array" ref="F14388">MIN(IF(L$5:L$11&gt;=E14388,L$5:L$11,1))</f>
        <v>1</v>
      </c>
      <c r="G14388" s="4" cm="1">
        <f t="array" ref="G14388">MAX(IF(L$5:L$11&lt;E14388,L$5:L$11,0))</f>
        <v>0.76393202250021031</v>
      </c>
      <c r="H14388" s="4">
        <f t="shared" si="673"/>
        <v>-1.2332394200262886E-3</v>
      </c>
      <c r="I14388" s="4">
        <f t="shared" si="674"/>
        <v>0.94673861162645578</v>
      </c>
    </row>
    <row r="14389" spans="1:9" x14ac:dyDescent="0.25">
      <c r="A14389" s="2">
        <v>36766</v>
      </c>
      <c r="B14389" s="3">
        <v>1514.08996582031</v>
      </c>
      <c r="C14389" s="3">
        <f>MAX(B$2:B14389)</f>
        <v>1527.4599609375</v>
      </c>
      <c r="D14389" s="3">
        <f>MIN(B$2:B14389)</f>
        <v>4.4000000953674299</v>
      </c>
      <c r="E14389" s="4">
        <f t="shared" si="672"/>
        <v>0.99122162261438651</v>
      </c>
      <c r="F14389" s="4" cm="1">
        <f t="array" ref="F14389">MIN(IF(L$5:L$11&gt;=E14389,L$5:L$11,1))</f>
        <v>1</v>
      </c>
      <c r="G14389" s="4" cm="1">
        <f t="array" ref="G14389">MAX(IF(L$5:L$11&lt;E14389,L$5:L$11,0))</f>
        <v>0.76393202250021031</v>
      </c>
      <c r="H14389" s="4">
        <f t="shared" si="673"/>
        <v>5.0715356607080597E-3</v>
      </c>
      <c r="I14389" s="4">
        <f t="shared" si="674"/>
        <v>0.9415651176819505</v>
      </c>
    </row>
    <row r="14390" spans="1:9" x14ac:dyDescent="0.25">
      <c r="A14390" s="2">
        <v>36767</v>
      </c>
      <c r="B14390" s="3">
        <v>1509.83996582031</v>
      </c>
      <c r="C14390" s="3">
        <f>MAX(B$2:B14390)</f>
        <v>1527.4599609375</v>
      </c>
      <c r="D14390" s="3">
        <f>MIN(B$2:B14390)</f>
        <v>4.4000000953674299</v>
      </c>
      <c r="E14390" s="4">
        <f t="shared" si="672"/>
        <v>0.98843118749740655</v>
      </c>
      <c r="F14390" s="4" cm="1">
        <f t="array" ref="F14390">MIN(IF(L$5:L$11&gt;=E14390,L$5:L$11,1))</f>
        <v>1</v>
      </c>
      <c r="G14390" s="4" cm="1">
        <f t="array" ref="G14390">MAX(IF(L$5:L$11&lt;E14390,L$5:L$11,0))</f>
        <v>0.76393202250021031</v>
      </c>
      <c r="H14390" s="4">
        <f t="shared" si="673"/>
        <v>-2.8069666241380409E-3</v>
      </c>
      <c r="I14390" s="4">
        <f t="shared" si="674"/>
        <v>0.96281419666239443</v>
      </c>
    </row>
    <row r="14391" spans="1:9" x14ac:dyDescent="0.25">
      <c r="A14391" s="2">
        <v>36768</v>
      </c>
      <c r="B14391" s="3">
        <v>1502.58996582031</v>
      </c>
      <c r="C14391" s="3">
        <f>MAX(B$2:B14391)</f>
        <v>1527.4599609375</v>
      </c>
      <c r="D14391" s="3">
        <f>MIN(B$2:B14391)</f>
        <v>4.4000000953674299</v>
      </c>
      <c r="E14391" s="4">
        <f t="shared" si="672"/>
        <v>0.98367103347432305</v>
      </c>
      <c r="F14391" s="4" cm="1">
        <f t="array" ref="F14391">MIN(IF(L$5:L$11&gt;=E14391,L$5:L$11,1))</f>
        <v>1</v>
      </c>
      <c r="G14391" s="4" cm="1">
        <f t="array" ref="G14391">MAX(IF(L$5:L$11&lt;E14391,L$5:L$11,0))</f>
        <v>0.76393202250021031</v>
      </c>
      <c r="H14391" s="4">
        <f t="shared" si="673"/>
        <v>-4.8018334155441877E-3</v>
      </c>
      <c r="I14391" s="4">
        <f t="shared" si="674"/>
        <v>0.95099372382006464</v>
      </c>
    </row>
    <row r="14392" spans="1:9" x14ac:dyDescent="0.25">
      <c r="A14392" s="2">
        <v>36769</v>
      </c>
      <c r="B14392" s="3">
        <v>1517.68005371093</v>
      </c>
      <c r="C14392" s="3">
        <f>MAX(B$2:B14392)</f>
        <v>1527.4599609375</v>
      </c>
      <c r="D14392" s="3">
        <f>MIN(B$2:B14392)</f>
        <v>4.4000000953674299</v>
      </c>
      <c r="E14392" s="4">
        <f t="shared" si="672"/>
        <v>0.99357877727862898</v>
      </c>
      <c r="F14392" s="4" cm="1">
        <f t="array" ref="F14392">MIN(IF(L$5:L$11&gt;=E14392,L$5:L$11,1))</f>
        <v>1</v>
      </c>
      <c r="G14392" s="4" cm="1">
        <f t="array" ref="G14392">MAX(IF(L$5:L$11&lt;E14392,L$5:L$11,0))</f>
        <v>0.76393202250021031</v>
      </c>
      <c r="H14392" s="4">
        <f t="shared" si="673"/>
        <v>1.0042718395488537E-2</v>
      </c>
      <c r="I14392" s="4">
        <f t="shared" si="674"/>
        <v>0.93082938779491387</v>
      </c>
    </row>
    <row r="14393" spans="1:9" x14ac:dyDescent="0.25">
      <c r="A14393" s="2">
        <v>36770</v>
      </c>
      <c r="B14393" s="3">
        <v>1520.77001953125</v>
      </c>
      <c r="C14393" s="3">
        <f>MAX(B$2:B14393)</f>
        <v>1527.4599609375</v>
      </c>
      <c r="D14393" s="3">
        <f>MIN(B$2:B14393)</f>
        <v>4.4000000953674299</v>
      </c>
      <c r="E14393" s="4">
        <f t="shared" si="672"/>
        <v>0.99560756531046157</v>
      </c>
      <c r="F14393" s="4" cm="1">
        <f t="array" ref="F14393">MIN(IF(L$5:L$11&gt;=E14393,L$5:L$11,1))</f>
        <v>1</v>
      </c>
      <c r="G14393" s="4" cm="1">
        <f t="array" ref="G14393">MAX(IF(L$5:L$11&lt;E14393,L$5:L$11,0))</f>
        <v>0.76393202250021031</v>
      </c>
      <c r="H14393" s="4">
        <f t="shared" si="673"/>
        <v>2.0359797262701207E-3</v>
      </c>
      <c r="I14393" s="4">
        <f t="shared" si="674"/>
        <v>0.97279926405360617</v>
      </c>
    </row>
    <row r="14394" spans="1:9" x14ac:dyDescent="0.25">
      <c r="A14394" s="2">
        <v>36774</v>
      </c>
      <c r="B14394" s="3">
        <v>1507.07995605468</v>
      </c>
      <c r="C14394" s="3">
        <f>MAX(B$2:B14394)</f>
        <v>1527.4599609375</v>
      </c>
      <c r="D14394" s="3">
        <f>MIN(B$2:B14394)</f>
        <v>4.4000000953674299</v>
      </c>
      <c r="E14394" s="4">
        <f t="shared" si="672"/>
        <v>0.98661903969194265</v>
      </c>
      <c r="F14394" s="4" cm="1">
        <f t="array" ref="F14394">MIN(IF(L$5:L$11&gt;=E14394,L$5:L$11,1))</f>
        <v>1</v>
      </c>
      <c r="G14394" s="4" cm="1">
        <f t="array" ref="G14394">MAX(IF(L$5:L$11&lt;E14394,L$5:L$11,0))</f>
        <v>0.76393202250021031</v>
      </c>
      <c r="H14394" s="4">
        <f t="shared" si="673"/>
        <v>-9.0020603383473841E-3</v>
      </c>
      <c r="I14394" s="4">
        <f t="shared" si="674"/>
        <v>0.98139334806838707</v>
      </c>
    </row>
    <row r="14395" spans="1:9" x14ac:dyDescent="0.25">
      <c r="A14395" s="2">
        <v>36775</v>
      </c>
      <c r="B14395" s="3">
        <v>1492.25</v>
      </c>
      <c r="C14395" s="3">
        <f>MAX(B$2:B14395)</f>
        <v>1527.4599609375</v>
      </c>
      <c r="D14395" s="3">
        <f>MIN(B$2:B14395)</f>
        <v>4.4000000953674299</v>
      </c>
      <c r="E14395" s="4">
        <f t="shared" si="672"/>
        <v>0.97688209141941351</v>
      </c>
      <c r="F14395" s="4" cm="1">
        <f t="array" ref="F14395">MIN(IF(L$5:L$11&gt;=E14395,L$5:L$11,1))</f>
        <v>1</v>
      </c>
      <c r="G14395" s="4" cm="1">
        <f t="array" ref="G14395">MAX(IF(L$5:L$11&lt;E14395,L$5:L$11,0))</f>
        <v>0.76393202250021031</v>
      </c>
      <c r="H14395" s="4">
        <f t="shared" si="673"/>
        <v>-9.8401919520598735E-3</v>
      </c>
      <c r="I14395" s="4">
        <f t="shared" si="674"/>
        <v>0.94331734253084254</v>
      </c>
    </row>
    <row r="14396" spans="1:9" x14ac:dyDescent="0.25">
      <c r="A14396" s="2">
        <v>36776</v>
      </c>
      <c r="B14396" s="3">
        <v>1502.51000976562</v>
      </c>
      <c r="C14396" s="3">
        <f>MAX(B$2:B14396)</f>
        <v>1527.4599609375</v>
      </c>
      <c r="D14396" s="3">
        <f>MIN(B$2:B14396)</f>
        <v>4.4000000953674299</v>
      </c>
      <c r="E14396" s="4">
        <f t="shared" si="672"/>
        <v>0.98361853649012965</v>
      </c>
      <c r="F14396" s="4" cm="1">
        <f t="array" ref="F14396">MIN(IF(L$5:L$11&gt;=E14396,L$5:L$11,1))</f>
        <v>1</v>
      </c>
      <c r="G14396" s="4" cm="1">
        <f t="array" ref="G14396">MAX(IF(L$5:L$11&lt;E14396,L$5:L$11,0))</f>
        <v>0.76393202250021031</v>
      </c>
      <c r="H14396" s="4">
        <f t="shared" si="673"/>
        <v>6.8755300825062982E-3</v>
      </c>
      <c r="I14396" s="4">
        <f t="shared" si="674"/>
        <v>0.90207096775500994</v>
      </c>
    </row>
    <row r="14397" spans="1:9" x14ac:dyDescent="0.25">
      <c r="A14397" s="2">
        <v>36777</v>
      </c>
      <c r="B14397" s="3">
        <v>1494.5</v>
      </c>
      <c r="C14397" s="3">
        <f>MAX(B$2:B14397)</f>
        <v>1527.4599609375</v>
      </c>
      <c r="D14397" s="3">
        <f>MIN(B$2:B14397)</f>
        <v>4.4000000953674299</v>
      </c>
      <c r="E14397" s="4">
        <f t="shared" si="672"/>
        <v>0.97835938059899119</v>
      </c>
      <c r="F14397" s="4" cm="1">
        <f t="array" ref="F14397">MIN(IF(L$5:L$11&gt;=E14397,L$5:L$11,1))</f>
        <v>1</v>
      </c>
      <c r="G14397" s="4" cm="1">
        <f t="array" ref="G14397">MAX(IF(L$5:L$11&lt;E14397,L$5:L$11,0))</f>
        <v>0.76393202250021031</v>
      </c>
      <c r="H14397" s="4">
        <f t="shared" si="673"/>
        <v>-5.3310857921469168E-3</v>
      </c>
      <c r="I14397" s="4">
        <f t="shared" si="674"/>
        <v>0.93060700700125687</v>
      </c>
    </row>
    <row r="14398" spans="1:9" x14ac:dyDescent="0.25">
      <c r="A14398" s="2">
        <v>36780</v>
      </c>
      <c r="B14398" s="3">
        <v>1489.26000976562</v>
      </c>
      <c r="C14398" s="3">
        <f>MAX(B$2:B14398)</f>
        <v>1527.4599609375</v>
      </c>
      <c r="D14398" s="3">
        <f>MIN(B$2:B14398)</f>
        <v>4.4000000953674299</v>
      </c>
      <c r="E14398" s="4">
        <f t="shared" si="672"/>
        <v>0.97491894465483919</v>
      </c>
      <c r="F14398" s="4" cm="1">
        <f t="array" ref="F14398">MIN(IF(L$5:L$11&gt;=E14398,L$5:L$11,1))</f>
        <v>1</v>
      </c>
      <c r="G14398" s="4" cm="1">
        <f t="array" ref="G14398">MAX(IF(L$5:L$11&lt;E14398,L$5:L$11,0))</f>
        <v>0.76393202250021031</v>
      </c>
      <c r="H14398" s="4">
        <f t="shared" si="673"/>
        <v>-3.506182826617632E-3</v>
      </c>
      <c r="I14398" s="4">
        <f t="shared" si="674"/>
        <v>0.90832886514212585</v>
      </c>
    </row>
    <row r="14399" spans="1:9" x14ac:dyDescent="0.25">
      <c r="A14399" s="2">
        <v>36781</v>
      </c>
      <c r="B14399" s="3">
        <v>1481.98999023437</v>
      </c>
      <c r="C14399" s="3">
        <f>MAX(B$2:B14399)</f>
        <v>1527.4599609375</v>
      </c>
      <c r="D14399" s="3">
        <f>MIN(B$2:B14399)</f>
        <v>4.4000000953674299</v>
      </c>
      <c r="E14399" s="4">
        <f t="shared" si="672"/>
        <v>0.97014564634869094</v>
      </c>
      <c r="F14399" s="4" cm="1">
        <f t="array" ref="F14399">MIN(IF(L$5:L$11&gt;=E14399,L$5:L$11,1))</f>
        <v>1</v>
      </c>
      <c r="G14399" s="4" cm="1">
        <f t="array" ref="G14399">MAX(IF(L$5:L$11&lt;E14399,L$5:L$11,0))</f>
        <v>0.76393202250021031</v>
      </c>
      <c r="H14399" s="4">
        <f t="shared" si="673"/>
        <v>-4.8816321418542197E-3</v>
      </c>
      <c r="I14399" s="4">
        <f t="shared" si="674"/>
        <v>0.89375494461046434</v>
      </c>
    </row>
    <row r="14400" spans="1:9" x14ac:dyDescent="0.25">
      <c r="A14400" s="2">
        <v>36782</v>
      </c>
      <c r="B14400" s="3">
        <v>1484.91003417968</v>
      </c>
      <c r="C14400" s="3">
        <f>MAX(B$2:B14400)</f>
        <v>1527.4599609375</v>
      </c>
      <c r="D14400" s="3">
        <f>MIN(B$2:B14400)</f>
        <v>4.4000000953674299</v>
      </c>
      <c r="E14400" s="4">
        <f t="shared" si="672"/>
        <v>0.97206286827060095</v>
      </c>
      <c r="F14400" s="4" cm="1">
        <f t="array" ref="F14400">MIN(IF(L$5:L$11&gt;=E14400,L$5:L$11,1))</f>
        <v>1</v>
      </c>
      <c r="G14400" s="4" cm="1">
        <f t="array" ref="G14400">MAX(IF(L$5:L$11&lt;E14400,L$5:L$11,0))</f>
        <v>0.76393202250021031</v>
      </c>
      <c r="H14400" s="4">
        <f t="shared" si="673"/>
        <v>1.9703533522843486E-3</v>
      </c>
      <c r="I14400" s="4">
        <f t="shared" si="674"/>
        <v>0.87353492850873571</v>
      </c>
    </row>
    <row r="14401" spans="1:9" x14ac:dyDescent="0.25">
      <c r="A14401" s="2">
        <v>36783</v>
      </c>
      <c r="B14401" s="3">
        <v>1480.86999511718</v>
      </c>
      <c r="C14401" s="3">
        <f>MAX(B$2:B14401)</f>
        <v>1527.4599609375</v>
      </c>
      <c r="D14401" s="3">
        <f>MIN(B$2:B14401)</f>
        <v>4.4000000953674299</v>
      </c>
      <c r="E14401" s="4">
        <f t="shared" si="672"/>
        <v>0.96941028782966665</v>
      </c>
      <c r="F14401" s="4" cm="1">
        <f t="array" ref="F14401">MIN(IF(L$5:L$11&gt;=E14401,L$5:L$11,1))</f>
        <v>1</v>
      </c>
      <c r="G14401" s="4" cm="1">
        <f t="array" ref="G14401">MAX(IF(L$5:L$11&lt;E14401,L$5:L$11,0))</f>
        <v>0.76393202250021031</v>
      </c>
      <c r="H14401" s="4">
        <f t="shared" si="673"/>
        <v>-2.7207298553489911E-3</v>
      </c>
      <c r="I14401" s="4">
        <f t="shared" si="674"/>
        <v>0.88165641089789937</v>
      </c>
    </row>
    <row r="14402" spans="1:9" x14ac:dyDescent="0.25">
      <c r="A14402" s="2">
        <v>36784</v>
      </c>
      <c r="B14402" s="3">
        <v>1465.81005859375</v>
      </c>
      <c r="C14402" s="3">
        <f>MAX(B$2:B14402)</f>
        <v>1527.4599609375</v>
      </c>
      <c r="D14402" s="3">
        <f>MIN(B$2:B14402)</f>
        <v>4.4000000953674299</v>
      </c>
      <c r="E14402" s="4">
        <f t="shared" si="672"/>
        <v>0.9595223405980271</v>
      </c>
      <c r="F14402" s="4" cm="1">
        <f t="array" ref="F14402">MIN(IF(L$5:L$11&gt;=E14402,L$5:L$11,1))</f>
        <v>1</v>
      </c>
      <c r="G14402" s="4" cm="1">
        <f t="array" ref="G14402">MAX(IF(L$5:L$11&lt;E14402,L$5:L$11,0))</f>
        <v>0.76393202250021031</v>
      </c>
      <c r="H14402" s="4">
        <f t="shared" si="673"/>
        <v>-1.0169654711815745E-2</v>
      </c>
      <c r="I14402" s="4">
        <f t="shared" si="674"/>
        <v>0.87041989983431534</v>
      </c>
    </row>
    <row r="14403" spans="1:9" x14ac:dyDescent="0.25">
      <c r="A14403" s="2">
        <v>36787</v>
      </c>
      <c r="B14403" s="3">
        <v>1444.51000976562</v>
      </c>
      <c r="C14403" s="3">
        <f>MAX(B$2:B14403)</f>
        <v>1527.4599609375</v>
      </c>
      <c r="D14403" s="3">
        <f>MIN(B$2:B14403)</f>
        <v>4.4000000953674299</v>
      </c>
      <c r="E14403" s="4">
        <f t="shared" si="672"/>
        <v>0.94553730430546201</v>
      </c>
      <c r="F14403" s="4" cm="1">
        <f t="array" ref="F14403">MIN(IF(L$5:L$11&gt;=E14403,L$5:L$11,1))</f>
        <v>1</v>
      </c>
      <c r="G14403" s="4" cm="1">
        <f t="array" ref="G14403">MAX(IF(L$5:L$11&lt;E14403,L$5:L$11,0))</f>
        <v>0.76393202250021031</v>
      </c>
      <c r="H14403" s="4">
        <f t="shared" si="673"/>
        <v>-1.4531247553700499E-2</v>
      </c>
      <c r="I14403" s="4">
        <f t="shared" si="674"/>
        <v>0.82853388320315935</v>
      </c>
    </row>
    <row r="14404" spans="1:9" x14ac:dyDescent="0.25">
      <c r="A14404" s="2">
        <v>36788</v>
      </c>
      <c r="B14404" s="3">
        <v>1459.90002441406</v>
      </c>
      <c r="C14404" s="3">
        <f>MAX(B$2:B14404)</f>
        <v>1527.4599609375</v>
      </c>
      <c r="D14404" s="3">
        <f>MIN(B$2:B14404)</f>
        <v>4.4000000953674299</v>
      </c>
      <c r="E14404" s="4">
        <f t="shared" ref="E14404:E14467" si="675">(B14404-D14404)/(C14404-D14404)</f>
        <v>0.95564197191154265</v>
      </c>
      <c r="F14404" s="4" cm="1">
        <f t="array" ref="F14404">MIN(IF(L$5:L$11&gt;=E14404,L$5:L$11,1))</f>
        <v>1</v>
      </c>
      <c r="G14404" s="4" cm="1">
        <f t="array" ref="G14404">MAX(IF(L$5:L$11&lt;E14404,L$5:L$11,0))</f>
        <v>0.76393202250021031</v>
      </c>
      <c r="H14404" s="4">
        <f t="shared" si="673"/>
        <v>1.0654141919679061E-2</v>
      </c>
      <c r="I14404" s="4">
        <f t="shared" si="674"/>
        <v>0.769292318800052</v>
      </c>
    </row>
    <row r="14405" spans="1:9" x14ac:dyDescent="0.25">
      <c r="A14405" s="2">
        <v>36789</v>
      </c>
      <c r="B14405" s="3">
        <v>1451.33996582031</v>
      </c>
      <c r="C14405" s="3">
        <f>MAX(B$2:B14405)</f>
        <v>1527.4599609375</v>
      </c>
      <c r="D14405" s="3">
        <f>MIN(B$2:B14405)</f>
        <v>4.4000000953674299</v>
      </c>
      <c r="E14405" s="4">
        <f t="shared" si="675"/>
        <v>0.95002166882838834</v>
      </c>
      <c r="F14405" s="4" cm="1">
        <f t="array" ref="F14405">MIN(IF(L$5:L$11&gt;=E14405,L$5:L$11,1))</f>
        <v>1</v>
      </c>
      <c r="G14405" s="4" cm="1">
        <f t="array" ref="G14405">MAX(IF(L$5:L$11&lt;E14405,L$5:L$11,0))</f>
        <v>0.76393202250021031</v>
      </c>
      <c r="H14405" s="4">
        <f t="shared" ref="H14405:H14468" si="676">B14405/B14404-1</f>
        <v>-5.8634553398172473E-3</v>
      </c>
      <c r="I14405" s="4">
        <f t="shared" ref="I14405:I14468" si="677">IF(E14404=0,0,(E14404-G14404)/(F14404-G14404))</f>
        <v>0.81209637766944964</v>
      </c>
    </row>
    <row r="14406" spans="1:9" x14ac:dyDescent="0.25">
      <c r="A14406" s="2">
        <v>36790</v>
      </c>
      <c r="B14406" s="3">
        <v>1449.05004882812</v>
      </c>
      <c r="C14406" s="3">
        <f>MAX(B$2:B14406)</f>
        <v>1527.4599609375</v>
      </c>
      <c r="D14406" s="3">
        <f>MIN(B$2:B14406)</f>
        <v>4.4000000953674299</v>
      </c>
      <c r="E14406" s="4">
        <f t="shared" si="675"/>
        <v>0.94851817123074689</v>
      </c>
      <c r="F14406" s="4" cm="1">
        <f t="array" ref="F14406">MIN(IF(L$5:L$11&gt;=E14406,L$5:L$11,1))</f>
        <v>1</v>
      </c>
      <c r="G14406" s="4" cm="1">
        <f t="array" ref="G14406">MAX(IF(L$5:L$11&lt;E14406,L$5:L$11,0))</f>
        <v>0.76393202250021031</v>
      </c>
      <c r="H14406" s="4">
        <f t="shared" si="676"/>
        <v>-1.5777950350148728E-3</v>
      </c>
      <c r="I14406" s="4">
        <f t="shared" si="677"/>
        <v>0.78828839175505627</v>
      </c>
    </row>
    <row r="14407" spans="1:9" x14ac:dyDescent="0.25">
      <c r="A14407" s="2">
        <v>36791</v>
      </c>
      <c r="B14407" s="3">
        <v>1448.71997070312</v>
      </c>
      <c r="C14407" s="3">
        <f>MAX(B$2:B14407)</f>
        <v>1527.4599609375</v>
      </c>
      <c r="D14407" s="3">
        <f>MIN(B$2:B14407)</f>
        <v>4.4000000953674299</v>
      </c>
      <c r="E14407" s="4">
        <f t="shared" si="675"/>
        <v>0.94830145085631234</v>
      </c>
      <c r="F14407" s="4" cm="1">
        <f t="array" ref="F14407">MIN(IF(L$5:L$11&gt;=E14407,L$5:L$11,1))</f>
        <v>1</v>
      </c>
      <c r="G14407" s="4" cm="1">
        <f t="array" ref="G14407">MAX(IF(L$5:L$11&lt;E14407,L$5:L$11,0))</f>
        <v>0.76393202250021031</v>
      </c>
      <c r="H14407" s="4">
        <f t="shared" si="676"/>
        <v>-2.2778931981470851E-4</v>
      </c>
      <c r="I14407" s="4">
        <f t="shared" si="677"/>
        <v>0.78191947372743953</v>
      </c>
    </row>
    <row r="14408" spans="1:9" x14ac:dyDescent="0.25">
      <c r="A14408" s="2">
        <v>36794</v>
      </c>
      <c r="B14408" s="3">
        <v>1439.03002929687</v>
      </c>
      <c r="C14408" s="3">
        <f>MAX(B$2:B14408)</f>
        <v>1527.4599609375</v>
      </c>
      <c r="D14408" s="3">
        <f>MIN(B$2:B14408)</f>
        <v>4.4000000953674299</v>
      </c>
      <c r="E14408" s="4">
        <f t="shared" si="675"/>
        <v>0.94193929726067038</v>
      </c>
      <c r="F14408" s="4" cm="1">
        <f t="array" ref="F14408">MIN(IF(L$5:L$11&gt;=E14408,L$5:L$11,1))</f>
        <v>1</v>
      </c>
      <c r="G14408" s="4" cm="1">
        <f t="array" ref="G14408">MAX(IF(L$5:L$11&lt;E14408,L$5:L$11,0))</f>
        <v>0.76393202250021031</v>
      </c>
      <c r="H14408" s="4">
        <f t="shared" si="676"/>
        <v>-6.6886227857735348E-3</v>
      </c>
      <c r="I14408" s="4">
        <f t="shared" si="677"/>
        <v>0.78100143148922552</v>
      </c>
    </row>
    <row r="14409" spans="1:9" x14ac:dyDescent="0.25">
      <c r="A14409" s="2">
        <v>36795</v>
      </c>
      <c r="B14409" s="3">
        <v>1427.2099609375</v>
      </c>
      <c r="C14409" s="3">
        <f>MAX(B$2:B14409)</f>
        <v>1527.4599609375</v>
      </c>
      <c r="D14409" s="3">
        <f>MIN(B$2:B14409)</f>
        <v>4.4000000953674299</v>
      </c>
      <c r="E14409" s="4">
        <f t="shared" si="675"/>
        <v>0.93417855988770815</v>
      </c>
      <c r="F14409" s="4" cm="1">
        <f t="array" ref="F14409">MIN(IF(L$5:L$11&gt;=E14409,L$5:L$11,1))</f>
        <v>1</v>
      </c>
      <c r="G14409" s="4" cm="1">
        <f t="array" ref="G14409">MAX(IF(L$5:L$11&lt;E14409,L$5:L$11,0))</f>
        <v>0.76393202250021031</v>
      </c>
      <c r="H14409" s="4">
        <f t="shared" si="676"/>
        <v>-8.2139136214867126E-3</v>
      </c>
      <c r="I14409" s="4">
        <f t="shared" si="677"/>
        <v>0.75405091637479149</v>
      </c>
    </row>
    <row r="14410" spans="1:9" x14ac:dyDescent="0.25">
      <c r="A14410" s="2">
        <v>36796</v>
      </c>
      <c r="B14410" s="3">
        <v>1426.56994628906</v>
      </c>
      <c r="C14410" s="3">
        <f>MAX(B$2:B14410)</f>
        <v>1527.4599609375</v>
      </c>
      <c r="D14410" s="3">
        <f>MIN(B$2:B14410)</f>
        <v>4.4000000953674299</v>
      </c>
      <c r="E14410" s="4">
        <f t="shared" si="675"/>
        <v>0.93375834356996967</v>
      </c>
      <c r="F14410" s="4" cm="1">
        <f t="array" ref="F14410">MIN(IF(L$5:L$11&gt;=E14410,L$5:L$11,1))</f>
        <v>1</v>
      </c>
      <c r="G14410" s="4" cm="1">
        <f t="array" ref="G14410">MAX(IF(L$5:L$11&lt;E14410,L$5:L$11,0))</f>
        <v>0.76393202250021031</v>
      </c>
      <c r="H14410" s="4">
        <f t="shared" si="676"/>
        <v>-4.4843762722868163E-4</v>
      </c>
      <c r="I14410" s="4">
        <f t="shared" si="677"/>
        <v>0.72117590530740028</v>
      </c>
    </row>
    <row r="14411" spans="1:9" x14ac:dyDescent="0.25">
      <c r="A14411" s="2">
        <v>36797</v>
      </c>
      <c r="B14411" s="3">
        <v>1458.2900390625</v>
      </c>
      <c r="C14411" s="3">
        <f>MAX(B$2:B14411)</f>
        <v>1527.4599609375</v>
      </c>
      <c r="D14411" s="3">
        <f>MIN(B$2:B14411)</f>
        <v>4.4000000953674299</v>
      </c>
      <c r="E14411" s="4">
        <f t="shared" si="675"/>
        <v>0.95458489904970356</v>
      </c>
      <c r="F14411" s="4" cm="1">
        <f t="array" ref="F14411">MIN(IF(L$5:L$11&gt;=E14411,L$5:L$11,1))</f>
        <v>1</v>
      </c>
      <c r="G14411" s="4" cm="1">
        <f t="array" ref="G14411">MAX(IF(L$5:L$11&lt;E14411,L$5:L$11,0))</f>
        <v>0.76393202250021031</v>
      </c>
      <c r="H14411" s="4">
        <f t="shared" si="676"/>
        <v>2.2235217316860956E-2</v>
      </c>
      <c r="I14411" s="4">
        <f t="shared" si="677"/>
        <v>0.71939584042020555</v>
      </c>
    </row>
    <row r="14412" spans="1:9" x14ac:dyDescent="0.25">
      <c r="A14412" s="2">
        <v>36798</v>
      </c>
      <c r="B14412" s="3">
        <v>1436.51000976562</v>
      </c>
      <c r="C14412" s="3">
        <f>MAX(B$2:B14412)</f>
        <v>1527.4599609375</v>
      </c>
      <c r="D14412" s="3">
        <f>MIN(B$2:B14412)</f>
        <v>4.4000000953674299</v>
      </c>
      <c r="E14412" s="4">
        <f t="shared" si="675"/>
        <v>0.94028472055585266</v>
      </c>
      <c r="F14412" s="4" cm="1">
        <f t="array" ref="F14412">MIN(IF(L$5:L$11&gt;=E14412,L$5:L$11,1))</f>
        <v>1</v>
      </c>
      <c r="G14412" s="4" cm="1">
        <f t="array" ref="G14412">MAX(IF(L$5:L$11&lt;E14412,L$5:L$11,0))</f>
        <v>0.76393202250021031</v>
      </c>
      <c r="H14412" s="4">
        <f t="shared" si="676"/>
        <v>-1.4935320624477333E-2</v>
      </c>
      <c r="I14412" s="4">
        <f t="shared" si="677"/>
        <v>0.80761854516952902</v>
      </c>
    </row>
    <row r="14413" spans="1:9" x14ac:dyDescent="0.25">
      <c r="A14413" s="2">
        <v>36801</v>
      </c>
      <c r="B14413" s="3">
        <v>1436.22998046875</v>
      </c>
      <c r="C14413" s="3">
        <f>MAX(B$2:B14413)</f>
        <v>1527.4599609375</v>
      </c>
      <c r="D14413" s="3">
        <f>MIN(B$2:B14413)</f>
        <v>4.4000000953674299</v>
      </c>
      <c r="E14413" s="4">
        <f t="shared" si="675"/>
        <v>0.94010086088908351</v>
      </c>
      <c r="F14413" s="4" cm="1">
        <f t="array" ref="F14413">MIN(IF(L$5:L$11&gt;=E14413,L$5:L$11,1))</f>
        <v>1</v>
      </c>
      <c r="G14413" s="4" cm="1">
        <f t="array" ref="G14413">MAX(IF(L$5:L$11&lt;E14413,L$5:L$11,0))</f>
        <v>0.76393202250021031</v>
      </c>
      <c r="H14413" s="4">
        <f t="shared" si="676"/>
        <v>-1.9493724023245118E-4</v>
      </c>
      <c r="I14413" s="4">
        <f t="shared" si="677"/>
        <v>0.74704201697919603</v>
      </c>
    </row>
    <row r="14414" spans="1:9" x14ac:dyDescent="0.25">
      <c r="A14414" s="2">
        <v>36802</v>
      </c>
      <c r="B14414" s="3">
        <v>1426.4599609375</v>
      </c>
      <c r="C14414" s="3">
        <f>MAX(B$2:B14414)</f>
        <v>1527.4599609375</v>
      </c>
      <c r="D14414" s="3">
        <f>MIN(B$2:B14414)</f>
        <v>4.4000000953674299</v>
      </c>
      <c r="E14414" s="4">
        <f t="shared" si="675"/>
        <v>0.93368613016118229</v>
      </c>
      <c r="F14414" s="4" cm="1">
        <f t="array" ref="F14414">MIN(IF(L$5:L$11&gt;=E14414,L$5:L$11,1))</f>
        <v>1</v>
      </c>
      <c r="G14414" s="4" cm="1">
        <f t="array" ref="G14414">MAX(IF(L$5:L$11&lt;E14414,L$5:L$11,0))</f>
        <v>0.76393202250021031</v>
      </c>
      <c r="H14414" s="4">
        <f t="shared" si="676"/>
        <v>-6.8025453194211494E-3</v>
      </c>
      <c r="I14414" s="4">
        <f t="shared" si="677"/>
        <v>0.74626317493244143</v>
      </c>
    </row>
    <row r="14415" spans="1:9" x14ac:dyDescent="0.25">
      <c r="A14415" s="2">
        <v>36803</v>
      </c>
      <c r="B14415" s="3">
        <v>1434.31994628906</v>
      </c>
      <c r="C14415" s="3">
        <f>MAX(B$2:B14415)</f>
        <v>1527.4599609375</v>
      </c>
      <c r="D14415" s="3">
        <f>MIN(B$2:B14415)</f>
        <v>4.4000000953674299</v>
      </c>
      <c r="E14415" s="4">
        <f t="shared" si="675"/>
        <v>0.93884678407740374</v>
      </c>
      <c r="F14415" s="4" cm="1">
        <f t="array" ref="F14415">MIN(IF(L$5:L$11&gt;=E14415,L$5:L$11,1))</f>
        <v>1</v>
      </c>
      <c r="G14415" s="4" cm="1">
        <f t="array" ref="G14415">MAX(IF(L$5:L$11&lt;E14415,L$5:L$11,0))</f>
        <v>0.76393202250021031</v>
      </c>
      <c r="H14415" s="4">
        <f t="shared" si="676"/>
        <v>5.5101338746263995E-3</v>
      </c>
      <c r="I14415" s="4">
        <f t="shared" si="677"/>
        <v>0.7190899395116952</v>
      </c>
    </row>
    <row r="14416" spans="1:9" x14ac:dyDescent="0.25">
      <c r="A14416" s="2">
        <v>36804</v>
      </c>
      <c r="B14416" s="3">
        <v>1436.28002929687</v>
      </c>
      <c r="C14416" s="3">
        <f>MAX(B$2:B14416)</f>
        <v>1527.4599609375</v>
      </c>
      <c r="D14416" s="3">
        <f>MIN(B$2:B14416)</f>
        <v>4.4000000953674299</v>
      </c>
      <c r="E14416" s="4">
        <f t="shared" si="675"/>
        <v>0.94013372159674224</v>
      </c>
      <c r="F14416" s="4" cm="1">
        <f t="array" ref="F14416">MIN(IF(L$5:L$11&gt;=E14416,L$5:L$11,1))</f>
        <v>1</v>
      </c>
      <c r="G14416" s="4" cm="1">
        <f t="array" ref="G14416">MAX(IF(L$5:L$11&lt;E14416,L$5:L$11,0))</f>
        <v>0.76393202250021031</v>
      </c>
      <c r="H14416" s="4">
        <f t="shared" si="676"/>
        <v>1.3665591229357066E-3</v>
      </c>
      <c r="I14416" s="4">
        <f t="shared" si="677"/>
        <v>0.74095082030915971</v>
      </c>
    </row>
    <row r="14417" spans="1:9" x14ac:dyDescent="0.25">
      <c r="A14417" s="2">
        <v>36805</v>
      </c>
      <c r="B14417" s="3">
        <v>1408.98999023437</v>
      </c>
      <c r="C14417" s="3">
        <f>MAX(B$2:B14417)</f>
        <v>1527.4599609375</v>
      </c>
      <c r="D14417" s="3">
        <f>MIN(B$2:B14417)</f>
        <v>4.4000000953674299</v>
      </c>
      <c r="E14417" s="4">
        <f t="shared" si="675"/>
        <v>0.92221581963350585</v>
      </c>
      <c r="F14417" s="4" cm="1">
        <f t="array" ref="F14417">MIN(IF(L$5:L$11&gt;=E14417,L$5:L$11,1))</f>
        <v>1</v>
      </c>
      <c r="G14417" s="4" cm="1">
        <f t="array" ref="G14417">MAX(IF(L$5:L$11&lt;E14417,L$5:L$11,0))</f>
        <v>0.76393202250021031</v>
      </c>
      <c r="H14417" s="4">
        <f t="shared" si="676"/>
        <v>-1.900050025471689E-2</v>
      </c>
      <c r="I14417" s="4">
        <f t="shared" si="677"/>
        <v>0.74640237512387253</v>
      </c>
    </row>
    <row r="14418" spans="1:9" x14ac:dyDescent="0.25">
      <c r="A14418" s="2">
        <v>36808</v>
      </c>
      <c r="B14418" s="3">
        <v>1402.03002929687</v>
      </c>
      <c r="C14418" s="3">
        <f>MAX(B$2:B14418)</f>
        <v>1527.4599609375</v>
      </c>
      <c r="D14418" s="3">
        <f>MIN(B$2:B14418)</f>
        <v>4.4000000953674299</v>
      </c>
      <c r="E14418" s="4">
        <f t="shared" si="675"/>
        <v>0.91764609741872727</v>
      </c>
      <c r="F14418" s="4" cm="1">
        <f t="array" ref="F14418">MIN(IF(L$5:L$11&gt;=E14418,L$5:L$11,1))</f>
        <v>1</v>
      </c>
      <c r="G14418" s="4" cm="1">
        <f t="array" ref="G14418">MAX(IF(L$5:L$11&lt;E14418,L$5:L$11,0))</f>
        <v>0.76393202250021031</v>
      </c>
      <c r="H14418" s="4">
        <f t="shared" si="676"/>
        <v>-4.9396808960596728E-3</v>
      </c>
      <c r="I14418" s="4">
        <f t="shared" si="677"/>
        <v>0.67050092439342623</v>
      </c>
    </row>
    <row r="14419" spans="1:9" x14ac:dyDescent="0.25">
      <c r="A14419" s="2">
        <v>36809</v>
      </c>
      <c r="B14419" s="3">
        <v>1387.02001953125</v>
      </c>
      <c r="C14419" s="3">
        <f>MAX(B$2:B14419)</f>
        <v>1527.4599609375</v>
      </c>
      <c r="D14419" s="3">
        <f>MIN(B$2:B14419)</f>
        <v>4.4000000953674299</v>
      </c>
      <c r="E14419" s="4">
        <f t="shared" si="675"/>
        <v>0.90779093074668071</v>
      </c>
      <c r="F14419" s="4" cm="1">
        <f t="array" ref="F14419">MIN(IF(L$5:L$11&gt;=E14419,L$5:L$11,1))</f>
        <v>1</v>
      </c>
      <c r="G14419" s="4" cm="1">
        <f t="array" ref="G14419">MAX(IF(L$5:L$11&lt;E14419,L$5:L$11,0))</f>
        <v>0.76393202250021031</v>
      </c>
      <c r="H14419" s="4">
        <f t="shared" si="676"/>
        <v>-1.070591175079727E-2</v>
      </c>
      <c r="I14419" s="4">
        <f t="shared" si="677"/>
        <v>0.65114327045333331</v>
      </c>
    </row>
    <row r="14420" spans="1:9" x14ac:dyDescent="0.25">
      <c r="A14420" s="2">
        <v>36810</v>
      </c>
      <c r="B14420" s="3">
        <v>1364.58996582031</v>
      </c>
      <c r="C14420" s="3">
        <f>MAX(B$2:B14420)</f>
        <v>1527.4599609375</v>
      </c>
      <c r="D14420" s="3">
        <f>MIN(B$2:B14420)</f>
        <v>4.4000000953674299</v>
      </c>
      <c r="E14420" s="4">
        <f t="shared" si="675"/>
        <v>0.89306396379356223</v>
      </c>
      <c r="F14420" s="4" cm="1">
        <f t="array" ref="F14420">MIN(IF(L$5:L$11&gt;=E14420,L$5:L$11,1))</f>
        <v>1</v>
      </c>
      <c r="G14420" s="4" cm="1">
        <f t="array" ref="G14420">MAX(IF(L$5:L$11&lt;E14420,L$5:L$11,0))</f>
        <v>0.76393202250021031</v>
      </c>
      <c r="H14420" s="4">
        <f t="shared" si="676"/>
        <v>-1.6171398678528348E-2</v>
      </c>
      <c r="I14420" s="4">
        <f t="shared" si="677"/>
        <v>0.60939611450095377</v>
      </c>
    </row>
    <row r="14421" spans="1:9" x14ac:dyDescent="0.25">
      <c r="A14421" s="2">
        <v>36811</v>
      </c>
      <c r="B14421" s="3">
        <v>1329.78002929687</v>
      </c>
      <c r="C14421" s="3">
        <f>MAX(B$2:B14421)</f>
        <v>1527.4599609375</v>
      </c>
      <c r="D14421" s="3">
        <f>MIN(B$2:B14421)</f>
        <v>4.4000000953674299</v>
      </c>
      <c r="E14421" s="4">
        <f t="shared" si="675"/>
        <v>0.87020870043006804</v>
      </c>
      <c r="F14421" s="4" cm="1">
        <f t="array" ref="F14421">MIN(IF(L$5:L$11&gt;=E14421,L$5:L$11,1))</f>
        <v>1</v>
      </c>
      <c r="G14421" s="4" cm="1">
        <f t="array" ref="G14421">MAX(IF(L$5:L$11&lt;E14421,L$5:L$11,0))</f>
        <v>0.76393202250021031</v>
      </c>
      <c r="H14421" s="4">
        <f t="shared" si="676"/>
        <v>-2.5509447816080333E-2</v>
      </c>
      <c r="I14421" s="4">
        <f t="shared" si="677"/>
        <v>0.54701168138515088</v>
      </c>
    </row>
    <row r="14422" spans="1:9" x14ac:dyDescent="0.25">
      <c r="A14422" s="2">
        <v>36812</v>
      </c>
      <c r="B14422" s="3">
        <v>1374.17004394531</v>
      </c>
      <c r="C14422" s="3">
        <f>MAX(B$2:B14422)</f>
        <v>1527.4599609375</v>
      </c>
      <c r="D14422" s="3">
        <f>MIN(B$2:B14422)</f>
        <v>4.4000000953674299</v>
      </c>
      <c r="E14422" s="4">
        <f t="shared" si="675"/>
        <v>0.89935398412848255</v>
      </c>
      <c r="F14422" s="4" cm="1">
        <f t="array" ref="F14422">MIN(IF(L$5:L$11&gt;=E14422,L$5:L$11,1))</f>
        <v>1</v>
      </c>
      <c r="G14422" s="4" cm="1">
        <f t="array" ref="G14422">MAX(IF(L$5:L$11&lt;E14422,L$5:L$11,0))</f>
        <v>0.76393202250021031</v>
      </c>
      <c r="H14422" s="4">
        <f t="shared" si="676"/>
        <v>3.3381471875398416E-2</v>
      </c>
      <c r="I14422" s="4">
        <f t="shared" si="677"/>
        <v>0.45019523213372897</v>
      </c>
    </row>
    <row r="14423" spans="1:9" x14ac:dyDescent="0.25">
      <c r="A14423" s="2">
        <v>36815</v>
      </c>
      <c r="B14423" s="3">
        <v>1374.61999511718</v>
      </c>
      <c r="C14423" s="3">
        <f>MAX(B$2:B14423)</f>
        <v>1527.4599609375</v>
      </c>
      <c r="D14423" s="3">
        <f>MIN(B$2:B14423)</f>
        <v>4.4000000953674299</v>
      </c>
      <c r="E14423" s="4">
        <f t="shared" si="675"/>
        <v>0.89964940990516784</v>
      </c>
      <c r="F14423" s="4" cm="1">
        <f t="array" ref="F14423">MIN(IF(L$5:L$11&gt;=E14423,L$5:L$11,1))</f>
        <v>1</v>
      </c>
      <c r="G14423" s="4" cm="1">
        <f t="array" ref="G14423">MAX(IF(L$5:L$11&lt;E14423,L$5:L$11,0))</f>
        <v>0.76393202250021031</v>
      </c>
      <c r="H14423" s="4">
        <f t="shared" si="676"/>
        <v>3.2743485702702024E-4</v>
      </c>
      <c r="I14423" s="4">
        <f t="shared" si="677"/>
        <v>0.57365663510372933</v>
      </c>
    </row>
    <row r="14424" spans="1:9" x14ac:dyDescent="0.25">
      <c r="A14424" s="2">
        <v>36816</v>
      </c>
      <c r="B14424" s="3">
        <v>1349.96997070312</v>
      </c>
      <c r="C14424" s="3">
        <f>MAX(B$2:B14424)</f>
        <v>1527.4599609375</v>
      </c>
      <c r="D14424" s="3">
        <f>MIN(B$2:B14424)</f>
        <v>4.4000000953674299</v>
      </c>
      <c r="E14424" s="4">
        <f t="shared" si="675"/>
        <v>0.88346487019707221</v>
      </c>
      <c r="F14424" s="4" cm="1">
        <f t="array" ref="F14424">MIN(IF(L$5:L$11&gt;=E14424,L$5:L$11,1))</f>
        <v>1</v>
      </c>
      <c r="G14424" s="4" cm="1">
        <f t="array" ref="G14424">MAX(IF(L$5:L$11&lt;E14424,L$5:L$11,0))</f>
        <v>0.76393202250021031</v>
      </c>
      <c r="H14424" s="4">
        <f t="shared" si="676"/>
        <v>-1.7932246367446947E-2</v>
      </c>
      <c r="I14424" s="4">
        <f t="shared" si="677"/>
        <v>0.57490807877607386</v>
      </c>
    </row>
    <row r="14425" spans="1:9" x14ac:dyDescent="0.25">
      <c r="A14425" s="2">
        <v>36817</v>
      </c>
      <c r="B14425" s="3">
        <v>1342.13000488281</v>
      </c>
      <c r="C14425" s="3">
        <f>MAX(B$2:B14425)</f>
        <v>1527.4599609375</v>
      </c>
      <c r="D14425" s="3">
        <f>MIN(B$2:B14425)</f>
        <v>4.4000000953674299</v>
      </c>
      <c r="E14425" s="4">
        <f t="shared" si="675"/>
        <v>0.87831736056391563</v>
      </c>
      <c r="F14425" s="4" cm="1">
        <f t="array" ref="F14425">MIN(IF(L$5:L$11&gt;=E14425,L$5:L$11,1))</f>
        <v>1</v>
      </c>
      <c r="G14425" s="4" cm="1">
        <f t="array" ref="G14425">MAX(IF(L$5:L$11&lt;E14425,L$5:L$11,0))</f>
        <v>0.76393202250021031</v>
      </c>
      <c r="H14425" s="4">
        <f t="shared" si="676"/>
        <v>-5.8075112709555787E-3</v>
      </c>
      <c r="I14425" s="4">
        <f t="shared" si="677"/>
        <v>0.50634926838803618</v>
      </c>
    </row>
    <row r="14426" spans="1:9" x14ac:dyDescent="0.25">
      <c r="A14426" s="2">
        <v>36818</v>
      </c>
      <c r="B14426" s="3">
        <v>1388.76000976562</v>
      </c>
      <c r="C14426" s="3">
        <f>MAX(B$2:B14426)</f>
        <v>1527.4599609375</v>
      </c>
      <c r="D14426" s="3">
        <f>MIN(B$2:B14426)</f>
        <v>4.4000000953674299</v>
      </c>
      <c r="E14426" s="4">
        <f t="shared" si="675"/>
        <v>0.90893336130037206</v>
      </c>
      <c r="F14426" s="4" cm="1">
        <f t="array" ref="F14426">MIN(IF(L$5:L$11&gt;=E14426,L$5:L$11,1))</f>
        <v>1</v>
      </c>
      <c r="G14426" s="4" cm="1">
        <f t="array" ref="G14426">MAX(IF(L$5:L$11&lt;E14426,L$5:L$11,0))</f>
        <v>0.76393202250021031</v>
      </c>
      <c r="H14426" s="4">
        <f t="shared" si="676"/>
        <v>3.4743284713973477E-2</v>
      </c>
      <c r="I14426" s="4">
        <f t="shared" si="677"/>
        <v>0.48454406766714991</v>
      </c>
    </row>
    <row r="14427" spans="1:9" x14ac:dyDescent="0.25">
      <c r="A14427" s="2">
        <v>36819</v>
      </c>
      <c r="B14427" s="3">
        <v>1396.93005371093</v>
      </c>
      <c r="C14427" s="3">
        <f>MAX(B$2:B14427)</f>
        <v>1527.4599609375</v>
      </c>
      <c r="D14427" s="3">
        <f>MIN(B$2:B14427)</f>
        <v>4.4000000953674299</v>
      </c>
      <c r="E14427" s="4">
        <f t="shared" si="675"/>
        <v>0.91429759130796318</v>
      </c>
      <c r="F14427" s="4" cm="1">
        <f t="array" ref="F14427">MIN(IF(L$5:L$11&gt;=E14427,L$5:L$11,1))</f>
        <v>1</v>
      </c>
      <c r="G14427" s="4" cm="1">
        <f t="array" ref="G14427">MAX(IF(L$5:L$11&lt;E14427,L$5:L$11,0))</f>
        <v>0.76393202250021031</v>
      </c>
      <c r="H14427" s="4">
        <f t="shared" si="676"/>
        <v>5.8829775395741191E-3</v>
      </c>
      <c r="I14427" s="4">
        <f t="shared" si="677"/>
        <v>0.61423552798596293</v>
      </c>
    </row>
    <row r="14428" spans="1:9" x14ac:dyDescent="0.25">
      <c r="A14428" s="2">
        <v>36822</v>
      </c>
      <c r="B14428" s="3">
        <v>1395.78002929687</v>
      </c>
      <c r="C14428" s="3">
        <f>MAX(B$2:B14428)</f>
        <v>1527.4599609375</v>
      </c>
      <c r="D14428" s="3">
        <f>MIN(B$2:B14428)</f>
        <v>4.4000000953674299</v>
      </c>
      <c r="E14428" s="4">
        <f t="shared" si="675"/>
        <v>0.91354251636434503</v>
      </c>
      <c r="F14428" s="4" cm="1">
        <f t="array" ref="F14428">MIN(IF(L$5:L$11&gt;=E14428,L$5:L$11,1))</f>
        <v>1</v>
      </c>
      <c r="G14428" s="4" cm="1">
        <f t="array" ref="G14428">MAX(IF(L$5:L$11&lt;E14428,L$5:L$11,0))</f>
        <v>0.76393202250021031</v>
      </c>
      <c r="H14428" s="4">
        <f t="shared" si="676"/>
        <v>-8.2325125084459216E-4</v>
      </c>
      <c r="I14428" s="4">
        <f t="shared" si="677"/>
        <v>0.63695877094506315</v>
      </c>
    </row>
    <row r="14429" spans="1:9" x14ac:dyDescent="0.25">
      <c r="A14429" s="2">
        <v>36823</v>
      </c>
      <c r="B14429" s="3">
        <v>1398.13000488281</v>
      </c>
      <c r="C14429" s="3">
        <f>MAX(B$2:B14429)</f>
        <v>1527.4599609375</v>
      </c>
      <c r="D14429" s="3">
        <f>MIN(B$2:B14429)</f>
        <v>4.4000000953674299</v>
      </c>
      <c r="E14429" s="4">
        <f t="shared" si="675"/>
        <v>0.91508544681118087</v>
      </c>
      <c r="F14429" s="4" cm="1">
        <f t="array" ref="F14429">MIN(IF(L$5:L$11&gt;=E14429,L$5:L$11,1))</f>
        <v>1</v>
      </c>
      <c r="G14429" s="4" cm="1">
        <f t="array" ref="G14429">MAX(IF(L$5:L$11&lt;E14429,L$5:L$11,0))</f>
        <v>0.76393202250021031</v>
      </c>
      <c r="H14429" s="4">
        <f t="shared" si="676"/>
        <v>1.6836288932460253E-3</v>
      </c>
      <c r="I14429" s="4">
        <f t="shared" si="677"/>
        <v>0.63376022215578987</v>
      </c>
    </row>
    <row r="14430" spans="1:9" x14ac:dyDescent="0.25">
      <c r="A14430" s="2">
        <v>36824</v>
      </c>
      <c r="B14430" s="3">
        <v>1364.90002441406</v>
      </c>
      <c r="C14430" s="3">
        <f>MAX(B$2:B14430)</f>
        <v>1527.4599609375</v>
      </c>
      <c r="D14430" s="3">
        <f>MIN(B$2:B14430)</f>
        <v>4.4000000953674299</v>
      </c>
      <c r="E14430" s="4">
        <f t="shared" si="675"/>
        <v>0.89326753988493202</v>
      </c>
      <c r="F14430" s="4" cm="1">
        <f t="array" ref="F14430">MIN(IF(L$5:L$11&gt;=E14430,L$5:L$11,1))</f>
        <v>1</v>
      </c>
      <c r="G14430" s="4" cm="1">
        <f t="array" ref="G14430">MAX(IF(L$5:L$11&lt;E14430,L$5:L$11,0))</f>
        <v>0.76393202250021031</v>
      </c>
      <c r="H14430" s="4">
        <f t="shared" si="676"/>
        <v>-2.3767446770112999E-2</v>
      </c>
      <c r="I14430" s="4">
        <f t="shared" si="677"/>
        <v>0.64029618041314063</v>
      </c>
    </row>
    <row r="14431" spans="1:9" x14ac:dyDescent="0.25">
      <c r="A14431" s="2">
        <v>36825</v>
      </c>
      <c r="B14431" s="3">
        <v>1364.43994140625</v>
      </c>
      <c r="C14431" s="3">
        <f>MAX(B$2:B14431)</f>
        <v>1527.4599609375</v>
      </c>
      <c r="D14431" s="3">
        <f>MIN(B$2:B14431)</f>
        <v>4.4000000953674299</v>
      </c>
      <c r="E14431" s="4">
        <f t="shared" si="675"/>
        <v>0.89296546181864522</v>
      </c>
      <c r="F14431" s="4" cm="1">
        <f t="array" ref="F14431">MIN(IF(L$5:L$11&gt;=E14431,L$5:L$11,1))</f>
        <v>1</v>
      </c>
      <c r="G14431" s="4" cm="1">
        <f t="array" ref="G14431">MAX(IF(L$5:L$11&lt;E14431,L$5:L$11,0))</f>
        <v>0.76393202250021031</v>
      </c>
      <c r="H14431" s="4">
        <f t="shared" si="676"/>
        <v>-3.3708183718983431E-4</v>
      </c>
      <c r="I14431" s="4">
        <f t="shared" si="677"/>
        <v>0.54787404354678704</v>
      </c>
    </row>
    <row r="14432" spans="1:9" x14ac:dyDescent="0.25">
      <c r="A14432" s="2">
        <v>36826</v>
      </c>
      <c r="B14432" s="3">
        <v>1379.57995605468</v>
      </c>
      <c r="C14432" s="3">
        <f>MAX(B$2:B14432)</f>
        <v>1527.4599609375</v>
      </c>
      <c r="D14432" s="3">
        <f>MIN(B$2:B14432)</f>
        <v>4.4000000953674299</v>
      </c>
      <c r="E14432" s="4">
        <f t="shared" si="675"/>
        <v>0.90290598618254403</v>
      </c>
      <c r="F14432" s="4" cm="1">
        <f t="array" ref="F14432">MIN(IF(L$5:L$11&gt;=E14432,L$5:L$11,1))</f>
        <v>1</v>
      </c>
      <c r="G14432" s="4" cm="1">
        <f t="array" ref="G14432">MAX(IF(L$5:L$11&lt;E14432,L$5:L$11,0))</f>
        <v>0.76393202250021031</v>
      </c>
      <c r="H14432" s="4">
        <f t="shared" si="676"/>
        <v>1.109613856131042E-2</v>
      </c>
      <c r="I14432" s="4">
        <f t="shared" si="677"/>
        <v>0.54659442032348449</v>
      </c>
    </row>
    <row r="14433" spans="1:9" x14ac:dyDescent="0.25">
      <c r="A14433" s="2">
        <v>36829</v>
      </c>
      <c r="B14433" s="3">
        <v>1398.66003417968</v>
      </c>
      <c r="C14433" s="3">
        <f>MAX(B$2:B14433)</f>
        <v>1527.4599609375</v>
      </c>
      <c r="D14433" s="3">
        <f>MIN(B$2:B14433)</f>
        <v>4.4000000953674299</v>
      </c>
      <c r="E14433" s="4">
        <f t="shared" si="675"/>
        <v>0.91543344972012541</v>
      </c>
      <c r="F14433" s="4" cm="1">
        <f t="array" ref="F14433">MIN(IF(L$5:L$11&gt;=E14433,L$5:L$11,1))</f>
        <v>1</v>
      </c>
      <c r="G14433" s="4" cm="1">
        <f t="array" ref="G14433">MAX(IF(L$5:L$11&lt;E14433,L$5:L$11,0))</f>
        <v>0.76393202250021031</v>
      </c>
      <c r="H14433" s="4">
        <f t="shared" si="676"/>
        <v>1.3830353247205274E-2</v>
      </c>
      <c r="I14433" s="4">
        <f t="shared" si="677"/>
        <v>0.58870315726095268</v>
      </c>
    </row>
    <row r="14434" spans="1:9" x14ac:dyDescent="0.25">
      <c r="A14434" s="2">
        <v>36830</v>
      </c>
      <c r="B14434" s="3">
        <v>1429.40002441406</v>
      </c>
      <c r="C14434" s="3">
        <f>MAX(B$2:B14434)</f>
        <v>1527.4599609375</v>
      </c>
      <c r="D14434" s="3">
        <f>MIN(B$2:B14434)</f>
        <v>4.4000000953674299</v>
      </c>
      <c r="E14434" s="4">
        <f t="shared" si="675"/>
        <v>0.93561649636615718</v>
      </c>
      <c r="F14434" s="4" cm="1">
        <f t="array" ref="F14434">MIN(IF(L$5:L$11&gt;=E14434,L$5:L$11,1))</f>
        <v>1</v>
      </c>
      <c r="G14434" s="4" cm="1">
        <f t="array" ref="G14434">MAX(IF(L$5:L$11&lt;E14434,L$5:L$11,0))</f>
        <v>0.76393202250021031</v>
      </c>
      <c r="H14434" s="4">
        <f t="shared" si="676"/>
        <v>2.1978171595078866E-2</v>
      </c>
      <c r="I14434" s="4">
        <f t="shared" si="677"/>
        <v>0.64177034439179736</v>
      </c>
    </row>
    <row r="14435" spans="1:9" x14ac:dyDescent="0.25">
      <c r="A14435" s="2">
        <v>36831</v>
      </c>
      <c r="B14435" s="3">
        <v>1421.21997070312</v>
      </c>
      <c r="C14435" s="3">
        <f>MAX(B$2:B14435)</f>
        <v>1527.4599609375</v>
      </c>
      <c r="D14435" s="3">
        <f>MIN(B$2:B14435)</f>
        <v>4.4000000953674299</v>
      </c>
      <c r="E14435" s="4">
        <f t="shared" si="675"/>
        <v>0.93024569421703029</v>
      </c>
      <c r="F14435" s="4" cm="1">
        <f t="array" ref="F14435">MIN(IF(L$5:L$11&gt;=E14435,L$5:L$11,1))</f>
        <v>1</v>
      </c>
      <c r="G14435" s="4" cm="1">
        <f t="array" ref="G14435">MAX(IF(L$5:L$11&lt;E14435,L$5:L$11,0))</f>
        <v>0.76393202250021031</v>
      </c>
      <c r="H14435" s="4">
        <f t="shared" si="676"/>
        <v>-5.7227183232301249E-3</v>
      </c>
      <c r="I14435" s="4">
        <f t="shared" si="677"/>
        <v>0.72726710197743705</v>
      </c>
    </row>
    <row r="14436" spans="1:9" x14ac:dyDescent="0.25">
      <c r="A14436" s="2">
        <v>36832</v>
      </c>
      <c r="B14436" s="3">
        <v>1428.31994628906</v>
      </c>
      <c r="C14436" s="3">
        <f>MAX(B$2:B14436)</f>
        <v>1527.4599609375</v>
      </c>
      <c r="D14436" s="3">
        <f>MIN(B$2:B14436)</f>
        <v>4.4000000953674299</v>
      </c>
      <c r="E14436" s="4">
        <f t="shared" si="675"/>
        <v>0.93490734626519667</v>
      </c>
      <c r="F14436" s="4" cm="1">
        <f t="array" ref="F14436">MIN(IF(L$5:L$11&gt;=E14436,L$5:L$11,1))</f>
        <v>1</v>
      </c>
      <c r="G14436" s="4" cm="1">
        <f t="array" ref="G14436">MAX(IF(L$5:L$11&lt;E14436,L$5:L$11,0))</f>
        <v>0.76393202250021031</v>
      </c>
      <c r="H14436" s="4">
        <f t="shared" si="676"/>
        <v>4.9956908376593834E-3</v>
      </c>
      <c r="I14436" s="4">
        <f t="shared" si="677"/>
        <v>0.70451601898003369</v>
      </c>
    </row>
    <row r="14437" spans="1:9" x14ac:dyDescent="0.25">
      <c r="A14437" s="2">
        <v>36833</v>
      </c>
      <c r="B14437" s="3">
        <v>1426.68994140625</v>
      </c>
      <c r="C14437" s="3">
        <f>MAX(B$2:B14437)</f>
        <v>1527.4599609375</v>
      </c>
      <c r="D14437" s="3">
        <f>MIN(B$2:B14437)</f>
        <v>4.4000000953674299</v>
      </c>
      <c r="E14437" s="4">
        <f t="shared" si="675"/>
        <v>0.93383712912029271</v>
      </c>
      <c r="F14437" s="4" cm="1">
        <f t="array" ref="F14437">MIN(IF(L$5:L$11&gt;=E14437,L$5:L$11,1))</f>
        <v>1</v>
      </c>
      <c r="G14437" s="4" cm="1">
        <f t="array" ref="G14437">MAX(IF(L$5:L$11&lt;E14437,L$5:L$11,0))</f>
        <v>0.76393202250021031</v>
      </c>
      <c r="H14437" s="4">
        <f t="shared" si="676"/>
        <v>-1.141204312832711E-3</v>
      </c>
      <c r="I14437" s="4">
        <f t="shared" si="677"/>
        <v>0.72426309394351751</v>
      </c>
    </row>
    <row r="14438" spans="1:9" x14ac:dyDescent="0.25">
      <c r="A14438" s="2">
        <v>36836</v>
      </c>
      <c r="B14438" s="3">
        <v>1432.18994140625</v>
      </c>
      <c r="C14438" s="3">
        <f>MAX(B$2:B14438)</f>
        <v>1527.4599609375</v>
      </c>
      <c r="D14438" s="3">
        <f>MIN(B$2:B14438)</f>
        <v>4.4000000953674299</v>
      </c>
      <c r="E14438" s="4">
        <f t="shared" si="675"/>
        <v>0.93744828044814921</v>
      </c>
      <c r="F14438" s="4" cm="1">
        <f t="array" ref="F14438">MIN(IF(L$5:L$11&gt;=E14438,L$5:L$11,1))</f>
        <v>1</v>
      </c>
      <c r="G14438" s="4" cm="1">
        <f t="array" ref="G14438">MAX(IF(L$5:L$11&lt;E14438,L$5:L$11,0))</f>
        <v>0.76393202250021031</v>
      </c>
      <c r="H14438" s="4">
        <f t="shared" si="676"/>
        <v>3.855077294915743E-3</v>
      </c>
      <c r="I14438" s="4">
        <f t="shared" si="677"/>
        <v>0.71972958136701859</v>
      </c>
    </row>
    <row r="14439" spans="1:9" x14ac:dyDescent="0.25">
      <c r="A14439" s="2">
        <v>36837</v>
      </c>
      <c r="B14439" s="3">
        <v>1431.86999511718</v>
      </c>
      <c r="C14439" s="3">
        <f>MAX(B$2:B14439)</f>
        <v>1527.4599609375</v>
      </c>
      <c r="D14439" s="3">
        <f>MIN(B$2:B14439)</f>
        <v>4.4000000953674299</v>
      </c>
      <c r="E14439" s="4">
        <f t="shared" si="675"/>
        <v>0.93723821236330951</v>
      </c>
      <c r="F14439" s="4" cm="1">
        <f t="array" ref="F14439">MIN(IF(L$5:L$11&gt;=E14439,L$5:L$11,1))</f>
        <v>1</v>
      </c>
      <c r="G14439" s="4" cm="1">
        <f t="array" ref="G14439">MAX(IF(L$5:L$11&lt;E14439,L$5:L$11,0))</f>
        <v>0.76393202250021031</v>
      </c>
      <c r="H14439" s="4">
        <f t="shared" si="676"/>
        <v>-2.2339654805547671E-4</v>
      </c>
      <c r="I14439" s="4">
        <f t="shared" si="677"/>
        <v>0.7350266638688574</v>
      </c>
    </row>
    <row r="14440" spans="1:9" x14ac:dyDescent="0.25">
      <c r="A14440" s="2">
        <v>36838</v>
      </c>
      <c r="B14440" s="3">
        <v>1409.28002929687</v>
      </c>
      <c r="C14440" s="3">
        <f>MAX(B$2:B14440)</f>
        <v>1527.4599609375</v>
      </c>
      <c r="D14440" s="3">
        <f>MIN(B$2:B14440)</f>
        <v>4.4000000953674299</v>
      </c>
      <c r="E14440" s="4">
        <f t="shared" si="675"/>
        <v>0.92240625144181077</v>
      </c>
      <c r="F14440" s="4" cm="1">
        <f t="array" ref="F14440">MIN(IF(L$5:L$11&gt;=E14440,L$5:L$11,1))</f>
        <v>1</v>
      </c>
      <c r="G14440" s="4" cm="1">
        <f t="array" ref="G14440">MAX(IF(L$5:L$11&lt;E14440,L$5:L$11,0))</f>
        <v>0.76393202250021031</v>
      </c>
      <c r="H14440" s="4">
        <f t="shared" si="676"/>
        <v>-1.5776548078627273E-2</v>
      </c>
      <c r="I14440" s="4">
        <f t="shared" si="677"/>
        <v>0.73413680118157321</v>
      </c>
    </row>
    <row r="14441" spans="1:9" x14ac:dyDescent="0.25">
      <c r="A14441" s="2">
        <v>36839</v>
      </c>
      <c r="B14441" s="3">
        <v>1400.14001464843</v>
      </c>
      <c r="C14441" s="3">
        <f>MAX(B$2:B14441)</f>
        <v>1527.4599609375</v>
      </c>
      <c r="D14441" s="3">
        <f>MIN(B$2:B14441)</f>
        <v>4.4000000953674299</v>
      </c>
      <c r="E14441" s="4">
        <f t="shared" si="675"/>
        <v>0.91640516489011237</v>
      </c>
      <c r="F14441" s="4" cm="1">
        <f t="array" ref="F14441">MIN(IF(L$5:L$11&gt;=E14441,L$5:L$11,1))</f>
        <v>1</v>
      </c>
      <c r="G14441" s="4" cm="1">
        <f t="array" ref="G14441">MAX(IF(L$5:L$11&lt;E14441,L$5:L$11,0))</f>
        <v>0.76393202250021031</v>
      </c>
      <c r="H14441" s="4">
        <f t="shared" si="676"/>
        <v>-6.4855915491829341E-3</v>
      </c>
      <c r="I14441" s="4">
        <f t="shared" si="677"/>
        <v>0.67130760647848409</v>
      </c>
    </row>
    <row r="14442" spans="1:9" x14ac:dyDescent="0.25">
      <c r="A14442" s="2">
        <v>36840</v>
      </c>
      <c r="B14442" s="3">
        <v>1365.97998046875</v>
      </c>
      <c r="C14442" s="3">
        <f>MAX(B$2:B14442)</f>
        <v>1527.4599609375</v>
      </c>
      <c r="D14442" s="3">
        <f>MIN(B$2:B14442)</f>
        <v>4.4000000953674299</v>
      </c>
      <c r="E14442" s="4">
        <f t="shared" si="675"/>
        <v>0.89397660983782656</v>
      </c>
      <c r="F14442" s="4" cm="1">
        <f t="array" ref="F14442">MIN(IF(L$5:L$11&gt;=E14442,L$5:L$11,1))</f>
        <v>1</v>
      </c>
      <c r="G14442" s="4" cm="1">
        <f t="array" ref="G14442">MAX(IF(L$5:L$11&lt;E14442,L$5:L$11,0))</f>
        <v>0.76393202250021031</v>
      </c>
      <c r="H14442" s="4">
        <f t="shared" si="676"/>
        <v>-2.4397584400341121E-2</v>
      </c>
      <c r="I14442" s="4">
        <f t="shared" si="677"/>
        <v>0.64588659590662989</v>
      </c>
    </row>
    <row r="14443" spans="1:9" x14ac:dyDescent="0.25">
      <c r="A14443" s="2">
        <v>36843</v>
      </c>
      <c r="B14443" s="3">
        <v>1351.26000976562</v>
      </c>
      <c r="C14443" s="3">
        <f>MAX(B$2:B14443)</f>
        <v>1527.4599609375</v>
      </c>
      <c r="D14443" s="3">
        <f>MIN(B$2:B14443)</f>
        <v>4.4000000953674299</v>
      </c>
      <c r="E14443" s="4">
        <f t="shared" si="675"/>
        <v>0.88431187497407837</v>
      </c>
      <c r="F14443" s="4" cm="1">
        <f t="array" ref="F14443">MIN(IF(L$5:L$11&gt;=E14443,L$5:L$11,1))</f>
        <v>1</v>
      </c>
      <c r="G14443" s="4" cm="1">
        <f t="array" ref="G14443">MAX(IF(L$5:L$11&lt;E14443,L$5:L$11,0))</f>
        <v>0.76393202250021031</v>
      </c>
      <c r="H14443" s="4">
        <f t="shared" si="676"/>
        <v>-1.0776124770202511E-2</v>
      </c>
      <c r="I14443" s="4">
        <f t="shared" si="677"/>
        <v>0.55087771206805092</v>
      </c>
    </row>
    <row r="14444" spans="1:9" x14ac:dyDescent="0.25">
      <c r="A14444" s="2">
        <v>36844</v>
      </c>
      <c r="B14444" s="3">
        <v>1382.94995117187</v>
      </c>
      <c r="C14444" s="3">
        <f>MAX(B$2:B14444)</f>
        <v>1527.4599609375</v>
      </c>
      <c r="D14444" s="3">
        <f>MIN(B$2:B14444)</f>
        <v>4.4000000953674299</v>
      </c>
      <c r="E14444" s="4">
        <f t="shared" si="675"/>
        <v>0.90511863388114588</v>
      </c>
      <c r="F14444" s="4" cm="1">
        <f t="array" ref="F14444">MIN(IF(L$5:L$11&gt;=E14444,L$5:L$11,1))</f>
        <v>1</v>
      </c>
      <c r="G14444" s="4" cm="1">
        <f t="array" ref="G14444">MAX(IF(L$5:L$11&lt;E14444,L$5:L$11,0))</f>
        <v>0.76393202250021031</v>
      </c>
      <c r="H14444" s="4">
        <f t="shared" si="676"/>
        <v>2.3452141835934803E-2</v>
      </c>
      <c r="I14444" s="4">
        <f t="shared" si="677"/>
        <v>0.50993723820070136</v>
      </c>
    </row>
    <row r="14445" spans="1:9" x14ac:dyDescent="0.25">
      <c r="A14445" s="2">
        <v>36845</v>
      </c>
      <c r="B14445" s="3">
        <v>1389.81005859375</v>
      </c>
      <c r="C14445" s="3">
        <f>MAX(B$2:B14445)</f>
        <v>1527.4599609375</v>
      </c>
      <c r="D14445" s="3">
        <f>MIN(B$2:B14445)</f>
        <v>4.4000000953674299</v>
      </c>
      <c r="E14445" s="4">
        <f t="shared" si="675"/>
        <v>0.90962279497673848</v>
      </c>
      <c r="F14445" s="4" cm="1">
        <f t="array" ref="F14445">MIN(IF(L$5:L$11&gt;=E14445,L$5:L$11,1))</f>
        <v>1</v>
      </c>
      <c r="G14445" s="4" cm="1">
        <f t="array" ref="G14445">MAX(IF(L$5:L$11&lt;E14445,L$5:L$11,0))</f>
        <v>0.76393202250021031</v>
      </c>
      <c r="H14445" s="4">
        <f t="shared" si="676"/>
        <v>4.9604885672593912E-3</v>
      </c>
      <c r="I14445" s="4">
        <f t="shared" si="677"/>
        <v>0.59807608332248852</v>
      </c>
    </row>
    <row r="14446" spans="1:9" x14ac:dyDescent="0.25">
      <c r="A14446" s="2">
        <v>36846</v>
      </c>
      <c r="B14446" s="3">
        <v>1372.31994628906</v>
      </c>
      <c r="C14446" s="3">
        <f>MAX(B$2:B14446)</f>
        <v>1527.4599609375</v>
      </c>
      <c r="D14446" s="3">
        <f>MIN(B$2:B14446)</f>
        <v>4.4000000953674299</v>
      </c>
      <c r="E14446" s="4">
        <f t="shared" si="675"/>
        <v>0.89813926001793143</v>
      </c>
      <c r="F14446" s="4" cm="1">
        <f t="array" ref="F14446">MIN(IF(L$5:L$11&gt;=E14446,L$5:L$11,1))</f>
        <v>1</v>
      </c>
      <c r="G14446" s="4" cm="1">
        <f t="array" ref="G14446">MAX(IF(L$5:L$11&lt;E14446,L$5:L$11,0))</f>
        <v>0.76393202250021031</v>
      </c>
      <c r="H14446" s="4">
        <f t="shared" si="676"/>
        <v>-1.2584534265342007E-2</v>
      </c>
      <c r="I14446" s="4">
        <f t="shared" si="677"/>
        <v>0.61715601590502878</v>
      </c>
    </row>
    <row r="14447" spans="1:9" x14ac:dyDescent="0.25">
      <c r="A14447" s="2">
        <v>36847</v>
      </c>
      <c r="B14447" s="3">
        <v>1367.71997070312</v>
      </c>
      <c r="C14447" s="3">
        <f>MAX(B$2:B14447)</f>
        <v>1527.4599609375</v>
      </c>
      <c r="D14447" s="3">
        <f>MIN(B$2:B14447)</f>
        <v>4.4000000953674299</v>
      </c>
      <c r="E14447" s="4">
        <f t="shared" si="675"/>
        <v>0.89511904039151791</v>
      </c>
      <c r="F14447" s="4" cm="1">
        <f t="array" ref="F14447">MIN(IF(L$5:L$11&gt;=E14447,L$5:L$11,1))</f>
        <v>1</v>
      </c>
      <c r="G14447" s="4" cm="1">
        <f t="array" ref="G14447">MAX(IF(L$5:L$11&lt;E14447,L$5:L$11,0))</f>
        <v>0.76393202250021031</v>
      </c>
      <c r="H14447" s="4">
        <f t="shared" si="676"/>
        <v>-3.3519702153852471E-3</v>
      </c>
      <c r="I14447" s="4">
        <f t="shared" si="677"/>
        <v>0.56851098119752685</v>
      </c>
    </row>
    <row r="14448" spans="1:9" x14ac:dyDescent="0.25">
      <c r="A14448" s="2">
        <v>36850</v>
      </c>
      <c r="B14448" s="3">
        <v>1342.61999511718</v>
      </c>
      <c r="C14448" s="3">
        <f>MAX(B$2:B14448)</f>
        <v>1527.4599609375</v>
      </c>
      <c r="D14448" s="3">
        <f>MIN(B$2:B14448)</f>
        <v>4.4000000953674299</v>
      </c>
      <c r="E14448" s="4">
        <f t="shared" si="675"/>
        <v>0.87863907490673054</v>
      </c>
      <c r="F14448" s="4" cm="1">
        <f t="array" ref="F14448">MIN(IF(L$5:L$11&gt;=E14448,L$5:L$11,1))</f>
        <v>1</v>
      </c>
      <c r="G14448" s="4" cm="1">
        <f t="array" ref="G14448">MAX(IF(L$5:L$11&lt;E14448,L$5:L$11,0))</f>
        <v>0.76393202250021031</v>
      </c>
      <c r="H14448" s="4">
        <f t="shared" si="676"/>
        <v>-1.83516919571165E-2</v>
      </c>
      <c r="I14448" s="4">
        <f t="shared" si="677"/>
        <v>0.55571712555306008</v>
      </c>
    </row>
    <row r="14449" spans="1:9" x14ac:dyDescent="0.25">
      <c r="A14449" s="2">
        <v>36851</v>
      </c>
      <c r="B14449" s="3">
        <v>1347.34997558593</v>
      </c>
      <c r="C14449" s="3">
        <f>MAX(B$2:B14449)</f>
        <v>1527.4599609375</v>
      </c>
      <c r="D14449" s="3">
        <f>MIN(B$2:B14449)</f>
        <v>4.4000000953674299</v>
      </c>
      <c r="E14449" s="4">
        <f t="shared" si="675"/>
        <v>0.88174465222499621</v>
      </c>
      <c r="F14449" s="4" cm="1">
        <f t="array" ref="F14449">MIN(IF(L$5:L$11&gt;=E14449,L$5:L$11,1))</f>
        <v>1</v>
      </c>
      <c r="G14449" s="4" cm="1">
        <f t="array" ref="G14449">MAX(IF(L$5:L$11&lt;E14449,L$5:L$11,0))</f>
        <v>0.76393202250021031</v>
      </c>
      <c r="H14449" s="4">
        <f t="shared" si="676"/>
        <v>3.522948031425166E-3</v>
      </c>
      <c r="I14449" s="4">
        <f t="shared" si="677"/>
        <v>0.48590687149265055</v>
      </c>
    </row>
    <row r="14450" spans="1:9" x14ac:dyDescent="0.25">
      <c r="A14450" s="2">
        <v>36852</v>
      </c>
      <c r="B14450" s="3">
        <v>1322.35998535156</v>
      </c>
      <c r="C14450" s="3">
        <f>MAX(B$2:B14450)</f>
        <v>1527.4599609375</v>
      </c>
      <c r="D14450" s="3">
        <f>MIN(B$2:B14450)</f>
        <v>4.4000000953674299</v>
      </c>
      <c r="E14450" s="4">
        <f t="shared" si="675"/>
        <v>0.86533690014900277</v>
      </c>
      <c r="F14450" s="4" cm="1">
        <f t="array" ref="F14450">MIN(IF(L$5:L$11&gt;=E14450,L$5:L$11,1))</f>
        <v>1</v>
      </c>
      <c r="G14450" s="4" cm="1">
        <f t="array" ref="G14450">MAX(IF(L$5:L$11&lt;E14450,L$5:L$11,0))</f>
        <v>0.76393202250021031</v>
      </c>
      <c r="H14450" s="4">
        <f t="shared" si="676"/>
        <v>-1.8547512292418689E-2</v>
      </c>
      <c r="I14450" s="4">
        <f t="shared" si="677"/>
        <v>0.49906230812220542</v>
      </c>
    </row>
    <row r="14451" spans="1:9" x14ac:dyDescent="0.25">
      <c r="A14451" s="2">
        <v>36854</v>
      </c>
      <c r="B14451" s="3">
        <v>1341.77001953125</v>
      </c>
      <c r="C14451" s="3">
        <f>MAX(B$2:B14451)</f>
        <v>1527.4599609375</v>
      </c>
      <c r="D14451" s="3">
        <f>MIN(B$2:B14451)</f>
        <v>4.4000000953674299</v>
      </c>
      <c r="E14451" s="4">
        <f t="shared" si="675"/>
        <v>0.87808100391295296</v>
      </c>
      <c r="F14451" s="4" cm="1">
        <f t="array" ref="F14451">MIN(IF(L$5:L$11&gt;=E14451,L$5:L$11,1))</f>
        <v>1</v>
      </c>
      <c r="G14451" s="4" cm="1">
        <f t="array" ref="G14451">MAX(IF(L$5:L$11&lt;E14451,L$5:L$11,0))</f>
        <v>0.76393202250021031</v>
      </c>
      <c r="H14451" s="4">
        <f t="shared" si="676"/>
        <v>1.4678328439082122E-2</v>
      </c>
      <c r="I14451" s="4">
        <f t="shared" si="677"/>
        <v>0.42955795497033394</v>
      </c>
    </row>
    <row r="14452" spans="1:9" x14ac:dyDescent="0.25">
      <c r="A14452" s="2">
        <v>36857</v>
      </c>
      <c r="B14452" s="3">
        <v>1348.96997070312</v>
      </c>
      <c r="C14452" s="3">
        <f>MAX(B$2:B14452)</f>
        <v>1527.4599609375</v>
      </c>
      <c r="D14452" s="3">
        <f>MIN(B$2:B14452)</f>
        <v>4.4000000953674299</v>
      </c>
      <c r="E14452" s="4">
        <f t="shared" si="675"/>
        <v>0.88280829722837106</v>
      </c>
      <c r="F14452" s="4" cm="1">
        <f t="array" ref="F14452">MIN(IF(L$5:L$11&gt;=E14452,L$5:L$11,1))</f>
        <v>1</v>
      </c>
      <c r="G14452" s="4" cm="1">
        <f t="array" ref="G14452">MAX(IF(L$5:L$11&lt;E14452,L$5:L$11,0))</f>
        <v>0.76393202250021031</v>
      </c>
      <c r="H14452" s="4">
        <f t="shared" si="676"/>
        <v>5.3660098728285366E-3</v>
      </c>
      <c r="I14452" s="4">
        <f t="shared" si="677"/>
        <v>0.48354284482673787</v>
      </c>
    </row>
    <row r="14453" spans="1:9" x14ac:dyDescent="0.25">
      <c r="A14453" s="2">
        <v>36858</v>
      </c>
      <c r="B14453" s="3">
        <v>1336.08996582031</v>
      </c>
      <c r="C14453" s="3">
        <f>MAX(B$2:B14453)</f>
        <v>1527.4599609375</v>
      </c>
      <c r="D14453" s="3">
        <f>MIN(B$2:B14453)</f>
        <v>4.4000000953674299</v>
      </c>
      <c r="E14453" s="4">
        <f t="shared" si="675"/>
        <v>0.87435163418557904</v>
      </c>
      <c r="F14453" s="4" cm="1">
        <f t="array" ref="F14453">MIN(IF(L$5:L$11&gt;=E14453,L$5:L$11,1))</f>
        <v>1</v>
      </c>
      <c r="G14453" s="4" cm="1">
        <f t="array" ref="G14453">MAX(IF(L$5:L$11&lt;E14453,L$5:L$11,0))</f>
        <v>0.76393202250021031</v>
      </c>
      <c r="H14453" s="4">
        <f t="shared" si="676"/>
        <v>-9.5480293576116759E-3</v>
      </c>
      <c r="I14453" s="4">
        <f t="shared" si="677"/>
        <v>0.50356798066042929</v>
      </c>
    </row>
    <row r="14454" spans="1:9" x14ac:dyDescent="0.25">
      <c r="A14454" s="2">
        <v>36859</v>
      </c>
      <c r="B14454" s="3">
        <v>1341.93005371093</v>
      </c>
      <c r="C14454" s="3">
        <f>MAX(B$2:B14454)</f>
        <v>1527.4599609375</v>
      </c>
      <c r="D14454" s="3">
        <f>MIN(B$2:B14454)</f>
        <v>4.4000000953674299</v>
      </c>
      <c r="E14454" s="4">
        <f t="shared" si="675"/>
        <v>0.87818607802939908</v>
      </c>
      <c r="F14454" s="4" cm="1">
        <f t="array" ref="F14454">MIN(IF(L$5:L$11&gt;=E14454,L$5:L$11,1))</f>
        <v>1</v>
      </c>
      <c r="G14454" s="4" cm="1">
        <f t="array" ref="G14454">MAX(IF(L$5:L$11&lt;E14454,L$5:L$11,0))</f>
        <v>0.76393202250021031</v>
      </c>
      <c r="H14454" s="4">
        <f t="shared" si="676"/>
        <v>4.3710289277072434E-3</v>
      </c>
      <c r="I14454" s="4">
        <f t="shared" si="677"/>
        <v>0.46774498114835211</v>
      </c>
    </row>
    <row r="14455" spans="1:9" x14ac:dyDescent="0.25">
      <c r="A14455" s="2">
        <v>36860</v>
      </c>
      <c r="B14455" s="3">
        <v>1314.94995117187</v>
      </c>
      <c r="C14455" s="3">
        <f>MAX(B$2:B14455)</f>
        <v>1527.4599609375</v>
      </c>
      <c r="D14455" s="3">
        <f>MIN(B$2:B14455)</f>
        <v>4.4000000953674299</v>
      </c>
      <c r="E14455" s="4">
        <f t="shared" si="675"/>
        <v>0.86047167200946661</v>
      </c>
      <c r="F14455" s="4" cm="1">
        <f t="array" ref="F14455">MIN(IF(L$5:L$11&gt;=E14455,L$5:L$11,1))</f>
        <v>1</v>
      </c>
      <c r="G14455" s="4" cm="1">
        <f t="array" ref="G14455">MAX(IF(L$5:L$11&lt;E14455,L$5:L$11,0))</f>
        <v>0.76393202250021031</v>
      </c>
      <c r="H14455" s="4">
        <f t="shared" si="676"/>
        <v>-2.0105446229816581E-2</v>
      </c>
      <c r="I14455" s="4">
        <f t="shared" si="677"/>
        <v>0.48398794592667932</v>
      </c>
    </row>
    <row r="14456" spans="1:9" x14ac:dyDescent="0.25">
      <c r="A14456" s="2">
        <v>36861</v>
      </c>
      <c r="B14456" s="3">
        <v>1315.22998046875</v>
      </c>
      <c r="C14456" s="3">
        <f>MAX(B$2:B14456)</f>
        <v>1527.4599609375</v>
      </c>
      <c r="D14456" s="3">
        <f>MIN(B$2:B14456)</f>
        <v>4.4000000953674299</v>
      </c>
      <c r="E14456" s="4">
        <f t="shared" si="675"/>
        <v>0.86065553167624242</v>
      </c>
      <c r="F14456" s="4" cm="1">
        <f t="array" ref="F14456">MIN(IF(L$5:L$11&gt;=E14456,L$5:L$11,1))</f>
        <v>1</v>
      </c>
      <c r="G14456" s="4" cm="1">
        <f t="array" ref="G14456">MAX(IF(L$5:L$11&lt;E14456,L$5:L$11,0))</f>
        <v>0.76393202250021031</v>
      </c>
      <c r="H14456" s="4">
        <f t="shared" si="676"/>
        <v>2.1295814082544773E-4</v>
      </c>
      <c r="I14456" s="4">
        <f t="shared" si="677"/>
        <v>0.40894851784521397</v>
      </c>
    </row>
    <row r="14457" spans="1:9" x14ac:dyDescent="0.25">
      <c r="A14457" s="2">
        <v>36864</v>
      </c>
      <c r="B14457" s="3">
        <v>1324.96997070312</v>
      </c>
      <c r="C14457" s="3">
        <f>MAX(B$2:B14457)</f>
        <v>1527.4599609375</v>
      </c>
      <c r="D14457" s="3">
        <f>MIN(B$2:B14457)</f>
        <v>4.4000000953674299</v>
      </c>
      <c r="E14457" s="4">
        <f t="shared" si="675"/>
        <v>0.86705054597954312</v>
      </c>
      <c r="F14457" s="4" cm="1">
        <f t="array" ref="F14457">MIN(IF(L$5:L$11&gt;=E14457,L$5:L$11,1))</f>
        <v>1</v>
      </c>
      <c r="G14457" s="4" cm="1">
        <f t="array" ref="G14457">MAX(IF(L$5:L$11&lt;E14457,L$5:L$11,0))</f>
        <v>0.76393202250021031</v>
      </c>
      <c r="H14457" s="4">
        <f t="shared" si="676"/>
        <v>7.4055415243032829E-3</v>
      </c>
      <c r="I14457" s="4">
        <f t="shared" si="677"/>
        <v>0.40972735989199671</v>
      </c>
    </row>
    <row r="14458" spans="1:9" x14ac:dyDescent="0.25">
      <c r="A14458" s="2">
        <v>36865</v>
      </c>
      <c r="B14458" s="3">
        <v>1376.5400390625</v>
      </c>
      <c r="C14458" s="3">
        <f>MAX(B$2:B14458)</f>
        <v>1527.4599609375</v>
      </c>
      <c r="D14458" s="3">
        <f>MIN(B$2:B14458)</f>
        <v>4.4000000953674299</v>
      </c>
      <c r="E14458" s="4">
        <f t="shared" si="675"/>
        <v>0.90091005885838327</v>
      </c>
      <c r="F14458" s="4" cm="1">
        <f t="array" ref="F14458">MIN(IF(L$5:L$11&gt;=E14458,L$5:L$11,1))</f>
        <v>1</v>
      </c>
      <c r="G14458" s="4" cm="1">
        <f t="array" ref="G14458">MAX(IF(L$5:L$11&lt;E14458,L$5:L$11,0))</f>
        <v>0.76393202250021031</v>
      </c>
      <c r="H14458" s="4">
        <f t="shared" si="676"/>
        <v>3.8921688415333167E-2</v>
      </c>
      <c r="I14458" s="4">
        <f t="shared" si="677"/>
        <v>0.43681707519786195</v>
      </c>
    </row>
    <row r="14459" spans="1:9" x14ac:dyDescent="0.25">
      <c r="A14459" s="2">
        <v>36866</v>
      </c>
      <c r="B14459" s="3">
        <v>1351.4599609375</v>
      </c>
      <c r="C14459" s="3">
        <f>MAX(B$2:B14459)</f>
        <v>1527.4599609375</v>
      </c>
      <c r="D14459" s="3">
        <f>MIN(B$2:B14459)</f>
        <v>4.4000000953674299</v>
      </c>
      <c r="E14459" s="4">
        <f t="shared" si="675"/>
        <v>0.88444315750859481</v>
      </c>
      <c r="F14459" s="4" cm="1">
        <f t="array" ref="F14459">MIN(IF(L$5:L$11&gt;=E14459,L$5:L$11,1))</f>
        <v>1</v>
      </c>
      <c r="G14459" s="4" cm="1">
        <f t="array" ref="G14459">MAX(IF(L$5:L$11&lt;E14459,L$5:L$11,0))</f>
        <v>0.76393202250021031</v>
      </c>
      <c r="H14459" s="4">
        <f t="shared" si="676"/>
        <v>-1.8219650292250811E-2</v>
      </c>
      <c r="I14459" s="4">
        <f t="shared" si="677"/>
        <v>0.58024827343765839</v>
      </c>
    </row>
    <row r="14460" spans="1:9" x14ac:dyDescent="0.25">
      <c r="A14460" s="2">
        <v>36867</v>
      </c>
      <c r="B14460" s="3">
        <v>1343.55004882812</v>
      </c>
      <c r="C14460" s="3">
        <f>MAX(B$2:B14460)</f>
        <v>1527.4599609375</v>
      </c>
      <c r="D14460" s="3">
        <f>MIN(B$2:B14460)</f>
        <v>4.4000000953674299</v>
      </c>
      <c r="E14460" s="4">
        <f t="shared" si="675"/>
        <v>0.87924972303277393</v>
      </c>
      <c r="F14460" s="4" cm="1">
        <f t="array" ref="F14460">MIN(IF(L$5:L$11&gt;=E14460,L$5:L$11,1))</f>
        <v>1</v>
      </c>
      <c r="G14460" s="4" cm="1">
        <f t="array" ref="G14460">MAX(IF(L$5:L$11&lt;E14460,L$5:L$11,0))</f>
        <v>0.76393202250021031</v>
      </c>
      <c r="H14460" s="4">
        <f t="shared" si="676"/>
        <v>-5.8528645598149298E-3</v>
      </c>
      <c r="I14460" s="4">
        <f t="shared" si="677"/>
        <v>0.51049335994117151</v>
      </c>
    </row>
    <row r="14461" spans="1:9" x14ac:dyDescent="0.25">
      <c r="A14461" s="2">
        <v>36868</v>
      </c>
      <c r="B14461" s="3">
        <v>1369.89001464843</v>
      </c>
      <c r="C14461" s="3">
        <f>MAX(B$2:B14461)</f>
        <v>1527.4599609375</v>
      </c>
      <c r="D14461" s="3">
        <f>MIN(B$2:B14461)</f>
        <v>4.4000000953674299</v>
      </c>
      <c r="E14461" s="4">
        <f t="shared" si="675"/>
        <v>0.89654383258690207</v>
      </c>
      <c r="F14461" s="4" cm="1">
        <f t="array" ref="F14461">MIN(IF(L$5:L$11&gt;=E14461,L$5:L$11,1))</f>
        <v>1</v>
      </c>
      <c r="G14461" s="4" cm="1">
        <f t="array" ref="G14461">MAX(IF(L$5:L$11&lt;E14461,L$5:L$11,0))</f>
        <v>0.76393202250021031</v>
      </c>
      <c r="H14461" s="4">
        <f t="shared" si="676"/>
        <v>1.9604752233297384E-2</v>
      </c>
      <c r="I14461" s="4">
        <f t="shared" si="677"/>
        <v>0.48849361846490325</v>
      </c>
    </row>
    <row r="14462" spans="1:9" x14ac:dyDescent="0.25">
      <c r="A14462" s="2">
        <v>36871</v>
      </c>
      <c r="B14462" s="3">
        <v>1380.19995117187</v>
      </c>
      <c r="C14462" s="3">
        <f>MAX(B$2:B14462)</f>
        <v>1527.4599609375</v>
      </c>
      <c r="D14462" s="3">
        <f>MIN(B$2:B14462)</f>
        <v>4.4000000953674299</v>
      </c>
      <c r="E14462" s="4">
        <f t="shared" si="675"/>
        <v>0.90331305821721763</v>
      </c>
      <c r="F14462" s="4" cm="1">
        <f t="array" ref="F14462">MIN(IF(L$5:L$11&gt;=E14462,L$5:L$11,1))</f>
        <v>1</v>
      </c>
      <c r="G14462" s="4" cm="1">
        <f t="array" ref="G14462">MAX(IF(L$5:L$11&lt;E14462,L$5:L$11,0))</f>
        <v>0.76393202250021031</v>
      </c>
      <c r="H14462" s="4">
        <f t="shared" si="676"/>
        <v>7.5261053173572012E-3</v>
      </c>
      <c r="I14462" s="4">
        <f t="shared" si="677"/>
        <v>0.56175264214651854</v>
      </c>
    </row>
    <row r="14463" spans="1:9" x14ac:dyDescent="0.25">
      <c r="A14463" s="2">
        <v>36872</v>
      </c>
      <c r="B14463" s="3">
        <v>1371.18005371093</v>
      </c>
      <c r="C14463" s="3">
        <f>MAX(B$2:B14463)</f>
        <v>1527.4599609375</v>
      </c>
      <c r="D14463" s="3">
        <f>MIN(B$2:B14463)</f>
        <v>4.4000000953674299</v>
      </c>
      <c r="E14463" s="4">
        <f t="shared" si="675"/>
        <v>0.89739083736390823</v>
      </c>
      <c r="F14463" s="4" cm="1">
        <f t="array" ref="F14463">MIN(IF(L$5:L$11&gt;=E14463,L$5:L$11,1))</f>
        <v>1</v>
      </c>
      <c r="G14463" s="4" cm="1">
        <f t="array" ref="G14463">MAX(IF(L$5:L$11&lt;E14463,L$5:L$11,0))</f>
        <v>0.76393202250021031</v>
      </c>
      <c r="H14463" s="4">
        <f t="shared" si="676"/>
        <v>-6.5352106796421339E-3</v>
      </c>
      <c r="I14463" s="4">
        <f t="shared" si="677"/>
        <v>0.59042754207156922</v>
      </c>
    </row>
    <row r="14464" spans="1:9" x14ac:dyDescent="0.25">
      <c r="A14464" s="2">
        <v>36873</v>
      </c>
      <c r="B14464" s="3">
        <v>1359.98999023437</v>
      </c>
      <c r="C14464" s="3">
        <f>MAX(B$2:B14464)</f>
        <v>1527.4599609375</v>
      </c>
      <c r="D14464" s="3">
        <f>MIN(B$2:B14464)</f>
        <v>4.4000000953674299</v>
      </c>
      <c r="E14464" s="4">
        <f t="shared" si="675"/>
        <v>0.89004374416714871</v>
      </c>
      <c r="F14464" s="4" cm="1">
        <f t="array" ref="F14464">MIN(IF(L$5:L$11&gt;=E14464,L$5:L$11,1))</f>
        <v>1</v>
      </c>
      <c r="G14464" s="4" cm="1">
        <f t="array" ref="G14464">MAX(IF(L$5:L$11&lt;E14464,L$5:L$11,0))</f>
        <v>0.76393202250021031</v>
      </c>
      <c r="H14464" s="4">
        <f t="shared" si="676"/>
        <v>-8.1609001285246618E-3</v>
      </c>
      <c r="I14464" s="4">
        <f t="shared" si="677"/>
        <v>0.56534061195918373</v>
      </c>
    </row>
    <row r="14465" spans="1:9" x14ac:dyDescent="0.25">
      <c r="A14465" s="2">
        <v>36874</v>
      </c>
      <c r="B14465" s="3">
        <v>1340.93005371093</v>
      </c>
      <c r="C14465" s="3">
        <f>MAX(B$2:B14465)</f>
        <v>1527.4599609375</v>
      </c>
      <c r="D14465" s="3">
        <f>MIN(B$2:B14465)</f>
        <v>4.4000000953674299</v>
      </c>
      <c r="E14465" s="4">
        <f t="shared" si="675"/>
        <v>0.87752950506069793</v>
      </c>
      <c r="F14465" s="4" cm="1">
        <f t="array" ref="F14465">MIN(IF(L$5:L$11&gt;=E14465,L$5:L$11,1))</f>
        <v>1</v>
      </c>
      <c r="G14465" s="4" cm="1">
        <f t="array" ref="G14465">MAX(IF(L$5:L$11&lt;E14465,L$5:L$11,0))</f>
        <v>0.76393202250021031</v>
      </c>
      <c r="H14465" s="4">
        <f t="shared" si="676"/>
        <v>-1.4014762358769528E-2</v>
      </c>
      <c r="I14465" s="4">
        <f t="shared" si="677"/>
        <v>0.53421782574068422</v>
      </c>
    </row>
    <row r="14466" spans="1:9" x14ac:dyDescent="0.25">
      <c r="A14466" s="2">
        <v>36875</v>
      </c>
      <c r="B14466" s="3">
        <v>1312.15002441406</v>
      </c>
      <c r="C14466" s="3">
        <f>MAX(B$2:B14466)</f>
        <v>1527.4599609375</v>
      </c>
      <c r="D14466" s="3">
        <f>MIN(B$2:B14466)</f>
        <v>4.4000000953674299</v>
      </c>
      <c r="E14466" s="4">
        <f t="shared" si="675"/>
        <v>0.85863331578594548</v>
      </c>
      <c r="F14466" s="4" cm="1">
        <f t="array" ref="F14466">MIN(IF(L$5:L$11&gt;=E14466,L$5:L$11,1))</f>
        <v>1</v>
      </c>
      <c r="G14466" s="4" cm="1">
        <f t="array" ref="G14466">MAX(IF(L$5:L$11&lt;E14466,L$5:L$11,0))</f>
        <v>0.76393202250021031</v>
      </c>
      <c r="H14466" s="4">
        <f t="shared" si="676"/>
        <v>-2.1462737163078227E-2</v>
      </c>
      <c r="I14466" s="4">
        <f t="shared" si="677"/>
        <v>0.48120665819907249</v>
      </c>
    </row>
    <row r="14467" spans="1:9" x14ac:dyDescent="0.25">
      <c r="A14467" s="2">
        <v>36878</v>
      </c>
      <c r="B14467" s="3">
        <v>1322.73999023437</v>
      </c>
      <c r="C14467" s="3">
        <f>MAX(B$2:B14467)</f>
        <v>1527.4599609375</v>
      </c>
      <c r="D14467" s="3">
        <f>MIN(B$2:B14467)</f>
        <v>4.4000000953674299</v>
      </c>
      <c r="E14467" s="4">
        <f t="shared" si="675"/>
        <v>0.86558640108303031</v>
      </c>
      <c r="F14467" s="4" cm="1">
        <f t="array" ref="F14467">MIN(IF(L$5:L$11&gt;=E14467,L$5:L$11,1))</f>
        <v>1</v>
      </c>
      <c r="G14467" s="4" cm="1">
        <f t="array" ref="G14467">MAX(IF(L$5:L$11&lt;E14467,L$5:L$11,0))</f>
        <v>0.76393202250021031</v>
      </c>
      <c r="H14467" s="4">
        <f t="shared" si="676"/>
        <v>8.0706974227577888E-3</v>
      </c>
      <c r="I14467" s="4">
        <f t="shared" si="677"/>
        <v>0.40116111591551862</v>
      </c>
    </row>
    <row r="14468" spans="1:9" x14ac:dyDescent="0.25">
      <c r="A14468" s="2">
        <v>36879</v>
      </c>
      <c r="B14468" s="3">
        <v>1305.59997558593</v>
      </c>
      <c r="C14468" s="3">
        <f>MAX(B$2:B14468)</f>
        <v>1527.4599609375</v>
      </c>
      <c r="D14468" s="3">
        <f>MIN(B$2:B14468)</f>
        <v>4.4000000953674299</v>
      </c>
      <c r="E14468" s="4">
        <f t="shared" ref="E14468:E14531" si="678">(B14468-D14468)/(C14468-D14468)</f>
        <v>0.85433273078172256</v>
      </c>
      <c r="F14468" s="4" cm="1">
        <f t="array" ref="F14468">MIN(IF(L$5:L$11&gt;=E14468,L$5:L$11,1))</f>
        <v>1</v>
      </c>
      <c r="G14468" s="4" cm="1">
        <f t="array" ref="G14468">MAX(IF(L$5:L$11&lt;E14468,L$5:L$11,0))</f>
        <v>0.76393202250021031</v>
      </c>
      <c r="H14468" s="4">
        <f t="shared" si="676"/>
        <v>-1.2957962090042408E-2</v>
      </c>
      <c r="I14468" s="4">
        <f t="shared" si="677"/>
        <v>0.43061485788732429</v>
      </c>
    </row>
    <row r="14469" spans="1:9" x14ac:dyDescent="0.25">
      <c r="A14469" s="2">
        <v>36880</v>
      </c>
      <c r="B14469" s="3">
        <v>1264.73999023437</v>
      </c>
      <c r="C14469" s="3">
        <f>MAX(B$2:B14469)</f>
        <v>1527.4599609375</v>
      </c>
      <c r="D14469" s="3">
        <f>MIN(B$2:B14469)</f>
        <v>4.4000000953674299</v>
      </c>
      <c r="E14469" s="4">
        <f t="shared" si="678"/>
        <v>0.82750516889836268</v>
      </c>
      <c r="F14469" s="4" cm="1">
        <f t="array" ref="F14469">MIN(IF(L$5:L$11&gt;=E14469,L$5:L$11,1))</f>
        <v>1</v>
      </c>
      <c r="G14469" s="4" cm="1">
        <f t="array" ref="G14469">MAX(IF(L$5:L$11&lt;E14469,L$5:L$11,0))</f>
        <v>0.76393202250021031</v>
      </c>
      <c r="H14469" s="4">
        <f t="shared" ref="H14469:H14532" si="679">B14469/B14468-1</f>
        <v>-3.1295945247871826E-2</v>
      </c>
      <c r="I14469" s="4">
        <f t="shared" ref="I14469:I14532" si="680">IF(E14468=0,0,(E14468-G14468)/(F14468-G14468))</f>
        <v>0.38294354549461412</v>
      </c>
    </row>
    <row r="14470" spans="1:9" x14ac:dyDescent="0.25">
      <c r="A14470" s="2">
        <v>36881</v>
      </c>
      <c r="B14470" s="3">
        <v>1274.85998535156</v>
      </c>
      <c r="C14470" s="3">
        <f>MAX(B$2:B14470)</f>
        <v>1527.4599609375</v>
      </c>
      <c r="D14470" s="3">
        <f>MIN(B$2:B14470)</f>
        <v>4.4000000953674299</v>
      </c>
      <c r="E14470" s="4">
        <f t="shared" si="678"/>
        <v>0.83414968413569746</v>
      </c>
      <c r="F14470" s="4" cm="1">
        <f t="array" ref="F14470">MIN(IF(L$5:L$11&gt;=E14470,L$5:L$11,1))</f>
        <v>1</v>
      </c>
      <c r="G14470" s="4" cm="1">
        <f t="array" ref="G14470">MAX(IF(L$5:L$11&lt;E14470,L$5:L$11,0))</f>
        <v>0.76393202250021031</v>
      </c>
      <c r="H14470" s="4">
        <f t="shared" si="679"/>
        <v>8.0016408078584789E-3</v>
      </c>
      <c r="I14470" s="4">
        <f t="shared" si="680"/>
        <v>0.26930016968611936</v>
      </c>
    </row>
    <row r="14471" spans="1:9" x14ac:dyDescent="0.25">
      <c r="A14471" s="2">
        <v>36882</v>
      </c>
      <c r="B14471" s="3">
        <v>1305.94995117187</v>
      </c>
      <c r="C14471" s="3">
        <f>MAX(B$2:B14471)</f>
        <v>1527.4599609375</v>
      </c>
      <c r="D14471" s="3">
        <f>MIN(B$2:B14471)</f>
        <v>4.4000000953674299</v>
      </c>
      <c r="E14471" s="4">
        <f t="shared" si="678"/>
        <v>0.85456251529115612</v>
      </c>
      <c r="F14471" s="4" cm="1">
        <f t="array" ref="F14471">MIN(IF(L$5:L$11&gt;=E14471,L$5:L$11,1))</f>
        <v>1</v>
      </c>
      <c r="G14471" s="4" cm="1">
        <f t="array" ref="G14471">MAX(IF(L$5:L$11&lt;E14471,L$5:L$11,0))</f>
        <v>0.76393202250021031</v>
      </c>
      <c r="H14471" s="4">
        <f t="shared" si="679"/>
        <v>2.4386964982461512E-2</v>
      </c>
      <c r="I14471" s="4">
        <f t="shared" si="680"/>
        <v>0.29744678790900264</v>
      </c>
    </row>
    <row r="14472" spans="1:9" x14ac:dyDescent="0.25">
      <c r="A14472" s="2">
        <v>36886</v>
      </c>
      <c r="B14472" s="3">
        <v>1315.18994140625</v>
      </c>
      <c r="C14472" s="3">
        <f>MAX(B$2:B14472)</f>
        <v>1527.4599609375</v>
      </c>
      <c r="D14472" s="3">
        <f>MIN(B$2:B14472)</f>
        <v>4.4000000953674299</v>
      </c>
      <c r="E14472" s="4">
        <f t="shared" si="678"/>
        <v>0.8606292431101128</v>
      </c>
      <c r="F14472" s="4" cm="1">
        <f t="array" ref="F14472">MIN(IF(L$5:L$11&gt;=E14472,L$5:L$11,1))</f>
        <v>1</v>
      </c>
      <c r="G14472" s="4" cm="1">
        <f t="array" ref="G14472">MAX(IF(L$5:L$11&lt;E14472,L$5:L$11,0))</f>
        <v>0.76393202250021031</v>
      </c>
      <c r="H14472" s="4">
        <f t="shared" si="679"/>
        <v>7.0753019486609059E-3</v>
      </c>
      <c r="I14472" s="4">
        <f t="shared" si="680"/>
        <v>0.38391692829675111</v>
      </c>
    </row>
    <row r="14473" spans="1:9" x14ac:dyDescent="0.25">
      <c r="A14473" s="2">
        <v>36887</v>
      </c>
      <c r="B14473" s="3">
        <v>1328.92004394531</v>
      </c>
      <c r="C14473" s="3">
        <f>MAX(B$2:B14473)</f>
        <v>1527.4599609375</v>
      </c>
      <c r="D14473" s="3">
        <f>MIN(B$2:B14473)</f>
        <v>4.4000000953674299</v>
      </c>
      <c r="E14473" s="4">
        <f t="shared" si="678"/>
        <v>0.8696440572947548</v>
      </c>
      <c r="F14473" s="4" cm="1">
        <f t="array" ref="F14473">MIN(IF(L$5:L$11&gt;=E14473,L$5:L$11,1))</f>
        <v>1</v>
      </c>
      <c r="G14473" s="4" cm="1">
        <f t="array" ref="G14473">MAX(IF(L$5:L$11&lt;E14473,L$5:L$11,0))</f>
        <v>0.76393202250021031</v>
      </c>
      <c r="H14473" s="4">
        <f t="shared" si="679"/>
        <v>1.0439634692141375E-2</v>
      </c>
      <c r="I14473" s="4">
        <f t="shared" si="680"/>
        <v>0.40961599973884061</v>
      </c>
    </row>
    <row r="14474" spans="1:9" x14ac:dyDescent="0.25">
      <c r="A14474" s="2">
        <v>36888</v>
      </c>
      <c r="B14474" s="3">
        <v>1334.21997070312</v>
      </c>
      <c r="C14474" s="3">
        <f>MAX(B$2:B14474)</f>
        <v>1527.4599609375</v>
      </c>
      <c r="D14474" s="3">
        <f>MIN(B$2:B14474)</f>
        <v>4.4000000953674299</v>
      </c>
      <c r="E14474" s="4">
        <f t="shared" si="678"/>
        <v>0.8731238459400289</v>
      </c>
      <c r="F14474" s="4" cm="1">
        <f t="array" ref="F14474">MIN(IF(L$5:L$11&gt;=E14474,L$5:L$11,1))</f>
        <v>1</v>
      </c>
      <c r="G14474" s="4" cm="1">
        <f t="array" ref="G14474">MAX(IF(L$5:L$11&lt;E14474,L$5:L$11,0))</f>
        <v>0.76393202250021031</v>
      </c>
      <c r="H14474" s="4">
        <f t="shared" si="679"/>
        <v>3.988145699176604E-3</v>
      </c>
      <c r="I14474" s="4">
        <f t="shared" si="680"/>
        <v>0.44780336542951349</v>
      </c>
    </row>
    <row r="14475" spans="1:9" x14ac:dyDescent="0.25">
      <c r="A14475" s="2">
        <v>36889</v>
      </c>
      <c r="B14475" s="3">
        <v>1320.28002929687</v>
      </c>
      <c r="C14475" s="3">
        <f>MAX(B$2:B14475)</f>
        <v>1527.4599609375</v>
      </c>
      <c r="D14475" s="3">
        <f>MIN(B$2:B14475)</f>
        <v>4.4000000953674299</v>
      </c>
      <c r="E14475" s="4">
        <f t="shared" si="678"/>
        <v>0.86397125722740697</v>
      </c>
      <c r="F14475" s="4" cm="1">
        <f t="array" ref="F14475">MIN(IF(L$5:L$11&gt;=E14475,L$5:L$11,1))</f>
        <v>1</v>
      </c>
      <c r="G14475" s="4" cm="1">
        <f t="array" ref="G14475">MAX(IF(L$5:L$11&lt;E14475,L$5:L$11,0))</f>
        <v>0.76393202250021031</v>
      </c>
      <c r="H14475" s="4">
        <f t="shared" si="679"/>
        <v>-1.0448008358699523E-2</v>
      </c>
      <c r="I14475" s="4">
        <f t="shared" si="680"/>
        <v>0.46254398667822649</v>
      </c>
    </row>
    <row r="14476" spans="1:9" x14ac:dyDescent="0.25">
      <c r="A14476" s="2">
        <v>36893</v>
      </c>
      <c r="B14476" s="3">
        <v>1283.27001953125</v>
      </c>
      <c r="C14476" s="3">
        <f>MAX(B$2:B14476)</f>
        <v>1527.4599609375</v>
      </c>
      <c r="D14476" s="3">
        <f>MIN(B$2:B14476)</f>
        <v>4.4000000953674299</v>
      </c>
      <c r="E14476" s="4">
        <f t="shared" si="678"/>
        <v>0.83967148524393476</v>
      </c>
      <c r="F14476" s="4" cm="1">
        <f t="array" ref="F14476">MIN(IF(L$5:L$11&gt;=E14476,L$5:L$11,1))</f>
        <v>1</v>
      </c>
      <c r="G14476" s="4" cm="1">
        <f t="array" ref="G14476">MAX(IF(L$5:L$11&lt;E14476,L$5:L$11,0))</f>
        <v>0.76393202250021031</v>
      </c>
      <c r="H14476" s="4">
        <f t="shared" si="679"/>
        <v>-2.8031939394955518E-2</v>
      </c>
      <c r="I14476" s="4">
        <f t="shared" si="680"/>
        <v>0.42377299872146273</v>
      </c>
    </row>
    <row r="14477" spans="1:9" x14ac:dyDescent="0.25">
      <c r="A14477" s="2">
        <v>36894</v>
      </c>
      <c r="B14477" s="3">
        <v>1347.56005859375</v>
      </c>
      <c r="C14477" s="3">
        <f>MAX(B$2:B14477)</f>
        <v>1527.4599609375</v>
      </c>
      <c r="D14477" s="3">
        <f>MIN(B$2:B14477)</f>
        <v>4.4000000953674299</v>
      </c>
      <c r="E14477" s="4">
        <f t="shared" si="678"/>
        <v>0.88188258704911426</v>
      </c>
      <c r="F14477" s="4" cm="1">
        <f t="array" ref="F14477">MIN(IF(L$5:L$11&gt;=E14477,L$5:L$11,1))</f>
        <v>1</v>
      </c>
      <c r="G14477" s="4" cm="1">
        <f t="array" ref="G14477">MAX(IF(L$5:L$11&lt;E14477,L$5:L$11,0))</f>
        <v>0.76393202250021031</v>
      </c>
      <c r="H14477" s="4">
        <f t="shared" si="679"/>
        <v>5.0098605970693377E-2</v>
      </c>
      <c r="I14477" s="4">
        <f t="shared" si="680"/>
        <v>0.3208375127617295</v>
      </c>
    </row>
    <row r="14478" spans="1:9" x14ac:dyDescent="0.25">
      <c r="A14478" s="2">
        <v>36895</v>
      </c>
      <c r="B14478" s="3">
        <v>1333.33996582031</v>
      </c>
      <c r="C14478" s="3">
        <f>MAX(B$2:B14478)</f>
        <v>1527.4599609375</v>
      </c>
      <c r="D14478" s="3">
        <f>MIN(B$2:B14478)</f>
        <v>4.4000000953674299</v>
      </c>
      <c r="E14478" s="4">
        <f t="shared" si="678"/>
        <v>0.87254605852165079</v>
      </c>
      <c r="F14478" s="4" cm="1">
        <f t="array" ref="F14478">MIN(IF(L$5:L$11&gt;=E14478,L$5:L$11,1))</f>
        <v>1</v>
      </c>
      <c r="G14478" s="4" cm="1">
        <f t="array" ref="G14478">MAX(IF(L$5:L$11&lt;E14478,L$5:L$11,0))</f>
        <v>0.76393202250021031</v>
      </c>
      <c r="H14478" s="4">
        <f t="shared" si="679"/>
        <v>-1.0552474216458663E-2</v>
      </c>
      <c r="I14478" s="4">
        <f t="shared" si="680"/>
        <v>0.49964660941363398</v>
      </c>
    </row>
    <row r="14479" spans="1:9" x14ac:dyDescent="0.25">
      <c r="A14479" s="2">
        <v>36896</v>
      </c>
      <c r="B14479" s="3">
        <v>1298.34997558593</v>
      </c>
      <c r="C14479" s="3">
        <f>MAX(B$2:B14479)</f>
        <v>1527.4599609375</v>
      </c>
      <c r="D14479" s="3">
        <f>MIN(B$2:B14479)</f>
        <v>4.4000000953674299</v>
      </c>
      <c r="E14479" s="4">
        <f t="shared" si="678"/>
        <v>0.84957257675863918</v>
      </c>
      <c r="F14479" s="4" cm="1">
        <f t="array" ref="F14479">MIN(IF(L$5:L$11&gt;=E14479,L$5:L$11,1))</f>
        <v>1</v>
      </c>
      <c r="G14479" s="4" cm="1">
        <f t="array" ref="G14479">MAX(IF(L$5:L$11&lt;E14479,L$5:L$11,0))</f>
        <v>0.76393202250021031</v>
      </c>
      <c r="H14479" s="4">
        <f t="shared" si="679"/>
        <v>-2.6242362136691177E-2</v>
      </c>
      <c r="I14479" s="4">
        <f t="shared" si="680"/>
        <v>0.46009643989743271</v>
      </c>
    </row>
    <row r="14480" spans="1:9" x14ac:dyDescent="0.25">
      <c r="A14480" s="2">
        <v>36899</v>
      </c>
      <c r="B14480" s="3">
        <v>1295.85998535156</v>
      </c>
      <c r="C14480" s="3">
        <f>MAX(B$2:B14480)</f>
        <v>1527.4599609375</v>
      </c>
      <c r="D14480" s="3">
        <f>MIN(B$2:B14480)</f>
        <v>4.4000000953674299</v>
      </c>
      <c r="E14480" s="4">
        <f t="shared" si="678"/>
        <v>0.84793771647842187</v>
      </c>
      <c r="F14480" s="4" cm="1">
        <f t="array" ref="F14480">MIN(IF(L$5:L$11&gt;=E14480,L$5:L$11,1))</f>
        <v>1</v>
      </c>
      <c r="G14480" s="4" cm="1">
        <f t="array" ref="G14480">MAX(IF(L$5:L$11&lt;E14480,L$5:L$11,0))</f>
        <v>0.76393202250021031</v>
      </c>
      <c r="H14480" s="4">
        <f t="shared" si="679"/>
        <v>-1.9178112844699946E-3</v>
      </c>
      <c r="I14480" s="4">
        <f t="shared" si="680"/>
        <v>0.36277920946946379</v>
      </c>
    </row>
    <row r="14481" spans="1:9" x14ac:dyDescent="0.25">
      <c r="A14481" s="2">
        <v>36900</v>
      </c>
      <c r="B14481" s="3">
        <v>1300.80004882812</v>
      </c>
      <c r="C14481" s="3">
        <f>MAX(B$2:B14481)</f>
        <v>1527.4599609375</v>
      </c>
      <c r="D14481" s="3">
        <f>MIN(B$2:B14481)</f>
        <v>4.4000000953674299</v>
      </c>
      <c r="E14481" s="4">
        <f t="shared" si="678"/>
        <v>0.85118122862079915</v>
      </c>
      <c r="F14481" s="4" cm="1">
        <f t="array" ref="F14481">MIN(IF(L$5:L$11&gt;=E14481,L$5:L$11,1))</f>
        <v>1</v>
      </c>
      <c r="G14481" s="4" cm="1">
        <f t="array" ref="G14481">MAX(IF(L$5:L$11&lt;E14481,L$5:L$11,0))</f>
        <v>0.76393202250021031</v>
      </c>
      <c r="H14481" s="4">
        <f t="shared" si="679"/>
        <v>3.8121892275420066E-3</v>
      </c>
      <c r="I14481" s="4">
        <f t="shared" si="680"/>
        <v>0.35585383018874889</v>
      </c>
    </row>
    <row r="14482" spans="1:9" x14ac:dyDescent="0.25">
      <c r="A14482" s="2">
        <v>36901</v>
      </c>
      <c r="B14482" s="3">
        <v>1313.27001953125</v>
      </c>
      <c r="C14482" s="3">
        <f>MAX(B$2:B14482)</f>
        <v>1527.4599609375</v>
      </c>
      <c r="D14482" s="3">
        <f>MIN(B$2:B14482)</f>
        <v>4.4000000953674299</v>
      </c>
      <c r="E14482" s="4">
        <f t="shared" si="678"/>
        <v>0.85936867430496977</v>
      </c>
      <c r="F14482" s="4" cm="1">
        <f t="array" ref="F14482">MIN(IF(L$5:L$11&gt;=E14482,L$5:L$11,1))</f>
        <v>1</v>
      </c>
      <c r="G14482" s="4" cm="1">
        <f t="array" ref="G14482">MAX(IF(L$5:L$11&lt;E14482,L$5:L$11,0))</f>
        <v>0.76393202250021031</v>
      </c>
      <c r="H14482" s="4">
        <f t="shared" si="679"/>
        <v>9.5863854820454897E-3</v>
      </c>
      <c r="I14482" s="4">
        <f t="shared" si="680"/>
        <v>0.36959356810970506</v>
      </c>
    </row>
    <row r="14483" spans="1:9" x14ac:dyDescent="0.25">
      <c r="A14483" s="2">
        <v>36902</v>
      </c>
      <c r="B14483" s="3">
        <v>1326.81994628906</v>
      </c>
      <c r="C14483" s="3">
        <f>MAX(B$2:B14483)</f>
        <v>1527.4599609375</v>
      </c>
      <c r="D14483" s="3">
        <f>MIN(B$2:B14483)</f>
        <v>4.4000000953674299</v>
      </c>
      <c r="E14483" s="4">
        <f t="shared" si="678"/>
        <v>0.86826518994202839</v>
      </c>
      <c r="F14483" s="4" cm="1">
        <f t="array" ref="F14483">MIN(IF(L$5:L$11&gt;=E14483,L$5:L$11,1))</f>
        <v>1</v>
      </c>
      <c r="G14483" s="4" cm="1">
        <f t="array" ref="G14483">MAX(IF(L$5:L$11&lt;E14483,L$5:L$11,0))</f>
        <v>0.76393202250021031</v>
      </c>
      <c r="H14483" s="4">
        <f t="shared" si="679"/>
        <v>1.0317700515729777E-2</v>
      </c>
      <c r="I14483" s="4">
        <f t="shared" si="680"/>
        <v>0.4042761445899391</v>
      </c>
    </row>
    <row r="14484" spans="1:9" x14ac:dyDescent="0.25">
      <c r="A14484" s="2">
        <v>36903</v>
      </c>
      <c r="B14484" s="3">
        <v>1318.55004882812</v>
      </c>
      <c r="C14484" s="3">
        <f>MAX(B$2:B14484)</f>
        <v>1527.4599609375</v>
      </c>
      <c r="D14484" s="3">
        <f>MIN(B$2:B14484)</f>
        <v>4.4000000953674299</v>
      </c>
      <c r="E14484" s="4">
        <f t="shared" si="678"/>
        <v>0.86283539881524474</v>
      </c>
      <c r="F14484" s="4" cm="1">
        <f t="array" ref="F14484">MIN(IF(L$5:L$11&gt;=E14484,L$5:L$11,1))</f>
        <v>1</v>
      </c>
      <c r="G14484" s="4" cm="1">
        <f t="array" ref="G14484">MAX(IF(L$5:L$11&lt;E14484,L$5:L$11,0))</f>
        <v>0.76393202250021031</v>
      </c>
      <c r="H14484" s="4">
        <f t="shared" si="679"/>
        <v>-6.2328709212352562E-3</v>
      </c>
      <c r="I14484" s="4">
        <f t="shared" si="680"/>
        <v>0.44196238959140927</v>
      </c>
    </row>
    <row r="14485" spans="1:9" x14ac:dyDescent="0.25">
      <c r="A14485" s="2">
        <v>36907</v>
      </c>
      <c r="B14485" s="3">
        <v>1326.65002441406</v>
      </c>
      <c r="C14485" s="3">
        <f>MAX(B$2:B14485)</f>
        <v>1527.4599609375</v>
      </c>
      <c r="D14485" s="3">
        <f>MIN(B$2:B14485)</f>
        <v>4.4000000953674299</v>
      </c>
      <c r="E14485" s="4">
        <f t="shared" si="678"/>
        <v>0.86815362383211236</v>
      </c>
      <c r="F14485" s="4" cm="1">
        <f t="array" ref="F14485">MIN(IF(L$5:L$11&gt;=E14485,L$5:L$11,1))</f>
        <v>1</v>
      </c>
      <c r="G14485" s="4" cm="1">
        <f t="array" ref="G14485">MAX(IF(L$5:L$11&lt;E14485,L$5:L$11,0))</f>
        <v>0.76393202250021031</v>
      </c>
      <c r="H14485" s="4">
        <f t="shared" si="679"/>
        <v>6.1430930082169155E-3</v>
      </c>
      <c r="I14485" s="4">
        <f t="shared" si="680"/>
        <v>0.41896142527472852</v>
      </c>
    </row>
    <row r="14486" spans="1:9" x14ac:dyDescent="0.25">
      <c r="A14486" s="2">
        <v>36908</v>
      </c>
      <c r="B14486" s="3">
        <v>1329.46997070312</v>
      </c>
      <c r="C14486" s="3">
        <f>MAX(B$2:B14486)</f>
        <v>1527.4599609375</v>
      </c>
      <c r="D14486" s="3">
        <f>MIN(B$2:B14486)</f>
        <v>4.4000000953674299</v>
      </c>
      <c r="E14486" s="4">
        <f t="shared" si="678"/>
        <v>0.87000512433869837</v>
      </c>
      <c r="F14486" s="4" cm="1">
        <f t="array" ref="F14486">MIN(IF(L$5:L$11&gt;=E14486,L$5:L$11,1))</f>
        <v>1</v>
      </c>
      <c r="G14486" s="4" cm="1">
        <f t="array" ref="G14486">MAX(IF(L$5:L$11&lt;E14486,L$5:L$11,0))</f>
        <v>0.76393202250021031</v>
      </c>
      <c r="H14486" s="4">
        <f t="shared" si="679"/>
        <v>2.1256143196510813E-3</v>
      </c>
      <c r="I14486" s="4">
        <f t="shared" si="680"/>
        <v>0.44148978796581972</v>
      </c>
    </row>
    <row r="14487" spans="1:9" x14ac:dyDescent="0.25">
      <c r="A14487" s="2">
        <v>36909</v>
      </c>
      <c r="B14487" s="3">
        <v>1347.96997070312</v>
      </c>
      <c r="C14487" s="3">
        <f>MAX(B$2:B14487)</f>
        <v>1527.4599609375</v>
      </c>
      <c r="D14487" s="3">
        <f>MIN(B$2:B14487)</f>
        <v>4.4000000953674299</v>
      </c>
      <c r="E14487" s="4">
        <f t="shared" si="678"/>
        <v>0.88215172425966992</v>
      </c>
      <c r="F14487" s="4" cm="1">
        <f t="array" ref="F14487">MIN(IF(L$5:L$11&gt;=E14487,L$5:L$11,1))</f>
        <v>1</v>
      </c>
      <c r="G14487" s="4" cm="1">
        <f t="array" ref="G14487">MAX(IF(L$5:L$11&lt;E14487,L$5:L$11,0))</f>
        <v>0.76393202250021031</v>
      </c>
      <c r="H14487" s="4">
        <f t="shared" si="679"/>
        <v>1.3915319945298155E-2</v>
      </c>
      <c r="I14487" s="4">
        <f t="shared" si="680"/>
        <v>0.44933286997209332</v>
      </c>
    </row>
    <row r="14488" spans="1:9" x14ac:dyDescent="0.25">
      <c r="A14488" s="2">
        <v>36910</v>
      </c>
      <c r="B14488" s="3">
        <v>1342.5400390625</v>
      </c>
      <c r="C14488" s="3">
        <f>MAX(B$2:B14488)</f>
        <v>1527.4599609375</v>
      </c>
      <c r="D14488" s="3">
        <f>MIN(B$2:B14488)</f>
        <v>4.4000000953674299</v>
      </c>
      <c r="E14488" s="4">
        <f t="shared" si="678"/>
        <v>0.87858657792254369</v>
      </c>
      <c r="F14488" s="4" cm="1">
        <f t="array" ref="F14488">MIN(IF(L$5:L$11&gt;=E14488,L$5:L$11,1))</f>
        <v>1</v>
      </c>
      <c r="G14488" s="4" cm="1">
        <f t="array" ref="G14488">MAX(IF(L$5:L$11&lt;E14488,L$5:L$11,0))</f>
        <v>0.76393202250021031</v>
      </c>
      <c r="H14488" s="4">
        <f t="shared" si="679"/>
        <v>-4.0282289358327672E-3</v>
      </c>
      <c r="I14488" s="4">
        <f t="shared" si="680"/>
        <v>0.50078669293282241</v>
      </c>
    </row>
    <row r="14489" spans="1:9" x14ac:dyDescent="0.25">
      <c r="A14489" s="2">
        <v>36913</v>
      </c>
      <c r="B14489" s="3">
        <v>1342.90002441406</v>
      </c>
      <c r="C14489" s="3">
        <f>MAX(B$2:B14489)</f>
        <v>1527.4599609375</v>
      </c>
      <c r="D14489" s="3">
        <f>MIN(B$2:B14489)</f>
        <v>4.4000000953674299</v>
      </c>
      <c r="E14489" s="4">
        <f t="shared" si="678"/>
        <v>0.87882293457350635</v>
      </c>
      <c r="F14489" s="4" cm="1">
        <f t="array" ref="F14489">MIN(IF(L$5:L$11&gt;=E14489,L$5:L$11,1))</f>
        <v>1</v>
      </c>
      <c r="G14489" s="4" cm="1">
        <f t="array" ref="G14489">MAX(IF(L$5:L$11&lt;E14489,L$5:L$11,0))</f>
        <v>0.76393202250021031</v>
      </c>
      <c r="H14489" s="4">
        <f t="shared" si="679"/>
        <v>2.6813751626453275E-4</v>
      </c>
      <c r="I14489" s="4">
        <f t="shared" si="680"/>
        <v>0.48568449069902131</v>
      </c>
    </row>
    <row r="14490" spans="1:9" x14ac:dyDescent="0.25">
      <c r="A14490" s="2">
        <v>36914</v>
      </c>
      <c r="B14490" s="3">
        <v>1360.40002441406</v>
      </c>
      <c r="C14490" s="3">
        <f>MAX(B$2:B14490)</f>
        <v>1527.4599609375</v>
      </c>
      <c r="D14490" s="3">
        <f>MIN(B$2:B14490)</f>
        <v>4.4000000953674299</v>
      </c>
      <c r="E14490" s="4">
        <f t="shared" si="678"/>
        <v>0.89031296152577677</v>
      </c>
      <c r="F14490" s="4" cm="1">
        <f t="array" ref="F14490">MIN(IF(L$5:L$11&gt;=E14490,L$5:L$11,1))</f>
        <v>1</v>
      </c>
      <c r="G14490" s="4" cm="1">
        <f t="array" ref="G14490">MAX(IF(L$5:L$11&lt;E14490,L$5:L$11,0))</f>
        <v>0.76393202250021031</v>
      </c>
      <c r="H14490" s="4">
        <f t="shared" si="679"/>
        <v>1.3031498757798854E-2</v>
      </c>
      <c r="I14490" s="4">
        <f t="shared" si="680"/>
        <v>0.48668571353943335</v>
      </c>
    </row>
    <row r="14491" spans="1:9" x14ac:dyDescent="0.25">
      <c r="A14491" s="2">
        <v>36915</v>
      </c>
      <c r="B14491" s="3">
        <v>1364.30004882812</v>
      </c>
      <c r="C14491" s="3">
        <f>MAX(B$2:B14491)</f>
        <v>1527.4599609375</v>
      </c>
      <c r="D14491" s="3">
        <f>MIN(B$2:B14491)</f>
        <v>4.4000000953674299</v>
      </c>
      <c r="E14491" s="4">
        <f t="shared" si="678"/>
        <v>0.89287361213332317</v>
      </c>
      <c r="F14491" s="4" cm="1">
        <f t="array" ref="F14491">MIN(IF(L$5:L$11&gt;=E14491,L$5:L$11,1))</f>
        <v>1</v>
      </c>
      <c r="G14491" s="4" cm="1">
        <f t="array" ref="G14491">MAX(IF(L$5:L$11&lt;E14491,L$5:L$11,0))</f>
        <v>0.76393202250021031</v>
      </c>
      <c r="H14491" s="4">
        <f t="shared" si="679"/>
        <v>2.8668217759990622E-3</v>
      </c>
      <c r="I14491" s="4">
        <f t="shared" si="680"/>
        <v>0.53535824877255556</v>
      </c>
    </row>
    <row r="14492" spans="1:9" x14ac:dyDescent="0.25">
      <c r="A14492" s="2">
        <v>36916</v>
      </c>
      <c r="B14492" s="3">
        <v>1357.51000976562</v>
      </c>
      <c r="C14492" s="3">
        <f>MAX(B$2:B14492)</f>
        <v>1527.4599609375</v>
      </c>
      <c r="D14492" s="3">
        <f>MIN(B$2:B14492)</f>
        <v>4.4000000953674299</v>
      </c>
      <c r="E14492" s="4">
        <f t="shared" si="678"/>
        <v>0.88841545602846062</v>
      </c>
      <c r="F14492" s="4" cm="1">
        <f t="array" ref="F14492">MIN(IF(L$5:L$11&gt;=E14492,L$5:L$11,1))</f>
        <v>1</v>
      </c>
      <c r="G14492" s="4" cm="1">
        <f t="array" ref="G14492">MAX(IF(L$5:L$11&lt;E14492,L$5:L$11,0))</f>
        <v>0.76393202250021031</v>
      </c>
      <c r="H14492" s="4">
        <f t="shared" si="679"/>
        <v>-4.9769396903066587E-3</v>
      </c>
      <c r="I14492" s="4">
        <f t="shared" si="680"/>
        <v>0.54620533881274824</v>
      </c>
    </row>
    <row r="14493" spans="1:9" x14ac:dyDescent="0.25">
      <c r="A14493" s="2">
        <v>36917</v>
      </c>
      <c r="B14493" s="3">
        <v>1354.94995117187</v>
      </c>
      <c r="C14493" s="3">
        <f>MAX(B$2:B14493)</f>
        <v>1527.4599609375</v>
      </c>
      <c r="D14493" s="3">
        <f>MIN(B$2:B14493)</f>
        <v>4.4000000953674299</v>
      </c>
      <c r="E14493" s="4">
        <f t="shared" si="678"/>
        <v>0.88673459075751326</v>
      </c>
      <c r="F14493" s="4" cm="1">
        <f t="array" ref="F14493">MIN(IF(L$5:L$11&gt;=E14493,L$5:L$11,1))</f>
        <v>1</v>
      </c>
      <c r="G14493" s="4" cm="1">
        <f t="array" ref="G14493">MAX(IF(L$5:L$11&lt;E14493,L$5:L$11,0))</f>
        <v>0.76393202250021031</v>
      </c>
      <c r="H14493" s="4">
        <f t="shared" si="679"/>
        <v>-1.8858487785236022E-3</v>
      </c>
      <c r="I14493" s="4">
        <f t="shared" si="680"/>
        <v>0.52732028649824481</v>
      </c>
    </row>
    <row r="14494" spans="1:9" x14ac:dyDescent="0.25">
      <c r="A14494" s="2">
        <v>36920</v>
      </c>
      <c r="B14494" s="3">
        <v>1364.17004394531</v>
      </c>
      <c r="C14494" s="3">
        <f>MAX(B$2:B14494)</f>
        <v>1527.4599609375</v>
      </c>
      <c r="D14494" s="3">
        <f>MIN(B$2:B14494)</f>
        <v>4.4000000953674299</v>
      </c>
      <c r="E14494" s="4">
        <f t="shared" si="678"/>
        <v>0.89278825444147092</v>
      </c>
      <c r="F14494" s="4" cm="1">
        <f t="array" ref="F14494">MIN(IF(L$5:L$11&gt;=E14494,L$5:L$11,1))</f>
        <v>1</v>
      </c>
      <c r="G14494" s="4" cm="1">
        <f t="array" ref="G14494">MAX(IF(L$5:L$11&lt;E14494,L$5:L$11,0))</f>
        <v>0.76393202250021031</v>
      </c>
      <c r="H14494" s="4">
        <f t="shared" si="679"/>
        <v>6.804747854683324E-3</v>
      </c>
      <c r="I14494" s="4">
        <f t="shared" si="680"/>
        <v>0.52020002694949319</v>
      </c>
    </row>
    <row r="14495" spans="1:9" x14ac:dyDescent="0.25">
      <c r="A14495" s="2">
        <v>36921</v>
      </c>
      <c r="B14495" s="3">
        <v>1373.72998046875</v>
      </c>
      <c r="C14495" s="3">
        <f>MAX(B$2:B14495)</f>
        <v>1527.4599609375</v>
      </c>
      <c r="D14495" s="3">
        <f>MIN(B$2:B14495)</f>
        <v>4.4000000953674299</v>
      </c>
      <c r="E14495" s="4">
        <f t="shared" si="678"/>
        <v>0.89906505034526063</v>
      </c>
      <c r="F14495" s="4" cm="1">
        <f t="array" ref="F14495">MIN(IF(L$5:L$11&gt;=E14495,L$5:L$11,1))</f>
        <v>1</v>
      </c>
      <c r="G14495" s="4" cm="1">
        <f t="array" ref="G14495">MAX(IF(L$5:L$11&lt;E14495,L$5:L$11,0))</f>
        <v>0.76393202250021031</v>
      </c>
      <c r="H14495" s="4">
        <f t="shared" si="679"/>
        <v>7.0078774752975193E-3</v>
      </c>
      <c r="I14495" s="4">
        <f t="shared" si="680"/>
        <v>0.5458437578276597</v>
      </c>
    </row>
    <row r="14496" spans="1:9" x14ac:dyDescent="0.25">
      <c r="A14496" s="2">
        <v>36922</v>
      </c>
      <c r="B14496" s="3">
        <v>1366.01000976562</v>
      </c>
      <c r="C14496" s="3">
        <f>MAX(B$2:B14496)</f>
        <v>1527.4599609375</v>
      </c>
      <c r="D14496" s="3">
        <f>MIN(B$2:B14496)</f>
        <v>4.4000000953674299</v>
      </c>
      <c r="E14496" s="4">
        <f t="shared" si="678"/>
        <v>0.89399632626242054</v>
      </c>
      <c r="F14496" s="4" cm="1">
        <f t="array" ref="F14496">MIN(IF(L$5:L$11&gt;=E14496,L$5:L$11,1))</f>
        <v>1</v>
      </c>
      <c r="G14496" s="4" cm="1">
        <f t="array" ref="G14496">MAX(IF(L$5:L$11&lt;E14496,L$5:L$11,0))</f>
        <v>0.76393202250021031</v>
      </c>
      <c r="H14496" s="4">
        <f t="shared" si="679"/>
        <v>-5.6197148004993869E-3</v>
      </c>
      <c r="I14496" s="4">
        <f t="shared" si="680"/>
        <v>0.57243269195700508</v>
      </c>
    </row>
    <row r="14497" spans="1:9" x14ac:dyDescent="0.25">
      <c r="A14497" s="2">
        <v>36923</v>
      </c>
      <c r="B14497" s="3">
        <v>1373.46997070312</v>
      </c>
      <c r="C14497" s="3">
        <f>MAX(B$2:B14497)</f>
        <v>1527.4599609375</v>
      </c>
      <c r="D14497" s="3">
        <f>MIN(B$2:B14497)</f>
        <v>4.4000000953674299</v>
      </c>
      <c r="E14497" s="4">
        <f t="shared" si="678"/>
        <v>0.89889433496154958</v>
      </c>
      <c r="F14497" s="4" cm="1">
        <f t="array" ref="F14497">MIN(IF(L$5:L$11&gt;=E14497,L$5:L$11,1))</f>
        <v>1</v>
      </c>
      <c r="G14497" s="4" cm="1">
        <f t="array" ref="G14497">MAX(IF(L$5:L$11&lt;E14497,L$5:L$11,0))</f>
        <v>0.76393202250021031</v>
      </c>
      <c r="H14497" s="4">
        <f t="shared" si="679"/>
        <v>5.4611319713389062E-3</v>
      </c>
      <c r="I14497" s="4">
        <f t="shared" si="680"/>
        <v>0.55096123218290416</v>
      </c>
    </row>
    <row r="14498" spans="1:9" x14ac:dyDescent="0.25">
      <c r="A14498" s="2">
        <v>36924</v>
      </c>
      <c r="B14498" s="3">
        <v>1349.46997070312</v>
      </c>
      <c r="C14498" s="3">
        <f>MAX(B$2:B14498)</f>
        <v>1527.4599609375</v>
      </c>
      <c r="D14498" s="3">
        <f>MIN(B$2:B14498)</f>
        <v>4.4000000953674299</v>
      </c>
      <c r="E14498" s="4">
        <f t="shared" si="678"/>
        <v>0.88313658371272163</v>
      </c>
      <c r="F14498" s="4" cm="1">
        <f t="array" ref="F14498">MIN(IF(L$5:L$11&gt;=E14498,L$5:L$11,1))</f>
        <v>1</v>
      </c>
      <c r="G14498" s="4" cm="1">
        <f t="array" ref="G14498">MAX(IF(L$5:L$11&lt;E14498,L$5:L$11,0))</f>
        <v>0.76393202250021031</v>
      </c>
      <c r="H14498" s="4">
        <f t="shared" si="679"/>
        <v>-1.7473989611664908E-2</v>
      </c>
      <c r="I14498" s="4">
        <f t="shared" si="680"/>
        <v>0.57170952998680014</v>
      </c>
    </row>
    <row r="14499" spans="1:9" x14ac:dyDescent="0.25">
      <c r="A14499" s="2">
        <v>36927</v>
      </c>
      <c r="B14499" s="3">
        <v>1354.31005859375</v>
      </c>
      <c r="C14499" s="3">
        <f>MAX(B$2:B14499)</f>
        <v>1527.4599609375</v>
      </c>
      <c r="D14499" s="3">
        <f>MIN(B$2:B14499)</f>
        <v>4.4000000953674299</v>
      </c>
      <c r="E14499" s="4">
        <f t="shared" si="678"/>
        <v>0.88631445458784719</v>
      </c>
      <c r="F14499" s="4" cm="1">
        <f t="array" ref="F14499">MIN(IF(L$5:L$11&gt;=E14499,L$5:L$11,1))</f>
        <v>1</v>
      </c>
      <c r="G14499" s="4" cm="1">
        <f t="array" ref="G14499">MAX(IF(L$5:L$11&lt;E14499,L$5:L$11,0))</f>
        <v>0.76393202250021031</v>
      </c>
      <c r="H14499" s="4">
        <f t="shared" si="679"/>
        <v>3.5866584627357589E-3</v>
      </c>
      <c r="I14499" s="4">
        <f t="shared" si="680"/>
        <v>0.50495862452423279</v>
      </c>
    </row>
    <row r="14500" spans="1:9" x14ac:dyDescent="0.25">
      <c r="A14500" s="2">
        <v>36928</v>
      </c>
      <c r="B14500" s="3">
        <v>1352.26000976562</v>
      </c>
      <c r="C14500" s="3">
        <f>MAX(B$2:B14500)</f>
        <v>1527.4599609375</v>
      </c>
      <c r="D14500" s="3">
        <f>MIN(B$2:B14500)</f>
        <v>4.4000000953674299</v>
      </c>
      <c r="E14500" s="4">
        <f t="shared" si="678"/>
        <v>0.88496844794277951</v>
      </c>
      <c r="F14500" s="4" cm="1">
        <f t="array" ref="F14500">MIN(IF(L$5:L$11&gt;=E14500,L$5:L$11,1))</f>
        <v>1</v>
      </c>
      <c r="G14500" s="4" cm="1">
        <f t="array" ref="G14500">MAX(IF(L$5:L$11&lt;E14500,L$5:L$11,0))</f>
        <v>0.76393202250021031</v>
      </c>
      <c r="H14500" s="4">
        <f t="shared" si="679"/>
        <v>-1.5137219244009126E-3</v>
      </c>
      <c r="I14500" s="4">
        <f t="shared" si="680"/>
        <v>0.51842030157498131</v>
      </c>
    </row>
    <row r="14501" spans="1:9" x14ac:dyDescent="0.25">
      <c r="A14501" s="2">
        <v>36929</v>
      </c>
      <c r="B14501" s="3">
        <v>1340.89001464843</v>
      </c>
      <c r="C14501" s="3">
        <f>MAX(B$2:B14501)</f>
        <v>1527.4599609375</v>
      </c>
      <c r="D14501" s="3">
        <f>MIN(B$2:B14501)</f>
        <v>4.4000000953674299</v>
      </c>
      <c r="E14501" s="4">
        <f t="shared" si="678"/>
        <v>0.87750321649456831</v>
      </c>
      <c r="F14501" s="4" cm="1">
        <f t="array" ref="F14501">MIN(IF(L$5:L$11&gt;=E14501,L$5:L$11,1))</f>
        <v>1</v>
      </c>
      <c r="G14501" s="4" cm="1">
        <f t="array" ref="G14501">MAX(IF(L$5:L$11&lt;E14501,L$5:L$11,0))</f>
        <v>0.76393202250021031</v>
      </c>
      <c r="H14501" s="4">
        <f t="shared" si="679"/>
        <v>-8.4081426908133583E-3</v>
      </c>
      <c r="I14501" s="4">
        <f t="shared" si="680"/>
        <v>0.51271852592830824</v>
      </c>
    </row>
    <row r="14502" spans="1:9" x14ac:dyDescent="0.25">
      <c r="A14502" s="2">
        <v>36930</v>
      </c>
      <c r="B14502" s="3">
        <v>1332.53002929687</v>
      </c>
      <c r="C14502" s="3">
        <f>MAX(B$2:B14502)</f>
        <v>1527.4599609375</v>
      </c>
      <c r="D14502" s="3">
        <f>MIN(B$2:B14502)</f>
        <v>4.4000000953674299</v>
      </c>
      <c r="E14502" s="4">
        <f t="shared" si="678"/>
        <v>0.87201427609399629</v>
      </c>
      <c r="F14502" s="4" cm="1">
        <f t="array" ref="F14502">MIN(IF(L$5:L$11&gt;=E14502,L$5:L$11,1))</f>
        <v>1</v>
      </c>
      <c r="G14502" s="4" cm="1">
        <f t="array" ref="G14502">MAX(IF(L$5:L$11&lt;E14502,L$5:L$11,0))</f>
        <v>0.76393202250021031</v>
      </c>
      <c r="H14502" s="4">
        <f t="shared" si="679"/>
        <v>-6.2346540433831921E-3</v>
      </c>
      <c r="I14502" s="4">
        <f t="shared" si="680"/>
        <v>0.48109529804591633</v>
      </c>
    </row>
    <row r="14503" spans="1:9" x14ac:dyDescent="0.25">
      <c r="A14503" s="2">
        <v>36931</v>
      </c>
      <c r="B14503" s="3">
        <v>1314.76000976562</v>
      </c>
      <c r="C14503" s="3">
        <f>MAX(B$2:B14503)</f>
        <v>1527.4599609375</v>
      </c>
      <c r="D14503" s="3">
        <f>MIN(B$2:B14503)</f>
        <v>4.4000000953674299</v>
      </c>
      <c r="E14503" s="4">
        <f t="shared" si="678"/>
        <v>0.86034696161648583</v>
      </c>
      <c r="F14503" s="4" cm="1">
        <f t="array" ref="F14503">MIN(IF(L$5:L$11&gt;=E14503,L$5:L$11,1))</f>
        <v>1</v>
      </c>
      <c r="G14503" s="4" cm="1">
        <f t="array" ref="G14503">MAX(IF(L$5:L$11&lt;E14503,L$5:L$11,0))</f>
        <v>0.76393202250021031</v>
      </c>
      <c r="H14503" s="4">
        <f t="shared" si="679"/>
        <v>-1.3335549023706927E-2</v>
      </c>
      <c r="I14503" s="4">
        <f t="shared" si="680"/>
        <v>0.45784377338464838</v>
      </c>
    </row>
    <row r="14504" spans="1:9" x14ac:dyDescent="0.25">
      <c r="A14504" s="2">
        <v>36934</v>
      </c>
      <c r="B14504" s="3">
        <v>1330.31005859375</v>
      </c>
      <c r="C14504" s="3">
        <f>MAX(B$2:B14504)</f>
        <v>1527.4599609375</v>
      </c>
      <c r="D14504" s="3">
        <f>MIN(B$2:B14504)</f>
        <v>4.4000000953674299</v>
      </c>
      <c r="E14504" s="4">
        <f t="shared" si="678"/>
        <v>0.87055670333901913</v>
      </c>
      <c r="F14504" s="4" cm="1">
        <f t="array" ref="F14504">MIN(IF(L$5:L$11&gt;=E14504,L$5:L$11,1))</f>
        <v>1</v>
      </c>
      <c r="G14504" s="4" cm="1">
        <f t="array" ref="G14504">MAX(IF(L$5:L$11&lt;E14504,L$5:L$11,0))</f>
        <v>0.76393202250021031</v>
      </c>
      <c r="H14504" s="4">
        <f t="shared" si="679"/>
        <v>1.1827290693837034E-2</v>
      </c>
      <c r="I14504" s="4">
        <f t="shared" si="680"/>
        <v>0.40842023614304662</v>
      </c>
    </row>
    <row r="14505" spans="1:9" x14ac:dyDescent="0.25">
      <c r="A14505" s="2">
        <v>36935</v>
      </c>
      <c r="B14505" s="3">
        <v>1318.80004882812</v>
      </c>
      <c r="C14505" s="3">
        <f>MAX(B$2:B14505)</f>
        <v>1527.4599609375</v>
      </c>
      <c r="D14505" s="3">
        <f>MIN(B$2:B14505)</f>
        <v>4.4000000953674299</v>
      </c>
      <c r="E14505" s="4">
        <f t="shared" si="678"/>
        <v>0.86299954205742013</v>
      </c>
      <c r="F14505" s="4" cm="1">
        <f t="array" ref="F14505">MIN(IF(L$5:L$11&gt;=E14505,L$5:L$11,1))</f>
        <v>1</v>
      </c>
      <c r="G14505" s="4" cm="1">
        <f t="array" ref="G14505">MAX(IF(L$5:L$11&lt;E14505,L$5:L$11,0))</f>
        <v>0.76393202250021031</v>
      </c>
      <c r="H14505" s="4">
        <f t="shared" si="679"/>
        <v>-8.6521256388882861E-3</v>
      </c>
      <c r="I14505" s="4">
        <f t="shared" si="680"/>
        <v>0.45166939611241347</v>
      </c>
    </row>
    <row r="14506" spans="1:9" x14ac:dyDescent="0.25">
      <c r="A14506" s="2">
        <v>36936</v>
      </c>
      <c r="B14506" s="3">
        <v>1315.92004394531</v>
      </c>
      <c r="C14506" s="3">
        <f>MAX(B$2:B14506)</f>
        <v>1527.4599609375</v>
      </c>
      <c r="D14506" s="3">
        <f>MIN(B$2:B14506)</f>
        <v>4.4000000953674299</v>
      </c>
      <c r="E14506" s="4">
        <f t="shared" si="678"/>
        <v>0.86110860870163963</v>
      </c>
      <c r="F14506" s="4" cm="1">
        <f t="array" ref="F14506">MIN(IF(L$5:L$11&gt;=E14506,L$5:L$11,1))</f>
        <v>1</v>
      </c>
      <c r="G14506" s="4" cm="1">
        <f t="array" ref="G14506">MAX(IF(L$5:L$11&lt;E14506,L$5:L$11,0))</f>
        <v>0.76393202250021031</v>
      </c>
      <c r="H14506" s="4">
        <f t="shared" si="679"/>
        <v>-2.1838070792984388E-3</v>
      </c>
      <c r="I14506" s="4">
        <f t="shared" si="680"/>
        <v>0.41965674720663071</v>
      </c>
    </row>
    <row r="14507" spans="1:9" x14ac:dyDescent="0.25">
      <c r="A14507" s="2">
        <v>36937</v>
      </c>
      <c r="B14507" s="3">
        <v>1326.60998535156</v>
      </c>
      <c r="C14507" s="3">
        <f>MAX(B$2:B14507)</f>
        <v>1527.4599609375</v>
      </c>
      <c r="D14507" s="3">
        <f>MIN(B$2:B14507)</f>
        <v>4.4000000953674299</v>
      </c>
      <c r="E14507" s="4">
        <f t="shared" si="678"/>
        <v>0.86812733526598274</v>
      </c>
      <c r="F14507" s="4" cm="1">
        <f t="array" ref="F14507">MIN(IF(L$5:L$11&gt;=E14507,L$5:L$11,1))</f>
        <v>1</v>
      </c>
      <c r="G14507" s="4" cm="1">
        <f t="array" ref="G14507">MAX(IF(L$5:L$11&lt;E14507,L$5:L$11,0))</f>
        <v>0.76393202250021031</v>
      </c>
      <c r="H14507" s="4">
        <f t="shared" si="679"/>
        <v>8.1235493413414073E-3</v>
      </c>
      <c r="I14507" s="4">
        <f t="shared" si="680"/>
        <v>0.41164662497062271</v>
      </c>
    </row>
    <row r="14508" spans="1:9" x14ac:dyDescent="0.25">
      <c r="A14508" s="2">
        <v>36938</v>
      </c>
      <c r="B14508" s="3">
        <v>1301.53002929687</v>
      </c>
      <c r="C14508" s="3">
        <f>MAX(B$2:B14508)</f>
        <v>1527.4599609375</v>
      </c>
      <c r="D14508" s="3">
        <f>MIN(B$2:B14508)</f>
        <v>4.4000000953674299</v>
      </c>
      <c r="E14508" s="4">
        <f t="shared" si="678"/>
        <v>0.85166051406426013</v>
      </c>
      <c r="F14508" s="4" cm="1">
        <f t="array" ref="F14508">MIN(IF(L$5:L$11&gt;=E14508,L$5:L$11,1))</f>
        <v>1</v>
      </c>
      <c r="G14508" s="4" cm="1">
        <f t="array" ref="G14508">MAX(IF(L$5:L$11&lt;E14508,L$5:L$11,0))</f>
        <v>0.76393202250021031</v>
      </c>
      <c r="H14508" s="4">
        <f t="shared" si="679"/>
        <v>-1.8905297209898198E-2</v>
      </c>
      <c r="I14508" s="4">
        <f t="shared" si="680"/>
        <v>0.44137842781266362</v>
      </c>
    </row>
    <row r="14509" spans="1:9" x14ac:dyDescent="0.25">
      <c r="A14509" s="2">
        <v>36942</v>
      </c>
      <c r="B14509" s="3">
        <v>1278.93994140625</v>
      </c>
      <c r="C14509" s="3">
        <f>MAX(B$2:B14509)</f>
        <v>1527.4599609375</v>
      </c>
      <c r="D14509" s="3">
        <f>MIN(B$2:B14509)</f>
        <v>4.4000000953674299</v>
      </c>
      <c r="E14509" s="4">
        <f t="shared" si="678"/>
        <v>0.83682847299469554</v>
      </c>
      <c r="F14509" s="4" cm="1">
        <f t="array" ref="F14509">MIN(IF(L$5:L$11&gt;=E14509,L$5:L$11,1))</f>
        <v>1</v>
      </c>
      <c r="G14509" s="4" cm="1">
        <f t="array" ref="G14509">MAX(IF(L$5:L$11&lt;E14509,L$5:L$11,0))</f>
        <v>0.76393202250021031</v>
      </c>
      <c r="H14509" s="4">
        <f t="shared" si="679"/>
        <v>-1.7356562954466637E-2</v>
      </c>
      <c r="I14509" s="4">
        <f t="shared" si="680"/>
        <v>0.3716238538288319</v>
      </c>
    </row>
    <row r="14510" spans="1:9" x14ac:dyDescent="0.25">
      <c r="A14510" s="2">
        <v>36943</v>
      </c>
      <c r="B14510" s="3">
        <v>1255.27001953125</v>
      </c>
      <c r="C14510" s="3">
        <f>MAX(B$2:B14510)</f>
        <v>1527.4599609375</v>
      </c>
      <c r="D14510" s="3">
        <f>MIN(B$2:B14510)</f>
        <v>4.4000000953674299</v>
      </c>
      <c r="E14510" s="4">
        <f t="shared" si="678"/>
        <v>0.82128744212030214</v>
      </c>
      <c r="F14510" s="4" cm="1">
        <f t="array" ref="F14510">MIN(IF(L$5:L$11&gt;=E14510,L$5:L$11,1))</f>
        <v>1</v>
      </c>
      <c r="G14510" s="4" cm="1">
        <f t="array" ref="G14510">MAX(IF(L$5:L$11&lt;E14510,L$5:L$11,0))</f>
        <v>0.76393202250021031</v>
      </c>
      <c r="H14510" s="4">
        <f t="shared" si="679"/>
        <v>-1.8507453797223627E-2</v>
      </c>
      <c r="I14510" s="4">
        <f t="shared" si="680"/>
        <v>0.30879431961308762</v>
      </c>
    </row>
    <row r="14511" spans="1:9" x14ac:dyDescent="0.25">
      <c r="A14511" s="2">
        <v>36944</v>
      </c>
      <c r="B14511" s="3">
        <v>1252.81994628906</v>
      </c>
      <c r="C14511" s="3">
        <f>MAX(B$2:B14511)</f>
        <v>1527.4599609375</v>
      </c>
      <c r="D14511" s="3">
        <f>MIN(B$2:B14511)</f>
        <v>4.4000000953674299</v>
      </c>
      <c r="E14511" s="4">
        <f t="shared" si="678"/>
        <v>0.81967879025814216</v>
      </c>
      <c r="F14511" s="4" cm="1">
        <f t="array" ref="F14511">MIN(IF(L$5:L$11&gt;=E14511,L$5:L$11,1))</f>
        <v>1</v>
      </c>
      <c r="G14511" s="4" cm="1">
        <f t="array" ref="G14511">MAX(IF(L$5:L$11&lt;E14511,L$5:L$11,0))</f>
        <v>0.76393202250021031</v>
      </c>
      <c r="H14511" s="4">
        <f t="shared" si="679"/>
        <v>-1.9518296494526188E-3</v>
      </c>
      <c r="I14511" s="4">
        <f t="shared" si="680"/>
        <v>0.24296145638873415</v>
      </c>
    </row>
    <row r="14512" spans="1:9" x14ac:dyDescent="0.25">
      <c r="A14512" s="2">
        <v>36945</v>
      </c>
      <c r="B14512" s="3">
        <v>1245.85998535156</v>
      </c>
      <c r="C14512" s="3">
        <f>MAX(B$2:B14512)</f>
        <v>1527.4599609375</v>
      </c>
      <c r="D14512" s="3">
        <f>MIN(B$2:B14512)</f>
        <v>4.4000000953674299</v>
      </c>
      <c r="E14512" s="4">
        <f t="shared" si="678"/>
        <v>0.81510906804336358</v>
      </c>
      <c r="F14512" s="4" cm="1">
        <f t="array" ref="F14512">MIN(IF(L$5:L$11&gt;=E14512,L$5:L$11,1))</f>
        <v>1</v>
      </c>
      <c r="G14512" s="4" cm="1">
        <f t="array" ref="G14512">MAX(IF(L$5:L$11&lt;E14512,L$5:L$11,0))</f>
        <v>0.76393202250021031</v>
      </c>
      <c r="H14512" s="4">
        <f t="shared" si="679"/>
        <v>-5.5554359252627528E-3</v>
      </c>
      <c r="I14512" s="4">
        <f t="shared" si="680"/>
        <v>0.23614709774849291</v>
      </c>
    </row>
    <row r="14513" spans="1:9" x14ac:dyDescent="0.25">
      <c r="A14513" s="2">
        <v>36948</v>
      </c>
      <c r="B14513" s="3">
        <v>1267.65002441406</v>
      </c>
      <c r="C14513" s="3">
        <f>MAX(B$2:B14513)</f>
        <v>1527.4599609375</v>
      </c>
      <c r="D14513" s="3">
        <f>MIN(B$2:B14513)</f>
        <v>4.4000000953674299</v>
      </c>
      <c r="E14513" s="4">
        <f t="shared" si="678"/>
        <v>0.82941581867874359</v>
      </c>
      <c r="F14513" s="4" cm="1">
        <f t="array" ref="F14513">MIN(IF(L$5:L$11&gt;=E14513,L$5:L$11,1))</f>
        <v>1</v>
      </c>
      <c r="G14513" s="4" cm="1">
        <f t="array" ref="G14513">MAX(IF(L$5:L$11&lt;E14513,L$5:L$11,0))</f>
        <v>0.76393202250021031</v>
      </c>
      <c r="H14513" s="4">
        <f t="shared" si="679"/>
        <v>1.7489958196507338E-2</v>
      </c>
      <c r="I14513" s="4">
        <f t="shared" si="680"/>
        <v>0.21678944380839993</v>
      </c>
    </row>
    <row r="14514" spans="1:9" x14ac:dyDescent="0.25">
      <c r="A14514" s="2">
        <v>36949</v>
      </c>
      <c r="B14514" s="3">
        <v>1257.93994140625</v>
      </c>
      <c r="C14514" s="3">
        <f>MAX(B$2:B14514)</f>
        <v>1527.4599609375</v>
      </c>
      <c r="D14514" s="3">
        <f>MIN(B$2:B14514)</f>
        <v>4.4000000953674299</v>
      </c>
      <c r="E14514" s="4">
        <f t="shared" si="678"/>
        <v>0.82304044065197102</v>
      </c>
      <c r="F14514" s="4" cm="1">
        <f t="array" ref="F14514">MIN(IF(L$5:L$11&gt;=E14514,L$5:L$11,1))</f>
        <v>1</v>
      </c>
      <c r="G14514" s="4" cm="1">
        <f t="array" ref="G14514">MAX(IF(L$5:L$11&lt;E14514,L$5:L$11,0))</f>
        <v>0.76393202250021031</v>
      </c>
      <c r="H14514" s="4">
        <f t="shared" si="679"/>
        <v>-7.6599083507281618E-3</v>
      </c>
      <c r="I14514" s="4">
        <f t="shared" si="680"/>
        <v>0.27739381203700791</v>
      </c>
    </row>
    <row r="14515" spans="1:9" x14ac:dyDescent="0.25">
      <c r="A14515" s="2">
        <v>36950</v>
      </c>
      <c r="B14515" s="3">
        <v>1239.93994140625</v>
      </c>
      <c r="C14515" s="3">
        <f>MAX(B$2:B14515)</f>
        <v>1527.4599609375</v>
      </c>
      <c r="D14515" s="3">
        <f>MIN(B$2:B14515)</f>
        <v>4.4000000953674299</v>
      </c>
      <c r="E14515" s="4">
        <f t="shared" si="678"/>
        <v>0.81122212721535003</v>
      </c>
      <c r="F14515" s="4" cm="1">
        <f t="array" ref="F14515">MIN(IF(L$5:L$11&gt;=E14515,L$5:L$11,1))</f>
        <v>1</v>
      </c>
      <c r="G14515" s="4" cm="1">
        <f t="array" ref="G14515">MAX(IF(L$5:L$11&lt;E14515,L$5:L$11,0))</f>
        <v>0.76393202250021031</v>
      </c>
      <c r="H14515" s="4">
        <f t="shared" si="679"/>
        <v>-1.4309109209043602E-2</v>
      </c>
      <c r="I14515" s="4">
        <f t="shared" si="680"/>
        <v>0.25038727733334087</v>
      </c>
    </row>
    <row r="14516" spans="1:9" x14ac:dyDescent="0.25">
      <c r="A14516" s="2">
        <v>36951</v>
      </c>
      <c r="B14516" s="3">
        <v>1241.22998046875</v>
      </c>
      <c r="C14516" s="3">
        <f>MAX(B$2:B14516)</f>
        <v>1527.4599609375</v>
      </c>
      <c r="D14516" s="3">
        <f>MIN(B$2:B14516)</f>
        <v>4.4000000953674299</v>
      </c>
      <c r="E14516" s="4">
        <f t="shared" si="678"/>
        <v>0.8120691319923562</v>
      </c>
      <c r="F14516" s="4" cm="1">
        <f t="array" ref="F14516">MIN(IF(L$5:L$11&gt;=E14516,L$5:L$11,1))</f>
        <v>1</v>
      </c>
      <c r="G14516" s="4" cm="1">
        <f t="array" ref="G14516">MAX(IF(L$5:L$11&lt;E14516,L$5:L$11,0))</f>
        <v>0.76393202250021031</v>
      </c>
      <c r="H14516" s="4">
        <f t="shared" si="679"/>
        <v>1.0404044739755758E-3</v>
      </c>
      <c r="I14516" s="4">
        <f t="shared" si="680"/>
        <v>0.2003240982364152</v>
      </c>
    </row>
    <row r="14517" spans="1:9" x14ac:dyDescent="0.25">
      <c r="A14517" s="2">
        <v>36952</v>
      </c>
      <c r="B14517" s="3">
        <v>1234.18005371093</v>
      </c>
      <c r="C14517" s="3">
        <f>MAX(B$2:B14517)</f>
        <v>1527.4599609375</v>
      </c>
      <c r="D14517" s="3">
        <f>MIN(B$2:B14517)</f>
        <v>4.4000000953674299</v>
      </c>
      <c r="E14517" s="4">
        <f t="shared" si="678"/>
        <v>0.80744034065184855</v>
      </c>
      <c r="F14517" s="4" cm="1">
        <f t="array" ref="F14517">MIN(IF(L$5:L$11&gt;=E14517,L$5:L$11,1))</f>
        <v>1</v>
      </c>
      <c r="G14517" s="4" cm="1">
        <f t="array" ref="G14517">MAX(IF(L$5:L$11&lt;E14517,L$5:L$11,0))</f>
        <v>0.76393202250021031</v>
      </c>
      <c r="H14517" s="4">
        <f t="shared" si="679"/>
        <v>-5.6797909080134046E-3</v>
      </c>
      <c r="I14517" s="4">
        <f t="shared" si="680"/>
        <v>0.20391206804908038</v>
      </c>
    </row>
    <row r="14518" spans="1:9" x14ac:dyDescent="0.25">
      <c r="A14518" s="2">
        <v>36955</v>
      </c>
      <c r="B14518" s="3">
        <v>1241.41003417968</v>
      </c>
      <c r="C14518" s="3">
        <f>MAX(B$2:B14518)</f>
        <v>1527.4599609375</v>
      </c>
      <c r="D14518" s="3">
        <f>MIN(B$2:B14518)</f>
        <v>4.4000000953674299</v>
      </c>
      <c r="E14518" s="4">
        <f t="shared" si="678"/>
        <v>0.81218735039186718</v>
      </c>
      <c r="F14518" s="4" cm="1">
        <f t="array" ref="F14518">MIN(IF(L$5:L$11&gt;=E14518,L$5:L$11,1))</f>
        <v>1</v>
      </c>
      <c r="G14518" s="4" cm="1">
        <f t="array" ref="G14518">MAX(IF(L$5:L$11&lt;E14518,L$5:L$11,0))</f>
        <v>0.76393202250021031</v>
      </c>
      <c r="H14518" s="4">
        <f t="shared" si="679"/>
        <v>5.8581245475577415E-3</v>
      </c>
      <c r="I14518" s="4">
        <f t="shared" si="680"/>
        <v>0.18430419327702763</v>
      </c>
    </row>
    <row r="14519" spans="1:9" x14ac:dyDescent="0.25">
      <c r="A14519" s="2">
        <v>36956</v>
      </c>
      <c r="B14519" s="3">
        <v>1253.80004882812</v>
      </c>
      <c r="C14519" s="3">
        <f>MAX(B$2:B14519)</f>
        <v>1527.4599609375</v>
      </c>
      <c r="D14519" s="3">
        <f>MIN(B$2:B14519)</f>
        <v>4.4000000953674299</v>
      </c>
      <c r="E14519" s="4">
        <f t="shared" si="678"/>
        <v>0.82032229909184429</v>
      </c>
      <c r="F14519" s="4" cm="1">
        <f t="array" ref="F14519">MIN(IF(L$5:L$11&gt;=E14519,L$5:L$11,1))</f>
        <v>1</v>
      </c>
      <c r="G14519" s="4" cm="1">
        <f t="array" ref="G14519">MAX(IF(L$5:L$11&lt;E14519,L$5:L$11,0))</f>
        <v>0.76393202250021031</v>
      </c>
      <c r="H14519" s="4">
        <f t="shared" si="679"/>
        <v>9.980598116098971E-3</v>
      </c>
      <c r="I14519" s="4">
        <f t="shared" si="680"/>
        <v>0.20441284922560013</v>
      </c>
    </row>
    <row r="14520" spans="1:9" x14ac:dyDescent="0.25">
      <c r="A14520" s="2">
        <v>36957</v>
      </c>
      <c r="B14520" s="3">
        <v>1261.89001464843</v>
      </c>
      <c r="C14520" s="3">
        <f>MAX(B$2:B14520)</f>
        <v>1527.4599609375</v>
      </c>
      <c r="D14520" s="3">
        <f>MIN(B$2:B14520)</f>
        <v>4.4000000953674299</v>
      </c>
      <c r="E14520" s="4">
        <f t="shared" si="678"/>
        <v>0.82563395196717626</v>
      </c>
      <c r="F14520" s="4" cm="1">
        <f t="array" ref="F14520">MIN(IF(L$5:L$11&gt;=E14520,L$5:L$11,1))</f>
        <v>1</v>
      </c>
      <c r="G14520" s="4" cm="1">
        <f t="array" ref="G14520">MAX(IF(L$5:L$11&lt;E14520,L$5:L$11,0))</f>
        <v>0.76393202250021031</v>
      </c>
      <c r="H14520" s="4">
        <f t="shared" si="679"/>
        <v>6.4523572381987027E-3</v>
      </c>
      <c r="I14520" s="4">
        <f t="shared" si="680"/>
        <v>0.2388730449121767</v>
      </c>
    </row>
    <row r="14521" spans="1:9" x14ac:dyDescent="0.25">
      <c r="A14521" s="2">
        <v>36958</v>
      </c>
      <c r="B14521" s="3">
        <v>1264.73999023437</v>
      </c>
      <c r="C14521" s="3">
        <f>MAX(B$2:B14521)</f>
        <v>1527.4599609375</v>
      </c>
      <c r="D14521" s="3">
        <f>MIN(B$2:B14521)</f>
        <v>4.4000000953674299</v>
      </c>
      <c r="E14521" s="4">
        <f t="shared" si="678"/>
        <v>0.82750516889836268</v>
      </c>
      <c r="F14521" s="4" cm="1">
        <f t="array" ref="F14521">MIN(IF(L$5:L$11&gt;=E14521,L$5:L$11,1))</f>
        <v>1</v>
      </c>
      <c r="G14521" s="4" cm="1">
        <f t="array" ref="G14521">MAX(IF(L$5:L$11&lt;E14521,L$5:L$11,0))</f>
        <v>0.76393202250021031</v>
      </c>
      <c r="H14521" s="4">
        <f t="shared" si="679"/>
        <v>2.2584976129904621E-3</v>
      </c>
      <c r="I14521" s="4">
        <f t="shared" si="680"/>
        <v>0.26137356756496516</v>
      </c>
    </row>
    <row r="14522" spans="1:9" x14ac:dyDescent="0.25">
      <c r="A14522" s="2">
        <v>36959</v>
      </c>
      <c r="B14522" s="3">
        <v>1233.42004394531</v>
      </c>
      <c r="C14522" s="3">
        <f>MAX(B$2:B14522)</f>
        <v>1527.4599609375</v>
      </c>
      <c r="D14522" s="3">
        <f>MIN(B$2:B14522)</f>
        <v>4.4000000953674299</v>
      </c>
      <c r="E14522" s="4">
        <f t="shared" si="678"/>
        <v>0.80694133878379348</v>
      </c>
      <c r="F14522" s="4" cm="1">
        <f t="array" ref="F14522">MIN(IF(L$5:L$11&gt;=E14522,L$5:L$11,1))</f>
        <v>1</v>
      </c>
      <c r="G14522" s="4" cm="1">
        <f t="array" ref="G14522">MAX(IF(L$5:L$11&lt;E14522,L$5:L$11,0))</f>
        <v>0.76393202250021031</v>
      </c>
      <c r="H14522" s="4">
        <f t="shared" si="679"/>
        <v>-2.4763940834397147E-2</v>
      </c>
      <c r="I14522" s="4">
        <f t="shared" si="680"/>
        <v>0.26930016968611936</v>
      </c>
    </row>
    <row r="14523" spans="1:9" x14ac:dyDescent="0.25">
      <c r="A14523" s="2">
        <v>36962</v>
      </c>
      <c r="B14523" s="3">
        <v>1180.16003417968</v>
      </c>
      <c r="C14523" s="3">
        <f>MAX(B$2:B14523)</f>
        <v>1527.4599609375</v>
      </c>
      <c r="D14523" s="3">
        <f>MIN(B$2:B14523)</f>
        <v>4.4000000953674299</v>
      </c>
      <c r="E14523" s="4">
        <f t="shared" si="678"/>
        <v>0.77197225605892072</v>
      </c>
      <c r="F14523" s="4" cm="1">
        <f t="array" ref="F14523">MIN(IF(L$5:L$11&gt;=E14523,L$5:L$11,1))</f>
        <v>1</v>
      </c>
      <c r="G14523" s="4" cm="1">
        <f t="array" ref="G14523">MAX(IF(L$5:L$11&lt;E14523,L$5:L$11,0))</f>
        <v>0.76393202250021031</v>
      </c>
      <c r="H14523" s="4">
        <f t="shared" si="679"/>
        <v>-4.3180755839891005E-2</v>
      </c>
      <c r="I14523" s="4">
        <f t="shared" si="680"/>
        <v>0.18219038744304697</v>
      </c>
    </row>
    <row r="14524" spans="1:9" x14ac:dyDescent="0.25">
      <c r="A14524" s="2">
        <v>36963</v>
      </c>
      <c r="B14524" s="3">
        <v>1197.66003417968</v>
      </c>
      <c r="C14524" s="3">
        <f>MAX(B$2:B14524)</f>
        <v>1527.4599609375</v>
      </c>
      <c r="D14524" s="3">
        <f>MIN(B$2:B14524)</f>
        <v>4.4000000953674299</v>
      </c>
      <c r="E14524" s="4">
        <f t="shared" si="678"/>
        <v>0.78346228301119114</v>
      </c>
      <c r="F14524" s="4" cm="1">
        <f t="array" ref="F14524">MIN(IF(L$5:L$11&gt;=E14524,L$5:L$11,1))</f>
        <v>1</v>
      </c>
      <c r="G14524" s="4" cm="1">
        <f t="array" ref="G14524">MAX(IF(L$5:L$11&lt;E14524,L$5:L$11,0))</f>
        <v>0.76393202250021031</v>
      </c>
      <c r="H14524" s="4">
        <f t="shared" si="679"/>
        <v>1.4828497401341068E-2</v>
      </c>
      <c r="I14524" s="4">
        <f t="shared" si="680"/>
        <v>3.4058975909672384E-2</v>
      </c>
    </row>
    <row r="14525" spans="1:9" x14ac:dyDescent="0.25">
      <c r="A14525" s="2">
        <v>36964</v>
      </c>
      <c r="B14525" s="3">
        <v>1166.7099609375</v>
      </c>
      <c r="C14525" s="3">
        <f>MAX(B$2:B14525)</f>
        <v>1527.4599609375</v>
      </c>
      <c r="D14525" s="3">
        <f>MIN(B$2:B14525)</f>
        <v>4.4000000953674299</v>
      </c>
      <c r="E14525" s="4">
        <f t="shared" si="678"/>
        <v>0.76314130154105453</v>
      </c>
      <c r="F14525" s="4" cm="1">
        <f t="array" ref="F14525">MIN(IF(L$5:L$11&gt;=E14525,L$5:L$11,1))</f>
        <v>0.76393202250021031</v>
      </c>
      <c r="G14525" s="4" cm="1">
        <f t="array" ref="G14525">MAX(IF(L$5:L$11&lt;E14525,L$5:L$11,0))</f>
        <v>0.61803398874989479</v>
      </c>
      <c r="H14525" s="4">
        <f t="shared" si="679"/>
        <v>-2.5842119097994942E-2</v>
      </c>
      <c r="I14525" s="4">
        <f t="shared" si="680"/>
        <v>8.2731511142794589E-2</v>
      </c>
    </row>
    <row r="14526" spans="1:9" x14ac:dyDescent="0.25">
      <c r="A14526" s="2">
        <v>36965</v>
      </c>
      <c r="B14526" s="3">
        <v>1173.56005859375</v>
      </c>
      <c r="C14526" s="3">
        <f>MAX(B$2:B14526)</f>
        <v>1527.4599609375</v>
      </c>
      <c r="D14526" s="3">
        <f>MIN(B$2:B14526)</f>
        <v>4.4000000953674299</v>
      </c>
      <c r="E14526" s="4">
        <f t="shared" si="678"/>
        <v>0.76763889049511147</v>
      </c>
      <c r="F14526" s="4" cm="1">
        <f t="array" ref="F14526">MIN(IF(L$5:L$11&gt;=E14526,L$5:L$11,1))</f>
        <v>1</v>
      </c>
      <c r="G14526" s="4" cm="1">
        <f t="array" ref="G14526">MAX(IF(L$5:L$11&lt;E14526,L$5:L$11,0))</f>
        <v>0.76393202250021031</v>
      </c>
      <c r="H14526" s="4">
        <f t="shared" si="679"/>
        <v>5.8712943967202946E-3</v>
      </c>
      <c r="I14526" s="4">
        <f t="shared" si="680"/>
        <v>0.99458031791909551</v>
      </c>
    </row>
    <row r="14527" spans="1:9" x14ac:dyDescent="0.25">
      <c r="A14527" s="2">
        <v>36966</v>
      </c>
      <c r="B14527" s="3">
        <v>1150.53002929687</v>
      </c>
      <c r="C14527" s="3">
        <f>MAX(B$2:B14527)</f>
        <v>1527.4599609375</v>
      </c>
      <c r="D14527" s="3">
        <f>MIN(B$2:B14527)</f>
        <v>4.4000000953674299</v>
      </c>
      <c r="E14527" s="4">
        <f t="shared" si="678"/>
        <v>0.75251799579038414</v>
      </c>
      <c r="F14527" s="4" cm="1">
        <f t="array" ref="F14527">MIN(IF(L$5:L$11&gt;=E14527,L$5:L$11,1))</f>
        <v>0.76393202250021031</v>
      </c>
      <c r="G14527" s="4" cm="1">
        <f t="array" ref="G14527">MAX(IF(L$5:L$11&lt;E14527,L$5:L$11,0))</f>
        <v>0.61803398874989479</v>
      </c>
      <c r="H14527" s="4">
        <f t="shared" si="679"/>
        <v>-1.9624073883765525E-2</v>
      </c>
      <c r="I14527" s="4">
        <f t="shared" si="680"/>
        <v>1.5702544810019675E-2</v>
      </c>
    </row>
    <row r="14528" spans="1:9" x14ac:dyDescent="0.25">
      <c r="A14528" s="2">
        <v>36969</v>
      </c>
      <c r="B14528" s="3">
        <v>1170.81005859375</v>
      </c>
      <c r="C14528" s="3">
        <f>MAX(B$2:B14528)</f>
        <v>1527.4599609375</v>
      </c>
      <c r="D14528" s="3">
        <f>MIN(B$2:B14528)</f>
        <v>4.4000000953674299</v>
      </c>
      <c r="E14528" s="4">
        <f t="shared" si="678"/>
        <v>0.76583331483118322</v>
      </c>
      <c r="F14528" s="4" cm="1">
        <f t="array" ref="F14528">MIN(IF(L$5:L$11&gt;=E14528,L$5:L$11,1))</f>
        <v>1</v>
      </c>
      <c r="G14528" s="4" cm="1">
        <f t="array" ref="G14528">MAX(IF(L$5:L$11&lt;E14528,L$5:L$11,0))</f>
        <v>0.76393202250021031</v>
      </c>
      <c r="H14528" s="4">
        <f t="shared" si="679"/>
        <v>1.7626684032987727E-2</v>
      </c>
      <c r="I14528" s="4">
        <f t="shared" si="680"/>
        <v>0.92176709708535409</v>
      </c>
    </row>
    <row r="14529" spans="1:9" x14ac:dyDescent="0.25">
      <c r="A14529" s="2">
        <v>36970</v>
      </c>
      <c r="B14529" s="3">
        <v>1142.61999511718</v>
      </c>
      <c r="C14529" s="3">
        <f>MAX(B$2:B14529)</f>
        <v>1527.4599609375</v>
      </c>
      <c r="D14529" s="3">
        <f>MIN(B$2:B14529)</f>
        <v>4.4000000953674299</v>
      </c>
      <c r="E14529" s="4">
        <f t="shared" si="678"/>
        <v>0.74732448116649741</v>
      </c>
      <c r="F14529" s="4" cm="1">
        <f t="array" ref="F14529">MIN(IF(L$5:L$11&gt;=E14529,L$5:L$11,1))</f>
        <v>0.76393202250021031</v>
      </c>
      <c r="G14529" s="4" cm="1">
        <f t="array" ref="G14529">MAX(IF(L$5:L$11&lt;E14529,L$5:L$11,0))</f>
        <v>0.61803398874989479</v>
      </c>
      <c r="H14529" s="4">
        <f t="shared" si="679"/>
        <v>-2.4077401171654467E-2</v>
      </c>
      <c r="I14529" s="4">
        <f t="shared" si="680"/>
        <v>8.0540035591002944E-3</v>
      </c>
    </row>
    <row r="14530" spans="1:9" x14ac:dyDescent="0.25">
      <c r="A14530" s="2">
        <v>36971</v>
      </c>
      <c r="B14530" s="3">
        <v>1122.14001464843</v>
      </c>
      <c r="C14530" s="3">
        <f>MAX(B$2:B14530)</f>
        <v>1527.4599609375</v>
      </c>
      <c r="D14530" s="3">
        <f>MIN(B$2:B14530)</f>
        <v>4.4000000953674299</v>
      </c>
      <c r="E14530" s="4">
        <f t="shared" si="678"/>
        <v>0.73387787959118833</v>
      </c>
      <c r="F14530" s="4" cm="1">
        <f t="array" ref="F14530">MIN(IF(L$5:L$11&gt;=E14530,L$5:L$11,1))</f>
        <v>0.76393202250021031</v>
      </c>
      <c r="G14530" s="4" cm="1">
        <f t="array" ref="G14530">MAX(IF(L$5:L$11&lt;E14530,L$5:L$11,0))</f>
        <v>0.61803398874989479</v>
      </c>
      <c r="H14530" s="4">
        <f t="shared" si="679"/>
        <v>-1.7923702154931886E-2</v>
      </c>
      <c r="I14530" s="4">
        <f t="shared" si="680"/>
        <v>0.88617021829002562</v>
      </c>
    </row>
    <row r="14531" spans="1:9" x14ac:dyDescent="0.25">
      <c r="A14531" s="2">
        <v>36972</v>
      </c>
      <c r="B14531" s="3">
        <v>1117.57995605468</v>
      </c>
      <c r="C14531" s="3">
        <f>MAX(B$2:B14531)</f>
        <v>1527.4599609375</v>
      </c>
      <c r="D14531" s="3">
        <f>MIN(B$2:B14531)</f>
        <v>4.4000000953674299</v>
      </c>
      <c r="E14531" s="4">
        <f t="shared" si="678"/>
        <v>0.73088386838283859</v>
      </c>
      <c r="F14531" s="4" cm="1">
        <f t="array" ref="F14531">MIN(IF(L$5:L$11&gt;=E14531,L$5:L$11,1))</f>
        <v>0.76393202250021031</v>
      </c>
      <c r="G14531" s="4" cm="1">
        <f t="array" ref="G14531">MAX(IF(L$5:L$11&lt;E14531,L$5:L$11,0))</f>
        <v>0.61803398874989479</v>
      </c>
      <c r="H14531" s="4">
        <f t="shared" si="679"/>
        <v>-4.0637162334672405E-3</v>
      </c>
      <c r="I14531" s="4">
        <f t="shared" si="680"/>
        <v>0.79400583999332353</v>
      </c>
    </row>
    <row r="14532" spans="1:9" x14ac:dyDescent="0.25">
      <c r="A14532" s="2">
        <v>36973</v>
      </c>
      <c r="B14532" s="3">
        <v>1139.82995605468</v>
      </c>
      <c r="C14532" s="3">
        <f>MAX(B$2:B14532)</f>
        <v>1527.4599609375</v>
      </c>
      <c r="D14532" s="3">
        <f>MIN(B$2:B14532)</f>
        <v>4.4000000953674299</v>
      </c>
      <c r="E14532" s="4">
        <f t="shared" ref="E14532:E14595" si="681">(B14532-D14532)/(C14532-D14532)</f>
        <v>0.74549261693643953</v>
      </c>
      <c r="F14532" s="4" cm="1">
        <f t="array" ref="F14532">MIN(IF(L$5:L$11&gt;=E14532,L$5:L$11,1))</f>
        <v>0.76393202250021031</v>
      </c>
      <c r="G14532" s="4" cm="1">
        <f t="array" ref="G14532">MAX(IF(L$5:L$11&lt;E14532,L$5:L$11,0))</f>
        <v>0.61803398874989479</v>
      </c>
      <c r="H14532" s="4">
        <f t="shared" si="679"/>
        <v>1.9909090065061363E-2</v>
      </c>
      <c r="I14532" s="4">
        <f t="shared" si="680"/>
        <v>0.77348458188320002</v>
      </c>
    </row>
    <row r="14533" spans="1:9" x14ac:dyDescent="0.25">
      <c r="A14533" s="2">
        <v>36976</v>
      </c>
      <c r="B14533" s="3">
        <v>1152.68994140625</v>
      </c>
      <c r="C14533" s="3">
        <f>MAX(B$2:B14533)</f>
        <v>1527.4599609375</v>
      </c>
      <c r="D14533" s="3">
        <f>MIN(B$2:B14533)</f>
        <v>4.4000000953674299</v>
      </c>
      <c r="E14533" s="4">
        <f t="shared" si="681"/>
        <v>0.75393613569617335</v>
      </c>
      <c r="F14533" s="4" cm="1">
        <f t="array" ref="F14533">MIN(IF(L$5:L$11&gt;=E14533,L$5:L$11,1))</f>
        <v>0.76393202250021031</v>
      </c>
      <c r="G14533" s="4" cm="1">
        <f t="array" ref="G14533">MAX(IF(L$5:L$11&lt;E14533,L$5:L$11,0))</f>
        <v>0.61803398874989479</v>
      </c>
      <c r="H14533" s="4">
        <f t="shared" ref="H14533:H14596" si="682">B14533/B14532-1</f>
        <v>1.1282371798757129E-2</v>
      </c>
      <c r="I14533" s="4">
        <f t="shared" ref="I14533:I14596" si="683">IF(E14532=0,0,(E14532-G14532)/(F14532-G14532))</f>
        <v>0.87361443406888339</v>
      </c>
    </row>
    <row r="14534" spans="1:9" x14ac:dyDescent="0.25">
      <c r="A14534" s="2">
        <v>36977</v>
      </c>
      <c r="B14534" s="3">
        <v>1182.17004394531</v>
      </c>
      <c r="C14534" s="3">
        <f>MAX(B$2:B14534)</f>
        <v>1527.4599609375</v>
      </c>
      <c r="D14534" s="3">
        <f>MIN(B$2:B14534)</f>
        <v>4.4000000953674299</v>
      </c>
      <c r="E14534" s="4">
        <f t="shared" si="681"/>
        <v>0.77329197413785877</v>
      </c>
      <c r="F14534" s="4" cm="1">
        <f t="array" ref="F14534">MIN(IF(L$5:L$11&gt;=E14534,L$5:L$11,1))</f>
        <v>1</v>
      </c>
      <c r="G14534" s="4" cm="1">
        <f t="array" ref="G14534">MAX(IF(L$5:L$11&lt;E14534,L$5:L$11,0))</f>
        <v>0.76393202250021031</v>
      </c>
      <c r="H14534" s="4">
        <f t="shared" si="682"/>
        <v>2.5575049699050112E-2</v>
      </c>
      <c r="I14534" s="4">
        <f t="shared" si="683"/>
        <v>0.93148717260204106</v>
      </c>
    </row>
    <row r="14535" spans="1:9" x14ac:dyDescent="0.25">
      <c r="A14535" s="2">
        <v>36978</v>
      </c>
      <c r="B14535" s="3">
        <v>1153.2900390625</v>
      </c>
      <c r="C14535" s="3">
        <f>MAX(B$2:B14535)</f>
        <v>1527.4599609375</v>
      </c>
      <c r="D14535" s="3">
        <f>MIN(B$2:B14535)</f>
        <v>4.4000000953674299</v>
      </c>
      <c r="E14535" s="4">
        <f t="shared" si="681"/>
        <v>0.75433014359584805</v>
      </c>
      <c r="F14535" s="4" cm="1">
        <f t="array" ref="F14535">MIN(IF(L$5:L$11&gt;=E14535,L$5:L$11,1))</f>
        <v>0.76393202250021031</v>
      </c>
      <c r="G14535" s="4" cm="1">
        <f t="array" ref="G14535">MAX(IF(L$5:L$11&lt;E14535,L$5:L$11,0))</f>
        <v>0.61803398874989479</v>
      </c>
      <c r="H14535" s="4">
        <f t="shared" si="682"/>
        <v>-2.44296537801173E-2</v>
      </c>
      <c r="I14535" s="4">
        <f t="shared" si="683"/>
        <v>3.9649391403189384E-2</v>
      </c>
    </row>
    <row r="14536" spans="1:9" x14ac:dyDescent="0.25">
      <c r="A14536" s="2">
        <v>36979</v>
      </c>
      <c r="B14536" s="3">
        <v>1147.94995117187</v>
      </c>
      <c r="C14536" s="3">
        <f>MAX(B$2:B14536)</f>
        <v>1527.4599609375</v>
      </c>
      <c r="D14536" s="3">
        <f>MIN(B$2:B14536)</f>
        <v>4.4000000953674299</v>
      </c>
      <c r="E14536" s="4">
        <f t="shared" si="681"/>
        <v>0.75082398623637192</v>
      </c>
      <c r="F14536" s="4" cm="1">
        <f t="array" ref="F14536">MIN(IF(L$5:L$11&gt;=E14536,L$5:L$11,1))</f>
        <v>0.76393202250021031</v>
      </c>
      <c r="G14536" s="4" cm="1">
        <f t="array" ref="G14536">MAX(IF(L$5:L$11&lt;E14536,L$5:L$11,0))</f>
        <v>0.61803398874989479</v>
      </c>
      <c r="H14536" s="4">
        <f t="shared" si="682"/>
        <v>-4.6303078234950501E-3</v>
      </c>
      <c r="I14536" s="4">
        <f t="shared" si="683"/>
        <v>0.93418774292191931</v>
      </c>
    </row>
    <row r="14537" spans="1:9" x14ac:dyDescent="0.25">
      <c r="A14537" s="2">
        <v>36980</v>
      </c>
      <c r="B14537" s="3">
        <v>1160.32995605468</v>
      </c>
      <c r="C14537" s="3">
        <f>MAX(B$2:B14537)</f>
        <v>1527.4599609375</v>
      </c>
      <c r="D14537" s="3">
        <f>MIN(B$2:B14537)</f>
        <v>4.4000000953674299</v>
      </c>
      <c r="E14537" s="4">
        <f t="shared" si="681"/>
        <v>0.75895236279481348</v>
      </c>
      <c r="F14537" s="4" cm="1">
        <f t="array" ref="F14537">MIN(IF(L$5:L$11&gt;=E14537,L$5:L$11,1))</f>
        <v>0.76393202250021031</v>
      </c>
      <c r="G14537" s="4" cm="1">
        <f t="array" ref="G14537">MAX(IF(L$5:L$11&lt;E14537,L$5:L$11,0))</f>
        <v>0.61803398874989479</v>
      </c>
      <c r="H14537" s="4">
        <f t="shared" si="682"/>
        <v>1.0784446543311343E-2</v>
      </c>
      <c r="I14537" s="4">
        <f t="shared" si="683"/>
        <v>0.91015618287035316</v>
      </c>
    </row>
    <row r="14538" spans="1:9" x14ac:dyDescent="0.25">
      <c r="A14538" s="2">
        <v>36983</v>
      </c>
      <c r="B14538" s="3">
        <v>1145.86999511718</v>
      </c>
      <c r="C14538" s="3">
        <f>MAX(B$2:B14538)</f>
        <v>1527.4599609375</v>
      </c>
      <c r="D14538" s="3">
        <f>MIN(B$2:B14538)</f>
        <v>4.4000000953674299</v>
      </c>
      <c r="E14538" s="4">
        <f t="shared" si="681"/>
        <v>0.74945834331477623</v>
      </c>
      <c r="F14538" s="4" cm="1">
        <f t="array" ref="F14538">MIN(IF(L$5:L$11&gt;=E14538,L$5:L$11,1))</f>
        <v>0.76393202250021031</v>
      </c>
      <c r="G14538" s="4" cm="1">
        <f t="array" ref="G14538">MAX(IF(L$5:L$11&lt;E14538,L$5:L$11,0))</f>
        <v>0.61803398874989479</v>
      </c>
      <c r="H14538" s="4">
        <f t="shared" si="682"/>
        <v>-1.2461938832180386E-2</v>
      </c>
      <c r="I14538" s="4">
        <f t="shared" si="683"/>
        <v>0.96586890462198538</v>
      </c>
    </row>
    <row r="14539" spans="1:9" x14ac:dyDescent="0.25">
      <c r="A14539" s="2">
        <v>36984</v>
      </c>
      <c r="B14539" s="3">
        <v>1106.4599609375</v>
      </c>
      <c r="C14539" s="3">
        <f>MAX(B$2:B14539)</f>
        <v>1527.4599609375</v>
      </c>
      <c r="D14539" s="3">
        <f>MIN(B$2:B14539)</f>
        <v>4.4000000953674299</v>
      </c>
      <c r="E14539" s="4">
        <f t="shared" si="681"/>
        <v>0.72358278017680933</v>
      </c>
      <c r="F14539" s="4" cm="1">
        <f t="array" ref="F14539">MIN(IF(L$5:L$11&gt;=E14539,L$5:L$11,1))</f>
        <v>0.76393202250021031</v>
      </c>
      <c r="G14539" s="4" cm="1">
        <f t="array" ref="G14539">MAX(IF(L$5:L$11&lt;E14539,L$5:L$11,0))</f>
        <v>0.61803398874989479</v>
      </c>
      <c r="H14539" s="4">
        <f t="shared" si="682"/>
        <v>-3.439311121472366E-2</v>
      </c>
      <c r="I14539" s="4">
        <f t="shared" si="683"/>
        <v>0.90079592703624922</v>
      </c>
    </row>
    <row r="14540" spans="1:9" x14ac:dyDescent="0.25">
      <c r="A14540" s="2">
        <v>36985</v>
      </c>
      <c r="B14540" s="3">
        <v>1103.25</v>
      </c>
      <c r="C14540" s="3">
        <f>MAX(B$2:B14540)</f>
        <v>1527.4599609375</v>
      </c>
      <c r="D14540" s="3">
        <f>MIN(B$2:B14540)</f>
        <v>4.4000000953674299</v>
      </c>
      <c r="E14540" s="4">
        <f t="shared" si="681"/>
        <v>0.72147520659466013</v>
      </c>
      <c r="F14540" s="4" cm="1">
        <f t="array" ref="F14540">MIN(IF(L$5:L$11&gt;=E14540,L$5:L$11,1))</f>
        <v>0.76393202250021031</v>
      </c>
      <c r="G14540" s="4" cm="1">
        <f t="array" ref="G14540">MAX(IF(L$5:L$11&lt;E14540,L$5:L$11,0))</f>
        <v>0.61803398874989479</v>
      </c>
      <c r="H14540" s="4">
        <f t="shared" si="682"/>
        <v>-2.9011089879656948E-3</v>
      </c>
      <c r="I14540" s="4">
        <f t="shared" si="683"/>
        <v>0.72344217885449247</v>
      </c>
    </row>
    <row r="14541" spans="1:9" x14ac:dyDescent="0.25">
      <c r="A14541" s="2">
        <v>36986</v>
      </c>
      <c r="B14541" s="3">
        <v>1151.43994140625</v>
      </c>
      <c r="C14541" s="3">
        <f>MAX(B$2:B14541)</f>
        <v>1527.4599609375</v>
      </c>
      <c r="D14541" s="3">
        <f>MIN(B$2:B14541)</f>
        <v>4.4000000953674299</v>
      </c>
      <c r="E14541" s="4">
        <f t="shared" si="681"/>
        <v>0.75311541948529692</v>
      </c>
      <c r="F14541" s="4" cm="1">
        <f t="array" ref="F14541">MIN(IF(L$5:L$11&gt;=E14541,L$5:L$11,1))</f>
        <v>0.76393202250021031</v>
      </c>
      <c r="G14541" s="4" cm="1">
        <f t="array" ref="G14541">MAX(IF(L$5:L$11&lt;E14541,L$5:L$11,0))</f>
        <v>0.61803398874989479</v>
      </c>
      <c r="H14541" s="4">
        <f t="shared" si="682"/>
        <v>4.3679983146385659E-2</v>
      </c>
      <c r="I14541" s="4">
        <f t="shared" si="683"/>
        <v>0.70899665462106776</v>
      </c>
    </row>
    <row r="14542" spans="1:9" x14ac:dyDescent="0.25">
      <c r="A14542" s="2">
        <v>36987</v>
      </c>
      <c r="B14542" s="3">
        <v>1128.43005371093</v>
      </c>
      <c r="C14542" s="3">
        <f>MAX(B$2:B14542)</f>
        <v>1527.4599609375</v>
      </c>
      <c r="D14542" s="3">
        <f>MIN(B$2:B14542)</f>
        <v>4.4000000953674299</v>
      </c>
      <c r="E14542" s="4">
        <f t="shared" si="681"/>
        <v>0.7380077492117002</v>
      </c>
      <c r="F14542" s="4" cm="1">
        <f t="array" ref="F14542">MIN(IF(L$5:L$11&gt;=E14542,L$5:L$11,1))</f>
        <v>0.76393202250021031</v>
      </c>
      <c r="G14542" s="4" cm="1">
        <f t="array" ref="G14542">MAX(IF(L$5:L$11&lt;E14542,L$5:L$11,0))</f>
        <v>0.61803398874989479</v>
      </c>
      <c r="H14542" s="4">
        <f t="shared" si="682"/>
        <v>-1.9983576101431866E-2</v>
      </c>
      <c r="I14542" s="4">
        <f t="shared" si="683"/>
        <v>0.92586190000733992</v>
      </c>
    </row>
    <row r="14543" spans="1:9" x14ac:dyDescent="0.25">
      <c r="A14543" s="2">
        <v>36990</v>
      </c>
      <c r="B14543" s="3">
        <v>1137.58996582031</v>
      </c>
      <c r="C14543" s="3">
        <f>MAX(B$2:B14543)</f>
        <v>1527.4599609375</v>
      </c>
      <c r="D14543" s="3">
        <f>MIN(B$2:B14543)</f>
        <v>4.4000000953674299</v>
      </c>
      <c r="E14543" s="4">
        <f t="shared" si="681"/>
        <v>0.74402189989839762</v>
      </c>
      <c r="F14543" s="4" cm="1">
        <f t="array" ref="F14543">MIN(IF(L$5:L$11&gt;=E14543,L$5:L$11,1))</f>
        <v>0.76393202250021031</v>
      </c>
      <c r="G14543" s="4" cm="1">
        <f t="array" ref="G14543">MAX(IF(L$5:L$11&lt;E14543,L$5:L$11,0))</f>
        <v>0.61803398874989479</v>
      </c>
      <c r="H14543" s="4">
        <f t="shared" si="682"/>
        <v>8.1173946752455262E-3</v>
      </c>
      <c r="I14543" s="4">
        <f t="shared" si="683"/>
        <v>0.82231238747962876</v>
      </c>
    </row>
    <row r="14544" spans="1:9" x14ac:dyDescent="0.25">
      <c r="A14544" s="2">
        <v>36991</v>
      </c>
      <c r="B14544" s="3">
        <v>1168.38000488281</v>
      </c>
      <c r="C14544" s="3">
        <f>MAX(B$2:B14544)</f>
        <v>1527.4599609375</v>
      </c>
      <c r="D14544" s="3">
        <f>MIN(B$2:B14544)</f>
        <v>4.4000000953674299</v>
      </c>
      <c r="E14544" s="4">
        <f t="shared" si="681"/>
        <v>0.76423780725208812</v>
      </c>
      <c r="F14544" s="4" cm="1">
        <f t="array" ref="F14544">MIN(IF(L$5:L$11&gt;=E14544,L$5:L$11,1))</f>
        <v>1</v>
      </c>
      <c r="G14544" s="4" cm="1">
        <f t="array" ref="G14544">MAX(IF(L$5:L$11&lt;E14544,L$5:L$11,0))</f>
        <v>0.76393202250021031</v>
      </c>
      <c r="H14544" s="4">
        <f t="shared" si="682"/>
        <v>2.7066025534338678E-2</v>
      </c>
      <c r="I14544" s="4">
        <f t="shared" si="683"/>
        <v>0.8635339895266434</v>
      </c>
    </row>
    <row r="14545" spans="1:9" x14ac:dyDescent="0.25">
      <c r="A14545" s="2">
        <v>36992</v>
      </c>
      <c r="B14545" s="3">
        <v>1165.89001464843</v>
      </c>
      <c r="C14545" s="3">
        <f>MAX(B$2:B14545)</f>
        <v>1527.4599609375</v>
      </c>
      <c r="D14545" s="3">
        <f>MIN(B$2:B14545)</f>
        <v>4.4000000953674299</v>
      </c>
      <c r="E14545" s="4">
        <f t="shared" si="681"/>
        <v>0.76260294697186437</v>
      </c>
      <c r="F14545" s="4" cm="1">
        <f t="array" ref="F14545">MIN(IF(L$5:L$11&gt;=E14545,L$5:L$11,1))</f>
        <v>0.76393202250021031</v>
      </c>
      <c r="G14545" s="4" cm="1">
        <f t="array" ref="G14545">MAX(IF(L$5:L$11&lt;E14545,L$5:L$11,0))</f>
        <v>0.61803398874989479</v>
      </c>
      <c r="H14545" s="4">
        <f t="shared" si="682"/>
        <v>-2.1311475923706524E-3</v>
      </c>
      <c r="I14545" s="4">
        <f t="shared" si="683"/>
        <v>1.295324995437324E-3</v>
      </c>
    </row>
    <row r="14546" spans="1:9" x14ac:dyDescent="0.25">
      <c r="A14546" s="2">
        <v>36993</v>
      </c>
      <c r="B14546" s="3">
        <v>1183.5</v>
      </c>
      <c r="C14546" s="3">
        <f>MAX(B$2:B14546)</f>
        <v>1527.4599609375</v>
      </c>
      <c r="D14546" s="3">
        <f>MIN(B$2:B14546)</f>
        <v>4.4000000953674299</v>
      </c>
      <c r="E14546" s="4">
        <f t="shared" si="681"/>
        <v>0.77416518733292872</v>
      </c>
      <c r="F14546" s="4" cm="1">
        <f t="array" ref="F14546">MIN(IF(L$5:L$11&gt;=E14546,L$5:L$11,1))</f>
        <v>1</v>
      </c>
      <c r="G14546" s="4" cm="1">
        <f t="array" ref="G14546">MAX(IF(L$5:L$11&lt;E14546,L$5:L$11,0))</f>
        <v>0.76393202250021031</v>
      </c>
      <c r="H14546" s="4">
        <f t="shared" si="682"/>
        <v>1.5104328135857825E-2</v>
      </c>
      <c r="I14546" s="4">
        <f t="shared" si="683"/>
        <v>0.99089038080786984</v>
      </c>
    </row>
    <row r="14547" spans="1:9" x14ac:dyDescent="0.25">
      <c r="A14547" s="2">
        <v>36997</v>
      </c>
      <c r="B14547" s="3">
        <v>1179.68005371093</v>
      </c>
      <c r="C14547" s="3">
        <f>MAX(B$2:B14547)</f>
        <v>1527.4599609375</v>
      </c>
      <c r="D14547" s="3">
        <f>MIN(B$2:B14547)</f>
        <v>4.4000000953674299</v>
      </c>
      <c r="E14547" s="4">
        <f t="shared" si="681"/>
        <v>0.77165711385763502</v>
      </c>
      <c r="F14547" s="4" cm="1">
        <f t="array" ref="F14547">MIN(IF(L$5:L$11&gt;=E14547,L$5:L$11,1))</f>
        <v>1</v>
      </c>
      <c r="G14547" s="4" cm="1">
        <f t="array" ref="G14547">MAX(IF(L$5:L$11&lt;E14547,L$5:L$11,0))</f>
        <v>0.76393202250021031</v>
      </c>
      <c r="H14547" s="4">
        <f t="shared" si="682"/>
        <v>-3.2276690232952987E-3</v>
      </c>
      <c r="I14547" s="4">
        <f t="shared" si="683"/>
        <v>4.3348381856355457E-2</v>
      </c>
    </row>
    <row r="14548" spans="1:9" x14ac:dyDescent="0.25">
      <c r="A14548" s="2">
        <v>36998</v>
      </c>
      <c r="B14548" s="3">
        <v>1191.81005859375</v>
      </c>
      <c r="C14548" s="3">
        <f>MAX(B$2:B14548)</f>
        <v>1527.4599609375</v>
      </c>
      <c r="D14548" s="3">
        <f>MIN(B$2:B14548)</f>
        <v>4.4000000953674299</v>
      </c>
      <c r="E14548" s="4">
        <f t="shared" si="681"/>
        <v>0.77962134717390774</v>
      </c>
      <c r="F14548" s="4" cm="1">
        <f t="array" ref="F14548">MIN(IF(L$5:L$11&gt;=E14548,L$5:L$11,1))</f>
        <v>1</v>
      </c>
      <c r="G14548" s="4" cm="1">
        <f t="array" ref="G14548">MAX(IF(L$5:L$11&lt;E14548,L$5:L$11,0))</f>
        <v>0.76393202250021031</v>
      </c>
      <c r="H14548" s="4">
        <f t="shared" si="682"/>
        <v>1.0282453148769077E-2</v>
      </c>
      <c r="I14548" s="4">
        <f t="shared" si="683"/>
        <v>3.272401212244723E-2</v>
      </c>
    </row>
    <row r="14549" spans="1:9" x14ac:dyDescent="0.25">
      <c r="A14549" s="2">
        <v>36999</v>
      </c>
      <c r="B14549" s="3">
        <v>1238.16003417968</v>
      </c>
      <c r="C14549" s="3">
        <f>MAX(B$2:B14549)</f>
        <v>1527.4599609375</v>
      </c>
      <c r="D14549" s="3">
        <f>MIN(B$2:B14549)</f>
        <v>4.4000000953674299</v>
      </c>
      <c r="E14549" s="4">
        <f t="shared" si="681"/>
        <v>0.81005348824358836</v>
      </c>
      <c r="F14549" s="4" cm="1">
        <f t="array" ref="F14549">MIN(IF(L$5:L$11&gt;=E14549,L$5:L$11,1))</f>
        <v>1</v>
      </c>
      <c r="G14549" s="4" cm="1">
        <f t="array" ref="G14549">MAX(IF(L$5:L$11&lt;E14549,L$5:L$11,0))</f>
        <v>0.76393202250021031</v>
      </c>
      <c r="H14549" s="4">
        <f t="shared" si="682"/>
        <v>3.8890404768541442E-2</v>
      </c>
      <c r="I14549" s="4">
        <f t="shared" si="683"/>
        <v>6.6461045838847044E-2</v>
      </c>
    </row>
    <row r="14550" spans="1:9" x14ac:dyDescent="0.25">
      <c r="A14550" s="2">
        <v>37000</v>
      </c>
      <c r="B14550" s="3">
        <v>1253.68994140625</v>
      </c>
      <c r="C14550" s="3">
        <f>MAX(B$2:B14550)</f>
        <v>1527.4599609375</v>
      </c>
      <c r="D14550" s="3">
        <f>MIN(B$2:B14550)</f>
        <v>4.4000000953674299</v>
      </c>
      <c r="E14550" s="4">
        <f t="shared" si="681"/>
        <v>0.82025000553499106</v>
      </c>
      <c r="F14550" s="4" cm="1">
        <f t="array" ref="F14550">MIN(IF(L$5:L$11&gt;=E14550,L$5:L$11,1))</f>
        <v>1</v>
      </c>
      <c r="G14550" s="4" cm="1">
        <f t="array" ref="G14550">MAX(IF(L$5:L$11&lt;E14550,L$5:L$11,0))</f>
        <v>0.76393202250021031</v>
      </c>
      <c r="H14550" s="4">
        <f t="shared" si="682"/>
        <v>1.2542730178541905E-2</v>
      </c>
      <c r="I14550" s="4">
        <f t="shared" si="683"/>
        <v>0.19537366411087731</v>
      </c>
    </row>
    <row r="14551" spans="1:9" x14ac:dyDescent="0.25">
      <c r="A14551" s="2">
        <v>37001</v>
      </c>
      <c r="B14551" s="3">
        <v>1242.97998046875</v>
      </c>
      <c r="C14551" s="3">
        <f>MAX(B$2:B14551)</f>
        <v>1527.4599609375</v>
      </c>
      <c r="D14551" s="3">
        <f>MIN(B$2:B14551)</f>
        <v>4.4000000953674299</v>
      </c>
      <c r="E14551" s="4">
        <f t="shared" si="681"/>
        <v>0.81321813468758319</v>
      </c>
      <c r="F14551" s="4" cm="1">
        <f t="array" ref="F14551">MIN(IF(L$5:L$11&gt;=E14551,L$5:L$11,1))</f>
        <v>1</v>
      </c>
      <c r="G14551" s="4" cm="1">
        <f t="array" ref="G14551">MAX(IF(L$5:L$11&lt;E14551,L$5:L$11,0))</f>
        <v>0.76393202250021031</v>
      </c>
      <c r="H14551" s="4">
        <f t="shared" si="682"/>
        <v>-8.5427509496380782E-3</v>
      </c>
      <c r="I14551" s="4">
        <f t="shared" si="683"/>
        <v>0.23856680449101117</v>
      </c>
    </row>
    <row r="14552" spans="1:9" x14ac:dyDescent="0.25">
      <c r="A14552" s="2">
        <v>37004</v>
      </c>
      <c r="B14552" s="3">
        <v>1224.35998535156</v>
      </c>
      <c r="C14552" s="3">
        <f>MAX(B$2:B14552)</f>
        <v>1527.4599609375</v>
      </c>
      <c r="D14552" s="3">
        <f>MIN(B$2:B14552)</f>
        <v>4.4000000953674299</v>
      </c>
      <c r="E14552" s="4">
        <f t="shared" si="681"/>
        <v>0.8009927492162886</v>
      </c>
      <c r="F14552" s="4" cm="1">
        <f t="array" ref="F14552">MIN(IF(L$5:L$11&gt;=E14552,L$5:L$11,1))</f>
        <v>1</v>
      </c>
      <c r="G14552" s="4" cm="1">
        <f t="array" ref="G14552">MAX(IF(L$5:L$11&lt;E14552,L$5:L$11,0))</f>
        <v>0.76393202250021031</v>
      </c>
      <c r="H14552" s="4">
        <f t="shared" si="682"/>
        <v>-1.4980124708177556E-2</v>
      </c>
      <c r="I14552" s="4">
        <f t="shared" si="683"/>
        <v>0.2087793215723924</v>
      </c>
    </row>
    <row r="14553" spans="1:9" x14ac:dyDescent="0.25">
      <c r="A14553" s="2">
        <v>37005</v>
      </c>
      <c r="B14553" s="3">
        <v>1209.46997070312</v>
      </c>
      <c r="C14553" s="3">
        <f>MAX(B$2:B14553)</f>
        <v>1527.4599609375</v>
      </c>
      <c r="D14553" s="3">
        <f>MIN(B$2:B14553)</f>
        <v>4.4000000953674299</v>
      </c>
      <c r="E14553" s="4">
        <f t="shared" si="681"/>
        <v>0.79121636809455842</v>
      </c>
      <c r="F14553" s="4" cm="1">
        <f t="array" ref="F14553">MIN(IF(L$5:L$11&gt;=E14553,L$5:L$11,1))</f>
        <v>1</v>
      </c>
      <c r="G14553" s="4" cm="1">
        <f t="array" ref="G14553">MAX(IF(L$5:L$11&lt;E14553,L$5:L$11,0))</f>
        <v>0.76393202250021031</v>
      </c>
      <c r="H14553" s="4">
        <f t="shared" si="682"/>
        <v>-1.2161467890642097E-2</v>
      </c>
      <c r="I14553" s="4">
        <f t="shared" si="683"/>
        <v>0.15699175766485021</v>
      </c>
    </row>
    <row r="14554" spans="1:9" x14ac:dyDescent="0.25">
      <c r="A14554" s="2">
        <v>37006</v>
      </c>
      <c r="B14554" s="3">
        <v>1228.75</v>
      </c>
      <c r="C14554" s="3">
        <f>MAX(B$2:B14554)</f>
        <v>1527.4599609375</v>
      </c>
      <c r="D14554" s="3">
        <f>MIN(B$2:B14554)</f>
        <v>4.4000000953674299</v>
      </c>
      <c r="E14554" s="4">
        <f t="shared" si="681"/>
        <v>0.80387511416665647</v>
      </c>
      <c r="F14554" s="4" cm="1">
        <f t="array" ref="F14554">MIN(IF(L$5:L$11&gt;=E14554,L$5:L$11,1))</f>
        <v>1</v>
      </c>
      <c r="G14554" s="4" cm="1">
        <f t="array" ref="G14554">MAX(IF(L$5:L$11&lt;E14554,L$5:L$11,0))</f>
        <v>0.76393202250021031</v>
      </c>
      <c r="H14554" s="4">
        <f t="shared" si="682"/>
        <v>1.5940891269645707E-2</v>
      </c>
      <c r="I14554" s="4">
        <f t="shared" si="683"/>
        <v>0.11557834265925551</v>
      </c>
    </row>
    <row r="14555" spans="1:9" x14ac:dyDescent="0.25">
      <c r="A14555" s="2">
        <v>37007</v>
      </c>
      <c r="B14555" s="3">
        <v>1234.52001953125</v>
      </c>
      <c r="C14555" s="3">
        <f>MAX(B$2:B14555)</f>
        <v>1527.4599609375</v>
      </c>
      <c r="D14555" s="3">
        <f>MIN(B$2:B14555)</f>
        <v>4.4000000953674299</v>
      </c>
      <c r="E14555" s="4">
        <f t="shared" si="681"/>
        <v>0.8076635530197529</v>
      </c>
      <c r="F14555" s="4" cm="1">
        <f t="array" ref="F14555">MIN(IF(L$5:L$11&gt;=E14555,L$5:L$11,1))</f>
        <v>1</v>
      </c>
      <c r="G14555" s="4" cm="1">
        <f t="array" ref="G14555">MAX(IF(L$5:L$11&lt;E14555,L$5:L$11,0))</f>
        <v>0.76393202250021031</v>
      </c>
      <c r="H14555" s="4">
        <f t="shared" si="682"/>
        <v>4.6958449898271137E-3</v>
      </c>
      <c r="I14555" s="4">
        <f t="shared" si="683"/>
        <v>0.16920165153057129</v>
      </c>
    </row>
    <row r="14556" spans="1:9" x14ac:dyDescent="0.25">
      <c r="A14556" s="2">
        <v>37008</v>
      </c>
      <c r="B14556" s="3">
        <v>1253.05004882812</v>
      </c>
      <c r="C14556" s="3">
        <f>MAX(B$2:B14556)</f>
        <v>1527.4599609375</v>
      </c>
      <c r="D14556" s="3">
        <f>MIN(B$2:B14556)</f>
        <v>4.4000000953674299</v>
      </c>
      <c r="E14556" s="4">
        <f t="shared" si="681"/>
        <v>0.81982986936531843</v>
      </c>
      <c r="F14556" s="4" cm="1">
        <f t="array" ref="F14556">MIN(IF(L$5:L$11&gt;=E14556,L$5:L$11,1))</f>
        <v>1</v>
      </c>
      <c r="G14556" s="4" cm="1">
        <f t="array" ref="G14556">MAX(IF(L$5:L$11&lt;E14556,L$5:L$11,0))</f>
        <v>0.76393202250021031</v>
      </c>
      <c r="H14556" s="4">
        <f t="shared" si="682"/>
        <v>1.5009905877351404E-2</v>
      </c>
      <c r="I14556" s="4">
        <f t="shared" si="683"/>
        <v>0.18524973604088912</v>
      </c>
    </row>
    <row r="14557" spans="1:9" x14ac:dyDescent="0.25">
      <c r="A14557" s="2">
        <v>37011</v>
      </c>
      <c r="B14557" s="3">
        <v>1249.4599609375</v>
      </c>
      <c r="C14557" s="3">
        <f>MAX(B$2:B14557)</f>
        <v>1527.4599609375</v>
      </c>
      <c r="D14557" s="3">
        <f>MIN(B$2:B14557)</f>
        <v>4.4000000953674299</v>
      </c>
      <c r="E14557" s="4">
        <f t="shared" si="681"/>
        <v>0.81747271470107596</v>
      </c>
      <c r="F14557" s="4" cm="1">
        <f t="array" ref="F14557">MIN(IF(L$5:L$11&gt;=E14557,L$5:L$11,1))</f>
        <v>1</v>
      </c>
      <c r="G14557" s="4" cm="1">
        <f t="array" ref="G14557">MAX(IF(L$5:L$11&lt;E14557,L$5:L$11,0))</f>
        <v>0.76393202250021031</v>
      </c>
      <c r="H14557" s="4">
        <f t="shared" si="682"/>
        <v>-2.865079406826232E-3</v>
      </c>
      <c r="I14557" s="4">
        <f t="shared" si="683"/>
        <v>0.23678707911647154</v>
      </c>
    </row>
    <row r="14558" spans="1:9" x14ac:dyDescent="0.25">
      <c r="A14558" s="2">
        <v>37012</v>
      </c>
      <c r="B14558" s="3">
        <v>1266.43994140625</v>
      </c>
      <c r="C14558" s="3">
        <f>MAX(B$2:B14558)</f>
        <v>1527.4599609375</v>
      </c>
      <c r="D14558" s="3">
        <f>MIN(B$2:B14558)</f>
        <v>4.4000000953674299</v>
      </c>
      <c r="E14558" s="4">
        <f t="shared" si="681"/>
        <v>0.82862131088593094</v>
      </c>
      <c r="F14558" s="4" cm="1">
        <f t="array" ref="F14558">MIN(IF(L$5:L$11&gt;=E14558,L$5:L$11,1))</f>
        <v>1</v>
      </c>
      <c r="G14558" s="4" cm="1">
        <f t="array" ref="G14558">MAX(IF(L$5:L$11&lt;E14558,L$5:L$11,0))</f>
        <v>0.76393202250021031</v>
      </c>
      <c r="H14558" s="4">
        <f t="shared" si="682"/>
        <v>1.3589855617309743E-2</v>
      </c>
      <c r="I14558" s="4">
        <f t="shared" si="683"/>
        <v>0.22680201172525977</v>
      </c>
    </row>
    <row r="14559" spans="1:9" x14ac:dyDescent="0.25">
      <c r="A14559" s="2">
        <v>37013</v>
      </c>
      <c r="B14559" s="3">
        <v>1267.43005371093</v>
      </c>
      <c r="C14559" s="3">
        <f>MAX(B$2:B14559)</f>
        <v>1527.4599609375</v>
      </c>
      <c r="D14559" s="3">
        <f>MIN(B$2:B14559)</f>
        <v>4.4000000953674299</v>
      </c>
      <c r="E14559" s="4">
        <f t="shared" si="681"/>
        <v>0.82927139186116228</v>
      </c>
      <c r="F14559" s="4" cm="1">
        <f t="array" ref="F14559">MIN(IF(L$5:L$11&gt;=E14559,L$5:L$11,1))</f>
        <v>1</v>
      </c>
      <c r="G14559" s="4" cm="1">
        <f t="array" ref="G14559">MAX(IF(L$5:L$11&lt;E14559,L$5:L$11,0))</f>
        <v>0.76393202250021031</v>
      </c>
      <c r="H14559" s="4">
        <f t="shared" si="682"/>
        <v>7.8180754752610326E-4</v>
      </c>
      <c r="I14559" s="4">
        <f t="shared" si="683"/>
        <v>0.27402822301800023</v>
      </c>
    </row>
    <row r="14560" spans="1:9" x14ac:dyDescent="0.25">
      <c r="A14560" s="2">
        <v>37014</v>
      </c>
      <c r="B14560" s="3">
        <v>1248.57995605468</v>
      </c>
      <c r="C14560" s="3">
        <f>MAX(B$2:B14560)</f>
        <v>1527.4599609375</v>
      </c>
      <c r="D14560" s="3">
        <f>MIN(B$2:B14560)</f>
        <v>4.4000000953674299</v>
      </c>
      <c r="E14560" s="4">
        <f t="shared" si="681"/>
        <v>0.81689492728269131</v>
      </c>
      <c r="F14560" s="4" cm="1">
        <f t="array" ref="F14560">MIN(IF(L$5:L$11&gt;=E14560,L$5:L$11,1))</f>
        <v>1</v>
      </c>
      <c r="G14560" s="4" cm="1">
        <f t="array" ref="G14560">MAX(IF(L$5:L$11&lt;E14560,L$5:L$11,0))</f>
        <v>0.76393202250021031</v>
      </c>
      <c r="H14560" s="4">
        <f t="shared" si="682"/>
        <v>-1.487269265949509E-2</v>
      </c>
      <c r="I14560" s="4">
        <f t="shared" si="683"/>
        <v>0.27678201021995952</v>
      </c>
    </row>
    <row r="14561" spans="1:9" x14ac:dyDescent="0.25">
      <c r="A14561" s="2">
        <v>37015</v>
      </c>
      <c r="B14561" s="3">
        <v>1266.60998535156</v>
      </c>
      <c r="C14561" s="3">
        <f>MAX(B$2:B14561)</f>
        <v>1527.4599609375</v>
      </c>
      <c r="D14561" s="3">
        <f>MIN(B$2:B14561)</f>
        <v>4.4000000953674299</v>
      </c>
      <c r="E14561" s="4">
        <f t="shared" si="681"/>
        <v>0.82873295714391282</v>
      </c>
      <c r="F14561" s="4" cm="1">
        <f t="array" ref="F14561">MIN(IF(L$5:L$11&gt;=E14561,L$5:L$11,1))</f>
        <v>1</v>
      </c>
      <c r="G14561" s="4" cm="1">
        <f t="array" ref="G14561">MAX(IF(L$5:L$11&lt;E14561,L$5:L$11,0))</f>
        <v>0.76393202250021031</v>
      </c>
      <c r="H14561" s="4">
        <f t="shared" si="682"/>
        <v>1.4440428271692118E-2</v>
      </c>
      <c r="I14561" s="4">
        <f t="shared" si="683"/>
        <v>0.22435446494443823</v>
      </c>
    </row>
    <row r="14562" spans="1:9" x14ac:dyDescent="0.25">
      <c r="A14562" s="2">
        <v>37018</v>
      </c>
      <c r="B14562" s="3">
        <v>1263.51000976562</v>
      </c>
      <c r="C14562" s="3">
        <f>MAX(B$2:B14562)</f>
        <v>1527.4599609375</v>
      </c>
      <c r="D14562" s="3">
        <f>MIN(B$2:B14562)</f>
        <v>4.4000000953674299</v>
      </c>
      <c r="E14562" s="4">
        <f t="shared" si="681"/>
        <v>0.82669759697055101</v>
      </c>
      <c r="F14562" s="4" cm="1">
        <f t="array" ref="F14562">MIN(IF(L$5:L$11&gt;=E14562,L$5:L$11,1))</f>
        <v>1</v>
      </c>
      <c r="G14562" s="4" cm="1">
        <f t="array" ref="G14562">MAX(IF(L$5:L$11&lt;E14562,L$5:L$11,0))</f>
        <v>0.76393202250021031</v>
      </c>
      <c r="H14562" s="4">
        <f t="shared" si="682"/>
        <v>-2.447458666670399E-3</v>
      </c>
      <c r="I14562" s="4">
        <f t="shared" si="683"/>
        <v>0.27450116415624498</v>
      </c>
    </row>
    <row r="14563" spans="1:9" x14ac:dyDescent="0.25">
      <c r="A14563" s="2">
        <v>37019</v>
      </c>
      <c r="B14563" s="3">
        <v>1261.19995117187</v>
      </c>
      <c r="C14563" s="3">
        <f>MAX(B$2:B14563)</f>
        <v>1527.4599609375</v>
      </c>
      <c r="D14563" s="3">
        <f>MIN(B$2:B14563)</f>
        <v>4.4000000953674299</v>
      </c>
      <c r="E14563" s="4">
        <f t="shared" si="681"/>
        <v>0.82518087494177894</v>
      </c>
      <c r="F14563" s="4" cm="1">
        <f t="array" ref="F14563">MIN(IF(L$5:L$11&gt;=E14563,L$5:L$11,1))</f>
        <v>1</v>
      </c>
      <c r="G14563" s="4" cm="1">
        <f t="array" ref="G14563">MAX(IF(L$5:L$11&lt;E14563,L$5:L$11,0))</f>
        <v>0.76393202250021031</v>
      </c>
      <c r="H14563" s="4">
        <f t="shared" si="682"/>
        <v>-1.8282867376558931E-3</v>
      </c>
      <c r="I14563" s="4">
        <f t="shared" si="683"/>
        <v>0.26587924010318859</v>
      </c>
    </row>
    <row r="14564" spans="1:9" x14ac:dyDescent="0.25">
      <c r="A14564" s="2">
        <v>37020</v>
      </c>
      <c r="B14564" s="3">
        <v>1255.5400390625</v>
      </c>
      <c r="C14564" s="3">
        <f>MAX(B$2:B14564)</f>
        <v>1527.4599609375</v>
      </c>
      <c r="D14564" s="3">
        <f>MIN(B$2:B14564)</f>
        <v>4.4000000953674299</v>
      </c>
      <c r="E14564" s="4">
        <f t="shared" si="681"/>
        <v>0.82146472964554218</v>
      </c>
      <c r="F14564" s="4" cm="1">
        <f t="array" ref="F14564">MIN(IF(L$5:L$11&gt;=E14564,L$5:L$11,1))</f>
        <v>1</v>
      </c>
      <c r="G14564" s="4" cm="1">
        <f t="array" ref="G14564">MAX(IF(L$5:L$11&lt;E14564,L$5:L$11,0))</f>
        <v>0.76393202250021031</v>
      </c>
      <c r="H14564" s="4">
        <f t="shared" si="682"/>
        <v>-4.4877198925602491E-3</v>
      </c>
      <c r="I14564" s="4">
        <f t="shared" si="683"/>
        <v>0.25945430248633872</v>
      </c>
    </row>
    <row r="14565" spans="1:9" x14ac:dyDescent="0.25">
      <c r="A14565" s="2">
        <v>37021</v>
      </c>
      <c r="B14565" s="3">
        <v>1255.18005371093</v>
      </c>
      <c r="C14565" s="3">
        <f>MAX(B$2:B14565)</f>
        <v>1527.4599609375</v>
      </c>
      <c r="D14565" s="3">
        <f>MIN(B$2:B14565)</f>
        <v>4.4000000953674299</v>
      </c>
      <c r="E14565" s="4">
        <f t="shared" si="681"/>
        <v>0.82122837299457296</v>
      </c>
      <c r="F14565" s="4" cm="1">
        <f t="array" ref="F14565">MIN(IF(L$5:L$11&gt;=E14565,L$5:L$11,1))</f>
        <v>1</v>
      </c>
      <c r="G14565" s="4" cm="1">
        <f t="array" ref="G14565">MAX(IF(L$5:L$11&lt;E14565,L$5:L$11,0))</f>
        <v>0.76393202250021031</v>
      </c>
      <c r="H14565" s="4">
        <f t="shared" si="682"/>
        <v>-2.8671754015807682E-4</v>
      </c>
      <c r="I14565" s="4">
        <f t="shared" si="683"/>
        <v>0.2437124583972137</v>
      </c>
    </row>
    <row r="14566" spans="1:9" x14ac:dyDescent="0.25">
      <c r="A14566" s="2">
        <v>37022</v>
      </c>
      <c r="B14566" s="3">
        <v>1245.67004394531</v>
      </c>
      <c r="C14566" s="3">
        <f>MAX(B$2:B14566)</f>
        <v>1527.4599609375</v>
      </c>
      <c r="D14566" s="3">
        <f>MIN(B$2:B14566)</f>
        <v>4.4000000953674299</v>
      </c>
      <c r="E14566" s="4">
        <f t="shared" si="681"/>
        <v>0.8149843576503828</v>
      </c>
      <c r="F14566" s="4" cm="1">
        <f t="array" ref="F14566">MIN(IF(L$5:L$11&gt;=E14566,L$5:L$11,1))</f>
        <v>1</v>
      </c>
      <c r="G14566" s="4" cm="1">
        <f t="array" ref="G14566">MAX(IF(L$5:L$11&lt;E14566,L$5:L$11,0))</f>
        <v>0.76393202250021031</v>
      </c>
      <c r="H14566" s="4">
        <f t="shared" si="682"/>
        <v>-7.5766100150362892E-3</v>
      </c>
      <c r="I14566" s="4">
        <f t="shared" si="683"/>
        <v>0.2427112355567739</v>
      </c>
    </row>
    <row r="14567" spans="1:9" x14ac:dyDescent="0.25">
      <c r="A14567" s="2">
        <v>37025</v>
      </c>
      <c r="B14567" s="3">
        <v>1248.92004394531</v>
      </c>
      <c r="C14567" s="3">
        <f>MAX(B$2:B14567)</f>
        <v>1527.4599609375</v>
      </c>
      <c r="D14567" s="3">
        <f>MIN(B$2:B14567)</f>
        <v>4.4000000953674299</v>
      </c>
      <c r="E14567" s="4">
        <f t="shared" si="681"/>
        <v>0.81711821979866162</v>
      </c>
      <c r="F14567" s="4" cm="1">
        <f t="array" ref="F14567">MIN(IF(L$5:L$11&gt;=E14567,L$5:L$11,1))</f>
        <v>1</v>
      </c>
      <c r="G14567" s="4" cm="1">
        <f t="array" ref="G14567">MAX(IF(L$5:L$11&lt;E14567,L$5:L$11,0))</f>
        <v>0.76393202250021031</v>
      </c>
      <c r="H14567" s="4">
        <f t="shared" si="682"/>
        <v>2.6090376145728733E-3</v>
      </c>
      <c r="I14567" s="4">
        <f t="shared" si="683"/>
        <v>0.21626116210623261</v>
      </c>
    </row>
    <row r="14568" spans="1:9" x14ac:dyDescent="0.25">
      <c r="A14568" s="2">
        <v>37026</v>
      </c>
      <c r="B14568" s="3">
        <v>1249.43994140625</v>
      </c>
      <c r="C14568" s="3">
        <f>MAX(B$2:B14568)</f>
        <v>1527.4599609375</v>
      </c>
      <c r="D14568" s="3">
        <f>MIN(B$2:B14568)</f>
        <v>4.4000000953674299</v>
      </c>
      <c r="E14568" s="4">
        <f t="shared" si="681"/>
        <v>0.81745957041801109</v>
      </c>
      <c r="F14568" s="4" cm="1">
        <f t="array" ref="F14568">MIN(IF(L$5:L$11&gt;=E14568,L$5:L$11,1))</f>
        <v>1</v>
      </c>
      <c r="G14568" s="4" cm="1">
        <f t="array" ref="G14568">MAX(IF(L$5:L$11&lt;E14568,L$5:L$11,0))</f>
        <v>0.76393202250021031</v>
      </c>
      <c r="H14568" s="4">
        <f t="shared" si="682"/>
        <v>4.1627761797924379E-4</v>
      </c>
      <c r="I14568" s="4">
        <f t="shared" si="683"/>
        <v>0.22530034722095543</v>
      </c>
    </row>
    <row r="14569" spans="1:9" x14ac:dyDescent="0.25">
      <c r="A14569" s="2">
        <v>37027</v>
      </c>
      <c r="B14569" s="3">
        <v>1284.98999023437</v>
      </c>
      <c r="C14569" s="3">
        <f>MAX(B$2:B14569)</f>
        <v>1527.4599609375</v>
      </c>
      <c r="D14569" s="3">
        <f>MIN(B$2:B14569)</f>
        <v>4.4000000953674299</v>
      </c>
      <c r="E14569" s="4">
        <f t="shared" si="681"/>
        <v>0.84080077151456134</v>
      </c>
      <c r="F14569" s="4" cm="1">
        <f t="array" ref="F14569">MIN(IF(L$5:L$11&gt;=E14569,L$5:L$11,1))</f>
        <v>1</v>
      </c>
      <c r="G14569" s="4" cm="1">
        <f t="array" ref="G14569">MAX(IF(L$5:L$11&lt;E14569,L$5:L$11,0))</f>
        <v>0.76393202250021031</v>
      </c>
      <c r="H14569" s="4">
        <f t="shared" si="682"/>
        <v>2.8452787244906075E-2</v>
      </c>
      <c r="I14569" s="4">
        <f t="shared" si="683"/>
        <v>0.22674633164868147</v>
      </c>
    </row>
    <row r="14570" spans="1:9" x14ac:dyDescent="0.25">
      <c r="A14570" s="2">
        <v>37028</v>
      </c>
      <c r="B14570" s="3">
        <v>1288.48999023437</v>
      </c>
      <c r="C14570" s="3">
        <f>MAX(B$2:B14570)</f>
        <v>1527.4599609375</v>
      </c>
      <c r="D14570" s="3">
        <f>MIN(B$2:B14570)</f>
        <v>4.4000000953674299</v>
      </c>
      <c r="E14570" s="4">
        <f t="shared" si="681"/>
        <v>0.84309877690501533</v>
      </c>
      <c r="F14570" s="4" cm="1">
        <f t="array" ref="F14570">MIN(IF(L$5:L$11&gt;=E14570,L$5:L$11,1))</f>
        <v>1</v>
      </c>
      <c r="G14570" s="4" cm="1">
        <f t="array" ref="G14570">MAX(IF(L$5:L$11&lt;E14570,L$5:L$11,0))</f>
        <v>0.76393202250021031</v>
      </c>
      <c r="H14570" s="4">
        <f t="shared" si="682"/>
        <v>2.7237566258095924E-3</v>
      </c>
      <c r="I14570" s="4">
        <f t="shared" si="683"/>
        <v>0.32562124617016092</v>
      </c>
    </row>
    <row r="14571" spans="1:9" x14ac:dyDescent="0.25">
      <c r="A14571" s="2">
        <v>37029</v>
      </c>
      <c r="B14571" s="3">
        <v>1291.9599609375</v>
      </c>
      <c r="C14571" s="3">
        <f>MAX(B$2:B14571)</f>
        <v>1527.4599609375</v>
      </c>
      <c r="D14571" s="3">
        <f>MIN(B$2:B14571)</f>
        <v>4.4000000953674299</v>
      </c>
      <c r="E14571" s="4">
        <f t="shared" si="681"/>
        <v>0.84537706587087547</v>
      </c>
      <c r="F14571" s="4" cm="1">
        <f t="array" ref="F14571">MIN(IF(L$5:L$11&gt;=E14571,L$5:L$11,1))</f>
        <v>1</v>
      </c>
      <c r="G14571" s="4" cm="1">
        <f t="array" ref="G14571">MAX(IF(L$5:L$11&lt;E14571,L$5:L$11,0))</f>
        <v>0.76393202250021031</v>
      </c>
      <c r="H14571" s="4">
        <f t="shared" si="682"/>
        <v>2.6930521225847492E-3</v>
      </c>
      <c r="I14571" s="4">
        <f t="shared" si="683"/>
        <v>0.33535575321678501</v>
      </c>
    </row>
    <row r="14572" spans="1:9" x14ac:dyDescent="0.25">
      <c r="A14572" s="2">
        <v>37032</v>
      </c>
      <c r="B14572" s="3">
        <v>1312.82995605468</v>
      </c>
      <c r="C14572" s="3">
        <f>MAX(B$2:B14572)</f>
        <v>1527.4599609375</v>
      </c>
      <c r="D14572" s="3">
        <f>MIN(B$2:B14572)</f>
        <v>4.4000000953674299</v>
      </c>
      <c r="E14572" s="4">
        <f t="shared" si="681"/>
        <v>0.85907974052174119</v>
      </c>
      <c r="F14572" s="4" cm="1">
        <f t="array" ref="F14572">MIN(IF(L$5:L$11&gt;=E14572,L$5:L$11,1))</f>
        <v>1</v>
      </c>
      <c r="G14572" s="4" cm="1">
        <f t="array" ref="G14572">MAX(IF(L$5:L$11&lt;E14572,L$5:L$11,0))</f>
        <v>0.76393202250021031</v>
      </c>
      <c r="H14572" s="4">
        <f t="shared" si="682"/>
        <v>1.6153747599140678E-2</v>
      </c>
      <c r="I14572" s="4">
        <f t="shared" si="683"/>
        <v>0.3450067401485562</v>
      </c>
    </row>
    <row r="14573" spans="1:9" x14ac:dyDescent="0.25">
      <c r="A14573" s="2">
        <v>37033</v>
      </c>
      <c r="B14573" s="3">
        <v>1309.38000488281</v>
      </c>
      <c r="C14573" s="3">
        <f>MAX(B$2:B14573)</f>
        <v>1527.4599609375</v>
      </c>
      <c r="D14573" s="3">
        <f>MIN(B$2:B14573)</f>
        <v>4.4000000953674299</v>
      </c>
      <c r="E14573" s="4">
        <f t="shared" si="681"/>
        <v>0.85681459583895248</v>
      </c>
      <c r="F14573" s="4" cm="1">
        <f t="array" ref="F14573">MIN(IF(L$5:L$11&gt;=E14573,L$5:L$11,1))</f>
        <v>1</v>
      </c>
      <c r="G14573" s="4" cm="1">
        <f t="array" ref="G14573">MAX(IF(L$5:L$11&lt;E14573,L$5:L$11,0))</f>
        <v>0.76393202250021031</v>
      </c>
      <c r="H14573" s="4">
        <f t="shared" si="682"/>
        <v>-2.6278735916704932E-3</v>
      </c>
      <c r="I14573" s="4">
        <f t="shared" si="683"/>
        <v>0.4030522014431866</v>
      </c>
    </row>
    <row r="14574" spans="1:9" x14ac:dyDescent="0.25">
      <c r="A14574" s="2">
        <v>37034</v>
      </c>
      <c r="B14574" s="3">
        <v>1289.05004882812</v>
      </c>
      <c r="C14574" s="3">
        <f>MAX(B$2:B14574)</f>
        <v>1527.4599609375</v>
      </c>
      <c r="D14574" s="3">
        <f>MIN(B$2:B14574)</f>
        <v>4.4000000953674299</v>
      </c>
      <c r="E14574" s="4">
        <f t="shared" si="681"/>
        <v>0.8434664962385604</v>
      </c>
      <c r="F14574" s="4" cm="1">
        <f t="array" ref="F14574">MIN(IF(L$5:L$11&gt;=E14574,L$5:L$11,1))</f>
        <v>1</v>
      </c>
      <c r="G14574" s="4" cm="1">
        <f t="array" ref="G14574">MAX(IF(L$5:L$11&lt;E14574,L$5:L$11,0))</f>
        <v>0.76393202250021031</v>
      </c>
      <c r="H14574" s="4">
        <f t="shared" si="682"/>
        <v>-1.5526398737476965E-2</v>
      </c>
      <c r="I14574" s="4">
        <f t="shared" si="683"/>
        <v>0.39345689458802141</v>
      </c>
    </row>
    <row r="14575" spans="1:9" x14ac:dyDescent="0.25">
      <c r="A14575" s="2">
        <v>37035</v>
      </c>
      <c r="B14575" s="3">
        <v>1293.17004394531</v>
      </c>
      <c r="C14575" s="3">
        <f>MAX(B$2:B14575)</f>
        <v>1527.4599609375</v>
      </c>
      <c r="D14575" s="3">
        <f>MIN(B$2:B14575)</f>
        <v>4.4000000953674299</v>
      </c>
      <c r="E14575" s="4">
        <f t="shared" si="681"/>
        <v>0.84617157366368811</v>
      </c>
      <c r="F14575" s="4" cm="1">
        <f t="array" ref="F14575">MIN(IF(L$5:L$11&gt;=E14575,L$5:L$11,1))</f>
        <v>1</v>
      </c>
      <c r="G14575" s="4" cm="1">
        <f t="array" ref="G14575">MAX(IF(L$5:L$11&lt;E14575,L$5:L$11,0))</f>
        <v>0.76393202250021031</v>
      </c>
      <c r="H14575" s="4">
        <f t="shared" si="682"/>
        <v>3.1961482961313514E-3</v>
      </c>
      <c r="I14575" s="4">
        <f t="shared" si="683"/>
        <v>0.33691343731032286</v>
      </c>
    </row>
    <row r="14576" spans="1:9" x14ac:dyDescent="0.25">
      <c r="A14576" s="2">
        <v>37036</v>
      </c>
      <c r="B14576" s="3">
        <v>1277.89001464843</v>
      </c>
      <c r="C14576" s="3">
        <f>MAX(B$2:B14576)</f>
        <v>1527.4599609375</v>
      </c>
      <c r="D14576" s="3">
        <f>MIN(B$2:B14576)</f>
        <v>4.4000000953674299</v>
      </c>
      <c r="E14576" s="4">
        <f t="shared" si="681"/>
        <v>0.83613911946639485</v>
      </c>
      <c r="F14576" s="4" cm="1">
        <f t="array" ref="F14576">MIN(IF(L$5:L$11&gt;=E14576,L$5:L$11,1))</f>
        <v>1</v>
      </c>
      <c r="G14576" s="4" cm="1">
        <f t="array" ref="G14576">MAX(IF(L$5:L$11&lt;E14576,L$5:L$11,0))</f>
        <v>0.76393202250021031</v>
      </c>
      <c r="H14576" s="4">
        <f t="shared" si="682"/>
        <v>-1.1815947460600329E-2</v>
      </c>
      <c r="I14576" s="4">
        <f t="shared" si="683"/>
        <v>0.34837232916756394</v>
      </c>
    </row>
    <row r="14577" spans="1:9" x14ac:dyDescent="0.25">
      <c r="A14577" s="2">
        <v>37040</v>
      </c>
      <c r="B14577" s="3">
        <v>1267.93005371093</v>
      </c>
      <c r="C14577" s="3">
        <f>MAX(B$2:B14577)</f>
        <v>1527.4599609375</v>
      </c>
      <c r="D14577" s="3">
        <f>MIN(B$2:B14577)</f>
        <v>4.4000000953674299</v>
      </c>
      <c r="E14577" s="4">
        <f t="shared" si="681"/>
        <v>0.82959967834551285</v>
      </c>
      <c r="F14577" s="4" cm="1">
        <f t="array" ref="F14577">MIN(IF(L$5:L$11&gt;=E14577,L$5:L$11,1))</f>
        <v>1</v>
      </c>
      <c r="G14577" s="4" cm="1">
        <f t="array" ref="G14577">MAX(IF(L$5:L$11&lt;E14577,L$5:L$11,0))</f>
        <v>0.76393202250021031</v>
      </c>
      <c r="H14577" s="4">
        <f t="shared" si="682"/>
        <v>-7.7940674262488852E-3</v>
      </c>
      <c r="I14577" s="4">
        <f t="shared" si="683"/>
        <v>0.30587417120667659</v>
      </c>
    </row>
    <row r="14578" spans="1:9" x14ac:dyDescent="0.25">
      <c r="A14578" s="2">
        <v>37041</v>
      </c>
      <c r="B14578" s="3">
        <v>1248.07995605468</v>
      </c>
      <c r="C14578" s="3">
        <f>MAX(B$2:B14578)</f>
        <v>1527.4599609375</v>
      </c>
      <c r="D14578" s="3">
        <f>MIN(B$2:B14578)</f>
        <v>4.4000000953674299</v>
      </c>
      <c r="E14578" s="4">
        <f t="shared" si="681"/>
        <v>0.81656664079834074</v>
      </c>
      <c r="F14578" s="4" cm="1">
        <f t="array" ref="F14578">MIN(IF(L$5:L$11&gt;=E14578,L$5:L$11,1))</f>
        <v>1</v>
      </c>
      <c r="G14578" s="4" cm="1">
        <f t="array" ref="G14578">MAX(IF(L$5:L$11&lt;E14578,L$5:L$11,0))</f>
        <v>0.76393202250021031</v>
      </c>
      <c r="H14578" s="4">
        <f t="shared" si="682"/>
        <v>-1.5655514748746158E-2</v>
      </c>
      <c r="I14578" s="4">
        <f t="shared" si="683"/>
        <v>0.27817265408376296</v>
      </c>
    </row>
    <row r="14579" spans="1:9" x14ac:dyDescent="0.25">
      <c r="A14579" s="2">
        <v>37042</v>
      </c>
      <c r="B14579" s="3">
        <v>1255.81994628906</v>
      </c>
      <c r="C14579" s="3">
        <f>MAX(B$2:B14579)</f>
        <v>1527.4599609375</v>
      </c>
      <c r="D14579" s="3">
        <f>MIN(B$2:B14579)</f>
        <v>4.4000000953674299</v>
      </c>
      <c r="E14579" s="4">
        <f t="shared" si="681"/>
        <v>0.82164850916424559</v>
      </c>
      <c r="F14579" s="4" cm="1">
        <f t="array" ref="F14579">MIN(IF(L$5:L$11&gt;=E14579,L$5:L$11,1))</f>
        <v>1</v>
      </c>
      <c r="G14579" s="4" cm="1">
        <f t="array" ref="G14579">MAX(IF(L$5:L$11&lt;E14579,L$5:L$11,0))</f>
        <v>0.76393202250021031</v>
      </c>
      <c r="H14579" s="4">
        <f t="shared" si="682"/>
        <v>6.2015179370775719E-3</v>
      </c>
      <c r="I14579" s="4">
        <f t="shared" si="683"/>
        <v>0.22296382108063481</v>
      </c>
    </row>
    <row r="14580" spans="1:9" x14ac:dyDescent="0.25">
      <c r="A14580" s="2">
        <v>37043</v>
      </c>
      <c r="B14580" s="3">
        <v>1260.67004394531</v>
      </c>
      <c r="C14580" s="3">
        <f>MAX(B$2:B14580)</f>
        <v>1527.4599609375</v>
      </c>
      <c r="D14580" s="3">
        <f>MIN(B$2:B14580)</f>
        <v>4.4000000953674299</v>
      </c>
      <c r="E14580" s="4">
        <f t="shared" si="681"/>
        <v>0.82483295218090025</v>
      </c>
      <c r="F14580" s="4" cm="1">
        <f t="array" ref="F14580">MIN(IF(L$5:L$11&gt;=E14580,L$5:L$11,1))</f>
        <v>1</v>
      </c>
      <c r="G14580" s="4" cm="1">
        <f t="array" ref="G14580">MAX(IF(L$5:L$11&lt;E14580,L$5:L$11,0))</f>
        <v>0.76393202250021031</v>
      </c>
      <c r="H14580" s="4">
        <f t="shared" si="682"/>
        <v>3.8620963702495903E-3</v>
      </c>
      <c r="I14580" s="4">
        <f t="shared" si="683"/>
        <v>0.24449096093131353</v>
      </c>
    </row>
    <row r="14581" spans="1:9" x14ac:dyDescent="0.25">
      <c r="A14581" s="2">
        <v>37046</v>
      </c>
      <c r="B14581" s="3">
        <v>1267.10998535156</v>
      </c>
      <c r="C14581" s="3">
        <f>MAX(B$2:B14581)</f>
        <v>1527.4599609375</v>
      </c>
      <c r="D14581" s="3">
        <f>MIN(B$2:B14581)</f>
        <v>4.4000000953674299</v>
      </c>
      <c r="E14581" s="4">
        <f t="shared" si="681"/>
        <v>0.82906124362826339</v>
      </c>
      <c r="F14581" s="4" cm="1">
        <f t="array" ref="F14581">MIN(IF(L$5:L$11&gt;=E14581,L$5:L$11,1))</f>
        <v>1</v>
      </c>
      <c r="G14581" s="4" cm="1">
        <f t="array" ref="G14581">MAX(IF(L$5:L$11&lt;E14581,L$5:L$11,0))</f>
        <v>0.76393202250021031</v>
      </c>
      <c r="H14581" s="4">
        <f t="shared" si="682"/>
        <v>5.1083480861462416E-3</v>
      </c>
      <c r="I14581" s="4">
        <f t="shared" si="683"/>
        <v>0.25798047802033713</v>
      </c>
    </row>
    <row r="14582" spans="1:9" x14ac:dyDescent="0.25">
      <c r="A14582" s="2">
        <v>37047</v>
      </c>
      <c r="B14582" s="3">
        <v>1283.56994628906</v>
      </c>
      <c r="C14582" s="3">
        <f>MAX(B$2:B14582)</f>
        <v>1527.4599609375</v>
      </c>
      <c r="D14582" s="3">
        <f>MIN(B$2:B14582)</f>
        <v>4.4000000953674299</v>
      </c>
      <c r="E14582" s="4">
        <f t="shared" si="681"/>
        <v>0.83986840904570303</v>
      </c>
      <c r="F14582" s="4" cm="1">
        <f t="array" ref="F14582">MIN(IF(L$5:L$11&gt;=E14582,L$5:L$11,1))</f>
        <v>1</v>
      </c>
      <c r="G14582" s="4" cm="1">
        <f t="array" ref="G14582">MAX(IF(L$5:L$11&lt;E14582,L$5:L$11,0))</f>
        <v>0.76393202250021031</v>
      </c>
      <c r="H14582" s="4">
        <f t="shared" si="682"/>
        <v>1.2990159597655815E-2</v>
      </c>
      <c r="I14582" s="4">
        <f t="shared" si="683"/>
        <v>0.27589180802004842</v>
      </c>
    </row>
    <row r="14583" spans="1:9" x14ac:dyDescent="0.25">
      <c r="A14583" s="2">
        <v>37048</v>
      </c>
      <c r="B14583" s="3">
        <v>1270.03002929687</v>
      </c>
      <c r="C14583" s="3">
        <f>MAX(B$2:B14583)</f>
        <v>1527.4599609375</v>
      </c>
      <c r="D14583" s="3">
        <f>MIN(B$2:B14583)</f>
        <v>4.4000000953674299</v>
      </c>
      <c r="E14583" s="4">
        <f t="shared" si="681"/>
        <v>0.83097846555017341</v>
      </c>
      <c r="F14583" s="4" cm="1">
        <f t="array" ref="F14583">MIN(IF(L$5:L$11&gt;=E14583,L$5:L$11,1))</f>
        <v>1</v>
      </c>
      <c r="G14583" s="4" cm="1">
        <f t="array" ref="G14583">MAX(IF(L$5:L$11&lt;E14583,L$5:L$11,0))</f>
        <v>0.76393202250021031</v>
      </c>
      <c r="H14583" s="4">
        <f t="shared" si="682"/>
        <v>-1.0548639777158475E-2</v>
      </c>
      <c r="I14583" s="4">
        <f t="shared" si="683"/>
        <v>0.32167169537240764</v>
      </c>
    </row>
    <row r="14584" spans="1:9" x14ac:dyDescent="0.25">
      <c r="A14584" s="2">
        <v>37049</v>
      </c>
      <c r="B14584" s="3">
        <v>1276.9599609375</v>
      </c>
      <c r="C14584" s="3">
        <f>MAX(B$2:B14584)</f>
        <v>1527.4599609375</v>
      </c>
      <c r="D14584" s="3">
        <f>MIN(B$2:B14584)</f>
        <v>4.4000000953674299</v>
      </c>
      <c r="E14584" s="4">
        <f t="shared" si="681"/>
        <v>0.83552847134035801</v>
      </c>
      <c r="F14584" s="4" cm="1">
        <f t="array" ref="F14584">MIN(IF(L$5:L$11&gt;=E14584,L$5:L$11,1))</f>
        <v>1</v>
      </c>
      <c r="G14584" s="4" cm="1">
        <f t="array" ref="G14584">MAX(IF(L$5:L$11&lt;E14584,L$5:L$11,0))</f>
        <v>0.76393202250021031</v>
      </c>
      <c r="H14584" s="4">
        <f t="shared" si="682"/>
        <v>5.4565100672987477E-3</v>
      </c>
      <c r="I14584" s="4">
        <f t="shared" si="683"/>
        <v>0.28401329040921203</v>
      </c>
    </row>
    <row r="14585" spans="1:9" x14ac:dyDescent="0.25">
      <c r="A14585" s="2">
        <v>37050</v>
      </c>
      <c r="B14585" s="3">
        <v>1264.9599609375</v>
      </c>
      <c r="C14585" s="3">
        <f>MAX(B$2:B14585)</f>
        <v>1527.4599609375</v>
      </c>
      <c r="D14585" s="3">
        <f>MIN(B$2:B14585)</f>
        <v>4.4000000953674299</v>
      </c>
      <c r="E14585" s="4">
        <f t="shared" si="681"/>
        <v>0.82764959571594399</v>
      </c>
      <c r="F14585" s="4" cm="1">
        <f t="array" ref="F14585">MIN(IF(L$5:L$11&gt;=E14585,L$5:L$11,1))</f>
        <v>1</v>
      </c>
      <c r="G14585" s="4" cm="1">
        <f t="array" ref="G14585">MAX(IF(L$5:L$11&lt;E14585,L$5:L$11,0))</f>
        <v>0.76393202250021031</v>
      </c>
      <c r="H14585" s="4">
        <f t="shared" si="682"/>
        <v>-9.3973189192165796E-3</v>
      </c>
      <c r="I14585" s="4">
        <f t="shared" si="683"/>
        <v>0.30328742423445165</v>
      </c>
    </row>
    <row r="14586" spans="1:9" x14ac:dyDescent="0.25">
      <c r="A14586" s="2">
        <v>37053</v>
      </c>
      <c r="B14586" s="3">
        <v>1254.39001464843</v>
      </c>
      <c r="C14586" s="3">
        <f>MAX(B$2:B14586)</f>
        <v>1527.4599609375</v>
      </c>
      <c r="D14586" s="3">
        <f>MIN(B$2:B14586)</f>
        <v>4.4000000953674299</v>
      </c>
      <c r="E14586" s="4">
        <f t="shared" si="681"/>
        <v>0.82070965470191748</v>
      </c>
      <c r="F14586" s="4" cm="1">
        <f t="array" ref="F14586">MIN(IF(L$5:L$11&gt;=E14586,L$5:L$11,1))</f>
        <v>1</v>
      </c>
      <c r="G14586" s="4" cm="1">
        <f t="array" ref="G14586">MAX(IF(L$5:L$11&lt;E14586,L$5:L$11,0))</f>
        <v>0.76393202250021031</v>
      </c>
      <c r="H14586" s="4">
        <f t="shared" si="682"/>
        <v>-8.3559532439558826E-3</v>
      </c>
      <c r="I14586" s="4">
        <f t="shared" si="683"/>
        <v>0.26991197150316776</v>
      </c>
    </row>
    <row r="14587" spans="1:9" x14ac:dyDescent="0.25">
      <c r="A14587" s="2">
        <v>37054</v>
      </c>
      <c r="B14587" s="3">
        <v>1255.84997558593</v>
      </c>
      <c r="C14587" s="3">
        <f>MAX(B$2:B14587)</f>
        <v>1527.4599609375</v>
      </c>
      <c r="D14587" s="3">
        <f>MIN(B$2:B14587)</f>
        <v>4.4000000953674299</v>
      </c>
      <c r="E14587" s="4">
        <f t="shared" si="681"/>
        <v>0.82166822558883956</v>
      </c>
      <c r="F14587" s="4" cm="1">
        <f t="array" ref="F14587">MIN(IF(L$5:L$11&gt;=E14587,L$5:L$11,1))</f>
        <v>1</v>
      </c>
      <c r="G14587" s="4" cm="1">
        <f t="array" ref="G14587">MAX(IF(L$5:L$11&lt;E14587,L$5:L$11,0))</f>
        <v>0.76393202250021031</v>
      </c>
      <c r="H14587" s="4">
        <f t="shared" si="682"/>
        <v>1.163881185636928E-3</v>
      </c>
      <c r="I14587" s="4">
        <f t="shared" si="683"/>
        <v>0.24051390960791263</v>
      </c>
    </row>
    <row r="14588" spans="1:9" x14ac:dyDescent="0.25">
      <c r="A14588" s="2">
        <v>37055</v>
      </c>
      <c r="B14588" s="3">
        <v>1241.59997558593</v>
      </c>
      <c r="C14588" s="3">
        <f>MAX(B$2:B14588)</f>
        <v>1527.4599609375</v>
      </c>
      <c r="D14588" s="3">
        <f>MIN(B$2:B14588)</f>
        <v>4.4000000953674299</v>
      </c>
      <c r="E14588" s="4">
        <f t="shared" si="681"/>
        <v>0.81231206078484797</v>
      </c>
      <c r="F14588" s="4" cm="1">
        <f t="array" ref="F14588">MIN(IF(L$5:L$11&gt;=E14588,L$5:L$11,1))</f>
        <v>1</v>
      </c>
      <c r="G14588" s="4" cm="1">
        <f t="array" ref="G14588">MAX(IF(L$5:L$11&lt;E14588,L$5:L$11,0))</f>
        <v>0.76393202250021031</v>
      </c>
      <c r="H14588" s="4">
        <f t="shared" si="682"/>
        <v>-1.134689674485323E-2</v>
      </c>
      <c r="I14588" s="4">
        <f t="shared" si="683"/>
        <v>0.24457448104616686</v>
      </c>
    </row>
    <row r="14589" spans="1:9" x14ac:dyDescent="0.25">
      <c r="A14589" s="2">
        <v>37056</v>
      </c>
      <c r="B14589" s="3">
        <v>1219.86999511718</v>
      </c>
      <c r="C14589" s="3">
        <f>MAX(B$2:B14589)</f>
        <v>1527.4599609375</v>
      </c>
      <c r="D14589" s="3">
        <f>MIN(B$2:B14589)</f>
        <v>4.4000000953674299</v>
      </c>
      <c r="E14589" s="4">
        <f t="shared" si="681"/>
        <v>0.79804474299866246</v>
      </c>
      <c r="F14589" s="4" cm="1">
        <f t="array" ref="F14589">MIN(IF(L$5:L$11&gt;=E14589,L$5:L$11,1))</f>
        <v>1</v>
      </c>
      <c r="G14589" s="4" cm="1">
        <f t="array" ref="G14589">MAX(IF(L$5:L$11&lt;E14589,L$5:L$11,0))</f>
        <v>0.76393202250021031</v>
      </c>
      <c r="H14589" s="4">
        <f t="shared" si="682"/>
        <v>-1.7501595438172646E-2</v>
      </c>
      <c r="I14589" s="4">
        <f t="shared" si="683"/>
        <v>0.20494113092776745</v>
      </c>
    </row>
    <row r="14590" spans="1:9" x14ac:dyDescent="0.25">
      <c r="A14590" s="2">
        <v>37057</v>
      </c>
      <c r="B14590" s="3">
        <v>1214.35998535156</v>
      </c>
      <c r="C14590" s="3">
        <f>MAX(B$2:B14590)</f>
        <v>1527.4599609375</v>
      </c>
      <c r="D14590" s="3">
        <f>MIN(B$2:B14590)</f>
        <v>4.4000000953674299</v>
      </c>
      <c r="E14590" s="4">
        <f t="shared" si="681"/>
        <v>0.79442701952927686</v>
      </c>
      <c r="F14590" s="4" cm="1">
        <f t="array" ref="F14590">MIN(IF(L$5:L$11&gt;=E14590,L$5:L$11,1))</f>
        <v>1</v>
      </c>
      <c r="G14590" s="4" cm="1">
        <f t="array" ref="G14590">MAX(IF(L$5:L$11&lt;E14590,L$5:L$11,0))</f>
        <v>0.76393202250021031</v>
      </c>
      <c r="H14590" s="4">
        <f t="shared" si="682"/>
        <v>-4.5168827724881844E-3</v>
      </c>
      <c r="I14590" s="4">
        <f t="shared" si="683"/>
        <v>0.14450380292889384</v>
      </c>
    </row>
    <row r="14591" spans="1:9" x14ac:dyDescent="0.25">
      <c r="A14591" s="2">
        <v>37060</v>
      </c>
      <c r="B14591" s="3">
        <v>1208.43005371093</v>
      </c>
      <c r="C14591" s="3">
        <f>MAX(B$2:B14591)</f>
        <v>1527.4599609375</v>
      </c>
      <c r="D14591" s="3">
        <f>MIN(B$2:B14591)</f>
        <v>4.4000000953674299</v>
      </c>
      <c r="E14591" s="4">
        <f t="shared" si="681"/>
        <v>0.7905335867077935</v>
      </c>
      <c r="F14591" s="4" cm="1">
        <f t="array" ref="F14591">MIN(IF(L$5:L$11&gt;=E14591,L$5:L$11,1))</f>
        <v>1</v>
      </c>
      <c r="G14591" s="4" cm="1">
        <f t="array" ref="G14591">MAX(IF(L$5:L$11&lt;E14591,L$5:L$11,0))</f>
        <v>0.76393202250021031</v>
      </c>
      <c r="H14591" s="4">
        <f t="shared" si="682"/>
        <v>-4.8831744393432741E-3</v>
      </c>
      <c r="I14591" s="4">
        <f t="shared" si="683"/>
        <v>0.12917888038878003</v>
      </c>
    </row>
    <row r="14592" spans="1:9" x14ac:dyDescent="0.25">
      <c r="A14592" s="2">
        <v>37061</v>
      </c>
      <c r="B14592" s="3">
        <v>1212.57995605468</v>
      </c>
      <c r="C14592" s="3">
        <f>MAX(B$2:B14592)</f>
        <v>1527.4599609375</v>
      </c>
      <c r="D14592" s="3">
        <f>MIN(B$2:B14592)</f>
        <v>4.4000000953674299</v>
      </c>
      <c r="E14592" s="4">
        <f t="shared" si="681"/>
        <v>0.79325830040944934</v>
      </c>
      <c r="F14592" s="4" cm="1">
        <f t="array" ref="F14592">MIN(IF(L$5:L$11&gt;=E14592,L$5:L$11,1))</f>
        <v>1</v>
      </c>
      <c r="G14592" s="4" cm="1">
        <f t="array" ref="G14592">MAX(IF(L$5:L$11&lt;E14592,L$5:L$11,0))</f>
        <v>0.76393202250021031</v>
      </c>
      <c r="H14592" s="4">
        <f t="shared" si="682"/>
        <v>3.4341270568423177E-3</v>
      </c>
      <c r="I14592" s="4">
        <f t="shared" si="683"/>
        <v>0.11268603429114774</v>
      </c>
    </row>
    <row r="14593" spans="1:9" x14ac:dyDescent="0.25">
      <c r="A14593" s="2">
        <v>37062</v>
      </c>
      <c r="B14593" s="3">
        <v>1223.14001464843</v>
      </c>
      <c r="C14593" s="3">
        <f>MAX(B$2:B14593)</f>
        <v>1527.4599609375</v>
      </c>
      <c r="D14593" s="3">
        <f>MIN(B$2:B14593)</f>
        <v>4.4000000953674299</v>
      </c>
      <c r="E14593" s="4">
        <f t="shared" si="681"/>
        <v>0.80019174943000604</v>
      </c>
      <c r="F14593" s="4" cm="1">
        <f t="array" ref="F14593">MIN(IF(L$5:L$11&gt;=E14593,L$5:L$11,1))</f>
        <v>1</v>
      </c>
      <c r="G14593" s="4" cm="1">
        <f t="array" ref="G14593">MAX(IF(L$5:L$11&lt;E14593,L$5:L$11,0))</f>
        <v>0.76393202250021031</v>
      </c>
      <c r="H14593" s="4">
        <f t="shared" si="682"/>
        <v>8.7087523927980026E-3</v>
      </c>
      <c r="I14593" s="4">
        <f t="shared" si="683"/>
        <v>0.12422810675058693</v>
      </c>
    </row>
    <row r="14594" spans="1:9" x14ac:dyDescent="0.25">
      <c r="A14594" s="2">
        <v>37063</v>
      </c>
      <c r="B14594" s="3">
        <v>1237.0400390625</v>
      </c>
      <c r="C14594" s="3">
        <f>MAX(B$2:B14594)</f>
        <v>1527.4599609375</v>
      </c>
      <c r="D14594" s="3">
        <f>MIN(B$2:B14594)</f>
        <v>4.4000000953674299</v>
      </c>
      <c r="E14594" s="4">
        <f t="shared" si="681"/>
        <v>0.80931812972457062</v>
      </c>
      <c r="F14594" s="4" cm="1">
        <f t="array" ref="F14594">MIN(IF(L$5:L$11&gt;=E14594,L$5:L$11,1))</f>
        <v>1</v>
      </c>
      <c r="G14594" s="4" cm="1">
        <f t="array" ref="G14594">MAX(IF(L$5:L$11&lt;E14594,L$5:L$11,0))</f>
        <v>0.76393202250021031</v>
      </c>
      <c r="H14594" s="4">
        <f t="shared" si="682"/>
        <v>1.1364213620356001E-2</v>
      </c>
      <c r="I14594" s="4">
        <f t="shared" si="683"/>
        <v>0.15359866812019446</v>
      </c>
    </row>
    <row r="14595" spans="1:9" x14ac:dyDescent="0.25">
      <c r="A14595" s="2">
        <v>37064</v>
      </c>
      <c r="B14595" s="3">
        <v>1225.34997558593</v>
      </c>
      <c r="C14595" s="3">
        <f>MAX(B$2:B14595)</f>
        <v>1527.4599609375</v>
      </c>
      <c r="D14595" s="3">
        <f>MIN(B$2:B14595)</f>
        <v>4.4000000953674299</v>
      </c>
      <c r="E14595" s="4">
        <f t="shared" si="681"/>
        <v>0.80164275004345398</v>
      </c>
      <c r="F14595" s="4" cm="1">
        <f t="array" ref="F14595">MIN(IF(L$5:L$11&gt;=E14595,L$5:L$11,1))</f>
        <v>1</v>
      </c>
      <c r="G14595" s="4" cm="1">
        <f t="array" ref="G14595">MAX(IF(L$5:L$11&lt;E14595,L$5:L$11,0))</f>
        <v>0.76393202250021031</v>
      </c>
      <c r="H14595" s="4">
        <f t="shared" si="682"/>
        <v>-9.45002838018838E-3</v>
      </c>
      <c r="I14595" s="4">
        <f t="shared" si="683"/>
        <v>0.19225863543648461</v>
      </c>
    </row>
    <row r="14596" spans="1:9" x14ac:dyDescent="0.25">
      <c r="A14596" s="2">
        <v>37067</v>
      </c>
      <c r="B14596" s="3">
        <v>1218.59997558593</v>
      </c>
      <c r="C14596" s="3">
        <f>MAX(B$2:B14596)</f>
        <v>1527.4599609375</v>
      </c>
      <c r="D14596" s="3">
        <f>MIN(B$2:B14596)</f>
        <v>4.4000000953674299</v>
      </c>
      <c r="E14596" s="4">
        <f t="shared" ref="E14596:E14659" si="684">(B14596-D14596)/(C14596-D14596)</f>
        <v>0.79721088250472116</v>
      </c>
      <c r="F14596" s="4" cm="1">
        <f t="array" ref="F14596">MIN(IF(L$5:L$11&gt;=E14596,L$5:L$11,1))</f>
        <v>1</v>
      </c>
      <c r="G14596" s="4" cm="1">
        <f t="array" ref="G14596">MAX(IF(L$5:L$11&lt;E14596,L$5:L$11,0))</f>
        <v>0.76393202250021031</v>
      </c>
      <c r="H14596" s="4">
        <f t="shared" si="682"/>
        <v>-5.5086302970482892E-3</v>
      </c>
      <c r="I14596" s="4">
        <f t="shared" si="683"/>
        <v>0.15974520535415385</v>
      </c>
    </row>
    <row r="14597" spans="1:9" x14ac:dyDescent="0.25">
      <c r="A14597" s="2">
        <v>37068</v>
      </c>
      <c r="B14597" s="3">
        <v>1216.76000976562</v>
      </c>
      <c r="C14597" s="3">
        <f>MAX(B$2:B14597)</f>
        <v>1527.4599609375</v>
      </c>
      <c r="D14597" s="3">
        <f>MIN(B$2:B14597)</f>
        <v>4.4000000953674299</v>
      </c>
      <c r="E14597" s="4">
        <f t="shared" si="684"/>
        <v>0.79600281068377154</v>
      </c>
      <c r="F14597" s="4" cm="1">
        <f t="array" ref="F14597">MIN(IF(L$5:L$11&gt;=E14597,L$5:L$11,1))</f>
        <v>1</v>
      </c>
      <c r="G14597" s="4" cm="1">
        <f t="array" ref="G14597">MAX(IF(L$5:L$11&lt;E14597,L$5:L$11,0))</f>
        <v>0.76393202250021031</v>
      </c>
      <c r="H14597" s="4">
        <f t="shared" ref="H14597:H14660" si="685">B14597/B14596-1</f>
        <v>-1.509901409135761E-3</v>
      </c>
      <c r="I14597" s="4">
        <f t="shared" ref="I14597:I14660" si="686">IF(E14596=0,0,(E14596-G14596)/(F14596-G14596))</f>
        <v>0.14097151319280696</v>
      </c>
    </row>
    <row r="14598" spans="1:9" x14ac:dyDescent="0.25">
      <c r="A14598" s="2">
        <v>37069</v>
      </c>
      <c r="B14598" s="3">
        <v>1211.06994628906</v>
      </c>
      <c r="C14598" s="3">
        <f>MAX(B$2:B14598)</f>
        <v>1527.4599609375</v>
      </c>
      <c r="D14598" s="3">
        <f>MIN(B$2:B14598)</f>
        <v>4.4000000953674299</v>
      </c>
      <c r="E14598" s="4">
        <f t="shared" si="684"/>
        <v>0.79226686881486852</v>
      </c>
      <c r="F14598" s="4" cm="1">
        <f t="array" ref="F14598">MIN(IF(L$5:L$11&gt;=E14598,L$5:L$11,1))</f>
        <v>1</v>
      </c>
      <c r="G14598" s="4" cm="1">
        <f t="array" ref="G14598">MAX(IF(L$5:L$11&lt;E14598,L$5:L$11,0))</f>
        <v>0.76393202250021031</v>
      </c>
      <c r="H14598" s="4">
        <f t="shared" si="685"/>
        <v>-4.6764057257733249E-3</v>
      </c>
      <c r="I14598" s="4">
        <f t="shared" si="686"/>
        <v>0.13585403883756242</v>
      </c>
    </row>
    <row r="14599" spans="1:9" x14ac:dyDescent="0.25">
      <c r="A14599" s="2">
        <v>37070</v>
      </c>
      <c r="B14599" s="3">
        <v>1226.19995117187</v>
      </c>
      <c r="C14599" s="3">
        <f>MAX(B$2:B14599)</f>
        <v>1527.4599609375</v>
      </c>
      <c r="D14599" s="3">
        <f>MIN(B$2:B14599)</f>
        <v>4.4000000953674299</v>
      </c>
      <c r="E14599" s="4">
        <f t="shared" si="684"/>
        <v>0.80220082103723822</v>
      </c>
      <c r="F14599" s="4" cm="1">
        <f t="array" ref="F14599">MIN(IF(L$5:L$11&gt;=E14599,L$5:L$11,1))</f>
        <v>1</v>
      </c>
      <c r="G14599" s="4" cm="1">
        <f t="array" ref="G14599">MAX(IF(L$5:L$11&lt;E14599,L$5:L$11,0))</f>
        <v>0.76393202250021031</v>
      </c>
      <c r="H14599" s="4">
        <f t="shared" si="685"/>
        <v>1.2493089213526432E-2</v>
      </c>
      <c r="I14599" s="4">
        <f t="shared" si="686"/>
        <v>0.12002833512090159</v>
      </c>
    </row>
    <row r="14600" spans="1:9" x14ac:dyDescent="0.25">
      <c r="A14600" s="2">
        <v>37071</v>
      </c>
      <c r="B14600" s="3">
        <v>1224.38000488281</v>
      </c>
      <c r="C14600" s="3">
        <f>MAX(B$2:B14600)</f>
        <v>1527.4599609375</v>
      </c>
      <c r="D14600" s="3">
        <f>MIN(B$2:B14600)</f>
        <v>4.4000000953674299</v>
      </c>
      <c r="E14600" s="4">
        <f t="shared" si="684"/>
        <v>0.80100589349935336</v>
      </c>
      <c r="F14600" s="4" cm="1">
        <f t="array" ref="F14600">MIN(IF(L$5:L$11&gt;=E14600,L$5:L$11,1))</f>
        <v>1</v>
      </c>
      <c r="G14600" s="4" cm="1">
        <f t="array" ref="G14600">MAX(IF(L$5:L$11&lt;E14600,L$5:L$11,0))</f>
        <v>0.76393202250021031</v>
      </c>
      <c r="H14600" s="4">
        <f t="shared" si="685"/>
        <v>-1.4842165727707579E-3</v>
      </c>
      <c r="I14600" s="4">
        <f t="shared" si="686"/>
        <v>0.16210923202009475</v>
      </c>
    </row>
    <row r="14601" spans="1:9" x14ac:dyDescent="0.25">
      <c r="A14601" s="2">
        <v>37074</v>
      </c>
      <c r="B14601" s="3">
        <v>1236.71997070312</v>
      </c>
      <c r="C14601" s="3">
        <f>MAX(B$2:B14601)</f>
        <v>1527.4599609375</v>
      </c>
      <c r="D14601" s="3">
        <f>MIN(B$2:B14601)</f>
        <v>4.4000000953674299</v>
      </c>
      <c r="E14601" s="4">
        <f t="shared" si="684"/>
        <v>0.80910798149166518</v>
      </c>
      <c r="F14601" s="4" cm="1">
        <f t="array" ref="F14601">MIN(IF(L$5:L$11&gt;=E14601,L$5:L$11,1))</f>
        <v>1</v>
      </c>
      <c r="G14601" s="4" cm="1">
        <f t="array" ref="G14601">MAX(IF(L$5:L$11&lt;E14601,L$5:L$11,0))</f>
        <v>0.76393202250021031</v>
      </c>
      <c r="H14601" s="4">
        <f t="shared" si="685"/>
        <v>1.0078542422367498E-2</v>
      </c>
      <c r="I14601" s="4">
        <f t="shared" si="686"/>
        <v>0.15704743774142804</v>
      </c>
    </row>
    <row r="14602" spans="1:9" x14ac:dyDescent="0.25">
      <c r="A14602" s="2">
        <v>37075</v>
      </c>
      <c r="B14602" s="3">
        <v>1234.44995117187</v>
      </c>
      <c r="C14602" s="3">
        <f>MAX(B$2:B14602)</f>
        <v>1527.4599609375</v>
      </c>
      <c r="D14602" s="3">
        <f>MIN(B$2:B14602)</f>
        <v>4.4000000953674299</v>
      </c>
      <c r="E14602" s="4">
        <f t="shared" si="684"/>
        <v>0.80761754802902275</v>
      </c>
      <c r="F14602" s="4" cm="1">
        <f t="array" ref="F14602">MIN(IF(L$5:L$11&gt;=E14602,L$5:L$11,1))</f>
        <v>1</v>
      </c>
      <c r="G14602" s="4" cm="1">
        <f t="array" ref="G14602">MAX(IF(L$5:L$11&lt;E14602,L$5:L$11,0))</f>
        <v>0.76393202250021031</v>
      </c>
      <c r="H14602" s="4">
        <f t="shared" si="685"/>
        <v>-1.8355161920442509E-3</v>
      </c>
      <c r="I14602" s="4">
        <f t="shared" si="686"/>
        <v>0.1913684332365457</v>
      </c>
    </row>
    <row r="14603" spans="1:9" x14ac:dyDescent="0.25">
      <c r="A14603" s="2">
        <v>37077</v>
      </c>
      <c r="B14603" s="3">
        <v>1219.23999023437</v>
      </c>
      <c r="C14603" s="3">
        <f>MAX(B$2:B14603)</f>
        <v>1527.4599609375</v>
      </c>
      <c r="D14603" s="3">
        <f>MIN(B$2:B14603)</f>
        <v>4.4000000953674299</v>
      </c>
      <c r="E14603" s="4">
        <f t="shared" si="684"/>
        <v>0.79763109882245964</v>
      </c>
      <c r="F14603" s="4" cm="1">
        <f t="array" ref="F14603">MIN(IF(L$5:L$11&gt;=E14603,L$5:L$11,1))</f>
        <v>1</v>
      </c>
      <c r="G14603" s="4" cm="1">
        <f t="array" ref="G14603">MAX(IF(L$5:L$11&lt;E14603,L$5:L$11,0))</f>
        <v>0.76393202250021031</v>
      </c>
      <c r="H14603" s="4">
        <f t="shared" si="685"/>
        <v>-1.2321245525637625E-2</v>
      </c>
      <c r="I14603" s="4">
        <f t="shared" si="686"/>
        <v>0.18505485577285194</v>
      </c>
    </row>
    <row r="14604" spans="1:9" x14ac:dyDescent="0.25">
      <c r="A14604" s="2">
        <v>37078</v>
      </c>
      <c r="B14604" s="3">
        <v>1190.58996582031</v>
      </c>
      <c r="C14604" s="3">
        <f>MAX(B$2:B14604)</f>
        <v>1527.4599609375</v>
      </c>
      <c r="D14604" s="3">
        <f>MIN(B$2:B14604)</f>
        <v>4.4000000953674299</v>
      </c>
      <c r="E14604" s="4">
        <f t="shared" si="684"/>
        <v>0.77882026723955944</v>
      </c>
      <c r="F14604" s="4" cm="1">
        <f t="array" ref="F14604">MIN(IF(L$5:L$11&gt;=E14604,L$5:L$11,1))</f>
        <v>1</v>
      </c>
      <c r="G14604" s="4" cm="1">
        <f t="array" ref="G14604">MAX(IF(L$5:L$11&lt;E14604,L$5:L$11,0))</f>
        <v>0.76393202250021031</v>
      </c>
      <c r="H14604" s="4">
        <f t="shared" si="685"/>
        <v>-2.3498265020451603E-2</v>
      </c>
      <c r="I14604" s="4">
        <f t="shared" si="686"/>
        <v>0.14275157808000177</v>
      </c>
    </row>
    <row r="14605" spans="1:9" x14ac:dyDescent="0.25">
      <c r="A14605" s="2">
        <v>37081</v>
      </c>
      <c r="B14605" s="3">
        <v>1198.78002929687</v>
      </c>
      <c r="C14605" s="3">
        <f>MAX(B$2:B14605)</f>
        <v>1527.4599609375</v>
      </c>
      <c r="D14605" s="3">
        <f>MIN(B$2:B14605)</f>
        <v>4.4000000953674299</v>
      </c>
      <c r="E14605" s="4">
        <f t="shared" si="684"/>
        <v>0.78419764153021543</v>
      </c>
      <c r="F14605" s="4" cm="1">
        <f t="array" ref="F14605">MIN(IF(L$5:L$11&gt;=E14605,L$5:L$11,1))</f>
        <v>1</v>
      </c>
      <c r="G14605" s="4" cm="1">
        <f t="array" ref="G14605">MAX(IF(L$5:L$11&lt;E14605,L$5:L$11,0))</f>
        <v>0.76393202250021031</v>
      </c>
      <c r="H14605" s="4">
        <f t="shared" si="685"/>
        <v>6.878995885806205E-3</v>
      </c>
      <c r="I14605" s="4">
        <f t="shared" si="686"/>
        <v>6.3067616781536565E-2</v>
      </c>
    </row>
    <row r="14606" spans="1:9" x14ac:dyDescent="0.25">
      <c r="A14606" s="2">
        <v>37082</v>
      </c>
      <c r="B14606" s="3">
        <v>1181.52001953125</v>
      </c>
      <c r="C14606" s="3">
        <f>MAX(B$2:B14606)</f>
        <v>1527.4599609375</v>
      </c>
      <c r="D14606" s="3">
        <f>MIN(B$2:B14606)</f>
        <v>4.4000000953674299</v>
      </c>
      <c r="E14606" s="4">
        <f t="shared" si="684"/>
        <v>0.77286518567859119</v>
      </c>
      <c r="F14606" s="4" cm="1">
        <f t="array" ref="F14606">MIN(IF(L$5:L$11&gt;=E14606,L$5:L$11,1))</f>
        <v>1</v>
      </c>
      <c r="G14606" s="4" cm="1">
        <f t="array" ref="G14606">MAX(IF(L$5:L$11&lt;E14606,L$5:L$11,0))</f>
        <v>0.76393202250021031</v>
      </c>
      <c r="H14606" s="4">
        <f t="shared" si="685"/>
        <v>-1.439797906521989E-2</v>
      </c>
      <c r="I14606" s="4">
        <f t="shared" si="686"/>
        <v>8.5846539817215045E-2</v>
      </c>
    </row>
    <row r="14607" spans="1:9" x14ac:dyDescent="0.25">
      <c r="A14607" s="2">
        <v>37083</v>
      </c>
      <c r="B14607" s="3">
        <v>1180.18005371093</v>
      </c>
      <c r="C14607" s="3">
        <f>MAX(B$2:B14607)</f>
        <v>1527.4599609375</v>
      </c>
      <c r="D14607" s="3">
        <f>MIN(B$2:B14607)</f>
        <v>4.4000000953674299</v>
      </c>
      <c r="E14607" s="4">
        <f t="shared" si="684"/>
        <v>0.77198540034198559</v>
      </c>
      <c r="F14607" s="4" cm="1">
        <f t="array" ref="F14607">MIN(IF(L$5:L$11&gt;=E14607,L$5:L$11,1))</f>
        <v>1</v>
      </c>
      <c r="G14607" s="4" cm="1">
        <f t="array" ref="G14607">MAX(IF(L$5:L$11&lt;E14607,L$5:L$11,0))</f>
        <v>0.76393202250021031</v>
      </c>
      <c r="H14607" s="4">
        <f t="shared" si="685"/>
        <v>-1.1341033568366132E-3</v>
      </c>
      <c r="I14607" s="4">
        <f t="shared" si="686"/>
        <v>3.7841486477719517E-2</v>
      </c>
    </row>
    <row r="14608" spans="1:9" x14ac:dyDescent="0.25">
      <c r="A14608" s="2">
        <v>37084</v>
      </c>
      <c r="B14608" s="3">
        <v>1208.14001464843</v>
      </c>
      <c r="C14608" s="3">
        <f>MAX(B$2:B14608)</f>
        <v>1527.4599609375</v>
      </c>
      <c r="D14608" s="3">
        <f>MIN(B$2:B14608)</f>
        <v>4.4000000953674299</v>
      </c>
      <c r="E14608" s="4">
        <f t="shared" si="684"/>
        <v>0.79034315489948859</v>
      </c>
      <c r="F14608" s="4" cm="1">
        <f t="array" ref="F14608">MIN(IF(L$5:L$11&gt;=E14608,L$5:L$11,1))</f>
        <v>1</v>
      </c>
      <c r="G14608" s="4" cm="1">
        <f t="array" ref="G14608">MAX(IF(L$5:L$11&lt;E14608,L$5:L$11,0))</f>
        <v>0.76393202250021031</v>
      </c>
      <c r="H14608" s="4">
        <f t="shared" si="685"/>
        <v>2.3691267149943185E-2</v>
      </c>
      <c r="I14608" s="4">
        <f t="shared" si="686"/>
        <v>3.4114655986250672E-2</v>
      </c>
    </row>
    <row r="14609" spans="1:9" x14ac:dyDescent="0.25">
      <c r="A14609" s="2">
        <v>37085</v>
      </c>
      <c r="B14609" s="3">
        <v>1215.68005371093</v>
      </c>
      <c r="C14609" s="3">
        <f>MAX(B$2:B14609)</f>
        <v>1527.4599609375</v>
      </c>
      <c r="D14609" s="3">
        <f>MIN(B$2:B14609)</f>
        <v>4.4000000953674299</v>
      </c>
      <c r="E14609" s="4">
        <f t="shared" si="684"/>
        <v>0.79529374073087689</v>
      </c>
      <c r="F14609" s="4" cm="1">
        <f t="array" ref="F14609">MIN(IF(L$5:L$11&gt;=E14609,L$5:L$11,1))</f>
        <v>1</v>
      </c>
      <c r="G14609" s="4" cm="1">
        <f t="array" ref="G14609">MAX(IF(L$5:L$11&lt;E14609,L$5:L$11,0))</f>
        <v>0.76393202250021031</v>
      </c>
      <c r="H14609" s="4">
        <f t="shared" si="685"/>
        <v>6.2410308168578954E-3</v>
      </c>
      <c r="I14609" s="4">
        <f t="shared" si="686"/>
        <v>0.11187935220608991</v>
      </c>
    </row>
    <row r="14610" spans="1:9" x14ac:dyDescent="0.25">
      <c r="A14610" s="2">
        <v>37088</v>
      </c>
      <c r="B14610" s="3">
        <v>1202.44995117187</v>
      </c>
      <c r="C14610" s="3">
        <f>MAX(B$2:B14610)</f>
        <v>1527.4599609375</v>
      </c>
      <c r="D14610" s="3">
        <f>MIN(B$2:B14610)</f>
        <v>4.4000000953674299</v>
      </c>
      <c r="E14610" s="4">
        <f t="shared" si="684"/>
        <v>0.78660721303058545</v>
      </c>
      <c r="F14610" s="4" cm="1">
        <f t="array" ref="F14610">MIN(IF(L$5:L$11&gt;=E14610,L$5:L$11,1))</f>
        <v>1</v>
      </c>
      <c r="G14610" s="4" cm="1">
        <f t="array" ref="G14610">MAX(IF(L$5:L$11&lt;E14610,L$5:L$11,0))</f>
        <v>0.76393202250021031</v>
      </c>
      <c r="H14610" s="4">
        <f t="shared" si="685"/>
        <v>-1.0882881971020608E-2</v>
      </c>
      <c r="I14610" s="4">
        <f t="shared" si="686"/>
        <v>0.13285037031629807</v>
      </c>
    </row>
    <row r="14611" spans="1:9" x14ac:dyDescent="0.25">
      <c r="A14611" s="2">
        <v>37089</v>
      </c>
      <c r="B14611" s="3">
        <v>1214.43994140625</v>
      </c>
      <c r="C14611" s="3">
        <f>MAX(B$2:B14611)</f>
        <v>1527.4599609375</v>
      </c>
      <c r="D14611" s="3">
        <f>MIN(B$2:B14611)</f>
        <v>4.4000000953674299</v>
      </c>
      <c r="E14611" s="4">
        <f t="shared" si="684"/>
        <v>0.79447951651347037</v>
      </c>
      <c r="F14611" s="4" cm="1">
        <f t="array" ref="F14611">MIN(IF(L$5:L$11&gt;=E14611,L$5:L$11,1))</f>
        <v>1</v>
      </c>
      <c r="G14611" s="4" cm="1">
        <f t="array" ref="G14611">MAX(IF(L$5:L$11&lt;E14611,L$5:L$11,0))</f>
        <v>0.76393202250021031</v>
      </c>
      <c r="H14611" s="4">
        <f t="shared" si="685"/>
        <v>9.9713008617905441E-3</v>
      </c>
      <c r="I14611" s="4">
        <f t="shared" si="686"/>
        <v>9.6053648489428628E-2</v>
      </c>
    </row>
    <row r="14612" spans="1:9" x14ac:dyDescent="0.25">
      <c r="A14612" s="2">
        <v>37090</v>
      </c>
      <c r="B14612" s="3">
        <v>1207.7099609375</v>
      </c>
      <c r="C14612" s="3">
        <f>MAX(B$2:B14612)</f>
        <v>1527.4599609375</v>
      </c>
      <c r="D14612" s="3">
        <f>MIN(B$2:B14612)</f>
        <v>4.4000000953674299</v>
      </c>
      <c r="E14612" s="4">
        <f t="shared" si="684"/>
        <v>0.79006079325780232</v>
      </c>
      <c r="F14612" s="4" cm="1">
        <f t="array" ref="F14612">MIN(IF(L$5:L$11&gt;=E14612,L$5:L$11,1))</f>
        <v>1</v>
      </c>
      <c r="G14612" s="4" cm="1">
        <f t="array" ref="G14612">MAX(IF(L$5:L$11&lt;E14612,L$5:L$11,0))</f>
        <v>0.76393202250021031</v>
      </c>
      <c r="H14612" s="4">
        <f t="shared" si="685"/>
        <v>-5.5416330106510259E-3</v>
      </c>
      <c r="I14612" s="4">
        <f t="shared" si="686"/>
        <v>0.1294012611824375</v>
      </c>
    </row>
    <row r="14613" spans="1:9" x14ac:dyDescent="0.25">
      <c r="A14613" s="2">
        <v>37091</v>
      </c>
      <c r="B14613" s="3">
        <v>1215.02001953125</v>
      </c>
      <c r="C14613" s="3">
        <f>MAX(B$2:B14613)</f>
        <v>1527.4599609375</v>
      </c>
      <c r="D14613" s="3">
        <f>MIN(B$2:B14613)</f>
        <v>4.4000000953674299</v>
      </c>
      <c r="E14613" s="4">
        <f t="shared" si="684"/>
        <v>0.7948603801300802</v>
      </c>
      <c r="F14613" s="4" cm="1">
        <f t="array" ref="F14613">MIN(IF(L$5:L$11&gt;=E14613,L$5:L$11,1))</f>
        <v>1</v>
      </c>
      <c r="G14613" s="4" cm="1">
        <f t="array" ref="G14613">MAX(IF(L$5:L$11&lt;E14613,L$5:L$11,0))</f>
        <v>0.76393202250021031</v>
      </c>
      <c r="H14613" s="4">
        <f t="shared" si="685"/>
        <v>6.0528262829557811E-3</v>
      </c>
      <c r="I14613" s="4">
        <f t="shared" si="686"/>
        <v>0.11068324909766844</v>
      </c>
    </row>
    <row r="14614" spans="1:9" x14ac:dyDescent="0.25">
      <c r="A14614" s="2">
        <v>37092</v>
      </c>
      <c r="B14614" s="3">
        <v>1210.84997558593</v>
      </c>
      <c r="C14614" s="3">
        <f>MAX(B$2:B14614)</f>
        <v>1527.4599609375</v>
      </c>
      <c r="D14614" s="3">
        <f>MIN(B$2:B14614)</f>
        <v>4.4000000953674299</v>
      </c>
      <c r="E14614" s="4">
        <f t="shared" si="684"/>
        <v>0.7921224419972871</v>
      </c>
      <c r="F14614" s="4" cm="1">
        <f t="array" ref="F14614">MIN(IF(L$5:L$11&gt;=E14614,L$5:L$11,1))</f>
        <v>1</v>
      </c>
      <c r="G14614" s="4" cm="1">
        <f t="array" ref="G14614">MAX(IF(L$5:L$11&lt;E14614,L$5:L$11,0))</f>
        <v>0.76393202250021031</v>
      </c>
      <c r="H14614" s="4">
        <f t="shared" si="685"/>
        <v>-3.4320783841312874E-3</v>
      </c>
      <c r="I14614" s="4">
        <f t="shared" si="686"/>
        <v>0.13101462535255315</v>
      </c>
    </row>
    <row r="14615" spans="1:9" x14ac:dyDescent="0.25">
      <c r="A14615" s="2">
        <v>37095</v>
      </c>
      <c r="B14615" s="3">
        <v>1191.03002929687</v>
      </c>
      <c r="C14615" s="3">
        <f>MAX(B$2:B14615)</f>
        <v>1527.4599609375</v>
      </c>
      <c r="D14615" s="3">
        <f>MIN(B$2:B14615)</f>
        <v>4.4000000953674299</v>
      </c>
      <c r="E14615" s="4">
        <f t="shared" si="684"/>
        <v>0.77910920102278136</v>
      </c>
      <c r="F14615" s="4" cm="1">
        <f t="array" ref="F14615">MIN(IF(L$5:L$11&gt;=E14615,L$5:L$11,1))</f>
        <v>1</v>
      </c>
      <c r="G14615" s="4" cm="1">
        <f t="array" ref="G14615">MAX(IF(L$5:L$11&lt;E14615,L$5:L$11,0))</f>
        <v>0.76393202250021031</v>
      </c>
      <c r="H14615" s="4">
        <f t="shared" si="685"/>
        <v>-1.6368622611128258E-2</v>
      </c>
      <c r="I14615" s="4">
        <f t="shared" si="686"/>
        <v>0.11941653330385273</v>
      </c>
    </row>
    <row r="14616" spans="1:9" x14ac:dyDescent="0.25">
      <c r="A14616" s="2">
        <v>37096</v>
      </c>
      <c r="B14616" s="3">
        <v>1171.65002441406</v>
      </c>
      <c r="C14616" s="3">
        <f>MAX(B$2:B14616)</f>
        <v>1527.4599609375</v>
      </c>
      <c r="D14616" s="3">
        <f>MIN(B$2:B14616)</f>
        <v>4.4000000953674299</v>
      </c>
      <c r="E14616" s="4">
        <f t="shared" si="684"/>
        <v>0.7663848136834317</v>
      </c>
      <c r="F14616" s="4" cm="1">
        <f t="array" ref="F14616">MIN(IF(L$5:L$11&gt;=E14616,L$5:L$11,1))</f>
        <v>1</v>
      </c>
      <c r="G14616" s="4" cm="1">
        <f t="array" ref="G14616">MAX(IF(L$5:L$11&lt;E14616,L$5:L$11,0))</f>
        <v>0.76393202250021031</v>
      </c>
      <c r="H14616" s="4">
        <f t="shared" si="685"/>
        <v>-1.6271634136925228E-2</v>
      </c>
      <c r="I14616" s="4">
        <f t="shared" si="686"/>
        <v>6.4291559928260814E-2</v>
      </c>
    </row>
    <row r="14617" spans="1:9" x14ac:dyDescent="0.25">
      <c r="A14617" s="2">
        <v>37097</v>
      </c>
      <c r="B14617" s="3">
        <v>1190.48999023437</v>
      </c>
      <c r="C14617" s="3">
        <f>MAX(B$2:B14617)</f>
        <v>1527.4599609375</v>
      </c>
      <c r="D14617" s="3">
        <f>MIN(B$2:B14617)</f>
        <v>4.4000000953674299</v>
      </c>
      <c r="E14617" s="4">
        <f t="shared" si="684"/>
        <v>0.77875462597230116</v>
      </c>
      <c r="F14617" s="4" cm="1">
        <f t="array" ref="F14617">MIN(IF(L$5:L$11&gt;=E14617,L$5:L$11,1))</f>
        <v>1</v>
      </c>
      <c r="G14617" s="4" cm="1">
        <f t="array" ref="G14617">MAX(IF(L$5:L$11&lt;E14617,L$5:L$11,0))</f>
        <v>0.76393202250021031</v>
      </c>
      <c r="H14617" s="4">
        <f t="shared" si="685"/>
        <v>1.6079857831037714E-2</v>
      </c>
      <c r="I14617" s="4">
        <f t="shared" si="686"/>
        <v>1.0390190186737959E-2</v>
      </c>
    </row>
    <row r="14618" spans="1:9" x14ac:dyDescent="0.25">
      <c r="A14618" s="2">
        <v>37098</v>
      </c>
      <c r="B14618" s="3">
        <v>1202.93005371093</v>
      </c>
      <c r="C14618" s="3">
        <f>MAX(B$2:B14618)</f>
        <v>1527.4599609375</v>
      </c>
      <c r="D14618" s="3">
        <f>MIN(B$2:B14618)</f>
        <v>4.4000000953674299</v>
      </c>
      <c r="E14618" s="4">
        <f t="shared" si="684"/>
        <v>0.78692243537993711</v>
      </c>
      <c r="F14618" s="4" cm="1">
        <f t="array" ref="F14618">MIN(IF(L$5:L$11&gt;=E14618,L$5:L$11,1))</f>
        <v>1</v>
      </c>
      <c r="G14618" s="4" cm="1">
        <f t="array" ref="G14618">MAX(IF(L$5:L$11&lt;E14618,L$5:L$11,0))</f>
        <v>0.76393202250021031</v>
      </c>
      <c r="H14618" s="4">
        <f t="shared" si="685"/>
        <v>1.0449532191455946E-2</v>
      </c>
      <c r="I14618" s="4">
        <f t="shared" si="686"/>
        <v>6.2789555911301267E-2</v>
      </c>
    </row>
    <row r="14619" spans="1:9" x14ac:dyDescent="0.25">
      <c r="A14619" s="2">
        <v>37099</v>
      </c>
      <c r="B14619" s="3">
        <v>1205.81994628906</v>
      </c>
      <c r="C14619" s="3">
        <f>MAX(B$2:B14619)</f>
        <v>1527.4599609375</v>
      </c>
      <c r="D14619" s="3">
        <f>MIN(B$2:B14619)</f>
        <v>4.4000000953674299</v>
      </c>
      <c r="E14619" s="4">
        <f t="shared" si="684"/>
        <v>0.78881986072918731</v>
      </c>
      <c r="F14619" s="4" cm="1">
        <f t="array" ref="F14619">MIN(IF(L$5:L$11&gt;=E14619,L$5:L$11,1))</f>
        <v>1</v>
      </c>
      <c r="G14619" s="4" cm="1">
        <f t="array" ref="G14619">MAX(IF(L$5:L$11&lt;E14619,L$5:L$11,0))</f>
        <v>0.76393202250021031</v>
      </c>
      <c r="H14619" s="4">
        <f t="shared" si="685"/>
        <v>2.4023779015371893E-3</v>
      </c>
      <c r="I14619" s="4">
        <f t="shared" si="686"/>
        <v>9.7388951789309453E-2</v>
      </c>
    </row>
    <row r="14620" spans="1:9" x14ac:dyDescent="0.25">
      <c r="A14620" s="2">
        <v>37102</v>
      </c>
      <c r="B14620" s="3">
        <v>1204.52001953125</v>
      </c>
      <c r="C14620" s="3">
        <f>MAX(B$2:B14620)</f>
        <v>1527.4599609375</v>
      </c>
      <c r="D14620" s="3">
        <f>MIN(B$2:B14620)</f>
        <v>4.4000000953674299</v>
      </c>
      <c r="E14620" s="4">
        <f t="shared" si="684"/>
        <v>0.787966363958718</v>
      </c>
      <c r="F14620" s="4" cm="1">
        <f t="array" ref="F14620">MIN(IF(L$5:L$11&gt;=E14620,L$5:L$11,1))</f>
        <v>1</v>
      </c>
      <c r="G14620" s="4" cm="1">
        <f t="array" ref="G14620">MAX(IF(L$5:L$11&lt;E14620,L$5:L$11,0))</f>
        <v>0.76393202250021031</v>
      </c>
      <c r="H14620" s="4">
        <f t="shared" si="685"/>
        <v>-1.0780438338332532E-3</v>
      </c>
      <c r="I14620" s="4">
        <f t="shared" si="686"/>
        <v>0.10542657455096455</v>
      </c>
    </row>
    <row r="14621" spans="1:9" x14ac:dyDescent="0.25">
      <c r="A14621" s="2">
        <v>37103</v>
      </c>
      <c r="B14621" s="3">
        <v>1211.22998046875</v>
      </c>
      <c r="C14621" s="3">
        <f>MAX(B$2:B14621)</f>
        <v>1527.4599609375</v>
      </c>
      <c r="D14621" s="3">
        <f>MIN(B$2:B14621)</f>
        <v>4.4000000953674299</v>
      </c>
      <c r="E14621" s="4">
        <f t="shared" si="684"/>
        <v>0.79237194293132118</v>
      </c>
      <c r="F14621" s="4" cm="1">
        <f t="array" ref="F14621">MIN(IF(L$5:L$11&gt;=E14621,L$5:L$11,1))</f>
        <v>1</v>
      </c>
      <c r="G14621" s="4" cm="1">
        <f t="array" ref="G14621">MAX(IF(L$5:L$11&lt;E14621,L$5:L$11,0))</f>
        <v>0.76393202250021031</v>
      </c>
      <c r="H14621" s="4">
        <f t="shared" si="685"/>
        <v>5.5706512375870432E-3</v>
      </c>
      <c r="I14621" s="4">
        <f t="shared" si="686"/>
        <v>0.10181110421268003</v>
      </c>
    </row>
    <row r="14622" spans="1:9" x14ac:dyDescent="0.25">
      <c r="A14622" s="2">
        <v>37104</v>
      </c>
      <c r="B14622" s="3">
        <v>1215.93005371093</v>
      </c>
      <c r="C14622" s="3">
        <f>MAX(B$2:B14622)</f>
        <v>1527.4599609375</v>
      </c>
      <c r="D14622" s="3">
        <f>MIN(B$2:B14622)</f>
        <v>4.4000000953674299</v>
      </c>
      <c r="E14622" s="4">
        <f t="shared" si="684"/>
        <v>0.79545788397305228</v>
      </c>
      <c r="F14622" s="4" cm="1">
        <f t="array" ref="F14622">MIN(IF(L$5:L$11&gt;=E14622,L$5:L$11,1))</f>
        <v>1</v>
      </c>
      <c r="G14622" s="4" cm="1">
        <f t="array" ref="G14622">MAX(IF(L$5:L$11&lt;E14622,L$5:L$11,0))</f>
        <v>0.76393202250021031</v>
      </c>
      <c r="H14622" s="4">
        <f t="shared" si="685"/>
        <v>3.8804135613956792E-3</v>
      </c>
      <c r="I14622" s="4">
        <f t="shared" si="686"/>
        <v>0.1204734362208708</v>
      </c>
    </row>
    <row r="14623" spans="1:9" x14ac:dyDescent="0.25">
      <c r="A14623" s="2">
        <v>37105</v>
      </c>
      <c r="B14623" s="3">
        <v>1220.75</v>
      </c>
      <c r="C14623" s="3">
        <f>MAX(B$2:B14623)</f>
        <v>1527.4599609375</v>
      </c>
      <c r="D14623" s="3">
        <f>MIN(B$2:B14623)</f>
        <v>4.4000000953674299</v>
      </c>
      <c r="E14623" s="4">
        <f t="shared" si="684"/>
        <v>0.79862253041704712</v>
      </c>
      <c r="F14623" s="4" cm="1">
        <f t="array" ref="F14623">MIN(IF(L$5:L$11&gt;=E14623,L$5:L$11,1))</f>
        <v>1</v>
      </c>
      <c r="G14623" s="4" cm="1">
        <f t="array" ref="G14623">MAX(IF(L$5:L$11&lt;E14623,L$5:L$11,0))</f>
        <v>0.76393202250021031</v>
      </c>
      <c r="H14623" s="4">
        <f t="shared" si="685"/>
        <v>3.9639996349789541E-3</v>
      </c>
      <c r="I14623" s="4">
        <f t="shared" si="686"/>
        <v>0.13354569224820026</v>
      </c>
    </row>
    <row r="14624" spans="1:9" x14ac:dyDescent="0.25">
      <c r="A14624" s="2">
        <v>37106</v>
      </c>
      <c r="B14624" s="3">
        <v>1214.34997558593</v>
      </c>
      <c r="C14624" s="3">
        <f>MAX(B$2:B14624)</f>
        <v>1527.4599609375</v>
      </c>
      <c r="D14624" s="3">
        <f>MIN(B$2:B14624)</f>
        <v>4.4000000953674299</v>
      </c>
      <c r="E14624" s="4">
        <f t="shared" si="684"/>
        <v>0.7944204473877412</v>
      </c>
      <c r="F14624" s="4" cm="1">
        <f t="array" ref="F14624">MIN(IF(L$5:L$11&gt;=E14624,L$5:L$11,1))</f>
        <v>1</v>
      </c>
      <c r="G14624" s="4" cm="1">
        <f t="array" ref="G14624">MAX(IF(L$5:L$11&lt;E14624,L$5:L$11,0))</f>
        <v>0.76393202250021031</v>
      </c>
      <c r="H14624" s="4">
        <f t="shared" si="685"/>
        <v>-5.242698680376856E-3</v>
      </c>
      <c r="I14624" s="4">
        <f t="shared" si="686"/>
        <v>0.14695134970971535</v>
      </c>
    </row>
    <row r="14625" spans="1:9" x14ac:dyDescent="0.25">
      <c r="A14625" s="2">
        <v>37109</v>
      </c>
      <c r="B14625" s="3">
        <v>1200.47998046875</v>
      </c>
      <c r="C14625" s="3">
        <f>MAX(B$2:B14625)</f>
        <v>1527.4599609375</v>
      </c>
      <c r="D14625" s="3">
        <f>MIN(B$2:B14625)</f>
        <v>4.4000000953674299</v>
      </c>
      <c r="E14625" s="4">
        <f t="shared" si="684"/>
        <v>0.78531378351778369</v>
      </c>
      <c r="F14625" s="4" cm="1">
        <f t="array" ref="F14625">MIN(IF(L$5:L$11&gt;=E14625,L$5:L$11,1))</f>
        <v>1</v>
      </c>
      <c r="G14625" s="4" cm="1">
        <f t="array" ref="G14625">MAX(IF(L$5:L$11&lt;E14625,L$5:L$11,0))</f>
        <v>0.76393202250021031</v>
      </c>
      <c r="H14625" s="4">
        <f t="shared" si="685"/>
        <v>-1.1421744469083284E-2</v>
      </c>
      <c r="I14625" s="4">
        <f t="shared" si="686"/>
        <v>0.12915104035047725</v>
      </c>
    </row>
    <row r="14626" spans="1:9" x14ac:dyDescent="0.25">
      <c r="A14626" s="2">
        <v>37110</v>
      </c>
      <c r="B14626" s="3">
        <v>1204.40002441406</v>
      </c>
      <c r="C14626" s="3">
        <f>MAX(B$2:B14626)</f>
        <v>1527.4599609375</v>
      </c>
      <c r="D14626" s="3">
        <f>MIN(B$2:B14626)</f>
        <v>4.4000000953674299</v>
      </c>
      <c r="E14626" s="4">
        <f t="shared" si="684"/>
        <v>0.78788757840839485</v>
      </c>
      <c r="F14626" s="4" cm="1">
        <f t="array" ref="F14626">MIN(IF(L$5:L$11&gt;=E14626,L$5:L$11,1))</f>
        <v>1</v>
      </c>
      <c r="G14626" s="4" cm="1">
        <f t="array" ref="G14626">MAX(IF(L$5:L$11&lt;E14626,L$5:L$11,0))</f>
        <v>0.76393202250021031</v>
      </c>
      <c r="H14626" s="4">
        <f t="shared" si="685"/>
        <v>3.2653971820333361E-3</v>
      </c>
      <c r="I14626" s="4">
        <f t="shared" si="686"/>
        <v>9.0574593149095939E-2</v>
      </c>
    </row>
    <row r="14627" spans="1:9" x14ac:dyDescent="0.25">
      <c r="A14627" s="2">
        <v>37111</v>
      </c>
      <c r="B14627" s="3">
        <v>1183.53002929687</v>
      </c>
      <c r="C14627" s="3">
        <f>MAX(B$2:B14627)</f>
        <v>1527.4599609375</v>
      </c>
      <c r="D14627" s="3">
        <f>MIN(B$2:B14627)</f>
        <v>4.4000000953674299</v>
      </c>
      <c r="E14627" s="4">
        <f t="shared" si="684"/>
        <v>0.77418490375752258</v>
      </c>
      <c r="F14627" s="4" cm="1">
        <f t="array" ref="F14627">MIN(IF(L$5:L$11&gt;=E14627,L$5:L$11,1))</f>
        <v>1</v>
      </c>
      <c r="G14627" s="4" cm="1">
        <f t="array" ref="G14627">MAX(IF(L$5:L$11&lt;E14627,L$5:L$11,0))</f>
        <v>0.76393202250021031</v>
      </c>
      <c r="H14627" s="4">
        <f t="shared" si="685"/>
        <v>-1.7328125783909076E-2</v>
      </c>
      <c r="I14627" s="4">
        <f t="shared" si="686"/>
        <v>0.10147736326586644</v>
      </c>
    </row>
    <row r="14628" spans="1:9" x14ac:dyDescent="0.25">
      <c r="A14628" s="2">
        <v>37112</v>
      </c>
      <c r="B14628" s="3">
        <v>1183.43005371093</v>
      </c>
      <c r="C14628" s="3">
        <f>MAX(B$2:B14628)</f>
        <v>1527.4599609375</v>
      </c>
      <c r="D14628" s="3">
        <f>MIN(B$2:B14628)</f>
        <v>4.4000000953674299</v>
      </c>
      <c r="E14628" s="4">
        <f t="shared" si="684"/>
        <v>0.7741192624902643</v>
      </c>
      <c r="F14628" s="4" cm="1">
        <f t="array" ref="F14628">MIN(IF(L$5:L$11&gt;=E14628,L$5:L$11,1))</f>
        <v>1</v>
      </c>
      <c r="G14628" s="4" cm="1">
        <f t="array" ref="G14628">MAX(IF(L$5:L$11&lt;E14628,L$5:L$11,0))</f>
        <v>0.76393202250021031</v>
      </c>
      <c r="H14628" s="4">
        <f t="shared" si="685"/>
        <v>-8.4472369492272215E-5</v>
      </c>
      <c r="I14628" s="4">
        <f t="shared" si="686"/>
        <v>4.3431901971208303E-2</v>
      </c>
    </row>
    <row r="14629" spans="1:9" x14ac:dyDescent="0.25">
      <c r="A14629" s="2">
        <v>37113</v>
      </c>
      <c r="B14629" s="3">
        <v>1190.16003417968</v>
      </c>
      <c r="C14629" s="3">
        <f>MAX(B$2:B14629)</f>
        <v>1527.4599609375</v>
      </c>
      <c r="D14629" s="3">
        <f>MIN(B$2:B14629)</f>
        <v>4.4000000953674299</v>
      </c>
      <c r="E14629" s="4">
        <f t="shared" si="684"/>
        <v>0.77853798574593236</v>
      </c>
      <c r="F14629" s="4" cm="1">
        <f t="array" ref="F14629">MIN(IF(L$5:L$11&gt;=E14629,L$5:L$11,1))</f>
        <v>1</v>
      </c>
      <c r="G14629" s="4" cm="1">
        <f t="array" ref="G14629">MAX(IF(L$5:L$11&lt;E14629,L$5:L$11,0))</f>
        <v>0.76393202250021031</v>
      </c>
      <c r="H14629" s="4">
        <f t="shared" si="685"/>
        <v>5.6868426212826062E-3</v>
      </c>
      <c r="I14629" s="4">
        <f t="shared" si="686"/>
        <v>4.315384110097302E-2</v>
      </c>
    </row>
    <row r="14630" spans="1:9" x14ac:dyDescent="0.25">
      <c r="A14630" s="2">
        <v>37116</v>
      </c>
      <c r="B14630" s="3">
        <v>1191.2900390625</v>
      </c>
      <c r="C14630" s="3">
        <f>MAX(B$2:B14630)</f>
        <v>1527.4599609375</v>
      </c>
      <c r="D14630" s="3">
        <f>MIN(B$2:B14630)</f>
        <v>4.4000000953674299</v>
      </c>
      <c r="E14630" s="4">
        <f t="shared" si="684"/>
        <v>0.7792799164064923</v>
      </c>
      <c r="F14630" s="4" cm="1">
        <f t="array" ref="F14630">MIN(IF(L$5:L$11&gt;=E14630,L$5:L$11,1))</f>
        <v>1</v>
      </c>
      <c r="G14630" s="4" cm="1">
        <f t="array" ref="G14630">MAX(IF(L$5:L$11&lt;E14630,L$5:L$11,0))</f>
        <v>0.76393202250021031</v>
      </c>
      <c r="H14630" s="4">
        <f t="shared" si="685"/>
        <v>9.4945624988906907E-4</v>
      </c>
      <c r="I14630" s="4">
        <f t="shared" si="686"/>
        <v>6.1871853185742086E-2</v>
      </c>
    </row>
    <row r="14631" spans="1:9" x14ac:dyDescent="0.25">
      <c r="A14631" s="2">
        <v>37117</v>
      </c>
      <c r="B14631" s="3">
        <v>1186.72998046875</v>
      </c>
      <c r="C14631" s="3">
        <f>MAX(B$2:B14631)</f>
        <v>1527.4599609375</v>
      </c>
      <c r="D14631" s="3">
        <f>MIN(B$2:B14631)</f>
        <v>4.4000000953674299</v>
      </c>
      <c r="E14631" s="4">
        <f t="shared" si="684"/>
        <v>0.77628590519814267</v>
      </c>
      <c r="F14631" s="4" cm="1">
        <f t="array" ref="F14631">MIN(IF(L$5:L$11&gt;=E14631,L$5:L$11,1))</f>
        <v>1</v>
      </c>
      <c r="G14631" s="4" cm="1">
        <f t="array" ref="G14631">MAX(IF(L$5:L$11&lt;E14631,L$5:L$11,0))</f>
        <v>0.76393202250021031</v>
      </c>
      <c r="H14631" s="4">
        <f t="shared" si="685"/>
        <v>-3.8278323869295194E-3</v>
      </c>
      <c r="I14631" s="4">
        <f t="shared" si="686"/>
        <v>6.5014721898465314E-2</v>
      </c>
    </row>
    <row r="14632" spans="1:9" x14ac:dyDescent="0.25">
      <c r="A14632" s="2">
        <v>37118</v>
      </c>
      <c r="B14632" s="3">
        <v>1178.02001953125</v>
      </c>
      <c r="C14632" s="3">
        <f>MAX(B$2:B14632)</f>
        <v>1527.4599609375</v>
      </c>
      <c r="D14632" s="3">
        <f>MIN(B$2:B14632)</f>
        <v>4.4000000953674299</v>
      </c>
      <c r="E14632" s="4">
        <f t="shared" si="684"/>
        <v>0.77056718028813709</v>
      </c>
      <c r="F14632" s="4" cm="1">
        <f t="array" ref="F14632">MIN(IF(L$5:L$11&gt;=E14632,L$5:L$11,1))</f>
        <v>1</v>
      </c>
      <c r="G14632" s="4" cm="1">
        <f t="array" ref="G14632">MAX(IF(L$5:L$11&lt;E14632,L$5:L$11,0))</f>
        <v>0.76393202250021031</v>
      </c>
      <c r="H14632" s="4">
        <f t="shared" si="685"/>
        <v>-7.3394631304920521E-3</v>
      </c>
      <c r="I14632" s="4">
        <f t="shared" si="686"/>
        <v>5.2331886894499982E-2</v>
      </c>
    </row>
    <row r="14633" spans="1:9" x14ac:dyDescent="0.25">
      <c r="A14633" s="2">
        <v>37119</v>
      </c>
      <c r="B14633" s="3">
        <v>1181.66003417968</v>
      </c>
      <c r="C14633" s="3">
        <f>MAX(B$2:B14633)</f>
        <v>1527.4599609375</v>
      </c>
      <c r="D14633" s="3">
        <f>MIN(B$2:B14633)</f>
        <v>4.4000000953674299</v>
      </c>
      <c r="E14633" s="4">
        <f t="shared" si="684"/>
        <v>0.77295711551197255</v>
      </c>
      <c r="F14633" s="4" cm="1">
        <f t="array" ref="F14633">MIN(IF(L$5:L$11&gt;=E14633,L$5:L$11,1))</f>
        <v>1</v>
      </c>
      <c r="G14633" s="4" cm="1">
        <f t="array" ref="G14633">MAX(IF(L$5:L$11&lt;E14633,L$5:L$11,0))</f>
        <v>0.76393202250021031</v>
      </c>
      <c r="H14633" s="4">
        <f t="shared" si="685"/>
        <v>3.0899429450090832E-3</v>
      </c>
      <c r="I14633" s="4">
        <f t="shared" si="686"/>
        <v>2.8106979431094983E-2</v>
      </c>
    </row>
    <row r="14634" spans="1:9" x14ac:dyDescent="0.25">
      <c r="A14634" s="2">
        <v>37120</v>
      </c>
      <c r="B14634" s="3">
        <v>1161.96997070312</v>
      </c>
      <c r="C14634" s="3">
        <f>MAX(B$2:B14634)</f>
        <v>1527.4599609375</v>
      </c>
      <c r="D14634" s="3">
        <f>MIN(B$2:B14634)</f>
        <v>4.4000000953674299</v>
      </c>
      <c r="E14634" s="4">
        <f t="shared" si="684"/>
        <v>0.7600291520812531</v>
      </c>
      <c r="F14634" s="4" cm="1">
        <f t="array" ref="F14634">MIN(IF(L$5:L$11&gt;=E14634,L$5:L$11,1))</f>
        <v>0.76393202250021031</v>
      </c>
      <c r="G14634" s="4" cm="1">
        <f t="array" ref="G14634">MAX(IF(L$5:L$11&lt;E14634,L$5:L$11,0))</f>
        <v>0.61803398874989479</v>
      </c>
      <c r="H14634" s="4">
        <f t="shared" si="685"/>
        <v>-1.6663052745309326E-2</v>
      </c>
      <c r="I14634" s="4">
        <f t="shared" si="686"/>
        <v>3.8230907501083169E-2</v>
      </c>
    </row>
    <row r="14635" spans="1:9" x14ac:dyDescent="0.25">
      <c r="A14635" s="2">
        <v>37123</v>
      </c>
      <c r="B14635" s="3">
        <v>1171.41003417968</v>
      </c>
      <c r="C14635" s="3">
        <f>MAX(B$2:B14635)</f>
        <v>1527.4599609375</v>
      </c>
      <c r="D14635" s="3">
        <f>MIN(B$2:B14635)</f>
        <v>4.4000000953674299</v>
      </c>
      <c r="E14635" s="4">
        <f t="shared" si="684"/>
        <v>0.76622724258278552</v>
      </c>
      <c r="F14635" s="4" cm="1">
        <f t="array" ref="F14635">MIN(IF(L$5:L$11&gt;=E14635,L$5:L$11,1))</f>
        <v>1</v>
      </c>
      <c r="G14635" s="4" cm="1">
        <f t="array" ref="G14635">MAX(IF(L$5:L$11&lt;E14635,L$5:L$11,0))</f>
        <v>0.76393202250021031</v>
      </c>
      <c r="H14635" s="4">
        <f t="shared" si="685"/>
        <v>8.1241888470213741E-3</v>
      </c>
      <c r="I14635" s="4">
        <f t="shared" si="686"/>
        <v>0.97324932818740773</v>
      </c>
    </row>
    <row r="14636" spans="1:9" x14ac:dyDescent="0.25">
      <c r="A14636" s="2">
        <v>37124</v>
      </c>
      <c r="B14636" s="3">
        <v>1157.26000976562</v>
      </c>
      <c r="C14636" s="3">
        <f>MAX(B$2:B14636)</f>
        <v>1527.4599609375</v>
      </c>
      <c r="D14636" s="3">
        <f>MIN(B$2:B14636)</f>
        <v>4.4000000953674299</v>
      </c>
      <c r="E14636" s="4">
        <f t="shared" si="684"/>
        <v>0.7569367190460522</v>
      </c>
      <c r="F14636" s="4" cm="1">
        <f t="array" ref="F14636">MIN(IF(L$5:L$11&gt;=E14636,L$5:L$11,1))</f>
        <v>0.76393202250021031</v>
      </c>
      <c r="G14636" s="4" cm="1">
        <f t="array" ref="G14636">MAX(IF(L$5:L$11&lt;E14636,L$5:L$11,0))</f>
        <v>0.61803398874989479</v>
      </c>
      <c r="H14636" s="4">
        <f t="shared" si="685"/>
        <v>-1.2079480285457023E-2</v>
      </c>
      <c r="I14636" s="4">
        <f t="shared" si="686"/>
        <v>9.7227082931112749E-3</v>
      </c>
    </row>
    <row r="14637" spans="1:9" x14ac:dyDescent="0.25">
      <c r="A14637" s="2">
        <v>37125</v>
      </c>
      <c r="B14637" s="3">
        <v>1165.31005859375</v>
      </c>
      <c r="C14637" s="3">
        <f>MAX(B$2:B14637)</f>
        <v>1527.4599609375</v>
      </c>
      <c r="D14637" s="3">
        <f>MIN(B$2:B14637)</f>
        <v>4.4000000953674299</v>
      </c>
      <c r="E14637" s="4">
        <f t="shared" si="684"/>
        <v>0.76222216350332683</v>
      </c>
      <c r="F14637" s="4" cm="1">
        <f t="array" ref="F14637">MIN(IF(L$5:L$11&gt;=E14637,L$5:L$11,1))</f>
        <v>0.76393202250021031</v>
      </c>
      <c r="G14637" s="4" cm="1">
        <f t="array" ref="G14637">MAX(IF(L$5:L$11&lt;E14637,L$5:L$11,0))</f>
        <v>0.61803398874989479</v>
      </c>
      <c r="H14637" s="4">
        <f t="shared" si="685"/>
        <v>6.9561280612819854E-3</v>
      </c>
      <c r="I14637" s="4">
        <f t="shared" si="686"/>
        <v>0.95205347684034169</v>
      </c>
    </row>
    <row r="14638" spans="1:9" x14ac:dyDescent="0.25">
      <c r="A14638" s="2">
        <v>37126</v>
      </c>
      <c r="B14638" s="3">
        <v>1162.08996582031</v>
      </c>
      <c r="C14638" s="3">
        <f>MAX(B$2:B14638)</f>
        <v>1527.4599609375</v>
      </c>
      <c r="D14638" s="3">
        <f>MIN(B$2:B14638)</f>
        <v>4.4000000953674299</v>
      </c>
      <c r="E14638" s="4">
        <f t="shared" si="684"/>
        <v>0.76010793763157614</v>
      </c>
      <c r="F14638" s="4" cm="1">
        <f t="array" ref="F14638">MIN(IF(L$5:L$11&gt;=E14638,L$5:L$11,1))</f>
        <v>0.76393202250021031</v>
      </c>
      <c r="G14638" s="4" cm="1">
        <f t="array" ref="G14638">MAX(IF(L$5:L$11&lt;E14638,L$5:L$11,0))</f>
        <v>0.61803398874989479</v>
      </c>
      <c r="H14638" s="4">
        <f t="shared" si="685"/>
        <v>-2.7632926959593185E-3</v>
      </c>
      <c r="I14638" s="4">
        <f t="shared" si="686"/>
        <v>0.9882804520874513</v>
      </c>
    </row>
    <row r="14639" spans="1:9" x14ac:dyDescent="0.25">
      <c r="A14639" s="2">
        <v>37127</v>
      </c>
      <c r="B14639" s="3">
        <v>1184.93005371093</v>
      </c>
      <c r="C14639" s="3">
        <f>MAX(B$2:B14639)</f>
        <v>1527.4599609375</v>
      </c>
      <c r="D14639" s="3">
        <f>MIN(B$2:B14639)</f>
        <v>4.4000000953674299</v>
      </c>
      <c r="E14639" s="4">
        <f t="shared" si="684"/>
        <v>0.77510412194331613</v>
      </c>
      <c r="F14639" s="4" cm="1">
        <f t="array" ref="F14639">MIN(IF(L$5:L$11&gt;=E14639,L$5:L$11,1))</f>
        <v>1</v>
      </c>
      <c r="G14639" s="4" cm="1">
        <f t="array" ref="G14639">MAX(IF(L$5:L$11&lt;E14639,L$5:L$11,0))</f>
        <v>0.76393202250021031</v>
      </c>
      <c r="H14639" s="4">
        <f t="shared" si="685"/>
        <v>1.9654319856808433E-2</v>
      </c>
      <c r="I14639" s="4">
        <f t="shared" si="686"/>
        <v>0.97378933238278886</v>
      </c>
    </row>
    <row r="14640" spans="1:9" x14ac:dyDescent="0.25">
      <c r="A14640" s="2">
        <v>37130</v>
      </c>
      <c r="B14640" s="3">
        <v>1179.2099609375</v>
      </c>
      <c r="C14640" s="3">
        <f>MAX(B$2:B14640)</f>
        <v>1527.4599609375</v>
      </c>
      <c r="D14640" s="3">
        <f>MIN(B$2:B14640)</f>
        <v>4.4000000953674299</v>
      </c>
      <c r="E14640" s="4">
        <f t="shared" si="684"/>
        <v>0.77134846364981913</v>
      </c>
      <c r="F14640" s="4" cm="1">
        <f t="array" ref="F14640">MIN(IF(L$5:L$11&gt;=E14640,L$5:L$11,1))</f>
        <v>1</v>
      </c>
      <c r="G14640" s="4" cm="1">
        <f t="array" ref="G14640">MAX(IF(L$5:L$11&lt;E14640,L$5:L$11,0))</f>
        <v>0.76393202250021031</v>
      </c>
      <c r="H14640" s="4">
        <f t="shared" si="685"/>
        <v>-4.82736745136636E-3</v>
      </c>
      <c r="I14640" s="4">
        <f t="shared" si="686"/>
        <v>4.7325772692383798E-2</v>
      </c>
    </row>
    <row r="14641" spans="1:9" x14ac:dyDescent="0.25">
      <c r="A14641" s="2">
        <v>37131</v>
      </c>
      <c r="B14641" s="3">
        <v>1161.51000976562</v>
      </c>
      <c r="C14641" s="3">
        <f>MAX(B$2:B14641)</f>
        <v>1527.4599609375</v>
      </c>
      <c r="D14641" s="3">
        <f>MIN(B$2:B14641)</f>
        <v>4.4000000953674299</v>
      </c>
      <c r="E14641" s="4">
        <f t="shared" si="684"/>
        <v>0.75972715416303216</v>
      </c>
      <c r="F14641" s="4" cm="1">
        <f t="array" ref="F14641">MIN(IF(L$5:L$11&gt;=E14641,L$5:L$11,1))</f>
        <v>0.76393202250021031</v>
      </c>
      <c r="G14641" s="4" cm="1">
        <f t="array" ref="G14641">MAX(IF(L$5:L$11&lt;E14641,L$5:L$11,0))</f>
        <v>0.61803398874989479</v>
      </c>
      <c r="H14641" s="4">
        <f t="shared" si="685"/>
        <v>-1.5010008190405766E-2</v>
      </c>
      <c r="I14641" s="4">
        <f t="shared" si="686"/>
        <v>3.1416548860869656E-2</v>
      </c>
    </row>
    <row r="14642" spans="1:9" x14ac:dyDescent="0.25">
      <c r="A14642" s="2">
        <v>37132</v>
      </c>
      <c r="B14642" s="3">
        <v>1148.56005859375</v>
      </c>
      <c r="C14642" s="3">
        <f>MAX(B$2:B14642)</f>
        <v>1527.4599609375</v>
      </c>
      <c r="D14642" s="3">
        <f>MIN(B$2:B14642)</f>
        <v>4.4000000953674299</v>
      </c>
      <c r="E14642" s="4">
        <f t="shared" si="684"/>
        <v>0.75122456627758238</v>
      </c>
      <c r="F14642" s="4" cm="1">
        <f t="array" ref="F14642">MIN(IF(L$5:L$11&gt;=E14642,L$5:L$11,1))</f>
        <v>0.76393202250021031</v>
      </c>
      <c r="G14642" s="4" cm="1">
        <f t="array" ref="G14642">MAX(IF(L$5:L$11&lt;E14642,L$5:L$11,0))</f>
        <v>0.61803398874989479</v>
      </c>
      <c r="H14642" s="4">
        <f t="shared" si="685"/>
        <v>-1.1149237684557889E-2</v>
      </c>
      <c r="I14642" s="4">
        <f t="shared" si="686"/>
        <v>0.97117940366232625</v>
      </c>
    </row>
    <row r="14643" spans="1:9" x14ac:dyDescent="0.25">
      <c r="A14643" s="2">
        <v>37133</v>
      </c>
      <c r="B14643" s="3">
        <v>1129.03002929687</v>
      </c>
      <c r="C14643" s="3">
        <f>MAX(B$2:B14643)</f>
        <v>1527.4599609375</v>
      </c>
      <c r="D14643" s="3">
        <f>MIN(B$2:B14643)</f>
        <v>4.4000000953674299</v>
      </c>
      <c r="E14643" s="4">
        <f t="shared" si="684"/>
        <v>0.73840167696330905</v>
      </c>
      <c r="F14643" s="4" cm="1">
        <f t="array" ref="F14643">MIN(IF(L$5:L$11&gt;=E14643,L$5:L$11,1))</f>
        <v>0.76393202250021031</v>
      </c>
      <c r="G14643" s="4" cm="1">
        <f t="array" ref="G14643">MAX(IF(L$5:L$11&lt;E14643,L$5:L$11,0))</f>
        <v>0.61803398874989479</v>
      </c>
      <c r="H14643" s="4">
        <f t="shared" si="685"/>
        <v>-1.7003925176356738E-2</v>
      </c>
      <c r="I14643" s="4">
        <f t="shared" si="686"/>
        <v>0.91290179931845417</v>
      </c>
    </row>
    <row r="14644" spans="1:9" x14ac:dyDescent="0.25">
      <c r="A14644" s="2">
        <v>37134</v>
      </c>
      <c r="B14644" s="3">
        <v>1133.57995605468</v>
      </c>
      <c r="C14644" s="3">
        <f>MAX(B$2:B14644)</f>
        <v>1527.4599609375</v>
      </c>
      <c r="D14644" s="3">
        <f>MIN(B$2:B14644)</f>
        <v>4.4000000953674299</v>
      </c>
      <c r="E14644" s="4">
        <f t="shared" si="684"/>
        <v>0.74138903588205729</v>
      </c>
      <c r="F14644" s="4" cm="1">
        <f t="array" ref="F14644">MIN(IF(L$5:L$11&gt;=E14644,L$5:L$11,1))</f>
        <v>0.76393202250021031</v>
      </c>
      <c r="G14644" s="4" cm="1">
        <f t="array" ref="G14644">MAX(IF(L$5:L$11&lt;E14644,L$5:L$11,0))</f>
        <v>0.61803398874989479</v>
      </c>
      <c r="H14644" s="4">
        <f t="shared" si="685"/>
        <v>4.0299430836605588E-3</v>
      </c>
      <c r="I14644" s="4">
        <f t="shared" si="686"/>
        <v>0.82501240845649126</v>
      </c>
    </row>
    <row r="14645" spans="1:9" x14ac:dyDescent="0.25">
      <c r="A14645" s="2">
        <v>37138</v>
      </c>
      <c r="B14645" s="3">
        <v>1132.93994140625</v>
      </c>
      <c r="C14645" s="3">
        <f>MAX(B$2:B14645)</f>
        <v>1527.4599609375</v>
      </c>
      <c r="D14645" s="3">
        <f>MIN(B$2:B14645)</f>
        <v>4.4000000953674299</v>
      </c>
      <c r="E14645" s="4">
        <f t="shared" si="684"/>
        <v>0.74096881956432536</v>
      </c>
      <c r="F14645" s="4" cm="1">
        <f t="array" ref="F14645">MIN(IF(L$5:L$11&gt;=E14645,L$5:L$11,1))</f>
        <v>0.76393202250021031</v>
      </c>
      <c r="G14645" s="4" cm="1">
        <f t="array" ref="G14645">MAX(IF(L$5:L$11&lt;E14645,L$5:L$11,0))</f>
        <v>0.61803398874989479</v>
      </c>
      <c r="H14645" s="4">
        <f t="shared" si="685"/>
        <v>-5.645959466833439E-4</v>
      </c>
      <c r="I14645" s="4">
        <f t="shared" si="686"/>
        <v>0.84548807109537716</v>
      </c>
    </row>
    <row r="14646" spans="1:9" x14ac:dyDescent="0.25">
      <c r="A14646" s="2">
        <v>37139</v>
      </c>
      <c r="B14646" s="3">
        <v>1131.73999023437</v>
      </c>
      <c r="C14646" s="3">
        <f>MAX(B$2:B14646)</f>
        <v>1527.4599609375</v>
      </c>
      <c r="D14646" s="3">
        <f>MIN(B$2:B14646)</f>
        <v>4.4000000953674299</v>
      </c>
      <c r="E14646" s="4">
        <f t="shared" si="684"/>
        <v>0.74018096406110767</v>
      </c>
      <c r="F14646" s="4" cm="1">
        <f t="array" ref="F14646">MIN(IF(L$5:L$11&gt;=E14646,L$5:L$11,1))</f>
        <v>0.76393202250021031</v>
      </c>
      <c r="G14646" s="4" cm="1">
        <f t="array" ref="G14646">MAX(IF(L$5:L$11&lt;E14646,L$5:L$11,0))</f>
        <v>0.61803398874989479</v>
      </c>
      <c r="H14646" s="4">
        <f t="shared" si="685"/>
        <v>-1.05914808722396E-3</v>
      </c>
      <c r="I14646" s="4">
        <f t="shared" si="686"/>
        <v>0.84260786560576051</v>
      </c>
    </row>
    <row r="14647" spans="1:9" x14ac:dyDescent="0.25">
      <c r="A14647" s="2">
        <v>37140</v>
      </c>
      <c r="B14647" s="3">
        <v>1106.40002441406</v>
      </c>
      <c r="C14647" s="3">
        <f>MAX(B$2:B14647)</f>
        <v>1527.4599609375</v>
      </c>
      <c r="D14647" s="3">
        <f>MIN(B$2:B14647)</f>
        <v>4.4000000953674299</v>
      </c>
      <c r="E14647" s="4">
        <f t="shared" si="684"/>
        <v>0.72354342747568068</v>
      </c>
      <c r="F14647" s="4" cm="1">
        <f t="array" ref="F14647">MIN(IF(L$5:L$11&gt;=E14647,L$5:L$11,1))</f>
        <v>0.76393202250021031</v>
      </c>
      <c r="G14647" s="4" cm="1">
        <f t="array" ref="G14647">MAX(IF(L$5:L$11&lt;E14647,L$5:L$11,0))</f>
        <v>0.61803398874989479</v>
      </c>
      <c r="H14647" s="4">
        <f t="shared" si="685"/>
        <v>-2.2390271651585247E-2</v>
      </c>
      <c r="I14647" s="4">
        <f t="shared" si="686"/>
        <v>0.8372078236520355</v>
      </c>
    </row>
    <row r="14648" spans="1:9" x14ac:dyDescent="0.25">
      <c r="A14648" s="2">
        <v>37141</v>
      </c>
      <c r="B14648" s="3">
        <v>1085.78002929687</v>
      </c>
      <c r="C14648" s="3">
        <f>MAX(B$2:B14648)</f>
        <v>1527.4599609375</v>
      </c>
      <c r="D14648" s="3">
        <f>MIN(B$2:B14648)</f>
        <v>4.4000000953674299</v>
      </c>
      <c r="E14648" s="4">
        <f t="shared" si="684"/>
        <v>0.71000489606698369</v>
      </c>
      <c r="F14648" s="4" cm="1">
        <f t="array" ref="F14648">MIN(IF(L$5:L$11&gt;=E14648,L$5:L$11,1))</f>
        <v>0.76393202250021031</v>
      </c>
      <c r="G14648" s="4" cm="1">
        <f t="array" ref="G14648">MAX(IF(L$5:L$11&lt;E14648,L$5:L$11,0))</f>
        <v>0.61803398874989479</v>
      </c>
      <c r="H14648" s="4">
        <f t="shared" si="685"/>
        <v>-1.8637016144418594E-2</v>
      </c>
      <c r="I14648" s="4">
        <f t="shared" si="686"/>
        <v>0.72317245142830933</v>
      </c>
    </row>
    <row r="14649" spans="1:9" x14ac:dyDescent="0.25">
      <c r="A14649" s="2">
        <v>37144</v>
      </c>
      <c r="B14649" s="3">
        <v>1092.5400390625</v>
      </c>
      <c r="C14649" s="3">
        <f>MAX(B$2:B14649)</f>
        <v>1527.4599609375</v>
      </c>
      <c r="D14649" s="3">
        <f>MIN(B$2:B14649)</f>
        <v>4.4000000953674299</v>
      </c>
      <c r="E14649" s="4">
        <f t="shared" si="684"/>
        <v>0.71444333574725227</v>
      </c>
      <c r="F14649" s="4" cm="1">
        <f t="array" ref="F14649">MIN(IF(L$5:L$11&gt;=E14649,L$5:L$11,1))</f>
        <v>0.76393202250021031</v>
      </c>
      <c r="G14649" s="4" cm="1">
        <f t="array" ref="G14649">MAX(IF(L$5:L$11&lt;E14649,L$5:L$11,0))</f>
        <v>0.61803398874989479</v>
      </c>
      <c r="H14649" s="4">
        <f t="shared" si="685"/>
        <v>6.2259477824506693E-3</v>
      </c>
      <c r="I14649" s="4">
        <f t="shared" si="686"/>
        <v>0.63037797667982631</v>
      </c>
    </row>
    <row r="14650" spans="1:9" x14ac:dyDescent="0.25">
      <c r="A14650" s="2">
        <v>37151</v>
      </c>
      <c r="B14650" s="3">
        <v>1038.77001953125</v>
      </c>
      <c r="C14650" s="3">
        <f>MAX(B$2:B14650)</f>
        <v>1527.4599609375</v>
      </c>
      <c r="D14650" s="3">
        <f>MIN(B$2:B14650)</f>
        <v>4.4000000953674299</v>
      </c>
      <c r="E14650" s="4">
        <f t="shared" si="684"/>
        <v>0.67913939439649973</v>
      </c>
      <c r="F14650" s="4" cm="1">
        <f t="array" ref="F14650">MIN(IF(L$5:L$11&gt;=E14650,L$5:L$11,1))</f>
        <v>0.76393202250021031</v>
      </c>
      <c r="G14650" s="4" cm="1">
        <f t="array" ref="G14650">MAX(IF(L$5:L$11&lt;E14650,L$5:L$11,0))</f>
        <v>0.61803398874989479</v>
      </c>
      <c r="H14650" s="4">
        <f t="shared" si="685"/>
        <v>-4.9215605477845537E-2</v>
      </c>
      <c r="I14650" s="4">
        <f t="shared" si="686"/>
        <v>0.66079949481943578</v>
      </c>
    </row>
    <row r="14651" spans="1:9" x14ac:dyDescent="0.25">
      <c r="A14651" s="2">
        <v>37152</v>
      </c>
      <c r="B14651" s="3">
        <v>1032.73999023437</v>
      </c>
      <c r="C14651" s="3">
        <f>MAX(B$2:B14651)</f>
        <v>1527.4599609375</v>
      </c>
      <c r="D14651" s="3">
        <f>MIN(B$2:B14651)</f>
        <v>4.4000000953674299</v>
      </c>
      <c r="E14651" s="4">
        <f t="shared" si="684"/>
        <v>0.67518024015969225</v>
      </c>
      <c r="F14651" s="4" cm="1">
        <f t="array" ref="F14651">MIN(IF(L$5:L$11&gt;=E14651,L$5:L$11,1))</f>
        <v>0.76393202250021031</v>
      </c>
      <c r="G14651" s="4" cm="1">
        <f t="array" ref="G14651">MAX(IF(L$5:L$11&lt;E14651,L$5:L$11,0))</f>
        <v>0.61803398874989479</v>
      </c>
      <c r="H14651" s="4">
        <f t="shared" si="685"/>
        <v>-5.8049704780670508E-3</v>
      </c>
      <c r="I14651" s="4">
        <f t="shared" si="686"/>
        <v>0.41882268099087933</v>
      </c>
    </row>
    <row r="14652" spans="1:9" x14ac:dyDescent="0.25">
      <c r="A14652" s="2">
        <v>37153</v>
      </c>
      <c r="B14652" s="3">
        <v>1016.09997558593</v>
      </c>
      <c r="C14652" s="3">
        <f>MAX(B$2:B14652)</f>
        <v>1527.4599609375</v>
      </c>
      <c r="D14652" s="3">
        <f>MIN(B$2:B14652)</f>
        <v>4.4000000953674299</v>
      </c>
      <c r="E14652" s="4">
        <f t="shared" si="684"/>
        <v>0.66425485634273518</v>
      </c>
      <c r="F14652" s="4" cm="1">
        <f t="array" ref="F14652">MIN(IF(L$5:L$11&gt;=E14652,L$5:L$11,1))</f>
        <v>0.76393202250021031</v>
      </c>
      <c r="G14652" s="4" cm="1">
        <f t="array" ref="G14652">MAX(IF(L$5:L$11&lt;E14652,L$5:L$11,0))</f>
        <v>0.61803398874989479</v>
      </c>
      <c r="H14652" s="4">
        <f t="shared" si="685"/>
        <v>-1.6112491823487618E-2</v>
      </c>
      <c r="I14652" s="4">
        <f t="shared" si="686"/>
        <v>0.3916862341516914</v>
      </c>
    </row>
    <row r="14653" spans="1:9" x14ac:dyDescent="0.25">
      <c r="A14653" s="2">
        <v>37154</v>
      </c>
      <c r="B14653" s="3">
        <v>984.53997802734295</v>
      </c>
      <c r="C14653" s="3">
        <f>MAX(B$2:B14653)</f>
        <v>1527.4599609375</v>
      </c>
      <c r="D14653" s="3">
        <f>MIN(B$2:B14653)</f>
        <v>4.4000000953674299</v>
      </c>
      <c r="E14653" s="4">
        <f t="shared" si="684"/>
        <v>0.64353341505349215</v>
      </c>
      <c r="F14653" s="4" cm="1">
        <f t="array" ref="F14653">MIN(IF(L$5:L$11&gt;=E14653,L$5:L$11,1))</f>
        <v>0.76393202250021031</v>
      </c>
      <c r="G14653" s="4" cm="1">
        <f t="array" ref="G14653">MAX(IF(L$5:L$11&lt;E14653,L$5:L$11,0))</f>
        <v>0.61803398874989479</v>
      </c>
      <c r="H14653" s="4">
        <f t="shared" si="685"/>
        <v>-3.105993338931845E-2</v>
      </c>
      <c r="I14653" s="4">
        <f t="shared" si="686"/>
        <v>0.31680253944985348</v>
      </c>
    </row>
    <row r="14654" spans="1:9" x14ac:dyDescent="0.25">
      <c r="A14654" s="2">
        <v>37155</v>
      </c>
      <c r="B14654" s="3">
        <v>965.79998779296795</v>
      </c>
      <c r="C14654" s="3">
        <f>MAX(B$2:B14654)</f>
        <v>1527.4599609375</v>
      </c>
      <c r="D14654" s="3">
        <f>MIN(B$2:B14654)</f>
        <v>4.4000000953674299</v>
      </c>
      <c r="E14654" s="4">
        <f t="shared" si="684"/>
        <v>0.63122924403187763</v>
      </c>
      <c r="F14654" s="4" cm="1">
        <f t="array" ref="F14654">MIN(IF(L$5:L$11&gt;=E14654,L$5:L$11,1))</f>
        <v>0.76393202250021031</v>
      </c>
      <c r="G14654" s="4" cm="1">
        <f t="array" ref="G14654">MAX(IF(L$5:L$11&lt;E14654,L$5:L$11,0))</f>
        <v>0.61803398874989479</v>
      </c>
      <c r="H14654" s="4">
        <f t="shared" si="685"/>
        <v>-1.9034260317110752E-2</v>
      </c>
      <c r="I14654" s="4">
        <f t="shared" si="686"/>
        <v>0.17477566796572552</v>
      </c>
    </row>
    <row r="14655" spans="1:9" x14ac:dyDescent="0.25">
      <c r="A14655" s="2">
        <v>37158</v>
      </c>
      <c r="B14655" s="3">
        <v>1003.45001220703</v>
      </c>
      <c r="C14655" s="3">
        <f>MAX(B$2:B14655)</f>
        <v>1527.4599609375</v>
      </c>
      <c r="D14655" s="3">
        <f>MIN(B$2:B14655)</f>
        <v>4.4000000953674299</v>
      </c>
      <c r="E14655" s="4">
        <f t="shared" si="684"/>
        <v>0.65594923233308977</v>
      </c>
      <c r="F14655" s="4" cm="1">
        <f t="array" ref="F14655">MIN(IF(L$5:L$11&gt;=E14655,L$5:L$11,1))</f>
        <v>0.76393202250021031</v>
      </c>
      <c r="G14655" s="4" cm="1">
        <f t="array" ref="G14655">MAX(IF(L$5:L$11&lt;E14655,L$5:L$11,0))</f>
        <v>0.61803398874989479</v>
      </c>
      <c r="H14655" s="4">
        <f t="shared" si="685"/>
        <v>3.8983252112168021E-2</v>
      </c>
      <c r="I14655" s="4">
        <f t="shared" si="686"/>
        <v>9.0441625173405107E-2</v>
      </c>
    </row>
    <row r="14656" spans="1:9" x14ac:dyDescent="0.25">
      <c r="A14656" s="2">
        <v>37159</v>
      </c>
      <c r="B14656" s="3">
        <v>1012.27001953125</v>
      </c>
      <c r="C14656" s="3">
        <f>MAX(B$2:B14656)</f>
        <v>1527.4599609375</v>
      </c>
      <c r="D14656" s="3">
        <f>MIN(B$2:B14656)</f>
        <v>4.4000000953674299</v>
      </c>
      <c r="E14656" s="4">
        <f t="shared" si="684"/>
        <v>0.66174021072591893</v>
      </c>
      <c r="F14656" s="4" cm="1">
        <f t="array" ref="F14656">MIN(IF(L$5:L$11&gt;=E14656,L$5:L$11,1))</f>
        <v>0.76393202250021031</v>
      </c>
      <c r="G14656" s="4" cm="1">
        <f t="array" ref="G14656">MAX(IF(L$5:L$11&lt;E14656,L$5:L$11,0))</f>
        <v>0.61803398874989479</v>
      </c>
      <c r="H14656" s="4">
        <f t="shared" si="685"/>
        <v>8.7896828112252745E-3</v>
      </c>
      <c r="I14656" s="4">
        <f t="shared" si="686"/>
        <v>0.25987494559441232</v>
      </c>
    </row>
    <row r="14657" spans="1:9" x14ac:dyDescent="0.25">
      <c r="A14657" s="2">
        <v>37160</v>
      </c>
      <c r="B14657" s="3">
        <v>1007.03997802734</v>
      </c>
      <c r="C14657" s="3">
        <f>MAX(B$2:B14657)</f>
        <v>1527.4599609375</v>
      </c>
      <c r="D14657" s="3">
        <f>MIN(B$2:B14657)</f>
        <v>4.4000000953674299</v>
      </c>
      <c r="E14657" s="4">
        <f t="shared" si="684"/>
        <v>0.65830630684926639</v>
      </c>
      <c r="F14657" s="4" cm="1">
        <f t="array" ref="F14657">MIN(IF(L$5:L$11&gt;=E14657,L$5:L$11,1))</f>
        <v>0.76393202250021031</v>
      </c>
      <c r="G14657" s="4" cm="1">
        <f t="array" ref="G14657">MAX(IF(L$5:L$11&lt;E14657,L$5:L$11,0))</f>
        <v>0.61803398874989479</v>
      </c>
      <c r="H14657" s="4">
        <f t="shared" si="685"/>
        <v>-5.1666466486203211E-3</v>
      </c>
      <c r="I14657" s="4">
        <f t="shared" si="686"/>
        <v>0.29956690198321212</v>
      </c>
    </row>
    <row r="14658" spans="1:9" x14ac:dyDescent="0.25">
      <c r="A14658" s="2">
        <v>37161</v>
      </c>
      <c r="B14658" s="3">
        <v>1018.60998535156</v>
      </c>
      <c r="C14658" s="3">
        <f>MAX(B$2:B14658)</f>
        <v>1527.4599609375</v>
      </c>
      <c r="D14658" s="3">
        <f>MIN(B$2:B14658)</f>
        <v>4.4000000953674299</v>
      </c>
      <c r="E14658" s="4">
        <f t="shared" si="684"/>
        <v>0.66590286090602369</v>
      </c>
      <c r="F14658" s="4" cm="1">
        <f t="array" ref="F14658">MIN(IF(L$5:L$11&gt;=E14658,L$5:L$11,1))</f>
        <v>0.76393202250021031</v>
      </c>
      <c r="G14658" s="4" cm="1">
        <f t="array" ref="G14658">MAX(IF(L$5:L$11&lt;E14658,L$5:L$11,0))</f>
        <v>0.61803398874989479</v>
      </c>
      <c r="H14658" s="4">
        <f t="shared" si="685"/>
        <v>1.1489124142701979E-2</v>
      </c>
      <c r="I14658" s="4">
        <f t="shared" si="686"/>
        <v>0.27603057467033548</v>
      </c>
    </row>
    <row r="14659" spans="1:9" x14ac:dyDescent="0.25">
      <c r="A14659" s="2">
        <v>37162</v>
      </c>
      <c r="B14659" s="3">
        <v>1040.93994140625</v>
      </c>
      <c r="C14659" s="3">
        <f>MAX(B$2:B14659)</f>
        <v>1527.4599609375</v>
      </c>
      <c r="D14659" s="3">
        <f>MIN(B$2:B14659)</f>
        <v>4.4000000953674299</v>
      </c>
      <c r="E14659" s="4">
        <f t="shared" si="684"/>
        <v>0.68056410644381815</v>
      </c>
      <c r="F14659" s="4" cm="1">
        <f t="array" ref="F14659">MIN(IF(L$5:L$11&gt;=E14659,L$5:L$11,1))</f>
        <v>0.76393202250021031</v>
      </c>
      <c r="G14659" s="4" cm="1">
        <f t="array" ref="G14659">MAX(IF(L$5:L$11&lt;E14659,L$5:L$11,0))</f>
        <v>0.61803398874989479</v>
      </c>
      <c r="H14659" s="4">
        <f t="shared" si="685"/>
        <v>2.1921988175860108E-2</v>
      </c>
      <c r="I14659" s="4">
        <f t="shared" si="686"/>
        <v>0.32809813076747768</v>
      </c>
    </row>
    <row r="14660" spans="1:9" x14ac:dyDescent="0.25">
      <c r="A14660" s="2">
        <v>37165</v>
      </c>
      <c r="B14660" s="3">
        <v>1038.55004882812</v>
      </c>
      <c r="C14660" s="3">
        <f>MAX(B$2:B14660)</f>
        <v>1527.4599609375</v>
      </c>
      <c r="D14660" s="3">
        <f>MIN(B$2:B14660)</f>
        <v>4.4000000953674299</v>
      </c>
      <c r="E14660" s="4">
        <f t="shared" ref="E14660:E14723" si="687">(B14660-D14660)/(C14660-D14660)</f>
        <v>0.67899496757891842</v>
      </c>
      <c r="F14660" s="4" cm="1">
        <f t="array" ref="F14660">MIN(IF(L$5:L$11&gt;=E14660,L$5:L$11,1))</f>
        <v>0.76393202250021031</v>
      </c>
      <c r="G14660" s="4" cm="1">
        <f t="array" ref="G14660">MAX(IF(L$5:L$11&lt;E14660,L$5:L$11,0))</f>
        <v>0.61803398874989479</v>
      </c>
      <c r="H14660" s="4">
        <f t="shared" si="685"/>
        <v>-2.2958986230284806E-3</v>
      </c>
      <c r="I14660" s="4">
        <f t="shared" si="686"/>
        <v>0.42858780263574414</v>
      </c>
    </row>
    <row r="14661" spans="1:9" x14ac:dyDescent="0.25">
      <c r="A14661" s="2">
        <v>37166</v>
      </c>
      <c r="B14661" s="3">
        <v>1051.32995605468</v>
      </c>
      <c r="C14661" s="3">
        <f>MAX(B$2:B14661)</f>
        <v>1527.4599609375</v>
      </c>
      <c r="D14661" s="3">
        <f>MIN(B$2:B14661)</f>
        <v>4.4000000953674299</v>
      </c>
      <c r="E14661" s="4">
        <f t="shared" si="687"/>
        <v>0.68738590920638643</v>
      </c>
      <c r="F14661" s="4" cm="1">
        <f t="array" ref="F14661">MIN(IF(L$5:L$11&gt;=E14661,L$5:L$11,1))</f>
        <v>0.76393202250021031</v>
      </c>
      <c r="G14661" s="4" cm="1">
        <f t="array" ref="G14661">MAX(IF(L$5:L$11&lt;E14661,L$5:L$11,0))</f>
        <v>0.61803398874989479</v>
      </c>
      <c r="H14661" s="4">
        <f t="shared" ref="H14661:H14724" si="688">B14661/B14660-1</f>
        <v>1.2305528501953766E-2</v>
      </c>
      <c r="I14661" s="4">
        <f t="shared" ref="I14661:I14724" si="689">IF(E14660=0,0,(E14660-G14660)/(F14660-G14660))</f>
        <v>0.41783276485651605</v>
      </c>
    </row>
    <row r="14662" spans="1:9" x14ac:dyDescent="0.25">
      <c r="A14662" s="2">
        <v>37167</v>
      </c>
      <c r="B14662" s="3">
        <v>1072.28002929687</v>
      </c>
      <c r="C14662" s="3">
        <f>MAX(B$2:B14662)</f>
        <v>1527.4599609375</v>
      </c>
      <c r="D14662" s="3">
        <f>MIN(B$2:B14662)</f>
        <v>4.4000000953674299</v>
      </c>
      <c r="E14662" s="4">
        <f t="shared" si="687"/>
        <v>0.70114116098951795</v>
      </c>
      <c r="F14662" s="4" cm="1">
        <f t="array" ref="F14662">MIN(IF(L$5:L$11&gt;=E14662,L$5:L$11,1))</f>
        <v>0.76393202250021031</v>
      </c>
      <c r="G14662" s="4" cm="1">
        <f t="array" ref="G14662">MAX(IF(L$5:L$11&lt;E14662,L$5:L$11,0))</f>
        <v>0.61803398874989479</v>
      </c>
      <c r="H14662" s="4">
        <f t="shared" si="688"/>
        <v>1.9927210407671758E-2</v>
      </c>
      <c r="I14662" s="4">
        <f t="shared" si="689"/>
        <v>0.47534513436403081</v>
      </c>
    </row>
    <row r="14663" spans="1:9" x14ac:dyDescent="0.25">
      <c r="A14663" s="2">
        <v>37168</v>
      </c>
      <c r="B14663" s="3">
        <v>1069.63000488281</v>
      </c>
      <c r="C14663" s="3">
        <f>MAX(B$2:B14663)</f>
        <v>1527.4599609375</v>
      </c>
      <c r="D14663" s="3">
        <f>MIN(B$2:B14663)</f>
        <v>4.4000000953674299</v>
      </c>
      <c r="E14663" s="4">
        <f t="shared" si="687"/>
        <v>0.69940122659284798</v>
      </c>
      <c r="F14663" s="4" cm="1">
        <f t="array" ref="F14663">MIN(IF(L$5:L$11&gt;=E14663,L$5:L$11,1))</f>
        <v>0.76393202250021031</v>
      </c>
      <c r="G14663" s="4" cm="1">
        <f t="array" ref="G14663">MAX(IF(L$5:L$11&lt;E14663,L$5:L$11,0))</f>
        <v>0.61803398874989479</v>
      </c>
      <c r="H14663" s="4">
        <f t="shared" si="688"/>
        <v>-2.4713921192747179E-3</v>
      </c>
      <c r="I14663" s="4">
        <f t="shared" si="689"/>
        <v>0.56962503265705211</v>
      </c>
    </row>
    <row r="14664" spans="1:9" x14ac:dyDescent="0.25">
      <c r="A14664" s="2">
        <v>37169</v>
      </c>
      <c r="B14664" s="3">
        <v>1071.38000488281</v>
      </c>
      <c r="C14664" s="3">
        <f>MAX(B$2:B14664)</f>
        <v>1527.4599609375</v>
      </c>
      <c r="D14664" s="3">
        <f>MIN(B$2:B14664)</f>
        <v>4.4000000953674299</v>
      </c>
      <c r="E14664" s="4">
        <f t="shared" si="687"/>
        <v>0.70055022928807509</v>
      </c>
      <c r="F14664" s="4" cm="1">
        <f t="array" ref="F14664">MIN(IF(L$5:L$11&gt;=E14664,L$5:L$11,1))</f>
        <v>0.76393202250021031</v>
      </c>
      <c r="G14664" s="4" cm="1">
        <f t="array" ref="G14664">MAX(IF(L$5:L$11&lt;E14664,L$5:L$11,0))</f>
        <v>0.61803398874989479</v>
      </c>
      <c r="H14664" s="4">
        <f t="shared" si="688"/>
        <v>1.6360797584318298E-3</v>
      </c>
      <c r="I14664" s="4">
        <f t="shared" si="689"/>
        <v>0.55769934488769102</v>
      </c>
    </row>
    <row r="14665" spans="1:9" x14ac:dyDescent="0.25">
      <c r="A14665" s="2">
        <v>37172</v>
      </c>
      <c r="B14665" s="3">
        <v>1062.43994140625</v>
      </c>
      <c r="C14665" s="3">
        <f>MAX(B$2:B14665)</f>
        <v>1527.4599609375</v>
      </c>
      <c r="D14665" s="3">
        <f>MIN(B$2:B14665)</f>
        <v>4.4000000953674299</v>
      </c>
      <c r="E14665" s="4">
        <f t="shared" si="687"/>
        <v>0.69468042527089313</v>
      </c>
      <c r="F14665" s="4" cm="1">
        <f t="array" ref="F14665">MIN(IF(L$5:L$11&gt;=E14665,L$5:L$11,1))</f>
        <v>0.76393202250021031</v>
      </c>
      <c r="G14665" s="4" cm="1">
        <f t="array" ref="G14665">MAX(IF(L$5:L$11&lt;E14665,L$5:L$11,0))</f>
        <v>0.61803398874989479</v>
      </c>
      <c r="H14665" s="4">
        <f t="shared" si="688"/>
        <v>-8.3444374879274585E-3</v>
      </c>
      <c r="I14665" s="4">
        <f t="shared" si="689"/>
        <v>0.5655747265202733</v>
      </c>
    </row>
    <row r="14666" spans="1:9" x14ac:dyDescent="0.25">
      <c r="A14666" s="2">
        <v>37173</v>
      </c>
      <c r="B14666" s="3">
        <v>1056.75</v>
      </c>
      <c r="C14666" s="3">
        <f>MAX(B$2:B14666)</f>
        <v>1527.4599609375</v>
      </c>
      <c r="D14666" s="3">
        <f>MIN(B$2:B14666)</f>
        <v>4.4000000953674299</v>
      </c>
      <c r="E14666" s="4">
        <f t="shared" si="687"/>
        <v>0.69094456355005596</v>
      </c>
      <c r="F14666" s="4" cm="1">
        <f t="array" ref="F14666">MIN(IF(L$5:L$11&gt;=E14666,L$5:L$11,1))</f>
        <v>0.76393202250021031</v>
      </c>
      <c r="G14666" s="4" cm="1">
        <f t="array" ref="G14666">MAX(IF(L$5:L$11&lt;E14666,L$5:L$11,0))</f>
        <v>0.61803398874989479</v>
      </c>
      <c r="H14666" s="4">
        <f t="shared" si="688"/>
        <v>-5.3555416965205271E-3</v>
      </c>
      <c r="I14666" s="4">
        <f t="shared" si="689"/>
        <v>0.52534249126460619</v>
      </c>
    </row>
    <row r="14667" spans="1:9" x14ac:dyDescent="0.25">
      <c r="A14667" s="2">
        <v>37174</v>
      </c>
      <c r="B14667" s="3">
        <v>1080.98999023437</v>
      </c>
      <c r="C14667" s="3">
        <f>MAX(B$2:B14667)</f>
        <v>1527.4599609375</v>
      </c>
      <c r="D14667" s="3">
        <f>MIN(B$2:B14667)</f>
        <v>4.4000000953674299</v>
      </c>
      <c r="E14667" s="4">
        <f t="shared" si="687"/>
        <v>0.70685988589952353</v>
      </c>
      <c r="F14667" s="4" cm="1">
        <f t="array" ref="F14667">MIN(IF(L$5:L$11&gt;=E14667,L$5:L$11,1))</f>
        <v>0.76393202250021031</v>
      </c>
      <c r="G14667" s="4" cm="1">
        <f t="array" ref="G14667">MAX(IF(L$5:L$11&lt;E14667,L$5:L$11,0))</f>
        <v>0.61803398874989479</v>
      </c>
      <c r="H14667" s="4">
        <f t="shared" si="688"/>
        <v>2.2938244839716182E-2</v>
      </c>
      <c r="I14667" s="4">
        <f t="shared" si="689"/>
        <v>0.49973651409817915</v>
      </c>
    </row>
    <row r="14668" spans="1:9" x14ac:dyDescent="0.25">
      <c r="A14668" s="2">
        <v>37175</v>
      </c>
      <c r="B14668" s="3">
        <v>1097.43005371093</v>
      </c>
      <c r="C14668" s="3">
        <f>MAX(B$2:B14668)</f>
        <v>1527.4599609375</v>
      </c>
      <c r="D14668" s="3">
        <f>MIN(B$2:B14668)</f>
        <v>4.4000000953674299</v>
      </c>
      <c r="E14668" s="4">
        <f t="shared" si="687"/>
        <v>0.71765398718196416</v>
      </c>
      <c r="F14668" s="4" cm="1">
        <f t="array" ref="F14668">MIN(IF(L$5:L$11&gt;=E14668,L$5:L$11,1))</f>
        <v>0.76393202250021031</v>
      </c>
      <c r="G14668" s="4" cm="1">
        <f t="array" ref="G14668">MAX(IF(L$5:L$11&lt;E14668,L$5:L$11,0))</f>
        <v>0.61803398874989479</v>
      </c>
      <c r="H14668" s="4">
        <f t="shared" si="688"/>
        <v>1.5208340155856259E-2</v>
      </c>
      <c r="I14668" s="4">
        <f t="shared" si="689"/>
        <v>0.6088217563071624</v>
      </c>
    </row>
    <row r="14669" spans="1:9" x14ac:dyDescent="0.25">
      <c r="A14669" s="2">
        <v>37176</v>
      </c>
      <c r="B14669" s="3">
        <v>1091.65002441406</v>
      </c>
      <c r="C14669" s="3">
        <f>MAX(B$2:B14669)</f>
        <v>1527.4599609375</v>
      </c>
      <c r="D14669" s="3">
        <f>MIN(B$2:B14669)</f>
        <v>4.4000000953674299</v>
      </c>
      <c r="E14669" s="4">
        <f t="shared" si="687"/>
        <v>0.71385897618733851</v>
      </c>
      <c r="F14669" s="4" cm="1">
        <f t="array" ref="F14669">MIN(IF(L$5:L$11&gt;=E14669,L$5:L$11,1))</f>
        <v>0.76393202250021031</v>
      </c>
      <c r="G14669" s="4" cm="1">
        <f t="array" ref="G14669">MAX(IF(L$5:L$11&lt;E14669,L$5:L$11,0))</f>
        <v>0.61803398874989479</v>
      </c>
      <c r="H14669" s="4">
        <f t="shared" si="688"/>
        <v>-5.2668771711918971E-3</v>
      </c>
      <c r="I14669" s="4">
        <f t="shared" si="689"/>
        <v>0.68280562713103687</v>
      </c>
    </row>
    <row r="14670" spans="1:9" x14ac:dyDescent="0.25">
      <c r="A14670" s="2">
        <v>37179</v>
      </c>
      <c r="B14670" s="3">
        <v>1089.97998046875</v>
      </c>
      <c r="C14670" s="3">
        <f>MAX(B$2:B14670)</f>
        <v>1527.4599609375</v>
      </c>
      <c r="D14670" s="3">
        <f>MIN(B$2:B14670)</f>
        <v>4.4000000953674299</v>
      </c>
      <c r="E14670" s="4">
        <f t="shared" si="687"/>
        <v>0.71276247047630492</v>
      </c>
      <c r="F14670" s="4" cm="1">
        <f t="array" ref="F14670">MIN(IF(L$5:L$11&gt;=E14670,L$5:L$11,1))</f>
        <v>0.76393202250021031</v>
      </c>
      <c r="G14670" s="4" cm="1">
        <f t="array" ref="G14670">MAX(IF(L$5:L$11&lt;E14670,L$5:L$11,0))</f>
        <v>0.61803398874989479</v>
      </c>
      <c r="H14670" s="4">
        <f t="shared" si="688"/>
        <v>-1.5298345696519444E-3</v>
      </c>
      <c r="I14670" s="4">
        <f t="shared" si="689"/>
        <v>0.6567942348108341</v>
      </c>
    </row>
    <row r="14671" spans="1:9" x14ac:dyDescent="0.25">
      <c r="A14671" s="2">
        <v>37180</v>
      </c>
      <c r="B14671" s="3">
        <v>1097.5400390625</v>
      </c>
      <c r="C14671" s="3">
        <f>MAX(B$2:B14671)</f>
        <v>1527.4599609375</v>
      </c>
      <c r="D14671" s="3">
        <f>MIN(B$2:B14671)</f>
        <v>4.4000000953674299</v>
      </c>
      <c r="E14671" s="4">
        <f t="shared" si="687"/>
        <v>0.71772620059075809</v>
      </c>
      <c r="F14671" s="4" cm="1">
        <f t="array" ref="F14671">MIN(IF(L$5:L$11&gt;=E14671,L$5:L$11,1))</f>
        <v>0.76393202250021031</v>
      </c>
      <c r="G14671" s="4" cm="1">
        <f t="array" ref="G14671">MAX(IF(L$5:L$11&lt;E14671,L$5:L$11,0))</f>
        <v>0.61803398874989479</v>
      </c>
      <c r="H14671" s="4">
        <f t="shared" si="688"/>
        <v>6.9359609618691032E-3</v>
      </c>
      <c r="I14671" s="4">
        <f t="shared" si="689"/>
        <v>0.64927867286083474</v>
      </c>
    </row>
    <row r="14672" spans="1:9" x14ac:dyDescent="0.25">
      <c r="A14672" s="2">
        <v>37181</v>
      </c>
      <c r="B14672" s="3">
        <v>1077.08996582031</v>
      </c>
      <c r="C14672" s="3">
        <f>MAX(B$2:B14672)</f>
        <v>1527.4599609375</v>
      </c>
      <c r="D14672" s="3">
        <f>MIN(B$2:B14672)</f>
        <v>4.4000000953674299</v>
      </c>
      <c r="E14672" s="4">
        <f t="shared" si="687"/>
        <v>0.70429923529197713</v>
      </c>
      <c r="F14672" s="4" cm="1">
        <f t="array" ref="F14672">MIN(IF(L$5:L$11&gt;=E14672,L$5:L$11,1))</f>
        <v>0.76393202250021031</v>
      </c>
      <c r="G14672" s="4" cm="1">
        <f t="array" ref="G14672">MAX(IF(L$5:L$11&lt;E14672,L$5:L$11,0))</f>
        <v>0.61803398874989479</v>
      </c>
      <c r="H14672" s="4">
        <f t="shared" si="688"/>
        <v>-1.863264438139145E-2</v>
      </c>
      <c r="I14672" s="4">
        <f t="shared" si="689"/>
        <v>0.683300585198241</v>
      </c>
    </row>
    <row r="14673" spans="1:9" x14ac:dyDescent="0.25">
      <c r="A14673" s="2">
        <v>37182</v>
      </c>
      <c r="B14673" s="3">
        <v>1068.60998535156</v>
      </c>
      <c r="C14673" s="3">
        <f>MAX(B$2:B14673)</f>
        <v>1527.4599609375</v>
      </c>
      <c r="D14673" s="3">
        <f>MIN(B$2:B14673)</f>
        <v>4.4000000953674299</v>
      </c>
      <c r="E14673" s="4">
        <f t="shared" si="687"/>
        <v>0.69873150934108197</v>
      </c>
      <c r="F14673" s="4" cm="1">
        <f t="array" ref="F14673">MIN(IF(L$5:L$11&gt;=E14673,L$5:L$11,1))</f>
        <v>0.76393202250021031</v>
      </c>
      <c r="G14673" s="4" cm="1">
        <f t="array" ref="G14673">MAX(IF(L$5:L$11&lt;E14673,L$5:L$11,0))</f>
        <v>0.61803398874989479</v>
      </c>
      <c r="H14673" s="4">
        <f t="shared" si="688"/>
        <v>-7.873047505638664E-3</v>
      </c>
      <c r="I14673" s="4">
        <f t="shared" si="689"/>
        <v>0.59127079594310017</v>
      </c>
    </row>
    <row r="14674" spans="1:9" x14ac:dyDescent="0.25">
      <c r="A14674" s="2">
        <v>37183</v>
      </c>
      <c r="B14674" s="3">
        <v>1073.47998046875</v>
      </c>
      <c r="C14674" s="3">
        <f>MAX(B$2:B14674)</f>
        <v>1527.4599609375</v>
      </c>
      <c r="D14674" s="3">
        <f>MIN(B$2:B14674)</f>
        <v>4.4000000953674299</v>
      </c>
      <c r="E14674" s="4">
        <f t="shared" si="687"/>
        <v>0.70192901649273565</v>
      </c>
      <c r="F14674" s="4" cm="1">
        <f t="array" ref="F14674">MIN(IF(L$5:L$11&gt;=E14674,L$5:L$11,1))</f>
        <v>0.76393202250021031</v>
      </c>
      <c r="G14674" s="4" cm="1">
        <f t="array" ref="G14674">MAX(IF(L$5:L$11&lt;E14674,L$5:L$11,0))</f>
        <v>0.61803398874989479</v>
      </c>
      <c r="H14674" s="4">
        <f t="shared" si="688"/>
        <v>4.5573176219084743E-3</v>
      </c>
      <c r="I14674" s="4">
        <f t="shared" si="689"/>
        <v>0.55310903455553018</v>
      </c>
    </row>
    <row r="14675" spans="1:9" x14ac:dyDescent="0.25">
      <c r="A14675" s="2">
        <v>37186</v>
      </c>
      <c r="B14675" s="3">
        <v>1089.90002441406</v>
      </c>
      <c r="C14675" s="3">
        <f>MAX(B$2:B14675)</f>
        <v>1527.4599609375</v>
      </c>
      <c r="D14675" s="3">
        <f>MIN(B$2:B14675)</f>
        <v>4.4000000953674299</v>
      </c>
      <c r="E14675" s="4">
        <f t="shared" si="687"/>
        <v>0.7127099734921114</v>
      </c>
      <c r="F14675" s="4" cm="1">
        <f t="array" ref="F14675">MIN(IF(L$5:L$11&gt;=E14675,L$5:L$11,1))</f>
        <v>0.76393202250021031</v>
      </c>
      <c r="G14675" s="4" cm="1">
        <f t="array" ref="G14675">MAX(IF(L$5:L$11&lt;E14675,L$5:L$11,0))</f>
        <v>0.61803398874989479</v>
      </c>
      <c r="H14675" s="4">
        <f t="shared" si="688"/>
        <v>1.5296087718505991E-2</v>
      </c>
      <c r="I14675" s="4">
        <f t="shared" si="689"/>
        <v>0.57502507461077712</v>
      </c>
    </row>
    <row r="14676" spans="1:9" x14ac:dyDescent="0.25">
      <c r="A14676" s="2">
        <v>37187</v>
      </c>
      <c r="B14676" s="3">
        <v>1084.78002929687</v>
      </c>
      <c r="C14676" s="3">
        <f>MAX(B$2:B14676)</f>
        <v>1527.4599609375</v>
      </c>
      <c r="D14676" s="3">
        <f>MIN(B$2:B14676)</f>
        <v>4.4000000953674299</v>
      </c>
      <c r="E14676" s="4">
        <f t="shared" si="687"/>
        <v>0.70934832309828255</v>
      </c>
      <c r="F14676" s="4" cm="1">
        <f t="array" ref="F14676">MIN(IF(L$5:L$11&gt;=E14676,L$5:L$11,1))</f>
        <v>0.76393202250021031</v>
      </c>
      <c r="G14676" s="4" cm="1">
        <f t="array" ref="G14676">MAX(IF(L$5:L$11&lt;E14676,L$5:L$11,0))</f>
        <v>0.61803398874989479</v>
      </c>
      <c r="H14676" s="4">
        <f t="shared" si="688"/>
        <v>-4.6976741008355472E-3</v>
      </c>
      <c r="I14676" s="4">
        <f t="shared" si="689"/>
        <v>0.64891885317825171</v>
      </c>
    </row>
    <row r="14677" spans="1:9" x14ac:dyDescent="0.25">
      <c r="A14677" s="2">
        <v>37188</v>
      </c>
      <c r="B14677" s="3">
        <v>1085.19995117187</v>
      </c>
      <c r="C14677" s="3">
        <f>MAX(B$2:B14677)</f>
        <v>1527.4599609375</v>
      </c>
      <c r="D14677" s="3">
        <f>MIN(B$2:B14677)</f>
        <v>4.4000000953674299</v>
      </c>
      <c r="E14677" s="4">
        <f t="shared" si="687"/>
        <v>0.70962403245037387</v>
      </c>
      <c r="F14677" s="4" cm="1">
        <f t="array" ref="F14677">MIN(IF(L$5:L$11&gt;=E14677,L$5:L$11,1))</f>
        <v>0.76393202250021031</v>
      </c>
      <c r="G14677" s="4" cm="1">
        <f t="array" ref="G14677">MAX(IF(L$5:L$11&lt;E14677,L$5:L$11,0))</f>
        <v>0.61803398874989479</v>
      </c>
      <c r="H14677" s="4">
        <f t="shared" si="688"/>
        <v>3.8710325011437341E-4</v>
      </c>
      <c r="I14677" s="4">
        <f t="shared" si="689"/>
        <v>0.62587775860406536</v>
      </c>
    </row>
    <row r="14678" spans="1:9" x14ac:dyDescent="0.25">
      <c r="A14678" s="2">
        <v>37189</v>
      </c>
      <c r="B14678" s="3">
        <v>1100.08996582031</v>
      </c>
      <c r="C14678" s="3">
        <f>MAX(B$2:B14678)</f>
        <v>1527.4599609375</v>
      </c>
      <c r="D14678" s="3">
        <f>MIN(B$2:B14678)</f>
        <v>4.4000000953674299</v>
      </c>
      <c r="E14678" s="4">
        <f t="shared" si="687"/>
        <v>0.71940041357210394</v>
      </c>
      <c r="F14678" s="4" cm="1">
        <f t="array" ref="F14678">MIN(IF(L$5:L$11&gt;=E14678,L$5:L$11,1))</f>
        <v>0.76393202250021031</v>
      </c>
      <c r="G14678" s="4" cm="1">
        <f t="array" ref="G14678">MAX(IF(L$5:L$11&lt;E14678,L$5:L$11,0))</f>
        <v>0.61803398874989479</v>
      </c>
      <c r="H14678" s="4">
        <f t="shared" si="688"/>
        <v>1.3720987208265978E-2</v>
      </c>
      <c r="I14678" s="4">
        <f t="shared" si="689"/>
        <v>0.62776749861634795</v>
      </c>
    </row>
    <row r="14679" spans="1:9" x14ac:dyDescent="0.25">
      <c r="A14679" s="2">
        <v>37190</v>
      </c>
      <c r="B14679" s="3">
        <v>1104.60998535156</v>
      </c>
      <c r="C14679" s="3">
        <f>MAX(B$2:B14679)</f>
        <v>1527.4599609375</v>
      </c>
      <c r="D14679" s="3">
        <f>MIN(B$2:B14679)</f>
        <v>4.4000000953674299</v>
      </c>
      <c r="E14679" s="4">
        <f t="shared" si="687"/>
        <v>0.72236813621432394</v>
      </c>
      <c r="F14679" s="4" cm="1">
        <f t="array" ref="F14679">MIN(IF(L$5:L$11&gt;=E14679,L$5:L$11,1))</f>
        <v>0.76393202250021031</v>
      </c>
      <c r="G14679" s="4" cm="1">
        <f t="array" ref="G14679">MAX(IF(L$5:L$11&lt;E14679,L$5:L$11,0))</f>
        <v>0.61803398874989479</v>
      </c>
      <c r="H14679" s="4">
        <f t="shared" si="688"/>
        <v>4.1087726201369801E-3</v>
      </c>
      <c r="I14679" s="4">
        <f t="shared" si="689"/>
        <v>0.69477581168560421</v>
      </c>
    </row>
    <row r="14680" spans="1:9" x14ac:dyDescent="0.25">
      <c r="A14680" s="2">
        <v>37193</v>
      </c>
      <c r="B14680" s="3">
        <v>1078.30004882812</v>
      </c>
      <c r="C14680" s="3">
        <f>MAX(B$2:B14680)</f>
        <v>1527.4599609375</v>
      </c>
      <c r="D14680" s="3">
        <f>MIN(B$2:B14680)</f>
        <v>4.4000000953674299</v>
      </c>
      <c r="E14680" s="4">
        <f t="shared" si="687"/>
        <v>0.70509374308478978</v>
      </c>
      <c r="F14680" s="4" cm="1">
        <f t="array" ref="F14680">MIN(IF(L$5:L$11&gt;=E14680,L$5:L$11,1))</f>
        <v>0.76393202250021031</v>
      </c>
      <c r="G14680" s="4" cm="1">
        <f t="array" ref="G14680">MAX(IF(L$5:L$11&lt;E14680,L$5:L$11,0))</f>
        <v>0.61803398874989479</v>
      </c>
      <c r="H14680" s="4">
        <f t="shared" si="688"/>
        <v>-2.3818304082292352E-2</v>
      </c>
      <c r="I14680" s="4">
        <f t="shared" si="689"/>
        <v>0.71511688528292805</v>
      </c>
    </row>
    <row r="14681" spans="1:9" x14ac:dyDescent="0.25">
      <c r="A14681" s="2">
        <v>37194</v>
      </c>
      <c r="B14681" s="3">
        <v>1059.7900390625</v>
      </c>
      <c r="C14681" s="3">
        <f>MAX(B$2:B14681)</f>
        <v>1527.4599609375</v>
      </c>
      <c r="D14681" s="3">
        <f>MIN(B$2:B14681)</f>
        <v>4.4000000953674299</v>
      </c>
      <c r="E14681" s="4">
        <f t="shared" si="687"/>
        <v>0.69294057102228912</v>
      </c>
      <c r="F14681" s="4" cm="1">
        <f t="array" ref="F14681">MIN(IF(L$5:L$11&gt;=E14681,L$5:L$11,1))</f>
        <v>0.76393202250021031</v>
      </c>
      <c r="G14681" s="4" cm="1">
        <f t="array" ref="G14681">MAX(IF(L$5:L$11&lt;E14681,L$5:L$11,0))</f>
        <v>0.61803398874989479</v>
      </c>
      <c r="H14681" s="4">
        <f t="shared" si="688"/>
        <v>-1.716591758085928E-2</v>
      </c>
      <c r="I14681" s="4">
        <f t="shared" si="689"/>
        <v>0.59671643336801805</v>
      </c>
    </row>
    <row r="14682" spans="1:9" x14ac:dyDescent="0.25">
      <c r="A14682" s="2">
        <v>37195</v>
      </c>
      <c r="B14682" s="3">
        <v>1059.78002929687</v>
      </c>
      <c r="C14682" s="3">
        <f>MAX(B$2:B14682)</f>
        <v>1527.4599609375</v>
      </c>
      <c r="D14682" s="3">
        <f>MIN(B$2:B14682)</f>
        <v>4.4000000953674299</v>
      </c>
      <c r="E14682" s="4">
        <f t="shared" si="687"/>
        <v>0.69293399888075335</v>
      </c>
      <c r="F14682" s="4" cm="1">
        <f t="array" ref="F14682">MIN(IF(L$5:L$11&gt;=E14682,L$5:L$11,1))</f>
        <v>0.76393202250021031</v>
      </c>
      <c r="G14682" s="4" cm="1">
        <f t="array" ref="G14682">MAX(IF(L$5:L$11&lt;E14682,L$5:L$11,0))</f>
        <v>0.61803398874989479</v>
      </c>
      <c r="H14682" s="4">
        <f t="shared" si="688"/>
        <v>-9.4450459628969696E-6</v>
      </c>
      <c r="I14682" s="4">
        <f t="shared" si="689"/>
        <v>0.51341735283826151</v>
      </c>
    </row>
    <row r="14683" spans="1:9" x14ac:dyDescent="0.25">
      <c r="A14683" s="2">
        <v>37196</v>
      </c>
      <c r="B14683" s="3">
        <v>1084.09997558593</v>
      </c>
      <c r="C14683" s="3">
        <f>MAX(B$2:B14683)</f>
        <v>1527.4599609375</v>
      </c>
      <c r="D14683" s="3">
        <f>MIN(B$2:B14683)</f>
        <v>4.4000000953674299</v>
      </c>
      <c r="E14683" s="4">
        <f t="shared" si="687"/>
        <v>0.70890181821441445</v>
      </c>
      <c r="F14683" s="4" cm="1">
        <f t="array" ref="F14683">MIN(IF(L$5:L$11&gt;=E14683,L$5:L$11,1))</f>
        <v>0.76393202250021031</v>
      </c>
      <c r="G14683" s="4" cm="1">
        <f t="array" ref="G14683">MAX(IF(L$5:L$11&lt;E14683,L$5:L$11,0))</f>
        <v>0.61803398874989479</v>
      </c>
      <c r="H14683" s="4">
        <f t="shared" si="688"/>
        <v>2.2948107736277645E-2</v>
      </c>
      <c r="I14683" s="4">
        <f t="shared" si="689"/>
        <v>0.51337230671003875</v>
      </c>
    </row>
    <row r="14684" spans="1:9" x14ac:dyDescent="0.25">
      <c r="A14684" s="2">
        <v>37197</v>
      </c>
      <c r="B14684" s="3">
        <v>1087.19995117187</v>
      </c>
      <c r="C14684" s="3">
        <f>MAX(B$2:B14684)</f>
        <v>1527.4599609375</v>
      </c>
      <c r="D14684" s="3">
        <f>MIN(B$2:B14684)</f>
        <v>4.4000000953674299</v>
      </c>
      <c r="E14684" s="4">
        <f t="shared" si="687"/>
        <v>0.71093717838777615</v>
      </c>
      <c r="F14684" s="4" cm="1">
        <f t="array" ref="F14684">MIN(IF(L$5:L$11&gt;=E14684,L$5:L$11,1))</f>
        <v>0.76393202250021031</v>
      </c>
      <c r="G14684" s="4" cm="1">
        <f t="array" ref="G14684">MAX(IF(L$5:L$11&lt;E14684,L$5:L$11,0))</f>
        <v>0.61803398874989479</v>
      </c>
      <c r="H14684" s="4">
        <f t="shared" si="688"/>
        <v>2.8594923491853663E-3</v>
      </c>
      <c r="I14684" s="4">
        <f t="shared" si="689"/>
        <v>0.62281736860160497</v>
      </c>
    </row>
    <row r="14685" spans="1:9" x14ac:dyDescent="0.25">
      <c r="A14685" s="2">
        <v>37200</v>
      </c>
      <c r="B14685" s="3">
        <v>1102.83996582031</v>
      </c>
      <c r="C14685" s="3">
        <f>MAX(B$2:B14685)</f>
        <v>1527.4599609375</v>
      </c>
      <c r="D14685" s="3">
        <f>MIN(B$2:B14685)</f>
        <v>4.4000000953674299</v>
      </c>
      <c r="E14685" s="4">
        <f t="shared" si="687"/>
        <v>0.72120598923603207</v>
      </c>
      <c r="F14685" s="4" cm="1">
        <f t="array" ref="F14685">MIN(IF(L$5:L$11&gt;=E14685,L$5:L$11,1))</f>
        <v>0.76393202250021031</v>
      </c>
      <c r="G14685" s="4" cm="1">
        <f t="array" ref="G14685">MAX(IF(L$5:L$11&lt;E14685,L$5:L$11,0))</f>
        <v>0.61803398874989479</v>
      </c>
      <c r="H14685" s="4">
        <f t="shared" si="688"/>
        <v>1.4385591750240678E-2</v>
      </c>
      <c r="I14685" s="4">
        <f t="shared" si="689"/>
        <v>0.63676793476786964</v>
      </c>
    </row>
    <row r="14686" spans="1:9" x14ac:dyDescent="0.25">
      <c r="A14686" s="2">
        <v>37201</v>
      </c>
      <c r="B14686" s="3">
        <v>1118.85998535156</v>
      </c>
      <c r="C14686" s="3">
        <f>MAX(B$2:B14686)</f>
        <v>1527.4599609375</v>
      </c>
      <c r="D14686" s="3">
        <f>MIN(B$2:B14686)</f>
        <v>4.4000000953674299</v>
      </c>
      <c r="E14686" s="4">
        <f t="shared" si="687"/>
        <v>0.73172430101831554</v>
      </c>
      <c r="F14686" s="4" cm="1">
        <f t="array" ref="F14686">MIN(IF(L$5:L$11&gt;=E14686,L$5:L$11,1))</f>
        <v>0.76393202250021031</v>
      </c>
      <c r="G14686" s="4" cm="1">
        <f t="array" ref="G14686">MAX(IF(L$5:L$11&lt;E14686,L$5:L$11,0))</f>
        <v>0.61803398874989479</v>
      </c>
      <c r="H14686" s="4">
        <f t="shared" si="688"/>
        <v>1.4526150690716166E-2</v>
      </c>
      <c r="I14686" s="4">
        <f t="shared" si="689"/>
        <v>0.70715141139394666</v>
      </c>
    </row>
    <row r="14687" spans="1:9" x14ac:dyDescent="0.25">
      <c r="A14687" s="2">
        <v>37202</v>
      </c>
      <c r="B14687" s="3">
        <v>1115.80004882812</v>
      </c>
      <c r="C14687" s="3">
        <f>MAX(B$2:B14687)</f>
        <v>1527.4599609375</v>
      </c>
      <c r="D14687" s="3">
        <f>MIN(B$2:B14687)</f>
        <v>4.4000000953674299</v>
      </c>
      <c r="E14687" s="4">
        <f t="shared" si="687"/>
        <v>0.72971522941108347</v>
      </c>
      <c r="F14687" s="4" cm="1">
        <f t="array" ref="F14687">MIN(IF(L$5:L$11&gt;=E14687,L$5:L$11,1))</f>
        <v>0.76393202250021031</v>
      </c>
      <c r="G14687" s="4" cm="1">
        <f t="array" ref="G14687">MAX(IF(L$5:L$11&lt;E14687,L$5:L$11,0))</f>
        <v>0.61803398874989479</v>
      </c>
      <c r="H14687" s="4">
        <f t="shared" si="688"/>
        <v>-2.7348699242993879E-3</v>
      </c>
      <c r="I14687" s="4">
        <f t="shared" si="689"/>
        <v>0.77924499286252291</v>
      </c>
    </row>
    <row r="14688" spans="1:9" x14ac:dyDescent="0.25">
      <c r="A14688" s="2">
        <v>37203</v>
      </c>
      <c r="B14688" s="3">
        <v>1118.5400390625</v>
      </c>
      <c r="C14688" s="3">
        <f>MAX(B$2:B14688)</f>
        <v>1527.4599609375</v>
      </c>
      <c r="D14688" s="3">
        <f>MIN(B$2:B14688)</f>
        <v>4.4000000953674299</v>
      </c>
      <c r="E14688" s="4">
        <f t="shared" si="687"/>
        <v>0.7315142329334825</v>
      </c>
      <c r="F14688" s="4" cm="1">
        <f t="array" ref="F14688">MIN(IF(L$5:L$11&gt;=E14688,L$5:L$11,1))</f>
        <v>0.76393202250021031</v>
      </c>
      <c r="G14688" s="4" cm="1">
        <f t="array" ref="G14688">MAX(IF(L$5:L$11&lt;E14688,L$5:L$11,0))</f>
        <v>0.61803398874989479</v>
      </c>
      <c r="H14688" s="4">
        <f t="shared" si="688"/>
        <v>2.4556283513859078E-3</v>
      </c>
      <c r="I14688" s="4">
        <f t="shared" si="689"/>
        <v>0.76547461120905724</v>
      </c>
    </row>
    <row r="14689" spans="1:9" x14ac:dyDescent="0.25">
      <c r="A14689" s="2">
        <v>37204</v>
      </c>
      <c r="B14689" s="3">
        <v>1120.31005859375</v>
      </c>
      <c r="C14689" s="3">
        <f>MAX(B$2:B14689)</f>
        <v>1527.4599609375</v>
      </c>
      <c r="D14689" s="3">
        <f>MIN(B$2:B14689)</f>
        <v>4.4000000953674299</v>
      </c>
      <c r="E14689" s="4">
        <f t="shared" si="687"/>
        <v>0.73267637991177437</v>
      </c>
      <c r="F14689" s="4" cm="1">
        <f t="array" ref="F14689">MIN(IF(L$5:L$11&gt;=E14689,L$5:L$11,1))</f>
        <v>0.76393202250021031</v>
      </c>
      <c r="G14689" s="4" cm="1">
        <f t="array" ref="G14689">MAX(IF(L$5:L$11&lt;E14689,L$5:L$11,0))</f>
        <v>0.61803398874989479</v>
      </c>
      <c r="H14689" s="4">
        <f t="shared" si="688"/>
        <v>1.5824373463944053E-3</v>
      </c>
      <c r="I14689" s="4">
        <f t="shared" si="689"/>
        <v>0.77780516478922257</v>
      </c>
    </row>
    <row r="14690" spans="1:9" x14ac:dyDescent="0.25">
      <c r="A14690" s="2">
        <v>37207</v>
      </c>
      <c r="B14690" s="3">
        <v>1118.32995605468</v>
      </c>
      <c r="C14690" s="3">
        <f>MAX(B$2:B14690)</f>
        <v>1527.4599609375</v>
      </c>
      <c r="D14690" s="3">
        <f>MIN(B$2:B14690)</f>
        <v>4.4000000953674299</v>
      </c>
      <c r="E14690" s="4">
        <f t="shared" si="687"/>
        <v>0.73137629810936444</v>
      </c>
      <c r="F14690" s="4" cm="1">
        <f t="array" ref="F14690">MIN(IF(L$5:L$11&gt;=E14690,L$5:L$11,1))</f>
        <v>0.76393202250021031</v>
      </c>
      <c r="G14690" s="4" cm="1">
        <f t="array" ref="G14690">MAX(IF(L$5:L$11&lt;E14690,L$5:L$11,0))</f>
        <v>0.61803398874989479</v>
      </c>
      <c r="H14690" s="4">
        <f t="shared" si="688"/>
        <v>-1.7674593956208406E-3</v>
      </c>
      <c r="I14690" s="4">
        <f t="shared" si="689"/>
        <v>0.78577063867820396</v>
      </c>
    </row>
    <row r="14691" spans="1:9" x14ac:dyDescent="0.25">
      <c r="A14691" s="2">
        <v>37208</v>
      </c>
      <c r="B14691" s="3">
        <v>1139.08996582031</v>
      </c>
      <c r="C14691" s="3">
        <f>MAX(B$2:B14691)</f>
        <v>1527.4599609375</v>
      </c>
      <c r="D14691" s="3">
        <f>MIN(B$2:B14691)</f>
        <v>4.4000000953674299</v>
      </c>
      <c r="E14691" s="4">
        <f t="shared" si="687"/>
        <v>0.74500675935144933</v>
      </c>
      <c r="F14691" s="4" cm="1">
        <f t="array" ref="F14691">MIN(IF(L$5:L$11&gt;=E14691,L$5:L$11,1))</f>
        <v>0.76393202250021031</v>
      </c>
      <c r="G14691" s="4" cm="1">
        <f t="array" ref="G14691">MAX(IF(L$5:L$11&lt;E14691,L$5:L$11,0))</f>
        <v>0.61803398874989479</v>
      </c>
      <c r="H14691" s="4">
        <f t="shared" si="688"/>
        <v>1.8563403093366571E-2</v>
      </c>
      <c r="I14691" s="4">
        <f t="shared" si="689"/>
        <v>0.77685974544002068</v>
      </c>
    </row>
    <row r="14692" spans="1:9" x14ac:dyDescent="0.25">
      <c r="A14692" s="2">
        <v>37209</v>
      </c>
      <c r="B14692" s="3">
        <v>1141.2099609375</v>
      </c>
      <c r="C14692" s="3">
        <f>MAX(B$2:B14692)</f>
        <v>1527.4599609375</v>
      </c>
      <c r="D14692" s="3">
        <f>MIN(B$2:B14692)</f>
        <v>4.4000000953674299</v>
      </c>
      <c r="E14692" s="4">
        <f t="shared" si="687"/>
        <v>0.74639869083917476</v>
      </c>
      <c r="F14692" s="4" cm="1">
        <f t="array" ref="F14692">MIN(IF(L$5:L$11&gt;=E14692,L$5:L$11,1))</f>
        <v>0.76393202250021031</v>
      </c>
      <c r="G14692" s="4" cm="1">
        <f t="array" ref="G14692">MAX(IF(L$5:L$11&lt;E14692,L$5:L$11,0))</f>
        <v>0.61803398874989479</v>
      </c>
      <c r="H14692" s="4">
        <f t="shared" si="688"/>
        <v>1.8611305347275842E-3</v>
      </c>
      <c r="I14692" s="4">
        <f t="shared" si="689"/>
        <v>0.87028431664028472</v>
      </c>
    </row>
    <row r="14693" spans="1:9" x14ac:dyDescent="0.25">
      <c r="A14693" s="2">
        <v>37210</v>
      </c>
      <c r="B14693" s="3">
        <v>1142.23999023437</v>
      </c>
      <c r="C14693" s="3">
        <f>MAX(B$2:B14693)</f>
        <v>1527.4599609375</v>
      </c>
      <c r="D14693" s="3">
        <f>MIN(B$2:B14693)</f>
        <v>4.4000000953674299</v>
      </c>
      <c r="E14693" s="4">
        <f t="shared" si="687"/>
        <v>0.74707498023246988</v>
      </c>
      <c r="F14693" s="4" cm="1">
        <f t="array" ref="F14693">MIN(IF(L$5:L$11&gt;=E14693,L$5:L$11,1))</f>
        <v>0.76393202250021031</v>
      </c>
      <c r="G14693" s="4" cm="1">
        <f t="array" ref="G14693">MAX(IF(L$5:L$11&lt;E14693,L$5:L$11,0))</f>
        <v>0.61803398874989479</v>
      </c>
      <c r="H14693" s="4">
        <f t="shared" si="688"/>
        <v>9.0257650399738765E-4</v>
      </c>
      <c r="I14693" s="4">
        <f t="shared" si="689"/>
        <v>0.87982475698718843</v>
      </c>
    </row>
    <row r="14694" spans="1:9" x14ac:dyDescent="0.25">
      <c r="A14694" s="2">
        <v>37211</v>
      </c>
      <c r="B14694" s="3">
        <v>1138.65002441406</v>
      </c>
      <c r="C14694" s="3">
        <f>MAX(B$2:B14694)</f>
        <v>1527.4599609375</v>
      </c>
      <c r="D14694" s="3">
        <f>MIN(B$2:B14694)</f>
        <v>4.4000000953674299</v>
      </c>
      <c r="E14694" s="4">
        <f t="shared" si="687"/>
        <v>0.74471790571629326</v>
      </c>
      <c r="F14694" s="4" cm="1">
        <f t="array" ref="F14694">MIN(IF(L$5:L$11&gt;=E14694,L$5:L$11,1))</f>
        <v>0.76393202250021031</v>
      </c>
      <c r="G14694" s="4" cm="1">
        <f t="array" ref="G14694">MAX(IF(L$5:L$11&lt;E14694,L$5:L$11,0))</f>
        <v>0.61803398874989479</v>
      </c>
      <c r="H14694" s="4">
        <f t="shared" si="688"/>
        <v>-3.1429172949665185E-3</v>
      </c>
      <c r="I14694" s="4">
        <f t="shared" si="689"/>
        <v>0.88446011344752629</v>
      </c>
    </row>
    <row r="14695" spans="1:9" x14ac:dyDescent="0.25">
      <c r="A14695" s="2">
        <v>37214</v>
      </c>
      <c r="B14695" s="3">
        <v>1151.06005859375</v>
      </c>
      <c r="C14695" s="3">
        <f>MAX(B$2:B14695)</f>
        <v>1527.4599609375</v>
      </c>
      <c r="D14695" s="3">
        <f>MIN(B$2:B14695)</f>
        <v>4.4000000953674299</v>
      </c>
      <c r="E14695" s="4">
        <f t="shared" si="687"/>
        <v>0.75286599869933524</v>
      </c>
      <c r="F14695" s="4" cm="1">
        <f t="array" ref="F14695">MIN(IF(L$5:L$11&gt;=E14695,L$5:L$11,1))</f>
        <v>0.76393202250021031</v>
      </c>
      <c r="G14695" s="4" cm="1">
        <f t="array" ref="G14695">MAX(IF(L$5:L$11&lt;E14695,L$5:L$11,0))</f>
        <v>0.61803398874989479</v>
      </c>
      <c r="H14695" s="4">
        <f t="shared" si="688"/>
        <v>1.0898901254646765E-2</v>
      </c>
      <c r="I14695" s="4">
        <f t="shared" si="689"/>
        <v>0.86830448437160312</v>
      </c>
    </row>
    <row r="14696" spans="1:9" x14ac:dyDescent="0.25">
      <c r="A14696" s="2">
        <v>37215</v>
      </c>
      <c r="B14696" s="3">
        <v>1142.66003417968</v>
      </c>
      <c r="C14696" s="3">
        <f>MAX(B$2:B14696)</f>
        <v>1527.4599609375</v>
      </c>
      <c r="D14696" s="3">
        <f>MIN(B$2:B14696)</f>
        <v>4.4000000953674299</v>
      </c>
      <c r="E14696" s="4">
        <f t="shared" si="687"/>
        <v>0.74735076973262704</v>
      </c>
      <c r="F14696" s="4" cm="1">
        <f t="array" ref="F14696">MIN(IF(L$5:L$11&gt;=E14696,L$5:L$11,1))</f>
        <v>0.76393202250021031</v>
      </c>
      <c r="G14696" s="4" cm="1">
        <f t="array" ref="G14696">MAX(IF(L$5:L$11&lt;E14696,L$5:L$11,0))</f>
        <v>0.61803398874989479</v>
      </c>
      <c r="H14696" s="4">
        <f t="shared" si="688"/>
        <v>-7.2976421615500442E-3</v>
      </c>
      <c r="I14696" s="4">
        <f t="shared" si="689"/>
        <v>0.92415234450785644</v>
      </c>
    </row>
    <row r="14697" spans="1:9" x14ac:dyDescent="0.25">
      <c r="A14697" s="2">
        <v>37216</v>
      </c>
      <c r="B14697" s="3">
        <v>1137.03002929687</v>
      </c>
      <c r="C14697" s="3">
        <f>MAX(B$2:B14697)</f>
        <v>1527.4599609375</v>
      </c>
      <c r="D14697" s="3">
        <f>MIN(B$2:B14697)</f>
        <v>4.4000000953674299</v>
      </c>
      <c r="E14697" s="4">
        <f t="shared" si="687"/>
        <v>0.7436542607129184</v>
      </c>
      <c r="F14697" s="4" cm="1">
        <f t="array" ref="F14697">MIN(IF(L$5:L$11&gt;=E14697,L$5:L$11,1))</f>
        <v>0.76393202250021031</v>
      </c>
      <c r="G14697" s="4" cm="1">
        <f t="array" ref="G14697">MAX(IF(L$5:L$11&lt;E14697,L$5:L$11,0))</f>
        <v>0.61803398874989479</v>
      </c>
      <c r="H14697" s="4">
        <f t="shared" si="688"/>
        <v>-4.9271040505515229E-3</v>
      </c>
      <c r="I14697" s="4">
        <f t="shared" si="689"/>
        <v>0.88635040280282451</v>
      </c>
    </row>
    <row r="14698" spans="1:9" x14ac:dyDescent="0.25">
      <c r="A14698" s="2">
        <v>37218</v>
      </c>
      <c r="B14698" s="3">
        <v>1150.33996582031</v>
      </c>
      <c r="C14698" s="3">
        <f>MAX(B$2:B14698)</f>
        <v>1527.4599609375</v>
      </c>
      <c r="D14698" s="3">
        <f>MIN(B$2:B14698)</f>
        <v>4.4000000953674299</v>
      </c>
      <c r="E14698" s="4">
        <f t="shared" si="687"/>
        <v>0.7523932052493375</v>
      </c>
      <c r="F14698" s="4" cm="1">
        <f t="array" ref="F14698">MIN(IF(L$5:L$11&gt;=E14698,L$5:L$11,1))</f>
        <v>0.76393202250021031</v>
      </c>
      <c r="G14698" s="4" cm="1">
        <f t="array" ref="G14698">MAX(IF(L$5:L$11&lt;E14698,L$5:L$11,0))</f>
        <v>0.61803398874989479</v>
      </c>
      <c r="H14698" s="4">
        <f t="shared" si="688"/>
        <v>1.1705879511089812E-2</v>
      </c>
      <c r="I14698" s="4">
        <f t="shared" si="689"/>
        <v>0.86101415306257989</v>
      </c>
    </row>
    <row r="14699" spans="1:9" x14ac:dyDescent="0.25">
      <c r="A14699" s="2">
        <v>37221</v>
      </c>
      <c r="B14699" s="3">
        <v>1157.42004394531</v>
      </c>
      <c r="C14699" s="3">
        <f>MAX(B$2:B14699)</f>
        <v>1527.4599609375</v>
      </c>
      <c r="D14699" s="3">
        <f>MIN(B$2:B14699)</f>
        <v>4.4000000953674299</v>
      </c>
      <c r="E14699" s="4">
        <f t="shared" si="687"/>
        <v>0.75704179316250497</v>
      </c>
      <c r="F14699" s="4" cm="1">
        <f t="array" ref="F14699">MIN(IF(L$5:L$11&gt;=E14699,L$5:L$11,1))</f>
        <v>0.76393202250021031</v>
      </c>
      <c r="G14699" s="4" cm="1">
        <f t="array" ref="G14699">MAX(IF(L$5:L$11&lt;E14699,L$5:L$11,0))</f>
        <v>0.61803398874989479</v>
      </c>
      <c r="H14699" s="4">
        <f t="shared" si="688"/>
        <v>6.1547701856565773E-3</v>
      </c>
      <c r="I14699" s="4">
        <f t="shared" si="689"/>
        <v>0.92091176999259694</v>
      </c>
    </row>
    <row r="14700" spans="1:9" x14ac:dyDescent="0.25">
      <c r="A14700" s="2">
        <v>37222</v>
      </c>
      <c r="B14700" s="3">
        <v>1149.5</v>
      </c>
      <c r="C14700" s="3">
        <f>MAX(B$2:B14700)</f>
        <v>1527.4599609375</v>
      </c>
      <c r="D14700" s="3">
        <f>MIN(B$2:B14700)</f>
        <v>4.4000000953674299</v>
      </c>
      <c r="E14700" s="4">
        <f t="shared" si="687"/>
        <v>0.75184170639708903</v>
      </c>
      <c r="F14700" s="4" cm="1">
        <f t="array" ref="F14700">MIN(IF(L$5:L$11&gt;=E14700,L$5:L$11,1))</f>
        <v>0.76393202250021031</v>
      </c>
      <c r="G14700" s="4" cm="1">
        <f t="array" ref="G14700">MAX(IF(L$5:L$11&lt;E14700,L$5:L$11,0))</f>
        <v>0.61803398874989479</v>
      </c>
      <c r="H14700" s="4">
        <f t="shared" si="688"/>
        <v>-6.8428432587990251E-3</v>
      </c>
      <c r="I14700" s="4">
        <f t="shared" si="689"/>
        <v>0.95277366554852261</v>
      </c>
    </row>
    <row r="14701" spans="1:9" x14ac:dyDescent="0.25">
      <c r="A14701" s="2">
        <v>37223</v>
      </c>
      <c r="B14701" s="3">
        <v>1128.52001953125</v>
      </c>
      <c r="C14701" s="3">
        <f>MAX(B$2:B14701)</f>
        <v>1527.4599609375</v>
      </c>
      <c r="D14701" s="3">
        <f>MIN(B$2:B14701)</f>
        <v>4.4000000953674299</v>
      </c>
      <c r="E14701" s="4">
        <f t="shared" si="687"/>
        <v>0.73806681833742938</v>
      </c>
      <c r="F14701" s="4" cm="1">
        <f t="array" ref="F14701">MIN(IF(L$5:L$11&gt;=E14701,L$5:L$11,1))</f>
        <v>0.76393202250021031</v>
      </c>
      <c r="G14701" s="4" cm="1">
        <f t="array" ref="G14701">MAX(IF(L$5:L$11&lt;E14701,L$5:L$11,0))</f>
        <v>0.61803398874989479</v>
      </c>
      <c r="H14701" s="4">
        <f t="shared" si="688"/>
        <v>-1.8251396667029129E-2</v>
      </c>
      <c r="I14701" s="4">
        <f t="shared" si="689"/>
        <v>0.91713174062501623</v>
      </c>
    </row>
    <row r="14702" spans="1:9" x14ac:dyDescent="0.25">
      <c r="A14702" s="2">
        <v>37224</v>
      </c>
      <c r="B14702" s="3">
        <v>1140.19995117187</v>
      </c>
      <c r="C14702" s="3">
        <f>MAX(B$2:B14702)</f>
        <v>1527.4599609375</v>
      </c>
      <c r="D14702" s="3">
        <f>MIN(B$2:B14702)</f>
        <v>4.4000000953674299</v>
      </c>
      <c r="E14702" s="4">
        <f t="shared" si="687"/>
        <v>0.74573554572893797</v>
      </c>
      <c r="F14702" s="4" cm="1">
        <f t="array" ref="F14702">MIN(IF(L$5:L$11&gt;=E14702,L$5:L$11,1))</f>
        <v>0.76393202250021031</v>
      </c>
      <c r="G14702" s="4" cm="1">
        <f t="array" ref="G14702">MAX(IF(L$5:L$11&lt;E14702,L$5:L$11,0))</f>
        <v>0.61803398874989479</v>
      </c>
      <c r="H14702" s="4">
        <f t="shared" si="688"/>
        <v>1.0349777973341912E-2</v>
      </c>
      <c r="I14702" s="4">
        <f t="shared" si="689"/>
        <v>0.82271725329043377</v>
      </c>
    </row>
    <row r="14703" spans="1:9" x14ac:dyDescent="0.25">
      <c r="A14703" s="2">
        <v>37225</v>
      </c>
      <c r="B14703" s="3">
        <v>1139.44995117187</v>
      </c>
      <c r="C14703" s="3">
        <f>MAX(B$2:B14703)</f>
        <v>1527.4599609375</v>
      </c>
      <c r="D14703" s="3">
        <f>MIN(B$2:B14703)</f>
        <v>4.4000000953674299</v>
      </c>
      <c r="E14703" s="4">
        <f t="shared" si="687"/>
        <v>0.74524311600241211</v>
      </c>
      <c r="F14703" s="4" cm="1">
        <f t="array" ref="F14703">MIN(IF(L$5:L$11&gt;=E14703,L$5:L$11,1))</f>
        <v>0.76393202250021031</v>
      </c>
      <c r="G14703" s="4" cm="1">
        <f t="array" ref="G14703">MAX(IF(L$5:L$11&lt;E14703,L$5:L$11,0))</f>
        <v>0.61803398874989479</v>
      </c>
      <c r="H14703" s="4">
        <f t="shared" si="688"/>
        <v>-6.5777936512734225E-4</v>
      </c>
      <c r="I14703" s="4">
        <f t="shared" si="689"/>
        <v>0.8752794927832056</v>
      </c>
    </row>
    <row r="14704" spans="1:9" x14ac:dyDescent="0.25">
      <c r="A14704" s="2">
        <v>37228</v>
      </c>
      <c r="B14704" s="3">
        <v>1129.90002441406</v>
      </c>
      <c r="C14704" s="3">
        <f>MAX(B$2:B14704)</f>
        <v>1527.4599609375</v>
      </c>
      <c r="D14704" s="3">
        <f>MIN(B$2:B14704)</f>
        <v>4.4000000953674299</v>
      </c>
      <c r="E14704" s="4">
        <f t="shared" si="687"/>
        <v>0.73897289224015805</v>
      </c>
      <c r="F14704" s="4" cm="1">
        <f t="array" ref="F14704">MIN(IF(L$5:L$11&gt;=E14704,L$5:L$11,1))</f>
        <v>0.76393202250021031</v>
      </c>
      <c r="G14704" s="4" cm="1">
        <f t="array" ref="G14704">MAX(IF(L$5:L$11&lt;E14704,L$5:L$11,0))</f>
        <v>0.61803398874989479</v>
      </c>
      <c r="H14704" s="4">
        <f t="shared" si="688"/>
        <v>-8.3811726421053612E-3</v>
      </c>
      <c r="I14704" s="4">
        <f t="shared" si="689"/>
        <v>0.87190432922638494</v>
      </c>
    </row>
    <row r="14705" spans="1:9" x14ac:dyDescent="0.25">
      <c r="A14705" s="2">
        <v>37229</v>
      </c>
      <c r="B14705" s="3">
        <v>1144.80004882812</v>
      </c>
      <c r="C14705" s="3">
        <f>MAX(B$2:B14705)</f>
        <v>1527.4599609375</v>
      </c>
      <c r="D14705" s="3">
        <f>MIN(B$2:B14705)</f>
        <v>4.4000000953674299</v>
      </c>
      <c r="E14705" s="4">
        <f t="shared" si="687"/>
        <v>0.74875584550341723</v>
      </c>
      <c r="F14705" s="4" cm="1">
        <f t="array" ref="F14705">MIN(IF(L$5:L$11&gt;=E14705,L$5:L$11,1))</f>
        <v>0.76393202250021031</v>
      </c>
      <c r="G14705" s="4" cm="1">
        <f t="array" ref="G14705">MAX(IF(L$5:L$11&lt;E14705,L$5:L$11,0))</f>
        <v>0.61803398874989479</v>
      </c>
      <c r="H14705" s="4">
        <f t="shared" si="688"/>
        <v>1.3187029022135643E-2</v>
      </c>
      <c r="I14705" s="4">
        <f t="shared" si="689"/>
        <v>0.82892757620869395</v>
      </c>
    </row>
    <row r="14706" spans="1:9" x14ac:dyDescent="0.25">
      <c r="A14706" s="2">
        <v>37230</v>
      </c>
      <c r="B14706" s="3">
        <v>1170.34997558593</v>
      </c>
      <c r="C14706" s="3">
        <f>MAX(B$2:B14706)</f>
        <v>1527.4599609375</v>
      </c>
      <c r="D14706" s="3">
        <f>MIN(B$2:B14706)</f>
        <v>4.4000000953674299</v>
      </c>
      <c r="E14706" s="4">
        <f t="shared" si="687"/>
        <v>0.76553123676488988</v>
      </c>
      <c r="F14706" s="4" cm="1">
        <f t="array" ref="F14706">MIN(IF(L$5:L$11&gt;=E14706,L$5:L$11,1))</f>
        <v>1</v>
      </c>
      <c r="G14706" s="4" cm="1">
        <f t="array" ref="G14706">MAX(IF(L$5:L$11&lt;E14706,L$5:L$11,0))</f>
        <v>0.76393202250021031</v>
      </c>
      <c r="H14706" s="4">
        <f t="shared" si="688"/>
        <v>2.2318243944839278E-2</v>
      </c>
      <c r="I14706" s="4">
        <f t="shared" si="689"/>
        <v>0.89598093540612733</v>
      </c>
    </row>
    <row r="14707" spans="1:9" x14ac:dyDescent="0.25">
      <c r="A14707" s="2">
        <v>37231</v>
      </c>
      <c r="B14707" s="3">
        <v>1167.09997558593</v>
      </c>
      <c r="C14707" s="3">
        <f>MAX(B$2:B14707)</f>
        <v>1527.4599609375</v>
      </c>
      <c r="D14707" s="3">
        <f>MIN(B$2:B14707)</f>
        <v>4.4000000953674299</v>
      </c>
      <c r="E14707" s="4">
        <f t="shared" si="687"/>
        <v>0.76339737461661117</v>
      </c>
      <c r="F14707" s="4" cm="1">
        <f t="array" ref="F14707">MIN(IF(L$5:L$11&gt;=E14707,L$5:L$11,1))</f>
        <v>0.76393202250021031</v>
      </c>
      <c r="G14707" s="4" cm="1">
        <f t="array" ref="G14707">MAX(IF(L$5:L$11&lt;E14707,L$5:L$11,0))</f>
        <v>0.61803398874989479</v>
      </c>
      <c r="H14707" s="4">
        <f t="shared" si="688"/>
        <v>-2.7769471250451705E-3</v>
      </c>
      <c r="I14707" s="4">
        <f t="shared" si="689"/>
        <v>6.7743803357700055E-3</v>
      </c>
    </row>
    <row r="14708" spans="1:9" x14ac:dyDescent="0.25">
      <c r="A14708" s="2">
        <v>37232</v>
      </c>
      <c r="B14708" s="3">
        <v>1158.31005859375</v>
      </c>
      <c r="C14708" s="3">
        <f>MAX(B$2:B14708)</f>
        <v>1527.4599609375</v>
      </c>
      <c r="D14708" s="3">
        <f>MIN(B$2:B14708)</f>
        <v>4.4000000953674299</v>
      </c>
      <c r="E14708" s="4">
        <f t="shared" si="687"/>
        <v>0.75762615272241873</v>
      </c>
      <c r="F14708" s="4" cm="1">
        <f t="array" ref="F14708">MIN(IF(L$5:L$11&gt;=E14708,L$5:L$11,1))</f>
        <v>0.76393202250021031</v>
      </c>
      <c r="G14708" s="4" cm="1">
        <f t="array" ref="G14708">MAX(IF(L$5:L$11&lt;E14708,L$5:L$11,0))</f>
        <v>0.61803398874989479</v>
      </c>
      <c r="H14708" s="4">
        <f t="shared" si="688"/>
        <v>-7.5314173387477368E-3</v>
      </c>
      <c r="I14708" s="4">
        <f t="shared" si="689"/>
        <v>0.99633546888977187</v>
      </c>
    </row>
    <row r="14709" spans="1:9" x14ac:dyDescent="0.25">
      <c r="A14709" s="2">
        <v>37235</v>
      </c>
      <c r="B14709" s="3">
        <v>1139.93005371093</v>
      </c>
      <c r="C14709" s="3">
        <f>MAX(B$2:B14709)</f>
        <v>1527.4599609375</v>
      </c>
      <c r="D14709" s="3">
        <f>MIN(B$2:B14709)</f>
        <v>4.4000000953674299</v>
      </c>
      <c r="E14709" s="4">
        <f t="shared" si="687"/>
        <v>0.74555833835176366</v>
      </c>
      <c r="F14709" s="4" cm="1">
        <f t="array" ref="F14709">MIN(IF(L$5:L$11&gt;=E14709,L$5:L$11,1))</f>
        <v>0.76393202250021031</v>
      </c>
      <c r="G14709" s="4" cm="1">
        <f t="array" ref="G14709">MAX(IF(L$5:L$11&lt;E14709,L$5:L$11,0))</f>
        <v>0.61803398874989479</v>
      </c>
      <c r="H14709" s="4">
        <f t="shared" si="688"/>
        <v>-1.586794895412913E-2</v>
      </c>
      <c r="I14709" s="4">
        <f t="shared" si="689"/>
        <v>0.95677892555712429</v>
      </c>
    </row>
    <row r="14710" spans="1:9" x14ac:dyDescent="0.25">
      <c r="A14710" s="2">
        <v>37236</v>
      </c>
      <c r="B14710" s="3">
        <v>1136.76000976562</v>
      </c>
      <c r="C14710" s="3">
        <f>MAX(B$2:B14710)</f>
        <v>1527.4599609375</v>
      </c>
      <c r="D14710" s="3">
        <f>MIN(B$2:B14710)</f>
        <v>4.4000000953674299</v>
      </c>
      <c r="E14710" s="4">
        <f t="shared" si="687"/>
        <v>0.74347697318767836</v>
      </c>
      <c r="F14710" s="4" cm="1">
        <f t="array" ref="F14710">MIN(IF(L$5:L$11&gt;=E14710,L$5:L$11,1))</f>
        <v>0.76393202250021031</v>
      </c>
      <c r="G14710" s="4" cm="1">
        <f t="array" ref="G14710">MAX(IF(L$5:L$11&lt;E14710,L$5:L$11,0))</f>
        <v>0.61803398874989479</v>
      </c>
      <c r="H14710" s="4">
        <f t="shared" si="688"/>
        <v>-2.7809109295700019E-3</v>
      </c>
      <c r="I14710" s="4">
        <f t="shared" si="689"/>
        <v>0.87406489535088128</v>
      </c>
    </row>
    <row r="14711" spans="1:9" x14ac:dyDescent="0.25">
      <c r="A14711" s="2">
        <v>37237</v>
      </c>
      <c r="B14711" s="3">
        <v>1137.06994628906</v>
      </c>
      <c r="C14711" s="3">
        <f>MAX(B$2:B14711)</f>
        <v>1527.4599609375</v>
      </c>
      <c r="D14711" s="3">
        <f>MIN(B$2:B14711)</f>
        <v>4.4000000953674299</v>
      </c>
      <c r="E14711" s="4">
        <f t="shared" si="687"/>
        <v>0.74368046913098218</v>
      </c>
      <c r="F14711" s="4" cm="1">
        <f t="array" ref="F14711">MIN(IF(L$5:L$11&gt;=E14711,L$5:L$11,1))</f>
        <v>0.76393202250021031</v>
      </c>
      <c r="G14711" s="4" cm="1">
        <f t="array" ref="G14711">MAX(IF(L$5:L$11&lt;E14711,L$5:L$11,0))</f>
        <v>0.61803398874989479</v>
      </c>
      <c r="H14711" s="4">
        <f t="shared" si="688"/>
        <v>2.7264903829959941E-4</v>
      </c>
      <c r="I14711" s="4">
        <f t="shared" si="689"/>
        <v>0.8597990062872406</v>
      </c>
    </row>
    <row r="14712" spans="1:9" x14ac:dyDescent="0.25">
      <c r="A14712" s="2">
        <v>37238</v>
      </c>
      <c r="B14712" s="3">
        <v>1119.38000488281</v>
      </c>
      <c r="C14712" s="3">
        <f>MAX(B$2:B14712)</f>
        <v>1527.4599609375</v>
      </c>
      <c r="D14712" s="3">
        <f>MIN(B$2:B14712)</f>
        <v>4.4000000953674299</v>
      </c>
      <c r="E14712" s="4">
        <f t="shared" si="687"/>
        <v>0.73206573178573098</v>
      </c>
      <c r="F14712" s="4" cm="1">
        <f t="array" ref="F14712">MIN(IF(L$5:L$11&gt;=E14712,L$5:L$11,1))</f>
        <v>0.76393202250021031</v>
      </c>
      <c r="G14712" s="4" cm="1">
        <f t="array" ref="G14712">MAX(IF(L$5:L$11&lt;E14712,L$5:L$11,0))</f>
        <v>0.61803398874989479</v>
      </c>
      <c r="H14712" s="4">
        <f t="shared" si="688"/>
        <v>-1.5557478644108835E-2</v>
      </c>
      <c r="I14712" s="4">
        <f t="shared" si="689"/>
        <v>0.86119378823236314</v>
      </c>
    </row>
    <row r="14713" spans="1:9" x14ac:dyDescent="0.25">
      <c r="A14713" s="2">
        <v>37239</v>
      </c>
      <c r="B14713" s="3">
        <v>1123.08996582031</v>
      </c>
      <c r="C14713" s="3">
        <f>MAX(B$2:B14713)</f>
        <v>1527.4599609375</v>
      </c>
      <c r="D14713" s="3">
        <f>MIN(B$2:B14713)</f>
        <v>4.4000000953674299</v>
      </c>
      <c r="E14713" s="4">
        <f t="shared" si="687"/>
        <v>0.73450159185223074</v>
      </c>
      <c r="F14713" s="4" cm="1">
        <f t="array" ref="F14713">MIN(IF(L$5:L$11&gt;=E14713,L$5:L$11,1))</f>
        <v>0.76393202250021031</v>
      </c>
      <c r="G14713" s="4" cm="1">
        <f t="array" ref="G14713">MAX(IF(L$5:L$11&lt;E14713,L$5:L$11,0))</f>
        <v>0.61803398874989479</v>
      </c>
      <c r="H14713" s="4">
        <f t="shared" si="688"/>
        <v>3.3142998099990884E-3</v>
      </c>
      <c r="I14713" s="4">
        <f t="shared" si="689"/>
        <v>0.78158519415680328</v>
      </c>
    </row>
    <row r="14714" spans="1:9" x14ac:dyDescent="0.25">
      <c r="A14714" s="2">
        <v>37242</v>
      </c>
      <c r="B14714" s="3">
        <v>1134.35998535156</v>
      </c>
      <c r="C14714" s="3">
        <f>MAX(B$2:B14714)</f>
        <v>1527.4599609375</v>
      </c>
      <c r="D14714" s="3">
        <f>MIN(B$2:B14714)</f>
        <v>4.4000000953674299</v>
      </c>
      <c r="E14714" s="4">
        <f t="shared" si="687"/>
        <v>0.74190118203318367</v>
      </c>
      <c r="F14714" s="4" cm="1">
        <f t="array" ref="F14714">MIN(IF(L$5:L$11&gt;=E14714,L$5:L$11,1))</f>
        <v>0.76393202250021031</v>
      </c>
      <c r="G14714" s="4" cm="1">
        <f t="array" ref="G14714">MAX(IF(L$5:L$11&lt;E14714,L$5:L$11,0))</f>
        <v>0.61803398874989479</v>
      </c>
      <c r="H14714" s="4">
        <f t="shared" si="688"/>
        <v>1.0034832359149704E-2</v>
      </c>
      <c r="I14714" s="4">
        <f t="shared" si="689"/>
        <v>0.79828082742810835</v>
      </c>
    </row>
    <row r="14715" spans="1:9" x14ac:dyDescent="0.25">
      <c r="A14715" s="2">
        <v>37243</v>
      </c>
      <c r="B14715" s="3">
        <v>1142.92004394531</v>
      </c>
      <c r="C14715" s="3">
        <f>MAX(B$2:B14715)</f>
        <v>1527.4599609375</v>
      </c>
      <c r="D14715" s="3">
        <f>MIN(B$2:B14715)</f>
        <v>4.4000000953674299</v>
      </c>
      <c r="E14715" s="4">
        <f t="shared" si="687"/>
        <v>0.74752148511633798</v>
      </c>
      <c r="F14715" s="4" cm="1">
        <f t="array" ref="F14715">MIN(IF(L$5:L$11&gt;=E14715,L$5:L$11,1))</f>
        <v>0.76393202250021031</v>
      </c>
      <c r="G14715" s="4" cm="1">
        <f t="array" ref="G14715">MAX(IF(L$5:L$11&lt;E14715,L$5:L$11,0))</f>
        <v>0.61803398874989479</v>
      </c>
      <c r="H14715" s="4">
        <f t="shared" si="688"/>
        <v>7.5461570438744019E-3</v>
      </c>
      <c r="I14715" s="4">
        <f t="shared" si="689"/>
        <v>0.84899837303681969</v>
      </c>
    </row>
    <row r="14716" spans="1:9" x14ac:dyDescent="0.25">
      <c r="A14716" s="2">
        <v>37244</v>
      </c>
      <c r="B14716" s="3">
        <v>1149.56005859375</v>
      </c>
      <c r="C14716" s="3">
        <f>MAX(B$2:B14716)</f>
        <v>1527.4599609375</v>
      </c>
      <c r="D14716" s="3">
        <f>MIN(B$2:B14716)</f>
        <v>4.4000000953674299</v>
      </c>
      <c r="E14716" s="4">
        <f t="shared" si="687"/>
        <v>0.75188113924628353</v>
      </c>
      <c r="F14716" s="4" cm="1">
        <f t="array" ref="F14716">MIN(IF(L$5:L$11&gt;=E14716,L$5:L$11,1))</f>
        <v>0.76393202250021031</v>
      </c>
      <c r="G14716" s="4" cm="1">
        <f t="array" ref="G14716">MAX(IF(L$5:L$11&lt;E14716,L$5:L$11,0))</f>
        <v>0.61803398874989479</v>
      </c>
      <c r="H14716" s="4">
        <f t="shared" si="688"/>
        <v>5.8096930608715347E-3</v>
      </c>
      <c r="I14716" s="4">
        <f t="shared" si="689"/>
        <v>0.88752050344998679</v>
      </c>
    </row>
    <row r="14717" spans="1:9" x14ac:dyDescent="0.25">
      <c r="A14717" s="2">
        <v>37245</v>
      </c>
      <c r="B14717" s="3">
        <v>1139.93005371093</v>
      </c>
      <c r="C14717" s="3">
        <f>MAX(B$2:B14717)</f>
        <v>1527.4599609375</v>
      </c>
      <c r="D14717" s="3">
        <f>MIN(B$2:B14717)</f>
        <v>4.4000000953674299</v>
      </c>
      <c r="E14717" s="4">
        <f t="shared" si="687"/>
        <v>0.74555833835176366</v>
      </c>
      <c r="F14717" s="4" cm="1">
        <f t="array" ref="F14717">MIN(IF(L$5:L$11&gt;=E14717,L$5:L$11,1))</f>
        <v>0.76393202250021031</v>
      </c>
      <c r="G14717" s="4" cm="1">
        <f t="array" ref="G14717">MAX(IF(L$5:L$11&lt;E14717,L$5:L$11,0))</f>
        <v>0.61803398874989479</v>
      </c>
      <c r="H14717" s="4">
        <f t="shared" si="688"/>
        <v>-8.3771220223155529E-3</v>
      </c>
      <c r="I14717" s="4">
        <f t="shared" si="689"/>
        <v>0.91740201739421512</v>
      </c>
    </row>
    <row r="14718" spans="1:9" x14ac:dyDescent="0.25">
      <c r="A14718" s="2">
        <v>37246</v>
      </c>
      <c r="B14718" s="3">
        <v>1144.89001464843</v>
      </c>
      <c r="C14718" s="3">
        <f>MAX(B$2:B14718)</f>
        <v>1527.4599609375</v>
      </c>
      <c r="D14718" s="3">
        <f>MIN(B$2:B14718)</f>
        <v>4.4000000953674299</v>
      </c>
      <c r="E14718" s="4">
        <f t="shared" si="687"/>
        <v>0.74881491462913985</v>
      </c>
      <c r="F14718" s="4" cm="1">
        <f t="array" ref="F14718">MIN(IF(L$5:L$11&gt;=E14718,L$5:L$11,1))</f>
        <v>0.76393202250021031</v>
      </c>
      <c r="G14718" s="4" cm="1">
        <f t="array" ref="G14718">MAX(IF(L$5:L$11&lt;E14718,L$5:L$11,0))</f>
        <v>0.61803398874989479</v>
      </c>
      <c r="H14718" s="4">
        <f t="shared" si="688"/>
        <v>4.3511098960442585E-3</v>
      </c>
      <c r="I14718" s="4">
        <f t="shared" si="689"/>
        <v>0.87406489535088128</v>
      </c>
    </row>
    <row r="14719" spans="1:9" x14ac:dyDescent="0.25">
      <c r="A14719" s="2">
        <v>37249</v>
      </c>
      <c r="B14719" s="3">
        <v>1144.65002441406</v>
      </c>
      <c r="C14719" s="3">
        <f>MAX(B$2:B14719)</f>
        <v>1527.4599609375</v>
      </c>
      <c r="D14719" s="3">
        <f>MIN(B$2:B14719)</f>
        <v>4.4000000953674299</v>
      </c>
      <c r="E14719" s="4">
        <f t="shared" si="687"/>
        <v>0.74865734352850022</v>
      </c>
      <c r="F14719" s="4" cm="1">
        <f t="array" ref="F14719">MIN(IF(L$5:L$11&gt;=E14719,L$5:L$11,1))</f>
        <v>0.76393202250021031</v>
      </c>
      <c r="G14719" s="4" cm="1">
        <f t="array" ref="G14719">MAX(IF(L$5:L$11&lt;E14719,L$5:L$11,0))</f>
        <v>0.61803398874989479</v>
      </c>
      <c r="H14719" s="4">
        <f t="shared" si="688"/>
        <v>-2.0961859331414257E-4</v>
      </c>
      <c r="I14719" s="4">
        <f t="shared" si="689"/>
        <v>0.89638580121688749</v>
      </c>
    </row>
    <row r="14720" spans="1:9" x14ac:dyDescent="0.25">
      <c r="A14720" s="2">
        <v>37251</v>
      </c>
      <c r="B14720" s="3">
        <v>1149.36999511718</v>
      </c>
      <c r="C14720" s="3">
        <f>MAX(B$2:B14720)</f>
        <v>1527.4599609375</v>
      </c>
      <c r="D14720" s="3">
        <f>MIN(B$2:B14720)</f>
        <v>4.4000000953674299</v>
      </c>
      <c r="E14720" s="4">
        <f t="shared" si="687"/>
        <v>0.75175634870523023</v>
      </c>
      <c r="F14720" s="4" cm="1">
        <f t="array" ref="F14720">MIN(IF(L$5:L$11&gt;=E14720,L$5:L$11,1))</f>
        <v>0.76393202250021031</v>
      </c>
      <c r="G14720" s="4" cm="1">
        <f t="array" ref="G14720">MAX(IF(L$5:L$11&lt;E14720,L$5:L$11,0))</f>
        <v>0.61803398874989479</v>
      </c>
      <c r="H14720" s="4">
        <f t="shared" si="688"/>
        <v>4.1235055278456834E-3</v>
      </c>
      <c r="I14720" s="4">
        <f t="shared" si="689"/>
        <v>0.89530579282616918</v>
      </c>
    </row>
    <row r="14721" spans="1:9" x14ac:dyDescent="0.25">
      <c r="A14721" s="2">
        <v>37252</v>
      </c>
      <c r="B14721" s="3">
        <v>1157.13000488281</v>
      </c>
      <c r="C14721" s="3">
        <f>MAX(B$2:B14721)</f>
        <v>1527.4599609375</v>
      </c>
      <c r="D14721" s="3">
        <f>MIN(B$2:B14721)</f>
        <v>4.4000000953674299</v>
      </c>
      <c r="E14721" s="4">
        <f t="shared" si="687"/>
        <v>0.75685136135419995</v>
      </c>
      <c r="F14721" s="4" cm="1">
        <f t="array" ref="F14721">MIN(IF(L$5:L$11&gt;=E14721,L$5:L$11,1))</f>
        <v>0.76393202250021031</v>
      </c>
      <c r="G14721" s="4" cm="1">
        <f t="array" ref="G14721">MAX(IF(L$5:L$11&lt;E14721,L$5:L$11,0))</f>
        <v>0.61803398874989479</v>
      </c>
      <c r="H14721" s="4">
        <f t="shared" si="688"/>
        <v>6.7515332735295086E-3</v>
      </c>
      <c r="I14721" s="4">
        <f t="shared" si="689"/>
        <v>0.91654669030141234</v>
      </c>
    </row>
    <row r="14722" spans="1:9" x14ac:dyDescent="0.25">
      <c r="A14722" s="2">
        <v>37253</v>
      </c>
      <c r="B14722" s="3">
        <v>1161.02001953125</v>
      </c>
      <c r="C14722" s="3">
        <f>MAX(B$2:B14722)</f>
        <v>1527.4599609375</v>
      </c>
      <c r="D14722" s="3">
        <f>MIN(B$2:B14722)</f>
        <v>4.4000000953674299</v>
      </c>
      <c r="E14722" s="4">
        <f t="shared" si="687"/>
        <v>0.75940543982021724</v>
      </c>
      <c r="F14722" s="4" cm="1">
        <f t="array" ref="F14722">MIN(IF(L$5:L$11&gt;=E14722,L$5:L$11,1))</f>
        <v>0.76393202250021031</v>
      </c>
      <c r="G14722" s="4" cm="1">
        <f t="array" ref="G14722">MAX(IF(L$5:L$11&lt;E14722,L$5:L$11,0))</f>
        <v>0.61803398874989479</v>
      </c>
      <c r="H14722" s="4">
        <f t="shared" si="688"/>
        <v>3.3617783931150225E-3</v>
      </c>
      <c r="I14722" s="4">
        <f t="shared" si="689"/>
        <v>0.95146842651678265</v>
      </c>
    </row>
    <row r="14723" spans="1:9" x14ac:dyDescent="0.25">
      <c r="A14723" s="2">
        <v>37256</v>
      </c>
      <c r="B14723" s="3">
        <v>1148.07995605468</v>
      </c>
      <c r="C14723" s="3">
        <f>MAX(B$2:B14723)</f>
        <v>1527.4599609375</v>
      </c>
      <c r="D14723" s="3">
        <f>MIN(B$2:B14723)</f>
        <v>4.4000000953674299</v>
      </c>
      <c r="E14723" s="4">
        <f t="shared" si="687"/>
        <v>0.75090934392822417</v>
      </c>
      <c r="F14723" s="4" cm="1">
        <f t="array" ref="F14723">MIN(IF(L$5:L$11&gt;=E14723,L$5:L$11,1))</f>
        <v>0.76393202250021031</v>
      </c>
      <c r="G14723" s="4" cm="1">
        <f t="array" ref="G14723">MAX(IF(L$5:L$11&lt;E14723,L$5:L$11,0))</f>
        <v>0.61803398874989479</v>
      </c>
      <c r="H14723" s="4">
        <f t="shared" si="688"/>
        <v>-1.114542665835716E-2</v>
      </c>
      <c r="I14723" s="4">
        <f t="shared" si="689"/>
        <v>0.96897434075266775</v>
      </c>
    </row>
    <row r="14724" spans="1:9" x14ac:dyDescent="0.25">
      <c r="A14724" s="2">
        <v>37258</v>
      </c>
      <c r="B14724" s="3">
        <v>1154.67004394531</v>
      </c>
      <c r="C14724" s="3">
        <f>MAX(B$2:B14724)</f>
        <v>1527.4599609375</v>
      </c>
      <c r="D14724" s="3">
        <f>MIN(B$2:B14724)</f>
        <v>4.4000000953674299</v>
      </c>
      <c r="E14724" s="4">
        <f t="shared" ref="E14724:E14787" si="690">(B14724-D14724)/(C14724-D14724)</f>
        <v>0.75523621749857672</v>
      </c>
      <c r="F14724" s="4" cm="1">
        <f t="array" ref="F14724">MIN(IF(L$5:L$11&gt;=E14724,L$5:L$11,1))</f>
        <v>0.76393202250021031</v>
      </c>
      <c r="G14724" s="4" cm="1">
        <f t="array" ref="G14724">MAX(IF(L$5:L$11&lt;E14724,L$5:L$11,0))</f>
        <v>0.61803398874989479</v>
      </c>
      <c r="H14724" s="4">
        <f t="shared" si="688"/>
        <v>5.7400948913666205E-3</v>
      </c>
      <c r="I14724" s="4">
        <f t="shared" si="689"/>
        <v>0.9107412331939122</v>
      </c>
    </row>
    <row r="14725" spans="1:9" x14ac:dyDescent="0.25">
      <c r="A14725" s="2">
        <v>37259</v>
      </c>
      <c r="B14725" s="3">
        <v>1165.27001953125</v>
      </c>
      <c r="C14725" s="3">
        <f>MAX(B$2:B14725)</f>
        <v>1527.4599609375</v>
      </c>
      <c r="D14725" s="3">
        <f>MIN(B$2:B14725)</f>
        <v>4.4000000953674299</v>
      </c>
      <c r="E14725" s="4">
        <f t="shared" si="690"/>
        <v>0.7621958749371972</v>
      </c>
      <c r="F14725" s="4" cm="1">
        <f t="array" ref="F14725">MIN(IF(L$5:L$11&gt;=E14725,L$5:L$11,1))</f>
        <v>0.76393202250021031</v>
      </c>
      <c r="G14725" s="4" cm="1">
        <f t="array" ref="G14725">MAX(IF(L$5:L$11&lt;E14725,L$5:L$11,0))</f>
        <v>0.61803398874989479</v>
      </c>
      <c r="H14725" s="4">
        <f t="shared" ref="H14725:H14788" si="691">B14725/B14724-1</f>
        <v>9.1800905735128779E-3</v>
      </c>
      <c r="I14725" s="4">
        <f t="shared" ref="I14725:I14788" si="692">IF(E14724=0,0,(E14724-G14724)/(F14724-G14724))</f>
        <v>0.94039806584017949</v>
      </c>
    </row>
    <row r="14726" spans="1:9" x14ac:dyDescent="0.25">
      <c r="A14726" s="2">
        <v>37260</v>
      </c>
      <c r="B14726" s="3">
        <v>1172.51000976562</v>
      </c>
      <c r="C14726" s="3">
        <f>MAX(B$2:B14726)</f>
        <v>1527.4599609375</v>
      </c>
      <c r="D14726" s="3">
        <f>MIN(B$2:B14726)</f>
        <v>4.4000000953674299</v>
      </c>
      <c r="E14726" s="4">
        <f t="shared" si="690"/>
        <v>0.76694945681874493</v>
      </c>
      <c r="F14726" s="4" cm="1">
        <f t="array" ref="F14726">MIN(IF(L$5:L$11&gt;=E14726,L$5:L$11,1))</f>
        <v>1</v>
      </c>
      <c r="G14726" s="4" cm="1">
        <f t="array" ref="G14726">MAX(IF(L$5:L$11&lt;E14726,L$5:L$11,0))</f>
        <v>0.76393202250021031</v>
      </c>
      <c r="H14726" s="4">
        <f t="shared" si="691"/>
        <v>6.2131438319183996E-3</v>
      </c>
      <c r="I14726" s="4">
        <f t="shared" si="692"/>
        <v>0.9881002675746523</v>
      </c>
    </row>
    <row r="14727" spans="1:9" x14ac:dyDescent="0.25">
      <c r="A14727" s="2">
        <v>37263</v>
      </c>
      <c r="B14727" s="3">
        <v>1164.89001464843</v>
      </c>
      <c r="C14727" s="3">
        <f>MAX(B$2:B14727)</f>
        <v>1527.4599609375</v>
      </c>
      <c r="D14727" s="3">
        <f>MIN(B$2:B14727)</f>
        <v>4.4000000953674299</v>
      </c>
      <c r="E14727" s="4">
        <f t="shared" si="690"/>
        <v>0.76194637400316312</v>
      </c>
      <c r="F14727" s="4" cm="1">
        <f t="array" ref="F14727">MIN(IF(L$5:L$11&gt;=E14727,L$5:L$11,1))</f>
        <v>0.76393202250021031</v>
      </c>
      <c r="G14727" s="4" cm="1">
        <f t="array" ref="G14727">MAX(IF(L$5:L$11&lt;E14727,L$5:L$11,0))</f>
        <v>0.61803398874989479</v>
      </c>
      <c r="H14727" s="4">
        <f t="shared" si="691"/>
        <v>-6.4988742558480528E-3</v>
      </c>
      <c r="I14727" s="4">
        <f t="shared" si="692"/>
        <v>1.2782056890953441E-2</v>
      </c>
    </row>
    <row r="14728" spans="1:9" x14ac:dyDescent="0.25">
      <c r="A14728" s="2">
        <v>37264</v>
      </c>
      <c r="B14728" s="3">
        <v>1160.7099609375</v>
      </c>
      <c r="C14728" s="3">
        <f>MAX(B$2:B14728)</f>
        <v>1527.4599609375</v>
      </c>
      <c r="D14728" s="3">
        <f>MIN(B$2:B14728)</f>
        <v>4.4000000953674299</v>
      </c>
      <c r="E14728" s="4">
        <f t="shared" si="690"/>
        <v>0.75920186372884757</v>
      </c>
      <c r="F14728" s="4" cm="1">
        <f t="array" ref="F14728">MIN(IF(L$5:L$11&gt;=E14728,L$5:L$11,1))</f>
        <v>0.76393202250021031</v>
      </c>
      <c r="G14728" s="4" cm="1">
        <f t="array" ref="G14728">MAX(IF(L$5:L$11&lt;E14728,L$5:L$11,0))</f>
        <v>0.61803398874989479</v>
      </c>
      <c r="H14728" s="4">
        <f t="shared" si="691"/>
        <v>-3.5883677071363307E-3</v>
      </c>
      <c r="I14728" s="4">
        <f t="shared" si="692"/>
        <v>0.98639016273210811</v>
      </c>
    </row>
    <row r="14729" spans="1:9" x14ac:dyDescent="0.25">
      <c r="A14729" s="2">
        <v>37265</v>
      </c>
      <c r="B14729" s="3">
        <v>1155.14001464843</v>
      </c>
      <c r="C14729" s="3">
        <f>MAX(B$2:B14729)</f>
        <v>1527.4599609375</v>
      </c>
      <c r="D14729" s="3">
        <f>MIN(B$2:B14729)</f>
        <v>4.4000000953674299</v>
      </c>
      <c r="E14729" s="4">
        <f t="shared" si="690"/>
        <v>0.75554478755832677</v>
      </c>
      <c r="F14729" s="4" cm="1">
        <f t="array" ref="F14729">MIN(IF(L$5:L$11&gt;=E14729,L$5:L$11,1))</f>
        <v>0.76393202250021031</v>
      </c>
      <c r="G14729" s="4" cm="1">
        <f t="array" ref="G14729">MAX(IF(L$5:L$11&lt;E14729,L$5:L$11,0))</f>
        <v>0.61803398874989479</v>
      </c>
      <c r="H14729" s="4">
        <f t="shared" si="691"/>
        <v>-4.7987408366609863E-3</v>
      </c>
      <c r="I14729" s="4">
        <f t="shared" si="692"/>
        <v>0.96757900946452946</v>
      </c>
    </row>
    <row r="14730" spans="1:9" x14ac:dyDescent="0.25">
      <c r="A14730" s="2">
        <v>37266</v>
      </c>
      <c r="B14730" s="3">
        <v>1156.55004882812</v>
      </c>
      <c r="C14730" s="3">
        <f>MAX(B$2:B14730)</f>
        <v>1527.4599609375</v>
      </c>
      <c r="D14730" s="3">
        <f>MIN(B$2:B14730)</f>
        <v>4.4000000953674299</v>
      </c>
      <c r="E14730" s="4">
        <f t="shared" si="690"/>
        <v>0.75647057788565597</v>
      </c>
      <c r="F14730" s="4" cm="1">
        <f t="array" ref="F14730">MIN(IF(L$5:L$11&gt;=E14730,L$5:L$11,1))</f>
        <v>0.76393202250021031</v>
      </c>
      <c r="G14730" s="4" cm="1">
        <f t="array" ref="G14730">MAX(IF(L$5:L$11&lt;E14730,L$5:L$11,0))</f>
        <v>0.61803398874989479</v>
      </c>
      <c r="H14730" s="4">
        <f t="shared" si="691"/>
        <v>1.220660839213572E-3</v>
      </c>
      <c r="I14730" s="4">
        <f t="shared" si="692"/>
        <v>0.94251303649343798</v>
      </c>
    </row>
    <row r="14731" spans="1:9" x14ac:dyDescent="0.25">
      <c r="A14731" s="2">
        <v>37267</v>
      </c>
      <c r="B14731" s="3">
        <v>1145.59997558593</v>
      </c>
      <c r="C14731" s="3">
        <f>MAX(B$2:B14731)</f>
        <v>1527.4599609375</v>
      </c>
      <c r="D14731" s="3">
        <f>MIN(B$2:B14731)</f>
        <v>4.4000000953674299</v>
      </c>
      <c r="E14731" s="4">
        <f t="shared" si="690"/>
        <v>0.74928105578953608</v>
      </c>
      <c r="F14731" s="4" cm="1">
        <f t="array" ref="F14731">MIN(IF(L$5:L$11&gt;=E14731,L$5:L$11,1))</f>
        <v>0.76393202250021031</v>
      </c>
      <c r="G14731" s="4" cm="1">
        <f t="array" ref="G14731">MAX(IF(L$5:L$11&lt;E14731,L$5:L$11,0))</f>
        <v>0.61803398874989479</v>
      </c>
      <c r="H14731" s="4">
        <f t="shared" si="691"/>
        <v>-9.4678766848742546E-3</v>
      </c>
      <c r="I14731" s="4">
        <f t="shared" si="692"/>
        <v>0.94885849779632003</v>
      </c>
    </row>
    <row r="14732" spans="1:9" x14ac:dyDescent="0.25">
      <c r="A14732" s="2">
        <v>37270</v>
      </c>
      <c r="B14732" s="3">
        <v>1138.41003417968</v>
      </c>
      <c r="C14732" s="3">
        <f>MAX(B$2:B14732)</f>
        <v>1527.4599609375</v>
      </c>
      <c r="D14732" s="3">
        <f>MIN(B$2:B14732)</f>
        <v>4.4000000953674299</v>
      </c>
      <c r="E14732" s="4">
        <f t="shared" si="690"/>
        <v>0.74456033461564708</v>
      </c>
      <c r="F14732" s="4" cm="1">
        <f t="array" ref="F14732">MIN(IF(L$5:L$11&gt;=E14732,L$5:L$11,1))</f>
        <v>0.76393202250021031</v>
      </c>
      <c r="G14732" s="4" cm="1">
        <f t="array" ref="G14732">MAX(IF(L$5:L$11&lt;E14732,L$5:L$11,0))</f>
        <v>0.61803398874989479</v>
      </c>
      <c r="H14732" s="4">
        <f t="shared" si="691"/>
        <v>-6.2761361378107505E-3</v>
      </c>
      <c r="I14732" s="4">
        <f t="shared" si="692"/>
        <v>0.89958078026090915</v>
      </c>
    </row>
    <row r="14733" spans="1:9" x14ac:dyDescent="0.25">
      <c r="A14733" s="2">
        <v>37271</v>
      </c>
      <c r="B14733" s="3">
        <v>1146.18994140625</v>
      </c>
      <c r="C14733" s="3">
        <f>MAX(B$2:B14733)</f>
        <v>1527.4599609375</v>
      </c>
      <c r="D14733" s="3">
        <f>MIN(B$2:B14733)</f>
        <v>4.4000000953674299</v>
      </c>
      <c r="E14733" s="4">
        <f t="shared" si="690"/>
        <v>0.74966841139961582</v>
      </c>
      <c r="F14733" s="4" cm="1">
        <f t="array" ref="F14733">MIN(IF(L$5:L$11&gt;=E14733,L$5:L$11,1))</f>
        <v>0.76393202250021031</v>
      </c>
      <c r="G14733" s="4" cm="1">
        <f t="array" ref="G14733">MAX(IF(L$5:L$11&lt;E14733,L$5:L$11,0))</f>
        <v>0.61803398874989479</v>
      </c>
      <c r="H14733" s="4">
        <f t="shared" si="691"/>
        <v>6.8340114659795059E-3</v>
      </c>
      <c r="I14733" s="4">
        <f t="shared" si="692"/>
        <v>0.86722447598084007</v>
      </c>
    </row>
    <row r="14734" spans="1:9" x14ac:dyDescent="0.25">
      <c r="A14734" s="2">
        <v>37272</v>
      </c>
      <c r="B14734" s="3">
        <v>1127.56994628906</v>
      </c>
      <c r="C14734" s="3">
        <f>MAX(B$2:B14734)</f>
        <v>1527.4599609375</v>
      </c>
      <c r="D14734" s="3">
        <f>MIN(B$2:B14734)</f>
        <v>4.4000000953674299</v>
      </c>
      <c r="E14734" s="4">
        <f t="shared" si="690"/>
        <v>0.73744302592832112</v>
      </c>
      <c r="F14734" s="4" cm="1">
        <f t="array" ref="F14734">MIN(IF(L$5:L$11&gt;=E14734,L$5:L$11,1))</f>
        <v>0.76393202250021031</v>
      </c>
      <c r="G14734" s="4" cm="1">
        <f t="array" ref="G14734">MAX(IF(L$5:L$11&lt;E14734,L$5:L$11,0))</f>
        <v>0.61803398874989479</v>
      </c>
      <c r="H14734" s="4">
        <f t="shared" si="691"/>
        <v>-1.6245121724192901E-2</v>
      </c>
      <c r="I14734" s="4">
        <f t="shared" si="692"/>
        <v>0.90223575510959453</v>
      </c>
    </row>
    <row r="14735" spans="1:9" x14ac:dyDescent="0.25">
      <c r="A14735" s="2">
        <v>37273</v>
      </c>
      <c r="B14735" s="3">
        <v>1138.88000488281</v>
      </c>
      <c r="C14735" s="3">
        <f>MAX(B$2:B14735)</f>
        <v>1527.4599609375</v>
      </c>
      <c r="D14735" s="3">
        <f>MIN(B$2:B14735)</f>
        <v>4.4000000953674299</v>
      </c>
      <c r="E14735" s="4">
        <f t="shared" si="690"/>
        <v>0.74486890467540368</v>
      </c>
      <c r="F14735" s="4" cm="1">
        <f t="array" ref="F14735">MIN(IF(L$5:L$11&gt;=E14735,L$5:L$11,1))</f>
        <v>0.76393202250021031</v>
      </c>
      <c r="G14735" s="4" cm="1">
        <f t="array" ref="G14735">MAX(IF(L$5:L$11&lt;E14735,L$5:L$11,0))</f>
        <v>0.61803398874989479</v>
      </c>
      <c r="H14735" s="4">
        <f t="shared" si="691"/>
        <v>1.003047183988226E-2</v>
      </c>
      <c r="I14735" s="4">
        <f t="shared" si="692"/>
        <v>0.8184417165126332</v>
      </c>
    </row>
    <row r="14736" spans="1:9" x14ac:dyDescent="0.25">
      <c r="A14736" s="2">
        <v>37274</v>
      </c>
      <c r="B14736" s="3">
        <v>1127.57995605468</v>
      </c>
      <c r="C14736" s="3">
        <f>MAX(B$2:B14736)</f>
        <v>1527.4599609375</v>
      </c>
      <c r="D14736" s="3">
        <f>MIN(B$2:B14736)</f>
        <v>4.4000000953674299</v>
      </c>
      <c r="E14736" s="4">
        <f t="shared" si="690"/>
        <v>0.73744959806985033</v>
      </c>
      <c r="F14736" s="4" cm="1">
        <f t="array" ref="F14736">MIN(IF(L$5:L$11&gt;=E14736,L$5:L$11,1))</f>
        <v>0.76393202250021031</v>
      </c>
      <c r="G14736" s="4" cm="1">
        <f t="array" ref="G14736">MAX(IF(L$5:L$11&lt;E14736,L$5:L$11,0))</f>
        <v>0.61803398874989479</v>
      </c>
      <c r="H14736" s="4">
        <f t="shared" si="691"/>
        <v>-9.9220714910108754E-3</v>
      </c>
      <c r="I14736" s="4">
        <f t="shared" si="692"/>
        <v>0.86933944663414353</v>
      </c>
    </row>
    <row r="14737" spans="1:9" x14ac:dyDescent="0.25">
      <c r="A14737" s="2">
        <v>37278</v>
      </c>
      <c r="B14737" s="3">
        <v>1119.31005859375</v>
      </c>
      <c r="C14737" s="3">
        <f>MAX(B$2:B14737)</f>
        <v>1527.4599609375</v>
      </c>
      <c r="D14737" s="3">
        <f>MIN(B$2:B14737)</f>
        <v>4.4000000953674299</v>
      </c>
      <c r="E14737" s="4">
        <f t="shared" si="690"/>
        <v>0.73201980694307323</v>
      </c>
      <c r="F14737" s="4" cm="1">
        <f t="array" ref="F14737">MIN(IF(L$5:L$11&gt;=E14737,L$5:L$11,1))</f>
        <v>0.76393202250021031</v>
      </c>
      <c r="G14737" s="4" cm="1">
        <f t="array" ref="G14737">MAX(IF(L$5:L$11&lt;E14737,L$5:L$11,0))</f>
        <v>0.61803398874989479</v>
      </c>
      <c r="H14737" s="4">
        <f t="shared" si="691"/>
        <v>-7.3342004853170772E-3</v>
      </c>
      <c r="I14737" s="4">
        <f t="shared" si="692"/>
        <v>0.81848676264081111</v>
      </c>
    </row>
    <row r="14738" spans="1:9" x14ac:dyDescent="0.25">
      <c r="A14738" s="2">
        <v>37279</v>
      </c>
      <c r="B14738" s="3">
        <v>1128.18005371093</v>
      </c>
      <c r="C14738" s="3">
        <f>MAX(B$2:B14738)</f>
        <v>1527.4599609375</v>
      </c>
      <c r="D14738" s="3">
        <f>MIN(B$2:B14738)</f>
        <v>4.4000000953674299</v>
      </c>
      <c r="E14738" s="4">
        <f t="shared" si="690"/>
        <v>0.73784360596952492</v>
      </c>
      <c r="F14738" s="4" cm="1">
        <f t="array" ref="F14738">MIN(IF(L$5:L$11&gt;=E14738,L$5:L$11,1))</f>
        <v>0.76393202250021031</v>
      </c>
      <c r="G14738" s="4" cm="1">
        <f t="array" ref="G14738">MAX(IF(L$5:L$11&lt;E14738,L$5:L$11,0))</f>
        <v>0.61803398874989479</v>
      </c>
      <c r="H14738" s="4">
        <f t="shared" si="691"/>
        <v>7.924520153355763E-3</v>
      </c>
      <c r="I14738" s="4">
        <f t="shared" si="692"/>
        <v>0.78127042060244301</v>
      </c>
    </row>
    <row r="14739" spans="1:9" x14ac:dyDescent="0.25">
      <c r="A14739" s="2">
        <v>37280</v>
      </c>
      <c r="B14739" s="3">
        <v>1132.15002441406</v>
      </c>
      <c r="C14739" s="3">
        <f>MAX(B$2:B14739)</f>
        <v>1527.4599609375</v>
      </c>
      <c r="D14739" s="3">
        <f>MIN(B$2:B14739)</f>
        <v>4.4000000953674299</v>
      </c>
      <c r="E14739" s="4">
        <f t="shared" si="690"/>
        <v>0.74045018141973562</v>
      </c>
      <c r="F14739" s="4" cm="1">
        <f t="array" ref="F14739">MIN(IF(L$5:L$11&gt;=E14739,L$5:L$11,1))</f>
        <v>0.76393202250021031</v>
      </c>
      <c r="G14739" s="4" cm="1">
        <f t="array" ref="G14739">MAX(IF(L$5:L$11&lt;E14739,L$5:L$11,0))</f>
        <v>0.61803398874989479</v>
      </c>
      <c r="H14739" s="4">
        <f t="shared" si="691"/>
        <v>3.5189158770105866E-3</v>
      </c>
      <c r="I14739" s="4">
        <f t="shared" si="692"/>
        <v>0.82118733296068858</v>
      </c>
    </row>
    <row r="14740" spans="1:9" x14ac:dyDescent="0.25">
      <c r="A14740" s="2">
        <v>37281</v>
      </c>
      <c r="B14740" s="3">
        <v>1133.28002929687</v>
      </c>
      <c r="C14740" s="3">
        <f>MAX(B$2:B14740)</f>
        <v>1527.4599609375</v>
      </c>
      <c r="D14740" s="3">
        <f>MIN(B$2:B14740)</f>
        <v>4.4000000953674299</v>
      </c>
      <c r="E14740" s="4">
        <f t="shared" si="690"/>
        <v>0.74119211208028901</v>
      </c>
      <c r="F14740" s="4" cm="1">
        <f t="array" ref="F14740">MIN(IF(L$5:L$11&gt;=E14740,L$5:L$11,1))</f>
        <v>0.76393202250021031</v>
      </c>
      <c r="G14740" s="4" cm="1">
        <f t="array" ref="G14740">MAX(IF(L$5:L$11&lt;E14740,L$5:L$11,0))</f>
        <v>0.61803398874989479</v>
      </c>
      <c r="H14740" s="4">
        <f t="shared" si="691"/>
        <v>9.981052496950138E-4</v>
      </c>
      <c r="I14740" s="4">
        <f t="shared" si="692"/>
        <v>0.83905306687915593</v>
      </c>
    </row>
    <row r="14741" spans="1:9" x14ac:dyDescent="0.25">
      <c r="A14741" s="2">
        <v>37284</v>
      </c>
      <c r="B14741" s="3">
        <v>1133.06005859375</v>
      </c>
      <c r="C14741" s="3">
        <f>MAX(B$2:B14741)</f>
        <v>1527.4599609375</v>
      </c>
      <c r="D14741" s="3">
        <f>MIN(B$2:B14741)</f>
        <v>4.4000000953674299</v>
      </c>
      <c r="E14741" s="4">
        <f t="shared" si="690"/>
        <v>0.74104768526271425</v>
      </c>
      <c r="F14741" s="4" cm="1">
        <f t="array" ref="F14741">MIN(IF(L$5:L$11&gt;=E14741,L$5:L$11,1))</f>
        <v>0.76393202250021031</v>
      </c>
      <c r="G14741" s="4" cm="1">
        <f t="array" ref="G14741">MAX(IF(L$5:L$11&lt;E14741,L$5:L$11,0))</f>
        <v>0.61803398874989479</v>
      </c>
      <c r="H14741" s="4">
        <f t="shared" si="691"/>
        <v>-1.9410092601424012E-4</v>
      </c>
      <c r="I14741" s="4">
        <f t="shared" si="692"/>
        <v>0.84413833527847582</v>
      </c>
    </row>
    <row r="14742" spans="1:9" x14ac:dyDescent="0.25">
      <c r="A14742" s="2">
        <v>37285</v>
      </c>
      <c r="B14742" s="3">
        <v>1100.64001464843</v>
      </c>
      <c r="C14742" s="3">
        <f>MAX(B$2:B14742)</f>
        <v>1527.4599609375</v>
      </c>
      <c r="D14742" s="3">
        <f>MIN(B$2:B14742)</f>
        <v>4.4000000953674299</v>
      </c>
      <c r="E14742" s="4">
        <f t="shared" si="690"/>
        <v>0.71976156076411324</v>
      </c>
      <c r="F14742" s="4" cm="1">
        <f t="array" ref="F14742">MIN(IF(L$5:L$11&gt;=E14742,L$5:L$11,1))</f>
        <v>0.76393202250021031</v>
      </c>
      <c r="G14742" s="4" cm="1">
        <f t="array" ref="G14742">MAX(IF(L$5:L$11&lt;E14742,L$5:L$11,0))</f>
        <v>0.61803398874989479</v>
      </c>
      <c r="H14742" s="4">
        <f t="shared" si="691"/>
        <v>-2.8612820387964977E-2</v>
      </c>
      <c r="I14742" s="4">
        <f t="shared" si="692"/>
        <v>0.8431484191441575</v>
      </c>
    </row>
    <row r="14743" spans="1:9" x14ac:dyDescent="0.25">
      <c r="A14743" s="2">
        <v>37286</v>
      </c>
      <c r="B14743" s="3">
        <v>1113.56994628906</v>
      </c>
      <c r="C14743" s="3">
        <f>MAX(B$2:B14743)</f>
        <v>1527.4599609375</v>
      </c>
      <c r="D14743" s="3">
        <f>MIN(B$2:B14743)</f>
        <v>4.4000000953674299</v>
      </c>
      <c r="E14743" s="4">
        <f t="shared" si="690"/>
        <v>0.72825100436650481</v>
      </c>
      <c r="F14743" s="4" cm="1">
        <f t="array" ref="F14743">MIN(IF(L$5:L$11&gt;=E14743,L$5:L$11,1))</f>
        <v>0.76393202250021031</v>
      </c>
      <c r="G14743" s="4" cm="1">
        <f t="array" ref="G14743">MAX(IF(L$5:L$11&lt;E14743,L$5:L$11,0))</f>
        <v>0.61803398874989479</v>
      </c>
      <c r="H14743" s="4">
        <f t="shared" si="691"/>
        <v>1.1747648157931279E-2</v>
      </c>
      <c r="I14743" s="4">
        <f t="shared" si="692"/>
        <v>0.69725115136446081</v>
      </c>
    </row>
    <row r="14744" spans="1:9" x14ac:dyDescent="0.25">
      <c r="A14744" s="2">
        <v>37287</v>
      </c>
      <c r="B14744" s="3">
        <v>1130.19995117187</v>
      </c>
      <c r="C14744" s="3">
        <f>MAX(B$2:B14744)</f>
        <v>1527.4599609375</v>
      </c>
      <c r="D14744" s="3">
        <f>MIN(B$2:B14744)</f>
        <v>4.4000000953674299</v>
      </c>
      <c r="E14744" s="4">
        <f t="shared" si="690"/>
        <v>0.73916981604192622</v>
      </c>
      <c r="F14744" s="4" cm="1">
        <f t="array" ref="F14744">MIN(IF(L$5:L$11&gt;=E14744,L$5:L$11,1))</f>
        <v>0.76393202250021031</v>
      </c>
      <c r="G14744" s="4" cm="1">
        <f t="array" ref="G14744">MAX(IF(L$5:L$11&lt;E14744,L$5:L$11,0))</f>
        <v>0.61803398874989479</v>
      </c>
      <c r="H14744" s="4">
        <f t="shared" si="691"/>
        <v>1.4933956271205862E-2</v>
      </c>
      <c r="I14744" s="4">
        <f t="shared" si="692"/>
        <v>0.75543866345197863</v>
      </c>
    </row>
    <row r="14745" spans="1:9" x14ac:dyDescent="0.25">
      <c r="A14745" s="2">
        <v>37288</v>
      </c>
      <c r="B14745" s="3">
        <v>1122.19995117187</v>
      </c>
      <c r="C14745" s="3">
        <f>MAX(B$2:B14745)</f>
        <v>1527.4599609375</v>
      </c>
      <c r="D14745" s="3">
        <f>MIN(B$2:B14745)</f>
        <v>4.4000000953674299</v>
      </c>
      <c r="E14745" s="4">
        <f t="shared" si="690"/>
        <v>0.73391723229231698</v>
      </c>
      <c r="F14745" s="4" cm="1">
        <f t="array" ref="F14745">MIN(IF(L$5:L$11&gt;=E14745,L$5:L$11,1))</f>
        <v>0.76393202250021031</v>
      </c>
      <c r="G14745" s="4" cm="1">
        <f t="array" ref="G14745">MAX(IF(L$5:L$11&lt;E14745,L$5:L$11,0))</f>
        <v>0.61803398874989479</v>
      </c>
      <c r="H14745" s="4">
        <f t="shared" si="691"/>
        <v>-7.078393510550951E-3</v>
      </c>
      <c r="I14745" s="4">
        <f t="shared" si="692"/>
        <v>0.83027731202559452</v>
      </c>
    </row>
    <row r="14746" spans="1:9" x14ac:dyDescent="0.25">
      <c r="A14746" s="2">
        <v>37291</v>
      </c>
      <c r="B14746" s="3">
        <v>1094.43994140625</v>
      </c>
      <c r="C14746" s="3">
        <f>MAX(B$2:B14746)</f>
        <v>1527.4599609375</v>
      </c>
      <c r="D14746" s="3">
        <f>MIN(B$2:B14746)</f>
        <v>4.4000000953674299</v>
      </c>
      <c r="E14746" s="4">
        <f t="shared" si="690"/>
        <v>0.71569076026933043</v>
      </c>
      <c r="F14746" s="4" cm="1">
        <f t="array" ref="F14746">MIN(IF(L$5:L$11&gt;=E14746,L$5:L$11,1))</f>
        <v>0.76393202250021031</v>
      </c>
      <c r="G14746" s="4" cm="1">
        <f t="array" ref="G14746">MAX(IF(L$5:L$11&lt;E14746,L$5:L$11,0))</f>
        <v>0.61803398874989479</v>
      </c>
      <c r="H14746" s="4">
        <f t="shared" si="691"/>
        <v>-2.4737133285945401E-2</v>
      </c>
      <c r="I14746" s="4">
        <f t="shared" si="692"/>
        <v>0.79427556741950667</v>
      </c>
    </row>
    <row r="14747" spans="1:9" x14ac:dyDescent="0.25">
      <c r="A14747" s="2">
        <v>37292</v>
      </c>
      <c r="B14747" s="3">
        <v>1090.02001953125</v>
      </c>
      <c r="C14747" s="3">
        <f>MAX(B$2:B14747)</f>
        <v>1527.4599609375</v>
      </c>
      <c r="D14747" s="3">
        <f>MIN(B$2:B14747)</f>
        <v>4.4000000953674299</v>
      </c>
      <c r="E14747" s="4">
        <f t="shared" si="690"/>
        <v>0.71278875904243455</v>
      </c>
      <c r="F14747" s="4" cm="1">
        <f t="array" ref="F14747">MIN(IF(L$5:L$11&gt;=E14747,L$5:L$11,1))</f>
        <v>0.76393202250021031</v>
      </c>
      <c r="G14747" s="4" cm="1">
        <f t="array" ref="G14747">MAX(IF(L$5:L$11&lt;E14747,L$5:L$11,0))</f>
        <v>0.61803398874989479</v>
      </c>
      <c r="H14747" s="4">
        <f t="shared" si="691"/>
        <v>-4.0385239132636475E-3</v>
      </c>
      <c r="I14747" s="4">
        <f t="shared" si="692"/>
        <v>0.6693494696889597</v>
      </c>
    </row>
    <row r="14748" spans="1:9" x14ac:dyDescent="0.25">
      <c r="A14748" s="2">
        <v>37293</v>
      </c>
      <c r="B14748" s="3">
        <v>1083.51000976562</v>
      </c>
      <c r="C14748" s="3">
        <f>MAX(B$2:B14748)</f>
        <v>1527.4599609375</v>
      </c>
      <c r="D14748" s="3">
        <f>MIN(B$2:B14748)</f>
        <v>4.4000000953674299</v>
      </c>
      <c r="E14748" s="4">
        <f t="shared" si="690"/>
        <v>0.70851446260434126</v>
      </c>
      <c r="F14748" s="4" cm="1">
        <f t="array" ref="F14748">MIN(IF(L$5:L$11&gt;=E14748,L$5:L$11,1))</f>
        <v>0.76393202250021031</v>
      </c>
      <c r="G14748" s="4" cm="1">
        <f t="array" ref="G14748">MAX(IF(L$5:L$11&lt;E14748,L$5:L$11,0))</f>
        <v>0.61803398874989479</v>
      </c>
      <c r="H14748" s="4">
        <f t="shared" si="691"/>
        <v>-5.9723763316104073E-3</v>
      </c>
      <c r="I14748" s="4">
        <f t="shared" si="692"/>
        <v>0.64945885737363374</v>
      </c>
    </row>
    <row r="14749" spans="1:9" x14ac:dyDescent="0.25">
      <c r="A14749" s="2">
        <v>37294</v>
      </c>
      <c r="B14749" s="3">
        <v>1080.17004394531</v>
      </c>
      <c r="C14749" s="3">
        <f>MAX(B$2:B14749)</f>
        <v>1527.4599609375</v>
      </c>
      <c r="D14749" s="3">
        <f>MIN(B$2:B14749)</f>
        <v>4.4000000953674299</v>
      </c>
      <c r="E14749" s="4">
        <f t="shared" si="690"/>
        <v>0.70632153133033992</v>
      </c>
      <c r="F14749" s="4" cm="1">
        <f t="array" ref="F14749">MIN(IF(L$5:L$11&gt;=E14749,L$5:L$11,1))</f>
        <v>0.76393202250021031</v>
      </c>
      <c r="G14749" s="4" cm="1">
        <f t="array" ref="G14749">MAX(IF(L$5:L$11&lt;E14749,L$5:L$11,0))</f>
        <v>0.61803398874989479</v>
      </c>
      <c r="H14749" s="4">
        <f t="shared" si="691"/>
        <v>-3.0825426532353761E-3</v>
      </c>
      <c r="I14749" s="4">
        <f t="shared" si="692"/>
        <v>0.62016239375296445</v>
      </c>
    </row>
    <row r="14750" spans="1:9" x14ac:dyDescent="0.25">
      <c r="A14750" s="2">
        <v>37295</v>
      </c>
      <c r="B14750" s="3">
        <v>1096.21997070312</v>
      </c>
      <c r="C14750" s="3">
        <f>MAX(B$2:B14750)</f>
        <v>1527.4599609375</v>
      </c>
      <c r="D14750" s="3">
        <f>MIN(B$2:B14750)</f>
        <v>4.4000000953674299</v>
      </c>
      <c r="E14750" s="4">
        <f t="shared" si="690"/>
        <v>0.71685947938915151</v>
      </c>
      <c r="F14750" s="4" cm="1">
        <f t="array" ref="F14750">MIN(IF(L$5:L$11&gt;=E14750,L$5:L$11,1))</f>
        <v>0.76393202250021031</v>
      </c>
      <c r="G14750" s="4" cm="1">
        <f t="array" ref="G14750">MAX(IF(L$5:L$11&lt;E14750,L$5:L$11,0))</f>
        <v>0.61803398874989479</v>
      </c>
      <c r="H14750" s="4">
        <f t="shared" si="691"/>
        <v>1.4858703819620622E-2</v>
      </c>
      <c r="I14750" s="4">
        <f t="shared" si="692"/>
        <v>0.60513181919598147</v>
      </c>
    </row>
    <row r="14751" spans="1:9" x14ac:dyDescent="0.25">
      <c r="A14751" s="2">
        <v>37298</v>
      </c>
      <c r="B14751" s="3">
        <v>1111.93994140625</v>
      </c>
      <c r="C14751" s="3">
        <f>MAX(B$2:B14751)</f>
        <v>1527.4599609375</v>
      </c>
      <c r="D14751" s="3">
        <f>MIN(B$2:B14751)</f>
        <v>4.4000000953674299</v>
      </c>
      <c r="E14751" s="4">
        <f t="shared" si="690"/>
        <v>0.72718078722160084</v>
      </c>
      <c r="F14751" s="4" cm="1">
        <f t="array" ref="F14751">MIN(IF(L$5:L$11&gt;=E14751,L$5:L$11,1))</f>
        <v>0.76393202250021031</v>
      </c>
      <c r="G14751" s="4" cm="1">
        <f t="array" ref="G14751">MAX(IF(L$5:L$11&lt;E14751,L$5:L$11,0))</f>
        <v>0.61803398874989479</v>
      </c>
      <c r="H14751" s="4">
        <f t="shared" si="691"/>
        <v>1.4340160846592731E-2</v>
      </c>
      <c r="I14751" s="4">
        <f t="shared" si="692"/>
        <v>0.67735998970611899</v>
      </c>
    </row>
    <row r="14752" spans="1:9" x14ac:dyDescent="0.25">
      <c r="A14752" s="2">
        <v>37299</v>
      </c>
      <c r="B14752" s="3">
        <v>1107.5</v>
      </c>
      <c r="C14752" s="3">
        <f>MAX(B$2:B14752)</f>
        <v>1527.4599609375</v>
      </c>
      <c r="D14752" s="3">
        <f>MIN(B$2:B14752)</f>
        <v>4.4000000953674299</v>
      </c>
      <c r="E14752" s="4">
        <f t="shared" si="690"/>
        <v>0.7242656417116401</v>
      </c>
      <c r="F14752" s="4" cm="1">
        <f t="array" ref="F14752">MIN(IF(L$5:L$11&gt;=E14752,L$5:L$11,1))</f>
        <v>0.76393202250021031</v>
      </c>
      <c r="G14752" s="4" cm="1">
        <f t="array" ref="G14752">MAX(IF(L$5:L$11&lt;E14752,L$5:L$11,0))</f>
        <v>0.61803398874989479</v>
      </c>
      <c r="H14752" s="4">
        <f t="shared" si="691"/>
        <v>-3.9929687215254361E-3</v>
      </c>
      <c r="I14752" s="4">
        <f t="shared" si="692"/>
        <v>0.74810328601477827</v>
      </c>
    </row>
    <row r="14753" spans="1:9" x14ac:dyDescent="0.25">
      <c r="A14753" s="2">
        <v>37300</v>
      </c>
      <c r="B14753" s="3">
        <v>1118.51000976562</v>
      </c>
      <c r="C14753" s="3">
        <f>MAX(B$2:B14753)</f>
        <v>1527.4599609375</v>
      </c>
      <c r="D14753" s="3">
        <f>MIN(B$2:B14753)</f>
        <v>4.4000000953674299</v>
      </c>
      <c r="E14753" s="4">
        <f t="shared" si="690"/>
        <v>0.73149451650888209</v>
      </c>
      <c r="F14753" s="4" cm="1">
        <f t="array" ref="F14753">MIN(IF(L$5:L$11&gt;=E14753,L$5:L$11,1))</f>
        <v>0.76393202250021031</v>
      </c>
      <c r="G14753" s="4" cm="1">
        <f t="array" ref="G14753">MAX(IF(L$5:L$11&lt;E14753,L$5:L$11,0))</f>
        <v>0.61803398874989479</v>
      </c>
      <c r="H14753" s="4">
        <f t="shared" si="691"/>
        <v>9.941318072794525E-3</v>
      </c>
      <c r="I14753" s="4">
        <f t="shared" si="692"/>
        <v>0.72812258144305231</v>
      </c>
    </row>
    <row r="14754" spans="1:9" x14ac:dyDescent="0.25">
      <c r="A14754" s="2">
        <v>37301</v>
      </c>
      <c r="B14754" s="3">
        <v>1116.47998046875</v>
      </c>
      <c r="C14754" s="3">
        <f>MAX(B$2:B14754)</f>
        <v>1527.4599609375</v>
      </c>
      <c r="D14754" s="3">
        <f>MIN(B$2:B14754)</f>
        <v>4.4000000953674299</v>
      </c>
      <c r="E14754" s="4">
        <f t="shared" si="690"/>
        <v>0.73016165414688572</v>
      </c>
      <c r="F14754" s="4" cm="1">
        <f t="array" ref="F14754">MIN(IF(L$5:L$11&gt;=E14754,L$5:L$11,1))</f>
        <v>0.76393202250021031</v>
      </c>
      <c r="G14754" s="4" cm="1">
        <f t="array" ref="G14754">MAX(IF(L$5:L$11&lt;E14754,L$5:L$11,0))</f>
        <v>0.61803398874989479</v>
      </c>
      <c r="H14754" s="4">
        <f t="shared" si="691"/>
        <v>-1.8149406613673369E-3</v>
      </c>
      <c r="I14754" s="4">
        <f t="shared" si="692"/>
        <v>0.77767002640460137</v>
      </c>
    </row>
    <row r="14755" spans="1:9" x14ac:dyDescent="0.25">
      <c r="A14755" s="2">
        <v>37302</v>
      </c>
      <c r="B14755" s="3">
        <v>1104.18005371093</v>
      </c>
      <c r="C14755" s="3">
        <f>MAX(B$2:B14755)</f>
        <v>1527.4599609375</v>
      </c>
      <c r="D14755" s="3">
        <f>MIN(B$2:B14755)</f>
        <v>4.4000000953674299</v>
      </c>
      <c r="E14755" s="4">
        <f t="shared" si="690"/>
        <v>0.72208585472069697</v>
      </c>
      <c r="F14755" s="4" cm="1">
        <f t="array" ref="F14755">MIN(IF(L$5:L$11&gt;=E14755,L$5:L$11,1))</f>
        <v>0.76393202250021031</v>
      </c>
      <c r="G14755" s="4" cm="1">
        <f t="array" ref="G14755">MAX(IF(L$5:L$11&lt;E14755,L$5:L$11,0))</f>
        <v>0.61803398874989479</v>
      </c>
      <c r="H14755" s="4">
        <f t="shared" si="691"/>
        <v>-1.1016701573686949E-2</v>
      </c>
      <c r="I14755" s="4">
        <f t="shared" si="692"/>
        <v>0.76853445186850189</v>
      </c>
    </row>
    <row r="14756" spans="1:9" x14ac:dyDescent="0.25">
      <c r="A14756" s="2">
        <v>37306</v>
      </c>
      <c r="B14756" s="3">
        <v>1083.33996582031</v>
      </c>
      <c r="C14756" s="3">
        <f>MAX(B$2:B14756)</f>
        <v>1527.4599609375</v>
      </c>
      <c r="D14756" s="3">
        <f>MIN(B$2:B14756)</f>
        <v>4.4000000953674299</v>
      </c>
      <c r="E14756" s="4">
        <f t="shared" si="690"/>
        <v>0.70840281634635938</v>
      </c>
      <c r="F14756" s="4" cm="1">
        <f t="array" ref="F14756">MIN(IF(L$5:L$11&gt;=E14756,L$5:L$11,1))</f>
        <v>0.76393202250021031</v>
      </c>
      <c r="G14756" s="4" cm="1">
        <f t="array" ref="G14756">MAX(IF(L$5:L$11&lt;E14756,L$5:L$11,0))</f>
        <v>0.61803398874989479</v>
      </c>
      <c r="H14756" s="4">
        <f t="shared" si="691"/>
        <v>-1.8873813034912756E-2</v>
      </c>
      <c r="I14756" s="4">
        <f t="shared" si="692"/>
        <v>0.71318209914242359</v>
      </c>
    </row>
    <row r="14757" spans="1:9" x14ac:dyDescent="0.25">
      <c r="A14757" s="2">
        <v>37307</v>
      </c>
      <c r="B14757" s="3">
        <v>1097.97998046875</v>
      </c>
      <c r="C14757" s="3">
        <f>MAX(B$2:B14757)</f>
        <v>1527.4599609375</v>
      </c>
      <c r="D14757" s="3">
        <f>MIN(B$2:B14757)</f>
        <v>4.4000000953674299</v>
      </c>
      <c r="E14757" s="4">
        <f t="shared" si="690"/>
        <v>0.71801505422591416</v>
      </c>
      <c r="F14757" s="4" cm="1">
        <f t="array" ref="F14757">MIN(IF(L$5:L$11&gt;=E14757,L$5:L$11,1))</f>
        <v>0.76393202250021031</v>
      </c>
      <c r="G14757" s="4" cm="1">
        <f t="array" ref="G14757">MAX(IF(L$5:L$11&lt;E14757,L$5:L$11,0))</f>
        <v>0.61803398874989479</v>
      </c>
      <c r="H14757" s="4">
        <f t="shared" si="691"/>
        <v>1.3513776940144995E-2</v>
      </c>
      <c r="I14757" s="4">
        <f t="shared" si="692"/>
        <v>0.61939715891660641</v>
      </c>
    </row>
    <row r="14758" spans="1:9" x14ac:dyDescent="0.25">
      <c r="A14758" s="2">
        <v>37308</v>
      </c>
      <c r="B14758" s="3">
        <v>1080.94995117187</v>
      </c>
      <c r="C14758" s="3">
        <f>MAX(B$2:B14758)</f>
        <v>1527.4599609375</v>
      </c>
      <c r="D14758" s="3">
        <f>MIN(B$2:B14758)</f>
        <v>4.4000000953674299</v>
      </c>
      <c r="E14758" s="4">
        <f t="shared" si="690"/>
        <v>0.7068335973333939</v>
      </c>
      <c r="F14758" s="4" cm="1">
        <f t="array" ref="F14758">MIN(IF(L$5:L$11&gt;=E14758,L$5:L$11,1))</f>
        <v>0.76393202250021031</v>
      </c>
      <c r="G14758" s="4" cm="1">
        <f t="array" ref="G14758">MAX(IF(L$5:L$11&lt;E14758,L$5:L$11,0))</f>
        <v>0.61803398874989479</v>
      </c>
      <c r="H14758" s="4">
        <f t="shared" si="691"/>
        <v>-1.5510327692504489E-2</v>
      </c>
      <c r="I14758" s="4">
        <f t="shared" si="692"/>
        <v>0.68528041746692259</v>
      </c>
    </row>
    <row r="14759" spans="1:9" x14ac:dyDescent="0.25">
      <c r="A14759" s="2">
        <v>37309</v>
      </c>
      <c r="B14759" s="3">
        <v>1089.83996582031</v>
      </c>
      <c r="C14759" s="3">
        <f>MAX(B$2:B14759)</f>
        <v>1527.4599609375</v>
      </c>
      <c r="D14759" s="3">
        <f>MIN(B$2:B14759)</f>
        <v>4.4000000953674299</v>
      </c>
      <c r="E14759" s="4">
        <f t="shared" si="690"/>
        <v>0.71267054064291702</v>
      </c>
      <c r="F14759" s="4" cm="1">
        <f t="array" ref="F14759">MIN(IF(L$5:L$11&gt;=E14759,L$5:L$11,1))</f>
        <v>0.76393202250021031</v>
      </c>
      <c r="G14759" s="4" cm="1">
        <f t="array" ref="G14759">MAX(IF(L$5:L$11&lt;E14759,L$5:L$11,0))</f>
        <v>0.61803398874989479</v>
      </c>
      <c r="H14759" s="4">
        <f t="shared" si="691"/>
        <v>8.2242611129241805E-3</v>
      </c>
      <c r="I14759" s="4">
        <f t="shared" si="692"/>
        <v>0.6086415717943634</v>
      </c>
    </row>
    <row r="14760" spans="1:9" x14ac:dyDescent="0.25">
      <c r="A14760" s="2">
        <v>37312</v>
      </c>
      <c r="B14760" s="3">
        <v>1109.43005371093</v>
      </c>
      <c r="C14760" s="3">
        <f>MAX(B$2:B14760)</f>
        <v>1527.4599609375</v>
      </c>
      <c r="D14760" s="3">
        <f>MIN(B$2:B14760)</f>
        <v>4.4000000953674299</v>
      </c>
      <c r="E14760" s="4">
        <f t="shared" si="690"/>
        <v>0.72553286280637808</v>
      </c>
      <c r="F14760" s="4" cm="1">
        <f t="array" ref="F14760">MIN(IF(L$5:L$11&gt;=E14760,L$5:L$11,1))</f>
        <v>0.76393202250021031</v>
      </c>
      <c r="G14760" s="4" cm="1">
        <f t="array" ref="G14760">MAX(IF(L$5:L$11&lt;E14760,L$5:L$11,0))</f>
        <v>0.61803398874989479</v>
      </c>
      <c r="H14760" s="4">
        <f t="shared" si="691"/>
        <v>1.7975196822475503E-2</v>
      </c>
      <c r="I14760" s="4">
        <f t="shared" si="692"/>
        <v>0.64864857640905371</v>
      </c>
    </row>
    <row r="14761" spans="1:9" x14ac:dyDescent="0.25">
      <c r="A14761" s="2">
        <v>37313</v>
      </c>
      <c r="B14761" s="3">
        <v>1109.38000488281</v>
      </c>
      <c r="C14761" s="3">
        <f>MAX(B$2:B14761)</f>
        <v>1527.4599609375</v>
      </c>
      <c r="D14761" s="3">
        <f>MIN(B$2:B14761)</f>
        <v>4.4000000953674299</v>
      </c>
      <c r="E14761" s="4">
        <f t="shared" si="690"/>
        <v>0.72550000209871934</v>
      </c>
      <c r="F14761" s="4" cm="1">
        <f t="array" ref="F14761">MIN(IF(L$5:L$11&gt;=E14761,L$5:L$11,1))</f>
        <v>0.76393202250021031</v>
      </c>
      <c r="G14761" s="4" cm="1">
        <f t="array" ref="G14761">MAX(IF(L$5:L$11&lt;E14761,L$5:L$11,0))</f>
        <v>0.61803398874989479</v>
      </c>
      <c r="H14761" s="4">
        <f t="shared" si="691"/>
        <v>-4.5112197882724026E-5</v>
      </c>
      <c r="I14761" s="4">
        <f t="shared" si="692"/>
        <v>0.73680824404016898</v>
      </c>
    </row>
    <row r="14762" spans="1:9" x14ac:dyDescent="0.25">
      <c r="A14762" s="2">
        <v>37314</v>
      </c>
      <c r="B14762" s="3">
        <v>1109.89001464843</v>
      </c>
      <c r="C14762" s="3">
        <f>MAX(B$2:B14762)</f>
        <v>1527.4599609375</v>
      </c>
      <c r="D14762" s="3">
        <f>MIN(B$2:B14762)</f>
        <v>4.4000000953674299</v>
      </c>
      <c r="E14762" s="4">
        <f t="shared" si="690"/>
        <v>0.72583486072459902</v>
      </c>
      <c r="F14762" s="4" cm="1">
        <f t="array" ref="F14762">MIN(IF(L$5:L$11&gt;=E14762,L$5:L$11,1))</f>
        <v>0.76393202250021031</v>
      </c>
      <c r="G14762" s="4" cm="1">
        <f t="array" ref="G14762">MAX(IF(L$5:L$11&lt;E14762,L$5:L$11,0))</f>
        <v>0.61803398874989479</v>
      </c>
      <c r="H14762" s="4">
        <f t="shared" si="691"/>
        <v>4.5972503864799563E-4</v>
      </c>
      <c r="I14762" s="4">
        <f t="shared" si="692"/>
        <v>0.73658301339919285</v>
      </c>
    </row>
    <row r="14763" spans="1:9" x14ac:dyDescent="0.25">
      <c r="A14763" s="2">
        <v>37315</v>
      </c>
      <c r="B14763" s="3">
        <v>1106.72998046875</v>
      </c>
      <c r="C14763" s="3">
        <f>MAX(B$2:B14763)</f>
        <v>1527.4599609375</v>
      </c>
      <c r="D14763" s="3">
        <f>MIN(B$2:B14763)</f>
        <v>4.4000000953674299</v>
      </c>
      <c r="E14763" s="4">
        <f t="shared" si="690"/>
        <v>0.72376006770204937</v>
      </c>
      <c r="F14763" s="4" cm="1">
        <f t="array" ref="F14763">MIN(IF(L$5:L$11&gt;=E14763,L$5:L$11,1))</f>
        <v>0.76393202250021031</v>
      </c>
      <c r="G14763" s="4" cm="1">
        <f t="array" ref="G14763">MAX(IF(L$5:L$11&lt;E14763,L$5:L$11,0))</f>
        <v>0.61803398874989479</v>
      </c>
      <c r="H14763" s="4">
        <f t="shared" si="691"/>
        <v>-2.8471597527445214E-3</v>
      </c>
      <c r="I14763" s="4">
        <f t="shared" si="692"/>
        <v>0.73887816856525046</v>
      </c>
    </row>
    <row r="14764" spans="1:9" x14ac:dyDescent="0.25">
      <c r="A14764" s="2">
        <v>37316</v>
      </c>
      <c r="B14764" s="3">
        <v>1131.78002929687</v>
      </c>
      <c r="C14764" s="3">
        <f>MAX(B$2:B14764)</f>
        <v>1527.4599609375</v>
      </c>
      <c r="D14764" s="3">
        <f>MIN(B$2:B14764)</f>
        <v>4.4000000953674299</v>
      </c>
      <c r="E14764" s="4">
        <f t="shared" si="690"/>
        <v>0.7402072526272373</v>
      </c>
      <c r="F14764" s="4" cm="1">
        <f t="array" ref="F14764">MIN(IF(L$5:L$11&gt;=E14764,L$5:L$11,1))</f>
        <v>0.76393202250021031</v>
      </c>
      <c r="G14764" s="4" cm="1">
        <f t="array" ref="G14764">MAX(IF(L$5:L$11&lt;E14764,L$5:L$11,0))</f>
        <v>0.61803398874989479</v>
      </c>
      <c r="H14764" s="4">
        <f t="shared" si="691"/>
        <v>2.2634291353985203E-2</v>
      </c>
      <c r="I14764" s="4">
        <f t="shared" si="692"/>
        <v>0.72465732562983176</v>
      </c>
    </row>
    <row r="14765" spans="1:9" x14ac:dyDescent="0.25">
      <c r="A14765" s="2">
        <v>37319</v>
      </c>
      <c r="B14765" s="3">
        <v>1153.83996582031</v>
      </c>
      <c r="C14765" s="3">
        <f>MAX(B$2:B14765)</f>
        <v>1527.4599609375</v>
      </c>
      <c r="D14765" s="3">
        <f>MIN(B$2:B14765)</f>
        <v>4.4000000953674299</v>
      </c>
      <c r="E14765" s="4">
        <f t="shared" si="690"/>
        <v>0.75469121063979161</v>
      </c>
      <c r="F14765" s="4" cm="1">
        <f t="array" ref="F14765">MIN(IF(L$5:L$11&gt;=E14765,L$5:L$11,1))</f>
        <v>0.76393202250021031</v>
      </c>
      <c r="G14765" s="4" cm="1">
        <f t="array" ref="G14765">MAX(IF(L$5:L$11&lt;E14765,L$5:L$11,0))</f>
        <v>0.61803398874989479</v>
      </c>
      <c r="H14765" s="4">
        <f t="shared" si="691"/>
        <v>1.9491364003962008E-2</v>
      </c>
      <c r="I14765" s="4">
        <f t="shared" si="692"/>
        <v>0.8373880081648345</v>
      </c>
    </row>
    <row r="14766" spans="1:9" x14ac:dyDescent="0.25">
      <c r="A14766" s="2">
        <v>37320</v>
      </c>
      <c r="B14766" s="3">
        <v>1146.14001464843</v>
      </c>
      <c r="C14766" s="3">
        <f>MAX(B$2:B14766)</f>
        <v>1527.4599609375</v>
      </c>
      <c r="D14766" s="3">
        <f>MIN(B$2:B14766)</f>
        <v>4.4000000953674299</v>
      </c>
      <c r="E14766" s="4">
        <f t="shared" si="690"/>
        <v>0.74963563084001628</v>
      </c>
      <c r="F14766" s="4" cm="1">
        <f t="array" ref="F14766">MIN(IF(L$5:L$11&gt;=E14766,L$5:L$11,1))</f>
        <v>0.76393202250021031</v>
      </c>
      <c r="G14766" s="4" cm="1">
        <f t="array" ref="G14766">MAX(IF(L$5:L$11&lt;E14766,L$5:L$11,0))</f>
        <v>0.61803398874989479</v>
      </c>
      <c r="H14766" s="4">
        <f t="shared" si="691"/>
        <v>-6.6733268043855931E-3</v>
      </c>
      <c r="I14766" s="4">
        <f t="shared" si="692"/>
        <v>0.93666253325776083</v>
      </c>
    </row>
    <row r="14767" spans="1:9" x14ac:dyDescent="0.25">
      <c r="A14767" s="2">
        <v>37321</v>
      </c>
      <c r="B14767" s="3">
        <v>1162.77001953125</v>
      </c>
      <c r="C14767" s="3">
        <f>MAX(B$2:B14767)</f>
        <v>1527.4599609375</v>
      </c>
      <c r="D14767" s="3">
        <f>MIN(B$2:B14767)</f>
        <v>4.4000000953674299</v>
      </c>
      <c r="E14767" s="4">
        <f t="shared" si="690"/>
        <v>0.76055444251544435</v>
      </c>
      <c r="F14767" s="4" cm="1">
        <f t="array" ref="F14767">MIN(IF(L$5:L$11&gt;=E14767,L$5:L$11,1))</f>
        <v>0.76393202250021031</v>
      </c>
      <c r="G14767" s="4" cm="1">
        <f t="array" ref="G14767">MAX(IF(L$5:L$11&lt;E14767,L$5:L$11,0))</f>
        <v>0.61803398874989479</v>
      </c>
      <c r="H14767" s="4">
        <f t="shared" si="691"/>
        <v>1.4509575331353552E-2</v>
      </c>
      <c r="I14767" s="4">
        <f t="shared" si="692"/>
        <v>0.90201107381158852</v>
      </c>
    </row>
    <row r="14768" spans="1:9" x14ac:dyDescent="0.25">
      <c r="A14768" s="2">
        <v>37322</v>
      </c>
      <c r="B14768" s="3">
        <v>1157.5400390625</v>
      </c>
      <c r="C14768" s="3">
        <f>MAX(B$2:B14768)</f>
        <v>1527.4599609375</v>
      </c>
      <c r="D14768" s="3">
        <f>MIN(B$2:B14768)</f>
        <v>4.4000000953674299</v>
      </c>
      <c r="E14768" s="4">
        <f t="shared" si="690"/>
        <v>0.75712057871282801</v>
      </c>
      <c r="F14768" s="4" cm="1">
        <f t="array" ref="F14768">MIN(IF(L$5:L$11&gt;=E14768,L$5:L$11,1))</f>
        <v>0.76393202250021031</v>
      </c>
      <c r="G14768" s="4" cm="1">
        <f t="array" ref="G14768">MAX(IF(L$5:L$11&lt;E14768,L$5:L$11,0))</f>
        <v>0.61803398874989479</v>
      </c>
      <c r="H14768" s="4">
        <f t="shared" si="691"/>
        <v>-4.4978631895397081E-3</v>
      </c>
      <c r="I14768" s="4">
        <f t="shared" si="692"/>
        <v>0.97684972238525014</v>
      </c>
    </row>
    <row r="14769" spans="1:9" x14ac:dyDescent="0.25">
      <c r="A14769" s="2">
        <v>37323</v>
      </c>
      <c r="B14769" s="3">
        <v>1164.31005859375</v>
      </c>
      <c r="C14769" s="3">
        <f>MAX(B$2:B14769)</f>
        <v>1527.4599609375</v>
      </c>
      <c r="D14769" s="3">
        <f>MIN(B$2:B14769)</f>
        <v>4.4000000953674299</v>
      </c>
      <c r="E14769" s="4">
        <f t="shared" si="690"/>
        <v>0.76156559053462569</v>
      </c>
      <c r="F14769" s="4" cm="1">
        <f t="array" ref="F14769">MIN(IF(L$5:L$11&gt;=E14769,L$5:L$11,1))</f>
        <v>0.76393202250021031</v>
      </c>
      <c r="G14769" s="4" cm="1">
        <f t="array" ref="G14769">MAX(IF(L$5:L$11&lt;E14769,L$5:L$11,0))</f>
        <v>0.61803398874989479</v>
      </c>
      <c r="H14769" s="4">
        <f t="shared" si="691"/>
        <v>5.8486266589388158E-3</v>
      </c>
      <c r="I14769" s="4">
        <f t="shared" si="692"/>
        <v>0.95331366974390386</v>
      </c>
    </row>
    <row r="14770" spans="1:9" x14ac:dyDescent="0.25">
      <c r="A14770" s="2">
        <v>37326</v>
      </c>
      <c r="B14770" s="3">
        <v>1168.26000976562</v>
      </c>
      <c r="C14770" s="3">
        <f>MAX(B$2:B14770)</f>
        <v>1527.4599609375</v>
      </c>
      <c r="D14770" s="3">
        <f>MIN(B$2:B14770)</f>
        <v>4.4000000953674299</v>
      </c>
      <c r="E14770" s="4">
        <f t="shared" si="690"/>
        <v>0.76415902170176497</v>
      </c>
      <c r="F14770" s="4" cm="1">
        <f t="array" ref="F14770">MIN(IF(L$5:L$11&gt;=E14770,L$5:L$11,1))</f>
        <v>1</v>
      </c>
      <c r="G14770" s="4" cm="1">
        <f t="array" ref="G14770">MAX(IF(L$5:L$11&lt;E14770,L$5:L$11,0))</f>
        <v>0.76393202250021031</v>
      </c>
      <c r="H14770" s="4">
        <f t="shared" si="691"/>
        <v>3.3925251634780995E-3</v>
      </c>
      <c r="I14770" s="4">
        <f t="shared" si="692"/>
        <v>0.98378023401169035</v>
      </c>
    </row>
    <row r="14771" spans="1:9" x14ac:dyDescent="0.25">
      <c r="A14771" s="2">
        <v>37327</v>
      </c>
      <c r="B14771" s="3">
        <v>1165.57995605468</v>
      </c>
      <c r="C14771" s="3">
        <f>MAX(B$2:B14771)</f>
        <v>1527.4599609375</v>
      </c>
      <c r="D14771" s="3">
        <f>MIN(B$2:B14771)</f>
        <v>4.4000000953674299</v>
      </c>
      <c r="E14771" s="4">
        <f t="shared" si="690"/>
        <v>0.76239937088049459</v>
      </c>
      <c r="F14771" s="4" cm="1">
        <f t="array" ref="F14771">MIN(IF(L$5:L$11&gt;=E14771,L$5:L$11,1))</f>
        <v>0.76393202250021031</v>
      </c>
      <c r="G14771" s="4" cm="1">
        <f t="array" ref="G14771">MAX(IF(L$5:L$11&lt;E14771,L$5:L$11,0))</f>
        <v>0.61803398874989479</v>
      </c>
      <c r="H14771" s="4">
        <f t="shared" si="691"/>
        <v>-2.2940558510409215E-3</v>
      </c>
      <c r="I14771" s="4">
        <f t="shared" si="692"/>
        <v>9.6158404862374688E-4</v>
      </c>
    </row>
    <row r="14772" spans="1:9" x14ac:dyDescent="0.25">
      <c r="A14772" s="2">
        <v>37328</v>
      </c>
      <c r="B14772" s="3">
        <v>1154.08996582031</v>
      </c>
      <c r="C14772" s="3">
        <f>MAX(B$2:B14772)</f>
        <v>1527.4599609375</v>
      </c>
      <c r="D14772" s="3">
        <f>MIN(B$2:B14772)</f>
        <v>4.4000000953674299</v>
      </c>
      <c r="E14772" s="4">
        <f t="shared" si="690"/>
        <v>0.7548553538819669</v>
      </c>
      <c r="F14772" s="4" cm="1">
        <f t="array" ref="F14772">MIN(IF(L$5:L$11&gt;=E14772,L$5:L$11,1))</f>
        <v>0.76393202250021031</v>
      </c>
      <c r="G14772" s="4" cm="1">
        <f t="array" ref="G14772">MAX(IF(L$5:L$11&lt;E14772,L$5:L$11,0))</f>
        <v>0.61803398874989479</v>
      </c>
      <c r="H14772" s="4">
        <f t="shared" si="691"/>
        <v>-9.8577452148902456E-3</v>
      </c>
      <c r="I14772" s="4">
        <f t="shared" si="692"/>
        <v>0.98949504951973077</v>
      </c>
    </row>
    <row r="14773" spans="1:9" x14ac:dyDescent="0.25">
      <c r="A14773" s="2">
        <v>37329</v>
      </c>
      <c r="B14773" s="3">
        <v>1153.0400390625</v>
      </c>
      <c r="C14773" s="3">
        <f>MAX(B$2:B14773)</f>
        <v>1527.4599609375</v>
      </c>
      <c r="D14773" s="3">
        <f>MIN(B$2:B14773)</f>
        <v>4.4000000953674299</v>
      </c>
      <c r="E14773" s="4">
        <f t="shared" si="690"/>
        <v>0.75416600035367276</v>
      </c>
      <c r="F14773" s="4" cm="1">
        <f t="array" ref="F14773">MIN(IF(L$5:L$11&gt;=E14773,L$5:L$11,1))</f>
        <v>0.76393202250021031</v>
      </c>
      <c r="G14773" s="4" cm="1">
        <f t="array" ref="G14773">MAX(IF(L$5:L$11&lt;E14773,L$5:L$11,0))</f>
        <v>0.61803398874989479</v>
      </c>
      <c r="H14773" s="4">
        <f t="shared" si="691"/>
        <v>-9.0974429109058619E-4</v>
      </c>
      <c r="I14773" s="4">
        <f t="shared" si="692"/>
        <v>0.93778758777670101</v>
      </c>
    </row>
    <row r="14774" spans="1:9" x14ac:dyDescent="0.25">
      <c r="A14774" s="2">
        <v>37330</v>
      </c>
      <c r="B14774" s="3">
        <v>1166.16003417968</v>
      </c>
      <c r="C14774" s="3">
        <f>MAX(B$2:B14774)</f>
        <v>1527.4599609375</v>
      </c>
      <c r="D14774" s="3">
        <f>MIN(B$2:B14774)</f>
        <v>4.4000000953674299</v>
      </c>
      <c r="E14774" s="4">
        <f t="shared" si="690"/>
        <v>0.76278023449710441</v>
      </c>
      <c r="F14774" s="4" cm="1">
        <f t="array" ref="F14774">MIN(IF(L$5:L$11&gt;=E14774,L$5:L$11,1))</f>
        <v>0.76393202250021031</v>
      </c>
      <c r="G14774" s="4" cm="1">
        <f t="array" ref="G14774">MAX(IF(L$5:L$11&lt;E14774,L$5:L$11,0))</f>
        <v>0.61803398874989479</v>
      </c>
      <c r="H14774" s="4">
        <f t="shared" si="691"/>
        <v>1.1378611906528002E-2</v>
      </c>
      <c r="I14774" s="4">
        <f t="shared" si="692"/>
        <v>0.93306268840297912</v>
      </c>
    </row>
    <row r="14775" spans="1:9" x14ac:dyDescent="0.25">
      <c r="A14775" s="2">
        <v>37333</v>
      </c>
      <c r="B14775" s="3">
        <v>1165.55004882812</v>
      </c>
      <c r="C14775" s="3">
        <f>MAX(B$2:B14775)</f>
        <v>1527.4599609375</v>
      </c>
      <c r="D14775" s="3">
        <f>MIN(B$2:B14775)</f>
        <v>4.4000000953674299</v>
      </c>
      <c r="E14775" s="4">
        <f t="shared" si="690"/>
        <v>0.76237973460396646</v>
      </c>
      <c r="F14775" s="4" cm="1">
        <f t="array" ref="F14775">MIN(IF(L$5:L$11&gt;=E14775,L$5:L$11,1))</f>
        <v>0.76393202250021031</v>
      </c>
      <c r="G14775" s="4" cm="1">
        <f t="array" ref="G14775">MAX(IF(L$5:L$11&lt;E14775,L$5:L$11,0))</f>
        <v>0.61803398874989479</v>
      </c>
      <c r="H14775" s="4">
        <f t="shared" si="691"/>
        <v>-5.2307173430876652E-4</v>
      </c>
      <c r="I14775" s="4">
        <f t="shared" si="692"/>
        <v>0.99210552758320913</v>
      </c>
    </row>
    <row r="14776" spans="1:9" x14ac:dyDescent="0.25">
      <c r="A14776" s="2">
        <v>37334</v>
      </c>
      <c r="B14776" s="3">
        <v>1170.2900390625</v>
      </c>
      <c r="C14776" s="3">
        <f>MAX(B$2:B14776)</f>
        <v>1527.4599609375</v>
      </c>
      <c r="D14776" s="3">
        <f>MIN(B$2:B14776)</f>
        <v>4.4000000953674299</v>
      </c>
      <c r="E14776" s="4">
        <f t="shared" si="690"/>
        <v>0.76549188406376789</v>
      </c>
      <c r="F14776" s="4" cm="1">
        <f t="array" ref="F14776">MIN(IF(L$5:L$11&gt;=E14776,L$5:L$11,1))</f>
        <v>1</v>
      </c>
      <c r="G14776" s="4" cm="1">
        <f t="array" ref="G14776">MAX(IF(L$5:L$11&lt;E14776,L$5:L$11,0))</f>
        <v>0.76393202250021031</v>
      </c>
      <c r="H14776" s="4">
        <f t="shared" si="691"/>
        <v>4.066741054273626E-3</v>
      </c>
      <c r="I14776" s="4">
        <f t="shared" si="692"/>
        <v>0.9893604604781695</v>
      </c>
    </row>
    <row r="14777" spans="1:9" x14ac:dyDescent="0.25">
      <c r="A14777" s="2">
        <v>37335</v>
      </c>
      <c r="B14777" s="3">
        <v>1151.84997558593</v>
      </c>
      <c r="C14777" s="3">
        <f>MAX(B$2:B14777)</f>
        <v>1527.4599609375</v>
      </c>
      <c r="D14777" s="3">
        <f>MIN(B$2:B14777)</f>
        <v>4.4000000953674299</v>
      </c>
      <c r="E14777" s="4">
        <f t="shared" si="690"/>
        <v>0.75338463684391832</v>
      </c>
      <c r="F14777" s="4" cm="1">
        <f t="array" ref="F14777">MIN(IF(L$5:L$11&gt;=E14777,L$5:L$11,1))</f>
        <v>0.76393202250021031</v>
      </c>
      <c r="G14777" s="4" cm="1">
        <f t="array" ref="G14777">MAX(IF(L$5:L$11&lt;E14777,L$5:L$11,0))</f>
        <v>0.61803398874989479</v>
      </c>
      <c r="H14777" s="4">
        <f t="shared" si="691"/>
        <v>-1.5756831948550154E-2</v>
      </c>
      <c r="I14777" s="4">
        <f t="shared" si="692"/>
        <v>6.6076796187190395E-3</v>
      </c>
    </row>
    <row r="14778" spans="1:9" x14ac:dyDescent="0.25">
      <c r="A14778" s="2">
        <v>37336</v>
      </c>
      <c r="B14778" s="3">
        <v>1153.58996582031</v>
      </c>
      <c r="C14778" s="3">
        <f>MAX(B$2:B14778)</f>
        <v>1527.4599609375</v>
      </c>
      <c r="D14778" s="3">
        <f>MIN(B$2:B14778)</f>
        <v>4.4000000953674299</v>
      </c>
      <c r="E14778" s="4">
        <f t="shared" si="690"/>
        <v>0.75452706739761632</v>
      </c>
      <c r="F14778" s="4" cm="1">
        <f t="array" ref="F14778">MIN(IF(L$5:L$11&gt;=E14778,L$5:L$11,1))</f>
        <v>0.76393202250021031</v>
      </c>
      <c r="G14778" s="4" cm="1">
        <f t="array" ref="G14778">MAX(IF(L$5:L$11&lt;E14778,L$5:L$11,0))</f>
        <v>0.61803398874989479</v>
      </c>
      <c r="H14778" s="4">
        <f t="shared" si="691"/>
        <v>1.5106049149282708E-3</v>
      </c>
      <c r="I14778" s="4">
        <f t="shared" si="692"/>
        <v>0.92770714323441539</v>
      </c>
    </row>
    <row r="14779" spans="1:9" x14ac:dyDescent="0.25">
      <c r="A14779" s="2">
        <v>37337</v>
      </c>
      <c r="B14779" s="3">
        <v>1148.69995117187</v>
      </c>
      <c r="C14779" s="3">
        <f>MAX(B$2:B14779)</f>
        <v>1527.4599609375</v>
      </c>
      <c r="D14779" s="3">
        <f>MIN(B$2:B14779)</f>
        <v>4.4000000953674299</v>
      </c>
      <c r="E14779" s="4">
        <f t="shared" si="690"/>
        <v>0.75131641596289789</v>
      </c>
      <c r="F14779" s="4" cm="1">
        <f t="array" ref="F14779">MIN(IF(L$5:L$11&gt;=E14779,L$5:L$11,1))</f>
        <v>0.76393202250021031</v>
      </c>
      <c r="G14779" s="4" cm="1">
        <f t="array" ref="G14779">MAX(IF(L$5:L$11&lt;E14779,L$5:L$11,0))</f>
        <v>0.61803398874989479</v>
      </c>
      <c r="H14779" s="4">
        <f t="shared" si="691"/>
        <v>-4.2389538686414818E-3</v>
      </c>
      <c r="I14779" s="4">
        <f t="shared" si="692"/>
        <v>0.93553747873882065</v>
      </c>
    </row>
    <row r="14780" spans="1:9" x14ac:dyDescent="0.25">
      <c r="A14780" s="2">
        <v>37340</v>
      </c>
      <c r="B14780" s="3">
        <v>1131.86999511718</v>
      </c>
      <c r="C14780" s="3">
        <f>MAX(B$2:B14780)</f>
        <v>1527.4599609375</v>
      </c>
      <c r="D14780" s="3">
        <f>MIN(B$2:B14780)</f>
        <v>4.4000000953674299</v>
      </c>
      <c r="E14780" s="4">
        <f t="shared" si="690"/>
        <v>0.74026632175295992</v>
      </c>
      <c r="F14780" s="4" cm="1">
        <f t="array" ref="F14780">MIN(IF(L$5:L$11&gt;=E14780,L$5:L$11,1))</f>
        <v>0.76393202250021031</v>
      </c>
      <c r="G14780" s="4" cm="1">
        <f t="array" ref="G14780">MAX(IF(L$5:L$11&lt;E14780,L$5:L$11,0))</f>
        <v>0.61803398874989479</v>
      </c>
      <c r="H14780" s="4">
        <f t="shared" si="691"/>
        <v>-1.4651307364922039E-2</v>
      </c>
      <c r="I14780" s="4">
        <f t="shared" si="692"/>
        <v>0.9135313464271746</v>
      </c>
    </row>
    <row r="14781" spans="1:9" x14ac:dyDescent="0.25">
      <c r="A14781" s="2">
        <v>37341</v>
      </c>
      <c r="B14781" s="3">
        <v>1138.48999023437</v>
      </c>
      <c r="C14781" s="3">
        <f>MAX(B$2:B14781)</f>
        <v>1527.4599609375</v>
      </c>
      <c r="D14781" s="3">
        <f>MIN(B$2:B14781)</f>
        <v>4.4000000953674299</v>
      </c>
      <c r="E14781" s="4">
        <f t="shared" si="690"/>
        <v>0.74461283159984049</v>
      </c>
      <c r="F14781" s="4" cm="1">
        <f t="array" ref="F14781">MIN(IF(L$5:L$11&gt;=E14781,L$5:L$11,1))</f>
        <v>0.76393202250021031</v>
      </c>
      <c r="G14781" s="4" cm="1">
        <f t="array" ref="G14781">MAX(IF(L$5:L$11&lt;E14781,L$5:L$11,0))</f>
        <v>0.61803398874989479</v>
      </c>
      <c r="H14781" s="4">
        <f t="shared" si="691"/>
        <v>5.8487239221360898E-3</v>
      </c>
      <c r="I14781" s="4">
        <f t="shared" si="692"/>
        <v>0.83779287397559454</v>
      </c>
    </row>
    <row r="14782" spans="1:9" x14ac:dyDescent="0.25">
      <c r="A14782" s="2">
        <v>37342</v>
      </c>
      <c r="B14782" s="3">
        <v>1144.57995605468</v>
      </c>
      <c r="C14782" s="3">
        <f>MAX(B$2:B14782)</f>
        <v>1527.4599609375</v>
      </c>
      <c r="D14782" s="3">
        <f>MIN(B$2:B14782)</f>
        <v>4.4000000953674299</v>
      </c>
      <c r="E14782" s="4">
        <f t="shared" si="690"/>
        <v>0.74861133853777007</v>
      </c>
      <c r="F14782" s="4" cm="1">
        <f t="array" ref="F14782">MIN(IF(L$5:L$11&gt;=E14782,L$5:L$11,1))</f>
        <v>0.76393202250021031</v>
      </c>
      <c r="G14782" s="4" cm="1">
        <f t="array" ref="G14782">MAX(IF(L$5:L$11&lt;E14782,L$5:L$11,0))</f>
        <v>0.61803398874989479</v>
      </c>
      <c r="H14782" s="4">
        <f t="shared" si="691"/>
        <v>5.3491606184927765E-3</v>
      </c>
      <c r="I14782" s="4">
        <f t="shared" si="692"/>
        <v>0.86758429566342221</v>
      </c>
    </row>
    <row r="14783" spans="1:9" x14ac:dyDescent="0.25">
      <c r="A14783" s="2">
        <v>37343</v>
      </c>
      <c r="B14783" s="3">
        <v>1147.39001464843</v>
      </c>
      <c r="C14783" s="3">
        <f>MAX(B$2:B14783)</f>
        <v>1527.4599609375</v>
      </c>
      <c r="D14783" s="3">
        <f>MIN(B$2:B14783)</f>
        <v>4.4000000953674299</v>
      </c>
      <c r="E14783" s="4">
        <f t="shared" si="690"/>
        <v>0.7504563470508927</v>
      </c>
      <c r="F14783" s="4" cm="1">
        <f t="array" ref="F14783">MIN(IF(L$5:L$11&gt;=E14783,L$5:L$11,1))</f>
        <v>0.76393202250021031</v>
      </c>
      <c r="G14783" s="4" cm="1">
        <f t="array" ref="G14783">MAX(IF(L$5:L$11&lt;E14783,L$5:L$11,0))</f>
        <v>0.61803398874989479</v>
      </c>
      <c r="H14783" s="4">
        <f t="shared" si="691"/>
        <v>2.4551003002324379E-3</v>
      </c>
      <c r="I14783" s="4">
        <f t="shared" si="692"/>
        <v>0.89499046992874842</v>
      </c>
    </row>
    <row r="14784" spans="1:9" x14ac:dyDescent="0.25">
      <c r="A14784" s="2">
        <v>37347</v>
      </c>
      <c r="B14784" s="3">
        <v>1146.5400390625</v>
      </c>
      <c r="C14784" s="3">
        <f>MAX(B$2:B14784)</f>
        <v>1527.4599609375</v>
      </c>
      <c r="D14784" s="3">
        <f>MIN(B$2:B14784)</f>
        <v>4.4000000953674299</v>
      </c>
      <c r="E14784" s="4">
        <f t="shared" si="690"/>
        <v>0.74989827605711523</v>
      </c>
      <c r="F14784" s="4" cm="1">
        <f t="array" ref="F14784">MIN(IF(L$5:L$11&gt;=E14784,L$5:L$11,1))</f>
        <v>0.76393202250021031</v>
      </c>
      <c r="G14784" s="4" cm="1">
        <f t="array" ref="G14784">MAX(IF(L$5:L$11&lt;E14784,L$5:L$11,0))</f>
        <v>0.61803398874989479</v>
      </c>
      <c r="H14784" s="4">
        <f t="shared" si="691"/>
        <v>-7.407904680000188E-4</v>
      </c>
      <c r="I14784" s="4">
        <f t="shared" si="692"/>
        <v>0.90763634640628965</v>
      </c>
    </row>
    <row r="14785" spans="1:9" x14ac:dyDescent="0.25">
      <c r="A14785" s="2">
        <v>37348</v>
      </c>
      <c r="B14785" s="3">
        <v>1136.76000976562</v>
      </c>
      <c r="C14785" s="3">
        <f>MAX(B$2:B14785)</f>
        <v>1527.4599609375</v>
      </c>
      <c r="D14785" s="3">
        <f>MIN(B$2:B14785)</f>
        <v>4.4000000953674299</v>
      </c>
      <c r="E14785" s="4">
        <f t="shared" si="690"/>
        <v>0.74347697318767836</v>
      </c>
      <c r="F14785" s="4" cm="1">
        <f t="array" ref="F14785">MIN(IF(L$5:L$11&gt;=E14785,L$5:L$11,1))</f>
        <v>0.76393202250021031</v>
      </c>
      <c r="G14785" s="4" cm="1">
        <f t="array" ref="G14785">MAX(IF(L$5:L$11&lt;E14785,L$5:L$11,0))</f>
        <v>0.61803398874989479</v>
      </c>
      <c r="H14785" s="4">
        <f t="shared" si="691"/>
        <v>-8.530037298023152E-3</v>
      </c>
      <c r="I14785" s="4">
        <f t="shared" si="692"/>
        <v>0.90381127091053259</v>
      </c>
    </row>
    <row r="14786" spans="1:9" x14ac:dyDescent="0.25">
      <c r="A14786" s="2">
        <v>37349</v>
      </c>
      <c r="B14786" s="3">
        <v>1125.40002441406</v>
      </c>
      <c r="C14786" s="3">
        <f>MAX(B$2:B14786)</f>
        <v>1527.4599609375</v>
      </c>
      <c r="D14786" s="3">
        <f>MIN(B$2:B14786)</f>
        <v>4.4000000953674299</v>
      </c>
      <c r="E14786" s="4">
        <f t="shared" si="690"/>
        <v>0.73601831388100281</v>
      </c>
      <c r="F14786" s="4" cm="1">
        <f t="array" ref="F14786">MIN(IF(L$5:L$11&gt;=E14786,L$5:L$11,1))</f>
        <v>0.76393202250021031</v>
      </c>
      <c r="G14786" s="4" cm="1">
        <f t="array" ref="G14786">MAX(IF(L$5:L$11&lt;E14786,L$5:L$11,0))</f>
        <v>0.61803398874989479</v>
      </c>
      <c r="H14786" s="4">
        <f t="shared" si="691"/>
        <v>-9.993301359978557E-3</v>
      </c>
      <c r="I14786" s="4">
        <f t="shared" si="692"/>
        <v>0.8597990062872406</v>
      </c>
    </row>
    <row r="14787" spans="1:9" x14ac:dyDescent="0.25">
      <c r="A14787" s="2">
        <v>37350</v>
      </c>
      <c r="B14787" s="3">
        <v>1126.33996582031</v>
      </c>
      <c r="C14787" s="3">
        <f>MAX(B$2:B14787)</f>
        <v>1527.4599609375</v>
      </c>
      <c r="D14787" s="3">
        <f>MIN(B$2:B14787)</f>
        <v>4.4000000953674299</v>
      </c>
      <c r="E14787" s="4">
        <f t="shared" si="690"/>
        <v>0.73663545400050956</v>
      </c>
      <c r="F14787" s="4" cm="1">
        <f t="array" ref="F14787">MIN(IF(L$5:L$11&gt;=E14787,L$5:L$11,1))</f>
        <v>0.76393202250021031</v>
      </c>
      <c r="G14787" s="4" cm="1">
        <f t="array" ref="G14787">MAX(IF(L$5:L$11&lt;E14787,L$5:L$11,0))</f>
        <v>0.61803398874989479</v>
      </c>
      <c r="H14787" s="4">
        <f t="shared" si="691"/>
        <v>8.3520649178892015E-4</v>
      </c>
      <c r="I14787" s="4">
        <f t="shared" si="692"/>
        <v>0.80867659486776922</v>
      </c>
    </row>
    <row r="14788" spans="1:9" x14ac:dyDescent="0.25">
      <c r="A14788" s="2">
        <v>37351</v>
      </c>
      <c r="B14788" s="3">
        <v>1122.72998046875</v>
      </c>
      <c r="C14788" s="3">
        <f>MAX(B$2:B14788)</f>
        <v>1527.4599609375</v>
      </c>
      <c r="D14788" s="3">
        <f>MIN(B$2:B14788)</f>
        <v>4.4000000953674299</v>
      </c>
      <c r="E14788" s="4">
        <f t="shared" ref="E14788:E14851" si="693">(B14788-D14788)/(C14788-D14788)</f>
        <v>0.73426523520126807</v>
      </c>
      <c r="F14788" s="4" cm="1">
        <f t="array" ref="F14788">MIN(IF(L$5:L$11&gt;=E14788,L$5:L$11,1))</f>
        <v>0.76393202250021031</v>
      </c>
      <c r="G14788" s="4" cm="1">
        <f t="array" ref="G14788">MAX(IF(L$5:L$11&lt;E14788,L$5:L$11,0))</f>
        <v>0.61803398874989479</v>
      </c>
      <c r="H14788" s="4">
        <f t="shared" si="691"/>
        <v>-3.2050583847753611E-3</v>
      </c>
      <c r="I14788" s="4">
        <f t="shared" si="692"/>
        <v>0.81290653617433195</v>
      </c>
    </row>
    <row r="14789" spans="1:9" x14ac:dyDescent="0.25">
      <c r="A14789" s="2">
        <v>37354</v>
      </c>
      <c r="B14789" s="3">
        <v>1125.2900390625</v>
      </c>
      <c r="C14789" s="3">
        <f>MAX(B$2:B14789)</f>
        <v>1527.4599609375</v>
      </c>
      <c r="D14789" s="3">
        <f>MIN(B$2:B14789)</f>
        <v>4.4000000953674299</v>
      </c>
      <c r="E14789" s="4">
        <f t="shared" si="693"/>
        <v>0.73594610047221543</v>
      </c>
      <c r="F14789" s="4" cm="1">
        <f t="array" ref="F14789">MIN(IF(L$5:L$11&gt;=E14789,L$5:L$11,1))</f>
        <v>0.76393202250021031</v>
      </c>
      <c r="G14789" s="4" cm="1">
        <f t="array" ref="G14789">MAX(IF(L$5:L$11&lt;E14789,L$5:L$11,0))</f>
        <v>0.61803398874989479</v>
      </c>
      <c r="H14789" s="4">
        <f t="shared" ref="H14789:H14852" si="694">B14789/B14788-1</f>
        <v>2.2802086327837756E-3</v>
      </c>
      <c r="I14789" s="4">
        <f t="shared" ref="I14789:I14852" si="695">IF(E14788=0,0,(E14788-G14788)/(F14788-G14788))</f>
        <v>0.79666081484200901</v>
      </c>
    </row>
    <row r="14790" spans="1:9" x14ac:dyDescent="0.25">
      <c r="A14790" s="2">
        <v>37355</v>
      </c>
      <c r="B14790" s="3">
        <v>1117.80004882812</v>
      </c>
      <c r="C14790" s="3">
        <f>MAX(B$2:B14790)</f>
        <v>1527.4599609375</v>
      </c>
      <c r="D14790" s="3">
        <f>MIN(B$2:B14790)</f>
        <v>4.4000000953674299</v>
      </c>
      <c r="E14790" s="4">
        <f t="shared" si="693"/>
        <v>0.73102837534848575</v>
      </c>
      <c r="F14790" s="4" cm="1">
        <f t="array" ref="F14790">MIN(IF(L$5:L$11&gt;=E14790,L$5:L$11,1))</f>
        <v>0.76393202250021031</v>
      </c>
      <c r="G14790" s="4" cm="1">
        <f t="array" ref="G14790">MAX(IF(L$5:L$11&lt;E14790,L$5:L$11,0))</f>
        <v>0.61803398874989479</v>
      </c>
      <c r="H14790" s="4">
        <f t="shared" si="694"/>
        <v>-6.6560530835411136E-3</v>
      </c>
      <c r="I14790" s="4">
        <f t="shared" si="695"/>
        <v>0.80818163680061006</v>
      </c>
    </row>
    <row r="14791" spans="1:9" x14ac:dyDescent="0.25">
      <c r="A14791" s="2">
        <v>37356</v>
      </c>
      <c r="B14791" s="3">
        <v>1130.46997070312</v>
      </c>
      <c r="C14791" s="3">
        <f>MAX(B$2:B14791)</f>
        <v>1527.4599609375</v>
      </c>
      <c r="D14791" s="3">
        <f>MIN(B$2:B14791)</f>
        <v>4.4000000953674299</v>
      </c>
      <c r="E14791" s="4">
        <f t="shared" si="693"/>
        <v>0.73934710356716637</v>
      </c>
      <c r="F14791" s="4" cm="1">
        <f t="array" ref="F14791">MIN(IF(L$5:L$11&gt;=E14791,L$5:L$11,1))</f>
        <v>0.76393202250021031</v>
      </c>
      <c r="G14791" s="4" cm="1">
        <f t="array" ref="G14791">MAX(IF(L$5:L$11&lt;E14791,L$5:L$11,0))</f>
        <v>0.61803398874989479</v>
      </c>
      <c r="H14791" s="4">
        <f t="shared" si="694"/>
        <v>1.1334694329529604E-2</v>
      </c>
      <c r="I14791" s="4">
        <f t="shared" si="695"/>
        <v>0.77447504736057893</v>
      </c>
    </row>
    <row r="14792" spans="1:9" x14ac:dyDescent="0.25">
      <c r="A14792" s="2">
        <v>37357</v>
      </c>
      <c r="B14792" s="3">
        <v>1103.68994140625</v>
      </c>
      <c r="C14792" s="3">
        <f>MAX(B$2:B14792)</f>
        <v>1527.4599609375</v>
      </c>
      <c r="D14792" s="3">
        <f>MIN(B$2:B14792)</f>
        <v>4.4000000953674299</v>
      </c>
      <c r="E14792" s="4">
        <f t="shared" si="693"/>
        <v>0.72176406022981621</v>
      </c>
      <c r="F14792" s="4" cm="1">
        <f t="array" ref="F14792">MIN(IF(L$5:L$11&gt;=E14792,L$5:L$11,1))</f>
        <v>0.76393202250021031</v>
      </c>
      <c r="G14792" s="4" cm="1">
        <f t="array" ref="G14792">MAX(IF(L$5:L$11&lt;E14792,L$5:L$11,0))</f>
        <v>0.61803398874989479</v>
      </c>
      <c r="H14792" s="4">
        <f t="shared" si="694"/>
        <v>-2.368928851795471E-2</v>
      </c>
      <c r="I14792" s="4">
        <f t="shared" si="695"/>
        <v>0.83149245880093459</v>
      </c>
    </row>
    <row r="14793" spans="1:9" x14ac:dyDescent="0.25">
      <c r="A14793" s="2">
        <v>37358</v>
      </c>
      <c r="B14793" s="3">
        <v>1111.01000976562</v>
      </c>
      <c r="C14793" s="3">
        <f>MAX(B$2:B14793)</f>
        <v>1527.4599609375</v>
      </c>
      <c r="D14793" s="3">
        <f>MIN(B$2:B14793)</f>
        <v>4.4000000953674299</v>
      </c>
      <c r="E14793" s="4">
        <f t="shared" si="693"/>
        <v>0.72657021924362331</v>
      </c>
      <c r="F14793" s="4" cm="1">
        <f t="array" ref="F14793">MIN(IF(L$5:L$11&gt;=E14793,L$5:L$11,1))</f>
        <v>0.76393202250021031</v>
      </c>
      <c r="G14793" s="4" cm="1">
        <f t="array" ref="G14793">MAX(IF(L$5:L$11&lt;E14793,L$5:L$11,0))</f>
        <v>0.61803398874989479</v>
      </c>
      <c r="H14793" s="4">
        <f t="shared" si="694"/>
        <v>6.6323594016297616E-3</v>
      </c>
      <c r="I14793" s="4">
        <f t="shared" si="695"/>
        <v>0.71097648688974946</v>
      </c>
    </row>
    <row r="14794" spans="1:9" x14ac:dyDescent="0.25">
      <c r="A14794" s="2">
        <v>37361</v>
      </c>
      <c r="B14794" s="3">
        <v>1102.55004882812</v>
      </c>
      <c r="C14794" s="3">
        <f>MAX(B$2:B14794)</f>
        <v>1527.4599609375</v>
      </c>
      <c r="D14794" s="3">
        <f>MIN(B$2:B14794)</f>
        <v>4.4000000953674299</v>
      </c>
      <c r="E14794" s="4">
        <f t="shared" si="693"/>
        <v>0.72101563757579301</v>
      </c>
      <c r="F14794" s="4" cm="1">
        <f t="array" ref="F14794">MIN(IF(L$5:L$11&gt;=E14794,L$5:L$11,1))</f>
        <v>0.76393202250021031</v>
      </c>
      <c r="G14794" s="4" cm="1">
        <f t="array" ref="G14794">MAX(IF(L$5:L$11&lt;E14794,L$5:L$11,0))</f>
        <v>0.61803398874989479</v>
      </c>
      <c r="H14794" s="4">
        <f t="shared" si="694"/>
        <v>-7.6146577106760427E-3</v>
      </c>
      <c r="I14794" s="4">
        <f t="shared" si="695"/>
        <v>0.74391839083639333</v>
      </c>
    </row>
    <row r="14795" spans="1:9" x14ac:dyDescent="0.25">
      <c r="A14795" s="2">
        <v>37362</v>
      </c>
      <c r="B14795" s="3">
        <v>1128.36999511718</v>
      </c>
      <c r="C14795" s="3">
        <f>MAX(B$2:B14795)</f>
        <v>1527.4599609375</v>
      </c>
      <c r="D14795" s="3">
        <f>MIN(B$2:B14795)</f>
        <v>4.4000000953674299</v>
      </c>
      <c r="E14795" s="4">
        <f t="shared" si="693"/>
        <v>0.73796831636250582</v>
      </c>
      <c r="F14795" s="4" cm="1">
        <f t="array" ref="F14795">MIN(IF(L$5:L$11&gt;=E14795,L$5:L$11,1))</f>
        <v>0.76393202250021031</v>
      </c>
      <c r="G14795" s="4" cm="1">
        <f t="array" ref="G14795">MAX(IF(L$5:L$11&lt;E14795,L$5:L$11,0))</f>
        <v>0.61803398874989479</v>
      </c>
      <c r="H14795" s="4">
        <f t="shared" si="694"/>
        <v>2.3418389320742028E-2</v>
      </c>
      <c r="I14795" s="4">
        <f t="shared" si="695"/>
        <v>0.70584672170522322</v>
      </c>
    </row>
    <row r="14796" spans="1:9" x14ac:dyDescent="0.25">
      <c r="A14796" s="2">
        <v>37363</v>
      </c>
      <c r="B14796" s="3">
        <v>1126.06994628906</v>
      </c>
      <c r="C14796" s="3">
        <f>MAX(B$2:B14796)</f>
        <v>1527.4599609375</v>
      </c>
      <c r="D14796" s="3">
        <f>MIN(B$2:B14796)</f>
        <v>4.4000000953674299</v>
      </c>
      <c r="E14796" s="4">
        <f t="shared" si="693"/>
        <v>0.7364581664752694</v>
      </c>
      <c r="F14796" s="4" cm="1">
        <f t="array" ref="F14796">MIN(IF(L$5:L$11&gt;=E14796,L$5:L$11,1))</f>
        <v>0.76393202250021031</v>
      </c>
      <c r="G14796" s="4" cm="1">
        <f t="array" ref="G14796">MAX(IF(L$5:L$11&lt;E14796,L$5:L$11,0))</f>
        <v>0.61803398874989479</v>
      </c>
      <c r="H14796" s="4">
        <f t="shared" si="694"/>
        <v>-2.0383817702287477E-3</v>
      </c>
      <c r="I14796" s="4">
        <f t="shared" si="695"/>
        <v>0.82204211071043076</v>
      </c>
    </row>
    <row r="14797" spans="1:9" x14ac:dyDescent="0.25">
      <c r="A14797" s="2">
        <v>37364</v>
      </c>
      <c r="B14797" s="3">
        <v>1124.46997070312</v>
      </c>
      <c r="C14797" s="3">
        <f>MAX(B$2:B14797)</f>
        <v>1527.4599609375</v>
      </c>
      <c r="D14797" s="3">
        <f>MIN(B$2:B14797)</f>
        <v>4.4000000953674299</v>
      </c>
      <c r="E14797" s="4">
        <f t="shared" si="693"/>
        <v>0.73540766575495942</v>
      </c>
      <c r="F14797" s="4" cm="1">
        <f t="array" ref="F14797">MIN(IF(L$5:L$11&gt;=E14797,L$5:L$11,1))</f>
        <v>0.76393202250021031</v>
      </c>
      <c r="G14797" s="4" cm="1">
        <f t="array" ref="G14797">MAX(IF(L$5:L$11&lt;E14797,L$5:L$11,0))</f>
        <v>0.61803398874989479</v>
      </c>
      <c r="H14797" s="4">
        <f t="shared" si="694"/>
        <v>-1.420849203206842E-3</v>
      </c>
      <c r="I14797" s="4">
        <f t="shared" si="695"/>
        <v>0.81169138939899188</v>
      </c>
    </row>
    <row r="14798" spans="1:9" x14ac:dyDescent="0.25">
      <c r="A14798" s="2">
        <v>37365</v>
      </c>
      <c r="B14798" s="3">
        <v>1125.17004394531</v>
      </c>
      <c r="C14798" s="3">
        <f>MAX(B$2:B14798)</f>
        <v>1527.4599609375</v>
      </c>
      <c r="D14798" s="3">
        <f>MIN(B$2:B14798)</f>
        <v>4.4000000953674299</v>
      </c>
      <c r="E14798" s="4">
        <f t="shared" si="693"/>
        <v>0.73586731492189228</v>
      </c>
      <c r="F14798" s="4" cm="1">
        <f t="array" ref="F14798">MIN(IF(L$5:L$11&gt;=E14798,L$5:L$11,1))</f>
        <v>0.76393202250021031</v>
      </c>
      <c r="G14798" s="4" cm="1">
        <f t="array" ref="G14798">MAX(IF(L$5:L$11&lt;E14798,L$5:L$11,0))</f>
        <v>0.61803398874989479</v>
      </c>
      <c r="H14798" s="4">
        <f t="shared" si="694"/>
        <v>6.2258064726461448E-4</v>
      </c>
      <c r="I14798" s="4">
        <f t="shared" si="695"/>
        <v>0.80449115034636853</v>
      </c>
    </row>
    <row r="14799" spans="1:9" x14ac:dyDescent="0.25">
      <c r="A14799" s="2">
        <v>37368</v>
      </c>
      <c r="B14799" s="3">
        <v>1107.82995605468</v>
      </c>
      <c r="C14799" s="3">
        <f>MAX(B$2:B14799)</f>
        <v>1527.4599609375</v>
      </c>
      <c r="D14799" s="3">
        <f>MIN(B$2:B14799)</f>
        <v>4.4000000953674299</v>
      </c>
      <c r="E14799" s="4">
        <f t="shared" si="693"/>
        <v>0.72448228193800224</v>
      </c>
      <c r="F14799" s="4" cm="1">
        <f t="array" ref="F14799">MIN(IF(L$5:L$11&gt;=E14799,L$5:L$11,1))</f>
        <v>0.76393202250021031</v>
      </c>
      <c r="G14799" s="4" cm="1">
        <f t="array" ref="G14799">MAX(IF(L$5:L$11&lt;E14799,L$5:L$11,0))</f>
        <v>0.61803398874989479</v>
      </c>
      <c r="H14799" s="4">
        <f t="shared" si="694"/>
        <v>-1.5411082070607263E-2</v>
      </c>
      <c r="I14799" s="4">
        <f t="shared" si="695"/>
        <v>0.80764163260522803</v>
      </c>
    </row>
    <row r="14800" spans="1:9" x14ac:dyDescent="0.25">
      <c r="A14800" s="2">
        <v>37369</v>
      </c>
      <c r="B14800" s="3">
        <v>1100.9599609375</v>
      </c>
      <c r="C14800" s="3">
        <f>MAX(B$2:B14800)</f>
        <v>1527.4599609375</v>
      </c>
      <c r="D14800" s="3">
        <f>MIN(B$2:B14800)</f>
        <v>4.4000000953674299</v>
      </c>
      <c r="E14800" s="4">
        <f t="shared" si="693"/>
        <v>0.71997162884895283</v>
      </c>
      <c r="F14800" s="4" cm="1">
        <f t="array" ref="F14800">MIN(IF(L$5:L$11&gt;=E14800,L$5:L$11,1))</f>
        <v>0.76393202250021031</v>
      </c>
      <c r="G14800" s="4" cm="1">
        <f t="array" ref="G14800">MAX(IF(L$5:L$11&lt;E14800,L$5:L$11,0))</f>
        <v>0.61803398874989479</v>
      </c>
      <c r="H14800" s="4">
        <f t="shared" si="694"/>
        <v>-6.2013083141804204E-3</v>
      </c>
      <c r="I14800" s="4">
        <f t="shared" si="695"/>
        <v>0.72960745564452989</v>
      </c>
    </row>
    <row r="14801" spans="1:9" x14ac:dyDescent="0.25">
      <c r="A14801" s="2">
        <v>37370</v>
      </c>
      <c r="B14801" s="3">
        <v>1093.14001464843</v>
      </c>
      <c r="C14801" s="3">
        <f>MAX(B$2:B14801)</f>
        <v>1527.4599609375</v>
      </c>
      <c r="D14801" s="3">
        <f>MIN(B$2:B14801)</f>
        <v>4.4000000953674299</v>
      </c>
      <c r="E14801" s="4">
        <f t="shared" si="693"/>
        <v>0.71483726349885457</v>
      </c>
      <c r="F14801" s="4" cm="1">
        <f t="array" ref="F14801">MIN(IF(L$5:L$11&gt;=E14801,L$5:L$11,1))</f>
        <v>0.76393202250021031</v>
      </c>
      <c r="G14801" s="4" cm="1">
        <f t="array" ref="G14801">MAX(IF(L$5:L$11&lt;E14801,L$5:L$11,0))</f>
        <v>0.61803398874989479</v>
      </c>
      <c r="H14801" s="4">
        <f t="shared" si="694"/>
        <v>-7.1028434879785163E-3</v>
      </c>
      <c r="I14801" s="4">
        <f t="shared" si="695"/>
        <v>0.69869097943780611</v>
      </c>
    </row>
    <row r="14802" spans="1:9" x14ac:dyDescent="0.25">
      <c r="A14802" s="2">
        <v>37371</v>
      </c>
      <c r="B14802" s="3">
        <v>1091.47998046875</v>
      </c>
      <c r="C14802" s="3">
        <f>MAX(B$2:B14802)</f>
        <v>1527.4599609375</v>
      </c>
      <c r="D14802" s="3">
        <f>MIN(B$2:B14802)</f>
        <v>4.4000000953674299</v>
      </c>
      <c r="E14802" s="4">
        <f t="shared" si="693"/>
        <v>0.71374732992935663</v>
      </c>
      <c r="F14802" s="4" cm="1">
        <f t="array" ref="F14802">MIN(IF(L$5:L$11&gt;=E14802,L$5:L$11,1))</f>
        <v>0.76393202250021031</v>
      </c>
      <c r="G14802" s="4" cm="1">
        <f t="array" ref="G14802">MAX(IF(L$5:L$11&lt;E14802,L$5:L$11,0))</f>
        <v>0.61803398874989479</v>
      </c>
      <c r="H14802" s="4">
        <f t="shared" si="694"/>
        <v>-1.5185924560761066E-3</v>
      </c>
      <c r="I14802" s="4">
        <f t="shared" si="695"/>
        <v>0.66349951579625344</v>
      </c>
    </row>
    <row r="14803" spans="1:9" x14ac:dyDescent="0.25">
      <c r="A14803" s="2">
        <v>37372</v>
      </c>
      <c r="B14803" s="3">
        <v>1076.31994628906</v>
      </c>
      <c r="C14803" s="3">
        <f>MAX(B$2:B14803)</f>
        <v>1527.4599609375</v>
      </c>
      <c r="D14803" s="3">
        <f>MIN(B$2:B14803)</f>
        <v>4.4000000953674299</v>
      </c>
      <c r="E14803" s="4">
        <f t="shared" si="693"/>
        <v>0.70379366128238641</v>
      </c>
      <c r="F14803" s="4" cm="1">
        <f t="array" ref="F14803">MIN(IF(L$5:L$11&gt;=E14803,L$5:L$11,1))</f>
        <v>0.76393202250021031</v>
      </c>
      <c r="G14803" s="4" cm="1">
        <f t="array" ref="G14803">MAX(IF(L$5:L$11&lt;E14803,L$5:L$11,0))</f>
        <v>0.61803398874989479</v>
      </c>
      <c r="H14803" s="4">
        <f t="shared" si="694"/>
        <v>-1.3889429445310908E-2</v>
      </c>
      <c r="I14803" s="4">
        <f t="shared" si="695"/>
        <v>0.65602899997447606</v>
      </c>
    </row>
    <row r="14804" spans="1:9" x14ac:dyDescent="0.25">
      <c r="A14804" s="2">
        <v>37375</v>
      </c>
      <c r="B14804" s="3">
        <v>1065.44995117187</v>
      </c>
      <c r="C14804" s="3">
        <f>MAX(B$2:B14804)</f>
        <v>1527.4599609375</v>
      </c>
      <c r="D14804" s="3">
        <f>MIN(B$2:B14804)</f>
        <v>4.4000000953674299</v>
      </c>
      <c r="E14804" s="4">
        <f t="shared" si="693"/>
        <v>0.69665671631852577</v>
      </c>
      <c r="F14804" s="4" cm="1">
        <f t="array" ref="F14804">MIN(IF(L$5:L$11&gt;=E14804,L$5:L$11,1))</f>
        <v>0.76393202250021031</v>
      </c>
      <c r="G14804" s="4" cm="1">
        <f t="array" ref="G14804">MAX(IF(L$5:L$11&lt;E14804,L$5:L$11,0))</f>
        <v>0.61803398874989479</v>
      </c>
      <c r="H14804" s="4">
        <f t="shared" si="694"/>
        <v>-1.0099222963086074E-2</v>
      </c>
      <c r="I14804" s="4">
        <f t="shared" si="695"/>
        <v>0.58780554012987962</v>
      </c>
    </row>
    <row r="14805" spans="1:9" x14ac:dyDescent="0.25">
      <c r="A14805" s="2">
        <v>37376</v>
      </c>
      <c r="B14805" s="3">
        <v>1076.92004394531</v>
      </c>
      <c r="C14805" s="3">
        <f>MAX(B$2:B14805)</f>
        <v>1527.4599609375</v>
      </c>
      <c r="D14805" s="3">
        <f>MIN(B$2:B14805)</f>
        <v>4.4000000953674299</v>
      </c>
      <c r="E14805" s="4">
        <f t="shared" si="693"/>
        <v>0.7041876691820611</v>
      </c>
      <c r="F14805" s="4" cm="1">
        <f t="array" ref="F14805">MIN(IF(L$5:L$11&gt;=E14805,L$5:L$11,1))</f>
        <v>0.76393202250021031</v>
      </c>
      <c r="G14805" s="4" cm="1">
        <f t="array" ref="G14805">MAX(IF(L$5:L$11&lt;E14805,L$5:L$11,0))</f>
        <v>0.61803398874989479</v>
      </c>
      <c r="H14805" s="4">
        <f t="shared" si="694"/>
        <v>1.0765491857054554E-2</v>
      </c>
      <c r="I14805" s="4">
        <f t="shared" si="695"/>
        <v>0.53888819162006663</v>
      </c>
    </row>
    <row r="14806" spans="1:9" x14ac:dyDescent="0.25">
      <c r="A14806" s="2">
        <v>37377</v>
      </c>
      <c r="B14806" s="3">
        <v>1086.4599609375</v>
      </c>
      <c r="C14806" s="3">
        <f>MAX(B$2:B14806)</f>
        <v>1527.4599609375</v>
      </c>
      <c r="D14806" s="3">
        <f>MIN(B$2:B14806)</f>
        <v>4.4000000953674299</v>
      </c>
      <c r="E14806" s="4">
        <f t="shared" si="693"/>
        <v>0.71045132080278595</v>
      </c>
      <c r="F14806" s="4" cm="1">
        <f t="array" ref="F14806">MIN(IF(L$5:L$11&gt;=E14806,L$5:L$11,1))</f>
        <v>0.76393202250021031</v>
      </c>
      <c r="G14806" s="4" cm="1">
        <f t="array" ref="G14806">MAX(IF(L$5:L$11&lt;E14806,L$5:L$11,0))</f>
        <v>0.61803398874989479</v>
      </c>
      <c r="H14806" s="4">
        <f t="shared" si="694"/>
        <v>8.858519298462042E-3</v>
      </c>
      <c r="I14806" s="4">
        <f t="shared" si="695"/>
        <v>0.59050611044975787</v>
      </c>
    </row>
    <row r="14807" spans="1:9" x14ac:dyDescent="0.25">
      <c r="A14807" s="2">
        <v>37378</v>
      </c>
      <c r="B14807" s="3">
        <v>1084.56005859375</v>
      </c>
      <c r="C14807" s="3">
        <f>MAX(B$2:B14807)</f>
        <v>1527.4599609375</v>
      </c>
      <c r="D14807" s="3">
        <f>MIN(B$2:B14807)</f>
        <v>4.4000000953674299</v>
      </c>
      <c r="E14807" s="4">
        <f t="shared" si="693"/>
        <v>0.70920389628070768</v>
      </c>
      <c r="F14807" s="4" cm="1">
        <f t="array" ref="F14807">MIN(IF(L$5:L$11&gt;=E14807,L$5:L$11,1))</f>
        <v>0.76393202250021031</v>
      </c>
      <c r="G14807" s="4" cm="1">
        <f t="array" ref="G14807">MAX(IF(L$5:L$11&lt;E14807,L$5:L$11,0))</f>
        <v>0.61803398874989479</v>
      </c>
      <c r="H14807" s="4">
        <f t="shared" si="694"/>
        <v>-1.7487090293788476E-3</v>
      </c>
      <c r="I14807" s="4">
        <f t="shared" si="695"/>
        <v>0.63343781733927096</v>
      </c>
    </row>
    <row r="14808" spans="1:9" x14ac:dyDescent="0.25">
      <c r="A14808" s="2">
        <v>37379</v>
      </c>
      <c r="B14808" s="3">
        <v>1073.43005371093</v>
      </c>
      <c r="C14808" s="3">
        <f>MAX(B$2:B14808)</f>
        <v>1527.4599609375</v>
      </c>
      <c r="D14808" s="3">
        <f>MIN(B$2:B14808)</f>
        <v>4.4000000953674299</v>
      </c>
      <c r="E14808" s="4">
        <f t="shared" si="693"/>
        <v>0.7018962359331361</v>
      </c>
      <c r="F14808" s="4" cm="1">
        <f t="array" ref="F14808">MIN(IF(L$5:L$11&gt;=E14808,L$5:L$11,1))</f>
        <v>0.76393202250021031</v>
      </c>
      <c r="G14808" s="4" cm="1">
        <f t="array" ref="G14808">MAX(IF(L$5:L$11&lt;E14808,L$5:L$11,0))</f>
        <v>0.61803398874989479</v>
      </c>
      <c r="H14808" s="4">
        <f t="shared" si="694"/>
        <v>-1.0262230103929237E-2</v>
      </c>
      <c r="I14808" s="4">
        <f t="shared" si="695"/>
        <v>0.62488784246974627</v>
      </c>
    </row>
    <row r="14809" spans="1:9" x14ac:dyDescent="0.25">
      <c r="A14809" s="2">
        <v>37382</v>
      </c>
      <c r="B14809" s="3">
        <v>1052.67004394531</v>
      </c>
      <c r="C14809" s="3">
        <f>MAX(B$2:B14809)</f>
        <v>1527.4599609375</v>
      </c>
      <c r="D14809" s="3">
        <f>MIN(B$2:B14809)</f>
        <v>4.4000000953674299</v>
      </c>
      <c r="E14809" s="4">
        <f t="shared" si="693"/>
        <v>0.68826577469105787</v>
      </c>
      <c r="F14809" s="4" cm="1">
        <f t="array" ref="F14809">MIN(IF(L$5:L$11&gt;=E14809,L$5:L$11,1))</f>
        <v>0.76393202250021031</v>
      </c>
      <c r="G14809" s="4" cm="1">
        <f t="array" ref="G14809">MAX(IF(L$5:L$11&lt;E14809,L$5:L$11,0))</f>
        <v>0.61803398874989479</v>
      </c>
      <c r="H14809" s="4">
        <f t="shared" si="694"/>
        <v>-1.9339881246897339E-2</v>
      </c>
      <c r="I14809" s="4">
        <f t="shared" si="695"/>
        <v>0.57480039331277111</v>
      </c>
    </row>
    <row r="14810" spans="1:9" x14ac:dyDescent="0.25">
      <c r="A14810" s="2">
        <v>37383</v>
      </c>
      <c r="B14810" s="3">
        <v>1049.48999023437</v>
      </c>
      <c r="C14810" s="3">
        <f>MAX(B$2:B14810)</f>
        <v>1527.4599609375</v>
      </c>
      <c r="D14810" s="3">
        <f>MIN(B$2:B14810)</f>
        <v>4.4000000953674299</v>
      </c>
      <c r="E14810" s="4">
        <f t="shared" si="693"/>
        <v>0.68617783738543681</v>
      </c>
      <c r="F14810" s="4" cm="1">
        <f t="array" ref="F14810">MIN(IF(L$5:L$11&gt;=E14810,L$5:L$11,1))</f>
        <v>0.76393202250021031</v>
      </c>
      <c r="G14810" s="4" cm="1">
        <f t="array" ref="G14810">MAX(IF(L$5:L$11&lt;E14810,L$5:L$11,0))</f>
        <v>0.61803398874989479</v>
      </c>
      <c r="H14810" s="4">
        <f t="shared" si="694"/>
        <v>-3.0209406349415158E-3</v>
      </c>
      <c r="I14810" s="4">
        <f t="shared" si="695"/>
        <v>0.48137582211255264</v>
      </c>
    </row>
    <row r="14811" spans="1:9" x14ac:dyDescent="0.25">
      <c r="A14811" s="2">
        <v>37384</v>
      </c>
      <c r="B14811" s="3">
        <v>1088.84997558593</v>
      </c>
      <c r="C14811" s="3">
        <f>MAX(B$2:B14811)</f>
        <v>1527.4599609375</v>
      </c>
      <c r="D14811" s="3">
        <f>MIN(B$2:B14811)</f>
        <v>4.4000000953674299</v>
      </c>
      <c r="E14811" s="4">
        <f t="shared" si="693"/>
        <v>0.71202053981574498</v>
      </c>
      <c r="F14811" s="4" cm="1">
        <f t="array" ref="F14811">MIN(IF(L$5:L$11&gt;=E14811,L$5:L$11,1))</f>
        <v>0.76393202250021031</v>
      </c>
      <c r="G14811" s="4" cm="1">
        <f t="array" ref="G14811">MAX(IF(L$5:L$11&lt;E14811,L$5:L$11,0))</f>
        <v>0.61803398874989479</v>
      </c>
      <c r="H14811" s="4">
        <f t="shared" si="694"/>
        <v>3.7503916871822751E-2</v>
      </c>
      <c r="I14811" s="4">
        <f t="shared" si="695"/>
        <v>0.4670648869206892</v>
      </c>
    </row>
    <row r="14812" spans="1:9" x14ac:dyDescent="0.25">
      <c r="A14812" s="2">
        <v>37385</v>
      </c>
      <c r="B14812" s="3">
        <v>1073.01000976562</v>
      </c>
      <c r="C14812" s="3">
        <f>MAX(B$2:B14812)</f>
        <v>1527.4599609375</v>
      </c>
      <c r="D14812" s="3">
        <f>MIN(B$2:B14812)</f>
        <v>4.4000000953674299</v>
      </c>
      <c r="E14812" s="4">
        <f t="shared" si="693"/>
        <v>0.70162044643297905</v>
      </c>
      <c r="F14812" s="4" cm="1">
        <f t="array" ref="F14812">MIN(IF(L$5:L$11&gt;=E14812,L$5:L$11,1))</f>
        <v>0.76393202250021031</v>
      </c>
      <c r="G14812" s="4" cm="1">
        <f t="array" ref="G14812">MAX(IF(L$5:L$11&lt;E14812,L$5:L$11,0))</f>
        <v>0.61803398874989479</v>
      </c>
      <c r="H14812" s="4">
        <f t="shared" si="694"/>
        <v>-1.4547427263141732E-2</v>
      </c>
      <c r="I14812" s="4">
        <f t="shared" si="695"/>
        <v>0.64419340446146989</v>
      </c>
    </row>
    <row r="14813" spans="1:9" x14ac:dyDescent="0.25">
      <c r="A14813" s="2">
        <v>37386</v>
      </c>
      <c r="B14813" s="3">
        <v>1054.98999023437</v>
      </c>
      <c r="C14813" s="3">
        <f>MAX(B$2:B14813)</f>
        <v>1527.4599609375</v>
      </c>
      <c r="D14813" s="3">
        <f>MIN(B$2:B14813)</f>
        <v>4.4000000953674299</v>
      </c>
      <c r="E14813" s="4">
        <f t="shared" si="693"/>
        <v>0.68978898871329319</v>
      </c>
      <c r="F14813" s="4" cm="1">
        <f t="array" ref="F14813">MIN(IF(L$5:L$11&gt;=E14813,L$5:L$11,1))</f>
        <v>0.76393202250021031</v>
      </c>
      <c r="G14813" s="4" cm="1">
        <f t="array" ref="G14813">MAX(IF(L$5:L$11&lt;E14813,L$5:L$11,0))</f>
        <v>0.61803398874989479</v>
      </c>
      <c r="H14813" s="4">
        <f t="shared" si="694"/>
        <v>-1.6793896950864529E-2</v>
      </c>
      <c r="I14813" s="4">
        <f t="shared" si="695"/>
        <v>0.57291010395747366</v>
      </c>
    </row>
    <row r="14814" spans="1:9" x14ac:dyDescent="0.25">
      <c r="A14814" s="2">
        <v>37389</v>
      </c>
      <c r="B14814" s="3">
        <v>1074.56005859375</v>
      </c>
      <c r="C14814" s="3">
        <f>MAX(B$2:B14814)</f>
        <v>1527.4599609375</v>
      </c>
      <c r="D14814" s="3">
        <f>MIN(B$2:B14814)</f>
        <v>4.4000000953674299</v>
      </c>
      <c r="E14814" s="4">
        <f t="shared" si="693"/>
        <v>0.70263816659369605</v>
      </c>
      <c r="F14814" s="4" cm="1">
        <f t="array" ref="F14814">MIN(IF(L$5:L$11&gt;=E14814,L$5:L$11,1))</f>
        <v>0.76393202250021031</v>
      </c>
      <c r="G14814" s="4" cm="1">
        <f t="array" ref="G14814">MAX(IF(L$5:L$11&lt;E14814,L$5:L$11,0))</f>
        <v>0.61803398874989479</v>
      </c>
      <c r="H14814" s="4">
        <f t="shared" si="694"/>
        <v>1.8550003829924888E-2</v>
      </c>
      <c r="I14814" s="4">
        <f t="shared" si="695"/>
        <v>0.49181608633737484</v>
      </c>
    </row>
    <row r="14815" spans="1:9" x14ac:dyDescent="0.25">
      <c r="A14815" s="2">
        <v>37390</v>
      </c>
      <c r="B14815" s="3">
        <v>1097.28002929687</v>
      </c>
      <c r="C14815" s="3">
        <f>MAX(B$2:B14815)</f>
        <v>1527.4599609375</v>
      </c>
      <c r="D14815" s="3">
        <f>MIN(B$2:B14815)</f>
        <v>4.4000000953674299</v>
      </c>
      <c r="E14815" s="4">
        <f t="shared" si="693"/>
        <v>0.71755548520704704</v>
      </c>
      <c r="F14815" s="4" cm="1">
        <f t="array" ref="F14815">MIN(IF(L$5:L$11&gt;=E14815,L$5:L$11,1))</f>
        <v>0.76393202250021031</v>
      </c>
      <c r="G14815" s="4" cm="1">
        <f t="array" ref="G14815">MAX(IF(L$5:L$11&lt;E14815,L$5:L$11,0))</f>
        <v>0.61803398874989479</v>
      </c>
      <c r="H14815" s="4">
        <f t="shared" si="694"/>
        <v>2.1143509403144023E-2</v>
      </c>
      <c r="I14815" s="4">
        <f t="shared" si="695"/>
        <v>0.57988566171213596</v>
      </c>
    </row>
    <row r="14816" spans="1:9" x14ac:dyDescent="0.25">
      <c r="A14816" s="2">
        <v>37391</v>
      </c>
      <c r="B14816" s="3">
        <v>1091.06994628906</v>
      </c>
      <c r="C14816" s="3">
        <f>MAX(B$2:B14816)</f>
        <v>1527.4599609375</v>
      </c>
      <c r="D14816" s="3">
        <f>MIN(B$2:B14816)</f>
        <v>4.4000000953674299</v>
      </c>
      <c r="E14816" s="4">
        <f t="shared" si="693"/>
        <v>0.71347811257072857</v>
      </c>
      <c r="F14816" s="4" cm="1">
        <f t="array" ref="F14816">MIN(IF(L$5:L$11&gt;=E14816,L$5:L$11,1))</f>
        <v>0.76393202250021031</v>
      </c>
      <c r="G14816" s="4" cm="1">
        <f t="array" ref="G14816">MAX(IF(L$5:L$11&lt;E14816,L$5:L$11,0))</f>
        <v>0.61803398874989479</v>
      </c>
      <c r="H14816" s="4">
        <f t="shared" si="694"/>
        <v>-5.6595243164949682E-3</v>
      </c>
      <c r="I14816" s="4">
        <f t="shared" si="695"/>
        <v>0.68213048455107794</v>
      </c>
    </row>
    <row r="14817" spans="1:9" x14ac:dyDescent="0.25">
      <c r="A14817" s="2">
        <v>37392</v>
      </c>
      <c r="B14817" s="3">
        <v>1098.22998046875</v>
      </c>
      <c r="C14817" s="3">
        <f>MAX(B$2:B14817)</f>
        <v>1527.4599609375</v>
      </c>
      <c r="D14817" s="3">
        <f>MIN(B$2:B14817)</f>
        <v>4.4000000953674299</v>
      </c>
      <c r="E14817" s="4">
        <f t="shared" si="693"/>
        <v>0.71817919746808945</v>
      </c>
      <c r="F14817" s="4" cm="1">
        <f t="array" ref="F14817">MIN(IF(L$5:L$11&gt;=E14817,L$5:L$11,1))</f>
        <v>0.76393202250021031</v>
      </c>
      <c r="G14817" s="4" cm="1">
        <f t="array" ref="G14817">MAX(IF(L$5:L$11&lt;E14817,L$5:L$11,0))</f>
        <v>0.61803398874989479</v>
      </c>
      <c r="H14817" s="4">
        <f t="shared" si="694"/>
        <v>6.5623970342529869E-3</v>
      </c>
      <c r="I14817" s="4">
        <f t="shared" si="695"/>
        <v>0.65418375674735496</v>
      </c>
    </row>
    <row r="14818" spans="1:9" x14ac:dyDescent="0.25">
      <c r="A14818" s="2">
        <v>37393</v>
      </c>
      <c r="B14818" s="3">
        <v>1106.58996582031</v>
      </c>
      <c r="C14818" s="3">
        <f>MAX(B$2:B14818)</f>
        <v>1527.4599609375</v>
      </c>
      <c r="D14818" s="3">
        <f>MIN(B$2:B14818)</f>
        <v>4.4000000953674299</v>
      </c>
      <c r="E14818" s="4">
        <f t="shared" si="693"/>
        <v>0.72366813786866147</v>
      </c>
      <c r="F14818" s="4" cm="1">
        <f t="array" ref="F14818">MIN(IF(L$5:L$11&gt;=E14818,L$5:L$11,1))</f>
        <v>0.76393202250021031</v>
      </c>
      <c r="G14818" s="4" cm="1">
        <f t="array" ref="G14818">MAX(IF(L$5:L$11&lt;E14818,L$5:L$11,0))</f>
        <v>0.61803398874989479</v>
      </c>
      <c r="H14818" s="4">
        <f t="shared" si="694"/>
        <v>7.6122355974945766E-3</v>
      </c>
      <c r="I14818" s="4">
        <f t="shared" si="695"/>
        <v>0.68640547198586277</v>
      </c>
    </row>
    <row r="14819" spans="1:9" x14ac:dyDescent="0.25">
      <c r="A14819" s="2">
        <v>37396</v>
      </c>
      <c r="B14819" s="3">
        <v>1091.88000488281</v>
      </c>
      <c r="C14819" s="3">
        <f>MAX(B$2:B14819)</f>
        <v>1527.4599609375</v>
      </c>
      <c r="D14819" s="3">
        <f>MIN(B$2:B14819)</f>
        <v>4.4000000953674299</v>
      </c>
      <c r="E14819" s="4">
        <f t="shared" si="693"/>
        <v>0.71400997514644893</v>
      </c>
      <c r="F14819" s="4" cm="1">
        <f t="array" ref="F14819">MIN(IF(L$5:L$11&gt;=E14819,L$5:L$11,1))</f>
        <v>0.76393202250021031</v>
      </c>
      <c r="G14819" s="4" cm="1">
        <f t="array" ref="G14819">MAX(IF(L$5:L$11&lt;E14819,L$5:L$11,0))</f>
        <v>0.61803398874989479</v>
      </c>
      <c r="H14819" s="4">
        <f t="shared" si="694"/>
        <v>-1.3293054692209871E-2</v>
      </c>
      <c r="I14819" s="4">
        <f t="shared" si="695"/>
        <v>0.72402722917805074</v>
      </c>
    </row>
    <row r="14820" spans="1:9" x14ac:dyDescent="0.25">
      <c r="A14820" s="2">
        <v>37397</v>
      </c>
      <c r="B14820" s="3">
        <v>1079.88000488281</v>
      </c>
      <c r="C14820" s="3">
        <f>MAX(B$2:B14820)</f>
        <v>1527.4599609375</v>
      </c>
      <c r="D14820" s="3">
        <f>MIN(B$2:B14820)</f>
        <v>4.4000000953674299</v>
      </c>
      <c r="E14820" s="4">
        <f t="shared" si="693"/>
        <v>0.7061310995220349</v>
      </c>
      <c r="F14820" s="4" cm="1">
        <f t="array" ref="F14820">MIN(IF(L$5:L$11&gt;=E14820,L$5:L$11,1))</f>
        <v>0.76393202250021031</v>
      </c>
      <c r="G14820" s="4" cm="1">
        <f t="array" ref="G14820">MAX(IF(L$5:L$11&lt;E14820,L$5:L$11,0))</f>
        <v>0.61803398874989479</v>
      </c>
      <c r="H14820" s="4">
        <f t="shared" si="694"/>
        <v>-1.0990218656204753E-2</v>
      </c>
      <c r="I14820" s="4">
        <f t="shared" si="695"/>
        <v>0.65782919707337439</v>
      </c>
    </row>
    <row r="14821" spans="1:9" x14ac:dyDescent="0.25">
      <c r="A14821" s="2">
        <v>37398</v>
      </c>
      <c r="B14821" s="3">
        <v>1086.02001953125</v>
      </c>
      <c r="C14821" s="3">
        <f>MAX(B$2:B14821)</f>
        <v>1527.4599609375</v>
      </c>
      <c r="D14821" s="3">
        <f>MIN(B$2:B14821)</f>
        <v>4.4000000953674299</v>
      </c>
      <c r="E14821" s="4">
        <f t="shared" si="693"/>
        <v>0.71016246716762987</v>
      </c>
      <c r="F14821" s="4" cm="1">
        <f t="array" ref="F14821">MIN(IF(L$5:L$11&gt;=E14821,L$5:L$11,1))</f>
        <v>0.76393202250021031</v>
      </c>
      <c r="G14821" s="4" cm="1">
        <f t="array" ref="G14821">MAX(IF(L$5:L$11&lt;E14821,L$5:L$11,0))</f>
        <v>0.61803398874989479</v>
      </c>
      <c r="H14821" s="4">
        <f t="shared" si="694"/>
        <v>5.6858304817917205E-3</v>
      </c>
      <c r="I14821" s="4">
        <f t="shared" si="695"/>
        <v>0.60382658016424151</v>
      </c>
    </row>
    <row r="14822" spans="1:9" x14ac:dyDescent="0.25">
      <c r="A14822" s="2">
        <v>37399</v>
      </c>
      <c r="B14822" s="3">
        <v>1097.07995605468</v>
      </c>
      <c r="C14822" s="3">
        <f>MAX(B$2:B14822)</f>
        <v>1527.4599609375</v>
      </c>
      <c r="D14822" s="3">
        <f>MIN(B$2:B14822)</f>
        <v>4.4000000953674299</v>
      </c>
      <c r="E14822" s="4">
        <f t="shared" si="693"/>
        <v>0.71742412252446475</v>
      </c>
      <c r="F14822" s="4" cm="1">
        <f t="array" ref="F14822">MIN(IF(L$5:L$11&gt;=E14822,L$5:L$11,1))</f>
        <v>0.76393202250021031</v>
      </c>
      <c r="G14822" s="4" cm="1">
        <f t="array" ref="G14822">MAX(IF(L$5:L$11&lt;E14822,L$5:L$11,0))</f>
        <v>0.61803398874989479</v>
      </c>
      <c r="H14822" s="4">
        <f t="shared" si="694"/>
        <v>1.018391588048595E-2</v>
      </c>
      <c r="I14822" s="4">
        <f t="shared" si="695"/>
        <v>0.63145798507058937</v>
      </c>
    </row>
    <row r="14823" spans="1:9" x14ac:dyDescent="0.25">
      <c r="A14823" s="2">
        <v>37400</v>
      </c>
      <c r="B14823" s="3">
        <v>1083.81994628906</v>
      </c>
      <c r="C14823" s="3">
        <f>MAX(B$2:B14823)</f>
        <v>1527.4599609375</v>
      </c>
      <c r="D14823" s="3">
        <f>MIN(B$2:B14823)</f>
        <v>4.4000000953674299</v>
      </c>
      <c r="E14823" s="4">
        <f t="shared" si="693"/>
        <v>0.70871795854764519</v>
      </c>
      <c r="F14823" s="4" cm="1">
        <f t="array" ref="F14823">MIN(IF(L$5:L$11&gt;=E14823,L$5:L$11,1))</f>
        <v>0.76393202250021031</v>
      </c>
      <c r="G14823" s="4" cm="1">
        <f t="array" ref="G14823">MAX(IF(L$5:L$11&lt;E14823,L$5:L$11,0))</f>
        <v>0.61803398874989479</v>
      </c>
      <c r="H14823" s="4">
        <f t="shared" si="694"/>
        <v>-1.2086639348790618E-2</v>
      </c>
      <c r="I14823" s="4">
        <f t="shared" si="695"/>
        <v>0.68123011133009881</v>
      </c>
    </row>
    <row r="14824" spans="1:9" x14ac:dyDescent="0.25">
      <c r="A14824" s="2">
        <v>37404</v>
      </c>
      <c r="B14824" s="3">
        <v>1074.55004882812</v>
      </c>
      <c r="C14824" s="3">
        <f>MAX(B$2:B14824)</f>
        <v>1527.4599609375</v>
      </c>
      <c r="D14824" s="3">
        <f>MIN(B$2:B14824)</f>
        <v>4.4000000953674299</v>
      </c>
      <c r="E14824" s="4">
        <f t="shared" si="693"/>
        <v>0.70263159445216039</v>
      </c>
      <c r="F14824" s="4" cm="1">
        <f t="array" ref="F14824">MIN(IF(L$5:L$11&gt;=E14824,L$5:L$11,1))</f>
        <v>0.76393202250021031</v>
      </c>
      <c r="G14824" s="4" cm="1">
        <f t="array" ref="G14824">MAX(IF(L$5:L$11&lt;E14824,L$5:L$11,0))</f>
        <v>0.61803398874989479</v>
      </c>
      <c r="H14824" s="4">
        <f t="shared" si="694"/>
        <v>-8.5529865847917552E-3</v>
      </c>
      <c r="I14824" s="4">
        <f t="shared" si="695"/>
        <v>0.62155717569808777</v>
      </c>
    </row>
    <row r="14825" spans="1:9" x14ac:dyDescent="0.25">
      <c r="A14825" s="2">
        <v>37405</v>
      </c>
      <c r="B14825" s="3">
        <v>1067.66003417968</v>
      </c>
      <c r="C14825" s="3">
        <f>MAX(B$2:B14825)</f>
        <v>1527.4599609375</v>
      </c>
      <c r="D14825" s="3">
        <f>MIN(B$2:B14825)</f>
        <v>4.4000000953674299</v>
      </c>
      <c r="E14825" s="4">
        <f t="shared" si="693"/>
        <v>0.69810779708003956</v>
      </c>
      <c r="F14825" s="4" cm="1">
        <f t="array" ref="F14825">MIN(IF(L$5:L$11&gt;=E14825,L$5:L$11,1))</f>
        <v>0.76393202250021031</v>
      </c>
      <c r="G14825" s="4" cm="1">
        <f t="array" ref="G14825">MAX(IF(L$5:L$11&lt;E14825,L$5:L$11,0))</f>
        <v>0.61803398874989479</v>
      </c>
      <c r="H14825" s="4">
        <f t="shared" si="694"/>
        <v>-6.4119997537146478E-3</v>
      </c>
      <c r="I14825" s="4">
        <f t="shared" si="695"/>
        <v>0.57984061558391398</v>
      </c>
    </row>
    <row r="14826" spans="1:9" x14ac:dyDescent="0.25">
      <c r="A14826" s="2">
        <v>37406</v>
      </c>
      <c r="B14826" s="3">
        <v>1064.66003417968</v>
      </c>
      <c r="C14826" s="3">
        <f>MAX(B$2:B14826)</f>
        <v>1527.4599609375</v>
      </c>
      <c r="D14826" s="3">
        <f>MIN(B$2:B14826)</f>
        <v>4.4000000953674299</v>
      </c>
      <c r="E14826" s="4">
        <f t="shared" si="693"/>
        <v>0.69613807817393614</v>
      </c>
      <c r="F14826" s="4" cm="1">
        <f t="array" ref="F14826">MIN(IF(L$5:L$11&gt;=E14826,L$5:L$11,1))</f>
        <v>0.76393202250021031</v>
      </c>
      <c r="G14826" s="4" cm="1">
        <f t="array" ref="G14826">MAX(IF(L$5:L$11&lt;E14826,L$5:L$11,0))</f>
        <v>0.61803398874989479</v>
      </c>
      <c r="H14826" s="4">
        <f t="shared" si="694"/>
        <v>-2.8098832062258827E-3</v>
      </c>
      <c r="I14826" s="4">
        <f t="shared" si="695"/>
        <v>0.54883404712074546</v>
      </c>
    </row>
    <row r="14827" spans="1:9" x14ac:dyDescent="0.25">
      <c r="A14827" s="2">
        <v>37407</v>
      </c>
      <c r="B14827" s="3">
        <v>1067.14001464843</v>
      </c>
      <c r="C14827" s="3">
        <f>MAX(B$2:B14827)</f>
        <v>1527.4599609375</v>
      </c>
      <c r="D14827" s="3">
        <f>MIN(B$2:B14827)</f>
        <v>4.4000000953674299</v>
      </c>
      <c r="E14827" s="4">
        <f t="shared" si="693"/>
        <v>0.69776636631262423</v>
      </c>
      <c r="F14827" s="4" cm="1">
        <f t="array" ref="F14827">MIN(IF(L$5:L$11&gt;=E14827,L$5:L$11,1))</f>
        <v>0.76393202250021031</v>
      </c>
      <c r="G14827" s="4" cm="1">
        <f t="array" ref="G14827">MAX(IF(L$5:L$11&lt;E14827,L$5:L$11,0))</f>
        <v>0.61803398874989479</v>
      </c>
      <c r="H14827" s="4">
        <f t="shared" si="694"/>
        <v>2.3293637303298809E-3</v>
      </c>
      <c r="I14827" s="4">
        <f t="shared" si="695"/>
        <v>0.53533339289346271</v>
      </c>
    </row>
    <row r="14828" spans="1:9" x14ac:dyDescent="0.25">
      <c r="A14828" s="2">
        <v>37410</v>
      </c>
      <c r="B14828" s="3">
        <v>1040.68005371093</v>
      </c>
      <c r="C14828" s="3">
        <f>MAX(B$2:B14828)</f>
        <v>1527.4599609375</v>
      </c>
      <c r="D14828" s="3">
        <f>MIN(B$2:B14828)</f>
        <v>4.4000000953674299</v>
      </c>
      <c r="E14828" s="4">
        <f t="shared" si="693"/>
        <v>0.68039347120817295</v>
      </c>
      <c r="F14828" s="4" cm="1">
        <f t="array" ref="F14828">MIN(IF(L$5:L$11&gt;=E14828,L$5:L$11,1))</f>
        <v>0.76393202250021031</v>
      </c>
      <c r="G14828" s="4" cm="1">
        <f t="array" ref="G14828">MAX(IF(L$5:L$11&lt;E14828,L$5:L$11,0))</f>
        <v>0.61803398874989479</v>
      </c>
      <c r="H14828" s="4">
        <f t="shared" si="694"/>
        <v>-2.4795210163885861E-2</v>
      </c>
      <c r="I14828" s="4">
        <f t="shared" si="695"/>
        <v>0.54649384582646587</v>
      </c>
    </row>
    <row r="14829" spans="1:9" x14ac:dyDescent="0.25">
      <c r="A14829" s="2">
        <v>37411</v>
      </c>
      <c r="B14829" s="3">
        <v>1040.68994140625</v>
      </c>
      <c r="C14829" s="3">
        <f>MAX(B$2:B14829)</f>
        <v>1527.4599609375</v>
      </c>
      <c r="D14829" s="3">
        <f>MIN(B$2:B14829)</f>
        <v>4.4000000953674299</v>
      </c>
      <c r="E14829" s="4">
        <f t="shared" si="693"/>
        <v>0.68039996320164287</v>
      </c>
      <c r="F14829" s="4" cm="1">
        <f t="array" ref="F14829">MIN(IF(L$5:L$11&gt;=E14829,L$5:L$11,1))</f>
        <v>0.76393202250021031</v>
      </c>
      <c r="G14829" s="4" cm="1">
        <f t="array" ref="G14829">MAX(IF(L$5:L$11&lt;E14829,L$5:L$11,0))</f>
        <v>0.61803398874989479</v>
      </c>
      <c r="H14829" s="4">
        <f t="shared" si="694"/>
        <v>9.5011865410832286E-6</v>
      </c>
      <c r="I14829" s="4">
        <f t="shared" si="695"/>
        <v>0.42741825133159689</v>
      </c>
    </row>
    <row r="14830" spans="1:9" x14ac:dyDescent="0.25">
      <c r="A14830" s="2">
        <v>37412</v>
      </c>
      <c r="B14830" s="3">
        <v>1049.90002441406</v>
      </c>
      <c r="C14830" s="3">
        <f>MAX(B$2:B14830)</f>
        <v>1527.4599609375</v>
      </c>
      <c r="D14830" s="3">
        <f>MIN(B$2:B14830)</f>
        <v>4.4000000953674299</v>
      </c>
      <c r="E14830" s="4">
        <f t="shared" si="693"/>
        <v>0.68644705474406476</v>
      </c>
      <c r="F14830" s="4" cm="1">
        <f t="array" ref="F14830">MIN(IF(L$5:L$11&gt;=E14830,L$5:L$11,1))</f>
        <v>0.76393202250021031</v>
      </c>
      <c r="G14830" s="4" cm="1">
        <f t="array" ref="G14830">MAX(IF(L$5:L$11&lt;E14830,L$5:L$11,0))</f>
        <v>0.61803398874989479</v>
      </c>
      <c r="H14830" s="4">
        <f t="shared" si="694"/>
        <v>8.8499779246109522E-3</v>
      </c>
      <c r="I14830" s="4">
        <f t="shared" si="695"/>
        <v>0.4274627481168039</v>
      </c>
    </row>
    <row r="14831" spans="1:9" x14ac:dyDescent="0.25">
      <c r="A14831" s="2">
        <v>37413</v>
      </c>
      <c r="B14831" s="3">
        <v>1029.15002441406</v>
      </c>
      <c r="C14831" s="3">
        <f>MAX(B$2:B14831)</f>
        <v>1527.4599609375</v>
      </c>
      <c r="D14831" s="3">
        <f>MIN(B$2:B14831)</f>
        <v>4.4000000953674299</v>
      </c>
      <c r="E14831" s="4">
        <f t="shared" si="693"/>
        <v>0.67282316564351563</v>
      </c>
      <c r="F14831" s="4" cm="1">
        <f t="array" ref="F14831">MIN(IF(L$5:L$11&gt;=E14831,L$5:L$11,1))</f>
        <v>0.76393202250021031</v>
      </c>
      <c r="G14831" s="4" cm="1">
        <f t="array" ref="G14831">MAX(IF(L$5:L$11&lt;E14831,L$5:L$11,0))</f>
        <v>0.61803398874989479</v>
      </c>
      <c r="H14831" s="4">
        <f t="shared" si="694"/>
        <v>-1.9763786567754793E-2</v>
      </c>
      <c r="I14831" s="4">
        <f t="shared" si="695"/>
        <v>0.46891013014780958</v>
      </c>
    </row>
    <row r="14832" spans="1:9" x14ac:dyDescent="0.25">
      <c r="A14832" s="2">
        <v>37414</v>
      </c>
      <c r="B14832" s="3">
        <v>1027.53002929687</v>
      </c>
      <c r="C14832" s="3">
        <f>MAX(B$2:B14832)</f>
        <v>1527.4599609375</v>
      </c>
      <c r="D14832" s="3">
        <f>MIN(B$2:B14832)</f>
        <v>4.4000000953674299</v>
      </c>
      <c r="E14832" s="4">
        <f t="shared" si="693"/>
        <v>0.67175952064014077</v>
      </c>
      <c r="F14832" s="4" cm="1">
        <f t="array" ref="F14832">MIN(IF(L$5:L$11&gt;=E14832,L$5:L$11,1))</f>
        <v>0.76393202250021031</v>
      </c>
      <c r="G14832" s="4" cm="1">
        <f t="array" ref="G14832">MAX(IF(L$5:L$11&lt;E14832,L$5:L$11,0))</f>
        <v>0.61803398874989479</v>
      </c>
      <c r="H14832" s="4">
        <f t="shared" si="694"/>
        <v>-1.5741097787101976E-3</v>
      </c>
      <c r="I14832" s="4">
        <f t="shared" si="695"/>
        <v>0.37553060507576824</v>
      </c>
    </row>
    <row r="14833" spans="1:9" x14ac:dyDescent="0.25">
      <c r="A14833" s="2">
        <v>37417</v>
      </c>
      <c r="B14833" s="3">
        <v>1030.73999023437</v>
      </c>
      <c r="C14833" s="3">
        <f>MAX(B$2:B14833)</f>
        <v>1527.4599609375</v>
      </c>
      <c r="D14833" s="3">
        <f>MIN(B$2:B14833)</f>
        <v>4.4000000953674299</v>
      </c>
      <c r="E14833" s="4">
        <f t="shared" si="693"/>
        <v>0.67386709422228996</v>
      </c>
      <c r="F14833" s="4" cm="1">
        <f t="array" ref="F14833">MIN(IF(L$5:L$11&gt;=E14833,L$5:L$11,1))</f>
        <v>0.76393202250021031</v>
      </c>
      <c r="G14833" s="4" cm="1">
        <f t="array" ref="G14833">MAX(IF(L$5:L$11&lt;E14833,L$5:L$11,0))</f>
        <v>0.61803398874989479</v>
      </c>
      <c r="H14833" s="4">
        <f t="shared" si="694"/>
        <v>3.1239582746760419E-3</v>
      </c>
      <c r="I14833" s="4">
        <f t="shared" si="695"/>
        <v>0.36824027376674495</v>
      </c>
    </row>
    <row r="14834" spans="1:9" x14ac:dyDescent="0.25">
      <c r="A14834" s="2">
        <v>37418</v>
      </c>
      <c r="B14834" s="3">
        <v>1013.59997558593</v>
      </c>
      <c r="C14834" s="3">
        <f>MAX(B$2:B14834)</f>
        <v>1527.4599609375</v>
      </c>
      <c r="D14834" s="3">
        <f>MIN(B$2:B14834)</f>
        <v>4.4000000953674299</v>
      </c>
      <c r="E14834" s="4">
        <f t="shared" si="693"/>
        <v>0.66261342392098221</v>
      </c>
      <c r="F14834" s="4" cm="1">
        <f t="array" ref="F14834">MIN(IF(L$5:L$11&gt;=E14834,L$5:L$11,1))</f>
        <v>0.76393202250021031</v>
      </c>
      <c r="G14834" s="4" cm="1">
        <f t="array" ref="G14834">MAX(IF(L$5:L$11&lt;E14834,L$5:L$11,0))</f>
        <v>0.61803398874989479</v>
      </c>
      <c r="H14834" s="4">
        <f t="shared" si="694"/>
        <v>-1.6628844141908905E-2</v>
      </c>
      <c r="I14834" s="4">
        <f t="shared" si="695"/>
        <v>0.38268579800016961</v>
      </c>
    </row>
    <row r="14835" spans="1:9" x14ac:dyDescent="0.25">
      <c r="A14835" s="2">
        <v>37419</v>
      </c>
      <c r="B14835" s="3">
        <v>1020.26000976562</v>
      </c>
      <c r="C14835" s="3">
        <f>MAX(B$2:B14835)</f>
        <v>1527.4599609375</v>
      </c>
      <c r="D14835" s="3">
        <f>MIN(B$2:B14835)</f>
        <v>4.4000000953674299</v>
      </c>
      <c r="E14835" s="4">
        <f t="shared" si="693"/>
        <v>0.66698622233399252</v>
      </c>
      <c r="F14835" s="4" cm="1">
        <f t="array" ref="F14835">MIN(IF(L$5:L$11&gt;=E14835,L$5:L$11,1))</f>
        <v>0.76393202250021031</v>
      </c>
      <c r="G14835" s="4" cm="1">
        <f t="array" ref="G14835">MAX(IF(L$5:L$11&lt;E14835,L$5:L$11,0))</f>
        <v>0.61803398874989479</v>
      </c>
      <c r="H14835" s="4">
        <f t="shared" si="694"/>
        <v>6.5706731847936517E-3</v>
      </c>
      <c r="I14835" s="4">
        <f t="shared" si="695"/>
        <v>0.30555199426045054</v>
      </c>
    </row>
    <row r="14836" spans="1:9" x14ac:dyDescent="0.25">
      <c r="A14836" s="2">
        <v>37420</v>
      </c>
      <c r="B14836" s="3">
        <v>1009.55999755859</v>
      </c>
      <c r="C14836" s="3">
        <f>MAX(B$2:B14836)</f>
        <v>1527.4599609375</v>
      </c>
      <c r="D14836" s="3">
        <f>MIN(B$2:B14836)</f>
        <v>4.4000000953674299</v>
      </c>
      <c r="E14836" s="4">
        <f t="shared" si="693"/>
        <v>0.65996088355408411</v>
      </c>
      <c r="F14836" s="4" cm="1">
        <f t="array" ref="F14836">MIN(IF(L$5:L$11&gt;=E14836,L$5:L$11,1))</f>
        <v>0.76393202250021031</v>
      </c>
      <c r="G14836" s="4" cm="1">
        <f t="array" ref="G14836">MAX(IF(L$5:L$11&lt;E14836,L$5:L$11,0))</f>
        <v>0.61803398874989479</v>
      </c>
      <c r="H14836" s="4">
        <f t="shared" si="694"/>
        <v>-1.0487534652552033E-2</v>
      </c>
      <c r="I14836" s="4">
        <f t="shared" si="695"/>
        <v>0.33552360046107793</v>
      </c>
    </row>
    <row r="14837" spans="1:9" x14ac:dyDescent="0.25">
      <c r="A14837" s="2">
        <v>37421</v>
      </c>
      <c r="B14837" s="3">
        <v>1007.27001953125</v>
      </c>
      <c r="C14837" s="3">
        <f>MAX(B$2:B14837)</f>
        <v>1527.4599609375</v>
      </c>
      <c r="D14837" s="3">
        <f>MIN(B$2:B14837)</f>
        <v>4.4000000953674299</v>
      </c>
      <c r="E14837" s="4">
        <f t="shared" si="693"/>
        <v>0.658457345882413</v>
      </c>
      <c r="F14837" s="4" cm="1">
        <f t="array" ref="F14837">MIN(IF(L$5:L$11&gt;=E14837,L$5:L$11,1))</f>
        <v>0.76393202250021031</v>
      </c>
      <c r="G14837" s="4" cm="1">
        <f t="array" ref="G14837">MAX(IF(L$5:L$11&lt;E14837,L$5:L$11,0))</f>
        <v>0.61803398874989479</v>
      </c>
      <c r="H14837" s="4">
        <f t="shared" si="694"/>
        <v>-2.2682931503603676E-3</v>
      </c>
      <c r="I14837" s="4">
        <f t="shared" si="695"/>
        <v>0.28737121211613759</v>
      </c>
    </row>
    <row r="14838" spans="1:9" x14ac:dyDescent="0.25">
      <c r="A14838" s="2">
        <v>37424</v>
      </c>
      <c r="B14838" s="3">
        <v>1036.17004394531</v>
      </c>
      <c r="C14838" s="3">
        <f>MAX(B$2:B14838)</f>
        <v>1527.4599609375</v>
      </c>
      <c r="D14838" s="3">
        <f>MIN(B$2:B14838)</f>
        <v>4.4000000953674299</v>
      </c>
      <c r="E14838" s="4">
        <f t="shared" si="693"/>
        <v>0.6774323207074886</v>
      </c>
      <c r="F14838" s="4" cm="1">
        <f t="array" ref="F14838">MIN(IF(L$5:L$11&gt;=E14838,L$5:L$11,1))</f>
        <v>0.76393202250021031</v>
      </c>
      <c r="G14838" s="4" cm="1">
        <f t="array" ref="G14838">MAX(IF(L$5:L$11&lt;E14838,L$5:L$11,0))</f>
        <v>0.61803398874989479</v>
      </c>
      <c r="H14838" s="4">
        <f t="shared" si="694"/>
        <v>2.869143710592037E-2</v>
      </c>
      <c r="I14838" s="4">
        <f t="shared" si="695"/>
        <v>0.27706581160440619</v>
      </c>
    </row>
    <row r="14839" spans="1:9" x14ac:dyDescent="0.25">
      <c r="A14839" s="2">
        <v>37425</v>
      </c>
      <c r="B14839" s="3">
        <v>1037.14001464843</v>
      </c>
      <c r="C14839" s="3">
        <f>MAX(B$2:B14839)</f>
        <v>1527.4599609375</v>
      </c>
      <c r="D14839" s="3">
        <f>MIN(B$2:B14839)</f>
        <v>4.4000000953674299</v>
      </c>
      <c r="E14839" s="4">
        <f t="shared" si="693"/>
        <v>0.67806917725158922</v>
      </c>
      <c r="F14839" s="4" cm="1">
        <f t="array" ref="F14839">MIN(IF(L$5:L$11&gt;=E14839,L$5:L$11,1))</f>
        <v>0.76393202250021031</v>
      </c>
      <c r="G14839" s="4" cm="1">
        <f t="array" ref="G14839">MAX(IF(L$5:L$11&lt;E14839,L$5:L$11,0))</f>
        <v>0.61803398874989479</v>
      </c>
      <c r="H14839" s="4">
        <f t="shared" si="694"/>
        <v>9.361115087120897E-4</v>
      </c>
      <c r="I14839" s="4">
        <f t="shared" si="695"/>
        <v>0.40712222386249503</v>
      </c>
    </row>
    <row r="14840" spans="1:9" x14ac:dyDescent="0.25">
      <c r="A14840" s="2">
        <v>37426</v>
      </c>
      <c r="B14840" s="3">
        <v>1019.98999023437</v>
      </c>
      <c r="C14840" s="3">
        <f>MAX(B$2:B14840)</f>
        <v>1527.4599609375</v>
      </c>
      <c r="D14840" s="3">
        <f>MIN(B$2:B14840)</f>
        <v>4.4000000953674299</v>
      </c>
      <c r="E14840" s="4">
        <f t="shared" si="693"/>
        <v>0.66680893480875236</v>
      </c>
      <c r="F14840" s="4" cm="1">
        <f t="array" ref="F14840">MIN(IF(L$5:L$11&gt;=E14840,L$5:L$11,1))</f>
        <v>0.76393202250021031</v>
      </c>
      <c r="G14840" s="4" cm="1">
        <f t="array" ref="G14840">MAX(IF(L$5:L$11&lt;E14840,L$5:L$11,0))</f>
        <v>0.61803398874989479</v>
      </c>
      <c r="H14840" s="4">
        <f t="shared" si="694"/>
        <v>-1.6535881531746233E-2</v>
      </c>
      <c r="I14840" s="4">
        <f t="shared" si="695"/>
        <v>0.41148730355363405</v>
      </c>
    </row>
    <row r="14841" spans="1:9" x14ac:dyDescent="0.25">
      <c r="A14841" s="2">
        <v>37427</v>
      </c>
      <c r="B14841" s="3">
        <v>1006.28997802734</v>
      </c>
      <c r="C14841" s="3">
        <f>MAX(B$2:B14841)</f>
        <v>1527.4599609375</v>
      </c>
      <c r="D14841" s="3">
        <f>MIN(B$2:B14841)</f>
        <v>4.4000000953674299</v>
      </c>
      <c r="E14841" s="4">
        <f t="shared" si="693"/>
        <v>0.65781387712274053</v>
      </c>
      <c r="F14841" s="4" cm="1">
        <f t="array" ref="F14841">MIN(IF(L$5:L$11&gt;=E14841,L$5:L$11,1))</f>
        <v>0.76393202250021031</v>
      </c>
      <c r="G14841" s="4" cm="1">
        <f t="array" ref="G14841">MAX(IF(L$5:L$11&lt;E14841,L$5:L$11,0))</f>
        <v>0.61803398874989479</v>
      </c>
      <c r="H14841" s="4">
        <f t="shared" si="694"/>
        <v>-1.3431516326824045E-2</v>
      </c>
      <c r="I14841" s="4">
        <f t="shared" si="695"/>
        <v>0.33430845368573786</v>
      </c>
    </row>
    <row r="14842" spans="1:9" x14ac:dyDescent="0.25">
      <c r="A14842" s="2">
        <v>37428</v>
      </c>
      <c r="B14842" s="3">
        <v>989.14001464843705</v>
      </c>
      <c r="C14842" s="3">
        <f>MAX(B$2:B14842)</f>
        <v>1527.4599609375</v>
      </c>
      <c r="D14842" s="3">
        <f>MIN(B$2:B14842)</f>
        <v>4.4000000953674299</v>
      </c>
      <c r="E14842" s="4">
        <f t="shared" si="693"/>
        <v>0.64655367475393788</v>
      </c>
      <c r="F14842" s="4" cm="1">
        <f t="array" ref="F14842">MIN(IF(L$5:L$11&gt;=E14842,L$5:L$11,1))</f>
        <v>0.76393202250021031</v>
      </c>
      <c r="G14842" s="4" cm="1">
        <f t="array" ref="G14842">MAX(IF(L$5:L$11&lt;E14842,L$5:L$11,0))</f>
        <v>0.61803398874989479</v>
      </c>
      <c r="H14842" s="4">
        <f t="shared" si="694"/>
        <v>-1.704276476301847E-2</v>
      </c>
      <c r="I14842" s="4">
        <f t="shared" si="695"/>
        <v>0.27265541111351482</v>
      </c>
    </row>
    <row r="14843" spans="1:9" x14ac:dyDescent="0.25">
      <c r="A14843" s="2">
        <v>37431</v>
      </c>
      <c r="B14843" s="3">
        <v>992.719970703125</v>
      </c>
      <c r="C14843" s="3">
        <f>MAX(B$2:B14843)</f>
        <v>1527.4599609375</v>
      </c>
      <c r="D14843" s="3">
        <f>MIN(B$2:B14843)</f>
        <v>4.4000000953674299</v>
      </c>
      <c r="E14843" s="4">
        <f t="shared" si="693"/>
        <v>0.64890417712858406</v>
      </c>
      <c r="F14843" s="4" cm="1">
        <f t="array" ref="F14843">MIN(IF(L$5:L$11&gt;=E14843,L$5:L$11,1))</f>
        <v>0.76393202250021031</v>
      </c>
      <c r="G14843" s="4" cm="1">
        <f t="array" ref="G14843">MAX(IF(L$5:L$11&lt;E14843,L$5:L$11,0))</f>
        <v>0.61803398874989479</v>
      </c>
      <c r="H14843" s="4">
        <f t="shared" si="694"/>
        <v>3.619261178065214E-3</v>
      </c>
      <c r="I14843" s="4">
        <f t="shared" si="695"/>
        <v>0.19547683591713524</v>
      </c>
    </row>
    <row r="14844" spans="1:9" x14ac:dyDescent="0.25">
      <c r="A14844" s="2">
        <v>37432</v>
      </c>
      <c r="B14844" s="3">
        <v>976.14001464843705</v>
      </c>
      <c r="C14844" s="3">
        <f>MAX(B$2:B14844)</f>
        <v>1527.4599609375</v>
      </c>
      <c r="D14844" s="3">
        <f>MIN(B$2:B14844)</f>
        <v>4.4000000953674299</v>
      </c>
      <c r="E14844" s="4">
        <f t="shared" si="693"/>
        <v>0.63801822616082282</v>
      </c>
      <c r="F14844" s="4" cm="1">
        <f t="array" ref="F14844">MIN(IF(L$5:L$11&gt;=E14844,L$5:L$11,1))</f>
        <v>0.76393202250021031</v>
      </c>
      <c r="G14844" s="4" cm="1">
        <f t="array" ref="G14844">MAX(IF(L$5:L$11&lt;E14844,L$5:L$11,0))</f>
        <v>0.61803398874989479</v>
      </c>
      <c r="H14844" s="4">
        <f t="shared" si="694"/>
        <v>-1.6701543782729256E-2</v>
      </c>
      <c r="I14844" s="4">
        <f t="shared" si="695"/>
        <v>0.21158741886487217</v>
      </c>
    </row>
    <row r="14845" spans="1:9" x14ac:dyDescent="0.25">
      <c r="A14845" s="2">
        <v>37433</v>
      </c>
      <c r="B14845" s="3">
        <v>973.530029296875</v>
      </c>
      <c r="C14845" s="3">
        <f>MAX(B$2:B14845)</f>
        <v>1527.4599609375</v>
      </c>
      <c r="D14845" s="3">
        <f>MIN(B$2:B14845)</f>
        <v>4.4000000953674299</v>
      </c>
      <c r="E14845" s="4">
        <f t="shared" si="693"/>
        <v>0.63630458033028114</v>
      </c>
      <c r="F14845" s="4" cm="1">
        <f t="array" ref="F14845">MIN(IF(L$5:L$11&gt;=E14845,L$5:L$11,1))</f>
        <v>0.76393202250021031</v>
      </c>
      <c r="G14845" s="4" cm="1">
        <f t="array" ref="G14845">MAX(IF(L$5:L$11&lt;E14845,L$5:L$11,0))</f>
        <v>0.61803398874989479</v>
      </c>
      <c r="H14845" s="4">
        <f t="shared" si="694"/>
        <v>-2.6737817448269086E-3</v>
      </c>
      <c r="I14845" s="4">
        <f t="shared" si="695"/>
        <v>0.13697400093224227</v>
      </c>
    </row>
    <row r="14846" spans="1:9" x14ac:dyDescent="0.25">
      <c r="A14846" s="2">
        <v>37434</v>
      </c>
      <c r="B14846" s="3">
        <v>990.64001464843705</v>
      </c>
      <c r="C14846" s="3">
        <f>MAX(B$2:B14846)</f>
        <v>1527.4599609375</v>
      </c>
      <c r="D14846" s="3">
        <f>MIN(B$2:B14846)</f>
        <v>4.4000000953674299</v>
      </c>
      <c r="E14846" s="4">
        <f t="shared" si="693"/>
        <v>0.6475385342069897</v>
      </c>
      <c r="F14846" s="4" cm="1">
        <f t="array" ref="F14846">MIN(IF(L$5:L$11&gt;=E14846,L$5:L$11,1))</f>
        <v>0.76393202250021031</v>
      </c>
      <c r="G14846" s="4" cm="1">
        <f t="array" ref="G14846">MAX(IF(L$5:L$11&lt;E14846,L$5:L$11,0))</f>
        <v>0.61803398874989479</v>
      </c>
      <c r="H14846" s="4">
        <f t="shared" si="694"/>
        <v>1.7575200391013679E-2</v>
      </c>
      <c r="I14846" s="4">
        <f t="shared" si="695"/>
        <v>0.12522849767567099</v>
      </c>
    </row>
    <row r="14847" spans="1:9" x14ac:dyDescent="0.25">
      <c r="A14847" s="2">
        <v>37435</v>
      </c>
      <c r="B14847" s="3">
        <v>989.82000732421795</v>
      </c>
      <c r="C14847" s="3">
        <f>MAX(B$2:B14847)</f>
        <v>1527.4599609375</v>
      </c>
      <c r="D14847" s="3">
        <f>MIN(B$2:B14847)</f>
        <v>4.4000000953674299</v>
      </c>
      <c r="E14847" s="4">
        <f t="shared" si="693"/>
        <v>0.64700013956377045</v>
      </c>
      <c r="F14847" s="4" cm="1">
        <f t="array" ref="F14847">MIN(IF(L$5:L$11&gt;=E14847,L$5:L$11,1))</f>
        <v>0.76393202250021031</v>
      </c>
      <c r="G14847" s="4" cm="1">
        <f t="array" ref="G14847">MAX(IF(L$5:L$11&lt;E14847,L$5:L$11,0))</f>
        <v>0.61803398874989479</v>
      </c>
      <c r="H14847" s="4">
        <f t="shared" si="694"/>
        <v>-8.2775509982813134E-4</v>
      </c>
      <c r="I14847" s="4">
        <f t="shared" si="695"/>
        <v>0.20222716303077734</v>
      </c>
    </row>
    <row r="14848" spans="1:9" x14ac:dyDescent="0.25">
      <c r="A14848" s="2">
        <v>37438</v>
      </c>
      <c r="B14848" s="3">
        <v>968.65002441406205</v>
      </c>
      <c r="C14848" s="3">
        <f>MAX(B$2:B14848)</f>
        <v>1527.4599609375</v>
      </c>
      <c r="D14848" s="3">
        <f>MIN(B$2:B14848)</f>
        <v>4.4000000953674299</v>
      </c>
      <c r="E14848" s="4">
        <f t="shared" si="693"/>
        <v>0.63310050103709647</v>
      </c>
      <c r="F14848" s="4" cm="1">
        <f t="array" ref="F14848">MIN(IF(L$5:L$11&gt;=E14848,L$5:L$11,1))</f>
        <v>0.76393202250021031</v>
      </c>
      <c r="G14848" s="4" cm="1">
        <f t="array" ref="G14848">MAX(IF(L$5:L$11&lt;E14848,L$5:L$11,0))</f>
        <v>0.61803398874989479</v>
      </c>
      <c r="H14848" s="4">
        <f t="shared" si="694"/>
        <v>-2.1387709637618602E-2</v>
      </c>
      <c r="I14848" s="4">
        <f t="shared" si="695"/>
        <v>0.19853695124806997</v>
      </c>
    </row>
    <row r="14849" spans="1:9" x14ac:dyDescent="0.25">
      <c r="A14849" s="2">
        <v>37439</v>
      </c>
      <c r="B14849" s="3">
        <v>948.09002685546795</v>
      </c>
      <c r="C14849" s="3">
        <f>MAX(B$2:B14849)</f>
        <v>1527.4599609375</v>
      </c>
      <c r="D14849" s="3">
        <f>MIN(B$2:B14849)</f>
        <v>4.4000000953674299</v>
      </c>
      <c r="E14849" s="4">
        <f t="shared" si="693"/>
        <v>0.61960136240356156</v>
      </c>
      <c r="F14849" s="4" cm="1">
        <f t="array" ref="F14849">MIN(IF(L$5:L$11&gt;=E14849,L$5:L$11,1))</f>
        <v>0.76393202250021031</v>
      </c>
      <c r="G14849" s="4" cm="1">
        <f t="array" ref="G14849">MAX(IF(L$5:L$11&lt;E14849,L$5:L$11,0))</f>
        <v>0.61803398874989479</v>
      </c>
      <c r="H14849" s="4">
        <f t="shared" si="694"/>
        <v>-2.1225413761828849E-2</v>
      </c>
      <c r="I14849" s="4">
        <f t="shared" si="695"/>
        <v>0.10326741149223405</v>
      </c>
    </row>
    <row r="14850" spans="1:9" x14ac:dyDescent="0.25">
      <c r="A14850" s="2">
        <v>37440</v>
      </c>
      <c r="B14850" s="3">
        <v>953.989990234375</v>
      </c>
      <c r="C14850" s="3">
        <f>MAX(B$2:B14850)</f>
        <v>1527.4599609375</v>
      </c>
      <c r="D14850" s="3">
        <f>MIN(B$2:B14850)</f>
        <v>4.4000000953674299</v>
      </c>
      <c r="E14850" s="4">
        <f t="shared" si="693"/>
        <v>0.62347511887447871</v>
      </c>
      <c r="F14850" s="4" cm="1">
        <f t="array" ref="F14850">MIN(IF(L$5:L$11&gt;=E14850,L$5:L$11,1))</f>
        <v>0.76393202250021031</v>
      </c>
      <c r="G14850" s="4" cm="1">
        <f t="array" ref="G14850">MAX(IF(L$5:L$11&lt;E14850,L$5:L$11,0))</f>
        <v>0.61803398874989479</v>
      </c>
      <c r="H14850" s="4">
        <f t="shared" si="694"/>
        <v>6.2229990947963998E-3</v>
      </c>
      <c r="I14850" s="4">
        <f t="shared" si="695"/>
        <v>1.0742938841445358E-2</v>
      </c>
    </row>
    <row r="14851" spans="1:9" x14ac:dyDescent="0.25">
      <c r="A14851" s="2">
        <v>37442</v>
      </c>
      <c r="B14851" s="3">
        <v>989.030029296875</v>
      </c>
      <c r="C14851" s="3">
        <f>MAX(B$2:B14851)</f>
        <v>1527.4599609375</v>
      </c>
      <c r="D14851" s="3">
        <f>MIN(B$2:B14851)</f>
        <v>4.4000000953674299</v>
      </c>
      <c r="E14851" s="4">
        <f t="shared" si="693"/>
        <v>0.64648146134514917</v>
      </c>
      <c r="F14851" s="4" cm="1">
        <f t="array" ref="F14851">MIN(IF(L$5:L$11&gt;=E14851,L$5:L$11,1))</f>
        <v>0.76393202250021031</v>
      </c>
      <c r="G14851" s="4" cm="1">
        <f t="array" ref="G14851">MAX(IF(L$5:L$11&lt;E14851,L$5:L$11,0))</f>
        <v>0.61803398874989479</v>
      </c>
      <c r="H14851" s="4">
        <f t="shared" si="694"/>
        <v>3.6729986080767274E-2</v>
      </c>
      <c r="I14851" s="4">
        <f t="shared" si="695"/>
        <v>3.729406068553099E-2</v>
      </c>
    </row>
    <row r="14852" spans="1:9" x14ac:dyDescent="0.25">
      <c r="A14852" s="2">
        <v>37445</v>
      </c>
      <c r="B14852" s="3">
        <v>976.97998046875</v>
      </c>
      <c r="C14852" s="3">
        <f>MAX(B$2:B14852)</f>
        <v>1527.4599609375</v>
      </c>
      <c r="D14852" s="3">
        <f>MIN(B$2:B14852)</f>
        <v>4.4000000953674299</v>
      </c>
      <c r="E14852" s="4">
        <f t="shared" ref="E14852:E14915" si="696">(B14852-D14852)/(C14852-D14852)</f>
        <v>0.63856972501307319</v>
      </c>
      <c r="F14852" s="4" cm="1">
        <f t="array" ref="F14852">MIN(IF(L$5:L$11&gt;=E14852,L$5:L$11,1))</f>
        <v>0.76393202250021031</v>
      </c>
      <c r="G14852" s="4" cm="1">
        <f t="array" ref="G14852">MAX(IF(L$5:L$11&lt;E14852,L$5:L$11,0))</f>
        <v>0.61803398874989479</v>
      </c>
      <c r="H14852" s="4">
        <f t="shared" si="694"/>
        <v>-1.2183703700778037E-2</v>
      </c>
      <c r="I14852" s="4">
        <f t="shared" si="695"/>
        <v>0.19498187784996696</v>
      </c>
    </row>
    <row r="14853" spans="1:9" x14ac:dyDescent="0.25">
      <c r="A14853" s="2">
        <v>37446</v>
      </c>
      <c r="B14853" s="3">
        <v>952.83001708984295</v>
      </c>
      <c r="C14853" s="3">
        <f>MAX(B$2:B14853)</f>
        <v>1527.4599609375</v>
      </c>
      <c r="D14853" s="3">
        <f>MIN(B$2:B14853)</f>
        <v>4.4000000953674299</v>
      </c>
      <c r="E14853" s="4">
        <f t="shared" si="696"/>
        <v>0.62271351186335977</v>
      </c>
      <c r="F14853" s="4" cm="1">
        <f t="array" ref="F14853">MIN(IF(L$5:L$11&gt;=E14853,L$5:L$11,1))</f>
        <v>0.76393202250021031</v>
      </c>
      <c r="G14853" s="4" cm="1">
        <f t="array" ref="G14853">MAX(IF(L$5:L$11&lt;E14853,L$5:L$11,0))</f>
        <v>0.61803398874989479</v>
      </c>
      <c r="H14853" s="4">
        <f t="shared" ref="H14853:H14916" si="697">B14853/B14852-1</f>
        <v>-2.4718995129582866E-2</v>
      </c>
      <c r="I14853" s="4">
        <f t="shared" ref="I14853:I14916" si="698">IF(E14852=0,0,(E14852-G14852)/(F14852-G14852))</f>
        <v>0.14075403029983594</v>
      </c>
    </row>
    <row r="14854" spans="1:9" x14ac:dyDescent="0.25">
      <c r="A14854" s="2">
        <v>37447</v>
      </c>
      <c r="B14854" s="3">
        <v>920.469970703125</v>
      </c>
      <c r="C14854" s="3">
        <f>MAX(B$2:B14854)</f>
        <v>1527.4599609375</v>
      </c>
      <c r="D14854" s="3">
        <f>MIN(B$2:B14854)</f>
        <v>4.4000000953674299</v>
      </c>
      <c r="E14854" s="4">
        <f t="shared" si="696"/>
        <v>0.60146678013992494</v>
      </c>
      <c r="F14854" s="4" cm="1">
        <f t="array" ref="F14854">MIN(IF(L$5:L$11&gt;=E14854,L$5:L$11,1))</f>
        <v>0.61803398874989479</v>
      </c>
      <c r="G14854" s="4" cm="1">
        <f t="array" ref="G14854">MAX(IF(L$5:L$11&lt;E14854,L$5:L$11,0))</f>
        <v>0.5</v>
      </c>
      <c r="H14854" s="4">
        <f t="shared" si="697"/>
        <v>-3.3962034997126578E-2</v>
      </c>
      <c r="I14854" s="4">
        <f t="shared" si="698"/>
        <v>3.2073928573111143E-2</v>
      </c>
    </row>
    <row r="14855" spans="1:9" x14ac:dyDescent="0.25">
      <c r="A14855" s="2">
        <v>37448</v>
      </c>
      <c r="B14855" s="3">
        <v>927.36999511718705</v>
      </c>
      <c r="C14855" s="3">
        <f>MAX(B$2:B14855)</f>
        <v>1527.4599609375</v>
      </c>
      <c r="D14855" s="3">
        <f>MIN(B$2:B14855)</f>
        <v>4.4000000953674299</v>
      </c>
      <c r="E14855" s="4">
        <f t="shared" si="696"/>
        <v>0.60599714965357609</v>
      </c>
      <c r="F14855" s="4" cm="1">
        <f t="array" ref="F14855">MIN(IF(L$5:L$11&gt;=E14855,L$5:L$11,1))</f>
        <v>0.61803398874989479</v>
      </c>
      <c r="G14855" s="4" cm="1">
        <f t="array" ref="G14855">MAX(IF(L$5:L$11&lt;E14855,L$5:L$11,0))</f>
        <v>0.5</v>
      </c>
      <c r="H14855" s="4">
        <f t="shared" si="697"/>
        <v>7.4961971967333341E-3</v>
      </c>
      <c r="I14855" s="4">
        <f t="shared" si="698"/>
        <v>0.85964035626149571</v>
      </c>
    </row>
    <row r="14856" spans="1:9" x14ac:dyDescent="0.25">
      <c r="A14856" s="2">
        <v>37449</v>
      </c>
      <c r="B14856" s="3">
        <v>921.39001464843705</v>
      </c>
      <c r="C14856" s="3">
        <f>MAX(B$2:B14856)</f>
        <v>1527.4599609375</v>
      </c>
      <c r="D14856" s="3">
        <f>MIN(B$2:B14856)</f>
        <v>4.4000000953674299</v>
      </c>
      <c r="E14856" s="4">
        <f t="shared" si="696"/>
        <v>0.60207085612443401</v>
      </c>
      <c r="F14856" s="4" cm="1">
        <f t="array" ref="F14856">MIN(IF(L$5:L$11&gt;=E14856,L$5:L$11,1))</f>
        <v>0.61803398874989479</v>
      </c>
      <c r="G14856" s="4" cm="1">
        <f t="array" ref="G14856">MAX(IF(L$5:L$11&lt;E14856,L$5:L$11,0))</f>
        <v>0.5</v>
      </c>
      <c r="H14856" s="4">
        <f t="shared" si="697"/>
        <v>-6.4483221370499333E-3</v>
      </c>
      <c r="I14856" s="4">
        <f t="shared" si="698"/>
        <v>0.89802226270753371</v>
      </c>
    </row>
    <row r="14857" spans="1:9" x14ac:dyDescent="0.25">
      <c r="A14857" s="2">
        <v>37452</v>
      </c>
      <c r="B14857" s="3">
        <v>917.92999267578102</v>
      </c>
      <c r="C14857" s="3">
        <f>MAX(B$2:B14857)</f>
        <v>1527.4599609375</v>
      </c>
      <c r="D14857" s="3">
        <f>MIN(B$2:B14857)</f>
        <v>4.4000000953674299</v>
      </c>
      <c r="E14857" s="4">
        <f t="shared" si="696"/>
        <v>0.59979909922607588</v>
      </c>
      <c r="F14857" s="4" cm="1">
        <f t="array" ref="F14857">MIN(IF(L$5:L$11&gt;=E14857,L$5:L$11,1))</f>
        <v>0.61803398874989479</v>
      </c>
      <c r="G14857" s="4" cm="1">
        <f t="array" ref="G14857">MAX(IF(L$5:L$11&lt;E14857,L$5:L$11,0))</f>
        <v>0.5</v>
      </c>
      <c r="H14857" s="4">
        <f t="shared" si="697"/>
        <v>-3.7552197415295918E-3</v>
      </c>
      <c r="I14857" s="4">
        <f t="shared" si="698"/>
        <v>0.86475817012940681</v>
      </c>
    </row>
    <row r="14858" spans="1:9" x14ac:dyDescent="0.25">
      <c r="A14858" s="2">
        <v>37453</v>
      </c>
      <c r="B14858" s="3">
        <v>900.94000244140602</v>
      </c>
      <c r="C14858" s="3">
        <f>MAX(B$2:B14858)</f>
        <v>1527.4599609375</v>
      </c>
      <c r="D14858" s="3">
        <f>MIN(B$2:B14858)</f>
        <v>4.4000000953674299</v>
      </c>
      <c r="E14858" s="4">
        <f t="shared" si="696"/>
        <v>0.58864393089968847</v>
      </c>
      <c r="F14858" s="4" cm="1">
        <f t="array" ref="F14858">MIN(IF(L$5:L$11&gt;=E14858,L$5:L$11,1))</f>
        <v>0.61803398874989479</v>
      </c>
      <c r="G14858" s="4" cm="1">
        <f t="array" ref="G14858">MAX(IF(L$5:L$11&lt;E14858,L$5:L$11,0))</f>
        <v>0.5</v>
      </c>
      <c r="H14858" s="4">
        <f t="shared" si="697"/>
        <v>-1.8509026145718255E-2</v>
      </c>
      <c r="I14858" s="4">
        <f t="shared" si="698"/>
        <v>0.84551153682980862</v>
      </c>
    </row>
    <row r="14859" spans="1:9" x14ac:dyDescent="0.25">
      <c r="A14859" s="2">
        <v>37454</v>
      </c>
      <c r="B14859" s="3">
        <v>906.03997802734295</v>
      </c>
      <c r="C14859" s="3">
        <f>MAX(B$2:B14859)</f>
        <v>1527.4599609375</v>
      </c>
      <c r="D14859" s="3">
        <f>MIN(B$2:B14859)</f>
        <v>4.4000000953674299</v>
      </c>
      <c r="E14859" s="4">
        <f t="shared" si="696"/>
        <v>0.59199243701045057</v>
      </c>
      <c r="F14859" s="4" cm="1">
        <f t="array" ref="F14859">MIN(IF(L$5:L$11&gt;=E14859,L$5:L$11,1))</f>
        <v>0.61803398874989479</v>
      </c>
      <c r="G14859" s="4" cm="1">
        <f t="array" ref="G14859">MAX(IF(L$5:L$11&lt;E14859,L$5:L$11,0))</f>
        <v>0.5</v>
      </c>
      <c r="H14859" s="4">
        <f t="shared" si="697"/>
        <v>5.6607272094888472E-3</v>
      </c>
      <c r="I14859" s="4">
        <f t="shared" si="698"/>
        <v>0.75100343416774928</v>
      </c>
    </row>
    <row r="14860" spans="1:9" x14ac:dyDescent="0.25">
      <c r="A14860" s="2">
        <v>37455</v>
      </c>
      <c r="B14860" s="3">
        <v>881.55999755859295</v>
      </c>
      <c r="C14860" s="3">
        <f>MAX(B$2:B14860)</f>
        <v>1527.4599609375</v>
      </c>
      <c r="D14860" s="3">
        <f>MIN(B$2:B14860)</f>
        <v>4.4000000953674299</v>
      </c>
      <c r="E14860" s="4">
        <f t="shared" si="696"/>
        <v>0.57591954356033681</v>
      </c>
      <c r="F14860" s="4" cm="1">
        <f t="array" ref="F14860">MIN(IF(L$5:L$11&gt;=E14860,L$5:L$11,1))</f>
        <v>0.61803398874989479</v>
      </c>
      <c r="G14860" s="4" cm="1">
        <f t="array" ref="G14860">MAX(IF(L$5:L$11&lt;E14860,L$5:L$11,0))</f>
        <v>0.5</v>
      </c>
      <c r="H14860" s="4">
        <f t="shared" si="697"/>
        <v>-2.7018653770718326E-2</v>
      </c>
      <c r="I14860" s="4">
        <f t="shared" si="698"/>
        <v>0.77937243318427263</v>
      </c>
    </row>
    <row r="14861" spans="1:9" x14ac:dyDescent="0.25">
      <c r="A14861" s="2">
        <v>37456</v>
      </c>
      <c r="B14861" s="3">
        <v>847.75</v>
      </c>
      <c r="C14861" s="3">
        <f>MAX(B$2:B14861)</f>
        <v>1527.4599609375</v>
      </c>
      <c r="D14861" s="3">
        <f>MIN(B$2:B14861)</f>
        <v>4.4000000953674299</v>
      </c>
      <c r="E14861" s="4">
        <f t="shared" si="696"/>
        <v>0.55372081309151233</v>
      </c>
      <c r="F14861" s="4" cm="1">
        <f t="array" ref="F14861">MIN(IF(L$5:L$11&gt;=E14861,L$5:L$11,1))</f>
        <v>0.61803398874989479</v>
      </c>
      <c r="G14861" s="4" cm="1">
        <f t="array" ref="G14861">MAX(IF(L$5:L$11&lt;E14861,L$5:L$11,0))</f>
        <v>0.5</v>
      </c>
      <c r="H14861" s="4">
        <f t="shared" si="697"/>
        <v>-3.8352463419650262E-2</v>
      </c>
      <c r="I14861" s="4">
        <f t="shared" si="698"/>
        <v>0.64320069468468655</v>
      </c>
    </row>
    <row r="14862" spans="1:9" x14ac:dyDescent="0.25">
      <c r="A14862" s="2">
        <v>37459</v>
      </c>
      <c r="B14862" s="3">
        <v>819.84997558593705</v>
      </c>
      <c r="C14862" s="3">
        <f>MAX(B$2:B14862)</f>
        <v>1527.4599609375</v>
      </c>
      <c r="D14862" s="3">
        <f>MIN(B$2:B14862)</f>
        <v>4.4000000953674299</v>
      </c>
      <c r="E14862" s="4">
        <f t="shared" si="696"/>
        <v>0.53540241123513599</v>
      </c>
      <c r="F14862" s="4" cm="1">
        <f t="array" ref="F14862">MIN(IF(L$5:L$11&gt;=E14862,L$5:L$11,1))</f>
        <v>0.61803398874989479</v>
      </c>
      <c r="G14862" s="4" cm="1">
        <f t="array" ref="G14862">MAX(IF(L$5:L$11&lt;E14862,L$5:L$11,0))</f>
        <v>0.5</v>
      </c>
      <c r="H14862" s="4">
        <f t="shared" si="697"/>
        <v>-3.2910674625848402E-2</v>
      </c>
      <c r="I14862" s="4">
        <f t="shared" si="698"/>
        <v>0.45513003212441394</v>
      </c>
    </row>
    <row r="14863" spans="1:9" x14ac:dyDescent="0.25">
      <c r="A14863" s="2">
        <v>37460</v>
      </c>
      <c r="B14863" s="3">
        <v>797.70001220703102</v>
      </c>
      <c r="C14863" s="3">
        <f>MAX(B$2:B14863)</f>
        <v>1527.4599609375</v>
      </c>
      <c r="D14863" s="3">
        <f>MIN(B$2:B14863)</f>
        <v>4.4000000953674299</v>
      </c>
      <c r="E14863" s="4">
        <f t="shared" si="696"/>
        <v>0.52085934402282563</v>
      </c>
      <c r="F14863" s="4" cm="1">
        <f t="array" ref="F14863">MIN(IF(L$5:L$11&gt;=E14863,L$5:L$11,1))</f>
        <v>0.61803398874989479</v>
      </c>
      <c r="G14863" s="4" cm="1">
        <f t="array" ref="G14863">MAX(IF(L$5:L$11&lt;E14863,L$5:L$11,0))</f>
        <v>0.5</v>
      </c>
      <c r="H14863" s="4">
        <f t="shared" si="697"/>
        <v>-2.7017093417702087E-2</v>
      </c>
      <c r="I14863" s="4">
        <f t="shared" si="698"/>
        <v>0.29993404111887684</v>
      </c>
    </row>
    <row r="14864" spans="1:9" x14ac:dyDescent="0.25">
      <c r="A14864" s="2">
        <v>37461</v>
      </c>
      <c r="B14864" s="3">
        <v>843.42999267578102</v>
      </c>
      <c r="C14864" s="3">
        <f>MAX(B$2:B14864)</f>
        <v>1527.4599609375</v>
      </c>
      <c r="D14864" s="3">
        <f>MIN(B$2:B14864)</f>
        <v>4.4000000953674299</v>
      </c>
      <c r="E14864" s="4">
        <f t="shared" si="696"/>
        <v>0.55088441305783908</v>
      </c>
      <c r="F14864" s="4" cm="1">
        <f t="array" ref="F14864">MIN(IF(L$5:L$11&gt;=E14864,L$5:L$11,1))</f>
        <v>0.61803398874989479</v>
      </c>
      <c r="G14864" s="4" cm="1">
        <f t="array" ref="G14864">MAX(IF(L$5:L$11&lt;E14864,L$5:L$11,0))</f>
        <v>0.5</v>
      </c>
      <c r="H14864" s="4">
        <f t="shared" si="697"/>
        <v>5.7327290671874032E-2</v>
      </c>
      <c r="I14864" s="4">
        <f t="shared" si="698"/>
        <v>0.17672319849348669</v>
      </c>
    </row>
    <row r="14865" spans="1:9" x14ac:dyDescent="0.25">
      <c r="A14865" s="2">
        <v>37462</v>
      </c>
      <c r="B14865" s="3">
        <v>838.67999267578102</v>
      </c>
      <c r="C14865" s="3">
        <f>MAX(B$2:B14865)</f>
        <v>1527.4599609375</v>
      </c>
      <c r="D14865" s="3">
        <f>MIN(B$2:B14865)</f>
        <v>4.4000000953674299</v>
      </c>
      <c r="E14865" s="4">
        <f t="shared" si="696"/>
        <v>0.54776569145650855</v>
      </c>
      <c r="F14865" s="4" cm="1">
        <f t="array" ref="F14865">MIN(IF(L$5:L$11&gt;=E14865,L$5:L$11,1))</f>
        <v>0.61803398874989479</v>
      </c>
      <c r="G14865" s="4" cm="1">
        <f t="array" ref="G14865">MAX(IF(L$5:L$11&lt;E14865,L$5:L$11,0))</f>
        <v>0.5</v>
      </c>
      <c r="H14865" s="4">
        <f t="shared" si="697"/>
        <v>-5.6317655777577968E-3</v>
      </c>
      <c r="I14865" s="4">
        <f t="shared" si="698"/>
        <v>0.43109966541636879</v>
      </c>
    </row>
    <row r="14866" spans="1:9" x14ac:dyDescent="0.25">
      <c r="A14866" s="2">
        <v>37463</v>
      </c>
      <c r="B14866" s="3">
        <v>852.84002685546795</v>
      </c>
      <c r="C14866" s="3">
        <f>MAX(B$2:B14866)</f>
        <v>1527.4599609375</v>
      </c>
      <c r="D14866" s="3">
        <f>MIN(B$2:B14866)</f>
        <v>4.4000000953674299</v>
      </c>
      <c r="E14866" s="4">
        <f t="shared" si="696"/>
        <v>0.55706278713477553</v>
      </c>
      <c r="F14866" s="4" cm="1">
        <f t="array" ref="F14866">MIN(IF(L$5:L$11&gt;=E14866,L$5:L$11,1))</f>
        <v>0.61803398874989479</v>
      </c>
      <c r="G14866" s="4" cm="1">
        <f t="array" ref="G14866">MAX(IF(L$5:L$11&lt;E14866,L$5:L$11,0))</f>
        <v>0.5</v>
      </c>
      <c r="H14866" s="4">
        <f t="shared" si="697"/>
        <v>1.6883715246991615E-2</v>
      </c>
      <c r="I14866" s="4">
        <f t="shared" si="698"/>
        <v>0.40467743200410256</v>
      </c>
    </row>
    <row r="14867" spans="1:9" x14ac:dyDescent="0.25">
      <c r="A14867" s="2">
        <v>37466</v>
      </c>
      <c r="B14867" s="3">
        <v>898.96002197265602</v>
      </c>
      <c r="C14867" s="3">
        <f>MAX(B$2:B14867)</f>
        <v>1527.4599609375</v>
      </c>
      <c r="D14867" s="3">
        <f>MIN(B$2:B14867)</f>
        <v>4.4000000953674299</v>
      </c>
      <c r="E14867" s="4">
        <f t="shared" si="696"/>
        <v>0.58734392924535106</v>
      </c>
      <c r="F14867" s="4" cm="1">
        <f t="array" ref="F14867">MIN(IF(L$5:L$11&gt;=E14867,L$5:L$11,1))</f>
        <v>0.61803398874989479</v>
      </c>
      <c r="G14867" s="4" cm="1">
        <f t="array" ref="G14867">MAX(IF(L$5:L$11&lt;E14867,L$5:L$11,0))</f>
        <v>0.5</v>
      </c>
      <c r="H14867" s="4">
        <f t="shared" si="697"/>
        <v>5.4078131495819415E-2</v>
      </c>
      <c r="I14867" s="4">
        <f t="shared" si="698"/>
        <v>0.48344369057701941</v>
      </c>
    </row>
    <row r="14868" spans="1:9" x14ac:dyDescent="0.25">
      <c r="A14868" s="2">
        <v>37467</v>
      </c>
      <c r="B14868" s="3">
        <v>902.780029296875</v>
      </c>
      <c r="C14868" s="3">
        <f>MAX(B$2:B14868)</f>
        <v>1527.4599609375</v>
      </c>
      <c r="D14868" s="3">
        <f>MIN(B$2:B14868)</f>
        <v>4.4000000953674299</v>
      </c>
      <c r="E14868" s="4">
        <f t="shared" si="696"/>
        <v>0.58985204279467363</v>
      </c>
      <c r="F14868" s="4" cm="1">
        <f t="array" ref="F14868">MIN(IF(L$5:L$11&gt;=E14868,L$5:L$11,1))</f>
        <v>0.61803398874989479</v>
      </c>
      <c r="G14868" s="4" cm="1">
        <f t="array" ref="G14868">MAX(IF(L$5:L$11&lt;E14868,L$5:L$11,0))</f>
        <v>0.5</v>
      </c>
      <c r="H14868" s="4">
        <f t="shared" si="697"/>
        <v>4.2493628535742456E-3</v>
      </c>
      <c r="I14868" s="4">
        <f t="shared" si="698"/>
        <v>0.73998964341047835</v>
      </c>
    </row>
    <row r="14869" spans="1:9" x14ac:dyDescent="0.25">
      <c r="A14869" s="2">
        <v>37468</v>
      </c>
      <c r="B14869" s="3">
        <v>911.61999511718705</v>
      </c>
      <c r="C14869" s="3">
        <f>MAX(B$2:B14869)</f>
        <v>1527.4599609375</v>
      </c>
      <c r="D14869" s="3">
        <f>MIN(B$2:B14869)</f>
        <v>4.4000000953674299</v>
      </c>
      <c r="E14869" s="4">
        <f t="shared" si="696"/>
        <v>0.59565612539653279</v>
      </c>
      <c r="F14869" s="4" cm="1">
        <f t="array" ref="F14869">MIN(IF(L$5:L$11&gt;=E14869,L$5:L$11,1))</f>
        <v>0.61803398874989479</v>
      </c>
      <c r="G14869" s="4" cm="1">
        <f t="array" ref="G14869">MAX(IF(L$5:L$11&lt;E14869,L$5:L$11,0))</f>
        <v>0.5</v>
      </c>
      <c r="H14869" s="4">
        <f t="shared" si="697"/>
        <v>9.7919377184241263E-3</v>
      </c>
      <c r="I14869" s="4">
        <f t="shared" si="698"/>
        <v>0.76123872239091572</v>
      </c>
    </row>
    <row r="14870" spans="1:9" x14ac:dyDescent="0.25">
      <c r="A14870" s="2">
        <v>37469</v>
      </c>
      <c r="B14870" s="3">
        <v>884.65997314453102</v>
      </c>
      <c r="C14870" s="3">
        <f>MAX(B$2:B14870)</f>
        <v>1527.4599609375</v>
      </c>
      <c r="D14870" s="3">
        <f>MIN(B$2:B14870)</f>
        <v>4.4000000953674299</v>
      </c>
      <c r="E14870" s="4">
        <f t="shared" si="696"/>
        <v>0.5779549037336974</v>
      </c>
      <c r="F14870" s="4" cm="1">
        <f t="array" ref="F14870">MIN(IF(L$5:L$11&gt;=E14870,L$5:L$11,1))</f>
        <v>0.61803398874989479</v>
      </c>
      <c r="G14870" s="4" cm="1">
        <f t="array" ref="G14870">MAX(IF(L$5:L$11&lt;E14870,L$5:L$11,0))</f>
        <v>0.5</v>
      </c>
      <c r="H14870" s="4">
        <f t="shared" si="697"/>
        <v>-2.9573750155831524E-2</v>
      </c>
      <c r="I14870" s="4">
        <f t="shared" si="698"/>
        <v>0.81041169928791423</v>
      </c>
    </row>
    <row r="14871" spans="1:9" x14ac:dyDescent="0.25">
      <c r="A14871" s="2">
        <v>37470</v>
      </c>
      <c r="B14871" s="3">
        <v>864.239990234375</v>
      </c>
      <c r="C14871" s="3">
        <f>MAX(B$2:B14871)</f>
        <v>1527.4599609375</v>
      </c>
      <c r="D14871" s="3">
        <f>MIN(B$2:B14871)</f>
        <v>4.4000000953674299</v>
      </c>
      <c r="E14871" s="4">
        <f t="shared" si="696"/>
        <v>0.56454769493354917</v>
      </c>
      <c r="F14871" s="4" cm="1">
        <f t="array" ref="F14871">MIN(IF(L$5:L$11&gt;=E14871,L$5:L$11,1))</f>
        <v>0.61803398874989479</v>
      </c>
      <c r="G14871" s="4" cm="1">
        <f t="array" ref="G14871">MAX(IF(L$5:L$11&lt;E14871,L$5:L$11,0))</f>
        <v>0.5</v>
      </c>
      <c r="H14871" s="4">
        <f t="shared" si="697"/>
        <v>-2.3082295492100835E-2</v>
      </c>
      <c r="I14871" s="4">
        <f t="shared" si="698"/>
        <v>0.66044454279078901</v>
      </c>
    </row>
    <row r="14872" spans="1:9" x14ac:dyDescent="0.25">
      <c r="A14872" s="2">
        <v>37473</v>
      </c>
      <c r="B14872" s="3">
        <v>834.59997558593705</v>
      </c>
      <c r="C14872" s="3">
        <f>MAX(B$2:B14872)</f>
        <v>1527.4599609375</v>
      </c>
      <c r="D14872" s="3">
        <f>MIN(B$2:B14872)</f>
        <v>4.4000000953674299</v>
      </c>
      <c r="E14872" s="4">
        <f t="shared" si="696"/>
        <v>0.54508686252347816</v>
      </c>
      <c r="F14872" s="4" cm="1">
        <f t="array" ref="F14872">MIN(IF(L$5:L$11&gt;=E14872,L$5:L$11,1))</f>
        <v>0.61803398874989479</v>
      </c>
      <c r="G14872" s="4" cm="1">
        <f t="array" ref="G14872">MAX(IF(L$5:L$11&lt;E14872,L$5:L$11,0))</f>
        <v>0.5</v>
      </c>
      <c r="H14872" s="4">
        <f t="shared" si="697"/>
        <v>-3.429604621790272E-2</v>
      </c>
      <c r="I14872" s="4">
        <f t="shared" si="698"/>
        <v>0.54685684705886639</v>
      </c>
    </row>
    <row r="14873" spans="1:9" x14ac:dyDescent="0.25">
      <c r="A14873" s="2">
        <v>37474</v>
      </c>
      <c r="B14873" s="3">
        <v>859.57000732421795</v>
      </c>
      <c r="C14873" s="3">
        <f>MAX(B$2:B14873)</f>
        <v>1527.4599609375</v>
      </c>
      <c r="D14873" s="3">
        <f>MIN(B$2:B14873)</f>
        <v>4.4000000953674299</v>
      </c>
      <c r="E14873" s="4">
        <f t="shared" si="696"/>
        <v>0.56148151039044358</v>
      </c>
      <c r="F14873" s="4" cm="1">
        <f t="array" ref="F14873">MIN(IF(L$5:L$11&gt;=E14873,L$5:L$11,1))</f>
        <v>0.61803398874989479</v>
      </c>
      <c r="G14873" s="4" cm="1">
        <f t="array" ref="G14873">MAX(IF(L$5:L$11&lt;E14873,L$5:L$11,0))</f>
        <v>0.5</v>
      </c>
      <c r="H14873" s="4">
        <f t="shared" si="697"/>
        <v>2.9918562747081934E-2</v>
      </c>
      <c r="I14873" s="4">
        <f t="shared" si="698"/>
        <v>0.38198202908328255</v>
      </c>
    </row>
    <row r="14874" spans="1:9" x14ac:dyDescent="0.25">
      <c r="A14874" s="2">
        <v>37475</v>
      </c>
      <c r="B14874" s="3">
        <v>876.77001953125</v>
      </c>
      <c r="C14874" s="3">
        <f>MAX(B$2:B14874)</f>
        <v>1527.4599609375</v>
      </c>
      <c r="D14874" s="3">
        <f>MIN(B$2:B14874)</f>
        <v>4.4000000953674299</v>
      </c>
      <c r="E14874" s="4">
        <f t="shared" si="696"/>
        <v>0.57277457346691096</v>
      </c>
      <c r="F14874" s="4" cm="1">
        <f t="array" ref="F14874">MIN(IF(L$5:L$11&gt;=E14874,L$5:L$11,1))</f>
        <v>0.61803398874989479</v>
      </c>
      <c r="G14874" s="4" cm="1">
        <f t="array" ref="G14874">MAX(IF(L$5:L$11&lt;E14874,L$5:L$11,0))</f>
        <v>0.5</v>
      </c>
      <c r="H14874" s="4">
        <f t="shared" si="697"/>
        <v>2.0010019033323889E-2</v>
      </c>
      <c r="I14874" s="4">
        <f t="shared" si="698"/>
        <v>0.52087971474655759</v>
      </c>
    </row>
    <row r="14875" spans="1:9" x14ac:dyDescent="0.25">
      <c r="A14875" s="2">
        <v>37476</v>
      </c>
      <c r="B14875" s="3">
        <v>905.46002197265602</v>
      </c>
      <c r="C14875" s="3">
        <f>MAX(B$2:B14875)</f>
        <v>1527.4599609375</v>
      </c>
      <c r="D14875" s="3">
        <f>MIN(B$2:B14875)</f>
        <v>4.4000000953674299</v>
      </c>
      <c r="E14875" s="4">
        <f t="shared" si="696"/>
        <v>0.59161165354190859</v>
      </c>
      <c r="F14875" s="4" cm="1">
        <f t="array" ref="F14875">MIN(IF(L$5:L$11&gt;=E14875,L$5:L$11,1))</f>
        <v>0.61803398874989479</v>
      </c>
      <c r="G14875" s="4" cm="1">
        <f t="array" ref="G14875">MAX(IF(L$5:L$11&lt;E14875,L$5:L$11,0))</f>
        <v>0.5</v>
      </c>
      <c r="H14875" s="4">
        <f t="shared" si="697"/>
        <v>3.272238078663392E-2</v>
      </c>
      <c r="I14875" s="4">
        <f t="shared" si="698"/>
        <v>0.61655608047877508</v>
      </c>
    </row>
    <row r="14876" spans="1:9" x14ac:dyDescent="0.25">
      <c r="A14876" s="2">
        <v>37477</v>
      </c>
      <c r="B14876" s="3">
        <v>908.64001464843705</v>
      </c>
      <c r="C14876" s="3">
        <f>MAX(B$2:B14876)</f>
        <v>1527.4599609375</v>
      </c>
      <c r="D14876" s="3">
        <f>MIN(B$2:B14876)</f>
        <v>4.4000000953674299</v>
      </c>
      <c r="E14876" s="4">
        <f t="shared" si="696"/>
        <v>0.59369955077349412</v>
      </c>
      <c r="F14876" s="4" cm="1">
        <f t="array" ref="F14876">MIN(IF(L$5:L$11&gt;=E14876,L$5:L$11,1))</f>
        <v>0.61803398874989479</v>
      </c>
      <c r="G14876" s="4" cm="1">
        <f t="array" ref="G14876">MAX(IF(L$5:L$11&lt;E14876,L$5:L$11,0))</f>
        <v>0.5</v>
      </c>
      <c r="H14876" s="4">
        <f t="shared" si="697"/>
        <v>3.512018861808075E-3</v>
      </c>
      <c r="I14876" s="4">
        <f t="shared" si="698"/>
        <v>0.77614638386936874</v>
      </c>
    </row>
    <row r="14877" spans="1:9" x14ac:dyDescent="0.25">
      <c r="A14877" s="2">
        <v>37480</v>
      </c>
      <c r="B14877" s="3">
        <v>903.79998779296795</v>
      </c>
      <c r="C14877" s="3">
        <f>MAX(B$2:B14877)</f>
        <v>1527.4599609375</v>
      </c>
      <c r="D14877" s="3">
        <f>MIN(B$2:B14877)</f>
        <v>4.4000000953674299</v>
      </c>
      <c r="E14877" s="4">
        <f t="shared" si="696"/>
        <v>0.59052171997240543</v>
      </c>
      <c r="F14877" s="4" cm="1">
        <f t="array" ref="F14877">MIN(IF(L$5:L$11&gt;=E14877,L$5:L$11,1))</f>
        <v>0.61803398874989479</v>
      </c>
      <c r="G14877" s="4" cm="1">
        <f t="array" ref="G14877">MAX(IF(L$5:L$11&lt;E14877,L$5:L$11,0))</f>
        <v>0.5</v>
      </c>
      <c r="H14877" s="4">
        <f t="shared" si="697"/>
        <v>-5.3266714842420404E-3</v>
      </c>
      <c r="I14877" s="4">
        <f t="shared" si="698"/>
        <v>0.79383533307542864</v>
      </c>
    </row>
    <row r="14878" spans="1:9" x14ac:dyDescent="0.25">
      <c r="A14878" s="2">
        <v>37481</v>
      </c>
      <c r="B14878" s="3">
        <v>884.21002197265602</v>
      </c>
      <c r="C14878" s="3">
        <f>MAX(B$2:B14878)</f>
        <v>1527.4599609375</v>
      </c>
      <c r="D14878" s="3">
        <f>MIN(B$2:B14878)</f>
        <v>4.4000000953674299</v>
      </c>
      <c r="E14878" s="4">
        <f t="shared" si="696"/>
        <v>0.57765947795700878</v>
      </c>
      <c r="F14878" s="4" cm="1">
        <f t="array" ref="F14878">MIN(IF(L$5:L$11&gt;=E14878,L$5:L$11,1))</f>
        <v>0.61803398874989479</v>
      </c>
      <c r="G14878" s="4" cm="1">
        <f t="array" ref="G14878">MAX(IF(L$5:L$11&lt;E14878,L$5:L$11,0))</f>
        <v>0.5</v>
      </c>
      <c r="H14878" s="4">
        <f t="shared" si="697"/>
        <v>-2.1675111844324801E-2</v>
      </c>
      <c r="I14878" s="4">
        <f t="shared" si="698"/>
        <v>0.76691231848662</v>
      </c>
    </row>
    <row r="14879" spans="1:9" x14ac:dyDescent="0.25">
      <c r="A14879" s="2">
        <v>37482</v>
      </c>
      <c r="B14879" s="3">
        <v>919.61999511718705</v>
      </c>
      <c r="C14879" s="3">
        <f>MAX(B$2:B14879)</f>
        <v>1527.4599609375</v>
      </c>
      <c r="D14879" s="3">
        <f>MIN(B$2:B14879)</f>
        <v>4.4000000953674299</v>
      </c>
      <c r="E14879" s="4">
        <f t="shared" si="696"/>
        <v>0.60090870914614214</v>
      </c>
      <c r="F14879" s="4" cm="1">
        <f t="array" ref="F14879">MIN(IF(L$5:L$11&gt;=E14879,L$5:L$11,1))</f>
        <v>0.61803398874989479</v>
      </c>
      <c r="G14879" s="4" cm="1">
        <f t="array" ref="G14879">MAX(IF(L$5:L$11&lt;E14879,L$5:L$11,0))</f>
        <v>0.5</v>
      </c>
      <c r="H14879" s="4">
        <f t="shared" si="697"/>
        <v>4.0047016279607384E-2</v>
      </c>
      <c r="I14879" s="4">
        <f t="shared" si="698"/>
        <v>0.65794165544607175</v>
      </c>
    </row>
    <row r="14880" spans="1:9" x14ac:dyDescent="0.25">
      <c r="A14880" s="2">
        <v>37483</v>
      </c>
      <c r="B14880" s="3">
        <v>930.25</v>
      </c>
      <c r="C14880" s="3">
        <f>MAX(B$2:B14880)</f>
        <v>1527.4599609375</v>
      </c>
      <c r="D14880" s="3">
        <f>MIN(B$2:B14880)</f>
        <v>4.4000000953674299</v>
      </c>
      <c r="E14880" s="4">
        <f t="shared" si="696"/>
        <v>0.60788808300935848</v>
      </c>
      <c r="F14880" s="4" cm="1">
        <f t="array" ref="F14880">MIN(IF(L$5:L$11&gt;=E14880,L$5:L$11,1))</f>
        <v>0.61803398874989479</v>
      </c>
      <c r="G14880" s="4" cm="1">
        <f t="array" ref="G14880">MAX(IF(L$5:L$11&lt;E14880,L$5:L$11,0))</f>
        <v>0.5</v>
      </c>
      <c r="H14880" s="4">
        <f t="shared" si="697"/>
        <v>1.1559127617117859E-2</v>
      </c>
      <c r="I14880" s="4">
        <f t="shared" si="698"/>
        <v>0.85491230292962617</v>
      </c>
    </row>
    <row r="14881" spans="1:9" x14ac:dyDescent="0.25">
      <c r="A14881" s="2">
        <v>37484</v>
      </c>
      <c r="B14881" s="3">
        <v>928.77001953125</v>
      </c>
      <c r="C14881" s="3">
        <f>MAX(B$2:B14881)</f>
        <v>1527.4599609375</v>
      </c>
      <c r="D14881" s="3">
        <f>MIN(B$2:B14881)</f>
        <v>4.4000000953674299</v>
      </c>
      <c r="E14881" s="4">
        <f t="shared" si="696"/>
        <v>0.60691636783937153</v>
      </c>
      <c r="F14881" s="4" cm="1">
        <f t="array" ref="F14881">MIN(IF(L$5:L$11&gt;=E14881,L$5:L$11,1))</f>
        <v>0.61803398874989479</v>
      </c>
      <c r="G14881" s="4" cm="1">
        <f t="array" ref="G14881">MAX(IF(L$5:L$11&lt;E14881,L$5:L$11,0))</f>
        <v>0.5</v>
      </c>
      <c r="H14881" s="4">
        <f t="shared" si="697"/>
        <v>-1.5909491736092463E-3</v>
      </c>
      <c r="I14881" s="4">
        <f t="shared" si="698"/>
        <v>0.9140425071795657</v>
      </c>
    </row>
    <row r="14882" spans="1:9" x14ac:dyDescent="0.25">
      <c r="A14882" s="2">
        <v>37487</v>
      </c>
      <c r="B14882" s="3">
        <v>950.70001220703102</v>
      </c>
      <c r="C14882" s="3">
        <f>MAX(B$2:B14882)</f>
        <v>1527.4599609375</v>
      </c>
      <c r="D14882" s="3">
        <f>MIN(B$2:B14882)</f>
        <v>4.4000000953674299</v>
      </c>
      <c r="E14882" s="4">
        <f t="shared" si="696"/>
        <v>0.6213150082341039</v>
      </c>
      <c r="F14882" s="4" cm="1">
        <f t="array" ref="F14882">MIN(IF(L$5:L$11&gt;=E14882,L$5:L$11,1))</f>
        <v>0.76393202250021031</v>
      </c>
      <c r="G14882" s="4" cm="1">
        <f t="array" ref="G14882">MAX(IF(L$5:L$11&lt;E14882,L$5:L$11,0))</f>
        <v>0.61803398874989479</v>
      </c>
      <c r="H14882" s="4">
        <f t="shared" si="697"/>
        <v>2.361186538606086E-2</v>
      </c>
      <c r="I14882" s="4">
        <f t="shared" si="698"/>
        <v>0.90581000414990065</v>
      </c>
    </row>
    <row r="14883" spans="1:9" x14ac:dyDescent="0.25">
      <c r="A14883" s="2">
        <v>37488</v>
      </c>
      <c r="B14883" s="3">
        <v>937.42999267578102</v>
      </c>
      <c r="C14883" s="3">
        <f>MAX(B$2:B14883)</f>
        <v>1527.4599609375</v>
      </c>
      <c r="D14883" s="3">
        <f>MIN(B$2:B14883)</f>
        <v>4.4000000953674299</v>
      </c>
      <c r="E14883" s="4">
        <f t="shared" si="696"/>
        <v>0.61260227211574869</v>
      </c>
      <c r="F14883" s="4" cm="1">
        <f t="array" ref="F14883">MIN(IF(L$5:L$11&gt;=E14883,L$5:L$11,1))</f>
        <v>0.61803398874989479</v>
      </c>
      <c r="G14883" s="4" cm="1">
        <f t="array" ref="G14883">MAX(IF(L$5:L$11&lt;E14883,L$5:L$11,0))</f>
        <v>0.5</v>
      </c>
      <c r="H14883" s="4">
        <f t="shared" si="697"/>
        <v>-1.3958156475084027E-2</v>
      </c>
      <c r="I14883" s="4">
        <f t="shared" si="698"/>
        <v>2.24884420980212E-2</v>
      </c>
    </row>
    <row r="14884" spans="1:9" x14ac:dyDescent="0.25">
      <c r="A14884" s="2">
        <v>37489</v>
      </c>
      <c r="B14884" s="3">
        <v>949.35998535156205</v>
      </c>
      <c r="C14884" s="3">
        <f>MAX(B$2:B14884)</f>
        <v>1527.4599609375</v>
      </c>
      <c r="D14884" s="3">
        <f>MIN(B$2:B14884)</f>
        <v>4.4000000953674299</v>
      </c>
      <c r="E14884" s="4">
        <f t="shared" si="696"/>
        <v>0.62043518282346932</v>
      </c>
      <c r="F14884" s="4" cm="1">
        <f t="array" ref="F14884">MIN(IF(L$5:L$11&gt;=E14884,L$5:L$11,1))</f>
        <v>0.76393202250021031</v>
      </c>
      <c r="G14884" s="4" cm="1">
        <f t="array" ref="G14884">MAX(IF(L$5:L$11&lt;E14884,L$5:L$11,0))</f>
        <v>0.61803398874989479</v>
      </c>
      <c r="H14884" s="4">
        <f t="shared" si="697"/>
        <v>1.2726275848853774E-2</v>
      </c>
      <c r="I14884" s="4">
        <f t="shared" si="698"/>
        <v>0.95398175820648146</v>
      </c>
    </row>
    <row r="14885" spans="1:9" x14ac:dyDescent="0.25">
      <c r="A14885" s="2">
        <v>37490</v>
      </c>
      <c r="B14885" s="3">
        <v>962.70001220703102</v>
      </c>
      <c r="C14885" s="3">
        <f>MAX(B$2:B14885)</f>
        <v>1527.4599609375</v>
      </c>
      <c r="D14885" s="3">
        <f>MIN(B$2:B14885)</f>
        <v>4.4000000953674299</v>
      </c>
      <c r="E14885" s="4">
        <f t="shared" si="696"/>
        <v>0.62919388385851793</v>
      </c>
      <c r="F14885" s="4" cm="1">
        <f t="array" ref="F14885">MIN(IF(L$5:L$11&gt;=E14885,L$5:L$11,1))</f>
        <v>0.76393202250021031</v>
      </c>
      <c r="G14885" s="4" cm="1">
        <f t="array" ref="G14885">MAX(IF(L$5:L$11&lt;E14885,L$5:L$11,0))</f>
        <v>0.61803398874989479</v>
      </c>
      <c r="H14885" s="4">
        <f t="shared" si="697"/>
        <v>1.4051600089853178E-2</v>
      </c>
      <c r="I14885" s="4">
        <f t="shared" si="698"/>
        <v>1.6458029021034274E-2</v>
      </c>
    </row>
    <row r="14886" spans="1:9" x14ac:dyDescent="0.25">
      <c r="A14886" s="2">
        <v>37491</v>
      </c>
      <c r="B14886" s="3">
        <v>940.85998535156205</v>
      </c>
      <c r="C14886" s="3">
        <f>MAX(B$2:B14886)</f>
        <v>1527.4599609375</v>
      </c>
      <c r="D14886" s="3">
        <f>MIN(B$2:B14886)</f>
        <v>4.4000000953674299</v>
      </c>
      <c r="E14886" s="4">
        <f t="shared" si="696"/>
        <v>0.61485431258950951</v>
      </c>
      <c r="F14886" s="4" cm="1">
        <f t="array" ref="F14886">MIN(IF(L$5:L$11&gt;=E14886,L$5:L$11,1))</f>
        <v>0.61803398874989479</v>
      </c>
      <c r="G14886" s="4" cm="1">
        <f t="array" ref="G14886">MAX(IF(L$5:L$11&lt;E14886,L$5:L$11,0))</f>
        <v>0.5</v>
      </c>
      <c r="H14886" s="4">
        <f t="shared" si="697"/>
        <v>-2.2686222684676016E-2</v>
      </c>
      <c r="I14886" s="4">
        <f t="shared" si="698"/>
        <v>7.6491059007154083E-2</v>
      </c>
    </row>
    <row r="14887" spans="1:9" x14ac:dyDescent="0.25">
      <c r="A14887" s="2">
        <v>37494</v>
      </c>
      <c r="B14887" s="3">
        <v>947.95001220703102</v>
      </c>
      <c r="C14887" s="3">
        <f>MAX(B$2:B14887)</f>
        <v>1527.4599609375</v>
      </c>
      <c r="D14887" s="3">
        <f>MIN(B$2:B14887)</f>
        <v>4.4000000953674299</v>
      </c>
      <c r="E14887" s="4">
        <f t="shared" si="696"/>
        <v>0.61950943257017577</v>
      </c>
      <c r="F14887" s="4" cm="1">
        <f t="array" ref="F14887">MIN(IF(L$5:L$11&gt;=E14887,L$5:L$11,1))</f>
        <v>0.76393202250021031</v>
      </c>
      <c r="G14887" s="4" cm="1">
        <f t="array" ref="G14887">MAX(IF(L$5:L$11&lt;E14887,L$5:L$11,0))</f>
        <v>0.61803398874989479</v>
      </c>
      <c r="H14887" s="4">
        <f t="shared" si="697"/>
        <v>7.5356875261516354E-3</v>
      </c>
      <c r="I14887" s="4">
        <f t="shared" si="698"/>
        <v>0.97306135127634485</v>
      </c>
    </row>
    <row r="14888" spans="1:9" x14ac:dyDescent="0.25">
      <c r="A14888" s="2">
        <v>37495</v>
      </c>
      <c r="B14888" s="3">
        <v>934.82000732421795</v>
      </c>
      <c r="C14888" s="3">
        <f>MAX(B$2:B14888)</f>
        <v>1527.4599609375</v>
      </c>
      <c r="D14888" s="3">
        <f>MIN(B$2:B14888)</f>
        <v>4.4000000953674299</v>
      </c>
      <c r="E14888" s="4">
        <f t="shared" si="696"/>
        <v>0.61088862628520635</v>
      </c>
      <c r="F14888" s="4" cm="1">
        <f t="array" ref="F14888">MIN(IF(L$5:L$11&gt;=E14888,L$5:L$11,1))</f>
        <v>0.61803398874989479</v>
      </c>
      <c r="G14888" s="4" cm="1">
        <f t="array" ref="G14888">MAX(IF(L$5:L$11&lt;E14888,L$5:L$11,0))</f>
        <v>0.5</v>
      </c>
      <c r="H14888" s="4">
        <f t="shared" si="697"/>
        <v>-1.3850946477909298E-2</v>
      </c>
      <c r="I14888" s="4">
        <f t="shared" si="698"/>
        <v>1.0112842389678772E-2</v>
      </c>
    </row>
    <row r="14889" spans="1:9" x14ac:dyDescent="0.25">
      <c r="A14889" s="2">
        <v>37496</v>
      </c>
      <c r="B14889" s="3">
        <v>917.86999511718705</v>
      </c>
      <c r="C14889" s="3">
        <f>MAX(B$2:B14889)</f>
        <v>1527.4599609375</v>
      </c>
      <c r="D14889" s="3">
        <f>MIN(B$2:B14889)</f>
        <v>4.4000000953674299</v>
      </c>
      <c r="E14889" s="4">
        <f t="shared" si="696"/>
        <v>0.59975970645091503</v>
      </c>
      <c r="F14889" s="4" cm="1">
        <f t="array" ref="F14889">MIN(IF(L$5:L$11&gt;=E14889,L$5:L$11,1))</f>
        <v>0.61803398874989479</v>
      </c>
      <c r="G14889" s="4" cm="1">
        <f t="array" ref="G14889">MAX(IF(L$5:L$11&lt;E14889,L$5:L$11,0))</f>
        <v>0.5</v>
      </c>
      <c r="H14889" s="4">
        <f t="shared" si="697"/>
        <v>-1.8131845782320966E-2</v>
      </c>
      <c r="I14889" s="4">
        <f t="shared" si="698"/>
        <v>0.93946351775140857</v>
      </c>
    </row>
    <row r="14890" spans="1:9" x14ac:dyDescent="0.25">
      <c r="A14890" s="2">
        <v>37497</v>
      </c>
      <c r="B14890" s="3">
        <v>917.79998779296795</v>
      </c>
      <c r="C14890" s="3">
        <f>MAX(B$2:B14890)</f>
        <v>1527.4599609375</v>
      </c>
      <c r="D14890" s="3">
        <f>MIN(B$2:B14890)</f>
        <v>4.4000000953674299</v>
      </c>
      <c r="E14890" s="4">
        <f t="shared" si="696"/>
        <v>0.59971374153422174</v>
      </c>
      <c r="F14890" s="4" cm="1">
        <f t="array" ref="F14890">MIN(IF(L$5:L$11&gt;=E14890,L$5:L$11,1))</f>
        <v>0.61803398874989479</v>
      </c>
      <c r="G14890" s="4" cm="1">
        <f t="array" ref="G14890">MAX(IF(L$5:L$11&lt;E14890,L$5:L$11,0))</f>
        <v>0.5</v>
      </c>
      <c r="H14890" s="4">
        <f t="shared" si="697"/>
        <v>-7.627150314482023E-5</v>
      </c>
      <c r="I14890" s="4">
        <f t="shared" si="698"/>
        <v>0.84517779588300113</v>
      </c>
    </row>
    <row r="14891" spans="1:9" x14ac:dyDescent="0.25">
      <c r="A14891" s="2">
        <v>37498</v>
      </c>
      <c r="B14891" s="3">
        <v>916.07000732421795</v>
      </c>
      <c r="C14891" s="3">
        <f>MAX(B$2:B14891)</f>
        <v>1527.4599609375</v>
      </c>
      <c r="D14891" s="3">
        <f>MIN(B$2:B14891)</f>
        <v>4.4000000953674299</v>
      </c>
      <c r="E14891" s="4">
        <f t="shared" si="696"/>
        <v>0.59857788312205951</v>
      </c>
      <c r="F14891" s="4" cm="1">
        <f t="array" ref="F14891">MIN(IF(L$5:L$11&gt;=E14891,L$5:L$11,1))</f>
        <v>0.61803398874989479</v>
      </c>
      <c r="G14891" s="4" cm="1">
        <f t="array" ref="G14891">MAX(IF(L$5:L$11&lt;E14891,L$5:L$11,0))</f>
        <v>0.5</v>
      </c>
      <c r="H14891" s="4">
        <f t="shared" si="697"/>
        <v>-1.8849209977764847E-3</v>
      </c>
      <c r="I14891" s="4">
        <f t="shared" si="698"/>
        <v>0.84478837485961533</v>
      </c>
    </row>
    <row r="14892" spans="1:9" x14ac:dyDescent="0.25">
      <c r="A14892" s="2">
        <v>37502</v>
      </c>
      <c r="B14892" s="3">
        <v>878.02001953125</v>
      </c>
      <c r="C14892" s="3">
        <f>MAX(B$2:B14892)</f>
        <v>1527.4599609375</v>
      </c>
      <c r="D14892" s="3">
        <f>MIN(B$2:B14892)</f>
        <v>4.4000000953674299</v>
      </c>
      <c r="E14892" s="4">
        <f t="shared" si="696"/>
        <v>0.57359528967778739</v>
      </c>
      <c r="F14892" s="4" cm="1">
        <f t="array" ref="F14892">MIN(IF(L$5:L$11&gt;=E14892,L$5:L$11,1))</f>
        <v>0.61803398874989479</v>
      </c>
      <c r="G14892" s="4" cm="1">
        <f t="array" ref="G14892">MAX(IF(L$5:L$11&lt;E14892,L$5:L$11,0))</f>
        <v>0.5</v>
      </c>
      <c r="H14892" s="4">
        <f t="shared" si="697"/>
        <v>-4.1536113494327287E-2</v>
      </c>
      <c r="I14892" s="4">
        <f t="shared" si="698"/>
        <v>0.83516522796614689</v>
      </c>
    </row>
    <row r="14893" spans="1:9" x14ac:dyDescent="0.25">
      <c r="A14893" s="2">
        <v>37503</v>
      </c>
      <c r="B14893" s="3">
        <v>893.40002441406205</v>
      </c>
      <c r="C14893" s="3">
        <f>MAX(B$2:B14893)</f>
        <v>1527.4599609375</v>
      </c>
      <c r="D14893" s="3">
        <f>MIN(B$2:B14893)</f>
        <v>4.4000000953674299</v>
      </c>
      <c r="E14893" s="4">
        <f t="shared" si="696"/>
        <v>0.58369338514233371</v>
      </c>
      <c r="F14893" s="4" cm="1">
        <f t="array" ref="F14893">MIN(IF(L$5:L$11&gt;=E14893,L$5:L$11,1))</f>
        <v>0.61803398874989479</v>
      </c>
      <c r="G14893" s="4" cm="1">
        <f t="array" ref="G14893">MAX(IF(L$5:L$11&lt;E14893,L$5:L$11,0))</f>
        <v>0.5</v>
      </c>
      <c r="H14893" s="4">
        <f t="shared" si="697"/>
        <v>1.7516690440638305E-2</v>
      </c>
      <c r="I14893" s="4">
        <f t="shared" si="698"/>
        <v>0.62350929979779224</v>
      </c>
    </row>
    <row r="14894" spans="1:9" x14ac:dyDescent="0.25">
      <c r="A14894" s="2">
        <v>37504</v>
      </c>
      <c r="B14894" s="3">
        <v>879.15002441406205</v>
      </c>
      <c r="C14894" s="3">
        <f>MAX(B$2:B14894)</f>
        <v>1527.4599609375</v>
      </c>
      <c r="D14894" s="3">
        <f>MIN(B$2:B14894)</f>
        <v>4.4000000953674299</v>
      </c>
      <c r="E14894" s="4">
        <f t="shared" si="696"/>
        <v>0.57433722033834211</v>
      </c>
      <c r="F14894" s="4" cm="1">
        <f t="array" ref="F14894">MIN(IF(L$5:L$11&gt;=E14894,L$5:L$11,1))</f>
        <v>0.61803398874989479</v>
      </c>
      <c r="G14894" s="4" cm="1">
        <f t="array" ref="G14894">MAX(IF(L$5:L$11&lt;E14894,L$5:L$11,0))</f>
        <v>0.5</v>
      </c>
      <c r="H14894" s="4">
        <f t="shared" si="697"/>
        <v>-1.5950301780376486E-2</v>
      </c>
      <c r="I14894" s="4">
        <f t="shared" si="698"/>
        <v>0.70906173745999335</v>
      </c>
    </row>
    <row r="14895" spans="1:9" x14ac:dyDescent="0.25">
      <c r="A14895" s="2">
        <v>37505</v>
      </c>
      <c r="B14895" s="3">
        <v>893.91998291015602</v>
      </c>
      <c r="C14895" s="3">
        <f>MAX(B$2:B14895)</f>
        <v>1527.4599609375</v>
      </c>
      <c r="D14895" s="3">
        <f>MIN(B$2:B14895)</f>
        <v>4.4000000953674299</v>
      </c>
      <c r="E14895" s="4">
        <f t="shared" si="696"/>
        <v>0.5840347758357155</v>
      </c>
      <c r="F14895" s="4" cm="1">
        <f t="array" ref="F14895">MIN(IF(L$5:L$11&gt;=E14895,L$5:L$11,1))</f>
        <v>0.61803398874989479</v>
      </c>
      <c r="G14895" s="4" cm="1">
        <f t="array" ref="G14895">MAX(IF(L$5:L$11&lt;E14895,L$5:L$11,0))</f>
        <v>0.5</v>
      </c>
      <c r="H14895" s="4">
        <f t="shared" si="697"/>
        <v>1.6800270813775997E-2</v>
      </c>
      <c r="I14895" s="4">
        <f t="shared" si="698"/>
        <v>0.62979503722319452</v>
      </c>
    </row>
    <row r="14896" spans="1:9" x14ac:dyDescent="0.25">
      <c r="A14896" s="2">
        <v>37508</v>
      </c>
      <c r="B14896" s="3">
        <v>902.96002197265602</v>
      </c>
      <c r="C14896" s="3">
        <f>MAX(B$2:B14896)</f>
        <v>1527.4599609375</v>
      </c>
      <c r="D14896" s="3">
        <f>MIN(B$2:B14896)</f>
        <v>4.4000000953674299</v>
      </c>
      <c r="E14896" s="4">
        <f t="shared" si="696"/>
        <v>0.58997022112015562</v>
      </c>
      <c r="F14896" s="4" cm="1">
        <f t="array" ref="F14896">MIN(IF(L$5:L$11&gt;=E14896,L$5:L$11,1))</f>
        <v>0.61803398874989479</v>
      </c>
      <c r="G14896" s="4" cm="1">
        <f t="array" ref="G14896">MAX(IF(L$5:L$11&lt;E14896,L$5:L$11,0))</f>
        <v>0.5</v>
      </c>
      <c r="H14896" s="4">
        <f t="shared" si="697"/>
        <v>1.0112805659708179E-2</v>
      </c>
      <c r="I14896" s="4">
        <f t="shared" si="698"/>
        <v>0.71195404582809552</v>
      </c>
    </row>
    <row r="14897" spans="1:9" x14ac:dyDescent="0.25">
      <c r="A14897" s="2">
        <v>37509</v>
      </c>
      <c r="B14897" s="3">
        <v>909.58001708984295</v>
      </c>
      <c r="C14897" s="3">
        <f>MAX(B$2:B14897)</f>
        <v>1527.4599609375</v>
      </c>
      <c r="D14897" s="3">
        <f>MIN(B$2:B14897)</f>
        <v>4.4000000953674299</v>
      </c>
      <c r="E14897" s="4">
        <f t="shared" si="696"/>
        <v>0.5943167309670343</v>
      </c>
      <c r="F14897" s="4" cm="1">
        <f t="array" ref="F14897">MIN(IF(L$5:L$11&gt;=E14897,L$5:L$11,1))</f>
        <v>0.61803398874989479</v>
      </c>
      <c r="G14897" s="4" cm="1">
        <f t="array" ref="G14897">MAX(IF(L$5:L$11&lt;E14897,L$5:L$11,0))</f>
        <v>0.5</v>
      </c>
      <c r="H14897" s="4">
        <f t="shared" si="697"/>
        <v>7.3314376673339066E-3</v>
      </c>
      <c r="I14897" s="4">
        <f t="shared" si="698"/>
        <v>0.76223994523133332</v>
      </c>
    </row>
    <row r="14898" spans="1:9" x14ac:dyDescent="0.25">
      <c r="A14898" s="2">
        <v>37510</v>
      </c>
      <c r="B14898" s="3">
        <v>909.45001220703102</v>
      </c>
      <c r="C14898" s="3">
        <f>MAX(B$2:B14898)</f>
        <v>1527.4599609375</v>
      </c>
      <c r="D14898" s="3">
        <f>MIN(B$2:B14898)</f>
        <v>4.4000000953674299</v>
      </c>
      <c r="E14898" s="4">
        <f t="shared" si="696"/>
        <v>0.59423137327518083</v>
      </c>
      <c r="F14898" s="4" cm="1">
        <f t="array" ref="F14898">MIN(IF(L$5:L$11&gt;=E14898,L$5:L$11,1))</f>
        <v>0.61803398874989479</v>
      </c>
      <c r="G14898" s="4" cm="1">
        <f t="array" ref="G14898">MAX(IF(L$5:L$11&lt;E14898,L$5:L$11,0))</f>
        <v>0.5</v>
      </c>
      <c r="H14898" s="4">
        <f t="shared" si="697"/>
        <v>-1.4292847288777111E-4</v>
      </c>
      <c r="I14898" s="4">
        <f t="shared" si="698"/>
        <v>0.79906416758383392</v>
      </c>
    </row>
    <row r="14899" spans="1:9" x14ac:dyDescent="0.25">
      <c r="A14899" s="2">
        <v>37511</v>
      </c>
      <c r="B14899" s="3">
        <v>886.90997314453102</v>
      </c>
      <c r="C14899" s="3">
        <f>MAX(B$2:B14899)</f>
        <v>1527.4599609375</v>
      </c>
      <c r="D14899" s="3">
        <f>MIN(B$2:B14899)</f>
        <v>4.4000000953674299</v>
      </c>
      <c r="E14899" s="4">
        <f t="shared" si="696"/>
        <v>0.57943219291327497</v>
      </c>
      <c r="F14899" s="4" cm="1">
        <f t="array" ref="F14899">MIN(IF(L$5:L$11&gt;=E14899,L$5:L$11,1))</f>
        <v>0.61803398874989479</v>
      </c>
      <c r="G14899" s="4" cm="1">
        <f t="array" ref="G14899">MAX(IF(L$5:L$11&lt;E14899,L$5:L$11,0))</f>
        <v>0.5</v>
      </c>
      <c r="H14899" s="4">
        <f t="shared" si="697"/>
        <v>-2.4784252856075439E-2</v>
      </c>
      <c r="I14899" s="4">
        <f t="shared" si="698"/>
        <v>0.7983410056136464</v>
      </c>
    </row>
    <row r="14900" spans="1:9" x14ac:dyDescent="0.25">
      <c r="A14900" s="2">
        <v>37512</v>
      </c>
      <c r="B14900" s="3">
        <v>889.80999755859295</v>
      </c>
      <c r="C14900" s="3">
        <f>MAX(B$2:B14900)</f>
        <v>1527.4599609375</v>
      </c>
      <c r="D14900" s="3">
        <f>MIN(B$2:B14900)</f>
        <v>4.4000000953674299</v>
      </c>
      <c r="E14900" s="4">
        <f t="shared" si="696"/>
        <v>0.58133627055212145</v>
      </c>
      <c r="F14900" s="4" cm="1">
        <f t="array" ref="F14900">MIN(IF(L$5:L$11&gt;=E14900,L$5:L$11,1))</f>
        <v>0.61803398874989479</v>
      </c>
      <c r="G14900" s="4" cm="1">
        <f t="array" ref="G14900">MAX(IF(L$5:L$11&lt;E14900,L$5:L$11,0))</f>
        <v>0.5</v>
      </c>
      <c r="H14900" s="4">
        <f t="shared" si="697"/>
        <v>3.2698069723806622E-3</v>
      </c>
      <c r="I14900" s="4">
        <f t="shared" si="698"/>
        <v>0.67296033756501994</v>
      </c>
    </row>
    <row r="14901" spans="1:9" x14ac:dyDescent="0.25">
      <c r="A14901" s="2">
        <v>37515</v>
      </c>
      <c r="B14901" s="3">
        <v>891.09997558593705</v>
      </c>
      <c r="C14901" s="3">
        <f>MAX(B$2:B14901)</f>
        <v>1527.4599609375</v>
      </c>
      <c r="D14901" s="3">
        <f>MIN(B$2:B14901)</f>
        <v>4.4000000953674299</v>
      </c>
      <c r="E14901" s="4">
        <f t="shared" si="696"/>
        <v>0.58218323525509408</v>
      </c>
      <c r="F14901" s="4" cm="1">
        <f t="array" ref="F14901">MIN(IF(L$5:L$11&gt;=E14901,L$5:L$11,1))</f>
        <v>0.61803398874989479</v>
      </c>
      <c r="G14901" s="4" cm="1">
        <f t="array" ref="G14901">MAX(IF(L$5:L$11&lt;E14901,L$5:L$11,0))</f>
        <v>0.5</v>
      </c>
      <c r="H14901" s="4">
        <f t="shared" si="697"/>
        <v>1.4497230092755942E-3</v>
      </c>
      <c r="I14901" s="4">
        <f t="shared" si="698"/>
        <v>0.68909194219020198</v>
      </c>
    </row>
    <row r="14902" spans="1:9" x14ac:dyDescent="0.25">
      <c r="A14902" s="2">
        <v>37516</v>
      </c>
      <c r="B14902" s="3">
        <v>873.52001953125</v>
      </c>
      <c r="C14902" s="3">
        <f>MAX(B$2:B14902)</f>
        <v>1527.4599609375</v>
      </c>
      <c r="D14902" s="3">
        <f>MIN(B$2:B14902)</f>
        <v>4.4000000953674299</v>
      </c>
      <c r="E14902" s="4">
        <f t="shared" si="696"/>
        <v>0.57064071131863214</v>
      </c>
      <c r="F14902" s="4" cm="1">
        <f t="array" ref="F14902">MIN(IF(L$5:L$11&gt;=E14902,L$5:L$11,1))</f>
        <v>0.61803398874989479</v>
      </c>
      <c r="G14902" s="4" cm="1">
        <f t="array" ref="G14902">MAX(IF(L$5:L$11&lt;E14902,L$5:L$11,0))</f>
        <v>0.5</v>
      </c>
      <c r="H14902" s="4">
        <f t="shared" si="697"/>
        <v>-1.9728376766173117E-2</v>
      </c>
      <c r="I14902" s="4">
        <f t="shared" si="698"/>
        <v>0.69626754230287191</v>
      </c>
    </row>
    <row r="14903" spans="1:9" x14ac:dyDescent="0.25">
      <c r="A14903" s="2">
        <v>37517</v>
      </c>
      <c r="B14903" s="3">
        <v>869.46002197265602</v>
      </c>
      <c r="C14903" s="3">
        <f>MAX(B$2:B14903)</f>
        <v>1527.4599609375</v>
      </c>
      <c r="D14903" s="3">
        <f>MIN(B$2:B14903)</f>
        <v>4.4000000953674299</v>
      </c>
      <c r="E14903" s="4">
        <f t="shared" si="696"/>
        <v>0.56797502666866662</v>
      </c>
      <c r="F14903" s="4" cm="1">
        <f t="array" ref="F14903">MIN(IF(L$5:L$11&gt;=E14903,L$5:L$11,1))</f>
        <v>0.61803398874989479</v>
      </c>
      <c r="G14903" s="4" cm="1">
        <f t="array" ref="G14903">MAX(IF(L$5:L$11&lt;E14903,L$5:L$11,0))</f>
        <v>0.5</v>
      </c>
      <c r="H14903" s="4">
        <f t="shared" si="697"/>
        <v>-4.6478586269523836E-3</v>
      </c>
      <c r="I14903" s="4">
        <f t="shared" si="698"/>
        <v>0.59847771024932939</v>
      </c>
    </row>
    <row r="14904" spans="1:9" x14ac:dyDescent="0.25">
      <c r="A14904" s="2">
        <v>37518</v>
      </c>
      <c r="B14904" s="3">
        <v>843.32000732421795</v>
      </c>
      <c r="C14904" s="3">
        <f>MAX(B$2:B14904)</f>
        <v>1527.4599609375</v>
      </c>
      <c r="D14904" s="3">
        <f>MIN(B$2:B14904)</f>
        <v>4.4000000953674299</v>
      </c>
      <c r="E14904" s="4">
        <f t="shared" si="696"/>
        <v>0.55081219964904971</v>
      </c>
      <c r="F14904" s="4" cm="1">
        <f t="array" ref="F14904">MIN(IF(L$5:L$11&gt;=E14904,L$5:L$11,1))</f>
        <v>0.61803398874989479</v>
      </c>
      <c r="G14904" s="4" cm="1">
        <f t="array" ref="G14904">MAX(IF(L$5:L$11&lt;E14904,L$5:L$11,0))</f>
        <v>0.5</v>
      </c>
      <c r="H14904" s="4">
        <f t="shared" si="697"/>
        <v>-3.0064653909136485E-2</v>
      </c>
      <c r="I14904" s="4">
        <f t="shared" si="698"/>
        <v>0.57589366748166604</v>
      </c>
    </row>
    <row r="14905" spans="1:9" x14ac:dyDescent="0.25">
      <c r="A14905" s="2">
        <v>37519</v>
      </c>
      <c r="B14905" s="3">
        <v>845.39001464843705</v>
      </c>
      <c r="C14905" s="3">
        <f>MAX(B$2:B14905)</f>
        <v>1527.4599609375</v>
      </c>
      <c r="D14905" s="3">
        <f>MIN(B$2:B14905)</f>
        <v>4.4000000953674299</v>
      </c>
      <c r="E14905" s="4">
        <f t="shared" si="696"/>
        <v>0.55217131050314538</v>
      </c>
      <c r="F14905" s="4" cm="1">
        <f t="array" ref="F14905">MIN(IF(L$5:L$11&gt;=E14905,L$5:L$11,1))</f>
        <v>0.61803398874989479</v>
      </c>
      <c r="G14905" s="4" cm="1">
        <f t="array" ref="G14905">MAX(IF(L$5:L$11&lt;E14905,L$5:L$11,0))</f>
        <v>0.5</v>
      </c>
      <c r="H14905" s="4">
        <f t="shared" si="697"/>
        <v>2.4545929258656951E-3</v>
      </c>
      <c r="I14905" s="4">
        <f t="shared" si="698"/>
        <v>0.43048786359933122</v>
      </c>
    </row>
    <row r="14906" spans="1:9" x14ac:dyDescent="0.25">
      <c r="A14906" s="2">
        <v>37522</v>
      </c>
      <c r="B14906" s="3">
        <v>833.70001220703102</v>
      </c>
      <c r="C14906" s="3">
        <f>MAX(B$2:B14906)</f>
        <v>1527.4599609375</v>
      </c>
      <c r="D14906" s="3">
        <f>MIN(B$2:B14906)</f>
        <v>4.4000000953674299</v>
      </c>
      <c r="E14906" s="4">
        <f t="shared" si="696"/>
        <v>0.54449597089606749</v>
      </c>
      <c r="F14906" s="4" cm="1">
        <f t="array" ref="F14906">MIN(IF(L$5:L$11&gt;=E14906,L$5:L$11,1))</f>
        <v>0.61803398874989479</v>
      </c>
      <c r="G14906" s="4" cm="1">
        <f t="array" ref="G14906">MAX(IF(L$5:L$11&lt;E14906,L$5:L$11,0))</f>
        <v>0.5</v>
      </c>
      <c r="H14906" s="4">
        <f t="shared" si="697"/>
        <v>-1.3827940049974896E-2</v>
      </c>
      <c r="I14906" s="4">
        <f t="shared" si="698"/>
        <v>0.44200243553314544</v>
      </c>
    </row>
    <row r="14907" spans="1:9" x14ac:dyDescent="0.25">
      <c r="A14907" s="2">
        <v>37523</v>
      </c>
      <c r="B14907" s="3">
        <v>819.28997802734295</v>
      </c>
      <c r="C14907" s="3">
        <f>MAX(B$2:B14907)</f>
        <v>1527.4599609375</v>
      </c>
      <c r="D14907" s="3">
        <f>MIN(B$2:B14907)</f>
        <v>4.4000000953674299</v>
      </c>
      <c r="E14907" s="4">
        <f t="shared" si="696"/>
        <v>0.53503473197562446</v>
      </c>
      <c r="F14907" s="4" cm="1">
        <f t="array" ref="F14907">MIN(IF(L$5:L$11&gt;=E14907,L$5:L$11,1))</f>
        <v>0.61803398874989479</v>
      </c>
      <c r="G14907" s="4" cm="1">
        <f t="array" ref="G14907">MAX(IF(L$5:L$11&lt;E14907,L$5:L$11,0))</f>
        <v>0.5</v>
      </c>
      <c r="H14907" s="4">
        <f t="shared" si="697"/>
        <v>-1.7284435610766979E-2</v>
      </c>
      <c r="I14907" s="4">
        <f t="shared" si="698"/>
        <v>0.37697591488118842</v>
      </c>
    </row>
    <row r="14908" spans="1:9" x14ac:dyDescent="0.25">
      <c r="A14908" s="2">
        <v>37524</v>
      </c>
      <c r="B14908" s="3">
        <v>839.65997314453102</v>
      </c>
      <c r="C14908" s="3">
        <f>MAX(B$2:B14908)</f>
        <v>1527.4599609375</v>
      </c>
      <c r="D14908" s="3">
        <f>MIN(B$2:B14908)</f>
        <v>4.4000000953674299</v>
      </c>
      <c r="E14908" s="4">
        <f t="shared" si="696"/>
        <v>0.54840912014214493</v>
      </c>
      <c r="F14908" s="4" cm="1">
        <f t="array" ref="F14908">MIN(IF(L$5:L$11&gt;=E14908,L$5:L$11,1))</f>
        <v>0.61803398874989479</v>
      </c>
      <c r="G14908" s="4" cm="1">
        <f t="array" ref="G14908">MAX(IF(L$5:L$11&lt;E14908,L$5:L$11,0))</f>
        <v>0.5</v>
      </c>
      <c r="H14908" s="4">
        <f t="shared" si="697"/>
        <v>2.486298583345814E-2</v>
      </c>
      <c r="I14908" s="4">
        <f t="shared" si="698"/>
        <v>0.29681901244446152</v>
      </c>
    </row>
    <row r="14909" spans="1:9" x14ac:dyDescent="0.25">
      <c r="A14909" s="2">
        <v>37525</v>
      </c>
      <c r="B14909" s="3">
        <v>854.95001220703102</v>
      </c>
      <c r="C14909" s="3">
        <f>MAX(B$2:B14909)</f>
        <v>1527.4599609375</v>
      </c>
      <c r="D14909" s="3">
        <f>MIN(B$2:B14909)</f>
        <v>4.4000000953674299</v>
      </c>
      <c r="E14909" s="4">
        <f t="shared" si="696"/>
        <v>0.5584481464809673</v>
      </c>
      <c r="F14909" s="4" cm="1">
        <f t="array" ref="F14909">MIN(IF(L$5:L$11&gt;=E14909,L$5:L$11,1))</f>
        <v>0.61803398874989479</v>
      </c>
      <c r="G14909" s="4" cm="1">
        <f t="array" ref="G14909">MAX(IF(L$5:L$11&lt;E14909,L$5:L$11,0))</f>
        <v>0.5</v>
      </c>
      <c r="H14909" s="4">
        <f t="shared" si="697"/>
        <v>1.820979867033401E-2</v>
      </c>
      <c r="I14909" s="4">
        <f t="shared" si="698"/>
        <v>0.41012864730616067</v>
      </c>
    </row>
    <row r="14910" spans="1:9" x14ac:dyDescent="0.25">
      <c r="A14910" s="2">
        <v>37526</v>
      </c>
      <c r="B14910" s="3">
        <v>827.36999511718705</v>
      </c>
      <c r="C14910" s="3">
        <f>MAX(B$2:B14910)</f>
        <v>1527.4599609375</v>
      </c>
      <c r="D14910" s="3">
        <f>MIN(B$2:B14910)</f>
        <v>4.4000000953674299</v>
      </c>
      <c r="E14910" s="4">
        <f t="shared" si="696"/>
        <v>0.54033985278345953</v>
      </c>
      <c r="F14910" s="4" cm="1">
        <f t="array" ref="F14910">MIN(IF(L$5:L$11&gt;=E14910,L$5:L$11,1))</f>
        <v>0.61803398874989479</v>
      </c>
      <c r="G14910" s="4" cm="1">
        <f t="array" ref="G14910">MAX(IF(L$5:L$11&lt;E14910,L$5:L$11,0))</f>
        <v>0.5</v>
      </c>
      <c r="H14910" s="4">
        <f t="shared" si="697"/>
        <v>-3.2259215972927913E-2</v>
      </c>
      <c r="I14910" s="4">
        <f t="shared" si="698"/>
        <v>0.49518064330448547</v>
      </c>
    </row>
    <row r="14911" spans="1:9" x14ac:dyDescent="0.25">
      <c r="A14911" s="2">
        <v>37529</v>
      </c>
      <c r="B14911" s="3">
        <v>815.280029296875</v>
      </c>
      <c r="C14911" s="3">
        <f>MAX(B$2:B14911)</f>
        <v>1527.4599609375</v>
      </c>
      <c r="D14911" s="3">
        <f>MIN(B$2:B14911)</f>
        <v>4.4000000953674299</v>
      </c>
      <c r="E14911" s="4">
        <f t="shared" si="696"/>
        <v>0.53240190803332166</v>
      </c>
      <c r="F14911" s="4" cm="1">
        <f t="array" ref="F14911">MIN(IF(L$5:L$11&gt;=E14911,L$5:L$11,1))</f>
        <v>0.61803398874989479</v>
      </c>
      <c r="G14911" s="4" cm="1">
        <f t="array" ref="G14911">MAX(IF(L$5:L$11&lt;E14911,L$5:L$11,0))</f>
        <v>0.5</v>
      </c>
      <c r="H14911" s="4">
        <f t="shared" si="697"/>
        <v>-1.4612526308256601E-2</v>
      </c>
      <c r="I14911" s="4">
        <f t="shared" si="698"/>
        <v>0.34176471718613749</v>
      </c>
    </row>
    <row r="14912" spans="1:9" x14ac:dyDescent="0.25">
      <c r="A14912" s="2">
        <v>37530</v>
      </c>
      <c r="B14912" s="3">
        <v>847.90997314453102</v>
      </c>
      <c r="C14912" s="3">
        <f>MAX(B$2:B14912)</f>
        <v>1527.4599609375</v>
      </c>
      <c r="D14912" s="3">
        <f>MIN(B$2:B14912)</f>
        <v>4.4000000953674299</v>
      </c>
      <c r="E14912" s="4">
        <f t="shared" si="696"/>
        <v>0.55382584713392957</v>
      </c>
      <c r="F14912" s="4" cm="1">
        <f t="array" ref="F14912">MIN(IF(L$5:L$11&gt;=E14912,L$5:L$11,1))</f>
        <v>0.61803398874989479</v>
      </c>
      <c r="G14912" s="4" cm="1">
        <f t="array" ref="G14912">MAX(IF(L$5:L$11&lt;E14912,L$5:L$11,0))</f>
        <v>0.5</v>
      </c>
      <c r="H14912" s="4">
        <f t="shared" si="697"/>
        <v>4.0022989249224095E-2</v>
      </c>
      <c r="I14912" s="4">
        <f t="shared" si="698"/>
        <v>0.27451337005969428</v>
      </c>
    </row>
    <row r="14913" spans="1:9" x14ac:dyDescent="0.25">
      <c r="A14913" s="2">
        <v>37531</v>
      </c>
      <c r="B14913" s="3">
        <v>827.90997314453102</v>
      </c>
      <c r="C14913" s="3">
        <f>MAX(B$2:B14913)</f>
        <v>1527.4599609375</v>
      </c>
      <c r="D14913" s="3">
        <f>MIN(B$2:B14913)</f>
        <v>4.4000000953674299</v>
      </c>
      <c r="E14913" s="4">
        <f t="shared" si="696"/>
        <v>0.54069438775990619</v>
      </c>
      <c r="F14913" s="4" cm="1">
        <f t="array" ref="F14913">MIN(IF(L$5:L$11&gt;=E14913,L$5:L$11,1))</f>
        <v>0.61803398874989479</v>
      </c>
      <c r="G14913" s="4" cm="1">
        <f t="array" ref="G14913">MAX(IF(L$5:L$11&lt;E14913,L$5:L$11,0))</f>
        <v>0.5</v>
      </c>
      <c r="H14913" s="4">
        <f t="shared" si="697"/>
        <v>-2.3587409788127234E-2</v>
      </c>
      <c r="I14913" s="4">
        <f t="shared" si="698"/>
        <v>0.45601989481167599</v>
      </c>
    </row>
    <row r="14914" spans="1:9" x14ac:dyDescent="0.25">
      <c r="A14914" s="2">
        <v>37532</v>
      </c>
      <c r="B14914" s="3">
        <v>818.95001220703102</v>
      </c>
      <c r="C14914" s="3">
        <f>MAX(B$2:B14914)</f>
        <v>1527.4599609375</v>
      </c>
      <c r="D14914" s="3">
        <f>MIN(B$2:B14914)</f>
        <v>4.4000000953674299</v>
      </c>
      <c r="E14914" s="4">
        <f t="shared" si="696"/>
        <v>0.53481151960772533</v>
      </c>
      <c r="F14914" s="4" cm="1">
        <f t="array" ref="F14914">MIN(IF(L$5:L$11&gt;=E14914,L$5:L$11,1))</f>
        <v>0.61803398874989479</v>
      </c>
      <c r="G14914" s="4" cm="1">
        <f t="array" ref="G14914">MAX(IF(L$5:L$11&lt;E14914,L$5:L$11,0))</f>
        <v>0.5</v>
      </c>
      <c r="H14914" s="4">
        <f t="shared" si="697"/>
        <v>-1.0822385558986181E-2</v>
      </c>
      <c r="I14914" s="4">
        <f t="shared" si="698"/>
        <v>0.34476838570739621</v>
      </c>
    </row>
    <row r="14915" spans="1:9" x14ac:dyDescent="0.25">
      <c r="A14915" s="2">
        <v>37533</v>
      </c>
      <c r="B14915" s="3">
        <v>800.58001708984295</v>
      </c>
      <c r="C14915" s="3">
        <f>MAX(B$2:B14915)</f>
        <v>1527.4599609375</v>
      </c>
      <c r="D14915" s="3">
        <f>MIN(B$2:B14915)</f>
        <v>4.4000000953674299</v>
      </c>
      <c r="E14915" s="4">
        <f t="shared" si="696"/>
        <v>0.52275027737860724</v>
      </c>
      <c r="F14915" s="4" cm="1">
        <f t="array" ref="F14915">MIN(IF(L$5:L$11&gt;=E14915,L$5:L$11,1))</f>
        <v>0.61803398874989479</v>
      </c>
      <c r="G14915" s="4" cm="1">
        <f t="array" ref="G14915">MAX(IF(L$5:L$11&lt;E14915,L$5:L$11,0))</f>
        <v>0.5</v>
      </c>
      <c r="H14915" s="4">
        <f t="shared" si="697"/>
        <v>-2.2431155556957405E-2</v>
      </c>
      <c r="I14915" s="4">
        <f t="shared" si="698"/>
        <v>0.29492792691678277</v>
      </c>
    </row>
    <row r="14916" spans="1:9" x14ac:dyDescent="0.25">
      <c r="A14916" s="2">
        <v>37536</v>
      </c>
      <c r="B14916" s="3">
        <v>785.280029296875</v>
      </c>
      <c r="C14916" s="3">
        <f>MAX(B$2:B14916)</f>
        <v>1527.4599609375</v>
      </c>
      <c r="D14916" s="3">
        <f>MIN(B$2:B14916)</f>
        <v>4.4000000953674299</v>
      </c>
      <c r="E14916" s="4">
        <f t="shared" ref="E14916:E14979" si="699">(B14916-D14916)/(C14916-D14916)</f>
        <v>0.51270471897228675</v>
      </c>
      <c r="F14916" s="4" cm="1">
        <f t="array" ref="F14916">MIN(IF(L$5:L$11&gt;=E14916,L$5:L$11,1))</f>
        <v>0.61803398874989479</v>
      </c>
      <c r="G14916" s="4" cm="1">
        <f t="array" ref="G14916">MAX(IF(L$5:L$11&lt;E14916,L$5:L$11,0))</f>
        <v>0.5</v>
      </c>
      <c r="H14916" s="4">
        <f t="shared" si="697"/>
        <v>-1.9111128764597862E-2</v>
      </c>
      <c r="I14916" s="4">
        <f t="shared" si="698"/>
        <v>0.19274344296551207</v>
      </c>
    </row>
    <row r="14917" spans="1:9" x14ac:dyDescent="0.25">
      <c r="A14917" s="2">
        <v>37537</v>
      </c>
      <c r="B14917" s="3">
        <v>798.54998779296795</v>
      </c>
      <c r="C14917" s="3">
        <f>MAX(B$2:B14917)</f>
        <v>1527.4599609375</v>
      </c>
      <c r="D14917" s="3">
        <f>MIN(B$2:B14917)</f>
        <v>4.4000000953674299</v>
      </c>
      <c r="E14917" s="4">
        <f t="shared" si="699"/>
        <v>0.52141741501660765</v>
      </c>
      <c r="F14917" s="4" cm="1">
        <f t="array" ref="F14917">MIN(IF(L$5:L$11&gt;=E14917,L$5:L$11,1))</f>
        <v>0.61803398874989479</v>
      </c>
      <c r="G14917" s="4" cm="1">
        <f t="array" ref="G14917">MAX(IF(L$5:L$11&lt;E14917,L$5:L$11,0))</f>
        <v>0.5</v>
      </c>
      <c r="H14917" s="4">
        <f t="shared" ref="H14917:H14980" si="700">B14917/B14916-1</f>
        <v>1.6898377650039764E-2</v>
      </c>
      <c r="I14917" s="4">
        <f t="shared" ref="I14917:I14980" si="701">IF(E14916=0,0,(E14916-G14916)/(F14916-G14916))</f>
        <v>0.10763610640327598</v>
      </c>
    </row>
    <row r="14918" spans="1:9" x14ac:dyDescent="0.25">
      <c r="A14918" s="2">
        <v>37538</v>
      </c>
      <c r="B14918" s="3">
        <v>776.760009765625</v>
      </c>
      <c r="C14918" s="3">
        <f>MAX(B$2:B14918)</f>
        <v>1527.4599609375</v>
      </c>
      <c r="D14918" s="3">
        <f>MIN(B$2:B14918)</f>
        <v>4.4000000953674299</v>
      </c>
      <c r="E14918" s="4">
        <f t="shared" si="699"/>
        <v>0.50711070445526196</v>
      </c>
      <c r="F14918" s="4" cm="1">
        <f t="array" ref="F14918">MIN(IF(L$5:L$11&gt;=E14918,L$5:L$11,1))</f>
        <v>0.61803398874989479</v>
      </c>
      <c r="G14918" s="4" cm="1">
        <f t="array" ref="G14918">MAX(IF(L$5:L$11&lt;E14918,L$5:L$11,0))</f>
        <v>0.5</v>
      </c>
      <c r="H14918" s="4">
        <f t="shared" si="700"/>
        <v>-2.7286930512097407E-2</v>
      </c>
      <c r="I14918" s="4">
        <f t="shared" si="701"/>
        <v>0.18145125182534971</v>
      </c>
    </row>
    <row r="14919" spans="1:9" x14ac:dyDescent="0.25">
      <c r="A14919" s="2">
        <v>37539</v>
      </c>
      <c r="B14919" s="3">
        <v>803.91998291015602</v>
      </c>
      <c r="C14919" s="3">
        <f>MAX(B$2:B14919)</f>
        <v>1527.4599609375</v>
      </c>
      <c r="D14919" s="3">
        <f>MIN(B$2:B14919)</f>
        <v>4.4000000953674299</v>
      </c>
      <c r="E14919" s="4">
        <f t="shared" si="699"/>
        <v>0.52494320865261068</v>
      </c>
      <c r="F14919" s="4" cm="1">
        <f t="array" ref="F14919">MIN(IF(L$5:L$11&gt;=E14919,L$5:L$11,1))</f>
        <v>0.61803398874989479</v>
      </c>
      <c r="G14919" s="4" cm="1">
        <f t="array" ref="G14919">MAX(IF(L$5:L$11&lt;E14919,L$5:L$11,0))</f>
        <v>0.5</v>
      </c>
      <c r="H14919" s="4">
        <f t="shared" si="700"/>
        <v>3.4965720174917392E-2</v>
      </c>
      <c r="I14919" s="4">
        <f t="shared" si="701"/>
        <v>6.0242854880800598E-2</v>
      </c>
    </row>
    <row r="14920" spans="1:9" x14ac:dyDescent="0.25">
      <c r="A14920" s="2">
        <v>37540</v>
      </c>
      <c r="B14920" s="3">
        <v>835.32000732421795</v>
      </c>
      <c r="C14920" s="3">
        <f>MAX(B$2:B14920)</f>
        <v>1527.4599609375</v>
      </c>
      <c r="D14920" s="3">
        <f>MIN(B$2:B14920)</f>
        <v>4.4000000953674299</v>
      </c>
      <c r="E14920" s="4">
        <f t="shared" si="699"/>
        <v>0.54555961589944035</v>
      </c>
      <c r="F14920" s="4" cm="1">
        <f t="array" ref="F14920">MIN(IF(L$5:L$11&gt;=E14920,L$5:L$11,1))</f>
        <v>0.61803398874989479</v>
      </c>
      <c r="G14920" s="4" cm="1">
        <f t="array" ref="G14920">MAX(IF(L$5:L$11&lt;E14920,L$5:L$11,0))</f>
        <v>0.5</v>
      </c>
      <c r="H14920" s="4">
        <f t="shared" si="700"/>
        <v>3.9058643996377818E-2</v>
      </c>
      <c r="I14920" s="4">
        <f t="shared" si="701"/>
        <v>0.21132225485883968</v>
      </c>
    </row>
    <row r="14921" spans="1:9" x14ac:dyDescent="0.25">
      <c r="A14921" s="2">
        <v>37543</v>
      </c>
      <c r="B14921" s="3">
        <v>841.44000244140602</v>
      </c>
      <c r="C14921" s="3">
        <f>MAX(B$2:B14921)</f>
        <v>1527.4599609375</v>
      </c>
      <c r="D14921" s="3">
        <f>MIN(B$2:B14921)</f>
        <v>4.4000000953674299</v>
      </c>
      <c r="E14921" s="4">
        <f t="shared" si="699"/>
        <v>0.54957783926196913</v>
      </c>
      <c r="F14921" s="4" cm="1">
        <f t="array" ref="F14921">MIN(IF(L$5:L$11&gt;=E14921,L$5:L$11,1))</f>
        <v>0.61803398874989479</v>
      </c>
      <c r="G14921" s="4" cm="1">
        <f t="array" ref="G14921">MAX(IF(L$5:L$11&lt;E14921,L$5:L$11,0))</f>
        <v>0.5</v>
      </c>
      <c r="H14921" s="4">
        <f t="shared" si="700"/>
        <v>7.3265276343521535E-3</v>
      </c>
      <c r="I14921" s="4">
        <f t="shared" si="701"/>
        <v>0.38598725995761929</v>
      </c>
    </row>
    <row r="14922" spans="1:9" x14ac:dyDescent="0.25">
      <c r="A14922" s="2">
        <v>37544</v>
      </c>
      <c r="B14922" s="3">
        <v>881.27001953125</v>
      </c>
      <c r="C14922" s="3">
        <f>MAX(B$2:B14922)</f>
        <v>1527.4599609375</v>
      </c>
      <c r="D14922" s="3">
        <f>MIN(B$2:B14922)</f>
        <v>4.4000000953674299</v>
      </c>
      <c r="E14922" s="4">
        <f t="shared" si="699"/>
        <v>0.57572915182606621</v>
      </c>
      <c r="F14922" s="4" cm="1">
        <f t="array" ref="F14922">MIN(IF(L$5:L$11&gt;=E14922,L$5:L$11,1))</f>
        <v>0.61803398874989479</v>
      </c>
      <c r="G14922" s="4" cm="1">
        <f t="array" ref="G14922">MAX(IF(L$5:L$11&lt;E14922,L$5:L$11,0))</f>
        <v>0.5</v>
      </c>
      <c r="H14922" s="4">
        <f t="shared" si="700"/>
        <v>4.7335540233740536E-2</v>
      </c>
      <c r="I14922" s="4">
        <f t="shared" si="701"/>
        <v>0.42003019458251867</v>
      </c>
    </row>
    <row r="14923" spans="1:9" x14ac:dyDescent="0.25">
      <c r="A14923" s="2">
        <v>37545</v>
      </c>
      <c r="B14923" s="3">
        <v>860.02001953125</v>
      </c>
      <c r="C14923" s="3">
        <f>MAX(B$2:B14923)</f>
        <v>1527.4599609375</v>
      </c>
      <c r="D14923" s="3">
        <f>MIN(B$2:B14923)</f>
        <v>4.4000000953674299</v>
      </c>
      <c r="E14923" s="4">
        <f t="shared" si="699"/>
        <v>0.5617769762411664</v>
      </c>
      <c r="F14923" s="4" cm="1">
        <f t="array" ref="F14923">MIN(IF(L$5:L$11&gt;=E14923,L$5:L$11,1))</f>
        <v>0.61803398874989479</v>
      </c>
      <c r="G14923" s="4" cm="1">
        <f t="array" ref="G14923">MAX(IF(L$5:L$11&lt;E14923,L$5:L$11,0))</f>
        <v>0.5</v>
      </c>
      <c r="H14923" s="4">
        <f t="shared" si="700"/>
        <v>-2.4112927399144835E-2</v>
      </c>
      <c r="I14923" s="4">
        <f t="shared" si="701"/>
        <v>0.64158767002723793</v>
      </c>
    </row>
    <row r="14924" spans="1:9" x14ac:dyDescent="0.25">
      <c r="A14924" s="2">
        <v>37546</v>
      </c>
      <c r="B14924" s="3">
        <v>879.20001220703102</v>
      </c>
      <c r="C14924" s="3">
        <f>MAX(B$2:B14924)</f>
        <v>1527.4599609375</v>
      </c>
      <c r="D14924" s="3">
        <f>MIN(B$2:B14924)</f>
        <v>4.4000000953674299</v>
      </c>
      <c r="E14924" s="4">
        <f t="shared" si="699"/>
        <v>0.57437004097197053</v>
      </c>
      <c r="F14924" s="4" cm="1">
        <f t="array" ref="F14924">MIN(IF(L$5:L$11&gt;=E14924,L$5:L$11,1))</f>
        <v>0.61803398874989479</v>
      </c>
      <c r="G14924" s="4" cm="1">
        <f t="array" ref="G14924">MAX(IF(L$5:L$11&lt;E14924,L$5:L$11,0))</f>
        <v>0.5</v>
      </c>
      <c r="H14924" s="4">
        <f t="shared" si="700"/>
        <v>2.2301797911908006E-2</v>
      </c>
      <c r="I14924" s="4">
        <f t="shared" si="701"/>
        <v>0.52338294160394094</v>
      </c>
    </row>
    <row r="14925" spans="1:9" x14ac:dyDescent="0.25">
      <c r="A14925" s="2">
        <v>37547</v>
      </c>
      <c r="B14925" s="3">
        <v>884.39001464843705</v>
      </c>
      <c r="C14925" s="3">
        <f>MAX(B$2:B14925)</f>
        <v>1527.4599609375</v>
      </c>
      <c r="D14925" s="3">
        <f>MIN(B$2:B14925)</f>
        <v>4.4000000953674299</v>
      </c>
      <c r="E14925" s="4">
        <f t="shared" si="699"/>
        <v>0.57777765628249078</v>
      </c>
      <c r="F14925" s="4" cm="1">
        <f t="array" ref="F14925">MIN(IF(L$5:L$11&gt;=E14925,L$5:L$11,1))</f>
        <v>0.61803398874989479</v>
      </c>
      <c r="G14925" s="4" cm="1">
        <f t="array" ref="G14925">MAX(IF(L$5:L$11&lt;E14925,L$5:L$11,0))</f>
        <v>0.5</v>
      </c>
      <c r="H14925" s="4">
        <f t="shared" si="700"/>
        <v>5.9030964164543676E-3</v>
      </c>
      <c r="I14925" s="4">
        <f t="shared" si="701"/>
        <v>0.63007309809342371</v>
      </c>
    </row>
    <row r="14926" spans="1:9" x14ac:dyDescent="0.25">
      <c r="A14926" s="2">
        <v>37550</v>
      </c>
      <c r="B14926" s="3">
        <v>899.719970703125</v>
      </c>
      <c r="C14926" s="3">
        <f>MAX(B$2:B14926)</f>
        <v>1527.4599609375</v>
      </c>
      <c r="D14926" s="3">
        <f>MIN(B$2:B14926)</f>
        <v>4.4000000953674299</v>
      </c>
      <c r="E14926" s="4">
        <f t="shared" si="699"/>
        <v>0.5878428910393757</v>
      </c>
      <c r="F14926" s="4" cm="1">
        <f t="array" ref="F14926">MIN(IF(L$5:L$11&gt;=E14926,L$5:L$11,1))</f>
        <v>0.61803398874989479</v>
      </c>
      <c r="G14926" s="4" cm="1">
        <f t="array" ref="G14926">MAX(IF(L$5:L$11&lt;E14926,L$5:L$11,0))</f>
        <v>0.5</v>
      </c>
      <c r="H14926" s="4">
        <f t="shared" si="700"/>
        <v>1.7333931637369293E-2</v>
      </c>
      <c r="I14926" s="4">
        <f t="shared" si="701"/>
        <v>0.65894287828648934</v>
      </c>
    </row>
    <row r="14927" spans="1:9" x14ac:dyDescent="0.25">
      <c r="A14927" s="2">
        <v>37551</v>
      </c>
      <c r="B14927" s="3">
        <v>890.15997314453102</v>
      </c>
      <c r="C14927" s="3">
        <f>MAX(B$2:B14927)</f>
        <v>1527.4599609375</v>
      </c>
      <c r="D14927" s="3">
        <f>MIN(B$2:B14927)</f>
        <v>4.4000000953674299</v>
      </c>
      <c r="E14927" s="4">
        <f t="shared" si="699"/>
        <v>0.58156605506155379</v>
      </c>
      <c r="F14927" s="4" cm="1">
        <f t="array" ref="F14927">MIN(IF(L$5:L$11&gt;=E14927,L$5:L$11,1))</f>
        <v>0.61803398874989479</v>
      </c>
      <c r="G14927" s="4" cm="1">
        <f t="array" ref="G14927">MAX(IF(L$5:L$11&lt;E14927,L$5:L$11,0))</f>
        <v>0.5</v>
      </c>
      <c r="H14927" s="4">
        <f t="shared" si="700"/>
        <v>-1.0625525574499473E-2</v>
      </c>
      <c r="I14927" s="4">
        <f t="shared" si="701"/>
        <v>0.7442169155658056</v>
      </c>
    </row>
    <row r="14928" spans="1:9" x14ac:dyDescent="0.25">
      <c r="A14928" s="2">
        <v>37552</v>
      </c>
      <c r="B14928" s="3">
        <v>896.14001464843705</v>
      </c>
      <c r="C14928" s="3">
        <f>MAX(B$2:B14928)</f>
        <v>1527.4599609375</v>
      </c>
      <c r="D14928" s="3">
        <f>MIN(B$2:B14928)</f>
        <v>4.4000000953674299</v>
      </c>
      <c r="E14928" s="4">
        <f t="shared" si="699"/>
        <v>0.58549238866472952</v>
      </c>
      <c r="F14928" s="4" cm="1">
        <f t="array" ref="F14928">MIN(IF(L$5:L$11&gt;=E14928,L$5:L$11,1))</f>
        <v>0.61803398874989479</v>
      </c>
      <c r="G14928" s="4" cm="1">
        <f t="array" ref="G14928">MAX(IF(L$5:L$11&lt;E14928,L$5:L$11,0))</f>
        <v>0.5</v>
      </c>
      <c r="H14928" s="4">
        <f t="shared" si="700"/>
        <v>6.7179402403156896E-3</v>
      </c>
      <c r="I14928" s="4">
        <f t="shared" si="701"/>
        <v>0.69103870779446563</v>
      </c>
    </row>
    <row r="14929" spans="1:9" x14ac:dyDescent="0.25">
      <c r="A14929" s="2">
        <v>37553</v>
      </c>
      <c r="B14929" s="3">
        <v>882.5</v>
      </c>
      <c r="C14929" s="3">
        <f>MAX(B$2:B14929)</f>
        <v>1527.4599609375</v>
      </c>
      <c r="D14929" s="3">
        <f>MIN(B$2:B14929)</f>
        <v>4.4000000953674299</v>
      </c>
      <c r="E14929" s="4">
        <f t="shared" si="699"/>
        <v>0.57653672375387788</v>
      </c>
      <c r="F14929" s="4" cm="1">
        <f t="array" ref="F14929">MIN(IF(L$5:L$11&gt;=E14929,L$5:L$11,1))</f>
        <v>0.61803398874989479</v>
      </c>
      <c r="G14929" s="4" cm="1">
        <f t="array" ref="G14929">MAX(IF(L$5:L$11&lt;E14929,L$5:L$11,0))</f>
        <v>0.5</v>
      </c>
      <c r="H14929" s="4">
        <f t="shared" si="700"/>
        <v>-1.5220852127430295E-2</v>
      </c>
      <c r="I14929" s="4">
        <f t="shared" si="701"/>
        <v>0.72430313988525385</v>
      </c>
    </row>
    <row r="14930" spans="1:9" x14ac:dyDescent="0.25">
      <c r="A14930" s="2">
        <v>37554</v>
      </c>
      <c r="B14930" s="3">
        <v>897.65002441406205</v>
      </c>
      <c r="C14930" s="3">
        <f>MAX(B$2:B14930)</f>
        <v>1527.4599609375</v>
      </c>
      <c r="D14930" s="3">
        <f>MIN(B$2:B14930)</f>
        <v>4.4000000953674299</v>
      </c>
      <c r="E14930" s="4">
        <f t="shared" si="699"/>
        <v>0.58648382025931367</v>
      </c>
      <c r="F14930" s="4" cm="1">
        <f t="array" ref="F14930">MIN(IF(L$5:L$11&gt;=E14930,L$5:L$11,1))</f>
        <v>0.61803398874989479</v>
      </c>
      <c r="G14930" s="4" cm="1">
        <f t="array" ref="G14930">MAX(IF(L$5:L$11&lt;E14930,L$5:L$11,0))</f>
        <v>0.5</v>
      </c>
      <c r="H14930" s="4">
        <f t="shared" si="700"/>
        <v>1.7167166474857831E-2</v>
      </c>
      <c r="I14930" s="4">
        <f t="shared" si="701"/>
        <v>0.64842952919309949</v>
      </c>
    </row>
    <row r="14931" spans="1:9" x14ac:dyDescent="0.25">
      <c r="A14931" s="2">
        <v>37557</v>
      </c>
      <c r="B14931" s="3">
        <v>890.22998046875</v>
      </c>
      <c r="C14931" s="3">
        <f>MAX(B$2:B14931)</f>
        <v>1527.4599609375</v>
      </c>
      <c r="D14931" s="3">
        <f>MIN(B$2:B14931)</f>
        <v>4.4000000953674299</v>
      </c>
      <c r="E14931" s="4">
        <f t="shared" si="699"/>
        <v>0.58161201997824707</v>
      </c>
      <c r="F14931" s="4" cm="1">
        <f t="array" ref="F14931">MIN(IF(L$5:L$11&gt;=E14931,L$5:L$11,1))</f>
        <v>0.61803398874989479</v>
      </c>
      <c r="G14931" s="4" cm="1">
        <f t="array" ref="G14931">MAX(IF(L$5:L$11&lt;E14931,L$5:L$11,0))</f>
        <v>0.5</v>
      </c>
      <c r="H14931" s="4">
        <f t="shared" si="700"/>
        <v>-8.2660766930356955E-3</v>
      </c>
      <c r="I14931" s="4">
        <f t="shared" si="701"/>
        <v>0.7327026831446527</v>
      </c>
    </row>
    <row r="14932" spans="1:9" x14ac:dyDescent="0.25">
      <c r="A14932" s="2">
        <v>37558</v>
      </c>
      <c r="B14932" s="3">
        <v>882.15002441406205</v>
      </c>
      <c r="C14932" s="3">
        <f>MAX(B$2:B14932)</f>
        <v>1527.4599609375</v>
      </c>
      <c r="D14932" s="3">
        <f>MIN(B$2:B14932)</f>
        <v>4.4000000953674299</v>
      </c>
      <c r="E14932" s="4">
        <f t="shared" si="699"/>
        <v>0.57630693924444565</v>
      </c>
      <c r="F14932" s="4" cm="1">
        <f t="array" ref="F14932">MIN(IF(L$5:L$11&gt;=E14932,L$5:L$11,1))</f>
        <v>0.61803398874989479</v>
      </c>
      <c r="G14932" s="4" cm="1">
        <f t="array" ref="G14932">MAX(IF(L$5:L$11&lt;E14932,L$5:L$11,0))</f>
        <v>0.5</v>
      </c>
      <c r="H14932" s="4">
        <f t="shared" si="700"/>
        <v>-9.0762569582676367E-3</v>
      </c>
      <c r="I14932" s="4">
        <f t="shared" si="701"/>
        <v>0.69142812881785132</v>
      </c>
    </row>
    <row r="14933" spans="1:9" x14ac:dyDescent="0.25">
      <c r="A14933" s="2">
        <v>37559</v>
      </c>
      <c r="B14933" s="3">
        <v>890.71002197265602</v>
      </c>
      <c r="C14933" s="3">
        <f>MAX(B$2:B14933)</f>
        <v>1527.4599609375</v>
      </c>
      <c r="D14933" s="3">
        <f>MIN(B$2:B14933)</f>
        <v>4.4000000953674299</v>
      </c>
      <c r="E14933" s="4">
        <f t="shared" si="699"/>
        <v>0.58192720225356642</v>
      </c>
      <c r="F14933" s="4" cm="1">
        <f t="array" ref="F14933">MIN(IF(L$5:L$11&gt;=E14933,L$5:L$11,1))</f>
        <v>0.61803398874989479</v>
      </c>
      <c r="G14933" s="4" cm="1">
        <f t="array" ref="G14933">MAX(IF(L$5:L$11&lt;E14933,L$5:L$11,0))</f>
        <v>0.5</v>
      </c>
      <c r="H14933" s="4">
        <f t="shared" si="700"/>
        <v>9.703562117203024E-3</v>
      </c>
      <c r="I14933" s="4">
        <f t="shared" si="701"/>
        <v>0.64648276358883672</v>
      </c>
    </row>
    <row r="14934" spans="1:9" x14ac:dyDescent="0.25">
      <c r="A14934" s="2">
        <v>37560</v>
      </c>
      <c r="B14934" s="3">
        <v>885.760009765625</v>
      </c>
      <c r="C14934" s="3">
        <f>MAX(B$2:B14934)</f>
        <v>1527.4599609375</v>
      </c>
      <c r="D14934" s="3">
        <f>MIN(B$2:B14934)</f>
        <v>4.4000000953674299</v>
      </c>
      <c r="E14934" s="4">
        <f t="shared" si="699"/>
        <v>0.57867715804368902</v>
      </c>
      <c r="F14934" s="4" cm="1">
        <f t="array" ref="F14934">MIN(IF(L$5:L$11&gt;=E14934,L$5:L$11,1))</f>
        <v>0.61803398874989479</v>
      </c>
      <c r="G14934" s="4" cm="1">
        <f t="array" ref="G14934">MAX(IF(L$5:L$11&lt;E14934,L$5:L$11,0))</f>
        <v>0.5</v>
      </c>
      <c r="H14934" s="4">
        <f t="shared" si="700"/>
        <v>-5.5573779175271953E-3</v>
      </c>
      <c r="I14934" s="4">
        <f t="shared" si="701"/>
        <v>0.69409839590496303</v>
      </c>
    </row>
    <row r="14935" spans="1:9" x14ac:dyDescent="0.25">
      <c r="A14935" s="2">
        <v>37561</v>
      </c>
      <c r="B14935" s="3">
        <v>900.96002197265602</v>
      </c>
      <c r="C14935" s="3">
        <f>MAX(B$2:B14935)</f>
        <v>1527.4599609375</v>
      </c>
      <c r="D14935" s="3">
        <f>MIN(B$2:B14935)</f>
        <v>4.4000000953674299</v>
      </c>
      <c r="E14935" s="4">
        <f t="shared" si="699"/>
        <v>0.58865707518275334</v>
      </c>
      <c r="F14935" s="4" cm="1">
        <f t="array" ref="F14935">MIN(IF(L$5:L$11&gt;=E14935,L$5:L$11,1))</f>
        <v>0.61803398874989479</v>
      </c>
      <c r="G14935" s="4" cm="1">
        <f t="array" ref="G14935">MAX(IF(L$5:L$11&lt;E14935,L$5:L$11,0))</f>
        <v>0.5</v>
      </c>
      <c r="H14935" s="4">
        <f t="shared" si="700"/>
        <v>1.7160418216501938E-2</v>
      </c>
      <c r="I14935" s="4">
        <f t="shared" si="701"/>
        <v>0.66656357949912248</v>
      </c>
    </row>
    <row r="14936" spans="1:9" x14ac:dyDescent="0.25">
      <c r="A14936" s="2">
        <v>37564</v>
      </c>
      <c r="B14936" s="3">
        <v>908.34997558593705</v>
      </c>
      <c r="C14936" s="3">
        <f>MAX(B$2:B14936)</f>
        <v>1527.4599609375</v>
      </c>
      <c r="D14936" s="3">
        <f>MIN(B$2:B14936)</f>
        <v>4.4000000953674299</v>
      </c>
      <c r="E14936" s="4">
        <f t="shared" si="699"/>
        <v>0.59350911896518921</v>
      </c>
      <c r="F14936" s="4" cm="1">
        <f t="array" ref="F14936">MIN(IF(L$5:L$11&gt;=E14936,L$5:L$11,1))</f>
        <v>0.61803398874989479</v>
      </c>
      <c r="G14936" s="4" cm="1">
        <f t="array" ref="G14936">MAX(IF(L$5:L$11&lt;E14936,L$5:L$11,0))</f>
        <v>0.5</v>
      </c>
      <c r="H14936" s="4">
        <f t="shared" si="700"/>
        <v>8.2023102391388658E-3</v>
      </c>
      <c r="I14936" s="4">
        <f t="shared" si="701"/>
        <v>0.75111479432090589</v>
      </c>
    </row>
    <row r="14937" spans="1:9" x14ac:dyDescent="0.25">
      <c r="A14937" s="2">
        <v>37565</v>
      </c>
      <c r="B14937" s="3">
        <v>915.39001464843705</v>
      </c>
      <c r="C14937" s="3">
        <f>MAX(B$2:B14937)</f>
        <v>1527.4599609375</v>
      </c>
      <c r="D14937" s="3">
        <f>MIN(B$2:B14937)</f>
        <v>4.4000000953674299</v>
      </c>
      <c r="E14937" s="4">
        <f t="shared" si="699"/>
        <v>0.59813141831222694</v>
      </c>
      <c r="F14937" s="4" cm="1">
        <f t="array" ref="F14937">MIN(IF(L$5:L$11&gt;=E14937,L$5:L$11,1))</f>
        <v>0.61803398874989479</v>
      </c>
      <c r="G14937" s="4" cm="1">
        <f t="array" ref="G14937">MAX(IF(L$5:L$11&lt;E14937,L$5:L$11,0))</f>
        <v>0.5</v>
      </c>
      <c r="H14937" s="4">
        <f t="shared" si="700"/>
        <v>7.7503597200614394E-3</v>
      </c>
      <c r="I14937" s="4">
        <f t="shared" si="701"/>
        <v>0.79222196890531293</v>
      </c>
    </row>
    <row r="14938" spans="1:9" x14ac:dyDescent="0.25">
      <c r="A14938" s="2">
        <v>37566</v>
      </c>
      <c r="B14938" s="3">
        <v>923.760009765625</v>
      </c>
      <c r="C14938" s="3">
        <f>MAX(B$2:B14938)</f>
        <v>1527.4599609375</v>
      </c>
      <c r="D14938" s="3">
        <f>MIN(B$2:B14938)</f>
        <v>4.4000000953674299</v>
      </c>
      <c r="E14938" s="4">
        <f t="shared" si="699"/>
        <v>0.60362693085433328</v>
      </c>
      <c r="F14938" s="4" cm="1">
        <f t="array" ref="F14938">MIN(IF(L$5:L$11&gt;=E14938,L$5:L$11,1))</f>
        <v>0.61803398874989479</v>
      </c>
      <c r="G14938" s="4" cm="1">
        <f t="array" ref="G14938">MAX(IF(L$5:L$11&lt;E14938,L$5:L$11,0))</f>
        <v>0.5</v>
      </c>
      <c r="H14938" s="4">
        <f t="shared" si="700"/>
        <v>9.1436382123990523E-3</v>
      </c>
      <c r="I14938" s="4">
        <f t="shared" si="701"/>
        <v>0.83138271739812242</v>
      </c>
    </row>
    <row r="14939" spans="1:9" x14ac:dyDescent="0.25">
      <c r="A14939" s="2">
        <v>37567</v>
      </c>
      <c r="B14939" s="3">
        <v>902.65002441406205</v>
      </c>
      <c r="C14939" s="3">
        <f>MAX(B$2:B14939)</f>
        <v>1527.4599609375</v>
      </c>
      <c r="D14939" s="3">
        <f>MIN(B$2:B14939)</f>
        <v>4.4000000953674299</v>
      </c>
      <c r="E14939" s="4">
        <f t="shared" si="699"/>
        <v>0.58976668510281949</v>
      </c>
      <c r="F14939" s="4" cm="1">
        <f t="array" ref="F14939">MIN(IF(L$5:L$11&gt;=E14939,L$5:L$11,1))</f>
        <v>0.61803398874989479</v>
      </c>
      <c r="G14939" s="4" cm="1">
        <f t="array" ref="G14939">MAX(IF(L$5:L$11&lt;E14939,L$5:L$11,0))</f>
        <v>0.5</v>
      </c>
      <c r="H14939" s="4">
        <f t="shared" si="700"/>
        <v>-2.2852239898238258E-2</v>
      </c>
      <c r="I14939" s="4">
        <f t="shared" si="701"/>
        <v>0.87794144679725261</v>
      </c>
    </row>
    <row r="14940" spans="1:9" x14ac:dyDescent="0.25">
      <c r="A14940" s="2">
        <v>37568</v>
      </c>
      <c r="B14940" s="3">
        <v>894.739990234375</v>
      </c>
      <c r="C14940" s="3">
        <f>MAX(B$2:B14940)</f>
        <v>1527.4599609375</v>
      </c>
      <c r="D14940" s="3">
        <f>MIN(B$2:B14940)</f>
        <v>4.4000000953674299</v>
      </c>
      <c r="E14940" s="4">
        <f t="shared" si="699"/>
        <v>0.58457317047893465</v>
      </c>
      <c r="F14940" s="4" cm="1">
        <f t="array" ref="F14940">MIN(IF(L$5:L$11&gt;=E14940,L$5:L$11,1))</f>
        <v>0.61803398874989479</v>
      </c>
      <c r="G14940" s="4" cm="1">
        <f t="array" ref="G14940">MAX(IF(L$5:L$11&lt;E14940,L$5:L$11,0))</f>
        <v>0.5</v>
      </c>
      <c r="H14940" s="4">
        <f t="shared" si="700"/>
        <v>-8.7631240965418966E-3</v>
      </c>
      <c r="I14940" s="4">
        <f t="shared" si="701"/>
        <v>0.76051556042072244</v>
      </c>
    </row>
    <row r="14941" spans="1:9" x14ac:dyDescent="0.25">
      <c r="A14941" s="2">
        <v>37571</v>
      </c>
      <c r="B14941" s="3">
        <v>876.19000244140602</v>
      </c>
      <c r="C14941" s="3">
        <f>MAX(B$2:B14941)</f>
        <v>1527.4599609375</v>
      </c>
      <c r="D14941" s="3">
        <f>MIN(B$2:B14941)</f>
        <v>4.4000000953674299</v>
      </c>
      <c r="E14941" s="4">
        <f t="shared" si="699"/>
        <v>0.57239374992433467</v>
      </c>
      <c r="F14941" s="4" cm="1">
        <f t="array" ref="F14941">MIN(IF(L$5:L$11&gt;=E14941,L$5:L$11,1))</f>
        <v>0.61803398874989479</v>
      </c>
      <c r="G14941" s="4" cm="1">
        <f t="array" ref="G14941">MAX(IF(L$5:L$11&lt;E14941,L$5:L$11,0))</f>
        <v>0.5</v>
      </c>
      <c r="H14941" s="4">
        <f t="shared" si="700"/>
        <v>-2.0732266351602191E-2</v>
      </c>
      <c r="I14941" s="4">
        <f t="shared" si="701"/>
        <v>0.71651539844289158</v>
      </c>
    </row>
    <row r="14942" spans="1:9" x14ac:dyDescent="0.25">
      <c r="A14942" s="2">
        <v>37572</v>
      </c>
      <c r="B14942" s="3">
        <v>882.95001220703102</v>
      </c>
      <c r="C14942" s="3">
        <f>MAX(B$2:B14942)</f>
        <v>1527.4599609375</v>
      </c>
      <c r="D14942" s="3">
        <f>MIN(B$2:B14942)</f>
        <v>4.4000000953674299</v>
      </c>
      <c r="E14942" s="4">
        <f t="shared" si="699"/>
        <v>0.57683218960459992</v>
      </c>
      <c r="F14942" s="4" cm="1">
        <f t="array" ref="F14942">MIN(IF(L$5:L$11&gt;=E14942,L$5:L$11,1))</f>
        <v>0.61803398874989479</v>
      </c>
      <c r="G14942" s="4" cm="1">
        <f t="array" ref="G14942">MAX(IF(L$5:L$11&lt;E14942,L$5:L$11,0))</f>
        <v>0.5</v>
      </c>
      <c r="H14942" s="4">
        <f t="shared" si="700"/>
        <v>7.7152327084182293E-3</v>
      </c>
      <c r="I14942" s="4">
        <f t="shared" si="701"/>
        <v>0.6133296916512041</v>
      </c>
    </row>
    <row r="14943" spans="1:9" x14ac:dyDescent="0.25">
      <c r="A14943" s="2">
        <v>37573</v>
      </c>
      <c r="B14943" s="3">
        <v>882.530029296875</v>
      </c>
      <c r="C14943" s="3">
        <f>MAX(B$2:B14943)</f>
        <v>1527.4599609375</v>
      </c>
      <c r="D14943" s="3">
        <f>MIN(B$2:B14943)</f>
        <v>4.4000000953674299</v>
      </c>
      <c r="E14943" s="4">
        <f t="shared" si="699"/>
        <v>0.57655644017847507</v>
      </c>
      <c r="F14943" s="4" cm="1">
        <f t="array" ref="F14943">MIN(IF(L$5:L$11&gt;=E14943,L$5:L$11,1))</f>
        <v>0.61803398874989479</v>
      </c>
      <c r="G14943" s="4" cm="1">
        <f t="array" ref="G14943">MAX(IF(L$5:L$11&lt;E14943,L$5:L$11,0))</f>
        <v>0.5</v>
      </c>
      <c r="H14943" s="4">
        <f t="shared" si="700"/>
        <v>-4.7565876250033057E-4</v>
      </c>
      <c r="I14943" s="4">
        <f t="shared" si="701"/>
        <v>0.65093275605047618</v>
      </c>
    </row>
    <row r="14944" spans="1:9" x14ac:dyDescent="0.25">
      <c r="A14944" s="2">
        <v>37574</v>
      </c>
      <c r="B14944" s="3">
        <v>904.27001953125</v>
      </c>
      <c r="C14944" s="3">
        <f>MAX(B$2:B14944)</f>
        <v>1527.4599609375</v>
      </c>
      <c r="D14944" s="3">
        <f>MIN(B$2:B14944)</f>
        <v>4.4000000953674299</v>
      </c>
      <c r="E14944" s="4">
        <f t="shared" si="699"/>
        <v>0.59083033010619301</v>
      </c>
      <c r="F14944" s="4" cm="1">
        <f t="array" ref="F14944">MIN(IF(L$5:L$11&gt;=E14944,L$5:L$11,1))</f>
        <v>0.61803398874989479</v>
      </c>
      <c r="G14944" s="4" cm="1">
        <f t="array" ref="G14944">MAX(IF(L$5:L$11&lt;E14944,L$5:L$11,0))</f>
        <v>0.5</v>
      </c>
      <c r="H14944" s="4">
        <f t="shared" si="700"/>
        <v>2.4633711616244502E-2</v>
      </c>
      <c r="I14944" s="4">
        <f t="shared" si="701"/>
        <v>0.64859656942283339</v>
      </c>
    </row>
    <row r="14945" spans="1:9" x14ac:dyDescent="0.25">
      <c r="A14945" s="2">
        <v>37575</v>
      </c>
      <c r="B14945" s="3">
        <v>909.83001708984295</v>
      </c>
      <c r="C14945" s="3">
        <f>MAX(B$2:B14945)</f>
        <v>1527.4599609375</v>
      </c>
      <c r="D14945" s="3">
        <f>MIN(B$2:B14945)</f>
        <v>4.4000000953674299</v>
      </c>
      <c r="E14945" s="4">
        <f t="shared" si="699"/>
        <v>0.59448087420920959</v>
      </c>
      <c r="F14945" s="4" cm="1">
        <f t="array" ref="F14945">MIN(IF(L$5:L$11&gt;=E14945,L$5:L$11,1))</f>
        <v>0.61803398874989479</v>
      </c>
      <c r="G14945" s="4" cm="1">
        <f t="array" ref="G14945">MAX(IF(L$5:L$11&lt;E14945,L$5:L$11,0))</f>
        <v>0.5</v>
      </c>
      <c r="H14945" s="4">
        <f t="shared" si="700"/>
        <v>6.148603225256899E-3</v>
      </c>
      <c r="I14945" s="4">
        <f t="shared" si="701"/>
        <v>0.76952690549715896</v>
      </c>
    </row>
    <row r="14946" spans="1:9" x14ac:dyDescent="0.25">
      <c r="A14946" s="2">
        <v>37578</v>
      </c>
      <c r="B14946" s="3">
        <v>900.35998535156205</v>
      </c>
      <c r="C14946" s="3">
        <f>MAX(B$2:B14946)</f>
        <v>1527.4599609375</v>
      </c>
      <c r="D14946" s="3">
        <f>MIN(B$2:B14946)</f>
        <v>4.4000000953674299</v>
      </c>
      <c r="E14946" s="4">
        <f t="shared" si="699"/>
        <v>0.58826310735711229</v>
      </c>
      <c r="F14946" s="4" cm="1">
        <f t="array" ref="F14946">MIN(IF(L$5:L$11&gt;=E14946,L$5:L$11,1))</f>
        <v>0.61803398874989479</v>
      </c>
      <c r="G14946" s="4" cm="1">
        <f t="array" ref="G14946">MAX(IF(L$5:L$11&lt;E14946,L$5:L$11,0))</f>
        <v>0.5</v>
      </c>
      <c r="H14946" s="4">
        <f t="shared" si="700"/>
        <v>-1.0408572546959372E-2</v>
      </c>
      <c r="I14946" s="4">
        <f t="shared" si="701"/>
        <v>0.80045481144763742</v>
      </c>
    </row>
    <row r="14947" spans="1:9" x14ac:dyDescent="0.25">
      <c r="A14947" s="2">
        <v>37579</v>
      </c>
      <c r="B14947" s="3">
        <v>896.739990234375</v>
      </c>
      <c r="C14947" s="3">
        <f>MAX(B$2:B14947)</f>
        <v>1527.4599609375</v>
      </c>
      <c r="D14947" s="3">
        <f>MIN(B$2:B14947)</f>
        <v>4.4000000953674299</v>
      </c>
      <c r="E14947" s="4">
        <f t="shared" si="699"/>
        <v>0.58588631641633704</v>
      </c>
      <c r="F14947" s="4" cm="1">
        <f t="array" ref="F14947">MIN(IF(L$5:L$11&gt;=E14947,L$5:L$11,1))</f>
        <v>0.61803398874989479</v>
      </c>
      <c r="G14947" s="4" cm="1">
        <f t="array" ref="G14947">MAX(IF(L$5:L$11&lt;E14947,L$5:L$11,0))</f>
        <v>0.5</v>
      </c>
      <c r="H14947" s="4">
        <f t="shared" si="700"/>
        <v>-4.0206086188665502E-3</v>
      </c>
      <c r="I14947" s="4">
        <f t="shared" si="701"/>
        <v>0.7477770453401793</v>
      </c>
    </row>
    <row r="14948" spans="1:9" x14ac:dyDescent="0.25">
      <c r="A14948" s="2">
        <v>37580</v>
      </c>
      <c r="B14948" s="3">
        <v>914.15002441406205</v>
      </c>
      <c r="C14948" s="3">
        <f>MAX(B$2:B14948)</f>
        <v>1527.4599609375</v>
      </c>
      <c r="D14948" s="3">
        <f>MIN(B$2:B14948)</f>
        <v>4.4000000953674299</v>
      </c>
      <c r="E14948" s="4">
        <f t="shared" si="699"/>
        <v>0.59731727424288295</v>
      </c>
      <c r="F14948" s="4" cm="1">
        <f t="array" ref="F14948">MIN(IF(L$5:L$11&gt;=E14948,L$5:L$11,1))</f>
        <v>0.61803398874989479</v>
      </c>
      <c r="G14948" s="4" cm="1">
        <f t="array" ref="G14948">MAX(IF(L$5:L$11&lt;E14948,L$5:L$11,0))</f>
        <v>0.5</v>
      </c>
      <c r="H14948" s="4">
        <f t="shared" si="700"/>
        <v>1.9414807379267929E-2</v>
      </c>
      <c r="I14948" s="4">
        <f t="shared" si="701"/>
        <v>0.72764054935332001</v>
      </c>
    </row>
    <row r="14949" spans="1:9" x14ac:dyDescent="0.25">
      <c r="A14949" s="2">
        <v>37581</v>
      </c>
      <c r="B14949" s="3">
        <v>933.760009765625</v>
      </c>
      <c r="C14949" s="3">
        <f>MAX(B$2:B14949)</f>
        <v>1527.4599609375</v>
      </c>
      <c r="D14949" s="3">
        <f>MIN(B$2:B14949)</f>
        <v>4.4000000953674299</v>
      </c>
      <c r="E14949" s="4">
        <f t="shared" si="699"/>
        <v>0.61019266054134502</v>
      </c>
      <c r="F14949" s="4" cm="1">
        <f t="array" ref="F14949">MIN(IF(L$5:L$11&gt;=E14949,L$5:L$11,1))</f>
        <v>0.61803398874989479</v>
      </c>
      <c r="G14949" s="4" cm="1">
        <f t="array" ref="G14949">MAX(IF(L$5:L$11&lt;E14949,L$5:L$11,0))</f>
        <v>0.5</v>
      </c>
      <c r="H14949" s="4">
        <f t="shared" si="700"/>
        <v>2.1451605128088636E-2</v>
      </c>
      <c r="I14949" s="4">
        <f t="shared" si="701"/>
        <v>0.82448517815568345</v>
      </c>
    </row>
    <row r="14950" spans="1:9" x14ac:dyDescent="0.25">
      <c r="A14950" s="2">
        <v>37582</v>
      </c>
      <c r="B14950" s="3">
        <v>930.54998779296795</v>
      </c>
      <c r="C14950" s="3">
        <f>MAX(B$2:B14950)</f>
        <v>1527.4599609375</v>
      </c>
      <c r="D14950" s="3">
        <f>MIN(B$2:B14950)</f>
        <v>4.4000000953674299</v>
      </c>
      <c r="E14950" s="4">
        <f t="shared" si="699"/>
        <v>0.60808504688516152</v>
      </c>
      <c r="F14950" s="4" cm="1">
        <f t="array" ref="F14950">MIN(IF(L$5:L$11&gt;=E14950,L$5:L$11,1))</f>
        <v>0.61803398874989479</v>
      </c>
      <c r="G14950" s="4" cm="1">
        <f t="array" ref="G14950">MAX(IF(L$5:L$11&lt;E14950,L$5:L$11,0))</f>
        <v>0.5</v>
      </c>
      <c r="H14950" s="4">
        <f t="shared" si="700"/>
        <v>-3.4377376832219753E-3</v>
      </c>
      <c r="I14950" s="4">
        <f t="shared" si="701"/>
        <v>0.93356720134939297</v>
      </c>
    </row>
    <row r="14951" spans="1:9" x14ac:dyDescent="0.25">
      <c r="A14951" s="2">
        <v>37585</v>
      </c>
      <c r="B14951" s="3">
        <v>932.86999511718705</v>
      </c>
      <c r="C14951" s="3">
        <f>MAX(B$2:B14951)</f>
        <v>1527.4599609375</v>
      </c>
      <c r="D14951" s="3">
        <f>MIN(B$2:B14951)</f>
        <v>4.4000000953674299</v>
      </c>
      <c r="E14951" s="4">
        <f t="shared" si="699"/>
        <v>0.60960830098143259</v>
      </c>
      <c r="F14951" s="4" cm="1">
        <f t="array" ref="F14951">MIN(IF(L$5:L$11&gt;=E14951,L$5:L$11,1))</f>
        <v>0.61803398874989479</v>
      </c>
      <c r="G14951" s="4" cm="1">
        <f t="array" ref="G14951">MAX(IF(L$5:L$11&lt;E14951,L$5:L$11,0))</f>
        <v>0.5</v>
      </c>
      <c r="H14951" s="4">
        <f t="shared" si="700"/>
        <v>2.4931571163862021E-3</v>
      </c>
      <c r="I14951" s="4">
        <f t="shared" si="701"/>
        <v>0.91571121191359262</v>
      </c>
    </row>
    <row r="14952" spans="1:9" x14ac:dyDescent="0.25">
      <c r="A14952" s="2">
        <v>37586</v>
      </c>
      <c r="B14952" s="3">
        <v>913.30999755859295</v>
      </c>
      <c r="C14952" s="3">
        <f>MAX(B$2:B14952)</f>
        <v>1527.4599609375</v>
      </c>
      <c r="D14952" s="3">
        <f>MIN(B$2:B14952)</f>
        <v>4.4000000953674299</v>
      </c>
      <c r="E14952" s="4">
        <f t="shared" si="699"/>
        <v>0.59676573531659882</v>
      </c>
      <c r="F14952" s="4" cm="1">
        <f t="array" ref="F14952">MIN(IF(L$5:L$11&gt;=E14952,L$5:L$11,1))</f>
        <v>0.61803398874989479</v>
      </c>
      <c r="G14952" s="4" cm="1">
        <f t="array" ref="G14952">MAX(IF(L$5:L$11&lt;E14952,L$5:L$11,0))</f>
        <v>0.5</v>
      </c>
      <c r="H14952" s="4">
        <f t="shared" si="700"/>
        <v>-2.0967549241560635E-2</v>
      </c>
      <c r="I14952" s="4">
        <f t="shared" si="701"/>
        <v>0.92861642771121122</v>
      </c>
    </row>
    <row r="14953" spans="1:9" x14ac:dyDescent="0.25">
      <c r="A14953" s="2">
        <v>37587</v>
      </c>
      <c r="B14953" s="3">
        <v>938.86999511718705</v>
      </c>
      <c r="C14953" s="3">
        <f>MAX(B$2:B14953)</f>
        <v>1527.4599609375</v>
      </c>
      <c r="D14953" s="3">
        <f>MIN(B$2:B14953)</f>
        <v>4.4000000953674299</v>
      </c>
      <c r="E14953" s="4">
        <f t="shared" si="699"/>
        <v>0.61354773879363955</v>
      </c>
      <c r="F14953" s="4" cm="1">
        <f t="array" ref="F14953">MIN(IF(L$5:L$11&gt;=E14953,L$5:L$11,1))</f>
        <v>0.61803398874989479</v>
      </c>
      <c r="G14953" s="4" cm="1">
        <f t="array" ref="G14953">MAX(IF(L$5:L$11&lt;E14953,L$5:L$11,0))</f>
        <v>0.5</v>
      </c>
      <c r="H14953" s="4">
        <f t="shared" si="700"/>
        <v>2.7986113835301918E-2</v>
      </c>
      <c r="I14953" s="4">
        <f t="shared" si="701"/>
        <v>0.81981246538772989</v>
      </c>
    </row>
    <row r="14954" spans="1:9" x14ac:dyDescent="0.25">
      <c r="A14954" s="2">
        <v>37589</v>
      </c>
      <c r="B14954" s="3">
        <v>936.30999755859295</v>
      </c>
      <c r="C14954" s="3">
        <f>MAX(B$2:B14954)</f>
        <v>1527.4599609375</v>
      </c>
      <c r="D14954" s="3">
        <f>MIN(B$2:B14954)</f>
        <v>4.4000000953674299</v>
      </c>
      <c r="E14954" s="4">
        <f t="shared" si="699"/>
        <v>0.61186691359672563</v>
      </c>
      <c r="F14954" s="4" cm="1">
        <f t="array" ref="F14954">MIN(IF(L$5:L$11&gt;=E14954,L$5:L$11,1))</f>
        <v>0.61803398874989479</v>
      </c>
      <c r="G14954" s="4" cm="1">
        <f t="array" ref="G14954">MAX(IF(L$5:L$11&lt;E14954,L$5:L$11,0))</f>
        <v>0.5</v>
      </c>
      <c r="H14954" s="4">
        <f t="shared" si="700"/>
        <v>-2.7266794890751234E-3</v>
      </c>
      <c r="I14954" s="4">
        <f t="shared" si="701"/>
        <v>0.96199188044249473</v>
      </c>
    </row>
    <row r="14955" spans="1:9" x14ac:dyDescent="0.25">
      <c r="A14955" s="2">
        <v>37592</v>
      </c>
      <c r="B14955" s="3">
        <v>934.530029296875</v>
      </c>
      <c r="C14955" s="3">
        <f>MAX(B$2:B14955)</f>
        <v>1527.4599609375</v>
      </c>
      <c r="D14955" s="3">
        <f>MIN(B$2:B14955)</f>
        <v>4.4000000953674299</v>
      </c>
      <c r="E14955" s="4">
        <f t="shared" si="699"/>
        <v>0.61069823455093564</v>
      </c>
      <c r="F14955" s="4" cm="1">
        <f t="array" ref="F14955">MIN(IF(L$5:L$11&gt;=E14955,L$5:L$11,1))</f>
        <v>0.61803398874989479</v>
      </c>
      <c r="G14955" s="4" cm="1">
        <f t="array" ref="G14955">MAX(IF(L$5:L$11&lt;E14955,L$5:L$11,0))</f>
        <v>0.5</v>
      </c>
      <c r="H14955" s="4">
        <f t="shared" si="700"/>
        <v>-1.9010458783513817E-3</v>
      </c>
      <c r="I14955" s="4">
        <f t="shared" si="701"/>
        <v>0.94775170085765092</v>
      </c>
    </row>
    <row r="14956" spans="1:9" x14ac:dyDescent="0.25">
      <c r="A14956" s="2">
        <v>37593</v>
      </c>
      <c r="B14956" s="3">
        <v>920.75</v>
      </c>
      <c r="C14956" s="3">
        <f>MAX(B$2:B14956)</f>
        <v>1527.4599609375</v>
      </c>
      <c r="D14956" s="3">
        <f>MIN(B$2:B14956)</f>
        <v>4.4000000953674299</v>
      </c>
      <c r="E14956" s="4">
        <f t="shared" si="699"/>
        <v>0.60165063980669742</v>
      </c>
      <c r="F14956" s="4" cm="1">
        <f t="array" ref="F14956">MIN(IF(L$5:L$11&gt;=E14956,L$5:L$11,1))</f>
        <v>0.61803398874989479</v>
      </c>
      <c r="G14956" s="4" cm="1">
        <f t="array" ref="G14956">MAX(IF(L$5:L$11&lt;E14956,L$5:L$11,0))</f>
        <v>0.5</v>
      </c>
      <c r="H14956" s="4">
        <f t="shared" si="700"/>
        <v>-1.4745410917659685E-2</v>
      </c>
      <c r="I14956" s="4">
        <f t="shared" si="701"/>
        <v>0.93785049309395896</v>
      </c>
    </row>
    <row r="14957" spans="1:9" x14ac:dyDescent="0.25">
      <c r="A14957" s="2">
        <v>37594</v>
      </c>
      <c r="B14957" s="3">
        <v>917.58001708984295</v>
      </c>
      <c r="C14957" s="3">
        <f>MAX(B$2:B14957)</f>
        <v>1527.4599609375</v>
      </c>
      <c r="D14957" s="3">
        <f>MIN(B$2:B14957)</f>
        <v>4.4000000953674299</v>
      </c>
      <c r="E14957" s="4">
        <f t="shared" si="699"/>
        <v>0.59956931471664365</v>
      </c>
      <c r="F14957" s="4" cm="1">
        <f t="array" ref="F14957">MIN(IF(L$5:L$11&gt;=E14957,L$5:L$11,1))</f>
        <v>0.61803398874989479</v>
      </c>
      <c r="G14957" s="4" cm="1">
        <f t="array" ref="G14957">MAX(IF(L$5:L$11&lt;E14957,L$5:L$11,0))</f>
        <v>0.5</v>
      </c>
      <c r="H14957" s="4">
        <f t="shared" si="700"/>
        <v>-3.4428269455955007E-3</v>
      </c>
      <c r="I14957" s="4">
        <f t="shared" si="701"/>
        <v>0.86119804035503311</v>
      </c>
    </row>
    <row r="14958" spans="1:9" x14ac:dyDescent="0.25">
      <c r="A14958" s="2">
        <v>37595</v>
      </c>
      <c r="B14958" s="3">
        <v>906.54998779296795</v>
      </c>
      <c r="C14958" s="3">
        <f>MAX(B$2:B14958)</f>
        <v>1527.4599609375</v>
      </c>
      <c r="D14958" s="3">
        <f>MIN(B$2:B14958)</f>
        <v>4.4000000953674299</v>
      </c>
      <c r="E14958" s="4">
        <f t="shared" si="699"/>
        <v>0.59232729563633357</v>
      </c>
      <c r="F14958" s="4" cm="1">
        <f t="array" ref="F14958">MIN(IF(L$5:L$11&gt;=E14958,L$5:L$11,1))</f>
        <v>0.61803398874989479</v>
      </c>
      <c r="G14958" s="4" cm="1">
        <f t="array" ref="G14958">MAX(IF(L$5:L$11&lt;E14958,L$5:L$11,0))</f>
        <v>0.5</v>
      </c>
      <c r="H14958" s="4">
        <f t="shared" si="700"/>
        <v>-1.2020781938841041E-2</v>
      </c>
      <c r="I14958" s="4">
        <f t="shared" si="701"/>
        <v>0.84356477122554585</v>
      </c>
    </row>
    <row r="14959" spans="1:9" x14ac:dyDescent="0.25">
      <c r="A14959" s="2">
        <v>37596</v>
      </c>
      <c r="B14959" s="3">
        <v>912.22998046875</v>
      </c>
      <c r="C14959" s="3">
        <f>MAX(B$2:B14959)</f>
        <v>1527.4599609375</v>
      </c>
      <c r="D14959" s="3">
        <f>MIN(B$2:B14959)</f>
        <v>4.4000000953674299</v>
      </c>
      <c r="E14959" s="4">
        <f t="shared" si="699"/>
        <v>0.59605662528967274</v>
      </c>
      <c r="F14959" s="4" cm="1">
        <f t="array" ref="F14959">MIN(IF(L$5:L$11&gt;=E14959,L$5:L$11,1))</f>
        <v>0.61803398874989479</v>
      </c>
      <c r="G14959" s="4" cm="1">
        <f t="array" ref="G14959">MAX(IF(L$5:L$11&lt;E14959,L$5:L$11,0))</f>
        <v>0.5</v>
      </c>
      <c r="H14959" s="4">
        <f t="shared" si="700"/>
        <v>6.2655041114834109E-3</v>
      </c>
      <c r="I14959" s="4">
        <f t="shared" si="701"/>
        <v>0.78220940098845781</v>
      </c>
    </row>
    <row r="14960" spans="1:9" x14ac:dyDescent="0.25">
      <c r="A14960" s="2">
        <v>37599</v>
      </c>
      <c r="B14960" s="3">
        <v>892</v>
      </c>
      <c r="C14960" s="3">
        <f>MAX(B$2:B14960)</f>
        <v>1527.4599609375</v>
      </c>
      <c r="D14960" s="3">
        <f>MIN(B$2:B14960)</f>
        <v>4.4000000953674299</v>
      </c>
      <c r="E14960" s="4">
        <f t="shared" si="699"/>
        <v>0.58277416695653894</v>
      </c>
      <c r="F14960" s="4" cm="1">
        <f t="array" ref="F14960">MIN(IF(L$5:L$11&gt;=E14960,L$5:L$11,1))</f>
        <v>0.61803398874989479</v>
      </c>
      <c r="G14960" s="4" cm="1">
        <f t="array" ref="G14960">MAX(IF(L$5:L$11&lt;E14960,L$5:L$11,0))</f>
        <v>0.5</v>
      </c>
      <c r="H14960" s="4">
        <f t="shared" si="700"/>
        <v>-2.2176403869509809E-2</v>
      </c>
      <c r="I14960" s="4">
        <f t="shared" si="701"/>
        <v>0.81380478883255869</v>
      </c>
    </row>
    <row r="14961" spans="1:9" x14ac:dyDescent="0.25">
      <c r="A14961" s="2">
        <v>37600</v>
      </c>
      <c r="B14961" s="3">
        <v>904.45001220703102</v>
      </c>
      <c r="C14961" s="3">
        <f>MAX(B$2:B14961)</f>
        <v>1527.4599609375</v>
      </c>
      <c r="D14961" s="3">
        <f>MIN(B$2:B14961)</f>
        <v>4.4000000953674299</v>
      </c>
      <c r="E14961" s="4">
        <f t="shared" si="699"/>
        <v>0.59094850843167501</v>
      </c>
      <c r="F14961" s="4" cm="1">
        <f t="array" ref="F14961">MIN(IF(L$5:L$11&gt;=E14961,L$5:L$11,1))</f>
        <v>0.61803398874989479</v>
      </c>
      <c r="G14961" s="4" cm="1">
        <f t="array" ref="G14961">MAX(IF(L$5:L$11&lt;E14961,L$5:L$11,0))</f>
        <v>0.5</v>
      </c>
      <c r="H14961" s="4">
        <f t="shared" si="700"/>
        <v>1.3957412788151435E-2</v>
      </c>
      <c r="I14961" s="4">
        <f t="shared" si="701"/>
        <v>0.70127399601763196</v>
      </c>
    </row>
    <row r="14962" spans="1:9" x14ac:dyDescent="0.25">
      <c r="A14962" s="2">
        <v>37601</v>
      </c>
      <c r="B14962" s="3">
        <v>904.96002197265602</v>
      </c>
      <c r="C14962" s="3">
        <f>MAX(B$2:B14962)</f>
        <v>1527.4599609375</v>
      </c>
      <c r="D14962" s="3">
        <f>MIN(B$2:B14962)</f>
        <v>4.4000000953674299</v>
      </c>
      <c r="E14962" s="4">
        <f t="shared" si="699"/>
        <v>0.59128336705755802</v>
      </c>
      <c r="F14962" s="4" cm="1">
        <f t="array" ref="F14962">MIN(IF(L$5:L$11&gt;=E14962,L$5:L$11,1))</f>
        <v>0.61803398874989479</v>
      </c>
      <c r="G14962" s="4" cm="1">
        <f t="array" ref="G14962">MAX(IF(L$5:L$11&lt;E14962,L$5:L$11,0))</f>
        <v>0.5</v>
      </c>
      <c r="H14962" s="4">
        <f t="shared" si="700"/>
        <v>5.6388938995155513E-4</v>
      </c>
      <c r="I14962" s="4">
        <f t="shared" si="701"/>
        <v>0.77052812833757667</v>
      </c>
    </row>
    <row r="14963" spans="1:9" x14ac:dyDescent="0.25">
      <c r="A14963" s="2">
        <v>37602</v>
      </c>
      <c r="B14963" s="3">
        <v>901.58001708984295</v>
      </c>
      <c r="C14963" s="3">
        <f>MAX(B$2:B14963)</f>
        <v>1527.4599609375</v>
      </c>
      <c r="D14963" s="3">
        <f>MIN(B$2:B14963)</f>
        <v>4.4000000953674299</v>
      </c>
      <c r="E14963" s="4">
        <f t="shared" si="699"/>
        <v>0.58906414721742495</v>
      </c>
      <c r="F14963" s="4" cm="1">
        <f t="array" ref="F14963">MIN(IF(L$5:L$11&gt;=E14963,L$5:L$11,1))</f>
        <v>0.61803398874989479</v>
      </c>
      <c r="G14963" s="4" cm="1">
        <f t="array" ref="G14963">MAX(IF(L$5:L$11&lt;E14963,L$5:L$11,0))</f>
        <v>0.5</v>
      </c>
      <c r="H14963" s="4">
        <f t="shared" si="700"/>
        <v>-3.7349770163827012E-3</v>
      </c>
      <c r="I14963" s="4">
        <f t="shared" si="701"/>
        <v>0.77336509614176185</v>
      </c>
    </row>
    <row r="14964" spans="1:9" x14ac:dyDescent="0.25">
      <c r="A14964" s="2">
        <v>37603</v>
      </c>
      <c r="B14964" s="3">
        <v>889.47998046875</v>
      </c>
      <c r="C14964" s="3">
        <f>MAX(B$2:B14964)</f>
        <v>1527.4599609375</v>
      </c>
      <c r="D14964" s="3">
        <f>MIN(B$2:B14964)</f>
        <v>4.4000000953674299</v>
      </c>
      <c r="E14964" s="4">
        <f t="shared" si="699"/>
        <v>0.58111959025172122</v>
      </c>
      <c r="F14964" s="4" cm="1">
        <f t="array" ref="F14964">MIN(IF(L$5:L$11&gt;=E14964,L$5:L$11,1))</f>
        <v>0.61803398874989479</v>
      </c>
      <c r="G14964" s="4" cm="1">
        <f t="array" ref="G14964">MAX(IF(L$5:L$11&lt;E14964,L$5:L$11,0))</f>
        <v>0.5</v>
      </c>
      <c r="H14964" s="4">
        <f t="shared" si="700"/>
        <v>-1.3420923702535004E-2</v>
      </c>
      <c r="I14964" s="4">
        <f t="shared" si="701"/>
        <v>0.75456356394212198</v>
      </c>
    </row>
    <row r="14965" spans="1:9" x14ac:dyDescent="0.25">
      <c r="A14965" s="2">
        <v>37606</v>
      </c>
      <c r="B14965" s="3">
        <v>910.40002441406205</v>
      </c>
      <c r="C14965" s="3">
        <f>MAX(B$2:B14965)</f>
        <v>1527.4599609375</v>
      </c>
      <c r="D14965" s="3">
        <f>MIN(B$2:B14965)</f>
        <v>4.4000000953674299</v>
      </c>
      <c r="E14965" s="4">
        <f t="shared" si="699"/>
        <v>0.59485512561025355</v>
      </c>
      <c r="F14965" s="4" cm="1">
        <f t="array" ref="F14965">MIN(IF(L$5:L$11&gt;=E14965,L$5:L$11,1))</f>
        <v>0.61803398874989479</v>
      </c>
      <c r="G14965" s="4" cm="1">
        <f t="array" ref="G14965">MAX(IF(L$5:L$11&lt;E14965,L$5:L$11,0))</f>
        <v>0.5</v>
      </c>
      <c r="H14965" s="4">
        <f t="shared" si="700"/>
        <v>2.3519409547910541E-2</v>
      </c>
      <c r="I14965" s="4">
        <f t="shared" si="701"/>
        <v>0.68725619722644105</v>
      </c>
    </row>
    <row r="14966" spans="1:9" x14ac:dyDescent="0.25">
      <c r="A14966" s="2">
        <v>37607</v>
      </c>
      <c r="B14966" s="3">
        <v>902.989990234375</v>
      </c>
      <c r="C14966" s="3">
        <f>MAX(B$2:B14966)</f>
        <v>1527.4599609375</v>
      </c>
      <c r="D14966" s="3">
        <f>MIN(B$2:B14966)</f>
        <v>4.4000000953674299</v>
      </c>
      <c r="E14966" s="4">
        <f t="shared" si="699"/>
        <v>0.58998989747071928</v>
      </c>
      <c r="F14966" s="4" cm="1">
        <f t="array" ref="F14966">MIN(IF(L$5:L$11&gt;=E14966,L$5:L$11,1))</f>
        <v>0.61803398874989479</v>
      </c>
      <c r="G14966" s="4" cm="1">
        <f t="array" ref="G14966">MAX(IF(L$5:L$11&lt;E14966,L$5:L$11,0))</f>
        <v>0.5</v>
      </c>
      <c r="H14966" s="4">
        <f t="shared" si="700"/>
        <v>-8.1393167629320029E-3</v>
      </c>
      <c r="I14966" s="4">
        <f t="shared" si="701"/>
        <v>0.80362552019863098</v>
      </c>
    </row>
    <row r="14967" spans="1:9" x14ac:dyDescent="0.25">
      <c r="A14967" s="2">
        <v>37608</v>
      </c>
      <c r="B14967" s="3">
        <v>891.11999511718705</v>
      </c>
      <c r="C14967" s="3">
        <f>MAX(B$2:B14967)</f>
        <v>1527.4599609375</v>
      </c>
      <c r="D14967" s="3">
        <f>MIN(B$2:B14967)</f>
        <v>4.4000000953674299</v>
      </c>
      <c r="E14967" s="4">
        <f t="shared" si="699"/>
        <v>0.58219637953815884</v>
      </c>
      <c r="F14967" s="4" cm="1">
        <f t="array" ref="F14967">MIN(IF(L$5:L$11&gt;=E14967,L$5:L$11,1))</f>
        <v>0.61803398874989479</v>
      </c>
      <c r="G14967" s="4" cm="1">
        <f t="array" ref="G14967">MAX(IF(L$5:L$11&lt;E14967,L$5:L$11,0))</f>
        <v>0.5</v>
      </c>
      <c r="H14967" s="4">
        <f t="shared" si="700"/>
        <v>-1.314521228979193E-2</v>
      </c>
      <c r="I14967" s="4">
        <f t="shared" si="701"/>
        <v>0.7624066459484069</v>
      </c>
    </row>
    <row r="14968" spans="1:9" x14ac:dyDescent="0.25">
      <c r="A14968" s="2">
        <v>37609</v>
      </c>
      <c r="B14968" s="3">
        <v>884.25</v>
      </c>
      <c r="C14968" s="3">
        <f>MAX(B$2:B14968)</f>
        <v>1527.4599609375</v>
      </c>
      <c r="D14968" s="3">
        <f>MIN(B$2:B14968)</f>
        <v>4.4000000953674299</v>
      </c>
      <c r="E14968" s="4">
        <f t="shared" si="699"/>
        <v>0.57768572644910487</v>
      </c>
      <c r="F14968" s="4" cm="1">
        <f t="array" ref="F14968">MIN(IF(L$5:L$11&gt;=E14968,L$5:L$11,1))</f>
        <v>0.61803398874989479</v>
      </c>
      <c r="G14968" s="4" cm="1">
        <f t="array" ref="G14968">MAX(IF(L$5:L$11&lt;E14968,L$5:L$11,0))</f>
        <v>0.5</v>
      </c>
      <c r="H14968" s="4">
        <f t="shared" si="700"/>
        <v>-7.7093939703188896E-3</v>
      </c>
      <c r="I14968" s="4">
        <f t="shared" si="701"/>
        <v>0.69637890245602752</v>
      </c>
    </row>
    <row r="14969" spans="1:9" x14ac:dyDescent="0.25">
      <c r="A14969" s="2">
        <v>37610</v>
      </c>
      <c r="B14969" s="3">
        <v>895.760009765625</v>
      </c>
      <c r="C14969" s="3">
        <f>MAX(B$2:B14969)</f>
        <v>1527.4599609375</v>
      </c>
      <c r="D14969" s="3">
        <f>MIN(B$2:B14969)</f>
        <v>4.4000000953674299</v>
      </c>
      <c r="E14969" s="4">
        <f t="shared" si="699"/>
        <v>0.58524288773070066</v>
      </c>
      <c r="F14969" s="4" cm="1">
        <f t="array" ref="F14969">MIN(IF(L$5:L$11&gt;=E14969,L$5:L$11,1))</f>
        <v>0.61803398874989479</v>
      </c>
      <c r="G14969" s="4" cm="1">
        <f t="array" ref="G14969">MAX(IF(L$5:L$11&lt;E14969,L$5:L$11,0))</f>
        <v>0.5</v>
      </c>
      <c r="H14969" s="4">
        <f t="shared" si="700"/>
        <v>1.3016691846904127E-2</v>
      </c>
      <c r="I14969" s="4">
        <f t="shared" si="701"/>
        <v>0.65816403623972353</v>
      </c>
    </row>
    <row r="14970" spans="1:9" x14ac:dyDescent="0.25">
      <c r="A14970" s="2">
        <v>37613</v>
      </c>
      <c r="B14970" s="3">
        <v>897.38000488281205</v>
      </c>
      <c r="C14970" s="3">
        <f>MAX(B$2:B14970)</f>
        <v>1527.4599609375</v>
      </c>
      <c r="D14970" s="3">
        <f>MIN(B$2:B14970)</f>
        <v>4.4000000953674299</v>
      </c>
      <c r="E14970" s="4">
        <f t="shared" si="699"/>
        <v>0.58630653273407363</v>
      </c>
      <c r="F14970" s="4" cm="1">
        <f t="array" ref="F14970">MIN(IF(L$5:L$11&gt;=E14970,L$5:L$11,1))</f>
        <v>0.61803398874989479</v>
      </c>
      <c r="G14970" s="4" cm="1">
        <f t="array" ref="G14970">MAX(IF(L$5:L$11&lt;E14970,L$5:L$11,0))</f>
        <v>0.5</v>
      </c>
      <c r="H14970" s="4">
        <f t="shared" si="700"/>
        <v>1.8085146685784537E-3</v>
      </c>
      <c r="I14970" s="4">
        <f t="shared" si="701"/>
        <v>0.72218933405126184</v>
      </c>
    </row>
    <row r="14971" spans="1:9" x14ac:dyDescent="0.25">
      <c r="A14971" s="2">
        <v>37614</v>
      </c>
      <c r="B14971" s="3">
        <v>892.469970703125</v>
      </c>
      <c r="C14971" s="3">
        <f>MAX(B$2:B14971)</f>
        <v>1527.4599609375</v>
      </c>
      <c r="D14971" s="3">
        <f>MIN(B$2:B14971)</f>
        <v>4.4000000953674299</v>
      </c>
      <c r="E14971" s="4">
        <f t="shared" si="699"/>
        <v>0.58308273701629221</v>
      </c>
      <c r="F14971" s="4" cm="1">
        <f t="array" ref="F14971">MIN(IF(L$5:L$11&gt;=E14971,L$5:L$11,1))</f>
        <v>0.61803398874989479</v>
      </c>
      <c r="G14971" s="4" cm="1">
        <f t="array" ref="G14971">MAX(IF(L$5:L$11&lt;E14971,L$5:L$11,0))</f>
        <v>0.5</v>
      </c>
      <c r="H14971" s="4">
        <f t="shared" si="700"/>
        <v>-5.4715217109481129E-3</v>
      </c>
      <c r="I14971" s="4">
        <f t="shared" si="701"/>
        <v>0.73120067912769371</v>
      </c>
    </row>
    <row r="14972" spans="1:9" x14ac:dyDescent="0.25">
      <c r="A14972" s="2">
        <v>37616</v>
      </c>
      <c r="B14972" s="3">
        <v>889.65997314453102</v>
      </c>
      <c r="C14972" s="3">
        <f>MAX(B$2:B14972)</f>
        <v>1527.4599609375</v>
      </c>
      <c r="D14972" s="3">
        <f>MIN(B$2:B14972)</f>
        <v>4.4000000953674299</v>
      </c>
      <c r="E14972" s="4">
        <f t="shared" si="699"/>
        <v>0.58123776857720322</v>
      </c>
      <c r="F14972" s="4" cm="1">
        <f t="array" ref="F14972">MIN(IF(L$5:L$11&gt;=E14972,L$5:L$11,1))</f>
        <v>0.61803398874989479</v>
      </c>
      <c r="G14972" s="4" cm="1">
        <f t="array" ref="G14972">MAX(IF(L$5:L$11&lt;E14972,L$5:L$11,0))</f>
        <v>0.5</v>
      </c>
      <c r="H14972" s="4">
        <f t="shared" si="700"/>
        <v>-3.1485625856746413E-3</v>
      </c>
      <c r="I14972" s="4">
        <f t="shared" si="701"/>
        <v>0.70388824351550405</v>
      </c>
    </row>
    <row r="14973" spans="1:9" x14ac:dyDescent="0.25">
      <c r="A14973" s="2">
        <v>37617</v>
      </c>
      <c r="B14973" s="3">
        <v>875.40002441406205</v>
      </c>
      <c r="C14973" s="3">
        <f>MAX(B$2:B14973)</f>
        <v>1527.4599609375</v>
      </c>
      <c r="D14973" s="3">
        <f>MIN(B$2:B14973)</f>
        <v>4.4000000953674299</v>
      </c>
      <c r="E14973" s="4">
        <f t="shared" si="699"/>
        <v>0.57187507170571272</v>
      </c>
      <c r="F14973" s="4" cm="1">
        <f t="array" ref="F14973">MIN(IF(L$5:L$11&gt;=E14973,L$5:L$11,1))</f>
        <v>0.61803398874989479</v>
      </c>
      <c r="G14973" s="4" cm="1">
        <f t="array" ref="G14973">MAX(IF(L$5:L$11&lt;E14973,L$5:L$11,0))</f>
        <v>0.5</v>
      </c>
      <c r="H14973" s="4">
        <f t="shared" si="700"/>
        <v>-1.6028538049280505E-2</v>
      </c>
      <c r="I14973" s="4">
        <f t="shared" si="701"/>
        <v>0.68825742006685875</v>
      </c>
    </row>
    <row r="14974" spans="1:9" x14ac:dyDescent="0.25">
      <c r="A14974" s="2">
        <v>37620</v>
      </c>
      <c r="B14974" s="3">
        <v>879.39001464843705</v>
      </c>
      <c r="C14974" s="3">
        <f>MAX(B$2:B14974)</f>
        <v>1527.4599609375</v>
      </c>
      <c r="D14974" s="3">
        <f>MIN(B$2:B14974)</f>
        <v>4.4000000953674299</v>
      </c>
      <c r="E14974" s="4">
        <f t="shared" si="699"/>
        <v>0.57449479143898496</v>
      </c>
      <c r="F14974" s="4" cm="1">
        <f t="array" ref="F14974">MIN(IF(L$5:L$11&gt;=E14974,L$5:L$11,1))</f>
        <v>0.61803398874989479</v>
      </c>
      <c r="G14974" s="4" cm="1">
        <f t="array" ref="G14974">MAX(IF(L$5:L$11&lt;E14974,L$5:L$11,0))</f>
        <v>0.5</v>
      </c>
      <c r="H14974" s="4">
        <f t="shared" si="700"/>
        <v>4.5579050983528546E-3</v>
      </c>
      <c r="I14974" s="4">
        <f t="shared" si="701"/>
        <v>0.60893537926614205</v>
      </c>
    </row>
    <row r="14975" spans="1:9" x14ac:dyDescent="0.25">
      <c r="A14975" s="2">
        <v>37621</v>
      </c>
      <c r="B14975" s="3">
        <v>879.82000732421795</v>
      </c>
      <c r="C14975" s="3">
        <f>MAX(B$2:B14975)</f>
        <v>1527.4599609375</v>
      </c>
      <c r="D14975" s="3">
        <f>MIN(B$2:B14975)</f>
        <v>4.4000000953674299</v>
      </c>
      <c r="E14975" s="4">
        <f t="shared" si="699"/>
        <v>0.57477711300664225</v>
      </c>
      <c r="F14975" s="4" cm="1">
        <f t="array" ref="F14975">MIN(IF(L$5:L$11&gt;=E14975,L$5:L$11,1))</f>
        <v>0.61803398874989479</v>
      </c>
      <c r="G14975" s="4" cm="1">
        <f t="array" ref="G14975">MAX(IF(L$5:L$11&lt;E14975,L$5:L$11,0))</f>
        <v>0.5</v>
      </c>
      <c r="H14975" s="4">
        <f t="shared" si="700"/>
        <v>4.889669755379078E-4</v>
      </c>
      <c r="I14975" s="4">
        <f t="shared" si="701"/>
        <v>0.63113000101041972</v>
      </c>
    </row>
    <row r="14976" spans="1:9" x14ac:dyDescent="0.25">
      <c r="A14976" s="2">
        <v>37623</v>
      </c>
      <c r="B14976" s="3">
        <v>909.030029296875</v>
      </c>
      <c r="C14976" s="3">
        <f>MAX(B$2:B14976)</f>
        <v>1527.4599609375</v>
      </c>
      <c r="D14976" s="3">
        <f>MIN(B$2:B14976)</f>
        <v>4.4000000953674299</v>
      </c>
      <c r="E14976" s="4">
        <f t="shared" si="699"/>
        <v>0.59395562384905598</v>
      </c>
      <c r="F14976" s="4" cm="1">
        <f t="array" ref="F14976">MIN(IF(L$5:L$11&gt;=E14976,L$5:L$11,1))</f>
        <v>0.61803398874989479</v>
      </c>
      <c r="G14976" s="4" cm="1">
        <f t="array" ref="G14976">MAX(IF(L$5:L$11&lt;E14976,L$5:L$11,0))</f>
        <v>0.5</v>
      </c>
      <c r="H14976" s="4">
        <f t="shared" si="700"/>
        <v>3.3199997419350646E-2</v>
      </c>
      <c r="I14976" s="4">
        <f t="shared" si="701"/>
        <v>0.63352186771464081</v>
      </c>
    </row>
    <row r="14977" spans="1:9" x14ac:dyDescent="0.25">
      <c r="A14977" s="2">
        <v>37624</v>
      </c>
      <c r="B14977" s="3">
        <v>908.59002685546795</v>
      </c>
      <c r="C14977" s="3">
        <f>MAX(B$2:B14977)</f>
        <v>1527.4599609375</v>
      </c>
      <c r="D14977" s="3">
        <f>MIN(B$2:B14977)</f>
        <v>4.4000000953674299</v>
      </c>
      <c r="E14977" s="4">
        <f t="shared" si="699"/>
        <v>0.59366673013986559</v>
      </c>
      <c r="F14977" s="4" cm="1">
        <f t="array" ref="F14977">MIN(IF(L$5:L$11&gt;=E14977,L$5:L$11,1))</f>
        <v>0.61803398874989479</v>
      </c>
      <c r="G14977" s="4" cm="1">
        <f t="array" ref="G14977">MAX(IF(L$5:L$11&lt;E14977,L$5:L$11,0))</f>
        <v>0.5</v>
      </c>
      <c r="H14977" s="4">
        <f t="shared" si="700"/>
        <v>-4.8403510030070596E-4</v>
      </c>
      <c r="I14977" s="4">
        <f t="shared" si="701"/>
        <v>0.7960048189860035</v>
      </c>
    </row>
    <row r="14978" spans="1:9" x14ac:dyDescent="0.25">
      <c r="A14978" s="2">
        <v>37627</v>
      </c>
      <c r="B14978" s="3">
        <v>929.010009765625</v>
      </c>
      <c r="C14978" s="3">
        <f>MAX(B$2:B14978)</f>
        <v>1527.4599609375</v>
      </c>
      <c r="D14978" s="3">
        <f>MIN(B$2:B14978)</f>
        <v>4.4000000953674299</v>
      </c>
      <c r="E14978" s="4">
        <f t="shared" si="699"/>
        <v>0.60707393894001449</v>
      </c>
      <c r="F14978" s="4" cm="1">
        <f t="array" ref="F14978">MIN(IF(L$5:L$11&gt;=E14978,L$5:L$11,1))</f>
        <v>0.61803398874989479</v>
      </c>
      <c r="G14978" s="4" cm="1">
        <f t="array" ref="G14978">MAX(IF(L$5:L$11&lt;E14978,L$5:L$11,0))</f>
        <v>0.5</v>
      </c>
      <c r="H14978" s="4">
        <f t="shared" si="700"/>
        <v>2.2474363911772599E-2</v>
      </c>
      <c r="I14978" s="4">
        <f t="shared" si="701"/>
        <v>0.79355727220519845</v>
      </c>
    </row>
    <row r="14979" spans="1:9" x14ac:dyDescent="0.25">
      <c r="A14979" s="2">
        <v>37628</v>
      </c>
      <c r="B14979" s="3">
        <v>922.92999267578102</v>
      </c>
      <c r="C14979" s="3">
        <f>MAX(B$2:B14979)</f>
        <v>1527.4599609375</v>
      </c>
      <c r="D14979" s="3">
        <f>MIN(B$2:B14979)</f>
        <v>4.4000000953674299</v>
      </c>
      <c r="E14979" s="4">
        <f t="shared" si="699"/>
        <v>0.60308196406958181</v>
      </c>
      <c r="F14979" s="4" cm="1">
        <f t="array" ref="F14979">MIN(IF(L$5:L$11&gt;=E14979,L$5:L$11,1))</f>
        <v>0.61803398874989479</v>
      </c>
      <c r="G14979" s="4" cm="1">
        <f t="array" ref="G14979">MAX(IF(L$5:L$11&lt;E14979,L$5:L$11,0))</f>
        <v>0.5</v>
      </c>
      <c r="H14979" s="4">
        <f t="shared" si="700"/>
        <v>-6.5446195691453157E-3</v>
      </c>
      <c r="I14979" s="4">
        <f t="shared" si="701"/>
        <v>0.90714496793712673</v>
      </c>
    </row>
    <row r="14980" spans="1:9" x14ac:dyDescent="0.25">
      <c r="A14980" s="2">
        <v>37629</v>
      </c>
      <c r="B14980" s="3">
        <v>909.92999267578102</v>
      </c>
      <c r="C14980" s="3">
        <f>MAX(B$2:B14980)</f>
        <v>1527.4599609375</v>
      </c>
      <c r="D14980" s="3">
        <f>MIN(B$2:B14980)</f>
        <v>4.4000000953674299</v>
      </c>
      <c r="E14980" s="4">
        <f t="shared" ref="E14980:E15043" si="702">(B14980-D14980)/(C14980-D14980)</f>
        <v>0.59454651547646664</v>
      </c>
      <c r="F14980" s="4" cm="1">
        <f t="array" ref="F14980">MIN(IF(L$5:L$11&gt;=E14980,L$5:L$11,1))</f>
        <v>0.61803398874989479</v>
      </c>
      <c r="G14980" s="4" cm="1">
        <f t="array" ref="G14980">MAX(IF(L$5:L$11&lt;E14980,L$5:L$11,0))</f>
        <v>0.5</v>
      </c>
      <c r="H14980" s="4">
        <f t="shared" si="700"/>
        <v>-1.408557539918065E-2</v>
      </c>
      <c r="I14980" s="4">
        <f t="shared" si="701"/>
        <v>0.87332441410587924</v>
      </c>
    </row>
    <row r="14981" spans="1:9" x14ac:dyDescent="0.25">
      <c r="A14981" s="2">
        <v>37630</v>
      </c>
      <c r="B14981" s="3">
        <v>927.57000732421795</v>
      </c>
      <c r="C14981" s="3">
        <f>MAX(B$2:B14981)</f>
        <v>1527.4599609375</v>
      </c>
      <c r="D14981" s="3">
        <f>MIN(B$2:B14981)</f>
        <v>4.4000000953674299</v>
      </c>
      <c r="E14981" s="4">
        <f t="shared" si="702"/>
        <v>0.60612847226212285</v>
      </c>
      <c r="F14981" s="4" cm="1">
        <f t="array" ref="F14981">MIN(IF(L$5:L$11&gt;=E14981,L$5:L$11,1))</f>
        <v>0.61803398874989479</v>
      </c>
      <c r="G14981" s="4" cm="1">
        <f t="array" ref="G14981">MAX(IF(L$5:L$11&lt;E14981,L$5:L$11,0))</f>
        <v>0.5</v>
      </c>
      <c r="H14981" s="4">
        <f t="shared" ref="H14981:H15044" si="703">B14981/B14980-1</f>
        <v>1.9386122878051193E-2</v>
      </c>
      <c r="I14981" s="4">
        <f t="shared" ref="I14981:I15044" si="704">IF(E14980=0,0,(E14980-G14980)/(F14980-G14980))</f>
        <v>0.80101093318809757</v>
      </c>
    </row>
    <row r="14982" spans="1:9" x14ac:dyDescent="0.25">
      <c r="A14982" s="2">
        <v>37631</v>
      </c>
      <c r="B14982" s="3">
        <v>927.57000732421795</v>
      </c>
      <c r="C14982" s="3">
        <f>MAX(B$2:B14982)</f>
        <v>1527.4599609375</v>
      </c>
      <c r="D14982" s="3">
        <f>MIN(B$2:B14982)</f>
        <v>4.4000000953674299</v>
      </c>
      <c r="E14982" s="4">
        <f t="shared" si="702"/>
        <v>0.60612847226212285</v>
      </c>
      <c r="F14982" s="4" cm="1">
        <f t="array" ref="F14982">MIN(IF(L$5:L$11&gt;=E14982,L$5:L$11,1))</f>
        <v>0.61803398874989479</v>
      </c>
      <c r="G14982" s="4" cm="1">
        <f t="array" ref="G14982">MAX(IF(L$5:L$11&lt;E14982,L$5:L$11,0))</f>
        <v>0.5</v>
      </c>
      <c r="H14982" s="4">
        <f t="shared" si="703"/>
        <v>0</v>
      </c>
      <c r="I14982" s="4">
        <f t="shared" si="704"/>
        <v>0.89913484570110702</v>
      </c>
    </row>
    <row r="14983" spans="1:9" x14ac:dyDescent="0.25">
      <c r="A14983" s="2">
        <v>37634</v>
      </c>
      <c r="B14983" s="3">
        <v>926.260009765625</v>
      </c>
      <c r="C14983" s="3">
        <f>MAX(B$2:B14983)</f>
        <v>1527.4599609375</v>
      </c>
      <c r="D14983" s="3">
        <f>MIN(B$2:B14983)</f>
        <v>4.4000000953674299</v>
      </c>
      <c r="E14983" s="4">
        <f t="shared" si="702"/>
        <v>0.60526836327608624</v>
      </c>
      <c r="F14983" s="4" cm="1">
        <f t="array" ref="F14983">MIN(IF(L$5:L$11&gt;=E14983,L$5:L$11,1))</f>
        <v>0.61803398874989479</v>
      </c>
      <c r="G14983" s="4" cm="1">
        <f t="array" ref="G14983">MAX(IF(L$5:L$11&lt;E14983,L$5:L$11,0))</f>
        <v>0.5</v>
      </c>
      <c r="H14983" s="4">
        <f t="shared" si="703"/>
        <v>-1.4122896905344184E-3</v>
      </c>
      <c r="I14983" s="4">
        <f t="shared" si="704"/>
        <v>0.89913484570110702</v>
      </c>
    </row>
    <row r="14984" spans="1:9" x14ac:dyDescent="0.25">
      <c r="A14984" s="2">
        <v>37635</v>
      </c>
      <c r="B14984" s="3">
        <v>931.65997314453102</v>
      </c>
      <c r="C14984" s="3">
        <f>MAX(B$2:B14984)</f>
        <v>1527.4599609375</v>
      </c>
      <c r="D14984" s="3">
        <f>MIN(B$2:B14984)</f>
        <v>4.4000000953674299</v>
      </c>
      <c r="E14984" s="4">
        <f t="shared" si="702"/>
        <v>0.60881383326265215</v>
      </c>
      <c r="F14984" s="4" cm="1">
        <f t="array" ref="F14984">MIN(IF(L$5:L$11&gt;=E14984,L$5:L$11,1))</f>
        <v>0.61803398874989479</v>
      </c>
      <c r="G14984" s="4" cm="1">
        <f t="array" ref="G14984">MAX(IF(L$5:L$11&lt;E14984,L$5:L$11,0))</f>
        <v>0.5</v>
      </c>
      <c r="H14984" s="4">
        <f t="shared" si="703"/>
        <v>5.8298569753350016E-3</v>
      </c>
      <c r="I14984" s="4">
        <f t="shared" si="704"/>
        <v>0.89184788543528803</v>
      </c>
    </row>
    <row r="14985" spans="1:9" x14ac:dyDescent="0.25">
      <c r="A14985" s="2">
        <v>37636</v>
      </c>
      <c r="B14985" s="3">
        <v>918.219970703125</v>
      </c>
      <c r="C14985" s="3">
        <f>MAX(B$2:B14985)</f>
        <v>1527.4599609375</v>
      </c>
      <c r="D14985" s="3">
        <f>MIN(B$2:B14985)</f>
        <v>4.4000000953674299</v>
      </c>
      <c r="E14985" s="4">
        <f t="shared" si="702"/>
        <v>0.59998949096034726</v>
      </c>
      <c r="F14985" s="4" cm="1">
        <f t="array" ref="F14985">MIN(IF(L$5:L$11&gt;=E14985,L$5:L$11,1))</f>
        <v>0.61803398874989479</v>
      </c>
      <c r="G14985" s="4" cm="1">
        <f t="array" ref="G14985">MAX(IF(L$5:L$11&lt;E14985,L$5:L$11,0))</f>
        <v>0.5</v>
      </c>
      <c r="H14985" s="4">
        <f t="shared" si="703"/>
        <v>-1.4425866548761768E-2</v>
      </c>
      <c r="I14985" s="4">
        <f t="shared" si="704"/>
        <v>0.92188558918584496</v>
      </c>
    </row>
    <row r="14986" spans="1:9" x14ac:dyDescent="0.25">
      <c r="A14986" s="2">
        <v>37637</v>
      </c>
      <c r="B14986" s="3">
        <v>914.59997558593705</v>
      </c>
      <c r="C14986" s="3">
        <f>MAX(B$2:B14986)</f>
        <v>1527.4599609375</v>
      </c>
      <c r="D14986" s="3">
        <f>MIN(B$2:B14986)</f>
        <v>4.4000000953674299</v>
      </c>
      <c r="E14986" s="4">
        <f t="shared" si="702"/>
        <v>0.59761270001957145</v>
      </c>
      <c r="F14986" s="4" cm="1">
        <f t="array" ref="F14986">MIN(IF(L$5:L$11&gt;=E14986,L$5:L$11,1))</f>
        <v>0.61803398874989479</v>
      </c>
      <c r="G14986" s="4" cm="1">
        <f t="array" ref="G14986">MAX(IF(L$5:L$11&lt;E14986,L$5:L$11,0))</f>
        <v>0.5</v>
      </c>
      <c r="H14986" s="4">
        <f t="shared" si="703"/>
        <v>-3.9424051237046953E-3</v>
      </c>
      <c r="I14986" s="4">
        <f t="shared" si="704"/>
        <v>0.84712456148726389</v>
      </c>
    </row>
    <row r="14987" spans="1:9" x14ac:dyDescent="0.25">
      <c r="A14987" s="2">
        <v>37638</v>
      </c>
      <c r="B14987" s="3">
        <v>901.780029296875</v>
      </c>
      <c r="C14987" s="3">
        <f>MAX(B$2:B14987)</f>
        <v>1527.4599609375</v>
      </c>
      <c r="D14987" s="3">
        <f>MIN(B$2:B14987)</f>
        <v>4.4000000953674299</v>
      </c>
      <c r="E14987" s="4">
        <f t="shared" si="702"/>
        <v>0.58919546982597248</v>
      </c>
      <c r="F14987" s="4" cm="1">
        <f t="array" ref="F14987">MIN(IF(L$5:L$11&gt;=E14987,L$5:L$11,1))</f>
        <v>0.61803398874989479</v>
      </c>
      <c r="G14987" s="4" cm="1">
        <f t="array" ref="G14987">MAX(IF(L$5:L$11&lt;E14987,L$5:L$11,0))</f>
        <v>0.5</v>
      </c>
      <c r="H14987" s="4">
        <f t="shared" si="703"/>
        <v>-1.4016998284795412E-2</v>
      </c>
      <c r="I14987" s="4">
        <f t="shared" si="704"/>
        <v>0.82698806550039983</v>
      </c>
    </row>
    <row r="14988" spans="1:9" x14ac:dyDescent="0.25">
      <c r="A14988" s="2">
        <v>37642</v>
      </c>
      <c r="B14988" s="3">
        <v>887.61999511718705</v>
      </c>
      <c r="C14988" s="3">
        <f>MAX(B$2:B14988)</f>
        <v>1527.4599609375</v>
      </c>
      <c r="D14988" s="3">
        <f>MIN(B$2:B14988)</f>
        <v>4.4000000953674299</v>
      </c>
      <c r="E14988" s="4">
        <f t="shared" si="702"/>
        <v>0.57989837414770484</v>
      </c>
      <c r="F14988" s="4" cm="1">
        <f t="array" ref="F14988">MIN(IF(L$5:L$11&gt;=E14988,L$5:L$11,1))</f>
        <v>0.61803398874989479</v>
      </c>
      <c r="G14988" s="4" cm="1">
        <f t="array" ref="G14988">MAX(IF(L$5:L$11&lt;E14988,L$5:L$11,0))</f>
        <v>0.5</v>
      </c>
      <c r="H14988" s="4">
        <f t="shared" si="703"/>
        <v>-1.570231510973763E-2</v>
      </c>
      <c r="I14988" s="4">
        <f t="shared" si="704"/>
        <v>0.75567614693570195</v>
      </c>
    </row>
    <row r="14989" spans="1:9" x14ac:dyDescent="0.25">
      <c r="A14989" s="2">
        <v>37643</v>
      </c>
      <c r="B14989" s="3">
        <v>878.35998535156205</v>
      </c>
      <c r="C14989" s="3">
        <f>MAX(B$2:B14989)</f>
        <v>1527.4599609375</v>
      </c>
      <c r="D14989" s="3">
        <f>MIN(B$2:B14989)</f>
        <v>4.4000000953674299</v>
      </c>
      <c r="E14989" s="4">
        <f t="shared" si="702"/>
        <v>0.57381850204568663</v>
      </c>
      <c r="F14989" s="4" cm="1">
        <f t="array" ref="F14989">MIN(IF(L$5:L$11&gt;=E14989,L$5:L$11,1))</f>
        <v>0.61803398874989479</v>
      </c>
      <c r="G14989" s="4" cm="1">
        <f t="array" ref="G14989">MAX(IF(L$5:L$11&lt;E14989,L$5:L$11,0))</f>
        <v>0.5</v>
      </c>
      <c r="H14989" s="4">
        <f t="shared" si="703"/>
        <v>-1.0432403299344806E-2</v>
      </c>
      <c r="I14989" s="4">
        <f t="shared" si="704"/>
        <v>0.67690988836277943</v>
      </c>
    </row>
    <row r="14990" spans="1:9" x14ac:dyDescent="0.25">
      <c r="A14990" s="2">
        <v>37644</v>
      </c>
      <c r="B14990" s="3">
        <v>887.34002685546795</v>
      </c>
      <c r="C14990" s="3">
        <f>MAX(B$2:B14990)</f>
        <v>1527.4599609375</v>
      </c>
      <c r="D14990" s="3">
        <f>MIN(B$2:B14990)</f>
        <v>4.4000000953674299</v>
      </c>
      <c r="E14990" s="4">
        <f t="shared" si="702"/>
        <v>0.57971455455496579</v>
      </c>
      <c r="F14990" s="4" cm="1">
        <f t="array" ref="F14990">MIN(IF(L$5:L$11&gt;=E14990,L$5:L$11,1))</f>
        <v>0.61803398874989479</v>
      </c>
      <c r="G14990" s="4" cm="1">
        <f t="array" ref="G14990">MAX(IF(L$5:L$11&lt;E14990,L$5:L$11,0))</f>
        <v>0.5</v>
      </c>
      <c r="H14990" s="4">
        <f t="shared" si="703"/>
        <v>1.0223645946612292E-2</v>
      </c>
      <c r="I14990" s="4">
        <f t="shared" si="704"/>
        <v>0.62540038532547204</v>
      </c>
    </row>
    <row r="14991" spans="1:9" x14ac:dyDescent="0.25">
      <c r="A14991" s="2">
        <v>37645</v>
      </c>
      <c r="B14991" s="3">
        <v>861.40002441406205</v>
      </c>
      <c r="C14991" s="3">
        <f>MAX(B$2:B14991)</f>
        <v>1527.4599609375</v>
      </c>
      <c r="D14991" s="3">
        <f>MIN(B$2:B14991)</f>
        <v>4.4000000953674299</v>
      </c>
      <c r="E14991" s="4">
        <f t="shared" si="702"/>
        <v>0.56268305014389641</v>
      </c>
      <c r="F14991" s="4" cm="1">
        <f t="array" ref="F14991">MIN(IF(L$5:L$11&gt;=E14991,L$5:L$11,1))</f>
        <v>0.61803398874989479</v>
      </c>
      <c r="G14991" s="4" cm="1">
        <f t="array" ref="G14991">MAX(IF(L$5:L$11&lt;E14991,L$5:L$11,0))</f>
        <v>0.5</v>
      </c>
      <c r="H14991" s="4">
        <f t="shared" si="703"/>
        <v>-2.9233441134546179E-2</v>
      </c>
      <c r="I14991" s="4">
        <f t="shared" si="704"/>
        <v>0.67535254378190146</v>
      </c>
    </row>
    <row r="14992" spans="1:9" x14ac:dyDescent="0.25">
      <c r="A14992" s="2">
        <v>37648</v>
      </c>
      <c r="B14992" s="3">
        <v>847.47998046875</v>
      </c>
      <c r="C14992" s="3">
        <f>MAX(B$2:B14992)</f>
        <v>1527.4599609375</v>
      </c>
      <c r="D14992" s="3">
        <f>MIN(B$2:B14992)</f>
        <v>4.4000000953674299</v>
      </c>
      <c r="E14992" s="4">
        <f t="shared" si="702"/>
        <v>0.55354352556627218</v>
      </c>
      <c r="F14992" s="4" cm="1">
        <f t="array" ref="F14992">MIN(IF(L$5:L$11&gt;=E14992,L$5:L$11,1))</f>
        <v>0.61803398874989479</v>
      </c>
      <c r="G14992" s="4" cm="1">
        <f t="array" ref="G14992">MAX(IF(L$5:L$11&lt;E14992,L$5:L$11,0))</f>
        <v>0.5</v>
      </c>
      <c r="H14992" s="4">
        <f t="shared" si="703"/>
        <v>-1.6159790516352301E-2</v>
      </c>
      <c r="I14992" s="4">
        <f t="shared" si="704"/>
        <v>0.53105932289314661</v>
      </c>
    </row>
    <row r="14993" spans="1:9" x14ac:dyDescent="0.25">
      <c r="A14993" s="2">
        <v>37649</v>
      </c>
      <c r="B14993" s="3">
        <v>858.53997802734295</v>
      </c>
      <c r="C14993" s="3">
        <f>MAX(B$2:B14993)</f>
        <v>1527.4599609375</v>
      </c>
      <c r="D14993" s="3">
        <f>MIN(B$2:B14993)</f>
        <v>4.4000000953674299</v>
      </c>
      <c r="E14993" s="4">
        <f t="shared" si="702"/>
        <v>0.56080522099714525</v>
      </c>
      <c r="F14993" s="4" cm="1">
        <f t="array" ref="F14993">MIN(IF(L$5:L$11&gt;=E14993,L$5:L$11,1))</f>
        <v>0.61803398874989479</v>
      </c>
      <c r="G14993" s="4" cm="1">
        <f t="array" ref="G14993">MAX(IF(L$5:L$11&lt;E14993,L$5:L$11,0))</f>
        <v>0.5</v>
      </c>
      <c r="H14993" s="4">
        <f t="shared" si="703"/>
        <v>1.3050452887955588E-2</v>
      </c>
      <c r="I14993" s="4">
        <f t="shared" si="704"/>
        <v>0.45362802810745395</v>
      </c>
    </row>
    <row r="14994" spans="1:9" x14ac:dyDescent="0.25">
      <c r="A14994" s="2">
        <v>37650</v>
      </c>
      <c r="B14994" s="3">
        <v>864.35998535156205</v>
      </c>
      <c r="C14994" s="3">
        <f>MAX(B$2:B14994)</f>
        <v>1527.4599609375</v>
      </c>
      <c r="D14994" s="3">
        <f>MIN(B$2:B14994)</f>
        <v>4.4000000953674299</v>
      </c>
      <c r="E14994" s="4">
        <f t="shared" si="702"/>
        <v>0.56462648048387032</v>
      </c>
      <c r="F14994" s="4" cm="1">
        <f t="array" ref="F14994">MIN(IF(L$5:L$11&gt;=E14994,L$5:L$11,1))</f>
        <v>0.61803398874989479</v>
      </c>
      <c r="G14994" s="4" cm="1">
        <f t="array" ref="G14994">MAX(IF(L$5:L$11&lt;E14994,L$5:L$11,0))</f>
        <v>0.5</v>
      </c>
      <c r="H14994" s="4">
        <f t="shared" si="703"/>
        <v>6.7789590155040713E-3</v>
      </c>
      <c r="I14994" s="4">
        <f t="shared" si="704"/>
        <v>0.51515009906160991</v>
      </c>
    </row>
    <row r="14995" spans="1:9" x14ac:dyDescent="0.25">
      <c r="A14995" s="2">
        <v>37651</v>
      </c>
      <c r="B14995" s="3">
        <v>844.60998535156205</v>
      </c>
      <c r="C14995" s="3">
        <f>MAX(B$2:B14995)</f>
        <v>1527.4599609375</v>
      </c>
      <c r="D14995" s="3">
        <f>MIN(B$2:B14995)</f>
        <v>4.4000000953674299</v>
      </c>
      <c r="E14995" s="4">
        <f t="shared" si="702"/>
        <v>0.55165916435202222</v>
      </c>
      <c r="F14995" s="4" cm="1">
        <f t="array" ref="F14995">MIN(IF(L$5:L$11&gt;=E14995,L$5:L$11,1))</f>
        <v>0.61803398874989479</v>
      </c>
      <c r="G14995" s="4" cm="1">
        <f t="array" ref="G14995">MAX(IF(L$5:L$11&lt;E14995,L$5:L$11,0))</f>
        <v>0.5</v>
      </c>
      <c r="H14995" s="4">
        <f t="shared" si="703"/>
        <v>-2.2849276151957754E-2</v>
      </c>
      <c r="I14995" s="4">
        <f t="shared" si="704"/>
        <v>0.5475243289524766</v>
      </c>
    </row>
    <row r="14996" spans="1:9" x14ac:dyDescent="0.25">
      <c r="A14996" s="2">
        <v>37652</v>
      </c>
      <c r="B14996" s="3">
        <v>855.70001220703102</v>
      </c>
      <c r="C14996" s="3">
        <f>MAX(B$2:B14996)</f>
        <v>1527.4599609375</v>
      </c>
      <c r="D14996" s="3">
        <f>MIN(B$2:B14996)</f>
        <v>4.4000000953674299</v>
      </c>
      <c r="E14996" s="4">
        <f t="shared" si="702"/>
        <v>0.55894057620749316</v>
      </c>
      <c r="F14996" s="4" cm="1">
        <f t="array" ref="F14996">MIN(IF(L$5:L$11&gt;=E14996,L$5:L$11,1))</f>
        <v>0.61803398874989479</v>
      </c>
      <c r="G14996" s="4" cm="1">
        <f t="array" ref="G14996">MAX(IF(L$5:L$11&lt;E14996,L$5:L$11,0))</f>
        <v>0.5</v>
      </c>
      <c r="H14996" s="4">
        <f t="shared" si="703"/>
        <v>1.3130352526974809E-2</v>
      </c>
      <c r="I14996" s="4">
        <f t="shared" si="704"/>
        <v>0.43766346371200027</v>
      </c>
    </row>
    <row r="14997" spans="1:9" x14ac:dyDescent="0.25">
      <c r="A14997" s="2">
        <v>37655</v>
      </c>
      <c r="B14997" s="3">
        <v>860.32000732421795</v>
      </c>
      <c r="C14997" s="3">
        <f>MAX(B$2:B14997)</f>
        <v>1527.4599609375</v>
      </c>
      <c r="D14997" s="3">
        <f>MIN(B$2:B14997)</f>
        <v>4.4000000953674299</v>
      </c>
      <c r="E14997" s="4">
        <f t="shared" si="702"/>
        <v>0.56197394011696955</v>
      </c>
      <c r="F14997" s="4" cm="1">
        <f t="array" ref="F14997">MIN(IF(L$5:L$11&gt;=E14997,L$5:L$11,1))</f>
        <v>0.61803398874989479</v>
      </c>
      <c r="G14997" s="4" cm="1">
        <f t="array" ref="G14997">MAX(IF(L$5:L$11&lt;E14997,L$5:L$11,0))</f>
        <v>0.5</v>
      </c>
      <c r="H14997" s="4">
        <f t="shared" si="703"/>
        <v>5.3990826823422378E-3</v>
      </c>
      <c r="I14997" s="4">
        <f t="shared" si="704"/>
        <v>0.49935257489589574</v>
      </c>
    </row>
    <row r="14998" spans="1:9" x14ac:dyDescent="0.25">
      <c r="A14998" s="2">
        <v>37656</v>
      </c>
      <c r="B14998" s="3">
        <v>848.20001220703102</v>
      </c>
      <c r="C14998" s="3">
        <f>MAX(B$2:B14998)</f>
        <v>1527.4599609375</v>
      </c>
      <c r="D14998" s="3">
        <f>MIN(B$2:B14998)</f>
        <v>4.4000000953674299</v>
      </c>
      <c r="E14998" s="4">
        <f t="shared" si="702"/>
        <v>0.55401627894223449</v>
      </c>
      <c r="F14998" s="4" cm="1">
        <f t="array" ref="F14998">MIN(IF(L$5:L$11&gt;=E14998,L$5:L$11,1))</f>
        <v>0.61803398874989479</v>
      </c>
      <c r="G14998" s="4" cm="1">
        <f t="array" ref="G14998">MAX(IF(L$5:L$11&lt;E14998,L$5:L$11,0))</f>
        <v>0.5</v>
      </c>
      <c r="H14998" s="4">
        <f t="shared" si="703"/>
        <v>-1.4087775495170374E-2</v>
      </c>
      <c r="I14998" s="4">
        <f t="shared" si="704"/>
        <v>0.52505164633796886</v>
      </c>
    </row>
    <row r="14999" spans="1:9" x14ac:dyDescent="0.25">
      <c r="A14999" s="2">
        <v>37657</v>
      </c>
      <c r="B14999" s="3">
        <v>843.59002685546795</v>
      </c>
      <c r="C14999" s="3">
        <f>MAX(B$2:B14999)</f>
        <v>1527.4599609375</v>
      </c>
      <c r="D14999" s="3">
        <f>MIN(B$2:B14999)</f>
        <v>4.4000000953674299</v>
      </c>
      <c r="E14999" s="4">
        <f t="shared" si="702"/>
        <v>0.55098948717428975</v>
      </c>
      <c r="F14999" s="4" cm="1">
        <f t="array" ref="F14999">MIN(IF(L$5:L$11&gt;=E14999,L$5:L$11,1))</f>
        <v>0.61803398874989479</v>
      </c>
      <c r="G14999" s="4" cm="1">
        <f t="array" ref="G14999">MAX(IF(L$5:L$11&lt;E14999,L$5:L$11,0))</f>
        <v>0.5</v>
      </c>
      <c r="H14999" s="4">
        <f t="shared" si="703"/>
        <v>-5.4350215576722816E-3</v>
      </c>
      <c r="I14999" s="4">
        <f t="shared" si="704"/>
        <v>0.45763325898179164</v>
      </c>
    </row>
    <row r="15000" spans="1:9" x14ac:dyDescent="0.25">
      <c r="A15000" s="2">
        <v>37658</v>
      </c>
      <c r="B15000" s="3">
        <v>838.15002441406205</v>
      </c>
      <c r="C15000" s="3">
        <f>MAX(B$2:B15000)</f>
        <v>1527.4599609375</v>
      </c>
      <c r="D15000" s="3">
        <f>MIN(B$2:B15000)</f>
        <v>4.4000000953674299</v>
      </c>
      <c r="E15000" s="4">
        <f t="shared" si="702"/>
        <v>0.54741772862159432</v>
      </c>
      <c r="F15000" s="4" cm="1">
        <f t="array" ref="F15000">MIN(IF(L$5:L$11&gt;=E15000,L$5:L$11,1))</f>
        <v>0.61803398874989479</v>
      </c>
      <c r="G15000" s="4" cm="1">
        <f t="array" ref="G15000">MAX(IF(L$5:L$11&lt;E15000,L$5:L$11,0))</f>
        <v>0.5</v>
      </c>
      <c r="H15000" s="4">
        <f t="shared" si="703"/>
        <v>-6.4486329475513804E-3</v>
      </c>
      <c r="I15000" s="4">
        <f t="shared" si="704"/>
        <v>0.43198986761629032</v>
      </c>
    </row>
    <row r="15001" spans="1:9" x14ac:dyDescent="0.25">
      <c r="A15001" s="2">
        <v>37659</v>
      </c>
      <c r="B15001" s="3">
        <v>829.69000244140602</v>
      </c>
      <c r="C15001" s="3">
        <f>MAX(B$2:B15001)</f>
        <v>1527.4599609375</v>
      </c>
      <c r="D15001" s="3">
        <f>MIN(B$2:B15001)</f>
        <v>4.4000000953674299</v>
      </c>
      <c r="E15001" s="4">
        <f t="shared" si="702"/>
        <v>0.54186310687973049</v>
      </c>
      <c r="F15001" s="4" cm="1">
        <f t="array" ref="F15001">MIN(IF(L$5:L$11&gt;=E15001,L$5:L$11,1))</f>
        <v>0.61803398874989479</v>
      </c>
      <c r="G15001" s="4" cm="1">
        <f t="array" ref="G15001">MAX(IF(L$5:L$11&lt;E15001,L$5:L$11,0))</f>
        <v>0.5</v>
      </c>
      <c r="H15001" s="4">
        <f t="shared" si="703"/>
        <v>-1.0093684574632444E-2</v>
      </c>
      <c r="I15001" s="4">
        <f t="shared" si="704"/>
        <v>0.40172944355942208</v>
      </c>
    </row>
    <row r="15002" spans="1:9" x14ac:dyDescent="0.25">
      <c r="A15002" s="2">
        <v>37662</v>
      </c>
      <c r="B15002" s="3">
        <v>835.969970703125</v>
      </c>
      <c r="C15002" s="3">
        <f>MAX(B$2:B15002)</f>
        <v>1527.4599609375</v>
      </c>
      <c r="D15002" s="3">
        <f>MIN(B$2:B15002)</f>
        <v>4.4000000953674299</v>
      </c>
      <c r="E15002" s="4">
        <f t="shared" si="702"/>
        <v>0.5459863642846764</v>
      </c>
      <c r="F15002" s="4" cm="1">
        <f t="array" ref="F15002">MIN(IF(L$5:L$11&gt;=E15002,L$5:L$11,1))</f>
        <v>0.61803398874989479</v>
      </c>
      <c r="G15002" s="4" cm="1">
        <f t="array" ref="G15002">MAX(IF(L$5:L$11&lt;E15002,L$5:L$11,0))</f>
        <v>0.5</v>
      </c>
      <c r="H15002" s="4">
        <f t="shared" si="703"/>
        <v>7.5690537950798831E-3</v>
      </c>
      <c r="I15002" s="4">
        <f t="shared" si="704"/>
        <v>0.35466993298375515</v>
      </c>
    </row>
    <row r="15003" spans="1:9" x14ac:dyDescent="0.25">
      <c r="A15003" s="2">
        <v>37663</v>
      </c>
      <c r="B15003" s="3">
        <v>829.20001220703102</v>
      </c>
      <c r="C15003" s="3">
        <f>MAX(B$2:B15003)</f>
        <v>1527.4599609375</v>
      </c>
      <c r="D15003" s="3">
        <f>MIN(B$2:B15003)</f>
        <v>4.4000000953674299</v>
      </c>
      <c r="E15003" s="4">
        <f t="shared" si="702"/>
        <v>0.54154139253691225</v>
      </c>
      <c r="F15003" s="4" cm="1">
        <f t="array" ref="F15003">MIN(IF(L$5:L$11&gt;=E15003,L$5:L$11,1))</f>
        <v>0.61803398874989479</v>
      </c>
      <c r="G15003" s="4" cm="1">
        <f t="array" ref="G15003">MAX(IF(L$5:L$11&lt;E15003,L$5:L$11,0))</f>
        <v>0.5</v>
      </c>
      <c r="H15003" s="4">
        <f t="shared" si="703"/>
        <v>-8.0983273722139426E-3</v>
      </c>
      <c r="I15003" s="4">
        <f t="shared" si="704"/>
        <v>0.38960273029591558</v>
      </c>
    </row>
    <row r="15004" spans="1:9" x14ac:dyDescent="0.25">
      <c r="A15004" s="2">
        <v>37664</v>
      </c>
      <c r="B15004" s="3">
        <v>818.67999267578102</v>
      </c>
      <c r="C15004" s="3">
        <f>MAX(B$2:B15004)</f>
        <v>1527.4599609375</v>
      </c>
      <c r="D15004" s="3">
        <f>MIN(B$2:B15004)</f>
        <v>4.4000000953674299</v>
      </c>
      <c r="E15004" s="4">
        <f t="shared" si="702"/>
        <v>0.53463423208248528</v>
      </c>
      <c r="F15004" s="4" cm="1">
        <f t="array" ref="F15004">MIN(IF(L$5:L$11&gt;=E15004,L$5:L$11,1))</f>
        <v>0.61803398874989479</v>
      </c>
      <c r="G15004" s="4" cm="1">
        <f t="array" ref="G15004">MAX(IF(L$5:L$11&lt;E15004,L$5:L$11,0))</f>
        <v>0.5</v>
      </c>
      <c r="H15004" s="4">
        <f t="shared" si="703"/>
        <v>-1.2686950526266227E-2</v>
      </c>
      <c r="I15004" s="4">
        <f t="shared" si="704"/>
        <v>0.35194432533272563</v>
      </c>
    </row>
    <row r="15005" spans="1:9" x14ac:dyDescent="0.25">
      <c r="A15005" s="2">
        <v>37665</v>
      </c>
      <c r="B15005" s="3">
        <v>817.36999511718705</v>
      </c>
      <c r="C15005" s="3">
        <f>MAX(B$2:B15005)</f>
        <v>1527.4599609375</v>
      </c>
      <c r="D15005" s="3">
        <f>MIN(B$2:B15005)</f>
        <v>4.4000000953674299</v>
      </c>
      <c r="E15005" s="4">
        <f t="shared" si="702"/>
        <v>0.53377412309644789</v>
      </c>
      <c r="F15005" s="4" cm="1">
        <f t="array" ref="F15005">MIN(IF(L$5:L$11&gt;=E15005,L$5:L$11,1))</f>
        <v>0.61803398874989479</v>
      </c>
      <c r="G15005" s="4" cm="1">
        <f t="array" ref="G15005">MAX(IF(L$5:L$11&lt;E15005,L$5:L$11,0))</f>
        <v>0.5</v>
      </c>
      <c r="H15005" s="4">
        <f t="shared" si="703"/>
        <v>-1.6001338377800156E-3</v>
      </c>
      <c r="I15005" s="4">
        <f t="shared" si="704"/>
        <v>0.29342592289982367</v>
      </c>
    </row>
    <row r="15006" spans="1:9" x14ac:dyDescent="0.25">
      <c r="A15006" s="2">
        <v>37666</v>
      </c>
      <c r="B15006" s="3">
        <v>834.89001464843705</v>
      </c>
      <c r="C15006" s="3">
        <f>MAX(B$2:B15006)</f>
        <v>1527.4599609375</v>
      </c>
      <c r="D15006" s="3">
        <f>MIN(B$2:B15006)</f>
        <v>4.4000000953674299</v>
      </c>
      <c r="E15006" s="4">
        <f t="shared" si="702"/>
        <v>0.54527729433178318</v>
      </c>
      <c r="F15006" s="4" cm="1">
        <f t="array" ref="F15006">MIN(IF(L$5:L$11&gt;=E15006,L$5:L$11,1))</f>
        <v>0.61803398874989479</v>
      </c>
      <c r="G15006" s="4" cm="1">
        <f t="array" ref="G15006">MAX(IF(L$5:L$11&lt;E15006,L$5:L$11,0))</f>
        <v>0.5</v>
      </c>
      <c r="H15006" s="4">
        <f t="shared" si="703"/>
        <v>2.1434625244272754E-2</v>
      </c>
      <c r="I15006" s="4">
        <f t="shared" si="704"/>
        <v>0.28613896263399807</v>
      </c>
    </row>
    <row r="15007" spans="1:9" x14ac:dyDescent="0.25">
      <c r="A15007" s="2">
        <v>37670</v>
      </c>
      <c r="B15007" s="3">
        <v>851.16998291015602</v>
      </c>
      <c r="C15007" s="3">
        <f>MAX(B$2:B15007)</f>
        <v>1527.4599609375</v>
      </c>
      <c r="D15007" s="3">
        <f>MIN(B$2:B15007)</f>
        <v>4.4000000953674299</v>
      </c>
      <c r="E15007" s="4">
        <f t="shared" si="702"/>
        <v>0.55596628142374072</v>
      </c>
      <c r="F15007" s="4" cm="1">
        <f t="array" ref="F15007">MIN(IF(L$5:L$11&gt;=E15007,L$5:L$11,1))</f>
        <v>0.61803398874989479</v>
      </c>
      <c r="G15007" s="4" cm="1">
        <f t="array" ref="G15007">MAX(IF(L$5:L$11&lt;E15007,L$5:L$11,0))</f>
        <v>0.5</v>
      </c>
      <c r="H15007" s="4">
        <f t="shared" si="703"/>
        <v>1.949953643723279E-2</v>
      </c>
      <c r="I15007" s="4">
        <f t="shared" si="704"/>
        <v>0.38359539325339914</v>
      </c>
    </row>
    <row r="15008" spans="1:9" x14ac:dyDescent="0.25">
      <c r="A15008" s="2">
        <v>37671</v>
      </c>
      <c r="B15008" s="3">
        <v>845.13000488281205</v>
      </c>
      <c r="C15008" s="3">
        <f>MAX(B$2:B15008)</f>
        <v>1527.4599609375</v>
      </c>
      <c r="D15008" s="3">
        <f>MIN(B$2:B15008)</f>
        <v>4.4000000953674299</v>
      </c>
      <c r="E15008" s="4">
        <f t="shared" si="702"/>
        <v>0.55200059511943766</v>
      </c>
      <c r="F15008" s="4" cm="1">
        <f t="array" ref="F15008">MIN(IF(L$5:L$11&gt;=E15008,L$5:L$11,1))</f>
        <v>0.61803398874989479</v>
      </c>
      <c r="G15008" s="4" cm="1">
        <f t="array" ref="G15008">MAX(IF(L$5:L$11&lt;E15008,L$5:L$11,0))</f>
        <v>0.5</v>
      </c>
      <c r="H15008" s="4">
        <f t="shared" si="703"/>
        <v>-7.0960890875090277E-3</v>
      </c>
      <c r="I15008" s="4">
        <f t="shared" si="704"/>
        <v>0.47415394511769898</v>
      </c>
    </row>
    <row r="15009" spans="1:9" x14ac:dyDescent="0.25">
      <c r="A15009" s="2">
        <v>37672</v>
      </c>
      <c r="B15009" s="3">
        <v>837.09997558593705</v>
      </c>
      <c r="C15009" s="3">
        <f>MAX(B$2:B15009)</f>
        <v>1527.4599609375</v>
      </c>
      <c r="D15009" s="3">
        <f>MIN(B$2:B15009)</f>
        <v>4.4000000953674299</v>
      </c>
      <c r="E15009" s="4">
        <f t="shared" si="702"/>
        <v>0.54672829494523112</v>
      </c>
      <c r="F15009" s="4" cm="1">
        <f t="array" ref="F15009">MIN(IF(L$5:L$11&gt;=E15009,L$5:L$11,1))</f>
        <v>0.61803398874989479</v>
      </c>
      <c r="G15009" s="4" cm="1">
        <f t="array" ref="G15009">MAX(IF(L$5:L$11&lt;E15009,L$5:L$11,0))</f>
        <v>0.5</v>
      </c>
      <c r="H15009" s="4">
        <f t="shared" si="703"/>
        <v>-9.5015314217703484E-3</v>
      </c>
      <c r="I15009" s="4">
        <f t="shared" si="704"/>
        <v>0.4405561115927637</v>
      </c>
    </row>
    <row r="15010" spans="1:9" x14ac:dyDescent="0.25">
      <c r="A15010" s="2">
        <v>37673</v>
      </c>
      <c r="B15010" s="3">
        <v>848.16998291015602</v>
      </c>
      <c r="C15010" s="3">
        <f>MAX(B$2:B15010)</f>
        <v>1527.4599609375</v>
      </c>
      <c r="D15010" s="3">
        <f>MIN(B$2:B15010)</f>
        <v>4.4000000953674299</v>
      </c>
      <c r="E15010" s="4">
        <f t="shared" si="702"/>
        <v>0.55399656251763718</v>
      </c>
      <c r="F15010" s="4" cm="1">
        <f t="array" ref="F15010">MIN(IF(L$5:L$11&gt;=E15010,L$5:L$11,1))</f>
        <v>0.61803398874989479</v>
      </c>
      <c r="G15010" s="4" cm="1">
        <f t="array" ref="G15010">MAX(IF(L$5:L$11&lt;E15010,L$5:L$11,0))</f>
        <v>0.5</v>
      </c>
      <c r="H15010" s="4">
        <f t="shared" si="703"/>
        <v>1.3224235631437375E-2</v>
      </c>
      <c r="I15010" s="4">
        <f t="shared" si="704"/>
        <v>0.39588846772131786</v>
      </c>
    </row>
    <row r="15011" spans="1:9" x14ac:dyDescent="0.25">
      <c r="A15011" s="2">
        <v>37676</v>
      </c>
      <c r="B15011" s="3">
        <v>832.58001708984295</v>
      </c>
      <c r="C15011" s="3">
        <f>MAX(B$2:B15011)</f>
        <v>1527.4599609375</v>
      </c>
      <c r="D15011" s="3">
        <f>MIN(B$2:B15011)</f>
        <v>4.4000000953674299</v>
      </c>
      <c r="E15011" s="4">
        <f t="shared" si="702"/>
        <v>0.54376061237704454</v>
      </c>
      <c r="F15011" s="4" cm="1">
        <f t="array" ref="F15011">MIN(IF(L$5:L$11&gt;=E15011,L$5:L$11,1))</f>
        <v>0.61803398874989479</v>
      </c>
      <c r="G15011" s="4" cm="1">
        <f t="array" ref="G15011">MAX(IF(L$5:L$11&lt;E15011,L$5:L$11,0))</f>
        <v>0.5</v>
      </c>
      <c r="H15011" s="4">
        <f t="shared" si="703"/>
        <v>-1.8380709214469437E-2</v>
      </c>
      <c r="I15011" s="4">
        <f t="shared" si="704"/>
        <v>0.45746621875205679</v>
      </c>
    </row>
    <row r="15012" spans="1:9" x14ac:dyDescent="0.25">
      <c r="A15012" s="2">
        <v>37677</v>
      </c>
      <c r="B15012" s="3">
        <v>838.57000732421795</v>
      </c>
      <c r="C15012" s="3">
        <f>MAX(B$2:B15012)</f>
        <v>1527.4599609375</v>
      </c>
      <c r="D15012" s="3">
        <f>MIN(B$2:B15012)</f>
        <v>4.4000000953674299</v>
      </c>
      <c r="E15012" s="4">
        <f t="shared" si="702"/>
        <v>0.54769347804771917</v>
      </c>
      <c r="F15012" s="4" cm="1">
        <f t="array" ref="F15012">MIN(IF(L$5:L$11&gt;=E15012,L$5:L$11,1))</f>
        <v>0.61803398874989479</v>
      </c>
      <c r="G15012" s="4" cm="1">
        <f t="array" ref="G15012">MAX(IF(L$5:L$11&lt;E15012,L$5:L$11,0))</f>
        <v>0.5</v>
      </c>
      <c r="H15012" s="4">
        <f t="shared" si="703"/>
        <v>7.1944919544335573E-3</v>
      </c>
      <c r="I15012" s="4">
        <f t="shared" si="704"/>
        <v>0.37074585753235884</v>
      </c>
    </row>
    <row r="15013" spans="1:9" x14ac:dyDescent="0.25">
      <c r="A15013" s="2">
        <v>37678</v>
      </c>
      <c r="B15013" s="3">
        <v>827.54998779296795</v>
      </c>
      <c r="C15013" s="3">
        <f>MAX(B$2:B15013)</f>
        <v>1527.4599609375</v>
      </c>
      <c r="D15013" s="3">
        <f>MIN(B$2:B15013)</f>
        <v>4.4000000953674299</v>
      </c>
      <c r="E15013" s="4">
        <f t="shared" si="702"/>
        <v>0.54045803110894153</v>
      </c>
      <c r="F15013" s="4" cm="1">
        <f t="array" ref="F15013">MIN(IF(L$5:L$11&gt;=E15013,L$5:L$11,1))</f>
        <v>0.61803398874989479</v>
      </c>
      <c r="G15013" s="4" cm="1">
        <f t="array" ref="G15013">MAX(IF(L$5:L$11&lt;E15013,L$5:L$11,0))</f>
        <v>0.5</v>
      </c>
      <c r="H15013" s="4">
        <f t="shared" si="703"/>
        <v>-1.3141442497345723E-2</v>
      </c>
      <c r="I15013" s="4">
        <f t="shared" si="704"/>
        <v>0.40406563018706493</v>
      </c>
    </row>
    <row r="15014" spans="1:9" x14ac:dyDescent="0.25">
      <c r="A15014" s="2">
        <v>37679</v>
      </c>
      <c r="B15014" s="3">
        <v>837.280029296875</v>
      </c>
      <c r="C15014" s="3">
        <f>MAX(B$2:B15014)</f>
        <v>1527.4599609375</v>
      </c>
      <c r="D15014" s="3">
        <f>MIN(B$2:B15014)</f>
        <v>4.4000000953674299</v>
      </c>
      <c r="E15014" s="4">
        <f t="shared" si="702"/>
        <v>0.54684651334474732</v>
      </c>
      <c r="F15014" s="4" cm="1">
        <f t="array" ref="F15014">MIN(IF(L$5:L$11&gt;=E15014,L$5:L$11,1))</f>
        <v>0.61803398874989479</v>
      </c>
      <c r="G15014" s="4" cm="1">
        <f t="array" ref="G15014">MAX(IF(L$5:L$11&lt;E15014,L$5:L$11,0))</f>
        <v>0.5</v>
      </c>
      <c r="H15014" s="4">
        <f t="shared" si="703"/>
        <v>1.1757648054417258E-2</v>
      </c>
      <c r="I15014" s="4">
        <f t="shared" si="704"/>
        <v>0.34276594002655519</v>
      </c>
    </row>
    <row r="15015" spans="1:9" x14ac:dyDescent="0.25">
      <c r="A15015" s="2">
        <v>37680</v>
      </c>
      <c r="B15015" s="3">
        <v>841.15002441406205</v>
      </c>
      <c r="C15015" s="3">
        <f>MAX(B$2:B15015)</f>
        <v>1527.4599609375</v>
      </c>
      <c r="D15015" s="3">
        <f>MIN(B$2:B15015)</f>
        <v>4.4000000953674299</v>
      </c>
      <c r="E15015" s="4">
        <f t="shared" si="702"/>
        <v>0.54938744752769786</v>
      </c>
      <c r="F15015" s="4" cm="1">
        <f t="array" ref="F15015">MIN(IF(L$5:L$11&gt;=E15015,L$5:L$11,1))</f>
        <v>0.61803398874989479</v>
      </c>
      <c r="G15015" s="4" cm="1">
        <f t="array" ref="G15015">MAX(IF(L$5:L$11&lt;E15015,L$5:L$11,0))</f>
        <v>0.5</v>
      </c>
      <c r="H15015" s="4">
        <f t="shared" si="703"/>
        <v>4.6221036950289118E-3</v>
      </c>
      <c r="I15015" s="4">
        <f t="shared" si="704"/>
        <v>0.39689003007440155</v>
      </c>
    </row>
    <row r="15016" spans="1:9" x14ac:dyDescent="0.25">
      <c r="A15016" s="2">
        <v>37683</v>
      </c>
      <c r="B15016" s="3">
        <v>834.80999755859295</v>
      </c>
      <c r="C15016" s="3">
        <f>MAX(B$2:B15016)</f>
        <v>1527.4599609375</v>
      </c>
      <c r="D15016" s="3">
        <f>MIN(B$2:B15016)</f>
        <v>4.4000000953674299</v>
      </c>
      <c r="E15016" s="4">
        <f t="shared" si="702"/>
        <v>0.54522475727355735</v>
      </c>
      <c r="F15016" s="4" cm="1">
        <f t="array" ref="F15016">MIN(IF(L$5:L$11&gt;=E15016,L$5:L$11,1))</f>
        <v>0.61803398874989479</v>
      </c>
      <c r="G15016" s="4" cm="1">
        <f t="array" ref="G15016">MAX(IF(L$5:L$11&lt;E15016,L$5:L$11,0))</f>
        <v>0.5</v>
      </c>
      <c r="H15016" s="4">
        <f t="shared" si="703"/>
        <v>-7.5373318331477535E-3</v>
      </c>
      <c r="I15016" s="4">
        <f t="shared" si="704"/>
        <v>0.41841716992506434</v>
      </c>
    </row>
    <row r="15017" spans="1:9" x14ac:dyDescent="0.25">
      <c r="A15017" s="2">
        <v>37684</v>
      </c>
      <c r="B15017" s="3">
        <v>821.989990234375</v>
      </c>
      <c r="C15017" s="3">
        <f>MAX(B$2:B15017)</f>
        <v>1527.4599609375</v>
      </c>
      <c r="D15017" s="3">
        <f>MIN(B$2:B15017)</f>
        <v>4.4000000953674299</v>
      </c>
      <c r="E15017" s="4">
        <f t="shared" si="702"/>
        <v>0.53680748700592495</v>
      </c>
      <c r="F15017" s="4" cm="1">
        <f t="array" ref="F15017">MIN(IF(L$5:L$11&gt;=E15017,L$5:L$11,1))</f>
        <v>0.61803398874989479</v>
      </c>
      <c r="G15017" s="4" cm="1">
        <f t="array" ref="G15017">MAX(IF(L$5:L$11&lt;E15017,L$5:L$11,0))</f>
        <v>0.5</v>
      </c>
      <c r="H15017" s="4">
        <f t="shared" si="703"/>
        <v>-1.5356796590493826E-2</v>
      </c>
      <c r="I15017" s="4">
        <f t="shared" si="704"/>
        <v>0.38315029215343416</v>
      </c>
    </row>
    <row r="15018" spans="1:9" x14ac:dyDescent="0.25">
      <c r="A15018" s="2">
        <v>37685</v>
      </c>
      <c r="B15018" s="3">
        <v>829.84997558593705</v>
      </c>
      <c r="C15018" s="3">
        <f>MAX(B$2:B15018)</f>
        <v>1527.4599609375</v>
      </c>
      <c r="D15018" s="3">
        <f>MIN(B$2:B15018)</f>
        <v>4.4000000953674299</v>
      </c>
      <c r="E15018" s="4">
        <f t="shared" si="702"/>
        <v>0.54196814092214762</v>
      </c>
      <c r="F15018" s="4" cm="1">
        <f t="array" ref="F15018">MIN(IF(L$5:L$11&gt;=E15018,L$5:L$11,1))</f>
        <v>0.61803398874989479</v>
      </c>
      <c r="G15018" s="4" cm="1">
        <f t="array" ref="G15018">MAX(IF(L$5:L$11&lt;E15018,L$5:L$11,0))</f>
        <v>0.5</v>
      </c>
      <c r="H15018" s="4">
        <f t="shared" si="703"/>
        <v>9.5621424165042157E-3</v>
      </c>
      <c r="I15018" s="4">
        <f t="shared" si="704"/>
        <v>0.3118380340760768</v>
      </c>
    </row>
    <row r="15019" spans="1:9" x14ac:dyDescent="0.25">
      <c r="A15019" s="2">
        <v>37686</v>
      </c>
      <c r="B15019" s="3">
        <v>822.09997558593705</v>
      </c>
      <c r="C15019" s="3">
        <f>MAX(B$2:B15019)</f>
        <v>1527.4599609375</v>
      </c>
      <c r="D15019" s="3">
        <f>MIN(B$2:B15019)</f>
        <v>4.4000000953674299</v>
      </c>
      <c r="E15019" s="4">
        <f t="shared" si="702"/>
        <v>0.53687970041471367</v>
      </c>
      <c r="F15019" s="4" cm="1">
        <f t="array" ref="F15019">MIN(IF(L$5:L$11&gt;=E15019,L$5:L$11,1))</f>
        <v>0.61803398874989479</v>
      </c>
      <c r="G15019" s="4" cm="1">
        <f t="array" ref="G15019">MAX(IF(L$5:L$11&lt;E15019,L$5:L$11,0))</f>
        <v>0.5</v>
      </c>
      <c r="H15019" s="4">
        <f t="shared" si="703"/>
        <v>-9.3390374501461926E-3</v>
      </c>
      <c r="I15019" s="4">
        <f t="shared" si="704"/>
        <v>0.35555979567101625</v>
      </c>
    </row>
    <row r="15020" spans="1:9" x14ac:dyDescent="0.25">
      <c r="A15020" s="2">
        <v>37687</v>
      </c>
      <c r="B15020" s="3">
        <v>828.89001464843705</v>
      </c>
      <c r="C15020" s="3">
        <f>MAX(B$2:B15020)</f>
        <v>1527.4599609375</v>
      </c>
      <c r="D15020" s="3">
        <f>MIN(B$2:B15020)</f>
        <v>4.4000000953674299</v>
      </c>
      <c r="E15020" s="4">
        <f t="shared" si="702"/>
        <v>0.54133785651957611</v>
      </c>
      <c r="F15020" s="4" cm="1">
        <f t="array" ref="F15020">MIN(IF(L$5:L$11&gt;=E15020,L$5:L$11,1))</f>
        <v>0.61803398874989479</v>
      </c>
      <c r="G15020" s="4" cm="1">
        <f t="array" ref="G15020">MAX(IF(L$5:L$11&lt;E15020,L$5:L$11,0))</f>
        <v>0.5</v>
      </c>
      <c r="H15020" s="4">
        <f t="shared" si="703"/>
        <v>8.2593836080100402E-3</v>
      </c>
      <c r="I15020" s="4">
        <f t="shared" si="704"/>
        <v>0.31244983589310871</v>
      </c>
    </row>
    <row r="15021" spans="1:9" x14ac:dyDescent="0.25">
      <c r="A15021" s="2">
        <v>37690</v>
      </c>
      <c r="B15021" s="3">
        <v>807.47998046875</v>
      </c>
      <c r="C15021" s="3">
        <f>MAX(B$2:B15021)</f>
        <v>1527.4599609375</v>
      </c>
      <c r="D15021" s="3">
        <f>MIN(B$2:B15021)</f>
        <v>4.4000000953674299</v>
      </c>
      <c r="E15021" s="4">
        <f t="shared" si="702"/>
        <v>0.52728060681822564</v>
      </c>
      <c r="F15021" s="4" cm="1">
        <f t="array" ref="F15021">MIN(IF(L$5:L$11&gt;=E15021,L$5:L$11,1))</f>
        <v>0.61803398874989479</v>
      </c>
      <c r="G15021" s="4" cm="1">
        <f t="array" ref="G15021">MAX(IF(L$5:L$11&lt;E15021,L$5:L$11,0))</f>
        <v>0.5</v>
      </c>
      <c r="H15021" s="4">
        <f t="shared" si="703"/>
        <v>-2.5829764867861038E-2</v>
      </c>
      <c r="I15021" s="4">
        <f t="shared" si="704"/>
        <v>0.35021994052211469</v>
      </c>
    </row>
    <row r="15022" spans="1:9" x14ac:dyDescent="0.25">
      <c r="A15022" s="2">
        <v>37691</v>
      </c>
      <c r="B15022" s="3">
        <v>800.72998046875</v>
      </c>
      <c r="C15022" s="3">
        <f>MAX(B$2:B15022)</f>
        <v>1527.4599609375</v>
      </c>
      <c r="D15022" s="3">
        <f>MIN(B$2:B15022)</f>
        <v>4.4000000953674299</v>
      </c>
      <c r="E15022" s="4">
        <f t="shared" si="702"/>
        <v>0.52284873927949271</v>
      </c>
      <c r="F15022" s="4" cm="1">
        <f t="array" ref="F15022">MIN(IF(L$5:L$11&gt;=E15022,L$5:L$11,1))</f>
        <v>0.61803398874989479</v>
      </c>
      <c r="G15022" s="4" cm="1">
        <f t="array" ref="G15022">MAX(IF(L$5:L$11&lt;E15022,L$5:L$11,0))</f>
        <v>0.5</v>
      </c>
      <c r="H15022" s="4">
        <f t="shared" si="703"/>
        <v>-8.3593403716109016E-3</v>
      </c>
      <c r="I15022" s="4">
        <f t="shared" si="704"/>
        <v>0.23112500989889623</v>
      </c>
    </row>
    <row r="15023" spans="1:9" x14ac:dyDescent="0.25">
      <c r="A15023" s="2">
        <v>37692</v>
      </c>
      <c r="B15023" s="3">
        <v>804.19000244140602</v>
      </c>
      <c r="C15023" s="3">
        <f>MAX(B$2:B15023)</f>
        <v>1527.4599609375</v>
      </c>
      <c r="D15023" s="3">
        <f>MIN(B$2:B15023)</f>
        <v>4.4000000953674299</v>
      </c>
      <c r="E15023" s="4">
        <f t="shared" si="702"/>
        <v>0.52512049617785073</v>
      </c>
      <c r="F15023" s="4" cm="1">
        <f t="array" ref="F15023">MIN(IF(L$5:L$11&gt;=E15023,L$5:L$11,1))</f>
        <v>0.61803398874989479</v>
      </c>
      <c r="G15023" s="4" cm="1">
        <f t="array" ref="G15023">MAX(IF(L$5:L$11&lt;E15023,L$5:L$11,0))</f>
        <v>0.5</v>
      </c>
      <c r="H15023" s="4">
        <f t="shared" si="703"/>
        <v>4.3210845816346044E-3</v>
      </c>
      <c r="I15023" s="4">
        <f t="shared" si="704"/>
        <v>0.19357762557620151</v>
      </c>
    </row>
    <row r="15024" spans="1:9" x14ac:dyDescent="0.25">
      <c r="A15024" s="2">
        <v>37693</v>
      </c>
      <c r="B15024" s="3">
        <v>831.90002441406205</v>
      </c>
      <c r="C15024" s="3">
        <f>MAX(B$2:B15024)</f>
        <v>1527.4599609375</v>
      </c>
      <c r="D15024" s="3">
        <f>MIN(B$2:B15024)</f>
        <v>4.4000000953674299</v>
      </c>
      <c r="E15024" s="4">
        <f t="shared" si="702"/>
        <v>0.54331414756721208</v>
      </c>
      <c r="F15024" s="4" cm="1">
        <f t="array" ref="F15024">MIN(IF(L$5:L$11&gt;=E15024,L$5:L$11,1))</f>
        <v>0.61803398874989479</v>
      </c>
      <c r="G15024" s="4" cm="1">
        <f t="array" ref="G15024">MAX(IF(L$5:L$11&lt;E15024,L$5:L$11,0))</f>
        <v>0.5</v>
      </c>
      <c r="H15024" s="4">
        <f t="shared" si="703"/>
        <v>3.4457058516684347E-2</v>
      </c>
      <c r="I15024" s="4">
        <f t="shared" si="704"/>
        <v>0.21282425887579876</v>
      </c>
    </row>
    <row r="15025" spans="1:9" x14ac:dyDescent="0.25">
      <c r="A15025" s="2">
        <v>37694</v>
      </c>
      <c r="B15025" s="3">
        <v>833.27001953125</v>
      </c>
      <c r="C15025" s="3">
        <f>MAX(B$2:B15025)</f>
        <v>1527.4599609375</v>
      </c>
      <c r="D15025" s="3">
        <f>MIN(B$2:B15025)</f>
        <v>4.4000000953674299</v>
      </c>
      <c r="E15025" s="4">
        <f t="shared" si="702"/>
        <v>0.54421364932841021</v>
      </c>
      <c r="F15025" s="4" cm="1">
        <f t="array" ref="F15025">MIN(IF(L$5:L$11&gt;=E15025,L$5:L$11,1))</f>
        <v>0.61803398874989479</v>
      </c>
      <c r="G15025" s="4" cm="1">
        <f t="array" ref="G15025">MAX(IF(L$5:L$11&lt;E15025,L$5:L$11,0))</f>
        <v>0.5</v>
      </c>
      <c r="H15025" s="4">
        <f t="shared" si="703"/>
        <v>1.6468266341895799E-3</v>
      </c>
      <c r="I15025" s="4">
        <f t="shared" si="704"/>
        <v>0.36696334696433519</v>
      </c>
    </row>
    <row r="15026" spans="1:9" x14ac:dyDescent="0.25">
      <c r="A15026" s="2">
        <v>37697</v>
      </c>
      <c r="B15026" s="3">
        <v>862.78997802734295</v>
      </c>
      <c r="C15026" s="3">
        <f>MAX(B$2:B15026)</f>
        <v>1527.4599609375</v>
      </c>
      <c r="D15026" s="3">
        <f>MIN(B$2:B15026)</f>
        <v>4.4000000953674299</v>
      </c>
      <c r="E15026" s="4">
        <f t="shared" si="702"/>
        <v>0.56359565611412521</v>
      </c>
      <c r="F15026" s="4" cm="1">
        <f t="array" ref="F15026">MIN(IF(L$5:L$11&gt;=E15026,L$5:L$11,1))</f>
        <v>0.61803398874989479</v>
      </c>
      <c r="G15026" s="4" cm="1">
        <f t="array" ref="G15026">MAX(IF(L$5:L$11&lt;E15026,L$5:L$11,0))</f>
        <v>0.5</v>
      </c>
      <c r="H15026" s="4">
        <f t="shared" si="703"/>
        <v>3.5426641789775726E-2</v>
      </c>
      <c r="I15026" s="4">
        <f t="shared" si="704"/>
        <v>0.37458404817696733</v>
      </c>
    </row>
    <row r="15027" spans="1:9" x14ac:dyDescent="0.25">
      <c r="A15027" s="2">
        <v>37698</v>
      </c>
      <c r="B15027" s="3">
        <v>866.45001220703102</v>
      </c>
      <c r="C15027" s="3">
        <f>MAX(B$2:B15027)</f>
        <v>1527.4599609375</v>
      </c>
      <c r="D15027" s="3">
        <f>MIN(B$2:B15027)</f>
        <v>4.4000000953674299</v>
      </c>
      <c r="E15027" s="4">
        <f t="shared" si="702"/>
        <v>0.56599873562103076</v>
      </c>
      <c r="F15027" s="4" cm="1">
        <f t="array" ref="F15027">MIN(IF(L$5:L$11&gt;=E15027,L$5:L$11,1))</f>
        <v>0.61803398874989479</v>
      </c>
      <c r="G15027" s="4" cm="1">
        <f t="array" ref="G15027">MAX(IF(L$5:L$11&lt;E15027,L$5:L$11,0))</f>
        <v>0.5</v>
      </c>
      <c r="H15027" s="4">
        <f t="shared" si="703"/>
        <v>4.2420916710881329E-3</v>
      </c>
      <c r="I15027" s="4">
        <f t="shared" si="704"/>
        <v>0.53879104474626927</v>
      </c>
    </row>
    <row r="15028" spans="1:9" x14ac:dyDescent="0.25">
      <c r="A15028" s="2">
        <v>37699</v>
      </c>
      <c r="B15028" s="3">
        <v>874.02001953125</v>
      </c>
      <c r="C15028" s="3">
        <f>MAX(B$2:B15028)</f>
        <v>1527.4599609375</v>
      </c>
      <c r="D15028" s="3">
        <f>MIN(B$2:B15028)</f>
        <v>4.4000000953674299</v>
      </c>
      <c r="E15028" s="4">
        <f t="shared" si="702"/>
        <v>0.57096899780298271</v>
      </c>
      <c r="F15028" s="4" cm="1">
        <f t="array" ref="F15028">MIN(IF(L$5:L$11&gt;=E15028,L$5:L$11,1))</f>
        <v>0.61803398874989479</v>
      </c>
      <c r="G15028" s="4" cm="1">
        <f t="array" ref="G15028">MAX(IF(L$5:L$11&lt;E15028,L$5:L$11,0))</f>
        <v>0.5</v>
      </c>
      <c r="H15028" s="4">
        <f t="shared" si="703"/>
        <v>8.7368079145577759E-3</v>
      </c>
      <c r="I15028" s="4">
        <f t="shared" si="704"/>
        <v>0.55915026103944643</v>
      </c>
    </row>
    <row r="15029" spans="1:9" x14ac:dyDescent="0.25">
      <c r="A15029" s="2">
        <v>37700</v>
      </c>
      <c r="B15029" s="3">
        <v>875.66998291015602</v>
      </c>
      <c r="C15029" s="3">
        <f>MAX(B$2:B15029)</f>
        <v>1527.4599609375</v>
      </c>
      <c r="D15029" s="3">
        <f>MIN(B$2:B15029)</f>
        <v>4.4000000953674299</v>
      </c>
      <c r="E15029" s="4">
        <f t="shared" si="702"/>
        <v>0.57205231915691923</v>
      </c>
      <c r="F15029" s="4" cm="1">
        <f t="array" ref="F15029">MIN(IF(L$5:L$11&gt;=E15029,L$5:L$11,1))</f>
        <v>0.61803398874989479</v>
      </c>
      <c r="G15029" s="4" cm="1">
        <f t="array" ref="G15029">MAX(IF(L$5:L$11&lt;E15029,L$5:L$11,0))</f>
        <v>0.5</v>
      </c>
      <c r="H15029" s="4">
        <f t="shared" si="703"/>
        <v>1.8877867120148384E-3</v>
      </c>
      <c r="I15029" s="4">
        <f t="shared" si="704"/>
        <v>0.60125899797693627</v>
      </c>
    </row>
    <row r="15030" spans="1:9" x14ac:dyDescent="0.25">
      <c r="A15030" s="2">
        <v>37701</v>
      </c>
      <c r="B15030" s="3">
        <v>895.78997802734295</v>
      </c>
      <c r="C15030" s="3">
        <f>MAX(B$2:B15030)</f>
        <v>1527.4599609375</v>
      </c>
      <c r="D15030" s="3">
        <f>MIN(B$2:B15030)</f>
        <v>4.4000000953674299</v>
      </c>
      <c r="E15030" s="4">
        <f t="shared" si="702"/>
        <v>0.58526256408126365</v>
      </c>
      <c r="F15030" s="4" cm="1">
        <f t="array" ref="F15030">MIN(IF(L$5:L$11&gt;=E15030,L$5:L$11,1))</f>
        <v>0.61803398874989479</v>
      </c>
      <c r="G15030" s="4" cm="1">
        <f t="array" ref="G15030">MAX(IF(L$5:L$11&lt;E15030,L$5:L$11,0))</f>
        <v>0.5</v>
      </c>
      <c r="H15030" s="4">
        <f t="shared" si="703"/>
        <v>2.2976687005213048E-2</v>
      </c>
      <c r="I15030" s="4">
        <f t="shared" si="704"/>
        <v>0.61043704377044072</v>
      </c>
    </row>
    <row r="15031" spans="1:9" x14ac:dyDescent="0.25">
      <c r="A15031" s="2">
        <v>37704</v>
      </c>
      <c r="B15031" s="3">
        <v>864.22998046875</v>
      </c>
      <c r="C15031" s="3">
        <f>MAX(B$2:B15031)</f>
        <v>1527.4599609375</v>
      </c>
      <c r="D15031" s="3">
        <f>MIN(B$2:B15031)</f>
        <v>4.4000000953674299</v>
      </c>
      <c r="E15031" s="4">
        <f t="shared" si="702"/>
        <v>0.56454112279201674</v>
      </c>
      <c r="F15031" s="4" cm="1">
        <f t="array" ref="F15031">MIN(IF(L$5:L$11&gt;=E15031,L$5:L$11,1))</f>
        <v>0.61803398874989479</v>
      </c>
      <c r="G15031" s="4" cm="1">
        <f t="array" ref="G15031">MAX(IF(L$5:L$11&lt;E15031,L$5:L$11,0))</f>
        <v>0.5</v>
      </c>
      <c r="H15031" s="4">
        <f t="shared" si="703"/>
        <v>-3.5231469800647397E-2</v>
      </c>
      <c r="I15031" s="4">
        <f t="shared" si="704"/>
        <v>0.72235603476832977</v>
      </c>
    </row>
    <row r="15032" spans="1:9" x14ac:dyDescent="0.25">
      <c r="A15032" s="2">
        <v>37705</v>
      </c>
      <c r="B15032" s="3">
        <v>874.739990234375</v>
      </c>
      <c r="C15032" s="3">
        <f>MAX(B$2:B15032)</f>
        <v>1527.4599609375</v>
      </c>
      <c r="D15032" s="3">
        <f>MIN(B$2:B15032)</f>
        <v>4.4000000953674299</v>
      </c>
      <c r="E15032" s="4">
        <f t="shared" si="702"/>
        <v>0.57144171110491138</v>
      </c>
      <c r="F15032" s="4" cm="1">
        <f t="array" ref="F15032">MIN(IF(L$5:L$11&gt;=E15032,L$5:L$11,1))</f>
        <v>0.61803398874989479</v>
      </c>
      <c r="G15032" s="4" cm="1">
        <f t="array" ref="G15032">MAX(IF(L$5:L$11&lt;E15032,L$5:L$11,0))</f>
        <v>0.5</v>
      </c>
      <c r="H15032" s="4">
        <f t="shared" si="703"/>
        <v>1.216112609276121E-2</v>
      </c>
      <c r="I15032" s="4">
        <f t="shared" si="704"/>
        <v>0.54680116698228809</v>
      </c>
    </row>
    <row r="15033" spans="1:9" x14ac:dyDescent="0.25">
      <c r="A15033" s="2">
        <v>37706</v>
      </c>
      <c r="B15033" s="3">
        <v>869.95001220703102</v>
      </c>
      <c r="C15033" s="3">
        <f>MAX(B$2:B15033)</f>
        <v>1527.4599609375</v>
      </c>
      <c r="D15033" s="3">
        <f>MIN(B$2:B15033)</f>
        <v>4.4000000953674299</v>
      </c>
      <c r="E15033" s="4">
        <f t="shared" si="702"/>
        <v>0.56829674101148475</v>
      </c>
      <c r="F15033" s="4" cm="1">
        <f t="array" ref="F15033">MIN(IF(L$5:L$11&gt;=E15033,L$5:L$11,1))</f>
        <v>0.61803398874989479</v>
      </c>
      <c r="G15033" s="4" cm="1">
        <f t="array" ref="G15033">MAX(IF(L$5:L$11&lt;E15033,L$5:L$11,0))</f>
        <v>0.5</v>
      </c>
      <c r="H15033" s="4">
        <f t="shared" si="703"/>
        <v>-5.4758877847354004E-3</v>
      </c>
      <c r="I15033" s="4">
        <f t="shared" si="704"/>
        <v>0.60526388933861264</v>
      </c>
    </row>
    <row r="15034" spans="1:9" x14ac:dyDescent="0.25">
      <c r="A15034" s="2">
        <v>37707</v>
      </c>
      <c r="B15034" s="3">
        <v>868.52001953125</v>
      </c>
      <c r="C15034" s="3">
        <f>MAX(B$2:B15034)</f>
        <v>1527.4599609375</v>
      </c>
      <c r="D15034" s="3">
        <f>MIN(B$2:B15034)</f>
        <v>4.4000000953674299</v>
      </c>
      <c r="E15034" s="4">
        <f t="shared" si="702"/>
        <v>0.56735784647512633</v>
      </c>
      <c r="F15034" s="4" cm="1">
        <f t="array" ref="F15034">MIN(IF(L$5:L$11&gt;=E15034,L$5:L$11,1))</f>
        <v>0.61803398874989479</v>
      </c>
      <c r="G15034" s="4" cm="1">
        <f t="array" ref="G15034">MAX(IF(L$5:L$11&lt;E15034,L$5:L$11,0))</f>
        <v>0.5</v>
      </c>
      <c r="H15034" s="4">
        <f t="shared" si="703"/>
        <v>-1.6437641884194942E-3</v>
      </c>
      <c r="I15034" s="4">
        <f t="shared" si="704"/>
        <v>0.57861927513269462</v>
      </c>
    </row>
    <row r="15035" spans="1:9" x14ac:dyDescent="0.25">
      <c r="A15035" s="2">
        <v>37708</v>
      </c>
      <c r="B15035" s="3">
        <v>863.5</v>
      </c>
      <c r="C15035" s="3">
        <f>MAX(B$2:B15035)</f>
        <v>1527.4599609375</v>
      </c>
      <c r="D15035" s="3">
        <f>MIN(B$2:B15035)</f>
        <v>4.4000000953674299</v>
      </c>
      <c r="E15035" s="4">
        <f t="shared" si="702"/>
        <v>0.56406183734855564</v>
      </c>
      <c r="F15035" s="4" cm="1">
        <f t="array" ref="F15035">MIN(IF(L$5:L$11&gt;=E15035,L$5:L$11,1))</f>
        <v>0.61803398874989479</v>
      </c>
      <c r="G15035" s="4" cm="1">
        <f t="array" ref="G15035">MAX(IF(L$5:L$11&lt;E15035,L$5:L$11,0))</f>
        <v>0.5</v>
      </c>
      <c r="H15035" s="4">
        <f t="shared" si="703"/>
        <v>-5.7799698548794964E-3</v>
      </c>
      <c r="I15035" s="4">
        <f t="shared" si="704"/>
        <v>0.57066483297325965</v>
      </c>
    </row>
    <row r="15036" spans="1:9" x14ac:dyDescent="0.25">
      <c r="A15036" s="2">
        <v>37711</v>
      </c>
      <c r="B15036" s="3">
        <v>848.17999267578102</v>
      </c>
      <c r="C15036" s="3">
        <f>MAX(B$2:B15036)</f>
        <v>1527.4599609375</v>
      </c>
      <c r="D15036" s="3">
        <f>MIN(B$2:B15036)</f>
        <v>4.4000000953674299</v>
      </c>
      <c r="E15036" s="4">
        <f t="shared" si="702"/>
        <v>0.55400313465916962</v>
      </c>
      <c r="F15036" s="4" cm="1">
        <f t="array" ref="F15036">MIN(IF(L$5:L$11&gt;=E15036,L$5:L$11,1))</f>
        <v>0.61803398874989479</v>
      </c>
      <c r="G15036" s="4" cm="1">
        <f t="array" ref="G15036">MAX(IF(L$5:L$11&lt;E15036,L$5:L$11,0))</f>
        <v>0.5</v>
      </c>
      <c r="H15036" s="4">
        <f t="shared" si="703"/>
        <v>-1.7741757179176587E-2</v>
      </c>
      <c r="I15036" s="4">
        <f t="shared" si="704"/>
        <v>0.54274059554403342</v>
      </c>
    </row>
    <row r="15037" spans="1:9" x14ac:dyDescent="0.25">
      <c r="A15037" s="2">
        <v>37712</v>
      </c>
      <c r="B15037" s="3">
        <v>858.47998046875</v>
      </c>
      <c r="C15037" s="3">
        <f>MAX(B$2:B15037)</f>
        <v>1527.4599609375</v>
      </c>
      <c r="D15037" s="3">
        <f>MIN(B$2:B15037)</f>
        <v>4.4000000953674299</v>
      </c>
      <c r="E15037" s="4">
        <f t="shared" si="702"/>
        <v>0.56076582822198506</v>
      </c>
      <c r="F15037" s="4" cm="1">
        <f t="array" ref="F15037">MIN(IF(L$5:L$11&gt;=E15037,L$5:L$11,1))</f>
        <v>0.61803398874989479</v>
      </c>
      <c r="G15037" s="4" cm="1">
        <f t="array" ref="G15037">MAX(IF(L$5:L$11&lt;E15037,L$5:L$11,0))</f>
        <v>0.5</v>
      </c>
      <c r="H15037" s="4">
        <f t="shared" si="703"/>
        <v>1.2143634466636355E-2</v>
      </c>
      <c r="I15037" s="4">
        <f t="shared" si="704"/>
        <v>0.45752189882863509</v>
      </c>
    </row>
    <row r="15038" spans="1:9" x14ac:dyDescent="0.25">
      <c r="A15038" s="2">
        <v>37713</v>
      </c>
      <c r="B15038" s="3">
        <v>880.90002441406205</v>
      </c>
      <c r="C15038" s="3">
        <f>MAX(B$2:B15038)</f>
        <v>1527.4599609375</v>
      </c>
      <c r="D15038" s="3">
        <f>MIN(B$2:B15038)</f>
        <v>4.4000000953674299</v>
      </c>
      <c r="E15038" s="4">
        <f t="shared" si="702"/>
        <v>0.57548622303356911</v>
      </c>
      <c r="F15038" s="4" cm="1">
        <f t="array" ref="F15038">MIN(IF(L$5:L$11&gt;=E15038,L$5:L$11,1))</f>
        <v>0.61803398874989479</v>
      </c>
      <c r="G15038" s="4" cm="1">
        <f t="array" ref="G15038">MAX(IF(L$5:L$11&lt;E15038,L$5:L$11,0))</f>
        <v>0.5</v>
      </c>
      <c r="H15038" s="4">
        <f t="shared" si="703"/>
        <v>2.6115977606222307E-2</v>
      </c>
      <c r="I15038" s="4">
        <f t="shared" si="704"/>
        <v>0.51481635811480808</v>
      </c>
    </row>
    <row r="15039" spans="1:9" x14ac:dyDescent="0.25">
      <c r="A15039" s="2">
        <v>37714</v>
      </c>
      <c r="B15039" s="3">
        <v>876.45001220703102</v>
      </c>
      <c r="C15039" s="3">
        <f>MAX(B$2:B15039)</f>
        <v>1527.4599609375</v>
      </c>
      <c r="D15039" s="3">
        <f>MIN(B$2:B15039)</f>
        <v>4.4000000953674299</v>
      </c>
      <c r="E15039" s="4">
        <f t="shared" si="702"/>
        <v>0.57256446530804239</v>
      </c>
      <c r="F15039" s="4" cm="1">
        <f t="array" ref="F15039">MIN(IF(L$5:L$11&gt;=E15039,L$5:L$11,1))</f>
        <v>0.61803398874989479</v>
      </c>
      <c r="G15039" s="4" cm="1">
        <f t="array" ref="G15039">MAX(IF(L$5:L$11&lt;E15039,L$5:L$11,0))</f>
        <v>0.5</v>
      </c>
      <c r="H15039" s="4">
        <f t="shared" si="703"/>
        <v>-5.0516654372793068E-3</v>
      </c>
      <c r="I15039" s="4">
        <f t="shared" si="704"/>
        <v>0.63952954426981856</v>
      </c>
    </row>
    <row r="15040" spans="1:9" x14ac:dyDescent="0.25">
      <c r="A15040" s="2">
        <v>37715</v>
      </c>
      <c r="B15040" s="3">
        <v>878.84997558593705</v>
      </c>
      <c r="C15040" s="3">
        <f>MAX(B$2:B15040)</f>
        <v>1527.4599609375</v>
      </c>
      <c r="D15040" s="3">
        <f>MIN(B$2:B15040)</f>
        <v>4.4000000953674299</v>
      </c>
      <c r="E15040" s="4">
        <f t="shared" si="702"/>
        <v>0.57414021638850476</v>
      </c>
      <c r="F15040" s="4" cm="1">
        <f t="array" ref="F15040">MIN(IF(L$5:L$11&gt;=E15040,L$5:L$11,1))</f>
        <v>0.61803398874989479</v>
      </c>
      <c r="G15040" s="4" cm="1">
        <f t="array" ref="G15040">MAX(IF(L$5:L$11&lt;E15040,L$5:L$11,0))</f>
        <v>0.5</v>
      </c>
      <c r="H15040" s="4">
        <f t="shared" si="703"/>
        <v>2.7382775349189536E-3</v>
      </c>
      <c r="I15040" s="4">
        <f t="shared" si="704"/>
        <v>0.6147760155915859</v>
      </c>
    </row>
    <row r="15041" spans="1:9" x14ac:dyDescent="0.25">
      <c r="A15041" s="2">
        <v>37718</v>
      </c>
      <c r="B15041" s="3">
        <v>879.92999267578102</v>
      </c>
      <c r="C15041" s="3">
        <f>MAX(B$2:B15041)</f>
        <v>1527.4599609375</v>
      </c>
      <c r="D15041" s="3">
        <f>MIN(B$2:B15041)</f>
        <v>4.4000000953674299</v>
      </c>
      <c r="E15041" s="4">
        <f t="shared" si="702"/>
        <v>0.57484932641543163</v>
      </c>
      <c r="F15041" s="4" cm="1">
        <f t="array" ref="F15041">MIN(IF(L$5:L$11&gt;=E15041,L$5:L$11,1))</f>
        <v>0.61803398874989479</v>
      </c>
      <c r="G15041" s="4" cm="1">
        <f t="array" ref="G15041">MAX(IF(L$5:L$11&lt;E15041,L$5:L$11,0))</f>
        <v>0.5</v>
      </c>
      <c r="H15041" s="4">
        <f t="shared" si="703"/>
        <v>1.22889812806104E-3</v>
      </c>
      <c r="I15041" s="4">
        <f t="shared" si="704"/>
        <v>0.62812599297650062</v>
      </c>
    </row>
    <row r="15042" spans="1:9" x14ac:dyDescent="0.25">
      <c r="A15042" s="2">
        <v>37719</v>
      </c>
      <c r="B15042" s="3">
        <v>878.28997802734295</v>
      </c>
      <c r="C15042" s="3">
        <f>MAX(B$2:B15042)</f>
        <v>1527.4599609375</v>
      </c>
      <c r="D15042" s="3">
        <f>MIN(B$2:B15042)</f>
        <v>4.4000000953674299</v>
      </c>
      <c r="E15042" s="4">
        <f t="shared" si="702"/>
        <v>0.57377253712899323</v>
      </c>
      <c r="F15042" s="4" cm="1">
        <f t="array" ref="F15042">MIN(IF(L$5:L$11&gt;=E15042,L$5:L$11,1))</f>
        <v>0.61803398874989479</v>
      </c>
      <c r="G15042" s="4" cm="1">
        <f t="array" ref="G15042">MAX(IF(L$5:L$11&lt;E15042,L$5:L$11,0))</f>
        <v>0.5</v>
      </c>
      <c r="H15042" s="4">
        <f t="shared" si="703"/>
        <v>-1.863801282021238E-3</v>
      </c>
      <c r="I15042" s="4">
        <f t="shared" si="704"/>
        <v>0.63413366953167838</v>
      </c>
    </row>
    <row r="15043" spans="1:9" x14ac:dyDescent="0.25">
      <c r="A15043" s="2">
        <v>37720</v>
      </c>
      <c r="B15043" s="3">
        <v>865.989990234375</v>
      </c>
      <c r="C15043" s="3">
        <f>MAX(B$2:B15043)</f>
        <v>1527.4599609375</v>
      </c>
      <c r="D15043" s="3">
        <f>MIN(B$2:B15043)</f>
        <v>4.4000000953674299</v>
      </c>
      <c r="E15043" s="4">
        <f t="shared" si="702"/>
        <v>0.56569669762877617</v>
      </c>
      <c r="F15043" s="4" cm="1">
        <f t="array" ref="F15043">MIN(IF(L$5:L$11&gt;=E15043,L$5:L$11,1))</f>
        <v>0.61803398874989479</v>
      </c>
      <c r="G15043" s="4" cm="1">
        <f t="array" ref="G15043">MAX(IF(L$5:L$11&lt;E15043,L$5:L$11,0))</f>
        <v>0.5</v>
      </c>
      <c r="H15043" s="4">
        <f t="shared" si="703"/>
        <v>-1.4004472441543681E-2</v>
      </c>
      <c r="I15043" s="4">
        <f t="shared" si="704"/>
        <v>0.62501096430208536</v>
      </c>
    </row>
    <row r="15044" spans="1:9" x14ac:dyDescent="0.25">
      <c r="A15044" s="2">
        <v>37721</v>
      </c>
      <c r="B15044" s="3">
        <v>871.58001708984295</v>
      </c>
      <c r="C15044" s="3">
        <f>MAX(B$2:B15044)</f>
        <v>1527.4599609375</v>
      </c>
      <c r="D15044" s="3">
        <f>MIN(B$2:B15044)</f>
        <v>4.4000000953674299</v>
      </c>
      <c r="E15044" s="4">
        <f t="shared" ref="E15044:E15107" si="705">(B15044-D15044)/(C15044-D15044)</f>
        <v>0.56936695815639005</v>
      </c>
      <c r="F15044" s="4" cm="1">
        <f t="array" ref="F15044">MIN(IF(L$5:L$11&gt;=E15044,L$5:L$11,1))</f>
        <v>0.61803398874989479</v>
      </c>
      <c r="G15044" s="4" cm="1">
        <f t="array" ref="G15044">MAX(IF(L$5:L$11&lt;E15044,L$5:L$11,0))</f>
        <v>0.5</v>
      </c>
      <c r="H15044" s="4">
        <f t="shared" si="703"/>
        <v>6.4550709806183715E-3</v>
      </c>
      <c r="I15044" s="4">
        <f t="shared" si="704"/>
        <v>0.55659135410549043</v>
      </c>
    </row>
    <row r="15045" spans="1:9" x14ac:dyDescent="0.25">
      <c r="A15045" s="2">
        <v>37722</v>
      </c>
      <c r="B15045" s="3">
        <v>868.29998779296795</v>
      </c>
      <c r="C15045" s="3">
        <f>MAX(B$2:B15045)</f>
        <v>1527.4599609375</v>
      </c>
      <c r="D15045" s="3">
        <f>MIN(B$2:B15045)</f>
        <v>4.4000000953674299</v>
      </c>
      <c r="E15045" s="4">
        <f t="shared" si="705"/>
        <v>0.56721337958351403</v>
      </c>
      <c r="F15045" s="4" cm="1">
        <f t="array" ref="F15045">MIN(IF(L$5:L$11&gt;=E15045,L$5:L$11,1))</f>
        <v>0.61803398874989479</v>
      </c>
      <c r="G15045" s="4" cm="1">
        <f t="array" ref="G15045">MAX(IF(L$5:L$11&lt;E15045,L$5:L$11,0))</f>
        <v>0.5</v>
      </c>
      <c r="H15045" s="4">
        <f t="shared" ref="H15045:H15108" si="706">B15045/B15044-1</f>
        <v>-3.7633140188629843E-3</v>
      </c>
      <c r="I15045" s="4">
        <f t="shared" ref="I15045:I15108" si="707">IF(E15044=0,0,(E15044-G15044)/(F15044-G15044))</f>
        <v>0.58768630028570368</v>
      </c>
    </row>
    <row r="15046" spans="1:9" x14ac:dyDescent="0.25">
      <c r="A15046" s="2">
        <v>37725</v>
      </c>
      <c r="B15046" s="3">
        <v>885.22998046875</v>
      </c>
      <c r="C15046" s="3">
        <f>MAX(B$2:B15046)</f>
        <v>1527.4599609375</v>
      </c>
      <c r="D15046" s="3">
        <f>MIN(B$2:B15046)</f>
        <v>4.4000000953674299</v>
      </c>
      <c r="E15046" s="4">
        <f t="shared" si="705"/>
        <v>0.57832915513474126</v>
      </c>
      <c r="F15046" s="4" cm="1">
        <f t="array" ref="F15046">MIN(IF(L$5:L$11&gt;=E15046,L$5:L$11,1))</f>
        <v>0.61803398874989479</v>
      </c>
      <c r="G15046" s="4" cm="1">
        <f t="array" ref="G15046">MAX(IF(L$5:L$11&lt;E15046,L$5:L$11,0))</f>
        <v>0.5</v>
      </c>
      <c r="H15046" s="4">
        <f t="shared" si="706"/>
        <v>1.9497861238964687E-2</v>
      </c>
      <c r="I15046" s="4">
        <f t="shared" si="707"/>
        <v>0.56944088982652419</v>
      </c>
    </row>
    <row r="15047" spans="1:9" x14ac:dyDescent="0.25">
      <c r="A15047" s="2">
        <v>37726</v>
      </c>
      <c r="B15047" s="3">
        <v>890.80999755859295</v>
      </c>
      <c r="C15047" s="3">
        <f>MAX(B$2:B15047)</f>
        <v>1527.4599609375</v>
      </c>
      <c r="D15047" s="3">
        <f>MIN(B$2:B15047)</f>
        <v>4.4000000953674299</v>
      </c>
      <c r="E15047" s="4">
        <f t="shared" si="705"/>
        <v>0.58199284352082259</v>
      </c>
      <c r="F15047" s="4" cm="1">
        <f t="array" ref="F15047">MIN(IF(L$5:L$11&gt;=E15047,L$5:L$11,1))</f>
        <v>0.61803398874989479</v>
      </c>
      <c r="G15047" s="4" cm="1">
        <f t="array" ref="G15047">MAX(IF(L$5:L$11&lt;E15047,L$5:L$11,0))</f>
        <v>0.5</v>
      </c>
      <c r="H15047" s="4">
        <f t="shared" si="706"/>
        <v>6.3034660065266479E-3</v>
      </c>
      <c r="I15047" s="4">
        <f t="shared" si="707"/>
        <v>0.66361525154178169</v>
      </c>
    </row>
    <row r="15048" spans="1:9" x14ac:dyDescent="0.25">
      <c r="A15048" s="2">
        <v>37727</v>
      </c>
      <c r="B15048" s="3">
        <v>879.90997314453102</v>
      </c>
      <c r="C15048" s="3">
        <f>MAX(B$2:B15048)</f>
        <v>1527.4599609375</v>
      </c>
      <c r="D15048" s="3">
        <f>MIN(B$2:B15048)</f>
        <v>4.4000000953674299</v>
      </c>
      <c r="E15048" s="4">
        <f t="shared" si="705"/>
        <v>0.57483618213236687</v>
      </c>
      <c r="F15048" s="4" cm="1">
        <f t="array" ref="F15048">MIN(IF(L$5:L$11&gt;=E15048,L$5:L$11,1))</f>
        <v>0.61803398874989479</v>
      </c>
      <c r="G15048" s="4" cm="1">
        <f t="array" ref="G15048">MAX(IF(L$5:L$11&lt;E15048,L$5:L$11,0))</f>
        <v>0.5</v>
      </c>
      <c r="H15048" s="4">
        <f t="shared" si="706"/>
        <v>-1.2236082266628312E-2</v>
      </c>
      <c r="I15048" s="4">
        <f t="shared" si="707"/>
        <v>0.69465451764541575</v>
      </c>
    </row>
    <row r="15049" spans="1:9" x14ac:dyDescent="0.25">
      <c r="A15049" s="2">
        <v>37728</v>
      </c>
      <c r="B15049" s="3">
        <v>893.58001708984295</v>
      </c>
      <c r="C15049" s="3">
        <f>MAX(B$2:B15049)</f>
        <v>1527.4599609375</v>
      </c>
      <c r="D15049" s="3">
        <f>MIN(B$2:B15049)</f>
        <v>4.4000000953674299</v>
      </c>
      <c r="E15049" s="4">
        <f t="shared" si="705"/>
        <v>0.58381156346781571</v>
      </c>
      <c r="F15049" s="4" cm="1">
        <f t="array" ref="F15049">MIN(IF(L$5:L$11&gt;=E15049,L$5:L$11,1))</f>
        <v>0.61803398874989479</v>
      </c>
      <c r="G15049" s="4" cm="1">
        <f t="array" ref="G15049">MAX(IF(L$5:L$11&lt;E15049,L$5:L$11,0))</f>
        <v>0.5</v>
      </c>
      <c r="H15049" s="4">
        <f t="shared" si="706"/>
        <v>1.5535730202556275E-2</v>
      </c>
      <c r="I15049" s="4">
        <f t="shared" si="707"/>
        <v>0.63402230937852277</v>
      </c>
    </row>
    <row r="15050" spans="1:9" x14ac:dyDescent="0.25">
      <c r="A15050" s="2">
        <v>37732</v>
      </c>
      <c r="B15050" s="3">
        <v>892.010009765625</v>
      </c>
      <c r="C15050" s="3">
        <f>MAX(B$2:B15050)</f>
        <v>1527.4599609375</v>
      </c>
      <c r="D15050" s="3">
        <f>MIN(B$2:B15050)</f>
        <v>4.4000000953674299</v>
      </c>
      <c r="E15050" s="4">
        <f t="shared" si="705"/>
        <v>0.58278073909807127</v>
      </c>
      <c r="F15050" s="4" cm="1">
        <f t="array" ref="F15050">MIN(IF(L$5:L$11&gt;=E15050,L$5:L$11,1))</f>
        <v>0.61803398874989479</v>
      </c>
      <c r="G15050" s="4" cm="1">
        <f t="array" ref="G15050">MAX(IF(L$5:L$11&lt;E15050,L$5:L$11,0))</f>
        <v>0.5</v>
      </c>
      <c r="H15050" s="4">
        <f t="shared" si="706"/>
        <v>-1.7569857138604039E-3</v>
      </c>
      <c r="I15050" s="4">
        <f t="shared" si="707"/>
        <v>0.71006296030041105</v>
      </c>
    </row>
    <row r="15051" spans="1:9" x14ac:dyDescent="0.25">
      <c r="A15051" s="2">
        <v>37733</v>
      </c>
      <c r="B15051" s="3">
        <v>911.36999511718705</v>
      </c>
      <c r="C15051" s="3">
        <f>MAX(B$2:B15051)</f>
        <v>1527.4599609375</v>
      </c>
      <c r="D15051" s="3">
        <f>MIN(B$2:B15051)</f>
        <v>4.4000000953674299</v>
      </c>
      <c r="E15051" s="4">
        <f t="shared" si="705"/>
        <v>0.5954919821543575</v>
      </c>
      <c r="F15051" s="4" cm="1">
        <f t="array" ref="F15051">MIN(IF(L$5:L$11&gt;=E15051,L$5:L$11,1))</f>
        <v>0.61803398874989479</v>
      </c>
      <c r="G15051" s="4" cm="1">
        <f t="array" ref="G15051">MAX(IF(L$5:L$11&lt;E15051,L$5:L$11,0))</f>
        <v>0.5</v>
      </c>
      <c r="H15051" s="4">
        <f t="shared" si="706"/>
        <v>2.170377589893735E-2</v>
      </c>
      <c r="I15051" s="4">
        <f t="shared" si="707"/>
        <v>0.70132967609420938</v>
      </c>
    </row>
    <row r="15052" spans="1:9" x14ac:dyDescent="0.25">
      <c r="A15052" s="2">
        <v>37734</v>
      </c>
      <c r="B15052" s="3">
        <v>919.02001953125</v>
      </c>
      <c r="C15052" s="3">
        <f>MAX(B$2:B15052)</f>
        <v>1527.4599609375</v>
      </c>
      <c r="D15052" s="3">
        <f>MIN(B$2:B15052)</f>
        <v>4.4000000953674299</v>
      </c>
      <c r="E15052" s="4">
        <f t="shared" si="705"/>
        <v>0.60051478139453518</v>
      </c>
      <c r="F15052" s="4" cm="1">
        <f t="array" ref="F15052">MIN(IF(L$5:L$11&gt;=E15052,L$5:L$11,1))</f>
        <v>0.61803398874989479</v>
      </c>
      <c r="G15052" s="4" cm="1">
        <f t="array" ref="G15052">MAX(IF(L$5:L$11&lt;E15052,L$5:L$11,0))</f>
        <v>0.5</v>
      </c>
      <c r="H15052" s="4">
        <f t="shared" si="706"/>
        <v>8.3939831847099633E-3</v>
      </c>
      <c r="I15052" s="4">
        <f t="shared" si="707"/>
        <v>0.80902105542411074</v>
      </c>
    </row>
    <row r="15053" spans="1:9" x14ac:dyDescent="0.25">
      <c r="A15053" s="2">
        <v>37735</v>
      </c>
      <c r="B15053" s="3">
        <v>911.42999267578102</v>
      </c>
      <c r="C15053" s="3">
        <f>MAX(B$2:B15053)</f>
        <v>1527.4599609375</v>
      </c>
      <c r="D15053" s="3">
        <f>MIN(B$2:B15053)</f>
        <v>4.4000000953674299</v>
      </c>
      <c r="E15053" s="4">
        <f t="shared" si="705"/>
        <v>0.59553137492951835</v>
      </c>
      <c r="F15053" s="4" cm="1">
        <f t="array" ref="F15053">MIN(IF(L$5:L$11&gt;=E15053,L$5:L$11,1))</f>
        <v>0.61803398874989479</v>
      </c>
      <c r="G15053" s="4" cm="1">
        <f t="array" ref="G15053">MAX(IF(L$5:L$11&lt;E15053,L$5:L$11,0))</f>
        <v>0.5</v>
      </c>
      <c r="H15053" s="4">
        <f t="shared" si="706"/>
        <v>-8.258826460973423E-3</v>
      </c>
      <c r="I15053" s="4">
        <f t="shared" si="707"/>
        <v>0.85157489346156467</v>
      </c>
    </row>
    <row r="15054" spans="1:9" x14ac:dyDescent="0.25">
      <c r="A15054" s="2">
        <v>37736</v>
      </c>
      <c r="B15054" s="3">
        <v>898.80999755859295</v>
      </c>
      <c r="C15054" s="3">
        <f>MAX(B$2:B15054)</f>
        <v>1527.4599609375</v>
      </c>
      <c r="D15054" s="3">
        <f>MIN(B$2:B15054)</f>
        <v>4.4000000953674299</v>
      </c>
      <c r="E15054" s="4">
        <f t="shared" si="705"/>
        <v>0.58724542727043194</v>
      </c>
      <c r="F15054" s="4" cm="1">
        <f t="array" ref="F15054">MIN(IF(L$5:L$11&gt;=E15054,L$5:L$11,1))</f>
        <v>0.61803398874989479</v>
      </c>
      <c r="G15054" s="4" cm="1">
        <f t="array" ref="G15054">MAX(IF(L$5:L$11&lt;E15054,L$5:L$11,0))</f>
        <v>0.5</v>
      </c>
      <c r="H15054" s="4">
        <f t="shared" si="706"/>
        <v>-1.3846368035506762E-2</v>
      </c>
      <c r="I15054" s="4">
        <f t="shared" si="707"/>
        <v>0.80935479637091823</v>
      </c>
    </row>
    <row r="15055" spans="1:9" x14ac:dyDescent="0.25">
      <c r="A15055" s="2">
        <v>37739</v>
      </c>
      <c r="B15055" s="3">
        <v>914.84002685546795</v>
      </c>
      <c r="C15055" s="3">
        <f>MAX(B$2:B15055)</f>
        <v>1527.4599609375</v>
      </c>
      <c r="D15055" s="3">
        <f>MIN(B$2:B15055)</f>
        <v>4.4000000953674299</v>
      </c>
      <c r="E15055" s="4">
        <f t="shared" si="705"/>
        <v>0.59777031119424784</v>
      </c>
      <c r="F15055" s="4" cm="1">
        <f t="array" ref="F15055">MIN(IF(L$5:L$11&gt;=E15055,L$5:L$11,1))</f>
        <v>0.61803398874989479</v>
      </c>
      <c r="G15055" s="4" cm="1">
        <f t="array" ref="G15055">MAX(IF(L$5:L$11&lt;E15055,L$5:L$11,0))</f>
        <v>0.5</v>
      </c>
      <c r="H15055" s="4">
        <f t="shared" si="706"/>
        <v>1.7834725181536504E-2</v>
      </c>
      <c r="I15055" s="4">
        <f t="shared" si="707"/>
        <v>0.73915512128712757</v>
      </c>
    </row>
    <row r="15056" spans="1:9" x14ac:dyDescent="0.25">
      <c r="A15056" s="2">
        <v>37740</v>
      </c>
      <c r="B15056" s="3">
        <v>917.84002685546795</v>
      </c>
      <c r="C15056" s="3">
        <f>MAX(B$2:B15056)</f>
        <v>1527.4599609375</v>
      </c>
      <c r="D15056" s="3">
        <f>MIN(B$2:B15056)</f>
        <v>4.4000000953674299</v>
      </c>
      <c r="E15056" s="4">
        <f t="shared" si="705"/>
        <v>0.59974003010035137</v>
      </c>
      <c r="F15056" s="4" cm="1">
        <f t="array" ref="F15056">MIN(IF(L$5:L$11&gt;=E15056,L$5:L$11,1))</f>
        <v>0.61803398874989479</v>
      </c>
      <c r="G15056" s="4" cm="1">
        <f t="array" ref="G15056">MAX(IF(L$5:L$11&lt;E15056,L$5:L$11,0))</f>
        <v>0.5</v>
      </c>
      <c r="H15056" s="4">
        <f t="shared" si="706"/>
        <v>3.2792618511803262E-3</v>
      </c>
      <c r="I15056" s="4">
        <f t="shared" si="707"/>
        <v>0.82832336880028534</v>
      </c>
    </row>
    <row r="15057" spans="1:9" x14ac:dyDescent="0.25">
      <c r="A15057" s="2">
        <v>37741</v>
      </c>
      <c r="B15057" s="3">
        <v>916.91998291015602</v>
      </c>
      <c r="C15057" s="3">
        <f>MAX(B$2:B15057)</f>
        <v>1527.4599609375</v>
      </c>
      <c r="D15057" s="3">
        <f>MIN(B$2:B15057)</f>
        <v>4.4000000953674299</v>
      </c>
      <c r="E15057" s="4">
        <f t="shared" si="705"/>
        <v>0.59913595411584231</v>
      </c>
      <c r="F15057" s="4" cm="1">
        <f t="array" ref="F15057">MIN(IF(L$5:L$11&gt;=E15057,L$5:L$11,1))</f>
        <v>0.61803398874989479</v>
      </c>
      <c r="G15057" s="4" cm="1">
        <f t="array" ref="G15057">MAX(IF(L$5:L$11&lt;E15057,L$5:L$11,0))</f>
        <v>0.5</v>
      </c>
      <c r="H15057" s="4">
        <f t="shared" si="706"/>
        <v>-1.0024012010720895E-3</v>
      </c>
      <c r="I15057" s="4">
        <f t="shared" si="707"/>
        <v>0.84501109516592754</v>
      </c>
    </row>
    <row r="15058" spans="1:9" x14ac:dyDescent="0.25">
      <c r="A15058" s="2">
        <v>37742</v>
      </c>
      <c r="B15058" s="3">
        <v>916.29998779296795</v>
      </c>
      <c r="C15058" s="3">
        <f>MAX(B$2:B15058)</f>
        <v>1527.4599609375</v>
      </c>
      <c r="D15058" s="3">
        <f>MIN(B$2:B15058)</f>
        <v>4.4000000953674299</v>
      </c>
      <c r="E15058" s="4">
        <f t="shared" si="705"/>
        <v>0.59872888208116992</v>
      </c>
      <c r="F15058" s="4" cm="1">
        <f t="array" ref="F15058">MIN(IF(L$5:L$11&gt;=E15058,L$5:L$11,1))</f>
        <v>0.61803398874989479</v>
      </c>
      <c r="G15058" s="4" cm="1">
        <f t="array" ref="G15058">MAX(IF(L$5:L$11&lt;E15058,L$5:L$11,0))</f>
        <v>0.5</v>
      </c>
      <c r="H15058" s="4">
        <f t="shared" si="706"/>
        <v>-6.7617145306431148E-4</v>
      </c>
      <c r="I15058" s="4">
        <f t="shared" si="707"/>
        <v>0.83989328129801655</v>
      </c>
    </row>
    <row r="15059" spans="1:9" x14ac:dyDescent="0.25">
      <c r="A15059" s="2">
        <v>37743</v>
      </c>
      <c r="B15059" s="3">
        <v>930.08001708984295</v>
      </c>
      <c r="C15059" s="3">
        <f>MAX(B$2:B15059)</f>
        <v>1527.4599609375</v>
      </c>
      <c r="D15059" s="3">
        <f>MIN(B$2:B15059)</f>
        <v>4.4000000953674299</v>
      </c>
      <c r="E15059" s="4">
        <f t="shared" si="705"/>
        <v>0.60777647682540825</v>
      </c>
      <c r="F15059" s="4" cm="1">
        <f t="array" ref="F15059">MIN(IF(L$5:L$11&gt;=E15059,L$5:L$11,1))</f>
        <v>0.61803398874989479</v>
      </c>
      <c r="G15059" s="4" cm="1">
        <f t="array" ref="G15059">MAX(IF(L$5:L$11&lt;E15059,L$5:L$11,0))</f>
        <v>0.5</v>
      </c>
      <c r="H15059" s="4">
        <f t="shared" si="706"/>
        <v>1.5038774943199718E-2</v>
      </c>
      <c r="I15059" s="4">
        <f t="shared" si="707"/>
        <v>0.83644451167679379</v>
      </c>
    </row>
    <row r="15060" spans="1:9" x14ac:dyDescent="0.25">
      <c r="A15060" s="2">
        <v>37746</v>
      </c>
      <c r="B15060" s="3">
        <v>926.54998779296795</v>
      </c>
      <c r="C15060" s="3">
        <f>MAX(B$2:B15060)</f>
        <v>1527.4599609375</v>
      </c>
      <c r="D15060" s="3">
        <f>MIN(B$2:B15060)</f>
        <v>4.4000000953674299</v>
      </c>
      <c r="E15060" s="4">
        <f t="shared" si="705"/>
        <v>0.60545875501035695</v>
      </c>
      <c r="F15060" s="4" cm="1">
        <f t="array" ref="F15060">MIN(IF(L$5:L$11&gt;=E15060,L$5:L$11,1))</f>
        <v>0.61803398874989479</v>
      </c>
      <c r="G15060" s="4" cm="1">
        <f t="array" ref="G15060">MAX(IF(L$5:L$11&lt;E15060,L$5:L$11,0))</f>
        <v>0.5</v>
      </c>
      <c r="H15060" s="4">
        <f t="shared" si="706"/>
        <v>-3.7954038706478066E-3</v>
      </c>
      <c r="I15060" s="4">
        <f t="shared" si="707"/>
        <v>0.91309696441572064</v>
      </c>
    </row>
    <row r="15061" spans="1:9" x14ac:dyDescent="0.25">
      <c r="A15061" s="2">
        <v>37747</v>
      </c>
      <c r="B15061" s="3">
        <v>934.39001464843705</v>
      </c>
      <c r="C15061" s="3">
        <f>MAX(B$2:B15061)</f>
        <v>1527.4599609375</v>
      </c>
      <c r="D15061" s="3">
        <f>MIN(B$2:B15061)</f>
        <v>4.4000000953674299</v>
      </c>
      <c r="E15061" s="4">
        <f t="shared" si="705"/>
        <v>0.61060630471754906</v>
      </c>
      <c r="F15061" s="4" cm="1">
        <f t="array" ref="F15061">MIN(IF(L$5:L$11&gt;=E15061,L$5:L$11,1))</f>
        <v>0.61803398874989479</v>
      </c>
      <c r="G15061" s="4" cm="1">
        <f t="array" ref="G15061">MAX(IF(L$5:L$11&lt;E15061,L$5:L$11,0))</f>
        <v>0.5</v>
      </c>
      <c r="H15061" s="4">
        <f t="shared" si="706"/>
        <v>8.4615260469043108E-3</v>
      </c>
      <c r="I15061" s="4">
        <f t="shared" si="707"/>
        <v>0.89346091009273765</v>
      </c>
    </row>
    <row r="15062" spans="1:9" x14ac:dyDescent="0.25">
      <c r="A15062" s="2">
        <v>37748</v>
      </c>
      <c r="B15062" s="3">
        <v>929.61999511718705</v>
      </c>
      <c r="C15062" s="3">
        <f>MAX(B$2:B15062)</f>
        <v>1527.4599609375</v>
      </c>
      <c r="D15062" s="3">
        <f>MIN(B$2:B15062)</f>
        <v>4.4000000953674299</v>
      </c>
      <c r="E15062" s="4">
        <f t="shared" si="705"/>
        <v>0.60747443883315377</v>
      </c>
      <c r="F15062" s="4" cm="1">
        <f t="array" ref="F15062">MIN(IF(L$5:L$11&gt;=E15062,L$5:L$11,1))</f>
        <v>0.61803398874989479</v>
      </c>
      <c r="G15062" s="4" cm="1">
        <f t="array" ref="G15062">MAX(IF(L$5:L$11&lt;E15062,L$5:L$11,0))</f>
        <v>0.5</v>
      </c>
      <c r="H15062" s="4">
        <f t="shared" si="706"/>
        <v>-5.1049555929220114E-3</v>
      </c>
      <c r="I15062" s="4">
        <f t="shared" si="707"/>
        <v>0.93707165104718748</v>
      </c>
    </row>
    <row r="15063" spans="1:9" x14ac:dyDescent="0.25">
      <c r="A15063" s="2">
        <v>37749</v>
      </c>
      <c r="B15063" s="3">
        <v>920.27001953125</v>
      </c>
      <c r="C15063" s="3">
        <f>MAX(B$2:B15063)</f>
        <v>1527.4599609375</v>
      </c>
      <c r="D15063" s="3">
        <f>MIN(B$2:B15063)</f>
        <v>4.4000000953674299</v>
      </c>
      <c r="E15063" s="4">
        <f t="shared" si="705"/>
        <v>0.60133549760541161</v>
      </c>
      <c r="F15063" s="4" cm="1">
        <f t="array" ref="F15063">MIN(IF(L$5:L$11&gt;=E15063,L$5:L$11,1))</f>
        <v>0.61803398874989479</v>
      </c>
      <c r="G15063" s="4" cm="1">
        <f t="array" ref="G15063">MAX(IF(L$5:L$11&lt;E15063,L$5:L$11,0))</f>
        <v>0.5</v>
      </c>
      <c r="H15063" s="4">
        <f t="shared" si="706"/>
        <v>-1.0057846899859779E-2</v>
      </c>
      <c r="I15063" s="4">
        <f t="shared" si="707"/>
        <v>0.91053805748176553</v>
      </c>
    </row>
    <row r="15064" spans="1:9" x14ac:dyDescent="0.25">
      <c r="A15064" s="2">
        <v>37750</v>
      </c>
      <c r="B15064" s="3">
        <v>933.40997314453102</v>
      </c>
      <c r="C15064" s="3">
        <f>MAX(B$2:B15064)</f>
        <v>1527.4599609375</v>
      </c>
      <c r="D15064" s="3">
        <f>MIN(B$2:B15064)</f>
        <v>4.4000000953674299</v>
      </c>
      <c r="E15064" s="4">
        <f t="shared" si="705"/>
        <v>0.60996283595787915</v>
      </c>
      <c r="F15064" s="4" cm="1">
        <f t="array" ref="F15064">MIN(IF(L$5:L$11&gt;=E15064,L$5:L$11,1))</f>
        <v>0.61803398874989479</v>
      </c>
      <c r="G15064" s="4" cm="1">
        <f t="array" ref="G15064">MAX(IF(L$5:L$11&lt;E15064,L$5:L$11,0))</f>
        <v>0.5</v>
      </c>
      <c r="H15064" s="4">
        <f t="shared" si="706"/>
        <v>1.4278367581695317E-2</v>
      </c>
      <c r="I15064" s="4">
        <f t="shared" si="707"/>
        <v>0.85852811278058183</v>
      </c>
    </row>
    <row r="15065" spans="1:9" x14ac:dyDescent="0.25">
      <c r="A15065" s="2">
        <v>37753</v>
      </c>
      <c r="B15065" s="3">
        <v>945.10998535156205</v>
      </c>
      <c r="C15065" s="3">
        <f>MAX(B$2:B15065)</f>
        <v>1527.4599609375</v>
      </c>
      <c r="D15065" s="3">
        <f>MIN(B$2:B15065)</f>
        <v>4.4000000953674299</v>
      </c>
      <c r="E15065" s="4">
        <f t="shared" si="705"/>
        <v>0.61764474770648936</v>
      </c>
      <c r="F15065" s="4" cm="1">
        <f t="array" ref="F15065">MIN(IF(L$5:L$11&gt;=E15065,L$5:L$11,1))</f>
        <v>0.61803398874989479</v>
      </c>
      <c r="G15065" s="4" cm="1">
        <f t="array" ref="G15065">MAX(IF(L$5:L$11&lt;E15065,L$5:L$11,0))</f>
        <v>0.5</v>
      </c>
      <c r="H15065" s="4">
        <f t="shared" si="706"/>
        <v>1.2534698089431418E-2</v>
      </c>
      <c r="I15065" s="4">
        <f t="shared" si="707"/>
        <v>0.931620096232469</v>
      </c>
    </row>
    <row r="15066" spans="1:9" x14ac:dyDescent="0.25">
      <c r="A15066" s="2">
        <v>37754</v>
      </c>
      <c r="B15066" s="3">
        <v>942.29998779296795</v>
      </c>
      <c r="C15066" s="3">
        <f>MAX(B$2:B15066)</f>
        <v>1527.4599609375</v>
      </c>
      <c r="D15066" s="3">
        <f>MIN(B$2:B15066)</f>
        <v>4.4000000953674299</v>
      </c>
      <c r="E15066" s="4">
        <f t="shared" si="705"/>
        <v>0.61579977926740026</v>
      </c>
      <c r="F15066" s="4" cm="1">
        <f t="array" ref="F15066">MIN(IF(L$5:L$11&gt;=E15066,L$5:L$11,1))</f>
        <v>0.61803398874989479</v>
      </c>
      <c r="G15066" s="4" cm="1">
        <f t="array" ref="G15066">MAX(IF(L$5:L$11&lt;E15066,L$5:L$11,0))</f>
        <v>0.5</v>
      </c>
      <c r="H15066" s="4">
        <f t="shared" si="706"/>
        <v>-2.9731963497865443E-3</v>
      </c>
      <c r="I15066" s="4">
        <f t="shared" si="707"/>
        <v>0.99670229696100332</v>
      </c>
    </row>
    <row r="15067" spans="1:9" x14ac:dyDescent="0.25">
      <c r="A15067" s="2">
        <v>37755</v>
      </c>
      <c r="B15067" s="3">
        <v>939.280029296875</v>
      </c>
      <c r="C15067" s="3">
        <f>MAX(B$2:B15067)</f>
        <v>1527.4599609375</v>
      </c>
      <c r="D15067" s="3">
        <f>MIN(B$2:B15067)</f>
        <v>4.4000000953674299</v>
      </c>
      <c r="E15067" s="4">
        <f t="shared" si="705"/>
        <v>0.61381695615226617</v>
      </c>
      <c r="F15067" s="4" cm="1">
        <f t="array" ref="F15067">MIN(IF(L$5:L$11&gt;=E15067,L$5:L$11,1))</f>
        <v>0.61803398874989479</v>
      </c>
      <c r="G15067" s="4" cm="1">
        <f t="array" ref="G15067">MAX(IF(L$5:L$11&lt;E15067,L$5:L$11,0))</f>
        <v>0.5</v>
      </c>
      <c r="H15067" s="4">
        <f t="shared" si="706"/>
        <v>-3.2048801180251107E-3</v>
      </c>
      <c r="I15067" s="4">
        <f t="shared" si="707"/>
        <v>0.98107147351235702</v>
      </c>
    </row>
    <row r="15068" spans="1:9" x14ac:dyDescent="0.25">
      <c r="A15068" s="2">
        <v>37756</v>
      </c>
      <c r="B15068" s="3">
        <v>946.66998291015602</v>
      </c>
      <c r="C15068" s="3">
        <f>MAX(B$2:B15068)</f>
        <v>1527.4599609375</v>
      </c>
      <c r="D15068" s="3">
        <f>MIN(B$2:B15068)</f>
        <v>4.4000000953674299</v>
      </c>
      <c r="E15068" s="4">
        <f t="shared" si="705"/>
        <v>0.61866899993470204</v>
      </c>
      <c r="F15068" s="4" cm="1">
        <f t="array" ref="F15068">MIN(IF(L$5:L$11&gt;=E15068,L$5:L$11,1))</f>
        <v>0.76393202250021031</v>
      </c>
      <c r="G15068" s="4" cm="1">
        <f t="array" ref="G15068">MAX(IF(L$5:L$11&lt;E15068,L$5:L$11,0))</f>
        <v>0.61803398874989479</v>
      </c>
      <c r="H15068" s="4">
        <f t="shared" si="706"/>
        <v>7.867678842073289E-3</v>
      </c>
      <c r="I15068" s="4">
        <f t="shared" si="707"/>
        <v>0.96427272650622531</v>
      </c>
    </row>
    <row r="15069" spans="1:9" x14ac:dyDescent="0.25">
      <c r="A15069" s="2">
        <v>37757</v>
      </c>
      <c r="B15069" s="3">
        <v>944.29998779296795</v>
      </c>
      <c r="C15069" s="3">
        <f>MAX(B$2:B15069)</f>
        <v>1527.4599609375</v>
      </c>
      <c r="D15069" s="3">
        <f>MIN(B$2:B15069)</f>
        <v>4.4000000953674299</v>
      </c>
      <c r="E15069" s="4">
        <f t="shared" si="705"/>
        <v>0.61711292520480254</v>
      </c>
      <c r="F15069" s="4" cm="1">
        <f t="array" ref="F15069">MIN(IF(L$5:L$11&gt;=E15069,L$5:L$11,1))</f>
        <v>0.61803398874989479</v>
      </c>
      <c r="G15069" s="4" cm="1">
        <f t="array" ref="G15069">MAX(IF(L$5:L$11&lt;E15069,L$5:L$11,0))</f>
        <v>0.5</v>
      </c>
      <c r="H15069" s="4">
        <f t="shared" si="706"/>
        <v>-2.5035071988893653E-3</v>
      </c>
      <c r="I15069" s="4">
        <f t="shared" si="707"/>
        <v>4.3524314103778692E-3</v>
      </c>
    </row>
    <row r="15070" spans="1:9" x14ac:dyDescent="0.25">
      <c r="A15070" s="2">
        <v>37760</v>
      </c>
      <c r="B15070" s="3">
        <v>920.77001953125</v>
      </c>
      <c r="C15070" s="3">
        <f>MAX(B$2:B15070)</f>
        <v>1527.4599609375</v>
      </c>
      <c r="D15070" s="3">
        <f>MIN(B$2:B15070)</f>
        <v>4.4000000953674299</v>
      </c>
      <c r="E15070" s="4">
        <f t="shared" si="705"/>
        <v>0.60166378408976218</v>
      </c>
      <c r="F15070" s="4" cm="1">
        <f t="array" ref="F15070">MIN(IF(L$5:L$11&gt;=E15070,L$5:L$11,1))</f>
        <v>0.61803398874989479</v>
      </c>
      <c r="G15070" s="4" cm="1">
        <f t="array" ref="G15070">MAX(IF(L$5:L$11&lt;E15070,L$5:L$11,0))</f>
        <v>0.5</v>
      </c>
      <c r="H15070" s="4">
        <f t="shared" si="706"/>
        <v>-2.4917895336112994E-2</v>
      </c>
      <c r="I15070" s="4">
        <f t="shared" si="707"/>
        <v>0.99219662442278456</v>
      </c>
    </row>
    <row r="15071" spans="1:9" x14ac:dyDescent="0.25">
      <c r="A15071" s="2">
        <v>37761</v>
      </c>
      <c r="B15071" s="3">
        <v>919.72998046875</v>
      </c>
      <c r="C15071" s="3">
        <f>MAX(B$2:B15071)</f>
        <v>1527.4599609375</v>
      </c>
      <c r="D15071" s="3">
        <f>MIN(B$2:B15071)</f>
        <v>4.4000000953674299</v>
      </c>
      <c r="E15071" s="4">
        <f t="shared" si="705"/>
        <v>0.60098092255493141</v>
      </c>
      <c r="F15071" s="4" cm="1">
        <f t="array" ref="F15071">MIN(IF(L$5:L$11&gt;=E15071,L$5:L$11,1))</f>
        <v>0.61803398874989479</v>
      </c>
      <c r="G15071" s="4" cm="1">
        <f t="array" ref="G15071">MAX(IF(L$5:L$11&lt;E15071,L$5:L$11,0))</f>
        <v>0.5</v>
      </c>
      <c r="H15071" s="4">
        <f t="shared" si="706"/>
        <v>-1.1295318488209194E-3</v>
      </c>
      <c r="I15071" s="4">
        <f t="shared" si="707"/>
        <v>0.86130940050818872</v>
      </c>
    </row>
    <row r="15072" spans="1:9" x14ac:dyDescent="0.25">
      <c r="A15072" s="2">
        <v>37762</v>
      </c>
      <c r="B15072" s="3">
        <v>923.41998291015602</v>
      </c>
      <c r="C15072" s="3">
        <f>MAX(B$2:B15072)</f>
        <v>1527.4599609375</v>
      </c>
      <c r="D15072" s="3">
        <f>MIN(B$2:B15072)</f>
        <v>4.4000000953674299</v>
      </c>
      <c r="E15072" s="4">
        <f t="shared" si="705"/>
        <v>0.60340367841239995</v>
      </c>
      <c r="F15072" s="4" cm="1">
        <f t="array" ref="F15072">MIN(IF(L$5:L$11&gt;=E15072,L$5:L$11,1))</f>
        <v>0.61803398874989479</v>
      </c>
      <c r="G15072" s="4" cm="1">
        <f t="array" ref="G15072">MAX(IF(L$5:L$11&lt;E15072,L$5:L$11,0))</f>
        <v>0.5</v>
      </c>
      <c r="H15072" s="4">
        <f t="shared" si="706"/>
        <v>4.0120497534781308E-3</v>
      </c>
      <c r="I15072" s="4">
        <f t="shared" si="707"/>
        <v>0.85552410474666274</v>
      </c>
    </row>
    <row r="15073" spans="1:9" x14ac:dyDescent="0.25">
      <c r="A15073" s="2">
        <v>37763</v>
      </c>
      <c r="B15073" s="3">
        <v>931.86999511718705</v>
      </c>
      <c r="C15073" s="3">
        <f>MAX(B$2:B15073)</f>
        <v>1527.4599609375</v>
      </c>
      <c r="D15073" s="3">
        <f>MIN(B$2:B15073)</f>
        <v>4.4000000953674299</v>
      </c>
      <c r="E15073" s="4">
        <f t="shared" si="705"/>
        <v>0.60895172801273134</v>
      </c>
      <c r="F15073" s="4" cm="1">
        <f t="array" ref="F15073">MIN(IF(L$5:L$11&gt;=E15073,L$5:L$11,1))</f>
        <v>0.61803398874989479</v>
      </c>
      <c r="G15073" s="4" cm="1">
        <f t="array" ref="G15073">MAX(IF(L$5:L$11&lt;E15073,L$5:L$11,0))</f>
        <v>0.5</v>
      </c>
      <c r="H15073" s="4">
        <f t="shared" si="706"/>
        <v>9.150779020831612E-3</v>
      </c>
      <c r="I15073" s="4">
        <f t="shared" si="707"/>
        <v>0.87605002175690783</v>
      </c>
    </row>
    <row r="15074" spans="1:9" x14ac:dyDescent="0.25">
      <c r="A15074" s="2">
        <v>37764</v>
      </c>
      <c r="B15074" s="3">
        <v>933.219970703125</v>
      </c>
      <c r="C15074" s="3">
        <f>MAX(B$2:B15074)</f>
        <v>1527.4599609375</v>
      </c>
      <c r="D15074" s="3">
        <f>MIN(B$2:B15074)</f>
        <v>4.4000000953674299</v>
      </c>
      <c r="E15074" s="4">
        <f t="shared" si="705"/>
        <v>0.60983808549086471</v>
      </c>
      <c r="F15074" s="4" cm="1">
        <f t="array" ref="F15074">MIN(IF(L$5:L$11&gt;=E15074,L$5:L$11,1))</f>
        <v>0.61803398874989479</v>
      </c>
      <c r="G15074" s="4" cm="1">
        <f t="array" ref="G15074">MAX(IF(L$5:L$11&lt;E15074,L$5:L$11,0))</f>
        <v>0.5</v>
      </c>
      <c r="H15074" s="4">
        <f t="shared" si="706"/>
        <v>1.4486737345462686E-3</v>
      </c>
      <c r="I15074" s="4">
        <f t="shared" si="707"/>
        <v>0.92305385225599657</v>
      </c>
    </row>
    <row r="15075" spans="1:9" x14ac:dyDescent="0.25">
      <c r="A15075" s="2">
        <v>37768</v>
      </c>
      <c r="B15075" s="3">
        <v>951.47998046875</v>
      </c>
      <c r="C15075" s="3">
        <f>MAX(B$2:B15075)</f>
        <v>1527.4599609375</v>
      </c>
      <c r="D15075" s="3">
        <f>MIN(B$2:B15075)</f>
        <v>4.4000000953674299</v>
      </c>
      <c r="E15075" s="4">
        <f t="shared" si="705"/>
        <v>0.62182711431119342</v>
      </c>
      <c r="F15075" s="4" cm="1">
        <f t="array" ref="F15075">MIN(IF(L$5:L$11&gt;=E15075,L$5:L$11,1))</f>
        <v>0.76393202250021031</v>
      </c>
      <c r="G15075" s="4" cm="1">
        <f t="array" ref="G15075">MAX(IF(L$5:L$11&lt;E15075,L$5:L$11,0))</f>
        <v>0.61803398874989479</v>
      </c>
      <c r="H15075" s="4">
        <f t="shared" si="706"/>
        <v>1.9566672744762537E-2</v>
      </c>
      <c r="I15075" s="4">
        <f t="shared" si="707"/>
        <v>0.93056319331547299</v>
      </c>
    </row>
    <row r="15076" spans="1:9" x14ac:dyDescent="0.25">
      <c r="A15076" s="2">
        <v>37769</v>
      </c>
      <c r="B15076" s="3">
        <v>953.219970703125</v>
      </c>
      <c r="C15076" s="3">
        <f>MAX(B$2:B15076)</f>
        <v>1527.4599609375</v>
      </c>
      <c r="D15076" s="3">
        <f>MIN(B$2:B15076)</f>
        <v>4.4000000953674299</v>
      </c>
      <c r="E15076" s="4">
        <f t="shared" si="705"/>
        <v>0.62296954486488809</v>
      </c>
      <c r="F15076" s="4" cm="1">
        <f t="array" ref="F15076">MIN(IF(L$5:L$11&gt;=E15076,L$5:L$11,1))</f>
        <v>0.76393202250021031</v>
      </c>
      <c r="G15076" s="4" cm="1">
        <f t="array" ref="G15076">MAX(IF(L$5:L$11&lt;E15076,L$5:L$11,0))</f>
        <v>0.61803398874989479</v>
      </c>
      <c r="H15076" s="4">
        <f t="shared" si="706"/>
        <v>1.8287197524826659E-3</v>
      </c>
      <c r="I15076" s="4">
        <f t="shared" si="707"/>
        <v>2.5998469367928847E-2</v>
      </c>
    </row>
    <row r="15077" spans="1:9" x14ac:dyDescent="0.25">
      <c r="A15077" s="2">
        <v>37770</v>
      </c>
      <c r="B15077" s="3">
        <v>949.64001464843705</v>
      </c>
      <c r="C15077" s="3">
        <f>MAX(B$2:B15077)</f>
        <v>1527.4599609375</v>
      </c>
      <c r="D15077" s="3">
        <f>MIN(B$2:B15077)</f>
        <v>4.4000000953674299</v>
      </c>
      <c r="E15077" s="4">
        <f t="shared" si="705"/>
        <v>0.62061904249024191</v>
      </c>
      <c r="F15077" s="4" cm="1">
        <f t="array" ref="F15077">MIN(IF(L$5:L$11&gt;=E15077,L$5:L$11,1))</f>
        <v>0.76393202250021031</v>
      </c>
      <c r="G15077" s="4" cm="1">
        <f t="array" ref="G15077">MAX(IF(L$5:L$11&lt;E15077,L$5:L$11,0))</f>
        <v>0.61803398874989479</v>
      </c>
      <c r="H15077" s="4">
        <f t="shared" si="706"/>
        <v>-3.7556452494876824E-3</v>
      </c>
      <c r="I15077" s="4">
        <f t="shared" si="707"/>
        <v>3.382880487231122E-2</v>
      </c>
    </row>
    <row r="15078" spans="1:9" x14ac:dyDescent="0.25">
      <c r="A15078" s="2">
        <v>37771</v>
      </c>
      <c r="B15078" s="3">
        <v>963.59002685546795</v>
      </c>
      <c r="C15078" s="3">
        <f>MAX(B$2:B15078)</f>
        <v>1527.4599609375</v>
      </c>
      <c r="D15078" s="3">
        <f>MIN(B$2:B15078)</f>
        <v>4.4000000953674299</v>
      </c>
      <c r="E15078" s="4">
        <f t="shared" si="705"/>
        <v>0.6297782434184297</v>
      </c>
      <c r="F15078" s="4" cm="1">
        <f t="array" ref="F15078">MIN(IF(L$5:L$11&gt;=E15078,L$5:L$11,1))</f>
        <v>0.76393202250021031</v>
      </c>
      <c r="G15078" s="4" cm="1">
        <f t="array" ref="G15078">MAX(IF(L$5:L$11&lt;E15078,L$5:L$11,0))</f>
        <v>0.61803398874989479</v>
      </c>
      <c r="H15078" s="4">
        <f t="shared" si="706"/>
        <v>1.4689789806503928E-2</v>
      </c>
      <c r="I15078" s="4">
        <f t="shared" si="707"/>
        <v>1.7718221924574295E-2</v>
      </c>
    </row>
    <row r="15079" spans="1:9" x14ac:dyDescent="0.25">
      <c r="A15079" s="2">
        <v>37774</v>
      </c>
      <c r="B15079" s="3">
        <v>967</v>
      </c>
      <c r="C15079" s="3">
        <f>MAX(B$2:B15079)</f>
        <v>1527.4599609375</v>
      </c>
      <c r="D15079" s="3">
        <f>MIN(B$2:B15079)</f>
        <v>4.4000000953674299</v>
      </c>
      <c r="E15079" s="4">
        <f t="shared" si="705"/>
        <v>0.63201713960912631</v>
      </c>
      <c r="F15079" s="4" cm="1">
        <f t="array" ref="F15079">MIN(IF(L$5:L$11&gt;=E15079,L$5:L$11,1))</f>
        <v>0.76393202250021031</v>
      </c>
      <c r="G15079" s="4" cm="1">
        <f t="array" ref="G15079">MAX(IF(L$5:L$11&lt;E15079,L$5:L$11,0))</f>
        <v>0.61803398874989479</v>
      </c>
      <c r="H15079" s="4">
        <f t="shared" si="706"/>
        <v>3.5388215418334923E-3</v>
      </c>
      <c r="I15079" s="4">
        <f t="shared" si="707"/>
        <v>8.0496319015742085E-2</v>
      </c>
    </row>
    <row r="15080" spans="1:9" x14ac:dyDescent="0.25">
      <c r="A15080" s="2">
        <v>37775</v>
      </c>
      <c r="B15080" s="3">
        <v>971.55999755859295</v>
      </c>
      <c r="C15080" s="3">
        <f>MAX(B$2:B15080)</f>
        <v>1527.4599609375</v>
      </c>
      <c r="D15080" s="3">
        <f>MIN(B$2:B15080)</f>
        <v>4.4000000953674299</v>
      </c>
      <c r="E15080" s="4">
        <f t="shared" si="705"/>
        <v>0.63501111074344174</v>
      </c>
      <c r="F15080" s="4" cm="1">
        <f t="array" ref="F15080">MIN(IF(L$5:L$11&gt;=E15080,L$5:L$11,1))</f>
        <v>0.76393202250021031</v>
      </c>
      <c r="G15080" s="4" cm="1">
        <f t="array" ref="G15080">MAX(IF(L$5:L$11&lt;E15080,L$5:L$11,0))</f>
        <v>0.61803398874989479</v>
      </c>
      <c r="H15080" s="4">
        <f t="shared" si="706"/>
        <v>4.7156127803442693E-3</v>
      </c>
      <c r="I15080" s="4">
        <f t="shared" si="707"/>
        <v>9.584194179862468E-2</v>
      </c>
    </row>
    <row r="15081" spans="1:9" x14ac:dyDescent="0.25">
      <c r="A15081" s="2">
        <v>37776</v>
      </c>
      <c r="B15081" s="3">
        <v>986.239990234375</v>
      </c>
      <c r="C15081" s="3">
        <f>MAX(B$2:B15081)</f>
        <v>1527.4599609375</v>
      </c>
      <c r="D15081" s="3">
        <f>MIN(B$2:B15081)</f>
        <v>4.4000000953674299</v>
      </c>
      <c r="E15081" s="4">
        <f t="shared" si="705"/>
        <v>0.6446495971150914</v>
      </c>
      <c r="F15081" s="4" cm="1">
        <f t="array" ref="F15081">MIN(IF(L$5:L$11&gt;=E15081,L$5:L$11,1))</f>
        <v>0.76393202250021031</v>
      </c>
      <c r="G15081" s="4" cm="1">
        <f t="array" ref="G15081">MAX(IF(L$5:L$11&lt;E15081,L$5:L$11,0))</f>
        <v>0.61803398874989479</v>
      </c>
      <c r="H15081" s="4">
        <f t="shared" si="706"/>
        <v>1.5109712948938814E-2</v>
      </c>
      <c r="I15081" s="4">
        <f t="shared" si="707"/>
        <v>0.11636292523723088</v>
      </c>
    </row>
    <row r="15082" spans="1:9" x14ac:dyDescent="0.25">
      <c r="A15082" s="2">
        <v>37777</v>
      </c>
      <c r="B15082" s="3">
        <v>990.14001464843705</v>
      </c>
      <c r="C15082" s="3">
        <f>MAX(B$2:B15082)</f>
        <v>1527.4599609375</v>
      </c>
      <c r="D15082" s="3">
        <f>MIN(B$2:B15082)</f>
        <v>4.4000000953674299</v>
      </c>
      <c r="E15082" s="4">
        <f t="shared" si="705"/>
        <v>0.64721024772263913</v>
      </c>
      <c r="F15082" s="4" cm="1">
        <f t="array" ref="F15082">MIN(IF(L$5:L$11&gt;=E15082,L$5:L$11,1))</f>
        <v>0.76393202250021031</v>
      </c>
      <c r="G15082" s="4" cm="1">
        <f t="array" ref="G15082">MAX(IF(L$5:L$11&lt;E15082,L$5:L$11,0))</f>
        <v>0.61803398874989479</v>
      </c>
      <c r="H15082" s="4">
        <f t="shared" si="706"/>
        <v>3.9544375128564013E-3</v>
      </c>
      <c r="I15082" s="4">
        <f t="shared" si="707"/>
        <v>0.18242609362882556</v>
      </c>
    </row>
    <row r="15083" spans="1:9" x14ac:dyDescent="0.25">
      <c r="A15083" s="2">
        <v>37778</v>
      </c>
      <c r="B15083" s="3">
        <v>987.760009765625</v>
      </c>
      <c r="C15083" s="3">
        <f>MAX(B$2:B15083)</f>
        <v>1527.4599609375</v>
      </c>
      <c r="D15083" s="3">
        <f>MIN(B$2:B15083)</f>
        <v>4.4000000953674299</v>
      </c>
      <c r="E15083" s="4">
        <f t="shared" si="705"/>
        <v>0.64564760085120787</v>
      </c>
      <c r="F15083" s="4" cm="1">
        <f t="array" ref="F15083">MIN(IF(L$5:L$11&gt;=E15083,L$5:L$11,1))</f>
        <v>0.76393202250021031</v>
      </c>
      <c r="G15083" s="4" cm="1">
        <f t="array" ref="G15083">MAX(IF(L$5:L$11&lt;E15083,L$5:L$11,0))</f>
        <v>0.61803398874989479</v>
      </c>
      <c r="H15083" s="4">
        <f t="shared" si="706"/>
        <v>-2.403705382674648E-3</v>
      </c>
      <c r="I15083" s="4">
        <f t="shared" si="707"/>
        <v>0.19997705399289689</v>
      </c>
    </row>
    <row r="15084" spans="1:9" x14ac:dyDescent="0.25">
      <c r="A15084" s="2">
        <v>37781</v>
      </c>
      <c r="B15084" s="3">
        <v>975.92999267578102</v>
      </c>
      <c r="C15084" s="3">
        <f>MAX(B$2:B15084)</f>
        <v>1527.4599609375</v>
      </c>
      <c r="D15084" s="3">
        <f>MIN(B$2:B15084)</f>
        <v>4.4000000953674299</v>
      </c>
      <c r="E15084" s="4">
        <f t="shared" si="705"/>
        <v>0.63788033141074352</v>
      </c>
      <c r="F15084" s="4" cm="1">
        <f t="array" ref="F15084">MIN(IF(L$5:L$11&gt;=E15084,L$5:L$11,1))</f>
        <v>0.76393202250021031</v>
      </c>
      <c r="G15084" s="4" cm="1">
        <f t="array" ref="G15084">MAX(IF(L$5:L$11&lt;E15084,L$5:L$11,0))</f>
        <v>0.61803398874989479</v>
      </c>
      <c r="H15084" s="4">
        <f t="shared" si="706"/>
        <v>-1.1976610687702394E-2</v>
      </c>
      <c r="I15084" s="4">
        <f t="shared" si="707"/>
        <v>0.18926651299886599</v>
      </c>
    </row>
    <row r="15085" spans="1:9" x14ac:dyDescent="0.25">
      <c r="A15085" s="2">
        <v>37782</v>
      </c>
      <c r="B15085" s="3">
        <v>984.84002685546795</v>
      </c>
      <c r="C15085" s="3">
        <f>MAX(B$2:B15085)</f>
        <v>1527.4599609375</v>
      </c>
      <c r="D15085" s="3">
        <f>MIN(B$2:B15085)</f>
        <v>4.4000000953674299</v>
      </c>
      <c r="E15085" s="4">
        <f t="shared" si="705"/>
        <v>0.64373041900332939</v>
      </c>
      <c r="F15085" s="4" cm="1">
        <f t="array" ref="F15085">MIN(IF(L$5:L$11&gt;=E15085,L$5:L$11,1))</f>
        <v>0.76393202250021031</v>
      </c>
      <c r="G15085" s="4" cm="1">
        <f t="array" ref="G15085">MAX(IF(L$5:L$11&lt;E15085,L$5:L$11,0))</f>
        <v>0.61803398874989479</v>
      </c>
      <c r="H15085" s="4">
        <f t="shared" si="706"/>
        <v>9.1297882497263227E-3</v>
      </c>
      <c r="I15085" s="4">
        <f t="shared" si="707"/>
        <v>0.13602885625458819</v>
      </c>
    </row>
    <row r="15086" spans="1:9" x14ac:dyDescent="0.25">
      <c r="A15086" s="2">
        <v>37783</v>
      </c>
      <c r="B15086" s="3">
        <v>997.47998046875</v>
      </c>
      <c r="C15086" s="3">
        <f>MAX(B$2:B15086)</f>
        <v>1527.4599609375</v>
      </c>
      <c r="D15086" s="3">
        <f>MIN(B$2:B15086)</f>
        <v>4.4000000953674299</v>
      </c>
      <c r="E15086" s="4">
        <f t="shared" si="705"/>
        <v>0.65202947087144703</v>
      </c>
      <c r="F15086" s="4" cm="1">
        <f t="array" ref="F15086">MIN(IF(L$5:L$11&gt;=E15086,L$5:L$11,1))</f>
        <v>0.76393202250021031</v>
      </c>
      <c r="G15086" s="4" cm="1">
        <f t="array" ref="G15086">MAX(IF(L$5:L$11&lt;E15086,L$5:L$11,0))</f>
        <v>0.61803398874989479</v>
      </c>
      <c r="H15086" s="4">
        <f t="shared" si="706"/>
        <v>1.2834524662488134E-2</v>
      </c>
      <c r="I15086" s="4">
        <f t="shared" si="707"/>
        <v>0.1761259531256639</v>
      </c>
    </row>
    <row r="15087" spans="1:9" x14ac:dyDescent="0.25">
      <c r="A15087" s="2">
        <v>37784</v>
      </c>
      <c r="B15087" s="3">
        <v>998.510009765625</v>
      </c>
      <c r="C15087" s="3">
        <f>MAX(B$2:B15087)</f>
        <v>1527.4599609375</v>
      </c>
      <c r="D15087" s="3">
        <f>MIN(B$2:B15087)</f>
        <v>4.4000000953674299</v>
      </c>
      <c r="E15087" s="4">
        <f t="shared" si="705"/>
        <v>0.65270576026474547</v>
      </c>
      <c r="F15087" s="4" cm="1">
        <f t="array" ref="F15087">MIN(IF(L$5:L$11&gt;=E15087,L$5:L$11,1))</f>
        <v>0.76393202250021031</v>
      </c>
      <c r="G15087" s="4" cm="1">
        <f t="array" ref="G15087">MAX(IF(L$5:L$11&lt;E15087,L$5:L$11,0))</f>
        <v>0.61803398874989479</v>
      </c>
      <c r="H15087" s="4">
        <f t="shared" si="706"/>
        <v>1.032631548545826E-3</v>
      </c>
      <c r="I15087" s="4">
        <f t="shared" si="707"/>
        <v>0.23300850085293706</v>
      </c>
    </row>
    <row r="15088" spans="1:9" x14ac:dyDescent="0.25">
      <c r="A15088" s="2">
        <v>37785</v>
      </c>
      <c r="B15088" s="3">
        <v>988.60998535156205</v>
      </c>
      <c r="C15088" s="3">
        <f>MAX(B$2:B15088)</f>
        <v>1527.4599609375</v>
      </c>
      <c r="D15088" s="3">
        <f>MIN(B$2:B15088)</f>
        <v>4.4000000953674299</v>
      </c>
      <c r="E15088" s="4">
        <f t="shared" si="705"/>
        <v>0.64620567184499011</v>
      </c>
      <c r="F15088" s="4" cm="1">
        <f t="array" ref="F15088">MIN(IF(L$5:L$11&gt;=E15088,L$5:L$11,1))</f>
        <v>0.76393202250021031</v>
      </c>
      <c r="G15088" s="4" cm="1">
        <f t="array" ref="G15088">MAX(IF(L$5:L$11&lt;E15088,L$5:L$11,0))</f>
        <v>0.61803398874989479</v>
      </c>
      <c r="H15088" s="4">
        <f t="shared" si="706"/>
        <v>-9.9147973653130883E-3</v>
      </c>
      <c r="I15088" s="4">
        <f t="shared" si="707"/>
        <v>0.23764385731329776</v>
      </c>
    </row>
    <row r="15089" spans="1:9" x14ac:dyDescent="0.25">
      <c r="A15089" s="2">
        <v>37788</v>
      </c>
      <c r="B15089" s="3">
        <v>1010.73999023437</v>
      </c>
      <c r="C15089" s="3">
        <f>MAX(B$2:B15089)</f>
        <v>1527.4599609375</v>
      </c>
      <c r="D15089" s="3">
        <f>MIN(B$2:B15089)</f>
        <v>4.4000000953674299</v>
      </c>
      <c r="E15089" s="4">
        <f t="shared" si="705"/>
        <v>0.66073563484826658</v>
      </c>
      <c r="F15089" s="4" cm="1">
        <f t="array" ref="F15089">MIN(IF(L$5:L$11&gt;=E15089,L$5:L$11,1))</f>
        <v>0.76393202250021031</v>
      </c>
      <c r="G15089" s="4" cm="1">
        <f t="array" ref="G15089">MAX(IF(L$5:L$11&lt;E15089,L$5:L$11,0))</f>
        <v>0.61803398874989479</v>
      </c>
      <c r="H15089" s="4">
        <f t="shared" si="706"/>
        <v>2.2384970019231787E-2</v>
      </c>
      <c r="I15089" s="4">
        <f t="shared" si="707"/>
        <v>0.19309158849465577</v>
      </c>
    </row>
    <row r="15090" spans="1:9" x14ac:dyDescent="0.25">
      <c r="A15090" s="2">
        <v>37789</v>
      </c>
      <c r="B15090" s="3">
        <v>1011.65997314453</v>
      </c>
      <c r="C15090" s="3">
        <f>MAX(B$2:B15090)</f>
        <v>1527.4599609375</v>
      </c>
      <c r="D15090" s="3">
        <f>MIN(B$2:B15090)</f>
        <v>4.4000000953674299</v>
      </c>
      <c r="E15090" s="4">
        <f t="shared" si="705"/>
        <v>0.66133967075874467</v>
      </c>
      <c r="F15090" s="4" cm="1">
        <f t="array" ref="F15090">MIN(IF(L$5:L$11&gt;=E15090,L$5:L$11,1))</f>
        <v>0.76393202250021031</v>
      </c>
      <c r="G15090" s="4" cm="1">
        <f t="array" ref="G15090">MAX(IF(L$5:L$11&lt;E15090,L$5:L$11,0))</f>
        <v>0.61803398874989479</v>
      </c>
      <c r="H15090" s="4">
        <f t="shared" si="706"/>
        <v>9.102072927249516E-4</v>
      </c>
      <c r="I15090" s="4">
        <f t="shared" si="707"/>
        <v>0.29268143648494815</v>
      </c>
    </row>
    <row r="15091" spans="1:9" x14ac:dyDescent="0.25">
      <c r="A15091" s="2">
        <v>37790</v>
      </c>
      <c r="B15091" s="3">
        <v>1010.09002685546</v>
      </c>
      <c r="C15091" s="3">
        <f>MAX(B$2:B15091)</f>
        <v>1527.4599609375</v>
      </c>
      <c r="D15091" s="3">
        <f>MIN(B$2:B15091)</f>
        <v>4.4000000953674299</v>
      </c>
      <c r="E15091" s="4">
        <f t="shared" si="705"/>
        <v>0.66030888646302865</v>
      </c>
      <c r="F15091" s="4" cm="1">
        <f t="array" ref="F15091">MIN(IF(L$5:L$11&gt;=E15091,L$5:L$11,1))</f>
        <v>0.76393202250021031</v>
      </c>
      <c r="G15091" s="4" cm="1">
        <f t="array" ref="G15091">MAX(IF(L$5:L$11&lt;E15091,L$5:L$11,0))</f>
        <v>0.61803398874989479</v>
      </c>
      <c r="H15091" s="4">
        <f t="shared" si="706"/>
        <v>-1.5518517394635944E-3</v>
      </c>
      <c r="I15091" s="4">
        <f t="shared" si="707"/>
        <v>0.29682156020664141</v>
      </c>
    </row>
    <row r="15092" spans="1:9" x14ac:dyDescent="0.25">
      <c r="A15092" s="2">
        <v>37791</v>
      </c>
      <c r="B15092" s="3">
        <v>994.70001220703102</v>
      </c>
      <c r="C15092" s="3">
        <f>MAX(B$2:B15092)</f>
        <v>1527.4599609375</v>
      </c>
      <c r="D15092" s="3">
        <f>MIN(B$2:B15092)</f>
        <v>4.4000000953674299</v>
      </c>
      <c r="E15092" s="4">
        <f t="shared" si="705"/>
        <v>0.65020421885695523</v>
      </c>
      <c r="F15092" s="4" cm="1">
        <f t="array" ref="F15092">MIN(IF(L$5:L$11&gt;=E15092,L$5:L$11,1))</f>
        <v>0.76393202250021031</v>
      </c>
      <c r="G15092" s="4" cm="1">
        <f t="array" ref="G15092">MAX(IF(L$5:L$11&lt;E15092,L$5:L$11,0))</f>
        <v>0.61803398874989479</v>
      </c>
      <c r="H15092" s="4">
        <f t="shared" si="706"/>
        <v>-1.5236280172313044E-2</v>
      </c>
      <c r="I15092" s="4">
        <f t="shared" si="707"/>
        <v>0.28975645953859497</v>
      </c>
    </row>
    <row r="15093" spans="1:9" x14ac:dyDescent="0.25">
      <c r="A15093" s="2">
        <v>37792</v>
      </c>
      <c r="B15093" s="3">
        <v>995.69000244140602</v>
      </c>
      <c r="C15093" s="3">
        <f>MAX(B$2:B15093)</f>
        <v>1527.4599609375</v>
      </c>
      <c r="D15093" s="3">
        <f>MIN(B$2:B15093)</f>
        <v>4.4000000953674299</v>
      </c>
      <c r="E15093" s="4">
        <f t="shared" si="705"/>
        <v>0.65085421968412394</v>
      </c>
      <c r="F15093" s="4" cm="1">
        <f t="array" ref="F15093">MIN(IF(L$5:L$11&gt;=E15093,L$5:L$11,1))</f>
        <v>0.76393202250021031</v>
      </c>
      <c r="G15093" s="4" cm="1">
        <f t="array" ref="G15093">MAX(IF(L$5:L$11&lt;E15093,L$5:L$11,0))</f>
        <v>0.61803398874989479</v>
      </c>
      <c r="H15093" s="4">
        <f t="shared" si="706"/>
        <v>9.9526512740100159E-4</v>
      </c>
      <c r="I15093" s="4">
        <f t="shared" si="707"/>
        <v>0.22049803743150767</v>
      </c>
    </row>
    <row r="15094" spans="1:9" x14ac:dyDescent="0.25">
      <c r="A15094" s="2">
        <v>37795</v>
      </c>
      <c r="B15094" s="3">
        <v>981.64001464843705</v>
      </c>
      <c r="C15094" s="3">
        <f>MAX(B$2:B15094)</f>
        <v>1527.4599609375</v>
      </c>
      <c r="D15094" s="3">
        <f>MIN(B$2:B15094)</f>
        <v>4.4000000953674299</v>
      </c>
      <c r="E15094" s="4">
        <f t="shared" si="705"/>
        <v>0.64162937748867921</v>
      </c>
      <c r="F15094" s="4" cm="1">
        <f t="array" ref="F15094">MIN(IF(L$5:L$11&gt;=E15094,L$5:L$11,1))</f>
        <v>0.76393202250021031</v>
      </c>
      <c r="G15094" s="4" cm="1">
        <f t="array" ref="G15094">MAX(IF(L$5:L$11&lt;E15094,L$5:L$11,0))</f>
        <v>0.61803398874989479</v>
      </c>
      <c r="H15094" s="4">
        <f t="shared" si="706"/>
        <v>-1.4110805329488829E-2</v>
      </c>
      <c r="I15094" s="4">
        <f t="shared" si="707"/>
        <v>0.2249532093790686</v>
      </c>
    </row>
    <row r="15095" spans="1:9" x14ac:dyDescent="0.25">
      <c r="A15095" s="2">
        <v>37796</v>
      </c>
      <c r="B15095" s="3">
        <v>983.45001220703102</v>
      </c>
      <c r="C15095" s="3">
        <f>MAX(B$2:B15095)</f>
        <v>1527.4599609375</v>
      </c>
      <c r="D15095" s="3">
        <f>MIN(B$2:B15095)</f>
        <v>4.4000000953674299</v>
      </c>
      <c r="E15095" s="4">
        <f t="shared" si="705"/>
        <v>0.64281777295906706</v>
      </c>
      <c r="F15095" s="4" cm="1">
        <f t="array" ref="F15095">MIN(IF(L$5:L$11&gt;=E15095,L$5:L$11,1))</f>
        <v>0.76393202250021031</v>
      </c>
      <c r="G15095" s="4" cm="1">
        <f t="array" ref="G15095">MAX(IF(L$5:L$11&lt;E15095,L$5:L$11,0))</f>
        <v>0.61803398874989479</v>
      </c>
      <c r="H15095" s="4">
        <f t="shared" si="706"/>
        <v>1.8438506291353907E-3</v>
      </c>
      <c r="I15095" s="4">
        <f t="shared" si="707"/>
        <v>0.16172520034892787</v>
      </c>
    </row>
    <row r="15096" spans="1:9" x14ac:dyDescent="0.25">
      <c r="A15096" s="2">
        <v>37797</v>
      </c>
      <c r="B15096" s="3">
        <v>975.32000732421795</v>
      </c>
      <c r="C15096" s="3">
        <f>MAX(B$2:B15096)</f>
        <v>1527.4599609375</v>
      </c>
      <c r="D15096" s="3">
        <f>MIN(B$2:B15096)</f>
        <v>4.4000000953674299</v>
      </c>
      <c r="E15096" s="4">
        <f t="shared" si="705"/>
        <v>0.63747983151760357</v>
      </c>
      <c r="F15096" s="4" cm="1">
        <f t="array" ref="F15096">MIN(IF(L$5:L$11&gt;=E15096,L$5:L$11,1))</f>
        <v>0.76393202250021031</v>
      </c>
      <c r="G15096" s="4" cm="1">
        <f t="array" ref="G15096">MAX(IF(L$5:L$11&lt;E15096,L$5:L$11,0))</f>
        <v>0.61803398874989479</v>
      </c>
      <c r="H15096" s="4">
        <f t="shared" si="706"/>
        <v>-8.2668206638870645E-3</v>
      </c>
      <c r="I15096" s="4">
        <f t="shared" si="707"/>
        <v>0.16987058407919545</v>
      </c>
    </row>
    <row r="15097" spans="1:9" x14ac:dyDescent="0.25">
      <c r="A15097" s="2">
        <v>37798</v>
      </c>
      <c r="B15097" s="3">
        <v>985.82000732421795</v>
      </c>
      <c r="C15097" s="3">
        <f>MAX(B$2:B15097)</f>
        <v>1527.4599609375</v>
      </c>
      <c r="D15097" s="3">
        <f>MIN(B$2:B15097)</f>
        <v>4.4000000953674299</v>
      </c>
      <c r="E15097" s="4">
        <f t="shared" si="705"/>
        <v>0.64437384768896577</v>
      </c>
      <c r="F15097" s="4" cm="1">
        <f t="array" ref="F15097">MIN(IF(L$5:L$11&gt;=E15097,L$5:L$11,1))</f>
        <v>0.76393202250021031</v>
      </c>
      <c r="G15097" s="4" cm="1">
        <f t="array" ref="G15097">MAX(IF(L$5:L$11&lt;E15097,L$5:L$11,0))</f>
        <v>0.61803398874989479</v>
      </c>
      <c r="H15097" s="4">
        <f t="shared" si="706"/>
        <v>1.076569733128574E-2</v>
      </c>
      <c r="I15097" s="4">
        <f t="shared" si="707"/>
        <v>0.13328378914953487</v>
      </c>
    </row>
    <row r="15098" spans="1:9" x14ac:dyDescent="0.25">
      <c r="A15098" s="2">
        <v>37799</v>
      </c>
      <c r="B15098" s="3">
        <v>976.219970703125</v>
      </c>
      <c r="C15098" s="3">
        <f>MAX(B$2:B15098)</f>
        <v>1527.4599609375</v>
      </c>
      <c r="D15098" s="3">
        <f>MIN(B$2:B15098)</f>
        <v>4.4000000953674299</v>
      </c>
      <c r="E15098" s="4">
        <f t="shared" si="705"/>
        <v>0.6380707231450149</v>
      </c>
      <c r="F15098" s="4" cm="1">
        <f t="array" ref="F15098">MIN(IF(L$5:L$11&gt;=E15098,L$5:L$11,1))</f>
        <v>0.76393202250021031</v>
      </c>
      <c r="G15098" s="4" cm="1">
        <f t="array" ref="G15098">MAX(IF(L$5:L$11&lt;E15098,L$5:L$11,0))</f>
        <v>0.61803398874989479</v>
      </c>
      <c r="H15098" s="4">
        <f t="shared" si="706"/>
        <v>-9.7381231358349973E-3</v>
      </c>
      <c r="I15098" s="4">
        <f t="shared" si="707"/>
        <v>0.18053607894502566</v>
      </c>
    </row>
    <row r="15099" spans="1:9" x14ac:dyDescent="0.25">
      <c r="A15099" s="2">
        <v>37802</v>
      </c>
      <c r="B15099" s="3">
        <v>974.5</v>
      </c>
      <c r="C15099" s="3">
        <f>MAX(B$2:B15099)</f>
        <v>1527.4599609375</v>
      </c>
      <c r="D15099" s="3">
        <f>MIN(B$2:B15099)</f>
        <v>4.4000000953674299</v>
      </c>
      <c r="E15099" s="4">
        <f t="shared" si="705"/>
        <v>0.63694143687438509</v>
      </c>
      <c r="F15099" s="4" cm="1">
        <f t="array" ref="F15099">MIN(IF(L$5:L$11&gt;=E15099,L$5:L$11,1))</f>
        <v>0.76393202250021031</v>
      </c>
      <c r="G15099" s="4" cm="1">
        <f t="array" ref="G15099">MAX(IF(L$5:L$11&lt;E15099,L$5:L$11,0))</f>
        <v>0.61803398874989479</v>
      </c>
      <c r="H15099" s="4">
        <f t="shared" si="706"/>
        <v>-1.7618679751922883E-3</v>
      </c>
      <c r="I15099" s="4">
        <f t="shared" si="707"/>
        <v>0.13733382061481533</v>
      </c>
    </row>
    <row r="15100" spans="1:9" x14ac:dyDescent="0.25">
      <c r="A15100" s="2">
        <v>37803</v>
      </c>
      <c r="B15100" s="3">
        <v>982.32000732421795</v>
      </c>
      <c r="C15100" s="3">
        <f>MAX(B$2:B15100)</f>
        <v>1527.4599609375</v>
      </c>
      <c r="D15100" s="3">
        <f>MIN(B$2:B15100)</f>
        <v>4.4000000953674299</v>
      </c>
      <c r="E15100" s="4">
        <f t="shared" si="705"/>
        <v>0.64207584229851167</v>
      </c>
      <c r="F15100" s="4" cm="1">
        <f t="array" ref="F15100">MIN(IF(L$5:L$11&gt;=E15100,L$5:L$11,1))</f>
        <v>0.76393202250021031</v>
      </c>
      <c r="G15100" s="4" cm="1">
        <f t="array" ref="G15100">MAX(IF(L$5:L$11&lt;E15100,L$5:L$11,0))</f>
        <v>0.61803398874989479</v>
      </c>
      <c r="H15100" s="4">
        <f t="shared" si="706"/>
        <v>8.0246355302391326E-3</v>
      </c>
      <c r="I15100" s="4">
        <f t="shared" si="707"/>
        <v>0.12959357736683283</v>
      </c>
    </row>
    <row r="15101" spans="1:9" x14ac:dyDescent="0.25">
      <c r="A15101" s="2">
        <v>37804</v>
      </c>
      <c r="B15101" s="3">
        <v>993.75</v>
      </c>
      <c r="C15101" s="3">
        <f>MAX(B$2:B15101)</f>
        <v>1527.4599609375</v>
      </c>
      <c r="D15101" s="3">
        <f>MIN(B$2:B15101)</f>
        <v>4.4000000953674299</v>
      </c>
      <c r="E15101" s="4">
        <f t="shared" si="705"/>
        <v>0.6495804665218825</v>
      </c>
      <c r="F15101" s="4" cm="1">
        <f t="array" ref="F15101">MIN(IF(L$5:L$11&gt;=E15101,L$5:L$11,1))</f>
        <v>0.76393202250021031</v>
      </c>
      <c r="G15101" s="4" cm="1">
        <f t="array" ref="G15101">MAX(IF(L$5:L$11&lt;E15101,L$5:L$11,0))</f>
        <v>0.61803398874989479</v>
      </c>
      <c r="H15101" s="4">
        <f t="shared" si="706"/>
        <v>1.1635711978336571E-2</v>
      </c>
      <c r="I15101" s="4">
        <f t="shared" si="707"/>
        <v>0.16478531567986182</v>
      </c>
    </row>
    <row r="15102" spans="1:9" x14ac:dyDescent="0.25">
      <c r="A15102" s="2">
        <v>37805</v>
      </c>
      <c r="B15102" s="3">
        <v>985.70001220703102</v>
      </c>
      <c r="C15102" s="3">
        <f>MAX(B$2:B15102)</f>
        <v>1527.4599609375</v>
      </c>
      <c r="D15102" s="3">
        <f>MIN(B$2:B15102)</f>
        <v>4.4000000953674299</v>
      </c>
      <c r="E15102" s="4">
        <f t="shared" si="705"/>
        <v>0.64429506213864474</v>
      </c>
      <c r="F15102" s="4" cm="1">
        <f t="array" ref="F15102">MIN(IF(L$5:L$11&gt;=E15102,L$5:L$11,1))</f>
        <v>0.76393202250021031</v>
      </c>
      <c r="G15102" s="4" cm="1">
        <f t="array" ref="G15102">MAX(IF(L$5:L$11&lt;E15102,L$5:L$11,0))</f>
        <v>0.61803398874989479</v>
      </c>
      <c r="H15102" s="4">
        <f t="shared" si="706"/>
        <v>-8.1006166470127816E-3</v>
      </c>
      <c r="I15102" s="4">
        <f t="shared" si="707"/>
        <v>0.21622277532523287</v>
      </c>
    </row>
    <row r="15103" spans="1:9" x14ac:dyDescent="0.25">
      <c r="A15103" s="2">
        <v>37809</v>
      </c>
      <c r="B15103" s="3">
        <v>1004.41998291015</v>
      </c>
      <c r="C15103" s="3">
        <f>MAX(B$2:B15103)</f>
        <v>1527.4599609375</v>
      </c>
      <c r="D15103" s="3">
        <f>MIN(B$2:B15103)</f>
        <v>4.4000000953674299</v>
      </c>
      <c r="E15103" s="4">
        <f t="shared" si="705"/>
        <v>0.65658608887719039</v>
      </c>
      <c r="F15103" s="4" cm="1">
        <f t="array" ref="F15103">MIN(IF(L$5:L$11&gt;=E15103,L$5:L$11,1))</f>
        <v>0.76393202250021031</v>
      </c>
      <c r="G15103" s="4" cm="1">
        <f t="array" ref="G15103">MAX(IF(L$5:L$11&lt;E15103,L$5:L$11,0))</f>
        <v>0.61803398874989479</v>
      </c>
      <c r="H15103" s="4">
        <f t="shared" si="706"/>
        <v>1.8991549631012017E-2</v>
      </c>
      <c r="I15103" s="4">
        <f t="shared" si="707"/>
        <v>0.1799960747496582</v>
      </c>
    </row>
    <row r="15104" spans="1:9" x14ac:dyDescent="0.25">
      <c r="A15104" s="2">
        <v>37810</v>
      </c>
      <c r="B15104" s="3">
        <v>1007.84002685546</v>
      </c>
      <c r="C15104" s="3">
        <f>MAX(B$2:B15104)</f>
        <v>1527.4599609375</v>
      </c>
      <c r="D15104" s="3">
        <f>MIN(B$2:B15104)</f>
        <v>4.4000000953674299</v>
      </c>
      <c r="E15104" s="4">
        <f t="shared" si="705"/>
        <v>0.65883159728345098</v>
      </c>
      <c r="F15104" s="4" cm="1">
        <f t="array" ref="F15104">MIN(IF(L$5:L$11&gt;=E15104,L$5:L$11,1))</f>
        <v>0.76393202250021031</v>
      </c>
      <c r="G15104" s="4" cm="1">
        <f t="array" ref="G15104">MAX(IF(L$5:L$11&lt;E15104,L$5:L$11,0))</f>
        <v>0.61803398874989479</v>
      </c>
      <c r="H15104" s="4">
        <f t="shared" si="706"/>
        <v>3.4049939303286703E-3</v>
      </c>
      <c r="I15104" s="4">
        <f t="shared" si="707"/>
        <v>0.26424002528555135</v>
      </c>
    </row>
    <row r="15105" spans="1:9" x14ac:dyDescent="0.25">
      <c r="A15105" s="2">
        <v>37811</v>
      </c>
      <c r="B15105" s="3">
        <v>1002.21002197265</v>
      </c>
      <c r="C15105" s="3">
        <f>MAX(B$2:B15105)</f>
        <v>1527.4599609375</v>
      </c>
      <c r="D15105" s="3">
        <f>MIN(B$2:B15105)</f>
        <v>4.4000000953674299</v>
      </c>
      <c r="E15105" s="4">
        <f t="shared" si="705"/>
        <v>0.65513508826374245</v>
      </c>
      <c r="F15105" s="4" cm="1">
        <f t="array" ref="F15105">MIN(IF(L$5:L$11&gt;=E15105,L$5:L$11,1))</f>
        <v>0.76393202250021031</v>
      </c>
      <c r="G15105" s="4" cm="1">
        <f t="array" ref="G15105">MAX(IF(L$5:L$11&lt;E15105,L$5:L$11,0))</f>
        <v>0.61803398874989479</v>
      </c>
      <c r="H15105" s="4">
        <f t="shared" si="706"/>
        <v>-5.5862088553637612E-3</v>
      </c>
      <c r="I15105" s="4">
        <f t="shared" si="707"/>
        <v>0.27963096886813221</v>
      </c>
    </row>
    <row r="15106" spans="1:9" x14ac:dyDescent="0.25">
      <c r="A15106" s="2">
        <v>37812</v>
      </c>
      <c r="B15106" s="3">
        <v>988.70001220703102</v>
      </c>
      <c r="C15106" s="3">
        <f>MAX(B$2:B15106)</f>
        <v>1527.4599609375</v>
      </c>
      <c r="D15106" s="3">
        <f>MIN(B$2:B15106)</f>
        <v>4.4000000953674299</v>
      </c>
      <c r="E15106" s="4">
        <f t="shared" si="705"/>
        <v>0.64626478104474816</v>
      </c>
      <c r="F15106" s="4" cm="1">
        <f t="array" ref="F15106">MIN(IF(L$5:L$11&gt;=E15106,L$5:L$11,1))</f>
        <v>0.76393202250021031</v>
      </c>
      <c r="G15106" s="4" cm="1">
        <f t="array" ref="G15106">MAX(IF(L$5:L$11&lt;E15106,L$5:L$11,0))</f>
        <v>0.61803398874989479</v>
      </c>
      <c r="H15106" s="4">
        <f t="shared" si="706"/>
        <v>-1.3480218187229109E-2</v>
      </c>
      <c r="I15106" s="4">
        <f t="shared" si="707"/>
        <v>0.25429471912788831</v>
      </c>
    </row>
    <row r="15107" spans="1:9" x14ac:dyDescent="0.25">
      <c r="A15107" s="2">
        <v>37813</v>
      </c>
      <c r="B15107" s="3">
        <v>998.14001464843705</v>
      </c>
      <c r="C15107" s="3">
        <f>MAX(B$2:B15107)</f>
        <v>1527.4599609375</v>
      </c>
      <c r="D15107" s="3">
        <f>MIN(B$2:B15107)</f>
        <v>4.4000000953674299</v>
      </c>
      <c r="E15107" s="4">
        <f t="shared" si="705"/>
        <v>0.65246283147224837</v>
      </c>
      <c r="F15107" s="4" cm="1">
        <f t="array" ref="F15107">MIN(IF(L$5:L$11&gt;=E15107,L$5:L$11,1))</f>
        <v>0.76393202250021031</v>
      </c>
      <c r="G15107" s="4" cm="1">
        <f t="array" ref="G15107">MAX(IF(L$5:L$11&lt;E15107,L$5:L$11,0))</f>
        <v>0.61803398874989479</v>
      </c>
      <c r="H15107" s="4">
        <f t="shared" si="706"/>
        <v>9.5478935216493088E-3</v>
      </c>
      <c r="I15107" s="4">
        <f t="shared" si="707"/>
        <v>0.19349672897694084</v>
      </c>
    </row>
    <row r="15108" spans="1:9" x14ac:dyDescent="0.25">
      <c r="A15108" s="2">
        <v>37816</v>
      </c>
      <c r="B15108" s="3">
        <v>1003.85998535156</v>
      </c>
      <c r="C15108" s="3">
        <f>MAX(B$2:B15108)</f>
        <v>1527.4599609375</v>
      </c>
      <c r="D15108" s="3">
        <f>MIN(B$2:B15108)</f>
        <v>4.4000000953674299</v>
      </c>
      <c r="E15108" s="4">
        <f t="shared" ref="E15108:E15171" si="708">(B15108-D15108)/(C15108-D15108)</f>
        <v>0.65621840961768152</v>
      </c>
      <c r="F15108" s="4" cm="1">
        <f t="array" ref="F15108">MIN(IF(L$5:L$11&gt;=E15108,L$5:L$11,1))</f>
        <v>0.76393202250021031</v>
      </c>
      <c r="G15108" s="4" cm="1">
        <f t="array" ref="G15108">MAX(IF(L$5:L$11&lt;E15108,L$5:L$11,0))</f>
        <v>0.61803398874989479</v>
      </c>
      <c r="H15108" s="4">
        <f t="shared" si="706"/>
        <v>5.7306295902159743E-3</v>
      </c>
      <c r="I15108" s="4">
        <f t="shared" si="707"/>
        <v>0.23597879859898471</v>
      </c>
    </row>
    <row r="15109" spans="1:9" x14ac:dyDescent="0.25">
      <c r="A15109" s="2">
        <v>37817</v>
      </c>
      <c r="B15109" s="3">
        <v>1000.41998291015</v>
      </c>
      <c r="C15109" s="3">
        <f>MAX(B$2:B15109)</f>
        <v>1527.4599609375</v>
      </c>
      <c r="D15109" s="3">
        <f>MIN(B$2:B15109)</f>
        <v>4.4000000953674299</v>
      </c>
      <c r="E15109" s="4">
        <f t="shared" si="708"/>
        <v>0.65395979700238571</v>
      </c>
      <c r="F15109" s="4" cm="1">
        <f t="array" ref="F15109">MIN(IF(L$5:L$11&gt;=E15109,L$5:L$11,1))</f>
        <v>0.76393202250021031</v>
      </c>
      <c r="G15109" s="4" cm="1">
        <f t="array" ref="G15109">MAX(IF(L$5:L$11&lt;E15109,L$5:L$11,0))</f>
        <v>0.61803398874989479</v>
      </c>
      <c r="H15109" s="4">
        <f t="shared" ref="H15109:H15172" si="709">B15109/B15108-1</f>
        <v>-3.4267751395681278E-3</v>
      </c>
      <c r="I15109" s="4">
        <f t="shared" ref="I15109:I15172" si="710">IF(E15108=0,0,(E15108-G15108)/(F15108-G15108))</f>
        <v>0.2617199141500024</v>
      </c>
    </row>
    <row r="15110" spans="1:9" x14ac:dyDescent="0.25">
      <c r="A15110" s="2">
        <v>37818</v>
      </c>
      <c r="B15110" s="3">
        <v>994.09002685546795</v>
      </c>
      <c r="C15110" s="3">
        <f>MAX(B$2:B15110)</f>
        <v>1527.4599609375</v>
      </c>
      <c r="D15110" s="3">
        <f>MIN(B$2:B15110)</f>
        <v>4.4000000953674299</v>
      </c>
      <c r="E15110" s="4">
        <f t="shared" si="708"/>
        <v>0.64980371896381517</v>
      </c>
      <c r="F15110" s="4" cm="1">
        <f t="array" ref="F15110">MIN(IF(L$5:L$11&gt;=E15110,L$5:L$11,1))</f>
        <v>0.76393202250021031</v>
      </c>
      <c r="G15110" s="4" cm="1">
        <f t="array" ref="G15110">MAX(IF(L$5:L$11&lt;E15110,L$5:L$11,0))</f>
        <v>0.61803398874989479</v>
      </c>
      <c r="H15110" s="4">
        <f t="shared" si="709"/>
        <v>-6.3272986973617051E-3</v>
      </c>
      <c r="I15110" s="4">
        <f t="shared" si="710"/>
        <v>0.24623915298250706</v>
      </c>
    </row>
    <row r="15111" spans="1:9" x14ac:dyDescent="0.25">
      <c r="A15111" s="2">
        <v>37819</v>
      </c>
      <c r="B15111" s="3">
        <v>981.72998046875</v>
      </c>
      <c r="C15111" s="3">
        <f>MAX(B$2:B15111)</f>
        <v>1527.4599609375</v>
      </c>
      <c r="D15111" s="3">
        <f>MIN(B$2:B15111)</f>
        <v>4.4000000953674299</v>
      </c>
      <c r="E15111" s="4">
        <f t="shared" si="708"/>
        <v>0.64168844661440372</v>
      </c>
      <c r="F15111" s="4" cm="1">
        <f t="array" ref="F15111">MIN(IF(L$5:L$11&gt;=E15111,L$5:L$11,1))</f>
        <v>0.76393202250021031</v>
      </c>
      <c r="G15111" s="4" cm="1">
        <f t="array" ref="G15111">MAX(IF(L$5:L$11&lt;E15111,L$5:L$11,0))</f>
        <v>0.61803398874989479</v>
      </c>
      <c r="H15111" s="4">
        <f t="shared" si="709"/>
        <v>-1.2433528204498279E-2</v>
      </c>
      <c r="I15111" s="4">
        <f t="shared" si="710"/>
        <v>0.21775297032645358</v>
      </c>
    </row>
    <row r="15112" spans="1:9" x14ac:dyDescent="0.25">
      <c r="A15112" s="2">
        <v>37820</v>
      </c>
      <c r="B15112" s="3">
        <v>993.32000732421795</v>
      </c>
      <c r="C15112" s="3">
        <f>MAX(B$2:B15112)</f>
        <v>1527.4599609375</v>
      </c>
      <c r="D15112" s="3">
        <f>MIN(B$2:B15112)</f>
        <v>4.4000000953674299</v>
      </c>
      <c r="E15112" s="4">
        <f t="shared" si="708"/>
        <v>0.64929814495422455</v>
      </c>
      <c r="F15112" s="4" cm="1">
        <f t="array" ref="F15112">MIN(IF(L$5:L$11&gt;=E15112,L$5:L$11,1))</f>
        <v>0.76393202250021031</v>
      </c>
      <c r="G15112" s="4" cm="1">
        <f t="array" ref="G15112">MAX(IF(L$5:L$11&lt;E15112,L$5:L$11,0))</f>
        <v>0.61803398874989479</v>
      </c>
      <c r="H15112" s="4">
        <f t="shared" si="709"/>
        <v>1.1805717545606553E-2</v>
      </c>
      <c r="I15112" s="4">
        <f t="shared" si="710"/>
        <v>0.16213006615970088</v>
      </c>
    </row>
    <row r="15113" spans="1:9" x14ac:dyDescent="0.25">
      <c r="A15113" s="2">
        <v>37823</v>
      </c>
      <c r="B15113" s="3">
        <v>978.79998779296795</v>
      </c>
      <c r="C15113" s="3">
        <f>MAX(B$2:B15113)</f>
        <v>1527.4599609375</v>
      </c>
      <c r="D15113" s="3">
        <f>MIN(B$2:B15113)</f>
        <v>4.4000000953674299</v>
      </c>
      <c r="E15113" s="4">
        <f t="shared" si="708"/>
        <v>0.6397646926249928</v>
      </c>
      <c r="F15113" s="4" cm="1">
        <f t="array" ref="F15113">MIN(IF(L$5:L$11&gt;=E15113,L$5:L$11,1))</f>
        <v>0.76393202250021031</v>
      </c>
      <c r="G15113" s="4" cm="1">
        <f t="array" ref="G15113">MAX(IF(L$5:L$11&lt;E15113,L$5:L$11,0))</f>
        <v>0.61803398874989479</v>
      </c>
      <c r="H15113" s="4">
        <f t="shared" si="709"/>
        <v>-1.4617665429254467E-2</v>
      </c>
      <c r="I15113" s="4">
        <f t="shared" si="710"/>
        <v>0.21428771451323381</v>
      </c>
    </row>
    <row r="15114" spans="1:9" x14ac:dyDescent="0.25">
      <c r="A15114" s="2">
        <v>37824</v>
      </c>
      <c r="B15114" s="3">
        <v>988.10998535156205</v>
      </c>
      <c r="C15114" s="3">
        <f>MAX(B$2:B15114)</f>
        <v>1527.4599609375</v>
      </c>
      <c r="D15114" s="3">
        <f>MIN(B$2:B15114)</f>
        <v>4.4000000953674299</v>
      </c>
      <c r="E15114" s="4">
        <f t="shared" si="708"/>
        <v>0.64587738536063954</v>
      </c>
      <c r="F15114" s="4" cm="1">
        <f t="array" ref="F15114">MIN(IF(L$5:L$11&gt;=E15114,L$5:L$11,1))</f>
        <v>0.76393202250021031</v>
      </c>
      <c r="G15114" s="4" cm="1">
        <f t="array" ref="G15114">MAX(IF(L$5:L$11&lt;E15114,L$5:L$11,0))</f>
        <v>0.61803398874989479</v>
      </c>
      <c r="H15114" s="4">
        <f t="shared" si="709"/>
        <v>9.5116445389282767E-3</v>
      </c>
      <c r="I15114" s="4">
        <f t="shared" si="710"/>
        <v>0.14894446015829887</v>
      </c>
    </row>
    <row r="15115" spans="1:9" x14ac:dyDescent="0.25">
      <c r="A15115" s="2">
        <v>37825</v>
      </c>
      <c r="B15115" s="3">
        <v>988.60998535156205</v>
      </c>
      <c r="C15115" s="3">
        <f>MAX(B$2:B15115)</f>
        <v>1527.4599609375</v>
      </c>
      <c r="D15115" s="3">
        <f>MIN(B$2:B15115)</f>
        <v>4.4000000953674299</v>
      </c>
      <c r="E15115" s="4">
        <f t="shared" si="708"/>
        <v>0.64620567184499011</v>
      </c>
      <c r="F15115" s="4" cm="1">
        <f t="array" ref="F15115">MIN(IF(L$5:L$11&gt;=E15115,L$5:L$11,1))</f>
        <v>0.76393202250021031</v>
      </c>
      <c r="G15115" s="4" cm="1">
        <f t="array" ref="G15115">MAX(IF(L$5:L$11&lt;E15115,L$5:L$11,0))</f>
        <v>0.61803398874989479</v>
      </c>
      <c r="H15115" s="4">
        <f t="shared" si="709"/>
        <v>5.0601654412196773E-4</v>
      </c>
      <c r="I15115" s="4">
        <f t="shared" si="710"/>
        <v>0.19084147945677535</v>
      </c>
    </row>
    <row r="15116" spans="1:9" x14ac:dyDescent="0.25">
      <c r="A15116" s="2">
        <v>37826</v>
      </c>
      <c r="B15116" s="3">
        <v>981.59997558593705</v>
      </c>
      <c r="C15116" s="3">
        <f>MAX(B$2:B15116)</f>
        <v>1527.4599609375</v>
      </c>
      <c r="D15116" s="3">
        <f>MIN(B$2:B15116)</f>
        <v>4.4000000953674299</v>
      </c>
      <c r="E15116" s="4">
        <f t="shared" si="708"/>
        <v>0.64160308892254958</v>
      </c>
      <c r="F15116" s="4" cm="1">
        <f t="array" ref="F15116">MIN(IF(L$5:L$11&gt;=E15116,L$5:L$11,1))</f>
        <v>0.76393202250021031</v>
      </c>
      <c r="G15116" s="4" cm="1">
        <f t="array" ref="G15116">MAX(IF(L$5:L$11&lt;E15116,L$5:L$11,0))</f>
        <v>0.61803398874989479</v>
      </c>
      <c r="H15116" s="4">
        <f t="shared" si="709"/>
        <v>-7.0907737828808104E-3</v>
      </c>
      <c r="I15116" s="4">
        <f t="shared" si="710"/>
        <v>0.19309158849465577</v>
      </c>
    </row>
    <row r="15117" spans="1:9" x14ac:dyDescent="0.25">
      <c r="A15117" s="2">
        <v>37827</v>
      </c>
      <c r="B15117" s="3">
        <v>998.67999267578102</v>
      </c>
      <c r="C15117" s="3">
        <f>MAX(B$2:B15117)</f>
        <v>1527.4599609375</v>
      </c>
      <c r="D15117" s="3">
        <f>MIN(B$2:B15117)</f>
        <v>4.4000000953674299</v>
      </c>
      <c r="E15117" s="4">
        <f t="shared" si="708"/>
        <v>0.65281736644869504</v>
      </c>
      <c r="F15117" s="4" cm="1">
        <f t="array" ref="F15117">MIN(IF(L$5:L$11&gt;=E15117,L$5:L$11,1))</f>
        <v>0.76393202250021031</v>
      </c>
      <c r="G15117" s="4" cm="1">
        <f t="array" ref="G15117">MAX(IF(L$5:L$11&lt;E15117,L$5:L$11,0))</f>
        <v>0.61803398874989479</v>
      </c>
      <c r="H15117" s="4">
        <f t="shared" si="709"/>
        <v>1.7400180842148671E-2</v>
      </c>
      <c r="I15117" s="4">
        <f t="shared" si="710"/>
        <v>0.1615450158361289</v>
      </c>
    </row>
    <row r="15118" spans="1:9" x14ac:dyDescent="0.25">
      <c r="A15118" s="2">
        <v>37830</v>
      </c>
      <c r="B15118" s="3">
        <v>996.52001953125</v>
      </c>
      <c r="C15118" s="3">
        <f>MAX(B$2:B15118)</f>
        <v>1527.4599609375</v>
      </c>
      <c r="D15118" s="3">
        <f>MIN(B$2:B15118)</f>
        <v>4.4000000953674299</v>
      </c>
      <c r="E15118" s="4">
        <f t="shared" si="708"/>
        <v>0.65139918646887551</v>
      </c>
      <c r="F15118" s="4" cm="1">
        <f t="array" ref="F15118">MIN(IF(L$5:L$11&gt;=E15118,L$5:L$11,1))</f>
        <v>0.76393202250021031</v>
      </c>
      <c r="G15118" s="4" cm="1">
        <f t="array" ref="G15118">MAX(IF(L$5:L$11&lt;E15118,L$5:L$11,0))</f>
        <v>0.61803398874989479</v>
      </c>
      <c r="H15118" s="4">
        <f t="shared" si="709"/>
        <v>-2.1628280934553601E-3</v>
      </c>
      <c r="I15118" s="4">
        <f t="shared" si="710"/>
        <v>0.2384088174781521</v>
      </c>
    </row>
    <row r="15119" spans="1:9" x14ac:dyDescent="0.25">
      <c r="A15119" s="2">
        <v>37831</v>
      </c>
      <c r="B15119" s="3">
        <v>989.280029296875</v>
      </c>
      <c r="C15119" s="3">
        <f>MAX(B$2:B15119)</f>
        <v>1527.4599609375</v>
      </c>
      <c r="D15119" s="3">
        <f>MIN(B$2:B15119)</f>
        <v>4.4000000953674299</v>
      </c>
      <c r="E15119" s="4">
        <f t="shared" si="708"/>
        <v>0.64664560458732445</v>
      </c>
      <c r="F15119" s="4" cm="1">
        <f t="array" ref="F15119">MIN(IF(L$5:L$11&gt;=E15119,L$5:L$11,1))</f>
        <v>0.76393202250021031</v>
      </c>
      <c r="G15119" s="4" cm="1">
        <f t="array" ref="G15119">MAX(IF(L$5:L$11&lt;E15119,L$5:L$11,0))</f>
        <v>0.61803398874989479</v>
      </c>
      <c r="H15119" s="4">
        <f t="shared" si="709"/>
        <v>-7.2652732433620137E-3</v>
      </c>
      <c r="I15119" s="4">
        <f t="shared" si="710"/>
        <v>0.22868846728997516</v>
      </c>
    </row>
    <row r="15120" spans="1:9" x14ac:dyDescent="0.25">
      <c r="A15120" s="2">
        <v>37832</v>
      </c>
      <c r="B15120" s="3">
        <v>987.489990234375</v>
      </c>
      <c r="C15120" s="3">
        <f>MAX(B$2:B15120)</f>
        <v>1527.4599609375</v>
      </c>
      <c r="D15120" s="3">
        <f>MIN(B$2:B15120)</f>
        <v>4.4000000953674299</v>
      </c>
      <c r="E15120" s="4">
        <f t="shared" si="708"/>
        <v>0.64547031332596783</v>
      </c>
      <c r="F15120" s="4" cm="1">
        <f t="array" ref="F15120">MIN(IF(L$5:L$11&gt;=E15120,L$5:L$11,1))</f>
        <v>0.76393202250021031</v>
      </c>
      <c r="G15120" s="4" cm="1">
        <f t="array" ref="G15120">MAX(IF(L$5:L$11&lt;E15120,L$5:L$11,0))</f>
        <v>0.61803398874989479</v>
      </c>
      <c r="H15120" s="4">
        <f t="shared" si="709"/>
        <v>-1.8094361651799229E-3</v>
      </c>
      <c r="I15120" s="4">
        <f t="shared" si="710"/>
        <v>0.19610693236890717</v>
      </c>
    </row>
    <row r="15121" spans="1:9" x14ac:dyDescent="0.25">
      <c r="A15121" s="2">
        <v>37833</v>
      </c>
      <c r="B15121" s="3">
        <v>990.30999755859295</v>
      </c>
      <c r="C15121" s="3">
        <f>MAX(B$2:B15121)</f>
        <v>1527.4599609375</v>
      </c>
      <c r="D15121" s="3">
        <f>MIN(B$2:B15121)</f>
        <v>4.4000000953674299</v>
      </c>
      <c r="E15121" s="4">
        <f t="shared" si="708"/>
        <v>0.64732185390658858</v>
      </c>
      <c r="F15121" s="4" cm="1">
        <f t="array" ref="F15121">MIN(IF(L$5:L$11&gt;=E15121,L$5:L$11,1))</f>
        <v>0.76393202250021031</v>
      </c>
      <c r="G15121" s="4" cm="1">
        <f t="array" ref="G15121">MAX(IF(L$5:L$11&lt;E15121,L$5:L$11,0))</f>
        <v>0.61803398874989479</v>
      </c>
      <c r="H15121" s="4">
        <f t="shared" si="709"/>
        <v>2.8557325665130584E-3</v>
      </c>
      <c r="I15121" s="4">
        <f t="shared" si="710"/>
        <v>0.18805136622352664</v>
      </c>
    </row>
    <row r="15122" spans="1:9" x14ac:dyDescent="0.25">
      <c r="A15122" s="2">
        <v>37834</v>
      </c>
      <c r="B15122" s="3">
        <v>980.15002441406205</v>
      </c>
      <c r="C15122" s="3">
        <f>MAX(B$2:B15122)</f>
        <v>1527.4599609375</v>
      </c>
      <c r="D15122" s="3">
        <f>MIN(B$2:B15122)</f>
        <v>4.4000000953674299</v>
      </c>
      <c r="E15122" s="4">
        <f t="shared" si="708"/>
        <v>0.64065109017715982</v>
      </c>
      <c r="F15122" s="4" cm="1">
        <f t="array" ref="F15122">MIN(IF(L$5:L$11&gt;=E15122,L$5:L$11,1))</f>
        <v>0.76393202250021031</v>
      </c>
      <c r="G15122" s="4" cm="1">
        <f t="array" ref="G15122">MAX(IF(L$5:L$11&lt;E15122,L$5:L$11,0))</f>
        <v>0.61803398874989479</v>
      </c>
      <c r="H15122" s="4">
        <f t="shared" si="709"/>
        <v>-1.0259386625984024E-2</v>
      </c>
      <c r="I15122" s="4">
        <f t="shared" si="710"/>
        <v>0.20074201415775048</v>
      </c>
    </row>
    <row r="15123" spans="1:9" x14ac:dyDescent="0.25">
      <c r="A15123" s="2">
        <v>37837</v>
      </c>
      <c r="B15123" s="3">
        <v>982.82000732421795</v>
      </c>
      <c r="C15123" s="3">
        <f>MAX(B$2:B15123)</f>
        <v>1527.4599609375</v>
      </c>
      <c r="D15123" s="3">
        <f>MIN(B$2:B15123)</f>
        <v>4.4000000953674299</v>
      </c>
      <c r="E15123" s="4">
        <f t="shared" si="708"/>
        <v>0.64240412878286224</v>
      </c>
      <c r="F15123" s="4" cm="1">
        <f t="array" ref="F15123">MIN(IF(L$5:L$11&gt;=E15123,L$5:L$11,1))</f>
        <v>0.76393202250021031</v>
      </c>
      <c r="G15123" s="4" cm="1">
        <f t="array" ref="G15123">MAX(IF(L$5:L$11&lt;E15123,L$5:L$11,0))</f>
        <v>0.61803398874989479</v>
      </c>
      <c r="H15123" s="4">
        <f t="shared" si="709"/>
        <v>2.7240553421932212E-3</v>
      </c>
      <c r="I15123" s="4">
        <f t="shared" si="710"/>
        <v>0.15501991936348572</v>
      </c>
    </row>
    <row r="15124" spans="1:9" x14ac:dyDescent="0.25">
      <c r="A15124" s="2">
        <v>37838</v>
      </c>
      <c r="B15124" s="3">
        <v>965.46002197265602</v>
      </c>
      <c r="C15124" s="3">
        <f>MAX(B$2:B15124)</f>
        <v>1527.4599609375</v>
      </c>
      <c r="D15124" s="3">
        <f>MIN(B$2:B15124)</f>
        <v>4.4000000953674299</v>
      </c>
      <c r="E15124" s="4">
        <f t="shared" si="708"/>
        <v>0.63100603166397851</v>
      </c>
      <c r="F15124" s="4" cm="1">
        <f t="array" ref="F15124">MIN(IF(L$5:L$11&gt;=E15124,L$5:L$11,1))</f>
        <v>0.76393202250021031</v>
      </c>
      <c r="G15124" s="4" cm="1">
        <f t="array" ref="G15124">MAX(IF(L$5:L$11&lt;E15124,L$5:L$11,0))</f>
        <v>0.61803398874989479</v>
      </c>
      <c r="H15124" s="4">
        <f t="shared" si="709"/>
        <v>-1.7663443175953919E-2</v>
      </c>
      <c r="I15124" s="4">
        <f t="shared" si="710"/>
        <v>0.16703542471774227</v>
      </c>
    </row>
    <row r="15125" spans="1:9" x14ac:dyDescent="0.25">
      <c r="A15125" s="2">
        <v>37839</v>
      </c>
      <c r="B15125" s="3">
        <v>967.08001708984295</v>
      </c>
      <c r="C15125" s="3">
        <f>MAX(B$2:B15125)</f>
        <v>1527.4599609375</v>
      </c>
      <c r="D15125" s="3">
        <f>MIN(B$2:B15125)</f>
        <v>4.4000000953674299</v>
      </c>
      <c r="E15125" s="4">
        <f t="shared" si="708"/>
        <v>0.63206967666735137</v>
      </c>
      <c r="F15125" s="4" cm="1">
        <f t="array" ref="F15125">MIN(IF(L$5:L$11&gt;=E15125,L$5:L$11,1))</f>
        <v>0.76393202250021031</v>
      </c>
      <c r="G15125" s="4" cm="1">
        <f t="array" ref="G15125">MAX(IF(L$5:L$11&lt;E15125,L$5:L$11,0))</f>
        <v>0.61803398874989479</v>
      </c>
      <c r="H15125" s="4">
        <f t="shared" si="709"/>
        <v>1.6779515260267885E-3</v>
      </c>
      <c r="I15125" s="4">
        <f t="shared" si="710"/>
        <v>8.891170484369644E-2</v>
      </c>
    </row>
    <row r="15126" spans="1:9" x14ac:dyDescent="0.25">
      <c r="A15126" s="2">
        <v>37840</v>
      </c>
      <c r="B15126" s="3">
        <v>974.11999511718705</v>
      </c>
      <c r="C15126" s="3">
        <f>MAX(B$2:B15126)</f>
        <v>1527.4599609375</v>
      </c>
      <c r="D15126" s="3">
        <f>MIN(B$2:B15126)</f>
        <v>4.4000000953674299</v>
      </c>
      <c r="E15126" s="4">
        <f t="shared" si="708"/>
        <v>0.63669193594035567</v>
      </c>
      <c r="F15126" s="4" cm="1">
        <f t="array" ref="F15126">MIN(IF(L$5:L$11&gt;=E15126,L$5:L$11,1))</f>
        <v>0.76393202250021031</v>
      </c>
      <c r="G15126" s="4" cm="1">
        <f t="array" ref="G15126">MAX(IF(L$5:L$11&lt;E15126,L$5:L$11,0))</f>
        <v>0.61803398874989479</v>
      </c>
      <c r="H15126" s="4">
        <f t="shared" si="709"/>
        <v>7.2796230952314467E-3</v>
      </c>
      <c r="I15126" s="4">
        <f t="shared" si="710"/>
        <v>9.6202036152706005E-2</v>
      </c>
    </row>
    <row r="15127" spans="1:9" x14ac:dyDescent="0.25">
      <c r="A15127" s="2">
        <v>37841</v>
      </c>
      <c r="B15127" s="3">
        <v>977.59002685546795</v>
      </c>
      <c r="C15127" s="3">
        <f>MAX(B$2:B15127)</f>
        <v>1527.4599609375</v>
      </c>
      <c r="D15127" s="3">
        <f>MIN(B$2:B15127)</f>
        <v>4.4000000953674299</v>
      </c>
      <c r="E15127" s="4">
        <f t="shared" si="708"/>
        <v>0.63897026498024601</v>
      </c>
      <c r="F15127" s="4" cm="1">
        <f t="array" ref="F15127">MIN(IF(L$5:L$11&gt;=E15127,L$5:L$11,1))</f>
        <v>0.76393202250021031</v>
      </c>
      <c r="G15127" s="4" cm="1">
        <f t="array" ref="G15127">MAX(IF(L$5:L$11&lt;E15127,L$5:L$11,0))</f>
        <v>0.61803398874989479</v>
      </c>
      <c r="H15127" s="4">
        <f t="shared" si="709"/>
        <v>3.5622220626561063E-3</v>
      </c>
      <c r="I15127" s="4">
        <f t="shared" si="710"/>
        <v>0.12788347252432061</v>
      </c>
    </row>
    <row r="15128" spans="1:9" x14ac:dyDescent="0.25">
      <c r="A15128" s="2">
        <v>37844</v>
      </c>
      <c r="B15128" s="3">
        <v>980.59002685546795</v>
      </c>
      <c r="C15128" s="3">
        <f>MAX(B$2:B15128)</f>
        <v>1527.4599609375</v>
      </c>
      <c r="D15128" s="3">
        <f>MIN(B$2:B15128)</f>
        <v>4.4000000953674299</v>
      </c>
      <c r="E15128" s="4">
        <f t="shared" si="708"/>
        <v>0.64093998388634943</v>
      </c>
      <c r="F15128" s="4" cm="1">
        <f t="array" ref="F15128">MIN(IF(L$5:L$11&gt;=E15128,L$5:L$11,1))</f>
        <v>0.76393202250021031</v>
      </c>
      <c r="G15128" s="4" cm="1">
        <f t="array" ref="G15128">MAX(IF(L$5:L$11&lt;E15128,L$5:L$11,0))</f>
        <v>0.61803398874989479</v>
      </c>
      <c r="H15128" s="4">
        <f t="shared" si="709"/>
        <v>3.0687710774319754E-3</v>
      </c>
      <c r="I15128" s="4">
        <f t="shared" si="710"/>
        <v>0.14349937207639674</v>
      </c>
    </row>
    <row r="15129" spans="1:9" x14ac:dyDescent="0.25">
      <c r="A15129" s="2">
        <v>37845</v>
      </c>
      <c r="B15129" s="3">
        <v>990.34997558593705</v>
      </c>
      <c r="C15129" s="3">
        <f>MAX(B$2:B15129)</f>
        <v>1527.4599609375</v>
      </c>
      <c r="D15129" s="3">
        <f>MIN(B$2:B15129)</f>
        <v>4.4000000953674299</v>
      </c>
      <c r="E15129" s="4">
        <f t="shared" si="708"/>
        <v>0.64734810239868479</v>
      </c>
      <c r="F15129" s="4" cm="1">
        <f t="array" ref="F15129">MIN(IF(L$5:L$11&gt;=E15129,L$5:L$11,1))</f>
        <v>0.76393202250021031</v>
      </c>
      <c r="G15129" s="4" cm="1">
        <f t="array" ref="G15129">MAX(IF(L$5:L$11&lt;E15129,L$5:L$11,0))</f>
        <v>0.61803398874989479</v>
      </c>
      <c r="H15129" s="4">
        <f t="shared" si="709"/>
        <v>9.953138889008617E-3</v>
      </c>
      <c r="I15129" s="4">
        <f t="shared" si="710"/>
        <v>0.15700002630367937</v>
      </c>
    </row>
    <row r="15130" spans="1:9" x14ac:dyDescent="0.25">
      <c r="A15130" s="2">
        <v>37846</v>
      </c>
      <c r="B15130" s="3">
        <v>984.030029296875</v>
      </c>
      <c r="C15130" s="3">
        <f>MAX(B$2:B15130)</f>
        <v>1527.4599609375</v>
      </c>
      <c r="D15130" s="3">
        <f>MIN(B$2:B15130)</f>
        <v>4.4000000953674299</v>
      </c>
      <c r="E15130" s="4">
        <f t="shared" si="708"/>
        <v>0.64319859650164335</v>
      </c>
      <c r="F15130" s="4" cm="1">
        <f t="array" ref="F15130">MIN(IF(L$5:L$11&gt;=E15130,L$5:L$11,1))</f>
        <v>0.76393202250021031</v>
      </c>
      <c r="G15130" s="4" cm="1">
        <f t="array" ref="G15130">MAX(IF(L$5:L$11&lt;E15130,L$5:L$11,0))</f>
        <v>0.61803398874989479</v>
      </c>
      <c r="H15130" s="4">
        <f t="shared" si="709"/>
        <v>-6.3815281919130662E-3</v>
      </c>
      <c r="I15130" s="4">
        <f t="shared" si="710"/>
        <v>0.20092192399903816</v>
      </c>
    </row>
    <row r="15131" spans="1:9" x14ac:dyDescent="0.25">
      <c r="A15131" s="2">
        <v>37847</v>
      </c>
      <c r="B15131" s="3">
        <v>990.510009765625</v>
      </c>
      <c r="C15131" s="3">
        <f>MAX(B$2:B15131)</f>
        <v>1527.4599609375</v>
      </c>
      <c r="D15131" s="3">
        <f>MIN(B$2:B15131)</f>
        <v>4.4000000953674299</v>
      </c>
      <c r="E15131" s="4">
        <f t="shared" si="708"/>
        <v>0.64745317651513612</v>
      </c>
      <c r="F15131" s="4" cm="1">
        <f t="array" ref="F15131">MIN(IF(L$5:L$11&gt;=E15131,L$5:L$11,1))</f>
        <v>0.76393202250021031</v>
      </c>
      <c r="G15131" s="4" cm="1">
        <f t="array" ref="G15131">MAX(IF(L$5:L$11&lt;E15131,L$5:L$11,0))</f>
        <v>0.61803398874989479</v>
      </c>
      <c r="H15131" s="4">
        <f t="shared" si="709"/>
        <v>6.585145042149021E-3</v>
      </c>
      <c r="I15131" s="4">
        <f t="shared" si="710"/>
        <v>0.17248078747116177</v>
      </c>
    </row>
    <row r="15132" spans="1:9" x14ac:dyDescent="0.25">
      <c r="A15132" s="2">
        <v>37848</v>
      </c>
      <c r="B15132" s="3">
        <v>990.66998291015602</v>
      </c>
      <c r="C15132" s="3">
        <f>MAX(B$2:B15132)</f>
        <v>1527.4599609375</v>
      </c>
      <c r="D15132" s="3">
        <f>MIN(B$2:B15132)</f>
        <v>4.4000000953674299</v>
      </c>
      <c r="E15132" s="4">
        <f t="shared" si="708"/>
        <v>0.64755821055755336</v>
      </c>
      <c r="F15132" s="4" cm="1">
        <f t="array" ref="F15132">MIN(IF(L$5:L$11&gt;=E15132,L$5:L$11,1))</f>
        <v>0.76393202250021031</v>
      </c>
      <c r="G15132" s="4" cm="1">
        <f t="array" ref="G15132">MAX(IF(L$5:L$11&lt;E15132,L$5:L$11,0))</f>
        <v>0.61803398874989479</v>
      </c>
      <c r="H15132" s="4">
        <f t="shared" si="709"/>
        <v>1.6150583331198121E-4</v>
      </c>
      <c r="I15132" s="4">
        <f t="shared" si="710"/>
        <v>0.20164211270720916</v>
      </c>
    </row>
    <row r="15133" spans="1:9" x14ac:dyDescent="0.25">
      <c r="A15133" s="2">
        <v>37851</v>
      </c>
      <c r="B15133" s="3">
        <v>999.739990234375</v>
      </c>
      <c r="C15133" s="3">
        <f>MAX(B$2:B15133)</f>
        <v>1527.4599609375</v>
      </c>
      <c r="D15133" s="3">
        <f>MIN(B$2:B15133)</f>
        <v>4.4000000953674299</v>
      </c>
      <c r="E15133" s="4">
        <f t="shared" si="708"/>
        <v>0.65351333219255714</v>
      </c>
      <c r="F15133" s="4" cm="1">
        <f t="array" ref="F15133">MIN(IF(L$5:L$11&gt;=E15133,L$5:L$11,1))</f>
        <v>0.76393202250021031</v>
      </c>
      <c r="G15133" s="4" cm="1">
        <f t="array" ref="G15133">MAX(IF(L$5:L$11&lt;E15133,L$5:L$11,0))</f>
        <v>0.61803398874989479</v>
      </c>
      <c r="H15133" s="4">
        <f t="shared" si="709"/>
        <v>9.1554276203820173E-3</v>
      </c>
      <c r="I15133" s="4">
        <f t="shared" si="710"/>
        <v>0.20236202674386433</v>
      </c>
    </row>
    <row r="15134" spans="1:9" x14ac:dyDescent="0.25">
      <c r="A15134" s="2">
        <v>37852</v>
      </c>
      <c r="B15134" s="3">
        <v>1002.34997558593</v>
      </c>
      <c r="C15134" s="3">
        <f>MAX(B$2:B15134)</f>
        <v>1527.4599609375</v>
      </c>
      <c r="D15134" s="3">
        <f>MIN(B$2:B15134)</f>
        <v>4.4000000953674299</v>
      </c>
      <c r="E15134" s="4">
        <f t="shared" si="708"/>
        <v>0.65522697802309415</v>
      </c>
      <c r="F15134" s="4" cm="1">
        <f t="array" ref="F15134">MIN(IF(L$5:L$11&gt;=E15134,L$5:L$11,1))</f>
        <v>0.76393202250021031</v>
      </c>
      <c r="G15134" s="4" cm="1">
        <f t="array" ref="G15134">MAX(IF(L$5:L$11&lt;E15134,L$5:L$11,0))</f>
        <v>0.61803398874989479</v>
      </c>
      <c r="H15134" s="4">
        <f t="shared" si="709"/>
        <v>2.6106641497287697E-3</v>
      </c>
      <c r="I15134" s="4">
        <f t="shared" si="710"/>
        <v>0.24317903765159976</v>
      </c>
    </row>
    <row r="15135" spans="1:9" x14ac:dyDescent="0.25">
      <c r="A15135" s="2">
        <v>37853</v>
      </c>
      <c r="B15135" s="3">
        <v>1000.29998779296</v>
      </c>
      <c r="C15135" s="3">
        <f>MAX(B$2:B15135)</f>
        <v>1527.4599609375</v>
      </c>
      <c r="D15135" s="3">
        <f>MIN(B$2:B15135)</f>
        <v>4.4000000953674299</v>
      </c>
      <c r="E15135" s="4">
        <f t="shared" si="708"/>
        <v>0.65388101145206268</v>
      </c>
      <c r="F15135" s="4" cm="1">
        <f t="array" ref="F15135">MIN(IF(L$5:L$11&gt;=E15135,L$5:L$11,1))</f>
        <v>0.76393202250021031</v>
      </c>
      <c r="G15135" s="4" cm="1">
        <f t="array" ref="G15135">MAX(IF(L$5:L$11&lt;E15135,L$5:L$11,0))</f>
        <v>0.61803398874989479</v>
      </c>
      <c r="H15135" s="4">
        <f t="shared" si="709"/>
        <v>-2.0451816659861066E-3</v>
      </c>
      <c r="I15135" s="4">
        <f t="shared" si="710"/>
        <v>0.25492454090813904</v>
      </c>
    </row>
    <row r="15136" spans="1:9" x14ac:dyDescent="0.25">
      <c r="A15136" s="2">
        <v>37854</v>
      </c>
      <c r="B15136" s="3">
        <v>1003.27001953125</v>
      </c>
      <c r="C15136" s="3">
        <f>MAX(B$2:B15136)</f>
        <v>1527.4599609375</v>
      </c>
      <c r="D15136" s="3">
        <f>MIN(B$2:B15136)</f>
        <v>4.4000000953674299</v>
      </c>
      <c r="E15136" s="4">
        <f t="shared" si="708"/>
        <v>0.65583105400760844</v>
      </c>
      <c r="F15136" s="4" cm="1">
        <f t="array" ref="F15136">MIN(IF(L$5:L$11&gt;=E15136,L$5:L$11,1))</f>
        <v>0.76393202250021031</v>
      </c>
      <c r="G15136" s="4" cm="1">
        <f t="array" ref="G15136">MAX(IF(L$5:L$11&lt;E15136,L$5:L$11,0))</f>
        <v>0.61803398874989479</v>
      </c>
      <c r="H15136" s="4">
        <f t="shared" si="709"/>
        <v>2.9691410322247869E-3</v>
      </c>
      <c r="I15136" s="4">
        <f t="shared" si="710"/>
        <v>0.2456991487871259</v>
      </c>
    </row>
    <row r="15137" spans="1:9" x14ac:dyDescent="0.25">
      <c r="A15137" s="2">
        <v>37855</v>
      </c>
      <c r="B15137" s="3">
        <v>993.05999755859295</v>
      </c>
      <c r="C15137" s="3">
        <f>MAX(B$2:B15137)</f>
        <v>1527.4599609375</v>
      </c>
      <c r="D15137" s="3">
        <f>MIN(B$2:B15137)</f>
        <v>4.4000000953674299</v>
      </c>
      <c r="E15137" s="4">
        <f t="shared" si="708"/>
        <v>0.64912742957051683</v>
      </c>
      <c r="F15137" s="4" cm="1">
        <f t="array" ref="F15137">MIN(IF(L$5:L$11&gt;=E15137,L$5:L$11,1))</f>
        <v>0.76393202250021031</v>
      </c>
      <c r="G15137" s="4" cm="1">
        <f t="array" ref="G15137">MAX(IF(L$5:L$11&lt;E15137,L$5:L$11,0))</f>
        <v>0.61803398874989479</v>
      </c>
      <c r="H15137" s="4">
        <f t="shared" si="709"/>
        <v>-1.0176743821595946E-2</v>
      </c>
      <c r="I15137" s="4">
        <f t="shared" si="710"/>
        <v>0.25906493930136265</v>
      </c>
    </row>
    <row r="15138" spans="1:9" x14ac:dyDescent="0.25">
      <c r="A15138" s="2">
        <v>37858</v>
      </c>
      <c r="B15138" s="3">
        <v>993.71002197265602</v>
      </c>
      <c r="C15138" s="3">
        <f>MAX(B$2:B15138)</f>
        <v>1527.4599609375</v>
      </c>
      <c r="D15138" s="3">
        <f>MIN(B$2:B15138)</f>
        <v>4.4000000953674299</v>
      </c>
      <c r="E15138" s="4">
        <f t="shared" si="708"/>
        <v>0.64955421802978641</v>
      </c>
      <c r="F15138" s="4" cm="1">
        <f t="array" ref="F15138">MIN(IF(L$5:L$11&gt;=E15138,L$5:L$11,1))</f>
        <v>0.76393202250021031</v>
      </c>
      <c r="G15138" s="4" cm="1">
        <f t="array" ref="G15138">MAX(IF(L$5:L$11&lt;E15138,L$5:L$11,0))</f>
        <v>0.61803398874989479</v>
      </c>
      <c r="H15138" s="4">
        <f t="shared" si="709"/>
        <v>6.5456711141442803E-4</v>
      </c>
      <c r="I15138" s="4">
        <f t="shared" si="710"/>
        <v>0.21311761386609365</v>
      </c>
    </row>
    <row r="15139" spans="1:9" x14ac:dyDescent="0.25">
      <c r="A15139" s="2">
        <v>37859</v>
      </c>
      <c r="B15139" s="3">
        <v>996.72998046875</v>
      </c>
      <c r="C15139" s="3">
        <f>MAX(B$2:B15139)</f>
        <v>1527.4599609375</v>
      </c>
      <c r="D15139" s="3">
        <f>MIN(B$2:B15139)</f>
        <v>4.4000000953674299</v>
      </c>
      <c r="E15139" s="4">
        <f t="shared" si="708"/>
        <v>0.65153704114492117</v>
      </c>
      <c r="F15139" s="4" cm="1">
        <f t="array" ref="F15139">MIN(IF(L$5:L$11&gt;=E15139,L$5:L$11,1))</f>
        <v>0.76393202250021031</v>
      </c>
      <c r="G15139" s="4" cm="1">
        <f t="array" ref="G15139">MAX(IF(L$5:L$11&lt;E15139,L$5:L$11,0))</f>
        <v>0.61803398874989479</v>
      </c>
      <c r="H15139" s="4">
        <f t="shared" si="709"/>
        <v>3.0390742060737441E-3</v>
      </c>
      <c r="I15139" s="4">
        <f t="shared" si="710"/>
        <v>0.21604286548394594</v>
      </c>
    </row>
    <row r="15140" spans="1:9" x14ac:dyDescent="0.25">
      <c r="A15140" s="2">
        <v>37860</v>
      </c>
      <c r="B15140" s="3">
        <v>996.78997802734295</v>
      </c>
      <c r="C15140" s="3">
        <f>MAX(B$2:B15140)</f>
        <v>1527.4599609375</v>
      </c>
      <c r="D15140" s="3">
        <f>MIN(B$2:B15140)</f>
        <v>4.4000000953674299</v>
      </c>
      <c r="E15140" s="4">
        <f t="shared" si="708"/>
        <v>0.65157643392008135</v>
      </c>
      <c r="F15140" s="4" cm="1">
        <f t="array" ref="F15140">MIN(IF(L$5:L$11&gt;=E15140,L$5:L$11,1))</f>
        <v>0.76393202250021031</v>
      </c>
      <c r="G15140" s="4" cm="1">
        <f t="array" ref="G15140">MAX(IF(L$5:L$11&lt;E15140,L$5:L$11,0))</f>
        <v>0.61803398874989479</v>
      </c>
      <c r="H15140" s="4">
        <f t="shared" si="709"/>
        <v>6.0194395441692805E-5</v>
      </c>
      <c r="I15140" s="4">
        <f t="shared" si="710"/>
        <v>0.2296333372961164</v>
      </c>
    </row>
    <row r="15141" spans="1:9" x14ac:dyDescent="0.25">
      <c r="A15141" s="2">
        <v>37861</v>
      </c>
      <c r="B15141" s="3">
        <v>1002.84002685546</v>
      </c>
      <c r="C15141" s="3">
        <f>MAX(B$2:B15141)</f>
        <v>1527.4599609375</v>
      </c>
      <c r="D15141" s="3">
        <f>MIN(B$2:B15141)</f>
        <v>4.4000000953674299</v>
      </c>
      <c r="E15141" s="4">
        <f t="shared" si="708"/>
        <v>0.65554873243994516</v>
      </c>
      <c r="F15141" s="4" cm="1">
        <f t="array" ref="F15141">MIN(IF(L$5:L$11&gt;=E15141,L$5:L$11,1))</f>
        <v>0.76393202250021031</v>
      </c>
      <c r="G15141" s="4" cm="1">
        <f t="array" ref="G15141">MAX(IF(L$5:L$11&lt;E15141,L$5:L$11,0))</f>
        <v>0.61803398874989479</v>
      </c>
      <c r="H15141" s="4">
        <f t="shared" si="709"/>
        <v>6.0695321597135088E-3</v>
      </c>
      <c r="I15141" s="4">
        <f t="shared" si="710"/>
        <v>0.22990333939379787</v>
      </c>
    </row>
    <row r="15142" spans="1:9" x14ac:dyDescent="0.25">
      <c r="A15142" s="2">
        <v>37862</v>
      </c>
      <c r="B15142" s="3">
        <v>1008.01000976562</v>
      </c>
      <c r="C15142" s="3">
        <f>MAX(B$2:B15142)</f>
        <v>1527.4599609375</v>
      </c>
      <c r="D15142" s="3">
        <f>MIN(B$2:B15142)</f>
        <v>4.4000000953674299</v>
      </c>
      <c r="E15142" s="4">
        <f t="shared" si="708"/>
        <v>0.6589432034674032</v>
      </c>
      <c r="F15142" s="4" cm="1">
        <f t="array" ref="F15142">MIN(IF(L$5:L$11&gt;=E15142,L$5:L$11,1))</f>
        <v>0.76393202250021031</v>
      </c>
      <c r="G15142" s="4" cm="1">
        <f t="array" ref="G15142">MAX(IF(L$5:L$11&lt;E15142,L$5:L$11,0))</f>
        <v>0.61803398874989479</v>
      </c>
      <c r="H15142" s="4">
        <f t="shared" si="709"/>
        <v>5.155341601562391E-3</v>
      </c>
      <c r="I15142" s="4">
        <f t="shared" si="710"/>
        <v>0.25712987848932706</v>
      </c>
    </row>
    <row r="15143" spans="1:9" x14ac:dyDescent="0.25">
      <c r="A15143" s="2">
        <v>37866</v>
      </c>
      <c r="B15143" s="3">
        <v>1021.98999023437</v>
      </c>
      <c r="C15143" s="3">
        <f>MAX(B$2:B15143)</f>
        <v>1527.4599609375</v>
      </c>
      <c r="D15143" s="3">
        <f>MIN(B$2:B15143)</f>
        <v>4.4000000953674299</v>
      </c>
      <c r="E15143" s="4">
        <f t="shared" si="708"/>
        <v>0.66812208074615476</v>
      </c>
      <c r="F15143" s="4" cm="1">
        <f t="array" ref="F15143">MIN(IF(L$5:L$11&gt;=E15143,L$5:L$11,1))</f>
        <v>0.76393202250021031</v>
      </c>
      <c r="G15143" s="4" cm="1">
        <f t="array" ref="G15143">MAX(IF(L$5:L$11&lt;E15143,L$5:L$11,0))</f>
        <v>0.61803398874989479</v>
      </c>
      <c r="H15143" s="4">
        <f t="shared" si="709"/>
        <v>1.3868890520244426E-2</v>
      </c>
      <c r="I15143" s="4">
        <f t="shared" si="710"/>
        <v>0.28039592903300481</v>
      </c>
    </row>
    <row r="15144" spans="1:9" x14ac:dyDescent="0.25">
      <c r="A15144" s="2">
        <v>37867</v>
      </c>
      <c r="B15144" s="3">
        <v>1026.27001953125</v>
      </c>
      <c r="C15144" s="3">
        <f>MAX(B$2:B15144)</f>
        <v>1527.4599609375</v>
      </c>
      <c r="D15144" s="3">
        <f>MIN(B$2:B15144)</f>
        <v>4.4000000953674299</v>
      </c>
      <c r="E15144" s="4">
        <f t="shared" si="708"/>
        <v>0.67093223228773524</v>
      </c>
      <c r="F15144" s="4" cm="1">
        <f t="array" ref="F15144">MIN(IF(L$5:L$11&gt;=E15144,L$5:L$11,1))</f>
        <v>0.76393202250021031</v>
      </c>
      <c r="G15144" s="4" cm="1">
        <f t="array" ref="G15144">MAX(IF(L$5:L$11&lt;E15144,L$5:L$11,0))</f>
        <v>0.61803398874989479</v>
      </c>
      <c r="H15144" s="4">
        <f t="shared" si="709"/>
        <v>4.1879366116868155E-3</v>
      </c>
      <c r="I15144" s="4">
        <f t="shared" si="710"/>
        <v>0.34330888983726038</v>
      </c>
    </row>
    <row r="15145" spans="1:9" x14ac:dyDescent="0.25">
      <c r="A15145" s="2">
        <v>37868</v>
      </c>
      <c r="B15145" s="3">
        <v>1027.96997070312</v>
      </c>
      <c r="C15145" s="3">
        <f>MAX(B$2:B15145)</f>
        <v>1527.4599609375</v>
      </c>
      <c r="D15145" s="3">
        <f>MIN(B$2:B15145)</f>
        <v>4.4000000953674299</v>
      </c>
      <c r="E15145" s="4">
        <f t="shared" si="708"/>
        <v>0.67204837427529696</v>
      </c>
      <c r="F15145" s="4" cm="1">
        <f t="array" ref="F15145">MIN(IF(L$5:L$11&gt;=E15145,L$5:L$11,1))</f>
        <v>0.76393202250021031</v>
      </c>
      <c r="G15145" s="4" cm="1">
        <f t="array" ref="G15145">MAX(IF(L$5:L$11&lt;E15145,L$5:L$11,0))</f>
        <v>0.61803398874989479</v>
      </c>
      <c r="H15145" s="4">
        <f t="shared" si="709"/>
        <v>1.656436551314755E-3</v>
      </c>
      <c r="I15145" s="4">
        <f t="shared" si="710"/>
        <v>0.36256995504386674</v>
      </c>
    </row>
    <row r="15146" spans="1:9" x14ac:dyDescent="0.25">
      <c r="A15146" s="2">
        <v>37869</v>
      </c>
      <c r="B15146" s="3">
        <v>1021.39001464843</v>
      </c>
      <c r="C15146" s="3">
        <f>MAX(B$2:B15146)</f>
        <v>1527.4599609375</v>
      </c>
      <c r="D15146" s="3">
        <f>MIN(B$2:B15146)</f>
        <v>4.4000000953674299</v>
      </c>
      <c r="E15146" s="4">
        <f t="shared" si="708"/>
        <v>0.66772815299454591</v>
      </c>
      <c r="F15146" s="4" cm="1">
        <f t="array" ref="F15146">MIN(IF(L$5:L$11&gt;=E15146,L$5:L$11,1))</f>
        <v>0.76393202250021031</v>
      </c>
      <c r="G15146" s="4" cm="1">
        <f t="array" ref="G15146">MAX(IF(L$5:L$11&lt;E15146,L$5:L$11,0))</f>
        <v>0.61803398874989479</v>
      </c>
      <c r="H15146" s="4">
        <f t="shared" si="709"/>
        <v>-6.4009224415275678E-3</v>
      </c>
      <c r="I15146" s="4">
        <f t="shared" si="710"/>
        <v>0.37022010603542732</v>
      </c>
    </row>
    <row r="15147" spans="1:9" x14ac:dyDescent="0.25">
      <c r="A15147" s="2">
        <v>37872</v>
      </c>
      <c r="B15147" s="3">
        <v>1031.64001464843</v>
      </c>
      <c r="C15147" s="3">
        <f>MAX(B$2:B15147)</f>
        <v>1527.4599609375</v>
      </c>
      <c r="D15147" s="3">
        <f>MIN(B$2:B15147)</f>
        <v>4.4000000953674299</v>
      </c>
      <c r="E15147" s="4">
        <f t="shared" si="708"/>
        <v>0.67445802592373283</v>
      </c>
      <c r="F15147" s="4" cm="1">
        <f t="array" ref="F15147">MIN(IF(L$5:L$11&gt;=E15147,L$5:L$11,1))</f>
        <v>0.76393202250021031</v>
      </c>
      <c r="G15147" s="4" cm="1">
        <f t="array" ref="G15147">MAX(IF(L$5:L$11&lt;E15147,L$5:L$11,0))</f>
        <v>0.61803398874989479</v>
      </c>
      <c r="H15147" s="4">
        <f t="shared" si="709"/>
        <v>1.0035343848087352E-2</v>
      </c>
      <c r="I15147" s="4">
        <f t="shared" si="710"/>
        <v>0.34060886886039787</v>
      </c>
    </row>
    <row r="15148" spans="1:9" x14ac:dyDescent="0.25">
      <c r="A15148" s="2">
        <v>37873</v>
      </c>
      <c r="B15148" s="3">
        <v>1023.16998291015</v>
      </c>
      <c r="C15148" s="3">
        <f>MAX(B$2:B15148)</f>
        <v>1527.4599609375</v>
      </c>
      <c r="D15148" s="3">
        <f>MIN(B$2:B15148)</f>
        <v>4.4000000953674299</v>
      </c>
      <c r="E15148" s="4">
        <f t="shared" si="708"/>
        <v>0.66889683204033723</v>
      </c>
      <c r="F15148" s="4" cm="1">
        <f t="array" ref="F15148">MIN(IF(L$5:L$11&gt;=E15148,L$5:L$11,1))</f>
        <v>0.76393202250021031</v>
      </c>
      <c r="G15148" s="4" cm="1">
        <f t="array" ref="G15148">MAX(IF(L$5:L$11&lt;E15148,L$5:L$11,0))</f>
        <v>0.61803398874989479</v>
      </c>
      <c r="H15148" s="4">
        <f t="shared" si="709"/>
        <v>-8.2102590225394678E-3</v>
      </c>
      <c r="I15148" s="4">
        <f t="shared" si="710"/>
        <v>0.38673610413694842</v>
      </c>
    </row>
    <row r="15149" spans="1:9" x14ac:dyDescent="0.25">
      <c r="A15149" s="2">
        <v>37874</v>
      </c>
      <c r="B15149" s="3">
        <v>1010.91998291015</v>
      </c>
      <c r="C15149" s="3">
        <f>MAX(B$2:B15149)</f>
        <v>1527.4599609375</v>
      </c>
      <c r="D15149" s="3">
        <f>MIN(B$2:B15149)</f>
        <v>4.4000000953674299</v>
      </c>
      <c r="E15149" s="4">
        <f t="shared" si="708"/>
        <v>0.66085381317374792</v>
      </c>
      <c r="F15149" s="4" cm="1">
        <f t="array" ref="F15149">MIN(IF(L$5:L$11&gt;=E15149,L$5:L$11,1))</f>
        <v>0.76393202250021031</v>
      </c>
      <c r="G15149" s="4" cm="1">
        <f t="array" ref="G15149">MAX(IF(L$5:L$11&lt;E15149,L$5:L$11,0))</f>
        <v>0.61803398874989479</v>
      </c>
      <c r="H15149" s="4">
        <f t="shared" si="709"/>
        <v>-1.1972595174418621E-2</v>
      </c>
      <c r="I15149" s="4">
        <f t="shared" si="710"/>
        <v>0.34861911420607095</v>
      </c>
    </row>
    <row r="15150" spans="1:9" x14ac:dyDescent="0.25">
      <c r="A15150" s="2">
        <v>37875</v>
      </c>
      <c r="B15150" s="3">
        <v>1016.41998291015</v>
      </c>
      <c r="C15150" s="3">
        <f>MAX(B$2:B15150)</f>
        <v>1527.4599609375</v>
      </c>
      <c r="D15150" s="3">
        <f>MIN(B$2:B15150)</f>
        <v>4.4000000953674299</v>
      </c>
      <c r="E15150" s="4">
        <f t="shared" si="708"/>
        <v>0.66446496450160442</v>
      </c>
      <c r="F15150" s="4" cm="1">
        <f t="array" ref="F15150">MIN(IF(L$5:L$11&gt;=E15150,L$5:L$11,1))</f>
        <v>0.76393202250021031</v>
      </c>
      <c r="G15150" s="4" cm="1">
        <f t="array" ref="G15150">MAX(IF(L$5:L$11&lt;E15150,L$5:L$11,0))</f>
        <v>0.61803398874989479</v>
      </c>
      <c r="H15150" s="4">
        <f t="shared" si="709"/>
        <v>5.4405888625992382E-3</v>
      </c>
      <c r="I15150" s="4">
        <f t="shared" si="710"/>
        <v>0.29349144277799788</v>
      </c>
    </row>
    <row r="15151" spans="1:9" x14ac:dyDescent="0.25">
      <c r="A15151" s="2">
        <v>37876</v>
      </c>
      <c r="B15151" s="3">
        <v>1018.63000488281</v>
      </c>
      <c r="C15151" s="3">
        <f>MAX(B$2:B15151)</f>
        <v>1527.4599609375</v>
      </c>
      <c r="D15151" s="3">
        <f>MIN(B$2:B15151)</f>
        <v>4.4000000953674299</v>
      </c>
      <c r="E15151" s="4">
        <f t="shared" si="708"/>
        <v>0.66591600518908856</v>
      </c>
      <c r="F15151" s="4" cm="1">
        <f t="array" ref="F15151">MIN(IF(L$5:L$11&gt;=E15151,L$5:L$11,1))</f>
        <v>0.76393202250021031</v>
      </c>
      <c r="G15151" s="4" cm="1">
        <f t="array" ref="G15151">MAX(IF(L$5:L$11&lt;E15151,L$5:L$11,0))</f>
        <v>0.61803398874989479</v>
      </c>
      <c r="H15151" s="4">
        <f t="shared" si="709"/>
        <v>2.1743196806622844E-3</v>
      </c>
      <c r="I15151" s="4">
        <f t="shared" si="710"/>
        <v>0.31824264219468423</v>
      </c>
    </row>
    <row r="15152" spans="1:9" x14ac:dyDescent="0.25">
      <c r="A15152" s="2">
        <v>37879</v>
      </c>
      <c r="B15152" s="3">
        <v>1014.80999755859</v>
      </c>
      <c r="C15152" s="3">
        <f>MAX(B$2:B15152)</f>
        <v>1527.4599609375</v>
      </c>
      <c r="D15152" s="3">
        <f>MIN(B$2:B15152)</f>
        <v>4.4000000953674299</v>
      </c>
      <c r="E15152" s="4">
        <f t="shared" si="708"/>
        <v>0.66340789163976521</v>
      </c>
      <c r="F15152" s="4" cm="1">
        <f t="array" ref="F15152">MIN(IF(L$5:L$11&gt;=E15152,L$5:L$11,1))</f>
        <v>0.76393202250021031</v>
      </c>
      <c r="G15152" s="4" cm="1">
        <f t="array" ref="G15152">MAX(IF(L$5:L$11&lt;E15152,L$5:L$11,0))</f>
        <v>0.61803398874989479</v>
      </c>
      <c r="H15152" s="4">
        <f t="shared" si="709"/>
        <v>-3.7501421575142357E-3</v>
      </c>
      <c r="I15152" s="4">
        <f t="shared" si="710"/>
        <v>0.32818822302387757</v>
      </c>
    </row>
    <row r="15153" spans="1:9" x14ac:dyDescent="0.25">
      <c r="A15153" s="2">
        <v>37880</v>
      </c>
      <c r="B15153" s="3">
        <v>1029.31994628906</v>
      </c>
      <c r="C15153" s="3">
        <f>MAX(B$2:B15153)</f>
        <v>1527.4599609375</v>
      </c>
      <c r="D15153" s="3">
        <f>MIN(B$2:B15153)</f>
        <v>4.4000000953674299</v>
      </c>
      <c r="E15153" s="4">
        <f t="shared" si="708"/>
        <v>0.67293473175343166</v>
      </c>
      <c r="F15153" s="4" cm="1">
        <f t="array" ref="F15153">MIN(IF(L$5:L$11&gt;=E15153,L$5:L$11,1))</f>
        <v>0.76393202250021031</v>
      </c>
      <c r="G15153" s="4" cm="1">
        <f t="array" ref="G15153">MAX(IF(L$5:L$11&lt;E15153,L$5:L$11,0))</f>
        <v>0.61803398874989479</v>
      </c>
      <c r="H15153" s="4">
        <f t="shared" si="709"/>
        <v>1.4298192533950038E-2</v>
      </c>
      <c r="I15153" s="4">
        <f t="shared" si="710"/>
        <v>0.31099735701388298</v>
      </c>
    </row>
    <row r="15154" spans="1:9" x14ac:dyDescent="0.25">
      <c r="A15154" s="2">
        <v>37881</v>
      </c>
      <c r="B15154" s="3">
        <v>1025.96997070312</v>
      </c>
      <c r="C15154" s="3">
        <f>MAX(B$2:B15154)</f>
        <v>1527.4599609375</v>
      </c>
      <c r="D15154" s="3">
        <f>MIN(B$2:B15154)</f>
        <v>4.4000000953674299</v>
      </c>
      <c r="E15154" s="4">
        <f t="shared" si="708"/>
        <v>0.67073522833789456</v>
      </c>
      <c r="F15154" s="4" cm="1">
        <f t="array" ref="F15154">MIN(IF(L$5:L$11&gt;=E15154,L$5:L$11,1))</f>
        <v>0.76393202250021031</v>
      </c>
      <c r="G15154" s="4" cm="1">
        <f t="array" ref="G15154">MAX(IF(L$5:L$11&lt;E15154,L$5:L$11,0))</f>
        <v>0.61803398874989479</v>
      </c>
      <c r="H15154" s="4">
        <f t="shared" si="709"/>
        <v>-3.2545522876705757E-3</v>
      </c>
      <c r="I15154" s="4">
        <f t="shared" si="710"/>
        <v>0.37629529056911049</v>
      </c>
    </row>
    <row r="15155" spans="1:9" x14ac:dyDescent="0.25">
      <c r="A15155" s="2">
        <v>37882</v>
      </c>
      <c r="B15155" s="3">
        <v>1039.57995605468</v>
      </c>
      <c r="C15155" s="3">
        <f>MAX(B$2:B15155)</f>
        <v>1527.4599609375</v>
      </c>
      <c r="D15155" s="3">
        <f>MIN(B$2:B15155)</f>
        <v>4.4000000953674299</v>
      </c>
      <c r="E15155" s="4">
        <f t="shared" si="708"/>
        <v>0.67967117682414768</v>
      </c>
      <c r="F15155" s="4" cm="1">
        <f t="array" ref="F15155">MIN(IF(L$5:L$11&gt;=E15155,L$5:L$11,1))</f>
        <v>0.76393202250021031</v>
      </c>
      <c r="G15155" s="4" cm="1">
        <f t="array" ref="G15155">MAX(IF(L$5:L$11&lt;E15155,L$5:L$11,0))</f>
        <v>0.61803398874989479</v>
      </c>
      <c r="H15155" s="4">
        <f t="shared" si="709"/>
        <v>1.3265481193599493E-2</v>
      </c>
      <c r="I15155" s="4">
        <f t="shared" si="710"/>
        <v>0.3612196698839048</v>
      </c>
    </row>
    <row r="15156" spans="1:9" x14ac:dyDescent="0.25">
      <c r="A15156" s="2">
        <v>37883</v>
      </c>
      <c r="B15156" s="3">
        <v>1036.30004882812</v>
      </c>
      <c r="C15156" s="3">
        <f>MAX(B$2:B15156)</f>
        <v>1527.4599609375</v>
      </c>
      <c r="D15156" s="3">
        <f>MIN(B$2:B15156)</f>
        <v>4.4000000953674299</v>
      </c>
      <c r="E15156" s="4">
        <f t="shared" si="708"/>
        <v>0.67751767839934085</v>
      </c>
      <c r="F15156" s="4" cm="1">
        <f t="array" ref="F15156">MIN(IF(L$5:L$11&gt;=E15156,L$5:L$11,1))</f>
        <v>0.76393202250021031</v>
      </c>
      <c r="G15156" s="4" cm="1">
        <f t="array" ref="G15156">MAX(IF(L$5:L$11&lt;E15156,L$5:L$11,0))</f>
        <v>0.61803398874989479</v>
      </c>
      <c r="H15156" s="4">
        <f t="shared" si="709"/>
        <v>-3.1550312291587224E-3</v>
      </c>
      <c r="I15156" s="4">
        <f t="shared" si="710"/>
        <v>0.42246757197383816</v>
      </c>
    </row>
    <row r="15157" spans="1:9" x14ac:dyDescent="0.25">
      <c r="A15157" s="2">
        <v>37886</v>
      </c>
      <c r="B15157" s="3">
        <v>1022.82000732421</v>
      </c>
      <c r="C15157" s="3">
        <f>MAX(B$2:B15157)</f>
        <v>1527.4599609375</v>
      </c>
      <c r="D15157" s="3">
        <f>MIN(B$2:B15157)</f>
        <v>4.4000000953674299</v>
      </c>
      <c r="E15157" s="4">
        <f t="shared" si="708"/>
        <v>0.66866704753090367</v>
      </c>
      <c r="F15157" s="4" cm="1">
        <f t="array" ref="F15157">MIN(IF(L$5:L$11&gt;=E15157,L$5:L$11,1))</f>
        <v>0.76393202250021031</v>
      </c>
      <c r="G15157" s="4" cm="1">
        <f t="array" ref="G15157">MAX(IF(L$5:L$11&lt;E15157,L$5:L$11,0))</f>
        <v>0.61803398874989479</v>
      </c>
      <c r="H15157" s="4">
        <f t="shared" si="709"/>
        <v>-1.3007855706610894E-2</v>
      </c>
      <c r="I15157" s="4">
        <f t="shared" si="710"/>
        <v>0.40770727418605407</v>
      </c>
    </row>
    <row r="15158" spans="1:9" x14ac:dyDescent="0.25">
      <c r="A15158" s="2">
        <v>37887</v>
      </c>
      <c r="B15158" s="3">
        <v>1029.03002929687</v>
      </c>
      <c r="C15158" s="3">
        <f>MAX(B$2:B15158)</f>
        <v>1527.4599609375</v>
      </c>
      <c r="D15158" s="3">
        <f>MIN(B$2:B15158)</f>
        <v>4.4000000953674299</v>
      </c>
      <c r="E15158" s="4">
        <f t="shared" si="708"/>
        <v>0.67274438009319248</v>
      </c>
      <c r="F15158" s="4" cm="1">
        <f t="array" ref="F15158">MIN(IF(L$5:L$11&gt;=E15158,L$5:L$11,1))</f>
        <v>0.76393202250021031</v>
      </c>
      <c r="G15158" s="4" cm="1">
        <f t="array" ref="G15158">MAX(IF(L$5:L$11&lt;E15158,L$5:L$11,0))</f>
        <v>0.61803398874989479</v>
      </c>
      <c r="H15158" s="4">
        <f t="shared" si="709"/>
        <v>6.0714709608642448E-3</v>
      </c>
      <c r="I15158" s="4">
        <f t="shared" si="710"/>
        <v>0.34704414774814868</v>
      </c>
    </row>
    <row r="15159" spans="1:9" x14ac:dyDescent="0.25">
      <c r="A15159" s="2">
        <v>37888</v>
      </c>
      <c r="B15159" s="3">
        <v>1009.38000488281</v>
      </c>
      <c r="C15159" s="3">
        <f>MAX(B$2:B15159)</f>
        <v>1527.4599609375</v>
      </c>
      <c r="D15159" s="3">
        <f>MIN(B$2:B15159)</f>
        <v>4.4000000953674299</v>
      </c>
      <c r="E15159" s="4">
        <f t="shared" si="708"/>
        <v>0.65984270522860278</v>
      </c>
      <c r="F15159" s="4" cm="1">
        <f t="array" ref="F15159">MIN(IF(L$5:L$11&gt;=E15159,L$5:L$11,1))</f>
        <v>0.76393202250021031</v>
      </c>
      <c r="G15159" s="4" cm="1">
        <f t="array" ref="G15159">MAX(IF(L$5:L$11&lt;E15159,L$5:L$11,0))</f>
        <v>0.61803398874989479</v>
      </c>
      <c r="H15159" s="4">
        <f t="shared" si="709"/>
        <v>-1.909567636960674E-2</v>
      </c>
      <c r="I15159" s="4">
        <f t="shared" si="710"/>
        <v>0.37499060088038627</v>
      </c>
    </row>
    <row r="15160" spans="1:9" x14ac:dyDescent="0.25">
      <c r="A15160" s="2">
        <v>37889</v>
      </c>
      <c r="B15160" s="3">
        <v>1003.27001953125</v>
      </c>
      <c r="C15160" s="3">
        <f>MAX(B$2:B15160)</f>
        <v>1527.4599609375</v>
      </c>
      <c r="D15160" s="3">
        <f>MIN(B$2:B15160)</f>
        <v>4.4000000953674299</v>
      </c>
      <c r="E15160" s="4">
        <f t="shared" si="708"/>
        <v>0.65583105400760844</v>
      </c>
      <c r="F15160" s="4" cm="1">
        <f t="array" ref="F15160">MIN(IF(L$5:L$11&gt;=E15160,L$5:L$11,1))</f>
        <v>0.76393202250021031</v>
      </c>
      <c r="G15160" s="4" cm="1">
        <f t="array" ref="G15160">MAX(IF(L$5:L$11&lt;E15160,L$5:L$11,0))</f>
        <v>0.61803398874989479</v>
      </c>
      <c r="H15160" s="4">
        <f t="shared" si="709"/>
        <v>-6.0532062474026871E-3</v>
      </c>
      <c r="I15160" s="4">
        <f t="shared" si="710"/>
        <v>0.28656120582308786</v>
      </c>
    </row>
    <row r="15161" spans="1:9" x14ac:dyDescent="0.25">
      <c r="A15161" s="2">
        <v>37890</v>
      </c>
      <c r="B15161" s="3">
        <v>996.84997558593705</v>
      </c>
      <c r="C15161" s="3">
        <f>MAX(B$2:B15161)</f>
        <v>1527.4599609375</v>
      </c>
      <c r="D15161" s="3">
        <f>MIN(B$2:B15161)</f>
        <v>4.4000000953674299</v>
      </c>
      <c r="E15161" s="4">
        <f t="shared" si="708"/>
        <v>0.65161582669524232</v>
      </c>
      <c r="F15161" s="4" cm="1">
        <f t="array" ref="F15161">MIN(IF(L$5:L$11&gt;=E15161,L$5:L$11,1))</f>
        <v>0.76393202250021031</v>
      </c>
      <c r="G15161" s="4" cm="1">
        <f t="array" ref="G15161">MAX(IF(L$5:L$11&lt;E15161,L$5:L$11,0))</f>
        <v>0.61803398874989479</v>
      </c>
      <c r="H15161" s="4">
        <f t="shared" si="709"/>
        <v>-6.3991187021740226E-3</v>
      </c>
      <c r="I15161" s="4">
        <f t="shared" si="710"/>
        <v>0.25906493930136265</v>
      </c>
    </row>
    <row r="15162" spans="1:9" x14ac:dyDescent="0.25">
      <c r="A15162" s="2">
        <v>37893</v>
      </c>
      <c r="B15162" s="3">
        <v>1006.58001708984</v>
      </c>
      <c r="C15162" s="3">
        <f>MAX(B$2:B15162)</f>
        <v>1527.4599609375</v>
      </c>
      <c r="D15162" s="3">
        <f>MIN(B$2:B15162)</f>
        <v>4.4000000953674299</v>
      </c>
      <c r="E15162" s="4">
        <f t="shared" si="708"/>
        <v>0.65800430893104545</v>
      </c>
      <c r="F15162" s="4" cm="1">
        <f t="array" ref="F15162">MIN(IF(L$5:L$11&gt;=E15162,L$5:L$11,1))</f>
        <v>0.76393202250021031</v>
      </c>
      <c r="G15162" s="4" cm="1">
        <f t="array" ref="G15162">MAX(IF(L$5:L$11&lt;E15162,L$5:L$11,0))</f>
        <v>0.61803398874989479</v>
      </c>
      <c r="H15162" s="4">
        <f t="shared" si="709"/>
        <v>9.7607882251125044E-3</v>
      </c>
      <c r="I15162" s="4">
        <f t="shared" si="710"/>
        <v>0.23017334149148466</v>
      </c>
    </row>
    <row r="15163" spans="1:9" x14ac:dyDescent="0.25">
      <c r="A15163" s="2">
        <v>37894</v>
      </c>
      <c r="B15163" s="3">
        <v>995.969970703125</v>
      </c>
      <c r="C15163" s="3">
        <f>MAX(B$2:B15163)</f>
        <v>1527.4599609375</v>
      </c>
      <c r="D15163" s="3">
        <f>MIN(B$2:B15163)</f>
        <v>4.4000000953674299</v>
      </c>
      <c r="E15163" s="4">
        <f t="shared" si="708"/>
        <v>0.65103803927686288</v>
      </c>
      <c r="F15163" s="4" cm="1">
        <f t="array" ref="F15163">MIN(IF(L$5:L$11&gt;=E15163,L$5:L$11,1))</f>
        <v>0.76393202250021031</v>
      </c>
      <c r="G15163" s="4" cm="1">
        <f t="array" ref="G15163">MAX(IF(L$5:L$11&lt;E15163,L$5:L$11,0))</f>
        <v>0.61803398874989479</v>
      </c>
      <c r="H15163" s="4">
        <f t="shared" si="709"/>
        <v>-1.054068847640155E-2</v>
      </c>
      <c r="I15163" s="4">
        <f t="shared" si="710"/>
        <v>0.27396065014525406</v>
      </c>
    </row>
    <row r="15164" spans="1:9" x14ac:dyDescent="0.25">
      <c r="A15164" s="2">
        <v>37895</v>
      </c>
      <c r="B15164" s="3">
        <v>1018.21997070312</v>
      </c>
      <c r="C15164" s="3">
        <f>MAX(B$2:B15164)</f>
        <v>1527.4599609375</v>
      </c>
      <c r="D15164" s="3">
        <f>MIN(B$2:B15164)</f>
        <v>4.4000000953674299</v>
      </c>
      <c r="E15164" s="4">
        <f t="shared" si="708"/>
        <v>0.6656467878304605</v>
      </c>
      <c r="F15164" s="4" cm="1">
        <f t="array" ref="F15164">MIN(IF(L$5:L$11&gt;=E15164,L$5:L$11,1))</f>
        <v>0.76393202250021031</v>
      </c>
      <c r="G15164" s="4" cm="1">
        <f t="array" ref="G15164">MAX(IF(L$5:L$11&lt;E15164,L$5:L$11,0))</f>
        <v>0.61803398874989479</v>
      </c>
      <c r="H15164" s="4">
        <f t="shared" si="709"/>
        <v>2.2340030979334902E-2</v>
      </c>
      <c r="I15164" s="4">
        <f t="shared" si="710"/>
        <v>0.2262131276110958</v>
      </c>
    </row>
    <row r="15165" spans="1:9" x14ac:dyDescent="0.25">
      <c r="A15165" s="2">
        <v>37896</v>
      </c>
      <c r="B15165" s="3">
        <v>1020.23999023437</v>
      </c>
      <c r="C15165" s="3">
        <f>MAX(B$2:B15165)</f>
        <v>1527.4599609375</v>
      </c>
      <c r="D15165" s="3">
        <f>MIN(B$2:B15165)</f>
        <v>4.4000000953674299</v>
      </c>
      <c r="E15165" s="4">
        <f t="shared" si="708"/>
        <v>0.66697307805092765</v>
      </c>
      <c r="F15165" s="4" cm="1">
        <f t="array" ref="F15165">MIN(IF(L$5:L$11&gt;=E15165,L$5:L$11,1))</f>
        <v>0.76393202250021031</v>
      </c>
      <c r="G15165" s="4" cm="1">
        <f t="array" ref="G15165">MAX(IF(L$5:L$11&lt;E15165,L$5:L$11,0))</f>
        <v>0.61803398874989479</v>
      </c>
      <c r="H15165" s="4">
        <f t="shared" si="709"/>
        <v>1.9838734157364701E-3</v>
      </c>
      <c r="I15165" s="4">
        <f t="shared" si="710"/>
        <v>0.32634297979675642</v>
      </c>
    </row>
    <row r="15166" spans="1:9" x14ac:dyDescent="0.25">
      <c r="A15166" s="2">
        <v>37897</v>
      </c>
      <c r="B15166" s="3">
        <v>1029.84997558593</v>
      </c>
      <c r="C15166" s="3">
        <f>MAX(B$2:B15166)</f>
        <v>1527.4599609375</v>
      </c>
      <c r="D15166" s="3">
        <f>MIN(B$2:B15166)</f>
        <v>4.4000000953674299</v>
      </c>
      <c r="E15166" s="4">
        <f t="shared" si="708"/>
        <v>0.6732827346623762</v>
      </c>
      <c r="F15166" s="4" cm="1">
        <f t="array" ref="F15166">MIN(IF(L$5:L$11&gt;=E15166,L$5:L$11,1))</f>
        <v>0.76393202250021031</v>
      </c>
      <c r="G15166" s="4" cm="1">
        <f t="array" ref="G15166">MAX(IF(L$5:L$11&lt;E15166,L$5:L$11,0))</f>
        <v>0.61803398874989479</v>
      </c>
      <c r="H15166" s="4">
        <f t="shared" si="709"/>
        <v>9.4193380415841244E-3</v>
      </c>
      <c r="I15166" s="4">
        <f t="shared" si="710"/>
        <v>0.33543350820467804</v>
      </c>
    </row>
    <row r="15167" spans="1:9" x14ac:dyDescent="0.25">
      <c r="A15167" s="2">
        <v>37900</v>
      </c>
      <c r="B15167" s="3">
        <v>1034.34997558593</v>
      </c>
      <c r="C15167" s="3">
        <f>MAX(B$2:B15167)</f>
        <v>1527.4599609375</v>
      </c>
      <c r="D15167" s="3">
        <f>MIN(B$2:B15167)</f>
        <v>4.4000000953674299</v>
      </c>
      <c r="E15167" s="4">
        <f t="shared" si="708"/>
        <v>0.67623731302153145</v>
      </c>
      <c r="F15167" s="4" cm="1">
        <f t="array" ref="F15167">MIN(IF(L$5:L$11&gt;=E15167,L$5:L$11,1))</f>
        <v>0.76393202250021031</v>
      </c>
      <c r="G15167" s="4" cm="1">
        <f t="array" ref="G15167">MAX(IF(L$5:L$11&lt;E15167,L$5:L$11,0))</f>
        <v>0.61803398874989479</v>
      </c>
      <c r="H15167" s="4">
        <f t="shared" si="709"/>
        <v>4.369568487332165E-3</v>
      </c>
      <c r="I15167" s="4">
        <f t="shared" si="710"/>
        <v>0.37868053799156792</v>
      </c>
    </row>
    <row r="15168" spans="1:9" x14ac:dyDescent="0.25">
      <c r="A15168" s="2">
        <v>37901</v>
      </c>
      <c r="B15168" s="3">
        <v>1039.25</v>
      </c>
      <c r="C15168" s="3">
        <f>MAX(B$2:B15168)</f>
        <v>1527.4599609375</v>
      </c>
      <c r="D15168" s="3">
        <f>MIN(B$2:B15168)</f>
        <v>4.4000000953674299</v>
      </c>
      <c r="E15168" s="4">
        <f t="shared" si="708"/>
        <v>0.67945453659778554</v>
      </c>
      <c r="F15168" s="4" cm="1">
        <f t="array" ref="F15168">MIN(IF(L$5:L$11&gt;=E15168,L$5:L$11,1))</f>
        <v>0.76393202250021031</v>
      </c>
      <c r="G15168" s="4" cm="1">
        <f t="array" ref="G15168">MAX(IF(L$5:L$11&lt;E15168,L$5:L$11,0))</f>
        <v>0.61803398874989479</v>
      </c>
      <c r="H15168" s="4">
        <f t="shared" si="709"/>
        <v>4.7372983320217443E-3</v>
      </c>
      <c r="I15168" s="4">
        <f t="shared" si="710"/>
        <v>0.39893151933249266</v>
      </c>
    </row>
    <row r="15169" spans="1:9" x14ac:dyDescent="0.25">
      <c r="A15169" s="2">
        <v>37902</v>
      </c>
      <c r="B15169" s="3">
        <v>1033.78002929687</v>
      </c>
      <c r="C15169" s="3">
        <f>MAX(B$2:B15169)</f>
        <v>1527.4599609375</v>
      </c>
      <c r="D15169" s="3">
        <f>MIN(B$2:B15169)</f>
        <v>4.4000000953674299</v>
      </c>
      <c r="E15169" s="4">
        <f t="shared" si="708"/>
        <v>0.67586310169452302</v>
      </c>
      <c r="F15169" s="4" cm="1">
        <f t="array" ref="F15169">MIN(IF(L$5:L$11&gt;=E15169,L$5:L$11,1))</f>
        <v>0.76393202250021031</v>
      </c>
      <c r="G15169" s="4" cm="1">
        <f t="array" ref="G15169">MAX(IF(L$5:L$11&lt;E15169,L$5:L$11,0))</f>
        <v>0.61803398874989479</v>
      </c>
      <c r="H15169" s="4">
        <f t="shared" si="709"/>
        <v>-5.2633829233870166E-3</v>
      </c>
      <c r="I15169" s="4">
        <f t="shared" si="710"/>
        <v>0.42098269777236064</v>
      </c>
    </row>
    <row r="15170" spans="1:9" x14ac:dyDescent="0.25">
      <c r="A15170" s="2">
        <v>37903</v>
      </c>
      <c r="B15170" s="3">
        <v>1038.72998046875</v>
      </c>
      <c r="C15170" s="3">
        <f>MAX(B$2:B15170)</f>
        <v>1527.4599609375</v>
      </c>
      <c r="D15170" s="3">
        <f>MIN(B$2:B15170)</f>
        <v>4.4000000953674299</v>
      </c>
      <c r="E15170" s="4">
        <f t="shared" si="708"/>
        <v>0.6791131058303701</v>
      </c>
      <c r="F15170" s="4" cm="1">
        <f t="array" ref="F15170">MIN(IF(L$5:L$11&gt;=E15170,L$5:L$11,1))</f>
        <v>0.76393202250021031</v>
      </c>
      <c r="G15170" s="4" cm="1">
        <f t="array" ref="G15170">MAX(IF(L$5:L$11&lt;E15170,L$5:L$11,0))</f>
        <v>0.61803398874989479</v>
      </c>
      <c r="H15170" s="4">
        <f t="shared" si="709"/>
        <v>4.7882054514505334E-3</v>
      </c>
      <c r="I15170" s="4">
        <f t="shared" si="710"/>
        <v>0.39636663674025124</v>
      </c>
    </row>
    <row r="15171" spans="1:9" x14ac:dyDescent="0.25">
      <c r="A15171" s="2">
        <v>37904</v>
      </c>
      <c r="B15171" s="3">
        <v>1038.06005859375</v>
      </c>
      <c r="C15171" s="3">
        <f>MAX(B$2:B15171)</f>
        <v>1527.4599609375</v>
      </c>
      <c r="D15171" s="3">
        <f>MIN(B$2:B15171)</f>
        <v>4.4000000953674299</v>
      </c>
      <c r="E15171" s="4">
        <f t="shared" si="708"/>
        <v>0.6786732532361035</v>
      </c>
      <c r="F15171" s="4" cm="1">
        <f t="array" ref="F15171">MIN(IF(L$5:L$11&gt;=E15171,L$5:L$11,1))</f>
        <v>0.76393202250021031</v>
      </c>
      <c r="G15171" s="4" cm="1">
        <f t="array" ref="G15171">MAX(IF(L$5:L$11&lt;E15171,L$5:L$11,0))</f>
        <v>0.61803398874989479</v>
      </c>
      <c r="H15171" s="4">
        <f t="shared" si="709"/>
        <v>-6.4494323606378856E-4</v>
      </c>
      <c r="I15171" s="4">
        <f t="shared" si="710"/>
        <v>0.41864249647808033</v>
      </c>
    </row>
    <row r="15172" spans="1:9" x14ac:dyDescent="0.25">
      <c r="A15172" s="2">
        <v>37907</v>
      </c>
      <c r="B15172" s="3">
        <v>1045.34997558593</v>
      </c>
      <c r="C15172" s="3">
        <f>MAX(B$2:B15172)</f>
        <v>1527.4599609375</v>
      </c>
      <c r="D15172" s="3">
        <f>MIN(B$2:B15172)</f>
        <v>4.4000000953674299</v>
      </c>
      <c r="E15172" s="4">
        <f t="shared" ref="E15172:E15235" si="711">(B15172-D15172)/(C15172-D15172)</f>
        <v>0.68345961567724423</v>
      </c>
      <c r="F15172" s="4" cm="1">
        <f t="array" ref="F15172">MIN(IF(L$5:L$11&gt;=E15172,L$5:L$11,1))</f>
        <v>0.76393202250021031</v>
      </c>
      <c r="G15172" s="4" cm="1">
        <f t="array" ref="G15172">MAX(IF(L$5:L$11&lt;E15172,L$5:L$11,0))</f>
        <v>0.61803398874989479</v>
      </c>
      <c r="H15172" s="4">
        <f t="shared" si="709"/>
        <v>7.0226350892024225E-3</v>
      </c>
      <c r="I15172" s="4">
        <f t="shared" si="710"/>
        <v>0.41562770194685761</v>
      </c>
    </row>
    <row r="15173" spans="1:9" x14ac:dyDescent="0.25">
      <c r="A15173" s="2">
        <v>37908</v>
      </c>
      <c r="B15173" s="3">
        <v>1049.47998046875</v>
      </c>
      <c r="C15173" s="3">
        <f>MAX(B$2:B15173)</f>
        <v>1527.4599609375</v>
      </c>
      <c r="D15173" s="3">
        <f>MIN(B$2:B15173)</f>
        <v>4.4000000953674299</v>
      </c>
      <c r="E15173" s="4">
        <f t="shared" si="711"/>
        <v>0.6861712652439077</v>
      </c>
      <c r="F15173" s="4" cm="1">
        <f t="array" ref="F15173">MIN(IF(L$5:L$11&gt;=E15173,L$5:L$11,1))</f>
        <v>0.76393202250021031</v>
      </c>
      <c r="G15173" s="4" cm="1">
        <f t="array" ref="G15173">MAX(IF(L$5:L$11&lt;E15173,L$5:L$11,0))</f>
        <v>0.61803398874989479</v>
      </c>
      <c r="H15173" s="4">
        <f t="shared" ref="H15173:H15236" si="712">B15173/B15172-1</f>
        <v>3.9508346288572582E-3</v>
      </c>
      <c r="I15173" s="4">
        <f t="shared" ref="I15173:I15236" si="713">IF(E15172=0,0,(E15172-G15172)/(F15172-G15172))</f>
        <v>0.44843391816586387</v>
      </c>
    </row>
    <row r="15174" spans="1:9" x14ac:dyDescent="0.25">
      <c r="A15174" s="2">
        <v>37909</v>
      </c>
      <c r="B15174" s="3">
        <v>1046.76000976562</v>
      </c>
      <c r="C15174" s="3">
        <f>MAX(B$2:B15174)</f>
        <v>1527.4599609375</v>
      </c>
      <c r="D15174" s="3">
        <f>MIN(B$2:B15174)</f>
        <v>4.4000000953674299</v>
      </c>
      <c r="E15174" s="4">
        <f t="shared" si="711"/>
        <v>0.68438540600457343</v>
      </c>
      <c r="F15174" s="4" cm="1">
        <f t="array" ref="F15174">MIN(IF(L$5:L$11&gt;=E15174,L$5:L$11,1))</f>
        <v>0.76393202250021031</v>
      </c>
      <c r="G15174" s="4" cm="1">
        <f t="array" ref="G15174">MAX(IF(L$5:L$11&lt;E15174,L$5:L$11,0))</f>
        <v>0.61803398874989479</v>
      </c>
      <c r="H15174" s="4">
        <f t="shared" si="712"/>
        <v>-2.5917318612548312E-3</v>
      </c>
      <c r="I15174" s="4">
        <f t="shared" si="713"/>
        <v>0.46701984079251213</v>
      </c>
    </row>
    <row r="15175" spans="1:9" x14ac:dyDescent="0.25">
      <c r="A15175" s="2">
        <v>37910</v>
      </c>
      <c r="B15175" s="3">
        <v>1050.06994628906</v>
      </c>
      <c r="C15175" s="3">
        <f>MAX(B$2:B15175)</f>
        <v>1527.4599609375</v>
      </c>
      <c r="D15175" s="3">
        <f>MIN(B$2:B15175)</f>
        <v>4.4000000953674299</v>
      </c>
      <c r="E15175" s="4">
        <f t="shared" si="711"/>
        <v>0.68655862085398078</v>
      </c>
      <c r="F15175" s="4" cm="1">
        <f t="array" ref="F15175">MIN(IF(L$5:L$11&gt;=E15175,L$5:L$11,1))</f>
        <v>0.76393202250021031</v>
      </c>
      <c r="G15175" s="4" cm="1">
        <f t="array" ref="G15175">MAX(IF(L$5:L$11&lt;E15175,L$5:L$11,0))</f>
        <v>0.61803398874989479</v>
      </c>
      <c r="H15175" s="4">
        <f t="shared" si="712"/>
        <v>3.1620777375525044E-3</v>
      </c>
      <c r="I15175" s="4">
        <f t="shared" si="713"/>
        <v>0.45477937946874591</v>
      </c>
    </row>
    <row r="15176" spans="1:9" x14ac:dyDescent="0.25">
      <c r="A15176" s="2">
        <v>37911</v>
      </c>
      <c r="B15176" s="3">
        <v>1039.31994628906</v>
      </c>
      <c r="C15176" s="3">
        <f>MAX(B$2:B15176)</f>
        <v>1527.4599609375</v>
      </c>
      <c r="D15176" s="3">
        <f>MIN(B$2:B15176)</f>
        <v>4.4000000953674299</v>
      </c>
      <c r="E15176" s="4">
        <f t="shared" si="711"/>
        <v>0.67950046144044329</v>
      </c>
      <c r="F15176" s="4" cm="1">
        <f t="array" ref="F15176">MIN(IF(L$5:L$11&gt;=E15176,L$5:L$11,1))</f>
        <v>0.76393202250021031</v>
      </c>
      <c r="G15176" s="4" cm="1">
        <f t="array" ref="G15176">MAX(IF(L$5:L$11&lt;E15176,L$5:L$11,0))</f>
        <v>0.61803398874989479</v>
      </c>
      <c r="H15176" s="4">
        <f t="shared" si="712"/>
        <v>-1.0237413267554674E-2</v>
      </c>
      <c r="I15176" s="4">
        <f t="shared" si="713"/>
        <v>0.46967481564115188</v>
      </c>
    </row>
    <row r="15177" spans="1:9" x14ac:dyDescent="0.25">
      <c r="A15177" s="2">
        <v>37914</v>
      </c>
      <c r="B15177" s="3">
        <v>1044.68005371093</v>
      </c>
      <c r="C15177" s="3">
        <f>MAX(B$2:B15177)</f>
        <v>1527.4599609375</v>
      </c>
      <c r="D15177" s="3">
        <f>MIN(B$2:B15177)</f>
        <v>4.4000000953674299</v>
      </c>
      <c r="E15177" s="4">
        <f t="shared" si="711"/>
        <v>0.68301976308297763</v>
      </c>
      <c r="F15177" s="4" cm="1">
        <f t="array" ref="F15177">MIN(IF(L$5:L$11&gt;=E15177,L$5:L$11,1))</f>
        <v>0.76393202250021031</v>
      </c>
      <c r="G15177" s="4" cm="1">
        <f t="array" ref="G15177">MAX(IF(L$5:L$11&lt;E15177,L$5:L$11,0))</f>
        <v>0.61803398874989479</v>
      </c>
      <c r="H15177" s="4">
        <f t="shared" si="712"/>
        <v>5.1573218054830061E-3</v>
      </c>
      <c r="I15177" s="4">
        <f t="shared" si="713"/>
        <v>0.42129747132672085</v>
      </c>
    </row>
    <row r="15178" spans="1:9" x14ac:dyDescent="0.25">
      <c r="A15178" s="2">
        <v>37915</v>
      </c>
      <c r="B15178" s="3">
        <v>1046.03002929687</v>
      </c>
      <c r="C15178" s="3">
        <f>MAX(B$2:B15178)</f>
        <v>1527.4599609375</v>
      </c>
      <c r="D15178" s="3">
        <f>MIN(B$2:B15178)</f>
        <v>4.4000000953674299</v>
      </c>
      <c r="E15178" s="4">
        <f t="shared" si="711"/>
        <v>0.68390612056111233</v>
      </c>
      <c r="F15178" s="4" cm="1">
        <f t="array" ref="F15178">MIN(IF(L$5:L$11&gt;=E15178,L$5:L$11,1))</f>
        <v>0.76393202250021031</v>
      </c>
      <c r="G15178" s="4" cm="1">
        <f t="array" ref="G15178">MAX(IF(L$5:L$11&lt;E15178,L$5:L$11,0))</f>
        <v>0.61803398874989479</v>
      </c>
      <c r="H15178" s="4">
        <f t="shared" si="712"/>
        <v>1.292238308891358E-3</v>
      </c>
      <c r="I15178" s="4">
        <f t="shared" si="713"/>
        <v>0.44541912363464115</v>
      </c>
    </row>
    <row r="15179" spans="1:9" x14ac:dyDescent="0.25">
      <c r="A15179" s="2">
        <v>37916</v>
      </c>
      <c r="B15179" s="3">
        <v>1030.35998535156</v>
      </c>
      <c r="C15179" s="3">
        <f>MAX(B$2:B15179)</f>
        <v>1527.4599609375</v>
      </c>
      <c r="D15179" s="3">
        <f>MIN(B$2:B15179)</f>
        <v>4.4000000953674299</v>
      </c>
      <c r="E15179" s="4">
        <f t="shared" si="711"/>
        <v>0.67361759328826243</v>
      </c>
      <c r="F15179" s="4" cm="1">
        <f t="array" ref="F15179">MIN(IF(L$5:L$11&gt;=E15179,L$5:L$11,1))</f>
        <v>0.76393202250021031</v>
      </c>
      <c r="G15179" s="4" cm="1">
        <f t="array" ref="G15179">MAX(IF(L$5:L$11&lt;E15179,L$5:L$11,0))</f>
        <v>0.61803398874989479</v>
      </c>
      <c r="H15179" s="4">
        <f t="shared" si="712"/>
        <v>-1.4980491483445491E-2</v>
      </c>
      <c r="I15179" s="4">
        <f t="shared" si="713"/>
        <v>0.45149430816832437</v>
      </c>
    </row>
    <row r="15180" spans="1:9" x14ac:dyDescent="0.25">
      <c r="A15180" s="2">
        <v>37917</v>
      </c>
      <c r="B15180" s="3">
        <v>1033.77001953125</v>
      </c>
      <c r="C15180" s="3">
        <f>MAX(B$2:B15180)</f>
        <v>1527.4599609375</v>
      </c>
      <c r="D15180" s="3">
        <f>MIN(B$2:B15180)</f>
        <v>4.4000000953674299</v>
      </c>
      <c r="E15180" s="4">
        <f t="shared" si="711"/>
        <v>0.67585652955299391</v>
      </c>
      <c r="F15180" s="4" cm="1">
        <f t="array" ref="F15180">MIN(IF(L$5:L$11&gt;=E15180,L$5:L$11,1))</f>
        <v>0.76393202250021031</v>
      </c>
      <c r="G15180" s="4" cm="1">
        <f t="array" ref="G15180">MAX(IF(L$5:L$11&lt;E15180,L$5:L$11,0))</f>
        <v>0.61803398874989479</v>
      </c>
      <c r="H15180" s="4">
        <f t="shared" si="712"/>
        <v>3.3095561048273048E-3</v>
      </c>
      <c r="I15180" s="4">
        <f t="shared" si="713"/>
        <v>0.38097569315767038</v>
      </c>
    </row>
    <row r="15181" spans="1:9" x14ac:dyDescent="0.25">
      <c r="A15181" s="2">
        <v>37918</v>
      </c>
      <c r="B15181" s="3">
        <v>1028.91003417968</v>
      </c>
      <c r="C15181" s="3">
        <f>MAX(B$2:B15181)</f>
        <v>1527.4599609375</v>
      </c>
      <c r="D15181" s="3">
        <f>MIN(B$2:B15181)</f>
        <v>4.4000000953674299</v>
      </c>
      <c r="E15181" s="4">
        <f t="shared" si="711"/>
        <v>0.67266559454286945</v>
      </c>
      <c r="F15181" s="4" cm="1">
        <f t="array" ref="F15181">MIN(IF(L$5:L$11&gt;=E15181,L$5:L$11,1))</f>
        <v>0.76393202250021031</v>
      </c>
      <c r="G15181" s="4" cm="1">
        <f t="array" ref="G15181">MAX(IF(L$5:L$11&lt;E15181,L$5:L$11,0))</f>
        <v>0.61803398874989479</v>
      </c>
      <c r="H15181" s="4">
        <f t="shared" si="712"/>
        <v>-4.7012248950435431E-3</v>
      </c>
      <c r="I15181" s="4">
        <f t="shared" si="713"/>
        <v>0.39632159061207411</v>
      </c>
    </row>
    <row r="15182" spans="1:9" x14ac:dyDescent="0.25">
      <c r="A15182" s="2">
        <v>37921</v>
      </c>
      <c r="B15182" s="3">
        <v>1031.13000488281</v>
      </c>
      <c r="C15182" s="3">
        <f>MAX(B$2:B15182)</f>
        <v>1527.4599609375</v>
      </c>
      <c r="D15182" s="3">
        <f>MIN(B$2:B15182)</f>
        <v>4.4000000953674299</v>
      </c>
      <c r="E15182" s="4">
        <f t="shared" si="711"/>
        <v>0.67412316729785315</v>
      </c>
      <c r="F15182" s="4" cm="1">
        <f t="array" ref="F15182">MIN(IF(L$5:L$11&gt;=E15182,L$5:L$11,1))</f>
        <v>0.76393202250021031</v>
      </c>
      <c r="G15182" s="4" cm="1">
        <f t="array" ref="G15182">MAX(IF(L$5:L$11&lt;E15182,L$5:L$11,0))</f>
        <v>0.61803398874989479</v>
      </c>
      <c r="H15182" s="4">
        <f t="shared" si="712"/>
        <v>2.1575945703551369E-3</v>
      </c>
      <c r="I15182" s="4">
        <f t="shared" si="713"/>
        <v>0.37445059668500513</v>
      </c>
    </row>
    <row r="15183" spans="1:9" x14ac:dyDescent="0.25">
      <c r="A15183" s="2">
        <v>37922</v>
      </c>
      <c r="B15183" s="3">
        <v>1046.7900390625</v>
      </c>
      <c r="C15183" s="3">
        <f>MAX(B$2:B15183)</f>
        <v>1527.4599609375</v>
      </c>
      <c r="D15183" s="3">
        <f>MIN(B$2:B15183)</f>
        <v>4.4000000953674299</v>
      </c>
      <c r="E15183" s="4">
        <f t="shared" si="711"/>
        <v>0.68440512242917395</v>
      </c>
      <c r="F15183" s="4" cm="1">
        <f t="array" ref="F15183">MIN(IF(L$5:L$11&gt;=E15183,L$5:L$11,1))</f>
        <v>0.76393202250021031</v>
      </c>
      <c r="G15183" s="4" cm="1">
        <f t="array" ref="G15183">MAX(IF(L$5:L$11&lt;E15183,L$5:L$11,0))</f>
        <v>0.61803398874989479</v>
      </c>
      <c r="H15183" s="4">
        <f t="shared" si="712"/>
        <v>1.5187254861689148E-2</v>
      </c>
      <c r="I15183" s="4">
        <f t="shared" si="713"/>
        <v>0.38444094897089087</v>
      </c>
    </row>
    <row r="15184" spans="1:9" x14ac:dyDescent="0.25">
      <c r="A15184" s="2">
        <v>37923</v>
      </c>
      <c r="B15184" s="3">
        <v>1048.10998535156</v>
      </c>
      <c r="C15184" s="3">
        <f>MAX(B$2:B15184)</f>
        <v>1527.4599609375</v>
      </c>
      <c r="D15184" s="3">
        <f>MIN(B$2:B15184)</f>
        <v>4.4000000953674299</v>
      </c>
      <c r="E15184" s="4">
        <f t="shared" si="711"/>
        <v>0.68527176348270813</v>
      </c>
      <c r="F15184" s="4" cm="1">
        <f t="array" ref="F15184">MIN(IF(L$5:L$11&gt;=E15184,L$5:L$11,1))</f>
        <v>0.76393202250021031</v>
      </c>
      <c r="G15184" s="4" cm="1">
        <f t="array" ref="G15184">MAX(IF(L$5:L$11&lt;E15184,L$5:L$11,0))</f>
        <v>0.61803398874989479</v>
      </c>
      <c r="H15184" s="4">
        <f t="shared" si="712"/>
        <v>1.2609465506971951E-3</v>
      </c>
      <c r="I15184" s="4">
        <f t="shared" si="713"/>
        <v>0.45491451785336778</v>
      </c>
    </row>
    <row r="15185" spans="1:9" x14ac:dyDescent="0.25">
      <c r="A15185" s="2">
        <v>37924</v>
      </c>
      <c r="B15185" s="3">
        <v>1046.93994140625</v>
      </c>
      <c r="C15185" s="3">
        <f>MAX(B$2:B15185)</f>
        <v>1527.4599609375</v>
      </c>
      <c r="D15185" s="3">
        <f>MIN(B$2:B15185)</f>
        <v>4.4000000953674299</v>
      </c>
      <c r="E15185" s="4">
        <f t="shared" si="711"/>
        <v>0.68450354425602511</v>
      </c>
      <c r="F15185" s="4" cm="1">
        <f t="array" ref="F15185">MIN(IF(L$5:L$11&gt;=E15185,L$5:L$11,1))</f>
        <v>0.76393202250021031</v>
      </c>
      <c r="G15185" s="4" cm="1">
        <f t="array" ref="G15185">MAX(IF(L$5:L$11&lt;E15185,L$5:L$11,0))</f>
        <v>0.61803398874989479</v>
      </c>
      <c r="H15185" s="4">
        <f t="shared" si="712"/>
        <v>-1.1163369891161734E-3</v>
      </c>
      <c r="I15185" s="4">
        <f t="shared" si="713"/>
        <v>0.46085456400242908</v>
      </c>
    </row>
    <row r="15186" spans="1:9" x14ac:dyDescent="0.25">
      <c r="A15186" s="2">
        <v>37925</v>
      </c>
      <c r="B15186" s="3">
        <v>1050.7099609375</v>
      </c>
      <c r="C15186" s="3">
        <f>MAX(B$2:B15186)</f>
        <v>1527.4599609375</v>
      </c>
      <c r="D15186" s="3">
        <f>MIN(B$2:B15186)</f>
        <v>4.4000000953674299</v>
      </c>
      <c r="E15186" s="4">
        <f t="shared" si="711"/>
        <v>0.68697883717171926</v>
      </c>
      <c r="F15186" s="4" cm="1">
        <f t="array" ref="F15186">MIN(IF(L$5:L$11&gt;=E15186,L$5:L$11,1))</f>
        <v>0.76393202250021031</v>
      </c>
      <c r="G15186" s="4" cm="1">
        <f t="array" ref="G15186">MAX(IF(L$5:L$11&lt;E15186,L$5:L$11,0))</f>
        <v>0.61803398874989479</v>
      </c>
      <c r="H15186" s="4">
        <f t="shared" si="712"/>
        <v>3.6009893043016383E-3</v>
      </c>
      <c r="I15186" s="4">
        <f t="shared" si="713"/>
        <v>0.45558911109031019</v>
      </c>
    </row>
    <row r="15187" spans="1:9" x14ac:dyDescent="0.25">
      <c r="A15187" s="2">
        <v>37928</v>
      </c>
      <c r="B15187" s="3">
        <v>1059.02001953125</v>
      </c>
      <c r="C15187" s="3">
        <f>MAX(B$2:B15187)</f>
        <v>1527.4599609375</v>
      </c>
      <c r="D15187" s="3">
        <f>MIN(B$2:B15187)</f>
        <v>4.4000000953674299</v>
      </c>
      <c r="E15187" s="4">
        <f t="shared" si="711"/>
        <v>0.69243499701269839</v>
      </c>
      <c r="F15187" s="4" cm="1">
        <f t="array" ref="F15187">MIN(IF(L$5:L$11&gt;=E15187,L$5:L$11,1))</f>
        <v>0.76393202250021031</v>
      </c>
      <c r="G15187" s="4" cm="1">
        <f t="array" ref="G15187">MAX(IF(L$5:L$11&lt;E15187,L$5:L$11,0))</f>
        <v>0.61803398874989479</v>
      </c>
      <c r="H15187" s="4">
        <f t="shared" si="712"/>
        <v>7.9089938257892456E-3</v>
      </c>
      <c r="I15187" s="4">
        <f t="shared" si="713"/>
        <v>0.47255502113081332</v>
      </c>
    </row>
    <row r="15188" spans="1:9" x14ac:dyDescent="0.25">
      <c r="A15188" s="2">
        <v>37929</v>
      </c>
      <c r="B15188" s="3">
        <v>1053.25</v>
      </c>
      <c r="C15188" s="3">
        <f>MAX(B$2:B15188)</f>
        <v>1527.4599609375</v>
      </c>
      <c r="D15188" s="3">
        <f>MIN(B$2:B15188)</f>
        <v>4.4000000953674299</v>
      </c>
      <c r="E15188" s="4">
        <f t="shared" si="711"/>
        <v>0.68864655815960185</v>
      </c>
      <c r="F15188" s="4" cm="1">
        <f t="array" ref="F15188">MIN(IF(L$5:L$11&gt;=E15188,L$5:L$11,1))</f>
        <v>0.76393202250021031</v>
      </c>
      <c r="G15188" s="4" cm="1">
        <f t="array" ref="G15188">MAX(IF(L$5:L$11&lt;E15188,L$5:L$11,0))</f>
        <v>0.61803398874989479</v>
      </c>
      <c r="H15188" s="4">
        <f t="shared" si="712"/>
        <v>-5.4484517996212789E-3</v>
      </c>
      <c r="I15188" s="4">
        <f t="shared" si="713"/>
        <v>0.50995209702504096</v>
      </c>
    </row>
    <row r="15189" spans="1:9" x14ac:dyDescent="0.25">
      <c r="A15189" s="2">
        <v>37930</v>
      </c>
      <c r="B15189" s="3">
        <v>1051.81005859375</v>
      </c>
      <c r="C15189" s="3">
        <f>MAX(B$2:B15189)</f>
        <v>1527.4599609375</v>
      </c>
      <c r="D15189" s="3">
        <f>MIN(B$2:B15189)</f>
        <v>4.4000000953674299</v>
      </c>
      <c r="E15189" s="4">
        <f t="shared" si="711"/>
        <v>0.68770113155574453</v>
      </c>
      <c r="F15189" s="4" cm="1">
        <f t="array" ref="F15189">MIN(IF(L$5:L$11&gt;=E15189,L$5:L$11,1))</f>
        <v>0.76393202250021031</v>
      </c>
      <c r="G15189" s="4" cm="1">
        <f t="array" ref="G15189">MAX(IF(L$5:L$11&lt;E15189,L$5:L$11,0))</f>
        <v>0.61803398874989479</v>
      </c>
      <c r="H15189" s="4">
        <f t="shared" si="712"/>
        <v>-1.3671411405173917E-3</v>
      </c>
      <c r="I15189" s="4">
        <f t="shared" si="713"/>
        <v>0.48398575083301532</v>
      </c>
    </row>
    <row r="15190" spans="1:9" x14ac:dyDescent="0.25">
      <c r="A15190" s="2">
        <v>37931</v>
      </c>
      <c r="B15190" s="3">
        <v>1058.05004882812</v>
      </c>
      <c r="C15190" s="3">
        <f>MAX(B$2:B15190)</f>
        <v>1527.4599609375</v>
      </c>
      <c r="D15190" s="3">
        <f>MIN(B$2:B15190)</f>
        <v>4.4000000953674299</v>
      </c>
      <c r="E15190" s="4">
        <f t="shared" si="711"/>
        <v>0.69179814046859112</v>
      </c>
      <c r="F15190" s="4" cm="1">
        <f t="array" ref="F15190">MIN(IF(L$5:L$11&gt;=E15190,L$5:L$11,1))</f>
        <v>0.76393202250021031</v>
      </c>
      <c r="G15190" s="4" cm="1">
        <f t="array" ref="G15190">MAX(IF(L$5:L$11&lt;E15190,L$5:L$11,0))</f>
        <v>0.61803398874989479</v>
      </c>
      <c r="H15190" s="4">
        <f t="shared" si="712"/>
        <v>5.9326208029544247E-3</v>
      </c>
      <c r="I15190" s="4">
        <f t="shared" si="713"/>
        <v>0.47750570048857205</v>
      </c>
    </row>
    <row r="15191" spans="1:9" x14ac:dyDescent="0.25">
      <c r="A15191" s="2">
        <v>37932</v>
      </c>
      <c r="B15191" s="3">
        <v>1053.2099609375</v>
      </c>
      <c r="C15191" s="3">
        <f>MAX(B$2:B15191)</f>
        <v>1527.4599609375</v>
      </c>
      <c r="D15191" s="3">
        <f>MIN(B$2:B15191)</f>
        <v>4.4000000953674299</v>
      </c>
      <c r="E15191" s="4">
        <f t="shared" si="711"/>
        <v>0.68862026959347222</v>
      </c>
      <c r="F15191" s="4" cm="1">
        <f t="array" ref="F15191">MIN(IF(L$5:L$11&gt;=E15191,L$5:L$11,1))</f>
        <v>0.76393202250021031</v>
      </c>
      <c r="G15191" s="4" cm="1">
        <f t="array" ref="G15191">MAX(IF(L$5:L$11&lt;E15191,L$5:L$11,0))</f>
        <v>0.61803398874989479</v>
      </c>
      <c r="H15191" s="4">
        <f t="shared" si="712"/>
        <v>-4.5745358605491226E-3</v>
      </c>
      <c r="I15191" s="4">
        <f t="shared" si="713"/>
        <v>0.50558701733385636</v>
      </c>
    </row>
    <row r="15192" spans="1:9" x14ac:dyDescent="0.25">
      <c r="A15192" s="2">
        <v>37935</v>
      </c>
      <c r="B15192" s="3">
        <v>1047.10998535156</v>
      </c>
      <c r="C15192" s="3">
        <f>MAX(B$2:B15192)</f>
        <v>1527.4599609375</v>
      </c>
      <c r="D15192" s="3">
        <f>MIN(B$2:B15192)</f>
        <v>4.4000000953674299</v>
      </c>
      <c r="E15192" s="4">
        <f t="shared" si="711"/>
        <v>0.68461519051400699</v>
      </c>
      <c r="F15192" s="4" cm="1">
        <f t="array" ref="F15192">MIN(IF(L$5:L$11&gt;=E15192,L$5:L$11,1))</f>
        <v>0.76393202250021031</v>
      </c>
      <c r="G15192" s="4" cm="1">
        <f t="array" ref="G15192">MAX(IF(L$5:L$11&lt;E15192,L$5:L$11,0))</f>
        <v>0.61803398874989479</v>
      </c>
      <c r="H15192" s="4">
        <f t="shared" si="712"/>
        <v>-5.791794430533348E-3</v>
      </c>
      <c r="I15192" s="4">
        <f t="shared" si="713"/>
        <v>0.48380556632021632</v>
      </c>
    </row>
    <row r="15193" spans="1:9" x14ac:dyDescent="0.25">
      <c r="A15193" s="2">
        <v>37936</v>
      </c>
      <c r="B15193" s="3">
        <v>1046.56994628906</v>
      </c>
      <c r="C15193" s="3">
        <f>MAX(B$2:B15193)</f>
        <v>1527.4599609375</v>
      </c>
      <c r="D15193" s="3">
        <f>MIN(B$2:B15193)</f>
        <v>4.4000000953674299</v>
      </c>
      <c r="E15193" s="4">
        <f t="shared" si="711"/>
        <v>0.68426061546352679</v>
      </c>
      <c r="F15193" s="4" cm="1">
        <f t="array" ref="F15193">MIN(IF(L$5:L$11&gt;=E15193,L$5:L$11,1))</f>
        <v>0.76393202250021031</v>
      </c>
      <c r="G15193" s="4" cm="1">
        <f t="array" ref="G15193">MAX(IF(L$5:L$11&lt;E15193,L$5:L$11,0))</f>
        <v>0.61803398874989479</v>
      </c>
      <c r="H15193" s="4">
        <f t="shared" si="712"/>
        <v>-5.1574244353969068E-4</v>
      </c>
      <c r="I15193" s="4">
        <f t="shared" si="713"/>
        <v>0.45635434592666818</v>
      </c>
    </row>
    <row r="15194" spans="1:9" x14ac:dyDescent="0.25">
      <c r="A15194" s="2">
        <v>37937</v>
      </c>
      <c r="B15194" s="3">
        <v>1058.53002929687</v>
      </c>
      <c r="C15194" s="3">
        <f>MAX(B$2:B15194)</f>
        <v>1527.4599609375</v>
      </c>
      <c r="D15194" s="3">
        <f>MIN(B$2:B15194)</f>
        <v>4.4000000953674299</v>
      </c>
      <c r="E15194" s="4">
        <f t="shared" si="711"/>
        <v>0.69211328266987693</v>
      </c>
      <c r="F15194" s="4" cm="1">
        <f t="array" ref="F15194">MIN(IF(L$5:L$11&gt;=E15194,L$5:L$11,1))</f>
        <v>0.76393202250021031</v>
      </c>
      <c r="G15194" s="4" cm="1">
        <f t="array" ref="G15194">MAX(IF(L$5:L$11&lt;E15194,L$5:L$11,0))</f>
        <v>0.61803398874989479</v>
      </c>
      <c r="H15194" s="4">
        <f t="shared" si="712"/>
        <v>1.1427886927403375E-2</v>
      </c>
      <c r="I15194" s="4">
        <f t="shared" si="713"/>
        <v>0.45392405237598876</v>
      </c>
    </row>
    <row r="15195" spans="1:9" x14ac:dyDescent="0.25">
      <c r="A15195" s="2">
        <v>37938</v>
      </c>
      <c r="B15195" s="3">
        <v>1058.41003417968</v>
      </c>
      <c r="C15195" s="3">
        <f>MAX(B$2:B15195)</f>
        <v>1527.4599609375</v>
      </c>
      <c r="D15195" s="3">
        <f>MIN(B$2:B15195)</f>
        <v>4.4000000953674299</v>
      </c>
      <c r="E15195" s="4">
        <f t="shared" si="711"/>
        <v>0.69203449711955378</v>
      </c>
      <c r="F15195" s="4" cm="1">
        <f t="array" ref="F15195">MIN(IF(L$5:L$11&gt;=E15195,L$5:L$11,1))</f>
        <v>0.76393202250021031</v>
      </c>
      <c r="G15195" s="4" cm="1">
        <f t="array" ref="G15195">MAX(IF(L$5:L$11&lt;E15195,L$5:L$11,0))</f>
        <v>0.61803398874989479</v>
      </c>
      <c r="H15195" s="4">
        <f t="shared" si="712"/>
        <v>-1.1336014460516797E-4</v>
      </c>
      <c r="I15195" s="4">
        <f t="shared" si="713"/>
        <v>0.50774703411533761</v>
      </c>
    </row>
    <row r="15196" spans="1:9" x14ac:dyDescent="0.25">
      <c r="A15196" s="2">
        <v>37939</v>
      </c>
      <c r="B15196" s="3">
        <v>1050.34997558593</v>
      </c>
      <c r="C15196" s="3">
        <f>MAX(B$2:B15196)</f>
        <v>1527.4599609375</v>
      </c>
      <c r="D15196" s="3">
        <f>MIN(B$2:B15196)</f>
        <v>4.4000000953674299</v>
      </c>
      <c r="E15196" s="4">
        <f t="shared" si="711"/>
        <v>0.68674248052075004</v>
      </c>
      <c r="F15196" s="4" cm="1">
        <f t="array" ref="F15196">MIN(IF(L$5:L$11&gt;=E15196,L$5:L$11,1))</f>
        <v>0.76393202250021031</v>
      </c>
      <c r="G15196" s="4" cm="1">
        <f t="array" ref="G15196">MAX(IF(L$5:L$11&lt;E15196,L$5:L$11,0))</f>
        <v>0.61803398874989479</v>
      </c>
      <c r="H15196" s="4">
        <f t="shared" si="712"/>
        <v>-7.6152514937152249E-3</v>
      </c>
      <c r="I15196" s="4">
        <f t="shared" si="713"/>
        <v>0.5072070299199557</v>
      </c>
    </row>
    <row r="15197" spans="1:9" x14ac:dyDescent="0.25">
      <c r="A15197" s="2">
        <v>37942</v>
      </c>
      <c r="B15197" s="3">
        <v>1043.63000488281</v>
      </c>
      <c r="C15197" s="3">
        <f>MAX(B$2:B15197)</f>
        <v>1527.4599609375</v>
      </c>
      <c r="D15197" s="3">
        <f>MIN(B$2:B15197)</f>
        <v>4.4000000953674299</v>
      </c>
      <c r="E15197" s="4">
        <f t="shared" si="711"/>
        <v>0.68233032940661775</v>
      </c>
      <c r="F15197" s="4" cm="1">
        <f t="array" ref="F15197">MIN(IF(L$5:L$11&gt;=E15197,L$5:L$11,1))</f>
        <v>0.76393202250021031</v>
      </c>
      <c r="G15197" s="4" cm="1">
        <f t="array" ref="G15197">MAX(IF(L$5:L$11&lt;E15197,L$5:L$11,0))</f>
        <v>0.61803398874989479</v>
      </c>
      <c r="H15197" s="4">
        <f t="shared" si="712"/>
        <v>-6.3978396337576182E-3</v>
      </c>
      <c r="I15197" s="4">
        <f t="shared" si="713"/>
        <v>0.47093500854466908</v>
      </c>
    </row>
    <row r="15198" spans="1:9" x14ac:dyDescent="0.25">
      <c r="A15198" s="2">
        <v>37943</v>
      </c>
      <c r="B15198" s="3">
        <v>1034.15002441406</v>
      </c>
      <c r="C15198" s="3">
        <f>MAX(B$2:B15198)</f>
        <v>1527.4599609375</v>
      </c>
      <c r="D15198" s="3">
        <f>MIN(B$2:B15198)</f>
        <v>4.4000000953674299</v>
      </c>
      <c r="E15198" s="4">
        <f t="shared" si="711"/>
        <v>0.67610603048702145</v>
      </c>
      <c r="F15198" s="4" cm="1">
        <f t="array" ref="F15198">MIN(IF(L$5:L$11&gt;=E15198,L$5:L$11,1))</f>
        <v>0.76393202250021031</v>
      </c>
      <c r="G15198" s="4" cm="1">
        <f t="array" ref="G15198">MAX(IF(L$5:L$11&lt;E15198,L$5:L$11,0))</f>
        <v>0.61803398874989479</v>
      </c>
      <c r="H15198" s="4">
        <f t="shared" si="712"/>
        <v>-9.0836603244408565E-3</v>
      </c>
      <c r="I15198" s="4">
        <f t="shared" si="713"/>
        <v>0.44069367491790418</v>
      </c>
    </row>
    <row r="15199" spans="1:9" x14ac:dyDescent="0.25">
      <c r="A15199" s="2">
        <v>37944</v>
      </c>
      <c r="B15199" s="3">
        <v>1042.43994140625</v>
      </c>
      <c r="C15199" s="3">
        <f>MAX(B$2:B15199)</f>
        <v>1527.4599609375</v>
      </c>
      <c r="D15199" s="3">
        <f>MIN(B$2:B15199)</f>
        <v>4.4000000953674299</v>
      </c>
      <c r="E15199" s="4">
        <f t="shared" si="711"/>
        <v>0.68154896589686986</v>
      </c>
      <c r="F15199" s="4" cm="1">
        <f t="array" ref="F15199">MIN(IF(L$5:L$11&gt;=E15199,L$5:L$11,1))</f>
        <v>0.76393202250021031</v>
      </c>
      <c r="G15199" s="4" cm="1">
        <f t="array" ref="G15199">MAX(IF(L$5:L$11&lt;E15199,L$5:L$11,0))</f>
        <v>0.61803398874989479</v>
      </c>
      <c r="H15199" s="4">
        <f t="shared" si="712"/>
        <v>8.0161647696010974E-3</v>
      </c>
      <c r="I15199" s="4">
        <f t="shared" si="713"/>
        <v>0.3980316954545734</v>
      </c>
    </row>
    <row r="15200" spans="1:9" x14ac:dyDescent="0.25">
      <c r="A15200" s="2">
        <v>37945</v>
      </c>
      <c r="B15200" s="3">
        <v>1033.65002441406</v>
      </c>
      <c r="C15200" s="3">
        <f>MAX(B$2:B15200)</f>
        <v>1527.4599609375</v>
      </c>
      <c r="D15200" s="3">
        <f>MIN(B$2:B15200)</f>
        <v>4.4000000953674299</v>
      </c>
      <c r="E15200" s="4">
        <f t="shared" si="711"/>
        <v>0.67577774400267088</v>
      </c>
      <c r="F15200" s="4" cm="1">
        <f t="array" ref="F15200">MIN(IF(L$5:L$11&gt;=E15200,L$5:L$11,1))</f>
        <v>0.76393202250021031</v>
      </c>
      <c r="G15200" s="4" cm="1">
        <f t="array" ref="G15200">MAX(IF(L$5:L$11&lt;E15200,L$5:L$11,0))</f>
        <v>0.61803398874989479</v>
      </c>
      <c r="H15200" s="4">
        <f t="shared" si="712"/>
        <v>-8.4320608248494855E-3</v>
      </c>
      <c r="I15200" s="4">
        <f t="shared" si="713"/>
        <v>0.43533812974938546</v>
      </c>
    </row>
    <row r="15201" spans="1:9" x14ac:dyDescent="0.25">
      <c r="A15201" s="2">
        <v>37946</v>
      </c>
      <c r="B15201" s="3">
        <v>1035.28002929687</v>
      </c>
      <c r="C15201" s="3">
        <f>MAX(B$2:B15201)</f>
        <v>1527.4599609375</v>
      </c>
      <c r="D15201" s="3">
        <f>MIN(B$2:B15201)</f>
        <v>4.4000000953674299</v>
      </c>
      <c r="E15201" s="4">
        <f t="shared" si="711"/>
        <v>0.67684796114757484</v>
      </c>
      <c r="F15201" s="4" cm="1">
        <f t="array" ref="F15201">MIN(IF(L$5:L$11&gt;=E15201,L$5:L$11,1))</f>
        <v>0.76393202250021031</v>
      </c>
      <c r="G15201" s="4" cm="1">
        <f t="array" ref="G15201">MAX(IF(L$5:L$11&lt;E15201,L$5:L$11,0))</f>
        <v>0.61803398874989479</v>
      </c>
      <c r="H15201" s="4">
        <f t="shared" si="712"/>
        <v>1.5769407868335694E-3</v>
      </c>
      <c r="I15201" s="4">
        <f t="shared" si="713"/>
        <v>0.39578158641669298</v>
      </c>
    </row>
    <row r="15202" spans="1:9" x14ac:dyDescent="0.25">
      <c r="A15202" s="2">
        <v>37949</v>
      </c>
      <c r="B15202" s="3">
        <v>1052.07995605468</v>
      </c>
      <c r="C15202" s="3">
        <f>MAX(B$2:B15202)</f>
        <v>1527.4599609375</v>
      </c>
      <c r="D15202" s="3">
        <f>MIN(B$2:B15202)</f>
        <v>4.4000000953674299</v>
      </c>
      <c r="E15202" s="4">
        <f t="shared" si="711"/>
        <v>0.68787833893291228</v>
      </c>
      <c r="F15202" s="4" cm="1">
        <f t="array" ref="F15202">MIN(IF(L$5:L$11&gt;=E15202,L$5:L$11,1))</f>
        <v>0.76393202250021031</v>
      </c>
      <c r="G15202" s="4" cm="1">
        <f t="array" ref="G15202">MAX(IF(L$5:L$11&lt;E15202,L$5:L$11,0))</f>
        <v>0.61803398874989479</v>
      </c>
      <c r="H15202" s="4">
        <f t="shared" si="712"/>
        <v>1.6227422805808356E-2</v>
      </c>
      <c r="I15202" s="4">
        <f t="shared" si="713"/>
        <v>0.40311696385389334</v>
      </c>
    </row>
    <row r="15203" spans="1:9" x14ac:dyDescent="0.25">
      <c r="A15203" s="2">
        <v>37950</v>
      </c>
      <c r="B15203" s="3">
        <v>1053.89001464843</v>
      </c>
      <c r="C15203" s="3">
        <f>MAX(B$2:B15203)</f>
        <v>1527.4599609375</v>
      </c>
      <c r="D15203" s="3">
        <f>MIN(B$2:B15203)</f>
        <v>4.4000000953674299</v>
      </c>
      <c r="E15203" s="4">
        <f t="shared" si="711"/>
        <v>0.68906677447733378</v>
      </c>
      <c r="F15203" s="4" cm="1">
        <f t="array" ref="F15203">MIN(IF(L$5:L$11&gt;=E15203,L$5:L$11,1))</f>
        <v>0.76393202250021031</v>
      </c>
      <c r="G15203" s="4" cm="1">
        <f t="array" ref="G15203">MAX(IF(L$5:L$11&lt;E15203,L$5:L$11,0))</f>
        <v>0.61803398874989479</v>
      </c>
      <c r="H15203" s="4">
        <f t="shared" si="712"/>
        <v>1.7204572554900821E-3</v>
      </c>
      <c r="I15203" s="4">
        <f t="shared" si="713"/>
        <v>0.47872029792085152</v>
      </c>
    </row>
    <row r="15204" spans="1:9" x14ac:dyDescent="0.25">
      <c r="A15204" s="2">
        <v>37951</v>
      </c>
      <c r="B15204" s="3">
        <v>1058.44995117187</v>
      </c>
      <c r="C15204" s="3">
        <f>MAX(B$2:B15204)</f>
        <v>1527.4599609375</v>
      </c>
      <c r="D15204" s="3">
        <f>MIN(B$2:B15204)</f>
        <v>4.4000000953674299</v>
      </c>
      <c r="E15204" s="4">
        <f t="shared" si="711"/>
        <v>0.69206070553761767</v>
      </c>
      <c r="F15204" s="4" cm="1">
        <f t="array" ref="F15204">MIN(IF(L$5:L$11&gt;=E15204,L$5:L$11,1))</f>
        <v>0.76393202250021031</v>
      </c>
      <c r="G15204" s="4" cm="1">
        <f t="array" ref="G15204">MAX(IF(L$5:L$11&lt;E15204,L$5:L$11,0))</f>
        <v>0.61803398874989479</v>
      </c>
      <c r="H15204" s="4">
        <f t="shared" si="712"/>
        <v>4.3267669871236425E-3</v>
      </c>
      <c r="I15204" s="4">
        <f t="shared" si="713"/>
        <v>0.48686595632263185</v>
      </c>
    </row>
    <row r="15205" spans="1:9" x14ac:dyDescent="0.25">
      <c r="A15205" s="2">
        <v>37953</v>
      </c>
      <c r="B15205" s="3">
        <v>1058.19995117187</v>
      </c>
      <c r="C15205" s="3">
        <f>MAX(B$2:B15205)</f>
        <v>1527.4599609375</v>
      </c>
      <c r="D15205" s="3">
        <f>MIN(B$2:B15205)</f>
        <v>4.4000000953674299</v>
      </c>
      <c r="E15205" s="4">
        <f t="shared" si="711"/>
        <v>0.69189656229544239</v>
      </c>
      <c r="F15205" s="4" cm="1">
        <f t="array" ref="F15205">MIN(IF(L$5:L$11&gt;=E15205,L$5:L$11,1))</f>
        <v>0.76393202250021031</v>
      </c>
      <c r="G15205" s="4" cm="1">
        <f t="array" ref="G15205">MAX(IF(L$5:L$11&lt;E15205,L$5:L$11,0))</f>
        <v>0.61803398874989479</v>
      </c>
      <c r="H15205" s="4">
        <f t="shared" si="712"/>
        <v>-2.3619444615519125E-4</v>
      </c>
      <c r="I15205" s="4">
        <f t="shared" si="713"/>
        <v>0.50738666508973973</v>
      </c>
    </row>
    <row r="15206" spans="1:9" x14ac:dyDescent="0.25">
      <c r="A15206" s="2">
        <v>37956</v>
      </c>
      <c r="B15206" s="3">
        <v>1070.11999511718</v>
      </c>
      <c r="C15206" s="3">
        <f>MAX(B$2:B15206)</f>
        <v>1527.4599609375</v>
      </c>
      <c r="D15206" s="3">
        <f>MIN(B$2:B15206)</f>
        <v>4.4000000953674299</v>
      </c>
      <c r="E15206" s="4">
        <f t="shared" si="711"/>
        <v>0.6997229409356629</v>
      </c>
      <c r="F15206" s="4" cm="1">
        <f t="array" ref="F15206">MIN(IF(L$5:L$11&gt;=E15206,L$5:L$11,1))</f>
        <v>0.76393202250021031</v>
      </c>
      <c r="G15206" s="4" cm="1">
        <f t="array" ref="G15206">MAX(IF(L$5:L$11&lt;E15206,L$5:L$11,0))</f>
        <v>0.61803398874989479</v>
      </c>
      <c r="H15206" s="4">
        <f t="shared" si="712"/>
        <v>1.1264453312542333E-2</v>
      </c>
      <c r="I15206" s="4">
        <f t="shared" si="713"/>
        <v>0.50626161057079955</v>
      </c>
    </row>
    <row r="15207" spans="1:9" x14ac:dyDescent="0.25">
      <c r="A15207" s="2">
        <v>37957</v>
      </c>
      <c r="B15207" s="3">
        <v>1066.61999511718</v>
      </c>
      <c r="C15207" s="3">
        <f>MAX(B$2:B15207)</f>
        <v>1527.4599609375</v>
      </c>
      <c r="D15207" s="3">
        <f>MIN(B$2:B15207)</f>
        <v>4.4000000953674299</v>
      </c>
      <c r="E15207" s="4">
        <f t="shared" si="711"/>
        <v>0.69742493554520879</v>
      </c>
      <c r="F15207" s="4" cm="1">
        <f t="array" ref="F15207">MIN(IF(L$5:L$11&gt;=E15207,L$5:L$11,1))</f>
        <v>0.76393202250021031</v>
      </c>
      <c r="G15207" s="4" cm="1">
        <f t="array" ref="G15207">MAX(IF(L$5:L$11&lt;E15207,L$5:L$11,0))</f>
        <v>0.61803398874989479</v>
      </c>
      <c r="H15207" s="4">
        <f t="shared" si="712"/>
        <v>-3.270661249177742E-3</v>
      </c>
      <c r="I15207" s="4">
        <f t="shared" si="713"/>
        <v>0.5599044077973494</v>
      </c>
    </row>
    <row r="15208" spans="1:9" x14ac:dyDescent="0.25">
      <c r="A15208" s="2">
        <v>37958</v>
      </c>
      <c r="B15208" s="3">
        <v>1064.72998046875</v>
      </c>
      <c r="C15208" s="3">
        <f>MAX(B$2:B15208)</f>
        <v>1527.4599609375</v>
      </c>
      <c r="D15208" s="3">
        <f>MIN(B$2:B15208)</f>
        <v>4.4000000953674299</v>
      </c>
      <c r="E15208" s="4">
        <f t="shared" si="711"/>
        <v>0.69618400301660044</v>
      </c>
      <c r="F15208" s="4" cm="1">
        <f t="array" ref="F15208">MIN(IF(L$5:L$11&gt;=E15208,L$5:L$11,1))</f>
        <v>0.76393202250021031</v>
      </c>
      <c r="G15208" s="4" cm="1">
        <f t="array" ref="G15208">MAX(IF(L$5:L$11&lt;E15208,L$5:L$11,0))</f>
        <v>0.61803398874989479</v>
      </c>
      <c r="H15208" s="4">
        <f t="shared" si="712"/>
        <v>-1.7719662645385714E-3</v>
      </c>
      <c r="I15208" s="4">
        <f t="shared" si="713"/>
        <v>0.54415364453218551</v>
      </c>
    </row>
    <row r="15209" spans="1:9" x14ac:dyDescent="0.25">
      <c r="A15209" s="2">
        <v>37959</v>
      </c>
      <c r="B15209" s="3">
        <v>1069.71997070312</v>
      </c>
      <c r="C15209" s="3">
        <f>MAX(B$2:B15209)</f>
        <v>1527.4599609375</v>
      </c>
      <c r="D15209" s="3">
        <f>MIN(B$2:B15209)</f>
        <v>4.4000000953674299</v>
      </c>
      <c r="E15209" s="4">
        <f t="shared" si="711"/>
        <v>0.6994602957185706</v>
      </c>
      <c r="F15209" s="4" cm="1">
        <f t="array" ref="F15209">MIN(IF(L$5:L$11&gt;=E15209,L$5:L$11,1))</f>
        <v>0.76393202250021031</v>
      </c>
      <c r="G15209" s="4" cm="1">
        <f t="array" ref="G15209">MAX(IF(L$5:L$11&lt;E15209,L$5:L$11,0))</f>
        <v>0.61803398874989479</v>
      </c>
      <c r="H15209" s="4">
        <f t="shared" si="712"/>
        <v>4.6866250842050317E-3</v>
      </c>
      <c r="I15209" s="4">
        <f t="shared" si="713"/>
        <v>0.53564816644786784</v>
      </c>
    </row>
    <row r="15210" spans="1:9" x14ac:dyDescent="0.25">
      <c r="A15210" s="2">
        <v>37960</v>
      </c>
      <c r="B15210" s="3">
        <v>1061.5</v>
      </c>
      <c r="C15210" s="3">
        <f>MAX(B$2:B15210)</f>
        <v>1527.4599609375</v>
      </c>
      <c r="D15210" s="3">
        <f>MIN(B$2:B15210)</f>
        <v>4.4000000953674299</v>
      </c>
      <c r="E15210" s="4">
        <f t="shared" si="711"/>
        <v>0.69406328515138649</v>
      </c>
      <c r="F15210" s="4" cm="1">
        <f t="array" ref="F15210">MIN(IF(L$5:L$11&gt;=E15210,L$5:L$11,1))</f>
        <v>0.76393202250021031</v>
      </c>
      <c r="G15210" s="4" cm="1">
        <f t="array" ref="G15210">MAX(IF(L$5:L$11&lt;E15210,L$5:L$11,0))</f>
        <v>0.61803398874989479</v>
      </c>
      <c r="H15210" s="4">
        <f t="shared" si="712"/>
        <v>-7.684226646453185E-3</v>
      </c>
      <c r="I15210" s="4">
        <f t="shared" si="713"/>
        <v>0.55810421069845106</v>
      </c>
    </row>
    <row r="15211" spans="1:9" x14ac:dyDescent="0.25">
      <c r="A15211" s="2">
        <v>37963</v>
      </c>
      <c r="B15211" s="3">
        <v>1069.30004882812</v>
      </c>
      <c r="C15211" s="3">
        <f>MAX(B$2:B15211)</f>
        <v>1527.4599609375</v>
      </c>
      <c r="D15211" s="3">
        <f>MIN(B$2:B15211)</f>
        <v>4.4000000953674299</v>
      </c>
      <c r="E15211" s="4">
        <f t="shared" si="711"/>
        <v>0.69918458636647929</v>
      </c>
      <c r="F15211" s="4" cm="1">
        <f t="array" ref="F15211">MIN(IF(L$5:L$11&gt;=E15211,L$5:L$11,1))</f>
        <v>0.76393202250021031</v>
      </c>
      <c r="G15211" s="4" cm="1">
        <f t="array" ref="G15211">MAX(IF(L$5:L$11&lt;E15211,L$5:L$11,0))</f>
        <v>0.61803398874989479</v>
      </c>
      <c r="H15211" s="4">
        <f t="shared" si="712"/>
        <v>7.348138321356501E-3</v>
      </c>
      <c r="I15211" s="4">
        <f t="shared" si="713"/>
        <v>0.52111254995804412</v>
      </c>
    </row>
    <row r="15212" spans="1:9" x14ac:dyDescent="0.25">
      <c r="A15212" s="2">
        <v>37964</v>
      </c>
      <c r="B15212" s="3">
        <v>1060.18005371093</v>
      </c>
      <c r="C15212" s="3">
        <f>MAX(B$2:B15212)</f>
        <v>1527.4599609375</v>
      </c>
      <c r="D15212" s="3">
        <f>MIN(B$2:B15212)</f>
        <v>4.4000000953674299</v>
      </c>
      <c r="E15212" s="4">
        <f t="shared" si="711"/>
        <v>0.69319664409784565</v>
      </c>
      <c r="F15212" s="4" cm="1">
        <f t="array" ref="F15212">MIN(IF(L$5:L$11&gt;=E15212,L$5:L$11,1))</f>
        <v>0.76393202250021031</v>
      </c>
      <c r="G15212" s="4" cm="1">
        <f t="array" ref="G15212">MAX(IF(L$5:L$11&lt;E15212,L$5:L$11,0))</f>
        <v>0.61803398874989479</v>
      </c>
      <c r="H15212" s="4">
        <f t="shared" si="712"/>
        <v>-8.5289392132590347E-3</v>
      </c>
      <c r="I15212" s="4">
        <f t="shared" si="713"/>
        <v>0.55621447068616858</v>
      </c>
    </row>
    <row r="15213" spans="1:9" x14ac:dyDescent="0.25">
      <c r="A15213" s="2">
        <v>37965</v>
      </c>
      <c r="B15213" s="3">
        <v>1059.05004882812</v>
      </c>
      <c r="C15213" s="3">
        <f>MAX(B$2:B15213)</f>
        <v>1527.4599609375</v>
      </c>
      <c r="D15213" s="3">
        <f>MIN(B$2:B15213)</f>
        <v>4.4000000953674299</v>
      </c>
      <c r="E15213" s="4">
        <f t="shared" si="711"/>
        <v>0.69245471343729237</v>
      </c>
      <c r="F15213" s="4" cm="1">
        <f t="array" ref="F15213">MIN(IF(L$5:L$11&gt;=E15213,L$5:L$11,1))</f>
        <v>0.76393202250021031</v>
      </c>
      <c r="G15213" s="4" cm="1">
        <f t="array" ref="G15213">MAX(IF(L$5:L$11&lt;E15213,L$5:L$11,0))</f>
        <v>0.61803398874989479</v>
      </c>
      <c r="H15213" s="4">
        <f t="shared" si="712"/>
        <v>-1.0658612929517197E-3</v>
      </c>
      <c r="I15213" s="4">
        <f t="shared" si="713"/>
        <v>0.51517250380893709</v>
      </c>
    </row>
    <row r="15214" spans="1:9" x14ac:dyDescent="0.25">
      <c r="A15214" s="2">
        <v>37966</v>
      </c>
      <c r="B15214" s="3">
        <v>1071.2099609375</v>
      </c>
      <c r="C15214" s="3">
        <f>MAX(B$2:B15214)</f>
        <v>1527.4599609375</v>
      </c>
      <c r="D15214" s="3">
        <f>MIN(B$2:B15214)</f>
        <v>4.4000000953674299</v>
      </c>
      <c r="E15214" s="4">
        <f t="shared" si="711"/>
        <v>0.70043858303009321</v>
      </c>
      <c r="F15214" s="4" cm="1">
        <f t="array" ref="F15214">MIN(IF(L$5:L$11&gt;=E15214,L$5:L$11,1))</f>
        <v>0.76393202250021031</v>
      </c>
      <c r="G15214" s="4" cm="1">
        <f t="array" ref="G15214">MAX(IF(L$5:L$11&lt;E15214,L$5:L$11,0))</f>
        <v>0.61803398874989479</v>
      </c>
      <c r="H15214" s="4">
        <f t="shared" si="712"/>
        <v>1.1481905055228836E-2</v>
      </c>
      <c r="I15214" s="4">
        <f t="shared" si="713"/>
        <v>0.51008723540961798</v>
      </c>
    </row>
    <row r="15215" spans="1:9" x14ac:dyDescent="0.25">
      <c r="A15215" s="2">
        <v>37967</v>
      </c>
      <c r="B15215" s="3">
        <v>1074.14001464843</v>
      </c>
      <c r="C15215" s="3">
        <f>MAX(B$2:B15215)</f>
        <v>1527.4599609375</v>
      </c>
      <c r="D15215" s="3">
        <f>MIN(B$2:B15215)</f>
        <v>4.4000000953674299</v>
      </c>
      <c r="E15215" s="4">
        <f t="shared" si="711"/>
        <v>0.70236237709353233</v>
      </c>
      <c r="F15215" s="4" cm="1">
        <f t="array" ref="F15215">MIN(IF(L$5:L$11&gt;=E15215,L$5:L$11,1))</f>
        <v>0.76393202250021031</v>
      </c>
      <c r="G15215" s="4" cm="1">
        <f t="array" ref="G15215">MAX(IF(L$5:L$11&lt;E15215,L$5:L$11,0))</f>
        <v>0.61803398874989479</v>
      </c>
      <c r="H15215" s="4">
        <f t="shared" si="712"/>
        <v>2.7352748926696702E-3</v>
      </c>
      <c r="I15215" s="4">
        <f t="shared" si="713"/>
        <v>0.56480949168391525</v>
      </c>
    </row>
    <row r="15216" spans="1:9" x14ac:dyDescent="0.25">
      <c r="A15216" s="2">
        <v>37970</v>
      </c>
      <c r="B15216" s="3">
        <v>1068.0400390625</v>
      </c>
      <c r="C15216" s="3">
        <f>MAX(B$2:B15216)</f>
        <v>1527.4599609375</v>
      </c>
      <c r="D15216" s="3">
        <f>MIN(B$2:B15216)</f>
        <v>4.4000000953674299</v>
      </c>
      <c r="E15216" s="4">
        <f t="shared" si="711"/>
        <v>0.69835729801407365</v>
      </c>
      <c r="F15216" s="4" cm="1">
        <f t="array" ref="F15216">MIN(IF(L$5:L$11&gt;=E15216,L$5:L$11,1))</f>
        <v>0.76393202250021031</v>
      </c>
      <c r="G15216" s="4" cm="1">
        <f t="array" ref="G15216">MAX(IF(L$5:L$11&lt;E15216,L$5:L$11,0))</f>
        <v>0.61803398874989479</v>
      </c>
      <c r="H15216" s="4">
        <f t="shared" si="712"/>
        <v>-5.6789389676787927E-3</v>
      </c>
      <c r="I15216" s="4">
        <f t="shared" si="713"/>
        <v>0.57799537235679277</v>
      </c>
    </row>
    <row r="15217" spans="1:9" x14ac:dyDescent="0.25">
      <c r="A15217" s="2">
        <v>37971</v>
      </c>
      <c r="B15217" s="3">
        <v>1075.13000488281</v>
      </c>
      <c r="C15217" s="3">
        <f>MAX(B$2:B15217)</f>
        <v>1527.4599609375</v>
      </c>
      <c r="D15217" s="3">
        <f>MIN(B$2:B15217)</f>
        <v>4.4000000953674299</v>
      </c>
      <c r="E15217" s="4">
        <f t="shared" si="711"/>
        <v>0.70301237792070437</v>
      </c>
      <c r="F15217" s="4" cm="1">
        <f t="array" ref="F15217">MIN(IF(L$5:L$11&gt;=E15217,L$5:L$11,1))</f>
        <v>0.76393202250021031</v>
      </c>
      <c r="G15217" s="4" cm="1">
        <f t="array" ref="G15217">MAX(IF(L$5:L$11&lt;E15217,L$5:L$11,0))</f>
        <v>0.61803398874989479</v>
      </c>
      <c r="H15217" s="4">
        <f t="shared" si="712"/>
        <v>6.6382959074580139E-3</v>
      </c>
      <c r="I15217" s="4">
        <f t="shared" si="713"/>
        <v>0.55054415196328954</v>
      </c>
    </row>
    <row r="15218" spans="1:9" x14ac:dyDescent="0.25">
      <c r="A15218" s="2">
        <v>37972</v>
      </c>
      <c r="B15218" s="3">
        <v>1076.47998046875</v>
      </c>
      <c r="C15218" s="3">
        <f>MAX(B$2:B15218)</f>
        <v>1527.4599609375</v>
      </c>
      <c r="D15218" s="3">
        <f>MIN(B$2:B15218)</f>
        <v>4.4000000953674299</v>
      </c>
      <c r="E15218" s="4">
        <f t="shared" si="711"/>
        <v>0.70389873539883918</v>
      </c>
      <c r="F15218" s="4" cm="1">
        <f t="array" ref="F15218">MIN(IF(L$5:L$11&gt;=E15218,L$5:L$11,1))</f>
        <v>0.76393202250021031</v>
      </c>
      <c r="G15218" s="4" cm="1">
        <f t="array" ref="G15218">MAX(IF(L$5:L$11&lt;E15218,L$5:L$11,0))</f>
        <v>0.61803398874989479</v>
      </c>
      <c r="H15218" s="4">
        <f t="shared" si="712"/>
        <v>1.2556393922678044E-3</v>
      </c>
      <c r="I15218" s="4">
        <f t="shared" si="713"/>
        <v>0.58245054430437659</v>
      </c>
    </row>
    <row r="15219" spans="1:9" x14ac:dyDescent="0.25">
      <c r="A15219" s="2">
        <v>37973</v>
      </c>
      <c r="B15219" s="3">
        <v>1089.18005371093</v>
      </c>
      <c r="C15219" s="3">
        <f>MAX(B$2:B15219)</f>
        <v>1527.4599609375</v>
      </c>
      <c r="D15219" s="3">
        <f>MIN(B$2:B15219)</f>
        <v>4.4000000953674299</v>
      </c>
      <c r="E15219" s="4">
        <f t="shared" si="711"/>
        <v>0.71223726019017952</v>
      </c>
      <c r="F15219" s="4" cm="1">
        <f t="array" ref="F15219">MIN(IF(L$5:L$11&gt;=E15219,L$5:L$11,1))</f>
        <v>0.76393202250021031</v>
      </c>
      <c r="G15219" s="4" cm="1">
        <f t="array" ref="G15219">MAX(IF(L$5:L$11&lt;E15219,L$5:L$11,0))</f>
        <v>0.61803398874989479</v>
      </c>
      <c r="H15219" s="4">
        <f t="shared" si="712"/>
        <v>1.1797779310907197E-2</v>
      </c>
      <c r="I15219" s="4">
        <f t="shared" si="713"/>
        <v>0.58852572883806054</v>
      </c>
    </row>
    <row r="15220" spans="1:9" x14ac:dyDescent="0.25">
      <c r="A15220" s="2">
        <v>37974</v>
      </c>
      <c r="B15220" s="3">
        <v>1088.66003417968</v>
      </c>
      <c r="C15220" s="3">
        <f>MAX(B$2:B15220)</f>
        <v>1527.4599609375</v>
      </c>
      <c r="D15220" s="3">
        <f>MIN(B$2:B15220)</f>
        <v>4.4000000953674299</v>
      </c>
      <c r="E15220" s="4">
        <f t="shared" si="711"/>
        <v>0.71189582942276408</v>
      </c>
      <c r="F15220" s="4" cm="1">
        <f t="array" ref="F15220">MIN(IF(L$5:L$11&gt;=E15220,L$5:L$11,1))</f>
        <v>0.76393202250021031</v>
      </c>
      <c r="G15220" s="4" cm="1">
        <f t="array" ref="G15220">MAX(IF(L$5:L$11&lt;E15220,L$5:L$11,0))</f>
        <v>0.61803398874989479</v>
      </c>
      <c r="H15220" s="4">
        <f t="shared" si="712"/>
        <v>-4.7744129125226742E-4</v>
      </c>
      <c r="I15220" s="4">
        <f t="shared" si="713"/>
        <v>0.64567882800600807</v>
      </c>
    </row>
    <row r="15221" spans="1:9" x14ac:dyDescent="0.25">
      <c r="A15221" s="2">
        <v>37977</v>
      </c>
      <c r="B15221" s="3">
        <v>1092.93994140625</v>
      </c>
      <c r="C15221" s="3">
        <f>MAX(B$2:B15221)</f>
        <v>1527.4599609375</v>
      </c>
      <c r="D15221" s="3">
        <f>MIN(B$2:B15221)</f>
        <v>4.4000000953674299</v>
      </c>
      <c r="E15221" s="4">
        <f t="shared" si="711"/>
        <v>0.71470590081627872</v>
      </c>
      <c r="F15221" s="4" cm="1">
        <f t="array" ref="F15221">MIN(IF(L$5:L$11&gt;=E15221,L$5:L$11,1))</f>
        <v>0.76393202250021031</v>
      </c>
      <c r="G15221" s="4" cm="1">
        <f t="array" ref="G15221">MAX(IF(L$5:L$11&lt;E15221,L$5:L$11,0))</f>
        <v>0.61803398874989479</v>
      </c>
      <c r="H15221" s="4">
        <f t="shared" si="712"/>
        <v>3.9313533079177176E-3</v>
      </c>
      <c r="I15221" s="4">
        <f t="shared" si="713"/>
        <v>0.6433386267117277</v>
      </c>
    </row>
    <row r="15222" spans="1:9" x14ac:dyDescent="0.25">
      <c r="A15222" s="2">
        <v>37978</v>
      </c>
      <c r="B15222" s="3">
        <v>1096.02001953125</v>
      </c>
      <c r="C15222" s="3">
        <f>MAX(B$2:B15222)</f>
        <v>1527.4599609375</v>
      </c>
      <c r="D15222" s="3">
        <f>MIN(B$2:B15222)</f>
        <v>4.4000000953674299</v>
      </c>
      <c r="E15222" s="4">
        <f t="shared" si="711"/>
        <v>0.71672819685464151</v>
      </c>
      <c r="F15222" s="4" cm="1">
        <f t="array" ref="F15222">MIN(IF(L$5:L$11&gt;=E15222,L$5:L$11,1))</f>
        <v>0.76393202250021031</v>
      </c>
      <c r="G15222" s="4" cm="1">
        <f t="array" ref="G15222">MAX(IF(L$5:L$11&lt;E15222,L$5:L$11,0))</f>
        <v>0.61803398874989479</v>
      </c>
      <c r="H15222" s="4">
        <f t="shared" si="712"/>
        <v>2.8181586273048342E-3</v>
      </c>
      <c r="I15222" s="4">
        <f t="shared" si="713"/>
        <v>0.66259914257531838</v>
      </c>
    </row>
    <row r="15223" spans="1:9" x14ac:dyDescent="0.25">
      <c r="A15223" s="2">
        <v>37979</v>
      </c>
      <c r="B15223" s="3">
        <v>1094.0400390625</v>
      </c>
      <c r="C15223" s="3">
        <f>MAX(B$2:B15223)</f>
        <v>1527.4599609375</v>
      </c>
      <c r="D15223" s="3">
        <f>MIN(B$2:B15223)</f>
        <v>4.4000000953674299</v>
      </c>
      <c r="E15223" s="4">
        <f t="shared" si="711"/>
        <v>0.71542819520030398</v>
      </c>
      <c r="F15223" s="4" cm="1">
        <f t="array" ref="F15223">MIN(IF(L$5:L$11&gt;=E15223,L$5:L$11,1))</f>
        <v>0.76393202250021031</v>
      </c>
      <c r="G15223" s="4" cm="1">
        <f t="array" ref="G15223">MAX(IF(L$5:L$11&lt;E15223,L$5:L$11,0))</f>
        <v>0.61803398874989479</v>
      </c>
      <c r="H15223" s="4">
        <f t="shared" si="712"/>
        <v>-1.8065185247225779E-3</v>
      </c>
      <c r="I15223" s="4">
        <f t="shared" si="713"/>
        <v>0.67646016582819979</v>
      </c>
    </row>
    <row r="15224" spans="1:9" x14ac:dyDescent="0.25">
      <c r="A15224" s="2">
        <v>37981</v>
      </c>
      <c r="B15224" s="3">
        <v>1095.89001464843</v>
      </c>
      <c r="C15224" s="3">
        <f>MAX(B$2:B15224)</f>
        <v>1527.4599609375</v>
      </c>
      <c r="D15224" s="3">
        <f>MIN(B$2:B15224)</f>
        <v>4.4000000953674299</v>
      </c>
      <c r="E15224" s="4">
        <f t="shared" si="711"/>
        <v>0.71664283916278271</v>
      </c>
      <c r="F15224" s="4" cm="1">
        <f t="array" ref="F15224">MIN(IF(L$5:L$11&gt;=E15224,L$5:L$11,1))</f>
        <v>0.76393202250021031</v>
      </c>
      <c r="G15224" s="4" cm="1">
        <f t="array" ref="G15224">MAX(IF(L$5:L$11&lt;E15224,L$5:L$11,0))</f>
        <v>0.61803398874989479</v>
      </c>
      <c r="H15224" s="4">
        <f t="shared" si="712"/>
        <v>1.6909578442076967E-3</v>
      </c>
      <c r="I15224" s="4">
        <f t="shared" si="713"/>
        <v>0.6675498219330771</v>
      </c>
    </row>
    <row r="15225" spans="1:9" x14ac:dyDescent="0.25">
      <c r="A15225" s="2">
        <v>37984</v>
      </c>
      <c r="B15225" s="3">
        <v>1109.47998046875</v>
      </c>
      <c r="C15225" s="3">
        <f>MAX(B$2:B15225)</f>
        <v>1527.4599609375</v>
      </c>
      <c r="D15225" s="3">
        <f>MIN(B$2:B15225)</f>
        <v>4.4000000953674299</v>
      </c>
      <c r="E15225" s="4">
        <f t="shared" si="711"/>
        <v>0.72556564336597762</v>
      </c>
      <c r="F15225" s="4" cm="1">
        <f t="array" ref="F15225">MIN(IF(L$5:L$11&gt;=E15225,L$5:L$11,1))</f>
        <v>0.76393202250021031</v>
      </c>
      <c r="G15225" s="4" cm="1">
        <f t="array" ref="G15225">MAX(IF(L$5:L$11&lt;E15225,L$5:L$11,0))</f>
        <v>0.61803398874989479</v>
      </c>
      <c r="H15225" s="4">
        <f t="shared" si="712"/>
        <v>1.240084829560173E-2</v>
      </c>
      <c r="I15225" s="4">
        <f t="shared" si="713"/>
        <v>0.67587511550459578</v>
      </c>
    </row>
    <row r="15226" spans="1:9" x14ac:dyDescent="0.25">
      <c r="A15226" s="2">
        <v>37985</v>
      </c>
      <c r="B15226" s="3">
        <v>1109.64001464843</v>
      </c>
      <c r="C15226" s="3">
        <f>MAX(B$2:B15226)</f>
        <v>1527.4599609375</v>
      </c>
      <c r="D15226" s="3">
        <f>MIN(B$2:B15226)</f>
        <v>4.4000000953674299</v>
      </c>
      <c r="E15226" s="4">
        <f t="shared" si="711"/>
        <v>0.72567071748242373</v>
      </c>
      <c r="F15226" s="4" cm="1">
        <f t="array" ref="F15226">MIN(IF(L$5:L$11&gt;=E15226,L$5:L$11,1))</f>
        <v>0.76393202250021031</v>
      </c>
      <c r="G15226" s="4" cm="1">
        <f t="array" ref="G15226">MAX(IF(L$5:L$11&lt;E15226,L$5:L$11,0))</f>
        <v>0.61803398874989479</v>
      </c>
      <c r="H15226" s="4">
        <f t="shared" si="712"/>
        <v>1.4424251225553242E-4</v>
      </c>
      <c r="I15226" s="4">
        <f t="shared" si="713"/>
        <v>0.73703292533817499</v>
      </c>
    </row>
    <row r="15227" spans="1:9" x14ac:dyDescent="0.25">
      <c r="A15227" s="2">
        <v>37986</v>
      </c>
      <c r="B15227" s="3">
        <v>1111.92004394531</v>
      </c>
      <c r="C15227" s="3">
        <f>MAX(B$2:B15227)</f>
        <v>1527.4599609375</v>
      </c>
      <c r="D15227" s="3">
        <f>MIN(B$2:B15227)</f>
        <v>4.4000000953674299</v>
      </c>
      <c r="E15227" s="4">
        <f t="shared" si="711"/>
        <v>0.72716772308660194</v>
      </c>
      <c r="F15227" s="4" cm="1">
        <f t="array" ref="F15227">MIN(IF(L$5:L$11&gt;=E15227,L$5:L$11,1))</f>
        <v>0.76393202250021031</v>
      </c>
      <c r="G15227" s="4" cm="1">
        <f t="array" ref="G15227">MAX(IF(L$5:L$11&lt;E15227,L$5:L$11,0))</f>
        <v>0.61803398874989479</v>
      </c>
      <c r="H15227" s="4">
        <f t="shared" si="712"/>
        <v>2.0547468248992562E-3</v>
      </c>
      <c r="I15227" s="4">
        <f t="shared" si="713"/>
        <v>0.73775311404631028</v>
      </c>
    </row>
    <row r="15228" spans="1:9" x14ac:dyDescent="0.25">
      <c r="A15228" s="2">
        <v>37988</v>
      </c>
      <c r="B15228" s="3">
        <v>1108.47998046875</v>
      </c>
      <c r="C15228" s="3">
        <f>MAX(B$2:B15228)</f>
        <v>1527.4599609375</v>
      </c>
      <c r="D15228" s="3">
        <f>MIN(B$2:B15228)</f>
        <v>4.4000000953674299</v>
      </c>
      <c r="E15228" s="4">
        <f t="shared" si="711"/>
        <v>0.72490907039727648</v>
      </c>
      <c r="F15228" s="4" cm="1">
        <f t="array" ref="F15228">MIN(IF(L$5:L$11&gt;=E15228,L$5:L$11,1))</f>
        <v>0.76393202250021031</v>
      </c>
      <c r="G15228" s="4" cm="1">
        <f t="array" ref="G15228">MAX(IF(L$5:L$11&lt;E15228,L$5:L$11,0))</f>
        <v>0.61803398874989479</v>
      </c>
      <c r="H15228" s="4">
        <f t="shared" si="712"/>
        <v>-3.0938047167078375E-3</v>
      </c>
      <c r="I15228" s="4">
        <f t="shared" si="713"/>
        <v>0.7480137431013949</v>
      </c>
    </row>
    <row r="15229" spans="1:9" x14ac:dyDescent="0.25">
      <c r="A15229" s="2">
        <v>37991</v>
      </c>
      <c r="B15229" s="3">
        <v>1122.21997070312</v>
      </c>
      <c r="C15229" s="3">
        <f>MAX(B$2:B15229)</f>
        <v>1527.4599609375</v>
      </c>
      <c r="D15229" s="3">
        <f>MIN(B$2:B15229)</f>
        <v>4.4000000953674299</v>
      </c>
      <c r="E15229" s="4">
        <f t="shared" si="711"/>
        <v>0.73393037657538174</v>
      </c>
      <c r="F15229" s="4" cm="1">
        <f t="array" ref="F15229">MIN(IF(L$5:L$11&gt;=E15229,L$5:L$11,1))</f>
        <v>0.76393202250021031</v>
      </c>
      <c r="G15229" s="4" cm="1">
        <f t="array" ref="G15229">MAX(IF(L$5:L$11&lt;E15229,L$5:L$11,0))</f>
        <v>0.61803398874989479</v>
      </c>
      <c r="H15229" s="4">
        <f t="shared" si="712"/>
        <v>1.2395343602470632E-2</v>
      </c>
      <c r="I15229" s="4">
        <f t="shared" si="713"/>
        <v>0.73253270726241415</v>
      </c>
    </row>
    <row r="15230" spans="1:9" x14ac:dyDescent="0.25">
      <c r="A15230" s="2">
        <v>37992</v>
      </c>
      <c r="B15230" s="3">
        <v>1123.67004394531</v>
      </c>
      <c r="C15230" s="3">
        <f>MAX(B$2:B15230)</f>
        <v>1527.4599609375</v>
      </c>
      <c r="D15230" s="3">
        <f>MIN(B$2:B15230)</f>
        <v>4.4000000953674299</v>
      </c>
      <c r="E15230" s="4">
        <f t="shared" si="711"/>
        <v>0.73488245546884057</v>
      </c>
      <c r="F15230" s="4" cm="1">
        <f t="array" ref="F15230">MIN(IF(L$5:L$11&gt;=E15230,L$5:L$11,1))</f>
        <v>0.76393202250021031</v>
      </c>
      <c r="G15230" s="4" cm="1">
        <f t="array" ref="G15230">MAX(IF(L$5:L$11&lt;E15230,L$5:L$11,0))</f>
        <v>0.61803398874989479</v>
      </c>
      <c r="H15230" s="4">
        <f t="shared" si="712"/>
        <v>1.2921470656785949E-3</v>
      </c>
      <c r="I15230" s="4">
        <f t="shared" si="713"/>
        <v>0.79436565967590578</v>
      </c>
    </row>
    <row r="15231" spans="1:9" x14ac:dyDescent="0.25">
      <c r="A15231" s="2">
        <v>37993</v>
      </c>
      <c r="B15231" s="3">
        <v>1126.32995605468</v>
      </c>
      <c r="C15231" s="3">
        <f>MAX(B$2:B15231)</f>
        <v>1527.4599609375</v>
      </c>
      <c r="D15231" s="3">
        <f>MIN(B$2:B15231)</f>
        <v>4.4000000953674299</v>
      </c>
      <c r="E15231" s="4">
        <f t="shared" si="711"/>
        <v>0.73662888185897379</v>
      </c>
      <c r="F15231" s="4" cm="1">
        <f t="array" ref="F15231">MIN(IF(L$5:L$11&gt;=E15231,L$5:L$11,1))</f>
        <v>0.76393202250021031</v>
      </c>
      <c r="G15231" s="4" cm="1">
        <f t="array" ref="G15231">MAX(IF(L$5:L$11&lt;E15231,L$5:L$11,0))</f>
        <v>0.61803398874989479</v>
      </c>
      <c r="H15231" s="4">
        <f t="shared" si="712"/>
        <v>2.3671647417340402E-3</v>
      </c>
      <c r="I15231" s="4">
        <f t="shared" si="713"/>
        <v>0.80089130549158671</v>
      </c>
    </row>
    <row r="15232" spans="1:9" x14ac:dyDescent="0.25">
      <c r="A15232" s="2">
        <v>37994</v>
      </c>
      <c r="B15232" s="3">
        <v>1131.92004394531</v>
      </c>
      <c r="C15232" s="3">
        <f>MAX(B$2:B15232)</f>
        <v>1527.4599609375</v>
      </c>
      <c r="D15232" s="3">
        <f>MIN(B$2:B15232)</f>
        <v>4.4000000953674299</v>
      </c>
      <c r="E15232" s="4">
        <f t="shared" si="711"/>
        <v>0.7402991824606252</v>
      </c>
      <c r="F15232" s="4" cm="1">
        <f t="array" ref="F15232">MIN(IF(L$5:L$11&gt;=E15232,L$5:L$11,1))</f>
        <v>0.76393202250021031</v>
      </c>
      <c r="G15232" s="4" cm="1">
        <f t="array" ref="G15232">MAX(IF(L$5:L$11&lt;E15232,L$5:L$11,0))</f>
        <v>0.61803398874989479</v>
      </c>
      <c r="H15232" s="4">
        <f t="shared" si="712"/>
        <v>4.9630997209832994E-3</v>
      </c>
      <c r="I15232" s="4">
        <f t="shared" si="713"/>
        <v>0.81286149004610919</v>
      </c>
    </row>
    <row r="15233" spans="1:9" x14ac:dyDescent="0.25">
      <c r="A15233" s="2">
        <v>37995</v>
      </c>
      <c r="B15233" s="3">
        <v>1121.85998535156</v>
      </c>
      <c r="C15233" s="3">
        <f>MAX(B$2:B15233)</f>
        <v>1527.4599609375</v>
      </c>
      <c r="D15233" s="3">
        <f>MIN(B$2:B15233)</f>
        <v>4.4000000953674299</v>
      </c>
      <c r="E15233" s="4">
        <f t="shared" si="711"/>
        <v>0.73369401992441907</v>
      </c>
      <c r="F15233" s="4" cm="1">
        <f t="array" ref="F15233">MIN(IF(L$5:L$11&gt;=E15233,L$5:L$11,1))</f>
        <v>0.76393202250021031</v>
      </c>
      <c r="G15233" s="4" cm="1">
        <f t="array" ref="G15233">MAX(IF(L$5:L$11&lt;E15233,L$5:L$11,0))</f>
        <v>0.61803398874989479</v>
      </c>
      <c r="H15233" s="4">
        <f t="shared" si="712"/>
        <v>-8.8876053106062836E-3</v>
      </c>
      <c r="I15233" s="4">
        <f t="shared" si="713"/>
        <v>0.83801810461661552</v>
      </c>
    </row>
    <row r="15234" spans="1:9" x14ac:dyDescent="0.25">
      <c r="A15234" s="2">
        <v>37998</v>
      </c>
      <c r="B15234" s="3">
        <v>1127.22998046875</v>
      </c>
      <c r="C15234" s="3">
        <f>MAX(B$2:B15234)</f>
        <v>1527.4599609375</v>
      </c>
      <c r="D15234" s="3">
        <f>MIN(B$2:B15234)</f>
        <v>4.4000000953674299</v>
      </c>
      <c r="E15234" s="4">
        <f t="shared" si="711"/>
        <v>0.73721981356042332</v>
      </c>
      <c r="F15234" s="4" cm="1">
        <f t="array" ref="F15234">MIN(IF(L$5:L$11&gt;=E15234,L$5:L$11,1))</f>
        <v>0.76393202250021031</v>
      </c>
      <c r="G15234" s="4" cm="1">
        <f t="array" ref="G15234">MAX(IF(L$5:L$11&lt;E15234,L$5:L$11,0))</f>
        <v>0.61803398874989479</v>
      </c>
      <c r="H15234" s="4">
        <f t="shared" si="712"/>
        <v>4.7866892368990666E-3</v>
      </c>
      <c r="I15234" s="4">
        <f t="shared" si="713"/>
        <v>0.79274564708980633</v>
      </c>
    </row>
    <row r="15235" spans="1:9" x14ac:dyDescent="0.25">
      <c r="A15235" s="2">
        <v>37999</v>
      </c>
      <c r="B15235" s="3">
        <v>1121.21997070312</v>
      </c>
      <c r="C15235" s="3">
        <f>MAX(B$2:B15235)</f>
        <v>1527.4599609375</v>
      </c>
      <c r="D15235" s="3">
        <f>MIN(B$2:B15235)</f>
        <v>4.4000000953674299</v>
      </c>
      <c r="E15235" s="4">
        <f t="shared" si="711"/>
        <v>0.7332738036066806</v>
      </c>
      <c r="F15235" s="4" cm="1">
        <f t="array" ref="F15235">MIN(IF(L$5:L$11&gt;=E15235,L$5:L$11,1))</f>
        <v>0.76393202250021031</v>
      </c>
      <c r="G15235" s="4" cm="1">
        <f t="array" ref="G15235">MAX(IF(L$5:L$11&lt;E15235,L$5:L$11,0))</f>
        <v>0.61803398874989479</v>
      </c>
      <c r="H15235" s="4">
        <f t="shared" si="712"/>
        <v>-5.3316624555450609E-3</v>
      </c>
      <c r="I15235" s="4">
        <f t="shared" si="713"/>
        <v>0.81691179618293375</v>
      </c>
    </row>
    <row r="15236" spans="1:9" x14ac:dyDescent="0.25">
      <c r="A15236" s="2">
        <v>38000</v>
      </c>
      <c r="B15236" s="3">
        <v>1130.52001953125</v>
      </c>
      <c r="C15236" s="3">
        <f>MAX(B$2:B15236)</f>
        <v>1527.4599609375</v>
      </c>
      <c r="D15236" s="3">
        <f>MIN(B$2:B15236)</f>
        <v>4.4000000953674299</v>
      </c>
      <c r="E15236" s="4">
        <f t="shared" ref="E15236:E15299" si="714">(B15236-D15236)/(C15236-D15236)</f>
        <v>0.73937996427483177</v>
      </c>
      <c r="F15236" s="4" cm="1">
        <f t="array" ref="F15236">MIN(IF(L$5:L$11&gt;=E15236,L$5:L$11,1))</f>
        <v>0.76393202250021031</v>
      </c>
      <c r="G15236" s="4" cm="1">
        <f t="array" ref="G15236">MAX(IF(L$5:L$11&lt;E15236,L$5:L$11,0))</f>
        <v>0.61803398874989479</v>
      </c>
      <c r="H15236" s="4">
        <f t="shared" si="712"/>
        <v>8.2945800745040099E-3</v>
      </c>
      <c r="I15236" s="4">
        <f t="shared" si="713"/>
        <v>0.78986544160014482</v>
      </c>
    </row>
    <row r="15237" spans="1:9" x14ac:dyDescent="0.25">
      <c r="A15237" s="2">
        <v>38001</v>
      </c>
      <c r="B15237" s="3">
        <v>1132.05004882812</v>
      </c>
      <c r="C15237" s="3">
        <f>MAX(B$2:B15237)</f>
        <v>1527.4599609375</v>
      </c>
      <c r="D15237" s="3">
        <f>MIN(B$2:B15237)</f>
        <v>4.4000000953674299</v>
      </c>
      <c r="E15237" s="4">
        <f t="shared" si="714"/>
        <v>0.74038454015247745</v>
      </c>
      <c r="F15237" s="4" cm="1">
        <f t="array" ref="F15237">MIN(IF(L$5:L$11&gt;=E15237,L$5:L$11,1))</f>
        <v>0.76393202250021031</v>
      </c>
      <c r="G15237" s="4" cm="1">
        <f t="array" ref="G15237">MAX(IF(L$5:L$11&lt;E15237,L$5:L$11,0))</f>
        <v>0.61803398874989479</v>
      </c>
      <c r="H15237" s="4">
        <f t="shared" ref="H15237:H15300" si="715">B15237/B15236-1</f>
        <v>1.3533854071017259E-3</v>
      </c>
      <c r="I15237" s="4">
        <f t="shared" ref="I15237:I15300" si="716">IF(E15236=0,0,(E15236-G15236)/(F15236-G15236))</f>
        <v>0.83171768944195634</v>
      </c>
    </row>
    <row r="15238" spans="1:9" x14ac:dyDescent="0.25">
      <c r="A15238" s="2">
        <v>38002</v>
      </c>
      <c r="B15238" s="3">
        <v>1139.82995605468</v>
      </c>
      <c r="C15238" s="3">
        <f>MAX(B$2:B15238)</f>
        <v>1527.4599609375</v>
      </c>
      <c r="D15238" s="3">
        <f>MIN(B$2:B15238)</f>
        <v>4.4000000953674299</v>
      </c>
      <c r="E15238" s="4">
        <f t="shared" si="714"/>
        <v>0.74549261693643953</v>
      </c>
      <c r="F15238" s="4" cm="1">
        <f t="array" ref="F15238">MIN(IF(L$5:L$11&gt;=E15238,L$5:L$11,1))</f>
        <v>0.76393202250021031</v>
      </c>
      <c r="G15238" s="4" cm="1">
        <f t="array" ref="G15238">MAX(IF(L$5:L$11&lt;E15238,L$5:L$11,0))</f>
        <v>0.61803398874989479</v>
      </c>
      <c r="H15238" s="4">
        <f t="shared" si="715"/>
        <v>6.8724057161726471E-3</v>
      </c>
      <c r="I15238" s="4">
        <f t="shared" si="716"/>
        <v>0.83860315494017457</v>
      </c>
    </row>
    <row r="15239" spans="1:9" x14ac:dyDescent="0.25">
      <c r="A15239" s="2">
        <v>38006</v>
      </c>
      <c r="B15239" s="3">
        <v>1138.77001953125</v>
      </c>
      <c r="C15239" s="3">
        <f>MAX(B$2:B15239)</f>
        <v>1527.4599609375</v>
      </c>
      <c r="D15239" s="3">
        <f>MIN(B$2:B15239)</f>
        <v>4.4000000953674299</v>
      </c>
      <c r="E15239" s="4">
        <f t="shared" si="714"/>
        <v>0.7447966912666163</v>
      </c>
      <c r="F15239" s="4" cm="1">
        <f t="array" ref="F15239">MIN(IF(L$5:L$11&gt;=E15239,L$5:L$11,1))</f>
        <v>0.76393202250021031</v>
      </c>
      <c r="G15239" s="4" cm="1">
        <f t="array" ref="G15239">MAX(IF(L$5:L$11&lt;E15239,L$5:L$11,0))</f>
        <v>0.61803398874989479</v>
      </c>
      <c r="H15239" s="4">
        <f t="shared" si="715"/>
        <v>-9.2990758647792937E-4</v>
      </c>
      <c r="I15239" s="4">
        <f t="shared" si="716"/>
        <v>0.87361443406888339</v>
      </c>
    </row>
    <row r="15240" spans="1:9" x14ac:dyDescent="0.25">
      <c r="A15240" s="2">
        <v>38007</v>
      </c>
      <c r="B15240" s="3">
        <v>1147.61999511718</v>
      </c>
      <c r="C15240" s="3">
        <f>MAX(B$2:B15240)</f>
        <v>1527.4599609375</v>
      </c>
      <c r="D15240" s="3">
        <f>MIN(B$2:B15240)</f>
        <v>4.4000000953674299</v>
      </c>
      <c r="E15240" s="4">
        <f t="shared" si="714"/>
        <v>0.75060734601000323</v>
      </c>
      <c r="F15240" s="4" cm="1">
        <f t="array" ref="F15240">MIN(IF(L$5:L$11&gt;=E15240,L$5:L$11,1))</f>
        <v>0.76393202250021031</v>
      </c>
      <c r="G15240" s="4" cm="1">
        <f t="array" ref="G15240">MAX(IF(L$5:L$11&lt;E15240,L$5:L$11,0))</f>
        <v>0.61803398874989479</v>
      </c>
      <c r="H15240" s="4">
        <f t="shared" si="715"/>
        <v>7.7715214083111661E-3</v>
      </c>
      <c r="I15240" s="4">
        <f t="shared" si="716"/>
        <v>0.86884448856698437</v>
      </c>
    </row>
    <row r="15241" spans="1:9" x14ac:dyDescent="0.25">
      <c r="A15241" s="2">
        <v>38008</v>
      </c>
      <c r="B15241" s="3">
        <v>1143.93994140625</v>
      </c>
      <c r="C15241" s="3">
        <f>MAX(B$2:B15241)</f>
        <v>1527.4599609375</v>
      </c>
      <c r="D15241" s="3">
        <f>MIN(B$2:B15241)</f>
        <v>4.4000000953674299</v>
      </c>
      <c r="E15241" s="4">
        <f t="shared" si="714"/>
        <v>0.74819112222003814</v>
      </c>
      <c r="F15241" s="4" cm="1">
        <f t="array" ref="F15241">MIN(IF(L$5:L$11&gt;=E15241,L$5:L$11,1))</f>
        <v>0.76393202250021031</v>
      </c>
      <c r="G15241" s="4" cm="1">
        <f t="array" ref="G15241">MAX(IF(L$5:L$11&lt;E15241,L$5:L$11,0))</f>
        <v>0.61803398874989479</v>
      </c>
      <c r="H15241" s="4">
        <f t="shared" si="715"/>
        <v>-3.2066831587003186E-3</v>
      </c>
      <c r="I15241" s="4">
        <f t="shared" si="716"/>
        <v>0.90867130866883072</v>
      </c>
    </row>
    <row r="15242" spans="1:9" x14ac:dyDescent="0.25">
      <c r="A15242" s="2">
        <v>38009</v>
      </c>
      <c r="B15242" s="3">
        <v>1141.55004882812</v>
      </c>
      <c r="C15242" s="3">
        <f>MAX(B$2:B15242)</f>
        <v>1527.4599609375</v>
      </c>
      <c r="D15242" s="3">
        <f>MIN(B$2:B15242)</f>
        <v>4.4000000953674299</v>
      </c>
      <c r="E15242" s="4">
        <f t="shared" si="714"/>
        <v>0.74662198335513852</v>
      </c>
      <c r="F15242" s="4" cm="1">
        <f t="array" ref="F15242">MIN(IF(L$5:L$11&gt;=E15242,L$5:L$11,1))</f>
        <v>0.76393202250021031</v>
      </c>
      <c r="G15242" s="4" cm="1">
        <f t="array" ref="G15242">MAX(IF(L$5:L$11&lt;E15242,L$5:L$11,0))</f>
        <v>0.61803398874989479</v>
      </c>
      <c r="H15242" s="4">
        <f t="shared" si="715"/>
        <v>-2.0891766181291294E-3</v>
      </c>
      <c r="I15242" s="4">
        <f t="shared" si="716"/>
        <v>0.89211026443913177</v>
      </c>
    </row>
    <row r="15243" spans="1:9" x14ac:dyDescent="0.25">
      <c r="A15243" s="2">
        <v>38012</v>
      </c>
      <c r="B15243" s="3">
        <v>1155.36999511718</v>
      </c>
      <c r="C15243" s="3">
        <f>MAX(B$2:B15243)</f>
        <v>1527.4599609375</v>
      </c>
      <c r="D15243" s="3">
        <f>MIN(B$2:B15243)</f>
        <v>4.4000000953674299</v>
      </c>
      <c r="E15243" s="4">
        <f t="shared" si="714"/>
        <v>0.7556957865174373</v>
      </c>
      <c r="F15243" s="4" cm="1">
        <f t="array" ref="F15243">MIN(IF(L$5:L$11&gt;=E15243,L$5:L$11,1))</f>
        <v>0.76393202250021031</v>
      </c>
      <c r="G15243" s="4" cm="1">
        <f t="array" ref="G15243">MAX(IF(L$5:L$11&lt;E15243,L$5:L$11,0))</f>
        <v>0.61803398874989479</v>
      </c>
      <c r="H15243" s="4">
        <f t="shared" si="715"/>
        <v>1.2106299065246517E-2</v>
      </c>
      <c r="I15243" s="4">
        <f t="shared" si="716"/>
        <v>0.88135522665990451</v>
      </c>
    </row>
    <row r="15244" spans="1:9" x14ac:dyDescent="0.25">
      <c r="A15244" s="2">
        <v>38013</v>
      </c>
      <c r="B15244" s="3">
        <v>1144.05004882812</v>
      </c>
      <c r="C15244" s="3">
        <f>MAX(B$2:B15244)</f>
        <v>1527.4599609375</v>
      </c>
      <c r="D15244" s="3">
        <f>MIN(B$2:B15244)</f>
        <v>4.4000000953674299</v>
      </c>
      <c r="E15244" s="4">
        <f t="shared" si="714"/>
        <v>0.74826341577689137</v>
      </c>
      <c r="F15244" s="4" cm="1">
        <f t="array" ref="F15244">MIN(IF(L$5:L$11&gt;=E15244,L$5:L$11,1))</f>
        <v>0.76393202250021031</v>
      </c>
      <c r="G15244" s="4" cm="1">
        <f t="array" ref="G15244">MAX(IF(L$5:L$11&lt;E15244,L$5:L$11,0))</f>
        <v>0.61803398874989479</v>
      </c>
      <c r="H15244" s="4">
        <f t="shared" si="715"/>
        <v>-9.7976806883511847E-3</v>
      </c>
      <c r="I15244" s="4">
        <f t="shared" si="716"/>
        <v>0.94354799875597917</v>
      </c>
    </row>
    <row r="15245" spans="1:9" x14ac:dyDescent="0.25">
      <c r="A15245" s="2">
        <v>38014</v>
      </c>
      <c r="B15245" s="3">
        <v>1128.47998046875</v>
      </c>
      <c r="C15245" s="3">
        <f>MAX(B$2:B15245)</f>
        <v>1527.4599609375</v>
      </c>
      <c r="D15245" s="3">
        <f>MIN(B$2:B15245)</f>
        <v>4.4000000953674299</v>
      </c>
      <c r="E15245" s="4">
        <f t="shared" si="714"/>
        <v>0.73804052977129975</v>
      </c>
      <c r="F15245" s="4" cm="1">
        <f t="array" ref="F15245">MIN(IF(L$5:L$11&gt;=E15245,L$5:L$11,1))</f>
        <v>0.76393202250021031</v>
      </c>
      <c r="G15245" s="4" cm="1">
        <f t="array" ref="G15245">MAX(IF(L$5:L$11&lt;E15245,L$5:L$11,0))</f>
        <v>0.61803398874989479</v>
      </c>
      <c r="H15245" s="4">
        <f t="shared" si="715"/>
        <v>-1.3609604208591031E-2</v>
      </c>
      <c r="I15245" s="4">
        <f t="shared" si="716"/>
        <v>0.89260577184930667</v>
      </c>
    </row>
    <row r="15246" spans="1:9" x14ac:dyDescent="0.25">
      <c r="A15246" s="2">
        <v>38015</v>
      </c>
      <c r="B15246" s="3">
        <v>1134.10998535156</v>
      </c>
      <c r="C15246" s="3">
        <f>MAX(B$2:B15246)</f>
        <v>1527.4599609375</v>
      </c>
      <c r="D15246" s="3">
        <f>MIN(B$2:B15246)</f>
        <v>4.4000000953674299</v>
      </c>
      <c r="E15246" s="4">
        <f t="shared" si="714"/>
        <v>0.74173703879100839</v>
      </c>
      <c r="F15246" s="4" cm="1">
        <f t="array" ref="F15246">MIN(IF(L$5:L$11&gt;=E15246,L$5:L$11,1))</f>
        <v>0.76393202250021031</v>
      </c>
      <c r="G15246" s="4" cm="1">
        <f t="array" ref="G15246">MAX(IF(L$5:L$11&lt;E15246,L$5:L$11,0))</f>
        <v>0.61803398874989479</v>
      </c>
      <c r="H15246" s="4">
        <f t="shared" si="715"/>
        <v>4.9890161812806699E-3</v>
      </c>
      <c r="I15246" s="4">
        <f t="shared" si="716"/>
        <v>0.82253706877763477</v>
      </c>
    </row>
    <row r="15247" spans="1:9" x14ac:dyDescent="0.25">
      <c r="A15247" s="2">
        <v>38016</v>
      </c>
      <c r="B15247" s="3">
        <v>1131.13000488281</v>
      </c>
      <c r="C15247" s="3">
        <f>MAX(B$2:B15247)</f>
        <v>1527.4599609375</v>
      </c>
      <c r="D15247" s="3">
        <f>MIN(B$2:B15247)</f>
        <v>4.4000000953674299</v>
      </c>
      <c r="E15247" s="4">
        <f t="shared" si="714"/>
        <v>0.73978046416796972</v>
      </c>
      <c r="F15247" s="4" cm="1">
        <f t="array" ref="F15247">MIN(IF(L$5:L$11&gt;=E15247,L$5:L$11,1))</f>
        <v>0.76393202250021031</v>
      </c>
      <c r="G15247" s="4" cm="1">
        <f t="array" ref="G15247">MAX(IF(L$5:L$11&lt;E15247,L$5:L$11,0))</f>
        <v>0.61803398874989479</v>
      </c>
      <c r="H15247" s="4">
        <f t="shared" si="715"/>
        <v>-2.6275938905750973E-3</v>
      </c>
      <c r="I15247" s="4">
        <f t="shared" si="716"/>
        <v>0.8478733185178795</v>
      </c>
    </row>
    <row r="15248" spans="1:9" x14ac:dyDescent="0.25">
      <c r="A15248" s="2">
        <v>38019</v>
      </c>
      <c r="B15248" s="3">
        <v>1135.26000976562</v>
      </c>
      <c r="C15248" s="3">
        <f>MAX(B$2:B15248)</f>
        <v>1527.4599609375</v>
      </c>
      <c r="D15248" s="3">
        <f>MIN(B$2:B15248)</f>
        <v>4.4000000953674299</v>
      </c>
      <c r="E15248" s="4">
        <f t="shared" si="714"/>
        <v>0.74249211373462654</v>
      </c>
      <c r="F15248" s="4" cm="1">
        <f t="array" ref="F15248">MIN(IF(L$5:L$11&gt;=E15248,L$5:L$11,1))</f>
        <v>0.76393202250021031</v>
      </c>
      <c r="G15248" s="4" cm="1">
        <f t="array" ref="G15248">MAX(IF(L$5:L$11&lt;E15248,L$5:L$11,0))</f>
        <v>0.61803398874989479</v>
      </c>
      <c r="H15248" s="4">
        <f t="shared" si="715"/>
        <v>3.6512203415892674E-3</v>
      </c>
      <c r="I15248" s="4">
        <f t="shared" si="716"/>
        <v>0.83446275654699587</v>
      </c>
    </row>
    <row r="15249" spans="1:9" x14ac:dyDescent="0.25">
      <c r="A15249" s="2">
        <v>38020</v>
      </c>
      <c r="B15249" s="3">
        <v>1136.03002929687</v>
      </c>
      <c r="C15249" s="3">
        <f>MAX(B$2:B15249)</f>
        <v>1527.4599609375</v>
      </c>
      <c r="D15249" s="3">
        <f>MIN(B$2:B15249)</f>
        <v>4.4000000953674299</v>
      </c>
      <c r="E15249" s="4">
        <f t="shared" si="714"/>
        <v>0.74299768774421726</v>
      </c>
      <c r="F15249" s="4" cm="1">
        <f t="array" ref="F15249">MIN(IF(L$5:L$11&gt;=E15249,L$5:L$11,1))</f>
        <v>0.76393202250021031</v>
      </c>
      <c r="G15249" s="4" cm="1">
        <f t="array" ref="G15249">MAX(IF(L$5:L$11&lt;E15249,L$5:L$11,0))</f>
        <v>0.61803398874989479</v>
      </c>
      <c r="H15249" s="4">
        <f t="shared" si="715"/>
        <v>6.7827592324776198E-4</v>
      </c>
      <c r="I15249" s="4">
        <f t="shared" si="716"/>
        <v>0.8530486791735985</v>
      </c>
    </row>
    <row r="15250" spans="1:9" x14ac:dyDescent="0.25">
      <c r="A15250" s="2">
        <v>38021</v>
      </c>
      <c r="B15250" s="3">
        <v>1126.52001953125</v>
      </c>
      <c r="C15250" s="3">
        <f>MAX(B$2:B15250)</f>
        <v>1527.4599609375</v>
      </c>
      <c r="D15250" s="3">
        <f>MIN(B$2:B15250)</f>
        <v>4.4000000953674299</v>
      </c>
      <c r="E15250" s="4">
        <f t="shared" si="714"/>
        <v>0.73675367240002709</v>
      </c>
      <c r="F15250" s="4" cm="1">
        <f t="array" ref="F15250">MIN(IF(L$5:L$11&gt;=E15250,L$5:L$11,1))</f>
        <v>0.76393202250021031</v>
      </c>
      <c r="G15250" s="4" cm="1">
        <f t="array" ref="G15250">MAX(IF(L$5:L$11&lt;E15250,L$5:L$11,0))</f>
        <v>0.61803398874989479</v>
      </c>
      <c r="H15250" s="4">
        <f t="shared" si="715"/>
        <v>-8.3712661816748302E-3</v>
      </c>
      <c r="I15250" s="4">
        <f t="shared" si="716"/>
        <v>0.85651393498681905</v>
      </c>
    </row>
    <row r="15251" spans="1:9" x14ac:dyDescent="0.25">
      <c r="A15251" s="2">
        <v>38022</v>
      </c>
      <c r="B15251" s="3">
        <v>1128.58996582031</v>
      </c>
      <c r="C15251" s="3">
        <f>MAX(B$2:B15251)</f>
        <v>1527.4599609375</v>
      </c>
      <c r="D15251" s="3">
        <f>MIN(B$2:B15251)</f>
        <v>4.4000000953674299</v>
      </c>
      <c r="E15251" s="4">
        <f t="shared" si="714"/>
        <v>0.73811274318008713</v>
      </c>
      <c r="F15251" s="4" cm="1">
        <f t="array" ref="F15251">MIN(IF(L$5:L$11&gt;=E15251,L$5:L$11,1))</f>
        <v>0.76393202250021031</v>
      </c>
      <c r="G15251" s="4" cm="1">
        <f t="array" ref="G15251">MAX(IF(L$5:L$11&lt;E15251,L$5:L$11,0))</f>
        <v>0.61803398874989479</v>
      </c>
      <c r="H15251" s="4">
        <f t="shared" si="715"/>
        <v>1.8374695994496371E-3</v>
      </c>
      <c r="I15251" s="4">
        <f t="shared" si="716"/>
        <v>0.81371681713891197</v>
      </c>
    </row>
    <row r="15252" spans="1:9" x14ac:dyDescent="0.25">
      <c r="A15252" s="2">
        <v>38023</v>
      </c>
      <c r="B15252" s="3">
        <v>1142.76000976562</v>
      </c>
      <c r="C15252" s="3">
        <f>MAX(B$2:B15252)</f>
        <v>1527.4599609375</v>
      </c>
      <c r="D15252" s="3">
        <f>MIN(B$2:B15252)</f>
        <v>4.4000000953674299</v>
      </c>
      <c r="E15252" s="4">
        <f t="shared" si="714"/>
        <v>0.74741641099988532</v>
      </c>
      <c r="F15252" s="4" cm="1">
        <f t="array" ref="F15252">MIN(IF(L$5:L$11&gt;=E15252,L$5:L$11,1))</f>
        <v>0.76393202250021031</v>
      </c>
      <c r="G15252" s="4" cm="1">
        <f t="array" ref="G15252">MAX(IF(L$5:L$11&lt;E15252,L$5:L$11,0))</f>
        <v>0.61803398874989479</v>
      </c>
      <c r="H15252" s="4">
        <f t="shared" si="715"/>
        <v>1.2555528911698755E-2</v>
      </c>
      <c r="I15252" s="4">
        <f t="shared" si="716"/>
        <v>0.82303202684479393</v>
      </c>
    </row>
    <row r="15253" spans="1:9" x14ac:dyDescent="0.25">
      <c r="A15253" s="2">
        <v>38026</v>
      </c>
      <c r="B15253" s="3">
        <v>1139.81005859375</v>
      </c>
      <c r="C15253" s="3">
        <f>MAX(B$2:B15253)</f>
        <v>1527.4599609375</v>
      </c>
      <c r="D15253" s="3">
        <f>MIN(B$2:B15253)</f>
        <v>4.4000000953674299</v>
      </c>
      <c r="E15253" s="4">
        <f t="shared" si="714"/>
        <v>0.74547955280144718</v>
      </c>
      <c r="F15253" s="4" cm="1">
        <f t="array" ref="F15253">MIN(IF(L$5:L$11&gt;=E15253,L$5:L$11,1))</f>
        <v>0.76393202250021031</v>
      </c>
      <c r="G15253" s="4" cm="1">
        <f t="array" ref="G15253">MAX(IF(L$5:L$11&lt;E15253,L$5:L$11,0))</f>
        <v>0.61803398874989479</v>
      </c>
      <c r="H15253" s="4">
        <f t="shared" si="715"/>
        <v>-2.5814266745954884E-3</v>
      </c>
      <c r="I15253" s="4">
        <f t="shared" si="716"/>
        <v>0.88680031474180665</v>
      </c>
    </row>
    <row r="15254" spans="1:9" x14ac:dyDescent="0.25">
      <c r="A15254" s="2">
        <v>38027</v>
      </c>
      <c r="B15254" s="3">
        <v>1145.5400390625</v>
      </c>
      <c r="C15254" s="3">
        <f>MAX(B$2:B15254)</f>
        <v>1527.4599609375</v>
      </c>
      <c r="D15254" s="3">
        <f>MIN(B$2:B15254)</f>
        <v>4.4000000953674299</v>
      </c>
      <c r="E15254" s="4">
        <f t="shared" si="714"/>
        <v>0.74924170308841398</v>
      </c>
      <c r="F15254" s="4" cm="1">
        <f t="array" ref="F15254">MIN(IF(L$5:L$11&gt;=E15254,L$5:L$11,1))</f>
        <v>0.76393202250021031</v>
      </c>
      <c r="G15254" s="4" cm="1">
        <f t="array" ref="G15254">MAX(IF(L$5:L$11&lt;E15254,L$5:L$11,0))</f>
        <v>0.61803398874989479</v>
      </c>
      <c r="H15254" s="4">
        <f t="shared" si="715"/>
        <v>5.0271362544558329E-3</v>
      </c>
      <c r="I15254" s="4">
        <f t="shared" si="716"/>
        <v>0.87352489115554499</v>
      </c>
    </row>
    <row r="15255" spans="1:9" x14ac:dyDescent="0.25">
      <c r="A15255" s="2">
        <v>38028</v>
      </c>
      <c r="B15255" s="3">
        <v>1157.76000976562</v>
      </c>
      <c r="C15255" s="3">
        <f>MAX(B$2:B15255)</f>
        <v>1527.4599609375</v>
      </c>
      <c r="D15255" s="3">
        <f>MIN(B$2:B15255)</f>
        <v>4.4000000953674299</v>
      </c>
      <c r="E15255" s="4">
        <f t="shared" si="714"/>
        <v>0.75726500553040277</v>
      </c>
      <c r="F15255" s="4" cm="1">
        <f t="array" ref="F15255">MIN(IF(L$5:L$11&gt;=E15255,L$5:L$11,1))</f>
        <v>0.76393202250021031</v>
      </c>
      <c r="G15255" s="4" cm="1">
        <f t="array" ref="G15255">MAX(IF(L$5:L$11&lt;E15255,L$5:L$11,0))</f>
        <v>0.61803398874989479</v>
      </c>
      <c r="H15255" s="4">
        <f t="shared" si="715"/>
        <v>1.0667432203522731E-2</v>
      </c>
      <c r="I15255" s="4">
        <f t="shared" si="716"/>
        <v>0.89931105283477097</v>
      </c>
    </row>
    <row r="15256" spans="1:9" x14ac:dyDescent="0.25">
      <c r="A15256" s="2">
        <v>38029</v>
      </c>
      <c r="B15256" s="3">
        <v>1152.10998535156</v>
      </c>
      <c r="C15256" s="3">
        <f>MAX(B$2:B15256)</f>
        <v>1527.4599609375</v>
      </c>
      <c r="D15256" s="3">
        <f>MIN(B$2:B15256)</f>
        <v>4.4000000953674299</v>
      </c>
      <c r="E15256" s="4">
        <f t="shared" si="714"/>
        <v>0.75355535222762937</v>
      </c>
      <c r="F15256" s="4" cm="1">
        <f t="array" ref="F15256">MIN(IF(L$5:L$11&gt;=E15256,L$5:L$11,1))</f>
        <v>0.76393202250021031</v>
      </c>
      <c r="G15256" s="4" cm="1">
        <f t="array" ref="G15256">MAX(IF(L$5:L$11&lt;E15256,L$5:L$11,0))</f>
        <v>0.61803398874989479</v>
      </c>
      <c r="H15256" s="4">
        <f t="shared" si="715"/>
        <v>-4.8801343684377052E-3</v>
      </c>
      <c r="I15256" s="4">
        <f t="shared" si="716"/>
        <v>0.95430358587822217</v>
      </c>
    </row>
    <row r="15257" spans="1:9" x14ac:dyDescent="0.25">
      <c r="A15257" s="2">
        <v>38030</v>
      </c>
      <c r="B15257" s="3">
        <v>1145.81005859375</v>
      </c>
      <c r="C15257" s="3">
        <f>MAX(B$2:B15257)</f>
        <v>1527.4599609375</v>
      </c>
      <c r="D15257" s="3">
        <f>MIN(B$2:B15257)</f>
        <v>4.4000000953674299</v>
      </c>
      <c r="E15257" s="4">
        <f t="shared" si="714"/>
        <v>0.74941899061365413</v>
      </c>
      <c r="F15257" s="4" cm="1">
        <f t="array" ref="F15257">MIN(IF(L$5:L$11&gt;=E15257,L$5:L$11,1))</f>
        <v>0.76393202250021031</v>
      </c>
      <c r="G15257" s="4" cm="1">
        <f t="array" ref="G15257">MAX(IF(L$5:L$11&lt;E15257,L$5:L$11,0))</f>
        <v>0.61803398874989479</v>
      </c>
      <c r="H15257" s="4">
        <f t="shared" si="715"/>
        <v>-5.468164357491978E-3</v>
      </c>
      <c r="I15257" s="4">
        <f t="shared" si="716"/>
        <v>0.92887724388157844</v>
      </c>
    </row>
    <row r="15258" spans="1:9" x14ac:dyDescent="0.25">
      <c r="A15258" s="2">
        <v>38034</v>
      </c>
      <c r="B15258" s="3">
        <v>1156.98999023437</v>
      </c>
      <c r="C15258" s="3">
        <f>MAX(B$2:B15258)</f>
        <v>1527.4599609375</v>
      </c>
      <c r="D15258" s="3">
        <f>MIN(B$2:B15258)</f>
        <v>4.4000000953674299</v>
      </c>
      <c r="E15258" s="4">
        <f t="shared" si="714"/>
        <v>0.75675943152081204</v>
      </c>
      <c r="F15258" s="4" cm="1">
        <f t="array" ref="F15258">MIN(IF(L$5:L$11&gt;=E15258,L$5:L$11,1))</f>
        <v>0.76393202250021031</v>
      </c>
      <c r="G15258" s="4" cm="1">
        <f t="array" ref="G15258">MAX(IF(L$5:L$11&lt;E15258,L$5:L$11,0))</f>
        <v>0.61803398874989479</v>
      </c>
      <c r="H15258" s="4">
        <f t="shared" si="715"/>
        <v>9.7572294437187068E-3</v>
      </c>
      <c r="I15258" s="4">
        <f t="shared" si="716"/>
        <v>0.90052619961011104</v>
      </c>
    </row>
    <row r="15259" spans="1:9" x14ac:dyDescent="0.25">
      <c r="A15259" s="2">
        <v>38035</v>
      </c>
      <c r="B15259" s="3">
        <v>1151.81994628906</v>
      </c>
      <c r="C15259" s="3">
        <f>MAX(B$2:B15259)</f>
        <v>1527.4599609375</v>
      </c>
      <c r="D15259" s="3">
        <f>MIN(B$2:B15259)</f>
        <v>4.4000000953674299</v>
      </c>
      <c r="E15259" s="4">
        <f t="shared" si="714"/>
        <v>0.75336492041932446</v>
      </c>
      <c r="F15259" s="4" cm="1">
        <f t="array" ref="F15259">MIN(IF(L$5:L$11&gt;=E15259,L$5:L$11,1))</f>
        <v>0.76393202250021031</v>
      </c>
      <c r="G15259" s="4" cm="1">
        <f t="array" ref="G15259">MAX(IF(L$5:L$11&lt;E15259,L$5:L$11,0))</f>
        <v>0.61803398874989479</v>
      </c>
      <c r="H15259" s="4">
        <f t="shared" si="715"/>
        <v>-4.468529536943322E-3</v>
      </c>
      <c r="I15259" s="4">
        <f t="shared" si="716"/>
        <v>0.95083833006500162</v>
      </c>
    </row>
    <row r="15260" spans="1:9" x14ac:dyDescent="0.25">
      <c r="A15260" s="2">
        <v>38036</v>
      </c>
      <c r="B15260" s="3">
        <v>1147.06005859375</v>
      </c>
      <c r="C15260" s="3">
        <f>MAX(B$2:B15260)</f>
        <v>1527.4599609375</v>
      </c>
      <c r="D15260" s="3">
        <f>MIN(B$2:B15260)</f>
        <v>4.4000000953674299</v>
      </c>
      <c r="E15260" s="4">
        <f t="shared" si="714"/>
        <v>0.75023970682453056</v>
      </c>
      <c r="F15260" s="4" cm="1">
        <f t="array" ref="F15260">MIN(IF(L$5:L$11&gt;=E15260,L$5:L$11,1))</f>
        <v>0.76393202250021031</v>
      </c>
      <c r="G15260" s="4" cm="1">
        <f t="array" ref="G15260">MAX(IF(L$5:L$11&lt;E15260,L$5:L$11,0))</f>
        <v>0.61803398874989479</v>
      </c>
      <c r="H15260" s="4">
        <f t="shared" si="715"/>
        <v>-4.1324928524162363E-3</v>
      </c>
      <c r="I15260" s="4">
        <f t="shared" si="716"/>
        <v>0.92757200484983915</v>
      </c>
    </row>
    <row r="15261" spans="1:9" x14ac:dyDescent="0.25">
      <c r="A15261" s="2">
        <v>38037</v>
      </c>
      <c r="B15261" s="3">
        <v>1144.10998535156</v>
      </c>
      <c r="C15261" s="3">
        <f>MAX(B$2:B15261)</f>
        <v>1527.4599609375</v>
      </c>
      <c r="D15261" s="3">
        <f>MIN(B$2:B15261)</f>
        <v>4.4000000953674299</v>
      </c>
      <c r="E15261" s="4">
        <f t="shared" si="714"/>
        <v>0.74830276847802002</v>
      </c>
      <c r="F15261" s="4" cm="1">
        <f t="array" ref="F15261">MIN(IF(L$5:L$11&gt;=E15261,L$5:L$11,1))</f>
        <v>0.76393202250021031</v>
      </c>
      <c r="G15261" s="4" cm="1">
        <f t="array" ref="G15261">MAX(IF(L$5:L$11&lt;E15261,L$5:L$11,0))</f>
        <v>0.61803398874989479</v>
      </c>
      <c r="H15261" s="4">
        <f t="shared" si="715"/>
        <v>-2.5718559547847075E-3</v>
      </c>
      <c r="I15261" s="4">
        <f t="shared" si="716"/>
        <v>0.90615147220481207</v>
      </c>
    </row>
    <row r="15262" spans="1:9" x14ac:dyDescent="0.25">
      <c r="A15262" s="2">
        <v>38040</v>
      </c>
      <c r="B15262" s="3">
        <v>1140.98999023437</v>
      </c>
      <c r="C15262" s="3">
        <f>MAX(B$2:B15262)</f>
        <v>1527.4599609375</v>
      </c>
      <c r="D15262" s="3">
        <f>MIN(B$2:B15262)</f>
        <v>4.4000000953674299</v>
      </c>
      <c r="E15262" s="4">
        <f t="shared" si="714"/>
        <v>0.74625426402159345</v>
      </c>
      <c r="F15262" s="4" cm="1">
        <f t="array" ref="F15262">MIN(IF(L$5:L$11&gt;=E15262,L$5:L$11,1))</f>
        <v>0.76393202250021031</v>
      </c>
      <c r="G15262" s="4" cm="1">
        <f t="array" ref="G15262">MAX(IF(L$5:L$11&lt;E15262,L$5:L$11,0))</f>
        <v>0.61803398874989479</v>
      </c>
      <c r="H15262" s="4">
        <f t="shared" si="715"/>
        <v>-2.7270062818578467E-3</v>
      </c>
      <c r="I15262" s="4">
        <f t="shared" si="716"/>
        <v>0.89287549927548981</v>
      </c>
    </row>
    <row r="15263" spans="1:9" x14ac:dyDescent="0.25">
      <c r="A15263" s="2">
        <v>38041</v>
      </c>
      <c r="B15263" s="3">
        <v>1139.08996582031</v>
      </c>
      <c r="C15263" s="3">
        <f>MAX(B$2:B15263)</f>
        <v>1527.4599609375</v>
      </c>
      <c r="D15263" s="3">
        <f>MIN(B$2:B15263)</f>
        <v>4.4000000953674299</v>
      </c>
      <c r="E15263" s="4">
        <f t="shared" si="714"/>
        <v>0.74500675935144933</v>
      </c>
      <c r="F15263" s="4" cm="1">
        <f t="array" ref="F15263">MIN(IF(L$5:L$11&gt;=E15263,L$5:L$11,1))</f>
        <v>0.76393202250021031</v>
      </c>
      <c r="G15263" s="4" cm="1">
        <f t="array" ref="G15263">MAX(IF(L$5:L$11&lt;E15263,L$5:L$11,0))</f>
        <v>0.61803398874989479</v>
      </c>
      <c r="H15263" s="4">
        <f t="shared" si="715"/>
        <v>-1.665241965593145E-3</v>
      </c>
      <c r="I15263" s="4">
        <f t="shared" si="716"/>
        <v>0.87883484085282526</v>
      </c>
    </row>
    <row r="15264" spans="1:9" x14ac:dyDescent="0.25">
      <c r="A15264" s="2">
        <v>38042</v>
      </c>
      <c r="B15264" s="3">
        <v>1143.67004394531</v>
      </c>
      <c r="C15264" s="3">
        <f>MAX(B$2:B15264)</f>
        <v>1527.4599609375</v>
      </c>
      <c r="D15264" s="3">
        <f>MIN(B$2:B15264)</f>
        <v>4.4000000953674299</v>
      </c>
      <c r="E15264" s="4">
        <f t="shared" si="714"/>
        <v>0.74801391484286395</v>
      </c>
      <c r="F15264" s="4" cm="1">
        <f t="array" ref="F15264">MIN(IF(L$5:L$11&gt;=E15264,L$5:L$11,1))</f>
        <v>0.76393202250021031</v>
      </c>
      <c r="G15264" s="4" cm="1">
        <f t="array" ref="G15264">MAX(IF(L$5:L$11&lt;E15264,L$5:L$11,0))</f>
        <v>0.61803398874989479</v>
      </c>
      <c r="H15264" s="4">
        <f t="shared" si="715"/>
        <v>4.0208221145217049E-3</v>
      </c>
      <c r="I15264" s="4">
        <f t="shared" si="716"/>
        <v>0.87028431664028472</v>
      </c>
    </row>
    <row r="15265" spans="1:9" x14ac:dyDescent="0.25">
      <c r="A15265" s="2">
        <v>38043</v>
      </c>
      <c r="B15265" s="3">
        <v>1144.91003417968</v>
      </c>
      <c r="C15265" s="3">
        <f>MAX(B$2:B15265)</f>
        <v>1527.4599609375</v>
      </c>
      <c r="D15265" s="3">
        <f>MIN(B$2:B15265)</f>
        <v>4.4000000953674299</v>
      </c>
      <c r="E15265" s="4">
        <f t="shared" si="714"/>
        <v>0.74882805891220461</v>
      </c>
      <c r="F15265" s="4" cm="1">
        <f t="array" ref="F15265">MIN(IF(L$5:L$11&gt;=E15265,L$5:L$11,1))</f>
        <v>0.76393202250021031</v>
      </c>
      <c r="G15265" s="4" cm="1">
        <f t="array" ref="G15265">MAX(IF(L$5:L$11&lt;E15265,L$5:L$11,0))</f>
        <v>0.61803398874989479</v>
      </c>
      <c r="H15265" s="4">
        <f t="shared" si="715"/>
        <v>1.0842202617220575E-3</v>
      </c>
      <c r="I15265" s="4">
        <f t="shared" si="716"/>
        <v>0.89089566700680822</v>
      </c>
    </row>
    <row r="15266" spans="1:9" x14ac:dyDescent="0.25">
      <c r="A15266" s="2">
        <v>38044</v>
      </c>
      <c r="B15266" s="3">
        <v>1144.93994140625</v>
      </c>
      <c r="C15266" s="3">
        <f>MAX(B$2:B15266)</f>
        <v>1527.4599609375</v>
      </c>
      <c r="D15266" s="3">
        <f>MIN(B$2:B15266)</f>
        <v>4.4000000953674299</v>
      </c>
      <c r="E15266" s="4">
        <f t="shared" si="714"/>
        <v>0.74884769518873939</v>
      </c>
      <c r="F15266" s="4" cm="1">
        <f t="array" ref="F15266">MIN(IF(L$5:L$11&gt;=E15266,L$5:L$11,1))</f>
        <v>0.76393202250021031</v>
      </c>
      <c r="G15266" s="4" cm="1">
        <f t="array" ref="G15266">MAX(IF(L$5:L$11&lt;E15266,L$5:L$11,0))</f>
        <v>0.61803398874989479</v>
      </c>
      <c r="H15266" s="4">
        <f t="shared" si="715"/>
        <v>2.6121901002928993E-5</v>
      </c>
      <c r="I15266" s="4">
        <f t="shared" si="716"/>
        <v>0.8964758934732866</v>
      </c>
    </row>
    <row r="15267" spans="1:9" x14ac:dyDescent="0.25">
      <c r="A15267" s="2">
        <v>38047</v>
      </c>
      <c r="B15267" s="3">
        <v>1155.96997070312</v>
      </c>
      <c r="C15267" s="3">
        <f>MAX(B$2:B15267)</f>
        <v>1527.4599609375</v>
      </c>
      <c r="D15267" s="3">
        <f>MIN(B$2:B15267)</f>
        <v>4.4000000953674299</v>
      </c>
      <c r="E15267" s="4">
        <f t="shared" si="714"/>
        <v>0.75608971426904614</v>
      </c>
      <c r="F15267" s="4" cm="1">
        <f t="array" ref="F15267">MIN(IF(L$5:L$11&gt;=E15267,L$5:L$11,1))</f>
        <v>0.76393202250021031</v>
      </c>
      <c r="G15267" s="4" cm="1">
        <f t="array" ref="G15267">MAX(IF(L$5:L$11&lt;E15267,L$5:L$11,0))</f>
        <v>0.61803398874989479</v>
      </c>
      <c r="H15267" s="4">
        <f t="shared" si="715"/>
        <v>9.6337186763897353E-3</v>
      </c>
      <c r="I15267" s="4">
        <f t="shared" si="716"/>
        <v>0.89661048251489339</v>
      </c>
    </row>
    <row r="15268" spans="1:9" x14ac:dyDescent="0.25">
      <c r="A15268" s="2">
        <v>38048</v>
      </c>
      <c r="B15268" s="3">
        <v>1149.09997558593</v>
      </c>
      <c r="C15268" s="3">
        <f>MAX(B$2:B15268)</f>
        <v>1527.4599609375</v>
      </c>
      <c r="D15268" s="3">
        <f>MIN(B$2:B15268)</f>
        <v>4.4000000953674299</v>
      </c>
      <c r="E15268" s="4">
        <f t="shared" si="714"/>
        <v>0.75157906117999018</v>
      </c>
      <c r="F15268" s="4" cm="1">
        <f t="array" ref="F15268">MIN(IF(L$5:L$11&gt;=E15268,L$5:L$11,1))</f>
        <v>0.76393202250021031</v>
      </c>
      <c r="G15268" s="4" cm="1">
        <f t="array" ref="G15268">MAX(IF(L$5:L$11&lt;E15268,L$5:L$11,0))</f>
        <v>0.61803398874989479</v>
      </c>
      <c r="H15268" s="4">
        <f t="shared" si="715"/>
        <v>-5.9430567327032335E-3</v>
      </c>
      <c r="I15268" s="4">
        <f t="shared" si="716"/>
        <v>0.94624801973284167</v>
      </c>
    </row>
    <row r="15269" spans="1:9" x14ac:dyDescent="0.25">
      <c r="A15269" s="2">
        <v>38049</v>
      </c>
      <c r="B15269" s="3">
        <v>1151.03002929687</v>
      </c>
      <c r="C15269" s="3">
        <f>MAX(B$2:B15269)</f>
        <v>1527.4599609375</v>
      </c>
      <c r="D15269" s="3">
        <f>MIN(B$2:B15269)</f>
        <v>4.4000000953674299</v>
      </c>
      <c r="E15269" s="4">
        <f t="shared" si="714"/>
        <v>0.75284628227473471</v>
      </c>
      <c r="F15269" s="4" cm="1">
        <f t="array" ref="F15269">MIN(IF(L$5:L$11&gt;=E15269,L$5:L$11,1))</f>
        <v>0.76393202250021031</v>
      </c>
      <c r="G15269" s="4" cm="1">
        <f t="array" ref="G15269">MAX(IF(L$5:L$11&lt;E15269,L$5:L$11,0))</f>
        <v>0.61803398874989479</v>
      </c>
      <c r="H15269" s="4">
        <f t="shared" si="715"/>
        <v>1.6796220972468134E-3</v>
      </c>
      <c r="I15269" s="4">
        <f t="shared" si="716"/>
        <v>0.91533154352607293</v>
      </c>
    </row>
    <row r="15270" spans="1:9" x14ac:dyDescent="0.25">
      <c r="A15270" s="2">
        <v>38050</v>
      </c>
      <c r="B15270" s="3">
        <v>1154.86999511718</v>
      </c>
      <c r="C15270" s="3">
        <f>MAX(B$2:B15270)</f>
        <v>1527.4599609375</v>
      </c>
      <c r="D15270" s="3">
        <f>MIN(B$2:B15270)</f>
        <v>4.4000000953674299</v>
      </c>
      <c r="E15270" s="4">
        <f t="shared" si="714"/>
        <v>0.75536750003308673</v>
      </c>
      <c r="F15270" s="4" cm="1">
        <f t="array" ref="F15270">MIN(IF(L$5:L$11&gt;=E15270,L$5:L$11,1))</f>
        <v>0.76393202250021031</v>
      </c>
      <c r="G15270" s="4" cm="1">
        <f t="array" ref="G15270">MAX(IF(L$5:L$11&lt;E15270,L$5:L$11,0))</f>
        <v>0.61803398874989479</v>
      </c>
      <c r="H15270" s="4">
        <f t="shared" si="715"/>
        <v>3.3361126317927869E-3</v>
      </c>
      <c r="I15270" s="4">
        <f t="shared" si="716"/>
        <v>0.92401720612323457</v>
      </c>
    </row>
    <row r="15271" spans="1:9" x14ac:dyDescent="0.25">
      <c r="A15271" s="2">
        <v>38051</v>
      </c>
      <c r="B15271" s="3">
        <v>1156.85998535156</v>
      </c>
      <c r="C15271" s="3">
        <f>MAX(B$2:B15271)</f>
        <v>1527.4599609375</v>
      </c>
      <c r="D15271" s="3">
        <f>MIN(B$2:B15271)</f>
        <v>4.4000000953674299</v>
      </c>
      <c r="E15271" s="4">
        <f t="shared" si="714"/>
        <v>0.7566740738289599</v>
      </c>
      <c r="F15271" s="4" cm="1">
        <f t="array" ref="F15271">MIN(IF(L$5:L$11&gt;=E15271,L$5:L$11,1))</f>
        <v>0.76393202250021031</v>
      </c>
      <c r="G15271" s="4" cm="1">
        <f t="array" ref="G15271">MAX(IF(L$5:L$11&lt;E15271,L$5:L$11,0))</f>
        <v>0.61803398874989479</v>
      </c>
      <c r="H15271" s="4">
        <f t="shared" si="715"/>
        <v>1.7231292204262783E-3</v>
      </c>
      <c r="I15271" s="4">
        <f t="shared" si="716"/>
        <v>0.94129788971809869</v>
      </c>
    </row>
    <row r="15272" spans="1:9" x14ac:dyDescent="0.25">
      <c r="A15272" s="2">
        <v>38054</v>
      </c>
      <c r="B15272" s="3">
        <v>1147.19995117187</v>
      </c>
      <c r="C15272" s="3">
        <f>MAX(B$2:B15272)</f>
        <v>1527.4599609375</v>
      </c>
      <c r="D15272" s="3">
        <f>MIN(B$2:B15272)</f>
        <v>4.4000000953674299</v>
      </c>
      <c r="E15272" s="4">
        <f t="shared" si="714"/>
        <v>0.75033155650984606</v>
      </c>
      <c r="F15272" s="4" cm="1">
        <f t="array" ref="F15272">MIN(IF(L$5:L$11&gt;=E15272,L$5:L$11,1))</f>
        <v>0.76393202250021031</v>
      </c>
      <c r="G15272" s="4" cm="1">
        <f t="array" ref="G15272">MAX(IF(L$5:L$11&lt;E15272,L$5:L$11,0))</f>
        <v>0.61803398874989479</v>
      </c>
      <c r="H15272" s="4">
        <f t="shared" si="715"/>
        <v>-8.3502189564923501E-3</v>
      </c>
      <c r="I15272" s="4">
        <f t="shared" si="716"/>
        <v>0.95025327974144336</v>
      </c>
    </row>
    <row r="15273" spans="1:9" x14ac:dyDescent="0.25">
      <c r="A15273" s="2">
        <v>38055</v>
      </c>
      <c r="B15273" s="3">
        <v>1140.57995605468</v>
      </c>
      <c r="C15273" s="3">
        <f>MAX(B$2:B15273)</f>
        <v>1527.4599609375</v>
      </c>
      <c r="D15273" s="3">
        <f>MIN(B$2:B15273)</f>
        <v>4.4000000953674299</v>
      </c>
      <c r="E15273" s="4">
        <f t="shared" si="714"/>
        <v>0.74598504666296539</v>
      </c>
      <c r="F15273" s="4" cm="1">
        <f t="array" ref="F15273">MIN(IF(L$5:L$11&gt;=E15273,L$5:L$11,1))</f>
        <v>0.76393202250021031</v>
      </c>
      <c r="G15273" s="4" cm="1">
        <f t="array" ref="G15273">MAX(IF(L$5:L$11&lt;E15273,L$5:L$11,0))</f>
        <v>0.61803398874989479</v>
      </c>
      <c r="H15273" s="4">
        <f t="shared" si="715"/>
        <v>-5.7705678163842977E-3</v>
      </c>
      <c r="I15273" s="4">
        <f t="shared" si="716"/>
        <v>0.9067810193135325</v>
      </c>
    </row>
    <row r="15274" spans="1:9" x14ac:dyDescent="0.25">
      <c r="A15274" s="2">
        <v>38056</v>
      </c>
      <c r="B15274" s="3">
        <v>1123.89001464843</v>
      </c>
      <c r="C15274" s="3">
        <f>MAX(B$2:B15274)</f>
        <v>1527.4599609375</v>
      </c>
      <c r="D15274" s="3">
        <f>MIN(B$2:B15274)</f>
        <v>4.4000000953674299</v>
      </c>
      <c r="E15274" s="4">
        <f t="shared" si="714"/>
        <v>0.73502688228641533</v>
      </c>
      <c r="F15274" s="4" cm="1">
        <f t="array" ref="F15274">MIN(IF(L$5:L$11&gt;=E15274,L$5:L$11,1))</f>
        <v>0.76393202250021031</v>
      </c>
      <c r="G15274" s="4" cm="1">
        <f t="array" ref="G15274">MAX(IF(L$5:L$11&lt;E15274,L$5:L$11,0))</f>
        <v>0.61803398874989479</v>
      </c>
      <c r="H15274" s="4">
        <f t="shared" si="715"/>
        <v>-1.4632855257233568E-2</v>
      </c>
      <c r="I15274" s="4">
        <f t="shared" si="716"/>
        <v>0.87698959762570405</v>
      </c>
    </row>
    <row r="15275" spans="1:9" x14ac:dyDescent="0.25">
      <c r="A15275" s="2">
        <v>38057</v>
      </c>
      <c r="B15275" s="3">
        <v>1106.78002929687</v>
      </c>
      <c r="C15275" s="3">
        <f>MAX(B$2:B15275)</f>
        <v>1527.4599609375</v>
      </c>
      <c r="D15275" s="3">
        <f>MIN(B$2:B15275)</f>
        <v>4.4000000953674299</v>
      </c>
      <c r="E15275" s="4">
        <f t="shared" si="714"/>
        <v>0.7237929284097081</v>
      </c>
      <c r="F15275" s="4" cm="1">
        <f t="array" ref="F15275">MIN(IF(L$5:L$11&gt;=E15275,L$5:L$11,1))</f>
        <v>0.76393202250021031</v>
      </c>
      <c r="G15275" s="4" cm="1">
        <f t="array" ref="G15275">MAX(IF(L$5:L$11&lt;E15275,L$5:L$11,0))</f>
        <v>0.61803398874989479</v>
      </c>
      <c r="H15275" s="4">
        <f t="shared" si="715"/>
        <v>-1.5223896581119001E-2</v>
      </c>
      <c r="I15275" s="4">
        <f t="shared" si="716"/>
        <v>0.80188122162590514</v>
      </c>
    </row>
    <row r="15276" spans="1:9" x14ac:dyDescent="0.25">
      <c r="A15276" s="2">
        <v>38058</v>
      </c>
      <c r="B15276" s="3">
        <v>1120.56994628906</v>
      </c>
      <c r="C15276" s="3">
        <f>MAX(B$2:B15276)</f>
        <v>1527.4599609375</v>
      </c>
      <c r="D15276" s="3">
        <f>MIN(B$2:B15276)</f>
        <v>4.4000000953674299</v>
      </c>
      <c r="E15276" s="4">
        <f t="shared" si="714"/>
        <v>0.73284701514741302</v>
      </c>
      <c r="F15276" s="4" cm="1">
        <f t="array" ref="F15276">MIN(IF(L$5:L$11&gt;=E15276,L$5:L$11,1))</f>
        <v>0.76393202250021031</v>
      </c>
      <c r="G15276" s="4" cm="1">
        <f t="array" ref="G15276">MAX(IF(L$5:L$11&lt;E15276,L$5:L$11,0))</f>
        <v>0.61803398874989479</v>
      </c>
      <c r="H15276" s="4">
        <f t="shared" si="715"/>
        <v>1.2459492064516686E-2</v>
      </c>
      <c r="I15276" s="4">
        <f t="shared" si="716"/>
        <v>0.72488255627080789</v>
      </c>
    </row>
    <row r="15277" spans="1:9" x14ac:dyDescent="0.25">
      <c r="A15277" s="2">
        <v>38061</v>
      </c>
      <c r="B15277" s="3">
        <v>1104.48999023437</v>
      </c>
      <c r="C15277" s="3">
        <f>MAX(B$2:B15277)</f>
        <v>1527.4599609375</v>
      </c>
      <c r="D15277" s="3">
        <f>MIN(B$2:B15277)</f>
        <v>4.4000000953674299</v>
      </c>
      <c r="E15277" s="4">
        <f t="shared" si="714"/>
        <v>0.72228935066400091</v>
      </c>
      <c r="F15277" s="4" cm="1">
        <f t="array" ref="F15277">MIN(IF(L$5:L$11&gt;=E15277,L$5:L$11,1))</f>
        <v>0.76393202250021031</v>
      </c>
      <c r="G15277" s="4" cm="1">
        <f t="array" ref="G15277">MAX(IF(L$5:L$11&lt;E15277,L$5:L$11,0))</f>
        <v>0.61803398874989479</v>
      </c>
      <c r="H15277" s="4">
        <f t="shared" si="715"/>
        <v>-1.4349801284552766E-2</v>
      </c>
      <c r="I15277" s="4">
        <f t="shared" si="716"/>
        <v>0.7869401899823063</v>
      </c>
    </row>
    <row r="15278" spans="1:9" x14ac:dyDescent="0.25">
      <c r="A15278" s="2">
        <v>38062</v>
      </c>
      <c r="B15278" s="3">
        <v>1110.69995117187</v>
      </c>
      <c r="C15278" s="3">
        <f>MAX(B$2:B15278)</f>
        <v>1527.4599609375</v>
      </c>
      <c r="D15278" s="3">
        <f>MIN(B$2:B15278)</f>
        <v>4.4000000953674299</v>
      </c>
      <c r="E15278" s="4">
        <f t="shared" si="714"/>
        <v>0.72636664315225352</v>
      </c>
      <c r="F15278" s="4" cm="1">
        <f t="array" ref="F15278">MIN(IF(L$5:L$11&gt;=E15278,L$5:L$11,1))</f>
        <v>0.76393202250021031</v>
      </c>
      <c r="G15278" s="4" cm="1">
        <f t="array" ref="G15278">MAX(IF(L$5:L$11&lt;E15278,L$5:L$11,0))</f>
        <v>0.61803398874989479</v>
      </c>
      <c r="H15278" s="4">
        <f t="shared" si="715"/>
        <v>5.6224691870518928E-3</v>
      </c>
      <c r="I15278" s="4">
        <f t="shared" si="716"/>
        <v>0.71457688108754691</v>
      </c>
    </row>
    <row r="15279" spans="1:9" x14ac:dyDescent="0.25">
      <c r="A15279" s="2">
        <v>38063</v>
      </c>
      <c r="B15279" s="3">
        <v>1123.75</v>
      </c>
      <c r="C15279" s="3">
        <f>MAX(B$2:B15279)</f>
        <v>1527.4599609375</v>
      </c>
      <c r="D15279" s="3">
        <f>MIN(B$2:B15279)</f>
        <v>4.4000000953674299</v>
      </c>
      <c r="E15279" s="4">
        <f t="shared" si="714"/>
        <v>0.73493495245303397</v>
      </c>
      <c r="F15279" s="4" cm="1">
        <f t="array" ref="F15279">MIN(IF(L$5:L$11&gt;=E15279,L$5:L$11,1))</f>
        <v>0.76393202250021031</v>
      </c>
      <c r="G15279" s="4" cm="1">
        <f t="array" ref="G15279">MAX(IF(L$5:L$11&lt;E15279,L$5:L$11,0))</f>
        <v>0.61803398874989479</v>
      </c>
      <c r="H15279" s="4">
        <f t="shared" si="715"/>
        <v>1.1749391736590287E-2</v>
      </c>
      <c r="I15279" s="4">
        <f t="shared" si="716"/>
        <v>0.74252305954825426</v>
      </c>
    </row>
    <row r="15280" spans="1:9" x14ac:dyDescent="0.25">
      <c r="A15280" s="2">
        <v>38064</v>
      </c>
      <c r="B15280" s="3">
        <v>1122.31994628906</v>
      </c>
      <c r="C15280" s="3">
        <f>MAX(B$2:B15280)</f>
        <v>1527.4599609375</v>
      </c>
      <c r="D15280" s="3">
        <f>MIN(B$2:B15280)</f>
        <v>4.4000000953674299</v>
      </c>
      <c r="E15280" s="4">
        <f t="shared" si="714"/>
        <v>0.73399601784264001</v>
      </c>
      <c r="F15280" s="4" cm="1">
        <f t="array" ref="F15280">MIN(IF(L$5:L$11&gt;=E15280,L$5:L$11,1))</f>
        <v>0.76393202250021031</v>
      </c>
      <c r="G15280" s="4" cm="1">
        <f t="array" ref="G15280">MAX(IF(L$5:L$11&lt;E15280,L$5:L$11,0))</f>
        <v>0.61803398874989479</v>
      </c>
      <c r="H15280" s="4">
        <f t="shared" si="715"/>
        <v>-1.2725728239733058E-3</v>
      </c>
      <c r="I15280" s="4">
        <f t="shared" si="716"/>
        <v>0.80125112517416897</v>
      </c>
    </row>
    <row r="15281" spans="1:9" x14ac:dyDescent="0.25">
      <c r="A15281" s="2">
        <v>38065</v>
      </c>
      <c r="B15281" s="3">
        <v>1109.78002929687</v>
      </c>
      <c r="C15281" s="3">
        <f>MAX(B$2:B15281)</f>
        <v>1527.4599609375</v>
      </c>
      <c r="D15281" s="3">
        <f>MIN(B$2:B15281)</f>
        <v>4.4000000953674299</v>
      </c>
      <c r="E15281" s="4">
        <f t="shared" si="714"/>
        <v>0.72576264731581164</v>
      </c>
      <c r="F15281" s="4" cm="1">
        <f t="array" ref="F15281">MIN(IF(L$5:L$11&gt;=E15281,L$5:L$11,1))</f>
        <v>0.76393202250021031</v>
      </c>
      <c r="G15281" s="4" cm="1">
        <f t="array" ref="G15281">MAX(IF(L$5:L$11&lt;E15281,L$5:L$11,0))</f>
        <v>0.61803398874989479</v>
      </c>
      <c r="H15281" s="4">
        <f t="shared" si="715"/>
        <v>-1.1173210485702523E-2</v>
      </c>
      <c r="I15281" s="4">
        <f t="shared" si="716"/>
        <v>0.79481557161488781</v>
      </c>
    </row>
    <row r="15282" spans="1:9" x14ac:dyDescent="0.25">
      <c r="A15282" s="2">
        <v>38068</v>
      </c>
      <c r="B15282" s="3">
        <v>1095.40002441406</v>
      </c>
      <c r="C15282" s="3">
        <f>MAX(B$2:B15282)</f>
        <v>1527.4599609375</v>
      </c>
      <c r="D15282" s="3">
        <f>MIN(B$2:B15282)</f>
        <v>4.4000000953674299</v>
      </c>
      <c r="E15282" s="4">
        <f t="shared" si="714"/>
        <v>0.71632112481996779</v>
      </c>
      <c r="F15282" s="4" cm="1">
        <f t="array" ref="F15282">MIN(IF(L$5:L$11&gt;=E15282,L$5:L$11,1))</f>
        <v>0.76393202250021031</v>
      </c>
      <c r="G15282" s="4" cm="1">
        <f t="array" ref="G15282">MAX(IF(L$5:L$11&lt;E15282,L$5:L$11,0))</f>
        <v>0.61803398874989479</v>
      </c>
      <c r="H15282" s="4">
        <f t="shared" si="715"/>
        <v>-1.2957527170425642E-2</v>
      </c>
      <c r="I15282" s="4">
        <f t="shared" si="716"/>
        <v>0.7383832104980913</v>
      </c>
    </row>
    <row r="15283" spans="1:9" x14ac:dyDescent="0.25">
      <c r="A15283" s="2">
        <v>38069</v>
      </c>
      <c r="B15283" s="3">
        <v>1093.94995117187</v>
      </c>
      <c r="C15283" s="3">
        <f>MAX(B$2:B15283)</f>
        <v>1527.4599609375</v>
      </c>
      <c r="D15283" s="3">
        <f>MIN(B$2:B15283)</f>
        <v>4.4000000953674299</v>
      </c>
      <c r="E15283" s="4">
        <f t="shared" si="714"/>
        <v>0.71536904592650907</v>
      </c>
      <c r="F15283" s="4" cm="1">
        <f t="array" ref="F15283">MIN(IF(L$5:L$11&gt;=E15283,L$5:L$11,1))</f>
        <v>0.76393202250021031</v>
      </c>
      <c r="G15283" s="4" cm="1">
        <f t="array" ref="G15283">MAX(IF(L$5:L$11&lt;E15283,L$5:L$11,0))</f>
        <v>0.61803398874989479</v>
      </c>
      <c r="H15283" s="4">
        <f t="shared" si="715"/>
        <v>-1.3237841974357289E-3</v>
      </c>
      <c r="I15283" s="4">
        <f t="shared" si="716"/>
        <v>0.6736700525949374</v>
      </c>
    </row>
    <row r="15284" spans="1:9" x14ac:dyDescent="0.25">
      <c r="A15284" s="2">
        <v>38070</v>
      </c>
      <c r="B15284" s="3">
        <v>1091.32995605468</v>
      </c>
      <c r="C15284" s="3">
        <f>MAX(B$2:B15284)</f>
        <v>1527.4599609375</v>
      </c>
      <c r="D15284" s="3">
        <f>MIN(B$2:B15284)</f>
        <v>4.4000000953674299</v>
      </c>
      <c r="E15284" s="4">
        <f t="shared" si="714"/>
        <v>0.71364882795443307</v>
      </c>
      <c r="F15284" s="4" cm="1">
        <f t="array" ref="F15284">MIN(IF(L$5:L$11&gt;=E15284,L$5:L$11,1))</f>
        <v>0.76393202250021031</v>
      </c>
      <c r="G15284" s="4" cm="1">
        <f t="array" ref="G15284">MAX(IF(L$5:L$11&lt;E15284,L$5:L$11,0))</f>
        <v>0.61803398874989479</v>
      </c>
      <c r="H15284" s="4">
        <f t="shared" si="715"/>
        <v>-2.3949862737170369E-3</v>
      </c>
      <c r="I15284" s="4">
        <f t="shared" si="716"/>
        <v>0.66714440677925713</v>
      </c>
    </row>
    <row r="15285" spans="1:9" x14ac:dyDescent="0.25">
      <c r="A15285" s="2">
        <v>38071</v>
      </c>
      <c r="B15285" s="3">
        <v>1109.18994140625</v>
      </c>
      <c r="C15285" s="3">
        <f>MAX(B$2:B15285)</f>
        <v>1527.4599609375</v>
      </c>
      <c r="D15285" s="3">
        <f>MIN(B$2:B15285)</f>
        <v>4.4000000953674299</v>
      </c>
      <c r="E15285" s="4">
        <f t="shared" si="714"/>
        <v>0.72537521155767271</v>
      </c>
      <c r="F15285" s="4" cm="1">
        <f t="array" ref="F15285">MIN(IF(L$5:L$11&gt;=E15285,L$5:L$11,1))</f>
        <v>0.76393202250021031</v>
      </c>
      <c r="G15285" s="4" cm="1">
        <f t="array" ref="G15285">MAX(IF(L$5:L$11&lt;E15285,L$5:L$11,0))</f>
        <v>0.61803398874989479</v>
      </c>
      <c r="H15285" s="4">
        <f t="shared" si="715"/>
        <v>1.6365339604656803E-2</v>
      </c>
      <c r="I15285" s="4">
        <f t="shared" si="716"/>
        <v>0.65535385739447305</v>
      </c>
    </row>
    <row r="15286" spans="1:9" x14ac:dyDescent="0.25">
      <c r="A15286" s="2">
        <v>38072</v>
      </c>
      <c r="B15286" s="3">
        <v>1108.06005859375</v>
      </c>
      <c r="C15286" s="3">
        <f>MAX(B$2:B15286)</f>
        <v>1527.4599609375</v>
      </c>
      <c r="D15286" s="3">
        <f>MIN(B$2:B15286)</f>
        <v>4.4000000953674299</v>
      </c>
      <c r="E15286" s="4">
        <f t="shared" si="714"/>
        <v>0.72463336104518516</v>
      </c>
      <c r="F15286" s="4" cm="1">
        <f t="array" ref="F15286">MIN(IF(L$5:L$11&gt;=E15286,L$5:L$11,1))</f>
        <v>0.76393202250021031</v>
      </c>
      <c r="G15286" s="4" cm="1">
        <f t="array" ref="G15286">MAX(IF(L$5:L$11&lt;E15286,L$5:L$11,0))</f>
        <v>0.61803398874989479</v>
      </c>
      <c r="H15286" s="4">
        <f t="shared" si="715"/>
        <v>-1.0186558409170932E-3</v>
      </c>
      <c r="I15286" s="4">
        <f t="shared" si="716"/>
        <v>0.73572768630643581</v>
      </c>
    </row>
    <row r="15287" spans="1:9" x14ac:dyDescent="0.25">
      <c r="A15287" s="2">
        <v>38075</v>
      </c>
      <c r="B15287" s="3">
        <v>1122.46997070312</v>
      </c>
      <c r="C15287" s="3">
        <f>MAX(B$2:B15287)</f>
        <v>1527.4599609375</v>
      </c>
      <c r="D15287" s="3">
        <f>MIN(B$2:B15287)</f>
        <v>4.4000000953674299</v>
      </c>
      <c r="E15287" s="4">
        <f t="shared" si="714"/>
        <v>0.73409451981755702</v>
      </c>
      <c r="F15287" s="4" cm="1">
        <f t="array" ref="F15287">MIN(IF(L$5:L$11&gt;=E15287,L$5:L$11,1))</f>
        <v>0.76393202250021031</v>
      </c>
      <c r="G15287" s="4" cm="1">
        <f t="array" ref="G15287">MAX(IF(L$5:L$11&lt;E15287,L$5:L$11,0))</f>
        <v>0.61803398874989479</v>
      </c>
      <c r="H15287" s="4">
        <f t="shared" si="715"/>
        <v>1.3004630929173366E-2</v>
      </c>
      <c r="I15287" s="4">
        <f t="shared" si="716"/>
        <v>0.73064296725013156</v>
      </c>
    </row>
    <row r="15288" spans="1:9" x14ac:dyDescent="0.25">
      <c r="A15288" s="2">
        <v>38076</v>
      </c>
      <c r="B15288" s="3">
        <v>1127</v>
      </c>
      <c r="C15288" s="3">
        <f>MAX(B$2:B15288)</f>
        <v>1527.4599609375</v>
      </c>
      <c r="D15288" s="3">
        <f>MIN(B$2:B15288)</f>
        <v>4.4000000953674299</v>
      </c>
      <c r="E15288" s="4">
        <f t="shared" si="714"/>
        <v>0.73706881460131279</v>
      </c>
      <c r="F15288" s="4" cm="1">
        <f t="array" ref="F15288">MIN(IF(L$5:L$11&gt;=E15288,L$5:L$11,1))</f>
        <v>0.76393202250021031</v>
      </c>
      <c r="G15288" s="4" cm="1">
        <f t="array" ref="G15288">MAX(IF(L$5:L$11&lt;E15288,L$5:L$11,0))</f>
        <v>0.61803398874989479</v>
      </c>
      <c r="H15288" s="4">
        <f t="shared" si="715"/>
        <v>4.0357688090688626E-3</v>
      </c>
      <c r="I15288" s="4">
        <f t="shared" si="716"/>
        <v>0.79549071419484596</v>
      </c>
    </row>
    <row r="15289" spans="1:9" x14ac:dyDescent="0.25">
      <c r="A15289" s="2">
        <v>38077</v>
      </c>
      <c r="B15289" s="3">
        <v>1126.2099609375</v>
      </c>
      <c r="C15289" s="3">
        <f>MAX(B$2:B15289)</f>
        <v>1527.4599609375</v>
      </c>
      <c r="D15289" s="3">
        <f>MIN(B$2:B15289)</f>
        <v>4.4000000953674299</v>
      </c>
      <c r="E15289" s="4">
        <f t="shared" si="714"/>
        <v>0.73655009630865731</v>
      </c>
      <c r="F15289" s="4" cm="1">
        <f t="array" ref="F15289">MIN(IF(L$5:L$11&gt;=E15289,L$5:L$11,1))</f>
        <v>0.76393202250021031</v>
      </c>
      <c r="G15289" s="4" cm="1">
        <f t="array" ref="G15289">MAX(IF(L$5:L$11&lt;E15289,L$5:L$11,0))</f>
        <v>0.61803398874989479</v>
      </c>
      <c r="H15289" s="4">
        <f t="shared" si="715"/>
        <v>-7.0101070319428249E-4</v>
      </c>
      <c r="I15289" s="4">
        <f t="shared" si="716"/>
        <v>0.81587683392039256</v>
      </c>
    </row>
    <row r="15290" spans="1:9" x14ac:dyDescent="0.25">
      <c r="A15290" s="2">
        <v>38078</v>
      </c>
      <c r="B15290" s="3">
        <v>1132.17004394531</v>
      </c>
      <c r="C15290" s="3">
        <f>MAX(B$2:B15290)</f>
        <v>1527.4599609375</v>
      </c>
      <c r="D15290" s="3">
        <f>MIN(B$2:B15290)</f>
        <v>4.4000000953674299</v>
      </c>
      <c r="E15290" s="4">
        <f t="shared" si="714"/>
        <v>0.74046332570280049</v>
      </c>
      <c r="F15290" s="4" cm="1">
        <f t="array" ref="F15290">MIN(IF(L$5:L$11&gt;=E15290,L$5:L$11,1))</f>
        <v>0.76393202250021031</v>
      </c>
      <c r="G15290" s="4" cm="1">
        <f t="array" ref="G15290">MAX(IF(L$5:L$11&lt;E15290,L$5:L$11,0))</f>
        <v>0.61803398874989479</v>
      </c>
      <c r="H15290" s="4">
        <f t="shared" si="715"/>
        <v>5.2921597344499638E-3</v>
      </c>
      <c r="I15290" s="4">
        <f t="shared" si="716"/>
        <v>0.81232148585077291</v>
      </c>
    </row>
    <row r="15291" spans="1:9" x14ac:dyDescent="0.25">
      <c r="A15291" s="2">
        <v>38079</v>
      </c>
      <c r="B15291" s="3">
        <v>1141.81005859375</v>
      </c>
      <c r="C15291" s="3">
        <f>MAX(B$2:B15291)</f>
        <v>1527.4599609375</v>
      </c>
      <c r="D15291" s="3">
        <f>MIN(B$2:B15291)</f>
        <v>4.4000000953674299</v>
      </c>
      <c r="E15291" s="4">
        <f t="shared" si="714"/>
        <v>0.74679269873884946</v>
      </c>
      <c r="F15291" s="4" cm="1">
        <f t="array" ref="F15291">MIN(IF(L$5:L$11&gt;=E15291,L$5:L$11,1))</f>
        <v>0.76393202250021031</v>
      </c>
      <c r="G15291" s="4" cm="1">
        <f t="array" ref="G15291">MAX(IF(L$5:L$11&lt;E15291,L$5:L$11,0))</f>
        <v>0.61803398874989479</v>
      </c>
      <c r="H15291" s="4">
        <f t="shared" si="715"/>
        <v>8.5146349702445168E-3</v>
      </c>
      <c r="I15291" s="4">
        <f t="shared" si="716"/>
        <v>0.83914315913555582</v>
      </c>
    </row>
    <row r="15292" spans="1:9" x14ac:dyDescent="0.25">
      <c r="A15292" s="2">
        <v>38082</v>
      </c>
      <c r="B15292" s="3">
        <v>1150.56994628906</v>
      </c>
      <c r="C15292" s="3">
        <f>MAX(B$2:B15292)</f>
        <v>1527.4599609375</v>
      </c>
      <c r="D15292" s="3">
        <f>MIN(B$2:B15292)</f>
        <v>4.4000000953674299</v>
      </c>
      <c r="E15292" s="4">
        <f t="shared" si="714"/>
        <v>0.75254420420844792</v>
      </c>
      <c r="F15292" s="4" cm="1">
        <f t="array" ref="F15292">MIN(IF(L$5:L$11&gt;=E15292,L$5:L$11,1))</f>
        <v>0.76393202250021031</v>
      </c>
      <c r="G15292" s="4" cm="1">
        <f t="array" ref="G15292">MAX(IF(L$5:L$11&lt;E15292,L$5:L$11,0))</f>
        <v>0.61803398874989479</v>
      </c>
      <c r="H15292" s="4">
        <f t="shared" si="715"/>
        <v>7.6719307466064368E-3</v>
      </c>
      <c r="I15292" s="4">
        <f t="shared" si="716"/>
        <v>0.88252532730706668</v>
      </c>
    </row>
    <row r="15293" spans="1:9" x14ac:dyDescent="0.25">
      <c r="A15293" s="2">
        <v>38083</v>
      </c>
      <c r="B15293" s="3">
        <v>1148.16003417968</v>
      </c>
      <c r="C15293" s="3">
        <f>MAX(B$2:B15293)</f>
        <v>1527.4599609375</v>
      </c>
      <c r="D15293" s="3">
        <f>MIN(B$2:B15293)</f>
        <v>4.4000000953674299</v>
      </c>
      <c r="E15293" s="4">
        <f t="shared" si="714"/>
        <v>0.75096192106048343</v>
      </c>
      <c r="F15293" s="4" cm="1">
        <f t="array" ref="F15293">MIN(IF(L$5:L$11&gt;=E15293,L$5:L$11,1))</f>
        <v>0.76393202250021031</v>
      </c>
      <c r="G15293" s="4" cm="1">
        <f t="array" ref="G15293">MAX(IF(L$5:L$11&lt;E15293,L$5:L$11,0))</f>
        <v>0.61803398874989479</v>
      </c>
      <c r="H15293" s="4">
        <f t="shared" si="715"/>
        <v>-2.0945376829567541E-3</v>
      </c>
      <c r="I15293" s="4">
        <f t="shared" si="716"/>
        <v>0.92194673225513735</v>
      </c>
    </row>
    <row r="15294" spans="1:9" x14ac:dyDescent="0.25">
      <c r="A15294" s="2">
        <v>38084</v>
      </c>
      <c r="B15294" s="3">
        <v>1140.53002929687</v>
      </c>
      <c r="C15294" s="3">
        <f>MAX(B$2:B15294)</f>
        <v>1527.4599609375</v>
      </c>
      <c r="D15294" s="3">
        <f>MIN(B$2:B15294)</f>
        <v>4.4000000953674299</v>
      </c>
      <c r="E15294" s="4">
        <f t="shared" si="714"/>
        <v>0.74595226610337251</v>
      </c>
      <c r="F15294" s="4" cm="1">
        <f t="array" ref="F15294">MIN(IF(L$5:L$11&gt;=E15294,L$5:L$11,1))</f>
        <v>0.76393202250021031</v>
      </c>
      <c r="G15294" s="4" cm="1">
        <f t="array" ref="G15294">MAX(IF(L$5:L$11&lt;E15294,L$5:L$11,0))</f>
        <v>0.61803398874989479</v>
      </c>
      <c r="H15294" s="4">
        <f t="shared" si="715"/>
        <v>-6.6454193280306439E-3</v>
      </c>
      <c r="I15294" s="4">
        <f t="shared" si="716"/>
        <v>0.9111016022195102</v>
      </c>
    </row>
    <row r="15295" spans="1:9" x14ac:dyDescent="0.25">
      <c r="A15295" s="2">
        <v>38085</v>
      </c>
      <c r="B15295" s="3">
        <v>1139.31994628906</v>
      </c>
      <c r="C15295" s="3">
        <f>MAX(B$2:B15295)</f>
        <v>1527.4599609375</v>
      </c>
      <c r="D15295" s="3">
        <f>MIN(B$2:B15295)</f>
        <v>4.4000000953674299</v>
      </c>
      <c r="E15295" s="4">
        <f t="shared" si="714"/>
        <v>0.74515775831055986</v>
      </c>
      <c r="F15295" s="4" cm="1">
        <f t="array" ref="F15295">MIN(IF(L$5:L$11&gt;=E15295,L$5:L$11,1))</f>
        <v>0.76393202250021031</v>
      </c>
      <c r="G15295" s="4" cm="1">
        <f t="array" ref="G15295">MAX(IF(L$5:L$11&lt;E15295,L$5:L$11,0))</f>
        <v>0.61803398874989479</v>
      </c>
      <c r="H15295" s="4">
        <f t="shared" si="715"/>
        <v>-1.0609830313332846E-3</v>
      </c>
      <c r="I15295" s="4">
        <f t="shared" si="716"/>
        <v>0.87676491632774378</v>
      </c>
    </row>
    <row r="15296" spans="1:9" x14ac:dyDescent="0.25">
      <c r="A15296" s="2">
        <v>38089</v>
      </c>
      <c r="B15296" s="3">
        <v>1145.19995117187</v>
      </c>
      <c r="C15296" s="3">
        <f>MAX(B$2:B15296)</f>
        <v>1527.4599609375</v>
      </c>
      <c r="D15296" s="3">
        <f>MIN(B$2:B15296)</f>
        <v>4.4000000953674299</v>
      </c>
      <c r="E15296" s="4">
        <f t="shared" si="714"/>
        <v>0.74901841057244378</v>
      </c>
      <c r="F15296" s="4" cm="1">
        <f t="array" ref="F15296">MIN(IF(L$5:L$11&gt;=E15296,L$5:L$11,1))</f>
        <v>0.76393202250021031</v>
      </c>
      <c r="G15296" s="4" cm="1">
        <f t="array" ref="G15296">MAX(IF(L$5:L$11&lt;E15296,L$5:L$11,0))</f>
        <v>0.61803398874989479</v>
      </c>
      <c r="H15296" s="4">
        <f t="shared" si="715"/>
        <v>5.1609777411183444E-3</v>
      </c>
      <c r="I15296" s="4">
        <f t="shared" si="716"/>
        <v>0.8713192789028259</v>
      </c>
    </row>
    <row r="15297" spans="1:9" x14ac:dyDescent="0.25">
      <c r="A15297" s="2">
        <v>38090</v>
      </c>
      <c r="B15297" s="3">
        <v>1129.43994140625</v>
      </c>
      <c r="C15297" s="3">
        <f>MAX(B$2:B15297)</f>
        <v>1527.4599609375</v>
      </c>
      <c r="D15297" s="3">
        <f>MIN(B$2:B15297)</f>
        <v>4.4000000953674299</v>
      </c>
      <c r="E15297" s="4">
        <f t="shared" si="714"/>
        <v>0.73867081417387126</v>
      </c>
      <c r="F15297" s="4" cm="1">
        <f t="array" ref="F15297">MIN(IF(L$5:L$11&gt;=E15297,L$5:L$11,1))</f>
        <v>0.76393202250021031</v>
      </c>
      <c r="G15297" s="4" cm="1">
        <f t="array" ref="G15297">MAX(IF(L$5:L$11&lt;E15297,L$5:L$11,0))</f>
        <v>0.61803398874989479</v>
      </c>
      <c r="H15297" s="4">
        <f t="shared" si="715"/>
        <v>-1.3761797448116342E-2</v>
      </c>
      <c r="I15297" s="4">
        <f t="shared" si="716"/>
        <v>0.89778058316201081</v>
      </c>
    </row>
    <row r="15298" spans="1:9" x14ac:dyDescent="0.25">
      <c r="A15298" s="2">
        <v>38091</v>
      </c>
      <c r="B15298" s="3">
        <v>1128.17004394531</v>
      </c>
      <c r="C15298" s="3">
        <f>MAX(B$2:B15298)</f>
        <v>1527.4599609375</v>
      </c>
      <c r="D15298" s="3">
        <f>MIN(B$2:B15298)</f>
        <v>4.4000000953674299</v>
      </c>
      <c r="E15298" s="4">
        <f t="shared" si="714"/>
        <v>0.73783703382799581</v>
      </c>
      <c r="F15298" s="4" cm="1">
        <f t="array" ref="F15298">MIN(IF(L$5:L$11&gt;=E15298,L$5:L$11,1))</f>
        <v>0.76393202250021031</v>
      </c>
      <c r="G15298" s="4" cm="1">
        <f t="array" ref="G15298">MAX(IF(L$5:L$11&lt;E15298,L$5:L$11,0))</f>
        <v>0.61803398874989479</v>
      </c>
      <c r="H15298" s="4">
        <f t="shared" si="715"/>
        <v>-1.1243603261974489E-3</v>
      </c>
      <c r="I15298" s="4">
        <f t="shared" si="716"/>
        <v>0.82685710234059673</v>
      </c>
    </row>
    <row r="15299" spans="1:9" x14ac:dyDescent="0.25">
      <c r="A15299" s="2">
        <v>38092</v>
      </c>
      <c r="B15299" s="3">
        <v>1128.83996582031</v>
      </c>
      <c r="C15299" s="3">
        <f>MAX(B$2:B15299)</f>
        <v>1527.4599609375</v>
      </c>
      <c r="D15299" s="3">
        <f>MIN(B$2:B15299)</f>
        <v>4.4000000953674299</v>
      </c>
      <c r="E15299" s="4">
        <f t="shared" si="714"/>
        <v>0.73827688642226241</v>
      </c>
      <c r="F15299" s="4" cm="1">
        <f t="array" ref="F15299">MIN(IF(L$5:L$11&gt;=E15299,L$5:L$11,1))</f>
        <v>0.76393202250021031</v>
      </c>
      <c r="G15299" s="4" cm="1">
        <f t="array" ref="G15299">MAX(IF(L$5:L$11&lt;E15299,L$5:L$11,0))</f>
        <v>0.61803398874989479</v>
      </c>
      <c r="H15299" s="4">
        <f t="shared" si="715"/>
        <v>5.9381285524762184E-4</v>
      </c>
      <c r="I15299" s="4">
        <f t="shared" si="716"/>
        <v>0.82114228683251145</v>
      </c>
    </row>
    <row r="15300" spans="1:9" x14ac:dyDescent="0.25">
      <c r="A15300" s="2">
        <v>38093</v>
      </c>
      <c r="B15300" s="3">
        <v>1134.60998535156</v>
      </c>
      <c r="C15300" s="3">
        <f>MAX(B$2:B15300)</f>
        <v>1527.4599609375</v>
      </c>
      <c r="D15300" s="3">
        <f>MIN(B$2:B15300)</f>
        <v>4.4000000953674299</v>
      </c>
      <c r="E15300" s="4">
        <f t="shared" ref="E15300:E15363" si="717">(B15300-D15300)/(C15300-D15300)</f>
        <v>0.74206532527535896</v>
      </c>
      <c r="F15300" s="4" cm="1">
        <f t="array" ref="F15300">MIN(IF(L$5:L$11&gt;=E15300,L$5:L$11,1))</f>
        <v>0.76393202250021031</v>
      </c>
      <c r="G15300" s="4" cm="1">
        <f t="array" ref="G15300">MAX(IF(L$5:L$11&lt;E15300,L$5:L$11,0))</f>
        <v>0.61803398874989479</v>
      </c>
      <c r="H15300" s="4">
        <f t="shared" si="715"/>
        <v>5.111459290916498E-3</v>
      </c>
      <c r="I15300" s="4">
        <f t="shared" si="716"/>
        <v>0.82415708136373422</v>
      </c>
    </row>
    <row r="15301" spans="1:9" x14ac:dyDescent="0.25">
      <c r="A15301" s="2">
        <v>38096</v>
      </c>
      <c r="B15301" s="3">
        <v>1135.81994628906</v>
      </c>
      <c r="C15301" s="3">
        <f>MAX(B$2:B15301)</f>
        <v>1527.4599609375</v>
      </c>
      <c r="D15301" s="3">
        <f>MIN(B$2:B15301)</f>
        <v>4.4000000953674299</v>
      </c>
      <c r="E15301" s="4">
        <f t="shared" si="717"/>
        <v>0.74285975292010575</v>
      </c>
      <c r="F15301" s="4" cm="1">
        <f t="array" ref="F15301">MIN(IF(L$5:L$11&gt;=E15301,L$5:L$11,1))</f>
        <v>0.76393202250021031</v>
      </c>
      <c r="G15301" s="4" cm="1">
        <f t="array" ref="G15301">MAX(IF(L$5:L$11&lt;E15301,L$5:L$11,0))</f>
        <v>0.61803398874989479</v>
      </c>
      <c r="H15301" s="4">
        <f t="shared" ref="H15301:H15364" si="718">B15301/B15300-1</f>
        <v>1.0664113247029761E-3</v>
      </c>
      <c r="I15301" s="4">
        <f t="shared" ref="I15301:I15364" si="719">IF(E15300=0,0,(E15300-G15300)/(F15300-G15300))</f>
        <v>0.85012342755575987</v>
      </c>
    </row>
    <row r="15302" spans="1:9" x14ac:dyDescent="0.25">
      <c r="A15302" s="2">
        <v>38097</v>
      </c>
      <c r="B15302" s="3">
        <v>1118.15002441406</v>
      </c>
      <c r="C15302" s="3">
        <f>MAX(B$2:B15302)</f>
        <v>1527.4599609375</v>
      </c>
      <c r="D15302" s="3">
        <f>MIN(B$2:B15302)</f>
        <v>4.4000000953674299</v>
      </c>
      <c r="E15302" s="4">
        <f t="shared" si="717"/>
        <v>0.73125815985791931</v>
      </c>
      <c r="F15302" s="4" cm="1">
        <f t="array" ref="F15302">MIN(IF(L$5:L$11&gt;=E15302,L$5:L$11,1))</f>
        <v>0.76393202250021031</v>
      </c>
      <c r="G15302" s="4" cm="1">
        <f t="array" ref="G15302">MAX(IF(L$5:L$11&lt;E15302,L$5:L$11,0))</f>
        <v>0.61803398874989479</v>
      </c>
      <c r="H15302" s="4">
        <f t="shared" si="718"/>
        <v>-1.5556974441883198E-2</v>
      </c>
      <c r="I15302" s="4">
        <f t="shared" si="719"/>
        <v>0.85556851563766201</v>
      </c>
    </row>
    <row r="15303" spans="1:9" x14ac:dyDescent="0.25">
      <c r="A15303" s="2">
        <v>38098</v>
      </c>
      <c r="B15303" s="3">
        <v>1124.08996582031</v>
      </c>
      <c r="C15303" s="3">
        <f>MAX(B$2:B15303)</f>
        <v>1527.4599609375</v>
      </c>
      <c r="D15303" s="3">
        <f>MIN(B$2:B15303)</f>
        <v>4.4000000953674299</v>
      </c>
      <c r="E15303" s="4">
        <f t="shared" si="717"/>
        <v>0.73515816482093188</v>
      </c>
      <c r="F15303" s="4" cm="1">
        <f t="array" ref="F15303">MIN(IF(L$5:L$11&gt;=E15303,L$5:L$11,1))</f>
        <v>0.76393202250021031</v>
      </c>
      <c r="G15303" s="4" cm="1">
        <f t="array" ref="G15303">MAX(IF(L$5:L$11&lt;E15303,L$5:L$11,0))</f>
        <v>0.61803398874989479</v>
      </c>
      <c r="H15303" s="4">
        <f t="shared" si="718"/>
        <v>5.3122937678802273E-3</v>
      </c>
      <c r="I15303" s="4">
        <f t="shared" si="719"/>
        <v>0.77605001381850125</v>
      </c>
    </row>
    <row r="15304" spans="1:9" x14ac:dyDescent="0.25">
      <c r="A15304" s="2">
        <v>38099</v>
      </c>
      <c r="B15304" s="3">
        <v>1139.93005371093</v>
      </c>
      <c r="C15304" s="3">
        <f>MAX(B$2:B15304)</f>
        <v>1527.4599609375</v>
      </c>
      <c r="D15304" s="3">
        <f>MIN(B$2:B15304)</f>
        <v>4.4000000953674299</v>
      </c>
      <c r="E15304" s="4">
        <f t="shared" si="717"/>
        <v>0.74555833835176366</v>
      </c>
      <c r="F15304" s="4" cm="1">
        <f t="array" ref="F15304">MIN(IF(L$5:L$11&gt;=E15304,L$5:L$11,1))</f>
        <v>0.76393202250021031</v>
      </c>
      <c r="G15304" s="4" cm="1">
        <f t="array" ref="G15304">MAX(IF(L$5:L$11&lt;E15304,L$5:L$11,0))</f>
        <v>0.61803398874989479</v>
      </c>
      <c r="H15304" s="4">
        <f t="shared" si="718"/>
        <v>1.4091476992289076E-2</v>
      </c>
      <c r="I15304" s="4">
        <f t="shared" si="719"/>
        <v>0.8027810455038692</v>
      </c>
    </row>
    <row r="15305" spans="1:9" x14ac:dyDescent="0.25">
      <c r="A15305" s="2">
        <v>38100</v>
      </c>
      <c r="B15305" s="3">
        <v>1140.59997558593</v>
      </c>
      <c r="C15305" s="3">
        <f>MAX(B$2:B15305)</f>
        <v>1527.4599609375</v>
      </c>
      <c r="D15305" s="3">
        <f>MIN(B$2:B15305)</f>
        <v>4.4000000953674299</v>
      </c>
      <c r="E15305" s="4">
        <f t="shared" si="717"/>
        <v>0.74599819094603026</v>
      </c>
      <c r="F15305" s="4" cm="1">
        <f t="array" ref="F15305">MIN(IF(L$5:L$11&gt;=E15305,L$5:L$11,1))</f>
        <v>0.76393202250021031</v>
      </c>
      <c r="G15305" s="4" cm="1">
        <f t="array" ref="G15305">MAX(IF(L$5:L$11&lt;E15305,L$5:L$11,0))</f>
        <v>0.61803398874989479</v>
      </c>
      <c r="H15305" s="4">
        <f t="shared" si="718"/>
        <v>5.8768682588827836E-4</v>
      </c>
      <c r="I15305" s="4">
        <f t="shared" si="719"/>
        <v>0.87406489535088128</v>
      </c>
    </row>
    <row r="15306" spans="1:9" x14ac:dyDescent="0.25">
      <c r="A15306" s="2">
        <v>38103</v>
      </c>
      <c r="B15306" s="3">
        <v>1135.53002929687</v>
      </c>
      <c r="C15306" s="3">
        <f>MAX(B$2:B15306)</f>
        <v>1527.4599609375</v>
      </c>
      <c r="D15306" s="3">
        <f>MIN(B$2:B15306)</f>
        <v>4.4000000953674299</v>
      </c>
      <c r="E15306" s="4">
        <f t="shared" si="717"/>
        <v>0.74266940125986669</v>
      </c>
      <c r="F15306" s="4" cm="1">
        <f t="array" ref="F15306">MIN(IF(L$5:L$11&gt;=E15306,L$5:L$11,1))</f>
        <v>0.76393202250021031</v>
      </c>
      <c r="G15306" s="4" cm="1">
        <f t="array" ref="G15306">MAX(IF(L$5:L$11&lt;E15306,L$5:L$11,0))</f>
        <v>0.61803398874989479</v>
      </c>
      <c r="H15306" s="4">
        <f t="shared" si="718"/>
        <v>-4.4449819372085475E-3</v>
      </c>
      <c r="I15306" s="4">
        <f t="shared" si="719"/>
        <v>0.87707968988210394</v>
      </c>
    </row>
    <row r="15307" spans="1:9" x14ac:dyDescent="0.25">
      <c r="A15307" s="2">
        <v>38104</v>
      </c>
      <c r="B15307" s="3">
        <v>1138.10998535156</v>
      </c>
      <c r="C15307" s="3">
        <f>MAX(B$2:B15307)</f>
        <v>1527.4599609375</v>
      </c>
      <c r="D15307" s="3">
        <f>MIN(B$2:B15307)</f>
        <v>4.4000000953674299</v>
      </c>
      <c r="E15307" s="4">
        <f t="shared" si="717"/>
        <v>0.74436333066581306</v>
      </c>
      <c r="F15307" s="4" cm="1">
        <f t="array" ref="F15307">MIN(IF(L$5:L$11&gt;=E15307,L$5:L$11,1))</f>
        <v>0.76393202250021031</v>
      </c>
      <c r="G15307" s="4" cm="1">
        <f t="array" ref="G15307">MAX(IF(L$5:L$11&lt;E15307,L$5:L$11,0))</f>
        <v>0.61803398874989479</v>
      </c>
      <c r="H15307" s="4">
        <f t="shared" si="718"/>
        <v>2.2720280293138106E-3</v>
      </c>
      <c r="I15307" s="4">
        <f t="shared" si="719"/>
        <v>0.85426382594893857</v>
      </c>
    </row>
    <row r="15308" spans="1:9" x14ac:dyDescent="0.25">
      <c r="A15308" s="2">
        <v>38105</v>
      </c>
      <c r="B15308" s="3">
        <v>1122.41003417968</v>
      </c>
      <c r="C15308" s="3">
        <f>MAX(B$2:B15308)</f>
        <v>1527.4599609375</v>
      </c>
      <c r="D15308" s="3">
        <f>MIN(B$2:B15308)</f>
        <v>4.4000000953674299</v>
      </c>
      <c r="E15308" s="4">
        <f t="shared" si="717"/>
        <v>0.73405516711642849</v>
      </c>
      <c r="F15308" s="4" cm="1">
        <f t="array" ref="F15308">MIN(IF(L$5:L$11&gt;=E15308,L$5:L$11,1))</f>
        <v>0.76393202250021031</v>
      </c>
      <c r="G15308" s="4" cm="1">
        <f t="array" ref="G15308">MAX(IF(L$5:L$11&lt;E15308,L$5:L$11,0))</f>
        <v>0.61803398874989479</v>
      </c>
      <c r="H15308" s="4">
        <f t="shared" si="718"/>
        <v>-1.3794757425865445E-2</v>
      </c>
      <c r="I15308" s="4">
        <f t="shared" si="719"/>
        <v>0.86587419082092376</v>
      </c>
    </row>
    <row r="15309" spans="1:9" x14ac:dyDescent="0.25">
      <c r="A15309" s="2">
        <v>38106</v>
      </c>
      <c r="B15309" s="3">
        <v>1113.89001464843</v>
      </c>
      <c r="C15309" s="3">
        <f>MAX(B$2:B15309)</f>
        <v>1527.4599609375</v>
      </c>
      <c r="D15309" s="3">
        <f>MIN(B$2:B15309)</f>
        <v>4.4000000953674299</v>
      </c>
      <c r="E15309" s="4">
        <f t="shared" si="717"/>
        <v>0.72846115259940369</v>
      </c>
      <c r="F15309" s="4" cm="1">
        <f t="array" ref="F15309">MIN(IF(L$5:L$11&gt;=E15309,L$5:L$11,1))</f>
        <v>0.76393202250021031</v>
      </c>
      <c r="G15309" s="4" cm="1">
        <f t="array" ref="G15309">MAX(IF(L$5:L$11&lt;E15309,L$5:L$11,0))</f>
        <v>0.61803398874989479</v>
      </c>
      <c r="H15309" s="4">
        <f t="shared" si="718"/>
        <v>-7.5908262326582765E-3</v>
      </c>
      <c r="I15309" s="4">
        <f t="shared" si="719"/>
        <v>0.7952209867686636</v>
      </c>
    </row>
    <row r="15310" spans="1:9" x14ac:dyDescent="0.25">
      <c r="A15310" s="2">
        <v>38107</v>
      </c>
      <c r="B15310" s="3">
        <v>1107.30004882812</v>
      </c>
      <c r="C15310" s="3">
        <f>MAX(B$2:B15310)</f>
        <v>1527.4599609375</v>
      </c>
      <c r="D15310" s="3">
        <f>MIN(B$2:B15310)</f>
        <v>4.4000000953674299</v>
      </c>
      <c r="E15310" s="4">
        <f t="shared" si="717"/>
        <v>0.72413435917712354</v>
      </c>
      <c r="F15310" s="4" cm="1">
        <f t="array" ref="F15310">MIN(IF(L$5:L$11&gt;=E15310,L$5:L$11,1))</f>
        <v>0.76393202250021031</v>
      </c>
      <c r="G15310" s="4" cm="1">
        <f t="array" ref="G15310">MAX(IF(L$5:L$11&lt;E15310,L$5:L$11,0))</f>
        <v>0.61803398874989479</v>
      </c>
      <c r="H15310" s="4">
        <f t="shared" si="718"/>
        <v>-5.9161728120795676E-3</v>
      </c>
      <c r="I15310" s="4">
        <f t="shared" si="719"/>
        <v>0.75687904086829472</v>
      </c>
    </row>
    <row r="15311" spans="1:9" x14ac:dyDescent="0.25">
      <c r="A15311" s="2">
        <v>38110</v>
      </c>
      <c r="B15311" s="3">
        <v>1117.48999023437</v>
      </c>
      <c r="C15311" s="3">
        <f>MAX(B$2:B15311)</f>
        <v>1527.4599609375</v>
      </c>
      <c r="D15311" s="3">
        <f>MIN(B$2:B15311)</f>
        <v>4.4000000953674299</v>
      </c>
      <c r="E15311" s="4">
        <f t="shared" si="717"/>
        <v>0.73082479925711608</v>
      </c>
      <c r="F15311" s="4" cm="1">
        <f t="array" ref="F15311">MIN(IF(L$5:L$11&gt;=E15311,L$5:L$11,1))</f>
        <v>0.76393202250021031</v>
      </c>
      <c r="G15311" s="4" cm="1">
        <f t="array" ref="G15311">MAX(IF(L$5:L$11&lt;E15311,L$5:L$11,0))</f>
        <v>0.61803398874989479</v>
      </c>
      <c r="H15311" s="4">
        <f t="shared" si="718"/>
        <v>9.2025114755789339E-3</v>
      </c>
      <c r="I15311" s="4">
        <f t="shared" si="719"/>
        <v>0.72722275756508814</v>
      </c>
    </row>
    <row r="15312" spans="1:9" x14ac:dyDescent="0.25">
      <c r="A15312" s="2">
        <v>38111</v>
      </c>
      <c r="B15312" s="3">
        <v>1119.55004882812</v>
      </c>
      <c r="C15312" s="3">
        <f>MAX(B$2:B15312)</f>
        <v>1527.4599609375</v>
      </c>
      <c r="D15312" s="3">
        <f>MIN(B$2:B15312)</f>
        <v>4.4000000953674299</v>
      </c>
      <c r="E15312" s="4">
        <f t="shared" si="717"/>
        <v>0.73217737804371286</v>
      </c>
      <c r="F15312" s="4" cm="1">
        <f t="array" ref="F15312">MIN(IF(L$5:L$11&gt;=E15312,L$5:L$11,1))</f>
        <v>0.76393202250021031</v>
      </c>
      <c r="G15312" s="4" cm="1">
        <f t="array" ref="G15312">MAX(IF(L$5:L$11&lt;E15312,L$5:L$11,0))</f>
        <v>0.61803398874989479</v>
      </c>
      <c r="H15312" s="4">
        <f t="shared" si="718"/>
        <v>1.8434693927933399E-3</v>
      </c>
      <c r="I15312" s="4">
        <f t="shared" si="719"/>
        <v>0.77307971607244064</v>
      </c>
    </row>
    <row r="15313" spans="1:9" x14ac:dyDescent="0.25">
      <c r="A15313" s="2">
        <v>38112</v>
      </c>
      <c r="B15313" s="3">
        <v>1121.53002929687</v>
      </c>
      <c r="C15313" s="3">
        <f>MAX(B$2:B15313)</f>
        <v>1527.4599609375</v>
      </c>
      <c r="D15313" s="3">
        <f>MIN(B$2:B15313)</f>
        <v>4.4000000953674299</v>
      </c>
      <c r="E15313" s="4">
        <f t="shared" si="717"/>
        <v>0.73347737969805038</v>
      </c>
      <c r="F15313" s="4" cm="1">
        <f t="array" ref="F15313">MIN(IF(L$5:L$11&gt;=E15313,L$5:L$11,1))</f>
        <v>0.76393202250021031</v>
      </c>
      <c r="G15313" s="4" cm="1">
        <f t="array" ref="G15313">MAX(IF(L$5:L$11&lt;E15313,L$5:L$11,0))</f>
        <v>0.61803398874989479</v>
      </c>
      <c r="H15313" s="4">
        <f t="shared" si="718"/>
        <v>1.7685502053459423E-3</v>
      </c>
      <c r="I15313" s="4">
        <f t="shared" si="719"/>
        <v>0.78235042899316132</v>
      </c>
    </row>
    <row r="15314" spans="1:9" x14ac:dyDescent="0.25">
      <c r="A15314" s="2">
        <v>38113</v>
      </c>
      <c r="B15314" s="3">
        <v>1113.98999023437</v>
      </c>
      <c r="C15314" s="3">
        <f>MAX(B$2:B15314)</f>
        <v>1527.4599609375</v>
      </c>
      <c r="D15314" s="3">
        <f>MIN(B$2:B15314)</f>
        <v>4.4000000953674299</v>
      </c>
      <c r="E15314" s="4">
        <f t="shared" si="717"/>
        <v>0.72852679386666197</v>
      </c>
      <c r="F15314" s="4" cm="1">
        <f t="array" ref="F15314">MIN(IF(L$5:L$11&gt;=E15314,L$5:L$11,1))</f>
        <v>0.76393202250021031</v>
      </c>
      <c r="G15314" s="4" cm="1">
        <f t="array" ref="G15314">MAX(IF(L$5:L$11&lt;E15314,L$5:L$11,0))</f>
        <v>0.61803398874989479</v>
      </c>
      <c r="H15314" s="4">
        <f t="shared" si="718"/>
        <v>-6.7229934692226712E-3</v>
      </c>
      <c r="I15314" s="4">
        <f t="shared" si="719"/>
        <v>0.79126077288828389</v>
      </c>
    </row>
    <row r="15315" spans="1:9" x14ac:dyDescent="0.25">
      <c r="A15315" s="2">
        <v>38114</v>
      </c>
      <c r="B15315" s="3">
        <v>1098.69995117187</v>
      </c>
      <c r="C15315" s="3">
        <f>MAX(B$2:B15315)</f>
        <v>1527.4599609375</v>
      </c>
      <c r="D15315" s="3">
        <f>MIN(B$2:B15315)</f>
        <v>4.4000000953674299</v>
      </c>
      <c r="E15315" s="4">
        <f t="shared" si="717"/>
        <v>0.7184877675278396</v>
      </c>
      <c r="F15315" s="4" cm="1">
        <f t="array" ref="F15315">MIN(IF(L$5:L$11&gt;=E15315,L$5:L$11,1))</f>
        <v>0.76393202250021031</v>
      </c>
      <c r="G15315" s="4" cm="1">
        <f t="array" ref="G15315">MAX(IF(L$5:L$11&lt;E15315,L$5:L$11,0))</f>
        <v>0.61803398874989479</v>
      </c>
      <c r="H15315" s="4">
        <f t="shared" si="718"/>
        <v>-1.3725472577435949E-2</v>
      </c>
      <c r="I15315" s="4">
        <f t="shared" si="719"/>
        <v>0.75732895280727686</v>
      </c>
    </row>
    <row r="15316" spans="1:9" x14ac:dyDescent="0.25">
      <c r="A15316" s="2">
        <v>38117</v>
      </c>
      <c r="B15316" s="3">
        <v>1087.11999511718</v>
      </c>
      <c r="C15316" s="3">
        <f>MAX(B$2:B15316)</f>
        <v>1527.4599609375</v>
      </c>
      <c r="D15316" s="3">
        <f>MIN(B$2:B15316)</f>
        <v>4.4000000953674299</v>
      </c>
      <c r="E15316" s="4">
        <f t="shared" si="717"/>
        <v>0.71088468140358274</v>
      </c>
      <c r="F15316" s="4" cm="1">
        <f t="array" ref="F15316">MIN(IF(L$5:L$11&gt;=E15316,L$5:L$11,1))</f>
        <v>0.76393202250021031</v>
      </c>
      <c r="G15316" s="4" cm="1">
        <f t="array" ref="G15316">MAX(IF(L$5:L$11&lt;E15316,L$5:L$11,0))</f>
        <v>0.61803398874989479</v>
      </c>
      <c r="H15316" s="4">
        <f t="shared" si="718"/>
        <v>-1.05396892412154E-2</v>
      </c>
      <c r="I15316" s="4">
        <f t="shared" si="719"/>
        <v>0.68852044263912215</v>
      </c>
    </row>
    <row r="15317" spans="1:9" x14ac:dyDescent="0.25">
      <c r="A15317" s="2">
        <v>38118</v>
      </c>
      <c r="B15317" s="3">
        <v>1095.44995117187</v>
      </c>
      <c r="C15317" s="3">
        <f>MAX(B$2:B15317)</f>
        <v>1527.4599609375</v>
      </c>
      <c r="D15317" s="3">
        <f>MIN(B$2:B15317)</f>
        <v>4.4000000953674299</v>
      </c>
      <c r="E15317" s="4">
        <f t="shared" si="717"/>
        <v>0.71635390537956078</v>
      </c>
      <c r="F15317" s="4" cm="1">
        <f t="array" ref="F15317">MIN(IF(L$5:L$11&gt;=E15317,L$5:L$11,1))</f>
        <v>0.76393202250021031</v>
      </c>
      <c r="G15317" s="4" cm="1">
        <f t="array" ref="G15317">MAX(IF(L$5:L$11&lt;E15317,L$5:L$11,0))</f>
        <v>0.61803398874989479</v>
      </c>
      <c r="H15317" s="4">
        <f t="shared" si="718"/>
        <v>7.6624071786961512E-3</v>
      </c>
      <c r="I15317" s="4">
        <f t="shared" si="719"/>
        <v>0.6364081150852875</v>
      </c>
    </row>
    <row r="15318" spans="1:9" x14ac:dyDescent="0.25">
      <c r="A15318" s="2">
        <v>38119</v>
      </c>
      <c r="B15318" s="3">
        <v>1097.28002929687</v>
      </c>
      <c r="C15318" s="3">
        <f>MAX(B$2:B15318)</f>
        <v>1527.4599609375</v>
      </c>
      <c r="D15318" s="3">
        <f>MIN(B$2:B15318)</f>
        <v>4.4000000953674299</v>
      </c>
      <c r="E15318" s="4">
        <f t="shared" si="717"/>
        <v>0.71755548520704704</v>
      </c>
      <c r="F15318" s="4" cm="1">
        <f t="array" ref="F15318">MIN(IF(L$5:L$11&gt;=E15318,L$5:L$11,1))</f>
        <v>0.76393202250021031</v>
      </c>
      <c r="G15318" s="4" cm="1">
        <f t="array" ref="G15318">MAX(IF(L$5:L$11&lt;E15318,L$5:L$11,0))</f>
        <v>0.61803398874989479</v>
      </c>
      <c r="H15318" s="4">
        <f t="shared" si="718"/>
        <v>1.6706177430034774E-3</v>
      </c>
      <c r="I15318" s="4">
        <f t="shared" si="719"/>
        <v>0.67389473389289845</v>
      </c>
    </row>
    <row r="15319" spans="1:9" x14ac:dyDescent="0.25">
      <c r="A15319" s="2">
        <v>38120</v>
      </c>
      <c r="B15319" s="3">
        <v>1096.43994140625</v>
      </c>
      <c r="C15319" s="3">
        <f>MAX(B$2:B15319)</f>
        <v>1527.4599609375</v>
      </c>
      <c r="D15319" s="3">
        <f>MIN(B$2:B15319)</f>
        <v>4.4000000953674299</v>
      </c>
      <c r="E15319" s="4">
        <f t="shared" si="717"/>
        <v>0.71700390620673282</v>
      </c>
      <c r="F15319" s="4" cm="1">
        <f t="array" ref="F15319">MIN(IF(L$5:L$11&gt;=E15319,L$5:L$11,1))</f>
        <v>0.76393202250021031</v>
      </c>
      <c r="G15319" s="4" cm="1">
        <f t="array" ref="G15319">MAX(IF(L$5:L$11&lt;E15319,L$5:L$11,0))</f>
        <v>0.61803398874989479</v>
      </c>
      <c r="H15319" s="4">
        <f t="shared" si="718"/>
        <v>-7.6560938702063819E-4</v>
      </c>
      <c r="I15319" s="4">
        <f t="shared" si="719"/>
        <v>0.68213048455107794</v>
      </c>
    </row>
    <row r="15320" spans="1:9" x14ac:dyDescent="0.25">
      <c r="A15320" s="2">
        <v>38121</v>
      </c>
      <c r="B15320" s="3">
        <v>1095.69995117187</v>
      </c>
      <c r="C15320" s="3">
        <f>MAX(B$2:B15320)</f>
        <v>1527.4599609375</v>
      </c>
      <c r="D15320" s="3">
        <f>MIN(B$2:B15320)</f>
        <v>4.4000000953674299</v>
      </c>
      <c r="E15320" s="4">
        <f t="shared" si="717"/>
        <v>0.71651804862173607</v>
      </c>
      <c r="F15320" s="4" cm="1">
        <f t="array" ref="F15320">MIN(IF(L$5:L$11&gt;=E15320,L$5:L$11,1))</f>
        <v>0.76393202250021031</v>
      </c>
      <c r="G15320" s="4" cm="1">
        <f t="array" ref="G15320">MAX(IF(L$5:L$11&lt;E15320,L$5:L$11,0))</f>
        <v>0.61803398874989479</v>
      </c>
      <c r="H15320" s="4">
        <f t="shared" si="718"/>
        <v>-6.7490266127201437E-4</v>
      </c>
      <c r="I15320" s="4">
        <f t="shared" si="719"/>
        <v>0.67834990584048227</v>
      </c>
    </row>
    <row r="15321" spans="1:9" x14ac:dyDescent="0.25">
      <c r="A15321" s="2">
        <v>38124</v>
      </c>
      <c r="B15321" s="3">
        <v>1084.09997558593</v>
      </c>
      <c r="C15321" s="3">
        <f>MAX(B$2:B15321)</f>
        <v>1527.4599609375</v>
      </c>
      <c r="D15321" s="3">
        <f>MIN(B$2:B15321)</f>
        <v>4.4000000953674299</v>
      </c>
      <c r="E15321" s="4">
        <f t="shared" si="717"/>
        <v>0.70890181821441445</v>
      </c>
      <c r="F15321" s="4" cm="1">
        <f t="array" ref="F15321">MIN(IF(L$5:L$11&gt;=E15321,L$5:L$11,1))</f>
        <v>0.76393202250021031</v>
      </c>
      <c r="G15321" s="4" cm="1">
        <f t="array" ref="G15321">MAX(IF(L$5:L$11&lt;E15321,L$5:L$11,0))</f>
        <v>0.61803398874989479</v>
      </c>
      <c r="H15321" s="4">
        <f t="shared" si="718"/>
        <v>-1.0586817653440272E-2</v>
      </c>
      <c r="I15321" s="4">
        <f t="shared" si="719"/>
        <v>0.67501978841183874</v>
      </c>
    </row>
    <row r="15322" spans="1:9" x14ac:dyDescent="0.25">
      <c r="A15322" s="2">
        <v>38125</v>
      </c>
      <c r="B15322" s="3">
        <v>1091.48999023437</v>
      </c>
      <c r="C15322" s="3">
        <f>MAX(B$2:B15322)</f>
        <v>1527.4599609375</v>
      </c>
      <c r="D15322" s="3">
        <f>MIN(B$2:B15322)</f>
        <v>4.4000000953674299</v>
      </c>
      <c r="E15322" s="4">
        <f t="shared" si="717"/>
        <v>0.71375390207088574</v>
      </c>
      <c r="F15322" s="4" cm="1">
        <f t="array" ref="F15322">MIN(IF(L$5:L$11&gt;=E15322,L$5:L$11,1))</f>
        <v>0.76393202250021031</v>
      </c>
      <c r="G15322" s="4" cm="1">
        <f t="array" ref="G15322">MAX(IF(L$5:L$11&lt;E15322,L$5:L$11,0))</f>
        <v>0.61803398874989479</v>
      </c>
      <c r="H15322" s="4">
        <f t="shared" si="718"/>
        <v>6.816727990834881E-3</v>
      </c>
      <c r="I15322" s="4">
        <f t="shared" si="719"/>
        <v>0.62281736860160497</v>
      </c>
    </row>
    <row r="15323" spans="1:9" x14ac:dyDescent="0.25">
      <c r="A15323" s="2">
        <v>38126</v>
      </c>
      <c r="B15323" s="3">
        <v>1088.68005371093</v>
      </c>
      <c r="C15323" s="3">
        <f>MAX(B$2:B15323)</f>
        <v>1527.4599609375</v>
      </c>
      <c r="D15323" s="3">
        <f>MIN(B$2:B15323)</f>
        <v>4.4000000953674299</v>
      </c>
      <c r="E15323" s="4">
        <f t="shared" si="717"/>
        <v>0.71190897370582895</v>
      </c>
      <c r="F15323" s="4" cm="1">
        <f t="array" ref="F15323">MIN(IF(L$5:L$11&gt;=E15323,L$5:L$11,1))</f>
        <v>0.76393202250021031</v>
      </c>
      <c r="G15323" s="4" cm="1">
        <f t="array" ref="G15323">MAX(IF(L$5:L$11&lt;E15323,L$5:L$11,0))</f>
        <v>0.61803398874989479</v>
      </c>
      <c r="H15323" s="4">
        <f t="shared" si="718"/>
        <v>-2.5744042992429383E-3</v>
      </c>
      <c r="I15323" s="4">
        <f t="shared" si="719"/>
        <v>0.65607404610265319</v>
      </c>
    </row>
    <row r="15324" spans="1:9" x14ac:dyDescent="0.25">
      <c r="A15324" s="2">
        <v>38127</v>
      </c>
      <c r="B15324" s="3">
        <v>1089.18994140625</v>
      </c>
      <c r="C15324" s="3">
        <f>MAX(B$2:B15324)</f>
        <v>1527.4599609375</v>
      </c>
      <c r="D15324" s="3">
        <f>MIN(B$2:B15324)</f>
        <v>4.4000000953674299</v>
      </c>
      <c r="E15324" s="4">
        <f t="shared" si="717"/>
        <v>0.71224375218364933</v>
      </c>
      <c r="F15324" s="4" cm="1">
        <f t="array" ref="F15324">MIN(IF(L$5:L$11&gt;=E15324,L$5:L$11,1))</f>
        <v>0.76393202250021031</v>
      </c>
      <c r="G15324" s="4" cm="1">
        <f t="array" ref="G15324">MAX(IF(L$5:L$11&lt;E15324,L$5:L$11,0))</f>
        <v>0.61803398874989479</v>
      </c>
      <c r="H15324" s="4">
        <f t="shared" si="718"/>
        <v>4.6835403439415835E-4</v>
      </c>
      <c r="I15324" s="4">
        <f t="shared" si="719"/>
        <v>0.64342871896812759</v>
      </c>
    </row>
    <row r="15325" spans="1:9" x14ac:dyDescent="0.25">
      <c r="A15325" s="2">
        <v>38128</v>
      </c>
      <c r="B15325" s="3">
        <v>1093.56005859375</v>
      </c>
      <c r="C15325" s="3">
        <f>MAX(B$2:B15325)</f>
        <v>1527.4599609375</v>
      </c>
      <c r="D15325" s="3">
        <f>MIN(B$2:B15325)</f>
        <v>4.4000000953674299</v>
      </c>
      <c r="E15325" s="4">
        <f t="shared" si="717"/>
        <v>0.71511305299901817</v>
      </c>
      <c r="F15325" s="4" cm="1">
        <f t="array" ref="F15325">MIN(IF(L$5:L$11&gt;=E15325,L$5:L$11,1))</f>
        <v>0.76393202250021031</v>
      </c>
      <c r="G15325" s="4" cm="1">
        <f t="array" ref="G15325">MAX(IF(L$5:L$11&lt;E15325,L$5:L$11,0))</f>
        <v>0.61803398874989479</v>
      </c>
      <c r="H15325" s="4">
        <f t="shared" si="718"/>
        <v>4.0122636294801506E-3</v>
      </c>
      <c r="I15325" s="4">
        <f t="shared" si="719"/>
        <v>0.6457233247912143</v>
      </c>
    </row>
    <row r="15326" spans="1:9" x14ac:dyDescent="0.25">
      <c r="A15326" s="2">
        <v>38131</v>
      </c>
      <c r="B15326" s="3">
        <v>1095.41003417968</v>
      </c>
      <c r="C15326" s="3">
        <f>MAX(B$2:B15326)</f>
        <v>1527.4599609375</v>
      </c>
      <c r="D15326" s="3">
        <f>MIN(B$2:B15326)</f>
        <v>4.4000000953674299</v>
      </c>
      <c r="E15326" s="4">
        <f t="shared" si="717"/>
        <v>0.71632769696149701</v>
      </c>
      <c r="F15326" s="4" cm="1">
        <f t="array" ref="F15326">MIN(IF(L$5:L$11&gt;=E15326,L$5:L$11,1))</f>
        <v>0.76393202250021031</v>
      </c>
      <c r="G15326" s="4" cm="1">
        <f t="array" ref="G15326">MAX(IF(L$5:L$11&lt;E15326,L$5:L$11,0))</f>
        <v>0.61803398874989479</v>
      </c>
      <c r="H15326" s="4">
        <f t="shared" si="718"/>
        <v>1.6917000318290576E-3</v>
      </c>
      <c r="I15326" s="4">
        <f t="shared" si="719"/>
        <v>0.66538980515159574</v>
      </c>
    </row>
    <row r="15327" spans="1:9" x14ac:dyDescent="0.25">
      <c r="A15327" s="2">
        <v>38132</v>
      </c>
      <c r="B15327" s="3">
        <v>1113.05004882812</v>
      </c>
      <c r="C15327" s="3">
        <f>MAX(B$2:B15327)</f>
        <v>1527.4599609375</v>
      </c>
      <c r="D15327" s="3">
        <f>MIN(B$2:B15327)</f>
        <v>4.4000000953674299</v>
      </c>
      <c r="E15327" s="4">
        <f t="shared" si="717"/>
        <v>0.72790965374715522</v>
      </c>
      <c r="F15327" s="4" cm="1">
        <f t="array" ref="F15327">MIN(IF(L$5:L$11&gt;=E15327,L$5:L$11,1))</f>
        <v>0.76393202250021031</v>
      </c>
      <c r="G15327" s="4" cm="1">
        <f t="array" ref="G15327">MAX(IF(L$5:L$11&lt;E15327,L$5:L$11,0))</f>
        <v>0.61803398874989479</v>
      </c>
      <c r="H15327" s="4">
        <f t="shared" si="718"/>
        <v>1.6103572267940791E-2</v>
      </c>
      <c r="I15327" s="4">
        <f t="shared" si="719"/>
        <v>0.67371509872311519</v>
      </c>
    </row>
    <row r="15328" spans="1:9" x14ac:dyDescent="0.25">
      <c r="A15328" s="2">
        <v>38133</v>
      </c>
      <c r="B15328" s="3">
        <v>1114.93994140625</v>
      </c>
      <c r="C15328" s="3">
        <f>MAX(B$2:B15328)</f>
        <v>1527.4599609375</v>
      </c>
      <c r="D15328" s="3">
        <f>MIN(B$2:B15328)</f>
        <v>4.4000000953674299</v>
      </c>
      <c r="E15328" s="4">
        <f t="shared" si="717"/>
        <v>0.72915050612770438</v>
      </c>
      <c r="F15328" s="4" cm="1">
        <f t="array" ref="F15328">MIN(IF(L$5:L$11&gt;=E15328,L$5:L$11,1))</f>
        <v>0.76393202250021031</v>
      </c>
      <c r="G15328" s="4" cm="1">
        <f t="array" ref="G15328">MAX(IF(L$5:L$11&lt;E15328,L$5:L$11,0))</f>
        <v>0.61803398874989479</v>
      </c>
      <c r="H15328" s="4">
        <f t="shared" si="718"/>
        <v>1.6979403398076354E-3</v>
      </c>
      <c r="I15328" s="4">
        <f t="shared" si="719"/>
        <v>0.75309901150071401</v>
      </c>
    </row>
    <row r="15329" spans="1:9" x14ac:dyDescent="0.25">
      <c r="A15329" s="2">
        <v>38134</v>
      </c>
      <c r="B15329" s="3">
        <v>1121.28002929687</v>
      </c>
      <c r="C15329" s="3">
        <f>MAX(B$2:B15329)</f>
        <v>1527.4599609375</v>
      </c>
      <c r="D15329" s="3">
        <f>MIN(B$2:B15329)</f>
        <v>4.4000000953674299</v>
      </c>
      <c r="E15329" s="4">
        <f t="shared" si="717"/>
        <v>0.73331323645587509</v>
      </c>
      <c r="F15329" s="4" cm="1">
        <f t="array" ref="F15329">MIN(IF(L$5:L$11&gt;=E15329,L$5:L$11,1))</f>
        <v>0.76393202250021031</v>
      </c>
      <c r="G15329" s="4" cm="1">
        <f t="array" ref="G15329">MAX(IF(L$5:L$11&lt;E15329,L$5:L$11,0))</f>
        <v>0.61803398874989479</v>
      </c>
      <c r="H15329" s="4">
        <f t="shared" si="718"/>
        <v>5.6864837783310307E-3</v>
      </c>
      <c r="I15329" s="4">
        <f t="shared" si="719"/>
        <v>0.76160394024206157</v>
      </c>
    </row>
    <row r="15330" spans="1:9" x14ac:dyDescent="0.25">
      <c r="A15330" s="2">
        <v>38135</v>
      </c>
      <c r="B15330" s="3">
        <v>1120.68005371093</v>
      </c>
      <c r="C15330" s="3">
        <f>MAX(B$2:B15330)</f>
        <v>1527.4599609375</v>
      </c>
      <c r="D15330" s="3">
        <f>MIN(B$2:B15330)</f>
        <v>4.4000000953674299</v>
      </c>
      <c r="E15330" s="4">
        <f t="shared" si="717"/>
        <v>0.73291930870426625</v>
      </c>
      <c r="F15330" s="4" cm="1">
        <f t="array" ref="F15330">MIN(IF(L$5:L$11&gt;=E15330,L$5:L$11,1))</f>
        <v>0.76393202250021031</v>
      </c>
      <c r="G15330" s="4" cm="1">
        <f t="array" ref="G15330">MAX(IF(L$5:L$11&lt;E15330,L$5:L$11,0))</f>
        <v>0.61803398874989479</v>
      </c>
      <c r="H15330" s="4">
        <f t="shared" si="718"/>
        <v>-5.3508095236143305E-4</v>
      </c>
      <c r="I15330" s="4">
        <f t="shared" si="719"/>
        <v>0.79013571836934371</v>
      </c>
    </row>
    <row r="15331" spans="1:9" x14ac:dyDescent="0.25">
      <c r="A15331" s="2">
        <v>38139</v>
      </c>
      <c r="B15331" s="3">
        <v>1121.19995117187</v>
      </c>
      <c r="C15331" s="3">
        <f>MAX(B$2:B15331)</f>
        <v>1527.4599609375</v>
      </c>
      <c r="D15331" s="3">
        <f>MIN(B$2:B15331)</f>
        <v>4.4000000953674299</v>
      </c>
      <c r="E15331" s="4">
        <f t="shared" si="717"/>
        <v>0.73326065932361584</v>
      </c>
      <c r="F15331" s="4" cm="1">
        <f t="array" ref="F15331">MIN(IF(L$5:L$11&gt;=E15331,L$5:L$11,1))</f>
        <v>0.76393202250021031</v>
      </c>
      <c r="G15331" s="4" cm="1">
        <f t="array" ref="G15331">MAX(IF(L$5:L$11&lt;E15331,L$5:L$11,0))</f>
        <v>0.61803398874989479</v>
      </c>
      <c r="H15331" s="4">
        <f t="shared" si="718"/>
        <v>4.6391247815869008E-4</v>
      </c>
      <c r="I15331" s="4">
        <f t="shared" si="719"/>
        <v>0.7874356973924812</v>
      </c>
    </row>
    <row r="15332" spans="1:9" x14ac:dyDescent="0.25">
      <c r="A15332" s="2">
        <v>38140</v>
      </c>
      <c r="B15332" s="3">
        <v>1124.98999023437</v>
      </c>
      <c r="C15332" s="3">
        <f>MAX(B$2:B15332)</f>
        <v>1527.4599609375</v>
      </c>
      <c r="D15332" s="3">
        <f>MIN(B$2:B15332)</f>
        <v>4.4000000953674299</v>
      </c>
      <c r="E15332" s="4">
        <f t="shared" si="717"/>
        <v>0.73574909652237475</v>
      </c>
      <c r="F15332" s="4" cm="1">
        <f t="array" ref="F15332">MIN(IF(L$5:L$11&gt;=E15332,L$5:L$11,1))</f>
        <v>0.76393202250021031</v>
      </c>
      <c r="G15332" s="4" cm="1">
        <f t="array" ref="G15332">MAX(IF(L$5:L$11&lt;E15332,L$5:L$11,0))</f>
        <v>0.61803398874989479</v>
      </c>
      <c r="H15332" s="4">
        <f t="shared" si="718"/>
        <v>3.3803418012448017E-3</v>
      </c>
      <c r="I15332" s="4">
        <f t="shared" si="719"/>
        <v>0.78977534934374571</v>
      </c>
    </row>
    <row r="15333" spans="1:9" x14ac:dyDescent="0.25">
      <c r="A15333" s="2">
        <v>38141</v>
      </c>
      <c r="B15333" s="3">
        <v>1116.64001464843</v>
      </c>
      <c r="C15333" s="3">
        <f>MAX(B$2:B15333)</f>
        <v>1527.4599609375</v>
      </c>
      <c r="D15333" s="3">
        <f>MIN(B$2:B15333)</f>
        <v>4.4000000953674299</v>
      </c>
      <c r="E15333" s="4">
        <f t="shared" si="717"/>
        <v>0.73026672826333194</v>
      </c>
      <c r="F15333" s="4" cm="1">
        <f t="array" ref="F15333">MIN(IF(L$5:L$11&gt;=E15333,L$5:L$11,1))</f>
        <v>0.76393202250021031</v>
      </c>
      <c r="G15333" s="4" cm="1">
        <f t="array" ref="G15333">MAX(IF(L$5:L$11&lt;E15333,L$5:L$11,0))</f>
        <v>0.61803398874989479</v>
      </c>
      <c r="H15333" s="4">
        <f t="shared" si="718"/>
        <v>-7.4222665609677829E-3</v>
      </c>
      <c r="I15333" s="4">
        <f t="shared" si="719"/>
        <v>0.80683135164064801</v>
      </c>
    </row>
    <row r="15334" spans="1:9" x14ac:dyDescent="0.25">
      <c r="A15334" s="2">
        <v>38142</v>
      </c>
      <c r="B15334" s="3">
        <v>1122.5</v>
      </c>
      <c r="C15334" s="3">
        <f>MAX(B$2:B15334)</f>
        <v>1527.4599609375</v>
      </c>
      <c r="D15334" s="3">
        <f>MIN(B$2:B15334)</f>
        <v>4.4000000953674299</v>
      </c>
      <c r="E15334" s="4">
        <f t="shared" si="717"/>
        <v>0.73411423624215755</v>
      </c>
      <c r="F15334" s="4" cm="1">
        <f t="array" ref="F15334">MIN(IF(L$5:L$11&gt;=E15334,L$5:L$11,1))</f>
        <v>0.76393202250021031</v>
      </c>
      <c r="G15334" s="4" cm="1">
        <f t="array" ref="G15334">MAX(IF(L$5:L$11&lt;E15334,L$5:L$11,0))</f>
        <v>0.61803398874989479</v>
      </c>
      <c r="H15334" s="4">
        <f t="shared" si="718"/>
        <v>5.2478733295393543E-3</v>
      </c>
      <c r="I15334" s="4">
        <f t="shared" si="719"/>
        <v>0.76925464057663795</v>
      </c>
    </row>
    <row r="15335" spans="1:9" x14ac:dyDescent="0.25">
      <c r="A15335" s="2">
        <v>38145</v>
      </c>
      <c r="B15335" s="3">
        <v>1140.42004394531</v>
      </c>
      <c r="C15335" s="3">
        <f>MAX(B$2:B15335)</f>
        <v>1527.4599609375</v>
      </c>
      <c r="D15335" s="3">
        <f>MIN(B$2:B15335)</f>
        <v>4.4000000953674299</v>
      </c>
      <c r="E15335" s="4">
        <f t="shared" si="717"/>
        <v>0.74588005269458513</v>
      </c>
      <c r="F15335" s="4" cm="1">
        <f t="array" ref="F15335">MIN(IF(L$5:L$11&gt;=E15335,L$5:L$11,1))</f>
        <v>0.76393202250021031</v>
      </c>
      <c r="G15335" s="4" cm="1">
        <f t="array" ref="G15335">MAX(IF(L$5:L$11&lt;E15335,L$5:L$11,0))</f>
        <v>0.61803398874989479</v>
      </c>
      <c r="H15335" s="4">
        <f t="shared" si="718"/>
        <v>1.5964404405621302E-2</v>
      </c>
      <c r="I15335" s="4">
        <f t="shared" si="719"/>
        <v>0.79562585257946783</v>
      </c>
    </row>
    <row r="15336" spans="1:9" x14ac:dyDescent="0.25">
      <c r="A15336" s="2">
        <v>38146</v>
      </c>
      <c r="B15336" s="3">
        <v>1142.18005371093</v>
      </c>
      <c r="C15336" s="3">
        <f>MAX(B$2:B15336)</f>
        <v>1527.4599609375</v>
      </c>
      <c r="D15336" s="3">
        <f>MIN(B$2:B15336)</f>
        <v>4.4000000953674299</v>
      </c>
      <c r="E15336" s="4">
        <f t="shared" si="717"/>
        <v>0.74703562753134123</v>
      </c>
      <c r="F15336" s="4" cm="1">
        <f t="array" ref="F15336">MIN(IF(L$5:L$11&gt;=E15336,L$5:L$11,1))</f>
        <v>0.76393202250021031</v>
      </c>
      <c r="G15336" s="4" cm="1">
        <f t="array" ref="G15336">MAX(IF(L$5:L$11&lt;E15336,L$5:L$11,0))</f>
        <v>0.61803398874989479</v>
      </c>
      <c r="H15336" s="4">
        <f t="shared" si="718"/>
        <v>1.5432995719113496E-3</v>
      </c>
      <c r="I15336" s="4">
        <f t="shared" si="719"/>
        <v>0.87626995826058462</v>
      </c>
    </row>
    <row r="15337" spans="1:9" x14ac:dyDescent="0.25">
      <c r="A15337" s="2">
        <v>38147</v>
      </c>
      <c r="B15337" s="3">
        <v>1131.32995605468</v>
      </c>
      <c r="C15337" s="3">
        <f>MAX(B$2:B15337)</f>
        <v>1527.4599609375</v>
      </c>
      <c r="D15337" s="3">
        <f>MIN(B$2:B15337)</f>
        <v>4.4000000953674299</v>
      </c>
      <c r="E15337" s="4">
        <f t="shared" si="717"/>
        <v>0.73991174670247961</v>
      </c>
      <c r="F15337" s="4" cm="1">
        <f t="array" ref="F15337">MIN(IF(L$5:L$11&gt;=E15337,L$5:L$11,1))</f>
        <v>0.76393202250021031</v>
      </c>
      <c r="G15337" s="4" cm="1">
        <f t="array" ref="G15337">MAX(IF(L$5:L$11&lt;E15337,L$5:L$11,0))</f>
        <v>0.61803398874989479</v>
      </c>
      <c r="H15337" s="4">
        <f t="shared" si="718"/>
        <v>-9.4994634348569695E-3</v>
      </c>
      <c r="I15337" s="4">
        <f t="shared" si="719"/>
        <v>0.88419038602134326</v>
      </c>
    </row>
    <row r="15338" spans="1:9" x14ac:dyDescent="0.25">
      <c r="A15338" s="2">
        <v>38148</v>
      </c>
      <c r="B15338" s="3">
        <v>1136.46997070312</v>
      </c>
      <c r="C15338" s="3">
        <f>MAX(B$2:B15338)</f>
        <v>1527.4599609375</v>
      </c>
      <c r="D15338" s="3">
        <f>MIN(B$2:B15338)</f>
        <v>4.4000000953674299</v>
      </c>
      <c r="E15338" s="4">
        <f t="shared" si="717"/>
        <v>0.74328654137937333</v>
      </c>
      <c r="F15338" s="4" cm="1">
        <f t="array" ref="F15338">MIN(IF(L$5:L$11&gt;=E15338,L$5:L$11,1))</f>
        <v>0.76393202250021031</v>
      </c>
      <c r="G15338" s="4" cm="1">
        <f t="array" ref="G15338">MAX(IF(L$5:L$11&lt;E15338,L$5:L$11,0))</f>
        <v>0.61803398874989479</v>
      </c>
      <c r="H15338" s="4">
        <f t="shared" si="718"/>
        <v>4.5433382373829545E-3</v>
      </c>
      <c r="I15338" s="4">
        <f t="shared" si="719"/>
        <v>0.8353625804249144</v>
      </c>
    </row>
    <row r="15339" spans="1:9" x14ac:dyDescent="0.25">
      <c r="A15339" s="2">
        <v>38152</v>
      </c>
      <c r="B15339" s="3">
        <v>1125.2900390625</v>
      </c>
      <c r="C15339" s="3">
        <f>MAX(B$2:B15339)</f>
        <v>1527.4599609375</v>
      </c>
      <c r="D15339" s="3">
        <f>MIN(B$2:B15339)</f>
        <v>4.4000000953674299</v>
      </c>
      <c r="E15339" s="4">
        <f t="shared" si="717"/>
        <v>0.73594610047221543</v>
      </c>
      <c r="F15339" s="4" cm="1">
        <f t="array" ref="F15339">MIN(IF(L$5:L$11&gt;=E15339,L$5:L$11,1))</f>
        <v>0.76393202250021031</v>
      </c>
      <c r="G15339" s="4" cm="1">
        <f t="array" ref="G15339">MAX(IF(L$5:L$11&lt;E15339,L$5:L$11,0))</f>
        <v>0.61803398874989479</v>
      </c>
      <c r="H15339" s="4">
        <f t="shared" si="718"/>
        <v>-9.8374193149187716E-3</v>
      </c>
      <c r="I15339" s="4">
        <f t="shared" si="719"/>
        <v>0.85849376725550064</v>
      </c>
    </row>
    <row r="15340" spans="1:9" x14ac:dyDescent="0.25">
      <c r="A15340" s="2">
        <v>38153</v>
      </c>
      <c r="B15340" s="3">
        <v>1132.01000976562</v>
      </c>
      <c r="C15340" s="3">
        <f>MAX(B$2:B15340)</f>
        <v>1527.4599609375</v>
      </c>
      <c r="D15340" s="3">
        <f>MIN(B$2:B15340)</f>
        <v>4.4000000953674299</v>
      </c>
      <c r="E15340" s="4">
        <f t="shared" si="717"/>
        <v>0.74035825158634772</v>
      </c>
      <c r="F15340" s="4" cm="1">
        <f t="array" ref="F15340">MIN(IF(L$5:L$11&gt;=E15340,L$5:L$11,1))</f>
        <v>0.76393202250021031</v>
      </c>
      <c r="G15340" s="4" cm="1">
        <f t="array" ref="G15340">MAX(IF(L$5:L$11&lt;E15340,L$5:L$11,0))</f>
        <v>0.61803398874989479</v>
      </c>
      <c r="H15340" s="4">
        <f t="shared" si="718"/>
        <v>5.9717676953032761E-3</v>
      </c>
      <c r="I15340" s="4">
        <f t="shared" si="719"/>
        <v>0.80818163680061006</v>
      </c>
    </row>
    <row r="15341" spans="1:9" x14ac:dyDescent="0.25">
      <c r="A15341" s="2">
        <v>38154</v>
      </c>
      <c r="B15341" s="3">
        <v>1133.56005859375</v>
      </c>
      <c r="C15341" s="3">
        <f>MAX(B$2:B15341)</f>
        <v>1527.4599609375</v>
      </c>
      <c r="D15341" s="3">
        <f>MIN(B$2:B15341)</f>
        <v>4.4000000953674299</v>
      </c>
      <c r="E15341" s="4">
        <f t="shared" si="717"/>
        <v>0.74137597174706482</v>
      </c>
      <c r="F15341" s="4" cm="1">
        <f t="array" ref="F15341">MIN(IF(L$5:L$11&gt;=E15341,L$5:L$11,1))</f>
        <v>0.76393202250021031</v>
      </c>
      <c r="G15341" s="4" cm="1">
        <f t="array" ref="G15341">MAX(IF(L$5:L$11&lt;E15341,L$5:L$11,0))</f>
        <v>0.61803398874989479</v>
      </c>
      <c r="H15341" s="4">
        <f t="shared" si="718"/>
        <v>1.3692889769154615E-3</v>
      </c>
      <c r="I15341" s="4">
        <f t="shared" si="719"/>
        <v>0.8384229704273749</v>
      </c>
    </row>
    <row r="15342" spans="1:9" x14ac:dyDescent="0.25">
      <c r="A15342" s="2">
        <v>38155</v>
      </c>
      <c r="B15342" s="3">
        <v>1132.05004882812</v>
      </c>
      <c r="C15342" s="3">
        <f>MAX(B$2:B15342)</f>
        <v>1527.4599609375</v>
      </c>
      <c r="D15342" s="3">
        <f>MIN(B$2:B15342)</f>
        <v>4.4000000953674299</v>
      </c>
      <c r="E15342" s="4">
        <f t="shared" si="717"/>
        <v>0.74038454015247745</v>
      </c>
      <c r="F15342" s="4" cm="1">
        <f t="array" ref="F15342">MIN(IF(L$5:L$11&gt;=E15342,L$5:L$11,1))</f>
        <v>0.76393202250021031</v>
      </c>
      <c r="G15342" s="4" cm="1">
        <f t="array" ref="G15342">MAX(IF(L$5:L$11&lt;E15342,L$5:L$11,0))</f>
        <v>0.61803398874989479</v>
      </c>
      <c r="H15342" s="4">
        <f t="shared" si="718"/>
        <v>-1.3320950700249634E-3</v>
      </c>
      <c r="I15342" s="4">
        <f t="shared" si="719"/>
        <v>0.84539852818203787</v>
      </c>
    </row>
    <row r="15343" spans="1:9" x14ac:dyDescent="0.25">
      <c r="A15343" s="2">
        <v>38156</v>
      </c>
      <c r="B15343" s="3">
        <v>1135.02001953125</v>
      </c>
      <c r="C15343" s="3">
        <f>MAX(B$2:B15343)</f>
        <v>1527.4599609375</v>
      </c>
      <c r="D15343" s="3">
        <f>MIN(B$2:B15343)</f>
        <v>4.4000000953674299</v>
      </c>
      <c r="E15343" s="4">
        <f t="shared" si="717"/>
        <v>0.7423345426339869</v>
      </c>
      <c r="F15343" s="4" cm="1">
        <f t="array" ref="F15343">MIN(IF(L$5:L$11&gt;=E15343,L$5:L$11,1))</f>
        <v>0.76393202250021031</v>
      </c>
      <c r="G15343" s="4" cm="1">
        <f t="array" ref="G15343">MAX(IF(L$5:L$11&lt;E15343,L$5:L$11,0))</f>
        <v>0.61803398874989479</v>
      </c>
      <c r="H15343" s="4">
        <f t="shared" si="718"/>
        <v>2.6235330374346777E-3</v>
      </c>
      <c r="I15343" s="4">
        <f t="shared" si="719"/>
        <v>0.83860315494017457</v>
      </c>
    </row>
    <row r="15344" spans="1:9" x14ac:dyDescent="0.25">
      <c r="A15344" s="2">
        <v>38159</v>
      </c>
      <c r="B15344" s="3">
        <v>1130.30004882812</v>
      </c>
      <c r="C15344" s="3">
        <f>MAX(B$2:B15344)</f>
        <v>1527.4599609375</v>
      </c>
      <c r="D15344" s="3">
        <f>MIN(B$2:B15344)</f>
        <v>4.4000000953674299</v>
      </c>
      <c r="E15344" s="4">
        <f t="shared" si="717"/>
        <v>0.73923553745725035</v>
      </c>
      <c r="F15344" s="4" cm="1">
        <f t="array" ref="F15344">MIN(IF(L$5:L$11&gt;=E15344,L$5:L$11,1))</f>
        <v>0.76393202250021031</v>
      </c>
      <c r="G15344" s="4" cm="1">
        <f t="array" ref="G15344">MAX(IF(L$5:L$11&lt;E15344,L$5:L$11,0))</f>
        <v>0.61803398874989479</v>
      </c>
      <c r="H15344" s="4">
        <f t="shared" si="718"/>
        <v>-4.1584911472127839E-3</v>
      </c>
      <c r="I15344" s="4">
        <f t="shared" si="719"/>
        <v>0.8519686707828803</v>
      </c>
    </row>
    <row r="15345" spans="1:9" x14ac:dyDescent="0.25">
      <c r="A15345" s="2">
        <v>38160</v>
      </c>
      <c r="B15345" s="3">
        <v>1134.41003417968</v>
      </c>
      <c r="C15345" s="3">
        <f>MAX(B$2:B15345)</f>
        <v>1527.4599609375</v>
      </c>
      <c r="D15345" s="3">
        <f>MIN(B$2:B15345)</f>
        <v>4.4000000953674299</v>
      </c>
      <c r="E15345" s="4">
        <f t="shared" si="717"/>
        <v>0.7419340427408424</v>
      </c>
      <c r="F15345" s="4" cm="1">
        <f t="array" ref="F15345">MIN(IF(L$5:L$11&gt;=E15345,L$5:L$11,1))</f>
        <v>0.76393202250021031</v>
      </c>
      <c r="G15345" s="4" cm="1">
        <f t="array" ref="G15345">MAX(IF(L$5:L$11&lt;E15345,L$5:L$11,0))</f>
        <v>0.61803398874989479</v>
      </c>
      <c r="H15345" s="4">
        <f t="shared" si="718"/>
        <v>3.6361896611623035E-3</v>
      </c>
      <c r="I15345" s="4">
        <f t="shared" si="719"/>
        <v>0.83072777330759229</v>
      </c>
    </row>
    <row r="15346" spans="1:9" x14ac:dyDescent="0.25">
      <c r="A15346" s="2">
        <v>38161</v>
      </c>
      <c r="B15346" s="3">
        <v>1144.06005859375</v>
      </c>
      <c r="C15346" s="3">
        <f>MAX(B$2:B15346)</f>
        <v>1527.4599609375</v>
      </c>
      <c r="D15346" s="3">
        <f>MIN(B$2:B15346)</f>
        <v>4.4000000953674299</v>
      </c>
      <c r="E15346" s="4">
        <f t="shared" si="717"/>
        <v>0.74826998791842714</v>
      </c>
      <c r="F15346" s="4" cm="1">
        <f t="array" ref="F15346">MIN(IF(L$5:L$11&gt;=E15346,L$5:L$11,1))</f>
        <v>0.76393202250021031</v>
      </c>
      <c r="G15346" s="4" cm="1">
        <f t="array" ref="G15346">MAX(IF(L$5:L$11&lt;E15346,L$5:L$11,0))</f>
        <v>0.61803398874989479</v>
      </c>
      <c r="H15346" s="4">
        <f t="shared" si="718"/>
        <v>8.5066458540701273E-3</v>
      </c>
      <c r="I15346" s="4">
        <f t="shared" si="719"/>
        <v>0.8492236036777957</v>
      </c>
    </row>
    <row r="15347" spans="1:9" x14ac:dyDescent="0.25">
      <c r="A15347" s="2">
        <v>38162</v>
      </c>
      <c r="B15347" s="3">
        <v>1140.65002441406</v>
      </c>
      <c r="C15347" s="3">
        <f>MAX(B$2:B15347)</f>
        <v>1527.4599609375</v>
      </c>
      <c r="D15347" s="3">
        <f>MIN(B$2:B15347)</f>
        <v>4.4000000953674299</v>
      </c>
      <c r="E15347" s="4">
        <f t="shared" si="717"/>
        <v>0.74603105165369554</v>
      </c>
      <c r="F15347" s="4" cm="1">
        <f t="array" ref="F15347">MIN(IF(L$5:L$11&gt;=E15347,L$5:L$11,1))</f>
        <v>0.76393202250021031</v>
      </c>
      <c r="G15347" s="4" cm="1">
        <f t="array" ref="G15347">MAX(IF(L$5:L$11&lt;E15347,L$5:L$11,0))</f>
        <v>0.61803398874989479</v>
      </c>
      <c r="H15347" s="4">
        <f t="shared" si="718"/>
        <v>-2.980642628046537E-3</v>
      </c>
      <c r="I15347" s="4">
        <f t="shared" si="719"/>
        <v>0.89265081797752943</v>
      </c>
    </row>
    <row r="15348" spans="1:9" x14ac:dyDescent="0.25">
      <c r="A15348" s="2">
        <v>38163</v>
      </c>
      <c r="B15348" s="3">
        <v>1134.43005371093</v>
      </c>
      <c r="C15348" s="3">
        <f>MAX(B$2:B15348)</f>
        <v>1527.4599609375</v>
      </c>
      <c r="D15348" s="3">
        <f>MIN(B$2:B15348)</f>
        <v>4.4000000953674299</v>
      </c>
      <c r="E15348" s="4">
        <f t="shared" si="717"/>
        <v>0.74194718702390727</v>
      </c>
      <c r="F15348" s="4" cm="1">
        <f t="array" ref="F15348">MIN(IF(L$5:L$11&gt;=E15348,L$5:L$11,1))</f>
        <v>0.76393202250021031</v>
      </c>
      <c r="G15348" s="4" cm="1">
        <f t="array" ref="G15348">MAX(IF(L$5:L$11&lt;E15348,L$5:L$11,0))</f>
        <v>0.61803398874989479</v>
      </c>
      <c r="H15348" s="4">
        <f t="shared" si="718"/>
        <v>-5.4530053653618626E-3</v>
      </c>
      <c r="I15348" s="4">
        <f t="shared" si="719"/>
        <v>0.87730492052312492</v>
      </c>
    </row>
    <row r="15349" spans="1:9" x14ac:dyDescent="0.25">
      <c r="A15349" s="2">
        <v>38166</v>
      </c>
      <c r="B15349" s="3">
        <v>1133.34997558593</v>
      </c>
      <c r="C15349" s="3">
        <f>MAX(B$2:B15349)</f>
        <v>1527.4599609375</v>
      </c>
      <c r="D15349" s="3">
        <f>MIN(B$2:B15349)</f>
        <v>4.4000000953674299</v>
      </c>
      <c r="E15349" s="4">
        <f t="shared" si="717"/>
        <v>0.74123803692294676</v>
      </c>
      <c r="F15349" s="4" cm="1">
        <f t="array" ref="F15349">MIN(IF(L$5:L$11&gt;=E15349,L$5:L$11,1))</f>
        <v>0.76393202250021031</v>
      </c>
      <c r="G15349" s="4" cm="1">
        <f t="array" ref="G15349">MAX(IF(L$5:L$11&lt;E15349,L$5:L$11,0))</f>
        <v>0.61803398874989479</v>
      </c>
      <c r="H15349" s="4">
        <f t="shared" si="718"/>
        <v>-9.5208877926578062E-4</v>
      </c>
      <c r="I15349" s="4">
        <f t="shared" si="719"/>
        <v>0.84931369593419559</v>
      </c>
    </row>
    <row r="15350" spans="1:9" x14ac:dyDescent="0.25">
      <c r="A15350" s="2">
        <v>38167</v>
      </c>
      <c r="B15350" s="3">
        <v>1136.19995117187</v>
      </c>
      <c r="C15350" s="3">
        <f>MAX(B$2:B15350)</f>
        <v>1527.4599609375</v>
      </c>
      <c r="D15350" s="3">
        <f>MIN(B$2:B15350)</f>
        <v>4.4000000953674299</v>
      </c>
      <c r="E15350" s="4">
        <f t="shared" si="717"/>
        <v>0.74310925385413329</v>
      </c>
      <c r="F15350" s="4" cm="1">
        <f t="array" ref="F15350">MIN(IF(L$5:L$11&gt;=E15350,L$5:L$11,1))</f>
        <v>0.76393202250021031</v>
      </c>
      <c r="G15350" s="4" cm="1">
        <f t="array" ref="G15350">MAX(IF(L$5:L$11&lt;E15350,L$5:L$11,0))</f>
        <v>0.61803398874989479</v>
      </c>
      <c r="H15350" s="4">
        <f t="shared" si="718"/>
        <v>2.5146474145962827E-3</v>
      </c>
      <c r="I15350" s="4">
        <f t="shared" si="719"/>
        <v>0.84445310883283609</v>
      </c>
    </row>
    <row r="15351" spans="1:9" x14ac:dyDescent="0.25">
      <c r="A15351" s="2">
        <v>38168</v>
      </c>
      <c r="B15351" s="3">
        <v>1140.83996582031</v>
      </c>
      <c r="C15351" s="3">
        <f>MAX(B$2:B15351)</f>
        <v>1527.4599609375</v>
      </c>
      <c r="D15351" s="3">
        <f>MIN(B$2:B15351)</f>
        <v>4.4000000953674299</v>
      </c>
      <c r="E15351" s="4">
        <f t="shared" si="717"/>
        <v>0.74615576204667644</v>
      </c>
      <c r="F15351" s="4" cm="1">
        <f t="array" ref="F15351">MIN(IF(L$5:L$11&gt;=E15351,L$5:L$11,1))</f>
        <v>0.76393202250021031</v>
      </c>
      <c r="G15351" s="4" cm="1">
        <f t="array" ref="G15351">MAX(IF(L$5:L$11&lt;E15351,L$5:L$11,0))</f>
        <v>0.61803398874989479</v>
      </c>
      <c r="H15351" s="4">
        <f t="shared" si="718"/>
        <v>4.0838011334662916E-3</v>
      </c>
      <c r="I15351" s="4">
        <f t="shared" si="719"/>
        <v>0.85727862048016135</v>
      </c>
    </row>
    <row r="15352" spans="1:9" x14ac:dyDescent="0.25">
      <c r="A15352" s="2">
        <v>38169</v>
      </c>
      <c r="B15352" s="3">
        <v>1128.93994140625</v>
      </c>
      <c r="C15352" s="3">
        <f>MAX(B$2:B15352)</f>
        <v>1527.4599609375</v>
      </c>
      <c r="D15352" s="3">
        <f>MIN(B$2:B15352)</f>
        <v>4.4000000953674299</v>
      </c>
      <c r="E15352" s="4">
        <f t="shared" si="717"/>
        <v>0.73834252768952069</v>
      </c>
      <c r="F15352" s="4" cm="1">
        <f t="array" ref="F15352">MIN(IF(L$5:L$11&gt;=E15352,L$5:L$11,1))</f>
        <v>0.76393202250021031</v>
      </c>
      <c r="G15352" s="4" cm="1">
        <f t="array" ref="G15352">MAX(IF(L$5:L$11&lt;E15352,L$5:L$11,0))</f>
        <v>0.61803398874989479</v>
      </c>
      <c r="H15352" s="4">
        <f t="shared" si="718"/>
        <v>-1.0430932269718807E-2</v>
      </c>
      <c r="I15352" s="4">
        <f t="shared" si="719"/>
        <v>0.87815969827286711</v>
      </c>
    </row>
    <row r="15353" spans="1:9" x14ac:dyDescent="0.25">
      <c r="A15353" s="2">
        <v>38170</v>
      </c>
      <c r="B15353" s="3">
        <v>1125.38000488281</v>
      </c>
      <c r="C15353" s="3">
        <f>MAX(B$2:B15353)</f>
        <v>1527.4599609375</v>
      </c>
      <c r="D15353" s="3">
        <f>MIN(B$2:B15353)</f>
        <v>4.4000000953674299</v>
      </c>
      <c r="E15353" s="4">
        <f t="shared" si="717"/>
        <v>0.73600516959793794</v>
      </c>
      <c r="F15353" s="4" cm="1">
        <f t="array" ref="F15353">MIN(IF(L$5:L$11&gt;=E15353,L$5:L$11,1))</f>
        <v>0.76393202250021031</v>
      </c>
      <c r="G15353" s="4" cm="1">
        <f t="array" ref="G15353">MAX(IF(L$5:L$11&lt;E15353,L$5:L$11,0))</f>
        <v>0.61803398874989479</v>
      </c>
      <c r="H15353" s="4">
        <f t="shared" si="718"/>
        <v>-3.1533444719881176E-3</v>
      </c>
      <c r="I15353" s="4">
        <f t="shared" si="719"/>
        <v>0.82460699330271625</v>
      </c>
    </row>
    <row r="15354" spans="1:9" x14ac:dyDescent="0.25">
      <c r="A15354" s="2">
        <v>38174</v>
      </c>
      <c r="B15354" s="3">
        <v>1116.2099609375</v>
      </c>
      <c r="C15354" s="3">
        <f>MAX(B$2:B15354)</f>
        <v>1527.4599609375</v>
      </c>
      <c r="D15354" s="3">
        <f>MIN(B$2:B15354)</f>
        <v>4.4000000953674299</v>
      </c>
      <c r="E15354" s="4">
        <f t="shared" si="717"/>
        <v>0.72998436662164568</v>
      </c>
      <c r="F15354" s="4" cm="1">
        <f t="array" ref="F15354">MIN(IF(L$5:L$11&gt;=E15354,L$5:L$11,1))</f>
        <v>0.76393202250021031</v>
      </c>
      <c r="G15354" s="4" cm="1">
        <f t="array" ref="G15354">MAX(IF(L$5:L$11&lt;E15354,L$5:L$11,0))</f>
        <v>0.61803398874989479</v>
      </c>
      <c r="H15354" s="4">
        <f t="shared" si="718"/>
        <v>-8.1483977905444371E-3</v>
      </c>
      <c r="I15354" s="4">
        <f t="shared" si="719"/>
        <v>0.80858650261136933</v>
      </c>
    </row>
    <row r="15355" spans="1:9" x14ac:dyDescent="0.25">
      <c r="A15355" s="2">
        <v>38175</v>
      </c>
      <c r="B15355" s="3">
        <v>1118.32995605468</v>
      </c>
      <c r="C15355" s="3">
        <f>MAX(B$2:B15355)</f>
        <v>1527.4599609375</v>
      </c>
      <c r="D15355" s="3">
        <f>MIN(B$2:B15355)</f>
        <v>4.4000000953674299</v>
      </c>
      <c r="E15355" s="4">
        <f t="shared" si="717"/>
        <v>0.73137629810936444</v>
      </c>
      <c r="F15355" s="4" cm="1">
        <f t="array" ref="F15355">MIN(IF(L$5:L$11&gt;=E15355,L$5:L$11,1))</f>
        <v>0.76393202250021031</v>
      </c>
      <c r="G15355" s="4" cm="1">
        <f t="array" ref="G15355">MAX(IF(L$5:L$11&lt;E15355,L$5:L$11,0))</f>
        <v>0.61803398874989479</v>
      </c>
      <c r="H15355" s="4">
        <f t="shared" si="718"/>
        <v>1.8992798768786567E-3</v>
      </c>
      <c r="I15355" s="4">
        <f t="shared" si="719"/>
        <v>0.7673193050931626</v>
      </c>
    </row>
    <row r="15356" spans="1:9" x14ac:dyDescent="0.25">
      <c r="A15356" s="2">
        <v>38176</v>
      </c>
      <c r="B15356" s="3">
        <v>1109.10998535156</v>
      </c>
      <c r="C15356" s="3">
        <f>MAX(B$2:B15356)</f>
        <v>1527.4599609375</v>
      </c>
      <c r="D15356" s="3">
        <f>MIN(B$2:B15356)</f>
        <v>4.4000000953674299</v>
      </c>
      <c r="E15356" s="4">
        <f t="shared" si="717"/>
        <v>0.72532271457347919</v>
      </c>
      <c r="F15356" s="4" cm="1">
        <f t="array" ref="F15356">MIN(IF(L$5:L$11&gt;=E15356,L$5:L$11,1))</f>
        <v>0.76393202250021031</v>
      </c>
      <c r="G15356" s="4" cm="1">
        <f t="array" ref="G15356">MAX(IF(L$5:L$11&lt;E15356,L$5:L$11,0))</f>
        <v>0.61803398874989479</v>
      </c>
      <c r="H15356" s="4">
        <f t="shared" si="718"/>
        <v>-8.2444100269358778E-3</v>
      </c>
      <c r="I15356" s="4">
        <f t="shared" si="719"/>
        <v>0.77685974544002068</v>
      </c>
    </row>
    <row r="15357" spans="1:9" x14ac:dyDescent="0.25">
      <c r="A15357" s="2">
        <v>38177</v>
      </c>
      <c r="B15357" s="3">
        <v>1112.81005859375</v>
      </c>
      <c r="C15357" s="3">
        <f>MAX(B$2:B15357)</f>
        <v>1527.4599609375</v>
      </c>
      <c r="D15357" s="3">
        <f>MIN(B$2:B15357)</f>
        <v>4.4000000953674299</v>
      </c>
      <c r="E15357" s="4">
        <f t="shared" si="717"/>
        <v>0.7277520826465157</v>
      </c>
      <c r="F15357" s="4" cm="1">
        <f t="array" ref="F15357">MIN(IF(L$5:L$11&gt;=E15357,L$5:L$11,1))</f>
        <v>0.76393202250021031</v>
      </c>
      <c r="G15357" s="4" cm="1">
        <f t="array" ref="G15357">MAX(IF(L$5:L$11&lt;E15357,L$5:L$11,0))</f>
        <v>0.61803398874989479</v>
      </c>
      <c r="H15357" s="4">
        <f t="shared" si="718"/>
        <v>3.3360742316437264E-3</v>
      </c>
      <c r="I15357" s="4">
        <f t="shared" si="719"/>
        <v>0.73536786662385278</v>
      </c>
    </row>
    <row r="15358" spans="1:9" x14ac:dyDescent="0.25">
      <c r="A15358" s="2">
        <v>38180</v>
      </c>
      <c r="B15358" s="3">
        <v>1114.34997558593</v>
      </c>
      <c r="C15358" s="3">
        <f>MAX(B$2:B15358)</f>
        <v>1527.4599609375</v>
      </c>
      <c r="D15358" s="3">
        <f>MIN(B$2:B15358)</f>
        <v>4.4000000953674299</v>
      </c>
      <c r="E15358" s="4">
        <f t="shared" si="717"/>
        <v>0.72876315051762464</v>
      </c>
      <c r="F15358" s="4" cm="1">
        <f t="array" ref="F15358">MIN(IF(L$5:L$11&gt;=E15358,L$5:L$11,1))</f>
        <v>0.76393202250021031</v>
      </c>
      <c r="G15358" s="4" cm="1">
        <f t="array" ref="G15358">MAX(IF(L$5:L$11&lt;E15358,L$5:L$11,0))</f>
        <v>0.61803398874989479</v>
      </c>
      <c r="H15358" s="4">
        <f t="shared" si="718"/>
        <v>1.3838093754525715E-3</v>
      </c>
      <c r="I15358" s="4">
        <f t="shared" si="719"/>
        <v>0.75201900310999659</v>
      </c>
    </row>
    <row r="15359" spans="1:9" x14ac:dyDescent="0.25">
      <c r="A15359" s="2">
        <v>38181</v>
      </c>
      <c r="B15359" s="3">
        <v>1115.14001464843</v>
      </c>
      <c r="C15359" s="3">
        <f>MAX(B$2:B15359)</f>
        <v>1527.4599609375</v>
      </c>
      <c r="D15359" s="3">
        <f>MIN(B$2:B15359)</f>
        <v>4.4000000953674299</v>
      </c>
      <c r="E15359" s="4">
        <f t="shared" si="717"/>
        <v>0.72928186881028012</v>
      </c>
      <c r="F15359" s="4" cm="1">
        <f t="array" ref="F15359">MIN(IF(L$5:L$11&gt;=E15359,L$5:L$11,1))</f>
        <v>0.76393202250021031</v>
      </c>
      <c r="G15359" s="4" cm="1">
        <f t="array" ref="G15359">MAX(IF(L$5:L$11&lt;E15359,L$5:L$11,0))</f>
        <v>0.61803398874989479</v>
      </c>
      <c r="H15359" s="4">
        <f t="shared" si="718"/>
        <v>7.089685285670555E-4</v>
      </c>
      <c r="I15359" s="4">
        <f t="shared" si="719"/>
        <v>0.7589489653933762</v>
      </c>
    </row>
    <row r="15360" spans="1:9" x14ac:dyDescent="0.25">
      <c r="A15360" s="2">
        <v>38182</v>
      </c>
      <c r="B15360" s="3">
        <v>1111.46997070312</v>
      </c>
      <c r="C15360" s="3">
        <f>MAX(B$2:B15360)</f>
        <v>1527.4599609375</v>
      </c>
      <c r="D15360" s="3">
        <f>MIN(B$2:B15360)</f>
        <v>4.4000000953674299</v>
      </c>
      <c r="E15360" s="4">
        <f t="shared" si="717"/>
        <v>0.72687221716184425</v>
      </c>
      <c r="F15360" s="4" cm="1">
        <f t="array" ref="F15360">MIN(IF(L$5:L$11&gt;=E15360,L$5:L$11,1))</f>
        <v>0.76393202250021031</v>
      </c>
      <c r="G15360" s="4" cm="1">
        <f t="array" ref="G15360">MAX(IF(L$5:L$11&lt;E15360,L$5:L$11,0))</f>
        <v>0.61803398874989479</v>
      </c>
      <c r="H15360" s="4">
        <f t="shared" si="718"/>
        <v>-3.2911059571896217E-3</v>
      </c>
      <c r="I15360" s="4">
        <f t="shared" si="719"/>
        <v>0.76250431346299585</v>
      </c>
    </row>
    <row r="15361" spans="1:9" x14ac:dyDescent="0.25">
      <c r="A15361" s="2">
        <v>38183</v>
      </c>
      <c r="B15361" s="3">
        <v>1106.68994140625</v>
      </c>
      <c r="C15361" s="3">
        <f>MAX(B$2:B15361)</f>
        <v>1527.4599609375</v>
      </c>
      <c r="D15361" s="3">
        <f>MIN(B$2:B15361)</f>
        <v>4.4000000953674299</v>
      </c>
      <c r="E15361" s="4">
        <f t="shared" si="717"/>
        <v>0.72373377913591974</v>
      </c>
      <c r="F15361" s="4" cm="1">
        <f t="array" ref="F15361">MIN(IF(L$5:L$11&gt;=E15361,L$5:L$11,1))</f>
        <v>0.76393202250021031</v>
      </c>
      <c r="G15361" s="4" cm="1">
        <f t="array" ref="G15361">MAX(IF(L$5:L$11&lt;E15361,L$5:L$11,0))</f>
        <v>0.61803398874989479</v>
      </c>
      <c r="H15361" s="4">
        <f t="shared" si="718"/>
        <v>-4.3006373747066506E-3</v>
      </c>
      <c r="I15361" s="4">
        <f t="shared" si="719"/>
        <v>0.7459883153614747</v>
      </c>
    </row>
    <row r="15362" spans="1:9" x14ac:dyDescent="0.25">
      <c r="A15362" s="2">
        <v>38184</v>
      </c>
      <c r="B15362" s="3">
        <v>1101.39001464843</v>
      </c>
      <c r="C15362" s="3">
        <f>MAX(B$2:B15362)</f>
        <v>1527.4599609375</v>
      </c>
      <c r="D15362" s="3">
        <f>MIN(B$2:B15362)</f>
        <v>4.4000000953674299</v>
      </c>
      <c r="E15362" s="4">
        <f t="shared" si="717"/>
        <v>0.7202539904906391</v>
      </c>
      <c r="F15362" s="4" cm="1">
        <f t="array" ref="F15362">MIN(IF(L$5:L$11&gt;=E15362,L$5:L$11,1))</f>
        <v>0.76393202250021031</v>
      </c>
      <c r="G15362" s="4" cm="1">
        <f t="array" ref="G15362">MAX(IF(L$5:L$11&lt;E15362,L$5:L$11,0))</f>
        <v>0.61803398874989479</v>
      </c>
      <c r="H15362" s="4">
        <f t="shared" si="718"/>
        <v>-4.7889897246969904E-3</v>
      </c>
      <c r="I15362" s="4">
        <f t="shared" si="719"/>
        <v>0.72447714111703276</v>
      </c>
    </row>
    <row r="15363" spans="1:9" x14ac:dyDescent="0.25">
      <c r="A15363" s="2">
        <v>38187</v>
      </c>
      <c r="B15363" s="3">
        <v>1100.90002441406</v>
      </c>
      <c r="C15363" s="3">
        <f>MAX(B$2:B15363)</f>
        <v>1527.4599609375</v>
      </c>
      <c r="D15363" s="3">
        <f>MIN(B$2:B15363)</f>
        <v>4.4000000953674299</v>
      </c>
      <c r="E15363" s="4">
        <f t="shared" si="717"/>
        <v>0.71993227614782429</v>
      </c>
      <c r="F15363" s="4" cm="1">
        <f t="array" ref="F15363">MIN(IF(L$5:L$11&gt;=E15363,L$5:L$11,1))</f>
        <v>0.76393202250021031</v>
      </c>
      <c r="G15363" s="4" cm="1">
        <f t="array" ref="G15363">MAX(IF(L$5:L$11&lt;E15363,L$5:L$11,0))</f>
        <v>0.61803398874989479</v>
      </c>
      <c r="H15363" s="4">
        <f t="shared" si="718"/>
        <v>-4.4488349072824285E-4</v>
      </c>
      <c r="I15363" s="4">
        <f t="shared" si="719"/>
        <v>0.70062631492128147</v>
      </c>
    </row>
    <row r="15364" spans="1:9" x14ac:dyDescent="0.25">
      <c r="A15364" s="2">
        <v>38188</v>
      </c>
      <c r="B15364" s="3">
        <v>1108.67004394531</v>
      </c>
      <c r="C15364" s="3">
        <f>MAX(B$2:B15364)</f>
        <v>1527.4599609375</v>
      </c>
      <c r="D15364" s="3">
        <f>MIN(B$2:B15364)</f>
        <v>4.4000000953674299</v>
      </c>
      <c r="E15364" s="4">
        <f t="shared" ref="E15364:E15427" si="720">(B15364-D15364)/(C15364-D15364)</f>
        <v>0.72503386093832312</v>
      </c>
      <c r="F15364" s="4" cm="1">
        <f t="array" ref="F15364">MIN(IF(L$5:L$11&gt;=E15364,L$5:L$11,1))</f>
        <v>0.76393202250021031</v>
      </c>
      <c r="G15364" s="4" cm="1">
        <f t="array" ref="G15364">MAX(IF(L$5:L$11&lt;E15364,L$5:L$11,0))</f>
        <v>0.61803398874989479</v>
      </c>
      <c r="H15364" s="4">
        <f t="shared" si="718"/>
        <v>7.0578793341251611E-3</v>
      </c>
      <c r="I15364" s="4">
        <f t="shared" si="719"/>
        <v>0.69842125201162375</v>
      </c>
    </row>
    <row r="15365" spans="1:9" x14ac:dyDescent="0.25">
      <c r="A15365" s="2">
        <v>38189</v>
      </c>
      <c r="B15365" s="3">
        <v>1093.88000488281</v>
      </c>
      <c r="C15365" s="3">
        <f>MAX(B$2:B15365)</f>
        <v>1527.4599609375</v>
      </c>
      <c r="D15365" s="3">
        <f>MIN(B$2:B15365)</f>
        <v>4.4000000953674299</v>
      </c>
      <c r="E15365" s="4">
        <f t="shared" si="720"/>
        <v>0.71532312108385132</v>
      </c>
      <c r="F15365" s="4" cm="1">
        <f t="array" ref="F15365">MIN(IF(L$5:L$11&gt;=E15365,L$5:L$11,1))</f>
        <v>0.76393202250021031</v>
      </c>
      <c r="G15365" s="4" cm="1">
        <f t="array" ref="G15365">MAX(IF(L$5:L$11&lt;E15365,L$5:L$11,0))</f>
        <v>0.61803398874989479</v>
      </c>
      <c r="H15365" s="4">
        <f t="shared" ref="H15365:H15428" si="721">B15365/B15364-1</f>
        <v>-1.3340343362997498E-2</v>
      </c>
      <c r="I15365" s="4">
        <f t="shared" ref="I15365:I15428" si="722">IF(E15364=0,0,(E15364-G15364)/(F15364-G15364))</f>
        <v>0.73338803435517119</v>
      </c>
    </row>
    <row r="15366" spans="1:9" x14ac:dyDescent="0.25">
      <c r="A15366" s="2">
        <v>38190</v>
      </c>
      <c r="B15366" s="3">
        <v>1096.83996582031</v>
      </c>
      <c r="C15366" s="3">
        <f>MAX(B$2:B15366)</f>
        <v>1527.4599609375</v>
      </c>
      <c r="D15366" s="3">
        <f>MIN(B$2:B15366)</f>
        <v>4.4000000953674299</v>
      </c>
      <c r="E15366" s="4">
        <f t="shared" si="720"/>
        <v>0.71726655142382512</v>
      </c>
      <c r="F15366" s="4" cm="1">
        <f t="array" ref="F15366">MIN(IF(L$5:L$11&gt;=E15366,L$5:L$11,1))</f>
        <v>0.76393202250021031</v>
      </c>
      <c r="G15366" s="4" cm="1">
        <f t="array" ref="G15366">MAX(IF(L$5:L$11&lt;E15366,L$5:L$11,0))</f>
        <v>0.61803398874989479</v>
      </c>
      <c r="H15366" s="4">
        <f t="shared" si="721"/>
        <v>2.7059283690051839E-3</v>
      </c>
      <c r="I15366" s="4">
        <f t="shared" si="722"/>
        <v>0.66682963322489697</v>
      </c>
    </row>
    <row r="15367" spans="1:9" x14ac:dyDescent="0.25">
      <c r="A15367" s="2">
        <v>38191</v>
      </c>
      <c r="B15367" s="3">
        <v>1086.19995117187</v>
      </c>
      <c r="C15367" s="3">
        <f>MAX(B$2:B15367)</f>
        <v>1527.4599609375</v>
      </c>
      <c r="D15367" s="3">
        <f>MIN(B$2:B15367)</f>
        <v>4.4000000953674299</v>
      </c>
      <c r="E15367" s="4">
        <f t="shared" si="720"/>
        <v>0.71028060541907501</v>
      </c>
      <c r="F15367" s="4" cm="1">
        <f t="array" ref="F15367">MIN(IF(L$5:L$11&gt;=E15367,L$5:L$11,1))</f>
        <v>0.76393202250021031</v>
      </c>
      <c r="G15367" s="4" cm="1">
        <f t="array" ref="G15367">MAX(IF(L$5:L$11&lt;E15367,L$5:L$11,0))</f>
        <v>0.61803398874989479</v>
      </c>
      <c r="H15367" s="4">
        <f t="shared" si="721"/>
        <v>-9.7006080923414117E-3</v>
      </c>
      <c r="I15367" s="4">
        <f t="shared" si="722"/>
        <v>0.68015010293938061</v>
      </c>
    </row>
    <row r="15368" spans="1:9" x14ac:dyDescent="0.25">
      <c r="A15368" s="2">
        <v>38194</v>
      </c>
      <c r="B15368" s="3">
        <v>1084.06994628906</v>
      </c>
      <c r="C15368" s="3">
        <f>MAX(B$2:B15368)</f>
        <v>1527.4599609375</v>
      </c>
      <c r="D15368" s="3">
        <f>MIN(B$2:B15368)</f>
        <v>4.4000000953674299</v>
      </c>
      <c r="E15368" s="4">
        <f t="shared" si="720"/>
        <v>0.70888210178982047</v>
      </c>
      <c r="F15368" s="4" cm="1">
        <f t="array" ref="F15368">MIN(IF(L$5:L$11&gt;=E15368,L$5:L$11,1))</f>
        <v>0.76393202250021031</v>
      </c>
      <c r="G15368" s="4" cm="1">
        <f t="array" ref="G15368">MAX(IF(L$5:L$11&lt;E15368,L$5:L$11,0))</f>
        <v>0.61803398874989479</v>
      </c>
      <c r="H15368" s="4">
        <f t="shared" si="721"/>
        <v>-1.9609694149884671E-3</v>
      </c>
      <c r="I15368" s="4">
        <f t="shared" si="722"/>
        <v>0.63226771669210879</v>
      </c>
    </row>
    <row r="15369" spans="1:9" x14ac:dyDescent="0.25">
      <c r="A15369" s="2">
        <v>38195</v>
      </c>
      <c r="B15369" s="3">
        <v>1094.82995605468</v>
      </c>
      <c r="C15369" s="3">
        <f>MAX(B$2:B15369)</f>
        <v>1527.4599609375</v>
      </c>
      <c r="D15369" s="3">
        <f>MIN(B$2:B15369)</f>
        <v>4.4000000953674299</v>
      </c>
      <c r="E15369" s="4">
        <f t="shared" si="720"/>
        <v>0.71594683334488707</v>
      </c>
      <c r="F15369" s="4" cm="1">
        <f t="array" ref="F15369">MIN(IF(L$5:L$11&gt;=E15369,L$5:L$11,1))</f>
        <v>0.76393202250021031</v>
      </c>
      <c r="G15369" s="4" cm="1">
        <f t="array" ref="G15369">MAX(IF(L$5:L$11&lt;E15369,L$5:L$11,0))</f>
        <v>0.61803398874989479</v>
      </c>
      <c r="H15369" s="4">
        <f t="shared" si="721"/>
        <v>9.9255678127165847E-3</v>
      </c>
      <c r="I15369" s="4">
        <f t="shared" si="722"/>
        <v>0.62268223021702795</v>
      </c>
    </row>
    <row r="15370" spans="1:9" x14ac:dyDescent="0.25">
      <c r="A15370" s="2">
        <v>38196</v>
      </c>
      <c r="B15370" s="3">
        <v>1095.42004394531</v>
      </c>
      <c r="C15370" s="3">
        <f>MAX(B$2:B15370)</f>
        <v>1527.4599609375</v>
      </c>
      <c r="D15370" s="3">
        <f>MIN(B$2:B15370)</f>
        <v>4.4000000953674299</v>
      </c>
      <c r="E15370" s="4">
        <f t="shared" si="720"/>
        <v>0.71633426910303266</v>
      </c>
      <c r="F15370" s="4" cm="1">
        <f t="array" ref="F15370">MIN(IF(L$5:L$11&gt;=E15370,L$5:L$11,1))</f>
        <v>0.76393202250021031</v>
      </c>
      <c r="G15370" s="4" cm="1">
        <f t="array" ref="G15370">MAX(IF(L$5:L$11&lt;E15370,L$5:L$11,0))</f>
        <v>0.61803398874989479</v>
      </c>
      <c r="H15370" s="4">
        <f t="shared" si="721"/>
        <v>5.3897674918990113E-4</v>
      </c>
      <c r="I15370" s="4">
        <f t="shared" si="722"/>
        <v>0.67110462065963605</v>
      </c>
    </row>
    <row r="15371" spans="1:9" x14ac:dyDescent="0.25">
      <c r="A15371" s="2">
        <v>38197</v>
      </c>
      <c r="B15371" s="3">
        <v>1100.43005371093</v>
      </c>
      <c r="C15371" s="3">
        <f>MAX(B$2:B15371)</f>
        <v>1527.4599609375</v>
      </c>
      <c r="D15371" s="3">
        <f>MIN(B$2:B15371)</f>
        <v>4.4000000953674299</v>
      </c>
      <c r="E15371" s="4">
        <f t="shared" si="720"/>
        <v>0.71962370608806758</v>
      </c>
      <c r="F15371" s="4" cm="1">
        <f t="array" ref="F15371">MIN(IF(L$5:L$11&gt;=E15371,L$5:L$11,1))</f>
        <v>0.76393202250021031</v>
      </c>
      <c r="G15371" s="4" cm="1">
        <f t="array" ref="G15371">MAX(IF(L$5:L$11&lt;E15371,L$5:L$11,0))</f>
        <v>0.61803398874989479</v>
      </c>
      <c r="H15371" s="4">
        <f t="shared" si="721"/>
        <v>4.5735969442148861E-3</v>
      </c>
      <c r="I15371" s="4">
        <f t="shared" si="722"/>
        <v>0.67376014485133728</v>
      </c>
    </row>
    <row r="15372" spans="1:9" x14ac:dyDescent="0.25">
      <c r="A15372" s="2">
        <v>38198</v>
      </c>
      <c r="B15372" s="3">
        <v>1101.71997070312</v>
      </c>
      <c r="C15372" s="3">
        <f>MAX(B$2:B15372)</f>
        <v>1527.4599609375</v>
      </c>
      <c r="D15372" s="3">
        <f>MIN(B$2:B15372)</f>
        <v>4.4000000953674299</v>
      </c>
      <c r="E15372" s="4">
        <f t="shared" si="720"/>
        <v>0.7204706307170079</v>
      </c>
      <c r="F15372" s="4" cm="1">
        <f t="array" ref="F15372">MIN(IF(L$5:L$11&gt;=E15372,L$5:L$11,1))</f>
        <v>0.76393202250021031</v>
      </c>
      <c r="G15372" s="4" cm="1">
        <f t="array" ref="G15372">MAX(IF(L$5:L$11&lt;E15372,L$5:L$11,0))</f>
        <v>0.61803398874989479</v>
      </c>
      <c r="H15372" s="4">
        <f t="shared" si="721"/>
        <v>1.1721935327375643E-3</v>
      </c>
      <c r="I15372" s="4">
        <f t="shared" si="722"/>
        <v>0.69630628135831951</v>
      </c>
    </row>
    <row r="15373" spans="1:9" x14ac:dyDescent="0.25">
      <c r="A15373" s="2">
        <v>38201</v>
      </c>
      <c r="B15373" s="3">
        <v>1106.61999511718</v>
      </c>
      <c r="C15373" s="3">
        <f>MAX(B$2:B15373)</f>
        <v>1527.4599609375</v>
      </c>
      <c r="D15373" s="3">
        <f>MIN(B$2:B15373)</f>
        <v>4.4000000953674299</v>
      </c>
      <c r="E15373" s="4">
        <f t="shared" si="720"/>
        <v>0.72368785429325544</v>
      </c>
      <c r="F15373" s="4" cm="1">
        <f t="array" ref="F15373">MIN(IF(L$5:L$11&gt;=E15373,L$5:L$11,1))</f>
        <v>0.76393202250021031</v>
      </c>
      <c r="G15373" s="4" cm="1">
        <f t="array" ref="G15373">MAX(IF(L$5:L$11&lt;E15373,L$5:L$11,0))</f>
        <v>0.61803398874989479</v>
      </c>
      <c r="H15373" s="4">
        <f t="shared" si="721"/>
        <v>4.4476133176860611E-3</v>
      </c>
      <c r="I15373" s="4">
        <f t="shared" si="722"/>
        <v>0.70211118912280457</v>
      </c>
    </row>
    <row r="15374" spans="1:9" x14ac:dyDescent="0.25">
      <c r="A15374" s="2">
        <v>38202</v>
      </c>
      <c r="B15374" s="3">
        <v>1099.68994140625</v>
      </c>
      <c r="C15374" s="3">
        <f>MAX(B$2:B15374)</f>
        <v>1527.4599609375</v>
      </c>
      <c r="D15374" s="3">
        <f>MIN(B$2:B15374)</f>
        <v>4.4000000953674299</v>
      </c>
      <c r="E15374" s="4">
        <f t="shared" si="720"/>
        <v>0.71913776835501164</v>
      </c>
      <c r="F15374" s="4" cm="1">
        <f t="array" ref="F15374">MIN(IF(L$5:L$11&gt;=E15374,L$5:L$11,1))</f>
        <v>0.76393202250021031</v>
      </c>
      <c r="G15374" s="4" cm="1">
        <f t="array" ref="G15374">MAX(IF(L$5:L$11&lt;E15374,L$5:L$11,0))</f>
        <v>0.61803398874989479</v>
      </c>
      <c r="H15374" s="4">
        <f t="shared" si="721"/>
        <v>-6.2623608298313371E-3</v>
      </c>
      <c r="I15374" s="4">
        <f t="shared" si="722"/>
        <v>0.72416236756262775</v>
      </c>
    </row>
    <row r="15375" spans="1:9" x14ac:dyDescent="0.25">
      <c r="A15375" s="2">
        <v>38203</v>
      </c>
      <c r="B15375" s="3">
        <v>1098.63000488281</v>
      </c>
      <c r="C15375" s="3">
        <f>MAX(B$2:B15375)</f>
        <v>1527.4599609375</v>
      </c>
      <c r="D15375" s="3">
        <f>MIN(B$2:B15375)</f>
        <v>4.4000000953674299</v>
      </c>
      <c r="E15375" s="4">
        <f t="shared" si="720"/>
        <v>0.71844184268518185</v>
      </c>
      <c r="F15375" s="4" cm="1">
        <f t="array" ref="F15375">MIN(IF(L$5:L$11&gt;=E15375,L$5:L$11,1))</f>
        <v>0.76393202250021031</v>
      </c>
      <c r="G15375" s="4" cm="1">
        <f t="array" ref="G15375">MAX(IF(L$5:L$11&lt;E15375,L$5:L$11,0))</f>
        <v>0.61803398874989479</v>
      </c>
      <c r="H15375" s="4">
        <f t="shared" si="721"/>
        <v>-9.6385033956447597E-4</v>
      </c>
      <c r="I15375" s="4">
        <f t="shared" si="722"/>
        <v>0.69297561458670587</v>
      </c>
    </row>
    <row r="15376" spans="1:9" x14ac:dyDescent="0.25">
      <c r="A15376" s="2">
        <v>38204</v>
      </c>
      <c r="B15376" s="3">
        <v>1080.69995117187</v>
      </c>
      <c r="C15376" s="3">
        <f>MAX(B$2:B15376)</f>
        <v>1527.4599609375</v>
      </c>
      <c r="D15376" s="3">
        <f>MIN(B$2:B15376)</f>
        <v>4.4000000953674299</v>
      </c>
      <c r="E15376" s="4">
        <f t="shared" si="720"/>
        <v>0.70666945409121862</v>
      </c>
      <c r="F15376" s="4" cm="1">
        <f t="array" ref="F15376">MIN(IF(L$5:L$11&gt;=E15376,L$5:L$11,1))</f>
        <v>0.76393202250021031</v>
      </c>
      <c r="G15376" s="4" cm="1">
        <f t="array" ref="G15376">MAX(IF(L$5:L$11&lt;E15376,L$5:L$11,0))</f>
        <v>0.61803398874989479</v>
      </c>
      <c r="H15376" s="4">
        <f t="shared" si="721"/>
        <v>-1.6320375040960733E-2</v>
      </c>
      <c r="I15376" s="4">
        <f t="shared" si="722"/>
        <v>0.68820566908476188</v>
      </c>
    </row>
    <row r="15377" spans="1:9" x14ac:dyDescent="0.25">
      <c r="A15377" s="2">
        <v>38205</v>
      </c>
      <c r="B15377" s="3">
        <v>1063.96997070312</v>
      </c>
      <c r="C15377" s="3">
        <f>MAX(B$2:B15377)</f>
        <v>1527.4599609375</v>
      </c>
      <c r="D15377" s="3">
        <f>MIN(B$2:B15377)</f>
        <v>4.4000000953674299</v>
      </c>
      <c r="E15377" s="4">
        <f t="shared" si="720"/>
        <v>0.69568500114853882</v>
      </c>
      <c r="F15377" s="4" cm="1">
        <f t="array" ref="F15377">MIN(IF(L$5:L$11&gt;=E15377,L$5:L$11,1))</f>
        <v>0.76393202250021031</v>
      </c>
      <c r="G15377" s="4" cm="1">
        <f t="array" ref="G15377">MAX(IF(L$5:L$11&lt;E15377,L$5:L$11,0))</f>
        <v>0.61803398874989479</v>
      </c>
      <c r="H15377" s="4">
        <f t="shared" si="721"/>
        <v>-1.5480689575870343E-2</v>
      </c>
      <c r="I15377" s="4">
        <f t="shared" si="722"/>
        <v>0.60751651727542322</v>
      </c>
    </row>
    <row r="15378" spans="1:9" x14ac:dyDescent="0.25">
      <c r="A15378" s="2">
        <v>38208</v>
      </c>
      <c r="B15378" s="3">
        <v>1065.21997070312</v>
      </c>
      <c r="C15378" s="3">
        <f>MAX(B$2:B15378)</f>
        <v>1527.4599609375</v>
      </c>
      <c r="D15378" s="3">
        <f>MIN(B$2:B15378)</f>
        <v>4.4000000953674299</v>
      </c>
      <c r="E15378" s="4">
        <f t="shared" si="720"/>
        <v>0.69650571735941536</v>
      </c>
      <c r="F15378" s="4" cm="1">
        <f t="array" ref="F15378">MIN(IF(L$5:L$11&gt;=E15378,L$5:L$11,1))</f>
        <v>0.76393202250021031</v>
      </c>
      <c r="G15378" s="4" cm="1">
        <f t="array" ref="G15378">MAX(IF(L$5:L$11&lt;E15378,L$5:L$11,0))</f>
        <v>0.61803398874989479</v>
      </c>
      <c r="H15378" s="4">
        <f t="shared" si="721"/>
        <v>1.1748451877584554E-3</v>
      </c>
      <c r="I15378" s="4">
        <f t="shared" si="722"/>
        <v>0.53222795676282442</v>
      </c>
    </row>
    <row r="15379" spans="1:9" x14ac:dyDescent="0.25">
      <c r="A15379" s="2">
        <v>38209</v>
      </c>
      <c r="B15379" s="3">
        <v>1079.0400390625</v>
      </c>
      <c r="C15379" s="3">
        <f>MAX(B$2:B15379)</f>
        <v>1527.4599609375</v>
      </c>
      <c r="D15379" s="3">
        <f>MIN(B$2:B15379)</f>
        <v>4.4000000953674299</v>
      </c>
      <c r="E15379" s="4">
        <f t="shared" si="720"/>
        <v>0.70557960066978653</v>
      </c>
      <c r="F15379" s="4" cm="1">
        <f t="array" ref="F15379">MIN(IF(L$5:L$11&gt;=E15379,L$5:L$11,1))</f>
        <v>0.76393202250021031</v>
      </c>
      <c r="G15379" s="4" cm="1">
        <f t="array" ref="G15379">MAX(IF(L$5:L$11&lt;E15379,L$5:L$11,0))</f>
        <v>0.61803398874989479</v>
      </c>
      <c r="H15379" s="4">
        <f t="shared" si="721"/>
        <v>1.2973910309114656E-2</v>
      </c>
      <c r="I15379" s="4">
        <f t="shared" si="722"/>
        <v>0.53785322935752633</v>
      </c>
    </row>
    <row r="15380" spans="1:9" x14ac:dyDescent="0.25">
      <c r="A15380" s="2">
        <v>38210</v>
      </c>
      <c r="B15380" s="3">
        <v>1075.7900390625</v>
      </c>
      <c r="C15380" s="3">
        <f>MAX(B$2:B15380)</f>
        <v>1527.4599609375</v>
      </c>
      <c r="D15380" s="3">
        <f>MIN(B$2:B15380)</f>
        <v>4.4000000953674299</v>
      </c>
      <c r="E15380" s="4">
        <f t="shared" si="720"/>
        <v>0.70344573852150771</v>
      </c>
      <c r="F15380" s="4" cm="1">
        <f t="array" ref="F15380">MIN(IF(L$5:L$11&gt;=E15380,L$5:L$11,1))</f>
        <v>0.76393202250021031</v>
      </c>
      <c r="G15380" s="4" cm="1">
        <f t="array" ref="G15380">MAX(IF(L$5:L$11&lt;E15380,L$5:L$11,0))</f>
        <v>0.61803398874989479</v>
      </c>
      <c r="H15380" s="4">
        <f t="shared" si="721"/>
        <v>-3.0119364271447013E-3</v>
      </c>
      <c r="I15380" s="4">
        <f t="shared" si="722"/>
        <v>0.60004655079666158</v>
      </c>
    </row>
    <row r="15381" spans="1:9" x14ac:dyDescent="0.25">
      <c r="A15381" s="2">
        <v>38211</v>
      </c>
      <c r="B15381" s="3">
        <v>1063.22998046875</v>
      </c>
      <c r="C15381" s="3">
        <f>MAX(B$2:B15381)</f>
        <v>1527.4599609375</v>
      </c>
      <c r="D15381" s="3">
        <f>MIN(B$2:B15381)</f>
        <v>4.4000000953674299</v>
      </c>
      <c r="E15381" s="4">
        <f t="shared" si="720"/>
        <v>0.69519914356354873</v>
      </c>
      <c r="F15381" s="4" cm="1">
        <f t="array" ref="F15381">MIN(IF(L$5:L$11&gt;=E15381,L$5:L$11,1))</f>
        <v>0.76393202250021031</v>
      </c>
      <c r="G15381" s="4" cm="1">
        <f t="array" ref="G15381">MAX(IF(L$5:L$11&lt;E15381,L$5:L$11,0))</f>
        <v>0.61803398874989479</v>
      </c>
      <c r="H15381" s="4">
        <f t="shared" si="721"/>
        <v>-1.1675195100984137E-2</v>
      </c>
      <c r="I15381" s="4">
        <f t="shared" si="722"/>
        <v>0.58542084205043798</v>
      </c>
    </row>
    <row r="15382" spans="1:9" x14ac:dyDescent="0.25">
      <c r="A15382" s="2">
        <v>38212</v>
      </c>
      <c r="B15382" s="3">
        <v>1064.80004882812</v>
      </c>
      <c r="C15382" s="3">
        <f>MAX(B$2:B15382)</f>
        <v>1527.4599609375</v>
      </c>
      <c r="D15382" s="3">
        <f>MIN(B$2:B15382)</f>
        <v>4.4000000953674299</v>
      </c>
      <c r="E15382" s="4">
        <f t="shared" si="720"/>
        <v>0.69623000800732404</v>
      </c>
      <c r="F15382" s="4" cm="1">
        <f t="array" ref="F15382">MIN(IF(L$5:L$11&gt;=E15382,L$5:L$11,1))</f>
        <v>0.76393202250021031</v>
      </c>
      <c r="G15382" s="4" cm="1">
        <f t="array" ref="G15382">MAX(IF(L$5:L$11&lt;E15382,L$5:L$11,0))</f>
        <v>0.61803398874989479</v>
      </c>
      <c r="H15382" s="4">
        <f t="shared" si="721"/>
        <v>1.4766968466011221E-3</v>
      </c>
      <c r="I15382" s="4">
        <f t="shared" si="722"/>
        <v>0.52889783933422652</v>
      </c>
    </row>
    <row r="15383" spans="1:9" x14ac:dyDescent="0.25">
      <c r="A15383" s="2">
        <v>38215</v>
      </c>
      <c r="B15383" s="3">
        <v>1079.33996582031</v>
      </c>
      <c r="C15383" s="3">
        <f>MAX(B$2:B15383)</f>
        <v>1527.4599609375</v>
      </c>
      <c r="D15383" s="3">
        <f>MIN(B$2:B15383)</f>
        <v>4.4000000953674299</v>
      </c>
      <c r="E15383" s="4">
        <f t="shared" si="720"/>
        <v>0.7057765244715547</v>
      </c>
      <c r="F15383" s="4" cm="1">
        <f t="array" ref="F15383">MIN(IF(L$5:L$11&gt;=E15383,L$5:L$11,1))</f>
        <v>0.76393202250021031</v>
      </c>
      <c r="G15383" s="4" cm="1">
        <f t="array" ref="G15383">MAX(IF(L$5:L$11&lt;E15383,L$5:L$11,0))</f>
        <v>0.61803398874989479</v>
      </c>
      <c r="H15383" s="4">
        <f t="shared" si="721"/>
        <v>1.3655067923965758E-2</v>
      </c>
      <c r="I15383" s="4">
        <f t="shared" si="722"/>
        <v>0.53596348934524385</v>
      </c>
    </row>
    <row r="15384" spans="1:9" x14ac:dyDescent="0.25">
      <c r="A15384" s="2">
        <v>38216</v>
      </c>
      <c r="B15384" s="3">
        <v>1081.7099609375</v>
      </c>
      <c r="C15384" s="3">
        <f>MAX(B$2:B15384)</f>
        <v>1527.4599609375</v>
      </c>
      <c r="D15384" s="3">
        <f>MIN(B$2:B15384)</f>
        <v>4.4000000953674299</v>
      </c>
      <c r="E15384" s="4">
        <f t="shared" si="720"/>
        <v>0.70733259920145541</v>
      </c>
      <c r="F15384" s="4" cm="1">
        <f t="array" ref="F15384">MIN(IF(L$5:L$11&gt;=E15384,L$5:L$11,1))</f>
        <v>0.76393202250021031</v>
      </c>
      <c r="G15384" s="4" cm="1">
        <f t="array" ref="G15384">MAX(IF(L$5:L$11&lt;E15384,L$5:L$11,0))</f>
        <v>0.61803398874989479</v>
      </c>
      <c r="H15384" s="4">
        <f t="shared" si="721"/>
        <v>2.1957818595077505E-3</v>
      </c>
      <c r="I15384" s="4">
        <f t="shared" si="722"/>
        <v>0.60139628661356215</v>
      </c>
    </row>
    <row r="15385" spans="1:9" x14ac:dyDescent="0.25">
      <c r="A15385" s="2">
        <v>38217</v>
      </c>
      <c r="B15385" s="3">
        <v>1095.17004394531</v>
      </c>
      <c r="C15385" s="3">
        <f>MAX(B$2:B15385)</f>
        <v>1527.4599609375</v>
      </c>
      <c r="D15385" s="3">
        <f>MIN(B$2:B15385)</f>
        <v>4.4000000953674299</v>
      </c>
      <c r="E15385" s="4">
        <f t="shared" si="720"/>
        <v>0.71617012586085738</v>
      </c>
      <c r="F15385" s="4" cm="1">
        <f t="array" ref="F15385">MIN(IF(L$5:L$11&gt;=E15385,L$5:L$11,1))</f>
        <v>0.76393202250021031</v>
      </c>
      <c r="G15385" s="4" cm="1">
        <f t="array" ref="G15385">MAX(IF(L$5:L$11&lt;E15385,L$5:L$11,0))</f>
        <v>0.61803398874989479</v>
      </c>
      <c r="H15385" s="4">
        <f t="shared" si="721"/>
        <v>1.2443338319769515E-2</v>
      </c>
      <c r="I15385" s="4">
        <f t="shared" si="722"/>
        <v>0.61206178147940604</v>
      </c>
    </row>
    <row r="15386" spans="1:9" x14ac:dyDescent="0.25">
      <c r="A15386" s="2">
        <v>38218</v>
      </c>
      <c r="B15386" s="3">
        <v>1091.22998046875</v>
      </c>
      <c r="C15386" s="3">
        <f>MAX(B$2:B15386)</f>
        <v>1527.4599609375</v>
      </c>
      <c r="D15386" s="3">
        <f>MIN(B$2:B15386)</f>
        <v>4.4000000953674299</v>
      </c>
      <c r="E15386" s="4">
        <f t="shared" si="720"/>
        <v>0.71358318668718135</v>
      </c>
      <c r="F15386" s="4" cm="1">
        <f t="array" ref="F15386">MIN(IF(L$5:L$11&gt;=E15386,L$5:L$11,1))</f>
        <v>0.76393202250021031</v>
      </c>
      <c r="G15386" s="4" cm="1">
        <f t="array" ref="G15386">MAX(IF(L$5:L$11&lt;E15386,L$5:L$11,0))</f>
        <v>0.61803398874989479</v>
      </c>
      <c r="H15386" s="4">
        <f t="shared" si="721"/>
        <v>-3.5976727982497403E-3</v>
      </c>
      <c r="I15386" s="4">
        <f t="shared" si="722"/>
        <v>0.67263509033239699</v>
      </c>
    </row>
    <row r="15387" spans="1:9" x14ac:dyDescent="0.25">
      <c r="A15387" s="2">
        <v>38219</v>
      </c>
      <c r="B15387" s="3">
        <v>1098.34997558593</v>
      </c>
      <c r="C15387" s="3">
        <f>MAX(B$2:B15387)</f>
        <v>1527.4599609375</v>
      </c>
      <c r="D15387" s="3">
        <f>MIN(B$2:B15387)</f>
        <v>4.4000000953674299</v>
      </c>
      <c r="E15387" s="4">
        <f t="shared" si="720"/>
        <v>0.71825798301840604</v>
      </c>
      <c r="F15387" s="4" cm="1">
        <f t="array" ref="F15387">MIN(IF(L$5:L$11&gt;=E15387,L$5:L$11,1))</f>
        <v>0.76393202250021031</v>
      </c>
      <c r="G15387" s="4" cm="1">
        <f t="array" ref="G15387">MAX(IF(L$5:L$11&lt;E15387,L$5:L$11,0))</f>
        <v>0.61803398874989479</v>
      </c>
      <c r="H15387" s="4">
        <f t="shared" si="721"/>
        <v>6.5247429456818384E-3</v>
      </c>
      <c r="I15387" s="4">
        <f t="shared" si="722"/>
        <v>0.65490394545553587</v>
      </c>
    </row>
    <row r="15388" spans="1:9" x14ac:dyDescent="0.25">
      <c r="A15388" s="2">
        <v>38222</v>
      </c>
      <c r="B15388" s="3">
        <v>1095.68005371093</v>
      </c>
      <c r="C15388" s="3">
        <f>MAX(B$2:B15388)</f>
        <v>1527.4599609375</v>
      </c>
      <c r="D15388" s="3">
        <f>MIN(B$2:B15388)</f>
        <v>4.4000000953674299</v>
      </c>
      <c r="E15388" s="4">
        <f t="shared" si="720"/>
        <v>0.71650498448673705</v>
      </c>
      <c r="F15388" s="4" cm="1">
        <f t="array" ref="F15388">MIN(IF(L$5:L$11&gt;=E15388,L$5:L$11,1))</f>
        <v>0.76393202250021031</v>
      </c>
      <c r="G15388" s="4" cm="1">
        <f t="array" ref="G15388">MAX(IF(L$5:L$11&lt;E15388,L$5:L$11,0))</f>
        <v>0.61803398874989479</v>
      </c>
      <c r="H15388" s="4">
        <f t="shared" si="721"/>
        <v>-2.4308480305429425E-3</v>
      </c>
      <c r="I15388" s="4">
        <f t="shared" si="722"/>
        <v>0.68694547618119983</v>
      </c>
    </row>
    <row r="15389" spans="1:9" x14ac:dyDescent="0.25">
      <c r="A15389" s="2">
        <v>38223</v>
      </c>
      <c r="B15389" s="3">
        <v>1096.18994140625</v>
      </c>
      <c r="C15389" s="3">
        <f>MAX(B$2:B15389)</f>
        <v>1527.4599609375</v>
      </c>
      <c r="D15389" s="3">
        <f>MIN(B$2:B15389)</f>
        <v>4.4000000953674299</v>
      </c>
      <c r="E15389" s="4">
        <f t="shared" si="720"/>
        <v>0.71683976296455754</v>
      </c>
      <c r="F15389" s="4" cm="1">
        <f t="array" ref="F15389">MIN(IF(L$5:L$11&gt;=E15389,L$5:L$11,1))</f>
        <v>0.76393202250021031</v>
      </c>
      <c r="G15389" s="4" cm="1">
        <f t="array" ref="G15389">MAX(IF(L$5:L$11&lt;E15389,L$5:L$11,0))</f>
        <v>0.61803398874989479</v>
      </c>
      <c r="H15389" s="4">
        <f t="shared" si="721"/>
        <v>4.653618486465394E-4</v>
      </c>
      <c r="I15389" s="4">
        <f t="shared" si="722"/>
        <v>0.6749302454984546</v>
      </c>
    </row>
    <row r="15390" spans="1:9" x14ac:dyDescent="0.25">
      <c r="A15390" s="2">
        <v>38224</v>
      </c>
      <c r="B15390" s="3">
        <v>1104.9599609375</v>
      </c>
      <c r="C15390" s="3">
        <f>MAX(B$2:B15390)</f>
        <v>1527.4599609375</v>
      </c>
      <c r="D15390" s="3">
        <f>MIN(B$2:B15390)</f>
        <v>4.4000000953674299</v>
      </c>
      <c r="E15390" s="4">
        <f t="shared" si="720"/>
        <v>0.7225979207237575</v>
      </c>
      <c r="F15390" s="4" cm="1">
        <f t="array" ref="F15390">MIN(IF(L$5:L$11&gt;=E15390,L$5:L$11,1))</f>
        <v>0.76393202250021031</v>
      </c>
      <c r="G15390" s="4" cm="1">
        <f t="array" ref="G15390">MAX(IF(L$5:L$11&lt;E15390,L$5:L$11,0))</f>
        <v>0.61803398874989479</v>
      </c>
      <c r="H15390" s="4">
        <f t="shared" si="721"/>
        <v>8.000456125331068E-3</v>
      </c>
      <c r="I15390" s="4">
        <f t="shared" si="722"/>
        <v>0.67722485132154198</v>
      </c>
    </row>
    <row r="15391" spans="1:9" x14ac:dyDescent="0.25">
      <c r="A15391" s="2">
        <v>38225</v>
      </c>
      <c r="B15391" s="3">
        <v>1105.08996582031</v>
      </c>
      <c r="C15391" s="3">
        <f>MAX(B$2:B15391)</f>
        <v>1527.4599609375</v>
      </c>
      <c r="D15391" s="3">
        <f>MIN(B$2:B15391)</f>
        <v>4.4000000953674299</v>
      </c>
      <c r="E15391" s="4">
        <f t="shared" si="720"/>
        <v>0.72268327841560975</v>
      </c>
      <c r="F15391" s="4" cm="1">
        <f t="array" ref="F15391">MIN(IF(L$5:L$11&gt;=E15391,L$5:L$11,1))</f>
        <v>0.76393202250021031</v>
      </c>
      <c r="G15391" s="4" cm="1">
        <f t="array" ref="G15391">MAX(IF(L$5:L$11&lt;E15391,L$5:L$11,0))</f>
        <v>0.61803398874989479</v>
      </c>
      <c r="H15391" s="4">
        <f t="shared" si="721"/>
        <v>1.1765574084665609E-4</v>
      </c>
      <c r="I15391" s="4">
        <f t="shared" si="722"/>
        <v>0.71669185174085037</v>
      </c>
    </row>
    <row r="15392" spans="1:9" x14ac:dyDescent="0.25">
      <c r="A15392" s="2">
        <v>38226</v>
      </c>
      <c r="B15392" s="3">
        <v>1107.77001953125</v>
      </c>
      <c r="C15392" s="3">
        <f>MAX(B$2:B15392)</f>
        <v>1527.4599609375</v>
      </c>
      <c r="D15392" s="3">
        <f>MIN(B$2:B15392)</f>
        <v>4.4000000953674299</v>
      </c>
      <c r="E15392" s="4">
        <f t="shared" si="720"/>
        <v>0.72444292923688025</v>
      </c>
      <c r="F15392" s="4" cm="1">
        <f t="array" ref="F15392">MIN(IF(L$5:L$11&gt;=E15392,L$5:L$11,1))</f>
        <v>0.76393202250021031</v>
      </c>
      <c r="G15392" s="4" cm="1">
        <f t="array" ref="G15392">MAX(IF(L$5:L$11&lt;E15392,L$5:L$11,0))</f>
        <v>0.61803398874989479</v>
      </c>
      <c r="H15392" s="4">
        <f t="shared" si="721"/>
        <v>2.4251905218870551E-3</v>
      </c>
      <c r="I15392" s="4">
        <f t="shared" si="722"/>
        <v>0.71727690206440942</v>
      </c>
    </row>
    <row r="15393" spans="1:9" x14ac:dyDescent="0.25">
      <c r="A15393" s="2">
        <v>38229</v>
      </c>
      <c r="B15393" s="3">
        <v>1099.15002441406</v>
      </c>
      <c r="C15393" s="3">
        <f>MAX(B$2:B15393)</f>
        <v>1527.4599609375</v>
      </c>
      <c r="D15393" s="3">
        <f>MIN(B$2:B15393)</f>
        <v>4.4000000953674299</v>
      </c>
      <c r="E15393" s="4">
        <f t="shared" si="720"/>
        <v>0.71878327345259718</v>
      </c>
      <c r="F15393" s="4" cm="1">
        <f t="array" ref="F15393">MIN(IF(L$5:L$11&gt;=E15393,L$5:L$11,1))</f>
        <v>0.76393202250021031</v>
      </c>
      <c r="G15393" s="4" cm="1">
        <f t="array" ref="G15393">MAX(IF(L$5:L$11&lt;E15393,L$5:L$11,0))</f>
        <v>0.61803398874989479</v>
      </c>
      <c r="H15393" s="4">
        <f t="shared" si="721"/>
        <v>-7.7813941208099147E-3</v>
      </c>
      <c r="I15393" s="4">
        <f t="shared" si="722"/>
        <v>0.72933772821839238</v>
      </c>
    </row>
    <row r="15394" spans="1:9" x14ac:dyDescent="0.25">
      <c r="A15394" s="2">
        <v>38230</v>
      </c>
      <c r="B15394" s="3">
        <v>1104.23999023437</v>
      </c>
      <c r="C15394" s="3">
        <f>MAX(B$2:B15394)</f>
        <v>1527.4599609375</v>
      </c>
      <c r="D15394" s="3">
        <f>MIN(B$2:B15394)</f>
        <v>4.4000000953674299</v>
      </c>
      <c r="E15394" s="4">
        <f t="shared" si="720"/>
        <v>0.72212520742182562</v>
      </c>
      <c r="F15394" s="4" cm="1">
        <f t="array" ref="F15394">MIN(IF(L$5:L$11&gt;=E15394,L$5:L$11,1))</f>
        <v>0.76393202250021031</v>
      </c>
      <c r="G15394" s="4" cm="1">
        <f t="array" ref="G15394">MAX(IF(L$5:L$11&lt;E15394,L$5:L$11,0))</f>
        <v>0.61803398874989479</v>
      </c>
      <c r="H15394" s="4">
        <f t="shared" si="721"/>
        <v>4.6308199128899385E-3</v>
      </c>
      <c r="I15394" s="4">
        <f t="shared" si="722"/>
        <v>0.69054587037904147</v>
      </c>
    </row>
    <row r="15395" spans="1:9" x14ac:dyDescent="0.25">
      <c r="A15395" s="2">
        <v>38231</v>
      </c>
      <c r="B15395" s="3">
        <v>1105.91003417968</v>
      </c>
      <c r="C15395" s="3">
        <f>MAX(B$2:B15395)</f>
        <v>1527.4599609375</v>
      </c>
      <c r="D15395" s="3">
        <f>MIN(B$2:B15395)</f>
        <v>4.4000000953674299</v>
      </c>
      <c r="E15395" s="4">
        <f t="shared" si="720"/>
        <v>0.72322171313285921</v>
      </c>
      <c r="F15395" s="4" cm="1">
        <f t="array" ref="F15395">MIN(IF(L$5:L$11&gt;=E15395,L$5:L$11,1))</f>
        <v>0.76393202250021031</v>
      </c>
      <c r="G15395" s="4" cm="1">
        <f t="array" ref="G15395">MAX(IF(L$5:L$11&lt;E15395,L$5:L$11,0))</f>
        <v>0.61803398874989479</v>
      </c>
      <c r="H15395" s="4">
        <f t="shared" si="721"/>
        <v>1.5123921974202759E-3</v>
      </c>
      <c r="I15395" s="4">
        <f t="shared" si="722"/>
        <v>0.71345182656860673</v>
      </c>
    </row>
    <row r="15396" spans="1:9" x14ac:dyDescent="0.25">
      <c r="A15396" s="2">
        <v>38232</v>
      </c>
      <c r="B15396" s="3">
        <v>1118.31005859375</v>
      </c>
      <c r="C15396" s="3">
        <f>MAX(B$2:B15396)</f>
        <v>1527.4599609375</v>
      </c>
      <c r="D15396" s="3">
        <f>MIN(B$2:B15396)</f>
        <v>4.4000000953674299</v>
      </c>
      <c r="E15396" s="4">
        <f t="shared" si="720"/>
        <v>0.73136323397437208</v>
      </c>
      <c r="F15396" s="4" cm="1">
        <f t="array" ref="F15396">MIN(IF(L$5:L$11&gt;=E15396,L$5:L$11,1))</f>
        <v>0.76393202250021031</v>
      </c>
      <c r="G15396" s="4" cm="1">
        <f t="array" ref="G15396">MAX(IF(L$5:L$11&lt;E15396,L$5:L$11,0))</f>
        <v>0.61803398874989479</v>
      </c>
      <c r="H15396" s="4">
        <f t="shared" si="721"/>
        <v>1.1212507374768421E-2</v>
      </c>
      <c r="I15396" s="4">
        <f t="shared" si="722"/>
        <v>0.72096738851860598</v>
      </c>
    </row>
    <row r="15397" spans="1:9" x14ac:dyDescent="0.25">
      <c r="A15397" s="2">
        <v>38233</v>
      </c>
      <c r="B15397" s="3">
        <v>1113.63000488281</v>
      </c>
      <c r="C15397" s="3">
        <f>MAX(B$2:B15397)</f>
        <v>1527.4599609375</v>
      </c>
      <c r="D15397" s="3">
        <f>MIN(B$2:B15397)</f>
        <v>4.4000000953674299</v>
      </c>
      <c r="E15397" s="4">
        <f t="shared" si="720"/>
        <v>0.7282904372156993</v>
      </c>
      <c r="F15397" s="4" cm="1">
        <f t="array" ref="F15397">MIN(IF(L$5:L$11&gt;=E15397,L$5:L$11,1))</f>
        <v>0.76393202250021031</v>
      </c>
      <c r="G15397" s="4" cm="1">
        <f t="array" ref="G15397">MAX(IF(L$5:L$11&lt;E15397,L$5:L$11,0))</f>
        <v>0.61803398874989479</v>
      </c>
      <c r="H15397" s="4">
        <f t="shared" si="721"/>
        <v>-4.1849339322093115E-3</v>
      </c>
      <c r="I15397" s="4">
        <f t="shared" si="722"/>
        <v>0.77677020252668216</v>
      </c>
    </row>
    <row r="15398" spans="1:9" x14ac:dyDescent="0.25">
      <c r="A15398" s="2">
        <v>38237</v>
      </c>
      <c r="B15398" s="3">
        <v>1121.30004882812</v>
      </c>
      <c r="C15398" s="3">
        <f>MAX(B$2:B15398)</f>
        <v>1527.4599609375</v>
      </c>
      <c r="D15398" s="3">
        <f>MIN(B$2:B15398)</f>
        <v>4.4000000953674299</v>
      </c>
      <c r="E15398" s="4">
        <f t="shared" si="720"/>
        <v>0.73332638073893985</v>
      </c>
      <c r="F15398" s="4" cm="1">
        <f t="array" ref="F15398">MIN(IF(L$5:L$11&gt;=E15398,L$5:L$11,1))</f>
        <v>0.76393202250021031</v>
      </c>
      <c r="G15398" s="4" cm="1">
        <f t="array" ref="G15398">MAX(IF(L$5:L$11&lt;E15398,L$5:L$11,0))</f>
        <v>0.61803398874989479</v>
      </c>
      <c r="H15398" s="4">
        <f t="shared" si="721"/>
        <v>6.8874257263902283E-3</v>
      </c>
      <c r="I15398" s="4">
        <f t="shared" si="722"/>
        <v>0.75570894022117741</v>
      </c>
    </row>
    <row r="15399" spans="1:9" x14ac:dyDescent="0.25">
      <c r="A15399" s="2">
        <v>38238</v>
      </c>
      <c r="B15399" s="3">
        <v>1116.27001953125</v>
      </c>
      <c r="C15399" s="3">
        <f>MAX(B$2:B15399)</f>
        <v>1527.4599609375</v>
      </c>
      <c r="D15399" s="3">
        <f>MIN(B$2:B15399)</f>
        <v>4.4000000953674299</v>
      </c>
      <c r="E15399" s="4">
        <f t="shared" si="720"/>
        <v>0.73002379947084006</v>
      </c>
      <c r="F15399" s="4" cm="1">
        <f t="array" ref="F15399">MIN(IF(L$5:L$11&gt;=E15399,L$5:L$11,1))</f>
        <v>0.76393202250021031</v>
      </c>
      <c r="G15399" s="4" cm="1">
        <f t="array" ref="G15399">MAX(IF(L$5:L$11&lt;E15399,L$5:L$11,0))</f>
        <v>0.61803398874989479</v>
      </c>
      <c r="H15399" s="4">
        <f t="shared" si="721"/>
        <v>-4.4858905536719895E-3</v>
      </c>
      <c r="I15399" s="4">
        <f t="shared" si="722"/>
        <v>0.79022581062574282</v>
      </c>
    </row>
    <row r="15400" spans="1:9" x14ac:dyDescent="0.25">
      <c r="A15400" s="2">
        <v>38239</v>
      </c>
      <c r="B15400" s="3">
        <v>1118.38000488281</v>
      </c>
      <c r="C15400" s="3">
        <f>MAX(B$2:B15400)</f>
        <v>1527.4599609375</v>
      </c>
      <c r="D15400" s="3">
        <f>MIN(B$2:B15400)</f>
        <v>4.4000000953674299</v>
      </c>
      <c r="E15400" s="4">
        <f t="shared" si="720"/>
        <v>0.73140915881702984</v>
      </c>
      <c r="F15400" s="4" cm="1">
        <f t="array" ref="F15400">MIN(IF(L$5:L$11&gt;=E15400,L$5:L$11,1))</f>
        <v>0.76393202250021031</v>
      </c>
      <c r="G15400" s="4" cm="1">
        <f t="array" ref="G15400">MAX(IF(L$5:L$11&lt;E15400,L$5:L$11,0))</f>
        <v>0.61803398874989479</v>
      </c>
      <c r="H15400" s="4">
        <f t="shared" si="721"/>
        <v>1.8902105356606302E-3</v>
      </c>
      <c r="I15400" s="4">
        <f t="shared" si="722"/>
        <v>0.7675895818623607</v>
      </c>
    </row>
    <row r="15401" spans="1:9" x14ac:dyDescent="0.25">
      <c r="A15401" s="2">
        <v>38240</v>
      </c>
      <c r="B15401" s="3">
        <v>1123.92004394531</v>
      </c>
      <c r="C15401" s="3">
        <f>MAX(B$2:B15401)</f>
        <v>1527.4599609375</v>
      </c>
      <c r="D15401" s="3">
        <f>MIN(B$2:B15401)</f>
        <v>4.4000000953674299</v>
      </c>
      <c r="E15401" s="4">
        <f t="shared" si="720"/>
        <v>0.73504659871101585</v>
      </c>
      <c r="F15401" s="4" cm="1">
        <f t="array" ref="F15401">MIN(IF(L$5:L$11&gt;=E15401,L$5:L$11,1))</f>
        <v>0.76393202250021031</v>
      </c>
      <c r="G15401" s="4" cm="1">
        <f t="array" ref="G15401">MAX(IF(L$5:L$11&lt;E15401,L$5:L$11,0))</f>
        <v>0.61803398874989479</v>
      </c>
      <c r="H15401" s="4">
        <f t="shared" si="721"/>
        <v>4.9536284968547672E-3</v>
      </c>
      <c r="I15401" s="4">
        <f t="shared" si="722"/>
        <v>0.77708497608104232</v>
      </c>
    </row>
    <row r="15402" spans="1:9" x14ac:dyDescent="0.25">
      <c r="A15402" s="2">
        <v>38243</v>
      </c>
      <c r="B15402" s="3">
        <v>1125.81994628906</v>
      </c>
      <c r="C15402" s="3">
        <f>MAX(B$2:B15402)</f>
        <v>1527.4599609375</v>
      </c>
      <c r="D15402" s="3">
        <f>MIN(B$2:B15402)</f>
        <v>4.4000000953674299</v>
      </c>
      <c r="E15402" s="4">
        <f t="shared" si="720"/>
        <v>0.73629402323309412</v>
      </c>
      <c r="F15402" s="4" cm="1">
        <f t="array" ref="F15402">MIN(IF(L$5:L$11&gt;=E15402,L$5:L$11,1))</f>
        <v>0.76393202250021031</v>
      </c>
      <c r="G15402" s="4" cm="1">
        <f t="array" ref="G15402">MAX(IF(L$5:L$11&lt;E15402,L$5:L$11,0))</f>
        <v>0.61803398874989479</v>
      </c>
      <c r="H15402" s="4">
        <f t="shared" si="721"/>
        <v>1.6904248251332632E-3</v>
      </c>
      <c r="I15402" s="4">
        <f t="shared" si="722"/>
        <v>0.80201636001052701</v>
      </c>
    </row>
    <row r="15403" spans="1:9" x14ac:dyDescent="0.25">
      <c r="A15403" s="2">
        <v>38244</v>
      </c>
      <c r="B15403" s="3">
        <v>1128.32995605468</v>
      </c>
      <c r="C15403" s="3">
        <f>MAX(B$2:B15403)</f>
        <v>1527.4599609375</v>
      </c>
      <c r="D15403" s="3">
        <f>MIN(B$2:B15403)</f>
        <v>4.4000000953674299</v>
      </c>
      <c r="E15403" s="4">
        <f t="shared" si="720"/>
        <v>0.73794202779637619</v>
      </c>
      <c r="F15403" s="4" cm="1">
        <f t="array" ref="F15403">MIN(IF(L$5:L$11&gt;=E15403,L$5:L$11,1))</f>
        <v>0.76393202250021031</v>
      </c>
      <c r="G15403" s="4" cm="1">
        <f t="array" ref="G15403">MAX(IF(L$5:L$11&lt;E15403,L$5:L$11,0))</f>
        <v>0.61803398874989479</v>
      </c>
      <c r="H15403" s="4">
        <f t="shared" si="721"/>
        <v>2.2294948440855222E-3</v>
      </c>
      <c r="I15403" s="4">
        <f t="shared" si="722"/>
        <v>0.8105663348800517</v>
      </c>
    </row>
    <row r="15404" spans="1:9" x14ac:dyDescent="0.25">
      <c r="A15404" s="2">
        <v>38245</v>
      </c>
      <c r="B15404" s="3">
        <v>1120.36999511718</v>
      </c>
      <c r="C15404" s="3">
        <f>MAX(B$2:B15404)</f>
        <v>1527.4599609375</v>
      </c>
      <c r="D15404" s="3">
        <f>MIN(B$2:B15404)</f>
        <v>4.4000000953674299</v>
      </c>
      <c r="E15404" s="4">
        <f t="shared" si="720"/>
        <v>0.73271573261289646</v>
      </c>
      <c r="F15404" s="4" cm="1">
        <f t="array" ref="F15404">MIN(IF(L$5:L$11&gt;=E15404,L$5:L$11,1))</f>
        <v>0.76393202250021031</v>
      </c>
      <c r="G15404" s="4" cm="1">
        <f t="array" ref="G15404">MAX(IF(L$5:L$11&lt;E15404,L$5:L$11,0))</f>
        <v>0.61803398874989479</v>
      </c>
      <c r="H15404" s="4">
        <f t="shared" si="721"/>
        <v>-7.0546393763512016E-3</v>
      </c>
      <c r="I15404" s="4">
        <f t="shared" si="722"/>
        <v>0.82186192619763176</v>
      </c>
    </row>
    <row r="15405" spans="1:9" x14ac:dyDescent="0.25">
      <c r="A15405" s="2">
        <v>38246</v>
      </c>
      <c r="B15405" s="3">
        <v>1123.5</v>
      </c>
      <c r="C15405" s="3">
        <f>MAX(B$2:B15405)</f>
        <v>1527.4599609375</v>
      </c>
      <c r="D15405" s="3">
        <f>MIN(B$2:B15405)</f>
        <v>4.4000000953674299</v>
      </c>
      <c r="E15405" s="4">
        <f t="shared" si="720"/>
        <v>0.73477080921085869</v>
      </c>
      <c r="F15405" s="4" cm="1">
        <f t="array" ref="F15405">MIN(IF(L$5:L$11&gt;=E15405,L$5:L$11,1))</f>
        <v>0.76393202250021031</v>
      </c>
      <c r="G15405" s="4" cm="1">
        <f t="array" ref="G15405">MAX(IF(L$5:L$11&lt;E15405,L$5:L$11,0))</f>
        <v>0.61803398874989479</v>
      </c>
      <c r="H15405" s="4">
        <f t="shared" si="721"/>
        <v>2.7937243022049252E-3</v>
      </c>
      <c r="I15405" s="4">
        <f t="shared" si="722"/>
        <v>0.78604036610434214</v>
      </c>
    </row>
    <row r="15406" spans="1:9" x14ac:dyDescent="0.25">
      <c r="A15406" s="2">
        <v>38247</v>
      </c>
      <c r="B15406" s="3">
        <v>1128.55004882812</v>
      </c>
      <c r="C15406" s="3">
        <f>MAX(B$2:B15406)</f>
        <v>1527.4599609375</v>
      </c>
      <c r="D15406" s="3">
        <f>MIN(B$2:B15406)</f>
        <v>4.4000000953674299</v>
      </c>
      <c r="E15406" s="4">
        <f t="shared" si="720"/>
        <v>0.73808653476202335</v>
      </c>
      <c r="F15406" s="4" cm="1">
        <f t="array" ref="F15406">MIN(IF(L$5:L$11&gt;=E15406,L$5:L$11,1))</f>
        <v>0.76393202250021031</v>
      </c>
      <c r="G15406" s="4" cm="1">
        <f t="array" ref="G15406">MAX(IF(L$5:L$11&lt;E15406,L$5:L$11,0))</f>
        <v>0.61803398874989479</v>
      </c>
      <c r="H15406" s="4">
        <f t="shared" si="721"/>
        <v>4.4949255256965248E-3</v>
      </c>
      <c r="I15406" s="4">
        <f t="shared" si="722"/>
        <v>0.80012607065522878</v>
      </c>
    </row>
    <row r="15407" spans="1:9" x14ac:dyDescent="0.25">
      <c r="A15407" s="2">
        <v>38250</v>
      </c>
      <c r="B15407" s="3">
        <v>1122.19995117187</v>
      </c>
      <c r="C15407" s="3">
        <f>MAX(B$2:B15407)</f>
        <v>1527.4599609375</v>
      </c>
      <c r="D15407" s="3">
        <f>MIN(B$2:B15407)</f>
        <v>4.4000000953674299</v>
      </c>
      <c r="E15407" s="4">
        <f t="shared" si="720"/>
        <v>0.73391723229231698</v>
      </c>
      <c r="F15407" s="4" cm="1">
        <f t="array" ref="F15407">MIN(IF(L$5:L$11&gt;=E15407,L$5:L$11,1))</f>
        <v>0.76393202250021031</v>
      </c>
      <c r="G15407" s="4" cm="1">
        <f t="array" ref="G15407">MAX(IF(L$5:L$11&lt;E15407,L$5:L$11,0))</f>
        <v>0.61803398874989479</v>
      </c>
      <c r="H15407" s="4">
        <f t="shared" si="721"/>
        <v>-5.6267754033982875E-3</v>
      </c>
      <c r="I15407" s="4">
        <f t="shared" si="722"/>
        <v>0.82285239167501079</v>
      </c>
    </row>
    <row r="15408" spans="1:9" x14ac:dyDescent="0.25">
      <c r="A15408" s="2">
        <v>38251</v>
      </c>
      <c r="B15408" s="3">
        <v>1129.30004882812</v>
      </c>
      <c r="C15408" s="3">
        <f>MAX(B$2:B15408)</f>
        <v>1527.4599609375</v>
      </c>
      <c r="D15408" s="3">
        <f>MIN(B$2:B15408)</f>
        <v>4.4000000953674299</v>
      </c>
      <c r="E15408" s="4">
        <f t="shared" si="720"/>
        <v>0.73857896448854921</v>
      </c>
      <c r="F15408" s="4" cm="1">
        <f t="array" ref="F15408">MIN(IF(L$5:L$11&gt;=E15408,L$5:L$11,1))</f>
        <v>0.76393202250021031</v>
      </c>
      <c r="G15408" s="4" cm="1">
        <f t="array" ref="G15408">MAX(IF(L$5:L$11&lt;E15408,L$5:L$11,0))</f>
        <v>0.61803398874989479</v>
      </c>
      <c r="H15408" s="4">
        <f t="shared" si="721"/>
        <v>6.3269452550194227E-3</v>
      </c>
      <c r="I15408" s="4">
        <f t="shared" si="722"/>
        <v>0.79427556741950667</v>
      </c>
    </row>
    <row r="15409" spans="1:9" x14ac:dyDescent="0.25">
      <c r="A15409" s="2">
        <v>38252</v>
      </c>
      <c r="B15409" s="3">
        <v>1113.56005859375</v>
      </c>
      <c r="C15409" s="3">
        <f>MAX(B$2:B15409)</f>
        <v>1527.4599609375</v>
      </c>
      <c r="D15409" s="3">
        <f>MIN(B$2:B15409)</f>
        <v>4.4000000953674299</v>
      </c>
      <c r="E15409" s="4">
        <f t="shared" si="720"/>
        <v>0.72824451237304155</v>
      </c>
      <c r="F15409" s="4" cm="1">
        <f t="array" ref="F15409">MIN(IF(L$5:L$11&gt;=E15409,L$5:L$11,1))</f>
        <v>0.76393202250021031</v>
      </c>
      <c r="G15409" s="4" cm="1">
        <f t="array" ref="G15409">MAX(IF(L$5:L$11&lt;E15409,L$5:L$11,0))</f>
        <v>0.61803398874989479</v>
      </c>
      <c r="H15409" s="4">
        <f t="shared" si="721"/>
        <v>-1.3937828348368098E-2</v>
      </c>
      <c r="I15409" s="4">
        <f t="shared" si="722"/>
        <v>0.82622755523183145</v>
      </c>
    </row>
    <row r="15410" spans="1:9" x14ac:dyDescent="0.25">
      <c r="A15410" s="2">
        <v>38253</v>
      </c>
      <c r="B15410" s="3">
        <v>1108.35998535156</v>
      </c>
      <c r="C15410" s="3">
        <f>MAX(B$2:B15410)</f>
        <v>1527.4599609375</v>
      </c>
      <c r="D15410" s="3">
        <f>MIN(B$2:B15410)</f>
        <v>4.4000000953674299</v>
      </c>
      <c r="E15410" s="4">
        <f t="shared" si="720"/>
        <v>0.72483028484695333</v>
      </c>
      <c r="F15410" s="4" cm="1">
        <f t="array" ref="F15410">MIN(IF(L$5:L$11&gt;=E15410,L$5:L$11,1))</f>
        <v>0.76393202250021031</v>
      </c>
      <c r="G15410" s="4" cm="1">
        <f t="array" ref="G15410">MAX(IF(L$5:L$11&lt;E15410,L$5:L$11,0))</f>
        <v>0.61803398874989479</v>
      </c>
      <c r="H15410" s="4">
        <f t="shared" si="721"/>
        <v>-4.6697734909393329E-3</v>
      </c>
      <c r="I15410" s="4">
        <f t="shared" si="722"/>
        <v>0.75539416666681725</v>
      </c>
    </row>
    <row r="15411" spans="1:9" x14ac:dyDescent="0.25">
      <c r="A15411" s="2">
        <v>38254</v>
      </c>
      <c r="B15411" s="3">
        <v>1110.10998535156</v>
      </c>
      <c r="C15411" s="3">
        <f>MAX(B$2:B15411)</f>
        <v>1527.4599609375</v>
      </c>
      <c r="D15411" s="3">
        <f>MIN(B$2:B15411)</f>
        <v>4.4000000953674299</v>
      </c>
      <c r="E15411" s="4">
        <f t="shared" si="720"/>
        <v>0.72597928754218044</v>
      </c>
      <c r="F15411" s="4" cm="1">
        <f t="array" ref="F15411">MIN(IF(L$5:L$11&gt;=E15411,L$5:L$11,1))</f>
        <v>0.76393202250021031</v>
      </c>
      <c r="G15411" s="4" cm="1">
        <f t="array" ref="G15411">MAX(IF(L$5:L$11&lt;E15411,L$5:L$11,0))</f>
        <v>0.61803398874989479</v>
      </c>
      <c r="H15411" s="4">
        <f t="shared" si="721"/>
        <v>1.578909400491213E-3</v>
      </c>
      <c r="I15411" s="4">
        <f t="shared" si="722"/>
        <v>0.73199270306703212</v>
      </c>
    </row>
    <row r="15412" spans="1:9" x14ac:dyDescent="0.25">
      <c r="A15412" s="2">
        <v>38257</v>
      </c>
      <c r="B15412" s="3">
        <v>1103.52001953125</v>
      </c>
      <c r="C15412" s="3">
        <f>MAX(B$2:B15412)</f>
        <v>1527.4599609375</v>
      </c>
      <c r="D15412" s="3">
        <f>MIN(B$2:B15412)</f>
        <v>4.4000000953674299</v>
      </c>
      <c r="E15412" s="4">
        <f t="shared" si="720"/>
        <v>0.72165249411990029</v>
      </c>
      <c r="F15412" s="4" cm="1">
        <f t="array" ref="F15412">MIN(IF(L$5:L$11&gt;=E15412,L$5:L$11,1))</f>
        <v>0.76393202250021031</v>
      </c>
      <c r="G15412" s="4" cm="1">
        <f t="array" ref="G15412">MAX(IF(L$5:L$11&lt;E15412,L$5:L$11,0))</f>
        <v>0.61803398874989479</v>
      </c>
      <c r="H15412" s="4">
        <f t="shared" si="721"/>
        <v>-5.9363179390040655E-3</v>
      </c>
      <c r="I15412" s="4">
        <f t="shared" si="722"/>
        <v>0.73986808469961451</v>
      </c>
    </row>
    <row r="15413" spans="1:9" x14ac:dyDescent="0.25">
      <c r="A15413" s="2">
        <v>38258</v>
      </c>
      <c r="B15413" s="3">
        <v>1110.06005859375</v>
      </c>
      <c r="C15413" s="3">
        <f>MAX(B$2:B15413)</f>
        <v>1527.4599609375</v>
      </c>
      <c r="D15413" s="3">
        <f>MIN(B$2:B15413)</f>
        <v>4.4000000953674299</v>
      </c>
      <c r="E15413" s="4">
        <f t="shared" si="720"/>
        <v>0.72594650698258745</v>
      </c>
      <c r="F15413" s="4" cm="1">
        <f t="array" ref="F15413">MIN(IF(L$5:L$11&gt;=E15413,L$5:L$11,1))</f>
        <v>0.76393202250021031</v>
      </c>
      <c r="G15413" s="4" cm="1">
        <f t="array" ref="G15413">MAX(IF(L$5:L$11&lt;E15413,L$5:L$11,0))</f>
        <v>0.61803398874989479</v>
      </c>
      <c r="H15413" s="4">
        <f t="shared" si="721"/>
        <v>5.9265250713602668E-3</v>
      </c>
      <c r="I15413" s="4">
        <f t="shared" si="722"/>
        <v>0.71021180139640794</v>
      </c>
    </row>
    <row r="15414" spans="1:9" x14ac:dyDescent="0.25">
      <c r="A15414" s="2">
        <v>38259</v>
      </c>
      <c r="B15414" s="3">
        <v>1114.80004882812</v>
      </c>
      <c r="C15414" s="3">
        <f>MAX(B$2:B15414)</f>
        <v>1527.4599609375</v>
      </c>
      <c r="D15414" s="3">
        <f>MIN(B$2:B15414)</f>
        <v>4.4000000953674299</v>
      </c>
      <c r="E15414" s="4">
        <f t="shared" si="720"/>
        <v>0.72905865644238232</v>
      </c>
      <c r="F15414" s="4" cm="1">
        <f t="array" ref="F15414">MIN(IF(L$5:L$11&gt;=E15414,L$5:L$11,1))</f>
        <v>0.76393202250021031</v>
      </c>
      <c r="G15414" s="4" cm="1">
        <f t="array" ref="G15414">MAX(IF(L$5:L$11&lt;E15414,L$5:L$11,0))</f>
        <v>0.61803398874989479</v>
      </c>
      <c r="H15414" s="4">
        <f t="shared" si="721"/>
        <v>4.2700304345466567E-3</v>
      </c>
      <c r="I15414" s="4">
        <f t="shared" si="722"/>
        <v>0.73964340340165335</v>
      </c>
    </row>
    <row r="15415" spans="1:9" x14ac:dyDescent="0.25">
      <c r="A15415" s="2">
        <v>38260</v>
      </c>
      <c r="B15415" s="3">
        <v>1114.57995605468</v>
      </c>
      <c r="C15415" s="3">
        <f>MAX(B$2:B15415)</f>
        <v>1527.4599609375</v>
      </c>
      <c r="D15415" s="3">
        <f>MIN(B$2:B15415)</f>
        <v>4.4000000953674299</v>
      </c>
      <c r="E15415" s="4">
        <f t="shared" si="720"/>
        <v>0.72891414947673516</v>
      </c>
      <c r="F15415" s="4" cm="1">
        <f t="array" ref="F15415">MIN(IF(L$5:L$11&gt;=E15415,L$5:L$11,1))</f>
        <v>0.76393202250021031</v>
      </c>
      <c r="G15415" s="4" cm="1">
        <f t="array" ref="G15415">MAX(IF(L$5:L$11&lt;E15415,L$5:L$11,0))</f>
        <v>0.61803398874989479</v>
      </c>
      <c r="H15415" s="4">
        <f t="shared" si="721"/>
        <v>-1.9742802637245926E-4</v>
      </c>
      <c r="I15415" s="4">
        <f t="shared" si="722"/>
        <v>0.76097439313329629</v>
      </c>
    </row>
    <row r="15416" spans="1:9" x14ac:dyDescent="0.25">
      <c r="A15416" s="2">
        <v>38261</v>
      </c>
      <c r="B15416" s="3">
        <v>1131.5</v>
      </c>
      <c r="C15416" s="3">
        <f>MAX(B$2:B15416)</f>
        <v>1527.4599609375</v>
      </c>
      <c r="D15416" s="3">
        <f>MIN(B$2:B15416)</f>
        <v>4.4000000953674299</v>
      </c>
      <c r="E15416" s="4">
        <f t="shared" si="720"/>
        <v>0.74002339296046804</v>
      </c>
      <c r="F15416" s="4" cm="1">
        <f t="array" ref="F15416">MIN(IF(L$5:L$11&gt;=E15416,L$5:L$11,1))</f>
        <v>0.76393202250021031</v>
      </c>
      <c r="G15416" s="4" cm="1">
        <f t="array" ref="G15416">MAX(IF(L$5:L$11&lt;E15416,L$5:L$11,0))</f>
        <v>0.61803398874989479</v>
      </c>
      <c r="H15416" s="4">
        <f t="shared" si="721"/>
        <v>1.518064617383974E-2</v>
      </c>
      <c r="I15416" s="4">
        <f t="shared" si="722"/>
        <v>0.75998392765591738</v>
      </c>
    </row>
    <row r="15417" spans="1:9" x14ac:dyDescent="0.25">
      <c r="A15417" s="2">
        <v>38264</v>
      </c>
      <c r="B15417" s="3">
        <v>1135.17004394531</v>
      </c>
      <c r="C15417" s="3">
        <f>MAX(B$2:B15417)</f>
        <v>1527.4599609375</v>
      </c>
      <c r="D15417" s="3">
        <f>MIN(B$2:B15417)</f>
        <v>4.4000000953674299</v>
      </c>
      <c r="E15417" s="4">
        <f t="shared" si="720"/>
        <v>0.74243304460890402</v>
      </c>
      <c r="F15417" s="4" cm="1">
        <f t="array" ref="F15417">MIN(IF(L$5:L$11&gt;=E15417,L$5:L$11,1))</f>
        <v>0.76393202250021031</v>
      </c>
      <c r="G15417" s="4" cm="1">
        <f t="array" ref="G15417">MAX(IF(L$5:L$11&lt;E15417,L$5:L$11,0))</f>
        <v>0.61803398874989479</v>
      </c>
      <c r="H15417" s="4">
        <f t="shared" si="721"/>
        <v>3.2435209415024868E-3</v>
      </c>
      <c r="I15417" s="4">
        <f t="shared" si="722"/>
        <v>0.8361278152613173</v>
      </c>
    </row>
    <row r="15418" spans="1:9" x14ac:dyDescent="0.25">
      <c r="A15418" s="2">
        <v>38265</v>
      </c>
      <c r="B15418" s="3">
        <v>1134.47998046875</v>
      </c>
      <c r="C15418" s="3">
        <f>MAX(B$2:B15418)</f>
        <v>1527.4599609375</v>
      </c>
      <c r="D15418" s="3">
        <f>MIN(B$2:B15418)</f>
        <v>4.4000000953674299</v>
      </c>
      <c r="E15418" s="4">
        <f t="shared" si="720"/>
        <v>0.74197996758350671</v>
      </c>
      <c r="F15418" s="4" cm="1">
        <f t="array" ref="F15418">MIN(IF(L$5:L$11&gt;=E15418,L$5:L$11,1))</f>
        <v>0.76393202250021031</v>
      </c>
      <c r="G15418" s="4" cm="1">
        <f t="array" ref="G15418">MAX(IF(L$5:L$11&lt;E15418,L$5:L$11,0))</f>
        <v>0.61803398874989479</v>
      </c>
      <c r="H15418" s="4">
        <f t="shared" si="721"/>
        <v>-6.0789436810859687E-4</v>
      </c>
      <c r="I15418" s="4">
        <f t="shared" si="722"/>
        <v>0.85264381336283923</v>
      </c>
    </row>
    <row r="15419" spans="1:9" x14ac:dyDescent="0.25">
      <c r="A15419" s="2">
        <v>38266</v>
      </c>
      <c r="B15419" s="3">
        <v>1142.05004882812</v>
      </c>
      <c r="C15419" s="3">
        <f>MAX(B$2:B15419)</f>
        <v>1527.4599609375</v>
      </c>
      <c r="D15419" s="3">
        <f>MIN(B$2:B15419)</f>
        <v>4.4000000953674299</v>
      </c>
      <c r="E15419" s="4">
        <f t="shared" si="720"/>
        <v>0.74695026983948909</v>
      </c>
      <c r="F15419" s="4" cm="1">
        <f t="array" ref="F15419">MIN(IF(L$5:L$11&gt;=E15419,L$5:L$11,1))</f>
        <v>0.76393202250021031</v>
      </c>
      <c r="G15419" s="4" cm="1">
        <f t="array" ref="G15419">MAX(IF(L$5:L$11&lt;E15419,L$5:L$11,0))</f>
        <v>0.61803398874989479</v>
      </c>
      <c r="H15419" s="4">
        <f t="shared" si="721"/>
        <v>6.6727209732182491E-3</v>
      </c>
      <c r="I15419" s="4">
        <f t="shared" si="722"/>
        <v>0.84953837723220083</v>
      </c>
    </row>
    <row r="15420" spans="1:9" x14ac:dyDescent="0.25">
      <c r="A15420" s="2">
        <v>38267</v>
      </c>
      <c r="B15420" s="3">
        <v>1130.65002441406</v>
      </c>
      <c r="C15420" s="3">
        <f>MAX(B$2:B15420)</f>
        <v>1527.4599609375</v>
      </c>
      <c r="D15420" s="3">
        <f>MIN(B$2:B15420)</f>
        <v>4.4000000953674299</v>
      </c>
      <c r="E15420" s="4">
        <f t="shared" si="720"/>
        <v>0.73946532196668391</v>
      </c>
      <c r="F15420" s="4" cm="1">
        <f t="array" ref="F15420">MIN(IF(L$5:L$11&gt;=E15420,L$5:L$11,1))</f>
        <v>0.76393202250021031</v>
      </c>
      <c r="G15420" s="4" cm="1">
        <f t="array" ref="G15420">MAX(IF(L$5:L$11&lt;E15420,L$5:L$11,0))</f>
        <v>0.61803398874989479</v>
      </c>
      <c r="H15420" s="4">
        <f t="shared" si="721"/>
        <v>-9.9820707733061509E-3</v>
      </c>
      <c r="I15420" s="4">
        <f t="shared" si="722"/>
        <v>0.88360533569778499</v>
      </c>
    </row>
    <row r="15421" spans="1:9" x14ac:dyDescent="0.25">
      <c r="A15421" s="2">
        <v>38268</v>
      </c>
      <c r="B15421" s="3">
        <v>1122.14001464843</v>
      </c>
      <c r="C15421" s="3">
        <f>MAX(B$2:B15421)</f>
        <v>1527.4599609375</v>
      </c>
      <c r="D15421" s="3">
        <f>MIN(B$2:B15421)</f>
        <v>4.4000000953674299</v>
      </c>
      <c r="E15421" s="4">
        <f t="shared" si="720"/>
        <v>0.73387787959118833</v>
      </c>
      <c r="F15421" s="4" cm="1">
        <f t="array" ref="F15421">MIN(IF(L$5:L$11&gt;=E15421,L$5:L$11,1))</f>
        <v>0.76393202250021031</v>
      </c>
      <c r="G15421" s="4" cm="1">
        <f t="array" ref="G15421">MAX(IF(L$5:L$11&lt;E15421,L$5:L$11,0))</f>
        <v>0.61803398874989479</v>
      </c>
      <c r="H15421" s="4">
        <f t="shared" si="721"/>
        <v>-7.5266524405199764E-3</v>
      </c>
      <c r="I15421" s="4">
        <f t="shared" si="722"/>
        <v>0.83230273976551461</v>
      </c>
    </row>
    <row r="15422" spans="1:9" x14ac:dyDescent="0.25">
      <c r="A15422" s="2">
        <v>38271</v>
      </c>
      <c r="B15422" s="3">
        <v>1124.39001464843</v>
      </c>
      <c r="C15422" s="3">
        <f>MAX(B$2:B15422)</f>
        <v>1527.4599609375</v>
      </c>
      <c r="D15422" s="3">
        <f>MIN(B$2:B15422)</f>
        <v>4.4000000953674299</v>
      </c>
      <c r="E15422" s="4">
        <f t="shared" si="720"/>
        <v>0.7353551687707659</v>
      </c>
      <c r="F15422" s="4" cm="1">
        <f t="array" ref="F15422">MIN(IF(L$5:L$11&gt;=E15422,L$5:L$11,1))</f>
        <v>0.76393202250021031</v>
      </c>
      <c r="G15422" s="4" cm="1">
        <f t="array" ref="G15422">MAX(IF(L$5:L$11&lt;E15422,L$5:L$11,0))</f>
        <v>0.61803398874989479</v>
      </c>
      <c r="H15422" s="4">
        <f t="shared" si="721"/>
        <v>2.0050973770016078E-3</v>
      </c>
      <c r="I15422" s="4">
        <f t="shared" si="722"/>
        <v>0.79400583999332353</v>
      </c>
    </row>
    <row r="15423" spans="1:9" x14ac:dyDescent="0.25">
      <c r="A15423" s="2">
        <v>38272</v>
      </c>
      <c r="B15423" s="3">
        <v>1121.83996582031</v>
      </c>
      <c r="C15423" s="3">
        <f>MAX(B$2:B15423)</f>
        <v>1527.4599609375</v>
      </c>
      <c r="D15423" s="3">
        <f>MIN(B$2:B15423)</f>
        <v>4.4000000953674299</v>
      </c>
      <c r="E15423" s="4">
        <f t="shared" si="720"/>
        <v>0.73368087564135431</v>
      </c>
      <c r="F15423" s="4" cm="1">
        <f t="array" ref="F15423">MIN(IF(L$5:L$11&gt;=E15423,L$5:L$11,1))</f>
        <v>0.76393202250021031</v>
      </c>
      <c r="G15423" s="4" cm="1">
        <f t="array" ref="G15423">MAX(IF(L$5:L$11&lt;E15423,L$5:L$11,0))</f>
        <v>0.61803398874989479</v>
      </c>
      <c r="H15423" s="4">
        <f t="shared" si="721"/>
        <v>-2.2679397672500379E-3</v>
      </c>
      <c r="I15423" s="4">
        <f t="shared" si="722"/>
        <v>0.8041313306637855</v>
      </c>
    </row>
    <row r="15424" spans="1:9" x14ac:dyDescent="0.25">
      <c r="A15424" s="2">
        <v>38273</v>
      </c>
      <c r="B15424" s="3">
        <v>1113.65002441406</v>
      </c>
      <c r="C15424" s="3">
        <f>MAX(B$2:B15424)</f>
        <v>1527.4599609375</v>
      </c>
      <c r="D15424" s="3">
        <f>MIN(B$2:B15424)</f>
        <v>4.4000000953674299</v>
      </c>
      <c r="E15424" s="4">
        <f t="shared" si="720"/>
        <v>0.72830358149876406</v>
      </c>
      <c r="F15424" s="4" cm="1">
        <f t="array" ref="F15424">MIN(IF(L$5:L$11&gt;=E15424,L$5:L$11,1))</f>
        <v>0.76393202250021031</v>
      </c>
      <c r="G15424" s="4" cm="1">
        <f t="array" ref="G15424">MAX(IF(L$5:L$11&lt;E15424,L$5:L$11,0))</f>
        <v>0.61803398874989479</v>
      </c>
      <c r="H15424" s="4">
        <f t="shared" si="721"/>
        <v>-7.3004543034455027E-3</v>
      </c>
      <c r="I15424" s="4">
        <f t="shared" si="722"/>
        <v>0.79265555483340722</v>
      </c>
    </row>
    <row r="15425" spans="1:9" x14ac:dyDescent="0.25">
      <c r="A15425" s="2">
        <v>38274</v>
      </c>
      <c r="B15425" s="3">
        <v>1103.2900390625</v>
      </c>
      <c r="C15425" s="3">
        <f>MAX(B$2:B15425)</f>
        <v>1527.4599609375</v>
      </c>
      <c r="D15425" s="3">
        <f>MIN(B$2:B15425)</f>
        <v>4.4000000953674299</v>
      </c>
      <c r="E15425" s="4">
        <f t="shared" si="720"/>
        <v>0.72150149516078976</v>
      </c>
      <c r="F15425" s="4" cm="1">
        <f t="array" ref="F15425">MIN(IF(L$5:L$11&gt;=E15425,L$5:L$11,1))</f>
        <v>0.76393202250021031</v>
      </c>
      <c r="G15425" s="4" cm="1">
        <f t="array" ref="G15425">MAX(IF(L$5:L$11&lt;E15425,L$5:L$11,0))</f>
        <v>0.61803398874989479</v>
      </c>
      <c r="H15425" s="4">
        <f t="shared" si="721"/>
        <v>-9.3027298742357489E-3</v>
      </c>
      <c r="I15425" s="4">
        <f t="shared" si="722"/>
        <v>0.75579903247757652</v>
      </c>
    </row>
    <row r="15426" spans="1:9" x14ac:dyDescent="0.25">
      <c r="A15426" s="2">
        <v>38275</v>
      </c>
      <c r="B15426" s="3">
        <v>1108.19995117187</v>
      </c>
      <c r="C15426" s="3">
        <f>MAX(B$2:B15426)</f>
        <v>1527.4599609375</v>
      </c>
      <c r="D15426" s="3">
        <f>MIN(B$2:B15426)</f>
        <v>4.4000000953674299</v>
      </c>
      <c r="E15426" s="4">
        <f t="shared" si="720"/>
        <v>0.72472521073050067</v>
      </c>
      <c r="F15426" s="4" cm="1">
        <f t="array" ref="F15426">MIN(IF(L$5:L$11&gt;=E15426,L$5:L$11,1))</f>
        <v>0.76393202250021031</v>
      </c>
      <c r="G15426" s="4" cm="1">
        <f t="array" ref="G15426">MAX(IF(L$5:L$11&lt;E15426,L$5:L$11,0))</f>
        <v>0.61803398874989479</v>
      </c>
      <c r="H15426" s="4">
        <f t="shared" si="721"/>
        <v>4.450246023740112E-3</v>
      </c>
      <c r="I15426" s="4">
        <f t="shared" si="722"/>
        <v>0.70917683913386675</v>
      </c>
    </row>
    <row r="15427" spans="1:9" x14ac:dyDescent="0.25">
      <c r="A15427" s="2">
        <v>38278</v>
      </c>
      <c r="B15427" s="3">
        <v>1114.02001953125</v>
      </c>
      <c r="C15427" s="3">
        <f>MAX(B$2:B15427)</f>
        <v>1527.4599609375</v>
      </c>
      <c r="D15427" s="3">
        <f>MIN(B$2:B15427)</f>
        <v>4.4000000953674299</v>
      </c>
      <c r="E15427" s="4">
        <f t="shared" si="720"/>
        <v>0.72854651029126249</v>
      </c>
      <c r="F15427" s="4" cm="1">
        <f t="array" ref="F15427">MIN(IF(L$5:L$11&gt;=E15427,L$5:L$11,1))</f>
        <v>0.76393202250021031</v>
      </c>
      <c r="G15427" s="4" cm="1">
        <f t="array" ref="G15427">MAX(IF(L$5:L$11&lt;E15427,L$5:L$11,0))</f>
        <v>0.61803398874989479</v>
      </c>
      <c r="H15427" s="4">
        <f t="shared" si="721"/>
        <v>5.2518215266348367E-3</v>
      </c>
      <c r="I15427" s="4">
        <f t="shared" si="722"/>
        <v>0.73127251435885199</v>
      </c>
    </row>
    <row r="15428" spans="1:9" x14ac:dyDescent="0.25">
      <c r="A15428" s="2">
        <v>38279</v>
      </c>
      <c r="B15428" s="3">
        <v>1103.22998046875</v>
      </c>
      <c r="C15428" s="3">
        <f>MAX(B$2:B15428)</f>
        <v>1527.4599609375</v>
      </c>
      <c r="D15428" s="3">
        <f>MIN(B$2:B15428)</f>
        <v>4.4000000953674299</v>
      </c>
      <c r="E15428" s="4">
        <f t="shared" ref="E15428:E15491" si="723">(B15428-D15428)/(C15428-D15428)</f>
        <v>0.72146206231159526</v>
      </c>
      <c r="F15428" s="4" cm="1">
        <f t="array" ref="F15428">MIN(IF(L$5:L$11&gt;=E15428,L$5:L$11,1))</f>
        <v>0.76393202250021031</v>
      </c>
      <c r="G15428" s="4" cm="1">
        <f t="array" ref="G15428">MAX(IF(L$5:L$11&lt;E15428,L$5:L$11,0))</f>
        <v>0.61803398874989479</v>
      </c>
      <c r="H15428" s="4">
        <f t="shared" si="721"/>
        <v>-9.6856778813007027E-3</v>
      </c>
      <c r="I15428" s="4">
        <f t="shared" si="722"/>
        <v>0.75746409119189873</v>
      </c>
    </row>
    <row r="15429" spans="1:9" x14ac:dyDescent="0.25">
      <c r="A15429" s="2">
        <v>38280</v>
      </c>
      <c r="B15429" s="3">
        <v>1103.66003417968</v>
      </c>
      <c r="C15429" s="3">
        <f>MAX(B$2:B15429)</f>
        <v>1527.4599609375</v>
      </c>
      <c r="D15429" s="3">
        <f>MIN(B$2:B15429)</f>
        <v>4.4000000953674299</v>
      </c>
      <c r="E15429" s="4">
        <f t="shared" si="723"/>
        <v>0.72174442395328153</v>
      </c>
      <c r="F15429" s="4" cm="1">
        <f t="array" ref="F15429">MIN(IF(L$5:L$11&gt;=E15429,L$5:L$11,1))</f>
        <v>0.76393202250021031</v>
      </c>
      <c r="G15429" s="4" cm="1">
        <f t="array" ref="G15429">MAX(IF(L$5:L$11&lt;E15429,L$5:L$11,0))</f>
        <v>0.61803398874989479</v>
      </c>
      <c r="H15429" s="4">
        <f t="shared" ref="H15429:H15492" si="724">B15429/B15428-1</f>
        <v>3.8981329237208762E-4</v>
      </c>
      <c r="I15429" s="4">
        <f t="shared" ref="I15429:I15492" si="725">IF(E15428=0,0,(E15428-G15428)/(F15428-G15428))</f>
        <v>0.70890656236466798</v>
      </c>
    </row>
    <row r="15430" spans="1:9" x14ac:dyDescent="0.25">
      <c r="A15430" s="2">
        <v>38281</v>
      </c>
      <c r="B15430" s="3">
        <v>1106.48999023437</v>
      </c>
      <c r="C15430" s="3">
        <f>MAX(B$2:B15430)</f>
        <v>1527.4599609375</v>
      </c>
      <c r="D15430" s="3">
        <f>MIN(B$2:B15430)</f>
        <v>4.4000000953674299</v>
      </c>
      <c r="E15430" s="4">
        <f t="shared" si="723"/>
        <v>0.72360249660140319</v>
      </c>
      <c r="F15430" s="4" cm="1">
        <f t="array" ref="F15430">MIN(IF(L$5:L$11&gt;=E15430,L$5:L$11,1))</f>
        <v>0.76393202250021031</v>
      </c>
      <c r="G15430" s="4" cm="1">
        <f t="array" ref="G15430">MAX(IF(L$5:L$11&lt;E15430,L$5:L$11,0))</f>
        <v>0.61803398874989479</v>
      </c>
      <c r="H15430" s="4">
        <f t="shared" si="724"/>
        <v>2.564155597782003E-3</v>
      </c>
      <c r="I15430" s="4">
        <f t="shared" si="725"/>
        <v>0.71084189784814333</v>
      </c>
    </row>
    <row r="15431" spans="1:9" x14ac:dyDescent="0.25">
      <c r="A15431" s="2">
        <v>38282</v>
      </c>
      <c r="B15431" s="3">
        <v>1095.73999023437</v>
      </c>
      <c r="C15431" s="3">
        <f>MAX(B$2:B15431)</f>
        <v>1527.4599609375</v>
      </c>
      <c r="D15431" s="3">
        <f>MIN(B$2:B15431)</f>
        <v>4.4000000953674299</v>
      </c>
      <c r="E15431" s="4">
        <f t="shared" si="723"/>
        <v>0.7165443371878657</v>
      </c>
      <c r="F15431" s="4" cm="1">
        <f t="array" ref="F15431">MIN(IF(L$5:L$11&gt;=E15431,L$5:L$11,1))</f>
        <v>0.76393202250021031</v>
      </c>
      <c r="G15431" s="4" cm="1">
        <f t="array" ref="G15431">MAX(IF(L$5:L$11&lt;E15431,L$5:L$11,0))</f>
        <v>0.61803398874989479</v>
      </c>
      <c r="H15431" s="4">
        <f t="shared" si="724"/>
        <v>-9.7154064608601098E-3</v>
      </c>
      <c r="I15431" s="4">
        <f t="shared" si="725"/>
        <v>0.72357731723906871</v>
      </c>
    </row>
    <row r="15432" spans="1:9" x14ac:dyDescent="0.25">
      <c r="A15432" s="2">
        <v>38285</v>
      </c>
      <c r="B15432" s="3">
        <v>1094.80004882812</v>
      </c>
      <c r="C15432" s="3">
        <f>MAX(B$2:B15432)</f>
        <v>1527.4599609375</v>
      </c>
      <c r="D15432" s="3">
        <f>MIN(B$2:B15432)</f>
        <v>4.4000000953674299</v>
      </c>
      <c r="E15432" s="4">
        <f t="shared" si="723"/>
        <v>0.71592719706835894</v>
      </c>
      <c r="F15432" s="4" cm="1">
        <f t="array" ref="F15432">MIN(IF(L$5:L$11&gt;=E15432,L$5:L$11,1))</f>
        <v>0.76393202250021031</v>
      </c>
      <c r="G15432" s="4" cm="1">
        <f t="array" ref="G15432">MAX(IF(L$5:L$11&lt;E15432,L$5:L$11,0))</f>
        <v>0.61803398874989479</v>
      </c>
      <c r="H15432" s="4">
        <f t="shared" si="724"/>
        <v>-8.5781427585662762E-4</v>
      </c>
      <c r="I15432" s="4">
        <f t="shared" si="725"/>
        <v>0.67519997292463763</v>
      </c>
    </row>
    <row r="15433" spans="1:9" x14ac:dyDescent="0.25">
      <c r="A15433" s="2">
        <v>38286</v>
      </c>
      <c r="B15433" s="3">
        <v>1111.08996582031</v>
      </c>
      <c r="C15433" s="3">
        <f>MAX(B$2:B15433)</f>
        <v>1527.4599609375</v>
      </c>
      <c r="D15433" s="3">
        <f>MIN(B$2:B15433)</f>
        <v>4.4000000953674299</v>
      </c>
      <c r="E15433" s="4">
        <f t="shared" si="723"/>
        <v>0.72662271622781671</v>
      </c>
      <c r="F15433" s="4" cm="1">
        <f t="array" ref="F15433">MIN(IF(L$5:L$11&gt;=E15433,L$5:L$11,1))</f>
        <v>0.76393202250021031</v>
      </c>
      <c r="G15433" s="4" cm="1">
        <f t="array" ref="G15433">MAX(IF(L$5:L$11&lt;E15433,L$5:L$11,0))</f>
        <v>0.61803398874989479</v>
      </c>
      <c r="H15433" s="4">
        <f t="shared" si="724"/>
        <v>1.487935354919534E-2</v>
      </c>
      <c r="I15433" s="4">
        <f t="shared" si="725"/>
        <v>0.67097003161807489</v>
      </c>
    </row>
    <row r="15434" spans="1:9" x14ac:dyDescent="0.25">
      <c r="A15434" s="2">
        <v>38287</v>
      </c>
      <c r="B15434" s="3">
        <v>1125.40002441406</v>
      </c>
      <c r="C15434" s="3">
        <f>MAX(B$2:B15434)</f>
        <v>1527.4599609375</v>
      </c>
      <c r="D15434" s="3">
        <f>MIN(B$2:B15434)</f>
        <v>4.4000000953674299</v>
      </c>
      <c r="E15434" s="4">
        <f t="shared" si="723"/>
        <v>0.73601831388100281</v>
      </c>
      <c r="F15434" s="4" cm="1">
        <f t="array" ref="F15434">MIN(IF(L$5:L$11&gt;=E15434,L$5:L$11,1))</f>
        <v>0.76393202250021031</v>
      </c>
      <c r="G15434" s="4" cm="1">
        <f t="array" ref="G15434">MAX(IF(L$5:L$11&lt;E15434,L$5:L$11,0))</f>
        <v>0.61803398874989479</v>
      </c>
      <c r="H15434" s="4">
        <f t="shared" si="724"/>
        <v>1.2879297837223191E-2</v>
      </c>
      <c r="I15434" s="4">
        <f t="shared" si="725"/>
        <v>0.74427821051897547</v>
      </c>
    </row>
    <row r="15435" spans="1:9" x14ac:dyDescent="0.25">
      <c r="A15435" s="2">
        <v>38288</v>
      </c>
      <c r="B15435" s="3">
        <v>1127.43994140625</v>
      </c>
      <c r="C15435" s="3">
        <f>MAX(B$2:B15435)</f>
        <v>1527.4599609375</v>
      </c>
      <c r="D15435" s="3">
        <f>MIN(B$2:B15435)</f>
        <v>4.4000000953674299</v>
      </c>
      <c r="E15435" s="4">
        <f t="shared" si="723"/>
        <v>0.73735766823646898</v>
      </c>
      <c r="F15435" s="4" cm="1">
        <f t="array" ref="F15435">MIN(IF(L$5:L$11&gt;=E15435,L$5:L$11,1))</f>
        <v>0.76393202250021031</v>
      </c>
      <c r="G15435" s="4" cm="1">
        <f t="array" ref="G15435">MAX(IF(L$5:L$11&lt;E15435,L$5:L$11,0))</f>
        <v>0.61803398874989479</v>
      </c>
      <c r="H15435" s="4">
        <f t="shared" si="724"/>
        <v>1.8126150239352601E-3</v>
      </c>
      <c r="I15435" s="4">
        <f t="shared" si="725"/>
        <v>0.80867659486776922</v>
      </c>
    </row>
    <row r="15436" spans="1:9" x14ac:dyDescent="0.25">
      <c r="A15436" s="2">
        <v>38289</v>
      </c>
      <c r="B15436" s="3">
        <v>1130.19995117187</v>
      </c>
      <c r="C15436" s="3">
        <f>MAX(B$2:B15436)</f>
        <v>1527.4599609375</v>
      </c>
      <c r="D15436" s="3">
        <f>MIN(B$2:B15436)</f>
        <v>4.4000000953674299</v>
      </c>
      <c r="E15436" s="4">
        <f t="shared" si="723"/>
        <v>0.73916981604192622</v>
      </c>
      <c r="F15436" s="4" cm="1">
        <f t="array" ref="F15436">MIN(IF(L$5:L$11&gt;=E15436,L$5:L$11,1))</f>
        <v>0.76393202250021031</v>
      </c>
      <c r="G15436" s="4" cm="1">
        <f t="array" ref="G15436">MAX(IF(L$5:L$11&lt;E15436,L$5:L$11,0))</f>
        <v>0.61803398874989479</v>
      </c>
      <c r="H15436" s="4">
        <f t="shared" si="724"/>
        <v>2.4480326306139943E-3</v>
      </c>
      <c r="I15436" s="4">
        <f t="shared" si="725"/>
        <v>0.81785666618907493</v>
      </c>
    </row>
    <row r="15437" spans="1:9" x14ac:dyDescent="0.25">
      <c r="A15437" s="2">
        <v>38292</v>
      </c>
      <c r="B15437" s="3">
        <v>1130.51000976562</v>
      </c>
      <c r="C15437" s="3">
        <f>MAX(B$2:B15437)</f>
        <v>1527.4599609375</v>
      </c>
      <c r="D15437" s="3">
        <f>MIN(B$2:B15437)</f>
        <v>4.4000000953674299</v>
      </c>
      <c r="E15437" s="4">
        <f t="shared" si="723"/>
        <v>0.739373392133296</v>
      </c>
      <c r="F15437" s="4" cm="1">
        <f t="array" ref="F15437">MIN(IF(L$5:L$11&gt;=E15437,L$5:L$11,1))</f>
        <v>0.76393202250021031</v>
      </c>
      <c r="G15437" s="4" cm="1">
        <f t="array" ref="G15437">MAX(IF(L$5:L$11&lt;E15437,L$5:L$11,0))</f>
        <v>0.61803398874989479</v>
      </c>
      <c r="H15437" s="4">
        <f t="shared" si="724"/>
        <v>2.7433959223621684E-4</v>
      </c>
      <c r="I15437" s="4">
        <f t="shared" si="725"/>
        <v>0.83027731202559452</v>
      </c>
    </row>
    <row r="15438" spans="1:9" x14ac:dyDescent="0.25">
      <c r="A15438" s="2">
        <v>38293</v>
      </c>
      <c r="B15438" s="3">
        <v>1130.56005859375</v>
      </c>
      <c r="C15438" s="3">
        <f>MAX(B$2:B15438)</f>
        <v>1527.4599609375</v>
      </c>
      <c r="D15438" s="3">
        <f>MIN(B$2:B15438)</f>
        <v>4.4000000953674299</v>
      </c>
      <c r="E15438" s="4">
        <f t="shared" si="723"/>
        <v>0.7394062528409614</v>
      </c>
      <c r="F15438" s="4" cm="1">
        <f t="array" ref="F15438">MIN(IF(L$5:L$11&gt;=E15438,L$5:L$11,1))</f>
        <v>0.76393202250021031</v>
      </c>
      <c r="G15438" s="4" cm="1">
        <f t="array" ref="G15438">MAX(IF(L$5:L$11&lt;E15438,L$5:L$11,0))</f>
        <v>0.61803398874989479</v>
      </c>
      <c r="H15438" s="4">
        <f t="shared" si="724"/>
        <v>4.4271017237917931E-5</v>
      </c>
      <c r="I15438" s="4">
        <f t="shared" si="725"/>
        <v>0.83167264331373358</v>
      </c>
    </row>
    <row r="15439" spans="1:9" x14ac:dyDescent="0.25">
      <c r="A15439" s="2">
        <v>38294</v>
      </c>
      <c r="B15439" s="3">
        <v>1143.19995117187</v>
      </c>
      <c r="C15439" s="3">
        <f>MAX(B$2:B15439)</f>
        <v>1527.4599609375</v>
      </c>
      <c r="D15439" s="3">
        <f>MIN(B$2:B15439)</f>
        <v>4.4000000953674299</v>
      </c>
      <c r="E15439" s="4">
        <f t="shared" si="723"/>
        <v>0.74770526463504139</v>
      </c>
      <c r="F15439" s="4" cm="1">
        <f t="array" ref="F15439">MIN(IF(L$5:L$11&gt;=E15439,L$5:L$11,1))</f>
        <v>0.76393202250021031</v>
      </c>
      <c r="G15439" s="4" cm="1">
        <f t="array" ref="G15439">MAX(IF(L$5:L$11&lt;E15439,L$5:L$11,0))</f>
        <v>0.61803398874989479</v>
      </c>
      <c r="H15439" s="4">
        <f t="shared" si="724"/>
        <v>1.1180204432343244E-2</v>
      </c>
      <c r="I15439" s="4">
        <f t="shared" si="725"/>
        <v>0.83189787395475523</v>
      </c>
    </row>
    <row r="15440" spans="1:9" x14ac:dyDescent="0.25">
      <c r="A15440" s="2">
        <v>38295</v>
      </c>
      <c r="B15440" s="3">
        <v>1161.67004394531</v>
      </c>
      <c r="C15440" s="3">
        <f>MAX(B$2:B15440)</f>
        <v>1527.4599609375</v>
      </c>
      <c r="D15440" s="3">
        <f>MIN(B$2:B15440)</f>
        <v>4.4000000953674299</v>
      </c>
      <c r="E15440" s="4">
        <f t="shared" si="723"/>
        <v>0.75983222827948482</v>
      </c>
      <c r="F15440" s="4" cm="1">
        <f t="array" ref="F15440">MIN(IF(L$5:L$11&gt;=E15440,L$5:L$11,1))</f>
        <v>0.76393202250021031</v>
      </c>
      <c r="G15440" s="4" cm="1">
        <f t="array" ref="G15440">MAX(IF(L$5:L$11&lt;E15440,L$5:L$11,0))</f>
        <v>0.61803398874989479</v>
      </c>
      <c r="H15440" s="4">
        <f t="shared" si="724"/>
        <v>1.6156484921563186E-2</v>
      </c>
      <c r="I15440" s="4">
        <f t="shared" si="725"/>
        <v>0.88878014701048824</v>
      </c>
    </row>
    <row r="15441" spans="1:9" x14ac:dyDescent="0.25">
      <c r="A15441" s="2">
        <v>38296</v>
      </c>
      <c r="B15441" s="3">
        <v>1166.17004394531</v>
      </c>
      <c r="C15441" s="3">
        <f>MAX(B$2:B15441)</f>
        <v>1527.4599609375</v>
      </c>
      <c r="D15441" s="3">
        <f>MIN(B$2:B15441)</f>
        <v>4.4000000953674299</v>
      </c>
      <c r="E15441" s="4">
        <f t="shared" si="723"/>
        <v>0.76278680663864007</v>
      </c>
      <c r="F15441" s="4" cm="1">
        <f t="array" ref="F15441">MIN(IF(L$5:L$11&gt;=E15441,L$5:L$11,1))</f>
        <v>0.76393202250021031</v>
      </c>
      <c r="G15441" s="4" cm="1">
        <f t="array" ref="G15441">MAX(IF(L$5:L$11&lt;E15441,L$5:L$11,0))</f>
        <v>0.61803398874989479</v>
      </c>
      <c r="H15441" s="4">
        <f t="shared" si="724"/>
        <v>3.8737333578102717E-3</v>
      </c>
      <c r="I15441" s="4">
        <f t="shared" si="725"/>
        <v>0.97189959237050638</v>
      </c>
    </row>
    <row r="15442" spans="1:9" x14ac:dyDescent="0.25">
      <c r="A15442" s="2">
        <v>38299</v>
      </c>
      <c r="B15442" s="3">
        <v>1164.89001464843</v>
      </c>
      <c r="C15442" s="3">
        <f>MAX(B$2:B15442)</f>
        <v>1527.4599609375</v>
      </c>
      <c r="D15442" s="3">
        <f>MIN(B$2:B15442)</f>
        <v>4.4000000953674299</v>
      </c>
      <c r="E15442" s="4">
        <f t="shared" si="723"/>
        <v>0.76194637400316312</v>
      </c>
      <c r="F15442" s="4" cm="1">
        <f t="array" ref="F15442">MIN(IF(L$5:L$11&gt;=E15442,L$5:L$11,1))</f>
        <v>0.76393202250021031</v>
      </c>
      <c r="G15442" s="4" cm="1">
        <f t="array" ref="G15442">MAX(IF(L$5:L$11&lt;E15442,L$5:L$11,0))</f>
        <v>0.61803398874989479</v>
      </c>
      <c r="H15442" s="4">
        <f t="shared" si="724"/>
        <v>-1.0976352063970518E-3</v>
      </c>
      <c r="I15442" s="4">
        <f t="shared" si="725"/>
        <v>0.99215057371143112</v>
      </c>
    </row>
    <row r="15443" spans="1:9" x14ac:dyDescent="0.25">
      <c r="A15443" s="2">
        <v>38300</v>
      </c>
      <c r="B15443" s="3">
        <v>1164.07995605468</v>
      </c>
      <c r="C15443" s="3">
        <f>MAX(B$2:B15443)</f>
        <v>1527.4599609375</v>
      </c>
      <c r="D15443" s="3">
        <f>MIN(B$2:B15443)</f>
        <v>4.4000000953674299</v>
      </c>
      <c r="E15443" s="4">
        <f t="shared" si="723"/>
        <v>0.76141451142744287</v>
      </c>
      <c r="F15443" s="4" cm="1">
        <f t="array" ref="F15443">MIN(IF(L$5:L$11&gt;=E15443,L$5:L$11,1))</f>
        <v>0.76393202250021031</v>
      </c>
      <c r="G15443" s="4" cm="1">
        <f t="array" ref="G15443">MAX(IF(L$5:L$11&lt;E15443,L$5:L$11,0))</f>
        <v>0.61803398874989479</v>
      </c>
      <c r="H15443" s="4">
        <f t="shared" si="724"/>
        <v>-6.9539491588355151E-4</v>
      </c>
      <c r="I15443" s="4">
        <f t="shared" si="725"/>
        <v>0.98639016273210811</v>
      </c>
    </row>
    <row r="15444" spans="1:9" x14ac:dyDescent="0.25">
      <c r="A15444" s="2">
        <v>38301</v>
      </c>
      <c r="B15444" s="3">
        <v>1162.91003417968</v>
      </c>
      <c r="C15444" s="3">
        <f>MAX(B$2:B15444)</f>
        <v>1527.4599609375</v>
      </c>
      <c r="D15444" s="3">
        <f>MIN(B$2:B15444)</f>
        <v>4.4000000953674299</v>
      </c>
      <c r="E15444" s="4">
        <f t="shared" si="723"/>
        <v>0.76064637234882559</v>
      </c>
      <c r="F15444" s="4" cm="1">
        <f t="array" ref="F15444">MIN(IF(L$5:L$11&gt;=E15444,L$5:L$11,1))</f>
        <v>0.76393202250021031</v>
      </c>
      <c r="G15444" s="4" cm="1">
        <f t="array" ref="G15444">MAX(IF(L$5:L$11&lt;E15444,L$5:L$11,0))</f>
        <v>0.61803398874989479</v>
      </c>
      <c r="H15444" s="4">
        <f t="shared" si="724"/>
        <v>-1.0050184859853317E-3</v>
      </c>
      <c r="I15444" s="4">
        <f t="shared" si="725"/>
        <v>0.98274472240608945</v>
      </c>
    </row>
    <row r="15445" spans="1:9" x14ac:dyDescent="0.25">
      <c r="A15445" s="2">
        <v>38302</v>
      </c>
      <c r="B15445" s="3">
        <v>1173.47998046875</v>
      </c>
      <c r="C15445" s="3">
        <f>MAX(B$2:B15445)</f>
        <v>1527.4599609375</v>
      </c>
      <c r="D15445" s="3">
        <f>MIN(B$2:B15445)</f>
        <v>4.4000000953674299</v>
      </c>
      <c r="E15445" s="4">
        <f t="shared" si="723"/>
        <v>0.76758631336285221</v>
      </c>
      <c r="F15445" s="4" cm="1">
        <f t="array" ref="F15445">MIN(IF(L$5:L$11&gt;=E15445,L$5:L$11,1))</f>
        <v>1</v>
      </c>
      <c r="G15445" s="4" cm="1">
        <f t="array" ref="G15445">MAX(IF(L$5:L$11&lt;E15445,L$5:L$11,0))</f>
        <v>0.76393202250021031</v>
      </c>
      <c r="H15445" s="4">
        <f t="shared" si="724"/>
        <v>9.0892209873536522E-3</v>
      </c>
      <c r="I15445" s="4">
        <f t="shared" si="725"/>
        <v>0.97747981883698554</v>
      </c>
    </row>
    <row r="15446" spans="1:9" x14ac:dyDescent="0.25">
      <c r="A15446" s="2">
        <v>38303</v>
      </c>
      <c r="B15446" s="3">
        <v>1184.17004394531</v>
      </c>
      <c r="C15446" s="3">
        <f>MAX(B$2:B15446)</f>
        <v>1527.4599609375</v>
      </c>
      <c r="D15446" s="3">
        <f>MIN(B$2:B15446)</f>
        <v>4.4000000953674299</v>
      </c>
      <c r="E15446" s="4">
        <f t="shared" si="723"/>
        <v>0.77460512007526106</v>
      </c>
      <c r="F15446" s="4" cm="1">
        <f t="array" ref="F15446">MIN(IF(L$5:L$11&gt;=E15446,L$5:L$11,1))</f>
        <v>1</v>
      </c>
      <c r="G15446" s="4" cm="1">
        <f t="array" ref="G15446">MAX(IF(L$5:L$11&lt;E15446,L$5:L$11,0))</f>
        <v>0.76393202250021031</v>
      </c>
      <c r="H15446" s="4">
        <f t="shared" si="724"/>
        <v>9.1097109916522534E-3</v>
      </c>
      <c r="I15446" s="4">
        <f t="shared" si="725"/>
        <v>1.5479824503707464E-2</v>
      </c>
    </row>
    <row r="15447" spans="1:9" x14ac:dyDescent="0.25">
      <c r="A15447" s="2">
        <v>38306</v>
      </c>
      <c r="B15447" s="3">
        <v>1183.81005859375</v>
      </c>
      <c r="C15447" s="3">
        <f>MAX(B$2:B15447)</f>
        <v>1527.4599609375</v>
      </c>
      <c r="D15447" s="3">
        <f>MIN(B$2:B15447)</f>
        <v>4.4000000953674299</v>
      </c>
      <c r="E15447" s="4">
        <f t="shared" si="723"/>
        <v>0.77436876342429839</v>
      </c>
      <c r="F15447" s="4" cm="1">
        <f t="array" ref="F15447">MIN(IF(L$5:L$11&gt;=E15447,L$5:L$11,1))</f>
        <v>1</v>
      </c>
      <c r="G15447" s="4" cm="1">
        <f t="array" ref="G15447">MAX(IF(L$5:L$11&lt;E15447,L$5:L$11,0))</f>
        <v>0.76393202250021031</v>
      </c>
      <c r="H15447" s="4">
        <f t="shared" si="724"/>
        <v>-3.0399802241287688E-4</v>
      </c>
      <c r="I15447" s="4">
        <f t="shared" si="725"/>
        <v>4.521196685840314E-2</v>
      </c>
    </row>
    <row r="15448" spans="1:9" x14ac:dyDescent="0.25">
      <c r="A15448" s="2">
        <v>38307</v>
      </c>
      <c r="B15448" s="3">
        <v>1175.43005371093</v>
      </c>
      <c r="C15448" s="3">
        <f>MAX(B$2:B15448)</f>
        <v>1527.4599609375</v>
      </c>
      <c r="D15448" s="3">
        <f>MIN(B$2:B15448)</f>
        <v>4.4000000953674299</v>
      </c>
      <c r="E15448" s="4">
        <f t="shared" si="723"/>
        <v>0.76886667874065506</v>
      </c>
      <c r="F15448" s="4" cm="1">
        <f t="array" ref="F15448">MIN(IF(L$5:L$11&gt;=E15448,L$5:L$11,1))</f>
        <v>1</v>
      </c>
      <c r="G15448" s="4" cm="1">
        <f t="array" ref="G15448">MAX(IF(L$5:L$11&lt;E15448,L$5:L$11,0))</f>
        <v>0.76393202250021031</v>
      </c>
      <c r="H15448" s="4">
        <f t="shared" si="724"/>
        <v>-7.0788424392800309E-3</v>
      </c>
      <c r="I15448" s="4">
        <f t="shared" si="725"/>
        <v>4.4210744017991098E-2</v>
      </c>
    </row>
    <row r="15449" spans="1:9" x14ac:dyDescent="0.25">
      <c r="A15449" s="2">
        <v>38308</v>
      </c>
      <c r="B15449" s="3">
        <v>1181.93994140625</v>
      </c>
      <c r="C15449" s="3">
        <f>MAX(B$2:B15449)</f>
        <v>1527.4599609375</v>
      </c>
      <c r="D15449" s="3">
        <f>MIN(B$2:B15449)</f>
        <v>4.4000000953674299</v>
      </c>
      <c r="E15449" s="4">
        <f t="shared" si="723"/>
        <v>0.77314089503068251</v>
      </c>
      <c r="F15449" s="4" cm="1">
        <f t="array" ref="F15449">MIN(IF(L$5:L$11&gt;=E15449,L$5:L$11,1))</f>
        <v>1</v>
      </c>
      <c r="G15449" s="4" cm="1">
        <f t="array" ref="G15449">MAX(IF(L$5:L$11&lt;E15449,L$5:L$11,0))</f>
        <v>0.76393202250021031</v>
      </c>
      <c r="H15449" s="4">
        <f t="shared" si="724"/>
        <v>5.538302917104998E-3</v>
      </c>
      <c r="I15449" s="4">
        <f t="shared" si="725"/>
        <v>2.0903539280117539E-2</v>
      </c>
    </row>
    <row r="15450" spans="1:9" x14ac:dyDescent="0.25">
      <c r="A15450" s="2">
        <v>38309</v>
      </c>
      <c r="B15450" s="3">
        <v>1183.55004882812</v>
      </c>
      <c r="C15450" s="3">
        <f>MAX(B$2:B15450)</f>
        <v>1527.4599609375</v>
      </c>
      <c r="D15450" s="3">
        <f>MIN(B$2:B15450)</f>
        <v>4.4000000953674299</v>
      </c>
      <c r="E15450" s="4">
        <f t="shared" si="723"/>
        <v>0.77419804804058745</v>
      </c>
      <c r="F15450" s="4" cm="1">
        <f t="array" ref="F15450">MIN(IF(L$5:L$11&gt;=E15450,L$5:L$11,1))</f>
        <v>1</v>
      </c>
      <c r="G15450" s="4" cm="1">
        <f t="array" ref="G15450">MAX(IF(L$5:L$11&lt;E15450,L$5:L$11,0))</f>
        <v>0.76393202250021031</v>
      </c>
      <c r="H15450" s="4">
        <f t="shared" si="724"/>
        <v>1.3622582378884918E-3</v>
      </c>
      <c r="I15450" s="4">
        <f t="shared" si="725"/>
        <v>3.9009410035210745E-2</v>
      </c>
    </row>
    <row r="15451" spans="1:9" x14ac:dyDescent="0.25">
      <c r="A15451" s="2">
        <v>38310</v>
      </c>
      <c r="B15451" s="3">
        <v>1170.33996582031</v>
      </c>
      <c r="C15451" s="3">
        <f>MAX(B$2:B15451)</f>
        <v>1527.4599609375</v>
      </c>
      <c r="D15451" s="3">
        <f>MIN(B$2:B15451)</f>
        <v>4.4000000953674299</v>
      </c>
      <c r="E15451" s="4">
        <f t="shared" si="723"/>
        <v>0.76552466462336077</v>
      </c>
      <c r="F15451" s="4" cm="1">
        <f t="array" ref="F15451">MIN(IF(L$5:L$11&gt;=E15451,L$5:L$11,1))</f>
        <v>1</v>
      </c>
      <c r="G15451" s="4" cm="1">
        <f t="array" ref="G15451">MAX(IF(L$5:L$11&lt;E15451,L$5:L$11,0))</f>
        <v>0.76393202250021031</v>
      </c>
      <c r="H15451" s="4">
        <f t="shared" si="724"/>
        <v>-1.1161406330800983E-2</v>
      </c>
      <c r="I15451" s="4">
        <f t="shared" si="725"/>
        <v>4.3487582047786591E-2</v>
      </c>
    </row>
    <row r="15452" spans="1:9" x14ac:dyDescent="0.25">
      <c r="A15452" s="2">
        <v>38313</v>
      </c>
      <c r="B15452" s="3">
        <v>1177.23999023437</v>
      </c>
      <c r="C15452" s="3">
        <f>MAX(B$2:B15452)</f>
        <v>1527.4599609375</v>
      </c>
      <c r="D15452" s="3">
        <f>MIN(B$2:B15452)</f>
        <v>4.4000000953674299</v>
      </c>
      <c r="E15452" s="4">
        <f t="shared" si="723"/>
        <v>0.77005503413701071</v>
      </c>
      <c r="F15452" s="4" cm="1">
        <f t="array" ref="F15452">MIN(IF(L$5:L$11&gt;=E15452,L$5:L$11,1))</f>
        <v>1</v>
      </c>
      <c r="G15452" s="4" cm="1">
        <f t="array" ref="G15452">MAX(IF(L$5:L$11&lt;E15452,L$5:L$11,0))</f>
        <v>0.76393202250021031</v>
      </c>
      <c r="H15452" s="4">
        <f t="shared" si="724"/>
        <v>5.895743643363982E-3</v>
      </c>
      <c r="I15452" s="4">
        <f t="shared" si="725"/>
        <v>6.746540297494971E-3</v>
      </c>
    </row>
    <row r="15453" spans="1:9" x14ac:dyDescent="0.25">
      <c r="A15453" s="2">
        <v>38314</v>
      </c>
      <c r="B15453" s="3">
        <v>1176.93994140625</v>
      </c>
      <c r="C15453" s="3">
        <f>MAX(B$2:B15453)</f>
        <v>1527.4599609375</v>
      </c>
      <c r="D15453" s="3">
        <f>MIN(B$2:B15453)</f>
        <v>4.4000000953674299</v>
      </c>
      <c r="E15453" s="4">
        <f t="shared" si="723"/>
        <v>0.76985803018717669</v>
      </c>
      <c r="F15453" s="4" cm="1">
        <f t="array" ref="F15453">MIN(IF(L$5:L$11&gt;=E15453,L$5:L$11,1))</f>
        <v>1</v>
      </c>
      <c r="G15453" s="4" cm="1">
        <f t="array" ref="G15453">MAX(IF(L$5:L$11&lt;E15453,L$5:L$11,0))</f>
        <v>0.76393202250021031</v>
      </c>
      <c r="H15453" s="4">
        <f t="shared" si="724"/>
        <v>-2.5487481788677435E-4</v>
      </c>
      <c r="I15453" s="4">
        <f t="shared" si="725"/>
        <v>2.5937493520508757E-2</v>
      </c>
    </row>
    <row r="15454" spans="1:9" x14ac:dyDescent="0.25">
      <c r="A15454" s="2">
        <v>38315</v>
      </c>
      <c r="B15454" s="3">
        <v>1181.76000976562</v>
      </c>
      <c r="C15454" s="3">
        <f>MAX(B$2:B15454)</f>
        <v>1527.4599609375</v>
      </c>
      <c r="D15454" s="3">
        <f>MIN(B$2:B15454)</f>
        <v>4.4000000953674299</v>
      </c>
      <c r="E15454" s="4">
        <f t="shared" si="723"/>
        <v>0.77302275677923071</v>
      </c>
      <c r="F15454" s="4" cm="1">
        <f t="array" ref="F15454">MIN(IF(L$5:L$11&gt;=E15454,L$5:L$11,1))</f>
        <v>1</v>
      </c>
      <c r="G15454" s="4" cm="1">
        <f t="array" ref="G15454">MAX(IF(L$5:L$11&lt;E15454,L$5:L$11,0))</f>
        <v>0.76393202250021031</v>
      </c>
      <c r="H15454" s="4">
        <f t="shared" si="724"/>
        <v>4.0954242351660675E-3</v>
      </c>
      <c r="I15454" s="4">
        <f t="shared" si="725"/>
        <v>2.5102971397175895E-2</v>
      </c>
    </row>
    <row r="15455" spans="1:9" x14ac:dyDescent="0.25">
      <c r="A15455" s="2">
        <v>38317</v>
      </c>
      <c r="B15455" s="3">
        <v>1182.65002441406</v>
      </c>
      <c r="C15455" s="3">
        <f>MAX(B$2:B15455)</f>
        <v>1527.4599609375</v>
      </c>
      <c r="D15455" s="3">
        <f>MIN(B$2:B15455)</f>
        <v>4.4000000953674299</v>
      </c>
      <c r="E15455" s="4">
        <f t="shared" si="723"/>
        <v>0.77360711633914458</v>
      </c>
      <c r="F15455" s="4" cm="1">
        <f t="array" ref="F15455">MIN(IF(L$5:L$11&gt;=E15455,L$5:L$11,1))</f>
        <v>1</v>
      </c>
      <c r="G15455" s="4" cm="1">
        <f t="array" ref="G15455">MAX(IF(L$5:L$11&lt;E15455,L$5:L$11,0))</f>
        <v>0.76393202250021031</v>
      </c>
      <c r="H15455" s="4">
        <f t="shared" si="724"/>
        <v>7.5312638867885973E-4</v>
      </c>
      <c r="I15455" s="4">
        <f t="shared" si="725"/>
        <v>3.8508968371317988E-2</v>
      </c>
    </row>
    <row r="15456" spans="1:9" x14ac:dyDescent="0.25">
      <c r="A15456" s="2">
        <v>38320</v>
      </c>
      <c r="B15456" s="3">
        <v>1178.56994628906</v>
      </c>
      <c r="C15456" s="3">
        <f>MAX(B$2:B15456)</f>
        <v>1527.4599609375</v>
      </c>
      <c r="D15456" s="3">
        <f>MIN(B$2:B15456)</f>
        <v>4.4000000953674299</v>
      </c>
      <c r="E15456" s="4">
        <f t="shared" si="723"/>
        <v>0.77092824733208065</v>
      </c>
      <c r="F15456" s="4" cm="1">
        <f t="array" ref="F15456">MIN(IF(L$5:L$11&gt;=E15456,L$5:L$11,1))</f>
        <v>1</v>
      </c>
      <c r="G15456" s="4" cm="1">
        <f t="array" ref="G15456">MAX(IF(L$5:L$11&lt;E15456,L$5:L$11,0))</f>
        <v>0.76393202250021031</v>
      </c>
      <c r="H15456" s="4">
        <f t="shared" si="724"/>
        <v>-3.449945495939466E-3</v>
      </c>
      <c r="I15456" s="4">
        <f t="shared" si="725"/>
        <v>4.098435519041501E-2</v>
      </c>
    </row>
    <row r="15457" spans="1:9" x14ac:dyDescent="0.25">
      <c r="A15457" s="2">
        <v>38321</v>
      </c>
      <c r="B15457" s="3">
        <v>1173.81994628906</v>
      </c>
      <c r="C15457" s="3">
        <f>MAX(B$2:B15457)</f>
        <v>1527.4599609375</v>
      </c>
      <c r="D15457" s="3">
        <f>MIN(B$2:B15457)</f>
        <v>4.4000000953674299</v>
      </c>
      <c r="E15457" s="4">
        <f t="shared" si="723"/>
        <v>0.76780952573075001</v>
      </c>
      <c r="F15457" s="4" cm="1">
        <f t="array" ref="F15457">MIN(IF(L$5:L$11&gt;=E15457,L$5:L$11,1))</f>
        <v>1</v>
      </c>
      <c r="G15457" s="4" cm="1">
        <f t="array" ref="G15457">MAX(IF(L$5:L$11&lt;E15457,L$5:L$11,0))</f>
        <v>0.76393202250021031</v>
      </c>
      <c r="H15457" s="4">
        <f t="shared" si="724"/>
        <v>-4.0303080991979101E-3</v>
      </c>
      <c r="I15457" s="4">
        <f t="shared" si="725"/>
        <v>2.9636483973674823E-2</v>
      </c>
    </row>
    <row r="15458" spans="1:9" x14ac:dyDescent="0.25">
      <c r="A15458" s="2">
        <v>38322</v>
      </c>
      <c r="B15458" s="3">
        <v>1191.36999511718</v>
      </c>
      <c r="C15458" s="3">
        <f>MAX(B$2:B15458)</f>
        <v>1527.4599609375</v>
      </c>
      <c r="D15458" s="3">
        <f>MIN(B$2:B15458)</f>
        <v>4.4000000953674299</v>
      </c>
      <c r="E15458" s="4">
        <f t="shared" si="723"/>
        <v>0.77933241339067927</v>
      </c>
      <c r="F15458" s="4" cm="1">
        <f t="array" ref="F15458">MIN(IF(L$5:L$11&gt;=E15458,L$5:L$11,1))</f>
        <v>1</v>
      </c>
      <c r="G15458" s="4" cm="1">
        <f t="array" ref="G15458">MAX(IF(L$5:L$11&lt;E15458,L$5:L$11,0))</f>
        <v>0.76393202250021031</v>
      </c>
      <c r="H15458" s="4">
        <f t="shared" si="724"/>
        <v>1.4951227301600367E-2</v>
      </c>
      <c r="I15458" s="4">
        <f t="shared" si="725"/>
        <v>1.6425367267541218E-2</v>
      </c>
    </row>
    <row r="15459" spans="1:9" x14ac:dyDescent="0.25">
      <c r="A15459" s="2">
        <v>38323</v>
      </c>
      <c r="B15459" s="3">
        <v>1190.32995605468</v>
      </c>
      <c r="C15459" s="3">
        <f>MAX(B$2:B15459)</f>
        <v>1527.4599609375</v>
      </c>
      <c r="D15459" s="3">
        <f>MIN(B$2:B15459)</f>
        <v>4.4000000953674299</v>
      </c>
      <c r="E15459" s="4">
        <f t="shared" si="723"/>
        <v>0.77864955185584839</v>
      </c>
      <c r="F15459" s="4" cm="1">
        <f t="array" ref="F15459">MIN(IF(L$5:L$11&gt;=E15459,L$5:L$11,1))</f>
        <v>1</v>
      </c>
      <c r="G15459" s="4" cm="1">
        <f t="array" ref="G15459">MAX(IF(L$5:L$11&lt;E15459,L$5:L$11,0))</f>
        <v>0.76393202250021031</v>
      </c>
      <c r="H15459" s="4">
        <f t="shared" si="724"/>
        <v>-8.7297738466018959E-4</v>
      </c>
      <c r="I15459" s="4">
        <f t="shared" si="725"/>
        <v>6.5237102692095039E-2</v>
      </c>
    </row>
    <row r="15460" spans="1:9" x14ac:dyDescent="0.25">
      <c r="A15460" s="2">
        <v>38324</v>
      </c>
      <c r="B15460" s="3">
        <v>1191.17004394531</v>
      </c>
      <c r="C15460" s="3">
        <f>MAX(B$2:B15460)</f>
        <v>1527.4599609375</v>
      </c>
      <c r="D15460" s="3">
        <f>MIN(B$2:B15460)</f>
        <v>4.4000000953674299</v>
      </c>
      <c r="E15460" s="4">
        <f t="shared" si="723"/>
        <v>0.77920113085616927</v>
      </c>
      <c r="F15460" s="4" cm="1">
        <f t="array" ref="F15460">MIN(IF(L$5:L$11&gt;=E15460,L$5:L$11,1))</f>
        <v>1</v>
      </c>
      <c r="G15460" s="4" cm="1">
        <f t="array" ref="G15460">MAX(IF(L$5:L$11&lt;E15460,L$5:L$11,0))</f>
        <v>0.76393202250021031</v>
      </c>
      <c r="H15460" s="4">
        <f t="shared" si="724"/>
        <v>7.0576052157367286E-4</v>
      </c>
      <c r="I15460" s="4">
        <f t="shared" si="725"/>
        <v>6.2344454811331593E-2</v>
      </c>
    </row>
    <row r="15461" spans="1:9" x14ac:dyDescent="0.25">
      <c r="A15461" s="2">
        <v>38327</v>
      </c>
      <c r="B15461" s="3">
        <v>1190.25</v>
      </c>
      <c r="C15461" s="3">
        <f>MAX(B$2:B15461)</f>
        <v>1527.4599609375</v>
      </c>
      <c r="D15461" s="3">
        <f>MIN(B$2:B15461)</f>
        <v>4.4000000953674299</v>
      </c>
      <c r="E15461" s="4">
        <f t="shared" si="723"/>
        <v>0.77859705487166153</v>
      </c>
      <c r="F15461" s="4" cm="1">
        <f t="array" ref="F15461">MIN(IF(L$5:L$11&gt;=E15461,L$5:L$11,1))</f>
        <v>1</v>
      </c>
      <c r="G15461" s="4" cm="1">
        <f t="array" ref="G15461">MAX(IF(L$5:L$11&lt;E15461,L$5:L$11,0))</f>
        <v>0.76393202250021031</v>
      </c>
      <c r="H15461" s="4">
        <f t="shared" si="724"/>
        <v>-7.7238673855728468E-4</v>
      </c>
      <c r="I15461" s="4">
        <f t="shared" si="725"/>
        <v>6.4680980951652214E-2</v>
      </c>
    </row>
    <row r="15462" spans="1:9" x14ac:dyDescent="0.25">
      <c r="A15462" s="2">
        <v>38328</v>
      </c>
      <c r="B15462" s="3">
        <v>1177.06994628906</v>
      </c>
      <c r="C15462" s="3">
        <f>MAX(B$2:B15462)</f>
        <v>1527.4599609375</v>
      </c>
      <c r="D15462" s="3">
        <f>MIN(B$2:B15462)</f>
        <v>4.4000000953674299</v>
      </c>
      <c r="E15462" s="4">
        <f t="shared" si="723"/>
        <v>0.76994338787902883</v>
      </c>
      <c r="F15462" s="4" cm="1">
        <f t="array" ref="F15462">MIN(IF(L$5:L$11&gt;=E15462,L$5:L$11,1))</f>
        <v>1</v>
      </c>
      <c r="G15462" s="4" cm="1">
        <f t="array" ref="G15462">MAX(IF(L$5:L$11&lt;E15462,L$5:L$11,0))</f>
        <v>0.76393202250021031</v>
      </c>
      <c r="H15462" s="4">
        <f t="shared" si="724"/>
        <v>-1.1073349053509762E-2</v>
      </c>
      <c r="I15462" s="4">
        <f t="shared" si="725"/>
        <v>6.2122074017702339E-2</v>
      </c>
    </row>
    <row r="15463" spans="1:9" x14ac:dyDescent="0.25">
      <c r="A15463" s="2">
        <v>38329</v>
      </c>
      <c r="B15463" s="3">
        <v>1182.81005859375</v>
      </c>
      <c r="C15463" s="3">
        <f>MAX(B$2:B15463)</f>
        <v>1527.4599609375</v>
      </c>
      <c r="D15463" s="3">
        <f>MIN(B$2:B15463)</f>
        <v>4.4000000953674299</v>
      </c>
      <c r="E15463" s="4">
        <f t="shared" si="723"/>
        <v>0.77371219045559725</v>
      </c>
      <c r="F15463" s="4" cm="1">
        <f t="array" ref="F15463">MIN(IF(L$5:L$11&gt;=E15463,L$5:L$11,1))</f>
        <v>1</v>
      </c>
      <c r="G15463" s="4" cm="1">
        <f t="array" ref="G15463">MAX(IF(L$5:L$11&lt;E15463,L$5:L$11,0))</f>
        <v>0.76393202250021031</v>
      </c>
      <c r="H15463" s="4">
        <f t="shared" si="724"/>
        <v>4.8766110482956204E-3</v>
      </c>
      <c r="I15463" s="4">
        <f t="shared" si="725"/>
        <v>2.5464552382264038E-2</v>
      </c>
    </row>
    <row r="15464" spans="1:9" x14ac:dyDescent="0.25">
      <c r="A15464" s="2">
        <v>38330</v>
      </c>
      <c r="B15464" s="3">
        <v>1189.23999023437</v>
      </c>
      <c r="C15464" s="3">
        <f>MAX(B$2:B15464)</f>
        <v>1527.4599609375</v>
      </c>
      <c r="D15464" s="3">
        <f>MIN(B$2:B15464)</f>
        <v>4.4000000953674299</v>
      </c>
      <c r="E15464" s="4">
        <f t="shared" si="723"/>
        <v>0.77793390976142474</v>
      </c>
      <c r="F15464" s="4" cm="1">
        <f t="array" ref="F15464">MIN(IF(L$5:L$11&gt;=E15464,L$5:L$11,1))</f>
        <v>1</v>
      </c>
      <c r="G15464" s="4" cm="1">
        <f t="array" ref="G15464">MAX(IF(L$5:L$11&lt;E15464,L$5:L$11,0))</f>
        <v>0.76393202250021031</v>
      </c>
      <c r="H15464" s="4">
        <f t="shared" si="724"/>
        <v>5.4361489352436898E-3</v>
      </c>
      <c r="I15464" s="4">
        <f t="shared" si="725"/>
        <v>4.142945629038422E-2</v>
      </c>
    </row>
    <row r="15465" spans="1:9" x14ac:dyDescent="0.25">
      <c r="A15465" s="2">
        <v>38331</v>
      </c>
      <c r="B15465" s="3">
        <v>1188</v>
      </c>
      <c r="C15465" s="3">
        <f>MAX(B$2:B15465)</f>
        <v>1527.4599609375</v>
      </c>
      <c r="D15465" s="3">
        <f>MIN(B$2:B15465)</f>
        <v>4.4000000953674299</v>
      </c>
      <c r="E15465" s="4">
        <f t="shared" si="723"/>
        <v>0.77711976569208396</v>
      </c>
      <c r="F15465" s="4" cm="1">
        <f t="array" ref="F15465">MIN(IF(L$5:L$11&gt;=E15465,L$5:L$11,1))</f>
        <v>1</v>
      </c>
      <c r="G15465" s="4" cm="1">
        <f t="array" ref="G15465">MAX(IF(L$5:L$11&lt;E15465,L$5:L$11,0))</f>
        <v>0.76393202250021031</v>
      </c>
      <c r="H15465" s="4">
        <f t="shared" si="724"/>
        <v>-1.0426745186441488E-3</v>
      </c>
      <c r="I15465" s="4">
        <f t="shared" si="725"/>
        <v>5.9312946251792682E-2</v>
      </c>
    </row>
    <row r="15466" spans="1:9" x14ac:dyDescent="0.25">
      <c r="A15466" s="2">
        <v>38334</v>
      </c>
      <c r="B15466" s="3">
        <v>1198.68005371093</v>
      </c>
      <c r="C15466" s="3">
        <f>MAX(B$2:B15466)</f>
        <v>1527.4599609375</v>
      </c>
      <c r="D15466" s="3">
        <f>MIN(B$2:B15466)</f>
        <v>4.4000000953674299</v>
      </c>
      <c r="E15466" s="4">
        <f t="shared" si="723"/>
        <v>0.78413200026295715</v>
      </c>
      <c r="F15466" s="4" cm="1">
        <f t="array" ref="F15466">MIN(IF(L$5:L$11&gt;=E15466,L$5:L$11,1))</f>
        <v>1</v>
      </c>
      <c r="G15466" s="4" cm="1">
        <f t="array" ref="G15466">MAX(IF(L$5:L$11&lt;E15466,L$5:L$11,0))</f>
        <v>0.76393202250021031</v>
      </c>
      <c r="H15466" s="4">
        <f t="shared" si="724"/>
        <v>8.9899442011194264E-3</v>
      </c>
      <c r="I15466" s="4">
        <f t="shared" si="725"/>
        <v>5.5864176630586869E-2</v>
      </c>
    </row>
    <row r="15467" spans="1:9" x14ac:dyDescent="0.25">
      <c r="A15467" s="2">
        <v>38335</v>
      </c>
      <c r="B15467" s="3">
        <v>1203.38000488281</v>
      </c>
      <c r="C15467" s="3">
        <f>MAX(B$2:B15467)</f>
        <v>1527.4599609375</v>
      </c>
      <c r="D15467" s="3">
        <f>MIN(B$2:B15467)</f>
        <v>4.4000000953674299</v>
      </c>
      <c r="E15467" s="4">
        <f t="shared" si="723"/>
        <v>0.78721786115662895</v>
      </c>
      <c r="F15467" s="4" cm="1">
        <f t="array" ref="F15467">MIN(IF(L$5:L$11&gt;=E15467,L$5:L$11,1))</f>
        <v>1</v>
      </c>
      <c r="G15467" s="4" cm="1">
        <f t="array" ref="G15467">MAX(IF(L$5:L$11&lt;E15467,L$5:L$11,0))</f>
        <v>0.76393202250021031</v>
      </c>
      <c r="H15467" s="4">
        <f t="shared" si="724"/>
        <v>3.9209388337861917E-3</v>
      </c>
      <c r="I15467" s="4">
        <f t="shared" si="725"/>
        <v>8.5568478946979762E-2</v>
      </c>
    </row>
    <row r="15468" spans="1:9" x14ac:dyDescent="0.25">
      <c r="A15468" s="2">
        <v>38336</v>
      </c>
      <c r="B15468" s="3">
        <v>1205.71997070312</v>
      </c>
      <c r="C15468" s="3">
        <f>MAX(B$2:B15468)</f>
        <v>1527.4599609375</v>
      </c>
      <c r="D15468" s="3">
        <f>MIN(B$2:B15468)</f>
        <v>4.4000000953674299</v>
      </c>
      <c r="E15468" s="4">
        <f t="shared" si="723"/>
        <v>0.78875421946192914</v>
      </c>
      <c r="F15468" s="4" cm="1">
        <f t="array" ref="F15468">MIN(IF(L$5:L$11&gt;=E15468,L$5:L$11,1))</f>
        <v>1</v>
      </c>
      <c r="G15468" s="4" cm="1">
        <f t="array" ref="G15468">MAX(IF(L$5:L$11&lt;E15468,L$5:L$11,0))</f>
        <v>0.76393202250021031</v>
      </c>
      <c r="H15468" s="4">
        <f t="shared" si="724"/>
        <v>1.9444945161257721E-3</v>
      </c>
      <c r="I15468" s="4">
        <f t="shared" si="725"/>
        <v>9.8640395461681754E-2</v>
      </c>
    </row>
    <row r="15469" spans="1:9" x14ac:dyDescent="0.25">
      <c r="A15469" s="2">
        <v>38337</v>
      </c>
      <c r="B15469" s="3">
        <v>1203.2099609375</v>
      </c>
      <c r="C15469" s="3">
        <f>MAX(B$2:B15469)</f>
        <v>1527.4599609375</v>
      </c>
      <c r="D15469" s="3">
        <f>MIN(B$2:B15469)</f>
        <v>4.4000000953674299</v>
      </c>
      <c r="E15469" s="4">
        <f t="shared" si="723"/>
        <v>0.78710621489864707</v>
      </c>
      <c r="F15469" s="4" cm="1">
        <f t="array" ref="F15469">MIN(IF(L$5:L$11&gt;=E15469,L$5:L$11,1))</f>
        <v>1</v>
      </c>
      <c r="G15469" s="4" cm="1">
        <f t="array" ref="G15469">MAX(IF(L$5:L$11&lt;E15469,L$5:L$11,0))</f>
        <v>0.76393202250021031</v>
      </c>
      <c r="H15469" s="4">
        <f t="shared" si="724"/>
        <v>-2.0817518384109723E-3</v>
      </c>
      <c r="I15469" s="4">
        <f t="shared" si="725"/>
        <v>0.10514851368072972</v>
      </c>
    </row>
    <row r="15470" spans="1:9" x14ac:dyDescent="0.25">
      <c r="A15470" s="2">
        <v>38338</v>
      </c>
      <c r="B15470" s="3">
        <v>1194.19995117187</v>
      </c>
      <c r="C15470" s="3">
        <f>MAX(B$2:B15470)</f>
        <v>1527.4599609375</v>
      </c>
      <c r="D15470" s="3">
        <f>MIN(B$2:B15470)</f>
        <v>4.4000000953674299</v>
      </c>
      <c r="E15470" s="4">
        <f t="shared" si="723"/>
        <v>0.78119048603880092</v>
      </c>
      <c r="F15470" s="4" cm="1">
        <f t="array" ref="F15470">MIN(IF(L$5:L$11&gt;=E15470,L$5:L$11,1))</f>
        <v>1</v>
      </c>
      <c r="G15470" s="4" cm="1">
        <f t="array" ref="G15470">MAX(IF(L$5:L$11&lt;E15470,L$5:L$11,0))</f>
        <v>0.76393202250021031</v>
      </c>
      <c r="H15470" s="4">
        <f t="shared" si="724"/>
        <v>-7.4883104845722137E-3</v>
      </c>
      <c r="I15470" s="4">
        <f t="shared" si="725"/>
        <v>9.8167454323437028E-2</v>
      </c>
    </row>
    <row r="15471" spans="1:9" x14ac:dyDescent="0.25">
      <c r="A15471" s="2">
        <v>38341</v>
      </c>
      <c r="B15471" s="3">
        <v>1194.65002441406</v>
      </c>
      <c r="C15471" s="3">
        <f>MAX(B$2:B15471)</f>
        <v>1527.4599609375</v>
      </c>
      <c r="D15471" s="3">
        <f>MIN(B$2:B15471)</f>
        <v>4.4000000953674299</v>
      </c>
      <c r="E15471" s="4">
        <f t="shared" si="723"/>
        <v>0.7814859919635585</v>
      </c>
      <c r="F15471" s="4" cm="1">
        <f t="array" ref="F15471">MIN(IF(L$5:L$11&gt;=E15471,L$5:L$11,1))</f>
        <v>1</v>
      </c>
      <c r="G15471" s="4" cm="1">
        <f t="array" ref="G15471">MAX(IF(L$5:L$11&lt;E15471,L$5:L$11,0))</f>
        <v>0.76393202250021031</v>
      </c>
      <c r="H15471" s="4">
        <f t="shared" si="724"/>
        <v>3.7688264996860177E-4</v>
      </c>
      <c r="I15471" s="4">
        <f t="shared" si="725"/>
        <v>7.3108024736671426E-2</v>
      </c>
    </row>
    <row r="15472" spans="1:9" x14ac:dyDescent="0.25">
      <c r="A15472" s="2">
        <v>38342</v>
      </c>
      <c r="B15472" s="3">
        <v>1205.44995117187</v>
      </c>
      <c r="C15472" s="3">
        <f>MAX(B$2:B15472)</f>
        <v>1527.4599609375</v>
      </c>
      <c r="D15472" s="3">
        <f>MIN(B$2:B15472)</f>
        <v>4.4000000953674299</v>
      </c>
      <c r="E15472" s="4">
        <f t="shared" si="723"/>
        <v>0.78857693193668899</v>
      </c>
      <c r="F15472" s="4" cm="1">
        <f t="array" ref="F15472">MIN(IF(L$5:L$11&gt;=E15472,L$5:L$11,1))</f>
        <v>1</v>
      </c>
      <c r="G15472" s="4" cm="1">
        <f t="array" ref="G15472">MAX(IF(L$5:L$11&lt;E15472,L$5:L$11,0))</f>
        <v>0.76393202250021031</v>
      </c>
      <c r="H15472" s="4">
        <f t="shared" si="724"/>
        <v>9.0402431985108223E-3</v>
      </c>
      <c r="I15472" s="4">
        <f t="shared" si="725"/>
        <v>7.4359807921698468E-2</v>
      </c>
    </row>
    <row r="15473" spans="1:9" x14ac:dyDescent="0.25">
      <c r="A15473" s="2">
        <v>38343</v>
      </c>
      <c r="B15473" s="3">
        <v>1209.56994628906</v>
      </c>
      <c r="C15473" s="3">
        <f>MAX(B$2:B15473)</f>
        <v>1527.4599609375</v>
      </c>
      <c r="D15473" s="3">
        <f>MIN(B$2:B15473)</f>
        <v>4.4000000953674299</v>
      </c>
      <c r="E15473" s="4">
        <f t="shared" si="723"/>
        <v>0.7912820093618167</v>
      </c>
      <c r="F15473" s="4" cm="1">
        <f t="array" ref="F15473">MIN(IF(L$5:L$11&gt;=E15473,L$5:L$11,1))</f>
        <v>1</v>
      </c>
      <c r="G15473" s="4" cm="1">
        <f t="array" ref="G15473">MAX(IF(L$5:L$11&lt;E15473,L$5:L$11,0))</f>
        <v>0.76393202250021031</v>
      </c>
      <c r="H15473" s="4">
        <f t="shared" si="724"/>
        <v>3.4178068638890391E-3</v>
      </c>
      <c r="I15473" s="4">
        <f t="shared" si="725"/>
        <v>0.10439751167224973</v>
      </c>
    </row>
    <row r="15474" spans="1:9" x14ac:dyDescent="0.25">
      <c r="A15474" s="2">
        <v>38344</v>
      </c>
      <c r="B15474" s="3">
        <v>1210.13000488281</v>
      </c>
      <c r="C15474" s="3">
        <f>MAX(B$2:B15474)</f>
        <v>1527.4599609375</v>
      </c>
      <c r="D15474" s="3">
        <f>MIN(B$2:B15474)</f>
        <v>4.4000000953674299</v>
      </c>
      <c r="E15474" s="4">
        <f t="shared" si="723"/>
        <v>0.79164972869536177</v>
      </c>
      <c r="F15474" s="4" cm="1">
        <f t="array" ref="F15474">MIN(IF(L$5:L$11&gt;=E15474,L$5:L$11,1))</f>
        <v>1</v>
      </c>
      <c r="G15474" s="4" cm="1">
        <f t="array" ref="G15474">MAX(IF(L$5:L$11&lt;E15474,L$5:L$11,0))</f>
        <v>0.76393202250021031</v>
      </c>
      <c r="H15474" s="4">
        <f t="shared" si="724"/>
        <v>4.6302290782618272E-4</v>
      </c>
      <c r="I15474" s="4">
        <f t="shared" si="725"/>
        <v>0.11585640352949081</v>
      </c>
    </row>
    <row r="15475" spans="1:9" x14ac:dyDescent="0.25">
      <c r="A15475" s="2">
        <v>38348</v>
      </c>
      <c r="B15475" s="3">
        <v>1204.92004394531</v>
      </c>
      <c r="C15475" s="3">
        <f>MAX(B$2:B15475)</f>
        <v>1527.4599609375</v>
      </c>
      <c r="D15475" s="3">
        <f>MIN(B$2:B15475)</f>
        <v>4.4000000953674299</v>
      </c>
      <c r="E15475" s="4">
        <f t="shared" si="723"/>
        <v>0.78822900917581029</v>
      </c>
      <c r="F15475" s="4" cm="1">
        <f t="array" ref="F15475">MIN(IF(L$5:L$11&gt;=E15475,L$5:L$11,1))</f>
        <v>1</v>
      </c>
      <c r="G15475" s="4" cm="1">
        <f t="array" ref="G15475">MAX(IF(L$5:L$11&lt;E15475,L$5:L$11,0))</f>
        <v>0.76393202250021031</v>
      </c>
      <c r="H15475" s="4">
        <f t="shared" si="724"/>
        <v>-4.3052902716882446E-3</v>
      </c>
      <c r="I15475" s="4">
        <f t="shared" si="725"/>
        <v>0.11741408762302863</v>
      </c>
    </row>
    <row r="15476" spans="1:9" x14ac:dyDescent="0.25">
      <c r="A15476" s="2">
        <v>38349</v>
      </c>
      <c r="B15476" s="3">
        <v>1213.5400390625</v>
      </c>
      <c r="C15476" s="3">
        <f>MAX(B$2:B15476)</f>
        <v>1527.4599609375</v>
      </c>
      <c r="D15476" s="3">
        <f>MIN(B$2:B15476)</f>
        <v>4.4000000953674299</v>
      </c>
      <c r="E15476" s="4">
        <f t="shared" si="723"/>
        <v>0.79388866496009325</v>
      </c>
      <c r="F15476" s="4" cm="1">
        <f t="array" ref="F15476">MIN(IF(L$5:L$11&gt;=E15476,L$5:L$11,1))</f>
        <v>1</v>
      </c>
      <c r="G15476" s="4" cm="1">
        <f t="array" ref="G15476">MAX(IF(L$5:L$11&lt;E15476,L$5:L$11,0))</f>
        <v>0.76393202250021031</v>
      </c>
      <c r="H15476" s="4">
        <f t="shared" si="724"/>
        <v>7.1539976121279825E-3</v>
      </c>
      <c r="I15476" s="4">
        <f t="shared" si="725"/>
        <v>0.10292368720624817</v>
      </c>
    </row>
    <row r="15477" spans="1:9" x14ac:dyDescent="0.25">
      <c r="A15477" s="2">
        <v>38350</v>
      </c>
      <c r="B15477" s="3">
        <v>1213.44995117187</v>
      </c>
      <c r="C15477" s="3">
        <f>MAX(B$2:B15477)</f>
        <v>1527.4599609375</v>
      </c>
      <c r="D15477" s="3">
        <f>MIN(B$2:B15477)</f>
        <v>4.4000000953674299</v>
      </c>
      <c r="E15477" s="4">
        <f t="shared" si="723"/>
        <v>0.79382951568629834</v>
      </c>
      <c r="F15477" s="4" cm="1">
        <f t="array" ref="F15477">MIN(IF(L$5:L$11&gt;=E15477,L$5:L$11,1))</f>
        <v>1</v>
      </c>
      <c r="G15477" s="4" cm="1">
        <f t="array" ref="G15477">MAX(IF(L$5:L$11&lt;E15477,L$5:L$11,0))</f>
        <v>0.76393202250021031</v>
      </c>
      <c r="H15477" s="4">
        <f t="shared" si="724"/>
        <v>-7.4235614590523191E-5</v>
      </c>
      <c r="I15477" s="4">
        <f t="shared" si="725"/>
        <v>0.12689837383772065</v>
      </c>
    </row>
    <row r="15478" spans="1:9" x14ac:dyDescent="0.25">
      <c r="A15478" s="2">
        <v>38351</v>
      </c>
      <c r="B15478" s="3">
        <v>1213.55004882812</v>
      </c>
      <c r="C15478" s="3">
        <f>MAX(B$2:B15478)</f>
        <v>1527.4599609375</v>
      </c>
      <c r="D15478" s="3">
        <f>MIN(B$2:B15478)</f>
        <v>4.4000000953674299</v>
      </c>
      <c r="E15478" s="4">
        <f t="shared" si="723"/>
        <v>0.79389523710162235</v>
      </c>
      <c r="F15478" s="4" cm="1">
        <f t="array" ref="F15478">MIN(IF(L$5:L$11&gt;=E15478,L$5:L$11,1))</f>
        <v>1</v>
      </c>
      <c r="G15478" s="4" cm="1">
        <f t="array" ref="G15478">MAX(IF(L$5:L$11&lt;E15478,L$5:L$11,0))</f>
        <v>0.76393202250021031</v>
      </c>
      <c r="H15478" s="4">
        <f t="shared" si="724"/>
        <v>8.2490139913238281E-5</v>
      </c>
      <c r="I15478" s="4">
        <f t="shared" si="725"/>
        <v>0.12664781349310567</v>
      </c>
    </row>
    <row r="15479" spans="1:9" x14ac:dyDescent="0.25">
      <c r="A15479" s="2">
        <v>38352</v>
      </c>
      <c r="B15479" s="3">
        <v>1211.92004394531</v>
      </c>
      <c r="C15479" s="3">
        <f>MAX(B$2:B15479)</f>
        <v>1527.4599609375</v>
      </c>
      <c r="D15479" s="3">
        <f>MIN(B$2:B15479)</f>
        <v>4.4000000953674299</v>
      </c>
      <c r="E15479" s="4">
        <f t="shared" si="723"/>
        <v>0.79282501995671839</v>
      </c>
      <c r="F15479" s="4" cm="1">
        <f t="array" ref="F15479">MIN(IF(L$5:L$11&gt;=E15479,L$5:L$11,1))</f>
        <v>1</v>
      </c>
      <c r="G15479" s="4" cm="1">
        <f t="array" ref="G15479">MAX(IF(L$5:L$11&lt;E15479,L$5:L$11,0))</f>
        <v>0.76393202250021031</v>
      </c>
      <c r="H15479" s="4">
        <f t="shared" si="724"/>
        <v>-1.3431707117346203E-3</v>
      </c>
      <c r="I15479" s="4">
        <f t="shared" si="725"/>
        <v>0.1269262138759957</v>
      </c>
    </row>
    <row r="15480" spans="1:9" x14ac:dyDescent="0.25">
      <c r="A15480" s="2">
        <v>38355</v>
      </c>
      <c r="B15480" s="3">
        <v>1202.07995605468</v>
      </c>
      <c r="C15480" s="3">
        <f>MAX(B$2:B15480)</f>
        <v>1527.4599609375</v>
      </c>
      <c r="D15480" s="3">
        <f>MIN(B$2:B15480)</f>
        <v>4.4000000953674299</v>
      </c>
      <c r="E15480" s="4">
        <f t="shared" si="723"/>
        <v>0.78636428423808713</v>
      </c>
      <c r="F15480" s="4" cm="1">
        <f t="array" ref="F15480">MIN(IF(L$5:L$11&gt;=E15480,L$5:L$11,1))</f>
        <v>1</v>
      </c>
      <c r="G15480" s="4" cm="1">
        <f t="array" ref="G15480">MAX(IF(L$5:L$11&lt;E15480,L$5:L$11,0))</f>
        <v>0.76393202250021031</v>
      </c>
      <c r="H15480" s="4">
        <f t="shared" si="724"/>
        <v>-8.1194200391276894E-3</v>
      </c>
      <c r="I15480" s="4">
        <f t="shared" si="725"/>
        <v>0.12239270129949677</v>
      </c>
    </row>
    <row r="15481" spans="1:9" x14ac:dyDescent="0.25">
      <c r="A15481" s="2">
        <v>38356</v>
      </c>
      <c r="B15481" s="3">
        <v>1188.05004882812</v>
      </c>
      <c r="C15481" s="3">
        <f>MAX(B$2:B15481)</f>
        <v>1527.4599609375</v>
      </c>
      <c r="D15481" s="3">
        <f>MIN(B$2:B15481)</f>
        <v>4.4000000953674299</v>
      </c>
      <c r="E15481" s="4">
        <f t="shared" si="723"/>
        <v>0.7771526263997427</v>
      </c>
      <c r="F15481" s="4" cm="1">
        <f t="array" ref="F15481">MIN(IF(L$5:L$11&gt;=E15481,L$5:L$11,1))</f>
        <v>1</v>
      </c>
      <c r="G15481" s="4" cm="1">
        <f t="array" ref="G15481">MAX(IF(L$5:L$11&lt;E15481,L$5:L$11,0))</f>
        <v>0.76393202250021031</v>
      </c>
      <c r="H15481" s="4">
        <f t="shared" si="724"/>
        <v>-1.1671359426545291E-2</v>
      </c>
      <c r="I15481" s="4">
        <f t="shared" si="725"/>
        <v>9.5024585610713794E-2</v>
      </c>
    </row>
    <row r="15482" spans="1:9" x14ac:dyDescent="0.25">
      <c r="A15482" s="2">
        <v>38357</v>
      </c>
      <c r="B15482" s="3">
        <v>1183.73999023437</v>
      </c>
      <c r="C15482" s="3">
        <f>MAX(B$2:B15482)</f>
        <v>1527.4599609375</v>
      </c>
      <c r="D15482" s="3">
        <f>MIN(B$2:B15482)</f>
        <v>4.4000000953674299</v>
      </c>
      <c r="E15482" s="4">
        <f t="shared" si="723"/>
        <v>0.77432275843356824</v>
      </c>
      <c r="F15482" s="4" cm="1">
        <f t="array" ref="F15482">MIN(IF(L$5:L$11&gt;=E15482,L$5:L$11,1))</f>
        <v>1</v>
      </c>
      <c r="G15482" s="4" cm="1">
        <f t="array" ref="G15482">MAX(IF(L$5:L$11&lt;E15482,L$5:L$11,0))</f>
        <v>0.76393202250021031</v>
      </c>
      <c r="H15482" s="4">
        <f t="shared" si="724"/>
        <v>-3.627842613197485E-3</v>
      </c>
      <c r="I15482" s="4">
        <f t="shared" si="725"/>
        <v>5.600337682201801E-2</v>
      </c>
    </row>
    <row r="15483" spans="1:9" x14ac:dyDescent="0.25">
      <c r="A15483" s="2">
        <v>38358</v>
      </c>
      <c r="B15483" s="3">
        <v>1187.89001464843</v>
      </c>
      <c r="C15483" s="3">
        <f>MAX(B$2:B15483)</f>
        <v>1527.4599609375</v>
      </c>
      <c r="D15483" s="3">
        <f>MIN(B$2:B15483)</f>
        <v>4.4000000953674299</v>
      </c>
      <c r="E15483" s="4">
        <f t="shared" si="723"/>
        <v>0.77704755228328992</v>
      </c>
      <c r="F15483" s="4" cm="1">
        <f t="array" ref="F15483">MIN(IF(L$5:L$11&gt;=E15483,L$5:L$11,1))</f>
        <v>1</v>
      </c>
      <c r="G15483" s="4" cm="1">
        <f t="array" ref="G15483">MAX(IF(L$5:L$11&lt;E15483,L$5:L$11,0))</f>
        <v>0.76393202250021031</v>
      </c>
      <c r="H15483" s="4">
        <f t="shared" si="724"/>
        <v>3.5058580839515407E-3</v>
      </c>
      <c r="I15483" s="4">
        <f t="shared" si="725"/>
        <v>4.4015863749953921E-2</v>
      </c>
    </row>
    <row r="15484" spans="1:9" x14ac:dyDescent="0.25">
      <c r="A15484" s="2">
        <v>38359</v>
      </c>
      <c r="B15484" s="3">
        <v>1186.18994140625</v>
      </c>
      <c r="C15484" s="3">
        <f>MAX(B$2:B15484)</f>
        <v>1527.4599609375</v>
      </c>
      <c r="D15484" s="3">
        <f>MIN(B$2:B15484)</f>
        <v>4.4000000953674299</v>
      </c>
      <c r="E15484" s="4">
        <f t="shared" si="723"/>
        <v>0.77593133014766247</v>
      </c>
      <c r="F15484" s="4" cm="1">
        <f t="array" ref="F15484">MIN(IF(L$5:L$11&gt;=E15484,L$5:L$11,1))</f>
        <v>1</v>
      </c>
      <c r="G15484" s="4" cm="1">
        <f t="array" ref="G15484">MAX(IF(L$5:L$11&lt;E15484,L$5:L$11,0))</f>
        <v>0.76393202250021031</v>
      </c>
      <c r="H15484" s="4">
        <f t="shared" si="724"/>
        <v>-1.431170580790786E-3</v>
      </c>
      <c r="I15484" s="4">
        <f t="shared" si="725"/>
        <v>5.5558275722048321E-2</v>
      </c>
    </row>
    <row r="15485" spans="1:9" x14ac:dyDescent="0.25">
      <c r="A15485" s="2">
        <v>38362</v>
      </c>
      <c r="B15485" s="3">
        <v>1190.25</v>
      </c>
      <c r="C15485" s="3">
        <f>MAX(B$2:B15485)</f>
        <v>1527.4599609375</v>
      </c>
      <c r="D15485" s="3">
        <f>MIN(B$2:B15485)</f>
        <v>4.4000000953674299</v>
      </c>
      <c r="E15485" s="4">
        <f t="shared" si="723"/>
        <v>0.77859705487166153</v>
      </c>
      <c r="F15485" s="4" cm="1">
        <f t="array" ref="F15485">MIN(IF(L$5:L$11&gt;=E15485,L$5:L$11,1))</f>
        <v>1</v>
      </c>
      <c r="G15485" s="4" cm="1">
        <f t="array" ref="G15485">MAX(IF(L$5:L$11&lt;E15485,L$5:L$11,0))</f>
        <v>0.76393202250021031</v>
      </c>
      <c r="H15485" s="4">
        <f t="shared" si="724"/>
        <v>3.4227727381810347E-3</v>
      </c>
      <c r="I15485" s="4">
        <f t="shared" si="725"/>
        <v>5.0829882877540443E-2</v>
      </c>
    </row>
    <row r="15486" spans="1:9" x14ac:dyDescent="0.25">
      <c r="A15486" s="2">
        <v>38363</v>
      </c>
      <c r="B15486" s="3">
        <v>1182.98999023437</v>
      </c>
      <c r="C15486" s="3">
        <f>MAX(B$2:B15486)</f>
        <v>1527.4599609375</v>
      </c>
      <c r="D15486" s="3">
        <f>MIN(B$2:B15486)</f>
        <v>4.4000000953674299</v>
      </c>
      <c r="E15486" s="4">
        <f t="shared" si="723"/>
        <v>0.77383032870704238</v>
      </c>
      <c r="F15486" s="4" cm="1">
        <f t="array" ref="F15486">MIN(IF(L$5:L$11&gt;=E15486,L$5:L$11,1))</f>
        <v>1</v>
      </c>
      <c r="G15486" s="4" cm="1">
        <f t="array" ref="G15486">MAX(IF(L$5:L$11&lt;E15486,L$5:L$11,0))</f>
        <v>0.76393202250021031</v>
      </c>
      <c r="H15486" s="4">
        <f t="shared" si="724"/>
        <v>-6.0995671208822211E-3</v>
      </c>
      <c r="I15486" s="4">
        <f t="shared" si="725"/>
        <v>6.2122074017702339E-2</v>
      </c>
    </row>
    <row r="15487" spans="1:9" x14ac:dyDescent="0.25">
      <c r="A15487" s="2">
        <v>38364</v>
      </c>
      <c r="B15487" s="3">
        <v>1187.69995117187</v>
      </c>
      <c r="C15487" s="3">
        <f>MAX(B$2:B15487)</f>
        <v>1527.4599609375</v>
      </c>
      <c r="D15487" s="3">
        <f>MIN(B$2:B15487)</f>
        <v>4.4000000953674299</v>
      </c>
      <c r="E15487" s="4">
        <f t="shared" si="723"/>
        <v>0.77692276174224328</v>
      </c>
      <c r="F15487" s="4" cm="1">
        <f t="array" ref="F15487">MIN(IF(L$5:L$11&gt;=E15487,L$5:L$11,1))</f>
        <v>1</v>
      </c>
      <c r="G15487" s="4" cm="1">
        <f t="array" ref="G15487">MAX(IF(L$5:L$11&lt;E15487,L$5:L$11,0))</f>
        <v>0.76393202250021031</v>
      </c>
      <c r="H15487" s="4">
        <f t="shared" si="724"/>
        <v>3.9814038803209773E-3</v>
      </c>
      <c r="I15487" s="4">
        <f t="shared" si="725"/>
        <v>4.1929897954248764E-2</v>
      </c>
    </row>
    <row r="15488" spans="1:9" x14ac:dyDescent="0.25">
      <c r="A15488" s="2">
        <v>38365</v>
      </c>
      <c r="B15488" s="3">
        <v>1177.44995117187</v>
      </c>
      <c r="C15488" s="3">
        <f>MAX(B$2:B15488)</f>
        <v>1527.4599609375</v>
      </c>
      <c r="D15488" s="3">
        <f>MIN(B$2:B15488)</f>
        <v>4.4000000953674299</v>
      </c>
      <c r="E15488" s="4">
        <f t="shared" si="723"/>
        <v>0.77019288881305636</v>
      </c>
      <c r="F15488" s="4" cm="1">
        <f t="array" ref="F15488">MIN(IF(L$5:L$11&gt;=E15488,L$5:L$11,1))</f>
        <v>1</v>
      </c>
      <c r="G15488" s="4" cm="1">
        <f t="array" ref="G15488">MAX(IF(L$5:L$11&lt;E15488,L$5:L$11,0))</f>
        <v>0.76393202250021031</v>
      </c>
      <c r="H15488" s="4">
        <f t="shared" si="724"/>
        <v>-8.6301258073527842E-3</v>
      </c>
      <c r="I15488" s="4">
        <f t="shared" si="725"/>
        <v>5.5029654507225786E-2</v>
      </c>
    </row>
    <row r="15489" spans="1:9" x14ac:dyDescent="0.25">
      <c r="A15489" s="2">
        <v>38366</v>
      </c>
      <c r="B15489" s="3">
        <v>1184.52001953125</v>
      </c>
      <c r="C15489" s="3">
        <f>MAX(B$2:B15489)</f>
        <v>1527.4599609375</v>
      </c>
      <c r="D15489" s="3">
        <f>MIN(B$2:B15489)</f>
        <v>4.4000000953674299</v>
      </c>
      <c r="E15489" s="4">
        <f t="shared" si="723"/>
        <v>0.77483490458469462</v>
      </c>
      <c r="F15489" s="4" cm="1">
        <f t="array" ref="F15489">MIN(IF(L$5:L$11&gt;=E15489,L$5:L$11,1))</f>
        <v>1</v>
      </c>
      <c r="G15489" s="4" cm="1">
        <f t="array" ref="G15489">MAX(IF(L$5:L$11&lt;E15489,L$5:L$11,0))</f>
        <v>0.76393202250021031</v>
      </c>
      <c r="H15489" s="4">
        <f t="shared" si="724"/>
        <v>6.0045595588529288E-3</v>
      </c>
      <c r="I15489" s="4">
        <f t="shared" si="725"/>
        <v>2.6521455299254367E-2</v>
      </c>
    </row>
    <row r="15490" spans="1:9" x14ac:dyDescent="0.25">
      <c r="A15490" s="2">
        <v>38370</v>
      </c>
      <c r="B15490" s="3">
        <v>1195.97998046875</v>
      </c>
      <c r="C15490" s="3">
        <f>MAX(B$2:B15490)</f>
        <v>1527.4599609375</v>
      </c>
      <c r="D15490" s="3">
        <f>MIN(B$2:B15490)</f>
        <v>4.4000000953674299</v>
      </c>
      <c r="E15490" s="4">
        <f t="shared" si="723"/>
        <v>0.78235920515862845</v>
      </c>
      <c r="F15490" s="4" cm="1">
        <f t="array" ref="F15490">MIN(IF(L$5:L$11&gt;=E15490,L$5:L$11,1))</f>
        <v>1</v>
      </c>
      <c r="G15490" s="4" cm="1">
        <f t="array" ref="G15490">MAX(IF(L$5:L$11&lt;E15490,L$5:L$11,0))</f>
        <v>0.76393202250021031</v>
      </c>
      <c r="H15490" s="4">
        <f t="shared" si="724"/>
        <v>9.6747718472796063E-3</v>
      </c>
      <c r="I15490" s="4">
        <f t="shared" si="725"/>
        <v>4.6185349660540144E-2</v>
      </c>
    </row>
    <row r="15491" spans="1:9" x14ac:dyDescent="0.25">
      <c r="A15491" s="2">
        <v>38371</v>
      </c>
      <c r="B15491" s="3">
        <v>1184.63000488281</v>
      </c>
      <c r="C15491" s="3">
        <f>MAX(B$2:B15491)</f>
        <v>1527.4599609375</v>
      </c>
      <c r="D15491" s="3">
        <f>MIN(B$2:B15491)</f>
        <v>4.4000000953674299</v>
      </c>
      <c r="E15491" s="4">
        <f t="shared" si="723"/>
        <v>0.774907117993482</v>
      </c>
      <c r="F15491" s="4" cm="1">
        <f t="array" ref="F15491">MIN(IF(L$5:L$11&gt;=E15491,L$5:L$11,1))</f>
        <v>1</v>
      </c>
      <c r="G15491" s="4" cm="1">
        <f t="array" ref="G15491">MAX(IF(L$5:L$11&lt;E15491,L$5:L$11,0))</f>
        <v>0.76393202250021031</v>
      </c>
      <c r="H15491" s="4">
        <f t="shared" si="724"/>
        <v>-9.4901049944762228E-3</v>
      </c>
      <c r="I15491" s="4">
        <f t="shared" si="725"/>
        <v>7.8058798374864527E-2</v>
      </c>
    </row>
    <row r="15492" spans="1:9" x14ac:dyDescent="0.25">
      <c r="A15492" s="2">
        <v>38372</v>
      </c>
      <c r="B15492" s="3">
        <v>1175.41003417968</v>
      </c>
      <c r="C15492" s="3">
        <f>MAX(B$2:B15492)</f>
        <v>1527.4599609375</v>
      </c>
      <c r="D15492" s="3">
        <f>MIN(B$2:B15492)</f>
        <v>4.4000000953674299</v>
      </c>
      <c r="E15492" s="4">
        <f t="shared" ref="E15492:E15555" si="726">(B15492-D15492)/(C15492-D15492)</f>
        <v>0.76885353445759019</v>
      </c>
      <c r="F15492" s="4" cm="1">
        <f t="array" ref="F15492">MIN(IF(L$5:L$11&gt;=E15492,L$5:L$11,1))</f>
        <v>1</v>
      </c>
      <c r="G15492" s="4" cm="1">
        <f t="array" ref="G15492">MAX(IF(L$5:L$11&lt;E15492,L$5:L$11,0))</f>
        <v>0.76393202250021031</v>
      </c>
      <c r="H15492" s="4">
        <f t="shared" si="724"/>
        <v>-7.7829960959346911E-3</v>
      </c>
      <c r="I15492" s="4">
        <f t="shared" si="725"/>
        <v>4.6491250569050471E-2</v>
      </c>
    </row>
    <row r="15493" spans="1:9" x14ac:dyDescent="0.25">
      <c r="A15493" s="2">
        <v>38373</v>
      </c>
      <c r="B15493" s="3">
        <v>1167.86999511718</v>
      </c>
      <c r="C15493" s="3">
        <f>MAX(B$2:B15493)</f>
        <v>1527.4599609375</v>
      </c>
      <c r="D15493" s="3">
        <f>MIN(B$2:B15493)</f>
        <v>4.4000000953674299</v>
      </c>
      <c r="E15493" s="4">
        <f t="shared" si="726"/>
        <v>0.76390294862620178</v>
      </c>
      <c r="F15493" s="4" cm="1">
        <f t="array" ref="F15493">MIN(IF(L$5:L$11&gt;=E15493,L$5:L$11,1))</f>
        <v>0.76393202250021031</v>
      </c>
      <c r="G15493" s="4" cm="1">
        <f t="array" ref="G15493">MAX(IF(L$5:L$11&lt;E15493,L$5:L$11,0))</f>
        <v>0.61803398874989479</v>
      </c>
      <c r="H15493" s="4">
        <f t="shared" ref="H15493:H15556" si="727">B15493/B15492-1</f>
        <v>-6.4148159733570242E-3</v>
      </c>
      <c r="I15493" s="4">
        <f t="shared" ref="I15493:I15556" si="728">IF(E15492=0,0,(E15492-G15492)/(F15492-G15492))</f>
        <v>2.0847859203539251E-2</v>
      </c>
    </row>
    <row r="15494" spans="1:9" x14ac:dyDescent="0.25">
      <c r="A15494" s="2">
        <v>38376</v>
      </c>
      <c r="B15494" s="3">
        <v>1163.75</v>
      </c>
      <c r="C15494" s="3">
        <f>MAX(B$2:B15494)</f>
        <v>1527.4599609375</v>
      </c>
      <c r="D15494" s="3">
        <f>MIN(B$2:B15494)</f>
        <v>4.4000000953674299</v>
      </c>
      <c r="E15494" s="4">
        <f t="shared" si="726"/>
        <v>0.76119787120108062</v>
      </c>
      <c r="F15494" s="4" cm="1">
        <f t="array" ref="F15494">MIN(IF(L$5:L$11&gt;=E15494,L$5:L$11,1))</f>
        <v>0.76393202250021031</v>
      </c>
      <c r="G15494" s="4" cm="1">
        <f t="array" ref="G15494">MAX(IF(L$5:L$11&lt;E15494,L$5:L$11,0))</f>
        <v>0.61803398874989479</v>
      </c>
      <c r="H15494" s="4">
        <f t="shared" si="727"/>
        <v>-3.5277857419109271E-3</v>
      </c>
      <c r="I15494" s="4">
        <f t="shared" si="728"/>
        <v>0.99980072470299164</v>
      </c>
    </row>
    <row r="15495" spans="1:9" x14ac:dyDescent="0.25">
      <c r="A15495" s="2">
        <v>38377</v>
      </c>
      <c r="B15495" s="3">
        <v>1168.41003417968</v>
      </c>
      <c r="C15495" s="3">
        <f>MAX(B$2:B15495)</f>
        <v>1527.4599609375</v>
      </c>
      <c r="D15495" s="3">
        <f>MIN(B$2:B15495)</f>
        <v>4.4000000953674299</v>
      </c>
      <c r="E15495" s="4">
        <f t="shared" si="726"/>
        <v>0.76425752367668209</v>
      </c>
      <c r="F15495" s="4" cm="1">
        <f t="array" ref="F15495">MIN(IF(L$5:L$11&gt;=E15495,L$5:L$11,1))</f>
        <v>1</v>
      </c>
      <c r="G15495" s="4" cm="1">
        <f t="array" ref="G15495">MAX(IF(L$5:L$11&lt;E15495,L$5:L$11,0))</f>
        <v>0.76393202250021031</v>
      </c>
      <c r="H15495" s="4">
        <f t="shared" si="727"/>
        <v>4.0043258257185244E-3</v>
      </c>
      <c r="I15495" s="4">
        <f t="shared" si="728"/>
        <v>0.9812598482046111</v>
      </c>
    </row>
    <row r="15496" spans="1:9" x14ac:dyDescent="0.25">
      <c r="A15496" s="2">
        <v>38378</v>
      </c>
      <c r="B15496" s="3">
        <v>1174.06994628906</v>
      </c>
      <c r="C15496" s="3">
        <f>MAX(B$2:B15496)</f>
        <v>1527.4599609375</v>
      </c>
      <c r="D15496" s="3">
        <f>MIN(B$2:B15496)</f>
        <v>4.4000000953674299</v>
      </c>
      <c r="E15496" s="4">
        <f t="shared" si="726"/>
        <v>0.76797366897292541</v>
      </c>
      <c r="F15496" s="4" cm="1">
        <f t="array" ref="F15496">MIN(IF(L$5:L$11&gt;=E15496,L$5:L$11,1))</f>
        <v>1</v>
      </c>
      <c r="G15496" s="4" cm="1">
        <f t="array" ref="G15496">MAX(IF(L$5:L$11&lt;E15496,L$5:L$11,0))</f>
        <v>0.76393202250021031</v>
      </c>
      <c r="H15496" s="4">
        <f t="shared" si="727"/>
        <v>4.8441146034436944E-3</v>
      </c>
      <c r="I15496" s="4">
        <f t="shared" si="728"/>
        <v>1.3788451102906467E-3</v>
      </c>
    </row>
    <row r="15497" spans="1:9" x14ac:dyDescent="0.25">
      <c r="A15497" s="2">
        <v>38379</v>
      </c>
      <c r="B15497" s="3">
        <v>1174.55004882812</v>
      </c>
      <c r="C15497" s="3">
        <f>MAX(B$2:B15497)</f>
        <v>1527.4599609375</v>
      </c>
      <c r="D15497" s="3">
        <f>MIN(B$2:B15497)</f>
        <v>4.4000000953674299</v>
      </c>
      <c r="E15497" s="4">
        <f t="shared" si="726"/>
        <v>0.76828889132227696</v>
      </c>
      <c r="F15497" s="4" cm="1">
        <f t="array" ref="F15497">MIN(IF(L$5:L$11&gt;=E15497,L$5:L$11,1))</f>
        <v>1</v>
      </c>
      <c r="G15497" s="4" cm="1">
        <f t="array" ref="G15497">MAX(IF(L$5:L$11&lt;E15497,L$5:L$11,0))</f>
        <v>0.76393202250021031</v>
      </c>
      <c r="H15497" s="4">
        <f t="shared" si="727"/>
        <v>4.0892158135674705E-4</v>
      </c>
      <c r="I15497" s="4">
        <f t="shared" si="728"/>
        <v>1.7120689199443408E-2</v>
      </c>
    </row>
    <row r="15498" spans="1:9" x14ac:dyDescent="0.25">
      <c r="A15498" s="2">
        <v>38380</v>
      </c>
      <c r="B15498" s="3">
        <v>1171.35998535156</v>
      </c>
      <c r="C15498" s="3">
        <f>MAX(B$2:B15498)</f>
        <v>1527.4599609375</v>
      </c>
      <c r="D15498" s="3">
        <f>MIN(B$2:B15498)</f>
        <v>4.4000000953674299</v>
      </c>
      <c r="E15498" s="4">
        <f t="shared" si="726"/>
        <v>0.76619438187512678</v>
      </c>
      <c r="F15498" s="4" cm="1">
        <f t="array" ref="F15498">MIN(IF(L$5:L$11&gt;=E15498,L$5:L$11,1))</f>
        <v>1</v>
      </c>
      <c r="G15498" s="4" cm="1">
        <f t="array" ref="G15498">MAX(IF(L$5:L$11&lt;E15498,L$5:L$11,0))</f>
        <v>0.76393202250021031</v>
      </c>
      <c r="H15498" s="4">
        <f t="shared" si="727"/>
        <v>-2.7159876922595583E-3</v>
      </c>
      <c r="I15498" s="4">
        <f t="shared" si="728"/>
        <v>1.8455992499323767E-2</v>
      </c>
    </row>
    <row r="15499" spans="1:9" x14ac:dyDescent="0.25">
      <c r="A15499" s="2">
        <v>38383</v>
      </c>
      <c r="B15499" s="3">
        <v>1181.27001953125</v>
      </c>
      <c r="C15499" s="3">
        <f>MAX(B$2:B15499)</f>
        <v>1527.4599609375</v>
      </c>
      <c r="D15499" s="3">
        <f>MIN(B$2:B15499)</f>
        <v>4.4000000953674299</v>
      </c>
      <c r="E15499" s="4">
        <f t="shared" si="726"/>
        <v>0.77270104243641591</v>
      </c>
      <c r="F15499" s="4" cm="1">
        <f t="array" ref="F15499">MIN(IF(L$5:L$11&gt;=E15499,L$5:L$11,1))</f>
        <v>1</v>
      </c>
      <c r="G15499" s="4" cm="1">
        <f t="array" ref="G15499">MAX(IF(L$5:L$11&lt;E15499,L$5:L$11,0))</f>
        <v>0.76393202250021031</v>
      </c>
      <c r="H15499" s="4">
        <f t="shared" si="727"/>
        <v>8.4602806170774869E-3</v>
      </c>
      <c r="I15499" s="4">
        <f t="shared" si="728"/>
        <v>9.5835081016801341E-3</v>
      </c>
    </row>
    <row r="15500" spans="1:9" x14ac:dyDescent="0.25">
      <c r="A15500" s="2">
        <v>38384</v>
      </c>
      <c r="B15500" s="3">
        <v>1189.41003417968</v>
      </c>
      <c r="C15500" s="3">
        <f>MAX(B$2:B15500)</f>
        <v>1527.4599609375</v>
      </c>
      <c r="D15500" s="3">
        <f>MIN(B$2:B15500)</f>
        <v>4.4000000953674299</v>
      </c>
      <c r="E15500" s="4">
        <f t="shared" si="726"/>
        <v>0.7780455560194065</v>
      </c>
      <c r="F15500" s="4" cm="1">
        <f t="array" ref="F15500">MIN(IF(L$5:L$11&gt;=E15500,L$5:L$11,1))</f>
        <v>1</v>
      </c>
      <c r="G15500" s="4" cm="1">
        <f t="array" ref="G15500">MAX(IF(L$5:L$11&lt;E15500,L$5:L$11,0))</f>
        <v>0.76393202250021031</v>
      </c>
      <c r="H15500" s="4">
        <f t="shared" si="727"/>
        <v>6.8909009065176718E-3</v>
      </c>
      <c r="I15500" s="4">
        <f t="shared" si="728"/>
        <v>3.7146164545817803E-2</v>
      </c>
    </row>
    <row r="15501" spans="1:9" x14ac:dyDescent="0.25">
      <c r="A15501" s="2">
        <v>38385</v>
      </c>
      <c r="B15501" s="3">
        <v>1193.18994140625</v>
      </c>
      <c r="C15501" s="3">
        <f>MAX(B$2:B15501)</f>
        <v>1527.4599609375</v>
      </c>
      <c r="D15501" s="3">
        <f>MIN(B$2:B15501)</f>
        <v>4.4000000953674299</v>
      </c>
      <c r="E15501" s="4">
        <f t="shared" si="726"/>
        <v>0.78052734092857057</v>
      </c>
      <c r="F15501" s="4" cm="1">
        <f t="array" ref="F15501">MIN(IF(L$5:L$11&gt;=E15501,L$5:L$11,1))</f>
        <v>1</v>
      </c>
      <c r="G15501" s="4" cm="1">
        <f t="array" ref="G15501">MAX(IF(L$5:L$11&lt;E15501,L$5:L$11,0))</f>
        <v>0.76393202250021031</v>
      </c>
      <c r="H15501" s="4">
        <f t="shared" si="727"/>
        <v>3.1779681673671512E-3</v>
      </c>
      <c r="I15501" s="4">
        <f t="shared" si="728"/>
        <v>5.9785887390036929E-2</v>
      </c>
    </row>
    <row r="15502" spans="1:9" x14ac:dyDescent="0.25">
      <c r="A15502" s="2">
        <v>38386</v>
      </c>
      <c r="B15502" s="3">
        <v>1189.89001464843</v>
      </c>
      <c r="C15502" s="3">
        <f>MAX(B$2:B15502)</f>
        <v>1527.4599609375</v>
      </c>
      <c r="D15502" s="3">
        <f>MIN(B$2:B15502)</f>
        <v>4.4000000953674299</v>
      </c>
      <c r="E15502" s="4">
        <f t="shared" si="726"/>
        <v>0.77836069822069232</v>
      </c>
      <c r="F15502" s="4" cm="1">
        <f t="array" ref="F15502">MIN(IF(L$5:L$11&gt;=E15502,L$5:L$11,1))</f>
        <v>1</v>
      </c>
      <c r="G15502" s="4" cm="1">
        <f t="array" ref="G15502">MAX(IF(L$5:L$11&lt;E15502,L$5:L$11,0))</f>
        <v>0.76393202250021031</v>
      </c>
      <c r="H15502" s="4">
        <f t="shared" si="727"/>
        <v>-2.7656340732564733E-3</v>
      </c>
      <c r="I15502" s="4">
        <f t="shared" si="728"/>
        <v>7.0298896970789046E-2</v>
      </c>
    </row>
    <row r="15503" spans="1:9" x14ac:dyDescent="0.25">
      <c r="A15503" s="2">
        <v>38387</v>
      </c>
      <c r="B15503" s="3">
        <v>1203.03002929687</v>
      </c>
      <c r="C15503" s="3">
        <f>MAX(B$2:B15503)</f>
        <v>1527.4599609375</v>
      </c>
      <c r="D15503" s="3">
        <f>MIN(B$2:B15503)</f>
        <v>4.4000000953674299</v>
      </c>
      <c r="E15503" s="4">
        <f t="shared" si="726"/>
        <v>0.78698807664719539</v>
      </c>
      <c r="F15503" s="4" cm="1">
        <f t="array" ref="F15503">MIN(IF(L$5:L$11&gt;=E15503,L$5:L$11,1))</f>
        <v>1</v>
      </c>
      <c r="G15503" s="4" cm="1">
        <f t="array" ref="G15503">MAX(IF(L$5:L$11&lt;E15503,L$5:L$11,0))</f>
        <v>0.76393202250021031</v>
      </c>
      <c r="H15503" s="4">
        <f t="shared" si="727"/>
        <v>1.1043049766513491E-2</v>
      </c>
      <c r="I15503" s="4">
        <f t="shared" si="728"/>
        <v>6.1120851177262549E-2</v>
      </c>
    </row>
    <row r="15504" spans="1:9" x14ac:dyDescent="0.25">
      <c r="A15504" s="2">
        <v>38390</v>
      </c>
      <c r="B15504" s="3">
        <v>1201.71997070312</v>
      </c>
      <c r="C15504" s="3">
        <f>MAX(B$2:B15504)</f>
        <v>1527.4599609375</v>
      </c>
      <c r="D15504" s="3">
        <f>MIN(B$2:B15504)</f>
        <v>4.4000000953674299</v>
      </c>
      <c r="E15504" s="4">
        <f t="shared" si="726"/>
        <v>0.78612792758712446</v>
      </c>
      <c r="F15504" s="4" cm="1">
        <f t="array" ref="F15504">MIN(IF(L$5:L$11&gt;=E15504,L$5:L$11,1))</f>
        <v>1</v>
      </c>
      <c r="G15504" s="4" cm="1">
        <f t="array" ref="G15504">MAX(IF(L$5:L$11&lt;E15504,L$5:L$11,0))</f>
        <v>0.76393202250021031</v>
      </c>
      <c r="H15504" s="4">
        <f t="shared" si="727"/>
        <v>-1.0889658294861437E-3</v>
      </c>
      <c r="I15504" s="4">
        <f t="shared" si="728"/>
        <v>9.7667012659544736E-2</v>
      </c>
    </row>
    <row r="15505" spans="1:9" x14ac:dyDescent="0.25">
      <c r="A15505" s="2">
        <v>38391</v>
      </c>
      <c r="B15505" s="3">
        <v>1202.30004882812</v>
      </c>
      <c r="C15505" s="3">
        <f>MAX(B$2:B15505)</f>
        <v>1527.4599609375</v>
      </c>
      <c r="D15505" s="3">
        <f>MIN(B$2:B15505)</f>
        <v>4.4000000953674299</v>
      </c>
      <c r="E15505" s="4">
        <f t="shared" si="726"/>
        <v>0.78650879120373429</v>
      </c>
      <c r="F15505" s="4" cm="1">
        <f t="array" ref="F15505">MIN(IF(L$5:L$11&gt;=E15505,L$5:L$11,1))</f>
        <v>1</v>
      </c>
      <c r="G15505" s="4" cm="1">
        <f t="array" ref="G15505">MAX(IF(L$5:L$11&lt;E15505,L$5:L$11,0))</f>
        <v>0.76393202250021031</v>
      </c>
      <c r="H15505" s="4">
        <f t="shared" si="727"/>
        <v>4.8270656986804106E-4</v>
      </c>
      <c r="I15505" s="4">
        <f t="shared" si="728"/>
        <v>9.4023362770301752E-2</v>
      </c>
    </row>
    <row r="15506" spans="1:9" x14ac:dyDescent="0.25">
      <c r="A15506" s="2">
        <v>38392</v>
      </c>
      <c r="B15506" s="3">
        <v>1191.98999023437</v>
      </c>
      <c r="C15506" s="3">
        <f>MAX(B$2:B15506)</f>
        <v>1527.4599609375</v>
      </c>
      <c r="D15506" s="3">
        <f>MIN(B$2:B15506)</f>
        <v>4.4000000953674299</v>
      </c>
      <c r="E15506" s="4">
        <f t="shared" si="726"/>
        <v>0.77973948542535287</v>
      </c>
      <c r="F15506" s="4" cm="1">
        <f t="array" ref="F15506">MIN(IF(L$5:L$11&gt;=E15506,L$5:L$11,1))</f>
        <v>1</v>
      </c>
      <c r="G15506" s="4" cm="1">
        <f t="array" ref="G15506">MAX(IF(L$5:L$11&lt;E15506,L$5:L$11,0))</f>
        <v>0.76393202250021031</v>
      </c>
      <c r="H15506" s="4">
        <f t="shared" si="727"/>
        <v>-8.5752791940740813E-3</v>
      </c>
      <c r="I15506" s="4">
        <f t="shared" si="728"/>
        <v>9.5636726940417402E-2</v>
      </c>
    </row>
    <row r="15507" spans="1:9" x14ac:dyDescent="0.25">
      <c r="A15507" s="2">
        <v>38393</v>
      </c>
      <c r="B15507" s="3">
        <v>1197.01000976562</v>
      </c>
      <c r="C15507" s="3">
        <f>MAX(B$2:B15507)</f>
        <v>1527.4599609375</v>
      </c>
      <c r="D15507" s="3">
        <f>MIN(B$2:B15507)</f>
        <v>4.4000000953674299</v>
      </c>
      <c r="E15507" s="4">
        <f t="shared" si="726"/>
        <v>0.78303549455192356</v>
      </c>
      <c r="F15507" s="4" cm="1">
        <f t="array" ref="F15507">MIN(IF(L$5:L$11&gt;=E15507,L$5:L$11,1))</f>
        <v>1</v>
      </c>
      <c r="G15507" s="4" cm="1">
        <f t="array" ref="G15507">MAX(IF(L$5:L$11&lt;E15507,L$5:L$11,0))</f>
        <v>0.76393202250021031</v>
      </c>
      <c r="H15507" s="4">
        <f t="shared" si="727"/>
        <v>4.2114611468029306E-3</v>
      </c>
      <c r="I15507" s="4">
        <f t="shared" si="728"/>
        <v>6.6961487502711595E-2</v>
      </c>
    </row>
    <row r="15508" spans="1:9" x14ac:dyDescent="0.25">
      <c r="A15508" s="2">
        <v>38394</v>
      </c>
      <c r="B15508" s="3">
        <v>1205.30004882812</v>
      </c>
      <c r="C15508" s="3">
        <f>MAX(B$2:B15508)</f>
        <v>1527.4599609375</v>
      </c>
      <c r="D15508" s="3">
        <f>MIN(B$2:B15508)</f>
        <v>4.4000000953674299</v>
      </c>
      <c r="E15508" s="4">
        <f t="shared" si="726"/>
        <v>0.78847851010983783</v>
      </c>
      <c r="F15508" s="4" cm="1">
        <f t="array" ref="F15508">MIN(IF(L$5:L$11&gt;=E15508,L$5:L$11,1))</f>
        <v>1</v>
      </c>
      <c r="G15508" s="4" cm="1">
        <f t="array" ref="G15508">MAX(IF(L$5:L$11&lt;E15508,L$5:L$11,0))</f>
        <v>0.76393202250021031</v>
      </c>
      <c r="H15508" s="4">
        <f t="shared" si="727"/>
        <v>6.9256221709652621E-3</v>
      </c>
      <c r="I15508" s="4">
        <f t="shared" si="728"/>
        <v>8.0923606217324723E-2</v>
      </c>
    </row>
    <row r="15509" spans="1:9" x14ac:dyDescent="0.25">
      <c r="A15509" s="2">
        <v>38397</v>
      </c>
      <c r="B15509" s="3">
        <v>1206.14001464843</v>
      </c>
      <c r="C15509" s="3">
        <f>MAX(B$2:B15509)</f>
        <v>1527.4599609375</v>
      </c>
      <c r="D15509" s="3">
        <f>MIN(B$2:B15509)</f>
        <v>4.4000000953674299</v>
      </c>
      <c r="E15509" s="4">
        <f t="shared" si="726"/>
        <v>0.78903000896208619</v>
      </c>
      <c r="F15509" s="4" cm="1">
        <f t="array" ref="F15509">MIN(IF(L$5:L$11&gt;=E15509,L$5:L$11,1))</f>
        <v>1</v>
      </c>
      <c r="G15509" s="4" cm="1">
        <f t="array" ref="G15509">MAX(IF(L$5:L$11&lt;E15509,L$5:L$11,0))</f>
        <v>0.76393202250021031</v>
      </c>
      <c r="H15509" s="4">
        <f t="shared" si="727"/>
        <v>6.9689354209079291E-4</v>
      </c>
      <c r="I15509" s="4">
        <f t="shared" si="728"/>
        <v>0.1039805901232385</v>
      </c>
    </row>
    <row r="15510" spans="1:9" x14ac:dyDescent="0.25">
      <c r="A15510" s="2">
        <v>38398</v>
      </c>
      <c r="B15510" s="3">
        <v>1210.11999511718</v>
      </c>
      <c r="C15510" s="3">
        <f>MAX(B$2:B15510)</f>
        <v>1527.4599609375</v>
      </c>
      <c r="D15510" s="3">
        <f>MIN(B$2:B15510)</f>
        <v>4.4000000953674299</v>
      </c>
      <c r="E15510" s="4">
        <f t="shared" si="726"/>
        <v>0.79164315655382611</v>
      </c>
      <c r="F15510" s="4" cm="1">
        <f t="array" ref="F15510">MIN(IF(L$5:L$11&gt;=E15510,L$5:L$11,1))</f>
        <v>1</v>
      </c>
      <c r="G15510" s="4" cm="1">
        <f t="array" ref="G15510">MAX(IF(L$5:L$11&lt;E15510,L$5:L$11,0))</f>
        <v>0.76393202250021031</v>
      </c>
      <c r="H15510" s="4">
        <f t="shared" si="727"/>
        <v>3.2997665448568636E-3</v>
      </c>
      <c r="I15510" s="4">
        <f t="shared" si="728"/>
        <v>0.1063167767508757</v>
      </c>
    </row>
    <row r="15511" spans="1:9" x14ac:dyDescent="0.25">
      <c r="A15511" s="2">
        <v>38399</v>
      </c>
      <c r="B15511" s="3">
        <v>1210.33996582031</v>
      </c>
      <c r="C15511" s="3">
        <f>MAX(B$2:B15511)</f>
        <v>1527.4599609375</v>
      </c>
      <c r="D15511" s="3">
        <f>MIN(B$2:B15511)</f>
        <v>4.4000000953674299</v>
      </c>
      <c r="E15511" s="4">
        <f t="shared" si="726"/>
        <v>0.79178758337140742</v>
      </c>
      <c r="F15511" s="4" cm="1">
        <f t="array" ref="F15511">MIN(IF(L$5:L$11&gt;=E15511,L$5:L$11,1))</f>
        <v>1</v>
      </c>
      <c r="G15511" s="4" cm="1">
        <f t="array" ref="G15511">MAX(IF(L$5:L$11&lt;E15511,L$5:L$11,0))</f>
        <v>0.76393202250021031</v>
      </c>
      <c r="H15511" s="4">
        <f t="shared" si="727"/>
        <v>1.8177594289614518E-4</v>
      </c>
      <c r="I15511" s="4">
        <f t="shared" si="728"/>
        <v>0.11738624758472585</v>
      </c>
    </row>
    <row r="15512" spans="1:9" x14ac:dyDescent="0.25">
      <c r="A15512" s="2">
        <v>38400</v>
      </c>
      <c r="B15512" s="3">
        <v>1200.75</v>
      </c>
      <c r="C15512" s="3">
        <f>MAX(B$2:B15512)</f>
        <v>1527.4599609375</v>
      </c>
      <c r="D15512" s="3">
        <f>MIN(B$2:B15512)</f>
        <v>4.4000000953674299</v>
      </c>
      <c r="E15512" s="4">
        <f t="shared" si="726"/>
        <v>0.78549107104302374</v>
      </c>
      <c r="F15512" s="4" cm="1">
        <f t="array" ref="F15512">MIN(IF(L$5:L$11&gt;=E15512,L$5:L$11,1))</f>
        <v>1</v>
      </c>
      <c r="G15512" s="4" cm="1">
        <f t="array" ref="G15512">MAX(IF(L$5:L$11&lt;E15512,L$5:L$11,0))</f>
        <v>0.76393202250021031</v>
      </c>
      <c r="H15512" s="4">
        <f t="shared" si="727"/>
        <v>-7.9233654106516394E-3</v>
      </c>
      <c r="I15512" s="4">
        <f t="shared" si="728"/>
        <v>0.11799804940177425</v>
      </c>
    </row>
    <row r="15513" spans="1:9" x14ac:dyDescent="0.25">
      <c r="A15513" s="2">
        <v>38401</v>
      </c>
      <c r="B15513" s="3">
        <v>1201.58996582031</v>
      </c>
      <c r="C15513" s="3">
        <f>MAX(B$2:B15513)</f>
        <v>1527.4599609375</v>
      </c>
      <c r="D15513" s="3">
        <f>MIN(B$2:B15513)</f>
        <v>4.4000000953674299</v>
      </c>
      <c r="E15513" s="4">
        <f t="shared" si="726"/>
        <v>0.78604256989527221</v>
      </c>
      <c r="F15513" s="4" cm="1">
        <f t="array" ref="F15513">MIN(IF(L$5:L$11&gt;=E15513,L$5:L$11,1))</f>
        <v>1</v>
      </c>
      <c r="G15513" s="4" cm="1">
        <f t="array" ref="G15513">MAX(IF(L$5:L$11&lt;E15513,L$5:L$11,0))</f>
        <v>0.76393202250021031</v>
      </c>
      <c r="H15513" s="4">
        <f t="shared" si="727"/>
        <v>6.9953430798253002E-4</v>
      </c>
      <c r="I15513" s="4">
        <f t="shared" si="728"/>
        <v>9.1325595157575476E-2</v>
      </c>
    </row>
    <row r="15514" spans="1:9" x14ac:dyDescent="0.25">
      <c r="A15514" s="2">
        <v>38405</v>
      </c>
      <c r="B15514" s="3">
        <v>1184.16003417968</v>
      </c>
      <c r="C15514" s="3">
        <f>MAX(B$2:B15514)</f>
        <v>1527.4599609375</v>
      </c>
      <c r="D15514" s="3">
        <f>MIN(B$2:B15514)</f>
        <v>4.4000000953674299</v>
      </c>
      <c r="E15514" s="4">
        <f t="shared" si="726"/>
        <v>0.7745985479337254</v>
      </c>
      <c r="F15514" s="4" cm="1">
        <f t="array" ref="F15514">MIN(IF(L$5:L$11&gt;=E15514,L$5:L$11,1))</f>
        <v>1</v>
      </c>
      <c r="G15514" s="4" cm="1">
        <f t="array" ref="G15514">MAX(IF(L$5:L$11&lt;E15514,L$5:L$11,0))</f>
        <v>0.76393202250021031</v>
      </c>
      <c r="H15514" s="4">
        <f t="shared" si="727"/>
        <v>-1.4505723363569256E-2</v>
      </c>
      <c r="I15514" s="4">
        <f t="shared" si="728"/>
        <v>9.3661781785213144E-2</v>
      </c>
    </row>
    <row r="15515" spans="1:9" x14ac:dyDescent="0.25">
      <c r="A15515" s="2">
        <v>38406</v>
      </c>
      <c r="B15515" s="3">
        <v>1190.80004882812</v>
      </c>
      <c r="C15515" s="3">
        <f>MAX(B$2:B15515)</f>
        <v>1527.4599609375</v>
      </c>
      <c r="D15515" s="3">
        <f>MIN(B$2:B15515)</f>
        <v>4.4000000953674299</v>
      </c>
      <c r="E15515" s="4">
        <f t="shared" si="726"/>
        <v>0.77895820206367083</v>
      </c>
      <c r="F15515" s="4" cm="1">
        <f t="array" ref="F15515">MIN(IF(L$5:L$11&gt;=E15515,L$5:L$11,1))</f>
        <v>1</v>
      </c>
      <c r="G15515" s="4" cm="1">
        <f t="array" ref="G15515">MAX(IF(L$5:L$11&lt;E15515,L$5:L$11,0))</f>
        <v>0.76393202250021031</v>
      </c>
      <c r="H15515" s="4">
        <f t="shared" si="727"/>
        <v>5.6073625665300497E-3</v>
      </c>
      <c r="I15515" s="4">
        <f t="shared" si="728"/>
        <v>4.5184126820100354E-2</v>
      </c>
    </row>
    <row r="15516" spans="1:9" x14ac:dyDescent="0.25">
      <c r="A15516" s="2">
        <v>38407</v>
      </c>
      <c r="B15516" s="3">
        <v>1200.19995117187</v>
      </c>
      <c r="C15516" s="3">
        <f>MAX(B$2:B15516)</f>
        <v>1527.4599609375</v>
      </c>
      <c r="D15516" s="3">
        <f>MIN(B$2:B15516)</f>
        <v>4.4000000953674299</v>
      </c>
      <c r="E15516" s="4">
        <f t="shared" si="726"/>
        <v>0.78512992385100788</v>
      </c>
      <c r="F15516" s="4" cm="1">
        <f t="array" ref="F15516">MIN(IF(L$5:L$11&gt;=E15516,L$5:L$11,1))</f>
        <v>1</v>
      </c>
      <c r="G15516" s="4" cm="1">
        <f t="array" ref="G15516">MAX(IF(L$5:L$11&lt;E15516,L$5:L$11,0))</f>
        <v>0.76393202250021031</v>
      </c>
      <c r="H15516" s="4">
        <f t="shared" si="727"/>
        <v>7.8937705393953284E-3</v>
      </c>
      <c r="I15516" s="4">
        <f t="shared" si="728"/>
        <v>6.3651918072936922E-2</v>
      </c>
    </row>
    <row r="15517" spans="1:9" x14ac:dyDescent="0.25">
      <c r="A15517" s="2">
        <v>38408</v>
      </c>
      <c r="B15517" s="3">
        <v>1211.36999511718</v>
      </c>
      <c r="C15517" s="3">
        <f>MAX(B$2:B15517)</f>
        <v>1527.4599609375</v>
      </c>
      <c r="D15517" s="3">
        <f>MIN(B$2:B15517)</f>
        <v>4.4000000953674299</v>
      </c>
      <c r="E15517" s="4">
        <f t="shared" si="726"/>
        <v>0.79246387276470254</v>
      </c>
      <c r="F15517" s="4" cm="1">
        <f t="array" ref="F15517">MIN(IF(L$5:L$11&gt;=E15517,L$5:L$11,1))</f>
        <v>1</v>
      </c>
      <c r="G15517" s="4" cm="1">
        <f t="array" ref="G15517">MAX(IF(L$5:L$11&lt;E15517,L$5:L$11,0))</f>
        <v>0.76393202250021031</v>
      </c>
      <c r="H15517" s="4">
        <f t="shared" si="727"/>
        <v>9.3068191965877123E-3</v>
      </c>
      <c r="I15517" s="4">
        <f t="shared" si="728"/>
        <v>8.9795751102313151E-2</v>
      </c>
    </row>
    <row r="15518" spans="1:9" x14ac:dyDescent="0.25">
      <c r="A15518" s="2">
        <v>38411</v>
      </c>
      <c r="B15518" s="3">
        <v>1203.59997558593</v>
      </c>
      <c r="C15518" s="3">
        <f>MAX(B$2:B15518)</f>
        <v>1527.4599609375</v>
      </c>
      <c r="D15518" s="3">
        <f>MIN(B$2:B15518)</f>
        <v>4.4000000953674299</v>
      </c>
      <c r="E15518" s="4">
        <f t="shared" si="726"/>
        <v>0.78736228797420371</v>
      </c>
      <c r="F15518" s="4" cm="1">
        <f t="array" ref="F15518">MIN(IF(L$5:L$11&gt;=E15518,L$5:L$11,1))</f>
        <v>1</v>
      </c>
      <c r="G15518" s="4" cm="1">
        <f t="array" ref="G15518">MAX(IF(L$5:L$11&lt;E15518,L$5:L$11,0))</f>
        <v>0.76393202250021031</v>
      </c>
      <c r="H15518" s="4">
        <f t="shared" si="727"/>
        <v>-6.4142413652059638E-3</v>
      </c>
      <c r="I15518" s="4">
        <f t="shared" si="728"/>
        <v>0.12086285724423444</v>
      </c>
    </row>
    <row r="15519" spans="1:9" x14ac:dyDescent="0.25">
      <c r="A15519" s="2">
        <v>38412</v>
      </c>
      <c r="B15519" s="3">
        <v>1210.41003417968</v>
      </c>
      <c r="C15519" s="3">
        <f>MAX(B$2:B15519)</f>
        <v>1527.4599609375</v>
      </c>
      <c r="D15519" s="3">
        <f>MIN(B$2:B15519)</f>
        <v>4.4000000953674299</v>
      </c>
      <c r="E15519" s="4">
        <f t="shared" si="726"/>
        <v>0.79183358836213102</v>
      </c>
      <c r="F15519" s="4" cm="1">
        <f t="array" ref="F15519">MIN(IF(L$5:L$11&gt;=E15519,L$5:L$11,1))</f>
        <v>1</v>
      </c>
      <c r="G15519" s="4" cm="1">
        <f t="array" ref="G15519">MAX(IF(L$5:L$11&lt;E15519,L$5:L$11,0))</f>
        <v>0.76393202250021031</v>
      </c>
      <c r="H15519" s="4">
        <f t="shared" si="727"/>
        <v>5.6580747190815295E-3</v>
      </c>
      <c r="I15519" s="4">
        <f t="shared" si="728"/>
        <v>9.9252197278702395E-2</v>
      </c>
    </row>
    <row r="15520" spans="1:9" x14ac:dyDescent="0.25">
      <c r="A15520" s="2">
        <v>38413</v>
      </c>
      <c r="B15520" s="3">
        <v>1210.07995605468</v>
      </c>
      <c r="C15520" s="3">
        <f>MAX(B$2:B15520)</f>
        <v>1527.4599609375</v>
      </c>
      <c r="D15520" s="3">
        <f>MIN(B$2:B15520)</f>
        <v>4.4000000953674299</v>
      </c>
      <c r="E15520" s="4">
        <f t="shared" si="726"/>
        <v>0.79161686798769648</v>
      </c>
      <c r="F15520" s="4" cm="1">
        <f t="array" ref="F15520">MIN(IF(L$5:L$11&gt;=E15520,L$5:L$11,1))</f>
        <v>1</v>
      </c>
      <c r="G15520" s="4" cm="1">
        <f t="array" ref="G15520">MAX(IF(L$5:L$11&lt;E15520,L$5:L$11,0))</f>
        <v>0.76393202250021031</v>
      </c>
      <c r="H15520" s="4">
        <f t="shared" si="727"/>
        <v>-2.7269942885399523E-4</v>
      </c>
      <c r="I15520" s="4">
        <f t="shared" si="728"/>
        <v>0.11819292966978368</v>
      </c>
    </row>
    <row r="15521" spans="1:9" x14ac:dyDescent="0.25">
      <c r="A15521" s="2">
        <v>38414</v>
      </c>
      <c r="B15521" s="3">
        <v>1210.46997070312</v>
      </c>
      <c r="C15521" s="3">
        <f>MAX(B$2:B15521)</f>
        <v>1527.4599609375</v>
      </c>
      <c r="D15521" s="3">
        <f>MIN(B$2:B15521)</f>
        <v>4.4000000953674299</v>
      </c>
      <c r="E15521" s="4">
        <f t="shared" si="726"/>
        <v>0.79187294106325967</v>
      </c>
      <c r="F15521" s="4" cm="1">
        <f t="array" ref="F15521">MIN(IF(L$5:L$11&gt;=E15521,L$5:L$11,1))</f>
        <v>1</v>
      </c>
      <c r="G15521" s="4" cm="1">
        <f t="array" ref="G15521">MAX(IF(L$5:L$11&lt;E15521,L$5:L$11,0))</f>
        <v>0.76393202250021031</v>
      </c>
      <c r="H15521" s="4">
        <f t="shared" si="727"/>
        <v>3.2230485802897668E-4</v>
      </c>
      <c r="I15521" s="4">
        <f t="shared" si="728"/>
        <v>0.11727488743156975</v>
      </c>
    </row>
    <row r="15522" spans="1:9" x14ac:dyDescent="0.25">
      <c r="A15522" s="2">
        <v>38415</v>
      </c>
      <c r="B15522" s="3">
        <v>1222.11999511718</v>
      </c>
      <c r="C15522" s="3">
        <f>MAX(B$2:B15522)</f>
        <v>1527.4599609375</v>
      </c>
      <c r="D15522" s="3">
        <f>MIN(B$2:B15522)</f>
        <v>4.4000000953674299</v>
      </c>
      <c r="E15522" s="4">
        <f t="shared" si="726"/>
        <v>0.79952203217824003</v>
      </c>
      <c r="F15522" s="4" cm="1">
        <f t="array" ref="F15522">MIN(IF(L$5:L$11&gt;=E15522,L$5:L$11,1))</f>
        <v>1</v>
      </c>
      <c r="G15522" s="4" cm="1">
        <f t="array" ref="G15522">MAX(IF(L$5:L$11&lt;E15522,L$5:L$11,0))</f>
        <v>0.76393202250021031</v>
      </c>
      <c r="H15522" s="4">
        <f t="shared" si="727"/>
        <v>9.6243811874927587E-3</v>
      </c>
      <c r="I15522" s="4">
        <f t="shared" si="728"/>
        <v>0.11835963038686285</v>
      </c>
    </row>
    <row r="15523" spans="1:9" x14ac:dyDescent="0.25">
      <c r="A15523" s="2">
        <v>38418</v>
      </c>
      <c r="B15523" s="3">
        <v>1225.31005859375</v>
      </c>
      <c r="C15523" s="3">
        <f>MAX(B$2:B15523)</f>
        <v>1527.4599609375</v>
      </c>
      <c r="D15523" s="3">
        <f>MIN(B$2:B15523)</f>
        <v>4.4000000953674299</v>
      </c>
      <c r="E15523" s="4">
        <f t="shared" si="726"/>
        <v>0.80161654162539675</v>
      </c>
      <c r="F15523" s="4" cm="1">
        <f t="array" ref="F15523">MIN(IF(L$5:L$11&gt;=E15523,L$5:L$11,1))</f>
        <v>1</v>
      </c>
      <c r="G15523" s="4" cm="1">
        <f t="array" ref="G15523">MAX(IF(L$5:L$11&lt;E15523,L$5:L$11,0))</f>
        <v>0.76393202250021031</v>
      </c>
      <c r="H15523" s="4">
        <f t="shared" si="727"/>
        <v>2.6102702593162608E-3</v>
      </c>
      <c r="I15523" s="4">
        <f t="shared" si="728"/>
        <v>0.1507617003160093</v>
      </c>
    </row>
    <row r="15524" spans="1:9" x14ac:dyDescent="0.25">
      <c r="A15524" s="2">
        <v>38419</v>
      </c>
      <c r="B15524" s="3">
        <v>1219.43005371093</v>
      </c>
      <c r="C15524" s="3">
        <f>MAX(B$2:B15524)</f>
        <v>1527.4599609375</v>
      </c>
      <c r="D15524" s="3">
        <f>MIN(B$2:B15524)</f>
        <v>4.4000000953674299</v>
      </c>
      <c r="E15524" s="4">
        <f t="shared" si="726"/>
        <v>0.79775588936350628</v>
      </c>
      <c r="F15524" s="4" cm="1">
        <f t="array" ref="F15524">MIN(IF(L$5:L$11&gt;=E15524,L$5:L$11,1))</f>
        <v>1</v>
      </c>
      <c r="G15524" s="4" cm="1">
        <f t="array" ref="G15524">MAX(IF(L$5:L$11&lt;E15524,L$5:L$11,0))</f>
        <v>0.76393202250021031</v>
      </c>
      <c r="H15524" s="4">
        <f t="shared" si="727"/>
        <v>-4.7987893689278582E-3</v>
      </c>
      <c r="I15524" s="4">
        <f t="shared" si="728"/>
        <v>0.15963418471368068</v>
      </c>
    </row>
    <row r="15525" spans="1:9" x14ac:dyDescent="0.25">
      <c r="A15525" s="2">
        <v>38420</v>
      </c>
      <c r="B15525" s="3">
        <v>1207.01000976562</v>
      </c>
      <c r="C15525" s="3">
        <f>MAX(B$2:B15525)</f>
        <v>1527.4599609375</v>
      </c>
      <c r="D15525" s="3">
        <f>MIN(B$2:B15525)</f>
        <v>4.4000000953674299</v>
      </c>
      <c r="E15525" s="4">
        <f t="shared" si="726"/>
        <v>0.7896012242389352</v>
      </c>
      <c r="F15525" s="4" cm="1">
        <f t="array" ref="F15525">MIN(IF(L$5:L$11&gt;=E15525,L$5:L$11,1))</f>
        <v>1</v>
      </c>
      <c r="G15525" s="4" cm="1">
        <f t="array" ref="G15525">MAX(IF(L$5:L$11&lt;E15525,L$5:L$11,0))</f>
        <v>0.76393202250021031</v>
      </c>
      <c r="H15525" s="4">
        <f t="shared" si="727"/>
        <v>-1.0185122063798402E-2</v>
      </c>
      <c r="I15525" s="4">
        <f t="shared" si="728"/>
        <v>0.14328019929482433</v>
      </c>
    </row>
    <row r="15526" spans="1:9" x14ac:dyDescent="0.25">
      <c r="A15526" s="2">
        <v>38421</v>
      </c>
      <c r="B15526" s="3">
        <v>1209.25</v>
      </c>
      <c r="C15526" s="3">
        <f>MAX(B$2:B15526)</f>
        <v>1527.4599609375</v>
      </c>
      <c r="D15526" s="3">
        <f>MIN(B$2:B15526)</f>
        <v>4.4000000953674299</v>
      </c>
      <c r="E15526" s="4">
        <f t="shared" si="726"/>
        <v>0.79107194127698366</v>
      </c>
      <c r="F15526" s="4" cm="1">
        <f t="array" ref="F15526">MIN(IF(L$5:L$11&gt;=E15526,L$5:L$11,1))</f>
        <v>1</v>
      </c>
      <c r="G15526" s="4" cm="1">
        <f t="array" ref="G15526">MAX(IF(L$5:L$11&lt;E15526,L$5:L$11,0))</f>
        <v>0.76393202250021031</v>
      </c>
      <c r="H15526" s="4">
        <f t="shared" si="727"/>
        <v>1.8558174466298816E-3</v>
      </c>
      <c r="I15526" s="4">
        <f t="shared" si="728"/>
        <v>0.10873648349339443</v>
      </c>
    </row>
    <row r="15527" spans="1:9" x14ac:dyDescent="0.25">
      <c r="A15527" s="2">
        <v>38422</v>
      </c>
      <c r="B15527" s="3">
        <v>1200.07995605468</v>
      </c>
      <c r="C15527" s="3">
        <f>MAX(B$2:B15527)</f>
        <v>1527.4599609375</v>
      </c>
      <c r="D15527" s="3">
        <f>MIN(B$2:B15527)</f>
        <v>4.4000000953674299</v>
      </c>
      <c r="E15527" s="4">
        <f t="shared" si="726"/>
        <v>0.78505113830068474</v>
      </c>
      <c r="F15527" s="4" cm="1">
        <f t="array" ref="F15527">MIN(IF(L$5:L$11&gt;=E15527,L$5:L$11,1))</f>
        <v>1</v>
      </c>
      <c r="G15527" s="4" cm="1">
        <f t="array" ref="G15527">MAX(IF(L$5:L$11&lt;E15527,L$5:L$11,0))</f>
        <v>0.76393202250021031</v>
      </c>
      <c r="H15527" s="4">
        <f t="shared" si="727"/>
        <v>-7.5832490761380544E-3</v>
      </c>
      <c r="I15527" s="4">
        <f t="shared" si="728"/>
        <v>0.11496654084223487</v>
      </c>
    </row>
    <row r="15528" spans="1:9" x14ac:dyDescent="0.25">
      <c r="A15528" s="2">
        <v>38425</v>
      </c>
      <c r="B15528" s="3">
        <v>1206.82995605468</v>
      </c>
      <c r="C15528" s="3">
        <f>MAX(B$2:B15528)</f>
        <v>1527.4599609375</v>
      </c>
      <c r="D15528" s="3">
        <f>MIN(B$2:B15528)</f>
        <v>4.4000000953674299</v>
      </c>
      <c r="E15528" s="4">
        <f t="shared" si="726"/>
        <v>0.78948300583941766</v>
      </c>
      <c r="F15528" s="4" cm="1">
        <f t="array" ref="F15528">MIN(IF(L$5:L$11&gt;=E15528,L$5:L$11,1))</f>
        <v>1</v>
      </c>
      <c r="G15528" s="4" cm="1">
        <f t="array" ref="G15528">MAX(IF(L$5:L$11&lt;E15528,L$5:L$11,0))</f>
        <v>0.76393202250021031</v>
      </c>
      <c r="H15528" s="4">
        <f t="shared" si="727"/>
        <v>5.6246252309646305E-3</v>
      </c>
      <c r="I15528" s="4">
        <f t="shared" si="728"/>
        <v>8.946201015549958E-2</v>
      </c>
    </row>
    <row r="15529" spans="1:9" x14ac:dyDescent="0.25">
      <c r="A15529" s="2">
        <v>38426</v>
      </c>
      <c r="B15529" s="3">
        <v>1197.75</v>
      </c>
      <c r="C15529" s="3">
        <f>MAX(B$2:B15529)</f>
        <v>1527.4599609375</v>
      </c>
      <c r="D15529" s="3">
        <f>MIN(B$2:B15529)</f>
        <v>4.4000000953674299</v>
      </c>
      <c r="E15529" s="4">
        <f t="shared" si="726"/>
        <v>0.78352135213692031</v>
      </c>
      <c r="F15529" s="4" cm="1">
        <f t="array" ref="F15529">MIN(IF(L$5:L$11&gt;=E15529,L$5:L$11,1))</f>
        <v>1</v>
      </c>
      <c r="G15529" s="4" cm="1">
        <f t="array" ref="G15529">MAX(IF(L$5:L$11&lt;E15529,L$5:L$11,0))</f>
        <v>0.76393202250021031</v>
      </c>
      <c r="H15529" s="4">
        <f t="shared" si="727"/>
        <v>-7.5238073177796849E-3</v>
      </c>
      <c r="I15529" s="4">
        <f t="shared" si="728"/>
        <v>0.10823570231684693</v>
      </c>
    </row>
    <row r="15530" spans="1:9" x14ac:dyDescent="0.25">
      <c r="A15530" s="2">
        <v>38427</v>
      </c>
      <c r="B15530" s="3">
        <v>1188.06994628906</v>
      </c>
      <c r="C15530" s="3">
        <f>MAX(B$2:B15530)</f>
        <v>1527.4599609375</v>
      </c>
      <c r="D15530" s="3">
        <f>MIN(B$2:B15530)</f>
        <v>4.4000000953674299</v>
      </c>
      <c r="E15530" s="4">
        <f t="shared" si="726"/>
        <v>0.77716569053474172</v>
      </c>
      <c r="F15530" s="4" cm="1">
        <f t="array" ref="F15530">MIN(IF(L$5:L$11&gt;=E15530,L$5:L$11,1))</f>
        <v>1</v>
      </c>
      <c r="G15530" s="4" cm="1">
        <f t="array" ref="G15530">MAX(IF(L$5:L$11&lt;E15530,L$5:L$11,0))</f>
        <v>0.76393202250021031</v>
      </c>
      <c r="H15530" s="4">
        <f t="shared" si="727"/>
        <v>-8.0818649225130601E-3</v>
      </c>
      <c r="I15530" s="4">
        <f t="shared" si="728"/>
        <v>8.2981731974754849E-2</v>
      </c>
    </row>
    <row r="15531" spans="1:9" x14ac:dyDescent="0.25">
      <c r="A15531" s="2">
        <v>38428</v>
      </c>
      <c r="B15531" s="3">
        <v>1190.2099609375</v>
      </c>
      <c r="C15531" s="3">
        <f>MAX(B$2:B15531)</f>
        <v>1527.4599609375</v>
      </c>
      <c r="D15531" s="3">
        <f>MIN(B$2:B15531)</f>
        <v>4.4000000953674299</v>
      </c>
      <c r="E15531" s="4">
        <f t="shared" si="726"/>
        <v>0.7785707663055319</v>
      </c>
      <c r="F15531" s="4" cm="1">
        <f t="array" ref="F15531">MIN(IF(L$5:L$11&gt;=E15531,L$5:L$11,1))</f>
        <v>1</v>
      </c>
      <c r="G15531" s="4" cm="1">
        <f t="array" ref="G15531">MAX(IF(L$5:L$11&lt;E15531,L$5:L$11,0))</f>
        <v>0.76393202250021031</v>
      </c>
      <c r="H15531" s="4">
        <f t="shared" si="727"/>
        <v>1.8012530786797321E-3</v>
      </c>
      <c r="I15531" s="4">
        <f t="shared" si="728"/>
        <v>5.6058717385941086E-2</v>
      </c>
    </row>
    <row r="15532" spans="1:9" x14ac:dyDescent="0.25">
      <c r="A15532" s="2">
        <v>38429</v>
      </c>
      <c r="B15532" s="3">
        <v>1189.65002441406</v>
      </c>
      <c r="C15532" s="3">
        <f>MAX(B$2:B15532)</f>
        <v>1527.4599609375</v>
      </c>
      <c r="D15532" s="3">
        <f>MIN(B$2:B15532)</f>
        <v>4.4000000953674299</v>
      </c>
      <c r="E15532" s="4">
        <f t="shared" si="726"/>
        <v>0.77820312712005268</v>
      </c>
      <c r="F15532" s="4" cm="1">
        <f t="array" ref="F15532">MIN(IF(L$5:L$11&gt;=E15532,L$5:L$11,1))</f>
        <v>1</v>
      </c>
      <c r="G15532" s="4" cm="1">
        <f t="array" ref="G15532">MAX(IF(L$5:L$11&lt;E15532,L$5:L$11,0))</f>
        <v>0.76393202250021031</v>
      </c>
      <c r="H15532" s="4">
        <f t="shared" si="727"/>
        <v>-4.7045188816852157E-4</v>
      </c>
      <c r="I15532" s="4">
        <f t="shared" si="728"/>
        <v>6.2010713864546235E-2</v>
      </c>
    </row>
    <row r="15533" spans="1:9" x14ac:dyDescent="0.25">
      <c r="A15533" s="2">
        <v>38432</v>
      </c>
      <c r="B15533" s="3">
        <v>1183.78002929687</v>
      </c>
      <c r="C15533" s="3">
        <f>MAX(B$2:B15533)</f>
        <v>1527.4599609375</v>
      </c>
      <c r="D15533" s="3">
        <f>MIN(B$2:B15533)</f>
        <v>4.4000000953674299</v>
      </c>
      <c r="E15533" s="4">
        <f t="shared" si="726"/>
        <v>0.77434904699969787</v>
      </c>
      <c r="F15533" s="4" cm="1">
        <f t="array" ref="F15533">MIN(IF(L$5:L$11&gt;=E15533,L$5:L$11,1))</f>
        <v>1</v>
      </c>
      <c r="G15533" s="4" cm="1">
        <f t="array" ref="G15533">MAX(IF(L$5:L$11&lt;E15533,L$5:L$11,0))</f>
        <v>0.76393202250021031</v>
      </c>
      <c r="H15533" s="4">
        <f t="shared" si="727"/>
        <v>-4.9342201460308432E-3</v>
      </c>
      <c r="I15533" s="4">
        <f t="shared" si="728"/>
        <v>6.0453369283663613E-2</v>
      </c>
    </row>
    <row r="15534" spans="1:9" x14ac:dyDescent="0.25">
      <c r="A15534" s="2">
        <v>38433</v>
      </c>
      <c r="B15534" s="3">
        <v>1171.7099609375</v>
      </c>
      <c r="C15534" s="3">
        <f>MAX(B$2:B15534)</f>
        <v>1527.4599609375</v>
      </c>
      <c r="D15534" s="3">
        <f>MIN(B$2:B15534)</f>
        <v>4.4000000953674299</v>
      </c>
      <c r="E15534" s="4">
        <f t="shared" si="726"/>
        <v>0.76642416638456035</v>
      </c>
      <c r="F15534" s="4" cm="1">
        <f t="array" ref="F15534">MIN(IF(L$5:L$11&gt;=E15534,L$5:L$11,1))</f>
        <v>1</v>
      </c>
      <c r="G15534" s="4" cm="1">
        <f t="array" ref="G15534">MAX(IF(L$5:L$11&lt;E15534,L$5:L$11,0))</f>
        <v>0.76393202250021031</v>
      </c>
      <c r="H15534" s="4">
        <f t="shared" si="727"/>
        <v>-1.0196208806241835E-2</v>
      </c>
      <c r="I15534" s="4">
        <f t="shared" si="728"/>
        <v>4.4127223903110024E-2</v>
      </c>
    </row>
    <row r="15535" spans="1:9" x14ac:dyDescent="0.25">
      <c r="A15535" s="2">
        <v>38434</v>
      </c>
      <c r="B15535" s="3">
        <v>1172.53002929687</v>
      </c>
      <c r="C15535" s="3">
        <f>MAX(B$2:B15535)</f>
        <v>1527.4599609375</v>
      </c>
      <c r="D15535" s="3">
        <f>MIN(B$2:B15535)</f>
        <v>4.4000000953674299</v>
      </c>
      <c r="E15535" s="4">
        <f t="shared" si="726"/>
        <v>0.7669626011018098</v>
      </c>
      <c r="F15535" s="4" cm="1">
        <f t="array" ref="F15535">MIN(IF(L$5:L$11&gt;=E15535,L$5:L$11,1))</f>
        <v>1</v>
      </c>
      <c r="G15535" s="4" cm="1">
        <f t="array" ref="G15535">MAX(IF(L$5:L$11&lt;E15535,L$5:L$11,0))</f>
        <v>0.76393202250021031</v>
      </c>
      <c r="H15535" s="4">
        <f t="shared" si="727"/>
        <v>6.9989023453720378E-4</v>
      </c>
      <c r="I15535" s="4">
        <f t="shared" si="728"/>
        <v>1.0556890903817144E-2</v>
      </c>
    </row>
    <row r="15536" spans="1:9" x14ac:dyDescent="0.25">
      <c r="A15536" s="2">
        <v>38435</v>
      </c>
      <c r="B15536" s="3">
        <v>1171.42004394531</v>
      </c>
      <c r="C15536" s="3">
        <f>MAX(B$2:B15536)</f>
        <v>1527.4599609375</v>
      </c>
      <c r="D15536" s="3">
        <f>MIN(B$2:B15536)</f>
        <v>4.4000000953674299</v>
      </c>
      <c r="E15536" s="4">
        <f t="shared" si="726"/>
        <v>0.76623381472432128</v>
      </c>
      <c r="F15536" s="4" cm="1">
        <f t="array" ref="F15536">MIN(IF(L$5:L$11&gt;=E15536,L$5:L$11,1))</f>
        <v>1</v>
      </c>
      <c r="G15536" s="4" cm="1">
        <f t="array" ref="G15536">MAX(IF(L$5:L$11&lt;E15536,L$5:L$11,0))</f>
        <v>0.76393202250021031</v>
      </c>
      <c r="H15536" s="4">
        <f t="shared" si="727"/>
        <v>-9.4665835742013815E-4</v>
      </c>
      <c r="I15536" s="4">
        <f t="shared" si="728"/>
        <v>1.2837736967531729E-2</v>
      </c>
    </row>
    <row r="15537" spans="1:9" x14ac:dyDescent="0.25">
      <c r="A15537" s="2">
        <v>38439</v>
      </c>
      <c r="B15537" s="3">
        <v>1174.28002929687</v>
      </c>
      <c r="C15537" s="3">
        <f>MAX(B$2:B15537)</f>
        <v>1527.4599609375</v>
      </c>
      <c r="D15537" s="3">
        <f>MIN(B$2:B15537)</f>
        <v>4.4000000953674299</v>
      </c>
      <c r="E15537" s="4">
        <f t="shared" si="726"/>
        <v>0.7681116037970368</v>
      </c>
      <c r="F15537" s="4" cm="1">
        <f t="array" ref="F15537">MIN(IF(L$5:L$11&gt;=E15537,L$5:L$11,1))</f>
        <v>1</v>
      </c>
      <c r="G15537" s="4" cm="1">
        <f t="array" ref="G15537">MAX(IF(L$5:L$11&lt;E15537,L$5:L$11,0))</f>
        <v>0.76393202250021031</v>
      </c>
      <c r="H15537" s="4">
        <f t="shared" si="727"/>
        <v>2.4414686826832455E-3</v>
      </c>
      <c r="I15537" s="4">
        <f t="shared" si="728"/>
        <v>9.7505483314145273E-3</v>
      </c>
    </row>
    <row r="15538" spans="1:9" x14ac:dyDescent="0.25">
      <c r="A15538" s="2">
        <v>38440</v>
      </c>
      <c r="B15538" s="3">
        <v>1165.35998535156</v>
      </c>
      <c r="C15538" s="3">
        <f>MAX(B$2:B15538)</f>
        <v>1527.4599609375</v>
      </c>
      <c r="D15538" s="3">
        <f>MIN(B$2:B15538)</f>
        <v>4.4000000953674299</v>
      </c>
      <c r="E15538" s="4">
        <f t="shared" si="726"/>
        <v>0.76225494406291983</v>
      </c>
      <c r="F15538" s="4" cm="1">
        <f t="array" ref="F15538">MIN(IF(L$5:L$11&gt;=E15538,L$5:L$11,1))</f>
        <v>0.76393202250021031</v>
      </c>
      <c r="G15538" s="4" cm="1">
        <f t="array" ref="G15538">MAX(IF(L$5:L$11&lt;E15538,L$5:L$11,0))</f>
        <v>0.61803398874989479</v>
      </c>
      <c r="H15538" s="4">
        <f t="shared" si="727"/>
        <v>-7.5961812538454243E-3</v>
      </c>
      <c r="I15538" s="4">
        <f t="shared" si="728"/>
        <v>1.7704990490843762E-2</v>
      </c>
    </row>
    <row r="15539" spans="1:9" x14ac:dyDescent="0.25">
      <c r="A15539" s="2">
        <v>38441</v>
      </c>
      <c r="B15539" s="3">
        <v>1181.41003417968</v>
      </c>
      <c r="C15539" s="3">
        <f>MAX(B$2:B15539)</f>
        <v>1527.4599609375</v>
      </c>
      <c r="D15539" s="3">
        <f>MIN(B$2:B15539)</f>
        <v>4.4000000953674299</v>
      </c>
      <c r="E15539" s="4">
        <f t="shared" si="726"/>
        <v>0.77279297226979715</v>
      </c>
      <c r="F15539" s="4" cm="1">
        <f t="array" ref="F15539">MIN(IF(L$5:L$11&gt;=E15539,L$5:L$11,1))</f>
        <v>1</v>
      </c>
      <c r="G15539" s="4" cm="1">
        <f t="array" ref="G15539">MAX(IF(L$5:L$11&lt;E15539,L$5:L$11,0))</f>
        <v>0.76393202250021031</v>
      </c>
      <c r="H15539" s="4">
        <f t="shared" si="727"/>
        <v>1.3772610206174374E-2</v>
      </c>
      <c r="I15539" s="4">
        <f t="shared" si="728"/>
        <v>0.98850513338541235</v>
      </c>
    </row>
    <row r="15540" spans="1:9" x14ac:dyDescent="0.25">
      <c r="A15540" s="2">
        <v>38442</v>
      </c>
      <c r="B15540" s="3">
        <v>1180.58996582031</v>
      </c>
      <c r="C15540" s="3">
        <f>MAX(B$2:B15540)</f>
        <v>1527.4599609375</v>
      </c>
      <c r="D15540" s="3">
        <f>MIN(B$2:B15540)</f>
        <v>4.4000000953674299</v>
      </c>
      <c r="E15540" s="4">
        <f t="shared" si="726"/>
        <v>0.77225453755254769</v>
      </c>
      <c r="F15540" s="4" cm="1">
        <f t="array" ref="F15540">MIN(IF(L$5:L$11&gt;=E15540,L$5:L$11,1))</f>
        <v>1</v>
      </c>
      <c r="G15540" s="4" cm="1">
        <f t="array" ref="G15540">MAX(IF(L$5:L$11&lt;E15540,L$5:L$11,0))</f>
        <v>0.76393202250021031</v>
      </c>
      <c r="H15540" s="4">
        <f t="shared" si="727"/>
        <v>-6.9414372287723847E-4</v>
      </c>
      <c r="I15540" s="4">
        <f t="shared" si="728"/>
        <v>3.7535585569180976E-2</v>
      </c>
    </row>
    <row r="15541" spans="1:9" x14ac:dyDescent="0.25">
      <c r="A15541" s="2">
        <v>38443</v>
      </c>
      <c r="B15541" s="3">
        <v>1172.92004394531</v>
      </c>
      <c r="C15541" s="3">
        <f>MAX(B$2:B15541)</f>
        <v>1527.4599609375</v>
      </c>
      <c r="D15541" s="3">
        <f>MIN(B$2:B15541)</f>
        <v>4.4000000953674299</v>
      </c>
      <c r="E15541" s="4">
        <f t="shared" si="726"/>
        <v>0.76721867417737299</v>
      </c>
      <c r="F15541" s="4" cm="1">
        <f t="array" ref="F15541">MIN(IF(L$5:L$11&gt;=E15541,L$5:L$11,1))</f>
        <v>1</v>
      </c>
      <c r="G15541" s="4" cm="1">
        <f t="array" ref="G15541">MAX(IF(L$5:L$11&lt;E15541,L$5:L$11,0))</f>
        <v>0.76393202250021031</v>
      </c>
      <c r="H15541" s="4">
        <f t="shared" si="727"/>
        <v>-6.4966856377359772E-3</v>
      </c>
      <c r="I15541" s="4">
        <f t="shared" si="728"/>
        <v>3.5254739505466391E-2</v>
      </c>
    </row>
    <row r="15542" spans="1:9" x14ac:dyDescent="0.25">
      <c r="A15542" s="2">
        <v>38446</v>
      </c>
      <c r="B15542" s="3">
        <v>1176.11999511718</v>
      </c>
      <c r="C15542" s="3">
        <f>MAX(B$2:B15542)</f>
        <v>1527.4599609375</v>
      </c>
      <c r="D15542" s="3">
        <f>MIN(B$2:B15542)</f>
        <v>4.4000000953674299</v>
      </c>
      <c r="E15542" s="4">
        <f t="shared" si="726"/>
        <v>0.76931967561798642</v>
      </c>
      <c r="F15542" s="4" cm="1">
        <f t="array" ref="F15542">MIN(IF(L$5:L$11&gt;=E15542,L$5:L$11,1))</f>
        <v>1</v>
      </c>
      <c r="G15542" s="4" cm="1">
        <f t="array" ref="G15542">MAX(IF(L$5:L$11&lt;E15542,L$5:L$11,0))</f>
        <v>0.76393202250021031</v>
      </c>
      <c r="H15542" s="4">
        <f t="shared" si="727"/>
        <v>2.728192077873004E-3</v>
      </c>
      <c r="I15542" s="4">
        <f t="shared" si="728"/>
        <v>1.3922479922824842E-2</v>
      </c>
    </row>
    <row r="15543" spans="1:9" x14ac:dyDescent="0.25">
      <c r="A15543" s="2">
        <v>38447</v>
      </c>
      <c r="B15543" s="3">
        <v>1181.39001464843</v>
      </c>
      <c r="C15543" s="3">
        <f>MAX(B$2:B15543)</f>
        <v>1527.4599609375</v>
      </c>
      <c r="D15543" s="3">
        <f>MIN(B$2:B15543)</f>
        <v>4.4000000953674299</v>
      </c>
      <c r="E15543" s="4">
        <f t="shared" si="726"/>
        <v>0.77277982798673239</v>
      </c>
      <c r="F15543" s="4" cm="1">
        <f t="array" ref="F15543">MIN(IF(L$5:L$11&gt;=E15543,L$5:L$11,1))</f>
        <v>1</v>
      </c>
      <c r="G15543" s="4" cm="1">
        <f t="array" ref="G15543">MAX(IF(L$5:L$11&lt;E15543,L$5:L$11,0))</f>
        <v>0.76393202250021031</v>
      </c>
      <c r="H15543" s="4">
        <f t="shared" si="727"/>
        <v>4.4808519140302483E-3</v>
      </c>
      <c r="I15543" s="4">
        <f t="shared" si="728"/>
        <v>2.2822464846088301E-2</v>
      </c>
    </row>
    <row r="15544" spans="1:9" x14ac:dyDescent="0.25">
      <c r="A15544" s="2">
        <v>38448</v>
      </c>
      <c r="B15544" s="3">
        <v>1184.06994628906</v>
      </c>
      <c r="C15544" s="3">
        <f>MAX(B$2:B15544)</f>
        <v>1527.4599609375</v>
      </c>
      <c r="D15544" s="3">
        <f>MIN(B$2:B15544)</f>
        <v>4.4000000953674299</v>
      </c>
      <c r="E15544" s="4">
        <f t="shared" si="726"/>
        <v>0.77453939865993704</v>
      </c>
      <c r="F15544" s="4" cm="1">
        <f t="array" ref="F15544">MIN(IF(L$5:L$11&gt;=E15544,L$5:L$11,1))</f>
        <v>1</v>
      </c>
      <c r="G15544" s="4" cm="1">
        <f t="array" ref="G15544">MAX(IF(L$5:L$11&lt;E15544,L$5:L$11,0))</f>
        <v>0.76393202250021031</v>
      </c>
      <c r="H15544" s="4">
        <f t="shared" si="727"/>
        <v>2.2684563162043148E-3</v>
      </c>
      <c r="I15544" s="4">
        <f t="shared" si="728"/>
        <v>3.7479905492603161E-2</v>
      </c>
    </row>
    <row r="15545" spans="1:9" x14ac:dyDescent="0.25">
      <c r="A15545" s="2">
        <v>38449</v>
      </c>
      <c r="B15545" s="3">
        <v>1191.14001464843</v>
      </c>
      <c r="C15545" s="3">
        <f>MAX(B$2:B15545)</f>
        <v>1527.4599609375</v>
      </c>
      <c r="D15545" s="3">
        <f>MIN(B$2:B15545)</f>
        <v>4.4000000953674299</v>
      </c>
      <c r="E15545" s="4">
        <f t="shared" si="726"/>
        <v>0.77918141443156874</v>
      </c>
      <c r="F15545" s="4" cm="1">
        <f t="array" ref="F15545">MIN(IF(L$5:L$11&gt;=E15545,L$5:L$11,1))</f>
        <v>1</v>
      </c>
      <c r="G15545" s="4" cm="1">
        <f t="array" ref="G15545">MAX(IF(L$5:L$11&lt;E15545,L$5:L$11,0))</f>
        <v>0.76393202250021031</v>
      </c>
      <c r="H15545" s="4">
        <f t="shared" si="727"/>
        <v>5.9709887760668323E-3</v>
      </c>
      <c r="I15545" s="4">
        <f t="shared" si="728"/>
        <v>4.4933566475513109E-2</v>
      </c>
    </row>
    <row r="15546" spans="1:9" x14ac:dyDescent="0.25">
      <c r="A15546" s="2">
        <v>38450</v>
      </c>
      <c r="B15546" s="3">
        <v>1181.19995117187</v>
      </c>
      <c r="C15546" s="3">
        <f>MAX(B$2:B15546)</f>
        <v>1527.4599609375</v>
      </c>
      <c r="D15546" s="3">
        <f>MIN(B$2:B15546)</f>
        <v>4.4000000953674299</v>
      </c>
      <c r="E15546" s="4">
        <f t="shared" si="726"/>
        <v>0.77265503744568576</v>
      </c>
      <c r="F15546" s="4" cm="1">
        <f t="array" ref="F15546">MIN(IF(L$5:L$11&gt;=E15546,L$5:L$11,1))</f>
        <v>1</v>
      </c>
      <c r="G15546" s="4" cm="1">
        <f t="array" ref="G15546">MAX(IF(L$5:L$11&lt;E15546,L$5:L$11,0))</f>
        <v>0.76393202250021031</v>
      </c>
      <c r="H15546" s="4">
        <f t="shared" si="727"/>
        <v>-8.3450000456024576E-3</v>
      </c>
      <c r="I15546" s="4">
        <f t="shared" si="728"/>
        <v>6.4597460836771148E-2</v>
      </c>
    </row>
    <row r="15547" spans="1:9" x14ac:dyDescent="0.25">
      <c r="A15547" s="2">
        <v>38453</v>
      </c>
      <c r="B15547" s="3">
        <v>1181.2099609375</v>
      </c>
      <c r="C15547" s="3">
        <f>MAX(B$2:B15547)</f>
        <v>1527.4599609375</v>
      </c>
      <c r="D15547" s="3">
        <f>MIN(B$2:B15547)</f>
        <v>4.4000000953674299</v>
      </c>
      <c r="E15547" s="4">
        <f t="shared" si="726"/>
        <v>0.77266160958722141</v>
      </c>
      <c r="F15547" s="4" cm="1">
        <f t="array" ref="F15547">MIN(IF(L$5:L$11&gt;=E15547,L$5:L$11,1))</f>
        <v>1</v>
      </c>
      <c r="G15547" s="4" cm="1">
        <f t="array" ref="G15547">MAX(IF(L$5:L$11&lt;E15547,L$5:L$11,0))</f>
        <v>0.76393202250021031</v>
      </c>
      <c r="H15547" s="4">
        <f t="shared" si="727"/>
        <v>8.4742347137289897E-6</v>
      </c>
      <c r="I15547" s="4">
        <f t="shared" si="728"/>
        <v>3.6951284277780626E-2</v>
      </c>
    </row>
    <row r="15548" spans="1:9" x14ac:dyDescent="0.25">
      <c r="A15548" s="2">
        <v>38454</v>
      </c>
      <c r="B15548" s="3">
        <v>1187.76000976562</v>
      </c>
      <c r="C15548" s="3">
        <f>MAX(B$2:B15548)</f>
        <v>1527.4599609375</v>
      </c>
      <c r="D15548" s="3">
        <f>MIN(B$2:B15548)</f>
        <v>4.4000000953674299</v>
      </c>
      <c r="E15548" s="4">
        <f t="shared" si="726"/>
        <v>0.77696219459143778</v>
      </c>
      <c r="F15548" s="4" cm="1">
        <f t="array" ref="F15548">MIN(IF(L$5:L$11&gt;=E15548,L$5:L$11,1))</f>
        <v>1</v>
      </c>
      <c r="G15548" s="4" cm="1">
        <f t="array" ref="G15548">MAX(IF(L$5:L$11&lt;E15548,L$5:L$11,0))</f>
        <v>0.76393202250021031</v>
      </c>
      <c r="H15548" s="4">
        <f t="shared" si="727"/>
        <v>5.5452028383855545E-3</v>
      </c>
      <c r="I15548" s="4">
        <f t="shared" si="728"/>
        <v>3.6979124316083405E-2</v>
      </c>
    </row>
    <row r="15549" spans="1:9" x14ac:dyDescent="0.25">
      <c r="A15549" s="2">
        <v>38455</v>
      </c>
      <c r="B15549" s="3">
        <v>1173.7900390625</v>
      </c>
      <c r="C15549" s="3">
        <f>MAX(B$2:B15549)</f>
        <v>1527.4599609375</v>
      </c>
      <c r="D15549" s="3">
        <f>MIN(B$2:B15549)</f>
        <v>4.4000000953674299</v>
      </c>
      <c r="E15549" s="4">
        <f t="shared" si="726"/>
        <v>0.767789889454222</v>
      </c>
      <c r="F15549" s="4" cm="1">
        <f t="array" ref="F15549">MIN(IF(L$5:L$11&gt;=E15549,L$5:L$11,1))</f>
        <v>1</v>
      </c>
      <c r="G15549" s="4" cm="1">
        <f t="array" ref="G15549">MAX(IF(L$5:L$11&lt;E15549,L$5:L$11,0))</f>
        <v>0.76393202250021031</v>
      </c>
      <c r="H15549" s="4">
        <f t="shared" si="727"/>
        <v>-1.1761610584849258E-2</v>
      </c>
      <c r="I15549" s="4">
        <f t="shared" si="728"/>
        <v>5.5196694736960185E-2</v>
      </c>
    </row>
    <row r="15550" spans="1:9" x14ac:dyDescent="0.25">
      <c r="A15550" s="2">
        <v>38456</v>
      </c>
      <c r="B15550" s="3">
        <v>1162.05004882812</v>
      </c>
      <c r="C15550" s="3">
        <f>MAX(B$2:B15550)</f>
        <v>1527.4599609375</v>
      </c>
      <c r="D15550" s="3">
        <f>MIN(B$2:B15550)</f>
        <v>4.4000000953674299</v>
      </c>
      <c r="E15550" s="4">
        <f t="shared" si="726"/>
        <v>0.76008172921351236</v>
      </c>
      <c r="F15550" s="4" cm="1">
        <f t="array" ref="F15550">MIN(IF(L$5:L$11&gt;=E15550,L$5:L$11,1))</f>
        <v>0.76393202250021031</v>
      </c>
      <c r="G15550" s="4" cm="1">
        <f t="array" ref="G15550">MAX(IF(L$5:L$11&lt;E15550,L$5:L$11,0))</f>
        <v>0.61803398874989479</v>
      </c>
      <c r="H15550" s="4">
        <f t="shared" si="727"/>
        <v>-1.0001780423828377E-2</v>
      </c>
      <c r="I15550" s="4">
        <f t="shared" si="728"/>
        <v>1.6342186665343577E-2</v>
      </c>
    </row>
    <row r="15551" spans="1:9" x14ac:dyDescent="0.25">
      <c r="A15551" s="2">
        <v>38457</v>
      </c>
      <c r="B15551" s="3">
        <v>1142.61999511718</v>
      </c>
      <c r="C15551" s="3">
        <f>MAX(B$2:B15551)</f>
        <v>1527.4599609375</v>
      </c>
      <c r="D15551" s="3">
        <f>MIN(B$2:B15551)</f>
        <v>4.4000000953674299</v>
      </c>
      <c r="E15551" s="4">
        <f t="shared" si="726"/>
        <v>0.74732448116649741</v>
      </c>
      <c r="F15551" s="4" cm="1">
        <f t="array" ref="F15551">MIN(IF(L$5:L$11&gt;=E15551,L$5:L$11,1))</f>
        <v>0.76393202250021031</v>
      </c>
      <c r="G15551" s="4" cm="1">
        <f t="array" ref="G15551">MAX(IF(L$5:L$11&lt;E15551,L$5:L$11,0))</f>
        <v>0.61803398874989479</v>
      </c>
      <c r="H15551" s="4">
        <f t="shared" si="727"/>
        <v>-1.6720496445513988E-2</v>
      </c>
      <c r="I15551" s="4">
        <f t="shared" si="728"/>
        <v>0.97360969721300561</v>
      </c>
    </row>
    <row r="15552" spans="1:9" x14ac:dyDescent="0.25">
      <c r="A15552" s="2">
        <v>38460</v>
      </c>
      <c r="B15552" s="3">
        <v>1145.97998046875</v>
      </c>
      <c r="C15552" s="3">
        <f>MAX(B$2:B15552)</f>
        <v>1527.4599609375</v>
      </c>
      <c r="D15552" s="3">
        <f>MIN(B$2:B15552)</f>
        <v>4.4000000953674299</v>
      </c>
      <c r="E15552" s="4">
        <f t="shared" si="726"/>
        <v>0.74953055672357016</v>
      </c>
      <c r="F15552" s="4" cm="1">
        <f t="array" ref="F15552">MIN(IF(L$5:L$11&gt;=E15552,L$5:L$11,1))</f>
        <v>0.76393202250021031</v>
      </c>
      <c r="G15552" s="4" cm="1">
        <f t="array" ref="G15552">MAX(IF(L$5:L$11&lt;E15552,L$5:L$11,0))</f>
        <v>0.61803398874989479</v>
      </c>
      <c r="H15552" s="4">
        <f t="shared" si="727"/>
        <v>2.9405973691414289E-3</v>
      </c>
      <c r="I15552" s="4">
        <f t="shared" si="728"/>
        <v>0.88617021829002562</v>
      </c>
    </row>
    <row r="15553" spans="1:9" x14ac:dyDescent="0.25">
      <c r="A15553" s="2">
        <v>38461</v>
      </c>
      <c r="B15553" s="3">
        <v>1152.78002929687</v>
      </c>
      <c r="C15553" s="3">
        <f>MAX(B$2:B15553)</f>
        <v>1527.4599609375</v>
      </c>
      <c r="D15553" s="3">
        <f>MIN(B$2:B15553)</f>
        <v>4.4000000953674299</v>
      </c>
      <c r="E15553" s="4">
        <f t="shared" si="726"/>
        <v>0.75399528496996182</v>
      </c>
      <c r="F15553" s="4" cm="1">
        <f t="array" ref="F15553">MIN(IF(L$5:L$11&gt;=E15553,L$5:L$11,1))</f>
        <v>0.76393202250021031</v>
      </c>
      <c r="G15553" s="4" cm="1">
        <f t="array" ref="G15553">MAX(IF(L$5:L$11&lt;E15553,L$5:L$11,0))</f>
        <v>0.61803398874989479</v>
      </c>
      <c r="H15553" s="4">
        <f t="shared" si="727"/>
        <v>5.9338286392565109E-3</v>
      </c>
      <c r="I15553" s="4">
        <f t="shared" si="728"/>
        <v>0.90129088510345334</v>
      </c>
    </row>
    <row r="15554" spans="1:9" x14ac:dyDescent="0.25">
      <c r="A15554" s="2">
        <v>38462</v>
      </c>
      <c r="B15554" s="3">
        <v>1137.5</v>
      </c>
      <c r="C15554" s="3">
        <f>MAX(B$2:B15554)</f>
        <v>1527.4599609375</v>
      </c>
      <c r="D15554" s="3">
        <f>MIN(B$2:B15554)</f>
        <v>4.4000000953674299</v>
      </c>
      <c r="E15554" s="4">
        <f t="shared" si="726"/>
        <v>0.74396283077267511</v>
      </c>
      <c r="F15554" s="4" cm="1">
        <f t="array" ref="F15554">MIN(IF(L$5:L$11&gt;=E15554,L$5:L$11,1))</f>
        <v>0.76393202250021031</v>
      </c>
      <c r="G15554" s="4" cm="1">
        <f t="array" ref="G15554">MAX(IF(L$5:L$11&lt;E15554,L$5:L$11,0))</f>
        <v>0.61803398874989479</v>
      </c>
      <c r="H15554" s="4">
        <f t="shared" si="727"/>
        <v>-1.325493928463517E-2</v>
      </c>
      <c r="I15554" s="4">
        <f t="shared" si="728"/>
        <v>0.93189258775581685</v>
      </c>
    </row>
    <row r="15555" spans="1:9" x14ac:dyDescent="0.25">
      <c r="A15555" s="2">
        <v>38463</v>
      </c>
      <c r="B15555" s="3">
        <v>1159.94995117187</v>
      </c>
      <c r="C15555" s="3">
        <f>MAX(B$2:B15555)</f>
        <v>1527.4599609375</v>
      </c>
      <c r="D15555" s="3">
        <f>MIN(B$2:B15555)</f>
        <v>4.4000000953674299</v>
      </c>
      <c r="E15555" s="4">
        <f t="shared" si="726"/>
        <v>0.75870286186078595</v>
      </c>
      <c r="F15555" s="4" cm="1">
        <f t="array" ref="F15555">MIN(IF(L$5:L$11&gt;=E15555,L$5:L$11,1))</f>
        <v>0.76393202250021031</v>
      </c>
      <c r="G15555" s="4" cm="1">
        <f t="array" ref="G15555">MAX(IF(L$5:L$11&lt;E15555,L$5:L$11,0))</f>
        <v>0.61803398874989479</v>
      </c>
      <c r="H15555" s="4">
        <f t="shared" si="727"/>
        <v>1.9736220810435245E-2</v>
      </c>
      <c r="I15555" s="4">
        <f t="shared" si="728"/>
        <v>0.86312912371588413</v>
      </c>
    </row>
    <row r="15556" spans="1:9" x14ac:dyDescent="0.25">
      <c r="A15556" s="2">
        <v>38464</v>
      </c>
      <c r="B15556" s="3">
        <v>1152.11999511718</v>
      </c>
      <c r="C15556" s="3">
        <f>MAX(B$2:B15556)</f>
        <v>1527.4599609375</v>
      </c>
      <c r="D15556" s="3">
        <f>MIN(B$2:B15556)</f>
        <v>4.4000000953674299</v>
      </c>
      <c r="E15556" s="4">
        <f t="shared" ref="E15556:E15619" si="729">(B15556-D15556)/(C15556-D15556)</f>
        <v>0.75356192436915848</v>
      </c>
      <c r="F15556" s="4" cm="1">
        <f t="array" ref="F15556">MIN(IF(L$5:L$11&gt;=E15556,L$5:L$11,1))</f>
        <v>0.76393202250021031</v>
      </c>
      <c r="G15556" s="4" cm="1">
        <f t="array" ref="G15556">MAX(IF(L$5:L$11&lt;E15556,L$5:L$11,0))</f>
        <v>0.61803398874989479</v>
      </c>
      <c r="H15556" s="4">
        <f t="shared" si="727"/>
        <v>-6.7502533594484548E-3</v>
      </c>
      <c r="I15556" s="4">
        <f t="shared" si="728"/>
        <v>0.96415879977948604</v>
      </c>
    </row>
    <row r="15557" spans="1:9" x14ac:dyDescent="0.25">
      <c r="A15557" s="2">
        <v>38467</v>
      </c>
      <c r="B15557" s="3">
        <v>1162.09997558593</v>
      </c>
      <c r="C15557" s="3">
        <f>MAX(B$2:B15557)</f>
        <v>1527.4599609375</v>
      </c>
      <c r="D15557" s="3">
        <f>MIN(B$2:B15557)</f>
        <v>4.4000000953674299</v>
      </c>
      <c r="E15557" s="4">
        <f t="shared" si="729"/>
        <v>0.76011450977310535</v>
      </c>
      <c r="F15557" s="4" cm="1">
        <f t="array" ref="F15557">MIN(IF(L$5:L$11&gt;=E15557,L$5:L$11,1))</f>
        <v>0.76393202250021031</v>
      </c>
      <c r="G15557" s="4" cm="1">
        <f t="array" ref="G15557">MAX(IF(L$5:L$11&lt;E15557,L$5:L$11,0))</f>
        <v>0.61803398874989479</v>
      </c>
      <c r="H15557" s="4">
        <f t="shared" ref="H15557:H15620" si="730">B15557/B15556-1</f>
        <v>8.6622752066158881E-3</v>
      </c>
      <c r="I15557" s="4">
        <f t="shared" ref="I15557:I15620" si="731">IF(E15556=0,0,(E15556-G15556)/(F15556-G15556))</f>
        <v>0.92892229000975546</v>
      </c>
    </row>
    <row r="15558" spans="1:9" x14ac:dyDescent="0.25">
      <c r="A15558" s="2">
        <v>38468</v>
      </c>
      <c r="B15558" s="3">
        <v>1151.82995605468</v>
      </c>
      <c r="C15558" s="3">
        <f>MAX(B$2:B15558)</f>
        <v>1527.4599609375</v>
      </c>
      <c r="D15558" s="3">
        <f>MIN(B$2:B15558)</f>
        <v>4.4000000953674299</v>
      </c>
      <c r="E15558" s="4">
        <f t="shared" si="729"/>
        <v>0.75337149256085356</v>
      </c>
      <c r="F15558" s="4" cm="1">
        <f t="array" ref="F15558">MIN(IF(L$5:L$11&gt;=E15558,L$5:L$11,1))</f>
        <v>0.76393202250021031</v>
      </c>
      <c r="G15558" s="4" cm="1">
        <f t="array" ref="G15558">MAX(IF(L$5:L$11&lt;E15558,L$5:L$11,0))</f>
        <v>0.61803398874989479</v>
      </c>
      <c r="H15558" s="4">
        <f t="shared" si="730"/>
        <v>-8.8374664374911704E-3</v>
      </c>
      <c r="I15558" s="4">
        <f t="shared" si="731"/>
        <v>0.97383437851096677</v>
      </c>
    </row>
    <row r="15559" spans="1:9" x14ac:dyDescent="0.25">
      <c r="A15559" s="2">
        <v>38469</v>
      </c>
      <c r="B15559" s="3">
        <v>1156.38000488281</v>
      </c>
      <c r="C15559" s="3">
        <f>MAX(B$2:B15559)</f>
        <v>1527.4599609375</v>
      </c>
      <c r="D15559" s="3">
        <f>MIN(B$2:B15559)</f>
        <v>4.4000000953674299</v>
      </c>
      <c r="E15559" s="4">
        <f t="shared" si="729"/>
        <v>0.75635893162767409</v>
      </c>
      <c r="F15559" s="4" cm="1">
        <f t="array" ref="F15559">MIN(IF(L$5:L$11&gt;=E15559,L$5:L$11,1))</f>
        <v>0.76393202250021031</v>
      </c>
      <c r="G15559" s="4" cm="1">
        <f t="array" ref="G15559">MAX(IF(L$5:L$11&lt;E15559,L$5:L$11,0))</f>
        <v>0.61803398874989479</v>
      </c>
      <c r="H15559" s="4">
        <f t="shared" si="730"/>
        <v>3.950278254365891E-3</v>
      </c>
      <c r="I15559" s="4">
        <f t="shared" si="731"/>
        <v>0.92761705097801628</v>
      </c>
    </row>
    <row r="15560" spans="1:9" x14ac:dyDescent="0.25">
      <c r="A15560" s="2">
        <v>38470</v>
      </c>
      <c r="B15560" s="3">
        <v>1143.21997070312</v>
      </c>
      <c r="C15560" s="3">
        <f>MAX(B$2:B15560)</f>
        <v>1527.4599609375</v>
      </c>
      <c r="D15560" s="3">
        <f>MIN(B$2:B15560)</f>
        <v>4.4000000953674299</v>
      </c>
      <c r="E15560" s="4">
        <f t="shared" si="729"/>
        <v>0.74771840891810626</v>
      </c>
      <c r="F15560" s="4" cm="1">
        <f t="array" ref="F15560">MIN(IF(L$5:L$11&gt;=E15560,L$5:L$11,1))</f>
        <v>0.76393202250021031</v>
      </c>
      <c r="G15560" s="4" cm="1">
        <f t="array" ref="G15560">MAX(IF(L$5:L$11&lt;E15560,L$5:L$11,0))</f>
        <v>0.61803398874989479</v>
      </c>
      <c r="H15560" s="4">
        <f t="shared" si="730"/>
        <v>-1.1380371611513396E-2</v>
      </c>
      <c r="I15560" s="4">
        <f t="shared" si="731"/>
        <v>0.94809326295996199</v>
      </c>
    </row>
    <row r="15561" spans="1:9" x14ac:dyDescent="0.25">
      <c r="A15561" s="2">
        <v>38471</v>
      </c>
      <c r="B15561" s="3">
        <v>1156.84997558593</v>
      </c>
      <c r="C15561" s="3">
        <f>MAX(B$2:B15561)</f>
        <v>1527.4599609375</v>
      </c>
      <c r="D15561" s="3">
        <f>MIN(B$2:B15561)</f>
        <v>4.4000000953674299</v>
      </c>
      <c r="E15561" s="4">
        <f t="shared" si="729"/>
        <v>0.75666750168742414</v>
      </c>
      <c r="F15561" s="4" cm="1">
        <f t="array" ref="F15561">MIN(IF(L$5:L$11&gt;=E15561,L$5:L$11,1))</f>
        <v>0.76393202250021031</v>
      </c>
      <c r="G15561" s="4" cm="1">
        <f t="array" ref="G15561">MAX(IF(L$5:L$11&lt;E15561,L$5:L$11,0))</f>
        <v>0.61803398874989479</v>
      </c>
      <c r="H15561" s="4">
        <f t="shared" si="730"/>
        <v>1.1922469194119323E-2</v>
      </c>
      <c r="I15561" s="4">
        <f t="shared" si="731"/>
        <v>0.88887023926688813</v>
      </c>
    </row>
    <row r="15562" spans="1:9" x14ac:dyDescent="0.25">
      <c r="A15562" s="2">
        <v>38474</v>
      </c>
      <c r="B15562" s="3">
        <v>1162.16003417968</v>
      </c>
      <c r="C15562" s="3">
        <f>MAX(B$2:B15562)</f>
        <v>1527.4599609375</v>
      </c>
      <c r="D15562" s="3">
        <f>MIN(B$2:B15562)</f>
        <v>4.4000000953674299</v>
      </c>
      <c r="E15562" s="4">
        <f t="shared" si="729"/>
        <v>0.76015394262229974</v>
      </c>
      <c r="F15562" s="4" cm="1">
        <f t="array" ref="F15562">MIN(IF(L$5:L$11&gt;=E15562,L$5:L$11,1))</f>
        <v>0.76393202250021031</v>
      </c>
      <c r="G15562" s="4" cm="1">
        <f t="array" ref="G15562">MAX(IF(L$5:L$11&lt;E15562,L$5:L$11,0))</f>
        <v>0.61803398874989479</v>
      </c>
      <c r="H15562" s="4">
        <f t="shared" si="730"/>
        <v>4.5901013146156799E-3</v>
      </c>
      <c r="I15562" s="4">
        <f t="shared" si="731"/>
        <v>0.9502082336132206</v>
      </c>
    </row>
    <row r="15563" spans="1:9" x14ac:dyDescent="0.25">
      <c r="A15563" s="2">
        <v>38475</v>
      </c>
      <c r="B15563" s="3">
        <v>1161.17004394531</v>
      </c>
      <c r="C15563" s="3">
        <f>MAX(B$2:B15563)</f>
        <v>1527.4599609375</v>
      </c>
      <c r="D15563" s="3">
        <f>MIN(B$2:B15563)</f>
        <v>4.4000000953674299</v>
      </c>
      <c r="E15563" s="4">
        <f t="shared" si="729"/>
        <v>0.75950394179513425</v>
      </c>
      <c r="F15563" s="4" cm="1">
        <f t="array" ref="F15563">MIN(IF(L$5:L$11&gt;=E15563,L$5:L$11,1))</f>
        <v>0.76393202250021031</v>
      </c>
      <c r="G15563" s="4" cm="1">
        <f t="array" ref="G15563">MAX(IF(L$5:L$11&lt;E15563,L$5:L$11,0))</f>
        <v>0.61803398874989479</v>
      </c>
      <c r="H15563" s="4">
        <f t="shared" si="730"/>
        <v>-8.5185362192286007E-4</v>
      </c>
      <c r="I15563" s="4">
        <f t="shared" si="731"/>
        <v>0.97410465528016488</v>
      </c>
    </row>
    <row r="15564" spans="1:9" x14ac:dyDescent="0.25">
      <c r="A15564" s="2">
        <v>38476</v>
      </c>
      <c r="B15564" s="3">
        <v>1175.65002441406</v>
      </c>
      <c r="C15564" s="3">
        <f>MAX(B$2:B15564)</f>
        <v>1527.4599609375</v>
      </c>
      <c r="D15564" s="3">
        <f>MIN(B$2:B15564)</f>
        <v>4.4000000953674299</v>
      </c>
      <c r="E15564" s="4">
        <f t="shared" si="729"/>
        <v>0.76901110555823637</v>
      </c>
      <c r="F15564" s="4" cm="1">
        <f t="array" ref="F15564">MIN(IF(L$5:L$11&gt;=E15564,L$5:L$11,1))</f>
        <v>1</v>
      </c>
      <c r="G15564" s="4" cm="1">
        <f t="array" ref="G15564">MAX(IF(L$5:L$11&lt;E15564,L$5:L$11,0))</f>
        <v>0.76393202250021031</v>
      </c>
      <c r="H15564" s="4">
        <f t="shared" si="730"/>
        <v>1.2470163645930121E-2</v>
      </c>
      <c r="I15564" s="4">
        <f t="shared" si="731"/>
        <v>0.96964948333262591</v>
      </c>
    </row>
    <row r="15565" spans="1:9" x14ac:dyDescent="0.25">
      <c r="A15565" s="2">
        <v>38477</v>
      </c>
      <c r="B15565" s="3">
        <v>1172.63000488281</v>
      </c>
      <c r="C15565" s="3">
        <f>MAX(B$2:B15565)</f>
        <v>1527.4599609375</v>
      </c>
      <c r="D15565" s="3">
        <f>MIN(B$2:B15565)</f>
        <v>4.4000000953674299</v>
      </c>
      <c r="E15565" s="4">
        <f t="shared" si="729"/>
        <v>0.76702824236906808</v>
      </c>
      <c r="F15565" s="4" cm="1">
        <f t="array" ref="F15565">MIN(IF(L$5:L$11&gt;=E15565,L$5:L$11,1))</f>
        <v>1</v>
      </c>
      <c r="G15565" s="4" cm="1">
        <f t="array" ref="G15565">MAX(IF(L$5:L$11&lt;E15565,L$5:L$11,0))</f>
        <v>0.76393202250021031</v>
      </c>
      <c r="H15565" s="4">
        <f t="shared" si="730"/>
        <v>-2.568808292038427E-3</v>
      </c>
      <c r="I15565" s="4">
        <f t="shared" si="731"/>
        <v>2.1515341097165935E-2</v>
      </c>
    </row>
    <row r="15566" spans="1:9" x14ac:dyDescent="0.25">
      <c r="A15566" s="2">
        <v>38478</v>
      </c>
      <c r="B15566" s="3">
        <v>1171.34997558593</v>
      </c>
      <c r="C15566" s="3">
        <f>MAX(B$2:B15566)</f>
        <v>1527.4599609375</v>
      </c>
      <c r="D15566" s="3">
        <f>MIN(B$2:B15566)</f>
        <v>4.4000000953674299</v>
      </c>
      <c r="E15566" s="4">
        <f t="shared" si="729"/>
        <v>0.76618780973359113</v>
      </c>
      <c r="F15566" s="4" cm="1">
        <f t="array" ref="F15566">MIN(IF(L$5:L$11&gt;=E15566,L$5:L$11,1))</f>
        <v>1</v>
      </c>
      <c r="G15566" s="4" cm="1">
        <f t="array" ref="G15566">MAX(IF(L$5:L$11&lt;E15566,L$5:L$11,0))</f>
        <v>0.76393202250021031</v>
      </c>
      <c r="H15566" s="4">
        <f t="shared" si="730"/>
        <v>-1.0915883881105204E-3</v>
      </c>
      <c r="I15566" s="4">
        <f t="shared" si="731"/>
        <v>1.3115797837767017E-2</v>
      </c>
    </row>
    <row r="15567" spans="1:9" x14ac:dyDescent="0.25">
      <c r="A15567" s="2">
        <v>38481</v>
      </c>
      <c r="B15567" s="3">
        <v>1178.83996582031</v>
      </c>
      <c r="C15567" s="3">
        <f>MAX(B$2:B15567)</f>
        <v>1527.4599609375</v>
      </c>
      <c r="D15567" s="3">
        <f>MIN(B$2:B15567)</f>
        <v>4.4000000953674299</v>
      </c>
      <c r="E15567" s="4">
        <f t="shared" si="729"/>
        <v>0.7711055348573207</v>
      </c>
      <c r="F15567" s="4" cm="1">
        <f t="array" ref="F15567">MIN(IF(L$5:L$11&gt;=E15567,L$5:L$11,1))</f>
        <v>1</v>
      </c>
      <c r="G15567" s="4" cm="1">
        <f t="array" ref="G15567">MAX(IF(L$5:L$11&lt;E15567,L$5:L$11,0))</f>
        <v>0.76393202250021031</v>
      </c>
      <c r="H15567" s="4">
        <f t="shared" si="730"/>
        <v>6.3943231233118958E-3</v>
      </c>
      <c r="I15567" s="4">
        <f t="shared" si="731"/>
        <v>9.5556680633773518E-3</v>
      </c>
    </row>
    <row r="15568" spans="1:9" x14ac:dyDescent="0.25">
      <c r="A15568" s="2">
        <v>38482</v>
      </c>
      <c r="B15568" s="3">
        <v>1166.21997070312</v>
      </c>
      <c r="C15568" s="3">
        <f>MAX(B$2:B15568)</f>
        <v>1527.4599609375</v>
      </c>
      <c r="D15568" s="3">
        <f>MIN(B$2:B15568)</f>
        <v>4.4000000953674299</v>
      </c>
      <c r="E15568" s="4">
        <f t="shared" si="729"/>
        <v>0.76281958719823306</v>
      </c>
      <c r="F15568" s="4" cm="1">
        <f t="array" ref="F15568">MIN(IF(L$5:L$11&gt;=E15568,L$5:L$11,1))</f>
        <v>0.76393202250021031</v>
      </c>
      <c r="G15568" s="4" cm="1">
        <f t="array" ref="G15568">MAX(IF(L$5:L$11&lt;E15568,L$5:L$11,0))</f>
        <v>0.61803398874989479</v>
      </c>
      <c r="H15568" s="4">
        <f t="shared" si="730"/>
        <v>-1.0705435413710496E-2</v>
      </c>
      <c r="I15568" s="4">
        <f t="shared" si="731"/>
        <v>3.038748598215436E-2</v>
      </c>
    </row>
    <row r="15569" spans="1:9" x14ac:dyDescent="0.25">
      <c r="A15569" s="2">
        <v>38483</v>
      </c>
      <c r="B15569" s="3">
        <v>1171.10998535156</v>
      </c>
      <c r="C15569" s="3">
        <f>MAX(B$2:B15569)</f>
        <v>1527.4599609375</v>
      </c>
      <c r="D15569" s="3">
        <f>MIN(B$2:B15569)</f>
        <v>4.4000000953674299</v>
      </c>
      <c r="E15569" s="4">
        <f t="shared" si="729"/>
        <v>0.7660302386329515</v>
      </c>
      <c r="F15569" s="4" cm="1">
        <f t="array" ref="F15569">MIN(IF(L$5:L$11&gt;=E15569,L$5:L$11,1))</f>
        <v>1</v>
      </c>
      <c r="G15569" s="4" cm="1">
        <f t="array" ref="G15569">MAX(IF(L$5:L$11&lt;E15569,L$5:L$11,0))</f>
        <v>0.76393202250021031</v>
      </c>
      <c r="H15569" s="4">
        <f t="shared" si="730"/>
        <v>4.1930465703581277E-3</v>
      </c>
      <c r="I15569" s="4">
        <f t="shared" si="731"/>
        <v>0.99237525500939217</v>
      </c>
    </row>
    <row r="15570" spans="1:9" x14ac:dyDescent="0.25">
      <c r="A15570" s="2">
        <v>38484</v>
      </c>
      <c r="B15570" s="3">
        <v>1159.35998535156</v>
      </c>
      <c r="C15570" s="3">
        <f>MAX(B$2:B15570)</f>
        <v>1527.4599609375</v>
      </c>
      <c r="D15570" s="3">
        <f>MIN(B$2:B15570)</f>
        <v>4.4000000953674299</v>
      </c>
      <c r="E15570" s="4">
        <f t="shared" si="729"/>
        <v>0.75831550625071276</v>
      </c>
      <c r="F15570" s="4" cm="1">
        <f t="array" ref="F15570">MIN(IF(L$5:L$11&gt;=E15570,L$5:L$11,1))</f>
        <v>0.76393202250021031</v>
      </c>
      <c r="G15570" s="4" cm="1">
        <f t="array" ref="G15570">MAX(IF(L$5:L$11&lt;E15570,L$5:L$11,0))</f>
        <v>0.61803398874989479</v>
      </c>
      <c r="H15570" s="4">
        <f t="shared" si="730"/>
        <v>-1.0033216475797246E-2</v>
      </c>
      <c r="I15570" s="4">
        <f t="shared" si="731"/>
        <v>8.8881861697784163E-3</v>
      </c>
    </row>
    <row r="15571" spans="1:9" x14ac:dyDescent="0.25">
      <c r="A15571" s="2">
        <v>38485</v>
      </c>
      <c r="B15571" s="3">
        <v>1154.05004882812</v>
      </c>
      <c r="C15571" s="3">
        <f>MAX(B$2:B15571)</f>
        <v>1527.4599609375</v>
      </c>
      <c r="D15571" s="3">
        <f>MIN(B$2:B15571)</f>
        <v>4.4000000953674299</v>
      </c>
      <c r="E15571" s="4">
        <f t="shared" si="729"/>
        <v>0.75482914546390301</v>
      </c>
      <c r="F15571" s="4" cm="1">
        <f t="array" ref="F15571">MIN(IF(L$5:L$11&gt;=E15571,L$5:L$11,1))</f>
        <v>0.76393202250021031</v>
      </c>
      <c r="G15571" s="4" cm="1">
        <f t="array" ref="G15571">MAX(IF(L$5:L$11&lt;E15571,L$5:L$11,0))</f>
        <v>0.61803398874989479</v>
      </c>
      <c r="H15571" s="4">
        <f t="shared" si="730"/>
        <v>-4.5800584723733051E-3</v>
      </c>
      <c r="I15571" s="4">
        <f t="shared" si="731"/>
        <v>0.96150382493084552</v>
      </c>
    </row>
    <row r="15572" spans="1:9" x14ac:dyDescent="0.25">
      <c r="A15572" s="2">
        <v>38488</v>
      </c>
      <c r="B15572" s="3">
        <v>1165.68994140625</v>
      </c>
      <c r="C15572" s="3">
        <f>MAX(B$2:B15572)</f>
        <v>1527.4599609375</v>
      </c>
      <c r="D15572" s="3">
        <f>MIN(B$2:B15572)</f>
        <v>4.4000000953674299</v>
      </c>
      <c r="E15572" s="4">
        <f t="shared" si="729"/>
        <v>0.76247158428928852</v>
      </c>
      <c r="F15572" s="4" cm="1">
        <f t="array" ref="F15572">MIN(IF(L$5:L$11&gt;=E15572,L$5:L$11,1))</f>
        <v>0.76393202250021031</v>
      </c>
      <c r="G15572" s="4" cm="1">
        <f t="array" ref="G15572">MAX(IF(L$5:L$11&lt;E15572,L$5:L$11,0))</f>
        <v>0.61803398874989479</v>
      </c>
      <c r="H15572" s="4">
        <f t="shared" si="730"/>
        <v>1.008612459221303E-2</v>
      </c>
      <c r="I15572" s="4">
        <f t="shared" si="731"/>
        <v>0.93760795260691709</v>
      </c>
    </row>
    <row r="15573" spans="1:9" x14ac:dyDescent="0.25">
      <c r="A15573" s="2">
        <v>38489</v>
      </c>
      <c r="B15573" s="3">
        <v>1173.80004882812</v>
      </c>
      <c r="C15573" s="3">
        <f>MAX(B$2:B15573)</f>
        <v>1527.4599609375</v>
      </c>
      <c r="D15573" s="3">
        <f>MIN(B$2:B15573)</f>
        <v>4.4000000953674299</v>
      </c>
      <c r="E15573" s="4">
        <f t="shared" si="729"/>
        <v>0.7677964615957511</v>
      </c>
      <c r="F15573" s="4" cm="1">
        <f t="array" ref="F15573">MIN(IF(L$5:L$11&gt;=E15573,L$5:L$11,1))</f>
        <v>1</v>
      </c>
      <c r="G15573" s="4" cm="1">
        <f t="array" ref="G15573">MAX(IF(L$5:L$11&lt;E15573,L$5:L$11,0))</f>
        <v>0.76393202250021031</v>
      </c>
      <c r="H15573" s="4">
        <f t="shared" si="730"/>
        <v>6.9573452886504406E-3</v>
      </c>
      <c r="I15573" s="4">
        <f t="shared" si="731"/>
        <v>0.98999000758693478</v>
      </c>
    </row>
    <row r="15574" spans="1:9" x14ac:dyDescent="0.25">
      <c r="A15574" s="2">
        <v>38490</v>
      </c>
      <c r="B15574" s="3">
        <v>1185.56005859375</v>
      </c>
      <c r="C15574" s="3">
        <f>MAX(B$2:B15574)</f>
        <v>1527.4599609375</v>
      </c>
      <c r="D15574" s="3">
        <f>MIN(B$2:B15574)</f>
        <v>4.4000000953674299</v>
      </c>
      <c r="E15574" s="4">
        <f t="shared" si="729"/>
        <v>0.7755177661195255</v>
      </c>
      <c r="F15574" s="4" cm="1">
        <f t="array" ref="F15574">MIN(IF(L$5:L$11&gt;=E15574,L$5:L$11,1))</f>
        <v>1</v>
      </c>
      <c r="G15574" s="4" cm="1">
        <f t="array" ref="G15574">MAX(IF(L$5:L$11&lt;E15574,L$5:L$11,0))</f>
        <v>0.76393202250021031</v>
      </c>
      <c r="H15574" s="4">
        <f t="shared" si="730"/>
        <v>1.0018750448486324E-2</v>
      </c>
      <c r="I15574" s="4">
        <f t="shared" si="731"/>
        <v>1.6370026703618611E-2</v>
      </c>
    </row>
    <row r="15575" spans="1:9" x14ac:dyDescent="0.25">
      <c r="A15575" s="2">
        <v>38491</v>
      </c>
      <c r="B15575" s="3">
        <v>1191.07995605468</v>
      </c>
      <c r="C15575" s="3">
        <f>MAX(B$2:B15575)</f>
        <v>1527.4599609375</v>
      </c>
      <c r="D15575" s="3">
        <f>MIN(B$2:B15575)</f>
        <v>4.4000000953674299</v>
      </c>
      <c r="E15575" s="4">
        <f t="shared" si="729"/>
        <v>0.77914198158237424</v>
      </c>
      <c r="F15575" s="4" cm="1">
        <f t="array" ref="F15575">MIN(IF(L$5:L$11&gt;=E15575,L$5:L$11,1))</f>
        <v>1</v>
      </c>
      <c r="G15575" s="4" cm="1">
        <f t="array" ref="G15575">MAX(IF(L$5:L$11&lt;E15575,L$5:L$11,0))</f>
        <v>0.76393202250021031</v>
      </c>
      <c r="H15575" s="4">
        <f t="shared" si="730"/>
        <v>4.6559408111954692E-3</v>
      </c>
      <c r="I15575" s="4">
        <f t="shared" si="731"/>
        <v>4.9077997541303597E-2</v>
      </c>
    </row>
    <row r="15576" spans="1:9" x14ac:dyDescent="0.25">
      <c r="A15576" s="2">
        <v>38492</v>
      </c>
      <c r="B15576" s="3">
        <v>1189.28002929687</v>
      </c>
      <c r="C15576" s="3">
        <f>MAX(B$2:B15576)</f>
        <v>1527.4599609375</v>
      </c>
      <c r="D15576" s="3">
        <f>MIN(B$2:B15576)</f>
        <v>4.4000000953674299</v>
      </c>
      <c r="E15576" s="4">
        <f t="shared" si="729"/>
        <v>0.77796019832755436</v>
      </c>
      <c r="F15576" s="4" cm="1">
        <f t="array" ref="F15576">MIN(IF(L$5:L$11&gt;=E15576,L$5:L$11,1))</f>
        <v>1</v>
      </c>
      <c r="G15576" s="4" cm="1">
        <f t="array" ref="G15576">MAX(IF(L$5:L$11&lt;E15576,L$5:L$11,0))</f>
        <v>0.76393202250021031</v>
      </c>
      <c r="H15576" s="4">
        <f t="shared" si="730"/>
        <v>-1.5111720658721461E-3</v>
      </c>
      <c r="I15576" s="4">
        <f t="shared" si="731"/>
        <v>6.4430420607036742E-2</v>
      </c>
    </row>
    <row r="15577" spans="1:9" x14ac:dyDescent="0.25">
      <c r="A15577" s="2">
        <v>38495</v>
      </c>
      <c r="B15577" s="3">
        <v>1193.85998535156</v>
      </c>
      <c r="C15577" s="3">
        <f>MAX(B$2:B15577)</f>
        <v>1527.4599609375</v>
      </c>
      <c r="D15577" s="3">
        <f>MIN(B$2:B15577)</f>
        <v>4.4000000953674299</v>
      </c>
      <c r="E15577" s="4">
        <f t="shared" si="729"/>
        <v>0.78096727367090302</v>
      </c>
      <c r="F15577" s="4" cm="1">
        <f t="array" ref="F15577">MIN(IF(L$5:L$11&gt;=E15577,L$5:L$11,1))</f>
        <v>1</v>
      </c>
      <c r="G15577" s="4" cm="1">
        <f t="array" ref="G15577">MAX(IF(L$5:L$11&lt;E15577,L$5:L$11,0))</f>
        <v>0.76393202250021031</v>
      </c>
      <c r="H15577" s="4">
        <f t="shared" si="730"/>
        <v>3.8510325086327235E-3</v>
      </c>
      <c r="I15577" s="4">
        <f t="shared" si="731"/>
        <v>5.9424306404948786E-2</v>
      </c>
    </row>
    <row r="15578" spans="1:9" x14ac:dyDescent="0.25">
      <c r="A15578" s="2">
        <v>38496</v>
      </c>
      <c r="B15578" s="3">
        <v>1194.06994628906</v>
      </c>
      <c r="C15578" s="3">
        <f>MAX(B$2:B15578)</f>
        <v>1527.4599609375</v>
      </c>
      <c r="D15578" s="3">
        <f>MIN(B$2:B15578)</f>
        <v>4.4000000953674299</v>
      </c>
      <c r="E15578" s="4">
        <f t="shared" si="729"/>
        <v>0.78110512834694867</v>
      </c>
      <c r="F15578" s="4" cm="1">
        <f t="array" ref="F15578">MIN(IF(L$5:L$11&gt;=E15578,L$5:L$11,1))</f>
        <v>1</v>
      </c>
      <c r="G15578" s="4" cm="1">
        <f t="array" ref="G15578">MAX(IF(L$5:L$11&lt;E15578,L$5:L$11,0))</f>
        <v>0.76393202250021031</v>
      </c>
      <c r="H15578" s="4">
        <f t="shared" si="730"/>
        <v>1.7586730443786003E-4</v>
      </c>
      <c r="I15578" s="4">
        <f t="shared" si="731"/>
        <v>7.21624819728372E-2</v>
      </c>
    </row>
    <row r="15579" spans="1:9" x14ac:dyDescent="0.25">
      <c r="A15579" s="2">
        <v>38497</v>
      </c>
      <c r="B15579" s="3">
        <v>1190.01000976562</v>
      </c>
      <c r="C15579" s="3">
        <f>MAX(B$2:B15579)</f>
        <v>1527.4599609375</v>
      </c>
      <c r="D15579" s="3">
        <f>MIN(B$2:B15579)</f>
        <v>4.4000000953674299</v>
      </c>
      <c r="E15579" s="4">
        <f t="shared" si="729"/>
        <v>0.77843948377101535</v>
      </c>
      <c r="F15579" s="4" cm="1">
        <f t="array" ref="F15579">MIN(IF(L$5:L$11&gt;=E15579,L$5:L$11,1))</f>
        <v>1</v>
      </c>
      <c r="G15579" s="4" cm="1">
        <f t="array" ref="G15579">MAX(IF(L$5:L$11&lt;E15579,L$5:L$11,0))</f>
        <v>0.76393202250021031</v>
      </c>
      <c r="H15579" s="4">
        <f t="shared" si="730"/>
        <v>-3.4000826635470771E-3</v>
      </c>
      <c r="I15579" s="4">
        <f t="shared" si="731"/>
        <v>7.2746443751582818E-2</v>
      </c>
    </row>
    <row r="15580" spans="1:9" x14ac:dyDescent="0.25">
      <c r="A15580" s="2">
        <v>38498</v>
      </c>
      <c r="B15580" s="3">
        <v>1197.61999511718</v>
      </c>
      <c r="C15580" s="3">
        <f>MAX(B$2:B15580)</f>
        <v>1527.4599609375</v>
      </c>
      <c r="D15580" s="3">
        <f>MIN(B$2:B15580)</f>
        <v>4.4000000953674299</v>
      </c>
      <c r="E15580" s="4">
        <f t="shared" si="729"/>
        <v>0.78343599444506151</v>
      </c>
      <c r="F15580" s="4" cm="1">
        <f t="array" ref="F15580">MIN(IF(L$5:L$11&gt;=E15580,L$5:L$11,1))</f>
        <v>1</v>
      </c>
      <c r="G15580" s="4" cm="1">
        <f t="array" ref="G15580">MAX(IF(L$5:L$11&lt;E15580,L$5:L$11,0))</f>
        <v>0.76393202250021031</v>
      </c>
      <c r="H15580" s="4">
        <f t="shared" si="730"/>
        <v>6.3948918825136314E-3</v>
      </c>
      <c r="I15580" s="4">
        <f t="shared" si="731"/>
        <v>6.1454592124075655E-2</v>
      </c>
    </row>
    <row r="15581" spans="1:9" x14ac:dyDescent="0.25">
      <c r="A15581" s="2">
        <v>38499</v>
      </c>
      <c r="B15581" s="3">
        <v>1198.78002929687</v>
      </c>
      <c r="C15581" s="3">
        <f>MAX(B$2:B15581)</f>
        <v>1527.4599609375</v>
      </c>
      <c r="D15581" s="3">
        <f>MIN(B$2:B15581)</f>
        <v>4.4000000953674299</v>
      </c>
      <c r="E15581" s="4">
        <f t="shared" si="729"/>
        <v>0.78419764153021543</v>
      </c>
      <c r="F15581" s="4" cm="1">
        <f t="array" ref="F15581">MIN(IF(L$5:L$11&gt;=E15581,L$5:L$11,1))</f>
        <v>1</v>
      </c>
      <c r="G15581" s="4" cm="1">
        <f t="array" ref="G15581">MAX(IF(L$5:L$11&lt;E15581,L$5:L$11,0))</f>
        <v>0.76393202250021031</v>
      </c>
      <c r="H15581" s="4">
        <f t="shared" si="730"/>
        <v>9.6861624256416867E-4</v>
      </c>
      <c r="I15581" s="4">
        <f t="shared" si="731"/>
        <v>8.2620150989638486E-2</v>
      </c>
    </row>
    <row r="15582" spans="1:9" x14ac:dyDescent="0.25">
      <c r="A15582" s="2">
        <v>38503</v>
      </c>
      <c r="B15582" s="3">
        <v>1191.5</v>
      </c>
      <c r="C15582" s="3">
        <f>MAX(B$2:B15582)</f>
        <v>1527.4599609375</v>
      </c>
      <c r="D15582" s="3">
        <f>MIN(B$2:B15582)</f>
        <v>4.4000000953674299</v>
      </c>
      <c r="E15582" s="4">
        <f t="shared" si="729"/>
        <v>0.77941777108253796</v>
      </c>
      <c r="F15582" s="4" cm="1">
        <f t="array" ref="F15582">MIN(IF(L$5:L$11&gt;=E15582,L$5:L$11,1))</f>
        <v>1</v>
      </c>
      <c r="G15582" s="4" cm="1">
        <f t="array" ref="G15582">MAX(IF(L$5:L$11&lt;E15582,L$5:L$11,0))</f>
        <v>0.76393202250021031</v>
      </c>
      <c r="H15582" s="4">
        <f t="shared" si="730"/>
        <v>-6.072865011890527E-3</v>
      </c>
      <c r="I15582" s="4">
        <f t="shared" si="731"/>
        <v>8.5846539817215045E-2</v>
      </c>
    </row>
    <row r="15583" spans="1:9" x14ac:dyDescent="0.25">
      <c r="A15583" s="2">
        <v>38504</v>
      </c>
      <c r="B15583" s="3">
        <v>1202.21997070312</v>
      </c>
      <c r="C15583" s="3">
        <f>MAX(B$2:B15583)</f>
        <v>1527.4599609375</v>
      </c>
      <c r="D15583" s="3">
        <f>MIN(B$2:B15583)</f>
        <v>4.4000000953674299</v>
      </c>
      <c r="E15583" s="4">
        <f t="shared" si="729"/>
        <v>0.78645621407147503</v>
      </c>
      <c r="F15583" s="4" cm="1">
        <f t="array" ref="F15583">MIN(IF(L$5:L$11&gt;=E15583,L$5:L$11,1))</f>
        <v>1</v>
      </c>
      <c r="G15583" s="4" cm="1">
        <f t="array" ref="G15583">MAX(IF(L$5:L$11&lt;E15583,L$5:L$11,0))</f>
        <v>0.76393202250021031</v>
      </c>
      <c r="H15583" s="4">
        <f t="shared" si="730"/>
        <v>8.9970379379942234E-3</v>
      </c>
      <c r="I15583" s="4">
        <f t="shared" si="731"/>
        <v>6.5598683677210931E-2</v>
      </c>
    </row>
    <row r="15584" spans="1:9" x14ac:dyDescent="0.25">
      <c r="A15584" s="2">
        <v>38505</v>
      </c>
      <c r="B15584" s="3">
        <v>1204.2900390625</v>
      </c>
      <c r="C15584" s="3">
        <f>MAX(B$2:B15584)</f>
        <v>1527.4599609375</v>
      </c>
      <c r="D15584" s="3">
        <f>MIN(B$2:B15584)</f>
        <v>4.4000000953674299</v>
      </c>
      <c r="E15584" s="4">
        <f t="shared" si="729"/>
        <v>0.78781536499960747</v>
      </c>
      <c r="F15584" s="4" cm="1">
        <f t="array" ref="F15584">MIN(IF(L$5:L$11&gt;=E15584,L$5:L$11,1))</f>
        <v>1</v>
      </c>
      <c r="G15584" s="4" cm="1">
        <f t="array" ref="G15584">MAX(IF(L$5:L$11&lt;E15584,L$5:L$11,0))</f>
        <v>0.76393202250021031</v>
      </c>
      <c r="H15584" s="4">
        <f t="shared" si="730"/>
        <v>1.7218715458280354E-3</v>
      </c>
      <c r="I15584" s="4">
        <f t="shared" si="731"/>
        <v>9.5414006634105195E-2</v>
      </c>
    </row>
    <row r="15585" spans="1:9" x14ac:dyDescent="0.25">
      <c r="A15585" s="2">
        <v>38506</v>
      </c>
      <c r="B15585" s="3">
        <v>1196.02001953125</v>
      </c>
      <c r="C15585" s="3">
        <f>MAX(B$2:B15585)</f>
        <v>1527.4599609375</v>
      </c>
      <c r="D15585" s="3">
        <f>MIN(B$2:B15585)</f>
        <v>4.4000000953674299</v>
      </c>
      <c r="E15585" s="4">
        <f t="shared" si="729"/>
        <v>0.78238549372475807</v>
      </c>
      <c r="F15585" s="4" cm="1">
        <f t="array" ref="F15585">MIN(IF(L$5:L$11&gt;=E15585,L$5:L$11,1))</f>
        <v>1</v>
      </c>
      <c r="G15585" s="4" cm="1">
        <f t="array" ref="G15585">MAX(IF(L$5:L$11&lt;E15585,L$5:L$11,0))</f>
        <v>0.76393202250021031</v>
      </c>
      <c r="H15585" s="4">
        <f t="shared" si="730"/>
        <v>-6.8671327196959675E-3</v>
      </c>
      <c r="I15585" s="4">
        <f t="shared" si="731"/>
        <v>0.10117146235735612</v>
      </c>
    </row>
    <row r="15586" spans="1:9" x14ac:dyDescent="0.25">
      <c r="A15586" s="2">
        <v>38509</v>
      </c>
      <c r="B15586" s="3">
        <v>1197.51000976562</v>
      </c>
      <c r="C15586" s="3">
        <f>MAX(B$2:B15586)</f>
        <v>1527.4599609375</v>
      </c>
      <c r="D15586" s="3">
        <f>MIN(B$2:B15586)</f>
        <v>4.4000000953674299</v>
      </c>
      <c r="E15586" s="4">
        <f t="shared" si="729"/>
        <v>0.78336378103627413</v>
      </c>
      <c r="F15586" s="4" cm="1">
        <f t="array" ref="F15586">MIN(IF(L$5:L$11&gt;=E15586,L$5:L$11,1))</f>
        <v>1</v>
      </c>
      <c r="G15586" s="4" cm="1">
        <f t="array" ref="G15586">MAX(IF(L$5:L$11&lt;E15586,L$5:L$11,0))</f>
        <v>0.76393202250021031</v>
      </c>
      <c r="H15586" s="4">
        <f t="shared" si="730"/>
        <v>1.2457903797913339E-3</v>
      </c>
      <c r="I15586" s="4">
        <f t="shared" si="731"/>
        <v>7.8170158528020631E-2</v>
      </c>
    </row>
    <row r="15587" spans="1:9" x14ac:dyDescent="0.25">
      <c r="A15587" s="2">
        <v>38510</v>
      </c>
      <c r="B15587" s="3">
        <v>1197.26000976562</v>
      </c>
      <c r="C15587" s="3">
        <f>MAX(B$2:B15587)</f>
        <v>1527.4599609375</v>
      </c>
      <c r="D15587" s="3">
        <f>MIN(B$2:B15587)</f>
        <v>4.4000000953674299</v>
      </c>
      <c r="E15587" s="4">
        <f t="shared" si="729"/>
        <v>0.78319963779409885</v>
      </c>
      <c r="F15587" s="4" cm="1">
        <f t="array" ref="F15587">MIN(IF(L$5:L$11&gt;=E15587,L$5:L$11,1))</f>
        <v>1</v>
      </c>
      <c r="G15587" s="4" cm="1">
        <f t="array" ref="G15587">MAX(IF(L$5:L$11&lt;E15587,L$5:L$11,0))</f>
        <v>0.76393202250021031</v>
      </c>
      <c r="H15587" s="4">
        <f t="shared" si="730"/>
        <v>-2.0876652216783587E-4</v>
      </c>
      <c r="I15587" s="4">
        <f t="shared" si="731"/>
        <v>8.2314250081128165E-2</v>
      </c>
    </row>
    <row r="15588" spans="1:9" x14ac:dyDescent="0.25">
      <c r="A15588" s="2">
        <v>38511</v>
      </c>
      <c r="B15588" s="3">
        <v>1194.67004394531</v>
      </c>
      <c r="C15588" s="3">
        <f>MAX(B$2:B15588)</f>
        <v>1527.4599609375</v>
      </c>
      <c r="D15588" s="3">
        <f>MIN(B$2:B15588)</f>
        <v>4.4000000953674299</v>
      </c>
      <c r="E15588" s="4">
        <f t="shared" si="729"/>
        <v>0.78149913624662337</v>
      </c>
      <c r="F15588" s="4" cm="1">
        <f t="array" ref="F15588">MIN(IF(L$5:L$11&gt;=E15588,L$5:L$11,1))</f>
        <v>1</v>
      </c>
      <c r="G15588" s="4" cm="1">
        <f t="array" ref="G15588">MAX(IF(L$5:L$11&lt;E15588,L$5:L$11,0))</f>
        <v>0.76393202250021031</v>
      </c>
      <c r="H15588" s="4">
        <f t="shared" si="730"/>
        <v>-2.1632442403358709E-3</v>
      </c>
      <c r="I15588" s="4">
        <f t="shared" si="731"/>
        <v>8.1618928149226444E-2</v>
      </c>
    </row>
    <row r="15589" spans="1:9" x14ac:dyDescent="0.25">
      <c r="A15589" s="2">
        <v>38512</v>
      </c>
      <c r="B15589" s="3">
        <v>1200.93005371093</v>
      </c>
      <c r="C15589" s="3">
        <f>MAX(B$2:B15589)</f>
        <v>1527.4599609375</v>
      </c>
      <c r="D15589" s="3">
        <f>MIN(B$2:B15589)</f>
        <v>4.4000000953674299</v>
      </c>
      <c r="E15589" s="4">
        <f t="shared" si="729"/>
        <v>0.78560928944253472</v>
      </c>
      <c r="F15589" s="4" cm="1">
        <f t="array" ref="F15589">MIN(IF(L$5:L$11&gt;=E15589,L$5:L$11,1))</f>
        <v>1</v>
      </c>
      <c r="G15589" s="4" cm="1">
        <f t="array" ref="G15589">MAX(IF(L$5:L$11&lt;E15589,L$5:L$11,0))</f>
        <v>0.76393202250021031</v>
      </c>
      <c r="H15589" s="4">
        <f t="shared" si="730"/>
        <v>5.2399487183480975E-3</v>
      </c>
      <c r="I15589" s="4">
        <f t="shared" si="731"/>
        <v>7.4415487998276755E-2</v>
      </c>
    </row>
    <row r="15590" spans="1:9" x14ac:dyDescent="0.25">
      <c r="A15590" s="2">
        <v>38513</v>
      </c>
      <c r="B15590" s="3">
        <v>1198.10998535156</v>
      </c>
      <c r="C15590" s="3">
        <f>MAX(B$2:B15590)</f>
        <v>1527.4599609375</v>
      </c>
      <c r="D15590" s="3">
        <f>MIN(B$2:B15590)</f>
        <v>4.4000000953674299</v>
      </c>
      <c r="E15590" s="4">
        <f t="shared" si="729"/>
        <v>0.78375770878788298</v>
      </c>
      <c r="F15590" s="4" cm="1">
        <f t="array" ref="F15590">MIN(IF(L$5:L$11&gt;=E15590,L$5:L$11,1))</f>
        <v>1</v>
      </c>
      <c r="G15590" s="4" cm="1">
        <f t="array" ref="G15590">MAX(IF(L$5:L$11&lt;E15590,L$5:L$11,0))</f>
        <v>0.76393202250021031</v>
      </c>
      <c r="H15590" s="4">
        <f t="shared" si="730"/>
        <v>-2.3482369773791811E-3</v>
      </c>
      <c r="I15590" s="4">
        <f t="shared" si="731"/>
        <v>9.1826376334095225E-2</v>
      </c>
    </row>
    <row r="15591" spans="1:9" x14ac:dyDescent="0.25">
      <c r="A15591" s="2">
        <v>38516</v>
      </c>
      <c r="B15591" s="3">
        <v>1200.81994628906</v>
      </c>
      <c r="C15591" s="3">
        <f>MAX(B$2:B15591)</f>
        <v>1527.4599609375</v>
      </c>
      <c r="D15591" s="3">
        <f>MIN(B$2:B15591)</f>
        <v>4.4000000953674299</v>
      </c>
      <c r="E15591" s="4">
        <f t="shared" si="729"/>
        <v>0.78553699588568149</v>
      </c>
      <c r="F15591" s="4" cm="1">
        <f t="array" ref="F15591">MIN(IF(L$5:L$11&gt;=E15591,L$5:L$11,1))</f>
        <v>1</v>
      </c>
      <c r="G15591" s="4" cm="1">
        <f t="array" ref="G15591">MAX(IF(L$5:L$11&lt;E15591,L$5:L$11,0))</f>
        <v>0.76393202250021031</v>
      </c>
      <c r="H15591" s="4">
        <f t="shared" si="730"/>
        <v>2.2618632434689978E-3</v>
      </c>
      <c r="I15591" s="4">
        <f t="shared" si="731"/>
        <v>8.3982954815166891E-2</v>
      </c>
    </row>
    <row r="15592" spans="1:9" x14ac:dyDescent="0.25">
      <c r="A15592" s="2">
        <v>38517</v>
      </c>
      <c r="B15592" s="3">
        <v>1203.91003417968</v>
      </c>
      <c r="C15592" s="3">
        <f>MAX(B$2:B15592)</f>
        <v>1527.4599609375</v>
      </c>
      <c r="D15592" s="3">
        <f>MIN(B$2:B15592)</f>
        <v>4.4000000953674299</v>
      </c>
      <c r="E15592" s="4">
        <f t="shared" si="729"/>
        <v>0.78756586406557338</v>
      </c>
      <c r="F15592" s="4" cm="1">
        <f t="array" ref="F15592">MIN(IF(L$5:L$11&gt;=E15592,L$5:L$11,1))</f>
        <v>1</v>
      </c>
      <c r="G15592" s="4" cm="1">
        <f t="array" ref="G15592">MAX(IF(L$5:L$11&lt;E15592,L$5:L$11,0))</f>
        <v>0.76393202250021031</v>
      </c>
      <c r="H15592" s="4">
        <f t="shared" si="730"/>
        <v>2.5733149254969501E-3</v>
      </c>
      <c r="I15592" s="4">
        <f t="shared" si="731"/>
        <v>9.1520135912929693E-2</v>
      </c>
    </row>
    <row r="15593" spans="1:9" x14ac:dyDescent="0.25">
      <c r="A15593" s="2">
        <v>38518</v>
      </c>
      <c r="B15593" s="3">
        <v>1206.57995605468</v>
      </c>
      <c r="C15593" s="3">
        <f>MAX(B$2:B15593)</f>
        <v>1527.4599609375</v>
      </c>
      <c r="D15593" s="3">
        <f>MIN(B$2:B15593)</f>
        <v>4.4000000953674299</v>
      </c>
      <c r="E15593" s="4">
        <f t="shared" si="729"/>
        <v>0.78931886259724238</v>
      </c>
      <c r="F15593" s="4" cm="1">
        <f t="array" ref="F15593">MIN(IF(L$5:L$11&gt;=E15593,L$5:L$11,1))</f>
        <v>1</v>
      </c>
      <c r="G15593" s="4" cm="1">
        <f t="array" ref="G15593">MAX(IF(L$5:L$11&lt;E15593,L$5:L$11,0))</f>
        <v>0.76393202250021031</v>
      </c>
      <c r="H15593" s="4">
        <f t="shared" si="730"/>
        <v>2.2177087981654076E-3</v>
      </c>
      <c r="I15593" s="4">
        <f t="shared" si="731"/>
        <v>0.10011455944033804</v>
      </c>
    </row>
    <row r="15594" spans="1:9" x14ac:dyDescent="0.25">
      <c r="A15594" s="2">
        <v>38519</v>
      </c>
      <c r="B15594" s="3">
        <v>1210.9599609375</v>
      </c>
      <c r="C15594" s="3">
        <f>MAX(B$2:B15594)</f>
        <v>1527.4599609375</v>
      </c>
      <c r="D15594" s="3">
        <f>MIN(B$2:B15594)</f>
        <v>4.4000000953674299</v>
      </c>
      <c r="E15594" s="4">
        <f t="shared" si="729"/>
        <v>0.79219465540608114</v>
      </c>
      <c r="F15594" s="4" cm="1">
        <f t="array" ref="F15594">MIN(IF(L$5:L$11&gt;=E15594,L$5:L$11,1))</f>
        <v>1</v>
      </c>
      <c r="G15594" s="4" cm="1">
        <f t="array" ref="G15594">MAX(IF(L$5:L$11&lt;E15594,L$5:L$11,0))</f>
        <v>0.76393202250021031</v>
      </c>
      <c r="H15594" s="4">
        <f t="shared" si="730"/>
        <v>3.6300991582371989E-3</v>
      </c>
      <c r="I15594" s="4">
        <f t="shared" si="731"/>
        <v>0.10754038038494521</v>
      </c>
    </row>
    <row r="15595" spans="1:9" x14ac:dyDescent="0.25">
      <c r="A15595" s="2">
        <v>38520</v>
      </c>
      <c r="B15595" s="3">
        <v>1216.9599609375</v>
      </c>
      <c r="C15595" s="3">
        <f>MAX(B$2:B15595)</f>
        <v>1527.4599609375</v>
      </c>
      <c r="D15595" s="3">
        <f>MIN(B$2:B15595)</f>
        <v>4.4000000953674299</v>
      </c>
      <c r="E15595" s="4">
        <f t="shared" si="729"/>
        <v>0.7961340932182881</v>
      </c>
      <c r="F15595" s="4" cm="1">
        <f t="array" ref="F15595">MIN(IF(L$5:L$11&gt;=E15595,L$5:L$11,1))</f>
        <v>1</v>
      </c>
      <c r="G15595" s="4" cm="1">
        <f t="array" ref="G15595">MAX(IF(L$5:L$11&lt;E15595,L$5:L$11,0))</f>
        <v>0.76393202250021031</v>
      </c>
      <c r="H15595" s="4">
        <f t="shared" si="730"/>
        <v>4.9547468071156064E-3</v>
      </c>
      <c r="I15595" s="4">
        <f t="shared" si="731"/>
        <v>0.11972243421239126</v>
      </c>
    </row>
    <row r="15596" spans="1:9" x14ac:dyDescent="0.25">
      <c r="A15596" s="2">
        <v>38523</v>
      </c>
      <c r="B15596" s="3">
        <v>1216.09997558593</v>
      </c>
      <c r="C15596" s="3">
        <f>MAX(B$2:B15596)</f>
        <v>1527.4599609375</v>
      </c>
      <c r="D15596" s="3">
        <f>MIN(B$2:B15596)</f>
        <v>4.4000000953674299</v>
      </c>
      <c r="E15596" s="4">
        <f t="shared" si="729"/>
        <v>0.7955694500829682</v>
      </c>
      <c r="F15596" s="4" cm="1">
        <f t="array" ref="F15596">MIN(IF(L$5:L$11&gt;=E15596,L$5:L$11,1))</f>
        <v>1</v>
      </c>
      <c r="G15596" s="4" cm="1">
        <f t="array" ref="G15596">MAX(IF(L$5:L$11&lt;E15596,L$5:L$11,0))</f>
        <v>0.76393202250021031</v>
      </c>
      <c r="H15596" s="4">
        <f t="shared" si="730"/>
        <v>-7.0666692346021964E-4</v>
      </c>
      <c r="I15596" s="4">
        <f t="shared" si="731"/>
        <v>0.13641016057803299</v>
      </c>
    </row>
    <row r="15597" spans="1:9" x14ac:dyDescent="0.25">
      <c r="A15597" s="2">
        <v>38524</v>
      </c>
      <c r="B15597" s="3">
        <v>1213.60998535156</v>
      </c>
      <c r="C15597" s="3">
        <f>MAX(B$2:B15597)</f>
        <v>1527.4599609375</v>
      </c>
      <c r="D15597" s="3">
        <f>MIN(B$2:B15597)</f>
        <v>4.4000000953674299</v>
      </c>
      <c r="E15597" s="4">
        <f t="shared" si="729"/>
        <v>0.793934589802751</v>
      </c>
      <c r="F15597" s="4" cm="1">
        <f t="array" ref="F15597">MIN(IF(L$5:L$11&gt;=E15597,L$5:L$11,1))</f>
        <v>1</v>
      </c>
      <c r="G15597" s="4" cm="1">
        <f t="array" ref="G15597">MAX(IF(L$5:L$11&lt;E15597,L$5:L$11,0))</f>
        <v>0.76393202250021031</v>
      </c>
      <c r="H15597" s="4">
        <f t="shared" si="730"/>
        <v>-2.04752099692318E-3</v>
      </c>
      <c r="I15597" s="4">
        <f t="shared" si="731"/>
        <v>0.1340182938737893</v>
      </c>
    </row>
    <row r="15598" spans="1:9" x14ac:dyDescent="0.25">
      <c r="A15598" s="2">
        <v>38525</v>
      </c>
      <c r="B15598" s="3">
        <v>1213.88000488281</v>
      </c>
      <c r="C15598" s="3">
        <f>MAX(B$2:B15598)</f>
        <v>1527.4599609375</v>
      </c>
      <c r="D15598" s="3">
        <f>MIN(B$2:B15598)</f>
        <v>4.4000000953674299</v>
      </c>
      <c r="E15598" s="4">
        <f t="shared" si="729"/>
        <v>0.79411187732799116</v>
      </c>
      <c r="F15598" s="4" cm="1">
        <f t="array" ref="F15598">MIN(IF(L$5:L$11&gt;=E15598,L$5:L$11,1))</f>
        <v>1</v>
      </c>
      <c r="G15598" s="4" cm="1">
        <f t="array" ref="G15598">MAX(IF(L$5:L$11&lt;E15598,L$5:L$11,0))</f>
        <v>0.76393202250021031</v>
      </c>
      <c r="H15598" s="4">
        <f t="shared" si="730"/>
        <v>2.2249283914033136E-4</v>
      </c>
      <c r="I15598" s="4">
        <f t="shared" si="731"/>
        <v>0.1270929145930749</v>
      </c>
    </row>
    <row r="15599" spans="1:9" x14ac:dyDescent="0.25">
      <c r="A15599" s="2">
        <v>38526</v>
      </c>
      <c r="B15599" s="3">
        <v>1200.72998046875</v>
      </c>
      <c r="C15599" s="3">
        <f>MAX(B$2:B15599)</f>
        <v>1527.4599609375</v>
      </c>
      <c r="D15599" s="3">
        <f>MIN(B$2:B15599)</f>
        <v>4.4000000953674299</v>
      </c>
      <c r="E15599" s="4">
        <f t="shared" si="729"/>
        <v>0.78547792675995898</v>
      </c>
      <c r="F15599" s="4" cm="1">
        <f t="array" ref="F15599">MIN(IF(L$5:L$11&gt;=E15599,L$5:L$11,1))</f>
        <v>1</v>
      </c>
      <c r="G15599" s="4" cm="1">
        <f t="array" ref="G15599">MAX(IF(L$5:L$11&lt;E15599,L$5:L$11,0))</f>
        <v>0.76393202250021031</v>
      </c>
      <c r="H15599" s="4">
        <f t="shared" si="730"/>
        <v>-1.0833051340465527E-2</v>
      </c>
      <c r="I15599" s="4">
        <f t="shared" si="731"/>
        <v>0.12784391660155489</v>
      </c>
    </row>
    <row r="15600" spans="1:9" x14ac:dyDescent="0.25">
      <c r="A15600" s="2">
        <v>38527</v>
      </c>
      <c r="B15600" s="3">
        <v>1191.56994628906</v>
      </c>
      <c r="C15600" s="3">
        <f>MAX(B$2:B15600)</f>
        <v>1527.4599609375</v>
      </c>
      <c r="D15600" s="3">
        <f>MIN(B$2:B15600)</f>
        <v>4.4000000953674299</v>
      </c>
      <c r="E15600" s="4">
        <f t="shared" si="729"/>
        <v>0.77946369592519571</v>
      </c>
      <c r="F15600" s="4" cm="1">
        <f t="array" ref="F15600">MIN(IF(L$5:L$11&gt;=E15600,L$5:L$11,1))</f>
        <v>1</v>
      </c>
      <c r="G15600" s="4" cm="1">
        <f t="array" ref="G15600">MAX(IF(L$5:L$11&lt;E15600,L$5:L$11,0))</f>
        <v>0.76393202250021031</v>
      </c>
      <c r="H15600" s="4">
        <f t="shared" si="730"/>
        <v>-7.6287211352165096E-3</v>
      </c>
      <c r="I15600" s="4">
        <f t="shared" si="731"/>
        <v>9.126991508099766E-2</v>
      </c>
    </row>
    <row r="15601" spans="1:9" x14ac:dyDescent="0.25">
      <c r="A15601" s="2">
        <v>38530</v>
      </c>
      <c r="B15601" s="3">
        <v>1190.68994140625</v>
      </c>
      <c r="C15601" s="3">
        <f>MAX(B$2:B15601)</f>
        <v>1527.4599609375</v>
      </c>
      <c r="D15601" s="3">
        <f>MIN(B$2:B15601)</f>
        <v>4.4000000953674299</v>
      </c>
      <c r="E15601" s="4">
        <f t="shared" si="729"/>
        <v>0.77888590850681771</v>
      </c>
      <c r="F15601" s="4" cm="1">
        <f t="array" ref="F15601">MIN(IF(L$5:L$11&gt;=E15601,L$5:L$11,1))</f>
        <v>1</v>
      </c>
      <c r="G15601" s="4" cm="1">
        <f t="array" ref="G15601">MAX(IF(L$5:L$11&lt;E15601,L$5:L$11,0))</f>
        <v>0.76393202250021031</v>
      </c>
      <c r="H15601" s="4">
        <f t="shared" si="730"/>
        <v>-7.3852557757991821E-4</v>
      </c>
      <c r="I15601" s="4">
        <f t="shared" si="731"/>
        <v>6.5793224432565148E-2</v>
      </c>
    </row>
    <row r="15602" spans="1:9" x14ac:dyDescent="0.25">
      <c r="A15602" s="2">
        <v>38531</v>
      </c>
      <c r="B15602" s="3">
        <v>1201.56994628906</v>
      </c>
      <c r="C15602" s="3">
        <f>MAX(B$2:B15602)</f>
        <v>1527.4599609375</v>
      </c>
      <c r="D15602" s="3">
        <f>MIN(B$2:B15602)</f>
        <v>4.4000000953674299</v>
      </c>
      <c r="E15602" s="4">
        <f t="shared" si="729"/>
        <v>0.78602942561220746</v>
      </c>
      <c r="F15602" s="4" cm="1">
        <f t="array" ref="F15602">MIN(IF(L$5:L$11&gt;=E15602,L$5:L$11,1))</f>
        <v>1</v>
      </c>
      <c r="G15602" s="4" cm="1">
        <f t="array" ref="G15602">MAX(IF(L$5:L$11&lt;E15602,L$5:L$11,0))</f>
        <v>0.76393202250021031</v>
      </c>
      <c r="H15602" s="4">
        <f t="shared" si="730"/>
        <v>9.137563444905128E-3</v>
      </c>
      <c r="I15602" s="4">
        <f t="shared" si="731"/>
        <v>6.3345677651771848E-2</v>
      </c>
    </row>
    <row r="15603" spans="1:9" x14ac:dyDescent="0.25">
      <c r="A15603" s="2">
        <v>38532</v>
      </c>
      <c r="B15603" s="3">
        <v>1199.84997558593</v>
      </c>
      <c r="C15603" s="3">
        <f>MAX(B$2:B15603)</f>
        <v>1527.4599609375</v>
      </c>
      <c r="D15603" s="3">
        <f>MIN(B$2:B15603)</f>
        <v>4.4000000953674299</v>
      </c>
      <c r="E15603" s="4">
        <f t="shared" si="729"/>
        <v>0.78490013934157432</v>
      </c>
      <c r="F15603" s="4" cm="1">
        <f t="array" ref="F15603">MIN(IF(L$5:L$11&gt;=E15603,L$5:L$11,1))</f>
        <v>1</v>
      </c>
      <c r="G15603" s="4" cm="1">
        <f t="array" ref="G15603">MAX(IF(L$5:L$11&lt;E15603,L$5:L$11,0))</f>
        <v>0.76393202250021031</v>
      </c>
      <c r="H15603" s="4">
        <f t="shared" si="730"/>
        <v>-1.4314361876659465E-3</v>
      </c>
      <c r="I15603" s="4">
        <f t="shared" si="731"/>
        <v>9.3606101708635328E-2</v>
      </c>
    </row>
    <row r="15604" spans="1:9" x14ac:dyDescent="0.25">
      <c r="A15604" s="2">
        <v>38533</v>
      </c>
      <c r="B15604" s="3">
        <v>1191.32995605468</v>
      </c>
      <c r="C15604" s="3">
        <f>MAX(B$2:B15604)</f>
        <v>1527.4599609375</v>
      </c>
      <c r="D15604" s="3">
        <f>MIN(B$2:B15604)</f>
        <v>4.4000000953674299</v>
      </c>
      <c r="E15604" s="4">
        <f t="shared" si="729"/>
        <v>0.77930612482454953</v>
      </c>
      <c r="F15604" s="4" cm="1">
        <f t="array" ref="F15604">MIN(IF(L$5:L$11&gt;=E15604,L$5:L$11,1))</f>
        <v>1</v>
      </c>
      <c r="G15604" s="4" cm="1">
        <f t="array" ref="G15604">MAX(IF(L$5:L$11&lt;E15604,L$5:L$11,0))</f>
        <v>0.76393202250021031</v>
      </c>
      <c r="H15604" s="4">
        <f t="shared" si="730"/>
        <v>-7.1009040335141549E-3</v>
      </c>
      <c r="I15604" s="4">
        <f t="shared" si="731"/>
        <v>8.8822368300176147E-2</v>
      </c>
    </row>
    <row r="15605" spans="1:9" x14ac:dyDescent="0.25">
      <c r="A15605" s="2">
        <v>38534</v>
      </c>
      <c r="B15605" s="3">
        <v>1194.43994140625</v>
      </c>
      <c r="C15605" s="3">
        <f>MAX(B$2:B15605)</f>
        <v>1527.4599609375</v>
      </c>
      <c r="D15605" s="3">
        <f>MIN(B$2:B15605)</f>
        <v>4.4000000953674299</v>
      </c>
      <c r="E15605" s="4">
        <f t="shared" si="729"/>
        <v>0.78134805713944699</v>
      </c>
      <c r="F15605" s="4" cm="1">
        <f t="array" ref="F15605">MIN(IF(L$5:L$11&gt;=E15605,L$5:L$11,1))</f>
        <v>1</v>
      </c>
      <c r="G15605" s="4" cm="1">
        <f t="array" ref="G15605">MAX(IF(L$5:L$11&lt;E15605,L$5:L$11,0))</f>
        <v>0.76393202250021031</v>
      </c>
      <c r="H15605" s="4">
        <f t="shared" si="730"/>
        <v>2.6105155299454008E-3</v>
      </c>
      <c r="I15605" s="4">
        <f t="shared" si="731"/>
        <v>6.5125742538938464E-2</v>
      </c>
    </row>
    <row r="15606" spans="1:9" x14ac:dyDescent="0.25">
      <c r="A15606" s="2">
        <v>38538</v>
      </c>
      <c r="B15606" s="3">
        <v>1204.98999023437</v>
      </c>
      <c r="C15606" s="3">
        <f>MAX(B$2:B15606)</f>
        <v>1527.4599609375</v>
      </c>
      <c r="D15606" s="3">
        <f>MIN(B$2:B15606)</f>
        <v>4.4000000953674299</v>
      </c>
      <c r="E15606" s="4">
        <f t="shared" si="729"/>
        <v>0.78827493401846804</v>
      </c>
      <c r="F15606" s="4" cm="1">
        <f t="array" ref="F15606">MIN(IF(L$5:L$11&gt;=E15606,L$5:L$11,1))</f>
        <v>1</v>
      </c>
      <c r="G15606" s="4" cm="1">
        <f t="array" ref="G15606">MAX(IF(L$5:L$11&lt;E15606,L$5:L$11,0))</f>
        <v>0.76393202250021031</v>
      </c>
      <c r="H15606" s="4">
        <f t="shared" si="730"/>
        <v>8.8326323177865262E-3</v>
      </c>
      <c r="I15606" s="4">
        <f t="shared" si="731"/>
        <v>7.3775506630297638E-2</v>
      </c>
    </row>
    <row r="15607" spans="1:9" x14ac:dyDescent="0.25">
      <c r="A15607" s="2">
        <v>38539</v>
      </c>
      <c r="B15607" s="3">
        <v>1194.93994140625</v>
      </c>
      <c r="C15607" s="3">
        <f>MAX(B$2:B15607)</f>
        <v>1527.4599609375</v>
      </c>
      <c r="D15607" s="3">
        <f>MIN(B$2:B15607)</f>
        <v>4.4000000953674299</v>
      </c>
      <c r="E15607" s="4">
        <f t="shared" si="729"/>
        <v>0.78167634362379768</v>
      </c>
      <c r="F15607" s="4" cm="1">
        <f t="array" ref="F15607">MIN(IF(L$5:L$11&gt;=E15607,L$5:L$11,1))</f>
        <v>1</v>
      </c>
      <c r="G15607" s="4" cm="1">
        <f t="array" ref="G15607">MAX(IF(L$5:L$11&lt;E15607,L$5:L$11,0))</f>
        <v>0.76393202250021031</v>
      </c>
      <c r="H15607" s="4">
        <f t="shared" si="730"/>
        <v>-8.3403587661049494E-3</v>
      </c>
      <c r="I15607" s="4">
        <f t="shared" si="731"/>
        <v>0.10311822796160239</v>
      </c>
    </row>
    <row r="15608" spans="1:9" x14ac:dyDescent="0.25">
      <c r="A15608" s="2">
        <v>38540</v>
      </c>
      <c r="B15608" s="3">
        <v>1197.86999511718</v>
      </c>
      <c r="C15608" s="3">
        <f>MAX(B$2:B15608)</f>
        <v>1527.4599609375</v>
      </c>
      <c r="D15608" s="3">
        <f>MIN(B$2:B15608)</f>
        <v>4.4000000953674299</v>
      </c>
      <c r="E15608" s="4">
        <f t="shared" si="729"/>
        <v>0.7836001376872368</v>
      </c>
      <c r="F15608" s="4" cm="1">
        <f t="array" ref="F15608">MIN(IF(L$5:L$11&gt;=E15608,L$5:L$11,1))</f>
        <v>1</v>
      </c>
      <c r="G15608" s="4" cm="1">
        <f t="array" ref="G15608">MAX(IF(L$5:L$11&lt;E15608,L$5:L$11,0))</f>
        <v>0.76393202250021031</v>
      </c>
      <c r="H15608" s="4">
        <f t="shared" si="730"/>
        <v>2.452051027336033E-3</v>
      </c>
      <c r="I15608" s="4">
        <f t="shared" si="731"/>
        <v>7.5166150494101552E-2</v>
      </c>
    </row>
    <row r="15609" spans="1:9" x14ac:dyDescent="0.25">
      <c r="A15609" s="2">
        <v>38541</v>
      </c>
      <c r="B15609" s="3">
        <v>1211.85998535156</v>
      </c>
      <c r="C15609" s="3">
        <f>MAX(B$2:B15609)</f>
        <v>1527.4599609375</v>
      </c>
      <c r="D15609" s="3">
        <f>MIN(B$2:B15609)</f>
        <v>4.4000000953674299</v>
      </c>
      <c r="E15609" s="4">
        <f t="shared" si="729"/>
        <v>0.792785587107524</v>
      </c>
      <c r="F15609" s="4" cm="1">
        <f t="array" ref="F15609">MIN(IF(L$5:L$11&gt;=E15609,L$5:L$11,1))</f>
        <v>1</v>
      </c>
      <c r="G15609" s="4" cm="1">
        <f t="array" ref="G15609">MAX(IF(L$5:L$11&lt;E15609,L$5:L$11,0))</f>
        <v>0.76393202250021031</v>
      </c>
      <c r="H15609" s="4">
        <f t="shared" si="730"/>
        <v>1.1679055566469421E-2</v>
      </c>
      <c r="I15609" s="4">
        <f t="shared" si="731"/>
        <v>8.3315472921540207E-2</v>
      </c>
    </row>
    <row r="15610" spans="1:9" x14ac:dyDescent="0.25">
      <c r="A15610" s="2">
        <v>38544</v>
      </c>
      <c r="B15610" s="3">
        <v>1219.43994140625</v>
      </c>
      <c r="C15610" s="3">
        <f>MAX(B$2:B15610)</f>
        <v>1527.4599609375</v>
      </c>
      <c r="D15610" s="3">
        <f>MIN(B$2:B15610)</f>
        <v>4.4000000953674299</v>
      </c>
      <c r="E15610" s="4">
        <f t="shared" si="729"/>
        <v>0.79776238135697619</v>
      </c>
      <c r="F15610" s="4" cm="1">
        <f t="array" ref="F15610">MIN(IF(L$5:L$11&gt;=E15610,L$5:L$11,1))</f>
        <v>1</v>
      </c>
      <c r="G15610" s="4" cm="1">
        <f t="array" ref="G15610">MAX(IF(L$5:L$11&lt;E15610,L$5:L$11,0))</f>
        <v>0.76393202250021031</v>
      </c>
      <c r="H15610" s="4">
        <f t="shared" si="730"/>
        <v>6.2548117326368669E-3</v>
      </c>
      <c r="I15610" s="4">
        <f t="shared" si="731"/>
        <v>0.12222566106976285</v>
      </c>
    </row>
    <row r="15611" spans="1:9" x14ac:dyDescent="0.25">
      <c r="A15611" s="2">
        <v>38545</v>
      </c>
      <c r="B15611" s="3">
        <v>1222.2099609375</v>
      </c>
      <c r="C15611" s="3">
        <f>MAX(B$2:B15611)</f>
        <v>1527.4599609375</v>
      </c>
      <c r="D15611" s="3">
        <f>MIN(B$2:B15611)</f>
        <v>4.4000000953674299</v>
      </c>
      <c r="E15611" s="4">
        <f t="shared" si="729"/>
        <v>0.7995811013039692</v>
      </c>
      <c r="F15611" s="4" cm="1">
        <f t="array" ref="F15611">MIN(IF(L$5:L$11&gt;=E15611,L$5:L$11,1))</f>
        <v>1</v>
      </c>
      <c r="G15611" s="4" cm="1">
        <f t="array" ref="G15611">MAX(IF(L$5:L$11&lt;E15611,L$5:L$11,0))</f>
        <v>0.76393202250021031</v>
      </c>
      <c r="H15611" s="4">
        <f t="shared" si="730"/>
        <v>2.2715506005615005E-3</v>
      </c>
      <c r="I15611" s="4">
        <f t="shared" si="731"/>
        <v>0.14330769982047237</v>
      </c>
    </row>
    <row r="15612" spans="1:9" x14ac:dyDescent="0.25">
      <c r="A15612" s="2">
        <v>38546</v>
      </c>
      <c r="B15612" s="3">
        <v>1223.2900390625</v>
      </c>
      <c r="C15612" s="3">
        <f>MAX(B$2:B15612)</f>
        <v>1527.4599609375</v>
      </c>
      <c r="D15612" s="3">
        <f>MIN(B$2:B15612)</f>
        <v>4.4000000953674299</v>
      </c>
      <c r="E15612" s="4">
        <f t="shared" si="729"/>
        <v>0.8002902514049296</v>
      </c>
      <c r="F15612" s="4" cm="1">
        <f t="array" ref="F15612">MIN(IF(L$5:L$11&gt;=E15612,L$5:L$11,1))</f>
        <v>1</v>
      </c>
      <c r="G15612" s="4" cm="1">
        <f t="array" ref="G15612">MAX(IF(L$5:L$11&lt;E15612,L$5:L$11,0))</f>
        <v>0.76393202250021031</v>
      </c>
      <c r="H15612" s="4">
        <f t="shared" si="730"/>
        <v>8.837091494260374E-4</v>
      </c>
      <c r="I15612" s="4">
        <f t="shared" si="731"/>
        <v>0.15101192114796955</v>
      </c>
    </row>
    <row r="15613" spans="1:9" x14ac:dyDescent="0.25">
      <c r="A15613" s="2">
        <v>38547</v>
      </c>
      <c r="B15613" s="3">
        <v>1226.5</v>
      </c>
      <c r="C15613" s="3">
        <f>MAX(B$2:B15613)</f>
        <v>1527.4599609375</v>
      </c>
      <c r="D15613" s="3">
        <f>MIN(B$2:B15613)</f>
        <v>4.4000000953674299</v>
      </c>
      <c r="E15613" s="4">
        <f t="shared" si="729"/>
        <v>0.80239782498707879</v>
      </c>
      <c r="F15613" s="4" cm="1">
        <f t="array" ref="F15613">MIN(IF(L$5:L$11&gt;=E15613,L$5:L$11,1))</f>
        <v>1</v>
      </c>
      <c r="G15613" s="4" cm="1">
        <f t="array" ref="G15613">MAX(IF(L$5:L$11&lt;E15613,L$5:L$11,0))</f>
        <v>0.76393202250021031</v>
      </c>
      <c r="H15613" s="4">
        <f t="shared" si="730"/>
        <v>2.6240391362624127E-3</v>
      </c>
      <c r="I15613" s="4">
        <f t="shared" si="731"/>
        <v>0.15401592918188864</v>
      </c>
    </row>
    <row r="15614" spans="1:9" x14ac:dyDescent="0.25">
      <c r="A15614" s="2">
        <v>38548</v>
      </c>
      <c r="B15614" s="3">
        <v>1227.92004394531</v>
      </c>
      <c r="C15614" s="3">
        <f>MAX(B$2:B15614)</f>
        <v>1527.4599609375</v>
      </c>
      <c r="D15614" s="3">
        <f>MIN(B$2:B15614)</f>
        <v>4.4000000953674299</v>
      </c>
      <c r="E15614" s="4">
        <f t="shared" si="729"/>
        <v>0.80333018745593709</v>
      </c>
      <c r="F15614" s="4" cm="1">
        <f t="array" ref="F15614">MIN(IF(L$5:L$11&gt;=E15614,L$5:L$11,1))</f>
        <v>1</v>
      </c>
      <c r="G15614" s="4" cm="1">
        <f t="array" ref="G15614">MAX(IF(L$5:L$11&lt;E15614,L$5:L$11,0))</f>
        <v>0.76393202250021031</v>
      </c>
      <c r="H15614" s="4">
        <f t="shared" si="730"/>
        <v>1.1578018306643845E-3</v>
      </c>
      <c r="I15614" s="4">
        <f t="shared" si="731"/>
        <v>0.16294375414345535</v>
      </c>
    </row>
    <row r="15615" spans="1:9" x14ac:dyDescent="0.25">
      <c r="A15615" s="2">
        <v>38551</v>
      </c>
      <c r="B15615" s="3">
        <v>1221.13000488281</v>
      </c>
      <c r="C15615" s="3">
        <f>MAX(B$2:B15615)</f>
        <v>1527.4599609375</v>
      </c>
      <c r="D15615" s="3">
        <f>MIN(B$2:B15615)</f>
        <v>4.4000000953674299</v>
      </c>
      <c r="E15615" s="4">
        <f t="shared" si="729"/>
        <v>0.79887203135107454</v>
      </c>
      <c r="F15615" s="4" cm="1">
        <f t="array" ref="F15615">MIN(IF(L$5:L$11&gt;=E15615,L$5:L$11,1))</f>
        <v>1</v>
      </c>
      <c r="G15615" s="4" cm="1">
        <f t="array" ref="G15615">MAX(IF(L$5:L$11&lt;E15615,L$5:L$11,0))</f>
        <v>0.76393202250021031</v>
      </c>
      <c r="H15615" s="4">
        <f t="shared" si="730"/>
        <v>-5.5297078144302958E-3</v>
      </c>
      <c r="I15615" s="4">
        <f t="shared" si="731"/>
        <v>0.16689330494120866</v>
      </c>
    </row>
    <row r="15616" spans="1:9" x14ac:dyDescent="0.25">
      <c r="A15616" s="2">
        <v>38552</v>
      </c>
      <c r="B15616" s="3">
        <v>1229.34997558593</v>
      </c>
      <c r="C15616" s="3">
        <f>MAX(B$2:B15616)</f>
        <v>1527.4599609375</v>
      </c>
      <c r="D15616" s="3">
        <f>MIN(B$2:B15616)</f>
        <v>4.4000000953674299</v>
      </c>
      <c r="E15616" s="4">
        <f t="shared" si="729"/>
        <v>0.80426904191825865</v>
      </c>
      <c r="F15616" s="4" cm="1">
        <f t="array" ref="F15616">MIN(IF(L$5:L$11&gt;=E15616,L$5:L$11,1))</f>
        <v>1</v>
      </c>
      <c r="G15616" s="4" cm="1">
        <f t="array" ref="G15616">MAX(IF(L$5:L$11&lt;E15616,L$5:L$11,0))</f>
        <v>0.76393202250021031</v>
      </c>
      <c r="H15616" s="4">
        <f t="shared" si="730"/>
        <v>6.731446013324982E-3</v>
      </c>
      <c r="I15616" s="4">
        <f t="shared" si="731"/>
        <v>0.14800825262670522</v>
      </c>
    </row>
    <row r="15617" spans="1:9" x14ac:dyDescent="0.25">
      <c r="A15617" s="2">
        <v>38553</v>
      </c>
      <c r="B15617" s="3">
        <v>1235.19995117187</v>
      </c>
      <c r="C15617" s="3">
        <f>MAX(B$2:B15617)</f>
        <v>1527.4599609375</v>
      </c>
      <c r="D15617" s="3">
        <f>MIN(B$2:B15617)</f>
        <v>4.4000000953674299</v>
      </c>
      <c r="E15617" s="4">
        <f t="shared" si="729"/>
        <v>0.80810997775554871</v>
      </c>
      <c r="F15617" s="4" cm="1">
        <f t="array" ref="F15617">MIN(IF(L$5:L$11&gt;=E15617,L$5:L$11,1))</f>
        <v>1</v>
      </c>
      <c r="G15617" s="4" cm="1">
        <f t="array" ref="G15617">MAX(IF(L$5:L$11&lt;E15617,L$5:L$11,0))</f>
        <v>0.76393202250021031</v>
      </c>
      <c r="H15617" s="4">
        <f t="shared" si="730"/>
        <v>4.7585925099578041E-3</v>
      </c>
      <c r="I15617" s="4">
        <f t="shared" si="731"/>
        <v>0.1708703562645818</v>
      </c>
    </row>
    <row r="15618" spans="1:9" x14ac:dyDescent="0.25">
      <c r="A15618" s="2">
        <v>38554</v>
      </c>
      <c r="B15618" s="3">
        <v>1227.0400390625</v>
      </c>
      <c r="C15618" s="3">
        <f>MAX(B$2:B15618)</f>
        <v>1527.4599609375</v>
      </c>
      <c r="D15618" s="3">
        <f>MIN(B$2:B15618)</f>
        <v>4.4000000953674299</v>
      </c>
      <c r="E15618" s="4">
        <f t="shared" si="729"/>
        <v>0.80275240003755899</v>
      </c>
      <c r="F15618" s="4" cm="1">
        <f t="array" ref="F15618">MIN(IF(L$5:L$11&gt;=E15618,L$5:L$11,1))</f>
        <v>1</v>
      </c>
      <c r="G15618" s="4" cm="1">
        <f t="array" ref="G15618">MAX(IF(L$5:L$11&lt;E15618,L$5:L$11,0))</f>
        <v>0.76393202250021031</v>
      </c>
      <c r="H15618" s="4">
        <f t="shared" si="730"/>
        <v>-6.6061467227459536E-3</v>
      </c>
      <c r="I15618" s="4">
        <f t="shared" si="731"/>
        <v>0.18714082156855757</v>
      </c>
    </row>
    <row r="15619" spans="1:9" x14ac:dyDescent="0.25">
      <c r="A15619" s="2">
        <v>38555</v>
      </c>
      <c r="B15619" s="3">
        <v>1233.68005371093</v>
      </c>
      <c r="C15619" s="3">
        <f>MAX(B$2:B15619)</f>
        <v>1527.4599609375</v>
      </c>
      <c r="D15619" s="3">
        <f>MIN(B$2:B15619)</f>
        <v>4.4000000953674299</v>
      </c>
      <c r="E15619" s="4">
        <f t="shared" si="729"/>
        <v>0.80711205416749787</v>
      </c>
      <c r="F15619" s="4" cm="1">
        <f t="array" ref="F15619">MIN(IF(L$5:L$11&gt;=E15619,L$5:L$11,1))</f>
        <v>1</v>
      </c>
      <c r="G15619" s="4" cm="1">
        <f t="array" ref="G15619">MAX(IF(L$5:L$11&lt;E15619,L$5:L$11,0))</f>
        <v>0.76393202250021031</v>
      </c>
      <c r="H15619" s="4">
        <f t="shared" si="730"/>
        <v>5.4114082972411826E-3</v>
      </c>
      <c r="I15619" s="4">
        <f t="shared" si="731"/>
        <v>0.1644457581604149</v>
      </c>
    </row>
    <row r="15620" spans="1:9" x14ac:dyDescent="0.25">
      <c r="A15620" s="2">
        <v>38558</v>
      </c>
      <c r="B15620" s="3">
        <v>1229.03002929687</v>
      </c>
      <c r="C15620" s="3">
        <f>MAX(B$2:B15620)</f>
        <v>1527.4599609375</v>
      </c>
      <c r="D15620" s="3">
        <f>MIN(B$2:B15620)</f>
        <v>4.4000000953674299</v>
      </c>
      <c r="E15620" s="4">
        <f t="shared" ref="E15620:E15683" si="732">(B15620-D15620)/(C15620-D15620)</f>
        <v>0.80405897383342562</v>
      </c>
      <c r="F15620" s="4" cm="1">
        <f t="array" ref="F15620">MIN(IF(L$5:L$11&gt;=E15620,L$5:L$11,1))</f>
        <v>1</v>
      </c>
      <c r="G15620" s="4" cm="1">
        <f t="array" ref="G15620">MAX(IF(L$5:L$11&lt;E15620,L$5:L$11,0))</f>
        <v>0.76393202250021031</v>
      </c>
      <c r="H15620" s="4">
        <f t="shared" si="730"/>
        <v>-3.7692304419388867E-3</v>
      </c>
      <c r="I15620" s="4">
        <f t="shared" si="731"/>
        <v>0.18291354941322371</v>
      </c>
    </row>
    <row r="15621" spans="1:9" x14ac:dyDescent="0.25">
      <c r="A15621" s="2">
        <v>38559</v>
      </c>
      <c r="B15621" s="3">
        <v>1231.16003417968</v>
      </c>
      <c r="C15621" s="3">
        <f>MAX(B$2:B15621)</f>
        <v>1527.4599609375</v>
      </c>
      <c r="D15621" s="3">
        <f>MIN(B$2:B15621)</f>
        <v>4.4000000953674299</v>
      </c>
      <c r="E15621" s="4">
        <f t="shared" si="732"/>
        <v>0.80545747746268015</v>
      </c>
      <c r="F15621" s="4" cm="1">
        <f t="array" ref="F15621">MIN(IF(L$5:L$11&gt;=E15621,L$5:L$11,1))</f>
        <v>1</v>
      </c>
      <c r="G15621" s="4" cm="1">
        <f t="array" ref="G15621">MAX(IF(L$5:L$11&lt;E15621,L$5:L$11,0))</f>
        <v>0.76393202250021031</v>
      </c>
      <c r="H15621" s="4">
        <f t="shared" ref="H15621:H15684" si="733">B15621/B15620-1</f>
        <v>1.7330779818525155E-3</v>
      </c>
      <c r="I15621" s="4">
        <f t="shared" ref="I15621:I15684" si="734">IF(E15620=0,0,(E15620-G15620)/(F15620-G15620))</f>
        <v>0.16998049357732586</v>
      </c>
    </row>
    <row r="15622" spans="1:9" x14ac:dyDescent="0.25">
      <c r="A15622" s="2">
        <v>38560</v>
      </c>
      <c r="B15622" s="3">
        <v>1236.7900390625</v>
      </c>
      <c r="C15622" s="3">
        <f>MAX(B$2:B15622)</f>
        <v>1527.4599609375</v>
      </c>
      <c r="D15622" s="3">
        <f>MIN(B$2:B15622)</f>
        <v>4.4000000953674299</v>
      </c>
      <c r="E15622" s="4">
        <f t="shared" si="732"/>
        <v>0.80915398648239534</v>
      </c>
      <c r="F15622" s="4" cm="1">
        <f t="array" ref="F15622">MIN(IF(L$5:L$11&gt;=E15622,L$5:L$11,1))</f>
        <v>1</v>
      </c>
      <c r="G15622" s="4" cm="1">
        <f t="array" ref="G15622">MAX(IF(L$5:L$11&lt;E15622,L$5:L$11,0))</f>
        <v>0.76393202250021031</v>
      </c>
      <c r="H15622" s="4">
        <f t="shared" si="733"/>
        <v>4.5729269359944258E-3</v>
      </c>
      <c r="I15622" s="4">
        <f t="shared" si="734"/>
        <v>0.17590465001762823</v>
      </c>
    </row>
    <row r="15623" spans="1:9" x14ac:dyDescent="0.25">
      <c r="A15623" s="2">
        <v>38561</v>
      </c>
      <c r="B15623" s="3">
        <v>1243.71997070312</v>
      </c>
      <c r="C15623" s="3">
        <f>MAX(B$2:B15623)</f>
        <v>1527.4599609375</v>
      </c>
      <c r="D15623" s="3">
        <f>MIN(B$2:B15623)</f>
        <v>4.4000000953674299</v>
      </c>
      <c r="E15623" s="4">
        <f t="shared" si="732"/>
        <v>0.8137039922725734</v>
      </c>
      <c r="F15623" s="4" cm="1">
        <f t="array" ref="F15623">MIN(IF(L$5:L$11&gt;=E15623,L$5:L$11,1))</f>
        <v>1</v>
      </c>
      <c r="G15623" s="4" cm="1">
        <f t="array" ref="G15623">MAX(IF(L$5:L$11&lt;E15623,L$5:L$11,0))</f>
        <v>0.76393202250021031</v>
      </c>
      <c r="H15623" s="4">
        <f t="shared" si="733"/>
        <v>5.6031593251453238E-3</v>
      </c>
      <c r="I15623" s="4">
        <f t="shared" si="734"/>
        <v>0.19156331350458289</v>
      </c>
    </row>
    <row r="15624" spans="1:9" x14ac:dyDescent="0.25">
      <c r="A15624" s="2">
        <v>38562</v>
      </c>
      <c r="B15624" s="3">
        <v>1234.18005371093</v>
      </c>
      <c r="C15624" s="3">
        <f>MAX(B$2:B15624)</f>
        <v>1527.4599609375</v>
      </c>
      <c r="D15624" s="3">
        <f>MIN(B$2:B15624)</f>
        <v>4.4000000953674299</v>
      </c>
      <c r="E15624" s="4">
        <f t="shared" si="732"/>
        <v>0.80744034065184855</v>
      </c>
      <c r="F15624" s="4" cm="1">
        <f t="array" ref="F15624">MIN(IF(L$5:L$11&gt;=E15624,L$5:L$11,1))</f>
        <v>1</v>
      </c>
      <c r="G15624" s="4" cm="1">
        <f t="array" ref="G15624">MAX(IF(L$5:L$11&lt;E15624,L$5:L$11,0))</f>
        <v>0.76393202250021031</v>
      </c>
      <c r="H15624" s="4">
        <f t="shared" si="733"/>
        <v>-7.670470215893288E-3</v>
      </c>
      <c r="I15624" s="4">
        <f t="shared" si="734"/>
        <v>0.21083744732979479</v>
      </c>
    </row>
    <row r="15625" spans="1:9" x14ac:dyDescent="0.25">
      <c r="A15625" s="2">
        <v>38565</v>
      </c>
      <c r="B15625" s="3">
        <v>1235.34997558593</v>
      </c>
      <c r="C15625" s="3">
        <f>MAX(B$2:B15625)</f>
        <v>1527.4599609375</v>
      </c>
      <c r="D15625" s="3">
        <f>MIN(B$2:B15625)</f>
        <v>4.4000000953674299</v>
      </c>
      <c r="E15625" s="4">
        <f t="shared" si="732"/>
        <v>0.80820847973046572</v>
      </c>
      <c r="F15625" s="4" cm="1">
        <f t="array" ref="F15625">MIN(IF(L$5:L$11&gt;=E15625,L$5:L$11,1))</f>
        <v>1</v>
      </c>
      <c r="G15625" s="4" cm="1">
        <f t="array" ref="G15625">MAX(IF(L$5:L$11&lt;E15625,L$5:L$11,0))</f>
        <v>0.76393202250021031</v>
      </c>
      <c r="H15625" s="4">
        <f t="shared" si="733"/>
        <v>9.4793451853503186E-4</v>
      </c>
      <c r="I15625" s="4">
        <f t="shared" si="734"/>
        <v>0.18430419327702763</v>
      </c>
    </row>
    <row r="15626" spans="1:9" x14ac:dyDescent="0.25">
      <c r="A15626" s="2">
        <v>38566</v>
      </c>
      <c r="B15626" s="3">
        <v>1244.11999511718</v>
      </c>
      <c r="C15626" s="3">
        <f>MAX(B$2:B15626)</f>
        <v>1527.4599609375</v>
      </c>
      <c r="D15626" s="3">
        <f>MIN(B$2:B15626)</f>
        <v>4.4000000953674299</v>
      </c>
      <c r="E15626" s="4">
        <f t="shared" si="732"/>
        <v>0.81396663748966569</v>
      </c>
      <c r="F15626" s="4" cm="1">
        <f t="array" ref="F15626">MIN(IF(L$5:L$11&gt;=E15626,L$5:L$11,1))</f>
        <v>1</v>
      </c>
      <c r="G15626" s="4" cm="1">
        <f t="array" ref="G15626">MAX(IF(L$5:L$11&lt;E15626,L$5:L$11,0))</f>
        <v>0.76393202250021031</v>
      </c>
      <c r="H15626" s="4">
        <f t="shared" si="733"/>
        <v>7.0992186057157181E-3</v>
      </c>
      <c r="I15626" s="4">
        <f t="shared" si="734"/>
        <v>0.187558082630224</v>
      </c>
    </row>
    <row r="15627" spans="1:9" x14ac:dyDescent="0.25">
      <c r="A15627" s="2">
        <v>38567</v>
      </c>
      <c r="B15627" s="3">
        <v>1245.0400390625</v>
      </c>
      <c r="C15627" s="3">
        <f>MAX(B$2:B15627)</f>
        <v>1527.4599609375</v>
      </c>
      <c r="D15627" s="3">
        <f>MIN(B$2:B15627)</f>
        <v>4.4000000953674299</v>
      </c>
      <c r="E15627" s="4">
        <f t="shared" si="732"/>
        <v>0.81457071347417997</v>
      </c>
      <c r="F15627" s="4" cm="1">
        <f t="array" ref="F15627">MIN(IF(L$5:L$11&gt;=E15627,L$5:L$11,1))</f>
        <v>1</v>
      </c>
      <c r="G15627" s="4" cm="1">
        <f t="array" ref="G15627">MAX(IF(L$5:L$11&lt;E15627,L$5:L$11,0))</f>
        <v>0.76393202250021031</v>
      </c>
      <c r="H15627" s="4">
        <f t="shared" si="733"/>
        <v>7.3951383221149136E-4</v>
      </c>
      <c r="I15627" s="4">
        <f t="shared" si="734"/>
        <v>0.21195003032336293</v>
      </c>
    </row>
    <row r="15628" spans="1:9" x14ac:dyDescent="0.25">
      <c r="A15628" s="2">
        <v>38568</v>
      </c>
      <c r="B15628" s="3">
        <v>1235.85998535156</v>
      </c>
      <c r="C15628" s="3">
        <f>MAX(B$2:B15628)</f>
        <v>1527.4599609375</v>
      </c>
      <c r="D15628" s="3">
        <f>MIN(B$2:B15628)</f>
        <v>4.4000000953674299</v>
      </c>
      <c r="E15628" s="4">
        <f t="shared" si="732"/>
        <v>0.80854333835635195</v>
      </c>
      <c r="F15628" s="4" cm="1">
        <f t="array" ref="F15628">MIN(IF(L$5:L$11&gt;=E15628,L$5:L$11,1))</f>
        <v>1</v>
      </c>
      <c r="G15628" s="4" cm="1">
        <f t="array" ref="G15628">MAX(IF(L$5:L$11&lt;E15628,L$5:L$11,0))</f>
        <v>0.76393202250021031</v>
      </c>
      <c r="H15628" s="4">
        <f t="shared" si="733"/>
        <v>-7.3732999927074161E-3</v>
      </c>
      <c r="I15628" s="4">
        <f t="shared" si="734"/>
        <v>0.21450893725734055</v>
      </c>
    </row>
    <row r="15629" spans="1:9" x14ac:dyDescent="0.25">
      <c r="A15629" s="2">
        <v>38569</v>
      </c>
      <c r="B15629" s="3">
        <v>1226.42004394531</v>
      </c>
      <c r="C15629" s="3">
        <f>MAX(B$2:B15629)</f>
        <v>1527.4599609375</v>
      </c>
      <c r="D15629" s="3">
        <f>MIN(B$2:B15629)</f>
        <v>4.4000000953674299</v>
      </c>
      <c r="E15629" s="4">
        <f t="shared" si="732"/>
        <v>0.80234532800288538</v>
      </c>
      <c r="F15629" s="4" cm="1">
        <f t="array" ref="F15629">MIN(IF(L$5:L$11&gt;=E15629,L$5:L$11,1))</f>
        <v>1</v>
      </c>
      <c r="G15629" s="4" cm="1">
        <f t="array" ref="G15629">MAX(IF(L$5:L$11&lt;E15629,L$5:L$11,0))</f>
        <v>0.76393202250021031</v>
      </c>
      <c r="H15629" s="4">
        <f t="shared" si="733"/>
        <v>-7.638358323871608E-3</v>
      </c>
      <c r="I15629" s="4">
        <f t="shared" si="734"/>
        <v>0.18897656653233022</v>
      </c>
    </row>
    <row r="15630" spans="1:9" x14ac:dyDescent="0.25">
      <c r="A15630" s="2">
        <v>38572</v>
      </c>
      <c r="B15630" s="3">
        <v>1223.13000488281</v>
      </c>
      <c r="C15630" s="3">
        <f>MAX(B$2:B15630)</f>
        <v>1527.4599609375</v>
      </c>
      <c r="D15630" s="3">
        <f>MIN(B$2:B15630)</f>
        <v>4.4000000953674299</v>
      </c>
      <c r="E15630" s="4">
        <f t="shared" si="732"/>
        <v>0.80018517728847693</v>
      </c>
      <c r="F15630" s="4" cm="1">
        <f t="array" ref="F15630">MIN(IF(L$5:L$11&gt;=E15630,L$5:L$11,1))</f>
        <v>1</v>
      </c>
      <c r="G15630" s="4" cm="1">
        <f t="array" ref="G15630">MAX(IF(L$5:L$11&lt;E15630,L$5:L$11,0))</f>
        <v>0.76393202250021031</v>
      </c>
      <c r="H15630" s="4">
        <f t="shared" si="733"/>
        <v>-2.6826364089062027E-3</v>
      </c>
      <c r="I15630" s="4">
        <f t="shared" si="734"/>
        <v>0.16272137334979836</v>
      </c>
    </row>
    <row r="15631" spans="1:9" x14ac:dyDescent="0.25">
      <c r="A15631" s="2">
        <v>38573</v>
      </c>
      <c r="B15631" s="3">
        <v>1231.38000488281</v>
      </c>
      <c r="C15631" s="3">
        <f>MAX(B$2:B15631)</f>
        <v>1527.4599609375</v>
      </c>
      <c r="D15631" s="3">
        <f>MIN(B$2:B15631)</f>
        <v>4.4000000953674299</v>
      </c>
      <c r="E15631" s="4">
        <f t="shared" si="732"/>
        <v>0.80560190428026157</v>
      </c>
      <c r="F15631" s="4" cm="1">
        <f t="array" ref="F15631">MIN(IF(L$5:L$11&gt;=E15631,L$5:L$11,1))</f>
        <v>1</v>
      </c>
      <c r="G15631" s="4" cm="1">
        <f t="array" ref="G15631">MAX(IF(L$5:L$11&lt;E15631,L$5:L$11,0))</f>
        <v>0.76393202250021031</v>
      </c>
      <c r="H15631" s="4">
        <f t="shared" si="733"/>
        <v>6.7449902848146781E-3</v>
      </c>
      <c r="I15631" s="4">
        <f t="shared" si="734"/>
        <v>0.15357082808191944</v>
      </c>
    </row>
    <row r="15632" spans="1:9" x14ac:dyDescent="0.25">
      <c r="A15632" s="2">
        <v>38574</v>
      </c>
      <c r="B15632" s="3">
        <v>1229.13000488281</v>
      </c>
      <c r="C15632" s="3">
        <f>MAX(B$2:B15632)</f>
        <v>1527.4599609375</v>
      </c>
      <c r="D15632" s="3">
        <f>MIN(B$2:B15632)</f>
        <v>4.4000000953674299</v>
      </c>
      <c r="E15632" s="4">
        <f t="shared" si="732"/>
        <v>0.80412461510068389</v>
      </c>
      <c r="F15632" s="4" cm="1">
        <f t="array" ref="F15632">MIN(IF(L$5:L$11&gt;=E15632,L$5:L$11,1))</f>
        <v>1</v>
      </c>
      <c r="G15632" s="4" cm="1">
        <f t="array" ref="G15632">MAX(IF(L$5:L$11&lt;E15632,L$5:L$11,0))</f>
        <v>0.76393202250021031</v>
      </c>
      <c r="H15632" s="4">
        <f t="shared" si="733"/>
        <v>-1.8272182357014222E-3</v>
      </c>
      <c r="I15632" s="4">
        <f t="shared" si="734"/>
        <v>0.1765164518346771</v>
      </c>
    </row>
    <row r="15633" spans="1:9" x14ac:dyDescent="0.25">
      <c r="A15633" s="2">
        <v>38575</v>
      </c>
      <c r="B15633" s="3">
        <v>1237.81005859375</v>
      </c>
      <c r="C15633" s="3">
        <f>MAX(B$2:B15633)</f>
        <v>1527.4599609375</v>
      </c>
      <c r="D15633" s="3">
        <f>MIN(B$2:B15633)</f>
        <v>4.4000000953674299</v>
      </c>
      <c r="E15633" s="4">
        <f t="shared" si="732"/>
        <v>0.80982370373416135</v>
      </c>
      <c r="F15633" s="4" cm="1">
        <f t="array" ref="F15633">MIN(IF(L$5:L$11&gt;=E15633,L$5:L$11,1))</f>
        <v>1</v>
      </c>
      <c r="G15633" s="4" cm="1">
        <f t="array" ref="G15633">MAX(IF(L$5:L$11&lt;E15633,L$5:L$11,0))</f>
        <v>0.76393202250021031</v>
      </c>
      <c r="H15633" s="4">
        <f t="shared" si="733"/>
        <v>7.0619492457737465E-3</v>
      </c>
      <c r="I15633" s="4">
        <f t="shared" si="734"/>
        <v>0.17025855444756116</v>
      </c>
    </row>
    <row r="15634" spans="1:9" x14ac:dyDescent="0.25">
      <c r="A15634" s="2">
        <v>38576</v>
      </c>
      <c r="B15634" s="3">
        <v>1230.39001464843</v>
      </c>
      <c r="C15634" s="3">
        <f>MAX(B$2:B15634)</f>
        <v>1527.4599609375</v>
      </c>
      <c r="D15634" s="3">
        <f>MIN(B$2:B15634)</f>
        <v>4.4000000953674299</v>
      </c>
      <c r="E15634" s="4">
        <f t="shared" si="732"/>
        <v>0.80495190345308953</v>
      </c>
      <c r="F15634" s="4" cm="1">
        <f t="array" ref="F15634">MIN(IF(L$5:L$11&gt;=E15634,L$5:L$11,1))</f>
        <v>1</v>
      </c>
      <c r="G15634" s="4" cm="1">
        <f t="array" ref="G15634">MAX(IF(L$5:L$11&lt;E15634,L$5:L$11,0))</f>
        <v>0.76393202250021031</v>
      </c>
      <c r="H15634" s="4">
        <f t="shared" si="733"/>
        <v>-5.9944931726841899E-3</v>
      </c>
      <c r="I15634" s="4">
        <f t="shared" si="734"/>
        <v>0.19440028130876805</v>
      </c>
    </row>
    <row r="15635" spans="1:9" x14ac:dyDescent="0.25">
      <c r="A15635" s="2">
        <v>38579</v>
      </c>
      <c r="B15635" s="3">
        <v>1233.86999511718</v>
      </c>
      <c r="C15635" s="3">
        <f>MAX(B$2:B15635)</f>
        <v>1527.4599609375</v>
      </c>
      <c r="D15635" s="3">
        <f>MIN(B$2:B15635)</f>
        <v>4.4000000953674299</v>
      </c>
      <c r="E15635" s="4">
        <f t="shared" si="732"/>
        <v>0.80723676456047877</v>
      </c>
      <c r="F15635" s="4" cm="1">
        <f t="array" ref="F15635">MIN(IF(L$5:L$11&gt;=E15635,L$5:L$11,1))</f>
        <v>1</v>
      </c>
      <c r="G15635" s="4" cm="1">
        <f t="array" ref="G15635">MAX(IF(L$5:L$11&lt;E15635,L$5:L$11,0))</f>
        <v>0.76393202250021031</v>
      </c>
      <c r="H15635" s="4">
        <f t="shared" si="733"/>
        <v>2.8283555842611996E-3</v>
      </c>
      <c r="I15635" s="4">
        <f t="shared" si="734"/>
        <v>0.17376300414534526</v>
      </c>
    </row>
    <row r="15636" spans="1:9" x14ac:dyDescent="0.25">
      <c r="A15636" s="2">
        <v>38580</v>
      </c>
      <c r="B15636" s="3">
        <v>1219.33996582031</v>
      </c>
      <c r="C15636" s="3">
        <f>MAX(B$2:B15636)</f>
        <v>1527.4599609375</v>
      </c>
      <c r="D15636" s="3">
        <f>MIN(B$2:B15636)</f>
        <v>4.4000000953674299</v>
      </c>
      <c r="E15636" s="4">
        <f t="shared" si="732"/>
        <v>0.79769674008971792</v>
      </c>
      <c r="F15636" s="4" cm="1">
        <f t="array" ref="F15636">MIN(IF(L$5:L$11&gt;=E15636,L$5:L$11,1))</f>
        <v>1</v>
      </c>
      <c r="G15636" s="4" cm="1">
        <f t="array" ref="G15636">MAX(IF(L$5:L$11&lt;E15636,L$5:L$11,0))</f>
        <v>0.76393202250021031</v>
      </c>
      <c r="H15636" s="4">
        <f t="shared" si="733"/>
        <v>-1.1775980738951475E-2</v>
      </c>
      <c r="I15636" s="4">
        <f t="shared" si="734"/>
        <v>0.1834418311153915</v>
      </c>
    </row>
    <row r="15637" spans="1:9" x14ac:dyDescent="0.25">
      <c r="A15637" s="2">
        <v>38581</v>
      </c>
      <c r="B15637" s="3">
        <v>1220.23999023437</v>
      </c>
      <c r="C15637" s="3">
        <f>MAX(B$2:B15637)</f>
        <v>1527.4599609375</v>
      </c>
      <c r="D15637" s="3">
        <f>MIN(B$2:B15637)</f>
        <v>4.4000000953674299</v>
      </c>
      <c r="E15637" s="4">
        <f t="shared" si="732"/>
        <v>0.79828767179116078</v>
      </c>
      <c r="F15637" s="4" cm="1">
        <f t="array" ref="F15637">MIN(IF(L$5:L$11&gt;=E15637,L$5:L$11,1))</f>
        <v>1</v>
      </c>
      <c r="G15637" s="4" cm="1">
        <f t="array" ref="G15637">MAX(IF(L$5:L$11&lt;E15637,L$5:L$11,0))</f>
        <v>0.76393202250021031</v>
      </c>
      <c r="H15637" s="4">
        <f t="shared" si="733"/>
        <v>7.3812426336283821E-4</v>
      </c>
      <c r="I15637" s="4">
        <f t="shared" si="734"/>
        <v>0.14302963895023707</v>
      </c>
    </row>
    <row r="15638" spans="1:9" x14ac:dyDescent="0.25">
      <c r="A15638" s="2">
        <v>38582</v>
      </c>
      <c r="B15638" s="3">
        <v>1219.02001953125</v>
      </c>
      <c r="C15638" s="3">
        <f>MAX(B$2:B15638)</f>
        <v>1527.4599609375</v>
      </c>
      <c r="D15638" s="3">
        <f>MIN(B$2:B15638)</f>
        <v>4.4000000953674299</v>
      </c>
      <c r="E15638" s="4">
        <f t="shared" si="732"/>
        <v>0.79748667200488488</v>
      </c>
      <c r="F15638" s="4" cm="1">
        <f t="array" ref="F15638">MIN(IF(L$5:L$11&gt;=E15638,L$5:L$11,1))</f>
        <v>1</v>
      </c>
      <c r="G15638" s="4" cm="1">
        <f t="array" ref="G15638">MAX(IF(L$5:L$11&lt;E15638,L$5:L$11,0))</f>
        <v>0.76393202250021031</v>
      </c>
      <c r="H15638" s="4">
        <f t="shared" si="733"/>
        <v>-9.9977931626848981E-4</v>
      </c>
      <c r="I15638" s="4">
        <f t="shared" si="734"/>
        <v>0.14553286580760866</v>
      </c>
    </row>
    <row r="15639" spans="1:9" x14ac:dyDescent="0.25">
      <c r="A15639" s="2">
        <v>38583</v>
      </c>
      <c r="B15639" s="3">
        <v>1219.7099609375</v>
      </c>
      <c r="C15639" s="3">
        <f>MAX(B$2:B15639)</f>
        <v>1527.4599609375</v>
      </c>
      <c r="D15639" s="3">
        <f>MIN(B$2:B15639)</f>
        <v>4.4000000953674299</v>
      </c>
      <c r="E15639" s="4">
        <f t="shared" si="732"/>
        <v>0.79793966888221624</v>
      </c>
      <c r="F15639" s="4" cm="1">
        <f t="array" ref="F15639">MIN(IF(L$5:L$11&gt;=E15639,L$5:L$11,1))</f>
        <v>1</v>
      </c>
      <c r="G15639" s="4" cm="1">
        <f t="array" ref="G15639">MAX(IF(L$5:L$11&lt;E15639,L$5:L$11,0))</f>
        <v>0.76393202250021031</v>
      </c>
      <c r="H15639" s="4">
        <f t="shared" si="733"/>
        <v>5.6598037373922772E-4</v>
      </c>
      <c r="I15639" s="4">
        <f t="shared" si="734"/>
        <v>0.14213977626298113</v>
      </c>
    </row>
    <row r="15640" spans="1:9" x14ac:dyDescent="0.25">
      <c r="A15640" s="2">
        <v>38586</v>
      </c>
      <c r="B15640" s="3">
        <v>1221.72998046875</v>
      </c>
      <c r="C15640" s="3">
        <f>MAX(B$2:B15640)</f>
        <v>1527.4599609375</v>
      </c>
      <c r="D15640" s="3">
        <f>MIN(B$2:B15640)</f>
        <v>4.4000000953674299</v>
      </c>
      <c r="E15640" s="4">
        <f t="shared" si="732"/>
        <v>0.79926595910268339</v>
      </c>
      <c r="F15640" s="4" cm="1">
        <f t="array" ref="F15640">MIN(IF(L$5:L$11&gt;=E15640,L$5:L$11,1))</f>
        <v>1</v>
      </c>
      <c r="G15640" s="4" cm="1">
        <f t="array" ref="G15640">MAX(IF(L$5:L$11&lt;E15640,L$5:L$11,0))</f>
        <v>0.76393202250021031</v>
      </c>
      <c r="H15640" s="4">
        <f t="shared" si="733"/>
        <v>1.6561474415583977E-3</v>
      </c>
      <c r="I15640" s="4">
        <f t="shared" si="734"/>
        <v>0.14405870182895189</v>
      </c>
    </row>
    <row r="15641" spans="1:9" x14ac:dyDescent="0.25">
      <c r="A15641" s="2">
        <v>38587</v>
      </c>
      <c r="B15641" s="3">
        <v>1217.58996582031</v>
      </c>
      <c r="C15641" s="3">
        <f>MAX(B$2:B15641)</f>
        <v>1527.4599609375</v>
      </c>
      <c r="D15641" s="3">
        <f>MIN(B$2:B15641)</f>
        <v>4.4000000953674299</v>
      </c>
      <c r="E15641" s="4">
        <f t="shared" si="732"/>
        <v>0.79654773739449092</v>
      </c>
      <c r="F15641" s="4" cm="1">
        <f t="array" ref="F15641">MIN(IF(L$5:L$11&gt;=E15641,L$5:L$11,1))</f>
        <v>1</v>
      </c>
      <c r="G15641" s="4" cm="1">
        <f t="array" ref="G15641">MAX(IF(L$5:L$11&lt;E15641,L$5:L$11,0))</f>
        <v>0.76393202250021031</v>
      </c>
      <c r="H15641" s="4">
        <f t="shared" si="733"/>
        <v>-3.3886494680694934E-3</v>
      </c>
      <c r="I15641" s="4">
        <f t="shared" si="734"/>
        <v>0.14967695736074393</v>
      </c>
    </row>
    <row r="15642" spans="1:9" x14ac:dyDescent="0.25">
      <c r="A15642" s="2">
        <v>38588</v>
      </c>
      <c r="B15642" s="3">
        <v>1209.58996582031</v>
      </c>
      <c r="C15642" s="3">
        <f>MAX(B$2:B15642)</f>
        <v>1527.4599609375</v>
      </c>
      <c r="D15642" s="3">
        <f>MIN(B$2:B15642)</f>
        <v>4.4000000953674299</v>
      </c>
      <c r="E15642" s="4">
        <f t="shared" si="732"/>
        <v>0.79129515364488157</v>
      </c>
      <c r="F15642" s="4" cm="1">
        <f t="array" ref="F15642">MIN(IF(L$5:L$11&gt;=E15642,L$5:L$11,1))</f>
        <v>1</v>
      </c>
      <c r="G15642" s="4" cm="1">
        <f t="array" ref="G15642">MAX(IF(L$5:L$11&lt;E15642,L$5:L$11,0))</f>
        <v>0.76393202250021031</v>
      </c>
      <c r="H15642" s="4">
        <f t="shared" si="733"/>
        <v>-6.5703563798755749E-3</v>
      </c>
      <c r="I15642" s="4">
        <f t="shared" si="734"/>
        <v>0.13816238542692505</v>
      </c>
    </row>
    <row r="15643" spans="1:9" x14ac:dyDescent="0.25">
      <c r="A15643" s="2">
        <v>38589</v>
      </c>
      <c r="B15643" s="3">
        <v>1212.36999511718</v>
      </c>
      <c r="C15643" s="3">
        <f>MAX(B$2:B15643)</f>
        <v>1527.4599609375</v>
      </c>
      <c r="D15643" s="3">
        <f>MIN(B$2:B15643)</f>
        <v>4.4000000953674299</v>
      </c>
      <c r="E15643" s="4">
        <f t="shared" si="732"/>
        <v>0.79312044573340368</v>
      </c>
      <c r="F15643" s="4" cm="1">
        <f t="array" ref="F15643">MIN(IF(L$5:L$11&gt;=E15643,L$5:L$11,1))</f>
        <v>1</v>
      </c>
      <c r="G15643" s="4" cm="1">
        <f t="array" ref="G15643">MAX(IF(L$5:L$11&lt;E15643,L$5:L$11,0))</f>
        <v>0.76393202250021031</v>
      </c>
      <c r="H15643" s="4">
        <f t="shared" si="733"/>
        <v>2.2983237092122355E-3</v>
      </c>
      <c r="I15643" s="4">
        <f t="shared" si="734"/>
        <v>0.1159120836060691</v>
      </c>
    </row>
    <row r="15644" spans="1:9" x14ac:dyDescent="0.25">
      <c r="A15644" s="2">
        <v>38590</v>
      </c>
      <c r="B15644" s="3">
        <v>1205.09997558593</v>
      </c>
      <c r="C15644" s="3">
        <f>MAX(B$2:B15644)</f>
        <v>1527.4599609375</v>
      </c>
      <c r="D15644" s="3">
        <f>MIN(B$2:B15644)</f>
        <v>4.4000000953674299</v>
      </c>
      <c r="E15644" s="4">
        <f t="shared" si="732"/>
        <v>0.78834714742725542</v>
      </c>
      <c r="F15644" s="4" cm="1">
        <f t="array" ref="F15644">MIN(IF(L$5:L$11&gt;=E15644,L$5:L$11,1))</f>
        <v>1</v>
      </c>
      <c r="G15644" s="4" cm="1">
        <f t="array" ref="G15644">MAX(IF(L$5:L$11&lt;E15644,L$5:L$11,0))</f>
        <v>0.76393202250021031</v>
      </c>
      <c r="H15644" s="4">
        <f t="shared" si="733"/>
        <v>-5.9965353485569306E-3</v>
      </c>
      <c r="I15644" s="4">
        <f t="shared" si="734"/>
        <v>0.12364414497184133</v>
      </c>
    </row>
    <row r="15645" spans="1:9" x14ac:dyDescent="0.25">
      <c r="A15645" s="2">
        <v>38593</v>
      </c>
      <c r="B15645" s="3">
        <v>1212.28002929687</v>
      </c>
      <c r="C15645" s="3">
        <f>MAX(B$2:B15645)</f>
        <v>1527.4599609375</v>
      </c>
      <c r="D15645" s="3">
        <f>MIN(B$2:B15645)</f>
        <v>4.4000000953674299</v>
      </c>
      <c r="E15645" s="4">
        <f t="shared" si="732"/>
        <v>0.79306137660768117</v>
      </c>
      <c r="F15645" s="4" cm="1">
        <f t="array" ref="F15645">MIN(IF(L$5:L$11&gt;=E15645,L$5:L$11,1))</f>
        <v>1</v>
      </c>
      <c r="G15645" s="4" cm="1">
        <f t="array" ref="G15645">MAX(IF(L$5:L$11&lt;E15645,L$5:L$11,0))</f>
        <v>0.76393202250021031</v>
      </c>
      <c r="H15645" s="4">
        <f t="shared" si="733"/>
        <v>5.9580564736538832E-3</v>
      </c>
      <c r="I15645" s="4">
        <f t="shared" si="734"/>
        <v>0.10342412887011271</v>
      </c>
    </row>
    <row r="15646" spans="1:9" x14ac:dyDescent="0.25">
      <c r="A15646" s="2">
        <v>38594</v>
      </c>
      <c r="B15646" s="3">
        <v>1208.41003417968</v>
      </c>
      <c r="C15646" s="3">
        <f>MAX(B$2:B15646)</f>
        <v>1527.4599609375</v>
      </c>
      <c r="D15646" s="3">
        <f>MIN(B$2:B15646)</f>
        <v>4.4000000953674299</v>
      </c>
      <c r="E15646" s="4">
        <f t="shared" si="732"/>
        <v>0.79052044242472863</v>
      </c>
      <c r="F15646" s="4" cm="1">
        <f t="array" ref="F15646">MIN(IF(L$5:L$11&gt;=E15646,L$5:L$11,1))</f>
        <v>1</v>
      </c>
      <c r="G15646" s="4" cm="1">
        <f t="array" ref="G15646">MAX(IF(L$5:L$11&lt;E15646,L$5:L$11,0))</f>
        <v>0.76393202250021031</v>
      </c>
      <c r="H15646" s="4">
        <f t="shared" si="733"/>
        <v>-3.1923276995947658E-3</v>
      </c>
      <c r="I15646" s="4">
        <f t="shared" si="734"/>
        <v>0.12339392413990928</v>
      </c>
    </row>
    <row r="15647" spans="1:9" x14ac:dyDescent="0.25">
      <c r="A15647" s="2">
        <v>38595</v>
      </c>
      <c r="B15647" s="3">
        <v>1220.32995605468</v>
      </c>
      <c r="C15647" s="3">
        <f>MAX(B$2:B15647)</f>
        <v>1527.4599609375</v>
      </c>
      <c r="D15647" s="3">
        <f>MIN(B$2:B15647)</f>
        <v>4.4000000953674299</v>
      </c>
      <c r="E15647" s="4">
        <f t="shared" si="732"/>
        <v>0.7983467409168834</v>
      </c>
      <c r="F15647" s="4" cm="1">
        <f t="array" ref="F15647">MIN(IF(L$5:L$11&gt;=E15647,L$5:L$11,1))</f>
        <v>1</v>
      </c>
      <c r="G15647" s="4" cm="1">
        <f t="array" ref="G15647">MAX(IF(L$5:L$11&lt;E15647,L$5:L$11,0))</f>
        <v>0.76393202250021031</v>
      </c>
      <c r="H15647" s="4">
        <f t="shared" si="733"/>
        <v>9.8641367895391241E-3</v>
      </c>
      <c r="I15647" s="4">
        <f t="shared" si="734"/>
        <v>0.11263035421456945</v>
      </c>
    </row>
    <row r="15648" spans="1:9" x14ac:dyDescent="0.25">
      <c r="A15648" s="2">
        <v>38596</v>
      </c>
      <c r="B15648" s="3">
        <v>1221.58996582031</v>
      </c>
      <c r="C15648" s="3">
        <f>MAX(B$2:B15648)</f>
        <v>1527.4599609375</v>
      </c>
      <c r="D15648" s="3">
        <f>MIN(B$2:B15648)</f>
        <v>4.4000000953674299</v>
      </c>
      <c r="E15648" s="4">
        <f t="shared" si="732"/>
        <v>0.79917402926929548</v>
      </c>
      <c r="F15648" s="4" cm="1">
        <f t="array" ref="F15648">MIN(IF(L$5:L$11&gt;=E15648,L$5:L$11,1))</f>
        <v>1</v>
      </c>
      <c r="G15648" s="4" cm="1">
        <f t="array" ref="G15648">MAX(IF(L$5:L$11&lt;E15648,L$5:L$11,0))</f>
        <v>0.76393202250021031</v>
      </c>
      <c r="H15648" s="4">
        <f t="shared" si="733"/>
        <v>1.0325156400352586E-3</v>
      </c>
      <c r="I15648" s="4">
        <f t="shared" si="734"/>
        <v>0.14578308663954118</v>
      </c>
    </row>
    <row r="15649" spans="1:9" x14ac:dyDescent="0.25">
      <c r="A15649" s="2">
        <v>38597</v>
      </c>
      <c r="B15649" s="3">
        <v>1218.02001953125</v>
      </c>
      <c r="C15649" s="3">
        <f>MAX(B$2:B15649)</f>
        <v>1527.4599609375</v>
      </c>
      <c r="D15649" s="3">
        <f>MIN(B$2:B15649)</f>
        <v>4.4000000953674299</v>
      </c>
      <c r="E15649" s="4">
        <f t="shared" si="732"/>
        <v>0.79683009903618374</v>
      </c>
      <c r="F15649" s="4" cm="1">
        <f t="array" ref="F15649">MIN(IF(L$5:L$11&gt;=E15649,L$5:L$11,1))</f>
        <v>1</v>
      </c>
      <c r="G15649" s="4" cm="1">
        <f t="array" ref="G15649">MAX(IF(L$5:L$11&lt;E15649,L$5:L$11,0))</f>
        <v>0.76393202250021031</v>
      </c>
      <c r="H15649" s="4">
        <f t="shared" si="733"/>
        <v>-2.9223768931850858E-3</v>
      </c>
      <c r="I15649" s="4">
        <f t="shared" si="734"/>
        <v>0.14928753633735253</v>
      </c>
    </row>
    <row r="15650" spans="1:9" x14ac:dyDescent="0.25">
      <c r="A15650" s="2">
        <v>38601</v>
      </c>
      <c r="B15650" s="3">
        <v>1233.39001464843</v>
      </c>
      <c r="C15650" s="3">
        <f>MAX(B$2:B15650)</f>
        <v>1527.4599609375</v>
      </c>
      <c r="D15650" s="3">
        <f>MIN(B$2:B15650)</f>
        <v>4.4000000953674299</v>
      </c>
      <c r="E15650" s="4">
        <f t="shared" si="732"/>
        <v>0.80692162235919296</v>
      </c>
      <c r="F15650" s="4" cm="1">
        <f t="array" ref="F15650">MIN(IF(L$5:L$11&gt;=E15650,L$5:L$11,1))</f>
        <v>1</v>
      </c>
      <c r="G15650" s="4" cm="1">
        <f t="array" ref="G15650">MAX(IF(L$5:L$11&lt;E15650,L$5:L$11,0))</f>
        <v>0.76393202250021031</v>
      </c>
      <c r="H15650" s="4">
        <f t="shared" si="733"/>
        <v>1.2618836201965689E-2</v>
      </c>
      <c r="I15650" s="4">
        <f t="shared" si="734"/>
        <v>0.13935848853537425</v>
      </c>
    </row>
    <row r="15651" spans="1:9" x14ac:dyDescent="0.25">
      <c r="A15651" s="2">
        <v>38602</v>
      </c>
      <c r="B15651" s="3">
        <v>1236.35998535156</v>
      </c>
      <c r="C15651" s="3">
        <f>MAX(B$2:B15651)</f>
        <v>1527.4599609375</v>
      </c>
      <c r="D15651" s="3">
        <f>MIN(B$2:B15651)</f>
        <v>4.4000000953674299</v>
      </c>
      <c r="E15651" s="4">
        <f t="shared" si="732"/>
        <v>0.80887162484070252</v>
      </c>
      <c r="F15651" s="4" cm="1">
        <f t="array" ref="F15651">MIN(IF(L$5:L$11&gt;=E15651,L$5:L$11,1))</f>
        <v>1</v>
      </c>
      <c r="G15651" s="4" cm="1">
        <f t="array" ref="G15651">MAX(IF(L$5:L$11&lt;E15651,L$5:L$11,0))</f>
        <v>0.76393202250021031</v>
      </c>
      <c r="H15651" s="4">
        <f t="shared" si="733"/>
        <v>2.4079736886604142E-3</v>
      </c>
      <c r="I15651" s="4">
        <f t="shared" si="734"/>
        <v>0.18210686732816589</v>
      </c>
    </row>
    <row r="15652" spans="1:9" x14ac:dyDescent="0.25">
      <c r="A15652" s="2">
        <v>38603</v>
      </c>
      <c r="B15652" s="3">
        <v>1231.67004394531</v>
      </c>
      <c r="C15652" s="3">
        <f>MAX(B$2:B15652)</f>
        <v>1527.4599609375</v>
      </c>
      <c r="D15652" s="3">
        <f>MIN(B$2:B15652)</f>
        <v>4.4000000953674299</v>
      </c>
      <c r="E15652" s="4">
        <f t="shared" si="732"/>
        <v>0.80579233608856649</v>
      </c>
      <c r="F15652" s="4" cm="1">
        <f t="array" ref="F15652">MIN(IF(L$5:L$11&gt;=E15652,L$5:L$11,1))</f>
        <v>1</v>
      </c>
      <c r="G15652" s="4" cm="1">
        <f t="array" ref="G15652">MAX(IF(L$5:L$11&lt;E15652,L$5:L$11,0))</f>
        <v>0.76393202250021031</v>
      </c>
      <c r="H15652" s="4">
        <f t="shared" si="733"/>
        <v>-3.7933461627815968E-3</v>
      </c>
      <c r="I15652" s="4">
        <f t="shared" si="734"/>
        <v>0.19036721039613366</v>
      </c>
    </row>
    <row r="15653" spans="1:9" x14ac:dyDescent="0.25">
      <c r="A15653" s="2">
        <v>38604</v>
      </c>
      <c r="B15653" s="3">
        <v>1241.47998046875</v>
      </c>
      <c r="C15653" s="3">
        <f>MAX(B$2:B15653)</f>
        <v>1527.4599609375</v>
      </c>
      <c r="D15653" s="3">
        <f>MIN(B$2:B15653)</f>
        <v>4.4000000953674299</v>
      </c>
      <c r="E15653" s="4">
        <f t="shared" si="732"/>
        <v>0.81223327523453148</v>
      </c>
      <c r="F15653" s="4" cm="1">
        <f t="array" ref="F15653">MIN(IF(L$5:L$11&gt;=E15653,L$5:L$11,1))</f>
        <v>1</v>
      </c>
      <c r="G15653" s="4" cm="1">
        <f t="array" ref="G15653">MAX(IF(L$5:L$11&lt;E15653,L$5:L$11,0))</f>
        <v>0.76393202250021031</v>
      </c>
      <c r="H15653" s="4">
        <f t="shared" si="733"/>
        <v>7.9647439439354262E-3</v>
      </c>
      <c r="I15653" s="4">
        <f t="shared" si="734"/>
        <v>0.17732313391973492</v>
      </c>
    </row>
    <row r="15654" spans="1:9" x14ac:dyDescent="0.25">
      <c r="A15654" s="2">
        <v>38607</v>
      </c>
      <c r="B15654" s="3">
        <v>1240.56005859375</v>
      </c>
      <c r="C15654" s="3">
        <f>MAX(B$2:B15654)</f>
        <v>1527.4599609375</v>
      </c>
      <c r="D15654" s="3">
        <f>MIN(B$2:B15654)</f>
        <v>4.4000000953674299</v>
      </c>
      <c r="E15654" s="4">
        <f t="shared" si="732"/>
        <v>0.8116292793980896</v>
      </c>
      <c r="F15654" s="4" cm="1">
        <f t="array" ref="F15654">MIN(IF(L$5:L$11&gt;=E15654,L$5:L$11,1))</f>
        <v>1</v>
      </c>
      <c r="G15654" s="4" cm="1">
        <f t="array" ref="G15654">MAX(IF(L$5:L$11&lt;E15654,L$5:L$11,0))</f>
        <v>0.76393202250021031</v>
      </c>
      <c r="H15654" s="4">
        <f t="shared" si="733"/>
        <v>-7.4098808637468316E-4</v>
      </c>
      <c r="I15654" s="4">
        <f t="shared" si="734"/>
        <v>0.2046073899809821</v>
      </c>
    </row>
    <row r="15655" spans="1:9" x14ac:dyDescent="0.25">
      <c r="A15655" s="2">
        <v>38608</v>
      </c>
      <c r="B15655" s="3">
        <v>1231.19995117187</v>
      </c>
      <c r="C15655" s="3">
        <f>MAX(B$2:B15655)</f>
        <v>1527.4599609375</v>
      </c>
      <c r="D15655" s="3">
        <f>MIN(B$2:B15655)</f>
        <v>4.4000000953674299</v>
      </c>
      <c r="E15655" s="4">
        <f t="shared" si="732"/>
        <v>0.80548368588074404</v>
      </c>
      <c r="F15655" s="4" cm="1">
        <f t="array" ref="F15655">MIN(IF(L$5:L$11&gt;=E15655,L$5:L$11,1))</f>
        <v>1</v>
      </c>
      <c r="G15655" s="4" cm="1">
        <f t="array" ref="G15655">MAX(IF(L$5:L$11&lt;E15655,L$5:L$11,0))</f>
        <v>0.76393202250021031</v>
      </c>
      <c r="H15655" s="4">
        <f t="shared" si="733"/>
        <v>-7.5450659216694804E-3</v>
      </c>
      <c r="I15655" s="4">
        <f t="shared" si="734"/>
        <v>0.20204882255968742</v>
      </c>
    </row>
    <row r="15656" spans="1:9" x14ac:dyDescent="0.25">
      <c r="A15656" s="2">
        <v>38609</v>
      </c>
      <c r="B15656" s="3">
        <v>1227.16003417968</v>
      </c>
      <c r="C15656" s="3">
        <f>MAX(B$2:B15656)</f>
        <v>1527.4599609375</v>
      </c>
      <c r="D15656" s="3">
        <f>MIN(B$2:B15656)</f>
        <v>4.4000000953674299</v>
      </c>
      <c r="E15656" s="4">
        <f t="shared" si="732"/>
        <v>0.80283118558787547</v>
      </c>
      <c r="F15656" s="4" cm="1">
        <f t="array" ref="F15656">MIN(IF(L$5:L$11&gt;=E15656,L$5:L$11,1))</f>
        <v>1</v>
      </c>
      <c r="G15656" s="4" cm="1">
        <f t="array" ref="G15656">MAX(IF(L$5:L$11&lt;E15656,L$5:L$11,0))</f>
        <v>0.76393202250021031</v>
      </c>
      <c r="H15656" s="4">
        <f t="shared" si="733"/>
        <v>-3.2812842368493689E-3</v>
      </c>
      <c r="I15656" s="4">
        <f t="shared" si="734"/>
        <v>0.17601567065812959</v>
      </c>
    </row>
    <row r="15657" spans="1:9" x14ac:dyDescent="0.25">
      <c r="A15657" s="2">
        <v>38610</v>
      </c>
      <c r="B15657" s="3">
        <v>1227.72998046875</v>
      </c>
      <c r="C15657" s="3">
        <f>MAX(B$2:B15657)</f>
        <v>1527.4599609375</v>
      </c>
      <c r="D15657" s="3">
        <f>MIN(B$2:B15657)</f>
        <v>4.4000000953674299</v>
      </c>
      <c r="E15657" s="4">
        <f t="shared" si="732"/>
        <v>0.80320539691489046</v>
      </c>
      <c r="F15657" s="4" cm="1">
        <f t="array" ref="F15657">MIN(IF(L$5:L$11&gt;=E15657,L$5:L$11,1))</f>
        <v>1</v>
      </c>
      <c r="G15657" s="4" cm="1">
        <f t="array" ref="G15657">MAX(IF(L$5:L$11&lt;E15657,L$5:L$11,0))</f>
        <v>0.76393202250021031</v>
      </c>
      <c r="H15657" s="4">
        <f t="shared" si="733"/>
        <v>4.644433270277748E-4</v>
      </c>
      <c r="I15657" s="4">
        <f t="shared" si="734"/>
        <v>0.16477949910720027</v>
      </c>
    </row>
    <row r="15658" spans="1:9" x14ac:dyDescent="0.25">
      <c r="A15658" s="2">
        <v>38611</v>
      </c>
      <c r="B15658" s="3">
        <v>1237.91003417968</v>
      </c>
      <c r="C15658" s="3">
        <f>MAX(B$2:B15658)</f>
        <v>1527.4599609375</v>
      </c>
      <c r="D15658" s="3">
        <f>MIN(B$2:B15658)</f>
        <v>4.4000000953674299</v>
      </c>
      <c r="E15658" s="4">
        <f t="shared" si="732"/>
        <v>0.80988934500141307</v>
      </c>
      <c r="F15658" s="4" cm="1">
        <f t="array" ref="F15658">MIN(IF(L$5:L$11&gt;=E15658,L$5:L$11,1))</f>
        <v>1</v>
      </c>
      <c r="G15658" s="4" cm="1">
        <f t="array" ref="G15658">MAX(IF(L$5:L$11&lt;E15658,L$5:L$11,0))</f>
        <v>0.76393202250021031</v>
      </c>
      <c r="H15658" s="4">
        <f t="shared" si="733"/>
        <v>8.2917692594288717E-3</v>
      </c>
      <c r="I15658" s="4">
        <f t="shared" si="734"/>
        <v>0.16636468372638613</v>
      </c>
    </row>
    <row r="15659" spans="1:9" x14ac:dyDescent="0.25">
      <c r="A15659" s="2">
        <v>38614</v>
      </c>
      <c r="B15659" s="3">
        <v>1231.02001953125</v>
      </c>
      <c r="C15659" s="3">
        <f>MAX(B$2:B15659)</f>
        <v>1527.4599609375</v>
      </c>
      <c r="D15659" s="3">
        <f>MIN(B$2:B15659)</f>
        <v>4.4000000953674299</v>
      </c>
      <c r="E15659" s="4">
        <f t="shared" si="732"/>
        <v>0.80536554762929891</v>
      </c>
      <c r="F15659" s="4" cm="1">
        <f t="array" ref="F15659">MIN(IF(L$5:L$11&gt;=E15659,L$5:L$11,1))</f>
        <v>1</v>
      </c>
      <c r="G15659" s="4" cm="1">
        <f t="array" ref="G15659">MAX(IF(L$5:L$11&lt;E15659,L$5:L$11,0))</f>
        <v>0.76393202250021031</v>
      </c>
      <c r="H15659" s="4">
        <f t="shared" si="733"/>
        <v>-5.5658444137225427E-3</v>
      </c>
      <c r="I15659" s="4">
        <f t="shared" si="734"/>
        <v>0.19467834217897559</v>
      </c>
    </row>
    <row r="15660" spans="1:9" x14ac:dyDescent="0.25">
      <c r="A15660" s="2">
        <v>38615</v>
      </c>
      <c r="B15660" s="3">
        <v>1221.33996582031</v>
      </c>
      <c r="C15660" s="3">
        <f>MAX(B$2:B15660)</f>
        <v>1527.4599609375</v>
      </c>
      <c r="D15660" s="3">
        <f>MIN(B$2:B15660)</f>
        <v>4.4000000953674299</v>
      </c>
      <c r="E15660" s="4">
        <f t="shared" si="732"/>
        <v>0.7990098860271202</v>
      </c>
      <c r="F15660" s="4" cm="1">
        <f t="array" ref="F15660">MIN(IF(L$5:L$11&gt;=E15660,L$5:L$11,1))</f>
        <v>1</v>
      </c>
      <c r="G15660" s="4" cm="1">
        <f t="array" ref="G15660">MAX(IF(L$5:L$11&lt;E15660,L$5:L$11,0))</f>
        <v>0.76393202250021031</v>
      </c>
      <c r="H15660" s="4">
        <f t="shared" si="733"/>
        <v>-7.8634413391798219E-3</v>
      </c>
      <c r="I15660" s="4">
        <f t="shared" si="734"/>
        <v>0.17551522899426505</v>
      </c>
    </row>
    <row r="15661" spans="1:9" x14ac:dyDescent="0.25">
      <c r="A15661" s="2">
        <v>38616</v>
      </c>
      <c r="B15661" s="3">
        <v>1210.19995117187</v>
      </c>
      <c r="C15661" s="3">
        <f>MAX(B$2:B15661)</f>
        <v>1527.4599609375</v>
      </c>
      <c r="D15661" s="3">
        <f>MIN(B$2:B15661)</f>
        <v>4.4000000953674299</v>
      </c>
      <c r="E15661" s="4">
        <f t="shared" si="732"/>
        <v>0.79169565353801952</v>
      </c>
      <c r="F15661" s="4" cm="1">
        <f t="array" ref="F15661">MIN(IF(L$5:L$11&gt;=E15661,L$5:L$11,1))</f>
        <v>1</v>
      </c>
      <c r="G15661" s="4" cm="1">
        <f t="array" ref="G15661">MAX(IF(L$5:L$11&lt;E15661,L$5:L$11,0))</f>
        <v>0.76393202250021031</v>
      </c>
      <c r="H15661" s="4">
        <f t="shared" si="733"/>
        <v>-9.1211415004812668E-3</v>
      </c>
      <c r="I15661" s="4">
        <f t="shared" si="734"/>
        <v>0.14859221440545081</v>
      </c>
    </row>
    <row r="15662" spans="1:9" x14ac:dyDescent="0.25">
      <c r="A15662" s="2">
        <v>38617</v>
      </c>
      <c r="B15662" s="3">
        <v>1214.61999511718</v>
      </c>
      <c r="C15662" s="3">
        <f>MAX(B$2:B15662)</f>
        <v>1527.4599609375</v>
      </c>
      <c r="D15662" s="3">
        <f>MIN(B$2:B15662)</f>
        <v>4.4000000953674299</v>
      </c>
      <c r="E15662" s="4">
        <f t="shared" si="732"/>
        <v>0.79459773491298136</v>
      </c>
      <c r="F15662" s="4" cm="1">
        <f t="array" ref="F15662">MIN(IF(L$5:L$11&gt;=E15662,L$5:L$11,1))</f>
        <v>1</v>
      </c>
      <c r="G15662" s="4" cm="1">
        <f t="array" ref="G15662">MAX(IF(L$5:L$11&lt;E15662,L$5:L$11,0))</f>
        <v>0.76393202250021031</v>
      </c>
      <c r="H15662" s="4">
        <f t="shared" si="733"/>
        <v>3.6523253376683495E-3</v>
      </c>
      <c r="I15662" s="4">
        <f t="shared" si="734"/>
        <v>0.11760862837838286</v>
      </c>
    </row>
    <row r="15663" spans="1:9" x14ac:dyDescent="0.25">
      <c r="A15663" s="2">
        <v>38618</v>
      </c>
      <c r="B15663" s="3">
        <v>1215.2900390625</v>
      </c>
      <c r="C15663" s="3">
        <f>MAX(B$2:B15663)</f>
        <v>1527.4599609375</v>
      </c>
      <c r="D15663" s="3">
        <f>MIN(B$2:B15663)</f>
        <v>4.4000000953674299</v>
      </c>
      <c r="E15663" s="4">
        <f t="shared" si="732"/>
        <v>0.79503766765532036</v>
      </c>
      <c r="F15663" s="4" cm="1">
        <f t="array" ref="F15663">MIN(IF(L$5:L$11&gt;=E15663,L$5:L$11,1))</f>
        <v>1</v>
      </c>
      <c r="G15663" s="4" cm="1">
        <f t="array" ref="G15663">MAX(IF(L$5:L$11&lt;E15663,L$5:L$11,0))</f>
        <v>0.76393202250021031</v>
      </c>
      <c r="H15663" s="4">
        <f t="shared" si="733"/>
        <v>5.5164903263049681E-4</v>
      </c>
      <c r="I15663" s="4">
        <f t="shared" si="734"/>
        <v>0.12990204235895728</v>
      </c>
    </row>
    <row r="15664" spans="1:9" x14ac:dyDescent="0.25">
      <c r="A15664" s="2">
        <v>38621</v>
      </c>
      <c r="B15664" s="3">
        <v>1215.63000488281</v>
      </c>
      <c r="C15664" s="3">
        <f>MAX(B$2:B15664)</f>
        <v>1527.4599609375</v>
      </c>
      <c r="D15664" s="3">
        <f>MIN(B$2:B15664)</f>
        <v>4.4000000953674299</v>
      </c>
      <c r="E15664" s="4">
        <f t="shared" si="732"/>
        <v>0.79526088002321815</v>
      </c>
      <c r="F15664" s="4" cm="1">
        <f t="array" ref="F15664">MIN(IF(L$5:L$11&gt;=E15664,L$5:L$11,1))</f>
        <v>1</v>
      </c>
      <c r="G15664" s="4" cm="1">
        <f t="array" ref="G15664">MAX(IF(L$5:L$11&lt;E15664,L$5:L$11,0))</f>
        <v>0.76393202250021031</v>
      </c>
      <c r="H15664" s="4">
        <f t="shared" si="733"/>
        <v>2.7974048118784012E-4</v>
      </c>
      <c r="I15664" s="4">
        <f t="shared" si="734"/>
        <v>0.13176562736103317</v>
      </c>
    </row>
    <row r="15665" spans="1:9" x14ac:dyDescent="0.25">
      <c r="A15665" s="2">
        <v>38622</v>
      </c>
      <c r="B15665" s="3">
        <v>1215.66003417968</v>
      </c>
      <c r="C15665" s="3">
        <f>MAX(B$2:B15665)</f>
        <v>1527.4599609375</v>
      </c>
      <c r="D15665" s="3">
        <f>MIN(B$2:B15665)</f>
        <v>4.4000000953674299</v>
      </c>
      <c r="E15665" s="4">
        <f t="shared" si="732"/>
        <v>0.79528059644781213</v>
      </c>
      <c r="F15665" s="4" cm="1">
        <f t="array" ref="F15665">MIN(IF(L$5:L$11&gt;=E15665,L$5:L$11,1))</f>
        <v>1</v>
      </c>
      <c r="G15665" s="4" cm="1">
        <f t="array" ref="G15665">MAX(IF(L$5:L$11&lt;E15665,L$5:L$11,0))</f>
        <v>0.76393202250021031</v>
      </c>
      <c r="H15665" s="4">
        <f t="shared" si="733"/>
        <v>2.4702661788111868E-5</v>
      </c>
      <c r="I15665" s="4">
        <f t="shared" si="734"/>
        <v>0.13271117012486691</v>
      </c>
    </row>
    <row r="15666" spans="1:9" x14ac:dyDescent="0.25">
      <c r="A15666" s="2">
        <v>38623</v>
      </c>
      <c r="B15666" s="3">
        <v>1216.89001464843</v>
      </c>
      <c r="C15666" s="3">
        <f>MAX(B$2:B15666)</f>
        <v>1527.4599609375</v>
      </c>
      <c r="D15666" s="3">
        <f>MIN(B$2:B15666)</f>
        <v>4.4000000953674299</v>
      </c>
      <c r="E15666" s="4">
        <f t="shared" si="732"/>
        <v>0.79608816837562379</v>
      </c>
      <c r="F15666" s="4" cm="1">
        <f t="array" ref="F15666">MIN(IF(L$5:L$11&gt;=E15666,L$5:L$11,1))</f>
        <v>1</v>
      </c>
      <c r="G15666" s="4" cm="1">
        <f t="array" ref="G15666">MAX(IF(L$5:L$11&lt;E15666,L$5:L$11,0))</f>
        <v>0.76393202250021031</v>
      </c>
      <c r="H15666" s="4">
        <f t="shared" si="733"/>
        <v>1.0117799665758653E-3</v>
      </c>
      <c r="I15666" s="4">
        <f t="shared" si="734"/>
        <v>0.13279469023972024</v>
      </c>
    </row>
    <row r="15667" spans="1:9" x14ac:dyDescent="0.25">
      <c r="A15667" s="2">
        <v>38624</v>
      </c>
      <c r="B15667" s="3">
        <v>1227.68005371093</v>
      </c>
      <c r="C15667" s="3">
        <f>MAX(B$2:B15667)</f>
        <v>1527.4599609375</v>
      </c>
      <c r="D15667" s="3">
        <f>MIN(B$2:B15667)</f>
        <v>4.4000000953674299</v>
      </c>
      <c r="E15667" s="4">
        <f t="shared" si="732"/>
        <v>0.80317261635529091</v>
      </c>
      <c r="F15667" s="4" cm="1">
        <f t="array" ref="F15667">MIN(IF(L$5:L$11&gt;=E15667,L$5:L$11,1))</f>
        <v>1</v>
      </c>
      <c r="G15667" s="4" cm="1">
        <f t="array" ref="G15667">MAX(IF(L$5:L$11&lt;E15667,L$5:L$11,0))</f>
        <v>0.76393202250021031</v>
      </c>
      <c r="H15667" s="4">
        <f t="shared" si="733"/>
        <v>8.8668975278076712E-3</v>
      </c>
      <c r="I15667" s="4">
        <f t="shared" si="734"/>
        <v>0.13621561982265101</v>
      </c>
    </row>
    <row r="15668" spans="1:9" x14ac:dyDescent="0.25">
      <c r="A15668" s="2">
        <v>38625</v>
      </c>
      <c r="B15668" s="3">
        <v>1228.81005859375</v>
      </c>
      <c r="C15668" s="3">
        <f>MAX(B$2:B15668)</f>
        <v>1527.4599609375</v>
      </c>
      <c r="D15668" s="3">
        <f>MIN(B$2:B15668)</f>
        <v>4.4000000953674299</v>
      </c>
      <c r="E15668" s="4">
        <f t="shared" si="732"/>
        <v>0.80391454701585086</v>
      </c>
      <c r="F15668" s="4" cm="1">
        <f t="array" ref="F15668">MIN(IF(L$5:L$11&gt;=E15668,L$5:L$11,1))</f>
        <v>1</v>
      </c>
      <c r="G15668" s="4" cm="1">
        <f t="array" ref="G15668">MAX(IF(L$5:L$11&lt;E15668,L$5:L$11,0))</f>
        <v>0.76393202250021031</v>
      </c>
      <c r="H15668" s="4">
        <f t="shared" si="733"/>
        <v>9.2043922958939817E-4</v>
      </c>
      <c r="I15668" s="4">
        <f t="shared" si="734"/>
        <v>0.16622582304758199</v>
      </c>
    </row>
    <row r="15669" spans="1:9" x14ac:dyDescent="0.25">
      <c r="A15669" s="2">
        <v>38628</v>
      </c>
      <c r="B15669" s="3">
        <v>1226.69995117187</v>
      </c>
      <c r="C15669" s="3">
        <f>MAX(B$2:B15669)</f>
        <v>1527.4599609375</v>
      </c>
      <c r="D15669" s="3">
        <f>MIN(B$2:B15669)</f>
        <v>4.4000000953674299</v>
      </c>
      <c r="E15669" s="4">
        <f t="shared" si="732"/>
        <v>0.80252910752158879</v>
      </c>
      <c r="F15669" s="4" cm="1">
        <f t="array" ref="F15669">MIN(IF(L$5:L$11&gt;=E15669,L$5:L$11,1))</f>
        <v>1</v>
      </c>
      <c r="G15669" s="4" cm="1">
        <f t="array" ref="G15669">MAX(IF(L$5:L$11&lt;E15669,L$5:L$11,0))</f>
        <v>0.76393202250021031</v>
      </c>
      <c r="H15669" s="4">
        <f t="shared" si="733"/>
        <v>-1.7171957595258913E-3</v>
      </c>
      <c r="I15669" s="4">
        <f t="shared" si="734"/>
        <v>0.16936869176030522</v>
      </c>
    </row>
    <row r="15670" spans="1:9" x14ac:dyDescent="0.25">
      <c r="A15670" s="2">
        <v>38629</v>
      </c>
      <c r="B15670" s="3">
        <v>1214.46997070312</v>
      </c>
      <c r="C15670" s="3">
        <f>MAX(B$2:B15670)</f>
        <v>1527.4599609375</v>
      </c>
      <c r="D15670" s="3">
        <f>MIN(B$2:B15670)</f>
        <v>4.4000000953674299</v>
      </c>
      <c r="E15670" s="4">
        <f t="shared" si="732"/>
        <v>0.79449923293806435</v>
      </c>
      <c r="F15670" s="4" cm="1">
        <f t="array" ref="F15670">MIN(IF(L$5:L$11&gt;=E15670,L$5:L$11,1))</f>
        <v>1</v>
      </c>
      <c r="G15670" s="4" cm="1">
        <f t="array" ref="G15670">MAX(IF(L$5:L$11&lt;E15670,L$5:L$11,0))</f>
        <v>0.76393202250021031</v>
      </c>
      <c r="H15670" s="4">
        <f t="shared" si="733"/>
        <v>-9.9698222512087931E-3</v>
      </c>
      <c r="I15670" s="4">
        <f t="shared" si="734"/>
        <v>0.16349987588389819</v>
      </c>
    </row>
    <row r="15671" spans="1:9" x14ac:dyDescent="0.25">
      <c r="A15671" s="2">
        <v>38630</v>
      </c>
      <c r="B15671" s="3">
        <v>1196.39001464843</v>
      </c>
      <c r="C15671" s="3">
        <f>MAX(B$2:B15671)</f>
        <v>1527.4599609375</v>
      </c>
      <c r="D15671" s="3">
        <f>MIN(B$2:B15671)</f>
        <v>4.4000000953674299</v>
      </c>
      <c r="E15671" s="4">
        <f t="shared" si="732"/>
        <v>0.78262842251724984</v>
      </c>
      <c r="F15671" s="4" cm="1">
        <f t="array" ref="F15671">MIN(IF(L$5:L$11&gt;=E15671,L$5:L$11,1))</f>
        <v>1</v>
      </c>
      <c r="G15671" s="4" cm="1">
        <f t="array" ref="G15671">MAX(IF(L$5:L$11&lt;E15671,L$5:L$11,0))</f>
        <v>0.76393202250021031</v>
      </c>
      <c r="H15671" s="4">
        <f t="shared" si="733"/>
        <v>-1.4887116594758276E-2</v>
      </c>
      <c r="I15671" s="4">
        <f t="shared" si="734"/>
        <v>0.12948478129729082</v>
      </c>
    </row>
    <row r="15672" spans="1:9" x14ac:dyDescent="0.25">
      <c r="A15672" s="2">
        <v>38631</v>
      </c>
      <c r="B15672" s="3">
        <v>1191.48999023437</v>
      </c>
      <c r="C15672" s="3">
        <f>MAX(B$2:B15672)</f>
        <v>1527.4599609375</v>
      </c>
      <c r="D15672" s="3">
        <f>MIN(B$2:B15672)</f>
        <v>4.4000000953674299</v>
      </c>
      <c r="E15672" s="4">
        <f t="shared" si="732"/>
        <v>0.7794111989410023</v>
      </c>
      <c r="F15672" s="4" cm="1">
        <f t="array" ref="F15672">MIN(IF(L$5:L$11&gt;=E15672,L$5:L$11,1))</f>
        <v>1</v>
      </c>
      <c r="G15672" s="4" cm="1">
        <f t="array" ref="G15672">MAX(IF(L$5:L$11&lt;E15672,L$5:L$11,0))</f>
        <v>0.76393202250021031</v>
      </c>
      <c r="H15672" s="4">
        <f t="shared" si="733"/>
        <v>-4.0956747833605922E-3</v>
      </c>
      <c r="I15672" s="4">
        <f t="shared" si="734"/>
        <v>7.9199221406707709E-2</v>
      </c>
    </row>
    <row r="15673" spans="1:9" x14ac:dyDescent="0.25">
      <c r="A15673" s="2">
        <v>38632</v>
      </c>
      <c r="B15673" s="3">
        <v>1195.90002441406</v>
      </c>
      <c r="C15673" s="3">
        <f>MAX(B$2:B15673)</f>
        <v>1527.4599609375</v>
      </c>
      <c r="D15673" s="3">
        <f>MIN(B$2:B15673)</f>
        <v>4.4000000953674299</v>
      </c>
      <c r="E15673" s="4">
        <f t="shared" si="732"/>
        <v>0.78230670817443493</v>
      </c>
      <c r="F15673" s="4" cm="1">
        <f t="array" ref="F15673">MIN(IF(L$5:L$11&gt;=E15673,L$5:L$11,1))</f>
        <v>1</v>
      </c>
      <c r="G15673" s="4" cm="1">
        <f t="array" ref="G15673">MAX(IF(L$5:L$11&lt;E15673,L$5:L$11,0))</f>
        <v>0.76393202250021031</v>
      </c>
      <c r="H15673" s="4">
        <f t="shared" si="733"/>
        <v>3.701276734034975E-3</v>
      </c>
      <c r="I15673" s="4">
        <f t="shared" si="734"/>
        <v>6.5570843638908152E-2</v>
      </c>
    </row>
    <row r="15674" spans="1:9" x14ac:dyDescent="0.25">
      <c r="A15674" s="2">
        <v>38635</v>
      </c>
      <c r="B15674" s="3">
        <v>1187.32995605468</v>
      </c>
      <c r="C15674" s="3">
        <f>MAX(B$2:B15674)</f>
        <v>1527.4599609375</v>
      </c>
      <c r="D15674" s="3">
        <f>MIN(B$2:B15674)</f>
        <v>4.4000000953674299</v>
      </c>
      <c r="E15674" s="4">
        <f t="shared" si="732"/>
        <v>0.77667983294974496</v>
      </c>
      <c r="F15674" s="4" cm="1">
        <f t="array" ref="F15674">MIN(IF(L$5:L$11&gt;=E15674,L$5:L$11,1))</f>
        <v>1</v>
      </c>
      <c r="G15674" s="4" cm="1">
        <f t="array" ref="G15674">MAX(IF(L$5:L$11&lt;E15674,L$5:L$11,0))</f>
        <v>0.76393202250021031</v>
      </c>
      <c r="H15674" s="4">
        <f t="shared" si="733"/>
        <v>-7.1662080311261089E-3</v>
      </c>
      <c r="I15674" s="4">
        <f t="shared" si="734"/>
        <v>7.783641758120706E-2</v>
      </c>
    </row>
    <row r="15675" spans="1:9" x14ac:dyDescent="0.25">
      <c r="A15675" s="2">
        <v>38636</v>
      </c>
      <c r="B15675" s="3">
        <v>1184.86999511718</v>
      </c>
      <c r="C15675" s="3">
        <f>MAX(B$2:B15675)</f>
        <v>1527.4599609375</v>
      </c>
      <c r="D15675" s="3">
        <f>MIN(B$2:B15675)</f>
        <v>4.4000000953674299</v>
      </c>
      <c r="E15675" s="4">
        <f t="shared" si="732"/>
        <v>0.77506468909412163</v>
      </c>
      <c r="F15675" s="4" cm="1">
        <f t="array" ref="F15675">MIN(IF(L$5:L$11&gt;=E15675,L$5:L$11,1))</f>
        <v>1</v>
      </c>
      <c r="G15675" s="4" cm="1">
        <f t="array" ref="G15675">MAX(IF(L$5:L$11&lt;E15675,L$5:L$11,0))</f>
        <v>0.76393202250021031</v>
      </c>
      <c r="H15675" s="4">
        <f t="shared" si="733"/>
        <v>-2.0718427299468711E-3</v>
      </c>
      <c r="I15675" s="4">
        <f t="shared" si="734"/>
        <v>5.4000591628510966E-2</v>
      </c>
    </row>
    <row r="15676" spans="1:9" x14ac:dyDescent="0.25">
      <c r="A15676" s="2">
        <v>38637</v>
      </c>
      <c r="B15676" s="3">
        <v>1177.68005371093</v>
      </c>
      <c r="C15676" s="3">
        <f>MAX(B$2:B15676)</f>
        <v>1527.4599609375</v>
      </c>
      <c r="D15676" s="3">
        <f>MIN(B$2:B15676)</f>
        <v>4.4000000953674299</v>
      </c>
      <c r="E15676" s="4">
        <f t="shared" si="732"/>
        <v>0.77034396792023263</v>
      </c>
      <c r="F15676" s="4" cm="1">
        <f t="array" ref="F15676">MIN(IF(L$5:L$11&gt;=E15676,L$5:L$11,1))</f>
        <v>1</v>
      </c>
      <c r="G15676" s="4" cm="1">
        <f t="array" ref="G15676">MAX(IF(L$5:L$11&lt;E15676,L$5:L$11,0))</f>
        <v>0.76393202250021031</v>
      </c>
      <c r="H15676" s="4">
        <f t="shared" si="733"/>
        <v>-6.0681268290019297E-3</v>
      </c>
      <c r="I15676" s="4">
        <f t="shared" si="734"/>
        <v>4.7158732462649407E-2</v>
      </c>
    </row>
    <row r="15677" spans="1:9" x14ac:dyDescent="0.25">
      <c r="A15677" s="2">
        <v>38638</v>
      </c>
      <c r="B15677" s="3">
        <v>1176.83996582031</v>
      </c>
      <c r="C15677" s="3">
        <f>MAX(B$2:B15677)</f>
        <v>1527.4599609375</v>
      </c>
      <c r="D15677" s="3">
        <f>MIN(B$2:B15677)</f>
        <v>4.4000000953674299</v>
      </c>
      <c r="E15677" s="4">
        <f t="shared" si="732"/>
        <v>0.76979238891991841</v>
      </c>
      <c r="F15677" s="4" cm="1">
        <f t="array" ref="F15677">MIN(IF(L$5:L$11&gt;=E15677,L$5:L$11,1))</f>
        <v>1</v>
      </c>
      <c r="G15677" s="4" cm="1">
        <f t="array" ref="G15677">MAX(IF(L$5:L$11&lt;E15677,L$5:L$11,0))</f>
        <v>0.76393202250021031</v>
      </c>
      <c r="H15677" s="4">
        <f t="shared" si="733"/>
        <v>-7.133413595422633E-4</v>
      </c>
      <c r="I15677" s="4">
        <f t="shared" si="734"/>
        <v>2.7161436667233009E-2</v>
      </c>
    </row>
    <row r="15678" spans="1:9" x14ac:dyDescent="0.25">
      <c r="A15678" s="2">
        <v>38639</v>
      </c>
      <c r="B15678" s="3">
        <v>1186.56994628906</v>
      </c>
      <c r="C15678" s="3">
        <f>MAX(B$2:B15678)</f>
        <v>1527.4599609375</v>
      </c>
      <c r="D15678" s="3">
        <f>MIN(B$2:B15678)</f>
        <v>4.4000000953674299</v>
      </c>
      <c r="E15678" s="4">
        <f t="shared" si="732"/>
        <v>0.77618083108168989</v>
      </c>
      <c r="F15678" s="4" cm="1">
        <f t="array" ref="F15678">MIN(IF(L$5:L$11&gt;=E15678,L$5:L$11,1))</f>
        <v>1</v>
      </c>
      <c r="G15678" s="4" cm="1">
        <f t="array" ref="G15678">MAX(IF(L$5:L$11&lt;E15678,L$5:L$11,0))</f>
        <v>0.76393202250021031</v>
      </c>
      <c r="H15678" s="4">
        <f t="shared" si="733"/>
        <v>8.2678875219603931E-3</v>
      </c>
      <c r="I15678" s="4">
        <f t="shared" si="734"/>
        <v>2.4824910526940608E-2</v>
      </c>
    </row>
    <row r="15679" spans="1:9" x14ac:dyDescent="0.25">
      <c r="A15679" s="2">
        <v>38642</v>
      </c>
      <c r="B15679" s="3">
        <v>1190.09997558593</v>
      </c>
      <c r="C15679" s="3">
        <f>MAX(B$2:B15679)</f>
        <v>1527.4599609375</v>
      </c>
      <c r="D15679" s="3">
        <f>MIN(B$2:B15679)</f>
        <v>4.4000000953674299</v>
      </c>
      <c r="E15679" s="4">
        <f t="shared" si="732"/>
        <v>0.77849855289673797</v>
      </c>
      <c r="F15679" s="4" cm="1">
        <f t="array" ref="F15679">MIN(IF(L$5:L$11&gt;=E15679,L$5:L$11,1))</f>
        <v>1</v>
      </c>
      <c r="G15679" s="4" cm="1">
        <f t="array" ref="G15679">MAX(IF(L$5:L$11&lt;E15679,L$5:L$11,0))</f>
        <v>0.76393202250021031</v>
      </c>
      <c r="H15679" s="4">
        <f t="shared" si="733"/>
        <v>2.9749862685382045E-3</v>
      </c>
      <c r="I15679" s="4">
        <f t="shared" si="734"/>
        <v>5.18867857945303E-2</v>
      </c>
    </row>
    <row r="15680" spans="1:9" x14ac:dyDescent="0.25">
      <c r="A15680" s="2">
        <v>38643</v>
      </c>
      <c r="B15680" s="3">
        <v>1178.14001464843</v>
      </c>
      <c r="C15680" s="3">
        <f>MAX(B$2:B15680)</f>
        <v>1527.4599609375</v>
      </c>
      <c r="D15680" s="3">
        <f>MIN(B$2:B15680)</f>
        <v>4.4000000953674299</v>
      </c>
      <c r="E15680" s="4">
        <f t="shared" si="732"/>
        <v>0.77064596583845357</v>
      </c>
      <c r="F15680" s="4" cm="1">
        <f t="array" ref="F15680">MIN(IF(L$5:L$11&gt;=E15680,L$5:L$11,1))</f>
        <v>1</v>
      </c>
      <c r="G15680" s="4" cm="1">
        <f t="array" ref="G15680">MAX(IF(L$5:L$11&lt;E15680,L$5:L$11,0))</f>
        <v>0.76393202250021031</v>
      </c>
      <c r="H15680" s="4">
        <f t="shared" si="733"/>
        <v>-1.0049543049197807E-2</v>
      </c>
      <c r="I15680" s="4">
        <f t="shared" si="734"/>
        <v>6.1704812956008159E-2</v>
      </c>
    </row>
    <row r="15681" spans="1:9" x14ac:dyDescent="0.25">
      <c r="A15681" s="2">
        <v>38644</v>
      </c>
      <c r="B15681" s="3">
        <v>1195.76000976562</v>
      </c>
      <c r="C15681" s="3">
        <f>MAX(B$2:B15681)</f>
        <v>1527.4599609375</v>
      </c>
      <c r="D15681" s="3">
        <f>MIN(B$2:B15681)</f>
        <v>4.4000000953674299</v>
      </c>
      <c r="E15681" s="4">
        <f t="shared" si="732"/>
        <v>0.78221477834104702</v>
      </c>
      <c r="F15681" s="4" cm="1">
        <f t="array" ref="F15681">MIN(IF(L$5:L$11&gt;=E15681,L$5:L$11,1))</f>
        <v>1</v>
      </c>
      <c r="G15681" s="4" cm="1">
        <f t="array" ref="G15681">MAX(IF(L$5:L$11&lt;E15681,L$5:L$11,0))</f>
        <v>0.76393202250021031</v>
      </c>
      <c r="H15681" s="4">
        <f t="shared" si="733"/>
        <v>1.4955773420910479E-2</v>
      </c>
      <c r="I15681" s="4">
        <f t="shared" si="734"/>
        <v>2.8440720377880341E-2</v>
      </c>
    </row>
    <row r="15682" spans="1:9" x14ac:dyDescent="0.25">
      <c r="A15682" s="2">
        <v>38645</v>
      </c>
      <c r="B15682" s="3">
        <v>1177.80004882812</v>
      </c>
      <c r="C15682" s="3">
        <f>MAX(B$2:B15682)</f>
        <v>1527.4599609375</v>
      </c>
      <c r="D15682" s="3">
        <f>MIN(B$2:B15682)</f>
        <v>4.4000000953674299</v>
      </c>
      <c r="E15682" s="4">
        <f t="shared" si="732"/>
        <v>0.77042275347055578</v>
      </c>
      <c r="F15682" s="4" cm="1">
        <f t="array" ref="F15682">MIN(IF(L$5:L$11&gt;=E15682,L$5:L$11,1))</f>
        <v>1</v>
      </c>
      <c r="G15682" s="4" cm="1">
        <f t="array" ref="G15682">MAX(IF(L$5:L$11&lt;E15682,L$5:L$11,0))</f>
        <v>0.76393202250021031</v>
      </c>
      <c r="H15682" s="4">
        <f t="shared" si="733"/>
        <v>-1.5019703611781066E-2</v>
      </c>
      <c r="I15682" s="4">
        <f t="shared" si="734"/>
        <v>7.7446996557815659E-2</v>
      </c>
    </row>
    <row r="15683" spans="1:9" x14ac:dyDescent="0.25">
      <c r="A15683" s="2">
        <v>38646</v>
      </c>
      <c r="B15683" s="3">
        <v>1179.58996582031</v>
      </c>
      <c r="C15683" s="3">
        <f>MAX(B$2:B15683)</f>
        <v>1527.4599609375</v>
      </c>
      <c r="D15683" s="3">
        <f>MIN(B$2:B15683)</f>
        <v>4.4000000953674299</v>
      </c>
      <c r="E15683" s="4">
        <f t="shared" si="732"/>
        <v>0.77159796458384655</v>
      </c>
      <c r="F15683" s="4" cm="1">
        <f t="array" ref="F15683">MIN(IF(L$5:L$11&gt;=E15683,L$5:L$11,1))</f>
        <v>1</v>
      </c>
      <c r="G15683" s="4" cm="1">
        <f t="array" ref="G15683">MAX(IF(L$5:L$11&lt;E15683,L$5:L$11,0))</f>
        <v>0.76393202250021031</v>
      </c>
      <c r="H15683" s="4">
        <f t="shared" si="733"/>
        <v>1.5197121056080842E-3</v>
      </c>
      <c r="I15683" s="4">
        <f t="shared" si="734"/>
        <v>2.7495177614046587E-2</v>
      </c>
    </row>
    <row r="15684" spans="1:9" x14ac:dyDescent="0.25">
      <c r="A15684" s="2">
        <v>38649</v>
      </c>
      <c r="B15684" s="3">
        <v>1199.38000488281</v>
      </c>
      <c r="C15684" s="3">
        <f>MAX(B$2:B15684)</f>
        <v>1527.4599609375</v>
      </c>
      <c r="D15684" s="3">
        <f>MIN(B$2:B15684)</f>
        <v>4.4000000953674299</v>
      </c>
      <c r="E15684" s="4">
        <f t="shared" ref="E15684:E15747" si="735">(B15684-D15684)/(C15684-D15684)</f>
        <v>0.78459156928182427</v>
      </c>
      <c r="F15684" s="4" cm="1">
        <f t="array" ref="F15684">MIN(IF(L$5:L$11&gt;=E15684,L$5:L$11,1))</f>
        <v>1</v>
      </c>
      <c r="G15684" s="4" cm="1">
        <f t="array" ref="G15684">MAX(IF(L$5:L$11&lt;E15684,L$5:L$11,0))</f>
        <v>0.76393202250021031</v>
      </c>
      <c r="H15684" s="4">
        <f t="shared" si="733"/>
        <v>1.6777049344208095E-2</v>
      </c>
      <c r="I15684" s="4">
        <f t="shared" si="734"/>
        <v>3.2473451777859513E-2</v>
      </c>
    </row>
    <row r="15685" spans="1:9" x14ac:dyDescent="0.25">
      <c r="A15685" s="2">
        <v>38650</v>
      </c>
      <c r="B15685" s="3">
        <v>1196.5400390625</v>
      </c>
      <c r="C15685" s="3">
        <f>MAX(B$2:B15685)</f>
        <v>1527.4599609375</v>
      </c>
      <c r="D15685" s="3">
        <f>MIN(B$2:B15685)</f>
        <v>4.4000000953674299</v>
      </c>
      <c r="E15685" s="4">
        <f t="shared" si="735"/>
        <v>0.78272692449217351</v>
      </c>
      <c r="F15685" s="4" cm="1">
        <f t="array" ref="F15685">MIN(IF(L$5:L$11&gt;=E15685,L$5:L$11,1))</f>
        <v>1</v>
      </c>
      <c r="G15685" s="4" cm="1">
        <f t="array" ref="G15685">MAX(IF(L$5:L$11&lt;E15685,L$5:L$11,0))</f>
        <v>0.76393202250021031</v>
      </c>
      <c r="H15685" s="4">
        <f t="shared" ref="H15685:H15748" si="736">B15685/B15684-1</f>
        <v>-2.3678615691008487E-3</v>
      </c>
      <c r="I15685" s="4">
        <f t="shared" ref="I15685:I15748" si="737">IF(E15684=0,0,(E15684-G15684)/(F15684-G15684))</f>
        <v>8.7515244551253771E-2</v>
      </c>
    </row>
    <row r="15686" spans="1:9" x14ac:dyDescent="0.25">
      <c r="A15686" s="2">
        <v>38651</v>
      </c>
      <c r="B15686" s="3">
        <v>1191.38000488281</v>
      </c>
      <c r="C15686" s="3">
        <f>MAX(B$2:B15686)</f>
        <v>1527.4599609375</v>
      </c>
      <c r="D15686" s="3">
        <f>MIN(B$2:B15686)</f>
        <v>4.4000000953674299</v>
      </c>
      <c r="E15686" s="4">
        <f t="shared" si="735"/>
        <v>0.77933898553221492</v>
      </c>
      <c r="F15686" s="4" cm="1">
        <f t="array" ref="F15686">MIN(IF(L$5:L$11&gt;=E15686,L$5:L$11,1))</f>
        <v>1</v>
      </c>
      <c r="G15686" s="4" cm="1">
        <f t="array" ref="G15686">MAX(IF(L$5:L$11&lt;E15686,L$5:L$11,0))</f>
        <v>0.76393202250021031</v>
      </c>
      <c r="H15686" s="4">
        <f t="shared" si="736"/>
        <v>-4.3124626098871577E-3</v>
      </c>
      <c r="I15686" s="4">
        <f t="shared" si="737"/>
        <v>7.9616482468402361E-2</v>
      </c>
    </row>
    <row r="15687" spans="1:9" x14ac:dyDescent="0.25">
      <c r="A15687" s="2">
        <v>38652</v>
      </c>
      <c r="B15687" s="3">
        <v>1178.90002441406</v>
      </c>
      <c r="C15687" s="3">
        <f>MAX(B$2:B15687)</f>
        <v>1527.4599609375</v>
      </c>
      <c r="D15687" s="3">
        <f>MIN(B$2:B15687)</f>
        <v>4.4000000953674299</v>
      </c>
      <c r="E15687" s="4">
        <f t="shared" si="735"/>
        <v>0.77114496770651519</v>
      </c>
      <c r="F15687" s="4" cm="1">
        <f t="array" ref="F15687">MIN(IF(L$5:L$11&gt;=E15687,L$5:L$11,1))</f>
        <v>1</v>
      </c>
      <c r="G15687" s="4" cm="1">
        <f t="array" ref="G15687">MAX(IF(L$5:L$11&lt;E15687,L$5:L$11,0))</f>
        <v>0.76393202250021031</v>
      </c>
      <c r="H15687" s="4">
        <f t="shared" si="736"/>
        <v>-1.0475230755595533E-2</v>
      </c>
      <c r="I15687" s="4">
        <f t="shared" si="737"/>
        <v>6.5264942730397832E-2</v>
      </c>
    </row>
    <row r="15688" spans="1:9" x14ac:dyDescent="0.25">
      <c r="A15688" s="2">
        <v>38653</v>
      </c>
      <c r="B15688" s="3">
        <v>1198.41003417968</v>
      </c>
      <c r="C15688" s="3">
        <f>MAX(B$2:B15688)</f>
        <v>1527.4599609375</v>
      </c>
      <c r="D15688" s="3">
        <f>MIN(B$2:B15688)</f>
        <v>4.4000000953674299</v>
      </c>
      <c r="E15688" s="4">
        <f t="shared" si="735"/>
        <v>0.783954712737717</v>
      </c>
      <c r="F15688" s="4" cm="1">
        <f t="array" ref="F15688">MIN(IF(L$5:L$11&gt;=E15688,L$5:L$11,1))</f>
        <v>1</v>
      </c>
      <c r="G15688" s="4" cm="1">
        <f t="array" ref="G15688">MAX(IF(L$5:L$11&lt;E15688,L$5:L$11,0))</f>
        <v>0.76393202250021031</v>
      </c>
      <c r="H15688" s="4">
        <f t="shared" si="736"/>
        <v>1.6549333583496084E-2</v>
      </c>
      <c r="I15688" s="4">
        <f t="shared" si="737"/>
        <v>3.0554526211888752E-2</v>
      </c>
    </row>
    <row r="15689" spans="1:9" x14ac:dyDescent="0.25">
      <c r="A15689" s="2">
        <v>38656</v>
      </c>
      <c r="B15689" s="3">
        <v>1207.01000976562</v>
      </c>
      <c r="C15689" s="3">
        <f>MAX(B$2:B15689)</f>
        <v>1527.4599609375</v>
      </c>
      <c r="D15689" s="3">
        <f>MIN(B$2:B15689)</f>
        <v>4.4000000953674299</v>
      </c>
      <c r="E15689" s="4">
        <f t="shared" si="735"/>
        <v>0.7896012242389352</v>
      </c>
      <c r="F15689" s="4" cm="1">
        <f t="array" ref="F15689">MIN(IF(L$5:L$11&gt;=E15689,L$5:L$11,1))</f>
        <v>1</v>
      </c>
      <c r="G15689" s="4" cm="1">
        <f t="array" ref="G15689">MAX(IF(L$5:L$11&lt;E15689,L$5:L$11,0))</f>
        <v>0.76393202250021031</v>
      </c>
      <c r="H15689" s="4">
        <f t="shared" si="736"/>
        <v>7.1761545219592993E-3</v>
      </c>
      <c r="I15689" s="4">
        <f t="shared" si="737"/>
        <v>8.4817476938499753E-2</v>
      </c>
    </row>
    <row r="15690" spans="1:9" x14ac:dyDescent="0.25">
      <c r="A15690" s="2">
        <v>38657</v>
      </c>
      <c r="B15690" s="3">
        <v>1202.76000976562</v>
      </c>
      <c r="C15690" s="3">
        <f>MAX(B$2:B15690)</f>
        <v>1527.4599609375</v>
      </c>
      <c r="D15690" s="3">
        <f>MIN(B$2:B15690)</f>
        <v>4.4000000953674299</v>
      </c>
      <c r="E15690" s="4">
        <f t="shared" si="735"/>
        <v>0.78681078912195523</v>
      </c>
      <c r="F15690" s="4" cm="1">
        <f t="array" ref="F15690">MIN(IF(L$5:L$11&gt;=E15690,L$5:L$11,1))</f>
        <v>1</v>
      </c>
      <c r="G15690" s="4" cm="1">
        <f t="array" ref="G15690">MAX(IF(L$5:L$11&lt;E15690,L$5:L$11,0))</f>
        <v>0.76393202250021031</v>
      </c>
      <c r="H15690" s="4">
        <f t="shared" si="736"/>
        <v>-3.5210975597669281E-3</v>
      </c>
      <c r="I15690" s="4">
        <f t="shared" si="737"/>
        <v>0.10873648349339443</v>
      </c>
    </row>
    <row r="15691" spans="1:9" x14ac:dyDescent="0.25">
      <c r="A15691" s="2">
        <v>38658</v>
      </c>
      <c r="B15691" s="3">
        <v>1214.76000976562</v>
      </c>
      <c r="C15691" s="3">
        <f>MAX(B$2:B15691)</f>
        <v>1527.4599609375</v>
      </c>
      <c r="D15691" s="3">
        <f>MIN(B$2:B15691)</f>
        <v>4.4000000953674299</v>
      </c>
      <c r="E15691" s="4">
        <f t="shared" si="735"/>
        <v>0.79468966474636926</v>
      </c>
      <c r="F15691" s="4" cm="1">
        <f t="array" ref="F15691">MIN(IF(L$5:L$11&gt;=E15691,L$5:L$11,1))</f>
        <v>1</v>
      </c>
      <c r="G15691" s="4" cm="1">
        <f t="array" ref="G15691">MAX(IF(L$5:L$11&lt;E15691,L$5:L$11,0))</f>
        <v>0.76393202250021031</v>
      </c>
      <c r="H15691" s="4">
        <f t="shared" si="736"/>
        <v>9.9770526976021845E-3</v>
      </c>
      <c r="I15691" s="4">
        <f t="shared" si="737"/>
        <v>9.6916010651064741E-2</v>
      </c>
    </row>
    <row r="15692" spans="1:9" x14ac:dyDescent="0.25">
      <c r="A15692" s="2">
        <v>38659</v>
      </c>
      <c r="B15692" s="3">
        <v>1219.93994140625</v>
      </c>
      <c r="C15692" s="3">
        <f>MAX(B$2:B15692)</f>
        <v>1527.4599609375</v>
      </c>
      <c r="D15692" s="3">
        <f>MIN(B$2:B15692)</f>
        <v>4.4000000953674299</v>
      </c>
      <c r="E15692" s="4">
        <f t="shared" si="735"/>
        <v>0.79809066784132676</v>
      </c>
      <c r="F15692" s="4" cm="1">
        <f t="array" ref="F15692">MIN(IF(L$5:L$11&gt;=E15692,L$5:L$11,1))</f>
        <v>1</v>
      </c>
      <c r="G15692" s="4" cm="1">
        <f t="array" ref="G15692">MAX(IF(L$5:L$11&lt;E15692,L$5:L$11,0))</f>
        <v>0.76393202250021031</v>
      </c>
      <c r="H15692" s="4">
        <f t="shared" si="736"/>
        <v>4.2641604917743603E-3</v>
      </c>
      <c r="I15692" s="4">
        <f t="shared" si="737"/>
        <v>0.13029146338234865</v>
      </c>
    </row>
    <row r="15693" spans="1:9" x14ac:dyDescent="0.25">
      <c r="A15693" s="2">
        <v>38660</v>
      </c>
      <c r="B15693" s="3">
        <v>1220.14001464843</v>
      </c>
      <c r="C15693" s="3">
        <f>MAX(B$2:B15693)</f>
        <v>1527.4599609375</v>
      </c>
      <c r="D15693" s="3">
        <f>MIN(B$2:B15693)</f>
        <v>4.4000000953674299</v>
      </c>
      <c r="E15693" s="4">
        <f t="shared" si="735"/>
        <v>0.7982220305239025</v>
      </c>
      <c r="F15693" s="4" cm="1">
        <f t="array" ref="F15693">MIN(IF(L$5:L$11&gt;=E15693,L$5:L$11,1))</f>
        <v>1</v>
      </c>
      <c r="G15693" s="4" cm="1">
        <f t="array" ref="G15693">MAX(IF(L$5:L$11&lt;E15693,L$5:L$11,0))</f>
        <v>0.76393202250021031</v>
      </c>
      <c r="H15693" s="4">
        <f t="shared" si="736"/>
        <v>1.640025343783158E-4</v>
      </c>
      <c r="I15693" s="4">
        <f t="shared" si="737"/>
        <v>0.14469834368427581</v>
      </c>
    </row>
    <row r="15694" spans="1:9" x14ac:dyDescent="0.25">
      <c r="A15694" s="2">
        <v>38663</v>
      </c>
      <c r="B15694" s="3">
        <v>1222.81005859375</v>
      </c>
      <c r="C15694" s="3">
        <f>MAX(B$2:B15694)</f>
        <v>1527.4599609375</v>
      </c>
      <c r="D15694" s="3">
        <f>MIN(B$2:B15694)</f>
        <v>4.4000000953674299</v>
      </c>
      <c r="E15694" s="4">
        <f t="shared" si="735"/>
        <v>0.7999751092036439</v>
      </c>
      <c r="F15694" s="4" cm="1">
        <f t="array" ref="F15694">MIN(IF(L$5:L$11&gt;=E15694,L$5:L$11,1))</f>
        <v>1</v>
      </c>
      <c r="G15694" s="4" cm="1">
        <f t="array" ref="G15694">MAX(IF(L$5:L$11&lt;E15694,L$5:L$11,0))</f>
        <v>0.76393202250021031</v>
      </c>
      <c r="H15694" s="4">
        <f t="shared" si="736"/>
        <v>2.1883094671633074E-3</v>
      </c>
      <c r="I15694" s="4">
        <f t="shared" si="737"/>
        <v>0.14525480493737336</v>
      </c>
    </row>
    <row r="15695" spans="1:9" x14ac:dyDescent="0.25">
      <c r="A15695" s="2">
        <v>38664</v>
      </c>
      <c r="B15695" s="3">
        <v>1218.58996582031</v>
      </c>
      <c r="C15695" s="3">
        <f>MAX(B$2:B15695)</f>
        <v>1527.4599609375</v>
      </c>
      <c r="D15695" s="3">
        <f>MIN(B$2:B15695)</f>
        <v>4.4000000953674299</v>
      </c>
      <c r="E15695" s="4">
        <f t="shared" si="735"/>
        <v>0.79720431036319206</v>
      </c>
      <c r="F15695" s="4" cm="1">
        <f t="array" ref="F15695">MIN(IF(L$5:L$11&gt;=E15695,L$5:L$11,1))</f>
        <v>1</v>
      </c>
      <c r="G15695" s="4" cm="1">
        <f t="array" ref="G15695">MAX(IF(L$5:L$11&lt;E15695,L$5:L$11,0))</f>
        <v>0.76393202250021031</v>
      </c>
      <c r="H15695" s="4">
        <f t="shared" si="736"/>
        <v>-3.4511433266203317E-3</v>
      </c>
      <c r="I15695" s="4">
        <f t="shared" si="737"/>
        <v>0.1526809653946635</v>
      </c>
    </row>
    <row r="15696" spans="1:9" x14ac:dyDescent="0.25">
      <c r="A15696" s="2">
        <v>38665</v>
      </c>
      <c r="B15696" s="3">
        <v>1220.65002441406</v>
      </c>
      <c r="C15696" s="3">
        <f>MAX(B$2:B15696)</f>
        <v>1527.4599609375</v>
      </c>
      <c r="D15696" s="3">
        <f>MIN(B$2:B15696)</f>
        <v>4.4000000953674299</v>
      </c>
      <c r="E15696" s="4">
        <f t="shared" si="735"/>
        <v>0.79855688914978884</v>
      </c>
      <c r="F15696" s="4" cm="1">
        <f t="array" ref="F15696">MIN(IF(L$5:L$11&gt;=E15696,L$5:L$11,1))</f>
        <v>1</v>
      </c>
      <c r="G15696" s="4" cm="1">
        <f t="array" ref="G15696">MAX(IF(L$5:L$11&lt;E15696,L$5:L$11,0))</f>
        <v>0.76393202250021031</v>
      </c>
      <c r="H15696" s="4">
        <f t="shared" si="736"/>
        <v>1.6905264703728218E-3</v>
      </c>
      <c r="I15696" s="4">
        <f t="shared" si="737"/>
        <v>0.14094367315453191</v>
      </c>
    </row>
    <row r="15697" spans="1:9" x14ac:dyDescent="0.25">
      <c r="A15697" s="2">
        <v>38666</v>
      </c>
      <c r="B15697" s="3">
        <v>1230.9599609375</v>
      </c>
      <c r="C15697" s="3">
        <f>MAX(B$2:B15697)</f>
        <v>1527.4599609375</v>
      </c>
      <c r="D15697" s="3">
        <f>MIN(B$2:B15697)</f>
        <v>4.4000000953674299</v>
      </c>
      <c r="E15697" s="4">
        <f t="shared" si="735"/>
        <v>0.80532611478010441</v>
      </c>
      <c r="F15697" s="4" cm="1">
        <f t="array" ref="F15697">MIN(IF(L$5:L$11&gt;=E15697,L$5:L$11,1))</f>
        <v>1</v>
      </c>
      <c r="G15697" s="4" cm="1">
        <f t="array" ref="G15697">MAX(IF(L$5:L$11&lt;E15697,L$5:L$11,0))</f>
        <v>0.76393202250021031</v>
      </c>
      <c r="H15697" s="4">
        <f t="shared" si="736"/>
        <v>8.4462674126344339E-3</v>
      </c>
      <c r="I15697" s="4">
        <f t="shared" si="737"/>
        <v>0.14667328883948005</v>
      </c>
    </row>
    <row r="15698" spans="1:9" x14ac:dyDescent="0.25">
      <c r="A15698" s="2">
        <v>38667</v>
      </c>
      <c r="B15698" s="3">
        <v>1234.71997070312</v>
      </c>
      <c r="C15698" s="3">
        <f>MAX(B$2:B15698)</f>
        <v>1527.4599609375</v>
      </c>
      <c r="D15698" s="3">
        <f>MIN(B$2:B15698)</f>
        <v>4.4000000953674299</v>
      </c>
      <c r="E15698" s="4">
        <f t="shared" si="735"/>
        <v>0.8077948355542629</v>
      </c>
      <c r="F15698" s="4" cm="1">
        <f t="array" ref="F15698">MIN(IF(L$5:L$11&gt;=E15698,L$5:L$11,1))</f>
        <v>1</v>
      </c>
      <c r="G15698" s="4" cm="1">
        <f t="array" ref="G15698">MAX(IF(L$5:L$11&lt;E15698,L$5:L$11,0))</f>
        <v>0.76393202250021031</v>
      </c>
      <c r="H15698" s="4">
        <f t="shared" si="736"/>
        <v>3.0545345786521239E-3</v>
      </c>
      <c r="I15698" s="4">
        <f t="shared" si="737"/>
        <v>0.17534818876453068</v>
      </c>
    </row>
    <row r="15699" spans="1:9" x14ac:dyDescent="0.25">
      <c r="A15699" s="2">
        <v>38670</v>
      </c>
      <c r="B15699" s="3">
        <v>1233.76000976562</v>
      </c>
      <c r="C15699" s="3">
        <f>MAX(B$2:B15699)</f>
        <v>1527.4599609375</v>
      </c>
      <c r="D15699" s="3">
        <f>MIN(B$2:B15699)</f>
        <v>4.4000000953674299</v>
      </c>
      <c r="E15699" s="4">
        <f t="shared" si="735"/>
        <v>0.80716455115169139</v>
      </c>
      <c r="F15699" s="4" cm="1">
        <f t="array" ref="F15699">MIN(IF(L$5:L$11&gt;=E15699,L$5:L$11,1))</f>
        <v>1</v>
      </c>
      <c r="G15699" s="4" cm="1">
        <f t="array" ref="G15699">MAX(IF(L$5:L$11&lt;E15699,L$5:L$11,0))</f>
        <v>0.76393202250021031</v>
      </c>
      <c r="H15699" s="4">
        <f t="shared" si="736"/>
        <v>-7.7747259320126716E-4</v>
      </c>
      <c r="I15699" s="4">
        <f t="shared" si="737"/>
        <v>0.18580585778133196</v>
      </c>
    </row>
    <row r="15700" spans="1:9" x14ac:dyDescent="0.25">
      <c r="A15700" s="2">
        <v>38671</v>
      </c>
      <c r="B15700" s="3">
        <v>1229.01000976562</v>
      </c>
      <c r="C15700" s="3">
        <f>MAX(B$2:B15700)</f>
        <v>1527.4599609375</v>
      </c>
      <c r="D15700" s="3">
        <f>MIN(B$2:B15700)</f>
        <v>4.4000000953674299</v>
      </c>
      <c r="E15700" s="4">
        <f t="shared" si="735"/>
        <v>0.80404582955036086</v>
      </c>
      <c r="F15700" s="4" cm="1">
        <f t="array" ref="F15700">MIN(IF(L$5:L$11&gt;=E15700,L$5:L$11,1))</f>
        <v>1</v>
      </c>
      <c r="G15700" s="4" cm="1">
        <f t="array" ref="G15700">MAX(IF(L$5:L$11&lt;E15700,L$5:L$11,0))</f>
        <v>0.76393202250021031</v>
      </c>
      <c r="H15700" s="4">
        <f t="shared" si="736"/>
        <v>-3.8500194222557127E-3</v>
      </c>
      <c r="I15700" s="4">
        <f t="shared" si="737"/>
        <v>0.18313593020688118</v>
      </c>
    </row>
    <row r="15701" spans="1:9" x14ac:dyDescent="0.25">
      <c r="A15701" s="2">
        <v>38672</v>
      </c>
      <c r="B15701" s="3">
        <v>1231.2099609375</v>
      </c>
      <c r="C15701" s="3">
        <f>MAX(B$2:B15701)</f>
        <v>1527.4599609375</v>
      </c>
      <c r="D15701" s="3">
        <f>MIN(B$2:B15701)</f>
        <v>4.4000000953674299</v>
      </c>
      <c r="E15701" s="4">
        <f t="shared" si="735"/>
        <v>0.80549025802227969</v>
      </c>
      <c r="F15701" s="4" cm="1">
        <f t="array" ref="F15701">MIN(IF(L$5:L$11&gt;=E15701,L$5:L$11,1))</f>
        <v>1</v>
      </c>
      <c r="G15701" s="4" cm="1">
        <f t="array" ref="G15701">MAX(IF(L$5:L$11&lt;E15701,L$5:L$11,0))</f>
        <v>0.76393202250021031</v>
      </c>
      <c r="H15701" s="4">
        <f t="shared" si="736"/>
        <v>1.7900189212449735E-3</v>
      </c>
      <c r="I15701" s="4">
        <f t="shared" si="737"/>
        <v>0.16992481350074806</v>
      </c>
    </row>
    <row r="15702" spans="1:9" x14ac:dyDescent="0.25">
      <c r="A15702" s="2">
        <v>38673</v>
      </c>
      <c r="B15702" s="3">
        <v>1242.80004882812</v>
      </c>
      <c r="C15702" s="3">
        <f>MAX(B$2:B15702)</f>
        <v>1527.4599609375</v>
      </c>
      <c r="D15702" s="3">
        <f>MIN(B$2:B15702)</f>
        <v>4.4000000953674299</v>
      </c>
      <c r="E15702" s="4">
        <f t="shared" si="735"/>
        <v>0.81309999643613151</v>
      </c>
      <c r="F15702" s="4" cm="1">
        <f t="array" ref="F15702">MIN(IF(L$5:L$11&gt;=E15702,L$5:L$11,1))</f>
        <v>1</v>
      </c>
      <c r="G15702" s="4" cm="1">
        <f t="array" ref="G15702">MAX(IF(L$5:L$11&lt;E15702,L$5:L$11,0))</f>
        <v>0.76393202250021031</v>
      </c>
      <c r="H15702" s="4">
        <f t="shared" si="736"/>
        <v>9.4135754731832222E-3</v>
      </c>
      <c r="I15702" s="4">
        <f t="shared" si="737"/>
        <v>0.1760435106964324</v>
      </c>
    </row>
    <row r="15703" spans="1:9" x14ac:dyDescent="0.25">
      <c r="A15703" s="2">
        <v>38674</v>
      </c>
      <c r="B15703" s="3">
        <v>1248.27001953125</v>
      </c>
      <c r="C15703" s="3">
        <f>MAX(B$2:B15703)</f>
        <v>1527.4599609375</v>
      </c>
      <c r="D15703" s="3">
        <f>MIN(B$2:B15703)</f>
        <v>4.4000000953674299</v>
      </c>
      <c r="E15703" s="4">
        <f t="shared" si="735"/>
        <v>0.81669143133939393</v>
      </c>
      <c r="F15703" s="4" cm="1">
        <f t="array" ref="F15703">MIN(IF(L$5:L$11&gt;=E15703,L$5:L$11,1))</f>
        <v>1</v>
      </c>
      <c r="G15703" s="4" cm="1">
        <f t="array" ref="G15703">MAX(IF(L$5:L$11&lt;E15703,L$5:L$11,0))</f>
        <v>0.76393202250021031</v>
      </c>
      <c r="H15703" s="4">
        <f t="shared" si="736"/>
        <v>4.4013280400880817E-3</v>
      </c>
      <c r="I15703" s="4">
        <f t="shared" si="737"/>
        <v>0.20827887990850011</v>
      </c>
    </row>
    <row r="15704" spans="1:9" x14ac:dyDescent="0.25">
      <c r="A15704" s="2">
        <v>38677</v>
      </c>
      <c r="B15704" s="3">
        <v>1254.84997558593</v>
      </c>
      <c r="C15704" s="3">
        <f>MAX(B$2:B15704)</f>
        <v>1527.4599609375</v>
      </c>
      <c r="D15704" s="3">
        <f>MIN(B$2:B15704)</f>
        <v>4.4000000953674299</v>
      </c>
      <c r="E15704" s="4">
        <f t="shared" si="735"/>
        <v>0.82101165262013842</v>
      </c>
      <c r="F15704" s="4" cm="1">
        <f t="array" ref="F15704">MIN(IF(L$5:L$11&gt;=E15704,L$5:L$11,1))</f>
        <v>1</v>
      </c>
      <c r="G15704" s="4" cm="1">
        <f t="array" ref="G15704">MAX(IF(L$5:L$11&lt;E15704,L$5:L$11,0))</f>
        <v>0.76393202250021031</v>
      </c>
      <c r="H15704" s="4">
        <f t="shared" si="736"/>
        <v>5.271260185477189E-3</v>
      </c>
      <c r="I15704" s="4">
        <f t="shared" si="737"/>
        <v>0.22349244229548509</v>
      </c>
    </row>
    <row r="15705" spans="1:9" x14ac:dyDescent="0.25">
      <c r="A15705" s="2">
        <v>38678</v>
      </c>
      <c r="B15705" s="3">
        <v>1261.22998046875</v>
      </c>
      <c r="C15705" s="3">
        <f>MAX(B$2:B15705)</f>
        <v>1527.4599609375</v>
      </c>
      <c r="D15705" s="3">
        <f>MIN(B$2:B15705)</f>
        <v>4.4000000953674299</v>
      </c>
      <c r="E15705" s="4">
        <f t="shared" si="735"/>
        <v>0.82520059136637947</v>
      </c>
      <c r="F15705" s="4" cm="1">
        <f t="array" ref="F15705">MIN(IF(L$5:L$11&gt;=E15705,L$5:L$11,1))</f>
        <v>1</v>
      </c>
      <c r="G15705" s="4" cm="1">
        <f t="array" ref="G15705">MAX(IF(L$5:L$11&lt;E15705,L$5:L$11,0))</f>
        <v>0.76393202250021031</v>
      </c>
      <c r="H15705" s="4">
        <f t="shared" si="736"/>
        <v>5.0842770107566437E-3</v>
      </c>
      <c r="I15705" s="4">
        <f t="shared" si="737"/>
        <v>0.24179319331855997</v>
      </c>
    </row>
    <row r="15706" spans="1:9" x14ac:dyDescent="0.25">
      <c r="A15706" s="2">
        <v>38679</v>
      </c>
      <c r="B15706" s="3">
        <v>1265.60998535156</v>
      </c>
      <c r="C15706" s="3">
        <f>MAX(B$2:B15706)</f>
        <v>1527.4599609375</v>
      </c>
      <c r="D15706" s="3">
        <f>MIN(B$2:B15706)</f>
        <v>4.4000000953674299</v>
      </c>
      <c r="E15706" s="4">
        <f t="shared" si="735"/>
        <v>0.82807638417521168</v>
      </c>
      <c r="F15706" s="4" cm="1">
        <f t="array" ref="F15706">MIN(IF(L$5:L$11&gt;=E15706,L$5:L$11,1))</f>
        <v>1</v>
      </c>
      <c r="G15706" s="4" cm="1">
        <f t="array" ref="G15706">MAX(IF(L$5:L$11&lt;E15706,L$5:L$11,0))</f>
        <v>0.76393202250021031</v>
      </c>
      <c r="H15706" s="4">
        <f t="shared" si="736"/>
        <v>3.4728042867979703E-3</v>
      </c>
      <c r="I15706" s="4">
        <f t="shared" si="737"/>
        <v>0.25953782260121977</v>
      </c>
    </row>
    <row r="15707" spans="1:9" x14ac:dyDescent="0.25">
      <c r="A15707" s="2">
        <v>38681</v>
      </c>
      <c r="B15707" s="3">
        <v>1268.25</v>
      </c>
      <c r="C15707" s="3">
        <f>MAX(B$2:B15707)</f>
        <v>1527.4599609375</v>
      </c>
      <c r="D15707" s="3">
        <f>MIN(B$2:B15707)</f>
        <v>4.4000000953674299</v>
      </c>
      <c r="E15707" s="4">
        <f t="shared" si="735"/>
        <v>0.82980974643035244</v>
      </c>
      <c r="F15707" s="4" cm="1">
        <f t="array" ref="F15707">MIN(IF(L$5:L$11&gt;=E15707,L$5:L$11,1))</f>
        <v>1</v>
      </c>
      <c r="G15707" s="4" cm="1">
        <f t="array" ref="G15707">MAX(IF(L$5:L$11&lt;E15707,L$5:L$11,0))</f>
        <v>0.76393202250021031</v>
      </c>
      <c r="H15707" s="4">
        <f t="shared" si="736"/>
        <v>2.0859622466606886E-3</v>
      </c>
      <c r="I15707" s="4">
        <f t="shared" si="737"/>
        <v>0.2717198764286381</v>
      </c>
    </row>
    <row r="15708" spans="1:9" x14ac:dyDescent="0.25">
      <c r="A15708" s="2">
        <v>38684</v>
      </c>
      <c r="B15708" s="3">
        <v>1257.4599609375</v>
      </c>
      <c r="C15708" s="3">
        <f>MAX(B$2:B15708)</f>
        <v>1527.4599609375</v>
      </c>
      <c r="D15708" s="3">
        <f>MIN(B$2:B15708)</f>
        <v>4.4000000953674299</v>
      </c>
      <c r="E15708" s="4">
        <f t="shared" si="735"/>
        <v>0.82272529845068532</v>
      </c>
      <c r="F15708" s="4" cm="1">
        <f t="array" ref="F15708">MIN(IF(L$5:L$11&gt;=E15708,L$5:L$11,1))</f>
        <v>1</v>
      </c>
      <c r="G15708" s="4" cm="1">
        <f t="array" ref="G15708">MAX(IF(L$5:L$11&lt;E15708,L$5:L$11,0))</f>
        <v>0.76393202250021031</v>
      </c>
      <c r="H15708" s="4">
        <f t="shared" si="736"/>
        <v>-8.507817120047334E-3</v>
      </c>
      <c r="I15708" s="4">
        <f t="shared" si="737"/>
        <v>0.27906251677104665</v>
      </c>
    </row>
    <row r="15709" spans="1:9" x14ac:dyDescent="0.25">
      <c r="A15709" s="2">
        <v>38685</v>
      </c>
      <c r="B15709" s="3">
        <v>1257.47998046875</v>
      </c>
      <c r="C15709" s="3">
        <f>MAX(B$2:B15709)</f>
        <v>1527.4599609375</v>
      </c>
      <c r="D15709" s="3">
        <f>MIN(B$2:B15709)</f>
        <v>4.4000000953674299</v>
      </c>
      <c r="E15709" s="4">
        <f t="shared" si="735"/>
        <v>0.82273844273375007</v>
      </c>
      <c r="F15709" s="4" cm="1">
        <f t="array" ref="F15709">MIN(IF(L$5:L$11&gt;=E15709,L$5:L$11,1))</f>
        <v>1</v>
      </c>
      <c r="G15709" s="4" cm="1">
        <f t="array" ref="G15709">MAX(IF(L$5:L$11&lt;E15709,L$5:L$11,0))</f>
        <v>0.76393202250021031</v>
      </c>
      <c r="H15709" s="4">
        <f t="shared" si="736"/>
        <v>1.5920611289299558E-5</v>
      </c>
      <c r="I15709" s="4">
        <f t="shared" si="737"/>
        <v>0.24905231354611571</v>
      </c>
    </row>
    <row r="15710" spans="1:9" x14ac:dyDescent="0.25">
      <c r="A15710" s="2">
        <v>38686</v>
      </c>
      <c r="B15710" s="3">
        <v>1249.47998046875</v>
      </c>
      <c r="C15710" s="3">
        <f>MAX(B$2:B15710)</f>
        <v>1527.4599609375</v>
      </c>
      <c r="D15710" s="3">
        <f>MIN(B$2:B15710)</f>
        <v>4.4000000953674299</v>
      </c>
      <c r="E15710" s="4">
        <f t="shared" si="735"/>
        <v>0.81748585898414083</v>
      </c>
      <c r="F15710" s="4" cm="1">
        <f t="array" ref="F15710">MIN(IF(L$5:L$11&gt;=E15710,L$5:L$11,1))</f>
        <v>1</v>
      </c>
      <c r="G15710" s="4" cm="1">
        <f t="array" ref="G15710">MAX(IF(L$5:L$11&lt;E15710,L$5:L$11,0))</f>
        <v>0.76393202250021031</v>
      </c>
      <c r="H15710" s="4">
        <f t="shared" si="736"/>
        <v>-6.3619303084394563E-3</v>
      </c>
      <c r="I15710" s="4">
        <f t="shared" si="737"/>
        <v>0.24910799362269354</v>
      </c>
    </row>
    <row r="15711" spans="1:9" x14ac:dyDescent="0.25">
      <c r="A15711" s="2">
        <v>38687</v>
      </c>
      <c r="B15711" s="3">
        <v>1264.67004394531</v>
      </c>
      <c r="C15711" s="3">
        <f>MAX(B$2:B15711)</f>
        <v>1527.4599609375</v>
      </c>
      <c r="D15711" s="3">
        <f>MIN(B$2:B15711)</f>
        <v>4.4000000953674299</v>
      </c>
      <c r="E15711" s="4">
        <f t="shared" si="735"/>
        <v>0.82745924405570492</v>
      </c>
      <c r="F15711" s="4" cm="1">
        <f t="array" ref="F15711">MIN(IF(L$5:L$11&gt;=E15711,L$5:L$11,1))</f>
        <v>1</v>
      </c>
      <c r="G15711" s="4" cm="1">
        <f t="array" ref="G15711">MAX(IF(L$5:L$11&lt;E15711,L$5:L$11,0))</f>
        <v>0.76393202250021031</v>
      </c>
      <c r="H15711" s="4">
        <f t="shared" si="736"/>
        <v>1.2157108328267441E-2</v>
      </c>
      <c r="I15711" s="4">
        <f t="shared" si="737"/>
        <v>0.22685769180183804</v>
      </c>
    </row>
    <row r="15712" spans="1:9" x14ac:dyDescent="0.25">
      <c r="A15712" s="2">
        <v>38688</v>
      </c>
      <c r="B15712" s="3">
        <v>1265.07995605468</v>
      </c>
      <c r="C15712" s="3">
        <f>MAX(B$2:B15712)</f>
        <v>1527.4599609375</v>
      </c>
      <c r="D15712" s="3">
        <f>MIN(B$2:B15712)</f>
        <v>4.4000000953674299</v>
      </c>
      <c r="E15712" s="4">
        <f t="shared" si="735"/>
        <v>0.82772838126626058</v>
      </c>
      <c r="F15712" s="4" cm="1">
        <f t="array" ref="F15712">MIN(IF(L$5:L$11&gt;=E15712,L$5:L$11,1))</f>
        <v>1</v>
      </c>
      <c r="G15712" s="4" cm="1">
        <f t="array" ref="G15712">MAX(IF(L$5:L$11&lt;E15712,L$5:L$11,0))</f>
        <v>0.76393202250021031</v>
      </c>
      <c r="H15712" s="4">
        <f t="shared" si="736"/>
        <v>3.241257364579031E-4</v>
      </c>
      <c r="I15712" s="4">
        <f t="shared" si="737"/>
        <v>0.26910562893076512</v>
      </c>
    </row>
    <row r="15713" spans="1:9" x14ac:dyDescent="0.25">
      <c r="A15713" s="2">
        <v>38691</v>
      </c>
      <c r="B15713" s="3">
        <v>1262.08996582031</v>
      </c>
      <c r="C15713" s="3">
        <f>MAX(B$2:B15713)</f>
        <v>1527.4599609375</v>
      </c>
      <c r="D15713" s="3">
        <f>MIN(B$2:B15713)</f>
        <v>4.4000000953674299</v>
      </c>
      <c r="E15713" s="4">
        <f t="shared" si="735"/>
        <v>0.8257652345016927</v>
      </c>
      <c r="F15713" s="4" cm="1">
        <f t="array" ref="F15713">MIN(IF(L$5:L$11&gt;=E15713,L$5:L$11,1))</f>
        <v>1</v>
      </c>
      <c r="G15713" s="4" cm="1">
        <f t="array" ref="G15713">MAX(IF(L$5:L$11&lt;E15713,L$5:L$11,0))</f>
        <v>0.76393202250021031</v>
      </c>
      <c r="H15713" s="4">
        <f t="shared" si="736"/>
        <v>-2.3634792568326679E-3</v>
      </c>
      <c r="I15713" s="4">
        <f t="shared" si="737"/>
        <v>0.2702457124499536</v>
      </c>
    </row>
    <row r="15714" spans="1:9" x14ac:dyDescent="0.25">
      <c r="A15714" s="2">
        <v>38692</v>
      </c>
      <c r="B15714" s="3">
        <v>1263.69995117187</v>
      </c>
      <c r="C15714" s="3">
        <f>MAX(B$2:B15714)</f>
        <v>1527.4599609375</v>
      </c>
      <c r="D15714" s="3">
        <f>MIN(B$2:B15714)</f>
        <v>4.4000000953674299</v>
      </c>
      <c r="E15714" s="4">
        <f t="shared" si="735"/>
        <v>0.82682230736353191</v>
      </c>
      <c r="F15714" s="4" cm="1">
        <f t="array" ref="F15714">MIN(IF(L$5:L$11&gt;=E15714,L$5:L$11,1))</f>
        <v>1</v>
      </c>
      <c r="G15714" s="4" cm="1">
        <f t="array" ref="G15714">MAX(IF(L$5:L$11&lt;E15714,L$5:L$11,0))</f>
        <v>0.76393202250021031</v>
      </c>
      <c r="H15714" s="4">
        <f t="shared" si="736"/>
        <v>1.2756502271322745E-3</v>
      </c>
      <c r="I15714" s="4">
        <f t="shared" si="737"/>
        <v>0.26192968930543525</v>
      </c>
    </row>
    <row r="15715" spans="1:9" x14ac:dyDescent="0.25">
      <c r="A15715" s="2">
        <v>38693</v>
      </c>
      <c r="B15715" s="3">
        <v>1257.36999511718</v>
      </c>
      <c r="C15715" s="3">
        <f>MAX(B$2:B15715)</f>
        <v>1527.4599609375</v>
      </c>
      <c r="D15715" s="3">
        <f>MIN(B$2:B15715)</f>
        <v>4.4000000953674299</v>
      </c>
      <c r="E15715" s="4">
        <f t="shared" si="735"/>
        <v>0.82266622932495614</v>
      </c>
      <c r="F15715" s="4" cm="1">
        <f t="array" ref="F15715">MIN(IF(L$5:L$11&gt;=E15715,L$5:L$11,1))</f>
        <v>1</v>
      </c>
      <c r="G15715" s="4" cm="1">
        <f t="array" ref="G15715">MAX(IF(L$5:L$11&lt;E15715,L$5:L$11,0))</f>
        <v>0.76393202250021031</v>
      </c>
      <c r="H15715" s="4">
        <f t="shared" si="736"/>
        <v>-5.0090656795706012E-3</v>
      </c>
      <c r="I15715" s="4">
        <f t="shared" si="737"/>
        <v>0.26640752180535637</v>
      </c>
    </row>
    <row r="15716" spans="1:9" x14ac:dyDescent="0.25">
      <c r="A15716" s="2">
        <v>38694</v>
      </c>
      <c r="B15716" s="3">
        <v>1255.83996582031</v>
      </c>
      <c r="C15716" s="3">
        <f>MAX(B$2:B15716)</f>
        <v>1527.4599609375</v>
      </c>
      <c r="D15716" s="3">
        <f>MIN(B$2:B15716)</f>
        <v>4.4000000953674299</v>
      </c>
      <c r="E15716" s="4">
        <f t="shared" si="735"/>
        <v>0.82166165344731046</v>
      </c>
      <c r="F15716" s="4" cm="1">
        <f t="array" ref="F15716">MIN(IF(L$5:L$11&gt;=E15716,L$5:L$11,1))</f>
        <v>1</v>
      </c>
      <c r="G15716" s="4" cm="1">
        <f t="array" ref="G15716">MAX(IF(L$5:L$11&lt;E15716,L$5:L$11,0))</f>
        <v>0.76393202250021031</v>
      </c>
      <c r="H15716" s="4">
        <f t="shared" si="736"/>
        <v>-1.2168489011282757E-3</v>
      </c>
      <c r="I15716" s="4">
        <f t="shared" si="737"/>
        <v>0.24880209271415546</v>
      </c>
    </row>
    <row r="15717" spans="1:9" x14ac:dyDescent="0.25">
      <c r="A15717" s="2">
        <v>38695</v>
      </c>
      <c r="B15717" s="3">
        <v>1259.36999511718</v>
      </c>
      <c r="C15717" s="3">
        <f>MAX(B$2:B15717)</f>
        <v>1527.4599609375</v>
      </c>
      <c r="D15717" s="3">
        <f>MIN(B$2:B15717)</f>
        <v>4.4000000953674299</v>
      </c>
      <c r="E15717" s="4">
        <f t="shared" si="735"/>
        <v>0.82397937526235843</v>
      </c>
      <c r="F15717" s="4" cm="1">
        <f t="array" ref="F15717">MIN(IF(L$5:L$11&gt;=E15717,L$5:L$11,1))</f>
        <v>1</v>
      </c>
      <c r="G15717" s="4" cm="1">
        <f t="array" ref="G15717">MAX(IF(L$5:L$11&lt;E15717,L$5:L$11,0))</f>
        <v>0.76393202250021031</v>
      </c>
      <c r="H15717" s="4">
        <f t="shared" si="736"/>
        <v>2.8108910314572633E-3</v>
      </c>
      <c r="I15717" s="4">
        <f t="shared" si="737"/>
        <v>0.24454664100789181</v>
      </c>
    </row>
    <row r="15718" spans="1:9" x14ac:dyDescent="0.25">
      <c r="A15718" s="2">
        <v>38698</v>
      </c>
      <c r="B15718" s="3">
        <v>1260.43005371093</v>
      </c>
      <c r="C15718" s="3">
        <f>MAX(B$2:B15718)</f>
        <v>1527.4599609375</v>
      </c>
      <c r="D15718" s="3">
        <f>MIN(B$2:B15718)</f>
        <v>4.4000000953674299</v>
      </c>
      <c r="E15718" s="4">
        <f t="shared" si="735"/>
        <v>0.82467538108025407</v>
      </c>
      <c r="F15718" s="4" cm="1">
        <f t="array" ref="F15718">MIN(IF(L$5:L$11&gt;=E15718,L$5:L$11,1))</f>
        <v>1</v>
      </c>
      <c r="G15718" s="4" cm="1">
        <f t="array" ref="G15718">MAX(IF(L$5:L$11&lt;E15718,L$5:L$11,0))</f>
        <v>0.76393202250021031</v>
      </c>
      <c r="H15718" s="4">
        <f t="shared" si="736"/>
        <v>8.4173721611602303E-4</v>
      </c>
      <c r="I15718" s="4">
        <f t="shared" si="737"/>
        <v>0.2543646681693692</v>
      </c>
    </row>
    <row r="15719" spans="1:9" x14ac:dyDescent="0.25">
      <c r="A15719" s="2">
        <v>38699</v>
      </c>
      <c r="B15719" s="3">
        <v>1267.43005371093</v>
      </c>
      <c r="C15719" s="3">
        <f>MAX(B$2:B15719)</f>
        <v>1527.4599609375</v>
      </c>
      <c r="D15719" s="3">
        <f>MIN(B$2:B15719)</f>
        <v>4.4000000953674299</v>
      </c>
      <c r="E15719" s="4">
        <f t="shared" si="735"/>
        <v>0.82927139186116228</v>
      </c>
      <c r="F15719" s="4" cm="1">
        <f t="array" ref="F15719">MIN(IF(L$5:L$11&gt;=E15719,L$5:L$11,1))</f>
        <v>1</v>
      </c>
      <c r="G15719" s="4" cm="1">
        <f t="array" ref="G15719">MAX(IF(L$5:L$11&lt;E15719,L$5:L$11,0))</f>
        <v>0.76393202250021031</v>
      </c>
      <c r="H15719" s="4">
        <f t="shared" si="736"/>
        <v>5.5536600221415267E-3</v>
      </c>
      <c r="I15719" s="4">
        <f t="shared" si="737"/>
        <v>0.25731299612671049</v>
      </c>
    </row>
    <row r="15720" spans="1:9" x14ac:dyDescent="0.25">
      <c r="A15720" s="2">
        <v>38700</v>
      </c>
      <c r="B15720" s="3">
        <v>1272.73999023437</v>
      </c>
      <c r="C15720" s="3">
        <f>MAX(B$2:B15720)</f>
        <v>1527.4599609375</v>
      </c>
      <c r="D15720" s="3">
        <f>MIN(B$2:B15720)</f>
        <v>4.4000000953674299</v>
      </c>
      <c r="E15720" s="4">
        <f t="shared" si="735"/>
        <v>0.83275775264797203</v>
      </c>
      <c r="F15720" s="4" cm="1">
        <f t="array" ref="F15720">MIN(IF(L$5:L$11&gt;=E15720,L$5:L$11,1))</f>
        <v>1</v>
      </c>
      <c r="G15720" s="4" cm="1">
        <f t="array" ref="G15720">MAX(IF(L$5:L$11&lt;E15720,L$5:L$11,0))</f>
        <v>0.76393202250021031</v>
      </c>
      <c r="H15720" s="4">
        <f t="shared" si="736"/>
        <v>4.1895302292169756E-3</v>
      </c>
      <c r="I15720" s="4">
        <f t="shared" si="737"/>
        <v>0.27678201021995952</v>
      </c>
    </row>
    <row r="15721" spans="1:9" x14ac:dyDescent="0.25">
      <c r="A15721" s="2">
        <v>38701</v>
      </c>
      <c r="B15721" s="3">
        <v>1270.93994140625</v>
      </c>
      <c r="C15721" s="3">
        <f>MAX(B$2:B15721)</f>
        <v>1527.4599609375</v>
      </c>
      <c r="D15721" s="3">
        <f>MIN(B$2:B15721)</f>
        <v>4.4000000953674299</v>
      </c>
      <c r="E15721" s="4">
        <f t="shared" si="735"/>
        <v>0.83157588924508619</v>
      </c>
      <c r="F15721" s="4" cm="1">
        <f t="array" ref="F15721">MIN(IF(L$5:L$11&gt;=E15721,L$5:L$11,1))</f>
        <v>1</v>
      </c>
      <c r="G15721" s="4" cm="1">
        <f t="array" ref="G15721">MAX(IF(L$5:L$11&lt;E15721,L$5:L$11,0))</f>
        <v>0.76393202250021031</v>
      </c>
      <c r="H15721" s="4">
        <f t="shared" si="736"/>
        <v>-1.4143099469896558E-3</v>
      </c>
      <c r="I15721" s="4">
        <f t="shared" si="737"/>
        <v>0.29155047150697527</v>
      </c>
    </row>
    <row r="15722" spans="1:9" x14ac:dyDescent="0.25">
      <c r="A15722" s="2">
        <v>38702</v>
      </c>
      <c r="B15722" s="3">
        <v>1267.31994628906</v>
      </c>
      <c r="C15722" s="3">
        <f>MAX(B$2:B15722)</f>
        <v>1527.4599609375</v>
      </c>
      <c r="D15722" s="3">
        <f>MIN(B$2:B15722)</f>
        <v>4.4000000953674299</v>
      </c>
      <c r="E15722" s="4">
        <f t="shared" si="735"/>
        <v>0.82919909830430905</v>
      </c>
      <c r="F15722" s="4" cm="1">
        <f t="array" ref="F15722">MIN(IF(L$5:L$11&gt;=E15722,L$5:L$11,1))</f>
        <v>1</v>
      </c>
      <c r="G15722" s="4" cm="1">
        <f t="array" ref="G15722">MAX(IF(L$5:L$11&lt;E15722,L$5:L$11,0))</f>
        <v>0.76393202250021031</v>
      </c>
      <c r="H15722" s="4">
        <f t="shared" si="736"/>
        <v>-2.8482818103777729E-3</v>
      </c>
      <c r="I15722" s="4">
        <f t="shared" si="737"/>
        <v>0.28654401779223165</v>
      </c>
    </row>
    <row r="15723" spans="1:9" x14ac:dyDescent="0.25">
      <c r="A15723" s="2">
        <v>38705</v>
      </c>
      <c r="B15723" s="3">
        <v>1259.92004394531</v>
      </c>
      <c r="C15723" s="3">
        <f>MAX(B$2:B15723)</f>
        <v>1527.4599609375</v>
      </c>
      <c r="D15723" s="3">
        <f>MIN(B$2:B15723)</f>
        <v>4.4000000953674299</v>
      </c>
      <c r="E15723" s="4">
        <f t="shared" si="735"/>
        <v>0.82434052245437439</v>
      </c>
      <c r="F15723" s="4" cm="1">
        <f t="array" ref="F15723">MIN(IF(L$5:L$11&gt;=E15723,L$5:L$11,1))</f>
        <v>1</v>
      </c>
      <c r="G15723" s="4" cm="1">
        <f t="array" ref="G15723">MAX(IF(L$5:L$11&lt;E15723,L$5:L$11,0))</f>
        <v>0.76393202250021031</v>
      </c>
      <c r="H15723" s="4">
        <f t="shared" si="736"/>
        <v>-5.8390167103565815E-3</v>
      </c>
      <c r="I15723" s="4">
        <f t="shared" si="737"/>
        <v>0.27647576979879401</v>
      </c>
    </row>
    <row r="15724" spans="1:9" x14ac:dyDescent="0.25">
      <c r="A15724" s="2">
        <v>38706</v>
      </c>
      <c r="B15724" s="3">
        <v>1259.61999511718</v>
      </c>
      <c r="C15724" s="3">
        <f>MAX(B$2:B15724)</f>
        <v>1527.4599609375</v>
      </c>
      <c r="D15724" s="3">
        <f>MIN(B$2:B15724)</f>
        <v>4.4000000953674299</v>
      </c>
      <c r="E15724" s="4">
        <f t="shared" si="735"/>
        <v>0.82414351850453382</v>
      </c>
      <c r="F15724" s="4" cm="1">
        <f t="array" ref="F15724">MIN(IF(L$5:L$11&gt;=E15724,L$5:L$11,1))</f>
        <v>1</v>
      </c>
      <c r="G15724" s="4" cm="1">
        <f t="array" ref="G15724">MAX(IF(L$5:L$11&lt;E15724,L$5:L$11,0))</f>
        <v>0.76393202250021031</v>
      </c>
      <c r="H15724" s="4">
        <f t="shared" si="736"/>
        <v>-2.3814910285135937E-4</v>
      </c>
      <c r="I15724" s="4">
        <f t="shared" si="737"/>
        <v>0.255894512224632</v>
      </c>
    </row>
    <row r="15725" spans="1:9" x14ac:dyDescent="0.25">
      <c r="A15725" s="2">
        <v>38707</v>
      </c>
      <c r="B15725" s="3">
        <v>1262.7900390625</v>
      </c>
      <c r="C15725" s="3">
        <f>MAX(B$2:B15725)</f>
        <v>1527.4599609375</v>
      </c>
      <c r="D15725" s="3">
        <f>MIN(B$2:B15725)</f>
        <v>4.4000000953674299</v>
      </c>
      <c r="E15725" s="4">
        <f t="shared" si="735"/>
        <v>0.82622488366862568</v>
      </c>
      <c r="F15725" s="4" cm="1">
        <f t="array" ref="F15725">MIN(IF(L$5:L$11&gt;=E15725,L$5:L$11,1))</f>
        <v>1</v>
      </c>
      <c r="G15725" s="4" cm="1">
        <f t="array" ref="G15725">MAX(IF(L$5:L$11&lt;E15725,L$5:L$11,0))</f>
        <v>0.76393202250021031</v>
      </c>
      <c r="H15725" s="4">
        <f t="shared" si="736"/>
        <v>2.5166668976424056E-3</v>
      </c>
      <c r="I15725" s="4">
        <f t="shared" si="737"/>
        <v>0.25505999010127139</v>
      </c>
    </row>
    <row r="15726" spans="1:9" x14ac:dyDescent="0.25">
      <c r="A15726" s="2">
        <v>38708</v>
      </c>
      <c r="B15726" s="3">
        <v>1268.11999511718</v>
      </c>
      <c r="C15726" s="3">
        <f>MAX(B$2:B15726)</f>
        <v>1527.4599609375</v>
      </c>
      <c r="D15726" s="3">
        <f>MIN(B$2:B15726)</f>
        <v>4.4000000953674299</v>
      </c>
      <c r="E15726" s="4">
        <f t="shared" si="735"/>
        <v>0.82972438873849363</v>
      </c>
      <c r="F15726" s="4" cm="1">
        <f t="array" ref="F15726">MIN(IF(L$5:L$11&gt;=E15726,L$5:L$11,1))</f>
        <v>1</v>
      </c>
      <c r="G15726" s="4" cm="1">
        <f t="array" ref="G15726">MAX(IF(L$5:L$11&lt;E15726,L$5:L$11,0))</f>
        <v>0.76393202250021031</v>
      </c>
      <c r="H15726" s="4">
        <f t="shared" si="736"/>
        <v>4.2207777142722058E-3</v>
      </c>
      <c r="I15726" s="4">
        <f t="shared" si="737"/>
        <v>0.2638767944223645</v>
      </c>
    </row>
    <row r="15727" spans="1:9" x14ac:dyDescent="0.25">
      <c r="A15727" s="2">
        <v>38709</v>
      </c>
      <c r="B15727" s="3">
        <v>1268.66003417968</v>
      </c>
      <c r="C15727" s="3">
        <f>MAX(B$2:B15727)</f>
        <v>1527.4599609375</v>
      </c>
      <c r="D15727" s="3">
        <f>MIN(B$2:B15727)</f>
        <v>4.4000000953674299</v>
      </c>
      <c r="E15727" s="4">
        <f t="shared" si="735"/>
        <v>0.83007896378897394</v>
      </c>
      <c r="F15727" s="4" cm="1">
        <f t="array" ref="F15727">MIN(IF(L$5:L$11&gt;=E15727,L$5:L$11,1))</f>
        <v>1</v>
      </c>
      <c r="G15727" s="4" cm="1">
        <f t="array" ref="G15727">MAX(IF(L$5:L$11&lt;E15727,L$5:L$11,0))</f>
        <v>0.76393202250021031</v>
      </c>
      <c r="H15727" s="4">
        <f t="shared" si="736"/>
        <v>4.2585801389405376E-4</v>
      </c>
      <c r="I15727" s="4">
        <f t="shared" si="737"/>
        <v>0.2787009357859303</v>
      </c>
    </row>
    <row r="15728" spans="1:9" x14ac:dyDescent="0.25">
      <c r="A15728" s="2">
        <v>38713</v>
      </c>
      <c r="B15728" s="3">
        <v>1256.5400390625</v>
      </c>
      <c r="C15728" s="3">
        <f>MAX(B$2:B15728)</f>
        <v>1527.4599609375</v>
      </c>
      <c r="D15728" s="3">
        <f>MIN(B$2:B15728)</f>
        <v>4.4000000953674299</v>
      </c>
      <c r="E15728" s="4">
        <f t="shared" si="735"/>
        <v>0.82212130261424343</v>
      </c>
      <c r="F15728" s="4" cm="1">
        <f t="array" ref="F15728">MIN(IF(L$5:L$11&gt;=E15728,L$5:L$11,1))</f>
        <v>1</v>
      </c>
      <c r="G15728" s="4" cm="1">
        <f t="array" ref="G15728">MAX(IF(L$5:L$11&lt;E15728,L$5:L$11,0))</f>
        <v>0.76393202250021031</v>
      </c>
      <c r="H15728" s="4">
        <f t="shared" si="736"/>
        <v>-9.5533829321082786E-3</v>
      </c>
      <c r="I15728" s="4">
        <f t="shared" si="737"/>
        <v>0.28020293980289035</v>
      </c>
    </row>
    <row r="15729" spans="1:9" x14ac:dyDescent="0.25">
      <c r="A15729" s="2">
        <v>38714</v>
      </c>
      <c r="B15729" s="3">
        <v>1258.17004394531</v>
      </c>
      <c r="C15729" s="3">
        <f>MAX(B$2:B15729)</f>
        <v>1527.4599609375</v>
      </c>
      <c r="D15729" s="3">
        <f>MIN(B$2:B15729)</f>
        <v>4.4000000953674299</v>
      </c>
      <c r="E15729" s="4">
        <f t="shared" si="735"/>
        <v>0.82319151975914739</v>
      </c>
      <c r="F15729" s="4" cm="1">
        <f t="array" ref="F15729">MIN(IF(L$5:L$11&gt;=E15729,L$5:L$11,1))</f>
        <v>1</v>
      </c>
      <c r="G15729" s="4" cm="1">
        <f t="array" ref="G15729">MAX(IF(L$5:L$11&lt;E15729,L$5:L$11,0))</f>
        <v>0.76393202250021031</v>
      </c>
      <c r="H15729" s="4">
        <f t="shared" si="736"/>
        <v>1.2972168272697981E-3</v>
      </c>
      <c r="I15729" s="4">
        <f t="shared" si="737"/>
        <v>0.24649374612482103</v>
      </c>
    </row>
    <row r="15730" spans="1:9" x14ac:dyDescent="0.25">
      <c r="A15730" s="2">
        <v>38715</v>
      </c>
      <c r="B15730" s="3">
        <v>1254.42004394531</v>
      </c>
      <c r="C15730" s="3">
        <f>MAX(B$2:B15730)</f>
        <v>1527.4599609375</v>
      </c>
      <c r="D15730" s="3">
        <f>MIN(B$2:B15730)</f>
        <v>4.4000000953674299</v>
      </c>
      <c r="E15730" s="4">
        <f t="shared" si="735"/>
        <v>0.820729371126518</v>
      </c>
      <c r="F15730" s="4" cm="1">
        <f t="array" ref="F15730">MIN(IF(L$5:L$11&gt;=E15730,L$5:L$11,1))</f>
        <v>1</v>
      </c>
      <c r="G15730" s="4" cm="1">
        <f t="array" ref="G15730">MAX(IF(L$5:L$11&lt;E15730,L$5:L$11,0))</f>
        <v>0.76393202250021031</v>
      </c>
      <c r="H15730" s="4">
        <f t="shared" si="736"/>
        <v>-2.9805192215838217E-3</v>
      </c>
      <c r="I15730" s="4">
        <f t="shared" si="737"/>
        <v>0.25102725870131998</v>
      </c>
    </row>
    <row r="15731" spans="1:9" x14ac:dyDescent="0.25">
      <c r="A15731" s="2">
        <v>38716</v>
      </c>
      <c r="B15731" s="3">
        <v>1248.2900390625</v>
      </c>
      <c r="C15731" s="3">
        <f>MAX(B$2:B15731)</f>
        <v>1527.4599609375</v>
      </c>
      <c r="D15731" s="3">
        <f>MIN(B$2:B15731)</f>
        <v>4.4000000953674299</v>
      </c>
      <c r="E15731" s="4">
        <f t="shared" si="735"/>
        <v>0.81670457562245879</v>
      </c>
      <c r="F15731" s="4" cm="1">
        <f t="array" ref="F15731">MIN(IF(L$5:L$11&gt;=E15731,L$5:L$11,1))</f>
        <v>1</v>
      </c>
      <c r="G15731" s="4" cm="1">
        <f t="array" ref="G15731">MAX(IF(L$5:L$11&lt;E15731,L$5:L$11,0))</f>
        <v>0.76393202250021031</v>
      </c>
      <c r="H15731" s="4">
        <f t="shared" si="736"/>
        <v>-4.8867242774042197E-3</v>
      </c>
      <c r="I15731" s="4">
        <f t="shared" si="737"/>
        <v>0.24059742972279372</v>
      </c>
    </row>
    <row r="15732" spans="1:9" x14ac:dyDescent="0.25">
      <c r="A15732" s="2">
        <v>38720</v>
      </c>
      <c r="B15732" s="3">
        <v>1268.80004882812</v>
      </c>
      <c r="C15732" s="3">
        <f>MAX(B$2:B15732)</f>
        <v>1527.4599609375</v>
      </c>
      <c r="D15732" s="3">
        <f>MIN(B$2:B15732)</f>
        <v>4.4000000953674299</v>
      </c>
      <c r="E15732" s="4">
        <f t="shared" si="735"/>
        <v>0.83017089362236185</v>
      </c>
      <c r="F15732" s="4" cm="1">
        <f t="array" ref="F15732">MIN(IF(L$5:L$11&gt;=E15732,L$5:L$11,1))</f>
        <v>1</v>
      </c>
      <c r="G15732" s="4" cm="1">
        <f t="array" ref="G15732">MAX(IF(L$5:L$11&lt;E15732,L$5:L$11,0))</f>
        <v>0.76393202250021031</v>
      </c>
      <c r="H15732" s="4">
        <f t="shared" si="736"/>
        <v>1.6430484201430895E-2</v>
      </c>
      <c r="I15732" s="4">
        <f t="shared" si="737"/>
        <v>0.22354812237206337</v>
      </c>
    </row>
    <row r="15733" spans="1:9" x14ac:dyDescent="0.25">
      <c r="A15733" s="2">
        <v>38721</v>
      </c>
      <c r="B15733" s="3">
        <v>1273.4599609375</v>
      </c>
      <c r="C15733" s="3">
        <f>MAX(B$2:B15733)</f>
        <v>1527.4599609375</v>
      </c>
      <c r="D15733" s="3">
        <f>MIN(B$2:B15733)</f>
        <v>4.4000000953674299</v>
      </c>
      <c r="E15733" s="4">
        <f t="shared" si="735"/>
        <v>0.83323046594990391</v>
      </c>
      <c r="F15733" s="4" cm="1">
        <f t="array" ref="F15733">MIN(IF(L$5:L$11&gt;=E15733,L$5:L$11,1))</f>
        <v>1</v>
      </c>
      <c r="G15733" s="4" cm="1">
        <f t="array" ref="G15733">MAX(IF(L$5:L$11&lt;E15733,L$5:L$11,0))</f>
        <v>0.76393202250021031</v>
      </c>
      <c r="H15733" s="4">
        <f t="shared" si="736"/>
        <v>3.6726922525609496E-3</v>
      </c>
      <c r="I15733" s="4">
        <f t="shared" si="737"/>
        <v>0.28059236082628169</v>
      </c>
    </row>
    <row r="15734" spans="1:9" x14ac:dyDescent="0.25">
      <c r="A15734" s="2">
        <v>38722</v>
      </c>
      <c r="B15734" s="3">
        <v>1273.47998046875</v>
      </c>
      <c r="C15734" s="3">
        <f>MAX(B$2:B15734)</f>
        <v>1527.4599609375</v>
      </c>
      <c r="D15734" s="3">
        <f>MIN(B$2:B15734)</f>
        <v>4.4000000953674299</v>
      </c>
      <c r="E15734" s="4">
        <f t="shared" si="735"/>
        <v>0.83324361023296878</v>
      </c>
      <c r="F15734" s="4" cm="1">
        <f t="array" ref="F15734">MIN(IF(L$5:L$11&gt;=E15734,L$5:L$11,1))</f>
        <v>1</v>
      </c>
      <c r="G15734" s="4" cm="1">
        <f t="array" ref="G15734">MAX(IF(L$5:L$11&lt;E15734,L$5:L$11,0))</f>
        <v>0.76393202250021031</v>
      </c>
      <c r="H15734" s="4">
        <f t="shared" si="736"/>
        <v>1.5720581615585871E-5</v>
      </c>
      <c r="I15734" s="4">
        <f t="shared" si="737"/>
        <v>0.29355291718782711</v>
      </c>
    </row>
    <row r="15735" spans="1:9" x14ac:dyDescent="0.25">
      <c r="A15735" s="2">
        <v>38723</v>
      </c>
      <c r="B15735" s="3">
        <v>1285.44995117187</v>
      </c>
      <c r="C15735" s="3">
        <f>MAX(B$2:B15735)</f>
        <v>1527.4599609375</v>
      </c>
      <c r="D15735" s="3">
        <f>MIN(B$2:B15735)</f>
        <v>4.4000000953674299</v>
      </c>
      <c r="E15735" s="4">
        <f t="shared" si="735"/>
        <v>0.84110276943278228</v>
      </c>
      <c r="F15735" s="4" cm="1">
        <f t="array" ref="F15735">MIN(IF(L$5:L$11&gt;=E15735,L$5:L$11,1))</f>
        <v>1</v>
      </c>
      <c r="G15735" s="4" cm="1">
        <f t="array" ref="G15735">MAX(IF(L$5:L$11&lt;E15735,L$5:L$11,0))</f>
        <v>0.76393202250021031</v>
      </c>
      <c r="H15735" s="4">
        <f t="shared" si="736"/>
        <v>9.3994180408820682E-3</v>
      </c>
      <c r="I15735" s="4">
        <f t="shared" si="737"/>
        <v>0.29360859726440541</v>
      </c>
    </row>
    <row r="15736" spans="1:9" x14ac:dyDescent="0.25">
      <c r="A15736" s="2">
        <v>38726</v>
      </c>
      <c r="B15736" s="3">
        <v>1290.15002441406</v>
      </c>
      <c r="C15736" s="3">
        <f>MAX(B$2:B15736)</f>
        <v>1527.4599609375</v>
      </c>
      <c r="D15736" s="3">
        <f>MIN(B$2:B15736)</f>
        <v>4.4000000953674299</v>
      </c>
      <c r="E15736" s="4">
        <f t="shared" si="735"/>
        <v>0.84418871047451982</v>
      </c>
      <c r="F15736" s="4" cm="1">
        <f t="array" ref="F15736">MIN(IF(L$5:L$11&gt;=E15736,L$5:L$11,1))</f>
        <v>1</v>
      </c>
      <c r="G15736" s="4" cm="1">
        <f t="array" ref="G15736">MAX(IF(L$5:L$11&lt;E15736,L$5:L$11,0))</f>
        <v>0.76393202250021031</v>
      </c>
      <c r="H15736" s="4">
        <f t="shared" si="736"/>
        <v>3.656364246546584E-3</v>
      </c>
      <c r="I15736" s="4">
        <f t="shared" si="737"/>
        <v>0.32690052988080825</v>
      </c>
    </row>
    <row r="15737" spans="1:9" x14ac:dyDescent="0.25">
      <c r="A15737" s="2">
        <v>38727</v>
      </c>
      <c r="B15737" s="3">
        <v>1289.68994140625</v>
      </c>
      <c r="C15737" s="3">
        <f>MAX(B$2:B15737)</f>
        <v>1527.4599609375</v>
      </c>
      <c r="D15737" s="3">
        <f>MIN(B$2:B15737)</f>
        <v>4.4000000953674299</v>
      </c>
      <c r="E15737" s="4">
        <f t="shared" si="735"/>
        <v>0.84388663240823303</v>
      </c>
      <c r="F15737" s="4" cm="1">
        <f t="array" ref="F15737">MIN(IF(L$5:L$11&gt;=E15737,L$5:L$11,1))</f>
        <v>1</v>
      </c>
      <c r="G15737" s="4" cm="1">
        <f t="array" ref="G15737">MAX(IF(L$5:L$11&lt;E15737,L$5:L$11,0))</f>
        <v>0.76393202250021031</v>
      </c>
      <c r="H15737" s="4">
        <f t="shared" si="736"/>
        <v>-3.566120211631052E-4</v>
      </c>
      <c r="I15737" s="4">
        <f t="shared" si="737"/>
        <v>0.33997278590816499</v>
      </c>
    </row>
    <row r="15738" spans="1:9" x14ac:dyDescent="0.25">
      <c r="A15738" s="2">
        <v>38728</v>
      </c>
      <c r="B15738" s="3">
        <v>1294.18005371093</v>
      </c>
      <c r="C15738" s="3">
        <f>MAX(B$2:B15738)</f>
        <v>1527.4599609375</v>
      </c>
      <c r="D15738" s="3">
        <f>MIN(B$2:B15738)</f>
        <v>4.4000000953674299</v>
      </c>
      <c r="E15738" s="4">
        <f t="shared" si="735"/>
        <v>0.84683471877391847</v>
      </c>
      <c r="F15738" s="4" cm="1">
        <f t="array" ref="F15738">MIN(IF(L$5:L$11&gt;=E15738,L$5:L$11,1))</f>
        <v>1</v>
      </c>
      <c r="G15738" s="4" cm="1">
        <f t="array" ref="G15738">MAX(IF(L$5:L$11&lt;E15738,L$5:L$11,0))</f>
        <v>0.76393202250021031</v>
      </c>
      <c r="H15738" s="4">
        <f t="shared" si="736"/>
        <v>3.4815440211808379E-3</v>
      </c>
      <c r="I15738" s="4">
        <f t="shared" si="737"/>
        <v>0.33869316268486244</v>
      </c>
    </row>
    <row r="15739" spans="1:9" x14ac:dyDescent="0.25">
      <c r="A15739" s="2">
        <v>38729</v>
      </c>
      <c r="B15739" s="3">
        <v>1286.06005859375</v>
      </c>
      <c r="C15739" s="3">
        <f>MAX(B$2:B15739)</f>
        <v>1527.4599609375</v>
      </c>
      <c r="D15739" s="3">
        <f>MIN(B$2:B15739)</f>
        <v>4.4000000953674299</v>
      </c>
      <c r="E15739" s="4">
        <f t="shared" si="735"/>
        <v>0.84150334947399263</v>
      </c>
      <c r="F15739" s="4" cm="1">
        <f t="array" ref="F15739">MIN(IF(L$5:L$11&gt;=E15739,L$5:L$11,1))</f>
        <v>1</v>
      </c>
      <c r="G15739" s="4" cm="1">
        <f t="array" ref="G15739">MAX(IF(L$5:L$11&lt;E15739,L$5:L$11,0))</f>
        <v>0.76393202250021031</v>
      </c>
      <c r="H15739" s="4">
        <f t="shared" si="736"/>
        <v>-6.2742391168034706E-3</v>
      </c>
      <c r="I15739" s="4">
        <f t="shared" si="737"/>
        <v>0.35118145693344632</v>
      </c>
    </row>
    <row r="15740" spans="1:9" x14ac:dyDescent="0.25">
      <c r="A15740" s="2">
        <v>38730</v>
      </c>
      <c r="B15740" s="3">
        <v>1287.60998535156</v>
      </c>
      <c r="C15740" s="3">
        <f>MAX(B$2:B15740)</f>
        <v>1527.4599609375</v>
      </c>
      <c r="D15740" s="3">
        <f>MIN(B$2:B15740)</f>
        <v>4.4000000953674299</v>
      </c>
      <c r="E15740" s="4">
        <f t="shared" si="735"/>
        <v>0.84252098948663734</v>
      </c>
      <c r="F15740" s="4" cm="1">
        <f t="array" ref="F15740">MIN(IF(L$5:L$11&gt;=E15740,L$5:L$11,1))</f>
        <v>1</v>
      </c>
      <c r="G15740" s="4" cm="1">
        <f t="array" ref="G15740">MAX(IF(L$5:L$11&lt;E15740,L$5:L$11,0))</f>
        <v>0.76393202250021031</v>
      </c>
      <c r="H15740" s="4">
        <f t="shared" si="736"/>
        <v>1.2051744764585148E-3</v>
      </c>
      <c r="I15740" s="4">
        <f t="shared" si="737"/>
        <v>0.32859741416580501</v>
      </c>
    </row>
    <row r="15741" spans="1:9" x14ac:dyDescent="0.25">
      <c r="A15741" s="2">
        <v>38734</v>
      </c>
      <c r="B15741" s="3">
        <v>1282.93005371093</v>
      </c>
      <c r="C15741" s="3">
        <f>MAX(B$2:B15741)</f>
        <v>1527.4599609375</v>
      </c>
      <c r="D15741" s="3">
        <f>MIN(B$2:B15741)</f>
        <v>4.4000000953674299</v>
      </c>
      <c r="E15741" s="4">
        <f t="shared" si="735"/>
        <v>0.8394482728760303</v>
      </c>
      <c r="F15741" s="4" cm="1">
        <f t="array" ref="F15741">MIN(IF(L$5:L$11&gt;=E15741,L$5:L$11,1))</f>
        <v>1</v>
      </c>
      <c r="G15741" s="4" cm="1">
        <f t="array" ref="G15741">MAX(IF(L$5:L$11&lt;E15741,L$5:L$11,0))</f>
        <v>0.76393202250021031</v>
      </c>
      <c r="H15741" s="4">
        <f t="shared" si="736"/>
        <v>-3.6345878751105065E-3</v>
      </c>
      <c r="I15741" s="4">
        <f t="shared" si="737"/>
        <v>0.33290820643599173</v>
      </c>
    </row>
    <row r="15742" spans="1:9" x14ac:dyDescent="0.25">
      <c r="A15742" s="2">
        <v>38735</v>
      </c>
      <c r="B15742" s="3">
        <v>1277.93005371093</v>
      </c>
      <c r="C15742" s="3">
        <f>MAX(B$2:B15742)</f>
        <v>1527.4599609375</v>
      </c>
      <c r="D15742" s="3">
        <f>MIN(B$2:B15742)</f>
        <v>4.4000000953674299</v>
      </c>
      <c r="E15742" s="4">
        <f t="shared" si="735"/>
        <v>0.83616540803252448</v>
      </c>
      <c r="F15742" s="4" cm="1">
        <f t="array" ref="F15742">MIN(IF(L$5:L$11&gt;=E15742,L$5:L$11,1))</f>
        <v>1</v>
      </c>
      <c r="G15742" s="4" cm="1">
        <f t="array" ref="G15742">MAX(IF(L$5:L$11&lt;E15742,L$5:L$11,0))</f>
        <v>0.76393202250021031</v>
      </c>
      <c r="H15742" s="4">
        <f t="shared" si="736"/>
        <v>-3.8973286076955382E-3</v>
      </c>
      <c r="I15742" s="4">
        <f t="shared" si="737"/>
        <v>0.31989196999786751</v>
      </c>
    </row>
    <row r="15743" spans="1:9" x14ac:dyDescent="0.25">
      <c r="A15743" s="2">
        <v>38736</v>
      </c>
      <c r="B15743" s="3">
        <v>1285.0400390625</v>
      </c>
      <c r="C15743" s="3">
        <f>MAX(B$2:B15743)</f>
        <v>1527.4599609375</v>
      </c>
      <c r="D15743" s="3">
        <f>MIN(B$2:B15743)</f>
        <v>4.4000000953674299</v>
      </c>
      <c r="E15743" s="4">
        <f t="shared" si="735"/>
        <v>0.84083363222222662</v>
      </c>
      <c r="F15743" s="4" cm="1">
        <f t="array" ref="F15743">MIN(IF(L$5:L$11&gt;=E15743,L$5:L$11,1))</f>
        <v>1</v>
      </c>
      <c r="G15743" s="4" cm="1">
        <f t="array" ref="G15743">MAX(IF(L$5:L$11&lt;E15743,L$5:L$11,0))</f>
        <v>0.76393202250021031</v>
      </c>
      <c r="H15743" s="4">
        <f t="shared" si="736"/>
        <v>5.5636733254089688E-3</v>
      </c>
      <c r="I15743" s="4">
        <f t="shared" si="737"/>
        <v>0.3059855313598327</v>
      </c>
    </row>
    <row r="15744" spans="1:9" x14ac:dyDescent="0.25">
      <c r="A15744" s="2">
        <v>38737</v>
      </c>
      <c r="B15744" s="3">
        <v>1261.48999023437</v>
      </c>
      <c r="C15744" s="3">
        <f>MAX(B$2:B15744)</f>
        <v>1527.4599609375</v>
      </c>
      <c r="D15744" s="3">
        <f>MIN(B$2:B15744)</f>
        <v>4.4000000953674299</v>
      </c>
      <c r="E15744" s="4">
        <f t="shared" si="735"/>
        <v>0.82537130675008386</v>
      </c>
      <c r="F15744" s="4" cm="1">
        <f t="array" ref="F15744">MIN(IF(L$5:L$11&gt;=E15744,L$5:L$11,1))</f>
        <v>1</v>
      </c>
      <c r="G15744" s="4" cm="1">
        <f t="array" ref="G15744">MAX(IF(L$5:L$11&lt;E15744,L$5:L$11,0))</f>
        <v>0.76393202250021031</v>
      </c>
      <c r="H15744" s="4">
        <f t="shared" si="736"/>
        <v>-1.8326315221517064E-2</v>
      </c>
      <c r="I15744" s="4">
        <f t="shared" si="737"/>
        <v>0.32576044636161983</v>
      </c>
    </row>
    <row r="15745" spans="1:9" x14ac:dyDescent="0.25">
      <c r="A15745" s="2">
        <v>38740</v>
      </c>
      <c r="B15745" s="3">
        <v>1263.81994628906</v>
      </c>
      <c r="C15745" s="3">
        <f>MAX(B$2:B15745)</f>
        <v>1527.4599609375</v>
      </c>
      <c r="D15745" s="3">
        <f>MIN(B$2:B15745)</f>
        <v>4.4000000953674299</v>
      </c>
      <c r="E15745" s="4">
        <f t="shared" si="735"/>
        <v>0.82690109291385494</v>
      </c>
      <c r="F15745" s="4" cm="1">
        <f t="array" ref="F15745">MIN(IF(L$5:L$11&gt;=E15745,L$5:L$11,1))</f>
        <v>1</v>
      </c>
      <c r="G15745" s="4" cm="1">
        <f t="array" ref="G15745">MAX(IF(L$5:L$11&lt;E15745,L$5:L$11,0))</f>
        <v>0.76393202250021031</v>
      </c>
      <c r="H15745" s="4">
        <f t="shared" si="736"/>
        <v>1.8469873504562972E-3</v>
      </c>
      <c r="I15745" s="4">
        <f t="shared" si="737"/>
        <v>0.26026098457139651</v>
      </c>
    </row>
    <row r="15746" spans="1:9" x14ac:dyDescent="0.25">
      <c r="A15746" s="2">
        <v>38741</v>
      </c>
      <c r="B15746" s="3">
        <v>1266.85998535156</v>
      </c>
      <c r="C15746" s="3">
        <f>MAX(B$2:B15746)</f>
        <v>1527.4599609375</v>
      </c>
      <c r="D15746" s="3">
        <f>MIN(B$2:B15746)</f>
        <v>4.4000000953674299</v>
      </c>
      <c r="E15746" s="4">
        <f t="shared" si="735"/>
        <v>0.8288971003860881</v>
      </c>
      <c r="F15746" s="4" cm="1">
        <f t="array" ref="F15746">MIN(IF(L$5:L$11&gt;=E15746,L$5:L$11,1))</f>
        <v>1</v>
      </c>
      <c r="G15746" s="4" cm="1">
        <f t="array" ref="G15746">MAX(IF(L$5:L$11&lt;E15746,L$5:L$11,0))</f>
        <v>0.76393202250021031</v>
      </c>
      <c r="H15746" s="4">
        <f t="shared" si="736"/>
        <v>2.4054368436157159E-3</v>
      </c>
      <c r="I15746" s="4">
        <f t="shared" si="737"/>
        <v>0.26674126275216947</v>
      </c>
    </row>
    <row r="15747" spans="1:9" x14ac:dyDescent="0.25">
      <c r="A15747" s="2">
        <v>38742</v>
      </c>
      <c r="B15747" s="3">
        <v>1264.68005371093</v>
      </c>
      <c r="C15747" s="3">
        <f>MAX(B$2:B15747)</f>
        <v>1527.4599609375</v>
      </c>
      <c r="D15747" s="3">
        <f>MIN(B$2:B15747)</f>
        <v>4.4000000953674299</v>
      </c>
      <c r="E15747" s="4">
        <f t="shared" si="735"/>
        <v>0.82746581619723403</v>
      </c>
      <c r="F15747" s="4" cm="1">
        <f t="array" ref="F15747">MIN(IF(L$5:L$11&gt;=E15747,L$5:L$11,1))</f>
        <v>1</v>
      </c>
      <c r="G15747" s="4" cm="1">
        <f t="array" ref="G15747">MAX(IF(L$5:L$11&lt;E15747,L$5:L$11,0))</f>
        <v>0.76393202250021031</v>
      </c>
      <c r="H15747" s="4">
        <f t="shared" si="736"/>
        <v>-1.7207360448953102E-3</v>
      </c>
      <c r="I15747" s="4">
        <f t="shared" si="737"/>
        <v>0.27519648608814667</v>
      </c>
    </row>
    <row r="15748" spans="1:9" x14ac:dyDescent="0.25">
      <c r="A15748" s="2">
        <v>38743</v>
      </c>
      <c r="B15748" s="3">
        <v>1273.82995605468</v>
      </c>
      <c r="C15748" s="3">
        <f>MAX(B$2:B15748)</f>
        <v>1527.4599609375</v>
      </c>
      <c r="D15748" s="3">
        <f>MIN(B$2:B15748)</f>
        <v>4.4000000953674299</v>
      </c>
      <c r="E15748" s="4">
        <f t="shared" ref="E15748:E15811" si="738">(B15748-D15748)/(C15748-D15748)</f>
        <v>0.83347339474239579</v>
      </c>
      <c r="F15748" s="4" cm="1">
        <f t="array" ref="F15748">MIN(IF(L$5:L$11&gt;=E15748,L$5:L$11,1))</f>
        <v>1</v>
      </c>
      <c r="G15748" s="4" cm="1">
        <f t="array" ref="G15748">MAX(IF(L$5:L$11&lt;E15748,L$5:L$11,0))</f>
        <v>0.76393202250021031</v>
      </c>
      <c r="H15748" s="4">
        <f t="shared" si="736"/>
        <v>7.2349542612786255E-3</v>
      </c>
      <c r="I15748" s="4">
        <f t="shared" si="737"/>
        <v>0.26913346896904017</v>
      </c>
    </row>
    <row r="15749" spans="1:9" x14ac:dyDescent="0.25">
      <c r="A15749" s="2">
        <v>38744</v>
      </c>
      <c r="B15749" s="3">
        <v>1283.71997070312</v>
      </c>
      <c r="C15749" s="3">
        <f>MAX(B$2:B15749)</f>
        <v>1527.4599609375</v>
      </c>
      <c r="D15749" s="3">
        <f>MIN(B$2:B15749)</f>
        <v>4.4000000953674299</v>
      </c>
      <c r="E15749" s="4">
        <f t="shared" si="738"/>
        <v>0.83996691102062004</v>
      </c>
      <c r="F15749" s="4" cm="1">
        <f t="array" ref="F15749">MIN(IF(L$5:L$11&gt;=E15749,L$5:L$11,1))</f>
        <v>1</v>
      </c>
      <c r="G15749" s="4" cm="1">
        <f t="array" ref="G15749">MAX(IF(L$5:L$11&lt;E15749,L$5:L$11,0))</f>
        <v>0.76393202250021031</v>
      </c>
      <c r="H15749" s="4">
        <f t="shared" ref="H15749:H15812" si="739">B15749/B15748-1</f>
        <v>7.7639991126221553E-3</v>
      </c>
      <c r="I15749" s="4">
        <f t="shared" ref="I15749:I15812" si="740">IF(E15748=0,0,(E15748-G15748)/(F15748-G15748))</f>
        <v>0.2945819800665147</v>
      </c>
    </row>
    <row r="15750" spans="1:9" x14ac:dyDescent="0.25">
      <c r="A15750" s="2">
        <v>38747</v>
      </c>
      <c r="B15750" s="3">
        <v>1285.18994140625</v>
      </c>
      <c r="C15750" s="3">
        <f>MAX(B$2:B15750)</f>
        <v>1527.4599609375</v>
      </c>
      <c r="D15750" s="3">
        <f>MIN(B$2:B15750)</f>
        <v>4.4000000953674299</v>
      </c>
      <c r="E15750" s="4">
        <f t="shared" si="738"/>
        <v>0.84093205404907778</v>
      </c>
      <c r="F15750" s="4" cm="1">
        <f t="array" ref="F15750">MIN(IF(L$5:L$11&gt;=E15750,L$5:L$11,1))</f>
        <v>1</v>
      </c>
      <c r="G15750" s="4" cm="1">
        <f t="array" ref="G15750">MAX(IF(L$5:L$11&lt;E15750,L$5:L$11,0))</f>
        <v>0.76393202250021031</v>
      </c>
      <c r="H15750" s="4">
        <f t="shared" si="739"/>
        <v>1.1450867297209122E-3</v>
      </c>
      <c r="I15750" s="4">
        <f t="shared" si="740"/>
        <v>0.32208895643407404</v>
      </c>
    </row>
    <row r="15751" spans="1:9" x14ac:dyDescent="0.25">
      <c r="A15751" s="2">
        <v>38748</v>
      </c>
      <c r="B15751" s="3">
        <v>1280.07995605468</v>
      </c>
      <c r="C15751" s="3">
        <f>MAX(B$2:B15751)</f>
        <v>1527.4599609375</v>
      </c>
      <c r="D15751" s="3">
        <f>MIN(B$2:B15751)</f>
        <v>4.4000000953674299</v>
      </c>
      <c r="E15751" s="4">
        <f t="shared" si="738"/>
        <v>0.83757697579677803</v>
      </c>
      <c r="F15751" s="4" cm="1">
        <f t="array" ref="F15751">MIN(IF(L$5:L$11&gt;=E15751,L$5:L$11,1))</f>
        <v>1</v>
      </c>
      <c r="G15751" s="4" cm="1">
        <f t="array" ref="G15751">MAX(IF(L$5:L$11&lt;E15751,L$5:L$11,0))</f>
        <v>0.76393202250021031</v>
      </c>
      <c r="H15751" s="4">
        <f t="shared" si="739"/>
        <v>-3.9760545791220903E-3</v>
      </c>
      <c r="I15751" s="4">
        <f t="shared" si="740"/>
        <v>0.32617736791063107</v>
      </c>
    </row>
    <row r="15752" spans="1:9" x14ac:dyDescent="0.25">
      <c r="A15752" s="2">
        <v>38749</v>
      </c>
      <c r="B15752" s="3">
        <v>1282.4599609375</v>
      </c>
      <c r="C15752" s="3">
        <f>MAX(B$2:B15752)</f>
        <v>1527.4599609375</v>
      </c>
      <c r="D15752" s="3">
        <f>MIN(B$2:B15752)</f>
        <v>4.4000000953674299</v>
      </c>
      <c r="E15752" s="4">
        <f t="shared" si="738"/>
        <v>0.8391396226682144</v>
      </c>
      <c r="F15752" s="4" cm="1">
        <f t="array" ref="F15752">MIN(IF(L$5:L$11&gt;=E15752,L$5:L$11,1))</f>
        <v>1</v>
      </c>
      <c r="G15752" s="4" cm="1">
        <f t="array" ref="G15752">MAX(IF(L$5:L$11&lt;E15752,L$5:L$11,0))</f>
        <v>0.76393202250021031</v>
      </c>
      <c r="H15752" s="4">
        <f t="shared" si="739"/>
        <v>1.8592626746187779E-3</v>
      </c>
      <c r="I15752" s="4">
        <f t="shared" si="740"/>
        <v>0.31196502836405815</v>
      </c>
    </row>
    <row r="15753" spans="1:9" x14ac:dyDescent="0.25">
      <c r="A15753" s="2">
        <v>38750</v>
      </c>
      <c r="B15753" s="3">
        <v>1270.83996582031</v>
      </c>
      <c r="C15753" s="3">
        <f>MAX(B$2:B15753)</f>
        <v>1527.4599609375</v>
      </c>
      <c r="D15753" s="3">
        <f>MIN(B$2:B15753)</f>
        <v>4.4000000953674299</v>
      </c>
      <c r="E15753" s="4">
        <f t="shared" si="738"/>
        <v>0.83151024797782791</v>
      </c>
      <c r="F15753" s="4" cm="1">
        <f t="array" ref="F15753">MIN(IF(L$5:L$11&gt;=E15753,L$5:L$11,1))</f>
        <v>1</v>
      </c>
      <c r="G15753" s="4" cm="1">
        <f t="array" ref="G15753">MAX(IF(L$5:L$11&lt;E15753,L$5:L$11,0))</f>
        <v>0.76393202250021031</v>
      </c>
      <c r="H15753" s="4">
        <f t="shared" si="739"/>
        <v>-9.0607079137937641E-3</v>
      </c>
      <c r="I15753" s="4">
        <f t="shared" si="740"/>
        <v>0.31858450673628996</v>
      </c>
    </row>
    <row r="15754" spans="1:9" x14ac:dyDescent="0.25">
      <c r="A15754" s="2">
        <v>38751</v>
      </c>
      <c r="B15754" s="3">
        <v>1264.03002929687</v>
      </c>
      <c r="C15754" s="3">
        <f>MAX(B$2:B15754)</f>
        <v>1527.4599609375</v>
      </c>
      <c r="D15754" s="3">
        <f>MIN(B$2:B15754)</f>
        <v>4.4000000953674299</v>
      </c>
      <c r="E15754" s="4">
        <f t="shared" si="738"/>
        <v>0.82703902773796645</v>
      </c>
      <c r="F15754" s="4" cm="1">
        <f t="array" ref="F15754">MIN(IF(L$5:L$11&gt;=E15754,L$5:L$11,1))</f>
        <v>1</v>
      </c>
      <c r="G15754" s="4" cm="1">
        <f t="array" ref="G15754">MAX(IF(L$5:L$11&lt;E15754,L$5:L$11,0))</f>
        <v>0.76393202250021031</v>
      </c>
      <c r="H15754" s="4">
        <f t="shared" si="739"/>
        <v>-5.3586106091999541E-3</v>
      </c>
      <c r="I15754" s="4">
        <f t="shared" si="740"/>
        <v>0.28626595692199636</v>
      </c>
    </row>
    <row r="15755" spans="1:9" x14ac:dyDescent="0.25">
      <c r="A15755" s="2">
        <v>38754</v>
      </c>
      <c r="B15755" s="3">
        <v>1265.02001953125</v>
      </c>
      <c r="C15755" s="3">
        <f>MAX(B$2:B15755)</f>
        <v>1527.4599609375</v>
      </c>
      <c r="D15755" s="3">
        <f>MIN(B$2:B15755)</f>
        <v>4.4000000953674299</v>
      </c>
      <c r="E15755" s="4">
        <f t="shared" si="738"/>
        <v>0.82768902856513848</v>
      </c>
      <c r="F15755" s="4" cm="1">
        <f t="array" ref="F15755">MIN(IF(L$5:L$11&gt;=E15755,L$5:L$11,1))</f>
        <v>1</v>
      </c>
      <c r="G15755" s="4" cm="1">
        <f t="array" ref="G15755">MAX(IF(L$5:L$11&lt;E15755,L$5:L$11,0))</f>
        <v>0.76393202250021031</v>
      </c>
      <c r="H15755" s="4">
        <f t="shared" si="739"/>
        <v>7.8320151533950444E-4</v>
      </c>
      <c r="I15755" s="4">
        <f t="shared" si="740"/>
        <v>0.26732556404357027</v>
      </c>
    </row>
    <row r="15756" spans="1:9" x14ac:dyDescent="0.25">
      <c r="A15756" s="2">
        <v>38755</v>
      </c>
      <c r="B15756" s="3">
        <v>1254.78002929687</v>
      </c>
      <c r="C15756" s="3">
        <f>MAX(B$2:B15756)</f>
        <v>1527.4599609375</v>
      </c>
      <c r="D15756" s="3">
        <f>MIN(B$2:B15756)</f>
        <v>4.4000000953674299</v>
      </c>
      <c r="E15756" s="4">
        <f t="shared" si="738"/>
        <v>0.82096572777748067</v>
      </c>
      <c r="F15756" s="4" cm="1">
        <f t="array" ref="F15756">MIN(IF(L$5:L$11&gt;=E15756,L$5:L$11,1))</f>
        <v>1</v>
      </c>
      <c r="G15756" s="4" cm="1">
        <f t="array" ref="G15756">MAX(IF(L$5:L$11&lt;E15756,L$5:L$11,0))</f>
        <v>0.76393202250021031</v>
      </c>
      <c r="H15756" s="4">
        <f t="shared" si="739"/>
        <v>-8.0947258353859519E-3</v>
      </c>
      <c r="I15756" s="4">
        <f t="shared" si="740"/>
        <v>0.27007901173290216</v>
      </c>
    </row>
    <row r="15757" spans="1:9" x14ac:dyDescent="0.25">
      <c r="A15757" s="2">
        <v>38756</v>
      </c>
      <c r="B15757" s="3">
        <v>1265.65002441406</v>
      </c>
      <c r="C15757" s="3">
        <f>MAX(B$2:B15757)</f>
        <v>1527.4599609375</v>
      </c>
      <c r="D15757" s="3">
        <f>MIN(B$2:B15757)</f>
        <v>4.4000000953674299</v>
      </c>
      <c r="E15757" s="4">
        <f t="shared" si="738"/>
        <v>0.82810267274134131</v>
      </c>
      <c r="F15757" s="4" cm="1">
        <f t="array" ref="F15757">MIN(IF(L$5:L$11&gt;=E15757,L$5:L$11,1))</f>
        <v>1</v>
      </c>
      <c r="G15757" s="4" cm="1">
        <f t="array" ref="G15757">MAX(IF(L$5:L$11&lt;E15757,L$5:L$11,0))</f>
        <v>0.76393202250021031</v>
      </c>
      <c r="H15757" s="4">
        <f t="shared" si="739"/>
        <v>8.6628690793566498E-3</v>
      </c>
      <c r="I15757" s="4">
        <f t="shared" si="740"/>
        <v>0.24159865256320576</v>
      </c>
    </row>
    <row r="15758" spans="1:9" x14ac:dyDescent="0.25">
      <c r="A15758" s="2">
        <v>38757</v>
      </c>
      <c r="B15758" s="3">
        <v>1263.78002929687</v>
      </c>
      <c r="C15758" s="3">
        <f>MAX(B$2:B15758)</f>
        <v>1527.4599609375</v>
      </c>
      <c r="D15758" s="3">
        <f>MIN(B$2:B15758)</f>
        <v>4.4000000953674299</v>
      </c>
      <c r="E15758" s="4">
        <f t="shared" si="738"/>
        <v>0.82687488449579116</v>
      </c>
      <c r="F15758" s="4" cm="1">
        <f t="array" ref="F15758">MIN(IF(L$5:L$11&gt;=E15758,L$5:L$11,1))</f>
        <v>1</v>
      </c>
      <c r="G15758" s="4" cm="1">
        <f t="array" ref="G15758">MAX(IF(L$5:L$11&lt;E15758,L$5:L$11,0))</f>
        <v>0.76393202250021031</v>
      </c>
      <c r="H15758" s="4">
        <f t="shared" si="739"/>
        <v>-1.4774977925321453E-3</v>
      </c>
      <c r="I15758" s="4">
        <f t="shared" si="740"/>
        <v>0.2718312365817942</v>
      </c>
    </row>
    <row r="15759" spans="1:9" x14ac:dyDescent="0.25">
      <c r="A15759" s="2">
        <v>38758</v>
      </c>
      <c r="B15759" s="3">
        <v>1266.98999023437</v>
      </c>
      <c r="C15759" s="3">
        <f>MAX(B$2:B15759)</f>
        <v>1527.4599609375</v>
      </c>
      <c r="D15759" s="3">
        <f>MIN(B$2:B15759)</f>
        <v>4.4000000953674299</v>
      </c>
      <c r="E15759" s="4">
        <f t="shared" si="738"/>
        <v>0.82898245807794035</v>
      </c>
      <c r="F15759" s="4" cm="1">
        <f t="array" ref="F15759">MIN(IF(L$5:L$11&gt;=E15759,L$5:L$11,1))</f>
        <v>1</v>
      </c>
      <c r="G15759" s="4" cm="1">
        <f t="array" ref="G15759">MAX(IF(L$5:L$11&lt;E15759,L$5:L$11,0))</f>
        <v>0.76393202250021031</v>
      </c>
      <c r="H15759" s="4">
        <f t="shared" si="739"/>
        <v>2.5399680823299242E-3</v>
      </c>
      <c r="I15759" s="4">
        <f t="shared" si="740"/>
        <v>0.26663024211166858</v>
      </c>
    </row>
    <row r="15760" spans="1:9" x14ac:dyDescent="0.25">
      <c r="A15760" s="2">
        <v>38761</v>
      </c>
      <c r="B15760" s="3">
        <v>1262.85998535156</v>
      </c>
      <c r="C15760" s="3">
        <f>MAX(B$2:B15760)</f>
        <v>1527.4599609375</v>
      </c>
      <c r="D15760" s="3">
        <f>MIN(B$2:B15760)</f>
        <v>4.4000000953674299</v>
      </c>
      <c r="E15760" s="4">
        <f t="shared" si="738"/>
        <v>0.82627080851128343</v>
      </c>
      <c r="F15760" s="4" cm="1">
        <f t="array" ref="F15760">MIN(IF(L$5:L$11&gt;=E15760,L$5:L$11,1))</f>
        <v>1</v>
      </c>
      <c r="G15760" s="4" cm="1">
        <f t="array" ref="G15760">MAX(IF(L$5:L$11&lt;E15760,L$5:L$11,0))</f>
        <v>0.76393202250021031</v>
      </c>
      <c r="H15760" s="4">
        <f t="shared" si="739"/>
        <v>-3.2596981149362048E-3</v>
      </c>
      <c r="I15760" s="4">
        <f t="shared" si="740"/>
        <v>0.27555806707323527</v>
      </c>
    </row>
    <row r="15761" spans="1:9" x14ac:dyDescent="0.25">
      <c r="A15761" s="2">
        <v>38762</v>
      </c>
      <c r="B15761" s="3">
        <v>1275.53002929687</v>
      </c>
      <c r="C15761" s="3">
        <f>MAX(B$2:B15761)</f>
        <v>1527.4599609375</v>
      </c>
      <c r="D15761" s="3">
        <f>MIN(B$2:B15761)</f>
        <v>4.4000000953674299</v>
      </c>
      <c r="E15761" s="4">
        <f t="shared" si="738"/>
        <v>0.83458961687802991</v>
      </c>
      <c r="F15761" s="4" cm="1">
        <f t="array" ref="F15761">MIN(IF(L$5:L$11&gt;=E15761,L$5:L$11,1))</f>
        <v>1</v>
      </c>
      <c r="G15761" s="4" cm="1">
        <f t="array" ref="G15761">MAX(IF(L$5:L$11&lt;E15761,L$5:L$11,0))</f>
        <v>0.76393202250021031</v>
      </c>
      <c r="H15761" s="4">
        <f t="shared" si="739"/>
        <v>1.0032817645879266E-2</v>
      </c>
      <c r="I15761" s="4">
        <f t="shared" si="740"/>
        <v>0.26407133517771869</v>
      </c>
    </row>
    <row r="15762" spans="1:9" x14ac:dyDescent="0.25">
      <c r="A15762" s="2">
        <v>38763</v>
      </c>
      <c r="B15762" s="3">
        <v>1280</v>
      </c>
      <c r="C15762" s="3">
        <f>MAX(B$2:B15762)</f>
        <v>1527.4599609375</v>
      </c>
      <c r="D15762" s="3">
        <f>MIN(B$2:B15762)</f>
        <v>4.4000000953674299</v>
      </c>
      <c r="E15762" s="4">
        <f t="shared" si="738"/>
        <v>0.83752447881259118</v>
      </c>
      <c r="F15762" s="4" cm="1">
        <f t="array" ref="F15762">MIN(IF(L$5:L$11&gt;=E15762,L$5:L$11,1))</f>
        <v>1</v>
      </c>
      <c r="G15762" s="4" cm="1">
        <f t="array" ref="G15762">MAX(IF(L$5:L$11&lt;E15762,L$5:L$11,0))</f>
        <v>0.76393202250021031</v>
      </c>
      <c r="H15762" s="4">
        <f t="shared" si="739"/>
        <v>3.5044025624344499E-3</v>
      </c>
      <c r="I15762" s="4">
        <f t="shared" si="740"/>
        <v>0.29931037291105078</v>
      </c>
    </row>
    <row r="15763" spans="1:9" x14ac:dyDescent="0.25">
      <c r="A15763" s="2">
        <v>38764</v>
      </c>
      <c r="B15763" s="3">
        <v>1289.38000488281</v>
      </c>
      <c r="C15763" s="3">
        <f>MAX(B$2:B15763)</f>
        <v>1527.4599609375</v>
      </c>
      <c r="D15763" s="3">
        <f>MIN(B$2:B15763)</f>
        <v>4.4000000953674299</v>
      </c>
      <c r="E15763" s="4">
        <f t="shared" si="738"/>
        <v>0.8436831364649291</v>
      </c>
      <c r="F15763" s="4" cm="1">
        <f t="array" ref="F15763">MIN(IF(L$5:L$11&gt;=E15763,L$5:L$11,1))</f>
        <v>1</v>
      </c>
      <c r="G15763" s="4" cm="1">
        <f t="array" ref="G15763">MAX(IF(L$5:L$11&lt;E15763,L$5:L$11,0))</f>
        <v>0.76393202250021031</v>
      </c>
      <c r="H15763" s="4">
        <f t="shared" si="739"/>
        <v>7.328128814695356E-3</v>
      </c>
      <c r="I15763" s="4">
        <f t="shared" si="740"/>
        <v>0.31174264757042885</v>
      </c>
    </row>
    <row r="15764" spans="1:9" x14ac:dyDescent="0.25">
      <c r="A15764" s="2">
        <v>38765</v>
      </c>
      <c r="B15764" s="3">
        <v>1287.23999023437</v>
      </c>
      <c r="C15764" s="3">
        <f>MAX(B$2:B15764)</f>
        <v>1527.4599609375</v>
      </c>
      <c r="D15764" s="3">
        <f>MIN(B$2:B15764)</f>
        <v>4.4000000953674299</v>
      </c>
      <c r="E15764" s="4">
        <f t="shared" si="738"/>
        <v>0.84227806069413891</v>
      </c>
      <c r="F15764" s="4" cm="1">
        <f t="array" ref="F15764">MIN(IF(L$5:L$11&gt;=E15764,L$5:L$11,1))</f>
        <v>1</v>
      </c>
      <c r="G15764" s="4" cm="1">
        <f t="array" ref="G15764">MAX(IF(L$5:L$11&lt;E15764,L$5:L$11,0))</f>
        <v>0.76393202250021031</v>
      </c>
      <c r="H15764" s="4">
        <f t="shared" si="739"/>
        <v>-1.6597237744775395E-3</v>
      </c>
      <c r="I15764" s="4">
        <f t="shared" si="740"/>
        <v>0.33783114003588155</v>
      </c>
    </row>
    <row r="15765" spans="1:9" x14ac:dyDescent="0.25">
      <c r="A15765" s="2">
        <v>38769</v>
      </c>
      <c r="B15765" s="3">
        <v>1283.03002929687</v>
      </c>
      <c r="C15765" s="3">
        <f>MAX(B$2:B15765)</f>
        <v>1527.4599609375</v>
      </c>
      <c r="D15765" s="3">
        <f>MIN(B$2:B15765)</f>
        <v>4.4000000953674299</v>
      </c>
      <c r="E15765" s="4">
        <f t="shared" si="738"/>
        <v>0.83951391414328858</v>
      </c>
      <c r="F15765" s="4" cm="1">
        <f t="array" ref="F15765">MIN(IF(L$5:L$11&gt;=E15765,L$5:L$11,1))</f>
        <v>1</v>
      </c>
      <c r="G15765" s="4" cm="1">
        <f t="array" ref="G15765">MAX(IF(L$5:L$11&lt;E15765,L$5:L$11,0))</f>
        <v>0.76393202250021031</v>
      </c>
      <c r="H15765" s="4">
        <f t="shared" si="739"/>
        <v>-3.2705330547829758E-3</v>
      </c>
      <c r="I15765" s="4">
        <f t="shared" si="740"/>
        <v>0.33187914355727643</v>
      </c>
    </row>
    <row r="15766" spans="1:9" x14ac:dyDescent="0.25">
      <c r="A15766" s="2">
        <v>38770</v>
      </c>
      <c r="B15766" s="3">
        <v>1292.67004394531</v>
      </c>
      <c r="C15766" s="3">
        <f>MAX(B$2:B15766)</f>
        <v>1527.4599609375</v>
      </c>
      <c r="D15766" s="3">
        <f>MIN(B$2:B15766)</f>
        <v>4.4000000953674299</v>
      </c>
      <c r="E15766" s="4">
        <f t="shared" si="738"/>
        <v>0.84584328717933754</v>
      </c>
      <c r="F15766" s="4" cm="1">
        <f t="array" ref="F15766">MIN(IF(L$5:L$11&gt;=E15766,L$5:L$11,1))</f>
        <v>1</v>
      </c>
      <c r="G15766" s="4" cm="1">
        <f t="array" ref="G15766">MAX(IF(L$5:L$11&lt;E15766,L$5:L$11,0))</f>
        <v>0.76393202250021031</v>
      </c>
      <c r="H15766" s="4">
        <f t="shared" si="739"/>
        <v>7.5134754669170523E-3</v>
      </c>
      <c r="I15766" s="4">
        <f t="shared" si="740"/>
        <v>0.32017003086810281</v>
      </c>
    </row>
    <row r="15767" spans="1:9" x14ac:dyDescent="0.25">
      <c r="A15767" s="2">
        <v>38771</v>
      </c>
      <c r="B15767" s="3">
        <v>1287.7900390625</v>
      </c>
      <c r="C15767" s="3">
        <f>MAX(B$2:B15767)</f>
        <v>1527.4599609375</v>
      </c>
      <c r="D15767" s="3">
        <f>MIN(B$2:B15767)</f>
        <v>4.4000000953674299</v>
      </c>
      <c r="E15767" s="4">
        <f t="shared" si="738"/>
        <v>0.84263920788615487</v>
      </c>
      <c r="F15767" s="4" cm="1">
        <f t="array" ref="F15767">MIN(IF(L$5:L$11&gt;=E15767,L$5:L$11,1))</f>
        <v>1</v>
      </c>
      <c r="G15767" s="4" cm="1">
        <f t="array" ref="G15767">MAX(IF(L$5:L$11&lt;E15767,L$5:L$11,0))</f>
        <v>0.76393202250021031</v>
      </c>
      <c r="H15767" s="4">
        <f t="shared" si="739"/>
        <v>-3.7751357399108398E-3</v>
      </c>
      <c r="I15767" s="4">
        <f t="shared" si="740"/>
        <v>0.3469816853037605</v>
      </c>
    </row>
    <row r="15768" spans="1:9" x14ac:dyDescent="0.25">
      <c r="A15768" s="2">
        <v>38772</v>
      </c>
      <c r="B15768" s="3">
        <v>1289.43005371093</v>
      </c>
      <c r="C15768" s="3">
        <f>MAX(B$2:B15768)</f>
        <v>1527.4599609375</v>
      </c>
      <c r="D15768" s="3">
        <f>MIN(B$2:B15768)</f>
        <v>4.4000000953674299</v>
      </c>
      <c r="E15768" s="4">
        <f t="shared" si="738"/>
        <v>0.84371599717258794</v>
      </c>
      <c r="F15768" s="4" cm="1">
        <f t="array" ref="F15768">MIN(IF(L$5:L$11&gt;=E15768,L$5:L$11,1))</f>
        <v>1</v>
      </c>
      <c r="G15768" s="4" cm="1">
        <f t="array" ref="G15768">MAX(IF(L$5:L$11&lt;E15768,L$5:L$11,0))</f>
        <v>0.76393202250021031</v>
      </c>
      <c r="H15768" s="4">
        <f t="shared" si="739"/>
        <v>1.2735108974937237E-3</v>
      </c>
      <c r="I15768" s="4">
        <f t="shared" si="740"/>
        <v>0.33340898761253923</v>
      </c>
    </row>
    <row r="15769" spans="1:9" x14ac:dyDescent="0.25">
      <c r="A15769" s="2">
        <v>38775</v>
      </c>
      <c r="B15769" s="3">
        <v>1294.11999511718</v>
      </c>
      <c r="C15769" s="3">
        <f>MAX(B$2:B15769)</f>
        <v>1527.4599609375</v>
      </c>
      <c r="D15769" s="3">
        <f>MIN(B$2:B15769)</f>
        <v>4.4000000953674299</v>
      </c>
      <c r="E15769" s="4">
        <f t="shared" si="738"/>
        <v>0.84679528592472397</v>
      </c>
      <c r="F15769" s="4" cm="1">
        <f t="array" ref="F15769">MIN(IF(L$5:L$11&gt;=E15769,L$5:L$11,1))</f>
        <v>1</v>
      </c>
      <c r="G15769" s="4" cm="1">
        <f t="array" ref="G15769">MAX(IF(L$5:L$11&lt;E15769,L$5:L$11,0))</f>
        <v>0.76393202250021031</v>
      </c>
      <c r="H15769" s="4">
        <f t="shared" si="739"/>
        <v>3.6372204857118007E-3</v>
      </c>
      <c r="I15769" s="4">
        <f t="shared" si="740"/>
        <v>0.33797034022731315</v>
      </c>
    </row>
    <row r="15770" spans="1:9" x14ac:dyDescent="0.25">
      <c r="A15770" s="2">
        <v>38776</v>
      </c>
      <c r="B15770" s="3">
        <v>1280.66003417968</v>
      </c>
      <c r="C15770" s="3">
        <f>MAX(B$2:B15770)</f>
        <v>1527.4599609375</v>
      </c>
      <c r="D15770" s="3">
        <f>MIN(B$2:B15770)</f>
        <v>4.4000000953674299</v>
      </c>
      <c r="E15770" s="4">
        <f t="shared" si="738"/>
        <v>0.83795783941338786</v>
      </c>
      <c r="F15770" s="4" cm="1">
        <f t="array" ref="F15770">MIN(IF(L$5:L$11&gt;=E15770,L$5:L$11,1))</f>
        <v>1</v>
      </c>
      <c r="G15770" s="4" cm="1">
        <f t="array" ref="G15770">MAX(IF(L$5:L$11&lt;E15770,L$5:L$11,0))</f>
        <v>0.76393202250021031</v>
      </c>
      <c r="H15770" s="4">
        <f t="shared" si="739"/>
        <v>-1.0400860034838755E-2</v>
      </c>
      <c r="I15770" s="4">
        <f t="shared" si="740"/>
        <v>0.35101441670371192</v>
      </c>
    </row>
    <row r="15771" spans="1:9" x14ac:dyDescent="0.25">
      <c r="A15771" s="2">
        <v>38777</v>
      </c>
      <c r="B15771" s="3">
        <v>1291.23999023437</v>
      </c>
      <c r="C15771" s="3">
        <f>MAX(B$2:B15771)</f>
        <v>1527.4599609375</v>
      </c>
      <c r="D15771" s="3">
        <f>MIN(B$2:B15771)</f>
        <v>4.4000000953674299</v>
      </c>
      <c r="E15771" s="4">
        <f t="shared" si="738"/>
        <v>0.84490435256894358</v>
      </c>
      <c r="F15771" s="4" cm="1">
        <f t="array" ref="F15771">MIN(IF(L$5:L$11&gt;=E15771,L$5:L$11,1))</f>
        <v>1</v>
      </c>
      <c r="G15771" s="4" cm="1">
        <f t="array" ref="G15771">MAX(IF(L$5:L$11&lt;E15771,L$5:L$11,0))</f>
        <v>0.76393202250021031</v>
      </c>
      <c r="H15771" s="4">
        <f t="shared" si="739"/>
        <v>8.261330698483782E-3</v>
      </c>
      <c r="I15771" s="4">
        <f t="shared" si="740"/>
        <v>0.3135783925341738</v>
      </c>
    </row>
    <row r="15772" spans="1:9" x14ac:dyDescent="0.25">
      <c r="A15772" s="2">
        <v>38778</v>
      </c>
      <c r="B15772" s="3">
        <v>1289.14001464843</v>
      </c>
      <c r="C15772" s="3">
        <f>MAX(B$2:B15772)</f>
        <v>1527.4599609375</v>
      </c>
      <c r="D15772" s="3">
        <f>MIN(B$2:B15772)</f>
        <v>4.4000000953674299</v>
      </c>
      <c r="E15772" s="4">
        <f t="shared" si="738"/>
        <v>0.84352556536428303</v>
      </c>
      <c r="F15772" s="4" cm="1">
        <f t="array" ref="F15772">MIN(IF(L$5:L$11&gt;=E15772,L$5:L$11,1))</f>
        <v>1</v>
      </c>
      <c r="G15772" s="4" cm="1">
        <f t="array" ref="G15772">MAX(IF(L$5:L$11&lt;E15772,L$5:L$11,0))</f>
        <v>0.76393202250021031</v>
      </c>
      <c r="H15772" s="4">
        <f t="shared" si="739"/>
        <v>-1.626324774497423E-3</v>
      </c>
      <c r="I15772" s="4">
        <f t="shared" si="740"/>
        <v>0.34300429446770436</v>
      </c>
    </row>
    <row r="15773" spans="1:9" x14ac:dyDescent="0.25">
      <c r="A15773" s="2">
        <v>38779</v>
      </c>
      <c r="B15773" s="3">
        <v>1287.22998046875</v>
      </c>
      <c r="C15773" s="3">
        <f>MAX(B$2:B15773)</f>
        <v>1527.4599609375</v>
      </c>
      <c r="D15773" s="3">
        <f>MIN(B$2:B15773)</f>
        <v>4.4000000953674299</v>
      </c>
      <c r="E15773" s="4">
        <f t="shared" si="738"/>
        <v>0.8422714885526098</v>
      </c>
      <c r="F15773" s="4" cm="1">
        <f t="array" ref="F15773">MIN(IF(L$5:L$11&gt;=E15773,L$5:L$11,1))</f>
        <v>1</v>
      </c>
      <c r="G15773" s="4" cm="1">
        <f t="array" ref="G15773">MAX(IF(L$5:L$11&lt;E15773,L$5:L$11,0))</f>
        <v>0.76393202250021031</v>
      </c>
      <c r="H15773" s="4">
        <f t="shared" si="739"/>
        <v>-1.4816343903504281E-3</v>
      </c>
      <c r="I15773" s="4">
        <f t="shared" si="740"/>
        <v>0.33716365814225535</v>
      </c>
    </row>
    <row r="15774" spans="1:9" x14ac:dyDescent="0.25">
      <c r="A15774" s="2">
        <v>38782</v>
      </c>
      <c r="B15774" s="3">
        <v>1278.26000976562</v>
      </c>
      <c r="C15774" s="3">
        <f>MAX(B$2:B15774)</f>
        <v>1527.4599609375</v>
      </c>
      <c r="D15774" s="3">
        <f>MIN(B$2:B15774)</f>
        <v>4.4000000953674299</v>
      </c>
      <c r="E15774" s="4">
        <f t="shared" si="738"/>
        <v>0.83638204825889328</v>
      </c>
      <c r="F15774" s="4" cm="1">
        <f t="array" ref="F15774">MIN(IF(L$5:L$11&gt;=E15774,L$5:L$11,1))</f>
        <v>1</v>
      </c>
      <c r="G15774" s="4" cm="1">
        <f t="array" ref="G15774">MAX(IF(L$5:L$11&lt;E15774,L$5:L$11,0))</f>
        <v>0.76393202250021031</v>
      </c>
      <c r="H15774" s="4">
        <f t="shared" si="739"/>
        <v>-6.9684289825688861E-3</v>
      </c>
      <c r="I15774" s="4">
        <f t="shared" si="740"/>
        <v>0.33185130351900138</v>
      </c>
    </row>
    <row r="15775" spans="1:9" x14ac:dyDescent="0.25">
      <c r="A15775" s="2">
        <v>38783</v>
      </c>
      <c r="B15775" s="3">
        <v>1275.88000488281</v>
      </c>
      <c r="C15775" s="3">
        <f>MAX(B$2:B15775)</f>
        <v>1527.4599609375</v>
      </c>
      <c r="D15775" s="3">
        <f>MIN(B$2:B15775)</f>
        <v>4.4000000953674299</v>
      </c>
      <c r="E15775" s="4">
        <f t="shared" si="738"/>
        <v>0.83481940138746336</v>
      </c>
      <c r="F15775" s="4" cm="1">
        <f t="array" ref="F15775">MIN(IF(L$5:L$11&gt;=E15775,L$5:L$11,1))</f>
        <v>1</v>
      </c>
      <c r="G15775" s="4" cm="1">
        <f t="array" ref="G15775">MAX(IF(L$5:L$11&lt;E15775,L$5:L$11,0))</f>
        <v>0.76393202250021031</v>
      </c>
      <c r="H15775" s="4">
        <f t="shared" si="739"/>
        <v>-1.861909834170894E-3</v>
      </c>
      <c r="I15775" s="4">
        <f t="shared" si="740"/>
        <v>0.30690323408539188</v>
      </c>
    </row>
    <row r="15776" spans="1:9" x14ac:dyDescent="0.25">
      <c r="A15776" s="2">
        <v>38784</v>
      </c>
      <c r="B15776" s="3">
        <v>1278.46997070312</v>
      </c>
      <c r="C15776" s="3">
        <f>MAX(B$2:B15776)</f>
        <v>1527.4599609375</v>
      </c>
      <c r="D15776" s="3">
        <f>MIN(B$2:B15776)</f>
        <v>4.4000000953674299</v>
      </c>
      <c r="E15776" s="4">
        <f t="shared" si="738"/>
        <v>0.83651990293493894</v>
      </c>
      <c r="F15776" s="4" cm="1">
        <f t="array" ref="F15776">MIN(IF(L$5:L$11&gt;=E15776,L$5:L$11,1))</f>
        <v>1</v>
      </c>
      <c r="G15776" s="4" cm="1">
        <f t="array" ref="G15776">MAX(IF(L$5:L$11&lt;E15776,L$5:L$11,0))</f>
        <v>0.76393202250021031</v>
      </c>
      <c r="H15776" s="4">
        <f t="shared" si="739"/>
        <v>2.029944673792361E-3</v>
      </c>
      <c r="I15776" s="4">
        <f t="shared" si="740"/>
        <v>0.30028375571318733</v>
      </c>
    </row>
    <row r="15777" spans="1:9" x14ac:dyDescent="0.25">
      <c r="A15777" s="2">
        <v>38785</v>
      </c>
      <c r="B15777" s="3">
        <v>1272.22998046875</v>
      </c>
      <c r="C15777" s="3">
        <f>MAX(B$2:B15777)</f>
        <v>1527.4599609375</v>
      </c>
      <c r="D15777" s="3">
        <f>MIN(B$2:B15777)</f>
        <v>4.4000000953674299</v>
      </c>
      <c r="E15777" s="4">
        <f t="shared" si="738"/>
        <v>0.83242289402209235</v>
      </c>
      <c r="F15777" s="4" cm="1">
        <f t="array" ref="F15777">MIN(IF(L$5:L$11&gt;=E15777,L$5:L$11,1))</f>
        <v>1</v>
      </c>
      <c r="G15777" s="4" cm="1">
        <f t="array" ref="G15777">MAX(IF(L$5:L$11&lt;E15777,L$5:L$11,0))</f>
        <v>0.76393202250021031</v>
      </c>
      <c r="H15777" s="4">
        <f t="shared" si="739"/>
        <v>-4.8808265953546037E-3</v>
      </c>
      <c r="I15777" s="4">
        <f t="shared" si="740"/>
        <v>0.30748719586413747</v>
      </c>
    </row>
    <row r="15778" spans="1:9" x14ac:dyDescent="0.25">
      <c r="A15778" s="2">
        <v>38786</v>
      </c>
      <c r="B15778" s="3">
        <v>1281.42004394531</v>
      </c>
      <c r="C15778" s="3">
        <f>MAX(B$2:B15778)</f>
        <v>1527.4599609375</v>
      </c>
      <c r="D15778" s="3">
        <f>MIN(B$2:B15778)</f>
        <v>4.4000000953674299</v>
      </c>
      <c r="E15778" s="4">
        <f t="shared" si="738"/>
        <v>0.83845684128144948</v>
      </c>
      <c r="F15778" s="4" cm="1">
        <f t="array" ref="F15778">MIN(IF(L$5:L$11&gt;=E15778,L$5:L$11,1))</f>
        <v>1</v>
      </c>
      <c r="G15778" s="4" cm="1">
        <f t="array" ref="G15778">MAX(IF(L$5:L$11&lt;E15778,L$5:L$11,0))</f>
        <v>0.76393202250021031</v>
      </c>
      <c r="H15778" s="4">
        <f t="shared" si="739"/>
        <v>7.2235866294976248E-3</v>
      </c>
      <c r="I15778" s="4">
        <f t="shared" si="740"/>
        <v>0.29013198760489683</v>
      </c>
    </row>
    <row r="15779" spans="1:9" x14ac:dyDescent="0.25">
      <c r="A15779" s="2">
        <v>38789</v>
      </c>
      <c r="B15779" s="3">
        <v>1284.13000488281</v>
      </c>
      <c r="C15779" s="3">
        <f>MAX(B$2:B15779)</f>
        <v>1527.4599609375</v>
      </c>
      <c r="D15779" s="3">
        <f>MIN(B$2:B15779)</f>
        <v>4.4000000953674299</v>
      </c>
      <c r="E15779" s="4">
        <f t="shared" si="738"/>
        <v>0.84023612837924799</v>
      </c>
      <c r="F15779" s="4" cm="1">
        <f t="array" ref="F15779">MIN(IF(L$5:L$11&gt;=E15779,L$5:L$11,1))</f>
        <v>1</v>
      </c>
      <c r="G15779" s="4" cm="1">
        <f t="array" ref="G15779">MAX(IF(L$5:L$11&lt;E15779,L$5:L$11,0))</f>
        <v>0.76393202250021031</v>
      </c>
      <c r="H15779" s="4">
        <f t="shared" si="739"/>
        <v>2.114810791593591E-3</v>
      </c>
      <c r="I15779" s="4">
        <f t="shared" si="740"/>
        <v>0.31569219836818219</v>
      </c>
    </row>
    <row r="15780" spans="1:9" x14ac:dyDescent="0.25">
      <c r="A15780" s="2">
        <v>38790</v>
      </c>
      <c r="B15780" s="3">
        <v>1297.47998046875</v>
      </c>
      <c r="C15780" s="3">
        <f>MAX(B$2:B15780)</f>
        <v>1527.4599609375</v>
      </c>
      <c r="D15780" s="3">
        <f>MIN(B$2:B15780)</f>
        <v>4.4000000953674299</v>
      </c>
      <c r="E15780" s="4">
        <f t="shared" si="738"/>
        <v>0.84900136148179672</v>
      </c>
      <c r="F15780" s="4" cm="1">
        <f t="array" ref="F15780">MIN(IF(L$5:L$11&gt;=E15780,L$5:L$11,1))</f>
        <v>1</v>
      </c>
      <c r="G15780" s="4" cm="1">
        <f t="array" ref="G15780">MAX(IF(L$5:L$11&lt;E15780,L$5:L$11,0))</f>
        <v>0.76393202250021031</v>
      </c>
      <c r="H15780" s="4">
        <f t="shared" si="739"/>
        <v>1.0396124640945859E-2</v>
      </c>
      <c r="I15780" s="4">
        <f t="shared" si="740"/>
        <v>0.32322937946594499</v>
      </c>
    </row>
    <row r="15781" spans="1:9" x14ac:dyDescent="0.25">
      <c r="A15781" s="2">
        <v>38791</v>
      </c>
      <c r="B15781" s="3">
        <v>1303.02001953125</v>
      </c>
      <c r="C15781" s="3">
        <f>MAX(B$2:B15781)</f>
        <v>1527.4599609375</v>
      </c>
      <c r="D15781" s="3">
        <f>MIN(B$2:B15781)</f>
        <v>4.4000000953674299</v>
      </c>
      <c r="E15781" s="4">
        <f t="shared" si="738"/>
        <v>0.85263880137578274</v>
      </c>
      <c r="F15781" s="4" cm="1">
        <f t="array" ref="F15781">MIN(IF(L$5:L$11&gt;=E15781,L$5:L$11,1))</f>
        <v>1</v>
      </c>
      <c r="G15781" s="4" cm="1">
        <f t="array" ref="G15781">MAX(IF(L$5:L$11&lt;E15781,L$5:L$11,0))</f>
        <v>0.76393202250021031</v>
      </c>
      <c r="H15781" s="4">
        <f t="shared" si="739"/>
        <v>4.2698455050524942E-3</v>
      </c>
      <c r="I15781" s="4">
        <f t="shared" si="740"/>
        <v>0.36035950272697281</v>
      </c>
    </row>
    <row r="15782" spans="1:9" x14ac:dyDescent="0.25">
      <c r="A15782" s="2">
        <v>38792</v>
      </c>
      <c r="B15782" s="3">
        <v>1305.32995605468</v>
      </c>
      <c r="C15782" s="3">
        <f>MAX(B$2:B15782)</f>
        <v>1527.4599609375</v>
      </c>
      <c r="D15782" s="3">
        <f>MIN(B$2:B15782)</f>
        <v>4.4000000953674299</v>
      </c>
      <c r="E15782" s="4">
        <f t="shared" si="738"/>
        <v>0.85415544325648252</v>
      </c>
      <c r="F15782" s="4" cm="1">
        <f t="array" ref="F15782">MIN(IF(L$5:L$11&gt;=E15782,L$5:L$11,1))</f>
        <v>1</v>
      </c>
      <c r="G15782" s="4" cm="1">
        <f t="array" ref="G15782">MAX(IF(L$5:L$11&lt;E15782,L$5:L$11,0))</f>
        <v>0.76393202250021031</v>
      </c>
      <c r="H15782" s="4">
        <f t="shared" si="739"/>
        <v>1.7727559736657739E-3</v>
      </c>
      <c r="I15782" s="4">
        <f t="shared" si="740"/>
        <v>0.37576794538196717</v>
      </c>
    </row>
    <row r="15783" spans="1:9" x14ac:dyDescent="0.25">
      <c r="A15783" s="2">
        <v>38793</v>
      </c>
      <c r="B15783" s="3">
        <v>1307.25</v>
      </c>
      <c r="C15783" s="3">
        <f>MAX(B$2:B15783)</f>
        <v>1527.4599609375</v>
      </c>
      <c r="D15783" s="3">
        <f>MIN(B$2:B15783)</f>
        <v>4.4000000953674299</v>
      </c>
      <c r="E15783" s="4">
        <f t="shared" si="738"/>
        <v>0.85541609220969794</v>
      </c>
      <c r="F15783" s="4" cm="1">
        <f t="array" ref="F15783">MIN(IF(L$5:L$11&gt;=E15783,L$5:L$11,1))</f>
        <v>1</v>
      </c>
      <c r="G15783" s="4" cm="1">
        <f t="array" ref="G15783">MAX(IF(L$5:L$11&lt;E15783,L$5:L$11,0))</f>
        <v>0.76393202250021031</v>
      </c>
      <c r="H15783" s="4">
        <f t="shared" si="739"/>
        <v>1.4709261335910107E-3</v>
      </c>
      <c r="I15783" s="4">
        <f t="shared" si="740"/>
        <v>0.38219254348613457</v>
      </c>
    </row>
    <row r="15784" spans="1:9" x14ac:dyDescent="0.25">
      <c r="A15784" s="2">
        <v>38796</v>
      </c>
      <c r="B15784" s="3">
        <v>1305.07995605468</v>
      </c>
      <c r="C15784" s="3">
        <f>MAX(B$2:B15784)</f>
        <v>1527.4599609375</v>
      </c>
      <c r="D15784" s="3">
        <f>MIN(B$2:B15784)</f>
        <v>4.4000000953674299</v>
      </c>
      <c r="E15784" s="4">
        <f t="shared" si="738"/>
        <v>0.85399130001430712</v>
      </c>
      <c r="F15784" s="4" cm="1">
        <f t="array" ref="F15784">MIN(IF(L$5:L$11&gt;=E15784,L$5:L$11,1))</f>
        <v>1</v>
      </c>
      <c r="G15784" s="4" cm="1">
        <f t="array" ref="G15784">MAX(IF(L$5:L$11&lt;E15784,L$5:L$11,0))</f>
        <v>0.76393202250021031</v>
      </c>
      <c r="H15784" s="4">
        <f t="shared" si="739"/>
        <v>-1.6600068428532788E-3</v>
      </c>
      <c r="I15784" s="4">
        <f t="shared" si="740"/>
        <v>0.38753273814771905</v>
      </c>
    </row>
    <row r="15785" spans="1:9" x14ac:dyDescent="0.25">
      <c r="A15785" s="2">
        <v>38797</v>
      </c>
      <c r="B15785" s="3">
        <v>1297.22998046875</v>
      </c>
      <c r="C15785" s="3">
        <f>MAX(B$2:B15785)</f>
        <v>1527.4599609375</v>
      </c>
      <c r="D15785" s="3">
        <f>MIN(B$2:B15785)</f>
        <v>4.4000000953674299</v>
      </c>
      <c r="E15785" s="4">
        <f t="shared" si="738"/>
        <v>0.84883721823962144</v>
      </c>
      <c r="F15785" s="4" cm="1">
        <f t="array" ref="F15785">MIN(IF(L$5:L$11&gt;=E15785,L$5:L$11,1))</f>
        <v>1</v>
      </c>
      <c r="G15785" s="4" cm="1">
        <f t="array" ref="G15785">MAX(IF(L$5:L$11&lt;E15785,L$5:L$11,0))</f>
        <v>0.76393202250021031</v>
      </c>
      <c r="H15785" s="4">
        <f t="shared" si="739"/>
        <v>-6.0149384330909772E-3</v>
      </c>
      <c r="I15785" s="4">
        <f t="shared" si="740"/>
        <v>0.38149722155423238</v>
      </c>
    </row>
    <row r="15786" spans="1:9" x14ac:dyDescent="0.25">
      <c r="A15786" s="2">
        <v>38798</v>
      </c>
      <c r="B15786" s="3">
        <v>1305.0400390625</v>
      </c>
      <c r="C15786" s="3">
        <f>MAX(B$2:B15786)</f>
        <v>1527.4599609375</v>
      </c>
      <c r="D15786" s="3">
        <f>MIN(B$2:B15786)</f>
        <v>4.4000000953674299</v>
      </c>
      <c r="E15786" s="4">
        <f t="shared" si="738"/>
        <v>0.85396509159624989</v>
      </c>
      <c r="F15786" s="4" cm="1">
        <f t="array" ref="F15786">MIN(IF(L$5:L$11&gt;=E15786,L$5:L$11,1))</f>
        <v>1</v>
      </c>
      <c r="G15786" s="4" cm="1">
        <f t="array" ref="G15786">MAX(IF(L$5:L$11&lt;E15786,L$5:L$11,0))</f>
        <v>0.76393202250021031</v>
      </c>
      <c r="H15786" s="4">
        <f t="shared" si="739"/>
        <v>6.0205659068470752E-3</v>
      </c>
      <c r="I15786" s="4">
        <f t="shared" si="740"/>
        <v>0.35966418079507106</v>
      </c>
    </row>
    <row r="15787" spans="1:9" x14ac:dyDescent="0.25">
      <c r="A15787" s="2">
        <v>38799</v>
      </c>
      <c r="B15787" s="3">
        <v>1301.67004394531</v>
      </c>
      <c r="C15787" s="3">
        <f>MAX(B$2:B15787)</f>
        <v>1527.4599609375</v>
      </c>
      <c r="D15787" s="3">
        <f>MIN(B$2:B15787)</f>
        <v>4.4000000953674299</v>
      </c>
      <c r="E15787" s="4">
        <f t="shared" si="738"/>
        <v>0.85175244389764804</v>
      </c>
      <c r="F15787" s="4" cm="1">
        <f t="array" ref="F15787">MIN(IF(L$5:L$11&gt;=E15787,L$5:L$11,1))</f>
        <v>1</v>
      </c>
      <c r="G15787" s="4" cm="1">
        <f t="array" ref="G15787">MAX(IF(L$5:L$11&lt;E15787,L$5:L$11,0))</f>
        <v>0.76393202250021031</v>
      </c>
      <c r="H15787" s="4">
        <f t="shared" si="739"/>
        <v>-2.5822925092864324E-3</v>
      </c>
      <c r="I15787" s="4">
        <f t="shared" si="740"/>
        <v>0.38138620091375924</v>
      </c>
    </row>
    <row r="15788" spans="1:9" x14ac:dyDescent="0.25">
      <c r="A15788" s="2">
        <v>38800</v>
      </c>
      <c r="B15788" s="3">
        <v>1302.94995117187</v>
      </c>
      <c r="C15788" s="3">
        <f>MAX(B$2:B15788)</f>
        <v>1527.4599609375</v>
      </c>
      <c r="D15788" s="3">
        <f>MIN(B$2:B15788)</f>
        <v>4.4000000953674299</v>
      </c>
      <c r="E15788" s="4">
        <f t="shared" si="738"/>
        <v>0.85259279638505259</v>
      </c>
      <c r="F15788" s="4" cm="1">
        <f t="array" ref="F15788">MIN(IF(L$5:L$11&gt;=E15788,L$5:L$11,1))</f>
        <v>1</v>
      </c>
      <c r="G15788" s="4" cm="1">
        <f t="array" ref="G15788">MAX(IF(L$5:L$11&lt;E15788,L$5:L$11,0))</f>
        <v>0.76393202250021031</v>
      </c>
      <c r="H15788" s="4">
        <f t="shared" si="739"/>
        <v>9.8328084948517969E-4</v>
      </c>
      <c r="I15788" s="4">
        <f t="shared" si="740"/>
        <v>0.3720132748522233</v>
      </c>
    </row>
    <row r="15789" spans="1:9" x14ac:dyDescent="0.25">
      <c r="A15789" s="2">
        <v>38803</v>
      </c>
      <c r="B15789" s="3">
        <v>1301.60998535156</v>
      </c>
      <c r="C15789" s="3">
        <f>MAX(B$2:B15789)</f>
        <v>1527.4599609375</v>
      </c>
      <c r="D15789" s="3">
        <f>MIN(B$2:B15789)</f>
        <v>4.4000000953674299</v>
      </c>
      <c r="E15789" s="4">
        <f t="shared" si="738"/>
        <v>0.85171301104845365</v>
      </c>
      <c r="F15789" s="4" cm="1">
        <f t="array" ref="F15789">MIN(IF(L$5:L$11&gt;=E15789,L$5:L$11,1))</f>
        <v>1</v>
      </c>
      <c r="G15789" s="4" cm="1">
        <f t="array" ref="G15789">MAX(IF(L$5:L$11&lt;E15789,L$5:L$11,0))</f>
        <v>0.76393202250021031</v>
      </c>
      <c r="H15789" s="4">
        <f t="shared" si="739"/>
        <v>-1.0284092793471089E-3</v>
      </c>
      <c r="I15789" s="4">
        <f t="shared" si="740"/>
        <v>0.37557306511393002</v>
      </c>
    </row>
    <row r="15790" spans="1:9" x14ac:dyDescent="0.25">
      <c r="A15790" s="2">
        <v>38804</v>
      </c>
      <c r="B15790" s="3">
        <v>1293.22998046875</v>
      </c>
      <c r="C15790" s="3">
        <f>MAX(B$2:B15790)</f>
        <v>1527.4599609375</v>
      </c>
      <c r="D15790" s="3">
        <f>MIN(B$2:B15790)</f>
        <v>4.4000000953674299</v>
      </c>
      <c r="E15790" s="4">
        <f t="shared" si="738"/>
        <v>0.84621092636481676</v>
      </c>
      <c r="F15790" s="4" cm="1">
        <f t="array" ref="F15790">MIN(IF(L$5:L$11&gt;=E15790,L$5:L$11,1))</f>
        <v>1</v>
      </c>
      <c r="G15790" s="4" cm="1">
        <f t="array" ref="G15790">MAX(IF(L$5:L$11&lt;E15790,L$5:L$11,0))</f>
        <v>0.76393202250021031</v>
      </c>
      <c r="H15790" s="4">
        <f t="shared" si="739"/>
        <v>-6.4381842311593829E-3</v>
      </c>
      <c r="I15790" s="4">
        <f t="shared" si="740"/>
        <v>0.37184623462248939</v>
      </c>
    </row>
    <row r="15791" spans="1:9" x14ac:dyDescent="0.25">
      <c r="A15791" s="2">
        <v>38805</v>
      </c>
      <c r="B15791" s="3">
        <v>1302.89001464843</v>
      </c>
      <c r="C15791" s="3">
        <f>MAX(B$2:B15791)</f>
        <v>1527.4599609375</v>
      </c>
      <c r="D15791" s="3">
        <f>MIN(B$2:B15791)</f>
        <v>4.4000000953674299</v>
      </c>
      <c r="E15791" s="4">
        <f t="shared" si="738"/>
        <v>0.85255344368392405</v>
      </c>
      <c r="F15791" s="4" cm="1">
        <f t="array" ref="F15791">MIN(IF(L$5:L$11&gt;=E15791,L$5:L$11,1))</f>
        <v>1</v>
      </c>
      <c r="G15791" s="4" cm="1">
        <f t="array" ref="G15791">MAX(IF(L$5:L$11&lt;E15791,L$5:L$11,0))</f>
        <v>0.76393202250021031</v>
      </c>
      <c r="H15791" s="4">
        <f t="shared" si="739"/>
        <v>7.4696955109088137E-3</v>
      </c>
      <c r="I15791" s="4">
        <f t="shared" si="740"/>
        <v>0.34853902988464308</v>
      </c>
    </row>
    <row r="15792" spans="1:9" x14ac:dyDescent="0.25">
      <c r="A15792" s="2">
        <v>38806</v>
      </c>
      <c r="B15792" s="3">
        <v>1300.25</v>
      </c>
      <c r="C15792" s="3">
        <f>MAX(B$2:B15792)</f>
        <v>1527.4599609375</v>
      </c>
      <c r="D15792" s="3">
        <f>MIN(B$2:B15792)</f>
        <v>4.4000000953674299</v>
      </c>
      <c r="E15792" s="4">
        <f t="shared" si="738"/>
        <v>0.85082008142878973</v>
      </c>
      <c r="F15792" s="4" cm="1">
        <f t="array" ref="F15792">MIN(IF(L$5:L$11&gt;=E15792,L$5:L$11,1))</f>
        <v>1</v>
      </c>
      <c r="G15792" s="4" cm="1">
        <f t="array" ref="G15792">MAX(IF(L$5:L$11&lt;E15792,L$5:L$11,0))</f>
        <v>0.76393202250021031</v>
      </c>
      <c r="H15792" s="4">
        <f t="shared" si="739"/>
        <v>-2.02627590874771E-3</v>
      </c>
      <c r="I15792" s="4">
        <f t="shared" si="740"/>
        <v>0.37540636439685132</v>
      </c>
    </row>
    <row r="15793" spans="1:9" x14ac:dyDescent="0.25">
      <c r="A15793" s="2">
        <v>38807</v>
      </c>
      <c r="B15793" s="3">
        <v>1294.86999511718</v>
      </c>
      <c r="C15793" s="3">
        <f>MAX(B$2:B15793)</f>
        <v>1527.4599609375</v>
      </c>
      <c r="D15793" s="3">
        <f>MIN(B$2:B15793)</f>
        <v>4.4000000953674299</v>
      </c>
      <c r="E15793" s="4">
        <f t="shared" si="738"/>
        <v>0.84728771565124983</v>
      </c>
      <c r="F15793" s="4" cm="1">
        <f t="array" ref="F15793">MIN(IF(L$5:L$11&gt;=E15793,L$5:L$11,1))</f>
        <v>1</v>
      </c>
      <c r="G15793" s="4" cm="1">
        <f t="array" ref="G15793">MAX(IF(L$5:L$11&lt;E15793,L$5:L$11,0))</f>
        <v>0.76393202250021031</v>
      </c>
      <c r="H15793" s="4">
        <f t="shared" si="739"/>
        <v>-4.1376695887868076E-3</v>
      </c>
      <c r="I15793" s="4">
        <f t="shared" si="740"/>
        <v>0.36806372405447002</v>
      </c>
    </row>
    <row r="15794" spans="1:9" x14ac:dyDescent="0.25">
      <c r="A15794" s="2">
        <v>38810</v>
      </c>
      <c r="B15794" s="3">
        <v>1297.81005859375</v>
      </c>
      <c r="C15794" s="3">
        <f>MAX(B$2:B15794)</f>
        <v>1527.4599609375</v>
      </c>
      <c r="D15794" s="3">
        <f>MIN(B$2:B15794)</f>
        <v>4.4000000953674299</v>
      </c>
      <c r="E15794" s="4">
        <f t="shared" si="738"/>
        <v>0.84921808185623127</v>
      </c>
      <c r="F15794" s="4" cm="1">
        <f t="array" ref="F15794">MIN(IF(L$5:L$11&gt;=E15794,L$5:L$11,1))</f>
        <v>1</v>
      </c>
      <c r="G15794" s="4" cm="1">
        <f t="array" ref="G15794">MAX(IF(L$5:L$11&lt;E15794,L$5:L$11,0))</f>
        <v>0.76393202250021031</v>
      </c>
      <c r="H15794" s="4">
        <f t="shared" si="739"/>
        <v>2.2705472268695903E-3</v>
      </c>
      <c r="I15794" s="4">
        <f t="shared" si="740"/>
        <v>0.35310038249941705</v>
      </c>
    </row>
    <row r="15795" spans="1:9" x14ac:dyDescent="0.25">
      <c r="A15795" s="2">
        <v>38811</v>
      </c>
      <c r="B15795" s="3">
        <v>1305.93005371093</v>
      </c>
      <c r="C15795" s="3">
        <f>MAX(B$2:B15795)</f>
        <v>1527.4599609375</v>
      </c>
      <c r="D15795" s="3">
        <f>MIN(B$2:B15795)</f>
        <v>4.4000000953674299</v>
      </c>
      <c r="E15795" s="4">
        <f t="shared" si="738"/>
        <v>0.8545494511561571</v>
      </c>
      <c r="F15795" s="4" cm="1">
        <f t="array" ref="F15795">MIN(IF(L$5:L$11&gt;=E15795,L$5:L$11,1))</f>
        <v>1</v>
      </c>
      <c r="G15795" s="4" cm="1">
        <f t="array" ref="G15795">MAX(IF(L$5:L$11&lt;E15795,L$5:L$11,0))</f>
        <v>0.76393202250021031</v>
      </c>
      <c r="H15795" s="4">
        <f t="shared" si="739"/>
        <v>6.2566899242393337E-3</v>
      </c>
      <c r="I15795" s="4">
        <f t="shared" si="740"/>
        <v>0.36127754496518671</v>
      </c>
    </row>
    <row r="15796" spans="1:9" x14ac:dyDescent="0.25">
      <c r="A15796" s="2">
        <v>38812</v>
      </c>
      <c r="B15796" s="3">
        <v>1311.56005859375</v>
      </c>
      <c r="C15796" s="3">
        <f>MAX(B$2:B15796)</f>
        <v>1527.4599609375</v>
      </c>
      <c r="D15796" s="3">
        <f>MIN(B$2:B15796)</f>
        <v>4.4000000953674299</v>
      </c>
      <c r="E15796" s="4">
        <f t="shared" si="738"/>
        <v>0.85824596017587229</v>
      </c>
      <c r="F15796" s="4" cm="1">
        <f t="array" ref="F15796">MIN(IF(L$5:L$11&gt;=E15796,L$5:L$11,1))</f>
        <v>1</v>
      </c>
      <c r="G15796" s="4" cm="1">
        <f t="array" ref="G15796">MAX(IF(L$5:L$11&lt;E15796,L$5:L$11,0))</f>
        <v>0.76393202250021031</v>
      </c>
      <c r="H15796" s="4">
        <f t="shared" si="739"/>
        <v>4.3111075258752685E-3</v>
      </c>
      <c r="I15796" s="4">
        <f t="shared" si="740"/>
        <v>0.38386158773282802</v>
      </c>
    </row>
    <row r="15797" spans="1:9" x14ac:dyDescent="0.25">
      <c r="A15797" s="2">
        <v>38813</v>
      </c>
      <c r="B15797" s="3">
        <v>1309.0400390625</v>
      </c>
      <c r="C15797" s="3">
        <f>MAX(B$2:B15797)</f>
        <v>1527.4599609375</v>
      </c>
      <c r="D15797" s="3">
        <f>MIN(B$2:B15797)</f>
        <v>4.4000000953674299</v>
      </c>
      <c r="E15797" s="4">
        <f t="shared" si="738"/>
        <v>0.85659138347105457</v>
      </c>
      <c r="F15797" s="4" cm="1">
        <f t="array" ref="F15797">MIN(IF(L$5:L$11&gt;=E15797,L$5:L$11,1))</f>
        <v>1</v>
      </c>
      <c r="G15797" s="4" cm="1">
        <f t="array" ref="G15797">MAX(IF(L$5:L$11&lt;E15797,L$5:L$11,0))</f>
        <v>0.76393202250021031</v>
      </c>
      <c r="H15797" s="4">
        <f t="shared" si="739"/>
        <v>-1.9213908770231436E-3</v>
      </c>
      <c r="I15797" s="4">
        <f t="shared" si="740"/>
        <v>0.39952025121978268</v>
      </c>
    </row>
    <row r="15798" spans="1:9" x14ac:dyDescent="0.25">
      <c r="A15798" s="2">
        <v>38814</v>
      </c>
      <c r="B15798" s="3">
        <v>1295.5</v>
      </c>
      <c r="C15798" s="3">
        <f>MAX(B$2:B15798)</f>
        <v>1527.4599609375</v>
      </c>
      <c r="D15798" s="3">
        <f>MIN(B$2:B15798)</f>
        <v>4.4000000953674299</v>
      </c>
      <c r="E15798" s="4">
        <f t="shared" si="738"/>
        <v>0.8477013598274592</v>
      </c>
      <c r="F15798" s="4" cm="1">
        <f t="array" ref="F15798">MIN(IF(L$5:L$11&gt;=E15798,L$5:L$11,1))</f>
        <v>1</v>
      </c>
      <c r="G15798" s="4" cm="1">
        <f t="array" ref="G15798">MAX(IF(L$5:L$11&lt;E15798,L$5:L$11,0))</f>
        <v>0.76393202250021031</v>
      </c>
      <c r="H15798" s="4">
        <f t="shared" si="739"/>
        <v>-1.0343487333051349E-2</v>
      </c>
      <c r="I15798" s="4">
        <f t="shared" si="740"/>
        <v>0.39251135182418723</v>
      </c>
    </row>
    <row r="15799" spans="1:9" x14ac:dyDescent="0.25">
      <c r="A15799" s="2">
        <v>38817</v>
      </c>
      <c r="B15799" s="3">
        <v>1296.61999511718</v>
      </c>
      <c r="C15799" s="3">
        <f>MAX(B$2:B15799)</f>
        <v>1527.4599609375</v>
      </c>
      <c r="D15799" s="3">
        <f>MIN(B$2:B15799)</f>
        <v>4.4000000953674299</v>
      </c>
      <c r="E15799" s="4">
        <f t="shared" si="738"/>
        <v>0.84843671834647694</v>
      </c>
      <c r="F15799" s="4" cm="1">
        <f t="array" ref="F15799">MIN(IF(L$5:L$11&gt;=E15799,L$5:L$11,1))</f>
        <v>1</v>
      </c>
      <c r="G15799" s="4" cm="1">
        <f t="array" ref="G15799">MAX(IF(L$5:L$11&lt;E15799,L$5:L$11,0))</f>
        <v>0.76393202250021031</v>
      </c>
      <c r="H15799" s="4">
        <f t="shared" si="739"/>
        <v>8.6452730002317679E-4</v>
      </c>
      <c r="I15799" s="4">
        <f t="shared" si="740"/>
        <v>0.35485260734833685</v>
      </c>
    </row>
    <row r="15800" spans="1:9" x14ac:dyDescent="0.25">
      <c r="A15800" s="2">
        <v>38818</v>
      </c>
      <c r="B15800" s="3">
        <v>1286.56994628906</v>
      </c>
      <c r="C15800" s="3">
        <f>MAX(B$2:B15800)</f>
        <v>1527.4599609375</v>
      </c>
      <c r="D15800" s="3">
        <f>MIN(B$2:B15800)</f>
        <v>4.4000000953674299</v>
      </c>
      <c r="E15800" s="4">
        <f t="shared" si="738"/>
        <v>0.84183812795180646</v>
      </c>
      <c r="F15800" s="4" cm="1">
        <f t="array" ref="F15800">MIN(IF(L$5:L$11&gt;=E15800,L$5:L$11,1))</f>
        <v>1</v>
      </c>
      <c r="G15800" s="4" cm="1">
        <f t="array" ref="G15800">MAX(IF(L$5:L$11&lt;E15800,L$5:L$11,0))</f>
        <v>0.76393202250021031</v>
      </c>
      <c r="H15800" s="4">
        <f t="shared" si="739"/>
        <v>-7.7509593141911193E-3</v>
      </c>
      <c r="I15800" s="4">
        <f t="shared" si="740"/>
        <v>0.35796763602272957</v>
      </c>
    </row>
    <row r="15801" spans="1:9" x14ac:dyDescent="0.25">
      <c r="A15801" s="2">
        <v>38819</v>
      </c>
      <c r="B15801" s="3">
        <v>1288.11999511718</v>
      </c>
      <c r="C15801" s="3">
        <f>MAX(B$2:B15801)</f>
        <v>1527.4599609375</v>
      </c>
      <c r="D15801" s="3">
        <f>MIN(B$2:B15801)</f>
        <v>4.4000000953674299</v>
      </c>
      <c r="E15801" s="4">
        <f t="shared" si="738"/>
        <v>0.84285584811251701</v>
      </c>
      <c r="F15801" s="4" cm="1">
        <f t="array" ref="F15801">MIN(IF(L$5:L$11&gt;=E15801,L$5:L$11,1))</f>
        <v>1</v>
      </c>
      <c r="G15801" s="4" cm="1">
        <f t="array" ref="G15801">MAX(IF(L$5:L$11&lt;E15801,L$5:L$11,0))</f>
        <v>0.76393202250021031</v>
      </c>
      <c r="H15801" s="4">
        <f t="shared" si="739"/>
        <v>1.2047917274851105E-3</v>
      </c>
      <c r="I15801" s="4">
        <f t="shared" si="740"/>
        <v>0.33001555855522824</v>
      </c>
    </row>
    <row r="15802" spans="1:9" x14ac:dyDescent="0.25">
      <c r="A15802" s="2">
        <v>38820</v>
      </c>
      <c r="B15802" s="3">
        <v>1289.11999511718</v>
      </c>
      <c r="C15802" s="3">
        <f>MAX(B$2:B15802)</f>
        <v>1527.4599609375</v>
      </c>
      <c r="D15802" s="3">
        <f>MIN(B$2:B15802)</f>
        <v>4.4000000953674299</v>
      </c>
      <c r="E15802" s="4">
        <f t="shared" si="738"/>
        <v>0.84351242108121816</v>
      </c>
      <c r="F15802" s="4" cm="1">
        <f t="array" ref="F15802">MIN(IF(L$5:L$11&gt;=E15802,L$5:L$11,1))</f>
        <v>1</v>
      </c>
      <c r="G15802" s="4" cm="1">
        <f t="array" ref="G15802">MAX(IF(L$5:L$11&lt;E15802,L$5:L$11,0))</f>
        <v>0.76393202250021031</v>
      </c>
      <c r="H15802" s="4">
        <f t="shared" si="739"/>
        <v>7.7632519003723033E-4</v>
      </c>
      <c r="I15802" s="4">
        <f t="shared" si="740"/>
        <v>0.33432669033807016</v>
      </c>
    </row>
    <row r="15803" spans="1:9" x14ac:dyDescent="0.25">
      <c r="A15803" s="2">
        <v>38824</v>
      </c>
      <c r="B15803" s="3">
        <v>1285.32995605468</v>
      </c>
      <c r="C15803" s="3">
        <f>MAX(B$2:B15803)</f>
        <v>1527.4599609375</v>
      </c>
      <c r="D15803" s="3">
        <f>MIN(B$2:B15803)</f>
        <v>4.4000000953674299</v>
      </c>
      <c r="E15803" s="4">
        <f t="shared" si="738"/>
        <v>0.84102398388245914</v>
      </c>
      <c r="F15803" s="4" cm="1">
        <f t="array" ref="F15803">MIN(IF(L$5:L$11&gt;=E15803,L$5:L$11,1))</f>
        <v>1</v>
      </c>
      <c r="G15803" s="4" cm="1">
        <f t="array" ref="G15803">MAX(IF(L$5:L$11&lt;E15803,L$5:L$11,0))</f>
        <v>0.76393202250021031</v>
      </c>
      <c r="H15803" s="4">
        <f t="shared" si="739"/>
        <v>-2.9400203835605598E-3</v>
      </c>
      <c r="I15803" s="4">
        <f t="shared" si="740"/>
        <v>0.33710797806567705</v>
      </c>
    </row>
    <row r="15804" spans="1:9" x14ac:dyDescent="0.25">
      <c r="A15804" s="2">
        <v>38825</v>
      </c>
      <c r="B15804" s="3">
        <v>1307.28002929687</v>
      </c>
      <c r="C15804" s="3">
        <f>MAX(B$2:B15804)</f>
        <v>1527.4599609375</v>
      </c>
      <c r="D15804" s="3">
        <f>MIN(B$2:B15804)</f>
        <v>4.4000000953674299</v>
      </c>
      <c r="E15804" s="4">
        <f t="shared" si="738"/>
        <v>0.85543580863429181</v>
      </c>
      <c r="F15804" s="4" cm="1">
        <f t="array" ref="F15804">MIN(IF(L$5:L$11&gt;=E15804,L$5:L$11,1))</f>
        <v>1</v>
      </c>
      <c r="G15804" s="4" cm="1">
        <f t="array" ref="G15804">MAX(IF(L$5:L$11&lt;E15804,L$5:L$11,0))</f>
        <v>0.76393202250021031</v>
      </c>
      <c r="H15804" s="4">
        <f t="shared" si="739"/>
        <v>1.707738401240233E-2</v>
      </c>
      <c r="I15804" s="4">
        <f t="shared" si="740"/>
        <v>0.32656678893399471</v>
      </c>
    </row>
    <row r="15805" spans="1:9" x14ac:dyDescent="0.25">
      <c r="A15805" s="2">
        <v>38826</v>
      </c>
      <c r="B15805" s="3">
        <v>1309.93005371093</v>
      </c>
      <c r="C15805" s="3">
        <f>MAX(B$2:B15805)</f>
        <v>1527.4599609375</v>
      </c>
      <c r="D15805" s="3">
        <f>MIN(B$2:B15805)</f>
        <v>4.4000000953674299</v>
      </c>
      <c r="E15805" s="4">
        <f t="shared" si="738"/>
        <v>0.85717574303096178</v>
      </c>
      <c r="F15805" s="4" cm="1">
        <f t="array" ref="F15805">MIN(IF(L$5:L$11&gt;=E15805,L$5:L$11,1))</f>
        <v>1</v>
      </c>
      <c r="G15805" s="4" cm="1">
        <f t="array" ref="G15805">MAX(IF(L$5:L$11&lt;E15805,L$5:L$11,0))</f>
        <v>0.76393202250021031</v>
      </c>
      <c r="H15805" s="4">
        <f t="shared" si="739"/>
        <v>2.0271283540416185E-3</v>
      </c>
      <c r="I15805" s="4">
        <f t="shared" si="740"/>
        <v>0.3876162582625719</v>
      </c>
    </row>
    <row r="15806" spans="1:9" x14ac:dyDescent="0.25">
      <c r="A15806" s="2">
        <v>38827</v>
      </c>
      <c r="B15806" s="3">
        <v>1311.4599609375</v>
      </c>
      <c r="C15806" s="3">
        <f>MAX(B$2:B15806)</f>
        <v>1527.4599609375</v>
      </c>
      <c r="D15806" s="3">
        <f>MIN(B$2:B15806)</f>
        <v>4.4000000953674299</v>
      </c>
      <c r="E15806" s="4">
        <f t="shared" si="738"/>
        <v>0.85818023876054828</v>
      </c>
      <c r="F15806" s="4" cm="1">
        <f t="array" ref="F15806">MIN(IF(L$5:L$11&gt;=E15806,L$5:L$11,1))</f>
        <v>1</v>
      </c>
      <c r="G15806" s="4" cm="1">
        <f t="array" ref="G15806">MAX(IF(L$5:L$11&lt;E15806,L$5:L$11,0))</f>
        <v>0.76393202250021031</v>
      </c>
      <c r="H15806" s="4">
        <f t="shared" si="739"/>
        <v>1.1679304724980799E-3</v>
      </c>
      <c r="I15806" s="4">
        <f t="shared" si="740"/>
        <v>0.39498673864325601</v>
      </c>
    </row>
    <row r="15807" spans="1:9" x14ac:dyDescent="0.25">
      <c r="A15807" s="2">
        <v>38828</v>
      </c>
      <c r="B15807" s="3">
        <v>1311.28002929687</v>
      </c>
      <c r="C15807" s="3">
        <f>MAX(B$2:B15807)</f>
        <v>1527.4599609375</v>
      </c>
      <c r="D15807" s="3">
        <f>MIN(B$2:B15807)</f>
        <v>4.4000000953674299</v>
      </c>
      <c r="E15807" s="4">
        <f t="shared" si="738"/>
        <v>0.85806210050909648</v>
      </c>
      <c r="F15807" s="4" cm="1">
        <f t="array" ref="F15807">MIN(IF(L$5:L$11&gt;=E15807,L$5:L$11,1))</f>
        <v>1</v>
      </c>
      <c r="G15807" s="4" cm="1">
        <f t="array" ref="G15807">MAX(IF(L$5:L$11&lt;E15807,L$5:L$11,0))</f>
        <v>0.76393202250021031</v>
      </c>
      <c r="H15807" s="4">
        <f t="shared" si="739"/>
        <v>-1.3719949216095539E-4</v>
      </c>
      <c r="I15807" s="4">
        <f t="shared" si="740"/>
        <v>0.39924185083689268</v>
      </c>
    </row>
    <row r="15808" spans="1:9" x14ac:dyDescent="0.25">
      <c r="A15808" s="2">
        <v>38831</v>
      </c>
      <c r="B15808" s="3">
        <v>1308.10998535156</v>
      </c>
      <c r="C15808" s="3">
        <f>MAX(B$2:B15808)</f>
        <v>1527.4599609375</v>
      </c>
      <c r="D15808" s="3">
        <f>MIN(B$2:B15808)</f>
        <v>4.4000000953674299</v>
      </c>
      <c r="E15808" s="4">
        <f t="shared" si="738"/>
        <v>0.85598073534501118</v>
      </c>
      <c r="F15808" s="4" cm="1">
        <f t="array" ref="F15808">MIN(IF(L$5:L$11&gt;=E15808,L$5:L$11,1))</f>
        <v>1</v>
      </c>
      <c r="G15808" s="4" cm="1">
        <f t="array" ref="G15808">MAX(IF(L$5:L$11&lt;E15808,L$5:L$11,0))</f>
        <v>0.76393202250021031</v>
      </c>
      <c r="H15808" s="4">
        <f t="shared" si="739"/>
        <v>-2.4175186645752911E-3</v>
      </c>
      <c r="I15808" s="4">
        <f t="shared" si="740"/>
        <v>0.39874140917299988</v>
      </c>
    </row>
    <row r="15809" spans="1:9" x14ac:dyDescent="0.25">
      <c r="A15809" s="2">
        <v>38832</v>
      </c>
      <c r="B15809" s="3">
        <v>1301.73999023437</v>
      </c>
      <c r="C15809" s="3">
        <f>MAX(B$2:B15809)</f>
        <v>1527.4599609375</v>
      </c>
      <c r="D15809" s="3">
        <f>MIN(B$2:B15809)</f>
        <v>4.4000000953674299</v>
      </c>
      <c r="E15809" s="4">
        <f t="shared" si="738"/>
        <v>0.85179836874030579</v>
      </c>
      <c r="F15809" s="4" cm="1">
        <f t="array" ref="F15809">MIN(IF(L$5:L$11&gt;=E15809,L$5:L$11,1))</f>
        <v>1</v>
      </c>
      <c r="G15809" s="4" cm="1">
        <f t="array" ref="G15809">MAX(IF(L$5:L$11&lt;E15809,L$5:L$11,0))</f>
        <v>0.76393202250021031</v>
      </c>
      <c r="H15809" s="4">
        <f t="shared" si="739"/>
        <v>-4.8696173781427321E-3</v>
      </c>
      <c r="I15809" s="4">
        <f t="shared" si="740"/>
        <v>0.38992460485193453</v>
      </c>
    </row>
    <row r="15810" spans="1:9" x14ac:dyDescent="0.25">
      <c r="A15810" s="2">
        <v>38833</v>
      </c>
      <c r="B15810" s="3">
        <v>1305.41003417968</v>
      </c>
      <c r="C15810" s="3">
        <f>MAX(B$2:B15810)</f>
        <v>1527.4599609375</v>
      </c>
      <c r="D15810" s="3">
        <f>MIN(B$2:B15810)</f>
        <v>4.4000000953674299</v>
      </c>
      <c r="E15810" s="4">
        <f t="shared" si="738"/>
        <v>0.85420802038874177</v>
      </c>
      <c r="F15810" s="4" cm="1">
        <f t="array" ref="F15810">MIN(IF(L$5:L$11&gt;=E15810,L$5:L$11,1))</f>
        <v>1</v>
      </c>
      <c r="G15810" s="4" cm="1">
        <f t="array" ref="G15810">MAX(IF(L$5:L$11&lt;E15810,L$5:L$11,0))</f>
        <v>0.76393202250021031</v>
      </c>
      <c r="H15810" s="4">
        <f t="shared" si="739"/>
        <v>2.8193371739690942E-3</v>
      </c>
      <c r="I15810" s="4">
        <f t="shared" si="740"/>
        <v>0.37220781560757754</v>
      </c>
    </row>
    <row r="15811" spans="1:9" x14ac:dyDescent="0.25">
      <c r="A15811" s="2">
        <v>38834</v>
      </c>
      <c r="B15811" s="3">
        <v>1309.71997070312</v>
      </c>
      <c r="C15811" s="3">
        <f>MAX(B$2:B15811)</f>
        <v>1527.4599609375</v>
      </c>
      <c r="D15811" s="3">
        <f>MIN(B$2:B15811)</f>
        <v>4.4000000953674299</v>
      </c>
      <c r="E15811" s="4">
        <f t="shared" si="738"/>
        <v>0.85703780820685027</v>
      </c>
      <c r="F15811" s="4" cm="1">
        <f t="array" ref="F15811">MIN(IF(L$5:L$11&gt;=E15811,L$5:L$11,1))</f>
        <v>1</v>
      </c>
      <c r="G15811" s="4" cm="1">
        <f t="array" ref="G15811">MAX(IF(L$5:L$11&lt;E15811,L$5:L$11,0))</f>
        <v>0.76393202250021031</v>
      </c>
      <c r="H15811" s="4">
        <f t="shared" si="739"/>
        <v>3.3015959817930263E-3</v>
      </c>
      <c r="I15811" s="4">
        <f t="shared" si="740"/>
        <v>0.38241526379244678</v>
      </c>
    </row>
    <row r="15812" spans="1:9" x14ac:dyDescent="0.25">
      <c r="A15812" s="2">
        <v>38835</v>
      </c>
      <c r="B15812" s="3">
        <v>1310.60998535156</v>
      </c>
      <c r="C15812" s="3">
        <f>MAX(B$2:B15812)</f>
        <v>1527.4599609375</v>
      </c>
      <c r="D15812" s="3">
        <f>MIN(B$2:B15812)</f>
        <v>4.4000000953674299</v>
      </c>
      <c r="E15812" s="4">
        <f t="shared" ref="E15812:E15875" si="741">(B15812-D15812)/(C15812-D15812)</f>
        <v>0.85762216776676414</v>
      </c>
      <c r="F15812" s="4" cm="1">
        <f t="array" ref="F15812">MIN(IF(L$5:L$11&gt;=E15812,L$5:L$11,1))</f>
        <v>1</v>
      </c>
      <c r="G15812" s="4" cm="1">
        <f t="array" ref="G15812">MAX(IF(L$5:L$11&lt;E15812,L$5:L$11,0))</f>
        <v>0.76393202250021031</v>
      </c>
      <c r="H15812" s="4">
        <f t="shared" si="739"/>
        <v>6.7954575661111072E-4</v>
      </c>
      <c r="I15812" s="4">
        <f t="shared" si="740"/>
        <v>0.39440243735185521</v>
      </c>
    </row>
    <row r="15813" spans="1:9" x14ac:dyDescent="0.25">
      <c r="A15813" s="2">
        <v>38838</v>
      </c>
      <c r="B15813" s="3">
        <v>1305.18994140625</v>
      </c>
      <c r="C15813" s="3">
        <f>MAX(B$2:B15813)</f>
        <v>1527.4599609375</v>
      </c>
      <c r="D15813" s="3">
        <f>MIN(B$2:B15813)</f>
        <v>4.4000000953674299</v>
      </c>
      <c r="E15813" s="4">
        <f t="shared" si="741"/>
        <v>0.85406351342310116</v>
      </c>
      <c r="F15813" s="4" cm="1">
        <f t="array" ref="F15813">MIN(IF(L$5:L$11&gt;=E15813,L$5:L$11,1))</f>
        <v>1</v>
      </c>
      <c r="G15813" s="4" cm="1">
        <f t="array" ref="G15813">MAX(IF(L$5:L$11&lt;E15813,L$5:L$11,0))</f>
        <v>0.76393202250021031</v>
      </c>
      <c r="H15813" s="4">
        <f t="shared" ref="H15813:H15876" si="742">B15813/B15812-1</f>
        <v>-4.1355124757851414E-3</v>
      </c>
      <c r="I15813" s="4">
        <f t="shared" ref="I15813:I15876" si="743">IF(E15812=0,0,(E15812-G15812)/(F15812-G15812))</f>
        <v>0.39687782417095219</v>
      </c>
    </row>
    <row r="15814" spans="1:9" x14ac:dyDescent="0.25">
      <c r="A15814" s="2">
        <v>38839</v>
      </c>
      <c r="B15814" s="3">
        <v>1313.2099609375</v>
      </c>
      <c r="C15814" s="3">
        <f>MAX(B$2:B15814)</f>
        <v>1527.4599609375</v>
      </c>
      <c r="D15814" s="3">
        <f>MIN(B$2:B15814)</f>
        <v>4.4000000953674299</v>
      </c>
      <c r="E15814" s="4">
        <f t="shared" si="741"/>
        <v>0.85932924145577527</v>
      </c>
      <c r="F15814" s="4" cm="1">
        <f t="array" ref="F15814">MIN(IF(L$5:L$11&gt;=E15814,L$5:L$11,1))</f>
        <v>1</v>
      </c>
      <c r="G15814" s="4" cm="1">
        <f t="array" ref="G15814">MAX(IF(L$5:L$11&lt;E15814,L$5:L$11,0))</f>
        <v>0.76393202250021031</v>
      </c>
      <c r="H15814" s="4">
        <f t="shared" si="742"/>
        <v>6.1447144793416175E-3</v>
      </c>
      <c r="I15814" s="4">
        <f t="shared" si="743"/>
        <v>0.38180312246277093</v>
      </c>
    </row>
    <row r="15815" spans="1:9" x14ac:dyDescent="0.25">
      <c r="A15815" s="2">
        <v>38840</v>
      </c>
      <c r="B15815" s="3">
        <v>1308.11999511718</v>
      </c>
      <c r="C15815" s="3">
        <f>MAX(B$2:B15815)</f>
        <v>1527.4599609375</v>
      </c>
      <c r="D15815" s="3">
        <f>MIN(B$2:B15815)</f>
        <v>4.4000000953674299</v>
      </c>
      <c r="E15815" s="4">
        <f t="shared" si="741"/>
        <v>0.85598730748654028</v>
      </c>
      <c r="F15815" s="4" cm="1">
        <f t="array" ref="F15815">MIN(IF(L$5:L$11&gt;=E15815,L$5:L$11,1))</f>
        <v>1</v>
      </c>
      <c r="G15815" s="4" cm="1">
        <f t="array" ref="G15815">MAX(IF(L$5:L$11&lt;E15815,L$5:L$11,0))</f>
        <v>0.76393202250021031</v>
      </c>
      <c r="H15815" s="4">
        <f t="shared" si="742"/>
        <v>-3.875972595186794E-3</v>
      </c>
      <c r="I15815" s="4">
        <f t="shared" si="743"/>
        <v>0.4041091043602047</v>
      </c>
    </row>
    <row r="15816" spans="1:9" x14ac:dyDescent="0.25">
      <c r="A15816" s="2">
        <v>38841</v>
      </c>
      <c r="B15816" s="3">
        <v>1312.25</v>
      </c>
      <c r="C15816" s="3">
        <f>MAX(B$2:B15816)</f>
        <v>1527.4599609375</v>
      </c>
      <c r="D15816" s="3">
        <f>MIN(B$2:B15816)</f>
        <v>4.4000000953674299</v>
      </c>
      <c r="E15816" s="4">
        <f t="shared" si="741"/>
        <v>0.85869895705320376</v>
      </c>
      <c r="F15816" s="4" cm="1">
        <f t="array" ref="F15816">MIN(IF(L$5:L$11&gt;=E15816,L$5:L$11,1))</f>
        <v>1</v>
      </c>
      <c r="G15816" s="4" cm="1">
        <f t="array" ref="G15816">MAX(IF(L$5:L$11&lt;E15816,L$5:L$11,0))</f>
        <v>0.76393202250021031</v>
      </c>
      <c r="H15816" s="4">
        <f t="shared" si="742"/>
        <v>3.1572064476010908E-3</v>
      </c>
      <c r="I15816" s="4">
        <f t="shared" si="743"/>
        <v>0.38995244489020958</v>
      </c>
    </row>
    <row r="15817" spans="1:9" x14ac:dyDescent="0.25">
      <c r="A15817" s="2">
        <v>38842</v>
      </c>
      <c r="B15817" s="3">
        <v>1325.76000976562</v>
      </c>
      <c r="C15817" s="3">
        <f>MAX(B$2:B15817)</f>
        <v>1527.4599609375</v>
      </c>
      <c r="D15817" s="3">
        <f>MIN(B$2:B15817)</f>
        <v>4.4000000953674299</v>
      </c>
      <c r="E15817" s="4">
        <f t="shared" si="741"/>
        <v>0.8675692642721986</v>
      </c>
      <c r="F15817" s="4" cm="1">
        <f t="array" ref="F15817">MIN(IF(L$5:L$11&gt;=E15817,L$5:L$11,1))</f>
        <v>1</v>
      </c>
      <c r="G15817" s="4" cm="1">
        <f t="array" ref="G15817">MAX(IF(L$5:L$11&lt;E15817,L$5:L$11,0))</f>
        <v>0.76393202250021031</v>
      </c>
      <c r="H15817" s="4">
        <f t="shared" si="742"/>
        <v>1.0295301783669331E-2</v>
      </c>
      <c r="I15817" s="4">
        <f t="shared" si="743"/>
        <v>0.40143917678575392</v>
      </c>
    </row>
    <row r="15818" spans="1:9" x14ac:dyDescent="0.25">
      <c r="A15818" s="2">
        <v>38845</v>
      </c>
      <c r="B15818" s="3">
        <v>1324.66003417968</v>
      </c>
      <c r="C15818" s="3">
        <f>MAX(B$2:B15818)</f>
        <v>1527.4599609375</v>
      </c>
      <c r="D15818" s="3">
        <f>MIN(B$2:B15818)</f>
        <v>4.4000000953674299</v>
      </c>
      <c r="E15818" s="4">
        <f t="shared" si="741"/>
        <v>0.86684705003623919</v>
      </c>
      <c r="F15818" s="4" cm="1">
        <f t="array" ref="F15818">MIN(IF(L$5:L$11&gt;=E15818,L$5:L$11,1))</f>
        <v>1</v>
      </c>
      <c r="G15818" s="4" cm="1">
        <f t="array" ref="G15818">MAX(IF(L$5:L$11&lt;E15818,L$5:L$11,0))</f>
        <v>0.76393202250021031</v>
      </c>
      <c r="H15818" s="4">
        <f t="shared" si="742"/>
        <v>-8.2969434727064861E-4</v>
      </c>
      <c r="I15818" s="4">
        <f t="shared" si="743"/>
        <v>0.43901440114672319</v>
      </c>
    </row>
    <row r="15819" spans="1:9" x14ac:dyDescent="0.25">
      <c r="A15819" s="2">
        <v>38846</v>
      </c>
      <c r="B15819" s="3">
        <v>1325.14001464843</v>
      </c>
      <c r="C15819" s="3">
        <f>MAX(B$2:B15819)</f>
        <v>1527.4599609375</v>
      </c>
      <c r="D15819" s="3">
        <f>MIN(B$2:B15819)</f>
        <v>4.4000000953674299</v>
      </c>
      <c r="E15819" s="4">
        <f t="shared" si="741"/>
        <v>0.86716219223752489</v>
      </c>
      <c r="F15819" s="4" cm="1">
        <f t="array" ref="F15819">MIN(IF(L$5:L$11&gt;=E15819,L$5:L$11,1))</f>
        <v>1</v>
      </c>
      <c r="G15819" s="4" cm="1">
        <f t="array" ref="G15819">MAX(IF(L$5:L$11&lt;E15819,L$5:L$11,0))</f>
        <v>0.76393202250021031</v>
      </c>
      <c r="H15819" s="4">
        <f t="shared" si="742"/>
        <v>3.623423794523184E-4</v>
      </c>
      <c r="I15819" s="4">
        <f t="shared" si="743"/>
        <v>0.43595505254888101</v>
      </c>
    </row>
    <row r="15820" spans="1:9" x14ac:dyDescent="0.25">
      <c r="A15820" s="2">
        <v>38847</v>
      </c>
      <c r="B15820" s="3">
        <v>1322.84997558593</v>
      </c>
      <c r="C15820" s="3">
        <f>MAX(B$2:B15820)</f>
        <v>1527.4599609375</v>
      </c>
      <c r="D15820" s="3">
        <f>MIN(B$2:B15820)</f>
        <v>4.4000000953674299</v>
      </c>
      <c r="E15820" s="4">
        <f t="shared" si="741"/>
        <v>0.86565861449181769</v>
      </c>
      <c r="F15820" s="4" cm="1">
        <f t="array" ref="F15820">MIN(IF(L$5:L$11&gt;=E15820,L$5:L$11,1))</f>
        <v>1</v>
      </c>
      <c r="G15820" s="4" cm="1">
        <f t="array" ref="G15820">MAX(IF(L$5:L$11&lt;E15820,L$5:L$11,0))</f>
        <v>0.76393202250021031</v>
      </c>
      <c r="H15820" s="4">
        <f t="shared" si="742"/>
        <v>-1.7281487519698047E-3</v>
      </c>
      <c r="I15820" s="4">
        <f t="shared" si="743"/>
        <v>0.4372900163361062</v>
      </c>
    </row>
    <row r="15821" spans="1:9" x14ac:dyDescent="0.25">
      <c r="A15821" s="2">
        <v>38848</v>
      </c>
      <c r="B15821" s="3">
        <v>1305.92004394531</v>
      </c>
      <c r="C15821" s="3">
        <f>MAX(B$2:B15821)</f>
        <v>1527.4599609375</v>
      </c>
      <c r="D15821" s="3">
        <f>MIN(B$2:B15821)</f>
        <v>4.4000000953674299</v>
      </c>
      <c r="E15821" s="4">
        <f t="shared" si="741"/>
        <v>0.854542879014628</v>
      </c>
      <c r="F15821" s="4" cm="1">
        <f t="array" ref="F15821">MIN(IF(L$5:L$11&gt;=E15821,L$5:L$11,1))</f>
        <v>1</v>
      </c>
      <c r="G15821" s="4" cm="1">
        <f t="array" ref="G15821">MAX(IF(L$5:L$11&lt;E15821,L$5:L$11,0))</f>
        <v>0.76393202250021031</v>
      </c>
      <c r="H15821" s="4">
        <f t="shared" si="742"/>
        <v>-1.2798073820216249E-2</v>
      </c>
      <c r="I15821" s="4">
        <f t="shared" si="743"/>
        <v>0.43092075879583458</v>
      </c>
    </row>
    <row r="15822" spans="1:9" x14ac:dyDescent="0.25">
      <c r="A15822" s="2">
        <v>38849</v>
      </c>
      <c r="B15822" s="3">
        <v>1291.23999023437</v>
      </c>
      <c r="C15822" s="3">
        <f>MAX(B$2:B15822)</f>
        <v>1527.4599609375</v>
      </c>
      <c r="D15822" s="3">
        <f>MIN(B$2:B15822)</f>
        <v>4.4000000953674299</v>
      </c>
      <c r="E15822" s="4">
        <f t="shared" si="741"/>
        <v>0.84490435256894358</v>
      </c>
      <c r="F15822" s="4" cm="1">
        <f t="array" ref="F15822">MIN(IF(L$5:L$11&gt;=E15822,L$5:L$11,1))</f>
        <v>1</v>
      </c>
      <c r="G15822" s="4" cm="1">
        <f t="array" ref="G15822">MAX(IF(L$5:L$11&lt;E15822,L$5:L$11,0))</f>
        <v>0.76393202250021031</v>
      </c>
      <c r="H15822" s="4">
        <f t="shared" si="742"/>
        <v>-1.1241158123731831E-2</v>
      </c>
      <c r="I15822" s="4">
        <f t="shared" si="743"/>
        <v>0.38383374769455303</v>
      </c>
    </row>
    <row r="15823" spans="1:9" x14ac:dyDescent="0.25">
      <c r="A15823" s="2">
        <v>38852</v>
      </c>
      <c r="B15823" s="3">
        <v>1294.5</v>
      </c>
      <c r="C15823" s="3">
        <f>MAX(B$2:B15823)</f>
        <v>1527.4599609375</v>
      </c>
      <c r="D15823" s="3">
        <f>MIN(B$2:B15823)</f>
        <v>4.4000000953674299</v>
      </c>
      <c r="E15823" s="4">
        <f t="shared" si="741"/>
        <v>0.84704478685875806</v>
      </c>
      <c r="F15823" s="4" cm="1">
        <f t="array" ref="F15823">MIN(IF(L$5:L$11&gt;=E15823,L$5:L$11,1))</f>
        <v>1</v>
      </c>
      <c r="G15823" s="4" cm="1">
        <f t="array" ref="G15823">MAX(IF(L$5:L$11&lt;E15823,L$5:L$11,0))</f>
        <v>0.76393202250021031</v>
      </c>
      <c r="H15823" s="4">
        <f t="shared" si="742"/>
        <v>2.5247125168716966E-3</v>
      </c>
      <c r="I15823" s="4">
        <f t="shared" si="743"/>
        <v>0.34300429446770436</v>
      </c>
    </row>
    <row r="15824" spans="1:9" x14ac:dyDescent="0.25">
      <c r="A15824" s="2">
        <v>38853</v>
      </c>
      <c r="B15824" s="3">
        <v>1292.07995605468</v>
      </c>
      <c r="C15824" s="3">
        <f>MAX(B$2:B15824)</f>
        <v>1527.4599609375</v>
      </c>
      <c r="D15824" s="3">
        <f>MIN(B$2:B15824)</f>
        <v>4.4000000953674299</v>
      </c>
      <c r="E15824" s="4">
        <f t="shared" si="741"/>
        <v>0.84545585142119206</v>
      </c>
      <c r="F15824" s="4" cm="1">
        <f t="array" ref="F15824">MIN(IF(L$5:L$11&gt;=E15824,L$5:L$11,1))</f>
        <v>1</v>
      </c>
      <c r="G15824" s="4" cm="1">
        <f t="array" ref="G15824">MAX(IF(L$5:L$11&lt;E15824,L$5:L$11,0))</f>
        <v>0.76393202250021031</v>
      </c>
      <c r="H15824" s="4">
        <f t="shared" si="742"/>
        <v>-1.8694816109077195E-3</v>
      </c>
      <c r="I15824" s="4">
        <f t="shared" si="743"/>
        <v>0.35207131962072996</v>
      </c>
    </row>
    <row r="15825" spans="1:9" x14ac:dyDescent="0.25">
      <c r="A15825" s="2">
        <v>38854</v>
      </c>
      <c r="B15825" s="3">
        <v>1270.31994628906</v>
      </c>
      <c r="C15825" s="3">
        <f>MAX(B$2:B15825)</f>
        <v>1527.4599609375</v>
      </c>
      <c r="D15825" s="3">
        <f>MIN(B$2:B15825)</f>
        <v>4.4000000953674299</v>
      </c>
      <c r="E15825" s="4">
        <f t="shared" si="741"/>
        <v>0.83116881721041258</v>
      </c>
      <c r="F15825" s="4" cm="1">
        <f t="array" ref="F15825">MIN(IF(L$5:L$11&gt;=E15825,L$5:L$11,1))</f>
        <v>1</v>
      </c>
      <c r="G15825" s="4" cm="1">
        <f t="array" ref="G15825">MAX(IF(L$5:L$11&lt;E15825,L$5:L$11,0))</f>
        <v>0.76393202250021031</v>
      </c>
      <c r="H15825" s="4">
        <f t="shared" si="742"/>
        <v>-1.6841070603760055E-2</v>
      </c>
      <c r="I15825" s="4">
        <f t="shared" si="743"/>
        <v>0.34534048109534204</v>
      </c>
    </row>
    <row r="15826" spans="1:9" x14ac:dyDescent="0.25">
      <c r="A15826" s="2">
        <v>38855</v>
      </c>
      <c r="B15826" s="3">
        <v>1261.81005859375</v>
      </c>
      <c r="C15826" s="3">
        <f>MAX(B$2:B15826)</f>
        <v>1527.4599609375</v>
      </c>
      <c r="D15826" s="3">
        <f>MIN(B$2:B15826)</f>
        <v>4.4000000953674299</v>
      </c>
      <c r="E15826" s="4">
        <f t="shared" si="741"/>
        <v>0.82558145498298929</v>
      </c>
      <c r="F15826" s="4" cm="1">
        <f t="array" ref="F15826">MIN(IF(L$5:L$11&gt;=E15826,L$5:L$11,1))</f>
        <v>1</v>
      </c>
      <c r="G15826" s="4" cm="1">
        <f t="array" ref="G15826">MAX(IF(L$5:L$11&lt;E15826,L$5:L$11,0))</f>
        <v>0.76393202250021031</v>
      </c>
      <c r="H15826" s="4">
        <f t="shared" si="742"/>
        <v>-6.6990113161409237E-3</v>
      </c>
      <c r="I15826" s="4">
        <f t="shared" si="743"/>
        <v>0.28481963298161511</v>
      </c>
    </row>
    <row r="15827" spans="1:9" x14ac:dyDescent="0.25">
      <c r="A15827" s="2">
        <v>38856</v>
      </c>
      <c r="B15827" s="3">
        <v>1267.03002929687</v>
      </c>
      <c r="C15827" s="3">
        <f>MAX(B$2:B15827)</f>
        <v>1527.4599609375</v>
      </c>
      <c r="D15827" s="3">
        <f>MIN(B$2:B15827)</f>
        <v>4.4000000953674299</v>
      </c>
      <c r="E15827" s="4">
        <f t="shared" si="741"/>
        <v>0.82900874664406998</v>
      </c>
      <c r="F15827" s="4" cm="1">
        <f t="array" ref="F15827">MIN(IF(L$5:L$11&gt;=E15827,L$5:L$11,1))</f>
        <v>1</v>
      </c>
      <c r="G15827" s="4" cm="1">
        <f t="array" ref="G15827">MAX(IF(L$5:L$11&lt;E15827,L$5:L$11,0))</f>
        <v>0.76393202250021031</v>
      </c>
      <c r="H15827" s="4">
        <f t="shared" si="742"/>
        <v>4.1368910222014943E-3</v>
      </c>
      <c r="I15827" s="4">
        <f t="shared" si="743"/>
        <v>0.26115118677133542</v>
      </c>
    </row>
    <row r="15828" spans="1:9" x14ac:dyDescent="0.25">
      <c r="A15828" s="2">
        <v>38859</v>
      </c>
      <c r="B15828" s="3">
        <v>1262.06994628906</v>
      </c>
      <c r="C15828" s="3">
        <f>MAX(B$2:B15828)</f>
        <v>1527.4599609375</v>
      </c>
      <c r="D15828" s="3">
        <f>MIN(B$2:B15828)</f>
        <v>4.4000000953674299</v>
      </c>
      <c r="E15828" s="4">
        <f t="shared" si="741"/>
        <v>0.82575209021862794</v>
      </c>
      <c r="F15828" s="4" cm="1">
        <f t="array" ref="F15828">MIN(IF(L$5:L$11&gt;=E15828,L$5:L$11,1))</f>
        <v>1</v>
      </c>
      <c r="G15828" s="4" cm="1">
        <f t="array" ref="G15828">MAX(IF(L$5:L$11&lt;E15828,L$5:L$11,0))</f>
        <v>0.76393202250021031</v>
      </c>
      <c r="H15828" s="4">
        <f t="shared" si="742"/>
        <v>-3.9147320056515111E-3</v>
      </c>
      <c r="I15828" s="4">
        <f t="shared" si="743"/>
        <v>0.27566942722639137</v>
      </c>
    </row>
    <row r="15829" spans="1:9" x14ac:dyDescent="0.25">
      <c r="A15829" s="2">
        <v>38860</v>
      </c>
      <c r="B15829" s="3">
        <v>1256.57995605468</v>
      </c>
      <c r="C15829" s="3">
        <f>MAX(B$2:B15829)</f>
        <v>1527.4599609375</v>
      </c>
      <c r="D15829" s="3">
        <f>MIN(B$2:B15829)</f>
        <v>4.4000000953674299</v>
      </c>
      <c r="E15829" s="4">
        <f t="shared" si="741"/>
        <v>0.82214751103230066</v>
      </c>
      <c r="F15829" s="4" cm="1">
        <f t="array" ref="F15829">MIN(IF(L$5:L$11&gt;=E15829,L$5:L$11,1))</f>
        <v>1</v>
      </c>
      <c r="G15829" s="4" cm="1">
        <f t="array" ref="G15829">MAX(IF(L$5:L$11&lt;E15829,L$5:L$11,0))</f>
        <v>0.76393202250021031</v>
      </c>
      <c r="H15829" s="4">
        <f t="shared" si="742"/>
        <v>-4.3499888817751797E-3</v>
      </c>
      <c r="I15829" s="4">
        <f t="shared" si="743"/>
        <v>0.26187400922885745</v>
      </c>
    </row>
    <row r="15830" spans="1:9" x14ac:dyDescent="0.25">
      <c r="A15830" s="2">
        <v>38861</v>
      </c>
      <c r="B15830" s="3">
        <v>1258.56994628906</v>
      </c>
      <c r="C15830" s="3">
        <f>MAX(B$2:B15830)</f>
        <v>1527.4599609375</v>
      </c>
      <c r="D15830" s="3">
        <f>MIN(B$2:B15830)</f>
        <v>4.4000000953674299</v>
      </c>
      <c r="E15830" s="4">
        <f t="shared" si="741"/>
        <v>0.82345408482817384</v>
      </c>
      <c r="F15830" s="4" cm="1">
        <f t="array" ref="F15830">MIN(IF(L$5:L$11&gt;=E15830,L$5:L$11,1))</f>
        <v>1</v>
      </c>
      <c r="G15830" s="4" cm="1">
        <f t="array" ref="G15830">MAX(IF(L$5:L$11&lt;E15830,L$5:L$11,0))</f>
        <v>0.76393202250021031</v>
      </c>
      <c r="H15830" s="4">
        <f t="shared" si="742"/>
        <v>1.5836558786341826E-3</v>
      </c>
      <c r="I15830" s="4">
        <f t="shared" si="743"/>
        <v>0.24660476676529419</v>
      </c>
    </row>
    <row r="15831" spans="1:9" x14ac:dyDescent="0.25">
      <c r="A15831" s="2">
        <v>38862</v>
      </c>
      <c r="B15831" s="3">
        <v>1272.88000488281</v>
      </c>
      <c r="C15831" s="3">
        <f>MAX(B$2:B15831)</f>
        <v>1527.4599609375</v>
      </c>
      <c r="D15831" s="3">
        <f>MIN(B$2:B15831)</f>
        <v>4.4000000953674299</v>
      </c>
      <c r="E15831" s="4">
        <f t="shared" si="741"/>
        <v>0.83284968248135993</v>
      </c>
      <c r="F15831" s="4" cm="1">
        <f t="array" ref="F15831">MIN(IF(L$5:L$11&gt;=E15831,L$5:L$11,1))</f>
        <v>1</v>
      </c>
      <c r="G15831" s="4" cm="1">
        <f t="array" ref="G15831">MAX(IF(L$5:L$11&lt;E15831,L$5:L$11,0))</f>
        <v>0.76393202250021031</v>
      </c>
      <c r="H15831" s="4">
        <f t="shared" si="742"/>
        <v>1.1370093999100828E-2</v>
      </c>
      <c r="I15831" s="4">
        <f t="shared" si="743"/>
        <v>0.25213950218223291</v>
      </c>
    </row>
    <row r="15832" spans="1:9" x14ac:dyDescent="0.25">
      <c r="A15832" s="2">
        <v>38863</v>
      </c>
      <c r="B15832" s="3">
        <v>1280.16003417968</v>
      </c>
      <c r="C15832" s="3">
        <f>MAX(B$2:B15832)</f>
        <v>1527.4599609375</v>
      </c>
      <c r="D15832" s="3">
        <f>MIN(B$2:B15832)</f>
        <v>4.4000000953674299</v>
      </c>
      <c r="E15832" s="4">
        <f t="shared" si="741"/>
        <v>0.83762955292903729</v>
      </c>
      <c r="F15832" s="4" cm="1">
        <f t="array" ref="F15832">MIN(IF(L$5:L$11&gt;=E15832,L$5:L$11,1))</f>
        <v>1</v>
      </c>
      <c r="G15832" s="4" cm="1">
        <f t="array" ref="G15832">MAX(IF(L$5:L$11&lt;E15832,L$5:L$11,0))</f>
        <v>0.76393202250021031</v>
      </c>
      <c r="H15832" s="4">
        <f t="shared" si="742"/>
        <v>5.7193366766259413E-3</v>
      </c>
      <c r="I15832" s="4">
        <f t="shared" si="743"/>
        <v>0.29193989253036667</v>
      </c>
    </row>
    <row r="15833" spans="1:9" x14ac:dyDescent="0.25">
      <c r="A15833" s="2">
        <v>38867</v>
      </c>
      <c r="B15833" s="3">
        <v>1259.86999511718</v>
      </c>
      <c r="C15833" s="3">
        <f>MAX(B$2:B15833)</f>
        <v>1527.4599609375</v>
      </c>
      <c r="D15833" s="3">
        <f>MIN(B$2:B15833)</f>
        <v>4.4000000953674299</v>
      </c>
      <c r="E15833" s="4">
        <f t="shared" si="741"/>
        <v>0.82430766174670911</v>
      </c>
      <c r="F15833" s="4" cm="1">
        <f t="array" ref="F15833">MIN(IF(L$5:L$11&gt;=E15833,L$5:L$11,1))</f>
        <v>1</v>
      </c>
      <c r="G15833" s="4" cm="1">
        <f t="array" ref="G15833">MAX(IF(L$5:L$11&lt;E15833,L$5:L$11,0))</f>
        <v>0.76393202250021031</v>
      </c>
      <c r="H15833" s="4">
        <f t="shared" si="742"/>
        <v>-1.5849611392923846E-2</v>
      </c>
      <c r="I15833" s="4">
        <f t="shared" si="743"/>
        <v>0.31218774867037036</v>
      </c>
    </row>
    <row r="15834" spans="1:9" x14ac:dyDescent="0.25">
      <c r="A15834" s="2">
        <v>38868</v>
      </c>
      <c r="B15834" s="3">
        <v>1270.08996582031</v>
      </c>
      <c r="C15834" s="3">
        <f>MAX(B$2:B15834)</f>
        <v>1527.4599609375</v>
      </c>
      <c r="D15834" s="3">
        <f>MIN(B$2:B15834)</f>
        <v>4.4000000953674299</v>
      </c>
      <c r="E15834" s="4">
        <f t="shared" si="741"/>
        <v>0.83101781825130205</v>
      </c>
      <c r="F15834" s="4" cm="1">
        <f t="array" ref="F15834">MIN(IF(L$5:L$11&gt;=E15834,L$5:L$11,1))</f>
        <v>1</v>
      </c>
      <c r="G15834" s="4" cm="1">
        <f t="array" ref="G15834">MAX(IF(L$5:L$11&lt;E15834,L$5:L$11,0))</f>
        <v>0.76393202250021031</v>
      </c>
      <c r="H15834" s="4">
        <f t="shared" si="742"/>
        <v>8.1119248356886775E-3</v>
      </c>
      <c r="I15834" s="4">
        <f t="shared" si="743"/>
        <v>0.25575531203317309</v>
      </c>
    </row>
    <row r="15835" spans="1:9" x14ac:dyDescent="0.25">
      <c r="A15835" s="2">
        <v>38869</v>
      </c>
      <c r="B15835" s="3">
        <v>1285.7099609375</v>
      </c>
      <c r="C15835" s="3">
        <f>MAX(B$2:B15835)</f>
        <v>1527.4599609375</v>
      </c>
      <c r="D15835" s="3">
        <f>MIN(B$2:B15835)</f>
        <v>4.4000000953674299</v>
      </c>
      <c r="E15835" s="4">
        <f t="shared" si="741"/>
        <v>0.84127348481649322</v>
      </c>
      <c r="F15835" s="4" cm="1">
        <f t="array" ref="F15835">MIN(IF(L$5:L$11&gt;=E15835,L$5:L$11,1))</f>
        <v>1</v>
      </c>
      <c r="G15835" s="4" cm="1">
        <f t="array" ref="G15835">MAX(IF(L$5:L$11&lt;E15835,L$5:L$11,0))</f>
        <v>0.76393202250021031</v>
      </c>
      <c r="H15835" s="4">
        <f t="shared" si="742"/>
        <v>1.2298337548948046E-2</v>
      </c>
      <c r="I15835" s="4">
        <f t="shared" si="743"/>
        <v>0.28417999112629122</v>
      </c>
    </row>
    <row r="15836" spans="1:9" x14ac:dyDescent="0.25">
      <c r="A15836" s="2">
        <v>38870</v>
      </c>
      <c r="B15836" s="3">
        <v>1288.21997070312</v>
      </c>
      <c r="C15836" s="3">
        <f>MAX(B$2:B15836)</f>
        <v>1527.4599609375</v>
      </c>
      <c r="D15836" s="3">
        <f>MIN(B$2:B15836)</f>
        <v>4.4000000953674299</v>
      </c>
      <c r="E15836" s="4">
        <f t="shared" si="741"/>
        <v>0.84292148937977529</v>
      </c>
      <c r="F15836" s="4" cm="1">
        <f t="array" ref="F15836">MIN(IF(L$5:L$11&gt;=E15836,L$5:L$11,1))</f>
        <v>1</v>
      </c>
      <c r="G15836" s="4" cm="1">
        <f t="array" ref="G15836">MAX(IF(L$5:L$11&lt;E15836,L$5:L$11,0))</f>
        <v>0.76393202250021031</v>
      </c>
      <c r="H15836" s="4">
        <f t="shared" si="742"/>
        <v>1.9522363844717283E-3</v>
      </c>
      <c r="I15836" s="4">
        <f t="shared" si="743"/>
        <v>0.32762369185101275</v>
      </c>
    </row>
    <row r="15837" spans="1:9" x14ac:dyDescent="0.25">
      <c r="A15837" s="2">
        <v>38873</v>
      </c>
      <c r="B15837" s="3">
        <v>1265.2900390625</v>
      </c>
      <c r="C15837" s="3">
        <f>MAX(B$2:B15837)</f>
        <v>1527.4599609375</v>
      </c>
      <c r="D15837" s="3">
        <f>MIN(B$2:B15837)</f>
        <v>4.4000000953674299</v>
      </c>
      <c r="E15837" s="4">
        <f t="shared" si="741"/>
        <v>0.82786631609037864</v>
      </c>
      <c r="F15837" s="4" cm="1">
        <f t="array" ref="F15837">MIN(IF(L$5:L$11&gt;=E15837,L$5:L$11,1))</f>
        <v>1</v>
      </c>
      <c r="G15837" s="4" cm="1">
        <f t="array" ref="G15837">MAX(IF(L$5:L$11&lt;E15837,L$5:L$11,0))</f>
        <v>0.76393202250021031</v>
      </c>
      <c r="H15837" s="4">
        <f t="shared" si="742"/>
        <v>-1.7799702040098508E-2</v>
      </c>
      <c r="I15837" s="4">
        <f t="shared" si="743"/>
        <v>0.33460475120830546</v>
      </c>
    </row>
    <row r="15838" spans="1:9" x14ac:dyDescent="0.25">
      <c r="A15838" s="2">
        <v>38874</v>
      </c>
      <c r="B15838" s="3">
        <v>1263.84997558593</v>
      </c>
      <c r="C15838" s="3">
        <f>MAX(B$2:B15838)</f>
        <v>1527.4599609375</v>
      </c>
      <c r="D15838" s="3">
        <f>MIN(B$2:B15838)</f>
        <v>4.4000000953674299</v>
      </c>
      <c r="E15838" s="4">
        <f t="shared" si="741"/>
        <v>0.82692080933844891</v>
      </c>
      <c r="F15838" s="4" cm="1">
        <f t="array" ref="F15838">MIN(IF(L$5:L$11&gt;=E15838,L$5:L$11,1))</f>
        <v>1</v>
      </c>
      <c r="G15838" s="4" cm="1">
        <f t="array" ref="G15838">MAX(IF(L$5:L$11&lt;E15838,L$5:L$11,0))</f>
        <v>0.76393202250021031</v>
      </c>
      <c r="H15838" s="4">
        <f t="shared" si="742"/>
        <v>-1.1381291499275026E-3</v>
      </c>
      <c r="I15838" s="4">
        <f t="shared" si="743"/>
        <v>0.27083001374138216</v>
      </c>
    </row>
    <row r="15839" spans="1:9" x14ac:dyDescent="0.25">
      <c r="A15839" s="2">
        <v>38875</v>
      </c>
      <c r="B15839" s="3">
        <v>1256.15002441406</v>
      </c>
      <c r="C15839" s="3">
        <f>MAX(B$2:B15839)</f>
        <v>1527.4599609375</v>
      </c>
      <c r="D15839" s="3">
        <f>MIN(B$2:B15839)</f>
        <v>4.4000000953674299</v>
      </c>
      <c r="E15839" s="4">
        <f t="shared" si="741"/>
        <v>0.82186522953868024</v>
      </c>
      <c r="F15839" s="4" cm="1">
        <f t="array" ref="F15839">MIN(IF(L$5:L$11&gt;=E15839,L$5:L$11,1))</f>
        <v>1</v>
      </c>
      <c r="G15839" s="4" cm="1">
        <f t="array" ref="G15839">MAX(IF(L$5:L$11&lt;E15839,L$5:L$11,0))</f>
        <v>0.76393202250021031</v>
      </c>
      <c r="H15839" s="4">
        <f t="shared" si="742"/>
        <v>-6.092456636951904E-3</v>
      </c>
      <c r="I15839" s="4">
        <f t="shared" si="743"/>
        <v>0.26682478286702282</v>
      </c>
    </row>
    <row r="15840" spans="1:9" x14ac:dyDescent="0.25">
      <c r="A15840" s="2">
        <v>38876</v>
      </c>
      <c r="B15840" s="3">
        <v>1257.93005371093</v>
      </c>
      <c r="C15840" s="3">
        <f>MAX(B$2:B15840)</f>
        <v>1527.4599609375</v>
      </c>
      <c r="D15840" s="3">
        <f>MIN(B$2:B15840)</f>
        <v>4.4000000953674299</v>
      </c>
      <c r="E15840" s="4">
        <f t="shared" si="741"/>
        <v>0.82303394865850121</v>
      </c>
      <c r="F15840" s="4" cm="1">
        <f t="array" ref="F15840">MIN(IF(L$5:L$11&gt;=E15840,L$5:L$11,1))</f>
        <v>1</v>
      </c>
      <c r="G15840" s="4" cm="1">
        <f t="array" ref="G15840">MAX(IF(L$5:L$11&lt;E15840,L$5:L$11,0))</f>
        <v>0.76393202250021031</v>
      </c>
      <c r="H15840" s="4">
        <f t="shared" si="742"/>
        <v>1.4170515163587361E-3</v>
      </c>
      <c r="I15840" s="4">
        <f t="shared" si="743"/>
        <v>0.24540900316952793</v>
      </c>
    </row>
    <row r="15841" spans="1:9" x14ac:dyDescent="0.25">
      <c r="A15841" s="2">
        <v>38877</v>
      </c>
      <c r="B15841" s="3">
        <v>1252.30004882812</v>
      </c>
      <c r="C15841" s="3">
        <f>MAX(B$2:B15841)</f>
        <v>1527.4599609375</v>
      </c>
      <c r="D15841" s="3">
        <f>MIN(B$2:B15841)</f>
        <v>4.4000000953674299</v>
      </c>
      <c r="E15841" s="4">
        <f t="shared" si="741"/>
        <v>0.81933743963879258</v>
      </c>
      <c r="F15841" s="4" cm="1">
        <f t="array" ref="F15841">MIN(IF(L$5:L$11&gt;=E15841,L$5:L$11,1))</f>
        <v>1</v>
      </c>
      <c r="G15841" s="4" cm="1">
        <f t="array" ref="G15841">MAX(IF(L$5:L$11&lt;E15841,L$5:L$11,0))</f>
        <v>0.76393202250021031</v>
      </c>
      <c r="H15841" s="4">
        <f t="shared" si="742"/>
        <v>-4.4756104412970732E-3</v>
      </c>
      <c r="I15841" s="4">
        <f t="shared" si="743"/>
        <v>0.25035977680769328</v>
      </c>
    </row>
    <row r="15842" spans="1:9" x14ac:dyDescent="0.25">
      <c r="A15842" s="2">
        <v>38880</v>
      </c>
      <c r="B15842" s="3">
        <v>1237.43994140625</v>
      </c>
      <c r="C15842" s="3">
        <f>MAX(B$2:B15842)</f>
        <v>1527.4599609375</v>
      </c>
      <c r="D15842" s="3">
        <f>MIN(B$2:B15842)</f>
        <v>4.4000000953674299</v>
      </c>
      <c r="E15842" s="4">
        <f t="shared" si="741"/>
        <v>0.80958069479359718</v>
      </c>
      <c r="F15842" s="4" cm="1">
        <f t="array" ref="F15842">MIN(IF(L$5:L$11&gt;=E15842,L$5:L$11,1))</f>
        <v>1</v>
      </c>
      <c r="G15842" s="4" cm="1">
        <f t="array" ref="G15842">MAX(IF(L$5:L$11&lt;E15842,L$5:L$11,0))</f>
        <v>0.76393202250021031</v>
      </c>
      <c r="H15842" s="4">
        <f t="shared" si="742"/>
        <v>-1.1866251571079789E-2</v>
      </c>
      <c r="I15842" s="4">
        <f t="shared" si="743"/>
        <v>0.23470111332076637</v>
      </c>
    </row>
    <row r="15843" spans="1:9" x14ac:dyDescent="0.25">
      <c r="A15843" s="2">
        <v>38881</v>
      </c>
      <c r="B15843" s="3">
        <v>1223.68994140625</v>
      </c>
      <c r="C15843" s="3">
        <f>MAX(B$2:B15843)</f>
        <v>1527.4599609375</v>
      </c>
      <c r="D15843" s="3">
        <f>MIN(B$2:B15843)</f>
        <v>4.4000000953674299</v>
      </c>
      <c r="E15843" s="4">
        <f t="shared" si="741"/>
        <v>0.80055281647395615</v>
      </c>
      <c r="F15843" s="4" cm="1">
        <f t="array" ref="F15843">MIN(IF(L$5:L$11&gt;=E15843,L$5:L$11,1))</f>
        <v>1</v>
      </c>
      <c r="G15843" s="4" cm="1">
        <f t="array" ref="G15843">MAX(IF(L$5:L$11&lt;E15843,L$5:L$11,0))</f>
        <v>0.76393202250021031</v>
      </c>
      <c r="H15843" s="4">
        <f t="shared" si="742"/>
        <v>-1.111165038391615E-2</v>
      </c>
      <c r="I15843" s="4">
        <f t="shared" si="743"/>
        <v>0.19337087891739801</v>
      </c>
    </row>
    <row r="15844" spans="1:9" x14ac:dyDescent="0.25">
      <c r="A15844" s="2">
        <v>38882</v>
      </c>
      <c r="B15844" s="3">
        <v>1230.0400390625</v>
      </c>
      <c r="C15844" s="3">
        <f>MAX(B$2:B15844)</f>
        <v>1527.4599609375</v>
      </c>
      <c r="D15844" s="3">
        <f>MIN(B$2:B15844)</f>
        <v>4.4000000953674299</v>
      </c>
      <c r="E15844" s="4">
        <f t="shared" si="741"/>
        <v>0.80472211894366252</v>
      </c>
      <c r="F15844" s="4" cm="1">
        <f t="array" ref="F15844">MIN(IF(L$5:L$11&gt;=E15844,L$5:L$11,1))</f>
        <v>1</v>
      </c>
      <c r="G15844" s="4" cm="1">
        <f t="array" ref="G15844">MAX(IF(L$5:L$11&lt;E15844,L$5:L$11,0))</f>
        <v>0.76393202250021031</v>
      </c>
      <c r="H15844" s="4">
        <f t="shared" si="742"/>
        <v>5.1893028138749742E-3</v>
      </c>
      <c r="I15844" s="4">
        <f t="shared" si="743"/>
        <v>0.15512817266280204</v>
      </c>
    </row>
    <row r="15845" spans="1:9" x14ac:dyDescent="0.25">
      <c r="A15845" s="2">
        <v>38883</v>
      </c>
      <c r="B15845" s="3">
        <v>1256.16003417968</v>
      </c>
      <c r="C15845" s="3">
        <f>MAX(B$2:B15845)</f>
        <v>1527.4599609375</v>
      </c>
      <c r="D15845" s="3">
        <f>MIN(B$2:B15845)</f>
        <v>4.4000000953674299</v>
      </c>
      <c r="E15845" s="4">
        <f t="shared" si="741"/>
        <v>0.82187180168020935</v>
      </c>
      <c r="F15845" s="4" cm="1">
        <f t="array" ref="F15845">MIN(IF(L$5:L$11&gt;=E15845,L$5:L$11,1))</f>
        <v>1</v>
      </c>
      <c r="G15845" s="4" cm="1">
        <f t="array" ref="G15845">MAX(IF(L$5:L$11&lt;E15845,L$5:L$11,0))</f>
        <v>0.76393202250021031</v>
      </c>
      <c r="H15845" s="4">
        <f t="shared" si="742"/>
        <v>2.1235077141950498E-2</v>
      </c>
      <c r="I15845" s="4">
        <f t="shared" si="743"/>
        <v>0.172789621343236</v>
      </c>
    </row>
    <row r="15846" spans="1:9" x14ac:dyDescent="0.25">
      <c r="A15846" s="2">
        <v>38884</v>
      </c>
      <c r="B15846" s="3">
        <v>1251.5400390625</v>
      </c>
      <c r="C15846" s="3">
        <f>MAX(B$2:B15846)</f>
        <v>1527.4599609375</v>
      </c>
      <c r="D15846" s="3">
        <f>MIN(B$2:B15846)</f>
        <v>4.4000000953674299</v>
      </c>
      <c r="E15846" s="4">
        <f t="shared" si="741"/>
        <v>0.81883843777073761</v>
      </c>
      <c r="F15846" s="4" cm="1">
        <f t="array" ref="F15846">MIN(IF(L$5:L$11&gt;=E15846,L$5:L$11,1))</f>
        <v>1</v>
      </c>
      <c r="G15846" s="4" cm="1">
        <f t="array" ref="G15846">MAX(IF(L$5:L$11&lt;E15846,L$5:L$11,0))</f>
        <v>0.76393202250021031</v>
      </c>
      <c r="H15846" s="4">
        <f t="shared" si="742"/>
        <v>-3.677871442707592E-3</v>
      </c>
      <c r="I15846" s="4">
        <f t="shared" si="743"/>
        <v>0.24543684320780296</v>
      </c>
    </row>
    <row r="15847" spans="1:9" x14ac:dyDescent="0.25">
      <c r="A15847" s="2">
        <v>38887</v>
      </c>
      <c r="B15847" s="3">
        <v>1240.13000488281</v>
      </c>
      <c r="C15847" s="3">
        <f>MAX(B$2:B15847)</f>
        <v>1527.4599609375</v>
      </c>
      <c r="D15847" s="3">
        <f>MIN(B$2:B15847)</f>
        <v>4.4000000953674299</v>
      </c>
      <c r="E15847" s="4">
        <f t="shared" si="741"/>
        <v>0.81134691775639678</v>
      </c>
      <c r="F15847" s="4" cm="1">
        <f t="array" ref="F15847">MIN(IF(L$5:L$11&gt;=E15847,L$5:L$11,1))</f>
        <v>1</v>
      </c>
      <c r="G15847" s="4" cm="1">
        <f t="array" ref="G15847">MAX(IF(L$5:L$11&lt;E15847,L$5:L$11,0))</f>
        <v>0.76393202250021031</v>
      </c>
      <c r="H15847" s="4">
        <f t="shared" si="742"/>
        <v>-9.1167951672062042E-3</v>
      </c>
      <c r="I15847" s="4">
        <f t="shared" si="743"/>
        <v>0.23258730748678619</v>
      </c>
    </row>
    <row r="15848" spans="1:9" x14ac:dyDescent="0.25">
      <c r="A15848" s="2">
        <v>38888</v>
      </c>
      <c r="B15848" s="3">
        <v>1240.11999511718</v>
      </c>
      <c r="C15848" s="3">
        <f>MAX(B$2:B15848)</f>
        <v>1527.4599609375</v>
      </c>
      <c r="D15848" s="3">
        <f>MIN(B$2:B15848)</f>
        <v>4.4000000953674299</v>
      </c>
      <c r="E15848" s="4">
        <f t="shared" si="741"/>
        <v>0.81134034561486101</v>
      </c>
      <c r="F15848" s="4" cm="1">
        <f t="array" ref="F15848">MIN(IF(L$5:L$11&gt;=E15848,L$5:L$11,1))</f>
        <v>1</v>
      </c>
      <c r="G15848" s="4" cm="1">
        <f t="array" ref="G15848">MAX(IF(L$5:L$11&lt;E15848,L$5:L$11,0))</f>
        <v>0.76393202250021031</v>
      </c>
      <c r="H15848" s="4">
        <f t="shared" si="742"/>
        <v>-8.0715453949498084E-6</v>
      </c>
      <c r="I15848" s="4">
        <f t="shared" si="743"/>
        <v>0.2008527194512382</v>
      </c>
    </row>
    <row r="15849" spans="1:9" x14ac:dyDescent="0.25">
      <c r="A15849" s="2">
        <v>38889</v>
      </c>
      <c r="B15849" s="3">
        <v>1252.19995117187</v>
      </c>
      <c r="C15849" s="3">
        <f>MAX(B$2:B15849)</f>
        <v>1527.4599609375</v>
      </c>
      <c r="D15849" s="3">
        <f>MIN(B$2:B15849)</f>
        <v>4.4000000953674299</v>
      </c>
      <c r="E15849" s="4">
        <f t="shared" si="741"/>
        <v>0.81927171822346845</v>
      </c>
      <c r="F15849" s="4" cm="1">
        <f t="array" ref="F15849">MIN(IF(L$5:L$11&gt;=E15849,L$5:L$11,1))</f>
        <v>1</v>
      </c>
      <c r="G15849" s="4" cm="1">
        <f t="array" ref="G15849">MAX(IF(L$5:L$11&lt;E15849,L$5:L$11,0))</f>
        <v>0.76393202250021031</v>
      </c>
      <c r="H15849" s="4">
        <f t="shared" si="742"/>
        <v>9.7409574091646967E-3</v>
      </c>
      <c r="I15849" s="4">
        <f t="shared" si="743"/>
        <v>0.20082487941293495</v>
      </c>
    </row>
    <row r="15850" spans="1:9" x14ac:dyDescent="0.25">
      <c r="A15850" s="2">
        <v>38890</v>
      </c>
      <c r="B15850" s="3">
        <v>1245.59997558593</v>
      </c>
      <c r="C15850" s="3">
        <f>MAX(B$2:B15850)</f>
        <v>1527.4599609375</v>
      </c>
      <c r="D15850" s="3">
        <f>MIN(B$2:B15850)</f>
        <v>4.4000000953674299</v>
      </c>
      <c r="E15850" s="4">
        <f t="shared" si="741"/>
        <v>0.81493835265965264</v>
      </c>
      <c r="F15850" s="4" cm="1">
        <f t="array" ref="F15850">MIN(IF(L$5:L$11&gt;=E15850,L$5:L$11,1))</f>
        <v>1</v>
      </c>
      <c r="G15850" s="4" cm="1">
        <f t="array" ref="G15850">MAX(IF(L$5:L$11&lt;E15850,L$5:L$11,0))</f>
        <v>0.76393202250021031</v>
      </c>
      <c r="H15850" s="4">
        <f t="shared" si="742"/>
        <v>-5.270704235184942E-3</v>
      </c>
      <c r="I15850" s="4">
        <f t="shared" si="743"/>
        <v>0.23442271293787589</v>
      </c>
    </row>
    <row r="15851" spans="1:9" x14ac:dyDescent="0.25">
      <c r="A15851" s="2">
        <v>38891</v>
      </c>
      <c r="B15851" s="3">
        <v>1244.5</v>
      </c>
      <c r="C15851" s="3">
        <f>MAX(B$2:B15851)</f>
        <v>1527.4599609375</v>
      </c>
      <c r="D15851" s="3">
        <f>MIN(B$2:B15851)</f>
        <v>4.4000000953674299</v>
      </c>
      <c r="E15851" s="4">
        <f t="shared" si="741"/>
        <v>0.81421613842369978</v>
      </c>
      <c r="F15851" s="4" cm="1">
        <f t="array" ref="F15851">MIN(IF(L$5:L$11&gt;=E15851,L$5:L$11,1))</f>
        <v>1</v>
      </c>
      <c r="G15851" s="4" cm="1">
        <f t="array" ref="G15851">MAX(IF(L$5:L$11&lt;E15851,L$5:L$11,0))</f>
        <v>0.76393202250021031</v>
      </c>
      <c r="H15851" s="4">
        <f t="shared" si="742"/>
        <v>-8.8308895912792007E-4</v>
      </c>
      <c r="I15851" s="4">
        <f t="shared" si="743"/>
        <v>0.21606628183819543</v>
      </c>
    </row>
    <row r="15852" spans="1:9" x14ac:dyDescent="0.25">
      <c r="A15852" s="2">
        <v>38894</v>
      </c>
      <c r="B15852" s="3">
        <v>1250.56005859375</v>
      </c>
      <c r="C15852" s="3">
        <f>MAX(B$2:B15852)</f>
        <v>1527.4599609375</v>
      </c>
      <c r="D15852" s="3">
        <f>MIN(B$2:B15852)</f>
        <v>4.4000000953674299</v>
      </c>
      <c r="E15852" s="4">
        <f t="shared" si="741"/>
        <v>0.81819500908510123</v>
      </c>
      <c r="F15852" s="4" cm="1">
        <f t="array" ref="F15852">MIN(IF(L$5:L$11&gt;=E15852,L$5:L$11,1))</f>
        <v>1</v>
      </c>
      <c r="G15852" s="4" cm="1">
        <f t="array" ref="G15852">MAX(IF(L$5:L$11&lt;E15852,L$5:L$11,0))</f>
        <v>0.76393202250021031</v>
      </c>
      <c r="H15852" s="4">
        <f t="shared" si="742"/>
        <v>4.8694725542386408E-3</v>
      </c>
      <c r="I15852" s="4">
        <f t="shared" si="743"/>
        <v>0.213006933240381</v>
      </c>
    </row>
    <row r="15853" spans="1:9" x14ac:dyDescent="0.25">
      <c r="A15853" s="2">
        <v>38895</v>
      </c>
      <c r="B15853" s="3">
        <v>1239.19995117187</v>
      </c>
      <c r="C15853" s="3">
        <f>MAX(B$2:B15853)</f>
        <v>1527.4599609375</v>
      </c>
      <c r="D15853" s="3">
        <f>MIN(B$2:B15853)</f>
        <v>4.4000000953674299</v>
      </c>
      <c r="E15853" s="4">
        <f t="shared" si="741"/>
        <v>0.81073626963035328</v>
      </c>
      <c r="F15853" s="4" cm="1">
        <f t="array" ref="F15853">MIN(IF(L$5:L$11&gt;=E15853,L$5:L$11,1))</f>
        <v>1</v>
      </c>
      <c r="G15853" s="4" cm="1">
        <f t="array" ref="G15853">MAX(IF(L$5:L$11&lt;E15853,L$5:L$11,0))</f>
        <v>0.76393202250021031</v>
      </c>
      <c r="H15853" s="4">
        <f t="shared" si="742"/>
        <v>-9.084015872579787E-3</v>
      </c>
      <c r="I15853" s="4">
        <f t="shared" si="743"/>
        <v>0.22986169983575713</v>
      </c>
    </row>
    <row r="15854" spans="1:9" x14ac:dyDescent="0.25">
      <c r="A15854" s="2">
        <v>38896</v>
      </c>
      <c r="B15854" s="3">
        <v>1246</v>
      </c>
      <c r="C15854" s="3">
        <f>MAX(B$2:B15854)</f>
        <v>1527.4599609375</v>
      </c>
      <c r="D15854" s="3">
        <f>MIN(B$2:B15854)</f>
        <v>4.4000000953674299</v>
      </c>
      <c r="E15854" s="4">
        <f t="shared" si="741"/>
        <v>0.81520099787675149</v>
      </c>
      <c r="F15854" s="4" cm="1">
        <f t="array" ref="F15854">MIN(IF(L$5:L$11&gt;=E15854,L$5:L$11,1))</f>
        <v>1</v>
      </c>
      <c r="G15854" s="4" cm="1">
        <f t="array" ref="G15854">MAX(IF(L$5:L$11&lt;E15854,L$5:L$11,0))</f>
        <v>0.76393202250021031</v>
      </c>
      <c r="H15854" s="4">
        <f t="shared" si="742"/>
        <v>5.4874508522206877E-3</v>
      </c>
      <c r="I15854" s="4">
        <f t="shared" si="743"/>
        <v>0.19826597247898509</v>
      </c>
    </row>
    <row r="15855" spans="1:9" x14ac:dyDescent="0.25">
      <c r="A15855" s="2">
        <v>38897</v>
      </c>
      <c r="B15855" s="3">
        <v>1272.86999511718</v>
      </c>
      <c r="C15855" s="3">
        <f>MAX(B$2:B15855)</f>
        <v>1527.4599609375</v>
      </c>
      <c r="D15855" s="3">
        <f>MIN(B$2:B15855)</f>
        <v>4.4000000953674299</v>
      </c>
      <c r="E15855" s="4">
        <f t="shared" si="741"/>
        <v>0.83284311033982417</v>
      </c>
      <c r="F15855" s="4" cm="1">
        <f t="array" ref="F15855">MIN(IF(L$5:L$11&gt;=E15855,L$5:L$11,1))</f>
        <v>1</v>
      </c>
      <c r="G15855" s="4" cm="1">
        <f t="array" ref="G15855">MAX(IF(L$5:L$11&lt;E15855,L$5:L$11,0))</f>
        <v>0.76393202250021031</v>
      </c>
      <c r="H15855" s="4">
        <f t="shared" si="742"/>
        <v>2.1565004106885999E-2</v>
      </c>
      <c r="I15855" s="4">
        <f t="shared" si="743"/>
        <v>0.21717886483179133</v>
      </c>
    </row>
    <row r="15856" spans="1:9" x14ac:dyDescent="0.25">
      <c r="A15856" s="2">
        <v>38898</v>
      </c>
      <c r="B15856" s="3">
        <v>1270.19995117187</v>
      </c>
      <c r="C15856" s="3">
        <f>MAX(B$2:B15856)</f>
        <v>1527.4599609375</v>
      </c>
      <c r="D15856" s="3">
        <f>MIN(B$2:B15856)</f>
        <v>4.4000000953674299</v>
      </c>
      <c r="E15856" s="4">
        <f t="shared" si="741"/>
        <v>0.83109003166008943</v>
      </c>
      <c r="F15856" s="4" cm="1">
        <f t="array" ref="F15856">MIN(IF(L$5:L$11&gt;=E15856,L$5:L$11,1))</f>
        <v>1</v>
      </c>
      <c r="G15856" s="4" cm="1">
        <f t="array" ref="G15856">MAX(IF(L$5:L$11&lt;E15856,L$5:L$11,0))</f>
        <v>0.76393202250021031</v>
      </c>
      <c r="H15856" s="4">
        <f t="shared" si="742"/>
        <v>-2.0976564421759658E-3</v>
      </c>
      <c r="I15856" s="4">
        <f t="shared" si="743"/>
        <v>0.29191205249206342</v>
      </c>
    </row>
    <row r="15857" spans="1:9" x14ac:dyDescent="0.25">
      <c r="A15857" s="2">
        <v>38901</v>
      </c>
      <c r="B15857" s="3">
        <v>1280.18994140625</v>
      </c>
      <c r="C15857" s="3">
        <f>MAX(B$2:B15857)</f>
        <v>1527.4599609375</v>
      </c>
      <c r="D15857" s="3">
        <f>MIN(B$2:B15857)</f>
        <v>4.4000000953674299</v>
      </c>
      <c r="E15857" s="4">
        <f t="shared" si="741"/>
        <v>0.83764918920557196</v>
      </c>
      <c r="F15857" s="4" cm="1">
        <f t="array" ref="F15857">MIN(IF(L$5:L$11&gt;=E15857,L$5:L$11,1))</f>
        <v>1</v>
      </c>
      <c r="G15857" s="4" cm="1">
        <f t="array" ref="G15857">MAX(IF(L$5:L$11&lt;E15857,L$5:L$11,0))</f>
        <v>0.76393202250021031</v>
      </c>
      <c r="H15857" s="4">
        <f t="shared" si="742"/>
        <v>7.8648957789388962E-3</v>
      </c>
      <c r="I15857" s="4">
        <f t="shared" si="743"/>
        <v>0.28448589203480151</v>
      </c>
    </row>
    <row r="15858" spans="1:9" x14ac:dyDescent="0.25">
      <c r="A15858" s="2">
        <v>38903</v>
      </c>
      <c r="B15858" s="3">
        <v>1270.91003417968</v>
      </c>
      <c r="C15858" s="3">
        <f>MAX(B$2:B15858)</f>
        <v>1527.4599609375</v>
      </c>
      <c r="D15858" s="3">
        <f>MIN(B$2:B15858)</f>
        <v>4.4000000953674299</v>
      </c>
      <c r="E15858" s="4">
        <f t="shared" si="741"/>
        <v>0.83155625296855151</v>
      </c>
      <c r="F15858" s="4" cm="1">
        <f t="array" ref="F15858">MIN(IF(L$5:L$11&gt;=E15858,L$5:L$11,1))</f>
        <v>1</v>
      </c>
      <c r="G15858" s="4" cm="1">
        <f t="array" ref="G15858">MAX(IF(L$5:L$11&lt;E15858,L$5:L$11,0))</f>
        <v>0.76393202250021031</v>
      </c>
      <c r="H15858" s="4">
        <f t="shared" si="742"/>
        <v>-7.2488518511372169E-3</v>
      </c>
      <c r="I15858" s="4">
        <f t="shared" si="743"/>
        <v>0.3122709292725962</v>
      </c>
    </row>
    <row r="15859" spans="1:9" x14ac:dyDescent="0.25">
      <c r="A15859" s="2">
        <v>38904</v>
      </c>
      <c r="B15859" s="3">
        <v>1274.07995605468</v>
      </c>
      <c r="C15859" s="3">
        <f>MAX(B$2:B15859)</f>
        <v>1527.4599609375</v>
      </c>
      <c r="D15859" s="3">
        <f>MIN(B$2:B15859)</f>
        <v>4.4000000953674299</v>
      </c>
      <c r="E15859" s="4">
        <f t="shared" si="741"/>
        <v>0.83363753798457108</v>
      </c>
      <c r="F15859" s="4" cm="1">
        <f t="array" ref="F15859">MIN(IF(L$5:L$11&gt;=E15859,L$5:L$11,1))</f>
        <v>1</v>
      </c>
      <c r="G15859" s="4" cm="1">
        <f t="array" ref="G15859">MAX(IF(L$5:L$11&lt;E15859,L$5:L$11,0))</f>
        <v>0.76393202250021031</v>
      </c>
      <c r="H15859" s="4">
        <f t="shared" si="742"/>
        <v>2.4942142163870695E-3</v>
      </c>
      <c r="I15859" s="4">
        <f t="shared" si="743"/>
        <v>0.28646083719000581</v>
      </c>
    </row>
    <row r="15860" spans="1:9" x14ac:dyDescent="0.25">
      <c r="A15860" s="2">
        <v>38905</v>
      </c>
      <c r="B15860" s="3">
        <v>1265.47998046875</v>
      </c>
      <c r="C15860" s="3">
        <f>MAX(B$2:B15860)</f>
        <v>1527.4599609375</v>
      </c>
      <c r="D15860" s="3">
        <f>MIN(B$2:B15860)</f>
        <v>4.4000000953674299</v>
      </c>
      <c r="E15860" s="4">
        <f t="shared" si="741"/>
        <v>0.82799102648335943</v>
      </c>
      <c r="F15860" s="4" cm="1">
        <f t="array" ref="F15860">MIN(IF(L$5:L$11&gt;=E15860,L$5:L$11,1))</f>
        <v>1</v>
      </c>
      <c r="G15860" s="4" cm="1">
        <f t="array" ref="G15860">MAX(IF(L$5:L$11&lt;E15860,L$5:L$11,0))</f>
        <v>0.76393202250021031</v>
      </c>
      <c r="H15860" s="4">
        <f t="shared" si="742"/>
        <v>-6.7499496754981347E-3</v>
      </c>
      <c r="I15860" s="4">
        <f t="shared" si="743"/>
        <v>0.2952773019984164</v>
      </c>
    </row>
    <row r="15861" spans="1:9" x14ac:dyDescent="0.25">
      <c r="A15861" s="2">
        <v>38908</v>
      </c>
      <c r="B15861" s="3">
        <v>1267.33996582031</v>
      </c>
      <c r="C15861" s="3">
        <f>MAX(B$2:B15861)</f>
        <v>1527.4599609375</v>
      </c>
      <c r="D15861" s="3">
        <f>MIN(B$2:B15861)</f>
        <v>4.4000000953674299</v>
      </c>
      <c r="E15861" s="4">
        <f t="shared" si="741"/>
        <v>0.82921224258737392</v>
      </c>
      <c r="F15861" s="4" cm="1">
        <f t="array" ref="F15861">MIN(IF(L$5:L$11&gt;=E15861,L$5:L$11,1))</f>
        <v>1</v>
      </c>
      <c r="G15861" s="4" cm="1">
        <f t="array" ref="G15861">MAX(IF(L$5:L$11&lt;E15861,L$5:L$11,0))</f>
        <v>0.76393202250021031</v>
      </c>
      <c r="H15861" s="4">
        <f t="shared" si="742"/>
        <v>1.4697864685864204E-3</v>
      </c>
      <c r="I15861" s="4">
        <f t="shared" si="743"/>
        <v>0.27135829544354945</v>
      </c>
    </row>
    <row r="15862" spans="1:9" x14ac:dyDescent="0.25">
      <c r="A15862" s="2">
        <v>38909</v>
      </c>
      <c r="B15862" s="3">
        <v>1272.43005371093</v>
      </c>
      <c r="C15862" s="3">
        <f>MAX(B$2:B15862)</f>
        <v>1527.4599609375</v>
      </c>
      <c r="D15862" s="3">
        <f>MIN(B$2:B15862)</f>
        <v>4.4000000953674299</v>
      </c>
      <c r="E15862" s="4">
        <f t="shared" si="741"/>
        <v>0.83255425670466809</v>
      </c>
      <c r="F15862" s="4" cm="1">
        <f t="array" ref="F15862">MIN(IF(L$5:L$11&gt;=E15862,L$5:L$11,1))</f>
        <v>1</v>
      </c>
      <c r="G15862" s="4" cm="1">
        <f t="array" ref="G15862">MAX(IF(L$5:L$11&lt;E15862,L$5:L$11,0))</f>
        <v>0.76393202250021031</v>
      </c>
      <c r="H15862" s="4">
        <f t="shared" si="742"/>
        <v>4.0163555382910499E-3</v>
      </c>
      <c r="I15862" s="4">
        <f t="shared" si="743"/>
        <v>0.27653144987537231</v>
      </c>
    </row>
    <row r="15863" spans="1:9" x14ac:dyDescent="0.25">
      <c r="A15863" s="2">
        <v>38910</v>
      </c>
      <c r="B15863" s="3">
        <v>1258.59997558593</v>
      </c>
      <c r="C15863" s="3">
        <f>MAX(B$2:B15863)</f>
        <v>1527.4599609375</v>
      </c>
      <c r="D15863" s="3">
        <f>MIN(B$2:B15863)</f>
        <v>4.4000000953674299</v>
      </c>
      <c r="E15863" s="4">
        <f t="shared" si="741"/>
        <v>0.82347380125276781</v>
      </c>
      <c r="F15863" s="4" cm="1">
        <f t="array" ref="F15863">MIN(IF(L$5:L$11&gt;=E15863,L$5:L$11,1))</f>
        <v>1</v>
      </c>
      <c r="G15863" s="4" cm="1">
        <f t="array" ref="G15863">MAX(IF(L$5:L$11&lt;E15863,L$5:L$11,0))</f>
        <v>0.76393202250021031</v>
      </c>
      <c r="H15863" s="4">
        <f t="shared" si="742"/>
        <v>-1.0869028191110242E-2</v>
      </c>
      <c r="I15863" s="4">
        <f t="shared" si="743"/>
        <v>0.29068844885799439</v>
      </c>
    </row>
    <row r="15864" spans="1:9" x14ac:dyDescent="0.25">
      <c r="A15864" s="2">
        <v>38911</v>
      </c>
      <c r="B15864" s="3">
        <v>1242.28002929687</v>
      </c>
      <c r="C15864" s="3">
        <f>MAX(B$2:B15864)</f>
        <v>1527.4599609375</v>
      </c>
      <c r="D15864" s="3">
        <f>MIN(B$2:B15864)</f>
        <v>4.4000000953674299</v>
      </c>
      <c r="E15864" s="4">
        <f t="shared" si="741"/>
        <v>0.81275856566871607</v>
      </c>
      <c r="F15864" s="4" cm="1">
        <f t="array" ref="F15864">MIN(IF(L$5:L$11&gt;=E15864,L$5:L$11,1))</f>
        <v>1</v>
      </c>
      <c r="G15864" s="4" cm="1">
        <f t="array" ref="G15864">MAX(IF(L$5:L$11&lt;E15864,L$5:L$11,0))</f>
        <v>0.76393202250021031</v>
      </c>
      <c r="H15864" s="4">
        <f t="shared" si="742"/>
        <v>-1.2966746071532698E-2</v>
      </c>
      <c r="I15864" s="4">
        <f t="shared" si="743"/>
        <v>0.25222302229708621</v>
      </c>
    </row>
    <row r="15865" spans="1:9" x14ac:dyDescent="0.25">
      <c r="A15865" s="2">
        <v>38912</v>
      </c>
      <c r="B15865" s="3">
        <v>1236.19995117187</v>
      </c>
      <c r="C15865" s="3">
        <f>MAX(B$2:B15865)</f>
        <v>1527.4599609375</v>
      </c>
      <c r="D15865" s="3">
        <f>MIN(B$2:B15865)</f>
        <v>4.4000000953674299</v>
      </c>
      <c r="E15865" s="4">
        <f t="shared" si="741"/>
        <v>0.80876655072424986</v>
      </c>
      <c r="F15865" s="4" cm="1">
        <f t="array" ref="F15865">MIN(IF(L$5:L$11&gt;=E15865,L$5:L$11,1))</f>
        <v>1</v>
      </c>
      <c r="G15865" s="4" cm="1">
        <f t="array" ref="G15865">MAX(IF(L$5:L$11&lt;E15865,L$5:L$11,0))</f>
        <v>0.76393202250021031</v>
      </c>
      <c r="H15865" s="4">
        <f t="shared" si="742"/>
        <v>-4.8942895173492706E-3</v>
      </c>
      <c r="I15865" s="4">
        <f t="shared" si="743"/>
        <v>0.20683255596811839</v>
      </c>
    </row>
    <row r="15866" spans="1:9" x14ac:dyDescent="0.25">
      <c r="A15866" s="2">
        <v>38915</v>
      </c>
      <c r="B15866" s="3">
        <v>1234.48999023437</v>
      </c>
      <c r="C15866" s="3">
        <f>MAX(B$2:B15866)</f>
        <v>1527.4599609375</v>
      </c>
      <c r="D15866" s="3">
        <f>MIN(B$2:B15866)</f>
        <v>4.4000000953674299</v>
      </c>
      <c r="E15866" s="4">
        <f t="shared" si="741"/>
        <v>0.80764383659515238</v>
      </c>
      <c r="F15866" s="4" cm="1">
        <f t="array" ref="F15866">MIN(IF(L$5:L$11&gt;=E15866,L$5:L$11,1))</f>
        <v>1</v>
      </c>
      <c r="G15866" s="4" cm="1">
        <f t="array" ref="G15866">MAX(IF(L$5:L$11&lt;E15866,L$5:L$11,0))</f>
        <v>0.76393202250021031</v>
      </c>
      <c r="H15866" s="4">
        <f t="shared" si="742"/>
        <v>-1.3832397711057709E-3</v>
      </c>
      <c r="I15866" s="4">
        <f t="shared" si="743"/>
        <v>0.18992210929616446</v>
      </c>
    </row>
    <row r="15867" spans="1:9" x14ac:dyDescent="0.25">
      <c r="A15867" s="2">
        <v>38916</v>
      </c>
      <c r="B15867" s="3">
        <v>1236.85998535156</v>
      </c>
      <c r="C15867" s="3">
        <f>MAX(B$2:B15867)</f>
        <v>1527.4599609375</v>
      </c>
      <c r="D15867" s="3">
        <f>MIN(B$2:B15867)</f>
        <v>4.4000000953674299</v>
      </c>
      <c r="E15867" s="4">
        <f t="shared" si="741"/>
        <v>0.80919991132505309</v>
      </c>
      <c r="F15867" s="4" cm="1">
        <f t="array" ref="F15867">MIN(IF(L$5:L$11&gt;=E15867,L$5:L$11,1))</f>
        <v>1</v>
      </c>
      <c r="G15867" s="4" cm="1">
        <f t="array" ref="G15867">MAX(IF(L$5:L$11&lt;E15867,L$5:L$11,0))</f>
        <v>0.76393202250021031</v>
      </c>
      <c r="H15867" s="4">
        <f t="shared" si="742"/>
        <v>1.9198172005752134E-3</v>
      </c>
      <c r="I15867" s="4">
        <f t="shared" si="743"/>
        <v>0.18516621592600804</v>
      </c>
    </row>
    <row r="15868" spans="1:9" x14ac:dyDescent="0.25">
      <c r="A15868" s="2">
        <v>38917</v>
      </c>
      <c r="B15868" s="3">
        <v>1259.81005859375</v>
      </c>
      <c r="C15868" s="3">
        <f>MAX(B$2:B15868)</f>
        <v>1527.4599609375</v>
      </c>
      <c r="D15868" s="3">
        <f>MIN(B$2:B15868)</f>
        <v>4.4000000953674299</v>
      </c>
      <c r="E15868" s="4">
        <f t="shared" si="741"/>
        <v>0.82426830904558701</v>
      </c>
      <c r="F15868" s="4" cm="1">
        <f t="array" ref="F15868">MIN(IF(L$5:L$11&gt;=E15868,L$5:L$11,1))</f>
        <v>1</v>
      </c>
      <c r="G15868" s="4" cm="1">
        <f t="array" ref="G15868">MAX(IF(L$5:L$11&lt;E15868,L$5:L$11,0))</f>
        <v>0.76393202250021031</v>
      </c>
      <c r="H15868" s="4">
        <f t="shared" si="742"/>
        <v>1.8555110128869456E-2</v>
      </c>
      <c r="I15868" s="4">
        <f t="shared" si="743"/>
        <v>0.1917578542599371</v>
      </c>
    </row>
    <row r="15869" spans="1:9" x14ac:dyDescent="0.25">
      <c r="A15869" s="2">
        <v>38918</v>
      </c>
      <c r="B15869" s="3">
        <v>1249.13000488281</v>
      </c>
      <c r="C15869" s="3">
        <f>MAX(B$2:B15869)</f>
        <v>1527.4599609375</v>
      </c>
      <c r="D15869" s="3">
        <f>MIN(B$2:B15869)</f>
        <v>4.4000000953674299</v>
      </c>
      <c r="E15869" s="4">
        <f t="shared" si="741"/>
        <v>0.81725607447470727</v>
      </c>
      <c r="F15869" s="4" cm="1">
        <f t="array" ref="F15869">MIN(IF(L$5:L$11&gt;=E15869,L$5:L$11,1))</f>
        <v>1</v>
      </c>
      <c r="G15869" s="4" cm="1">
        <f t="array" ref="G15869">MAX(IF(L$5:L$11&lt;E15869,L$5:L$11,0))</f>
        <v>0.76393202250021031</v>
      </c>
      <c r="H15869" s="4">
        <f t="shared" si="742"/>
        <v>-8.4775110645342044E-3</v>
      </c>
      <c r="I15869" s="4">
        <f t="shared" si="743"/>
        <v>0.25558861131612165</v>
      </c>
    </row>
    <row r="15870" spans="1:9" x14ac:dyDescent="0.25">
      <c r="A15870" s="2">
        <v>38919</v>
      </c>
      <c r="B15870" s="3">
        <v>1240.2900390625</v>
      </c>
      <c r="C15870" s="3">
        <f>MAX(B$2:B15870)</f>
        <v>1527.4599609375</v>
      </c>
      <c r="D15870" s="3">
        <f>MIN(B$2:B15870)</f>
        <v>4.4000000953674299</v>
      </c>
      <c r="E15870" s="4">
        <f t="shared" si="741"/>
        <v>0.81145199187284944</v>
      </c>
      <c r="F15870" s="4" cm="1">
        <f t="array" ref="F15870">MIN(IF(L$5:L$11&gt;=E15870,L$5:L$11,1))</f>
        <v>1</v>
      </c>
      <c r="G15870" s="4" cm="1">
        <f t="array" ref="G15870">MAX(IF(L$5:L$11&lt;E15870,L$5:L$11,0))</f>
        <v>0.76393202250021031</v>
      </c>
      <c r="H15870" s="4">
        <f t="shared" si="742"/>
        <v>-7.0768981497161265E-3</v>
      </c>
      <c r="I15870" s="4">
        <f t="shared" si="743"/>
        <v>0.22588430899970102</v>
      </c>
    </row>
    <row r="15871" spans="1:9" x14ac:dyDescent="0.25">
      <c r="A15871" s="2">
        <v>38922</v>
      </c>
      <c r="B15871" s="3">
        <v>1260.91003417968</v>
      </c>
      <c r="C15871" s="3">
        <f>MAX(B$2:B15871)</f>
        <v>1527.4599609375</v>
      </c>
      <c r="D15871" s="3">
        <f>MIN(B$2:B15871)</f>
        <v>4.4000000953674299</v>
      </c>
      <c r="E15871" s="4">
        <f t="shared" si="741"/>
        <v>0.82499052328153988</v>
      </c>
      <c r="F15871" s="4" cm="1">
        <f t="array" ref="F15871">MIN(IF(L$5:L$11&gt;=E15871,L$5:L$11,1))</f>
        <v>1</v>
      </c>
      <c r="G15871" s="4" cm="1">
        <f t="array" ref="G15871">MAX(IF(L$5:L$11&lt;E15871,L$5:L$11,0))</f>
        <v>0.76393202250021031</v>
      </c>
      <c r="H15871" s="4">
        <f t="shared" si="742"/>
        <v>1.662513965908019E-2</v>
      </c>
      <c r="I15871" s="4">
        <f t="shared" si="743"/>
        <v>0.20129782055120743</v>
      </c>
    </row>
    <row r="15872" spans="1:9" x14ac:dyDescent="0.25">
      <c r="A15872" s="2">
        <v>38923</v>
      </c>
      <c r="B15872" s="3">
        <v>1268.88000488281</v>
      </c>
      <c r="C15872" s="3">
        <f>MAX(B$2:B15872)</f>
        <v>1527.4599609375</v>
      </c>
      <c r="D15872" s="3">
        <f>MIN(B$2:B15872)</f>
        <v>4.4000000953674299</v>
      </c>
      <c r="E15872" s="4">
        <f t="shared" si="741"/>
        <v>0.83022339060655526</v>
      </c>
      <c r="F15872" s="4" cm="1">
        <f t="array" ref="F15872">MIN(IF(L$5:L$11&gt;=E15872,L$5:L$11,1))</f>
        <v>1</v>
      </c>
      <c r="G15872" s="4" cm="1">
        <f t="array" ref="G15872">MAX(IF(L$5:L$11&lt;E15872,L$5:L$11,0))</f>
        <v>0.76393202250021031</v>
      </c>
      <c r="H15872" s="4">
        <f t="shared" si="742"/>
        <v>6.3208083741796983E-3</v>
      </c>
      <c r="I15872" s="4">
        <f t="shared" si="743"/>
        <v>0.25864795991393608</v>
      </c>
    </row>
    <row r="15873" spans="1:9" x14ac:dyDescent="0.25">
      <c r="A15873" s="2">
        <v>38924</v>
      </c>
      <c r="B15873" s="3">
        <v>1268.40002441406</v>
      </c>
      <c r="C15873" s="3">
        <f>MAX(B$2:B15873)</f>
        <v>1527.4599609375</v>
      </c>
      <c r="D15873" s="3">
        <f>MIN(B$2:B15873)</f>
        <v>4.4000000953674299</v>
      </c>
      <c r="E15873" s="4">
        <f t="shared" si="741"/>
        <v>0.82990824840526944</v>
      </c>
      <c r="F15873" s="4" cm="1">
        <f t="array" ref="F15873">MIN(IF(L$5:L$11&gt;=E15873,L$5:L$11,1))</f>
        <v>1</v>
      </c>
      <c r="G15873" s="4" cm="1">
        <f t="array" ref="G15873">MAX(IF(L$5:L$11&lt;E15873,L$5:L$11,0))</f>
        <v>0.76393202250021031</v>
      </c>
      <c r="H15873" s="4">
        <f t="shared" si="742"/>
        <v>-3.7827096880949096E-4</v>
      </c>
      <c r="I15873" s="4">
        <f t="shared" si="743"/>
        <v>0.28081474161993875</v>
      </c>
    </row>
    <row r="15874" spans="1:9" x14ac:dyDescent="0.25">
      <c r="A15874" s="2">
        <v>38925</v>
      </c>
      <c r="B15874" s="3">
        <v>1263.19995117187</v>
      </c>
      <c r="C15874" s="3">
        <f>MAX(B$2:B15874)</f>
        <v>1527.4599609375</v>
      </c>
      <c r="D15874" s="3">
        <f>MIN(B$2:B15874)</f>
        <v>4.4000000953674299</v>
      </c>
      <c r="E15874" s="4">
        <f t="shared" si="741"/>
        <v>0.82649402087918133</v>
      </c>
      <c r="F15874" s="4" cm="1">
        <f t="array" ref="F15874">MIN(IF(L$5:L$11&gt;=E15874,L$5:L$11,1))</f>
        <v>1</v>
      </c>
      <c r="G15874" s="4" cm="1">
        <f t="array" ref="G15874">MAX(IF(L$5:L$11&lt;E15874,L$5:L$11,0))</f>
        <v>0.76393202250021031</v>
      </c>
      <c r="H15874" s="4">
        <f t="shared" si="742"/>
        <v>-4.099710771128473E-3</v>
      </c>
      <c r="I15874" s="4">
        <f t="shared" si="743"/>
        <v>0.27947977783271311</v>
      </c>
    </row>
    <row r="15875" spans="1:9" x14ac:dyDescent="0.25">
      <c r="A15875" s="2">
        <v>38926</v>
      </c>
      <c r="B15875" s="3">
        <v>1278.55004882812</v>
      </c>
      <c r="C15875" s="3">
        <f>MAX(B$2:B15875)</f>
        <v>1527.4599609375</v>
      </c>
      <c r="D15875" s="3">
        <f>MIN(B$2:B15875)</f>
        <v>4.4000000953674299</v>
      </c>
      <c r="E15875" s="4">
        <f t="shared" si="741"/>
        <v>0.8365724800671982</v>
      </c>
      <c r="F15875" s="4" cm="1">
        <f t="array" ref="F15875">MIN(IF(L$5:L$11&gt;=E15875,L$5:L$11,1))</f>
        <v>1</v>
      </c>
      <c r="G15875" s="4" cm="1">
        <f t="array" ref="G15875">MAX(IF(L$5:L$11&lt;E15875,L$5:L$11,0))</f>
        <v>0.76393202250021031</v>
      </c>
      <c r="H15875" s="4">
        <f t="shared" si="742"/>
        <v>1.2151756055729601E-2</v>
      </c>
      <c r="I15875" s="4">
        <f t="shared" si="743"/>
        <v>0.26501687794155293</v>
      </c>
    </row>
    <row r="15876" spans="1:9" x14ac:dyDescent="0.25">
      <c r="A15876" s="2">
        <v>38929</v>
      </c>
      <c r="B15876" s="3">
        <v>1276.66003417968</v>
      </c>
      <c r="C15876" s="3">
        <f>MAX(B$2:B15876)</f>
        <v>1527.4599609375</v>
      </c>
      <c r="D15876" s="3">
        <f>MIN(B$2:B15876)</f>
        <v>4.4000000953674299</v>
      </c>
      <c r="E15876" s="4">
        <f t="shared" ref="E15876:E15939" si="744">(B15876-D15876)/(C15876-D15876)</f>
        <v>0.83533154753858319</v>
      </c>
      <c r="F15876" s="4" cm="1">
        <f t="array" ref="F15876">MIN(IF(L$5:L$11&gt;=E15876,L$5:L$11,1))</f>
        <v>1</v>
      </c>
      <c r="G15876" s="4" cm="1">
        <f t="array" ref="G15876">MAX(IF(L$5:L$11&lt;E15876,L$5:L$11,0))</f>
        <v>0.76393202250021031</v>
      </c>
      <c r="H15876" s="4">
        <f t="shared" si="742"/>
        <v>-1.4782484660434969E-3</v>
      </c>
      <c r="I15876" s="4">
        <f t="shared" si="743"/>
        <v>0.30770991617044968</v>
      </c>
    </row>
    <row r="15877" spans="1:9" x14ac:dyDescent="0.25">
      <c r="A15877" s="2">
        <v>38930</v>
      </c>
      <c r="B15877" s="3">
        <v>1270.92004394531</v>
      </c>
      <c r="C15877" s="3">
        <f>MAX(B$2:B15877)</f>
        <v>1527.4599609375</v>
      </c>
      <c r="D15877" s="3">
        <f>MIN(B$2:B15877)</f>
        <v>4.4000000953674299</v>
      </c>
      <c r="E15877" s="4">
        <f t="shared" si="744"/>
        <v>0.83156282511008717</v>
      </c>
      <c r="F15877" s="4" cm="1">
        <f t="array" ref="F15877">MIN(IF(L$5:L$11&gt;=E15877,L$5:L$11,1))</f>
        <v>1</v>
      </c>
      <c r="G15877" s="4" cm="1">
        <f t="array" ref="G15877">MAX(IF(L$5:L$11&lt;E15877,L$5:L$11,0))</f>
        <v>0.76393202250021031</v>
      </c>
      <c r="H15877" s="4">
        <f t="shared" ref="H15877:H15940" si="745">B15877/B15876-1</f>
        <v>-4.4960992595481919E-3</v>
      </c>
      <c r="I15877" s="4">
        <f t="shared" ref="I15877:I15940" si="746">IF(E15876=0,0,(E15876-G15876)/(F15876-G15876))</f>
        <v>0.30245324162374582</v>
      </c>
    </row>
    <row r="15878" spans="1:9" x14ac:dyDescent="0.25">
      <c r="A15878" s="2">
        <v>38931</v>
      </c>
      <c r="B15878" s="3">
        <v>1277.41003417968</v>
      </c>
      <c r="C15878" s="3">
        <f>MAX(B$2:B15878)</f>
        <v>1527.4599609375</v>
      </c>
      <c r="D15878" s="3">
        <f>MIN(B$2:B15878)</f>
        <v>4.4000000953674299</v>
      </c>
      <c r="E15878" s="4">
        <f t="shared" si="744"/>
        <v>0.83582397726510915</v>
      </c>
      <c r="F15878" s="4" cm="1">
        <f t="array" ref="F15878">MIN(IF(L$5:L$11&gt;=E15878,L$5:L$11,1))</f>
        <v>1</v>
      </c>
      <c r="G15878" s="4" cm="1">
        <f t="array" ref="G15878">MAX(IF(L$5:L$11&lt;E15878,L$5:L$11,0))</f>
        <v>0.76393202250021031</v>
      </c>
      <c r="H15878" s="4">
        <f t="shared" si="745"/>
        <v>5.1065291363436849E-3</v>
      </c>
      <c r="I15878" s="4">
        <f t="shared" si="746"/>
        <v>0.28648867722830856</v>
      </c>
    </row>
    <row r="15879" spans="1:9" x14ac:dyDescent="0.25">
      <c r="A15879" s="2">
        <v>38932</v>
      </c>
      <c r="B15879" s="3">
        <v>1280.27001953125</v>
      </c>
      <c r="C15879" s="3">
        <f>MAX(B$2:B15879)</f>
        <v>1527.4599609375</v>
      </c>
      <c r="D15879" s="3">
        <f>MIN(B$2:B15879)</f>
        <v>4.4000000953674299</v>
      </c>
      <c r="E15879" s="4">
        <f t="shared" si="744"/>
        <v>0.83770176633783122</v>
      </c>
      <c r="F15879" s="4" cm="1">
        <f t="array" ref="F15879">MIN(IF(L$5:L$11&gt;=E15879,L$5:L$11,1))</f>
        <v>1</v>
      </c>
      <c r="G15879" s="4" cm="1">
        <f t="array" ref="G15879">MAX(IF(L$5:L$11&lt;E15879,L$5:L$11,0))</f>
        <v>0.76393202250021031</v>
      </c>
      <c r="H15879" s="4">
        <f t="shared" si="745"/>
        <v>2.2388937577171308E-3</v>
      </c>
      <c r="I15879" s="4">
        <f t="shared" si="746"/>
        <v>0.30453920741945145</v>
      </c>
    </row>
    <row r="15880" spans="1:9" x14ac:dyDescent="0.25">
      <c r="A15880" s="2">
        <v>38933</v>
      </c>
      <c r="B15880" s="3">
        <v>1279.35998535156</v>
      </c>
      <c r="C15880" s="3">
        <f>MAX(B$2:B15880)</f>
        <v>1527.4599609375</v>
      </c>
      <c r="D15880" s="3">
        <f>MIN(B$2:B15880)</f>
        <v>4.4000000953674299</v>
      </c>
      <c r="E15880" s="4">
        <f t="shared" si="744"/>
        <v>0.8371042624948527</v>
      </c>
      <c r="F15880" s="4" cm="1">
        <f t="array" ref="F15880">MIN(IF(L$5:L$11&gt;=E15880,L$5:L$11,1))</f>
        <v>1</v>
      </c>
      <c r="G15880" s="4" cm="1">
        <f t="array" ref="G15880">MAX(IF(L$5:L$11&lt;E15880,L$5:L$11,0))</f>
        <v>0.76393202250021031</v>
      </c>
      <c r="H15880" s="4">
        <f t="shared" si="745"/>
        <v>-7.108142546548013E-4</v>
      </c>
      <c r="I15880" s="4">
        <f t="shared" si="746"/>
        <v>0.31249364957890841</v>
      </c>
    </row>
    <row r="15881" spans="1:9" x14ac:dyDescent="0.25">
      <c r="A15881" s="2">
        <v>38936</v>
      </c>
      <c r="B15881" s="3">
        <v>1275.77001953125</v>
      </c>
      <c r="C15881" s="3">
        <f>MAX(B$2:B15881)</f>
        <v>1527.4599609375</v>
      </c>
      <c r="D15881" s="3">
        <f>MIN(B$2:B15881)</f>
        <v>4.4000000953674299</v>
      </c>
      <c r="E15881" s="4">
        <f t="shared" si="744"/>
        <v>0.83474718797867598</v>
      </c>
      <c r="F15881" s="4" cm="1">
        <f t="array" ref="F15881">MIN(IF(L$5:L$11&gt;=E15881,L$5:L$11,1))</f>
        <v>1</v>
      </c>
      <c r="G15881" s="4" cm="1">
        <f t="array" ref="G15881">MAX(IF(L$5:L$11&lt;E15881,L$5:L$11,0))</f>
        <v>0.76393202250021031</v>
      </c>
      <c r="H15881" s="4">
        <f t="shared" si="745"/>
        <v>-2.8060638611606681E-3</v>
      </c>
      <c r="I15881" s="4">
        <f t="shared" si="746"/>
        <v>0.30996258268323407</v>
      </c>
    </row>
    <row r="15882" spans="1:9" x14ac:dyDescent="0.25">
      <c r="A15882" s="2">
        <v>38937</v>
      </c>
      <c r="B15882" s="3">
        <v>1271.47998046875</v>
      </c>
      <c r="C15882" s="3">
        <f>MAX(B$2:B15882)</f>
        <v>1527.4599609375</v>
      </c>
      <c r="D15882" s="3">
        <f>MIN(B$2:B15882)</f>
        <v>4.4000000953674299</v>
      </c>
      <c r="E15882" s="4">
        <f t="shared" si="744"/>
        <v>0.83193046429556639</v>
      </c>
      <c r="F15882" s="4" cm="1">
        <f t="array" ref="F15882">MIN(IF(L$5:L$11&gt;=E15882,L$5:L$11,1))</f>
        <v>1</v>
      </c>
      <c r="G15882" s="4" cm="1">
        <f t="array" ref="G15882">MAX(IF(L$5:L$11&lt;E15882,L$5:L$11,0))</f>
        <v>0.76393202250021031</v>
      </c>
      <c r="H15882" s="4">
        <f t="shared" si="745"/>
        <v>-3.3627056576202019E-3</v>
      </c>
      <c r="I15882" s="4">
        <f t="shared" si="746"/>
        <v>0.29997785480467698</v>
      </c>
    </row>
    <row r="15883" spans="1:9" x14ac:dyDescent="0.25">
      <c r="A15883" s="2">
        <v>38938</v>
      </c>
      <c r="B15883" s="3">
        <v>1265.94995117187</v>
      </c>
      <c r="C15883" s="3">
        <f>MAX(B$2:B15883)</f>
        <v>1527.4599609375</v>
      </c>
      <c r="D15883" s="3">
        <f>MIN(B$2:B15883)</f>
        <v>4.4000000953674299</v>
      </c>
      <c r="E15883" s="4">
        <f t="shared" si="744"/>
        <v>0.82829959654310947</v>
      </c>
      <c r="F15883" s="4" cm="1">
        <f t="array" ref="F15883">MIN(IF(L$5:L$11&gt;=E15883,L$5:L$11,1))</f>
        <v>1</v>
      </c>
      <c r="G15883" s="4" cm="1">
        <f t="array" ref="G15883">MAX(IF(L$5:L$11&lt;E15883,L$5:L$11,0))</f>
        <v>0.76393202250021031</v>
      </c>
      <c r="H15883" s="4">
        <f t="shared" si="745"/>
        <v>-4.3492853853989155E-3</v>
      </c>
      <c r="I15883" s="4">
        <f t="shared" si="746"/>
        <v>0.2880460218091912</v>
      </c>
    </row>
    <row r="15884" spans="1:9" x14ac:dyDescent="0.25">
      <c r="A15884" s="2">
        <v>38939</v>
      </c>
      <c r="B15884" s="3">
        <v>1271.81005859375</v>
      </c>
      <c r="C15884" s="3">
        <f>MAX(B$2:B15884)</f>
        <v>1527.4599609375</v>
      </c>
      <c r="D15884" s="3">
        <f>MIN(B$2:B15884)</f>
        <v>4.4000000953674299</v>
      </c>
      <c r="E15884" s="4">
        <f t="shared" si="744"/>
        <v>0.83214718467000104</v>
      </c>
      <c r="F15884" s="4" cm="1">
        <f t="array" ref="F15884">MIN(IF(L$5:L$11&gt;=E15884,L$5:L$11,1))</f>
        <v>1</v>
      </c>
      <c r="G15884" s="4" cm="1">
        <f t="array" ref="G15884">MAX(IF(L$5:L$11&lt;E15884,L$5:L$11,0))</f>
        <v>0.76393202250021031</v>
      </c>
      <c r="H15884" s="4">
        <f t="shared" si="745"/>
        <v>4.6290198253535753E-3</v>
      </c>
      <c r="I15884" s="4">
        <f t="shared" si="746"/>
        <v>0.27266541919247184</v>
      </c>
    </row>
    <row r="15885" spans="1:9" x14ac:dyDescent="0.25">
      <c r="A15885" s="2">
        <v>38940</v>
      </c>
      <c r="B15885" s="3">
        <v>1266.73999023437</v>
      </c>
      <c r="C15885" s="3">
        <f>MAX(B$2:B15885)</f>
        <v>1527.4599609375</v>
      </c>
      <c r="D15885" s="3">
        <f>MIN(B$2:B15885)</f>
        <v>4.4000000953674299</v>
      </c>
      <c r="E15885" s="4">
        <f t="shared" si="744"/>
        <v>0.82881831483576507</v>
      </c>
      <c r="F15885" s="4" cm="1">
        <f t="array" ref="F15885">MIN(IF(L$5:L$11&gt;=E15885,L$5:L$11,1))</f>
        <v>1</v>
      </c>
      <c r="G15885" s="4" cm="1">
        <f t="array" ref="G15885">MAX(IF(L$5:L$11&lt;E15885,L$5:L$11,0))</f>
        <v>0.76393202250021031</v>
      </c>
      <c r="H15885" s="4">
        <f t="shared" si="745"/>
        <v>-3.986498082100387E-3</v>
      </c>
      <c r="I15885" s="4">
        <f t="shared" si="746"/>
        <v>0.2889640640474056</v>
      </c>
    </row>
    <row r="15886" spans="1:9" x14ac:dyDescent="0.25">
      <c r="A15886" s="2">
        <v>38943</v>
      </c>
      <c r="B15886" s="3">
        <v>1268.2099609375</v>
      </c>
      <c r="C15886" s="3">
        <f>MAX(B$2:B15886)</f>
        <v>1527.4599609375</v>
      </c>
      <c r="D15886" s="3">
        <f>MIN(B$2:B15886)</f>
        <v>4.4000000953674299</v>
      </c>
      <c r="E15886" s="4">
        <f t="shared" si="744"/>
        <v>0.82978345786422281</v>
      </c>
      <c r="F15886" s="4" cm="1">
        <f t="array" ref="F15886">MIN(IF(L$5:L$11&gt;=E15886,L$5:L$11,1))</f>
        <v>1</v>
      </c>
      <c r="G15886" s="4" cm="1">
        <f t="array" ref="G15886">MAX(IF(L$5:L$11&lt;E15886,L$5:L$11,0))</f>
        <v>0.76393202250021031</v>
      </c>
      <c r="H15886" s="4">
        <f t="shared" si="745"/>
        <v>1.1604360124906066E-3</v>
      </c>
      <c r="I15886" s="4">
        <f t="shared" si="746"/>
        <v>0.27486274514133358</v>
      </c>
    </row>
    <row r="15887" spans="1:9" x14ac:dyDescent="0.25">
      <c r="A15887" s="2">
        <v>38944</v>
      </c>
      <c r="B15887" s="3">
        <v>1285.57995605468</v>
      </c>
      <c r="C15887" s="3">
        <f>MAX(B$2:B15887)</f>
        <v>1527.4599609375</v>
      </c>
      <c r="D15887" s="3">
        <f>MIN(B$2:B15887)</f>
        <v>4.4000000953674299</v>
      </c>
      <c r="E15887" s="4">
        <f t="shared" si="744"/>
        <v>0.84118812712463442</v>
      </c>
      <c r="F15887" s="4" cm="1">
        <f t="array" ref="F15887">MIN(IF(L$5:L$11&gt;=E15887,L$5:L$11,1))</f>
        <v>1</v>
      </c>
      <c r="G15887" s="4" cm="1">
        <f t="array" ref="G15887">MAX(IF(L$5:L$11&lt;E15887,L$5:L$11,0))</f>
        <v>0.76393202250021031</v>
      </c>
      <c r="H15887" s="4">
        <f t="shared" si="745"/>
        <v>1.3696466399254259E-2</v>
      </c>
      <c r="I15887" s="4">
        <f t="shared" si="746"/>
        <v>0.27895115661789055</v>
      </c>
    </row>
    <row r="15888" spans="1:9" x14ac:dyDescent="0.25">
      <c r="A15888" s="2">
        <v>38945</v>
      </c>
      <c r="B15888" s="3">
        <v>1295.43005371093</v>
      </c>
      <c r="C15888" s="3">
        <f>MAX(B$2:B15888)</f>
        <v>1527.4599609375</v>
      </c>
      <c r="D15888" s="3">
        <f>MIN(B$2:B15888)</f>
        <v>4.4000000953674299</v>
      </c>
      <c r="E15888" s="4">
        <f t="shared" si="744"/>
        <v>0.8476554349847949</v>
      </c>
      <c r="F15888" s="4" cm="1">
        <f t="array" ref="F15888">MIN(IF(L$5:L$11&gt;=E15888,L$5:L$11,1))</f>
        <v>1</v>
      </c>
      <c r="G15888" s="4" cm="1">
        <f t="array" ref="G15888">MAX(IF(L$5:L$11&lt;E15888,L$5:L$11,0))</f>
        <v>0.76393202250021031</v>
      </c>
      <c r="H15888" s="4">
        <f t="shared" si="745"/>
        <v>7.6619875798926707E-3</v>
      </c>
      <c r="I15888" s="4">
        <f t="shared" si="746"/>
        <v>0.32726211086589641</v>
      </c>
    </row>
    <row r="15889" spans="1:9" x14ac:dyDescent="0.25">
      <c r="A15889" s="2">
        <v>38946</v>
      </c>
      <c r="B15889" s="3">
        <v>1297.47998046875</v>
      </c>
      <c r="C15889" s="3">
        <f>MAX(B$2:B15889)</f>
        <v>1527.4599609375</v>
      </c>
      <c r="D15889" s="3">
        <f>MIN(B$2:B15889)</f>
        <v>4.4000000953674299</v>
      </c>
      <c r="E15889" s="4">
        <f t="shared" si="744"/>
        <v>0.84900136148179672</v>
      </c>
      <c r="F15889" s="4" cm="1">
        <f t="array" ref="F15889">MIN(IF(L$5:L$11&gt;=E15889,L$5:L$11,1))</f>
        <v>1</v>
      </c>
      <c r="G15889" s="4" cm="1">
        <f t="array" ref="G15889">MAX(IF(L$5:L$11&lt;E15889,L$5:L$11,0))</f>
        <v>0.76393202250021031</v>
      </c>
      <c r="H15889" s="4">
        <f t="shared" si="745"/>
        <v>1.5824295197937044E-3</v>
      </c>
      <c r="I15889" s="4">
        <f t="shared" si="746"/>
        <v>0.3546580665929549</v>
      </c>
    </row>
    <row r="15890" spans="1:9" x14ac:dyDescent="0.25">
      <c r="A15890" s="2">
        <v>38947</v>
      </c>
      <c r="B15890" s="3">
        <v>1302.30004882812</v>
      </c>
      <c r="C15890" s="3">
        <f>MAX(B$2:B15890)</f>
        <v>1527.4599609375</v>
      </c>
      <c r="D15890" s="3">
        <f>MIN(B$2:B15890)</f>
        <v>4.4000000953674299</v>
      </c>
      <c r="E15890" s="4">
        <f t="shared" si="744"/>
        <v>0.85216608807385086</v>
      </c>
      <c r="F15890" s="4" cm="1">
        <f t="array" ref="F15890">MIN(IF(L$5:L$11&gt;=E15890,L$5:L$11,1))</f>
        <v>1</v>
      </c>
      <c r="G15890" s="4" cm="1">
        <f t="array" ref="G15890">MAX(IF(L$5:L$11&lt;E15890,L$5:L$11,0))</f>
        <v>0.76393202250021031</v>
      </c>
      <c r="H15890" s="4">
        <f t="shared" si="745"/>
        <v>3.7149462280170464E-3</v>
      </c>
      <c r="I15890" s="4">
        <f t="shared" si="746"/>
        <v>0.36035950272697281</v>
      </c>
    </row>
    <row r="15891" spans="1:9" x14ac:dyDescent="0.25">
      <c r="A15891" s="2">
        <v>38950</v>
      </c>
      <c r="B15891" s="3">
        <v>1297.52001953125</v>
      </c>
      <c r="C15891" s="3">
        <f>MAX(B$2:B15891)</f>
        <v>1527.4599609375</v>
      </c>
      <c r="D15891" s="3">
        <f>MIN(B$2:B15891)</f>
        <v>4.4000000953674299</v>
      </c>
      <c r="E15891" s="4">
        <f t="shared" si="744"/>
        <v>0.84902765004792635</v>
      </c>
      <c r="F15891" s="4" cm="1">
        <f t="array" ref="F15891">MIN(IF(L$5:L$11&gt;=E15891,L$5:L$11,1))</f>
        <v>1</v>
      </c>
      <c r="G15891" s="4" cm="1">
        <f t="array" ref="G15891">MAX(IF(L$5:L$11&lt;E15891,L$5:L$11,0))</f>
        <v>0.76393202250021031</v>
      </c>
      <c r="H15891" s="4">
        <f t="shared" si="745"/>
        <v>-3.6704515992080911E-3</v>
      </c>
      <c r="I15891" s="4">
        <f t="shared" si="746"/>
        <v>0.37376549970111533</v>
      </c>
    </row>
    <row r="15892" spans="1:9" x14ac:dyDescent="0.25">
      <c r="A15892" s="2">
        <v>38951</v>
      </c>
      <c r="B15892" s="3">
        <v>1298.81994628906</v>
      </c>
      <c r="C15892" s="3">
        <f>MAX(B$2:B15892)</f>
        <v>1527.4599609375</v>
      </c>
      <c r="D15892" s="3">
        <f>MIN(B$2:B15892)</f>
        <v>4.4000000953674299</v>
      </c>
      <c r="E15892" s="4">
        <f t="shared" si="744"/>
        <v>0.84988114681839577</v>
      </c>
      <c r="F15892" s="4" cm="1">
        <f t="array" ref="F15892">MIN(IF(L$5:L$11&gt;=E15892,L$5:L$11,1))</f>
        <v>1</v>
      </c>
      <c r="G15892" s="4" cm="1">
        <f t="array" ref="G15892">MAX(IF(L$5:L$11&lt;E15892,L$5:L$11,0))</f>
        <v>0.76393202250021031</v>
      </c>
      <c r="H15892" s="4">
        <f t="shared" si="745"/>
        <v>1.001854875641639E-3</v>
      </c>
      <c r="I15892" s="4">
        <f t="shared" si="746"/>
        <v>0.36047086288012892</v>
      </c>
    </row>
    <row r="15893" spans="1:9" x14ac:dyDescent="0.25">
      <c r="A15893" s="2">
        <v>38952</v>
      </c>
      <c r="B15893" s="3">
        <v>1292.98999023437</v>
      </c>
      <c r="C15893" s="3">
        <f>MAX(B$2:B15893)</f>
        <v>1527.4599609375</v>
      </c>
      <c r="D15893" s="3">
        <f>MIN(B$2:B15893)</f>
        <v>4.4000000953674299</v>
      </c>
      <c r="E15893" s="4">
        <f t="shared" si="744"/>
        <v>0.84605335526417058</v>
      </c>
      <c r="F15893" s="4" cm="1">
        <f t="array" ref="F15893">MIN(IF(L$5:L$11&gt;=E15893,L$5:L$11,1))</f>
        <v>1</v>
      </c>
      <c r="G15893" s="4" cm="1">
        <f t="array" ref="G15893">MAX(IF(L$5:L$11&lt;E15893,L$5:L$11,0))</f>
        <v>0.76393202250021031</v>
      </c>
      <c r="H15893" s="4">
        <f t="shared" si="745"/>
        <v>-4.4886560845843748E-3</v>
      </c>
      <c r="I15893" s="4">
        <f t="shared" si="746"/>
        <v>0.36408633321841388</v>
      </c>
    </row>
    <row r="15894" spans="1:9" x14ac:dyDescent="0.25">
      <c r="A15894" s="2">
        <v>38953</v>
      </c>
      <c r="B15894" s="3">
        <v>1296.06005859375</v>
      </c>
      <c r="C15894" s="3">
        <f>MAX(B$2:B15894)</f>
        <v>1527.4599609375</v>
      </c>
      <c r="D15894" s="3">
        <f>MIN(B$2:B15894)</f>
        <v>4.4000000953674299</v>
      </c>
      <c r="E15894" s="4">
        <f t="shared" si="744"/>
        <v>0.84806907916100427</v>
      </c>
      <c r="F15894" s="4" cm="1">
        <f t="array" ref="F15894">MIN(IF(L$5:L$11&gt;=E15894,L$5:L$11,1))</f>
        <v>1</v>
      </c>
      <c r="G15894" s="4" cm="1">
        <f t="array" ref="G15894">MAX(IF(L$5:L$11&lt;E15894,L$5:L$11,0))</f>
        <v>0.76393202250021031</v>
      </c>
      <c r="H15894" s="4">
        <f t="shared" si="745"/>
        <v>2.3743945293988045E-3</v>
      </c>
      <c r="I15894" s="4">
        <f t="shared" si="746"/>
        <v>0.34787154799101644</v>
      </c>
    </row>
    <row r="15895" spans="1:9" x14ac:dyDescent="0.25">
      <c r="A15895" s="2">
        <v>38954</v>
      </c>
      <c r="B15895" s="3">
        <v>1295.08996582031</v>
      </c>
      <c r="C15895" s="3">
        <f>MAX(B$2:B15895)</f>
        <v>1527.4599609375</v>
      </c>
      <c r="D15895" s="3">
        <f>MIN(B$2:B15895)</f>
        <v>4.4000000953674299</v>
      </c>
      <c r="E15895" s="4">
        <f t="shared" si="744"/>
        <v>0.84743214246883125</v>
      </c>
      <c r="F15895" s="4" cm="1">
        <f t="array" ref="F15895">MIN(IF(L$5:L$11&gt;=E15895,L$5:L$11,1))</f>
        <v>1</v>
      </c>
      <c r="G15895" s="4" cm="1">
        <f t="array" ref="G15895">MAX(IF(L$5:L$11&lt;E15895,L$5:L$11,0))</f>
        <v>0.76393202250021031</v>
      </c>
      <c r="H15895" s="4">
        <f t="shared" si="745"/>
        <v>-7.4849368824203566E-4</v>
      </c>
      <c r="I15895" s="4">
        <f t="shared" si="746"/>
        <v>0.35641029144187469</v>
      </c>
    </row>
    <row r="15896" spans="1:9" x14ac:dyDescent="0.25">
      <c r="A15896" s="2">
        <v>38957</v>
      </c>
      <c r="B15896" s="3">
        <v>1301.78002929687</v>
      </c>
      <c r="C15896" s="3">
        <f>MAX(B$2:B15896)</f>
        <v>1527.4599609375</v>
      </c>
      <c r="D15896" s="3">
        <f>MIN(B$2:B15896)</f>
        <v>4.4000000953674299</v>
      </c>
      <c r="E15896" s="4">
        <f t="shared" si="744"/>
        <v>0.85182465730643542</v>
      </c>
      <c r="F15896" s="4" cm="1">
        <f t="array" ref="F15896">MIN(IF(L$5:L$11&gt;=E15896,L$5:L$11,1))</f>
        <v>1</v>
      </c>
      <c r="G15896" s="4" cm="1">
        <f t="array" ref="G15896">MAX(IF(L$5:L$11&lt;E15896,L$5:L$11,0))</f>
        <v>0.76393202250021031</v>
      </c>
      <c r="H15896" s="4">
        <f t="shared" si="745"/>
        <v>5.1657133119107357E-3</v>
      </c>
      <c r="I15896" s="4">
        <f t="shared" si="746"/>
        <v>0.35371218431646595</v>
      </c>
    </row>
    <row r="15897" spans="1:9" x14ac:dyDescent="0.25">
      <c r="A15897" s="2">
        <v>38958</v>
      </c>
      <c r="B15897" s="3">
        <v>1304.28002929687</v>
      </c>
      <c r="C15897" s="3">
        <f>MAX(B$2:B15897)</f>
        <v>1527.4599609375</v>
      </c>
      <c r="D15897" s="3">
        <f>MIN(B$2:B15897)</f>
        <v>4.4000000953674299</v>
      </c>
      <c r="E15897" s="4">
        <f t="shared" si="744"/>
        <v>0.85346608972818838</v>
      </c>
      <c r="F15897" s="4" cm="1">
        <f t="array" ref="F15897">MIN(IF(L$5:L$11&gt;=E15897,L$5:L$11,1))</f>
        <v>1</v>
      </c>
      <c r="G15897" s="4" cm="1">
        <f t="array" ref="G15897">MAX(IF(L$5:L$11&lt;E15897,L$5:L$11,0))</f>
        <v>0.76393202250021031</v>
      </c>
      <c r="H15897" s="4">
        <f t="shared" si="745"/>
        <v>1.9204473442031578E-3</v>
      </c>
      <c r="I15897" s="4">
        <f t="shared" si="746"/>
        <v>0.37231917576073364</v>
      </c>
    </row>
    <row r="15898" spans="1:9" x14ac:dyDescent="0.25">
      <c r="A15898" s="2">
        <v>38959</v>
      </c>
      <c r="B15898" s="3">
        <v>1305.36999511718</v>
      </c>
      <c r="C15898" s="3">
        <f>MAX(B$2:B15898)</f>
        <v>1527.4599609375</v>
      </c>
      <c r="D15898" s="3">
        <f>MIN(B$2:B15898)</f>
        <v>4.4000000953674299</v>
      </c>
      <c r="E15898" s="4">
        <f t="shared" si="744"/>
        <v>0.85418173182261214</v>
      </c>
      <c r="F15898" s="4" cm="1">
        <f t="array" ref="F15898">MIN(IF(L$5:L$11&gt;=E15898,L$5:L$11,1))</f>
        <v>1</v>
      </c>
      <c r="G15898" s="4" cm="1">
        <f t="array" ref="G15898">MAX(IF(L$5:L$11&lt;E15898,L$5:L$11,0))</f>
        <v>0.76393202250021031</v>
      </c>
      <c r="H15898" s="4">
        <f t="shared" si="745"/>
        <v>8.3568389903021512E-4</v>
      </c>
      <c r="I15898" s="4">
        <f t="shared" si="746"/>
        <v>0.3792723950797513</v>
      </c>
    </row>
    <row r="15899" spans="1:9" x14ac:dyDescent="0.25">
      <c r="A15899" s="2">
        <v>38960</v>
      </c>
      <c r="B15899" s="3">
        <v>1303.81994628906</v>
      </c>
      <c r="C15899" s="3">
        <f>MAX(B$2:B15899)</f>
        <v>1527.4599609375</v>
      </c>
      <c r="D15899" s="3">
        <f>MIN(B$2:B15899)</f>
        <v>4.4000000953674299</v>
      </c>
      <c r="E15899" s="4">
        <f t="shared" si="744"/>
        <v>0.85316401166190159</v>
      </c>
      <c r="F15899" s="4" cm="1">
        <f t="array" ref="F15899">MIN(IF(L$5:L$11&gt;=E15899,L$5:L$11,1))</f>
        <v>1</v>
      </c>
      <c r="G15899" s="4" cm="1">
        <f t="array" ref="G15899">MAX(IF(L$5:L$11&lt;E15899,L$5:L$11,0))</f>
        <v>0.76393202250021031</v>
      </c>
      <c r="H15899" s="4">
        <f t="shared" si="745"/>
        <v>-1.1874402153551067E-3</v>
      </c>
      <c r="I15899" s="4">
        <f t="shared" si="746"/>
        <v>0.38230390363929068</v>
      </c>
    </row>
    <row r="15900" spans="1:9" x14ac:dyDescent="0.25">
      <c r="A15900" s="2">
        <v>38961</v>
      </c>
      <c r="B15900" s="3">
        <v>1311.01000976562</v>
      </c>
      <c r="C15900" s="3">
        <f>MAX(B$2:B15900)</f>
        <v>1527.4599609375</v>
      </c>
      <c r="D15900" s="3">
        <f>MIN(B$2:B15900)</f>
        <v>4.4000000953674299</v>
      </c>
      <c r="E15900" s="4">
        <f t="shared" si="744"/>
        <v>0.85788481298385644</v>
      </c>
      <c r="F15900" s="4" cm="1">
        <f t="array" ref="F15900">MIN(IF(L$5:L$11&gt;=E15900,L$5:L$11,1))</f>
        <v>1</v>
      </c>
      <c r="G15900" s="4" cm="1">
        <f t="array" ref="G15900">MAX(IF(L$5:L$11&lt;E15900,L$5:L$11,0))</f>
        <v>0.76393202250021031</v>
      </c>
      <c r="H15900" s="4">
        <f t="shared" si="745"/>
        <v>5.5146138061656913E-3</v>
      </c>
      <c r="I15900" s="4">
        <f t="shared" si="746"/>
        <v>0.37799277185644875</v>
      </c>
    </row>
    <row r="15901" spans="1:9" x14ac:dyDescent="0.25">
      <c r="A15901" s="2">
        <v>38965</v>
      </c>
      <c r="B15901" s="3">
        <v>1313.25</v>
      </c>
      <c r="C15901" s="3">
        <f>MAX(B$2:B15901)</f>
        <v>1527.4599609375</v>
      </c>
      <c r="D15901" s="3">
        <f>MIN(B$2:B15901)</f>
        <v>4.4000000953674299</v>
      </c>
      <c r="E15901" s="4">
        <f t="shared" si="744"/>
        <v>0.8593555300219049</v>
      </c>
      <c r="F15901" s="4" cm="1">
        <f t="array" ref="F15901">MIN(IF(L$5:L$11&gt;=E15901,L$5:L$11,1))</f>
        <v>1</v>
      </c>
      <c r="G15901" s="4" cm="1">
        <f t="array" ref="G15901">MAX(IF(L$5:L$11&lt;E15901,L$5:L$11,0))</f>
        <v>0.76393202250021031</v>
      </c>
      <c r="H15901" s="4">
        <f t="shared" si="745"/>
        <v>1.7085988800196183E-3</v>
      </c>
      <c r="I15901" s="4">
        <f t="shared" si="746"/>
        <v>0.39799040716452039</v>
      </c>
    </row>
    <row r="15902" spans="1:9" x14ac:dyDescent="0.25">
      <c r="A15902" s="2">
        <v>38966</v>
      </c>
      <c r="B15902" s="3">
        <v>1300.26000976562</v>
      </c>
      <c r="C15902" s="3">
        <f>MAX(B$2:B15902)</f>
        <v>1527.4599609375</v>
      </c>
      <c r="D15902" s="3">
        <f>MIN(B$2:B15902)</f>
        <v>4.4000000953674299</v>
      </c>
      <c r="E15902" s="4">
        <f t="shared" si="744"/>
        <v>0.85082665357031884</v>
      </c>
      <c r="F15902" s="4" cm="1">
        <f t="array" ref="F15902">MIN(IF(L$5:L$11&gt;=E15902,L$5:L$11,1))</f>
        <v>1</v>
      </c>
      <c r="G15902" s="4" cm="1">
        <f t="array" ref="G15902">MAX(IF(L$5:L$11&lt;E15902,L$5:L$11,0))</f>
        <v>0.76393202250021031</v>
      </c>
      <c r="H15902" s="4">
        <f t="shared" si="745"/>
        <v>-9.8914831405901849E-3</v>
      </c>
      <c r="I15902" s="4">
        <f t="shared" si="746"/>
        <v>0.4042204645133608</v>
      </c>
    </row>
    <row r="15903" spans="1:9" x14ac:dyDescent="0.25">
      <c r="A15903" s="2">
        <v>38967</v>
      </c>
      <c r="B15903" s="3">
        <v>1294.02001953125</v>
      </c>
      <c r="C15903" s="3">
        <f>MAX(B$2:B15903)</f>
        <v>1527.4599609375</v>
      </c>
      <c r="D15903" s="3">
        <f>MIN(B$2:B15903)</f>
        <v>4.4000000953674299</v>
      </c>
      <c r="E15903" s="4">
        <f t="shared" si="744"/>
        <v>0.84672964465747225</v>
      </c>
      <c r="F15903" s="4" cm="1">
        <f t="array" ref="F15903">MIN(IF(L$5:L$11&gt;=E15903,L$5:L$11,1))</f>
        <v>1</v>
      </c>
      <c r="G15903" s="4" cm="1">
        <f t="array" ref="G15903">MAX(IF(L$5:L$11&lt;E15903,L$5:L$11,0))</f>
        <v>0.76393202250021031</v>
      </c>
      <c r="H15903" s="4">
        <f t="shared" si="745"/>
        <v>-4.7990326453973831E-3</v>
      </c>
      <c r="I15903" s="4">
        <f t="shared" si="746"/>
        <v>0.36809156409274502</v>
      </c>
    </row>
    <row r="15904" spans="1:9" x14ac:dyDescent="0.25">
      <c r="A15904" s="2">
        <v>38968</v>
      </c>
      <c r="B15904" s="3">
        <v>1298.92004394531</v>
      </c>
      <c r="C15904" s="3">
        <f>MAX(B$2:B15904)</f>
        <v>1527.4599609375</v>
      </c>
      <c r="D15904" s="3">
        <f>MIN(B$2:B15904)</f>
        <v>4.4000000953674299</v>
      </c>
      <c r="E15904" s="4">
        <f t="shared" si="744"/>
        <v>0.8499468682337199</v>
      </c>
      <c r="F15904" s="4" cm="1">
        <f t="array" ref="F15904">MIN(IF(L$5:L$11&gt;=E15904,L$5:L$11,1))</f>
        <v>1</v>
      </c>
      <c r="G15904" s="4" cm="1">
        <f t="array" ref="G15904">MAX(IF(L$5:L$11&lt;E15904,L$5:L$11,0))</f>
        <v>0.76393202250021031</v>
      </c>
      <c r="H15904" s="4">
        <f t="shared" si="745"/>
        <v>3.7866681659493029E-3</v>
      </c>
      <c r="I15904" s="4">
        <f t="shared" si="746"/>
        <v>0.35073635583350438</v>
      </c>
    </row>
    <row r="15905" spans="1:9" x14ac:dyDescent="0.25">
      <c r="A15905" s="2">
        <v>38971</v>
      </c>
      <c r="B15905" s="3">
        <v>1299.5400390625</v>
      </c>
      <c r="C15905" s="3">
        <f>MAX(B$2:B15905)</f>
        <v>1527.4599609375</v>
      </c>
      <c r="D15905" s="3">
        <f>MIN(B$2:B15905)</f>
        <v>4.4000000953674299</v>
      </c>
      <c r="E15905" s="4">
        <f t="shared" si="744"/>
        <v>0.8503539402683935</v>
      </c>
      <c r="F15905" s="4" cm="1">
        <f t="array" ref="F15905">MIN(IF(L$5:L$11&gt;=E15905,L$5:L$11,1))</f>
        <v>1</v>
      </c>
      <c r="G15905" s="4" cm="1">
        <f t="array" ref="G15905">MAX(IF(L$5:L$11&lt;E15905,L$5:L$11,0))</f>
        <v>0.76393202250021031</v>
      </c>
      <c r="H15905" s="4">
        <f t="shared" si="745"/>
        <v>4.7731584409671513E-4</v>
      </c>
      <c r="I15905" s="4">
        <f t="shared" si="746"/>
        <v>0.36436473360130439</v>
      </c>
    </row>
    <row r="15906" spans="1:9" x14ac:dyDescent="0.25">
      <c r="A15906" s="2">
        <v>38972</v>
      </c>
      <c r="B15906" s="3">
        <v>1313</v>
      </c>
      <c r="C15906" s="3">
        <f>MAX(B$2:B15906)</f>
        <v>1527.4599609375</v>
      </c>
      <c r="D15906" s="3">
        <f>MIN(B$2:B15906)</f>
        <v>4.4000000953674299</v>
      </c>
      <c r="E15906" s="4">
        <f t="shared" si="744"/>
        <v>0.85919138677972962</v>
      </c>
      <c r="F15906" s="4" cm="1">
        <f t="array" ref="F15906">MIN(IF(L$5:L$11&gt;=E15906,L$5:L$11,1))</f>
        <v>1</v>
      </c>
      <c r="G15906" s="4" cm="1">
        <f t="array" ref="G15906">MAX(IF(L$5:L$11&lt;E15906,L$5:L$11,0))</f>
        <v>0.76393202250021031</v>
      </c>
      <c r="H15906" s="4">
        <f t="shared" si="745"/>
        <v>1.0357480749273451E-2</v>
      </c>
      <c r="I15906" s="4">
        <f t="shared" si="746"/>
        <v>0.36608911841192093</v>
      </c>
    </row>
    <row r="15907" spans="1:9" x14ac:dyDescent="0.25">
      <c r="A15907" s="2">
        <v>38973</v>
      </c>
      <c r="B15907" s="3">
        <v>1318.06994628906</v>
      </c>
      <c r="C15907" s="3">
        <f>MAX(B$2:B15907)</f>
        <v>1527.4599609375</v>
      </c>
      <c r="D15907" s="3">
        <f>MIN(B$2:B15907)</f>
        <v>4.4000000953674299</v>
      </c>
      <c r="E15907" s="4">
        <f t="shared" si="744"/>
        <v>0.86252017646589318</v>
      </c>
      <c r="F15907" s="4" cm="1">
        <f t="array" ref="F15907">MIN(IF(L$5:L$11&gt;=E15907,L$5:L$11,1))</f>
        <v>1</v>
      </c>
      <c r="G15907" s="4" cm="1">
        <f t="array" ref="G15907">MAX(IF(L$5:L$11&lt;E15907,L$5:L$11,0))</f>
        <v>0.76393202250021031</v>
      </c>
      <c r="H15907" s="4">
        <f t="shared" si="745"/>
        <v>3.8613452315765517E-3</v>
      </c>
      <c r="I15907" s="4">
        <f t="shared" si="746"/>
        <v>0.40352514258145905</v>
      </c>
    </row>
    <row r="15908" spans="1:9" x14ac:dyDescent="0.25">
      <c r="A15908" s="2">
        <v>38974</v>
      </c>
      <c r="B15908" s="3">
        <v>1316.28002929687</v>
      </c>
      <c r="C15908" s="3">
        <f>MAX(B$2:B15908)</f>
        <v>1527.4599609375</v>
      </c>
      <c r="D15908" s="3">
        <f>MIN(B$2:B15908)</f>
        <v>4.4000000953674299</v>
      </c>
      <c r="E15908" s="4">
        <f t="shared" si="744"/>
        <v>0.8613449653526023</v>
      </c>
      <c r="F15908" s="4" cm="1">
        <f t="array" ref="F15908">MIN(IF(L$5:L$11&gt;=E15908,L$5:L$11,1))</f>
        <v>1</v>
      </c>
      <c r="G15908" s="4" cm="1">
        <f t="array" ref="G15908">MAX(IF(L$5:L$11&lt;E15908,L$5:L$11,0))</f>
        <v>0.76393202250021031</v>
      </c>
      <c r="H15908" s="4">
        <f t="shared" si="745"/>
        <v>-1.3579833128198882E-3</v>
      </c>
      <c r="I15908" s="4">
        <f t="shared" si="746"/>
        <v>0.41762612197484816</v>
      </c>
    </row>
    <row r="15909" spans="1:9" x14ac:dyDescent="0.25">
      <c r="A15909" s="2">
        <v>38975</v>
      </c>
      <c r="B15909" s="3">
        <v>1319.66003417968</v>
      </c>
      <c r="C15909" s="3">
        <f>MAX(B$2:B15909)</f>
        <v>1527.4599609375</v>
      </c>
      <c r="D15909" s="3">
        <f>MIN(B$2:B15909)</f>
        <v>4.4000000953674299</v>
      </c>
      <c r="E15909" s="4">
        <f t="shared" si="744"/>
        <v>0.86356418519273337</v>
      </c>
      <c r="F15909" s="4" cm="1">
        <f t="array" ref="F15909">MIN(IF(L$5:L$11&gt;=E15909,L$5:L$11,1))</f>
        <v>1</v>
      </c>
      <c r="G15909" s="4" cm="1">
        <f t="array" ref="G15909">MAX(IF(L$5:L$11&lt;E15909,L$5:L$11,0))</f>
        <v>0.76393202250021031</v>
      </c>
      <c r="H15909" s="4">
        <f t="shared" si="745"/>
        <v>2.5678463606375601E-3</v>
      </c>
      <c r="I15909" s="4">
        <f t="shared" si="746"/>
        <v>0.41264784781103475</v>
      </c>
    </row>
    <row r="15910" spans="1:9" x14ac:dyDescent="0.25">
      <c r="A15910" s="2">
        <v>38978</v>
      </c>
      <c r="B15910" s="3">
        <v>1321.18005371093</v>
      </c>
      <c r="C15910" s="3">
        <f>MAX(B$2:B15910)</f>
        <v>1527.4599609375</v>
      </c>
      <c r="D15910" s="3">
        <f>MIN(B$2:B15910)</f>
        <v>4.4000000953674299</v>
      </c>
      <c r="E15910" s="4">
        <f t="shared" si="744"/>
        <v>0.86456218892884995</v>
      </c>
      <c r="F15910" s="4" cm="1">
        <f t="array" ref="F15910">MIN(IF(L$5:L$11&gt;=E15910,L$5:L$11,1))</f>
        <v>1</v>
      </c>
      <c r="G15910" s="4" cm="1">
        <f t="array" ref="G15910">MAX(IF(L$5:L$11&lt;E15910,L$5:L$11,0))</f>
        <v>0.76393202250021031</v>
      </c>
      <c r="H15910" s="4">
        <f t="shared" si="745"/>
        <v>1.1518266007009004E-3</v>
      </c>
      <c r="I15910" s="4">
        <f t="shared" si="746"/>
        <v>0.42204861391084619</v>
      </c>
    </row>
    <row r="15911" spans="1:9" x14ac:dyDescent="0.25">
      <c r="A15911" s="2">
        <v>38979</v>
      </c>
      <c r="B15911" s="3">
        <v>1317.64001464843</v>
      </c>
      <c r="C15911" s="3">
        <f>MAX(B$2:B15911)</f>
        <v>1527.4599609375</v>
      </c>
      <c r="D15911" s="3">
        <f>MIN(B$2:B15911)</f>
        <v>4.4000000953674299</v>
      </c>
      <c r="E15911" s="4">
        <f t="shared" si="744"/>
        <v>0.86223789497226622</v>
      </c>
      <c r="F15911" s="4" cm="1">
        <f t="array" ref="F15911">MIN(IF(L$5:L$11&gt;=E15911,L$5:L$11,1))</f>
        <v>1</v>
      </c>
      <c r="G15911" s="4" cm="1">
        <f t="array" ref="G15911">MAX(IF(L$5:L$11&lt;E15911,L$5:L$11,0))</f>
        <v>0.76393202250021031</v>
      </c>
      <c r="H15911" s="4">
        <f t="shared" si="745"/>
        <v>-2.6794523975416373E-3</v>
      </c>
      <c r="I15911" s="4">
        <f t="shared" si="746"/>
        <v>0.42627622557883477</v>
      </c>
    </row>
    <row r="15912" spans="1:9" x14ac:dyDescent="0.25">
      <c r="A15912" s="2">
        <v>38980</v>
      </c>
      <c r="B15912" s="3">
        <v>1325.18005371093</v>
      </c>
      <c r="C15912" s="3">
        <f>MAX(B$2:B15912)</f>
        <v>1527.4599609375</v>
      </c>
      <c r="D15912" s="3">
        <f>MIN(B$2:B15912)</f>
        <v>4.4000000953674299</v>
      </c>
      <c r="E15912" s="4">
        <f t="shared" si="744"/>
        <v>0.86718848080365463</v>
      </c>
      <c r="F15912" s="4" cm="1">
        <f t="array" ref="F15912">MIN(IF(L$5:L$11&gt;=E15912,L$5:L$11,1))</f>
        <v>1</v>
      </c>
      <c r="G15912" s="4" cm="1">
        <f t="array" ref="G15912">MAX(IF(L$5:L$11&lt;E15912,L$5:L$11,0))</f>
        <v>0.76393202250021031</v>
      </c>
      <c r="H15912" s="4">
        <f t="shared" si="745"/>
        <v>5.7223816662184124E-3</v>
      </c>
      <c r="I15912" s="4">
        <f t="shared" si="746"/>
        <v>0.41643035837905412</v>
      </c>
    </row>
    <row r="15913" spans="1:9" x14ac:dyDescent="0.25">
      <c r="A15913" s="2">
        <v>38981</v>
      </c>
      <c r="B15913" s="3">
        <v>1318.03002929687</v>
      </c>
      <c r="C15913" s="3">
        <f>MAX(B$2:B15913)</f>
        <v>1527.4599609375</v>
      </c>
      <c r="D15913" s="3">
        <f>MIN(B$2:B15913)</f>
        <v>4.4000000953674299</v>
      </c>
      <c r="E15913" s="4">
        <f t="shared" si="744"/>
        <v>0.86249396804782941</v>
      </c>
      <c r="F15913" s="4" cm="1">
        <f t="array" ref="F15913">MIN(IF(L$5:L$11&gt;=E15913,L$5:L$11,1))</f>
        <v>1</v>
      </c>
      <c r="G15913" s="4" cm="1">
        <f t="array" ref="G15913">MAX(IF(L$5:L$11&lt;E15913,L$5:L$11,0))</f>
        <v>0.76393202250021031</v>
      </c>
      <c r="H15913" s="4">
        <f t="shared" si="745"/>
        <v>-5.395511646917428E-3</v>
      </c>
      <c r="I15913" s="4">
        <f t="shared" si="746"/>
        <v>0.43740137648926275</v>
      </c>
    </row>
    <row r="15914" spans="1:9" x14ac:dyDescent="0.25">
      <c r="A15914" s="2">
        <v>38982</v>
      </c>
      <c r="B15914" s="3">
        <v>1314.78002929687</v>
      </c>
      <c r="C15914" s="3">
        <f>MAX(B$2:B15914)</f>
        <v>1527.4599609375</v>
      </c>
      <c r="D15914" s="3">
        <f>MIN(B$2:B15914)</f>
        <v>4.4000000953674299</v>
      </c>
      <c r="E15914" s="4">
        <f t="shared" si="744"/>
        <v>0.86036010589955059</v>
      </c>
      <c r="F15914" s="4" cm="1">
        <f t="array" ref="F15914">MIN(IF(L$5:L$11&gt;=E15914,L$5:L$11,1))</f>
        <v>1</v>
      </c>
      <c r="G15914" s="4" cm="1">
        <f t="array" ref="G15914">MAX(IF(L$5:L$11&lt;E15914,L$5:L$11,0))</f>
        <v>0.76393202250021031</v>
      </c>
      <c r="H15914" s="4">
        <f t="shared" si="745"/>
        <v>-2.4658011788500911E-3</v>
      </c>
      <c r="I15914" s="4">
        <f t="shared" si="746"/>
        <v>0.41751510133434727</v>
      </c>
    </row>
    <row r="15915" spans="1:9" x14ac:dyDescent="0.25">
      <c r="A15915" s="2">
        <v>38985</v>
      </c>
      <c r="B15915" s="3">
        <v>1326.36999511718</v>
      </c>
      <c r="C15915" s="3">
        <f>MAX(B$2:B15915)</f>
        <v>1527.4599609375</v>
      </c>
      <c r="D15915" s="3">
        <f>MIN(B$2:B15915)</f>
        <v>4.4000000953674299</v>
      </c>
      <c r="E15915" s="4">
        <f t="shared" si="744"/>
        <v>0.86796976416533655</v>
      </c>
      <c r="F15915" s="4" cm="1">
        <f t="array" ref="F15915">MIN(IF(L$5:L$11&gt;=E15915,L$5:L$11,1))</f>
        <v>1</v>
      </c>
      <c r="G15915" s="4" cm="1">
        <f t="array" ref="G15915">MAX(IF(L$5:L$11&lt;E15915,L$5:L$11,0))</f>
        <v>0.76393202250021031</v>
      </c>
      <c r="H15915" s="4">
        <f t="shared" si="745"/>
        <v>8.8151368001141428E-3</v>
      </c>
      <c r="I15915" s="4">
        <f t="shared" si="746"/>
        <v>0.40847591621962442</v>
      </c>
    </row>
    <row r="15916" spans="1:9" x14ac:dyDescent="0.25">
      <c r="A15916" s="2">
        <v>38986</v>
      </c>
      <c r="B15916" s="3">
        <v>1336.34997558593</v>
      </c>
      <c r="C15916" s="3">
        <f>MAX(B$2:B15916)</f>
        <v>1527.4599609375</v>
      </c>
      <c r="D15916" s="3">
        <f>MIN(B$2:B15916)</f>
        <v>4.4000000953674299</v>
      </c>
      <c r="E15916" s="4">
        <f t="shared" si="744"/>
        <v>0.87452234956928343</v>
      </c>
      <c r="F15916" s="4" cm="1">
        <f t="array" ref="F15916">MIN(IF(L$5:L$11&gt;=E15916,L$5:L$11,1))</f>
        <v>1</v>
      </c>
      <c r="G15916" s="4" cm="1">
        <f t="array" ref="G15916">MAX(IF(L$5:L$11&lt;E15916,L$5:L$11,0))</f>
        <v>0.76393202250021031</v>
      </c>
      <c r="H15916" s="4">
        <f t="shared" si="745"/>
        <v>7.5242809363071927E-3</v>
      </c>
      <c r="I15916" s="4">
        <f t="shared" si="746"/>
        <v>0.44071094591903698</v>
      </c>
    </row>
    <row r="15917" spans="1:9" x14ac:dyDescent="0.25">
      <c r="A15917" s="2">
        <v>38987</v>
      </c>
      <c r="B15917" s="3">
        <v>1336.58996582031</v>
      </c>
      <c r="C15917" s="3">
        <f>MAX(B$2:B15917)</f>
        <v>1527.4599609375</v>
      </c>
      <c r="D15917" s="3">
        <f>MIN(B$2:B15917)</f>
        <v>4.4000000953674299</v>
      </c>
      <c r="E15917" s="4">
        <f t="shared" si="744"/>
        <v>0.87467992066992961</v>
      </c>
      <c r="F15917" s="4" cm="1">
        <f t="array" ref="F15917">MIN(IF(L$5:L$11&gt;=E15917,L$5:L$11,1))</f>
        <v>1</v>
      </c>
      <c r="G15917" s="4" cm="1">
        <f t="array" ref="G15917">MAX(IF(L$5:L$11&lt;E15917,L$5:L$11,0))</f>
        <v>0.76393202250021031</v>
      </c>
      <c r="H15917" s="4">
        <f t="shared" si="745"/>
        <v>1.7958636492276803E-4</v>
      </c>
      <c r="I15917" s="4">
        <f t="shared" si="746"/>
        <v>0.46846814311852886</v>
      </c>
    </row>
    <row r="15918" spans="1:9" x14ac:dyDescent="0.25">
      <c r="A15918" s="2">
        <v>38988</v>
      </c>
      <c r="B15918" s="3">
        <v>1338.88000488281</v>
      </c>
      <c r="C15918" s="3">
        <f>MAX(B$2:B15918)</f>
        <v>1527.4599609375</v>
      </c>
      <c r="D15918" s="3">
        <f>MIN(B$2:B15918)</f>
        <v>4.4000000953674299</v>
      </c>
      <c r="E15918" s="4">
        <f t="shared" si="744"/>
        <v>0.87618349841563681</v>
      </c>
      <c r="F15918" s="4" cm="1">
        <f t="array" ref="F15918">MIN(IF(L$5:L$11&gt;=E15918,L$5:L$11,1))</f>
        <v>1</v>
      </c>
      <c r="G15918" s="4" cm="1">
        <f t="array" ref="G15918">MAX(IF(L$5:L$11&lt;E15918,L$5:L$11,0))</f>
        <v>0.76393202250021031</v>
      </c>
      <c r="H15918" s="4">
        <f t="shared" si="745"/>
        <v>1.7133444968626677E-3</v>
      </c>
      <c r="I15918" s="4">
        <f t="shared" si="746"/>
        <v>0.4691356250121555</v>
      </c>
    </row>
    <row r="15919" spans="1:9" x14ac:dyDescent="0.25">
      <c r="A15919" s="2">
        <v>38989</v>
      </c>
      <c r="B15919" s="3">
        <v>1335.84997558593</v>
      </c>
      <c r="C15919" s="3">
        <f>MAX(B$2:B15919)</f>
        <v>1527.4599609375</v>
      </c>
      <c r="D15919" s="3">
        <f>MIN(B$2:B15919)</f>
        <v>4.4000000953674299</v>
      </c>
      <c r="E15919" s="4">
        <f t="shared" si="744"/>
        <v>0.87419406308493286</v>
      </c>
      <c r="F15919" s="4" cm="1">
        <f t="array" ref="F15919">MIN(IF(L$5:L$11&gt;=E15919,L$5:L$11,1))</f>
        <v>1</v>
      </c>
      <c r="G15919" s="4" cm="1">
        <f t="array" ref="G15919">MAX(IF(L$5:L$11&lt;E15919,L$5:L$11,0))</f>
        <v>0.76393202250021031</v>
      </c>
      <c r="H15919" s="4">
        <f t="shared" si="745"/>
        <v>-2.2631074374325211E-3</v>
      </c>
      <c r="I15919" s="4">
        <f t="shared" si="746"/>
        <v>0.47550488255242712</v>
      </c>
    </row>
    <row r="15920" spans="1:9" x14ac:dyDescent="0.25">
      <c r="A15920" s="2">
        <v>38992</v>
      </c>
      <c r="B15920" s="3">
        <v>1331.31994628906</v>
      </c>
      <c r="C15920" s="3">
        <f>MAX(B$2:B15920)</f>
        <v>1527.4599609375</v>
      </c>
      <c r="D15920" s="3">
        <f>MIN(B$2:B15920)</f>
        <v>4.4000000953674299</v>
      </c>
      <c r="E15920" s="4">
        <f t="shared" si="744"/>
        <v>0.87121976830118364</v>
      </c>
      <c r="F15920" s="4" cm="1">
        <f t="array" ref="F15920">MIN(IF(L$5:L$11&gt;=E15920,L$5:L$11,1))</f>
        <v>1</v>
      </c>
      <c r="G15920" s="4" cm="1">
        <f t="array" ref="G15920">MAX(IF(L$5:L$11&lt;E15920,L$5:L$11,0))</f>
        <v>0.76393202250021031</v>
      </c>
      <c r="H15920" s="4">
        <f t="shared" si="745"/>
        <v>-3.3911212933046553E-3</v>
      </c>
      <c r="I15920" s="4">
        <f t="shared" si="746"/>
        <v>0.46707749925472541</v>
      </c>
    </row>
    <row r="15921" spans="1:9" x14ac:dyDescent="0.25">
      <c r="A15921" s="2">
        <v>38993</v>
      </c>
      <c r="B15921" s="3">
        <v>1334.10998535156</v>
      </c>
      <c r="C15921" s="3">
        <f>MAX(B$2:B15921)</f>
        <v>1527.4599609375</v>
      </c>
      <c r="D15921" s="3">
        <f>MIN(B$2:B15921)</f>
        <v>4.4000000953674299</v>
      </c>
      <c r="E15921" s="4">
        <f t="shared" si="744"/>
        <v>0.87305163253124152</v>
      </c>
      <c r="F15921" s="4" cm="1">
        <f t="array" ref="F15921">MIN(IF(L$5:L$11&gt;=E15921,L$5:L$11,1))</f>
        <v>1</v>
      </c>
      <c r="G15921" s="4" cm="1">
        <f t="array" ref="G15921">MAX(IF(L$5:L$11&lt;E15921,L$5:L$11,0))</f>
        <v>0.76393202250021031</v>
      </c>
      <c r="H15921" s="4">
        <f t="shared" si="745"/>
        <v>2.0956938790537283E-3</v>
      </c>
      <c r="I15921" s="4">
        <f t="shared" si="746"/>
        <v>0.45447818436564069</v>
      </c>
    </row>
    <row r="15922" spans="1:9" x14ac:dyDescent="0.25">
      <c r="A15922" s="2">
        <v>38994</v>
      </c>
      <c r="B15922" s="3">
        <v>1350.19995117187</v>
      </c>
      <c r="C15922" s="3">
        <f>MAX(B$2:B15922)</f>
        <v>1527.4599609375</v>
      </c>
      <c r="D15922" s="3">
        <f>MIN(B$2:B15922)</f>
        <v>4.4000000953674299</v>
      </c>
      <c r="E15922" s="4">
        <f t="shared" si="744"/>
        <v>0.88361586915618273</v>
      </c>
      <c r="F15922" s="4" cm="1">
        <f t="array" ref="F15922">MIN(IF(L$5:L$11&gt;=E15922,L$5:L$11,1))</f>
        <v>1</v>
      </c>
      <c r="G15922" s="4" cm="1">
        <f t="array" ref="G15922">MAX(IF(L$5:L$11&lt;E15922,L$5:L$11,0))</f>
        <v>0.76393202250021031</v>
      </c>
      <c r="H15922" s="4">
        <f t="shared" si="745"/>
        <v>1.2060449286023456E-2</v>
      </c>
      <c r="I15922" s="4">
        <f t="shared" si="746"/>
        <v>0.46223808576971614</v>
      </c>
    </row>
    <row r="15923" spans="1:9" x14ac:dyDescent="0.25">
      <c r="A15923" s="2">
        <v>38995</v>
      </c>
      <c r="B15923" s="3">
        <v>1353.21997070312</v>
      </c>
      <c r="C15923" s="3">
        <f>MAX(B$2:B15923)</f>
        <v>1527.4599609375</v>
      </c>
      <c r="D15923" s="3">
        <f>MIN(B$2:B15923)</f>
        <v>4.4000000953674299</v>
      </c>
      <c r="E15923" s="4">
        <f t="shared" si="744"/>
        <v>0.88559873234535103</v>
      </c>
      <c r="F15923" s="4" cm="1">
        <f t="array" ref="F15923">MIN(IF(L$5:L$11&gt;=E15923,L$5:L$11,1))</f>
        <v>1</v>
      </c>
      <c r="G15923" s="4" cm="1">
        <f t="array" ref="G15923">MAX(IF(L$5:L$11&lt;E15923,L$5:L$11,0))</f>
        <v>0.76393202250021031</v>
      </c>
      <c r="H15923" s="4">
        <f t="shared" si="745"/>
        <v>2.2367202195709979E-3</v>
      </c>
      <c r="I15923" s="4">
        <f t="shared" si="746"/>
        <v>0.50698891024336012</v>
      </c>
    </row>
    <row r="15924" spans="1:9" x14ac:dyDescent="0.25">
      <c r="A15924" s="2">
        <v>38996</v>
      </c>
      <c r="B15924" s="3">
        <v>1349.58996582031</v>
      </c>
      <c r="C15924" s="3">
        <f>MAX(B$2:B15924)</f>
        <v>1527.4599609375</v>
      </c>
      <c r="D15924" s="3">
        <f>MIN(B$2:B15924)</f>
        <v>4.4000000953674299</v>
      </c>
      <c r="E15924" s="4">
        <f t="shared" si="744"/>
        <v>0.88321536926304478</v>
      </c>
      <c r="F15924" s="4" cm="1">
        <f t="array" ref="F15924">MIN(IF(L$5:L$11&gt;=E15924,L$5:L$11,1))</f>
        <v>1</v>
      </c>
      <c r="G15924" s="4" cm="1">
        <f t="array" ref="G15924">MAX(IF(L$5:L$11&lt;E15924,L$5:L$11,0))</f>
        <v>0.76393202250021031</v>
      </c>
      <c r="H15924" s="4">
        <f t="shared" si="745"/>
        <v>-2.682494318291706E-3</v>
      </c>
      <c r="I15924" s="4">
        <f t="shared" si="746"/>
        <v>0.51538845350275897</v>
      </c>
    </row>
    <row r="15925" spans="1:9" x14ac:dyDescent="0.25">
      <c r="A15925" s="2">
        <v>38999</v>
      </c>
      <c r="B15925" s="3">
        <v>1350.66003417968</v>
      </c>
      <c r="C15925" s="3">
        <f>MAX(B$2:B15925)</f>
        <v>1527.4599609375</v>
      </c>
      <c r="D15925" s="3">
        <f>MIN(B$2:B15925)</f>
        <v>4.4000000953674299</v>
      </c>
      <c r="E15925" s="4">
        <f t="shared" si="744"/>
        <v>0.88391794722246952</v>
      </c>
      <c r="F15925" s="4" cm="1">
        <f t="array" ref="F15925">MIN(IF(L$5:L$11&gt;=E15925,L$5:L$11,1))</f>
        <v>1</v>
      </c>
      <c r="G15925" s="4" cm="1">
        <f t="array" ref="G15925">MAX(IF(L$5:L$11&lt;E15925,L$5:L$11,0))</f>
        <v>0.76393202250021031</v>
      </c>
      <c r="H15925" s="4">
        <f t="shared" si="745"/>
        <v>7.9288405106026083E-4</v>
      </c>
      <c r="I15925" s="4">
        <f t="shared" si="746"/>
        <v>0.50529236547104628</v>
      </c>
    </row>
    <row r="15926" spans="1:9" x14ac:dyDescent="0.25">
      <c r="A15926" s="2">
        <v>39000</v>
      </c>
      <c r="B15926" s="3">
        <v>1353.42004394531</v>
      </c>
      <c r="C15926" s="3">
        <f>MAX(B$2:B15926)</f>
        <v>1527.4599609375</v>
      </c>
      <c r="D15926" s="3">
        <f>MIN(B$2:B15926)</f>
        <v>4.4000000953674299</v>
      </c>
      <c r="E15926" s="4">
        <f t="shared" si="744"/>
        <v>0.88573009502793343</v>
      </c>
      <c r="F15926" s="4" cm="1">
        <f t="array" ref="F15926">MIN(IF(L$5:L$11&gt;=E15926,L$5:L$11,1))</f>
        <v>1</v>
      </c>
      <c r="G15926" s="4" cm="1">
        <f t="array" ref="G15926">MAX(IF(L$5:L$11&lt;E15926,L$5:L$11,0))</f>
        <v>0.76393202250021031</v>
      </c>
      <c r="H15926" s="4">
        <f t="shared" si="745"/>
        <v>2.0434526052339752E-3</v>
      </c>
      <c r="I15926" s="4">
        <f t="shared" si="746"/>
        <v>0.50826853346666268</v>
      </c>
    </row>
    <row r="15927" spans="1:9" x14ac:dyDescent="0.25">
      <c r="A15927" s="2">
        <v>39001</v>
      </c>
      <c r="B15927" s="3">
        <v>1349.94995117187</v>
      </c>
      <c r="C15927" s="3">
        <f>MAX(B$2:B15927)</f>
        <v>1527.4599609375</v>
      </c>
      <c r="D15927" s="3">
        <f>MIN(B$2:B15927)</f>
        <v>4.4000000953674299</v>
      </c>
      <c r="E15927" s="4">
        <f t="shared" si="744"/>
        <v>0.88345172591400745</v>
      </c>
      <c r="F15927" s="4" cm="1">
        <f t="array" ref="F15927">MIN(IF(L$5:L$11&gt;=E15927,L$5:L$11,1))</f>
        <v>1</v>
      </c>
      <c r="G15927" s="4" cm="1">
        <f t="array" ref="G15927">MAX(IF(L$5:L$11&lt;E15927,L$5:L$11,0))</f>
        <v>0.76393202250021031</v>
      </c>
      <c r="H15927" s="4">
        <f t="shared" si="745"/>
        <v>-2.5639436839759444E-3</v>
      </c>
      <c r="I15927" s="4">
        <f t="shared" si="746"/>
        <v>0.51594491475588478</v>
      </c>
    </row>
    <row r="15928" spans="1:9" x14ac:dyDescent="0.25">
      <c r="A15928" s="2">
        <v>39002</v>
      </c>
      <c r="B15928" s="3">
        <v>1362.82995605468</v>
      </c>
      <c r="C15928" s="3">
        <f>MAX(B$2:B15928)</f>
        <v>1527.4599609375</v>
      </c>
      <c r="D15928" s="3">
        <f>MIN(B$2:B15928)</f>
        <v>4.4000000953674299</v>
      </c>
      <c r="E15928" s="4">
        <f t="shared" si="744"/>
        <v>0.89190838895679947</v>
      </c>
      <c r="F15928" s="4" cm="1">
        <f t="array" ref="F15928">MIN(IF(L$5:L$11&gt;=E15928,L$5:L$11,1))</f>
        <v>1</v>
      </c>
      <c r="G15928" s="4" cm="1">
        <f t="array" ref="G15928">MAX(IF(L$5:L$11&lt;E15928,L$5:L$11,0))</f>
        <v>0.76393202250021031</v>
      </c>
      <c r="H15928" s="4">
        <f t="shared" si="745"/>
        <v>9.5410980767316467E-3</v>
      </c>
      <c r="I15928" s="4">
        <f t="shared" si="746"/>
        <v>0.50629358831145832</v>
      </c>
    </row>
    <row r="15929" spans="1:9" x14ac:dyDescent="0.25">
      <c r="A15929" s="2">
        <v>39003</v>
      </c>
      <c r="B15929" s="3">
        <v>1365.61999511718</v>
      </c>
      <c r="C15929" s="3">
        <f>MAX(B$2:B15929)</f>
        <v>1527.4599609375</v>
      </c>
      <c r="D15929" s="3">
        <f>MIN(B$2:B15929)</f>
        <v>4.4000000953674299</v>
      </c>
      <c r="E15929" s="4">
        <f t="shared" si="744"/>
        <v>0.89374025318685735</v>
      </c>
      <c r="F15929" s="4" cm="1">
        <f t="array" ref="F15929">MIN(IF(L$5:L$11&gt;=E15929,L$5:L$11,1))</f>
        <v>1</v>
      </c>
      <c r="G15929" s="4" cm="1">
        <f t="array" ref="G15929">MAX(IF(L$5:L$11&lt;E15929,L$5:L$11,0))</f>
        <v>0.76393202250021031</v>
      </c>
      <c r="H15929" s="4">
        <f t="shared" si="745"/>
        <v>2.0472393126558242E-3</v>
      </c>
      <c r="I15929" s="4">
        <f t="shared" si="746"/>
        <v>0.54211658782353556</v>
      </c>
    </row>
    <row r="15930" spans="1:9" x14ac:dyDescent="0.25">
      <c r="A15930" s="2">
        <v>39006</v>
      </c>
      <c r="B15930" s="3">
        <v>1369.06005859375</v>
      </c>
      <c r="C15930" s="3">
        <f>MAX(B$2:B15930)</f>
        <v>1527.4599609375</v>
      </c>
      <c r="D15930" s="3">
        <f>MIN(B$2:B15930)</f>
        <v>4.4000000953674299</v>
      </c>
      <c r="E15930" s="4">
        <f t="shared" si="744"/>
        <v>0.89599890587618936</v>
      </c>
      <c r="F15930" s="4" cm="1">
        <f t="array" ref="F15930">MIN(IF(L$5:L$11&gt;=E15930,L$5:L$11,1))</f>
        <v>1</v>
      </c>
      <c r="G15930" s="4" cm="1">
        <f t="array" ref="G15930">MAX(IF(L$5:L$11&lt;E15930,L$5:L$11,0))</f>
        <v>0.76393202250021031</v>
      </c>
      <c r="H15930" s="4">
        <f t="shared" si="745"/>
        <v>2.5190488487794038E-3</v>
      </c>
      <c r="I15930" s="4">
        <f t="shared" si="746"/>
        <v>0.54987648922761112</v>
      </c>
    </row>
    <row r="15931" spans="1:9" x14ac:dyDescent="0.25">
      <c r="A15931" s="2">
        <v>39007</v>
      </c>
      <c r="B15931" s="3">
        <v>1364.05004882812</v>
      </c>
      <c r="C15931" s="3">
        <f>MAX(B$2:B15931)</f>
        <v>1527.4599609375</v>
      </c>
      <c r="D15931" s="3">
        <f>MIN(B$2:B15931)</f>
        <v>4.4000000953674299</v>
      </c>
      <c r="E15931" s="4">
        <f t="shared" si="744"/>
        <v>0.89270946889114777</v>
      </c>
      <c r="F15931" s="4" cm="1">
        <f t="array" ref="F15931">MIN(IF(L$5:L$11&gt;=E15931,L$5:L$11,1))</f>
        <v>1</v>
      </c>
      <c r="G15931" s="4" cm="1">
        <f t="array" ref="G15931">MAX(IF(L$5:L$11&lt;E15931,L$5:L$11,0))</f>
        <v>0.76393202250021031</v>
      </c>
      <c r="H15931" s="4">
        <f t="shared" si="745"/>
        <v>-3.6594521432289362E-3</v>
      </c>
      <c r="I15931" s="4">
        <f t="shared" si="746"/>
        <v>0.55944429555718422</v>
      </c>
    </row>
    <row r="15932" spans="1:9" x14ac:dyDescent="0.25">
      <c r="A15932" s="2">
        <v>39008</v>
      </c>
      <c r="B15932" s="3">
        <v>1365.80004882812</v>
      </c>
      <c r="C15932" s="3">
        <f>MAX(B$2:B15932)</f>
        <v>1527.4599609375</v>
      </c>
      <c r="D15932" s="3">
        <f>MIN(B$2:B15932)</f>
        <v>4.4000000953674299</v>
      </c>
      <c r="E15932" s="4">
        <f t="shared" si="744"/>
        <v>0.89385847158637488</v>
      </c>
      <c r="F15932" s="4" cm="1">
        <f t="array" ref="F15932">MIN(IF(L$5:L$11&gt;=E15932,L$5:L$11,1))</f>
        <v>1</v>
      </c>
      <c r="G15932" s="4" cm="1">
        <f t="array" ref="G15932">MAX(IF(L$5:L$11&lt;E15932,L$5:L$11,0))</f>
        <v>0.76393202250021031</v>
      </c>
      <c r="H15932" s="4">
        <f t="shared" si="745"/>
        <v>1.2829441276758224E-3</v>
      </c>
      <c r="I15932" s="4">
        <f t="shared" si="746"/>
        <v>0.5455100168808461</v>
      </c>
    </row>
    <row r="15933" spans="1:9" x14ac:dyDescent="0.25">
      <c r="A15933" s="2">
        <v>39009</v>
      </c>
      <c r="B15933" s="3">
        <v>1366.9599609375</v>
      </c>
      <c r="C15933" s="3">
        <f>MAX(B$2:B15933)</f>
        <v>1527.4599609375</v>
      </c>
      <c r="D15933" s="3">
        <f>MIN(B$2:B15933)</f>
        <v>4.4000000953674299</v>
      </c>
      <c r="E15933" s="4">
        <f t="shared" si="744"/>
        <v>0.89462003852346295</v>
      </c>
      <c r="F15933" s="4" cm="1">
        <f t="array" ref="F15933">MIN(IF(L$5:L$11&gt;=E15933,L$5:L$11,1))</f>
        <v>1</v>
      </c>
      <c r="G15933" s="4" cm="1">
        <f t="array" ref="G15933">MAX(IF(L$5:L$11&lt;E15933,L$5:L$11,0))</f>
        <v>0.76393202250021031</v>
      </c>
      <c r="H15933" s="4">
        <f t="shared" si="745"/>
        <v>8.4925469901331319E-4</v>
      </c>
      <c r="I15933" s="4">
        <f t="shared" si="746"/>
        <v>0.55037727040415863</v>
      </c>
    </row>
    <row r="15934" spans="1:9" x14ac:dyDescent="0.25">
      <c r="A15934" s="2">
        <v>39010</v>
      </c>
      <c r="B15934" s="3">
        <v>1368.59997558593</v>
      </c>
      <c r="C15934" s="3">
        <f>MAX(B$2:B15934)</f>
        <v>1527.4599609375</v>
      </c>
      <c r="D15934" s="3">
        <f>MIN(B$2:B15934)</f>
        <v>4.4000000953674299</v>
      </c>
      <c r="E15934" s="4">
        <f t="shared" si="744"/>
        <v>0.89569682780989601</v>
      </c>
      <c r="F15934" s="4" cm="1">
        <f t="array" ref="F15934">MIN(IF(L$5:L$11&gt;=E15934,L$5:L$11,1))</f>
        <v>1</v>
      </c>
      <c r="G15934" s="4" cm="1">
        <f t="array" ref="G15934">MAX(IF(L$5:L$11&lt;E15934,L$5:L$11,0))</f>
        <v>0.76393202250021031</v>
      </c>
      <c r="H15934" s="4">
        <f t="shared" si="745"/>
        <v>1.1997532446417214E-3</v>
      </c>
      <c r="I15934" s="4">
        <f t="shared" si="746"/>
        <v>0.55360331971907994</v>
      </c>
    </row>
    <row r="15935" spans="1:9" x14ac:dyDescent="0.25">
      <c r="A15935" s="2">
        <v>39013</v>
      </c>
      <c r="B15935" s="3">
        <v>1377.02001953125</v>
      </c>
      <c r="C15935" s="3">
        <f>MAX(B$2:B15935)</f>
        <v>1527.4599609375</v>
      </c>
      <c r="D15935" s="3">
        <f>MIN(B$2:B15935)</f>
        <v>4.4000000953674299</v>
      </c>
      <c r="E15935" s="4">
        <f t="shared" si="744"/>
        <v>0.90122520105966908</v>
      </c>
      <c r="F15935" s="4" cm="1">
        <f t="array" ref="F15935">MIN(IF(L$5:L$11&gt;=E15935,L$5:L$11,1))</f>
        <v>1</v>
      </c>
      <c r="G15935" s="4" cm="1">
        <f t="array" ref="G15935">MAX(IF(L$5:L$11&lt;E15935,L$5:L$11,0))</f>
        <v>0.76393202250021031</v>
      </c>
      <c r="H15935" s="4">
        <f t="shared" si="745"/>
        <v>6.1523046145863791E-3</v>
      </c>
      <c r="I15935" s="4">
        <f t="shared" si="746"/>
        <v>0.55816467233385392</v>
      </c>
    </row>
    <row r="15936" spans="1:9" x14ac:dyDescent="0.25">
      <c r="A15936" s="2">
        <v>39014</v>
      </c>
      <c r="B15936" s="3">
        <v>1377.38000488281</v>
      </c>
      <c r="C15936" s="3">
        <f>MAX(B$2:B15936)</f>
        <v>1527.4599609375</v>
      </c>
      <c r="D15936" s="3">
        <f>MIN(B$2:B15936)</f>
        <v>4.4000000953674299</v>
      </c>
      <c r="E15936" s="4">
        <f t="shared" si="744"/>
        <v>0.90146155771063174</v>
      </c>
      <c r="F15936" s="4" cm="1">
        <f t="array" ref="F15936">MIN(IF(L$5:L$11&gt;=E15936,L$5:L$11,1))</f>
        <v>1</v>
      </c>
      <c r="G15936" s="4" cm="1">
        <f t="array" ref="G15936">MAX(IF(L$5:L$11&lt;E15936,L$5:L$11,0))</f>
        <v>0.76393202250021031</v>
      </c>
      <c r="H15936" s="4">
        <f t="shared" si="745"/>
        <v>2.6142346985080778E-4</v>
      </c>
      <c r="I15936" s="4">
        <f t="shared" si="746"/>
        <v>0.58158323722488403</v>
      </c>
    </row>
    <row r="15937" spans="1:9" x14ac:dyDescent="0.25">
      <c r="A15937" s="2">
        <v>39015</v>
      </c>
      <c r="B15937" s="3">
        <v>1382.21997070312</v>
      </c>
      <c r="C15937" s="3">
        <f>MAX(B$2:B15937)</f>
        <v>1527.4599609375</v>
      </c>
      <c r="D15937" s="3">
        <f>MIN(B$2:B15937)</f>
        <v>4.4000000953674299</v>
      </c>
      <c r="E15937" s="4">
        <f t="shared" si="744"/>
        <v>0.90463934843768479</v>
      </c>
      <c r="F15937" s="4" cm="1">
        <f t="array" ref="F15937">MIN(IF(L$5:L$11&gt;=E15937,L$5:L$11,1))</f>
        <v>1</v>
      </c>
      <c r="G15937" s="4" cm="1">
        <f t="array" ref="G15937">MAX(IF(L$5:L$11&lt;E15937,L$5:L$11,0))</f>
        <v>0.76393202250021031</v>
      </c>
      <c r="H15937" s="4">
        <f t="shared" si="745"/>
        <v>3.5138929003994956E-3</v>
      </c>
      <c r="I15937" s="4">
        <f t="shared" si="746"/>
        <v>0.58258446006529607</v>
      </c>
    </row>
    <row r="15938" spans="1:9" x14ac:dyDescent="0.25">
      <c r="A15938" s="2">
        <v>39016</v>
      </c>
      <c r="B15938" s="3">
        <v>1389.07995605468</v>
      </c>
      <c r="C15938" s="3">
        <f>MAX(B$2:B15938)</f>
        <v>1527.4599609375</v>
      </c>
      <c r="D15938" s="3">
        <f>MIN(B$2:B15938)</f>
        <v>4.4000000953674299</v>
      </c>
      <c r="E15938" s="4">
        <f t="shared" si="744"/>
        <v>0.90914342938520509</v>
      </c>
      <c r="F15938" s="4" cm="1">
        <f t="array" ref="F15938">MIN(IF(L$5:L$11&gt;=E15938,L$5:L$11,1))</f>
        <v>1</v>
      </c>
      <c r="G15938" s="4" cm="1">
        <f t="array" ref="G15938">MAX(IF(L$5:L$11&lt;E15938,L$5:L$11,0))</f>
        <v>0.76393202250021031</v>
      </c>
      <c r="H15938" s="4">
        <f t="shared" si="745"/>
        <v>4.963019994618012E-3</v>
      </c>
      <c r="I15938" s="4">
        <f t="shared" si="746"/>
        <v>0.59604579760336118</v>
      </c>
    </row>
    <row r="15939" spans="1:9" x14ac:dyDescent="0.25">
      <c r="A15939" s="2">
        <v>39017</v>
      </c>
      <c r="B15939" s="3">
        <v>1377.33996582031</v>
      </c>
      <c r="C15939" s="3">
        <f>MAX(B$2:B15939)</f>
        <v>1527.4599609375</v>
      </c>
      <c r="D15939" s="3">
        <f>MIN(B$2:B15939)</f>
        <v>4.4000000953674299</v>
      </c>
      <c r="E15939" s="4">
        <f t="shared" si="744"/>
        <v>0.90143526914450212</v>
      </c>
      <c r="F15939" s="4" cm="1">
        <f t="array" ref="F15939">MIN(IF(L$5:L$11&gt;=E15939,L$5:L$11,1))</f>
        <v>1</v>
      </c>
      <c r="G15939" s="4" cm="1">
        <f t="array" ref="G15939">MAX(IF(L$5:L$11&lt;E15939,L$5:L$11,0))</f>
        <v>0.76393202250021031</v>
      </c>
      <c r="H15939" s="4">
        <f t="shared" si="745"/>
        <v>-8.4516302918331565E-3</v>
      </c>
      <c r="I15939" s="4">
        <f t="shared" si="746"/>
        <v>0.61512539067321892</v>
      </c>
    </row>
    <row r="15940" spans="1:9" x14ac:dyDescent="0.25">
      <c r="A15940" s="2">
        <v>39020</v>
      </c>
      <c r="B15940" s="3">
        <v>1377.93005371093</v>
      </c>
      <c r="C15940" s="3">
        <f>MAX(B$2:B15940)</f>
        <v>1527.4599609375</v>
      </c>
      <c r="D15940" s="3">
        <f>MIN(B$2:B15940)</f>
        <v>4.4000000953674299</v>
      </c>
      <c r="E15940" s="4">
        <f t="shared" ref="E15940:E16003" si="747">(B15940-D15940)/(C15940-D15940)</f>
        <v>0.90182270490264105</v>
      </c>
      <c r="F15940" s="4" cm="1">
        <f t="array" ref="F15940">MIN(IF(L$5:L$11&gt;=E15940,L$5:L$11,1))</f>
        <v>1</v>
      </c>
      <c r="G15940" s="4" cm="1">
        <f t="array" ref="G15940">MAX(IF(L$5:L$11&lt;E15940,L$5:L$11,0))</f>
        <v>0.76393202250021031</v>
      </c>
      <c r="H15940" s="4">
        <f t="shared" si="745"/>
        <v>4.2842573748202994E-4</v>
      </c>
      <c r="I15940" s="4">
        <f t="shared" si="746"/>
        <v>0.58247309991213991</v>
      </c>
    </row>
    <row r="15941" spans="1:9" x14ac:dyDescent="0.25">
      <c r="A15941" s="2">
        <v>39021</v>
      </c>
      <c r="B15941" s="3">
        <v>1377.93994140625</v>
      </c>
      <c r="C15941" s="3">
        <f>MAX(B$2:B15941)</f>
        <v>1527.4599609375</v>
      </c>
      <c r="D15941" s="3">
        <f>MIN(B$2:B15941)</f>
        <v>4.4000000953674299</v>
      </c>
      <c r="E15941" s="4">
        <f t="shared" si="747"/>
        <v>0.90182919689611096</v>
      </c>
      <c r="F15941" s="4" cm="1">
        <f t="array" ref="F15941">MIN(IF(L$5:L$11&gt;=E15941,L$5:L$11,1))</f>
        <v>1</v>
      </c>
      <c r="G15941" s="4" cm="1">
        <f t="array" ref="G15941">MAX(IF(L$5:L$11&lt;E15941,L$5:L$11,0))</f>
        <v>0.76393202250021031</v>
      </c>
      <c r="H15941" s="4">
        <f t="shared" ref="H15941:H16004" si="748">B15941/B15940-1</f>
        <v>7.1757599693356156E-6</v>
      </c>
      <c r="I15941" s="4">
        <f t="shared" ref="I15941:I16004" si="749">IF(E15940=0,0,(E15940-G15940)/(F15940-G15940))</f>
        <v>0.58411430412053067</v>
      </c>
    </row>
    <row r="15942" spans="1:9" x14ac:dyDescent="0.25">
      <c r="A15942" s="2">
        <v>39022</v>
      </c>
      <c r="B15942" s="3">
        <v>1367.81005859375</v>
      </c>
      <c r="C15942" s="3">
        <f>MAX(B$2:B15942)</f>
        <v>1527.4599609375</v>
      </c>
      <c r="D15942" s="3">
        <f>MIN(B$2:B15942)</f>
        <v>4.4000000953674299</v>
      </c>
      <c r="E15942" s="4">
        <f t="shared" si="747"/>
        <v>0.89517818966531293</v>
      </c>
      <c r="F15942" s="4" cm="1">
        <f t="array" ref="F15942">MIN(IF(L$5:L$11&gt;=E15942,L$5:L$11,1))</f>
        <v>1</v>
      </c>
      <c r="G15942" s="4" cm="1">
        <f t="array" ref="G15942">MAX(IF(L$5:L$11&lt;E15942,L$5:L$11,0))</f>
        <v>0.76393202250021031</v>
      </c>
      <c r="H15942" s="4">
        <f t="shared" si="748"/>
        <v>-7.3514690358434942E-3</v>
      </c>
      <c r="I15942" s="4">
        <f t="shared" si="749"/>
        <v>0.58414180464617871</v>
      </c>
    </row>
    <row r="15943" spans="1:9" x14ac:dyDescent="0.25">
      <c r="A15943" s="2">
        <v>39023</v>
      </c>
      <c r="B15943" s="3">
        <v>1367.33996582031</v>
      </c>
      <c r="C15943" s="3">
        <f>MAX(B$2:B15943)</f>
        <v>1527.4599609375</v>
      </c>
      <c r="D15943" s="3">
        <f>MIN(B$2:B15943)</f>
        <v>4.4000000953674299</v>
      </c>
      <c r="E15943" s="4">
        <f t="shared" si="747"/>
        <v>0.89486953945749037</v>
      </c>
      <c r="F15943" s="4" cm="1">
        <f t="array" ref="F15943">MIN(IF(L$5:L$11&gt;=E15943,L$5:L$11,1))</f>
        <v>1</v>
      </c>
      <c r="G15943" s="4" cm="1">
        <f t="array" ref="G15943">MAX(IF(L$5:L$11&lt;E15943,L$5:L$11,0))</f>
        <v>0.76393202250021031</v>
      </c>
      <c r="H15943" s="4">
        <f t="shared" si="748"/>
        <v>-3.4368278730401158E-4</v>
      </c>
      <c r="I15943" s="4">
        <f t="shared" si="749"/>
        <v>0.55596768589767553</v>
      </c>
    </row>
    <row r="15944" spans="1:9" x14ac:dyDescent="0.25">
      <c r="A15944" s="2">
        <v>39024</v>
      </c>
      <c r="B15944" s="3">
        <v>1364.30004882812</v>
      </c>
      <c r="C15944" s="3">
        <f>MAX(B$2:B15944)</f>
        <v>1527.4599609375</v>
      </c>
      <c r="D15944" s="3">
        <f>MIN(B$2:B15944)</f>
        <v>4.4000000953674299</v>
      </c>
      <c r="E15944" s="4">
        <f t="shared" si="747"/>
        <v>0.89287361213332317</v>
      </c>
      <c r="F15944" s="4" cm="1">
        <f t="array" ref="F15944">MIN(IF(L$5:L$11&gt;=E15944,L$5:L$11,1))</f>
        <v>1</v>
      </c>
      <c r="G15944" s="4" cm="1">
        <f t="array" ref="G15944">MAX(IF(L$5:L$11&lt;E15944,L$5:L$11,0))</f>
        <v>0.76393202250021031</v>
      </c>
      <c r="H15944" s="4">
        <f t="shared" si="748"/>
        <v>-2.2232342125436677E-3</v>
      </c>
      <c r="I15944" s="4">
        <f t="shared" si="749"/>
        <v>0.55466022263606973</v>
      </c>
    </row>
    <row r="15945" spans="1:9" x14ac:dyDescent="0.25">
      <c r="A15945" s="2">
        <v>39027</v>
      </c>
      <c r="B15945" s="3">
        <v>1379.78002929687</v>
      </c>
      <c r="C15945" s="3">
        <f>MAX(B$2:B15945)</f>
        <v>1527.4599609375</v>
      </c>
      <c r="D15945" s="3">
        <f>MIN(B$2:B15945)</f>
        <v>4.4000000953674299</v>
      </c>
      <c r="E15945" s="4">
        <f t="shared" si="747"/>
        <v>0.90303734886512632</v>
      </c>
      <c r="F15945" s="4" cm="1">
        <f t="array" ref="F15945">MIN(IF(L$5:L$11&gt;=E15945,L$5:L$11,1))</f>
        <v>1</v>
      </c>
      <c r="G15945" s="4" cm="1">
        <f t="array" ref="G15945">MAX(IF(L$5:L$11&lt;E15945,L$5:L$11,0))</f>
        <v>0.76393202250021031</v>
      </c>
      <c r="H15945" s="4">
        <f t="shared" si="748"/>
        <v>1.1346463325312195E-2</v>
      </c>
      <c r="I15945" s="4">
        <f t="shared" si="749"/>
        <v>0.54620533881274824</v>
      </c>
    </row>
    <row r="15946" spans="1:9" x14ac:dyDescent="0.25">
      <c r="A15946" s="2">
        <v>39028</v>
      </c>
      <c r="B15946" s="3">
        <v>1382.83996582031</v>
      </c>
      <c r="C15946" s="3">
        <f>MAX(B$2:B15946)</f>
        <v>1527.4599609375</v>
      </c>
      <c r="D15946" s="3">
        <f>MIN(B$2:B15946)</f>
        <v>4.4000000953674299</v>
      </c>
      <c r="E15946" s="4">
        <f t="shared" si="747"/>
        <v>0.9050464204723585</v>
      </c>
      <c r="F15946" s="4" cm="1">
        <f t="array" ref="F15946">MIN(IF(L$5:L$11&gt;=E15946,L$5:L$11,1))</f>
        <v>1</v>
      </c>
      <c r="G15946" s="4" cm="1">
        <f t="array" ref="G15946">MAX(IF(L$5:L$11&lt;E15946,L$5:L$11,0))</f>
        <v>0.76393202250021031</v>
      </c>
      <c r="H15946" s="4">
        <f t="shared" si="748"/>
        <v>2.2176988059461333E-3</v>
      </c>
      <c r="I15946" s="4">
        <f t="shared" si="749"/>
        <v>0.58925961851407793</v>
      </c>
    </row>
    <row r="15947" spans="1:9" x14ac:dyDescent="0.25">
      <c r="A15947" s="2">
        <v>39029</v>
      </c>
      <c r="B15947" s="3">
        <v>1385.71997070312</v>
      </c>
      <c r="C15947" s="3">
        <f>MAX(B$2:B15947)</f>
        <v>1527.4599609375</v>
      </c>
      <c r="D15947" s="3">
        <f>MIN(B$2:B15947)</f>
        <v>4.4000000953674299</v>
      </c>
      <c r="E15947" s="4">
        <f t="shared" si="747"/>
        <v>0.90693735382813889</v>
      </c>
      <c r="F15947" s="4" cm="1">
        <f t="array" ref="F15947">MIN(IF(L$5:L$11&gt;=E15947,L$5:L$11,1))</f>
        <v>1</v>
      </c>
      <c r="G15947" s="4" cm="1">
        <f t="array" ref="G15947">MAX(IF(L$5:L$11&lt;E15947,L$5:L$11,0))</f>
        <v>0.76393202250021031</v>
      </c>
      <c r="H15947" s="4">
        <f t="shared" si="748"/>
        <v>2.0826740288066858E-3</v>
      </c>
      <c r="I15947" s="4">
        <f t="shared" si="749"/>
        <v>0.59777018241397828</v>
      </c>
    </row>
    <row r="15948" spans="1:9" x14ac:dyDescent="0.25">
      <c r="A15948" s="2">
        <v>39030</v>
      </c>
      <c r="B15948" s="3">
        <v>1378.32995605468</v>
      </c>
      <c r="C15948" s="3">
        <f>MAX(B$2:B15948)</f>
        <v>1527.4599609375</v>
      </c>
      <c r="D15948" s="3">
        <f>MIN(B$2:B15948)</f>
        <v>4.4000000953674299</v>
      </c>
      <c r="E15948" s="4">
        <f t="shared" si="747"/>
        <v>0.9020852699716676</v>
      </c>
      <c r="F15948" s="4" cm="1">
        <f t="array" ref="F15948">MIN(IF(L$5:L$11&gt;=E15948,L$5:L$11,1))</f>
        <v>1</v>
      </c>
      <c r="G15948" s="4" cm="1">
        <f t="array" ref="G15948">MAX(IF(L$5:L$11&lt;E15948,L$5:L$11,0))</f>
        <v>0.76393202250021031</v>
      </c>
      <c r="H15948" s="4">
        <f t="shared" si="748"/>
        <v>-5.3329783828476307E-3</v>
      </c>
      <c r="I15948" s="4">
        <f t="shared" si="749"/>
        <v>0.60578030464998578</v>
      </c>
    </row>
    <row r="15949" spans="1:9" x14ac:dyDescent="0.25">
      <c r="A15949" s="2">
        <v>39031</v>
      </c>
      <c r="B15949" s="3">
        <v>1380.90002441406</v>
      </c>
      <c r="C15949" s="3">
        <f>MAX(B$2:B15949)</f>
        <v>1527.4599609375</v>
      </c>
      <c r="D15949" s="3">
        <f>MIN(B$2:B15949)</f>
        <v>4.4000000953674299</v>
      </c>
      <c r="E15949" s="4">
        <f t="shared" si="747"/>
        <v>0.90377270738415061</v>
      </c>
      <c r="F15949" s="4" cm="1">
        <f t="array" ref="F15949">MIN(IF(L$5:L$11&gt;=E15949,L$5:L$11,1))</f>
        <v>1</v>
      </c>
      <c r="G15949" s="4" cm="1">
        <f t="array" ref="G15949">MAX(IF(L$5:L$11&lt;E15949,L$5:L$11,0))</f>
        <v>0.76393202250021031</v>
      </c>
      <c r="H15949" s="4">
        <f t="shared" si="748"/>
        <v>1.8646249021072592E-3</v>
      </c>
      <c r="I15949" s="4">
        <f t="shared" si="749"/>
        <v>0.5852265476014441</v>
      </c>
    </row>
    <row r="15950" spans="1:9" x14ac:dyDescent="0.25">
      <c r="A15950" s="2">
        <v>39034</v>
      </c>
      <c r="B15950" s="3">
        <v>1384.42004394531</v>
      </c>
      <c r="C15950" s="3">
        <f>MAX(B$2:B15950)</f>
        <v>1527.4599609375</v>
      </c>
      <c r="D15950" s="3">
        <f>MIN(B$2:B15950)</f>
        <v>4.4000000953674299</v>
      </c>
      <c r="E15950" s="4">
        <f t="shared" si="747"/>
        <v>0.90608385705766947</v>
      </c>
      <c r="F15950" s="4" cm="1">
        <f t="array" ref="F15950">MIN(IF(L$5:L$11&gt;=E15950,L$5:L$11,1))</f>
        <v>1</v>
      </c>
      <c r="G15950" s="4" cm="1">
        <f t="array" ref="G15950">MAX(IF(L$5:L$11&lt;E15950,L$5:L$11,0))</f>
        <v>0.76393202250021031</v>
      </c>
      <c r="H15950" s="4">
        <f t="shared" si="748"/>
        <v>2.5490763045961096E-3</v>
      </c>
      <c r="I15950" s="4">
        <f t="shared" si="749"/>
        <v>0.59237464718849842</v>
      </c>
    </row>
    <row r="15951" spans="1:9" x14ac:dyDescent="0.25">
      <c r="A15951" s="2">
        <v>39035</v>
      </c>
      <c r="B15951" s="3">
        <v>1393.21997070312</v>
      </c>
      <c r="C15951" s="3">
        <f>MAX(B$2:B15951)</f>
        <v>1527.4599609375</v>
      </c>
      <c r="D15951" s="3">
        <f>MIN(B$2:B15951)</f>
        <v>4.4000000953674299</v>
      </c>
      <c r="E15951" s="4">
        <f t="shared" si="747"/>
        <v>0.91186165109339767</v>
      </c>
      <c r="F15951" s="4" cm="1">
        <f t="array" ref="F15951">MIN(IF(L$5:L$11&gt;=E15951,L$5:L$11,1))</f>
        <v>1</v>
      </c>
      <c r="G15951" s="4" cm="1">
        <f t="array" ref="G15951">MAX(IF(L$5:L$11&lt;E15951,L$5:L$11,0))</f>
        <v>0.76393202250021031</v>
      </c>
      <c r="H15951" s="4">
        <f t="shared" si="748"/>
        <v>6.3563994152613379E-3</v>
      </c>
      <c r="I15951" s="4">
        <f t="shared" si="749"/>
        <v>0.60216483431170076</v>
      </c>
    </row>
    <row r="15952" spans="1:9" x14ac:dyDescent="0.25">
      <c r="A15952" s="2">
        <v>39036</v>
      </c>
      <c r="B15952" s="3">
        <v>1396.56994628906</v>
      </c>
      <c r="C15952" s="3">
        <f>MAX(B$2:B15952)</f>
        <v>1527.4599609375</v>
      </c>
      <c r="D15952" s="3">
        <f>MIN(B$2:B15952)</f>
        <v>4.4000000953674299</v>
      </c>
      <c r="E15952" s="4">
        <f t="shared" si="747"/>
        <v>0.91406115450893466</v>
      </c>
      <c r="F15952" s="4" cm="1">
        <f t="array" ref="F15952">MIN(IF(L$5:L$11&gt;=E15952,L$5:L$11,1))</f>
        <v>1</v>
      </c>
      <c r="G15952" s="4" cm="1">
        <f t="array" ref="G15952">MAX(IF(L$5:L$11&lt;E15952,L$5:L$11,0))</f>
        <v>0.76393202250021031</v>
      </c>
      <c r="H15952" s="4">
        <f t="shared" si="748"/>
        <v>2.4044843286659123E-3</v>
      </c>
      <c r="I15952" s="4">
        <f t="shared" si="749"/>
        <v>0.62663996260703825</v>
      </c>
    </row>
    <row r="15953" spans="1:9" x14ac:dyDescent="0.25">
      <c r="A15953" s="2">
        <v>39037</v>
      </c>
      <c r="B15953" s="3">
        <v>1399.76000976562</v>
      </c>
      <c r="C15953" s="3">
        <f>MAX(B$2:B15953)</f>
        <v>1527.4599609375</v>
      </c>
      <c r="D15953" s="3">
        <f>MIN(B$2:B15953)</f>
        <v>4.4000000953674299</v>
      </c>
      <c r="E15953" s="4">
        <f t="shared" si="747"/>
        <v>0.91615566395608483</v>
      </c>
      <c r="F15953" s="4" cm="1">
        <f t="array" ref="F15953">MIN(IF(L$5:L$11&gt;=E15953,L$5:L$11,1))</f>
        <v>1</v>
      </c>
      <c r="G15953" s="4" cm="1">
        <f t="array" ref="G15953">MAX(IF(L$5:L$11&lt;E15953,L$5:L$11,0))</f>
        <v>0.76393202250021031</v>
      </c>
      <c r="H15953" s="4">
        <f t="shared" si="748"/>
        <v>2.2842131788933795E-3</v>
      </c>
      <c r="I15953" s="4">
        <f t="shared" si="749"/>
        <v>0.63595720859199589</v>
      </c>
    </row>
    <row r="15954" spans="1:9" x14ac:dyDescent="0.25">
      <c r="A15954" s="2">
        <v>39038</v>
      </c>
      <c r="B15954" s="3">
        <v>1401.19995117187</v>
      </c>
      <c r="C15954" s="3">
        <f>MAX(B$2:B15954)</f>
        <v>1527.4599609375</v>
      </c>
      <c r="D15954" s="3">
        <f>MIN(B$2:B15954)</f>
        <v>4.4000000953674299</v>
      </c>
      <c r="E15954" s="4">
        <f t="shared" si="747"/>
        <v>0.91710109055994216</v>
      </c>
      <c r="F15954" s="4" cm="1">
        <f t="array" ref="F15954">MIN(IF(L$5:L$11&gt;=E15954,L$5:L$11,1))</f>
        <v>1</v>
      </c>
      <c r="G15954" s="4" cm="1">
        <f t="array" ref="G15954">MAX(IF(L$5:L$11&lt;E15954,L$5:L$11,0))</f>
        <v>0.76393202250021031</v>
      </c>
      <c r="H15954" s="4">
        <f t="shared" si="748"/>
        <v>1.0287059183031744E-3</v>
      </c>
      <c r="I15954" s="4">
        <f t="shared" si="749"/>
        <v>0.64482969298963955</v>
      </c>
    </row>
    <row r="15955" spans="1:9" x14ac:dyDescent="0.25">
      <c r="A15955" s="2">
        <v>39041</v>
      </c>
      <c r="B15955" s="3">
        <v>1400.5</v>
      </c>
      <c r="C15955" s="3">
        <f>MAX(B$2:B15955)</f>
        <v>1527.4599609375</v>
      </c>
      <c r="D15955" s="3">
        <f>MIN(B$2:B15955)</f>
        <v>4.4000000953674299</v>
      </c>
      <c r="E15955" s="4">
        <f t="shared" si="747"/>
        <v>0.91664152154108158</v>
      </c>
      <c r="F15955" s="4" cm="1">
        <f t="array" ref="F15955">MIN(IF(L$5:L$11&gt;=E15955,L$5:L$11,1))</f>
        <v>1</v>
      </c>
      <c r="G15955" s="4" cm="1">
        <f t="array" ref="G15955">MAX(IF(L$5:L$11&lt;E15955,L$5:L$11,0))</f>
        <v>0.76393202250021031</v>
      </c>
      <c r="H15955" s="4">
        <f t="shared" si="748"/>
        <v>-4.9953696564475347E-4</v>
      </c>
      <c r="I15955" s="4">
        <f t="shared" si="749"/>
        <v>0.64883458435131591</v>
      </c>
    </row>
    <row r="15956" spans="1:9" x14ac:dyDescent="0.25">
      <c r="A15956" s="2">
        <v>39042</v>
      </c>
      <c r="B15956" s="3">
        <v>1402.81005859375</v>
      </c>
      <c r="C15956" s="3">
        <f>MAX(B$2:B15956)</f>
        <v>1527.4599609375</v>
      </c>
      <c r="D15956" s="3">
        <f>MIN(B$2:B15956)</f>
        <v>4.4000000953674299</v>
      </c>
      <c r="E15956" s="4">
        <f t="shared" si="747"/>
        <v>0.91815824356985365</v>
      </c>
      <c r="F15956" s="4" cm="1">
        <f t="array" ref="F15956">MIN(IF(L$5:L$11&gt;=E15956,L$5:L$11,1))</f>
        <v>1</v>
      </c>
      <c r="G15956" s="4" cm="1">
        <f t="array" ref="G15956">MAX(IF(L$5:L$11&lt;E15956,L$5:L$11,0))</f>
        <v>0.76393202250021031</v>
      </c>
      <c r="H15956" s="4">
        <f t="shared" si="748"/>
        <v>1.6494527624062449E-3</v>
      </c>
      <c r="I15956" s="4">
        <f t="shared" si="749"/>
        <v>0.64688781874706969</v>
      </c>
    </row>
    <row r="15957" spans="1:9" x14ac:dyDescent="0.25">
      <c r="A15957" s="2">
        <v>39043</v>
      </c>
      <c r="B15957" s="3">
        <v>1406.08996582031</v>
      </c>
      <c r="C15957" s="3">
        <f>MAX(B$2:B15957)</f>
        <v>1527.4599609375</v>
      </c>
      <c r="D15957" s="3">
        <f>MIN(B$2:B15957)</f>
        <v>4.4000000953674299</v>
      </c>
      <c r="E15957" s="4">
        <f t="shared" si="747"/>
        <v>0.92031174199466059</v>
      </c>
      <c r="F15957" s="4" cm="1">
        <f t="array" ref="F15957">MIN(IF(L$5:L$11&gt;=E15957,L$5:L$11,1))</f>
        <v>1</v>
      </c>
      <c r="G15957" s="4" cm="1">
        <f t="array" ref="G15957">MAX(IF(L$5:L$11&lt;E15957,L$5:L$11,0))</f>
        <v>0.76393202250021031</v>
      </c>
      <c r="H15957" s="4">
        <f t="shared" si="748"/>
        <v>2.338097881795953E-3</v>
      </c>
      <c r="I15957" s="4">
        <f t="shared" si="749"/>
        <v>0.6533127563639195</v>
      </c>
    </row>
    <row r="15958" spans="1:9" x14ac:dyDescent="0.25">
      <c r="A15958" s="2">
        <v>39045</v>
      </c>
      <c r="B15958" s="3">
        <v>1400.94995117187</v>
      </c>
      <c r="C15958" s="3">
        <f>MAX(B$2:B15958)</f>
        <v>1527.4599609375</v>
      </c>
      <c r="D15958" s="3">
        <f>MIN(B$2:B15958)</f>
        <v>4.4000000953674299</v>
      </c>
      <c r="E15958" s="4">
        <f t="shared" si="747"/>
        <v>0.91693694731776687</v>
      </c>
      <c r="F15958" s="4" cm="1">
        <f t="array" ref="F15958">MIN(IF(L$5:L$11&gt;=E15958,L$5:L$11,1))</f>
        <v>1</v>
      </c>
      <c r="G15958" s="4" cm="1">
        <f t="array" ref="G15958">MAX(IF(L$5:L$11&lt;E15958,L$5:L$11,0))</f>
        <v>0.76393202250021031</v>
      </c>
      <c r="H15958" s="4">
        <f t="shared" si="748"/>
        <v>-3.6555375355667996E-3</v>
      </c>
      <c r="I15958" s="4">
        <f t="shared" si="749"/>
        <v>0.66243512208084043</v>
      </c>
    </row>
    <row r="15959" spans="1:9" x14ac:dyDescent="0.25">
      <c r="A15959" s="2">
        <v>39048</v>
      </c>
      <c r="B15959" s="3">
        <v>1381.9599609375</v>
      </c>
      <c r="C15959" s="3">
        <f>MAX(B$2:B15959)</f>
        <v>1527.4599609375</v>
      </c>
      <c r="D15959" s="3">
        <f>MIN(B$2:B15959)</f>
        <v>4.4000000953674299</v>
      </c>
      <c r="E15959" s="4">
        <f t="shared" si="747"/>
        <v>0.9044686330539804</v>
      </c>
      <c r="F15959" s="4" cm="1">
        <f t="array" ref="F15959">MIN(IF(L$5:L$11&gt;=E15959,L$5:L$11,1))</f>
        <v>1</v>
      </c>
      <c r="G15959" s="4" cm="1">
        <f t="array" ref="G15959">MAX(IF(L$5:L$11&lt;E15959,L$5:L$11,0))</f>
        <v>0.76393202250021031</v>
      </c>
      <c r="H15959" s="4">
        <f t="shared" si="748"/>
        <v>-1.3555081120838919E-2</v>
      </c>
      <c r="I15959" s="4">
        <f t="shared" si="749"/>
        <v>0.64813926241941422</v>
      </c>
    </row>
    <row r="15960" spans="1:9" x14ac:dyDescent="0.25">
      <c r="A15960" s="2">
        <v>39049</v>
      </c>
      <c r="B15960" s="3">
        <v>1386.71997070312</v>
      </c>
      <c r="C15960" s="3">
        <f>MAX(B$2:B15960)</f>
        <v>1527.4599609375</v>
      </c>
      <c r="D15960" s="3">
        <f>MIN(B$2:B15960)</f>
        <v>4.4000000953674299</v>
      </c>
      <c r="E15960" s="4">
        <f t="shared" si="747"/>
        <v>0.90759392679684003</v>
      </c>
      <c r="F15960" s="4" cm="1">
        <f t="array" ref="F15960">MIN(IF(L$5:L$11&gt;=E15960,L$5:L$11,1))</f>
        <v>1</v>
      </c>
      <c r="G15960" s="4" cm="1">
        <f t="array" ref="G15960">MAX(IF(L$5:L$11&lt;E15960,L$5:L$11,0))</f>
        <v>0.76393202250021031</v>
      </c>
      <c r="H15960" s="4">
        <f t="shared" si="748"/>
        <v>3.444390503463568E-3</v>
      </c>
      <c r="I15960" s="4">
        <f t="shared" si="749"/>
        <v>0.59532263563318444</v>
      </c>
    </row>
    <row r="15961" spans="1:9" x14ac:dyDescent="0.25">
      <c r="A15961" s="2">
        <v>39050</v>
      </c>
      <c r="B15961" s="3">
        <v>1399.47998046875</v>
      </c>
      <c r="C15961" s="3">
        <f>MAX(B$2:B15961)</f>
        <v>1527.4599609375</v>
      </c>
      <c r="D15961" s="3">
        <f>MIN(B$2:B15961)</f>
        <v>4.4000000953674299</v>
      </c>
      <c r="E15961" s="4">
        <f t="shared" si="747"/>
        <v>0.91597180428931557</v>
      </c>
      <c r="F15961" s="4" cm="1">
        <f t="array" ref="F15961">MIN(IF(L$5:L$11&gt;=E15961,L$5:L$11,1))</f>
        <v>1</v>
      </c>
      <c r="G15961" s="4" cm="1">
        <f t="array" ref="G15961">MAX(IF(L$5:L$11&lt;E15961,L$5:L$11,0))</f>
        <v>0.76393202250021031</v>
      </c>
      <c r="H15961" s="4">
        <f t="shared" si="748"/>
        <v>9.2015764070667583E-3</v>
      </c>
      <c r="I15961" s="4">
        <f t="shared" si="749"/>
        <v>0.60856159237759266</v>
      </c>
    </row>
    <row r="15962" spans="1:9" x14ac:dyDescent="0.25">
      <c r="A15962" s="2">
        <v>39051</v>
      </c>
      <c r="B15962" s="3">
        <v>1400.63000488281</v>
      </c>
      <c r="C15962" s="3">
        <f>MAX(B$2:B15962)</f>
        <v>1527.4599609375</v>
      </c>
      <c r="D15962" s="3">
        <f>MIN(B$2:B15962)</f>
        <v>4.4000000953674299</v>
      </c>
      <c r="E15962" s="4">
        <f t="shared" si="747"/>
        <v>0.91672687923293383</v>
      </c>
      <c r="F15962" s="4" cm="1">
        <f t="array" ref="F15962">MIN(IF(L$5:L$11&gt;=E15962,L$5:L$11,1))</f>
        <v>1</v>
      </c>
      <c r="G15962" s="4" cm="1">
        <f t="array" ref="G15962">MAX(IF(L$5:L$11&lt;E15962,L$5:L$11,0))</f>
        <v>0.76393202250021031</v>
      </c>
      <c r="H15962" s="4">
        <f t="shared" si="748"/>
        <v>8.2175124339745054E-4</v>
      </c>
      <c r="I15962" s="4">
        <f t="shared" si="749"/>
        <v>0.6440508509428845</v>
      </c>
    </row>
    <row r="15963" spans="1:9" x14ac:dyDescent="0.25">
      <c r="A15963" s="2">
        <v>39052</v>
      </c>
      <c r="B15963" s="3">
        <v>1396.7099609375</v>
      </c>
      <c r="C15963" s="3">
        <f>MAX(B$2:B15963)</f>
        <v>1527.4599609375</v>
      </c>
      <c r="D15963" s="3">
        <f>MIN(B$2:B15963)</f>
        <v>4.4000000953674299</v>
      </c>
      <c r="E15963" s="4">
        <f t="shared" si="747"/>
        <v>0.91415308434232256</v>
      </c>
      <c r="F15963" s="4" cm="1">
        <f t="array" ref="F15963">MIN(IF(L$5:L$11&gt;=E15963,L$5:L$11,1))</f>
        <v>1</v>
      </c>
      <c r="G15963" s="4" cm="1">
        <f t="array" ref="G15963">MAX(IF(L$5:L$11&lt;E15963,L$5:L$11,0))</f>
        <v>0.76393202250021031</v>
      </c>
      <c r="H15963" s="4">
        <f t="shared" si="748"/>
        <v>-2.7987719323762095E-3</v>
      </c>
      <c r="I15963" s="4">
        <f t="shared" si="749"/>
        <v>0.64724939973215834</v>
      </c>
    </row>
    <row r="15964" spans="1:9" x14ac:dyDescent="0.25">
      <c r="A15964" s="2">
        <v>39055</v>
      </c>
      <c r="B15964" s="3">
        <v>1409.11999511718</v>
      </c>
      <c r="C15964" s="3">
        <f>MAX(B$2:B15964)</f>
        <v>1527.4599609375</v>
      </c>
      <c r="D15964" s="3">
        <f>MIN(B$2:B15964)</f>
        <v>4.4000000953674299</v>
      </c>
      <c r="E15964" s="4">
        <f t="shared" si="747"/>
        <v>0.92230117732535799</v>
      </c>
      <c r="F15964" s="4" cm="1">
        <f t="array" ref="F15964">MIN(IF(L$5:L$11&gt;=E15964,L$5:L$11,1))</f>
        <v>1</v>
      </c>
      <c r="G15964" s="4" cm="1">
        <f t="array" ref="G15964">MAX(IF(L$5:L$11&lt;E15964,L$5:L$11,0))</f>
        <v>0.76393202250021031</v>
      </c>
      <c r="H15964" s="4">
        <f t="shared" si="748"/>
        <v>8.885190574104751E-3</v>
      </c>
      <c r="I15964" s="4">
        <f t="shared" si="749"/>
        <v>0.63634662961538735</v>
      </c>
    </row>
    <row r="15965" spans="1:9" x14ac:dyDescent="0.25">
      <c r="A15965" s="2">
        <v>39056</v>
      </c>
      <c r="B15965" s="3">
        <v>1414.76000976562</v>
      </c>
      <c r="C15965" s="3">
        <f>MAX(B$2:B15965)</f>
        <v>1527.4599609375</v>
      </c>
      <c r="D15965" s="3">
        <f>MIN(B$2:B15965)</f>
        <v>4.4000000953674299</v>
      </c>
      <c r="E15965" s="4">
        <f t="shared" si="747"/>
        <v>0.92600425848660239</v>
      </c>
      <c r="F15965" s="4" cm="1">
        <f t="array" ref="F15965">MIN(IF(L$5:L$11&gt;=E15965,L$5:L$11,1))</f>
        <v>1</v>
      </c>
      <c r="G15965" s="4" cm="1">
        <f t="array" ref="G15965">MAX(IF(L$5:L$11&lt;E15965,L$5:L$11,0))</f>
        <v>0.76393202250021031</v>
      </c>
      <c r="H15965" s="4">
        <f t="shared" si="748"/>
        <v>4.0025084222661267E-3</v>
      </c>
      <c r="I15965" s="4">
        <f t="shared" si="749"/>
        <v>0.67086250537851444</v>
      </c>
    </row>
    <row r="15966" spans="1:9" x14ac:dyDescent="0.25">
      <c r="A15966" s="2">
        <v>39057</v>
      </c>
      <c r="B15966" s="3">
        <v>1412.90002441406</v>
      </c>
      <c r="C15966" s="3">
        <f>MAX(B$2:B15966)</f>
        <v>1527.4599609375</v>
      </c>
      <c r="D15966" s="3">
        <f>MIN(B$2:B15966)</f>
        <v>4.4000000953674299</v>
      </c>
      <c r="E15966" s="4">
        <f t="shared" si="747"/>
        <v>0.92478304238258791</v>
      </c>
      <c r="F15966" s="4" cm="1">
        <f t="array" ref="F15966">MIN(IF(L$5:L$11&gt;=E15966,L$5:L$11,1))</f>
        <v>1</v>
      </c>
      <c r="G15966" s="4" cm="1">
        <f t="array" ref="G15966">MAX(IF(L$5:L$11&lt;E15966,L$5:L$11,0))</f>
        <v>0.76393202250021031</v>
      </c>
      <c r="H15966" s="4">
        <f t="shared" si="748"/>
        <v>-1.314700259210877E-3</v>
      </c>
      <c r="I15966" s="4">
        <f t="shared" si="749"/>
        <v>0.6865490089037446</v>
      </c>
    </row>
    <row r="15967" spans="1:9" x14ac:dyDescent="0.25">
      <c r="A15967" s="2">
        <v>39058</v>
      </c>
      <c r="B15967" s="3">
        <v>1407.2900390625</v>
      </c>
      <c r="C15967" s="3">
        <f>MAX(B$2:B15967)</f>
        <v>1527.4599609375</v>
      </c>
      <c r="D15967" s="3">
        <f>MIN(B$2:B15967)</f>
        <v>4.4000000953674299</v>
      </c>
      <c r="E15967" s="4">
        <f t="shared" si="747"/>
        <v>0.92109967764594414</v>
      </c>
      <c r="F15967" s="4" cm="1">
        <f t="array" ref="F15967">MIN(IF(L$5:L$11&gt;=E15967,L$5:L$11,1))</f>
        <v>1</v>
      </c>
      <c r="G15967" s="4" cm="1">
        <f t="array" ref="G15967">MAX(IF(L$5:L$11&lt;E15967,L$5:L$11,0))</f>
        <v>0.76393202250021031</v>
      </c>
      <c r="H15967" s="4">
        <f t="shared" si="748"/>
        <v>-3.9705465741544099E-3</v>
      </c>
      <c r="I15967" s="4">
        <f t="shared" si="749"/>
        <v>0.68137585447192173</v>
      </c>
    </row>
    <row r="15968" spans="1:9" x14ac:dyDescent="0.25">
      <c r="A15968" s="2">
        <v>39059</v>
      </c>
      <c r="B15968" s="3">
        <v>1409.83996582031</v>
      </c>
      <c r="C15968" s="3">
        <f>MAX(B$2:B15968)</f>
        <v>1527.4599609375</v>
      </c>
      <c r="D15968" s="3">
        <f>MIN(B$2:B15968)</f>
        <v>4.4000000953674299</v>
      </c>
      <c r="E15968" s="4">
        <f t="shared" si="747"/>
        <v>0.92277389062728998</v>
      </c>
      <c r="F15968" s="4" cm="1">
        <f t="array" ref="F15968">MIN(IF(L$5:L$11&gt;=E15968,L$5:L$11,1))</f>
        <v>1</v>
      </c>
      <c r="G15968" s="4" cm="1">
        <f t="array" ref="G15968">MAX(IF(L$5:L$11&lt;E15968,L$5:L$11,0))</f>
        <v>0.76393202250021031</v>
      </c>
      <c r="H15968" s="4">
        <f t="shared" si="748"/>
        <v>1.8119411685089126E-3</v>
      </c>
      <c r="I15968" s="4">
        <f t="shared" si="749"/>
        <v>0.66577287106157312</v>
      </c>
    </row>
    <row r="15969" spans="1:9" x14ac:dyDescent="0.25">
      <c r="A15969" s="2">
        <v>39062</v>
      </c>
      <c r="B15969" s="3">
        <v>1413.0400390625</v>
      </c>
      <c r="C15969" s="3">
        <f>MAX(B$2:B15969)</f>
        <v>1527.4599609375</v>
      </c>
      <c r="D15969" s="3">
        <f>MIN(B$2:B15969)</f>
        <v>4.4000000953674299</v>
      </c>
      <c r="E15969" s="4">
        <f t="shared" si="747"/>
        <v>0.92487497221597581</v>
      </c>
      <c r="F15969" s="4" cm="1">
        <f t="array" ref="F15969">MIN(IF(L$5:L$11&gt;=E15969,L$5:L$11,1))</f>
        <v>1</v>
      </c>
      <c r="G15969" s="4" cm="1">
        <f t="array" ref="G15969">MAX(IF(L$5:L$11&lt;E15969,L$5:L$11,0))</f>
        <v>0.76393202250021031</v>
      </c>
      <c r="H15969" s="4">
        <f t="shared" si="748"/>
        <v>2.2698131133827015E-3</v>
      </c>
      <c r="I15969" s="4">
        <f t="shared" si="749"/>
        <v>0.67286495105936672</v>
      </c>
    </row>
    <row r="15970" spans="1:9" x14ac:dyDescent="0.25">
      <c r="A15970" s="2">
        <v>39063</v>
      </c>
      <c r="B15970" s="3">
        <v>1411.56005859375</v>
      </c>
      <c r="C15970" s="3">
        <f>MAX(B$2:B15970)</f>
        <v>1527.4599609375</v>
      </c>
      <c r="D15970" s="3">
        <f>MIN(B$2:B15970)</f>
        <v>4.4000000953674299</v>
      </c>
      <c r="E15970" s="4">
        <f t="shared" si="747"/>
        <v>0.92390325704598886</v>
      </c>
      <c r="F15970" s="4" cm="1">
        <f t="array" ref="F15970">MIN(IF(L$5:L$11&gt;=E15970,L$5:L$11,1))</f>
        <v>1</v>
      </c>
      <c r="G15970" s="4" cm="1">
        <f t="array" ref="G15970">MAX(IF(L$5:L$11&lt;E15970,L$5:L$11,0))</f>
        <v>0.76393202250021031</v>
      </c>
      <c r="H15970" s="4">
        <f t="shared" si="748"/>
        <v>-1.0473733424651854E-3</v>
      </c>
      <c r="I15970" s="4">
        <f t="shared" si="749"/>
        <v>0.68176527549531318</v>
      </c>
    </row>
    <row r="15971" spans="1:9" x14ac:dyDescent="0.25">
      <c r="A15971" s="2">
        <v>39064</v>
      </c>
      <c r="B15971" s="3">
        <v>1413.2099609375</v>
      </c>
      <c r="C15971" s="3">
        <f>MAX(B$2:B15971)</f>
        <v>1527.4599609375</v>
      </c>
      <c r="D15971" s="3">
        <f>MIN(B$2:B15971)</f>
        <v>4.4000000953674299</v>
      </c>
      <c r="E15971" s="4">
        <f t="shared" si="747"/>
        <v>0.92498653832589184</v>
      </c>
      <c r="F15971" s="4" cm="1">
        <f t="array" ref="F15971">MIN(IF(L$5:L$11&gt;=E15971,L$5:L$11,1))</f>
        <v>1</v>
      </c>
      <c r="G15971" s="4" cm="1">
        <f t="array" ref="G15971">MAX(IF(L$5:L$11&lt;E15971,L$5:L$11,0))</f>
        <v>0.76393202250021031</v>
      </c>
      <c r="H15971" s="4">
        <f t="shared" si="748"/>
        <v>1.1688502615989638E-3</v>
      </c>
      <c r="I15971" s="4">
        <f t="shared" si="749"/>
        <v>0.67764902398048066</v>
      </c>
    </row>
    <row r="15972" spans="1:9" x14ac:dyDescent="0.25">
      <c r="A15972" s="2">
        <v>39065</v>
      </c>
      <c r="B15972" s="3">
        <v>1425.48999023437</v>
      </c>
      <c r="C15972" s="3">
        <f>MAX(B$2:B15972)</f>
        <v>1527.4599609375</v>
      </c>
      <c r="D15972" s="3">
        <f>MIN(B$2:B15972)</f>
        <v>4.4000000953674299</v>
      </c>
      <c r="E15972" s="4">
        <f t="shared" si="747"/>
        <v>0.93304927361707501</v>
      </c>
      <c r="F15972" s="4" cm="1">
        <f t="array" ref="F15972">MIN(IF(L$5:L$11&gt;=E15972,L$5:L$11,1))</f>
        <v>1</v>
      </c>
      <c r="G15972" s="4" cm="1">
        <f t="array" ref="G15972">MAX(IF(L$5:L$11&lt;E15972,L$5:L$11,0))</f>
        <v>0.76393202250021031</v>
      </c>
      <c r="H15972" s="4">
        <f t="shared" si="748"/>
        <v>8.6894584925820695E-3</v>
      </c>
      <c r="I15972" s="4">
        <f t="shared" si="749"/>
        <v>0.68223787712090267</v>
      </c>
    </row>
    <row r="15973" spans="1:9" x14ac:dyDescent="0.25">
      <c r="A15973" s="2">
        <v>39066</v>
      </c>
      <c r="B15973" s="3">
        <v>1427.08996582031</v>
      </c>
      <c r="C15973" s="3">
        <f>MAX(B$2:B15973)</f>
        <v>1527.4599609375</v>
      </c>
      <c r="D15973" s="3">
        <f>MIN(B$2:B15973)</f>
        <v>4.4000000953674299</v>
      </c>
      <c r="E15973" s="4">
        <f t="shared" si="747"/>
        <v>0.93409977433738511</v>
      </c>
      <c r="F15973" s="4" cm="1">
        <f t="array" ref="F15973">MIN(IF(L$5:L$11&gt;=E15973,L$5:L$11,1))</f>
        <v>1</v>
      </c>
      <c r="G15973" s="4" cm="1">
        <f t="array" ref="G15973">MAX(IF(L$5:L$11&lt;E15973,L$5:L$11,0))</f>
        <v>0.76393202250021031</v>
      </c>
      <c r="H15973" s="4">
        <f t="shared" si="748"/>
        <v>1.1224039431361188E-3</v>
      </c>
      <c r="I15973" s="4">
        <f t="shared" si="749"/>
        <v>0.71639217189894111</v>
      </c>
    </row>
    <row r="15974" spans="1:9" x14ac:dyDescent="0.25">
      <c r="A15974" s="2">
        <v>39069</v>
      </c>
      <c r="B15974" s="3">
        <v>1422.47998046875</v>
      </c>
      <c r="C15974" s="3">
        <f>MAX(B$2:B15974)</f>
        <v>1527.4599609375</v>
      </c>
      <c r="D15974" s="3">
        <f>MIN(B$2:B15974)</f>
        <v>4.4000000953674299</v>
      </c>
      <c r="E15974" s="4">
        <f t="shared" si="747"/>
        <v>0.93107298256944238</v>
      </c>
      <c r="F15974" s="4" cm="1">
        <f t="array" ref="F15974">MIN(IF(L$5:L$11&gt;=E15974,L$5:L$11,1))</f>
        <v>1</v>
      </c>
      <c r="G15974" s="4" cm="1">
        <f t="array" ref="G15974">MAX(IF(L$5:L$11&lt;E15974,L$5:L$11,0))</f>
        <v>0.76393202250021031</v>
      </c>
      <c r="H15974" s="4">
        <f t="shared" si="748"/>
        <v>-3.2303396856343536E-3</v>
      </c>
      <c r="I15974" s="4">
        <f t="shared" si="749"/>
        <v>0.72084216436058723</v>
      </c>
    </row>
    <row r="15975" spans="1:9" x14ac:dyDescent="0.25">
      <c r="A15975" s="2">
        <v>39070</v>
      </c>
      <c r="B15975" s="3">
        <v>1425.55004882812</v>
      </c>
      <c r="C15975" s="3">
        <f>MAX(B$2:B15975)</f>
        <v>1527.4599609375</v>
      </c>
      <c r="D15975" s="3">
        <f>MIN(B$2:B15975)</f>
        <v>4.4000000953674299</v>
      </c>
      <c r="E15975" s="4">
        <f t="shared" si="747"/>
        <v>0.93308870646626951</v>
      </c>
      <c r="F15975" s="4" cm="1">
        <f t="array" ref="F15975">MIN(IF(L$5:L$11&gt;=E15975,L$5:L$11,1))</f>
        <v>1</v>
      </c>
      <c r="G15975" s="4" cm="1">
        <f t="array" ref="G15975">MAX(IF(L$5:L$11&lt;E15975,L$5:L$11,0))</f>
        <v>0.76393202250021031</v>
      </c>
      <c r="H15975" s="4">
        <f t="shared" si="748"/>
        <v>2.1582506618886832E-3</v>
      </c>
      <c r="I15975" s="4">
        <f t="shared" si="749"/>
        <v>0.70802046867784496</v>
      </c>
    </row>
    <row r="15976" spans="1:9" x14ac:dyDescent="0.25">
      <c r="A15976" s="2">
        <v>39071</v>
      </c>
      <c r="B15976" s="3">
        <v>1423.53002929687</v>
      </c>
      <c r="C15976" s="3">
        <f>MAX(B$2:B15976)</f>
        <v>1527.4599609375</v>
      </c>
      <c r="D15976" s="3">
        <f>MIN(B$2:B15976)</f>
        <v>4.4000000953674299</v>
      </c>
      <c r="E15976" s="4">
        <f t="shared" si="747"/>
        <v>0.93176241624580236</v>
      </c>
      <c r="F15976" s="4" cm="1">
        <f t="array" ref="F15976">MIN(IF(L$5:L$11&gt;=E15976,L$5:L$11,1))</f>
        <v>1</v>
      </c>
      <c r="G15976" s="4" cm="1">
        <f t="array" ref="G15976">MAX(IF(L$5:L$11&lt;E15976,L$5:L$11,0))</f>
        <v>0.76393202250021031</v>
      </c>
      <c r="H15976" s="4">
        <f t="shared" si="748"/>
        <v>-1.4170106008628558E-3</v>
      </c>
      <c r="I15976" s="4">
        <f t="shared" si="749"/>
        <v>0.71655921212867557</v>
      </c>
    </row>
    <row r="15977" spans="1:9" x14ac:dyDescent="0.25">
      <c r="A15977" s="2">
        <v>39072</v>
      </c>
      <c r="B15977" s="3">
        <v>1418.30004882812</v>
      </c>
      <c r="C15977" s="3">
        <f>MAX(B$2:B15977)</f>
        <v>1527.4599609375</v>
      </c>
      <c r="D15977" s="3">
        <f>MIN(B$2:B15977)</f>
        <v>4.4000000953674299</v>
      </c>
      <c r="E15977" s="4">
        <f t="shared" si="747"/>
        <v>0.92832855244318602</v>
      </c>
      <c r="F15977" s="4" cm="1">
        <f t="array" ref="F15977">MIN(IF(L$5:L$11&gt;=E15977,L$5:L$11,1))</f>
        <v>1</v>
      </c>
      <c r="G15977" s="4" cm="1">
        <f t="array" ref="G15977">MAX(IF(L$5:L$11&lt;E15977,L$5:L$11,0))</f>
        <v>0.76393202250021031</v>
      </c>
      <c r="H15977" s="4">
        <f t="shared" si="748"/>
        <v>-3.6739516280758222E-3</v>
      </c>
      <c r="I15977" s="4">
        <f t="shared" si="749"/>
        <v>0.7109409565968835</v>
      </c>
    </row>
    <row r="15978" spans="1:9" x14ac:dyDescent="0.25">
      <c r="A15978" s="2">
        <v>39073</v>
      </c>
      <c r="B15978" s="3">
        <v>1410.76000976562</v>
      </c>
      <c r="C15978" s="3">
        <f>MAX(B$2:B15978)</f>
        <v>1527.4599609375</v>
      </c>
      <c r="D15978" s="3">
        <f>MIN(B$2:B15978)</f>
        <v>4.4000000953674299</v>
      </c>
      <c r="E15978" s="4">
        <f t="shared" si="747"/>
        <v>0.92337796661179772</v>
      </c>
      <c r="F15978" s="4" cm="1">
        <f t="array" ref="F15978">MIN(IF(L$5:L$11&gt;=E15978,L$5:L$11,1))</f>
        <v>1</v>
      </c>
      <c r="G15978" s="4" cm="1">
        <f t="array" ref="G15978">MAX(IF(L$5:L$11&lt;E15978,L$5:L$11,0))</f>
        <v>0.76393202250021031</v>
      </c>
      <c r="H15978" s="4">
        <f t="shared" si="748"/>
        <v>-5.3162510067810143E-3</v>
      </c>
      <c r="I15978" s="4">
        <f t="shared" si="749"/>
        <v>0.6963948761035248</v>
      </c>
    </row>
    <row r="15979" spans="1:9" x14ac:dyDescent="0.25">
      <c r="A15979" s="2">
        <v>39077</v>
      </c>
      <c r="B15979" s="3">
        <v>1416.90002441406</v>
      </c>
      <c r="C15979" s="3">
        <f>MAX(B$2:B15979)</f>
        <v>1527.4599609375</v>
      </c>
      <c r="D15979" s="3">
        <f>MIN(B$2:B15979)</f>
        <v>4.4000000953674299</v>
      </c>
      <c r="E15979" s="4">
        <f t="shared" si="747"/>
        <v>0.92740933425739258</v>
      </c>
      <c r="F15979" s="4" cm="1">
        <f t="array" ref="F15979">MIN(IF(L$5:L$11&gt;=E15979,L$5:L$11,1))</f>
        <v>1</v>
      </c>
      <c r="G15979" s="4" cm="1">
        <f t="array" ref="G15979">MAX(IF(L$5:L$11&lt;E15979,L$5:L$11,0))</f>
        <v>0.76393202250021031</v>
      </c>
      <c r="H15979" s="4">
        <f t="shared" si="748"/>
        <v>4.3522743811401643E-3</v>
      </c>
      <c r="I15979" s="4">
        <f t="shared" si="749"/>
        <v>0.67542385799331661</v>
      </c>
    </row>
    <row r="15980" spans="1:9" x14ac:dyDescent="0.25">
      <c r="A15980" s="2">
        <v>39078</v>
      </c>
      <c r="B15980" s="3">
        <v>1426.83996582031</v>
      </c>
      <c r="C15980" s="3">
        <f>MAX(B$2:B15980)</f>
        <v>1527.4599609375</v>
      </c>
      <c r="D15980" s="3">
        <f>MIN(B$2:B15980)</f>
        <v>4.4000000953674299</v>
      </c>
      <c r="E15980" s="4">
        <f t="shared" si="747"/>
        <v>0.93393563109520983</v>
      </c>
      <c r="F15980" s="4" cm="1">
        <f t="array" ref="F15980">MIN(IF(L$5:L$11&gt;=E15980,L$5:L$11,1))</f>
        <v>1</v>
      </c>
      <c r="G15980" s="4" cm="1">
        <f t="array" ref="G15980">MAX(IF(L$5:L$11&lt;E15980,L$5:L$11,0))</f>
        <v>0.76393202250021031</v>
      </c>
      <c r="H15980" s="4">
        <f t="shared" si="748"/>
        <v>7.0152736502073765E-3</v>
      </c>
      <c r="I15980" s="4">
        <f t="shared" si="749"/>
        <v>0.69250100538234971</v>
      </c>
    </row>
    <row r="15981" spans="1:9" x14ac:dyDescent="0.25">
      <c r="A15981" s="2">
        <v>39079</v>
      </c>
      <c r="B15981" s="3">
        <v>1424.72998046875</v>
      </c>
      <c r="C15981" s="3">
        <f>MAX(B$2:B15981)</f>
        <v>1527.4599609375</v>
      </c>
      <c r="D15981" s="3">
        <f>MIN(B$2:B15981)</f>
        <v>4.4000000953674299</v>
      </c>
      <c r="E15981" s="4">
        <f t="shared" si="747"/>
        <v>0.93255027174902005</v>
      </c>
      <c r="F15981" s="4" cm="1">
        <f t="array" ref="F15981">MIN(IF(L$5:L$11&gt;=E15981,L$5:L$11,1))</f>
        <v>1</v>
      </c>
      <c r="G15981" s="4" cm="1">
        <f t="array" ref="G15981">MAX(IF(L$5:L$11&lt;E15981,L$5:L$11,0))</f>
        <v>0.76393202250021031</v>
      </c>
      <c r="H15981" s="4">
        <f t="shared" si="748"/>
        <v>-1.4787820653362482E-3</v>
      </c>
      <c r="I15981" s="4">
        <f t="shared" si="749"/>
        <v>0.72014684242868554</v>
      </c>
    </row>
    <row r="15982" spans="1:9" x14ac:dyDescent="0.25">
      <c r="A15982" s="2">
        <v>39080</v>
      </c>
      <c r="B15982" s="3">
        <v>1418.30004882812</v>
      </c>
      <c r="C15982" s="3">
        <f>MAX(B$2:B15982)</f>
        <v>1527.4599609375</v>
      </c>
      <c r="D15982" s="3">
        <f>MIN(B$2:B15982)</f>
        <v>4.4000000953674299</v>
      </c>
      <c r="E15982" s="4">
        <f t="shared" si="747"/>
        <v>0.92832855244318602</v>
      </c>
      <c r="F15982" s="4" cm="1">
        <f t="array" ref="F15982">MIN(IF(L$5:L$11&gt;=E15982,L$5:L$11,1))</f>
        <v>1</v>
      </c>
      <c r="G15982" s="4" cm="1">
        <f t="array" ref="G15982">MAX(IF(L$5:L$11&lt;E15982,L$5:L$11,0))</f>
        <v>0.76393202250021031</v>
      </c>
      <c r="H15982" s="4">
        <f t="shared" si="748"/>
        <v>-4.5130879035158999E-3</v>
      </c>
      <c r="I15982" s="4">
        <f t="shared" si="749"/>
        <v>0.71427836606496098</v>
      </c>
    </row>
    <row r="15983" spans="1:9" x14ac:dyDescent="0.25">
      <c r="A15983" s="2">
        <v>39085</v>
      </c>
      <c r="B15983" s="3">
        <v>1416.59997558593</v>
      </c>
      <c r="C15983" s="3">
        <f>MAX(B$2:B15983)</f>
        <v>1527.4599609375</v>
      </c>
      <c r="D15983" s="3">
        <f>MIN(B$2:B15983)</f>
        <v>4.4000000953674299</v>
      </c>
      <c r="E15983" s="4">
        <f t="shared" si="747"/>
        <v>0.9272123303075519</v>
      </c>
      <c r="F15983" s="4" cm="1">
        <f t="array" ref="F15983">MIN(IF(L$5:L$11&gt;=E15983,L$5:L$11,1))</f>
        <v>1</v>
      </c>
      <c r="G15983" s="4" cm="1">
        <f t="array" ref="G15983">MAX(IF(L$5:L$11&lt;E15983,L$5:L$11,0))</f>
        <v>0.76393202250021031</v>
      </c>
      <c r="H15983" s="4">
        <f t="shared" si="748"/>
        <v>-1.1986696634429528E-3</v>
      </c>
      <c r="I15983" s="4">
        <f t="shared" si="749"/>
        <v>0.6963948761035248</v>
      </c>
    </row>
    <row r="15984" spans="1:9" x14ac:dyDescent="0.25">
      <c r="A15984" s="2">
        <v>39086</v>
      </c>
      <c r="B15984" s="3">
        <v>1418.33996582031</v>
      </c>
      <c r="C15984" s="3">
        <f>MAX(B$2:B15984)</f>
        <v>1527.4599609375</v>
      </c>
      <c r="D15984" s="3">
        <f>MIN(B$2:B15984)</f>
        <v>4.4000000953674299</v>
      </c>
      <c r="E15984" s="4">
        <f t="shared" si="747"/>
        <v>0.92835476086124991</v>
      </c>
      <c r="F15984" s="4" cm="1">
        <f t="array" ref="F15984">MIN(IF(L$5:L$11&gt;=E15984,L$5:L$11,1))</f>
        <v>1</v>
      </c>
      <c r="G15984" s="4" cm="1">
        <f t="array" ref="G15984">MAX(IF(L$5:L$11&lt;E15984,L$5:L$11,0))</f>
        <v>0.76393202250021031</v>
      </c>
      <c r="H15984" s="4">
        <f t="shared" si="748"/>
        <v>1.2282862236110414E-3</v>
      </c>
      <c r="I15984" s="4">
        <f t="shared" si="749"/>
        <v>0.69166648325898861</v>
      </c>
    </row>
    <row r="15985" spans="1:9" x14ac:dyDescent="0.25">
      <c r="A15985" s="2">
        <v>39087</v>
      </c>
      <c r="B15985" s="3">
        <v>1409.7099609375</v>
      </c>
      <c r="C15985" s="3">
        <f>MAX(B$2:B15985)</f>
        <v>1527.4599609375</v>
      </c>
      <c r="D15985" s="3">
        <f>MIN(B$2:B15985)</f>
        <v>4.4000000953674299</v>
      </c>
      <c r="E15985" s="4">
        <f t="shared" si="747"/>
        <v>0.92268853293543773</v>
      </c>
      <c r="F15985" s="4" cm="1">
        <f t="array" ref="F15985">MIN(IF(L$5:L$11&gt;=E15985,L$5:L$11,1))</f>
        <v>1</v>
      </c>
      <c r="G15985" s="4" cm="1">
        <f t="array" ref="G15985">MAX(IF(L$5:L$11&lt;E15985,L$5:L$11,0))</f>
        <v>0.76393202250021031</v>
      </c>
      <c r="H15985" s="4">
        <f t="shared" si="748"/>
        <v>-6.084581335067174E-3</v>
      </c>
      <c r="I15985" s="4">
        <f t="shared" si="749"/>
        <v>0.69650589674402608</v>
      </c>
    </row>
    <row r="15986" spans="1:9" x14ac:dyDescent="0.25">
      <c r="A15986" s="2">
        <v>39090</v>
      </c>
      <c r="B15986" s="3">
        <v>1412.83996582031</v>
      </c>
      <c r="C15986" s="3">
        <f>MAX(B$2:B15986)</f>
        <v>1527.4599609375</v>
      </c>
      <c r="D15986" s="3">
        <f>MIN(B$2:B15986)</f>
        <v>4.4000000953674299</v>
      </c>
      <c r="E15986" s="4">
        <f t="shared" si="747"/>
        <v>0.92474360953339341</v>
      </c>
      <c r="F15986" s="4" cm="1">
        <f t="array" ref="F15986">MIN(IF(L$5:L$11&gt;=E15986,L$5:L$11,1))</f>
        <v>1</v>
      </c>
      <c r="G15986" s="4" cm="1">
        <f t="array" ref="G15986">MAX(IF(L$5:L$11&lt;E15986,L$5:L$11,0))</f>
        <v>0.76393202250021031</v>
      </c>
      <c r="H15986" s="4">
        <f t="shared" si="748"/>
        <v>2.2203183417448535E-3</v>
      </c>
      <c r="I15986" s="4">
        <f t="shared" si="749"/>
        <v>0.67250337007427807</v>
      </c>
    </row>
    <row r="15987" spans="1:9" x14ac:dyDescent="0.25">
      <c r="A15987" s="2">
        <v>39091</v>
      </c>
      <c r="B15987" s="3">
        <v>1412.10998535156</v>
      </c>
      <c r="C15987" s="3">
        <f>MAX(B$2:B15987)</f>
        <v>1527.4599609375</v>
      </c>
      <c r="D15987" s="3">
        <f>MIN(B$2:B15987)</f>
        <v>4.4000000953674299</v>
      </c>
      <c r="E15987" s="4">
        <f t="shared" si="747"/>
        <v>0.92426432408993242</v>
      </c>
      <c r="F15987" s="4" cm="1">
        <f t="array" ref="F15987">MIN(IF(L$5:L$11&gt;=E15987,L$5:L$11,1))</f>
        <v>1</v>
      </c>
      <c r="G15987" s="4" cm="1">
        <f t="array" ref="G15987">MAX(IF(L$5:L$11&lt;E15987,L$5:L$11,0))</f>
        <v>0.76393202250021031</v>
      </c>
      <c r="H15987" s="4">
        <f t="shared" si="748"/>
        <v>-5.1667597633830997E-4</v>
      </c>
      <c r="I15987" s="4">
        <f t="shared" si="749"/>
        <v>0.68120881424218738</v>
      </c>
    </row>
    <row r="15988" spans="1:9" x14ac:dyDescent="0.25">
      <c r="A15988" s="2">
        <v>39092</v>
      </c>
      <c r="B15988" s="3">
        <v>1414.84997558593</v>
      </c>
      <c r="C15988" s="3">
        <f>MAX(B$2:B15988)</f>
        <v>1527.4599609375</v>
      </c>
      <c r="D15988" s="3">
        <f>MIN(B$2:B15988)</f>
        <v>4.4000000953674299</v>
      </c>
      <c r="E15988" s="4">
        <f t="shared" si="747"/>
        <v>0.9260633276123249</v>
      </c>
      <c r="F15988" s="4" cm="1">
        <f t="array" ref="F15988">MIN(IF(L$5:L$11&gt;=E15988,L$5:L$11,1))</f>
        <v>1</v>
      </c>
      <c r="G15988" s="4" cm="1">
        <f t="array" ref="G15988">MAX(IF(L$5:L$11&lt;E15988,L$5:L$11,0))</f>
        <v>0.76393202250021031</v>
      </c>
      <c r="H15988" s="4">
        <f t="shared" si="748"/>
        <v>1.9403518584197865E-3</v>
      </c>
      <c r="I15988" s="4">
        <f t="shared" si="749"/>
        <v>0.67917852852306049</v>
      </c>
    </row>
    <row r="15989" spans="1:9" x14ac:dyDescent="0.25">
      <c r="A15989" s="2">
        <v>39093</v>
      </c>
      <c r="B15989" s="3">
        <v>1423.81994628906</v>
      </c>
      <c r="C15989" s="3">
        <f>MAX(B$2:B15989)</f>
        <v>1527.4599609375</v>
      </c>
      <c r="D15989" s="3">
        <f>MIN(B$2:B15989)</f>
        <v>4.4000000953674299</v>
      </c>
      <c r="E15989" s="4">
        <f t="shared" si="747"/>
        <v>0.93195276790604142</v>
      </c>
      <c r="F15989" s="4" cm="1">
        <f t="array" ref="F15989">MIN(IF(L$5:L$11&gt;=E15989,L$5:L$11,1))</f>
        <v>1</v>
      </c>
      <c r="G15989" s="4" cm="1">
        <f t="array" ref="G15989">MAX(IF(L$5:L$11&lt;E15989,L$5:L$11,0))</f>
        <v>0.76393202250021031</v>
      </c>
      <c r="H15989" s="4">
        <f t="shared" si="748"/>
        <v>6.3398740911844165E-3</v>
      </c>
      <c r="I15989" s="4">
        <f t="shared" si="749"/>
        <v>0.68679922973567664</v>
      </c>
    </row>
    <row r="15990" spans="1:9" x14ac:dyDescent="0.25">
      <c r="A15990" s="2">
        <v>39094</v>
      </c>
      <c r="B15990" s="3">
        <v>1430.72998046875</v>
      </c>
      <c r="C15990" s="3">
        <f>MAX(B$2:B15990)</f>
        <v>1527.4599609375</v>
      </c>
      <c r="D15990" s="3">
        <f>MIN(B$2:B15990)</f>
        <v>4.4000000953674299</v>
      </c>
      <c r="E15990" s="4">
        <f t="shared" si="747"/>
        <v>0.93648970956122701</v>
      </c>
      <c r="F15990" s="4" cm="1">
        <f t="array" ref="F15990">MIN(IF(L$5:L$11&gt;=E15990,L$5:L$11,1))</f>
        <v>1</v>
      </c>
      <c r="G15990" s="4" cm="1">
        <f t="array" ref="G15990">MAX(IF(L$5:L$11&lt;E15990,L$5:L$11,0))</f>
        <v>0.76393202250021031</v>
      </c>
      <c r="H15990" s="4">
        <f t="shared" si="748"/>
        <v>4.8531657374935033E-3</v>
      </c>
      <c r="I15990" s="4">
        <f t="shared" si="749"/>
        <v>0.71174729916928614</v>
      </c>
    </row>
    <row r="15991" spans="1:9" x14ac:dyDescent="0.25">
      <c r="A15991" s="2">
        <v>39098</v>
      </c>
      <c r="B15991" s="3">
        <v>1431.90002441406</v>
      </c>
      <c r="C15991" s="3">
        <f>MAX(B$2:B15991)</f>
        <v>1527.4599609375</v>
      </c>
      <c r="D15991" s="3">
        <f>MIN(B$2:B15991)</f>
        <v>4.4000000953674299</v>
      </c>
      <c r="E15991" s="4">
        <f t="shared" si="747"/>
        <v>0.93725792878791003</v>
      </c>
      <c r="F15991" s="4" cm="1">
        <f t="array" ref="F15991">MIN(IF(L$5:L$11&gt;=E15991,L$5:L$11,1))</f>
        <v>1</v>
      </c>
      <c r="G15991" s="4" cm="1">
        <f t="array" ref="G15991">MAX(IF(L$5:L$11&lt;E15991,L$5:L$11,0))</f>
        <v>0.76393202250021031</v>
      </c>
      <c r="H15991" s="4">
        <f t="shared" si="748"/>
        <v>8.1779508452517469E-4</v>
      </c>
      <c r="I15991" s="4">
        <f t="shared" si="749"/>
        <v>0.73096609243060273</v>
      </c>
    </row>
    <row r="15992" spans="1:9" x14ac:dyDescent="0.25">
      <c r="A15992" s="2">
        <v>39099</v>
      </c>
      <c r="B15992" s="3">
        <v>1430.61999511718</v>
      </c>
      <c r="C15992" s="3">
        <f>MAX(B$2:B15992)</f>
        <v>1527.4599609375</v>
      </c>
      <c r="D15992" s="3">
        <f>MIN(B$2:B15992)</f>
        <v>4.4000000953674299</v>
      </c>
      <c r="E15992" s="4">
        <f t="shared" si="747"/>
        <v>0.93641749615243308</v>
      </c>
      <c r="F15992" s="4" cm="1">
        <f t="array" ref="F15992">MIN(IF(L$5:L$11&gt;=E15992,L$5:L$11,1))</f>
        <v>1</v>
      </c>
      <c r="G15992" s="4" cm="1">
        <f t="array" ref="G15992">MAX(IF(L$5:L$11&lt;E15992,L$5:L$11,0))</f>
        <v>0.76393202250021031</v>
      </c>
      <c r="H15992" s="4">
        <f t="shared" si="748"/>
        <v>-8.9393761788902903E-4</v>
      </c>
      <c r="I15992" s="4">
        <f t="shared" si="749"/>
        <v>0.73422032129645431</v>
      </c>
    </row>
    <row r="15993" spans="1:9" x14ac:dyDescent="0.25">
      <c r="A15993" s="2">
        <v>39100</v>
      </c>
      <c r="B15993" s="3">
        <v>1426.36999511718</v>
      </c>
      <c r="C15993" s="3">
        <f>MAX(B$2:B15993)</f>
        <v>1527.4599609375</v>
      </c>
      <c r="D15993" s="3">
        <f>MIN(B$2:B15993)</f>
        <v>4.4000000953674299</v>
      </c>
      <c r="E15993" s="4">
        <f t="shared" si="747"/>
        <v>0.93362706103545312</v>
      </c>
      <c r="F15993" s="4" cm="1">
        <f t="array" ref="F15993">MIN(IF(L$5:L$11&gt;=E15993,L$5:L$11,1))</f>
        <v>1</v>
      </c>
      <c r="G15993" s="4" cm="1">
        <f t="array" ref="G15993">MAX(IF(L$5:L$11&lt;E15993,L$5:L$11,0))</f>
        <v>0.76393202250021031</v>
      </c>
      <c r="H15993" s="4">
        <f t="shared" si="748"/>
        <v>-2.9707399690382941E-3</v>
      </c>
      <c r="I15993" s="4">
        <f t="shared" si="749"/>
        <v>0.73066019152206463</v>
      </c>
    </row>
    <row r="15994" spans="1:9" x14ac:dyDescent="0.25">
      <c r="A15994" s="2">
        <v>39101</v>
      </c>
      <c r="B15994" s="3">
        <v>1430.5</v>
      </c>
      <c r="C15994" s="3">
        <f>MAX(B$2:B15994)</f>
        <v>1527.4599609375</v>
      </c>
      <c r="D15994" s="3">
        <f>MIN(B$2:B15994)</f>
        <v>4.4000000953674299</v>
      </c>
      <c r="E15994" s="4">
        <f t="shared" si="747"/>
        <v>0.9363387106021166</v>
      </c>
      <c r="F15994" s="4" cm="1">
        <f t="array" ref="F15994">MIN(IF(L$5:L$11&gt;=E15994,L$5:L$11,1))</f>
        <v>1</v>
      </c>
      <c r="G15994" s="4" cm="1">
        <f t="array" ref="G15994">MAX(IF(L$5:L$11&lt;E15994,L$5:L$11,0))</f>
        <v>0.76393202250021031</v>
      </c>
      <c r="H15994" s="4">
        <f t="shared" si="748"/>
        <v>2.8954653399595465E-3</v>
      </c>
      <c r="I15994" s="4">
        <f t="shared" si="749"/>
        <v>0.71883971867973495</v>
      </c>
    </row>
    <row r="15995" spans="1:9" x14ac:dyDescent="0.25">
      <c r="A15995" s="2">
        <v>39104</v>
      </c>
      <c r="B15995" s="3">
        <v>1422.94995117187</v>
      </c>
      <c r="C15995" s="3">
        <f>MAX(B$2:B15995)</f>
        <v>1527.4599609375</v>
      </c>
      <c r="D15995" s="3">
        <f>MIN(B$2:B15995)</f>
        <v>4.4000000953674299</v>
      </c>
      <c r="E15995" s="4">
        <f t="shared" si="747"/>
        <v>0.93138155262919253</v>
      </c>
      <c r="F15995" s="4" cm="1">
        <f t="array" ref="F15995">MIN(IF(L$5:L$11&gt;=E15995,L$5:L$11,1))</f>
        <v>1</v>
      </c>
      <c r="G15995" s="4" cm="1">
        <f t="array" ref="G15995">MAX(IF(L$5:L$11&lt;E15995,L$5:L$11,0))</f>
        <v>0.76393202250021031</v>
      </c>
      <c r="H15995" s="4">
        <f t="shared" si="748"/>
        <v>-5.2779090025375508E-3</v>
      </c>
      <c r="I15995" s="4">
        <f t="shared" si="749"/>
        <v>0.73032645057527923</v>
      </c>
    </row>
    <row r="15996" spans="1:9" x14ac:dyDescent="0.25">
      <c r="A15996" s="2">
        <v>39105</v>
      </c>
      <c r="B15996" s="3">
        <v>1427.98999023437</v>
      </c>
      <c r="C15996" s="3">
        <f>MAX(B$2:B15996)</f>
        <v>1527.4599609375</v>
      </c>
      <c r="D15996" s="3">
        <f>MIN(B$2:B15996)</f>
        <v>4.4000000953674299</v>
      </c>
      <c r="E15996" s="4">
        <f t="shared" si="747"/>
        <v>0.93469070603882798</v>
      </c>
      <c r="F15996" s="4" cm="1">
        <f t="array" ref="F15996">MIN(IF(L$5:L$11&gt;=E15996,L$5:L$11,1))</f>
        <v>1</v>
      </c>
      <c r="G15996" s="4" cm="1">
        <f t="array" ref="G15996">MAX(IF(L$5:L$11&lt;E15996,L$5:L$11,0))</f>
        <v>0.76393202250021031</v>
      </c>
      <c r="H15996" s="4">
        <f t="shared" si="748"/>
        <v>3.5419650974717332E-3</v>
      </c>
      <c r="I15996" s="4">
        <f t="shared" si="749"/>
        <v>0.70932759242676779</v>
      </c>
    </row>
    <row r="15997" spans="1:9" x14ac:dyDescent="0.25">
      <c r="A15997" s="2">
        <v>39106</v>
      </c>
      <c r="B15997" s="3">
        <v>1440.13000488281</v>
      </c>
      <c r="C15997" s="3">
        <f>MAX(B$2:B15997)</f>
        <v>1527.4599609375</v>
      </c>
      <c r="D15997" s="3">
        <f>MIN(B$2:B15997)</f>
        <v>4.4000000953674299</v>
      </c>
      <c r="E15997" s="4">
        <f t="shared" si="747"/>
        <v>0.9426615114966298</v>
      </c>
      <c r="F15997" s="4" cm="1">
        <f t="array" ref="F15997">MIN(IF(L$5:L$11&gt;=E15997,L$5:L$11,1))</f>
        <v>1</v>
      </c>
      <c r="G15997" s="4" cm="1">
        <f t="array" ref="G15997">MAX(IF(L$5:L$11&lt;E15997,L$5:L$11,0))</f>
        <v>0.76393202250021031</v>
      </c>
      <c r="H15997" s="4">
        <f t="shared" si="748"/>
        <v>8.5014704104806604E-3</v>
      </c>
      <c r="I15997" s="4">
        <f t="shared" si="749"/>
        <v>0.72334539121795882</v>
      </c>
    </row>
    <row r="15998" spans="1:9" x14ac:dyDescent="0.25">
      <c r="A15998" s="2">
        <v>39107</v>
      </c>
      <c r="B15998" s="3">
        <v>1423.90002441406</v>
      </c>
      <c r="C15998" s="3">
        <f>MAX(B$2:B15998)</f>
        <v>1527.4599609375</v>
      </c>
      <c r="D15998" s="3">
        <f>MIN(B$2:B15998)</f>
        <v>4.4000000953674299</v>
      </c>
      <c r="E15998" s="4">
        <f t="shared" si="747"/>
        <v>0.93200534503830068</v>
      </c>
      <c r="F15998" s="4" cm="1">
        <f t="array" ref="F15998">MIN(IF(L$5:L$11&gt;=E15998,L$5:L$11,1))</f>
        <v>1</v>
      </c>
      <c r="G15998" s="4" cm="1">
        <f t="array" ref="G15998">MAX(IF(L$5:L$11&lt;E15998,L$5:L$11,0))</f>
        <v>0.76393202250021031</v>
      </c>
      <c r="H15998" s="4">
        <f t="shared" si="748"/>
        <v>-1.1269802319041844E-2</v>
      </c>
      <c r="I15998" s="4">
        <f t="shared" si="749"/>
        <v>0.75711026497263367</v>
      </c>
    </row>
    <row r="15999" spans="1:9" x14ac:dyDescent="0.25">
      <c r="A15999" s="2">
        <v>39108</v>
      </c>
      <c r="B15999" s="3">
        <v>1422.18005371093</v>
      </c>
      <c r="C15999" s="3">
        <f>MAX(B$2:B15999)</f>
        <v>1527.4599609375</v>
      </c>
      <c r="D15999" s="3">
        <f>MIN(B$2:B15999)</f>
        <v>4.4000000953674299</v>
      </c>
      <c r="E15999" s="4">
        <f t="shared" si="747"/>
        <v>0.93087605876766766</v>
      </c>
      <c r="F15999" s="4" cm="1">
        <f t="array" ref="F15999">MIN(IF(L$5:L$11&gt;=E15999,L$5:L$11,1))</f>
        <v>1</v>
      </c>
      <c r="G15999" s="4" cm="1">
        <f t="array" ref="G15999">MAX(IF(L$5:L$11&lt;E15999,L$5:L$11,0))</f>
        <v>0.76393202250021031</v>
      </c>
      <c r="H15999" s="4">
        <f t="shared" si="748"/>
        <v>-1.2079294006879238E-3</v>
      </c>
      <c r="I15999" s="4">
        <f t="shared" si="749"/>
        <v>0.71197001947559835</v>
      </c>
    </row>
    <row r="16000" spans="1:9" x14ac:dyDescent="0.25">
      <c r="A16000" s="2">
        <v>39111</v>
      </c>
      <c r="B16000" s="3">
        <v>1420.61999511718</v>
      </c>
      <c r="C16000" s="3">
        <f>MAX(B$2:B16000)</f>
        <v>1527.4599609375</v>
      </c>
      <c r="D16000" s="3">
        <f>MIN(B$2:B16000)</f>
        <v>4.4000000953674299</v>
      </c>
      <c r="E16000" s="4">
        <f t="shared" si="747"/>
        <v>0.92985176646542145</v>
      </c>
      <c r="F16000" s="4" cm="1">
        <f t="array" ref="F16000">MIN(IF(L$5:L$11&gt;=E16000,L$5:L$11,1))</f>
        <v>1</v>
      </c>
      <c r="G16000" s="4" cm="1">
        <f t="array" ref="G16000">MAX(IF(L$5:L$11&lt;E16000,L$5:L$11,0))</f>
        <v>0.76393202250021031</v>
      </c>
      <c r="H16000" s="4">
        <f t="shared" si="748"/>
        <v>-1.0969487229688379E-3</v>
      </c>
      <c r="I16000" s="4">
        <f t="shared" si="749"/>
        <v>0.70718628606713962</v>
      </c>
    </row>
    <row r="16001" spans="1:9" x14ac:dyDescent="0.25">
      <c r="A16001" s="2">
        <v>39112</v>
      </c>
      <c r="B16001" s="3">
        <v>1428.81994628906</v>
      </c>
      <c r="C16001" s="3">
        <f>MAX(B$2:B16001)</f>
        <v>1527.4599609375</v>
      </c>
      <c r="D16001" s="3">
        <f>MIN(B$2:B16001)</f>
        <v>4.4000000953674299</v>
      </c>
      <c r="E16001" s="4">
        <f t="shared" si="747"/>
        <v>0.93523563274954724</v>
      </c>
      <c r="F16001" s="4" cm="1">
        <f t="array" ref="F16001">MIN(IF(L$5:L$11&gt;=E16001,L$5:L$11,1))</f>
        <v>1</v>
      </c>
      <c r="G16001" s="4" cm="1">
        <f t="array" ref="G16001">MAX(IF(L$5:L$11&lt;E16001,L$5:L$11,0))</f>
        <v>0.76393202250021031</v>
      </c>
      <c r="H16001" s="4">
        <f t="shared" si="748"/>
        <v>5.7720933114162598E-3</v>
      </c>
      <c r="I16001" s="4">
        <f t="shared" si="749"/>
        <v>0.70284731424599489</v>
      </c>
    </row>
    <row r="16002" spans="1:9" x14ac:dyDescent="0.25">
      <c r="A16002" s="2">
        <v>39113</v>
      </c>
      <c r="B16002" s="3">
        <v>1438.23999023437</v>
      </c>
      <c r="C16002" s="3">
        <f>MAX(B$2:B16002)</f>
        <v>1527.4599609375</v>
      </c>
      <c r="D16002" s="3">
        <f>MIN(B$2:B16002)</f>
        <v>4.4000000953674299</v>
      </c>
      <c r="E16002" s="4">
        <f t="shared" si="747"/>
        <v>0.9414205789680149</v>
      </c>
      <c r="F16002" s="4" cm="1">
        <f t="array" ref="F16002">MIN(IF(L$5:L$11&gt;=E16002,L$5:L$11,1))</f>
        <v>1</v>
      </c>
      <c r="G16002" s="4" cm="1">
        <f t="array" ref="G16002">MAX(IF(L$5:L$11&lt;E16002,L$5:L$11,0))</f>
        <v>0.76393202250021031</v>
      </c>
      <c r="H16002" s="4">
        <f t="shared" si="748"/>
        <v>6.5928838478044316E-3</v>
      </c>
      <c r="I16002" s="4">
        <f t="shared" si="749"/>
        <v>0.72565373780732101</v>
      </c>
    </row>
    <row r="16003" spans="1:9" x14ac:dyDescent="0.25">
      <c r="A16003" s="2">
        <v>39114</v>
      </c>
      <c r="B16003" s="3">
        <v>1445.93994140625</v>
      </c>
      <c r="C16003" s="3">
        <f>MAX(B$2:B16003)</f>
        <v>1527.4599609375</v>
      </c>
      <c r="D16003" s="3">
        <f>MIN(B$2:B16003)</f>
        <v>4.4000000953674299</v>
      </c>
      <c r="E16003" s="4">
        <f t="shared" si="747"/>
        <v>0.94647615876779023</v>
      </c>
      <c r="F16003" s="4" cm="1">
        <f t="array" ref="F16003">MIN(IF(L$5:L$11&gt;=E16003,L$5:L$11,1))</f>
        <v>1</v>
      </c>
      <c r="G16003" s="4" cm="1">
        <f t="array" ref="G16003">MAX(IF(L$5:L$11&lt;E16003,L$5:L$11,0))</f>
        <v>0.76393202250021031</v>
      </c>
      <c r="H16003" s="4">
        <f t="shared" si="748"/>
        <v>5.3537318000906886E-3</v>
      </c>
      <c r="I16003" s="4">
        <f t="shared" si="749"/>
        <v>0.75185359042593025</v>
      </c>
    </row>
    <row r="16004" spans="1:9" x14ac:dyDescent="0.25">
      <c r="A16004" s="2">
        <v>39115</v>
      </c>
      <c r="B16004" s="3">
        <v>1448.39001464843</v>
      </c>
      <c r="C16004" s="3">
        <f>MAX(B$2:B16004)</f>
        <v>1527.4599609375</v>
      </c>
      <c r="D16004" s="3">
        <f>MIN(B$2:B16004)</f>
        <v>4.4000000953674299</v>
      </c>
      <c r="E16004" s="4">
        <f t="shared" ref="E16004:E16067" si="750">(B16004-D16004)/(C16004-D16004)</f>
        <v>0.94808481062994354</v>
      </c>
      <c r="F16004" s="4" cm="1">
        <f t="array" ref="F16004">MIN(IF(L$5:L$11&gt;=E16004,L$5:L$11,1))</f>
        <v>1</v>
      </c>
      <c r="G16004" s="4" cm="1">
        <f t="array" ref="G16004">MAX(IF(L$5:L$11&lt;E16004,L$5:L$11,0))</f>
        <v>0.76393202250021031</v>
      </c>
      <c r="H16004" s="4">
        <f t="shared" si="748"/>
        <v>1.6944502133311445E-3</v>
      </c>
      <c r="I16004" s="4">
        <f t="shared" si="749"/>
        <v>0.77326937012345331</v>
      </c>
    </row>
    <row r="16005" spans="1:9" x14ac:dyDescent="0.25">
      <c r="A16005" s="2">
        <v>39118</v>
      </c>
      <c r="B16005" s="3">
        <v>1446.98999023437</v>
      </c>
      <c r="C16005" s="3">
        <f>MAX(B$2:B16005)</f>
        <v>1527.4599609375</v>
      </c>
      <c r="D16005" s="3">
        <f>MIN(B$2:B16005)</f>
        <v>4.4000000953674299</v>
      </c>
      <c r="E16005" s="4">
        <f t="shared" si="750"/>
        <v>0.94716559244415011</v>
      </c>
      <c r="F16005" s="4" cm="1">
        <f t="array" ref="F16005">MIN(IF(L$5:L$11&gt;=E16005,L$5:L$11,1))</f>
        <v>1</v>
      </c>
      <c r="G16005" s="4" cm="1">
        <f t="array" ref="G16005">MAX(IF(L$5:L$11&lt;E16005,L$5:L$11,0))</f>
        <v>0.76393202250021031</v>
      </c>
      <c r="H16005" s="4">
        <f t="shared" ref="H16005:H16068" si="751">B16005/B16004-1</f>
        <v>-9.6660733635323126E-4</v>
      </c>
      <c r="I16005" s="4">
        <f t="shared" ref="I16005:I16068" si="752">IF(E16004=0,0,(E16004-G16004)/(F16004-G16004))</f>
        <v>0.78008372876366638</v>
      </c>
    </row>
    <row r="16006" spans="1:9" x14ac:dyDescent="0.25">
      <c r="A16006" s="2">
        <v>39119</v>
      </c>
      <c r="B16006" s="3">
        <v>1448</v>
      </c>
      <c r="C16006" s="3">
        <f>MAX(B$2:B16006)</f>
        <v>1527.4599609375</v>
      </c>
      <c r="D16006" s="3">
        <f>MIN(B$2:B16006)</f>
        <v>4.4000000953674299</v>
      </c>
      <c r="E16006" s="4">
        <f t="shared" si="750"/>
        <v>0.94782873755438701</v>
      </c>
      <c r="F16006" s="4" cm="1">
        <f t="array" ref="F16006">MIN(IF(L$5:L$11&gt;=E16006,L$5:L$11,1))</f>
        <v>1</v>
      </c>
      <c r="G16006" s="4" cm="1">
        <f t="array" ref="G16006">MAX(IF(L$5:L$11&lt;E16006,L$5:L$11,0))</f>
        <v>0.76393202250021031</v>
      </c>
      <c r="H16006" s="4">
        <f t="shared" si="751"/>
        <v>6.9800743090597805E-4</v>
      </c>
      <c r="I16006" s="4">
        <f t="shared" si="752"/>
        <v>0.7761898580424913</v>
      </c>
    </row>
    <row r="16007" spans="1:9" x14ac:dyDescent="0.25">
      <c r="A16007" s="2">
        <v>39120</v>
      </c>
      <c r="B16007" s="3">
        <v>1450.02001953125</v>
      </c>
      <c r="C16007" s="3">
        <f>MAX(B$2:B16007)</f>
        <v>1527.4599609375</v>
      </c>
      <c r="D16007" s="3">
        <f>MIN(B$2:B16007)</f>
        <v>4.4000000953674299</v>
      </c>
      <c r="E16007" s="4">
        <f t="shared" si="750"/>
        <v>0.94915502777485417</v>
      </c>
      <c r="F16007" s="4" cm="1">
        <f t="array" ref="F16007">MIN(IF(L$5:L$11&gt;=E16007,L$5:L$11,1))</f>
        <v>1</v>
      </c>
      <c r="G16007" s="4" cm="1">
        <f t="array" ref="G16007">MAX(IF(L$5:L$11&lt;E16007,L$5:L$11,0))</f>
        <v>0.76393202250021031</v>
      </c>
      <c r="H16007" s="4">
        <f t="shared" si="751"/>
        <v>1.3950411127416906E-3</v>
      </c>
      <c r="I16007" s="4">
        <f t="shared" si="752"/>
        <v>0.77899898580840143</v>
      </c>
    </row>
    <row r="16008" spans="1:9" x14ac:dyDescent="0.25">
      <c r="A16008" s="2">
        <v>39121</v>
      </c>
      <c r="B16008" s="3">
        <v>1448.31005859375</v>
      </c>
      <c r="C16008" s="3">
        <f>MAX(B$2:B16008)</f>
        <v>1527.4599609375</v>
      </c>
      <c r="D16008" s="3">
        <f>MIN(B$2:B16008)</f>
        <v>4.4000000953674299</v>
      </c>
      <c r="E16008" s="4">
        <f t="shared" si="750"/>
        <v>0.94803231364575669</v>
      </c>
      <c r="F16008" s="4" cm="1">
        <f t="array" ref="F16008">MIN(IF(L$5:L$11&gt;=E16008,L$5:L$11,1))</f>
        <v>1</v>
      </c>
      <c r="G16008" s="4" cm="1">
        <f t="array" ref="G16008">MAX(IF(L$5:L$11&lt;E16008,L$5:L$11,0))</f>
        <v>0.76393202250021031</v>
      </c>
      <c r="H16008" s="4">
        <f t="shared" si="751"/>
        <v>-1.1792671235344443E-3</v>
      </c>
      <c r="I16008" s="4">
        <f t="shared" si="752"/>
        <v>0.78461724134019351</v>
      </c>
    </row>
    <row r="16009" spans="1:9" x14ac:dyDescent="0.25">
      <c r="A16009" s="2">
        <v>39122</v>
      </c>
      <c r="B16009" s="3">
        <v>1438.06005859375</v>
      </c>
      <c r="C16009" s="3">
        <f>MAX(B$2:B16009)</f>
        <v>1527.4599609375</v>
      </c>
      <c r="D16009" s="3">
        <f>MIN(B$2:B16009)</f>
        <v>4.4000000953674299</v>
      </c>
      <c r="E16009" s="4">
        <f t="shared" si="750"/>
        <v>0.94130244071656977</v>
      </c>
      <c r="F16009" s="4" cm="1">
        <f t="array" ref="F16009">MIN(IF(L$5:L$11&gt;=E16009,L$5:L$11,1))</f>
        <v>1</v>
      </c>
      <c r="G16009" s="4" cm="1">
        <f t="array" ref="G16009">MAX(IF(L$5:L$11&lt;E16009,L$5:L$11,0))</f>
        <v>0.76393202250021031</v>
      </c>
      <c r="H16009" s="4">
        <f t="shared" si="751"/>
        <v>-7.0772138460132306E-3</v>
      </c>
      <c r="I16009" s="4">
        <f t="shared" si="752"/>
        <v>0.77986134797003714</v>
      </c>
    </row>
    <row r="16010" spans="1:9" x14ac:dyDescent="0.25">
      <c r="A16010" s="2">
        <v>39125</v>
      </c>
      <c r="B16010" s="3">
        <v>1433.36999511718</v>
      </c>
      <c r="C16010" s="3">
        <f>MAX(B$2:B16010)</f>
        <v>1527.4599609375</v>
      </c>
      <c r="D16010" s="3">
        <f>MIN(B$2:B16010)</f>
        <v>4.4000000953674299</v>
      </c>
      <c r="E16010" s="4">
        <f t="shared" si="750"/>
        <v>0.93822307181636133</v>
      </c>
      <c r="F16010" s="4" cm="1">
        <f t="array" ref="F16010">MIN(IF(L$5:L$11&gt;=E16010,L$5:L$11,1))</f>
        <v>1</v>
      </c>
      <c r="G16010" s="4" cm="1">
        <f t="array" ref="G16010">MAX(IF(L$5:L$11&lt;E16010,L$5:L$11,0))</f>
        <v>0.76393202250021031</v>
      </c>
      <c r="H16010" s="4">
        <f t="shared" si="751"/>
        <v>-3.2613821992638625E-3</v>
      </c>
      <c r="I16010" s="4">
        <f t="shared" si="752"/>
        <v>0.75135314876206571</v>
      </c>
    </row>
    <row r="16011" spans="1:9" x14ac:dyDescent="0.25">
      <c r="A16011" s="2">
        <v>39126</v>
      </c>
      <c r="B16011" s="3">
        <v>1444.26000976562</v>
      </c>
      <c r="C16011" s="3">
        <f>MAX(B$2:B16011)</f>
        <v>1527.4599609375</v>
      </c>
      <c r="D16011" s="3">
        <f>MIN(B$2:B16011)</f>
        <v>4.4000000953674299</v>
      </c>
      <c r="E16011" s="4">
        <f t="shared" si="750"/>
        <v>0.94537316106328673</v>
      </c>
      <c r="F16011" s="4" cm="1">
        <f t="array" ref="F16011">MIN(IF(L$5:L$11&gt;=E16011,L$5:L$11,1))</f>
        <v>1</v>
      </c>
      <c r="G16011" s="4" cm="1">
        <f t="array" ref="G16011">MAX(IF(L$5:L$11&lt;E16011,L$5:L$11,0))</f>
        <v>0.76393202250021031</v>
      </c>
      <c r="H16011" s="4">
        <f t="shared" si="751"/>
        <v>7.5974903099249591E-3</v>
      </c>
      <c r="I16011" s="4">
        <f t="shared" si="752"/>
        <v>0.73830873277298403</v>
      </c>
    </row>
    <row r="16012" spans="1:9" x14ac:dyDescent="0.25">
      <c r="A16012" s="2">
        <v>39127</v>
      </c>
      <c r="B16012" s="3">
        <v>1455.30004882812</v>
      </c>
      <c r="C16012" s="3">
        <f>MAX(B$2:B16012)</f>
        <v>1527.4599609375</v>
      </c>
      <c r="D16012" s="3">
        <f>MIN(B$2:B16012)</f>
        <v>4.4000000953674299</v>
      </c>
      <c r="E16012" s="4">
        <f t="shared" si="750"/>
        <v>0.95262175228512913</v>
      </c>
      <c r="F16012" s="4" cm="1">
        <f t="array" ref="F16012">MIN(IF(L$5:L$11&gt;=E16012,L$5:L$11,1))</f>
        <v>1</v>
      </c>
      <c r="G16012" s="4" cm="1">
        <f t="array" ref="G16012">MAX(IF(L$5:L$11&lt;E16012,L$5:L$11,0))</f>
        <v>0.76393202250021031</v>
      </c>
      <c r="H16012" s="4">
        <f t="shared" si="751"/>
        <v>7.6440800048820368E-3</v>
      </c>
      <c r="I16012" s="4">
        <f t="shared" si="752"/>
        <v>0.7685969968681502</v>
      </c>
    </row>
    <row r="16013" spans="1:9" x14ac:dyDescent="0.25">
      <c r="A16013" s="2">
        <v>39128</v>
      </c>
      <c r="B16013" s="3">
        <v>1456.81005859375</v>
      </c>
      <c r="C16013" s="3">
        <f>MAX(B$2:B16013)</f>
        <v>1527.4599609375</v>
      </c>
      <c r="D16013" s="3">
        <f>MIN(B$2:B16013)</f>
        <v>4.4000000953674299</v>
      </c>
      <c r="E16013" s="4">
        <f t="shared" si="750"/>
        <v>0.95361318387971661</v>
      </c>
      <c r="F16013" s="4" cm="1">
        <f t="array" ref="F16013">MIN(IF(L$5:L$11&gt;=E16013,L$5:L$11,1))</f>
        <v>1</v>
      </c>
      <c r="G16013" s="4" cm="1">
        <f t="array" ref="G16013">MAX(IF(L$5:L$11&lt;E16013,L$5:L$11,0))</f>
        <v>0.76393202250021031</v>
      </c>
      <c r="H16013" s="4">
        <f t="shared" si="751"/>
        <v>1.0375934274489129E-3</v>
      </c>
      <c r="I16013" s="4">
        <f t="shared" si="752"/>
        <v>0.79930252202498298</v>
      </c>
    </row>
    <row r="16014" spans="1:9" x14ac:dyDescent="0.25">
      <c r="A16014" s="2">
        <v>39129</v>
      </c>
      <c r="B16014" s="3">
        <v>1455.5400390625</v>
      </c>
      <c r="C16014" s="3">
        <f>MAX(B$2:B16014)</f>
        <v>1527.4599609375</v>
      </c>
      <c r="D16014" s="3">
        <f>MIN(B$2:B16014)</f>
        <v>4.4000000953674299</v>
      </c>
      <c r="E16014" s="4">
        <f t="shared" si="750"/>
        <v>0.95277932338577531</v>
      </c>
      <c r="F16014" s="4" cm="1">
        <f t="array" ref="F16014">MIN(IF(L$5:L$11&gt;=E16014,L$5:L$11,1))</f>
        <v>1</v>
      </c>
      <c r="G16014" s="4" cm="1">
        <f t="array" ref="G16014">MAX(IF(L$5:L$11&lt;E16014,L$5:L$11,0))</f>
        <v>0.76393202250021031</v>
      </c>
      <c r="H16014" s="4">
        <f t="shared" si="751"/>
        <v>-8.7178113835650883E-4</v>
      </c>
      <c r="I16014" s="4">
        <f t="shared" si="752"/>
        <v>0.8035022936546965</v>
      </c>
    </row>
    <row r="16015" spans="1:9" x14ac:dyDescent="0.25">
      <c r="A16015" s="2">
        <v>39133</v>
      </c>
      <c r="B16015" s="3">
        <v>1459.68005371093</v>
      </c>
      <c r="C16015" s="3">
        <f>MAX(B$2:B16015)</f>
        <v>1527.4599609375</v>
      </c>
      <c r="D16015" s="3">
        <f>MIN(B$2:B16015)</f>
        <v>4.4000000953674299</v>
      </c>
      <c r="E16015" s="4">
        <f t="shared" si="750"/>
        <v>0.95549754509396134</v>
      </c>
      <c r="F16015" s="4" cm="1">
        <f t="array" ref="F16015">MIN(IF(L$5:L$11&gt;=E16015,L$5:L$11,1))</f>
        <v>1</v>
      </c>
      <c r="G16015" s="4" cm="1">
        <f t="array" ref="G16015">MAX(IF(L$5:L$11&lt;E16015,L$5:L$11,0))</f>
        <v>0.76393202250021031</v>
      </c>
      <c r="H16015" s="4">
        <f t="shared" si="751"/>
        <v>2.8443151938963851E-3</v>
      </c>
      <c r="I16015" s="4">
        <f t="shared" si="752"/>
        <v>0.79997000391860962</v>
      </c>
    </row>
    <row r="16016" spans="1:9" x14ac:dyDescent="0.25">
      <c r="A16016" s="2">
        <v>39134</v>
      </c>
      <c r="B16016" s="3">
        <v>1457.63000488281</v>
      </c>
      <c r="C16016" s="3">
        <f>MAX(B$2:B16016)</f>
        <v>1527.4599609375</v>
      </c>
      <c r="D16016" s="3">
        <f>MIN(B$2:B16016)</f>
        <v>4.4000000953674299</v>
      </c>
      <c r="E16016" s="4">
        <f t="shared" si="750"/>
        <v>0.95415153844890022</v>
      </c>
      <c r="F16016" s="4" cm="1">
        <f t="array" ref="F16016">MIN(IF(L$5:L$11&gt;=E16016,L$5:L$11,1))</f>
        <v>1</v>
      </c>
      <c r="G16016" s="4" cm="1">
        <f t="array" ref="G16016">MAX(IF(L$5:L$11&lt;E16016,L$5:L$11,0))</f>
        <v>0.76393202250021031</v>
      </c>
      <c r="H16016" s="4">
        <f t="shared" si="751"/>
        <v>-1.4044508061257233E-3</v>
      </c>
      <c r="I16016" s="4">
        <f t="shared" si="752"/>
        <v>0.81148457585240119</v>
      </c>
    </row>
    <row r="16017" spans="1:9" x14ac:dyDescent="0.25">
      <c r="A16017" s="2">
        <v>39135</v>
      </c>
      <c r="B16017" s="3">
        <v>1456.38000488281</v>
      </c>
      <c r="C16017" s="3">
        <f>MAX(B$2:B16017)</f>
        <v>1527.4599609375</v>
      </c>
      <c r="D16017" s="3">
        <f>MIN(B$2:B16017)</f>
        <v>4.4000000953674299</v>
      </c>
      <c r="E16017" s="4">
        <f t="shared" si="750"/>
        <v>0.95333082223802379</v>
      </c>
      <c r="F16017" s="4" cm="1">
        <f t="array" ref="F16017">MIN(IF(L$5:L$11&gt;=E16017,L$5:L$11,1))</f>
        <v>1</v>
      </c>
      <c r="G16017" s="4" cm="1">
        <f t="array" ref="G16017">MAX(IF(L$5:L$11&lt;E16017,L$5:L$11,0))</f>
        <v>0.76393202250021031</v>
      </c>
      <c r="H16017" s="4">
        <f t="shared" si="751"/>
        <v>-8.5755644149254628E-4</v>
      </c>
      <c r="I16017" s="4">
        <f t="shared" si="752"/>
        <v>0.80578280020575588</v>
      </c>
    </row>
    <row r="16018" spans="1:9" x14ac:dyDescent="0.25">
      <c r="A16018" s="2">
        <v>39136</v>
      </c>
      <c r="B16018" s="3">
        <v>1451.18994140625</v>
      </c>
      <c r="C16018" s="3">
        <f>MAX(B$2:B16018)</f>
        <v>1527.4599609375</v>
      </c>
      <c r="D16018" s="3">
        <f>MIN(B$2:B16018)</f>
        <v>4.4000000953674299</v>
      </c>
      <c r="E16018" s="4">
        <f t="shared" si="750"/>
        <v>0.94992316685347133</v>
      </c>
      <c r="F16018" s="4" cm="1">
        <f t="array" ref="F16018">MIN(IF(L$5:L$11&gt;=E16018,L$5:L$11,1))</f>
        <v>1</v>
      </c>
      <c r="G16018" s="4" cm="1">
        <f t="array" ref="G16018">MAX(IF(L$5:L$11&lt;E16018,L$5:L$11,0))</f>
        <v>0.76393202250021031</v>
      </c>
      <c r="H16018" s="4">
        <f t="shared" si="751"/>
        <v>-3.5636739444095955E-3</v>
      </c>
      <c r="I16018" s="4">
        <f t="shared" si="752"/>
        <v>0.8023061905462473</v>
      </c>
    </row>
    <row r="16019" spans="1:9" x14ac:dyDescent="0.25">
      <c r="A16019" s="2">
        <v>39139</v>
      </c>
      <c r="B16019" s="3">
        <v>1449.36999511718</v>
      </c>
      <c r="C16019" s="3">
        <f>MAX(B$2:B16019)</f>
        <v>1527.4599609375</v>
      </c>
      <c r="D16019" s="3">
        <f>MIN(B$2:B16019)</f>
        <v>4.4000000953674299</v>
      </c>
      <c r="E16019" s="4">
        <f t="shared" si="750"/>
        <v>0.94872823931557992</v>
      </c>
      <c r="F16019" s="4" cm="1">
        <f t="array" ref="F16019">MIN(IF(L$5:L$11&gt;=E16019,L$5:L$11,1))</f>
        <v>1</v>
      </c>
      <c r="G16019" s="4" cm="1">
        <f t="array" ref="G16019">MAX(IF(L$5:L$11&lt;E16019,L$5:L$11,0))</f>
        <v>0.76393202250021031</v>
      </c>
      <c r="H16019" s="4">
        <f t="shared" si="751"/>
        <v>-1.2541061904731698E-3</v>
      </c>
      <c r="I16019" s="4">
        <f t="shared" si="752"/>
        <v>0.78787113069338988</v>
      </c>
    </row>
    <row r="16020" spans="1:9" x14ac:dyDescent="0.25">
      <c r="A16020" s="2">
        <v>39140</v>
      </c>
      <c r="B16020" s="3">
        <v>1399.0400390625</v>
      </c>
      <c r="C16020" s="3">
        <f>MAX(B$2:B16020)</f>
        <v>1527.4599609375</v>
      </c>
      <c r="D16020" s="3">
        <f>MIN(B$2:B16020)</f>
        <v>4.4000000953674299</v>
      </c>
      <c r="E16020" s="4">
        <f t="shared" si="750"/>
        <v>0.9156829506541595</v>
      </c>
      <c r="F16020" s="4" cm="1">
        <f t="array" ref="F16020">MIN(IF(L$5:L$11&gt;=E16020,L$5:L$11,1))</f>
        <v>1</v>
      </c>
      <c r="G16020" s="4" cm="1">
        <f t="array" ref="G16020">MAX(IF(L$5:L$11&lt;E16020,L$5:L$11,0))</f>
        <v>0.76393202250021031</v>
      </c>
      <c r="H16020" s="4">
        <f t="shared" si="751"/>
        <v>-3.4725402225958768E-2</v>
      </c>
      <c r="I16020" s="4">
        <f t="shared" si="752"/>
        <v>0.78280933641469541</v>
      </c>
    </row>
    <row r="16021" spans="1:9" x14ac:dyDescent="0.25">
      <c r="A16021" s="2">
        <v>39141</v>
      </c>
      <c r="B16021" s="3">
        <v>1406.81994628906</v>
      </c>
      <c r="C16021" s="3">
        <f>MAX(B$2:B16021)</f>
        <v>1527.4599609375</v>
      </c>
      <c r="D16021" s="3">
        <f>MIN(B$2:B16021)</f>
        <v>4.4000000953674299</v>
      </c>
      <c r="E16021" s="4">
        <f t="shared" si="750"/>
        <v>0.92079102743812169</v>
      </c>
      <c r="F16021" s="4" cm="1">
        <f t="array" ref="F16021">MIN(IF(L$5:L$11&gt;=E16021,L$5:L$11,1))</f>
        <v>1</v>
      </c>
      <c r="G16021" s="4" cm="1">
        <f t="array" ref="G16021">MAX(IF(L$5:L$11&lt;E16021,L$5:L$11,0))</f>
        <v>0.76393202250021031</v>
      </c>
      <c r="H16021" s="4">
        <f t="shared" si="751"/>
        <v>5.5608896166927657E-3</v>
      </c>
      <c r="I16021" s="4">
        <f t="shared" si="752"/>
        <v>0.64282724730881546</v>
      </c>
    </row>
    <row r="16022" spans="1:9" x14ac:dyDescent="0.25">
      <c r="A16022" s="2">
        <v>39142</v>
      </c>
      <c r="B16022" s="3">
        <v>1403.17004394531</v>
      </c>
      <c r="C16022" s="3">
        <f>MAX(B$2:B16022)</f>
        <v>1527.4599609375</v>
      </c>
      <c r="D16022" s="3">
        <f>MIN(B$2:B16022)</f>
        <v>4.4000000953674299</v>
      </c>
      <c r="E16022" s="4">
        <f t="shared" si="750"/>
        <v>0.91839460022081632</v>
      </c>
      <c r="F16022" s="4" cm="1">
        <f t="array" ref="F16022">MIN(IF(L$5:L$11&gt;=E16022,L$5:L$11,1))</f>
        <v>1</v>
      </c>
      <c r="G16022" s="4" cm="1">
        <f t="array" ref="G16022">MAX(IF(L$5:L$11&lt;E16022,L$5:L$11,0))</f>
        <v>0.76393202250021031</v>
      </c>
      <c r="H16022" s="4">
        <f t="shared" si="751"/>
        <v>-2.5944345993798024E-3</v>
      </c>
      <c r="I16022" s="4">
        <f t="shared" si="752"/>
        <v>0.66446540779996777</v>
      </c>
    </row>
    <row r="16023" spans="1:9" x14ac:dyDescent="0.25">
      <c r="A16023" s="2">
        <v>39143</v>
      </c>
      <c r="B16023" s="3">
        <v>1387.17004394531</v>
      </c>
      <c r="C16023" s="3">
        <f>MAX(B$2:B16023)</f>
        <v>1527.4599609375</v>
      </c>
      <c r="D16023" s="3">
        <f>MIN(B$2:B16023)</f>
        <v>4.4000000953674299</v>
      </c>
      <c r="E16023" s="4">
        <f t="shared" si="750"/>
        <v>0.90788943272159772</v>
      </c>
      <c r="F16023" s="4" cm="1">
        <f t="array" ref="F16023">MIN(IF(L$5:L$11&gt;=E16023,L$5:L$11,1))</f>
        <v>1</v>
      </c>
      <c r="G16023" s="4" cm="1">
        <f t="array" ref="G16023">MAX(IF(L$5:L$11&lt;E16023,L$5:L$11,0))</f>
        <v>0.76393202250021031</v>
      </c>
      <c r="H16023" s="4">
        <f t="shared" si="751"/>
        <v>-1.1402751982227732E-2</v>
      </c>
      <c r="I16023" s="4">
        <f t="shared" si="752"/>
        <v>0.65431397920433154</v>
      </c>
    </row>
    <row r="16024" spans="1:9" x14ac:dyDescent="0.25">
      <c r="A16024" s="2">
        <v>39146</v>
      </c>
      <c r="B16024" s="3">
        <v>1374.11999511718</v>
      </c>
      <c r="C16024" s="3">
        <f>MAX(B$2:B16024)</f>
        <v>1527.4599609375</v>
      </c>
      <c r="D16024" s="3">
        <f>MIN(B$2:B16024)</f>
        <v>4.4000000953674299</v>
      </c>
      <c r="E16024" s="4">
        <f t="shared" si="750"/>
        <v>0.89932112342081727</v>
      </c>
      <c r="F16024" s="4" cm="1">
        <f t="array" ref="F16024">MIN(IF(L$5:L$11&gt;=E16024,L$5:L$11,1))</f>
        <v>1</v>
      </c>
      <c r="G16024" s="4" cm="1">
        <f t="array" ref="G16024">MAX(IF(L$5:L$11&lt;E16024,L$5:L$11,0))</f>
        <v>0.76393202250021031</v>
      </c>
      <c r="H16024" s="4">
        <f t="shared" si="751"/>
        <v>-9.4076778006348949E-3</v>
      </c>
      <c r="I16024" s="4">
        <f t="shared" si="752"/>
        <v>0.60981337556262016</v>
      </c>
    </row>
    <row r="16025" spans="1:9" x14ac:dyDescent="0.25">
      <c r="A16025" s="2">
        <v>39147</v>
      </c>
      <c r="B16025" s="3">
        <v>1395.41003417968</v>
      </c>
      <c r="C16025" s="3">
        <f>MAX(B$2:B16025)</f>
        <v>1527.4599609375</v>
      </c>
      <c r="D16025" s="3">
        <f>MIN(B$2:B16025)</f>
        <v>4.4000000953674299</v>
      </c>
      <c r="E16025" s="4">
        <f t="shared" si="750"/>
        <v>0.91329958757184659</v>
      </c>
      <c r="F16025" s="4" cm="1">
        <f t="array" ref="F16025">MIN(IF(L$5:L$11&gt;=E16025,L$5:L$11,1))</f>
        <v>1</v>
      </c>
      <c r="G16025" s="4" cm="1">
        <f t="array" ref="G16025">MAX(IF(L$5:L$11&lt;E16025,L$5:L$11,0))</f>
        <v>0.76393202250021031</v>
      </c>
      <c r="H16025" s="4">
        <f t="shared" si="751"/>
        <v>1.5493580719407651E-2</v>
      </c>
      <c r="I16025" s="4">
        <f t="shared" si="752"/>
        <v>0.57351743491227047</v>
      </c>
    </row>
    <row r="16026" spans="1:9" x14ac:dyDescent="0.25">
      <c r="A16026" s="2">
        <v>39148</v>
      </c>
      <c r="B16026" s="3">
        <v>1391.96997070312</v>
      </c>
      <c r="C16026" s="3">
        <f>MAX(B$2:B16026)</f>
        <v>1527.4599609375</v>
      </c>
      <c r="D16026" s="3">
        <f>MIN(B$2:B16026)</f>
        <v>4.4000000953674299</v>
      </c>
      <c r="E16026" s="4">
        <f t="shared" si="750"/>
        <v>0.91104093488252114</v>
      </c>
      <c r="F16026" s="4" cm="1">
        <f t="array" ref="F16026">MIN(IF(L$5:L$11&gt;=E16026,L$5:L$11,1))</f>
        <v>1</v>
      </c>
      <c r="G16026" s="4" cm="1">
        <f t="array" ref="G16026">MAX(IF(L$5:L$11&lt;E16026,L$5:L$11,0))</f>
        <v>0.76393202250021031</v>
      </c>
      <c r="H16026" s="4">
        <f t="shared" si="751"/>
        <v>-2.4652707034475974E-3</v>
      </c>
      <c r="I16026" s="4">
        <f t="shared" si="752"/>
        <v>0.63273115927707457</v>
      </c>
    </row>
    <row r="16027" spans="1:9" x14ac:dyDescent="0.25">
      <c r="A16027" s="2">
        <v>39149</v>
      </c>
      <c r="B16027" s="3">
        <v>1401.89001464843</v>
      </c>
      <c r="C16027" s="3">
        <f>MAX(B$2:B16027)</f>
        <v>1527.4599609375</v>
      </c>
      <c r="D16027" s="3">
        <f>MIN(B$2:B16027)</f>
        <v>4.4000000953674299</v>
      </c>
      <c r="E16027" s="4">
        <f t="shared" si="750"/>
        <v>0.91755416758533936</v>
      </c>
      <c r="F16027" s="4" cm="1">
        <f t="array" ref="F16027">MIN(IF(L$5:L$11&gt;=E16027,L$5:L$11,1))</f>
        <v>1</v>
      </c>
      <c r="G16027" s="4" cm="1">
        <f t="array" ref="G16027">MAX(IF(L$5:L$11&lt;E16027,L$5:L$11,0))</f>
        <v>0.76393202250021031</v>
      </c>
      <c r="H16027" s="4">
        <f t="shared" si="751"/>
        <v>7.1266220925003676E-3</v>
      </c>
      <c r="I16027" s="4">
        <f t="shared" si="752"/>
        <v>0.62316335294752923</v>
      </c>
    </row>
    <row r="16028" spans="1:9" x14ac:dyDescent="0.25">
      <c r="A16028" s="2">
        <v>39150</v>
      </c>
      <c r="B16028" s="3">
        <v>1402.83996582031</v>
      </c>
      <c r="C16028" s="3">
        <f>MAX(B$2:B16028)</f>
        <v>1527.4599609375</v>
      </c>
      <c r="D16028" s="3">
        <f>MIN(B$2:B16028)</f>
        <v>4.4000000953674299</v>
      </c>
      <c r="E16028" s="4">
        <f t="shared" si="750"/>
        <v>0.91817787984638177</v>
      </c>
      <c r="F16028" s="4" cm="1">
        <f t="array" ref="F16028">MIN(IF(L$5:L$11&gt;=E16028,L$5:L$11,1))</f>
        <v>1</v>
      </c>
      <c r="G16028" s="4" cm="1">
        <f t="array" ref="G16028">MAX(IF(L$5:L$11&lt;E16028,L$5:L$11,0))</f>
        <v>0.76393202250021031</v>
      </c>
      <c r="H16028" s="4">
        <f t="shared" si="751"/>
        <v>6.776217548836172E-4</v>
      </c>
      <c r="I16028" s="4">
        <f t="shared" si="752"/>
        <v>0.65075384942994197</v>
      </c>
    </row>
    <row r="16029" spans="1:9" x14ac:dyDescent="0.25">
      <c r="A16029" s="2">
        <v>39153</v>
      </c>
      <c r="B16029" s="3">
        <v>1406.59997558593</v>
      </c>
      <c r="C16029" s="3">
        <f>MAX(B$2:B16029)</f>
        <v>1527.4599609375</v>
      </c>
      <c r="D16029" s="3">
        <f>MIN(B$2:B16029)</f>
        <v>4.4000000953674299</v>
      </c>
      <c r="E16029" s="4">
        <f t="shared" si="750"/>
        <v>0.92064660062054027</v>
      </c>
      <c r="F16029" s="4" cm="1">
        <f t="array" ref="F16029">MIN(IF(L$5:L$11&gt;=E16029,L$5:L$11,1))</f>
        <v>1</v>
      </c>
      <c r="G16029" s="4" cm="1">
        <f t="array" ref="G16029">MAX(IF(L$5:L$11&lt;E16029,L$5:L$11,0))</f>
        <v>0.76393202250021031</v>
      </c>
      <c r="H16029" s="4">
        <f t="shared" si="751"/>
        <v>2.6802841786883747E-3</v>
      </c>
      <c r="I16029" s="4">
        <f t="shared" si="752"/>
        <v>0.65339593696611764</v>
      </c>
    </row>
    <row r="16030" spans="1:9" x14ac:dyDescent="0.25">
      <c r="A16030" s="2">
        <v>39154</v>
      </c>
      <c r="B16030" s="3">
        <v>1377.94995117187</v>
      </c>
      <c r="C16030" s="3">
        <f>MAX(B$2:B16030)</f>
        <v>1527.4599609375</v>
      </c>
      <c r="D16030" s="3">
        <f>MIN(B$2:B16030)</f>
        <v>4.4000000953674299</v>
      </c>
      <c r="E16030" s="4">
        <f t="shared" si="750"/>
        <v>0.90183576903764007</v>
      </c>
      <c r="F16030" s="4" cm="1">
        <f t="array" ref="F16030">MIN(IF(L$5:L$11&gt;=E16030,L$5:L$11,1))</f>
        <v>1</v>
      </c>
      <c r="G16030" s="4" cm="1">
        <f t="array" ref="G16030">MAX(IF(L$5:L$11&lt;E16030,L$5:L$11,0))</f>
        <v>0.76393202250021031</v>
      </c>
      <c r="H16030" s="4">
        <f t="shared" si="751"/>
        <v>-2.0368281609080552E-2</v>
      </c>
      <c r="I16030" s="4">
        <f t="shared" si="752"/>
        <v>0.66385360598291898</v>
      </c>
    </row>
    <row r="16031" spans="1:9" x14ac:dyDescent="0.25">
      <c r="A16031" s="2">
        <v>39155</v>
      </c>
      <c r="B16031" s="3">
        <v>1387.17004394531</v>
      </c>
      <c r="C16031" s="3">
        <f>MAX(B$2:B16031)</f>
        <v>1527.4599609375</v>
      </c>
      <c r="D16031" s="3">
        <f>MIN(B$2:B16031)</f>
        <v>4.4000000953674299</v>
      </c>
      <c r="E16031" s="4">
        <f t="shared" si="750"/>
        <v>0.90788943272159772</v>
      </c>
      <c r="F16031" s="4" cm="1">
        <f t="array" ref="F16031">MIN(IF(L$5:L$11&gt;=E16031,L$5:L$11,1))</f>
        <v>1</v>
      </c>
      <c r="G16031" s="4" cm="1">
        <f t="array" ref="G16031">MAX(IF(L$5:L$11&lt;E16031,L$5:L$11,0))</f>
        <v>0.76393202250021031</v>
      </c>
      <c r="H16031" s="4">
        <f t="shared" si="751"/>
        <v>6.6911666607329945E-3</v>
      </c>
      <c r="I16031" s="4">
        <f t="shared" si="752"/>
        <v>0.58416964468445376</v>
      </c>
    </row>
    <row r="16032" spans="1:9" x14ac:dyDescent="0.25">
      <c r="A16032" s="2">
        <v>39156</v>
      </c>
      <c r="B16032" s="3">
        <v>1392.28002929687</v>
      </c>
      <c r="C16032" s="3">
        <f>MAX(B$2:B16032)</f>
        <v>1527.4599609375</v>
      </c>
      <c r="D16032" s="3">
        <f>MIN(B$2:B16032)</f>
        <v>4.4000000953674299</v>
      </c>
      <c r="E16032" s="4">
        <f t="shared" si="750"/>
        <v>0.91124451097389092</v>
      </c>
      <c r="F16032" s="4" cm="1">
        <f t="array" ref="F16032">MIN(IF(L$5:L$11&gt;=E16032,L$5:L$11,1))</f>
        <v>1</v>
      </c>
      <c r="G16032" s="4" cm="1">
        <f t="array" ref="G16032">MAX(IF(L$5:L$11&lt;E16032,L$5:L$11,0))</f>
        <v>0.76393202250021031</v>
      </c>
      <c r="H16032" s="4">
        <f t="shared" si="751"/>
        <v>3.6837483435170348E-3</v>
      </c>
      <c r="I16032" s="4">
        <f t="shared" si="752"/>
        <v>0.60981337556262016</v>
      </c>
    </row>
    <row r="16033" spans="1:9" x14ac:dyDescent="0.25">
      <c r="A16033" s="2">
        <v>39157</v>
      </c>
      <c r="B16033" s="3">
        <v>1386.94995117187</v>
      </c>
      <c r="C16033" s="3">
        <f>MAX(B$2:B16033)</f>
        <v>1527.4599609375</v>
      </c>
      <c r="D16033" s="3">
        <f>MIN(B$2:B16033)</f>
        <v>4.4000000953674299</v>
      </c>
      <c r="E16033" s="4">
        <f t="shared" si="750"/>
        <v>0.90774492575595056</v>
      </c>
      <c r="F16033" s="4" cm="1">
        <f t="array" ref="F16033">MIN(IF(L$5:L$11&gt;=E16033,L$5:L$11,1))</f>
        <v>1</v>
      </c>
      <c r="G16033" s="4" cm="1">
        <f t="array" ref="G16033">MAX(IF(L$5:L$11&lt;E16033,L$5:L$11,0))</f>
        <v>0.76393202250021031</v>
      </c>
      <c r="H16033" s="4">
        <f t="shared" si="751"/>
        <v>-3.8283089700653639E-3</v>
      </c>
      <c r="I16033" s="4">
        <f t="shared" si="752"/>
        <v>0.62402571510916538</v>
      </c>
    </row>
    <row r="16034" spans="1:9" x14ac:dyDescent="0.25">
      <c r="A16034" s="2">
        <v>39160</v>
      </c>
      <c r="B16034" s="3">
        <v>1402.06005859375</v>
      </c>
      <c r="C16034" s="3">
        <f>MAX(B$2:B16034)</f>
        <v>1527.4599609375</v>
      </c>
      <c r="D16034" s="3">
        <f>MIN(B$2:B16034)</f>
        <v>4.4000000953674299</v>
      </c>
      <c r="E16034" s="4">
        <f t="shared" si="750"/>
        <v>0.91766581384332779</v>
      </c>
      <c r="F16034" s="4" cm="1">
        <f t="array" ref="F16034">MIN(IF(L$5:L$11&gt;=E16034,L$5:L$11,1))</f>
        <v>1</v>
      </c>
      <c r="G16034" s="4" cm="1">
        <f t="array" ref="G16034">MAX(IF(L$5:L$11&lt;E16034,L$5:L$11,0))</f>
        <v>0.76393202250021031</v>
      </c>
      <c r="H16034" s="4">
        <f t="shared" si="751"/>
        <v>1.089448642981905E-2</v>
      </c>
      <c r="I16034" s="4">
        <f t="shared" si="752"/>
        <v>0.6092012342329165</v>
      </c>
    </row>
    <row r="16035" spans="1:9" x14ac:dyDescent="0.25">
      <c r="A16035" s="2">
        <v>39161</v>
      </c>
      <c r="B16035" s="3">
        <v>1410.93994140625</v>
      </c>
      <c r="C16035" s="3">
        <f>MAX(B$2:B16035)</f>
        <v>1527.4599609375</v>
      </c>
      <c r="D16035" s="3">
        <f>MIN(B$2:B16035)</f>
        <v>4.4000000953674299</v>
      </c>
      <c r="E16035" s="4">
        <f t="shared" si="750"/>
        <v>0.9234961048632494</v>
      </c>
      <c r="F16035" s="4" cm="1">
        <f t="array" ref="F16035">MIN(IF(L$5:L$11&gt;=E16035,L$5:L$11,1))</f>
        <v>1</v>
      </c>
      <c r="G16035" s="4" cm="1">
        <f t="array" ref="G16035">MAX(IF(L$5:L$11&lt;E16035,L$5:L$11,0))</f>
        <v>0.76393202250021031</v>
      </c>
      <c r="H16035" s="4">
        <f t="shared" si="751"/>
        <v>6.333453947334089E-3</v>
      </c>
      <c r="I16035" s="4">
        <f t="shared" si="752"/>
        <v>0.65122679056821442</v>
      </c>
    </row>
    <row r="16036" spans="1:9" x14ac:dyDescent="0.25">
      <c r="A16036" s="2">
        <v>39162</v>
      </c>
      <c r="B16036" s="3">
        <v>1435.0400390625</v>
      </c>
      <c r="C16036" s="3">
        <f>MAX(B$2:B16036)</f>
        <v>1527.4599609375</v>
      </c>
      <c r="D16036" s="3">
        <f>MIN(B$2:B16036)</f>
        <v>4.4000000953674299</v>
      </c>
      <c r="E16036" s="4">
        <f t="shared" si="750"/>
        <v>0.93931957752740147</v>
      </c>
      <c r="F16036" s="4" cm="1">
        <f t="array" ref="F16036">MIN(IF(L$5:L$11&gt;=E16036,L$5:L$11,1))</f>
        <v>1</v>
      </c>
      <c r="G16036" s="4" cm="1">
        <f t="array" ref="G16036">MAX(IF(L$5:L$11&lt;E16036,L$5:L$11,0))</f>
        <v>0.76393202250021031</v>
      </c>
      <c r="H16036" s="4">
        <f t="shared" si="751"/>
        <v>1.7080881296924755E-2</v>
      </c>
      <c r="I16036" s="4">
        <f t="shared" si="752"/>
        <v>0.6759242996572089</v>
      </c>
    </row>
    <row r="16037" spans="1:9" x14ac:dyDescent="0.25">
      <c r="A16037" s="2">
        <v>39163</v>
      </c>
      <c r="B16037" s="3">
        <v>1434.5400390625</v>
      </c>
      <c r="C16037" s="3">
        <f>MAX(B$2:B16037)</f>
        <v>1527.4599609375</v>
      </c>
      <c r="D16037" s="3">
        <f>MIN(B$2:B16037)</f>
        <v>4.4000000953674299</v>
      </c>
      <c r="E16037" s="4">
        <f t="shared" si="750"/>
        <v>0.9389912910430509</v>
      </c>
      <c r="F16037" s="4" cm="1">
        <f t="array" ref="F16037">MIN(IF(L$5:L$11&gt;=E16037,L$5:L$11,1))</f>
        <v>1</v>
      </c>
      <c r="G16037" s="4" cm="1">
        <f t="array" ref="G16037">MAX(IF(L$5:L$11&lt;E16037,L$5:L$11,0))</f>
        <v>0.76393202250021031</v>
      </c>
      <c r="H16037" s="4">
        <f t="shared" si="751"/>
        <v>-3.484223341437831E-4</v>
      </c>
      <c r="I16037" s="4">
        <f t="shared" si="752"/>
        <v>0.74295360550266676</v>
      </c>
    </row>
    <row r="16038" spans="1:9" x14ac:dyDescent="0.25">
      <c r="A16038" s="2">
        <v>39164</v>
      </c>
      <c r="B16038" s="3">
        <v>1436.10998535156</v>
      </c>
      <c r="C16038" s="3">
        <f>MAX(B$2:B16038)</f>
        <v>1527.4599609375</v>
      </c>
      <c r="D16038" s="3">
        <f>MIN(B$2:B16038)</f>
        <v>4.4000000953674299</v>
      </c>
      <c r="E16038" s="4">
        <f t="shared" si="750"/>
        <v>0.94002207533876037</v>
      </c>
      <c r="F16038" s="4" cm="1">
        <f t="array" ref="F16038">MIN(IF(L$5:L$11&gt;=E16038,L$5:L$11,1))</f>
        <v>1</v>
      </c>
      <c r="G16038" s="4" cm="1">
        <f t="array" ref="G16038">MAX(IF(L$5:L$11&lt;E16038,L$5:L$11,0))</f>
        <v>0.76393202250021031</v>
      </c>
      <c r="H16038" s="4">
        <f t="shared" si="751"/>
        <v>1.0943900109514626E-3</v>
      </c>
      <c r="I16038" s="4">
        <f t="shared" si="752"/>
        <v>0.74156296163886337</v>
      </c>
    </row>
    <row r="16039" spans="1:9" x14ac:dyDescent="0.25">
      <c r="A16039" s="2">
        <v>39167</v>
      </c>
      <c r="B16039" s="3">
        <v>1437.5</v>
      </c>
      <c r="C16039" s="3">
        <f>MAX(B$2:B16039)</f>
        <v>1527.4599609375</v>
      </c>
      <c r="D16039" s="3">
        <f>MIN(B$2:B16039)</f>
        <v>4.4000000953674299</v>
      </c>
      <c r="E16039" s="4">
        <f t="shared" si="750"/>
        <v>0.9409347213830247</v>
      </c>
      <c r="F16039" s="4" cm="1">
        <f t="array" ref="F16039">MIN(IF(L$5:L$11&gt;=E16039,L$5:L$11,1))</f>
        <v>1</v>
      </c>
      <c r="G16039" s="4" cm="1">
        <f t="array" ref="G16039">MAX(IF(L$5:L$11&lt;E16039,L$5:L$11,0))</f>
        <v>0.76393202250021031</v>
      </c>
      <c r="H16039" s="4">
        <f t="shared" si="751"/>
        <v>9.6790264159318795E-4</v>
      </c>
      <c r="I16039" s="4">
        <f t="shared" si="752"/>
        <v>0.74592943398562783</v>
      </c>
    </row>
    <row r="16040" spans="1:9" x14ac:dyDescent="0.25">
      <c r="A16040" s="2">
        <v>39168</v>
      </c>
      <c r="B16040" s="3">
        <v>1428.60998535156</v>
      </c>
      <c r="C16040" s="3">
        <f>MAX(B$2:B16040)</f>
        <v>1527.4599609375</v>
      </c>
      <c r="D16040" s="3">
        <f>MIN(B$2:B16040)</f>
        <v>4.4000000953674299</v>
      </c>
      <c r="E16040" s="4">
        <f t="shared" si="750"/>
        <v>0.93509777807350158</v>
      </c>
      <c r="F16040" s="4" cm="1">
        <f t="array" ref="F16040">MIN(IF(L$5:L$11&gt;=E16040,L$5:L$11,1))</f>
        <v>1</v>
      </c>
      <c r="G16040" s="4" cm="1">
        <f t="array" ref="G16040">MAX(IF(L$5:L$11&lt;E16040,L$5:L$11,0))</f>
        <v>0.76393202250021031</v>
      </c>
      <c r="H16040" s="4">
        <f t="shared" si="751"/>
        <v>-6.184358016306124E-3</v>
      </c>
      <c r="I16040" s="4">
        <f t="shared" si="752"/>
        <v>0.74979546466852787</v>
      </c>
    </row>
    <row r="16041" spans="1:9" x14ac:dyDescent="0.25">
      <c r="A16041" s="2">
        <v>39169</v>
      </c>
      <c r="B16041" s="3">
        <v>1417.22998046875</v>
      </c>
      <c r="C16041" s="3">
        <f>MAX(B$2:B16041)</f>
        <v>1527.4599609375</v>
      </c>
      <c r="D16041" s="3">
        <f>MIN(B$2:B16041)</f>
        <v>4.4000000953674299</v>
      </c>
      <c r="E16041" s="4">
        <f t="shared" si="750"/>
        <v>0.92762597448376127</v>
      </c>
      <c r="F16041" s="4" cm="1">
        <f t="array" ref="F16041">MIN(IF(L$5:L$11&gt;=E16041,L$5:L$11,1))</f>
        <v>1</v>
      </c>
      <c r="G16041" s="4" cm="1">
        <f t="array" ref="G16041">MAX(IF(L$5:L$11&lt;E16041,L$5:L$11,0))</f>
        <v>0.76393202250021031</v>
      </c>
      <c r="H16041" s="4">
        <f t="shared" si="751"/>
        <v>-7.9657884233600429E-3</v>
      </c>
      <c r="I16041" s="4">
        <f t="shared" si="752"/>
        <v>0.72506977602857536</v>
      </c>
    </row>
    <row r="16042" spans="1:9" x14ac:dyDescent="0.25">
      <c r="A16042" s="2">
        <v>39170</v>
      </c>
      <c r="B16042" s="3">
        <v>1422.53002929687</v>
      </c>
      <c r="C16042" s="3">
        <f>MAX(B$2:B16042)</f>
        <v>1527.4599609375</v>
      </c>
      <c r="D16042" s="3">
        <f>MIN(B$2:B16042)</f>
        <v>4.4000000953674299</v>
      </c>
      <c r="E16042" s="4">
        <f t="shared" si="750"/>
        <v>0.93110584327710122</v>
      </c>
      <c r="F16042" s="4" cm="1">
        <f t="array" ref="F16042">MIN(IF(L$5:L$11&gt;=E16042,L$5:L$11,1))</f>
        <v>1</v>
      </c>
      <c r="G16042" s="4" cm="1">
        <f t="array" ref="G16042">MAX(IF(L$5:L$11&lt;E16042,L$5:L$11,0))</f>
        <v>0.76393202250021031</v>
      </c>
      <c r="H16042" s="4">
        <f t="shared" si="751"/>
        <v>3.7397238988459147E-3</v>
      </c>
      <c r="I16042" s="4">
        <f t="shared" si="752"/>
        <v>0.6934187081079084</v>
      </c>
    </row>
    <row r="16043" spans="1:9" x14ac:dyDescent="0.25">
      <c r="A16043" s="2">
        <v>39171</v>
      </c>
      <c r="B16043" s="3">
        <v>1420.85998535156</v>
      </c>
      <c r="C16043" s="3">
        <f>MAX(B$2:B16043)</f>
        <v>1527.4599609375</v>
      </c>
      <c r="D16043" s="3">
        <f>MIN(B$2:B16043)</f>
        <v>4.4000000953674299</v>
      </c>
      <c r="E16043" s="4">
        <f t="shared" si="750"/>
        <v>0.93000933756606763</v>
      </c>
      <c r="F16043" s="4" cm="1">
        <f t="array" ref="F16043">MIN(IF(L$5:L$11&gt;=E16043,L$5:L$11,1))</f>
        <v>1</v>
      </c>
      <c r="G16043" s="4" cm="1">
        <f t="array" ref="G16043">MAX(IF(L$5:L$11&lt;E16043,L$5:L$11,0))</f>
        <v>0.76393202250021031</v>
      </c>
      <c r="H16043" s="4">
        <f t="shared" si="751"/>
        <v>-1.1739955648848444E-3</v>
      </c>
      <c r="I16043" s="4">
        <f t="shared" si="752"/>
        <v>0.70815966886927662</v>
      </c>
    </row>
    <row r="16044" spans="1:9" x14ac:dyDescent="0.25">
      <c r="A16044" s="2">
        <v>39174</v>
      </c>
      <c r="B16044" s="3">
        <v>1424.55004882812</v>
      </c>
      <c r="C16044" s="3">
        <f>MAX(B$2:B16044)</f>
        <v>1527.4599609375</v>
      </c>
      <c r="D16044" s="3">
        <f>MIN(B$2:B16044)</f>
        <v>4.4000000953674299</v>
      </c>
      <c r="E16044" s="4">
        <f t="shared" si="750"/>
        <v>0.93243213349756837</v>
      </c>
      <c r="F16044" s="4" cm="1">
        <f t="array" ref="F16044">MIN(IF(L$5:L$11&gt;=E16044,L$5:L$11,1))</f>
        <v>1</v>
      </c>
      <c r="G16044" s="4" cm="1">
        <f t="array" ref="G16044">MAX(IF(L$5:L$11&lt;E16044,L$5:L$11,0))</f>
        <v>0.76393202250021031</v>
      </c>
      <c r="H16044" s="4">
        <f t="shared" si="751"/>
        <v>2.5970634085010769E-3</v>
      </c>
      <c r="I16044" s="4">
        <f t="shared" si="752"/>
        <v>0.70351479613962153</v>
      </c>
    </row>
    <row r="16045" spans="1:9" x14ac:dyDescent="0.25">
      <c r="A16045" s="2">
        <v>39175</v>
      </c>
      <c r="B16045" s="3">
        <v>1437.77001953125</v>
      </c>
      <c r="C16045" s="3">
        <f>MAX(B$2:B16045)</f>
        <v>1527.4599609375</v>
      </c>
      <c r="D16045" s="3">
        <f>MIN(B$2:B16045)</f>
        <v>4.4000000953674299</v>
      </c>
      <c r="E16045" s="4">
        <f t="shared" si="750"/>
        <v>0.94111200890826485</v>
      </c>
      <c r="F16045" s="4" cm="1">
        <f t="array" ref="F16045">MIN(IF(L$5:L$11&gt;=E16045,L$5:L$11,1))</f>
        <v>1</v>
      </c>
      <c r="G16045" s="4" cm="1">
        <f t="array" ref="G16045">MAX(IF(L$5:L$11&lt;E16045,L$5:L$11,0))</f>
        <v>0.76393202250021031</v>
      </c>
      <c r="H16045" s="4">
        <f t="shared" si="751"/>
        <v>9.2801026639992568E-3</v>
      </c>
      <c r="I16045" s="4">
        <f t="shared" si="752"/>
        <v>0.71377792440106869</v>
      </c>
    </row>
    <row r="16046" spans="1:9" x14ac:dyDescent="0.25">
      <c r="A16046" s="2">
        <v>39176</v>
      </c>
      <c r="B16046" s="3">
        <v>1439.36999511718</v>
      </c>
      <c r="C16046" s="3">
        <f>MAX(B$2:B16046)</f>
        <v>1527.4599609375</v>
      </c>
      <c r="D16046" s="3">
        <f>MIN(B$2:B16046)</f>
        <v>4.4000000953674299</v>
      </c>
      <c r="E16046" s="4">
        <f t="shared" si="750"/>
        <v>0.94216250962856829</v>
      </c>
      <c r="F16046" s="4" cm="1">
        <f t="array" ref="F16046">MIN(IF(L$5:L$11&gt;=E16046,L$5:L$11,1))</f>
        <v>1</v>
      </c>
      <c r="G16046" s="4" cm="1">
        <f t="array" ref="G16046">MAX(IF(L$5:L$11&lt;E16046,L$5:L$11,0))</f>
        <v>0.76393202250021031</v>
      </c>
      <c r="H16046" s="4">
        <f t="shared" si="751"/>
        <v>1.1128174632906163E-3</v>
      </c>
      <c r="I16046" s="4">
        <f t="shared" si="752"/>
        <v>0.75054646667700786</v>
      </c>
    </row>
    <row r="16047" spans="1:9" x14ac:dyDescent="0.25">
      <c r="A16047" s="2">
        <v>39177</v>
      </c>
      <c r="B16047" s="3">
        <v>1443.76000976562</v>
      </c>
      <c r="C16047" s="3">
        <f>MAX(B$2:B16047)</f>
        <v>1527.4599609375</v>
      </c>
      <c r="D16047" s="3">
        <f>MIN(B$2:B16047)</f>
        <v>4.4000000953674299</v>
      </c>
      <c r="E16047" s="4">
        <f t="shared" si="750"/>
        <v>0.94504487457893616</v>
      </c>
      <c r="F16047" s="4" cm="1">
        <f t="array" ref="F16047">MIN(IF(L$5:L$11&gt;=E16047,L$5:L$11,1))</f>
        <v>1</v>
      </c>
      <c r="G16047" s="4" cm="1">
        <f t="array" ref="G16047">MAX(IF(L$5:L$11&lt;E16047,L$5:L$11,0))</f>
        <v>0.76393202250021031</v>
      </c>
      <c r="H16047" s="4">
        <f t="shared" si="751"/>
        <v>3.0499556495775515E-3</v>
      </c>
      <c r="I16047" s="4">
        <f t="shared" si="752"/>
        <v>0.75499645913862568</v>
      </c>
    </row>
    <row r="16048" spans="1:9" x14ac:dyDescent="0.25">
      <c r="A16048" s="2">
        <v>39181</v>
      </c>
      <c r="B16048" s="3">
        <v>1444.60998535156</v>
      </c>
      <c r="C16048" s="3">
        <f>MAX(B$2:B16048)</f>
        <v>1527.4599609375</v>
      </c>
      <c r="D16048" s="3">
        <f>MIN(B$2:B16048)</f>
        <v>4.4000000953674299</v>
      </c>
      <c r="E16048" s="4">
        <f t="shared" si="750"/>
        <v>0.94560294557272029</v>
      </c>
      <c r="F16048" s="4" cm="1">
        <f t="array" ref="F16048">MIN(IF(L$5:L$11&gt;=E16048,L$5:L$11,1))</f>
        <v>1</v>
      </c>
      <c r="G16048" s="4" cm="1">
        <f t="array" ref="G16048">MAX(IF(L$5:L$11&lt;E16048,L$5:L$11,0))</f>
        <v>0.76393202250021031</v>
      </c>
      <c r="H16048" s="4">
        <f t="shared" si="751"/>
        <v>5.8872359685180342E-4</v>
      </c>
      <c r="I16048" s="4">
        <f t="shared" si="752"/>
        <v>0.76720635300434681</v>
      </c>
    </row>
    <row r="16049" spans="1:9" x14ac:dyDescent="0.25">
      <c r="A16049" s="2">
        <v>39182</v>
      </c>
      <c r="B16049" s="3">
        <v>1448.39001464843</v>
      </c>
      <c r="C16049" s="3">
        <f>MAX(B$2:B16049)</f>
        <v>1527.4599609375</v>
      </c>
      <c r="D16049" s="3">
        <f>MIN(B$2:B16049)</f>
        <v>4.4000000953674299</v>
      </c>
      <c r="E16049" s="4">
        <f t="shared" si="750"/>
        <v>0.94808481062994354</v>
      </c>
      <c r="F16049" s="4" cm="1">
        <f t="array" ref="F16049">MIN(IF(L$5:L$11&gt;=E16049,L$5:L$11,1))</f>
        <v>1</v>
      </c>
      <c r="G16049" s="4" cm="1">
        <f t="array" ref="G16049">MAX(IF(L$5:L$11&lt;E16049,L$5:L$11,0))</f>
        <v>0.76393202250021031</v>
      </c>
      <c r="H16049" s="4">
        <f t="shared" si="751"/>
        <v>2.6166434783088111E-3</v>
      </c>
      <c r="I16049" s="4">
        <f t="shared" si="752"/>
        <v>0.7695703796702873</v>
      </c>
    </row>
    <row r="16050" spans="1:9" x14ac:dyDescent="0.25">
      <c r="A16050" s="2">
        <v>39183</v>
      </c>
      <c r="B16050" s="3">
        <v>1438.86999511718</v>
      </c>
      <c r="C16050" s="3">
        <f>MAX(B$2:B16050)</f>
        <v>1527.4599609375</v>
      </c>
      <c r="D16050" s="3">
        <f>MIN(B$2:B16050)</f>
        <v>4.4000000953674299</v>
      </c>
      <c r="E16050" s="4">
        <f t="shared" si="750"/>
        <v>0.94183422314421772</v>
      </c>
      <c r="F16050" s="4" cm="1">
        <f t="array" ref="F16050">MIN(IF(L$5:L$11&gt;=E16050,L$5:L$11,1))</f>
        <v>1</v>
      </c>
      <c r="G16050" s="4" cm="1">
        <f t="array" ref="G16050">MAX(IF(L$5:L$11&lt;E16050,L$5:L$11,0))</f>
        <v>0.76393202250021031</v>
      </c>
      <c r="H16050" s="4">
        <f t="shared" si="751"/>
        <v>-6.5728287512123451E-3</v>
      </c>
      <c r="I16050" s="4">
        <f t="shared" si="752"/>
        <v>0.78008372876366638</v>
      </c>
    </row>
    <row r="16051" spans="1:9" x14ac:dyDescent="0.25">
      <c r="A16051" s="2">
        <v>39184</v>
      </c>
      <c r="B16051" s="3">
        <v>1447.80004882812</v>
      </c>
      <c r="C16051" s="3">
        <f>MAX(B$2:B16051)</f>
        <v>1527.4599609375</v>
      </c>
      <c r="D16051" s="3">
        <f>MIN(B$2:B16051)</f>
        <v>4.4000000953674299</v>
      </c>
      <c r="E16051" s="4">
        <f t="shared" si="750"/>
        <v>0.94769745501987046</v>
      </c>
      <c r="F16051" s="4" cm="1">
        <f t="array" ref="F16051">MIN(IF(L$5:L$11&gt;=E16051,L$5:L$11,1))</f>
        <v>1</v>
      </c>
      <c r="G16051" s="4" cm="1">
        <f t="array" ref="G16051">MAX(IF(L$5:L$11&lt;E16051,L$5:L$11,0))</f>
        <v>0.76393202250021031</v>
      </c>
      <c r="H16051" s="4">
        <f t="shared" si="751"/>
        <v>6.2062964279221422E-3</v>
      </c>
      <c r="I16051" s="4">
        <f t="shared" si="752"/>
        <v>0.75360581527482229</v>
      </c>
    </row>
    <row r="16052" spans="1:9" x14ac:dyDescent="0.25">
      <c r="A16052" s="2">
        <v>39185</v>
      </c>
      <c r="B16052" s="3">
        <v>1452.84997558593</v>
      </c>
      <c r="C16052" s="3">
        <f>MAX(B$2:B16052)</f>
        <v>1527.4599609375</v>
      </c>
      <c r="D16052" s="3">
        <f>MIN(B$2:B16052)</f>
        <v>4.4000000953674299</v>
      </c>
      <c r="E16052" s="4">
        <f t="shared" si="750"/>
        <v>0.95101310042296916</v>
      </c>
      <c r="F16052" s="4" cm="1">
        <f t="array" ref="F16052">MIN(IF(L$5:L$11&gt;=E16052,L$5:L$11,1))</f>
        <v>1</v>
      </c>
      <c r="G16052" s="4" cm="1">
        <f t="array" ref="G16052">MAX(IF(L$5:L$11&lt;E16052,L$5:L$11,0))</f>
        <v>0.76393202250021031</v>
      </c>
      <c r="H16052" s="4">
        <f t="shared" si="751"/>
        <v>3.4880001295050089E-3</v>
      </c>
      <c r="I16052" s="4">
        <f t="shared" si="752"/>
        <v>0.77844286406793084</v>
      </c>
    </row>
    <row r="16053" spans="1:9" x14ac:dyDescent="0.25">
      <c r="A16053" s="2">
        <v>39188</v>
      </c>
      <c r="B16053" s="3">
        <v>1468.32995605468</v>
      </c>
      <c r="C16053" s="3">
        <f>MAX(B$2:B16053)</f>
        <v>1527.4599609375</v>
      </c>
      <c r="D16053" s="3">
        <f>MIN(B$2:B16053)</f>
        <v>4.4000000953674299</v>
      </c>
      <c r="E16053" s="4">
        <f t="shared" si="750"/>
        <v>0.96117683715477242</v>
      </c>
      <c r="F16053" s="4" cm="1">
        <f t="array" ref="F16053">MIN(IF(L$5:L$11&gt;=E16053,L$5:L$11,1))</f>
        <v>1</v>
      </c>
      <c r="G16053" s="4" cm="1">
        <f t="array" ref="G16053">MAX(IF(L$5:L$11&lt;E16053,L$5:L$11,0))</f>
        <v>0.76393202250021031</v>
      </c>
      <c r="H16053" s="4">
        <f t="shared" si="751"/>
        <v>1.0654906376349693E-2</v>
      </c>
      <c r="I16053" s="4">
        <f t="shared" si="752"/>
        <v>0.79248816338474171</v>
      </c>
    </row>
    <row r="16054" spans="1:9" x14ac:dyDescent="0.25">
      <c r="A16054" s="2">
        <v>39189</v>
      </c>
      <c r="B16054" s="3">
        <v>1471.47998046875</v>
      </c>
      <c r="C16054" s="3">
        <f>MAX(B$2:B16054)</f>
        <v>1527.4599609375</v>
      </c>
      <c r="D16054" s="3">
        <f>MIN(B$2:B16054)</f>
        <v>4.4000000953674299</v>
      </c>
      <c r="E16054" s="4">
        <f t="shared" si="750"/>
        <v>0.96324505803579952</v>
      </c>
      <c r="F16054" s="4" cm="1">
        <f t="array" ref="F16054">MIN(IF(L$5:L$11&gt;=E16054,L$5:L$11,1))</f>
        <v>1</v>
      </c>
      <c r="G16054" s="4" cm="1">
        <f t="array" ref="G16054">MAX(IF(L$5:L$11&lt;E16054,L$5:L$11,0))</f>
        <v>0.76393202250021031</v>
      </c>
      <c r="H16054" s="4">
        <f t="shared" si="751"/>
        <v>2.1453110052551683E-3</v>
      </c>
      <c r="I16054" s="4">
        <f t="shared" si="752"/>
        <v>0.83554244308607184</v>
      </c>
    </row>
    <row r="16055" spans="1:9" x14ac:dyDescent="0.25">
      <c r="A16055" s="2">
        <v>39190</v>
      </c>
      <c r="B16055" s="3">
        <v>1472.5</v>
      </c>
      <c r="C16055" s="3">
        <f>MAX(B$2:B16055)</f>
        <v>1527.4599609375</v>
      </c>
      <c r="D16055" s="3">
        <f>MIN(B$2:B16055)</f>
        <v>4.4000000953674299</v>
      </c>
      <c r="E16055" s="4">
        <f t="shared" si="750"/>
        <v>0.96391477528756553</v>
      </c>
      <c r="F16055" s="4" cm="1">
        <f t="array" ref="F16055">MIN(IF(L$5:L$11&gt;=E16055,L$5:L$11,1))</f>
        <v>1</v>
      </c>
      <c r="G16055" s="4" cm="1">
        <f t="array" ref="G16055">MAX(IF(L$5:L$11&lt;E16055,L$5:L$11,0))</f>
        <v>0.76393202250021031</v>
      </c>
      <c r="H16055" s="4">
        <f t="shared" si="751"/>
        <v>6.9319293825875761E-4</v>
      </c>
      <c r="I16055" s="4">
        <f t="shared" si="752"/>
        <v>0.84430356733058709</v>
      </c>
    </row>
    <row r="16056" spans="1:9" x14ac:dyDescent="0.25">
      <c r="A16056" s="2">
        <v>39191</v>
      </c>
      <c r="B16056" s="3">
        <v>1470.72998046875</v>
      </c>
      <c r="C16056" s="3">
        <f>MAX(B$2:B16056)</f>
        <v>1527.4599609375</v>
      </c>
      <c r="D16056" s="3">
        <f>MIN(B$2:B16056)</f>
        <v>4.4000000953674299</v>
      </c>
      <c r="E16056" s="4">
        <f t="shared" si="750"/>
        <v>0.96275262830927366</v>
      </c>
      <c r="F16056" s="4" cm="1">
        <f t="array" ref="F16056">MIN(IF(L$5:L$11&gt;=E16056,L$5:L$11,1))</f>
        <v>1</v>
      </c>
      <c r="G16056" s="4" cm="1">
        <f t="array" ref="G16056">MAX(IF(L$5:L$11&lt;E16056,L$5:L$11,0))</f>
        <v>0.76393202250021031</v>
      </c>
      <c r="H16056" s="4">
        <f t="shared" si="751"/>
        <v>-1.2020506154498678E-3</v>
      </c>
      <c r="I16056" s="4">
        <f t="shared" si="752"/>
        <v>0.84714053513477228</v>
      </c>
    </row>
    <row r="16057" spans="1:9" x14ac:dyDescent="0.25">
      <c r="A16057" s="2">
        <v>39192</v>
      </c>
      <c r="B16057" s="3">
        <v>1484.34997558593</v>
      </c>
      <c r="C16057" s="3">
        <f>MAX(B$2:B16057)</f>
        <v>1527.4599609375</v>
      </c>
      <c r="D16057" s="3">
        <f>MIN(B$2:B16057)</f>
        <v>4.4000000953674299</v>
      </c>
      <c r="E16057" s="4">
        <f t="shared" si="750"/>
        <v>0.97169514893705589</v>
      </c>
      <c r="F16057" s="4" cm="1">
        <f t="array" ref="F16057">MIN(IF(L$5:L$11&gt;=E16057,L$5:L$11,1))</f>
        <v>1</v>
      </c>
      <c r="G16057" s="4" cm="1">
        <f t="array" ref="G16057">MAX(IF(L$5:L$11&lt;E16057,L$5:L$11,0))</f>
        <v>0.76393202250021031</v>
      </c>
      <c r="H16057" s="4">
        <f t="shared" si="751"/>
        <v>9.2607040708037047E-3</v>
      </c>
      <c r="I16057" s="4">
        <f t="shared" si="752"/>
        <v>0.84221760153488201</v>
      </c>
    </row>
    <row r="16058" spans="1:9" x14ac:dyDescent="0.25">
      <c r="A16058" s="2">
        <v>39195</v>
      </c>
      <c r="B16058" s="3">
        <v>1480.93005371093</v>
      </c>
      <c r="C16058" s="3">
        <f>MAX(B$2:B16058)</f>
        <v>1527.4599609375</v>
      </c>
      <c r="D16058" s="3">
        <f>MIN(B$2:B16058)</f>
        <v>4.4000000953674299</v>
      </c>
      <c r="E16058" s="4">
        <f t="shared" si="750"/>
        <v>0.96944972067886115</v>
      </c>
      <c r="F16058" s="4" cm="1">
        <f t="array" ref="F16058">MIN(IF(L$5:L$11&gt;=E16058,L$5:L$11,1))</f>
        <v>1</v>
      </c>
      <c r="G16058" s="4" cm="1">
        <f t="array" ref="G16058">MAX(IF(L$5:L$11&lt;E16058,L$5:L$11,0))</f>
        <v>0.76393202250021031</v>
      </c>
      <c r="H16058" s="4">
        <f t="shared" si="751"/>
        <v>-2.303986210293818E-3</v>
      </c>
      <c r="I16058" s="4">
        <f t="shared" si="752"/>
        <v>0.88009872680436152</v>
      </c>
    </row>
    <row r="16059" spans="1:9" x14ac:dyDescent="0.25">
      <c r="A16059" s="2">
        <v>39196</v>
      </c>
      <c r="B16059" s="3">
        <v>1480.41003417968</v>
      </c>
      <c r="C16059" s="3">
        <f>MAX(B$2:B16059)</f>
        <v>1527.4599609375</v>
      </c>
      <c r="D16059" s="3">
        <f>MIN(B$2:B16059)</f>
        <v>4.4000000953674299</v>
      </c>
      <c r="E16059" s="4">
        <f t="shared" si="750"/>
        <v>0.96910828991144571</v>
      </c>
      <c r="F16059" s="4" cm="1">
        <f t="array" ref="F16059">MIN(IF(L$5:L$11&gt;=E16059,L$5:L$11,1))</f>
        <v>1</v>
      </c>
      <c r="G16059" s="4" cm="1">
        <f t="array" ref="G16059">MAX(IF(L$5:L$11&lt;E16059,L$5:L$11,0))</f>
        <v>0.76393202250021031</v>
      </c>
      <c r="H16059" s="4">
        <f t="shared" si="751"/>
        <v>-3.5114388417400999E-4</v>
      </c>
      <c r="I16059" s="4">
        <f t="shared" si="752"/>
        <v>0.87058694006404969</v>
      </c>
    </row>
    <row r="16060" spans="1:9" x14ac:dyDescent="0.25">
      <c r="A16060" s="2">
        <v>39197</v>
      </c>
      <c r="B16060" s="3">
        <v>1495.42004394531</v>
      </c>
      <c r="C16060" s="3">
        <f>MAX(B$2:B16060)</f>
        <v>1527.4599609375</v>
      </c>
      <c r="D16060" s="3">
        <f>MIN(B$2:B16060)</f>
        <v>4.4000000953674299</v>
      </c>
      <c r="E16060" s="4">
        <f t="shared" si="750"/>
        <v>0.97896345658349893</v>
      </c>
      <c r="F16060" s="4" cm="1">
        <f t="array" ref="F16060">MIN(IF(L$5:L$11&gt;=E16060,L$5:L$11,1))</f>
        <v>1</v>
      </c>
      <c r="G16060" s="4" cm="1">
        <f t="array" ref="G16060">MAX(IF(L$5:L$11&lt;E16060,L$5:L$11,0))</f>
        <v>0.76393202250021031</v>
      </c>
      <c r="H16060" s="4">
        <f t="shared" si="751"/>
        <v>1.0139089454326289E-2</v>
      </c>
      <c r="I16060" s="4">
        <f t="shared" si="752"/>
        <v>0.869140616123668</v>
      </c>
    </row>
    <row r="16061" spans="1:9" x14ac:dyDescent="0.25">
      <c r="A16061" s="2">
        <v>39198</v>
      </c>
      <c r="B16061" s="3">
        <v>1494.25</v>
      </c>
      <c r="C16061" s="3">
        <f>MAX(B$2:B16061)</f>
        <v>1527.4599609375</v>
      </c>
      <c r="D16061" s="3">
        <f>MIN(B$2:B16061)</f>
        <v>4.4000000953674299</v>
      </c>
      <c r="E16061" s="4">
        <f t="shared" si="750"/>
        <v>0.97819523735681591</v>
      </c>
      <c r="F16061" s="4" cm="1">
        <f t="array" ref="F16061">MIN(IF(L$5:L$11&gt;=E16061,L$5:L$11,1))</f>
        <v>1</v>
      </c>
      <c r="G16061" s="4" cm="1">
        <f t="array" ref="G16061">MAX(IF(L$5:L$11&lt;E16061,L$5:L$11,0))</f>
        <v>0.76393202250021031</v>
      </c>
      <c r="H16061" s="4">
        <f t="shared" si="751"/>
        <v>-7.8241825769775897E-4</v>
      </c>
      <c r="I16061" s="4">
        <f t="shared" si="752"/>
        <v>0.91088777207607574</v>
      </c>
    </row>
    <row r="16062" spans="1:9" x14ac:dyDescent="0.25">
      <c r="A16062" s="2">
        <v>39199</v>
      </c>
      <c r="B16062" s="3">
        <v>1494.06994628906</v>
      </c>
      <c r="C16062" s="3">
        <f>MAX(B$2:B16062)</f>
        <v>1527.4599609375</v>
      </c>
      <c r="D16062" s="3">
        <f>MIN(B$2:B16062)</f>
        <v>4.4000000953674299</v>
      </c>
      <c r="E16062" s="4">
        <f t="shared" si="750"/>
        <v>0.97807701895729837</v>
      </c>
      <c r="F16062" s="4" cm="1">
        <f t="array" ref="F16062">MIN(IF(L$5:L$11&gt;=E16062,L$5:L$11,1))</f>
        <v>1</v>
      </c>
      <c r="G16062" s="4" cm="1">
        <f t="array" ref="G16062">MAX(IF(L$5:L$11&lt;E16062,L$5:L$11,0))</f>
        <v>0.76393202250021031</v>
      </c>
      <c r="H16062" s="4">
        <f t="shared" si="751"/>
        <v>-1.2049771520161734E-4</v>
      </c>
      <c r="I16062" s="4">
        <f t="shared" si="752"/>
        <v>0.90763354321022416</v>
      </c>
    </row>
    <row r="16063" spans="1:9" x14ac:dyDescent="0.25">
      <c r="A16063" s="2">
        <v>39202</v>
      </c>
      <c r="B16063" s="3">
        <v>1482.36999511718</v>
      </c>
      <c r="C16063" s="3">
        <f>MAX(B$2:B16063)</f>
        <v>1527.4599609375</v>
      </c>
      <c r="D16063" s="3">
        <f>MIN(B$2:B16063)</f>
        <v>4.4000000953674299</v>
      </c>
      <c r="E16063" s="4">
        <f t="shared" si="750"/>
        <v>0.97039514728271836</v>
      </c>
      <c r="F16063" s="4" cm="1">
        <f t="array" ref="F16063">MIN(IF(L$5:L$11&gt;=E16063,L$5:L$11,1))</f>
        <v>1</v>
      </c>
      <c r="G16063" s="4" cm="1">
        <f t="array" ref="G16063">MAX(IF(L$5:L$11&lt;E16063,L$5:L$11,0))</f>
        <v>0.76393202250021031</v>
      </c>
      <c r="H16063" s="4">
        <f t="shared" si="751"/>
        <v>-7.8309259890677607E-3</v>
      </c>
      <c r="I16063" s="4">
        <f t="shared" si="752"/>
        <v>0.90713276203367665</v>
      </c>
    </row>
    <row r="16064" spans="1:9" x14ac:dyDescent="0.25">
      <c r="A16064" s="2">
        <v>39203</v>
      </c>
      <c r="B16064" s="3">
        <v>1486.30004882812</v>
      </c>
      <c r="C16064" s="3">
        <f>MAX(B$2:B16064)</f>
        <v>1527.4599609375</v>
      </c>
      <c r="D16064" s="3">
        <f>MIN(B$2:B16064)</f>
        <v>4.4000000953674299</v>
      </c>
      <c r="E16064" s="4">
        <f t="shared" si="750"/>
        <v>0.97297551431486529</v>
      </c>
      <c r="F16064" s="4" cm="1">
        <f t="array" ref="F16064">MIN(IF(L$5:L$11&gt;=E16064,L$5:L$11,1))</f>
        <v>1</v>
      </c>
      <c r="G16064" s="4" cm="1">
        <f t="array" ref="G16064">MAX(IF(L$5:L$11&lt;E16064,L$5:L$11,0))</f>
        <v>0.76393202250021031</v>
      </c>
      <c r="H16064" s="4">
        <f t="shared" si="751"/>
        <v>2.6511962086963603E-3</v>
      </c>
      <c r="I16064" s="4">
        <f t="shared" si="752"/>
        <v>0.87459183142572561</v>
      </c>
    </row>
    <row r="16065" spans="1:9" x14ac:dyDescent="0.25">
      <c r="A16065" s="2">
        <v>39204</v>
      </c>
      <c r="B16065" s="3">
        <v>1495.92004394531</v>
      </c>
      <c r="C16065" s="3">
        <f>MAX(B$2:B16065)</f>
        <v>1527.4599609375</v>
      </c>
      <c r="D16065" s="3">
        <f>MIN(B$2:B16065)</f>
        <v>4.4000000953674299</v>
      </c>
      <c r="E16065" s="4">
        <f t="shared" si="750"/>
        <v>0.9792917430678495</v>
      </c>
      <c r="F16065" s="4" cm="1">
        <f t="array" ref="F16065">MIN(IF(L$5:L$11&gt;=E16065,L$5:L$11,1))</f>
        <v>1</v>
      </c>
      <c r="G16065" s="4" cm="1">
        <f t="array" ref="G16065">MAX(IF(L$5:L$11&lt;E16065,L$5:L$11,0))</f>
        <v>0.76393202250021031</v>
      </c>
      <c r="H16065" s="4">
        <f t="shared" si="751"/>
        <v>6.4724448638584509E-3</v>
      </c>
      <c r="I16065" s="4">
        <f t="shared" si="752"/>
        <v>0.8855224415807994</v>
      </c>
    </row>
    <row r="16066" spans="1:9" x14ac:dyDescent="0.25">
      <c r="A16066" s="2">
        <v>39205</v>
      </c>
      <c r="B16066" s="3">
        <v>1502.39001464843</v>
      </c>
      <c r="C16066" s="3">
        <f>MAX(B$2:B16066)</f>
        <v>1527.4599609375</v>
      </c>
      <c r="D16066" s="3">
        <f>MIN(B$2:B16066)</f>
        <v>4.4000000953674299</v>
      </c>
      <c r="E16066" s="4">
        <f t="shared" si="750"/>
        <v>0.9835397509398065</v>
      </c>
      <c r="F16066" s="4" cm="1">
        <f t="array" ref="F16066">MIN(IF(L$5:L$11&gt;=E16066,L$5:L$11,1))</f>
        <v>1</v>
      </c>
      <c r="G16066" s="4" cm="1">
        <f t="array" ref="G16066">MAX(IF(L$5:L$11&lt;E16066,L$5:L$11,0))</f>
        <v>0.76393202250021031</v>
      </c>
      <c r="H16066" s="4">
        <f t="shared" si="751"/>
        <v>4.3250778872219175E-3</v>
      </c>
      <c r="I16066" s="4">
        <f t="shared" si="752"/>
        <v>0.91227841593987924</v>
      </c>
    </row>
    <row r="16067" spans="1:9" x14ac:dyDescent="0.25">
      <c r="A16067" s="2">
        <v>39206</v>
      </c>
      <c r="B16067" s="3">
        <v>1505.61999511718</v>
      </c>
      <c r="C16067" s="3">
        <f>MAX(B$2:B16067)</f>
        <v>1527.4599609375</v>
      </c>
      <c r="D16067" s="3">
        <f>MIN(B$2:B16067)</f>
        <v>4.4000000953674299</v>
      </c>
      <c r="E16067" s="4">
        <f t="shared" si="750"/>
        <v>0.98566046880502056</v>
      </c>
      <c r="F16067" s="4" cm="1">
        <f t="array" ref="F16067">MIN(IF(L$5:L$11&gt;=E16067,L$5:L$11,1))</f>
        <v>1</v>
      </c>
      <c r="G16067" s="4" cm="1">
        <f t="array" ref="G16067">MAX(IF(L$5:L$11&lt;E16067,L$5:L$11,0))</f>
        <v>0.76393202250021031</v>
      </c>
      <c r="H16067" s="4">
        <f t="shared" si="751"/>
        <v>2.1498947924689649E-3</v>
      </c>
      <c r="I16067" s="4">
        <f t="shared" si="752"/>
        <v>0.93027326605444327</v>
      </c>
    </row>
    <row r="16068" spans="1:9" x14ac:dyDescent="0.25">
      <c r="A16068" s="2">
        <v>39209</v>
      </c>
      <c r="B16068" s="3">
        <v>1509.47998046875</v>
      </c>
      <c r="C16068" s="3">
        <f>MAX(B$2:B16068)</f>
        <v>1527.4599609375</v>
      </c>
      <c r="D16068" s="3">
        <f>MIN(B$2:B16068)</f>
        <v>4.4000000953674299</v>
      </c>
      <c r="E16068" s="4">
        <f t="shared" ref="E16068:E16131" si="753">(B16068-D16068)/(C16068-D16068)</f>
        <v>0.98819483084644388</v>
      </c>
      <c r="F16068" s="4" cm="1">
        <f t="array" ref="F16068">MIN(IF(L$5:L$11&gt;=E16068,L$5:L$11,1))</f>
        <v>1</v>
      </c>
      <c r="G16068" s="4" cm="1">
        <f t="array" ref="G16068">MAX(IF(L$5:L$11&lt;E16068,L$5:L$11,0))</f>
        <v>0.76393202250021031</v>
      </c>
      <c r="H16068" s="4">
        <f t="shared" si="751"/>
        <v>2.5637181786162255E-3</v>
      </c>
      <c r="I16068" s="4">
        <f t="shared" si="752"/>
        <v>0.93925677109258832</v>
      </c>
    </row>
    <row r="16069" spans="1:9" x14ac:dyDescent="0.25">
      <c r="A16069" s="2">
        <v>39210</v>
      </c>
      <c r="B16069" s="3">
        <v>1507.71997070312</v>
      </c>
      <c r="C16069" s="3">
        <f>MAX(B$2:B16069)</f>
        <v>1527.4599609375</v>
      </c>
      <c r="D16069" s="3">
        <f>MIN(B$2:B16069)</f>
        <v>4.4000000953674299</v>
      </c>
      <c r="E16069" s="4">
        <f t="shared" si="753"/>
        <v>0.98703925600968112</v>
      </c>
      <c r="F16069" s="4" cm="1">
        <f t="array" ref="F16069">MIN(IF(L$5:L$11&gt;=E16069,L$5:L$11,1))</f>
        <v>1</v>
      </c>
      <c r="G16069" s="4" cm="1">
        <f t="array" ref="G16069">MAX(IF(L$5:L$11&lt;E16069,L$5:L$11,0))</f>
        <v>0.76393202250021031</v>
      </c>
      <c r="H16069" s="4">
        <f t="shared" ref="H16069:H16132" si="754">B16069/B16068-1</f>
        <v>-1.1659709227037629E-3</v>
      </c>
      <c r="I16069" s="4">
        <f t="shared" ref="I16069:I16132" si="755">IF(E16068=0,0,(E16068-G16068)/(F16068-G16068))</f>
        <v>0.9499925009796526</v>
      </c>
    </row>
    <row r="16070" spans="1:9" x14ac:dyDescent="0.25">
      <c r="A16070" s="2">
        <v>39211</v>
      </c>
      <c r="B16070" s="3">
        <v>1512.57995605468</v>
      </c>
      <c r="C16070" s="3">
        <f>MAX(B$2:B16070)</f>
        <v>1527.4599609375</v>
      </c>
      <c r="D16070" s="3">
        <f>MIN(B$2:B16070)</f>
        <v>4.4000000953674299</v>
      </c>
      <c r="E16070" s="4">
        <f t="shared" si="753"/>
        <v>0.99023019101979903</v>
      </c>
      <c r="F16070" s="4" cm="1">
        <f t="array" ref="F16070">MIN(IF(L$5:L$11&gt;=E16070,L$5:L$11,1))</f>
        <v>1</v>
      </c>
      <c r="G16070" s="4" cm="1">
        <f t="array" ref="G16070">MAX(IF(L$5:L$11&lt;E16070,L$5:L$11,0))</f>
        <v>0.76393202250021031</v>
      </c>
      <c r="H16070" s="4">
        <f t="shared" si="754"/>
        <v>3.2234005292730572E-3</v>
      </c>
      <c r="I16070" s="4">
        <f t="shared" si="755"/>
        <v>0.94509740741803738</v>
      </c>
    </row>
    <row r="16071" spans="1:9" x14ac:dyDescent="0.25">
      <c r="A16071" s="2">
        <v>39212</v>
      </c>
      <c r="B16071" s="3">
        <v>1491.46997070312</v>
      </c>
      <c r="C16071" s="3">
        <f>MAX(B$2:B16071)</f>
        <v>1527.4599609375</v>
      </c>
      <c r="D16071" s="3">
        <f>MIN(B$2:B16071)</f>
        <v>4.4000000953674299</v>
      </c>
      <c r="E16071" s="4">
        <f t="shared" si="753"/>
        <v>0.97636994526828713</v>
      </c>
      <c r="F16071" s="4" cm="1">
        <f t="array" ref="F16071">MIN(IF(L$5:L$11&gt;=E16071,L$5:L$11,1))</f>
        <v>1</v>
      </c>
      <c r="G16071" s="4" cm="1">
        <f t="array" ref="G16071">MAX(IF(L$5:L$11&lt;E16071,L$5:L$11,0))</f>
        <v>0.76393202250021031</v>
      </c>
      <c r="H16071" s="4">
        <f t="shared" si="754"/>
        <v>-1.3956277330701927E-2</v>
      </c>
      <c r="I16071" s="4">
        <f t="shared" si="755"/>
        <v>0.95861442503268079</v>
      </c>
    </row>
    <row r="16072" spans="1:9" x14ac:dyDescent="0.25">
      <c r="A16072" s="2">
        <v>39213</v>
      </c>
      <c r="B16072" s="3">
        <v>1505.84997558593</v>
      </c>
      <c r="C16072" s="3">
        <f>MAX(B$2:B16072)</f>
        <v>1527.4599609375</v>
      </c>
      <c r="D16072" s="3">
        <f>MIN(B$2:B16072)</f>
        <v>4.4000000953674299</v>
      </c>
      <c r="E16072" s="4">
        <f t="shared" si="753"/>
        <v>0.98581146776413098</v>
      </c>
      <c r="F16072" s="4" cm="1">
        <f t="array" ref="F16072">MIN(IF(L$5:L$11&gt;=E16072,L$5:L$11,1))</f>
        <v>1</v>
      </c>
      <c r="G16072" s="4" cm="1">
        <f t="array" ref="G16072">MAX(IF(L$5:L$11&lt;E16072,L$5:L$11,0))</f>
        <v>0.76393202250021031</v>
      </c>
      <c r="H16072" s="4">
        <f t="shared" si="754"/>
        <v>9.6414980960233265E-3</v>
      </c>
      <c r="I16072" s="4">
        <f t="shared" si="755"/>
        <v>0.89990148184442376</v>
      </c>
    </row>
    <row r="16073" spans="1:9" x14ac:dyDescent="0.25">
      <c r="A16073" s="2">
        <v>39216</v>
      </c>
      <c r="B16073" s="3">
        <v>1503.15002441406</v>
      </c>
      <c r="C16073" s="3">
        <f>MAX(B$2:B16073)</f>
        <v>1527.4599609375</v>
      </c>
      <c r="D16073" s="3">
        <f>MIN(B$2:B16073)</f>
        <v>4.4000000953674299</v>
      </c>
      <c r="E16073" s="4">
        <f t="shared" si="753"/>
        <v>0.98403875280786812</v>
      </c>
      <c r="F16073" s="4" cm="1">
        <f t="array" ref="F16073">MIN(IF(L$5:L$11&gt;=E16073,L$5:L$11,1))</f>
        <v>1</v>
      </c>
      <c r="G16073" s="4" cm="1">
        <f t="array" ref="G16073">MAX(IF(L$5:L$11&lt;E16073,L$5:L$11,0))</f>
        <v>0.76393202250021031</v>
      </c>
      <c r="H16073" s="4">
        <f t="shared" si="754"/>
        <v>-1.7929748750830088E-3</v>
      </c>
      <c r="I16073" s="4">
        <f t="shared" si="755"/>
        <v>0.93989641294791171</v>
      </c>
    </row>
    <row r="16074" spans="1:9" x14ac:dyDescent="0.25">
      <c r="A16074" s="2">
        <v>39217</v>
      </c>
      <c r="B16074" s="3">
        <v>1501.18994140625</v>
      </c>
      <c r="C16074" s="3">
        <f>MAX(B$2:B16074)</f>
        <v>1527.4599609375</v>
      </c>
      <c r="D16074" s="3">
        <f>MIN(B$2:B16074)</f>
        <v>4.4000000953674299</v>
      </c>
      <c r="E16074" s="4">
        <f t="shared" si="753"/>
        <v>0.98275181528852962</v>
      </c>
      <c r="F16074" s="4" cm="1">
        <f t="array" ref="F16074">MIN(IF(L$5:L$11&gt;=E16074,L$5:L$11,1))</f>
        <v>1</v>
      </c>
      <c r="G16074" s="4" cm="1">
        <f t="array" ref="G16074">MAX(IF(L$5:L$11&lt;E16074,L$5:L$11,0))</f>
        <v>0.76393202250021031</v>
      </c>
      <c r="H16074" s="4">
        <f t="shared" si="754"/>
        <v>-1.3039836183843523E-3</v>
      </c>
      <c r="I16074" s="4">
        <f t="shared" si="755"/>
        <v>0.93238707188845171</v>
      </c>
    </row>
    <row r="16075" spans="1:9" x14ac:dyDescent="0.25">
      <c r="A16075" s="2">
        <v>39218</v>
      </c>
      <c r="B16075" s="3">
        <v>1514.14001464843</v>
      </c>
      <c r="C16075" s="3">
        <f>MAX(B$2:B16075)</f>
        <v>1527.4599609375</v>
      </c>
      <c r="D16075" s="3">
        <f>MIN(B$2:B16075)</f>
        <v>4.4000000953674299</v>
      </c>
      <c r="E16075" s="4">
        <f t="shared" si="753"/>
        <v>0.99125448332204524</v>
      </c>
      <c r="F16075" s="4" cm="1">
        <f t="array" ref="F16075">MIN(IF(L$5:L$11&gt;=E16075,L$5:L$11,1))</f>
        <v>1</v>
      </c>
      <c r="G16075" s="4" cm="1">
        <f t="array" ref="G16075">MAX(IF(L$5:L$11&lt;E16075,L$5:L$11,0))</f>
        <v>0.76393202250021031</v>
      </c>
      <c r="H16075" s="4">
        <f t="shared" si="754"/>
        <v>8.6265387776638391E-3</v>
      </c>
      <c r="I16075" s="4">
        <f t="shared" si="755"/>
        <v>0.92693551707373889</v>
      </c>
    </row>
    <row r="16076" spans="1:9" x14ac:dyDescent="0.25">
      <c r="A16076" s="2">
        <v>39219</v>
      </c>
      <c r="B16076" s="3">
        <v>1512.75</v>
      </c>
      <c r="C16076" s="3">
        <f>MAX(B$2:B16076)</f>
        <v>1527.4599609375</v>
      </c>
      <c r="D16076" s="3">
        <f>MIN(B$2:B16076)</f>
        <v>4.4000000953674299</v>
      </c>
      <c r="E16076" s="4">
        <f t="shared" si="753"/>
        <v>0.99034183727778746</v>
      </c>
      <c r="F16076" s="4" cm="1">
        <f t="array" ref="F16076">MIN(IF(L$5:L$11&gt;=E16076,L$5:L$11,1))</f>
        <v>1</v>
      </c>
      <c r="G16076" s="4" cm="1">
        <f t="array" ref="G16076">MAX(IF(L$5:L$11&lt;E16076,L$5:L$11,0))</f>
        <v>0.76393202250021031</v>
      </c>
      <c r="H16076" s="4">
        <f t="shared" si="754"/>
        <v>-9.1802253092998498E-4</v>
      </c>
      <c r="I16076" s="4">
        <f t="shared" si="755"/>
        <v>0.96295339685382553</v>
      </c>
    </row>
    <row r="16077" spans="1:9" x14ac:dyDescent="0.25">
      <c r="A16077" s="2">
        <v>39220</v>
      </c>
      <c r="B16077" s="3">
        <v>1522.75</v>
      </c>
      <c r="C16077" s="3">
        <f>MAX(B$2:B16077)</f>
        <v>1527.4599609375</v>
      </c>
      <c r="D16077" s="3">
        <f>MIN(B$2:B16077)</f>
        <v>4.4000000953674299</v>
      </c>
      <c r="E16077" s="4">
        <f t="shared" si="753"/>
        <v>0.9969075669647991</v>
      </c>
      <c r="F16077" s="4" cm="1">
        <f t="array" ref="F16077">MIN(IF(L$5:L$11&gt;=E16077,L$5:L$11,1))</f>
        <v>1</v>
      </c>
      <c r="G16077" s="4" cm="1">
        <f t="array" ref="G16077">MAX(IF(L$5:L$11&lt;E16077,L$5:L$11,0))</f>
        <v>0.76393202250021031</v>
      </c>
      <c r="H16077" s="4">
        <f t="shared" si="754"/>
        <v>6.6104776070070592E-3</v>
      </c>
      <c r="I16077" s="4">
        <f t="shared" si="755"/>
        <v>0.95908736617095325</v>
      </c>
    </row>
    <row r="16078" spans="1:9" x14ac:dyDescent="0.25">
      <c r="A16078" s="2">
        <v>39223</v>
      </c>
      <c r="B16078" s="3">
        <v>1525.09997558593</v>
      </c>
      <c r="C16078" s="3">
        <f>MAX(B$2:B16078)</f>
        <v>1527.4599609375</v>
      </c>
      <c r="D16078" s="3">
        <f>MIN(B$2:B16078)</f>
        <v>4.4000000953674299</v>
      </c>
      <c r="E16078" s="4">
        <f t="shared" si="753"/>
        <v>0.99845049741162839</v>
      </c>
      <c r="F16078" s="4" cm="1">
        <f t="array" ref="F16078">MIN(IF(L$5:L$11&gt;=E16078,L$5:L$11,1))</f>
        <v>1</v>
      </c>
      <c r="G16078" s="4" cm="1">
        <f t="array" ref="G16078">MAX(IF(L$5:L$11&lt;E16078,L$5:L$11,0))</f>
        <v>0.76393202250021031</v>
      </c>
      <c r="H16078" s="4">
        <f t="shared" si="754"/>
        <v>1.5432445154686114E-3</v>
      </c>
      <c r="I16078" s="4">
        <f t="shared" si="755"/>
        <v>0.98690024344702298</v>
      </c>
    </row>
    <row r="16079" spans="1:9" x14ac:dyDescent="0.25">
      <c r="A16079" s="2">
        <v>39224</v>
      </c>
      <c r="B16079" s="3">
        <v>1524.11999511718</v>
      </c>
      <c r="C16079" s="3">
        <f>MAX(B$2:B16079)</f>
        <v>1527.4599609375</v>
      </c>
      <c r="D16079" s="3">
        <f>MIN(B$2:B16079)</f>
        <v>4.4000000953674299</v>
      </c>
      <c r="E16079" s="4">
        <f t="shared" si="753"/>
        <v>0.99780706872599212</v>
      </c>
      <c r="F16079" s="4" cm="1">
        <f t="array" ref="F16079">MIN(IF(L$5:L$11&gt;=E16079,L$5:L$11,1))</f>
        <v>1</v>
      </c>
      <c r="G16079" s="4" cm="1">
        <f t="array" ref="G16079">MAX(IF(L$5:L$11&lt;E16079,L$5:L$11,0))</f>
        <v>0.76393202250021031</v>
      </c>
      <c r="H16079" s="4">
        <f t="shared" si="754"/>
        <v>-6.425680181219029E-4</v>
      </c>
      <c r="I16079" s="4">
        <f t="shared" si="755"/>
        <v>0.99343620170434599</v>
      </c>
    </row>
    <row r="16080" spans="1:9" x14ac:dyDescent="0.25">
      <c r="A16080" s="2">
        <v>39225</v>
      </c>
      <c r="B16080" s="3">
        <v>1522.28002929687</v>
      </c>
      <c r="C16080" s="3">
        <f>MAX(B$2:B16080)</f>
        <v>1527.4599609375</v>
      </c>
      <c r="D16080" s="3">
        <f>MIN(B$2:B16080)</f>
        <v>4.4000000953674299</v>
      </c>
      <c r="E16080" s="4">
        <f t="shared" si="753"/>
        <v>0.9965989969050425</v>
      </c>
      <c r="F16080" s="4" cm="1">
        <f t="array" ref="F16080">MIN(IF(L$5:L$11&gt;=E16080,L$5:L$11,1))</f>
        <v>1</v>
      </c>
      <c r="G16080" s="4" cm="1">
        <f t="array" ref="G16080">MAX(IF(L$5:L$11&lt;E16080,L$5:L$11,0))</f>
        <v>0.76393202250021031</v>
      </c>
      <c r="H16080" s="4">
        <f t="shared" si="754"/>
        <v>-1.2072316000083516E-3</v>
      </c>
      <c r="I16080" s="4">
        <f t="shared" si="755"/>
        <v>0.99071059405331741</v>
      </c>
    </row>
    <row r="16081" spans="1:9" x14ac:dyDescent="0.25">
      <c r="A16081" s="2">
        <v>39226</v>
      </c>
      <c r="B16081" s="3">
        <v>1507.51000976562</v>
      </c>
      <c r="C16081" s="3">
        <f>MAX(B$2:B16081)</f>
        <v>1527.4599609375</v>
      </c>
      <c r="D16081" s="3">
        <f>MIN(B$2:B16081)</f>
        <v>4.4000000953674299</v>
      </c>
      <c r="E16081" s="4">
        <f t="shared" si="753"/>
        <v>0.98690140133363546</v>
      </c>
      <c r="F16081" s="4" cm="1">
        <f t="array" ref="F16081">MIN(IF(L$5:L$11&gt;=E16081,L$5:L$11,1))</f>
        <v>1</v>
      </c>
      <c r="G16081" s="4" cm="1">
        <f t="array" ref="G16081">MAX(IF(L$5:L$11&lt;E16081,L$5:L$11,0))</f>
        <v>0.76393202250021031</v>
      </c>
      <c r="H16081" s="4">
        <f t="shared" si="754"/>
        <v>-9.7025640795355139E-3</v>
      </c>
      <c r="I16081" s="4">
        <f t="shared" si="755"/>
        <v>0.98559311969807284</v>
      </c>
    </row>
    <row r="16082" spans="1:9" x14ac:dyDescent="0.25">
      <c r="A16082" s="2">
        <v>39227</v>
      </c>
      <c r="B16082" s="3">
        <v>1515.72998046875</v>
      </c>
      <c r="C16082" s="3">
        <f>MAX(B$2:B16082)</f>
        <v>1527.4599609375</v>
      </c>
      <c r="D16082" s="3">
        <f>MIN(B$2:B16082)</f>
        <v>4.4000000953674299</v>
      </c>
      <c r="E16082" s="4">
        <f t="shared" si="753"/>
        <v>0.99229841190082613</v>
      </c>
      <c r="F16082" s="4" cm="1">
        <f t="array" ref="F16082">MIN(IF(L$5:L$11&gt;=E16082,L$5:L$11,1))</f>
        <v>1</v>
      </c>
      <c r="G16082" s="4" cm="1">
        <f t="array" ref="G16082">MAX(IF(L$5:L$11&lt;E16082,L$5:L$11,0))</f>
        <v>0.76393202250021031</v>
      </c>
      <c r="H16082" s="4">
        <f t="shared" si="754"/>
        <v>5.4526806786563409E-3</v>
      </c>
      <c r="I16082" s="4">
        <f t="shared" si="755"/>
        <v>0.94451344563929174</v>
      </c>
    </row>
    <row r="16083" spans="1:9" x14ac:dyDescent="0.25">
      <c r="A16083" s="2">
        <v>39231</v>
      </c>
      <c r="B16083" s="3">
        <v>1518.10998535156</v>
      </c>
      <c r="C16083" s="3">
        <f>MAX(B$2:B16083)</f>
        <v>1527.4599609375</v>
      </c>
      <c r="D16083" s="3">
        <f>MIN(B$2:B16083)</f>
        <v>4.4000000953674299</v>
      </c>
      <c r="E16083" s="4">
        <f t="shared" si="753"/>
        <v>0.99386105877225595</v>
      </c>
      <c r="F16083" s="4" cm="1">
        <f t="array" ref="F16083">MIN(IF(L$5:L$11&gt;=E16083,L$5:L$11,1))</f>
        <v>1</v>
      </c>
      <c r="G16083" s="4" cm="1">
        <f t="array" ref="G16083">MAX(IF(L$5:L$11&lt;E16083,L$5:L$11,0))</f>
        <v>0.76393202250021031</v>
      </c>
      <c r="H16083" s="4">
        <f t="shared" si="754"/>
        <v>1.5702037391078782E-3</v>
      </c>
      <c r="I16083" s="4">
        <f t="shared" si="755"/>
        <v>0.96737554927719605</v>
      </c>
    </row>
    <row r="16084" spans="1:9" x14ac:dyDescent="0.25">
      <c r="A16084" s="2">
        <v>39232</v>
      </c>
      <c r="B16084" s="3">
        <v>1530.22998046875</v>
      </c>
      <c r="C16084" s="3">
        <f>MAX(B$2:B16084)</f>
        <v>1530.22998046875</v>
      </c>
      <c r="D16084" s="3">
        <f>MIN(B$2:B16084)</f>
        <v>4.4000000953674299</v>
      </c>
      <c r="E16084" s="4">
        <f t="shared" si="753"/>
        <v>1</v>
      </c>
      <c r="F16084" s="4" cm="1">
        <f t="array" ref="F16084">MIN(IF(L$5:L$11&gt;=E16084,L$5:L$11,1))</f>
        <v>1</v>
      </c>
      <c r="G16084" s="4" cm="1">
        <f t="array" ref="G16084">MAX(IF(L$5:L$11&lt;E16084,L$5:L$11,0))</f>
        <v>0.76393202250021031</v>
      </c>
      <c r="H16084" s="4">
        <f t="shared" si="754"/>
        <v>7.9836080614299476E-3</v>
      </c>
      <c r="I16084" s="4">
        <f t="shared" si="755"/>
        <v>0.97399502764940016</v>
      </c>
    </row>
    <row r="16085" spans="1:9" x14ac:dyDescent="0.25">
      <c r="A16085" s="2">
        <v>39233</v>
      </c>
      <c r="B16085" s="3">
        <v>1530.61999511718</v>
      </c>
      <c r="C16085" s="3">
        <f>MAX(B$2:B16085)</f>
        <v>1530.61999511718</v>
      </c>
      <c r="D16085" s="3">
        <f>MIN(B$2:B16085)</f>
        <v>4.4000000953674299</v>
      </c>
      <c r="E16085" s="4">
        <f t="shared" si="753"/>
        <v>1</v>
      </c>
      <c r="F16085" s="4" cm="1">
        <f t="array" ref="F16085">MIN(IF(L$5:L$11&gt;=E16085,L$5:L$11,1))</f>
        <v>1</v>
      </c>
      <c r="G16085" s="4" cm="1">
        <f t="array" ref="G16085">MAX(IF(L$5:L$11&lt;E16085,L$5:L$11,0))</f>
        <v>0.76393202250021031</v>
      </c>
      <c r="H16085" s="4">
        <f t="shared" si="754"/>
        <v>2.5487322389960987E-4</v>
      </c>
      <c r="I16085" s="4">
        <f t="shared" si="755"/>
        <v>1</v>
      </c>
    </row>
    <row r="16086" spans="1:9" x14ac:dyDescent="0.25">
      <c r="A16086" s="2">
        <v>39234</v>
      </c>
      <c r="B16086" s="3">
        <v>1536.33996582031</v>
      </c>
      <c r="C16086" s="3">
        <f>MAX(B$2:B16086)</f>
        <v>1536.33996582031</v>
      </c>
      <c r="D16086" s="3">
        <f>MIN(B$2:B16086)</f>
        <v>4.4000000953674299</v>
      </c>
      <c r="E16086" s="4">
        <f t="shared" si="753"/>
        <v>1</v>
      </c>
      <c r="F16086" s="4" cm="1">
        <f t="array" ref="F16086">MIN(IF(L$5:L$11&gt;=E16086,L$5:L$11,1))</f>
        <v>1</v>
      </c>
      <c r="G16086" s="4" cm="1">
        <f t="array" ref="G16086">MAX(IF(L$5:L$11&lt;E16086,L$5:L$11,0))</f>
        <v>0.76393202250021031</v>
      </c>
      <c r="H16086" s="4">
        <f t="shared" si="754"/>
        <v>3.7370286036881861E-3</v>
      </c>
      <c r="I16086" s="4">
        <f t="shared" si="755"/>
        <v>1</v>
      </c>
    </row>
    <row r="16087" spans="1:9" x14ac:dyDescent="0.25">
      <c r="A16087" s="2">
        <v>39237</v>
      </c>
      <c r="B16087" s="3">
        <v>1539.18005371093</v>
      </c>
      <c r="C16087" s="3">
        <f>MAX(B$2:B16087)</f>
        <v>1539.18005371093</v>
      </c>
      <c r="D16087" s="3">
        <f>MIN(B$2:B16087)</f>
        <v>4.4000000953674299</v>
      </c>
      <c r="E16087" s="4">
        <f t="shared" si="753"/>
        <v>1</v>
      </c>
      <c r="F16087" s="4" cm="1">
        <f t="array" ref="F16087">MIN(IF(L$5:L$11&gt;=E16087,L$5:L$11,1))</f>
        <v>1</v>
      </c>
      <c r="G16087" s="4" cm="1">
        <f t="array" ref="G16087">MAX(IF(L$5:L$11&lt;E16087,L$5:L$11,0))</f>
        <v>0.76393202250021031</v>
      </c>
      <c r="H16087" s="4">
        <f t="shared" si="754"/>
        <v>1.8486063981961731E-3</v>
      </c>
      <c r="I16087" s="4">
        <f t="shared" si="755"/>
        <v>1</v>
      </c>
    </row>
    <row r="16088" spans="1:9" x14ac:dyDescent="0.25">
      <c r="A16088" s="2">
        <v>39238</v>
      </c>
      <c r="B16088" s="3">
        <v>1530.94995117187</v>
      </c>
      <c r="C16088" s="3">
        <f>MAX(B$2:B16088)</f>
        <v>1539.18005371093</v>
      </c>
      <c r="D16088" s="3">
        <f>MIN(B$2:B16088)</f>
        <v>4.4000000953674299</v>
      </c>
      <c r="E16088" s="4">
        <f t="shared" si="753"/>
        <v>0.99463760131644141</v>
      </c>
      <c r="F16088" s="4" cm="1">
        <f t="array" ref="F16088">MIN(IF(L$5:L$11&gt;=E16088,L$5:L$11,1))</f>
        <v>1</v>
      </c>
      <c r="G16088" s="4" cm="1">
        <f t="array" ref="G16088">MAX(IF(L$5:L$11&lt;E16088,L$5:L$11,0))</f>
        <v>0.76393202250021031</v>
      </c>
      <c r="H16088" s="4">
        <f t="shared" si="754"/>
        <v>-5.3470693823099991E-3</v>
      </c>
      <c r="I16088" s="4">
        <f t="shared" si="755"/>
        <v>1</v>
      </c>
    </row>
    <row r="16089" spans="1:9" x14ac:dyDescent="0.25">
      <c r="A16089" s="2">
        <v>39239</v>
      </c>
      <c r="B16089" s="3">
        <v>1517.38000488281</v>
      </c>
      <c r="C16089" s="3">
        <f>MAX(B$2:B16089)</f>
        <v>1539.18005371093</v>
      </c>
      <c r="D16089" s="3">
        <f>MIN(B$2:B16089)</f>
        <v>4.4000000953674299</v>
      </c>
      <c r="E16089" s="4">
        <f t="shared" si="753"/>
        <v>0.98579597853336409</v>
      </c>
      <c r="F16089" s="4" cm="1">
        <f t="array" ref="F16089">MIN(IF(L$5:L$11&gt;=E16089,L$5:L$11,1))</f>
        <v>1</v>
      </c>
      <c r="G16089" s="4" cm="1">
        <f t="array" ref="G16089">MAX(IF(L$5:L$11&lt;E16089,L$5:L$11,0))</f>
        <v>0.76393202250021031</v>
      </c>
      <c r="H16089" s="4">
        <f t="shared" si="754"/>
        <v>-8.8637425924164015E-3</v>
      </c>
      <c r="I16089" s="4">
        <f t="shared" si="755"/>
        <v>0.97728451465399047</v>
      </c>
    </row>
    <row r="16090" spans="1:9" x14ac:dyDescent="0.25">
      <c r="A16090" s="2">
        <v>39240</v>
      </c>
      <c r="B16090" s="3">
        <v>1490.71997070312</v>
      </c>
      <c r="C16090" s="3">
        <f>MAX(B$2:B16090)</f>
        <v>1539.18005371093</v>
      </c>
      <c r="D16090" s="3">
        <f>MIN(B$2:B16090)</f>
        <v>4.4000000953674299</v>
      </c>
      <c r="E16090" s="4">
        <f t="shared" si="753"/>
        <v>0.96842538910142206</v>
      </c>
      <c r="F16090" s="4" cm="1">
        <f t="array" ref="F16090">MIN(IF(L$5:L$11&gt;=E16090,L$5:L$11,1))</f>
        <v>1</v>
      </c>
      <c r="G16090" s="4" cm="1">
        <f t="array" ref="G16090">MAX(IF(L$5:L$11&lt;E16090,L$5:L$11,0))</f>
        <v>0.76393202250021031</v>
      </c>
      <c r="H16090" s="4">
        <f t="shared" si="754"/>
        <v>-1.7569780868272988E-2</v>
      </c>
      <c r="I16090" s="4">
        <f t="shared" si="755"/>
        <v>0.93983079951346404</v>
      </c>
    </row>
    <row r="16091" spans="1:9" x14ac:dyDescent="0.25">
      <c r="A16091" s="2">
        <v>39241</v>
      </c>
      <c r="B16091" s="3">
        <v>1507.67004394531</v>
      </c>
      <c r="C16091" s="3">
        <f>MAX(B$2:B16091)</f>
        <v>1539.18005371093</v>
      </c>
      <c r="D16091" s="3">
        <f>MIN(B$2:B16091)</f>
        <v>4.4000000953674299</v>
      </c>
      <c r="E16091" s="4">
        <f t="shared" si="753"/>
        <v>0.97946936455722744</v>
      </c>
      <c r="F16091" s="4" cm="1">
        <f t="array" ref="F16091">MIN(IF(L$5:L$11&gt;=E16091,L$5:L$11,1))</f>
        <v>1</v>
      </c>
      <c r="G16091" s="4" cm="1">
        <f t="array" ref="G16091">MAX(IF(L$5:L$11&lt;E16091,L$5:L$11,0))</f>
        <v>0.76393202250021031</v>
      </c>
      <c r="H16091" s="4">
        <f t="shared" si="754"/>
        <v>1.1370393887052632E-2</v>
      </c>
      <c r="I16091" s="4">
        <f t="shared" si="755"/>
        <v>0.86624780187051809</v>
      </c>
    </row>
    <row r="16092" spans="1:9" x14ac:dyDescent="0.25">
      <c r="A16092" s="2">
        <v>39244</v>
      </c>
      <c r="B16092" s="3">
        <v>1509.11999511718</v>
      </c>
      <c r="C16092" s="3">
        <f>MAX(B$2:B16092)</f>
        <v>1539.18005371093</v>
      </c>
      <c r="D16092" s="3">
        <f>MIN(B$2:B16092)</f>
        <v>4.4000000953674299</v>
      </c>
      <c r="E16092" s="4">
        <f t="shared" si="753"/>
        <v>0.98041409352243281</v>
      </c>
      <c r="F16092" s="4" cm="1">
        <f t="array" ref="F16092">MIN(IF(L$5:L$11&gt;=E16092,L$5:L$11,1))</f>
        <v>1</v>
      </c>
      <c r="G16092" s="4" cm="1">
        <f t="array" ref="G16092">MAX(IF(L$5:L$11&lt;E16092,L$5:L$11,0))</f>
        <v>0.76393202250021031</v>
      </c>
      <c r="H16092" s="4">
        <f t="shared" si="754"/>
        <v>9.617165093203095E-4</v>
      </c>
      <c r="I16092" s="4">
        <f t="shared" si="755"/>
        <v>0.91303083264314899</v>
      </c>
    </row>
    <row r="16093" spans="1:9" x14ac:dyDescent="0.25">
      <c r="A16093" s="2">
        <v>39245</v>
      </c>
      <c r="B16093" s="3">
        <v>1493</v>
      </c>
      <c r="C16093" s="3">
        <f>MAX(B$2:B16093)</f>
        <v>1539.18005371093</v>
      </c>
      <c r="D16093" s="3">
        <f>MIN(B$2:B16093)</f>
        <v>4.4000000953674299</v>
      </c>
      <c r="E16093" s="4">
        <f t="shared" si="753"/>
        <v>0.96991096307113112</v>
      </c>
      <c r="F16093" s="4" cm="1">
        <f t="array" ref="F16093">MIN(IF(L$5:L$11&gt;=E16093,L$5:L$11,1))</f>
        <v>1</v>
      </c>
      <c r="G16093" s="4" cm="1">
        <f t="array" ref="G16093">MAX(IF(L$5:L$11&lt;E16093,L$5:L$11,0))</f>
        <v>0.76393202250021031</v>
      </c>
      <c r="H16093" s="4">
        <f t="shared" si="754"/>
        <v>-1.0681718597153944E-2</v>
      </c>
      <c r="I16093" s="4">
        <f t="shared" si="755"/>
        <v>0.91703276876007189</v>
      </c>
    </row>
    <row r="16094" spans="1:9" x14ac:dyDescent="0.25">
      <c r="A16094" s="2">
        <v>39246</v>
      </c>
      <c r="B16094" s="3">
        <v>1515.67004394531</v>
      </c>
      <c r="C16094" s="3">
        <f>MAX(B$2:B16094)</f>
        <v>1539.18005371093</v>
      </c>
      <c r="D16094" s="3">
        <f>MIN(B$2:B16094)</f>
        <v>4.4000000953674299</v>
      </c>
      <c r="E16094" s="4">
        <f t="shared" si="753"/>
        <v>0.98468183782409979</v>
      </c>
      <c r="F16094" s="4" cm="1">
        <f t="array" ref="F16094">MIN(IF(L$5:L$11&gt;=E16094,L$5:L$11,1))</f>
        <v>1</v>
      </c>
      <c r="G16094" s="4" cm="1">
        <f t="array" ref="G16094">MAX(IF(L$5:L$11&lt;E16094,L$5:L$11,0))</f>
        <v>0.76393202250021031</v>
      </c>
      <c r="H16094" s="4">
        <f t="shared" si="754"/>
        <v>1.5184222334434061E-2</v>
      </c>
      <c r="I16094" s="4">
        <f t="shared" si="755"/>
        <v>0.87254079419180985</v>
      </c>
    </row>
    <row r="16095" spans="1:9" x14ac:dyDescent="0.25">
      <c r="A16095" s="2">
        <v>39247</v>
      </c>
      <c r="B16095" s="3">
        <v>1522.96997070312</v>
      </c>
      <c r="C16095" s="3">
        <f>MAX(B$2:B16095)</f>
        <v>1539.18005371093</v>
      </c>
      <c r="D16095" s="3">
        <f>MIN(B$2:B16095)</f>
        <v>4.4000000953674299</v>
      </c>
      <c r="E16095" s="4">
        <f t="shared" si="753"/>
        <v>0.98943817195850114</v>
      </c>
      <c r="F16095" s="4" cm="1">
        <f t="array" ref="F16095">MIN(IF(L$5:L$11&gt;=E16095,L$5:L$11,1))</f>
        <v>1</v>
      </c>
      <c r="G16095" s="4" cm="1">
        <f t="array" ref="G16095">MAX(IF(L$5:L$11&lt;E16095,L$5:L$11,0))</f>
        <v>0.76393202250021031</v>
      </c>
      <c r="H16095" s="4">
        <f t="shared" si="754"/>
        <v>4.8163033814458966E-3</v>
      </c>
      <c r="I16095" s="4">
        <f t="shared" si="755"/>
        <v>0.93511122373252065</v>
      </c>
    </row>
    <row r="16096" spans="1:9" x14ac:dyDescent="0.25">
      <c r="A16096" s="2">
        <v>39248</v>
      </c>
      <c r="B16096" s="3">
        <v>1532.91003417968</v>
      </c>
      <c r="C16096" s="3">
        <f>MAX(B$2:B16096)</f>
        <v>1539.18005371093</v>
      </c>
      <c r="D16096" s="3">
        <f>MIN(B$2:B16096)</f>
        <v>4.4000000953674299</v>
      </c>
      <c r="E16096" s="4">
        <f t="shared" si="753"/>
        <v>0.99591471135132403</v>
      </c>
      <c r="F16096" s="4" cm="1">
        <f t="array" ref="F16096">MIN(IF(L$5:L$11&gt;=E16096,L$5:L$11,1))</f>
        <v>1</v>
      </c>
      <c r="G16096" s="4" cm="1">
        <f t="array" ref="G16096">MAX(IF(L$5:L$11&lt;E16096,L$5:L$11,0))</f>
        <v>0.76393202250021031</v>
      </c>
      <c r="H16096" s="4">
        <f t="shared" si="754"/>
        <v>6.5267626202576423E-3</v>
      </c>
      <c r="I16096" s="4">
        <f t="shared" si="755"/>
        <v>0.95525937844954734</v>
      </c>
    </row>
    <row r="16097" spans="1:9" x14ac:dyDescent="0.25">
      <c r="A16097" s="2">
        <v>39251</v>
      </c>
      <c r="B16097" s="3">
        <v>1531.05004882812</v>
      </c>
      <c r="C16097" s="3">
        <f>MAX(B$2:B16097)</f>
        <v>1539.18005371093</v>
      </c>
      <c r="D16097" s="3">
        <f>MIN(B$2:B16097)</f>
        <v>4.4000000953674299</v>
      </c>
      <c r="E16097" s="4">
        <f t="shared" si="753"/>
        <v>0.9947028208611014</v>
      </c>
      <c r="F16097" s="4" cm="1">
        <f t="array" ref="F16097">MIN(IF(L$5:L$11&gt;=E16097,L$5:L$11,1))</f>
        <v>1</v>
      </c>
      <c r="G16097" s="4" cm="1">
        <f t="array" ref="G16097">MAX(IF(L$5:L$11&lt;E16097,L$5:L$11,0))</f>
        <v>0.76393202250021031</v>
      </c>
      <c r="H16097" s="4">
        <f t="shared" si="754"/>
        <v>-1.213368893208E-3</v>
      </c>
      <c r="I16097" s="4">
        <f t="shared" si="755"/>
        <v>0.98269443957650038</v>
      </c>
    </row>
    <row r="16098" spans="1:9" x14ac:dyDescent="0.25">
      <c r="A16098" s="2">
        <v>39252</v>
      </c>
      <c r="B16098" s="3">
        <v>1533.69995117187</v>
      </c>
      <c r="C16098" s="3">
        <f>MAX(B$2:B16098)</f>
        <v>1539.18005371093</v>
      </c>
      <c r="D16098" s="3">
        <f>MIN(B$2:B16098)</f>
        <v>4.4000000953674299</v>
      </c>
      <c r="E16098" s="4">
        <f t="shared" si="753"/>
        <v>0.99642938900192879</v>
      </c>
      <c r="F16098" s="4" cm="1">
        <f t="array" ref="F16098">MIN(IF(L$5:L$11&gt;=E16098,L$5:L$11,1))</f>
        <v>1</v>
      </c>
      <c r="G16098" s="4" cm="1">
        <f t="array" ref="G16098">MAX(IF(L$5:L$11&lt;E16098,L$5:L$11,0))</f>
        <v>0.76393202250021031</v>
      </c>
      <c r="H16098" s="4">
        <f t="shared" si="754"/>
        <v>1.7307744745367337E-3</v>
      </c>
      <c r="I16098" s="4">
        <f t="shared" si="755"/>
        <v>0.97756078907863175</v>
      </c>
    </row>
    <row r="16099" spans="1:9" x14ac:dyDescent="0.25">
      <c r="A16099" s="2">
        <v>39253</v>
      </c>
      <c r="B16099" s="3">
        <v>1512.83996582031</v>
      </c>
      <c r="C16099" s="3">
        <f>MAX(B$2:B16099)</f>
        <v>1539.18005371093</v>
      </c>
      <c r="D16099" s="3">
        <f>MIN(B$2:B16099)</f>
        <v>4.4000000953674299</v>
      </c>
      <c r="E16099" s="4">
        <f t="shared" si="753"/>
        <v>0.98283787450288451</v>
      </c>
      <c r="F16099" s="4" cm="1">
        <f t="array" ref="F16099">MIN(IF(L$5:L$11&gt;=E16099,L$5:L$11,1))</f>
        <v>1</v>
      </c>
      <c r="G16099" s="4" cm="1">
        <f t="array" ref="G16099">MAX(IF(L$5:L$11&lt;E16099,L$5:L$11,0))</f>
        <v>0.76393202250021031</v>
      </c>
      <c r="H16099" s="4">
        <f t="shared" si="754"/>
        <v>-1.3601086272201579E-2</v>
      </c>
      <c r="I16099" s="4">
        <f t="shared" si="755"/>
        <v>0.98487464909096201</v>
      </c>
    </row>
    <row r="16100" spans="1:9" x14ac:dyDescent="0.25">
      <c r="A16100" s="2">
        <v>39254</v>
      </c>
      <c r="B16100" s="3">
        <v>1522.18994140625</v>
      </c>
      <c r="C16100" s="3">
        <f>MAX(B$2:B16100)</f>
        <v>1539.18005371093</v>
      </c>
      <c r="D16100" s="3">
        <f>MIN(B$2:B16100)</f>
        <v>4.4000000953674299</v>
      </c>
      <c r="E16100" s="4">
        <f t="shared" si="753"/>
        <v>0.98892993672633711</v>
      </c>
      <c r="F16100" s="4" cm="1">
        <f t="array" ref="F16100">MIN(IF(L$5:L$11&gt;=E16100,L$5:L$11,1))</f>
        <v>1</v>
      </c>
      <c r="G16100" s="4" cm="1">
        <f t="array" ref="G16100">MAX(IF(L$5:L$11&lt;E16100,L$5:L$11,0))</f>
        <v>0.76393202250021031</v>
      </c>
      <c r="H16100" s="4">
        <f t="shared" si="754"/>
        <v>6.1804128640070566E-3</v>
      </c>
      <c r="I16100" s="4">
        <f t="shared" si="755"/>
        <v>0.92730006975583645</v>
      </c>
    </row>
    <row r="16101" spans="1:9" x14ac:dyDescent="0.25">
      <c r="A16101" s="2">
        <v>39255</v>
      </c>
      <c r="B16101" s="3">
        <v>1502.56005859375</v>
      </c>
      <c r="C16101" s="3">
        <f>MAX(B$2:B16101)</f>
        <v>1539.18005371093</v>
      </c>
      <c r="D16101" s="3">
        <f>MIN(B$2:B16101)</f>
        <v>4.4000000953674299</v>
      </c>
      <c r="E16101" s="4">
        <f t="shared" si="753"/>
        <v>0.97613990680233798</v>
      </c>
      <c r="F16101" s="4" cm="1">
        <f t="array" ref="F16101">MIN(IF(L$5:L$11&gt;=E16101,L$5:L$11,1))</f>
        <v>1</v>
      </c>
      <c r="G16101" s="4" cm="1">
        <f t="array" ref="G16101">MAX(IF(L$5:L$11&lt;E16101,L$5:L$11,0))</f>
        <v>0.76393202250021031</v>
      </c>
      <c r="H16101" s="4">
        <f t="shared" si="754"/>
        <v>-1.2895816927002701E-2</v>
      </c>
      <c r="I16101" s="4">
        <f t="shared" si="755"/>
        <v>0.95310645945754013</v>
      </c>
    </row>
    <row r="16102" spans="1:9" x14ac:dyDescent="0.25">
      <c r="A16102" s="2">
        <v>39258</v>
      </c>
      <c r="B16102" s="3">
        <v>1497.73999023437</v>
      </c>
      <c r="C16102" s="3">
        <f>MAX(B$2:B16102)</f>
        <v>1539.18005371093</v>
      </c>
      <c r="D16102" s="3">
        <f>MIN(B$2:B16102)</f>
        <v>4.4000000953674299</v>
      </c>
      <c r="E16102" s="4">
        <f t="shared" si="753"/>
        <v>0.97299934711886737</v>
      </c>
      <c r="F16102" s="4" cm="1">
        <f t="array" ref="F16102">MIN(IF(L$5:L$11&gt;=E16102,L$5:L$11,1))</f>
        <v>1</v>
      </c>
      <c r="G16102" s="4" cm="1">
        <f t="array" ref="G16102">MAX(IF(L$5:L$11&lt;E16102,L$5:L$11,0))</f>
        <v>0.76393202250021031</v>
      </c>
      <c r="H16102" s="4">
        <f t="shared" si="754"/>
        <v>-3.2079039581892621E-3</v>
      </c>
      <c r="I16102" s="4">
        <f t="shared" si="755"/>
        <v>0.89892702326522334</v>
      </c>
    </row>
    <row r="16103" spans="1:9" x14ac:dyDescent="0.25">
      <c r="A16103" s="2">
        <v>39259</v>
      </c>
      <c r="B16103" s="3">
        <v>1492.89001464843</v>
      </c>
      <c r="C16103" s="3">
        <f>MAX(B$2:B16103)</f>
        <v>1539.18005371093</v>
      </c>
      <c r="D16103" s="3">
        <f>MIN(B$2:B16103)</f>
        <v>4.4000000953674299</v>
      </c>
      <c r="E16103" s="4">
        <f t="shared" si="753"/>
        <v>0.9698393011080304</v>
      </c>
      <c r="F16103" s="4" cm="1">
        <f t="array" ref="F16103">MIN(IF(L$5:L$11&gt;=E16103,L$5:L$11,1))</f>
        <v>1</v>
      </c>
      <c r="G16103" s="4" cm="1">
        <f t="array" ref="G16103">MAX(IF(L$5:L$11&lt;E16103,L$5:L$11,0))</f>
        <v>0.76393202250021031</v>
      </c>
      <c r="H16103" s="4">
        <f t="shared" si="754"/>
        <v>-3.2381959602888477E-3</v>
      </c>
      <c r="I16103" s="4">
        <f t="shared" si="755"/>
        <v>0.88562339895864661</v>
      </c>
    </row>
    <row r="16104" spans="1:9" x14ac:dyDescent="0.25">
      <c r="A16104" s="2">
        <v>39260</v>
      </c>
      <c r="B16104" s="3">
        <v>1506.33996582031</v>
      </c>
      <c r="C16104" s="3">
        <f>MAX(B$2:B16104)</f>
        <v>1539.18005371093</v>
      </c>
      <c r="D16104" s="3">
        <f>MIN(B$2:B16104)</f>
        <v>4.4000000953674299</v>
      </c>
      <c r="E16104" s="4">
        <f t="shared" si="753"/>
        <v>0.97860273997355074</v>
      </c>
      <c r="F16104" s="4" cm="1">
        <f t="array" ref="F16104">MIN(IF(L$5:L$11&gt;=E16104,L$5:L$11,1))</f>
        <v>1</v>
      </c>
      <c r="G16104" s="4" cm="1">
        <f t="array" ref="G16104">MAX(IF(L$5:L$11&lt;E16104,L$5:L$11,0))</f>
        <v>0.76393202250021031</v>
      </c>
      <c r="H16104" s="4">
        <f t="shared" si="754"/>
        <v>9.0093382900999774E-3</v>
      </c>
      <c r="I16104" s="4">
        <f t="shared" si="755"/>
        <v>0.87223722924471425</v>
      </c>
    </row>
    <row r="16105" spans="1:9" x14ac:dyDescent="0.25">
      <c r="A16105" s="2">
        <v>39261</v>
      </c>
      <c r="B16105" s="3">
        <v>1505.7099609375</v>
      </c>
      <c r="C16105" s="3">
        <f>MAX(B$2:B16105)</f>
        <v>1539.18005371093</v>
      </c>
      <c r="D16105" s="3">
        <f>MIN(B$2:B16105)</f>
        <v>4.4000000953674299</v>
      </c>
      <c r="E16105" s="4">
        <f t="shared" si="753"/>
        <v>0.97819225452234493</v>
      </c>
      <c r="F16105" s="4" cm="1">
        <f t="array" ref="F16105">MIN(IF(L$5:L$11&gt;=E16105,L$5:L$11,1))</f>
        <v>1</v>
      </c>
      <c r="G16105" s="4" cm="1">
        <f t="array" ref="G16105">MAX(IF(L$5:L$11&lt;E16105,L$5:L$11,0))</f>
        <v>0.76393202250021031</v>
      </c>
      <c r="H16105" s="4">
        <f t="shared" si="754"/>
        <v>-4.1823552259456775E-4</v>
      </c>
      <c r="I16105" s="4">
        <f t="shared" si="755"/>
        <v>0.90935975199572194</v>
      </c>
    </row>
    <row r="16106" spans="1:9" x14ac:dyDescent="0.25">
      <c r="A16106" s="2">
        <v>39262</v>
      </c>
      <c r="B16106" s="3">
        <v>1503.34997558593</v>
      </c>
      <c r="C16106" s="3">
        <f>MAX(B$2:B16106)</f>
        <v>1539.18005371093</v>
      </c>
      <c r="D16106" s="3">
        <f>MIN(B$2:B16106)</f>
        <v>4.4000000953674299</v>
      </c>
      <c r="E16106" s="4">
        <f t="shared" si="753"/>
        <v>0.97665458445293629</v>
      </c>
      <c r="F16106" s="4" cm="1">
        <f t="array" ref="F16106">MIN(IF(L$5:L$11&gt;=E16106,L$5:L$11,1))</f>
        <v>1</v>
      </c>
      <c r="G16106" s="4" cm="1">
        <f t="array" ref="G16106">MAX(IF(L$5:L$11&lt;E16106,L$5:L$11,0))</f>
        <v>0.76393202250021031</v>
      </c>
      <c r="H16106" s="4">
        <f t="shared" si="754"/>
        <v>-1.5673572021138726E-3</v>
      </c>
      <c r="I16106" s="4">
        <f t="shared" si="755"/>
        <v>0.90762090772063952</v>
      </c>
    </row>
    <row r="16107" spans="1:9" x14ac:dyDescent="0.25">
      <c r="A16107" s="2">
        <v>39265</v>
      </c>
      <c r="B16107" s="3">
        <v>1519.43005371093</v>
      </c>
      <c r="C16107" s="3">
        <f>MAX(B$2:B16107)</f>
        <v>1539.18005371093</v>
      </c>
      <c r="D16107" s="3">
        <f>MIN(B$2:B16107)</f>
        <v>4.4000000953674299</v>
      </c>
      <c r="E16107" s="4">
        <f t="shared" si="753"/>
        <v>0.9871317066224089</v>
      </c>
      <c r="F16107" s="4" cm="1">
        <f t="array" ref="F16107">MIN(IF(L$5:L$11&gt;=E16107,L$5:L$11,1))</f>
        <v>1</v>
      </c>
      <c r="G16107" s="4" cm="1">
        <f t="array" ref="G16107">MAX(IF(L$5:L$11&lt;E16107,L$5:L$11,0))</f>
        <v>0.76393202250021031</v>
      </c>
      <c r="H16107" s="4">
        <f t="shared" si="754"/>
        <v>1.0696164157472987E-2</v>
      </c>
      <c r="I16107" s="4">
        <f t="shared" si="755"/>
        <v>0.90110723277965765</v>
      </c>
    </row>
    <row r="16108" spans="1:9" x14ac:dyDescent="0.25">
      <c r="A16108" s="2">
        <v>39266</v>
      </c>
      <c r="B16108" s="3">
        <v>1524.86999511718</v>
      </c>
      <c r="C16108" s="3">
        <f>MAX(B$2:B16108)</f>
        <v>1539.18005371093</v>
      </c>
      <c r="D16108" s="3">
        <f>MIN(B$2:B16108)</f>
        <v>4.4000000953674299</v>
      </c>
      <c r="E16108" s="4">
        <f t="shared" si="753"/>
        <v>0.99067615026658773</v>
      </c>
      <c r="F16108" s="4" cm="1">
        <f t="array" ref="F16108">MIN(IF(L$5:L$11&gt;=E16108,L$5:L$11,1))</f>
        <v>1</v>
      </c>
      <c r="G16108" s="4" cm="1">
        <f t="array" ref="G16108">MAX(IF(L$5:L$11&lt;E16108,L$5:L$11,0))</f>
        <v>0.76393202250021031</v>
      </c>
      <c r="H16108" s="4">
        <f t="shared" si="754"/>
        <v>3.5802512876219605E-3</v>
      </c>
      <c r="I16108" s="4">
        <f t="shared" si="755"/>
        <v>0.94548903449811372</v>
      </c>
    </row>
    <row r="16109" spans="1:9" x14ac:dyDescent="0.25">
      <c r="A16109" s="2">
        <v>39268</v>
      </c>
      <c r="B16109" s="3">
        <v>1525.40002441406</v>
      </c>
      <c r="C16109" s="3">
        <f>MAX(B$2:B16109)</f>
        <v>1539.18005371093</v>
      </c>
      <c r="D16109" s="3">
        <f>MIN(B$2:B16109)</f>
        <v>4.4000000953674299</v>
      </c>
      <c r="E16109" s="4">
        <f t="shared" si="753"/>
        <v>0.99102149570916842</v>
      </c>
      <c r="F16109" s="4" cm="1">
        <f t="array" ref="F16109">MIN(IF(L$5:L$11&gt;=E16109,L$5:L$11,1))</f>
        <v>1</v>
      </c>
      <c r="G16109" s="4" cm="1">
        <f t="array" ref="G16109">MAX(IF(L$5:L$11&lt;E16109,L$5:L$11,0))</f>
        <v>0.76393202250021031</v>
      </c>
      <c r="H16109" s="4">
        <f t="shared" si="754"/>
        <v>3.4758982639648828E-4</v>
      </c>
      <c r="I16109" s="4">
        <f t="shared" si="755"/>
        <v>0.96050353871727234</v>
      </c>
    </row>
    <row r="16110" spans="1:9" x14ac:dyDescent="0.25">
      <c r="A16110" s="2">
        <v>39269</v>
      </c>
      <c r="B16110" s="3">
        <v>1530.43994140625</v>
      </c>
      <c r="C16110" s="3">
        <f>MAX(B$2:B16110)</f>
        <v>1539.18005371093</v>
      </c>
      <c r="D16110" s="3">
        <f>MIN(B$2:B16110)</f>
        <v>4.4000000953674299</v>
      </c>
      <c r="E16110" s="4">
        <f t="shared" si="753"/>
        <v>0.99430529978279925</v>
      </c>
      <c r="F16110" s="4" cm="1">
        <f t="array" ref="F16110">MIN(IF(L$5:L$11&gt;=E16110,L$5:L$11,1))</f>
        <v>1</v>
      </c>
      <c r="G16110" s="4" cm="1">
        <f t="array" ref="G16110">MAX(IF(L$5:L$11&lt;E16110,L$5:L$11,0))</f>
        <v>0.76393202250021031</v>
      </c>
      <c r="H16110" s="4">
        <f t="shared" si="754"/>
        <v>3.3039969263970459E-3</v>
      </c>
      <c r="I16110" s="4">
        <f t="shared" si="755"/>
        <v>0.96196644548776389</v>
      </c>
    </row>
    <row r="16111" spans="1:9" x14ac:dyDescent="0.25">
      <c r="A16111" s="2">
        <v>39272</v>
      </c>
      <c r="B16111" s="3">
        <v>1531.84997558593</v>
      </c>
      <c r="C16111" s="3">
        <f>MAX(B$2:B16111)</f>
        <v>1539.18005371093</v>
      </c>
      <c r="D16111" s="3">
        <f>MIN(B$2:B16111)</f>
        <v>4.4000000953674299</v>
      </c>
      <c r="E16111" s="4">
        <f t="shared" si="753"/>
        <v>0.99522402046616898</v>
      </c>
      <c r="F16111" s="4" cm="1">
        <f t="array" ref="F16111">MIN(IF(L$5:L$11&gt;=E16111,L$5:L$11,1))</f>
        <v>1</v>
      </c>
      <c r="G16111" s="4" cm="1">
        <f t="array" ref="G16111">MAX(IF(L$5:L$11&lt;E16111,L$5:L$11,0))</f>
        <v>0.76393202250021031</v>
      </c>
      <c r="H16111" s="4">
        <f t="shared" si="754"/>
        <v>9.2132604588490707E-4</v>
      </c>
      <c r="I16111" s="4">
        <f t="shared" si="755"/>
        <v>0.97587686276845476</v>
      </c>
    </row>
    <row r="16112" spans="1:9" x14ac:dyDescent="0.25">
      <c r="A16112" s="2">
        <v>39273</v>
      </c>
      <c r="B16112" s="3">
        <v>1510.11999511718</v>
      </c>
      <c r="C16112" s="3">
        <f>MAX(B$2:B16112)</f>
        <v>1539.18005371093</v>
      </c>
      <c r="D16112" s="3">
        <f>MIN(B$2:B16112)</f>
        <v>4.4000000953674299</v>
      </c>
      <c r="E16112" s="4">
        <f t="shared" si="753"/>
        <v>0.98106565268079182</v>
      </c>
      <c r="F16112" s="4" cm="1">
        <f t="array" ref="F16112">MIN(IF(L$5:L$11&gt;=E16112,L$5:L$11,1))</f>
        <v>1</v>
      </c>
      <c r="G16112" s="4" cm="1">
        <f t="array" ref="G16112">MAX(IF(L$5:L$11&lt;E16112,L$5:L$11,0))</f>
        <v>0.76393202250021031</v>
      </c>
      <c r="H16112" s="4">
        <f t="shared" si="754"/>
        <v>-1.4185449499020453E-2</v>
      </c>
      <c r="I16112" s="4">
        <f t="shared" si="755"/>
        <v>0.97976862603554404</v>
      </c>
    </row>
    <row r="16113" spans="1:9" x14ac:dyDescent="0.25">
      <c r="A16113" s="2">
        <v>39274</v>
      </c>
      <c r="B16113" s="3">
        <v>1518.76000976562</v>
      </c>
      <c r="C16113" s="3">
        <f>MAX(B$2:B16113)</f>
        <v>1539.18005371093</v>
      </c>
      <c r="D16113" s="3">
        <f>MIN(B$2:B16113)</f>
        <v>4.4000000953674299</v>
      </c>
      <c r="E16113" s="4">
        <f t="shared" si="753"/>
        <v>0.98669513335333914</v>
      </c>
      <c r="F16113" s="4" cm="1">
        <f t="array" ref="F16113">MIN(IF(L$5:L$11&gt;=E16113,L$5:L$11,1))</f>
        <v>1</v>
      </c>
      <c r="G16113" s="4" cm="1">
        <f t="array" ref="G16113">MAX(IF(L$5:L$11&lt;E16113,L$5:L$11,0))</f>
        <v>0.76393202250021031</v>
      </c>
      <c r="H16113" s="4">
        <f t="shared" si="754"/>
        <v>5.7214093425532742E-3</v>
      </c>
      <c r="I16113" s="4">
        <f t="shared" si="755"/>
        <v>0.91979281764624321</v>
      </c>
    </row>
    <row r="16114" spans="1:9" x14ac:dyDescent="0.25">
      <c r="A16114" s="2">
        <v>39275</v>
      </c>
      <c r="B16114" s="3">
        <v>1547.69995117187</v>
      </c>
      <c r="C16114" s="3">
        <f>MAX(B$2:B16114)</f>
        <v>1547.69995117187</v>
      </c>
      <c r="D16114" s="3">
        <f>MIN(B$2:B16114)</f>
        <v>4.4000000953674299</v>
      </c>
      <c r="E16114" s="4">
        <f t="shared" si="753"/>
        <v>1</v>
      </c>
      <c r="F16114" s="4" cm="1">
        <f t="array" ref="F16114">MIN(IF(L$5:L$11&gt;=E16114,L$5:L$11,1))</f>
        <v>1</v>
      </c>
      <c r="G16114" s="4" cm="1">
        <f t="array" ref="G16114">MAX(IF(L$5:L$11&lt;E16114,L$5:L$11,0))</f>
        <v>0.76393202250021031</v>
      </c>
      <c r="H16114" s="4">
        <f t="shared" si="754"/>
        <v>1.9054979865262611E-2</v>
      </c>
      <c r="I16114" s="4">
        <f t="shared" si="755"/>
        <v>0.94363968045317492</v>
      </c>
    </row>
    <row r="16115" spans="1:9" x14ac:dyDescent="0.25">
      <c r="A16115" s="2">
        <v>39276</v>
      </c>
      <c r="B16115" s="3">
        <v>1552.5</v>
      </c>
      <c r="C16115" s="3">
        <f>MAX(B$2:B16115)</f>
        <v>1552.5</v>
      </c>
      <c r="D16115" s="3">
        <f>MIN(B$2:B16115)</f>
        <v>4.4000000953674299</v>
      </c>
      <c r="E16115" s="4">
        <f t="shared" si="753"/>
        <v>1</v>
      </c>
      <c r="F16115" s="4" cm="1">
        <f t="array" ref="F16115">MIN(IF(L$5:L$11&gt;=E16115,L$5:L$11,1))</f>
        <v>1</v>
      </c>
      <c r="G16115" s="4" cm="1">
        <f t="array" ref="G16115">MAX(IF(L$5:L$11&lt;E16115,L$5:L$11,0))</f>
        <v>0.76393202250021031</v>
      </c>
      <c r="H16115" s="4">
        <f t="shared" si="754"/>
        <v>3.1014078823841107E-3</v>
      </c>
      <c r="I16115" s="4">
        <f t="shared" si="755"/>
        <v>1</v>
      </c>
    </row>
    <row r="16116" spans="1:9" x14ac:dyDescent="0.25">
      <c r="A16116" s="2">
        <v>39279</v>
      </c>
      <c r="B16116" s="3">
        <v>1549.52001953125</v>
      </c>
      <c r="C16116" s="3">
        <f>MAX(B$2:B16116)</f>
        <v>1552.5</v>
      </c>
      <c r="D16116" s="3">
        <f>MIN(B$2:B16116)</f>
        <v>4.4000000953674299</v>
      </c>
      <c r="E16116" s="4">
        <f t="shared" si="753"/>
        <v>0.99807507236681503</v>
      </c>
      <c r="F16116" s="4" cm="1">
        <f t="array" ref="F16116">MIN(IF(L$5:L$11&gt;=E16116,L$5:L$11,1))</f>
        <v>1</v>
      </c>
      <c r="G16116" s="4" cm="1">
        <f t="array" ref="G16116">MAX(IF(L$5:L$11&lt;E16116,L$5:L$11,0))</f>
        <v>0.76393202250021031</v>
      </c>
      <c r="H16116" s="4">
        <f t="shared" si="754"/>
        <v>-1.9194721215780586E-3</v>
      </c>
      <c r="I16116" s="4">
        <f t="shared" si="755"/>
        <v>1</v>
      </c>
    </row>
    <row r="16117" spans="1:9" x14ac:dyDescent="0.25">
      <c r="A16117" s="2">
        <v>39280</v>
      </c>
      <c r="B16117" s="3">
        <v>1549.36999511718</v>
      </c>
      <c r="C16117" s="3">
        <f>MAX(B$2:B16117)</f>
        <v>1552.5</v>
      </c>
      <c r="D16117" s="3">
        <f>MIN(B$2:B16117)</f>
        <v>4.4000000953674299</v>
      </c>
      <c r="E16117" s="4">
        <f t="shared" si="753"/>
        <v>0.99797816363089409</v>
      </c>
      <c r="F16117" s="4" cm="1">
        <f t="array" ref="F16117">MIN(IF(L$5:L$11&gt;=E16117,L$5:L$11,1))</f>
        <v>1</v>
      </c>
      <c r="G16117" s="4" cm="1">
        <f t="array" ref="G16117">MAX(IF(L$5:L$11&lt;E16117,L$5:L$11,0))</f>
        <v>0.76393202250021031</v>
      </c>
      <c r="H16117" s="4">
        <f t="shared" si="754"/>
        <v>-9.6819926286184632E-5</v>
      </c>
      <c r="I16117" s="4">
        <f t="shared" si="755"/>
        <v>0.99184587569406069</v>
      </c>
    </row>
    <row r="16118" spans="1:9" x14ac:dyDescent="0.25">
      <c r="A16118" s="2">
        <v>39281</v>
      </c>
      <c r="B16118" s="3">
        <v>1546.17004394531</v>
      </c>
      <c r="C16118" s="3">
        <f>MAX(B$2:B16118)</f>
        <v>1552.5</v>
      </c>
      <c r="D16118" s="3">
        <f>MIN(B$2:B16118)</f>
        <v>4.4000000953674299</v>
      </c>
      <c r="E16118" s="4">
        <f t="shared" si="753"/>
        <v>0.99591114523927393</v>
      </c>
      <c r="F16118" s="4" cm="1">
        <f t="array" ref="F16118">MIN(IF(L$5:L$11&gt;=E16118,L$5:L$11,1))</f>
        <v>1</v>
      </c>
      <c r="G16118" s="4" cm="1">
        <f t="array" ref="G16118">MAX(IF(L$5:L$11&lt;E16118,L$5:L$11,0))</f>
        <v>0.76393202250021031</v>
      </c>
      <c r="H16118" s="4">
        <f t="shared" si="754"/>
        <v>-2.0653240878257817E-3</v>
      </c>
      <c r="I16118" s="4">
        <f t="shared" si="755"/>
        <v>0.99143536370108598</v>
      </c>
    </row>
    <row r="16119" spans="1:9" x14ac:dyDescent="0.25">
      <c r="A16119" s="2">
        <v>39282</v>
      </c>
      <c r="B16119" s="3">
        <v>1553.07995605468</v>
      </c>
      <c r="C16119" s="3">
        <f>MAX(B$2:B16119)</f>
        <v>1553.07995605468</v>
      </c>
      <c r="D16119" s="3">
        <f>MIN(B$2:B16119)</f>
        <v>4.4000000953674299</v>
      </c>
      <c r="E16119" s="4">
        <f t="shared" si="753"/>
        <v>1</v>
      </c>
      <c r="F16119" s="4" cm="1">
        <f t="array" ref="F16119">MIN(IF(L$5:L$11&gt;=E16119,L$5:L$11,1))</f>
        <v>1</v>
      </c>
      <c r="G16119" s="4" cm="1">
        <f t="array" ref="G16119">MAX(IF(L$5:L$11&lt;E16119,L$5:L$11,0))</f>
        <v>0.76393202250021031</v>
      </c>
      <c r="H16119" s="4">
        <f t="shared" si="754"/>
        <v>4.4690505655757828E-3</v>
      </c>
      <c r="I16119" s="4">
        <f t="shared" si="755"/>
        <v>0.9826793332834407</v>
      </c>
    </row>
    <row r="16120" spans="1:9" x14ac:dyDescent="0.25">
      <c r="A16120" s="2">
        <v>39283</v>
      </c>
      <c r="B16120" s="3">
        <v>1534.09997558593</v>
      </c>
      <c r="C16120" s="3">
        <f>MAX(B$2:B16120)</f>
        <v>1553.07995605468</v>
      </c>
      <c r="D16120" s="3">
        <f>MIN(B$2:B16120)</f>
        <v>4.4000000953674299</v>
      </c>
      <c r="E16120" s="4">
        <f t="shared" si="753"/>
        <v>0.98774441394704238</v>
      </c>
      <c r="F16120" s="4" cm="1">
        <f t="array" ref="F16120">MIN(IF(L$5:L$11&gt;=E16120,L$5:L$11,1))</f>
        <v>1</v>
      </c>
      <c r="G16120" s="4" cm="1">
        <f t="array" ref="G16120">MAX(IF(L$5:L$11&lt;E16120,L$5:L$11,0))</f>
        <v>0.76393202250021031</v>
      </c>
      <c r="H16120" s="4">
        <f t="shared" si="754"/>
        <v>-1.2220864994591296E-2</v>
      </c>
      <c r="I16120" s="4">
        <f t="shared" si="755"/>
        <v>1</v>
      </c>
    </row>
    <row r="16121" spans="1:9" x14ac:dyDescent="0.25">
      <c r="A16121" s="2">
        <v>39286</v>
      </c>
      <c r="B16121" s="3">
        <v>1541.56994628906</v>
      </c>
      <c r="C16121" s="3">
        <f>MAX(B$2:B16121)</f>
        <v>1553.07995605468</v>
      </c>
      <c r="D16121" s="3">
        <f>MIN(B$2:B16121)</f>
        <v>4.4000000953674299</v>
      </c>
      <c r="E16121" s="4">
        <f t="shared" si="753"/>
        <v>0.99256785772855805</v>
      </c>
      <c r="F16121" s="4" cm="1">
        <f t="array" ref="F16121">MIN(IF(L$5:L$11&gt;=E16121,L$5:L$11,1))</f>
        <v>1</v>
      </c>
      <c r="G16121" s="4" cm="1">
        <f t="array" ref="G16121">MAX(IF(L$5:L$11&lt;E16121,L$5:L$11,0))</f>
        <v>0.76393202250021031</v>
      </c>
      <c r="H16121" s="4">
        <f t="shared" si="754"/>
        <v>4.8692854585810075E-3</v>
      </c>
      <c r="I16121" s="4">
        <f t="shared" si="755"/>
        <v>0.94808450437557312</v>
      </c>
    </row>
    <row r="16122" spans="1:9" x14ac:dyDescent="0.25">
      <c r="A16122" s="2">
        <v>39287</v>
      </c>
      <c r="B16122" s="3">
        <v>1511.0400390625</v>
      </c>
      <c r="C16122" s="3">
        <f>MAX(B$2:B16122)</f>
        <v>1553.07995605468</v>
      </c>
      <c r="D16122" s="3">
        <f>MIN(B$2:B16122)</f>
        <v>4.4000000953674299</v>
      </c>
      <c r="E16122" s="4">
        <f t="shared" si="753"/>
        <v>0.97285435455504499</v>
      </c>
      <c r="F16122" s="4" cm="1">
        <f t="array" ref="F16122">MIN(IF(L$5:L$11&gt;=E16122,L$5:L$11,1))</f>
        <v>1</v>
      </c>
      <c r="G16122" s="4" cm="1">
        <f t="array" ref="G16122">MAX(IF(L$5:L$11&lt;E16122,L$5:L$11,0))</f>
        <v>0.76393202250021031</v>
      </c>
      <c r="H16122" s="4">
        <f t="shared" si="754"/>
        <v>-1.9804425546860904E-2</v>
      </c>
      <c r="I16122" s="4">
        <f t="shared" si="755"/>
        <v>0.96851694011972222</v>
      </c>
    </row>
    <row r="16123" spans="1:9" x14ac:dyDescent="0.25">
      <c r="A16123" s="2">
        <v>39288</v>
      </c>
      <c r="B16123" s="3">
        <v>1518.08996582031</v>
      </c>
      <c r="C16123" s="3">
        <f>MAX(B$2:B16123)</f>
        <v>1553.07995605468</v>
      </c>
      <c r="D16123" s="3">
        <f>MIN(B$2:B16123)</f>
        <v>4.4000000953674299</v>
      </c>
      <c r="E16123" s="4">
        <f t="shared" si="753"/>
        <v>0.97740657125461672</v>
      </c>
      <c r="F16123" s="4" cm="1">
        <f t="array" ref="F16123">MIN(IF(L$5:L$11&gt;=E16123,L$5:L$11,1))</f>
        <v>1</v>
      </c>
      <c r="G16123" s="4" cm="1">
        <f t="array" ref="G16123">MAX(IF(L$5:L$11&lt;E16123,L$5:L$11,0))</f>
        <v>0.76393202250021031</v>
      </c>
      <c r="H16123" s="4">
        <f t="shared" si="754"/>
        <v>4.6656121449859533E-3</v>
      </c>
      <c r="I16123" s="4">
        <f t="shared" si="755"/>
        <v>0.88500920060206301</v>
      </c>
    </row>
    <row r="16124" spans="1:9" x14ac:dyDescent="0.25">
      <c r="A16124" s="2">
        <v>39289</v>
      </c>
      <c r="B16124" s="3">
        <v>1482.66003417968</v>
      </c>
      <c r="C16124" s="3">
        <f>MAX(B$2:B16124)</f>
        <v>1553.07995605468</v>
      </c>
      <c r="D16124" s="3">
        <f>MIN(B$2:B16124)</f>
        <v>4.4000000953674299</v>
      </c>
      <c r="E16124" s="4">
        <f t="shared" si="753"/>
        <v>0.95452906741381616</v>
      </c>
      <c r="F16124" s="4" cm="1">
        <f t="array" ref="F16124">MIN(IF(L$5:L$11&gt;=E16124,L$5:L$11,1))</f>
        <v>1</v>
      </c>
      <c r="G16124" s="4" cm="1">
        <f t="array" ref="G16124">MAX(IF(L$5:L$11&lt;E16124,L$5:L$11,0))</f>
        <v>0.76393202250021031</v>
      </c>
      <c r="H16124" s="4">
        <f t="shared" si="754"/>
        <v>-2.3338492736486249E-2</v>
      </c>
      <c r="I16124" s="4">
        <f t="shared" si="755"/>
        <v>0.90429269998975859</v>
      </c>
    </row>
    <row r="16125" spans="1:9" x14ac:dyDescent="0.25">
      <c r="A16125" s="2">
        <v>39290</v>
      </c>
      <c r="B16125" s="3">
        <v>1458.94995117187</v>
      </c>
      <c r="C16125" s="3">
        <f>MAX(B$2:B16125)</f>
        <v>1553.07995605468</v>
      </c>
      <c r="D16125" s="3">
        <f>MIN(B$2:B16125)</f>
        <v>4.4000000953674299</v>
      </c>
      <c r="E16125" s="4">
        <f t="shared" si="753"/>
        <v>0.93921920115218238</v>
      </c>
      <c r="F16125" s="4" cm="1">
        <f t="array" ref="F16125">MIN(IF(L$5:L$11&gt;=E16125,L$5:L$11,1))</f>
        <v>1</v>
      </c>
      <c r="G16125" s="4" cm="1">
        <f t="array" ref="G16125">MAX(IF(L$5:L$11&lt;E16125,L$5:L$11,0))</f>
        <v>0.76393202250021031</v>
      </c>
      <c r="H16125" s="4">
        <f t="shared" si="754"/>
        <v>-1.5991584355970145E-2</v>
      </c>
      <c r="I16125" s="4">
        <f t="shared" si="755"/>
        <v>0.80738203856461488</v>
      </c>
    </row>
    <row r="16126" spans="1:9" x14ac:dyDescent="0.25">
      <c r="A16126" s="2">
        <v>39293</v>
      </c>
      <c r="B16126" s="3">
        <v>1473.91003417968</v>
      </c>
      <c r="C16126" s="3">
        <f>MAX(B$2:B16126)</f>
        <v>1553.07995605468</v>
      </c>
      <c r="D16126" s="3">
        <f>MIN(B$2:B16126)</f>
        <v>4.4000000953674299</v>
      </c>
      <c r="E16126" s="4">
        <f t="shared" si="753"/>
        <v>0.94887909437301454</v>
      </c>
      <c r="F16126" s="4" cm="1">
        <f t="array" ref="F16126">MIN(IF(L$5:L$11&gt;=E16126,L$5:L$11,1))</f>
        <v>1</v>
      </c>
      <c r="G16126" s="4" cm="1">
        <f t="array" ref="G16126">MAX(IF(L$5:L$11&lt;E16126,L$5:L$11,0))</f>
        <v>0.76393202250021031</v>
      </c>
      <c r="H16126" s="4">
        <f t="shared" si="754"/>
        <v>1.0254006997151288E-2</v>
      </c>
      <c r="I16126" s="4">
        <f t="shared" si="755"/>
        <v>0.74252840435390366</v>
      </c>
    </row>
    <row r="16127" spans="1:9" x14ac:dyDescent="0.25">
      <c r="A16127" s="2">
        <v>39294</v>
      </c>
      <c r="B16127" s="3">
        <v>1455.27001953125</v>
      </c>
      <c r="C16127" s="3">
        <f>MAX(B$2:B16127)</f>
        <v>1553.07995605468</v>
      </c>
      <c r="D16127" s="3">
        <f>MIN(B$2:B16127)</f>
        <v>4.4000000953674299</v>
      </c>
      <c r="E16127" s="4">
        <f t="shared" si="753"/>
        <v>0.93684302805943998</v>
      </c>
      <c r="F16127" s="4" cm="1">
        <f t="array" ref="F16127">MIN(IF(L$5:L$11&gt;=E16127,L$5:L$11,1))</f>
        <v>1</v>
      </c>
      <c r="G16127" s="4" cm="1">
        <f t="array" ref="G16127">MAX(IF(L$5:L$11&lt;E16127,L$5:L$11,0))</f>
        <v>0.76393202250021031</v>
      </c>
      <c r="H16127" s="4">
        <f t="shared" si="754"/>
        <v>-1.2646643428819826E-2</v>
      </c>
      <c r="I16127" s="4">
        <f t="shared" si="755"/>
        <v>0.78344836869273804</v>
      </c>
    </row>
    <row r="16128" spans="1:9" x14ac:dyDescent="0.25">
      <c r="A16128" s="2">
        <v>39295</v>
      </c>
      <c r="B16128" s="3">
        <v>1465.81005859375</v>
      </c>
      <c r="C16128" s="3">
        <f>MAX(B$2:B16128)</f>
        <v>1553.07995605468</v>
      </c>
      <c r="D16128" s="3">
        <f>MIN(B$2:B16128)</f>
        <v>4.4000000953674299</v>
      </c>
      <c r="E16128" s="4">
        <f t="shared" si="753"/>
        <v>0.94364884937968241</v>
      </c>
      <c r="F16128" s="4" cm="1">
        <f t="array" ref="F16128">MIN(IF(L$5:L$11&gt;=E16128,L$5:L$11,1))</f>
        <v>1</v>
      </c>
      <c r="G16128" s="4" cm="1">
        <f t="array" ref="G16128">MAX(IF(L$5:L$11&lt;E16128,L$5:L$11,0))</f>
        <v>0.76393202250021031</v>
      </c>
      <c r="H16128" s="4">
        <f t="shared" si="754"/>
        <v>7.2426690037186159E-3</v>
      </c>
      <c r="I16128" s="4">
        <f t="shared" si="755"/>
        <v>0.73246277360674095</v>
      </c>
    </row>
    <row r="16129" spans="1:9" x14ac:dyDescent="0.25">
      <c r="A16129" s="2">
        <v>39296</v>
      </c>
      <c r="B16129" s="3">
        <v>1472.19995117187</v>
      </c>
      <c r="C16129" s="3">
        <f>MAX(B$2:B16129)</f>
        <v>1553.07995605468</v>
      </c>
      <c r="D16129" s="3">
        <f>MIN(B$2:B16129)</f>
        <v>4.4000000953674299</v>
      </c>
      <c r="E16129" s="4">
        <f t="shared" si="753"/>
        <v>0.9477748746139677</v>
      </c>
      <c r="F16129" s="4" cm="1">
        <f t="array" ref="F16129">MIN(IF(L$5:L$11&gt;=E16129,L$5:L$11,1))</f>
        <v>1</v>
      </c>
      <c r="G16129" s="4" cm="1">
        <f t="array" ref="G16129">MAX(IF(L$5:L$11&lt;E16129,L$5:L$11,0))</f>
        <v>0.76393202250021031</v>
      </c>
      <c r="H16129" s="4">
        <f t="shared" si="754"/>
        <v>4.3592909877083752E-3</v>
      </c>
      <c r="I16129" s="4">
        <f t="shared" si="755"/>
        <v>0.76129269536200528</v>
      </c>
    </row>
    <row r="16130" spans="1:9" x14ac:dyDescent="0.25">
      <c r="A16130" s="2">
        <v>39297</v>
      </c>
      <c r="B16130" s="3">
        <v>1433.06005859375</v>
      </c>
      <c r="C16130" s="3">
        <f>MAX(B$2:B16130)</f>
        <v>1553.07995605468</v>
      </c>
      <c r="D16130" s="3">
        <f>MIN(B$2:B16130)</f>
        <v>4.4000000953674299</v>
      </c>
      <c r="E16130" s="4">
        <f t="shared" si="753"/>
        <v>0.92250180742696775</v>
      </c>
      <c r="F16130" s="4" cm="1">
        <f t="array" ref="F16130">MIN(IF(L$5:L$11&gt;=E16130,L$5:L$11,1))</f>
        <v>1</v>
      </c>
      <c r="G16130" s="4" cm="1">
        <f t="array" ref="G16130">MAX(IF(L$5:L$11&lt;E16130,L$5:L$11,0))</f>
        <v>0.76393202250021031</v>
      </c>
      <c r="H16130" s="4">
        <f t="shared" si="754"/>
        <v>-2.6585989591267567E-2</v>
      </c>
      <c r="I16130" s="4">
        <f t="shared" si="755"/>
        <v>0.77877081873131726</v>
      </c>
    </row>
    <row r="16131" spans="1:9" x14ac:dyDescent="0.25">
      <c r="A16131" s="2">
        <v>39300</v>
      </c>
      <c r="B16131" s="3">
        <v>1467.67004394531</v>
      </c>
      <c r="C16131" s="3">
        <f>MAX(B$2:B16131)</f>
        <v>1553.07995605468</v>
      </c>
      <c r="D16131" s="3">
        <f>MIN(B$2:B16131)</f>
        <v>4.4000000953674299</v>
      </c>
      <c r="E16131" s="4">
        <f t="shared" si="753"/>
        <v>0.9448498627616938</v>
      </c>
      <c r="F16131" s="4" cm="1">
        <f t="array" ref="F16131">MIN(IF(L$5:L$11&gt;=E16131,L$5:L$11,1))</f>
        <v>1</v>
      </c>
      <c r="G16131" s="4" cm="1">
        <f t="array" ref="G16131">MAX(IF(L$5:L$11&lt;E16131,L$5:L$11,0))</f>
        <v>0.76393202250021031</v>
      </c>
      <c r="H16131" s="4">
        <f t="shared" si="754"/>
        <v>2.4151105980528387E-2</v>
      </c>
      <c r="I16131" s="4">
        <f t="shared" si="755"/>
        <v>0.67171238812726608</v>
      </c>
    </row>
    <row r="16132" spans="1:9" x14ac:dyDescent="0.25">
      <c r="A16132" s="2">
        <v>39301</v>
      </c>
      <c r="B16132" s="3">
        <v>1476.7099609375</v>
      </c>
      <c r="C16132" s="3">
        <f>MAX(B$2:B16132)</f>
        <v>1553.07995605468</v>
      </c>
      <c r="D16132" s="3">
        <f>MIN(B$2:B16132)</f>
        <v>4.4000000953674299</v>
      </c>
      <c r="E16132" s="4">
        <f t="shared" ref="E16132:E16195" si="756">(B16132-D16132)/(C16132-D16132)</f>
        <v>0.9506870384527748</v>
      </c>
      <c r="F16132" s="4" cm="1">
        <f t="array" ref="F16132">MIN(IF(L$5:L$11&gt;=E16132,L$5:L$11,1))</f>
        <v>1</v>
      </c>
      <c r="G16132" s="4" cm="1">
        <f t="array" ref="G16132">MAX(IF(L$5:L$11&lt;E16132,L$5:L$11,0))</f>
        <v>0.76393202250021031</v>
      </c>
      <c r="H16132" s="4">
        <f t="shared" si="754"/>
        <v>6.1593660165533137E-3</v>
      </c>
      <c r="I16132" s="4">
        <f t="shared" si="755"/>
        <v>0.76638026969009243</v>
      </c>
    </row>
    <row r="16133" spans="1:9" x14ac:dyDescent="0.25">
      <c r="A16133" s="2">
        <v>39302</v>
      </c>
      <c r="B16133" s="3">
        <v>1497.48999023437</v>
      </c>
      <c r="C16133" s="3">
        <f>MAX(B$2:B16133)</f>
        <v>1553.07995605468</v>
      </c>
      <c r="D16133" s="3">
        <f>MIN(B$2:B16133)</f>
        <v>4.4000000953674299</v>
      </c>
      <c r="E16133" s="4">
        <f t="shared" si="756"/>
        <v>0.96410493620299009</v>
      </c>
      <c r="F16133" s="4" cm="1">
        <f t="array" ref="F16133">MIN(IF(L$5:L$11&gt;=E16133,L$5:L$11,1))</f>
        <v>1</v>
      </c>
      <c r="G16133" s="4" cm="1">
        <f t="array" ref="G16133">MAX(IF(L$5:L$11&lt;E16133,L$5:L$11,0))</f>
        <v>0.76393202250021031</v>
      </c>
      <c r="H16133" s="4">
        <f t="shared" ref="H16133:H16196" si="757">B16133/B16132-1</f>
        <v>1.4071842031645465E-2</v>
      </c>
      <c r="I16133" s="4">
        <f t="shared" ref="I16133:I16196" si="758">IF(E16132=0,0,(E16132-G16132)/(F16132-G16132))</f>
        <v>0.79110694271412085</v>
      </c>
    </row>
    <row r="16134" spans="1:9" x14ac:dyDescent="0.25">
      <c r="A16134" s="2">
        <v>39303</v>
      </c>
      <c r="B16134" s="3">
        <v>1453.08996582031</v>
      </c>
      <c r="C16134" s="3">
        <f>MAX(B$2:B16134)</f>
        <v>1553.07995605468</v>
      </c>
      <c r="D16134" s="3">
        <f>MIN(B$2:B16134)</f>
        <v>4.4000000953674299</v>
      </c>
      <c r="E16134" s="4">
        <f t="shared" si="756"/>
        <v>0.93543534295151876</v>
      </c>
      <c r="F16134" s="4" cm="1">
        <f t="array" ref="F16134">MIN(IF(L$5:L$11&gt;=E16134,L$5:L$11,1))</f>
        <v>1</v>
      </c>
      <c r="G16134" s="4" cm="1">
        <f t="array" ref="G16134">MAX(IF(L$5:L$11&lt;E16134,L$5:L$11,0))</f>
        <v>0.76393202250021031</v>
      </c>
      <c r="H16134" s="4">
        <f t="shared" si="757"/>
        <v>-2.964963018357869E-2</v>
      </c>
      <c r="I16134" s="4">
        <f t="shared" si="758"/>
        <v>0.8479460696991743</v>
      </c>
    </row>
    <row r="16135" spans="1:9" x14ac:dyDescent="0.25">
      <c r="A16135" s="2">
        <v>39304</v>
      </c>
      <c r="B16135" s="3">
        <v>1453.64001464843</v>
      </c>
      <c r="C16135" s="3">
        <f>MAX(B$2:B16135)</f>
        <v>1553.07995605468</v>
      </c>
      <c r="D16135" s="3">
        <f>MIN(B$2:B16135)</f>
        <v>4.4000000953674299</v>
      </c>
      <c r="E16135" s="4">
        <f t="shared" si="756"/>
        <v>0.93579051564294768</v>
      </c>
      <c r="F16135" s="4" cm="1">
        <f t="array" ref="F16135">MIN(IF(L$5:L$11&gt;=E16135,L$5:L$11,1))</f>
        <v>1</v>
      </c>
      <c r="G16135" s="4" cm="1">
        <f t="array" ref="G16135">MAX(IF(L$5:L$11&lt;E16135,L$5:L$11,0))</f>
        <v>0.76393202250021031</v>
      </c>
      <c r="H16135" s="4">
        <f t="shared" si="757"/>
        <v>3.785373521656421E-4</v>
      </c>
      <c r="I16135" s="4">
        <f t="shared" si="758"/>
        <v>0.72649972379867256</v>
      </c>
    </row>
    <row r="16136" spans="1:9" x14ac:dyDescent="0.25">
      <c r="A16136" s="2">
        <v>39307</v>
      </c>
      <c r="B16136" s="3">
        <v>1452.92004394531</v>
      </c>
      <c r="C16136" s="3">
        <f>MAX(B$2:B16136)</f>
        <v>1553.07995605468</v>
      </c>
      <c r="D16136" s="3">
        <f>MIN(B$2:B16136)</f>
        <v>4.4000000953674299</v>
      </c>
      <c r="E16136" s="4">
        <f t="shared" si="756"/>
        <v>0.93532562249291396</v>
      </c>
      <c r="F16136" s="4" cm="1">
        <f t="array" ref="F16136">MIN(IF(L$5:L$11&gt;=E16136,L$5:L$11,1))</f>
        <v>1</v>
      </c>
      <c r="G16136" s="4" cm="1">
        <f t="array" ref="G16136">MAX(IF(L$5:L$11&lt;E16136,L$5:L$11,0))</f>
        <v>0.76393202250021031</v>
      </c>
      <c r="H16136" s="4">
        <f t="shared" si="757"/>
        <v>-4.9528817029309558E-4</v>
      </c>
      <c r="I16136" s="4">
        <f t="shared" si="758"/>
        <v>0.72800425946331704</v>
      </c>
    </row>
    <row r="16137" spans="1:9" x14ac:dyDescent="0.25">
      <c r="A16137" s="2">
        <v>39308</v>
      </c>
      <c r="B16137" s="3">
        <v>1426.5400390625</v>
      </c>
      <c r="C16137" s="3">
        <f>MAX(B$2:B16137)</f>
        <v>1553.07995605468</v>
      </c>
      <c r="D16137" s="3">
        <f>MIN(B$2:B16137)</f>
        <v>4.4000000953674299</v>
      </c>
      <c r="E16137" s="4">
        <f t="shared" si="756"/>
        <v>0.91829175776101768</v>
      </c>
      <c r="F16137" s="4" cm="1">
        <f t="array" ref="F16137">MIN(IF(L$5:L$11&gt;=E16137,L$5:L$11,1))</f>
        <v>1</v>
      </c>
      <c r="G16137" s="4" cm="1">
        <f t="array" ref="G16137">MAX(IF(L$5:L$11&lt;E16137,L$5:L$11,0))</f>
        <v>0.76393202250021031</v>
      </c>
      <c r="H16137" s="4">
        <f t="shared" si="757"/>
        <v>-1.8156542744896531E-2</v>
      </c>
      <c r="I16137" s="4">
        <f t="shared" si="758"/>
        <v>0.72603494047750017</v>
      </c>
    </row>
    <row r="16138" spans="1:9" x14ac:dyDescent="0.25">
      <c r="A16138" s="2">
        <v>39309</v>
      </c>
      <c r="B16138" s="3">
        <v>1406.69995117187</v>
      </c>
      <c r="C16138" s="3">
        <f>MAX(B$2:B16138)</f>
        <v>1553.07995605468</v>
      </c>
      <c r="D16138" s="3">
        <f>MIN(B$2:B16138)</f>
        <v>4.4000000953674299</v>
      </c>
      <c r="E16138" s="4">
        <f t="shared" si="756"/>
        <v>0.90548079070853826</v>
      </c>
      <c r="F16138" s="4" cm="1">
        <f t="array" ref="F16138">MIN(IF(L$5:L$11&gt;=E16138,L$5:L$11,1))</f>
        <v>1</v>
      </c>
      <c r="G16138" s="4" cm="1">
        <f t="array" ref="G16138">MAX(IF(L$5:L$11&lt;E16138,L$5:L$11,0))</f>
        <v>0.76393202250021031</v>
      </c>
      <c r="H16138" s="4">
        <f t="shared" si="757"/>
        <v>-1.390783808891094E-2</v>
      </c>
      <c r="I16138" s="4">
        <f t="shared" si="758"/>
        <v>0.65387833155365127</v>
      </c>
    </row>
    <row r="16139" spans="1:9" x14ac:dyDescent="0.25">
      <c r="A16139" s="2">
        <v>39310</v>
      </c>
      <c r="B16139" s="3">
        <v>1411.27001953125</v>
      </c>
      <c r="C16139" s="3">
        <f>MAX(B$2:B16139)</f>
        <v>1553.07995605468</v>
      </c>
      <c r="D16139" s="3">
        <f>MIN(B$2:B16139)</f>
        <v>4.4000000953674299</v>
      </c>
      <c r="E16139" s="4">
        <f t="shared" si="756"/>
        <v>0.908431735054266</v>
      </c>
      <c r="F16139" s="4" cm="1">
        <f t="array" ref="F16139">MIN(IF(L$5:L$11&gt;=E16139,L$5:L$11,1))</f>
        <v>1</v>
      </c>
      <c r="G16139" s="4" cm="1">
        <f t="array" ref="G16139">MAX(IF(L$5:L$11&lt;E16139,L$5:L$11,0))</f>
        <v>0.76393202250021031</v>
      </c>
      <c r="H16139" s="4">
        <f t="shared" si="757"/>
        <v>3.2487868898927186E-3</v>
      </c>
      <c r="I16139" s="4">
        <f t="shared" si="758"/>
        <v>0.59961020426183831</v>
      </c>
    </row>
    <row r="16140" spans="1:9" x14ac:dyDescent="0.25">
      <c r="A16140" s="2">
        <v>39311</v>
      </c>
      <c r="B16140" s="3">
        <v>1445.93994140625</v>
      </c>
      <c r="C16140" s="3">
        <f>MAX(B$2:B16140)</f>
        <v>1553.07995605468</v>
      </c>
      <c r="D16140" s="3">
        <f>MIN(B$2:B16140)</f>
        <v>4.4000000953674299</v>
      </c>
      <c r="E16140" s="4">
        <f t="shared" si="756"/>
        <v>0.9308184920737459</v>
      </c>
      <c r="F16140" s="4" cm="1">
        <f t="array" ref="F16140">MIN(IF(L$5:L$11&gt;=E16140,L$5:L$11,1))</f>
        <v>1</v>
      </c>
      <c r="G16140" s="4" cm="1">
        <f t="array" ref="G16140">MAX(IF(L$5:L$11&lt;E16140,L$5:L$11,0))</f>
        <v>0.76393202250021031</v>
      </c>
      <c r="H16140" s="4">
        <f t="shared" si="757"/>
        <v>2.4566469488606746E-2</v>
      </c>
      <c r="I16140" s="4">
        <f t="shared" si="758"/>
        <v>0.61211060510815962</v>
      </c>
    </row>
    <row r="16141" spans="1:9" x14ac:dyDescent="0.25">
      <c r="A16141" s="2">
        <v>39314</v>
      </c>
      <c r="B16141" s="3">
        <v>1445.55004882812</v>
      </c>
      <c r="C16141" s="3">
        <f>MAX(B$2:B16141)</f>
        <v>1553.07995605468</v>
      </c>
      <c r="D16141" s="3">
        <f>MIN(B$2:B16141)</f>
        <v>4.4000000953674299</v>
      </c>
      <c r="E16141" s="4">
        <f t="shared" si="756"/>
        <v>0.9305667340674324</v>
      </c>
      <c r="F16141" s="4" cm="1">
        <f t="array" ref="F16141">MIN(IF(L$5:L$11&gt;=E16141,L$5:L$11,1))</f>
        <v>1</v>
      </c>
      <c r="G16141" s="4" cm="1">
        <f t="array" ref="G16141">MAX(IF(L$5:L$11&lt;E16141,L$5:L$11,0))</f>
        <v>0.76393202250021031</v>
      </c>
      <c r="H16141" s="4">
        <f t="shared" si="757"/>
        <v>-2.6964645416105437E-4</v>
      </c>
      <c r="I16141" s="4">
        <f t="shared" si="758"/>
        <v>0.70694242963844711</v>
      </c>
    </row>
    <row r="16142" spans="1:9" x14ac:dyDescent="0.25">
      <c r="A16142" s="2">
        <v>39315</v>
      </c>
      <c r="B16142" s="3">
        <v>1447.11999511718</v>
      </c>
      <c r="C16142" s="3">
        <f>MAX(B$2:B16142)</f>
        <v>1553.07995605468</v>
      </c>
      <c r="D16142" s="3">
        <f>MIN(B$2:B16142)</f>
        <v>4.4000000953674299</v>
      </c>
      <c r="E16142" s="4">
        <f t="shared" si="756"/>
        <v>0.93158046597699762</v>
      </c>
      <c r="F16142" s="4" cm="1">
        <f t="array" ref="F16142">MIN(IF(L$5:L$11&gt;=E16142,L$5:L$11,1))</f>
        <v>1</v>
      </c>
      <c r="G16142" s="4" cm="1">
        <f t="array" ref="G16142">MAX(IF(L$5:L$11&lt;E16142,L$5:L$11,0))</f>
        <v>0.76393202250021031</v>
      </c>
      <c r="H16142" s="4">
        <f t="shared" si="757"/>
        <v>1.0860546062259058E-3</v>
      </c>
      <c r="I16142" s="4">
        <f t="shared" si="758"/>
        <v>0.70587596560982335</v>
      </c>
    </row>
    <row r="16143" spans="1:9" x14ac:dyDescent="0.25">
      <c r="A16143" s="2">
        <v>39316</v>
      </c>
      <c r="B16143" s="3">
        <v>1464.06994628906</v>
      </c>
      <c r="C16143" s="3">
        <f>MAX(B$2:B16143)</f>
        <v>1553.07995605468</v>
      </c>
      <c r="D16143" s="3">
        <f>MIN(B$2:B16143)</f>
        <v>4.4000000953674299</v>
      </c>
      <c r="E16143" s="4">
        <f t="shared" si="756"/>
        <v>0.94252523936717203</v>
      </c>
      <c r="F16143" s="4" cm="1">
        <f t="array" ref="F16143">MIN(IF(L$5:L$11&gt;=E16143,L$5:L$11,1))</f>
        <v>1</v>
      </c>
      <c r="G16143" s="4" cm="1">
        <f t="array" ref="G16143">MAX(IF(L$5:L$11&lt;E16143,L$5:L$11,0))</f>
        <v>0.76393202250021031</v>
      </c>
      <c r="H16143" s="4">
        <f t="shared" si="757"/>
        <v>1.1712885751749669E-2</v>
      </c>
      <c r="I16143" s="4">
        <f t="shared" si="758"/>
        <v>0.71017020288970223</v>
      </c>
    </row>
    <row r="16144" spans="1:9" x14ac:dyDescent="0.25">
      <c r="A16144" s="2">
        <v>39317</v>
      </c>
      <c r="B16144" s="3">
        <v>1462.5</v>
      </c>
      <c r="C16144" s="3">
        <f>MAX(B$2:B16144)</f>
        <v>1553.07995605468</v>
      </c>
      <c r="D16144" s="3">
        <f>MIN(B$2:B16144)</f>
        <v>4.4000000953674299</v>
      </c>
      <c r="E16144" s="4">
        <f t="shared" si="756"/>
        <v>0.94151150745760681</v>
      </c>
      <c r="F16144" s="4" cm="1">
        <f t="array" ref="F16144">MIN(IF(L$5:L$11&gt;=E16144,L$5:L$11,1))</f>
        <v>1</v>
      </c>
      <c r="G16144" s="4" cm="1">
        <f t="array" ref="G16144">MAX(IF(L$5:L$11&lt;E16144,L$5:L$11,0))</f>
        <v>0.76393202250021031</v>
      </c>
      <c r="H16144" s="4">
        <f t="shared" si="757"/>
        <v>-1.0723164511635686E-3</v>
      </c>
      <c r="I16144" s="4">
        <f t="shared" si="758"/>
        <v>0.75653300696881187</v>
      </c>
    </row>
    <row r="16145" spans="1:9" x14ac:dyDescent="0.25">
      <c r="A16145" s="2">
        <v>39318</v>
      </c>
      <c r="B16145" s="3">
        <v>1479.36999511718</v>
      </c>
      <c r="C16145" s="3">
        <f>MAX(B$2:B16145)</f>
        <v>1553.07995605468</v>
      </c>
      <c r="D16145" s="3">
        <f>MIN(B$2:B16145)</f>
        <v>4.4000000953674299</v>
      </c>
      <c r="E16145" s="4">
        <f t="shared" si="756"/>
        <v>0.95240465232738081</v>
      </c>
      <c r="F16145" s="4" cm="1">
        <f t="array" ref="F16145">MIN(IF(L$5:L$11&gt;=E16145,L$5:L$11,1))</f>
        <v>1</v>
      </c>
      <c r="G16145" s="4" cm="1">
        <f t="array" ref="G16145">MAX(IF(L$5:L$11&lt;E16145,L$5:L$11,0))</f>
        <v>0.76393202250021031</v>
      </c>
      <c r="H16145" s="4">
        <f t="shared" si="757"/>
        <v>1.1535039396362468E-2</v>
      </c>
      <c r="I16145" s="4">
        <f t="shared" si="758"/>
        <v>0.752238769688933</v>
      </c>
    </row>
    <row r="16146" spans="1:9" x14ac:dyDescent="0.25">
      <c r="A16146" s="2">
        <v>39321</v>
      </c>
      <c r="B16146" s="3">
        <v>1466.7900390625</v>
      </c>
      <c r="C16146" s="3">
        <f>MAX(B$2:B16146)</f>
        <v>1553.07995605468</v>
      </c>
      <c r="D16146" s="3">
        <f>MIN(B$2:B16146)</f>
        <v>4.4000000953674299</v>
      </c>
      <c r="E16146" s="4">
        <f t="shared" si="756"/>
        <v>0.94428163374870522</v>
      </c>
      <c r="F16146" s="4" cm="1">
        <f t="array" ref="F16146">MIN(IF(L$5:L$11&gt;=E16146,L$5:L$11,1))</f>
        <v>1</v>
      </c>
      <c r="G16146" s="4" cm="1">
        <f t="array" ref="G16146">MAX(IF(L$5:L$11&lt;E16146,L$5:L$11,0))</f>
        <v>0.76393202250021031</v>
      </c>
      <c r="H16146" s="4">
        <f t="shared" si="757"/>
        <v>-8.5035901067356257E-3</v>
      </c>
      <c r="I16146" s="4">
        <f t="shared" si="758"/>
        <v>0.79838287184604873</v>
      </c>
    </row>
    <row r="16147" spans="1:9" x14ac:dyDescent="0.25">
      <c r="A16147" s="2">
        <v>39322</v>
      </c>
      <c r="B16147" s="3">
        <v>1432.35998535156</v>
      </c>
      <c r="C16147" s="3">
        <f>MAX(B$2:B16147)</f>
        <v>1553.07995605468</v>
      </c>
      <c r="D16147" s="3">
        <f>MIN(B$2:B16147)</f>
        <v>4.4000000953674299</v>
      </c>
      <c r="E16147" s="4">
        <f t="shared" si="756"/>
        <v>0.92204976229040081</v>
      </c>
      <c r="F16147" s="4" cm="1">
        <f t="array" ref="F16147">MIN(IF(L$5:L$11&gt;=E16147,L$5:L$11,1))</f>
        <v>1</v>
      </c>
      <c r="G16147" s="4" cm="1">
        <f t="array" ref="G16147">MAX(IF(L$5:L$11&lt;E16147,L$5:L$11,0))</f>
        <v>0.76393202250021031</v>
      </c>
      <c r="H16147" s="4">
        <f t="shared" si="757"/>
        <v>-2.3473062124791944E-2</v>
      </c>
      <c r="I16147" s="4">
        <f t="shared" si="758"/>
        <v>0.76397321296428522</v>
      </c>
    </row>
    <row r="16148" spans="1:9" x14ac:dyDescent="0.25">
      <c r="A16148" s="2">
        <v>39323</v>
      </c>
      <c r="B16148" s="3">
        <v>1463.76000976562</v>
      </c>
      <c r="C16148" s="3">
        <f>MAX(B$2:B16148)</f>
        <v>1553.07995605468</v>
      </c>
      <c r="D16148" s="3">
        <f>MIN(B$2:B16148)</f>
        <v>4.4000000953674299</v>
      </c>
      <c r="E16148" s="4">
        <f t="shared" si="756"/>
        <v>0.94232510988125251</v>
      </c>
      <c r="F16148" s="4" cm="1">
        <f t="array" ref="F16148">MIN(IF(L$5:L$11&gt;=E16148,L$5:L$11,1))</f>
        <v>1</v>
      </c>
      <c r="G16148" s="4" cm="1">
        <f t="array" ref="G16148">MAX(IF(L$5:L$11&lt;E16148,L$5:L$11,0))</f>
        <v>0.76393202250021031</v>
      </c>
      <c r="H16148" s="4">
        <f t="shared" si="757"/>
        <v>2.1921880487573819E-2</v>
      </c>
      <c r="I16148" s="4">
        <f t="shared" si="758"/>
        <v>0.66979749419987034</v>
      </c>
    </row>
    <row r="16149" spans="1:9" x14ac:dyDescent="0.25">
      <c r="A16149" s="2">
        <v>39324</v>
      </c>
      <c r="B16149" s="3">
        <v>1457.64001464843</v>
      </c>
      <c r="C16149" s="3">
        <f>MAX(B$2:B16149)</f>
        <v>1553.07995605468</v>
      </c>
      <c r="D16149" s="3">
        <f>MIN(B$2:B16149)</f>
        <v>4.4000000953674299</v>
      </c>
      <c r="E16149" s="4">
        <f t="shared" si="756"/>
        <v>0.9383733604615998</v>
      </c>
      <c r="F16149" s="4" cm="1">
        <f t="array" ref="F16149">MIN(IF(L$5:L$11&gt;=E16149,L$5:L$11,1))</f>
        <v>1</v>
      </c>
      <c r="G16149" s="4" cm="1">
        <f t="array" ref="G16149">MAX(IF(L$5:L$11&lt;E16149,L$5:L$11,0))</f>
        <v>0.76393202250021031</v>
      </c>
      <c r="H16149" s="4">
        <f t="shared" si="757"/>
        <v>-4.1810099171720738E-3</v>
      </c>
      <c r="I16149" s="4">
        <f t="shared" si="758"/>
        <v>0.75568524486215471</v>
      </c>
    </row>
    <row r="16150" spans="1:9" x14ac:dyDescent="0.25">
      <c r="A16150" s="2">
        <v>39325</v>
      </c>
      <c r="B16150" s="3">
        <v>1473.98999023437</v>
      </c>
      <c r="C16150" s="3">
        <f>MAX(B$2:B16150)</f>
        <v>1553.07995605468</v>
      </c>
      <c r="D16150" s="3">
        <f>MIN(B$2:B16150)</f>
        <v>4.4000000953674299</v>
      </c>
      <c r="E16150" s="4">
        <f t="shared" si="756"/>
        <v>0.94893072289340852</v>
      </c>
      <c r="F16150" s="4" cm="1">
        <f t="array" ref="F16150">MIN(IF(L$5:L$11&gt;=E16150,L$5:L$11,1))</f>
        <v>1</v>
      </c>
      <c r="G16150" s="4" cm="1">
        <f t="array" ref="G16150">MAX(IF(L$5:L$11&lt;E16150,L$5:L$11,0))</f>
        <v>0.76393202250021031</v>
      </c>
      <c r="H16150" s="4">
        <f t="shared" si="757"/>
        <v>1.12167444784943E-2</v>
      </c>
      <c r="I16150" s="4">
        <f t="shared" si="758"/>
        <v>0.73894536569046054</v>
      </c>
    </row>
    <row r="16151" spans="1:9" x14ac:dyDescent="0.25">
      <c r="A16151" s="2">
        <v>39329</v>
      </c>
      <c r="B16151" s="3">
        <v>1489.42004394531</v>
      </c>
      <c r="C16151" s="3">
        <f>MAX(B$2:B16151)</f>
        <v>1553.07995605468</v>
      </c>
      <c r="D16151" s="3">
        <f>MIN(B$2:B16151)</f>
        <v>4.4000000953674299</v>
      </c>
      <c r="E16151" s="4">
        <f t="shared" si="756"/>
        <v>0.95889408146311506</v>
      </c>
      <c r="F16151" s="4" cm="1">
        <f t="array" ref="F16151">MIN(IF(L$5:L$11&gt;=E16151,L$5:L$11,1))</f>
        <v>1</v>
      </c>
      <c r="G16151" s="4" cm="1">
        <f t="array" ref="G16151">MAX(IF(L$5:L$11&lt;E16151,L$5:L$11,0))</f>
        <v>0.76393202250021031</v>
      </c>
      <c r="H16151" s="4">
        <f t="shared" si="757"/>
        <v>1.0468221502974107E-2</v>
      </c>
      <c r="I16151" s="4">
        <f t="shared" si="758"/>
        <v>0.78366707061470475</v>
      </c>
    </row>
    <row r="16152" spans="1:9" x14ac:dyDescent="0.25">
      <c r="A16152" s="2">
        <v>39330</v>
      </c>
      <c r="B16152" s="3">
        <v>1472.2900390625</v>
      </c>
      <c r="C16152" s="3">
        <f>MAX(B$2:B16152)</f>
        <v>1553.07995605468</v>
      </c>
      <c r="D16152" s="3">
        <f>MIN(B$2:B16152)</f>
        <v>4.4000000953674299</v>
      </c>
      <c r="E16152" s="4">
        <f t="shared" si="756"/>
        <v>0.94783304537435198</v>
      </c>
      <c r="F16152" s="4" cm="1">
        <f t="array" ref="F16152">MIN(IF(L$5:L$11&gt;=E16152,L$5:L$11,1))</f>
        <v>1</v>
      </c>
      <c r="G16152" s="4" cm="1">
        <f t="array" ref="G16152">MAX(IF(L$5:L$11&lt;E16152,L$5:L$11,0))</f>
        <v>0.76393202250021031</v>
      </c>
      <c r="H16152" s="4">
        <f t="shared" si="757"/>
        <v>-1.1501124180815059E-2</v>
      </c>
      <c r="I16152" s="4">
        <f t="shared" si="758"/>
        <v>0.82587253480018663</v>
      </c>
    </row>
    <row r="16153" spans="1:9" x14ac:dyDescent="0.25">
      <c r="A16153" s="2">
        <v>39331</v>
      </c>
      <c r="B16153" s="3">
        <v>1478.55004882812</v>
      </c>
      <c r="C16153" s="3">
        <f>MAX(B$2:B16153)</f>
        <v>1553.07995605468</v>
      </c>
      <c r="D16153" s="3">
        <f>MIN(B$2:B16153)</f>
        <v>4.4000000953674299</v>
      </c>
      <c r="E16153" s="4">
        <f t="shared" si="756"/>
        <v>0.95187520382131297</v>
      </c>
      <c r="F16153" s="4" cm="1">
        <f t="array" ref="F16153">MIN(IF(L$5:L$11&gt;=E16153,L$5:L$11,1))</f>
        <v>1</v>
      </c>
      <c r="G16153" s="4" cm="1">
        <f t="array" ref="G16153">MAX(IF(L$5:L$11&lt;E16153,L$5:L$11,0))</f>
        <v>0.76393202250021031</v>
      </c>
      <c r="H16153" s="4">
        <f t="shared" si="757"/>
        <v>4.2518862449183459E-3</v>
      </c>
      <c r="I16153" s="4">
        <f t="shared" si="758"/>
        <v>0.77901723402660794</v>
      </c>
    </row>
    <row r="16154" spans="1:9" x14ac:dyDescent="0.25">
      <c r="A16154" s="2">
        <v>39332</v>
      </c>
      <c r="B16154" s="3">
        <v>1453.55004882812</v>
      </c>
      <c r="C16154" s="3">
        <f>MAX(B$2:B16154)</f>
        <v>1553.07995605468</v>
      </c>
      <c r="D16154" s="3">
        <f>MIN(B$2:B16154)</f>
        <v>4.4000000953674299</v>
      </c>
      <c r="E16154" s="4">
        <f t="shared" si="756"/>
        <v>0.93573242370473675</v>
      </c>
      <c r="F16154" s="4" cm="1">
        <f t="array" ref="F16154">MIN(IF(L$5:L$11&gt;=E16154,L$5:L$11,1))</f>
        <v>1</v>
      </c>
      <c r="G16154" s="4" cm="1">
        <f t="array" ref="G16154">MAX(IF(L$5:L$11&lt;E16154,L$5:L$11,0))</f>
        <v>0.76393202250021031</v>
      </c>
      <c r="H16154" s="4">
        <f t="shared" si="757"/>
        <v>-1.6908457052106307E-2</v>
      </c>
      <c r="I16154" s="4">
        <f t="shared" si="758"/>
        <v>0.79614009198375957</v>
      </c>
    </row>
    <row r="16155" spans="1:9" x14ac:dyDescent="0.25">
      <c r="A16155" s="2">
        <v>39335</v>
      </c>
      <c r="B16155" s="3">
        <v>1451.69995117187</v>
      </c>
      <c r="C16155" s="3">
        <f>MAX(B$2:B16155)</f>
        <v>1553.07995605468</v>
      </c>
      <c r="D16155" s="3">
        <f>MIN(B$2:B16155)</f>
        <v>4.4000000953674299</v>
      </c>
      <c r="E16155" s="4">
        <f t="shared" si="756"/>
        <v>0.9345377949183753</v>
      </c>
      <c r="F16155" s="4" cm="1">
        <f t="array" ref="F16155">MIN(IF(L$5:L$11&gt;=E16155,L$5:L$11,1))</f>
        <v>1</v>
      </c>
      <c r="G16155" s="4" cm="1">
        <f t="array" ref="G16155">MAX(IF(L$5:L$11&lt;E16155,L$5:L$11,0))</f>
        <v>0.76393202250021031</v>
      </c>
      <c r="H16155" s="4">
        <f t="shared" si="757"/>
        <v>-1.2728131774627505E-3</v>
      </c>
      <c r="I16155" s="4">
        <f t="shared" si="758"/>
        <v>0.72775817806411081</v>
      </c>
    </row>
    <row r="16156" spans="1:9" x14ac:dyDescent="0.25">
      <c r="A16156" s="2">
        <v>39336</v>
      </c>
      <c r="B16156" s="3">
        <v>1471.48999023437</v>
      </c>
      <c r="C16156" s="3">
        <f>MAX(B$2:B16156)</f>
        <v>1553.07995605468</v>
      </c>
      <c r="D16156" s="3">
        <f>MIN(B$2:B16156)</f>
        <v>4.4000000953674299</v>
      </c>
      <c r="E16156" s="4">
        <f t="shared" si="756"/>
        <v>0.94731644488175093</v>
      </c>
      <c r="F16156" s="4" cm="1">
        <f t="array" ref="F16156">MIN(IF(L$5:L$11&gt;=E16156,L$5:L$11,1))</f>
        <v>1</v>
      </c>
      <c r="G16156" s="4" cm="1">
        <f t="array" ref="G16156">MAX(IF(L$5:L$11&lt;E16156,L$5:L$11,0))</f>
        <v>0.76393202250021031</v>
      </c>
      <c r="H16156" s="4">
        <f t="shared" si="757"/>
        <v>1.3632320540153398E-2</v>
      </c>
      <c r="I16156" s="4">
        <f t="shared" si="758"/>
        <v>0.72269764931720559</v>
      </c>
    </row>
    <row r="16157" spans="1:9" x14ac:dyDescent="0.25">
      <c r="A16157" s="2">
        <v>39337</v>
      </c>
      <c r="B16157" s="3">
        <v>1471.56005859375</v>
      </c>
      <c r="C16157" s="3">
        <f>MAX(B$2:B16157)</f>
        <v>1553.07995605468</v>
      </c>
      <c r="D16157" s="3">
        <f>MIN(B$2:B16157)</f>
        <v>4.4000000953674299</v>
      </c>
      <c r="E16157" s="4">
        <f t="shared" si="756"/>
        <v>0.94736168880649496</v>
      </c>
      <c r="F16157" s="4" cm="1">
        <f t="array" ref="F16157">MIN(IF(L$5:L$11&gt;=E16157,L$5:L$11,1))</f>
        <v>1</v>
      </c>
      <c r="G16157" s="4" cm="1">
        <f t="array" ref="G16157">MAX(IF(L$5:L$11&lt;E16157,L$5:L$11,0))</f>
        <v>0.76393202250021031</v>
      </c>
      <c r="H16157" s="4">
        <f t="shared" si="757"/>
        <v>4.7617285775070073E-5</v>
      </c>
      <c r="I16157" s="4">
        <f t="shared" si="758"/>
        <v>0.77682887922273991</v>
      </c>
    </row>
    <row r="16158" spans="1:9" x14ac:dyDescent="0.25">
      <c r="A16158" s="2">
        <v>39338</v>
      </c>
      <c r="B16158" s="3">
        <v>1483.94995117187</v>
      </c>
      <c r="C16158" s="3">
        <f>MAX(B$2:B16158)</f>
        <v>1553.07995605468</v>
      </c>
      <c r="D16158" s="3">
        <f>MIN(B$2:B16158)</f>
        <v>4.4000000953674299</v>
      </c>
      <c r="E16158" s="4">
        <f t="shared" si="756"/>
        <v>0.95536198126875849</v>
      </c>
      <c r="F16158" s="4" cm="1">
        <f t="array" ref="F16158">MIN(IF(L$5:L$11&gt;=E16158,L$5:L$11,1))</f>
        <v>1</v>
      </c>
      <c r="G16158" s="4" cm="1">
        <f t="array" ref="G16158">MAX(IF(L$5:L$11&lt;E16158,L$5:L$11,0))</f>
        <v>0.76393202250021031</v>
      </c>
      <c r="H16158" s="4">
        <f t="shared" si="757"/>
        <v>8.4195629704437724E-3</v>
      </c>
      <c r="I16158" s="4">
        <f t="shared" si="758"/>
        <v>0.77702053556352457</v>
      </c>
    </row>
    <row r="16159" spans="1:9" x14ac:dyDescent="0.25">
      <c r="A16159" s="2">
        <v>39339</v>
      </c>
      <c r="B16159" s="3">
        <v>1484.25</v>
      </c>
      <c r="C16159" s="3">
        <f>MAX(B$2:B16159)</f>
        <v>1553.07995605468</v>
      </c>
      <c r="D16159" s="3">
        <f>MIN(B$2:B16159)</f>
        <v>4.4000000953674299</v>
      </c>
      <c r="E16159" s="4">
        <f t="shared" si="756"/>
        <v>0.95555572615902806</v>
      </c>
      <c r="F16159" s="4" cm="1">
        <f t="array" ref="F16159">MIN(IF(L$5:L$11&gt;=E16159,L$5:L$11,1))</f>
        <v>1</v>
      </c>
      <c r="G16159" s="4" cm="1">
        <f t="array" ref="G16159">MAX(IF(L$5:L$11&lt;E16159,L$5:L$11,0))</f>
        <v>0.76393202250021031</v>
      </c>
      <c r="H16159" s="4">
        <f t="shared" si="757"/>
        <v>2.0219605647286976E-4</v>
      </c>
      <c r="I16159" s="4">
        <f t="shared" si="758"/>
        <v>0.81091031827355198</v>
      </c>
    </row>
    <row r="16160" spans="1:9" x14ac:dyDescent="0.25">
      <c r="A16160" s="2">
        <v>39342</v>
      </c>
      <c r="B16160" s="3">
        <v>1476.65002441406</v>
      </c>
      <c r="C16160" s="3">
        <f>MAX(B$2:B16160)</f>
        <v>1553.07995605468</v>
      </c>
      <c r="D16160" s="3">
        <f>MIN(B$2:B16160)</f>
        <v>4.4000000953674299</v>
      </c>
      <c r="E16160" s="4">
        <f t="shared" si="756"/>
        <v>0.95064833676802107</v>
      </c>
      <c r="F16160" s="4" cm="1">
        <f t="array" ref="F16160">MIN(IF(L$5:L$11&gt;=E16160,L$5:L$11,1))</f>
        <v>1</v>
      </c>
      <c r="G16160" s="4" cm="1">
        <f t="array" ref="G16160">MAX(IF(L$5:L$11&lt;E16160,L$5:L$11,0))</f>
        <v>0.76393202250021031</v>
      </c>
      <c r="H16160" s="4">
        <f t="shared" si="757"/>
        <v>-5.1204147454538829E-3</v>
      </c>
      <c r="I16160" s="4">
        <f t="shared" si="758"/>
        <v>0.8117310347990272</v>
      </c>
    </row>
    <row r="16161" spans="1:9" x14ac:dyDescent="0.25">
      <c r="A16161" s="2">
        <v>39343</v>
      </c>
      <c r="B16161" s="3">
        <v>1519.78002929687</v>
      </c>
      <c r="C16161" s="3">
        <f>MAX(B$2:B16161)</f>
        <v>1553.07995605468</v>
      </c>
      <c r="D16161" s="3">
        <f>MIN(B$2:B16161)</f>
        <v>4.4000000953674299</v>
      </c>
      <c r="E16161" s="4">
        <f t="shared" si="756"/>
        <v>0.97849786417802331</v>
      </c>
      <c r="F16161" s="4" cm="1">
        <f t="array" ref="F16161">MIN(IF(L$5:L$11&gt;=E16161,L$5:L$11,1))</f>
        <v>1</v>
      </c>
      <c r="G16161" s="4" cm="1">
        <f t="array" ref="G16161">MAX(IF(L$5:L$11&lt;E16161,L$5:L$11,0))</f>
        <v>0.76393202250021031</v>
      </c>
      <c r="H16161" s="4">
        <f t="shared" si="757"/>
        <v>2.9208007428790816E-2</v>
      </c>
      <c r="I16161" s="4">
        <f t="shared" si="758"/>
        <v>0.79094299974666027</v>
      </c>
    </row>
    <row r="16162" spans="1:9" x14ac:dyDescent="0.25">
      <c r="A16162" s="2">
        <v>39344</v>
      </c>
      <c r="B16162" s="3">
        <v>1529.03002929687</v>
      </c>
      <c r="C16162" s="3">
        <f>MAX(B$2:B16162)</f>
        <v>1553.07995605468</v>
      </c>
      <c r="D16162" s="3">
        <f>MIN(B$2:B16162)</f>
        <v>4.4000000953674299</v>
      </c>
      <c r="E16162" s="4">
        <f t="shared" si="756"/>
        <v>0.98447069282115651</v>
      </c>
      <c r="F16162" s="4" cm="1">
        <f t="array" ref="F16162">MIN(IF(L$5:L$11&gt;=E16162,L$5:L$11,1))</f>
        <v>1</v>
      </c>
      <c r="G16162" s="4" cm="1">
        <f t="array" ref="G16162">MAX(IF(L$5:L$11&lt;E16162,L$5:L$11,0))</f>
        <v>0.76393202250021031</v>
      </c>
      <c r="H16162" s="4">
        <f t="shared" si="757"/>
        <v>6.0864071258257546E-3</v>
      </c>
      <c r="I16162" s="4">
        <f t="shared" si="758"/>
        <v>0.90891549099667346</v>
      </c>
    </row>
    <row r="16163" spans="1:9" x14ac:dyDescent="0.25">
      <c r="A16163" s="2">
        <v>39345</v>
      </c>
      <c r="B16163" s="3">
        <v>1518.75</v>
      </c>
      <c r="C16163" s="3">
        <f>MAX(B$2:B16163)</f>
        <v>1553.07995605468</v>
      </c>
      <c r="D16163" s="3">
        <f>MIN(B$2:B16163)</f>
        <v>4.4000000953674299</v>
      </c>
      <c r="E16163" s="4">
        <f t="shared" si="756"/>
        <v>0.97783276271990316</v>
      </c>
      <c r="F16163" s="4" cm="1">
        <f t="array" ref="F16163">MIN(IF(L$5:L$11&gt;=E16163,L$5:L$11,1))</f>
        <v>1</v>
      </c>
      <c r="G16163" s="4" cm="1">
        <f t="array" ref="G16163">MAX(IF(L$5:L$11&lt;E16163,L$5:L$11,0))</f>
        <v>0.76393202250021031</v>
      </c>
      <c r="H16163" s="4">
        <f t="shared" si="757"/>
        <v>-6.7232357114642705E-3</v>
      </c>
      <c r="I16163" s="4">
        <f t="shared" si="758"/>
        <v>0.93421679914694356</v>
      </c>
    </row>
    <row r="16164" spans="1:9" x14ac:dyDescent="0.25">
      <c r="A16164" s="2">
        <v>39346</v>
      </c>
      <c r="B16164" s="3">
        <v>1525.75</v>
      </c>
      <c r="C16164" s="3">
        <f>MAX(B$2:B16164)</f>
        <v>1553.07995605468</v>
      </c>
      <c r="D16164" s="3">
        <f>MIN(B$2:B16164)</f>
        <v>4.4000000953674299</v>
      </c>
      <c r="E16164" s="4">
        <f t="shared" si="756"/>
        <v>0.98235274115254445</v>
      </c>
      <c r="F16164" s="4" cm="1">
        <f t="array" ref="F16164">MIN(IF(L$5:L$11&gt;=E16164,L$5:L$11,1))</f>
        <v>1</v>
      </c>
      <c r="G16164" s="4" cm="1">
        <f t="array" ref="G16164">MAX(IF(L$5:L$11&lt;E16164,L$5:L$11,0))</f>
        <v>0.76393202250021031</v>
      </c>
      <c r="H16164" s="4">
        <f t="shared" si="757"/>
        <v>4.6090534979423836E-3</v>
      </c>
      <c r="I16164" s="4">
        <f t="shared" si="758"/>
        <v>0.90609807600814218</v>
      </c>
    </row>
    <row r="16165" spans="1:9" x14ac:dyDescent="0.25">
      <c r="A16165" s="2">
        <v>39349</v>
      </c>
      <c r="B16165" s="3">
        <v>1517.72998046875</v>
      </c>
      <c r="C16165" s="3">
        <f>MAX(B$2:B16165)</f>
        <v>1553.07995605468</v>
      </c>
      <c r="D16165" s="3">
        <f>MIN(B$2:B16165)</f>
        <v>4.4000000953674299</v>
      </c>
      <c r="E16165" s="4">
        <f t="shared" si="756"/>
        <v>0.97717412467959985</v>
      </c>
      <c r="F16165" s="4" cm="1">
        <f t="array" ref="F16165">MIN(IF(L$5:L$11&gt;=E16165,L$5:L$11,1))</f>
        <v>1</v>
      </c>
      <c r="G16165" s="4" cm="1">
        <f t="array" ref="G16165">MAX(IF(L$5:L$11&lt;E16165,L$5:L$11,0))</f>
        <v>0.76393202250021031</v>
      </c>
      <c r="H16165" s="4">
        <f t="shared" si="757"/>
        <v>-5.2564440643945165E-3</v>
      </c>
      <c r="I16165" s="4">
        <f t="shared" si="758"/>
        <v>0.92524501190564368</v>
      </c>
    </row>
    <row r="16166" spans="1:9" x14ac:dyDescent="0.25">
      <c r="A16166" s="2">
        <v>39350</v>
      </c>
      <c r="B16166" s="3">
        <v>1517.2099609375</v>
      </c>
      <c r="C16166" s="3">
        <f>MAX(B$2:B16166)</f>
        <v>1553.07995605468</v>
      </c>
      <c r="D16166" s="3">
        <f>MIN(B$2:B16166)</f>
        <v>4.4000000953674299</v>
      </c>
      <c r="E16166" s="4">
        <f t="shared" si="756"/>
        <v>0.97683834224162813</v>
      </c>
      <c r="F16166" s="4" cm="1">
        <f t="array" ref="F16166">MIN(IF(L$5:L$11&gt;=E16166,L$5:L$11,1))</f>
        <v>1</v>
      </c>
      <c r="G16166" s="4" cm="1">
        <f t="array" ref="G16166">MAX(IF(L$5:L$11&lt;E16166,L$5:L$11,0))</f>
        <v>0.76393202250021031</v>
      </c>
      <c r="H16166" s="4">
        <f t="shared" si="757"/>
        <v>-3.4262980763510864E-4</v>
      </c>
      <c r="I16166" s="4">
        <f t="shared" si="758"/>
        <v>0.90330804049685021</v>
      </c>
    </row>
    <row r="16167" spans="1:9" x14ac:dyDescent="0.25">
      <c r="A16167" s="2">
        <v>39351</v>
      </c>
      <c r="B16167" s="3">
        <v>1525.42004394531</v>
      </c>
      <c r="C16167" s="3">
        <f>MAX(B$2:B16167)</f>
        <v>1553.07995605468</v>
      </c>
      <c r="D16167" s="3">
        <f>MIN(B$2:B16167)</f>
        <v>4.4000000953674299</v>
      </c>
      <c r="E16167" s="4">
        <f t="shared" si="756"/>
        <v>0.98213968483098468</v>
      </c>
      <c r="F16167" s="4" cm="1">
        <f t="array" ref="F16167">MIN(IF(L$5:L$11&gt;=E16167,L$5:L$11,1))</f>
        <v>1</v>
      </c>
      <c r="G16167" s="4" cm="1">
        <f t="array" ref="G16167">MAX(IF(L$5:L$11&lt;E16167,L$5:L$11,0))</f>
        <v>0.76393202250021031</v>
      </c>
      <c r="H16167" s="4">
        <f t="shared" si="757"/>
        <v>5.4113031282347901E-3</v>
      </c>
      <c r="I16167" s="4">
        <f t="shared" si="758"/>
        <v>0.90188564326395138</v>
      </c>
    </row>
    <row r="16168" spans="1:9" x14ac:dyDescent="0.25">
      <c r="A16168" s="2">
        <v>39352</v>
      </c>
      <c r="B16168" s="3">
        <v>1531.38000488281</v>
      </c>
      <c r="C16168" s="3">
        <f>MAX(B$2:B16168)</f>
        <v>1553.07995605468</v>
      </c>
      <c r="D16168" s="3">
        <f>MIN(B$2:B16168)</f>
        <v>4.4000000953674299</v>
      </c>
      <c r="E16168" s="4">
        <f t="shared" si="756"/>
        <v>0.98598809838768253</v>
      </c>
      <c r="F16168" s="4" cm="1">
        <f t="array" ref="F16168">MIN(IF(L$5:L$11&gt;=E16168,L$5:L$11,1))</f>
        <v>1</v>
      </c>
      <c r="G16168" s="4" cm="1">
        <f t="array" ref="G16168">MAX(IF(L$5:L$11&lt;E16168,L$5:L$11,0))</f>
        <v>0.76393202250021031</v>
      </c>
      <c r="H16168" s="4">
        <f t="shared" si="757"/>
        <v>3.9070949415909162E-3</v>
      </c>
      <c r="I16168" s="4">
        <f t="shared" si="758"/>
        <v>0.9243424908444805</v>
      </c>
    </row>
    <row r="16169" spans="1:9" x14ac:dyDescent="0.25">
      <c r="A16169" s="2">
        <v>39353</v>
      </c>
      <c r="B16169" s="3">
        <v>1526.75</v>
      </c>
      <c r="C16169" s="3">
        <f>MAX(B$2:B16169)</f>
        <v>1553.07995605468</v>
      </c>
      <c r="D16169" s="3">
        <f>MIN(B$2:B16169)</f>
        <v>4.4000000953674299</v>
      </c>
      <c r="E16169" s="4">
        <f t="shared" si="756"/>
        <v>0.98299845235720751</v>
      </c>
      <c r="F16169" s="4" cm="1">
        <f t="array" ref="F16169">MIN(IF(L$5:L$11&gt;=E16169,L$5:L$11,1))</f>
        <v>1</v>
      </c>
      <c r="G16169" s="4" cm="1">
        <f t="array" ref="G16169">MAX(IF(L$5:L$11&lt;E16169,L$5:L$11,0))</f>
        <v>0.76393202250021031</v>
      </c>
      <c r="H16169" s="4">
        <f t="shared" si="757"/>
        <v>-3.0234199663357053E-3</v>
      </c>
      <c r="I16169" s="4">
        <f t="shared" si="758"/>
        <v>0.94064463227618433</v>
      </c>
    </row>
    <row r="16170" spans="1:9" x14ac:dyDescent="0.25">
      <c r="A16170" s="2">
        <v>39356</v>
      </c>
      <c r="B16170" s="3">
        <v>1547.0400390625</v>
      </c>
      <c r="C16170" s="3">
        <f>MAX(B$2:B16170)</f>
        <v>1553.07995605468</v>
      </c>
      <c r="D16170" s="3">
        <f>MIN(B$2:B16170)</f>
        <v>4.4000000953674299</v>
      </c>
      <c r="E16170" s="4">
        <f t="shared" si="756"/>
        <v>0.99609995792291461</v>
      </c>
      <c r="F16170" s="4" cm="1">
        <f t="array" ref="F16170">MIN(IF(L$5:L$11&gt;=E16170,L$5:L$11,1))</f>
        <v>1</v>
      </c>
      <c r="G16170" s="4" cm="1">
        <f t="array" ref="G16170">MAX(IF(L$5:L$11&lt;E16170,L$5:L$11,0))</f>
        <v>0.76393202250021031</v>
      </c>
      <c r="H16170" s="4">
        <f t="shared" si="757"/>
        <v>1.3289693179957318E-2</v>
      </c>
      <c r="I16170" s="4">
        <f t="shared" si="758"/>
        <v>0.92798028846242975</v>
      </c>
    </row>
    <row r="16171" spans="1:9" x14ac:dyDescent="0.25">
      <c r="A16171" s="2">
        <v>39357</v>
      </c>
      <c r="B16171" s="3">
        <v>1546.63000488281</v>
      </c>
      <c r="C16171" s="3">
        <f>MAX(B$2:B16171)</f>
        <v>1553.07995605468</v>
      </c>
      <c r="D16171" s="3">
        <f>MIN(B$2:B16171)</f>
        <v>4.4000000953674299</v>
      </c>
      <c r="E16171" s="4">
        <f t="shared" si="756"/>
        <v>0.99583519425879397</v>
      </c>
      <c r="F16171" s="4" cm="1">
        <f t="array" ref="F16171">MIN(IF(L$5:L$11&gt;=E16171,L$5:L$11,1))</f>
        <v>1</v>
      </c>
      <c r="G16171" s="4" cm="1">
        <f t="array" ref="G16171">MAX(IF(L$5:L$11&lt;E16171,L$5:L$11,0))</f>
        <v>0.76393202250021031</v>
      </c>
      <c r="H16171" s="4">
        <f t="shared" si="757"/>
        <v>-2.6504432292417945E-4</v>
      </c>
      <c r="I16171" s="4">
        <f t="shared" si="758"/>
        <v>0.98347915664635688</v>
      </c>
    </row>
    <row r="16172" spans="1:9" x14ac:dyDescent="0.25">
      <c r="A16172" s="2">
        <v>39358</v>
      </c>
      <c r="B16172" s="3">
        <v>1539.58996582031</v>
      </c>
      <c r="C16172" s="3">
        <f>MAX(B$2:B16172)</f>
        <v>1553.07995605468</v>
      </c>
      <c r="D16172" s="3">
        <f>MIN(B$2:B16172)</f>
        <v>4.4000000953674299</v>
      </c>
      <c r="E16172" s="4">
        <f t="shared" si="756"/>
        <v>0.99128936215487218</v>
      </c>
      <c r="F16172" s="4" cm="1">
        <f t="array" ref="F16172">MIN(IF(L$5:L$11&gt;=E16172,L$5:L$11,1))</f>
        <v>1</v>
      </c>
      <c r="G16172" s="4" cm="1">
        <f t="array" ref="G16172">MAX(IF(L$5:L$11&lt;E16172,L$5:L$11,0))</f>
        <v>0.76393202250021031</v>
      </c>
      <c r="H16172" s="4">
        <f t="shared" si="757"/>
        <v>-4.5518572898974874E-3</v>
      </c>
      <c r="I16172" s="4">
        <f t="shared" si="758"/>
        <v>0.98235759976716985</v>
      </c>
    </row>
    <row r="16173" spans="1:9" x14ac:dyDescent="0.25">
      <c r="A16173" s="2">
        <v>39359</v>
      </c>
      <c r="B16173" s="3">
        <v>1542.83996582031</v>
      </c>
      <c r="C16173" s="3">
        <f>MAX(B$2:B16173)</f>
        <v>1553.07995605468</v>
      </c>
      <c r="D16173" s="3">
        <f>MIN(B$2:B16173)</f>
        <v>4.4000000953674299</v>
      </c>
      <c r="E16173" s="4">
        <f t="shared" si="756"/>
        <v>0.99338792357002714</v>
      </c>
      <c r="F16173" s="4" cm="1">
        <f t="array" ref="F16173">MIN(IF(L$5:L$11&gt;=E16173,L$5:L$11,1))</f>
        <v>1</v>
      </c>
      <c r="G16173" s="4" cm="1">
        <f t="array" ref="G16173">MAX(IF(L$5:L$11&lt;E16173,L$5:L$11,0))</f>
        <v>0.76393202250021031</v>
      </c>
      <c r="H16173" s="4">
        <f t="shared" si="757"/>
        <v>2.1109516638531112E-3</v>
      </c>
      <c r="I16173" s="4">
        <f t="shared" si="758"/>
        <v>0.96310114596065621</v>
      </c>
    </row>
    <row r="16174" spans="1:9" x14ac:dyDescent="0.25">
      <c r="A16174" s="2">
        <v>39360</v>
      </c>
      <c r="B16174" s="3">
        <v>1557.58996582031</v>
      </c>
      <c r="C16174" s="3">
        <f>MAX(B$2:B16174)</f>
        <v>1557.58996582031</v>
      </c>
      <c r="D16174" s="3">
        <f>MIN(B$2:B16174)</f>
        <v>4.4000000953674299</v>
      </c>
      <c r="E16174" s="4">
        <f t="shared" si="756"/>
        <v>1</v>
      </c>
      <c r="F16174" s="4" cm="1">
        <f t="array" ref="F16174">MIN(IF(L$5:L$11&gt;=E16174,L$5:L$11,1))</f>
        <v>1</v>
      </c>
      <c r="G16174" s="4" cm="1">
        <f t="array" ref="G16174">MAX(IF(L$5:L$11&lt;E16174,L$5:L$11,0))</f>
        <v>0.76393202250021031</v>
      </c>
      <c r="H16174" s="4">
        <f t="shared" si="757"/>
        <v>9.5602916224415413E-3</v>
      </c>
      <c r="I16174" s="4">
        <f t="shared" si="758"/>
        <v>0.97199079477021089</v>
      </c>
    </row>
    <row r="16175" spans="1:9" x14ac:dyDescent="0.25">
      <c r="A16175" s="2">
        <v>39363</v>
      </c>
      <c r="B16175" s="3">
        <v>1552.57995605468</v>
      </c>
      <c r="C16175" s="3">
        <f>MAX(B$2:B16175)</f>
        <v>1557.58996582031</v>
      </c>
      <c r="D16175" s="3">
        <f>MIN(B$2:B16175)</f>
        <v>4.4000000953674299</v>
      </c>
      <c r="E16175" s="4">
        <f t="shared" si="756"/>
        <v>0.99677437410993597</v>
      </c>
      <c r="F16175" s="4" cm="1">
        <f t="array" ref="F16175">MIN(IF(L$5:L$11&gt;=E16175,L$5:L$11,1))</f>
        <v>1</v>
      </c>
      <c r="G16175" s="4" cm="1">
        <f t="array" ref="G16175">MAX(IF(L$5:L$11&lt;E16175,L$5:L$11,0))</f>
        <v>0.76393202250021031</v>
      </c>
      <c r="H16175" s="4">
        <f t="shared" si="757"/>
        <v>-3.2165138936237625E-3</v>
      </c>
      <c r="I16175" s="4">
        <f t="shared" si="758"/>
        <v>1</v>
      </c>
    </row>
    <row r="16176" spans="1:9" x14ac:dyDescent="0.25">
      <c r="A16176" s="2">
        <v>39364</v>
      </c>
      <c r="B16176" s="3">
        <v>1565.15002441406</v>
      </c>
      <c r="C16176" s="3">
        <f>MAX(B$2:B16176)</f>
        <v>1565.15002441406</v>
      </c>
      <c r="D16176" s="3">
        <f>MIN(B$2:B16176)</f>
        <v>4.4000000953674299</v>
      </c>
      <c r="E16176" s="4">
        <f t="shared" si="756"/>
        <v>1</v>
      </c>
      <c r="F16176" s="4" cm="1">
        <f t="array" ref="F16176">MIN(IF(L$5:L$11&gt;=E16176,L$5:L$11,1))</f>
        <v>1</v>
      </c>
      <c r="G16176" s="4" cm="1">
        <f t="array" ref="G16176">MAX(IF(L$5:L$11&lt;E16176,L$5:L$11,0))</f>
        <v>0.76393202250021031</v>
      </c>
      <c r="H16176" s="4">
        <f t="shared" si="757"/>
        <v>8.096245420636583E-3</v>
      </c>
      <c r="I16176" s="4">
        <f t="shared" si="758"/>
        <v>0.98633602945970544</v>
      </c>
    </row>
    <row r="16177" spans="1:9" x14ac:dyDescent="0.25">
      <c r="A16177" s="2">
        <v>39365</v>
      </c>
      <c r="B16177" s="3">
        <v>1562.46997070312</v>
      </c>
      <c r="C16177" s="3">
        <f>MAX(B$2:B16177)</f>
        <v>1565.15002441406</v>
      </c>
      <c r="D16177" s="3">
        <f>MIN(B$2:B16177)</f>
        <v>4.4000000953674299</v>
      </c>
      <c r="E16177" s="4">
        <f t="shared" si="756"/>
        <v>0.99828284243525167</v>
      </c>
      <c r="F16177" s="4" cm="1">
        <f t="array" ref="F16177">MIN(IF(L$5:L$11&gt;=E16177,L$5:L$11,1))</f>
        <v>1</v>
      </c>
      <c r="G16177" s="4" cm="1">
        <f t="array" ref="G16177">MAX(IF(L$5:L$11&lt;E16177,L$5:L$11,0))</f>
        <v>0.76393202250021031</v>
      </c>
      <c r="H16177" s="4">
        <f t="shared" si="757"/>
        <v>-1.7123302361659043E-3</v>
      </c>
      <c r="I16177" s="4">
        <f t="shared" si="758"/>
        <v>1</v>
      </c>
    </row>
    <row r="16178" spans="1:9" x14ac:dyDescent="0.25">
      <c r="A16178" s="2">
        <v>39366</v>
      </c>
      <c r="B16178" s="3">
        <v>1554.41003417968</v>
      </c>
      <c r="C16178" s="3">
        <f>MAX(B$2:B16178)</f>
        <v>1565.15002441406</v>
      </c>
      <c r="D16178" s="3">
        <f>MIN(B$2:B16178)</f>
        <v>4.4000000953674299</v>
      </c>
      <c r="E16178" s="4">
        <f t="shared" si="756"/>
        <v>0.99311869930031349</v>
      </c>
      <c r="F16178" s="4" cm="1">
        <f t="array" ref="F16178">MIN(IF(L$5:L$11&gt;=E16178,L$5:L$11,1))</f>
        <v>1</v>
      </c>
      <c r="G16178" s="4" cm="1">
        <f t="array" ref="G16178">MAX(IF(L$5:L$11&lt;E16178,L$5:L$11,0))</f>
        <v>0.76393202250021031</v>
      </c>
      <c r="H16178" s="4">
        <f t="shared" si="757"/>
        <v>-5.1584585141262185E-3</v>
      </c>
      <c r="I16178" s="4">
        <f t="shared" si="758"/>
        <v>0.99272600382764808</v>
      </c>
    </row>
    <row r="16179" spans="1:9" x14ac:dyDescent="0.25">
      <c r="A16179" s="2">
        <v>39367</v>
      </c>
      <c r="B16179" s="3">
        <v>1561.80004882812</v>
      </c>
      <c r="C16179" s="3">
        <f>MAX(B$2:B16179)</f>
        <v>1565.15002441406</v>
      </c>
      <c r="D16179" s="3">
        <f>MIN(B$2:B16179)</f>
        <v>4.4000000953674299</v>
      </c>
      <c r="E16179" s="4">
        <f t="shared" si="756"/>
        <v>0.99785361170351261</v>
      </c>
      <c r="F16179" s="4" cm="1">
        <f t="array" ref="F16179">MIN(IF(L$5:L$11&gt;=E16179,L$5:L$11,1))</f>
        <v>1</v>
      </c>
      <c r="G16179" s="4" cm="1">
        <f t="array" ref="G16179">MAX(IF(L$5:L$11&lt;E16179,L$5:L$11,0))</f>
        <v>0.76393202250021031</v>
      </c>
      <c r="H16179" s="4">
        <f t="shared" si="757"/>
        <v>4.7542247450429453E-3</v>
      </c>
      <c r="I16179" s="4">
        <f t="shared" si="758"/>
        <v>0.97085034246251112</v>
      </c>
    </row>
    <row r="16180" spans="1:9" x14ac:dyDescent="0.25">
      <c r="A16180" s="2">
        <v>39370</v>
      </c>
      <c r="B16180" s="3">
        <v>1548.7099609375</v>
      </c>
      <c r="C16180" s="3">
        <f>MAX(B$2:B16180)</f>
        <v>1565.15002441406</v>
      </c>
      <c r="D16180" s="3">
        <f>MIN(B$2:B16180)</f>
        <v>4.4000000953674299</v>
      </c>
      <c r="E16180" s="4">
        <f t="shared" si="756"/>
        <v>0.98946656208848272</v>
      </c>
      <c r="F16180" s="4" cm="1">
        <f t="array" ref="F16180">MIN(IF(L$5:L$11&gt;=E16180,L$5:L$11,1))</f>
        <v>1</v>
      </c>
      <c r="G16180" s="4" cm="1">
        <f t="array" ref="G16180">MAX(IF(L$5:L$11&lt;E16180,L$5:L$11,0))</f>
        <v>0.76393202250021031</v>
      </c>
      <c r="H16180" s="4">
        <f t="shared" si="757"/>
        <v>-8.3814108601431014E-3</v>
      </c>
      <c r="I16180" s="4">
        <f t="shared" si="758"/>
        <v>0.99090775326996949</v>
      </c>
    </row>
    <row r="16181" spans="1:9" x14ac:dyDescent="0.25">
      <c r="A16181" s="2">
        <v>39371</v>
      </c>
      <c r="B16181" s="3">
        <v>1538.53002929687</v>
      </c>
      <c r="C16181" s="3">
        <f>MAX(B$2:B16181)</f>
        <v>1565.15002441406</v>
      </c>
      <c r="D16181" s="3">
        <f>MIN(B$2:B16181)</f>
        <v>4.4000000953674299</v>
      </c>
      <c r="E16181" s="4">
        <f t="shared" si="756"/>
        <v>0.98294410078333316</v>
      </c>
      <c r="F16181" s="4" cm="1">
        <f t="array" ref="F16181">MIN(IF(L$5:L$11&gt;=E16181,L$5:L$11,1))</f>
        <v>1</v>
      </c>
      <c r="G16181" s="4" cm="1">
        <f t="array" ref="G16181">MAX(IF(L$5:L$11&lt;E16181,L$5:L$11,0))</f>
        <v>0.76393202250021031</v>
      </c>
      <c r="H16181" s="4">
        <f t="shared" si="757"/>
        <v>-6.5731685708715348E-3</v>
      </c>
      <c r="I16181" s="4">
        <f t="shared" si="758"/>
        <v>0.95537964097003936</v>
      </c>
    </row>
    <row r="16182" spans="1:9" x14ac:dyDescent="0.25">
      <c r="A16182" s="2">
        <v>39372</v>
      </c>
      <c r="B16182" s="3">
        <v>1541.23999023437</v>
      </c>
      <c r="C16182" s="3">
        <f>MAX(B$2:B16182)</f>
        <v>1565.15002441406</v>
      </c>
      <c r="D16182" s="3">
        <f>MIN(B$2:B16182)</f>
        <v>4.4000000953674299</v>
      </c>
      <c r="E16182" s="4">
        <f t="shared" si="756"/>
        <v>0.98468042043431825</v>
      </c>
      <c r="F16182" s="4" cm="1">
        <f t="array" ref="F16182">MIN(IF(L$5:L$11&gt;=E16182,L$5:L$11,1))</f>
        <v>1</v>
      </c>
      <c r="G16182" s="4" cm="1">
        <f t="array" ref="G16182">MAX(IF(L$5:L$11&lt;E16182,L$5:L$11,0))</f>
        <v>0.76393202250021031</v>
      </c>
      <c r="H16182" s="4">
        <f t="shared" si="757"/>
        <v>1.7613961937021916E-3</v>
      </c>
      <c r="I16182" s="4">
        <f t="shared" si="758"/>
        <v>0.92775005150081391</v>
      </c>
    </row>
    <row r="16183" spans="1:9" x14ac:dyDescent="0.25">
      <c r="A16183" s="2">
        <v>39373</v>
      </c>
      <c r="B16183" s="3">
        <v>1540.07995605468</v>
      </c>
      <c r="C16183" s="3">
        <f>MAX(B$2:B16183)</f>
        <v>1565.15002441406</v>
      </c>
      <c r="D16183" s="3">
        <f>MIN(B$2:B16183)</f>
        <v>4.4000000953674299</v>
      </c>
      <c r="E16183" s="4">
        <f t="shared" si="756"/>
        <v>0.9839371661260593</v>
      </c>
      <c r="F16183" s="4" cm="1">
        <f t="array" ref="F16183">MIN(IF(L$5:L$11&gt;=E16183,L$5:L$11,1))</f>
        <v>1</v>
      </c>
      <c r="G16183" s="4" cm="1">
        <f t="array" ref="G16183">MAX(IF(L$5:L$11&lt;E16183,L$5:L$11,0))</f>
        <v>0.76393202250021031</v>
      </c>
      <c r="H16183" s="4">
        <f t="shared" si="757"/>
        <v>-7.5266291235642768E-4</v>
      </c>
      <c r="I16183" s="4">
        <f t="shared" si="758"/>
        <v>0.93510521957305537</v>
      </c>
    </row>
    <row r="16184" spans="1:9" x14ac:dyDescent="0.25">
      <c r="A16184" s="2">
        <v>39374</v>
      </c>
      <c r="B16184" s="3">
        <v>1500.63000488281</v>
      </c>
      <c r="C16184" s="3">
        <f>MAX(B$2:B16184)</f>
        <v>1565.15002441406</v>
      </c>
      <c r="D16184" s="3">
        <f>MIN(B$2:B16184)</f>
        <v>4.4000000953674299</v>
      </c>
      <c r="E16184" s="4">
        <f t="shared" si="756"/>
        <v>0.9586608883383394</v>
      </c>
      <c r="F16184" s="4" cm="1">
        <f t="array" ref="F16184">MIN(IF(L$5:L$11&gt;=E16184,L$5:L$11,1))</f>
        <v>1</v>
      </c>
      <c r="G16184" s="4" cm="1">
        <f t="array" ref="G16184">MAX(IF(L$5:L$11&lt;E16184,L$5:L$11,0))</f>
        <v>0.76393202250021031</v>
      </c>
      <c r="H16184" s="4">
        <f t="shared" si="757"/>
        <v>-2.5615521464828039E-2</v>
      </c>
      <c r="I16184" s="4">
        <f t="shared" si="758"/>
        <v>0.93195674379870097</v>
      </c>
    </row>
    <row r="16185" spans="1:9" x14ac:dyDescent="0.25">
      <c r="A16185" s="2">
        <v>39377</v>
      </c>
      <c r="B16185" s="3">
        <v>1506.32995605468</v>
      </c>
      <c r="C16185" s="3">
        <f>MAX(B$2:B16185)</f>
        <v>1565.15002441406</v>
      </c>
      <c r="D16185" s="3">
        <f>MIN(B$2:B16185)</f>
        <v>4.4000000953674299</v>
      </c>
      <c r="E16185" s="4">
        <f t="shared" si="756"/>
        <v>0.96231294733757478</v>
      </c>
      <c r="F16185" s="4" cm="1">
        <f t="array" ref="F16185">MIN(IF(L$5:L$11&gt;=E16185,L$5:L$11,1))</f>
        <v>1</v>
      </c>
      <c r="G16185" s="4" cm="1">
        <f t="array" ref="G16185">MAX(IF(L$5:L$11&lt;E16185,L$5:L$11,0))</f>
        <v>0.76393202250021031</v>
      </c>
      <c r="H16185" s="4">
        <f t="shared" si="757"/>
        <v>3.7983721192587083E-3</v>
      </c>
      <c r="I16185" s="4">
        <f t="shared" si="758"/>
        <v>0.82488471287175147</v>
      </c>
    </row>
    <row r="16186" spans="1:9" x14ac:dyDescent="0.25">
      <c r="A16186" s="2">
        <v>39378</v>
      </c>
      <c r="B16186" s="3">
        <v>1519.58996582031</v>
      </c>
      <c r="C16186" s="3">
        <f>MAX(B$2:B16186)</f>
        <v>1565.15002441406</v>
      </c>
      <c r="D16186" s="3">
        <f>MIN(B$2:B16186)</f>
        <v>4.4000000953674299</v>
      </c>
      <c r="E16186" s="4">
        <f t="shared" si="756"/>
        <v>0.97080886888748363</v>
      </c>
      <c r="F16186" s="4" cm="1">
        <f t="array" ref="F16186">MIN(IF(L$5:L$11&gt;=E16186,L$5:L$11,1))</f>
        <v>1</v>
      </c>
      <c r="G16186" s="4" cm="1">
        <f t="array" ref="G16186">MAX(IF(L$5:L$11&lt;E16186,L$5:L$11,0))</f>
        <v>0.76393202250021031</v>
      </c>
      <c r="H16186" s="4">
        <f t="shared" si="757"/>
        <v>8.802858704582972E-3</v>
      </c>
      <c r="I16186" s="4">
        <f t="shared" si="758"/>
        <v>0.84035508305035234</v>
      </c>
    </row>
    <row r="16187" spans="1:9" x14ac:dyDescent="0.25">
      <c r="A16187" s="2">
        <v>39379</v>
      </c>
      <c r="B16187" s="3">
        <v>1515.88000488281</v>
      </c>
      <c r="C16187" s="3">
        <f>MAX(B$2:B16187)</f>
        <v>1565.15002441406</v>
      </c>
      <c r="D16187" s="3">
        <f>MIN(B$2:B16187)</f>
        <v>4.4000000953674299</v>
      </c>
      <c r="E16187" s="4">
        <f t="shared" si="756"/>
        <v>0.96843183164276569</v>
      </c>
      <c r="F16187" s="4" cm="1">
        <f t="array" ref="F16187">MIN(IF(L$5:L$11&gt;=E16187,L$5:L$11,1))</f>
        <v>1</v>
      </c>
      <c r="G16187" s="4" cm="1">
        <f t="array" ref="G16187">MAX(IF(L$5:L$11&lt;E16187,L$5:L$11,0))</f>
        <v>0.76393202250021031</v>
      </c>
      <c r="H16187" s="4">
        <f t="shared" si="757"/>
        <v>-2.4414223711310967E-3</v>
      </c>
      <c r="I16187" s="4">
        <f t="shared" si="758"/>
        <v>0.87634438426727157</v>
      </c>
    </row>
    <row r="16188" spans="1:9" x14ac:dyDescent="0.25">
      <c r="A16188" s="2">
        <v>39380</v>
      </c>
      <c r="B16188" s="3">
        <v>1514.40002441406</v>
      </c>
      <c r="C16188" s="3">
        <f>MAX(B$2:B16188)</f>
        <v>1565.15002441406</v>
      </c>
      <c r="D16188" s="3">
        <f>MIN(B$2:B16188)</f>
        <v>4.4000000953674299</v>
      </c>
      <c r="E16188" s="4">
        <f t="shared" si="756"/>
        <v>0.96748358211805652</v>
      </c>
      <c r="F16188" s="4" cm="1">
        <f t="array" ref="F16188">MIN(IF(L$5:L$11&gt;=E16188,L$5:L$11,1))</f>
        <v>1</v>
      </c>
      <c r="G16188" s="4" cm="1">
        <f t="array" ref="G16188">MAX(IF(L$5:L$11&lt;E16188,L$5:L$11,0))</f>
        <v>0.76393202250021031</v>
      </c>
      <c r="H16188" s="4">
        <f t="shared" si="757"/>
        <v>-9.7631769268202717E-4</v>
      </c>
      <c r="I16188" s="4">
        <f t="shared" si="758"/>
        <v>0.86627509291359761</v>
      </c>
    </row>
    <row r="16189" spans="1:9" x14ac:dyDescent="0.25">
      <c r="A16189" s="2">
        <v>39381</v>
      </c>
      <c r="B16189" s="3">
        <v>1535.28002929687</v>
      </c>
      <c r="C16189" s="3">
        <f>MAX(B$2:B16189)</f>
        <v>1565.15002441406</v>
      </c>
      <c r="D16189" s="3">
        <f>MIN(B$2:B16189)</f>
        <v>4.4000000953674299</v>
      </c>
      <c r="E16189" s="4">
        <f t="shared" si="756"/>
        <v>0.98086176860370122</v>
      </c>
      <c r="F16189" s="4" cm="1">
        <f t="array" ref="F16189">MIN(IF(L$5:L$11&gt;=E16189,L$5:L$11,1))</f>
        <v>1</v>
      </c>
      <c r="G16189" s="4" cm="1">
        <f t="array" ref="G16189">MAX(IF(L$5:L$11&lt;E16189,L$5:L$11,0))</f>
        <v>0.76393202250021031</v>
      </c>
      <c r="H16189" s="4">
        <f t="shared" si="757"/>
        <v>1.3787641670759188E-2</v>
      </c>
      <c r="I16189" s="4">
        <f t="shared" si="758"/>
        <v>0.86225824346729762</v>
      </c>
    </row>
    <row r="16190" spans="1:9" x14ac:dyDescent="0.25">
      <c r="A16190" s="2">
        <v>39384</v>
      </c>
      <c r="B16190" s="3">
        <v>1540.97998046875</v>
      </c>
      <c r="C16190" s="3">
        <f>MAX(B$2:B16190)</f>
        <v>1565.15002441406</v>
      </c>
      <c r="D16190" s="3">
        <f>MIN(B$2:B16190)</f>
        <v>4.4000000953674299</v>
      </c>
      <c r="E16190" s="4">
        <f t="shared" si="756"/>
        <v>0.98451382760294315</v>
      </c>
      <c r="F16190" s="4" cm="1">
        <f t="array" ref="F16190">MIN(IF(L$5:L$11&gt;=E16190,L$5:L$11,1))</f>
        <v>1</v>
      </c>
      <c r="G16190" s="4" cm="1">
        <f t="array" ref="G16190">MAX(IF(L$5:L$11&lt;E16190,L$5:L$11,0))</f>
        <v>0.76393202250021031</v>
      </c>
      <c r="H16190" s="4">
        <f t="shared" si="757"/>
        <v>3.7126459428320491E-3</v>
      </c>
      <c r="I16190" s="4">
        <f t="shared" si="758"/>
        <v>0.91892915083615767</v>
      </c>
    </row>
    <row r="16191" spans="1:9" x14ac:dyDescent="0.25">
      <c r="A16191" s="2">
        <v>39385</v>
      </c>
      <c r="B16191" s="3">
        <v>1531.02001953125</v>
      </c>
      <c r="C16191" s="3">
        <f>MAX(B$2:B16191)</f>
        <v>1565.15002441406</v>
      </c>
      <c r="D16191" s="3">
        <f>MIN(B$2:B16191)</f>
        <v>4.4000000953674299</v>
      </c>
      <c r="E16191" s="4">
        <f t="shared" si="756"/>
        <v>0.97813230539739471</v>
      </c>
      <c r="F16191" s="4" cm="1">
        <f t="array" ref="F16191">MIN(IF(L$5:L$11&gt;=E16191,L$5:L$11,1))</f>
        <v>1</v>
      </c>
      <c r="G16191" s="4" cm="1">
        <f t="array" ref="G16191">MAX(IF(L$5:L$11&lt;E16191,L$5:L$11,0))</f>
        <v>0.76393202250021031</v>
      </c>
      <c r="H16191" s="4">
        <f t="shared" si="757"/>
        <v>-6.463394115263088E-3</v>
      </c>
      <c r="I16191" s="4">
        <f t="shared" si="758"/>
        <v>0.93439952101478629</v>
      </c>
    </row>
    <row r="16192" spans="1:9" x14ac:dyDescent="0.25">
      <c r="A16192" s="2">
        <v>39386</v>
      </c>
      <c r="B16192" s="3">
        <v>1549.38000488281</v>
      </c>
      <c r="C16192" s="3">
        <f>MAX(B$2:B16192)</f>
        <v>1565.15002441406</v>
      </c>
      <c r="D16192" s="3">
        <f>MIN(B$2:B16192)</f>
        <v>4.4000000953674299</v>
      </c>
      <c r="E16192" s="4">
        <f t="shared" si="756"/>
        <v>0.98989587103281707</v>
      </c>
      <c r="F16192" s="4" cm="1">
        <f t="array" ref="F16192">MIN(IF(L$5:L$11&gt;=E16192,L$5:L$11,1))</f>
        <v>1</v>
      </c>
      <c r="G16192" s="4" cm="1">
        <f t="array" ref="G16192">MAX(IF(L$5:L$11&lt;E16192,L$5:L$11,0))</f>
        <v>0.76393202250021031</v>
      </c>
      <c r="H16192" s="4">
        <f t="shared" si="757"/>
        <v>1.1991995609032857E-2</v>
      </c>
      <c r="I16192" s="4">
        <f t="shared" si="758"/>
        <v>0.9073669591521587</v>
      </c>
    </row>
    <row r="16193" spans="1:9" x14ac:dyDescent="0.25">
      <c r="A16193" s="2">
        <v>39387</v>
      </c>
      <c r="B16193" s="3">
        <v>1508.43994140625</v>
      </c>
      <c r="C16193" s="3">
        <f>MAX(B$2:B16193)</f>
        <v>1565.15002441406</v>
      </c>
      <c r="D16193" s="3">
        <f>MIN(B$2:B16193)</f>
        <v>4.4000000953674299</v>
      </c>
      <c r="E16193" s="4">
        <f t="shared" si="756"/>
        <v>0.96366485207484431</v>
      </c>
      <c r="F16193" s="4" cm="1">
        <f t="array" ref="F16193">MIN(IF(L$5:L$11&gt;=E16193,L$5:L$11,1))</f>
        <v>1</v>
      </c>
      <c r="G16193" s="4" cm="1">
        <f t="array" ref="G16193">MAX(IF(L$5:L$11&lt;E16193,L$5:L$11,0))</f>
        <v>0.76393202250021031</v>
      </c>
      <c r="H16193" s="4">
        <f t="shared" si="757"/>
        <v>-2.6423513500586693E-2</v>
      </c>
      <c r="I16193" s="4">
        <f t="shared" si="758"/>
        <v>0.9571982228415884</v>
      </c>
    </row>
    <row r="16194" spans="1:9" x14ac:dyDescent="0.25">
      <c r="A16194" s="2">
        <v>39388</v>
      </c>
      <c r="B16194" s="3">
        <v>1509.65002441406</v>
      </c>
      <c r="C16194" s="3">
        <f>MAX(B$2:B16194)</f>
        <v>1565.15002441406</v>
      </c>
      <c r="D16194" s="3">
        <f>MIN(B$2:B16194)</f>
        <v>4.4000000953674299</v>
      </c>
      <c r="E16194" s="4">
        <f t="shared" si="756"/>
        <v>0.96444017354782541</v>
      </c>
      <c r="F16194" s="4" cm="1">
        <f t="array" ref="F16194">MIN(IF(L$5:L$11&gt;=E16194,L$5:L$11,1))</f>
        <v>1</v>
      </c>
      <c r="G16194" s="4" cm="1">
        <f t="array" ref="G16194">MAX(IF(L$5:L$11&lt;E16194,L$5:L$11,0))</f>
        <v>0.76393202250021031</v>
      </c>
      <c r="H16194" s="4">
        <f t="shared" si="757"/>
        <v>8.0220827796551042E-4</v>
      </c>
      <c r="I16194" s="4">
        <f t="shared" si="758"/>
        <v>0.84608184341653003</v>
      </c>
    </row>
    <row r="16195" spans="1:9" x14ac:dyDescent="0.25">
      <c r="A16195" s="2">
        <v>39391</v>
      </c>
      <c r="B16195" s="3">
        <v>1502.17004394531</v>
      </c>
      <c r="C16195" s="3">
        <f>MAX(B$2:B16195)</f>
        <v>1565.15002441406</v>
      </c>
      <c r="D16195" s="3">
        <f>MIN(B$2:B16195)</f>
        <v>4.4000000953674299</v>
      </c>
      <c r="E16195" s="4">
        <f t="shared" si="756"/>
        <v>0.959647618460719</v>
      </c>
      <c r="F16195" s="4" cm="1">
        <f t="array" ref="F16195">MIN(IF(L$5:L$11&gt;=E16195,L$5:L$11,1))</f>
        <v>1</v>
      </c>
      <c r="G16195" s="4" cm="1">
        <f t="array" ref="G16195">MAX(IF(L$5:L$11&lt;E16195,L$5:L$11,0))</f>
        <v>0.76393202250021031</v>
      </c>
      <c r="H16195" s="4">
        <f t="shared" si="757"/>
        <v>-4.9547778278301591E-3</v>
      </c>
      <c r="I16195" s="4">
        <f t="shared" si="758"/>
        <v>0.8493661578804933</v>
      </c>
    </row>
    <row r="16196" spans="1:9" x14ac:dyDescent="0.25">
      <c r="A16196" s="2">
        <v>39392</v>
      </c>
      <c r="B16196" s="3">
        <v>1520.27001953125</v>
      </c>
      <c r="C16196" s="3">
        <f>MAX(B$2:B16196)</f>
        <v>1565.15002441406</v>
      </c>
      <c r="D16196" s="3">
        <f>MIN(B$2:B16196)</f>
        <v>4.4000000953674299</v>
      </c>
      <c r="E16196" s="4">
        <f t="shared" ref="E16196:E16259" si="759">(B16196-D16196)/(C16196-D16196)</f>
        <v>0.97124459126476625</v>
      </c>
      <c r="F16196" s="4" cm="1">
        <f t="array" ref="F16196">MIN(IF(L$5:L$11&gt;=E16196,L$5:L$11,1))</f>
        <v>1</v>
      </c>
      <c r="G16196" s="4" cm="1">
        <f t="array" ref="G16196">MAX(IF(L$5:L$11&lt;E16196,L$5:L$11,0))</f>
        <v>0.76393202250021031</v>
      </c>
      <c r="H16196" s="4">
        <f t="shared" si="757"/>
        <v>1.2049218834375264E-2</v>
      </c>
      <c r="I16196" s="4">
        <f t="shared" si="758"/>
        <v>0.82906456874559809</v>
      </c>
    </row>
    <row r="16197" spans="1:9" x14ac:dyDescent="0.25">
      <c r="A16197" s="2">
        <v>39393</v>
      </c>
      <c r="B16197" s="3">
        <v>1475.61999511718</v>
      </c>
      <c r="C16197" s="3">
        <f>MAX(B$2:B16197)</f>
        <v>1565.15002441406</v>
      </c>
      <c r="D16197" s="3">
        <f>MIN(B$2:B16197)</f>
        <v>4.4000000953674299</v>
      </c>
      <c r="E16197" s="4">
        <f t="shared" si="759"/>
        <v>0.94263653506206913</v>
      </c>
      <c r="F16197" s="4" cm="1">
        <f t="array" ref="F16197">MIN(IF(L$5:L$11&gt;=E16197,L$5:L$11,1))</f>
        <v>1</v>
      </c>
      <c r="G16197" s="4" cm="1">
        <f t="array" ref="G16197">MAX(IF(L$5:L$11&lt;E16197,L$5:L$11,0))</f>
        <v>0.76393202250021031</v>
      </c>
      <c r="H16197" s="4">
        <f t="shared" ref="H16197:H16260" si="760">B16197/B16196-1</f>
        <v>-2.9369798680787707E-2</v>
      </c>
      <c r="I16197" s="4">
        <f t="shared" ref="I16197:I16260" si="761">IF(E16196=0,0,(E16196-G16196)/(F16196-G16196))</f>
        <v>0.87819013387675859</v>
      </c>
    </row>
    <row r="16198" spans="1:9" x14ac:dyDescent="0.25">
      <c r="A16198" s="2">
        <v>39394</v>
      </c>
      <c r="B16198" s="3">
        <v>1474.77001953125</v>
      </c>
      <c r="C16198" s="3">
        <f>MAX(B$2:B16198)</f>
        <v>1565.15002441406</v>
      </c>
      <c r="D16198" s="3">
        <f>MIN(B$2:B16198)</f>
        <v>4.4000000953674299</v>
      </c>
      <c r="E16198" s="4">
        <f t="shared" si="759"/>
        <v>0.94209194074992042</v>
      </c>
      <c r="F16198" s="4" cm="1">
        <f t="array" ref="F16198">MIN(IF(L$5:L$11&gt;=E16198,L$5:L$11,1))</f>
        <v>1</v>
      </c>
      <c r="G16198" s="4" cm="1">
        <f t="array" ref="G16198">MAX(IF(L$5:L$11&lt;E16198,L$5:L$11,0))</f>
        <v>0.76393202250021031</v>
      </c>
      <c r="H16198" s="4">
        <f t="shared" si="760"/>
        <v>-5.7601251592043212E-4</v>
      </c>
      <c r="I16198" s="4">
        <f t="shared" si="761"/>
        <v>0.75700446309799907</v>
      </c>
    </row>
    <row r="16199" spans="1:9" x14ac:dyDescent="0.25">
      <c r="A16199" s="2">
        <v>39395</v>
      </c>
      <c r="B16199" s="3">
        <v>1453.69995117187</v>
      </c>
      <c r="C16199" s="3">
        <f>MAX(B$2:B16199)</f>
        <v>1565.15002441406</v>
      </c>
      <c r="D16199" s="3">
        <f>MIN(B$2:B16199)</f>
        <v>4.4000000953674299</v>
      </c>
      <c r="E16199" s="4">
        <f t="shared" si="759"/>
        <v>0.92859197725091125</v>
      </c>
      <c r="F16199" s="4" cm="1">
        <f t="array" ref="F16199">MIN(IF(L$5:L$11&gt;=E16199,L$5:L$11,1))</f>
        <v>1</v>
      </c>
      <c r="G16199" s="4" cm="1">
        <f t="array" ref="G16199">MAX(IF(L$5:L$11&lt;E16199,L$5:L$11,0))</f>
        <v>0.76393202250021031</v>
      </c>
      <c r="H16199" s="4">
        <f t="shared" si="760"/>
        <v>-1.4287019725337968E-2</v>
      </c>
      <c r="I16199" s="4">
        <f t="shared" si="761"/>
        <v>0.75469752457157735</v>
      </c>
    </row>
    <row r="16200" spans="1:9" x14ac:dyDescent="0.25">
      <c r="A16200" s="2">
        <v>39398</v>
      </c>
      <c r="B16200" s="3">
        <v>1439.18005371093</v>
      </c>
      <c r="C16200" s="3">
        <f>MAX(B$2:B16200)</f>
        <v>1565.15002441406</v>
      </c>
      <c r="D16200" s="3">
        <f>MIN(B$2:B16200)</f>
        <v>4.4000000953674299</v>
      </c>
      <c r="E16200" s="4">
        <f t="shared" si="759"/>
        <v>0.91928882348848973</v>
      </c>
      <c r="F16200" s="4" cm="1">
        <f t="array" ref="F16200">MIN(IF(L$5:L$11&gt;=E16200,L$5:L$11,1))</f>
        <v>1</v>
      </c>
      <c r="G16200" s="4" cm="1">
        <f t="array" ref="G16200">MAX(IF(L$5:L$11&lt;E16200,L$5:L$11,0))</f>
        <v>0.76393202250021031</v>
      </c>
      <c r="H16200" s="4">
        <f t="shared" si="760"/>
        <v>-9.9882355015800117E-3</v>
      </c>
      <c r="I16200" s="4">
        <f t="shared" si="761"/>
        <v>0.69751076149600866</v>
      </c>
    </row>
    <row r="16201" spans="1:9" x14ac:dyDescent="0.25">
      <c r="A16201" s="2">
        <v>39399</v>
      </c>
      <c r="B16201" s="3">
        <v>1481.05004882812</v>
      </c>
      <c r="C16201" s="3">
        <f>MAX(B$2:B16201)</f>
        <v>1565.15002441406</v>
      </c>
      <c r="D16201" s="3">
        <f>MIN(B$2:B16201)</f>
        <v>4.4000000953674299</v>
      </c>
      <c r="E16201" s="4">
        <f t="shared" si="759"/>
        <v>0.94611566600958297</v>
      </c>
      <c r="F16201" s="4" cm="1">
        <f t="array" ref="F16201">MIN(IF(L$5:L$11&gt;=E16201,L$5:L$11,1))</f>
        <v>1</v>
      </c>
      <c r="G16201" s="4" cm="1">
        <f t="array" ref="G16201">MAX(IF(L$5:L$11&lt;E16201,L$5:L$11,0))</f>
        <v>0.76393202250021031</v>
      </c>
      <c r="H16201" s="4">
        <f t="shared" si="760"/>
        <v>2.9092951232355002E-2</v>
      </c>
      <c r="I16201" s="4">
        <f t="shared" si="761"/>
        <v>0.65810196975325819</v>
      </c>
    </row>
    <row r="16202" spans="1:9" x14ac:dyDescent="0.25">
      <c r="A16202" s="2">
        <v>39400</v>
      </c>
      <c r="B16202" s="3">
        <v>1470.57995605468</v>
      </c>
      <c r="C16202" s="3">
        <f>MAX(B$2:B16202)</f>
        <v>1565.15002441406</v>
      </c>
      <c r="D16202" s="3">
        <f>MIN(B$2:B16202)</f>
        <v>4.4000000953674299</v>
      </c>
      <c r="E16202" s="4">
        <f t="shared" si="759"/>
        <v>0.93940729336162443</v>
      </c>
      <c r="F16202" s="4" cm="1">
        <f t="array" ref="F16202">MIN(IF(L$5:L$11&gt;=E16202,L$5:L$11,1))</f>
        <v>1</v>
      </c>
      <c r="G16202" s="4" cm="1">
        <f t="array" ref="G16202">MAX(IF(L$5:L$11&lt;E16202,L$5:L$11,0))</f>
        <v>0.76393202250021031</v>
      </c>
      <c r="H16202" s="4">
        <f t="shared" si="760"/>
        <v>-7.069371343476516E-3</v>
      </c>
      <c r="I16202" s="4">
        <f t="shared" si="761"/>
        <v>0.77174229829429097</v>
      </c>
    </row>
    <row r="16203" spans="1:9" x14ac:dyDescent="0.25">
      <c r="A16203" s="2">
        <v>39401</v>
      </c>
      <c r="B16203" s="3">
        <v>1451.15002441406</v>
      </c>
      <c r="C16203" s="3">
        <f>MAX(B$2:B16203)</f>
        <v>1565.15002441406</v>
      </c>
      <c r="D16203" s="3">
        <f>MIN(B$2:B16203)</f>
        <v>4.4000000953674299</v>
      </c>
      <c r="E16203" s="4">
        <f t="shared" si="759"/>
        <v>0.92695819431445214</v>
      </c>
      <c r="F16203" s="4" cm="1">
        <f t="array" ref="F16203">MIN(IF(L$5:L$11&gt;=E16203,L$5:L$11,1))</f>
        <v>1</v>
      </c>
      <c r="G16203" s="4" cm="1">
        <f t="array" ref="G16203">MAX(IF(L$5:L$11&lt;E16203,L$5:L$11,0))</f>
        <v>0.76393202250021031</v>
      </c>
      <c r="H16203" s="4">
        <f t="shared" si="760"/>
        <v>-1.3212427900042401E-2</v>
      </c>
      <c r="I16203" s="4">
        <f t="shared" si="761"/>
        <v>0.74332517573913837</v>
      </c>
    </row>
    <row r="16204" spans="1:9" x14ac:dyDescent="0.25">
      <c r="A16204" s="2">
        <v>39402</v>
      </c>
      <c r="B16204" s="3">
        <v>1458.73999023437</v>
      </c>
      <c r="C16204" s="3">
        <f>MAX(B$2:B16204)</f>
        <v>1565.15002441406</v>
      </c>
      <c r="D16204" s="3">
        <f>MIN(B$2:B16204)</f>
        <v>4.4000000953674299</v>
      </c>
      <c r="E16204" s="4">
        <f t="shared" si="759"/>
        <v>0.93182121895135595</v>
      </c>
      <c r="F16204" s="4" cm="1">
        <f t="array" ref="F16204">MIN(IF(L$5:L$11&gt;=E16204,L$5:L$11,1))</f>
        <v>1</v>
      </c>
      <c r="G16204" s="4" cm="1">
        <f t="array" ref="G16204">MAX(IF(L$5:L$11&lt;E16204,L$5:L$11,0))</f>
        <v>0.76393202250021031</v>
      </c>
      <c r="H16204" s="4">
        <f t="shared" si="760"/>
        <v>5.230310920729675E-3</v>
      </c>
      <c r="I16204" s="4">
        <f t="shared" si="761"/>
        <v>0.69058994591668865</v>
      </c>
    </row>
    <row r="16205" spans="1:9" x14ac:dyDescent="0.25">
      <c r="A16205" s="2">
        <v>39405</v>
      </c>
      <c r="B16205" s="3">
        <v>1433.27001953125</v>
      </c>
      <c r="C16205" s="3">
        <f>MAX(B$2:B16205)</f>
        <v>1565.15002441406</v>
      </c>
      <c r="D16205" s="3">
        <f>MIN(B$2:B16205)</f>
        <v>4.4000000953674299</v>
      </c>
      <c r="E16205" s="4">
        <f t="shared" si="759"/>
        <v>0.91550216061000611</v>
      </c>
      <c r="F16205" s="4" cm="1">
        <f t="array" ref="F16205">MIN(IF(L$5:L$11&gt;=E16205,L$5:L$11,1))</f>
        <v>1</v>
      </c>
      <c r="G16205" s="4" cm="1">
        <f t="array" ref="G16205">MAX(IF(L$5:L$11&lt;E16205,L$5:L$11,0))</f>
        <v>0.76393202250021031</v>
      </c>
      <c r="H16205" s="4">
        <f t="shared" si="760"/>
        <v>-1.7460253968240025E-2</v>
      </c>
      <c r="I16205" s="4">
        <f t="shared" si="761"/>
        <v>0.71119004885486936</v>
      </c>
    </row>
    <row r="16206" spans="1:9" x14ac:dyDescent="0.25">
      <c r="A16206" s="2">
        <v>39406</v>
      </c>
      <c r="B16206" s="3">
        <v>1439.69995117187</v>
      </c>
      <c r="C16206" s="3">
        <f>MAX(B$2:B16206)</f>
        <v>1565.15002441406</v>
      </c>
      <c r="D16206" s="3">
        <f>MIN(B$2:B16206)</f>
        <v>4.4000000953674299</v>
      </c>
      <c r="E16206" s="4">
        <f t="shared" si="759"/>
        <v>0.91962193093865097</v>
      </c>
      <c r="F16206" s="4" cm="1">
        <f t="array" ref="F16206">MIN(IF(L$5:L$11&gt;=E16206,L$5:L$11,1))</f>
        <v>1</v>
      </c>
      <c r="G16206" s="4" cm="1">
        <f t="array" ref="G16206">MAX(IF(L$5:L$11&lt;E16206,L$5:L$11,0))</f>
        <v>0.76393202250021031</v>
      </c>
      <c r="H16206" s="4">
        <f t="shared" si="760"/>
        <v>4.4861969852147965E-3</v>
      </c>
      <c r="I16206" s="4">
        <f t="shared" si="761"/>
        <v>0.64206140839212655</v>
      </c>
    </row>
    <row r="16207" spans="1:9" x14ac:dyDescent="0.25">
      <c r="A16207" s="2">
        <v>39407</v>
      </c>
      <c r="B16207" s="3">
        <v>1416.77001953125</v>
      </c>
      <c r="C16207" s="3">
        <f>MAX(B$2:B16207)</f>
        <v>1565.15002441406</v>
      </c>
      <c r="D16207" s="3">
        <f>MIN(B$2:B16207)</f>
        <v>4.4000000953674299</v>
      </c>
      <c r="E16207" s="4">
        <f t="shared" si="759"/>
        <v>0.90493032031341358</v>
      </c>
      <c r="F16207" s="4" cm="1">
        <f t="array" ref="F16207">MIN(IF(L$5:L$11&gt;=E16207,L$5:L$11,1))</f>
        <v>1</v>
      </c>
      <c r="G16207" s="4" cm="1">
        <f t="array" ref="G16207">MAX(IF(L$5:L$11&lt;E16207,L$5:L$11,0))</f>
        <v>0.76393202250021031</v>
      </c>
      <c r="H16207" s="4">
        <f t="shared" si="760"/>
        <v>-1.5926882279849841E-2</v>
      </c>
      <c r="I16207" s="4">
        <f t="shared" si="761"/>
        <v>0.65951303555595275</v>
      </c>
    </row>
    <row r="16208" spans="1:9" x14ac:dyDescent="0.25">
      <c r="A16208" s="2">
        <v>39409</v>
      </c>
      <c r="B16208" s="3">
        <v>1440.69995117187</v>
      </c>
      <c r="C16208" s="3">
        <f>MAX(B$2:B16208)</f>
        <v>1565.15002441406</v>
      </c>
      <c r="D16208" s="3">
        <f>MIN(B$2:B16208)</f>
        <v>4.4000000953674299</v>
      </c>
      <c r="E16208" s="4">
        <f t="shared" si="759"/>
        <v>0.92026264853238393</v>
      </c>
      <c r="F16208" s="4" cm="1">
        <f t="array" ref="F16208">MIN(IF(L$5:L$11&gt;=E16208,L$5:L$11,1))</f>
        <v>1</v>
      </c>
      <c r="G16208" s="4" cm="1">
        <f t="array" ref="G16208">MAX(IF(L$5:L$11&lt;E16208,L$5:L$11,0))</f>
        <v>0.76393202250021031</v>
      </c>
      <c r="H16208" s="4">
        <f t="shared" si="760"/>
        <v>1.6890484207547907E-2</v>
      </c>
      <c r="I16208" s="4">
        <f t="shared" si="761"/>
        <v>0.59727837424848906</v>
      </c>
    </row>
    <row r="16209" spans="1:9" x14ac:dyDescent="0.25">
      <c r="A16209" s="2">
        <v>39412</v>
      </c>
      <c r="B16209" s="3">
        <v>1407.21997070312</v>
      </c>
      <c r="C16209" s="3">
        <f>MAX(B$2:B16209)</f>
        <v>1565.15002441406</v>
      </c>
      <c r="D16209" s="3">
        <f>MIN(B$2:B16209)</f>
        <v>4.4000000953674299</v>
      </c>
      <c r="E16209" s="4">
        <f t="shared" si="759"/>
        <v>0.89881143600822266</v>
      </c>
      <c r="F16209" s="4" cm="1">
        <f t="array" ref="F16209">MIN(IF(L$5:L$11&gt;=E16209,L$5:L$11,1))</f>
        <v>1</v>
      </c>
      <c r="G16209" s="4" cm="1">
        <f t="array" ref="G16209">MAX(IF(L$5:L$11&lt;E16209,L$5:L$11,0))</f>
        <v>0.76393202250021031</v>
      </c>
      <c r="H16209" s="4">
        <f t="shared" si="760"/>
        <v>-2.3238690638892057E-2</v>
      </c>
      <c r="I16209" s="4">
        <f t="shared" si="761"/>
        <v>0.6622271588373857</v>
      </c>
    </row>
    <row r="16210" spans="1:9" x14ac:dyDescent="0.25">
      <c r="A16210" s="2">
        <v>39413</v>
      </c>
      <c r="B16210" s="3">
        <v>1428.22998046875</v>
      </c>
      <c r="C16210" s="3">
        <f>MAX(B$2:B16210)</f>
        <v>1565.15002441406</v>
      </c>
      <c r="D16210" s="3">
        <f>MIN(B$2:B16210)</f>
        <v>4.4000000953674299</v>
      </c>
      <c r="E16210" s="4">
        <f t="shared" si="759"/>
        <v>0.91227291890956141</v>
      </c>
      <c r="F16210" s="4" cm="1">
        <f t="array" ref="F16210">MIN(IF(L$5:L$11&gt;=E16210,L$5:L$11,1))</f>
        <v>1</v>
      </c>
      <c r="G16210" s="4" cm="1">
        <f t="array" ref="G16210">MAX(IF(L$5:L$11&lt;E16210,L$5:L$11,0))</f>
        <v>0.76393202250021031</v>
      </c>
      <c r="H16210" s="4">
        <f t="shared" si="760"/>
        <v>1.4930153212032948E-2</v>
      </c>
      <c r="I16210" s="4">
        <f t="shared" si="761"/>
        <v>0.57135836438524368</v>
      </c>
    </row>
    <row r="16211" spans="1:9" x14ac:dyDescent="0.25">
      <c r="A16211" s="2">
        <v>39414</v>
      </c>
      <c r="B16211" s="3">
        <v>1469.02001953125</v>
      </c>
      <c r="C16211" s="3">
        <f>MAX(B$2:B16211)</f>
        <v>1565.15002441406</v>
      </c>
      <c r="D16211" s="3">
        <f>MIN(B$2:B16211)</f>
        <v>4.4000000953674299</v>
      </c>
      <c r="E16211" s="4">
        <f t="shared" si="759"/>
        <v>0.93840781458595635</v>
      </c>
      <c r="F16211" s="4" cm="1">
        <f t="array" ref="F16211">MIN(IF(L$5:L$11&gt;=E16211,L$5:L$11,1))</f>
        <v>1</v>
      </c>
      <c r="G16211" s="4" cm="1">
        <f t="array" ref="G16211">MAX(IF(L$5:L$11&lt;E16211,L$5:L$11,0))</f>
        <v>0.76393202250021031</v>
      </c>
      <c r="H16211" s="4">
        <f t="shared" si="760"/>
        <v>2.8559853539212643E-2</v>
      </c>
      <c r="I16211" s="4">
        <f t="shared" si="761"/>
        <v>0.62838212103326574</v>
      </c>
    </row>
    <row r="16212" spans="1:9" x14ac:dyDescent="0.25">
      <c r="A16212" s="2">
        <v>39415</v>
      </c>
      <c r="B16212" s="3">
        <v>1469.71997070312</v>
      </c>
      <c r="C16212" s="3">
        <f>MAX(B$2:B16212)</f>
        <v>1565.15002441406</v>
      </c>
      <c r="D16212" s="3">
        <f>MIN(B$2:B16212)</f>
        <v>4.4000000953674299</v>
      </c>
      <c r="E16212" s="4">
        <f t="shared" si="759"/>
        <v>0.93885628561652745</v>
      </c>
      <c r="F16212" s="4" cm="1">
        <f t="array" ref="F16212">MIN(IF(L$5:L$11&gt;=E16212,L$5:L$11,1))</f>
        <v>1</v>
      </c>
      <c r="G16212" s="4" cm="1">
        <f t="array" ref="G16212">MAX(IF(L$5:L$11&lt;E16212,L$5:L$11,0))</f>
        <v>0.76393202250021031</v>
      </c>
      <c r="H16212" s="4">
        <f t="shared" si="760"/>
        <v>4.764749033803195E-4</v>
      </c>
      <c r="I16212" s="4">
        <f t="shared" si="761"/>
        <v>0.73909131570334008</v>
      </c>
    </row>
    <row r="16213" spans="1:9" x14ac:dyDescent="0.25">
      <c r="A16213" s="2">
        <v>39416</v>
      </c>
      <c r="B16213" s="3">
        <v>1481.14001464843</v>
      </c>
      <c r="C16213" s="3">
        <f>MAX(B$2:B16213)</f>
        <v>1565.15002441406</v>
      </c>
      <c r="D16213" s="3">
        <f>MIN(B$2:B16213)</f>
        <v>4.4000000953674299</v>
      </c>
      <c r="E16213" s="4">
        <f t="shared" si="759"/>
        <v>0.94617330869349014</v>
      </c>
      <c r="F16213" s="4" cm="1">
        <f t="array" ref="F16213">MIN(IF(L$5:L$11&gt;=E16213,L$5:L$11,1))</f>
        <v>1</v>
      </c>
      <c r="G16213" s="4" cm="1">
        <f t="array" ref="G16213">MAX(IF(L$5:L$11&lt;E16213,L$5:L$11,0))</f>
        <v>0.76393202250021031</v>
      </c>
      <c r="H16213" s="4">
        <f t="shared" si="760"/>
        <v>7.7702175740639312E-3</v>
      </c>
      <c r="I16213" s="4">
        <f t="shared" si="761"/>
        <v>0.74099106947477866</v>
      </c>
    </row>
    <row r="16214" spans="1:9" x14ac:dyDescent="0.25">
      <c r="A16214" s="2">
        <v>39419</v>
      </c>
      <c r="B16214" s="3">
        <v>1472.42004394531</v>
      </c>
      <c r="C16214" s="3">
        <f>MAX(B$2:B16214)</f>
        <v>1565.15002441406</v>
      </c>
      <c r="D16214" s="3">
        <f>MIN(B$2:B16214)</f>
        <v>4.4000000953674299</v>
      </c>
      <c r="E16214" s="4">
        <f t="shared" si="759"/>
        <v>0.94058627004716588</v>
      </c>
      <c r="F16214" s="4" cm="1">
        <f t="array" ref="F16214">MIN(IF(L$5:L$11&gt;=E16214,L$5:L$11,1))</f>
        <v>1</v>
      </c>
      <c r="G16214" s="4" cm="1">
        <f t="array" ref="G16214">MAX(IF(L$5:L$11&lt;E16214,L$5:L$11,0))</f>
        <v>0.76393202250021031</v>
      </c>
      <c r="H16214" s="4">
        <f t="shared" si="760"/>
        <v>-5.8873371976179145E-3</v>
      </c>
      <c r="I16214" s="4">
        <f t="shared" si="761"/>
        <v>0.77198647662172726</v>
      </c>
    </row>
    <row r="16215" spans="1:9" x14ac:dyDescent="0.25">
      <c r="A16215" s="2">
        <v>39420</v>
      </c>
      <c r="B16215" s="3">
        <v>1462.7900390625</v>
      </c>
      <c r="C16215" s="3">
        <f>MAX(B$2:B16215)</f>
        <v>1565.15002441406</v>
      </c>
      <c r="D16215" s="3">
        <f>MIN(B$2:B16215)</f>
        <v>4.4000000953674299</v>
      </c>
      <c r="E16215" s="4">
        <f t="shared" si="759"/>
        <v>0.93441615649101606</v>
      </c>
      <c r="F16215" s="4" cm="1">
        <f t="array" ref="F16215">MIN(IF(L$5:L$11&gt;=E16215,L$5:L$11,1))</f>
        <v>1</v>
      </c>
      <c r="G16215" s="4" cm="1">
        <f t="array" ref="G16215">MAX(IF(L$5:L$11&lt;E16215,L$5:L$11,0))</f>
        <v>0.76393202250021031</v>
      </c>
      <c r="H16215" s="4">
        <f t="shared" si="760"/>
        <v>-6.540256581271886E-3</v>
      </c>
      <c r="I16215" s="4">
        <f t="shared" si="761"/>
        <v>0.74831940112297934</v>
      </c>
    </row>
    <row r="16216" spans="1:9" x14ac:dyDescent="0.25">
      <c r="A16216" s="2">
        <v>39421</v>
      </c>
      <c r="B16216" s="3">
        <v>1485.01000976562</v>
      </c>
      <c r="C16216" s="3">
        <f>MAX(B$2:B16216)</f>
        <v>1565.15002441406</v>
      </c>
      <c r="D16216" s="3">
        <f>MIN(B$2:B16216)</f>
        <v>4.4000000953674299</v>
      </c>
      <c r="E16216" s="4">
        <f t="shared" si="759"/>
        <v>0.94865288265273406</v>
      </c>
      <c r="F16216" s="4" cm="1">
        <f t="array" ref="F16216">MIN(IF(L$5:L$11&gt;=E16216,L$5:L$11,1))</f>
        <v>1</v>
      </c>
      <c r="G16216" s="4" cm="1">
        <f t="array" ref="G16216">MAX(IF(L$5:L$11&lt;E16216,L$5:L$11,0))</f>
        <v>0.76393202250021031</v>
      </c>
      <c r="H16216" s="4">
        <f t="shared" si="760"/>
        <v>1.5190129895443327E-2</v>
      </c>
      <c r="I16216" s="4">
        <f t="shared" si="761"/>
        <v>0.72218238067023566</v>
      </c>
    </row>
    <row r="16217" spans="1:9" x14ac:dyDescent="0.25">
      <c r="A16217" s="2">
        <v>39422</v>
      </c>
      <c r="B16217" s="3">
        <v>1507.33996582031</v>
      </c>
      <c r="C16217" s="3">
        <f>MAX(B$2:B16217)</f>
        <v>1565.15002441406</v>
      </c>
      <c r="D16217" s="3">
        <f>MIN(B$2:B16217)</f>
        <v>4.4000000953674299</v>
      </c>
      <c r="E16217" s="4">
        <f t="shared" si="759"/>
        <v>0.9629600783642559</v>
      </c>
      <c r="F16217" s="4" cm="1">
        <f t="array" ref="F16217">MIN(IF(L$5:L$11&gt;=E16217,L$5:L$11,1))</f>
        <v>1</v>
      </c>
      <c r="G16217" s="4" cm="1">
        <f t="array" ref="G16217">MAX(IF(L$5:L$11&lt;E16217,L$5:L$11,0))</f>
        <v>0.76393202250021031</v>
      </c>
      <c r="H16217" s="4">
        <f t="shared" si="760"/>
        <v>1.5036906086723478E-2</v>
      </c>
      <c r="I16217" s="4">
        <f t="shared" si="761"/>
        <v>0.78249012046832278</v>
      </c>
    </row>
    <row r="16218" spans="1:9" x14ac:dyDescent="0.25">
      <c r="A16218" s="2">
        <v>39423</v>
      </c>
      <c r="B16218" s="3">
        <v>1504.66003417968</v>
      </c>
      <c r="C16218" s="3">
        <f>MAX(B$2:B16218)</f>
        <v>1565.15002441406</v>
      </c>
      <c r="D16218" s="3">
        <f>MIN(B$2:B16218)</f>
        <v>4.4000000953674299</v>
      </c>
      <c r="E16218" s="4">
        <f t="shared" si="759"/>
        <v>0.96124299901210286</v>
      </c>
      <c r="F16218" s="4" cm="1">
        <f t="array" ref="F16218">MIN(IF(L$5:L$11&gt;=E16218,L$5:L$11,1))</f>
        <v>1</v>
      </c>
      <c r="G16218" s="4" cm="1">
        <f t="array" ref="G16218">MAX(IF(L$5:L$11&lt;E16218,L$5:L$11,0))</f>
        <v>0.76393202250021031</v>
      </c>
      <c r="H16218" s="4">
        <f t="shared" si="760"/>
        <v>-1.777921173324426E-3</v>
      </c>
      <c r="I16218" s="4">
        <f t="shared" si="761"/>
        <v>0.84309637406972282</v>
      </c>
    </row>
    <row r="16219" spans="1:9" x14ac:dyDescent="0.25">
      <c r="A16219" s="2">
        <v>39426</v>
      </c>
      <c r="B16219" s="3">
        <v>1515.9599609375</v>
      </c>
      <c r="C16219" s="3">
        <f>MAX(B$2:B16219)</f>
        <v>1565.15002441406</v>
      </c>
      <c r="D16219" s="3">
        <f>MIN(B$2:B16219)</f>
        <v>4.4000000953674299</v>
      </c>
      <c r="E16219" s="4">
        <f t="shared" si="759"/>
        <v>0.96848306089373104</v>
      </c>
      <c r="F16219" s="4" cm="1">
        <f t="array" ref="F16219">MIN(IF(L$5:L$11&gt;=E16219,L$5:L$11,1))</f>
        <v>1</v>
      </c>
      <c r="G16219" s="4" cm="1">
        <f t="array" ref="G16219">MAX(IF(L$5:L$11&lt;E16219,L$5:L$11,0))</f>
        <v>0.76393202250021031</v>
      </c>
      <c r="H16219" s="4">
        <f t="shared" si="760"/>
        <v>7.5099534121543243E-3</v>
      </c>
      <c r="I16219" s="4">
        <f t="shared" si="761"/>
        <v>0.83582270921124124</v>
      </c>
    </row>
    <row r="16220" spans="1:9" x14ac:dyDescent="0.25">
      <c r="A16220" s="2">
        <v>39427</v>
      </c>
      <c r="B16220" s="3">
        <v>1477.65002441406</v>
      </c>
      <c r="C16220" s="3">
        <f>MAX(B$2:B16220)</f>
        <v>1565.15002441406</v>
      </c>
      <c r="D16220" s="3">
        <f>MIN(B$2:B16220)</f>
        <v>4.4000000953674299</v>
      </c>
      <c r="E16220" s="4">
        <f t="shared" si="759"/>
        <v>0.94393721054837332</v>
      </c>
      <c r="F16220" s="4" cm="1">
        <f t="array" ref="F16220">MIN(IF(L$5:L$11&gt;=E16220,L$5:L$11,1))</f>
        <v>1</v>
      </c>
      <c r="G16220" s="4" cm="1">
        <f t="array" ref="G16220">MAX(IF(L$5:L$11&lt;E16220,L$5:L$11,0))</f>
        <v>0.76393202250021031</v>
      </c>
      <c r="H16220" s="4">
        <f t="shared" si="760"/>
        <v>-2.527107411184415E-2</v>
      </c>
      <c r="I16220" s="4">
        <f t="shared" si="761"/>
        <v>0.86649210350312322</v>
      </c>
    </row>
    <row r="16221" spans="1:9" x14ac:dyDescent="0.25">
      <c r="A16221" s="2">
        <v>39428</v>
      </c>
      <c r="B16221" s="3">
        <v>1486.58996582031</v>
      </c>
      <c r="C16221" s="3">
        <f>MAX(B$2:B16221)</f>
        <v>1565.15002441406</v>
      </c>
      <c r="D16221" s="3">
        <f>MIN(B$2:B16221)</f>
        <v>4.4000000953674299</v>
      </c>
      <c r="E16221" s="4">
        <f t="shared" si="759"/>
        <v>0.9496651882942988</v>
      </c>
      <c r="F16221" s="4" cm="1">
        <f t="array" ref="F16221">MIN(IF(L$5:L$11&gt;=E16221,L$5:L$11,1))</f>
        <v>1</v>
      </c>
      <c r="G16221" s="4" cm="1">
        <f t="array" ref="G16221">MAX(IF(L$5:L$11&lt;E16221,L$5:L$11,0))</f>
        <v>0.76393202250021031</v>
      </c>
      <c r="H16221" s="4">
        <f t="shared" si="760"/>
        <v>6.050107439882435E-3</v>
      </c>
      <c r="I16221" s="4">
        <f t="shared" si="761"/>
        <v>0.76251421287465126</v>
      </c>
    </row>
    <row r="16222" spans="1:9" x14ac:dyDescent="0.25">
      <c r="A16222" s="2">
        <v>39429</v>
      </c>
      <c r="B16222" s="3">
        <v>1488.41003417968</v>
      </c>
      <c r="C16222" s="3">
        <f>MAX(B$2:B16222)</f>
        <v>1565.15002441406</v>
      </c>
      <c r="D16222" s="3">
        <f>MIN(B$2:B16222)</f>
        <v>4.4000000953674299</v>
      </c>
      <c r="E16222" s="4">
        <f t="shared" si="759"/>
        <v>0.95083133811394371</v>
      </c>
      <c r="F16222" s="4" cm="1">
        <f t="array" ref="F16222">MIN(IF(L$5:L$11&gt;=E16222,L$5:L$11,1))</f>
        <v>1</v>
      </c>
      <c r="G16222" s="4" cm="1">
        <f t="array" ref="G16222">MAX(IF(L$5:L$11&lt;E16222,L$5:L$11,0))</f>
        <v>0.76393202250021031</v>
      </c>
      <c r="H16222" s="4">
        <f t="shared" si="760"/>
        <v>1.2243243942291482E-3</v>
      </c>
      <c r="I16222" s="4">
        <f t="shared" si="761"/>
        <v>0.78677831597999759</v>
      </c>
    </row>
    <row r="16223" spans="1:9" x14ac:dyDescent="0.25">
      <c r="A16223" s="2">
        <v>39430</v>
      </c>
      <c r="B16223" s="3">
        <v>1467.94995117187</v>
      </c>
      <c r="C16223" s="3">
        <f>MAX(B$2:B16223)</f>
        <v>1565.15002441406</v>
      </c>
      <c r="D16223" s="3">
        <f>MIN(B$2:B16223)</f>
        <v>4.4000000953674299</v>
      </c>
      <c r="E16223" s="4">
        <f t="shared" si="759"/>
        <v>0.93772220296160469</v>
      </c>
      <c r="F16223" s="4" cm="1">
        <f t="array" ref="F16223">MIN(IF(L$5:L$11&gt;=E16223,L$5:L$11,1))</f>
        <v>1</v>
      </c>
      <c r="G16223" s="4" cm="1">
        <f t="array" ref="G16223">MAX(IF(L$5:L$11&lt;E16223,L$5:L$11,0))</f>
        <v>0.76393202250021031</v>
      </c>
      <c r="H16223" s="4">
        <f t="shared" si="760"/>
        <v>-1.3746267854937155E-2</v>
      </c>
      <c r="I16223" s="4">
        <f t="shared" si="761"/>
        <v>0.7917182058879626</v>
      </c>
    </row>
    <row r="16224" spans="1:9" x14ac:dyDescent="0.25">
      <c r="A16224" s="2">
        <v>39433</v>
      </c>
      <c r="B16224" s="3">
        <v>1445.90002441406</v>
      </c>
      <c r="C16224" s="3">
        <f>MAX(B$2:B16224)</f>
        <v>1565.15002441406</v>
      </c>
      <c r="D16224" s="3">
        <f>MIN(B$2:B16224)</f>
        <v>4.4000000953674299</v>
      </c>
      <c r="E16224" s="4">
        <f t="shared" si="759"/>
        <v>0.92359442694735461</v>
      </c>
      <c r="F16224" s="4" cm="1">
        <f t="array" ref="F16224">MIN(IF(L$5:L$11&gt;=E16224,L$5:L$11,1))</f>
        <v>1</v>
      </c>
      <c r="G16224" s="4" cm="1">
        <f t="array" ref="G16224">MAX(IF(L$5:L$11&lt;E16224,L$5:L$11,0))</f>
        <v>0.76393202250021031</v>
      </c>
      <c r="H16224" s="4">
        <f t="shared" si="760"/>
        <v>-1.5020898185396203E-2</v>
      </c>
      <c r="I16224" s="4">
        <f t="shared" si="761"/>
        <v>0.73618701825642241</v>
      </c>
    </row>
    <row r="16225" spans="1:9" x14ac:dyDescent="0.25">
      <c r="A16225" s="2">
        <v>39434</v>
      </c>
      <c r="B16225" s="3">
        <v>1454.97998046875</v>
      </c>
      <c r="C16225" s="3">
        <f>MAX(B$2:B16225)</f>
        <v>1565.15002441406</v>
      </c>
      <c r="D16225" s="3">
        <f>MIN(B$2:B16225)</f>
        <v>4.4000000953674299</v>
      </c>
      <c r="E16225" s="4">
        <f t="shared" si="759"/>
        <v>0.92941211454191575</v>
      </c>
      <c r="F16225" s="4" cm="1">
        <f t="array" ref="F16225">MIN(IF(L$5:L$11&gt;=E16225,L$5:L$11,1))</f>
        <v>1</v>
      </c>
      <c r="G16225" s="4" cm="1">
        <f t="array" ref="G16225">MAX(IF(L$5:L$11&lt;E16225,L$5:L$11,0))</f>
        <v>0.76393202250021031</v>
      </c>
      <c r="H16225" s="4">
        <f t="shared" si="760"/>
        <v>6.2797952150042136E-3</v>
      </c>
      <c r="I16225" s="4">
        <f t="shared" si="761"/>
        <v>0.67634079868916797</v>
      </c>
    </row>
    <row r="16226" spans="1:9" x14ac:dyDescent="0.25">
      <c r="A16226" s="2">
        <v>39435</v>
      </c>
      <c r="B16226" s="3">
        <v>1453</v>
      </c>
      <c r="C16226" s="3">
        <f>MAX(B$2:B16226)</f>
        <v>1565.15002441406</v>
      </c>
      <c r="D16226" s="3">
        <f>MIN(B$2:B16226)</f>
        <v>4.4000000953674299</v>
      </c>
      <c r="E16226" s="4">
        <f t="shared" si="759"/>
        <v>0.92814350622034025</v>
      </c>
      <c r="F16226" s="4" cm="1">
        <f t="array" ref="F16226">MIN(IF(L$5:L$11&gt;=E16226,L$5:L$11,1))</f>
        <v>1</v>
      </c>
      <c r="G16226" s="4" cm="1">
        <f t="array" ref="G16226">MAX(IF(L$5:L$11&lt;E16226,L$5:L$11,0))</f>
        <v>0.76393202250021031</v>
      </c>
      <c r="H16226" s="4">
        <f t="shared" si="760"/>
        <v>-1.3608300425632658E-3</v>
      </c>
      <c r="I16226" s="4">
        <f t="shared" si="761"/>
        <v>0.7009849188115862</v>
      </c>
    </row>
    <row r="16227" spans="1:9" x14ac:dyDescent="0.25">
      <c r="A16227" s="2">
        <v>39436</v>
      </c>
      <c r="B16227" s="3">
        <v>1460.11999511718</v>
      </c>
      <c r="C16227" s="3">
        <f>MAX(B$2:B16227)</f>
        <v>1565.15002441406</v>
      </c>
      <c r="D16227" s="3">
        <f>MIN(B$2:B16227)</f>
        <v>4.4000000953674299</v>
      </c>
      <c r="E16227" s="4">
        <f t="shared" si="759"/>
        <v>0.93270541235920956</v>
      </c>
      <c r="F16227" s="4" cm="1">
        <f t="array" ref="F16227">MIN(IF(L$5:L$11&gt;=E16227,L$5:L$11,1))</f>
        <v>1</v>
      </c>
      <c r="G16227" s="4" cm="1">
        <f t="array" ref="G16227">MAX(IF(L$5:L$11&lt;E16227,L$5:L$11,0))</f>
        <v>0.76393202250021031</v>
      </c>
      <c r="H16227" s="4">
        <f t="shared" si="760"/>
        <v>4.9002031088645204E-3</v>
      </c>
      <c r="I16227" s="4">
        <f t="shared" si="761"/>
        <v>0.69561100772457052</v>
      </c>
    </row>
    <row r="16228" spans="1:9" x14ac:dyDescent="0.25">
      <c r="A16228" s="2">
        <v>39437</v>
      </c>
      <c r="B16228" s="3">
        <v>1484.4599609375</v>
      </c>
      <c r="C16228" s="3">
        <f>MAX(B$2:B16228)</f>
        <v>1565.15002441406</v>
      </c>
      <c r="D16228" s="3">
        <f>MIN(B$2:B16228)</f>
        <v>4.4000000953674299</v>
      </c>
      <c r="E16228" s="4">
        <f t="shared" si="759"/>
        <v>0.94830045669114549</v>
      </c>
      <c r="F16228" s="4" cm="1">
        <f t="array" ref="F16228">MIN(IF(L$5:L$11&gt;=E16228,L$5:L$11,1))</f>
        <v>1</v>
      </c>
      <c r="G16228" s="4" cm="1">
        <f t="array" ref="G16228">MAX(IF(L$5:L$11&lt;E16228,L$5:L$11,0))</f>
        <v>0.76393202250021031</v>
      </c>
      <c r="H16228" s="4">
        <f t="shared" si="760"/>
        <v>1.6669839397936981E-2</v>
      </c>
      <c r="I16228" s="4">
        <f t="shared" si="761"/>
        <v>0.71493555223579452</v>
      </c>
    </row>
    <row r="16229" spans="1:9" x14ac:dyDescent="0.25">
      <c r="A16229" s="2">
        <v>39440</v>
      </c>
      <c r="B16229" s="3">
        <v>1496.44995117187</v>
      </c>
      <c r="C16229" s="3">
        <f>MAX(B$2:B16229)</f>
        <v>1565.15002441406</v>
      </c>
      <c r="D16229" s="3">
        <f>MIN(B$2:B16229)</f>
        <v>4.4000000953674299</v>
      </c>
      <c r="E16229" s="4">
        <f t="shared" si="759"/>
        <v>0.95598265438299168</v>
      </c>
      <c r="F16229" s="4" cm="1">
        <f t="array" ref="F16229">MIN(IF(L$5:L$11&gt;=E16229,L$5:L$11,1))</f>
        <v>1</v>
      </c>
      <c r="G16229" s="4" cm="1">
        <f t="array" ref="G16229">MAX(IF(L$5:L$11&lt;E16229,L$5:L$11,0))</f>
        <v>0.76393202250021031</v>
      </c>
      <c r="H16229" s="4">
        <f t="shared" si="760"/>
        <v>8.0770048030112118E-3</v>
      </c>
      <c r="I16229" s="4">
        <f t="shared" si="761"/>
        <v>0.78099722013799788</v>
      </c>
    </row>
    <row r="16230" spans="1:9" x14ac:dyDescent="0.25">
      <c r="A16230" s="2">
        <v>39442</v>
      </c>
      <c r="B16230" s="3">
        <v>1497.66003417968</v>
      </c>
      <c r="C16230" s="3">
        <f>MAX(B$2:B16230)</f>
        <v>1565.15002441406</v>
      </c>
      <c r="D16230" s="3">
        <f>MIN(B$2:B16230)</f>
        <v>4.4000000953674299</v>
      </c>
      <c r="E16230" s="4">
        <f t="shared" si="759"/>
        <v>0.95675797585597278</v>
      </c>
      <c r="F16230" s="4" cm="1">
        <f t="array" ref="F16230">MIN(IF(L$5:L$11&gt;=E16230,L$5:L$11,1))</f>
        <v>1</v>
      </c>
      <c r="G16230" s="4" cm="1">
        <f t="array" ref="G16230">MAX(IF(L$5:L$11&lt;E16230,L$5:L$11,0))</f>
        <v>0.76393202250021031</v>
      </c>
      <c r="H16230" s="4">
        <f t="shared" si="760"/>
        <v>8.0863580292978021E-4</v>
      </c>
      <c r="I16230" s="4">
        <f t="shared" si="761"/>
        <v>0.81353953177725036</v>
      </c>
    </row>
    <row r="16231" spans="1:9" x14ac:dyDescent="0.25">
      <c r="A16231" s="2">
        <v>39443</v>
      </c>
      <c r="B16231" s="3">
        <v>1476.27001953125</v>
      </c>
      <c r="C16231" s="3">
        <f>MAX(B$2:B16231)</f>
        <v>1565.15002441406</v>
      </c>
      <c r="D16231" s="3">
        <f>MIN(B$2:B16231)</f>
        <v>4.4000000953674299</v>
      </c>
      <c r="E16231" s="4">
        <f t="shared" si="759"/>
        <v>0.9430530171405197</v>
      </c>
      <c r="F16231" s="4" cm="1">
        <f t="array" ref="F16231">MIN(IF(L$5:L$11&gt;=E16231,L$5:L$11,1))</f>
        <v>1</v>
      </c>
      <c r="G16231" s="4" cm="1">
        <f t="array" ref="G16231">MAX(IF(L$5:L$11&lt;E16231,L$5:L$11,0))</f>
        <v>0.76393202250021031</v>
      </c>
      <c r="H16231" s="4">
        <f t="shared" si="760"/>
        <v>-1.428228981228441E-2</v>
      </c>
      <c r="I16231" s="4">
        <f t="shared" si="761"/>
        <v>0.81682384624121351</v>
      </c>
    </row>
    <row r="16232" spans="1:9" x14ac:dyDescent="0.25">
      <c r="A16232" s="2">
        <v>39444</v>
      </c>
      <c r="B16232" s="3">
        <v>1478.48999023437</v>
      </c>
      <c r="C16232" s="3">
        <f>MAX(B$2:B16232)</f>
        <v>1565.15002441406</v>
      </c>
      <c r="D16232" s="3">
        <f>MIN(B$2:B16232)</f>
        <v>4.4000000953674299</v>
      </c>
      <c r="E16232" s="4">
        <f t="shared" si="759"/>
        <v>0.9444753914275803</v>
      </c>
      <c r="F16232" s="4" cm="1">
        <f t="array" ref="F16232">MIN(IF(L$5:L$11&gt;=E16232,L$5:L$11,1))</f>
        <v>1</v>
      </c>
      <c r="G16232" s="4" cm="1">
        <f t="array" ref="G16232">MAX(IF(L$5:L$11&lt;E16232,L$5:L$11,0))</f>
        <v>0.76393202250021031</v>
      </c>
      <c r="H16232" s="4">
        <f t="shared" si="760"/>
        <v>1.503770092022183E-3</v>
      </c>
      <c r="I16232" s="4">
        <f t="shared" si="761"/>
        <v>0.7587687094937261</v>
      </c>
    </row>
    <row r="16233" spans="1:9" x14ac:dyDescent="0.25">
      <c r="A16233" s="2">
        <v>39447</v>
      </c>
      <c r="B16233" s="3">
        <v>1468.35998535156</v>
      </c>
      <c r="C16233" s="3">
        <f>MAX(B$2:B16233)</f>
        <v>1565.15002441406</v>
      </c>
      <c r="D16233" s="3">
        <f>MIN(B$2:B16233)</f>
        <v>4.4000000953674299</v>
      </c>
      <c r="E16233" s="4">
        <f t="shared" si="759"/>
        <v>0.93798491907456394</v>
      </c>
      <c r="F16233" s="4" cm="1">
        <f t="array" ref="F16233">MIN(IF(L$5:L$11&gt;=E16233,L$5:L$11,1))</f>
        <v>1</v>
      </c>
      <c r="G16233" s="4" cm="1">
        <f t="array" ref="G16233">MAX(IF(L$5:L$11&lt;E16233,L$5:L$11,0))</f>
        <v>0.76393202250021031</v>
      </c>
      <c r="H16233" s="4">
        <f t="shared" si="760"/>
        <v>-6.8515884109598968E-3</v>
      </c>
      <c r="I16233" s="4">
        <f t="shared" si="761"/>
        <v>0.76479398366316265</v>
      </c>
    </row>
    <row r="16234" spans="1:9" x14ac:dyDescent="0.25">
      <c r="A16234" s="2">
        <v>39449</v>
      </c>
      <c r="B16234" s="3">
        <v>1447.16003417968</v>
      </c>
      <c r="C16234" s="3">
        <f>MAX(B$2:B16234)</f>
        <v>1565.15002441406</v>
      </c>
      <c r="D16234" s="3">
        <f>MIN(B$2:B16234)</f>
        <v>4.4000000953674299</v>
      </c>
      <c r="E16234" s="4">
        <f t="shared" si="759"/>
        <v>0.92440173737246256</v>
      </c>
      <c r="F16234" s="4" cm="1">
        <f t="array" ref="F16234">MIN(IF(L$5:L$11&gt;=E16234,L$5:L$11,1))</f>
        <v>1</v>
      </c>
      <c r="G16234" s="4" cm="1">
        <f t="array" ref="G16234">MAX(IF(L$5:L$11&lt;E16234,L$5:L$11,0))</f>
        <v>0.76393202250021031</v>
      </c>
      <c r="H16234" s="4">
        <f t="shared" si="760"/>
        <v>-1.4437843160649888E-2</v>
      </c>
      <c r="I16234" s="4">
        <f t="shared" si="761"/>
        <v>0.73729990156970227</v>
      </c>
    </row>
    <row r="16235" spans="1:9" x14ac:dyDescent="0.25">
      <c r="A16235" s="2">
        <v>39450</v>
      </c>
      <c r="B16235" s="3">
        <v>1447.16003417968</v>
      </c>
      <c r="C16235" s="3">
        <f>MAX(B$2:B16235)</f>
        <v>1565.15002441406</v>
      </c>
      <c r="D16235" s="3">
        <f>MIN(B$2:B16235)</f>
        <v>4.4000000953674299</v>
      </c>
      <c r="E16235" s="4">
        <f t="shared" si="759"/>
        <v>0.92440173737246256</v>
      </c>
      <c r="F16235" s="4" cm="1">
        <f t="array" ref="F16235">MIN(IF(L$5:L$11&gt;=E16235,L$5:L$11,1))</f>
        <v>1</v>
      </c>
      <c r="G16235" s="4" cm="1">
        <f t="array" ref="G16235">MAX(IF(L$5:L$11&lt;E16235,L$5:L$11,0))</f>
        <v>0.76393202250021031</v>
      </c>
      <c r="H16235" s="4">
        <f t="shared" si="760"/>
        <v>0</v>
      </c>
      <c r="I16235" s="4">
        <f t="shared" si="761"/>
        <v>0.67976062052886954</v>
      </c>
    </row>
    <row r="16236" spans="1:9" x14ac:dyDescent="0.25">
      <c r="A16236" s="2">
        <v>39451</v>
      </c>
      <c r="B16236" s="3">
        <v>1411.63000488281</v>
      </c>
      <c r="C16236" s="3">
        <f>MAX(B$2:B16236)</f>
        <v>1565.15002441406</v>
      </c>
      <c r="D16236" s="3">
        <f>MIN(B$2:B16236)</f>
        <v>4.4000000953674299</v>
      </c>
      <c r="E16236" s="4">
        <f t="shared" si="759"/>
        <v>0.90163702249611344</v>
      </c>
      <c r="F16236" s="4" cm="1">
        <f t="array" ref="F16236">MIN(IF(L$5:L$11&gt;=E16236,L$5:L$11,1))</f>
        <v>1</v>
      </c>
      <c r="G16236" s="4" cm="1">
        <f t="array" ref="G16236">MAX(IF(L$5:L$11&lt;E16236,L$5:L$11,0))</f>
        <v>0.76393202250021031</v>
      </c>
      <c r="H16236" s="4">
        <f t="shared" si="760"/>
        <v>-2.4551555085619903E-2</v>
      </c>
      <c r="I16236" s="4">
        <f t="shared" si="761"/>
        <v>0.67976062052886954</v>
      </c>
    </row>
    <row r="16237" spans="1:9" x14ac:dyDescent="0.25">
      <c r="A16237" s="2">
        <v>39454</v>
      </c>
      <c r="B16237" s="3">
        <v>1416.18005371093</v>
      </c>
      <c r="C16237" s="3">
        <f>MAX(B$2:B16237)</f>
        <v>1565.15002441406</v>
      </c>
      <c r="D16237" s="3">
        <f>MIN(B$2:B16237)</f>
        <v>4.4000000953674299</v>
      </c>
      <c r="E16237" s="4">
        <f t="shared" si="759"/>
        <v>0.90455231883263354</v>
      </c>
      <c r="F16237" s="4" cm="1">
        <f t="array" ref="F16237">MIN(IF(L$5:L$11&gt;=E16237,L$5:L$11,1))</f>
        <v>1</v>
      </c>
      <c r="G16237" s="4" cm="1">
        <f t="array" ref="G16237">MAX(IF(L$5:L$11&lt;E16237,L$5:L$11,0))</f>
        <v>0.76393202250021031</v>
      </c>
      <c r="H16237" s="4">
        <f t="shared" si="760"/>
        <v>3.2232587947134128E-3</v>
      </c>
      <c r="I16237" s="4">
        <f t="shared" si="761"/>
        <v>0.58332774082425398</v>
      </c>
    </row>
    <row r="16238" spans="1:9" x14ac:dyDescent="0.25">
      <c r="A16238" s="2">
        <v>39455</v>
      </c>
      <c r="B16238" s="3">
        <v>1390.18994140625</v>
      </c>
      <c r="C16238" s="3">
        <f>MAX(B$2:B16238)</f>
        <v>1565.15002441406</v>
      </c>
      <c r="D16238" s="3">
        <f>MIN(B$2:B16238)</f>
        <v>4.4000000953674299</v>
      </c>
      <c r="E16238" s="4">
        <f t="shared" si="759"/>
        <v>0.88789999661593177</v>
      </c>
      <c r="F16238" s="4" cm="1">
        <f t="array" ref="F16238">MIN(IF(L$5:L$11&gt;=E16238,L$5:L$11,1))</f>
        <v>1</v>
      </c>
      <c r="G16238" s="4" cm="1">
        <f t="array" ref="G16238">MAX(IF(L$5:L$11&lt;E16238,L$5:L$11,0))</f>
        <v>0.76393202250021031</v>
      </c>
      <c r="H16238" s="4">
        <f t="shared" si="760"/>
        <v>-1.8352265473995377E-2</v>
      </c>
      <c r="I16238" s="4">
        <f t="shared" si="761"/>
        <v>0.59567713428030922</v>
      </c>
    </row>
    <row r="16239" spans="1:9" x14ac:dyDescent="0.25">
      <c r="A16239" s="2">
        <v>39456</v>
      </c>
      <c r="B16239" s="3">
        <v>1409.13000488281</v>
      </c>
      <c r="C16239" s="3">
        <f>MAX(B$2:B16239)</f>
        <v>1565.15002441406</v>
      </c>
      <c r="D16239" s="3">
        <f>MIN(B$2:B16239)</f>
        <v>4.4000000953674299</v>
      </c>
      <c r="E16239" s="4">
        <f t="shared" si="759"/>
        <v>0.90003522851178119</v>
      </c>
      <c r="F16239" s="4" cm="1">
        <f t="array" ref="F16239">MIN(IF(L$5:L$11&gt;=E16239,L$5:L$11,1))</f>
        <v>1</v>
      </c>
      <c r="G16239" s="4" cm="1">
        <f t="array" ref="G16239">MAX(IF(L$5:L$11&lt;E16239,L$5:L$11,0))</f>
        <v>0.76393202250021031</v>
      </c>
      <c r="H16239" s="4">
        <f t="shared" si="760"/>
        <v>1.3624083236713158E-2</v>
      </c>
      <c r="I16239" s="4">
        <f t="shared" si="761"/>
        <v>0.5251367653871305</v>
      </c>
    </row>
    <row r="16240" spans="1:9" x14ac:dyDescent="0.25">
      <c r="A16240" s="2">
        <v>39457</v>
      </c>
      <c r="B16240" s="3">
        <v>1420.32995605468</v>
      </c>
      <c r="C16240" s="3">
        <f>MAX(B$2:B16240)</f>
        <v>1565.15002441406</v>
      </c>
      <c r="D16240" s="3">
        <f>MIN(B$2:B16240)</f>
        <v>4.4000000953674299</v>
      </c>
      <c r="E16240" s="4">
        <f t="shared" si="759"/>
        <v>0.90721123427654748</v>
      </c>
      <c r="F16240" s="4" cm="1">
        <f t="array" ref="F16240">MIN(IF(L$5:L$11&gt;=E16240,L$5:L$11,1))</f>
        <v>1</v>
      </c>
      <c r="G16240" s="4" cm="1">
        <f t="array" ref="G16240">MAX(IF(L$5:L$11&lt;E16240,L$5:L$11,0))</f>
        <v>0.76393202250021031</v>
      </c>
      <c r="H16240" s="4">
        <f t="shared" si="760"/>
        <v>7.948131920447965E-3</v>
      </c>
      <c r="I16240" s="4">
        <f t="shared" si="761"/>
        <v>0.57654243262067228</v>
      </c>
    </row>
    <row r="16241" spans="1:9" x14ac:dyDescent="0.25">
      <c r="A16241" s="2">
        <v>39458</v>
      </c>
      <c r="B16241" s="3">
        <v>1401.02001953125</v>
      </c>
      <c r="C16241" s="3">
        <f>MAX(B$2:B16241)</f>
        <v>1565.15002441406</v>
      </c>
      <c r="D16241" s="3">
        <f>MIN(B$2:B16241)</f>
        <v>4.4000000953674299</v>
      </c>
      <c r="E16241" s="4">
        <f t="shared" si="759"/>
        <v>0.89483901821212086</v>
      </c>
      <c r="F16241" s="4" cm="1">
        <f t="array" ref="F16241">MIN(IF(L$5:L$11&gt;=E16241,L$5:L$11,1))</f>
        <v>1</v>
      </c>
      <c r="G16241" s="4" cm="1">
        <f t="array" ref="G16241">MAX(IF(L$5:L$11&lt;E16241,L$5:L$11,0))</f>
        <v>0.76393202250021031</v>
      </c>
      <c r="H16241" s="4">
        <f t="shared" si="760"/>
        <v>-1.3595387776702328E-2</v>
      </c>
      <c r="I16241" s="4">
        <f t="shared" si="761"/>
        <v>0.60694048084715269</v>
      </c>
    </row>
    <row r="16242" spans="1:9" x14ac:dyDescent="0.25">
      <c r="A16242" s="2">
        <v>39461</v>
      </c>
      <c r="B16242" s="3">
        <v>1416.25</v>
      </c>
      <c r="C16242" s="3">
        <f>MAX(B$2:B16242)</f>
        <v>1565.15002441406</v>
      </c>
      <c r="D16242" s="3">
        <f>MIN(B$2:B16242)</f>
        <v>4.4000000953674299</v>
      </c>
      <c r="E16242" s="4">
        <f t="shared" si="759"/>
        <v>0.90459713465065705</v>
      </c>
      <c r="F16242" s="4" cm="1">
        <f t="array" ref="F16242">MIN(IF(L$5:L$11&gt;=E16242,L$5:L$11,1))</f>
        <v>1</v>
      </c>
      <c r="G16242" s="4" cm="1">
        <f t="array" ref="G16242">MAX(IF(L$5:L$11&lt;E16242,L$5:L$11,0))</f>
        <v>0.76393202250021031</v>
      </c>
      <c r="H16242" s="4">
        <f t="shared" si="760"/>
        <v>1.0870637290283369E-2</v>
      </c>
      <c r="I16242" s="4">
        <f t="shared" si="761"/>
        <v>0.55453093256592656</v>
      </c>
    </row>
    <row r="16243" spans="1:9" x14ac:dyDescent="0.25">
      <c r="A16243" s="2">
        <v>39462</v>
      </c>
      <c r="B16243" s="3">
        <v>1380.94995117187</v>
      </c>
      <c r="C16243" s="3">
        <f>MAX(B$2:B16243)</f>
        <v>1565.15002441406</v>
      </c>
      <c r="D16243" s="3">
        <f>MIN(B$2:B16243)</f>
        <v>4.4000000953674299</v>
      </c>
      <c r="E16243" s="4">
        <f t="shared" si="759"/>
        <v>0.88197977230684454</v>
      </c>
      <c r="F16243" s="4" cm="1">
        <f t="array" ref="F16243">MIN(IF(L$5:L$11&gt;=E16243,L$5:L$11,1))</f>
        <v>1</v>
      </c>
      <c r="G16243" s="4" cm="1">
        <f t="array" ref="G16243">MAX(IF(L$5:L$11&lt;E16243,L$5:L$11,0))</f>
        <v>0.76393202250021031</v>
      </c>
      <c r="H16243" s="4">
        <f t="shared" si="760"/>
        <v>-2.4925012411742276E-2</v>
      </c>
      <c r="I16243" s="4">
        <f t="shared" si="761"/>
        <v>0.59586697713192405</v>
      </c>
    </row>
    <row r="16244" spans="1:9" x14ac:dyDescent="0.25">
      <c r="A16244" s="2">
        <v>39463</v>
      </c>
      <c r="B16244" s="3">
        <v>1373.19995117187</v>
      </c>
      <c r="C16244" s="3">
        <f>MAX(B$2:B16244)</f>
        <v>1565.15002441406</v>
      </c>
      <c r="D16244" s="3">
        <f>MIN(B$2:B16244)</f>
        <v>4.4000000953674299</v>
      </c>
      <c r="E16244" s="4">
        <f t="shared" si="759"/>
        <v>0.87701421095541476</v>
      </c>
      <c r="F16244" s="4" cm="1">
        <f t="array" ref="F16244">MIN(IF(L$5:L$11&gt;=E16244,L$5:L$11,1))</f>
        <v>1</v>
      </c>
      <c r="G16244" s="4" cm="1">
        <f t="array" ref="G16244">MAX(IF(L$5:L$11&lt;E16244,L$5:L$11,0))</f>
        <v>0.76393202250021031</v>
      </c>
      <c r="H16244" s="4">
        <f t="shared" si="760"/>
        <v>-5.612078839948853E-3</v>
      </c>
      <c r="I16244" s="4">
        <f t="shared" si="761"/>
        <v>0.50005829277179026</v>
      </c>
    </row>
    <row r="16245" spans="1:9" x14ac:dyDescent="0.25">
      <c r="A16245" s="2">
        <v>39464</v>
      </c>
      <c r="B16245" s="3">
        <v>1333.25</v>
      </c>
      <c r="C16245" s="3">
        <f>MAX(B$2:B16245)</f>
        <v>1565.15002441406</v>
      </c>
      <c r="D16245" s="3">
        <f>MIN(B$2:B16245)</f>
        <v>4.4000000953674299</v>
      </c>
      <c r="E16245" s="4">
        <f t="shared" si="759"/>
        <v>0.85141757437082832</v>
      </c>
      <c r="F16245" s="4" cm="1">
        <f t="array" ref="F16245">MIN(IF(L$5:L$11&gt;=E16245,L$5:L$11,1))</f>
        <v>1</v>
      </c>
      <c r="G16245" s="4" cm="1">
        <f t="array" ref="G16245">MAX(IF(L$5:L$11&lt;E16245,L$5:L$11,0))</f>
        <v>0.76393202250021031</v>
      </c>
      <c r="H16245" s="4">
        <f t="shared" si="760"/>
        <v>-2.9092595829017687E-2</v>
      </c>
      <c r="I16245" s="4">
        <f t="shared" si="761"/>
        <v>0.47902383734068804</v>
      </c>
    </row>
    <row r="16246" spans="1:9" x14ac:dyDescent="0.25">
      <c r="A16246" s="2">
        <v>39465</v>
      </c>
      <c r="B16246" s="3">
        <v>1325.18994140625</v>
      </c>
      <c r="C16246" s="3">
        <f>MAX(B$2:B16246)</f>
        <v>1565.15002441406</v>
      </c>
      <c r="D16246" s="3">
        <f>MIN(B$2:B16246)</f>
        <v>4.4000000953674299</v>
      </c>
      <c r="E16246" s="4">
        <f t="shared" si="759"/>
        <v>0.84625335302329485</v>
      </c>
      <c r="F16246" s="4" cm="1">
        <f t="array" ref="F16246">MIN(IF(L$5:L$11&gt;=E16246,L$5:L$11,1))</f>
        <v>1</v>
      </c>
      <c r="G16246" s="4" cm="1">
        <f t="array" ref="G16246">MAX(IF(L$5:L$11&lt;E16246,L$5:L$11,0))</f>
        <v>0.76393202250021031</v>
      </c>
      <c r="H16246" s="4">
        <f t="shared" si="760"/>
        <v>-6.0454217841739988E-3</v>
      </c>
      <c r="I16246" s="4">
        <f t="shared" si="761"/>
        <v>0.37059474477302179</v>
      </c>
    </row>
    <row r="16247" spans="1:9" x14ac:dyDescent="0.25">
      <c r="A16247" s="2">
        <v>39469</v>
      </c>
      <c r="B16247" s="3">
        <v>1310.5</v>
      </c>
      <c r="C16247" s="3">
        <f>MAX(B$2:B16247)</f>
        <v>1565.15002441406</v>
      </c>
      <c r="D16247" s="3">
        <f>MIN(B$2:B16247)</f>
        <v>4.4000000953674299</v>
      </c>
      <c r="E16247" s="4">
        <f t="shared" si="759"/>
        <v>0.83684124911340541</v>
      </c>
      <c r="F16247" s="4" cm="1">
        <f t="array" ref="F16247">MIN(IF(L$5:L$11&gt;=E16247,L$5:L$11,1))</f>
        <v>1</v>
      </c>
      <c r="G16247" s="4" cm="1">
        <f t="array" ref="G16247">MAX(IF(L$5:L$11&lt;E16247,L$5:L$11,0))</f>
        <v>0.76393202250021031</v>
      </c>
      <c r="H16247" s="4">
        <f t="shared" si="760"/>
        <v>-1.1085159151345114E-2</v>
      </c>
      <c r="I16247" s="4">
        <f t="shared" si="761"/>
        <v>0.34871875209401448</v>
      </c>
    </row>
    <row r="16248" spans="1:9" x14ac:dyDescent="0.25">
      <c r="A16248" s="2">
        <v>39470</v>
      </c>
      <c r="B16248" s="3">
        <v>1338.59997558593</v>
      </c>
      <c r="C16248" s="3">
        <f>MAX(B$2:B16248)</f>
        <v>1565.15002441406</v>
      </c>
      <c r="D16248" s="3">
        <f>MIN(B$2:B16248)</f>
        <v>4.4000000953674299</v>
      </c>
      <c r="E16248" s="4">
        <f t="shared" si="759"/>
        <v>0.85484539785477509</v>
      </c>
      <c r="F16248" s="4" cm="1">
        <f t="array" ref="F16248">MIN(IF(L$5:L$11&gt;=E16248,L$5:L$11,1))</f>
        <v>1</v>
      </c>
      <c r="G16248" s="4" cm="1">
        <f t="array" ref="G16248">MAX(IF(L$5:L$11&lt;E16248,L$5:L$11,0))</f>
        <v>0.76393202250021031</v>
      </c>
      <c r="H16248" s="4">
        <f t="shared" si="760"/>
        <v>2.1442179004906414E-2</v>
      </c>
      <c r="I16248" s="4">
        <f t="shared" si="761"/>
        <v>0.30884844012043122</v>
      </c>
    </row>
    <row r="16249" spans="1:9" x14ac:dyDescent="0.25">
      <c r="A16249" s="2">
        <v>39471</v>
      </c>
      <c r="B16249" s="3">
        <v>1352.06994628906</v>
      </c>
      <c r="C16249" s="3">
        <f>MAX(B$2:B16249)</f>
        <v>1565.15002441406</v>
      </c>
      <c r="D16249" s="3">
        <f>MIN(B$2:B16249)</f>
        <v>4.4000000953674299</v>
      </c>
      <c r="E16249" s="4">
        <f t="shared" si="759"/>
        <v>0.86347584507133679</v>
      </c>
      <c r="F16249" s="4" cm="1">
        <f t="array" ref="F16249">MIN(IF(L$5:L$11&gt;=E16249,L$5:L$11,1))</f>
        <v>1</v>
      </c>
      <c r="G16249" s="4" cm="1">
        <f t="array" ref="G16249">MAX(IF(L$5:L$11&lt;E16249,L$5:L$11,0))</f>
        <v>0.76393202250021031</v>
      </c>
      <c r="H16249" s="4">
        <f t="shared" si="760"/>
        <v>1.0062730426417366E-2</v>
      </c>
      <c r="I16249" s="4">
        <f t="shared" si="761"/>
        <v>0.38511523806589049</v>
      </c>
    </row>
    <row r="16250" spans="1:9" x14ac:dyDescent="0.25">
      <c r="A16250" s="2">
        <v>39472</v>
      </c>
      <c r="B16250" s="3">
        <v>1330.60998535156</v>
      </c>
      <c r="C16250" s="3">
        <f>MAX(B$2:B16250)</f>
        <v>1565.15002441406</v>
      </c>
      <c r="D16250" s="3">
        <f>MIN(B$2:B16250)</f>
        <v>4.4000000953674299</v>
      </c>
      <c r="E16250" s="4">
        <f t="shared" si="759"/>
        <v>0.84972607053786031</v>
      </c>
      <c r="F16250" s="4" cm="1">
        <f t="array" ref="F16250">MIN(IF(L$5:L$11&gt;=E16250,L$5:L$11,1))</f>
        <v>1</v>
      </c>
      <c r="G16250" s="4" cm="1">
        <f t="array" ref="G16250">MAX(IF(L$5:L$11&lt;E16250,L$5:L$11,0))</f>
        <v>0.76393202250021031</v>
      </c>
      <c r="H16250" s="4">
        <f t="shared" si="760"/>
        <v>-1.5871931031674613E-2</v>
      </c>
      <c r="I16250" s="4">
        <f t="shared" si="761"/>
        <v>0.4216743991514697</v>
      </c>
    </row>
    <row r="16251" spans="1:9" x14ac:dyDescent="0.25">
      <c r="A16251" s="2">
        <v>39475</v>
      </c>
      <c r="B16251" s="3">
        <v>1353.9599609375</v>
      </c>
      <c r="C16251" s="3">
        <f>MAX(B$2:B16251)</f>
        <v>1565.15002441406</v>
      </c>
      <c r="D16251" s="3">
        <f>MIN(B$2:B16251)</f>
        <v>4.4000000953674299</v>
      </c>
      <c r="E16251" s="4">
        <f t="shared" si="759"/>
        <v>0.86468681070900522</v>
      </c>
      <c r="F16251" s="4" cm="1">
        <f t="array" ref="F16251">MIN(IF(L$5:L$11&gt;=E16251,L$5:L$11,1))</f>
        <v>1</v>
      </c>
      <c r="G16251" s="4" cm="1">
        <f t="array" ref="G16251">MAX(IF(L$5:L$11&lt;E16251,L$5:L$11,0))</f>
        <v>0.76393202250021031</v>
      </c>
      <c r="H16251" s="4">
        <f t="shared" si="760"/>
        <v>1.7548324334700327E-2</v>
      </c>
      <c r="I16251" s="4">
        <f t="shared" si="761"/>
        <v>0.36342941955236785</v>
      </c>
    </row>
    <row r="16252" spans="1:9" x14ac:dyDescent="0.25">
      <c r="A16252" s="2">
        <v>39476</v>
      </c>
      <c r="B16252" s="3">
        <v>1362.30004882812</v>
      </c>
      <c r="C16252" s="3">
        <f>MAX(B$2:B16252)</f>
        <v>1565.15002441406</v>
      </c>
      <c r="D16252" s="3">
        <f>MIN(B$2:B16252)</f>
        <v>4.4000000953674299</v>
      </c>
      <c r="E16252" s="4">
        <f t="shared" si="759"/>
        <v>0.87003045175380389</v>
      </c>
      <c r="F16252" s="4" cm="1">
        <f t="array" ref="F16252">MIN(IF(L$5:L$11&gt;=E16252,L$5:L$11,1))</f>
        <v>1</v>
      </c>
      <c r="G16252" s="4" cm="1">
        <f t="array" ref="G16252">MAX(IF(L$5:L$11&lt;E16252,L$5:L$11,0))</f>
        <v>0.76393202250021031</v>
      </c>
      <c r="H16252" s="4">
        <f t="shared" si="760"/>
        <v>6.1597743886350198E-3</v>
      </c>
      <c r="I16252" s="4">
        <f t="shared" si="761"/>
        <v>0.42680413191104949</v>
      </c>
    </row>
    <row r="16253" spans="1:9" x14ac:dyDescent="0.25">
      <c r="A16253" s="2">
        <v>39477</v>
      </c>
      <c r="B16253" s="3">
        <v>1355.81005859375</v>
      </c>
      <c r="C16253" s="3">
        <f>MAX(B$2:B16253)</f>
        <v>1565.15002441406</v>
      </c>
      <c r="D16253" s="3">
        <f>MIN(B$2:B16253)</f>
        <v>4.4000000953674299</v>
      </c>
      <c r="E16253" s="4">
        <f t="shared" si="759"/>
        <v>0.8658722008274885</v>
      </c>
      <c r="F16253" s="4" cm="1">
        <f t="array" ref="F16253">MIN(IF(L$5:L$11&gt;=E16253,L$5:L$11,1))</f>
        <v>1</v>
      </c>
      <c r="G16253" s="4" cm="1">
        <f t="array" ref="G16253">MAX(IF(L$5:L$11&lt;E16253,L$5:L$11,0))</f>
        <v>0.76393202250021031</v>
      </c>
      <c r="H16253" s="4">
        <f t="shared" si="760"/>
        <v>-4.7639947161073337E-3</v>
      </c>
      <c r="I16253" s="4">
        <f t="shared" si="761"/>
        <v>0.44944015862417469</v>
      </c>
    </row>
    <row r="16254" spans="1:9" x14ac:dyDescent="0.25">
      <c r="A16254" s="2">
        <v>39478</v>
      </c>
      <c r="B16254" s="3">
        <v>1378.55004882812</v>
      </c>
      <c r="C16254" s="3">
        <f>MAX(B$2:B16254)</f>
        <v>1565.15002441406</v>
      </c>
      <c r="D16254" s="3">
        <f>MIN(B$2:B16254)</f>
        <v>4.4000000953674299</v>
      </c>
      <c r="E16254" s="4">
        <f t="shared" si="759"/>
        <v>0.88044211265196315</v>
      </c>
      <c r="F16254" s="4" cm="1">
        <f t="array" ref="F16254">MIN(IF(L$5:L$11&gt;=E16254,L$5:L$11,1))</f>
        <v>1</v>
      </c>
      <c r="G16254" s="4" cm="1">
        <f t="array" ref="G16254">MAX(IF(L$5:L$11&lt;E16254,L$5:L$11,0))</f>
        <v>0.76393202250021031</v>
      </c>
      <c r="H16254" s="4">
        <f t="shared" si="760"/>
        <v>1.6772253672432624E-2</v>
      </c>
      <c r="I16254" s="4">
        <f t="shared" si="761"/>
        <v>0.43182552503280125</v>
      </c>
    </row>
    <row r="16255" spans="1:9" x14ac:dyDescent="0.25">
      <c r="A16255" s="2">
        <v>39479</v>
      </c>
      <c r="B16255" s="3">
        <v>1395.42004394531</v>
      </c>
      <c r="C16255" s="3">
        <f>MAX(B$2:B16255)</f>
        <v>1565.15002441406</v>
      </c>
      <c r="D16255" s="3">
        <f>MIN(B$2:B16255)</f>
        <v>4.4000000953674299</v>
      </c>
      <c r="E16255" s="4">
        <f t="shared" si="759"/>
        <v>0.8912510153297345</v>
      </c>
      <c r="F16255" s="4" cm="1">
        <f t="array" ref="F16255">MIN(IF(L$5:L$11&gt;=E16255,L$5:L$11,1))</f>
        <v>1</v>
      </c>
      <c r="G16255" s="4" cm="1">
        <f t="array" ref="G16255">MAX(IF(L$5:L$11&lt;E16255,L$5:L$11,0))</f>
        <v>0.76393202250021031</v>
      </c>
      <c r="H16255" s="4">
        <f t="shared" si="760"/>
        <v>1.2237491944184997E-2</v>
      </c>
      <c r="I16255" s="4">
        <f t="shared" si="761"/>
        <v>0.49354466194745383</v>
      </c>
    </row>
    <row r="16256" spans="1:9" x14ac:dyDescent="0.25">
      <c r="A16256" s="2">
        <v>39482</v>
      </c>
      <c r="B16256" s="3">
        <v>1380.81994628906</v>
      </c>
      <c r="C16256" s="3">
        <f>MAX(B$2:B16256)</f>
        <v>1565.15002441406</v>
      </c>
      <c r="D16256" s="3">
        <f>MIN(B$2:B16256)</f>
        <v>4.4000000953674299</v>
      </c>
      <c r="E16256" s="4">
        <f t="shared" si="759"/>
        <v>0.88189647589115705</v>
      </c>
      <c r="F16256" s="4" cm="1">
        <f t="array" ref="F16256">MIN(IF(L$5:L$11&gt;=E16256,L$5:L$11,1))</f>
        <v>1</v>
      </c>
      <c r="G16256" s="4" cm="1">
        <f t="array" ref="G16256">MAX(IF(L$5:L$11&lt;E16256,L$5:L$11,0))</f>
        <v>0.76393202250021031</v>
      </c>
      <c r="H16256" s="4">
        <f t="shared" si="760"/>
        <v>-1.0462869384454843E-2</v>
      </c>
      <c r="I16256" s="4">
        <f t="shared" si="761"/>
        <v>0.53933190845267276</v>
      </c>
    </row>
    <row r="16257" spans="1:9" x14ac:dyDescent="0.25">
      <c r="A16257" s="2">
        <v>39483</v>
      </c>
      <c r="B16257" s="3">
        <v>1336.64001464843</v>
      </c>
      <c r="C16257" s="3">
        <f>MAX(B$2:B16257)</f>
        <v>1565.15002441406</v>
      </c>
      <c r="D16257" s="3">
        <f>MIN(B$2:B16257)</f>
        <v>4.4000000953674299</v>
      </c>
      <c r="E16257" s="4">
        <f t="shared" si="759"/>
        <v>0.85358961639908959</v>
      </c>
      <c r="F16257" s="4" cm="1">
        <f t="array" ref="F16257">MIN(IF(L$5:L$11&gt;=E16257,L$5:L$11,1))</f>
        <v>1</v>
      </c>
      <c r="G16257" s="4" cm="1">
        <f t="array" ref="G16257">MAX(IF(L$5:L$11&lt;E16257,L$5:L$11,0))</f>
        <v>0.76393202250021031</v>
      </c>
      <c r="H16257" s="4">
        <f t="shared" si="760"/>
        <v>-3.1995432684299718E-2</v>
      </c>
      <c r="I16257" s="4">
        <f t="shared" si="761"/>
        <v>0.499705443492656</v>
      </c>
    </row>
    <row r="16258" spans="1:9" x14ac:dyDescent="0.25">
      <c r="A16258" s="2">
        <v>39484</v>
      </c>
      <c r="B16258" s="3">
        <v>1326.44995117187</v>
      </c>
      <c r="C16258" s="3">
        <f>MAX(B$2:B16258)</f>
        <v>1565.15002441406</v>
      </c>
      <c r="D16258" s="3">
        <f>MIN(B$2:B16258)</f>
        <v>4.4000000953674299</v>
      </c>
      <c r="E16258" s="4">
        <f t="shared" si="759"/>
        <v>0.84706066344840281</v>
      </c>
      <c r="F16258" s="4" cm="1">
        <f t="array" ref="F16258">MIN(IF(L$5:L$11&gt;=E16258,L$5:L$11,1))</f>
        <v>1</v>
      </c>
      <c r="G16258" s="4" cm="1">
        <f t="array" ref="G16258">MAX(IF(L$5:L$11&lt;E16258,L$5:L$11,0))</f>
        <v>0.76393202250021031</v>
      </c>
      <c r="H16258" s="4">
        <f t="shared" si="760"/>
        <v>-7.6236408942464973E-3</v>
      </c>
      <c r="I16258" s="4">
        <f t="shared" si="761"/>
        <v>0.37979566245472307</v>
      </c>
    </row>
    <row r="16259" spans="1:9" x14ac:dyDescent="0.25">
      <c r="A16259" s="2">
        <v>39485</v>
      </c>
      <c r="B16259" s="3">
        <v>1336.91003417968</v>
      </c>
      <c r="C16259" s="3">
        <f>MAX(B$2:B16259)</f>
        <v>1565.15002441406</v>
      </c>
      <c r="D16259" s="3">
        <f>MIN(B$2:B16259)</f>
        <v>4.4000000953674299</v>
      </c>
      <c r="E16259" s="4">
        <f t="shared" si="759"/>
        <v>0.85376262266341296</v>
      </c>
      <c r="F16259" s="4" cm="1">
        <f t="array" ref="F16259">MIN(IF(L$5:L$11&gt;=E16259,L$5:L$11,1))</f>
        <v>1</v>
      </c>
      <c r="G16259" s="4" cm="1">
        <f t="array" ref="G16259">MAX(IF(L$5:L$11&lt;E16259,L$5:L$11,0))</f>
        <v>0.76393202250021031</v>
      </c>
      <c r="H16259" s="4">
        <f t="shared" si="760"/>
        <v>7.8857728469656774E-3</v>
      </c>
      <c r="I16259" s="4">
        <f t="shared" si="761"/>
        <v>0.352138573933716</v>
      </c>
    </row>
    <row r="16260" spans="1:9" x14ac:dyDescent="0.25">
      <c r="A16260" s="2">
        <v>39486</v>
      </c>
      <c r="B16260" s="3">
        <v>1331.2900390625</v>
      </c>
      <c r="C16260" s="3">
        <f>MAX(B$2:B16260)</f>
        <v>1565.15002441406</v>
      </c>
      <c r="D16260" s="3">
        <f>MIN(B$2:B16260)</f>
        <v>4.4000000953674299</v>
      </c>
      <c r="E16260" s="4">
        <f t="shared" ref="E16260:E16323" si="762">(B16260-D16260)/(C16260-D16260)</f>
        <v>0.85016179291514293</v>
      </c>
      <c r="F16260" s="4" cm="1">
        <f t="array" ref="F16260">MIN(IF(L$5:L$11&gt;=E16260,L$5:L$11,1))</f>
        <v>1</v>
      </c>
      <c r="G16260" s="4" cm="1">
        <f t="array" ref="G16260">MAX(IF(L$5:L$11&lt;E16260,L$5:L$11,0))</f>
        <v>0.76393202250021031</v>
      </c>
      <c r="H16260" s="4">
        <f t="shared" si="760"/>
        <v>-4.2037197518891567E-3</v>
      </c>
      <c r="I16260" s="4">
        <f t="shared" si="761"/>
        <v>0.38052852875093018</v>
      </c>
    </row>
    <row r="16261" spans="1:9" x14ac:dyDescent="0.25">
      <c r="A16261" s="2">
        <v>39489</v>
      </c>
      <c r="B16261" s="3">
        <v>1339.13000488281</v>
      </c>
      <c r="C16261" s="3">
        <f>MAX(B$2:B16261)</f>
        <v>1565.15002441406</v>
      </c>
      <c r="D16261" s="3">
        <f>MIN(B$2:B16261)</f>
        <v>4.4000000953674299</v>
      </c>
      <c r="E16261" s="4">
        <f t="shared" si="762"/>
        <v>0.85518499695047989</v>
      </c>
      <c r="F16261" s="4" cm="1">
        <f t="array" ref="F16261">MIN(IF(L$5:L$11&gt;=E16261,L$5:L$11,1))</f>
        <v>1</v>
      </c>
      <c r="G16261" s="4" cm="1">
        <f t="array" ref="G16261">MAX(IF(L$5:L$11&lt;E16261,L$5:L$11,0))</f>
        <v>0.76393202250021031</v>
      </c>
      <c r="H16261" s="4">
        <f t="shared" ref="H16261:H16324" si="763">B16261/B16260-1</f>
        <v>5.8889990837991402E-3</v>
      </c>
      <c r="I16261" s="4">
        <f t="shared" ref="I16261:I16324" si="764">IF(E16260=0,0,(E16260-G16260)/(F16260-G16260))</f>
        <v>0.36527516916185487</v>
      </c>
    </row>
    <row r="16262" spans="1:9" x14ac:dyDescent="0.25">
      <c r="A16262" s="2">
        <v>39490</v>
      </c>
      <c r="B16262" s="3">
        <v>1348.85998535156</v>
      </c>
      <c r="C16262" s="3">
        <f>MAX(B$2:B16262)</f>
        <v>1565.15002441406</v>
      </c>
      <c r="D16262" s="3">
        <f>MIN(B$2:B16262)</f>
        <v>4.4000000953674299</v>
      </c>
      <c r="E16262" s="4">
        <f t="shared" si="762"/>
        <v>0.86141916662348528</v>
      </c>
      <c r="F16262" s="4" cm="1">
        <f t="array" ref="F16262">MIN(IF(L$5:L$11&gt;=E16262,L$5:L$11,1))</f>
        <v>1</v>
      </c>
      <c r="G16262" s="4" cm="1">
        <f t="array" ref="G16262">MAX(IF(L$5:L$11&lt;E16262,L$5:L$11,0))</f>
        <v>0.76393202250021031</v>
      </c>
      <c r="H16262" s="4">
        <f t="shared" si="763"/>
        <v>7.2658968384489153E-3</v>
      </c>
      <c r="I16262" s="4">
        <f t="shared" si="764"/>
        <v>0.38655380292039349</v>
      </c>
    </row>
    <row r="16263" spans="1:9" x14ac:dyDescent="0.25">
      <c r="A16263" s="2">
        <v>39491</v>
      </c>
      <c r="B16263" s="3">
        <v>1367.2099609375</v>
      </c>
      <c r="C16263" s="3">
        <f>MAX(B$2:B16263)</f>
        <v>1565.15002441406</v>
      </c>
      <c r="D16263" s="3">
        <f>MIN(B$2:B16263)</f>
        <v>4.4000000953674299</v>
      </c>
      <c r="E16263" s="4">
        <f t="shared" si="762"/>
        <v>0.8731763188259658</v>
      </c>
      <c r="F16263" s="4" cm="1">
        <f t="array" ref="F16263">MIN(IF(L$5:L$11&gt;=E16263,L$5:L$11,1))</f>
        <v>1</v>
      </c>
      <c r="G16263" s="4" cm="1">
        <f t="array" ref="G16263">MAX(IF(L$5:L$11&lt;E16263,L$5:L$11,0))</f>
        <v>0.76393202250021031</v>
      </c>
      <c r="H16263" s="4">
        <f t="shared" si="763"/>
        <v>1.3604062530743199E-2</v>
      </c>
      <c r="I16263" s="4">
        <f t="shared" si="764"/>
        <v>0.41296216943851194</v>
      </c>
    </row>
    <row r="16264" spans="1:9" x14ac:dyDescent="0.25">
      <c r="A16264" s="2">
        <v>39492</v>
      </c>
      <c r="B16264" s="3">
        <v>1348.85998535156</v>
      </c>
      <c r="C16264" s="3">
        <f>MAX(B$2:B16264)</f>
        <v>1565.15002441406</v>
      </c>
      <c r="D16264" s="3">
        <f>MIN(B$2:B16264)</f>
        <v>4.4000000953674299</v>
      </c>
      <c r="E16264" s="4">
        <f t="shared" si="762"/>
        <v>0.86141916662348528</v>
      </c>
      <c r="F16264" s="4" cm="1">
        <f t="array" ref="F16264">MIN(IF(L$5:L$11&gt;=E16264,L$5:L$11,1))</f>
        <v>1</v>
      </c>
      <c r="G16264" s="4" cm="1">
        <f t="array" ref="G16264">MAX(IF(L$5:L$11&lt;E16264,L$5:L$11,0))</f>
        <v>0.76393202250021031</v>
      </c>
      <c r="H16264" s="4">
        <f t="shared" si="763"/>
        <v>-1.342147593289722E-2</v>
      </c>
      <c r="I16264" s="4">
        <f t="shared" si="764"/>
        <v>0.4627662653900308</v>
      </c>
    </row>
    <row r="16265" spans="1:9" x14ac:dyDescent="0.25">
      <c r="A16265" s="2">
        <v>39493</v>
      </c>
      <c r="B16265" s="3">
        <v>1349.98999023437</v>
      </c>
      <c r="C16265" s="3">
        <f>MAX(B$2:B16265)</f>
        <v>1565.15002441406</v>
      </c>
      <c r="D16265" s="3">
        <f>MIN(B$2:B16265)</f>
        <v>4.4000000953674299</v>
      </c>
      <c r="E16265" s="4">
        <f t="shared" si="762"/>
        <v>0.86214318063290574</v>
      </c>
      <c r="F16265" s="4" cm="1">
        <f t="array" ref="F16265">MIN(IF(L$5:L$11&gt;=E16265,L$5:L$11,1))</f>
        <v>1</v>
      </c>
      <c r="G16265" s="4" cm="1">
        <f t="array" ref="G16265">MAX(IF(L$5:L$11&lt;E16265,L$5:L$11,0))</f>
        <v>0.76393202250021031</v>
      </c>
      <c r="H16265" s="4">
        <f t="shared" si="763"/>
        <v>8.3774809474790324E-4</v>
      </c>
      <c r="I16265" s="4">
        <f t="shared" si="764"/>
        <v>0.41296216943851194</v>
      </c>
    </row>
    <row r="16266" spans="1:9" x14ac:dyDescent="0.25">
      <c r="A16266" s="2">
        <v>39497</v>
      </c>
      <c r="B16266" s="3">
        <v>1348.78002929687</v>
      </c>
      <c r="C16266" s="3">
        <f>MAX(B$2:B16266)</f>
        <v>1565.15002441406</v>
      </c>
      <c r="D16266" s="3">
        <f>MIN(B$2:B16266)</f>
        <v>4.4000000953674299</v>
      </c>
      <c r="E16266" s="4">
        <f t="shared" si="762"/>
        <v>0.86136793737251993</v>
      </c>
      <c r="F16266" s="4" cm="1">
        <f t="array" ref="F16266">MIN(IF(L$5:L$11&gt;=E16266,L$5:L$11,1))</f>
        <v>1</v>
      </c>
      <c r="G16266" s="4" cm="1">
        <f t="array" ref="G16266">MAX(IF(L$5:L$11&lt;E16266,L$5:L$11,0))</f>
        <v>0.76393202250021031</v>
      </c>
      <c r="H16266" s="4">
        <f t="shared" si="763"/>
        <v>-8.9627400666125734E-4</v>
      </c>
      <c r="I16266" s="4">
        <f t="shared" si="764"/>
        <v>0.41602914199907914</v>
      </c>
    </row>
    <row r="16267" spans="1:9" x14ac:dyDescent="0.25">
      <c r="A16267" s="2">
        <v>39498</v>
      </c>
      <c r="B16267" s="3">
        <v>1360.03002929687</v>
      </c>
      <c r="C16267" s="3">
        <f>MAX(B$2:B16267)</f>
        <v>1565.15002441406</v>
      </c>
      <c r="D16267" s="3">
        <f>MIN(B$2:B16267)</f>
        <v>4.4000000953674299</v>
      </c>
      <c r="E16267" s="4">
        <f t="shared" si="762"/>
        <v>0.86857601030201481</v>
      </c>
      <c r="F16267" s="4" cm="1">
        <f t="array" ref="F16267">MIN(IF(L$5:L$11&gt;=E16267,L$5:L$11,1))</f>
        <v>1</v>
      </c>
      <c r="G16267" s="4" cm="1">
        <f t="array" ref="G16267">MAX(IF(L$5:L$11&lt;E16267,L$5:L$11,0))</f>
        <v>0.76393202250021031</v>
      </c>
      <c r="H16267" s="4">
        <f t="shared" si="763"/>
        <v>8.3408708281844657E-3</v>
      </c>
      <c r="I16267" s="4">
        <f t="shared" si="764"/>
        <v>0.41274515884898633</v>
      </c>
    </row>
    <row r="16268" spans="1:9" x14ac:dyDescent="0.25">
      <c r="A16268" s="2">
        <v>39499</v>
      </c>
      <c r="B16268" s="3">
        <v>1342.53002929687</v>
      </c>
      <c r="C16268" s="3">
        <f>MAX(B$2:B16268)</f>
        <v>1565.15002441406</v>
      </c>
      <c r="D16268" s="3">
        <f>MIN(B$2:B16268)</f>
        <v>4.4000000953674299</v>
      </c>
      <c r="E16268" s="4">
        <f t="shared" si="762"/>
        <v>0.85736345241168943</v>
      </c>
      <c r="F16268" s="4" cm="1">
        <f t="array" ref="F16268">MIN(IF(L$5:L$11&gt;=E16268,L$5:L$11,1))</f>
        <v>1</v>
      </c>
      <c r="G16268" s="4" cm="1">
        <f t="array" ref="G16268">MAX(IF(L$5:L$11&lt;E16268,L$5:L$11,0))</f>
        <v>0.76393202250021031</v>
      </c>
      <c r="H16268" s="4">
        <f t="shared" si="763"/>
        <v>-1.2867362942748706E-2</v>
      </c>
      <c r="I16268" s="4">
        <f t="shared" si="764"/>
        <v>0.44327904576510269</v>
      </c>
    </row>
    <row r="16269" spans="1:9" x14ac:dyDescent="0.25">
      <c r="A16269" s="2">
        <v>39500</v>
      </c>
      <c r="B16269" s="3">
        <v>1353.10998535156</v>
      </c>
      <c r="C16269" s="3">
        <f>MAX(B$2:B16269)</f>
        <v>1565.15002441406</v>
      </c>
      <c r="D16269" s="3">
        <f>MIN(B$2:B16269)</f>
        <v>4.4000000953674299</v>
      </c>
      <c r="E16269" s="4">
        <f t="shared" si="762"/>
        <v>0.86414221639685007</v>
      </c>
      <c r="F16269" s="4" cm="1">
        <f t="array" ref="F16269">MIN(IF(L$5:L$11&gt;=E16269,L$5:L$11,1))</f>
        <v>1</v>
      </c>
      <c r="G16269" s="4" cm="1">
        <f t="array" ref="G16269">MAX(IF(L$5:L$11&lt;E16269,L$5:L$11,0))</f>
        <v>0.76393202250021031</v>
      </c>
      <c r="H16269" s="4">
        <f t="shared" si="763"/>
        <v>7.8806103579158737E-3</v>
      </c>
      <c r="I16269" s="4">
        <f t="shared" si="764"/>
        <v>0.39578188834003275</v>
      </c>
    </row>
    <row r="16270" spans="1:9" x14ac:dyDescent="0.25">
      <c r="A16270" s="2">
        <v>39503</v>
      </c>
      <c r="B16270" s="3">
        <v>1371.80004882812</v>
      </c>
      <c r="C16270" s="3">
        <f>MAX(B$2:B16270)</f>
        <v>1565.15002441406</v>
      </c>
      <c r="D16270" s="3">
        <f>MIN(B$2:B16270)</f>
        <v>4.4000000953674299</v>
      </c>
      <c r="E16270" s="4">
        <f t="shared" si="762"/>
        <v>0.87611726889426622</v>
      </c>
      <c r="F16270" s="4" cm="1">
        <f t="array" ref="F16270">MIN(IF(L$5:L$11&gt;=E16270,L$5:L$11,1))</f>
        <v>1</v>
      </c>
      <c r="G16270" s="4" cm="1">
        <f t="array" ref="G16270">MAX(IF(L$5:L$11&lt;E16270,L$5:L$11,0))</f>
        <v>0.76393202250021031</v>
      </c>
      <c r="H16270" s="4">
        <f t="shared" si="763"/>
        <v>1.3812671311936198E-2</v>
      </c>
      <c r="I16270" s="4">
        <f t="shared" si="764"/>
        <v>0.42449719338460057</v>
      </c>
    </row>
    <row r="16271" spans="1:9" x14ac:dyDescent="0.25">
      <c r="A16271" s="2">
        <v>39504</v>
      </c>
      <c r="B16271" s="3">
        <v>1381.2900390625</v>
      </c>
      <c r="C16271" s="3">
        <f>MAX(B$2:B16271)</f>
        <v>1565.15002441406</v>
      </c>
      <c r="D16271" s="3">
        <f>MIN(B$2:B16271)</f>
        <v>4.4000000953674299</v>
      </c>
      <c r="E16271" s="4">
        <f t="shared" si="762"/>
        <v>0.88219767260178672</v>
      </c>
      <c r="F16271" s="4" cm="1">
        <f t="array" ref="F16271">MIN(IF(L$5:L$11&gt;=E16271,L$5:L$11,1))</f>
        <v>1</v>
      </c>
      <c r="G16271" s="4" cm="1">
        <f t="array" ref="G16271">MAX(IF(L$5:L$11&lt;E16271,L$5:L$11,0))</f>
        <v>0.76393202250021031</v>
      </c>
      <c r="H16271" s="4">
        <f t="shared" si="763"/>
        <v>6.9179106987835581E-3</v>
      </c>
      <c r="I16271" s="4">
        <f t="shared" si="764"/>
        <v>0.47522432979778401</v>
      </c>
    </row>
    <row r="16272" spans="1:9" x14ac:dyDescent="0.25">
      <c r="A16272" s="2">
        <v>39505</v>
      </c>
      <c r="B16272" s="3">
        <v>1380.02001953125</v>
      </c>
      <c r="C16272" s="3">
        <f>MAX(B$2:B16272)</f>
        <v>1565.15002441406</v>
      </c>
      <c r="D16272" s="3">
        <f>MIN(B$2:B16272)</f>
        <v>4.4000000953674299</v>
      </c>
      <c r="E16272" s="4">
        <f t="shared" si="762"/>
        <v>0.88138394874373049</v>
      </c>
      <c r="F16272" s="4" cm="1">
        <f t="array" ref="F16272">MIN(IF(L$5:L$11&gt;=E16272,L$5:L$11,1))</f>
        <v>1</v>
      </c>
      <c r="G16272" s="4" cm="1">
        <f t="array" ref="G16272">MAX(IF(L$5:L$11&lt;E16272,L$5:L$11,0))</f>
        <v>0.76393202250021031</v>
      </c>
      <c r="H16272" s="4">
        <f t="shared" si="763"/>
        <v>-9.1944450139669343E-4</v>
      </c>
      <c r="I16272" s="4">
        <f t="shared" si="764"/>
        <v>0.5009813332334826</v>
      </c>
    </row>
    <row r="16273" spans="1:9" x14ac:dyDescent="0.25">
      <c r="A16273" s="2">
        <v>39506</v>
      </c>
      <c r="B16273" s="3">
        <v>1367.68005371093</v>
      </c>
      <c r="C16273" s="3">
        <f>MAX(B$2:B16273)</f>
        <v>1565.15002441406</v>
      </c>
      <c r="D16273" s="3">
        <f>MIN(B$2:B16273)</f>
        <v>4.4000000953674299</v>
      </c>
      <c r="E16273" s="4">
        <f t="shared" si="762"/>
        <v>0.87347751553658903</v>
      </c>
      <c r="F16273" s="4" cm="1">
        <f t="array" ref="F16273">MIN(IF(L$5:L$11&gt;=E16273,L$5:L$11,1))</f>
        <v>1</v>
      </c>
      <c r="G16273" s="4" cm="1">
        <f t="array" ref="G16273">MAX(IF(L$5:L$11&lt;E16273,L$5:L$11,0))</f>
        <v>0.76393202250021031</v>
      </c>
      <c r="H16273" s="4">
        <f t="shared" si="763"/>
        <v>-8.9418744986841103E-3</v>
      </c>
      <c r="I16273" s="4">
        <f t="shared" si="764"/>
        <v>0.49753434365584304</v>
      </c>
    </row>
    <row r="16274" spans="1:9" x14ac:dyDescent="0.25">
      <c r="A16274" s="2">
        <v>39507</v>
      </c>
      <c r="B16274" s="3">
        <v>1330.63000488281</v>
      </c>
      <c r="C16274" s="3">
        <f>MAX(B$2:B16274)</f>
        <v>1565.15002441406</v>
      </c>
      <c r="D16274" s="3">
        <f>MIN(B$2:B16274)</f>
        <v>4.4000000953674299</v>
      </c>
      <c r="E16274" s="4">
        <f t="shared" si="762"/>
        <v>0.84973889740375053</v>
      </c>
      <c r="F16274" s="4" cm="1">
        <f t="array" ref="F16274">MIN(IF(L$5:L$11&gt;=E16274,L$5:L$11,1))</f>
        <v>1</v>
      </c>
      <c r="G16274" s="4" cm="1">
        <f t="array" ref="G16274">MAX(IF(L$5:L$11&lt;E16274,L$5:L$11,0))</f>
        <v>0.76393202250021031</v>
      </c>
      <c r="H16274" s="4">
        <f t="shared" si="763"/>
        <v>-2.7089704735834941E-2</v>
      </c>
      <c r="I16274" s="4">
        <f t="shared" si="764"/>
        <v>0.46404215513083014</v>
      </c>
    </row>
    <row r="16275" spans="1:9" x14ac:dyDescent="0.25">
      <c r="A16275" s="2">
        <v>39510</v>
      </c>
      <c r="B16275" s="3">
        <v>1331.33996582031</v>
      </c>
      <c r="C16275" s="3">
        <f>MAX(B$2:B16275)</f>
        <v>1565.15002441406</v>
      </c>
      <c r="D16275" s="3">
        <f>MIN(B$2:B16275)</f>
        <v>4.4000000953674299</v>
      </c>
      <c r="E16275" s="4">
        <f t="shared" si="762"/>
        <v>0.85019378186726979</v>
      </c>
      <c r="F16275" s="4" cm="1">
        <f t="array" ref="F16275">MIN(IF(L$5:L$11&gt;=E16275,L$5:L$11,1))</f>
        <v>1</v>
      </c>
      <c r="G16275" s="4" cm="1">
        <f t="array" ref="G16275">MAX(IF(L$5:L$11&lt;E16275,L$5:L$11,0))</f>
        <v>0.76393202250021031</v>
      </c>
      <c r="H16275" s="4">
        <f t="shared" si="763"/>
        <v>5.3355247882191925E-4</v>
      </c>
      <c r="I16275" s="4">
        <f t="shared" si="764"/>
        <v>0.36348375502821706</v>
      </c>
    </row>
    <row r="16276" spans="1:9" x14ac:dyDescent="0.25">
      <c r="A16276" s="2">
        <v>39511</v>
      </c>
      <c r="B16276" s="3">
        <v>1326.75</v>
      </c>
      <c r="C16276" s="3">
        <f>MAX(B$2:B16276)</f>
        <v>1565.15002441406</v>
      </c>
      <c r="D16276" s="3">
        <f>MIN(B$2:B16276)</f>
        <v>4.4000000953674299</v>
      </c>
      <c r="E16276" s="4">
        <f t="shared" si="762"/>
        <v>0.84725291001156466</v>
      </c>
      <c r="F16276" s="4" cm="1">
        <f t="array" ref="F16276">MIN(IF(L$5:L$11&gt;=E16276,L$5:L$11,1))</f>
        <v>1</v>
      </c>
      <c r="G16276" s="4" cm="1">
        <f t="array" ref="G16276">MAX(IF(L$5:L$11&lt;E16276,L$5:L$11,0))</f>
        <v>0.76393202250021031</v>
      </c>
      <c r="H16276" s="4">
        <f t="shared" si="763"/>
        <v>-3.4476286584560478E-3</v>
      </c>
      <c r="I16276" s="4">
        <f t="shared" si="764"/>
        <v>0.36541067653759324</v>
      </c>
    </row>
    <row r="16277" spans="1:9" x14ac:dyDescent="0.25">
      <c r="A16277" s="2">
        <v>39512</v>
      </c>
      <c r="B16277" s="3">
        <v>1333.69995117187</v>
      </c>
      <c r="C16277" s="3">
        <f>MAX(B$2:B16277)</f>
        <v>1565.15002441406</v>
      </c>
      <c r="D16277" s="3">
        <f>MIN(B$2:B16277)</f>
        <v>4.4000000953674299</v>
      </c>
      <c r="E16277" s="4">
        <f t="shared" si="762"/>
        <v>0.85170586600296616</v>
      </c>
      <c r="F16277" s="4" cm="1">
        <f t="array" ref="F16277">MIN(IF(L$5:L$11&gt;=E16277,L$5:L$11,1))</f>
        <v>1</v>
      </c>
      <c r="G16277" s="4" cm="1">
        <f t="array" ref="G16277">MAX(IF(L$5:L$11&lt;E16277,L$5:L$11,0))</f>
        <v>0.76393202250021031</v>
      </c>
      <c r="H16277" s="4">
        <f t="shared" si="763"/>
        <v>5.238327621533756E-3</v>
      </c>
      <c r="I16277" s="4">
        <f t="shared" si="764"/>
        <v>0.35295294344371037</v>
      </c>
    </row>
    <row r="16278" spans="1:9" x14ac:dyDescent="0.25">
      <c r="A16278" s="2">
        <v>39513</v>
      </c>
      <c r="B16278" s="3">
        <v>1304.33996582031</v>
      </c>
      <c r="C16278" s="3">
        <f>MAX(B$2:B16278)</f>
        <v>1565.15002441406</v>
      </c>
      <c r="D16278" s="3">
        <f>MIN(B$2:B16278)</f>
        <v>4.4000000953674299</v>
      </c>
      <c r="E16278" s="4">
        <f t="shared" si="762"/>
        <v>0.83289440683648219</v>
      </c>
      <c r="F16278" s="4" cm="1">
        <f t="array" ref="F16278">MIN(IF(L$5:L$11&gt;=E16278,L$5:L$11,1))</f>
        <v>1</v>
      </c>
      <c r="G16278" s="4" cm="1">
        <f t="array" ref="G16278">MAX(IF(L$5:L$11&lt;E16278,L$5:L$11,0))</f>
        <v>0.76393202250021031</v>
      </c>
      <c r="H16278" s="4">
        <f t="shared" si="763"/>
        <v>-2.2013935987447941E-2</v>
      </c>
      <c r="I16278" s="4">
        <f t="shared" si="764"/>
        <v>0.37181596772410208</v>
      </c>
    </row>
    <row r="16279" spans="1:9" x14ac:dyDescent="0.25">
      <c r="A16279" s="2">
        <v>39514</v>
      </c>
      <c r="B16279" s="3">
        <v>1293.36999511718</v>
      </c>
      <c r="C16279" s="3">
        <f>MAX(B$2:B16279)</f>
        <v>1565.15002441406</v>
      </c>
      <c r="D16279" s="3">
        <f>MIN(B$2:B16279)</f>
        <v>4.4000000953674299</v>
      </c>
      <c r="E16279" s="4">
        <f t="shared" si="762"/>
        <v>0.82586575360425252</v>
      </c>
      <c r="F16279" s="4" cm="1">
        <f t="array" ref="F16279">MIN(IF(L$5:L$11&gt;=E16279,L$5:L$11,1))</f>
        <v>1</v>
      </c>
      <c r="G16279" s="4" cm="1">
        <f t="array" ref="G16279">MAX(IF(L$5:L$11&lt;E16279,L$5:L$11,0))</f>
        <v>0.76393202250021031</v>
      </c>
      <c r="H16279" s="4">
        <f t="shared" si="763"/>
        <v>-8.4103615549576682E-3</v>
      </c>
      <c r="I16279" s="4">
        <f t="shared" si="764"/>
        <v>0.29212934793891443</v>
      </c>
    </row>
    <row r="16280" spans="1:9" x14ac:dyDescent="0.25">
      <c r="A16280" s="2">
        <v>39517</v>
      </c>
      <c r="B16280" s="3">
        <v>1273.36999511718</v>
      </c>
      <c r="C16280" s="3">
        <f>MAX(B$2:B16280)</f>
        <v>1565.15002441406</v>
      </c>
      <c r="D16280" s="3">
        <f>MIN(B$2:B16280)</f>
        <v>4.4000000953674299</v>
      </c>
      <c r="E16280" s="4">
        <f t="shared" si="762"/>
        <v>0.813051401729595</v>
      </c>
      <c r="F16280" s="4" cm="1">
        <f t="array" ref="F16280">MIN(IF(L$5:L$11&gt;=E16280,L$5:L$11,1))</f>
        <v>1</v>
      </c>
      <c r="G16280" s="4" cm="1">
        <f t="array" ref="G16280">MAX(IF(L$5:L$11&lt;E16280,L$5:L$11,0))</f>
        <v>0.76393202250021031</v>
      </c>
      <c r="H16280" s="4">
        <f t="shared" si="763"/>
        <v>-1.546347918654789E-2</v>
      </c>
      <c r="I16280" s="4">
        <f t="shared" si="764"/>
        <v>0.26235549505691591</v>
      </c>
    </row>
    <row r="16281" spans="1:9" x14ac:dyDescent="0.25">
      <c r="A16281" s="2">
        <v>39518</v>
      </c>
      <c r="B16281" s="3">
        <v>1320.65002441406</v>
      </c>
      <c r="C16281" s="3">
        <f>MAX(B$2:B16281)</f>
        <v>1565.15002441406</v>
      </c>
      <c r="D16281" s="3">
        <f>MIN(B$2:B16281)</f>
        <v>4.4000000953674299</v>
      </c>
      <c r="E16281" s="4">
        <f t="shared" si="762"/>
        <v>0.84334454833231187</v>
      </c>
      <c r="F16281" s="4" cm="1">
        <f t="array" ref="F16281">MIN(IF(L$5:L$11&gt;=E16281,L$5:L$11,1))</f>
        <v>1</v>
      </c>
      <c r="G16281" s="4" cm="1">
        <f t="array" ref="G16281">MAX(IF(L$5:L$11&lt;E16281,L$5:L$11,0))</f>
        <v>0.76393202250021031</v>
      </c>
      <c r="H16281" s="4">
        <f t="shared" si="763"/>
        <v>3.7129844018767733E-2</v>
      </c>
      <c r="I16281" s="4">
        <f t="shared" si="764"/>
        <v>0.20807302942826481</v>
      </c>
    </row>
    <row r="16282" spans="1:9" x14ac:dyDescent="0.25">
      <c r="A16282" s="2">
        <v>39519</v>
      </c>
      <c r="B16282" s="3">
        <v>1308.77001953125</v>
      </c>
      <c r="C16282" s="3">
        <f>MAX(B$2:B16282)</f>
        <v>1565.15002441406</v>
      </c>
      <c r="D16282" s="3">
        <f>MIN(B$2:B16282)</f>
        <v>4.4000000953674299</v>
      </c>
      <c r="E16282" s="4">
        <f t="shared" si="762"/>
        <v>0.83573282019026307</v>
      </c>
      <c r="F16282" s="4" cm="1">
        <f t="array" ref="F16282">MIN(IF(L$5:L$11&gt;=E16282,L$5:L$11,1))</f>
        <v>1</v>
      </c>
      <c r="G16282" s="4" cm="1">
        <f t="array" ref="G16282">MAX(IF(L$5:L$11&lt;E16282,L$5:L$11,0))</f>
        <v>0.76393202250021031</v>
      </c>
      <c r="H16282" s="4">
        <f t="shared" si="763"/>
        <v>-8.9955738940609153E-3</v>
      </c>
      <c r="I16282" s="4">
        <f t="shared" si="764"/>
        <v>0.33639685768974031</v>
      </c>
    </row>
    <row r="16283" spans="1:9" x14ac:dyDescent="0.25">
      <c r="A16283" s="2">
        <v>39520</v>
      </c>
      <c r="B16283" s="3">
        <v>1315.47998046875</v>
      </c>
      <c r="C16283" s="3">
        <f>MAX(B$2:B16283)</f>
        <v>1565.15002441406</v>
      </c>
      <c r="D16283" s="3">
        <f>MIN(B$2:B16283)</f>
        <v>4.4000000953674299</v>
      </c>
      <c r="E16283" s="4">
        <f t="shared" si="762"/>
        <v>0.84003201021617968</v>
      </c>
      <c r="F16283" s="4" cm="1">
        <f t="array" ref="F16283">MIN(IF(L$5:L$11&gt;=E16283,L$5:L$11,1))</f>
        <v>1</v>
      </c>
      <c r="G16283" s="4" cm="1">
        <f t="array" ref="G16283">MAX(IF(L$5:L$11&lt;E16283,L$5:L$11,0))</f>
        <v>0.76393202250021031</v>
      </c>
      <c r="H16283" s="4">
        <f t="shared" si="763"/>
        <v>5.1269213363422939E-3</v>
      </c>
      <c r="I16283" s="4">
        <f t="shared" si="764"/>
        <v>0.30415305985377339</v>
      </c>
    </row>
    <row r="16284" spans="1:9" x14ac:dyDescent="0.25">
      <c r="A16284" s="2">
        <v>39521</v>
      </c>
      <c r="B16284" s="3">
        <v>1288.14001464843</v>
      </c>
      <c r="C16284" s="3">
        <f>MAX(B$2:B16284)</f>
        <v>1565.15002441406</v>
      </c>
      <c r="D16284" s="3">
        <f>MIN(B$2:B16284)</f>
        <v>4.4000000953674299</v>
      </c>
      <c r="E16284" s="4">
        <f t="shared" si="762"/>
        <v>0.82251481310304508</v>
      </c>
      <c r="F16284" s="4" cm="1">
        <f t="array" ref="F16284">MIN(IF(L$5:L$11&gt;=E16284,L$5:L$11,1))</f>
        <v>1</v>
      </c>
      <c r="G16284" s="4" cm="1">
        <f t="array" ref="G16284">MAX(IF(L$5:L$11&lt;E16284,L$5:L$11,0))</f>
        <v>0.76393202250021031</v>
      </c>
      <c r="H16284" s="4">
        <f t="shared" si="763"/>
        <v>-2.0783262555297721E-2</v>
      </c>
      <c r="I16284" s="4">
        <f t="shared" si="764"/>
        <v>0.32236472105174524</v>
      </c>
    </row>
    <row r="16285" spans="1:9" x14ac:dyDescent="0.25">
      <c r="A16285" s="2">
        <v>39524</v>
      </c>
      <c r="B16285" s="3">
        <v>1276.59997558593</v>
      </c>
      <c r="C16285" s="3">
        <f>MAX(B$2:B16285)</f>
        <v>1565.15002441406</v>
      </c>
      <c r="D16285" s="3">
        <f>MIN(B$2:B16285)</f>
        <v>4.4000000953674299</v>
      </c>
      <c r="E16285" s="4">
        <f t="shared" si="762"/>
        <v>0.81512090704333673</v>
      </c>
      <c r="F16285" s="4" cm="1">
        <f t="array" ref="F16285">MIN(IF(L$5:L$11&gt;=E16285,L$5:L$11,1))</f>
        <v>1</v>
      </c>
      <c r="G16285" s="4" cm="1">
        <f t="array" ref="G16285">MAX(IF(L$5:L$11&lt;E16285,L$5:L$11,0))</f>
        <v>0.76393202250021031</v>
      </c>
      <c r="H16285" s="4">
        <f t="shared" si="763"/>
        <v>-8.9586837853566914E-3</v>
      </c>
      <c r="I16285" s="4">
        <f t="shared" si="764"/>
        <v>0.24816068330524402</v>
      </c>
    </row>
    <row r="16286" spans="1:9" x14ac:dyDescent="0.25">
      <c r="A16286" s="2">
        <v>39525</v>
      </c>
      <c r="B16286" s="3">
        <v>1330.73999023437</v>
      </c>
      <c r="C16286" s="3">
        <f>MAX(B$2:B16286)</f>
        <v>1565.15002441406</v>
      </c>
      <c r="D16286" s="3">
        <f>MIN(B$2:B16286)</f>
        <v>4.4000000953674299</v>
      </c>
      <c r="E16286" s="4">
        <f t="shared" si="762"/>
        <v>0.84980936695354792</v>
      </c>
      <c r="F16286" s="4" cm="1">
        <f t="array" ref="F16286">MIN(IF(L$5:L$11&gt;=E16286,L$5:L$11,1))</f>
        <v>1</v>
      </c>
      <c r="G16286" s="4" cm="1">
        <f t="array" ref="G16286">MAX(IF(L$5:L$11&lt;E16286,L$5:L$11,0))</f>
        <v>0.76393202250021031</v>
      </c>
      <c r="H16286" s="4">
        <f t="shared" si="763"/>
        <v>4.240953758720778E-2</v>
      </c>
      <c r="I16286" s="4">
        <f t="shared" si="764"/>
        <v>0.21683959461707181</v>
      </c>
    </row>
    <row r="16287" spans="1:9" x14ac:dyDescent="0.25">
      <c r="A16287" s="2">
        <v>39526</v>
      </c>
      <c r="B16287" s="3">
        <v>1298.42004394531</v>
      </c>
      <c r="C16287" s="3">
        <f>MAX(B$2:B16287)</f>
        <v>1565.15002441406</v>
      </c>
      <c r="D16287" s="3">
        <f>MIN(B$2:B16287)</f>
        <v>4.4000000953674299</v>
      </c>
      <c r="E16287" s="4">
        <f t="shared" si="762"/>
        <v>0.8291014087376456</v>
      </c>
      <c r="F16287" s="4" cm="1">
        <f t="array" ref="F16287">MIN(IF(L$5:L$11&gt;=E16287,L$5:L$11,1))</f>
        <v>1</v>
      </c>
      <c r="G16287" s="4" cm="1">
        <f t="array" ref="G16287">MAX(IF(L$5:L$11&lt;E16287,L$5:L$11,0))</f>
        <v>0.76393202250021031</v>
      </c>
      <c r="H16287" s="4">
        <f t="shared" si="763"/>
        <v>-2.4287198495754114E-2</v>
      </c>
      <c r="I16287" s="4">
        <f t="shared" si="764"/>
        <v>0.36378226883150266</v>
      </c>
    </row>
    <row r="16288" spans="1:9" x14ac:dyDescent="0.25">
      <c r="A16288" s="2">
        <v>39527</v>
      </c>
      <c r="B16288" s="3">
        <v>1329.51000976562</v>
      </c>
      <c r="C16288" s="3">
        <f>MAX(B$2:B16288)</f>
        <v>1565.15002441406</v>
      </c>
      <c r="D16288" s="3">
        <f>MIN(B$2:B16288)</f>
        <v>4.4000000953674299</v>
      </c>
      <c r="E16288" s="4">
        <f t="shared" si="762"/>
        <v>0.8490212968272719</v>
      </c>
      <c r="F16288" s="4" cm="1">
        <f t="array" ref="F16288">MIN(IF(L$5:L$11&gt;=E16288,L$5:L$11,1))</f>
        <v>1</v>
      </c>
      <c r="G16288" s="4" cm="1">
        <f t="array" ref="G16288">MAX(IF(L$5:L$11&lt;E16288,L$5:L$11,0))</f>
        <v>0.76393202250021031</v>
      </c>
      <c r="H16288" s="4">
        <f t="shared" si="763"/>
        <v>2.3944459241280525E-2</v>
      </c>
      <c r="I16288" s="4">
        <f t="shared" si="764"/>
        <v>0.27606195015371515</v>
      </c>
    </row>
    <row r="16289" spans="1:9" x14ac:dyDescent="0.25">
      <c r="A16289" s="2">
        <v>39531</v>
      </c>
      <c r="B16289" s="3">
        <v>1349.88000488281</v>
      </c>
      <c r="C16289" s="3">
        <f>MAX(B$2:B16289)</f>
        <v>1565.15002441406</v>
      </c>
      <c r="D16289" s="3">
        <f>MIN(B$2:B16289)</f>
        <v>4.4000000953674299</v>
      </c>
      <c r="E16289" s="4">
        <f t="shared" si="762"/>
        <v>0.86207271108310835</v>
      </c>
      <c r="F16289" s="4" cm="1">
        <f t="array" ref="F16289">MIN(IF(L$5:L$11&gt;=E16289,L$5:L$11,1))</f>
        <v>1</v>
      </c>
      <c r="G16289" s="4" cm="1">
        <f t="array" ref="G16289">MAX(IF(L$5:L$11&lt;E16289,L$5:L$11,0))</f>
        <v>0.76393202250021031</v>
      </c>
      <c r="H16289" s="4">
        <f t="shared" si="763"/>
        <v>1.532143042742562E-2</v>
      </c>
      <c r="I16289" s="4">
        <f t="shared" si="764"/>
        <v>0.36044395020556058</v>
      </c>
    </row>
    <row r="16290" spans="1:9" x14ac:dyDescent="0.25">
      <c r="A16290" s="2">
        <v>39532</v>
      </c>
      <c r="B16290" s="3">
        <v>1352.98999023437</v>
      </c>
      <c r="C16290" s="3">
        <f>MAX(B$2:B16290)</f>
        <v>1565.15002441406</v>
      </c>
      <c r="D16290" s="3">
        <f>MIN(B$2:B16290)</f>
        <v>4.4000000953674299</v>
      </c>
      <c r="E16290" s="4">
        <f t="shared" si="762"/>
        <v>0.8640653334141043</v>
      </c>
      <c r="F16290" s="4" cm="1">
        <f t="array" ref="F16290">MIN(IF(L$5:L$11&gt;=E16290,L$5:L$11,1))</f>
        <v>1</v>
      </c>
      <c r="G16290" s="4" cm="1">
        <f t="array" ref="G16290">MAX(IF(L$5:L$11&lt;E16290,L$5:L$11,0))</f>
        <v>0.76393202250021031</v>
      </c>
      <c r="H16290" s="4">
        <f t="shared" si="763"/>
        <v>2.3038976355753693E-3</v>
      </c>
      <c r="I16290" s="4">
        <f t="shared" si="764"/>
        <v>0.41573062819579359</v>
      </c>
    </row>
    <row r="16291" spans="1:9" x14ac:dyDescent="0.25">
      <c r="A16291" s="2">
        <v>39533</v>
      </c>
      <c r="B16291" s="3">
        <v>1341.13000488281</v>
      </c>
      <c r="C16291" s="3">
        <f>MAX(B$2:B16291)</f>
        <v>1565.15002441406</v>
      </c>
      <c r="D16291" s="3">
        <f>MIN(B$2:B16291)</f>
        <v>4.4000000953674299</v>
      </c>
      <c r="E16291" s="4">
        <f t="shared" si="762"/>
        <v>0.85646643213794571</v>
      </c>
      <c r="F16291" s="4" cm="1">
        <f t="array" ref="F16291">MIN(IF(L$5:L$11&gt;=E16291,L$5:L$11,1))</f>
        <v>1</v>
      </c>
      <c r="G16291" s="4" cm="1">
        <f t="array" ref="G16291">MAX(IF(L$5:L$11&lt;E16291,L$5:L$11,0))</f>
        <v>0.76393202250021031</v>
      </c>
      <c r="H16291" s="4">
        <f t="shared" si="763"/>
        <v>-8.7657598630908051E-3</v>
      </c>
      <c r="I16291" s="4">
        <f t="shared" si="764"/>
        <v>0.42417151184337654</v>
      </c>
    </row>
    <row r="16292" spans="1:9" x14ac:dyDescent="0.25">
      <c r="A16292" s="2">
        <v>39534</v>
      </c>
      <c r="B16292" s="3">
        <v>1325.76000976562</v>
      </c>
      <c r="C16292" s="3">
        <f>MAX(B$2:B16292)</f>
        <v>1565.15002441406</v>
      </c>
      <c r="D16292" s="3">
        <f>MIN(B$2:B16292)</f>
        <v>4.4000000953674299</v>
      </c>
      <c r="E16292" s="4">
        <f t="shared" si="762"/>
        <v>0.84661860585077364</v>
      </c>
      <c r="F16292" s="4" cm="1">
        <f t="array" ref="F16292">MIN(IF(L$5:L$11&gt;=E16292,L$5:L$11,1))</f>
        <v>1</v>
      </c>
      <c r="G16292" s="4" cm="1">
        <f t="array" ref="G16292">MAX(IF(L$5:L$11&lt;E16292,L$5:L$11,0))</f>
        <v>0.76393202250021031</v>
      </c>
      <c r="H16292" s="4">
        <f t="shared" si="763"/>
        <v>-1.1460481132500644E-2</v>
      </c>
      <c r="I16292" s="4">
        <f t="shared" si="764"/>
        <v>0.39198204948325888</v>
      </c>
    </row>
    <row r="16293" spans="1:9" x14ac:dyDescent="0.25">
      <c r="A16293" s="2">
        <v>39535</v>
      </c>
      <c r="B16293" s="3">
        <v>1315.21997070312</v>
      </c>
      <c r="C16293" s="3">
        <f>MAX(B$2:B16293)</f>
        <v>1565.15002441406</v>
      </c>
      <c r="D16293" s="3">
        <f>MIN(B$2:B16293)</f>
        <v>4.4000000953674299</v>
      </c>
      <c r="E16293" s="4">
        <f t="shared" si="762"/>
        <v>0.83986541738479814</v>
      </c>
      <c r="F16293" s="4" cm="1">
        <f t="array" ref="F16293">MIN(IF(L$5:L$11&gt;=E16293,L$5:L$11,1))</f>
        <v>1</v>
      </c>
      <c r="G16293" s="4" cm="1">
        <f t="array" ref="G16293">MAX(IF(L$5:L$11&lt;E16293,L$5:L$11,0))</f>
        <v>0.76393202250021031</v>
      </c>
      <c r="H16293" s="4">
        <f t="shared" si="763"/>
        <v>-7.9501862968119896E-3</v>
      </c>
      <c r="I16293" s="4">
        <f t="shared" si="764"/>
        <v>0.35026598790018865</v>
      </c>
    </row>
    <row r="16294" spans="1:9" x14ac:dyDescent="0.25">
      <c r="A16294" s="2">
        <v>39538</v>
      </c>
      <c r="B16294" s="3">
        <v>1322.69995117187</v>
      </c>
      <c r="C16294" s="3">
        <f>MAX(B$2:B16294)</f>
        <v>1565.15002441406</v>
      </c>
      <c r="D16294" s="3">
        <f>MIN(B$2:B16294)</f>
        <v>4.4000000953674299</v>
      </c>
      <c r="E16294" s="4">
        <f t="shared" si="762"/>
        <v>0.84465797247190455</v>
      </c>
      <c r="F16294" s="4" cm="1">
        <f t="array" ref="F16294">MIN(IF(L$5:L$11&gt;=E16294,L$5:L$11,1))</f>
        <v>1</v>
      </c>
      <c r="G16294" s="4" cm="1">
        <f t="array" ref="G16294">MAX(IF(L$5:L$11&lt;E16294,L$5:L$11,0))</f>
        <v>0.76393202250021031</v>
      </c>
      <c r="H16294" s="4">
        <f t="shared" si="763"/>
        <v>5.6872467232620405E-3</v>
      </c>
      <c r="I16294" s="4">
        <f t="shared" si="764"/>
        <v>0.32165902249344885</v>
      </c>
    </row>
    <row r="16295" spans="1:9" x14ac:dyDescent="0.25">
      <c r="A16295" s="2">
        <v>39539</v>
      </c>
      <c r="B16295" s="3">
        <v>1370.18005371093</v>
      </c>
      <c r="C16295" s="3">
        <f>MAX(B$2:B16295)</f>
        <v>1565.15002441406</v>
      </c>
      <c r="D16295" s="3">
        <f>MIN(B$2:B16295)</f>
        <v>4.4000000953674299</v>
      </c>
      <c r="E16295" s="4">
        <f t="shared" si="762"/>
        <v>0.87507930952092128</v>
      </c>
      <c r="F16295" s="4" cm="1">
        <f t="array" ref="F16295">MIN(IF(L$5:L$11&gt;=E16295,L$5:L$11,1))</f>
        <v>1</v>
      </c>
      <c r="G16295" s="4" cm="1">
        <f t="array" ref="G16295">MAX(IF(L$5:L$11&lt;E16295,L$5:L$11,0))</f>
        <v>0.76393202250021031</v>
      </c>
      <c r="H16295" s="4">
        <f t="shared" si="763"/>
        <v>3.5896351623052603E-2</v>
      </c>
      <c r="I16295" s="4">
        <f t="shared" si="764"/>
        <v>0.34196061162834407</v>
      </c>
    </row>
    <row r="16296" spans="1:9" x14ac:dyDescent="0.25">
      <c r="A16296" s="2">
        <v>39540</v>
      </c>
      <c r="B16296" s="3">
        <v>1367.53002929687</v>
      </c>
      <c r="C16296" s="3">
        <f>MAX(B$2:B16296)</f>
        <v>1565.15002441406</v>
      </c>
      <c r="D16296" s="3">
        <f>MIN(B$2:B16296)</f>
        <v>4.4000000953674299</v>
      </c>
      <c r="E16296" s="4">
        <f t="shared" si="762"/>
        <v>0.87338139225501132</v>
      </c>
      <c r="F16296" s="4" cm="1">
        <f t="array" ref="F16296">MIN(IF(L$5:L$11&gt;=E16296,L$5:L$11,1))</f>
        <v>1</v>
      </c>
      <c r="G16296" s="4" cm="1">
        <f t="array" ref="G16296">MAX(IF(L$5:L$11&lt;E16296,L$5:L$11,0))</f>
        <v>0.76393202250021031</v>
      </c>
      <c r="H16296" s="4">
        <f t="shared" si="763"/>
        <v>-1.934070202585958E-3</v>
      </c>
      <c r="I16296" s="4">
        <f t="shared" si="764"/>
        <v>0.47082746333441178</v>
      </c>
    </row>
    <row r="16297" spans="1:9" x14ac:dyDescent="0.25">
      <c r="A16297" s="2">
        <v>39541</v>
      </c>
      <c r="B16297" s="3">
        <v>1369.31005859375</v>
      </c>
      <c r="C16297" s="3">
        <f>MAX(B$2:B16297)</f>
        <v>1565.15002441406</v>
      </c>
      <c r="D16297" s="3">
        <f>MIN(B$2:B16297)</f>
        <v>4.4000000953674299</v>
      </c>
      <c r="E16297" s="4">
        <f t="shared" si="762"/>
        <v>0.87452188834288236</v>
      </c>
      <c r="F16297" s="4" cm="1">
        <f t="array" ref="F16297">MIN(IF(L$5:L$11&gt;=E16297,L$5:L$11,1))</f>
        <v>1</v>
      </c>
      <c r="G16297" s="4" cm="1">
        <f t="array" ref="G16297">MAX(IF(L$5:L$11&lt;E16297,L$5:L$11,0))</f>
        <v>0.76393202250021031</v>
      </c>
      <c r="H16297" s="4">
        <f t="shared" si="763"/>
        <v>1.3016381788670817E-3</v>
      </c>
      <c r="I16297" s="4">
        <f t="shared" si="764"/>
        <v>0.46363497037584661</v>
      </c>
    </row>
    <row r="16298" spans="1:9" x14ac:dyDescent="0.25">
      <c r="A16298" s="2">
        <v>39542</v>
      </c>
      <c r="B16298" s="3">
        <v>1370.40002441406</v>
      </c>
      <c r="C16298" s="3">
        <f>MAX(B$2:B16298)</f>
        <v>1565.15002441406</v>
      </c>
      <c r="D16298" s="3">
        <f>MIN(B$2:B16298)</f>
        <v>4.4000000953674299</v>
      </c>
      <c r="E16298" s="4">
        <f t="shared" si="762"/>
        <v>0.8752202486205225</v>
      </c>
      <c r="F16298" s="4" cm="1">
        <f t="array" ref="F16298">MIN(IF(L$5:L$11&gt;=E16298,L$5:L$11,1))</f>
        <v>1</v>
      </c>
      <c r="G16298" s="4" cm="1">
        <f t="array" ref="G16298">MAX(IF(L$5:L$11&lt;E16298,L$5:L$11,0))</f>
        <v>0.76393202250021031</v>
      </c>
      <c r="H16298" s="4">
        <f t="shared" si="763"/>
        <v>7.9599635850868822E-4</v>
      </c>
      <c r="I16298" s="4">
        <f t="shared" si="764"/>
        <v>0.4684661893321409</v>
      </c>
    </row>
    <row r="16299" spans="1:9" x14ac:dyDescent="0.25">
      <c r="A16299" s="2">
        <v>39545</v>
      </c>
      <c r="B16299" s="3">
        <v>1372.5400390625</v>
      </c>
      <c r="C16299" s="3">
        <f>MAX(B$2:B16299)</f>
        <v>1565.15002441406</v>
      </c>
      <c r="D16299" s="3">
        <f>MIN(B$2:B16299)</f>
        <v>4.4000000953674299</v>
      </c>
      <c r="E16299" s="4">
        <f t="shared" si="762"/>
        <v>0.87659139365662408</v>
      </c>
      <c r="F16299" s="4" cm="1">
        <f t="array" ref="F16299">MIN(IF(L$5:L$11&gt;=E16299,L$5:L$11,1))</f>
        <v>1</v>
      </c>
      <c r="G16299" s="4" cm="1">
        <f t="array" ref="G16299">MAX(IF(L$5:L$11&lt;E16299,L$5:L$11,0))</f>
        <v>0.76393202250021031</v>
      </c>
      <c r="H16299" s="4">
        <f t="shared" si="763"/>
        <v>1.5615985189105785E-3</v>
      </c>
      <c r="I16299" s="4">
        <f t="shared" si="764"/>
        <v>0.47142449094101013</v>
      </c>
    </row>
    <row r="16300" spans="1:9" x14ac:dyDescent="0.25">
      <c r="A16300" s="2">
        <v>39546</v>
      </c>
      <c r="B16300" s="3">
        <v>1365.5400390625</v>
      </c>
      <c r="C16300" s="3">
        <f>MAX(B$2:B16300)</f>
        <v>1565.15002441406</v>
      </c>
      <c r="D16300" s="3">
        <f>MIN(B$2:B16300)</f>
        <v>4.4000000953674299</v>
      </c>
      <c r="E16300" s="4">
        <f t="shared" si="762"/>
        <v>0.87210637050049389</v>
      </c>
      <c r="F16300" s="4" cm="1">
        <f t="array" ref="F16300">MIN(IF(L$5:L$11&gt;=E16300,L$5:L$11,1))</f>
        <v>1</v>
      </c>
      <c r="G16300" s="4" cm="1">
        <f t="array" ref="G16300">MAX(IF(L$5:L$11&lt;E16300,L$5:L$11,0))</f>
        <v>0.76393202250021031</v>
      </c>
      <c r="H16300" s="4">
        <f t="shared" si="763"/>
        <v>-5.1000333693589361E-3</v>
      </c>
      <c r="I16300" s="4">
        <f t="shared" si="764"/>
        <v>0.47723275452094788</v>
      </c>
    </row>
    <row r="16301" spans="1:9" x14ac:dyDescent="0.25">
      <c r="A16301" s="2">
        <v>39547</v>
      </c>
      <c r="B16301" s="3">
        <v>1354.48999023437</v>
      </c>
      <c r="C16301" s="3">
        <f>MAX(B$2:B16301)</f>
        <v>1565.15002441406</v>
      </c>
      <c r="D16301" s="3">
        <f>MIN(B$2:B16301)</f>
        <v>4.4000000953674299</v>
      </c>
      <c r="E16301" s="4">
        <f t="shared" si="762"/>
        <v>0.86502640980470369</v>
      </c>
      <c r="F16301" s="4" cm="1">
        <f t="array" ref="F16301">MIN(IF(L$5:L$11&gt;=E16301,L$5:L$11,1))</f>
        <v>1</v>
      </c>
      <c r="G16301" s="4" cm="1">
        <f t="array" ref="G16301">MAX(IF(L$5:L$11&lt;E16301,L$5:L$11,0))</f>
        <v>0.76393202250021031</v>
      </c>
      <c r="H16301" s="4">
        <f t="shared" si="763"/>
        <v>-8.0920723757879065E-3</v>
      </c>
      <c r="I16301" s="4">
        <f t="shared" si="764"/>
        <v>0.4582338915509197</v>
      </c>
    </row>
    <row r="16302" spans="1:9" x14ac:dyDescent="0.25">
      <c r="A16302" s="2">
        <v>39548</v>
      </c>
      <c r="B16302" s="3">
        <v>1360.55004882812</v>
      </c>
      <c r="C16302" s="3">
        <f>MAX(B$2:B16302)</f>
        <v>1565.15002441406</v>
      </c>
      <c r="D16302" s="3">
        <f>MIN(B$2:B16302)</f>
        <v>4.4000000953674299</v>
      </c>
      <c r="E16302" s="4">
        <f t="shared" si="762"/>
        <v>0.86890919596477145</v>
      </c>
      <c r="F16302" s="4" cm="1">
        <f t="array" ref="F16302">MIN(IF(L$5:L$11&gt;=E16302,L$5:L$11,1))</f>
        <v>1</v>
      </c>
      <c r="G16302" s="4" cm="1">
        <f t="array" ref="G16302">MAX(IF(L$5:L$11&lt;E16302,L$5:L$11,0))</f>
        <v>0.76393202250021031</v>
      </c>
      <c r="H16302" s="4">
        <f t="shared" si="763"/>
        <v>4.4740519586279337E-3</v>
      </c>
      <c r="I16302" s="4">
        <f t="shared" si="764"/>
        <v>0.42824269676552568</v>
      </c>
    </row>
    <row r="16303" spans="1:9" x14ac:dyDescent="0.25">
      <c r="A16303" s="2">
        <v>39549</v>
      </c>
      <c r="B16303" s="3">
        <v>1332.82995605468</v>
      </c>
      <c r="C16303" s="3">
        <f>MAX(B$2:B16303)</f>
        <v>1565.15002441406</v>
      </c>
      <c r="D16303" s="3">
        <f>MIN(B$2:B16303)</f>
        <v>4.4000000953674299</v>
      </c>
      <c r="E16303" s="4">
        <f t="shared" si="762"/>
        <v>0.8511484448249208</v>
      </c>
      <c r="F16303" s="4" cm="1">
        <f t="array" ref="F16303">MIN(IF(L$5:L$11&gt;=E16303,L$5:L$11,1))</f>
        <v>1</v>
      </c>
      <c r="G16303" s="4" cm="1">
        <f t="array" ref="G16303">MAX(IF(L$5:L$11&lt;E16303,L$5:L$11,0))</f>
        <v>0.76393202250021031</v>
      </c>
      <c r="H16303" s="4">
        <f t="shared" si="763"/>
        <v>-2.0374180867007485E-2</v>
      </c>
      <c r="I16303" s="4">
        <f t="shared" si="764"/>
        <v>0.44469044288166815</v>
      </c>
    </row>
    <row r="16304" spans="1:9" x14ac:dyDescent="0.25">
      <c r="A16304" s="2">
        <v>39552</v>
      </c>
      <c r="B16304" s="3">
        <v>1328.31994628906</v>
      </c>
      <c r="C16304" s="3">
        <f>MAX(B$2:B16304)</f>
        <v>1565.15002441406</v>
      </c>
      <c r="D16304" s="3">
        <f>MIN(B$2:B16304)</f>
        <v>4.4000000953674299</v>
      </c>
      <c r="E16304" s="4">
        <f t="shared" si="762"/>
        <v>0.84825880222018102</v>
      </c>
      <c r="F16304" s="4" cm="1">
        <f t="array" ref="F16304">MIN(IF(L$5:L$11&gt;=E16304,L$5:L$11,1))</f>
        <v>1</v>
      </c>
      <c r="G16304" s="4" cm="1">
        <f t="array" ref="G16304">MAX(IF(L$5:L$11&lt;E16304,L$5:L$11,0))</f>
        <v>0.76393202250021031</v>
      </c>
      <c r="H16304" s="4">
        <f t="shared" si="763"/>
        <v>-3.383784814508628E-3</v>
      </c>
      <c r="I16304" s="4">
        <f t="shared" si="764"/>
        <v>0.3694546937218039</v>
      </c>
    </row>
    <row r="16305" spans="1:9" x14ac:dyDescent="0.25">
      <c r="A16305" s="2">
        <v>39553</v>
      </c>
      <c r="B16305" s="3">
        <v>1334.43005371093</v>
      </c>
      <c r="C16305" s="3">
        <f>MAX(B$2:B16305)</f>
        <v>1565.15002441406</v>
      </c>
      <c r="D16305" s="3">
        <f>MIN(B$2:B16305)</f>
        <v>4.4000000953674299</v>
      </c>
      <c r="E16305" s="4">
        <f t="shared" si="762"/>
        <v>0.85217365554497093</v>
      </c>
      <c r="F16305" s="4" cm="1">
        <f t="array" ref="F16305">MIN(IF(L$5:L$11&gt;=E16305,L$5:L$11,1))</f>
        <v>1</v>
      </c>
      <c r="G16305" s="4" cm="1">
        <f t="array" ref="G16305">MAX(IF(L$5:L$11&lt;E16305,L$5:L$11,0))</f>
        <v>0.76393202250021031</v>
      </c>
      <c r="H16305" s="4">
        <f t="shared" si="763"/>
        <v>4.5998762865375742E-3</v>
      </c>
      <c r="I16305" s="4">
        <f t="shared" si="764"/>
        <v>0.35721397121744664</v>
      </c>
    </row>
    <row r="16306" spans="1:9" x14ac:dyDescent="0.25">
      <c r="A16306" s="2">
        <v>39554</v>
      </c>
      <c r="B16306" s="3">
        <v>1364.7099609375</v>
      </c>
      <c r="C16306" s="3">
        <f>MAX(B$2:B16306)</f>
        <v>1565.15002441406</v>
      </c>
      <c r="D16306" s="3">
        <f>MIN(B$2:B16306)</f>
        <v>4.4000000953674299</v>
      </c>
      <c r="E16306" s="4">
        <f t="shared" si="762"/>
        <v>0.87157452484163356</v>
      </c>
      <c r="F16306" s="4" cm="1">
        <f t="array" ref="F16306">MIN(IF(L$5:L$11&gt;=E16306,L$5:L$11,1))</f>
        <v>1</v>
      </c>
      <c r="G16306" s="4" cm="1">
        <f t="array" ref="G16306">MAX(IF(L$5:L$11&lt;E16306,L$5:L$11,0))</f>
        <v>0.76393202250021031</v>
      </c>
      <c r="H16306" s="4">
        <f t="shared" si="763"/>
        <v>2.2691265939615457E-2</v>
      </c>
      <c r="I16306" s="4">
        <f t="shared" si="764"/>
        <v>0.37379755602319775</v>
      </c>
    </row>
    <row r="16307" spans="1:9" x14ac:dyDescent="0.25">
      <c r="A16307" s="2">
        <v>39555</v>
      </c>
      <c r="B16307" s="3">
        <v>1365.56005859375</v>
      </c>
      <c r="C16307" s="3">
        <f>MAX(B$2:B16307)</f>
        <v>1565.15002441406</v>
      </c>
      <c r="D16307" s="3">
        <f>MIN(B$2:B16307)</f>
        <v>4.4000000953674299</v>
      </c>
      <c r="E16307" s="4">
        <f t="shared" si="762"/>
        <v>0.8721191973663841</v>
      </c>
      <c r="F16307" s="4" cm="1">
        <f t="array" ref="F16307">MIN(IF(L$5:L$11&gt;=E16307,L$5:L$11,1))</f>
        <v>1</v>
      </c>
      <c r="G16307" s="4" cm="1">
        <f t="array" ref="G16307">MAX(IF(L$5:L$11&lt;E16307,L$5:L$11,0))</f>
        <v>0.76393202250021031</v>
      </c>
      <c r="H16307" s="4">
        <f t="shared" si="763"/>
        <v>6.2291452439167116E-4</v>
      </c>
      <c r="I16307" s="4">
        <f t="shared" si="764"/>
        <v>0.45598095718644915</v>
      </c>
    </row>
    <row r="16308" spans="1:9" x14ac:dyDescent="0.25">
      <c r="A16308" s="2">
        <v>39556</v>
      </c>
      <c r="B16308" s="3">
        <v>1390.32995605468</v>
      </c>
      <c r="C16308" s="3">
        <f>MAX(B$2:B16308)</f>
        <v>1565.15002441406</v>
      </c>
      <c r="D16308" s="3">
        <f>MIN(B$2:B16308)</f>
        <v>4.4000000953674299</v>
      </c>
      <c r="E16308" s="4">
        <f t="shared" si="762"/>
        <v>0.88798970646456121</v>
      </c>
      <c r="F16308" s="4" cm="1">
        <f t="array" ref="F16308">MIN(IF(L$5:L$11&gt;=E16308,L$5:L$11,1))</f>
        <v>1</v>
      </c>
      <c r="G16308" s="4" cm="1">
        <f t="array" ref="G16308">MAX(IF(L$5:L$11&lt;E16308,L$5:L$11,0))</f>
        <v>0.76393202250021031</v>
      </c>
      <c r="H16308" s="4">
        <f t="shared" si="763"/>
        <v>1.8139002605596088E-2</v>
      </c>
      <c r="I16308" s="4">
        <f t="shared" si="764"/>
        <v>0.45828822702676891</v>
      </c>
    </row>
    <row r="16309" spans="1:9" x14ac:dyDescent="0.25">
      <c r="A16309" s="2">
        <v>39559</v>
      </c>
      <c r="B16309" s="3">
        <v>1388.17004394531</v>
      </c>
      <c r="C16309" s="3">
        <f>MAX(B$2:B16309)</f>
        <v>1565.15002441406</v>
      </c>
      <c r="D16309" s="3">
        <f>MIN(B$2:B16309)</f>
        <v>4.4000000953674299</v>
      </c>
      <c r="E16309" s="4">
        <f t="shared" si="762"/>
        <v>0.88660581277517114</v>
      </c>
      <c r="F16309" s="4" cm="1">
        <f t="array" ref="F16309">MIN(IF(L$5:L$11&gt;=E16309,L$5:L$11,1))</f>
        <v>1</v>
      </c>
      <c r="G16309" s="4" cm="1">
        <f t="array" ref="G16309">MAX(IF(L$5:L$11&lt;E16309,L$5:L$11,0))</f>
        <v>0.76393202250021031</v>
      </c>
      <c r="H16309" s="4">
        <f t="shared" si="763"/>
        <v>-1.5535248305367233E-3</v>
      </c>
      <c r="I16309" s="4">
        <f t="shared" si="764"/>
        <v>0.5255167824041761</v>
      </c>
    </row>
    <row r="16310" spans="1:9" x14ac:dyDescent="0.25">
      <c r="A16310" s="2">
        <v>39560</v>
      </c>
      <c r="B16310" s="3">
        <v>1375.93994140625</v>
      </c>
      <c r="C16310" s="3">
        <f>MAX(B$2:B16310)</f>
        <v>1565.15002441406</v>
      </c>
      <c r="D16310" s="3">
        <f>MIN(B$2:B16310)</f>
        <v>4.4000000953674299</v>
      </c>
      <c r="E16310" s="4">
        <f t="shared" si="762"/>
        <v>0.87876977090523833</v>
      </c>
      <c r="F16310" s="4" cm="1">
        <f t="array" ref="F16310">MIN(IF(L$5:L$11&gt;=E16310,L$5:L$11,1))</f>
        <v>1</v>
      </c>
      <c r="G16310" s="4" cm="1">
        <f t="array" ref="G16310">MAX(IF(L$5:L$11&lt;E16310,L$5:L$11,0))</f>
        <v>0.76393202250021031</v>
      </c>
      <c r="H16310" s="4">
        <f t="shared" si="763"/>
        <v>-8.810233726338712E-3</v>
      </c>
      <c r="I16310" s="4">
        <f t="shared" si="764"/>
        <v>0.51965451466228674</v>
      </c>
    </row>
    <row r="16311" spans="1:9" x14ac:dyDescent="0.25">
      <c r="A16311" s="2">
        <v>39561</v>
      </c>
      <c r="B16311" s="3">
        <v>1379.93005371093</v>
      </c>
      <c r="C16311" s="3">
        <f>MAX(B$2:B16311)</f>
        <v>1565.15002441406</v>
      </c>
      <c r="D16311" s="3">
        <f>MIN(B$2:B16311)</f>
        <v>4.4000000953674299</v>
      </c>
      <c r="E16311" s="4">
        <f t="shared" si="762"/>
        <v>0.88132630605981677</v>
      </c>
      <c r="F16311" s="4" cm="1">
        <f t="array" ref="F16311">MIN(IF(L$5:L$11&gt;=E16311,L$5:L$11,1))</f>
        <v>1</v>
      </c>
      <c r="G16311" s="4" cm="1">
        <f t="array" ref="G16311">MAX(IF(L$5:L$11&lt;E16311,L$5:L$11,0))</f>
        <v>0.76393202250021031</v>
      </c>
      <c r="H16311" s="4">
        <f t="shared" si="763"/>
        <v>2.8999174924757565E-3</v>
      </c>
      <c r="I16311" s="4">
        <f t="shared" si="764"/>
        <v>0.4864605086267168</v>
      </c>
    </row>
    <row r="16312" spans="1:9" x14ac:dyDescent="0.25">
      <c r="A16312" s="2">
        <v>39562</v>
      </c>
      <c r="B16312" s="3">
        <v>1388.81994628906</v>
      </c>
      <c r="C16312" s="3">
        <f>MAX(B$2:B16312)</f>
        <v>1565.15002441406</v>
      </c>
      <c r="D16312" s="3">
        <f>MIN(B$2:B16312)</f>
        <v>4.4000000953674299</v>
      </c>
      <c r="E16312" s="4">
        <f t="shared" si="762"/>
        <v>0.88702221664101999</v>
      </c>
      <c r="F16312" s="4" cm="1">
        <f t="array" ref="F16312">MIN(IF(L$5:L$11&gt;=E16312,L$5:L$11,1))</f>
        <v>1</v>
      </c>
      <c r="G16312" s="4" cm="1">
        <f t="array" ref="G16312">MAX(IF(L$5:L$11&lt;E16312,L$5:L$11,0))</f>
        <v>0.76393202250021031</v>
      </c>
      <c r="H16312" s="4">
        <f t="shared" si="763"/>
        <v>6.4422776750336919E-3</v>
      </c>
      <c r="I16312" s="4">
        <f t="shared" si="764"/>
        <v>0.49729016532837894</v>
      </c>
    </row>
    <row r="16313" spans="1:9" x14ac:dyDescent="0.25">
      <c r="A16313" s="2">
        <v>39563</v>
      </c>
      <c r="B16313" s="3">
        <v>1397.83996582031</v>
      </c>
      <c r="C16313" s="3">
        <f>MAX(B$2:B16313)</f>
        <v>1565.15002441406</v>
      </c>
      <c r="D16313" s="3">
        <f>MIN(B$2:B16313)</f>
        <v>4.4000000953674299</v>
      </c>
      <c r="E16313" s="4">
        <f t="shared" si="762"/>
        <v>0.892801501850506</v>
      </c>
      <c r="F16313" s="4" cm="1">
        <f t="array" ref="F16313">MIN(IF(L$5:L$11&gt;=E16313,L$5:L$11,1))</f>
        <v>1</v>
      </c>
      <c r="G16313" s="4" cm="1">
        <f t="array" ref="G16313">MAX(IF(L$5:L$11&lt;E16313,L$5:L$11,0))</f>
        <v>0.76393202250021031</v>
      </c>
      <c r="H16313" s="4">
        <f t="shared" si="763"/>
        <v>6.4947364525917983E-3</v>
      </c>
      <c r="I16313" s="4">
        <f t="shared" si="764"/>
        <v>0.52141842974411612</v>
      </c>
    </row>
    <row r="16314" spans="1:9" x14ac:dyDescent="0.25">
      <c r="A16314" s="2">
        <v>39566</v>
      </c>
      <c r="B16314" s="3">
        <v>1396.36999511718</v>
      </c>
      <c r="C16314" s="3">
        <f>MAX(B$2:B16314)</f>
        <v>1565.15002441406</v>
      </c>
      <c r="D16314" s="3">
        <f>MIN(B$2:B16314)</f>
        <v>4.4000000953674299</v>
      </c>
      <c r="E16314" s="4">
        <f t="shared" si="762"/>
        <v>0.89185966575873876</v>
      </c>
      <c r="F16314" s="4" cm="1">
        <f t="array" ref="F16314">MIN(IF(L$5:L$11&gt;=E16314,L$5:L$11,1))</f>
        <v>1</v>
      </c>
      <c r="G16314" s="4" cm="1">
        <f t="array" ref="G16314">MAX(IF(L$5:L$11&lt;E16314,L$5:L$11,0))</f>
        <v>0.76393202250021031</v>
      </c>
      <c r="H16314" s="4">
        <f t="shared" si="763"/>
        <v>-1.05160157033235E-3</v>
      </c>
      <c r="I16314" s="4">
        <f t="shared" si="764"/>
        <v>0.54589987475285795</v>
      </c>
    </row>
    <row r="16315" spans="1:9" x14ac:dyDescent="0.25">
      <c r="A16315" s="2">
        <v>39567</v>
      </c>
      <c r="B16315" s="3">
        <v>1390.93994140625</v>
      </c>
      <c r="C16315" s="3">
        <f>MAX(B$2:B16315)</f>
        <v>1565.15002441406</v>
      </c>
      <c r="D16315" s="3">
        <f>MIN(B$2:B16315)</f>
        <v>4.4000000953674299</v>
      </c>
      <c r="E16315" s="4">
        <f t="shared" si="762"/>
        <v>0.88838053481123147</v>
      </c>
      <c r="F16315" s="4" cm="1">
        <f t="array" ref="F16315">MIN(IF(L$5:L$11&gt;=E16315,L$5:L$11,1))</f>
        <v>1</v>
      </c>
      <c r="G16315" s="4" cm="1">
        <f t="array" ref="G16315">MAX(IF(L$5:L$11&lt;E16315,L$5:L$11,0))</f>
        <v>0.76393202250021031</v>
      </c>
      <c r="H16315" s="4">
        <f t="shared" si="763"/>
        <v>-3.8886926315502279E-3</v>
      </c>
      <c r="I16315" s="4">
        <f t="shared" si="764"/>
        <v>0.5419101930444693</v>
      </c>
    </row>
    <row r="16316" spans="1:9" x14ac:dyDescent="0.25">
      <c r="A16316" s="2">
        <v>39568</v>
      </c>
      <c r="B16316" s="3">
        <v>1385.58996582031</v>
      </c>
      <c r="C16316" s="3">
        <f>MAX(B$2:B16316)</f>
        <v>1565.15002441406</v>
      </c>
      <c r="D16316" s="3">
        <f>MIN(B$2:B16316)</f>
        <v>4.4000000953674299</v>
      </c>
      <c r="E16316" s="4">
        <f t="shared" si="762"/>
        <v>0.88495271132727837</v>
      </c>
      <c r="F16316" s="4" cm="1">
        <f t="array" ref="F16316">MIN(IF(L$5:L$11&gt;=E16316,L$5:L$11,1))</f>
        <v>1</v>
      </c>
      <c r="G16316" s="4" cm="1">
        <f t="array" ref="G16316">MAX(IF(L$5:L$11&lt;E16316,L$5:L$11,0))</f>
        <v>0.76393202250021031</v>
      </c>
      <c r="H16316" s="4">
        <f t="shared" si="763"/>
        <v>-3.8463023648103167E-3</v>
      </c>
      <c r="I16316" s="4">
        <f t="shared" si="764"/>
        <v>0.52717235784820515</v>
      </c>
    </row>
    <row r="16317" spans="1:9" x14ac:dyDescent="0.25">
      <c r="A16317" s="2">
        <v>39569</v>
      </c>
      <c r="B16317" s="3">
        <v>1409.33996582031</v>
      </c>
      <c r="C16317" s="3">
        <f>MAX(B$2:B16317)</f>
        <v>1565.15002441406</v>
      </c>
      <c r="D16317" s="3">
        <f>MIN(B$2:B16317)</f>
        <v>4.4000000953674299</v>
      </c>
      <c r="E16317" s="4">
        <f t="shared" si="762"/>
        <v>0.90016975417843414</v>
      </c>
      <c r="F16317" s="4" cm="1">
        <f t="array" ref="F16317">MIN(IF(L$5:L$11&gt;=E16317,L$5:L$11,1))</f>
        <v>1</v>
      </c>
      <c r="G16317" s="4" cm="1">
        <f t="array" ref="G16317">MAX(IF(L$5:L$11&lt;E16317,L$5:L$11,0))</f>
        <v>0.76393202250021031</v>
      </c>
      <c r="H16317" s="4">
        <f t="shared" si="763"/>
        <v>1.7140713043443112E-2</v>
      </c>
      <c r="I16317" s="4">
        <f t="shared" si="764"/>
        <v>0.51265186455530964</v>
      </c>
    </row>
    <row r="16318" spans="1:9" x14ac:dyDescent="0.25">
      <c r="A16318" s="2">
        <v>39570</v>
      </c>
      <c r="B16318" s="3">
        <v>1413.90002441406</v>
      </c>
      <c r="C16318" s="3">
        <f>MAX(B$2:B16318)</f>
        <v>1565.15002441406</v>
      </c>
      <c r="D16318" s="3">
        <f>MIN(B$2:B16318)</f>
        <v>4.4000000953674299</v>
      </c>
      <c r="E16318" s="4">
        <f t="shared" si="762"/>
        <v>0.90309146394790252</v>
      </c>
      <c r="F16318" s="4" cm="1">
        <f t="array" ref="F16318">MIN(IF(L$5:L$11&gt;=E16318,L$5:L$11,1))</f>
        <v>1</v>
      </c>
      <c r="G16318" s="4" cm="1">
        <f t="array" ref="G16318">MAX(IF(L$5:L$11&lt;E16318,L$5:L$11,0))</f>
        <v>0.76393202250021031</v>
      </c>
      <c r="H16318" s="4">
        <f t="shared" si="763"/>
        <v>3.2355987230490157E-3</v>
      </c>
      <c r="I16318" s="4">
        <f t="shared" si="764"/>
        <v>0.57711229248933271</v>
      </c>
    </row>
    <row r="16319" spans="1:9" x14ac:dyDescent="0.25">
      <c r="A16319" s="2">
        <v>39573</v>
      </c>
      <c r="B16319" s="3">
        <v>1407.48999023437</v>
      </c>
      <c r="C16319" s="3">
        <f>MAX(B$2:B16319)</f>
        <v>1565.15002441406</v>
      </c>
      <c r="D16319" s="3">
        <f>MIN(B$2:B16319)</f>
        <v>4.4000000953674299</v>
      </c>
      <c r="E16319" s="4">
        <f t="shared" si="762"/>
        <v>0.89898444227254604</v>
      </c>
      <c r="F16319" s="4" cm="1">
        <f t="array" ref="F16319">MIN(IF(L$5:L$11&gt;=E16319,L$5:L$11,1))</f>
        <v>1</v>
      </c>
      <c r="G16319" s="4" cm="1">
        <f t="array" ref="G16319">MAX(IF(L$5:L$11&lt;E16319,L$5:L$11,0))</f>
        <v>0.76393202250021031</v>
      </c>
      <c r="H16319" s="4">
        <f t="shared" si="763"/>
        <v>-4.5335837534526968E-3</v>
      </c>
      <c r="I16319" s="4">
        <f t="shared" si="764"/>
        <v>0.58948885368332593</v>
      </c>
    </row>
    <row r="16320" spans="1:9" x14ac:dyDescent="0.25">
      <c r="A16320" s="2">
        <v>39574</v>
      </c>
      <c r="B16320" s="3">
        <v>1418.26000976562</v>
      </c>
      <c r="C16320" s="3">
        <f>MAX(B$2:B16320)</f>
        <v>1565.15002441406</v>
      </c>
      <c r="D16320" s="3">
        <f>MIN(B$2:B16320)</f>
        <v>4.4000000953674299</v>
      </c>
      <c r="E16320" s="4">
        <f t="shared" si="762"/>
        <v>0.9058849832710647</v>
      </c>
      <c r="F16320" s="4" cm="1">
        <f t="array" ref="F16320">MIN(IF(L$5:L$11&gt;=E16320,L$5:L$11,1))</f>
        <v>1</v>
      </c>
      <c r="G16320" s="4" cm="1">
        <f t="array" ref="G16320">MAX(IF(L$5:L$11&lt;E16320,L$5:L$11,0))</f>
        <v>0.76393202250021031</v>
      </c>
      <c r="H16320" s="4">
        <f t="shared" si="763"/>
        <v>7.6519333039495319E-3</v>
      </c>
      <c r="I16320" s="4">
        <f t="shared" si="764"/>
        <v>0.57209123068145085</v>
      </c>
    </row>
    <row r="16321" spans="1:9" x14ac:dyDescent="0.25">
      <c r="A16321" s="2">
        <v>39575</v>
      </c>
      <c r="B16321" s="3">
        <v>1392.56994628906</v>
      </c>
      <c r="C16321" s="3">
        <f>MAX(B$2:B16321)</f>
        <v>1565.15002441406</v>
      </c>
      <c r="D16321" s="3">
        <f>MIN(B$2:B16321)</f>
        <v>4.4000000953674299</v>
      </c>
      <c r="E16321" s="4">
        <f t="shared" si="762"/>
        <v>0.88942490761751825</v>
      </c>
      <c r="F16321" s="4" cm="1">
        <f t="array" ref="F16321">MIN(IF(L$5:L$11&gt;=E16321,L$5:L$11,1))</f>
        <v>1</v>
      </c>
      <c r="G16321" s="4" cm="1">
        <f t="array" ref="G16321">MAX(IF(L$5:L$11&lt;E16321,L$5:L$11,0))</f>
        <v>0.76393202250021031</v>
      </c>
      <c r="H16321" s="4">
        <f t="shared" si="763"/>
        <v>-1.811378964341348E-2</v>
      </c>
      <c r="I16321" s="4">
        <f t="shared" si="764"/>
        <v>0.60132239143270017</v>
      </c>
    </row>
    <row r="16322" spans="1:9" x14ac:dyDescent="0.25">
      <c r="A16322" s="2">
        <v>39576</v>
      </c>
      <c r="B16322" s="3">
        <v>1397.68005371093</v>
      </c>
      <c r="C16322" s="3">
        <f>MAX(B$2:B16322)</f>
        <v>1565.15002441406</v>
      </c>
      <c r="D16322" s="3">
        <f>MIN(B$2:B16322)</f>
        <v>4.4000000953674299</v>
      </c>
      <c r="E16322" s="4">
        <f t="shared" si="762"/>
        <v>0.89269904334857531</v>
      </c>
      <c r="F16322" s="4" cm="1">
        <f t="array" ref="F16322">MIN(IF(L$5:L$11&gt;=E16322,L$5:L$11,1))</f>
        <v>1</v>
      </c>
      <c r="G16322" s="4" cm="1">
        <f t="array" ref="G16322">MAX(IF(L$5:L$11&lt;E16322,L$5:L$11,0))</f>
        <v>0.76393202250021031</v>
      </c>
      <c r="H16322" s="4">
        <f t="shared" si="763"/>
        <v>3.6695517058138449E-3</v>
      </c>
      <c r="I16322" s="4">
        <f t="shared" si="764"/>
        <v>0.53159639204948805</v>
      </c>
    </row>
    <row r="16323" spans="1:9" x14ac:dyDescent="0.25">
      <c r="A16323" s="2">
        <v>39577</v>
      </c>
      <c r="B16323" s="3">
        <v>1388.28002929687</v>
      </c>
      <c r="C16323" s="3">
        <f>MAX(B$2:B16323)</f>
        <v>1565.15002441406</v>
      </c>
      <c r="D16323" s="3">
        <f>MIN(B$2:B16323)</f>
        <v>4.4000000953674299</v>
      </c>
      <c r="E16323" s="4">
        <f t="shared" si="762"/>
        <v>0.88667628232496853</v>
      </c>
      <c r="F16323" s="4" cm="1">
        <f t="array" ref="F16323">MIN(IF(L$5:L$11&gt;=E16323,L$5:L$11,1))</f>
        <v>1</v>
      </c>
      <c r="G16323" s="4" cm="1">
        <f t="array" ref="G16323">MAX(IF(L$5:L$11&lt;E16323,L$5:L$11,0))</f>
        <v>0.76393202250021031</v>
      </c>
      <c r="H16323" s="4">
        <f t="shared" si="763"/>
        <v>-6.7254479228650021E-3</v>
      </c>
      <c r="I16323" s="4">
        <f t="shared" si="764"/>
        <v>0.54546585357380684</v>
      </c>
    </row>
    <row r="16324" spans="1:9" x14ac:dyDescent="0.25">
      <c r="A16324" s="2">
        <v>39580</v>
      </c>
      <c r="B16324" s="3">
        <v>1403.57995605468</v>
      </c>
      <c r="C16324" s="3">
        <f>MAX(B$2:B16324)</f>
        <v>1565.15002441406</v>
      </c>
      <c r="D16324" s="3">
        <f>MIN(B$2:B16324)</f>
        <v>4.4000000953674299</v>
      </c>
      <c r="E16324" s="4">
        <f t="shared" ref="E16324:E16387" si="765">(B16324-D16324)/(C16324-D16324)</f>
        <v>0.8964792145815218</v>
      </c>
      <c r="F16324" s="4" cm="1">
        <f t="array" ref="F16324">MIN(IF(L$5:L$11&gt;=E16324,L$5:L$11,1))</f>
        <v>1</v>
      </c>
      <c r="G16324" s="4" cm="1">
        <f t="array" ref="G16324">MAX(IF(L$5:L$11&lt;E16324,L$5:L$11,0))</f>
        <v>0.76393202250021031</v>
      </c>
      <c r="H16324" s="4">
        <f t="shared" si="763"/>
        <v>1.1020778542466747E-2</v>
      </c>
      <c r="I16324" s="4">
        <f t="shared" si="764"/>
        <v>0.51995302846557223</v>
      </c>
    </row>
    <row r="16325" spans="1:9" x14ac:dyDescent="0.25">
      <c r="A16325" s="2">
        <v>39581</v>
      </c>
      <c r="B16325" s="3">
        <v>1403.0400390625</v>
      </c>
      <c r="C16325" s="3">
        <f>MAX(B$2:B16325)</f>
        <v>1565.15002441406</v>
      </c>
      <c r="D16325" s="3">
        <f>MIN(B$2:B16325)</f>
        <v>4.4000000953674299</v>
      </c>
      <c r="E16325" s="4">
        <f t="shared" si="765"/>
        <v>0.89613328026547678</v>
      </c>
      <c r="F16325" s="4" cm="1">
        <f t="array" ref="F16325">MIN(IF(L$5:L$11&gt;=E16325,L$5:L$11,1))</f>
        <v>1</v>
      </c>
      <c r="G16325" s="4" cm="1">
        <f t="array" ref="G16325">MAX(IF(L$5:L$11&lt;E16325,L$5:L$11,0))</f>
        <v>0.76393202250021031</v>
      </c>
      <c r="H16325" s="4">
        <f t="shared" ref="H16325:H16388" si="766">B16325/B16324-1</f>
        <v>-3.8467134690189919E-4</v>
      </c>
      <c r="I16325" s="4">
        <f t="shared" ref="I16325:I16388" si="767">IF(E16324=0,0,(E16324-G16324)/(F16324-G16324))</f>
        <v>0.56147891588315735</v>
      </c>
    </row>
    <row r="16326" spans="1:9" x14ac:dyDescent="0.25">
      <c r="A16326" s="2">
        <v>39582</v>
      </c>
      <c r="B16326" s="3">
        <v>1408.66003417968</v>
      </c>
      <c r="C16326" s="3">
        <f>MAX(B$2:B16326)</f>
        <v>1565.15002441406</v>
      </c>
      <c r="D16326" s="3">
        <f>MIN(B$2:B16326)</f>
        <v>4.4000000953674299</v>
      </c>
      <c r="E16326" s="4">
        <f t="shared" si="765"/>
        <v>0.89973411001374681</v>
      </c>
      <c r="F16326" s="4" cm="1">
        <f t="array" ref="F16326">MIN(IF(L$5:L$11&gt;=E16326,L$5:L$11,1))</f>
        <v>1</v>
      </c>
      <c r="G16326" s="4" cm="1">
        <f t="array" ref="G16326">MAX(IF(L$5:L$11&lt;E16326,L$5:L$11,0))</f>
        <v>0.76393202250021031</v>
      </c>
      <c r="H16326" s="4">
        <f t="shared" si="766"/>
        <v>4.0055842746549164E-3</v>
      </c>
      <c r="I16326" s="4">
        <f t="shared" si="767"/>
        <v>0.56001351460464077</v>
      </c>
    </row>
    <row r="16327" spans="1:9" x14ac:dyDescent="0.25">
      <c r="A16327" s="2">
        <v>39583</v>
      </c>
      <c r="B16327" s="3">
        <v>1423.56994628906</v>
      </c>
      <c r="C16327" s="3">
        <f>MAX(B$2:B16327)</f>
        <v>1565.15002441406</v>
      </c>
      <c r="D16327" s="3">
        <f>MIN(B$2:B16327)</f>
        <v>4.4000000953674299</v>
      </c>
      <c r="E16327" s="4">
        <f t="shared" si="765"/>
        <v>0.90928715302323748</v>
      </c>
      <c r="F16327" s="4" cm="1">
        <f t="array" ref="F16327">MIN(IF(L$5:L$11&gt;=E16327,L$5:L$11,1))</f>
        <v>1</v>
      </c>
      <c r="G16327" s="4" cm="1">
        <f t="array" ref="G16327">MAX(IF(L$5:L$11&lt;E16327,L$5:L$11,0))</f>
        <v>0.76393202250021031</v>
      </c>
      <c r="H16327" s="4">
        <f t="shared" si="766"/>
        <v>1.0584464489377332E-2</v>
      </c>
      <c r="I16327" s="4">
        <f t="shared" si="767"/>
        <v>0.57526687419371603</v>
      </c>
    </row>
    <row r="16328" spans="1:9" x14ac:dyDescent="0.25">
      <c r="A16328" s="2">
        <v>39584</v>
      </c>
      <c r="B16328" s="3">
        <v>1425.34997558593</v>
      </c>
      <c r="C16328" s="3">
        <f>MAX(B$2:B16328)</f>
        <v>1565.15002441406</v>
      </c>
      <c r="D16328" s="3">
        <f>MIN(B$2:B16328)</f>
        <v>4.4000000953674299</v>
      </c>
      <c r="E16328" s="4">
        <f t="shared" si="765"/>
        <v>0.91042764911110197</v>
      </c>
      <c r="F16328" s="4" cm="1">
        <f t="array" ref="F16328">MIN(IF(L$5:L$11&gt;=E16328,L$5:L$11,1))</f>
        <v>1</v>
      </c>
      <c r="G16328" s="4" cm="1">
        <f t="array" ref="G16328">MAX(IF(L$5:L$11&lt;E16328,L$5:L$11,0))</f>
        <v>0.76393202250021031</v>
      </c>
      <c r="H16328" s="4">
        <f t="shared" si="766"/>
        <v>1.2503981989153701E-3</v>
      </c>
      <c r="I16328" s="4">
        <f t="shared" si="767"/>
        <v>0.6157342137738977</v>
      </c>
    </row>
    <row r="16329" spans="1:9" x14ac:dyDescent="0.25">
      <c r="A16329" s="2">
        <v>39587</v>
      </c>
      <c r="B16329" s="3">
        <v>1426.63000488281</v>
      </c>
      <c r="C16329" s="3">
        <f>MAX(B$2:B16329)</f>
        <v>1565.15002441406</v>
      </c>
      <c r="D16329" s="3">
        <f>MIN(B$2:B16329)</f>
        <v>4.4000000953674299</v>
      </c>
      <c r="E16329" s="4">
        <f t="shared" si="765"/>
        <v>0.91124778640210657</v>
      </c>
      <c r="F16329" s="4" cm="1">
        <f t="array" ref="F16329">MIN(IF(L$5:L$11&gt;=E16329,L$5:L$11,1))</f>
        <v>1</v>
      </c>
      <c r="G16329" s="4" cm="1">
        <f t="array" ref="G16329">MAX(IF(L$5:L$11&lt;E16329,L$5:L$11,0))</f>
        <v>0.76393202250021031</v>
      </c>
      <c r="H16329" s="4">
        <f t="shared" si="766"/>
        <v>8.9804561602768729E-4</v>
      </c>
      <c r="I16329" s="4">
        <f t="shared" si="767"/>
        <v>0.62056543273016418</v>
      </c>
    </row>
    <row r="16330" spans="1:9" x14ac:dyDescent="0.25">
      <c r="A16330" s="2">
        <v>39588</v>
      </c>
      <c r="B16330" s="3">
        <v>1413.40002441406</v>
      </c>
      <c r="C16330" s="3">
        <f>MAX(B$2:B16330)</f>
        <v>1565.15002441406</v>
      </c>
      <c r="D16330" s="3">
        <f>MIN(B$2:B16330)</f>
        <v>4.4000000953674299</v>
      </c>
      <c r="E16330" s="4">
        <f t="shared" si="765"/>
        <v>0.90277110515103609</v>
      </c>
      <c r="F16330" s="4" cm="1">
        <f t="array" ref="F16330">MIN(IF(L$5:L$11&gt;=E16330,L$5:L$11,1))</f>
        <v>1</v>
      </c>
      <c r="G16330" s="4" cm="1">
        <f t="array" ref="G16330">MAX(IF(L$5:L$11&lt;E16330,L$5:L$11,0))</f>
        <v>0.76393202250021031</v>
      </c>
      <c r="H16330" s="4">
        <f t="shared" si="766"/>
        <v>-9.2735891040205409E-3</v>
      </c>
      <c r="I16330" s="4">
        <f t="shared" si="767"/>
        <v>0.62403959004574228</v>
      </c>
    </row>
    <row r="16331" spans="1:9" x14ac:dyDescent="0.25">
      <c r="A16331" s="2">
        <v>39589</v>
      </c>
      <c r="B16331" s="3">
        <v>1390.7099609375</v>
      </c>
      <c r="C16331" s="3">
        <f>MAX(B$2:B16331)</f>
        <v>1565.15002441406</v>
      </c>
      <c r="D16331" s="3">
        <f>MIN(B$2:B16331)</f>
        <v>4.4000000953674299</v>
      </c>
      <c r="E16331" s="4">
        <f t="shared" si="765"/>
        <v>0.88823318227868842</v>
      </c>
      <c r="F16331" s="4" cm="1">
        <f t="array" ref="F16331">MIN(IF(L$5:L$11&gt;=E16331,L$5:L$11,1))</f>
        <v>1</v>
      </c>
      <c r="G16331" s="4" cm="1">
        <f t="array" ref="G16331">MAX(IF(L$5:L$11&lt;E16331,L$5:L$11,0))</f>
        <v>0.76393202250021031</v>
      </c>
      <c r="H16331" s="4">
        <f t="shared" si="766"/>
        <v>-1.6053532676261528E-2</v>
      </c>
      <c r="I16331" s="4">
        <f t="shared" si="767"/>
        <v>0.58813179204260968</v>
      </c>
    </row>
    <row r="16332" spans="1:9" x14ac:dyDescent="0.25">
      <c r="A16332" s="2">
        <v>39590</v>
      </c>
      <c r="B16332" s="3">
        <v>1394.34997558593</v>
      </c>
      <c r="C16332" s="3">
        <f>MAX(B$2:B16332)</f>
        <v>1565.15002441406</v>
      </c>
      <c r="D16332" s="3">
        <f>MIN(B$2:B16332)</f>
        <v>4.4000000953674299</v>
      </c>
      <c r="E16332" s="4">
        <f t="shared" si="765"/>
        <v>0.89056540370538284</v>
      </c>
      <c r="F16332" s="4" cm="1">
        <f t="array" ref="F16332">MIN(IF(L$5:L$11&gt;=E16332,L$5:L$11,1))</f>
        <v>1</v>
      </c>
      <c r="G16332" s="4" cm="1">
        <f t="array" ref="G16332">MAX(IF(L$5:L$11&lt;E16332,L$5:L$11,0))</f>
        <v>0.76393202250021031</v>
      </c>
      <c r="H16332" s="4">
        <f t="shared" si="766"/>
        <v>2.6173787135141957E-3</v>
      </c>
      <c r="I16332" s="4">
        <f t="shared" si="767"/>
        <v>0.52654816250369596</v>
      </c>
    </row>
    <row r="16333" spans="1:9" x14ac:dyDescent="0.25">
      <c r="A16333" s="2">
        <v>39591</v>
      </c>
      <c r="B16333" s="3">
        <v>1375.93005371093</v>
      </c>
      <c r="C16333" s="3">
        <f>MAX(B$2:B16333)</f>
        <v>1565.15002441406</v>
      </c>
      <c r="D16333" s="3">
        <f>MIN(B$2:B16333)</f>
        <v>4.4000000953674299</v>
      </c>
      <c r="E16333" s="4">
        <f t="shared" si="765"/>
        <v>0.87876343568488535</v>
      </c>
      <c r="F16333" s="4" cm="1">
        <f t="array" ref="F16333">MIN(IF(L$5:L$11&gt;=E16333,L$5:L$11,1))</f>
        <v>1</v>
      </c>
      <c r="G16333" s="4" cm="1">
        <f t="array" ref="G16333">MAX(IF(L$5:L$11&lt;E16333,L$5:L$11,0))</f>
        <v>0.76393202250021031</v>
      </c>
      <c r="H16333" s="4">
        <f t="shared" si="766"/>
        <v>-1.3210400686713974E-2</v>
      </c>
      <c r="I16333" s="4">
        <f t="shared" si="767"/>
        <v>0.53642761100575509</v>
      </c>
    </row>
    <row r="16334" spans="1:9" x14ac:dyDescent="0.25">
      <c r="A16334" s="2">
        <v>39595</v>
      </c>
      <c r="B16334" s="3">
        <v>1385.34997558593</v>
      </c>
      <c r="C16334" s="3">
        <f>MAX(B$2:B16334)</f>
        <v>1565.15002441406</v>
      </c>
      <c r="D16334" s="3">
        <f>MIN(B$2:B16334)</f>
        <v>4.4000000953674299</v>
      </c>
      <c r="E16334" s="4">
        <f t="shared" si="765"/>
        <v>0.88479894536178694</v>
      </c>
      <c r="F16334" s="4" cm="1">
        <f t="array" ref="F16334">MIN(IF(L$5:L$11&gt;=E16334,L$5:L$11,1))</f>
        <v>1</v>
      </c>
      <c r="G16334" s="4" cm="1">
        <f t="array" ref="G16334">MAX(IF(L$5:L$11&lt;E16334,L$5:L$11,0))</f>
        <v>0.76393202250021031</v>
      </c>
      <c r="H16334" s="4">
        <f t="shared" si="766"/>
        <v>6.8462214700479862E-3</v>
      </c>
      <c r="I16334" s="4">
        <f t="shared" si="767"/>
        <v>0.4864336722026491</v>
      </c>
    </row>
    <row r="16335" spans="1:9" x14ac:dyDescent="0.25">
      <c r="A16335" s="2">
        <v>39596</v>
      </c>
      <c r="B16335" s="3">
        <v>1390.83996582031</v>
      </c>
      <c r="C16335" s="3">
        <f>MAX(B$2:B16335)</f>
        <v>1565.15002441406</v>
      </c>
      <c r="D16335" s="3">
        <f>MIN(B$2:B16335)</f>
        <v>4.4000000953674299</v>
      </c>
      <c r="E16335" s="4">
        <f t="shared" si="765"/>
        <v>0.88831647869437591</v>
      </c>
      <c r="F16335" s="4" cm="1">
        <f t="array" ref="F16335">MIN(IF(L$5:L$11&gt;=E16335,L$5:L$11,1))</f>
        <v>1</v>
      </c>
      <c r="G16335" s="4" cm="1">
        <f t="array" ref="G16335">MAX(IF(L$5:L$11&lt;E16335,L$5:L$11,0))</f>
        <v>0.76393202250021031</v>
      </c>
      <c r="H16335" s="4">
        <f t="shared" si="766"/>
        <v>3.962890483365511E-3</v>
      </c>
      <c r="I16335" s="4">
        <f t="shared" si="767"/>
        <v>0.51200050147286202</v>
      </c>
    </row>
    <row r="16336" spans="1:9" x14ac:dyDescent="0.25">
      <c r="A16336" s="2">
        <v>39597</v>
      </c>
      <c r="B16336" s="3">
        <v>1398.26000976562</v>
      </c>
      <c r="C16336" s="3">
        <f>MAX(B$2:B16336)</f>
        <v>1565.15002441406</v>
      </c>
      <c r="D16336" s="3">
        <f>MIN(B$2:B16336)</f>
        <v>4.4000000953674299</v>
      </c>
      <c r="E16336" s="4">
        <f t="shared" si="765"/>
        <v>0.89307063139640719</v>
      </c>
      <c r="F16336" s="4" cm="1">
        <f t="array" ref="F16336">MIN(IF(L$5:L$11&gt;=E16336,L$5:L$11,1))</f>
        <v>1</v>
      </c>
      <c r="G16336" s="4" cm="1">
        <f t="array" ref="G16336">MAX(IF(L$5:L$11&lt;E16336,L$5:L$11,0))</f>
        <v>0.76393202250021031</v>
      </c>
      <c r="H16336" s="4">
        <f t="shared" si="766"/>
        <v>5.3349372520610228E-3</v>
      </c>
      <c r="I16336" s="4">
        <f t="shared" si="767"/>
        <v>0.52690101178283033</v>
      </c>
    </row>
    <row r="16337" spans="1:9" x14ac:dyDescent="0.25">
      <c r="A16337" s="2">
        <v>39598</v>
      </c>
      <c r="B16337" s="3">
        <v>1400.38000488281</v>
      </c>
      <c r="C16337" s="3">
        <f>MAX(B$2:B16337)</f>
        <v>1565.15002441406</v>
      </c>
      <c r="D16337" s="3">
        <f>MIN(B$2:B16337)</f>
        <v>4.4000000953674299</v>
      </c>
      <c r="E16337" s="4">
        <f t="shared" si="765"/>
        <v>0.89442894956661856</v>
      </c>
      <c r="F16337" s="4" cm="1">
        <f t="array" ref="F16337">MIN(IF(L$5:L$11&gt;=E16337,L$5:L$11,1))</f>
        <v>1</v>
      </c>
      <c r="G16337" s="4" cm="1">
        <f t="array" ref="G16337">MAX(IF(L$5:L$11&lt;E16337,L$5:L$11,0))</f>
        <v>0.76393202250021031</v>
      </c>
      <c r="H16337" s="4">
        <f t="shared" si="766"/>
        <v>1.5161665944700697E-3</v>
      </c>
      <c r="I16337" s="4">
        <f t="shared" si="767"/>
        <v>0.54703992580404903</v>
      </c>
    </row>
    <row r="16338" spans="1:9" x14ac:dyDescent="0.25">
      <c r="A16338" s="2">
        <v>39601</v>
      </c>
      <c r="B16338" s="3">
        <v>1385.67004394531</v>
      </c>
      <c r="C16338" s="3">
        <f>MAX(B$2:B16338)</f>
        <v>1565.15002441406</v>
      </c>
      <c r="D16338" s="3">
        <f>MIN(B$2:B16338)</f>
        <v>4.4000000953674299</v>
      </c>
      <c r="E16338" s="4">
        <f t="shared" si="765"/>
        <v>0.88500401879083901</v>
      </c>
      <c r="F16338" s="4" cm="1">
        <f t="array" ref="F16338">MIN(IF(L$5:L$11&gt;=E16338,L$5:L$11,1))</f>
        <v>1</v>
      </c>
      <c r="G16338" s="4" cm="1">
        <f t="array" ref="G16338">MAX(IF(L$5:L$11&lt;E16338,L$5:L$11,0))</f>
        <v>0.76393202250021031</v>
      </c>
      <c r="H16338" s="4">
        <f t="shared" si="766"/>
        <v>-1.0504263761414556E-2</v>
      </c>
      <c r="I16338" s="4">
        <f t="shared" si="767"/>
        <v>0.55279385390813762</v>
      </c>
    </row>
    <row r="16339" spans="1:9" x14ac:dyDescent="0.25">
      <c r="A16339" s="2">
        <v>39602</v>
      </c>
      <c r="B16339" s="3">
        <v>1377.65002441406</v>
      </c>
      <c r="C16339" s="3">
        <f>MAX(B$2:B16339)</f>
        <v>1565.15002441406</v>
      </c>
      <c r="D16339" s="3">
        <f>MIN(B$2:B16339)</f>
        <v>4.4000000953674299</v>
      </c>
      <c r="E16339" s="4">
        <f t="shared" si="765"/>
        <v>0.87986545117508574</v>
      </c>
      <c r="F16339" s="4" cm="1">
        <f t="array" ref="F16339">MIN(IF(L$5:L$11&gt;=E16339,L$5:L$11,1))</f>
        <v>1</v>
      </c>
      <c r="G16339" s="4" cm="1">
        <f t="array" ref="G16339">MAX(IF(L$5:L$11&lt;E16339,L$5:L$11,0))</f>
        <v>0.76393202250021031</v>
      </c>
      <c r="H16339" s="4">
        <f t="shared" si="766"/>
        <v>-5.7878277489604724E-3</v>
      </c>
      <c r="I16339" s="4">
        <f t="shared" si="767"/>
        <v>0.5128692064587056</v>
      </c>
    </row>
    <row r="16340" spans="1:9" x14ac:dyDescent="0.25">
      <c r="A16340" s="2">
        <v>39603</v>
      </c>
      <c r="B16340" s="3">
        <v>1377.19995117187</v>
      </c>
      <c r="C16340" s="3">
        <f>MAX(B$2:B16340)</f>
        <v>1565.15002441406</v>
      </c>
      <c r="D16340" s="3">
        <f>MIN(B$2:B16340)</f>
        <v>4.4000000953674299</v>
      </c>
      <c r="E16340" s="4">
        <f t="shared" si="765"/>
        <v>0.87957708133034629</v>
      </c>
      <c r="F16340" s="4" cm="1">
        <f t="array" ref="F16340">MIN(IF(L$5:L$11&gt;=E16340,L$5:L$11,1))</f>
        <v>1</v>
      </c>
      <c r="G16340" s="4" cm="1">
        <f t="array" ref="G16340">MAX(IF(L$5:L$11&lt;E16340,L$5:L$11,0))</f>
        <v>0.76393202250021031</v>
      </c>
      <c r="H16340" s="4">
        <f t="shared" si="766"/>
        <v>-3.2669635554316567E-4</v>
      </c>
      <c r="I16340" s="4">
        <f t="shared" si="767"/>
        <v>0.49110188473139571</v>
      </c>
    </row>
    <row r="16341" spans="1:9" x14ac:dyDescent="0.25">
      <c r="A16341" s="2">
        <v>39604</v>
      </c>
      <c r="B16341" s="3">
        <v>1404.05004882812</v>
      </c>
      <c r="C16341" s="3">
        <f>MAX(B$2:B16341)</f>
        <v>1565.15002441406</v>
      </c>
      <c r="D16341" s="3">
        <f>MIN(B$2:B16341)</f>
        <v>4.4000000953674299</v>
      </c>
      <c r="E16341" s="4">
        <f t="shared" si="765"/>
        <v>0.89678041129215147</v>
      </c>
      <c r="F16341" s="4" cm="1">
        <f t="array" ref="F16341">MIN(IF(L$5:L$11&gt;=E16341,L$5:L$11,1))</f>
        <v>1</v>
      </c>
      <c r="G16341" s="4" cm="1">
        <f t="array" ref="G16341">MAX(IF(L$5:L$11&lt;E16341,L$5:L$11,0))</f>
        <v>0.76393202250021031</v>
      </c>
      <c r="H16341" s="4">
        <f t="shared" si="766"/>
        <v>1.9496150601372664E-2</v>
      </c>
      <c r="I16341" s="4">
        <f t="shared" si="767"/>
        <v>0.48988033046641832</v>
      </c>
    </row>
    <row r="16342" spans="1:9" x14ac:dyDescent="0.25">
      <c r="A16342" s="2">
        <v>39605</v>
      </c>
      <c r="B16342" s="3">
        <v>1360.68005371093</v>
      </c>
      <c r="C16342" s="3">
        <f>MAX(B$2:B16342)</f>
        <v>1565.15002441406</v>
      </c>
      <c r="D16342" s="3">
        <f>MIN(B$2:B16342)</f>
        <v>4.4000000953674299</v>
      </c>
      <c r="E16342" s="4">
        <f t="shared" si="765"/>
        <v>0.86899249238045895</v>
      </c>
      <c r="F16342" s="4" cm="1">
        <f t="array" ref="F16342">MIN(IF(L$5:L$11&gt;=E16342,L$5:L$11,1))</f>
        <v>1</v>
      </c>
      <c r="G16342" s="4" cm="1">
        <f t="array" ref="G16342">MAX(IF(L$5:L$11&lt;E16342,L$5:L$11,0))</f>
        <v>0.76393202250021031</v>
      </c>
      <c r="H16342" s="4">
        <f t="shared" si="766"/>
        <v>-3.0889208795219503E-2</v>
      </c>
      <c r="I16342" s="4">
        <f t="shared" si="767"/>
        <v>0.56275480562398394</v>
      </c>
    </row>
    <row r="16343" spans="1:9" x14ac:dyDescent="0.25">
      <c r="A16343" s="2">
        <v>39608</v>
      </c>
      <c r="B16343" s="3">
        <v>1361.76000976562</v>
      </c>
      <c r="C16343" s="3">
        <f>MAX(B$2:B16343)</f>
        <v>1565.15002441406</v>
      </c>
      <c r="D16343" s="3">
        <f>MIN(B$2:B16343)</f>
        <v>4.4000000953674299</v>
      </c>
      <c r="E16343" s="4">
        <f t="shared" si="765"/>
        <v>0.86968443922515715</v>
      </c>
      <c r="F16343" s="4" cm="1">
        <f t="array" ref="F16343">MIN(IF(L$5:L$11&gt;=E16343,L$5:L$11,1))</f>
        <v>1</v>
      </c>
      <c r="G16343" s="4" cm="1">
        <f t="array" ref="G16343">MAX(IF(L$5:L$11&lt;E16343,L$5:L$11,0))</f>
        <v>0.76393202250021031</v>
      </c>
      <c r="H16343" s="4">
        <f t="shared" si="766"/>
        <v>7.9368845875604777E-4</v>
      </c>
      <c r="I16343" s="4">
        <f t="shared" si="767"/>
        <v>0.44504329216080246</v>
      </c>
    </row>
    <row r="16344" spans="1:9" x14ac:dyDescent="0.25">
      <c r="A16344" s="2">
        <v>39609</v>
      </c>
      <c r="B16344" s="3">
        <v>1358.43994140625</v>
      </c>
      <c r="C16344" s="3">
        <f>MAX(B$2:B16344)</f>
        <v>1565.15002441406</v>
      </c>
      <c r="D16344" s="3">
        <f>MIN(B$2:B16344)</f>
        <v>4.4000000953674299</v>
      </c>
      <c r="E16344" s="4">
        <f t="shared" si="765"/>
        <v>0.86755721301491295</v>
      </c>
      <c r="F16344" s="4" cm="1">
        <f t="array" ref="F16344">MIN(IF(L$5:L$11&gt;=E16344,L$5:L$11,1))</f>
        <v>1</v>
      </c>
      <c r="G16344" s="4" cm="1">
        <f t="array" ref="G16344">MAX(IF(L$5:L$11&lt;E16344,L$5:L$11,0))</f>
        <v>0.76393202250021031</v>
      </c>
      <c r="H16344" s="4">
        <f t="shared" si="766"/>
        <v>-2.4380715658858243E-3</v>
      </c>
      <c r="I16344" s="4">
        <f t="shared" si="767"/>
        <v>0.44797442603176052</v>
      </c>
    </row>
    <row r="16345" spans="1:9" x14ac:dyDescent="0.25">
      <c r="A16345" s="2">
        <v>39610</v>
      </c>
      <c r="B16345" s="3">
        <v>1335.48999023437</v>
      </c>
      <c r="C16345" s="3">
        <f>MAX(B$2:B16345)</f>
        <v>1565.15002441406</v>
      </c>
      <c r="D16345" s="3">
        <f>MIN(B$2:B16345)</f>
        <v>4.4000000953674299</v>
      </c>
      <c r="E16345" s="4">
        <f t="shared" si="765"/>
        <v>0.85285277552377903</v>
      </c>
      <c r="F16345" s="4" cm="1">
        <f t="array" ref="F16345">MIN(IF(L$5:L$11&gt;=E16345,L$5:L$11,1))</f>
        <v>1</v>
      </c>
      <c r="G16345" s="4" cm="1">
        <f t="array" ref="G16345">MAX(IF(L$5:L$11&lt;E16345,L$5:L$11,0))</f>
        <v>0.76393202250021031</v>
      </c>
      <c r="H16345" s="4">
        <f t="shared" si="766"/>
        <v>-1.6894343630769804E-2</v>
      </c>
      <c r="I16345" s="4">
        <f t="shared" si="767"/>
        <v>0.43896335120164687</v>
      </c>
    </row>
    <row r="16346" spans="1:9" x14ac:dyDescent="0.25">
      <c r="A16346" s="2">
        <v>39611</v>
      </c>
      <c r="B16346" s="3">
        <v>1339.86999511718</v>
      </c>
      <c r="C16346" s="3">
        <f>MAX(B$2:B16346)</f>
        <v>1565.15002441406</v>
      </c>
      <c r="D16346" s="3">
        <f>MIN(B$2:B16346)</f>
        <v>4.4000000953674299</v>
      </c>
      <c r="E16346" s="4">
        <f t="shared" si="765"/>
        <v>0.85565912171283132</v>
      </c>
      <c r="F16346" s="4" cm="1">
        <f t="array" ref="F16346">MIN(IF(L$5:L$11&gt;=E16346,L$5:L$11,1))</f>
        <v>1</v>
      </c>
      <c r="G16346" s="4" cm="1">
        <f t="array" ref="G16346">MAX(IF(L$5:L$11&lt;E16346,L$5:L$11,0))</f>
        <v>0.76393202250021031</v>
      </c>
      <c r="H16346" s="4">
        <f t="shared" si="766"/>
        <v>3.2796987733627603E-3</v>
      </c>
      <c r="I16346" s="4">
        <f t="shared" si="767"/>
        <v>0.37667435441830704</v>
      </c>
    </row>
    <row r="16347" spans="1:9" x14ac:dyDescent="0.25">
      <c r="A16347" s="2">
        <v>39612</v>
      </c>
      <c r="B16347" s="3">
        <v>1360.03002929687</v>
      </c>
      <c r="C16347" s="3">
        <f>MAX(B$2:B16347)</f>
        <v>1565.15002441406</v>
      </c>
      <c r="D16347" s="3">
        <f>MIN(B$2:B16347)</f>
        <v>4.4000000953674299</v>
      </c>
      <c r="E16347" s="4">
        <f t="shared" si="765"/>
        <v>0.86857601030201481</v>
      </c>
      <c r="F16347" s="4" cm="1">
        <f t="array" ref="F16347">MIN(IF(L$5:L$11&gt;=E16347,L$5:L$11,1))</f>
        <v>1</v>
      </c>
      <c r="G16347" s="4" cm="1">
        <f t="array" ref="G16347">MAX(IF(L$5:L$11&lt;E16347,L$5:L$11,0))</f>
        <v>0.76393202250021031</v>
      </c>
      <c r="H16347" s="4">
        <f t="shared" si="766"/>
        <v>1.5046261393387494E-2</v>
      </c>
      <c r="I16347" s="4">
        <f t="shared" si="767"/>
        <v>0.38856222764353004</v>
      </c>
    </row>
    <row r="16348" spans="1:9" x14ac:dyDescent="0.25">
      <c r="A16348" s="2">
        <v>39615</v>
      </c>
      <c r="B16348" s="3">
        <v>1360.14001464843</v>
      </c>
      <c r="C16348" s="3">
        <f>MAX(B$2:B16348)</f>
        <v>1565.15002441406</v>
      </c>
      <c r="D16348" s="3">
        <f>MIN(B$2:B16348)</f>
        <v>4.4000000953674299</v>
      </c>
      <c r="E16348" s="4">
        <f t="shared" si="765"/>
        <v>0.8686464798518122</v>
      </c>
      <c r="F16348" s="4" cm="1">
        <f t="array" ref="F16348">MIN(IF(L$5:L$11&gt;=E16348,L$5:L$11,1))</f>
        <v>1</v>
      </c>
      <c r="G16348" s="4" cm="1">
        <f t="array" ref="G16348">MAX(IF(L$5:L$11&lt;E16348,L$5:L$11,0))</f>
        <v>0.76393202250021031</v>
      </c>
      <c r="H16348" s="4">
        <f t="shared" si="766"/>
        <v>8.086979639476688E-5</v>
      </c>
      <c r="I16348" s="4">
        <f t="shared" si="767"/>
        <v>0.44327904576510269</v>
      </c>
    </row>
    <row r="16349" spans="1:9" x14ac:dyDescent="0.25">
      <c r="A16349" s="2">
        <v>39616</v>
      </c>
      <c r="B16349" s="3">
        <v>1350.93005371093</v>
      </c>
      <c r="C16349" s="3">
        <f>MAX(B$2:B16349)</f>
        <v>1565.15002441406</v>
      </c>
      <c r="D16349" s="3">
        <f>MIN(B$2:B16349)</f>
        <v>4.4000000953674299</v>
      </c>
      <c r="E16349" s="4">
        <f t="shared" si="765"/>
        <v>0.86274549584156346</v>
      </c>
      <c r="F16349" s="4" cm="1">
        <f t="array" ref="F16349">MIN(IF(L$5:L$11&gt;=E16349,L$5:L$11,1))</f>
        <v>1</v>
      </c>
      <c r="G16349" s="4" cm="1">
        <f t="array" ref="G16349">MAX(IF(L$5:L$11&lt;E16349,L$5:L$11,0))</f>
        <v>0.76393202250021031</v>
      </c>
      <c r="H16349" s="4">
        <f t="shared" si="766"/>
        <v>-6.7713329791864174E-3</v>
      </c>
      <c r="I16349" s="4">
        <f t="shared" si="767"/>
        <v>0.44357755956838824</v>
      </c>
    </row>
    <row r="16350" spans="1:9" x14ac:dyDescent="0.25">
      <c r="A16350" s="2">
        <v>39617</v>
      </c>
      <c r="B16350" s="3">
        <v>1337.81005859375</v>
      </c>
      <c r="C16350" s="3">
        <f>MAX(B$2:B16350)</f>
        <v>1565.15002441406</v>
      </c>
      <c r="D16350" s="3">
        <f>MIN(B$2:B16350)</f>
        <v>4.4000000953674299</v>
      </c>
      <c r="E16350" s="4">
        <f t="shared" si="765"/>
        <v>0.85433928414029681</v>
      </c>
      <c r="F16350" s="4" cm="1">
        <f t="array" ref="F16350">MIN(IF(L$5:L$11&gt;=E16350,L$5:L$11,1))</f>
        <v>1</v>
      </c>
      <c r="G16350" s="4" cm="1">
        <f t="array" ref="G16350">MAX(IF(L$5:L$11&lt;E16350,L$5:L$11,0))</f>
        <v>0.76393202250021031</v>
      </c>
      <c r="H16350" s="4">
        <f t="shared" si="766"/>
        <v>-9.7118241474754008E-3</v>
      </c>
      <c r="I16350" s="4">
        <f t="shared" si="767"/>
        <v>0.41858059016683524</v>
      </c>
    </row>
    <row r="16351" spans="1:9" x14ac:dyDescent="0.25">
      <c r="A16351" s="2">
        <v>39618</v>
      </c>
      <c r="B16351" s="3">
        <v>1342.82995605468</v>
      </c>
      <c r="C16351" s="3">
        <f>MAX(B$2:B16351)</f>
        <v>1565.15002441406</v>
      </c>
      <c r="D16351" s="3">
        <f>MIN(B$2:B16351)</f>
        <v>4.4000000953674299</v>
      </c>
      <c r="E16351" s="4">
        <f t="shared" si="765"/>
        <v>0.85755562076224956</v>
      </c>
      <c r="F16351" s="4" cm="1">
        <f t="array" ref="F16351">MIN(IF(L$5:L$11&gt;=E16351,L$5:L$11,1))</f>
        <v>1</v>
      </c>
      <c r="G16351" s="4" cm="1">
        <f t="array" ref="G16351">MAX(IF(L$5:L$11&lt;E16351,L$5:L$11,0))</f>
        <v>0.76393202250021031</v>
      </c>
      <c r="H16351" s="4">
        <f t="shared" si="766"/>
        <v>3.752324501287374E-3</v>
      </c>
      <c r="I16351" s="4">
        <f t="shared" si="767"/>
        <v>0.38297130596701556</v>
      </c>
    </row>
    <row r="16352" spans="1:9" x14ac:dyDescent="0.25">
      <c r="A16352" s="2">
        <v>39619</v>
      </c>
      <c r="B16352" s="3">
        <v>1317.93005371093</v>
      </c>
      <c r="C16352" s="3">
        <f>MAX(B$2:B16352)</f>
        <v>1565.15002441406</v>
      </c>
      <c r="D16352" s="3">
        <f>MIN(B$2:B16352)</f>
        <v>4.4000000953674299</v>
      </c>
      <c r="E16352" s="4">
        <f t="shared" si="765"/>
        <v>0.84160181524837852</v>
      </c>
      <c r="F16352" s="4" cm="1">
        <f t="array" ref="F16352">MIN(IF(L$5:L$11&gt;=E16352,L$5:L$11,1))</f>
        <v>1</v>
      </c>
      <c r="G16352" s="4" cm="1">
        <f t="array" ref="G16352">MAX(IF(L$5:L$11&lt;E16352,L$5:L$11,0))</f>
        <v>0.76393202250021031</v>
      </c>
      <c r="H16352" s="4">
        <f t="shared" si="766"/>
        <v>-1.8542855877975439E-2</v>
      </c>
      <c r="I16352" s="4">
        <f t="shared" si="767"/>
        <v>0.39659592653612946</v>
      </c>
    </row>
    <row r="16353" spans="1:9" x14ac:dyDescent="0.25">
      <c r="A16353" s="2">
        <v>39622</v>
      </c>
      <c r="B16353" s="3">
        <v>1318</v>
      </c>
      <c r="C16353" s="3">
        <f>MAX(B$2:B16353)</f>
        <v>1565.15002441406</v>
      </c>
      <c r="D16353" s="3">
        <f>MIN(B$2:B16353)</f>
        <v>4.4000000953674299</v>
      </c>
      <c r="E16353" s="4">
        <f t="shared" si="765"/>
        <v>0.84164663106640203</v>
      </c>
      <c r="F16353" s="4" cm="1">
        <f t="array" ref="F16353">MIN(IF(L$5:L$11&gt;=E16353,L$5:L$11,1))</f>
        <v>1</v>
      </c>
      <c r="G16353" s="4" cm="1">
        <f t="array" ref="G16353">MAX(IF(L$5:L$11&lt;E16353,L$5:L$11,0))</f>
        <v>0.76393202250021031</v>
      </c>
      <c r="H16353" s="4">
        <f t="shared" si="766"/>
        <v>5.3072838632761687E-5</v>
      </c>
      <c r="I16353" s="4">
        <f t="shared" si="767"/>
        <v>0.32901452187956076</v>
      </c>
    </row>
    <row r="16354" spans="1:9" x14ac:dyDescent="0.25">
      <c r="A16354" s="2">
        <v>39623</v>
      </c>
      <c r="B16354" s="3">
        <v>1314.2900390625</v>
      </c>
      <c r="C16354" s="3">
        <f>MAX(B$2:B16354)</f>
        <v>1565.15002441406</v>
      </c>
      <c r="D16354" s="3">
        <f>MIN(B$2:B16354)</f>
        <v>4.4000000953674299</v>
      </c>
      <c r="E16354" s="4">
        <f t="shared" si="765"/>
        <v>0.83926959382168398</v>
      </c>
      <c r="F16354" s="4" cm="1">
        <f t="array" ref="F16354">MIN(IF(L$5:L$11&gt;=E16354,L$5:L$11,1))</f>
        <v>1</v>
      </c>
      <c r="G16354" s="4" cm="1">
        <f t="array" ref="G16354">MAX(IF(L$5:L$11&lt;E16354,L$5:L$11,0))</f>
        <v>0.76393202250021031</v>
      </c>
      <c r="H16354" s="4">
        <f t="shared" si="766"/>
        <v>-2.8148413789833571E-3</v>
      </c>
      <c r="I16354" s="4">
        <f t="shared" si="767"/>
        <v>0.32920436473117559</v>
      </c>
    </row>
    <row r="16355" spans="1:9" x14ac:dyDescent="0.25">
      <c r="A16355" s="2">
        <v>39624</v>
      </c>
      <c r="B16355" s="3">
        <v>1321.96997070312</v>
      </c>
      <c r="C16355" s="3">
        <f>MAX(B$2:B16355)</f>
        <v>1565.15002441406</v>
      </c>
      <c r="D16355" s="3">
        <f>MIN(B$2:B16355)</f>
        <v>4.4000000953674299</v>
      </c>
      <c r="E16355" s="4">
        <f t="shared" si="765"/>
        <v>0.84419026114249507</v>
      </c>
      <c r="F16355" s="4" cm="1">
        <f t="array" ref="F16355">MIN(IF(L$5:L$11&gt;=E16355,L$5:L$11,1))</f>
        <v>1</v>
      </c>
      <c r="G16355" s="4" cm="1">
        <f t="array" ref="G16355">MAX(IF(L$5:L$11&lt;E16355,L$5:L$11,0))</f>
        <v>0.76393202250021031</v>
      </c>
      <c r="H16355" s="4">
        <f t="shared" si="766"/>
        <v>5.8434070200350519E-3</v>
      </c>
      <c r="I16355" s="4">
        <f t="shared" si="767"/>
        <v>0.31913507337750113</v>
      </c>
    </row>
    <row r="16356" spans="1:9" x14ac:dyDescent="0.25">
      <c r="A16356" s="2">
        <v>39625</v>
      </c>
      <c r="B16356" s="3">
        <v>1283.15002441406</v>
      </c>
      <c r="C16356" s="3">
        <f>MAX(B$2:B16356)</f>
        <v>1565.15002441406</v>
      </c>
      <c r="D16356" s="3">
        <f>MIN(B$2:B16356)</f>
        <v>4.4000000953674299</v>
      </c>
      <c r="E16356" s="4">
        <f t="shared" si="765"/>
        <v>0.81931763856732909</v>
      </c>
      <c r="F16356" s="4" cm="1">
        <f t="array" ref="F16356">MIN(IF(L$5:L$11&gt;=E16356,L$5:L$11,1))</f>
        <v>1</v>
      </c>
      <c r="G16356" s="4" cm="1">
        <f t="array" ref="G16356">MAX(IF(L$5:L$11&lt;E16356,L$5:L$11,0))</f>
        <v>0.76393202250021031</v>
      </c>
      <c r="H16356" s="4">
        <f t="shared" si="766"/>
        <v>-2.936522549631948E-2</v>
      </c>
      <c r="I16356" s="4">
        <f t="shared" si="767"/>
        <v>0.33997935464311868</v>
      </c>
    </row>
    <row r="16357" spans="1:9" x14ac:dyDescent="0.25">
      <c r="A16357" s="2">
        <v>39626</v>
      </c>
      <c r="B16357" s="3">
        <v>1278.38000488281</v>
      </c>
      <c r="C16357" s="3">
        <f>MAX(B$2:B16357)</f>
        <v>1565.15002441406</v>
      </c>
      <c r="D16357" s="3">
        <f>MIN(B$2:B16357)</f>
        <v>4.4000000953674299</v>
      </c>
      <c r="E16357" s="4">
        <f t="shared" si="765"/>
        <v>0.81626140313120776</v>
      </c>
      <c r="F16357" s="4" cm="1">
        <f t="array" ref="F16357">MIN(IF(L$5:L$11&gt;=E16357,L$5:L$11,1))</f>
        <v>1</v>
      </c>
      <c r="G16357" s="4" cm="1">
        <f t="array" ref="G16357">MAX(IF(L$5:L$11&lt;E16357,L$5:L$11,0))</f>
        <v>0.76393202250021031</v>
      </c>
      <c r="H16357" s="4">
        <f t="shared" si="766"/>
        <v>-3.7174293266512004E-3</v>
      </c>
      <c r="I16357" s="4">
        <f t="shared" si="767"/>
        <v>0.23461723463601972</v>
      </c>
    </row>
    <row r="16358" spans="1:9" x14ac:dyDescent="0.25">
      <c r="A16358" s="2">
        <v>39629</v>
      </c>
      <c r="B16358" s="3">
        <v>1280</v>
      </c>
      <c r="C16358" s="3">
        <f>MAX(B$2:B16358)</f>
        <v>1565.15002441406</v>
      </c>
      <c r="D16358" s="3">
        <f>MIN(B$2:B16358)</f>
        <v>4.4000000953674299</v>
      </c>
      <c r="E16358" s="4">
        <f t="shared" si="765"/>
        <v>0.81729936250455271</v>
      </c>
      <c r="F16358" s="4" cm="1">
        <f t="array" ref="F16358">MIN(IF(L$5:L$11&gt;=E16358,L$5:L$11,1))</f>
        <v>1</v>
      </c>
      <c r="G16358" s="4" cm="1">
        <f t="array" ref="G16358">MAX(IF(L$5:L$11&lt;E16358,L$5:L$11,0))</f>
        <v>0.76393202250021031</v>
      </c>
      <c r="H16358" s="4">
        <f t="shared" si="766"/>
        <v>1.267225012126616E-3</v>
      </c>
      <c r="I16358" s="4">
        <f t="shared" si="767"/>
        <v>0.22167081357336607</v>
      </c>
    </row>
    <row r="16359" spans="1:9" x14ac:dyDescent="0.25">
      <c r="A16359" s="2">
        <v>39630</v>
      </c>
      <c r="B16359" s="3">
        <v>1284.91003417968</v>
      </c>
      <c r="C16359" s="3">
        <f>MAX(B$2:B16359)</f>
        <v>1565.15002441406</v>
      </c>
      <c r="D16359" s="3">
        <f>MIN(B$2:B16359)</f>
        <v>4.4000000953674299</v>
      </c>
      <c r="E16359" s="4">
        <f t="shared" si="765"/>
        <v>0.82044530778930347</v>
      </c>
      <c r="F16359" s="4" cm="1">
        <f t="array" ref="F16359">MIN(IF(L$5:L$11&gt;=E16359,L$5:L$11,1))</f>
        <v>1</v>
      </c>
      <c r="G16359" s="4" cm="1">
        <f t="array" ref="G16359">MAX(IF(L$5:L$11&lt;E16359,L$5:L$11,0))</f>
        <v>0.76393202250021031</v>
      </c>
      <c r="H16359" s="4">
        <f t="shared" si="766"/>
        <v>3.8359642028749086E-3</v>
      </c>
      <c r="I16359" s="4">
        <f t="shared" si="767"/>
        <v>0.22606768003673833</v>
      </c>
    </row>
    <row r="16360" spans="1:9" x14ac:dyDescent="0.25">
      <c r="A16360" s="2">
        <v>39631</v>
      </c>
      <c r="B16360" s="3">
        <v>1261.52001953125</v>
      </c>
      <c r="C16360" s="3">
        <f>MAX(B$2:B16360)</f>
        <v>1565.15002441406</v>
      </c>
      <c r="D16360" s="3">
        <f>MIN(B$2:B16360)</f>
        <v>4.4000000953674299</v>
      </c>
      <c r="E16360" s="4">
        <f t="shared" si="765"/>
        <v>0.80545891388638469</v>
      </c>
      <c r="F16360" s="4" cm="1">
        <f t="array" ref="F16360">MIN(IF(L$5:L$11&gt;=E16360,L$5:L$11,1))</f>
        <v>1</v>
      </c>
      <c r="G16360" s="4" cm="1">
        <f t="array" ref="G16360">MAX(IF(L$5:L$11&lt;E16360,L$5:L$11,0))</f>
        <v>0.76393202250021031</v>
      </c>
      <c r="H16360" s="4">
        <f t="shared" si="766"/>
        <v>-1.8203620507456608E-2</v>
      </c>
      <c r="I16360" s="4">
        <f t="shared" si="767"/>
        <v>0.23939411811643749</v>
      </c>
    </row>
    <row r="16361" spans="1:9" x14ac:dyDescent="0.25">
      <c r="A16361" s="2">
        <v>39632</v>
      </c>
      <c r="B16361" s="3">
        <v>1262.90002441406</v>
      </c>
      <c r="C16361" s="3">
        <f>MAX(B$2:B16361)</f>
        <v>1565.15002441406</v>
      </c>
      <c r="D16361" s="3">
        <f>MIN(B$2:B16361)</f>
        <v>4.4000000953674299</v>
      </c>
      <c r="E16361" s="4">
        <f t="shared" si="765"/>
        <v>0.8063431072942383</v>
      </c>
      <c r="F16361" s="4" cm="1">
        <f t="array" ref="F16361">MIN(IF(L$5:L$11&gt;=E16361,L$5:L$11,1))</f>
        <v>1</v>
      </c>
      <c r="G16361" s="4" cm="1">
        <f t="array" ref="G16361">MAX(IF(L$5:L$11&lt;E16361,L$5:L$11,0))</f>
        <v>0.76393202250021031</v>
      </c>
      <c r="H16361" s="4">
        <f t="shared" si="766"/>
        <v>1.0939223012274013E-3</v>
      </c>
      <c r="I16361" s="4">
        <f t="shared" si="767"/>
        <v>0.17591073480608516</v>
      </c>
    </row>
    <row r="16362" spans="1:9" x14ac:dyDescent="0.25">
      <c r="A16362" s="2">
        <v>39636</v>
      </c>
      <c r="B16362" s="3">
        <v>1252.31005859375</v>
      </c>
      <c r="C16362" s="3">
        <f>MAX(B$2:B16362)</f>
        <v>1565.15002441406</v>
      </c>
      <c r="D16362" s="3">
        <f>MIN(B$2:B16362)</f>
        <v>4.4000000953674299</v>
      </c>
      <c r="E16362" s="4">
        <f t="shared" si="765"/>
        <v>0.79955792987613583</v>
      </c>
      <c r="F16362" s="4" cm="1">
        <f t="array" ref="F16362">MIN(IF(L$5:L$11&gt;=E16362,L$5:L$11,1))</f>
        <v>1</v>
      </c>
      <c r="G16362" s="4" cm="1">
        <f t="array" ref="G16362">MAX(IF(L$5:L$11&lt;E16362,L$5:L$11,0))</f>
        <v>0.76393202250021031</v>
      </c>
      <c r="H16362" s="4">
        <f t="shared" si="766"/>
        <v>-8.3854348052795347E-3</v>
      </c>
      <c r="I16362" s="4">
        <f t="shared" si="767"/>
        <v>0.17965623818701026</v>
      </c>
    </row>
    <row r="16363" spans="1:9" x14ac:dyDescent="0.25">
      <c r="A16363" s="2">
        <v>39637</v>
      </c>
      <c r="B16363" s="3">
        <v>1273.69995117187</v>
      </c>
      <c r="C16363" s="3">
        <f>MAX(B$2:B16363)</f>
        <v>1565.15002441406</v>
      </c>
      <c r="D16363" s="3">
        <f>MIN(B$2:B16363)</f>
        <v>4.4000000953674299</v>
      </c>
      <c r="E16363" s="4">
        <f t="shared" si="765"/>
        <v>0.81326281037899362</v>
      </c>
      <c r="F16363" s="4" cm="1">
        <f t="array" ref="F16363">MIN(IF(L$5:L$11&gt;=E16363,L$5:L$11,1))</f>
        <v>1</v>
      </c>
      <c r="G16363" s="4" cm="1">
        <f t="array" ref="G16363">MAX(IF(L$5:L$11&lt;E16363,L$5:L$11,0))</f>
        <v>0.76393202250021031</v>
      </c>
      <c r="H16363" s="4">
        <f t="shared" si="766"/>
        <v>1.7080348777314125E-2</v>
      </c>
      <c r="I16363" s="4">
        <f t="shared" si="767"/>
        <v>0.15091376540453169</v>
      </c>
    </row>
    <row r="16364" spans="1:9" x14ac:dyDescent="0.25">
      <c r="A16364" s="2">
        <v>39638</v>
      </c>
      <c r="B16364" s="3">
        <v>1244.68994140625</v>
      </c>
      <c r="C16364" s="3">
        <f>MAX(B$2:B16364)</f>
        <v>1565.15002441406</v>
      </c>
      <c r="D16364" s="3">
        <f>MIN(B$2:B16364)</f>
        <v>4.4000000953674299</v>
      </c>
      <c r="E16364" s="4">
        <f t="shared" si="765"/>
        <v>0.79467558672779837</v>
      </c>
      <c r="F16364" s="4" cm="1">
        <f t="array" ref="F16364">MIN(IF(L$5:L$11&gt;=E16364,L$5:L$11,1))</f>
        <v>1</v>
      </c>
      <c r="G16364" s="4" cm="1">
        <f t="array" ref="G16364">MAX(IF(L$5:L$11&lt;E16364,L$5:L$11,0))</f>
        <v>0.76393202250021031</v>
      </c>
      <c r="H16364" s="4">
        <f t="shared" si="766"/>
        <v>-2.2776172472118938E-2</v>
      </c>
      <c r="I16364" s="4">
        <f t="shared" si="767"/>
        <v>0.20896857083814876</v>
      </c>
    </row>
    <row r="16365" spans="1:9" x14ac:dyDescent="0.25">
      <c r="A16365" s="2">
        <v>39639</v>
      </c>
      <c r="B16365" s="3">
        <v>1253.39001464843</v>
      </c>
      <c r="C16365" s="3">
        <f>MAX(B$2:B16365)</f>
        <v>1565.15002441406</v>
      </c>
      <c r="D16365" s="3">
        <f>MIN(B$2:B16365)</f>
        <v>4.4000000953674299</v>
      </c>
      <c r="E16365" s="4">
        <f t="shared" si="765"/>
        <v>0.8002498767208277</v>
      </c>
      <c r="F16365" s="4" cm="1">
        <f t="array" ref="F16365">MIN(IF(L$5:L$11&gt;=E16365,L$5:L$11,1))</f>
        <v>1</v>
      </c>
      <c r="G16365" s="4" cm="1">
        <f t="array" ref="G16365">MAX(IF(L$5:L$11&lt;E16365,L$5:L$11,0))</f>
        <v>0.76393202250021031</v>
      </c>
      <c r="H16365" s="4">
        <f t="shared" si="766"/>
        <v>6.9897513852732462E-3</v>
      </c>
      <c r="I16365" s="4">
        <f t="shared" si="767"/>
        <v>0.13023182793869384</v>
      </c>
    </row>
    <row r="16366" spans="1:9" x14ac:dyDescent="0.25">
      <c r="A16366" s="2">
        <v>39640</v>
      </c>
      <c r="B16366" s="3">
        <v>1239.48999023437</v>
      </c>
      <c r="C16366" s="3">
        <f>MAX(B$2:B16366)</f>
        <v>1565.15002441406</v>
      </c>
      <c r="D16366" s="3">
        <f>MIN(B$2:B16366)</f>
        <v>4.4000000953674299</v>
      </c>
      <c r="E16366" s="4">
        <f t="shared" si="765"/>
        <v>0.79134388652542298</v>
      </c>
      <c r="F16366" s="4" cm="1">
        <f t="array" ref="F16366">MIN(IF(L$5:L$11&gt;=E16366,L$5:L$11,1))</f>
        <v>1</v>
      </c>
      <c r="G16366" s="4" cm="1">
        <f t="array" ref="G16366">MAX(IF(L$5:L$11&lt;E16366,L$5:L$11,0))</f>
        <v>0.76393202250021031</v>
      </c>
      <c r="H16366" s="4">
        <f t="shared" si="766"/>
        <v>-1.1089943474584696E-2</v>
      </c>
      <c r="I16366" s="4">
        <f t="shared" si="767"/>
        <v>0.15384489927546294</v>
      </c>
    </row>
    <row r="16367" spans="1:9" x14ac:dyDescent="0.25">
      <c r="A16367" s="2">
        <v>39643</v>
      </c>
      <c r="B16367" s="3">
        <v>1228.30004882812</v>
      </c>
      <c r="C16367" s="3">
        <f>MAX(B$2:B16367)</f>
        <v>1565.15002441406</v>
      </c>
      <c r="D16367" s="3">
        <f>MIN(B$2:B16367)</f>
        <v>4.4000000953674299</v>
      </c>
      <c r="E16367" s="4">
        <f t="shared" si="765"/>
        <v>0.78417429419359863</v>
      </c>
      <c r="F16367" s="4" cm="1">
        <f t="array" ref="F16367">MIN(IF(L$5:L$11&gt;=E16367,L$5:L$11,1))</f>
        <v>1</v>
      </c>
      <c r="G16367" s="4" cm="1">
        <f t="array" ref="G16367">MAX(IF(L$5:L$11&lt;E16367,L$5:L$11,0))</f>
        <v>0.76393202250021031</v>
      </c>
      <c r="H16367" s="4">
        <f t="shared" si="766"/>
        <v>-9.0278594376822507E-3</v>
      </c>
      <c r="I16367" s="4">
        <f t="shared" si="767"/>
        <v>0.1161185194007819</v>
      </c>
    </row>
    <row r="16368" spans="1:9" x14ac:dyDescent="0.25">
      <c r="A16368" s="2">
        <v>39644</v>
      </c>
      <c r="B16368" s="3">
        <v>1214.91003417968</v>
      </c>
      <c r="C16368" s="3">
        <f>MAX(B$2:B16368)</f>
        <v>1565.15002441406</v>
      </c>
      <c r="D16368" s="3">
        <f>MIN(B$2:B16368)</f>
        <v>4.4000000953674299</v>
      </c>
      <c r="E16368" s="4">
        <f t="shared" si="765"/>
        <v>0.77559507622800217</v>
      </c>
      <c r="F16368" s="4" cm="1">
        <f t="array" ref="F16368">MIN(IF(L$5:L$11&gt;=E16368,L$5:L$11,1))</f>
        <v>1</v>
      </c>
      <c r="G16368" s="4" cm="1">
        <f t="array" ref="G16368">MAX(IF(L$5:L$11&lt;E16368,L$5:L$11,0))</f>
        <v>0.76393202250021031</v>
      </c>
      <c r="H16368" s="4">
        <f t="shared" si="766"/>
        <v>-1.0901257116463503E-2</v>
      </c>
      <c r="I16368" s="4">
        <f t="shared" si="767"/>
        <v>8.5747638912212723E-2</v>
      </c>
    </row>
    <row r="16369" spans="1:9" x14ac:dyDescent="0.25">
      <c r="A16369" s="2">
        <v>39645</v>
      </c>
      <c r="B16369" s="3">
        <v>1245.35998535156</v>
      </c>
      <c r="C16369" s="3">
        <f>MAX(B$2:B16369)</f>
        <v>1565.15002441406</v>
      </c>
      <c r="D16369" s="3">
        <f>MIN(B$2:B16369)</f>
        <v>4.4000000953674299</v>
      </c>
      <c r="E16369" s="4">
        <f t="shared" si="765"/>
        <v>0.79510489567213272</v>
      </c>
      <c r="F16369" s="4" cm="1">
        <f t="array" ref="F16369">MIN(IF(L$5:L$11&gt;=E16369,L$5:L$11,1))</f>
        <v>1</v>
      </c>
      <c r="G16369" s="4" cm="1">
        <f t="array" ref="G16369">MAX(IF(L$5:L$11&lt;E16369,L$5:L$11,0))</f>
        <v>0.76393202250021031</v>
      </c>
      <c r="H16369" s="4">
        <f t="shared" si="766"/>
        <v>2.506354406105471E-2</v>
      </c>
      <c r="I16369" s="4">
        <f t="shared" si="767"/>
        <v>4.9405488416158654E-2</v>
      </c>
    </row>
    <row r="16370" spans="1:9" x14ac:dyDescent="0.25">
      <c r="A16370" s="2">
        <v>39646</v>
      </c>
      <c r="B16370" s="3">
        <v>1260.31994628906</v>
      </c>
      <c r="C16370" s="3">
        <f>MAX(B$2:B16370)</f>
        <v>1565.15002441406</v>
      </c>
      <c r="D16370" s="3">
        <f>MIN(B$2:B16370)</f>
        <v>4.4000000953674299</v>
      </c>
      <c r="E16370" s="4">
        <f t="shared" si="765"/>
        <v>0.80469000584634542</v>
      </c>
      <c r="F16370" s="4" cm="1">
        <f t="array" ref="F16370">MIN(IF(L$5:L$11&gt;=E16370,L$5:L$11,1))</f>
        <v>1</v>
      </c>
      <c r="G16370" s="4" cm="1">
        <f t="array" ref="G16370">MAX(IF(L$5:L$11&lt;E16370,L$5:L$11,0))</f>
        <v>0.76393202250021031</v>
      </c>
      <c r="H16370" s="4">
        <f t="shared" si="766"/>
        <v>1.2012559511679566E-2</v>
      </c>
      <c r="I16370" s="4">
        <f t="shared" si="767"/>
        <v>0.13205040981024282</v>
      </c>
    </row>
    <row r="16371" spans="1:9" x14ac:dyDescent="0.25">
      <c r="A16371" s="2">
        <v>39647</v>
      </c>
      <c r="B16371" s="3">
        <v>1260.68005371093</v>
      </c>
      <c r="C16371" s="3">
        <f>MAX(B$2:B16371)</f>
        <v>1565.15002441406</v>
      </c>
      <c r="D16371" s="3">
        <f>MIN(B$2:B16371)</f>
        <v>4.4000000953674299</v>
      </c>
      <c r="E16371" s="4">
        <f t="shared" si="765"/>
        <v>0.80492073300717137</v>
      </c>
      <c r="F16371" s="4" cm="1">
        <f t="array" ref="F16371">MIN(IF(L$5:L$11&gt;=E16371,L$5:L$11,1))</f>
        <v>1</v>
      </c>
      <c r="G16371" s="4" cm="1">
        <f t="array" ref="G16371">MAX(IF(L$5:L$11&lt;E16371,L$5:L$11,0))</f>
        <v>0.76393202250021031</v>
      </c>
      <c r="H16371" s="4">
        <f t="shared" si="766"/>
        <v>2.8572698776230254E-4</v>
      </c>
      <c r="I16371" s="4">
        <f t="shared" si="767"/>
        <v>0.1726535880800327</v>
      </c>
    </row>
    <row r="16372" spans="1:9" x14ac:dyDescent="0.25">
      <c r="A16372" s="2">
        <v>39650</v>
      </c>
      <c r="B16372" s="3">
        <v>1260</v>
      </c>
      <c r="C16372" s="3">
        <f>MAX(B$2:B16372)</f>
        <v>1565.15002441406</v>
      </c>
      <c r="D16372" s="3">
        <f>MIN(B$2:B16372)</f>
        <v>4.4000000953674299</v>
      </c>
      <c r="E16372" s="4">
        <f t="shared" si="765"/>
        <v>0.80448501062989519</v>
      </c>
      <c r="F16372" s="4" cm="1">
        <f t="array" ref="F16372">MIN(IF(L$5:L$11&gt;=E16372,L$5:L$11,1))</f>
        <v>1</v>
      </c>
      <c r="G16372" s="4" cm="1">
        <f t="array" ref="G16372">MAX(IF(L$5:L$11&lt;E16372,L$5:L$11,0))</f>
        <v>0.76393202250021031</v>
      </c>
      <c r="H16372" s="4">
        <f t="shared" si="766"/>
        <v>-5.3943402128731055E-4</v>
      </c>
      <c r="I16372" s="4">
        <f t="shared" si="767"/>
        <v>0.17363096401754696</v>
      </c>
    </row>
    <row r="16373" spans="1:9" x14ac:dyDescent="0.25">
      <c r="A16373" s="2">
        <v>39651</v>
      </c>
      <c r="B16373" s="3">
        <v>1277</v>
      </c>
      <c r="C16373" s="3">
        <f>MAX(B$2:B16373)</f>
        <v>1565.15002441406</v>
      </c>
      <c r="D16373" s="3">
        <f>MIN(B$2:B16373)</f>
        <v>4.4000000953674299</v>
      </c>
      <c r="E16373" s="4">
        <f t="shared" si="765"/>
        <v>0.81537720972335404</v>
      </c>
      <c r="F16373" s="4" cm="1">
        <f t="array" ref="F16373">MIN(IF(L$5:L$11&gt;=E16373,L$5:L$11,1))</f>
        <v>1</v>
      </c>
      <c r="G16373" s="4" cm="1">
        <f t="array" ref="G16373">MAX(IF(L$5:L$11&lt;E16373,L$5:L$11,0))</f>
        <v>0.76393202250021031</v>
      </c>
      <c r="H16373" s="4">
        <f t="shared" si="766"/>
        <v>1.3492063492063444E-2</v>
      </c>
      <c r="I16373" s="4">
        <f t="shared" si="767"/>
        <v>0.17178521440808722</v>
      </c>
    </row>
    <row r="16374" spans="1:9" x14ac:dyDescent="0.25">
      <c r="A16374" s="2">
        <v>39652</v>
      </c>
      <c r="B16374" s="3">
        <v>1282.18994140625</v>
      </c>
      <c r="C16374" s="3">
        <f>MAX(B$2:B16374)</f>
        <v>1565.15002441406</v>
      </c>
      <c r="D16374" s="3">
        <f>MIN(B$2:B16374)</f>
        <v>4.4000000953674299</v>
      </c>
      <c r="E16374" s="4">
        <f t="shared" si="765"/>
        <v>0.81870249649278115</v>
      </c>
      <c r="F16374" s="4" cm="1">
        <f t="array" ref="F16374">MIN(IF(L$5:L$11&gt;=E16374,L$5:L$11,1))</f>
        <v>1</v>
      </c>
      <c r="G16374" s="4" cm="1">
        <f t="array" ref="G16374">MAX(IF(L$5:L$11&lt;E16374,L$5:L$11,0))</f>
        <v>0.76393202250021031</v>
      </c>
      <c r="H16374" s="4">
        <f t="shared" si="766"/>
        <v>4.064167115309214E-3</v>
      </c>
      <c r="I16374" s="4">
        <f t="shared" si="767"/>
        <v>0.21792531019244049</v>
      </c>
    </row>
    <row r="16375" spans="1:9" x14ac:dyDescent="0.25">
      <c r="A16375" s="2">
        <v>39653</v>
      </c>
      <c r="B16375" s="3">
        <v>1252.5400390625</v>
      </c>
      <c r="C16375" s="3">
        <f>MAX(B$2:B16375)</f>
        <v>1565.15002441406</v>
      </c>
      <c r="D16375" s="3">
        <f>MIN(B$2:B16375)</f>
        <v>4.4000000953674299</v>
      </c>
      <c r="E16375" s="4">
        <f t="shared" si="765"/>
        <v>0.799705282408679</v>
      </c>
      <c r="F16375" s="4" cm="1">
        <f t="array" ref="F16375">MIN(IF(L$5:L$11&gt;=E16375,L$5:L$11,1))</f>
        <v>1</v>
      </c>
      <c r="G16375" s="4" cm="1">
        <f t="array" ref="G16375">MAX(IF(L$5:L$11&lt;E16375,L$5:L$11,0))</f>
        <v>0.76393202250021031</v>
      </c>
      <c r="H16375" s="4">
        <f t="shared" si="766"/>
        <v>-2.3124422822433988E-2</v>
      </c>
      <c r="I16375" s="4">
        <f t="shared" si="767"/>
        <v>0.23201145099241441</v>
      </c>
    </row>
    <row r="16376" spans="1:9" x14ac:dyDescent="0.25">
      <c r="A16376" s="2">
        <v>39654</v>
      </c>
      <c r="B16376" s="3">
        <v>1257.76000976562</v>
      </c>
      <c r="C16376" s="3">
        <f>MAX(B$2:B16376)</f>
        <v>1565.15002441406</v>
      </c>
      <c r="D16376" s="3">
        <f>MIN(B$2:B16376)</f>
        <v>4.4000000953674299</v>
      </c>
      <c r="E16376" s="4">
        <f t="shared" si="765"/>
        <v>0.80304980947693805</v>
      </c>
      <c r="F16376" s="4" cm="1">
        <f t="array" ref="F16376">MIN(IF(L$5:L$11&gt;=E16376,L$5:L$11,1))</f>
        <v>1</v>
      </c>
      <c r="G16376" s="4" cm="1">
        <f t="array" ref="G16376">MAX(IF(L$5:L$11&lt;E16376,L$5:L$11,0))</f>
        <v>0.76393202250021031</v>
      </c>
      <c r="H16376" s="4">
        <f t="shared" si="766"/>
        <v>4.1675080558918332E-3</v>
      </c>
      <c r="I16376" s="4">
        <f t="shared" si="767"/>
        <v>0.15153796074904127</v>
      </c>
    </row>
    <row r="16377" spans="1:9" x14ac:dyDescent="0.25">
      <c r="A16377" s="2">
        <v>39657</v>
      </c>
      <c r="B16377" s="3">
        <v>1234.36999511718</v>
      </c>
      <c r="C16377" s="3">
        <f>MAX(B$2:B16377)</f>
        <v>1565.15002441406</v>
      </c>
      <c r="D16377" s="3">
        <f>MIN(B$2:B16377)</f>
        <v>4.4000000953674299</v>
      </c>
      <c r="E16377" s="4">
        <f t="shared" si="765"/>
        <v>0.78806341557401294</v>
      </c>
      <c r="F16377" s="4" cm="1">
        <f t="array" ref="F16377">MIN(IF(L$5:L$11&gt;=E16377,L$5:L$11,1))</f>
        <v>1</v>
      </c>
      <c r="G16377" s="4" cm="1">
        <f t="array" ref="G16377">MAX(IF(L$5:L$11&lt;E16377,L$5:L$11,0))</f>
        <v>0.76393202250021031</v>
      </c>
      <c r="H16377" s="4">
        <f t="shared" si="766"/>
        <v>-1.8596564103511848E-2</v>
      </c>
      <c r="I16377" s="4">
        <f t="shared" si="767"/>
        <v>0.16570560476277471</v>
      </c>
    </row>
    <row r="16378" spans="1:9" x14ac:dyDescent="0.25">
      <c r="A16378" s="2">
        <v>39658</v>
      </c>
      <c r="B16378" s="3">
        <v>1263.19995117187</v>
      </c>
      <c r="C16378" s="3">
        <f>MAX(B$2:B16378)</f>
        <v>1565.15002441406</v>
      </c>
      <c r="D16378" s="3">
        <f>MIN(B$2:B16378)</f>
        <v>4.4000000953674299</v>
      </c>
      <c r="E16378" s="4">
        <f t="shared" si="765"/>
        <v>0.80653527564479843</v>
      </c>
      <c r="F16378" s="4" cm="1">
        <f t="array" ref="F16378">MIN(IF(L$5:L$11&gt;=E16378,L$5:L$11,1))</f>
        <v>1</v>
      </c>
      <c r="G16378" s="4" cm="1">
        <f t="array" ref="G16378">MAX(IF(L$5:L$11&lt;E16378,L$5:L$11,0))</f>
        <v>0.76393202250021031</v>
      </c>
      <c r="H16378" s="4">
        <f t="shared" si="766"/>
        <v>2.3356008464830769E-2</v>
      </c>
      <c r="I16378" s="4">
        <f t="shared" si="767"/>
        <v>0.10222222145239555</v>
      </c>
    </row>
    <row r="16379" spans="1:9" x14ac:dyDescent="0.25">
      <c r="A16379" s="2">
        <v>39659</v>
      </c>
      <c r="B16379" s="3">
        <v>1284.26000976562</v>
      </c>
      <c r="C16379" s="3">
        <f>MAX(B$2:B16379)</f>
        <v>1565.15002441406</v>
      </c>
      <c r="D16379" s="3">
        <f>MIN(B$2:B16379)</f>
        <v>4.4000000953674299</v>
      </c>
      <c r="E16379" s="4">
        <f t="shared" si="765"/>
        <v>0.82002882571085933</v>
      </c>
      <c r="F16379" s="4" cm="1">
        <f t="array" ref="F16379">MIN(IF(L$5:L$11&gt;=E16379,L$5:L$11,1))</f>
        <v>1</v>
      </c>
      <c r="G16379" s="4" cm="1">
        <f t="array" ref="G16379">MAX(IF(L$5:L$11&lt;E16379,L$5:L$11,0))</f>
        <v>0.76393202250021031</v>
      </c>
      <c r="H16379" s="4">
        <f t="shared" si="766"/>
        <v>1.6671991298141453E-2</v>
      </c>
      <c r="I16379" s="4">
        <f t="shared" si="767"/>
        <v>0.18047027638310698</v>
      </c>
    </row>
    <row r="16380" spans="1:9" x14ac:dyDescent="0.25">
      <c r="A16380" s="2">
        <v>39660</v>
      </c>
      <c r="B16380" s="3">
        <v>1267.38000488281</v>
      </c>
      <c r="C16380" s="3">
        <f>MAX(B$2:B16380)</f>
        <v>1565.15002441406</v>
      </c>
      <c r="D16380" s="3">
        <f>MIN(B$2:B16380)</f>
        <v>4.4000000953674299</v>
      </c>
      <c r="E16380" s="4">
        <f t="shared" si="765"/>
        <v>0.80921350960014604</v>
      </c>
      <c r="F16380" s="4" cm="1">
        <f t="array" ref="F16380">MIN(IF(L$5:L$11&gt;=E16380,L$5:L$11,1))</f>
        <v>1</v>
      </c>
      <c r="G16380" s="4" cm="1">
        <f t="array" ref="G16380">MAX(IF(L$5:L$11&lt;E16380,L$5:L$11,0))</f>
        <v>0.76393202250021031</v>
      </c>
      <c r="H16380" s="4">
        <f t="shared" si="766"/>
        <v>-1.3143759639366648E-2</v>
      </c>
      <c r="I16380" s="4">
        <f t="shared" si="767"/>
        <v>0.23762987172073774</v>
      </c>
    </row>
    <row r="16381" spans="1:9" x14ac:dyDescent="0.25">
      <c r="A16381" s="2">
        <v>39661</v>
      </c>
      <c r="B16381" s="3">
        <v>1260.31005859375</v>
      </c>
      <c r="C16381" s="3">
        <f>MAX(B$2:B16381)</f>
        <v>1565.15002441406</v>
      </c>
      <c r="D16381" s="3">
        <f>MIN(B$2:B16381)</f>
        <v>4.4000000953674299</v>
      </c>
      <c r="E16381" s="4">
        <f t="shared" si="765"/>
        <v>0.80468367062599888</v>
      </c>
      <c r="F16381" s="4" cm="1">
        <f t="array" ref="F16381">MIN(IF(L$5:L$11&gt;=E16381,L$5:L$11,1))</f>
        <v>1</v>
      </c>
      <c r="G16381" s="4" cm="1">
        <f t="array" ref="G16381">MAX(IF(L$5:L$11&lt;E16381,L$5:L$11,0))</f>
        <v>0.76393202250021031</v>
      </c>
      <c r="H16381" s="4">
        <f t="shared" si="766"/>
        <v>-5.5783950053036602E-3</v>
      </c>
      <c r="I16381" s="4">
        <f t="shared" si="767"/>
        <v>0.19181545747760759</v>
      </c>
    </row>
    <row r="16382" spans="1:9" x14ac:dyDescent="0.25">
      <c r="A16382" s="2">
        <v>39664</v>
      </c>
      <c r="B16382" s="3">
        <v>1249.01000976562</v>
      </c>
      <c r="C16382" s="3">
        <f>MAX(B$2:B16382)</f>
        <v>1565.15002441406</v>
      </c>
      <c r="D16382" s="3">
        <f>MIN(B$2:B16382)</f>
        <v>4.4000000953674299</v>
      </c>
      <c r="E16382" s="4">
        <f t="shared" si="765"/>
        <v>0.79744353053177541</v>
      </c>
      <c r="F16382" s="4" cm="1">
        <f t="array" ref="F16382">MIN(IF(L$5:L$11&gt;=E16382,L$5:L$11,1))</f>
        <v>1</v>
      </c>
      <c r="G16382" s="4" cm="1">
        <f t="array" ref="G16382">MAX(IF(L$5:L$11&lt;E16382,L$5:L$11,0))</f>
        <v>0.76393202250021031</v>
      </c>
      <c r="H16382" s="4">
        <f t="shared" si="766"/>
        <v>-8.9660863619056563E-3</v>
      </c>
      <c r="I16382" s="4">
        <f t="shared" si="767"/>
        <v>0.17262675165599231</v>
      </c>
    </row>
    <row r="16383" spans="1:9" x14ac:dyDescent="0.25">
      <c r="A16383" s="2">
        <v>39665</v>
      </c>
      <c r="B16383" s="3">
        <v>1284.88000488281</v>
      </c>
      <c r="C16383" s="3">
        <f>MAX(B$2:B16383)</f>
        <v>1565.15002441406</v>
      </c>
      <c r="D16383" s="3">
        <f>MIN(B$2:B16383)</f>
        <v>4.4000000953674299</v>
      </c>
      <c r="E16383" s="4">
        <f t="shared" si="765"/>
        <v>0.82042606749047142</v>
      </c>
      <c r="F16383" s="4" cm="1">
        <f t="array" ref="F16383">MIN(IF(L$5:L$11&gt;=E16383,L$5:L$11,1))</f>
        <v>1</v>
      </c>
      <c r="G16383" s="4" cm="1">
        <f t="array" ref="G16383">MAX(IF(L$5:L$11&lt;E16383,L$5:L$11,0))</f>
        <v>0.76393202250021031</v>
      </c>
      <c r="H16383" s="4">
        <f t="shared" si="766"/>
        <v>2.8718741112347956E-2</v>
      </c>
      <c r="I16383" s="4">
        <f t="shared" si="767"/>
        <v>0.14195702605023997</v>
      </c>
    </row>
    <row r="16384" spans="1:9" x14ac:dyDescent="0.25">
      <c r="A16384" s="2">
        <v>39666</v>
      </c>
      <c r="B16384" s="3">
        <v>1289.18994140625</v>
      </c>
      <c r="C16384" s="3">
        <f>MAX(B$2:B16384)</f>
        <v>1565.15002441406</v>
      </c>
      <c r="D16384" s="3">
        <f>MIN(B$2:B16384)</f>
        <v>4.4000000953674299</v>
      </c>
      <c r="E16384" s="4">
        <f t="shared" si="765"/>
        <v>0.82318751964891135</v>
      </c>
      <c r="F16384" s="4" cm="1">
        <f t="array" ref="F16384">MIN(IF(L$5:L$11&gt;=E16384,L$5:L$11,1))</f>
        <v>1</v>
      </c>
      <c r="G16384" s="4" cm="1">
        <f t="array" ref="G16384">MAX(IF(L$5:L$11&lt;E16384,L$5:L$11,0))</f>
        <v>0.76393202250021031</v>
      </c>
      <c r="H16384" s="4">
        <f t="shared" si="766"/>
        <v>3.3543494389058903E-3</v>
      </c>
      <c r="I16384" s="4">
        <f t="shared" si="767"/>
        <v>0.23931261490267752</v>
      </c>
    </row>
    <row r="16385" spans="1:9" x14ac:dyDescent="0.25">
      <c r="A16385" s="2">
        <v>39667</v>
      </c>
      <c r="B16385" s="3">
        <v>1266.06994628906</v>
      </c>
      <c r="C16385" s="3">
        <f>MAX(B$2:B16385)</f>
        <v>1565.15002441406</v>
      </c>
      <c r="D16385" s="3">
        <f>MIN(B$2:B16385)</f>
        <v>4.4000000953674299</v>
      </c>
      <c r="E16385" s="4">
        <f t="shared" si="765"/>
        <v>0.8083741320103095</v>
      </c>
      <c r="F16385" s="4" cm="1">
        <f t="array" ref="F16385">MIN(IF(L$5:L$11&gt;=E16385,L$5:L$11,1))</f>
        <v>1</v>
      </c>
      <c r="G16385" s="4" cm="1">
        <f t="array" ref="G16385">MAX(IF(L$5:L$11&lt;E16385,L$5:L$11,0))</f>
        <v>0.76393202250021031</v>
      </c>
      <c r="H16385" s="4">
        <f t="shared" si="766"/>
        <v>-1.7933738369049546E-2</v>
      </c>
      <c r="I16385" s="4">
        <f t="shared" si="767"/>
        <v>0.25101031396244256</v>
      </c>
    </row>
    <row r="16386" spans="1:9" x14ac:dyDescent="0.25">
      <c r="A16386" s="2">
        <v>39668</v>
      </c>
      <c r="B16386" s="3">
        <v>1296.31994628906</v>
      </c>
      <c r="C16386" s="3">
        <f>MAX(B$2:B16386)</f>
        <v>1565.15002441406</v>
      </c>
      <c r="D16386" s="3">
        <f>MIN(B$2:B16386)</f>
        <v>4.4000000953674299</v>
      </c>
      <c r="E16386" s="4">
        <f t="shared" si="765"/>
        <v>0.82775583922072904</v>
      </c>
      <c r="F16386" s="4" cm="1">
        <f t="array" ref="F16386">MIN(IF(L$5:L$11&gt;=E16386,L$5:L$11,1))</f>
        <v>1</v>
      </c>
      <c r="G16386" s="4" cm="1">
        <f t="array" ref="G16386">MAX(IF(L$5:L$11&lt;E16386,L$5:L$11,0))</f>
        <v>0.76393202250021031</v>
      </c>
      <c r="H16386" s="4">
        <f t="shared" si="766"/>
        <v>2.3892834743186819E-2</v>
      </c>
      <c r="I16386" s="4">
        <f t="shared" si="767"/>
        <v>0.18825979694827005</v>
      </c>
    </row>
    <row r="16387" spans="1:9" x14ac:dyDescent="0.25">
      <c r="A16387" s="2">
        <v>39671</v>
      </c>
      <c r="B16387" s="3">
        <v>1305.31994628906</v>
      </c>
      <c r="C16387" s="3">
        <f>MAX(B$2:B16387)</f>
        <v>1565.15002441406</v>
      </c>
      <c r="D16387" s="3">
        <f>MIN(B$2:B16387)</f>
        <v>4.4000000953674299</v>
      </c>
      <c r="E16387" s="4">
        <f t="shared" si="765"/>
        <v>0.83352229756432483</v>
      </c>
      <c r="F16387" s="4" cm="1">
        <f t="array" ref="F16387">MIN(IF(L$5:L$11&gt;=E16387,L$5:L$11,1))</f>
        <v>1</v>
      </c>
      <c r="G16387" s="4" cm="1">
        <f t="array" ref="G16387">MAX(IF(L$5:L$11&lt;E16387,L$5:L$11,0))</f>
        <v>0.76393202250021031</v>
      </c>
      <c r="H16387" s="4">
        <f t="shared" si="766"/>
        <v>6.9427304777374133E-3</v>
      </c>
      <c r="I16387" s="4">
        <f t="shared" si="767"/>
        <v>0.27036202621160504</v>
      </c>
    </row>
    <row r="16388" spans="1:9" x14ac:dyDescent="0.25">
      <c r="A16388" s="2">
        <v>39672</v>
      </c>
      <c r="B16388" s="3">
        <v>1289.58996582031</v>
      </c>
      <c r="C16388" s="3">
        <f>MAX(B$2:B16388)</f>
        <v>1565.15002441406</v>
      </c>
      <c r="D16388" s="3">
        <f>MIN(B$2:B16388)</f>
        <v>4.4000000953674299</v>
      </c>
      <c r="E16388" s="4">
        <f t="shared" ref="E16388:E16451" si="768">(B16388-D16388)/(C16388-D16388)</f>
        <v>0.82344382232892221</v>
      </c>
      <c r="F16388" s="4" cm="1">
        <f t="array" ref="F16388">MIN(IF(L$5:L$11&gt;=E16388,L$5:L$11,1))</f>
        <v>1</v>
      </c>
      <c r="G16388" s="4" cm="1">
        <f t="array" ref="G16388">MAX(IF(L$5:L$11&lt;E16388,L$5:L$11,0))</f>
        <v>0.76393202250021031</v>
      </c>
      <c r="H16388" s="4">
        <f t="shared" si="766"/>
        <v>-1.2050670422580567E-2</v>
      </c>
      <c r="I16388" s="4">
        <f t="shared" si="767"/>
        <v>0.29478913574449767</v>
      </c>
    </row>
    <row r="16389" spans="1:9" x14ac:dyDescent="0.25">
      <c r="A16389" s="2">
        <v>39673</v>
      </c>
      <c r="B16389" s="3">
        <v>1285.82995605468</v>
      </c>
      <c r="C16389" s="3">
        <f>MAX(B$2:B16389)</f>
        <v>1565.15002441406</v>
      </c>
      <c r="D16389" s="3">
        <f>MIN(B$2:B16389)</f>
        <v>4.4000000953674299</v>
      </c>
      <c r="E16389" s="4">
        <f t="shared" si="768"/>
        <v>0.82103471791947569</v>
      </c>
      <c r="F16389" s="4" cm="1">
        <f t="array" ref="F16389">MIN(IF(L$5:L$11&gt;=E16389,L$5:L$11,1))</f>
        <v>1</v>
      </c>
      <c r="G16389" s="4" cm="1">
        <f t="array" ref="G16389">MAX(IF(L$5:L$11&lt;E16389,L$5:L$11,0))</f>
        <v>0.76393202250021031</v>
      </c>
      <c r="H16389" s="4">
        <f t="shared" ref="H16389:H16452" si="769">B16389/B16388-1</f>
        <v>-2.9156630132728401E-3</v>
      </c>
      <c r="I16389" s="4">
        <f t="shared" ref="I16389:I16452" si="770">IF(E16388=0,0,(E16388-G16388)/(F16388-G16388))</f>
        <v>0.25209602953778398</v>
      </c>
    </row>
    <row r="16390" spans="1:9" x14ac:dyDescent="0.25">
      <c r="A16390" s="2">
        <v>39674</v>
      </c>
      <c r="B16390" s="3">
        <v>1292.93005371093</v>
      </c>
      <c r="C16390" s="3">
        <f>MAX(B$2:B16390)</f>
        <v>1565.15002441406</v>
      </c>
      <c r="D16390" s="3">
        <f>MIN(B$2:B16390)</f>
        <v>4.4000000953674299</v>
      </c>
      <c r="E16390" s="4">
        <f t="shared" si="768"/>
        <v>0.82558387540505662</v>
      </c>
      <c r="F16390" s="4" cm="1">
        <f t="array" ref="F16390">MIN(IF(L$5:L$11&gt;=E16390,L$5:L$11,1))</f>
        <v>1</v>
      </c>
      <c r="G16390" s="4" cm="1">
        <f t="array" ref="G16390">MAX(IF(L$5:L$11&lt;E16390,L$5:L$11,0))</f>
        <v>0.76393202250021031</v>
      </c>
      <c r="H16390" s="4">
        <f t="shared" si="769"/>
        <v>5.5218014036904073E-3</v>
      </c>
      <c r="I16390" s="4">
        <f t="shared" si="770"/>
        <v>0.24189089949447401</v>
      </c>
    </row>
    <row r="16391" spans="1:9" x14ac:dyDescent="0.25">
      <c r="A16391" s="2">
        <v>39675</v>
      </c>
      <c r="B16391" s="3">
        <v>1298.19995117187</v>
      </c>
      <c r="C16391" s="3">
        <f>MAX(B$2:B16391)</f>
        <v>1565.15002441406</v>
      </c>
      <c r="D16391" s="3">
        <f>MIN(B$2:B16391)</f>
        <v>4.4000000953674299</v>
      </c>
      <c r="E16391" s="4">
        <f t="shared" si="768"/>
        <v>0.82896039142544908</v>
      </c>
      <c r="F16391" s="4" cm="1">
        <f t="array" ref="F16391">MIN(IF(L$5:L$11&gt;=E16391,L$5:L$11,1))</f>
        <v>1</v>
      </c>
      <c r="G16391" s="4" cm="1">
        <f t="array" ref="G16391">MAX(IF(L$5:L$11&lt;E16391,L$5:L$11,0))</f>
        <v>0.76393202250021031</v>
      </c>
      <c r="H16391" s="4">
        <f t="shared" si="769"/>
        <v>4.0759339190967747E-3</v>
      </c>
      <c r="I16391" s="4">
        <f t="shared" si="770"/>
        <v>0.26116143984374685</v>
      </c>
    </row>
    <row r="16392" spans="1:9" x14ac:dyDescent="0.25">
      <c r="A16392" s="2">
        <v>39678</v>
      </c>
      <c r="B16392" s="3">
        <v>1278.59997558593</v>
      </c>
      <c r="C16392" s="3">
        <f>MAX(B$2:B16392)</f>
        <v>1565.15002441406</v>
      </c>
      <c r="D16392" s="3">
        <f>MIN(B$2:B16392)</f>
        <v>4.4000000953674299</v>
      </c>
      <c r="E16392" s="4">
        <f t="shared" si="768"/>
        <v>0.81640234223080255</v>
      </c>
      <c r="F16392" s="4" cm="1">
        <f t="array" ref="F16392">MIN(IF(L$5:L$11&gt;=E16392,L$5:L$11,1))</f>
        <v>1</v>
      </c>
      <c r="G16392" s="4" cm="1">
        <f t="array" ref="G16392">MAX(IF(L$5:L$11&lt;E16392,L$5:L$11,0))</f>
        <v>0.76393202250021031</v>
      </c>
      <c r="H16392" s="4">
        <f t="shared" si="769"/>
        <v>-1.5097809523292094E-2</v>
      </c>
      <c r="I16392" s="4">
        <f t="shared" si="770"/>
        <v>0.2754645912332464</v>
      </c>
    </row>
    <row r="16393" spans="1:9" x14ac:dyDescent="0.25">
      <c r="A16393" s="2">
        <v>39679</v>
      </c>
      <c r="B16393" s="3">
        <v>1266.68994140625</v>
      </c>
      <c r="C16393" s="3">
        <f>MAX(B$2:B16393)</f>
        <v>1565.15002441406</v>
      </c>
      <c r="D16393" s="3">
        <f>MIN(B$2:B16393)</f>
        <v>4.4000000953674299</v>
      </c>
      <c r="E16393" s="4">
        <f t="shared" si="768"/>
        <v>0.80877137378992159</v>
      </c>
      <c r="F16393" s="4" cm="1">
        <f t="array" ref="F16393">MIN(IF(L$5:L$11&gt;=E16393,L$5:L$11,1))</f>
        <v>1</v>
      </c>
      <c r="G16393" s="4" cm="1">
        <f t="array" ref="G16393">MAX(IF(L$5:L$11&lt;E16393,L$5:L$11,0))</f>
        <v>0.76393202250021031</v>
      </c>
      <c r="H16393" s="4">
        <f t="shared" si="769"/>
        <v>-9.3149025552125009E-3</v>
      </c>
      <c r="I16393" s="4">
        <f t="shared" si="770"/>
        <v>0.2222678411799372</v>
      </c>
    </row>
    <row r="16394" spans="1:9" x14ac:dyDescent="0.25">
      <c r="A16394" s="2">
        <v>39680</v>
      </c>
      <c r="B16394" s="3">
        <v>1274.5400390625</v>
      </c>
      <c r="C16394" s="3">
        <f>MAX(B$2:B16394)</f>
        <v>1565.15002441406</v>
      </c>
      <c r="D16394" s="3">
        <f>MIN(B$2:B16394)</f>
        <v>4.4000000953674299</v>
      </c>
      <c r="E16394" s="4">
        <f t="shared" si="768"/>
        <v>0.81380106947080222</v>
      </c>
      <c r="F16394" s="4" cm="1">
        <f t="array" ref="F16394">MIN(IF(L$5:L$11&gt;=E16394,L$5:L$11,1))</f>
        <v>1</v>
      </c>
      <c r="G16394" s="4" cm="1">
        <f t="array" ref="G16394">MAX(IF(L$5:L$11&lt;E16394,L$5:L$11,0))</f>
        <v>0.76393202250021031</v>
      </c>
      <c r="H16394" s="4">
        <f t="shared" si="769"/>
        <v>6.197331643397197E-3</v>
      </c>
      <c r="I16394" s="4">
        <f t="shared" si="770"/>
        <v>0.18994254013020986</v>
      </c>
    </row>
    <row r="16395" spans="1:9" x14ac:dyDescent="0.25">
      <c r="A16395" s="2">
        <v>39681</v>
      </c>
      <c r="B16395" s="3">
        <v>1277.71997070312</v>
      </c>
      <c r="C16395" s="3">
        <f>MAX(B$2:B16395)</f>
        <v>1565.15002441406</v>
      </c>
      <c r="D16395" s="3">
        <f>MIN(B$2:B16395)</f>
        <v>4.4000000953674299</v>
      </c>
      <c r="E16395" s="4">
        <f t="shared" si="768"/>
        <v>0.81583850761981525</v>
      </c>
      <c r="F16395" s="4" cm="1">
        <f t="array" ref="F16395">MIN(IF(L$5:L$11&gt;=E16395,L$5:L$11,1))</f>
        <v>1</v>
      </c>
      <c r="G16395" s="4" cm="1">
        <f t="array" ref="G16395">MAX(IF(L$5:L$11&lt;E16395,L$5:L$11,0))</f>
        <v>0.76393202250021031</v>
      </c>
      <c r="H16395" s="4">
        <f t="shared" si="769"/>
        <v>2.4949640993303657E-3</v>
      </c>
      <c r="I16395" s="4">
        <f t="shared" si="770"/>
        <v>0.2112486729405573</v>
      </c>
    </row>
    <row r="16396" spans="1:9" x14ac:dyDescent="0.25">
      <c r="A16396" s="2">
        <v>39682</v>
      </c>
      <c r="B16396" s="3">
        <v>1292.19995117187</v>
      </c>
      <c r="C16396" s="3">
        <f>MAX(B$2:B16396)</f>
        <v>1565.15002441406</v>
      </c>
      <c r="D16396" s="3">
        <f>MIN(B$2:B16396)</f>
        <v>4.4000000953674299</v>
      </c>
      <c r="E16396" s="4">
        <f t="shared" si="768"/>
        <v>0.82511608586305185</v>
      </c>
      <c r="F16396" s="4" cm="1">
        <f t="array" ref="F16396">MIN(IF(L$5:L$11&gt;=E16396,L$5:L$11,1))</f>
        <v>1</v>
      </c>
      <c r="G16396" s="4" cm="1">
        <f t="array" ref="G16396">MAX(IF(L$5:L$11&lt;E16396,L$5:L$11,0))</f>
        <v>0.76393202250021031</v>
      </c>
      <c r="H16396" s="4">
        <f t="shared" si="769"/>
        <v>1.1332671321386378E-2</v>
      </c>
      <c r="I16396" s="4">
        <f t="shared" si="770"/>
        <v>0.21987939943972784</v>
      </c>
    </row>
    <row r="16397" spans="1:9" x14ac:dyDescent="0.25">
      <c r="A16397" s="2">
        <v>39685</v>
      </c>
      <c r="B16397" s="3">
        <v>1266.83996582031</v>
      </c>
      <c r="C16397" s="3">
        <f>MAX(B$2:B16397)</f>
        <v>1565.15002441406</v>
      </c>
      <c r="D16397" s="3">
        <f>MIN(B$2:B16397)</f>
        <v>4.4000000953674299</v>
      </c>
      <c r="E16397" s="4">
        <f t="shared" si="768"/>
        <v>0.8088674970714993</v>
      </c>
      <c r="F16397" s="4" cm="1">
        <f t="array" ref="F16397">MIN(IF(L$5:L$11&gt;=E16397,L$5:L$11,1))</f>
        <v>1</v>
      </c>
      <c r="G16397" s="4" cm="1">
        <f t="array" ref="G16397">MAX(IF(L$5:L$11&lt;E16397,L$5:L$11,0))</f>
        <v>0.76393202250021031</v>
      </c>
      <c r="H16397" s="4">
        <f t="shared" si="769"/>
        <v>-1.9625434383093388E-2</v>
      </c>
      <c r="I16397" s="4">
        <f t="shared" si="770"/>
        <v>0.25917985154465117</v>
      </c>
    </row>
    <row r="16398" spans="1:9" x14ac:dyDescent="0.25">
      <c r="A16398" s="2">
        <v>39686</v>
      </c>
      <c r="B16398" s="3">
        <v>1271.51000976562</v>
      </c>
      <c r="C16398" s="3">
        <f>MAX(B$2:B16398)</f>
        <v>1565.15002441406</v>
      </c>
      <c r="D16398" s="3">
        <f>MIN(B$2:B16398)</f>
        <v>4.4000000953674299</v>
      </c>
      <c r="E16398" s="4">
        <f t="shared" si="768"/>
        <v>0.81185967639076517</v>
      </c>
      <c r="F16398" s="4" cm="1">
        <f t="array" ref="F16398">MIN(IF(L$5:L$11&gt;=E16398,L$5:L$11,1))</f>
        <v>1</v>
      </c>
      <c r="G16398" s="4" cm="1">
        <f t="array" ref="G16398">MAX(IF(L$5:L$11&lt;E16398,L$5:L$11,0))</f>
        <v>0.76393202250021031</v>
      </c>
      <c r="H16398" s="4">
        <f t="shared" si="769"/>
        <v>3.6863724474354154E-3</v>
      </c>
      <c r="I16398" s="4">
        <f t="shared" si="770"/>
        <v>0.19034972488519339</v>
      </c>
    </row>
    <row r="16399" spans="1:9" x14ac:dyDescent="0.25">
      <c r="A16399" s="2">
        <v>39687</v>
      </c>
      <c r="B16399" s="3">
        <v>1281.66003417968</v>
      </c>
      <c r="C16399" s="3">
        <f>MAX(B$2:B16399)</f>
        <v>1565.15002441406</v>
      </c>
      <c r="D16399" s="3">
        <f>MIN(B$2:B16399)</f>
        <v>4.4000000953674299</v>
      </c>
      <c r="E16399" s="4">
        <f t="shared" si="768"/>
        <v>0.81836297560967164</v>
      </c>
      <c r="F16399" s="4" cm="1">
        <f t="array" ref="F16399">MIN(IF(L$5:L$11&gt;=E16399,L$5:L$11,1))</f>
        <v>1</v>
      </c>
      <c r="G16399" s="4" cm="1">
        <f t="array" ref="G16399">MAX(IF(L$5:L$11&lt;E16399,L$5:L$11,0))</f>
        <v>0.76393202250021031</v>
      </c>
      <c r="H16399" s="4">
        <f t="shared" si="769"/>
        <v>7.9826539595475587E-3</v>
      </c>
      <c r="I16399" s="4">
        <f t="shared" si="770"/>
        <v>0.20302479988247268</v>
      </c>
    </row>
    <row r="16400" spans="1:9" x14ac:dyDescent="0.25">
      <c r="A16400" s="2">
        <v>39688</v>
      </c>
      <c r="B16400" s="3">
        <v>1300.68005371093</v>
      </c>
      <c r="C16400" s="3">
        <f>MAX(B$2:B16400)</f>
        <v>1565.15002441406</v>
      </c>
      <c r="D16400" s="3">
        <f>MIN(B$2:B16400)</f>
        <v>4.4000000953674299</v>
      </c>
      <c r="E16400" s="4">
        <f t="shared" si="768"/>
        <v>0.8305494367564864</v>
      </c>
      <c r="F16400" s="4" cm="1">
        <f t="array" ref="F16400">MIN(IF(L$5:L$11&gt;=E16400,L$5:L$11,1))</f>
        <v>1</v>
      </c>
      <c r="G16400" s="4" cm="1">
        <f t="array" ref="G16400">MAX(IF(L$5:L$11&lt;E16400,L$5:L$11,0))</f>
        <v>0.76393202250021031</v>
      </c>
      <c r="H16400" s="4">
        <f t="shared" si="769"/>
        <v>1.4840144050698889E-2</v>
      </c>
      <c r="I16400" s="4">
        <f t="shared" si="770"/>
        <v>0.23057321745178175</v>
      </c>
    </row>
    <row r="16401" spans="1:9" x14ac:dyDescent="0.25">
      <c r="A16401" s="2">
        <v>39689</v>
      </c>
      <c r="B16401" s="3">
        <v>1282.82995605468</v>
      </c>
      <c r="C16401" s="3">
        <f>MAX(B$2:B16401)</f>
        <v>1565.15002441406</v>
      </c>
      <c r="D16401" s="3">
        <f>MIN(B$2:B16401)</f>
        <v>4.4000000953674299</v>
      </c>
      <c r="E16401" s="4">
        <f t="shared" si="768"/>
        <v>0.81911256513827702</v>
      </c>
      <c r="F16401" s="4" cm="1">
        <f t="array" ref="F16401">MIN(IF(L$5:L$11&gt;=E16401,L$5:L$11,1))</f>
        <v>1</v>
      </c>
      <c r="G16401" s="4" cm="1">
        <f t="array" ref="G16401">MAX(IF(L$5:L$11&lt;E16401,L$5:L$11,0))</f>
        <v>0.76393202250021031</v>
      </c>
      <c r="H16401" s="4">
        <f t="shared" si="769"/>
        <v>-1.3723665251360151E-2</v>
      </c>
      <c r="I16401" s="4">
        <f t="shared" si="770"/>
        <v>0.28219589527484917</v>
      </c>
    </row>
    <row r="16402" spans="1:9" x14ac:dyDescent="0.25">
      <c r="A16402" s="2">
        <v>39693</v>
      </c>
      <c r="B16402" s="3">
        <v>1277.57995605468</v>
      </c>
      <c r="C16402" s="3">
        <f>MAX(B$2:B16402)</f>
        <v>1565.15002441406</v>
      </c>
      <c r="D16402" s="3">
        <f>MIN(B$2:B16402)</f>
        <v>4.4000000953674299</v>
      </c>
      <c r="E16402" s="4">
        <f t="shared" si="768"/>
        <v>0.81574879777117948</v>
      </c>
      <c r="F16402" s="4" cm="1">
        <f t="array" ref="F16402">MIN(IF(L$5:L$11&gt;=E16402,L$5:L$11,1))</f>
        <v>1</v>
      </c>
      <c r="G16402" s="4" cm="1">
        <f t="array" ref="G16402">MAX(IF(L$5:L$11&lt;E16402,L$5:L$11,0))</f>
        <v>0.76393202250021031</v>
      </c>
      <c r="H16402" s="4">
        <f t="shared" si="769"/>
        <v>-4.0925143470661451E-3</v>
      </c>
      <c r="I16402" s="4">
        <f t="shared" si="770"/>
        <v>0.23374852965017615</v>
      </c>
    </row>
    <row r="16403" spans="1:9" x14ac:dyDescent="0.25">
      <c r="A16403" s="2">
        <v>39694</v>
      </c>
      <c r="B16403" s="3">
        <v>1274.97998046875</v>
      </c>
      <c r="C16403" s="3">
        <f>MAX(B$2:B16403)</f>
        <v>1565.15002441406</v>
      </c>
      <c r="D16403" s="3">
        <f>MIN(B$2:B16403)</f>
        <v>4.4000000953674299</v>
      </c>
      <c r="E16403" s="4">
        <f t="shared" si="768"/>
        <v>0.81408294766999811</v>
      </c>
      <c r="F16403" s="4" cm="1">
        <f t="array" ref="F16403">MIN(IF(L$5:L$11&gt;=E16403,L$5:L$11,1))</f>
        <v>1</v>
      </c>
      <c r="G16403" s="4" cm="1">
        <f t="array" ref="G16403">MAX(IF(L$5:L$11&lt;E16403,L$5:L$11,0))</f>
        <v>0.76393202250021031</v>
      </c>
      <c r="H16403" s="4">
        <f t="shared" si="769"/>
        <v>-2.0350785667920812E-3</v>
      </c>
      <c r="I16403" s="4">
        <f t="shared" si="770"/>
        <v>0.21949938242265551</v>
      </c>
    </row>
    <row r="16404" spans="1:9" x14ac:dyDescent="0.25">
      <c r="A16404" s="2">
        <v>39695</v>
      </c>
      <c r="B16404" s="3">
        <v>1236.82995605468</v>
      </c>
      <c r="C16404" s="3">
        <f>MAX(B$2:B16404)</f>
        <v>1565.15002441406</v>
      </c>
      <c r="D16404" s="3">
        <f>MIN(B$2:B16404)</f>
        <v>4.4000000953674299</v>
      </c>
      <c r="E16404" s="4">
        <f t="shared" si="768"/>
        <v>0.78963955582656475</v>
      </c>
      <c r="F16404" s="4" cm="1">
        <f t="array" ref="F16404">MIN(IF(L$5:L$11&gt;=E16404,L$5:L$11,1))</f>
        <v>1</v>
      </c>
      <c r="G16404" s="4" cm="1">
        <f t="array" ref="G16404">MAX(IF(L$5:L$11&lt;E16404,L$5:L$11,0))</f>
        <v>0.76393202250021031</v>
      </c>
      <c r="H16404" s="4">
        <f t="shared" si="769"/>
        <v>-2.9922057599715446E-2</v>
      </c>
      <c r="I16404" s="4">
        <f t="shared" si="770"/>
        <v>0.21244272815372633</v>
      </c>
    </row>
    <row r="16405" spans="1:9" x14ac:dyDescent="0.25">
      <c r="A16405" s="2">
        <v>39696</v>
      </c>
      <c r="B16405" s="3">
        <v>1242.31005859375</v>
      </c>
      <c r="C16405" s="3">
        <f>MAX(B$2:B16405)</f>
        <v>1565.15002441406</v>
      </c>
      <c r="D16405" s="3">
        <f>MIN(B$2:B16405)</f>
        <v>4.4000000953674299</v>
      </c>
      <c r="E16405" s="4">
        <f t="shared" si="768"/>
        <v>0.79315075393880707</v>
      </c>
      <c r="F16405" s="4" cm="1">
        <f t="array" ref="F16405">MIN(IF(L$5:L$11&gt;=E16405,L$5:L$11,1))</f>
        <v>1</v>
      </c>
      <c r="G16405" s="4" cm="1">
        <f t="array" ref="G16405">MAX(IF(L$5:L$11&lt;E16405,L$5:L$11,0))</f>
        <v>0.76393202250021031</v>
      </c>
      <c r="H16405" s="4">
        <f t="shared" si="769"/>
        <v>4.4307647241588199E-3</v>
      </c>
      <c r="I16405" s="4">
        <f t="shared" si="770"/>
        <v>0.10889885870427873</v>
      </c>
    </row>
    <row r="16406" spans="1:9" x14ac:dyDescent="0.25">
      <c r="A16406" s="2">
        <v>39699</v>
      </c>
      <c r="B16406" s="3">
        <v>1267.7900390625</v>
      </c>
      <c r="C16406" s="3">
        <f>MAX(B$2:B16406)</f>
        <v>1565.15002441406</v>
      </c>
      <c r="D16406" s="3">
        <f>MIN(B$2:B16406)</f>
        <v>4.4000000953674299</v>
      </c>
      <c r="E16406" s="4">
        <f t="shared" si="768"/>
        <v>0.80947622571310529</v>
      </c>
      <c r="F16406" s="4" cm="1">
        <f t="array" ref="F16406">MIN(IF(L$5:L$11&gt;=E16406,L$5:L$11,1))</f>
        <v>1</v>
      </c>
      <c r="G16406" s="4" cm="1">
        <f t="array" ref="G16406">MAX(IF(L$5:L$11&lt;E16406,L$5:L$11,0))</f>
        <v>0.76393202250021031</v>
      </c>
      <c r="H16406" s="4">
        <f t="shared" si="769"/>
        <v>2.0510161929778059E-2</v>
      </c>
      <c r="I16406" s="4">
        <f t="shared" si="770"/>
        <v>0.12377253259020614</v>
      </c>
    </row>
    <row r="16407" spans="1:9" x14ac:dyDescent="0.25">
      <c r="A16407" s="2">
        <v>39700</v>
      </c>
      <c r="B16407" s="3">
        <v>1224.51000976562</v>
      </c>
      <c r="C16407" s="3">
        <f>MAX(B$2:B16407)</f>
        <v>1565.15002441406</v>
      </c>
      <c r="D16407" s="3">
        <f>MIN(B$2:B16407)</f>
        <v>4.4000000953674299</v>
      </c>
      <c r="E16407" s="4">
        <f t="shared" si="768"/>
        <v>0.78174594948531995</v>
      </c>
      <c r="F16407" s="4" cm="1">
        <f t="array" ref="F16407">MIN(IF(L$5:L$11&gt;=E16407,L$5:L$11,1))</f>
        <v>1</v>
      </c>
      <c r="G16407" s="4" cm="1">
        <f t="array" ref="G16407">MAX(IF(L$5:L$11&lt;E16407,L$5:L$11,0))</f>
        <v>0.76393202250021031</v>
      </c>
      <c r="H16407" s="4">
        <f t="shared" si="769"/>
        <v>-3.4138167964219535E-2</v>
      </c>
      <c r="I16407" s="4">
        <f t="shared" si="770"/>
        <v>0.19292834079088747</v>
      </c>
    </row>
    <row r="16408" spans="1:9" x14ac:dyDescent="0.25">
      <c r="A16408" s="2">
        <v>39701</v>
      </c>
      <c r="B16408" s="3">
        <v>1232.0400390625</v>
      </c>
      <c r="C16408" s="3">
        <f>MAX(B$2:B16408)</f>
        <v>1565.15002441406</v>
      </c>
      <c r="D16408" s="3">
        <f>MIN(B$2:B16408)</f>
        <v>4.4000000953674299</v>
      </c>
      <c r="E16408" s="4">
        <f t="shared" si="768"/>
        <v>0.78657057173715494</v>
      </c>
      <c r="F16408" s="4" cm="1">
        <f t="array" ref="F16408">MIN(IF(L$5:L$11&gt;=E16408,L$5:L$11,1))</f>
        <v>1</v>
      </c>
      <c r="G16408" s="4" cm="1">
        <f t="array" ref="G16408">MAX(IF(L$5:L$11&lt;E16408,L$5:L$11,0))</f>
        <v>0.76393202250021031</v>
      </c>
      <c r="H16408" s="4">
        <f t="shared" si="769"/>
        <v>6.149422411272365E-3</v>
      </c>
      <c r="I16408" s="4">
        <f t="shared" si="770"/>
        <v>7.5461005655142327E-2</v>
      </c>
    </row>
    <row r="16409" spans="1:9" x14ac:dyDescent="0.25">
      <c r="A16409" s="2">
        <v>39702</v>
      </c>
      <c r="B16409" s="3">
        <v>1249.05004882812</v>
      </c>
      <c r="C16409" s="3">
        <f>MAX(B$2:B16409)</f>
        <v>1565.15002441406</v>
      </c>
      <c r="D16409" s="3">
        <f>MIN(B$2:B16409)</f>
        <v>4.4000000953674299</v>
      </c>
      <c r="E16409" s="4">
        <f t="shared" si="768"/>
        <v>0.79746918426355573</v>
      </c>
      <c r="F16409" s="4" cm="1">
        <f t="array" ref="F16409">MIN(IF(L$5:L$11&gt;=E16409,L$5:L$11,1))</f>
        <v>1</v>
      </c>
      <c r="G16409" s="4" cm="1">
        <f t="array" ref="G16409">MAX(IF(L$5:L$11&lt;E16409,L$5:L$11,0))</f>
        <v>0.76393202250021031</v>
      </c>
      <c r="H16409" s="4">
        <f t="shared" si="769"/>
        <v>1.3806377411697879E-2</v>
      </c>
      <c r="I16409" s="4">
        <f t="shared" si="770"/>
        <v>9.5898433479673487E-2</v>
      </c>
    </row>
    <row r="16410" spans="1:9" x14ac:dyDescent="0.25">
      <c r="A16410" s="2">
        <v>39703</v>
      </c>
      <c r="B16410" s="3">
        <v>1251.69995117187</v>
      </c>
      <c r="C16410" s="3">
        <f>MAX(B$2:B16410)</f>
        <v>1565.15002441406</v>
      </c>
      <c r="D16410" s="3">
        <f>MIN(B$2:B16410)</f>
        <v>4.4000000953674299</v>
      </c>
      <c r="E16410" s="4">
        <f t="shared" si="768"/>
        <v>0.7991670233168704</v>
      </c>
      <c r="F16410" s="4" cm="1">
        <f t="array" ref="F16410">MIN(IF(L$5:L$11&gt;=E16410,L$5:L$11,1))</f>
        <v>1</v>
      </c>
      <c r="G16410" s="4" cm="1">
        <f t="array" ref="G16410">MAX(IF(L$5:L$11&lt;E16410,L$5:L$11,0))</f>
        <v>0.76393202250021031</v>
      </c>
      <c r="H16410" s="4">
        <f t="shared" si="769"/>
        <v>2.1215341580878011E-3</v>
      </c>
      <c r="I16410" s="4">
        <f t="shared" si="770"/>
        <v>0.14206569700193794</v>
      </c>
    </row>
    <row r="16411" spans="1:9" x14ac:dyDescent="0.25">
      <c r="A16411" s="2">
        <v>39706</v>
      </c>
      <c r="B16411" s="3">
        <v>1192.69995117187</v>
      </c>
      <c r="C16411" s="3">
        <f>MAX(B$2:B16411)</f>
        <v>1565.15002441406</v>
      </c>
      <c r="D16411" s="3">
        <f>MIN(B$2:B16411)</f>
        <v>4.4000000953674299</v>
      </c>
      <c r="E16411" s="4">
        <f t="shared" si="768"/>
        <v>0.7613646852866307</v>
      </c>
      <c r="F16411" s="4" cm="1">
        <f t="array" ref="F16411">MIN(IF(L$5:L$11&gt;=E16411,L$5:L$11,1))</f>
        <v>0.76393202250021031</v>
      </c>
      <c r="G16411" s="4" cm="1">
        <f t="array" ref="G16411">MAX(IF(L$5:L$11&lt;E16411,L$5:L$11,0))</f>
        <v>0.61803398874989479</v>
      </c>
      <c r="H16411" s="4">
        <f t="shared" si="769"/>
        <v>-4.7135897021297168E-2</v>
      </c>
      <c r="I16411" s="4">
        <f t="shared" si="770"/>
        <v>0.14925785864663274</v>
      </c>
    </row>
    <row r="16412" spans="1:9" x14ac:dyDescent="0.25">
      <c r="A16412" s="2">
        <v>39707</v>
      </c>
      <c r="B16412" s="3">
        <v>1213.59997558593</v>
      </c>
      <c r="C16412" s="3">
        <f>MAX(B$2:B16412)</f>
        <v>1565.15002441406</v>
      </c>
      <c r="D16412" s="3">
        <f>MIN(B$2:B16412)</f>
        <v>4.4000000953674299</v>
      </c>
      <c r="E16412" s="4">
        <f t="shared" si="768"/>
        <v>0.77475569863816562</v>
      </c>
      <c r="F16412" s="4" cm="1">
        <f t="array" ref="F16412">MIN(IF(L$5:L$11&gt;=E16412,L$5:L$11,1))</f>
        <v>1</v>
      </c>
      <c r="G16412" s="4" cm="1">
        <f t="array" ref="G16412">MAX(IF(L$5:L$11&lt;E16412,L$5:L$11,0))</f>
        <v>0.76393202250021031</v>
      </c>
      <c r="H16412" s="4">
        <f t="shared" si="769"/>
        <v>1.7523287725068615E-2</v>
      </c>
      <c r="I16412" s="4">
        <f t="shared" si="770"/>
        <v>0.98240320895637812</v>
      </c>
    </row>
    <row r="16413" spans="1:9" x14ac:dyDescent="0.25">
      <c r="A16413" s="2">
        <v>39708</v>
      </c>
      <c r="B16413" s="3">
        <v>1156.39001464843</v>
      </c>
      <c r="C16413" s="3">
        <f>MAX(B$2:B16413)</f>
        <v>1565.15002441406</v>
      </c>
      <c r="D16413" s="3">
        <f>MIN(B$2:B16413)</f>
        <v>4.4000000953674299</v>
      </c>
      <c r="E16413" s="4">
        <f t="shared" si="768"/>
        <v>0.7381002701287388</v>
      </c>
      <c r="F16413" s="4" cm="1">
        <f t="array" ref="F16413">MIN(IF(L$5:L$11&gt;=E16413,L$5:L$11,1))</f>
        <v>0.76393202250021031</v>
      </c>
      <c r="G16413" s="4" cm="1">
        <f t="array" ref="G16413">MAX(IF(L$5:L$11&lt;E16413,L$5:L$11,0))</f>
        <v>0.61803398874989479</v>
      </c>
      <c r="H16413" s="4">
        <f t="shared" si="769"/>
        <v>-4.7140707060313591E-2</v>
      </c>
      <c r="I16413" s="4">
        <f t="shared" si="770"/>
        <v>4.5849827886821119E-2</v>
      </c>
    </row>
    <row r="16414" spans="1:9" x14ac:dyDescent="0.25">
      <c r="A16414" s="2">
        <v>39709</v>
      </c>
      <c r="B16414" s="3">
        <v>1206.51000976562</v>
      </c>
      <c r="C16414" s="3">
        <f>MAX(B$2:B16414)</f>
        <v>1565.15002441406</v>
      </c>
      <c r="D16414" s="3">
        <f>MIN(B$2:B16414)</f>
        <v>4.4000000953674299</v>
      </c>
      <c r="E16414" s="4">
        <f t="shared" si="768"/>
        <v>0.77021303279812825</v>
      </c>
      <c r="F16414" s="4" cm="1">
        <f t="array" ref="F16414">MIN(IF(L$5:L$11&gt;=E16414,L$5:L$11,1))</f>
        <v>1</v>
      </c>
      <c r="G16414" s="4" cm="1">
        <f t="array" ref="G16414">MAX(IF(L$5:L$11&lt;E16414,L$5:L$11,0))</f>
        <v>0.76393202250021031</v>
      </c>
      <c r="H16414" s="4">
        <f t="shared" si="769"/>
        <v>4.3341774386064458E-2</v>
      </c>
      <c r="I16414" s="4">
        <f t="shared" si="770"/>
        <v>0.82294653527902228</v>
      </c>
    </row>
    <row r="16415" spans="1:9" x14ac:dyDescent="0.25">
      <c r="A16415" s="2">
        <v>39710</v>
      </c>
      <c r="B16415" s="3">
        <v>1255.07995605468</v>
      </c>
      <c r="C16415" s="3">
        <f>MAX(B$2:B16415)</f>
        <v>1565.15002441406</v>
      </c>
      <c r="D16415" s="3">
        <f>MIN(B$2:B16415)</f>
        <v>4.4000000953674299</v>
      </c>
      <c r="E16415" s="4">
        <f t="shared" si="768"/>
        <v>0.80133265191218972</v>
      </c>
      <c r="F16415" s="4" cm="1">
        <f t="array" ref="F16415">MIN(IF(L$5:L$11&gt;=E16415,L$5:L$11,1))</f>
        <v>1</v>
      </c>
      <c r="G16415" s="4" cm="1">
        <f t="array" ref="G16415">MAX(IF(L$5:L$11&lt;E16415,L$5:L$11,0))</f>
        <v>0.76393202250021031</v>
      </c>
      <c r="H16415" s="4">
        <f t="shared" si="769"/>
        <v>4.0256563058681305E-2</v>
      </c>
      <c r="I16415" s="4">
        <f t="shared" si="770"/>
        <v>2.6606786589356616E-2</v>
      </c>
    </row>
    <row r="16416" spans="1:9" x14ac:dyDescent="0.25">
      <c r="A16416" s="2">
        <v>39713</v>
      </c>
      <c r="B16416" s="3">
        <v>1207.08996582031</v>
      </c>
      <c r="C16416" s="3">
        <f>MAX(B$2:B16416)</f>
        <v>1565.15002441406</v>
      </c>
      <c r="D16416" s="3">
        <f>MIN(B$2:B16416)</f>
        <v>4.4000000953674299</v>
      </c>
      <c r="E16416" s="4">
        <f t="shared" si="768"/>
        <v>0.77058462084596002</v>
      </c>
      <c r="F16416" s="4" cm="1">
        <f t="array" ref="F16416">MIN(IF(L$5:L$11&gt;=E16416,L$5:L$11,1))</f>
        <v>1</v>
      </c>
      <c r="G16416" s="4" cm="1">
        <f t="array" ref="G16416">MAX(IF(L$5:L$11&lt;E16416,L$5:L$11,0))</f>
        <v>0.76393202250021031</v>
      </c>
      <c r="H16416" s="4">
        <f t="shared" si="769"/>
        <v>-3.8236599989394771E-2</v>
      </c>
      <c r="I16416" s="4">
        <f t="shared" si="770"/>
        <v>0.1584316085904228</v>
      </c>
    </row>
    <row r="16417" spans="1:9" x14ac:dyDescent="0.25">
      <c r="A16417" s="2">
        <v>39714</v>
      </c>
      <c r="B16417" s="3">
        <v>1188.21997070312</v>
      </c>
      <c r="C16417" s="3">
        <f>MAX(B$2:B16417)</f>
        <v>1565.15002441406</v>
      </c>
      <c r="D16417" s="3">
        <f>MIN(B$2:B16417)</f>
        <v>4.4000000953674299</v>
      </c>
      <c r="E16417" s="4">
        <f t="shared" si="768"/>
        <v>0.75849428298072297</v>
      </c>
      <c r="F16417" s="4" cm="1">
        <f t="array" ref="F16417">MIN(IF(L$5:L$11&gt;=E16417,L$5:L$11,1))</f>
        <v>0.76393202250021031</v>
      </c>
      <c r="G16417" s="4" cm="1">
        <f t="array" ref="G16417">MAX(IF(L$5:L$11&lt;E16417,L$5:L$11,0))</f>
        <v>0.61803398874989479</v>
      </c>
      <c r="H16417" s="4">
        <f t="shared" si="769"/>
        <v>-1.563263356626976E-2</v>
      </c>
      <c r="I16417" s="4">
        <f t="shared" si="770"/>
        <v>2.8180858819598448E-2</v>
      </c>
    </row>
    <row r="16418" spans="1:9" x14ac:dyDescent="0.25">
      <c r="A16418" s="2">
        <v>39715</v>
      </c>
      <c r="B16418" s="3">
        <v>1185.86999511718</v>
      </c>
      <c r="C16418" s="3">
        <f>MAX(B$2:B16418)</f>
        <v>1565.15002441406</v>
      </c>
      <c r="D16418" s="3">
        <f>MIN(B$2:B16418)</f>
        <v>4.4000000953674299</v>
      </c>
      <c r="E16418" s="4">
        <f t="shared" si="768"/>
        <v>0.75698861227796843</v>
      </c>
      <c r="F16418" s="4" cm="1">
        <f t="array" ref="F16418">MIN(IF(L$5:L$11&gt;=E16418,L$5:L$11,1))</f>
        <v>0.76393202250021031</v>
      </c>
      <c r="G16418" s="4" cm="1">
        <f t="array" ref="G16418">MAX(IF(L$5:L$11&lt;E16418,L$5:L$11,0))</f>
        <v>0.61803398874989479</v>
      </c>
      <c r="H16418" s="4">
        <f t="shared" si="769"/>
        <v>-1.9777277304550145E-3</v>
      </c>
      <c r="I16418" s="4">
        <f t="shared" si="770"/>
        <v>0.96272917886752818</v>
      </c>
    </row>
    <row r="16419" spans="1:9" x14ac:dyDescent="0.25">
      <c r="A16419" s="2">
        <v>39716</v>
      </c>
      <c r="B16419" s="3">
        <v>1209.18005371093</v>
      </c>
      <c r="C16419" s="3">
        <f>MAX(B$2:B16419)</f>
        <v>1565.15002441406</v>
      </c>
      <c r="D16419" s="3">
        <f>MIN(B$2:B16419)</f>
        <v>4.4000000953674299</v>
      </c>
      <c r="E16419" s="4">
        <f t="shared" si="768"/>
        <v>0.77192377692992831</v>
      </c>
      <c r="F16419" s="4" cm="1">
        <f t="array" ref="F16419">MIN(IF(L$5:L$11&gt;=E16419,L$5:L$11,1))</f>
        <v>1</v>
      </c>
      <c r="G16419" s="4" cm="1">
        <f t="array" ref="G16419">MAX(IF(L$5:L$11&lt;E16419,L$5:L$11,0))</f>
        <v>0.76393202250021031</v>
      </c>
      <c r="H16419" s="4">
        <f t="shared" si="769"/>
        <v>1.9656504245599615E-2</v>
      </c>
      <c r="I16419" s="4">
        <f t="shared" si="770"/>
        <v>0.95240915834325379</v>
      </c>
    </row>
    <row r="16420" spans="1:9" x14ac:dyDescent="0.25">
      <c r="A16420" s="2">
        <v>39717</v>
      </c>
      <c r="B16420" s="3">
        <v>1213.27001953125</v>
      </c>
      <c r="C16420" s="3">
        <f>MAX(B$2:B16420)</f>
        <v>1565.15002441406</v>
      </c>
      <c r="D16420" s="3">
        <f>MIN(B$2:B16420)</f>
        <v>4.4000000953674299</v>
      </c>
      <c r="E16420" s="4">
        <f t="shared" si="768"/>
        <v>0.77454428998877345</v>
      </c>
      <c r="F16420" s="4" cm="1">
        <f t="array" ref="F16420">MIN(IF(L$5:L$11&gt;=E16420,L$5:L$11,1))</f>
        <v>1</v>
      </c>
      <c r="G16420" s="4" cm="1">
        <f t="array" ref="G16420">MAX(IF(L$5:L$11&lt;E16420,L$5:L$11,0))</f>
        <v>0.76393202250021031</v>
      </c>
      <c r="H16420" s="4">
        <f t="shared" si="769"/>
        <v>3.3824291161337339E-3</v>
      </c>
      <c r="I16420" s="4">
        <f t="shared" si="770"/>
        <v>3.3853615023770517E-2</v>
      </c>
    </row>
    <row r="16421" spans="1:9" x14ac:dyDescent="0.25">
      <c r="A16421" s="2">
        <v>39720</v>
      </c>
      <c r="B16421" s="3">
        <v>1106.42004394531</v>
      </c>
      <c r="C16421" s="3">
        <f>MAX(B$2:B16421)</f>
        <v>1565.15002441406</v>
      </c>
      <c r="D16421" s="3">
        <f>MIN(B$2:B16421)</f>
        <v>4.4000000953674299</v>
      </c>
      <c r="E16421" s="4">
        <f t="shared" si="768"/>
        <v>0.70608363074093339</v>
      </c>
      <c r="F16421" s="4" cm="1">
        <f t="array" ref="F16421">MIN(IF(L$5:L$11&gt;=E16421,L$5:L$11,1))</f>
        <v>0.76393202250021031</v>
      </c>
      <c r="G16421" s="4" cm="1">
        <f t="array" ref="G16421">MAX(IF(L$5:L$11&lt;E16421,L$5:L$11,0))</f>
        <v>0.61803398874989479</v>
      </c>
      <c r="H16421" s="4">
        <f t="shared" si="769"/>
        <v>-8.8067762217698076E-2</v>
      </c>
      <c r="I16421" s="4">
        <f t="shared" si="770"/>
        <v>4.4954286476964443E-2</v>
      </c>
    </row>
    <row r="16422" spans="1:9" x14ac:dyDescent="0.25">
      <c r="A16422" s="2">
        <v>39721</v>
      </c>
      <c r="B16422" s="3">
        <v>1166.35998535156</v>
      </c>
      <c r="C16422" s="3">
        <f>MAX(B$2:B16422)</f>
        <v>1565.15002441406</v>
      </c>
      <c r="D16422" s="3">
        <f>MIN(B$2:B16422)</f>
        <v>4.4000000953674299</v>
      </c>
      <c r="E16422" s="4">
        <f t="shared" si="768"/>
        <v>0.74448820576723551</v>
      </c>
      <c r="F16422" s="4" cm="1">
        <f t="array" ref="F16422">MIN(IF(L$5:L$11&gt;=E16422,L$5:L$11,1))</f>
        <v>0.76393202250021031</v>
      </c>
      <c r="G16422" s="4" cm="1">
        <f t="array" ref="G16422">MAX(IF(L$5:L$11&lt;E16422,L$5:L$11,0))</f>
        <v>0.61803398874989479</v>
      </c>
      <c r="H16422" s="4">
        <f t="shared" si="769"/>
        <v>5.4174670582172402E-2</v>
      </c>
      <c r="I16422" s="4">
        <f t="shared" si="770"/>
        <v>0.60350122429835817</v>
      </c>
    </row>
    <row r="16423" spans="1:9" x14ac:dyDescent="0.25">
      <c r="A16423" s="2">
        <v>39722</v>
      </c>
      <c r="B16423" s="3">
        <v>1161.06005859375</v>
      </c>
      <c r="C16423" s="3">
        <f>MAX(B$2:B16423)</f>
        <v>1565.15002441406</v>
      </c>
      <c r="D16423" s="3">
        <f>MIN(B$2:B16423)</f>
        <v>4.4000000953674299</v>
      </c>
      <c r="E16423" s="4">
        <f t="shared" si="768"/>
        <v>0.741092449448011</v>
      </c>
      <c r="F16423" s="4" cm="1">
        <f t="array" ref="F16423">MIN(IF(L$5:L$11&gt;=E16423,L$5:L$11,1))</f>
        <v>0.76393202250021031</v>
      </c>
      <c r="G16423" s="4" cm="1">
        <f t="array" ref="G16423">MAX(IF(L$5:L$11&lt;E16423,L$5:L$11,0))</f>
        <v>0.61803398874989479</v>
      </c>
      <c r="H16423" s="4">
        <f t="shared" si="769"/>
        <v>-4.5439888408144169E-3</v>
      </c>
      <c r="I16423" s="4">
        <f t="shared" si="770"/>
        <v>0.866730097499119</v>
      </c>
    </row>
    <row r="16424" spans="1:9" x14ac:dyDescent="0.25">
      <c r="A16424" s="2">
        <v>39723</v>
      </c>
      <c r="B16424" s="3">
        <v>1114.28002929687</v>
      </c>
      <c r="C16424" s="3">
        <f>MAX(B$2:B16424)</f>
        <v>1565.15002441406</v>
      </c>
      <c r="D16424" s="3">
        <f>MIN(B$2:B16424)</f>
        <v>4.4000000953674299</v>
      </c>
      <c r="E16424" s="4">
        <f t="shared" si="768"/>
        <v>0.71111966164216056</v>
      </c>
      <c r="F16424" s="4" cm="1">
        <f t="array" ref="F16424">MIN(IF(L$5:L$11&gt;=E16424,L$5:L$11,1))</f>
        <v>0.76393202250021031</v>
      </c>
      <c r="G16424" s="4" cm="1">
        <f t="array" ref="G16424">MAX(IF(L$5:L$11&lt;E16424,L$5:L$11,0))</f>
        <v>0.61803398874989479</v>
      </c>
      <c r="H16424" s="4">
        <f t="shared" si="769"/>
        <v>-4.0290791979821328E-2</v>
      </c>
      <c r="I16424" s="4">
        <f t="shared" si="770"/>
        <v>0.84345523743461748</v>
      </c>
    </row>
    <row r="16425" spans="1:9" x14ac:dyDescent="0.25">
      <c r="A16425" s="2">
        <v>39724</v>
      </c>
      <c r="B16425" s="3">
        <v>1099.22998046875</v>
      </c>
      <c r="C16425" s="3">
        <f>MAX(B$2:B16425)</f>
        <v>1565.15002441406</v>
      </c>
      <c r="D16425" s="3">
        <f>MIN(B$2:B16425)</f>
        <v>4.4000000953674299</v>
      </c>
      <c r="E16425" s="4">
        <f t="shared" si="768"/>
        <v>0.70147683057144528</v>
      </c>
      <c r="F16425" s="4" cm="1">
        <f t="array" ref="F16425">MIN(IF(L$5:L$11&gt;=E16425,L$5:L$11,1))</f>
        <v>0.76393202250021031</v>
      </c>
      <c r="G16425" s="4" cm="1">
        <f t="array" ref="G16425">MAX(IF(L$5:L$11&lt;E16425,L$5:L$11,0))</f>
        <v>0.61803398874989479</v>
      </c>
      <c r="H16425" s="4">
        <f t="shared" si="769"/>
        <v>-1.3506522985624048E-2</v>
      </c>
      <c r="I16425" s="4">
        <f t="shared" si="770"/>
        <v>0.63801869360055352</v>
      </c>
    </row>
    <row r="16426" spans="1:9" x14ac:dyDescent="0.25">
      <c r="A16426" s="2">
        <v>39727</v>
      </c>
      <c r="B16426" s="3">
        <v>1056.89001464843</v>
      </c>
      <c r="C16426" s="3">
        <f>MAX(B$2:B16426)</f>
        <v>1565.15002441406</v>
      </c>
      <c r="D16426" s="3">
        <f>MIN(B$2:B16426)</f>
        <v>4.4000000953674299</v>
      </c>
      <c r="E16426" s="4">
        <f t="shared" si="768"/>
        <v>0.67434886955231765</v>
      </c>
      <c r="F16426" s="4" cm="1">
        <f t="array" ref="F16426">MIN(IF(L$5:L$11&gt;=E16426,L$5:L$11,1))</f>
        <v>0.76393202250021031</v>
      </c>
      <c r="G16426" s="4" cm="1">
        <f t="array" ref="G16426">MAX(IF(L$5:L$11&lt;E16426,L$5:L$11,0))</f>
        <v>0.61803398874989479</v>
      </c>
      <c r="H16426" s="4">
        <f t="shared" si="769"/>
        <v>-3.851784119121715E-2</v>
      </c>
      <c r="I16426" s="4">
        <f t="shared" si="770"/>
        <v>0.5719257461985503</v>
      </c>
    </row>
    <row r="16427" spans="1:9" x14ac:dyDescent="0.25">
      <c r="A16427" s="2">
        <v>39728</v>
      </c>
      <c r="B16427" s="3">
        <v>996.22998046875</v>
      </c>
      <c r="C16427" s="3">
        <f>MAX(B$2:B16427)</f>
        <v>1565.15002441406</v>
      </c>
      <c r="D16427" s="3">
        <f>MIN(B$2:B16427)</f>
        <v>4.4000000953674299</v>
      </c>
      <c r="E16427" s="4">
        <f t="shared" si="768"/>
        <v>0.63548291841695903</v>
      </c>
      <c r="F16427" s="4" cm="1">
        <f t="array" ref="F16427">MIN(IF(L$5:L$11&gt;=E16427,L$5:L$11,1))</f>
        <v>0.76393202250021031</v>
      </c>
      <c r="G16427" s="4" cm="1">
        <f t="array" ref="G16427">MAX(IF(L$5:L$11&lt;E16427,L$5:L$11,0))</f>
        <v>0.61803398874989479</v>
      </c>
      <c r="H16427" s="4">
        <f t="shared" si="769"/>
        <v>-5.7394840843357109E-2</v>
      </c>
      <c r="I16427" s="4">
        <f t="shared" si="770"/>
        <v>0.38598793523700298</v>
      </c>
    </row>
    <row r="16428" spans="1:9" x14ac:dyDescent="0.25">
      <c r="A16428" s="2">
        <v>39729</v>
      </c>
      <c r="B16428" s="3">
        <v>984.94000244140602</v>
      </c>
      <c r="C16428" s="3">
        <f>MAX(B$2:B16428)</f>
        <v>1565.15002441406</v>
      </c>
      <c r="D16428" s="3">
        <f>MIN(B$2:B16428)</f>
        <v>4.4000000953674299</v>
      </c>
      <c r="E16428" s="4">
        <f t="shared" si="768"/>
        <v>0.62824923086198214</v>
      </c>
      <c r="F16428" s="4" cm="1">
        <f t="array" ref="F16428">MIN(IF(L$5:L$11&gt;=E16428,L$5:L$11,1))</f>
        <v>0.76393202250021031</v>
      </c>
      <c r="G16428" s="4" cm="1">
        <f t="array" ref="G16428">MAX(IF(L$5:L$11&lt;E16428,L$5:L$11,0))</f>
        <v>0.61803398874989479</v>
      </c>
      <c r="H16428" s="4">
        <f t="shared" si="769"/>
        <v>-1.1332702537251271E-2</v>
      </c>
      <c r="I16428" s="4">
        <f t="shared" si="770"/>
        <v>0.11959674313997741</v>
      </c>
    </row>
    <row r="16429" spans="1:9" x14ac:dyDescent="0.25">
      <c r="A16429" s="2">
        <v>39730</v>
      </c>
      <c r="B16429" s="3">
        <v>909.91998291015602</v>
      </c>
      <c r="C16429" s="3">
        <f>MAX(B$2:B16429)</f>
        <v>1565.15002441406</v>
      </c>
      <c r="D16429" s="3">
        <f>MIN(B$2:B16429)</f>
        <v>4.4000000953674299</v>
      </c>
      <c r="E16429" s="4">
        <f t="shared" si="768"/>
        <v>0.58018258446612636</v>
      </c>
      <c r="F16429" s="4" cm="1">
        <f t="array" ref="F16429">MIN(IF(L$5:L$11&gt;=E16429,L$5:L$11,1))</f>
        <v>0.61803398874989479</v>
      </c>
      <c r="G16429" s="4" cm="1">
        <f t="array" ref="G16429">MAX(IF(L$5:L$11&lt;E16429,L$5:L$11,0))</f>
        <v>0.5</v>
      </c>
      <c r="H16429" s="4">
        <f t="shared" si="769"/>
        <v>-7.6167095808166163E-2</v>
      </c>
      <c r="I16429" s="4">
        <f t="shared" si="770"/>
        <v>7.0016311046174479E-2</v>
      </c>
    </row>
    <row r="16430" spans="1:9" x14ac:dyDescent="0.25">
      <c r="A16430" s="2">
        <v>39731</v>
      </c>
      <c r="B16430" s="3">
        <v>899.219970703125</v>
      </c>
      <c r="C16430" s="3">
        <f>MAX(B$2:B16430)</f>
        <v>1565.15002441406</v>
      </c>
      <c r="D16430" s="3">
        <f>MIN(B$2:B16430)</f>
        <v>4.4000000953674299</v>
      </c>
      <c r="E16430" s="4">
        <f t="shared" si="768"/>
        <v>0.57332689839192508</v>
      </c>
      <c r="F16430" s="4" cm="1">
        <f t="array" ref="F16430">MIN(IF(L$5:L$11&gt;=E16430,L$5:L$11,1))</f>
        <v>0.61803398874989479</v>
      </c>
      <c r="G16430" s="4" cm="1">
        <f t="array" ref="G16430">MAX(IF(L$5:L$11&lt;E16430,L$5:L$11,0))</f>
        <v>0.5</v>
      </c>
      <c r="H16430" s="4">
        <f t="shared" si="769"/>
        <v>-1.1759289177065479E-2</v>
      </c>
      <c r="I16430" s="4">
        <f t="shared" si="770"/>
        <v>0.67931775682026019</v>
      </c>
    </row>
    <row r="16431" spans="1:9" x14ac:dyDescent="0.25">
      <c r="A16431" s="2">
        <v>39734</v>
      </c>
      <c r="B16431" s="3">
        <v>1003.34997558593</v>
      </c>
      <c r="C16431" s="3">
        <f>MAX(B$2:B16431)</f>
        <v>1565.15002441406</v>
      </c>
      <c r="D16431" s="3">
        <f>MIN(B$2:B16431)</f>
        <v>4.4000000953674299</v>
      </c>
      <c r="E16431" s="4">
        <f t="shared" si="768"/>
        <v>0.64004482455582845</v>
      </c>
      <c r="F16431" s="4" cm="1">
        <f t="array" ref="F16431">MIN(IF(L$5:L$11&gt;=E16431,L$5:L$11,1))</f>
        <v>0.76393202250021031</v>
      </c>
      <c r="G16431" s="4" cm="1">
        <f t="array" ref="G16431">MAX(IF(L$5:L$11&lt;E16431,L$5:L$11,0))</f>
        <v>0.61803398874989479</v>
      </c>
      <c r="H16431" s="4">
        <f t="shared" si="769"/>
        <v>0.11580036951512862</v>
      </c>
      <c r="I16431" s="4">
        <f t="shared" si="770"/>
        <v>0.62123545233482957</v>
      </c>
    </row>
    <row r="16432" spans="1:9" x14ac:dyDescent="0.25">
      <c r="A16432" s="2">
        <v>39735</v>
      </c>
      <c r="B16432" s="3">
        <v>998.010009765625</v>
      </c>
      <c r="C16432" s="3">
        <f>MAX(B$2:B16432)</f>
        <v>1565.15002441406</v>
      </c>
      <c r="D16432" s="3">
        <f>MIN(B$2:B16432)</f>
        <v>4.4000000953674299</v>
      </c>
      <c r="E16432" s="4">
        <f t="shared" si="768"/>
        <v>0.63662341450482685</v>
      </c>
      <c r="F16432" s="4" cm="1">
        <f t="array" ref="F16432">MIN(IF(L$5:L$11&gt;=E16432,L$5:L$11,1))</f>
        <v>0.76393202250021031</v>
      </c>
      <c r="G16432" s="4" cm="1">
        <f t="array" ref="G16432">MAX(IF(L$5:L$11&lt;E16432,L$5:L$11,0))</f>
        <v>0.61803398874989479</v>
      </c>
      <c r="H16432" s="4">
        <f t="shared" si="769"/>
        <v>-5.3221367919868978E-3</v>
      </c>
      <c r="I16432" s="4">
        <f t="shared" si="770"/>
        <v>0.15086451297624878</v>
      </c>
    </row>
    <row r="16433" spans="1:9" x14ac:dyDescent="0.25">
      <c r="A16433" s="2">
        <v>39736</v>
      </c>
      <c r="B16433" s="3">
        <v>907.84002685546795</v>
      </c>
      <c r="C16433" s="3">
        <f>MAX(B$2:B16433)</f>
        <v>1565.15002441406</v>
      </c>
      <c r="D16433" s="3">
        <f>MIN(B$2:B16433)</f>
        <v>4.4000000953674299</v>
      </c>
      <c r="E16433" s="4">
        <f t="shared" si="768"/>
        <v>0.57884992002769653</v>
      </c>
      <c r="F16433" s="4" cm="1">
        <f t="array" ref="F16433">MIN(IF(L$5:L$11&gt;=E16433,L$5:L$11,1))</f>
        <v>0.61803398874989479</v>
      </c>
      <c r="G16433" s="4" cm="1">
        <f t="array" ref="G16433">MAX(IF(L$5:L$11&lt;E16433,L$5:L$11,0))</f>
        <v>0.5</v>
      </c>
      <c r="H16433" s="4">
        <f t="shared" si="769"/>
        <v>-9.0349778086226573E-2</v>
      </c>
      <c r="I16433" s="4">
        <f t="shared" si="770"/>
        <v>0.12741381961833226</v>
      </c>
    </row>
    <row r="16434" spans="1:9" x14ac:dyDescent="0.25">
      <c r="A16434" s="2">
        <v>39737</v>
      </c>
      <c r="B16434" s="3">
        <v>946.42999267578102</v>
      </c>
      <c r="C16434" s="3">
        <f>MAX(B$2:B16434)</f>
        <v>1565.15002441406</v>
      </c>
      <c r="D16434" s="3">
        <f>MIN(B$2:B16434)</f>
        <v>4.4000000953674299</v>
      </c>
      <c r="E16434" s="4">
        <f t="shared" si="768"/>
        <v>0.60357519007032134</v>
      </c>
      <c r="F16434" s="4" cm="1">
        <f t="array" ref="F16434">MIN(IF(L$5:L$11&gt;=E16434,L$5:L$11,1))</f>
        <v>0.61803398874989479</v>
      </c>
      <c r="G16434" s="4" cm="1">
        <f t="array" ref="G16434">MAX(IF(L$5:L$11&lt;E16434,L$5:L$11,0))</f>
        <v>0.5</v>
      </c>
      <c r="H16434" s="4">
        <f t="shared" si="769"/>
        <v>4.2507451399757201E-2</v>
      </c>
      <c r="I16434" s="4">
        <f t="shared" si="770"/>
        <v>0.66802724251548951</v>
      </c>
    </row>
    <row r="16435" spans="1:9" x14ac:dyDescent="0.25">
      <c r="A16435" s="2">
        <v>39738</v>
      </c>
      <c r="B16435" s="3">
        <v>940.54998779296795</v>
      </c>
      <c r="C16435" s="3">
        <f>MAX(B$2:B16435)</f>
        <v>1565.15002441406</v>
      </c>
      <c r="D16435" s="3">
        <f>MIN(B$2:B16435)</f>
        <v>4.4000000953674299</v>
      </c>
      <c r="E16435" s="4">
        <f t="shared" si="768"/>
        <v>0.59980776749066789</v>
      </c>
      <c r="F16435" s="4" cm="1">
        <f t="array" ref="F16435">MIN(IF(L$5:L$11&gt;=E16435,L$5:L$11,1))</f>
        <v>0.61803398874989479</v>
      </c>
      <c r="G16435" s="4" cm="1">
        <f t="array" ref="G16435">MAX(IF(L$5:L$11&lt;E16435,L$5:L$11,0))</f>
        <v>0.5</v>
      </c>
      <c r="H16435" s="4">
        <f t="shared" si="769"/>
        <v>-6.2128260181071315E-3</v>
      </c>
      <c r="I16435" s="4">
        <f t="shared" si="770"/>
        <v>0.87750309184068531</v>
      </c>
    </row>
    <row r="16436" spans="1:9" x14ac:dyDescent="0.25">
      <c r="A16436" s="2">
        <v>39741</v>
      </c>
      <c r="B16436" s="3">
        <v>985.40002441406205</v>
      </c>
      <c r="C16436" s="3">
        <f>MAX(B$2:B16436)</f>
        <v>1565.15002441406</v>
      </c>
      <c r="D16436" s="3">
        <f>MIN(B$2:B16436)</f>
        <v>4.4000000953674299</v>
      </c>
      <c r="E16436" s="4">
        <f t="shared" si="768"/>
        <v>0.62854397503336656</v>
      </c>
      <c r="F16436" s="4" cm="1">
        <f t="array" ref="F16436">MIN(IF(L$5:L$11&gt;=E16436,L$5:L$11,1))</f>
        <v>0.76393202250021031</v>
      </c>
      <c r="G16436" s="4" cm="1">
        <f t="array" ref="G16436">MAX(IF(L$5:L$11&lt;E16436,L$5:L$11,0))</f>
        <v>0.61803398874989479</v>
      </c>
      <c r="H16436" s="4">
        <f t="shared" si="769"/>
        <v>4.7684904793137362E-2</v>
      </c>
      <c r="I16436" s="4">
        <f t="shared" si="770"/>
        <v>0.84558497554592593</v>
      </c>
    </row>
    <row r="16437" spans="1:9" x14ac:dyDescent="0.25">
      <c r="A16437" s="2">
        <v>39742</v>
      </c>
      <c r="B16437" s="3">
        <v>955.04998779296795</v>
      </c>
      <c r="C16437" s="3">
        <f>MAX(B$2:B16437)</f>
        <v>1565.15002441406</v>
      </c>
      <c r="D16437" s="3">
        <f>MIN(B$2:B16437)</f>
        <v>4.4000000953674299</v>
      </c>
      <c r="E16437" s="4">
        <f t="shared" si="768"/>
        <v>0.60909817259979449</v>
      </c>
      <c r="F16437" s="4" cm="1">
        <f t="array" ref="F16437">MIN(IF(L$5:L$11&gt;=E16437,L$5:L$11,1))</f>
        <v>0.61803398874989479</v>
      </c>
      <c r="G16437" s="4" cm="1">
        <f t="array" ref="G16437">MAX(IF(L$5:L$11&lt;E16437,L$5:L$11,0))</f>
        <v>0.5</v>
      </c>
      <c r="H16437" s="4">
        <f t="shared" si="769"/>
        <v>-3.0799711659374895E-2</v>
      </c>
      <c r="I16437" s="4">
        <f t="shared" si="770"/>
        <v>7.203651765080106E-2</v>
      </c>
    </row>
    <row r="16438" spans="1:9" x14ac:dyDescent="0.25">
      <c r="A16438" s="2">
        <v>39743</v>
      </c>
      <c r="B16438" s="3">
        <v>896.780029296875</v>
      </c>
      <c r="C16438" s="3">
        <f>MAX(B$2:B16438)</f>
        <v>1565.15002441406</v>
      </c>
      <c r="D16438" s="3">
        <f>MIN(B$2:B16438)</f>
        <v>4.4000000953674299</v>
      </c>
      <c r="E16438" s="4">
        <f t="shared" si="768"/>
        <v>0.57176358500526336</v>
      </c>
      <c r="F16438" s="4" cm="1">
        <f t="array" ref="F16438">MIN(IF(L$5:L$11&gt;=E16438,L$5:L$11,1))</f>
        <v>0.61803398874989479</v>
      </c>
      <c r="G16438" s="4" cm="1">
        <f t="array" ref="G16438">MAX(IF(L$5:L$11&lt;E16438,L$5:L$11,0))</f>
        <v>0.5</v>
      </c>
      <c r="H16438" s="4">
        <f t="shared" si="769"/>
        <v>-6.1012469756425491E-2</v>
      </c>
      <c r="I16438" s="4">
        <f t="shared" si="770"/>
        <v>0.92429455070746924</v>
      </c>
    </row>
    <row r="16439" spans="1:9" x14ac:dyDescent="0.25">
      <c r="A16439" s="2">
        <v>39744</v>
      </c>
      <c r="B16439" s="3">
        <v>908.10998535156205</v>
      </c>
      <c r="C16439" s="3">
        <f>MAX(B$2:B16439)</f>
        <v>1565.15002441406</v>
      </c>
      <c r="D16439" s="3">
        <f>MIN(B$2:B16439)</f>
        <v>4.4000000953674299</v>
      </c>
      <c r="E16439" s="4">
        <f t="shared" si="768"/>
        <v>0.57902288718572159</v>
      </c>
      <c r="F16439" s="4" cm="1">
        <f t="array" ref="F16439">MIN(IF(L$5:L$11&gt;=E16439,L$5:L$11,1))</f>
        <v>0.61803398874989479</v>
      </c>
      <c r="G16439" s="4" cm="1">
        <f t="array" ref="G16439">MAX(IF(L$5:L$11&lt;E16439,L$5:L$11,0))</f>
        <v>0.5</v>
      </c>
      <c r="H16439" s="4">
        <f t="shared" si="769"/>
        <v>1.2634041442214583E-2</v>
      </c>
      <c r="I16439" s="4">
        <f t="shared" si="770"/>
        <v>0.60799084878276066</v>
      </c>
    </row>
    <row r="16440" spans="1:9" x14ac:dyDescent="0.25">
      <c r="A16440" s="2">
        <v>39745</v>
      </c>
      <c r="B16440" s="3">
        <v>876.77001953125</v>
      </c>
      <c r="C16440" s="3">
        <f>MAX(B$2:B16440)</f>
        <v>1565.15002441406</v>
      </c>
      <c r="D16440" s="3">
        <f>MIN(B$2:B16440)</f>
        <v>4.4000000953674299</v>
      </c>
      <c r="E16440" s="4">
        <f t="shared" si="768"/>
        <v>0.55894281969766069</v>
      </c>
      <c r="F16440" s="4" cm="1">
        <f t="array" ref="F16440">MIN(IF(L$5:L$11&gt;=E16440,L$5:L$11,1))</f>
        <v>0.61803398874989479</v>
      </c>
      <c r="G16440" s="4" cm="1">
        <f t="array" ref="G16440">MAX(IF(L$5:L$11&lt;E16440,L$5:L$11,0))</f>
        <v>0.5</v>
      </c>
      <c r="H16440" s="4">
        <f t="shared" si="769"/>
        <v>-3.4511200543818732E-2</v>
      </c>
      <c r="I16440" s="4">
        <f t="shared" si="770"/>
        <v>0.66949264379402773</v>
      </c>
    </row>
    <row r="16441" spans="1:9" x14ac:dyDescent="0.25">
      <c r="A16441" s="2">
        <v>39748</v>
      </c>
      <c r="B16441" s="3">
        <v>848.91998291015602</v>
      </c>
      <c r="C16441" s="3">
        <f>MAX(B$2:B16441)</f>
        <v>1565.15002441406</v>
      </c>
      <c r="D16441" s="3">
        <f>MIN(B$2:B16441)</f>
        <v>4.4000000953674299</v>
      </c>
      <c r="E16441" s="4">
        <f t="shared" si="768"/>
        <v>0.54109881124842096</v>
      </c>
      <c r="F16441" s="4" cm="1">
        <f t="array" ref="F16441">MIN(IF(L$5:L$11&gt;=E16441,L$5:L$11,1))</f>
        <v>0.61803398874989479</v>
      </c>
      <c r="G16441" s="4" cm="1">
        <f t="array" ref="G16441">MAX(IF(L$5:L$11&lt;E16441,L$5:L$11,0))</f>
        <v>0.5</v>
      </c>
      <c r="H16441" s="4">
        <f t="shared" si="769"/>
        <v>-3.1764357814131783E-2</v>
      </c>
      <c r="I16441" s="4">
        <f t="shared" si="770"/>
        <v>0.4993715820496088</v>
      </c>
    </row>
    <row r="16442" spans="1:9" x14ac:dyDescent="0.25">
      <c r="A16442" s="2">
        <v>39749</v>
      </c>
      <c r="B16442" s="3">
        <v>940.510009765625</v>
      </c>
      <c r="C16442" s="3">
        <f>MAX(B$2:B16442)</f>
        <v>1565.15002441406</v>
      </c>
      <c r="D16442" s="3">
        <f>MIN(B$2:B16442)</f>
        <v>4.4000000953674299</v>
      </c>
      <c r="E16442" s="4">
        <f t="shared" si="768"/>
        <v>0.59978215286518644</v>
      </c>
      <c r="F16442" s="4" cm="1">
        <f t="array" ref="F16442">MIN(IF(L$5:L$11&gt;=E16442,L$5:L$11,1))</f>
        <v>0.61803398874989479</v>
      </c>
      <c r="G16442" s="4" cm="1">
        <f t="array" ref="G16442">MAX(IF(L$5:L$11&lt;E16442,L$5:L$11,0))</f>
        <v>0.5</v>
      </c>
      <c r="H16442" s="4">
        <f t="shared" si="769"/>
        <v>0.10789005877973579</v>
      </c>
      <c r="I16442" s="4">
        <f t="shared" si="770"/>
        <v>0.34819471648548855</v>
      </c>
    </row>
    <row r="16443" spans="1:9" x14ac:dyDescent="0.25">
      <c r="A16443" s="2">
        <v>39750</v>
      </c>
      <c r="B16443" s="3">
        <v>930.09002685546795</v>
      </c>
      <c r="C16443" s="3">
        <f>MAX(B$2:B16443)</f>
        <v>1565.15002441406</v>
      </c>
      <c r="D16443" s="3">
        <f>MIN(B$2:B16443)</f>
        <v>4.4000000953674299</v>
      </c>
      <c r="E16443" s="4">
        <f t="shared" si="768"/>
        <v>0.59310588648825291</v>
      </c>
      <c r="F16443" s="4" cm="1">
        <f t="array" ref="F16443">MIN(IF(L$5:L$11&gt;=E16443,L$5:L$11,1))</f>
        <v>0.61803398874989479</v>
      </c>
      <c r="G16443" s="4" cm="1">
        <f t="array" ref="G16443">MAX(IF(L$5:L$11&lt;E16443,L$5:L$11,0))</f>
        <v>0.5</v>
      </c>
      <c r="H16443" s="4">
        <f t="shared" si="769"/>
        <v>-1.1079077098556045E-2</v>
      </c>
      <c r="I16443" s="4">
        <f t="shared" si="770"/>
        <v>0.84536796495641076</v>
      </c>
    </row>
    <row r="16444" spans="1:9" x14ac:dyDescent="0.25">
      <c r="A16444" s="2">
        <v>39751</v>
      </c>
      <c r="B16444" s="3">
        <v>954.09002685546795</v>
      </c>
      <c r="C16444" s="3">
        <f>MAX(B$2:B16444)</f>
        <v>1565.15002441406</v>
      </c>
      <c r="D16444" s="3">
        <f>MIN(B$2:B16444)</f>
        <v>4.4000000953674299</v>
      </c>
      <c r="E16444" s="4">
        <f t="shared" si="768"/>
        <v>0.60848310873784195</v>
      </c>
      <c r="F16444" s="4" cm="1">
        <f t="array" ref="F16444">MIN(IF(L$5:L$11&gt;=E16444,L$5:L$11,1))</f>
        <v>0.61803398874989479</v>
      </c>
      <c r="G16444" s="4" cm="1">
        <f t="array" ref="G16444">MAX(IF(L$5:L$11&lt;E16444,L$5:L$11,0))</f>
        <v>0.5</v>
      </c>
      <c r="H16444" s="4">
        <f t="shared" si="769"/>
        <v>2.5803953710955563E-2</v>
      </c>
      <c r="I16444" s="4">
        <f t="shared" si="770"/>
        <v>0.78880572853923736</v>
      </c>
    </row>
    <row r="16445" spans="1:9" x14ac:dyDescent="0.25">
      <c r="A16445" s="2">
        <v>39752</v>
      </c>
      <c r="B16445" s="3">
        <v>968.75</v>
      </c>
      <c r="C16445" s="3">
        <f>MAX(B$2:B16445)</f>
        <v>1565.15002441406</v>
      </c>
      <c r="D16445" s="3">
        <f>MIN(B$2:B16445)</f>
        <v>4.4000000953674299</v>
      </c>
      <c r="E16445" s="4">
        <f t="shared" si="768"/>
        <v>0.61787601145519511</v>
      </c>
      <c r="F16445" s="4" cm="1">
        <f t="array" ref="F16445">MIN(IF(L$5:L$11&gt;=E16445,L$5:L$11,1))</f>
        <v>0.61803398874989479</v>
      </c>
      <c r="G16445" s="4" cm="1">
        <f t="array" ref="G16445">MAX(IF(L$5:L$11&lt;E16445,L$5:L$11,0))</f>
        <v>0.5</v>
      </c>
      <c r="H16445" s="4">
        <f t="shared" si="769"/>
        <v>1.5365398161480748E-2</v>
      </c>
      <c r="I16445" s="4">
        <f t="shared" si="770"/>
        <v>0.9190836460480003</v>
      </c>
    </row>
    <row r="16446" spans="1:9" x14ac:dyDescent="0.25">
      <c r="A16446" s="2">
        <v>39755</v>
      </c>
      <c r="B16446" s="3">
        <v>966.29998779296795</v>
      </c>
      <c r="C16446" s="3">
        <f>MAX(B$2:B16446)</f>
        <v>1565.15002441406</v>
      </c>
      <c r="D16446" s="3">
        <f>MIN(B$2:B16446)</f>
        <v>4.4000000953674299</v>
      </c>
      <c r="E16446" s="4">
        <f t="shared" si="768"/>
        <v>0.61630624552928936</v>
      </c>
      <c r="F16446" s="4" cm="1">
        <f t="array" ref="F16446">MIN(IF(L$5:L$11&gt;=E16446,L$5:L$11,1))</f>
        <v>0.61803398874989479</v>
      </c>
      <c r="G16446" s="4" cm="1">
        <f t="array" ref="G16446">MAX(IF(L$5:L$11&lt;E16446,L$5:L$11,0))</f>
        <v>0.5</v>
      </c>
      <c r="H16446" s="4">
        <f t="shared" si="769"/>
        <v>-2.5290448588718428E-3</v>
      </c>
      <c r="I16446" s="4">
        <f t="shared" si="770"/>
        <v>0.99866159488150119</v>
      </c>
    </row>
    <row r="16447" spans="1:9" x14ac:dyDescent="0.25">
      <c r="A16447" s="2">
        <v>39756</v>
      </c>
      <c r="B16447" s="3">
        <v>1005.75</v>
      </c>
      <c r="C16447" s="3">
        <f>MAX(B$2:B16447)</f>
        <v>1565.15002441406</v>
      </c>
      <c r="D16447" s="3">
        <f>MIN(B$2:B16447)</f>
        <v>4.4000000953674299</v>
      </c>
      <c r="E16447" s="4">
        <f t="shared" si="768"/>
        <v>0.64158256242331158</v>
      </c>
      <c r="F16447" s="4" cm="1">
        <f t="array" ref="F16447">MIN(IF(L$5:L$11&gt;=E16447,L$5:L$11,1))</f>
        <v>0.76393202250021031</v>
      </c>
      <c r="G16447" s="4" cm="1">
        <f t="array" ref="G16447">MAX(IF(L$5:L$11&lt;E16447,L$5:L$11,0))</f>
        <v>0.61803398874989479</v>
      </c>
      <c r="H16447" s="4">
        <f t="shared" si="769"/>
        <v>4.0825843635925008E-2</v>
      </c>
      <c r="I16447" s="4">
        <f t="shared" si="770"/>
        <v>0.98536232453970196</v>
      </c>
    </row>
    <row r="16448" spans="1:9" x14ac:dyDescent="0.25">
      <c r="A16448" s="2">
        <v>39757</v>
      </c>
      <c r="B16448" s="3">
        <v>952.77001953125</v>
      </c>
      <c r="C16448" s="3">
        <f>MAX(B$2:B16448)</f>
        <v>1565.15002441406</v>
      </c>
      <c r="D16448" s="3">
        <f>MIN(B$2:B16448)</f>
        <v>4.4000000953674299</v>
      </c>
      <c r="E16448" s="4">
        <f t="shared" si="768"/>
        <v>0.60763735682135933</v>
      </c>
      <c r="F16448" s="4" cm="1">
        <f t="array" ref="F16448">MIN(IF(L$5:L$11&gt;=E16448,L$5:L$11,1))</f>
        <v>0.61803398874989479</v>
      </c>
      <c r="G16448" s="4" cm="1">
        <f t="array" ref="G16448">MAX(IF(L$5:L$11&lt;E16448,L$5:L$11,0))</f>
        <v>0.5</v>
      </c>
      <c r="H16448" s="4">
        <f t="shared" si="769"/>
        <v>-5.267708721725084E-2</v>
      </c>
      <c r="I16448" s="4">
        <f t="shared" si="770"/>
        <v>0.16140432511734146</v>
      </c>
    </row>
    <row r="16449" spans="1:9" x14ac:dyDescent="0.25">
      <c r="A16449" s="2">
        <v>39758</v>
      </c>
      <c r="B16449" s="3">
        <v>904.88000488281205</v>
      </c>
      <c r="C16449" s="3">
        <f>MAX(B$2:B16449)</f>
        <v>1565.15002441406</v>
      </c>
      <c r="D16449" s="3">
        <f>MIN(B$2:B16449)</f>
        <v>4.4000000953674299</v>
      </c>
      <c r="E16449" s="4">
        <f t="shared" si="768"/>
        <v>0.57695338187197998</v>
      </c>
      <c r="F16449" s="4" cm="1">
        <f t="array" ref="F16449">MIN(IF(L$5:L$11&gt;=E16449,L$5:L$11,1))</f>
        <v>0.61803398874989479</v>
      </c>
      <c r="G16449" s="4" cm="1">
        <f t="array" ref="G16449">MAX(IF(L$5:L$11&lt;E16449,L$5:L$11,0))</f>
        <v>0.5</v>
      </c>
      <c r="H16449" s="4">
        <f t="shared" si="769"/>
        <v>-5.0263981513607225E-2</v>
      </c>
      <c r="I16449" s="4">
        <f t="shared" si="770"/>
        <v>0.91191832082735802</v>
      </c>
    </row>
    <row r="16450" spans="1:9" x14ac:dyDescent="0.25">
      <c r="A16450" s="2">
        <v>39759</v>
      </c>
      <c r="B16450" s="3">
        <v>930.989990234375</v>
      </c>
      <c r="C16450" s="3">
        <f>MAX(B$2:B16450)</f>
        <v>1565.15002441406</v>
      </c>
      <c r="D16450" s="3">
        <f>MIN(B$2:B16450)</f>
        <v>4.4000000953674299</v>
      </c>
      <c r="E16450" s="4">
        <f t="shared" si="768"/>
        <v>0.593682508858834</v>
      </c>
      <c r="F16450" s="4" cm="1">
        <f t="array" ref="F16450">MIN(IF(L$5:L$11&gt;=E16450,L$5:L$11,1))</f>
        <v>0.61803398874989479</v>
      </c>
      <c r="G16450" s="4" cm="1">
        <f t="array" ref="G16450">MAX(IF(L$5:L$11&lt;E16450,L$5:L$11,0))</f>
        <v>0.5</v>
      </c>
      <c r="H16450" s="4">
        <f t="shared" si="769"/>
        <v>2.8854638416885292E-2</v>
      </c>
      <c r="I16450" s="4">
        <f t="shared" si="770"/>
        <v>0.65195951341641467</v>
      </c>
    </row>
    <row r="16451" spans="1:9" x14ac:dyDescent="0.25">
      <c r="A16451" s="2">
        <v>39762</v>
      </c>
      <c r="B16451" s="3">
        <v>919.21002197265602</v>
      </c>
      <c r="C16451" s="3">
        <f>MAX(B$2:B16451)</f>
        <v>1565.15002441406</v>
      </c>
      <c r="D16451" s="3">
        <f>MIN(B$2:B16451)</f>
        <v>4.4000000953674299</v>
      </c>
      <c r="E16451" s="4">
        <f t="shared" si="768"/>
        <v>0.58613487593993574</v>
      </c>
      <c r="F16451" s="4" cm="1">
        <f t="array" ref="F16451">MIN(IF(L$5:L$11&gt;=E16451,L$5:L$11,1))</f>
        <v>0.61803398874989479</v>
      </c>
      <c r="G16451" s="4" cm="1">
        <f t="array" ref="G16451">MAX(IF(L$5:L$11&lt;E16451,L$5:L$11,0))</f>
        <v>0.5</v>
      </c>
      <c r="H16451" s="4">
        <f t="shared" si="769"/>
        <v>-1.2653163176065241E-2</v>
      </c>
      <c r="I16451" s="4">
        <f t="shared" si="770"/>
        <v>0.79369095165749459</v>
      </c>
    </row>
    <row r="16452" spans="1:9" x14ac:dyDescent="0.25">
      <c r="A16452" s="2">
        <v>39763</v>
      </c>
      <c r="B16452" s="3">
        <v>898.95001220703102</v>
      </c>
      <c r="C16452" s="3">
        <f>MAX(B$2:B16452)</f>
        <v>1565.15002441406</v>
      </c>
      <c r="D16452" s="3">
        <f>MIN(B$2:B16452)</f>
        <v>4.4000000953674299</v>
      </c>
      <c r="E16452" s="4">
        <f t="shared" ref="E16452:E16515" si="771">(B16452-D16452)/(C16452-D16452)</f>
        <v>0.5731539312338999</v>
      </c>
      <c r="F16452" s="4" cm="1">
        <f t="array" ref="F16452">MIN(IF(L$5:L$11&gt;=E16452,L$5:L$11,1))</f>
        <v>0.61803398874989479</v>
      </c>
      <c r="G16452" s="4" cm="1">
        <f t="array" ref="G16452">MAX(IF(L$5:L$11&lt;E16452,L$5:L$11,0))</f>
        <v>0.5</v>
      </c>
      <c r="H16452" s="4">
        <f t="shared" si="769"/>
        <v>-2.2040675451020841E-2</v>
      </c>
      <c r="I16452" s="4">
        <f t="shared" si="770"/>
        <v>0.72974637943015808</v>
      </c>
    </row>
    <row r="16453" spans="1:9" x14ac:dyDescent="0.25">
      <c r="A16453" s="2">
        <v>39764</v>
      </c>
      <c r="B16453" s="3">
        <v>852.29998779296795</v>
      </c>
      <c r="C16453" s="3">
        <f>MAX(B$2:B16453)</f>
        <v>1565.15002441406</v>
      </c>
      <c r="D16453" s="3">
        <f>MIN(B$2:B16453)</f>
        <v>4.4000000953674299</v>
      </c>
      <c r="E16453" s="4">
        <f t="shared" si="771"/>
        <v>0.54326443984374151</v>
      </c>
      <c r="F16453" s="4" cm="1">
        <f t="array" ref="F16453">MIN(IF(L$5:L$11&gt;=E16453,L$5:L$11,1))</f>
        <v>0.61803398874989479</v>
      </c>
      <c r="G16453" s="4" cm="1">
        <f t="array" ref="G16453">MAX(IF(L$5:L$11&lt;E16453,L$5:L$11,0))</f>
        <v>0.5</v>
      </c>
      <c r="H16453" s="4">
        <f t="shared" ref="H16453:H16516" si="772">B16453/B16452-1</f>
        <v>-5.1893902642630385E-2</v>
      </c>
      <c r="I16453" s="4">
        <f t="shared" ref="I16453:I16516" si="773">IF(E16452=0,0,(E16452-G16452)/(F16452-G16452))</f>
        <v>0.61977005105629046</v>
      </c>
    </row>
    <row r="16454" spans="1:9" x14ac:dyDescent="0.25">
      <c r="A16454" s="2">
        <v>39765</v>
      </c>
      <c r="B16454" s="3">
        <v>911.28997802734295</v>
      </c>
      <c r="C16454" s="3">
        <f>MAX(B$2:B16454)</f>
        <v>1565.15002441406</v>
      </c>
      <c r="D16454" s="3">
        <f>MIN(B$2:B16454)</f>
        <v>4.4000000953674299</v>
      </c>
      <c r="E16454" s="4">
        <f t="shared" si="771"/>
        <v>0.58106036444103615</v>
      </c>
      <c r="F16454" s="4" cm="1">
        <f t="array" ref="F16454">MIN(IF(L$5:L$11&gt;=E16454,L$5:L$11,1))</f>
        <v>0.61803398874989479</v>
      </c>
      <c r="G16454" s="4" cm="1">
        <f t="array" ref="G16454">MAX(IF(L$5:L$11&lt;E16454,L$5:L$11,0))</f>
        <v>0.5</v>
      </c>
      <c r="H16454" s="4">
        <f t="shared" si="772"/>
        <v>6.9212708059670058E-2</v>
      </c>
      <c r="I16454" s="4">
        <f t="shared" si="773"/>
        <v>0.36654221637307899</v>
      </c>
    </row>
    <row r="16455" spans="1:9" x14ac:dyDescent="0.25">
      <c r="A16455" s="2">
        <v>39766</v>
      </c>
      <c r="B16455" s="3">
        <v>873.28997802734295</v>
      </c>
      <c r="C16455" s="3">
        <f>MAX(B$2:B16455)</f>
        <v>1565.15002441406</v>
      </c>
      <c r="D16455" s="3">
        <f>MIN(B$2:B16455)</f>
        <v>4.4000000953674299</v>
      </c>
      <c r="E16455" s="4">
        <f t="shared" si="771"/>
        <v>0.55671309587918683</v>
      </c>
      <c r="F16455" s="4" cm="1">
        <f t="array" ref="F16455">MIN(IF(L$5:L$11&gt;=E16455,L$5:L$11,1))</f>
        <v>0.61803398874989479</v>
      </c>
      <c r="G16455" s="4" cm="1">
        <f t="array" ref="G16455">MAX(IF(L$5:L$11&lt;E16455,L$5:L$11,0))</f>
        <v>0.5</v>
      </c>
      <c r="H16455" s="4">
        <f t="shared" si="772"/>
        <v>-4.1699130810434304E-2</v>
      </c>
      <c r="I16455" s="4">
        <f t="shared" si="773"/>
        <v>0.68675442810627207</v>
      </c>
    </row>
    <row r="16456" spans="1:9" x14ac:dyDescent="0.25">
      <c r="A16456" s="2">
        <v>39769</v>
      </c>
      <c r="B16456" s="3">
        <v>850.75</v>
      </c>
      <c r="C16456" s="3">
        <f>MAX(B$2:B16456)</f>
        <v>1565.15002441406</v>
      </c>
      <c r="D16456" s="3">
        <f>MIN(B$2:B16456)</f>
        <v>4.4000000953674299</v>
      </c>
      <c r="E16456" s="4">
        <f t="shared" si="771"/>
        <v>0.54227133539471584</v>
      </c>
      <c r="F16456" s="4" cm="1">
        <f t="array" ref="F16456">MIN(IF(L$5:L$11&gt;=E16456,L$5:L$11,1))</f>
        <v>0.61803398874989479</v>
      </c>
      <c r="G16456" s="4" cm="1">
        <f t="array" ref="G16456">MAX(IF(L$5:L$11&lt;E16456,L$5:L$11,0))</f>
        <v>0.5</v>
      </c>
      <c r="H16456" s="4">
        <f t="shared" si="772"/>
        <v>-2.5810416464709718E-2</v>
      </c>
      <c r="I16456" s="4">
        <f t="shared" si="773"/>
        <v>0.48048105871739744</v>
      </c>
    </row>
    <row r="16457" spans="1:9" x14ac:dyDescent="0.25">
      <c r="A16457" s="2">
        <v>39770</v>
      </c>
      <c r="B16457" s="3">
        <v>859.11999511718705</v>
      </c>
      <c r="C16457" s="3">
        <f>MAX(B$2:B16457)</f>
        <v>1565.15002441406</v>
      </c>
      <c r="D16457" s="3">
        <f>MIN(B$2:B16457)</f>
        <v>4.4000000953674299</v>
      </c>
      <c r="E16457" s="4">
        <f t="shared" si="771"/>
        <v>0.54763413852575582</v>
      </c>
      <c r="F16457" s="4" cm="1">
        <f t="array" ref="F16457">MIN(IF(L$5:L$11&gt;=E16457,L$5:L$11,1))</f>
        <v>0.61803398874989479</v>
      </c>
      <c r="G16457" s="4" cm="1">
        <f t="array" ref="G16457">MAX(IF(L$5:L$11&lt;E16457,L$5:L$11,0))</f>
        <v>0.5</v>
      </c>
      <c r="H16457" s="4">
        <f t="shared" si="772"/>
        <v>9.838372162429776E-3</v>
      </c>
      <c r="I16457" s="4">
        <f t="shared" si="773"/>
        <v>0.35812850046341854</v>
      </c>
    </row>
    <row r="16458" spans="1:9" x14ac:dyDescent="0.25">
      <c r="A16458" s="2">
        <v>39771</v>
      </c>
      <c r="B16458" s="3">
        <v>806.58001708984295</v>
      </c>
      <c r="C16458" s="3">
        <f>MAX(B$2:B16458)</f>
        <v>1565.15002441406</v>
      </c>
      <c r="D16458" s="3">
        <f>MIN(B$2:B16458)</f>
        <v>4.4000000953674299</v>
      </c>
      <c r="E16458" s="4">
        <f t="shared" si="771"/>
        <v>0.51397085022929778</v>
      </c>
      <c r="F16458" s="4" cm="1">
        <f t="array" ref="F16458">MIN(IF(L$5:L$11&gt;=E16458,L$5:L$11,1))</f>
        <v>0.61803398874989479</v>
      </c>
      <c r="G16458" s="4" cm="1">
        <f t="array" ref="G16458">MAX(IF(L$5:L$11&lt;E16458,L$5:L$11,0))</f>
        <v>0.5</v>
      </c>
      <c r="H16458" s="4">
        <f t="shared" si="772"/>
        <v>-6.1155575851982613E-2</v>
      </c>
      <c r="I16458" s="4">
        <f t="shared" si="773"/>
        <v>0.40356289768948672</v>
      </c>
    </row>
    <row r="16459" spans="1:9" x14ac:dyDescent="0.25">
      <c r="A16459" s="2">
        <v>39772</v>
      </c>
      <c r="B16459" s="3">
        <v>752.44000244140602</v>
      </c>
      <c r="C16459" s="3">
        <f>MAX(B$2:B16459)</f>
        <v>1565.15002441406</v>
      </c>
      <c r="D16459" s="3">
        <f>MIN(B$2:B16459)</f>
        <v>4.4000000953674299</v>
      </c>
      <c r="E16459" s="4">
        <f t="shared" si="771"/>
        <v>0.47928239031908859</v>
      </c>
      <c r="F16459" s="4" cm="1">
        <f t="array" ref="F16459">MIN(IF(L$5:L$11&gt;=E16459,L$5:L$11,1))</f>
        <v>0.5</v>
      </c>
      <c r="G16459" s="4" cm="1">
        <f t="array" ref="G16459">MAX(IF(L$5:L$11&lt;E16459,L$5:L$11,0))</f>
        <v>0.3819660112501051</v>
      </c>
      <c r="H16459" s="4">
        <f t="shared" si="772"/>
        <v>-6.7122930771053801E-2</v>
      </c>
      <c r="I16459" s="4">
        <f t="shared" si="773"/>
        <v>0.11836294254954792</v>
      </c>
    </row>
    <row r="16460" spans="1:9" x14ac:dyDescent="0.25">
      <c r="A16460" s="2">
        <v>39773</v>
      </c>
      <c r="B16460" s="3">
        <v>800.030029296875</v>
      </c>
      <c r="C16460" s="3">
        <f>MAX(B$2:B16460)</f>
        <v>1565.15002441406</v>
      </c>
      <c r="D16460" s="3">
        <f>MIN(B$2:B16460)</f>
        <v>4.4000000953674299</v>
      </c>
      <c r="E16460" s="4">
        <f t="shared" si="771"/>
        <v>0.50977415781160762</v>
      </c>
      <c r="F16460" s="4" cm="1">
        <f t="array" ref="F16460">MIN(IF(L$5:L$11&gt;=E16460,L$5:L$11,1))</f>
        <v>0.61803398874989479</v>
      </c>
      <c r="G16460" s="4" cm="1">
        <f t="array" ref="G16460">MAX(IF(L$5:L$11&lt;E16460,L$5:L$11,0))</f>
        <v>0.5</v>
      </c>
      <c r="H16460" s="4">
        <f t="shared" si="772"/>
        <v>6.3247603398351782E-2</v>
      </c>
      <c r="I16460" s="4">
        <f t="shared" si="773"/>
        <v>0.82447759412070321</v>
      </c>
    </row>
    <row r="16461" spans="1:9" x14ac:dyDescent="0.25">
      <c r="A16461" s="2">
        <v>39776</v>
      </c>
      <c r="B16461" s="3">
        <v>851.80999755859295</v>
      </c>
      <c r="C16461" s="3">
        <f>MAX(B$2:B16461)</f>
        <v>1565.15002441406</v>
      </c>
      <c r="D16461" s="3">
        <f>MIN(B$2:B16461)</f>
        <v>4.4000000953674299</v>
      </c>
      <c r="E16461" s="4">
        <f t="shared" si="771"/>
        <v>0.54295049447982024</v>
      </c>
      <c r="F16461" s="4" cm="1">
        <f t="array" ref="F16461">MIN(IF(L$5:L$11&gt;=E16461,L$5:L$11,1))</f>
        <v>0.61803398874989479</v>
      </c>
      <c r="G16461" s="4" cm="1">
        <f t="array" ref="G16461">MAX(IF(L$5:L$11&lt;E16461,L$5:L$11,0))</f>
        <v>0.5</v>
      </c>
      <c r="H16461" s="4">
        <f t="shared" si="772"/>
        <v>6.4722530862030281E-2</v>
      </c>
      <c r="I16461" s="4">
        <f t="shared" si="773"/>
        <v>8.2807993825560963E-2</v>
      </c>
    </row>
    <row r="16462" spans="1:9" x14ac:dyDescent="0.25">
      <c r="A16462" s="2">
        <v>39777</v>
      </c>
      <c r="B16462" s="3">
        <v>857.39001464843705</v>
      </c>
      <c r="C16462" s="3">
        <f>MAX(B$2:B16462)</f>
        <v>1565.15002441406</v>
      </c>
      <c r="D16462" s="3">
        <f>MIN(B$2:B16462)</f>
        <v>4.4000000953674299</v>
      </c>
      <c r="E16462" s="4">
        <f t="shared" si="771"/>
        <v>0.54652570960261337</v>
      </c>
      <c r="F16462" s="4" cm="1">
        <f t="array" ref="F16462">MIN(IF(L$5:L$11&gt;=E16462,L$5:L$11,1))</f>
        <v>0.61803398874989479</v>
      </c>
      <c r="G16462" s="4" cm="1">
        <f t="array" ref="G16462">MAX(IF(L$5:L$11&lt;E16462,L$5:L$11,0))</f>
        <v>0.5</v>
      </c>
      <c r="H16462" s="4">
        <f t="shared" si="772"/>
        <v>6.5507767058818889E-3</v>
      </c>
      <c r="I16462" s="4">
        <f t="shared" si="773"/>
        <v>0.36388242856749625</v>
      </c>
    </row>
    <row r="16463" spans="1:9" x14ac:dyDescent="0.25">
      <c r="A16463" s="2">
        <v>39778</v>
      </c>
      <c r="B16463" s="3">
        <v>887.67999267578102</v>
      </c>
      <c r="C16463" s="3">
        <f>MAX(B$2:B16463)</f>
        <v>1565.15002441406</v>
      </c>
      <c r="D16463" s="3">
        <f>MIN(B$2:B16463)</f>
        <v>4.4000000953674299</v>
      </c>
      <c r="E16463" s="4">
        <f t="shared" si="771"/>
        <v>0.56593303143851492</v>
      </c>
      <c r="F16463" s="4" cm="1">
        <f t="array" ref="F16463">MIN(IF(L$5:L$11&gt;=E16463,L$5:L$11,1))</f>
        <v>0.61803398874989479</v>
      </c>
      <c r="G16463" s="4" cm="1">
        <f t="array" ref="G16463">MAX(IF(L$5:L$11&lt;E16463,L$5:L$11,0))</f>
        <v>0.5</v>
      </c>
      <c r="H16463" s="4">
        <f t="shared" si="772"/>
        <v>3.5328120819979603E-2</v>
      </c>
      <c r="I16463" s="4">
        <f t="shared" si="773"/>
        <v>0.39417213715617017</v>
      </c>
    </row>
    <row r="16464" spans="1:9" x14ac:dyDescent="0.25">
      <c r="A16464" s="2">
        <v>39780</v>
      </c>
      <c r="B16464" s="3">
        <v>896.239990234375</v>
      </c>
      <c r="C16464" s="3">
        <f>MAX(B$2:B16464)</f>
        <v>1565.15002441406</v>
      </c>
      <c r="D16464" s="3">
        <f>MIN(B$2:B16464)</f>
        <v>4.4000000953674299</v>
      </c>
      <c r="E16464" s="4">
        <f t="shared" si="771"/>
        <v>0.57141757247661651</v>
      </c>
      <c r="F16464" s="4" cm="1">
        <f t="array" ref="F16464">MIN(IF(L$5:L$11&gt;=E16464,L$5:L$11,1))</f>
        <v>0.61803398874989479</v>
      </c>
      <c r="G16464" s="4" cm="1">
        <f t="array" ref="G16464">MAX(IF(L$5:L$11&lt;E16464,L$5:L$11,0))</f>
        <v>0.5</v>
      </c>
      <c r="H16464" s="4">
        <f t="shared" si="772"/>
        <v>9.643111965147666E-3</v>
      </c>
      <c r="I16464" s="4">
        <f t="shared" si="773"/>
        <v>0.55859360627236021</v>
      </c>
    </row>
    <row r="16465" spans="1:9" x14ac:dyDescent="0.25">
      <c r="A16465" s="2">
        <v>39783</v>
      </c>
      <c r="B16465" s="3">
        <v>816.21002197265602</v>
      </c>
      <c r="C16465" s="3">
        <f>MAX(B$2:B16465)</f>
        <v>1565.15002441406</v>
      </c>
      <c r="D16465" s="3">
        <f>MIN(B$2:B16465)</f>
        <v>4.4000000953674299</v>
      </c>
      <c r="E16465" s="4">
        <f t="shared" si="771"/>
        <v>0.52014096378544961</v>
      </c>
      <c r="F16465" s="4" cm="1">
        <f t="array" ref="F16465">MIN(IF(L$5:L$11&gt;=E16465,L$5:L$11,1))</f>
        <v>0.61803398874989479</v>
      </c>
      <c r="G16465" s="4" cm="1">
        <f t="array" ref="G16465">MAX(IF(L$5:L$11&lt;E16465,L$5:L$11,0))</f>
        <v>0.5</v>
      </c>
      <c r="H16465" s="4">
        <f t="shared" si="772"/>
        <v>-8.9295243610799435E-2</v>
      </c>
      <c r="I16465" s="4">
        <f t="shared" si="773"/>
        <v>0.60505938359793132</v>
      </c>
    </row>
    <row r="16466" spans="1:9" x14ac:dyDescent="0.25">
      <c r="A16466" s="2">
        <v>39784</v>
      </c>
      <c r="B16466" s="3">
        <v>848.80999755859295</v>
      </c>
      <c r="C16466" s="3">
        <f>MAX(B$2:B16466)</f>
        <v>1565.15002441406</v>
      </c>
      <c r="D16466" s="3">
        <f>MIN(B$2:B16466)</f>
        <v>4.4000000953674299</v>
      </c>
      <c r="E16466" s="4">
        <f t="shared" si="771"/>
        <v>0.54102834169862157</v>
      </c>
      <c r="F16466" s="4" cm="1">
        <f t="array" ref="F16466">MIN(IF(L$5:L$11&gt;=E16466,L$5:L$11,1))</f>
        <v>0.61803398874989479</v>
      </c>
      <c r="G16466" s="4" cm="1">
        <f t="array" ref="G16466">MAX(IF(L$5:L$11&lt;E16466,L$5:L$11,0))</f>
        <v>0.5</v>
      </c>
      <c r="H16466" s="4">
        <f t="shared" si="772"/>
        <v>3.9940670548430424E-2</v>
      </c>
      <c r="I16466" s="4">
        <f t="shared" si="773"/>
        <v>0.17063698345505213</v>
      </c>
    </row>
    <row r="16467" spans="1:9" x14ac:dyDescent="0.25">
      <c r="A16467" s="2">
        <v>39785</v>
      </c>
      <c r="B16467" s="3">
        <v>870.739990234375</v>
      </c>
      <c r="C16467" s="3">
        <f>MAX(B$2:B16467)</f>
        <v>1565.15002441406</v>
      </c>
      <c r="D16467" s="3">
        <f>MIN(B$2:B16467)</f>
        <v>4.4000000953674299</v>
      </c>
      <c r="E16467" s="4">
        <f t="shared" si="771"/>
        <v>0.55507927383642819</v>
      </c>
      <c r="F16467" s="4" cm="1">
        <f t="array" ref="F16467">MIN(IF(L$5:L$11&gt;=E16467,L$5:L$11,1))</f>
        <v>0.61803398874989479</v>
      </c>
      <c r="G16467" s="4" cm="1">
        <f t="array" ref="G16467">MAX(IF(L$5:L$11&lt;E16467,L$5:L$11,0))</f>
        <v>0.5</v>
      </c>
      <c r="H16467" s="4">
        <f t="shared" si="772"/>
        <v>2.5836162084398984E-2</v>
      </c>
      <c r="I16467" s="4">
        <f t="shared" si="773"/>
        <v>0.34759768887890052</v>
      </c>
    </row>
    <row r="16468" spans="1:9" x14ac:dyDescent="0.25">
      <c r="A16468" s="2">
        <v>39786</v>
      </c>
      <c r="B16468" s="3">
        <v>845.219970703125</v>
      </c>
      <c r="C16468" s="3">
        <f>MAX(B$2:B16468)</f>
        <v>1565.15002441406</v>
      </c>
      <c r="D16468" s="3">
        <f>MIN(B$2:B16468)</f>
        <v>4.4000000953674299</v>
      </c>
      <c r="E16468" s="4">
        <f t="shared" si="771"/>
        <v>0.53872814833034977</v>
      </c>
      <c r="F16468" s="4" cm="1">
        <f t="array" ref="F16468">MIN(IF(L$5:L$11&gt;=E16468,L$5:L$11,1))</f>
        <v>0.61803398874989479</v>
      </c>
      <c r="G16468" s="4" cm="1">
        <f t="array" ref="G16468">MAX(IF(L$5:L$11&lt;E16468,L$5:L$11,0))</f>
        <v>0.5</v>
      </c>
      <c r="H16468" s="4">
        <f t="shared" si="772"/>
        <v>-2.9308427105065982E-2</v>
      </c>
      <c r="I16468" s="4">
        <f t="shared" si="773"/>
        <v>0.4666390962448711</v>
      </c>
    </row>
    <row r="16469" spans="1:9" x14ac:dyDescent="0.25">
      <c r="A16469" s="2">
        <v>39787</v>
      </c>
      <c r="B16469" s="3">
        <v>876.07000732421795</v>
      </c>
      <c r="C16469" s="3">
        <f>MAX(B$2:B16469)</f>
        <v>1565.15002441406</v>
      </c>
      <c r="D16469" s="3">
        <f>MIN(B$2:B16469)</f>
        <v>4.4000000953674299</v>
      </c>
      <c r="E16469" s="4">
        <f t="shared" si="771"/>
        <v>0.55849430956078749</v>
      </c>
      <c r="F16469" s="4" cm="1">
        <f t="array" ref="F16469">MIN(IF(L$5:L$11&gt;=E16469,L$5:L$11,1))</f>
        <v>0.61803398874989479</v>
      </c>
      <c r="G16469" s="4" cm="1">
        <f t="array" ref="G16469">MAX(IF(L$5:L$11&lt;E16469,L$5:L$11,0))</f>
        <v>0.5</v>
      </c>
      <c r="H16469" s="4">
        <f t="shared" si="772"/>
        <v>3.6499417536749901E-2</v>
      </c>
      <c r="I16469" s="4">
        <f t="shared" si="773"/>
        <v>0.32811013794011334</v>
      </c>
    </row>
    <row r="16470" spans="1:9" x14ac:dyDescent="0.25">
      <c r="A16470" s="2">
        <v>39790</v>
      </c>
      <c r="B16470" s="3">
        <v>909.70001220703102</v>
      </c>
      <c r="C16470" s="3">
        <f>MAX(B$2:B16470)</f>
        <v>1565.15002441406</v>
      </c>
      <c r="D16470" s="3">
        <f>MIN(B$2:B16470)</f>
        <v>4.4000000953674299</v>
      </c>
      <c r="E16470" s="4">
        <f t="shared" si="771"/>
        <v>0.58004164536652836</v>
      </c>
      <c r="F16470" s="4" cm="1">
        <f t="array" ref="F16470">MIN(IF(L$5:L$11&gt;=E16470,L$5:L$11,1))</f>
        <v>0.61803398874989479</v>
      </c>
      <c r="G16470" s="4" cm="1">
        <f t="array" ref="G16470">MAX(IF(L$5:L$11&lt;E16470,L$5:L$11,0))</f>
        <v>0.5</v>
      </c>
      <c r="H16470" s="4">
        <f t="shared" si="772"/>
        <v>3.8387348729731263E-2</v>
      </c>
      <c r="I16470" s="4">
        <f t="shared" si="773"/>
        <v>0.4955717431928236</v>
      </c>
    </row>
    <row r="16471" spans="1:9" x14ac:dyDescent="0.25">
      <c r="A16471" s="2">
        <v>39791</v>
      </c>
      <c r="B16471" s="3">
        <v>888.66998291015602</v>
      </c>
      <c r="C16471" s="3">
        <f>MAX(B$2:B16471)</f>
        <v>1565.15002441406</v>
      </c>
      <c r="D16471" s="3">
        <f>MIN(B$2:B16471)</f>
        <v>4.4000000953674299</v>
      </c>
      <c r="E16471" s="4">
        <f t="shared" si="771"/>
        <v>0.56656733559930272</v>
      </c>
      <c r="F16471" s="4" cm="1">
        <f t="array" ref="F16471">MIN(IF(L$5:L$11&gt;=E16471,L$5:L$11,1))</f>
        <v>0.61803398874989479</v>
      </c>
      <c r="G16471" s="4" cm="1">
        <f t="array" ref="G16471">MAX(IF(L$5:L$11&lt;E16471,L$5:L$11,0))</f>
        <v>0.5</v>
      </c>
      <c r="H16471" s="4">
        <f t="shared" si="772"/>
        <v>-2.3117543162227583E-2</v>
      </c>
      <c r="I16471" s="4">
        <f t="shared" si="773"/>
        <v>0.67812370160709068</v>
      </c>
    </row>
    <row r="16472" spans="1:9" x14ac:dyDescent="0.25">
      <c r="A16472" s="2">
        <v>39792</v>
      </c>
      <c r="B16472" s="3">
        <v>899.239990234375</v>
      </c>
      <c r="C16472" s="3">
        <f>MAX(B$2:B16472)</f>
        <v>1565.15002441406</v>
      </c>
      <c r="D16472" s="3">
        <f>MIN(B$2:B16472)</f>
        <v>4.4000000953674299</v>
      </c>
      <c r="E16472" s="4">
        <f t="shared" si="771"/>
        <v>0.57333972525781518</v>
      </c>
      <c r="F16472" s="4" cm="1">
        <f t="array" ref="F16472">MIN(IF(L$5:L$11&gt;=E16472,L$5:L$11,1))</f>
        <v>0.61803398874989479</v>
      </c>
      <c r="G16472" s="4" cm="1">
        <f t="array" ref="G16472">MAX(IF(L$5:L$11&lt;E16472,L$5:L$11,0))</f>
        <v>0.5</v>
      </c>
      <c r="H16472" s="4">
        <f t="shared" si="772"/>
        <v>1.1894187412075041E-2</v>
      </c>
      <c r="I16472" s="4">
        <f t="shared" si="773"/>
        <v>0.56396751735937634</v>
      </c>
    </row>
    <row r="16473" spans="1:9" x14ac:dyDescent="0.25">
      <c r="A16473" s="2">
        <v>39793</v>
      </c>
      <c r="B16473" s="3">
        <v>873.59002685546795</v>
      </c>
      <c r="C16473" s="3">
        <f>MAX(B$2:B16473)</f>
        <v>1565.15002441406</v>
      </c>
      <c r="D16473" s="3">
        <f>MIN(B$2:B16473)</f>
        <v>4.4000000953674299</v>
      </c>
      <c r="E16473" s="4">
        <f t="shared" si="771"/>
        <v>0.55690534244234546</v>
      </c>
      <c r="F16473" s="4" cm="1">
        <f t="array" ref="F16473">MIN(IF(L$5:L$11&gt;=E16473,L$5:L$11,1))</f>
        <v>0.61803398874989479</v>
      </c>
      <c r="G16473" s="4" cm="1">
        <f t="array" ref="G16473">MAX(IF(L$5:L$11&lt;E16473,L$5:L$11,0))</f>
        <v>0.5</v>
      </c>
      <c r="H16473" s="4">
        <f t="shared" si="772"/>
        <v>-2.8524046592080188E-2</v>
      </c>
      <c r="I16473" s="4">
        <f t="shared" si="773"/>
        <v>0.62134412328652711</v>
      </c>
    </row>
    <row r="16474" spans="1:9" x14ac:dyDescent="0.25">
      <c r="A16474" s="2">
        <v>39794</v>
      </c>
      <c r="B16474" s="3">
        <v>879.72998046875</v>
      </c>
      <c r="C16474" s="3">
        <f>MAX(B$2:B16474)</f>
        <v>1565.15002441406</v>
      </c>
      <c r="D16474" s="3">
        <f>MIN(B$2:B16474)</f>
        <v>4.4000000953674299</v>
      </c>
      <c r="E16474" s="4">
        <f t="shared" si="771"/>
        <v>0.56083931874707904</v>
      </c>
      <c r="F16474" s="4" cm="1">
        <f t="array" ref="F16474">MIN(IF(L$5:L$11&gt;=E16474,L$5:L$11,1))</f>
        <v>0.61803398874989479</v>
      </c>
      <c r="G16474" s="4" cm="1">
        <f t="array" ref="G16474">MAX(IF(L$5:L$11&lt;E16474,L$5:L$11,0))</f>
        <v>0.5</v>
      </c>
      <c r="H16474" s="4">
        <f t="shared" si="772"/>
        <v>7.0284154174506952E-3</v>
      </c>
      <c r="I16474" s="4">
        <f t="shared" si="773"/>
        <v>0.48210979773735879</v>
      </c>
    </row>
    <row r="16475" spans="1:9" x14ac:dyDescent="0.25">
      <c r="A16475" s="2">
        <v>39797</v>
      </c>
      <c r="B16475" s="3">
        <v>868.57000732421795</v>
      </c>
      <c r="C16475" s="3">
        <f>MAX(B$2:B16475)</f>
        <v>1565.15002441406</v>
      </c>
      <c r="D16475" s="3">
        <f>MIN(B$2:B16475)</f>
        <v>4.4000000953674299</v>
      </c>
      <c r="E16475" s="4">
        <f t="shared" si="771"/>
        <v>0.55368892760779098</v>
      </c>
      <c r="F16475" s="4" cm="1">
        <f t="array" ref="F16475">MIN(IF(L$5:L$11&gt;=E16475,L$5:L$11,1))</f>
        <v>0.61803398874989479</v>
      </c>
      <c r="G16475" s="4" cm="1">
        <f t="array" ref="G16475">MAX(IF(L$5:L$11&lt;E16475,L$5:L$11,0))</f>
        <v>0.5</v>
      </c>
      <c r="H16475" s="4">
        <f t="shared" si="772"/>
        <v>-1.2685680143111222E-2</v>
      </c>
      <c r="I16475" s="4">
        <f t="shared" si="773"/>
        <v>0.51543897983480857</v>
      </c>
    </row>
    <row r="16476" spans="1:9" x14ac:dyDescent="0.25">
      <c r="A16476" s="2">
        <v>39798</v>
      </c>
      <c r="B16476" s="3">
        <v>913.17999267578102</v>
      </c>
      <c r="C16476" s="3">
        <f>MAX(B$2:B16476)</f>
        <v>1565.15002441406</v>
      </c>
      <c r="D16476" s="3">
        <f>MIN(B$2:B16476)</f>
        <v>4.4000000953674299</v>
      </c>
      <c r="E16476" s="4">
        <f t="shared" si="771"/>
        <v>0.58227133007870324</v>
      </c>
      <c r="F16476" s="4" cm="1">
        <f t="array" ref="F16476">MIN(IF(L$5:L$11&gt;=E16476,L$5:L$11,1))</f>
        <v>0.61803398874989479</v>
      </c>
      <c r="G16476" s="4" cm="1">
        <f t="array" ref="G16476">MAX(IF(L$5:L$11&lt;E16476,L$5:L$11,0))</f>
        <v>0.5</v>
      </c>
      <c r="H16476" s="4">
        <f t="shared" si="772"/>
        <v>5.1360264544468848E-2</v>
      </c>
      <c r="I16476" s="4">
        <f t="shared" si="773"/>
        <v>0.45485989397133575</v>
      </c>
    </row>
    <row r="16477" spans="1:9" x14ac:dyDescent="0.25">
      <c r="A16477" s="2">
        <v>39799</v>
      </c>
      <c r="B16477" s="3">
        <v>904.41998291015602</v>
      </c>
      <c r="C16477" s="3">
        <f>MAX(B$2:B16477)</f>
        <v>1565.15002441406</v>
      </c>
      <c r="D16477" s="3">
        <f>MIN(B$2:B16477)</f>
        <v>4.4000000953674299</v>
      </c>
      <c r="E16477" s="4">
        <f t="shared" si="771"/>
        <v>0.57665863770059556</v>
      </c>
      <c r="F16477" s="4" cm="1">
        <f t="array" ref="F16477">MIN(IF(L$5:L$11&gt;=E16477,L$5:L$11,1))</f>
        <v>0.61803398874989479</v>
      </c>
      <c r="G16477" s="4" cm="1">
        <f t="array" ref="G16477">MAX(IF(L$5:L$11&lt;E16477,L$5:L$11,0))</f>
        <v>0.5</v>
      </c>
      <c r="H16477" s="4">
        <f t="shared" si="772"/>
        <v>-9.5928621256325952E-3</v>
      </c>
      <c r="I16477" s="4">
        <f t="shared" si="773"/>
        <v>0.69701389362542043</v>
      </c>
    </row>
    <row r="16478" spans="1:9" x14ac:dyDescent="0.25">
      <c r="A16478" s="2">
        <v>39800</v>
      </c>
      <c r="B16478" s="3">
        <v>885.280029296875</v>
      </c>
      <c r="C16478" s="3">
        <f>MAX(B$2:B16478)</f>
        <v>1565.15002441406</v>
      </c>
      <c r="D16478" s="3">
        <f>MIN(B$2:B16478)</f>
        <v>4.4000000953674299</v>
      </c>
      <c r="E16478" s="4">
        <f t="shared" si="771"/>
        <v>0.56439533267733522</v>
      </c>
      <c r="F16478" s="4" cm="1">
        <f t="array" ref="F16478">MIN(IF(L$5:L$11&gt;=E16478,L$5:L$11,1))</f>
        <v>0.61803398874989479</v>
      </c>
      <c r="G16478" s="4" cm="1">
        <f t="array" ref="G16478">MAX(IF(L$5:L$11&lt;E16478,L$5:L$11,0))</f>
        <v>0.5</v>
      </c>
      <c r="H16478" s="4">
        <f t="shared" si="772"/>
        <v>-2.116268323892434E-2</v>
      </c>
      <c r="I16478" s="4">
        <f t="shared" si="773"/>
        <v>0.64946240072450223</v>
      </c>
    </row>
    <row r="16479" spans="1:9" x14ac:dyDescent="0.25">
      <c r="A16479" s="2">
        <v>39801</v>
      </c>
      <c r="B16479" s="3">
        <v>887.88000488281205</v>
      </c>
      <c r="C16479" s="3">
        <f>MAX(B$2:B16479)</f>
        <v>1565.15002441406</v>
      </c>
      <c r="D16479" s="3">
        <f>MIN(B$2:B16479)</f>
        <v>4.4000000953674299</v>
      </c>
      <c r="E16479" s="4">
        <f t="shared" si="771"/>
        <v>0.56606118277852102</v>
      </c>
      <c r="F16479" s="4" cm="1">
        <f t="array" ref="F16479">MIN(IF(L$5:L$11&gt;=E16479,L$5:L$11,1))</f>
        <v>0.61803398874989479</v>
      </c>
      <c r="G16479" s="4" cm="1">
        <f t="array" ref="G16479">MAX(IF(L$5:L$11&lt;E16479,L$5:L$11,0))</f>
        <v>0.5</v>
      </c>
      <c r="H16479" s="4">
        <f t="shared" si="772"/>
        <v>2.9368962361007167E-3</v>
      </c>
      <c r="I16479" s="4">
        <f t="shared" si="773"/>
        <v>0.54556601330981125</v>
      </c>
    </row>
    <row r="16480" spans="1:9" x14ac:dyDescent="0.25">
      <c r="A16480" s="2">
        <v>39804</v>
      </c>
      <c r="B16480" s="3">
        <v>871.63000488281205</v>
      </c>
      <c r="C16480" s="3">
        <f>MAX(B$2:B16480)</f>
        <v>1565.15002441406</v>
      </c>
      <c r="D16480" s="3">
        <f>MIN(B$2:B16480)</f>
        <v>4.4000000953674299</v>
      </c>
      <c r="E16480" s="4">
        <f t="shared" si="771"/>
        <v>0.55564952188036187</v>
      </c>
      <c r="F16480" s="4" cm="1">
        <f t="array" ref="F16480">MIN(IF(L$5:L$11&gt;=E16480,L$5:L$11,1))</f>
        <v>0.61803398874989479</v>
      </c>
      <c r="G16480" s="4" cm="1">
        <f t="array" ref="G16480">MAX(IF(L$5:L$11&lt;E16480,L$5:L$11,0))</f>
        <v>0.5</v>
      </c>
      <c r="H16480" s="4">
        <f t="shared" si="772"/>
        <v>-1.8302022695223075E-2</v>
      </c>
      <c r="I16480" s="4">
        <f t="shared" si="773"/>
        <v>0.55967932184770719</v>
      </c>
    </row>
    <row r="16481" spans="1:9" x14ac:dyDescent="0.25">
      <c r="A16481" s="2">
        <v>39805</v>
      </c>
      <c r="B16481" s="3">
        <v>863.15997314453102</v>
      </c>
      <c r="C16481" s="3">
        <f>MAX(B$2:B16481)</f>
        <v>1565.15002441406</v>
      </c>
      <c r="D16481" s="3">
        <f>MIN(B$2:B16481)</f>
        <v>4.4000000953674299</v>
      </c>
      <c r="E16481" s="4">
        <f t="shared" si="771"/>
        <v>0.55022262352616935</v>
      </c>
      <c r="F16481" s="4" cm="1">
        <f t="array" ref="F16481">MIN(IF(L$5:L$11&gt;=E16481,L$5:L$11,1))</f>
        <v>0.61803398874989479</v>
      </c>
      <c r="G16481" s="4" cm="1">
        <f t="array" ref="G16481">MAX(IF(L$5:L$11&lt;E16481,L$5:L$11,0))</f>
        <v>0.5</v>
      </c>
      <c r="H16481" s="4">
        <f t="shared" si="772"/>
        <v>-9.7174623301543583E-3</v>
      </c>
      <c r="I16481" s="4">
        <f t="shared" si="773"/>
        <v>0.47147031520114985</v>
      </c>
    </row>
    <row r="16482" spans="1:9" x14ac:dyDescent="0.25">
      <c r="A16482" s="2">
        <v>39806</v>
      </c>
      <c r="B16482" s="3">
        <v>868.15002441406205</v>
      </c>
      <c r="C16482" s="3">
        <f>MAX(B$2:B16482)</f>
        <v>1565.15002441406</v>
      </c>
      <c r="D16482" s="3">
        <f>MIN(B$2:B16482)</f>
        <v>4.4000000953674299</v>
      </c>
      <c r="E16482" s="4">
        <f t="shared" si="771"/>
        <v>0.55341983716818688</v>
      </c>
      <c r="F16482" s="4" cm="1">
        <f t="array" ref="F16482">MIN(IF(L$5:L$11&gt;=E16482,L$5:L$11,1))</f>
        <v>0.61803398874989479</v>
      </c>
      <c r="G16482" s="4" cm="1">
        <f t="array" ref="G16482">MAX(IF(L$5:L$11&lt;E16482,L$5:L$11,0))</f>
        <v>0.5</v>
      </c>
      <c r="H16482" s="4">
        <f t="shared" si="772"/>
        <v>5.7811430381231599E-3</v>
      </c>
      <c r="I16482" s="4">
        <f t="shared" si="773"/>
        <v>0.42549289453046735</v>
      </c>
    </row>
    <row r="16483" spans="1:9" x14ac:dyDescent="0.25">
      <c r="A16483" s="2">
        <v>39808</v>
      </c>
      <c r="B16483" s="3">
        <v>872.79998779296795</v>
      </c>
      <c r="C16483" s="3">
        <f>MAX(B$2:B16483)</f>
        <v>1565.15002441406</v>
      </c>
      <c r="D16483" s="3">
        <f>MIN(B$2:B16483)</f>
        <v>4.4000000953674299</v>
      </c>
      <c r="E16483" s="4">
        <f t="shared" si="771"/>
        <v>0.55639915051526545</v>
      </c>
      <c r="F16483" s="4" cm="1">
        <f t="array" ref="F16483">MIN(IF(L$5:L$11&gt;=E16483,L$5:L$11,1))</f>
        <v>0.61803398874989479</v>
      </c>
      <c r="G16483" s="4" cm="1">
        <f t="array" ref="G16483">MAX(IF(L$5:L$11&lt;E16483,L$5:L$11,0))</f>
        <v>0.5</v>
      </c>
      <c r="H16483" s="4">
        <f t="shared" si="772"/>
        <v>5.356174910027045E-3</v>
      </c>
      <c r="I16483" s="4">
        <f t="shared" si="773"/>
        <v>0.45258012318281921</v>
      </c>
    </row>
    <row r="16484" spans="1:9" x14ac:dyDescent="0.25">
      <c r="A16484" s="2">
        <v>39811</v>
      </c>
      <c r="B16484" s="3">
        <v>869.41998291015602</v>
      </c>
      <c r="C16484" s="3">
        <f>MAX(B$2:B16484)</f>
        <v>1565.15002441406</v>
      </c>
      <c r="D16484" s="3">
        <f>MIN(B$2:B16484)</f>
        <v>4.4000000953674299</v>
      </c>
      <c r="E16484" s="4">
        <f t="shared" si="771"/>
        <v>0.5542335219199449</v>
      </c>
      <c r="F16484" s="4" cm="1">
        <f t="array" ref="F16484">MIN(IF(L$5:L$11&gt;=E16484,L$5:L$11,1))</f>
        <v>0.61803398874989479</v>
      </c>
      <c r="G16484" s="4" cm="1">
        <f t="array" ref="G16484">MAX(IF(L$5:L$11&lt;E16484,L$5:L$11,0))</f>
        <v>0.5</v>
      </c>
      <c r="H16484" s="4">
        <f t="shared" si="772"/>
        <v>-3.8725995990890327E-3</v>
      </c>
      <c r="I16484" s="4">
        <f t="shared" si="773"/>
        <v>0.4778212709118137</v>
      </c>
    </row>
    <row r="16485" spans="1:9" x14ac:dyDescent="0.25">
      <c r="A16485" s="2">
        <v>39812</v>
      </c>
      <c r="B16485" s="3">
        <v>890.64001464843705</v>
      </c>
      <c r="C16485" s="3">
        <f>MAX(B$2:B16485)</f>
        <v>1565.15002441406</v>
      </c>
      <c r="D16485" s="3">
        <f>MIN(B$2:B16485)</f>
        <v>4.4000000953674299</v>
      </c>
      <c r="E16485" s="4">
        <f t="shared" si="771"/>
        <v>0.56782956959423159</v>
      </c>
      <c r="F16485" s="4" cm="1">
        <f t="array" ref="F16485">MIN(IF(L$5:L$11&gt;=E16485,L$5:L$11,1))</f>
        <v>0.61803398874989479</v>
      </c>
      <c r="G16485" s="4" cm="1">
        <f t="array" ref="G16485">MAX(IF(L$5:L$11&lt;E16485,L$5:L$11,0))</f>
        <v>0.5</v>
      </c>
      <c r="H16485" s="4">
        <f t="shared" si="772"/>
        <v>2.44071129665695E-2</v>
      </c>
      <c r="I16485" s="4">
        <f t="shared" si="773"/>
        <v>0.45947377102422327</v>
      </c>
    </row>
    <row r="16486" spans="1:9" x14ac:dyDescent="0.25">
      <c r="A16486" s="2">
        <v>39813</v>
      </c>
      <c r="B16486" s="3">
        <v>903.25</v>
      </c>
      <c r="C16486" s="3">
        <f>MAX(B$2:B16486)</f>
        <v>1565.15002441406</v>
      </c>
      <c r="D16486" s="3">
        <f>MIN(B$2:B16486)</f>
        <v>4.4000000953674299</v>
      </c>
      <c r="E16486" s="4">
        <f t="shared" si="771"/>
        <v>0.57590900906569176</v>
      </c>
      <c r="F16486" s="4" cm="1">
        <f t="array" ref="F16486">MIN(IF(L$5:L$11&gt;=E16486,L$5:L$11,1))</f>
        <v>0.61803398874989479</v>
      </c>
      <c r="G16486" s="4" cm="1">
        <f t="array" ref="G16486">MAX(IF(L$5:L$11&lt;E16486,L$5:L$11,0))</f>
        <v>0.5</v>
      </c>
      <c r="H16486" s="4">
        <f t="shared" si="772"/>
        <v>1.4158341354717274E-2</v>
      </c>
      <c r="I16486" s="4">
        <f t="shared" si="773"/>
        <v>0.57466133537143593</v>
      </c>
    </row>
    <row r="16487" spans="1:9" x14ac:dyDescent="0.25">
      <c r="A16487" s="2">
        <v>39815</v>
      </c>
      <c r="B16487" s="3">
        <v>931.79998779296795</v>
      </c>
      <c r="C16487" s="3">
        <f>MAX(B$2:B16487)</f>
        <v>1565.15002441406</v>
      </c>
      <c r="D16487" s="3">
        <f>MIN(B$2:B16487)</f>
        <v>4.4000000953674299</v>
      </c>
      <c r="E16487" s="4">
        <f t="shared" si="771"/>
        <v>0.59420148854550514</v>
      </c>
      <c r="F16487" s="4" cm="1">
        <f t="array" ref="F16487">MIN(IF(L$5:L$11&gt;=E16487,L$5:L$11,1))</f>
        <v>0.61803398874989479</v>
      </c>
      <c r="G16487" s="4" cm="1">
        <f t="array" ref="G16487">MAX(IF(L$5:L$11&lt;E16487,L$5:L$11,0))</f>
        <v>0.5</v>
      </c>
      <c r="H16487" s="4">
        <f t="shared" si="772"/>
        <v>3.1608068411810741E-2</v>
      </c>
      <c r="I16487" s="4">
        <f t="shared" si="773"/>
        <v>0.64311144501383644</v>
      </c>
    </row>
    <row r="16488" spans="1:9" x14ac:dyDescent="0.25">
      <c r="A16488" s="2">
        <v>39818</v>
      </c>
      <c r="B16488" s="3">
        <v>927.45001220703102</v>
      </c>
      <c r="C16488" s="3">
        <f>MAX(B$2:B16488)</f>
        <v>1565.15002441406</v>
      </c>
      <c r="D16488" s="3">
        <f>MIN(B$2:B16488)</f>
        <v>4.4000000953674299</v>
      </c>
      <c r="E16488" s="4">
        <f t="shared" si="771"/>
        <v>0.5914143826552869</v>
      </c>
      <c r="F16488" s="4" cm="1">
        <f t="array" ref="F16488">MIN(IF(L$5:L$11&gt;=E16488,L$5:L$11,1))</f>
        <v>0.61803398874989479</v>
      </c>
      <c r="G16488" s="4" cm="1">
        <f t="array" ref="G16488">MAX(IF(L$5:L$11&lt;E16488,L$5:L$11,0))</f>
        <v>0.5</v>
      </c>
      <c r="H16488" s="4">
        <f t="shared" si="772"/>
        <v>-4.6683576335304622E-3</v>
      </c>
      <c r="I16488" s="4">
        <f t="shared" si="773"/>
        <v>0.7980878181208555</v>
      </c>
    </row>
    <row r="16489" spans="1:9" x14ac:dyDescent="0.25">
      <c r="A16489" s="2">
        <v>39819</v>
      </c>
      <c r="B16489" s="3">
        <v>934.70001220703102</v>
      </c>
      <c r="C16489" s="3">
        <f>MAX(B$2:B16489)</f>
        <v>1565.15002441406</v>
      </c>
      <c r="D16489" s="3">
        <f>MIN(B$2:B16489)</f>
        <v>4.4000000953674299</v>
      </c>
      <c r="E16489" s="4">
        <f t="shared" si="771"/>
        <v>0.59605958520985025</v>
      </c>
      <c r="F16489" s="4" cm="1">
        <f t="array" ref="F16489">MIN(IF(L$5:L$11&gt;=E16489,L$5:L$11,1))</f>
        <v>0.61803398874989479</v>
      </c>
      <c r="G16489" s="4" cm="1">
        <f t="array" ref="G16489">MAX(IF(L$5:L$11&lt;E16489,L$5:L$11,0))</f>
        <v>0.5</v>
      </c>
      <c r="H16489" s="4">
        <f t="shared" si="772"/>
        <v>7.8171328961949005E-3</v>
      </c>
      <c r="I16489" s="4">
        <f t="shared" si="773"/>
        <v>0.77447507809794636</v>
      </c>
    </row>
    <row r="16490" spans="1:9" x14ac:dyDescent="0.25">
      <c r="A16490" s="2">
        <v>39820</v>
      </c>
      <c r="B16490" s="3">
        <v>906.65002441406205</v>
      </c>
      <c r="C16490" s="3">
        <f>MAX(B$2:B16490)</f>
        <v>1565.15002441406</v>
      </c>
      <c r="D16490" s="3">
        <f>MIN(B$2:B16490)</f>
        <v>4.4000000953674299</v>
      </c>
      <c r="E16490" s="4">
        <f t="shared" si="771"/>
        <v>0.57808746452690263</v>
      </c>
      <c r="F16490" s="4" cm="1">
        <f t="array" ref="F16490">MIN(IF(L$5:L$11&gt;=E16490,L$5:L$11,1))</f>
        <v>0.61803398874989479</v>
      </c>
      <c r="G16490" s="4" cm="1">
        <f t="array" ref="G16490">MAX(IF(L$5:L$11&lt;E16490,L$5:L$11,0))</f>
        <v>0.5</v>
      </c>
      <c r="H16490" s="4">
        <f t="shared" si="772"/>
        <v>-3.0009615306130999E-2</v>
      </c>
      <c r="I16490" s="4">
        <f t="shared" si="773"/>
        <v>0.81382986567871851</v>
      </c>
    </row>
    <row r="16491" spans="1:9" x14ac:dyDescent="0.25">
      <c r="A16491" s="2">
        <v>39821</v>
      </c>
      <c r="B16491" s="3">
        <v>909.72998046875</v>
      </c>
      <c r="C16491" s="3">
        <f>MAX(B$2:B16491)</f>
        <v>1565.15002441406</v>
      </c>
      <c r="D16491" s="3">
        <f>MIN(B$2:B16491)</f>
        <v>4.4000000953674299</v>
      </c>
      <c r="E16491" s="4">
        <f t="shared" si="771"/>
        <v>0.58006084655906531</v>
      </c>
      <c r="F16491" s="4" cm="1">
        <f t="array" ref="F16491">MIN(IF(L$5:L$11&gt;=E16491,L$5:L$11,1))</f>
        <v>0.61803398874989479</v>
      </c>
      <c r="G16491" s="4" cm="1">
        <f t="array" ref="G16491">MAX(IF(L$5:L$11&lt;E16491,L$5:L$11,0))</f>
        <v>0.5</v>
      </c>
      <c r="H16491" s="4">
        <f t="shared" si="772"/>
        <v>3.3970727091507946E-3</v>
      </c>
      <c r="I16491" s="4">
        <f t="shared" si="773"/>
        <v>0.66156761585312629</v>
      </c>
    </row>
    <row r="16492" spans="1:9" x14ac:dyDescent="0.25">
      <c r="A16492" s="2">
        <v>39822</v>
      </c>
      <c r="B16492" s="3">
        <v>890.34997558593705</v>
      </c>
      <c r="C16492" s="3">
        <f>MAX(B$2:B16492)</f>
        <v>1565.15002441406</v>
      </c>
      <c r="D16492" s="3">
        <f>MIN(B$2:B16492)</f>
        <v>4.4000000953674299</v>
      </c>
      <c r="E16492" s="4">
        <f t="shared" si="771"/>
        <v>0.567643736464018</v>
      </c>
      <c r="F16492" s="4" cm="1">
        <f t="array" ref="F16492">MIN(IF(L$5:L$11&gt;=E16492,L$5:L$11,1))</f>
        <v>0.61803398874989479</v>
      </c>
      <c r="G16492" s="4" cm="1">
        <f t="array" ref="G16492">MAX(IF(L$5:L$11&lt;E16492,L$5:L$11,0))</f>
        <v>0.5</v>
      </c>
      <c r="H16492" s="4">
        <f t="shared" si="772"/>
        <v>-2.1303029798827922E-2</v>
      </c>
      <c r="I16492" s="4">
        <f t="shared" si="773"/>
        <v>0.67828637672076197</v>
      </c>
    </row>
    <row r="16493" spans="1:9" x14ac:dyDescent="0.25">
      <c r="A16493" s="2">
        <v>39825</v>
      </c>
      <c r="B16493" s="3">
        <v>870.260009765625</v>
      </c>
      <c r="C16493" s="3">
        <f>MAX(B$2:B16493)</f>
        <v>1565.15002441406</v>
      </c>
      <c r="D16493" s="3">
        <f>MIN(B$2:B16493)</f>
        <v>4.4000000953674299</v>
      </c>
      <c r="E16493" s="4">
        <f t="shared" si="771"/>
        <v>0.55477174190545198</v>
      </c>
      <c r="F16493" s="4" cm="1">
        <f t="array" ref="F16493">MIN(IF(L$5:L$11&gt;=E16493,L$5:L$11,1))</f>
        <v>0.61803398874989479</v>
      </c>
      <c r="G16493" s="4" cm="1">
        <f t="array" ref="G16493">MAX(IF(L$5:L$11&lt;E16493,L$5:L$11,0))</f>
        <v>0.5</v>
      </c>
      <c r="H16493" s="4">
        <f t="shared" si="772"/>
        <v>-2.2564122391412256E-2</v>
      </c>
      <c r="I16493" s="4">
        <f t="shared" si="773"/>
        <v>0.57308693182732329</v>
      </c>
    </row>
    <row r="16494" spans="1:9" x14ac:dyDescent="0.25">
      <c r="A16494" s="2">
        <v>39826</v>
      </c>
      <c r="B16494" s="3">
        <v>871.78997802734295</v>
      </c>
      <c r="C16494" s="3">
        <f>MAX(B$2:B16494)</f>
        <v>1565.15002441406</v>
      </c>
      <c r="D16494" s="3">
        <f>MIN(B$2:B16494)</f>
        <v>4.4000000953674299</v>
      </c>
      <c r="E16494" s="4">
        <f t="shared" si="771"/>
        <v>0.55575201948858755</v>
      </c>
      <c r="F16494" s="4" cm="1">
        <f t="array" ref="F16494">MIN(IF(L$5:L$11&gt;=E16494,L$5:L$11,1))</f>
        <v>0.61803398874989479</v>
      </c>
      <c r="G16494" s="4" cm="1">
        <f t="array" ref="G16494">MAX(IF(L$5:L$11&lt;E16494,L$5:L$11,0))</f>
        <v>0.5</v>
      </c>
      <c r="H16494" s="4">
        <f t="shared" si="772"/>
        <v>1.758058792256767E-3</v>
      </c>
      <c r="I16494" s="4">
        <f t="shared" si="773"/>
        <v>0.46403364391513707</v>
      </c>
    </row>
    <row r="16495" spans="1:9" x14ac:dyDescent="0.25">
      <c r="A16495" s="2">
        <v>39827</v>
      </c>
      <c r="B16495" s="3">
        <v>842.61999511718705</v>
      </c>
      <c r="C16495" s="3">
        <f>MAX(B$2:B16495)</f>
        <v>1565.15002441406</v>
      </c>
      <c r="D16495" s="3">
        <f>MIN(B$2:B16495)</f>
        <v>4.4000000953674299</v>
      </c>
      <c r="E16495" s="4">
        <f t="shared" si="771"/>
        <v>0.53706229822916329</v>
      </c>
      <c r="F16495" s="4" cm="1">
        <f t="array" ref="F16495">MIN(IF(L$5:L$11&gt;=E16495,L$5:L$11,1))</f>
        <v>0.61803398874989479</v>
      </c>
      <c r="G16495" s="4" cm="1">
        <f t="array" ref="G16495">MAX(IF(L$5:L$11&lt;E16495,L$5:L$11,0))</f>
        <v>0.5</v>
      </c>
      <c r="H16495" s="4">
        <f t="shared" si="772"/>
        <v>-3.3459874104266207E-2</v>
      </c>
      <c r="I16495" s="4">
        <f t="shared" si="773"/>
        <v>0.47233868887310004</v>
      </c>
    </row>
    <row r="16496" spans="1:9" x14ac:dyDescent="0.25">
      <c r="A16496" s="2">
        <v>39828</v>
      </c>
      <c r="B16496" s="3">
        <v>843.739990234375</v>
      </c>
      <c r="C16496" s="3">
        <f>MAX(B$2:B16496)</f>
        <v>1565.15002441406</v>
      </c>
      <c r="D16496" s="3">
        <f>MIN(B$2:B16496)</f>
        <v>4.4000000953674299</v>
      </c>
      <c r="E16496" s="4">
        <f t="shared" si="771"/>
        <v>0.53777989880564059</v>
      </c>
      <c r="F16496" s="4" cm="1">
        <f t="array" ref="F16496">MIN(IF(L$5:L$11&gt;=E16496,L$5:L$11,1))</f>
        <v>0.61803398874989479</v>
      </c>
      <c r="G16496" s="4" cm="1">
        <f t="array" ref="G16496">MAX(IF(L$5:L$11&lt;E16496,L$5:L$11,0))</f>
        <v>0.5</v>
      </c>
      <c r="H16496" s="4">
        <f t="shared" si="772"/>
        <v>1.329181747024899E-3</v>
      </c>
      <c r="I16496" s="4">
        <f t="shared" si="773"/>
        <v>0.31399682940221174</v>
      </c>
    </row>
    <row r="16497" spans="1:9" x14ac:dyDescent="0.25">
      <c r="A16497" s="2">
        <v>39829</v>
      </c>
      <c r="B16497" s="3">
        <v>850.11999511718705</v>
      </c>
      <c r="C16497" s="3">
        <f>MAX(B$2:B16497)</f>
        <v>1565.15002441406</v>
      </c>
      <c r="D16497" s="3">
        <f>MIN(B$2:B16497)</f>
        <v>4.4000000953674299</v>
      </c>
      <c r="E16497" s="4">
        <f t="shared" si="771"/>
        <v>0.54186768018215992</v>
      </c>
      <c r="F16497" s="4" cm="1">
        <f t="array" ref="F16497">MIN(IF(L$5:L$11&gt;=E16497,L$5:L$11,1))</f>
        <v>0.61803398874989479</v>
      </c>
      <c r="G16497" s="4" cm="1">
        <f t="array" ref="G16497">MAX(IF(L$5:L$11&lt;E16497,L$5:L$11,0))</f>
        <v>0.5</v>
      </c>
      <c r="H16497" s="4">
        <f t="shared" si="772"/>
        <v>7.5615769747263695E-3</v>
      </c>
      <c r="I16497" s="4">
        <f t="shared" si="773"/>
        <v>0.32007643904751343</v>
      </c>
    </row>
    <row r="16498" spans="1:9" x14ac:dyDescent="0.25">
      <c r="A16498" s="2">
        <v>39833</v>
      </c>
      <c r="B16498" s="3">
        <v>805.219970703125</v>
      </c>
      <c r="C16498" s="3">
        <f>MAX(B$2:B16498)</f>
        <v>1565.15002441406</v>
      </c>
      <c r="D16498" s="3">
        <f>MIN(B$2:B16498)</f>
        <v>4.4000000953674299</v>
      </c>
      <c r="E16498" s="4">
        <f t="shared" si="771"/>
        <v>0.51309944458103474</v>
      </c>
      <c r="F16498" s="4" cm="1">
        <f t="array" ref="F16498">MIN(IF(L$5:L$11&gt;=E16498,L$5:L$11,1))</f>
        <v>0.61803398874989479</v>
      </c>
      <c r="G16498" s="4" cm="1">
        <f t="array" ref="G16498">MAX(IF(L$5:L$11&lt;E16498,L$5:L$11,0))</f>
        <v>0.5</v>
      </c>
      <c r="H16498" s="4">
        <f t="shared" si="772"/>
        <v>-5.281610204671483E-2</v>
      </c>
      <c r="I16498" s="4">
        <f t="shared" si="773"/>
        <v>0.35470867862370054</v>
      </c>
    </row>
    <row r="16499" spans="1:9" x14ac:dyDescent="0.25">
      <c r="A16499" s="2">
        <v>39834</v>
      </c>
      <c r="B16499" s="3">
        <v>840.239990234375</v>
      </c>
      <c r="C16499" s="3">
        <f>MAX(B$2:B16499)</f>
        <v>1565.15002441406</v>
      </c>
      <c r="D16499" s="3">
        <f>MIN(B$2:B16499)</f>
        <v>4.4000000953674299</v>
      </c>
      <c r="E16499" s="4">
        <f t="shared" si="771"/>
        <v>0.53553738722757549</v>
      </c>
      <c r="F16499" s="4" cm="1">
        <f t="array" ref="F16499">MIN(IF(L$5:L$11&gt;=E16499,L$5:L$11,1))</f>
        <v>0.61803398874989479</v>
      </c>
      <c r="G16499" s="4" cm="1">
        <f t="array" ref="G16499">MAX(IF(L$5:L$11&lt;E16499,L$5:L$11,0))</f>
        <v>0.5</v>
      </c>
      <c r="H16499" s="4">
        <f t="shared" si="772"/>
        <v>4.3491245629030173E-2</v>
      </c>
      <c r="I16499" s="4">
        <f t="shared" si="773"/>
        <v>0.11098027542550884</v>
      </c>
    </row>
    <row r="16500" spans="1:9" x14ac:dyDescent="0.25">
      <c r="A16500" s="2">
        <v>39835</v>
      </c>
      <c r="B16500" s="3">
        <v>827.5</v>
      </c>
      <c r="C16500" s="3">
        <f>MAX(B$2:B16500)</f>
        <v>1565.15002441406</v>
      </c>
      <c r="D16500" s="3">
        <f>MIN(B$2:B16500)</f>
        <v>4.4000000953674299</v>
      </c>
      <c r="E16500" s="4">
        <f t="shared" si="771"/>
        <v>0.52737465134042638</v>
      </c>
      <c r="F16500" s="4" cm="1">
        <f t="array" ref="F16500">MIN(IF(L$5:L$11&gt;=E16500,L$5:L$11,1))</f>
        <v>0.61803398874989479</v>
      </c>
      <c r="G16500" s="4" cm="1">
        <f t="array" ref="G16500">MAX(IF(L$5:L$11&lt;E16500,L$5:L$11,0))</f>
        <v>0.5</v>
      </c>
      <c r="H16500" s="4">
        <f t="shared" si="772"/>
        <v>-1.5162323124874533E-2</v>
      </c>
      <c r="I16500" s="4">
        <f t="shared" si="773"/>
        <v>0.30107757607748525</v>
      </c>
    </row>
    <row r="16501" spans="1:9" x14ac:dyDescent="0.25">
      <c r="A16501" s="2">
        <v>39836</v>
      </c>
      <c r="B16501" s="3">
        <v>831.95001220703102</v>
      </c>
      <c r="C16501" s="3">
        <f>MAX(B$2:B16501)</f>
        <v>1565.15002441406</v>
      </c>
      <c r="D16501" s="3">
        <f>MIN(B$2:B16501)</f>
        <v>4.4000000953674299</v>
      </c>
      <c r="E16501" s="4">
        <f t="shared" si="771"/>
        <v>0.53022585245379728</v>
      </c>
      <c r="F16501" s="4" cm="1">
        <f t="array" ref="F16501">MIN(IF(L$5:L$11&gt;=E16501,L$5:L$11,1))</f>
        <v>0.61803398874989479</v>
      </c>
      <c r="G16501" s="4" cm="1">
        <f t="array" ref="G16501">MAX(IF(L$5:L$11&lt;E16501,L$5:L$11,0))</f>
        <v>0.5</v>
      </c>
      <c r="H16501" s="4">
        <f t="shared" si="772"/>
        <v>5.3776582562308217E-3</v>
      </c>
      <c r="I16501" s="4">
        <f t="shared" si="773"/>
        <v>0.23192176787680388</v>
      </c>
    </row>
    <row r="16502" spans="1:9" x14ac:dyDescent="0.25">
      <c r="A16502" s="2">
        <v>39839</v>
      </c>
      <c r="B16502" s="3">
        <v>836.57000732421795</v>
      </c>
      <c r="C16502" s="3">
        <f>MAX(B$2:B16502)</f>
        <v>1565.15002441406</v>
      </c>
      <c r="D16502" s="3">
        <f>MIN(B$2:B16502)</f>
        <v>4.4000000953674299</v>
      </c>
      <c r="E16502" s="4">
        <f t="shared" si="771"/>
        <v>0.53318596460833889</v>
      </c>
      <c r="F16502" s="4" cm="1">
        <f t="array" ref="F16502">MIN(IF(L$5:L$11&gt;=E16502,L$5:L$11,1))</f>
        <v>0.61803398874989479</v>
      </c>
      <c r="G16502" s="4" cm="1">
        <f t="array" ref="G16502">MAX(IF(L$5:L$11&lt;E16502,L$5:L$11,0))</f>
        <v>0.5</v>
      </c>
      <c r="H16502" s="4">
        <f t="shared" si="772"/>
        <v>5.5532123918489162E-3</v>
      </c>
      <c r="I16502" s="4">
        <f t="shared" si="773"/>
        <v>0.25607753134432826</v>
      </c>
    </row>
    <row r="16503" spans="1:9" x14ac:dyDescent="0.25">
      <c r="A16503" s="2">
        <v>39840</v>
      </c>
      <c r="B16503" s="3">
        <v>845.71002197265602</v>
      </c>
      <c r="C16503" s="3">
        <f>MAX(B$2:B16503)</f>
        <v>1565.15002441406</v>
      </c>
      <c r="D16503" s="3">
        <f>MIN(B$2:B16503)</f>
        <v>4.4000000953674299</v>
      </c>
      <c r="E16503" s="4">
        <f t="shared" si="771"/>
        <v>0.53904213280056934</v>
      </c>
      <c r="F16503" s="4" cm="1">
        <f t="array" ref="F16503">MIN(IF(L$5:L$11&gt;=E16503,L$5:L$11,1))</f>
        <v>0.61803398874989479</v>
      </c>
      <c r="G16503" s="4" cm="1">
        <f t="array" ref="G16503">MAX(IF(L$5:L$11&lt;E16503,L$5:L$11,0))</f>
        <v>0.5</v>
      </c>
      <c r="H16503" s="4">
        <f t="shared" si="772"/>
        <v>1.0925582519593968E-2</v>
      </c>
      <c r="I16503" s="4">
        <f t="shared" si="773"/>
        <v>0.28115600395965157</v>
      </c>
    </row>
    <row r="16504" spans="1:9" x14ac:dyDescent="0.25">
      <c r="A16504" s="2">
        <v>39841</v>
      </c>
      <c r="B16504" s="3">
        <v>874.09002685546795</v>
      </c>
      <c r="C16504" s="3">
        <f>MAX(B$2:B16504)</f>
        <v>1565.15002441406</v>
      </c>
      <c r="D16504" s="3">
        <f>MIN(B$2:B16504)</f>
        <v>4.4000000953674299</v>
      </c>
      <c r="E16504" s="4">
        <f t="shared" si="771"/>
        <v>0.55722570123921189</v>
      </c>
      <c r="F16504" s="4" cm="1">
        <f t="array" ref="F16504">MIN(IF(L$5:L$11&gt;=E16504,L$5:L$11,1))</f>
        <v>0.61803398874989479</v>
      </c>
      <c r="G16504" s="4" cm="1">
        <f t="array" ref="G16504">MAX(IF(L$5:L$11&lt;E16504,L$5:L$11,0))</f>
        <v>0.5</v>
      </c>
      <c r="H16504" s="4">
        <f t="shared" si="772"/>
        <v>3.3557607389604227E-2</v>
      </c>
      <c r="I16504" s="4">
        <f t="shared" si="773"/>
        <v>0.33077025705957208</v>
      </c>
    </row>
    <row r="16505" spans="1:9" x14ac:dyDescent="0.25">
      <c r="A16505" s="2">
        <v>39842</v>
      </c>
      <c r="B16505" s="3">
        <v>845.14001464843705</v>
      </c>
      <c r="C16505" s="3">
        <f>MAX(B$2:B16505)</f>
        <v>1565.15002441406</v>
      </c>
      <c r="D16505" s="3">
        <f>MIN(B$2:B16505)</f>
        <v>4.4000000953674299</v>
      </c>
      <c r="E16505" s="4">
        <f t="shared" si="771"/>
        <v>0.53867691907938564</v>
      </c>
      <c r="F16505" s="4" cm="1">
        <f t="array" ref="F16505">MIN(IF(L$5:L$11&gt;=E16505,L$5:L$11,1))</f>
        <v>0.61803398874989479</v>
      </c>
      <c r="G16505" s="4" cm="1">
        <f t="array" ref="G16505">MAX(IF(L$5:L$11&lt;E16505,L$5:L$11,0))</f>
        <v>0.5</v>
      </c>
      <c r="H16505" s="4">
        <f t="shared" si="772"/>
        <v>-3.3120172199170739E-2</v>
      </c>
      <c r="I16505" s="4">
        <f t="shared" si="773"/>
        <v>0.48482392101879129</v>
      </c>
    </row>
    <row r="16506" spans="1:9" x14ac:dyDescent="0.25">
      <c r="A16506" s="2">
        <v>39843</v>
      </c>
      <c r="B16506" s="3">
        <v>825.88000488281205</v>
      </c>
      <c r="C16506" s="3">
        <f>MAX(B$2:B16506)</f>
        <v>1565.15002441406</v>
      </c>
      <c r="D16506" s="3">
        <f>MIN(B$2:B16506)</f>
        <v>4.4000000953674299</v>
      </c>
      <c r="E16506" s="4">
        <f t="shared" si="771"/>
        <v>0.52633669196708277</v>
      </c>
      <c r="F16506" s="4" cm="1">
        <f t="array" ref="F16506">MIN(IF(L$5:L$11&gt;=E16506,L$5:L$11,1))</f>
        <v>0.61803398874989479</v>
      </c>
      <c r="G16506" s="4" cm="1">
        <f t="array" ref="G16506">MAX(IF(L$5:L$11&lt;E16506,L$5:L$11,0))</f>
        <v>0.5</v>
      </c>
      <c r="H16506" s="4">
        <f t="shared" si="772"/>
        <v>-2.2789134855526694E-2</v>
      </c>
      <c r="I16506" s="4">
        <f t="shared" si="773"/>
        <v>0.3276761167610725</v>
      </c>
    </row>
    <row r="16507" spans="1:9" x14ac:dyDescent="0.25">
      <c r="A16507" s="2">
        <v>39846</v>
      </c>
      <c r="B16507" s="3">
        <v>825.44000244140602</v>
      </c>
      <c r="C16507" s="3">
        <f>MAX(B$2:B16507)</f>
        <v>1565.15002441406</v>
      </c>
      <c r="D16507" s="3">
        <f>MIN(B$2:B16507)</f>
        <v>4.4000000953674299</v>
      </c>
      <c r="E16507" s="4">
        <f t="shared" si="771"/>
        <v>0.52605477466158845</v>
      </c>
      <c r="F16507" s="4" cm="1">
        <f t="array" ref="F16507">MIN(IF(L$5:L$11&gt;=E16507,L$5:L$11,1))</f>
        <v>0.61803398874989479</v>
      </c>
      <c r="G16507" s="4" cm="1">
        <f t="array" ref="G16507">MAX(IF(L$5:L$11&lt;E16507,L$5:L$11,0))</f>
        <v>0.5</v>
      </c>
      <c r="H16507" s="4">
        <f t="shared" si="772"/>
        <v>-5.3276800358970089E-4</v>
      </c>
      <c r="I16507" s="4">
        <f t="shared" si="773"/>
        <v>0.22312803495007064</v>
      </c>
    </row>
    <row r="16508" spans="1:9" x14ac:dyDescent="0.25">
      <c r="A16508" s="2">
        <v>39847</v>
      </c>
      <c r="B16508" s="3">
        <v>838.510009765625</v>
      </c>
      <c r="C16508" s="3">
        <f>MAX(B$2:B16508)</f>
        <v>1565.15002441406</v>
      </c>
      <c r="D16508" s="3">
        <f>MIN(B$2:B16508)</f>
        <v>4.4000000953674299</v>
      </c>
      <c r="E16508" s="4">
        <f t="shared" si="771"/>
        <v>0.53442895830443315</v>
      </c>
      <c r="F16508" s="4" cm="1">
        <f t="array" ref="F16508">MIN(IF(L$5:L$11&gt;=E16508,L$5:L$11,1))</f>
        <v>0.61803398874989479</v>
      </c>
      <c r="G16508" s="4" cm="1">
        <f t="array" ref="G16508">MAX(IF(L$5:L$11&lt;E16508,L$5:L$11,0))</f>
        <v>0.5</v>
      </c>
      <c r="H16508" s="4">
        <f t="shared" si="772"/>
        <v>1.5833988279658984E-2</v>
      </c>
      <c r="I16508" s="4">
        <f t="shared" si="773"/>
        <v>0.22073959320985564</v>
      </c>
    </row>
    <row r="16509" spans="1:9" x14ac:dyDescent="0.25">
      <c r="A16509" s="2">
        <v>39848</v>
      </c>
      <c r="B16509" s="3">
        <v>832.22998046875</v>
      </c>
      <c r="C16509" s="3">
        <f>MAX(B$2:B16509)</f>
        <v>1565.15002441406</v>
      </c>
      <c r="D16509" s="3">
        <f>MIN(B$2:B16509)</f>
        <v>4.4000000953674299</v>
      </c>
      <c r="E16509" s="4">
        <f t="shared" si="771"/>
        <v>0.53040523304476739</v>
      </c>
      <c r="F16509" s="4" cm="1">
        <f t="array" ref="F16509">MIN(IF(L$5:L$11&gt;=E16509,L$5:L$11,1))</f>
        <v>0.61803398874989479</v>
      </c>
      <c r="G16509" s="4" cm="1">
        <f t="array" ref="G16509">MAX(IF(L$5:L$11&lt;E16509,L$5:L$11,0))</f>
        <v>0.5</v>
      </c>
      <c r="H16509" s="4">
        <f t="shared" si="772"/>
        <v>-7.4895102309278094E-3</v>
      </c>
      <c r="I16509" s="4">
        <f t="shared" si="773"/>
        <v>0.29168681554416964</v>
      </c>
    </row>
    <row r="16510" spans="1:9" x14ac:dyDescent="0.25">
      <c r="A16510" s="2">
        <v>39849</v>
      </c>
      <c r="B16510" s="3">
        <v>845.84997558593705</v>
      </c>
      <c r="C16510" s="3">
        <f>MAX(B$2:B16510)</f>
        <v>1565.15002441406</v>
      </c>
      <c r="D16510" s="3">
        <f>MIN(B$2:B16510)</f>
        <v>4.4000000953674299</v>
      </c>
      <c r="E16510" s="4">
        <f t="shared" si="771"/>
        <v>0.53913180354290502</v>
      </c>
      <c r="F16510" s="4" cm="1">
        <f t="array" ref="F16510">MIN(IF(L$5:L$11&gt;=E16510,L$5:L$11,1))</f>
        <v>0.61803398874989479</v>
      </c>
      <c r="G16510" s="4" cm="1">
        <f t="array" ref="G16510">MAX(IF(L$5:L$11&lt;E16510,L$5:L$11,0))</f>
        <v>0.5</v>
      </c>
      <c r="H16510" s="4">
        <f t="shared" si="772"/>
        <v>1.6365662661558478E-2</v>
      </c>
      <c r="I16510" s="4">
        <f t="shared" si="773"/>
        <v>0.25759726809871525</v>
      </c>
    </row>
    <row r="16511" spans="1:9" x14ac:dyDescent="0.25">
      <c r="A16511" s="2">
        <v>39850</v>
      </c>
      <c r="B16511" s="3">
        <v>868.59997558593705</v>
      </c>
      <c r="C16511" s="3">
        <f>MAX(B$2:B16511)</f>
        <v>1565.15002441406</v>
      </c>
      <c r="D16511" s="3">
        <f>MIN(B$2:B16511)</f>
        <v>4.4000000953674299</v>
      </c>
      <c r="E16511" s="4">
        <f t="shared" si="771"/>
        <v>0.55370812880032794</v>
      </c>
      <c r="F16511" s="4" cm="1">
        <f t="array" ref="F16511">MIN(IF(L$5:L$11&gt;=E16511,L$5:L$11,1))</f>
        <v>0.61803398874989479</v>
      </c>
      <c r="G16511" s="4" cm="1">
        <f t="array" ref="G16511">MAX(IF(L$5:L$11&lt;E16511,L$5:L$11,0))</f>
        <v>0.5</v>
      </c>
      <c r="H16511" s="4">
        <f t="shared" si="772"/>
        <v>2.6896022529575125E-2</v>
      </c>
      <c r="I16511" s="4">
        <f t="shared" si="773"/>
        <v>0.33152995977982569</v>
      </c>
    </row>
    <row r="16512" spans="1:9" x14ac:dyDescent="0.25">
      <c r="A16512" s="2">
        <v>39853</v>
      </c>
      <c r="B16512" s="3">
        <v>869.89001464843705</v>
      </c>
      <c r="C16512" s="3">
        <f>MAX(B$2:B16512)</f>
        <v>1565.15002441406</v>
      </c>
      <c r="D16512" s="3">
        <f>MIN(B$2:B16512)</f>
        <v>4.4000000953674299</v>
      </c>
      <c r="E16512" s="4">
        <f t="shared" si="771"/>
        <v>0.55453467952427438</v>
      </c>
      <c r="F16512" s="4" cm="1">
        <f t="array" ref="F16512">MIN(IF(L$5:L$11&gt;=E16512,L$5:L$11,1))</f>
        <v>0.61803398874989479</v>
      </c>
      <c r="G16512" s="4" cm="1">
        <f t="array" ref="G16512">MAX(IF(L$5:L$11&lt;E16512,L$5:L$11,0))</f>
        <v>0.5</v>
      </c>
      <c r="H16512" s="4">
        <f t="shared" si="772"/>
        <v>1.4851935283901607E-3</v>
      </c>
      <c r="I16512" s="4">
        <f t="shared" si="773"/>
        <v>0.45502256908500693</v>
      </c>
    </row>
    <row r="16513" spans="1:9" x14ac:dyDescent="0.25">
      <c r="A16513" s="2">
        <v>39854</v>
      </c>
      <c r="B16513" s="3">
        <v>827.15997314453102</v>
      </c>
      <c r="C16513" s="3">
        <f>MAX(B$2:B16513)</f>
        <v>1565.15002441406</v>
      </c>
      <c r="D16513" s="3">
        <f>MIN(B$2:B16513)</f>
        <v>4.4000000953674299</v>
      </c>
      <c r="E16513" s="4">
        <f t="shared" si="771"/>
        <v>0.52715679015178585</v>
      </c>
      <c r="F16513" s="4" cm="1">
        <f t="array" ref="F16513">MIN(IF(L$5:L$11&gt;=E16513,L$5:L$11,1))</f>
        <v>0.61803398874989479</v>
      </c>
      <c r="G16513" s="4" cm="1">
        <f t="array" ref="G16513">MAX(IF(L$5:L$11&lt;E16513,L$5:L$11,0))</f>
        <v>0.5</v>
      </c>
      <c r="H16513" s="4">
        <f t="shared" si="772"/>
        <v>-4.9121200133760867E-2</v>
      </c>
      <c r="I16513" s="4">
        <f t="shared" si="773"/>
        <v>0.46202521919198453</v>
      </c>
    </row>
    <row r="16514" spans="1:9" x14ac:dyDescent="0.25">
      <c r="A16514" s="2">
        <v>39855</v>
      </c>
      <c r="B16514" s="3">
        <v>833.739990234375</v>
      </c>
      <c r="C16514" s="3">
        <f>MAX(B$2:B16514)</f>
        <v>1565.15002441406</v>
      </c>
      <c r="D16514" s="3">
        <f>MIN(B$2:B16514)</f>
        <v>4.4000000953674299</v>
      </c>
      <c r="E16514" s="4">
        <f t="shared" si="771"/>
        <v>0.53137272286831183</v>
      </c>
      <c r="F16514" s="4" cm="1">
        <f t="array" ref="F16514">MIN(IF(L$5:L$11&gt;=E16514,L$5:L$11,1))</f>
        <v>0.61803398874989479</v>
      </c>
      <c r="G16514" s="4" cm="1">
        <f t="array" ref="G16514">MAX(IF(L$5:L$11&lt;E16514,L$5:L$11,0))</f>
        <v>0.5</v>
      </c>
      <c r="H16514" s="4">
        <f t="shared" si="772"/>
        <v>7.9549510414889113E-3</v>
      </c>
      <c r="I16514" s="4">
        <f t="shared" si="773"/>
        <v>0.23007601826732349</v>
      </c>
    </row>
    <row r="16515" spans="1:9" x14ac:dyDescent="0.25">
      <c r="A16515" s="2">
        <v>39856</v>
      </c>
      <c r="B16515" s="3">
        <v>835.19000244140602</v>
      </c>
      <c r="C16515" s="3">
        <f>MAX(B$2:B16515)</f>
        <v>1565.15002441406</v>
      </c>
      <c r="D16515" s="3">
        <f>MIN(B$2:B16515)</f>
        <v>4.4000000953674299</v>
      </c>
      <c r="E16515" s="4">
        <f t="shared" si="771"/>
        <v>0.53230177120048405</v>
      </c>
      <c r="F16515" s="4" cm="1">
        <f t="array" ref="F16515">MIN(IF(L$5:L$11&gt;=E16515,L$5:L$11,1))</f>
        <v>0.61803398874989479</v>
      </c>
      <c r="G16515" s="4" cm="1">
        <f t="array" ref="G16515">MAX(IF(L$5:L$11&lt;E16515,L$5:L$11,0))</f>
        <v>0.5</v>
      </c>
      <c r="H16515" s="4">
        <f t="shared" si="772"/>
        <v>1.7391659558316785E-3</v>
      </c>
      <c r="I16515" s="4">
        <f t="shared" si="773"/>
        <v>0.26579397341886235</v>
      </c>
    </row>
    <row r="16516" spans="1:9" x14ac:dyDescent="0.25">
      <c r="A16516" s="2">
        <v>39857</v>
      </c>
      <c r="B16516" s="3">
        <v>826.84002685546795</v>
      </c>
      <c r="C16516" s="3">
        <f>MAX(B$2:B16516)</f>
        <v>1565.15002441406</v>
      </c>
      <c r="D16516" s="3">
        <f>MIN(B$2:B16516)</f>
        <v>4.4000000953674299</v>
      </c>
      <c r="E16516" s="4">
        <f t="shared" ref="E16516:E16579" si="774">(B16516-D16516)/(C16516-D16516)</f>
        <v>0.52695179493533351</v>
      </c>
      <c r="F16516" s="4" cm="1">
        <f t="array" ref="F16516">MIN(IF(L$5:L$11&gt;=E16516,L$5:L$11,1))</f>
        <v>0.61803398874989479</v>
      </c>
      <c r="G16516" s="4" cm="1">
        <f t="array" ref="G16516">MAX(IF(L$5:L$11&lt;E16516,L$5:L$11,0))</f>
        <v>0.5</v>
      </c>
      <c r="H16516" s="4">
        <f t="shared" si="772"/>
        <v>-9.9976958075762568E-3</v>
      </c>
      <c r="I16516" s="4">
        <f t="shared" si="773"/>
        <v>0.27366499719779103</v>
      </c>
    </row>
    <row r="16517" spans="1:9" x14ac:dyDescent="0.25">
      <c r="A16517" s="2">
        <v>39861</v>
      </c>
      <c r="B16517" s="3">
        <v>789.16998291015602</v>
      </c>
      <c r="C16517" s="3">
        <f>MAX(B$2:B16517)</f>
        <v>1565.15002441406</v>
      </c>
      <c r="D16517" s="3">
        <f>MIN(B$2:B16517)</f>
        <v>4.4000000953674299</v>
      </c>
      <c r="E16517" s="4">
        <f t="shared" si="774"/>
        <v>0.50281593502288158</v>
      </c>
      <c r="F16517" s="4" cm="1">
        <f t="array" ref="F16517">MIN(IF(L$5:L$11&gt;=E16517,L$5:L$11,1))</f>
        <v>0.61803398874989479</v>
      </c>
      <c r="G16517" s="4" cm="1">
        <f t="array" ref="G16517">MAX(IF(L$5:L$11&lt;E16517,L$5:L$11,0))</f>
        <v>0.5</v>
      </c>
      <c r="H16517" s="4">
        <f t="shared" ref="H16517:H16580" si="775">B16517/B16516-1</f>
        <v>-4.5559047363217031E-2</v>
      </c>
      <c r="I16517" s="4">
        <f t="shared" ref="I16517:I16580" si="776">IF(E16516=0,0,(E16516-G16516)/(F16516-G16516))</f>
        <v>0.22833927092341466</v>
      </c>
    </row>
    <row r="16518" spans="1:9" x14ac:dyDescent="0.25">
      <c r="A16518" s="2">
        <v>39862</v>
      </c>
      <c r="B16518" s="3">
        <v>788.41998291015602</v>
      </c>
      <c r="C16518" s="3">
        <f>MAX(B$2:B16518)</f>
        <v>1565.15002441406</v>
      </c>
      <c r="D16518" s="3">
        <f>MIN(B$2:B16518)</f>
        <v>4.4000000953674299</v>
      </c>
      <c r="E16518" s="4">
        <f t="shared" si="774"/>
        <v>0.50233539682758199</v>
      </c>
      <c r="F16518" s="4" cm="1">
        <f t="array" ref="F16518">MIN(IF(L$5:L$11&gt;=E16518,L$5:L$11,1))</f>
        <v>0.61803398874989479</v>
      </c>
      <c r="G16518" s="4" cm="1">
        <f t="array" ref="G16518">MAX(IF(L$5:L$11&lt;E16518,L$5:L$11,0))</f>
        <v>0.5</v>
      </c>
      <c r="H16518" s="4">
        <f t="shared" si="775"/>
        <v>-9.5036559453809399E-4</v>
      </c>
      <c r="I16518" s="4">
        <f t="shared" si="776"/>
        <v>2.3856984354297586E-2</v>
      </c>
    </row>
    <row r="16519" spans="1:9" x14ac:dyDescent="0.25">
      <c r="A16519" s="2">
        <v>39863</v>
      </c>
      <c r="B16519" s="3">
        <v>778.94000244140602</v>
      </c>
      <c r="C16519" s="3">
        <f>MAX(B$2:B16519)</f>
        <v>1565.15002441406</v>
      </c>
      <c r="D16519" s="3">
        <f>MIN(B$2:B16519)</f>
        <v>4.4000000953674299</v>
      </c>
      <c r="E16519" s="4">
        <f t="shared" si="774"/>
        <v>0.49626140655300977</v>
      </c>
      <c r="F16519" s="4" cm="1">
        <f t="array" ref="F16519">MIN(IF(L$5:L$11&gt;=E16519,L$5:L$11,1))</f>
        <v>0.5</v>
      </c>
      <c r="G16519" s="4" cm="1">
        <f t="array" ref="G16519">MAX(IF(L$5:L$11&lt;E16519,L$5:L$11,0))</f>
        <v>0.3819660112501051</v>
      </c>
      <c r="H16519" s="4">
        <f t="shared" si="775"/>
        <v>-1.2024023584179311E-2</v>
      </c>
      <c r="I16519" s="4">
        <f t="shared" si="776"/>
        <v>1.9785799432149361E-2</v>
      </c>
    </row>
    <row r="16520" spans="1:9" x14ac:dyDescent="0.25">
      <c r="A16520" s="2">
        <v>39864</v>
      </c>
      <c r="B16520" s="3">
        <v>770.04998779296795</v>
      </c>
      <c r="C16520" s="3">
        <f>MAX(B$2:B16520)</f>
        <v>1565.15002441406</v>
      </c>
      <c r="D16520" s="3">
        <f>MIN(B$2:B16520)</f>
        <v>4.4000000953674299</v>
      </c>
      <c r="E16520" s="4">
        <f t="shared" si="774"/>
        <v>0.49056541775921253</v>
      </c>
      <c r="F16520" s="4" cm="1">
        <f t="array" ref="F16520">MIN(IF(L$5:L$11&gt;=E16520,L$5:L$11,1))</f>
        <v>0.5</v>
      </c>
      <c r="G16520" s="4" cm="1">
        <f t="array" ref="G16520">MAX(IF(L$5:L$11&lt;E16520,L$5:L$11,0))</f>
        <v>0.3819660112501051</v>
      </c>
      <c r="H16520" s="4">
        <f t="shared" si="775"/>
        <v>-1.1412964567969808E-2</v>
      </c>
      <c r="I16520" s="4">
        <f t="shared" si="776"/>
        <v>0.96832612803662821</v>
      </c>
    </row>
    <row r="16521" spans="1:9" x14ac:dyDescent="0.25">
      <c r="A16521" s="2">
        <v>39867</v>
      </c>
      <c r="B16521" s="3">
        <v>743.33001708984295</v>
      </c>
      <c r="C16521" s="3">
        <f>MAX(B$2:B16521)</f>
        <v>1565.15002441406</v>
      </c>
      <c r="D16521" s="3">
        <f>MIN(B$2:B16521)</f>
        <v>4.4000000953674299</v>
      </c>
      <c r="E16521" s="4">
        <f t="shared" si="774"/>
        <v>0.47344546242569335</v>
      </c>
      <c r="F16521" s="4" cm="1">
        <f t="array" ref="F16521">MIN(IF(L$5:L$11&gt;=E16521,L$5:L$11,1))</f>
        <v>0.5</v>
      </c>
      <c r="G16521" s="4" cm="1">
        <f t="array" ref="G16521">MAX(IF(L$5:L$11&lt;E16521,L$5:L$11,0))</f>
        <v>0.3819660112501051</v>
      </c>
      <c r="H16521" s="4">
        <f t="shared" si="775"/>
        <v>-3.4699008021163436E-2</v>
      </c>
      <c r="I16521" s="4">
        <f t="shared" si="776"/>
        <v>0.92006893657742406</v>
      </c>
    </row>
    <row r="16522" spans="1:9" x14ac:dyDescent="0.25">
      <c r="A16522" s="2">
        <v>39868</v>
      </c>
      <c r="B16522" s="3">
        <v>773.14001464843705</v>
      </c>
      <c r="C16522" s="3">
        <f>MAX(B$2:B16522)</f>
        <v>1565.15002441406</v>
      </c>
      <c r="D16522" s="3">
        <f>MIN(B$2:B16522)</f>
        <v>4.4000000953674299</v>
      </c>
      <c r="E16522" s="4">
        <f t="shared" si="774"/>
        <v>0.49254525233061863</v>
      </c>
      <c r="F16522" s="4" cm="1">
        <f t="array" ref="F16522">MIN(IF(L$5:L$11&gt;=E16522,L$5:L$11,1))</f>
        <v>0.5</v>
      </c>
      <c r="G16522" s="4" cm="1">
        <f t="array" ref="G16522">MAX(IF(L$5:L$11&lt;E16522,L$5:L$11,0))</f>
        <v>0.3819660112501051</v>
      </c>
      <c r="H16522" s="4">
        <f t="shared" si="775"/>
        <v>4.0103314642534027E-2</v>
      </c>
      <c r="I16522" s="4">
        <f t="shared" si="776"/>
        <v>0.77502634744832943</v>
      </c>
    </row>
    <row r="16523" spans="1:9" x14ac:dyDescent="0.25">
      <c r="A16523" s="2">
        <v>39869</v>
      </c>
      <c r="B16523" s="3">
        <v>764.90002441406205</v>
      </c>
      <c r="C16523" s="3">
        <f>MAX(B$2:B16523)</f>
        <v>1565.15002441406</v>
      </c>
      <c r="D16523" s="3">
        <f>MIN(B$2:B16523)</f>
        <v>4.4000000953674299</v>
      </c>
      <c r="E16523" s="4">
        <f t="shared" si="774"/>
        <v>0.48726574561526748</v>
      </c>
      <c r="F16523" s="4" cm="1">
        <f t="array" ref="F16523">MIN(IF(L$5:L$11&gt;=E16523,L$5:L$11,1))</f>
        <v>0.5</v>
      </c>
      <c r="G16523" s="4" cm="1">
        <f t="array" ref="G16523">MAX(IF(L$5:L$11&lt;E16523,L$5:L$11,0))</f>
        <v>0.3819660112501051</v>
      </c>
      <c r="H16523" s="4">
        <f t="shared" si="775"/>
        <v>-1.0657824039959851E-2</v>
      </c>
      <c r="I16523" s="4">
        <f t="shared" si="776"/>
        <v>0.93684236423478484</v>
      </c>
    </row>
    <row r="16524" spans="1:9" x14ac:dyDescent="0.25">
      <c r="A16524" s="2">
        <v>39870</v>
      </c>
      <c r="B16524" s="3">
        <v>752.83001708984295</v>
      </c>
      <c r="C16524" s="3">
        <f>MAX(B$2:B16524)</f>
        <v>1565.15002441406</v>
      </c>
      <c r="D16524" s="3">
        <f>MIN(B$2:B16524)</f>
        <v>4.4000000953674299</v>
      </c>
      <c r="E16524" s="4">
        <f t="shared" si="774"/>
        <v>0.47953227956615563</v>
      </c>
      <c r="F16524" s="4" cm="1">
        <f t="array" ref="F16524">MIN(IF(L$5:L$11&gt;=E16524,L$5:L$11,1))</f>
        <v>0.5</v>
      </c>
      <c r="G16524" s="4" cm="1">
        <f t="array" ref="G16524">MAX(IF(L$5:L$11&lt;E16524,L$5:L$11,0))</f>
        <v>0.3819660112501051</v>
      </c>
      <c r="H16524" s="4">
        <f t="shared" si="775"/>
        <v>-1.5779849573759774E-2</v>
      </c>
      <c r="I16524" s="4">
        <f t="shared" si="776"/>
        <v>0.89211366556699656</v>
      </c>
    </row>
    <row r="16525" spans="1:9" x14ac:dyDescent="0.25">
      <c r="A16525" s="2">
        <v>39871</v>
      </c>
      <c r="B16525" s="3">
        <v>735.09002685546795</v>
      </c>
      <c r="C16525" s="3">
        <f>MAX(B$2:B16525)</f>
        <v>1565.15002441406</v>
      </c>
      <c r="D16525" s="3">
        <f>MIN(B$2:B16525)</f>
        <v>4.4000000953674299</v>
      </c>
      <c r="E16525" s="4">
        <f t="shared" si="774"/>
        <v>0.4681659557103422</v>
      </c>
      <c r="F16525" s="4" cm="1">
        <f t="array" ref="F16525">MIN(IF(L$5:L$11&gt;=E16525,L$5:L$11,1))</f>
        <v>0.5</v>
      </c>
      <c r="G16525" s="4" cm="1">
        <f t="array" ref="G16525">MAX(IF(L$5:L$11&lt;E16525,L$5:L$11,0))</f>
        <v>0.3819660112501051</v>
      </c>
      <c r="H16525" s="4">
        <f t="shared" si="775"/>
        <v>-2.3564403426620917E-2</v>
      </c>
      <c r="I16525" s="4">
        <f t="shared" si="776"/>
        <v>0.82659468979554762</v>
      </c>
    </row>
    <row r="16526" spans="1:9" x14ac:dyDescent="0.25">
      <c r="A16526" s="2">
        <v>39874</v>
      </c>
      <c r="B16526" s="3">
        <v>700.82000732421795</v>
      </c>
      <c r="C16526" s="3">
        <f>MAX(B$2:B16526)</f>
        <v>1565.15002441406</v>
      </c>
      <c r="D16526" s="3">
        <f>MIN(B$2:B16526)</f>
        <v>4.4000000953674299</v>
      </c>
      <c r="E16526" s="4">
        <f t="shared" si="774"/>
        <v>0.44620855125910103</v>
      </c>
      <c r="F16526" s="4" cm="1">
        <f t="array" ref="F16526">MIN(IF(L$5:L$11&gt;=E16526,L$5:L$11,1))</f>
        <v>0.5</v>
      </c>
      <c r="G16526" s="4" cm="1">
        <f t="array" ref="G16526">MAX(IF(L$5:L$11&lt;E16526,L$5:L$11,0))</f>
        <v>0.3819660112501051</v>
      </c>
      <c r="H16526" s="4">
        <f t="shared" si="775"/>
        <v>-4.6620166618024483E-2</v>
      </c>
      <c r="I16526" s="4">
        <f t="shared" si="776"/>
        <v>0.73029764878054115</v>
      </c>
    </row>
    <row r="16527" spans="1:9" x14ac:dyDescent="0.25">
      <c r="A16527" s="2">
        <v>39875</v>
      </c>
      <c r="B16527" s="3">
        <v>696.33001708984295</v>
      </c>
      <c r="C16527" s="3">
        <f>MAX(B$2:B16527)</f>
        <v>1565.15002441406</v>
      </c>
      <c r="D16527" s="3">
        <f>MIN(B$2:B16527)</f>
        <v>4.4000000953674299</v>
      </c>
      <c r="E16527" s="4">
        <f t="shared" si="774"/>
        <v>0.44333173552024818</v>
      </c>
      <c r="F16527" s="4" cm="1">
        <f t="array" ref="F16527">MIN(IF(L$5:L$11&gt;=E16527,L$5:L$11,1))</f>
        <v>0.5</v>
      </c>
      <c r="G16527" s="4" cm="1">
        <f t="array" ref="G16527">MAX(IF(L$5:L$11&lt;E16527,L$5:L$11,0))</f>
        <v>0.3819660112501051</v>
      </c>
      <c r="H16527" s="4">
        <f t="shared" si="775"/>
        <v>-6.4067666268805556E-3</v>
      </c>
      <c r="I16527" s="4">
        <f t="shared" si="776"/>
        <v>0.54427153305071319</v>
      </c>
    </row>
    <row r="16528" spans="1:9" x14ac:dyDescent="0.25">
      <c r="A16528" s="2">
        <v>39876</v>
      </c>
      <c r="B16528" s="3">
        <v>712.86999511718705</v>
      </c>
      <c r="C16528" s="3">
        <f>MAX(B$2:B16528)</f>
        <v>1565.15002441406</v>
      </c>
      <c r="D16528" s="3">
        <f>MIN(B$2:B16528)</f>
        <v>4.4000000953674299</v>
      </c>
      <c r="E16528" s="4">
        <f t="shared" si="774"/>
        <v>0.45392919044232272</v>
      </c>
      <c r="F16528" s="4" cm="1">
        <f t="array" ref="F16528">MIN(IF(L$5:L$11&gt;=E16528,L$5:L$11,1))</f>
        <v>0.5</v>
      </c>
      <c r="G16528" s="4" cm="1">
        <f t="array" ref="G16528">MAX(IF(L$5:L$11&lt;E16528,L$5:L$11,0))</f>
        <v>0.3819660112501051</v>
      </c>
      <c r="H16528" s="4">
        <f t="shared" si="775"/>
        <v>2.3753073429850557E-2</v>
      </c>
      <c r="I16528" s="4">
        <f t="shared" si="776"/>
        <v>0.51989875899366933</v>
      </c>
    </row>
    <row r="16529" spans="1:9" x14ac:dyDescent="0.25">
      <c r="A16529" s="2">
        <v>39877</v>
      </c>
      <c r="B16529" s="3">
        <v>682.54998779296795</v>
      </c>
      <c r="C16529" s="3">
        <f>MAX(B$2:B16529)</f>
        <v>1565.15002441406</v>
      </c>
      <c r="D16529" s="3">
        <f>MIN(B$2:B16529)</f>
        <v>4.4000000953674299</v>
      </c>
      <c r="E16529" s="4">
        <f t="shared" si="774"/>
        <v>0.4345026283075859</v>
      </c>
      <c r="F16529" s="4" cm="1">
        <f t="array" ref="F16529">MIN(IF(L$5:L$11&gt;=E16529,L$5:L$11,1))</f>
        <v>0.5</v>
      </c>
      <c r="G16529" s="4" cm="1">
        <f t="array" ref="G16529">MAX(IF(L$5:L$11&lt;E16529,L$5:L$11,0))</f>
        <v>0.3819660112501051</v>
      </c>
      <c r="H16529" s="4">
        <f t="shared" si="775"/>
        <v>-4.2532309582246963E-2</v>
      </c>
      <c r="I16529" s="4">
        <f t="shared" si="776"/>
        <v>0.60968183787046415</v>
      </c>
    </row>
    <row r="16530" spans="1:9" x14ac:dyDescent="0.25">
      <c r="A16530" s="2">
        <v>39878</v>
      </c>
      <c r="B16530" s="3">
        <v>683.38000488281205</v>
      </c>
      <c r="C16530" s="3">
        <f>MAX(B$2:B16530)</f>
        <v>1565.15002441406</v>
      </c>
      <c r="D16530" s="3">
        <f>MIN(B$2:B16530)</f>
        <v>4.4000000953674299</v>
      </c>
      <c r="E16530" s="4">
        <f t="shared" si="774"/>
        <v>0.43503443486014798</v>
      </c>
      <c r="F16530" s="4" cm="1">
        <f t="array" ref="F16530">MIN(IF(L$5:L$11&gt;=E16530,L$5:L$11,1))</f>
        <v>0.5</v>
      </c>
      <c r="G16530" s="4" cm="1">
        <f t="array" ref="G16530">MAX(IF(L$5:L$11&lt;E16530,L$5:L$11,0))</f>
        <v>0.3819660112501051</v>
      </c>
      <c r="H16530" s="4">
        <f t="shared" si="775"/>
        <v>1.216053189786015E-3</v>
      </c>
      <c r="I16530" s="4">
        <f t="shared" si="776"/>
        <v>0.44509736232672714</v>
      </c>
    </row>
    <row r="16531" spans="1:9" x14ac:dyDescent="0.25">
      <c r="A16531" s="2">
        <v>39881</v>
      </c>
      <c r="B16531" s="3">
        <v>676.530029296875</v>
      </c>
      <c r="C16531" s="3">
        <f>MAX(B$2:B16531)</f>
        <v>1565.15002441406</v>
      </c>
      <c r="D16531" s="3">
        <f>MIN(B$2:B16531)</f>
        <v>4.4000000953674299</v>
      </c>
      <c r="E16531" s="4">
        <f t="shared" si="774"/>
        <v>0.43064553498559743</v>
      </c>
      <c r="F16531" s="4" cm="1">
        <f t="array" ref="F16531">MIN(IF(L$5:L$11&gt;=E16531,L$5:L$11,1))</f>
        <v>0.5</v>
      </c>
      <c r="G16531" s="4" cm="1">
        <f t="array" ref="G16531">MAX(IF(L$5:L$11&lt;E16531,L$5:L$11,0))</f>
        <v>0.3819660112501051</v>
      </c>
      <c r="H16531" s="4">
        <f t="shared" si="775"/>
        <v>-1.0023669901070176E-2</v>
      </c>
      <c r="I16531" s="4">
        <f t="shared" si="776"/>
        <v>0.44960289974179268</v>
      </c>
    </row>
    <row r="16532" spans="1:9" x14ac:dyDescent="0.25">
      <c r="A16532" s="2">
        <v>39882</v>
      </c>
      <c r="B16532" s="3">
        <v>719.59997558593705</v>
      </c>
      <c r="C16532" s="3">
        <f>MAX(B$2:B16532)</f>
        <v>1565.15002441406</v>
      </c>
      <c r="D16532" s="3">
        <f>MIN(B$2:B16532)</f>
        <v>4.4000000953674299</v>
      </c>
      <c r="E16532" s="4">
        <f t="shared" si="774"/>
        <v>0.45824120733412949</v>
      </c>
      <c r="F16532" s="4" cm="1">
        <f t="array" ref="F16532">MIN(IF(L$5:L$11&gt;=E16532,L$5:L$11,1))</f>
        <v>0.5</v>
      </c>
      <c r="G16532" s="4" cm="1">
        <f t="array" ref="G16532">MAX(IF(L$5:L$11&lt;E16532,L$5:L$11,0))</f>
        <v>0.3819660112501051</v>
      </c>
      <c r="H16532" s="4">
        <f t="shared" si="775"/>
        <v>6.3663022222125276E-2</v>
      </c>
      <c r="I16532" s="4">
        <f t="shared" si="776"/>
        <v>0.41241954331171987</v>
      </c>
    </row>
    <row r="16533" spans="1:9" x14ac:dyDescent="0.25">
      <c r="A16533" s="2">
        <v>39883</v>
      </c>
      <c r="B16533" s="3">
        <v>721.35998535156205</v>
      </c>
      <c r="C16533" s="3">
        <f>MAX(B$2:B16533)</f>
        <v>1565.15002441406</v>
      </c>
      <c r="D16533" s="3">
        <f>MIN(B$2:B16533)</f>
        <v>4.4000000953674299</v>
      </c>
      <c r="E16533" s="4">
        <f t="shared" si="774"/>
        <v>0.45936887655610709</v>
      </c>
      <c r="F16533" s="4" cm="1">
        <f t="array" ref="F16533">MIN(IF(L$5:L$11&gt;=E16533,L$5:L$11,1))</f>
        <v>0.5</v>
      </c>
      <c r="G16533" s="4" cm="1">
        <f t="array" ref="G16533">MAX(IF(L$5:L$11&lt;E16533,L$5:L$11,0))</f>
        <v>0.3819660112501051</v>
      </c>
      <c r="H16533" s="4">
        <f t="shared" si="775"/>
        <v>2.4458168779006861E-3</v>
      </c>
      <c r="I16533" s="4">
        <f t="shared" si="776"/>
        <v>0.64621383121810583</v>
      </c>
    </row>
    <row r="16534" spans="1:9" x14ac:dyDescent="0.25">
      <c r="A16534" s="2">
        <v>39884</v>
      </c>
      <c r="B16534" s="3">
        <v>750.739990234375</v>
      </c>
      <c r="C16534" s="3">
        <f>MAX(B$2:B16534)</f>
        <v>1565.15002441406</v>
      </c>
      <c r="D16534" s="3">
        <f>MIN(B$2:B16534)</f>
        <v>4.4000000953674299</v>
      </c>
      <c r="E16534" s="4">
        <f t="shared" si="774"/>
        <v>0.47819316258848316</v>
      </c>
      <c r="F16534" s="4" cm="1">
        <f t="array" ref="F16534">MIN(IF(L$5:L$11&gt;=E16534,L$5:L$11,1))</f>
        <v>0.5</v>
      </c>
      <c r="G16534" s="4" cm="1">
        <f t="array" ref="G16534">MAX(IF(L$5:L$11&lt;E16534,L$5:L$11,0))</f>
        <v>0.3819660112501051</v>
      </c>
      <c r="H16534" s="4">
        <f t="shared" si="775"/>
        <v>4.0728631306731433E-2</v>
      </c>
      <c r="I16534" s="4">
        <f t="shared" si="776"/>
        <v>0.65576759817896868</v>
      </c>
    </row>
    <row r="16535" spans="1:9" x14ac:dyDescent="0.25">
      <c r="A16535" s="2">
        <v>39885</v>
      </c>
      <c r="B16535" s="3">
        <v>756.54998779296795</v>
      </c>
      <c r="C16535" s="3">
        <f>MAX(B$2:B16535)</f>
        <v>1565.15002441406</v>
      </c>
      <c r="D16535" s="3">
        <f>MIN(B$2:B16535)</f>
        <v>4.4000000953674299</v>
      </c>
      <c r="E16535" s="4">
        <f t="shared" si="774"/>
        <v>0.48191573024381867</v>
      </c>
      <c r="F16535" s="4" cm="1">
        <f t="array" ref="F16535">MIN(IF(L$5:L$11&gt;=E16535,L$5:L$11,1))</f>
        <v>0.5</v>
      </c>
      <c r="G16535" s="4" cm="1">
        <f t="array" ref="G16535">MAX(IF(L$5:L$11&lt;E16535,L$5:L$11,0))</f>
        <v>0.3819660112501051</v>
      </c>
      <c r="H16535" s="4">
        <f t="shared" si="775"/>
        <v>7.7390276715898487E-3</v>
      </c>
      <c r="I16535" s="4">
        <f t="shared" si="776"/>
        <v>0.81524950870105828</v>
      </c>
    </row>
    <row r="16536" spans="1:9" x14ac:dyDescent="0.25">
      <c r="A16536" s="2">
        <v>39888</v>
      </c>
      <c r="B16536" s="3">
        <v>753.89001464843705</v>
      </c>
      <c r="C16536" s="3">
        <f>MAX(B$2:B16536)</f>
        <v>1565.15002441406</v>
      </c>
      <c r="D16536" s="3">
        <f>MIN(B$2:B16536)</f>
        <v>4.4000000953674299</v>
      </c>
      <c r="E16536" s="4">
        <f t="shared" si="774"/>
        <v>0.48021143865126076</v>
      </c>
      <c r="F16536" s="4" cm="1">
        <f t="array" ref="F16536">MIN(IF(L$5:L$11&gt;=E16536,L$5:L$11,1))</f>
        <v>0.5</v>
      </c>
      <c r="G16536" s="4" cm="1">
        <f t="array" ref="G16536">MAX(IF(L$5:L$11&lt;E16536,L$5:L$11,0))</f>
        <v>0.3819660112501051</v>
      </c>
      <c r="H16536" s="4">
        <f t="shared" si="775"/>
        <v>-3.5159251701142313E-3</v>
      </c>
      <c r="I16536" s="4">
        <f t="shared" si="776"/>
        <v>0.84678760797874475</v>
      </c>
    </row>
    <row r="16537" spans="1:9" x14ac:dyDescent="0.25">
      <c r="A16537" s="2">
        <v>39889</v>
      </c>
      <c r="B16537" s="3">
        <v>778.11999511718705</v>
      </c>
      <c r="C16537" s="3">
        <f>MAX(B$2:B16537)</f>
        <v>1565.15002441406</v>
      </c>
      <c r="D16537" s="3">
        <f>MIN(B$2:B16537)</f>
        <v>4.4000000953674299</v>
      </c>
      <c r="E16537" s="4">
        <f t="shared" si="774"/>
        <v>0.49573601343339285</v>
      </c>
      <c r="F16537" s="4" cm="1">
        <f t="array" ref="F16537">MIN(IF(L$5:L$11&gt;=E16537,L$5:L$11,1))</f>
        <v>0.5</v>
      </c>
      <c r="G16537" s="4" cm="1">
        <f t="array" ref="G16537">MAX(IF(L$5:L$11&lt;E16537,L$5:L$11,0))</f>
        <v>0.3819660112501051</v>
      </c>
      <c r="H16537" s="4">
        <f t="shared" si="775"/>
        <v>3.2139940837456527E-2</v>
      </c>
      <c r="I16537" s="4">
        <f t="shared" si="776"/>
        <v>0.83234861789963133</v>
      </c>
    </row>
    <row r="16538" spans="1:9" x14ac:dyDescent="0.25">
      <c r="A16538" s="2">
        <v>39890</v>
      </c>
      <c r="B16538" s="3">
        <v>794.34997558593705</v>
      </c>
      <c r="C16538" s="3">
        <f>MAX(B$2:B16538)</f>
        <v>1565.15002441406</v>
      </c>
      <c r="D16538" s="3">
        <f>MIN(B$2:B16538)</f>
        <v>4.4000000953674299</v>
      </c>
      <c r="E16538" s="4">
        <f t="shared" si="774"/>
        <v>0.50613484746566195</v>
      </c>
      <c r="F16538" s="4" cm="1">
        <f t="array" ref="F16538">MIN(IF(L$5:L$11&gt;=E16538,L$5:L$11,1))</f>
        <v>0.61803398874989479</v>
      </c>
      <c r="G16538" s="4" cm="1">
        <f t="array" ref="G16538">MAX(IF(L$5:L$11&lt;E16538,L$5:L$11,0))</f>
        <v>0.5</v>
      </c>
      <c r="H16538" s="4">
        <f t="shared" si="775"/>
        <v>2.0857940382711382E-2</v>
      </c>
      <c r="I16538" s="4">
        <f t="shared" si="776"/>
        <v>0.96387492609741243</v>
      </c>
    </row>
    <row r="16539" spans="1:9" x14ac:dyDescent="0.25">
      <c r="A16539" s="2">
        <v>39891</v>
      </c>
      <c r="B16539" s="3">
        <v>784.03997802734295</v>
      </c>
      <c r="C16539" s="3">
        <f>MAX(B$2:B16539)</f>
        <v>1565.15002441406</v>
      </c>
      <c r="D16539" s="3">
        <f>MIN(B$2:B16539)</f>
        <v>4.4000000953674299</v>
      </c>
      <c r="E16539" s="4">
        <f t="shared" si="774"/>
        <v>0.49952905063852771</v>
      </c>
      <c r="F16539" s="4" cm="1">
        <f t="array" ref="F16539">MIN(IF(L$5:L$11&gt;=E16539,L$5:L$11,1))</f>
        <v>0.5</v>
      </c>
      <c r="G16539" s="4" cm="1">
        <f t="array" ref="G16539">MAX(IF(L$5:L$11&lt;E16539,L$5:L$11,0))</f>
        <v>0.3819660112501051</v>
      </c>
      <c r="H16539" s="4">
        <f t="shared" si="775"/>
        <v>-1.2979162680768153E-2</v>
      </c>
      <c r="I16539" s="4">
        <f t="shared" si="776"/>
        <v>5.1975261792272701E-2</v>
      </c>
    </row>
    <row r="16540" spans="1:9" x14ac:dyDescent="0.25">
      <c r="A16540" s="2">
        <v>39892</v>
      </c>
      <c r="B16540" s="3">
        <v>768.53997802734295</v>
      </c>
      <c r="C16540" s="3">
        <f>MAX(B$2:B16540)</f>
        <v>1565.15002441406</v>
      </c>
      <c r="D16540" s="3">
        <f>MIN(B$2:B16540)</f>
        <v>4.4000000953674299</v>
      </c>
      <c r="E16540" s="4">
        <f t="shared" si="774"/>
        <v>0.48959792793566814</v>
      </c>
      <c r="F16540" s="4" cm="1">
        <f t="array" ref="F16540">MIN(IF(L$5:L$11&gt;=E16540,L$5:L$11,1))</f>
        <v>0.5</v>
      </c>
      <c r="G16540" s="4" cm="1">
        <f t="array" ref="G16540">MAX(IF(L$5:L$11&lt;E16540,L$5:L$11,0))</f>
        <v>0.3819660112501051</v>
      </c>
      <c r="H16540" s="4">
        <f t="shared" si="775"/>
        <v>-1.9769400074468479E-2</v>
      </c>
      <c r="I16540" s="4">
        <f t="shared" si="776"/>
        <v>0.99601005298168643</v>
      </c>
    </row>
    <row r="16541" spans="1:9" x14ac:dyDescent="0.25">
      <c r="A16541" s="2">
        <v>39895</v>
      </c>
      <c r="B16541" s="3">
        <v>822.91998291015602</v>
      </c>
      <c r="C16541" s="3">
        <f>MAX(B$2:B16541)</f>
        <v>1565.15002441406</v>
      </c>
      <c r="D16541" s="3">
        <f>MIN(B$2:B16541)</f>
        <v>4.4000000953674299</v>
      </c>
      <c r="E16541" s="4">
        <f t="shared" si="774"/>
        <v>0.52444015381136611</v>
      </c>
      <c r="F16541" s="4" cm="1">
        <f t="array" ref="F16541">MIN(IF(L$5:L$11&gt;=E16541,L$5:L$11,1))</f>
        <v>0.61803398874989479</v>
      </c>
      <c r="G16541" s="4" cm="1">
        <f t="array" ref="G16541">MAX(IF(L$5:L$11&lt;E16541,L$5:L$11,0))</f>
        <v>0.5</v>
      </c>
      <c r="H16541" s="4">
        <f t="shared" si="775"/>
        <v>7.0757548647493174E-2</v>
      </c>
      <c r="I16541" s="4">
        <f t="shared" si="776"/>
        <v>0.91187223125727745</v>
      </c>
    </row>
    <row r="16542" spans="1:9" x14ac:dyDescent="0.25">
      <c r="A16542" s="2">
        <v>39896</v>
      </c>
      <c r="B16542" s="3">
        <v>806.11999511718705</v>
      </c>
      <c r="C16542" s="3">
        <f>MAX(B$2:B16542)</f>
        <v>1565.15002441406</v>
      </c>
      <c r="D16542" s="3">
        <f>MIN(B$2:B16542)</f>
        <v>4.4000000953674299</v>
      </c>
      <c r="E16542" s="4">
        <f t="shared" si="774"/>
        <v>0.51367610605791336</v>
      </c>
      <c r="F16542" s="4" cm="1">
        <f t="array" ref="F16542">MIN(IF(L$5:L$11&gt;=E16542,L$5:L$11,1))</f>
        <v>0.61803398874989479</v>
      </c>
      <c r="G16542" s="4" cm="1">
        <f t="array" ref="G16542">MAX(IF(L$5:L$11&lt;E16542,L$5:L$11,0))</f>
        <v>0.5</v>
      </c>
      <c r="H16542" s="4">
        <f t="shared" si="775"/>
        <v>-2.041509276947906E-2</v>
      </c>
      <c r="I16542" s="4">
        <f t="shared" si="776"/>
        <v>0.20706030585099489</v>
      </c>
    </row>
    <row r="16543" spans="1:9" x14ac:dyDescent="0.25">
      <c r="A16543" s="2">
        <v>39897</v>
      </c>
      <c r="B16543" s="3">
        <v>813.88000488281205</v>
      </c>
      <c r="C16543" s="3">
        <f>MAX(B$2:B16543)</f>
        <v>1565.15002441406</v>
      </c>
      <c r="D16543" s="3">
        <f>MIN(B$2:B16543)</f>
        <v>4.4000000953674299</v>
      </c>
      <c r="E16543" s="4">
        <f t="shared" si="774"/>
        <v>0.51864808084228819</v>
      </c>
      <c r="F16543" s="4" cm="1">
        <f t="array" ref="F16543">MIN(IF(L$5:L$11&gt;=E16543,L$5:L$11,1))</f>
        <v>0.61803398874989479</v>
      </c>
      <c r="G16543" s="4" cm="1">
        <f t="array" ref="G16543">MAX(IF(L$5:L$11&lt;E16543,L$5:L$11,0))</f>
        <v>0.5</v>
      </c>
      <c r="H16543" s="4">
        <f t="shared" si="775"/>
        <v>9.6263705312220615E-3</v>
      </c>
      <c r="I16543" s="4">
        <f t="shared" si="776"/>
        <v>0.11586582985763541</v>
      </c>
    </row>
    <row r="16544" spans="1:9" x14ac:dyDescent="0.25">
      <c r="A16544" s="2">
        <v>39898</v>
      </c>
      <c r="B16544" s="3">
        <v>832.85998535156205</v>
      </c>
      <c r="C16544" s="3">
        <f>MAX(B$2:B16544)</f>
        <v>1565.15002441406</v>
      </c>
      <c r="D16544" s="3">
        <f>MIN(B$2:B16544)</f>
        <v>4.4000000953674299</v>
      </c>
      <c r="E16544" s="4">
        <f t="shared" si="774"/>
        <v>0.53080888825732275</v>
      </c>
      <c r="F16544" s="4" cm="1">
        <f t="array" ref="F16544">MIN(IF(L$5:L$11&gt;=E16544,L$5:L$11,1))</f>
        <v>0.61803398874989479</v>
      </c>
      <c r="G16544" s="4" cm="1">
        <f t="array" ref="G16544">MAX(IF(L$5:L$11&lt;E16544,L$5:L$11,0))</f>
        <v>0.5</v>
      </c>
      <c r="H16544" s="4">
        <f t="shared" si="775"/>
        <v>2.3320367074852522E-2</v>
      </c>
      <c r="I16544" s="4">
        <f t="shared" si="776"/>
        <v>0.15798907619568872</v>
      </c>
    </row>
    <row r="16545" spans="1:9" x14ac:dyDescent="0.25">
      <c r="A16545" s="2">
        <v>39899</v>
      </c>
      <c r="B16545" s="3">
        <v>815.94000244140602</v>
      </c>
      <c r="C16545" s="3">
        <f>MAX(B$2:B16545)</f>
        <v>1565.15002441406</v>
      </c>
      <c r="D16545" s="3">
        <f>MIN(B$2:B16545)</f>
        <v>4.4000000953674299</v>
      </c>
      <c r="E16545" s="4">
        <f t="shared" si="774"/>
        <v>0.51996795752112623</v>
      </c>
      <c r="F16545" s="4" cm="1">
        <f t="array" ref="F16545">MIN(IF(L$5:L$11&gt;=E16545,L$5:L$11,1))</f>
        <v>0.61803398874989479</v>
      </c>
      <c r="G16545" s="4" cm="1">
        <f t="array" ref="G16545">MAX(IF(L$5:L$11&lt;E16545,L$5:L$11,0))</f>
        <v>0.5</v>
      </c>
      <c r="H16545" s="4">
        <f t="shared" si="775"/>
        <v>-2.0315519064124432E-2</v>
      </c>
      <c r="I16545" s="4">
        <f t="shared" si="776"/>
        <v>0.26101708993842854</v>
      </c>
    </row>
    <row r="16546" spans="1:9" x14ac:dyDescent="0.25">
      <c r="A16546" s="2">
        <v>39902</v>
      </c>
      <c r="B16546" s="3">
        <v>787.530029296875</v>
      </c>
      <c r="C16546" s="3">
        <f>MAX(B$2:B16546)</f>
        <v>1565.15002441406</v>
      </c>
      <c r="D16546" s="3">
        <f>MIN(B$2:B16546)</f>
        <v>4.4000000953674299</v>
      </c>
      <c r="E16546" s="4">
        <f t="shared" si="774"/>
        <v>0.50176518788994662</v>
      </c>
      <c r="F16546" s="4" cm="1">
        <f t="array" ref="F16546">MIN(IF(L$5:L$11&gt;=E16546,L$5:L$11,1))</f>
        <v>0.61803398874989479</v>
      </c>
      <c r="G16546" s="4" cm="1">
        <f t="array" ref="G16546">MAX(IF(L$5:L$11&lt;E16546,L$5:L$11,0))</f>
        <v>0.5</v>
      </c>
      <c r="H16546" s="4">
        <f t="shared" si="775"/>
        <v>-3.4818703654097671E-2</v>
      </c>
      <c r="I16546" s="4">
        <f t="shared" si="776"/>
        <v>0.16917125086263793</v>
      </c>
    </row>
    <row r="16547" spans="1:9" x14ac:dyDescent="0.25">
      <c r="A16547" s="2">
        <v>39903</v>
      </c>
      <c r="B16547" s="3">
        <v>797.86999511718705</v>
      </c>
      <c r="C16547" s="3">
        <f>MAX(B$2:B16547)</f>
        <v>1565.15002441406</v>
      </c>
      <c r="D16547" s="3">
        <f>MIN(B$2:B16547)</f>
        <v>4.4000000953674299</v>
      </c>
      <c r="E16547" s="4">
        <f t="shared" si="774"/>
        <v>0.50839018590961715</v>
      </c>
      <c r="F16547" s="4" cm="1">
        <f t="array" ref="F16547">MIN(IF(L$5:L$11&gt;=E16547,L$5:L$11,1))</f>
        <v>0.61803398874989479</v>
      </c>
      <c r="G16547" s="4" cm="1">
        <f t="array" ref="G16547">MAX(IF(L$5:L$11&lt;E16547,L$5:L$11,0))</f>
        <v>0.5</v>
      </c>
      <c r="H16547" s="4">
        <f t="shared" si="775"/>
        <v>1.3129614663130784E-2</v>
      </c>
      <c r="I16547" s="4">
        <f t="shared" si="776"/>
        <v>1.4954911789746589E-2</v>
      </c>
    </row>
    <row r="16548" spans="1:9" x14ac:dyDescent="0.25">
      <c r="A16548" s="2">
        <v>39904</v>
      </c>
      <c r="B16548" s="3">
        <v>811.08001708984295</v>
      </c>
      <c r="C16548" s="3">
        <f>MAX(B$2:B16548)</f>
        <v>1565.15002441406</v>
      </c>
      <c r="D16548" s="3">
        <f>MIN(B$2:B16548)</f>
        <v>4.4000000953674299</v>
      </c>
      <c r="E16548" s="4">
        <f t="shared" si="774"/>
        <v>0.51685407940109562</v>
      </c>
      <c r="F16548" s="4" cm="1">
        <f t="array" ref="F16548">MIN(IF(L$5:L$11&gt;=E16548,L$5:L$11,1))</f>
        <v>0.61803398874989479</v>
      </c>
      <c r="G16548" s="4" cm="1">
        <f t="array" ref="G16548">MAX(IF(L$5:L$11&lt;E16548,L$5:L$11,0))</f>
        <v>0.5</v>
      </c>
      <c r="H16548" s="4">
        <f t="shared" si="775"/>
        <v>1.6556609539773115E-2</v>
      </c>
      <c r="I16548" s="4">
        <f t="shared" si="776"/>
        <v>7.1082795713998378E-2</v>
      </c>
    </row>
    <row r="16549" spans="1:9" x14ac:dyDescent="0.25">
      <c r="A16549" s="2">
        <v>39905</v>
      </c>
      <c r="B16549" s="3">
        <v>834.38000488281205</v>
      </c>
      <c r="C16549" s="3">
        <f>MAX(B$2:B16549)</f>
        <v>1565.15002441406</v>
      </c>
      <c r="D16549" s="3">
        <f>MIN(B$2:B16549)</f>
        <v>4.4000000953674299</v>
      </c>
      <c r="E16549" s="4">
        <f t="shared" si="774"/>
        <v>0.53178279151381225</v>
      </c>
      <c r="F16549" s="4" cm="1">
        <f t="array" ref="F16549">MIN(IF(L$5:L$11&gt;=E16549,L$5:L$11,1))</f>
        <v>0.61803398874989479</v>
      </c>
      <c r="G16549" s="4" cm="1">
        <f t="array" ref="G16549">MAX(IF(L$5:L$11&lt;E16549,L$5:L$11,0))</f>
        <v>0.5</v>
      </c>
      <c r="H16549" s="4">
        <f t="shared" si="775"/>
        <v>2.8727113604116949E-2</v>
      </c>
      <c r="I16549" s="4">
        <f t="shared" si="776"/>
        <v>0.14279005208244008</v>
      </c>
    </row>
    <row r="16550" spans="1:9" x14ac:dyDescent="0.25">
      <c r="A16550" s="2">
        <v>39906</v>
      </c>
      <c r="B16550" s="3">
        <v>842.5</v>
      </c>
      <c r="C16550" s="3">
        <f>MAX(B$2:B16550)</f>
        <v>1565.15002441406</v>
      </c>
      <c r="D16550" s="3">
        <f>MIN(B$2:B16550)</f>
        <v>4.4000000953674299</v>
      </c>
      <c r="E16550" s="4">
        <f t="shared" si="774"/>
        <v>0.53698541524641952</v>
      </c>
      <c r="F16550" s="4" cm="1">
        <f t="array" ref="F16550">MIN(IF(L$5:L$11&gt;=E16550,L$5:L$11,1))</f>
        <v>0.61803398874989479</v>
      </c>
      <c r="G16550" s="4" cm="1">
        <f t="array" ref="G16550">MAX(IF(L$5:L$11&lt;E16550,L$5:L$11,0))</f>
        <v>0.5</v>
      </c>
      <c r="H16550" s="4">
        <f t="shared" si="775"/>
        <v>9.7317709792534846E-3</v>
      </c>
      <c r="I16550" s="4">
        <f t="shared" si="776"/>
        <v>0.2692681307344244</v>
      </c>
    </row>
    <row r="16551" spans="1:9" x14ac:dyDescent="0.25">
      <c r="A16551" s="2">
        <v>39909</v>
      </c>
      <c r="B16551" s="3">
        <v>835.47998046875</v>
      </c>
      <c r="C16551" s="3">
        <f>MAX(B$2:B16551)</f>
        <v>1565.15002441406</v>
      </c>
      <c r="D16551" s="3">
        <f>MIN(B$2:B16551)</f>
        <v>4.4000000953674299</v>
      </c>
      <c r="E16551" s="4">
        <f t="shared" si="774"/>
        <v>0.53248756522439933</v>
      </c>
      <c r="F16551" s="4" cm="1">
        <f t="array" ref="F16551">MIN(IF(L$5:L$11&gt;=E16551,L$5:L$11,1))</f>
        <v>0.61803398874989479</v>
      </c>
      <c r="G16551" s="4" cm="1">
        <f t="array" ref="G16551">MAX(IF(L$5:L$11&lt;E16551,L$5:L$11,0))</f>
        <v>0.5</v>
      </c>
      <c r="H16551" s="4">
        <f t="shared" si="775"/>
        <v>-8.3323673961424038E-3</v>
      </c>
      <c r="I16551" s="4">
        <f t="shared" si="776"/>
        <v>0.31334546631978055</v>
      </c>
    </row>
    <row r="16552" spans="1:9" x14ac:dyDescent="0.25">
      <c r="A16552" s="2">
        <v>39910</v>
      </c>
      <c r="B16552" s="3">
        <v>815.54998779296795</v>
      </c>
      <c r="C16552" s="3">
        <f>MAX(B$2:B16552)</f>
        <v>1565.15002441406</v>
      </c>
      <c r="D16552" s="3">
        <f>MIN(B$2:B16552)</f>
        <v>4.4000000953674299</v>
      </c>
      <c r="E16552" s="4">
        <f t="shared" si="774"/>
        <v>0.51971806827405842</v>
      </c>
      <c r="F16552" s="4" cm="1">
        <f t="array" ref="F16552">MIN(IF(L$5:L$11&gt;=E16552,L$5:L$11,1))</f>
        <v>0.61803398874989479</v>
      </c>
      <c r="G16552" s="4" cm="1">
        <f t="array" ref="G16552">MAX(IF(L$5:L$11&lt;E16552,L$5:L$11,0))</f>
        <v>0.5</v>
      </c>
      <c r="H16552" s="4">
        <f t="shared" si="775"/>
        <v>-2.3854542468630058E-2</v>
      </c>
      <c r="I16552" s="4">
        <f t="shared" si="776"/>
        <v>0.27523906942802767</v>
      </c>
    </row>
    <row r="16553" spans="1:9" x14ac:dyDescent="0.25">
      <c r="A16553" s="2">
        <v>39911</v>
      </c>
      <c r="B16553" s="3">
        <v>825.15997314453102</v>
      </c>
      <c r="C16553" s="3">
        <f>MAX(B$2:B16553)</f>
        <v>1565.15002441406</v>
      </c>
      <c r="D16553" s="3">
        <f>MIN(B$2:B16553)</f>
        <v>4.4000000953674299</v>
      </c>
      <c r="E16553" s="4">
        <f t="shared" si="774"/>
        <v>0.52587535496432003</v>
      </c>
      <c r="F16553" s="4" cm="1">
        <f t="array" ref="F16553">MIN(IF(L$5:L$11&gt;=E16553,L$5:L$11,1))</f>
        <v>0.61803398874989479</v>
      </c>
      <c r="G16553" s="4" cm="1">
        <f t="array" ref="G16553">MAX(IF(L$5:L$11&lt;E16553,L$5:L$11,0))</f>
        <v>0.5</v>
      </c>
      <c r="H16553" s="4">
        <f t="shared" si="775"/>
        <v>1.1783441230340141E-2</v>
      </c>
      <c r="I16553" s="4">
        <f t="shared" si="776"/>
        <v>0.16705415518778693</v>
      </c>
    </row>
    <row r="16554" spans="1:9" x14ac:dyDescent="0.25">
      <c r="A16554" s="2">
        <v>39912</v>
      </c>
      <c r="B16554" s="3">
        <v>856.55999755859295</v>
      </c>
      <c r="C16554" s="3">
        <f>MAX(B$2:B16554)</f>
        <v>1565.15002441406</v>
      </c>
      <c r="D16554" s="3">
        <f>MIN(B$2:B16554)</f>
        <v>4.4000000953674299</v>
      </c>
      <c r="E16554" s="4">
        <f t="shared" si="774"/>
        <v>0.54599390305005135</v>
      </c>
      <c r="F16554" s="4" cm="1">
        <f t="array" ref="F16554">MIN(IF(L$5:L$11&gt;=E16554,L$5:L$11,1))</f>
        <v>0.61803398874989479</v>
      </c>
      <c r="G16554" s="4" cm="1">
        <f t="array" ref="G16554">MAX(IF(L$5:L$11&lt;E16554,L$5:L$11,0))</f>
        <v>0.5</v>
      </c>
      <c r="H16554" s="4">
        <f t="shared" si="775"/>
        <v>3.8053256866547036E-2</v>
      </c>
      <c r="I16554" s="4">
        <f t="shared" si="776"/>
        <v>0.21921952514159268</v>
      </c>
    </row>
    <row r="16555" spans="1:9" x14ac:dyDescent="0.25">
      <c r="A16555" s="2">
        <v>39916</v>
      </c>
      <c r="B16555" s="3">
        <v>858.72998046875</v>
      </c>
      <c r="C16555" s="3">
        <f>MAX(B$2:B16555)</f>
        <v>1565.15002441406</v>
      </c>
      <c r="D16555" s="3">
        <f>MIN(B$2:B16555)</f>
        <v>4.4000000953674299</v>
      </c>
      <c r="E16555" s="4">
        <f t="shared" si="774"/>
        <v>0.54738424927868867</v>
      </c>
      <c r="F16555" s="4" cm="1">
        <f t="array" ref="F16555">MIN(IF(L$5:L$11&gt;=E16555,L$5:L$11,1))</f>
        <v>0.61803398874989479</v>
      </c>
      <c r="G16555" s="4" cm="1">
        <f t="array" ref="G16555">MAX(IF(L$5:L$11&lt;E16555,L$5:L$11,0))</f>
        <v>0.5</v>
      </c>
      <c r="H16555" s="4">
        <f t="shared" si="775"/>
        <v>2.5333694269427109E-3</v>
      </c>
      <c r="I16555" s="4">
        <f t="shared" si="776"/>
        <v>0.38966659974110507</v>
      </c>
    </row>
    <row r="16556" spans="1:9" x14ac:dyDescent="0.25">
      <c r="A16556" s="2">
        <v>39917</v>
      </c>
      <c r="B16556" s="3">
        <v>841.5</v>
      </c>
      <c r="C16556" s="3">
        <f>MAX(B$2:B16556)</f>
        <v>1565.15002441406</v>
      </c>
      <c r="D16556" s="3">
        <f>MIN(B$2:B16556)</f>
        <v>4.4000000953674299</v>
      </c>
      <c r="E16556" s="4">
        <f t="shared" si="774"/>
        <v>0.53634469765268666</v>
      </c>
      <c r="F16556" s="4" cm="1">
        <f t="array" ref="F16556">MIN(IF(L$5:L$11&gt;=E16556,L$5:L$11,1))</f>
        <v>0.61803398874989479</v>
      </c>
      <c r="G16556" s="4" cm="1">
        <f t="array" ref="G16556">MAX(IF(L$5:L$11&lt;E16556,L$5:L$11,0))</f>
        <v>0.5</v>
      </c>
      <c r="H16556" s="4">
        <f t="shared" si="775"/>
        <v>-2.0064491587151512E-2</v>
      </c>
      <c r="I16556" s="4">
        <f t="shared" si="776"/>
        <v>0.40144580201464136</v>
      </c>
    </row>
    <row r="16557" spans="1:9" x14ac:dyDescent="0.25">
      <c r="A16557" s="2">
        <v>39918</v>
      </c>
      <c r="B16557" s="3">
        <v>852.05999755859295</v>
      </c>
      <c r="C16557" s="3">
        <f>MAX(B$2:B16557)</f>
        <v>1565.15002441406</v>
      </c>
      <c r="D16557" s="3">
        <f>MIN(B$2:B16557)</f>
        <v>4.4000000953674299</v>
      </c>
      <c r="E16557" s="4">
        <f t="shared" si="774"/>
        <v>0.5431106738782534</v>
      </c>
      <c r="F16557" s="4" cm="1">
        <f t="array" ref="F16557">MIN(IF(L$5:L$11&gt;=E16557,L$5:L$11,1))</f>
        <v>0.61803398874989479</v>
      </c>
      <c r="G16557" s="4" cm="1">
        <f t="array" ref="G16557">MAX(IF(L$5:L$11&lt;E16557,L$5:L$11,0))</f>
        <v>0.5</v>
      </c>
      <c r="H16557" s="4">
        <f t="shared" si="775"/>
        <v>1.2549016706586924E-2</v>
      </c>
      <c r="I16557" s="4">
        <f t="shared" si="776"/>
        <v>0.30791721975691566</v>
      </c>
    </row>
    <row r="16558" spans="1:9" x14ac:dyDescent="0.25">
      <c r="A16558" s="2">
        <v>39919</v>
      </c>
      <c r="B16558" s="3">
        <v>865.29998779296795</v>
      </c>
      <c r="C16558" s="3">
        <f>MAX(B$2:B16558)</f>
        <v>1565.15002441406</v>
      </c>
      <c r="D16558" s="3">
        <f>MIN(B$2:B16558)</f>
        <v>4.4000000953674299</v>
      </c>
      <c r="E16558" s="4">
        <f t="shared" si="774"/>
        <v>0.55159376856226894</v>
      </c>
      <c r="F16558" s="4" cm="1">
        <f t="array" ref="F16558">MIN(IF(L$5:L$11&gt;=E16558,L$5:L$11,1))</f>
        <v>0.61803398874989479</v>
      </c>
      <c r="G16558" s="4" cm="1">
        <f t="array" ref="G16558">MAX(IF(L$5:L$11&lt;E16558,L$5:L$11,0))</f>
        <v>0.5</v>
      </c>
      <c r="H16558" s="4">
        <f t="shared" si="775"/>
        <v>1.5538800404093056E-2</v>
      </c>
      <c r="I16558" s="4">
        <f t="shared" si="776"/>
        <v>0.365239490208212</v>
      </c>
    </row>
    <row r="16559" spans="1:9" x14ac:dyDescent="0.25">
      <c r="A16559" s="2">
        <v>39920</v>
      </c>
      <c r="B16559" s="3">
        <v>869.59997558593705</v>
      </c>
      <c r="C16559" s="3">
        <f>MAX(B$2:B16559)</f>
        <v>1565.15002441406</v>
      </c>
      <c r="D16559" s="3">
        <f>MIN(B$2:B16559)</f>
        <v>4.4000000953674299</v>
      </c>
      <c r="E16559" s="4">
        <f t="shared" si="774"/>
        <v>0.55434884639406079</v>
      </c>
      <c r="F16559" s="4" cm="1">
        <f t="array" ref="F16559">MIN(IF(L$5:L$11&gt;=E16559,L$5:L$11,1))</f>
        <v>0.61803398874989479</v>
      </c>
      <c r="G16559" s="4" cm="1">
        <f t="array" ref="G16559">MAX(IF(L$5:L$11&lt;E16559,L$5:L$11,0))</f>
        <v>0.5</v>
      </c>
      <c r="H16559" s="4">
        <f t="shared" si="775"/>
        <v>4.9693607461345213E-3</v>
      </c>
      <c r="I16559" s="4">
        <f t="shared" si="776"/>
        <v>0.43710942169032585</v>
      </c>
    </row>
    <row r="16560" spans="1:9" x14ac:dyDescent="0.25">
      <c r="A16560" s="2">
        <v>39923</v>
      </c>
      <c r="B16560" s="3">
        <v>832.39001464843705</v>
      </c>
      <c r="C16560" s="3">
        <f>MAX(B$2:B16560)</f>
        <v>1565.15002441406</v>
      </c>
      <c r="D16560" s="3">
        <f>MIN(B$2:B16560)</f>
        <v>4.4000000953674299</v>
      </c>
      <c r="E16560" s="4">
        <f t="shared" si="774"/>
        <v>0.53050776975929148</v>
      </c>
      <c r="F16560" s="4" cm="1">
        <f t="array" ref="F16560">MIN(IF(L$5:L$11&gt;=E16560,L$5:L$11,1))</f>
        <v>0.61803398874989479</v>
      </c>
      <c r="G16560" s="4" cm="1">
        <f t="array" ref="G16560">MAX(IF(L$5:L$11&lt;E16560,L$5:L$11,0))</f>
        <v>0.5</v>
      </c>
      <c r="H16560" s="4">
        <f t="shared" si="775"/>
        <v>-4.2789744689709641E-2</v>
      </c>
      <c r="I16560" s="4">
        <f t="shared" si="776"/>
        <v>0.46045081564787188</v>
      </c>
    </row>
    <row r="16561" spans="1:9" x14ac:dyDescent="0.25">
      <c r="A16561" s="2">
        <v>39924</v>
      </c>
      <c r="B16561" s="3">
        <v>850.08001708984295</v>
      </c>
      <c r="C16561" s="3">
        <f>MAX(B$2:B16561)</f>
        <v>1565.15002441406</v>
      </c>
      <c r="D16561" s="3">
        <f>MIN(B$2:B16561)</f>
        <v>4.4000000953674299</v>
      </c>
      <c r="E16561" s="4">
        <f t="shared" si="774"/>
        <v>0.5418420655566778</v>
      </c>
      <c r="F16561" s="4" cm="1">
        <f t="array" ref="F16561">MIN(IF(L$5:L$11&gt;=E16561,L$5:L$11,1))</f>
        <v>0.61803398874989479</v>
      </c>
      <c r="G16561" s="4" cm="1">
        <f t="array" ref="G16561">MAX(IF(L$5:L$11&lt;E16561,L$5:L$11,0))</f>
        <v>0.5</v>
      </c>
      <c r="H16561" s="4">
        <f t="shared" si="775"/>
        <v>2.1252059887908903E-2</v>
      </c>
      <c r="I16561" s="4">
        <f t="shared" si="776"/>
        <v>0.25846597308454233</v>
      </c>
    </row>
    <row r="16562" spans="1:9" x14ac:dyDescent="0.25">
      <c r="A16562" s="2">
        <v>39925</v>
      </c>
      <c r="B16562" s="3">
        <v>843.54998779296795</v>
      </c>
      <c r="C16562" s="3">
        <f>MAX(B$2:B16562)</f>
        <v>1565.15002441406</v>
      </c>
      <c r="D16562" s="3">
        <f>MIN(B$2:B16562)</f>
        <v>4.4000000953674299</v>
      </c>
      <c r="E16562" s="4">
        <f t="shared" si="774"/>
        <v>0.53765816089857887</v>
      </c>
      <c r="F16562" s="4" cm="1">
        <f t="array" ref="F16562">MIN(IF(L$5:L$11&gt;=E16562,L$5:L$11,1))</f>
        <v>0.61803398874989479</v>
      </c>
      <c r="G16562" s="4" cm="1">
        <f t="array" ref="G16562">MAX(IF(L$5:L$11&lt;E16562,L$5:L$11,0))</f>
        <v>0.5</v>
      </c>
      <c r="H16562" s="4">
        <f t="shared" si="775"/>
        <v>-7.6816642734760521E-3</v>
      </c>
      <c r="I16562" s="4">
        <f t="shared" si="776"/>
        <v>0.35449166803417964</v>
      </c>
    </row>
    <row r="16563" spans="1:9" x14ac:dyDescent="0.25">
      <c r="A16563" s="2">
        <v>39926</v>
      </c>
      <c r="B16563" s="3">
        <v>851.91998291015602</v>
      </c>
      <c r="C16563" s="3">
        <f>MAX(B$2:B16563)</f>
        <v>1565.15002441406</v>
      </c>
      <c r="D16563" s="3">
        <f>MIN(B$2:B16563)</f>
        <v>4.4000000953674299</v>
      </c>
      <c r="E16563" s="4">
        <f t="shared" si="774"/>
        <v>0.54302096402961952</v>
      </c>
      <c r="F16563" s="4" cm="1">
        <f t="array" ref="F16563">MIN(IF(L$5:L$11&gt;=E16563,L$5:L$11,1))</f>
        <v>0.61803398874989479</v>
      </c>
      <c r="G16563" s="4" cm="1">
        <f t="array" ref="G16563">MAX(IF(L$5:L$11&lt;E16563,L$5:L$11,0))</f>
        <v>0.5</v>
      </c>
      <c r="H16563" s="4">
        <f t="shared" si="775"/>
        <v>9.922346320088371E-3</v>
      </c>
      <c r="I16563" s="4">
        <f t="shared" si="776"/>
        <v>0.3190450589480095</v>
      </c>
    </row>
    <row r="16564" spans="1:9" x14ac:dyDescent="0.25">
      <c r="A16564" s="2">
        <v>39927</v>
      </c>
      <c r="B16564" s="3">
        <v>866.22998046875</v>
      </c>
      <c r="C16564" s="3">
        <f>MAX(B$2:B16564)</f>
        <v>1565.15002441406</v>
      </c>
      <c r="D16564" s="3">
        <f>MIN(B$2:B16564)</f>
        <v>4.4000000953674299</v>
      </c>
      <c r="E16564" s="4">
        <f t="shared" si="774"/>
        <v>0.55218963123168519</v>
      </c>
      <c r="F16564" s="4" cm="1">
        <f t="array" ref="F16564">MIN(IF(L$5:L$11&gt;=E16564,L$5:L$11,1))</f>
        <v>0.61803398874989479</v>
      </c>
      <c r="G16564" s="4" cm="1">
        <f t="array" ref="G16564">MAX(IF(L$5:L$11&lt;E16564,L$5:L$11,0))</f>
        <v>0.5</v>
      </c>
      <c r="H16564" s="4">
        <f t="shared" si="775"/>
        <v>1.6797349335216927E-2</v>
      </c>
      <c r="I16564" s="4">
        <f t="shared" si="776"/>
        <v>0.36447945617408334</v>
      </c>
    </row>
    <row r="16565" spans="1:9" x14ac:dyDescent="0.25">
      <c r="A16565" s="2">
        <v>39930</v>
      </c>
      <c r="B16565" s="3">
        <v>857.510009765625</v>
      </c>
      <c r="C16565" s="3">
        <f>MAX(B$2:B16565)</f>
        <v>1565.15002441406</v>
      </c>
      <c r="D16565" s="3">
        <f>MIN(B$2:B16565)</f>
        <v>4.4000000953674299</v>
      </c>
      <c r="E16565" s="4">
        <f t="shared" si="774"/>
        <v>0.54660259258535782</v>
      </c>
      <c r="F16565" s="4" cm="1">
        <f t="array" ref="F16565">MIN(IF(L$5:L$11&gt;=E16565,L$5:L$11,1))</f>
        <v>0.61803398874989479</v>
      </c>
      <c r="G16565" s="4" cm="1">
        <f t="array" ref="G16565">MAX(IF(L$5:L$11&lt;E16565,L$5:L$11,0))</f>
        <v>0.5</v>
      </c>
      <c r="H16565" s="4">
        <f t="shared" si="775"/>
        <v>-1.00665768903615E-2</v>
      </c>
      <c r="I16565" s="4">
        <f t="shared" si="776"/>
        <v>0.44215765123612927</v>
      </c>
    </row>
    <row r="16566" spans="1:9" x14ac:dyDescent="0.25">
      <c r="A16566" s="2">
        <v>39931</v>
      </c>
      <c r="B16566" s="3">
        <v>855.15997314453102</v>
      </c>
      <c r="C16566" s="3">
        <f>MAX(B$2:B16566)</f>
        <v>1565.15002441406</v>
      </c>
      <c r="D16566" s="3">
        <f>MIN(B$2:B16566)</f>
        <v>4.4000000953674299</v>
      </c>
      <c r="E16566" s="4">
        <f t="shared" si="774"/>
        <v>0.5450968827763063</v>
      </c>
      <c r="F16566" s="4" cm="1">
        <f t="array" ref="F16566">MIN(IF(L$5:L$11&gt;=E16566,L$5:L$11,1))</f>
        <v>0.61803398874989479</v>
      </c>
      <c r="G16566" s="4" cm="1">
        <f t="array" ref="G16566">MAX(IF(L$5:L$11&lt;E16566,L$5:L$11,0))</f>
        <v>0.5</v>
      </c>
      <c r="H16566" s="4">
        <f t="shared" si="775"/>
        <v>-2.7405354973480955E-3</v>
      </c>
      <c r="I16566" s="4">
        <f t="shared" si="776"/>
        <v>0.39482350023860696</v>
      </c>
    </row>
    <row r="16567" spans="1:9" x14ac:dyDescent="0.25">
      <c r="A16567" s="2">
        <v>39932</v>
      </c>
      <c r="B16567" s="3">
        <v>873.64001464843705</v>
      </c>
      <c r="C16567" s="3">
        <f>MAX(B$2:B16567)</f>
        <v>1565.15002441406</v>
      </c>
      <c r="D16567" s="3">
        <f>MIN(B$2:B16567)</f>
        <v>4.4000000953674299</v>
      </c>
      <c r="E16567" s="4">
        <f t="shared" si="774"/>
        <v>0.55693737050077263</v>
      </c>
      <c r="F16567" s="4" cm="1">
        <f t="array" ref="F16567">MIN(IF(L$5:L$11&gt;=E16567,L$5:L$11,1))</f>
        <v>0.61803398874989479</v>
      </c>
      <c r="G16567" s="4" cm="1">
        <f t="array" ref="G16567">MAX(IF(L$5:L$11&lt;E16567,L$5:L$11,0))</f>
        <v>0.5</v>
      </c>
      <c r="H16567" s="4">
        <f t="shared" si="775"/>
        <v>2.1610040324914426E-2</v>
      </c>
      <c r="I16567" s="4">
        <f t="shared" si="776"/>
        <v>0.38206692202754605</v>
      </c>
    </row>
    <row r="16568" spans="1:9" x14ac:dyDescent="0.25">
      <c r="A16568" s="2">
        <v>39933</v>
      </c>
      <c r="B16568" s="3">
        <v>872.80999755859295</v>
      </c>
      <c r="C16568" s="3">
        <f>MAX(B$2:B16568)</f>
        <v>1565.15002441406</v>
      </c>
      <c r="D16568" s="3">
        <f>MIN(B$2:B16568)</f>
        <v>4.4000000953674299</v>
      </c>
      <c r="E16568" s="4">
        <f t="shared" si="774"/>
        <v>0.55640556394821061</v>
      </c>
      <c r="F16568" s="4" cm="1">
        <f t="array" ref="F16568">MIN(IF(L$5:L$11&gt;=E16568,L$5:L$11,1))</f>
        <v>0.61803398874989479</v>
      </c>
      <c r="G16568" s="4" cm="1">
        <f t="array" ref="G16568">MAX(IF(L$5:L$11&lt;E16568,L$5:L$11,0))</f>
        <v>0.5</v>
      </c>
      <c r="H16568" s="4">
        <f t="shared" si="775"/>
        <v>-9.5006762044669291E-4</v>
      </c>
      <c r="I16568" s="4">
        <f t="shared" si="776"/>
        <v>0.48238114380272845</v>
      </c>
    </row>
    <row r="16569" spans="1:9" x14ac:dyDescent="0.25">
      <c r="A16569" s="2">
        <v>39934</v>
      </c>
      <c r="B16569" s="3">
        <v>877.52001953125</v>
      </c>
      <c r="C16569" s="3">
        <f>MAX(B$2:B16569)</f>
        <v>1565.15002441406</v>
      </c>
      <c r="D16569" s="3">
        <f>MIN(B$2:B16569)</f>
        <v>4.4000000953674299</v>
      </c>
      <c r="E16569" s="4">
        <f t="shared" si="774"/>
        <v>0.55942335789296038</v>
      </c>
      <c r="F16569" s="4" cm="1">
        <f t="array" ref="F16569">MIN(IF(L$5:L$11&gt;=E16569,L$5:L$11,1))</f>
        <v>0.61803398874989479</v>
      </c>
      <c r="G16569" s="4" cm="1">
        <f t="array" ref="G16569">MAX(IF(L$5:L$11&lt;E16569,L$5:L$11,0))</f>
        <v>0.5</v>
      </c>
      <c r="H16569" s="4">
        <f t="shared" si="775"/>
        <v>5.3963886594239341E-3</v>
      </c>
      <c r="I16569" s="4">
        <f t="shared" si="776"/>
        <v>0.47787560638766341</v>
      </c>
    </row>
    <row r="16570" spans="1:9" x14ac:dyDescent="0.25">
      <c r="A16570" s="2">
        <v>39937</v>
      </c>
      <c r="B16570" s="3">
        <v>907.239990234375</v>
      </c>
      <c r="C16570" s="3">
        <f>MAX(B$2:B16570)</f>
        <v>1565.15002441406</v>
      </c>
      <c r="D16570" s="3">
        <f>MIN(B$2:B16570)</f>
        <v>4.4000000953674299</v>
      </c>
      <c r="E16570" s="4">
        <f t="shared" si="774"/>
        <v>0.57846546600767823</v>
      </c>
      <c r="F16570" s="4" cm="1">
        <f t="array" ref="F16570">MIN(IF(L$5:L$11&gt;=E16570,L$5:L$11,1))</f>
        <v>0.61803398874989479</v>
      </c>
      <c r="G16570" s="4" cm="1">
        <f t="array" ref="G16570">MAX(IF(L$5:L$11&lt;E16570,L$5:L$11,0))</f>
        <v>0.5</v>
      </c>
      <c r="H16570" s="4">
        <f t="shared" si="775"/>
        <v>3.386813980494785E-2</v>
      </c>
      <c r="I16570" s="4">
        <f t="shared" si="776"/>
        <v>0.50344276697175794</v>
      </c>
    </row>
    <row r="16571" spans="1:9" x14ac:dyDescent="0.25">
      <c r="A16571" s="2">
        <v>39938</v>
      </c>
      <c r="B16571" s="3">
        <v>903.79998779296795</v>
      </c>
      <c r="C16571" s="3">
        <f>MAX(B$2:B16571)</f>
        <v>1565.15002441406</v>
      </c>
      <c r="D16571" s="3">
        <f>MIN(B$2:B16571)</f>
        <v>4.4000000953674299</v>
      </c>
      <c r="E16571" s="4">
        <f t="shared" si="774"/>
        <v>0.57626139592098469</v>
      </c>
      <c r="F16571" s="4" cm="1">
        <f t="array" ref="F16571">MIN(IF(L$5:L$11&gt;=E16571,L$5:L$11,1))</f>
        <v>0.61803398874989479</v>
      </c>
      <c r="G16571" s="4" cm="1">
        <f t="array" ref="G16571">MAX(IF(L$5:L$11&lt;E16571,L$5:L$11,0))</f>
        <v>0.5</v>
      </c>
      <c r="H16571" s="4">
        <f t="shared" si="775"/>
        <v>-3.7917226736426946E-3</v>
      </c>
      <c r="I16571" s="4">
        <f t="shared" si="776"/>
        <v>0.66477009578944835</v>
      </c>
    </row>
    <row r="16572" spans="1:9" x14ac:dyDescent="0.25">
      <c r="A16572" s="2">
        <v>39939</v>
      </c>
      <c r="B16572" s="3">
        <v>919.530029296875</v>
      </c>
      <c r="C16572" s="3">
        <f>MAX(B$2:B16572)</f>
        <v>1565.15002441406</v>
      </c>
      <c r="D16572" s="3">
        <f>MIN(B$2:B16572)</f>
        <v>4.4000000953674299</v>
      </c>
      <c r="E16572" s="4">
        <f t="shared" si="774"/>
        <v>0.58633991026268628</v>
      </c>
      <c r="F16572" s="4" cm="1">
        <f t="array" ref="F16572">MIN(IF(L$5:L$11&gt;=E16572,L$5:L$11,1))</f>
        <v>0.61803398874989479</v>
      </c>
      <c r="G16572" s="4" cm="1">
        <f t="array" ref="G16572">MAX(IF(L$5:L$11&lt;E16572,L$5:L$11,0))</f>
        <v>0.5</v>
      </c>
      <c r="H16572" s="4">
        <f t="shared" si="775"/>
        <v>1.7404339141803948E-2</v>
      </c>
      <c r="I16572" s="4">
        <f t="shared" si="776"/>
        <v>0.64609691436063299</v>
      </c>
    </row>
    <row r="16573" spans="1:9" x14ac:dyDescent="0.25">
      <c r="A16573" s="2">
        <v>39940</v>
      </c>
      <c r="B16573" s="3">
        <v>907.39001464843705</v>
      </c>
      <c r="C16573" s="3">
        <f>MAX(B$2:B16573)</f>
        <v>1565.15002441406</v>
      </c>
      <c r="D16573" s="3">
        <f>MIN(B$2:B16573)</f>
        <v>4.4000000953674299</v>
      </c>
      <c r="E16573" s="4">
        <f t="shared" si="774"/>
        <v>0.57856158928925716</v>
      </c>
      <c r="F16573" s="4" cm="1">
        <f t="array" ref="F16573">MIN(IF(L$5:L$11&gt;=E16573,L$5:L$11,1))</f>
        <v>0.61803398874989479</v>
      </c>
      <c r="G16573" s="4" cm="1">
        <f t="array" ref="G16573">MAX(IF(L$5:L$11&lt;E16573,L$5:L$11,0))</f>
        <v>0.5</v>
      </c>
      <c r="H16573" s="4">
        <f t="shared" si="775"/>
        <v>-1.3202412386380535E-2</v>
      </c>
      <c r="I16573" s="4">
        <f t="shared" si="776"/>
        <v>0.73148345808794202</v>
      </c>
    </row>
    <row r="16574" spans="1:9" x14ac:dyDescent="0.25">
      <c r="A16574" s="2">
        <v>39941</v>
      </c>
      <c r="B16574" s="3">
        <v>929.22998046875</v>
      </c>
      <c r="C16574" s="3">
        <f>MAX(B$2:B16574)</f>
        <v>1565.15002441406</v>
      </c>
      <c r="D16574" s="3">
        <f>MIN(B$2:B16574)</f>
        <v>4.4000000953674299</v>
      </c>
      <c r="E16574" s="4">
        <f t="shared" si="774"/>
        <v>0.5925548396368564</v>
      </c>
      <c r="F16574" s="4" cm="1">
        <f t="array" ref="F16574">MIN(IF(L$5:L$11&gt;=E16574,L$5:L$11,1))</f>
        <v>0.61803398874989479</v>
      </c>
      <c r="G16574" s="4" cm="1">
        <f t="array" ref="G16574">MAX(IF(L$5:L$11&lt;E16574,L$5:L$11,0))</f>
        <v>0.5</v>
      </c>
      <c r="H16574" s="4">
        <f t="shared" si="775"/>
        <v>2.4068995104354007E-2</v>
      </c>
      <c r="I16574" s="4">
        <f t="shared" si="776"/>
        <v>0.66558446529942572</v>
      </c>
    </row>
    <row r="16575" spans="1:9" x14ac:dyDescent="0.25">
      <c r="A16575" s="2">
        <v>39944</v>
      </c>
      <c r="B16575" s="3">
        <v>909.239990234375</v>
      </c>
      <c r="C16575" s="3">
        <f>MAX(B$2:B16575)</f>
        <v>1565.15002441406</v>
      </c>
      <c r="D16575" s="3">
        <f>MIN(B$2:B16575)</f>
        <v>4.4000000953674299</v>
      </c>
      <c r="E16575" s="4">
        <f t="shared" si="774"/>
        <v>0.57974690119514394</v>
      </c>
      <c r="F16575" s="4" cm="1">
        <f t="array" ref="F16575">MIN(IF(L$5:L$11&gt;=E16575,L$5:L$11,1))</f>
        <v>0.61803398874989479</v>
      </c>
      <c r="G16575" s="4" cm="1">
        <f t="array" ref="G16575">MAX(IF(L$5:L$11&lt;E16575,L$5:L$11,0))</f>
        <v>0.5</v>
      </c>
      <c r="H16575" s="4">
        <f t="shared" si="775"/>
        <v>-2.1512424969641009E-2</v>
      </c>
      <c r="I16575" s="4">
        <f t="shared" si="776"/>
        <v>0.78413718469663174</v>
      </c>
    </row>
    <row r="16576" spans="1:9" x14ac:dyDescent="0.25">
      <c r="A16576" s="2">
        <v>39945</v>
      </c>
      <c r="B16576" s="3">
        <v>908.34997558593705</v>
      </c>
      <c r="C16576" s="3">
        <f>MAX(B$2:B16576)</f>
        <v>1565.15002441406</v>
      </c>
      <c r="D16576" s="3">
        <f>MIN(B$2:B16576)</f>
        <v>4.4000000953674299</v>
      </c>
      <c r="E16576" s="4">
        <f t="shared" si="774"/>
        <v>0.57917665315120981</v>
      </c>
      <c r="F16576" s="4" cm="1">
        <f t="array" ref="F16576">MIN(IF(L$5:L$11&gt;=E16576,L$5:L$11,1))</f>
        <v>0.61803398874989479</v>
      </c>
      <c r="G16576" s="4" cm="1">
        <f t="array" ref="G16576">MAX(IF(L$5:L$11&lt;E16576,L$5:L$11,0))</f>
        <v>0.5</v>
      </c>
      <c r="H16576" s="4">
        <f t="shared" si="775"/>
        <v>-9.7885559147981027E-4</v>
      </c>
      <c r="I16576" s="4">
        <f t="shared" si="776"/>
        <v>0.67562658891517824</v>
      </c>
    </row>
    <row r="16577" spans="1:9" x14ac:dyDescent="0.25">
      <c r="A16577" s="2">
        <v>39946</v>
      </c>
      <c r="B16577" s="3">
        <v>883.91998291015602</v>
      </c>
      <c r="C16577" s="3">
        <f>MAX(B$2:B16577)</f>
        <v>1565.15002441406</v>
      </c>
      <c r="D16577" s="3">
        <f>MIN(B$2:B16577)</f>
        <v>4.4000000953674299</v>
      </c>
      <c r="E16577" s="4">
        <f t="shared" si="774"/>
        <v>0.56352392702907161</v>
      </c>
      <c r="F16577" s="4" cm="1">
        <f t="array" ref="F16577">MIN(IF(L$5:L$11&gt;=E16577,L$5:L$11,1))</f>
        <v>0.61803398874989479</v>
      </c>
      <c r="G16577" s="4" cm="1">
        <f t="array" ref="G16577">MAX(IF(L$5:L$11&lt;E16577,L$5:L$11,0))</f>
        <v>0.5</v>
      </c>
      <c r="H16577" s="4">
        <f t="shared" si="775"/>
        <v>-2.6894912018930017E-2</v>
      </c>
      <c r="I16577" s="4">
        <f t="shared" si="776"/>
        <v>0.67079536995889566</v>
      </c>
    </row>
    <row r="16578" spans="1:9" x14ac:dyDescent="0.25">
      <c r="A16578" s="2">
        <v>39947</v>
      </c>
      <c r="B16578" s="3">
        <v>893.07000732421795</v>
      </c>
      <c r="C16578" s="3">
        <f>MAX(B$2:B16578)</f>
        <v>1565.15002441406</v>
      </c>
      <c r="D16578" s="3">
        <f>MIN(B$2:B16578)</f>
        <v>4.4000000953674299</v>
      </c>
      <c r="E16578" s="4">
        <f t="shared" si="774"/>
        <v>0.56938650865424645</v>
      </c>
      <c r="F16578" s="4" cm="1">
        <f t="array" ref="F16578">MIN(IF(L$5:L$11&gt;=E16578,L$5:L$11,1))</f>
        <v>0.61803398874989479</v>
      </c>
      <c r="G16578" s="4" cm="1">
        <f t="array" ref="G16578">MAX(IF(L$5:L$11&lt;E16578,L$5:L$11,0))</f>
        <v>0.5</v>
      </c>
      <c r="H16578" s="4">
        <f t="shared" si="775"/>
        <v>1.0351643351174111E-2</v>
      </c>
      <c r="I16578" s="4">
        <f t="shared" si="776"/>
        <v>0.53818334618576746</v>
      </c>
    </row>
    <row r="16579" spans="1:9" x14ac:dyDescent="0.25">
      <c r="A16579" s="2">
        <v>39948</v>
      </c>
      <c r="B16579" s="3">
        <v>882.88000488281205</v>
      </c>
      <c r="C16579" s="3">
        <f>MAX(B$2:B16579)</f>
        <v>1565.15002441406</v>
      </c>
      <c r="D16579" s="3">
        <f>MIN(B$2:B16579)</f>
        <v>4.4000000953674299</v>
      </c>
      <c r="E16579" s="4">
        <f t="shared" si="774"/>
        <v>0.56285759480985664</v>
      </c>
      <c r="F16579" s="4" cm="1">
        <f t="array" ref="F16579">MIN(IF(L$5:L$11&gt;=E16579,L$5:L$11,1))</f>
        <v>0.61803398874989479</v>
      </c>
      <c r="G16579" s="4" cm="1">
        <f t="array" ref="G16579">MAX(IF(L$5:L$11&lt;E16579,L$5:L$11,0))</f>
        <v>0.5</v>
      </c>
      <c r="H16579" s="4">
        <f t="shared" si="775"/>
        <v>-1.1410082477113725E-2</v>
      </c>
      <c r="I16579" s="4">
        <f t="shared" si="776"/>
        <v>0.58785193476153108</v>
      </c>
    </row>
    <row r="16580" spans="1:9" x14ac:dyDescent="0.25">
      <c r="A16580" s="2">
        <v>39951</v>
      </c>
      <c r="B16580" s="3">
        <v>909.71002197265602</v>
      </c>
      <c r="C16580" s="3">
        <f>MAX(B$2:B16580)</f>
        <v>1565.15002441406</v>
      </c>
      <c r="D16580" s="3">
        <f>MIN(B$2:B16580)</f>
        <v>4.4000000953674299</v>
      </c>
      <c r="E16580" s="4">
        <f t="shared" ref="E16580:E16643" si="777">(B16580-D16580)/(C16580-D16580)</f>
        <v>0.58004805879947341</v>
      </c>
      <c r="F16580" s="4" cm="1">
        <f t="array" ref="F16580">MIN(IF(L$5:L$11&gt;=E16580,L$5:L$11,1))</f>
        <v>0.61803398874989479</v>
      </c>
      <c r="G16580" s="4" cm="1">
        <f t="array" ref="G16580">MAX(IF(L$5:L$11&lt;E16580,L$5:L$11,0))</f>
        <v>0.5</v>
      </c>
      <c r="H16580" s="4">
        <f t="shared" si="775"/>
        <v>3.0389200051489595E-2</v>
      </c>
      <c r="I16580" s="4">
        <f t="shared" si="776"/>
        <v>0.53253808903338162</v>
      </c>
    </row>
    <row r="16581" spans="1:9" x14ac:dyDescent="0.25">
      <c r="A16581" s="2">
        <v>39952</v>
      </c>
      <c r="B16581" s="3">
        <v>908.13000488281205</v>
      </c>
      <c r="C16581" s="3">
        <f>MAX(B$2:B16581)</f>
        <v>1565.15002441406</v>
      </c>
      <c r="D16581" s="3">
        <f>MIN(B$2:B16581)</f>
        <v>4.4000000953674299</v>
      </c>
      <c r="E16581" s="4">
        <f t="shared" si="777"/>
        <v>0.57903571405161181</v>
      </c>
      <c r="F16581" s="4" cm="1">
        <f t="array" ref="F16581">MIN(IF(L$5:L$11&gt;=E16581,L$5:L$11,1))</f>
        <v>0.61803398874989479</v>
      </c>
      <c r="G16581" s="4" cm="1">
        <f t="array" ref="G16581">MAX(IF(L$5:L$11&lt;E16581,L$5:L$11,0))</f>
        <v>0.5</v>
      </c>
      <c r="H16581" s="4">
        <f t="shared" ref="H16581:H16644" si="778">B16581/B16580-1</f>
        <v>-1.7368359715526083E-3</v>
      </c>
      <c r="I16581" s="4">
        <f t="shared" ref="I16581:I16644" si="779">IF(E16580=0,0,(E16580-G16580)/(F16580-G16580))</f>
        <v>0.67817803708293944</v>
      </c>
    </row>
    <row r="16582" spans="1:9" x14ac:dyDescent="0.25">
      <c r="A16582" s="2">
        <v>39953</v>
      </c>
      <c r="B16582" s="3">
        <v>903.469970703125</v>
      </c>
      <c r="C16582" s="3">
        <f>MAX(B$2:B16582)</f>
        <v>1565.15002441406</v>
      </c>
      <c r="D16582" s="3">
        <f>MIN(B$2:B16582)</f>
        <v>4.4000000953674299</v>
      </c>
      <c r="E16582" s="4">
        <f t="shared" si="777"/>
        <v>0.57604994816528976</v>
      </c>
      <c r="F16582" s="4" cm="1">
        <f t="array" ref="F16582">MIN(IF(L$5:L$11&gt;=E16582,L$5:L$11,1))</f>
        <v>0.61803398874989479</v>
      </c>
      <c r="G16582" s="4" cm="1">
        <f t="array" ref="G16582">MAX(IF(L$5:L$11&lt;E16582,L$5:L$11,0))</f>
        <v>0.5</v>
      </c>
      <c r="H16582" s="4">
        <f t="shared" si="778"/>
        <v>-5.1314615249260509E-3</v>
      </c>
      <c r="I16582" s="4">
        <f t="shared" si="779"/>
        <v>0.66960131474572615</v>
      </c>
    </row>
    <row r="16583" spans="1:9" x14ac:dyDescent="0.25">
      <c r="A16583" s="2">
        <v>39954</v>
      </c>
      <c r="B16583" s="3">
        <v>888.33001708984295</v>
      </c>
      <c r="C16583" s="3">
        <f>MAX(B$2:B16583)</f>
        <v>1565.15002441406</v>
      </c>
      <c r="D16583" s="3">
        <f>MIN(B$2:B16583)</f>
        <v>4.4000000953674299</v>
      </c>
      <c r="E16583" s="4">
        <f t="shared" si="777"/>
        <v>0.56634951351696028</v>
      </c>
      <c r="F16583" s="4" cm="1">
        <f t="array" ref="F16583">MIN(IF(L$5:L$11&gt;=E16583,L$5:L$11,1))</f>
        <v>0.61803398874989479</v>
      </c>
      <c r="G16583" s="4" cm="1">
        <f t="array" ref="G16583">MAX(IF(L$5:L$11&lt;E16583,L$5:L$11,0))</f>
        <v>0.5</v>
      </c>
      <c r="H16583" s="4">
        <f t="shared" si="778"/>
        <v>-1.6757561517511621E-2</v>
      </c>
      <c r="I16583" s="4">
        <f t="shared" si="779"/>
        <v>0.64430550022700595</v>
      </c>
    </row>
    <row r="16584" spans="1:9" x14ac:dyDescent="0.25">
      <c r="A16584" s="2">
        <v>39955</v>
      </c>
      <c r="B16584" s="3">
        <v>887</v>
      </c>
      <c r="C16584" s="3">
        <f>MAX(B$2:B16584)</f>
        <v>1565.15002441406</v>
      </c>
      <c r="D16584" s="3">
        <f>MIN(B$2:B16584)</f>
        <v>4.4000000953674299</v>
      </c>
      <c r="E16584" s="4">
        <f t="shared" si="777"/>
        <v>0.5654973481675325</v>
      </c>
      <c r="F16584" s="4" cm="1">
        <f t="array" ref="F16584">MIN(IF(L$5:L$11&gt;=E16584,L$5:L$11,1))</f>
        <v>0.61803398874989479</v>
      </c>
      <c r="G16584" s="4" cm="1">
        <f t="array" ref="G16584">MAX(IF(L$5:L$11&lt;E16584,L$5:L$11,0))</f>
        <v>0.5</v>
      </c>
      <c r="H16584" s="4">
        <f t="shared" si="778"/>
        <v>-1.4972105684327719E-3</v>
      </c>
      <c r="I16584" s="4">
        <f t="shared" si="779"/>
        <v>0.56212209906377009</v>
      </c>
    </row>
    <row r="16585" spans="1:9" x14ac:dyDescent="0.25">
      <c r="A16585" s="2">
        <v>39959</v>
      </c>
      <c r="B16585" s="3">
        <v>910.33001708984295</v>
      </c>
      <c r="C16585" s="3">
        <f>MAX(B$2:B16585)</f>
        <v>1565.15002441406</v>
      </c>
      <c r="D16585" s="3">
        <f>MIN(B$2:B16585)</f>
        <v>4.4000000953674299</v>
      </c>
      <c r="E16585" s="4">
        <f t="shared" si="777"/>
        <v>0.58044530057908361</v>
      </c>
      <c r="F16585" s="4" cm="1">
        <f t="array" ref="F16585">MIN(IF(L$5:L$11&gt;=E16585,L$5:L$11,1))</f>
        <v>0.61803398874989479</v>
      </c>
      <c r="G16585" s="4" cm="1">
        <f t="array" ref="G16585">MAX(IF(L$5:L$11&lt;E16585,L$5:L$11,0))</f>
        <v>0.5</v>
      </c>
      <c r="H16585" s="4">
        <f t="shared" si="778"/>
        <v>2.6302161318875861E-2</v>
      </c>
      <c r="I16585" s="4">
        <f t="shared" si="779"/>
        <v>0.55490243836727815</v>
      </c>
    </row>
    <row r="16586" spans="1:9" x14ac:dyDescent="0.25">
      <c r="A16586" s="2">
        <v>39960</v>
      </c>
      <c r="B16586" s="3">
        <v>893.05999755859295</v>
      </c>
      <c r="C16586" s="3">
        <f>MAX(B$2:B16586)</f>
        <v>1565.15002441406</v>
      </c>
      <c r="D16586" s="3">
        <f>MIN(B$2:B16586)</f>
        <v>4.4000000953674299</v>
      </c>
      <c r="E16586" s="4">
        <f t="shared" si="777"/>
        <v>0.56938009522130129</v>
      </c>
      <c r="F16586" s="4" cm="1">
        <f t="array" ref="F16586">MIN(IF(L$5:L$11&gt;=E16586,L$5:L$11,1))</f>
        <v>0.61803398874989479</v>
      </c>
      <c r="G16586" s="4" cm="1">
        <f t="array" ref="G16586">MAX(IF(L$5:L$11&lt;E16586,L$5:L$11,0))</f>
        <v>0.5</v>
      </c>
      <c r="H16586" s="4">
        <f t="shared" si="778"/>
        <v>-1.8971163431981575E-2</v>
      </c>
      <c r="I16586" s="4">
        <f t="shared" si="779"/>
        <v>0.68154352344680313</v>
      </c>
    </row>
    <row r="16587" spans="1:9" x14ac:dyDescent="0.25">
      <c r="A16587" s="2">
        <v>39961</v>
      </c>
      <c r="B16587" s="3">
        <v>906.83001708984295</v>
      </c>
      <c r="C16587" s="3">
        <f>MAX(B$2:B16587)</f>
        <v>1565.15002441406</v>
      </c>
      <c r="D16587" s="3">
        <f>MIN(B$2:B16587)</f>
        <v>4.4000000953674299</v>
      </c>
      <c r="E16587" s="4">
        <f t="shared" si="777"/>
        <v>0.57820278900101851</v>
      </c>
      <c r="F16587" s="4" cm="1">
        <f t="array" ref="F16587">MIN(IF(L$5:L$11&gt;=E16587,L$5:L$11,1))</f>
        <v>0.61803398874989479</v>
      </c>
      <c r="G16587" s="4" cm="1">
        <f t="array" ref="G16587">MAX(IF(L$5:L$11&lt;E16587,L$5:L$11,0))</f>
        <v>0.5</v>
      </c>
      <c r="H16587" s="4">
        <f t="shared" si="778"/>
        <v>1.5418918738823617E-2</v>
      </c>
      <c r="I16587" s="4">
        <f t="shared" si="779"/>
        <v>0.58779759928568143</v>
      </c>
    </row>
    <row r="16588" spans="1:9" x14ac:dyDescent="0.25">
      <c r="A16588" s="2">
        <v>39962</v>
      </c>
      <c r="B16588" s="3">
        <v>919.14001464843705</v>
      </c>
      <c r="C16588" s="3">
        <f>MAX(B$2:B16588)</f>
        <v>1565.15002441406</v>
      </c>
      <c r="D16588" s="3">
        <f>MIN(B$2:B16588)</f>
        <v>4.4000000953674299</v>
      </c>
      <c r="E16588" s="4">
        <f t="shared" si="777"/>
        <v>0.58609002101561847</v>
      </c>
      <c r="F16588" s="4" cm="1">
        <f t="array" ref="F16588">MIN(IF(L$5:L$11&gt;=E16588,L$5:L$11,1))</f>
        <v>0.61803398874989479</v>
      </c>
      <c r="G16588" s="4" cm="1">
        <f t="array" ref="G16588">MAX(IF(L$5:L$11&lt;E16588,L$5:L$11,0))</f>
        <v>0.5</v>
      </c>
      <c r="H16588" s="4">
        <f t="shared" si="778"/>
        <v>1.3574757481119581E-2</v>
      </c>
      <c r="I16588" s="4">
        <f t="shared" si="779"/>
        <v>0.66254466047677485</v>
      </c>
    </row>
    <row r="16589" spans="1:9" x14ac:dyDescent="0.25">
      <c r="A16589" s="2">
        <v>39965</v>
      </c>
      <c r="B16589" s="3">
        <v>942.86999511718705</v>
      </c>
      <c r="C16589" s="3">
        <f>MAX(B$2:B16589)</f>
        <v>1565.15002441406</v>
      </c>
      <c r="D16589" s="3">
        <f>MIN(B$2:B16589)</f>
        <v>4.4000000953674299</v>
      </c>
      <c r="E16589" s="4">
        <f t="shared" si="777"/>
        <v>0.60129423700088414</v>
      </c>
      <c r="F16589" s="4" cm="1">
        <f t="array" ref="F16589">MIN(IF(L$5:L$11&gt;=E16589,L$5:L$11,1))</f>
        <v>0.61803398874989479</v>
      </c>
      <c r="G16589" s="4" cm="1">
        <f t="array" ref="G16589">MAX(IF(L$5:L$11&lt;E16589,L$5:L$11,0))</f>
        <v>0.5</v>
      </c>
      <c r="H16589" s="4">
        <f t="shared" si="778"/>
        <v>2.5817590454732198E-2</v>
      </c>
      <c r="I16589" s="4">
        <f t="shared" si="779"/>
        <v>0.72936636241309094</v>
      </c>
    </row>
    <row r="16590" spans="1:9" x14ac:dyDescent="0.25">
      <c r="A16590" s="2">
        <v>39966</v>
      </c>
      <c r="B16590" s="3">
        <v>944.739990234375</v>
      </c>
      <c r="C16590" s="3">
        <f>MAX(B$2:B16590)</f>
        <v>1565.15002441406</v>
      </c>
      <c r="D16590" s="3">
        <f>MIN(B$2:B16590)</f>
        <v>4.4000000953674299</v>
      </c>
      <c r="E16590" s="4">
        <f t="shared" si="777"/>
        <v>0.60249237577266102</v>
      </c>
      <c r="F16590" s="4" cm="1">
        <f t="array" ref="F16590">MIN(IF(L$5:L$11&gt;=E16590,L$5:L$11,1))</f>
        <v>0.61803398874989479</v>
      </c>
      <c r="G16590" s="4" cm="1">
        <f t="array" ref="G16590">MAX(IF(L$5:L$11&lt;E16590,L$5:L$11,0))</f>
        <v>0.5</v>
      </c>
      <c r="H16590" s="4">
        <f t="shared" si="778"/>
        <v>1.9833011198491235E-3</v>
      </c>
      <c r="I16590" s="4">
        <f t="shared" si="779"/>
        <v>0.85817854732943966</v>
      </c>
    </row>
    <row r="16591" spans="1:9" x14ac:dyDescent="0.25">
      <c r="A16591" s="2">
        <v>39967</v>
      </c>
      <c r="B16591" s="3">
        <v>931.760009765625</v>
      </c>
      <c r="C16591" s="3">
        <f>MAX(B$2:B16591)</f>
        <v>1565.15002441406</v>
      </c>
      <c r="D16591" s="3">
        <f>MIN(B$2:B16591)</f>
        <v>4.4000000953674299</v>
      </c>
      <c r="E16591" s="4">
        <f t="shared" si="777"/>
        <v>0.5941758739200238</v>
      </c>
      <c r="F16591" s="4" cm="1">
        <f t="array" ref="F16591">MIN(IF(L$5:L$11&gt;=E16591,L$5:L$11,1))</f>
        <v>0.61803398874989479</v>
      </c>
      <c r="G16591" s="4" cm="1">
        <f t="array" ref="G16591">MAX(IF(L$5:L$11&lt;E16591,L$5:L$11,0))</f>
        <v>0.5</v>
      </c>
      <c r="H16591" s="4">
        <f t="shared" si="778"/>
        <v>-1.3739209309357014E-2</v>
      </c>
      <c r="I16591" s="4">
        <f t="shared" si="779"/>
        <v>0.86832934189688959</v>
      </c>
    </row>
    <row r="16592" spans="1:9" x14ac:dyDescent="0.25">
      <c r="A16592" s="2">
        <v>39968</v>
      </c>
      <c r="B16592" s="3">
        <v>942.46002197265602</v>
      </c>
      <c r="C16592" s="3">
        <f>MAX(B$2:B16592)</f>
        <v>1565.15002441406</v>
      </c>
      <c r="D16592" s="3">
        <f>MIN(B$2:B16592)</f>
        <v>4.4000000953674299</v>
      </c>
      <c r="E16592" s="4">
        <f t="shared" si="777"/>
        <v>0.60103155999422508</v>
      </c>
      <c r="F16592" s="4" cm="1">
        <f t="array" ref="F16592">MIN(IF(L$5:L$11&gt;=E16592,L$5:L$11,1))</f>
        <v>0.61803398874989479</v>
      </c>
      <c r="G16592" s="4" cm="1">
        <f t="array" ref="G16592">MAX(IF(L$5:L$11&lt;E16592,L$5:L$11,0))</f>
        <v>0.5</v>
      </c>
      <c r="H16592" s="4">
        <f t="shared" si="778"/>
        <v>1.1483656837475209E-2</v>
      </c>
      <c r="I16592" s="4">
        <f t="shared" si="779"/>
        <v>0.79787080753134121</v>
      </c>
    </row>
    <row r="16593" spans="1:9" x14ac:dyDescent="0.25">
      <c r="A16593" s="2">
        <v>39969</v>
      </c>
      <c r="B16593" s="3">
        <v>940.09002685546795</v>
      </c>
      <c r="C16593" s="3">
        <f>MAX(B$2:B16593)</f>
        <v>1565.15002441406</v>
      </c>
      <c r="D16593" s="3">
        <f>MIN(B$2:B16593)</f>
        <v>4.4000000953674299</v>
      </c>
      <c r="E16593" s="4">
        <f t="shared" si="777"/>
        <v>0.59951306242558167</v>
      </c>
      <c r="F16593" s="4" cm="1">
        <f t="array" ref="F16593">MIN(IF(L$5:L$11&gt;=E16593,L$5:L$11,1))</f>
        <v>0.61803398874989479</v>
      </c>
      <c r="G16593" s="4" cm="1">
        <f t="array" ref="G16593">MAX(IF(L$5:L$11&lt;E16593,L$5:L$11,0))</f>
        <v>0.5</v>
      </c>
      <c r="H16593" s="4">
        <f t="shared" si="778"/>
        <v>-2.51469034434737E-3</v>
      </c>
      <c r="I16593" s="4">
        <f t="shared" si="779"/>
        <v>0.85595311201677182</v>
      </c>
    </row>
    <row r="16594" spans="1:9" x14ac:dyDescent="0.25">
      <c r="A16594" s="2">
        <v>39972</v>
      </c>
      <c r="B16594" s="3">
        <v>939.14001464843705</v>
      </c>
      <c r="C16594" s="3">
        <f>MAX(B$2:B16594)</f>
        <v>1565.15002441406</v>
      </c>
      <c r="D16594" s="3">
        <f>MIN(B$2:B16594)</f>
        <v>4.4000000953674299</v>
      </c>
      <c r="E16594" s="4">
        <f t="shared" si="777"/>
        <v>0.59890437289027598</v>
      </c>
      <c r="F16594" s="4" cm="1">
        <f t="array" ref="F16594">MIN(IF(L$5:L$11&gt;=E16594,L$5:L$11,1))</f>
        <v>0.61803398874989479</v>
      </c>
      <c r="G16594" s="4" cm="1">
        <f t="array" ref="G16594">MAX(IF(L$5:L$11&lt;E16594,L$5:L$11,0))</f>
        <v>0.5</v>
      </c>
      <c r="H16594" s="4">
        <f t="shared" si="778"/>
        <v>-1.0105544999862159E-3</v>
      </c>
      <c r="I16594" s="4">
        <f t="shared" si="779"/>
        <v>0.84308819416788849</v>
      </c>
    </row>
    <row r="16595" spans="1:9" x14ac:dyDescent="0.25">
      <c r="A16595" s="2">
        <v>39973</v>
      </c>
      <c r="B16595" s="3">
        <v>942.42999267578102</v>
      </c>
      <c r="C16595" s="3">
        <f>MAX(B$2:B16595)</f>
        <v>1565.15002441406</v>
      </c>
      <c r="D16595" s="3">
        <f>MIN(B$2:B16595)</f>
        <v>4.4000000953674299</v>
      </c>
      <c r="E16595" s="4">
        <f t="shared" si="777"/>
        <v>0.60101231969538993</v>
      </c>
      <c r="F16595" s="4" cm="1">
        <f t="array" ref="F16595">MIN(IF(L$5:L$11&gt;=E16595,L$5:L$11,1))</f>
        <v>0.61803398874989479</v>
      </c>
      <c r="G16595" s="4" cm="1">
        <f t="array" ref="G16595">MAX(IF(L$5:L$11&lt;E16595,L$5:L$11,0))</f>
        <v>0.5</v>
      </c>
      <c r="H16595" s="4">
        <f t="shared" si="778"/>
        <v>3.5031816087354173E-3</v>
      </c>
      <c r="I16595" s="4">
        <f t="shared" si="779"/>
        <v>0.83793129367039321</v>
      </c>
    </row>
    <row r="16596" spans="1:9" x14ac:dyDescent="0.25">
      <c r="A16596" s="2">
        <v>39974</v>
      </c>
      <c r="B16596" s="3">
        <v>939.15002441406205</v>
      </c>
      <c r="C16596" s="3">
        <f>MAX(B$2:B16596)</f>
        <v>1565.15002441406</v>
      </c>
      <c r="D16596" s="3">
        <f>MIN(B$2:B16596)</f>
        <v>4.4000000953674299</v>
      </c>
      <c r="E16596" s="4">
        <f t="shared" si="777"/>
        <v>0.59891078632322114</v>
      </c>
      <c r="F16596" s="4" cm="1">
        <f t="array" ref="F16596">MIN(IF(L$5:L$11&gt;=E16596,L$5:L$11,1))</f>
        <v>0.61803398874989479</v>
      </c>
      <c r="G16596" s="4" cm="1">
        <f t="array" ref="G16596">MAX(IF(L$5:L$11&lt;E16596,L$5:L$11,0))</f>
        <v>0.5</v>
      </c>
      <c r="H16596" s="4">
        <f t="shared" si="778"/>
        <v>-3.4803309393903747E-3</v>
      </c>
      <c r="I16596" s="4">
        <f t="shared" si="779"/>
        <v>0.85579010558922564</v>
      </c>
    </row>
    <row r="16597" spans="1:9" x14ac:dyDescent="0.25">
      <c r="A16597" s="2">
        <v>39975</v>
      </c>
      <c r="B16597" s="3">
        <v>944.89001464843705</v>
      </c>
      <c r="C16597" s="3">
        <f>MAX(B$2:B16597)</f>
        <v>1565.15002441406</v>
      </c>
      <c r="D16597" s="3">
        <f>MIN(B$2:B16597)</f>
        <v>4.4000000953674299</v>
      </c>
      <c r="E16597" s="4">
        <f t="shared" si="777"/>
        <v>0.60258849905424006</v>
      </c>
      <c r="F16597" s="4" cm="1">
        <f t="array" ref="F16597">MIN(IF(L$5:L$11&gt;=E16597,L$5:L$11,1))</f>
        <v>0.61803398874989479</v>
      </c>
      <c r="G16597" s="4" cm="1">
        <f t="array" ref="G16597">MAX(IF(L$5:L$11&lt;E16597,L$5:L$11,0))</f>
        <v>0.5</v>
      </c>
      <c r="H16597" s="4">
        <f t="shared" si="778"/>
        <v>6.1118991483348761E-3</v>
      </c>
      <c r="I16597" s="4">
        <f t="shared" si="779"/>
        <v>0.83798562914624286</v>
      </c>
    </row>
    <row r="16598" spans="1:9" x14ac:dyDescent="0.25">
      <c r="A16598" s="2">
        <v>39976</v>
      </c>
      <c r="B16598" s="3">
        <v>946.21002197265602</v>
      </c>
      <c r="C16598" s="3">
        <f>MAX(B$2:B16598)</f>
        <v>1565.15002441406</v>
      </c>
      <c r="D16598" s="3">
        <f>MIN(B$2:B16598)</f>
        <v>4.4000000953674299</v>
      </c>
      <c r="E16598" s="4">
        <f t="shared" si="777"/>
        <v>0.60343425097072345</v>
      </c>
      <c r="F16598" s="4" cm="1">
        <f t="array" ref="F16598">MIN(IF(L$5:L$11&gt;=E16598,L$5:L$11,1))</f>
        <v>0.61803398874989479</v>
      </c>
      <c r="G16598" s="4" cm="1">
        <f t="array" ref="G16598">MAX(IF(L$5:L$11&lt;E16598,L$5:L$11,0))</f>
        <v>0.5</v>
      </c>
      <c r="H16598" s="4">
        <f t="shared" si="778"/>
        <v>1.3969957389274867E-3</v>
      </c>
      <c r="I16598" s="4">
        <f t="shared" si="779"/>
        <v>0.86914371140686797</v>
      </c>
    </row>
    <row r="16599" spans="1:9" x14ac:dyDescent="0.25">
      <c r="A16599" s="2">
        <v>39979</v>
      </c>
      <c r="B16599" s="3">
        <v>923.719970703125</v>
      </c>
      <c r="C16599" s="3">
        <f>MAX(B$2:B16599)</f>
        <v>1565.15002441406</v>
      </c>
      <c r="D16599" s="3">
        <f>MIN(B$2:B16599)</f>
        <v>4.4000000953674299</v>
      </c>
      <c r="E16599" s="4">
        <f t="shared" si="777"/>
        <v>0.58902447943838043</v>
      </c>
      <c r="F16599" s="4" cm="1">
        <f t="array" ref="F16599">MIN(IF(L$5:L$11&gt;=E16599,L$5:L$11,1))</f>
        <v>0.61803398874989479</v>
      </c>
      <c r="G16599" s="4" cm="1">
        <f t="array" ref="G16599">MAX(IF(L$5:L$11&lt;E16599,L$5:L$11,0))</f>
        <v>0.5</v>
      </c>
      <c r="H16599" s="4">
        <f t="shared" si="778"/>
        <v>-2.3768561680042044E-2</v>
      </c>
      <c r="I16599" s="4">
        <f t="shared" si="779"/>
        <v>0.87630903662751669</v>
      </c>
    </row>
    <row r="16600" spans="1:9" x14ac:dyDescent="0.25">
      <c r="A16600" s="2">
        <v>39980</v>
      </c>
      <c r="B16600" s="3">
        <v>911.969970703125</v>
      </c>
      <c r="C16600" s="3">
        <f>MAX(B$2:B16600)</f>
        <v>1565.15002441406</v>
      </c>
      <c r="D16600" s="3">
        <f>MIN(B$2:B16600)</f>
        <v>4.4000000953674299</v>
      </c>
      <c r="E16600" s="4">
        <f t="shared" si="777"/>
        <v>0.58149604771201924</v>
      </c>
      <c r="F16600" s="4" cm="1">
        <f t="array" ref="F16600">MIN(IF(L$5:L$11&gt;=E16600,L$5:L$11,1))</f>
        <v>0.61803398874989479</v>
      </c>
      <c r="G16600" s="4" cm="1">
        <f t="array" ref="G16600">MAX(IF(L$5:L$11&lt;E16600,L$5:L$11,0))</f>
        <v>0.5</v>
      </c>
      <c r="H16600" s="4">
        <f t="shared" si="778"/>
        <v>-1.2720305257724385E-2</v>
      </c>
      <c r="I16600" s="4">
        <f t="shared" si="779"/>
        <v>0.75422749312502402</v>
      </c>
    </row>
    <row r="16601" spans="1:9" x14ac:dyDescent="0.25">
      <c r="A16601" s="2">
        <v>39981</v>
      </c>
      <c r="B16601" s="3">
        <v>910.71002197265602</v>
      </c>
      <c r="C16601" s="3">
        <f>MAX(B$2:B16601)</f>
        <v>1565.15002441406</v>
      </c>
      <c r="D16601" s="3">
        <f>MIN(B$2:B16601)</f>
        <v>4.4000000953674299</v>
      </c>
      <c r="E16601" s="4">
        <f t="shared" si="777"/>
        <v>0.58068877639320626</v>
      </c>
      <c r="F16601" s="4" cm="1">
        <f t="array" ref="F16601">MIN(IF(L$5:L$11&gt;=E16601,L$5:L$11,1))</f>
        <v>0.61803398874989479</v>
      </c>
      <c r="G16601" s="4" cm="1">
        <f t="array" ref="G16601">MAX(IF(L$5:L$11&lt;E16601,L$5:L$11,0))</f>
        <v>0.5</v>
      </c>
      <c r="H16601" s="4">
        <f t="shared" si="778"/>
        <v>-1.3815682214816105E-3</v>
      </c>
      <c r="I16601" s="4">
        <f t="shared" si="779"/>
        <v>0.69044559601135969</v>
      </c>
    </row>
    <row r="16602" spans="1:9" x14ac:dyDescent="0.25">
      <c r="A16602" s="2">
        <v>39982</v>
      </c>
      <c r="B16602" s="3">
        <v>918.36999511718705</v>
      </c>
      <c r="C16602" s="3">
        <f>MAX(B$2:B16602)</f>
        <v>1565.15002441406</v>
      </c>
      <c r="D16602" s="3">
        <f>MIN(B$2:B16602)</f>
        <v>4.4000000953674299</v>
      </c>
      <c r="E16602" s="4">
        <f t="shared" si="777"/>
        <v>0.58559665595442867</v>
      </c>
      <c r="F16602" s="4" cm="1">
        <f t="array" ref="F16602">MIN(IF(L$5:L$11&gt;=E16602,L$5:L$11,1))</f>
        <v>0.61803398874989479</v>
      </c>
      <c r="G16602" s="4" cm="1">
        <f t="array" ref="G16602">MAX(IF(L$5:L$11&lt;E16602,L$5:L$11,0))</f>
        <v>0.5</v>
      </c>
      <c r="H16602" s="4">
        <f t="shared" si="778"/>
        <v>8.4109902819988758E-3</v>
      </c>
      <c r="I16602" s="4">
        <f t="shared" si="779"/>
        <v>0.68360628364580434</v>
      </c>
    </row>
    <row r="16603" spans="1:9" x14ac:dyDescent="0.25">
      <c r="A16603" s="2">
        <v>39983</v>
      </c>
      <c r="B16603" s="3">
        <v>921.22998046875</v>
      </c>
      <c r="C16603" s="3">
        <f>MAX(B$2:B16603)</f>
        <v>1565.15002441406</v>
      </c>
      <c r="D16603" s="3">
        <f>MIN(B$2:B16603)</f>
        <v>4.4000000953674299</v>
      </c>
      <c r="E16603" s="4">
        <f t="shared" si="777"/>
        <v>0.58742909888699335</v>
      </c>
      <c r="F16603" s="4" cm="1">
        <f t="array" ref="F16603">MIN(IF(L$5:L$11&gt;=E16603,L$5:L$11,1))</f>
        <v>0.61803398874989479</v>
      </c>
      <c r="G16603" s="4" cm="1">
        <f t="array" ref="G16603">MAX(IF(L$5:L$11&lt;E16603,L$5:L$11,0))</f>
        <v>0.5</v>
      </c>
      <c r="H16603" s="4">
        <f t="shared" si="778"/>
        <v>3.1141972916897132E-3</v>
      </c>
      <c r="I16603" s="4">
        <f t="shared" si="779"/>
        <v>0.72518650653924432</v>
      </c>
    </row>
    <row r="16604" spans="1:9" x14ac:dyDescent="0.25">
      <c r="A16604" s="2">
        <v>39986</v>
      </c>
      <c r="B16604" s="3">
        <v>893.03997802734295</v>
      </c>
      <c r="C16604" s="3">
        <f>MAX(B$2:B16604)</f>
        <v>1565.15002441406</v>
      </c>
      <c r="D16604" s="3">
        <f>MIN(B$2:B16604)</f>
        <v>4.4000000953674299</v>
      </c>
      <c r="E16604" s="4">
        <f t="shared" si="777"/>
        <v>0.56936726835541118</v>
      </c>
      <c r="F16604" s="4" cm="1">
        <f t="array" ref="F16604">MIN(IF(L$5:L$11&gt;=E16604,L$5:L$11,1))</f>
        <v>0.61803398874989479</v>
      </c>
      <c r="G16604" s="4" cm="1">
        <f t="array" ref="G16604">MAX(IF(L$5:L$11&lt;E16604,L$5:L$11,0))</f>
        <v>0.5</v>
      </c>
      <c r="H16604" s="4">
        <f t="shared" si="778"/>
        <v>-3.0600396251827533E-2</v>
      </c>
      <c r="I16604" s="4">
        <f t="shared" si="779"/>
        <v>0.74071121219371039</v>
      </c>
    </row>
    <row r="16605" spans="1:9" x14ac:dyDescent="0.25">
      <c r="A16605" s="2">
        <v>39987</v>
      </c>
      <c r="B16605" s="3">
        <v>895.09997558593705</v>
      </c>
      <c r="C16605" s="3">
        <f>MAX(B$2:B16605)</f>
        <v>1565.15002441406</v>
      </c>
      <c r="D16605" s="3">
        <f>MIN(B$2:B16605)</f>
        <v>4.4000000953674299</v>
      </c>
      <c r="E16605" s="4">
        <f t="shared" si="777"/>
        <v>0.57068714503424911</v>
      </c>
      <c r="F16605" s="4" cm="1">
        <f t="array" ref="F16605">MIN(IF(L$5:L$11&gt;=E16605,L$5:L$11,1))</f>
        <v>0.61803398874989479</v>
      </c>
      <c r="G16605" s="4" cm="1">
        <f t="array" ref="G16605">MAX(IF(L$5:L$11&lt;E16605,L$5:L$11,0))</f>
        <v>0.5</v>
      </c>
      <c r="H16605" s="4">
        <f t="shared" si="778"/>
        <v>2.3067249051318406E-3</v>
      </c>
      <c r="I16605" s="4">
        <f t="shared" si="779"/>
        <v>0.5876889283339839</v>
      </c>
    </row>
    <row r="16606" spans="1:9" x14ac:dyDescent="0.25">
      <c r="A16606" s="2">
        <v>39988</v>
      </c>
      <c r="B16606" s="3">
        <v>900.94000244140602</v>
      </c>
      <c r="C16606" s="3">
        <f>MAX(B$2:B16606)</f>
        <v>1565.15002441406</v>
      </c>
      <c r="D16606" s="3">
        <f>MIN(B$2:B16606)</f>
        <v>4.4000000953674299</v>
      </c>
      <c r="E16606" s="4">
        <f t="shared" si="777"/>
        <v>0.57442895298842067</v>
      </c>
      <c r="F16606" s="4" cm="1">
        <f t="array" ref="F16606">MIN(IF(L$5:L$11&gt;=E16606,L$5:L$11,1))</f>
        <v>0.61803398874989479</v>
      </c>
      <c r="G16606" s="4" cm="1">
        <f t="array" ref="G16606">MAX(IF(L$5:L$11&lt;E16606,L$5:L$11,0))</f>
        <v>0.5</v>
      </c>
      <c r="H16606" s="4">
        <f t="shared" si="778"/>
        <v>6.5244408610849458E-3</v>
      </c>
      <c r="I16606" s="4">
        <f t="shared" si="779"/>
        <v>0.59887110300093216</v>
      </c>
    </row>
    <row r="16607" spans="1:9" x14ac:dyDescent="0.25">
      <c r="A16607" s="2">
        <v>39989</v>
      </c>
      <c r="B16607" s="3">
        <v>920.260009765625</v>
      </c>
      <c r="C16607" s="3">
        <f>MAX(B$2:B16607)</f>
        <v>1565.15002441406</v>
      </c>
      <c r="D16607" s="3">
        <f>MIN(B$2:B16607)</f>
        <v>4.4000000953674299</v>
      </c>
      <c r="E16607" s="4">
        <f t="shared" si="777"/>
        <v>0.58680762159209576</v>
      </c>
      <c r="F16607" s="4" cm="1">
        <f t="array" ref="F16607">MIN(IF(L$5:L$11&gt;=E16607,L$5:L$11,1))</f>
        <v>0.61803398874989479</v>
      </c>
      <c r="G16607" s="4" cm="1">
        <f t="array" ref="G16607">MAX(IF(L$5:L$11&lt;E16607,L$5:L$11,0))</f>
        <v>0.5</v>
      </c>
      <c r="H16607" s="4">
        <f t="shared" si="778"/>
        <v>2.1444277390131106E-2</v>
      </c>
      <c r="I16607" s="4">
        <f t="shared" si="779"/>
        <v>0.63057220870617248</v>
      </c>
    </row>
    <row r="16608" spans="1:9" x14ac:dyDescent="0.25">
      <c r="A16608" s="2">
        <v>39990</v>
      </c>
      <c r="B16608" s="3">
        <v>918.90002441406205</v>
      </c>
      <c r="C16608" s="3">
        <f>MAX(B$2:B16608)</f>
        <v>1565.15002441406</v>
      </c>
      <c r="D16608" s="3">
        <f>MIN(B$2:B16608)</f>
        <v>4.4000000953674299</v>
      </c>
      <c r="E16608" s="4">
        <f t="shared" si="777"/>
        <v>0.58593625505013036</v>
      </c>
      <c r="F16608" s="4" cm="1">
        <f t="array" ref="F16608">MIN(IF(L$5:L$11&gt;=E16608,L$5:L$11,1))</f>
        <v>0.61803398874989479</v>
      </c>
      <c r="G16608" s="4" cm="1">
        <f t="array" ref="G16608">MAX(IF(L$5:L$11&lt;E16608,L$5:L$11,0))</f>
        <v>0.5</v>
      </c>
      <c r="H16608" s="4">
        <f t="shared" si="778"/>
        <v>-1.4778272848228191E-3</v>
      </c>
      <c r="I16608" s="4">
        <f t="shared" si="779"/>
        <v>0.73544597205839268</v>
      </c>
    </row>
    <row r="16609" spans="1:9" x14ac:dyDescent="0.25">
      <c r="A16609" s="2">
        <v>39993</v>
      </c>
      <c r="B16609" s="3">
        <v>927.22998046875</v>
      </c>
      <c r="C16609" s="3">
        <f>MAX(B$2:B16609)</f>
        <v>1565.15002441406</v>
      </c>
      <c r="D16609" s="3">
        <f>MIN(B$2:B16609)</f>
        <v>4.4000000953674299</v>
      </c>
      <c r="E16609" s="4">
        <f t="shared" si="777"/>
        <v>0.59127340444939058</v>
      </c>
      <c r="F16609" s="4" cm="1">
        <f t="array" ref="F16609">MIN(IF(L$5:L$11&gt;=E16609,L$5:L$11,1))</f>
        <v>0.61803398874989479</v>
      </c>
      <c r="G16609" s="4" cm="1">
        <f t="array" ref="G16609">MAX(IF(L$5:L$11&lt;E16609,L$5:L$11,0))</f>
        <v>0.5</v>
      </c>
      <c r="H16609" s="4">
        <f t="shared" si="778"/>
        <v>9.0651385715214694E-3</v>
      </c>
      <c r="I16609" s="4">
        <f t="shared" si="779"/>
        <v>0.72806363624822401</v>
      </c>
    </row>
    <row r="16610" spans="1:9" x14ac:dyDescent="0.25">
      <c r="A16610" s="2">
        <v>39994</v>
      </c>
      <c r="B16610" s="3">
        <v>919.32000732421795</v>
      </c>
      <c r="C16610" s="3">
        <f>MAX(B$2:B16610)</f>
        <v>1565.15002441406</v>
      </c>
      <c r="D16610" s="3">
        <f>MIN(B$2:B16610)</f>
        <v>4.4000000953674299</v>
      </c>
      <c r="E16610" s="4">
        <f t="shared" si="777"/>
        <v>0.58620534548973435</v>
      </c>
      <c r="F16610" s="4" cm="1">
        <f t="array" ref="F16610">MIN(IF(L$5:L$11&gt;=E16610,L$5:L$11,1))</f>
        <v>0.61803398874989479</v>
      </c>
      <c r="G16610" s="4" cm="1">
        <f t="array" ref="G16610">MAX(IF(L$5:L$11&lt;E16610,L$5:L$11,0))</f>
        <v>0.5</v>
      </c>
      <c r="H16610" s="4">
        <f t="shared" si="778"/>
        <v>-8.5307564586438733E-3</v>
      </c>
      <c r="I16610" s="4">
        <f t="shared" si="779"/>
        <v>0.77328069157090096</v>
      </c>
    </row>
    <row r="16611" spans="1:9" x14ac:dyDescent="0.25">
      <c r="A16611" s="2">
        <v>39995</v>
      </c>
      <c r="B16611" s="3">
        <v>923.33001708984295</v>
      </c>
      <c r="C16611" s="3">
        <f>MAX(B$2:B16611)</f>
        <v>1565.15002441406</v>
      </c>
      <c r="D16611" s="3">
        <f>MIN(B$2:B16611)</f>
        <v>4.4000000953674299</v>
      </c>
      <c r="E16611" s="4">
        <f t="shared" si="777"/>
        <v>0.58877462929761093</v>
      </c>
      <c r="F16611" s="4" cm="1">
        <f t="array" ref="F16611">MIN(IF(L$5:L$11&gt;=E16611,L$5:L$11,1))</f>
        <v>0.61803398874989479</v>
      </c>
      <c r="G16611" s="4" cm="1">
        <f t="array" ref="G16611">MAX(IF(L$5:L$11&lt;E16611,L$5:L$11,0))</f>
        <v>0.5</v>
      </c>
      <c r="H16611" s="4">
        <f t="shared" si="778"/>
        <v>4.3619302676731753E-3</v>
      </c>
      <c r="I16611" s="4">
        <f t="shared" si="779"/>
        <v>0.73034340703673961</v>
      </c>
    </row>
    <row r="16612" spans="1:9" x14ac:dyDescent="0.25">
      <c r="A16612" s="2">
        <v>39996</v>
      </c>
      <c r="B16612" s="3">
        <v>896.41998291015602</v>
      </c>
      <c r="C16612" s="3">
        <f>MAX(B$2:B16612)</f>
        <v>1565.15002441406</v>
      </c>
      <c r="D16612" s="3">
        <f>MIN(B$2:B16612)</f>
        <v>4.4000000953674299</v>
      </c>
      <c r="E16612" s="4">
        <f t="shared" si="777"/>
        <v>0.57153289695073251</v>
      </c>
      <c r="F16612" s="4" cm="1">
        <f t="array" ref="F16612">MIN(IF(L$5:L$11&gt;=E16612,L$5:L$11,1))</f>
        <v>0.61803398874989479</v>
      </c>
      <c r="G16612" s="4" cm="1">
        <f t="array" ref="G16612">MAX(IF(L$5:L$11&lt;E16612,L$5:L$11,0))</f>
        <v>0.5</v>
      </c>
      <c r="H16612" s="4">
        <f t="shared" si="778"/>
        <v>-2.9144546025376861E-2</v>
      </c>
      <c r="I16612" s="4">
        <f t="shared" si="779"/>
        <v>0.75211072876404894</v>
      </c>
    </row>
    <row r="16613" spans="1:9" x14ac:dyDescent="0.25">
      <c r="A16613" s="2">
        <v>40000</v>
      </c>
      <c r="B16613" s="3">
        <v>898.719970703125</v>
      </c>
      <c r="C16613" s="3">
        <f>MAX(B$2:B16613)</f>
        <v>1565.15002441406</v>
      </c>
      <c r="D16613" s="3">
        <f>MIN(B$2:B16613)</f>
        <v>4.4000000953674299</v>
      </c>
      <c r="E16613" s="4">
        <f t="shared" si="777"/>
        <v>0.57300653959505854</v>
      </c>
      <c r="F16613" s="4" cm="1">
        <f t="array" ref="F16613">MIN(IF(L$5:L$11&gt;=E16613,L$5:L$11,1))</f>
        <v>0.61803398874989479</v>
      </c>
      <c r="G16613" s="4" cm="1">
        <f t="array" ref="G16613">MAX(IF(L$5:L$11&lt;E16613,L$5:L$11,0))</f>
        <v>0.5</v>
      </c>
      <c r="H16613" s="4">
        <f t="shared" si="778"/>
        <v>2.5657480163507884E-3</v>
      </c>
      <c r="I16613" s="4">
        <f t="shared" si="779"/>
        <v>0.60603642822158088</v>
      </c>
    </row>
    <row r="16614" spans="1:9" x14ac:dyDescent="0.25">
      <c r="A16614" s="2">
        <v>40001</v>
      </c>
      <c r="B16614" s="3">
        <v>881.030029296875</v>
      </c>
      <c r="C16614" s="3">
        <f>MAX(B$2:B16614)</f>
        <v>1565.15002441406</v>
      </c>
      <c r="D16614" s="3">
        <f>MIN(B$2:B16614)</f>
        <v>4.4000000953674299</v>
      </c>
      <c r="E16614" s="4">
        <f t="shared" si="777"/>
        <v>0.56167228290397053</v>
      </c>
      <c r="F16614" s="4" cm="1">
        <f t="array" ref="F16614">MIN(IF(L$5:L$11&gt;=E16614,L$5:L$11,1))</f>
        <v>0.61803398874989479</v>
      </c>
      <c r="G16614" s="4" cm="1">
        <f t="array" ref="G16614">MAX(IF(L$5:L$11&lt;E16614,L$5:L$11,0))</f>
        <v>0.5</v>
      </c>
      <c r="H16614" s="4">
        <f t="shared" si="778"/>
        <v>-1.9683485382449017E-2</v>
      </c>
      <c r="I16614" s="4">
        <f t="shared" si="779"/>
        <v>0.61852132905339618</v>
      </c>
    </row>
    <row r="16615" spans="1:9" x14ac:dyDescent="0.25">
      <c r="A16615" s="2">
        <v>40002</v>
      </c>
      <c r="B16615" s="3">
        <v>879.55999755859295</v>
      </c>
      <c r="C16615" s="3">
        <f>MAX(B$2:B16615)</f>
        <v>1565.15002441406</v>
      </c>
      <c r="D16615" s="3">
        <f>MIN(B$2:B16615)</f>
        <v>4.4000000953674299</v>
      </c>
      <c r="E16615" s="4">
        <f t="shared" si="777"/>
        <v>0.56073040770590754</v>
      </c>
      <c r="F16615" s="4" cm="1">
        <f t="array" ref="F16615">MIN(IF(L$5:L$11&gt;=E16615,L$5:L$11,1))</f>
        <v>0.61803398874989479</v>
      </c>
      <c r="G16615" s="4" cm="1">
        <f t="array" ref="G16615">MAX(IF(L$5:L$11&lt;E16615,L$5:L$11,0))</f>
        <v>0.5</v>
      </c>
      <c r="H16615" s="4">
        <f t="shared" si="778"/>
        <v>-1.6685376087069992E-3</v>
      </c>
      <c r="I16615" s="4">
        <f t="shared" si="779"/>
        <v>0.52249596541763488</v>
      </c>
    </row>
    <row r="16616" spans="1:9" x14ac:dyDescent="0.25">
      <c r="A16616" s="2">
        <v>40003</v>
      </c>
      <c r="B16616" s="3">
        <v>882.67999267578102</v>
      </c>
      <c r="C16616" s="3">
        <f>MAX(B$2:B16616)</f>
        <v>1565.15002441406</v>
      </c>
      <c r="D16616" s="3">
        <f>MIN(B$2:B16616)</f>
        <v>4.4000000953674299</v>
      </c>
      <c r="E16616" s="4">
        <f t="shared" si="777"/>
        <v>0.56272944346985054</v>
      </c>
      <c r="F16616" s="4" cm="1">
        <f t="array" ref="F16616">MIN(IF(L$5:L$11&gt;=E16616,L$5:L$11,1))</f>
        <v>0.61803398874989479</v>
      </c>
      <c r="G16616" s="4" cm="1">
        <f t="array" ref="G16616">MAX(IF(L$5:L$11&lt;E16616,L$5:L$11,0))</f>
        <v>0.5</v>
      </c>
      <c r="H16616" s="4">
        <f t="shared" si="778"/>
        <v>3.5472226179547039E-3</v>
      </c>
      <c r="I16616" s="4">
        <f t="shared" si="779"/>
        <v>0.51451627068700301</v>
      </c>
    </row>
    <row r="16617" spans="1:9" x14ac:dyDescent="0.25">
      <c r="A16617" s="2">
        <v>40004</v>
      </c>
      <c r="B16617" s="3">
        <v>879.13000488281205</v>
      </c>
      <c r="C16617" s="3">
        <f>MAX(B$2:B16617)</f>
        <v>1565.15002441406</v>
      </c>
      <c r="D16617" s="3">
        <f>MIN(B$2:B16617)</f>
        <v>4.4000000953674299</v>
      </c>
      <c r="E16617" s="4">
        <f t="shared" si="777"/>
        <v>0.56045490383335839</v>
      </c>
      <c r="F16617" s="4" cm="1">
        <f t="array" ref="F16617">MIN(IF(L$5:L$11&gt;=E16617,L$5:L$11,1))</f>
        <v>0.61803398874989479</v>
      </c>
      <c r="G16617" s="4" cm="1">
        <f t="array" ref="G16617">MAX(IF(L$5:L$11&lt;E16617,L$5:L$11,0))</f>
        <v>0.5</v>
      </c>
      <c r="H16617" s="4">
        <f t="shared" si="778"/>
        <v>-4.0218287742168624E-3</v>
      </c>
      <c r="I16617" s="4">
        <f t="shared" si="779"/>
        <v>0.53145237345803464</v>
      </c>
    </row>
    <row r="16618" spans="1:9" x14ac:dyDescent="0.25">
      <c r="A16618" s="2">
        <v>40007</v>
      </c>
      <c r="B16618" s="3">
        <v>901.04998779296795</v>
      </c>
      <c r="C16618" s="3">
        <f>MAX(B$2:B16618)</f>
        <v>1565.15002441406</v>
      </c>
      <c r="D16618" s="3">
        <f>MIN(B$2:B16618)</f>
        <v>4.4000000953674299</v>
      </c>
      <c r="E16618" s="4">
        <f t="shared" si="777"/>
        <v>0.57449942253821928</v>
      </c>
      <c r="F16618" s="4" cm="1">
        <f t="array" ref="F16618">MIN(IF(L$5:L$11&gt;=E16618,L$5:L$11,1))</f>
        <v>0.61803398874989479</v>
      </c>
      <c r="G16618" s="4" cm="1">
        <f t="array" ref="G16618">MAX(IF(L$5:L$11&lt;E16618,L$5:L$11,0))</f>
        <v>0.5</v>
      </c>
      <c r="H16618" s="4">
        <f t="shared" si="778"/>
        <v>2.4933721734452519E-2</v>
      </c>
      <c r="I16618" s="4">
        <f t="shared" si="779"/>
        <v>0.51218216442263775</v>
      </c>
    </row>
    <row r="16619" spans="1:9" x14ac:dyDescent="0.25">
      <c r="A16619" s="2">
        <v>40008</v>
      </c>
      <c r="B16619" s="3">
        <v>905.84002685546795</v>
      </c>
      <c r="C16619" s="3">
        <f>MAX(B$2:B16619)</f>
        <v>1565.15002441406</v>
      </c>
      <c r="D16619" s="3">
        <f>MIN(B$2:B16619)</f>
        <v>4.4000000953674299</v>
      </c>
      <c r="E16619" s="4">
        <f t="shared" si="777"/>
        <v>0.57756848484023071</v>
      </c>
      <c r="F16619" s="4" cm="1">
        <f t="array" ref="F16619">MIN(IF(L$5:L$11&gt;=E16619,L$5:L$11,1))</f>
        <v>0.61803398874989479</v>
      </c>
      <c r="G16619" s="4" cm="1">
        <f t="array" ref="G16619">MAX(IF(L$5:L$11&lt;E16619,L$5:L$11,0))</f>
        <v>0.5</v>
      </c>
      <c r="H16619" s="4">
        <f t="shared" si="778"/>
        <v>5.3160636228770652E-3</v>
      </c>
      <c r="I16619" s="4">
        <f t="shared" si="779"/>
        <v>0.6311692363127539</v>
      </c>
    </row>
    <row r="16620" spans="1:9" x14ac:dyDescent="0.25">
      <c r="A16620" s="2">
        <v>40009</v>
      </c>
      <c r="B16620" s="3">
        <v>932.67999267578102</v>
      </c>
      <c r="C16620" s="3">
        <f>MAX(B$2:B16620)</f>
        <v>1565.15002441406</v>
      </c>
      <c r="D16620" s="3">
        <f>MIN(B$2:B16620)</f>
        <v>4.4000000953674299</v>
      </c>
      <c r="E16620" s="4">
        <f t="shared" si="777"/>
        <v>0.59476532315649433</v>
      </c>
      <c r="F16620" s="4" cm="1">
        <f t="array" ref="F16620">MIN(IF(L$5:L$11&gt;=E16620,L$5:L$11,1))</f>
        <v>0.61803398874989479</v>
      </c>
      <c r="G16620" s="4" cm="1">
        <f t="array" ref="G16620">MAX(IF(L$5:L$11&lt;E16620,L$5:L$11,0))</f>
        <v>0.5</v>
      </c>
      <c r="H16620" s="4">
        <f t="shared" si="778"/>
        <v>2.9629918114222997E-2</v>
      </c>
      <c r="I16620" s="4">
        <f t="shared" si="779"/>
        <v>0.65717074938975872</v>
      </c>
    </row>
    <row r="16621" spans="1:9" x14ac:dyDescent="0.25">
      <c r="A16621" s="2">
        <v>40010</v>
      </c>
      <c r="B16621" s="3">
        <v>940.739990234375</v>
      </c>
      <c r="C16621" s="3">
        <f>MAX(B$2:B16621)</f>
        <v>1565.15002441406</v>
      </c>
      <c r="D16621" s="3">
        <f>MIN(B$2:B16621)</f>
        <v>4.4000000953674299</v>
      </c>
      <c r="E16621" s="4">
        <f t="shared" si="777"/>
        <v>0.59992950539772949</v>
      </c>
      <c r="F16621" s="4" cm="1">
        <f t="array" ref="F16621">MIN(IF(L$5:L$11&gt;=E16621,L$5:L$11,1))</f>
        <v>0.61803398874989479</v>
      </c>
      <c r="G16621" s="4" cm="1">
        <f t="array" ref="G16621">MAX(IF(L$5:L$11&lt;E16621,L$5:L$11,0))</f>
        <v>0.5</v>
      </c>
      <c r="H16621" s="4">
        <f t="shared" si="778"/>
        <v>8.6417609704165788E-3</v>
      </c>
      <c r="I16621" s="4">
        <f t="shared" si="779"/>
        <v>0.8028647016012902</v>
      </c>
    </row>
    <row r="16622" spans="1:9" x14ac:dyDescent="0.25">
      <c r="A16622" s="2">
        <v>40011</v>
      </c>
      <c r="B16622" s="3">
        <v>940.38000488281205</v>
      </c>
      <c r="C16622" s="3">
        <f>MAX(B$2:B16622)</f>
        <v>1565.15002441406</v>
      </c>
      <c r="D16622" s="3">
        <f>MIN(B$2:B16622)</f>
        <v>4.4000000953674299</v>
      </c>
      <c r="E16622" s="4">
        <f t="shared" si="777"/>
        <v>0.59969885644949705</v>
      </c>
      <c r="F16622" s="4" cm="1">
        <f t="array" ref="F16622">MIN(IF(L$5:L$11&gt;=E16622,L$5:L$11,1))</f>
        <v>0.61803398874989479</v>
      </c>
      <c r="G16622" s="4" cm="1">
        <f t="array" ref="G16622">MAX(IF(L$5:L$11&lt;E16622,L$5:L$11,0))</f>
        <v>0.5</v>
      </c>
      <c r="H16622" s="4">
        <f t="shared" si="778"/>
        <v>-3.8266189946201123E-4</v>
      </c>
      <c r="I16622" s="4">
        <f t="shared" si="779"/>
        <v>0.84661635564542892</v>
      </c>
    </row>
    <row r="16623" spans="1:9" x14ac:dyDescent="0.25">
      <c r="A16623" s="2">
        <v>40014</v>
      </c>
      <c r="B16623" s="3">
        <v>951.13000488281205</v>
      </c>
      <c r="C16623" s="3">
        <f>MAX(B$2:B16623)</f>
        <v>1565.15002441406</v>
      </c>
      <c r="D16623" s="3">
        <f>MIN(B$2:B16623)</f>
        <v>4.4000000953674299</v>
      </c>
      <c r="E16623" s="4">
        <f t="shared" si="777"/>
        <v>0.6065865705821254</v>
      </c>
      <c r="F16623" s="4" cm="1">
        <f t="array" ref="F16623">MIN(IF(L$5:L$11&gt;=E16623,L$5:L$11,1))</f>
        <v>0.61803398874989479</v>
      </c>
      <c r="G16623" s="4" cm="1">
        <f t="array" ref="G16623">MAX(IF(L$5:L$11&lt;E16623,L$5:L$11,0))</f>
        <v>0.5</v>
      </c>
      <c r="H16623" s="4">
        <f t="shared" si="778"/>
        <v>1.143154888894049E-2</v>
      </c>
      <c r="I16623" s="4">
        <f t="shared" si="779"/>
        <v>0.84466226639812614</v>
      </c>
    </row>
    <row r="16624" spans="1:9" x14ac:dyDescent="0.25">
      <c r="A16624" s="2">
        <v>40015</v>
      </c>
      <c r="B16624" s="3">
        <v>954.58001708984295</v>
      </c>
      <c r="C16624" s="3">
        <f>MAX(B$2:B16624)</f>
        <v>1565.15002441406</v>
      </c>
      <c r="D16624" s="3">
        <f>MIN(B$2:B16624)</f>
        <v>4.4000000953674299</v>
      </c>
      <c r="E16624" s="4">
        <f t="shared" si="777"/>
        <v>0.60879705410176332</v>
      </c>
      <c r="F16624" s="4" cm="1">
        <f t="array" ref="F16624">MIN(IF(L$5:L$11&gt;=E16624,L$5:L$11,1))</f>
        <v>0.61803398874989479</v>
      </c>
      <c r="G16624" s="4" cm="1">
        <f t="array" ref="G16624">MAX(IF(L$5:L$11&lt;E16624,L$5:L$11,0))</f>
        <v>0.5</v>
      </c>
      <c r="H16624" s="4">
        <f t="shared" si="778"/>
        <v>3.6272772274237308E-3</v>
      </c>
      <c r="I16624" s="4">
        <f t="shared" si="779"/>
        <v>0.90301591694892547</v>
      </c>
    </row>
    <row r="16625" spans="1:9" x14ac:dyDescent="0.25">
      <c r="A16625" s="2">
        <v>40016</v>
      </c>
      <c r="B16625" s="3">
        <v>954.07000732421795</v>
      </c>
      <c r="C16625" s="3">
        <f>MAX(B$2:B16625)</f>
        <v>1565.15002441406</v>
      </c>
      <c r="D16625" s="3">
        <f>MIN(B$2:B16625)</f>
        <v>4.4000000953674299</v>
      </c>
      <c r="E16625" s="4">
        <f t="shared" si="777"/>
        <v>0.60847028187195185</v>
      </c>
      <c r="F16625" s="4" cm="1">
        <f t="array" ref="F16625">MIN(IF(L$5:L$11&gt;=E16625,L$5:L$11,1))</f>
        <v>0.61803398874989479</v>
      </c>
      <c r="G16625" s="4" cm="1">
        <f t="array" ref="G16625">MAX(IF(L$5:L$11&lt;E16625,L$5:L$11,0))</f>
        <v>0.5</v>
      </c>
      <c r="H16625" s="4">
        <f t="shared" si="778"/>
        <v>-5.3427659965044061E-4</v>
      </c>
      <c r="I16625" s="4">
        <f t="shared" si="779"/>
        <v>0.92174343385358393</v>
      </c>
    </row>
    <row r="16626" spans="1:9" x14ac:dyDescent="0.25">
      <c r="A16626" s="2">
        <v>40017</v>
      </c>
      <c r="B16626" s="3">
        <v>976.28997802734295</v>
      </c>
      <c r="C16626" s="3">
        <f>MAX(B$2:B16626)</f>
        <v>1565.15002441406</v>
      </c>
      <c r="D16626" s="3">
        <f>MIN(B$2:B16626)</f>
        <v>4.4000000953674299</v>
      </c>
      <c r="E16626" s="4">
        <f t="shared" si="777"/>
        <v>0.62270700803367307</v>
      </c>
      <c r="F16626" s="4" cm="1">
        <f t="array" ref="F16626">MIN(IF(L$5:L$11&gt;=E16626,L$5:L$11,1))</f>
        <v>0.76393202250021031</v>
      </c>
      <c r="G16626" s="4" cm="1">
        <f t="array" ref="G16626">MAX(IF(L$5:L$11&lt;E16626,L$5:L$11,0))</f>
        <v>0.61803398874989479</v>
      </c>
      <c r="H16626" s="4">
        <f t="shared" si="778"/>
        <v>2.3289664838582524E-2</v>
      </c>
      <c r="I16626" s="4">
        <f t="shared" si="779"/>
        <v>0.91897497509630277</v>
      </c>
    </row>
    <row r="16627" spans="1:9" x14ac:dyDescent="0.25">
      <c r="A16627" s="2">
        <v>40018</v>
      </c>
      <c r="B16627" s="3">
        <v>979.260009765625</v>
      </c>
      <c r="C16627" s="3">
        <f>MAX(B$2:B16627)</f>
        <v>1565.15002441406</v>
      </c>
      <c r="D16627" s="3">
        <f>MIN(B$2:B16627)</f>
        <v>4.4000000953674299</v>
      </c>
      <c r="E16627" s="4">
        <f t="shared" si="777"/>
        <v>0.62460995962233545</v>
      </c>
      <c r="F16627" s="4" cm="1">
        <f t="array" ref="F16627">MIN(IF(L$5:L$11&gt;=E16627,L$5:L$11,1))</f>
        <v>0.76393202250021031</v>
      </c>
      <c r="G16627" s="4" cm="1">
        <f t="array" ref="G16627">MAX(IF(L$5:L$11&lt;E16627,L$5:L$11,0))</f>
        <v>0.61803398874989479</v>
      </c>
      <c r="H16627" s="4">
        <f t="shared" si="778"/>
        <v>3.042161453181258E-3</v>
      </c>
      <c r="I16627" s="4">
        <f t="shared" si="779"/>
        <v>3.2029350661267379E-2</v>
      </c>
    </row>
    <row r="16628" spans="1:9" x14ac:dyDescent="0.25">
      <c r="A16628" s="2">
        <v>40021</v>
      </c>
      <c r="B16628" s="3">
        <v>982.17999267578102</v>
      </c>
      <c r="C16628" s="3">
        <f>MAX(B$2:B16628)</f>
        <v>1565.15002441406</v>
      </c>
      <c r="D16628" s="3">
        <f>MIN(B$2:B16628)</f>
        <v>4.4000000953674299</v>
      </c>
      <c r="E16628" s="4">
        <f t="shared" si="777"/>
        <v>0.62648084404627169</v>
      </c>
      <c r="F16628" s="4" cm="1">
        <f t="array" ref="F16628">MIN(IF(L$5:L$11&gt;=E16628,L$5:L$11,1))</f>
        <v>0.76393202250021031</v>
      </c>
      <c r="G16628" s="4" cm="1">
        <f t="array" ref="G16628">MAX(IF(L$5:L$11&lt;E16628,L$5:L$11,0))</f>
        <v>0.61803398874989479</v>
      </c>
      <c r="H16628" s="4">
        <f t="shared" si="778"/>
        <v>2.9818259512659484E-3</v>
      </c>
      <c r="I16628" s="4">
        <f t="shared" si="779"/>
        <v>4.5072374886796177E-2</v>
      </c>
    </row>
    <row r="16629" spans="1:9" x14ac:dyDescent="0.25">
      <c r="A16629" s="2">
        <v>40022</v>
      </c>
      <c r="B16629" s="3">
        <v>979.61999511718705</v>
      </c>
      <c r="C16629" s="3">
        <f>MAX(B$2:B16629)</f>
        <v>1565.15002441406</v>
      </c>
      <c r="D16629" s="3">
        <f>MIN(B$2:B16629)</f>
        <v>4.4000000953674299</v>
      </c>
      <c r="E16629" s="4">
        <f t="shared" si="777"/>
        <v>0.62484060857056734</v>
      </c>
      <c r="F16629" s="4" cm="1">
        <f t="array" ref="F16629">MIN(IF(L$5:L$11&gt;=E16629,L$5:L$11,1))</f>
        <v>0.76393202250021031</v>
      </c>
      <c r="G16629" s="4" cm="1">
        <f t="array" ref="G16629">MAX(IF(L$5:L$11&lt;E16629,L$5:L$11,0))</f>
        <v>0.61803398874989479</v>
      </c>
      <c r="H16629" s="4">
        <f t="shared" si="778"/>
        <v>-2.6064444171985945E-3</v>
      </c>
      <c r="I16629" s="4">
        <f t="shared" si="779"/>
        <v>5.7895607495523436E-2</v>
      </c>
    </row>
    <row r="16630" spans="1:9" x14ac:dyDescent="0.25">
      <c r="A16630" s="2">
        <v>40023</v>
      </c>
      <c r="B16630" s="3">
        <v>975.15002441406205</v>
      </c>
      <c r="C16630" s="3">
        <f>MAX(B$2:B16630)</f>
        <v>1565.15002441406</v>
      </c>
      <c r="D16630" s="3">
        <f>MIN(B$2:B16630)</f>
        <v>4.4000000953674299</v>
      </c>
      <c r="E16630" s="4">
        <f t="shared" si="777"/>
        <v>0.62197661969760465</v>
      </c>
      <c r="F16630" s="4" cm="1">
        <f t="array" ref="F16630">MIN(IF(L$5:L$11&gt;=E16630,L$5:L$11,1))</f>
        <v>0.76393202250021031</v>
      </c>
      <c r="G16630" s="4" cm="1">
        <f t="array" ref="G16630">MAX(IF(L$5:L$11&lt;E16630,L$5:L$11,0))</f>
        <v>0.61803398874989479</v>
      </c>
      <c r="H16630" s="4">
        <f t="shared" si="778"/>
        <v>-4.5629639303047531E-3</v>
      </c>
      <c r="I16630" s="4">
        <f t="shared" si="779"/>
        <v>4.6653266296385741E-2</v>
      </c>
    </row>
    <row r="16631" spans="1:9" x14ac:dyDescent="0.25">
      <c r="A16631" s="2">
        <v>40024</v>
      </c>
      <c r="B16631" s="3">
        <v>986.75</v>
      </c>
      <c r="C16631" s="3">
        <f>MAX(B$2:B16631)</f>
        <v>1565.15002441406</v>
      </c>
      <c r="D16631" s="3">
        <f>MIN(B$2:B16631)</f>
        <v>4.4000000953674299</v>
      </c>
      <c r="E16631" s="4">
        <f t="shared" si="777"/>
        <v>0.62940892814238691</v>
      </c>
      <c r="F16631" s="4" cm="1">
        <f t="array" ref="F16631">MIN(IF(L$5:L$11&gt;=E16631,L$5:L$11,1))</f>
        <v>0.76393202250021031</v>
      </c>
      <c r="G16631" s="4" cm="1">
        <f t="array" ref="G16631">MAX(IF(L$5:L$11&lt;E16631,L$5:L$11,0))</f>
        <v>0.61803398874989479</v>
      </c>
      <c r="H16631" s="4">
        <f t="shared" si="778"/>
        <v>1.1895580470203004E-2</v>
      </c>
      <c r="I16631" s="4">
        <f t="shared" si="779"/>
        <v>2.7023194530894981E-2</v>
      </c>
    </row>
    <row r="16632" spans="1:9" x14ac:dyDescent="0.25">
      <c r="A16632" s="2">
        <v>40025</v>
      </c>
      <c r="B16632" s="3">
        <v>987.47998046875</v>
      </c>
      <c r="C16632" s="3">
        <f>MAX(B$2:B16632)</f>
        <v>1565.15002441406</v>
      </c>
      <c r="D16632" s="3">
        <f>MIN(B$2:B16632)</f>
        <v>4.4000000953674299</v>
      </c>
      <c r="E16632" s="4">
        <f t="shared" si="777"/>
        <v>0.6298766394717964</v>
      </c>
      <c r="F16632" s="4" cm="1">
        <f t="array" ref="F16632">MIN(IF(L$5:L$11&gt;=E16632,L$5:L$11,1))</f>
        <v>0.76393202250021031</v>
      </c>
      <c r="G16632" s="4" cm="1">
        <f t="array" ref="G16632">MAX(IF(L$5:L$11&lt;E16632,L$5:L$11,0))</f>
        <v>0.61803398874989479</v>
      </c>
      <c r="H16632" s="4">
        <f t="shared" si="778"/>
        <v>7.3978258804152652E-4</v>
      </c>
      <c r="I16632" s="4">
        <f t="shared" si="779"/>
        <v>7.796499445605122E-2</v>
      </c>
    </row>
    <row r="16633" spans="1:9" x14ac:dyDescent="0.25">
      <c r="A16633" s="2">
        <v>40028</v>
      </c>
      <c r="B16633" s="3">
        <v>1002.63000488281</v>
      </c>
      <c r="C16633" s="3">
        <f>MAX(B$2:B16633)</f>
        <v>1565.15002441406</v>
      </c>
      <c r="D16633" s="3">
        <f>MIN(B$2:B16633)</f>
        <v>4.4000000953674299</v>
      </c>
      <c r="E16633" s="4">
        <f t="shared" si="777"/>
        <v>0.63958352665936724</v>
      </c>
      <c r="F16633" s="4" cm="1">
        <f t="array" ref="F16633">MIN(IF(L$5:L$11&gt;=E16633,L$5:L$11,1))</f>
        <v>0.76393202250021031</v>
      </c>
      <c r="G16633" s="4" cm="1">
        <f t="array" ref="G16633">MAX(IF(L$5:L$11&lt;E16633,L$5:L$11,0))</f>
        <v>0.61803398874989479</v>
      </c>
      <c r="H16633" s="4">
        <f t="shared" si="778"/>
        <v>1.534210790467716E-2</v>
      </c>
      <c r="I16633" s="4">
        <f t="shared" si="779"/>
        <v>8.1170735598594002E-2</v>
      </c>
    </row>
    <row r="16634" spans="1:9" x14ac:dyDescent="0.25">
      <c r="A16634" s="2">
        <v>40029</v>
      </c>
      <c r="B16634" s="3">
        <v>1005.65002441406</v>
      </c>
      <c r="C16634" s="3">
        <f>MAX(B$2:B16634)</f>
        <v>1565.15002441406</v>
      </c>
      <c r="D16634" s="3">
        <f>MIN(B$2:B16634)</f>
        <v>4.4000000953674299</v>
      </c>
      <c r="E16634" s="4">
        <f t="shared" si="777"/>
        <v>0.64151850630645602</v>
      </c>
      <c r="F16634" s="4" cm="1">
        <f t="array" ref="F16634">MIN(IF(L$5:L$11&gt;=E16634,L$5:L$11,1))</f>
        <v>0.76393202250021031</v>
      </c>
      <c r="G16634" s="4" cm="1">
        <f t="array" ref="G16634">MAX(IF(L$5:L$11&lt;E16634,L$5:L$11,0))</f>
        <v>0.61803398874989479</v>
      </c>
      <c r="H16634" s="4">
        <f t="shared" si="778"/>
        <v>3.0120976995926529E-3</v>
      </c>
      <c r="I16634" s="4">
        <f t="shared" si="779"/>
        <v>0.14770273015708718</v>
      </c>
    </row>
    <row r="16635" spans="1:9" x14ac:dyDescent="0.25">
      <c r="A16635" s="2">
        <v>40030</v>
      </c>
      <c r="B16635" s="3">
        <v>1002.71997070312</v>
      </c>
      <c r="C16635" s="3">
        <f>MAX(B$2:B16635)</f>
        <v>1565.15002441406</v>
      </c>
      <c r="D16635" s="3">
        <f>MIN(B$2:B16635)</f>
        <v>4.4000000953674299</v>
      </c>
      <c r="E16635" s="4">
        <f t="shared" si="777"/>
        <v>0.63964116934327442</v>
      </c>
      <c r="F16635" s="4" cm="1">
        <f t="array" ref="F16635">MIN(IF(L$5:L$11&gt;=E16635,L$5:L$11,1))</f>
        <v>0.76393202250021031</v>
      </c>
      <c r="G16635" s="4" cm="1">
        <f t="array" ref="G16635">MAX(IF(L$5:L$11&lt;E16635,L$5:L$11,0))</f>
        <v>0.61803398874989479</v>
      </c>
      <c r="H16635" s="4">
        <f t="shared" si="778"/>
        <v>-2.9135918458781385E-3</v>
      </c>
      <c r="I16635" s="4">
        <f t="shared" si="779"/>
        <v>0.16096527796085147</v>
      </c>
    </row>
    <row r="16636" spans="1:9" x14ac:dyDescent="0.25">
      <c r="A16636" s="2">
        <v>40031</v>
      </c>
      <c r="B16636" s="3">
        <v>997.08001708984295</v>
      </c>
      <c r="C16636" s="3">
        <f>MAX(B$2:B16636)</f>
        <v>1565.15002441406</v>
      </c>
      <c r="D16636" s="3">
        <f>MIN(B$2:B16636)</f>
        <v>4.4000000953674299</v>
      </c>
      <c r="E16636" s="4">
        <f t="shared" si="777"/>
        <v>0.6360275518354106</v>
      </c>
      <c r="F16636" s="4" cm="1">
        <f t="array" ref="F16636">MIN(IF(L$5:L$11&gt;=E16636,L$5:L$11,1))</f>
        <v>0.76393202250021031</v>
      </c>
      <c r="G16636" s="4" cm="1">
        <f t="array" ref="G16636">MAX(IF(L$5:L$11&lt;E16636,L$5:L$11,0))</f>
        <v>0.61803398874989479</v>
      </c>
      <c r="H16636" s="4">
        <f t="shared" si="778"/>
        <v>-5.624654717231059E-3</v>
      </c>
      <c r="I16636" s="4">
        <f t="shared" si="779"/>
        <v>0.14809781899019528</v>
      </c>
    </row>
    <row r="16637" spans="1:9" x14ac:dyDescent="0.25">
      <c r="A16637" s="2">
        <v>40032</v>
      </c>
      <c r="B16637" s="3">
        <v>1010.47998046875</v>
      </c>
      <c r="C16637" s="3">
        <f>MAX(B$2:B16637)</f>
        <v>1565.15002441406</v>
      </c>
      <c r="D16637" s="3">
        <f>MIN(B$2:B16637)</f>
        <v>4.4000000953674299</v>
      </c>
      <c r="E16637" s="4">
        <f t="shared" si="777"/>
        <v>0.64461314412765258</v>
      </c>
      <c r="F16637" s="4" cm="1">
        <f t="array" ref="F16637">MIN(IF(L$5:L$11&gt;=E16637,L$5:L$11,1))</f>
        <v>0.76393202250021031</v>
      </c>
      <c r="G16637" s="4" cm="1">
        <f t="array" ref="G16637">MAX(IF(L$5:L$11&lt;E16637,L$5:L$11,0))</f>
        <v>0.61803398874989479</v>
      </c>
      <c r="H16637" s="4">
        <f t="shared" si="778"/>
        <v>1.3439205629671713E-2</v>
      </c>
      <c r="I16637" s="4">
        <f t="shared" si="779"/>
        <v>0.12332971612427159</v>
      </c>
    </row>
    <row r="16638" spans="1:9" x14ac:dyDescent="0.25">
      <c r="A16638" s="2">
        <v>40035</v>
      </c>
      <c r="B16638" s="3">
        <v>1007.09997558593</v>
      </c>
      <c r="C16638" s="3">
        <f>MAX(B$2:B16638)</f>
        <v>1565.15002441406</v>
      </c>
      <c r="D16638" s="3">
        <f>MIN(B$2:B16638)</f>
        <v>4.4000000953674299</v>
      </c>
      <c r="E16638" s="4">
        <f t="shared" si="777"/>
        <v>0.64244751553232671</v>
      </c>
      <c r="F16638" s="4" cm="1">
        <f t="array" ref="F16638">MIN(IF(L$5:L$11&gt;=E16638,L$5:L$11,1))</f>
        <v>0.76393202250021031</v>
      </c>
      <c r="G16638" s="4" cm="1">
        <f t="array" ref="G16638">MAX(IF(L$5:L$11&lt;E16638,L$5:L$11,0))</f>
        <v>0.61803398874989479</v>
      </c>
      <c r="H16638" s="4">
        <f t="shared" si="778"/>
        <v>-3.3449498734769989E-3</v>
      </c>
      <c r="I16638" s="4">
        <f t="shared" si="779"/>
        <v>0.18217624113594547</v>
      </c>
    </row>
    <row r="16639" spans="1:9" x14ac:dyDescent="0.25">
      <c r="A16639" s="2">
        <v>40036</v>
      </c>
      <c r="B16639" s="3">
        <v>994.34997558593705</v>
      </c>
      <c r="C16639" s="3">
        <f>MAX(B$2:B16639)</f>
        <v>1565.15002441406</v>
      </c>
      <c r="D16639" s="3">
        <f>MIN(B$2:B16639)</f>
        <v>4.4000000953674299</v>
      </c>
      <c r="E16639" s="4">
        <f t="shared" si="777"/>
        <v>0.6342783662122371</v>
      </c>
      <c r="F16639" s="4" cm="1">
        <f t="array" ref="F16639">MIN(IF(L$5:L$11&gt;=E16639,L$5:L$11,1))</f>
        <v>0.76393202250021031</v>
      </c>
      <c r="G16639" s="4" cm="1">
        <f t="array" ref="G16639">MAX(IF(L$5:L$11&lt;E16639,L$5:L$11,0))</f>
        <v>0.61803398874989479</v>
      </c>
      <c r="H16639" s="4">
        <f t="shared" si="778"/>
        <v>-1.2660113503205062E-2</v>
      </c>
      <c r="I16639" s="4">
        <f t="shared" si="779"/>
        <v>0.16733280192255587</v>
      </c>
    </row>
    <row r="16640" spans="1:9" x14ac:dyDescent="0.25">
      <c r="A16640" s="2">
        <v>40037</v>
      </c>
      <c r="B16640" s="3">
        <v>1005.80999755859</v>
      </c>
      <c r="C16640" s="3">
        <f>MAX(B$2:B16640)</f>
        <v>1565.15002441406</v>
      </c>
      <c r="D16640" s="3">
        <f>MIN(B$2:B16640)</f>
        <v>4.4000000953674299</v>
      </c>
      <c r="E16640" s="4">
        <f t="shared" si="777"/>
        <v>0.64162100391468113</v>
      </c>
      <c r="F16640" s="4" cm="1">
        <f t="array" ref="F16640">MIN(IF(L$5:L$11&gt;=E16640,L$5:L$11,1))</f>
        <v>0.76393202250021031</v>
      </c>
      <c r="G16640" s="4" cm="1">
        <f t="array" ref="G16640">MAX(IF(L$5:L$11&lt;E16640,L$5:L$11,0))</f>
        <v>0.61803398874989479</v>
      </c>
      <c r="H16640" s="4">
        <f t="shared" si="778"/>
        <v>1.1525139291022723E-2</v>
      </c>
      <c r="I16640" s="4">
        <f t="shared" si="779"/>
        <v>0.11134061950514243</v>
      </c>
    </row>
    <row r="16641" spans="1:9" x14ac:dyDescent="0.25">
      <c r="A16641" s="2">
        <v>40038</v>
      </c>
      <c r="B16641" s="3">
        <v>1012.72998046875</v>
      </c>
      <c r="C16641" s="3">
        <f>MAX(B$2:B16641)</f>
        <v>1565.15002441406</v>
      </c>
      <c r="D16641" s="3">
        <f>MIN(B$2:B16641)</f>
        <v>4.4000000953674299</v>
      </c>
      <c r="E16641" s="4">
        <f t="shared" si="777"/>
        <v>0.64605475871355156</v>
      </c>
      <c r="F16641" s="4" cm="1">
        <f t="array" ref="F16641">MIN(IF(L$5:L$11&gt;=E16641,L$5:L$11,1))</f>
        <v>0.76393202250021031</v>
      </c>
      <c r="G16641" s="4" cm="1">
        <f t="array" ref="G16641">MAX(IF(L$5:L$11&lt;E16641,L$5:L$11,0))</f>
        <v>0.61803398874989479</v>
      </c>
      <c r="H16641" s="4">
        <f t="shared" si="778"/>
        <v>6.8800100684591747E-3</v>
      </c>
      <c r="I16641" s="4">
        <f t="shared" si="779"/>
        <v>0.16166780701892311</v>
      </c>
    </row>
    <row r="16642" spans="1:9" x14ac:dyDescent="0.25">
      <c r="A16642" s="2">
        <v>40039</v>
      </c>
      <c r="B16642" s="3">
        <v>1004.09002685546</v>
      </c>
      <c r="C16642" s="3">
        <f>MAX(B$2:B16642)</f>
        <v>1565.15002441406</v>
      </c>
      <c r="D16642" s="3">
        <f>MIN(B$2:B16642)</f>
        <v>4.4000000953674299</v>
      </c>
      <c r="E16642" s="4">
        <f t="shared" si="777"/>
        <v>0.64051898842448063</v>
      </c>
      <c r="F16642" s="4" cm="1">
        <f t="array" ref="F16642">MIN(IF(L$5:L$11&gt;=E16642,L$5:L$11,1))</f>
        <v>0.76393202250021031</v>
      </c>
      <c r="G16642" s="4" cm="1">
        <f t="array" ref="G16642">MAX(IF(L$5:L$11&lt;E16642,L$5:L$11,0))</f>
        <v>0.61803398874989479</v>
      </c>
      <c r="H16642" s="4">
        <f t="shared" si="778"/>
        <v>-8.5313496982590831E-3</v>
      </c>
      <c r="I16642" s="4">
        <f t="shared" si="779"/>
        <v>0.19205721450372987</v>
      </c>
    </row>
    <row r="16643" spans="1:9" x14ac:dyDescent="0.25">
      <c r="A16643" s="2">
        <v>40042</v>
      </c>
      <c r="B16643" s="3">
        <v>979.72998046875</v>
      </c>
      <c r="C16643" s="3">
        <f>MAX(B$2:B16643)</f>
        <v>1565.15002441406</v>
      </c>
      <c r="D16643" s="3">
        <f>MIN(B$2:B16643)</f>
        <v>4.4000000953674299</v>
      </c>
      <c r="E16643" s="4">
        <f t="shared" si="777"/>
        <v>0.62491107812036661</v>
      </c>
      <c r="F16643" s="4" cm="1">
        <f t="array" ref="F16643">MIN(IF(L$5:L$11&gt;=E16643,L$5:L$11,1))</f>
        <v>0.76393202250021031</v>
      </c>
      <c r="G16643" s="4" cm="1">
        <f t="array" ref="G16643">MAX(IF(L$5:L$11&lt;E16643,L$5:L$11,0))</f>
        <v>0.61803398874989479</v>
      </c>
      <c r="H16643" s="4">
        <f t="shared" si="778"/>
        <v>-2.4260818985523791E-2</v>
      </c>
      <c r="I16643" s="4">
        <f t="shared" si="779"/>
        <v>0.15411448048070225</v>
      </c>
    </row>
    <row r="16644" spans="1:9" x14ac:dyDescent="0.25">
      <c r="A16644" s="2">
        <v>40043</v>
      </c>
      <c r="B16644" s="3">
        <v>989.66998291015602</v>
      </c>
      <c r="C16644" s="3">
        <f>MAX(B$2:B16644)</f>
        <v>1565.15002441406</v>
      </c>
      <c r="D16644" s="3">
        <f>MIN(B$2:B16644)</f>
        <v>4.4000000953674299</v>
      </c>
      <c r="E16644" s="4">
        <f t="shared" ref="E16644:E16707" si="780">(B16644-D16644)/(C16644-D16644)</f>
        <v>0.63127981256632315</v>
      </c>
      <c r="F16644" s="4" cm="1">
        <f t="array" ref="F16644">MIN(IF(L$5:L$11&gt;=E16644,L$5:L$11,1))</f>
        <v>0.76393202250021031</v>
      </c>
      <c r="G16644" s="4" cm="1">
        <f t="array" ref="G16644">MAX(IF(L$5:L$11&lt;E16644,L$5:L$11,0))</f>
        <v>0.61803398874989479</v>
      </c>
      <c r="H16644" s="4">
        <f t="shared" si="778"/>
        <v>1.0145655067787418E-2</v>
      </c>
      <c r="I16644" s="4">
        <f t="shared" si="779"/>
        <v>4.7136271776225709E-2</v>
      </c>
    </row>
    <row r="16645" spans="1:9" x14ac:dyDescent="0.25">
      <c r="A16645" s="2">
        <v>40044</v>
      </c>
      <c r="B16645" s="3">
        <v>996.46002197265602</v>
      </c>
      <c r="C16645" s="3">
        <f>MAX(B$2:B16645)</f>
        <v>1565.15002441406</v>
      </c>
      <c r="D16645" s="3">
        <f>MIN(B$2:B16645)</f>
        <v>4.4000000953674299</v>
      </c>
      <c r="E16645" s="4">
        <f t="shared" si="780"/>
        <v>0.6356303100558004</v>
      </c>
      <c r="F16645" s="4" cm="1">
        <f t="array" ref="F16645">MIN(IF(L$5:L$11&gt;=E16645,L$5:L$11,1))</f>
        <v>0.76393202250021031</v>
      </c>
      <c r="G16645" s="4" cm="1">
        <f t="array" ref="G16645">MAX(IF(L$5:L$11&lt;E16645,L$5:L$11,0))</f>
        <v>0.61803398874989479</v>
      </c>
      <c r="H16645" s="4">
        <f t="shared" ref="H16645:H16708" si="781">B16645/B16644-1</f>
        <v>6.8609124048943926E-3</v>
      </c>
      <c r="I16645" s="4">
        <f t="shared" ref="I16645:I16708" si="782">IF(E16644=0,0,(E16644-G16644)/(F16644-G16644))</f>
        <v>9.0788227064778487E-2</v>
      </c>
    </row>
    <row r="16646" spans="1:9" x14ac:dyDescent="0.25">
      <c r="A16646" s="2">
        <v>40045</v>
      </c>
      <c r="B16646" s="3">
        <v>1007.36999511718</v>
      </c>
      <c r="C16646" s="3">
        <f>MAX(B$2:B16646)</f>
        <v>1565.15002441406</v>
      </c>
      <c r="D16646" s="3">
        <f>MIN(B$2:B16646)</f>
        <v>4.4000000953674299</v>
      </c>
      <c r="E16646" s="4">
        <f t="shared" si="780"/>
        <v>0.64262052179665008</v>
      </c>
      <c r="F16646" s="4" cm="1">
        <f t="array" ref="F16646">MIN(IF(L$5:L$11&gt;=E16646,L$5:L$11,1))</f>
        <v>0.76393202250021031</v>
      </c>
      <c r="G16646" s="4" cm="1">
        <f t="array" ref="G16646">MAX(IF(L$5:L$11&lt;E16646,L$5:L$11,0))</f>
        <v>0.61803398874989479</v>
      </c>
      <c r="H16646" s="4">
        <f t="shared" si="781"/>
        <v>1.0948731413153778E-2</v>
      </c>
      <c r="I16646" s="4">
        <f t="shared" si="782"/>
        <v>0.12060698046156877</v>
      </c>
    </row>
    <row r="16647" spans="1:9" x14ac:dyDescent="0.25">
      <c r="A16647" s="2">
        <v>40046</v>
      </c>
      <c r="B16647" s="3">
        <v>1026.13000488281</v>
      </c>
      <c r="C16647" s="3">
        <f>MAX(B$2:B16647)</f>
        <v>1565.15002441406</v>
      </c>
      <c r="D16647" s="3">
        <f>MIN(B$2:B16647)</f>
        <v>4.4000000953674299</v>
      </c>
      <c r="E16647" s="4">
        <f t="shared" si="780"/>
        <v>0.65464039011208985</v>
      </c>
      <c r="F16647" s="4" cm="1">
        <f t="array" ref="F16647">MIN(IF(L$5:L$11&gt;=E16647,L$5:L$11,1))</f>
        <v>0.76393202250021031</v>
      </c>
      <c r="G16647" s="4" cm="1">
        <f t="array" ref="G16647">MAX(IF(L$5:L$11&lt;E16647,L$5:L$11,0))</f>
        <v>0.61803398874989479</v>
      </c>
      <c r="H16647" s="4">
        <f t="shared" si="781"/>
        <v>1.8622760114517689E-2</v>
      </c>
      <c r="I16647" s="4">
        <f t="shared" si="782"/>
        <v>0.1685186044990282</v>
      </c>
    </row>
    <row r="16648" spans="1:9" x14ac:dyDescent="0.25">
      <c r="A16648" s="2">
        <v>40049</v>
      </c>
      <c r="B16648" s="3">
        <v>1025.56994628906</v>
      </c>
      <c r="C16648" s="3">
        <f>MAX(B$2:B16648)</f>
        <v>1565.15002441406</v>
      </c>
      <c r="D16648" s="3">
        <f>MIN(B$2:B16648)</f>
        <v>4.4000000953674299</v>
      </c>
      <c r="E16648" s="4">
        <f t="shared" si="780"/>
        <v>0.6542815507175529</v>
      </c>
      <c r="F16648" s="4" cm="1">
        <f t="array" ref="F16648">MIN(IF(L$5:L$11&gt;=E16648,L$5:L$11,1))</f>
        <v>0.76393202250021031</v>
      </c>
      <c r="G16648" s="4" cm="1">
        <f t="array" ref="G16648">MAX(IF(L$5:L$11&lt;E16648,L$5:L$11,0))</f>
        <v>0.61803398874989479</v>
      </c>
      <c r="H16648" s="4">
        <f t="shared" si="781"/>
        <v>-5.4579691762735028E-4</v>
      </c>
      <c r="I16648" s="4">
        <f t="shared" si="782"/>
        <v>0.25090400755394621</v>
      </c>
    </row>
    <row r="16649" spans="1:9" x14ac:dyDescent="0.25">
      <c r="A16649" s="2">
        <v>40050</v>
      </c>
      <c r="B16649" s="3">
        <v>1028</v>
      </c>
      <c r="C16649" s="3">
        <f>MAX(B$2:B16649)</f>
        <v>1565.15002441406</v>
      </c>
      <c r="D16649" s="3">
        <f>MIN(B$2:B16649)</f>
        <v>4.4000000953674299</v>
      </c>
      <c r="E16649" s="4">
        <f t="shared" si="780"/>
        <v>0.65583852888386807</v>
      </c>
      <c r="F16649" s="4" cm="1">
        <f t="array" ref="F16649">MIN(IF(L$5:L$11&gt;=E16649,L$5:L$11,1))</f>
        <v>0.76393202250021031</v>
      </c>
      <c r="G16649" s="4" cm="1">
        <f t="array" ref="G16649">MAX(IF(L$5:L$11&lt;E16649,L$5:L$11,0))</f>
        <v>0.61803398874989479</v>
      </c>
      <c r="H16649" s="4">
        <f t="shared" si="781"/>
        <v>2.3694665778115631E-3</v>
      </c>
      <c r="I16649" s="4">
        <f t="shared" si="782"/>
        <v>0.2484444857542826</v>
      </c>
    </row>
    <row r="16650" spans="1:9" x14ac:dyDescent="0.25">
      <c r="A16650" s="2">
        <v>40051</v>
      </c>
      <c r="B16650" s="3">
        <v>1028.11999511718</v>
      </c>
      <c r="C16650" s="3">
        <f>MAX(B$2:B16650)</f>
        <v>1565.15002441406</v>
      </c>
      <c r="D16650" s="3">
        <f>MIN(B$2:B16650)</f>
        <v>4.4000000953674299</v>
      </c>
      <c r="E16650" s="4">
        <f t="shared" si="780"/>
        <v>0.65591541186660729</v>
      </c>
      <c r="F16650" s="4" cm="1">
        <f t="array" ref="F16650">MIN(IF(L$5:L$11&gt;=E16650,L$5:L$11,1))</f>
        <v>0.76393202250021031</v>
      </c>
      <c r="G16650" s="4" cm="1">
        <f t="array" ref="G16650">MAX(IF(L$5:L$11&lt;E16650,L$5:L$11,0))</f>
        <v>0.61803398874989479</v>
      </c>
      <c r="H16650" s="4">
        <f t="shared" si="781"/>
        <v>1.1672676768492707E-4</v>
      </c>
      <c r="I16650" s="4">
        <f t="shared" si="782"/>
        <v>0.2591161728654312</v>
      </c>
    </row>
    <row r="16651" spans="1:9" x14ac:dyDescent="0.25">
      <c r="A16651" s="2">
        <v>40052</v>
      </c>
      <c r="B16651" s="3">
        <v>1030.97998046875</v>
      </c>
      <c r="C16651" s="3">
        <f>MAX(B$2:B16651)</f>
        <v>1565.15002441406</v>
      </c>
      <c r="D16651" s="3">
        <f>MIN(B$2:B16651)</f>
        <v>4.4000000953674299</v>
      </c>
      <c r="E16651" s="4">
        <f t="shared" si="780"/>
        <v>0.65774785479917652</v>
      </c>
      <c r="F16651" s="4" cm="1">
        <f t="array" ref="F16651">MIN(IF(L$5:L$11&gt;=E16651,L$5:L$11,1))</f>
        <v>0.76393202250021031</v>
      </c>
      <c r="G16651" s="4" cm="1">
        <f t="array" ref="G16651">MAX(IF(L$5:L$11&lt;E16651,L$5:L$11,0))</f>
        <v>0.61803398874989479</v>
      </c>
      <c r="H16651" s="4">
        <f t="shared" si="781"/>
        <v>2.7817622117582985E-3</v>
      </c>
      <c r="I16651" s="4">
        <f t="shared" si="782"/>
        <v>0.25964313666859529</v>
      </c>
    </row>
    <row r="16652" spans="1:9" x14ac:dyDescent="0.25">
      <c r="A16652" s="2">
        <v>40053</v>
      </c>
      <c r="B16652" s="3">
        <v>1028.93005371093</v>
      </c>
      <c r="C16652" s="3">
        <f>MAX(B$2:B16652)</f>
        <v>1565.15002441406</v>
      </c>
      <c r="D16652" s="3">
        <f>MIN(B$2:B16652)</f>
        <v>4.4000000953674299</v>
      </c>
      <c r="E16652" s="4">
        <f t="shared" si="780"/>
        <v>0.65643443065957741</v>
      </c>
      <c r="F16652" s="4" cm="1">
        <f t="array" ref="F16652">MIN(IF(L$5:L$11&gt;=E16652,L$5:L$11,1))</f>
        <v>0.76393202250021031</v>
      </c>
      <c r="G16652" s="4" cm="1">
        <f t="array" ref="G16652">MAX(IF(L$5:L$11&lt;E16652,L$5:L$11,0))</f>
        <v>0.61803398874989479</v>
      </c>
      <c r="H16652" s="4">
        <f t="shared" si="781"/>
        <v>-1.9883283833387333E-3</v>
      </c>
      <c r="I16652" s="4">
        <f t="shared" si="782"/>
        <v>0.27220288737575837</v>
      </c>
    </row>
    <row r="16653" spans="1:9" x14ac:dyDescent="0.25">
      <c r="A16653" s="2">
        <v>40056</v>
      </c>
      <c r="B16653" s="3">
        <v>1020.61999511718</v>
      </c>
      <c r="C16653" s="3">
        <f>MAX(B$2:B16653)</f>
        <v>1565.15002441406</v>
      </c>
      <c r="D16653" s="3">
        <f>MIN(B$2:B16653)</f>
        <v>4.4000000953674299</v>
      </c>
      <c r="E16653" s="4">
        <f t="shared" si="780"/>
        <v>0.65111002991361067</v>
      </c>
      <c r="F16653" s="4" cm="1">
        <f t="array" ref="F16653">MIN(IF(L$5:L$11&gt;=E16653,L$5:L$11,1))</f>
        <v>0.76393202250021031</v>
      </c>
      <c r="G16653" s="4" cm="1">
        <f t="array" ref="G16653">MAX(IF(L$5:L$11&lt;E16653,L$5:L$11,0))</f>
        <v>0.61803398874989479</v>
      </c>
      <c r="H16653" s="4">
        <f t="shared" si="781"/>
        <v>-8.0764076856137956E-3</v>
      </c>
      <c r="I16653" s="4">
        <f t="shared" si="782"/>
        <v>0.26320054439801227</v>
      </c>
    </row>
    <row r="16654" spans="1:9" x14ac:dyDescent="0.25">
      <c r="A16654" s="2">
        <v>40057</v>
      </c>
      <c r="B16654" s="3">
        <v>998.03997802734295</v>
      </c>
      <c r="C16654" s="3">
        <f>MAX(B$2:B16654)</f>
        <v>1565.15002441406</v>
      </c>
      <c r="D16654" s="3">
        <f>MIN(B$2:B16654)</f>
        <v>4.4000000953674299</v>
      </c>
      <c r="E16654" s="4">
        <f t="shared" si="780"/>
        <v>0.63664261569736313</v>
      </c>
      <c r="F16654" s="4" cm="1">
        <f t="array" ref="F16654">MIN(IF(L$5:L$11&gt;=E16654,L$5:L$11,1))</f>
        <v>0.76393202250021031</v>
      </c>
      <c r="G16654" s="4" cm="1">
        <f t="array" ref="G16654">MAX(IF(L$5:L$11&lt;E16654,L$5:L$11,0))</f>
        <v>0.61803398874989479</v>
      </c>
      <c r="H16654" s="4">
        <f t="shared" si="781"/>
        <v>-2.2123823948054788E-2</v>
      </c>
      <c r="I16654" s="4">
        <f t="shared" si="782"/>
        <v>0.22670655877598039</v>
      </c>
    </row>
    <row r="16655" spans="1:9" x14ac:dyDescent="0.25">
      <c r="A16655" s="2">
        <v>40058</v>
      </c>
      <c r="B16655" s="3">
        <v>994.75</v>
      </c>
      <c r="C16655" s="3">
        <f>MAX(B$2:B16655)</f>
        <v>1565.15002441406</v>
      </c>
      <c r="D16655" s="3">
        <f>MIN(B$2:B16655)</f>
        <v>4.4000000953674299</v>
      </c>
      <c r="E16655" s="4">
        <f t="shared" si="780"/>
        <v>0.63453466889224985</v>
      </c>
      <c r="F16655" s="4" cm="1">
        <f t="array" ref="F16655">MIN(IF(L$5:L$11&gt;=E16655,L$5:L$11,1))</f>
        <v>0.76393202250021031</v>
      </c>
      <c r="G16655" s="4" cm="1">
        <f t="array" ref="G16655">MAX(IF(L$5:L$11&lt;E16655,L$5:L$11,0))</f>
        <v>0.61803398874989479</v>
      </c>
      <c r="H16655" s="4">
        <f t="shared" si="781"/>
        <v>-3.2964391204505228E-3</v>
      </c>
      <c r="I16655" s="4">
        <f t="shared" si="782"/>
        <v>0.12754542654984957</v>
      </c>
    </row>
    <row r="16656" spans="1:9" x14ac:dyDescent="0.25">
      <c r="A16656" s="2">
        <v>40059</v>
      </c>
      <c r="B16656" s="3">
        <v>1003.23999023437</v>
      </c>
      <c r="C16656" s="3">
        <f>MAX(B$2:B16656)</f>
        <v>1565.15002441406</v>
      </c>
      <c r="D16656" s="3">
        <f>MIN(B$2:B16656)</f>
        <v>4.4000000953674299</v>
      </c>
      <c r="E16656" s="4">
        <f t="shared" si="780"/>
        <v>0.63997435500603106</v>
      </c>
      <c r="F16656" s="4" cm="1">
        <f t="array" ref="F16656">MIN(IF(L$5:L$11&gt;=E16656,L$5:L$11,1))</f>
        <v>0.76393202250021031</v>
      </c>
      <c r="G16656" s="4" cm="1">
        <f t="array" ref="G16656">MAX(IF(L$5:L$11&lt;E16656,L$5:L$11,0))</f>
        <v>0.61803398874989479</v>
      </c>
      <c r="H16656" s="4">
        <f t="shared" si="781"/>
        <v>8.5347979234682292E-3</v>
      </c>
      <c r="I16656" s="4">
        <f t="shared" si="782"/>
        <v>0.11309734420817291</v>
      </c>
    </row>
    <row r="16657" spans="1:9" x14ac:dyDescent="0.25">
      <c r="A16657" s="2">
        <v>40060</v>
      </c>
      <c r="B16657" s="3">
        <v>1016.40002441406</v>
      </c>
      <c r="C16657" s="3">
        <f>MAX(B$2:B16657)</f>
        <v>1565.15002441406</v>
      </c>
      <c r="D16657" s="3">
        <f>MIN(B$2:B16657)</f>
        <v>4.4000000953674299</v>
      </c>
      <c r="E16657" s="4">
        <f t="shared" si="780"/>
        <v>0.64840622043908447</v>
      </c>
      <c r="F16657" s="4" cm="1">
        <f t="array" ref="F16657">MIN(IF(L$5:L$11&gt;=E16657,L$5:L$11,1))</f>
        <v>0.76393202250021031</v>
      </c>
      <c r="G16657" s="4" cm="1">
        <f t="array" ref="G16657">MAX(IF(L$5:L$11&lt;E16657,L$5:L$11,0))</f>
        <v>0.61803398874989479</v>
      </c>
      <c r="H16657" s="4">
        <f t="shared" si="781"/>
        <v>1.3117533499253486E-2</v>
      </c>
      <c r="I16657" s="4">
        <f t="shared" si="782"/>
        <v>0.15038150749642176</v>
      </c>
    </row>
    <row r="16658" spans="1:9" x14ac:dyDescent="0.25">
      <c r="A16658" s="2">
        <v>40064</v>
      </c>
      <c r="B16658" s="3">
        <v>1025.39001464843</v>
      </c>
      <c r="C16658" s="3">
        <f>MAX(B$2:B16658)</f>
        <v>1565.15002441406</v>
      </c>
      <c r="D16658" s="3">
        <f>MIN(B$2:B16658)</f>
        <v>4.4000000953674299</v>
      </c>
      <c r="E16658" s="4">
        <f t="shared" si="780"/>
        <v>0.65416626534973199</v>
      </c>
      <c r="F16658" s="4" cm="1">
        <f t="array" ref="F16658">MIN(IF(L$5:L$11&gt;=E16658,L$5:L$11,1))</f>
        <v>0.76393202250021031</v>
      </c>
      <c r="G16658" s="4" cm="1">
        <f t="array" ref="G16658">MAX(IF(L$5:L$11&lt;E16658,L$5:L$11,0))</f>
        <v>0.61803398874989479</v>
      </c>
      <c r="H16658" s="4">
        <f t="shared" si="781"/>
        <v>8.8449331153377386E-3</v>
      </c>
      <c r="I16658" s="4">
        <f t="shared" si="782"/>
        <v>0.20817437294026586</v>
      </c>
    </row>
    <row r="16659" spans="1:9" x14ac:dyDescent="0.25">
      <c r="A16659" s="2">
        <v>40065</v>
      </c>
      <c r="B16659" s="3">
        <v>1033.36999511718</v>
      </c>
      <c r="C16659" s="3">
        <f>MAX(B$2:B16659)</f>
        <v>1565.15002441406</v>
      </c>
      <c r="D16659" s="3">
        <f>MIN(B$2:B16659)</f>
        <v>4.4000000953674299</v>
      </c>
      <c r="E16659" s="4">
        <f t="shared" si="780"/>
        <v>0.65927917923370483</v>
      </c>
      <c r="F16659" s="4" cm="1">
        <f t="array" ref="F16659">MIN(IF(L$5:L$11&gt;=E16659,L$5:L$11,1))</f>
        <v>0.76393202250021031</v>
      </c>
      <c r="G16659" s="4" cm="1">
        <f t="array" ref="G16659">MAX(IF(L$5:L$11&lt;E16659,L$5:L$11,0))</f>
        <v>0.61803398874989479</v>
      </c>
      <c r="H16659" s="4">
        <f t="shared" si="781"/>
        <v>7.7823855847534151E-3</v>
      </c>
      <c r="I16659" s="4">
        <f t="shared" si="782"/>
        <v>0.2476543080880215</v>
      </c>
    </row>
    <row r="16660" spans="1:9" x14ac:dyDescent="0.25">
      <c r="A16660" s="2">
        <v>40066</v>
      </c>
      <c r="B16660" s="3">
        <v>1044.14001464843</v>
      </c>
      <c r="C16660" s="3">
        <f>MAX(B$2:B16660)</f>
        <v>1565.15002441406</v>
      </c>
      <c r="D16660" s="3">
        <f>MIN(B$2:B16660)</f>
        <v>4.4000000953674299</v>
      </c>
      <c r="E16660" s="4">
        <f t="shared" si="780"/>
        <v>0.66617972023222349</v>
      </c>
      <c r="F16660" s="4" cm="1">
        <f t="array" ref="F16660">MIN(IF(L$5:L$11&gt;=E16660,L$5:L$11,1))</f>
        <v>0.76393202250021031</v>
      </c>
      <c r="G16660" s="4" cm="1">
        <f t="array" ref="G16660">MAX(IF(L$5:L$11&lt;E16660,L$5:L$11,0))</f>
        <v>0.61803398874989479</v>
      </c>
      <c r="H16660" s="4">
        <f t="shared" si="781"/>
        <v>1.0422229774562641E-2</v>
      </c>
      <c r="I16660" s="4">
        <f t="shared" si="782"/>
        <v>0.28269874119342503</v>
      </c>
    </row>
    <row r="16661" spans="1:9" x14ac:dyDescent="0.25">
      <c r="A16661" s="2">
        <v>40067</v>
      </c>
      <c r="B16661" s="3">
        <v>1042.72998046875</v>
      </c>
      <c r="C16661" s="3">
        <f>MAX(B$2:B16661)</f>
        <v>1565.15002441406</v>
      </c>
      <c r="D16661" s="3">
        <f>MIN(B$2:B16661)</f>
        <v>4.4000000953674299</v>
      </c>
      <c r="E16661" s="4">
        <f t="shared" si="780"/>
        <v>0.66527628652553783</v>
      </c>
      <c r="F16661" s="4" cm="1">
        <f t="array" ref="F16661">MIN(IF(L$5:L$11&gt;=E16661,L$5:L$11,1))</f>
        <v>0.76393202250021031</v>
      </c>
      <c r="G16661" s="4" cm="1">
        <f t="array" ref="G16661">MAX(IF(L$5:L$11&lt;E16661,L$5:L$11,0))</f>
        <v>0.61803398874989479</v>
      </c>
      <c r="H16661" s="4">
        <f t="shared" si="781"/>
        <v>-1.3504263411978634E-3</v>
      </c>
      <c r="I16661" s="4">
        <f t="shared" si="782"/>
        <v>0.32999575281955834</v>
      </c>
    </row>
    <row r="16662" spans="1:9" x14ac:dyDescent="0.25">
      <c r="A16662" s="2">
        <v>40070</v>
      </c>
      <c r="B16662" s="3">
        <v>1049.33996582031</v>
      </c>
      <c r="C16662" s="3">
        <f>MAX(B$2:B16662)</f>
        <v>1565.15002441406</v>
      </c>
      <c r="D16662" s="3">
        <f>MIN(B$2:B16662)</f>
        <v>4.4000000953674299</v>
      </c>
      <c r="E16662" s="4">
        <f t="shared" si="780"/>
        <v>0.66951142043459888</v>
      </c>
      <c r="F16662" s="4" cm="1">
        <f t="array" ref="F16662">MIN(IF(L$5:L$11&gt;=E16662,L$5:L$11,1))</f>
        <v>0.76393202250021031</v>
      </c>
      <c r="G16662" s="4" cm="1">
        <f t="array" ref="G16662">MAX(IF(L$5:L$11&lt;E16662,L$5:L$11,0))</f>
        <v>0.61803398874989479</v>
      </c>
      <c r="H16662" s="4">
        <f t="shared" si="781"/>
        <v>6.3391150876745961E-3</v>
      </c>
      <c r="I16662" s="4">
        <f t="shared" si="782"/>
        <v>0.32380352607418794</v>
      </c>
    </row>
    <row r="16663" spans="1:9" x14ac:dyDescent="0.25">
      <c r="A16663" s="2">
        <v>40071</v>
      </c>
      <c r="B16663" s="3">
        <v>1052.63000488281</v>
      </c>
      <c r="C16663" s="3">
        <f>MAX(B$2:B16663)</f>
        <v>1565.15002441406</v>
      </c>
      <c r="D16663" s="3">
        <f>MIN(B$2:B16663)</f>
        <v>4.4000000953674299</v>
      </c>
      <c r="E16663" s="4">
        <f t="shared" si="780"/>
        <v>0.67161940634601103</v>
      </c>
      <c r="F16663" s="4" cm="1">
        <f t="array" ref="F16663">MIN(IF(L$5:L$11&gt;=E16663,L$5:L$11,1))</f>
        <v>0.76393202250021031</v>
      </c>
      <c r="G16663" s="4" cm="1">
        <f t="array" ref="G16663">MAX(IF(L$5:L$11&lt;E16663,L$5:L$11,0))</f>
        <v>0.61803398874989479</v>
      </c>
      <c r="H16663" s="4">
        <f t="shared" si="781"/>
        <v>3.1353414238139976E-3</v>
      </c>
      <c r="I16663" s="4">
        <f t="shared" si="782"/>
        <v>0.35283156572761398</v>
      </c>
    </row>
    <row r="16664" spans="1:9" x14ac:dyDescent="0.25">
      <c r="A16664" s="2">
        <v>40072</v>
      </c>
      <c r="B16664" s="3">
        <v>1068.76000976562</v>
      </c>
      <c r="C16664" s="3">
        <f>MAX(B$2:B16664)</f>
        <v>1565.15002441406</v>
      </c>
      <c r="D16664" s="3">
        <f>MIN(B$2:B16664)</f>
        <v>4.4000000953674299</v>
      </c>
      <c r="E16664" s="4">
        <f t="shared" si="780"/>
        <v>0.68195418426142462</v>
      </c>
      <c r="F16664" s="4" cm="1">
        <f t="array" ref="F16664">MIN(IF(L$5:L$11&gt;=E16664,L$5:L$11,1))</f>
        <v>0.76393202250021031</v>
      </c>
      <c r="G16664" s="4" cm="1">
        <f t="array" ref="G16664">MAX(IF(L$5:L$11&lt;E16664,L$5:L$11,0))</f>
        <v>0.61803398874989479</v>
      </c>
      <c r="H16664" s="4">
        <f t="shared" si="781"/>
        <v>1.5323527552880023E-2</v>
      </c>
      <c r="I16664" s="4">
        <f t="shared" si="782"/>
        <v>0.3672799161078506</v>
      </c>
    </row>
    <row r="16665" spans="1:9" x14ac:dyDescent="0.25">
      <c r="A16665" s="2">
        <v>40073</v>
      </c>
      <c r="B16665" s="3">
        <v>1065.48999023437</v>
      </c>
      <c r="C16665" s="3">
        <f>MAX(B$2:B16665)</f>
        <v>1565.15002441406</v>
      </c>
      <c r="D16665" s="3">
        <f>MIN(B$2:B16665)</f>
        <v>4.4000000953674299</v>
      </c>
      <c r="E16665" s="4">
        <f t="shared" si="780"/>
        <v>0.67985902521590258</v>
      </c>
      <c r="F16665" s="4" cm="1">
        <f t="array" ref="F16665">MIN(IF(L$5:L$11&gt;=E16665,L$5:L$11,1))</f>
        <v>0.76393202250021031</v>
      </c>
      <c r="G16665" s="4" cm="1">
        <f t="array" ref="G16665">MAX(IF(L$5:L$11&lt;E16665,L$5:L$11,0))</f>
        <v>0.61803398874989479</v>
      </c>
      <c r="H16665" s="4">
        <f t="shared" si="781"/>
        <v>-3.0596387415048332E-3</v>
      </c>
      <c r="I16665" s="4">
        <f t="shared" si="782"/>
        <v>0.4381155377386407</v>
      </c>
    </row>
    <row r="16666" spans="1:9" x14ac:dyDescent="0.25">
      <c r="A16666" s="2">
        <v>40074</v>
      </c>
      <c r="B16666" s="3">
        <v>1068.30004882812</v>
      </c>
      <c r="C16666" s="3">
        <f>MAX(B$2:B16666)</f>
        <v>1565.15002441406</v>
      </c>
      <c r="D16666" s="3">
        <f>MIN(B$2:B16666)</f>
        <v>4.4000000953674299</v>
      </c>
      <c r="E16666" s="4">
        <f t="shared" si="780"/>
        <v>0.68165947919633851</v>
      </c>
      <c r="F16666" s="4" cm="1">
        <f t="array" ref="F16666">MIN(IF(L$5:L$11&gt;=E16666,L$5:L$11,1))</f>
        <v>0.76393202250021031</v>
      </c>
      <c r="G16666" s="4" cm="1">
        <f t="array" ref="G16666">MAX(IF(L$5:L$11&lt;E16666,L$5:L$11,0))</f>
        <v>0.61803398874989479</v>
      </c>
      <c r="H16666" s="4">
        <f t="shared" si="781"/>
        <v>2.6373392706691146E-3</v>
      </c>
      <c r="I16666" s="4">
        <f t="shared" si="782"/>
        <v>0.42375510400512223</v>
      </c>
    </row>
    <row r="16667" spans="1:9" x14ac:dyDescent="0.25">
      <c r="A16667" s="2">
        <v>40077</v>
      </c>
      <c r="B16667" s="3">
        <v>1064.66003417968</v>
      </c>
      <c r="C16667" s="3">
        <f>MAX(B$2:B16667)</f>
        <v>1565.15002441406</v>
      </c>
      <c r="D16667" s="3">
        <f>MIN(B$2:B16667)</f>
        <v>4.4000000953674299</v>
      </c>
      <c r="E16667" s="4">
        <f t="shared" si="780"/>
        <v>0.67932725776963754</v>
      </c>
      <c r="F16667" s="4" cm="1">
        <f t="array" ref="F16667">MIN(IF(L$5:L$11&gt;=E16667,L$5:L$11,1))</f>
        <v>0.76393202250021031</v>
      </c>
      <c r="G16667" s="4" cm="1">
        <f t="array" ref="G16667">MAX(IF(L$5:L$11&lt;E16667,L$5:L$11,0))</f>
        <v>0.61803398874989479</v>
      </c>
      <c r="H16667" s="4">
        <f t="shared" si="781"/>
        <v>-3.4072961547020331E-3</v>
      </c>
      <c r="I16667" s="4">
        <f t="shared" si="782"/>
        <v>0.43609559917257024</v>
      </c>
    </row>
    <row r="16668" spans="1:9" x14ac:dyDescent="0.25">
      <c r="A16668" s="2">
        <v>40078</v>
      </c>
      <c r="B16668" s="3">
        <v>1071.66003417968</v>
      </c>
      <c r="C16668" s="3">
        <f>MAX(B$2:B16668)</f>
        <v>1565.15002441406</v>
      </c>
      <c r="D16668" s="3">
        <f>MIN(B$2:B16668)</f>
        <v>4.4000000953674299</v>
      </c>
      <c r="E16668" s="4">
        <f t="shared" si="780"/>
        <v>0.68381228092576773</v>
      </c>
      <c r="F16668" s="4" cm="1">
        <f t="array" ref="F16668">MIN(IF(L$5:L$11&gt;=E16668,L$5:L$11,1))</f>
        <v>0.76393202250021031</v>
      </c>
      <c r="G16668" s="4" cm="1">
        <f t="array" ref="G16668">MAX(IF(L$5:L$11&lt;E16668,L$5:L$11,0))</f>
        <v>0.61803398874989479</v>
      </c>
      <c r="H16668" s="4">
        <f t="shared" si="781"/>
        <v>6.574868761175523E-3</v>
      </c>
      <c r="I16668" s="4">
        <f t="shared" si="782"/>
        <v>0.42011031570608948</v>
      </c>
    </row>
    <row r="16669" spans="1:9" x14ac:dyDescent="0.25">
      <c r="A16669" s="2">
        <v>40079</v>
      </c>
      <c r="B16669" s="3">
        <v>1060.86999511718</v>
      </c>
      <c r="C16669" s="3">
        <f>MAX(B$2:B16669)</f>
        <v>1565.15002441406</v>
      </c>
      <c r="D16669" s="3">
        <f>MIN(B$2:B16669)</f>
        <v>4.4000000953674299</v>
      </c>
      <c r="E16669" s="4">
        <f t="shared" si="780"/>
        <v>0.67689891306135896</v>
      </c>
      <c r="F16669" s="4" cm="1">
        <f t="array" ref="F16669">MIN(IF(L$5:L$11&gt;=E16669,L$5:L$11,1))</f>
        <v>0.76393202250021031</v>
      </c>
      <c r="G16669" s="4" cm="1">
        <f t="array" ref="G16669">MAX(IF(L$5:L$11&lt;E16669,L$5:L$11,0))</f>
        <v>0.61803398874989479</v>
      </c>
      <c r="H16669" s="4">
        <f t="shared" si="781"/>
        <v>-1.0068528001755173E-2</v>
      </c>
      <c r="I16669" s="4">
        <f t="shared" si="782"/>
        <v>0.45085112173919678</v>
      </c>
    </row>
    <row r="16670" spans="1:9" x14ac:dyDescent="0.25">
      <c r="A16670" s="2">
        <v>40080</v>
      </c>
      <c r="B16670" s="3">
        <v>1050.78002929687</v>
      </c>
      <c r="C16670" s="3">
        <f>MAX(B$2:B16670)</f>
        <v>1565.15002441406</v>
      </c>
      <c r="D16670" s="3">
        <f>MIN(B$2:B16670)</f>
        <v>4.4000000953674299</v>
      </c>
      <c r="E16670" s="4">
        <f t="shared" si="780"/>
        <v>0.67043409444012303</v>
      </c>
      <c r="F16670" s="4" cm="1">
        <f t="array" ref="F16670">MIN(IF(L$5:L$11&gt;=E16670,L$5:L$11,1))</f>
        <v>0.76393202250021031</v>
      </c>
      <c r="G16670" s="4" cm="1">
        <f t="array" ref="G16670">MAX(IF(L$5:L$11&lt;E16670,L$5:L$11,0))</f>
        <v>0.61803398874989479</v>
      </c>
      <c r="H16670" s="4">
        <f t="shared" si="781"/>
        <v>-9.5110295010233381E-3</v>
      </c>
      <c r="I16670" s="4">
        <f t="shared" si="782"/>
        <v>0.40346619346634527</v>
      </c>
    </row>
    <row r="16671" spans="1:9" x14ac:dyDescent="0.25">
      <c r="A16671" s="2">
        <v>40081</v>
      </c>
      <c r="B16671" s="3">
        <v>1044.38000488281</v>
      </c>
      <c r="C16671" s="3">
        <f>MAX(B$2:B16671)</f>
        <v>1565.15002441406</v>
      </c>
      <c r="D16671" s="3">
        <f>MIN(B$2:B16671)</f>
        <v>4.4000000953674299</v>
      </c>
      <c r="E16671" s="4">
        <f t="shared" si="780"/>
        <v>0.66633348619771482</v>
      </c>
      <c r="F16671" s="4" cm="1">
        <f t="array" ref="F16671">MIN(IF(L$5:L$11&gt;=E16671,L$5:L$11,1))</f>
        <v>0.76393202250021031</v>
      </c>
      <c r="G16671" s="4" cm="1">
        <f t="array" ref="G16671">MAX(IF(L$5:L$11&lt;E16671,L$5:L$11,0))</f>
        <v>0.61803398874989479</v>
      </c>
      <c r="H16671" s="4">
        <f t="shared" si="781"/>
        <v>-6.0907366295708254E-3</v>
      </c>
      <c r="I16671" s="4">
        <f t="shared" si="782"/>
        <v>0.35915566744308453</v>
      </c>
    </row>
    <row r="16672" spans="1:9" x14ac:dyDescent="0.25">
      <c r="A16672" s="2">
        <v>40084</v>
      </c>
      <c r="B16672" s="3">
        <v>1062.97998046875</v>
      </c>
      <c r="C16672" s="3">
        <f>MAX(B$2:B16672)</f>
        <v>1565.15002441406</v>
      </c>
      <c r="D16672" s="3">
        <f>MIN(B$2:B16672)</f>
        <v>4.4000000953674299</v>
      </c>
      <c r="E16672" s="4">
        <f t="shared" si="780"/>
        <v>0.6782508177986285</v>
      </c>
      <c r="F16672" s="4" cm="1">
        <f t="array" ref="F16672">MIN(IF(L$5:L$11&gt;=E16672,L$5:L$11,1))</f>
        <v>0.76393202250021031</v>
      </c>
      <c r="G16672" s="4" cm="1">
        <f t="array" ref="G16672">MAX(IF(L$5:L$11&lt;E16672,L$5:L$11,0))</f>
        <v>0.61803398874989479</v>
      </c>
      <c r="H16672" s="4">
        <f t="shared" si="781"/>
        <v>1.780958606922689E-2</v>
      </c>
      <c r="I16672" s="4">
        <f t="shared" si="782"/>
        <v>0.33104968042597471</v>
      </c>
    </row>
    <row r="16673" spans="1:9" x14ac:dyDescent="0.25">
      <c r="A16673" s="2">
        <v>40085</v>
      </c>
      <c r="B16673" s="3">
        <v>1060.60998535156</v>
      </c>
      <c r="C16673" s="3">
        <f>MAX(B$2:B16673)</f>
        <v>1565.15002441406</v>
      </c>
      <c r="D16673" s="3">
        <f>MIN(B$2:B16673)</f>
        <v>4.4000000953674299</v>
      </c>
      <c r="E16673" s="4">
        <f t="shared" si="780"/>
        <v>0.67673232022998386</v>
      </c>
      <c r="F16673" s="4" cm="1">
        <f t="array" ref="F16673">MIN(IF(L$5:L$11&gt;=E16673,L$5:L$11,1))</f>
        <v>0.76393202250021031</v>
      </c>
      <c r="G16673" s="4" cm="1">
        <f t="array" ref="G16673">MAX(IF(L$5:L$11&lt;E16673,L$5:L$11,0))</f>
        <v>0.61803398874989479</v>
      </c>
      <c r="H16673" s="4">
        <f t="shared" si="781"/>
        <v>-2.2295764367499249E-3</v>
      </c>
      <c r="I16673" s="4">
        <f t="shared" si="782"/>
        <v>0.41273228638424669</v>
      </c>
    </row>
    <row r="16674" spans="1:9" x14ac:dyDescent="0.25">
      <c r="A16674" s="2">
        <v>40086</v>
      </c>
      <c r="B16674" s="3">
        <v>1057.07995605468</v>
      </c>
      <c r="C16674" s="3">
        <f>MAX(B$2:B16674)</f>
        <v>1565.15002441406</v>
      </c>
      <c r="D16674" s="3">
        <f>MIN(B$2:B16674)</f>
        <v>4.4000000953674299</v>
      </c>
      <c r="E16674" s="4">
        <f t="shared" si="780"/>
        <v>0.67447056835308039</v>
      </c>
      <c r="F16674" s="4" cm="1">
        <f t="array" ref="F16674">MIN(IF(L$5:L$11&gt;=E16674,L$5:L$11,1))</f>
        <v>0.76393202250021031</v>
      </c>
      <c r="G16674" s="4" cm="1">
        <f t="array" ref="G16674">MAX(IF(L$5:L$11&lt;E16674,L$5:L$11,0))</f>
        <v>0.61803398874989479</v>
      </c>
      <c r="H16674" s="4">
        <f t="shared" si="781"/>
        <v>-3.328301020765756E-3</v>
      </c>
      <c r="I16674" s="4">
        <f t="shared" si="782"/>
        <v>0.40232434921325411</v>
      </c>
    </row>
    <row r="16675" spans="1:9" x14ac:dyDescent="0.25">
      <c r="A16675" s="2">
        <v>40087</v>
      </c>
      <c r="B16675" s="3">
        <v>1029.84997558593</v>
      </c>
      <c r="C16675" s="3">
        <f>MAX(B$2:B16675)</f>
        <v>1565.15002441406</v>
      </c>
      <c r="D16675" s="3">
        <f>MIN(B$2:B16675)</f>
        <v>4.4000000953674299</v>
      </c>
      <c r="E16675" s="4">
        <f t="shared" si="780"/>
        <v>0.65702384078974962</v>
      </c>
      <c r="F16675" s="4" cm="1">
        <f t="array" ref="F16675">MIN(IF(L$5:L$11&gt;=E16675,L$5:L$11,1))</f>
        <v>0.76393202250021031</v>
      </c>
      <c r="G16675" s="4" cm="1">
        <f t="array" ref="G16675">MAX(IF(L$5:L$11&lt;E16675,L$5:L$11,0))</f>
        <v>0.61803398874989479</v>
      </c>
      <c r="H16675" s="4">
        <f t="shared" si="781"/>
        <v>-2.5759622356647416E-2</v>
      </c>
      <c r="I16675" s="4">
        <f t="shared" si="782"/>
        <v>0.38682207122660112</v>
      </c>
    </row>
    <row r="16676" spans="1:9" x14ac:dyDescent="0.25">
      <c r="A16676" s="2">
        <v>40088</v>
      </c>
      <c r="B16676" s="3">
        <v>1025.2099609375</v>
      </c>
      <c r="C16676" s="3">
        <f>MAX(B$2:B16676)</f>
        <v>1565.15002441406</v>
      </c>
      <c r="D16676" s="3">
        <f>MIN(B$2:B16676)</f>
        <v>4.4000000953674299</v>
      </c>
      <c r="E16676" s="4">
        <f t="shared" si="780"/>
        <v>0.65405090176932235</v>
      </c>
      <c r="F16676" s="4" cm="1">
        <f t="array" ref="F16676">MIN(IF(L$5:L$11&gt;=E16676,L$5:L$11,1))</f>
        <v>0.76393202250021031</v>
      </c>
      <c r="G16676" s="4" cm="1">
        <f t="array" ref="G16676">MAX(IF(L$5:L$11&lt;E16676,L$5:L$11,0))</f>
        <v>0.61803398874989479</v>
      </c>
      <c r="H16676" s="4">
        <f t="shared" si="781"/>
        <v>-4.5055248418975902E-3</v>
      </c>
      <c r="I16676" s="4">
        <f t="shared" si="782"/>
        <v>0.2672404215301532</v>
      </c>
    </row>
    <row r="16677" spans="1:9" x14ac:dyDescent="0.25">
      <c r="A16677" s="2">
        <v>40091</v>
      </c>
      <c r="B16677" s="3">
        <v>1040.4599609375</v>
      </c>
      <c r="C16677" s="3">
        <f>MAX(B$2:B16677)</f>
        <v>1565.15002441406</v>
      </c>
      <c r="D16677" s="3">
        <f>MIN(B$2:B16677)</f>
        <v>4.4000000953674299</v>
      </c>
      <c r="E16677" s="4">
        <f t="shared" si="780"/>
        <v>0.66382184507374864</v>
      </c>
      <c r="F16677" s="4" cm="1">
        <f t="array" ref="F16677">MIN(IF(L$5:L$11&gt;=E16677,L$5:L$11,1))</f>
        <v>0.76393202250021031</v>
      </c>
      <c r="G16677" s="4" cm="1">
        <f t="array" ref="G16677">MAX(IF(L$5:L$11&lt;E16677,L$5:L$11,0))</f>
        <v>0.61803398874989479</v>
      </c>
      <c r="H16677" s="4">
        <f t="shared" si="781"/>
        <v>1.4875001786029074E-2</v>
      </c>
      <c r="I16677" s="4">
        <f t="shared" si="782"/>
        <v>0.24686359434470218</v>
      </c>
    </row>
    <row r="16678" spans="1:9" x14ac:dyDescent="0.25">
      <c r="A16678" s="2">
        <v>40092</v>
      </c>
      <c r="B16678" s="3">
        <v>1054.71997070312</v>
      </c>
      <c r="C16678" s="3">
        <f>MAX(B$2:B16678)</f>
        <v>1565.15002441406</v>
      </c>
      <c r="D16678" s="3">
        <f>MIN(B$2:B16678)</f>
        <v>4.4000000953674299</v>
      </c>
      <c r="E16678" s="4">
        <f t="shared" si="780"/>
        <v>0.67295848421738402</v>
      </c>
      <c r="F16678" s="4" cm="1">
        <f t="array" ref="F16678">MIN(IF(L$5:L$11&gt;=E16678,L$5:L$11,1))</f>
        <v>0.76393202250021031</v>
      </c>
      <c r="G16678" s="4" cm="1">
        <f t="array" ref="G16678">MAX(IF(L$5:L$11&lt;E16678,L$5:L$11,0))</f>
        <v>0.61803398874989479</v>
      </c>
      <c r="H16678" s="4">
        <f t="shared" si="781"/>
        <v>1.3705486324309124E-2</v>
      </c>
      <c r="I16678" s="4">
        <f t="shared" si="782"/>
        <v>0.31383463605968459</v>
      </c>
    </row>
    <row r="16679" spans="1:9" x14ac:dyDescent="0.25">
      <c r="A16679" s="2">
        <v>40093</v>
      </c>
      <c r="B16679" s="3">
        <v>1057.57995605468</v>
      </c>
      <c r="C16679" s="3">
        <f>MAX(B$2:B16679)</f>
        <v>1565.15002441406</v>
      </c>
      <c r="D16679" s="3">
        <f>MIN(B$2:B16679)</f>
        <v>4.4000000953674299</v>
      </c>
      <c r="E16679" s="4">
        <f t="shared" si="780"/>
        <v>0.67479092714994682</v>
      </c>
      <c r="F16679" s="4" cm="1">
        <f t="array" ref="F16679">MIN(IF(L$5:L$11&gt;=E16679,L$5:L$11,1))</f>
        <v>0.76393202250021031</v>
      </c>
      <c r="G16679" s="4" cm="1">
        <f t="array" ref="G16679">MAX(IF(L$5:L$11&lt;E16679,L$5:L$11,0))</f>
        <v>0.61803398874989479</v>
      </c>
      <c r="H16679" s="4">
        <f t="shared" si="781"/>
        <v>2.7116063324879036E-3</v>
      </c>
      <c r="I16679" s="4">
        <f t="shared" si="782"/>
        <v>0.37645809237898969</v>
      </c>
    </row>
    <row r="16680" spans="1:9" x14ac:dyDescent="0.25">
      <c r="A16680" s="2">
        <v>40094</v>
      </c>
      <c r="B16680" s="3">
        <v>1065.47998046875</v>
      </c>
      <c r="C16680" s="3">
        <f>MAX(B$2:B16680)</f>
        <v>1565.15002441406</v>
      </c>
      <c r="D16680" s="3">
        <f>MIN(B$2:B16680)</f>
        <v>4.4000000953674299</v>
      </c>
      <c r="E16680" s="4">
        <f t="shared" si="780"/>
        <v>0.67985261178296075</v>
      </c>
      <c r="F16680" s="4" cm="1">
        <f t="array" ref="F16680">MIN(IF(L$5:L$11&gt;=E16680,L$5:L$11,1))</f>
        <v>0.76393202250021031</v>
      </c>
      <c r="G16680" s="4" cm="1">
        <f t="array" ref="G16680">MAX(IF(L$5:L$11&lt;E16680,L$5:L$11,0))</f>
        <v>0.61803398874989479</v>
      </c>
      <c r="H16680" s="4">
        <f t="shared" si="781"/>
        <v>7.469907470203152E-3</v>
      </c>
      <c r="I16680" s="4">
        <f t="shared" si="782"/>
        <v>0.38901784308610865</v>
      </c>
    </row>
    <row r="16681" spans="1:9" x14ac:dyDescent="0.25">
      <c r="A16681" s="2">
        <v>40095</v>
      </c>
      <c r="B16681" s="3">
        <v>1071.48999023437</v>
      </c>
      <c r="C16681" s="3">
        <f>MAX(B$2:B16681)</f>
        <v>1565.15002441406</v>
      </c>
      <c r="D16681" s="3">
        <f>MIN(B$2:B16681)</f>
        <v>4.4000000953674299</v>
      </c>
      <c r="E16681" s="4">
        <f t="shared" si="780"/>
        <v>0.68370333077829981</v>
      </c>
      <c r="F16681" s="4" cm="1">
        <f t="array" ref="F16681">MIN(IF(L$5:L$11&gt;=E16681,L$5:L$11,1))</f>
        <v>0.76393202250021031</v>
      </c>
      <c r="G16681" s="4" cm="1">
        <f t="array" ref="G16681">MAX(IF(L$5:L$11&lt;E16681,L$5:L$11,0))</f>
        <v>0.61803398874989479</v>
      </c>
      <c r="H16681" s="4">
        <f t="shared" si="781"/>
        <v>5.6406594922373543E-3</v>
      </c>
      <c r="I16681" s="4">
        <f t="shared" si="782"/>
        <v>0.42371114568178525</v>
      </c>
    </row>
    <row r="16682" spans="1:9" x14ac:dyDescent="0.25">
      <c r="A16682" s="2">
        <v>40098</v>
      </c>
      <c r="B16682" s="3">
        <v>1076.18994140625</v>
      </c>
      <c r="C16682" s="3">
        <f>MAX(B$2:B16682)</f>
        <v>1565.15002441406</v>
      </c>
      <c r="D16682" s="3">
        <f>MIN(B$2:B16682)</f>
        <v>4.4000000953674299</v>
      </c>
      <c r="E16682" s="4">
        <f t="shared" si="780"/>
        <v>0.68671467218380877</v>
      </c>
      <c r="F16682" s="4" cm="1">
        <f t="array" ref="F16682">MIN(IF(L$5:L$11&gt;=E16682,L$5:L$11,1))</f>
        <v>0.76393202250021031</v>
      </c>
      <c r="G16682" s="4" cm="1">
        <f t="array" ref="G16682">MAX(IF(L$5:L$11&lt;E16682,L$5:L$11,0))</f>
        <v>0.61803398874989479</v>
      </c>
      <c r="H16682" s="4">
        <f t="shared" si="781"/>
        <v>4.3863696485413328E-3</v>
      </c>
      <c r="I16682" s="4">
        <f t="shared" si="782"/>
        <v>0.45010436631921369</v>
      </c>
    </row>
    <row r="16683" spans="1:9" x14ac:dyDescent="0.25">
      <c r="A16683" s="2">
        <v>40099</v>
      </c>
      <c r="B16683" s="3">
        <v>1073.18994140625</v>
      </c>
      <c r="C16683" s="3">
        <f>MAX(B$2:B16683)</f>
        <v>1565.15002441406</v>
      </c>
      <c r="D16683" s="3">
        <f>MIN(B$2:B16683)</f>
        <v>4.4000000953674299</v>
      </c>
      <c r="E16683" s="4">
        <f t="shared" si="780"/>
        <v>0.68479251940261021</v>
      </c>
      <c r="F16683" s="4" cm="1">
        <f t="array" ref="F16683">MIN(IF(L$5:L$11&gt;=E16683,L$5:L$11,1))</f>
        <v>0.76393202250021031</v>
      </c>
      <c r="G16683" s="4" cm="1">
        <f t="array" ref="G16683">MAX(IF(L$5:L$11&lt;E16683,L$5:L$11,0))</f>
        <v>0.61803398874989479</v>
      </c>
      <c r="H16683" s="4">
        <f t="shared" si="781"/>
        <v>-2.7876120046986808E-3</v>
      </c>
      <c r="I16683" s="4">
        <f t="shared" si="782"/>
        <v>0.47074440736776174</v>
      </c>
    </row>
    <row r="16684" spans="1:9" x14ac:dyDescent="0.25">
      <c r="A16684" s="2">
        <v>40100</v>
      </c>
      <c r="B16684" s="3">
        <v>1092.02001953125</v>
      </c>
      <c r="C16684" s="3">
        <f>MAX(B$2:B16684)</f>
        <v>1565.15002441406</v>
      </c>
      <c r="D16684" s="3">
        <f>MIN(B$2:B16684)</f>
        <v>4.4000000953674299</v>
      </c>
      <c r="E16684" s="4">
        <f t="shared" si="780"/>
        <v>0.69685728174866224</v>
      </c>
      <c r="F16684" s="4" cm="1">
        <f t="array" ref="F16684">MIN(IF(L$5:L$11&gt;=E16684,L$5:L$11,1))</f>
        <v>0.76393202250021031</v>
      </c>
      <c r="G16684" s="4" cm="1">
        <f t="array" ref="G16684">MAX(IF(L$5:L$11&lt;E16684,L$5:L$11,0))</f>
        <v>0.61803398874989479</v>
      </c>
      <c r="H16684" s="4">
        <f t="shared" si="781"/>
        <v>1.7545895091344299E-2</v>
      </c>
      <c r="I16684" s="4">
        <f t="shared" si="782"/>
        <v>0.45756977621071643</v>
      </c>
    </row>
    <row r="16685" spans="1:9" x14ac:dyDescent="0.25">
      <c r="A16685" s="2">
        <v>40101</v>
      </c>
      <c r="B16685" s="3">
        <v>1096.56005859375</v>
      </c>
      <c r="C16685" s="3">
        <f>MAX(B$2:B16685)</f>
        <v>1565.15002441406</v>
      </c>
      <c r="D16685" s="3">
        <f>MIN(B$2:B16685)</f>
        <v>4.4000000953674299</v>
      </c>
      <c r="E16685" s="4">
        <f t="shared" si="780"/>
        <v>0.69976616465224051</v>
      </c>
      <c r="F16685" s="4" cm="1">
        <f t="array" ref="F16685">MIN(IF(L$5:L$11&gt;=E16685,L$5:L$11,1))</f>
        <v>0.76393202250021031</v>
      </c>
      <c r="G16685" s="4" cm="1">
        <f t="array" ref="G16685">MAX(IF(L$5:L$11&lt;E16685,L$5:L$11,0))</f>
        <v>0.61803398874989479</v>
      </c>
      <c r="H16685" s="4">
        <f t="shared" si="781"/>
        <v>4.1574687105543351E-3</v>
      </c>
      <c r="I16685" s="4">
        <f t="shared" si="782"/>
        <v>0.54026288752912677</v>
      </c>
    </row>
    <row r="16686" spans="1:9" x14ac:dyDescent="0.25">
      <c r="A16686" s="2">
        <v>40102</v>
      </c>
      <c r="B16686" s="3">
        <v>1087.68005371093</v>
      </c>
      <c r="C16686" s="3">
        <f>MAX(B$2:B16686)</f>
        <v>1565.15002441406</v>
      </c>
      <c r="D16686" s="3">
        <f>MIN(B$2:B16686)</f>
        <v>4.4000000953674299</v>
      </c>
      <c r="E16686" s="4">
        <f t="shared" si="780"/>
        <v>0.69407658929138383</v>
      </c>
      <c r="F16686" s="4" cm="1">
        <f t="array" ref="F16686">MIN(IF(L$5:L$11&gt;=E16686,L$5:L$11,1))</f>
        <v>0.76393202250021031</v>
      </c>
      <c r="G16686" s="4" cm="1">
        <f t="array" ref="G16686">MAX(IF(L$5:L$11&lt;E16686,L$5:L$11,0))</f>
        <v>0.61803398874989479</v>
      </c>
      <c r="H16686" s="4">
        <f t="shared" si="781"/>
        <v>-8.0980561103127791E-3</v>
      </c>
      <c r="I16686" s="4">
        <f t="shared" si="782"/>
        <v>0.56020066755813258</v>
      </c>
    </row>
    <row r="16687" spans="1:9" x14ac:dyDescent="0.25">
      <c r="A16687" s="2">
        <v>40105</v>
      </c>
      <c r="B16687" s="3">
        <v>1097.91003417968</v>
      </c>
      <c r="C16687" s="3">
        <f>MAX(B$2:B16687)</f>
        <v>1565.15002441406</v>
      </c>
      <c r="D16687" s="3">
        <f>MIN(B$2:B16687)</f>
        <v>4.4000000953674299</v>
      </c>
      <c r="E16687" s="4">
        <f t="shared" si="780"/>
        <v>0.70063111776125564</v>
      </c>
      <c r="F16687" s="4" cm="1">
        <f t="array" ref="F16687">MIN(IF(L$5:L$11&gt;=E16687,L$5:L$11,1))</f>
        <v>0.76393202250021031</v>
      </c>
      <c r="G16687" s="4" cm="1">
        <f t="array" ref="G16687">MAX(IF(L$5:L$11&lt;E16687,L$5:L$11,0))</f>
        <v>0.61803398874989479</v>
      </c>
      <c r="H16687" s="4">
        <f t="shared" si="781"/>
        <v>9.4053213845812778E-3</v>
      </c>
      <c r="I16687" s="4">
        <f t="shared" si="782"/>
        <v>0.52120373789015917</v>
      </c>
    </row>
    <row r="16688" spans="1:9" x14ac:dyDescent="0.25">
      <c r="A16688" s="2">
        <v>40106</v>
      </c>
      <c r="B16688" s="3">
        <v>1091.06005859375</v>
      </c>
      <c r="C16688" s="3">
        <f>MAX(B$2:B16688)</f>
        <v>1565.15002441406</v>
      </c>
      <c r="D16688" s="3">
        <f>MIN(B$2:B16688)</f>
        <v>4.4000000953674299</v>
      </c>
      <c r="E16688" s="4">
        <f t="shared" si="780"/>
        <v>0.6962422178867097</v>
      </c>
      <c r="F16688" s="4" cm="1">
        <f t="array" ref="F16688">MIN(IF(L$5:L$11&gt;=E16688,L$5:L$11,1))</f>
        <v>0.76393202250021031</v>
      </c>
      <c r="G16688" s="4" cm="1">
        <f t="array" ref="G16688">MAX(IF(L$5:L$11&lt;E16688,L$5:L$11,0))</f>
        <v>0.61803398874989479</v>
      </c>
      <c r="H16688" s="4">
        <f t="shared" si="781"/>
        <v>-6.2391046376109038E-3</v>
      </c>
      <c r="I16688" s="4">
        <f t="shared" si="782"/>
        <v>0.56612914436334705</v>
      </c>
    </row>
    <row r="16689" spans="1:9" x14ac:dyDescent="0.25">
      <c r="A16689" s="2">
        <v>40107</v>
      </c>
      <c r="B16689" s="3">
        <v>1081.40002441406</v>
      </c>
      <c r="C16689" s="3">
        <f>MAX(B$2:B16689)</f>
        <v>1565.15002441406</v>
      </c>
      <c r="D16689" s="3">
        <f>MIN(B$2:B16689)</f>
        <v>4.4000000953674299</v>
      </c>
      <c r="E16689" s="4">
        <f t="shared" si="780"/>
        <v>0.69005286403172139</v>
      </c>
      <c r="F16689" s="4" cm="1">
        <f t="array" ref="F16689">MIN(IF(L$5:L$11&gt;=E16689,L$5:L$11,1))</f>
        <v>0.76393202250021031</v>
      </c>
      <c r="G16689" s="4" cm="1">
        <f t="array" ref="G16689">MAX(IF(L$5:L$11&lt;E16689,L$5:L$11,0))</f>
        <v>0.61803398874989479</v>
      </c>
      <c r="H16689" s="4">
        <f t="shared" si="781"/>
        <v>-8.8538060793286188E-3</v>
      </c>
      <c r="I16689" s="4">
        <f t="shared" si="782"/>
        <v>0.53604717710354877</v>
      </c>
    </row>
    <row r="16690" spans="1:9" x14ac:dyDescent="0.25">
      <c r="A16690" s="2">
        <v>40108</v>
      </c>
      <c r="B16690" s="3">
        <v>1092.91003417968</v>
      </c>
      <c r="C16690" s="3">
        <f>MAX(B$2:B16690)</f>
        <v>1565.15002441406</v>
      </c>
      <c r="D16690" s="3">
        <f>MIN(B$2:B16690)</f>
        <v>4.4000000953674299</v>
      </c>
      <c r="E16690" s="4">
        <f t="shared" si="780"/>
        <v>0.69742752979259126</v>
      </c>
      <c r="F16690" s="4" cm="1">
        <f t="array" ref="F16690">MIN(IF(L$5:L$11&gt;=E16690,L$5:L$11,1))</f>
        <v>0.76393202250021031</v>
      </c>
      <c r="G16690" s="4" cm="1">
        <f t="array" ref="G16690">MAX(IF(L$5:L$11&lt;E16690,L$5:L$11,0))</f>
        <v>0.61803398874989479</v>
      </c>
      <c r="H16690" s="4">
        <f t="shared" si="781"/>
        <v>1.0643618925250564E-2</v>
      </c>
      <c r="I16690" s="4">
        <f t="shared" si="782"/>
        <v>0.49362471467625829</v>
      </c>
    </row>
    <row r="16691" spans="1:9" x14ac:dyDescent="0.25">
      <c r="A16691" s="2">
        <v>40109</v>
      </c>
      <c r="B16691" s="3">
        <v>1079.59997558593</v>
      </c>
      <c r="C16691" s="3">
        <f>MAX(B$2:B16691)</f>
        <v>1565.15002441406</v>
      </c>
      <c r="D16691" s="3">
        <f>MIN(B$2:B16691)</f>
        <v>4.4000000953674299</v>
      </c>
      <c r="E16691" s="4">
        <f t="shared" si="780"/>
        <v>0.68889954107796025</v>
      </c>
      <c r="F16691" s="4" cm="1">
        <f t="array" ref="F16691">MIN(IF(L$5:L$11&gt;=E16691,L$5:L$11,1))</f>
        <v>0.76393202250021031</v>
      </c>
      <c r="G16691" s="4" cm="1">
        <f t="array" ref="G16691">MAX(IF(L$5:L$11&lt;E16691,L$5:L$11,0))</f>
        <v>0.61803398874989479</v>
      </c>
      <c r="H16691" s="4">
        <f t="shared" si="781"/>
        <v>-1.2178549173757269E-2</v>
      </c>
      <c r="I16691" s="4">
        <f t="shared" si="782"/>
        <v>0.54417142576827071</v>
      </c>
    </row>
    <row r="16692" spans="1:9" x14ac:dyDescent="0.25">
      <c r="A16692" s="2">
        <v>40112</v>
      </c>
      <c r="B16692" s="3">
        <v>1066.94995117187</v>
      </c>
      <c r="C16692" s="3">
        <f>MAX(B$2:B16692)</f>
        <v>1565.15002441406</v>
      </c>
      <c r="D16692" s="3">
        <f>MIN(B$2:B16692)</f>
        <v>4.4000000953674299</v>
      </c>
      <c r="E16692" s="4">
        <f t="shared" si="780"/>
        <v>0.68079444787472154</v>
      </c>
      <c r="F16692" s="4" cm="1">
        <f t="array" ref="F16692">MIN(IF(L$5:L$11&gt;=E16692,L$5:L$11,1))</f>
        <v>0.76393202250021031</v>
      </c>
      <c r="G16692" s="4" cm="1">
        <f t="array" ref="G16692">MAX(IF(L$5:L$11&lt;E16692,L$5:L$11,0))</f>
        <v>0.61803398874989479</v>
      </c>
      <c r="H16692" s="4">
        <f t="shared" si="781"/>
        <v>-1.171732558366767E-2</v>
      </c>
      <c r="I16692" s="4">
        <f t="shared" si="782"/>
        <v>0.48571972155116322</v>
      </c>
    </row>
    <row r="16693" spans="1:9" x14ac:dyDescent="0.25">
      <c r="A16693" s="2">
        <v>40113</v>
      </c>
      <c r="B16693" s="3">
        <v>1063.41003417968</v>
      </c>
      <c r="C16693" s="3">
        <f>MAX(B$2:B16693)</f>
        <v>1565.15002441406</v>
      </c>
      <c r="D16693" s="3">
        <f>MIN(B$2:B16693)</f>
        <v>4.4000000953674299</v>
      </c>
      <c r="E16693" s="4">
        <f t="shared" si="780"/>
        <v>0.67852636077747142</v>
      </c>
      <c r="F16693" s="4" cm="1">
        <f t="array" ref="F16693">MIN(IF(L$5:L$11&gt;=E16693,L$5:L$11,1))</f>
        <v>0.76393202250021031</v>
      </c>
      <c r="G16693" s="4" cm="1">
        <f t="array" ref="G16693">MAX(IF(L$5:L$11&lt;E16693,L$5:L$11,0))</f>
        <v>0.61803398874989479</v>
      </c>
      <c r="H16693" s="4">
        <f t="shared" si="781"/>
        <v>-3.3177910438085823E-3</v>
      </c>
      <c r="I16693" s="4">
        <f t="shared" si="782"/>
        <v>0.43016658629020782</v>
      </c>
    </row>
    <row r="16694" spans="1:9" x14ac:dyDescent="0.25">
      <c r="A16694" s="2">
        <v>40114</v>
      </c>
      <c r="B16694" s="3">
        <v>1042.63000488281</v>
      </c>
      <c r="C16694" s="3">
        <f>MAX(B$2:B16694)</f>
        <v>1565.15002441406</v>
      </c>
      <c r="D16694" s="3">
        <f>MIN(B$2:B16694)</f>
        <v>4.4000000953674299</v>
      </c>
      <c r="E16694" s="4">
        <f t="shared" si="780"/>
        <v>0.66521223040868227</v>
      </c>
      <c r="F16694" s="4" cm="1">
        <f t="array" ref="F16694">MIN(IF(L$5:L$11&gt;=E16694,L$5:L$11,1))</f>
        <v>0.76393202250021031</v>
      </c>
      <c r="G16694" s="4" cm="1">
        <f t="array" ref="G16694">MAX(IF(L$5:L$11&lt;E16694,L$5:L$11,0))</f>
        <v>0.61803398874989479</v>
      </c>
      <c r="H16694" s="4">
        <f t="shared" si="781"/>
        <v>-1.9540937765271105E-2</v>
      </c>
      <c r="I16694" s="4">
        <f t="shared" si="782"/>
        <v>0.41462088605732017</v>
      </c>
    </row>
    <row r="16695" spans="1:9" x14ac:dyDescent="0.25">
      <c r="A16695" s="2">
        <v>40115</v>
      </c>
      <c r="B16695" s="3">
        <v>1066.10998535156</v>
      </c>
      <c r="C16695" s="3">
        <f>MAX(B$2:B16695)</f>
        <v>1565.15002441406</v>
      </c>
      <c r="D16695" s="3">
        <f>MIN(B$2:B16695)</f>
        <v>4.4000000953674299</v>
      </c>
      <c r="E16695" s="4">
        <f t="shared" si="780"/>
        <v>0.68025626699551467</v>
      </c>
      <c r="F16695" s="4" cm="1">
        <f t="array" ref="F16695">MIN(IF(L$5:L$11&gt;=E16695,L$5:L$11,1))</f>
        <v>0.76393202250021031</v>
      </c>
      <c r="G16695" s="4" cm="1">
        <f t="array" ref="G16695">MAX(IF(L$5:L$11&lt;E16695,L$5:L$11,0))</f>
        <v>0.61803398874989479</v>
      </c>
      <c r="H16695" s="4">
        <f t="shared" si="781"/>
        <v>2.2519954690340072E-2</v>
      </c>
      <c r="I16695" s="4">
        <f t="shared" si="782"/>
        <v>0.32336447891769793</v>
      </c>
    </row>
    <row r="16696" spans="1:9" x14ac:dyDescent="0.25">
      <c r="A16696" s="2">
        <v>40116</v>
      </c>
      <c r="B16696" s="3">
        <v>1036.18994140625</v>
      </c>
      <c r="C16696" s="3">
        <f>MAX(B$2:B16696)</f>
        <v>1565.15002441406</v>
      </c>
      <c r="D16696" s="3">
        <f>MIN(B$2:B16696)</f>
        <v>4.4000000953674299</v>
      </c>
      <c r="E16696" s="4">
        <f t="shared" si="780"/>
        <v>0.66108596843449374</v>
      </c>
      <c r="F16696" s="4" cm="1">
        <f t="array" ref="F16696">MIN(IF(L$5:L$11&gt;=E16696,L$5:L$11,1))</f>
        <v>0.76393202250021031</v>
      </c>
      <c r="G16696" s="4" cm="1">
        <f t="array" ref="G16696">MAX(IF(L$5:L$11&lt;E16696,L$5:L$11,0))</f>
        <v>0.61803398874989479</v>
      </c>
      <c r="H16696" s="4">
        <f t="shared" si="781"/>
        <v>-2.8064687843106118E-2</v>
      </c>
      <c r="I16696" s="4">
        <f t="shared" si="782"/>
        <v>0.42647783966783798</v>
      </c>
    </row>
    <row r="16697" spans="1:9" x14ac:dyDescent="0.25">
      <c r="A16697" s="2">
        <v>40119</v>
      </c>
      <c r="B16697" s="3">
        <v>1042.88000488281</v>
      </c>
      <c r="C16697" s="3">
        <f>MAX(B$2:B16697)</f>
        <v>1565.15002441406</v>
      </c>
      <c r="D16697" s="3">
        <f>MIN(B$2:B16697)</f>
        <v>4.4000000953674299</v>
      </c>
      <c r="E16697" s="4">
        <f t="shared" si="780"/>
        <v>0.66537240980711543</v>
      </c>
      <c r="F16697" s="4" cm="1">
        <f t="array" ref="F16697">MIN(IF(L$5:L$11&gt;=E16697,L$5:L$11,1))</f>
        <v>0.76393202250021031</v>
      </c>
      <c r="G16697" s="4" cm="1">
        <f t="array" ref="G16697">MAX(IF(L$5:L$11&lt;E16697,L$5:L$11,0))</f>
        <v>0.61803398874989479</v>
      </c>
      <c r="H16697" s="4">
        <f t="shared" si="781"/>
        <v>6.4564065035033202E-3</v>
      </c>
      <c r="I16697" s="4">
        <f t="shared" si="782"/>
        <v>0.29508265860715105</v>
      </c>
    </row>
    <row r="16698" spans="1:9" x14ac:dyDescent="0.25">
      <c r="A16698" s="2">
        <v>40120</v>
      </c>
      <c r="B16698" s="3">
        <v>1045.41003417968</v>
      </c>
      <c r="C16698" s="3">
        <f>MAX(B$2:B16698)</f>
        <v>1565.15002441406</v>
      </c>
      <c r="D16698" s="3">
        <f>MIN(B$2:B16698)</f>
        <v>4.4000000953674299</v>
      </c>
      <c r="E16698" s="4">
        <f t="shared" si="780"/>
        <v>0.66699344409027972</v>
      </c>
      <c r="F16698" s="4" cm="1">
        <f t="array" ref="F16698">MIN(IF(L$5:L$11&gt;=E16698,L$5:L$11,1))</f>
        <v>0.76393202250021031</v>
      </c>
      <c r="G16698" s="4" cm="1">
        <f t="array" ref="G16698">MAX(IF(L$5:L$11&lt;E16698,L$5:L$11,0))</f>
        <v>0.61803398874989479</v>
      </c>
      <c r="H16698" s="4">
        <f t="shared" si="781"/>
        <v>2.4260023061370983E-3</v>
      </c>
      <c r="I16698" s="4">
        <f t="shared" si="782"/>
        <v>0.32446236484745128</v>
      </c>
    </row>
    <row r="16699" spans="1:9" x14ac:dyDescent="0.25">
      <c r="A16699" s="2">
        <v>40121</v>
      </c>
      <c r="B16699" s="3">
        <v>1046.5</v>
      </c>
      <c r="C16699" s="3">
        <f>MAX(B$2:B16699)</f>
        <v>1565.15002441406</v>
      </c>
      <c r="D16699" s="3">
        <f>MIN(B$2:B16699)</f>
        <v>4.4000000953674299</v>
      </c>
      <c r="E16699" s="4">
        <f t="shared" si="780"/>
        <v>0.66769180436792619</v>
      </c>
      <c r="F16699" s="4" cm="1">
        <f t="array" ref="F16699">MIN(IF(L$5:L$11&gt;=E16699,L$5:L$11,1))</f>
        <v>0.76393202250021031</v>
      </c>
      <c r="G16699" s="4" cm="1">
        <f t="array" ref="G16699">MAX(IF(L$5:L$11&lt;E16699,L$5:L$11,0))</f>
        <v>0.61803398874989479</v>
      </c>
      <c r="H16699" s="4">
        <f t="shared" si="781"/>
        <v>1.0426203926532374E-3</v>
      </c>
      <c r="I16699" s="4">
        <f t="shared" si="782"/>
        <v>0.33557309911504579</v>
      </c>
    </row>
    <row r="16700" spans="1:9" x14ac:dyDescent="0.25">
      <c r="A16700" s="2">
        <v>40122</v>
      </c>
      <c r="B16700" s="3">
        <v>1066.63000488281</v>
      </c>
      <c r="C16700" s="3">
        <f>MAX(B$2:B16700)</f>
        <v>1565.15002441406</v>
      </c>
      <c r="D16700" s="3">
        <f>MIN(B$2:B16700)</f>
        <v>4.4000000953674299</v>
      </c>
      <c r="E16700" s="4">
        <f t="shared" si="780"/>
        <v>0.68058945265827131</v>
      </c>
      <c r="F16700" s="4" cm="1">
        <f t="array" ref="F16700">MIN(IF(L$5:L$11&gt;=E16700,L$5:L$11,1))</f>
        <v>0.76393202250021031</v>
      </c>
      <c r="G16700" s="4" cm="1">
        <f t="array" ref="G16700">MAX(IF(L$5:L$11&lt;E16700,L$5:L$11,0))</f>
        <v>0.61803398874989479</v>
      </c>
      <c r="H16700" s="4">
        <f t="shared" si="781"/>
        <v>1.9235551727482036E-2</v>
      </c>
      <c r="I16700" s="4">
        <f t="shared" si="782"/>
        <v>0.34035973166721317</v>
      </c>
    </row>
    <row r="16701" spans="1:9" x14ac:dyDescent="0.25">
      <c r="A16701" s="2">
        <v>40123</v>
      </c>
      <c r="B16701" s="3">
        <v>1069.30004882812</v>
      </c>
      <c r="C16701" s="3">
        <f>MAX(B$2:B16701)</f>
        <v>1565.15002441406</v>
      </c>
      <c r="D16701" s="3">
        <f>MIN(B$2:B16701)</f>
        <v>4.4000000953674299</v>
      </c>
      <c r="E16701" s="4">
        <f t="shared" si="780"/>
        <v>0.68230019679007137</v>
      </c>
      <c r="F16701" s="4" cm="1">
        <f t="array" ref="F16701">MIN(IF(L$5:L$11&gt;=E16701,L$5:L$11,1))</f>
        <v>0.76393202250021031</v>
      </c>
      <c r="G16701" s="4" cm="1">
        <f t="array" ref="G16701">MAX(IF(L$5:L$11&lt;E16701,L$5:L$11,0))</f>
        <v>0.61803398874989479</v>
      </c>
      <c r="H16701" s="4">
        <f t="shared" si="781"/>
        <v>2.5032522365648902E-3</v>
      </c>
      <c r="I16701" s="4">
        <f t="shared" si="782"/>
        <v>0.42876152817406449</v>
      </c>
    </row>
    <row r="16702" spans="1:9" x14ac:dyDescent="0.25">
      <c r="A16702" s="2">
        <v>40126</v>
      </c>
      <c r="B16702" s="3">
        <v>1093.07995605468</v>
      </c>
      <c r="C16702" s="3">
        <f>MAX(B$2:B16702)</f>
        <v>1565.15002441406</v>
      </c>
      <c r="D16702" s="3">
        <f>MIN(B$2:B16702)</f>
        <v>4.4000000953674299</v>
      </c>
      <c r="E16702" s="4">
        <f t="shared" si="780"/>
        <v>0.6975364017274639</v>
      </c>
      <c r="F16702" s="4" cm="1">
        <f t="array" ref="F16702">MIN(IF(L$5:L$11&gt;=E16702,L$5:L$11,1))</f>
        <v>0.76393202250021031</v>
      </c>
      <c r="G16702" s="4" cm="1">
        <f t="array" ref="G16702">MAX(IF(L$5:L$11&lt;E16702,L$5:L$11,0))</f>
        <v>0.61803398874989479</v>
      </c>
      <c r="H16702" s="4">
        <f t="shared" si="781"/>
        <v>2.2238760067972541E-2</v>
      </c>
      <c r="I16702" s="4">
        <f t="shared" si="782"/>
        <v>0.44048714289158536</v>
      </c>
    </row>
    <row r="16703" spans="1:9" x14ac:dyDescent="0.25">
      <c r="A16703" s="2">
        <v>40127</v>
      </c>
      <c r="B16703" s="3">
        <v>1093.01000976562</v>
      </c>
      <c r="C16703" s="3">
        <f>MAX(B$2:B16703)</f>
        <v>1565.15002441406</v>
      </c>
      <c r="D16703" s="3">
        <f>MIN(B$2:B16703)</f>
        <v>4.4000000953674299</v>
      </c>
      <c r="E16703" s="4">
        <f t="shared" si="780"/>
        <v>0.69749158590944682</v>
      </c>
      <c r="F16703" s="4" cm="1">
        <f t="array" ref="F16703">MIN(IF(L$5:L$11&gt;=E16703,L$5:L$11,1))</f>
        <v>0.76393202250021031</v>
      </c>
      <c r="G16703" s="4" cm="1">
        <f t="array" ref="G16703">MAX(IF(L$5:L$11&lt;E16703,L$5:L$11,0))</f>
        <v>0.61803398874989479</v>
      </c>
      <c r="H16703" s="4">
        <f t="shared" si="781"/>
        <v>-6.3990093929100489E-5</v>
      </c>
      <c r="I16703" s="4">
        <f t="shared" si="782"/>
        <v>0.54491764511115059</v>
      </c>
    </row>
    <row r="16704" spans="1:9" x14ac:dyDescent="0.25">
      <c r="A16704" s="2">
        <v>40128</v>
      </c>
      <c r="B16704" s="3">
        <v>1098.51000976562</v>
      </c>
      <c r="C16704" s="3">
        <f>MAX(B$2:B16704)</f>
        <v>1565.15002441406</v>
      </c>
      <c r="D16704" s="3">
        <f>MIN(B$2:B16704)</f>
        <v>4.4000000953674299</v>
      </c>
      <c r="E16704" s="4">
        <f t="shared" si="780"/>
        <v>0.70101553267497763</v>
      </c>
      <c r="F16704" s="4" cm="1">
        <f t="array" ref="F16704">MIN(IF(L$5:L$11&gt;=E16704,L$5:L$11,1))</f>
        <v>0.76393202250021031</v>
      </c>
      <c r="G16704" s="4" cm="1">
        <f t="array" ref="G16704">MAX(IF(L$5:L$11&lt;E16704,L$5:L$11,0))</f>
        <v>0.61803398874989479</v>
      </c>
      <c r="H16704" s="4">
        <f t="shared" si="781"/>
        <v>5.0319758747492394E-3</v>
      </c>
      <c r="I16704" s="4">
        <f t="shared" si="782"/>
        <v>0.54461047292476072</v>
      </c>
    </row>
    <row r="16705" spans="1:9" x14ac:dyDescent="0.25">
      <c r="A16705" s="2">
        <v>40129</v>
      </c>
      <c r="B16705" s="3">
        <v>1087.23999023437</v>
      </c>
      <c r="C16705" s="3">
        <f>MAX(B$2:B16705)</f>
        <v>1565.15002441406</v>
      </c>
      <c r="D16705" s="3">
        <f>MIN(B$2:B16705)</f>
        <v>4.4000000953674299</v>
      </c>
      <c r="E16705" s="4">
        <f t="shared" si="780"/>
        <v>0.69379463287959264</v>
      </c>
      <c r="F16705" s="4" cm="1">
        <f t="array" ref="F16705">MIN(IF(L$5:L$11&gt;=E16705,L$5:L$11,1))</f>
        <v>0.76393202250021031</v>
      </c>
      <c r="G16705" s="4" cm="1">
        <f t="array" ref="G16705">MAX(IF(L$5:L$11&lt;E16705,L$5:L$11,0))</f>
        <v>0.61803398874989479</v>
      </c>
      <c r="H16705" s="4">
        <f t="shared" si="781"/>
        <v>-1.0259368991689555E-2</v>
      </c>
      <c r="I16705" s="4">
        <f t="shared" si="782"/>
        <v>0.56876396337934454</v>
      </c>
    </row>
    <row r="16706" spans="1:9" x14ac:dyDescent="0.25">
      <c r="A16706" s="2">
        <v>40130</v>
      </c>
      <c r="B16706" s="3">
        <v>1093.47998046875</v>
      </c>
      <c r="C16706" s="3">
        <f>MAX(B$2:B16706)</f>
        <v>1565.15002441406</v>
      </c>
      <c r="D16706" s="3">
        <f>MIN(B$2:B16706)</f>
        <v>4.4000000953674299</v>
      </c>
      <c r="E16706" s="4">
        <f t="shared" si="780"/>
        <v>0.6977927044074812</v>
      </c>
      <c r="F16706" s="4" cm="1">
        <f t="array" ref="F16706">MIN(IF(L$5:L$11&gt;=E16706,L$5:L$11,1))</f>
        <v>0.76393202250021031</v>
      </c>
      <c r="G16706" s="4" cm="1">
        <f t="array" ref="G16706">MAX(IF(L$5:L$11&lt;E16706,L$5:L$11,0))</f>
        <v>0.61803398874989479</v>
      </c>
      <c r="H16706" s="4">
        <f t="shared" si="781"/>
        <v>5.7392942592506824E-3</v>
      </c>
      <c r="I16706" s="4">
        <f t="shared" si="782"/>
        <v>0.51927117989370442</v>
      </c>
    </row>
    <row r="16707" spans="1:9" x14ac:dyDescent="0.25">
      <c r="A16707" s="2">
        <v>40133</v>
      </c>
      <c r="B16707" s="3">
        <v>1109.30004882812</v>
      </c>
      <c r="C16707" s="3">
        <f>MAX(B$2:B16707)</f>
        <v>1565.15002441406</v>
      </c>
      <c r="D16707" s="3">
        <f>MIN(B$2:B16707)</f>
        <v>4.4000000953674299</v>
      </c>
      <c r="E16707" s="4">
        <f t="shared" si="780"/>
        <v>0.7079289005393864</v>
      </c>
      <c r="F16707" s="4" cm="1">
        <f t="array" ref="F16707">MIN(IF(L$5:L$11&gt;=E16707,L$5:L$11,1))</f>
        <v>0.76393202250021031</v>
      </c>
      <c r="G16707" s="4" cm="1">
        <f t="array" ref="G16707">MAX(IF(L$5:L$11&lt;E16707,L$5:L$11,0))</f>
        <v>0.61803398874989479</v>
      </c>
      <c r="H16707" s="4">
        <f t="shared" si="781"/>
        <v>1.4467634197187884E-2</v>
      </c>
      <c r="I16707" s="4">
        <f t="shared" si="782"/>
        <v>0.54667436981421225</v>
      </c>
    </row>
    <row r="16708" spans="1:9" x14ac:dyDescent="0.25">
      <c r="A16708" s="2">
        <v>40134</v>
      </c>
      <c r="B16708" s="3">
        <v>1110.31994628906</v>
      </c>
      <c r="C16708" s="3">
        <f>MAX(B$2:B16708)</f>
        <v>1565.15002441406</v>
      </c>
      <c r="D16708" s="3">
        <f>MIN(B$2:B16708)</f>
        <v>4.4000000953674299</v>
      </c>
      <c r="E16708" s="4">
        <f t="shared" ref="E16708:E16771" si="783">(B16708-D16708)/(C16708-D16708)</f>
        <v>0.70858236678641406</v>
      </c>
      <c r="F16708" s="4" cm="1">
        <f t="array" ref="F16708">MIN(IF(L$5:L$11&gt;=E16708,L$5:L$11,1))</f>
        <v>0.76393202250021031</v>
      </c>
      <c r="G16708" s="4" cm="1">
        <f t="array" ref="G16708">MAX(IF(L$5:L$11&lt;E16708,L$5:L$11,0))</f>
        <v>0.61803398874989479</v>
      </c>
      <c r="H16708" s="4">
        <f t="shared" si="781"/>
        <v>9.1940630672238122E-4</v>
      </c>
      <c r="I16708" s="4">
        <f t="shared" si="782"/>
        <v>0.61614889165219611</v>
      </c>
    </row>
    <row r="16709" spans="1:9" x14ac:dyDescent="0.25">
      <c r="A16709" s="2">
        <v>40135</v>
      </c>
      <c r="B16709" s="3">
        <v>1109.80004882812</v>
      </c>
      <c r="C16709" s="3">
        <f>MAX(B$2:B16709)</f>
        <v>1565.15002441406</v>
      </c>
      <c r="D16709" s="3">
        <f>MIN(B$2:B16709)</f>
        <v>4.4000000953674299</v>
      </c>
      <c r="E16709" s="4">
        <f t="shared" si="783"/>
        <v>0.70824925933625282</v>
      </c>
      <c r="F16709" s="4" cm="1">
        <f t="array" ref="F16709">MIN(IF(L$5:L$11&gt;=E16709,L$5:L$11,1))</f>
        <v>0.76393202250021031</v>
      </c>
      <c r="G16709" s="4" cm="1">
        <f t="array" ref="G16709">MAX(IF(L$5:L$11&lt;E16709,L$5:L$11,0))</f>
        <v>0.61803398874989479</v>
      </c>
      <c r="H16709" s="4">
        <f t="shared" ref="H16709:H16772" si="784">B16709/B16708-1</f>
        <v>-4.6824112516186123E-4</v>
      </c>
      <c r="I16709" s="4">
        <f t="shared" ref="I16709:I16772" si="785">IF(E16708=0,0,(E16708-G16708)/(F16708-G16708))</f>
        <v>0.62062781594082628</v>
      </c>
    </row>
    <row r="16710" spans="1:9" x14ac:dyDescent="0.25">
      <c r="A16710" s="2">
        <v>40136</v>
      </c>
      <c r="B16710" s="3">
        <v>1094.90002441406</v>
      </c>
      <c r="C16710" s="3">
        <f>MAX(B$2:B16710)</f>
        <v>1565.15002441406</v>
      </c>
      <c r="D16710" s="3">
        <f>MIN(B$2:B16710)</f>
        <v>4.4000000953674299</v>
      </c>
      <c r="E16710" s="4">
        <f t="shared" si="783"/>
        <v>0.69870255154711514</v>
      </c>
      <c r="F16710" s="4" cm="1">
        <f t="array" ref="F16710">MIN(IF(L$5:L$11&gt;=E16710,L$5:L$11,1))</f>
        <v>0.76393202250021031</v>
      </c>
      <c r="G16710" s="4" cm="1">
        <f t="array" ref="G16710">MAX(IF(L$5:L$11&lt;E16710,L$5:L$11,0))</f>
        <v>0.61803398874989479</v>
      </c>
      <c r="H16710" s="4">
        <f t="shared" si="784"/>
        <v>-1.3425863902054691E-2</v>
      </c>
      <c r="I16710" s="4">
        <f t="shared" si="785"/>
        <v>0.6183446635117037</v>
      </c>
    </row>
    <row r="16711" spans="1:9" x14ac:dyDescent="0.25">
      <c r="A16711" s="2">
        <v>40137</v>
      </c>
      <c r="B16711" s="3">
        <v>1091.38000488281</v>
      </c>
      <c r="C16711" s="3">
        <f>MAX(B$2:B16711)</f>
        <v>1565.15002441406</v>
      </c>
      <c r="D16711" s="3">
        <f>MIN(B$2:B16711)</f>
        <v>4.4000000953674299</v>
      </c>
      <c r="E16711" s="4">
        <f t="shared" si="783"/>
        <v>0.69644721310315993</v>
      </c>
      <c r="F16711" s="4" cm="1">
        <f t="array" ref="F16711">MIN(IF(L$5:L$11&gt;=E16711,L$5:L$11,1))</f>
        <v>0.76393202250021031</v>
      </c>
      <c r="G16711" s="4" cm="1">
        <f t="array" ref="G16711">MAX(IF(L$5:L$11&lt;E16711,L$5:L$11,0))</f>
        <v>0.61803398874989479</v>
      </c>
      <c r="H16711" s="4">
        <f t="shared" si="784"/>
        <v>-3.2149232375200398E-3</v>
      </c>
      <c r="I16711" s="4">
        <f t="shared" si="785"/>
        <v>0.55291055488296392</v>
      </c>
    </row>
    <row r="16712" spans="1:9" x14ac:dyDescent="0.25">
      <c r="A16712" s="2">
        <v>40140</v>
      </c>
      <c r="B16712" s="3">
        <v>1106.23999023437</v>
      </c>
      <c r="C16712" s="3">
        <f>MAX(B$2:B16712)</f>
        <v>1565.15002441406</v>
      </c>
      <c r="D16712" s="3">
        <f>MIN(B$2:B16712)</f>
        <v>4.4000000953674299</v>
      </c>
      <c r="E16712" s="4">
        <f t="shared" si="783"/>
        <v>0.7059682671605173</v>
      </c>
      <c r="F16712" s="4" cm="1">
        <f t="array" ref="F16712">MIN(IF(L$5:L$11&gt;=E16712,L$5:L$11,1))</f>
        <v>0.76393202250021031</v>
      </c>
      <c r="G16712" s="4" cm="1">
        <f t="array" ref="G16712">MAX(IF(L$5:L$11&lt;E16712,L$5:L$11,0))</f>
        <v>0.61803398874989479</v>
      </c>
      <c r="H16712" s="4">
        <f t="shared" si="784"/>
        <v>1.3615775701475874E-2</v>
      </c>
      <c r="I16712" s="4">
        <f t="shared" si="785"/>
        <v>0.5374522352196921</v>
      </c>
    </row>
    <row r="16713" spans="1:9" x14ac:dyDescent="0.25">
      <c r="A16713" s="2">
        <v>40141</v>
      </c>
      <c r="B16713" s="3">
        <v>1105.65002441406</v>
      </c>
      <c r="C16713" s="3">
        <f>MAX(B$2:B16713)</f>
        <v>1565.15002441406</v>
      </c>
      <c r="D16713" s="3">
        <f>MIN(B$2:B16713)</f>
        <v>4.4000000953674299</v>
      </c>
      <c r="E16713" s="4">
        <f t="shared" si="783"/>
        <v>0.70559026567974359</v>
      </c>
      <c r="F16713" s="4" cm="1">
        <f t="array" ref="F16713">MIN(IF(L$5:L$11&gt;=E16713,L$5:L$11,1))</f>
        <v>0.76393202250021031</v>
      </c>
      <c r="G16713" s="4" cm="1">
        <f t="array" ref="G16713">MAX(IF(L$5:L$11&lt;E16713,L$5:L$11,0))</f>
        <v>0.61803398874989479</v>
      </c>
      <c r="H16713" s="4">
        <f t="shared" si="784"/>
        <v>-5.3330726200284673E-4</v>
      </c>
      <c r="I16713" s="4">
        <f t="shared" si="785"/>
        <v>0.60271051055499469</v>
      </c>
    </row>
    <row r="16714" spans="1:9" x14ac:dyDescent="0.25">
      <c r="A16714" s="2">
        <v>40142</v>
      </c>
      <c r="B16714" s="3">
        <v>1110.63000488281</v>
      </c>
      <c r="C16714" s="3">
        <f>MAX(B$2:B16714)</f>
        <v>1565.15002441406</v>
      </c>
      <c r="D16714" s="3">
        <f>MIN(B$2:B16714)</f>
        <v>4.4000000953674299</v>
      </c>
      <c r="E16714" s="4">
        <f t="shared" si="783"/>
        <v>0.70878102678251786</v>
      </c>
      <c r="F16714" s="4" cm="1">
        <f t="array" ref="F16714">MIN(IF(L$5:L$11&gt;=E16714,L$5:L$11,1))</f>
        <v>0.76393202250021031</v>
      </c>
      <c r="G16714" s="4" cm="1">
        <f t="array" ref="G16714">MAX(IF(L$5:L$11&lt;E16714,L$5:L$11,0))</f>
        <v>0.61803398874989479</v>
      </c>
      <c r="H16714" s="4">
        <f t="shared" si="784"/>
        <v>4.5041200730666642E-3</v>
      </c>
      <c r="I16714" s="4">
        <f t="shared" si="785"/>
        <v>0.60011964986237831</v>
      </c>
    </row>
    <row r="16715" spans="1:9" x14ac:dyDescent="0.25">
      <c r="A16715" s="2">
        <v>40144</v>
      </c>
      <c r="B16715" s="3">
        <v>1091.48999023437</v>
      </c>
      <c r="C16715" s="3">
        <f>MAX(B$2:B16715)</f>
        <v>1565.15002441406</v>
      </c>
      <c r="D16715" s="3">
        <f>MIN(B$2:B16715)</f>
        <v>4.4000000953674299</v>
      </c>
      <c r="E16715" s="4">
        <f t="shared" si="783"/>
        <v>0.69651768265295733</v>
      </c>
      <c r="F16715" s="4" cm="1">
        <f t="array" ref="F16715">MIN(IF(L$5:L$11&gt;=E16715,L$5:L$11,1))</f>
        <v>0.76393202250021031</v>
      </c>
      <c r="G16715" s="4" cm="1">
        <f t="array" ref="G16715">MAX(IF(L$5:L$11&lt;E16715,L$5:L$11,0))</f>
        <v>0.61803398874989479</v>
      </c>
      <c r="H16715" s="4">
        <f t="shared" si="784"/>
        <v>-1.7233475202625748E-2</v>
      </c>
      <c r="I16715" s="4">
        <f t="shared" si="785"/>
        <v>0.6219894518107365</v>
      </c>
    </row>
    <row r="16716" spans="1:9" x14ac:dyDescent="0.25">
      <c r="A16716" s="2">
        <v>40147</v>
      </c>
      <c r="B16716" s="3">
        <v>1095.63000488281</v>
      </c>
      <c r="C16716" s="3">
        <f>MAX(B$2:B16716)</f>
        <v>1565.15002441406</v>
      </c>
      <c r="D16716" s="3">
        <f>MIN(B$2:B16716)</f>
        <v>4.4000000953674299</v>
      </c>
      <c r="E16716" s="4">
        <f t="shared" si="783"/>
        <v>0.69917026287652473</v>
      </c>
      <c r="F16716" s="4" cm="1">
        <f t="array" ref="F16716">MIN(IF(L$5:L$11&gt;=E16716,L$5:L$11,1))</f>
        <v>0.76393202250021031</v>
      </c>
      <c r="G16716" s="4" cm="1">
        <f t="array" ref="G16716">MAX(IF(L$5:L$11&lt;E16716,L$5:L$11,0))</f>
        <v>0.61803398874989479</v>
      </c>
      <c r="H16716" s="4">
        <f t="shared" si="784"/>
        <v>3.7929936925495955E-3</v>
      </c>
      <c r="I16716" s="4">
        <f t="shared" si="785"/>
        <v>0.53793524069951903</v>
      </c>
    </row>
    <row r="16717" spans="1:9" x14ac:dyDescent="0.25">
      <c r="A16717" s="2">
        <v>40148</v>
      </c>
      <c r="B16717" s="3">
        <v>1108.85998535156</v>
      </c>
      <c r="C16717" s="3">
        <f>MAX(B$2:B16717)</f>
        <v>1565.15002441406</v>
      </c>
      <c r="D16717" s="3">
        <f>MIN(B$2:B16717)</f>
        <v>4.4000000953674299</v>
      </c>
      <c r="E16717" s="4">
        <f t="shared" si="783"/>
        <v>0.7076469441275951</v>
      </c>
      <c r="F16717" s="4" cm="1">
        <f t="array" ref="F16717">MIN(IF(L$5:L$11&gt;=E16717,L$5:L$11,1))</f>
        <v>0.76393202250021031</v>
      </c>
      <c r="G16717" s="4" cm="1">
        <f t="array" ref="G16717">MAX(IF(L$5:L$11&lt;E16717,L$5:L$11,0))</f>
        <v>0.61803398874989479</v>
      </c>
      <c r="H16717" s="4">
        <f t="shared" si="784"/>
        <v>1.2075226499629332E-2</v>
      </c>
      <c r="I16717" s="4">
        <f t="shared" si="785"/>
        <v>0.55611629602550738</v>
      </c>
    </row>
    <row r="16718" spans="1:9" x14ac:dyDescent="0.25">
      <c r="A16718" s="2">
        <v>40149</v>
      </c>
      <c r="B16718" s="3">
        <v>1109.23999023437</v>
      </c>
      <c r="C16718" s="3">
        <f>MAX(B$2:B16718)</f>
        <v>1565.15002441406</v>
      </c>
      <c r="D16718" s="3">
        <f>MIN(B$2:B16718)</f>
        <v>4.4000000953674299</v>
      </c>
      <c r="E16718" s="4">
        <f t="shared" si="783"/>
        <v>0.70789041994171586</v>
      </c>
      <c r="F16718" s="4" cm="1">
        <f t="array" ref="F16718">MIN(IF(L$5:L$11&gt;=E16718,L$5:L$11,1))</f>
        <v>0.76393202250021031</v>
      </c>
      <c r="G16718" s="4" cm="1">
        <f t="array" ref="G16718">MAX(IF(L$5:L$11&lt;E16718,L$5:L$11,0))</f>
        <v>0.61803398874989479</v>
      </c>
      <c r="H16718" s="4">
        <f t="shared" si="784"/>
        <v>3.4269870662662072E-4</v>
      </c>
      <c r="I16718" s="4">
        <f t="shared" si="785"/>
        <v>0.61421633365574069</v>
      </c>
    </row>
    <row r="16719" spans="1:9" x14ac:dyDescent="0.25">
      <c r="A16719" s="2">
        <v>40150</v>
      </c>
      <c r="B16719" s="3">
        <v>1099.92004394531</v>
      </c>
      <c r="C16719" s="3">
        <f>MAX(B$2:B16719)</f>
        <v>1565.15002441406</v>
      </c>
      <c r="D16719" s="3">
        <f>MIN(B$2:B16719)</f>
        <v>4.4000000953674299</v>
      </c>
      <c r="E16719" s="4">
        <f t="shared" si="783"/>
        <v>0.70191896638166973</v>
      </c>
      <c r="F16719" s="4" cm="1">
        <f t="array" ref="F16719">MIN(IF(L$5:L$11&gt;=E16719,L$5:L$11,1))</f>
        <v>0.76393202250021031</v>
      </c>
      <c r="G16719" s="4" cm="1">
        <f t="array" ref="G16719">MAX(IF(L$5:L$11&lt;E16719,L$5:L$11,0))</f>
        <v>0.61803398874989479</v>
      </c>
      <c r="H16719" s="4">
        <f t="shared" si="784"/>
        <v>-8.4021008718688783E-3</v>
      </c>
      <c r="I16719" s="4">
        <f t="shared" si="785"/>
        <v>0.61588514171204001</v>
      </c>
    </row>
    <row r="16720" spans="1:9" x14ac:dyDescent="0.25">
      <c r="A16720" s="2">
        <v>40151</v>
      </c>
      <c r="B16720" s="3">
        <v>1105.97998046875</v>
      </c>
      <c r="C16720" s="3">
        <f>MAX(B$2:B16720)</f>
        <v>1565.15002441406</v>
      </c>
      <c r="D16720" s="3">
        <f>MIN(B$2:B16720)</f>
        <v>4.4000000953674299</v>
      </c>
      <c r="E16720" s="4">
        <f t="shared" si="783"/>
        <v>0.7058016743291422</v>
      </c>
      <c r="F16720" s="4" cm="1">
        <f t="array" ref="F16720">MIN(IF(L$5:L$11&gt;=E16720,L$5:L$11,1))</f>
        <v>0.76393202250021031</v>
      </c>
      <c r="G16720" s="4" cm="1">
        <f t="array" ref="G16720">MAX(IF(L$5:L$11&lt;E16720,L$5:L$11,0))</f>
        <v>0.61803398874989479</v>
      </c>
      <c r="H16720" s="4">
        <f t="shared" si="784"/>
        <v>5.5094336691088319E-3</v>
      </c>
      <c r="I16720" s="4">
        <f t="shared" si="785"/>
        <v>0.57495619012475918</v>
      </c>
    </row>
    <row r="16721" spans="1:9" x14ac:dyDescent="0.25">
      <c r="A16721" s="2">
        <v>40154</v>
      </c>
      <c r="B16721" s="3">
        <v>1103.25</v>
      </c>
      <c r="C16721" s="3">
        <f>MAX(B$2:B16721)</f>
        <v>1565.15002441406</v>
      </c>
      <c r="D16721" s="3">
        <f>MIN(B$2:B16721)</f>
        <v>4.4000000953674299</v>
      </c>
      <c r="E16721" s="4">
        <f t="shared" si="783"/>
        <v>0.7040525278122669</v>
      </c>
      <c r="F16721" s="4" cm="1">
        <f t="array" ref="F16721">MIN(IF(L$5:L$11&gt;=E16721,L$5:L$11,1))</f>
        <v>0.76393202250021031</v>
      </c>
      <c r="G16721" s="4" cm="1">
        <f t="array" ref="G16721">MAX(IF(L$5:L$11&lt;E16721,L$5:L$11,0))</f>
        <v>0.61803398874989479</v>
      </c>
      <c r="H16721" s="4">
        <f t="shared" si="784"/>
        <v>-2.4683814508043023E-3</v>
      </c>
      <c r="I16721" s="4">
        <f t="shared" si="785"/>
        <v>0.60156866630190353</v>
      </c>
    </row>
    <row r="16722" spans="1:9" x14ac:dyDescent="0.25">
      <c r="A16722" s="2">
        <v>40155</v>
      </c>
      <c r="B16722" s="3">
        <v>1091.93994140625</v>
      </c>
      <c r="C16722" s="3">
        <f>MAX(B$2:B16722)</f>
        <v>1565.15002441406</v>
      </c>
      <c r="D16722" s="3">
        <f>MIN(B$2:B16722)</f>
        <v>4.4000000953674299</v>
      </c>
      <c r="E16722" s="4">
        <f t="shared" si="783"/>
        <v>0.6968059742851016</v>
      </c>
      <c r="F16722" s="4" cm="1">
        <f t="array" ref="F16722">MIN(IF(L$5:L$11&gt;=E16722,L$5:L$11,1))</f>
        <v>0.76393202250021031</v>
      </c>
      <c r="G16722" s="4" cm="1">
        <f t="array" ref="G16722">MAX(IF(L$5:L$11&lt;E16722,L$5:L$11,0))</f>
        <v>0.61803398874989479</v>
      </c>
      <c r="H16722" s="4">
        <f t="shared" si="784"/>
        <v>-1.0251582681849114E-2</v>
      </c>
      <c r="I16722" s="4">
        <f t="shared" si="785"/>
        <v>0.58957983772132971</v>
      </c>
    </row>
    <row r="16723" spans="1:9" x14ac:dyDescent="0.25">
      <c r="A16723" s="2">
        <v>40156</v>
      </c>
      <c r="B16723" s="3">
        <v>1095.94995117187</v>
      </c>
      <c r="C16723" s="3">
        <f>MAX(B$2:B16723)</f>
        <v>1565.15002441406</v>
      </c>
      <c r="D16723" s="3">
        <f>MIN(B$2:B16723)</f>
        <v>4.4000000953674299</v>
      </c>
      <c r="E16723" s="4">
        <f t="shared" si="783"/>
        <v>0.69937525809297496</v>
      </c>
      <c r="F16723" s="4" cm="1">
        <f t="array" ref="F16723">MIN(IF(L$5:L$11&gt;=E16723,L$5:L$11,1))</f>
        <v>0.76393202250021031</v>
      </c>
      <c r="G16723" s="4" cm="1">
        <f t="array" ref="G16723">MAX(IF(L$5:L$11&lt;E16723,L$5:L$11,0))</f>
        <v>0.61803398874989479</v>
      </c>
      <c r="H16723" s="4">
        <f t="shared" si="784"/>
        <v>3.6723720907725355E-3</v>
      </c>
      <c r="I16723" s="4">
        <f t="shared" si="785"/>
        <v>0.53991122094225252</v>
      </c>
    </row>
    <row r="16724" spans="1:9" x14ac:dyDescent="0.25">
      <c r="A16724" s="2">
        <v>40157</v>
      </c>
      <c r="B16724" s="3">
        <v>1102.34997558593</v>
      </c>
      <c r="C16724" s="3">
        <f>MAX(B$2:B16724)</f>
        <v>1565.15002441406</v>
      </c>
      <c r="D16724" s="3">
        <f>MIN(B$2:B16724)</f>
        <v>4.4000000953674299</v>
      </c>
      <c r="E16724" s="4">
        <f t="shared" si="783"/>
        <v>0.70347586633538317</v>
      </c>
      <c r="F16724" s="4" cm="1">
        <f t="array" ref="F16724">MIN(IF(L$5:L$11&gt;=E16724,L$5:L$11,1))</f>
        <v>0.76393202250021031</v>
      </c>
      <c r="G16724" s="4" cm="1">
        <f t="array" ref="G16724">MAX(IF(L$5:L$11&lt;E16724,L$5:L$11,0))</f>
        <v>0.61803398874989479</v>
      </c>
      <c r="H16724" s="4">
        <f t="shared" si="784"/>
        <v>5.8397050040621679E-3</v>
      </c>
      <c r="I16724" s="4">
        <f t="shared" si="785"/>
        <v>0.55752135414165072</v>
      </c>
    </row>
    <row r="16725" spans="1:9" x14ac:dyDescent="0.25">
      <c r="A16725" s="2">
        <v>40158</v>
      </c>
      <c r="B16725" s="3">
        <v>1106.41003417968</v>
      </c>
      <c r="C16725" s="3">
        <f>MAX(B$2:B16725)</f>
        <v>1565.15002441406</v>
      </c>
      <c r="D16725" s="3">
        <f>MIN(B$2:B16725)</f>
        <v>4.4000000953674299</v>
      </c>
      <c r="E16725" s="4">
        <f t="shared" si="783"/>
        <v>0.70607721730798512</v>
      </c>
      <c r="F16725" s="4" cm="1">
        <f t="array" ref="F16725">MIN(IF(L$5:L$11&gt;=E16725,L$5:L$11,1))</f>
        <v>0.76393202250021031</v>
      </c>
      <c r="G16725" s="4" cm="1">
        <f t="array" ref="G16725">MAX(IF(L$5:L$11&lt;E16725,L$5:L$11,0))</f>
        <v>0.61803398874989479</v>
      </c>
      <c r="H16725" s="4">
        <f t="shared" si="784"/>
        <v>3.6830940115837318E-3</v>
      </c>
      <c r="I16725" s="4">
        <f t="shared" si="785"/>
        <v>0.58562734115876047</v>
      </c>
    </row>
    <row r="16726" spans="1:9" x14ac:dyDescent="0.25">
      <c r="A16726" s="2">
        <v>40161</v>
      </c>
      <c r="B16726" s="3">
        <v>1114.10998535156</v>
      </c>
      <c r="C16726" s="3">
        <f>MAX(B$2:B16726)</f>
        <v>1565.15002441406</v>
      </c>
      <c r="D16726" s="3">
        <f>MIN(B$2:B16726)</f>
        <v>4.4000000953674299</v>
      </c>
      <c r="E16726" s="4">
        <f t="shared" si="783"/>
        <v>0.71101071149469275</v>
      </c>
      <c r="F16726" s="4" cm="1">
        <f t="array" ref="F16726">MIN(IF(L$5:L$11&gt;=E16726,L$5:L$11,1))</f>
        <v>0.76393202250021031</v>
      </c>
      <c r="G16726" s="4" cm="1">
        <f t="array" ref="G16726">MAX(IF(L$5:L$11&lt;E16726,L$5:L$11,0))</f>
        <v>0.61803398874989479</v>
      </c>
      <c r="H16726" s="4">
        <f t="shared" si="784"/>
        <v>6.9594010665212647E-3</v>
      </c>
      <c r="I16726" s="4">
        <f t="shared" si="785"/>
        <v>0.60345726597497706</v>
      </c>
    </row>
    <row r="16727" spans="1:9" x14ac:dyDescent="0.25">
      <c r="A16727" s="2">
        <v>40162</v>
      </c>
      <c r="B16727" s="3">
        <v>1107.93005371093</v>
      </c>
      <c r="C16727" s="3">
        <f>MAX(B$2:B16727)</f>
        <v>1565.15002441406</v>
      </c>
      <c r="D16727" s="3">
        <f>MIN(B$2:B16727)</f>
        <v>4.4000000953674299</v>
      </c>
      <c r="E16727" s="4">
        <f t="shared" si="783"/>
        <v>0.70705112056447461</v>
      </c>
      <c r="F16727" s="4" cm="1">
        <f t="array" ref="F16727">MIN(IF(L$5:L$11&gt;=E16727,L$5:L$11,1))</f>
        <v>0.76393202250021031</v>
      </c>
      <c r="G16727" s="4" cm="1">
        <f t="array" ref="G16727">MAX(IF(L$5:L$11&lt;E16727,L$5:L$11,0))</f>
        <v>0.61803398874989479</v>
      </c>
      <c r="H16727" s="4">
        <f t="shared" si="784"/>
        <v>-5.5469672849938201E-3</v>
      </c>
      <c r="I16727" s="4">
        <f t="shared" si="785"/>
        <v>0.63727193818057115</v>
      </c>
    </row>
    <row r="16728" spans="1:9" x14ac:dyDescent="0.25">
      <c r="A16728" s="2">
        <v>40163</v>
      </c>
      <c r="B16728" s="3">
        <v>1109.18005371093</v>
      </c>
      <c r="C16728" s="3">
        <f>MAX(B$2:B16728)</f>
        <v>1565.15002441406</v>
      </c>
      <c r="D16728" s="3">
        <f>MIN(B$2:B16728)</f>
        <v>4.4000000953674299</v>
      </c>
      <c r="E16728" s="4">
        <f t="shared" si="783"/>
        <v>0.70785201755664073</v>
      </c>
      <c r="F16728" s="4" cm="1">
        <f t="array" ref="F16728">MIN(IF(L$5:L$11&gt;=E16728,L$5:L$11,1))</f>
        <v>0.76393202250021031</v>
      </c>
      <c r="G16728" s="4" cm="1">
        <f t="array" ref="G16728">MAX(IF(L$5:L$11&lt;E16728,L$5:L$11,0))</f>
        <v>0.61803398874989479</v>
      </c>
      <c r="H16728" s="4">
        <f t="shared" si="784"/>
        <v>1.1282300681465518E-3</v>
      </c>
      <c r="I16728" s="4">
        <f t="shared" si="785"/>
        <v>0.61013249820021864</v>
      </c>
    </row>
    <row r="16729" spans="1:9" x14ac:dyDescent="0.25">
      <c r="A16729" s="2">
        <v>40164</v>
      </c>
      <c r="B16729" s="3">
        <v>1096.07995605468</v>
      </c>
      <c r="C16729" s="3">
        <f>MAX(B$2:B16729)</f>
        <v>1565.15002441406</v>
      </c>
      <c r="D16729" s="3">
        <f>MIN(B$2:B16729)</f>
        <v>4.4000000953674299</v>
      </c>
      <c r="E16729" s="4">
        <f t="shared" si="783"/>
        <v>0.69945855450866257</v>
      </c>
      <c r="F16729" s="4" cm="1">
        <f t="array" ref="F16729">MIN(IF(L$5:L$11&gt;=E16729,L$5:L$11,1))</f>
        <v>0.76393202250021031</v>
      </c>
      <c r="G16729" s="4" cm="1">
        <f t="array" ref="G16729">MAX(IF(L$5:L$11&lt;E16729,L$5:L$11,0))</f>
        <v>0.61803398874989479</v>
      </c>
      <c r="H16729" s="4">
        <f t="shared" si="784"/>
        <v>-1.1810614167124256E-2</v>
      </c>
      <c r="I16729" s="4">
        <f t="shared" si="785"/>
        <v>0.61562192784898795</v>
      </c>
    </row>
    <row r="16730" spans="1:9" x14ac:dyDescent="0.25">
      <c r="A16730" s="2">
        <v>40165</v>
      </c>
      <c r="B16730" s="3">
        <v>1102.46997070312</v>
      </c>
      <c r="C16730" s="3">
        <f>MAX(B$2:B16730)</f>
        <v>1565.15002441406</v>
      </c>
      <c r="D16730" s="3">
        <f>MIN(B$2:B16730)</f>
        <v>4.4000000953674299</v>
      </c>
      <c r="E16730" s="4">
        <f t="shared" si="783"/>
        <v>0.70355274931812883</v>
      </c>
      <c r="F16730" s="4" cm="1">
        <f t="array" ref="F16730">MIN(IF(L$5:L$11&gt;=E16730,L$5:L$11,1))</f>
        <v>0.76393202250021031</v>
      </c>
      <c r="G16730" s="4" cm="1">
        <f t="array" ref="G16730">MAX(IF(L$5:L$11&lt;E16730,L$5:L$11,0))</f>
        <v>0.61803398874989479</v>
      </c>
      <c r="H16730" s="4">
        <f t="shared" si="784"/>
        <v>5.8298800312348575E-3</v>
      </c>
      <c r="I16730" s="4">
        <f t="shared" si="785"/>
        <v>0.55809227626819669</v>
      </c>
    </row>
    <row r="16731" spans="1:9" x14ac:dyDescent="0.25">
      <c r="A16731" s="2">
        <v>40168</v>
      </c>
      <c r="B16731" s="3">
        <v>1114.05004882812</v>
      </c>
      <c r="C16731" s="3">
        <f>MAX(B$2:B16731)</f>
        <v>1565.15002441406</v>
      </c>
      <c r="D16731" s="3">
        <f>MIN(B$2:B16731)</f>
        <v>4.4000000953674299</v>
      </c>
      <c r="E16731" s="4">
        <f t="shared" si="783"/>
        <v>0.71097230910961751</v>
      </c>
      <c r="F16731" s="4" cm="1">
        <f t="array" ref="F16731">MIN(IF(L$5:L$11&gt;=E16731,L$5:L$11,1))</f>
        <v>0.76393202250021031</v>
      </c>
      <c r="G16731" s="4" cm="1">
        <f t="array" ref="G16731">MAX(IF(L$5:L$11&lt;E16731,L$5:L$11,0))</f>
        <v>0.61803398874989479</v>
      </c>
      <c r="H16731" s="4">
        <f t="shared" si="784"/>
        <v>1.0503758317892853E-2</v>
      </c>
      <c r="I16731" s="4">
        <f t="shared" si="785"/>
        <v>0.58615430496196874</v>
      </c>
    </row>
    <row r="16732" spans="1:9" x14ac:dyDescent="0.25">
      <c r="A16732" s="2">
        <v>40169</v>
      </c>
      <c r="B16732" s="3">
        <v>1118.02001953125</v>
      </c>
      <c r="C16732" s="3">
        <f>MAX(B$2:B16732)</f>
        <v>1565.15002441406</v>
      </c>
      <c r="D16732" s="3">
        <f>MIN(B$2:B16732)</f>
        <v>4.4000000953674299</v>
      </c>
      <c r="E16732" s="4">
        <f t="shared" si="783"/>
        <v>0.71351593918571699</v>
      </c>
      <c r="F16732" s="4" cm="1">
        <f t="array" ref="F16732">MIN(IF(L$5:L$11&gt;=E16732,L$5:L$11,1))</f>
        <v>0.76393202250021031</v>
      </c>
      <c r="G16732" s="4" cm="1">
        <f t="array" ref="G16732">MAX(IF(L$5:L$11&lt;E16732,L$5:L$11,0))</f>
        <v>0.61803398874989479</v>
      </c>
      <c r="H16732" s="4">
        <f t="shared" si="784"/>
        <v>3.5635478920412744E-3</v>
      </c>
      <c r="I16732" s="4">
        <f t="shared" si="785"/>
        <v>0.63700872431751832</v>
      </c>
    </row>
    <row r="16733" spans="1:9" x14ac:dyDescent="0.25">
      <c r="A16733" s="2">
        <v>40170</v>
      </c>
      <c r="B16733" s="3">
        <v>1120.58996582031</v>
      </c>
      <c r="C16733" s="3">
        <f>MAX(B$2:B16733)</f>
        <v>1565.15002441406</v>
      </c>
      <c r="D16733" s="3">
        <f>MIN(B$2:B16733)</f>
        <v>4.4000000953674299</v>
      </c>
      <c r="E16733" s="4">
        <f t="shared" si="783"/>
        <v>0.7151625489880663</v>
      </c>
      <c r="F16733" s="4" cm="1">
        <f t="array" ref="F16733">MIN(IF(L$5:L$11&gt;=E16733,L$5:L$11,1))</f>
        <v>0.76393202250021031</v>
      </c>
      <c r="G16733" s="4" cm="1">
        <f t="array" ref="G16733">MAX(IF(L$5:L$11&lt;E16733,L$5:L$11,0))</f>
        <v>0.61803398874989479</v>
      </c>
      <c r="H16733" s="4">
        <f t="shared" si="784"/>
        <v>2.2986585608166799E-3</v>
      </c>
      <c r="I16733" s="4">
        <f t="shared" si="785"/>
        <v>0.65444302422352352</v>
      </c>
    </row>
    <row r="16734" spans="1:9" x14ac:dyDescent="0.25">
      <c r="A16734" s="2">
        <v>40171</v>
      </c>
      <c r="B16734" s="3">
        <v>1126.47998046875</v>
      </c>
      <c r="C16734" s="3">
        <f>MAX(B$2:B16734)</f>
        <v>1565.15002441406</v>
      </c>
      <c r="D16734" s="3">
        <f>MIN(B$2:B16734)</f>
        <v>4.4000000953674299</v>
      </c>
      <c r="E16734" s="4">
        <f t="shared" si="783"/>
        <v>0.71893638500066614</v>
      </c>
      <c r="F16734" s="4" cm="1">
        <f t="array" ref="F16734">MIN(IF(L$5:L$11&gt;=E16734,L$5:L$11,1))</f>
        <v>0.76393202250021031</v>
      </c>
      <c r="G16734" s="4" cm="1">
        <f t="array" ref="G16734">MAX(IF(L$5:L$11&lt;E16734,L$5:L$11,0))</f>
        <v>0.61803398874989479</v>
      </c>
      <c r="H16734" s="4">
        <f t="shared" si="784"/>
        <v>5.2561729339850594E-3</v>
      </c>
      <c r="I16734" s="4">
        <f t="shared" si="785"/>
        <v>0.665729055707452</v>
      </c>
    </row>
    <row r="16735" spans="1:9" x14ac:dyDescent="0.25">
      <c r="A16735" s="2">
        <v>40175</v>
      </c>
      <c r="B16735" s="3">
        <v>1127.78002929687</v>
      </c>
      <c r="C16735" s="3">
        <f>MAX(B$2:B16735)</f>
        <v>1565.15002441406</v>
      </c>
      <c r="D16735" s="3">
        <f>MIN(B$2:B16735)</f>
        <v>4.4000000953674299</v>
      </c>
      <c r="E16735" s="4">
        <f t="shared" si="783"/>
        <v>0.71976934915755442</v>
      </c>
      <c r="F16735" s="4" cm="1">
        <f t="array" ref="F16735">MIN(IF(L$5:L$11&gt;=E16735,L$5:L$11,1))</f>
        <v>0.76393202250021031</v>
      </c>
      <c r="G16735" s="4" cm="1">
        <f t="array" ref="G16735">MAX(IF(L$5:L$11&lt;E16735,L$5:L$11,0))</f>
        <v>0.61803398874989479</v>
      </c>
      <c r="H16735" s="4">
        <f t="shared" si="784"/>
        <v>1.1540807210608239E-3</v>
      </c>
      <c r="I16735" s="4">
        <f t="shared" si="785"/>
        <v>0.69159531254171647</v>
      </c>
    </row>
    <row r="16736" spans="1:9" x14ac:dyDescent="0.25">
      <c r="A16736" s="2">
        <v>40176</v>
      </c>
      <c r="B16736" s="3">
        <v>1126.19995117187</v>
      </c>
      <c r="C16736" s="3">
        <f>MAX(B$2:B16736)</f>
        <v>1565.15002441406</v>
      </c>
      <c r="D16736" s="3">
        <f>MIN(B$2:B16736)</f>
        <v>4.4000000953674299</v>
      </c>
      <c r="E16736" s="4">
        <f t="shared" si="783"/>
        <v>0.7187569653033945</v>
      </c>
      <c r="F16736" s="4" cm="1">
        <f t="array" ref="F16736">MIN(IF(L$5:L$11&gt;=E16736,L$5:L$11,1))</f>
        <v>0.76393202250021031</v>
      </c>
      <c r="G16736" s="4" cm="1">
        <f t="array" ref="G16736">MAX(IF(L$5:L$11&lt;E16736,L$5:L$11,0))</f>
        <v>0.61803398874989479</v>
      </c>
      <c r="H16736" s="4">
        <f t="shared" si="784"/>
        <v>-1.4010516979849896E-3</v>
      </c>
      <c r="I16736" s="4">
        <f t="shared" si="785"/>
        <v>0.69730453380725987</v>
      </c>
    </row>
    <row r="16737" spans="1:9" x14ac:dyDescent="0.25">
      <c r="A16737" s="2">
        <v>40177</v>
      </c>
      <c r="B16737" s="3">
        <v>1126.42004394531</v>
      </c>
      <c r="C16737" s="3">
        <f>MAX(B$2:B16737)</f>
        <v>1565.15002441406</v>
      </c>
      <c r="D16737" s="3">
        <f>MIN(B$2:B16737)</f>
        <v>4.4000000953674299</v>
      </c>
      <c r="E16737" s="4">
        <f t="shared" si="783"/>
        <v>0.7188979826155909</v>
      </c>
      <c r="F16737" s="4" cm="1">
        <f t="array" ref="F16737">MIN(IF(L$5:L$11&gt;=E16737,L$5:L$11,1))</f>
        <v>0.76393202250021031</v>
      </c>
      <c r="G16737" s="4" cm="1">
        <f t="array" ref="G16737">MAX(IF(L$5:L$11&lt;E16737,L$5:L$11,0))</f>
        <v>0.61803398874989479</v>
      </c>
      <c r="H16737" s="4">
        <f t="shared" si="784"/>
        <v>1.9542957110862957E-4</v>
      </c>
      <c r="I16737" s="4">
        <f t="shared" si="785"/>
        <v>0.69036555164186297</v>
      </c>
    </row>
    <row r="16738" spans="1:9" x14ac:dyDescent="0.25">
      <c r="A16738" s="2">
        <v>40178</v>
      </c>
      <c r="B16738" s="3">
        <v>1115.09997558593</v>
      </c>
      <c r="C16738" s="3">
        <f>MAX(B$2:B16738)</f>
        <v>1565.15002441406</v>
      </c>
      <c r="D16738" s="3">
        <f>MIN(B$2:B16738)</f>
        <v>4.4000000953674299</v>
      </c>
      <c r="E16738" s="4">
        <f t="shared" si="783"/>
        <v>0.71164501565547733</v>
      </c>
      <c r="F16738" s="4" cm="1">
        <f t="array" ref="F16738">MIN(IF(L$5:L$11&gt;=E16738,L$5:L$11,1))</f>
        <v>0.76393202250021031</v>
      </c>
      <c r="G16738" s="4" cm="1">
        <f t="array" ref="G16738">MAX(IF(L$5:L$11&lt;E16738,L$5:L$11,0))</f>
        <v>0.61803398874989479</v>
      </c>
      <c r="H16738" s="4">
        <f t="shared" si="784"/>
        <v>-1.0049597767926133E-2</v>
      </c>
      <c r="I16738" s="4">
        <f t="shared" si="785"/>
        <v>0.69133209867866352</v>
      </c>
    </row>
    <row r="16739" spans="1:9" x14ac:dyDescent="0.25">
      <c r="A16739" s="2">
        <v>40182</v>
      </c>
      <c r="B16739" s="3">
        <v>1132.98999023437</v>
      </c>
      <c r="C16739" s="3">
        <f>MAX(B$2:B16739)</f>
        <v>1565.15002441406</v>
      </c>
      <c r="D16739" s="3">
        <f>MIN(B$2:B16739)</f>
        <v>4.4000000953674299</v>
      </c>
      <c r="E16739" s="4">
        <f t="shared" si="783"/>
        <v>0.72310746279287164</v>
      </c>
      <c r="F16739" s="4" cm="1">
        <f t="array" ref="F16739">MIN(IF(L$5:L$11&gt;=E16739,L$5:L$11,1))</f>
        <v>0.76393202250021031</v>
      </c>
      <c r="G16739" s="4" cm="1">
        <f t="array" ref="G16739">MAX(IF(L$5:L$11&lt;E16739,L$5:L$11,0))</f>
        <v>0.61803398874989479</v>
      </c>
      <c r="H16739" s="4">
        <f t="shared" si="784"/>
        <v>1.6043417666689264E-2</v>
      </c>
      <c r="I16739" s="4">
        <f t="shared" si="785"/>
        <v>0.64161952357620511</v>
      </c>
    </row>
    <row r="16740" spans="1:9" x14ac:dyDescent="0.25">
      <c r="A16740" s="2">
        <v>40183</v>
      </c>
      <c r="B16740" s="3">
        <v>1136.52001953125</v>
      </c>
      <c r="C16740" s="3">
        <f>MAX(B$2:B16740)</f>
        <v>1565.15002441406</v>
      </c>
      <c r="D16740" s="3">
        <f>MIN(B$2:B16740)</f>
        <v>4.4000000953674299</v>
      </c>
      <c r="E16740" s="4">
        <f t="shared" si="783"/>
        <v>0.72536921466977522</v>
      </c>
      <c r="F16740" s="4" cm="1">
        <f t="array" ref="F16740">MIN(IF(L$5:L$11&gt;=E16740,L$5:L$11,1))</f>
        <v>0.76393202250021031</v>
      </c>
      <c r="G16740" s="4" cm="1">
        <f t="array" ref="G16740">MAX(IF(L$5:L$11&lt;E16740,L$5:L$11,0))</f>
        <v>0.61803398874989479</v>
      </c>
      <c r="H16740" s="4">
        <f t="shared" si="784"/>
        <v>3.1156756258277074E-3</v>
      </c>
      <c r="I16740" s="4">
        <f t="shared" si="785"/>
        <v>0.72018430503865249</v>
      </c>
    </row>
    <row r="16741" spans="1:9" x14ac:dyDescent="0.25">
      <c r="A16741" s="2">
        <v>40184</v>
      </c>
      <c r="B16741" s="3">
        <v>1137.14001464843</v>
      </c>
      <c r="C16741" s="3">
        <f>MAX(B$2:B16741)</f>
        <v>1565.15002441406</v>
      </c>
      <c r="D16741" s="3">
        <f>MIN(B$2:B16741)</f>
        <v>4.4000000953674299</v>
      </c>
      <c r="E16741" s="4">
        <f t="shared" si="783"/>
        <v>0.72576645644938087</v>
      </c>
      <c r="F16741" s="4" cm="1">
        <f t="array" ref="F16741">MIN(IF(L$5:L$11&gt;=E16741,L$5:L$11,1))</f>
        <v>0.76393202250021031</v>
      </c>
      <c r="G16741" s="4" cm="1">
        <f t="array" ref="G16741">MAX(IF(L$5:L$11&lt;E16741,L$5:L$11,0))</f>
        <v>0.61803398874989479</v>
      </c>
      <c r="H16741" s="4">
        <f t="shared" si="784"/>
        <v>5.4552063010349094E-4</v>
      </c>
      <c r="I16741" s="4">
        <f t="shared" si="785"/>
        <v>0.73568658302530621</v>
      </c>
    </row>
    <row r="16742" spans="1:9" x14ac:dyDescent="0.25">
      <c r="A16742" s="2">
        <v>40185</v>
      </c>
      <c r="B16742" s="3">
        <v>1141.68994140625</v>
      </c>
      <c r="C16742" s="3">
        <f>MAX(B$2:B16742)</f>
        <v>1565.15002441406</v>
      </c>
      <c r="D16742" s="3">
        <f>MIN(B$2:B16742)</f>
        <v>4.4000000953674299</v>
      </c>
      <c r="E16742" s="4">
        <f t="shared" si="783"/>
        <v>0.72868167457331212</v>
      </c>
      <c r="F16742" s="4" cm="1">
        <f t="array" ref="F16742">MIN(IF(L$5:L$11&gt;=E16742,L$5:L$11,1))</f>
        <v>0.76393202250021031</v>
      </c>
      <c r="G16742" s="4" cm="1">
        <f t="array" ref="G16742">MAX(IF(L$5:L$11&lt;E16742,L$5:L$11,0))</f>
        <v>0.61803398874989479</v>
      </c>
      <c r="H16742" s="4">
        <f t="shared" si="784"/>
        <v>4.0012018741832911E-3</v>
      </c>
      <c r="I16742" s="4">
        <f t="shared" si="785"/>
        <v>0.73840931868797788</v>
      </c>
    </row>
    <row r="16743" spans="1:9" x14ac:dyDescent="0.25">
      <c r="A16743" s="2">
        <v>40186</v>
      </c>
      <c r="B16743" s="3">
        <v>1144.97998046875</v>
      </c>
      <c r="C16743" s="3">
        <f>MAX(B$2:B16743)</f>
        <v>1565.15002441406</v>
      </c>
      <c r="D16743" s="3">
        <f>MIN(B$2:B16743)</f>
        <v>4.4000000953674299</v>
      </c>
      <c r="E16743" s="4">
        <f t="shared" si="783"/>
        <v>0.73078966048472427</v>
      </c>
      <c r="F16743" s="4" cm="1">
        <f t="array" ref="F16743">MIN(IF(L$5:L$11&gt;=E16743,L$5:L$11,1))</f>
        <v>0.76393202250021031</v>
      </c>
      <c r="G16743" s="4" cm="1">
        <f t="array" ref="G16743">MAX(IF(L$5:L$11&lt;E16743,L$5:L$11,0))</f>
        <v>0.61803398874989479</v>
      </c>
      <c r="H16743" s="4">
        <f t="shared" si="784"/>
        <v>2.8817272914287706E-3</v>
      </c>
      <c r="I16743" s="4">
        <f t="shared" si="785"/>
        <v>0.75839052096326176</v>
      </c>
    </row>
    <row r="16744" spans="1:9" x14ac:dyDescent="0.25">
      <c r="A16744" s="2">
        <v>40189</v>
      </c>
      <c r="B16744" s="3">
        <v>1146.97998046875</v>
      </c>
      <c r="C16744" s="3">
        <f>MAX(B$2:B16744)</f>
        <v>1565.15002441406</v>
      </c>
      <c r="D16744" s="3">
        <f>MIN(B$2:B16744)</f>
        <v>4.4000000953674299</v>
      </c>
      <c r="E16744" s="4">
        <f t="shared" si="783"/>
        <v>0.73207109567219009</v>
      </c>
      <c r="F16744" s="4" cm="1">
        <f t="array" ref="F16744">MIN(IF(L$5:L$11&gt;=E16744,L$5:L$11,1))</f>
        <v>0.76393202250021031</v>
      </c>
      <c r="G16744" s="4" cm="1">
        <f t="array" ref="G16744">MAX(IF(L$5:L$11&lt;E16744,L$5:L$11,0))</f>
        <v>0.61803398874989479</v>
      </c>
      <c r="H16744" s="4">
        <f t="shared" si="784"/>
        <v>1.7467554316374923E-3</v>
      </c>
      <c r="I16744" s="4">
        <f t="shared" si="785"/>
        <v>0.77283887134349838</v>
      </c>
    </row>
    <row r="16745" spans="1:9" x14ac:dyDescent="0.25">
      <c r="A16745" s="2">
        <v>40190</v>
      </c>
      <c r="B16745" s="3">
        <v>1136.21997070312</v>
      </c>
      <c r="C16745" s="3">
        <f>MAX(B$2:B16745)</f>
        <v>1565.15002441406</v>
      </c>
      <c r="D16745" s="3">
        <f>MIN(B$2:B16745)</f>
        <v>4.4000000953674299</v>
      </c>
      <c r="E16745" s="4">
        <f t="shared" si="783"/>
        <v>0.72517696810661336</v>
      </c>
      <c r="F16745" s="4" cm="1">
        <f t="array" ref="F16745">MIN(IF(L$5:L$11&gt;=E16745,L$5:L$11,1))</f>
        <v>0.76393202250021031</v>
      </c>
      <c r="G16745" s="4" cm="1">
        <f t="array" ref="G16745">MAX(IF(L$5:L$11&lt;E16745,L$5:L$11,0))</f>
        <v>0.61803398874989479</v>
      </c>
      <c r="H16745" s="4">
        <f t="shared" si="784"/>
        <v>-9.3811661483687026E-3</v>
      </c>
      <c r="I16745" s="4">
        <f t="shared" si="785"/>
        <v>0.7816219587815294</v>
      </c>
    </row>
    <row r="16746" spans="1:9" x14ac:dyDescent="0.25">
      <c r="A16746" s="2">
        <v>40191</v>
      </c>
      <c r="B16746" s="3">
        <v>1145.68005371093</v>
      </c>
      <c r="C16746" s="3">
        <f>MAX(B$2:B16746)</f>
        <v>1565.15002441406</v>
      </c>
      <c r="D16746" s="3">
        <f>MIN(B$2:B16746)</f>
        <v>4.4000000953674299</v>
      </c>
      <c r="E16746" s="4">
        <f t="shared" si="783"/>
        <v>0.73123820972789066</v>
      </c>
      <c r="F16746" s="4" cm="1">
        <f t="array" ref="F16746">MIN(IF(L$5:L$11&gt;=E16746,L$5:L$11,1))</f>
        <v>0.76393202250021031</v>
      </c>
      <c r="G16746" s="4" cm="1">
        <f t="array" ref="G16746">MAX(IF(L$5:L$11&lt;E16746,L$5:L$11,0))</f>
        <v>0.61803398874989479</v>
      </c>
      <c r="H16746" s="4">
        <f t="shared" si="784"/>
        <v>8.3259256585288544E-3</v>
      </c>
      <c r="I16746" s="4">
        <f t="shared" si="785"/>
        <v>0.73436890547873379</v>
      </c>
    </row>
    <row r="16747" spans="1:9" x14ac:dyDescent="0.25">
      <c r="A16747" s="2">
        <v>40192</v>
      </c>
      <c r="B16747" s="3">
        <v>1148.4599609375</v>
      </c>
      <c r="C16747" s="3">
        <f>MAX(B$2:B16747)</f>
        <v>1565.15002441406</v>
      </c>
      <c r="D16747" s="3">
        <f>MIN(B$2:B16747)</f>
        <v>4.4000000953674299</v>
      </c>
      <c r="E16747" s="4">
        <f t="shared" si="783"/>
        <v>0.73301934519689926</v>
      </c>
      <c r="F16747" s="4" cm="1">
        <f t="array" ref="F16747">MIN(IF(L$5:L$11&gt;=E16747,L$5:L$11,1))</f>
        <v>0.76393202250021031</v>
      </c>
      <c r="G16747" s="4" cm="1">
        <f t="array" ref="G16747">MAX(IF(L$5:L$11&lt;E16747,L$5:L$11,0))</f>
        <v>0.61803398874989479</v>
      </c>
      <c r="H16747" s="4">
        <f t="shared" si="784"/>
        <v>2.426425438381008E-3</v>
      </c>
      <c r="I16747" s="4">
        <f t="shared" si="785"/>
        <v>0.77591327359304496</v>
      </c>
    </row>
    <row r="16748" spans="1:9" x14ac:dyDescent="0.25">
      <c r="A16748" s="2">
        <v>40193</v>
      </c>
      <c r="B16748" s="3">
        <v>1136.03002929687</v>
      </c>
      <c r="C16748" s="3">
        <f>MAX(B$2:B16748)</f>
        <v>1565.15002441406</v>
      </c>
      <c r="D16748" s="3">
        <f>MIN(B$2:B16748)</f>
        <v>4.4000000953674299</v>
      </c>
      <c r="E16748" s="4">
        <f t="shared" si="783"/>
        <v>0.72505526930585062</v>
      </c>
      <c r="F16748" s="4" cm="1">
        <f t="array" ref="F16748">MIN(IF(L$5:L$11&gt;=E16748,L$5:L$11,1))</f>
        <v>0.76393202250021031</v>
      </c>
      <c r="G16748" s="4" cm="1">
        <f t="array" ref="G16748">MAX(IF(L$5:L$11&lt;E16748,L$5:L$11,0))</f>
        <v>0.61803398874989479</v>
      </c>
      <c r="H16748" s="4">
        <f t="shared" si="784"/>
        <v>-1.0823130159873684E-2</v>
      </c>
      <c r="I16748" s="4">
        <f t="shared" si="785"/>
        <v>0.78812135771333391</v>
      </c>
    </row>
    <row r="16749" spans="1:9" x14ac:dyDescent="0.25">
      <c r="A16749" s="2">
        <v>40197</v>
      </c>
      <c r="B16749" s="3">
        <v>1150.22998046875</v>
      </c>
      <c r="C16749" s="3">
        <f>MAX(B$2:B16749)</f>
        <v>1565.15002441406</v>
      </c>
      <c r="D16749" s="3">
        <f>MIN(B$2:B16749)</f>
        <v>4.4000000953674299</v>
      </c>
      <c r="E16749" s="4">
        <f t="shared" si="783"/>
        <v>0.73415342785182192</v>
      </c>
      <c r="F16749" s="4" cm="1">
        <f t="array" ref="F16749">MIN(IF(L$5:L$11&gt;=E16749,L$5:L$11,1))</f>
        <v>0.76393202250021031</v>
      </c>
      <c r="G16749" s="4" cm="1">
        <f t="array" ref="G16749">MAX(IF(L$5:L$11&lt;E16749,L$5:L$11,0))</f>
        <v>0.61803398874989479</v>
      </c>
      <c r="H16749" s="4">
        <f t="shared" si="784"/>
        <v>1.2499626599367986E-2</v>
      </c>
      <c r="I16749" s="4">
        <f t="shared" si="785"/>
        <v>0.73353476948913576</v>
      </c>
    </row>
    <row r="16750" spans="1:9" x14ac:dyDescent="0.25">
      <c r="A16750" s="2">
        <v>40198</v>
      </c>
      <c r="B16750" s="3">
        <v>1138.0400390625</v>
      </c>
      <c r="C16750" s="3">
        <f>MAX(B$2:B16750)</f>
        <v>1565.15002441406</v>
      </c>
      <c r="D16750" s="3">
        <f>MIN(B$2:B16750)</f>
        <v>4.4000000953674299</v>
      </c>
      <c r="E16750" s="4">
        <f t="shared" si="783"/>
        <v>0.72634311792626471</v>
      </c>
      <c r="F16750" s="4" cm="1">
        <f t="array" ref="F16750">MIN(IF(L$5:L$11&gt;=E16750,L$5:L$11,1))</f>
        <v>0.76393202250021031</v>
      </c>
      <c r="G16750" s="4" cm="1">
        <f t="array" ref="G16750">MAX(IF(L$5:L$11&lt;E16750,L$5:L$11,0))</f>
        <v>0.61803398874989479</v>
      </c>
      <c r="H16750" s="4">
        <f t="shared" si="784"/>
        <v>-1.0597829662970737E-2</v>
      </c>
      <c r="I16750" s="4">
        <f t="shared" si="785"/>
        <v>0.79589447586832884</v>
      </c>
    </row>
    <row r="16751" spans="1:9" x14ac:dyDescent="0.25">
      <c r="A16751" s="2">
        <v>40199</v>
      </c>
      <c r="B16751" s="3">
        <v>1116.47998046875</v>
      </c>
      <c r="C16751" s="3">
        <f>MAX(B$2:B16751)</f>
        <v>1565.15002441406</v>
      </c>
      <c r="D16751" s="3">
        <f>MIN(B$2:B16751)</f>
        <v>4.4000000953674299</v>
      </c>
      <c r="E16751" s="4">
        <f t="shared" si="783"/>
        <v>0.71252920906333739</v>
      </c>
      <c r="F16751" s="4" cm="1">
        <f t="array" ref="F16751">MIN(IF(L$5:L$11&gt;=E16751,L$5:L$11,1))</f>
        <v>0.76393202250021031</v>
      </c>
      <c r="G16751" s="4" cm="1">
        <f t="array" ref="G16751">MAX(IF(L$5:L$11&lt;E16751,L$5:L$11,0))</f>
        <v>0.61803398874989479</v>
      </c>
      <c r="H16751" s="4">
        <f t="shared" si="784"/>
        <v>-1.8944903389788381E-2</v>
      </c>
      <c r="I16751" s="4">
        <f t="shared" si="785"/>
        <v>0.7423618152505479</v>
      </c>
    </row>
    <row r="16752" spans="1:9" x14ac:dyDescent="0.25">
      <c r="A16752" s="2">
        <v>40200</v>
      </c>
      <c r="B16752" s="3">
        <v>1091.76000976562</v>
      </c>
      <c r="C16752" s="3">
        <f>MAX(B$2:B16752)</f>
        <v>1565.15002441406</v>
      </c>
      <c r="D16752" s="3">
        <f>MIN(B$2:B16752)</f>
        <v>4.4000000953674299</v>
      </c>
      <c r="E16752" s="4">
        <f t="shared" si="783"/>
        <v>0.6966906889172807</v>
      </c>
      <c r="F16752" s="4" cm="1">
        <f t="array" ref="F16752">MIN(IF(L$5:L$11&gt;=E16752,L$5:L$11,1))</f>
        <v>0.76393202250021031</v>
      </c>
      <c r="G16752" s="4" cm="1">
        <f t="array" ref="G16752">MAX(IF(L$5:L$11&lt;E16752,L$5:L$11,0))</f>
        <v>0.61803398874989479</v>
      </c>
      <c r="H16752" s="4">
        <f t="shared" si="784"/>
        <v>-2.2140988764304925E-2</v>
      </c>
      <c r="I16752" s="4">
        <f t="shared" si="785"/>
        <v>0.64767987535156379</v>
      </c>
    </row>
    <row r="16753" spans="1:9" x14ac:dyDescent="0.25">
      <c r="A16753" s="2">
        <v>40203</v>
      </c>
      <c r="B16753" s="3">
        <v>1096.78002929687</v>
      </c>
      <c r="C16753" s="3">
        <f>MAX(B$2:B16753)</f>
        <v>1565.15002441406</v>
      </c>
      <c r="D16753" s="3">
        <f>MIN(B$2:B16753)</f>
        <v>4.4000000953674299</v>
      </c>
      <c r="E16753" s="4">
        <f t="shared" si="783"/>
        <v>0.69990710375183529</v>
      </c>
      <c r="F16753" s="4" cm="1">
        <f t="array" ref="F16753">MIN(IF(L$5:L$11&gt;=E16753,L$5:L$11,1))</f>
        <v>0.76393202250021031</v>
      </c>
      <c r="G16753" s="4" cm="1">
        <f t="array" ref="G16753">MAX(IF(L$5:L$11&lt;E16753,L$5:L$11,0))</f>
        <v>0.61803398874989479</v>
      </c>
      <c r="H16753" s="4">
        <f t="shared" si="784"/>
        <v>4.5980980127011684E-3</v>
      </c>
      <c r="I16753" s="4">
        <f t="shared" si="785"/>
        <v>0.53912104327599142</v>
      </c>
    </row>
    <row r="16754" spans="1:9" x14ac:dyDescent="0.25">
      <c r="A16754" s="2">
        <v>40204</v>
      </c>
      <c r="B16754" s="3">
        <v>1092.17004394531</v>
      </c>
      <c r="C16754" s="3">
        <f>MAX(B$2:B16754)</f>
        <v>1565.15002441406</v>
      </c>
      <c r="D16754" s="3">
        <f>MIN(B$2:B16754)</f>
        <v>4.4000000953674299</v>
      </c>
      <c r="E16754" s="4">
        <f t="shared" si="783"/>
        <v>0.69695340503023995</v>
      </c>
      <c r="F16754" s="4" cm="1">
        <f t="array" ref="F16754">MIN(IF(L$5:L$11&gt;=E16754,L$5:L$11,1))</f>
        <v>0.76393202250021031</v>
      </c>
      <c r="G16754" s="4" cm="1">
        <f t="array" ref="G16754">MAX(IF(L$5:L$11&lt;E16754,L$5:L$11,0))</f>
        <v>0.61803398874989479</v>
      </c>
      <c r="H16754" s="4">
        <f t="shared" si="784"/>
        <v>-4.203199573678762E-3</v>
      </c>
      <c r="I16754" s="4">
        <f t="shared" si="785"/>
        <v>0.56116667851778668</v>
      </c>
    </row>
    <row r="16755" spans="1:9" x14ac:dyDescent="0.25">
      <c r="A16755" s="2">
        <v>40205</v>
      </c>
      <c r="B16755" s="3">
        <v>1097.5</v>
      </c>
      <c r="C16755" s="3">
        <f>MAX(B$2:B16755)</f>
        <v>1565.15002441406</v>
      </c>
      <c r="D16755" s="3">
        <f>MIN(B$2:B16755)</f>
        <v>4.4000000953674299</v>
      </c>
      <c r="E16755" s="4">
        <f t="shared" si="783"/>
        <v>0.70036840164830283</v>
      </c>
      <c r="F16755" s="4" cm="1">
        <f t="array" ref="F16755">MIN(IF(L$5:L$11&gt;=E16755,L$5:L$11,1))</f>
        <v>0.76393202250021031</v>
      </c>
      <c r="G16755" s="4" cm="1">
        <f t="array" ref="G16755">MAX(IF(L$5:L$11&lt;E16755,L$5:L$11,0))</f>
        <v>0.61803398874989479</v>
      </c>
      <c r="H16755" s="4">
        <f t="shared" si="784"/>
        <v>4.8801522109471751E-3</v>
      </c>
      <c r="I16755" s="4">
        <f t="shared" si="785"/>
        <v>0.54092172630239088</v>
      </c>
    </row>
    <row r="16756" spans="1:9" x14ac:dyDescent="0.25">
      <c r="A16756" s="2">
        <v>40206</v>
      </c>
      <c r="B16756" s="3">
        <v>1084.53002929687</v>
      </c>
      <c r="C16756" s="3">
        <f>MAX(B$2:B16756)</f>
        <v>1565.15002441406</v>
      </c>
      <c r="D16756" s="3">
        <f>MIN(B$2:B16756)</f>
        <v>4.4000000953674299</v>
      </c>
      <c r="E16756" s="4">
        <f t="shared" si="783"/>
        <v>0.69205831322860756</v>
      </c>
      <c r="F16756" s="4" cm="1">
        <f t="array" ref="F16756">MIN(IF(L$5:L$11&gt;=E16756,L$5:L$11,1))</f>
        <v>0.76393202250021031</v>
      </c>
      <c r="G16756" s="4" cm="1">
        <f t="array" ref="G16756">MAX(IF(L$5:L$11&lt;E16756,L$5:L$11,0))</f>
        <v>0.61803398874989479</v>
      </c>
      <c r="H16756" s="4">
        <f t="shared" si="784"/>
        <v>-1.1817740959571776E-2</v>
      </c>
      <c r="I16756" s="4">
        <f t="shared" si="785"/>
        <v>0.56432846133699166</v>
      </c>
    </row>
    <row r="16757" spans="1:9" x14ac:dyDescent="0.25">
      <c r="A16757" s="2">
        <v>40207</v>
      </c>
      <c r="B16757" s="3">
        <v>1073.86999511718</v>
      </c>
      <c r="C16757" s="3">
        <f>MAX(B$2:B16757)</f>
        <v>1565.15002441406</v>
      </c>
      <c r="D16757" s="3">
        <f>MIN(B$2:B16757)</f>
        <v>4.4000000953674299</v>
      </c>
      <c r="E16757" s="4">
        <f t="shared" si="783"/>
        <v>0.68522824177988639</v>
      </c>
      <c r="F16757" s="4" cm="1">
        <f t="array" ref="F16757">MIN(IF(L$5:L$11&gt;=E16757,L$5:L$11,1))</f>
        <v>0.76393202250021031</v>
      </c>
      <c r="G16757" s="4" cm="1">
        <f t="array" ref="G16757">MAX(IF(L$5:L$11&lt;E16757,L$5:L$11,0))</f>
        <v>0.61803398874989479</v>
      </c>
      <c r="H16757" s="4">
        <f t="shared" si="784"/>
        <v>-9.8291738280416041E-3</v>
      </c>
      <c r="I16757" s="4">
        <f t="shared" si="785"/>
        <v>0.50737026795984963</v>
      </c>
    </row>
    <row r="16758" spans="1:9" x14ac:dyDescent="0.25">
      <c r="A16758" s="2">
        <v>40210</v>
      </c>
      <c r="B16758" s="3">
        <v>1089.18994140625</v>
      </c>
      <c r="C16758" s="3">
        <f>MAX(B$2:B16758)</f>
        <v>1565.15002441406</v>
      </c>
      <c r="D16758" s="3">
        <f>MIN(B$2:B16758)</f>
        <v>4.4000000953674299</v>
      </c>
      <c r="E16758" s="4">
        <f t="shared" si="783"/>
        <v>0.6950440009023362</v>
      </c>
      <c r="F16758" s="4" cm="1">
        <f t="array" ref="F16758">MIN(IF(L$5:L$11&gt;=E16758,L$5:L$11,1))</f>
        <v>0.76393202250021031</v>
      </c>
      <c r="G16758" s="4" cm="1">
        <f t="array" ref="G16758">MAX(IF(L$5:L$11&lt;E16758,L$5:L$11,0))</f>
        <v>0.61803398874989479</v>
      </c>
      <c r="H16758" s="4">
        <f t="shared" si="784"/>
        <v>1.4266108894678942E-2</v>
      </c>
      <c r="I16758" s="4">
        <f t="shared" si="785"/>
        <v>0.46055626181354409</v>
      </c>
    </row>
    <row r="16759" spans="1:9" x14ac:dyDescent="0.25">
      <c r="A16759" s="2">
        <v>40211</v>
      </c>
      <c r="B16759" s="3">
        <v>1103.31994628906</v>
      </c>
      <c r="C16759" s="3">
        <f>MAX(B$2:B16759)</f>
        <v>1565.15002441406</v>
      </c>
      <c r="D16759" s="3">
        <f>MIN(B$2:B16759)</f>
        <v>4.4000000953674299</v>
      </c>
      <c r="E16759" s="4">
        <f t="shared" si="783"/>
        <v>0.70409734363028398</v>
      </c>
      <c r="F16759" s="4" cm="1">
        <f t="array" ref="F16759">MIN(IF(L$5:L$11&gt;=E16759,L$5:L$11,1))</f>
        <v>0.76393202250021031</v>
      </c>
      <c r="G16759" s="4" cm="1">
        <f t="array" ref="G16759">MAX(IF(L$5:L$11&lt;E16759,L$5:L$11,0))</f>
        <v>0.61803398874989479</v>
      </c>
      <c r="H16759" s="4">
        <f t="shared" si="784"/>
        <v>1.2972948377182769E-2</v>
      </c>
      <c r="I16759" s="4">
        <f t="shared" si="785"/>
        <v>0.52783447571496056</v>
      </c>
    </row>
    <row r="16760" spans="1:9" x14ac:dyDescent="0.25">
      <c r="A16760" s="2">
        <v>40212</v>
      </c>
      <c r="B16760" s="3">
        <v>1097.28002929687</v>
      </c>
      <c r="C16760" s="3">
        <f>MAX(B$2:B16760)</f>
        <v>1565.15002441406</v>
      </c>
      <c r="D16760" s="3">
        <f>MIN(B$2:B16760)</f>
        <v>4.4000000953674299</v>
      </c>
      <c r="E16760" s="4">
        <f t="shared" si="783"/>
        <v>0.70022746254870172</v>
      </c>
      <c r="F16760" s="4" cm="1">
        <f t="array" ref="F16760">MIN(IF(L$5:L$11&gt;=E16760,L$5:L$11,1))</f>
        <v>0.76393202250021031</v>
      </c>
      <c r="G16760" s="4" cm="1">
        <f t="array" ref="G16760">MAX(IF(L$5:L$11&lt;E16760,L$5:L$11,0))</f>
        <v>0.61803398874989479</v>
      </c>
      <c r="H16760" s="4">
        <f t="shared" si="784"/>
        <v>-5.4743114293409612E-3</v>
      </c>
      <c r="I16760" s="4">
        <f t="shared" si="785"/>
        <v>0.58988700990771969</v>
      </c>
    </row>
    <row r="16761" spans="1:9" x14ac:dyDescent="0.25">
      <c r="A16761" s="2">
        <v>40213</v>
      </c>
      <c r="B16761" s="3">
        <v>1063.10998535156</v>
      </c>
      <c r="C16761" s="3">
        <f>MAX(B$2:B16761)</f>
        <v>1565.15002441406</v>
      </c>
      <c r="D16761" s="3">
        <f>MIN(B$2:B16761)</f>
        <v>4.4000000953674299</v>
      </c>
      <c r="E16761" s="4">
        <f t="shared" si="783"/>
        <v>0.67833411421431611</v>
      </c>
      <c r="F16761" s="4" cm="1">
        <f t="array" ref="F16761">MIN(IF(L$5:L$11&gt;=E16761,L$5:L$11,1))</f>
        <v>0.76393202250021031</v>
      </c>
      <c r="G16761" s="4" cm="1">
        <f t="array" ref="G16761">MAX(IF(L$5:L$11&lt;E16761,L$5:L$11,0))</f>
        <v>0.61803398874989479</v>
      </c>
      <c r="H16761" s="4">
        <f t="shared" si="784"/>
        <v>-3.1140677888037316E-2</v>
      </c>
      <c r="I16761" s="4">
        <f t="shared" si="785"/>
        <v>0.56336245037729427</v>
      </c>
    </row>
    <row r="16762" spans="1:9" x14ac:dyDescent="0.25">
      <c r="A16762" s="2">
        <v>40214</v>
      </c>
      <c r="B16762" s="3">
        <v>1066.18994140625</v>
      </c>
      <c r="C16762" s="3">
        <f>MAX(B$2:B16762)</f>
        <v>1565.15002441406</v>
      </c>
      <c r="D16762" s="3">
        <f>MIN(B$2:B16762)</f>
        <v>4.4000000953674299</v>
      </c>
      <c r="E16762" s="4">
        <f t="shared" si="783"/>
        <v>0.68030749624648001</v>
      </c>
      <c r="F16762" s="4" cm="1">
        <f t="array" ref="F16762">MIN(IF(L$5:L$11&gt;=E16762,L$5:L$11,1))</f>
        <v>0.76393202250021031</v>
      </c>
      <c r="G16762" s="4" cm="1">
        <f t="array" ref="G16762">MAX(IF(L$5:L$11&lt;E16762,L$5:L$11,0))</f>
        <v>0.61803398874989479</v>
      </c>
      <c r="H16762" s="4">
        <f t="shared" si="784"/>
        <v>2.8971189219630933E-3</v>
      </c>
      <c r="I16762" s="4">
        <f t="shared" si="785"/>
        <v>0.41330320851079266</v>
      </c>
    </row>
    <row r="16763" spans="1:9" x14ac:dyDescent="0.25">
      <c r="A16763" s="2">
        <v>40217</v>
      </c>
      <c r="B16763" s="3">
        <v>1056.73999023437</v>
      </c>
      <c r="C16763" s="3">
        <f>MAX(B$2:B16763)</f>
        <v>1565.15002441406</v>
      </c>
      <c r="D16763" s="3">
        <f>MIN(B$2:B16763)</f>
        <v>4.4000000953674299</v>
      </c>
      <c r="E16763" s="4">
        <f t="shared" si="783"/>
        <v>0.67425274627073994</v>
      </c>
      <c r="F16763" s="4" cm="1">
        <f t="array" ref="F16763">MIN(IF(L$5:L$11&gt;=E16763,L$5:L$11,1))</f>
        <v>0.76393202250021031</v>
      </c>
      <c r="G16763" s="4" cm="1">
        <f t="array" ref="G16763">MAX(IF(L$5:L$11&lt;E16763,L$5:L$11,0))</f>
        <v>0.61803398874989479</v>
      </c>
      <c r="H16763" s="4">
        <f t="shared" si="784"/>
        <v>-8.8632904934518031E-3</v>
      </c>
      <c r="I16763" s="4">
        <f t="shared" si="785"/>
        <v>0.42682897017760907</v>
      </c>
    </row>
    <row r="16764" spans="1:9" x14ac:dyDescent="0.25">
      <c r="A16764" s="2">
        <v>40218</v>
      </c>
      <c r="B16764" s="3">
        <v>1070.52001953125</v>
      </c>
      <c r="C16764" s="3">
        <f>MAX(B$2:B16764)</f>
        <v>1565.15002441406</v>
      </c>
      <c r="D16764" s="3">
        <f>MIN(B$2:B16764)</f>
        <v>4.4000000953674299</v>
      </c>
      <c r="E16764" s="4">
        <f t="shared" si="783"/>
        <v>0.68308185348340544</v>
      </c>
      <c r="F16764" s="4" cm="1">
        <f t="array" ref="F16764">MIN(IF(L$5:L$11&gt;=E16764,L$5:L$11,1))</f>
        <v>0.76393202250021031</v>
      </c>
      <c r="G16764" s="4" cm="1">
        <f t="array" ref="G16764">MAX(IF(L$5:L$11&lt;E16764,L$5:L$11,0))</f>
        <v>0.61803398874989479</v>
      </c>
      <c r="H16764" s="4">
        <f t="shared" si="784"/>
        <v>1.3040132316582298E-2</v>
      </c>
      <c r="I16764" s="4">
        <f t="shared" si="785"/>
        <v>0.38532909646373886</v>
      </c>
    </row>
    <row r="16765" spans="1:9" x14ac:dyDescent="0.25">
      <c r="A16765" s="2">
        <v>40219</v>
      </c>
      <c r="B16765" s="3">
        <v>1068.13000488281</v>
      </c>
      <c r="C16765" s="3">
        <f>MAX(B$2:B16765)</f>
        <v>1565.15002441406</v>
      </c>
      <c r="D16765" s="3">
        <f>MIN(B$2:B16765)</f>
        <v>4.4000000953674299</v>
      </c>
      <c r="E16765" s="4">
        <f t="shared" si="783"/>
        <v>0.68155052904887059</v>
      </c>
      <c r="F16765" s="4" cm="1">
        <f t="array" ref="F16765">MIN(IF(L$5:L$11&gt;=E16765,L$5:L$11,1))</f>
        <v>0.76393202250021031</v>
      </c>
      <c r="G16765" s="4" cm="1">
        <f t="array" ref="G16765">MAX(IF(L$5:L$11&lt;E16765,L$5:L$11,0))</f>
        <v>0.61803398874989479</v>
      </c>
      <c r="H16765" s="4">
        <f t="shared" si="784"/>
        <v>-2.2325735201911279E-3</v>
      </c>
      <c r="I16765" s="4">
        <f t="shared" si="785"/>
        <v>0.44584469757029871</v>
      </c>
    </row>
    <row r="16766" spans="1:9" x14ac:dyDescent="0.25">
      <c r="A16766" s="2">
        <v>40220</v>
      </c>
      <c r="B16766" s="3">
        <v>1078.46997070312</v>
      </c>
      <c r="C16766" s="3">
        <f>MAX(B$2:B16766)</f>
        <v>1565.15002441406</v>
      </c>
      <c r="D16766" s="3">
        <f>MIN(B$2:B16766)</f>
        <v>4.4000000953674299</v>
      </c>
      <c r="E16766" s="4">
        <f t="shared" si="783"/>
        <v>0.68817552706853979</v>
      </c>
      <c r="F16766" s="4" cm="1">
        <f t="array" ref="F16766">MIN(IF(L$5:L$11&gt;=E16766,L$5:L$11,1))</f>
        <v>0.76393202250021031</v>
      </c>
      <c r="G16766" s="4" cm="1">
        <f t="array" ref="G16766">MAX(IF(L$5:L$11&lt;E16766,L$5:L$11,0))</f>
        <v>0.61803398874989479</v>
      </c>
      <c r="H16766" s="4">
        <f t="shared" si="784"/>
        <v>9.6804375619468086E-3</v>
      </c>
      <c r="I16766" s="4">
        <f t="shared" si="785"/>
        <v>0.4353488437525872</v>
      </c>
    </row>
    <row r="16767" spans="1:9" x14ac:dyDescent="0.25">
      <c r="A16767" s="2">
        <v>40221</v>
      </c>
      <c r="B16767" s="3">
        <v>1075.51000976562</v>
      </c>
      <c r="C16767" s="3">
        <f>MAX(B$2:B16767)</f>
        <v>1565.15002441406</v>
      </c>
      <c r="D16767" s="3">
        <f>MIN(B$2:B16767)</f>
        <v>4.4000000953674299</v>
      </c>
      <c r="E16767" s="4">
        <f t="shared" si="783"/>
        <v>0.68627902801912144</v>
      </c>
      <c r="F16767" s="4" cm="1">
        <f t="array" ref="F16767">MIN(IF(L$5:L$11&gt;=E16767,L$5:L$11,1))</f>
        <v>0.76393202250021031</v>
      </c>
      <c r="G16767" s="4" cm="1">
        <f t="array" ref="G16767">MAX(IF(L$5:L$11&lt;E16767,L$5:L$11,0))</f>
        <v>0.61803398874989479</v>
      </c>
      <c r="H16767" s="4">
        <f t="shared" si="784"/>
        <v>-2.7445928193718938E-3</v>
      </c>
      <c r="I16767" s="4">
        <f t="shared" si="785"/>
        <v>0.48075725570560213</v>
      </c>
    </row>
    <row r="16768" spans="1:9" x14ac:dyDescent="0.25">
      <c r="A16768" s="2">
        <v>40225</v>
      </c>
      <c r="B16768" s="3">
        <v>1094.86999511718</v>
      </c>
      <c r="C16768" s="3">
        <f>MAX(B$2:B16768)</f>
        <v>1565.15002441406</v>
      </c>
      <c r="D16768" s="3">
        <f>MIN(B$2:B16768)</f>
        <v>4.4000000953674299</v>
      </c>
      <c r="E16768" s="4">
        <f t="shared" si="783"/>
        <v>0.69868331124827676</v>
      </c>
      <c r="F16768" s="4" cm="1">
        <f t="array" ref="F16768">MIN(IF(L$5:L$11&gt;=E16768,L$5:L$11,1))</f>
        <v>0.76393202250021031</v>
      </c>
      <c r="G16768" s="4" cm="1">
        <f t="array" ref="G16768">MAX(IF(L$5:L$11&lt;E16768,L$5:L$11,0))</f>
        <v>0.61803398874989479</v>
      </c>
      <c r="H16768" s="4">
        <f t="shared" si="784"/>
        <v>1.8000748645546238E-2</v>
      </c>
      <c r="I16768" s="4">
        <f t="shared" si="785"/>
        <v>0.4677584578419931</v>
      </c>
    </row>
    <row r="16769" spans="1:9" x14ac:dyDescent="0.25">
      <c r="A16769" s="2">
        <v>40226</v>
      </c>
      <c r="B16769" s="3">
        <v>1099.51000976562</v>
      </c>
      <c r="C16769" s="3">
        <f>MAX(B$2:B16769)</f>
        <v>1565.15002441406</v>
      </c>
      <c r="D16769" s="3">
        <f>MIN(B$2:B16769)</f>
        <v>4.4000000953674299</v>
      </c>
      <c r="E16769" s="4">
        <f t="shared" si="783"/>
        <v>0.70165625026871048</v>
      </c>
      <c r="F16769" s="4" cm="1">
        <f t="array" ref="F16769">MIN(IF(L$5:L$11&gt;=E16769,L$5:L$11,1))</f>
        <v>0.76393202250021031</v>
      </c>
      <c r="G16769" s="4" cm="1">
        <f t="array" ref="G16769">MAX(IF(L$5:L$11&lt;E16769,L$5:L$11,0))</f>
        <v>0.61803398874989479</v>
      </c>
      <c r="H16769" s="4">
        <f t="shared" si="784"/>
        <v>4.2379594555821409E-3</v>
      </c>
      <c r="I16769" s="4">
        <f t="shared" si="785"/>
        <v>0.55277867991286456</v>
      </c>
    </row>
    <row r="16770" spans="1:9" x14ac:dyDescent="0.25">
      <c r="A16770" s="2">
        <v>40227</v>
      </c>
      <c r="B16770" s="3">
        <v>1106.75</v>
      </c>
      <c r="C16770" s="3">
        <f>MAX(B$2:B16770)</f>
        <v>1565.15002441406</v>
      </c>
      <c r="D16770" s="3">
        <f>MIN(B$2:B16770)</f>
        <v>4.4000000953674299</v>
      </c>
      <c r="E16770" s="4">
        <f t="shared" si="783"/>
        <v>0.706295039390332</v>
      </c>
      <c r="F16770" s="4" cm="1">
        <f t="array" ref="F16770">MIN(IF(L$5:L$11&gt;=E16770,L$5:L$11,1))</f>
        <v>0.76393202250021031</v>
      </c>
      <c r="G16770" s="4" cm="1">
        <f t="array" ref="G16770">MAX(IF(L$5:L$11&lt;E16770,L$5:L$11,0))</f>
        <v>0.61803398874989479</v>
      </c>
      <c r="H16770" s="4">
        <f t="shared" si="784"/>
        <v>6.5847424489779982E-3</v>
      </c>
      <c r="I16770" s="4">
        <f t="shared" si="785"/>
        <v>0.57315550709835972</v>
      </c>
    </row>
    <row r="16771" spans="1:9" x14ac:dyDescent="0.25">
      <c r="A16771" s="2">
        <v>40228</v>
      </c>
      <c r="B16771" s="3">
        <v>1109.17004394531</v>
      </c>
      <c r="C16771" s="3">
        <f>MAX(B$2:B16771)</f>
        <v>1565.15002441406</v>
      </c>
      <c r="D16771" s="3">
        <f>MIN(B$2:B16771)</f>
        <v>4.4000000953674299</v>
      </c>
      <c r="E16771" s="4">
        <f t="shared" si="783"/>
        <v>0.70784560412369879</v>
      </c>
      <c r="F16771" s="4" cm="1">
        <f t="array" ref="F16771">MIN(IF(L$5:L$11&gt;=E16771,L$5:L$11,1))</f>
        <v>0.76393202250021031</v>
      </c>
      <c r="G16771" s="4" cm="1">
        <f t="array" ref="G16771">MAX(IF(L$5:L$11&lt;E16771,L$5:L$11,0))</f>
        <v>0.61803398874989479</v>
      </c>
      <c r="H16771" s="4">
        <f t="shared" si="784"/>
        <v>2.1866220422950278E-3</v>
      </c>
      <c r="I16771" s="4">
        <f t="shared" si="785"/>
        <v>0.60495024073788339</v>
      </c>
    </row>
    <row r="16772" spans="1:9" x14ac:dyDescent="0.25">
      <c r="A16772" s="2">
        <v>40231</v>
      </c>
      <c r="B16772" s="3">
        <v>1108.01000976562</v>
      </c>
      <c r="C16772" s="3">
        <f>MAX(B$2:B16772)</f>
        <v>1565.15002441406</v>
      </c>
      <c r="D16772" s="3">
        <f>MIN(B$2:B16772)</f>
        <v>4.4000000953674299</v>
      </c>
      <c r="E16772" s="4">
        <f t="shared" ref="E16772:E16835" si="786">(B16772-D16772)/(C16772-D16772)</f>
        <v>0.70710234981543996</v>
      </c>
      <c r="F16772" s="4" cm="1">
        <f t="array" ref="F16772">MIN(IF(L$5:L$11&gt;=E16772,L$5:L$11,1))</f>
        <v>0.76393202250021031</v>
      </c>
      <c r="G16772" s="4" cm="1">
        <f t="array" ref="G16772">MAX(IF(L$5:L$11&lt;E16772,L$5:L$11,0))</f>
        <v>0.61803398874989479</v>
      </c>
      <c r="H16772" s="4">
        <f t="shared" si="784"/>
        <v>-1.0458578339924696E-3</v>
      </c>
      <c r="I16772" s="4">
        <f t="shared" si="785"/>
        <v>0.61557796952565014</v>
      </c>
    </row>
    <row r="16773" spans="1:9" x14ac:dyDescent="0.25">
      <c r="A16773" s="2">
        <v>40232</v>
      </c>
      <c r="B16773" s="3">
        <v>1094.59997558593</v>
      </c>
      <c r="C16773" s="3">
        <f>MAX(B$2:B16773)</f>
        <v>1565.15002441406</v>
      </c>
      <c r="D16773" s="3">
        <f>MIN(B$2:B16773)</f>
        <v>4.4000000953674299</v>
      </c>
      <c r="E16773" s="4">
        <f t="shared" si="786"/>
        <v>0.69851030498395339</v>
      </c>
      <c r="F16773" s="4" cm="1">
        <f t="array" ref="F16773">MIN(IF(L$5:L$11&gt;=E16773,L$5:L$11,1))</f>
        <v>0.76393202250021031</v>
      </c>
      <c r="G16773" s="4" cm="1">
        <f t="array" ref="G16773">MAX(IF(L$5:L$11&lt;E16773,L$5:L$11,0))</f>
        <v>0.61803398874989479</v>
      </c>
      <c r="H16773" s="4">
        <f t="shared" ref="H16773:H16836" si="787">B16773/B16772-1</f>
        <v>-1.2102809596933772E-2</v>
      </c>
      <c r="I16773" s="4">
        <f t="shared" ref="I16773:I16836" si="788">IF(E16772=0,0,(E16772-G16772)/(F16772-G16772))</f>
        <v>0.61048362870998973</v>
      </c>
    </row>
    <row r="16774" spans="1:9" x14ac:dyDescent="0.25">
      <c r="A16774" s="2">
        <v>40233</v>
      </c>
      <c r="B16774" s="3">
        <v>1105.23999023437</v>
      </c>
      <c r="C16774" s="3">
        <f>MAX(B$2:B16774)</f>
        <v>1565.15002441406</v>
      </c>
      <c r="D16774" s="3">
        <f>MIN(B$2:B16774)</f>
        <v>4.4000000953674299</v>
      </c>
      <c r="E16774" s="4">
        <f t="shared" si="786"/>
        <v>0.70532754956678434</v>
      </c>
      <c r="F16774" s="4" cm="1">
        <f t="array" ref="F16774">MIN(IF(L$5:L$11&gt;=E16774,L$5:L$11,1))</f>
        <v>0.76393202250021031</v>
      </c>
      <c r="G16774" s="4" cm="1">
        <f t="array" ref="G16774">MAX(IF(L$5:L$11&lt;E16774,L$5:L$11,0))</f>
        <v>0.61803398874989479</v>
      </c>
      <c r="H16774" s="4">
        <f t="shared" si="787"/>
        <v>9.7204594242243925E-3</v>
      </c>
      <c r="I16774" s="4">
        <f t="shared" si="788"/>
        <v>0.55159287733639217</v>
      </c>
    </row>
    <row r="16775" spans="1:9" x14ac:dyDescent="0.25">
      <c r="A16775" s="2">
        <v>40234</v>
      </c>
      <c r="B16775" s="3">
        <v>1102.93994140625</v>
      </c>
      <c r="C16775" s="3">
        <f>MAX(B$2:B16775)</f>
        <v>1565.15002441406</v>
      </c>
      <c r="D16775" s="3">
        <f>MIN(B$2:B16775)</f>
        <v>4.4000000953674299</v>
      </c>
      <c r="E16775" s="4">
        <f t="shared" si="786"/>
        <v>0.70385386781616321</v>
      </c>
      <c r="F16775" s="4" cm="1">
        <f t="array" ref="F16775">MIN(IF(L$5:L$11&gt;=E16775,L$5:L$11,1))</f>
        <v>0.76393202250021031</v>
      </c>
      <c r="G16775" s="4" cm="1">
        <f t="array" ref="G16775">MAX(IF(L$5:L$11&lt;E16775,L$5:L$11,0))</f>
        <v>0.61803398874989479</v>
      </c>
      <c r="H16775" s="4">
        <f t="shared" si="787"/>
        <v>-2.0810401799090661E-3</v>
      </c>
      <c r="I16775" s="4">
        <f t="shared" si="788"/>
        <v>0.59831896683597885</v>
      </c>
    </row>
    <row r="16776" spans="1:9" x14ac:dyDescent="0.25">
      <c r="A16776" s="2">
        <v>40235</v>
      </c>
      <c r="B16776" s="3">
        <v>1104.48999023437</v>
      </c>
      <c r="C16776" s="3">
        <f>MAX(B$2:B16776)</f>
        <v>1565.15002441406</v>
      </c>
      <c r="D16776" s="3">
        <f>MIN(B$2:B16776)</f>
        <v>4.4000000953674299</v>
      </c>
      <c r="E16776" s="4">
        <f t="shared" si="786"/>
        <v>0.70484701137148476</v>
      </c>
      <c r="F16776" s="4" cm="1">
        <f t="array" ref="F16776">MIN(IF(L$5:L$11&gt;=E16776,L$5:L$11,1))</f>
        <v>0.76393202250021031</v>
      </c>
      <c r="G16776" s="4" cm="1">
        <f t="array" ref="G16776">MAX(IF(L$5:L$11&lt;E16776,L$5:L$11,0))</f>
        <v>0.61803398874989479</v>
      </c>
      <c r="H16776" s="4">
        <f t="shared" si="787"/>
        <v>1.4053791778940727E-3</v>
      </c>
      <c r="I16776" s="4">
        <f t="shared" si="788"/>
        <v>0.58821820185142026</v>
      </c>
    </row>
    <row r="16777" spans="1:9" x14ac:dyDescent="0.25">
      <c r="A16777" s="2">
        <v>40238</v>
      </c>
      <c r="B16777" s="3">
        <v>1115.7099609375</v>
      </c>
      <c r="C16777" s="3">
        <f>MAX(B$2:B16777)</f>
        <v>1565.15002441406</v>
      </c>
      <c r="D16777" s="3">
        <f>MIN(B$2:B16777)</f>
        <v>4.4000000953674299</v>
      </c>
      <c r="E16777" s="4">
        <f t="shared" si="786"/>
        <v>0.71203584400214759</v>
      </c>
      <c r="F16777" s="4" cm="1">
        <f t="array" ref="F16777">MIN(IF(L$5:L$11&gt;=E16777,L$5:L$11,1))</f>
        <v>0.76393202250021031</v>
      </c>
      <c r="G16777" s="4" cm="1">
        <f t="array" ref="G16777">MAX(IF(L$5:L$11&lt;E16777,L$5:L$11,0))</f>
        <v>0.61803398874989479</v>
      </c>
      <c r="H16777" s="4">
        <f t="shared" si="787"/>
        <v>1.0158508272898992E-2</v>
      </c>
      <c r="I16777" s="4">
        <f t="shared" si="788"/>
        <v>0.59502530904671791</v>
      </c>
    </row>
    <row r="16778" spans="1:9" x14ac:dyDescent="0.25">
      <c r="A16778" s="2">
        <v>40239</v>
      </c>
      <c r="B16778" s="3">
        <v>1118.31005859375</v>
      </c>
      <c r="C16778" s="3">
        <f>MAX(B$2:B16778)</f>
        <v>1565.15002441406</v>
      </c>
      <c r="D16778" s="3">
        <f>MIN(B$2:B16778)</f>
        <v>4.4000000953674299</v>
      </c>
      <c r="E16778" s="4">
        <f t="shared" si="786"/>
        <v>0.71370177231593057</v>
      </c>
      <c r="F16778" s="4" cm="1">
        <f t="array" ref="F16778">MIN(IF(L$5:L$11&gt;=E16778,L$5:L$11,1))</f>
        <v>0.76393202250021031</v>
      </c>
      <c r="G16778" s="4" cm="1">
        <f t="array" ref="G16778">MAX(IF(L$5:L$11&lt;E16778,L$5:L$11,0))</f>
        <v>0.61803398874989479</v>
      </c>
      <c r="H16778" s="4">
        <f t="shared" si="787"/>
        <v>2.3304422719907514E-3</v>
      </c>
      <c r="I16778" s="4">
        <f t="shared" si="788"/>
        <v>0.64429830091558382</v>
      </c>
    </row>
    <row r="16779" spans="1:9" x14ac:dyDescent="0.25">
      <c r="A16779" s="2">
        <v>40240</v>
      </c>
      <c r="B16779" s="3">
        <v>1118.7900390625</v>
      </c>
      <c r="C16779" s="3">
        <f>MAX(B$2:B16779)</f>
        <v>1565.15002441406</v>
      </c>
      <c r="D16779" s="3">
        <f>MIN(B$2:B16779)</f>
        <v>4.4000000953674299</v>
      </c>
      <c r="E16779" s="4">
        <f t="shared" si="786"/>
        <v>0.71400930424690678</v>
      </c>
      <c r="F16779" s="4" cm="1">
        <f t="array" ref="F16779">MIN(IF(L$5:L$11&gt;=E16779,L$5:L$11,1))</f>
        <v>0.76393202250021031</v>
      </c>
      <c r="G16779" s="4" cm="1">
        <f t="array" ref="G16779">MAX(IF(L$5:L$11&lt;E16779,L$5:L$11,0))</f>
        <v>0.61803398874989479</v>
      </c>
      <c r="H16779" s="4">
        <f t="shared" si="787"/>
        <v>4.2920160206150193E-4</v>
      </c>
      <c r="I16779" s="4">
        <f t="shared" si="788"/>
        <v>0.65571674344671482</v>
      </c>
    </row>
    <row r="16780" spans="1:9" x14ac:dyDescent="0.25">
      <c r="A16780" s="2">
        <v>40241</v>
      </c>
      <c r="B16780" s="3">
        <v>1122.96997070312</v>
      </c>
      <c r="C16780" s="3">
        <f>MAX(B$2:B16780)</f>
        <v>1565.15002441406</v>
      </c>
      <c r="D16780" s="3">
        <f>MIN(B$2:B16780)</f>
        <v>4.4000000953674299</v>
      </c>
      <c r="E16780" s="4">
        <f t="shared" si="786"/>
        <v>0.71668745998965278</v>
      </c>
      <c r="F16780" s="4" cm="1">
        <f t="array" ref="F16780">MIN(IF(L$5:L$11&gt;=E16780,L$5:L$11,1))</f>
        <v>0.76393202250021031</v>
      </c>
      <c r="G16780" s="4" cm="1">
        <f t="array" ref="G16780">MAX(IF(L$5:L$11&lt;E16780,L$5:L$11,0))</f>
        <v>0.61803398874989479</v>
      </c>
      <c r="H16780" s="4">
        <f t="shared" si="787"/>
        <v>3.7361180334807287E-3</v>
      </c>
      <c r="I16780" s="4">
        <f t="shared" si="788"/>
        <v>0.65782459865950349</v>
      </c>
    </row>
    <row r="16781" spans="1:9" x14ac:dyDescent="0.25">
      <c r="A16781" s="2">
        <v>40242</v>
      </c>
      <c r="B16781" s="3">
        <v>1138.69995117187</v>
      </c>
      <c r="C16781" s="3">
        <f>MAX(B$2:B16781)</f>
        <v>1565.15002441406</v>
      </c>
      <c r="D16781" s="3">
        <f>MIN(B$2:B16781)</f>
        <v>4.4000000953674299</v>
      </c>
      <c r="E16781" s="4">
        <f t="shared" si="786"/>
        <v>0.72676593522505539</v>
      </c>
      <c r="F16781" s="4" cm="1">
        <f t="array" ref="F16781">MIN(IF(L$5:L$11&gt;=E16781,L$5:L$11,1))</f>
        <v>0.76393202250021031</v>
      </c>
      <c r="G16781" s="4" cm="1">
        <f t="array" ref="G16781">MAX(IF(L$5:L$11&lt;E16781,L$5:L$11,0))</f>
        <v>0.61803398874989479</v>
      </c>
      <c r="H16781" s="4">
        <f t="shared" si="787"/>
        <v>1.4007480947064943E-2</v>
      </c>
      <c r="I16781" s="4">
        <f t="shared" si="788"/>
        <v>0.67618095120178168</v>
      </c>
    </row>
    <row r="16782" spans="1:9" x14ac:dyDescent="0.25">
      <c r="A16782" s="2">
        <v>40245</v>
      </c>
      <c r="B16782" s="3">
        <v>1138.5</v>
      </c>
      <c r="C16782" s="3">
        <f>MAX(B$2:B16782)</f>
        <v>1565.15002441406</v>
      </c>
      <c r="D16782" s="3">
        <f>MIN(B$2:B16782)</f>
        <v>4.4000000953674299</v>
      </c>
      <c r="E16782" s="4">
        <f t="shared" si="786"/>
        <v>0.72663782299135082</v>
      </c>
      <c r="F16782" s="4" cm="1">
        <f t="array" ref="F16782">MIN(IF(L$5:L$11&gt;=E16782,L$5:L$11,1))</f>
        <v>0.76393202250021031</v>
      </c>
      <c r="G16782" s="4" cm="1">
        <f t="array" ref="G16782">MAX(IF(L$5:L$11&lt;E16782,L$5:L$11,0))</f>
        <v>0.61803398874989479</v>
      </c>
      <c r="H16782" s="4">
        <f t="shared" si="787"/>
        <v>-1.7559601338723585E-4</v>
      </c>
      <c r="I16782" s="4">
        <f t="shared" si="788"/>
        <v>0.74525984812955348</v>
      </c>
    </row>
    <row r="16783" spans="1:9" x14ac:dyDescent="0.25">
      <c r="A16783" s="2">
        <v>40246</v>
      </c>
      <c r="B16783" s="3">
        <v>1140.44995117187</v>
      </c>
      <c r="C16783" s="3">
        <f>MAX(B$2:B16783)</f>
        <v>1565.15002441406</v>
      </c>
      <c r="D16783" s="3">
        <f>MIN(B$2:B16783)</f>
        <v>4.4000000953674299</v>
      </c>
      <c r="E16783" s="4">
        <f t="shared" si="786"/>
        <v>0.72788719101408794</v>
      </c>
      <c r="F16783" s="4" cm="1">
        <f t="array" ref="F16783">MIN(IF(L$5:L$11&gt;=E16783,L$5:L$11,1))</f>
        <v>0.76393202250021031</v>
      </c>
      <c r="G16783" s="4" cm="1">
        <f t="array" ref="G16783">MAX(IF(L$5:L$11&lt;E16783,L$5:L$11,0))</f>
        <v>0.61803398874989479</v>
      </c>
      <c r="H16783" s="4">
        <f t="shared" si="787"/>
        <v>1.7127370855247737E-3</v>
      </c>
      <c r="I16783" s="4">
        <f t="shared" si="788"/>
        <v>0.74438175381661831</v>
      </c>
    </row>
    <row r="16784" spans="1:9" x14ac:dyDescent="0.25">
      <c r="A16784" s="2">
        <v>40247</v>
      </c>
      <c r="B16784" s="3">
        <v>1145.60998535156</v>
      </c>
      <c r="C16784" s="3">
        <f>MAX(B$2:B16784)</f>
        <v>1565.15002441406</v>
      </c>
      <c r="D16784" s="3">
        <f>MIN(B$2:B16784)</f>
        <v>4.4000000953674299</v>
      </c>
      <c r="E16784" s="4">
        <f t="shared" si="786"/>
        <v>0.7311933156972783</v>
      </c>
      <c r="F16784" s="4" cm="1">
        <f t="array" ref="F16784">MIN(IF(L$5:L$11&gt;=E16784,L$5:L$11,1))</f>
        <v>0.76393202250021031</v>
      </c>
      <c r="G16784" s="4" cm="1">
        <f t="array" ref="G16784">MAX(IF(L$5:L$11&lt;E16784,L$5:L$11,0))</f>
        <v>0.61803398874989479</v>
      </c>
      <c r="H16784" s="4">
        <f t="shared" si="787"/>
        <v>4.5245599549439408E-3</v>
      </c>
      <c r="I16784" s="4">
        <f t="shared" si="788"/>
        <v>0.75294504963783027</v>
      </c>
    </row>
    <row r="16785" spans="1:9" x14ac:dyDescent="0.25">
      <c r="A16785" s="2">
        <v>40248</v>
      </c>
      <c r="B16785" s="3">
        <v>1150.23999023437</v>
      </c>
      <c r="C16785" s="3">
        <f>MAX(B$2:B16785)</f>
        <v>1565.15002441406</v>
      </c>
      <c r="D16785" s="3">
        <f>MIN(B$2:B16785)</f>
        <v>4.4000000953674299</v>
      </c>
      <c r="E16785" s="4">
        <f t="shared" si="786"/>
        <v>0.73415984128476375</v>
      </c>
      <c r="F16785" s="4" cm="1">
        <f t="array" ref="F16785">MIN(IF(L$5:L$11&gt;=E16785,L$5:L$11,1))</f>
        <v>0.76393202250021031</v>
      </c>
      <c r="G16785" s="4" cm="1">
        <f t="array" ref="G16785">MAX(IF(L$5:L$11&lt;E16785,L$5:L$11,0))</f>
        <v>0.61803398874989479</v>
      </c>
      <c r="H16785" s="4">
        <f t="shared" si="787"/>
        <v>4.0415193146114969E-3</v>
      </c>
      <c r="I16785" s="4">
        <f t="shared" si="788"/>
        <v>0.77560556532955194</v>
      </c>
    </row>
    <row r="16786" spans="1:9" x14ac:dyDescent="0.25">
      <c r="A16786" s="2">
        <v>40249</v>
      </c>
      <c r="B16786" s="3">
        <v>1149.98999023437</v>
      </c>
      <c r="C16786" s="3">
        <f>MAX(B$2:B16786)</f>
        <v>1565.15002441406</v>
      </c>
      <c r="D16786" s="3">
        <f>MIN(B$2:B16786)</f>
        <v>4.4000000953674299</v>
      </c>
      <c r="E16786" s="4">
        <f t="shared" si="786"/>
        <v>0.73399966188633059</v>
      </c>
      <c r="F16786" s="4" cm="1">
        <f t="array" ref="F16786">MIN(IF(L$5:L$11&gt;=E16786,L$5:L$11,1))</f>
        <v>0.76393202250021031</v>
      </c>
      <c r="G16786" s="4" cm="1">
        <f t="array" ref="G16786">MAX(IF(L$5:L$11&lt;E16786,L$5:L$11,0))</f>
        <v>0.61803398874989479</v>
      </c>
      <c r="H16786" s="4">
        <f t="shared" si="787"/>
        <v>-2.1734594703937127E-4</v>
      </c>
      <c r="I16786" s="4">
        <f t="shared" si="788"/>
        <v>0.79593843419166588</v>
      </c>
    </row>
    <row r="16787" spans="1:9" x14ac:dyDescent="0.25">
      <c r="A16787" s="2">
        <v>40252</v>
      </c>
      <c r="B16787" s="3">
        <v>1150.51000976562</v>
      </c>
      <c r="C16787" s="3">
        <f>MAX(B$2:B16787)</f>
        <v>1565.15002441406</v>
      </c>
      <c r="D16787" s="3">
        <f>MIN(B$2:B16787)</f>
        <v>4.4000000953674299</v>
      </c>
      <c r="E16787" s="4">
        <f t="shared" si="786"/>
        <v>0.73433284754908712</v>
      </c>
      <c r="F16787" s="4" cm="1">
        <f t="array" ref="F16787">MIN(IF(L$5:L$11&gt;=E16787,L$5:L$11,1))</f>
        <v>0.76393202250021031</v>
      </c>
      <c r="G16787" s="4" cm="1">
        <f t="array" ref="G16787">MAX(IF(L$5:L$11&lt;E16787,L$5:L$11,0))</f>
        <v>0.61803398874989479</v>
      </c>
      <c r="H16787" s="4">
        <f t="shared" si="787"/>
        <v>4.5219483270808603E-4</v>
      </c>
      <c r="I16787" s="4">
        <f t="shared" si="788"/>
        <v>0.79484054826191253</v>
      </c>
    </row>
    <row r="16788" spans="1:9" x14ac:dyDescent="0.25">
      <c r="A16788" s="2">
        <v>40253</v>
      </c>
      <c r="B16788" s="3">
        <v>1159.4599609375</v>
      </c>
      <c r="C16788" s="3">
        <f>MAX(B$2:B16788)</f>
        <v>1565.15002441406</v>
      </c>
      <c r="D16788" s="3">
        <f>MIN(B$2:B16788)</f>
        <v>4.4000000953674299</v>
      </c>
      <c r="E16788" s="4">
        <f t="shared" si="786"/>
        <v>0.74006723872796087</v>
      </c>
      <c r="F16788" s="4" cm="1">
        <f t="array" ref="F16788">MIN(IF(L$5:L$11&gt;=E16788,L$5:L$11,1))</f>
        <v>0.76393202250021031</v>
      </c>
      <c r="G16788" s="4" cm="1">
        <f t="array" ref="G16788">MAX(IF(L$5:L$11&lt;E16788,L$5:L$11,0))</f>
        <v>0.61803398874989479</v>
      </c>
      <c r="H16788" s="4">
        <f t="shared" si="787"/>
        <v>7.7791163013898323E-3</v>
      </c>
      <c r="I16788" s="4">
        <f t="shared" si="788"/>
        <v>0.79712423676813826</v>
      </c>
    </row>
    <row r="16789" spans="1:9" x14ac:dyDescent="0.25">
      <c r="A16789" s="2">
        <v>40254</v>
      </c>
      <c r="B16789" s="3">
        <v>1166.2099609375</v>
      </c>
      <c r="C16789" s="3">
        <f>MAX(B$2:B16789)</f>
        <v>1565.15002441406</v>
      </c>
      <c r="D16789" s="3">
        <f>MIN(B$2:B16789)</f>
        <v>4.4000000953674299</v>
      </c>
      <c r="E16789" s="4">
        <f t="shared" si="786"/>
        <v>0.7443920824856578</v>
      </c>
      <c r="F16789" s="4" cm="1">
        <f t="array" ref="F16789">MIN(IF(L$5:L$11&gt;=E16789,L$5:L$11,1))</f>
        <v>0.76393202250021031</v>
      </c>
      <c r="G16789" s="4" cm="1">
        <f t="array" ref="G16789">MAX(IF(L$5:L$11&lt;E16789,L$5:L$11,0))</f>
        <v>0.61803398874989479</v>
      </c>
      <c r="H16789" s="4">
        <f t="shared" si="787"/>
        <v>5.8216758037441529E-3</v>
      </c>
      <c r="I16789" s="4">
        <f t="shared" si="788"/>
        <v>0.83642833862250165</v>
      </c>
    </row>
    <row r="16790" spans="1:9" x14ac:dyDescent="0.25">
      <c r="A16790" s="2">
        <v>40255</v>
      </c>
      <c r="B16790" s="3">
        <v>1165.82995605468</v>
      </c>
      <c r="C16790" s="3">
        <f>MAX(B$2:B16790)</f>
        <v>1565.15002441406</v>
      </c>
      <c r="D16790" s="3">
        <f>MIN(B$2:B16790)</f>
        <v>4.4000000953674299</v>
      </c>
      <c r="E16790" s="4">
        <f t="shared" si="786"/>
        <v>0.7441486066715306</v>
      </c>
      <c r="F16790" s="4" cm="1">
        <f t="array" ref="F16790">MIN(IF(L$5:L$11&gt;=E16790,L$5:L$11,1))</f>
        <v>0.76393202250021031</v>
      </c>
      <c r="G16790" s="4" cm="1">
        <f t="array" ref="G16790">MAX(IF(L$5:L$11&lt;E16790,L$5:L$11,0))</f>
        <v>0.61803398874989479</v>
      </c>
      <c r="H16790" s="4">
        <f t="shared" si="787"/>
        <v>-3.2584602734353485E-4</v>
      </c>
      <c r="I16790" s="4">
        <f t="shared" si="788"/>
        <v>0.86607125872585489</v>
      </c>
    </row>
    <row r="16791" spans="1:9" x14ac:dyDescent="0.25">
      <c r="A16791" s="2">
        <v>40256</v>
      </c>
      <c r="B16791" s="3">
        <v>1159.90002441406</v>
      </c>
      <c r="C16791" s="3">
        <f>MAX(B$2:B16791)</f>
        <v>1565.15002441406</v>
      </c>
      <c r="D16791" s="3">
        <f>MIN(B$2:B16791)</f>
        <v>4.4000000953674299</v>
      </c>
      <c r="E16791" s="4">
        <f t="shared" si="786"/>
        <v>0.74034919513975206</v>
      </c>
      <c r="F16791" s="4" cm="1">
        <f t="array" ref="F16791">MIN(IF(L$5:L$11&gt;=E16791,L$5:L$11,1))</f>
        <v>0.76393202250021031</v>
      </c>
      <c r="G16791" s="4" cm="1">
        <f t="array" ref="G16791">MAX(IF(L$5:L$11&lt;E16791,L$5:L$11,0))</f>
        <v>0.61803398874989479</v>
      </c>
      <c r="H16791" s="4">
        <f t="shared" si="787"/>
        <v>-5.0864464494355666E-3</v>
      </c>
      <c r="I16791" s="4">
        <f t="shared" si="788"/>
        <v>0.86440245066951138</v>
      </c>
    </row>
    <row r="16792" spans="1:9" x14ac:dyDescent="0.25">
      <c r="A16792" s="2">
        <v>40259</v>
      </c>
      <c r="B16792" s="3">
        <v>1165.81005859375</v>
      </c>
      <c r="C16792" s="3">
        <f>MAX(B$2:B16792)</f>
        <v>1565.15002441406</v>
      </c>
      <c r="D16792" s="3">
        <f>MIN(B$2:B16792)</f>
        <v>4.4000000953674299</v>
      </c>
      <c r="E16792" s="4">
        <f t="shared" si="786"/>
        <v>0.74413585801824211</v>
      </c>
      <c r="F16792" s="4" cm="1">
        <f t="array" ref="F16792">MIN(IF(L$5:L$11&gt;=E16792,L$5:L$11,1))</f>
        <v>0.76393202250021031</v>
      </c>
      <c r="G16792" s="4" cm="1">
        <f t="array" ref="G16792">MAX(IF(L$5:L$11&lt;E16792,L$5:L$11,0))</f>
        <v>0.61803398874989479</v>
      </c>
      <c r="H16792" s="4">
        <f t="shared" si="787"/>
        <v>5.0952961938901531E-3</v>
      </c>
      <c r="I16792" s="4">
        <f t="shared" si="788"/>
        <v>0.8383608966189563</v>
      </c>
    </row>
    <row r="16793" spans="1:9" x14ac:dyDescent="0.25">
      <c r="A16793" s="2">
        <v>40260</v>
      </c>
      <c r="B16793" s="3">
        <v>1174.17004394531</v>
      </c>
      <c r="C16793" s="3">
        <f>MAX(B$2:B16793)</f>
        <v>1565.15002441406</v>
      </c>
      <c r="D16793" s="3">
        <f>MIN(B$2:B16793)</f>
        <v>4.4000000953674299</v>
      </c>
      <c r="E16793" s="4">
        <f t="shared" si="786"/>
        <v>0.74949224771633571</v>
      </c>
      <c r="F16793" s="4" cm="1">
        <f t="array" ref="F16793">MIN(IF(L$5:L$11&gt;=E16793,L$5:L$11,1))</f>
        <v>0.76393202250021031</v>
      </c>
      <c r="G16793" s="4" cm="1">
        <f t="array" ref="G16793">MAX(IF(L$5:L$11&lt;E16793,L$5:L$11,0))</f>
        <v>0.61803398874989479</v>
      </c>
      <c r="H16793" s="4">
        <f t="shared" si="787"/>
        <v>7.1709669083179772E-3</v>
      </c>
      <c r="I16793" s="4">
        <f t="shared" si="788"/>
        <v>0.86431507009993969</v>
      </c>
    </row>
    <row r="16794" spans="1:9" x14ac:dyDescent="0.25">
      <c r="A16794" s="2">
        <v>40261</v>
      </c>
      <c r="B16794" s="3">
        <v>1167.71997070312</v>
      </c>
      <c r="C16794" s="3">
        <f>MAX(B$2:B16794)</f>
        <v>1565.15002441406</v>
      </c>
      <c r="D16794" s="3">
        <f>MIN(B$2:B16794)</f>
        <v>4.4000000953674299</v>
      </c>
      <c r="E16794" s="4">
        <f t="shared" si="786"/>
        <v>0.74535957230919891</v>
      </c>
      <c r="F16794" s="4" cm="1">
        <f t="array" ref="F16794">MIN(IF(L$5:L$11&gt;=E16794,L$5:L$11,1))</f>
        <v>0.76393202250021031</v>
      </c>
      <c r="G16794" s="4" cm="1">
        <f t="array" ref="G16794">MAX(IF(L$5:L$11&lt;E16794,L$5:L$11,0))</f>
        <v>0.61803398874989479</v>
      </c>
      <c r="H16794" s="4">
        <f t="shared" si="787"/>
        <v>-5.4933042070441918E-3</v>
      </c>
      <c r="I16794" s="4">
        <f t="shared" si="788"/>
        <v>0.90102831126164262</v>
      </c>
    </row>
    <row r="16795" spans="1:9" x14ac:dyDescent="0.25">
      <c r="A16795" s="2">
        <v>40262</v>
      </c>
      <c r="B16795" s="3">
        <v>1165.72998046875</v>
      </c>
      <c r="C16795" s="3">
        <f>MAX(B$2:B16795)</f>
        <v>1565.15002441406</v>
      </c>
      <c r="D16795" s="3">
        <f>MIN(B$2:B16795)</f>
        <v>4.4000000953674299</v>
      </c>
      <c r="E16795" s="4">
        <f t="shared" si="786"/>
        <v>0.74408455055468148</v>
      </c>
      <c r="F16795" s="4" cm="1">
        <f t="array" ref="F16795">MIN(IF(L$5:L$11&gt;=E16795,L$5:L$11,1))</f>
        <v>0.76393202250021031</v>
      </c>
      <c r="G16795" s="4" cm="1">
        <f t="array" ref="G16795">MAX(IF(L$5:L$11&lt;E16795,L$5:L$11,0))</f>
        <v>0.61803398874989479</v>
      </c>
      <c r="H16795" s="4">
        <f t="shared" si="787"/>
        <v>-1.7041673383146883E-3</v>
      </c>
      <c r="I16795" s="4">
        <f t="shared" si="788"/>
        <v>0.87270253262771458</v>
      </c>
    </row>
    <row r="16796" spans="1:9" x14ac:dyDescent="0.25">
      <c r="A16796" s="2">
        <v>40263</v>
      </c>
      <c r="B16796" s="3">
        <v>1166.58996582031</v>
      </c>
      <c r="C16796" s="3">
        <f>MAX(B$2:B16796)</f>
        <v>1565.15002441406</v>
      </c>
      <c r="D16796" s="3">
        <f>MIN(B$2:B16796)</f>
        <v>4.4000000953674299</v>
      </c>
      <c r="E16796" s="4">
        <f t="shared" si="786"/>
        <v>0.74463555829977857</v>
      </c>
      <c r="F16796" s="4" cm="1">
        <f t="array" ref="F16796">MIN(IF(L$5:L$11&gt;=E16796,L$5:L$11,1))</f>
        <v>0.76393202250021031</v>
      </c>
      <c r="G16796" s="4" cm="1">
        <f t="array" ref="G16796">MAX(IF(L$5:L$11&lt;E16796,L$5:L$11,0))</f>
        <v>0.61803398874989479</v>
      </c>
      <c r="H16796" s="4">
        <f t="shared" si="787"/>
        <v>7.3772259954596464E-4</v>
      </c>
      <c r="I16796" s="4">
        <f t="shared" si="788"/>
        <v>0.86396340351306544</v>
      </c>
    </row>
    <row r="16797" spans="1:9" x14ac:dyDescent="0.25">
      <c r="A16797" s="2">
        <v>40266</v>
      </c>
      <c r="B16797" s="3">
        <v>1173.21997070312</v>
      </c>
      <c r="C16797" s="3">
        <f>MAX(B$2:B16797)</f>
        <v>1565.15002441406</v>
      </c>
      <c r="D16797" s="3">
        <f>MIN(B$2:B16797)</f>
        <v>4.4000000953674299</v>
      </c>
      <c r="E16797" s="4">
        <f t="shared" si="786"/>
        <v>0.74888351907472983</v>
      </c>
      <c r="F16797" s="4" cm="1">
        <f t="array" ref="F16797">MIN(IF(L$5:L$11&gt;=E16797,L$5:L$11,1))</f>
        <v>0.76393202250021031</v>
      </c>
      <c r="G16797" s="4" cm="1">
        <f t="array" ref="G16797">MAX(IF(L$5:L$11&lt;E16797,L$5:L$11,0))</f>
        <v>0.61803398874989479</v>
      </c>
      <c r="H16797" s="4">
        <f t="shared" si="787"/>
        <v>5.6832349643500812E-3</v>
      </c>
      <c r="I16797" s="4">
        <f t="shared" si="788"/>
        <v>0.86774006678215421</v>
      </c>
    </row>
    <row r="16798" spans="1:9" x14ac:dyDescent="0.25">
      <c r="A16798" s="2">
        <v>40267</v>
      </c>
      <c r="B16798" s="3">
        <v>1173.27001953125</v>
      </c>
      <c r="C16798" s="3">
        <f>MAX(B$2:B16798)</f>
        <v>1565.15002441406</v>
      </c>
      <c r="D16798" s="3">
        <f>MIN(B$2:B16798)</f>
        <v>4.4000000953674299</v>
      </c>
      <c r="E16798" s="4">
        <f t="shared" si="786"/>
        <v>0.74891558623945842</v>
      </c>
      <c r="F16798" s="4" cm="1">
        <f t="array" ref="F16798">MIN(IF(L$5:L$11&gt;=E16798,L$5:L$11,1))</f>
        <v>0.76393202250021031</v>
      </c>
      <c r="G16798" s="4" cm="1">
        <f t="array" ref="G16798">MAX(IF(L$5:L$11&lt;E16798,L$5:L$11,0))</f>
        <v>0.61803398874989479</v>
      </c>
      <c r="H16798" s="4">
        <f t="shared" si="787"/>
        <v>4.2659372819997543E-5</v>
      </c>
      <c r="I16798" s="4">
        <f t="shared" si="788"/>
        <v>0.89685602308229917</v>
      </c>
    </row>
    <row r="16799" spans="1:9" x14ac:dyDescent="0.25">
      <c r="A16799" s="2">
        <v>40268</v>
      </c>
      <c r="B16799" s="3">
        <v>1169.43005371093</v>
      </c>
      <c r="C16799" s="3">
        <f>MAX(B$2:B16799)</f>
        <v>1565.15002441406</v>
      </c>
      <c r="D16799" s="3">
        <f>MIN(B$2:B16799)</f>
        <v>4.4000000953674299</v>
      </c>
      <c r="E16799" s="4">
        <f t="shared" si="786"/>
        <v>0.74645525257904644</v>
      </c>
      <c r="F16799" s="4" cm="1">
        <f t="array" ref="F16799">MIN(IF(L$5:L$11&gt;=E16799,L$5:L$11,1))</f>
        <v>0.76393202250021031</v>
      </c>
      <c r="G16799" s="4" cm="1">
        <f t="array" ref="G16799">MAX(IF(L$5:L$11&lt;E16799,L$5:L$11,0))</f>
        <v>0.61803398874989479</v>
      </c>
      <c r="H16799" s="4">
        <f t="shared" si="787"/>
        <v>-3.2728747486909793E-3</v>
      </c>
      <c r="I16799" s="4">
        <f t="shared" si="788"/>
        <v>0.89707581469911746</v>
      </c>
    </row>
    <row r="16800" spans="1:9" x14ac:dyDescent="0.25">
      <c r="A16800" s="2">
        <v>40269</v>
      </c>
      <c r="B16800" s="3">
        <v>1178.09997558593</v>
      </c>
      <c r="C16800" s="3">
        <f>MAX(B$2:B16800)</f>
        <v>1565.15002441406</v>
      </c>
      <c r="D16800" s="3">
        <f>MIN(B$2:B16800)</f>
        <v>4.4000000953674299</v>
      </c>
      <c r="E16800" s="4">
        <f t="shared" si="786"/>
        <v>0.75201022406064844</v>
      </c>
      <c r="F16800" s="4" cm="1">
        <f t="array" ref="F16800">MIN(IF(L$5:L$11&gt;=E16800,L$5:L$11,1))</f>
        <v>0.76393202250021031</v>
      </c>
      <c r="G16800" s="4" cm="1">
        <f t="array" ref="G16800">MAX(IF(L$5:L$11&lt;E16800,L$5:L$11,0))</f>
        <v>0.61803398874989479</v>
      </c>
      <c r="H16800" s="4">
        <f t="shared" si="787"/>
        <v>7.4138011482498545E-3</v>
      </c>
      <c r="I16800" s="4">
        <f t="shared" si="788"/>
        <v>0.88021243691965745</v>
      </c>
    </row>
    <row r="16801" spans="1:9" x14ac:dyDescent="0.25">
      <c r="A16801" s="2">
        <v>40273</v>
      </c>
      <c r="B16801" s="3">
        <v>1187.43994140625</v>
      </c>
      <c r="C16801" s="3">
        <f>MAX(B$2:B16801)</f>
        <v>1565.15002441406</v>
      </c>
      <c r="D16801" s="3">
        <f>MIN(B$2:B16801)</f>
        <v>4.4000000953674299</v>
      </c>
      <c r="E16801" s="4">
        <f t="shared" si="786"/>
        <v>0.75799450448659123</v>
      </c>
      <c r="F16801" s="4" cm="1">
        <f t="array" ref="F16801">MIN(IF(L$5:L$11&gt;=E16801,L$5:L$11,1))</f>
        <v>0.76393202250021031</v>
      </c>
      <c r="G16801" s="4" cm="1">
        <f t="array" ref="G16801">MAX(IF(L$5:L$11&lt;E16801,L$5:L$11,0))</f>
        <v>0.61803398874989479</v>
      </c>
      <c r="H16801" s="4">
        <f t="shared" si="787"/>
        <v>7.9279908444738201E-3</v>
      </c>
      <c r="I16801" s="4">
        <f t="shared" si="788"/>
        <v>0.91828677787416657</v>
      </c>
    </row>
    <row r="16802" spans="1:9" x14ac:dyDescent="0.25">
      <c r="A16802" s="2">
        <v>40274</v>
      </c>
      <c r="B16802" s="3">
        <v>1189.43994140625</v>
      </c>
      <c r="C16802" s="3">
        <f>MAX(B$2:B16802)</f>
        <v>1565.15002441406</v>
      </c>
      <c r="D16802" s="3">
        <f>MIN(B$2:B16802)</f>
        <v>4.4000000953674299</v>
      </c>
      <c r="E16802" s="4">
        <f t="shared" si="786"/>
        <v>0.75927593967405693</v>
      </c>
      <c r="F16802" s="4" cm="1">
        <f t="array" ref="F16802">MIN(IF(L$5:L$11&gt;=E16802,L$5:L$11,1))</f>
        <v>0.76393202250021031</v>
      </c>
      <c r="G16802" s="4" cm="1">
        <f t="array" ref="G16802">MAX(IF(L$5:L$11&lt;E16802,L$5:L$11,0))</f>
        <v>0.61803398874989479</v>
      </c>
      <c r="H16802" s="4">
        <f t="shared" si="787"/>
        <v>1.6842957106795176E-3</v>
      </c>
      <c r="I16802" s="4">
        <f t="shared" si="788"/>
        <v>0.95930364610821051</v>
      </c>
    </row>
    <row r="16803" spans="1:9" x14ac:dyDescent="0.25">
      <c r="A16803" s="2">
        <v>40275</v>
      </c>
      <c r="B16803" s="3">
        <v>1182.44995117187</v>
      </c>
      <c r="C16803" s="3">
        <f>MAX(B$2:B16803)</f>
        <v>1565.15002441406</v>
      </c>
      <c r="D16803" s="3">
        <f>MIN(B$2:B16803)</f>
        <v>4.4000000953674299</v>
      </c>
      <c r="E16803" s="4">
        <f t="shared" si="786"/>
        <v>0.75479732995086868</v>
      </c>
      <c r="F16803" s="4" cm="1">
        <f t="array" ref="F16803">MIN(IF(L$5:L$11&gt;=E16803,L$5:L$11,1))</f>
        <v>0.76393202250021031</v>
      </c>
      <c r="G16803" s="4" cm="1">
        <f t="array" ref="G16803">MAX(IF(L$5:L$11&lt;E16803,L$5:L$11,0))</f>
        <v>0.61803398874989479</v>
      </c>
      <c r="H16803" s="4">
        <f t="shared" si="787"/>
        <v>-5.8767071720459141E-3</v>
      </c>
      <c r="I16803" s="4">
        <f t="shared" si="788"/>
        <v>0.96808673354624075</v>
      </c>
    </row>
    <row r="16804" spans="1:9" x14ac:dyDescent="0.25">
      <c r="A16804" s="2">
        <v>40276</v>
      </c>
      <c r="B16804" s="3">
        <v>1186.43994140625</v>
      </c>
      <c r="C16804" s="3">
        <f>MAX(B$2:B16804)</f>
        <v>1565.15002441406</v>
      </c>
      <c r="D16804" s="3">
        <f>MIN(B$2:B16804)</f>
        <v>4.4000000953674299</v>
      </c>
      <c r="E16804" s="4">
        <f t="shared" si="786"/>
        <v>0.75735378689285837</v>
      </c>
      <c r="F16804" s="4" cm="1">
        <f t="array" ref="F16804">MIN(IF(L$5:L$11&gt;=E16804,L$5:L$11,1))</f>
        <v>0.76393202250021031</v>
      </c>
      <c r="G16804" s="4" cm="1">
        <f t="array" ref="G16804">MAX(IF(L$5:L$11&lt;E16804,L$5:L$11,0))</f>
        <v>0.61803398874989479</v>
      </c>
      <c r="H16804" s="4">
        <f t="shared" si="787"/>
        <v>3.3743417473404147E-3</v>
      </c>
      <c r="I16804" s="4">
        <f t="shared" si="788"/>
        <v>0.9373898858364712</v>
      </c>
    </row>
    <row r="16805" spans="1:9" x14ac:dyDescent="0.25">
      <c r="A16805" s="2">
        <v>40277</v>
      </c>
      <c r="B16805" s="3">
        <v>1194.36999511718</v>
      </c>
      <c r="C16805" s="3">
        <f>MAX(B$2:B16805)</f>
        <v>1565.15002441406</v>
      </c>
      <c r="D16805" s="3">
        <f>MIN(B$2:B16805)</f>
        <v>4.4000000953674299</v>
      </c>
      <c r="E16805" s="4">
        <f t="shared" si="786"/>
        <v>0.76243471182469791</v>
      </c>
      <c r="F16805" s="4" cm="1">
        <f t="array" ref="F16805">MIN(IF(L$5:L$11&gt;=E16805,L$5:L$11,1))</f>
        <v>0.76393202250021031</v>
      </c>
      <c r="G16805" s="4" cm="1">
        <f t="array" ref="G16805">MAX(IF(L$5:L$11&lt;E16805,L$5:L$11,0))</f>
        <v>0.61803398874989479</v>
      </c>
      <c r="H16805" s="4">
        <f t="shared" si="787"/>
        <v>6.6839065629658023E-3</v>
      </c>
      <c r="I16805" s="4">
        <f t="shared" si="788"/>
        <v>0.95491210238919544</v>
      </c>
    </row>
    <row r="16806" spans="1:9" x14ac:dyDescent="0.25">
      <c r="A16806" s="2">
        <v>40280</v>
      </c>
      <c r="B16806" s="3">
        <v>1196.47998046875</v>
      </c>
      <c r="C16806" s="3">
        <f>MAX(B$2:B16806)</f>
        <v>1565.15002441406</v>
      </c>
      <c r="D16806" s="3">
        <f>MIN(B$2:B16806)</f>
        <v>4.4000000953674299</v>
      </c>
      <c r="E16806" s="4">
        <f t="shared" si="786"/>
        <v>0.76378661656196745</v>
      </c>
      <c r="F16806" s="4" cm="1">
        <f t="array" ref="F16806">MIN(IF(L$5:L$11&gt;=E16806,L$5:L$11,1))</f>
        <v>0.76393202250021031</v>
      </c>
      <c r="G16806" s="4" cm="1">
        <f t="array" ref="G16806">MAX(IF(L$5:L$11&lt;E16806,L$5:L$11,0))</f>
        <v>0.61803398874989479</v>
      </c>
      <c r="H16806" s="4">
        <f t="shared" si="787"/>
        <v>1.7666094762895934E-3</v>
      </c>
      <c r="I16806" s="4">
        <f t="shared" si="788"/>
        <v>0.98973727995488381</v>
      </c>
    </row>
    <row r="16807" spans="1:9" x14ac:dyDescent="0.25">
      <c r="A16807" s="2">
        <v>40281</v>
      </c>
      <c r="B16807" s="3">
        <v>1197.30004882812</v>
      </c>
      <c r="C16807" s="3">
        <f>MAX(B$2:B16807)</f>
        <v>1565.15002441406</v>
      </c>
      <c r="D16807" s="3">
        <f>MIN(B$2:B16807)</f>
        <v>4.4000000953674299</v>
      </c>
      <c r="E16807" s="4">
        <f t="shared" si="786"/>
        <v>0.76431204878787939</v>
      </c>
      <c r="F16807" s="4" cm="1">
        <f t="array" ref="F16807">MIN(IF(L$5:L$11&gt;=E16807,L$5:L$11,1))</f>
        <v>1</v>
      </c>
      <c r="G16807" s="4" cm="1">
        <f t="array" ref="G16807">MAX(IF(L$5:L$11&lt;E16807,L$5:L$11,0))</f>
        <v>0.76393202250021031</v>
      </c>
      <c r="H16807" s="4">
        <f t="shared" si="787"/>
        <v>6.8540081970169808E-4</v>
      </c>
      <c r="I16807" s="4">
        <f t="shared" si="788"/>
        <v>0.99900337287278529</v>
      </c>
    </row>
    <row r="16808" spans="1:9" x14ac:dyDescent="0.25">
      <c r="A16808" s="2">
        <v>40282</v>
      </c>
      <c r="B16808" s="3">
        <v>1210.65002441406</v>
      </c>
      <c r="C16808" s="3">
        <f>MAX(B$2:B16808)</f>
        <v>1565.15002441406</v>
      </c>
      <c r="D16808" s="3">
        <f>MIN(B$2:B16808)</f>
        <v>4.4000000953674299</v>
      </c>
      <c r="E16808" s="4">
        <f t="shared" si="786"/>
        <v>0.77286561302169554</v>
      </c>
      <c r="F16808" s="4" cm="1">
        <f t="array" ref="F16808">MIN(IF(L$5:L$11&gt;=E16808,L$5:L$11,1))</f>
        <v>1</v>
      </c>
      <c r="G16808" s="4" cm="1">
        <f t="array" ref="G16808">MAX(IF(L$5:L$11&lt;E16808,L$5:L$11,0))</f>
        <v>0.76393202250021031</v>
      </c>
      <c r="H16808" s="4">
        <f t="shared" si="787"/>
        <v>1.1150066851668861E-2</v>
      </c>
      <c r="I16808" s="4">
        <f t="shared" si="788"/>
        <v>1.609817187803149E-3</v>
      </c>
    </row>
    <row r="16809" spans="1:9" x14ac:dyDescent="0.25">
      <c r="A16809" s="2">
        <v>40283</v>
      </c>
      <c r="B16809" s="3">
        <v>1211.67004394531</v>
      </c>
      <c r="C16809" s="3">
        <f>MAX(B$2:B16809)</f>
        <v>1565.15002441406</v>
      </c>
      <c r="D16809" s="3">
        <f>MIN(B$2:B16809)</f>
        <v>4.4000000953674299</v>
      </c>
      <c r="E16809" s="4">
        <f t="shared" si="786"/>
        <v>0.77351915748131861</v>
      </c>
      <c r="F16809" s="4" cm="1">
        <f t="array" ref="F16809">MIN(IF(L$5:L$11&gt;=E16809,L$5:L$11,1))</f>
        <v>1</v>
      </c>
      <c r="G16809" s="4" cm="1">
        <f t="array" ref="G16809">MAX(IF(L$5:L$11&lt;E16809,L$5:L$11,0))</f>
        <v>0.76393202250021031</v>
      </c>
      <c r="H16809" s="4">
        <f t="shared" si="787"/>
        <v>8.4253872769179949E-4</v>
      </c>
      <c r="I16809" s="4">
        <f t="shared" si="788"/>
        <v>3.7843296732159255E-2</v>
      </c>
    </row>
    <row r="16810" spans="1:9" x14ac:dyDescent="0.25">
      <c r="A16810" s="2">
        <v>40284</v>
      </c>
      <c r="B16810" s="3">
        <v>1192.13000488281</v>
      </c>
      <c r="C16810" s="3">
        <f>MAX(B$2:B16810)</f>
        <v>1565.15002441406</v>
      </c>
      <c r="D16810" s="3">
        <f>MIN(B$2:B16810)</f>
        <v>4.4000000953674299</v>
      </c>
      <c r="E16810" s="4">
        <f t="shared" si="786"/>
        <v>0.7609995106717472</v>
      </c>
      <c r="F16810" s="4" cm="1">
        <f t="array" ref="F16810">MIN(IF(L$5:L$11&gt;=E16810,L$5:L$11,1))</f>
        <v>0.76393202250021031</v>
      </c>
      <c r="G16810" s="4" cm="1">
        <f t="array" ref="G16810">MAX(IF(L$5:L$11&lt;E16810,L$5:L$11,0))</f>
        <v>0.61803398874989479</v>
      </c>
      <c r="H16810" s="4">
        <f t="shared" si="787"/>
        <v>-1.6126534744455578E-2</v>
      </c>
      <c r="I16810" s="4">
        <f t="shared" si="788"/>
        <v>4.0611755489440932E-2</v>
      </c>
    </row>
    <row r="16811" spans="1:9" x14ac:dyDescent="0.25">
      <c r="A16811" s="2">
        <v>40287</v>
      </c>
      <c r="B16811" s="3">
        <v>1197.52001953125</v>
      </c>
      <c r="C16811" s="3">
        <f>MAX(B$2:B16811)</f>
        <v>1565.15002441406</v>
      </c>
      <c r="D16811" s="3">
        <f>MIN(B$2:B16811)</f>
        <v>4.4000000953674299</v>
      </c>
      <c r="E16811" s="4">
        <f t="shared" si="786"/>
        <v>0.76445298788748062</v>
      </c>
      <c r="F16811" s="4" cm="1">
        <f t="array" ref="F16811">MIN(IF(L$5:L$11&gt;=E16811,L$5:L$11,1))</f>
        <v>1</v>
      </c>
      <c r="G16811" s="4" cm="1">
        <f t="array" ref="G16811">MAX(IF(L$5:L$11&lt;E16811,L$5:L$11,0))</f>
        <v>0.76393202250021031</v>
      </c>
      <c r="H16811" s="4">
        <f t="shared" si="787"/>
        <v>4.5213312527687677E-3</v>
      </c>
      <c r="I16811" s="4">
        <f t="shared" si="788"/>
        <v>0.97990026491048055</v>
      </c>
    </row>
    <row r="16812" spans="1:9" x14ac:dyDescent="0.25">
      <c r="A16812" s="2">
        <v>40288</v>
      </c>
      <c r="B16812" s="3">
        <v>1207.17004394531</v>
      </c>
      <c r="C16812" s="3">
        <f>MAX(B$2:B16812)</f>
        <v>1565.15002441406</v>
      </c>
      <c r="D16812" s="3">
        <f>MIN(B$2:B16812)</f>
        <v>4.4000000953674299</v>
      </c>
      <c r="E16812" s="4">
        <f t="shared" si="786"/>
        <v>0.77063592830952066</v>
      </c>
      <c r="F16812" s="4" cm="1">
        <f t="array" ref="F16812">MIN(IF(L$5:L$11&gt;=E16812,L$5:L$11,1))</f>
        <v>1</v>
      </c>
      <c r="G16812" s="4" cm="1">
        <f t="array" ref="G16812">MAX(IF(L$5:L$11&lt;E16812,L$5:L$11,0))</f>
        <v>0.76393202250021031</v>
      </c>
      <c r="H16812" s="4">
        <f t="shared" si="787"/>
        <v>8.0583407848473509E-3</v>
      </c>
      <c r="I16812" s="4">
        <f t="shared" si="788"/>
        <v>2.2068447944015423E-3</v>
      </c>
    </row>
    <row r="16813" spans="1:9" x14ac:dyDescent="0.25">
      <c r="A16813" s="2">
        <v>40289</v>
      </c>
      <c r="B16813" s="3">
        <v>1205.93994140625</v>
      </c>
      <c r="C16813" s="3">
        <f>MAX(B$2:B16813)</f>
        <v>1565.15002441406</v>
      </c>
      <c r="D16813" s="3">
        <f>MIN(B$2:B16813)</f>
        <v>4.4000000953674299</v>
      </c>
      <c r="E16813" s="4">
        <f t="shared" si="786"/>
        <v>0.76984777997064946</v>
      </c>
      <c r="F16813" s="4" cm="1">
        <f t="array" ref="F16813">MIN(IF(L$5:L$11&gt;=E16813,L$5:L$11,1))</f>
        <v>1</v>
      </c>
      <c r="G16813" s="4" cm="1">
        <f t="array" ref="G16813">MAX(IF(L$5:L$11&lt;E16813,L$5:L$11,0))</f>
        <v>0.76393202250021031</v>
      </c>
      <c r="H16813" s="4">
        <f t="shared" si="787"/>
        <v>-1.0189969053902015E-3</v>
      </c>
      <c r="I16813" s="4">
        <f t="shared" si="788"/>
        <v>2.8398200722994388E-2</v>
      </c>
    </row>
    <row r="16814" spans="1:9" x14ac:dyDescent="0.25">
      <c r="A16814" s="2">
        <v>40290</v>
      </c>
      <c r="B16814" s="3">
        <v>1208.67004394531</v>
      </c>
      <c r="C16814" s="3">
        <f>MAX(B$2:B16814)</f>
        <v>1565.15002441406</v>
      </c>
      <c r="D16814" s="3">
        <f>MIN(B$2:B16814)</f>
        <v>4.4000000953674299</v>
      </c>
      <c r="E16814" s="4">
        <f t="shared" si="786"/>
        <v>0.77159700470011994</v>
      </c>
      <c r="F16814" s="4" cm="1">
        <f t="array" ref="F16814">MIN(IF(L$5:L$11&gt;=E16814,L$5:L$11,1))</f>
        <v>1</v>
      </c>
      <c r="G16814" s="4" cm="1">
        <f t="array" ref="G16814">MAX(IF(L$5:L$11&lt;E16814,L$5:L$11,0))</f>
        <v>0.76393202250021031</v>
      </c>
      <c r="H16814" s="4">
        <f t="shared" si="787"/>
        <v>2.2638793569407234E-3</v>
      </c>
      <c r="I16814" s="4">
        <f t="shared" si="788"/>
        <v>2.5059550783182456E-2</v>
      </c>
    </row>
    <row r="16815" spans="1:9" x14ac:dyDescent="0.25">
      <c r="A16815" s="2">
        <v>40291</v>
      </c>
      <c r="B16815" s="3">
        <v>1217.28002929687</v>
      </c>
      <c r="C16815" s="3">
        <f>MAX(B$2:B16815)</f>
        <v>1565.15002441406</v>
      </c>
      <c r="D16815" s="3">
        <f>MIN(B$2:B16815)</f>
        <v>4.4000000953674299</v>
      </c>
      <c r="E16815" s="4">
        <f t="shared" si="786"/>
        <v>0.77711357379664681</v>
      </c>
      <c r="F16815" s="4" cm="1">
        <f t="array" ref="F16815">MIN(IF(L$5:L$11&gt;=E16815,L$5:L$11,1))</f>
        <v>1</v>
      </c>
      <c r="G16815" s="4" cm="1">
        <f t="array" ref="G16815">MAX(IF(L$5:L$11&lt;E16815,L$5:L$11,0))</f>
        <v>0.76393202250021031</v>
      </c>
      <c r="H16815" s="4">
        <f t="shared" si="787"/>
        <v>7.123520099377556E-3</v>
      </c>
      <c r="I16815" s="4">
        <f t="shared" si="788"/>
        <v>3.2469385645143081E-2</v>
      </c>
    </row>
    <row r="16816" spans="1:9" x14ac:dyDescent="0.25">
      <c r="A16816" s="2">
        <v>40294</v>
      </c>
      <c r="B16816" s="3">
        <v>1212.05004882812</v>
      </c>
      <c r="C16816" s="3">
        <f>MAX(B$2:B16816)</f>
        <v>1565.15002441406</v>
      </c>
      <c r="D16816" s="3">
        <f>MIN(B$2:B16816)</f>
        <v>4.4000000953674299</v>
      </c>
      <c r="E16816" s="4">
        <f t="shared" si="786"/>
        <v>0.77376263329543937</v>
      </c>
      <c r="F16816" s="4" cm="1">
        <f t="array" ref="F16816">MIN(IF(L$5:L$11&gt;=E16816,L$5:L$11,1))</f>
        <v>1</v>
      </c>
      <c r="G16816" s="4" cm="1">
        <f t="array" ref="G16816">MAX(IF(L$5:L$11&lt;E16816,L$5:L$11,0))</f>
        <v>0.76393202250021031</v>
      </c>
      <c r="H16816" s="4">
        <f t="shared" si="787"/>
        <v>-4.2964480997613741E-3</v>
      </c>
      <c r="I16816" s="4">
        <f t="shared" si="788"/>
        <v>5.5837947340605494E-2</v>
      </c>
    </row>
    <row r="16817" spans="1:9" x14ac:dyDescent="0.25">
      <c r="A16817" s="2">
        <v>40295</v>
      </c>
      <c r="B16817" s="3">
        <v>1183.7099609375</v>
      </c>
      <c r="C16817" s="3">
        <f>MAX(B$2:B16817)</f>
        <v>1565.15002441406</v>
      </c>
      <c r="D16817" s="3">
        <f>MIN(B$2:B16817)</f>
        <v>4.4000000953674299</v>
      </c>
      <c r="E16817" s="4">
        <f t="shared" si="786"/>
        <v>0.75560464037598307</v>
      </c>
      <c r="F16817" s="4" cm="1">
        <f t="array" ref="F16817">MIN(IF(L$5:L$11&gt;=E16817,L$5:L$11,1))</f>
        <v>0.76393202250021031</v>
      </c>
      <c r="G16817" s="4" cm="1">
        <f t="array" ref="G16817">MAX(IF(L$5:L$11&lt;E16817,L$5:L$11,0))</f>
        <v>0.61803398874989479</v>
      </c>
      <c r="H16817" s="4">
        <f t="shared" si="787"/>
        <v>-2.3381945257145764E-2</v>
      </c>
      <c r="I16817" s="4">
        <f t="shared" si="788"/>
        <v>4.1643135588933594E-2</v>
      </c>
    </row>
    <row r="16818" spans="1:9" x14ac:dyDescent="0.25">
      <c r="A16818" s="2">
        <v>40296</v>
      </c>
      <c r="B16818" s="3">
        <v>1191.35998535156</v>
      </c>
      <c r="C16818" s="3">
        <f>MAX(B$2:B16818)</f>
        <v>1565.15002441406</v>
      </c>
      <c r="D16818" s="3">
        <f>MIN(B$2:B16818)</f>
        <v>4.4000000953674299</v>
      </c>
      <c r="E16818" s="4">
        <f t="shared" si="786"/>
        <v>0.7605061456105574</v>
      </c>
      <c r="F16818" s="4" cm="1">
        <f t="array" ref="F16818">MIN(IF(L$5:L$11&gt;=E16818,L$5:L$11,1))</f>
        <v>0.76393202250021031</v>
      </c>
      <c r="G16818" s="4" cm="1">
        <f t="array" ref="G16818">MAX(IF(L$5:L$11&lt;E16818,L$5:L$11,0))</f>
        <v>0.61803398874989479</v>
      </c>
      <c r="H16818" s="4">
        <f t="shared" si="787"/>
        <v>6.4627524195211006E-3</v>
      </c>
      <c r="I16818" s="4">
        <f t="shared" si="788"/>
        <v>0.94292327380862162</v>
      </c>
    </row>
    <row r="16819" spans="1:9" x14ac:dyDescent="0.25">
      <c r="A16819" s="2">
        <v>40297</v>
      </c>
      <c r="B16819" s="3">
        <v>1206.78002929687</v>
      </c>
      <c r="C16819" s="3">
        <f>MAX(B$2:B16819)</f>
        <v>1565.15002441406</v>
      </c>
      <c r="D16819" s="3">
        <f>MIN(B$2:B16819)</f>
        <v>4.4000000953674299</v>
      </c>
      <c r="E16819" s="4">
        <f t="shared" si="786"/>
        <v>0.77038603906245162</v>
      </c>
      <c r="F16819" s="4" cm="1">
        <f t="array" ref="F16819">MIN(IF(L$5:L$11&gt;=E16819,L$5:L$11,1))</f>
        <v>1</v>
      </c>
      <c r="G16819" s="4" cm="1">
        <f t="array" ref="G16819">MAX(IF(L$5:L$11&lt;E16819,L$5:L$11,0))</f>
        <v>0.76393202250021031</v>
      </c>
      <c r="H16819" s="4">
        <f t="shared" si="787"/>
        <v>1.2943228020840136E-2</v>
      </c>
      <c r="I16819" s="4">
        <f t="shared" si="788"/>
        <v>0.97651869047450068</v>
      </c>
    </row>
    <row r="16820" spans="1:9" x14ac:dyDescent="0.25">
      <c r="A16820" s="2">
        <v>40298</v>
      </c>
      <c r="B16820" s="3">
        <v>1186.68994140625</v>
      </c>
      <c r="C16820" s="3">
        <f>MAX(B$2:B16820)</f>
        <v>1565.15002441406</v>
      </c>
      <c r="D16820" s="3">
        <f>MIN(B$2:B16820)</f>
        <v>4.4000000953674299</v>
      </c>
      <c r="E16820" s="4">
        <f t="shared" si="786"/>
        <v>0.75751396629129153</v>
      </c>
      <c r="F16820" s="4" cm="1">
        <f t="array" ref="F16820">MIN(IF(L$5:L$11&gt;=E16820,L$5:L$11,1))</f>
        <v>0.76393202250021031</v>
      </c>
      <c r="G16820" s="4" cm="1">
        <f t="array" ref="G16820">MAX(IF(L$5:L$11&lt;E16820,L$5:L$11,0))</f>
        <v>0.61803398874989479</v>
      </c>
      <c r="H16820" s="4">
        <f t="shared" si="787"/>
        <v>-1.6647680109792229E-2</v>
      </c>
      <c r="I16820" s="4">
        <f t="shared" si="788"/>
        <v>2.7339652885563719E-2</v>
      </c>
    </row>
    <row r="16821" spans="1:9" x14ac:dyDescent="0.25">
      <c r="A16821" s="2">
        <v>40301</v>
      </c>
      <c r="B16821" s="3">
        <v>1202.26000976562</v>
      </c>
      <c r="C16821" s="3">
        <f>MAX(B$2:B16821)</f>
        <v>1565.15002441406</v>
      </c>
      <c r="D16821" s="3">
        <f>MIN(B$2:B16821)</f>
        <v>4.4000000953674299</v>
      </c>
      <c r="E16821" s="4">
        <f t="shared" si="786"/>
        <v>0.76748998302476346</v>
      </c>
      <c r="F16821" s="4" cm="1">
        <f t="array" ref="F16821">MIN(IF(L$5:L$11&gt;=E16821,L$5:L$11,1))</f>
        <v>1</v>
      </c>
      <c r="G16821" s="4" cm="1">
        <f t="array" ref="G16821">MAX(IF(L$5:L$11&lt;E16821,L$5:L$11,0))</f>
        <v>0.76393202250021031</v>
      </c>
      <c r="H16821" s="4">
        <f t="shared" si="787"/>
        <v>1.3120586781850685E-2</v>
      </c>
      <c r="I16821" s="4">
        <f t="shared" si="788"/>
        <v>0.95600998831894879</v>
      </c>
    </row>
    <row r="16822" spans="1:9" x14ac:dyDescent="0.25">
      <c r="A16822" s="2">
        <v>40302</v>
      </c>
      <c r="B16822" s="3">
        <v>1173.59997558593</v>
      </c>
      <c r="C16822" s="3">
        <f>MAX(B$2:B16822)</f>
        <v>1565.15002441406</v>
      </c>
      <c r="D16822" s="3">
        <f>MIN(B$2:B16822)</f>
        <v>4.4000000953674299</v>
      </c>
      <c r="E16822" s="4">
        <f t="shared" si="786"/>
        <v>0.74912699488885059</v>
      </c>
      <c r="F16822" s="4" cm="1">
        <f t="array" ref="F16822">MIN(IF(L$5:L$11&gt;=E16822,L$5:L$11,1))</f>
        <v>0.76393202250021031</v>
      </c>
      <c r="G16822" s="4" cm="1">
        <f t="array" ref="G16822">MAX(IF(L$5:L$11&lt;E16822,L$5:L$11,0))</f>
        <v>0.61803398874989479</v>
      </c>
      <c r="H16822" s="4">
        <f t="shared" si="787"/>
        <v>-2.383846584506899E-2</v>
      </c>
      <c r="I16822" s="4">
        <f t="shared" si="788"/>
        <v>1.5071762643267952E-2</v>
      </c>
    </row>
    <row r="16823" spans="1:9" x14ac:dyDescent="0.25">
      <c r="A16823" s="2">
        <v>40303</v>
      </c>
      <c r="B16823" s="3">
        <v>1165.86999511718</v>
      </c>
      <c r="C16823" s="3">
        <f>MAX(B$2:B16823)</f>
        <v>1565.15002441406</v>
      </c>
      <c r="D16823" s="3">
        <f>MIN(B$2:B16823)</f>
        <v>4.4000000953674299</v>
      </c>
      <c r="E16823" s="4">
        <f t="shared" si="786"/>
        <v>0.74417426040331092</v>
      </c>
      <c r="F16823" s="4" cm="1">
        <f t="array" ref="F16823">MIN(IF(L$5:L$11&gt;=E16823,L$5:L$11,1))</f>
        <v>0.76393202250021031</v>
      </c>
      <c r="G16823" s="4" cm="1">
        <f t="array" ref="G16823">MAX(IF(L$5:L$11&lt;E16823,L$5:L$11,0))</f>
        <v>0.61803398874989479</v>
      </c>
      <c r="H16823" s="4">
        <f t="shared" si="787"/>
        <v>-6.5865547286593218E-3</v>
      </c>
      <c r="I16823" s="4">
        <f t="shared" si="788"/>
        <v>0.8985248311385986</v>
      </c>
    </row>
    <row r="16824" spans="1:9" x14ac:dyDescent="0.25">
      <c r="A16824" s="2">
        <v>40304</v>
      </c>
      <c r="B16824" s="3">
        <v>1128.15002441406</v>
      </c>
      <c r="C16824" s="3">
        <f>MAX(B$2:B16824)</f>
        <v>1565.15002441406</v>
      </c>
      <c r="D16824" s="3">
        <f>MIN(B$2:B16824)</f>
        <v>4.4000000953674299</v>
      </c>
      <c r="E16824" s="4">
        <f t="shared" si="786"/>
        <v>0.72000641153873335</v>
      </c>
      <c r="F16824" s="4" cm="1">
        <f t="array" ref="F16824">MIN(IF(L$5:L$11&gt;=E16824,L$5:L$11,1))</f>
        <v>0.76393202250021031</v>
      </c>
      <c r="G16824" s="4" cm="1">
        <f t="array" ref="G16824">MAX(IF(L$5:L$11&lt;E16824,L$5:L$11,0))</f>
        <v>0.61803398874989479</v>
      </c>
      <c r="H16824" s="4">
        <f t="shared" si="787"/>
        <v>-3.2353496411346327E-2</v>
      </c>
      <c r="I16824" s="4">
        <f t="shared" si="788"/>
        <v>0.86457828396294845</v>
      </c>
    </row>
    <row r="16825" spans="1:9" x14ac:dyDescent="0.25">
      <c r="A16825" s="2">
        <v>40305</v>
      </c>
      <c r="B16825" s="3">
        <v>1110.88000488281</v>
      </c>
      <c r="C16825" s="3">
        <f>MAX(B$2:B16825)</f>
        <v>1565.15002441406</v>
      </c>
      <c r="D16825" s="3">
        <f>MIN(B$2:B16825)</f>
        <v>4.4000000953674299</v>
      </c>
      <c r="E16825" s="4">
        <f t="shared" si="786"/>
        <v>0.70894120618095102</v>
      </c>
      <c r="F16825" s="4" cm="1">
        <f t="array" ref="F16825">MIN(IF(L$5:L$11&gt;=E16825,L$5:L$11,1))</f>
        <v>0.76393202250021031</v>
      </c>
      <c r="G16825" s="4" cm="1">
        <f t="array" ref="G16825">MAX(IF(L$5:L$11&lt;E16825,L$5:L$11,0))</f>
        <v>0.61803398874989479</v>
      </c>
      <c r="H16825" s="4">
        <f t="shared" si="787"/>
        <v>-1.5308264998017185E-2</v>
      </c>
      <c r="I16825" s="4">
        <f t="shared" si="788"/>
        <v>0.69892938354022216</v>
      </c>
    </row>
    <row r="16826" spans="1:9" x14ac:dyDescent="0.25">
      <c r="A16826" s="2">
        <v>40308</v>
      </c>
      <c r="B16826" s="3">
        <v>1159.72998046875</v>
      </c>
      <c r="C16826" s="3">
        <f>MAX(B$2:B16826)</f>
        <v>1565.15002441406</v>
      </c>
      <c r="D16826" s="3">
        <f>MIN(B$2:B16826)</f>
        <v>4.4000000953674299</v>
      </c>
      <c r="E16826" s="4">
        <f t="shared" si="786"/>
        <v>0.74024024499228425</v>
      </c>
      <c r="F16826" s="4" cm="1">
        <f t="array" ref="F16826">MIN(IF(L$5:L$11&gt;=E16826,L$5:L$11,1))</f>
        <v>0.76393202250021031</v>
      </c>
      <c r="G16826" s="4" cm="1">
        <f t="array" ref="G16826">MAX(IF(L$5:L$11&lt;E16826,L$5:L$11,0))</f>
        <v>0.61803398874989479</v>
      </c>
      <c r="H16826" s="4">
        <f t="shared" si="787"/>
        <v>4.3974124451986452E-2</v>
      </c>
      <c r="I16826" s="4">
        <f t="shared" si="788"/>
        <v>0.62308733774048985</v>
      </c>
    </row>
    <row r="16827" spans="1:9" x14ac:dyDescent="0.25">
      <c r="A16827" s="2">
        <v>40309</v>
      </c>
      <c r="B16827" s="3">
        <v>1155.7900390625</v>
      </c>
      <c r="C16827" s="3">
        <f>MAX(B$2:B16827)</f>
        <v>1565.15002441406</v>
      </c>
      <c r="D16827" s="3">
        <f>MIN(B$2:B16827)</f>
        <v>4.4000000953674299</v>
      </c>
      <c r="E16827" s="4">
        <f t="shared" si="786"/>
        <v>0.73771585521502325</v>
      </c>
      <c r="F16827" s="4" cm="1">
        <f t="array" ref="F16827">MIN(IF(L$5:L$11&gt;=E16827,L$5:L$11,1))</f>
        <v>0.76393202250021031</v>
      </c>
      <c r="G16827" s="4" cm="1">
        <f t="array" ref="G16827">MAX(IF(L$5:L$11&lt;E16827,L$5:L$11,0))</f>
        <v>0.61803398874989479</v>
      </c>
      <c r="H16827" s="4">
        <f t="shared" si="787"/>
        <v>-3.397292018489928E-3</v>
      </c>
      <c r="I16827" s="4">
        <f t="shared" si="788"/>
        <v>0.83761414119897404</v>
      </c>
    </row>
    <row r="16828" spans="1:9" x14ac:dyDescent="0.25">
      <c r="A16828" s="2">
        <v>40310</v>
      </c>
      <c r="B16828" s="3">
        <v>1171.67004394531</v>
      </c>
      <c r="C16828" s="3">
        <f>MAX(B$2:B16828)</f>
        <v>1565.15002441406</v>
      </c>
      <c r="D16828" s="3">
        <f>MIN(B$2:B16828)</f>
        <v>4.4000000953674299</v>
      </c>
      <c r="E16828" s="4">
        <f t="shared" si="786"/>
        <v>0.74789045373200358</v>
      </c>
      <c r="F16828" s="4" cm="1">
        <f t="array" ref="F16828">MIN(IF(L$5:L$11&gt;=E16828,L$5:L$11,1))</f>
        <v>0.76393202250021031</v>
      </c>
      <c r="G16828" s="4" cm="1">
        <f t="array" ref="G16828">MAX(IF(L$5:L$11&lt;E16828,L$5:L$11,0))</f>
        <v>0.61803398874989479</v>
      </c>
      <c r="H16828" s="4">
        <f t="shared" si="787"/>
        <v>1.3739523915339058E-2</v>
      </c>
      <c r="I16828" s="4">
        <f t="shared" si="788"/>
        <v>0.82031171626306887</v>
      </c>
    </row>
    <row r="16829" spans="1:9" x14ac:dyDescent="0.25">
      <c r="A16829" s="2">
        <v>40311</v>
      </c>
      <c r="B16829" s="3">
        <v>1157.43994140625</v>
      </c>
      <c r="C16829" s="3">
        <f>MAX(B$2:B16829)</f>
        <v>1565.15002441406</v>
      </c>
      <c r="D16829" s="3">
        <f>MIN(B$2:B16829)</f>
        <v>4.4000000953674299</v>
      </c>
      <c r="E16829" s="4">
        <f t="shared" si="786"/>
        <v>0.73877297667460495</v>
      </c>
      <c r="F16829" s="4" cm="1">
        <f t="array" ref="F16829">MIN(IF(L$5:L$11&gt;=E16829,L$5:L$11,1))</f>
        <v>0.76393202250021031</v>
      </c>
      <c r="G16829" s="4" cm="1">
        <f t="array" ref="G16829">MAX(IF(L$5:L$11&lt;E16829,L$5:L$11,0))</f>
        <v>0.61803398874989479</v>
      </c>
      <c r="H16829" s="4">
        <f t="shared" si="787"/>
        <v>-1.2145144968581434E-2</v>
      </c>
      <c r="I16829" s="4">
        <f t="shared" si="788"/>
        <v>0.89004945196410479</v>
      </c>
    </row>
    <row r="16830" spans="1:9" x14ac:dyDescent="0.25">
      <c r="A16830" s="2">
        <v>40312</v>
      </c>
      <c r="B16830" s="3">
        <v>1135.68005371093</v>
      </c>
      <c r="C16830" s="3">
        <f>MAX(B$2:B16830)</f>
        <v>1565.15002441406</v>
      </c>
      <c r="D16830" s="3">
        <f>MIN(B$2:B16830)</f>
        <v>4.4000000953674299</v>
      </c>
      <c r="E16830" s="4">
        <f t="shared" si="786"/>
        <v>0.72483103379056191</v>
      </c>
      <c r="F16830" s="4" cm="1">
        <f t="array" ref="F16830">MIN(IF(L$5:L$11&gt;=E16830,L$5:L$11,1))</f>
        <v>0.76393202250021031</v>
      </c>
      <c r="G16830" s="4" cm="1">
        <f t="array" ref="G16830">MAX(IF(L$5:L$11&lt;E16830,L$5:L$11,0))</f>
        <v>0.61803398874989479</v>
      </c>
      <c r="H16830" s="4">
        <f t="shared" si="787"/>
        <v>-1.8800014512098562E-2</v>
      </c>
      <c r="I16830" s="4">
        <f t="shared" si="788"/>
        <v>0.82755733453775249</v>
      </c>
    </row>
    <row r="16831" spans="1:9" x14ac:dyDescent="0.25">
      <c r="A16831" s="2">
        <v>40315</v>
      </c>
      <c r="B16831" s="3">
        <v>1136.93994140625</v>
      </c>
      <c r="C16831" s="3">
        <f>MAX(B$2:B16831)</f>
        <v>1565.15002441406</v>
      </c>
      <c r="D16831" s="3">
        <f>MIN(B$2:B16831)</f>
        <v>4.4000000953674299</v>
      </c>
      <c r="E16831" s="4">
        <f t="shared" si="786"/>
        <v>0.72563826600308101</v>
      </c>
      <c r="F16831" s="4" cm="1">
        <f t="array" ref="F16831">MIN(IF(L$5:L$11&gt;=E16831,L$5:L$11,1))</f>
        <v>0.76393202250021031</v>
      </c>
      <c r="G16831" s="4" cm="1">
        <f t="array" ref="G16831">MAX(IF(L$5:L$11&lt;E16831,L$5:L$11,0))</f>
        <v>0.61803398874989479</v>
      </c>
      <c r="H16831" s="4">
        <f t="shared" si="787"/>
        <v>1.1093685155456612E-3</v>
      </c>
      <c r="I16831" s="4">
        <f t="shared" si="788"/>
        <v>0.73199783640289229</v>
      </c>
    </row>
    <row r="16832" spans="1:9" x14ac:dyDescent="0.25">
      <c r="A16832" s="2">
        <v>40316</v>
      </c>
      <c r="B16832" s="3">
        <v>1120.80004882812</v>
      </c>
      <c r="C16832" s="3">
        <f>MAX(B$2:B16832)</f>
        <v>1565.15002441406</v>
      </c>
      <c r="D16832" s="3">
        <f>MIN(B$2:B16832)</f>
        <v>4.4000000953674299</v>
      </c>
      <c r="E16832" s="4">
        <f t="shared" si="786"/>
        <v>0.71529715286731443</v>
      </c>
      <c r="F16832" s="4" cm="1">
        <f t="array" ref="F16832">MIN(IF(L$5:L$11&gt;=E16832,L$5:L$11,1))</f>
        <v>0.76393202250021031</v>
      </c>
      <c r="G16832" s="4" cm="1">
        <f t="array" ref="G16832">MAX(IF(L$5:L$11&lt;E16832,L$5:L$11,0))</f>
        <v>0.61803398874989479</v>
      </c>
      <c r="H16832" s="4">
        <f t="shared" si="787"/>
        <v>-1.4195906037188788E-2</v>
      </c>
      <c r="I16832" s="4">
        <f t="shared" si="788"/>
        <v>0.73753068829793955</v>
      </c>
    </row>
    <row r="16833" spans="1:9" x14ac:dyDescent="0.25">
      <c r="A16833" s="2">
        <v>40317</v>
      </c>
      <c r="B16833" s="3">
        <v>1115.05004882812</v>
      </c>
      <c r="C16833" s="3">
        <f>MAX(B$2:B16833)</f>
        <v>1565.15002441406</v>
      </c>
      <c r="D16833" s="3">
        <f>MIN(B$2:B16833)</f>
        <v>4.4000000953674299</v>
      </c>
      <c r="E16833" s="4">
        <f t="shared" si="786"/>
        <v>0.71161302670335036</v>
      </c>
      <c r="F16833" s="4" cm="1">
        <f t="array" ref="F16833">MIN(IF(L$5:L$11&gt;=E16833,L$5:L$11,1))</f>
        <v>0.76393202250021031</v>
      </c>
      <c r="G16833" s="4" cm="1">
        <f t="array" ref="G16833">MAX(IF(L$5:L$11&lt;E16833,L$5:L$11,0))</f>
        <v>0.61803398874989479</v>
      </c>
      <c r="H16833" s="4">
        <f t="shared" si="787"/>
        <v>-5.1302638735714057E-3</v>
      </c>
      <c r="I16833" s="4">
        <f t="shared" si="788"/>
        <v>0.66665164442087144</v>
      </c>
    </row>
    <row r="16834" spans="1:9" x14ac:dyDescent="0.25">
      <c r="A16834" s="2">
        <v>40318</v>
      </c>
      <c r="B16834" s="3">
        <v>1071.58996582031</v>
      </c>
      <c r="C16834" s="3">
        <f>MAX(B$2:B16834)</f>
        <v>1565.15002441406</v>
      </c>
      <c r="D16834" s="3">
        <f>MIN(B$2:B16834)</f>
        <v>4.4000000953674299</v>
      </c>
      <c r="E16834" s="4">
        <f t="shared" si="786"/>
        <v>0.68376738689515537</v>
      </c>
      <c r="F16834" s="4" cm="1">
        <f t="array" ref="F16834">MIN(IF(L$5:L$11&gt;=E16834,L$5:L$11,1))</f>
        <v>0.76393202250021031</v>
      </c>
      <c r="G16834" s="4" cm="1">
        <f t="array" ref="G16834">MAX(IF(L$5:L$11&lt;E16834,L$5:L$11,0))</f>
        <v>0.61803398874989479</v>
      </c>
      <c r="H16834" s="4">
        <f t="shared" si="787"/>
        <v>-3.8975903416609059E-2</v>
      </c>
      <c r="I16834" s="4">
        <f t="shared" si="788"/>
        <v>0.64140026803653338</v>
      </c>
    </row>
    <row r="16835" spans="1:9" x14ac:dyDescent="0.25">
      <c r="A16835" s="2">
        <v>40319</v>
      </c>
      <c r="B16835" s="3">
        <v>1087.68994140625</v>
      </c>
      <c r="C16835" s="3">
        <f>MAX(B$2:B16835)</f>
        <v>1565.15002441406</v>
      </c>
      <c r="D16835" s="3">
        <f>MIN(B$2:B16835)</f>
        <v>4.4000000953674299</v>
      </c>
      <c r="E16835" s="4">
        <f t="shared" si="786"/>
        <v>0.69408292451173681</v>
      </c>
      <c r="F16835" s="4" cm="1">
        <f t="array" ref="F16835">MIN(IF(L$5:L$11&gt;=E16835,L$5:L$11,1))</f>
        <v>0.76393202250021031</v>
      </c>
      <c r="G16835" s="4" cm="1">
        <f t="array" ref="G16835">MAX(IF(L$5:L$11&lt;E16835,L$5:L$11,0))</f>
        <v>0.61803398874989479</v>
      </c>
      <c r="H16835" s="4">
        <f t="shared" si="787"/>
        <v>1.5024380686147421E-2</v>
      </c>
      <c r="I16835" s="4">
        <f t="shared" si="788"/>
        <v>0.4505434134757037</v>
      </c>
    </row>
    <row r="16836" spans="1:9" x14ac:dyDescent="0.25">
      <c r="A16836" s="2">
        <v>40322</v>
      </c>
      <c r="B16836" s="3">
        <v>1073.65002441406</v>
      </c>
      <c r="C16836" s="3">
        <f>MAX(B$2:B16836)</f>
        <v>1565.15002441406</v>
      </c>
      <c r="D16836" s="3">
        <f>MIN(B$2:B16836)</f>
        <v>4.4000000953674299</v>
      </c>
      <c r="E16836" s="4">
        <f t="shared" ref="E16836:E16899" si="789">(B16836-D16836)/(C16836-D16836)</f>
        <v>0.68508730268029161</v>
      </c>
      <c r="F16836" s="4" cm="1">
        <f t="array" ref="F16836">MIN(IF(L$5:L$11&gt;=E16836,L$5:L$11,1))</f>
        <v>0.76393202250021031</v>
      </c>
      <c r="G16836" s="4" cm="1">
        <f t="array" ref="G16836">MAX(IF(L$5:L$11&lt;E16836,L$5:L$11,0))</f>
        <v>0.61803398874989479</v>
      </c>
      <c r="H16836" s="4">
        <f t="shared" si="787"/>
        <v>-1.2908014000789669E-2</v>
      </c>
      <c r="I16836" s="4">
        <f t="shared" si="788"/>
        <v>0.52124716013643713</v>
      </c>
    </row>
    <row r="16837" spans="1:9" x14ac:dyDescent="0.25">
      <c r="A16837" s="2">
        <v>40323</v>
      </c>
      <c r="B16837" s="3">
        <v>1074.03002929687</v>
      </c>
      <c r="C16837" s="3">
        <f>MAX(B$2:B16837)</f>
        <v>1565.15002441406</v>
      </c>
      <c r="D16837" s="3">
        <f>MIN(B$2:B16837)</f>
        <v>4.4000000953674299</v>
      </c>
      <c r="E16837" s="4">
        <f t="shared" si="789"/>
        <v>0.68533077849441237</v>
      </c>
      <c r="F16837" s="4" cm="1">
        <f t="array" ref="F16837">MIN(IF(L$5:L$11&gt;=E16837,L$5:L$11,1))</f>
        <v>0.76393202250021031</v>
      </c>
      <c r="G16837" s="4" cm="1">
        <f t="array" ref="G16837">MAX(IF(L$5:L$11&lt;E16837,L$5:L$11,0))</f>
        <v>0.61803398874989479</v>
      </c>
      <c r="H16837" s="4">
        <f t="shared" ref="H16837:H16900" si="790">B16837/B16836-1</f>
        <v>3.5393738571132261E-4</v>
      </c>
      <c r="I16837" s="4">
        <f t="shared" ref="I16837:I16900" si="791">IF(E16836=0,0,(E16836-G16836)/(F16836-G16836))</f>
        <v>0.45959025085388999</v>
      </c>
    </row>
    <row r="16838" spans="1:9" x14ac:dyDescent="0.25">
      <c r="A16838" s="2">
        <v>40324</v>
      </c>
      <c r="B16838" s="3">
        <v>1067.94995117187</v>
      </c>
      <c r="C16838" s="3">
        <f>MAX(B$2:B16838)</f>
        <v>1565.15002441406</v>
      </c>
      <c r="D16838" s="3">
        <f>MIN(B$2:B16838)</f>
        <v>4.4000000953674299</v>
      </c>
      <c r="E16838" s="4">
        <f t="shared" si="789"/>
        <v>0.6814351654684544</v>
      </c>
      <c r="F16838" s="4" cm="1">
        <f t="array" ref="F16838">MIN(IF(L$5:L$11&gt;=E16838,L$5:L$11,1))</f>
        <v>0.76393202250021031</v>
      </c>
      <c r="G16838" s="4" cm="1">
        <f t="array" ref="G16838">MAX(IF(L$5:L$11&lt;E16838,L$5:L$11,0))</f>
        <v>0.61803398874989479</v>
      </c>
      <c r="H16838" s="4">
        <f t="shared" si="790"/>
        <v>-5.6609945338124135E-3</v>
      </c>
      <c r="I16838" s="4">
        <f t="shared" si="791"/>
        <v>0.46125905891018937</v>
      </c>
    </row>
    <row r="16839" spans="1:9" x14ac:dyDescent="0.25">
      <c r="A16839" s="2">
        <v>40325</v>
      </c>
      <c r="B16839" s="3">
        <v>1103.06005859375</v>
      </c>
      <c r="C16839" s="3">
        <f>MAX(B$2:B16839)</f>
        <v>1565.15002441406</v>
      </c>
      <c r="D16839" s="3">
        <f>MIN(B$2:B16839)</f>
        <v>4.4000000953674299</v>
      </c>
      <c r="E16839" s="4">
        <f t="shared" si="789"/>
        <v>0.70393082901150417</v>
      </c>
      <c r="F16839" s="4" cm="1">
        <f t="array" ref="F16839">MIN(IF(L$5:L$11&gt;=E16839,L$5:L$11,1))</f>
        <v>0.76393202250021031</v>
      </c>
      <c r="G16839" s="4" cm="1">
        <f t="array" ref="G16839">MAX(IF(L$5:L$11&lt;E16839,L$5:L$11,0))</f>
        <v>0.61803398874989479</v>
      </c>
      <c r="H16839" s="4">
        <f t="shared" si="790"/>
        <v>3.2876173067242886E-2</v>
      </c>
      <c r="I16839" s="4">
        <f t="shared" si="791"/>
        <v>0.43455813000922294</v>
      </c>
    </row>
    <row r="16840" spans="1:9" x14ac:dyDescent="0.25">
      <c r="A16840" s="2">
        <v>40326</v>
      </c>
      <c r="B16840" s="3">
        <v>1089.41003417968</v>
      </c>
      <c r="C16840" s="3">
        <f>MAX(B$2:B16840)</f>
        <v>1565.15002441406</v>
      </c>
      <c r="D16840" s="3">
        <f>MIN(B$2:B16840)</f>
        <v>4.4000000953674299</v>
      </c>
      <c r="E16840" s="4">
        <f t="shared" si="789"/>
        <v>0.69518501821452627</v>
      </c>
      <c r="F16840" s="4" cm="1">
        <f t="array" ref="F16840">MIN(IF(L$5:L$11&gt;=E16840,L$5:L$11,1))</f>
        <v>0.76393202250021031</v>
      </c>
      <c r="G16840" s="4" cm="1">
        <f t="array" ref="G16840">MAX(IF(L$5:L$11&lt;E16840,L$5:L$11,0))</f>
        <v>0.61803398874989479</v>
      </c>
      <c r="H16840" s="4">
        <f t="shared" si="790"/>
        <v>-1.2374688311597382E-2</v>
      </c>
      <c r="I16840" s="4">
        <f t="shared" si="791"/>
        <v>0.58874570173173169</v>
      </c>
    </row>
    <row r="16841" spans="1:9" x14ac:dyDescent="0.25">
      <c r="A16841" s="2">
        <v>40330</v>
      </c>
      <c r="B16841" s="3">
        <v>1070.7099609375</v>
      </c>
      <c r="C16841" s="3">
        <f>MAX(B$2:B16841)</f>
        <v>1565.15002441406</v>
      </c>
      <c r="D16841" s="3">
        <f>MIN(B$2:B16841)</f>
        <v>4.4000000953674299</v>
      </c>
      <c r="E16841" s="4">
        <f t="shared" si="789"/>
        <v>0.68320355228416818</v>
      </c>
      <c r="F16841" s="4" cm="1">
        <f t="array" ref="F16841">MIN(IF(L$5:L$11&gt;=E16841,L$5:L$11,1))</f>
        <v>0.76393202250021031</v>
      </c>
      <c r="G16841" s="4" cm="1">
        <f t="array" ref="G16841">MAX(IF(L$5:L$11&lt;E16841,L$5:L$11,0))</f>
        <v>0.61803398874989479</v>
      </c>
      <c r="H16841" s="4">
        <f t="shared" si="790"/>
        <v>-1.7165321279843937E-2</v>
      </c>
      <c r="I16841" s="4">
        <f t="shared" si="791"/>
        <v>0.52880102275171781</v>
      </c>
    </row>
    <row r="16842" spans="1:9" x14ac:dyDescent="0.25">
      <c r="A16842" s="2">
        <v>40331</v>
      </c>
      <c r="B16842" s="3">
        <v>1098.38000488281</v>
      </c>
      <c r="C16842" s="3">
        <f>MAX(B$2:B16842)</f>
        <v>1565.15002441406</v>
      </c>
      <c r="D16842" s="3">
        <f>MIN(B$2:B16842)</f>
        <v>4.4000000953674299</v>
      </c>
      <c r="E16842" s="4">
        <f t="shared" si="789"/>
        <v>0.70093223625929013</v>
      </c>
      <c r="F16842" s="4" cm="1">
        <f t="array" ref="F16842">MIN(IF(L$5:L$11&gt;=E16842,L$5:L$11,1))</f>
        <v>0.76393202250021031</v>
      </c>
      <c r="G16842" s="4" cm="1">
        <f t="array" ref="G16842">MAX(IF(L$5:L$11&lt;E16842,L$5:L$11,0))</f>
        <v>0.61803398874989479</v>
      </c>
      <c r="H16842" s="4">
        <f t="shared" si="790"/>
        <v>2.5842707133388876E-2</v>
      </c>
      <c r="I16842" s="4">
        <f t="shared" si="791"/>
        <v>0.44667883355989679</v>
      </c>
    </row>
    <row r="16843" spans="1:9" x14ac:dyDescent="0.25">
      <c r="A16843" s="2">
        <v>40332</v>
      </c>
      <c r="B16843" s="3">
        <v>1102.82995605468</v>
      </c>
      <c r="C16843" s="3">
        <f>MAX(B$2:B16843)</f>
        <v>1565.15002441406</v>
      </c>
      <c r="D16843" s="3">
        <f>MIN(B$2:B16843)</f>
        <v>4.4000000953674299</v>
      </c>
      <c r="E16843" s="4">
        <f t="shared" si="789"/>
        <v>0.70378339826635938</v>
      </c>
      <c r="F16843" s="4" cm="1">
        <f t="array" ref="F16843">MIN(IF(L$5:L$11&gt;=E16843,L$5:L$11,1))</f>
        <v>0.76393202250021031</v>
      </c>
      <c r="G16843" s="4" cm="1">
        <f t="array" ref="G16843">MAX(IF(L$5:L$11&lt;E16843,L$5:L$11,0))</f>
        <v>0.61803398874989479</v>
      </c>
      <c r="H16843" s="4">
        <f t="shared" si="790"/>
        <v>4.051376711236454E-3</v>
      </c>
      <c r="I16843" s="4">
        <f t="shared" si="791"/>
        <v>0.56819304125279935</v>
      </c>
    </row>
    <row r="16844" spans="1:9" x14ac:dyDescent="0.25">
      <c r="A16844" s="2">
        <v>40333</v>
      </c>
      <c r="B16844" s="3">
        <v>1064.88000488281</v>
      </c>
      <c r="C16844" s="3">
        <f>MAX(B$2:B16844)</f>
        <v>1565.15002441406</v>
      </c>
      <c r="D16844" s="3">
        <f>MIN(B$2:B16844)</f>
        <v>4.4000000953674299</v>
      </c>
      <c r="E16844" s="4">
        <f t="shared" si="789"/>
        <v>0.67946819686923876</v>
      </c>
      <c r="F16844" s="4" cm="1">
        <f t="array" ref="F16844">MIN(IF(L$5:L$11&gt;=E16844,L$5:L$11,1))</f>
        <v>0.76393202250021031</v>
      </c>
      <c r="G16844" s="4" cm="1">
        <f t="array" ref="G16844">MAX(IF(L$5:L$11&lt;E16844,L$5:L$11,0))</f>
        <v>0.61803398874989479</v>
      </c>
      <c r="H16844" s="4">
        <f t="shared" si="790"/>
        <v>-3.4411425771960436E-2</v>
      </c>
      <c r="I16844" s="4">
        <f t="shared" si="791"/>
        <v>0.58773519637154914</v>
      </c>
    </row>
    <row r="16845" spans="1:9" x14ac:dyDescent="0.25">
      <c r="A16845" s="2">
        <v>40336</v>
      </c>
      <c r="B16845" s="3">
        <v>1050.46997070312</v>
      </c>
      <c r="C16845" s="3">
        <f>MAX(B$2:B16845)</f>
        <v>1565.15002441406</v>
      </c>
      <c r="D16845" s="3">
        <f>MIN(B$2:B16845)</f>
        <v>4.4000000953674299</v>
      </c>
      <c r="E16845" s="4">
        <f t="shared" si="789"/>
        <v>0.67023543444401923</v>
      </c>
      <c r="F16845" s="4" cm="1">
        <f t="array" ref="F16845">MIN(IF(L$5:L$11&gt;=E16845,L$5:L$11,1))</f>
        <v>0.76393202250021031</v>
      </c>
      <c r="G16845" s="4" cm="1">
        <f t="array" ref="G16845">MAX(IF(L$5:L$11&lt;E16845,L$5:L$11,0))</f>
        <v>0.61803398874989479</v>
      </c>
      <c r="H16845" s="4">
        <f t="shared" si="790"/>
        <v>-1.3532073204131412E-2</v>
      </c>
      <c r="I16845" s="4">
        <f t="shared" si="791"/>
        <v>0.42107632666578765</v>
      </c>
    </row>
    <row r="16846" spans="1:9" x14ac:dyDescent="0.25">
      <c r="A16846" s="2">
        <v>40337</v>
      </c>
      <c r="B16846" s="3">
        <v>1062</v>
      </c>
      <c r="C16846" s="3">
        <f>MAX(B$2:B16846)</f>
        <v>1565.15002441406</v>
      </c>
      <c r="D16846" s="3">
        <f>MIN(B$2:B16846)</f>
        <v>4.4000000953674299</v>
      </c>
      <c r="E16846" s="4">
        <f t="shared" si="789"/>
        <v>0.67762292707078575</v>
      </c>
      <c r="F16846" s="4" cm="1">
        <f t="array" ref="F16846">MIN(IF(L$5:L$11&gt;=E16846,L$5:L$11,1))</f>
        <v>0.76393202250021031</v>
      </c>
      <c r="G16846" s="4" cm="1">
        <f t="array" ref="G16846">MAX(IF(L$5:L$11&lt;E16846,L$5:L$11,0))</f>
        <v>0.61803398874989479</v>
      </c>
      <c r="H16846" s="4">
        <f t="shared" si="790"/>
        <v>1.0976067492117325E-2</v>
      </c>
      <c r="I16846" s="4">
        <f t="shared" si="791"/>
        <v>0.3577940315731743</v>
      </c>
    </row>
    <row r="16847" spans="1:9" x14ac:dyDescent="0.25">
      <c r="A16847" s="2">
        <v>40338</v>
      </c>
      <c r="B16847" s="3">
        <v>1055.68994140625</v>
      </c>
      <c r="C16847" s="3">
        <f>MAX(B$2:B16847)</f>
        <v>1565.15002441406</v>
      </c>
      <c r="D16847" s="3">
        <f>MIN(B$2:B16847)</f>
        <v>4.4000000953674299</v>
      </c>
      <c r="E16847" s="4">
        <f t="shared" si="789"/>
        <v>0.67357996151228483</v>
      </c>
      <c r="F16847" s="4" cm="1">
        <f t="array" ref="F16847">MIN(IF(L$5:L$11&gt;=E16847,L$5:L$11,1))</f>
        <v>0.76393202250021031</v>
      </c>
      <c r="G16847" s="4" cm="1">
        <f t="array" ref="G16847">MAX(IF(L$5:L$11&lt;E16847,L$5:L$11,0))</f>
        <v>0.61803398874989479</v>
      </c>
      <c r="H16847" s="4">
        <f t="shared" si="790"/>
        <v>-5.9416747587099916E-3</v>
      </c>
      <c r="I16847" s="4">
        <f t="shared" si="791"/>
        <v>0.40842865931194977</v>
      </c>
    </row>
    <row r="16848" spans="1:9" x14ac:dyDescent="0.25">
      <c r="A16848" s="2">
        <v>40339</v>
      </c>
      <c r="B16848" s="3">
        <v>1086.83996582031</v>
      </c>
      <c r="C16848" s="3">
        <f>MAX(B$2:B16848)</f>
        <v>1565.15002441406</v>
      </c>
      <c r="D16848" s="3">
        <f>MIN(B$2:B16848)</f>
        <v>4.4000000953674299</v>
      </c>
      <c r="E16848" s="4">
        <f t="shared" si="789"/>
        <v>0.69353833019958167</v>
      </c>
      <c r="F16848" s="4" cm="1">
        <f t="array" ref="F16848">MIN(IF(L$5:L$11&gt;=E16848,L$5:L$11,1))</f>
        <v>0.76393202250021031</v>
      </c>
      <c r="G16848" s="4" cm="1">
        <f t="array" ref="G16848">MAX(IF(L$5:L$11&lt;E16848,L$5:L$11,0))</f>
        <v>0.61803398874989479</v>
      </c>
      <c r="H16848" s="4">
        <f t="shared" si="790"/>
        <v>2.9506792849201657E-2</v>
      </c>
      <c r="I16848" s="4">
        <f t="shared" si="791"/>
        <v>0.38071776112794886</v>
      </c>
    </row>
    <row r="16849" spans="1:9" x14ac:dyDescent="0.25">
      <c r="A16849" s="2">
        <v>40340</v>
      </c>
      <c r="B16849" s="3">
        <v>1091.59997558593</v>
      </c>
      <c r="C16849" s="3">
        <f>MAX(B$2:B16849)</f>
        <v>1565.15002441406</v>
      </c>
      <c r="D16849" s="3">
        <f>MIN(B$2:B16849)</f>
        <v>4.4000000953674299</v>
      </c>
      <c r="E16849" s="4">
        <f t="shared" si="789"/>
        <v>0.69658815220275472</v>
      </c>
      <c r="F16849" s="4" cm="1">
        <f t="array" ref="F16849">MIN(IF(L$5:L$11&gt;=E16849,L$5:L$11,1))</f>
        <v>0.76393202250021031</v>
      </c>
      <c r="G16849" s="4" cm="1">
        <f t="array" ref="G16849">MAX(IF(L$5:L$11&lt;E16849,L$5:L$11,0))</f>
        <v>0.61803398874989479</v>
      </c>
      <c r="H16849" s="4">
        <f t="shared" si="790"/>
        <v>4.3796786236391938E-3</v>
      </c>
      <c r="I16849" s="4">
        <f t="shared" si="791"/>
        <v>0.51751445519068617</v>
      </c>
    </row>
    <row r="16850" spans="1:9" x14ac:dyDescent="0.25">
      <c r="A16850" s="2">
        <v>40343</v>
      </c>
      <c r="B16850" s="3">
        <v>1089.63000488281</v>
      </c>
      <c r="C16850" s="3">
        <f>MAX(B$2:B16850)</f>
        <v>1565.15002441406</v>
      </c>
      <c r="D16850" s="3">
        <f>MIN(B$2:B16850)</f>
        <v>4.4000000953674299</v>
      </c>
      <c r="E16850" s="4">
        <f t="shared" si="789"/>
        <v>0.69532595731412739</v>
      </c>
      <c r="F16850" s="4" cm="1">
        <f t="array" ref="F16850">MIN(IF(L$5:L$11&gt;=E16850,L$5:L$11,1))</f>
        <v>0.76393202250021031</v>
      </c>
      <c r="G16850" s="4" cm="1">
        <f t="array" ref="G16850">MAX(IF(L$5:L$11&lt;E16850,L$5:L$11,0))</f>
        <v>0.61803398874989479</v>
      </c>
      <c r="H16850" s="4">
        <f t="shared" si="790"/>
        <v>-1.8046635646565834E-3</v>
      </c>
      <c r="I16850" s="4">
        <f t="shared" si="791"/>
        <v>0.53841824617934608</v>
      </c>
    </row>
    <row r="16851" spans="1:9" x14ac:dyDescent="0.25">
      <c r="A16851" s="2">
        <v>40344</v>
      </c>
      <c r="B16851" s="3">
        <v>1115.22998046875</v>
      </c>
      <c r="C16851" s="3">
        <f>MAX(B$2:B16851)</f>
        <v>1565.15002441406</v>
      </c>
      <c r="D16851" s="3">
        <f>MIN(B$2:B16851)</f>
        <v>4.4000000953674299</v>
      </c>
      <c r="E16851" s="4">
        <f t="shared" si="789"/>
        <v>0.71172831207117127</v>
      </c>
      <c r="F16851" s="4" cm="1">
        <f t="array" ref="F16851">MIN(IF(L$5:L$11&gt;=E16851,L$5:L$11,1))</f>
        <v>0.76393202250021031</v>
      </c>
      <c r="G16851" s="4" cm="1">
        <f t="array" ref="G16851">MAX(IF(L$5:L$11&lt;E16851,L$5:L$11,0))</f>
        <v>0.61803398874989479</v>
      </c>
      <c r="H16851" s="4">
        <f t="shared" si="790"/>
        <v>2.3494191121043118E-2</v>
      </c>
      <c r="I16851" s="4">
        <f t="shared" si="791"/>
        <v>0.5297670337114152</v>
      </c>
    </row>
    <row r="16852" spans="1:9" x14ac:dyDescent="0.25">
      <c r="A16852" s="2">
        <v>40345</v>
      </c>
      <c r="B16852" s="3">
        <v>1114.60998535156</v>
      </c>
      <c r="C16852" s="3">
        <f>MAX(B$2:B16852)</f>
        <v>1565.15002441406</v>
      </c>
      <c r="D16852" s="3">
        <f>MIN(B$2:B16852)</f>
        <v>4.4000000953674299</v>
      </c>
      <c r="E16852" s="4">
        <f t="shared" si="789"/>
        <v>0.71133107029155918</v>
      </c>
      <c r="F16852" s="4" cm="1">
        <f t="array" ref="F16852">MIN(IF(L$5:L$11&gt;=E16852,L$5:L$11,1))</f>
        <v>0.76393202250021031</v>
      </c>
      <c r="G16852" s="4" cm="1">
        <f t="array" ref="G16852">MAX(IF(L$5:L$11&lt;E16852,L$5:L$11,0))</f>
        <v>0.61803398874989479</v>
      </c>
      <c r="H16852" s="4">
        <f t="shared" si="790"/>
        <v>-5.5593476506921036E-4</v>
      </c>
      <c r="I16852" s="4">
        <f t="shared" si="791"/>
        <v>0.64219044570279449</v>
      </c>
    </row>
    <row r="16853" spans="1:9" x14ac:dyDescent="0.25">
      <c r="A16853" s="2">
        <v>40346</v>
      </c>
      <c r="B16853" s="3">
        <v>1116.0400390625</v>
      </c>
      <c r="C16853" s="3">
        <f>MAX(B$2:B16853)</f>
        <v>1565.15002441406</v>
      </c>
      <c r="D16853" s="3">
        <f>MIN(B$2:B16853)</f>
        <v>4.4000000953674299</v>
      </c>
      <c r="E16853" s="4">
        <f t="shared" si="789"/>
        <v>0.71224733086414138</v>
      </c>
      <c r="F16853" s="4" cm="1">
        <f t="array" ref="F16853">MIN(IF(L$5:L$11&gt;=E16853,L$5:L$11,1))</f>
        <v>0.76393202250021031</v>
      </c>
      <c r="G16853" s="4" cm="1">
        <f t="array" ref="G16853">MAX(IF(L$5:L$11&lt;E16853,L$5:L$11,0))</f>
        <v>0.61803398874989479</v>
      </c>
      <c r="H16853" s="4">
        <f t="shared" si="790"/>
        <v>1.2830081640520241E-3</v>
      </c>
      <c r="I16853" s="4">
        <f t="shared" si="791"/>
        <v>0.63946771004007874</v>
      </c>
    </row>
    <row r="16854" spans="1:9" x14ac:dyDescent="0.25">
      <c r="A16854" s="2">
        <v>40347</v>
      </c>
      <c r="B16854" s="3">
        <v>1117.51000976562</v>
      </c>
      <c r="C16854" s="3">
        <f>MAX(B$2:B16854)</f>
        <v>1565.15002441406</v>
      </c>
      <c r="D16854" s="3">
        <f>MIN(B$2:B16854)</f>
        <v>4.4000000953674299</v>
      </c>
      <c r="E16854" s="4">
        <f t="shared" si="789"/>
        <v>0.71318916695590229</v>
      </c>
      <c r="F16854" s="4" cm="1">
        <f t="array" ref="F16854">MIN(IF(L$5:L$11&gt;=E16854,L$5:L$11,1))</f>
        <v>0.76393202250021031</v>
      </c>
      <c r="G16854" s="4" cm="1">
        <f t="array" ref="G16854">MAX(IF(L$5:L$11&lt;E16854,L$5:L$11,0))</f>
        <v>0.61803398874989479</v>
      </c>
      <c r="H16854" s="4">
        <f t="shared" si="790"/>
        <v>1.3171307942991817E-3</v>
      </c>
      <c r="I16854" s="4">
        <f t="shared" si="791"/>
        <v>0.64574785343221153</v>
      </c>
    </row>
    <row r="16855" spans="1:9" x14ac:dyDescent="0.25">
      <c r="A16855" s="2">
        <v>40350</v>
      </c>
      <c r="B16855" s="3">
        <v>1113.19995117187</v>
      </c>
      <c r="C16855" s="3">
        <f>MAX(B$2:B16855)</f>
        <v>1565.15002441406</v>
      </c>
      <c r="D16855" s="3">
        <f>MIN(B$2:B16855)</f>
        <v>4.4000000953674299</v>
      </c>
      <c r="E16855" s="4">
        <f t="shared" si="789"/>
        <v>0.71042763658486707</v>
      </c>
      <c r="F16855" s="4" cm="1">
        <f t="array" ref="F16855">MIN(IF(L$5:L$11&gt;=E16855,L$5:L$11,1))</f>
        <v>0.76393202250021031</v>
      </c>
      <c r="G16855" s="4" cm="1">
        <f t="array" ref="G16855">MAX(IF(L$5:L$11&lt;E16855,L$5:L$11,0))</f>
        <v>0.61803398874989479</v>
      </c>
      <c r="H16855" s="4">
        <f t="shared" si="790"/>
        <v>-3.8568411522810209E-3</v>
      </c>
      <c r="I16855" s="4">
        <f t="shared" si="791"/>
        <v>0.65220329404063482</v>
      </c>
    </row>
    <row r="16856" spans="1:9" x14ac:dyDescent="0.25">
      <c r="A16856" s="2">
        <v>40351</v>
      </c>
      <c r="B16856" s="3">
        <v>1095.31005859375</v>
      </c>
      <c r="C16856" s="3">
        <f>MAX(B$2:B16856)</f>
        <v>1565.15002441406</v>
      </c>
      <c r="D16856" s="3">
        <f>MIN(B$2:B16856)</f>
        <v>4.4000000953674299</v>
      </c>
      <c r="E16856" s="4">
        <f t="shared" si="789"/>
        <v>0.69896526766007439</v>
      </c>
      <c r="F16856" s="4" cm="1">
        <f t="array" ref="F16856">MIN(IF(L$5:L$11&gt;=E16856,L$5:L$11,1))</f>
        <v>0.76393202250021031</v>
      </c>
      <c r="G16856" s="4" cm="1">
        <f t="array" ref="G16856">MAX(IF(L$5:L$11&lt;E16856,L$5:L$11,0))</f>
        <v>0.61803398874989479</v>
      </c>
      <c r="H16856" s="4">
        <f t="shared" si="790"/>
        <v>-1.6070691127220482E-2</v>
      </c>
      <c r="I16856" s="4">
        <f t="shared" si="791"/>
        <v>0.63327548329466421</v>
      </c>
    </row>
    <row r="16857" spans="1:9" x14ac:dyDescent="0.25">
      <c r="A16857" s="2">
        <v>40352</v>
      </c>
      <c r="B16857" s="3">
        <v>1092.0400390625</v>
      </c>
      <c r="C16857" s="3">
        <f>MAX(B$2:B16857)</f>
        <v>1565.15002441406</v>
      </c>
      <c r="D16857" s="3">
        <f>MIN(B$2:B16857)</f>
        <v>4.4000000953674299</v>
      </c>
      <c r="E16857" s="4">
        <f t="shared" si="789"/>
        <v>0.69687010861455234</v>
      </c>
      <c r="F16857" s="4" cm="1">
        <f t="array" ref="F16857">MIN(IF(L$5:L$11&gt;=E16857,L$5:L$11,1))</f>
        <v>0.76393202250021031</v>
      </c>
      <c r="G16857" s="4" cm="1">
        <f t="array" ref="G16857">MAX(IF(L$5:L$11&lt;E16857,L$5:L$11,0))</f>
        <v>0.61803398874989479</v>
      </c>
      <c r="H16857" s="4">
        <f t="shared" si="790"/>
        <v>-2.9854738442266493E-3</v>
      </c>
      <c r="I16857" s="4">
        <f t="shared" si="791"/>
        <v>0.55471123790936339</v>
      </c>
    </row>
    <row r="16858" spans="1:9" x14ac:dyDescent="0.25">
      <c r="A16858" s="2">
        <v>40353</v>
      </c>
      <c r="B16858" s="3">
        <v>1073.68994140625</v>
      </c>
      <c r="C16858" s="3">
        <f>MAX(B$2:B16858)</f>
        <v>1565.15002441406</v>
      </c>
      <c r="D16858" s="3">
        <f>MIN(B$2:B16858)</f>
        <v>4.4000000953674299</v>
      </c>
      <c r="E16858" s="4">
        <f t="shared" si="789"/>
        <v>0.68511287819947664</v>
      </c>
      <c r="F16858" s="4" cm="1">
        <f t="array" ref="F16858">MIN(IF(L$5:L$11&gt;=E16858,L$5:L$11,1))</f>
        <v>0.76393202250021031</v>
      </c>
      <c r="G16858" s="4" cm="1">
        <f t="array" ref="G16858">MAX(IF(L$5:L$11&lt;E16858,L$5:L$11,0))</f>
        <v>0.61803398874989479</v>
      </c>
      <c r="H16858" s="4">
        <f t="shared" si="790"/>
        <v>-1.6803502618826349E-2</v>
      </c>
      <c r="I16858" s="4">
        <f t="shared" si="791"/>
        <v>0.54035080417584491</v>
      </c>
    </row>
    <row r="16859" spans="1:9" x14ac:dyDescent="0.25">
      <c r="A16859" s="2">
        <v>40354</v>
      </c>
      <c r="B16859" s="3">
        <v>1076.76000976562</v>
      </c>
      <c r="C16859" s="3">
        <f>MAX(B$2:B16859)</f>
        <v>1565.15002441406</v>
      </c>
      <c r="D16859" s="3">
        <f>MIN(B$2:B16859)</f>
        <v>4.4000000953674299</v>
      </c>
      <c r="E16859" s="4">
        <f t="shared" si="789"/>
        <v>0.68707992501128756</v>
      </c>
      <c r="F16859" s="4" cm="1">
        <f t="array" ref="F16859">MIN(IF(L$5:L$11&gt;=E16859,L$5:L$11,1))</f>
        <v>0.76393202250021031</v>
      </c>
      <c r="G16859" s="4" cm="1">
        <f t="array" ref="G16859">MAX(IF(L$5:L$11&lt;E16859,L$5:L$11,0))</f>
        <v>0.61803398874989479</v>
      </c>
      <c r="H16859" s="4">
        <f t="shared" si="790"/>
        <v>2.8593621314445539E-3</v>
      </c>
      <c r="I16859" s="4">
        <f t="shared" si="791"/>
        <v>0.45976554807022396</v>
      </c>
    </row>
    <row r="16860" spans="1:9" x14ac:dyDescent="0.25">
      <c r="A16860" s="2">
        <v>40357</v>
      </c>
      <c r="B16860" s="3">
        <v>1074.56994628906</v>
      </c>
      <c r="C16860" s="3">
        <f>MAX(B$2:B16860)</f>
        <v>1565.15002441406</v>
      </c>
      <c r="D16860" s="3">
        <f>MIN(B$2:B16860)</f>
        <v>4.4000000953674299</v>
      </c>
      <c r="E16860" s="4">
        <f t="shared" si="789"/>
        <v>0.68567671281046383</v>
      </c>
      <c r="F16860" s="4" cm="1">
        <f t="array" ref="F16860">MIN(IF(L$5:L$11&gt;=E16860,L$5:L$11,1))</f>
        <v>0.76393202250021031</v>
      </c>
      <c r="G16860" s="4" cm="1">
        <f t="array" ref="G16860">MAX(IF(L$5:L$11&lt;E16860,L$5:L$11,0))</f>
        <v>0.61803398874989479</v>
      </c>
      <c r="H16860" s="4">
        <f t="shared" si="790"/>
        <v>-2.0339383490260987E-3</v>
      </c>
      <c r="I16860" s="4">
        <f t="shared" si="791"/>
        <v>0.47324788749076241</v>
      </c>
    </row>
    <row r="16861" spans="1:9" x14ac:dyDescent="0.25">
      <c r="A16861" s="2">
        <v>40358</v>
      </c>
      <c r="B16861" s="3">
        <v>1041.23999023437</v>
      </c>
      <c r="C16861" s="3">
        <f>MAX(B$2:B16861)</f>
        <v>1565.15002441406</v>
      </c>
      <c r="D16861" s="3">
        <f>MIN(B$2:B16861)</f>
        <v>4.4000000953674299</v>
      </c>
      <c r="E16861" s="4">
        <f t="shared" si="789"/>
        <v>0.66432162356788038</v>
      </c>
      <c r="F16861" s="4" cm="1">
        <f t="array" ref="F16861">MIN(IF(L$5:L$11&gt;=E16861,L$5:L$11,1))</f>
        <v>0.76393202250021031</v>
      </c>
      <c r="G16861" s="4" cm="1">
        <f t="array" ref="G16861">MAX(IF(L$5:L$11&lt;E16861,L$5:L$11,0))</f>
        <v>0.61803398874989479</v>
      </c>
      <c r="H16861" s="4">
        <f t="shared" si="790"/>
        <v>-3.1017018640612681E-2</v>
      </c>
      <c r="I16861" s="4">
        <f t="shared" si="791"/>
        <v>0.46363012798603087</v>
      </c>
    </row>
    <row r="16862" spans="1:9" x14ac:dyDescent="0.25">
      <c r="A16862" s="2">
        <v>40359</v>
      </c>
      <c r="B16862" s="3">
        <v>1030.7099609375</v>
      </c>
      <c r="C16862" s="3">
        <f>MAX(B$2:B16862)</f>
        <v>1565.15002441406</v>
      </c>
      <c r="D16862" s="3">
        <f>MIN(B$2:B16862)</f>
        <v>4.4000000953674299</v>
      </c>
      <c r="E16862" s="4">
        <f t="shared" si="789"/>
        <v>0.65757484853485315</v>
      </c>
      <c r="F16862" s="4" cm="1">
        <f t="array" ref="F16862">MIN(IF(L$5:L$11&gt;=E16862,L$5:L$11,1))</f>
        <v>0.76393202250021031</v>
      </c>
      <c r="G16862" s="4" cm="1">
        <f t="array" ref="G16862">MAX(IF(L$5:L$11&lt;E16862,L$5:L$11,0))</f>
        <v>0.61803398874989479</v>
      </c>
      <c r="H16862" s="4">
        <f t="shared" si="790"/>
        <v>-1.0112970492518025E-2</v>
      </c>
      <c r="I16862" s="4">
        <f t="shared" si="791"/>
        <v>0.31726016881900226</v>
      </c>
    </row>
    <row r="16863" spans="1:9" x14ac:dyDescent="0.25">
      <c r="A16863" s="2">
        <v>40360</v>
      </c>
      <c r="B16863" s="3">
        <v>1027.36999511718</v>
      </c>
      <c r="C16863" s="3">
        <f>MAX(B$2:B16863)</f>
        <v>1565.15002441406</v>
      </c>
      <c r="D16863" s="3">
        <f>MIN(B$2:B16863)</f>
        <v>4.4000000953674299</v>
      </c>
      <c r="E16863" s="4">
        <f t="shared" si="789"/>
        <v>0.65543487367130759</v>
      </c>
      <c r="F16863" s="4" cm="1">
        <f t="array" ref="F16863">MIN(IF(L$5:L$11&gt;=E16863,L$5:L$11,1))</f>
        <v>0.76393202250021031</v>
      </c>
      <c r="G16863" s="4" cm="1">
        <f t="array" ref="G16863">MAX(IF(L$5:L$11&lt;E16863,L$5:L$11,0))</f>
        <v>0.61803398874989479</v>
      </c>
      <c r="H16863" s="4">
        <f t="shared" si="790"/>
        <v>-3.2404516759322322E-3</v>
      </c>
      <c r="I16863" s="4">
        <f t="shared" si="791"/>
        <v>0.27101708479928605</v>
      </c>
    </row>
    <row r="16864" spans="1:9" x14ac:dyDescent="0.25">
      <c r="A16864" s="2">
        <v>40361</v>
      </c>
      <c r="B16864" s="3">
        <v>1022.58001708984</v>
      </c>
      <c r="C16864" s="3">
        <f>MAX(B$2:B16864)</f>
        <v>1565.15002441406</v>
      </c>
      <c r="D16864" s="3">
        <f>MIN(B$2:B16864)</f>
        <v>4.4000000953674299</v>
      </c>
      <c r="E16864" s="4">
        <f t="shared" si="789"/>
        <v>0.65236585047559703</v>
      </c>
      <c r="F16864" s="4" cm="1">
        <f t="array" ref="F16864">MIN(IF(L$5:L$11&gt;=E16864,L$5:L$11,1))</f>
        <v>0.76393202250021031</v>
      </c>
      <c r="G16864" s="4" cm="1">
        <f t="array" ref="G16864">MAX(IF(L$5:L$11&lt;E16864,L$5:L$11,0))</f>
        <v>0.61803398874989479</v>
      </c>
      <c r="H16864" s="4">
        <f t="shared" si="790"/>
        <v>-4.6623690102938209E-3</v>
      </c>
      <c r="I16864" s="4">
        <f t="shared" si="791"/>
        <v>0.25634947887933357</v>
      </c>
    </row>
    <row r="16865" spans="1:9" x14ac:dyDescent="0.25">
      <c r="A16865" s="2">
        <v>40365</v>
      </c>
      <c r="B16865" s="3">
        <v>1028.06005859375</v>
      </c>
      <c r="C16865" s="3">
        <f>MAX(B$2:B16865)</f>
        <v>1565.15002441406</v>
      </c>
      <c r="D16865" s="3">
        <f>MIN(B$2:B16865)</f>
        <v>4.4000000953674299</v>
      </c>
      <c r="E16865" s="4">
        <f t="shared" si="789"/>
        <v>0.65587700948153849</v>
      </c>
      <c r="F16865" s="4" cm="1">
        <f t="array" ref="F16865">MIN(IF(L$5:L$11&gt;=E16865,L$5:L$11,1))</f>
        <v>0.76393202250021031</v>
      </c>
      <c r="G16865" s="4" cm="1">
        <f t="array" ref="G16865">MAX(IF(L$5:L$11&lt;E16865,L$5:L$11,0))</f>
        <v>0.61803398874989479</v>
      </c>
      <c r="H16865" s="4">
        <f t="shared" si="790"/>
        <v>5.3590344152290026E-3</v>
      </c>
      <c r="I16865" s="4">
        <f t="shared" si="791"/>
        <v>0.23531408095914791</v>
      </c>
    </row>
    <row r="16866" spans="1:9" x14ac:dyDescent="0.25">
      <c r="A16866" s="2">
        <v>40366</v>
      </c>
      <c r="B16866" s="3">
        <v>1060.27001953125</v>
      </c>
      <c r="C16866" s="3">
        <f>MAX(B$2:B16866)</f>
        <v>1565.15002441406</v>
      </c>
      <c r="D16866" s="3">
        <f>MIN(B$2:B16866)</f>
        <v>4.4000000953674299</v>
      </c>
      <c r="E16866" s="4">
        <f t="shared" si="789"/>
        <v>0.67651449814764342</v>
      </c>
      <c r="F16866" s="4" cm="1">
        <f t="array" ref="F16866">MIN(IF(L$5:L$11&gt;=E16866,L$5:L$11,1))</f>
        <v>0.76393202250021031</v>
      </c>
      <c r="G16866" s="4" cm="1">
        <f t="array" ref="G16866">MAX(IF(L$5:L$11&lt;E16866,L$5:L$11,0))</f>
        <v>0.61803398874989479</v>
      </c>
      <c r="H16866" s="4">
        <f t="shared" si="790"/>
        <v>3.1330816393702721E-2</v>
      </c>
      <c r="I16866" s="4">
        <f t="shared" si="791"/>
        <v>0.25937992280558653</v>
      </c>
    </row>
    <row r="16867" spans="1:9" x14ac:dyDescent="0.25">
      <c r="A16867" s="2">
        <v>40367</v>
      </c>
      <c r="B16867" s="3">
        <v>1070.25</v>
      </c>
      <c r="C16867" s="3">
        <f>MAX(B$2:B16867)</f>
        <v>1565.15002441406</v>
      </c>
      <c r="D16867" s="3">
        <f>MIN(B$2:B16867)</f>
        <v>4.4000000953674299</v>
      </c>
      <c r="E16867" s="4">
        <f t="shared" si="789"/>
        <v>0.68290884721908207</v>
      </c>
      <c r="F16867" s="4" cm="1">
        <f t="array" ref="F16867">MIN(IF(L$5:L$11&gt;=E16867,L$5:L$11,1))</f>
        <v>0.76393202250021031</v>
      </c>
      <c r="G16867" s="4" cm="1">
        <f t="array" ref="G16867">MAX(IF(L$5:L$11&lt;E16867,L$5:L$11,0))</f>
        <v>0.61803398874989479</v>
      </c>
      <c r="H16867" s="4">
        <f t="shared" si="790"/>
        <v>9.4126781715115904E-3</v>
      </c>
      <c r="I16867" s="4">
        <f t="shared" si="791"/>
        <v>0.40083137445039185</v>
      </c>
    </row>
    <row r="16868" spans="1:9" x14ac:dyDescent="0.25">
      <c r="A16868" s="2">
        <v>40368</v>
      </c>
      <c r="B16868" s="3">
        <v>1077.9599609375</v>
      </c>
      <c r="C16868" s="3">
        <f>MAX(B$2:B16868)</f>
        <v>1565.15002441406</v>
      </c>
      <c r="D16868" s="3">
        <f>MIN(B$2:B16868)</f>
        <v>4.4000000953674299</v>
      </c>
      <c r="E16868" s="4">
        <f t="shared" si="789"/>
        <v>0.68784875483873154</v>
      </c>
      <c r="F16868" s="4" cm="1">
        <f t="array" ref="F16868">MIN(IF(L$5:L$11&gt;=E16868,L$5:L$11,1))</f>
        <v>0.76393202250021031</v>
      </c>
      <c r="G16868" s="4" cm="1">
        <f t="array" ref="G16868">MAX(IF(L$5:L$11&lt;E16868,L$5:L$11,0))</f>
        <v>0.61803398874989479</v>
      </c>
      <c r="H16868" s="4">
        <f t="shared" si="790"/>
        <v>7.2038878182667521E-3</v>
      </c>
      <c r="I16868" s="4">
        <f t="shared" si="791"/>
        <v>0.44465889499382638</v>
      </c>
    </row>
    <row r="16869" spans="1:9" x14ac:dyDescent="0.25">
      <c r="A16869" s="2">
        <v>40371</v>
      </c>
      <c r="B16869" s="3">
        <v>1078.75</v>
      </c>
      <c r="C16869" s="3">
        <f>MAX(B$2:B16869)</f>
        <v>1565.15002441406</v>
      </c>
      <c r="D16869" s="3">
        <f>MIN(B$2:B16869)</f>
        <v>4.4000000953674299</v>
      </c>
      <c r="E16869" s="4">
        <f t="shared" si="789"/>
        <v>0.68835494676581144</v>
      </c>
      <c r="F16869" s="4" cm="1">
        <f t="array" ref="F16869">MIN(IF(L$5:L$11&gt;=E16869,L$5:L$11,1))</f>
        <v>0.76393202250021031</v>
      </c>
      <c r="G16869" s="4" cm="1">
        <f t="array" ref="G16869">MAX(IF(L$5:L$11&lt;E16869,L$5:L$11,0))</f>
        <v>0.61803398874989479</v>
      </c>
      <c r="H16869" s="4">
        <f t="shared" si="790"/>
        <v>7.3290204750553478E-4</v>
      </c>
      <c r="I16869" s="4">
        <f t="shared" si="791"/>
        <v>0.47851752552275756</v>
      </c>
    </row>
    <row r="16870" spans="1:9" x14ac:dyDescent="0.25">
      <c r="A16870" s="2">
        <v>40372</v>
      </c>
      <c r="B16870" s="3">
        <v>1095.33996582031</v>
      </c>
      <c r="C16870" s="3">
        <f>MAX(B$2:B16870)</f>
        <v>1565.15002441406</v>
      </c>
      <c r="D16870" s="3">
        <f>MIN(B$2:B16870)</f>
        <v>4.4000000953674299</v>
      </c>
      <c r="E16870" s="4">
        <f t="shared" si="789"/>
        <v>0.69898442974631114</v>
      </c>
      <c r="F16870" s="4" cm="1">
        <f t="array" ref="F16870">MIN(IF(L$5:L$11&gt;=E16870,L$5:L$11,1))</f>
        <v>0.76393202250021031</v>
      </c>
      <c r="G16870" s="4" cm="1">
        <f t="array" ref="G16870">MAX(IF(L$5:L$11&lt;E16870,L$5:L$11,0))</f>
        <v>0.61803398874989479</v>
      </c>
      <c r="H16870" s="4">
        <f t="shared" si="790"/>
        <v>1.5378879091828557E-2</v>
      </c>
      <c r="I16870" s="4">
        <f t="shared" si="791"/>
        <v>0.48198701660545562</v>
      </c>
    </row>
    <row r="16871" spans="1:9" x14ac:dyDescent="0.25">
      <c r="A16871" s="2">
        <v>40373</v>
      </c>
      <c r="B16871" s="3">
        <v>1095.17004394531</v>
      </c>
      <c r="C16871" s="3">
        <f>MAX(B$2:B16871)</f>
        <v>1565.15002441406</v>
      </c>
      <c r="D16871" s="3">
        <f>MIN(B$2:B16871)</f>
        <v>4.4000000953674299</v>
      </c>
      <c r="E16871" s="4">
        <f t="shared" si="789"/>
        <v>0.69887555781143851</v>
      </c>
      <c r="F16871" s="4" cm="1">
        <f t="array" ref="F16871">MIN(IF(L$5:L$11&gt;=E16871,L$5:L$11,1))</f>
        <v>0.76393202250021031</v>
      </c>
      <c r="G16871" s="4" cm="1">
        <f t="array" ref="G16871">MAX(IF(L$5:L$11&lt;E16871,L$5:L$11,0))</f>
        <v>0.61803398874989479</v>
      </c>
      <c r="H16871" s="4">
        <f t="shared" si="790"/>
        <v>-1.551316306374062E-4</v>
      </c>
      <c r="I16871" s="4">
        <f t="shared" si="791"/>
        <v>0.55484257680231619</v>
      </c>
    </row>
    <row r="16872" spans="1:9" x14ac:dyDescent="0.25">
      <c r="A16872" s="2">
        <v>40374</v>
      </c>
      <c r="B16872" s="3">
        <v>1096.47998046875</v>
      </c>
      <c r="C16872" s="3">
        <f>MAX(B$2:B16872)</f>
        <v>1565.15002441406</v>
      </c>
      <c r="D16872" s="3">
        <f>MIN(B$2:B16872)</f>
        <v>4.4000000953674299</v>
      </c>
      <c r="E16872" s="4">
        <f t="shared" si="789"/>
        <v>0.69971485718867987</v>
      </c>
      <c r="F16872" s="4" cm="1">
        <f t="array" ref="F16872">MIN(IF(L$5:L$11&gt;=E16872,L$5:L$11,1))</f>
        <v>0.76393202250021031</v>
      </c>
      <c r="G16872" s="4" cm="1">
        <f t="array" ref="G16872">MAX(IF(L$5:L$11&lt;E16872,L$5:L$11,0))</f>
        <v>0.61803398874989479</v>
      </c>
      <c r="H16872" s="4">
        <f t="shared" si="790"/>
        <v>1.196103318093833E-3</v>
      </c>
      <c r="I16872" s="4">
        <f t="shared" si="791"/>
        <v>0.5540963574594362</v>
      </c>
    </row>
    <row r="16873" spans="1:9" x14ac:dyDescent="0.25">
      <c r="A16873" s="2">
        <v>40375</v>
      </c>
      <c r="B16873" s="3">
        <v>1064.88000488281</v>
      </c>
      <c r="C16873" s="3">
        <f>MAX(B$2:B16873)</f>
        <v>1565.15002441406</v>
      </c>
      <c r="D16873" s="3">
        <f>MIN(B$2:B16873)</f>
        <v>4.4000000953674299</v>
      </c>
      <c r="E16873" s="4">
        <f t="shared" si="789"/>
        <v>0.67946819686923876</v>
      </c>
      <c r="F16873" s="4" cm="1">
        <f t="array" ref="F16873">MIN(IF(L$5:L$11&gt;=E16873,L$5:L$11,1))</f>
        <v>0.76393202250021031</v>
      </c>
      <c r="G16873" s="4" cm="1">
        <f t="array" ref="G16873">MAX(IF(L$5:L$11&lt;E16873,L$5:L$11,0))</f>
        <v>0.61803398874989479</v>
      </c>
      <c r="H16873" s="4">
        <f t="shared" si="790"/>
        <v>-2.8819473359131376E-2</v>
      </c>
      <c r="I16873" s="4">
        <f t="shared" si="791"/>
        <v>0.55984900097125845</v>
      </c>
    </row>
    <row r="16874" spans="1:9" x14ac:dyDescent="0.25">
      <c r="A16874" s="2">
        <v>40378</v>
      </c>
      <c r="B16874" s="3">
        <v>1071.25</v>
      </c>
      <c r="C16874" s="3">
        <f>MAX(B$2:B16874)</f>
        <v>1565.15002441406</v>
      </c>
      <c r="D16874" s="3">
        <f>MIN(B$2:B16874)</f>
        <v>4.4000000953674299</v>
      </c>
      <c r="E16874" s="4">
        <f t="shared" si="789"/>
        <v>0.68354956481281492</v>
      </c>
      <c r="F16874" s="4" cm="1">
        <f t="array" ref="F16874">MIN(IF(L$5:L$11&gt;=E16874,L$5:L$11,1))</f>
        <v>0.76393202250021031</v>
      </c>
      <c r="G16874" s="4" cm="1">
        <f t="array" ref="G16874">MAX(IF(L$5:L$11&lt;E16874,L$5:L$11,0))</f>
        <v>0.61803398874989479</v>
      </c>
      <c r="H16874" s="4">
        <f t="shared" si="790"/>
        <v>5.9818900608346048E-3</v>
      </c>
      <c r="I16874" s="4">
        <f t="shared" si="791"/>
        <v>0.42107632666578765</v>
      </c>
    </row>
    <row r="16875" spans="1:9" x14ac:dyDescent="0.25">
      <c r="A16875" s="2">
        <v>40379</v>
      </c>
      <c r="B16875" s="3">
        <v>1083.47998046875</v>
      </c>
      <c r="C16875" s="3">
        <f>MAX(B$2:B16875)</f>
        <v>1565.15002441406</v>
      </c>
      <c r="D16875" s="3">
        <f>MIN(B$2:B16875)</f>
        <v>4.4000000953674299</v>
      </c>
      <c r="E16875" s="4">
        <f t="shared" si="789"/>
        <v>0.69138552847015244</v>
      </c>
      <c r="F16875" s="4" cm="1">
        <f t="array" ref="F16875">MIN(IF(L$5:L$11&gt;=E16875,L$5:L$11,1))</f>
        <v>0.76393202250021031</v>
      </c>
      <c r="G16875" s="4" cm="1">
        <f t="array" ref="G16875">MAX(IF(L$5:L$11&lt;E16875,L$5:L$11,0))</f>
        <v>0.61803398874989479</v>
      </c>
      <c r="H16875" s="4">
        <f t="shared" si="790"/>
        <v>1.1416551196032687E-2</v>
      </c>
      <c r="I16875" s="4">
        <f t="shared" si="791"/>
        <v>0.44905043871284145</v>
      </c>
    </row>
    <row r="16876" spans="1:9" x14ac:dyDescent="0.25">
      <c r="A16876" s="2">
        <v>40380</v>
      </c>
      <c r="B16876" s="3">
        <v>1069.58996582031</v>
      </c>
      <c r="C16876" s="3">
        <f>MAX(B$2:B16876)</f>
        <v>1565.15002441406</v>
      </c>
      <c r="D16876" s="3">
        <f>MIN(B$2:B16876)</f>
        <v>4.4000000953674299</v>
      </c>
      <c r="E16876" s="4">
        <f t="shared" si="789"/>
        <v>0.68248595170768955</v>
      </c>
      <c r="F16876" s="4" cm="1">
        <f t="array" ref="F16876">MIN(IF(L$5:L$11&gt;=E16876,L$5:L$11,1))</f>
        <v>0.76393202250021031</v>
      </c>
      <c r="G16876" s="4" cm="1">
        <f t="array" ref="G16876">MAX(IF(L$5:L$11&lt;E16876,L$5:L$11,0))</f>
        <v>0.61803398874989479</v>
      </c>
      <c r="H16876" s="4">
        <f t="shared" si="790"/>
        <v>-1.2819816608361068E-2</v>
      </c>
      <c r="I16876" s="4">
        <f t="shared" si="791"/>
        <v>0.50275893262405957</v>
      </c>
    </row>
    <row r="16877" spans="1:9" x14ac:dyDescent="0.25">
      <c r="A16877" s="2">
        <v>40381</v>
      </c>
      <c r="B16877" s="3">
        <v>1093.67004394531</v>
      </c>
      <c r="C16877" s="3">
        <f>MAX(B$2:B16877)</f>
        <v>1565.15002441406</v>
      </c>
      <c r="D16877" s="3">
        <f>MIN(B$2:B16877)</f>
        <v>4.4000000953674299</v>
      </c>
      <c r="E16877" s="4">
        <f t="shared" si="789"/>
        <v>0.69791448142083923</v>
      </c>
      <c r="F16877" s="4" cm="1">
        <f t="array" ref="F16877">MIN(IF(L$5:L$11&gt;=E16877,L$5:L$11,1))</f>
        <v>0.76393202250021031</v>
      </c>
      <c r="G16877" s="4" cm="1">
        <f t="array" ref="G16877">MAX(IF(L$5:L$11&lt;E16877,L$5:L$11,0))</f>
        <v>0.61803398874989479</v>
      </c>
      <c r="H16877" s="4">
        <f t="shared" si="790"/>
        <v>2.2513373250030444E-2</v>
      </c>
      <c r="I16877" s="4">
        <f t="shared" si="791"/>
        <v>0.44176032603767273</v>
      </c>
    </row>
    <row r="16878" spans="1:9" x14ac:dyDescent="0.25">
      <c r="A16878" s="2">
        <v>40382</v>
      </c>
      <c r="B16878" s="3">
        <v>1102.66003417968</v>
      </c>
      <c r="C16878" s="3">
        <f>MAX(B$2:B16878)</f>
        <v>1565.15002441406</v>
      </c>
      <c r="D16878" s="3">
        <f>MIN(B$2:B16878)</f>
        <v>4.4000000953674299</v>
      </c>
      <c r="E16878" s="4">
        <f t="shared" si="789"/>
        <v>0.70367452633148686</v>
      </c>
      <c r="F16878" s="4" cm="1">
        <f t="array" ref="F16878">MIN(IF(L$5:L$11&gt;=E16878,L$5:L$11,1))</f>
        <v>0.76393202250021031</v>
      </c>
      <c r="G16878" s="4" cm="1">
        <f t="array" ref="G16878">MAX(IF(L$5:L$11&lt;E16878,L$5:L$11,0))</f>
        <v>0.61803398874989479</v>
      </c>
      <c r="H16878" s="4">
        <f t="shared" si="790"/>
        <v>8.2200205483726752E-3</v>
      </c>
      <c r="I16878" s="4">
        <f t="shared" si="791"/>
        <v>0.54750904188091354</v>
      </c>
    </row>
    <row r="16879" spans="1:9" x14ac:dyDescent="0.25">
      <c r="A16879" s="2">
        <v>40385</v>
      </c>
      <c r="B16879" s="3">
        <v>1115.01000976562</v>
      </c>
      <c r="C16879" s="3">
        <f>MAX(B$2:B16879)</f>
        <v>1565.15002441406</v>
      </c>
      <c r="D16879" s="3">
        <f>MIN(B$2:B16879)</f>
        <v>4.4000000953674299</v>
      </c>
      <c r="E16879" s="4">
        <f t="shared" si="789"/>
        <v>0.71158737297157004</v>
      </c>
      <c r="F16879" s="4" cm="1">
        <f t="array" ref="F16879">MIN(IF(L$5:L$11&gt;=E16879,L$5:L$11,1))</f>
        <v>0.76393202250021031</v>
      </c>
      <c r="G16879" s="4" cm="1">
        <f t="array" ref="G16879">MAX(IF(L$5:L$11&lt;E16879,L$5:L$11,0))</f>
        <v>0.61803398874989479</v>
      </c>
      <c r="H16879" s="4">
        <f t="shared" si="790"/>
        <v>1.1200166146520196E-2</v>
      </c>
      <c r="I16879" s="4">
        <f t="shared" si="791"/>
        <v>0.58698897702866992</v>
      </c>
    </row>
    <row r="16880" spans="1:9" x14ac:dyDescent="0.25">
      <c r="A16880" s="2">
        <v>40386</v>
      </c>
      <c r="B16880" s="3">
        <v>1113.83996582031</v>
      </c>
      <c r="C16880" s="3">
        <f>MAX(B$2:B16880)</f>
        <v>1565.15002441406</v>
      </c>
      <c r="D16880" s="3">
        <f>MIN(B$2:B16880)</f>
        <v>4.4000000953674299</v>
      </c>
      <c r="E16880" s="4">
        <f t="shared" si="789"/>
        <v>0.71083770523036938</v>
      </c>
      <c r="F16880" s="4" cm="1">
        <f t="array" ref="F16880">MIN(IF(L$5:L$11&gt;=E16880,L$5:L$11,1))</f>
        <v>0.76393202250021031</v>
      </c>
      <c r="G16880" s="4" cm="1">
        <f t="array" ref="G16880">MAX(IF(L$5:L$11&lt;E16880,L$5:L$11,0))</f>
        <v>0.61803398874989479</v>
      </c>
      <c r="H16880" s="4">
        <f t="shared" si="790"/>
        <v>-1.0493573466268113E-3</v>
      </c>
      <c r="I16880" s="4">
        <f t="shared" si="791"/>
        <v>0.64122443474309632</v>
      </c>
    </row>
    <row r="16881" spans="1:9" x14ac:dyDescent="0.25">
      <c r="A16881" s="2">
        <v>40387</v>
      </c>
      <c r="B16881" s="3">
        <v>1106.13000488281</v>
      </c>
      <c r="C16881" s="3">
        <f>MAX(B$2:B16881)</f>
        <v>1565.15002441406</v>
      </c>
      <c r="D16881" s="3">
        <f>MIN(B$2:B16881)</f>
        <v>4.4000000953674299</v>
      </c>
      <c r="E16881" s="4">
        <f t="shared" si="789"/>
        <v>0.70589779761071991</v>
      </c>
      <c r="F16881" s="4" cm="1">
        <f t="array" ref="F16881">MIN(IF(L$5:L$11&gt;=E16881,L$5:L$11,1))</f>
        <v>0.76393202250021031</v>
      </c>
      <c r="G16881" s="4" cm="1">
        <f t="array" ref="G16881">MAX(IF(L$5:L$11&lt;E16881,L$5:L$11,0))</f>
        <v>0.61803398874989479</v>
      </c>
      <c r="H16881" s="4">
        <f t="shared" si="790"/>
        <v>-6.9219647113504257E-3</v>
      </c>
      <c r="I16881" s="4">
        <f t="shared" si="791"/>
        <v>0.63608613560409888</v>
      </c>
    </row>
    <row r="16882" spans="1:9" x14ac:dyDescent="0.25">
      <c r="A16882" s="2">
        <v>40388</v>
      </c>
      <c r="B16882" s="3">
        <v>1101.53002929687</v>
      </c>
      <c r="C16882" s="3">
        <f>MAX(B$2:B16882)</f>
        <v>1565.15002441406</v>
      </c>
      <c r="D16882" s="3">
        <f>MIN(B$2:B16882)</f>
        <v>4.4000000953674299</v>
      </c>
      <c r="E16882" s="4">
        <f t="shared" si="789"/>
        <v>0.7029505123220664</v>
      </c>
      <c r="F16882" s="4" cm="1">
        <f t="array" ref="F16882">MIN(IF(L$5:L$11&gt;=E16882,L$5:L$11,1))</f>
        <v>0.76393202250021031</v>
      </c>
      <c r="G16882" s="4" cm="1">
        <f t="array" ref="G16882">MAX(IF(L$5:L$11&lt;E16882,L$5:L$11,0))</f>
        <v>0.61803398874989479</v>
      </c>
      <c r="H16882" s="4">
        <f t="shared" si="790"/>
        <v>-4.1586211074957635E-3</v>
      </c>
      <c r="I16882" s="4">
        <f t="shared" si="791"/>
        <v>0.60222750507516765</v>
      </c>
    </row>
    <row r="16883" spans="1:9" x14ac:dyDescent="0.25">
      <c r="A16883" s="2">
        <v>40389</v>
      </c>
      <c r="B16883" s="3">
        <v>1101.59997558593</v>
      </c>
      <c r="C16883" s="3">
        <f>MAX(B$2:B16883)</f>
        <v>1565.15002441406</v>
      </c>
      <c r="D16883" s="3">
        <f>MIN(B$2:B16883)</f>
        <v>4.4000000953674299</v>
      </c>
      <c r="E16883" s="4">
        <f t="shared" si="789"/>
        <v>0.70299532814008348</v>
      </c>
      <c r="F16883" s="4" cm="1">
        <f t="array" ref="F16883">MIN(IF(L$5:L$11&gt;=E16883,L$5:L$11,1))</f>
        <v>0.76393202250021031</v>
      </c>
      <c r="G16883" s="4" cm="1">
        <f t="array" ref="G16883">MAX(IF(L$5:L$11&lt;E16883,L$5:L$11,0))</f>
        <v>0.61803398874989479</v>
      </c>
      <c r="H16883" s="4">
        <f t="shared" si="790"/>
        <v>6.3499212186401977E-5</v>
      </c>
      <c r="I16883" s="4">
        <f t="shared" si="791"/>
        <v>0.58202651118310889</v>
      </c>
    </row>
    <row r="16884" spans="1:9" x14ac:dyDescent="0.25">
      <c r="A16884" s="2">
        <v>40392</v>
      </c>
      <c r="B16884" s="3">
        <v>1125.85998535156</v>
      </c>
      <c r="C16884" s="3">
        <f>MAX(B$2:B16884)</f>
        <v>1565.15002441406</v>
      </c>
      <c r="D16884" s="3">
        <f>MIN(B$2:B16884)</f>
        <v>4.4000000953674299</v>
      </c>
      <c r="E16884" s="4">
        <f t="shared" si="789"/>
        <v>0.71853914322105406</v>
      </c>
      <c r="F16884" s="4" cm="1">
        <f t="array" ref="F16884">MIN(IF(L$5:L$11&gt;=E16884,L$5:L$11,1))</f>
        <v>0.76393202250021031</v>
      </c>
      <c r="G16884" s="4" cm="1">
        <f t="array" ref="G16884">MAX(IF(L$5:L$11&lt;E16884,L$5:L$11,0))</f>
        <v>0.61803398874989479</v>
      </c>
      <c r="H16884" s="4">
        <f t="shared" si="790"/>
        <v>2.2022522061809546E-2</v>
      </c>
      <c r="I16884" s="4">
        <f t="shared" si="791"/>
        <v>0.58233368336949876</v>
      </c>
    </row>
    <row r="16885" spans="1:9" x14ac:dyDescent="0.25">
      <c r="A16885" s="2">
        <v>40393</v>
      </c>
      <c r="B16885" s="3">
        <v>1120.4599609375</v>
      </c>
      <c r="C16885" s="3">
        <f>MAX(B$2:B16885)</f>
        <v>1565.15002441406</v>
      </c>
      <c r="D16885" s="3">
        <f>MIN(B$2:B16885)</f>
        <v>4.4000000953674299</v>
      </c>
      <c r="E16885" s="4">
        <f t="shared" si="789"/>
        <v>0.7150792525723787</v>
      </c>
      <c r="F16885" s="4" cm="1">
        <f t="array" ref="F16885">MIN(IF(L$5:L$11&gt;=E16885,L$5:L$11,1))</f>
        <v>0.76393202250021031</v>
      </c>
      <c r="G16885" s="4" cm="1">
        <f t="array" ref="G16885">MAX(IF(L$5:L$11&lt;E16885,L$5:L$11,0))</f>
        <v>0.61803398874989479</v>
      </c>
      <c r="H16885" s="4">
        <f t="shared" si="790"/>
        <v>-4.7963552167401557E-3</v>
      </c>
      <c r="I16885" s="4">
        <f t="shared" si="791"/>
        <v>0.68887257687900072</v>
      </c>
    </row>
    <row r="16886" spans="1:9" x14ac:dyDescent="0.25">
      <c r="A16886" s="2">
        <v>40394</v>
      </c>
      <c r="B16886" s="3">
        <v>1127.23999023437</v>
      </c>
      <c r="C16886" s="3">
        <f>MAX(B$2:B16886)</f>
        <v>1565.15002441406</v>
      </c>
      <c r="D16886" s="3">
        <f>MIN(B$2:B16886)</f>
        <v>4.4000000953674299</v>
      </c>
      <c r="E16886" s="4">
        <f t="shared" si="789"/>
        <v>0.71942333662890767</v>
      </c>
      <c r="F16886" s="4" cm="1">
        <f t="array" ref="F16886">MIN(IF(L$5:L$11&gt;=E16886,L$5:L$11,1))</f>
        <v>0.76393202250021031</v>
      </c>
      <c r="G16886" s="4" cm="1">
        <f t="array" ref="G16886">MAX(IF(L$5:L$11&lt;E16886,L$5:L$11,0))</f>
        <v>0.61803398874989479</v>
      </c>
      <c r="H16886" s="4">
        <f t="shared" si="790"/>
        <v>6.0511125191811121E-3</v>
      </c>
      <c r="I16886" s="4">
        <f t="shared" si="791"/>
        <v>0.66515813358090603</v>
      </c>
    </row>
    <row r="16887" spans="1:9" x14ac:dyDescent="0.25">
      <c r="A16887" s="2">
        <v>40395</v>
      </c>
      <c r="B16887" s="3">
        <v>1125.81005859375</v>
      </c>
      <c r="C16887" s="3">
        <f>MAX(B$2:B16887)</f>
        <v>1565.15002441406</v>
      </c>
      <c r="D16887" s="3">
        <f>MIN(B$2:B16887)</f>
        <v>4.4000000953674299</v>
      </c>
      <c r="E16887" s="4">
        <f t="shared" si="789"/>
        <v>0.71850715426892708</v>
      </c>
      <c r="F16887" s="4" cm="1">
        <f t="array" ref="F16887">MIN(IF(L$5:L$11&gt;=E16887,L$5:L$11,1))</f>
        <v>0.76393202250021031</v>
      </c>
      <c r="G16887" s="4" cm="1">
        <f t="array" ref="G16887">MAX(IF(L$5:L$11&lt;E16887,L$5:L$11,0))</f>
        <v>0.61803398874989479</v>
      </c>
      <c r="H16887" s="4">
        <f t="shared" si="790"/>
        <v>-1.2685245848337301E-3</v>
      </c>
      <c r="I16887" s="4">
        <f t="shared" si="791"/>
        <v>0.69493292865431522</v>
      </c>
    </row>
    <row r="16888" spans="1:9" x14ac:dyDescent="0.25">
      <c r="A16888" s="2">
        <v>40396</v>
      </c>
      <c r="B16888" s="3">
        <v>1121.64001464843</v>
      </c>
      <c r="C16888" s="3">
        <f>MAX(B$2:B16888)</f>
        <v>1565.15002441406</v>
      </c>
      <c r="D16888" s="3">
        <f>MIN(B$2:B16888)</f>
        <v>4.4000000953674299</v>
      </c>
      <c r="E16888" s="4">
        <f t="shared" si="789"/>
        <v>0.71583533374652131</v>
      </c>
      <c r="F16888" s="4" cm="1">
        <f t="array" ref="F16888">MIN(IF(L$5:L$11&gt;=E16888,L$5:L$11,1))</f>
        <v>0.76393202250021031</v>
      </c>
      <c r="G16888" s="4" cm="1">
        <f t="array" ref="G16888">MAX(IF(L$5:L$11&lt;E16888,L$5:L$11,0))</f>
        <v>0.61803398874989479</v>
      </c>
      <c r="H16888" s="4">
        <f t="shared" si="790"/>
        <v>-3.7040386284421523E-3</v>
      </c>
      <c r="I16888" s="4">
        <f t="shared" si="791"/>
        <v>0.68865332133932899</v>
      </c>
    </row>
    <row r="16889" spans="1:9" x14ac:dyDescent="0.25">
      <c r="A16889" s="2">
        <v>40399</v>
      </c>
      <c r="B16889" s="3">
        <v>1127.7900390625</v>
      </c>
      <c r="C16889" s="3">
        <f>MAX(B$2:B16889)</f>
        <v>1565.15002441406</v>
      </c>
      <c r="D16889" s="3">
        <f>MIN(B$2:B16889)</f>
        <v>4.4000000953674299</v>
      </c>
      <c r="E16889" s="4">
        <f t="shared" si="789"/>
        <v>0.71977576259050269</v>
      </c>
      <c r="F16889" s="4" cm="1">
        <f t="array" ref="F16889">MIN(IF(L$5:L$11&gt;=E16889,L$5:L$11,1))</f>
        <v>0.76393202250021031</v>
      </c>
      <c r="G16889" s="4" cm="1">
        <f t="array" ref="G16889">MAX(IF(L$5:L$11&lt;E16889,L$5:L$11,0))</f>
        <v>0.61803398874989479</v>
      </c>
      <c r="H16889" s="4">
        <f t="shared" si="790"/>
        <v>5.4830643822900704E-3</v>
      </c>
      <c r="I16889" s="4">
        <f t="shared" si="791"/>
        <v>0.67034039104324128</v>
      </c>
    </row>
    <row r="16890" spans="1:9" x14ac:dyDescent="0.25">
      <c r="A16890" s="2">
        <v>40400</v>
      </c>
      <c r="B16890" s="3">
        <v>1121.06005859375</v>
      </c>
      <c r="C16890" s="3">
        <f>MAX(B$2:B16890)</f>
        <v>1565.15002441406</v>
      </c>
      <c r="D16890" s="3">
        <f>MIN(B$2:B16890)</f>
        <v>4.4000000953674299</v>
      </c>
      <c r="E16890" s="4">
        <f t="shared" si="789"/>
        <v>0.71546374569869597</v>
      </c>
      <c r="F16890" s="4" cm="1">
        <f t="array" ref="F16890">MIN(IF(L$5:L$11&gt;=E16890,L$5:L$11,1))</f>
        <v>0.76393202250021031</v>
      </c>
      <c r="G16890" s="4" cm="1">
        <f t="array" ref="G16890">MAX(IF(L$5:L$11&lt;E16890,L$5:L$11,0))</f>
        <v>0.61803398874989479</v>
      </c>
      <c r="H16890" s="4">
        <f t="shared" si="790"/>
        <v>-5.9674054882985494E-3</v>
      </c>
      <c r="I16890" s="4">
        <f t="shared" si="791"/>
        <v>0.69734849213064098</v>
      </c>
    </row>
    <row r="16891" spans="1:9" x14ac:dyDescent="0.25">
      <c r="A16891" s="2">
        <v>40401</v>
      </c>
      <c r="B16891" s="3">
        <v>1089.46997070312</v>
      </c>
      <c r="C16891" s="3">
        <f>MAX(B$2:B16891)</f>
        <v>1565.15002441406</v>
      </c>
      <c r="D16891" s="3">
        <f>MIN(B$2:B16891)</f>
        <v>4.4000000953674299</v>
      </c>
      <c r="E16891" s="4">
        <f t="shared" si="789"/>
        <v>0.6952234205996014</v>
      </c>
      <c r="F16891" s="4" cm="1">
        <f t="array" ref="F16891">MIN(IF(L$5:L$11&gt;=E16891,L$5:L$11,1))</f>
        <v>0.76393202250021031</v>
      </c>
      <c r="G16891" s="4" cm="1">
        <f t="array" ref="G16891">MAX(IF(L$5:L$11&lt;E16891,L$5:L$11,0))</f>
        <v>0.61803398874989479</v>
      </c>
      <c r="H16891" s="4">
        <f t="shared" si="790"/>
        <v>-2.8178764954177704E-2</v>
      </c>
      <c r="I16891" s="4">
        <f t="shared" si="791"/>
        <v>0.66779348867400679</v>
      </c>
    </row>
    <row r="16892" spans="1:9" x14ac:dyDescent="0.25">
      <c r="A16892" s="2">
        <v>40402</v>
      </c>
      <c r="B16892" s="3">
        <v>1083.60998535156</v>
      </c>
      <c r="C16892" s="3">
        <f>MAX(B$2:B16892)</f>
        <v>1565.15002441406</v>
      </c>
      <c r="D16892" s="3">
        <f>MIN(B$2:B16892)</f>
        <v>4.4000000953674299</v>
      </c>
      <c r="E16892" s="4">
        <f t="shared" si="789"/>
        <v>0.69146882488584005</v>
      </c>
      <c r="F16892" s="4" cm="1">
        <f t="array" ref="F16892">MIN(IF(L$5:L$11&gt;=E16892,L$5:L$11,1))</f>
        <v>0.76393202250021031</v>
      </c>
      <c r="G16892" s="4" cm="1">
        <f t="array" ref="G16892">MAX(IF(L$5:L$11&lt;E16892,L$5:L$11,0))</f>
        <v>0.61803398874989479</v>
      </c>
      <c r="H16892" s="4">
        <f t="shared" si="790"/>
        <v>-5.3787488495695701E-3</v>
      </c>
      <c r="I16892" s="4">
        <f t="shared" si="791"/>
        <v>0.52906423661476987</v>
      </c>
    </row>
    <row r="16893" spans="1:9" x14ac:dyDescent="0.25">
      <c r="A16893" s="2">
        <v>40403</v>
      </c>
      <c r="B16893" s="3">
        <v>1079.25</v>
      </c>
      <c r="C16893" s="3">
        <f>MAX(B$2:B16893)</f>
        <v>1565.15002441406</v>
      </c>
      <c r="D16893" s="3">
        <f>MIN(B$2:B16893)</f>
        <v>4.4000000953674299</v>
      </c>
      <c r="E16893" s="4">
        <f t="shared" si="789"/>
        <v>0.68867530556267786</v>
      </c>
      <c r="F16893" s="4" cm="1">
        <f t="array" ref="F16893">MIN(IF(L$5:L$11&gt;=E16893,L$5:L$11,1))</f>
        <v>0.76393202250021031</v>
      </c>
      <c r="G16893" s="4" cm="1">
        <f t="array" ref="G16893">MAX(IF(L$5:L$11&lt;E16893,L$5:L$11,0))</f>
        <v>0.61803398874989479</v>
      </c>
      <c r="H16893" s="4">
        <f t="shared" si="790"/>
        <v>-4.0235743583937333E-3</v>
      </c>
      <c r="I16893" s="4">
        <f t="shared" si="791"/>
        <v>0.50332985475060554</v>
      </c>
    </row>
    <row r="16894" spans="1:9" x14ac:dyDescent="0.25">
      <c r="A16894" s="2">
        <v>40406</v>
      </c>
      <c r="B16894" s="3">
        <v>1079.38000488281</v>
      </c>
      <c r="C16894" s="3">
        <f>MAX(B$2:B16894)</f>
        <v>1565.15002441406</v>
      </c>
      <c r="D16894" s="3">
        <f>MIN(B$2:B16894)</f>
        <v>4.4000000953674299</v>
      </c>
      <c r="E16894" s="4">
        <f t="shared" si="789"/>
        <v>0.68875860197836547</v>
      </c>
      <c r="F16894" s="4" cm="1">
        <f t="array" ref="F16894">MIN(IF(L$5:L$11&gt;=E16894,L$5:L$11,1))</f>
        <v>0.76393202250021031</v>
      </c>
      <c r="G16894" s="4" cm="1">
        <f t="array" ref="G16894">MAX(IF(L$5:L$11&lt;E16894,L$5:L$11,0))</f>
        <v>0.61803398874989479</v>
      </c>
      <c r="H16894" s="4">
        <f t="shared" si="790"/>
        <v>1.2045854325681837E-4</v>
      </c>
      <c r="I16894" s="4">
        <f t="shared" si="791"/>
        <v>0.48418278846496315</v>
      </c>
    </row>
    <row r="16895" spans="1:9" x14ac:dyDescent="0.25">
      <c r="A16895" s="2">
        <v>40407</v>
      </c>
      <c r="B16895" s="3">
        <v>1092.5400390625</v>
      </c>
      <c r="C16895" s="3">
        <f>MAX(B$2:B16895)</f>
        <v>1565.15002441406</v>
      </c>
      <c r="D16895" s="3">
        <f>MIN(B$2:B16895)</f>
        <v>4.4000000953674299</v>
      </c>
      <c r="E16895" s="4">
        <f t="shared" si="789"/>
        <v>0.69719046741141888</v>
      </c>
      <c r="F16895" s="4" cm="1">
        <f t="array" ref="F16895">MIN(IF(L$5:L$11&gt;=E16895,L$5:L$11,1))</f>
        <v>0.76393202250021031</v>
      </c>
      <c r="G16895" s="4" cm="1">
        <f t="array" ref="G16895">MAX(IF(L$5:L$11&lt;E16895,L$5:L$11,0))</f>
        <v>0.61803398874989479</v>
      </c>
      <c r="H16895" s="4">
        <f t="shared" si="790"/>
        <v>1.2192216013042323E-2</v>
      </c>
      <c r="I16895" s="4">
        <f t="shared" si="791"/>
        <v>0.48475371059150912</v>
      </c>
    </row>
    <row r="16896" spans="1:9" x14ac:dyDescent="0.25">
      <c r="A16896" s="2">
        <v>40408</v>
      </c>
      <c r="B16896" s="3">
        <v>1094.16003417968</v>
      </c>
      <c r="C16896" s="3">
        <f>MAX(B$2:B16896)</f>
        <v>1565.15002441406</v>
      </c>
      <c r="D16896" s="3">
        <f>MIN(B$2:B16896)</f>
        <v>4.4000000953674299</v>
      </c>
      <c r="E16896" s="4">
        <f t="shared" si="789"/>
        <v>0.69822842678475738</v>
      </c>
      <c r="F16896" s="4" cm="1">
        <f t="array" ref="F16896">MIN(IF(L$5:L$11&gt;=E16896,L$5:L$11,1))</f>
        <v>0.76393202250021031</v>
      </c>
      <c r="G16896" s="4" cm="1">
        <f t="array" ref="G16896">MAX(IF(L$5:L$11&lt;E16896,L$5:L$11,0))</f>
        <v>0.61803398874989479</v>
      </c>
      <c r="H16896" s="4">
        <f t="shared" si="790"/>
        <v>1.4827787168056883E-3</v>
      </c>
      <c r="I16896" s="4">
        <f t="shared" si="791"/>
        <v>0.54254657603535328</v>
      </c>
    </row>
    <row r="16897" spans="1:9" x14ac:dyDescent="0.25">
      <c r="A16897" s="2">
        <v>40409</v>
      </c>
      <c r="B16897" s="3">
        <v>1075.63000488281</v>
      </c>
      <c r="C16897" s="3">
        <f>MAX(B$2:B16897)</f>
        <v>1565.15002441406</v>
      </c>
      <c r="D16897" s="3">
        <f>MIN(B$2:B16897)</f>
        <v>4.4000000953674299</v>
      </c>
      <c r="E16897" s="4">
        <f t="shared" si="789"/>
        <v>0.68635591100186721</v>
      </c>
      <c r="F16897" s="4" cm="1">
        <f t="array" ref="F16897">MIN(IF(L$5:L$11&gt;=E16897,L$5:L$11,1))</f>
        <v>0.76393202250021031</v>
      </c>
      <c r="G16897" s="4" cm="1">
        <f t="array" ref="G16897">MAX(IF(L$5:L$11&lt;E16897,L$5:L$11,0))</f>
        <v>0.61803398874989479</v>
      </c>
      <c r="H16897" s="4">
        <f t="shared" si="790"/>
        <v>-1.6935392189463827E-2</v>
      </c>
      <c r="I16897" s="4">
        <f t="shared" si="791"/>
        <v>0.54966085541703991</v>
      </c>
    </row>
    <row r="16898" spans="1:9" x14ac:dyDescent="0.25">
      <c r="A16898" s="2">
        <v>40410</v>
      </c>
      <c r="B16898" s="3">
        <v>1071.68994140625</v>
      </c>
      <c r="C16898" s="3">
        <f>MAX(B$2:B16898)</f>
        <v>1565.15002441406</v>
      </c>
      <c r="D16898" s="3">
        <f>MIN(B$2:B16898)</f>
        <v>4.4000000953674299</v>
      </c>
      <c r="E16898" s="4">
        <f t="shared" si="789"/>
        <v>0.68383144301201082</v>
      </c>
      <c r="F16898" s="4" cm="1">
        <f t="array" ref="F16898">MIN(IF(L$5:L$11&gt;=E16898,L$5:L$11,1))</f>
        <v>0.76393202250021031</v>
      </c>
      <c r="G16898" s="4" cm="1">
        <f t="array" ref="G16898">MAX(IF(L$5:L$11&lt;E16898,L$5:L$11,0))</f>
        <v>0.61803398874989479</v>
      </c>
      <c r="H16898" s="4">
        <f t="shared" si="790"/>
        <v>-3.6630286052584671E-3</v>
      </c>
      <c r="I16898" s="4">
        <f t="shared" si="791"/>
        <v>0.46828542164520204</v>
      </c>
    </row>
    <row r="16899" spans="1:9" x14ac:dyDescent="0.25">
      <c r="A16899" s="2">
        <v>40413</v>
      </c>
      <c r="B16899" s="3">
        <v>1067.35998535156</v>
      </c>
      <c r="C16899" s="3">
        <f>MAX(B$2:B16899)</f>
        <v>1565.15002441406</v>
      </c>
      <c r="D16899" s="3">
        <f>MIN(B$2:B16899)</f>
        <v>4.4000000953674299</v>
      </c>
      <c r="E16899" s="4">
        <f t="shared" si="789"/>
        <v>0.68105716398768079</v>
      </c>
      <c r="F16899" s="4" cm="1">
        <f t="array" ref="F16899">MIN(IF(L$5:L$11&gt;=E16899,L$5:L$11,1))</f>
        <v>0.76393202250021031</v>
      </c>
      <c r="G16899" s="4" cm="1">
        <f t="array" ref="G16899">MAX(IF(L$5:L$11&lt;E16899,L$5:L$11,0))</f>
        <v>0.61803398874989479</v>
      </c>
      <c r="H16899" s="4">
        <f t="shared" si="790"/>
        <v>-4.0403067038291551E-3</v>
      </c>
      <c r="I16899" s="4">
        <f t="shared" si="791"/>
        <v>0.45098246063219299</v>
      </c>
    </row>
    <row r="16900" spans="1:9" x14ac:dyDescent="0.25">
      <c r="A16900" s="2">
        <v>40414</v>
      </c>
      <c r="B16900" s="3">
        <v>1051.86999511718</v>
      </c>
      <c r="C16900" s="3">
        <f>MAX(B$2:B16900)</f>
        <v>1565.15002441406</v>
      </c>
      <c r="D16900" s="3">
        <f>MIN(B$2:B16900)</f>
        <v>4.4000000953674299</v>
      </c>
      <c r="E16900" s="4">
        <f t="shared" ref="E16900:E16963" si="792">(B16900-D16900)/(C16900-D16900)</f>
        <v>0.67113245471776306</v>
      </c>
      <c r="F16900" s="4" cm="1">
        <f t="array" ref="F16900">MIN(IF(L$5:L$11&gt;=E16900,L$5:L$11,1))</f>
        <v>0.76393202250021031</v>
      </c>
      <c r="G16900" s="4" cm="1">
        <f t="array" ref="G16900">MAX(IF(L$5:L$11&lt;E16900,L$5:L$11,0))</f>
        <v>0.61803398874989479</v>
      </c>
      <c r="H16900" s="4">
        <f t="shared" si="790"/>
        <v>-1.4512432962603516E-2</v>
      </c>
      <c r="I16900" s="4">
        <f t="shared" si="791"/>
        <v>0.43196726931660728</v>
      </c>
    </row>
    <row r="16901" spans="1:9" x14ac:dyDescent="0.25">
      <c r="A16901" s="2">
        <v>40415</v>
      </c>
      <c r="B16901" s="3">
        <v>1055.32995605468</v>
      </c>
      <c r="C16901" s="3">
        <f>MAX(B$2:B16901)</f>
        <v>1565.15002441406</v>
      </c>
      <c r="D16901" s="3">
        <f>MIN(B$2:B16901)</f>
        <v>4.4000000953674299</v>
      </c>
      <c r="E16901" s="4">
        <f t="shared" si="792"/>
        <v>0.67334931256404784</v>
      </c>
      <c r="F16901" s="4" cm="1">
        <f t="array" ref="F16901">MIN(IF(L$5:L$11&gt;=E16901,L$5:L$11,1))</f>
        <v>0.76393202250021031</v>
      </c>
      <c r="G16901" s="4" cm="1">
        <f t="array" ref="G16901">MAX(IF(L$5:L$11&lt;E16901,L$5:L$11,0))</f>
        <v>0.61803398874989479</v>
      </c>
      <c r="H16901" s="4">
        <f t="shared" ref="H16901:H16964" si="793">B16901/B16900-1</f>
        <v>3.2893427453595248E-3</v>
      </c>
      <c r="I16901" s="4">
        <f t="shared" ref="I16901:I16964" si="794">IF(E16900=0,0,(E16900-G16900)/(F16900-G16900))</f>
        <v>0.36394229999520772</v>
      </c>
    </row>
    <row r="16902" spans="1:9" x14ac:dyDescent="0.25">
      <c r="A16902" s="2">
        <v>40416</v>
      </c>
      <c r="B16902" s="3">
        <v>1047.21997070312</v>
      </c>
      <c r="C16902" s="3">
        <f>MAX(B$2:B16902)</f>
        <v>1565.15002441406</v>
      </c>
      <c r="D16902" s="3">
        <f>MIN(B$2:B16902)</f>
        <v>4.4000000953674299</v>
      </c>
      <c r="E16902" s="4">
        <f t="shared" si="792"/>
        <v>0.6681531022643874</v>
      </c>
      <c r="F16902" s="4" cm="1">
        <f t="array" ref="F16902">MIN(IF(L$5:L$11&gt;=E16902,L$5:L$11,1))</f>
        <v>0.76393202250021031</v>
      </c>
      <c r="G16902" s="4" cm="1">
        <f t="array" ref="G16902">MAX(IF(L$5:L$11&lt;E16902,L$5:L$11,0))</f>
        <v>0.61803398874989479</v>
      </c>
      <c r="H16902" s="4">
        <f t="shared" si="793"/>
        <v>-7.6847864547301414E-3</v>
      </c>
      <c r="I16902" s="4">
        <f t="shared" si="794"/>
        <v>0.37913686971832428</v>
      </c>
    </row>
    <row r="16903" spans="1:9" x14ac:dyDescent="0.25">
      <c r="A16903" s="2">
        <v>40417</v>
      </c>
      <c r="B16903" s="3">
        <v>1064.58996582031</v>
      </c>
      <c r="C16903" s="3">
        <f>MAX(B$2:B16903)</f>
        <v>1565.15002441406</v>
      </c>
      <c r="D16903" s="3">
        <f>MIN(B$2:B16903)</f>
        <v>4.4000000953674299</v>
      </c>
      <c r="E16903" s="4">
        <f t="shared" si="792"/>
        <v>0.67928236373902517</v>
      </c>
      <c r="F16903" s="4" cm="1">
        <f t="array" ref="F16903">MIN(IF(L$5:L$11&gt;=E16903,L$5:L$11,1))</f>
        <v>0.76393202250021031</v>
      </c>
      <c r="G16903" s="4" cm="1">
        <f t="array" ref="G16903">MAX(IF(L$5:L$11&lt;E16903,L$5:L$11,0))</f>
        <v>0.61803398874989479</v>
      </c>
      <c r="H16903" s="4">
        <f t="shared" si="793"/>
        <v>1.6586768399314833E-2</v>
      </c>
      <c r="I16903" s="4">
        <f t="shared" si="794"/>
        <v>0.3435215144863748</v>
      </c>
    </row>
    <row r="16904" spans="1:9" x14ac:dyDescent="0.25">
      <c r="A16904" s="2">
        <v>40420</v>
      </c>
      <c r="B16904" s="3">
        <v>1048.92004394531</v>
      </c>
      <c r="C16904" s="3">
        <f>MAX(B$2:B16904)</f>
        <v>1565.15002441406</v>
      </c>
      <c r="D16904" s="3">
        <f>MIN(B$2:B16904)</f>
        <v>4.4000000953674299</v>
      </c>
      <c r="E16904" s="4">
        <f t="shared" si="792"/>
        <v>0.66924236910129309</v>
      </c>
      <c r="F16904" s="4" cm="1">
        <f t="array" ref="F16904">MIN(IF(L$5:L$11&gt;=E16904,L$5:L$11,1))</f>
        <v>0.76393202250021031</v>
      </c>
      <c r="G16904" s="4" cm="1">
        <f t="array" ref="G16904">MAX(IF(L$5:L$11&lt;E16904,L$5:L$11,0))</f>
        <v>0.61803398874989479</v>
      </c>
      <c r="H16904" s="4">
        <f t="shared" si="793"/>
        <v>-1.471920868888299E-2</v>
      </c>
      <c r="I16904" s="4">
        <f t="shared" si="794"/>
        <v>0.4198026074425964</v>
      </c>
    </row>
    <row r="16905" spans="1:9" x14ac:dyDescent="0.25">
      <c r="A16905" s="2">
        <v>40421</v>
      </c>
      <c r="B16905" s="3">
        <v>1049.32995605468</v>
      </c>
      <c r="C16905" s="3">
        <f>MAX(B$2:B16905)</f>
        <v>1565.15002441406</v>
      </c>
      <c r="D16905" s="3">
        <f>MIN(B$2:B16905)</f>
        <v>4.4000000953674299</v>
      </c>
      <c r="E16905" s="4">
        <f t="shared" si="792"/>
        <v>0.66950500700165061</v>
      </c>
      <c r="F16905" s="4" cm="1">
        <f t="array" ref="F16905">MIN(IF(L$5:L$11&gt;=E16905,L$5:L$11,1))</f>
        <v>0.76393202250021031</v>
      </c>
      <c r="G16905" s="4" cm="1">
        <f t="array" ref="G16905">MAX(IF(L$5:L$11&lt;E16905,L$5:L$11,0))</f>
        <v>0.61803398874989479</v>
      </c>
      <c r="H16905" s="4">
        <f t="shared" si="793"/>
        <v>3.9079442874223602E-4</v>
      </c>
      <c r="I16905" s="4">
        <f t="shared" si="794"/>
        <v>0.35098746045498064</v>
      </c>
    </row>
    <row r="16906" spans="1:9" x14ac:dyDescent="0.25">
      <c r="A16906" s="2">
        <v>40422</v>
      </c>
      <c r="B16906" s="3">
        <v>1080.2900390625</v>
      </c>
      <c r="C16906" s="3">
        <f>MAX(B$2:B16906)</f>
        <v>1565.15002441406</v>
      </c>
      <c r="D16906" s="3">
        <f>MIN(B$2:B16906)</f>
        <v>4.4000000953674299</v>
      </c>
      <c r="E16906" s="4">
        <f t="shared" si="792"/>
        <v>0.68934167688819115</v>
      </c>
      <c r="F16906" s="4" cm="1">
        <f t="array" ref="F16906">MIN(IF(L$5:L$11&gt;=E16906,L$5:L$11,1))</f>
        <v>0.76393202250021031</v>
      </c>
      <c r="G16906" s="4" cm="1">
        <f t="array" ref="G16906">MAX(IF(L$5:L$11&lt;E16906,L$5:L$11,0))</f>
        <v>0.61803398874989479</v>
      </c>
      <c r="H16906" s="4">
        <f t="shared" si="793"/>
        <v>2.9504621334003556E-2</v>
      </c>
      <c r="I16906" s="4">
        <f t="shared" si="794"/>
        <v>0.35278760740423282</v>
      </c>
    </row>
    <row r="16907" spans="1:9" x14ac:dyDescent="0.25">
      <c r="A16907" s="2">
        <v>40423</v>
      </c>
      <c r="B16907" s="3">
        <v>1090.09997558593</v>
      </c>
      <c r="C16907" s="3">
        <f>MAX(B$2:B16907)</f>
        <v>1565.15002441406</v>
      </c>
      <c r="D16907" s="3">
        <f>MIN(B$2:B16907)</f>
        <v>4.4000000953674299</v>
      </c>
      <c r="E16907" s="4">
        <f t="shared" si="792"/>
        <v>0.69562707581215544</v>
      </c>
      <c r="F16907" s="4" cm="1">
        <f t="array" ref="F16907">MIN(IF(L$5:L$11&gt;=E16907,L$5:L$11,1))</f>
        <v>0.76393202250021031</v>
      </c>
      <c r="G16907" s="4" cm="1">
        <f t="array" ref="G16907">MAX(IF(L$5:L$11&lt;E16907,L$5:L$11,0))</f>
        <v>0.61803398874989479</v>
      </c>
      <c r="H16907" s="4">
        <f t="shared" si="793"/>
        <v>9.0808358576954795E-3</v>
      </c>
      <c r="I16907" s="4">
        <f t="shared" si="794"/>
        <v>0.48875016547741618</v>
      </c>
    </row>
    <row r="16908" spans="1:9" x14ac:dyDescent="0.25">
      <c r="A16908" s="2">
        <v>40424</v>
      </c>
      <c r="B16908" s="3">
        <v>1104.51000976562</v>
      </c>
      <c r="C16908" s="3">
        <f>MAX(B$2:B16908)</f>
        <v>1565.15002441406</v>
      </c>
      <c r="D16908" s="3">
        <f>MIN(B$2:B16908)</f>
        <v>4.4000000953674299</v>
      </c>
      <c r="E16908" s="4">
        <f t="shared" si="792"/>
        <v>0.70485983823737486</v>
      </c>
      <c r="F16908" s="4" cm="1">
        <f t="array" ref="F16908">MIN(IF(L$5:L$11&gt;=E16908,L$5:L$11,1))</f>
        <v>0.76393202250021031</v>
      </c>
      <c r="G16908" s="4" cm="1">
        <f t="array" ref="G16908">MAX(IF(L$5:L$11&lt;E16908,L$5:L$11,0))</f>
        <v>0.61803398874989479</v>
      </c>
      <c r="H16908" s="4">
        <f t="shared" si="793"/>
        <v>1.3219002387321988E-2</v>
      </c>
      <c r="I16908" s="4">
        <f t="shared" si="794"/>
        <v>0.53183093060082343</v>
      </c>
    </row>
    <row r="16909" spans="1:9" x14ac:dyDescent="0.25">
      <c r="A16909" s="2">
        <v>40428</v>
      </c>
      <c r="B16909" s="3">
        <v>1091.83996582031</v>
      </c>
      <c r="C16909" s="3">
        <f>MAX(B$2:B16909)</f>
        <v>1565.15002441406</v>
      </c>
      <c r="D16909" s="3">
        <f>MIN(B$2:B16909)</f>
        <v>4.4000000953674299</v>
      </c>
      <c r="E16909" s="4">
        <f t="shared" si="792"/>
        <v>0.69674191816824604</v>
      </c>
      <c r="F16909" s="4" cm="1">
        <f t="array" ref="F16909">MIN(IF(L$5:L$11&gt;=E16909,L$5:L$11,1))</f>
        <v>0.76393202250021031</v>
      </c>
      <c r="G16909" s="4" cm="1">
        <f t="array" ref="G16909">MAX(IF(L$5:L$11&lt;E16909,L$5:L$11,0))</f>
        <v>0.61803398874989479</v>
      </c>
      <c r="H16909" s="4">
        <f t="shared" si="793"/>
        <v>-1.1471189788491487E-2</v>
      </c>
      <c r="I16909" s="4">
        <f t="shared" si="794"/>
        <v>0.59511322569343605</v>
      </c>
    </row>
    <row r="16910" spans="1:9" x14ac:dyDescent="0.25">
      <c r="A16910" s="2">
        <v>40429</v>
      </c>
      <c r="B16910" s="3">
        <v>1098.86999511718</v>
      </c>
      <c r="C16910" s="3">
        <f>MAX(B$2:B16910)</f>
        <v>1565.15002441406</v>
      </c>
      <c r="D16910" s="3">
        <f>MIN(B$2:B16910)</f>
        <v>4.4000000953674299</v>
      </c>
      <c r="E16910" s="4">
        <f t="shared" si="792"/>
        <v>0.70124618162320829</v>
      </c>
      <c r="F16910" s="4" cm="1">
        <f t="array" ref="F16910">MIN(IF(L$5:L$11&gt;=E16910,L$5:L$11,1))</f>
        <v>0.76393202250021031</v>
      </c>
      <c r="G16910" s="4" cm="1">
        <f t="array" ref="G16910">MAX(IF(L$5:L$11&lt;E16910,L$5:L$11,0))</f>
        <v>0.61803398874989479</v>
      </c>
      <c r="H16910" s="4">
        <f t="shared" si="793"/>
        <v>6.4386993670708659E-3</v>
      </c>
      <c r="I16910" s="4">
        <f t="shared" si="794"/>
        <v>0.53947217378576251</v>
      </c>
    </row>
    <row r="16911" spans="1:9" x14ac:dyDescent="0.25">
      <c r="A16911" s="2">
        <v>40430</v>
      </c>
      <c r="B16911" s="3">
        <v>1104.18005371093</v>
      </c>
      <c r="C16911" s="3">
        <f>MAX(B$2:B16911)</f>
        <v>1565.15002441406</v>
      </c>
      <c r="D16911" s="3">
        <f>MIN(B$2:B16911)</f>
        <v>4.4000000953674299</v>
      </c>
      <c r="E16911" s="4">
        <f t="shared" si="792"/>
        <v>0.70464842958797635</v>
      </c>
      <c r="F16911" s="4" cm="1">
        <f t="array" ref="F16911">MIN(IF(L$5:L$11&gt;=E16911,L$5:L$11,1))</f>
        <v>0.76393202250021031</v>
      </c>
      <c r="G16911" s="4" cm="1">
        <f t="array" ref="G16911">MAX(IF(L$5:L$11&lt;E16911,L$5:L$11,0))</f>
        <v>0.61803398874989479</v>
      </c>
      <c r="H16911" s="4">
        <f t="shared" si="793"/>
        <v>4.8322900955939385E-3</v>
      </c>
      <c r="I16911" s="4">
        <f t="shared" si="794"/>
        <v>0.57034485478892583</v>
      </c>
    </row>
    <row r="16912" spans="1:9" x14ac:dyDescent="0.25">
      <c r="A16912" s="2">
        <v>40431</v>
      </c>
      <c r="B16912" s="3">
        <v>1109.55004882812</v>
      </c>
      <c r="C16912" s="3">
        <f>MAX(B$2:B16912)</f>
        <v>1565.15002441406</v>
      </c>
      <c r="D16912" s="3">
        <f>MIN(B$2:B16912)</f>
        <v>4.4000000953674299</v>
      </c>
      <c r="E16912" s="4">
        <f t="shared" si="792"/>
        <v>0.70808907993781955</v>
      </c>
      <c r="F16912" s="4" cm="1">
        <f t="array" ref="F16912">MIN(IF(L$5:L$11&gt;=E16912,L$5:L$11,1))</f>
        <v>0.76393202250021031</v>
      </c>
      <c r="G16912" s="4" cm="1">
        <f t="array" ref="G16912">MAX(IF(L$5:L$11&lt;E16912,L$5:L$11,0))</f>
        <v>0.61803398874989479</v>
      </c>
      <c r="H16912" s="4">
        <f t="shared" si="793"/>
        <v>4.8633328406382237E-3</v>
      </c>
      <c r="I16912" s="4">
        <f t="shared" si="794"/>
        <v>0.59366420925391161</v>
      </c>
    </row>
    <row r="16913" spans="1:9" x14ac:dyDescent="0.25">
      <c r="A16913" s="2">
        <v>40434</v>
      </c>
      <c r="B16913" s="3">
        <v>1121.90002441406</v>
      </c>
      <c r="C16913" s="3">
        <f>MAX(B$2:B16913)</f>
        <v>1565.15002441406</v>
      </c>
      <c r="D16913" s="3">
        <f>MIN(B$2:B16913)</f>
        <v>4.4000000953674299</v>
      </c>
      <c r="E16913" s="4">
        <f t="shared" si="792"/>
        <v>0.71600192657790285</v>
      </c>
      <c r="F16913" s="4" cm="1">
        <f t="array" ref="F16913">MIN(IF(L$5:L$11&gt;=E16913,L$5:L$11,1))</f>
        <v>0.76393202250021031</v>
      </c>
      <c r="G16913" s="4" cm="1">
        <f t="array" ref="G16913">MAX(IF(L$5:L$11&lt;E16913,L$5:L$11,0))</f>
        <v>0.61803398874989479</v>
      </c>
      <c r="H16913" s="4">
        <f t="shared" si="793"/>
        <v>1.1130616053763198E-2</v>
      </c>
      <c r="I16913" s="4">
        <f t="shared" si="794"/>
        <v>0.61724677758194946</v>
      </c>
    </row>
    <row r="16914" spans="1:9" x14ac:dyDescent="0.25">
      <c r="A16914" s="2">
        <v>40435</v>
      </c>
      <c r="B16914" s="3">
        <v>1121.09997558593</v>
      </c>
      <c r="C16914" s="3">
        <f>MAX(B$2:B16914)</f>
        <v>1565.15002441406</v>
      </c>
      <c r="D16914" s="3">
        <f>MIN(B$2:B16914)</f>
        <v>4.4000000953674299</v>
      </c>
      <c r="E16914" s="4">
        <f t="shared" si="792"/>
        <v>0.71548932121787456</v>
      </c>
      <c r="F16914" s="4" cm="1">
        <f t="array" ref="F16914">MIN(IF(L$5:L$11&gt;=E16914,L$5:L$11,1))</f>
        <v>0.76393202250021031</v>
      </c>
      <c r="G16914" s="4" cm="1">
        <f t="array" ref="G16914">MAX(IF(L$5:L$11&lt;E16914,L$5:L$11,0))</f>
        <v>0.61803398874989479</v>
      </c>
      <c r="H16914" s="4">
        <f t="shared" si="793"/>
        <v>-7.1311953892494451E-4</v>
      </c>
      <c r="I16914" s="4">
        <f t="shared" si="794"/>
        <v>0.67148223529637663</v>
      </c>
    </row>
    <row r="16915" spans="1:9" x14ac:dyDescent="0.25">
      <c r="A16915" s="2">
        <v>40436</v>
      </c>
      <c r="B16915" s="3">
        <v>1125.06994628906</v>
      </c>
      <c r="C16915" s="3">
        <f>MAX(B$2:B16915)</f>
        <v>1565.15002441406</v>
      </c>
      <c r="D16915" s="3">
        <f>MIN(B$2:B16915)</f>
        <v>4.4000000953674299</v>
      </c>
      <c r="E16915" s="4">
        <f t="shared" si="792"/>
        <v>0.71803295129397404</v>
      </c>
      <c r="F16915" s="4" cm="1">
        <f t="array" ref="F16915">MIN(IF(L$5:L$11&gt;=E16915,L$5:L$11,1))</f>
        <v>0.76393202250021031</v>
      </c>
      <c r="G16915" s="4" cm="1">
        <f t="array" ref="G16915">MAX(IF(L$5:L$11&lt;E16915,L$5:L$11,0))</f>
        <v>0.61803398874989479</v>
      </c>
      <c r="H16915" s="4">
        <f t="shared" si="793"/>
        <v>3.541138872164451E-3</v>
      </c>
      <c r="I16915" s="4">
        <f t="shared" si="794"/>
        <v>0.66796878589029662</v>
      </c>
    </row>
    <row r="16916" spans="1:9" x14ac:dyDescent="0.25">
      <c r="A16916" s="2">
        <v>40437</v>
      </c>
      <c r="B16916" s="3">
        <v>1124.66003417968</v>
      </c>
      <c r="C16916" s="3">
        <f>MAX(B$2:B16916)</f>
        <v>1565.15002441406</v>
      </c>
      <c r="D16916" s="3">
        <f>MIN(B$2:B16916)</f>
        <v>4.4000000953674299</v>
      </c>
      <c r="E16916" s="4">
        <f t="shared" si="792"/>
        <v>0.71777031339361008</v>
      </c>
      <c r="F16916" s="4" cm="1">
        <f t="array" ref="F16916">MIN(IF(L$5:L$11&gt;=E16916,L$5:L$11,1))</f>
        <v>0.76393202250021031</v>
      </c>
      <c r="G16916" s="4" cm="1">
        <f t="array" ref="G16916">MAX(IF(L$5:L$11&lt;E16916,L$5:L$11,0))</f>
        <v>0.61803398874989479</v>
      </c>
      <c r="H16916" s="4">
        <f t="shared" si="793"/>
        <v>-3.6434366657123185E-4</v>
      </c>
      <c r="I16916" s="4">
        <f t="shared" si="794"/>
        <v>0.68540308579630183</v>
      </c>
    </row>
    <row r="16917" spans="1:9" x14ac:dyDescent="0.25">
      <c r="A16917" s="2">
        <v>40438</v>
      </c>
      <c r="B16917" s="3">
        <v>1125.58996582031</v>
      </c>
      <c r="C16917" s="3">
        <f>MAX(B$2:B16917)</f>
        <v>1565.15002441406</v>
      </c>
      <c r="D16917" s="3">
        <f>MIN(B$2:B16917)</f>
        <v>4.4000000953674299</v>
      </c>
      <c r="E16917" s="4">
        <f t="shared" si="792"/>
        <v>0.71836613695673068</v>
      </c>
      <c r="F16917" s="4" cm="1">
        <f t="array" ref="F16917">MIN(IF(L$5:L$11&gt;=E16917,L$5:L$11,1))</f>
        <v>0.76393202250021031</v>
      </c>
      <c r="G16917" s="4" cm="1">
        <f t="array" ref="G16917">MAX(IF(L$5:L$11&lt;E16917,L$5:L$11,0))</f>
        <v>0.61803398874989479</v>
      </c>
      <c r="H16917" s="4">
        <f t="shared" si="793"/>
        <v>8.2685577184959946E-4</v>
      </c>
      <c r="I16917" s="4">
        <f t="shared" si="794"/>
        <v>0.68360293884700551</v>
      </c>
    </row>
    <row r="16918" spans="1:9" x14ac:dyDescent="0.25">
      <c r="A16918" s="2">
        <v>40441</v>
      </c>
      <c r="B16918" s="3">
        <v>1142.7099609375</v>
      </c>
      <c r="C16918" s="3">
        <f>MAX(B$2:B16918)</f>
        <v>1565.15002441406</v>
      </c>
      <c r="D16918" s="3">
        <f>MIN(B$2:B16918)</f>
        <v>4.4000000953674299</v>
      </c>
      <c r="E16918" s="4">
        <f t="shared" si="792"/>
        <v>0.72933521903293519</v>
      </c>
      <c r="F16918" s="4" cm="1">
        <f t="array" ref="F16918">MIN(IF(L$5:L$11&gt;=E16918,L$5:L$11,1))</f>
        <v>0.76393202250021031</v>
      </c>
      <c r="G16918" s="4" cm="1">
        <f t="array" ref="G16918">MAX(IF(L$5:L$11&lt;E16918,L$5:L$11,0))</f>
        <v>0.61803398874989479</v>
      </c>
      <c r="H16918" s="4">
        <f t="shared" si="793"/>
        <v>1.5209797205959719E-2</v>
      </c>
      <c r="I16918" s="4">
        <f t="shared" si="794"/>
        <v>0.68768677430252834</v>
      </c>
    </row>
    <row r="16919" spans="1:9" x14ac:dyDescent="0.25">
      <c r="A16919" s="2">
        <v>40442</v>
      </c>
      <c r="B16919" s="3">
        <v>1139.78002929687</v>
      </c>
      <c r="C16919" s="3">
        <f>MAX(B$2:B16919)</f>
        <v>1565.15002441406</v>
      </c>
      <c r="D16919" s="3">
        <f>MIN(B$2:B16919)</f>
        <v>4.4000000953674299</v>
      </c>
      <c r="E16919" s="4">
        <f t="shared" si="792"/>
        <v>0.72745796028234888</v>
      </c>
      <c r="F16919" s="4" cm="1">
        <f t="array" ref="F16919">MIN(IF(L$5:L$11&gt;=E16919,L$5:L$11,1))</f>
        <v>0.76393202250021031</v>
      </c>
      <c r="G16919" s="4" cm="1">
        <f t="array" ref="G16919">MAX(IF(L$5:L$11&lt;E16919,L$5:L$11,0))</f>
        <v>0.61803398874989479</v>
      </c>
      <c r="H16919" s="4">
        <f t="shared" si="793"/>
        <v>-2.564020390813937E-3</v>
      </c>
      <c r="I16919" s="4">
        <f t="shared" si="794"/>
        <v>0.76286998132899586</v>
      </c>
    </row>
    <row r="16920" spans="1:9" x14ac:dyDescent="0.25">
      <c r="A16920" s="2">
        <v>40443</v>
      </c>
      <c r="B16920" s="3">
        <v>1134.28002929687</v>
      </c>
      <c r="C16920" s="3">
        <f>MAX(B$2:B16920)</f>
        <v>1565.15002441406</v>
      </c>
      <c r="D16920" s="3">
        <f>MIN(B$2:B16920)</f>
        <v>4.4000000953674299</v>
      </c>
      <c r="E16920" s="4">
        <f t="shared" si="792"/>
        <v>0.72393401351681808</v>
      </c>
      <c r="F16920" s="4" cm="1">
        <f t="array" ref="F16920">MIN(IF(L$5:L$11&gt;=E16920,L$5:L$11,1))</f>
        <v>0.76393202250021031</v>
      </c>
      <c r="G16920" s="4" cm="1">
        <f t="array" ref="G16920">MAX(IF(L$5:L$11&lt;E16920,L$5:L$11,0))</f>
        <v>0.61803398874989479</v>
      </c>
      <c r="H16920" s="4">
        <f t="shared" si="793"/>
        <v>-4.825492514896057E-3</v>
      </c>
      <c r="I16920" s="4">
        <f t="shared" si="794"/>
        <v>0.75000305843544279</v>
      </c>
    </row>
    <row r="16921" spans="1:9" x14ac:dyDescent="0.25">
      <c r="A16921" s="2">
        <v>40444</v>
      </c>
      <c r="B16921" s="3">
        <v>1124.82995605468</v>
      </c>
      <c r="C16921" s="3">
        <f>MAX(B$2:B16921)</f>
        <v>1565.15002441406</v>
      </c>
      <c r="D16921" s="3">
        <f>MIN(B$2:B16921)</f>
        <v>4.4000000953674299</v>
      </c>
      <c r="E16921" s="4">
        <f t="shared" si="792"/>
        <v>0.71787918532848272</v>
      </c>
      <c r="F16921" s="4" cm="1">
        <f t="array" ref="F16921">MIN(IF(L$5:L$11&gt;=E16921,L$5:L$11,1))</f>
        <v>0.76393202250021031</v>
      </c>
      <c r="G16921" s="4" cm="1">
        <f t="array" ref="G16921">MAX(IF(L$5:L$11&lt;E16921,L$5:L$11,0))</f>
        <v>0.61803398874989479</v>
      </c>
      <c r="H16921" s="4">
        <f t="shared" si="793"/>
        <v>-8.3313405844305244E-3</v>
      </c>
      <c r="I16921" s="4">
        <f t="shared" si="794"/>
        <v>0.72584956798085887</v>
      </c>
    </row>
    <row r="16922" spans="1:9" x14ac:dyDescent="0.25">
      <c r="A16922" s="2">
        <v>40445</v>
      </c>
      <c r="B16922" s="3">
        <v>1148.67004394531</v>
      </c>
      <c r="C16922" s="3">
        <f>MAX(B$2:B16922)</f>
        <v>1565.15002441406</v>
      </c>
      <c r="D16922" s="3">
        <f>MIN(B$2:B16922)</f>
        <v>4.4000000953674299</v>
      </c>
      <c r="E16922" s="4">
        <f t="shared" si="792"/>
        <v>0.73315394907614739</v>
      </c>
      <c r="F16922" s="4" cm="1">
        <f t="array" ref="F16922">MIN(IF(L$5:L$11&gt;=E16922,L$5:L$11,1))</f>
        <v>0.76393202250021031</v>
      </c>
      <c r="G16922" s="4" cm="1">
        <f t="array" ref="G16922">MAX(IF(L$5:L$11&lt;E16922,L$5:L$11,0))</f>
        <v>0.61803398874989479</v>
      </c>
      <c r="H16922" s="4">
        <f t="shared" si="793"/>
        <v>2.1194392772262871E-2</v>
      </c>
      <c r="I16922" s="4">
        <f t="shared" si="794"/>
        <v>0.68434915818988551</v>
      </c>
    </row>
    <row r="16923" spans="1:9" x14ac:dyDescent="0.25">
      <c r="A16923" s="2">
        <v>40448</v>
      </c>
      <c r="B16923" s="3">
        <v>1142.16003417968</v>
      </c>
      <c r="C16923" s="3">
        <f>MAX(B$2:B16923)</f>
        <v>1565.15002441406</v>
      </c>
      <c r="D16923" s="3">
        <f>MIN(B$2:B16923)</f>
        <v>4.4000000953674299</v>
      </c>
      <c r="E16923" s="4">
        <f t="shared" si="792"/>
        <v>0.72898287128393546</v>
      </c>
      <c r="F16923" s="4" cm="1">
        <f t="array" ref="F16923">MIN(IF(L$5:L$11&gt;=E16923,L$5:L$11,1))</f>
        <v>0.76393202250021031</v>
      </c>
      <c r="G16923" s="4" cm="1">
        <f t="array" ref="G16923">MAX(IF(L$5:L$11&lt;E16923,L$5:L$11,0))</f>
        <v>0.61803398874989479</v>
      </c>
      <c r="H16923" s="4">
        <f t="shared" si="793"/>
        <v>-5.6674323492150736E-3</v>
      </c>
      <c r="I16923" s="4">
        <f t="shared" si="794"/>
        <v>0.78904394642675335</v>
      </c>
    </row>
    <row r="16924" spans="1:9" x14ac:dyDescent="0.25">
      <c r="A16924" s="2">
        <v>40449</v>
      </c>
      <c r="B16924" s="3">
        <v>1147.69995117187</v>
      </c>
      <c r="C16924" s="3">
        <f>MAX(B$2:B16924)</f>
        <v>1565.15002441406</v>
      </c>
      <c r="D16924" s="3">
        <f>MIN(B$2:B16924)</f>
        <v>4.4000000953674299</v>
      </c>
      <c r="E16924" s="4">
        <f t="shared" si="792"/>
        <v>0.7325323935686513</v>
      </c>
      <c r="F16924" s="4" cm="1">
        <f t="array" ref="F16924">MIN(IF(L$5:L$11&gt;=E16924,L$5:L$11,1))</f>
        <v>0.76393202250021031</v>
      </c>
      <c r="G16924" s="4" cm="1">
        <f t="array" ref="G16924">MAX(IF(L$5:L$11&lt;E16924,L$5:L$11,0))</f>
        <v>0.61803398874989479</v>
      </c>
      <c r="H16924" s="4">
        <f t="shared" si="793"/>
        <v>4.8503859585393716E-3</v>
      </c>
      <c r="I16924" s="4">
        <f t="shared" si="794"/>
        <v>0.76045495392977314</v>
      </c>
    </row>
    <row r="16925" spans="1:9" x14ac:dyDescent="0.25">
      <c r="A16925" s="2">
        <v>40450</v>
      </c>
      <c r="B16925" s="3">
        <v>1144.72998046875</v>
      </c>
      <c r="C16925" s="3">
        <f>MAX(B$2:B16925)</f>
        <v>1565.15002441406</v>
      </c>
      <c r="D16925" s="3">
        <f>MIN(B$2:B16925)</f>
        <v>4.4000000953674299</v>
      </c>
      <c r="E16925" s="4">
        <f t="shared" si="792"/>
        <v>0.73062948108629111</v>
      </c>
      <c r="F16925" s="4" cm="1">
        <f t="array" ref="F16925">MIN(IF(L$5:L$11&gt;=E16925,L$5:L$11,1))</f>
        <v>0.76393202250021031</v>
      </c>
      <c r="G16925" s="4" cm="1">
        <f t="array" ref="G16925">MAX(IF(L$5:L$11&lt;E16925,L$5:L$11,0))</f>
        <v>0.61803398874989479</v>
      </c>
      <c r="H16925" s="4">
        <f t="shared" si="793"/>
        <v>-2.5877588476739266E-3</v>
      </c>
      <c r="I16925" s="4">
        <f t="shared" si="794"/>
        <v>0.78478374160069098</v>
      </c>
    </row>
    <row r="16926" spans="1:9" x14ac:dyDescent="0.25">
      <c r="A16926" s="2">
        <v>40451</v>
      </c>
      <c r="B16926" s="3">
        <v>1141.19995117187</v>
      </c>
      <c r="C16926" s="3">
        <f>MAX(B$2:B16926)</f>
        <v>1565.15002441406</v>
      </c>
      <c r="D16926" s="3">
        <f>MIN(B$2:B16926)</f>
        <v>4.4000000953674299</v>
      </c>
      <c r="E16926" s="4">
        <f t="shared" si="792"/>
        <v>0.72836772920938764</v>
      </c>
      <c r="F16926" s="4" cm="1">
        <f t="array" ref="F16926">MIN(IF(L$5:L$11&gt;=E16926,L$5:L$11,1))</f>
        <v>0.76393202250021031</v>
      </c>
      <c r="G16926" s="4" cm="1">
        <f t="array" ref="G16926">MAX(IF(L$5:L$11&lt;E16926,L$5:L$11,0))</f>
        <v>0.61803398874989479</v>
      </c>
      <c r="H16926" s="4">
        <f t="shared" si="793"/>
        <v>-3.0837222376534079E-3</v>
      </c>
      <c r="I16926" s="4">
        <f t="shared" si="794"/>
        <v>0.77174098541374503</v>
      </c>
    </row>
    <row r="16927" spans="1:9" x14ac:dyDescent="0.25">
      <c r="A16927" s="2">
        <v>40452</v>
      </c>
      <c r="B16927" s="3">
        <v>1146.23999023437</v>
      </c>
      <c r="C16927" s="3">
        <f>MAX(B$2:B16927)</f>
        <v>1565.15002441406</v>
      </c>
      <c r="D16927" s="3">
        <f>MIN(B$2:B16927)</f>
        <v>4.4000000953674299</v>
      </c>
      <c r="E16927" s="4">
        <f t="shared" si="792"/>
        <v>0.73159697090983233</v>
      </c>
      <c r="F16927" s="4" cm="1">
        <f t="array" ref="F16927">MIN(IF(L$5:L$11&gt;=E16927,L$5:L$11,1))</f>
        <v>0.76393202250021031</v>
      </c>
      <c r="G16927" s="4" cm="1">
        <f t="array" ref="G16927">MAX(IF(L$5:L$11&lt;E16927,L$5:L$11,0))</f>
        <v>0.61803398874989479</v>
      </c>
      <c r="H16927" s="4">
        <f t="shared" si="793"/>
        <v>4.4164382037736871E-3</v>
      </c>
      <c r="I16927" s="4">
        <f t="shared" si="794"/>
        <v>0.75623870742709198</v>
      </c>
    </row>
    <row r="16928" spans="1:9" x14ac:dyDescent="0.25">
      <c r="A16928" s="2">
        <v>40455</v>
      </c>
      <c r="B16928" s="3">
        <v>1137.03002929687</v>
      </c>
      <c r="C16928" s="3">
        <f>MAX(B$2:B16928)</f>
        <v>1565.15002441406</v>
      </c>
      <c r="D16928" s="3">
        <f>MIN(B$2:B16928)</f>
        <v>4.4000000953674299</v>
      </c>
      <c r="E16928" s="4">
        <f t="shared" si="792"/>
        <v>0.72569598689958348</v>
      </c>
      <c r="F16928" s="4" cm="1">
        <f t="array" ref="F16928">MIN(IF(L$5:L$11&gt;=E16928,L$5:L$11,1))</f>
        <v>0.76393202250021031</v>
      </c>
      <c r="G16928" s="4" cm="1">
        <f t="array" ref="G16928">MAX(IF(L$5:L$11&lt;E16928,L$5:L$11,0))</f>
        <v>0.61803398874989479</v>
      </c>
      <c r="H16928" s="4">
        <f t="shared" si="793"/>
        <v>-8.0349324888034923E-3</v>
      </c>
      <c r="I16928" s="4">
        <f t="shared" si="794"/>
        <v>0.77837225931560539</v>
      </c>
    </row>
    <row r="16929" spans="1:9" x14ac:dyDescent="0.25">
      <c r="A16929" s="2">
        <v>40456</v>
      </c>
      <c r="B16929" s="3">
        <v>1160.75</v>
      </c>
      <c r="C16929" s="3">
        <f>MAX(B$2:B16929)</f>
        <v>1565.15002441406</v>
      </c>
      <c r="D16929" s="3">
        <f>MIN(B$2:B16929)</f>
        <v>4.4000000953674299</v>
      </c>
      <c r="E16929" s="4">
        <f t="shared" si="792"/>
        <v>0.74089378945190731</v>
      </c>
      <c r="F16929" s="4" cm="1">
        <f t="array" ref="F16929">MIN(IF(L$5:L$11&gt;=E16929,L$5:L$11,1))</f>
        <v>0.76393202250021031</v>
      </c>
      <c r="G16929" s="4" cm="1">
        <f t="array" ref="G16929">MAX(IF(L$5:L$11&lt;E16929,L$5:L$11,0))</f>
        <v>0.61803398874989479</v>
      </c>
      <c r="H16929" s="4">
        <f t="shared" si="793"/>
        <v>2.0861340590800692E-2</v>
      </c>
      <c r="I16929" s="4">
        <f t="shared" si="794"/>
        <v>0.73792631320815083</v>
      </c>
    </row>
    <row r="16930" spans="1:9" x14ac:dyDescent="0.25">
      <c r="A16930" s="2">
        <v>40457</v>
      </c>
      <c r="B16930" s="3">
        <v>1159.96997070312</v>
      </c>
      <c r="C16930" s="3">
        <f>MAX(B$2:B16930)</f>
        <v>1565.15002441406</v>
      </c>
      <c r="D16930" s="3">
        <f>MIN(B$2:B16930)</f>
        <v>4.4000000953674299</v>
      </c>
      <c r="E16930" s="4">
        <f t="shared" si="792"/>
        <v>0.74039401095776913</v>
      </c>
      <c r="F16930" s="4" cm="1">
        <f t="array" ref="F16930">MIN(IF(L$5:L$11&gt;=E16930,L$5:L$11,1))</f>
        <v>0.76393202250021031</v>
      </c>
      <c r="G16930" s="4" cm="1">
        <f t="array" ref="G16930">MAX(IF(L$5:L$11&lt;E16930,L$5:L$11,0))</f>
        <v>0.61803398874989479</v>
      </c>
      <c r="H16930" s="4">
        <f t="shared" si="793"/>
        <v>-6.7200456332539016E-4</v>
      </c>
      <c r="I16930" s="4">
        <f t="shared" si="794"/>
        <v>0.84209360156470803</v>
      </c>
    </row>
    <row r="16931" spans="1:9" x14ac:dyDescent="0.25">
      <c r="A16931" s="2">
        <v>40458</v>
      </c>
      <c r="B16931" s="3">
        <v>1158.06005859375</v>
      </c>
      <c r="C16931" s="3">
        <f>MAX(B$2:B16931)</f>
        <v>1565.15002441406</v>
      </c>
      <c r="D16931" s="3">
        <f>MIN(B$2:B16931)</f>
        <v>4.4000000953674299</v>
      </c>
      <c r="E16931" s="4">
        <f t="shared" si="792"/>
        <v>0.73917029666681233</v>
      </c>
      <c r="F16931" s="4" cm="1">
        <f t="array" ref="F16931">MIN(IF(L$5:L$11&gt;=E16931,L$5:L$11,1))</f>
        <v>0.76393202250021031</v>
      </c>
      <c r="G16931" s="4" cm="1">
        <f t="array" ref="G16931">MAX(IF(L$5:L$11&lt;E16931,L$5:L$11,0))</f>
        <v>0.61803398874989479</v>
      </c>
      <c r="H16931" s="4">
        <f t="shared" si="793"/>
        <v>-1.6465185803148374E-3</v>
      </c>
      <c r="I16931" s="4">
        <f t="shared" si="794"/>
        <v>0.83866806880534628</v>
      </c>
    </row>
    <row r="16932" spans="1:9" x14ac:dyDescent="0.25">
      <c r="A16932" s="2">
        <v>40459</v>
      </c>
      <c r="B16932" s="3">
        <v>1165.15002441406</v>
      </c>
      <c r="C16932" s="3">
        <f>MAX(B$2:B16932)</f>
        <v>1565.15002441406</v>
      </c>
      <c r="D16932" s="3">
        <f>MIN(B$2:B16932)</f>
        <v>4.4000000953674299</v>
      </c>
      <c r="E16932" s="4">
        <f t="shared" si="792"/>
        <v>0.74371296250684971</v>
      </c>
      <c r="F16932" s="4" cm="1">
        <f t="array" ref="F16932">MIN(IF(L$5:L$11&gt;=E16932,L$5:L$11,1))</f>
        <v>0.76393202250021031</v>
      </c>
      <c r="G16932" s="4" cm="1">
        <f t="array" ref="G16932">MAX(IF(L$5:L$11&lt;E16932,L$5:L$11,0))</f>
        <v>0.61803398874989479</v>
      </c>
      <c r="H16932" s="4">
        <f t="shared" si="793"/>
        <v>6.1222781734822096E-3</v>
      </c>
      <c r="I16932" s="4">
        <f t="shared" si="794"/>
        <v>0.83028060627757139</v>
      </c>
    </row>
    <row r="16933" spans="1:9" x14ac:dyDescent="0.25">
      <c r="A16933" s="2">
        <v>40462</v>
      </c>
      <c r="B16933" s="3">
        <v>1165.31994628906</v>
      </c>
      <c r="C16933" s="3">
        <f>MAX(B$2:B16933)</f>
        <v>1565.15002441406</v>
      </c>
      <c r="D16933" s="3">
        <f>MIN(B$2:B16933)</f>
        <v>4.4000000953674299</v>
      </c>
      <c r="E16933" s="4">
        <f t="shared" si="792"/>
        <v>0.74382183444172223</v>
      </c>
      <c r="F16933" s="4" cm="1">
        <f t="array" ref="F16933">MIN(IF(L$5:L$11&gt;=E16933,L$5:L$11,1))</f>
        <v>0.76393202250021031</v>
      </c>
      <c r="G16933" s="4" cm="1">
        <f t="array" ref="G16933">MAX(IF(L$5:L$11&lt;E16933,L$5:L$11,0))</f>
        <v>0.61803398874989479</v>
      </c>
      <c r="H16933" s="4">
        <f t="shared" si="793"/>
        <v>1.4583690635494584E-4</v>
      </c>
      <c r="I16933" s="4">
        <f t="shared" si="794"/>
        <v>0.86141650114378687</v>
      </c>
    </row>
    <row r="16934" spans="1:9" x14ac:dyDescent="0.25">
      <c r="A16934" s="2">
        <v>40463</v>
      </c>
      <c r="B16934" s="3">
        <v>1169.77001953125</v>
      </c>
      <c r="C16934" s="3">
        <f>MAX(B$2:B16934)</f>
        <v>1565.15002441406</v>
      </c>
      <c r="D16934" s="3">
        <f>MIN(B$2:B16934)</f>
        <v>4.4000000953674299</v>
      </c>
      <c r="E16934" s="4">
        <f t="shared" si="792"/>
        <v>0.74667307466139332</v>
      </c>
      <c r="F16934" s="4" cm="1">
        <f t="array" ref="F16934">MIN(IF(L$5:L$11&gt;=E16934,L$5:L$11,1))</f>
        <v>0.76393202250021031</v>
      </c>
      <c r="G16934" s="4" cm="1">
        <f t="array" ref="G16934">MAX(IF(L$5:L$11&lt;E16934,L$5:L$11,0))</f>
        <v>0.61803398874989479</v>
      </c>
      <c r="H16934" s="4">
        <f t="shared" si="793"/>
        <v>3.8187566053091704E-3</v>
      </c>
      <c r="I16934" s="4">
        <f t="shared" si="794"/>
        <v>0.86216272048666598</v>
      </c>
    </row>
    <row r="16935" spans="1:9" x14ac:dyDescent="0.25">
      <c r="A16935" s="2">
        <v>40464</v>
      </c>
      <c r="B16935" s="3">
        <v>1178.09997558593</v>
      </c>
      <c r="C16935" s="3">
        <f>MAX(B$2:B16935)</f>
        <v>1565.15002441406</v>
      </c>
      <c r="D16935" s="3">
        <f>MIN(B$2:B16935)</f>
        <v>4.4000000953674299</v>
      </c>
      <c r="E16935" s="4">
        <f t="shared" si="792"/>
        <v>0.75201022406064844</v>
      </c>
      <c r="F16935" s="4" cm="1">
        <f t="array" ref="F16935">MIN(IF(L$5:L$11&gt;=E16935,L$5:L$11,1))</f>
        <v>0.76393202250021031</v>
      </c>
      <c r="G16935" s="4" cm="1">
        <f t="array" ref="G16935">MAX(IF(L$5:L$11&lt;E16935,L$5:L$11,0))</f>
        <v>0.61803398874989479</v>
      </c>
      <c r="H16935" s="4">
        <f t="shared" si="793"/>
        <v>7.1210202993730043E-3</v>
      </c>
      <c r="I16935" s="4">
        <f t="shared" si="794"/>
        <v>0.88170541168256378</v>
      </c>
    </row>
    <row r="16936" spans="1:9" x14ac:dyDescent="0.25">
      <c r="A16936" s="2">
        <v>40465</v>
      </c>
      <c r="B16936" s="3">
        <v>1173.81005859375</v>
      </c>
      <c r="C16936" s="3">
        <f>MAX(B$2:B16936)</f>
        <v>1565.15002441406</v>
      </c>
      <c r="D16936" s="3">
        <f>MIN(B$2:B16936)</f>
        <v>4.4000000953674299</v>
      </c>
      <c r="E16936" s="4">
        <f t="shared" si="792"/>
        <v>0.74926159876810516</v>
      </c>
      <c r="F16936" s="4" cm="1">
        <f t="array" ref="F16936">MIN(IF(L$5:L$11&gt;=E16936,L$5:L$11,1))</f>
        <v>0.76393202250021031</v>
      </c>
      <c r="G16936" s="4" cm="1">
        <f t="array" ref="G16936">MAX(IF(L$5:L$11&lt;E16936,L$5:L$11,0))</f>
        <v>0.61803398874989479</v>
      </c>
      <c r="H16936" s="4">
        <f t="shared" si="793"/>
        <v>-3.641386199033203E-3</v>
      </c>
      <c r="I16936" s="4">
        <f t="shared" si="794"/>
        <v>0.91828677787416657</v>
      </c>
    </row>
    <row r="16937" spans="1:9" x14ac:dyDescent="0.25">
      <c r="A16937" s="2">
        <v>40466</v>
      </c>
      <c r="B16937" s="3">
        <v>1176.18994140625</v>
      </c>
      <c r="C16937" s="3">
        <f>MAX(B$2:B16937)</f>
        <v>1565.15002441406</v>
      </c>
      <c r="D16937" s="3">
        <f>MIN(B$2:B16937)</f>
        <v>4.4000000953674299</v>
      </c>
      <c r="E16937" s="4">
        <f t="shared" si="792"/>
        <v>0.75078643155709635</v>
      </c>
      <c r="F16937" s="4" cm="1">
        <f t="array" ref="F16937">MIN(IF(L$5:L$11&gt;=E16937,L$5:L$11,1))</f>
        <v>0.76393202250021031</v>
      </c>
      <c r="G16937" s="4" cm="1">
        <f t="array" ref="G16937">MAX(IF(L$5:L$11&lt;E16937,L$5:L$11,0))</f>
        <v>0.61803398874989479</v>
      </c>
      <c r="H16937" s="4">
        <f t="shared" si="793"/>
        <v>2.027485447987365E-3</v>
      </c>
      <c r="I16937" s="4">
        <f t="shared" si="794"/>
        <v>0.89944741985206211</v>
      </c>
    </row>
    <row r="16938" spans="1:9" x14ac:dyDescent="0.25">
      <c r="A16938" s="2">
        <v>40469</v>
      </c>
      <c r="B16938" s="3">
        <v>1184.7099609375</v>
      </c>
      <c r="C16938" s="3">
        <f>MAX(B$2:B16938)</f>
        <v>1565.15002441406</v>
      </c>
      <c r="D16938" s="3">
        <f>MIN(B$2:B16938)</f>
        <v>4.4000000953674299</v>
      </c>
      <c r="E16938" s="4">
        <f t="shared" si="792"/>
        <v>0.75624535796971593</v>
      </c>
      <c r="F16938" s="4" cm="1">
        <f t="array" ref="F16938">MIN(IF(L$5:L$11&gt;=E16938,L$5:L$11,1))</f>
        <v>0.76393202250021031</v>
      </c>
      <c r="G16938" s="4" cm="1">
        <f t="array" ref="G16938">MAX(IF(L$5:L$11&lt;E16938,L$5:L$11,0))</f>
        <v>0.61803398874989479</v>
      </c>
      <c r="H16938" s="4">
        <f t="shared" si="793"/>
        <v>7.2437445954209867E-3</v>
      </c>
      <c r="I16938" s="4">
        <f t="shared" si="794"/>
        <v>0.90989877926928864</v>
      </c>
    </row>
    <row r="16939" spans="1:9" x14ac:dyDescent="0.25">
      <c r="A16939" s="2">
        <v>40470</v>
      </c>
      <c r="B16939" s="3">
        <v>1165.90002441406</v>
      </c>
      <c r="C16939" s="3">
        <f>MAX(B$2:B16939)</f>
        <v>1565.15002441406</v>
      </c>
      <c r="D16939" s="3">
        <f>MIN(B$2:B16939)</f>
        <v>4.4000000953674299</v>
      </c>
      <c r="E16939" s="4">
        <f t="shared" si="792"/>
        <v>0.7441935007021494</v>
      </c>
      <c r="F16939" s="4" cm="1">
        <f t="array" ref="F16939">MIN(IF(L$5:L$11&gt;=E16939,L$5:L$11,1))</f>
        <v>0.76393202250021031</v>
      </c>
      <c r="G16939" s="4" cm="1">
        <f t="array" ref="G16939">MAX(IF(L$5:L$11&lt;E16939,L$5:L$11,0))</f>
        <v>0.61803398874989479</v>
      </c>
      <c r="H16939" s="4">
        <f t="shared" si="793"/>
        <v>-1.5877250249972663E-2</v>
      </c>
      <c r="I16939" s="4">
        <f t="shared" si="794"/>
        <v>0.9473148175276368</v>
      </c>
    </row>
    <row r="16940" spans="1:9" x14ac:dyDescent="0.25">
      <c r="A16940" s="2">
        <v>40471</v>
      </c>
      <c r="B16940" s="3">
        <v>1178.17004394531</v>
      </c>
      <c r="C16940" s="3">
        <f>MAX(B$2:B16940)</f>
        <v>1565.15002441406</v>
      </c>
      <c r="D16940" s="3">
        <f>MIN(B$2:B16940)</f>
        <v>4.4000000953674299</v>
      </c>
      <c r="E16940" s="4">
        <f t="shared" si="792"/>
        <v>0.75205511809126724</v>
      </c>
      <c r="F16940" s="4" cm="1">
        <f t="array" ref="F16940">MIN(IF(L$5:L$11&gt;=E16940,L$5:L$11,1))</f>
        <v>0.76393202250021031</v>
      </c>
      <c r="G16940" s="4" cm="1">
        <f t="array" ref="G16940">MAX(IF(L$5:L$11&lt;E16940,L$5:L$11,0))</f>
        <v>0.61803398874989479</v>
      </c>
      <c r="H16940" s="4">
        <f t="shared" si="793"/>
        <v>1.0524075198828919E-2</v>
      </c>
      <c r="I16940" s="4">
        <f t="shared" si="794"/>
        <v>0.86471015893304859</v>
      </c>
    </row>
    <row r="16941" spans="1:9" x14ac:dyDescent="0.25">
      <c r="A16941" s="2">
        <v>40472</v>
      </c>
      <c r="B16941" s="3">
        <v>1180.26000976562</v>
      </c>
      <c r="C16941" s="3">
        <f>MAX(B$2:B16941)</f>
        <v>1565.15002441406</v>
      </c>
      <c r="D16941" s="3">
        <f>MIN(B$2:B16941)</f>
        <v>4.4000000953674299</v>
      </c>
      <c r="E16941" s="4">
        <f t="shared" si="792"/>
        <v>0.75339419596264023</v>
      </c>
      <c r="F16941" s="4" cm="1">
        <f t="array" ref="F16941">MIN(IF(L$5:L$11&gt;=E16941,L$5:L$11,1))</f>
        <v>0.76393202250021031</v>
      </c>
      <c r="G16941" s="4" cm="1">
        <f t="array" ref="G16941">MAX(IF(L$5:L$11&lt;E16941,L$5:L$11,0))</f>
        <v>0.61803398874989479</v>
      </c>
      <c r="H16941" s="4">
        <f t="shared" si="793"/>
        <v>1.7739084702166341E-3</v>
      </c>
      <c r="I16941" s="4">
        <f t="shared" si="794"/>
        <v>0.91859448613770378</v>
      </c>
    </row>
    <row r="16942" spans="1:9" x14ac:dyDescent="0.25">
      <c r="A16942" s="2">
        <v>40473</v>
      </c>
      <c r="B16942" s="3">
        <v>1183.07995605468</v>
      </c>
      <c r="C16942" s="3">
        <f>MAX(B$2:B16942)</f>
        <v>1565.15002441406</v>
      </c>
      <c r="D16942" s="3">
        <f>MIN(B$2:B16942)</f>
        <v>4.4000000953674299</v>
      </c>
      <c r="E16942" s="4">
        <f t="shared" si="792"/>
        <v>0.75520098516342271</v>
      </c>
      <c r="F16942" s="4" cm="1">
        <f t="array" ref="F16942">MIN(IF(L$5:L$11&gt;=E16942,L$5:L$11,1))</f>
        <v>0.76393202250021031</v>
      </c>
      <c r="G16942" s="4" cm="1">
        <f t="array" ref="G16942">MAX(IF(L$5:L$11&lt;E16942,L$5:L$11,0))</f>
        <v>0.61803398874989479</v>
      </c>
      <c r="H16942" s="4">
        <f t="shared" si="793"/>
        <v>2.3892585241620523E-3</v>
      </c>
      <c r="I16942" s="4">
        <f t="shared" si="794"/>
        <v>0.92777266240884293</v>
      </c>
    </row>
    <row r="16943" spans="1:9" x14ac:dyDescent="0.25">
      <c r="A16943" s="2">
        <v>40476</v>
      </c>
      <c r="B16943" s="3">
        <v>1185.61999511718</v>
      </c>
      <c r="C16943" s="3">
        <f>MAX(B$2:B16943)</f>
        <v>1565.15002441406</v>
      </c>
      <c r="D16943" s="3">
        <f>MIN(B$2:B16943)</f>
        <v>4.4000000953674299</v>
      </c>
      <c r="E16943" s="4">
        <f t="shared" si="792"/>
        <v>0.75682843287953516</v>
      </c>
      <c r="F16943" s="4" cm="1">
        <f t="array" ref="F16943">MIN(IF(L$5:L$11&gt;=E16943,L$5:L$11,1))</f>
        <v>0.76393202250021031</v>
      </c>
      <c r="G16943" s="4" cm="1">
        <f t="array" ref="G16943">MAX(IF(L$5:L$11&lt;E16943,L$5:L$11,0))</f>
        <v>0.61803398874989479</v>
      </c>
      <c r="H16943" s="4">
        <f t="shared" si="793"/>
        <v>2.1469715968907011E-3</v>
      </c>
      <c r="I16943" s="4">
        <f t="shared" si="794"/>
        <v>0.94015657982252476</v>
      </c>
    </row>
    <row r="16944" spans="1:9" x14ac:dyDescent="0.25">
      <c r="A16944" s="2">
        <v>40477</v>
      </c>
      <c r="B16944" s="3">
        <v>1185.64001464843</v>
      </c>
      <c r="C16944" s="3">
        <f>MAX(B$2:B16944)</f>
        <v>1565.15002441406</v>
      </c>
      <c r="D16944" s="3">
        <f>MIN(B$2:B16944)</f>
        <v>4.4000000953674299</v>
      </c>
      <c r="E16944" s="4">
        <f t="shared" si="792"/>
        <v>0.75684125974542538</v>
      </c>
      <c r="F16944" s="4" cm="1">
        <f t="array" ref="F16944">MIN(IF(L$5:L$11&gt;=E16944,L$5:L$11,1))</f>
        <v>0.76393202250021031</v>
      </c>
      <c r="G16944" s="4" cm="1">
        <f t="array" ref="G16944">MAX(IF(L$5:L$11&lt;E16944,L$5:L$11,0))</f>
        <v>0.61803398874989479</v>
      </c>
      <c r="H16944" s="4">
        <f t="shared" si="793"/>
        <v>1.688528477283846E-5</v>
      </c>
      <c r="I16944" s="4">
        <f t="shared" si="794"/>
        <v>0.95131127241349966</v>
      </c>
    </row>
    <row r="16945" spans="1:9" x14ac:dyDescent="0.25">
      <c r="A16945" s="2">
        <v>40478</v>
      </c>
      <c r="B16945" s="3">
        <v>1182.44995117187</v>
      </c>
      <c r="C16945" s="3">
        <f>MAX(B$2:B16945)</f>
        <v>1565.15002441406</v>
      </c>
      <c r="D16945" s="3">
        <f>MIN(B$2:B16945)</f>
        <v>4.4000000953674299</v>
      </c>
      <c r="E16945" s="4">
        <f t="shared" si="792"/>
        <v>0.75479732995086868</v>
      </c>
      <c r="F16945" s="4" cm="1">
        <f t="array" ref="F16945">MIN(IF(L$5:L$11&gt;=E16945,L$5:L$11,1))</f>
        <v>0.76393202250021031</v>
      </c>
      <c r="G16945" s="4" cm="1">
        <f t="array" ref="G16945">MAX(IF(L$5:L$11&lt;E16945,L$5:L$11,0))</f>
        <v>0.61803398874989479</v>
      </c>
      <c r="H16945" s="4">
        <f t="shared" si="793"/>
        <v>-2.6905835136695755E-3</v>
      </c>
      <c r="I16945" s="4">
        <f t="shared" si="794"/>
        <v>0.95139918906021859</v>
      </c>
    </row>
    <row r="16946" spans="1:9" x14ac:dyDescent="0.25">
      <c r="A16946" s="2">
        <v>40479</v>
      </c>
      <c r="B16946" s="3">
        <v>1183.78002929687</v>
      </c>
      <c r="C16946" s="3">
        <f>MAX(B$2:B16946)</f>
        <v>1565.15002441406</v>
      </c>
      <c r="D16946" s="3">
        <f>MIN(B$2:B16946)</f>
        <v>4.4000000953674299</v>
      </c>
      <c r="E16946" s="4">
        <f t="shared" si="792"/>
        <v>0.75564953440659544</v>
      </c>
      <c r="F16946" s="4" cm="1">
        <f t="array" ref="F16946">MIN(IF(L$5:L$11&gt;=E16946,L$5:L$11,1))</f>
        <v>0.76393202250021031</v>
      </c>
      <c r="G16946" s="4" cm="1">
        <f t="array" ref="G16946">MAX(IF(L$5:L$11&lt;E16946,L$5:L$11,0))</f>
        <v>0.61803398874989479</v>
      </c>
      <c r="H16946" s="4">
        <f t="shared" si="793"/>
        <v>1.1248494058304637E-3</v>
      </c>
      <c r="I16946" s="4">
        <f t="shared" si="794"/>
        <v>0.9373898858364712</v>
      </c>
    </row>
    <row r="16947" spans="1:9" x14ac:dyDescent="0.25">
      <c r="A16947" s="2">
        <v>40480</v>
      </c>
      <c r="B16947" s="3">
        <v>1183.26000976562</v>
      </c>
      <c r="C16947" s="3">
        <f>MAX(B$2:B16947)</f>
        <v>1565.15002441406</v>
      </c>
      <c r="D16947" s="3">
        <f>MIN(B$2:B16947)</f>
        <v>4.4000000953674299</v>
      </c>
      <c r="E16947" s="4">
        <f t="shared" si="792"/>
        <v>0.75531634874383891</v>
      </c>
      <c r="F16947" s="4" cm="1">
        <f t="array" ref="F16947">MIN(IF(L$5:L$11&gt;=E16947,L$5:L$11,1))</f>
        <v>0.76393202250021031</v>
      </c>
      <c r="G16947" s="4" cm="1">
        <f t="array" ref="G16947">MAX(IF(L$5:L$11&lt;E16947,L$5:L$11,0))</f>
        <v>0.61803398874989479</v>
      </c>
      <c r="H16947" s="4">
        <f t="shared" si="793"/>
        <v>-4.3928729863673688E-4</v>
      </c>
      <c r="I16947" s="4">
        <f t="shared" si="794"/>
        <v>0.94323098207211475</v>
      </c>
    </row>
    <row r="16948" spans="1:9" x14ac:dyDescent="0.25">
      <c r="A16948" s="2">
        <v>40483</v>
      </c>
      <c r="B16948" s="3">
        <v>1184.38000488281</v>
      </c>
      <c r="C16948" s="3">
        <f>MAX(B$2:B16948)</f>
        <v>1565.15002441406</v>
      </c>
      <c r="D16948" s="3">
        <f>MIN(B$2:B16948)</f>
        <v>4.4000000953674299</v>
      </c>
      <c r="E16948" s="4">
        <f t="shared" si="792"/>
        <v>0.75603394932031742</v>
      </c>
      <c r="F16948" s="4" cm="1">
        <f t="array" ref="F16948">MIN(IF(L$5:L$11&gt;=E16948,L$5:L$11,1))</f>
        <v>0.76393202250021031</v>
      </c>
      <c r="G16948" s="4" cm="1">
        <f t="array" ref="G16948">MAX(IF(L$5:L$11&lt;E16948,L$5:L$11,0))</f>
        <v>0.61803398874989479</v>
      </c>
      <c r="H16948" s="4">
        <f t="shared" si="793"/>
        <v>9.4653339751737953E-4</v>
      </c>
      <c r="I16948" s="4">
        <f t="shared" si="794"/>
        <v>0.94094729356588902</v>
      </c>
    </row>
    <row r="16949" spans="1:9" x14ac:dyDescent="0.25">
      <c r="A16949" s="2">
        <v>40484</v>
      </c>
      <c r="B16949" s="3">
        <v>1193.56994628906</v>
      </c>
      <c r="C16949" s="3">
        <f>MAX(B$2:B16949)</f>
        <v>1565.15002441406</v>
      </c>
      <c r="D16949" s="3">
        <f>MIN(B$2:B16949)</f>
        <v>4.4000000953674299</v>
      </c>
      <c r="E16949" s="4">
        <f t="shared" si="792"/>
        <v>0.76192210646467606</v>
      </c>
      <c r="F16949" s="4" cm="1">
        <f t="array" ref="F16949">MIN(IF(L$5:L$11&gt;=E16949,L$5:L$11,1))</f>
        <v>0.76393202250021031</v>
      </c>
      <c r="G16949" s="4" cm="1">
        <f t="array" ref="G16949">MAX(IF(L$5:L$11&lt;E16949,L$5:L$11,0))</f>
        <v>0.61803398874989479</v>
      </c>
      <c r="H16949" s="4">
        <f t="shared" si="793"/>
        <v>7.7592844934588623E-3</v>
      </c>
      <c r="I16949" s="4">
        <f t="shared" si="794"/>
        <v>0.94586580108811236</v>
      </c>
    </row>
    <row r="16950" spans="1:9" x14ac:dyDescent="0.25">
      <c r="A16950" s="2">
        <v>40485</v>
      </c>
      <c r="B16950" s="3">
        <v>1197.9599609375</v>
      </c>
      <c r="C16950" s="3">
        <f>MAX(B$2:B16950)</f>
        <v>1565.15002441406</v>
      </c>
      <c r="D16950" s="3">
        <f>MIN(B$2:B16950)</f>
        <v>4.4000000953674299</v>
      </c>
      <c r="E16950" s="4">
        <f t="shared" si="792"/>
        <v>0.76473486608667662</v>
      </c>
      <c r="F16950" s="4" cm="1">
        <f t="array" ref="F16950">MIN(IF(L$5:L$11&gt;=E16950,L$5:L$11,1))</f>
        <v>1</v>
      </c>
      <c r="G16950" s="4" cm="1">
        <f t="array" ref="G16950">MAX(IF(L$5:L$11&lt;E16950,L$5:L$11,0))</f>
        <v>0.76393202250021031</v>
      </c>
      <c r="H16950" s="4">
        <f t="shared" si="793"/>
        <v>3.6780539440433024E-3</v>
      </c>
      <c r="I16950" s="4">
        <f t="shared" si="794"/>
        <v>0.98622383054884799</v>
      </c>
    </row>
    <row r="16951" spans="1:9" x14ac:dyDescent="0.25">
      <c r="A16951" s="2">
        <v>40486</v>
      </c>
      <c r="B16951" s="3">
        <v>1221.06005859375</v>
      </c>
      <c r="C16951" s="3">
        <f>MAX(B$2:B16951)</f>
        <v>1565.15002441406</v>
      </c>
      <c r="D16951" s="3">
        <f>MIN(B$2:B16951)</f>
        <v>4.4000000953674299</v>
      </c>
      <c r="E16951" s="4">
        <f t="shared" si="792"/>
        <v>0.77953550507198355</v>
      </c>
      <c r="F16951" s="4" cm="1">
        <f t="array" ref="F16951">MIN(IF(L$5:L$11&gt;=E16951,L$5:L$11,1))</f>
        <v>1</v>
      </c>
      <c r="G16951" s="4" cm="1">
        <f t="array" ref="G16951">MAX(IF(L$5:L$11&lt;E16951,L$5:L$11,0))</f>
        <v>0.76393202250021031</v>
      </c>
      <c r="H16951" s="4">
        <f t="shared" si="793"/>
        <v>1.928286287479275E-2</v>
      </c>
      <c r="I16951" s="4">
        <f t="shared" si="794"/>
        <v>3.4009000075710511E-3</v>
      </c>
    </row>
    <row r="16952" spans="1:9" x14ac:dyDescent="0.25">
      <c r="A16952" s="2">
        <v>40487</v>
      </c>
      <c r="B16952" s="3">
        <v>1225.84997558593</v>
      </c>
      <c r="C16952" s="3">
        <f>MAX(B$2:B16952)</f>
        <v>1565.15002441406</v>
      </c>
      <c r="D16952" s="3">
        <f>MIN(B$2:B16952)</f>
        <v>4.4000000953674299</v>
      </c>
      <c r="E16952" s="4">
        <f t="shared" si="792"/>
        <v>0.78260448916139325</v>
      </c>
      <c r="F16952" s="4" cm="1">
        <f t="array" ref="F16952">MIN(IF(L$5:L$11&gt;=E16952,L$5:L$11,1))</f>
        <v>1</v>
      </c>
      <c r="G16952" s="4" cm="1">
        <f t="array" ref="G16952">MAX(IF(L$5:L$11&lt;E16952,L$5:L$11,0))</f>
        <v>0.76393202250021031</v>
      </c>
      <c r="H16952" s="4">
        <f t="shared" si="793"/>
        <v>3.9227529870204947E-3</v>
      </c>
      <c r="I16952" s="4">
        <f t="shared" si="794"/>
        <v>6.6097412859764698E-2</v>
      </c>
    </row>
    <row r="16953" spans="1:9" x14ac:dyDescent="0.25">
      <c r="A16953" s="2">
        <v>40490</v>
      </c>
      <c r="B16953" s="3">
        <v>1223.25</v>
      </c>
      <c r="C16953" s="3">
        <f>MAX(B$2:B16953)</f>
        <v>1565.15002441406</v>
      </c>
      <c r="D16953" s="3">
        <f>MIN(B$2:B16953)</f>
        <v>4.4000000953674299</v>
      </c>
      <c r="E16953" s="4">
        <f t="shared" si="792"/>
        <v>0.78093863906021199</v>
      </c>
      <c r="F16953" s="4" cm="1">
        <f t="array" ref="F16953">MIN(IF(L$5:L$11&gt;=E16953,L$5:L$11,1))</f>
        <v>1</v>
      </c>
      <c r="G16953" s="4" cm="1">
        <f t="array" ref="G16953">MAX(IF(L$5:L$11&lt;E16953,L$5:L$11,0))</f>
        <v>0.76393202250021031</v>
      </c>
      <c r="H16953" s="4">
        <f t="shared" si="793"/>
        <v>-2.1209574072775794E-3</v>
      </c>
      <c r="I16953" s="4">
        <f t="shared" si="794"/>
        <v>7.9097838084369473E-2</v>
      </c>
    </row>
    <row r="16954" spans="1:9" x14ac:dyDescent="0.25">
      <c r="A16954" s="2">
        <v>40491</v>
      </c>
      <c r="B16954" s="3">
        <v>1213.40002441406</v>
      </c>
      <c r="C16954" s="3">
        <f>MAX(B$2:B16954)</f>
        <v>1565.15002441406</v>
      </c>
      <c r="D16954" s="3">
        <f>MIN(B$2:B16954)</f>
        <v>4.4000000953674299</v>
      </c>
      <c r="E16954" s="4">
        <f t="shared" si="792"/>
        <v>0.77462758640446094</v>
      </c>
      <c r="F16954" s="4" cm="1">
        <f t="array" ref="F16954">MIN(IF(L$5:L$11&gt;=E16954,L$5:L$11,1))</f>
        <v>1</v>
      </c>
      <c r="G16954" s="4" cm="1">
        <f t="array" ref="G16954">MAX(IF(L$5:L$11&lt;E16954,L$5:L$11,0))</f>
        <v>0.76393202250021031</v>
      </c>
      <c r="H16954" s="4">
        <f t="shared" si="793"/>
        <v>-8.0522996819456516E-3</v>
      </c>
      <c r="I16954" s="4">
        <f t="shared" si="794"/>
        <v>7.2041183815440779E-2</v>
      </c>
    </row>
    <row r="16955" spans="1:9" x14ac:dyDescent="0.25">
      <c r="A16955" s="2">
        <v>40492</v>
      </c>
      <c r="B16955" s="3">
        <v>1218.7099609375</v>
      </c>
      <c r="C16955" s="3">
        <f>MAX(B$2:B16955)</f>
        <v>1565.15002441406</v>
      </c>
      <c r="D16955" s="3">
        <f>MIN(B$2:B16955)</f>
        <v>4.4000000953674299</v>
      </c>
      <c r="E16955" s="4">
        <f t="shared" si="792"/>
        <v>0.77802975615663372</v>
      </c>
      <c r="F16955" s="4" cm="1">
        <f t="array" ref="F16955">MIN(IF(L$5:L$11&gt;=E16955,L$5:L$11,1))</f>
        <v>1</v>
      </c>
      <c r="G16955" s="4" cm="1">
        <f t="array" ref="G16955">MAX(IF(L$5:L$11&lt;E16955,L$5:L$11,0))</f>
        <v>0.76393202250021031</v>
      </c>
      <c r="H16955" s="4">
        <f t="shared" si="793"/>
        <v>4.3760807784753997E-3</v>
      </c>
      <c r="I16955" s="4">
        <f t="shared" si="794"/>
        <v>4.5307135756098751E-2</v>
      </c>
    </row>
    <row r="16956" spans="1:9" x14ac:dyDescent="0.25">
      <c r="A16956" s="2">
        <v>40493</v>
      </c>
      <c r="B16956" s="3">
        <v>1213.5400390625</v>
      </c>
      <c r="C16956" s="3">
        <f>MAX(B$2:B16956)</f>
        <v>1565.15002441406</v>
      </c>
      <c r="D16956" s="3">
        <f>MIN(B$2:B16956)</f>
        <v>4.4000000953674299</v>
      </c>
      <c r="E16956" s="4">
        <f t="shared" si="792"/>
        <v>0.77471729625309682</v>
      </c>
      <c r="F16956" s="4" cm="1">
        <f t="array" ref="F16956">MIN(IF(L$5:L$11&gt;=E16956,L$5:L$11,1))</f>
        <v>1</v>
      </c>
      <c r="G16956" s="4" cm="1">
        <f t="array" ref="G16956">MAX(IF(L$5:L$11&lt;E16956,L$5:L$11,0))</f>
        <v>0.76393202250021031</v>
      </c>
      <c r="H16956" s="4">
        <f t="shared" si="793"/>
        <v>-4.2421265442214029E-3</v>
      </c>
      <c r="I16956" s="4">
        <f t="shared" si="794"/>
        <v>5.9718958097296257E-2</v>
      </c>
    </row>
    <row r="16957" spans="1:9" x14ac:dyDescent="0.25">
      <c r="A16957" s="2">
        <v>40494</v>
      </c>
      <c r="B16957" s="3">
        <v>1199.2099609375</v>
      </c>
      <c r="C16957" s="3">
        <f>MAX(B$2:B16957)</f>
        <v>1565.15002441406</v>
      </c>
      <c r="D16957" s="3">
        <f>MIN(B$2:B16957)</f>
        <v>4.4000000953674299</v>
      </c>
      <c r="E16957" s="4">
        <f t="shared" si="792"/>
        <v>0.76553576307884263</v>
      </c>
      <c r="F16957" s="4" cm="1">
        <f t="array" ref="F16957">MIN(IF(L$5:L$11&gt;=E16957,L$5:L$11,1))</f>
        <v>1</v>
      </c>
      <c r="G16957" s="4" cm="1">
        <f t="array" ref="G16957">MAX(IF(L$5:L$11&lt;E16957,L$5:L$11,0))</f>
        <v>0.76393202250021031</v>
      </c>
      <c r="H16957" s="4">
        <f t="shared" si="793"/>
        <v>-1.1808492232419865E-2</v>
      </c>
      <c r="I16957" s="4">
        <f t="shared" si="794"/>
        <v>4.5687152773171549E-2</v>
      </c>
    </row>
    <row r="16958" spans="1:9" x14ac:dyDescent="0.25">
      <c r="A16958" s="2">
        <v>40497</v>
      </c>
      <c r="B16958" s="3">
        <v>1197.75</v>
      </c>
      <c r="C16958" s="3">
        <f>MAX(B$2:B16958)</f>
        <v>1565.15002441406</v>
      </c>
      <c r="D16958" s="3">
        <f>MIN(B$2:B16958)</f>
        <v>4.4000000953674299</v>
      </c>
      <c r="E16958" s="4">
        <f t="shared" si="792"/>
        <v>0.76460034042002367</v>
      </c>
      <c r="F16958" s="4" cm="1">
        <f t="array" ref="F16958">MIN(IF(L$5:L$11&gt;=E16958,L$5:L$11,1))</f>
        <v>1</v>
      </c>
      <c r="G16958" s="4" cm="1">
        <f t="array" ref="G16958">MAX(IF(L$5:L$11&lt;E16958,L$5:L$11,0))</f>
        <v>0.76393202250021031</v>
      </c>
      <c r="H16958" s="4">
        <f t="shared" si="793"/>
        <v>-1.2174356326716262E-3</v>
      </c>
      <c r="I16958" s="4">
        <f t="shared" si="794"/>
        <v>6.7935541093613917E-3</v>
      </c>
    </row>
    <row r="16959" spans="1:9" x14ac:dyDescent="0.25">
      <c r="A16959" s="2">
        <v>40498</v>
      </c>
      <c r="B16959" s="3">
        <v>1178.33996582031</v>
      </c>
      <c r="C16959" s="3">
        <f>MAX(B$2:B16959)</f>
        <v>1565.15002441406</v>
      </c>
      <c r="D16959" s="3">
        <f>MIN(B$2:B16959)</f>
        <v>4.4000000953674299</v>
      </c>
      <c r="E16959" s="4">
        <f t="shared" si="792"/>
        <v>0.75216399002613987</v>
      </c>
      <c r="F16959" s="4" cm="1">
        <f t="array" ref="F16959">MIN(IF(L$5:L$11&gt;=E16959,L$5:L$11,1))</f>
        <v>0.76393202250021031</v>
      </c>
      <c r="G16959" s="4" cm="1">
        <f t="array" ref="G16959">MAX(IF(L$5:L$11&lt;E16959,L$5:L$11,0))</f>
        <v>0.61803398874989479</v>
      </c>
      <c r="H16959" s="4">
        <f t="shared" si="793"/>
        <v>-1.6205413633638033E-2</v>
      </c>
      <c r="I16959" s="4">
        <f t="shared" si="794"/>
        <v>2.831040138910672E-3</v>
      </c>
    </row>
    <row r="16960" spans="1:9" x14ac:dyDescent="0.25">
      <c r="A16960" s="2">
        <v>40499</v>
      </c>
      <c r="B16960" s="3">
        <v>1178.58996582031</v>
      </c>
      <c r="C16960" s="3">
        <f>MAX(B$2:B16960)</f>
        <v>1565.15002441406</v>
      </c>
      <c r="D16960" s="3">
        <f>MIN(B$2:B16960)</f>
        <v>4.4000000953674299</v>
      </c>
      <c r="E16960" s="4">
        <f t="shared" si="792"/>
        <v>0.75232416942457303</v>
      </c>
      <c r="F16960" s="4" cm="1">
        <f t="array" ref="F16960">MIN(IF(L$5:L$11&gt;=E16960,L$5:L$11,1))</f>
        <v>0.76393202250021031</v>
      </c>
      <c r="G16960" s="4" cm="1">
        <f t="array" ref="G16960">MAX(IF(L$5:L$11&lt;E16960,L$5:L$11,0))</f>
        <v>0.61803398874989479</v>
      </c>
      <c r="H16960" s="4">
        <f t="shared" si="793"/>
        <v>2.1216287934855416E-4</v>
      </c>
      <c r="I16960" s="4">
        <f t="shared" si="794"/>
        <v>0.91934070548058378</v>
      </c>
    </row>
    <row r="16961" spans="1:9" x14ac:dyDescent="0.25">
      <c r="A16961" s="2">
        <v>40500</v>
      </c>
      <c r="B16961" s="3">
        <v>1196.68994140625</v>
      </c>
      <c r="C16961" s="3">
        <f>MAX(B$2:B16961)</f>
        <v>1565.15002441406</v>
      </c>
      <c r="D16961" s="3">
        <f>MIN(B$2:B16961)</f>
        <v>4.4000000953674299</v>
      </c>
      <c r="E16961" s="4">
        <f t="shared" si="792"/>
        <v>0.76392114222862029</v>
      </c>
      <c r="F16961" s="4" cm="1">
        <f t="array" ref="F16961">MIN(IF(L$5:L$11&gt;=E16961,L$5:L$11,1))</f>
        <v>0.76393202250021031</v>
      </c>
      <c r="G16961" s="4" cm="1">
        <f t="array" ref="G16961">MAX(IF(L$5:L$11&lt;E16961,L$5:L$11,0))</f>
        <v>0.61803398874989479</v>
      </c>
      <c r="H16961" s="4">
        <f t="shared" si="793"/>
        <v>1.5357313493961522E-2</v>
      </c>
      <c r="I16961" s="4">
        <f t="shared" si="794"/>
        <v>0.92043859141033713</v>
      </c>
    </row>
    <row r="16962" spans="1:9" x14ac:dyDescent="0.25">
      <c r="A16962" s="2">
        <v>40501</v>
      </c>
      <c r="B16962" s="3">
        <v>1199.72998046875</v>
      </c>
      <c r="C16962" s="3">
        <f>MAX(B$2:B16962)</f>
        <v>1565.15002441406</v>
      </c>
      <c r="D16962" s="3">
        <f>MIN(B$2:B16962)</f>
        <v>4.4000000953674299</v>
      </c>
      <c r="E16962" s="4">
        <f t="shared" si="792"/>
        <v>0.76586894874159928</v>
      </c>
      <c r="F16962" s="4" cm="1">
        <f t="array" ref="F16962">MIN(IF(L$5:L$11&gt;=E16962,L$5:L$11,1))</f>
        <v>1</v>
      </c>
      <c r="G16962" s="4" cm="1">
        <f t="array" ref="G16962">MAX(IF(L$5:L$11&lt;E16962,L$5:L$11,0))</f>
        <v>0.76393202250021031</v>
      </c>
      <c r="H16962" s="4">
        <f t="shared" si="793"/>
        <v>2.5403732055502282E-3</v>
      </c>
      <c r="I16962" s="4">
        <f t="shared" si="794"/>
        <v>0.99992542550910157</v>
      </c>
    </row>
    <row r="16963" spans="1:9" x14ac:dyDescent="0.25">
      <c r="A16963" s="2">
        <v>40504</v>
      </c>
      <c r="B16963" s="3">
        <v>1197.83996582031</v>
      </c>
      <c r="C16963" s="3">
        <f>MAX(B$2:B16963)</f>
        <v>1565.15002441406</v>
      </c>
      <c r="D16963" s="3">
        <f>MIN(B$2:B16963)</f>
        <v>4.4000000953674299</v>
      </c>
      <c r="E16963" s="4">
        <f t="shared" si="792"/>
        <v>0.76465798310393085</v>
      </c>
      <c r="F16963" s="4" cm="1">
        <f t="array" ref="F16963">MIN(IF(L$5:L$11&gt;=E16963,L$5:L$11,1))</f>
        <v>1</v>
      </c>
      <c r="G16963" s="4" cm="1">
        <f t="array" ref="G16963">MAX(IF(L$5:L$11&lt;E16963,L$5:L$11,0))</f>
        <v>0.76393202250021031</v>
      </c>
      <c r="H16963" s="4">
        <f t="shared" si="793"/>
        <v>-1.5753666901793251E-3</v>
      </c>
      <c r="I16963" s="4">
        <f t="shared" si="794"/>
        <v>8.2049512259268435E-3</v>
      </c>
    </row>
    <row r="16964" spans="1:9" x14ac:dyDescent="0.25">
      <c r="A16964" s="2">
        <v>40505</v>
      </c>
      <c r="B16964" s="3">
        <v>1180.72998046875</v>
      </c>
      <c r="C16964" s="3">
        <f>MAX(B$2:B16964)</f>
        <v>1565.15002441406</v>
      </c>
      <c r="D16964" s="3">
        <f>MIN(B$2:B16964)</f>
        <v>4.4000000953674299</v>
      </c>
      <c r="E16964" s="4">
        <f t="shared" ref="E16964:E17027" si="795">(B16964-D16964)/(C16964-D16964)</f>
        <v>0.75369531446067461</v>
      </c>
      <c r="F16964" s="4" cm="1">
        <f t="array" ref="F16964">MIN(IF(L$5:L$11&gt;=E16964,L$5:L$11,1))</f>
        <v>0.76393202250021031</v>
      </c>
      <c r="G16964" s="4" cm="1">
        <f t="array" ref="G16964">MAX(IF(L$5:L$11&lt;E16964,L$5:L$11,0))</f>
        <v>0.61803398874989479</v>
      </c>
      <c r="H16964" s="4">
        <f t="shared" si="793"/>
        <v>-1.4284032792179047E-2</v>
      </c>
      <c r="I16964" s="4">
        <f t="shared" si="794"/>
        <v>3.075218466347009E-3</v>
      </c>
    </row>
    <row r="16965" spans="1:9" x14ac:dyDescent="0.25">
      <c r="A16965" s="2">
        <v>40506</v>
      </c>
      <c r="B16965" s="3">
        <v>1198.34997558593</v>
      </c>
      <c r="C16965" s="3">
        <f>MAX(B$2:B16965)</f>
        <v>1565.15002441406</v>
      </c>
      <c r="D16965" s="3">
        <f>MIN(B$2:B16965)</f>
        <v>4.4000000953674299</v>
      </c>
      <c r="E16965" s="4">
        <f t="shared" si="795"/>
        <v>0.76498475533373922</v>
      </c>
      <c r="F16965" s="4" cm="1">
        <f t="array" ref="F16965">MIN(IF(L$5:L$11&gt;=E16965,L$5:L$11,1))</f>
        <v>1</v>
      </c>
      <c r="G16965" s="4" cm="1">
        <f t="array" ref="G16965">MAX(IF(L$5:L$11&lt;E16965,L$5:L$11,0))</f>
        <v>0.76393202250021031</v>
      </c>
      <c r="H16965" s="4">
        <f t="shared" ref="H16965:H17028" si="796">B16965/B16964-1</f>
        <v>1.4922967493537165E-2</v>
      </c>
      <c r="I16965" s="4">
        <f t="shared" ref="I16965:I17028" si="797">IF(E16964=0,0,(E16964-G16964)/(F16964-G16964))</f>
        <v>0.92983655929829445</v>
      </c>
    </row>
    <row r="16966" spans="1:9" x14ac:dyDescent="0.25">
      <c r="A16966" s="2">
        <v>40508</v>
      </c>
      <c r="B16966" s="3">
        <v>1189.40002441406</v>
      </c>
      <c r="C16966" s="3">
        <f>MAX(B$2:B16966)</f>
        <v>1565.15002441406</v>
      </c>
      <c r="D16966" s="3">
        <f>MIN(B$2:B16966)</f>
        <v>4.4000000953674299</v>
      </c>
      <c r="E16966" s="4">
        <f t="shared" si="795"/>
        <v>0.7592503641548719</v>
      </c>
      <c r="F16966" s="4" cm="1">
        <f t="array" ref="F16966">MIN(IF(L$5:L$11&gt;=E16966,L$5:L$11,1))</f>
        <v>0.76393202250021031</v>
      </c>
      <c r="G16966" s="4" cm="1">
        <f t="array" ref="G16966">MAX(IF(L$5:L$11&lt;E16966,L$5:L$11,0))</f>
        <v>0.61803398874989479</v>
      </c>
      <c r="H16966" s="4">
        <f t="shared" si="796"/>
        <v>-7.4685620680168263E-3</v>
      </c>
      <c r="I16966" s="4">
        <f t="shared" si="797"/>
        <v>4.4594478449744464E-3</v>
      </c>
    </row>
    <row r="16967" spans="1:9" x14ac:dyDescent="0.25">
      <c r="A16967" s="2">
        <v>40511</v>
      </c>
      <c r="B16967" s="3">
        <v>1187.76000976562</v>
      </c>
      <c r="C16967" s="3">
        <f>MAX(B$2:B16967)</f>
        <v>1565.15002441406</v>
      </c>
      <c r="D16967" s="3">
        <f>MIN(B$2:B16967)</f>
        <v>4.4000000953674299</v>
      </c>
      <c r="E16967" s="4">
        <f t="shared" si="795"/>
        <v>0.75819957791563675</v>
      </c>
      <c r="F16967" s="4" cm="1">
        <f t="array" ref="F16967">MIN(IF(L$5:L$11&gt;=E16967,L$5:L$11,1))</f>
        <v>0.76393202250021031</v>
      </c>
      <c r="G16967" s="4" cm="1">
        <f t="array" ref="G16967">MAX(IF(L$5:L$11&lt;E16967,L$5:L$11,0))</f>
        <v>0.61803398874989479</v>
      </c>
      <c r="H16967" s="4">
        <f t="shared" si="796"/>
        <v>-1.3788587647355355E-3</v>
      </c>
      <c r="I16967" s="4">
        <f t="shared" si="797"/>
        <v>0.96791143632990684</v>
      </c>
    </row>
    <row r="16968" spans="1:9" x14ac:dyDescent="0.25">
      <c r="A16968" s="2">
        <v>40512</v>
      </c>
      <c r="B16968" s="3">
        <v>1180.55004882812</v>
      </c>
      <c r="C16968" s="3">
        <f>MAX(B$2:B16968)</f>
        <v>1565.15002441406</v>
      </c>
      <c r="D16968" s="3">
        <f>MIN(B$2:B16968)</f>
        <v>4.4000000953674299</v>
      </c>
      <c r="E16968" s="4">
        <f t="shared" si="795"/>
        <v>0.75358002909285382</v>
      </c>
      <c r="F16968" s="4" cm="1">
        <f t="array" ref="F16968">MIN(IF(L$5:L$11&gt;=E16968,L$5:L$11,1))</f>
        <v>0.76393202250021031</v>
      </c>
      <c r="G16968" s="4" cm="1">
        <f t="array" ref="G16968">MAX(IF(L$5:L$11&lt;E16968,L$5:L$11,0))</f>
        <v>0.61803398874989479</v>
      </c>
      <c r="H16968" s="4">
        <f t="shared" si="796"/>
        <v>-6.0702169446862353E-3</v>
      </c>
      <c r="I16968" s="4">
        <f t="shared" si="797"/>
        <v>0.96070924030145699</v>
      </c>
    </row>
    <row r="16969" spans="1:9" x14ac:dyDescent="0.25">
      <c r="A16969" s="2">
        <v>40513</v>
      </c>
      <c r="B16969" s="3">
        <v>1206.06994628906</v>
      </c>
      <c r="C16969" s="3">
        <f>MAX(B$2:B16969)</f>
        <v>1565.15002441406</v>
      </c>
      <c r="D16969" s="3">
        <f>MIN(B$2:B16969)</f>
        <v>4.4000000953674299</v>
      </c>
      <c r="E16969" s="4">
        <f t="shared" si="795"/>
        <v>0.76993107638633695</v>
      </c>
      <c r="F16969" s="4" cm="1">
        <f t="array" ref="F16969">MIN(IF(L$5:L$11&gt;=E16969,L$5:L$11,1))</f>
        <v>1</v>
      </c>
      <c r="G16969" s="4" cm="1">
        <f t="array" ref="G16969">MAX(IF(L$5:L$11&lt;E16969,L$5:L$11,0))</f>
        <v>0.76393202250021031</v>
      </c>
      <c r="H16969" s="4">
        <f t="shared" si="796"/>
        <v>2.1616955152619299E-2</v>
      </c>
      <c r="I16969" s="4">
        <f t="shared" si="797"/>
        <v>0.92904638163203412</v>
      </c>
    </row>
    <row r="16970" spans="1:9" x14ac:dyDescent="0.25">
      <c r="A16970" s="2">
        <v>40514</v>
      </c>
      <c r="B16970" s="3">
        <v>1221.53002929687</v>
      </c>
      <c r="C16970" s="3">
        <f>MAX(B$2:B16970)</f>
        <v>1565.15002441406</v>
      </c>
      <c r="D16970" s="3">
        <f>MIN(B$2:B16970)</f>
        <v>4.4000000953674299</v>
      </c>
      <c r="E16970" s="4">
        <f t="shared" si="795"/>
        <v>0.77983662357001149</v>
      </c>
      <c r="F16970" s="4" cm="1">
        <f t="array" ref="F16970">MIN(IF(L$5:L$11&gt;=E16970,L$5:L$11,1))</f>
        <v>1</v>
      </c>
      <c r="G16970" s="4" cm="1">
        <f t="array" ref="G16970">MAX(IF(L$5:L$11&lt;E16970,L$5:L$11,0))</f>
        <v>0.76393202250021031</v>
      </c>
      <c r="H16970" s="4">
        <f t="shared" si="796"/>
        <v>1.2818562518184695E-2</v>
      </c>
      <c r="I16970" s="4">
        <f t="shared" si="797"/>
        <v>2.5412400062316765E-2</v>
      </c>
    </row>
    <row r="16971" spans="1:9" x14ac:dyDescent="0.25">
      <c r="A16971" s="2">
        <v>40515</v>
      </c>
      <c r="B16971" s="3">
        <v>1224.7099609375</v>
      </c>
      <c r="C16971" s="3">
        <f>MAX(B$2:B16971)</f>
        <v>1565.15002441406</v>
      </c>
      <c r="D16971" s="3">
        <f>MIN(B$2:B16971)</f>
        <v>4.4000000953674299</v>
      </c>
      <c r="E16971" s="4">
        <f t="shared" si="795"/>
        <v>0.78187406171903095</v>
      </c>
      <c r="F16971" s="4" cm="1">
        <f t="array" ref="F16971">MIN(IF(L$5:L$11&gt;=E16971,L$5:L$11,1))</f>
        <v>1</v>
      </c>
      <c r="G16971" s="4" cm="1">
        <f t="array" ref="G16971">MAX(IF(L$5:L$11&lt;E16971,L$5:L$11,0))</f>
        <v>0.76393202250021031</v>
      </c>
      <c r="H16971" s="4">
        <f t="shared" si="796"/>
        <v>2.6032365675532354E-3</v>
      </c>
      <c r="I16971" s="4">
        <f t="shared" si="797"/>
        <v>6.7372971286693686E-2</v>
      </c>
    </row>
    <row r="16972" spans="1:9" x14ac:dyDescent="0.25">
      <c r="A16972" s="2">
        <v>40518</v>
      </c>
      <c r="B16972" s="3">
        <v>1223.11999511718</v>
      </c>
      <c r="C16972" s="3">
        <f>MAX(B$2:B16972)</f>
        <v>1565.15002441406</v>
      </c>
      <c r="D16972" s="3">
        <f>MIN(B$2:B16972)</f>
        <v>4.4000000953674299</v>
      </c>
      <c r="E16972" s="4">
        <f t="shared" si="795"/>
        <v>0.78085534264451806</v>
      </c>
      <c r="F16972" s="4" cm="1">
        <f t="array" ref="F16972">MIN(IF(L$5:L$11&gt;=E16972,L$5:L$11,1))</f>
        <v>1</v>
      </c>
      <c r="G16972" s="4" cm="1">
        <f t="array" ref="G16972">MAX(IF(L$5:L$11&lt;E16972,L$5:L$11,0))</f>
        <v>0.76393202250021031</v>
      </c>
      <c r="H16972" s="4">
        <f t="shared" si="796"/>
        <v>-1.2982386614238672E-3</v>
      </c>
      <c r="I16972" s="4">
        <f t="shared" si="797"/>
        <v>7.60036977858915E-2</v>
      </c>
    </row>
    <row r="16973" spans="1:9" x14ac:dyDescent="0.25">
      <c r="A16973" s="2">
        <v>40519</v>
      </c>
      <c r="B16973" s="3">
        <v>1223.75</v>
      </c>
      <c r="C16973" s="3">
        <f>MAX(B$2:B16973)</f>
        <v>1565.15002441406</v>
      </c>
      <c r="D16973" s="3">
        <f>MIN(B$2:B16973)</f>
        <v>4.4000000953674299</v>
      </c>
      <c r="E16973" s="4">
        <f t="shared" si="795"/>
        <v>0.78125899785707842</v>
      </c>
      <c r="F16973" s="4" cm="1">
        <f t="array" ref="F16973">MIN(IF(L$5:L$11&gt;=E16973,L$5:L$11,1))</f>
        <v>1</v>
      </c>
      <c r="G16973" s="4" cm="1">
        <f t="array" ref="G16973">MAX(IF(L$5:L$11&lt;E16973,L$5:L$11,0))</f>
        <v>0.76393202250021031</v>
      </c>
      <c r="H16973" s="4">
        <f t="shared" si="796"/>
        <v>5.1508019273249772E-4</v>
      </c>
      <c r="I16973" s="4">
        <f t="shared" si="797"/>
        <v>7.1688334536279194E-2</v>
      </c>
    </row>
    <row r="16974" spans="1:9" x14ac:dyDescent="0.25">
      <c r="A16974" s="2">
        <v>40520</v>
      </c>
      <c r="B16974" s="3">
        <v>1228.28002929687</v>
      </c>
      <c r="C16974" s="3">
        <f>MAX(B$2:B16974)</f>
        <v>1565.15002441406</v>
      </c>
      <c r="D16974" s="3">
        <f>MIN(B$2:B16974)</f>
        <v>4.4000000953674299</v>
      </c>
      <c r="E16974" s="4">
        <f t="shared" si="795"/>
        <v>0.78416146732770842</v>
      </c>
      <c r="F16974" s="4" cm="1">
        <f t="array" ref="F16974">MIN(IF(L$5:L$11&gt;=E16974,L$5:L$11,1))</f>
        <v>1</v>
      </c>
      <c r="G16974" s="4" cm="1">
        <f t="array" ref="G16974">MAX(IF(L$5:L$11&lt;E16974,L$5:L$11,0))</f>
        <v>0.76393202250021031</v>
      </c>
      <c r="H16974" s="4">
        <f t="shared" si="796"/>
        <v>3.7017604060225473E-3</v>
      </c>
      <c r="I16974" s="4">
        <f t="shared" si="797"/>
        <v>7.3398245456157002E-2</v>
      </c>
    </row>
    <row r="16975" spans="1:9" x14ac:dyDescent="0.25">
      <c r="A16975" s="2">
        <v>40521</v>
      </c>
      <c r="B16975" s="3">
        <v>1233</v>
      </c>
      <c r="C16975" s="3">
        <f>MAX(B$2:B16975)</f>
        <v>1565.15002441406</v>
      </c>
      <c r="D16975" s="3">
        <f>MIN(B$2:B16975)</f>
        <v>4.4000000953674299</v>
      </c>
      <c r="E16975" s="4">
        <f t="shared" si="795"/>
        <v>0.78718563559910759</v>
      </c>
      <c r="F16975" s="4" cm="1">
        <f t="array" ref="F16975">MIN(IF(L$5:L$11&gt;=E16975,L$5:L$11,1))</f>
        <v>1</v>
      </c>
      <c r="G16975" s="4" cm="1">
        <f t="array" ref="G16975">MAX(IF(L$5:L$11&lt;E16975,L$5:L$11,0))</f>
        <v>0.76393202250021031</v>
      </c>
      <c r="H16975" s="4">
        <f t="shared" si="796"/>
        <v>3.8427480627785116E-3</v>
      </c>
      <c r="I16975" s="4">
        <f t="shared" si="797"/>
        <v>8.5693303436363499E-2</v>
      </c>
    </row>
    <row r="16976" spans="1:9" x14ac:dyDescent="0.25">
      <c r="A16976" s="2">
        <v>40522</v>
      </c>
      <c r="B16976" s="3">
        <v>1240.40002441406</v>
      </c>
      <c r="C16976" s="3">
        <f>MAX(B$2:B16976)</f>
        <v>1565.15002441406</v>
      </c>
      <c r="D16976" s="3">
        <f>MIN(B$2:B16976)</f>
        <v>4.4000000953674299</v>
      </c>
      <c r="E16976" s="4">
        <f t="shared" si="795"/>
        <v>0.79192696143524866</v>
      </c>
      <c r="F16976" s="4" cm="1">
        <f t="array" ref="F16976">MIN(IF(L$5:L$11&gt;=E16976,L$5:L$11,1))</f>
        <v>1</v>
      </c>
      <c r="G16976" s="4" cm="1">
        <f t="array" ref="G16976">MAX(IF(L$5:L$11&lt;E16976,L$5:L$11,0))</f>
        <v>0.76393202250021031</v>
      </c>
      <c r="H16976" s="4">
        <f t="shared" si="796"/>
        <v>6.0016418605515209E-3</v>
      </c>
      <c r="I16976" s="4">
        <f t="shared" si="797"/>
        <v>9.8503885809408442E-2</v>
      </c>
    </row>
    <row r="16977" spans="1:9" x14ac:dyDescent="0.25">
      <c r="A16977" s="2">
        <v>40525</v>
      </c>
      <c r="B16977" s="3">
        <v>1240.4599609375</v>
      </c>
      <c r="C16977" s="3">
        <f>MAX(B$2:B16977)</f>
        <v>1565.15002441406</v>
      </c>
      <c r="D16977" s="3">
        <f>MIN(B$2:B16977)</f>
        <v>4.4000000953674299</v>
      </c>
      <c r="E16977" s="4">
        <f t="shared" si="795"/>
        <v>0.79196536382032379</v>
      </c>
      <c r="F16977" s="4" cm="1">
        <f t="array" ref="F16977">MIN(IF(L$5:L$11&gt;=E16977,L$5:L$11,1))</f>
        <v>1</v>
      </c>
      <c r="G16977" s="4" cm="1">
        <f t="array" ref="G16977">MAX(IF(L$5:L$11&lt;E16977,L$5:L$11,0))</f>
        <v>0.76393202250021031</v>
      </c>
      <c r="H16977" s="4">
        <f t="shared" si="796"/>
        <v>4.8320317849404049E-5</v>
      </c>
      <c r="I16977" s="4">
        <f t="shared" si="797"/>
        <v>0.11858846435477802</v>
      </c>
    </row>
    <row r="16978" spans="1:9" x14ac:dyDescent="0.25">
      <c r="A16978" s="2">
        <v>40526</v>
      </c>
      <c r="B16978" s="3">
        <v>1241.58996582031</v>
      </c>
      <c r="C16978" s="3">
        <f>MAX(B$2:B16978)</f>
        <v>1565.15002441406</v>
      </c>
      <c r="D16978" s="3">
        <f>MIN(B$2:B16978)</f>
        <v>4.4000000953674299</v>
      </c>
      <c r="E16978" s="4">
        <f t="shared" si="795"/>
        <v>0.79268937782974425</v>
      </c>
      <c r="F16978" s="4" cm="1">
        <f t="array" ref="F16978">MIN(IF(L$5:L$11&gt;=E16978,L$5:L$11,1))</f>
        <v>1</v>
      </c>
      <c r="G16978" s="4" cm="1">
        <f t="array" ref="G16978">MAX(IF(L$5:L$11&lt;E16978,L$5:L$11,0))</f>
        <v>0.76393202250021031</v>
      </c>
      <c r="H16978" s="4">
        <f t="shared" si="796"/>
        <v>9.1095635360605165E-4</v>
      </c>
      <c r="I16978" s="4">
        <f t="shared" si="797"/>
        <v>0.11875113946845439</v>
      </c>
    </row>
    <row r="16979" spans="1:9" x14ac:dyDescent="0.25">
      <c r="A16979" s="2">
        <v>40527</v>
      </c>
      <c r="B16979" s="3">
        <v>1235.22998046875</v>
      </c>
      <c r="C16979" s="3">
        <f>MAX(B$2:B16979)</f>
        <v>1565.15002441406</v>
      </c>
      <c r="D16979" s="3">
        <f>MIN(B$2:B16979)</f>
        <v>4.4000000953674299</v>
      </c>
      <c r="E16979" s="4">
        <f t="shared" si="795"/>
        <v>0.78861442331911635</v>
      </c>
      <c r="F16979" s="4" cm="1">
        <f t="array" ref="F16979">MIN(IF(L$5:L$11&gt;=E16979,L$5:L$11,1))</f>
        <v>1</v>
      </c>
      <c r="G16979" s="4" cm="1">
        <f t="array" ref="G16979">MAX(IF(L$5:L$11&lt;E16979,L$5:L$11,0))</f>
        <v>0.76393202250021031</v>
      </c>
      <c r="H16979" s="4">
        <f t="shared" si="796"/>
        <v>-5.1224522802566508E-3</v>
      </c>
      <c r="I16979" s="4">
        <f t="shared" si="797"/>
        <v>0.12181811202902164</v>
      </c>
    </row>
    <row r="16980" spans="1:9" x14ac:dyDescent="0.25">
      <c r="A16980" s="2">
        <v>40528</v>
      </c>
      <c r="B16980" s="3">
        <v>1242.86999511718</v>
      </c>
      <c r="C16980" s="3">
        <f>MAX(B$2:B16980)</f>
        <v>1565.15002441406</v>
      </c>
      <c r="D16980" s="3">
        <f>MIN(B$2:B16980)</f>
        <v>4.4000000953674299</v>
      </c>
      <c r="E16980" s="4">
        <f t="shared" si="795"/>
        <v>0.7935095151207423</v>
      </c>
      <c r="F16980" s="4" cm="1">
        <f t="array" ref="F16980">MIN(IF(L$5:L$11&gt;=E16980,L$5:L$11,1))</f>
        <v>1</v>
      </c>
      <c r="G16980" s="4" cm="1">
        <f t="array" ref="G16980">MAX(IF(L$5:L$11&lt;E16980,L$5:L$11,0))</f>
        <v>0.76393202250021031</v>
      </c>
      <c r="H16980" s="4">
        <f t="shared" si="796"/>
        <v>6.1850948966852837E-3</v>
      </c>
      <c r="I16980" s="4">
        <f t="shared" si="797"/>
        <v>0.1045563277167825</v>
      </c>
    </row>
    <row r="16981" spans="1:9" x14ac:dyDescent="0.25">
      <c r="A16981" s="2">
        <v>40529</v>
      </c>
      <c r="B16981" s="3">
        <v>1243.91003417968</v>
      </c>
      <c r="C16981" s="3">
        <f>MAX(B$2:B16981)</f>
        <v>1565.15002441406</v>
      </c>
      <c r="D16981" s="3">
        <f>MIN(B$2:B16981)</f>
        <v>4.4000000953674299</v>
      </c>
      <c r="E16981" s="4">
        <f t="shared" si="795"/>
        <v>0.79417588644625559</v>
      </c>
      <c r="F16981" s="4" cm="1">
        <f t="array" ref="F16981">MIN(IF(L$5:L$11&gt;=E16981,L$5:L$11,1))</f>
        <v>1</v>
      </c>
      <c r="G16981" s="4" cm="1">
        <f t="array" ref="G16981">MAX(IF(L$5:L$11&lt;E16981,L$5:L$11,0))</f>
        <v>0.76393202250021031</v>
      </c>
      <c r="H16981" s="4">
        <f t="shared" si="796"/>
        <v>8.368043854836138E-4</v>
      </c>
      <c r="I16981" s="4">
        <f t="shared" si="797"/>
        <v>0.12529226934457194</v>
      </c>
    </row>
    <row r="16982" spans="1:9" x14ac:dyDescent="0.25">
      <c r="A16982" s="2">
        <v>40532</v>
      </c>
      <c r="B16982" s="3">
        <v>1247.07995605468</v>
      </c>
      <c r="C16982" s="3">
        <f>MAX(B$2:B16982)</f>
        <v>1565.15002441406</v>
      </c>
      <c r="D16982" s="3">
        <f>MIN(B$2:B16982)</f>
        <v>4.4000000953674299</v>
      </c>
      <c r="E16982" s="4">
        <f t="shared" si="795"/>
        <v>0.79620691116232678</v>
      </c>
      <c r="F16982" s="4" cm="1">
        <f t="array" ref="F16982">MIN(IF(L$5:L$11&gt;=E16982,L$5:L$11,1))</f>
        <v>1</v>
      </c>
      <c r="G16982" s="4" cm="1">
        <f t="array" ref="G16982">MAX(IF(L$5:L$11&lt;E16982,L$5:L$11,0))</f>
        <v>0.76393202250021031</v>
      </c>
      <c r="H16982" s="4">
        <f t="shared" si="796"/>
        <v>2.5483530061645165E-3</v>
      </c>
      <c r="I16982" s="4">
        <f t="shared" si="797"/>
        <v>0.12811506357770283</v>
      </c>
    </row>
    <row r="16983" spans="1:9" x14ac:dyDescent="0.25">
      <c r="A16983" s="2">
        <v>40533</v>
      </c>
      <c r="B16983" s="3">
        <v>1254.59997558593</v>
      </c>
      <c r="C16983" s="3">
        <f>MAX(B$2:B16983)</f>
        <v>1565.15002441406</v>
      </c>
      <c r="D16983" s="3">
        <f>MIN(B$2:B16983)</f>
        <v>4.4000000953674299</v>
      </c>
      <c r="E16983" s="4">
        <f t="shared" si="795"/>
        <v>0.80102511998121351</v>
      </c>
      <c r="F16983" s="4" cm="1">
        <f t="array" ref="F16983">MIN(IF(L$5:L$11&gt;=E16983,L$5:L$11,1))</f>
        <v>1</v>
      </c>
      <c r="G16983" s="4" cm="1">
        <f t="array" ref="G16983">MAX(IF(L$5:L$11&lt;E16983,L$5:L$11,0))</f>
        <v>0.76393202250021031</v>
      </c>
      <c r="H16983" s="4">
        <f t="shared" si="796"/>
        <v>6.0301021556312673E-3</v>
      </c>
      <c r="I16983" s="4">
        <f t="shared" si="797"/>
        <v>0.13671862233896262</v>
      </c>
    </row>
    <row r="16984" spans="1:9" x14ac:dyDescent="0.25">
      <c r="A16984" s="2">
        <v>40534</v>
      </c>
      <c r="B16984" s="3">
        <v>1258.83996582031</v>
      </c>
      <c r="C16984" s="3">
        <f>MAX(B$2:B16984)</f>
        <v>1565.15002441406</v>
      </c>
      <c r="D16984" s="3">
        <f>MIN(B$2:B16984)</f>
        <v>4.4000000953674299</v>
      </c>
      <c r="E16984" s="4">
        <f t="shared" si="795"/>
        <v>0.80374175632163636</v>
      </c>
      <c r="F16984" s="4" cm="1">
        <f t="array" ref="F16984">MIN(IF(L$5:L$11&gt;=E16984,L$5:L$11,1))</f>
        <v>1</v>
      </c>
      <c r="G16984" s="4" cm="1">
        <f t="array" ref="G16984">MAX(IF(L$5:L$11&lt;E16984,L$5:L$11,0))</f>
        <v>0.76393202250021031</v>
      </c>
      <c r="H16984" s="4">
        <f t="shared" si="796"/>
        <v>3.3795554893103485E-3</v>
      </c>
      <c r="I16984" s="4">
        <f t="shared" si="797"/>
        <v>0.15712888242555578</v>
      </c>
    </row>
    <row r="16985" spans="1:9" x14ac:dyDescent="0.25">
      <c r="A16985" s="2">
        <v>40535</v>
      </c>
      <c r="B16985" s="3">
        <v>1256.77001953125</v>
      </c>
      <c r="C16985" s="3">
        <f>MAX(B$2:B16985)</f>
        <v>1565.15002441406</v>
      </c>
      <c r="D16985" s="3">
        <f>MIN(B$2:B16985)</f>
        <v>4.4000000953674299</v>
      </c>
      <c r="E16985" s="4">
        <f t="shared" si="795"/>
        <v>0.80241550531615347</v>
      </c>
      <c r="F16985" s="4" cm="1">
        <f t="array" ref="F16985">MIN(IF(L$5:L$11&gt;=E16985,L$5:L$11,1))</f>
        <v>1</v>
      </c>
      <c r="G16985" s="4" cm="1">
        <f t="array" ref="G16985">MAX(IF(L$5:L$11&lt;E16985,L$5:L$11,0))</f>
        <v>0.76393202250021031</v>
      </c>
      <c r="H16985" s="4">
        <f t="shared" si="796"/>
        <v>-1.6443283858652569E-3</v>
      </c>
      <c r="I16985" s="4">
        <f t="shared" si="797"/>
        <v>0.16863673863373324</v>
      </c>
    </row>
    <row r="16986" spans="1:9" x14ac:dyDescent="0.25">
      <c r="A16986" s="2">
        <v>40539</v>
      </c>
      <c r="B16986" s="3">
        <v>1257.5400390625</v>
      </c>
      <c r="C16986" s="3">
        <f>MAX(B$2:B16986)</f>
        <v>1565.15002441406</v>
      </c>
      <c r="D16986" s="3">
        <f>MIN(B$2:B16986)</f>
        <v>4.4000000953674299</v>
      </c>
      <c r="E16986" s="4">
        <f t="shared" si="795"/>
        <v>0.80290887037734338</v>
      </c>
      <c r="F16986" s="4" cm="1">
        <f t="array" ref="F16986">MIN(IF(L$5:L$11&gt;=E16986,L$5:L$11,1))</f>
        <v>1</v>
      </c>
      <c r="G16986" s="4" cm="1">
        <f t="array" ref="G16986">MAX(IF(L$5:L$11&lt;E16986,L$5:L$11,0))</f>
        <v>0.76393202250021031</v>
      </c>
      <c r="H16986" s="4">
        <f t="shared" si="796"/>
        <v>6.1269724713608475E-4</v>
      </c>
      <c r="I16986" s="4">
        <f t="shared" si="797"/>
        <v>0.16301864921928025</v>
      </c>
    </row>
    <row r="16987" spans="1:9" x14ac:dyDescent="0.25">
      <c r="A16987" s="2">
        <v>40540</v>
      </c>
      <c r="B16987" s="3">
        <v>1258.51000976562</v>
      </c>
      <c r="C16987" s="3">
        <f>MAX(B$2:B16987)</f>
        <v>1565.15002441406</v>
      </c>
      <c r="D16987" s="3">
        <f>MIN(B$2:B16987)</f>
        <v>4.4000000953674299</v>
      </c>
      <c r="E16987" s="4">
        <f t="shared" si="795"/>
        <v>0.80353034767223774</v>
      </c>
      <c r="F16987" s="4" cm="1">
        <f t="array" ref="F16987">MIN(IF(L$5:L$11&gt;=E16987,L$5:L$11,1))</f>
        <v>1</v>
      </c>
      <c r="G16987" s="4" cm="1">
        <f t="array" ref="G16987">MAX(IF(L$5:L$11&lt;E16987,L$5:L$11,0))</f>
        <v>0.76393202250021031</v>
      </c>
      <c r="H16987" s="4">
        <f t="shared" si="796"/>
        <v>7.7132391255152477E-4</v>
      </c>
      <c r="I16987" s="4">
        <f t="shared" si="797"/>
        <v>0.16510857715620406</v>
      </c>
    </row>
    <row r="16988" spans="1:9" x14ac:dyDescent="0.25">
      <c r="A16988" s="2">
        <v>40541</v>
      </c>
      <c r="B16988" s="3">
        <v>1259.78002929687</v>
      </c>
      <c r="C16988" s="3">
        <f>MAX(B$2:B16988)</f>
        <v>1565.15002441406</v>
      </c>
      <c r="D16988" s="3">
        <f>MIN(B$2:B16988)</f>
        <v>4.4000000953674299</v>
      </c>
      <c r="E16988" s="4">
        <f t="shared" si="795"/>
        <v>0.80434407153029397</v>
      </c>
      <c r="F16988" s="4" cm="1">
        <f t="array" ref="F16988">MIN(IF(L$5:L$11&gt;=E16988,L$5:L$11,1))</f>
        <v>1</v>
      </c>
      <c r="G16988" s="4" cm="1">
        <f t="array" ref="G16988">MAX(IF(L$5:L$11&lt;E16988,L$5:L$11,0))</f>
        <v>0.76393202250021031</v>
      </c>
      <c r="H16988" s="4">
        <f t="shared" si="796"/>
        <v>1.0091453555356455E-3</v>
      </c>
      <c r="I16988" s="4">
        <f t="shared" si="797"/>
        <v>0.16774119722384928</v>
      </c>
    </row>
    <row r="16989" spans="1:9" x14ac:dyDescent="0.25">
      <c r="A16989" s="2">
        <v>40542</v>
      </c>
      <c r="B16989" s="3">
        <v>1257.88000488281</v>
      </c>
      <c r="C16989" s="3">
        <f>MAX(B$2:B16989)</f>
        <v>1565.15002441406</v>
      </c>
      <c r="D16989" s="3">
        <f>MIN(B$2:B16989)</f>
        <v>4.4000000953674299</v>
      </c>
      <c r="E16989" s="4">
        <f t="shared" si="795"/>
        <v>0.80312669245968382</v>
      </c>
      <c r="F16989" s="4" cm="1">
        <f t="array" ref="F16989">MIN(IF(L$5:L$11&gt;=E16989,L$5:L$11,1))</f>
        <v>1</v>
      </c>
      <c r="G16989" s="4" cm="1">
        <f t="array" ref="G16989">MAX(IF(L$5:L$11&lt;E16989,L$5:L$11,0))</f>
        <v>0.76393202250021031</v>
      </c>
      <c r="H16989" s="4">
        <f t="shared" si="796"/>
        <v>-1.5082191889647101E-3</v>
      </c>
      <c r="I16989" s="4">
        <f t="shared" si="797"/>
        <v>0.17118818680148884</v>
      </c>
    </row>
    <row r="16990" spans="1:9" x14ac:dyDescent="0.25">
      <c r="A16990" s="2">
        <v>40543</v>
      </c>
      <c r="B16990" s="3">
        <v>1257.64001464843</v>
      </c>
      <c r="C16990" s="3">
        <f>MAX(B$2:B16990)</f>
        <v>1565.15002441406</v>
      </c>
      <c r="D16990" s="3">
        <f>MIN(B$2:B16990)</f>
        <v>4.4000000953674299</v>
      </c>
      <c r="E16990" s="4">
        <f t="shared" si="795"/>
        <v>0.80297292649419238</v>
      </c>
      <c r="F16990" s="4" cm="1">
        <f t="array" ref="F16990">MIN(IF(L$5:L$11&gt;=E16990,L$5:L$11,1))</f>
        <v>1</v>
      </c>
      <c r="G16990" s="4" cm="1">
        <f t="array" ref="G16990">MAX(IF(L$5:L$11&lt;E16990,L$5:L$11,0))</f>
        <v>0.76393202250021031</v>
      </c>
      <c r="H16990" s="4">
        <f t="shared" si="796"/>
        <v>-1.9078945006556491E-4</v>
      </c>
      <c r="I16990" s="4">
        <f t="shared" si="797"/>
        <v>0.16603128630399874</v>
      </c>
    </row>
    <row r="16991" spans="1:9" x14ac:dyDescent="0.25">
      <c r="A16991" s="2">
        <v>40546</v>
      </c>
      <c r="B16991" s="3">
        <v>1271.86999511718</v>
      </c>
      <c r="C16991" s="3">
        <f>MAX(B$2:B16991)</f>
        <v>1565.15002441406</v>
      </c>
      <c r="D16991" s="3">
        <f>MIN(B$2:B16991)</f>
        <v>4.4000000953674299</v>
      </c>
      <c r="E16991" s="4">
        <f t="shared" si="795"/>
        <v>0.81209032533899572</v>
      </c>
      <c r="F16991" s="4" cm="1">
        <f t="array" ref="F16991">MIN(IF(L$5:L$11&gt;=E16991,L$5:L$11,1))</f>
        <v>1</v>
      </c>
      <c r="G16991" s="4" cm="1">
        <f t="array" ref="G16991">MAX(IF(L$5:L$11&lt;E16991,L$5:L$11,0))</f>
        <v>0.76393202250021031</v>
      </c>
      <c r="H16991" s="4">
        <f t="shared" si="796"/>
        <v>1.1314828013585299E-2</v>
      </c>
      <c r="I16991" s="4">
        <f t="shared" si="797"/>
        <v>0.16537992322155112</v>
      </c>
    </row>
    <row r="16992" spans="1:9" x14ac:dyDescent="0.25">
      <c r="A16992" s="2">
        <v>40547</v>
      </c>
      <c r="B16992" s="3">
        <v>1270.19995117187</v>
      </c>
      <c r="C16992" s="3">
        <f>MAX(B$2:B16992)</f>
        <v>1565.15002441406</v>
      </c>
      <c r="D16992" s="3">
        <f>MIN(B$2:B16992)</f>
        <v>4.4000000953674299</v>
      </c>
      <c r="E16992" s="4">
        <f t="shared" si="795"/>
        <v>0.81102029880092852</v>
      </c>
      <c r="F16992" s="4" cm="1">
        <f t="array" ref="F16992">MIN(IF(L$5:L$11&gt;=E16992,L$5:L$11,1))</f>
        <v>1</v>
      </c>
      <c r="G16992" s="4" cm="1">
        <f t="array" ref="G16992">MAX(IF(L$5:L$11&lt;E16992,L$5:L$11,0))</f>
        <v>0.76393202250021031</v>
      </c>
      <c r="H16992" s="4">
        <f t="shared" si="796"/>
        <v>-1.3130618315719822E-3</v>
      </c>
      <c r="I16992" s="4">
        <f t="shared" si="797"/>
        <v>0.20400184450611611</v>
      </c>
    </row>
    <row r="16993" spans="1:9" x14ac:dyDescent="0.25">
      <c r="A16993" s="2">
        <v>40548</v>
      </c>
      <c r="B16993" s="3">
        <v>1276.56005859375</v>
      </c>
      <c r="C16993" s="3">
        <f>MAX(B$2:B16993)</f>
        <v>1565.15002441406</v>
      </c>
      <c r="D16993" s="3">
        <f>MIN(B$2:B16993)</f>
        <v>4.4000000953674299</v>
      </c>
      <c r="E16993" s="4">
        <f t="shared" si="795"/>
        <v>0.81509533152415814</v>
      </c>
      <c r="F16993" s="4" cm="1">
        <f t="array" ref="F16993">MIN(IF(L$5:L$11&gt;=E16993,L$5:L$11,1))</f>
        <v>1</v>
      </c>
      <c r="G16993" s="4" cm="1">
        <f t="array" ref="G16993">MAX(IF(L$5:L$11&lt;E16993,L$5:L$11,0))</f>
        <v>0.76393202250021031</v>
      </c>
      <c r="H16993" s="4">
        <f t="shared" si="796"/>
        <v>5.0071702616680813E-3</v>
      </c>
      <c r="I16993" s="4">
        <f t="shared" si="797"/>
        <v>0.19946913935313468</v>
      </c>
    </row>
    <row r="16994" spans="1:9" x14ac:dyDescent="0.25">
      <c r="A16994" s="2">
        <v>40549</v>
      </c>
      <c r="B16994" s="3">
        <v>1273.84997558593</v>
      </c>
      <c r="C16994" s="3">
        <f>MAX(B$2:B16994)</f>
        <v>1565.15002441406</v>
      </c>
      <c r="D16994" s="3">
        <f>MIN(B$2:B16994)</f>
        <v>4.4000000953674299</v>
      </c>
      <c r="E16994" s="4">
        <f t="shared" si="795"/>
        <v>0.81335893366057133</v>
      </c>
      <c r="F16994" s="4" cm="1">
        <f t="array" ref="F16994">MIN(IF(L$5:L$11&gt;=E16994,L$5:L$11,1))</f>
        <v>1</v>
      </c>
      <c r="G16994" s="4" cm="1">
        <f t="array" ref="G16994">MAX(IF(L$5:L$11&lt;E16994,L$5:L$11,0))</f>
        <v>0.76393202250021031</v>
      </c>
      <c r="H16994" s="4">
        <f t="shared" si="796"/>
        <v>-2.1229577015008383E-3</v>
      </c>
      <c r="I16994" s="4">
        <f t="shared" si="797"/>
        <v>0.21673125497927145</v>
      </c>
    </row>
    <row r="16995" spans="1:9" x14ac:dyDescent="0.25">
      <c r="A16995" s="2">
        <v>40550</v>
      </c>
      <c r="B16995" s="3">
        <v>1271.5</v>
      </c>
      <c r="C16995" s="3">
        <f>MAX(B$2:B16995)</f>
        <v>1565.15002441406</v>
      </c>
      <c r="D16995" s="3">
        <f>MIN(B$2:B16995)</f>
        <v>4.4000000953674299</v>
      </c>
      <c r="E16995" s="4">
        <f t="shared" si="795"/>
        <v>0.81185326295782323</v>
      </c>
      <c r="F16995" s="4" cm="1">
        <f t="array" ref="F16995">MIN(IF(L$5:L$11&gt;=E16995,L$5:L$11,1))</f>
        <v>1</v>
      </c>
      <c r="G16995" s="4" cm="1">
        <f t="array" ref="G16995">MAX(IF(L$5:L$11&lt;E16995,L$5:L$11,0))</f>
        <v>0.76393202250021031</v>
      </c>
      <c r="H16995" s="4">
        <f t="shared" si="796"/>
        <v>-1.8447820630126399E-3</v>
      </c>
      <c r="I16995" s="4">
        <f t="shared" si="797"/>
        <v>0.20937575559313229</v>
      </c>
    </row>
    <row r="16996" spans="1:9" x14ac:dyDescent="0.25">
      <c r="A16996" s="2">
        <v>40553</v>
      </c>
      <c r="B16996" s="3">
        <v>1269.75</v>
      </c>
      <c r="C16996" s="3">
        <f>MAX(B$2:B16996)</f>
        <v>1565.15002441406</v>
      </c>
      <c r="D16996" s="3">
        <f>MIN(B$2:B16996)</f>
        <v>4.4000000953674299</v>
      </c>
      <c r="E16996" s="4">
        <f t="shared" si="795"/>
        <v>0.81073200716879068</v>
      </c>
      <c r="F16996" s="4" cm="1">
        <f t="array" ref="F16996">MIN(IF(L$5:L$11&gt;=E16996,L$5:L$11,1))</f>
        <v>1</v>
      </c>
      <c r="G16996" s="4" cm="1">
        <f t="array" ref="G16996">MAX(IF(L$5:L$11&lt;E16996,L$5:L$11,0))</f>
        <v>0.76393202250021031</v>
      </c>
      <c r="H16996" s="4">
        <f t="shared" si="796"/>
        <v>-1.376327172630698E-3</v>
      </c>
      <c r="I16996" s="4">
        <f t="shared" si="797"/>
        <v>0.20299763214456149</v>
      </c>
    </row>
    <row r="16997" spans="1:9" x14ac:dyDescent="0.25">
      <c r="A16997" s="2">
        <v>40554</v>
      </c>
      <c r="B16997" s="3">
        <v>1274.47998046875</v>
      </c>
      <c r="C16997" s="3">
        <f>MAX(B$2:B16997)</f>
        <v>1565.15002441406</v>
      </c>
      <c r="D16997" s="3">
        <f>MIN(B$2:B16997)</f>
        <v>4.4000000953674299</v>
      </c>
      <c r="E16997" s="4">
        <f t="shared" si="795"/>
        <v>0.81376258887313169</v>
      </c>
      <c r="F16997" s="4" cm="1">
        <f t="array" ref="F16997">MIN(IF(L$5:L$11&gt;=E16997,L$5:L$11,1))</f>
        <v>1</v>
      </c>
      <c r="G16997" s="4" cm="1">
        <f t="array" ref="G16997">MAX(IF(L$5:L$11&lt;E16997,L$5:L$11,0))</f>
        <v>0.76393202250021031</v>
      </c>
      <c r="H16997" s="4">
        <f t="shared" si="796"/>
        <v>3.7251273626697223E-3</v>
      </c>
      <c r="I16997" s="4">
        <f t="shared" si="797"/>
        <v>0.19824791640205444</v>
      </c>
    </row>
    <row r="16998" spans="1:9" x14ac:dyDescent="0.25">
      <c r="A16998" s="2">
        <v>40555</v>
      </c>
      <c r="B16998" s="3">
        <v>1285.9599609375</v>
      </c>
      <c r="C16998" s="3">
        <f>MAX(B$2:B16998)</f>
        <v>1565.15002441406</v>
      </c>
      <c r="D16998" s="3">
        <f>MIN(B$2:B16998)</f>
        <v>4.4000000953674299</v>
      </c>
      <c r="E16998" s="4">
        <f t="shared" si="795"/>
        <v>0.82111801433516962</v>
      </c>
      <c r="F16998" s="4" cm="1">
        <f t="array" ref="F16998">MIN(IF(L$5:L$11&gt;=E16998,L$5:L$11,1))</f>
        <v>1</v>
      </c>
      <c r="G16998" s="4" cm="1">
        <f t="array" ref="G16998">MAX(IF(L$5:L$11&lt;E16998,L$5:L$11,0))</f>
        <v>0.76393202250021031</v>
      </c>
      <c r="H16998" s="4">
        <f t="shared" si="796"/>
        <v>9.0075800676976403E-3</v>
      </c>
      <c r="I16998" s="4">
        <f t="shared" si="797"/>
        <v>0.21108566651301011</v>
      </c>
    </row>
    <row r="16999" spans="1:9" x14ac:dyDescent="0.25">
      <c r="A16999" s="2">
        <v>40556</v>
      </c>
      <c r="B16999" s="3">
        <v>1283.76000976562</v>
      </c>
      <c r="C16999" s="3">
        <f>MAX(B$2:B16999)</f>
        <v>1565.15002441406</v>
      </c>
      <c r="D16999" s="3">
        <f>MIN(B$2:B16999)</f>
        <v>4.4000000953674299</v>
      </c>
      <c r="E16999" s="4">
        <f t="shared" si="795"/>
        <v>0.81970846691399291</v>
      </c>
      <c r="F16999" s="4" cm="1">
        <f t="array" ref="F16999">MIN(IF(L$5:L$11&gt;=E16999,L$5:L$11,1))</f>
        <v>1</v>
      </c>
      <c r="G16999" s="4" cm="1">
        <f t="array" ref="G16999">MAX(IF(L$5:L$11&lt;E16999,L$5:L$11,0))</f>
        <v>0.76393202250021031</v>
      </c>
      <c r="H16999" s="4">
        <f t="shared" si="796"/>
        <v>-1.7107462430449027E-3</v>
      </c>
      <c r="I16999" s="4">
        <f t="shared" si="797"/>
        <v>0.24224374877363561</v>
      </c>
    </row>
    <row r="17000" spans="1:9" x14ac:dyDescent="0.25">
      <c r="A17000" s="2">
        <v>40557</v>
      </c>
      <c r="B17000" s="3">
        <v>1293.23999023437</v>
      </c>
      <c r="C17000" s="3">
        <f>MAX(B$2:B17000)</f>
        <v>1565.15002441406</v>
      </c>
      <c r="D17000" s="3">
        <f>MIN(B$2:B17000)</f>
        <v>4.4000000953674299</v>
      </c>
      <c r="E17000" s="4">
        <f t="shared" si="795"/>
        <v>0.82578245718856502</v>
      </c>
      <c r="F17000" s="4" cm="1">
        <f t="array" ref="F17000">MIN(IF(L$5:L$11&gt;=E17000,L$5:L$11,1))</f>
        <v>1</v>
      </c>
      <c r="G17000" s="4" cm="1">
        <f t="array" ref="G17000">MAX(IF(L$5:L$11&lt;E17000,L$5:L$11,0))</f>
        <v>0.76393202250021031</v>
      </c>
      <c r="H17000" s="4">
        <f t="shared" si="796"/>
        <v>7.3845425910101792E-3</v>
      </c>
      <c r="I17000" s="4">
        <f t="shared" si="797"/>
        <v>0.23627281008002152</v>
      </c>
    </row>
    <row r="17001" spans="1:9" x14ac:dyDescent="0.25">
      <c r="A17001" s="2">
        <v>40561</v>
      </c>
      <c r="B17001" s="3">
        <v>1295.02001953125</v>
      </c>
      <c r="C17001" s="3">
        <f>MAX(B$2:B17001)</f>
        <v>1565.15002441406</v>
      </c>
      <c r="D17001" s="3">
        <f>MIN(B$2:B17001)</f>
        <v>4.4000000953674299</v>
      </c>
      <c r="E17001" s="4">
        <f t="shared" si="795"/>
        <v>0.82692295327643606</v>
      </c>
      <c r="F17001" s="4" cm="1">
        <f t="array" ref="F17001">MIN(IF(L$5:L$11&gt;=E17001,L$5:L$11,1))</f>
        <v>1</v>
      </c>
      <c r="G17001" s="4" cm="1">
        <f t="array" ref="G17001">MAX(IF(L$5:L$11&lt;E17001,L$5:L$11,0))</f>
        <v>0.76393202250021031</v>
      </c>
      <c r="H17001" s="4">
        <f t="shared" si="796"/>
        <v>1.3764106510172347E-3</v>
      </c>
      <c r="I17001" s="4">
        <f t="shared" si="797"/>
        <v>0.2620026457777816</v>
      </c>
    </row>
    <row r="17002" spans="1:9" x14ac:dyDescent="0.25">
      <c r="A17002" s="2">
        <v>40562</v>
      </c>
      <c r="B17002" s="3">
        <v>1281.92004394531</v>
      </c>
      <c r="C17002" s="3">
        <f>MAX(B$2:B17002)</f>
        <v>1565.15002441406</v>
      </c>
      <c r="D17002" s="3">
        <f>MIN(B$2:B17002)</f>
        <v>4.4000000953674299</v>
      </c>
      <c r="E17002" s="4">
        <f t="shared" si="795"/>
        <v>0.81852956844105307</v>
      </c>
      <c r="F17002" s="4" cm="1">
        <f t="array" ref="F17002">MIN(IF(L$5:L$11&gt;=E17002,L$5:L$11,1))</f>
        <v>1</v>
      </c>
      <c r="G17002" s="4" cm="1">
        <f t="array" ref="G17002">MAX(IF(L$5:L$11&lt;E17002,L$5:L$11,0))</f>
        <v>0.76393202250021031</v>
      </c>
      <c r="H17002" s="4">
        <f t="shared" si="796"/>
        <v>-1.0115654884379044E-2</v>
      </c>
      <c r="I17002" s="4">
        <f t="shared" si="797"/>
        <v>0.26683386473407589</v>
      </c>
    </row>
    <row r="17003" spans="1:9" x14ac:dyDescent="0.25">
      <c r="A17003" s="2">
        <v>40563</v>
      </c>
      <c r="B17003" s="3">
        <v>1280.26000976562</v>
      </c>
      <c r="C17003" s="3">
        <f>MAX(B$2:B17003)</f>
        <v>1565.15002441406</v>
      </c>
      <c r="D17003" s="3">
        <f>MIN(B$2:B17003)</f>
        <v>4.4000000953674299</v>
      </c>
      <c r="E17003" s="4">
        <f t="shared" si="795"/>
        <v>0.81746595533592781</v>
      </c>
      <c r="F17003" s="4" cm="1">
        <f t="array" ref="F17003">MIN(IF(L$5:L$11&gt;=E17003,L$5:L$11,1))</f>
        <v>1</v>
      </c>
      <c r="G17003" s="4" cm="1">
        <f t="array" ref="G17003">MAX(IF(L$5:L$11&lt;E17003,L$5:L$11,0))</f>
        <v>0.76393202250021031</v>
      </c>
      <c r="H17003" s="4">
        <f t="shared" si="796"/>
        <v>-1.2949592195945492E-3</v>
      </c>
      <c r="I17003" s="4">
        <f t="shared" si="797"/>
        <v>0.23127891601007766</v>
      </c>
    </row>
    <row r="17004" spans="1:9" x14ac:dyDescent="0.25">
      <c r="A17004" s="2">
        <v>40564</v>
      </c>
      <c r="B17004" s="3">
        <v>1283.34997558593</v>
      </c>
      <c r="C17004" s="3">
        <f>MAX(B$2:B17004)</f>
        <v>1565.15002441406</v>
      </c>
      <c r="D17004" s="3">
        <f>MIN(B$2:B17004)</f>
        <v>4.4000000953674299</v>
      </c>
      <c r="E17004" s="4">
        <f t="shared" si="795"/>
        <v>0.81944575080103366</v>
      </c>
      <c r="F17004" s="4" cm="1">
        <f t="array" ref="F17004">MIN(IF(L$5:L$11&gt;=E17004,L$5:L$11,1))</f>
        <v>1</v>
      </c>
      <c r="G17004" s="4" cm="1">
        <f t="array" ref="G17004">MAX(IF(L$5:L$11&lt;E17004,L$5:L$11,0))</f>
        <v>0.76393202250021031</v>
      </c>
      <c r="H17004" s="4">
        <f t="shared" si="796"/>
        <v>2.413545527268024E-3</v>
      </c>
      <c r="I17004" s="4">
        <f t="shared" si="797"/>
        <v>0.22677337859500743</v>
      </c>
    </row>
    <row r="17005" spans="1:9" x14ac:dyDescent="0.25">
      <c r="A17005" s="2">
        <v>40567</v>
      </c>
      <c r="B17005" s="3">
        <v>1290.83996582031</v>
      </c>
      <c r="C17005" s="3">
        <f>MAX(B$2:B17005)</f>
        <v>1565.15002441406</v>
      </c>
      <c r="D17005" s="3">
        <f>MIN(B$2:B17005)</f>
        <v>4.4000000953674299</v>
      </c>
      <c r="E17005" s="4">
        <f t="shared" si="795"/>
        <v>0.82424471932108834</v>
      </c>
      <c r="F17005" s="4" cm="1">
        <f t="array" ref="F17005">MIN(IF(L$5:L$11&gt;=E17005,L$5:L$11,1))</f>
        <v>1</v>
      </c>
      <c r="G17005" s="4" cm="1">
        <f t="array" ref="G17005">MAX(IF(L$5:L$11&lt;E17005,L$5:L$11,0))</f>
        <v>0.76393202250021031</v>
      </c>
      <c r="H17005" s="4">
        <f t="shared" si="796"/>
        <v>5.8362803419700349E-3</v>
      </c>
      <c r="I17005" s="4">
        <f t="shared" si="797"/>
        <v>0.23515992676674161</v>
      </c>
    </row>
    <row r="17006" spans="1:9" x14ac:dyDescent="0.25">
      <c r="A17006" s="2">
        <v>40568</v>
      </c>
      <c r="B17006" s="3">
        <v>1291.18005371093</v>
      </c>
      <c r="C17006" s="3">
        <f>MAX(B$2:B17006)</f>
        <v>1565.15002441406</v>
      </c>
      <c r="D17006" s="3">
        <f>MIN(B$2:B17006)</f>
        <v>4.4000000953674299</v>
      </c>
      <c r="E17006" s="4">
        <f t="shared" si="795"/>
        <v>0.82446261961602407</v>
      </c>
      <c r="F17006" s="4" cm="1">
        <f t="array" ref="F17006">MIN(IF(L$5:L$11&gt;=E17006,L$5:L$11,1))</f>
        <v>1</v>
      </c>
      <c r="G17006" s="4" cm="1">
        <f t="array" ref="G17006">MAX(IF(L$5:L$11&lt;E17006,L$5:L$11,0))</f>
        <v>0.76393202250021031</v>
      </c>
      <c r="H17006" s="4">
        <f t="shared" si="796"/>
        <v>2.6346247375741427E-4</v>
      </c>
      <c r="I17006" s="4">
        <f t="shared" si="797"/>
        <v>0.25548868363957478</v>
      </c>
    </row>
    <row r="17007" spans="1:9" x14ac:dyDescent="0.25">
      <c r="A17007" s="2">
        <v>40569</v>
      </c>
      <c r="B17007" s="3">
        <v>1296.63000488281</v>
      </c>
      <c r="C17007" s="3">
        <f>MAX(B$2:B17007)</f>
        <v>1565.15002441406</v>
      </c>
      <c r="D17007" s="3">
        <f>MIN(B$2:B17007)</f>
        <v>4.4000000953674299</v>
      </c>
      <c r="E17007" s="4">
        <f t="shared" si="795"/>
        <v>0.82795449921683273</v>
      </c>
      <c r="F17007" s="4" cm="1">
        <f t="array" ref="F17007">MIN(IF(L$5:L$11&gt;=E17007,L$5:L$11,1))</f>
        <v>1</v>
      </c>
      <c r="G17007" s="4" cm="1">
        <f t="array" ref="G17007">MAX(IF(L$5:L$11&lt;E17007,L$5:L$11,0))</f>
        <v>0.76393202250021031</v>
      </c>
      <c r="H17007" s="4">
        <f t="shared" si="796"/>
        <v>4.2209071896801564E-3</v>
      </c>
      <c r="I17007" s="4">
        <f t="shared" si="797"/>
        <v>0.2564117241012398</v>
      </c>
    </row>
    <row r="17008" spans="1:9" x14ac:dyDescent="0.25">
      <c r="A17008" s="2">
        <v>40570</v>
      </c>
      <c r="B17008" s="3">
        <v>1299.5400390625</v>
      </c>
      <c r="C17008" s="3">
        <f>MAX(B$2:B17008)</f>
        <v>1565.15002441406</v>
      </c>
      <c r="D17008" s="3">
        <f>MIN(B$2:B17008)</f>
        <v>4.4000000953674299</v>
      </c>
      <c r="E17008" s="4">
        <f t="shared" si="795"/>
        <v>0.82981900931412411</v>
      </c>
      <c r="F17008" s="4" cm="1">
        <f t="array" ref="F17008">MIN(IF(L$5:L$11&gt;=E17008,L$5:L$11,1))</f>
        <v>1</v>
      </c>
      <c r="G17008" s="4" cm="1">
        <f t="array" ref="G17008">MAX(IF(L$5:L$11&lt;E17008,L$5:L$11,0))</f>
        <v>0.76393202250021031</v>
      </c>
      <c r="H17008" s="4">
        <f t="shared" si="796"/>
        <v>2.2443057531689181E-3</v>
      </c>
      <c r="I17008" s="4">
        <f t="shared" si="797"/>
        <v>0.27120356345951013</v>
      </c>
    </row>
    <row r="17009" spans="1:9" x14ac:dyDescent="0.25">
      <c r="A17009" s="2">
        <v>40571</v>
      </c>
      <c r="B17009" s="3">
        <v>1276.33996582031</v>
      </c>
      <c r="C17009" s="3">
        <f>MAX(B$2:B17009)</f>
        <v>1565.15002441406</v>
      </c>
      <c r="D17009" s="3">
        <f>MIN(B$2:B17009)</f>
        <v>4.4000000953674299</v>
      </c>
      <c r="E17009" s="4">
        <f t="shared" si="795"/>
        <v>0.81495431421196163</v>
      </c>
      <c r="F17009" s="4" cm="1">
        <f t="array" ref="F17009">MIN(IF(L$5:L$11&gt;=E17009,L$5:L$11,1))</f>
        <v>1</v>
      </c>
      <c r="G17009" s="4" cm="1">
        <f t="array" ref="G17009">MAX(IF(L$5:L$11&lt;E17009,L$5:L$11,0))</f>
        <v>0.76393202250021031</v>
      </c>
      <c r="H17009" s="4">
        <f t="shared" si="796"/>
        <v>-1.7852526697774374E-2</v>
      </c>
      <c r="I17009" s="4">
        <f t="shared" si="797"/>
        <v>0.27910175497637119</v>
      </c>
    </row>
    <row r="17010" spans="1:9" x14ac:dyDescent="0.25">
      <c r="A17010" s="2">
        <v>40574</v>
      </c>
      <c r="B17010" s="3">
        <v>1286.11999511718</v>
      </c>
      <c r="C17010" s="3">
        <f>MAX(B$2:B17010)</f>
        <v>1565.15002441406</v>
      </c>
      <c r="D17010" s="3">
        <f>MIN(B$2:B17010)</f>
        <v>4.4000000953674299</v>
      </c>
      <c r="E17010" s="4">
        <f t="shared" si="795"/>
        <v>0.82122055104968927</v>
      </c>
      <c r="F17010" s="4" cm="1">
        <f t="array" ref="F17010">MIN(IF(L$5:L$11&gt;=E17010,L$5:L$11,1))</f>
        <v>1</v>
      </c>
      <c r="G17010" s="4" cm="1">
        <f t="array" ref="G17010">MAX(IF(L$5:L$11&lt;E17010,L$5:L$11,0))</f>
        <v>0.76393202250021031</v>
      </c>
      <c r="H17010" s="4">
        <f t="shared" si="796"/>
        <v>7.6625582202030085E-3</v>
      </c>
      <c r="I17010" s="4">
        <f t="shared" si="797"/>
        <v>0.2161338960588027</v>
      </c>
    </row>
    <row r="17011" spans="1:9" x14ac:dyDescent="0.25">
      <c r="A17011" s="2">
        <v>40575</v>
      </c>
      <c r="B17011" s="3">
        <v>1307.58996582031</v>
      </c>
      <c r="C17011" s="3">
        <f>MAX(B$2:B17011)</f>
        <v>1565.15002441406</v>
      </c>
      <c r="D17011" s="3">
        <f>MIN(B$2:B17011)</f>
        <v>4.4000000953674299</v>
      </c>
      <c r="E17011" s="4">
        <f t="shared" si="795"/>
        <v>0.83497673901611402</v>
      </c>
      <c r="F17011" s="4" cm="1">
        <f t="array" ref="F17011">MIN(IF(L$5:L$11&gt;=E17011,L$5:L$11,1))</f>
        <v>1</v>
      </c>
      <c r="G17011" s="4" cm="1">
        <f t="array" ref="G17011">MAX(IF(L$5:L$11&lt;E17011,L$5:L$11,0))</f>
        <v>0.76393202250021031</v>
      </c>
      <c r="H17011" s="4">
        <f t="shared" si="796"/>
        <v>1.6693598408112686E-2</v>
      </c>
      <c r="I17011" s="4">
        <f t="shared" si="797"/>
        <v>0.24267810126653033</v>
      </c>
    </row>
    <row r="17012" spans="1:9" x14ac:dyDescent="0.25">
      <c r="A17012" s="2">
        <v>40576</v>
      </c>
      <c r="B17012" s="3">
        <v>1304.03002929687</v>
      </c>
      <c r="C17012" s="3">
        <f>MAX(B$2:B17012)</f>
        <v>1565.15002441406</v>
      </c>
      <c r="D17012" s="3">
        <f>MIN(B$2:B17012)</f>
        <v>4.4000000953674299</v>
      </c>
      <c r="E17012" s="4">
        <f t="shared" si="795"/>
        <v>0.83269582505297379</v>
      </c>
      <c r="F17012" s="4" cm="1">
        <f t="array" ref="F17012">MIN(IF(L$5:L$11&gt;=E17012,L$5:L$11,1))</f>
        <v>1</v>
      </c>
      <c r="G17012" s="4" cm="1">
        <f t="array" ref="G17012">MAX(IF(L$5:L$11&lt;E17012,L$5:L$11,0))</f>
        <v>0.76393202250021031</v>
      </c>
      <c r="H17012" s="4">
        <f t="shared" si="796"/>
        <v>-2.7225174683921383E-3</v>
      </c>
      <c r="I17012" s="4">
        <f t="shared" si="797"/>
        <v>0.30095024860357017</v>
      </c>
    </row>
    <row r="17013" spans="1:9" x14ac:dyDescent="0.25">
      <c r="A17013" s="2">
        <v>40577</v>
      </c>
      <c r="B17013" s="3">
        <v>1307.09997558593</v>
      </c>
      <c r="C17013" s="3">
        <f>MAX(B$2:B17013)</f>
        <v>1565.15002441406</v>
      </c>
      <c r="D17013" s="3">
        <f>MIN(B$2:B17013)</f>
        <v>4.4000000953674299</v>
      </c>
      <c r="E17013" s="4">
        <f t="shared" si="795"/>
        <v>0.83466279365218943</v>
      </c>
      <c r="F17013" s="4" cm="1">
        <f t="array" ref="F17013">MIN(IF(L$5:L$11&gt;=E17013,L$5:L$11,1))</f>
        <v>1</v>
      </c>
      <c r="G17013" s="4" cm="1">
        <f t="array" ref="G17013">MAX(IF(L$5:L$11&lt;E17013,L$5:L$11,0))</f>
        <v>0.76393202250021031</v>
      </c>
      <c r="H17013" s="4">
        <f t="shared" si="796"/>
        <v>2.3541990752431463E-3</v>
      </c>
      <c r="I17013" s="4">
        <f t="shared" si="797"/>
        <v>0.29128814200487968</v>
      </c>
    </row>
    <row r="17014" spans="1:9" x14ac:dyDescent="0.25">
      <c r="A17014" s="2">
        <v>40578</v>
      </c>
      <c r="B17014" s="3">
        <v>1310.86999511718</v>
      </c>
      <c r="C17014" s="3">
        <f>MAX(B$2:B17014)</f>
        <v>1565.15002441406</v>
      </c>
      <c r="D17014" s="3">
        <f>MIN(B$2:B17014)</f>
        <v>4.4000000953674299</v>
      </c>
      <c r="E17014" s="4">
        <f t="shared" si="795"/>
        <v>0.8370783114945779</v>
      </c>
      <c r="F17014" s="4" cm="1">
        <f t="array" ref="F17014">MIN(IF(L$5:L$11&gt;=E17014,L$5:L$11,1))</f>
        <v>1</v>
      </c>
      <c r="G17014" s="4" cm="1">
        <f t="array" ref="G17014">MAX(IF(L$5:L$11&lt;E17014,L$5:L$11,0))</f>
        <v>0.76393202250021031</v>
      </c>
      <c r="H17014" s="4">
        <f t="shared" si="796"/>
        <v>2.8842625672607092E-3</v>
      </c>
      <c r="I17014" s="4">
        <f t="shared" si="797"/>
        <v>0.29962035470076465</v>
      </c>
    </row>
    <row r="17015" spans="1:9" x14ac:dyDescent="0.25">
      <c r="A17015" s="2">
        <v>40581</v>
      </c>
      <c r="B17015" s="3">
        <v>1319.05004882812</v>
      </c>
      <c r="C17015" s="3">
        <f>MAX(B$2:B17015)</f>
        <v>1565.15002441406</v>
      </c>
      <c r="D17015" s="3">
        <f>MIN(B$2:B17015)</f>
        <v>4.4000000953674299</v>
      </c>
      <c r="E17015" s="4">
        <f t="shared" si="795"/>
        <v>0.84231941582485703</v>
      </c>
      <c r="F17015" s="4" cm="1">
        <f t="array" ref="F17015">MIN(IF(L$5:L$11&gt;=E17015,L$5:L$11,1))</f>
        <v>1</v>
      </c>
      <c r="G17015" s="4" cm="1">
        <f t="array" ref="G17015">MAX(IF(L$5:L$11&lt;E17015,L$5:L$11,0))</f>
        <v>0.76393202250021031</v>
      </c>
      <c r="H17015" s="4">
        <f t="shared" si="796"/>
        <v>6.2401715970383798E-3</v>
      </c>
      <c r="I17015" s="4">
        <f t="shared" si="797"/>
        <v>0.30985265248198585</v>
      </c>
    </row>
    <row r="17016" spans="1:9" x14ac:dyDescent="0.25">
      <c r="A17016" s="2">
        <v>40582</v>
      </c>
      <c r="B17016" s="3">
        <v>1324.56994628906</v>
      </c>
      <c r="C17016" s="3">
        <f>MAX(B$2:B17016)</f>
        <v>1565.15002441406</v>
      </c>
      <c r="D17016" s="3">
        <f>MIN(B$2:B17016)</f>
        <v>4.4000000953674299</v>
      </c>
      <c r="E17016" s="4">
        <f t="shared" si="795"/>
        <v>0.84585611124368276</v>
      </c>
      <c r="F17016" s="4" cm="1">
        <f t="array" ref="F17016">MIN(IF(L$5:L$11&gt;=E17016,L$5:L$11,1))</f>
        <v>1</v>
      </c>
      <c r="G17016" s="4" cm="1">
        <f t="array" ref="G17016">MAX(IF(L$5:L$11&lt;E17016,L$5:L$11,0))</f>
        <v>0.76393202250021031</v>
      </c>
      <c r="H17016" s="4">
        <f t="shared" si="796"/>
        <v>4.1847520993187892E-3</v>
      </c>
      <c r="I17016" s="4">
        <f t="shared" si="797"/>
        <v>0.3320543267022168</v>
      </c>
    </row>
    <row r="17017" spans="1:9" x14ac:dyDescent="0.25">
      <c r="A17017" s="2">
        <v>40583</v>
      </c>
      <c r="B17017" s="3">
        <v>1320.88000488281</v>
      </c>
      <c r="C17017" s="3">
        <f>MAX(B$2:B17017)</f>
        <v>1565.15002441406</v>
      </c>
      <c r="D17017" s="3">
        <f>MIN(B$2:B17017)</f>
        <v>4.4000000953674299</v>
      </c>
      <c r="E17017" s="4">
        <f t="shared" si="795"/>
        <v>0.84349190086485493</v>
      </c>
      <c r="F17017" s="4" cm="1">
        <f t="array" ref="F17017">MIN(IF(L$5:L$11&gt;=E17017,L$5:L$11,1))</f>
        <v>1</v>
      </c>
      <c r="G17017" s="4" cm="1">
        <f t="array" ref="G17017">MAX(IF(L$5:L$11&lt;E17017,L$5:L$11,0))</f>
        <v>0.76393202250021031</v>
      </c>
      <c r="H17017" s="4">
        <f t="shared" si="796"/>
        <v>-2.7857656113878804E-3</v>
      </c>
      <c r="I17017" s="4">
        <f t="shared" si="797"/>
        <v>0.34703600891207464</v>
      </c>
    </row>
    <row r="17018" spans="1:9" x14ac:dyDescent="0.25">
      <c r="A17018" s="2">
        <v>40584</v>
      </c>
      <c r="B17018" s="3">
        <v>1321.86999511718</v>
      </c>
      <c r="C17018" s="3">
        <f>MAX(B$2:B17018)</f>
        <v>1565.15002441406</v>
      </c>
      <c r="D17018" s="3">
        <f>MIN(B$2:B17018)</f>
        <v>4.4000000953674299</v>
      </c>
      <c r="E17018" s="4">
        <f t="shared" si="795"/>
        <v>0.84412620502563951</v>
      </c>
      <c r="F17018" s="4" cm="1">
        <f t="array" ref="F17018">MIN(IF(L$5:L$11&gt;=E17018,L$5:L$11,1))</f>
        <v>1</v>
      </c>
      <c r="G17018" s="4" cm="1">
        <f t="array" ref="G17018">MAX(IF(L$5:L$11&lt;E17018,L$5:L$11,0))</f>
        <v>0.76393202250021031</v>
      </c>
      <c r="H17018" s="4">
        <f t="shared" si="796"/>
        <v>7.4949293706505493E-4</v>
      </c>
      <c r="I17018" s="4">
        <f t="shared" si="797"/>
        <v>0.3370210530342494</v>
      </c>
    </row>
    <row r="17019" spans="1:9" x14ac:dyDescent="0.25">
      <c r="A17019" s="2">
        <v>40585</v>
      </c>
      <c r="B17019" s="3">
        <v>1329.15002441406</v>
      </c>
      <c r="C17019" s="3">
        <f>MAX(B$2:B17019)</f>
        <v>1565.15002441406</v>
      </c>
      <c r="D17019" s="3">
        <f>MIN(B$2:B17019)</f>
        <v>4.4000000953674299</v>
      </c>
      <c r="E17019" s="4">
        <f t="shared" si="795"/>
        <v>0.84879064787904135</v>
      </c>
      <c r="F17019" s="4" cm="1">
        <f t="array" ref="F17019">MIN(IF(L$5:L$11&gt;=E17019,L$5:L$11,1))</f>
        <v>1</v>
      </c>
      <c r="G17019" s="4" cm="1">
        <f t="array" ref="G17019">MAX(IF(L$5:L$11&lt;E17019,L$5:L$11,0))</f>
        <v>0.76393202250021031</v>
      </c>
      <c r="H17019" s="4">
        <f t="shared" si="796"/>
        <v>5.5073716203344336E-3</v>
      </c>
      <c r="I17019" s="4">
        <f t="shared" si="797"/>
        <v>0.33970800857774386</v>
      </c>
    </row>
    <row r="17020" spans="1:9" x14ac:dyDescent="0.25">
      <c r="A17020" s="2">
        <v>40588</v>
      </c>
      <c r="B17020" s="3">
        <v>1332.31994628906</v>
      </c>
      <c r="C17020" s="3">
        <f>MAX(B$2:B17020)</f>
        <v>1565.15002441406</v>
      </c>
      <c r="D17020" s="3">
        <f>MIN(B$2:B17020)</f>
        <v>4.4000000953674299</v>
      </c>
      <c r="E17020" s="4">
        <f t="shared" si="795"/>
        <v>0.85082167259511254</v>
      </c>
      <c r="F17020" s="4" cm="1">
        <f t="array" ref="F17020">MIN(IF(L$5:L$11&gt;=E17020,L$5:L$11,1))</f>
        <v>1</v>
      </c>
      <c r="G17020" s="4" cm="1">
        <f t="array" ref="G17020">MAX(IF(L$5:L$11&lt;E17020,L$5:L$11,0))</f>
        <v>0.76393202250021031</v>
      </c>
      <c r="H17020" s="4">
        <f t="shared" si="796"/>
        <v>2.384924061824778E-3</v>
      </c>
      <c r="I17020" s="4">
        <f t="shared" si="797"/>
        <v>0.35946690558191713</v>
      </c>
    </row>
    <row r="17021" spans="1:9" x14ac:dyDescent="0.25">
      <c r="A17021" s="2">
        <v>40589</v>
      </c>
      <c r="B17021" s="3">
        <v>1328.01000976562</v>
      </c>
      <c r="C17021" s="3">
        <f>MAX(B$2:B17021)</f>
        <v>1565.15002441406</v>
      </c>
      <c r="D17021" s="3">
        <f>MIN(B$2:B17021)</f>
        <v>4.4000000953674299</v>
      </c>
      <c r="E17021" s="4">
        <f t="shared" si="795"/>
        <v>0.84806022043667262</v>
      </c>
      <c r="F17021" s="4" cm="1">
        <f t="array" ref="F17021">MIN(IF(L$5:L$11&gt;=E17021,L$5:L$11,1))</f>
        <v>1</v>
      </c>
      <c r="G17021" s="4" cm="1">
        <f t="array" ref="G17021">MAX(IF(L$5:L$11&lt;E17021,L$5:L$11,0))</f>
        <v>0.76393202250021031</v>
      </c>
      <c r="H17021" s="4">
        <f t="shared" si="796"/>
        <v>-3.2349110552946092E-3</v>
      </c>
      <c r="I17021" s="4">
        <f t="shared" si="797"/>
        <v>0.36807046434317692</v>
      </c>
    </row>
    <row r="17022" spans="1:9" x14ac:dyDescent="0.25">
      <c r="A17022" s="2">
        <v>40590</v>
      </c>
      <c r="B17022" s="3">
        <v>1336.31994628906</v>
      </c>
      <c r="C17022" s="3">
        <f>MAX(B$2:B17022)</f>
        <v>1565.15002441406</v>
      </c>
      <c r="D17022" s="3">
        <f>MIN(B$2:B17022)</f>
        <v>4.4000000953674299</v>
      </c>
      <c r="E17022" s="4">
        <f t="shared" si="795"/>
        <v>0.85338454297004407</v>
      </c>
      <c r="F17022" s="4" cm="1">
        <f t="array" ref="F17022">MIN(IF(L$5:L$11&gt;=E17022,L$5:L$11,1))</f>
        <v>1</v>
      </c>
      <c r="G17022" s="4" cm="1">
        <f t="array" ref="G17022">MAX(IF(L$5:L$11&lt;E17022,L$5:L$11,0))</f>
        <v>0.76393202250021031</v>
      </c>
      <c r="H17022" s="4">
        <f t="shared" si="796"/>
        <v>6.2574351566120345E-3</v>
      </c>
      <c r="I17022" s="4">
        <f t="shared" si="797"/>
        <v>0.35637276528341189</v>
      </c>
    </row>
    <row r="17023" spans="1:9" x14ac:dyDescent="0.25">
      <c r="A17023" s="2">
        <v>40591</v>
      </c>
      <c r="B17023" s="3">
        <v>1340.43005371093</v>
      </c>
      <c r="C17023" s="3">
        <f>MAX(B$2:B17023)</f>
        <v>1565.15002441406</v>
      </c>
      <c r="D17023" s="3">
        <f>MIN(B$2:B17023)</f>
        <v>4.4000000953674299</v>
      </c>
      <c r="E17023" s="4">
        <f t="shared" si="795"/>
        <v>0.85601796110736816</v>
      </c>
      <c r="F17023" s="4" cm="1">
        <f t="array" ref="F17023">MIN(IF(L$5:L$11&gt;=E17023,L$5:L$11,1))</f>
        <v>1</v>
      </c>
      <c r="G17023" s="4" cm="1">
        <f t="array" ref="G17023">MAX(IF(L$5:L$11&lt;E17023,L$5:L$11,0))</f>
        <v>0.76393202250021031</v>
      </c>
      <c r="H17023" s="4">
        <f t="shared" si="796"/>
        <v>3.075691142142789E-3</v>
      </c>
      <c r="I17023" s="4">
        <f t="shared" si="797"/>
        <v>0.37892695746890726</v>
      </c>
    </row>
    <row r="17024" spans="1:9" x14ac:dyDescent="0.25">
      <c r="A17024" s="2">
        <v>40592</v>
      </c>
      <c r="B17024" s="3">
        <v>1343.01000976562</v>
      </c>
      <c r="C17024" s="3">
        <f>MAX(B$2:B17024)</f>
        <v>1565.15002441406</v>
      </c>
      <c r="D17024" s="3">
        <f>MIN(B$2:B17024)</f>
        <v>4.4000000953674299</v>
      </c>
      <c r="E17024" s="4">
        <f t="shared" si="795"/>
        <v>0.85767098434266575</v>
      </c>
      <c r="F17024" s="4" cm="1">
        <f t="array" ref="F17024">MIN(IF(L$5:L$11&gt;=E17024,L$5:L$11,1))</f>
        <v>1</v>
      </c>
      <c r="G17024" s="4" cm="1">
        <f t="array" ref="G17024">MAX(IF(L$5:L$11&lt;E17024,L$5:L$11,0))</f>
        <v>0.76393202250021031</v>
      </c>
      <c r="H17024" s="4">
        <f t="shared" si="796"/>
        <v>1.924722627299813E-3</v>
      </c>
      <c r="I17024" s="4">
        <f t="shared" si="797"/>
        <v>0.39008229571179298</v>
      </c>
    </row>
    <row r="17025" spans="1:9" x14ac:dyDescent="0.25">
      <c r="A17025" s="2">
        <v>40596</v>
      </c>
      <c r="B17025" s="3">
        <v>1315.43994140625</v>
      </c>
      <c r="C17025" s="3">
        <f>MAX(B$2:B17025)</f>
        <v>1565.15002441406</v>
      </c>
      <c r="D17025" s="3">
        <f>MIN(B$2:B17025)</f>
        <v>4.4000000953674299</v>
      </c>
      <c r="E17025" s="4">
        <f t="shared" si="795"/>
        <v>0.84000635648439936</v>
      </c>
      <c r="F17025" s="4" cm="1">
        <f t="array" ref="F17025">MIN(IF(L$5:L$11&gt;=E17025,L$5:L$11,1))</f>
        <v>1</v>
      </c>
      <c r="G17025" s="4" cm="1">
        <f t="array" ref="G17025">MAX(IF(L$5:L$11&lt;E17025,L$5:L$11,0))</f>
        <v>0.76393202250021031</v>
      </c>
      <c r="H17025" s="4">
        <f t="shared" si="796"/>
        <v>-2.0528565058261505E-2</v>
      </c>
      <c r="I17025" s="4">
        <f t="shared" si="797"/>
        <v>0.39708461450490024</v>
      </c>
    </row>
    <row r="17026" spans="1:9" x14ac:dyDescent="0.25">
      <c r="A17026" s="2">
        <v>40597</v>
      </c>
      <c r="B17026" s="3">
        <v>1307.40002441406</v>
      </c>
      <c r="C17026" s="3">
        <f>MAX(B$2:B17026)</f>
        <v>1565.15002441406</v>
      </c>
      <c r="D17026" s="3">
        <f>MIN(B$2:B17026)</f>
        <v>4.4000000953674299</v>
      </c>
      <c r="E17026" s="4">
        <f t="shared" si="795"/>
        <v>0.83485504021535129</v>
      </c>
      <c r="F17026" s="4" cm="1">
        <f t="array" ref="F17026">MIN(IF(L$5:L$11&gt;=E17026,L$5:L$11,1))</f>
        <v>1</v>
      </c>
      <c r="G17026" s="4" cm="1">
        <f t="array" ref="G17026">MAX(IF(L$5:L$11&lt;E17026,L$5:L$11,0))</f>
        <v>0.76393202250021031</v>
      </c>
      <c r="H17026" s="4">
        <f t="shared" si="796"/>
        <v>-6.1119605229524865E-3</v>
      </c>
      <c r="I17026" s="4">
        <f t="shared" si="797"/>
        <v>0.32225605010004726</v>
      </c>
    </row>
    <row r="17027" spans="1:9" x14ac:dyDescent="0.25">
      <c r="A17027" s="2">
        <v>40598</v>
      </c>
      <c r="B17027" s="3">
        <v>1306.09997558593</v>
      </c>
      <c r="C17027" s="3">
        <f>MAX(B$2:B17027)</f>
        <v>1565.15002441406</v>
      </c>
      <c r="D17027" s="3">
        <f>MIN(B$2:B17027)</f>
        <v>4.4000000953674299</v>
      </c>
      <c r="E17027" s="4">
        <f t="shared" si="795"/>
        <v>0.83402207605845657</v>
      </c>
      <c r="F17027" s="4" cm="1">
        <f t="array" ref="F17027">MIN(IF(L$5:L$11&gt;=E17027,L$5:L$11,1))</f>
        <v>1</v>
      </c>
      <c r="G17027" s="4" cm="1">
        <f t="array" ref="G17027">MAX(IF(L$5:L$11&lt;E17027,L$5:L$11,0))</f>
        <v>0.76393202250021031</v>
      </c>
      <c r="H17027" s="4">
        <f t="shared" si="796"/>
        <v>-9.9437724021200768E-4</v>
      </c>
      <c r="I17027" s="4">
        <f t="shared" si="797"/>
        <v>0.30043472421075901</v>
      </c>
    </row>
    <row r="17028" spans="1:9" x14ac:dyDescent="0.25">
      <c r="A17028" s="2">
        <v>40599</v>
      </c>
      <c r="B17028" s="3">
        <v>1319.88000488281</v>
      </c>
      <c r="C17028" s="3">
        <f>MAX(B$2:B17028)</f>
        <v>1565.15002441406</v>
      </c>
      <c r="D17028" s="3">
        <f>MIN(B$2:B17028)</f>
        <v>4.4000000953674299</v>
      </c>
      <c r="E17028" s="4">
        <f t="shared" ref="E17028:E17091" si="798">(B17028-D17028)/(C17028-D17028)</f>
        <v>0.84285118327112207</v>
      </c>
      <c r="F17028" s="4" cm="1">
        <f t="array" ref="F17028">MIN(IF(L$5:L$11&gt;=E17028,L$5:L$11,1))</f>
        <v>1</v>
      </c>
      <c r="G17028" s="4" cm="1">
        <f t="array" ref="G17028">MAX(IF(L$5:L$11&lt;E17028,L$5:L$11,0))</f>
        <v>0.76393202250021031</v>
      </c>
      <c r="H17028" s="4">
        <f t="shared" si="796"/>
        <v>1.0550516464636006E-2</v>
      </c>
      <c r="I17028" s="4">
        <f t="shared" si="797"/>
        <v>0.2969062314193322</v>
      </c>
    </row>
    <row r="17029" spans="1:9" x14ac:dyDescent="0.25">
      <c r="A17029" s="2">
        <v>40602</v>
      </c>
      <c r="B17029" s="3">
        <v>1327.21997070312</v>
      </c>
      <c r="C17029" s="3">
        <f>MAX(B$2:B17029)</f>
        <v>1565.15002441406</v>
      </c>
      <c r="D17029" s="3">
        <f>MIN(B$2:B17029)</f>
        <v>4.4000000953674299</v>
      </c>
      <c r="E17029" s="4">
        <f t="shared" si="798"/>
        <v>0.84755402850959261</v>
      </c>
      <c r="F17029" s="4" cm="1">
        <f t="array" ref="F17029">MIN(IF(L$5:L$11&gt;=E17029,L$5:L$11,1))</f>
        <v>1</v>
      </c>
      <c r="G17029" s="4" cm="1">
        <f t="array" ref="G17029">MAX(IF(L$5:L$11&lt;E17029,L$5:L$11,0))</f>
        <v>0.76393202250021031</v>
      </c>
      <c r="H17029" s="4">
        <f t="shared" ref="H17029:H17092" si="799">B17029/B17028-1</f>
        <v>5.5610856995760294E-3</v>
      </c>
      <c r="I17029" s="4">
        <f t="shared" ref="I17029:I17092" si="800">IF(E17028=0,0,(E17028-G17028)/(F17028-G17028))</f>
        <v>0.33430692975281695</v>
      </c>
    </row>
    <row r="17030" spans="1:9" x14ac:dyDescent="0.25">
      <c r="A17030" s="2">
        <v>40603</v>
      </c>
      <c r="B17030" s="3">
        <v>1306.32995605468</v>
      </c>
      <c r="C17030" s="3">
        <f>MAX(B$2:B17030)</f>
        <v>1565.15002441406</v>
      </c>
      <c r="D17030" s="3">
        <f>MIN(B$2:B17030)</f>
        <v>4.4000000953674299</v>
      </c>
      <c r="E17030" s="4">
        <f t="shared" si="798"/>
        <v>0.83416942859099963</v>
      </c>
      <c r="F17030" s="4" cm="1">
        <f t="array" ref="F17030">MIN(IF(L$5:L$11&gt;=E17030,L$5:L$11,1))</f>
        <v>1</v>
      </c>
      <c r="G17030" s="4" cm="1">
        <f t="array" ref="G17030">MAX(IF(L$5:L$11&lt;E17030,L$5:L$11,0))</f>
        <v>0.76393202250021031</v>
      </c>
      <c r="H17030" s="4">
        <f t="shared" si="799"/>
        <v>-1.5739677754677772E-2</v>
      </c>
      <c r="I17030" s="4">
        <f t="shared" si="800"/>
        <v>0.35422850187063937</v>
      </c>
    </row>
    <row r="17031" spans="1:9" x14ac:dyDescent="0.25">
      <c r="A17031" s="2">
        <v>40604</v>
      </c>
      <c r="B17031" s="3">
        <v>1308.43994140625</v>
      </c>
      <c r="C17031" s="3">
        <f>MAX(B$2:B17031)</f>
        <v>1565.15002441406</v>
      </c>
      <c r="D17031" s="3">
        <f>MIN(B$2:B17031)</f>
        <v>4.4000000953674299</v>
      </c>
      <c r="E17031" s="4">
        <f t="shared" si="798"/>
        <v>0.83552133332826917</v>
      </c>
      <c r="F17031" s="4" cm="1">
        <f t="array" ref="F17031">MIN(IF(L$5:L$11&gt;=E17031,L$5:L$11,1))</f>
        <v>1</v>
      </c>
      <c r="G17031" s="4" cm="1">
        <f t="array" ref="G17031">MAX(IF(L$5:L$11&lt;E17031,L$5:L$11,0))</f>
        <v>0.76393202250021031</v>
      </c>
      <c r="H17031" s="4">
        <f t="shared" si="799"/>
        <v>1.6152009236185538E-3</v>
      </c>
      <c r="I17031" s="4">
        <f t="shared" si="800"/>
        <v>0.29753042676384134</v>
      </c>
    </row>
    <row r="17032" spans="1:9" x14ac:dyDescent="0.25">
      <c r="A17032" s="2">
        <v>40605</v>
      </c>
      <c r="B17032" s="3">
        <v>1330.96997070312</v>
      </c>
      <c r="C17032" s="3">
        <f>MAX(B$2:B17032)</f>
        <v>1565.15002441406</v>
      </c>
      <c r="D17032" s="3">
        <f>MIN(B$2:B17032)</f>
        <v>4.4000000953674299</v>
      </c>
      <c r="E17032" s="4">
        <f t="shared" si="798"/>
        <v>0.84995671948609097</v>
      </c>
      <c r="F17032" s="4" cm="1">
        <f t="array" ref="F17032">MIN(IF(L$5:L$11&gt;=E17032,L$5:L$11,1))</f>
        <v>1</v>
      </c>
      <c r="G17032" s="4" cm="1">
        <f t="array" ref="G17032">MAX(IF(L$5:L$11&lt;E17032,L$5:L$11,0))</f>
        <v>0.76393202250021031</v>
      </c>
      <c r="H17032" s="4">
        <f t="shared" si="799"/>
        <v>1.7219001487111196E-2</v>
      </c>
      <c r="I17032" s="4">
        <f t="shared" si="800"/>
        <v>0.30325718713001909</v>
      </c>
    </row>
    <row r="17033" spans="1:9" x14ac:dyDescent="0.25">
      <c r="A17033" s="2">
        <v>40606</v>
      </c>
      <c r="B17033" s="3">
        <v>1321.15002441406</v>
      </c>
      <c r="C17033" s="3">
        <f>MAX(B$2:B17033)</f>
        <v>1565.15002441406</v>
      </c>
      <c r="D17033" s="3">
        <f>MIN(B$2:B17033)</f>
        <v>4.4000000953674299</v>
      </c>
      <c r="E17033" s="4">
        <f t="shared" si="798"/>
        <v>0.8436649071291783</v>
      </c>
      <c r="F17033" s="4" cm="1">
        <f t="array" ref="F17033">MIN(IF(L$5:L$11&gt;=E17033,L$5:L$11,1))</f>
        <v>1</v>
      </c>
      <c r="G17033" s="4" cm="1">
        <f t="array" ref="G17033">MAX(IF(L$5:L$11&lt;E17033,L$5:L$11,0))</f>
        <v>0.76393202250021031</v>
      </c>
      <c r="H17033" s="4">
        <f t="shared" si="799"/>
        <v>-7.3780374502907531E-3</v>
      </c>
      <c r="I17033" s="4">
        <f t="shared" si="800"/>
        <v>0.36440646417601175</v>
      </c>
    </row>
    <row r="17034" spans="1:9" x14ac:dyDescent="0.25">
      <c r="A17034" s="2">
        <v>40609</v>
      </c>
      <c r="B17034" s="3">
        <v>1310.13000488281</v>
      </c>
      <c r="C17034" s="3">
        <f>MAX(B$2:B17034)</f>
        <v>1565.15002441406</v>
      </c>
      <c r="D17034" s="3">
        <f>MIN(B$2:B17034)</f>
        <v>4.4000000953674299</v>
      </c>
      <c r="E17034" s="4">
        <f t="shared" si="798"/>
        <v>0.83660418673222647</v>
      </c>
      <c r="F17034" s="4" cm="1">
        <f t="array" ref="F17034">MIN(IF(L$5:L$11&gt;=E17034,L$5:L$11,1))</f>
        <v>1</v>
      </c>
      <c r="G17034" s="4" cm="1">
        <f t="array" ref="G17034">MAX(IF(L$5:L$11&lt;E17034,L$5:L$11,0))</f>
        <v>0.76393202250021031</v>
      </c>
      <c r="H17034" s="4">
        <f t="shared" si="799"/>
        <v>-8.3412325077445448E-3</v>
      </c>
      <c r="I17034" s="4">
        <f t="shared" si="800"/>
        <v>0.33775391933045651</v>
      </c>
    </row>
    <row r="17035" spans="1:9" x14ac:dyDescent="0.25">
      <c r="A17035" s="2">
        <v>40610</v>
      </c>
      <c r="B17035" s="3">
        <v>1321.81994628906</v>
      </c>
      <c r="C17035" s="3">
        <f>MAX(B$2:B17035)</f>
        <v>1565.15002441406</v>
      </c>
      <c r="D17035" s="3">
        <f>MIN(B$2:B17035)</f>
        <v>4.4000000953674299</v>
      </c>
      <c r="E17035" s="4">
        <f t="shared" si="798"/>
        <v>0.84409413786091736</v>
      </c>
      <c r="F17035" s="4" cm="1">
        <f t="array" ref="F17035">MIN(IF(L$5:L$11&gt;=E17035,L$5:L$11,1))</f>
        <v>1</v>
      </c>
      <c r="G17035" s="4" cm="1">
        <f t="array" ref="G17035">MAX(IF(L$5:L$11&lt;E17035,L$5:L$11,0))</f>
        <v>0.76393202250021031</v>
      </c>
      <c r="H17035" s="4">
        <f t="shared" si="799"/>
        <v>8.9227338986832549E-3</v>
      </c>
      <c r="I17035" s="4">
        <f t="shared" si="800"/>
        <v>0.30784422775884929</v>
      </c>
    </row>
    <row r="17036" spans="1:9" x14ac:dyDescent="0.25">
      <c r="A17036" s="2">
        <v>40611</v>
      </c>
      <c r="B17036" s="3">
        <v>1320.02001953125</v>
      </c>
      <c r="C17036" s="3">
        <f>MAX(B$2:B17036)</f>
        <v>1565.15002441406</v>
      </c>
      <c r="D17036" s="3">
        <f>MIN(B$2:B17036)</f>
        <v>4.4000000953674299</v>
      </c>
      <c r="E17036" s="4">
        <f t="shared" si="798"/>
        <v>0.84294089311975795</v>
      </c>
      <c r="F17036" s="4" cm="1">
        <f t="array" ref="F17036">MIN(IF(L$5:L$11&gt;=E17036,L$5:L$11,1))</f>
        <v>1</v>
      </c>
      <c r="G17036" s="4" cm="1">
        <f t="array" ref="G17036">MAX(IF(L$5:L$11&lt;E17036,L$5:L$11,0))</f>
        <v>0.76393202250021031</v>
      </c>
      <c r="H17036" s="4">
        <f t="shared" si="799"/>
        <v>-1.361703432349648E-3</v>
      </c>
      <c r="I17036" s="4">
        <f t="shared" si="800"/>
        <v>0.33957216988813516</v>
      </c>
    </row>
    <row r="17037" spans="1:9" x14ac:dyDescent="0.25">
      <c r="A17037" s="2">
        <v>40612</v>
      </c>
      <c r="B17037" s="3">
        <v>1295.10998535156</v>
      </c>
      <c r="C17037" s="3">
        <f>MAX(B$2:B17037)</f>
        <v>1565.15002441406</v>
      </c>
      <c r="D17037" s="3">
        <f>MIN(B$2:B17037)</f>
        <v>4.4000000953674299</v>
      </c>
      <c r="E17037" s="4">
        <f t="shared" si="798"/>
        <v>0.82698059596034323</v>
      </c>
      <c r="F17037" s="4" cm="1">
        <f t="array" ref="F17037">MIN(IF(L$5:L$11&gt;=E17037,L$5:L$11,1))</f>
        <v>1</v>
      </c>
      <c r="G17037" s="4" cm="1">
        <f t="array" ref="G17037">MAX(IF(L$5:L$11&lt;E17037,L$5:L$11,0))</f>
        <v>0.76393202250021031</v>
      </c>
      <c r="H17037" s="4">
        <f t="shared" si="799"/>
        <v>-1.8870951812182235E-2</v>
      </c>
      <c r="I17037" s="4">
        <f t="shared" si="800"/>
        <v>0.33468694676988975</v>
      </c>
    </row>
    <row r="17038" spans="1:9" x14ac:dyDescent="0.25">
      <c r="A17038" s="2">
        <v>40613</v>
      </c>
      <c r="B17038" s="3">
        <v>1304.28002929687</v>
      </c>
      <c r="C17038" s="3">
        <f>MAX(B$2:B17038)</f>
        <v>1565.15002441406</v>
      </c>
      <c r="D17038" s="3">
        <f>MIN(B$2:B17038)</f>
        <v>4.4000000953674299</v>
      </c>
      <c r="E17038" s="4">
        <f t="shared" si="798"/>
        <v>0.83285600445140695</v>
      </c>
      <c r="F17038" s="4" cm="1">
        <f t="array" ref="F17038">MIN(IF(L$5:L$11&gt;=E17038,L$5:L$11,1))</f>
        <v>1</v>
      </c>
      <c r="G17038" s="4" cm="1">
        <f t="array" ref="G17038">MAX(IF(L$5:L$11&lt;E17038,L$5:L$11,0))</f>
        <v>0.76393202250021031</v>
      </c>
      <c r="H17038" s="4">
        <f t="shared" si="799"/>
        <v>7.0805136621818754E-3</v>
      </c>
      <c r="I17038" s="4">
        <f t="shared" si="800"/>
        <v>0.26707804306151223</v>
      </c>
    </row>
    <row r="17039" spans="1:9" x14ac:dyDescent="0.25">
      <c r="A17039" s="2">
        <v>40616</v>
      </c>
      <c r="B17039" s="3">
        <v>1296.39001464843</v>
      </c>
      <c r="C17039" s="3">
        <f>MAX(B$2:B17039)</f>
        <v>1565.15002441406</v>
      </c>
      <c r="D17039" s="3">
        <f>MIN(B$2:B17039)</f>
        <v>4.4000000953674299</v>
      </c>
      <c r="E17039" s="4">
        <f t="shared" si="798"/>
        <v>0.8278007332513414</v>
      </c>
      <c r="F17039" s="4" cm="1">
        <f t="array" ref="F17039">MIN(IF(L$5:L$11&gt;=E17039,L$5:L$11,1))</f>
        <v>1</v>
      </c>
      <c r="G17039" s="4" cm="1">
        <f t="array" ref="G17039">MAX(IF(L$5:L$11&lt;E17039,L$5:L$11,0))</f>
        <v>0.76393202250021031</v>
      </c>
      <c r="H17039" s="4">
        <f t="shared" si="799"/>
        <v>-6.0493256595314238E-3</v>
      </c>
      <c r="I17039" s="4">
        <f t="shared" si="800"/>
        <v>0.29196667282523758</v>
      </c>
    </row>
    <row r="17040" spans="1:9" x14ac:dyDescent="0.25">
      <c r="A17040" s="2">
        <v>40617</v>
      </c>
      <c r="B17040" s="3">
        <v>1281.86999511718</v>
      </c>
      <c r="C17040" s="3">
        <f>MAX(B$2:B17040)</f>
        <v>1565.15002441406</v>
      </c>
      <c r="D17040" s="3">
        <f>MIN(B$2:B17040)</f>
        <v>4.4000000953674299</v>
      </c>
      <c r="E17040" s="4">
        <f t="shared" si="798"/>
        <v>0.81849750127632448</v>
      </c>
      <c r="F17040" s="4" cm="1">
        <f t="array" ref="F17040">MIN(IF(L$5:L$11&gt;=E17040,L$5:L$11,1))</f>
        <v>1</v>
      </c>
      <c r="G17040" s="4" cm="1">
        <f t="array" ref="G17040">MAX(IF(L$5:L$11&lt;E17040,L$5:L$11,0))</f>
        <v>0.76393202250021031</v>
      </c>
      <c r="H17040" s="4">
        <f t="shared" si="799"/>
        <v>-1.120034817237292E-2</v>
      </c>
      <c r="I17040" s="4">
        <f t="shared" si="800"/>
        <v>0.27055220037706296</v>
      </c>
    </row>
    <row r="17041" spans="1:9" x14ac:dyDescent="0.25">
      <c r="A17041" s="2">
        <v>40618</v>
      </c>
      <c r="B17041" s="3">
        <v>1256.88000488281</v>
      </c>
      <c r="C17041" s="3">
        <f>MAX(B$2:B17041)</f>
        <v>1565.15002441406</v>
      </c>
      <c r="D17041" s="3">
        <f>MIN(B$2:B17041)</f>
        <v>4.4000000953674299</v>
      </c>
      <c r="E17041" s="4">
        <f t="shared" si="798"/>
        <v>0.80248597486595086</v>
      </c>
      <c r="F17041" s="4" cm="1">
        <f t="array" ref="F17041">MIN(IF(L$5:L$11&gt;=E17041,L$5:L$11,1))</f>
        <v>1</v>
      </c>
      <c r="G17041" s="4" cm="1">
        <f t="array" ref="G17041">MAX(IF(L$5:L$11&lt;E17041,L$5:L$11,0))</f>
        <v>0.76393202250021031</v>
      </c>
      <c r="H17041" s="4">
        <f t="shared" si="799"/>
        <v>-1.9494949042851761E-2</v>
      </c>
      <c r="I17041" s="4">
        <f t="shared" si="800"/>
        <v>0.23114307732044168</v>
      </c>
    </row>
    <row r="17042" spans="1:9" x14ac:dyDescent="0.25">
      <c r="A17042" s="2">
        <v>40619</v>
      </c>
      <c r="B17042" s="3">
        <v>1273.71997070312</v>
      </c>
      <c r="C17042" s="3">
        <f>MAX(B$2:B17042)</f>
        <v>1565.15002441406</v>
      </c>
      <c r="D17042" s="3">
        <f>MIN(B$2:B17042)</f>
        <v>4.4000000953674299</v>
      </c>
      <c r="E17042" s="4">
        <f t="shared" si="798"/>
        <v>0.81327563724488383</v>
      </c>
      <c r="F17042" s="4" cm="1">
        <f t="array" ref="F17042">MIN(IF(L$5:L$11&gt;=E17042,L$5:L$11,1))</f>
        <v>1</v>
      </c>
      <c r="G17042" s="4" cm="1">
        <f t="array" ref="G17042">MAX(IF(L$5:L$11&lt;E17042,L$5:L$11,0))</f>
        <v>0.76393202250021031</v>
      </c>
      <c r="H17042" s="4">
        <f t="shared" si="799"/>
        <v>1.3398228752855568E-2</v>
      </c>
      <c r="I17042" s="4">
        <f t="shared" si="800"/>
        <v>0.1633171630225658</v>
      </c>
    </row>
    <row r="17043" spans="1:9" x14ac:dyDescent="0.25">
      <c r="A17043" s="2">
        <v>40620</v>
      </c>
      <c r="B17043" s="3">
        <v>1279.2099609375</v>
      </c>
      <c r="C17043" s="3">
        <f>MAX(B$2:B17043)</f>
        <v>1565.15002441406</v>
      </c>
      <c r="D17043" s="3">
        <f>MIN(B$2:B17043)</f>
        <v>4.4000000953674299</v>
      </c>
      <c r="E17043" s="4">
        <f t="shared" si="798"/>
        <v>0.81679317057747269</v>
      </c>
      <c r="F17043" s="4" cm="1">
        <f t="array" ref="F17043">MIN(IF(L$5:L$11&gt;=E17043,L$5:L$11,1))</f>
        <v>1</v>
      </c>
      <c r="G17043" s="4" cm="1">
        <f t="array" ref="G17043">MAX(IF(L$5:L$11&lt;E17043,L$5:L$11,0))</f>
        <v>0.76393202250021031</v>
      </c>
      <c r="H17043" s="4">
        <f t="shared" si="799"/>
        <v>4.3102018973208978E-3</v>
      </c>
      <c r="I17043" s="4">
        <f t="shared" si="800"/>
        <v>0.20902290631399797</v>
      </c>
    </row>
    <row r="17044" spans="1:9" x14ac:dyDescent="0.25">
      <c r="A17044" s="2">
        <v>40623</v>
      </c>
      <c r="B17044" s="3">
        <v>1298.38000488281</v>
      </c>
      <c r="C17044" s="3">
        <f>MAX(B$2:B17044)</f>
        <v>1565.15002441406</v>
      </c>
      <c r="D17044" s="3">
        <f>MIN(B$2:B17044)</f>
        <v>4.4000000953674299</v>
      </c>
      <c r="E17044" s="4">
        <f t="shared" si="798"/>
        <v>0.82907575500586528</v>
      </c>
      <c r="F17044" s="4" cm="1">
        <f t="array" ref="F17044">MIN(IF(L$5:L$11&gt;=E17044,L$5:L$11,1))</f>
        <v>1</v>
      </c>
      <c r="G17044" s="4" cm="1">
        <f t="array" ref="G17044">MAX(IF(L$5:L$11&lt;E17044,L$5:L$11,0))</f>
        <v>0.76393202250021031</v>
      </c>
      <c r="H17044" s="4">
        <f t="shared" si="799"/>
        <v>1.4985846366659672E-2</v>
      </c>
      <c r="I17044" s="4">
        <f t="shared" si="800"/>
        <v>0.22392341662396578</v>
      </c>
    </row>
    <row r="17045" spans="1:9" x14ac:dyDescent="0.25">
      <c r="A17045" s="2">
        <v>40624</v>
      </c>
      <c r="B17045" s="3">
        <v>1293.77001953125</v>
      </c>
      <c r="C17045" s="3">
        <f>MAX(B$2:B17045)</f>
        <v>1565.15002441406</v>
      </c>
      <c r="D17045" s="3">
        <f>MIN(B$2:B17045)</f>
        <v>4.4000000953674299</v>
      </c>
      <c r="E17045" s="4">
        <f t="shared" si="798"/>
        <v>0.82612205628426993</v>
      </c>
      <c r="F17045" s="4" cm="1">
        <f t="array" ref="F17045">MIN(IF(L$5:L$11&gt;=E17045,L$5:L$11,1))</f>
        <v>1</v>
      </c>
      <c r="G17045" s="4" cm="1">
        <f t="array" ref="G17045">MAX(IF(L$5:L$11&lt;E17045,L$5:L$11,0))</f>
        <v>0.76393202250021031</v>
      </c>
      <c r="H17045" s="4">
        <f t="shared" si="799"/>
        <v>-3.5505671176567777E-3</v>
      </c>
      <c r="I17045" s="4">
        <f t="shared" si="800"/>
        <v>0.27595327920201718</v>
      </c>
    </row>
    <row r="17046" spans="1:9" x14ac:dyDescent="0.25">
      <c r="A17046" s="2">
        <v>40625</v>
      </c>
      <c r="B17046" s="3">
        <v>1297.5400390625</v>
      </c>
      <c r="C17046" s="3">
        <f>MAX(B$2:B17046)</f>
        <v>1565.15002441406</v>
      </c>
      <c r="D17046" s="3">
        <f>MIN(B$2:B17046)</f>
        <v>4.4000000953674299</v>
      </c>
      <c r="E17046" s="4">
        <f t="shared" si="798"/>
        <v>0.8285375741266584</v>
      </c>
      <c r="F17046" s="4" cm="1">
        <f t="array" ref="F17046">MIN(IF(L$5:L$11&gt;=E17046,L$5:L$11,1))</f>
        <v>1</v>
      </c>
      <c r="G17046" s="4" cm="1">
        <f t="array" ref="G17046">MAX(IF(L$5:L$11&lt;E17046,L$5:L$11,0))</f>
        <v>0.76393202250021031</v>
      </c>
      <c r="H17046" s="4">
        <f t="shared" si="799"/>
        <v>2.91397966743423E-3</v>
      </c>
      <c r="I17046" s="4">
        <f t="shared" si="800"/>
        <v>0.26344121063228504</v>
      </c>
    </row>
    <row r="17047" spans="1:9" x14ac:dyDescent="0.25">
      <c r="A17047" s="2">
        <v>40626</v>
      </c>
      <c r="B17047" s="3">
        <v>1309.66003417968</v>
      </c>
      <c r="C17047" s="3">
        <f>MAX(B$2:B17047)</f>
        <v>1565.15002441406</v>
      </c>
      <c r="D17047" s="3">
        <f>MIN(B$2:B17047)</f>
        <v>4.4000000953674299</v>
      </c>
      <c r="E17047" s="4">
        <f t="shared" si="798"/>
        <v>0.83630306823419209</v>
      </c>
      <c r="F17047" s="4" cm="1">
        <f t="array" ref="F17047">MIN(IF(L$5:L$11&gt;=E17047,L$5:L$11,1))</f>
        <v>1</v>
      </c>
      <c r="G17047" s="4" cm="1">
        <f t="array" ref="G17047">MAX(IF(L$5:L$11&lt;E17047,L$5:L$11,0))</f>
        <v>0.76393202250021031</v>
      </c>
      <c r="H17047" s="4">
        <f t="shared" si="799"/>
        <v>9.3407484565461996E-3</v>
      </c>
      <c r="I17047" s="4">
        <f t="shared" si="800"/>
        <v>0.27367350841350624</v>
      </c>
    </row>
    <row r="17048" spans="1:9" x14ac:dyDescent="0.25">
      <c r="A17048" s="2">
        <v>40627</v>
      </c>
      <c r="B17048" s="3">
        <v>1313.80004882812</v>
      </c>
      <c r="C17048" s="3">
        <f>MAX(B$2:B17048)</f>
        <v>1565.15002441406</v>
      </c>
      <c r="D17048" s="3">
        <f>MIN(B$2:B17048)</f>
        <v>4.4000000953674299</v>
      </c>
      <c r="E17048" s="4">
        <f t="shared" si="798"/>
        <v>0.8389556484577595</v>
      </c>
      <c r="F17048" s="4" cm="1">
        <f t="array" ref="F17048">MIN(IF(L$5:L$11&gt;=E17048,L$5:L$11,1))</f>
        <v>1</v>
      </c>
      <c r="G17048" s="4" cm="1">
        <f t="array" ref="G17048">MAX(IF(L$5:L$11&lt;E17048,L$5:L$11,0))</f>
        <v>0.76393202250021031</v>
      </c>
      <c r="H17048" s="4">
        <f t="shared" si="799"/>
        <v>3.1611368907911164E-3</v>
      </c>
      <c r="I17048" s="4">
        <f t="shared" si="800"/>
        <v>0.30656866933189303</v>
      </c>
    </row>
    <row r="17049" spans="1:9" x14ac:dyDescent="0.25">
      <c r="A17049" s="2">
        <v>40630</v>
      </c>
      <c r="B17049" s="3">
        <v>1310.18994140625</v>
      </c>
      <c r="C17049" s="3">
        <f>MAX(B$2:B17049)</f>
        <v>1565.15002441406</v>
      </c>
      <c r="D17049" s="3">
        <f>MIN(B$2:B17049)</f>
        <v>4.4000000953674299</v>
      </c>
      <c r="E17049" s="4">
        <f t="shared" si="798"/>
        <v>0.83664258911730172</v>
      </c>
      <c r="F17049" s="4" cm="1">
        <f t="array" ref="F17049">MIN(IF(L$5:L$11&gt;=E17049,L$5:L$11,1))</f>
        <v>1</v>
      </c>
      <c r="G17049" s="4" cm="1">
        <f t="array" ref="G17049">MAX(IF(L$5:L$11&lt;E17049,L$5:L$11,0))</f>
        <v>0.76393202250021031</v>
      </c>
      <c r="H17049" s="4">
        <f t="shared" si="799"/>
        <v>-2.7478362670865231E-3</v>
      </c>
      <c r="I17049" s="4">
        <f t="shared" si="800"/>
        <v>0.31780517947469611</v>
      </c>
    </row>
    <row r="17050" spans="1:9" x14ac:dyDescent="0.25">
      <c r="A17050" s="2">
        <v>40631</v>
      </c>
      <c r="B17050" s="3">
        <v>1319.43994140625</v>
      </c>
      <c r="C17050" s="3">
        <f>MAX(B$2:B17050)</f>
        <v>1565.15002441406</v>
      </c>
      <c r="D17050" s="3">
        <f>MIN(B$2:B17050)</f>
        <v>4.4000000953674299</v>
      </c>
      <c r="E17050" s="4">
        <f t="shared" si="798"/>
        <v>0.84256922685933078</v>
      </c>
      <c r="F17050" s="4" cm="1">
        <f t="array" ref="F17050">MIN(IF(L$5:L$11&gt;=E17050,L$5:L$11,1))</f>
        <v>1</v>
      </c>
      <c r="G17050" s="4" cm="1">
        <f t="array" ref="G17050">MAX(IF(L$5:L$11&lt;E17050,L$5:L$11,0))</f>
        <v>0.76393202250021031</v>
      </c>
      <c r="H17050" s="4">
        <f t="shared" si="799"/>
        <v>7.0600450420736927E-3</v>
      </c>
      <c r="I17050" s="4">
        <f t="shared" si="800"/>
        <v>0.30800690287252613</v>
      </c>
    </row>
    <row r="17051" spans="1:9" x14ac:dyDescent="0.25">
      <c r="A17051" s="2">
        <v>40632</v>
      </c>
      <c r="B17051" s="3">
        <v>1328.26000976562</v>
      </c>
      <c r="C17051" s="3">
        <f>MAX(B$2:B17051)</f>
        <v>1565.15002441406</v>
      </c>
      <c r="D17051" s="3">
        <f>MIN(B$2:B17051)</f>
        <v>4.4000000953674299</v>
      </c>
      <c r="E17051" s="4">
        <f t="shared" si="798"/>
        <v>0.84822039983510589</v>
      </c>
      <c r="F17051" s="4" cm="1">
        <f t="array" ref="F17051">MIN(IF(L$5:L$11&gt;=E17051,L$5:L$11,1))</f>
        <v>1</v>
      </c>
      <c r="G17051" s="4" cm="1">
        <f t="array" ref="G17051">MAX(IF(L$5:L$11&lt;E17051,L$5:L$11,0))</f>
        <v>0.76393202250021031</v>
      </c>
      <c r="H17051" s="4">
        <f t="shared" si="799"/>
        <v>6.68470620191286E-3</v>
      </c>
      <c r="I17051" s="4">
        <f t="shared" si="800"/>
        <v>0.3331125432257771</v>
      </c>
    </row>
    <row r="17052" spans="1:9" x14ac:dyDescent="0.25">
      <c r="A17052" s="2">
        <v>40633</v>
      </c>
      <c r="B17052" s="3">
        <v>1325.82995605468</v>
      </c>
      <c r="C17052" s="3">
        <f>MAX(B$2:B17052)</f>
        <v>1565.15002441406</v>
      </c>
      <c r="D17052" s="3">
        <f>MIN(B$2:B17052)</f>
        <v>4.4000000953674299</v>
      </c>
      <c r="E17052" s="4">
        <f t="shared" si="798"/>
        <v>0.84666342166879072</v>
      </c>
      <c r="F17052" s="4" cm="1">
        <f t="array" ref="F17052">MIN(IF(L$5:L$11&gt;=E17052,L$5:L$11,1))</f>
        <v>1</v>
      </c>
      <c r="G17052" s="4" cm="1">
        <f t="array" ref="G17052">MAX(IF(L$5:L$11&lt;E17052,L$5:L$11,0))</f>
        <v>0.76393202250021031</v>
      </c>
      <c r="H17052" s="4">
        <f t="shared" si="799"/>
        <v>-1.829501523100685E-3</v>
      </c>
      <c r="I17052" s="4">
        <f t="shared" si="800"/>
        <v>0.35705129610377023</v>
      </c>
    </row>
    <row r="17053" spans="1:9" x14ac:dyDescent="0.25">
      <c r="A17053" s="2">
        <v>40634</v>
      </c>
      <c r="B17053" s="3">
        <v>1332.41003417968</v>
      </c>
      <c r="C17053" s="3">
        <f>MAX(B$2:B17053)</f>
        <v>1565.15002441406</v>
      </c>
      <c r="D17053" s="3">
        <f>MIN(B$2:B17053)</f>
        <v>4.4000000953674299</v>
      </c>
      <c r="E17053" s="4">
        <f t="shared" si="798"/>
        <v>0.85087939349161501</v>
      </c>
      <c r="F17053" s="4" cm="1">
        <f t="array" ref="F17053">MIN(IF(L$5:L$11&gt;=E17053,L$5:L$11,1))</f>
        <v>1</v>
      </c>
      <c r="G17053" s="4" cm="1">
        <f t="array" ref="G17053">MAX(IF(L$5:L$11&lt;E17053,L$5:L$11,0))</f>
        <v>0.76393202250021031</v>
      </c>
      <c r="H17053" s="4">
        <f t="shared" si="799"/>
        <v>4.9629879721382331E-3</v>
      </c>
      <c r="I17053" s="4">
        <f t="shared" si="800"/>
        <v>0.35045583075177622</v>
      </c>
    </row>
    <row r="17054" spans="1:9" x14ac:dyDescent="0.25">
      <c r="A17054" s="2">
        <v>40637</v>
      </c>
      <c r="B17054" s="3">
        <v>1332.86999511718</v>
      </c>
      <c r="C17054" s="3">
        <f>MAX(B$2:B17054)</f>
        <v>1565.15002441406</v>
      </c>
      <c r="D17054" s="3">
        <f>MIN(B$2:B17054)</f>
        <v>4.4000000953674299</v>
      </c>
      <c r="E17054" s="4">
        <f t="shared" si="798"/>
        <v>0.85117409855670112</v>
      </c>
      <c r="F17054" s="4" cm="1">
        <f t="array" ref="F17054">MIN(IF(L$5:L$11&gt;=E17054,L$5:L$11,1))</f>
        <v>1</v>
      </c>
      <c r="G17054" s="4" cm="1">
        <f t="array" ref="G17054">MAX(IF(L$5:L$11&lt;E17054,L$5:L$11,0))</f>
        <v>0.76393202250021031</v>
      </c>
      <c r="H17054" s="4">
        <f t="shared" si="799"/>
        <v>3.4520975202889659E-4</v>
      </c>
      <c r="I17054" s="4">
        <f t="shared" si="800"/>
        <v>0.3683149739844836</v>
      </c>
    </row>
    <row r="17055" spans="1:9" x14ac:dyDescent="0.25">
      <c r="A17055" s="2">
        <v>40638</v>
      </c>
      <c r="B17055" s="3">
        <v>1332.63000488281</v>
      </c>
      <c r="C17055" s="3">
        <f>MAX(B$2:B17055)</f>
        <v>1565.15002441406</v>
      </c>
      <c r="D17055" s="3">
        <f>MIN(B$2:B17055)</f>
        <v>4.4000000953674299</v>
      </c>
      <c r="E17055" s="4">
        <f t="shared" si="798"/>
        <v>0.85102033259121623</v>
      </c>
      <c r="F17055" s="4" cm="1">
        <f t="array" ref="F17055">MIN(IF(L$5:L$11&gt;=E17055,L$5:L$11,1))</f>
        <v>1</v>
      </c>
      <c r="G17055" s="4" cm="1">
        <f t="array" ref="G17055">MAX(IF(L$5:L$11&lt;E17055,L$5:L$11,0))</f>
        <v>0.76393202250021031</v>
      </c>
      <c r="H17055" s="4">
        <f t="shared" si="799"/>
        <v>-1.8005524563469155E-4</v>
      </c>
      <c r="I17055" s="4">
        <f t="shared" si="800"/>
        <v>0.36956336467350187</v>
      </c>
    </row>
    <row r="17056" spans="1:9" x14ac:dyDescent="0.25">
      <c r="A17056" s="2">
        <v>40639</v>
      </c>
      <c r="B17056" s="3">
        <v>1335.5400390625</v>
      </c>
      <c r="C17056" s="3">
        <f>MAX(B$2:B17056)</f>
        <v>1565.15002441406</v>
      </c>
      <c r="D17056" s="3">
        <f>MIN(B$2:B17056)</f>
        <v>4.4000000953674299</v>
      </c>
      <c r="E17056" s="4">
        <f t="shared" si="798"/>
        <v>0.85288484268850762</v>
      </c>
      <c r="F17056" s="4" cm="1">
        <f t="array" ref="F17056">MIN(IF(L$5:L$11&gt;=E17056,L$5:L$11,1))</f>
        <v>1</v>
      </c>
      <c r="G17056" s="4" cm="1">
        <f t="array" ref="G17056">MAX(IF(L$5:L$11&lt;E17056,L$5:L$11,0))</f>
        <v>0.76393202250021031</v>
      </c>
      <c r="H17056" s="4">
        <f t="shared" si="799"/>
        <v>2.1836775166605982E-3</v>
      </c>
      <c r="I17056" s="4">
        <f t="shared" si="800"/>
        <v>0.36891200159108201</v>
      </c>
    </row>
    <row r="17057" spans="1:9" x14ac:dyDescent="0.25">
      <c r="A17057" s="2">
        <v>40640</v>
      </c>
      <c r="B17057" s="3">
        <v>1333.51000976562</v>
      </c>
      <c r="C17057" s="3">
        <f>MAX(B$2:B17057)</f>
        <v>1565.15002441406</v>
      </c>
      <c r="D17057" s="3">
        <f>MIN(B$2:B17057)</f>
        <v>4.4000000953674299</v>
      </c>
      <c r="E17057" s="4">
        <f t="shared" si="798"/>
        <v>0.85158416720220342</v>
      </c>
      <c r="F17057" s="4" cm="1">
        <f t="array" ref="F17057">MIN(IF(L$5:L$11&gt;=E17057,L$5:L$11,1))</f>
        <v>1</v>
      </c>
      <c r="G17057" s="4" cm="1">
        <f t="array" ref="G17057">MAX(IF(L$5:L$11&lt;E17057,L$5:L$11,0))</f>
        <v>0.76393202250021031</v>
      </c>
      <c r="H17057" s="4">
        <f t="shared" si="799"/>
        <v>-1.5200063176727951E-3</v>
      </c>
      <c r="I17057" s="4">
        <f t="shared" si="800"/>
        <v>0.37681019310794306</v>
      </c>
    </row>
    <row r="17058" spans="1:9" x14ac:dyDescent="0.25">
      <c r="A17058" s="2">
        <v>40641</v>
      </c>
      <c r="B17058" s="3">
        <v>1328.17004394531</v>
      </c>
      <c r="C17058" s="3">
        <f>MAX(B$2:B17058)</f>
        <v>1565.15002441406</v>
      </c>
      <c r="D17058" s="3">
        <f>MIN(B$2:B17058)</f>
        <v>4.4000000953674299</v>
      </c>
      <c r="E17058" s="4">
        <f t="shared" si="798"/>
        <v>0.8481627571511986</v>
      </c>
      <c r="F17058" s="4" cm="1">
        <f t="array" ref="F17058">MIN(IF(L$5:L$11&gt;=E17058,L$5:L$11,1))</f>
        <v>1</v>
      </c>
      <c r="G17058" s="4" cm="1">
        <f t="array" ref="G17058">MAX(IF(L$5:L$11&lt;E17058,L$5:L$11,0))</f>
        <v>0.76393202250021031</v>
      </c>
      <c r="H17058" s="4">
        <f t="shared" si="799"/>
        <v>-4.004443747106623E-3</v>
      </c>
      <c r="I17058" s="4">
        <f t="shared" si="800"/>
        <v>0.37130044333129092</v>
      </c>
    </row>
    <row r="17059" spans="1:9" x14ac:dyDescent="0.25">
      <c r="A17059" s="2">
        <v>40644</v>
      </c>
      <c r="B17059" s="3">
        <v>1324.4599609375</v>
      </c>
      <c r="C17059" s="3">
        <f>MAX(B$2:B17059)</f>
        <v>1565.15002441406</v>
      </c>
      <c r="D17059" s="3">
        <f>MIN(B$2:B17059)</f>
        <v>4.4000000953674299</v>
      </c>
      <c r="E17059" s="4">
        <f t="shared" si="798"/>
        <v>0.84578564169388537</v>
      </c>
      <c r="F17059" s="4" cm="1">
        <f t="array" ref="F17059">MIN(IF(L$5:L$11&gt;=E17059,L$5:L$11,1))</f>
        <v>1</v>
      </c>
      <c r="G17059" s="4" cm="1">
        <f t="array" ref="G17059">MAX(IF(L$5:L$11&lt;E17059,L$5:L$11,0))</f>
        <v>0.76393202250021031</v>
      </c>
      <c r="H17059" s="4">
        <f t="shared" si="799"/>
        <v>-2.7933795260050021E-3</v>
      </c>
      <c r="I17059" s="4">
        <f t="shared" si="800"/>
        <v>0.35680711777633345</v>
      </c>
    </row>
    <row r="17060" spans="1:9" x14ac:dyDescent="0.25">
      <c r="A17060" s="2">
        <v>40645</v>
      </c>
      <c r="B17060" s="3">
        <v>1314.16003417968</v>
      </c>
      <c r="C17060" s="3">
        <f>MAX(B$2:B17060)</f>
        <v>1565.15002441406</v>
      </c>
      <c r="D17060" s="3">
        <f>MIN(B$2:B17060)</f>
        <v>4.4000000953674299</v>
      </c>
      <c r="E17060" s="4">
        <f t="shared" si="798"/>
        <v>0.83918629740599004</v>
      </c>
      <c r="F17060" s="4" cm="1">
        <f t="array" ref="F17060">MIN(IF(L$5:L$11&gt;=E17060,L$5:L$11,1))</f>
        <v>1</v>
      </c>
      <c r="G17060" s="4" cm="1">
        <f t="array" ref="G17060">MAX(IF(L$5:L$11&lt;E17060,L$5:L$11,0))</f>
        <v>0.76393202250021031</v>
      </c>
      <c r="H17060" s="4">
        <f t="shared" si="799"/>
        <v>-7.7766992295708048E-3</v>
      </c>
      <c r="I17060" s="4">
        <f t="shared" si="800"/>
        <v>0.3467374951087891</v>
      </c>
    </row>
    <row r="17061" spans="1:9" x14ac:dyDescent="0.25">
      <c r="A17061" s="2">
        <v>40646</v>
      </c>
      <c r="B17061" s="3">
        <v>1314.41003417968</v>
      </c>
      <c r="C17061" s="3">
        <f>MAX(B$2:B17061)</f>
        <v>1565.15002441406</v>
      </c>
      <c r="D17061" s="3">
        <f>MIN(B$2:B17061)</f>
        <v>4.4000000953674299</v>
      </c>
      <c r="E17061" s="4">
        <f t="shared" si="798"/>
        <v>0.83934647680442331</v>
      </c>
      <c r="F17061" s="4" cm="1">
        <f t="array" ref="F17061">MIN(IF(L$5:L$11&gt;=E17061,L$5:L$11,1))</f>
        <v>1</v>
      </c>
      <c r="G17061" s="4" cm="1">
        <f t="array" ref="G17061">MAX(IF(L$5:L$11&lt;E17061,L$5:L$11,0))</f>
        <v>0.76393202250021031</v>
      </c>
      <c r="H17061" s="4">
        <f t="shared" si="799"/>
        <v>1.9023558280406583E-4</v>
      </c>
      <c r="I17061" s="4">
        <f t="shared" si="800"/>
        <v>0.31878222409833956</v>
      </c>
    </row>
    <row r="17062" spans="1:9" x14ac:dyDescent="0.25">
      <c r="A17062" s="2">
        <v>40647</v>
      </c>
      <c r="B17062" s="3">
        <v>1314.52001953125</v>
      </c>
      <c r="C17062" s="3">
        <f>MAX(B$2:B17062)</f>
        <v>1565.15002441406</v>
      </c>
      <c r="D17062" s="3">
        <f>MIN(B$2:B17062)</f>
        <v>4.4000000953674299</v>
      </c>
      <c r="E17062" s="4">
        <f t="shared" si="798"/>
        <v>0.83941694635422703</v>
      </c>
      <c r="F17062" s="4" cm="1">
        <f t="array" ref="F17062">MIN(IF(L$5:L$11&gt;=E17062,L$5:L$11,1))</f>
        <v>1</v>
      </c>
      <c r="G17062" s="4" cm="1">
        <f t="array" ref="G17062">MAX(IF(L$5:L$11&lt;E17062,L$5:L$11,0))</f>
        <v>0.76393202250021031</v>
      </c>
      <c r="H17062" s="4">
        <f t="shared" si="799"/>
        <v>8.3676591558168312E-5</v>
      </c>
      <c r="I17062" s="4">
        <f t="shared" si="800"/>
        <v>0.31946075491869791</v>
      </c>
    </row>
    <row r="17063" spans="1:9" x14ac:dyDescent="0.25">
      <c r="A17063" s="2">
        <v>40648</v>
      </c>
      <c r="B17063" s="3">
        <v>1319.68005371093</v>
      </c>
      <c r="C17063" s="3">
        <f>MAX(B$2:B17063)</f>
        <v>1565.15002441406</v>
      </c>
      <c r="D17063" s="3">
        <f>MIN(B$2:B17063)</f>
        <v>4.4000000953674299</v>
      </c>
      <c r="E17063" s="4">
        <f t="shared" si="798"/>
        <v>0.84272307103741106</v>
      </c>
      <c r="F17063" s="4" cm="1">
        <f t="array" ref="F17063">MIN(IF(L$5:L$11&gt;=E17063,L$5:L$11,1))</f>
        <v>1</v>
      </c>
      <c r="G17063" s="4" cm="1">
        <f t="array" ref="G17063">MAX(IF(L$5:L$11&lt;E17063,L$5:L$11,0))</f>
        <v>0.76393202250021031</v>
      </c>
      <c r="H17063" s="4">
        <f t="shared" si="799"/>
        <v>3.9254131569026463E-3</v>
      </c>
      <c r="I17063" s="4">
        <f t="shared" si="800"/>
        <v>0.31975926872201027</v>
      </c>
    </row>
    <row r="17064" spans="1:9" x14ac:dyDescent="0.25">
      <c r="A17064" s="2">
        <v>40651</v>
      </c>
      <c r="B17064" s="3">
        <v>1305.14001464843</v>
      </c>
      <c r="C17064" s="3">
        <f>MAX(B$2:B17064)</f>
        <v>1565.15002441406</v>
      </c>
      <c r="D17064" s="3">
        <f>MIN(B$2:B17064)</f>
        <v>4.4000000953674299</v>
      </c>
      <c r="E17064" s="4">
        <f t="shared" si="798"/>
        <v>0.83340701219650404</v>
      </c>
      <c r="F17064" s="4" cm="1">
        <f t="array" ref="F17064">MIN(IF(L$5:L$11&gt;=E17064,L$5:L$11,1))</f>
        <v>1</v>
      </c>
      <c r="G17064" s="4" cm="1">
        <f t="array" ref="G17064">MAX(IF(L$5:L$11&lt;E17064,L$5:L$11,0))</f>
        <v>0.76393202250021031</v>
      </c>
      <c r="H17064" s="4">
        <f t="shared" si="799"/>
        <v>-1.1017851653977395E-2</v>
      </c>
      <c r="I17064" s="4">
        <f t="shared" si="800"/>
        <v>0.33376423762206781</v>
      </c>
    </row>
    <row r="17065" spans="1:9" x14ac:dyDescent="0.25">
      <c r="A17065" s="2">
        <v>40652</v>
      </c>
      <c r="B17065" s="3">
        <v>1312.61999511718</v>
      </c>
      <c r="C17065" s="3">
        <f>MAX(B$2:B17065)</f>
        <v>1565.15002441406</v>
      </c>
      <c r="D17065" s="3">
        <f>MIN(B$2:B17065)</f>
        <v>4.4000000953674299</v>
      </c>
      <c r="E17065" s="4">
        <f t="shared" si="798"/>
        <v>0.83819956728361045</v>
      </c>
      <c r="F17065" s="4" cm="1">
        <f t="array" ref="F17065">MIN(IF(L$5:L$11&gt;=E17065,L$5:L$11,1))</f>
        <v>1</v>
      </c>
      <c r="G17065" s="4" cm="1">
        <f t="array" ref="G17065">MAX(IF(L$5:L$11&lt;E17065,L$5:L$11,0))</f>
        <v>0.76393202250021031</v>
      </c>
      <c r="H17065" s="4">
        <f t="shared" si="799"/>
        <v>5.7311708972196396E-3</v>
      </c>
      <c r="I17065" s="4">
        <f t="shared" si="800"/>
        <v>0.29430077908959773</v>
      </c>
    </row>
    <row r="17066" spans="1:9" x14ac:dyDescent="0.25">
      <c r="A17066" s="2">
        <v>40653</v>
      </c>
      <c r="B17066" s="3">
        <v>1330.35998535156</v>
      </c>
      <c r="C17066" s="3">
        <f>MAX(B$2:B17066)</f>
        <v>1565.15002441406</v>
      </c>
      <c r="D17066" s="3">
        <f>MIN(B$2:B17066)</f>
        <v>4.4000000953674299</v>
      </c>
      <c r="E17066" s="4">
        <f t="shared" si="798"/>
        <v>0.84956589113942715</v>
      </c>
      <c r="F17066" s="4" cm="1">
        <f t="array" ref="F17066">MIN(IF(L$5:L$11&gt;=E17066,L$5:L$11,1))</f>
        <v>1</v>
      </c>
      <c r="G17066" s="4" cm="1">
        <f t="array" ref="G17066">MAX(IF(L$5:L$11&lt;E17066,L$5:L$11,0))</f>
        <v>0.76393202250021031</v>
      </c>
      <c r="H17066" s="4">
        <f t="shared" si="799"/>
        <v>1.3514947433660218E-2</v>
      </c>
      <c r="I17066" s="4">
        <f t="shared" si="800"/>
        <v>0.31460236822449289</v>
      </c>
    </row>
    <row r="17067" spans="1:9" x14ac:dyDescent="0.25">
      <c r="A17067" s="2">
        <v>40654</v>
      </c>
      <c r="B17067" s="3">
        <v>1337.38000488281</v>
      </c>
      <c r="C17067" s="3">
        <f>MAX(B$2:B17067)</f>
        <v>1565.15002441406</v>
      </c>
      <c r="D17067" s="3">
        <f>MIN(B$2:B17067)</f>
        <v>4.4000000953674299</v>
      </c>
      <c r="E17067" s="4">
        <f t="shared" si="798"/>
        <v>0.85406374116144734</v>
      </c>
      <c r="F17067" s="4" cm="1">
        <f t="array" ref="F17067">MIN(IF(L$5:L$11&gt;=E17067,L$5:L$11,1))</f>
        <v>1</v>
      </c>
      <c r="G17067" s="4" cm="1">
        <f t="array" ref="G17067">MAX(IF(L$5:L$11&lt;E17067,L$5:L$11,0))</f>
        <v>0.76393202250021031</v>
      </c>
      <c r="H17067" s="4">
        <f t="shared" si="799"/>
        <v>5.2767819301140495E-3</v>
      </c>
      <c r="I17067" s="4">
        <f t="shared" si="800"/>
        <v>0.36275088873201</v>
      </c>
    </row>
    <row r="17068" spans="1:9" x14ac:dyDescent="0.25">
      <c r="A17068" s="2">
        <v>40658</v>
      </c>
      <c r="B17068" s="3">
        <v>1335.25</v>
      </c>
      <c r="C17068" s="3">
        <f>MAX(B$2:B17068)</f>
        <v>1565.15002441406</v>
      </c>
      <c r="D17068" s="3">
        <f>MIN(B$2:B17068)</f>
        <v>4.4000000953674299</v>
      </c>
      <c r="E17068" s="4">
        <f t="shared" si="798"/>
        <v>0.85269900955829414</v>
      </c>
      <c r="F17068" s="4" cm="1">
        <f t="array" ref="F17068">MIN(IF(L$5:L$11&gt;=E17068,L$5:L$11,1))</f>
        <v>1</v>
      </c>
      <c r="G17068" s="4" cm="1">
        <f t="array" ref="G17068">MAX(IF(L$5:L$11&lt;E17068,L$5:L$11,0))</f>
        <v>0.76393202250021031</v>
      </c>
      <c r="H17068" s="4">
        <f t="shared" si="799"/>
        <v>-1.592669903119015E-3</v>
      </c>
      <c r="I17068" s="4">
        <f t="shared" si="800"/>
        <v>0.38180408717788644</v>
      </c>
    </row>
    <row r="17069" spans="1:9" x14ac:dyDescent="0.25">
      <c r="A17069" s="2">
        <v>40659</v>
      </c>
      <c r="B17069" s="3">
        <v>1347.23999023437</v>
      </c>
      <c r="C17069" s="3">
        <f>MAX(B$2:B17069)</f>
        <v>1565.15002441406</v>
      </c>
      <c r="D17069" s="3">
        <f>MIN(B$2:B17069)</f>
        <v>4.4000000953674299</v>
      </c>
      <c r="E17069" s="4">
        <f t="shared" si="798"/>
        <v>0.86038120725014033</v>
      </c>
      <c r="F17069" s="4" cm="1">
        <f t="array" ref="F17069">MIN(IF(L$5:L$11&gt;=E17069,L$5:L$11,1))</f>
        <v>1</v>
      </c>
      <c r="G17069" s="4" cm="1">
        <f t="array" ref="G17069">MAX(IF(L$5:L$11&lt;E17069,L$5:L$11,0))</f>
        <v>0.76393202250021031</v>
      </c>
      <c r="H17069" s="4">
        <f t="shared" si="799"/>
        <v>8.9795845230256077E-3</v>
      </c>
      <c r="I17069" s="4">
        <f t="shared" si="800"/>
        <v>0.37602299133588718</v>
      </c>
    </row>
    <row r="17070" spans="1:9" x14ac:dyDescent="0.25">
      <c r="A17070" s="2">
        <v>40660</v>
      </c>
      <c r="B17070" s="3">
        <v>1355.66003417968</v>
      </c>
      <c r="C17070" s="3">
        <f>MAX(B$2:B17070)</f>
        <v>1565.15002441406</v>
      </c>
      <c r="D17070" s="3">
        <f>MIN(B$2:B17070)</f>
        <v>4.4000000953674299</v>
      </c>
      <c r="E17070" s="4">
        <f t="shared" si="798"/>
        <v>0.86577607754590435</v>
      </c>
      <c r="F17070" s="4" cm="1">
        <f t="array" ref="F17070">MIN(IF(L$5:L$11&gt;=E17070,L$5:L$11,1))</f>
        <v>1</v>
      </c>
      <c r="G17070" s="4" cm="1">
        <f t="array" ref="G17070">MAX(IF(L$5:L$11&lt;E17070,L$5:L$11,0))</f>
        <v>0.76393202250021031</v>
      </c>
      <c r="H17070" s="4">
        <f t="shared" si="799"/>
        <v>6.2498470995098199E-3</v>
      </c>
      <c r="I17070" s="4">
        <f t="shared" si="800"/>
        <v>0.40856530297513965</v>
      </c>
    </row>
    <row r="17071" spans="1:9" x14ac:dyDescent="0.25">
      <c r="A17071" s="2">
        <v>40661</v>
      </c>
      <c r="B17071" s="3">
        <v>1360.47998046875</v>
      </c>
      <c r="C17071" s="3">
        <f>MAX(B$2:B17071)</f>
        <v>1565.15002441406</v>
      </c>
      <c r="D17071" s="3">
        <f>MIN(B$2:B17071)</f>
        <v>4.4000000953674299</v>
      </c>
      <c r="E17071" s="4">
        <f t="shared" si="798"/>
        <v>0.86886430193415909</v>
      </c>
      <c r="F17071" s="4" cm="1">
        <f t="array" ref="F17071">MIN(IF(L$5:L$11&gt;=E17071,L$5:L$11,1))</f>
        <v>1</v>
      </c>
      <c r="G17071" s="4" cm="1">
        <f t="array" ref="G17071">MAX(IF(L$5:L$11&lt;E17071,L$5:L$11,0))</f>
        <v>0.76393202250021031</v>
      </c>
      <c r="H17071" s="4">
        <f t="shared" si="799"/>
        <v>3.5554240499438006E-3</v>
      </c>
      <c r="I17071" s="4">
        <f t="shared" si="800"/>
        <v>0.43141834027779047</v>
      </c>
    </row>
    <row r="17072" spans="1:9" x14ac:dyDescent="0.25">
      <c r="A17072" s="2">
        <v>40662</v>
      </c>
      <c r="B17072" s="3">
        <v>1363.60998535156</v>
      </c>
      <c r="C17072" s="3">
        <f>MAX(B$2:B17072)</f>
        <v>1565.15002441406</v>
      </c>
      <c r="D17072" s="3">
        <f>MIN(B$2:B17072)</f>
        <v>4.4000000953674299</v>
      </c>
      <c r="E17072" s="4">
        <f t="shared" si="798"/>
        <v>0.87086975113104526</v>
      </c>
      <c r="F17072" s="4" cm="1">
        <f t="array" ref="F17072">MIN(IF(L$5:L$11&gt;=E17072,L$5:L$11,1))</f>
        <v>1</v>
      </c>
      <c r="G17072" s="4" cm="1">
        <f t="array" ref="G17072">MAX(IF(L$5:L$11&lt;E17072,L$5:L$11,0))</f>
        <v>0.76393202250021031</v>
      </c>
      <c r="H17072" s="4">
        <f t="shared" si="799"/>
        <v>2.3006622131489518E-3</v>
      </c>
      <c r="I17072" s="4">
        <f t="shared" si="800"/>
        <v>0.44450026871621018</v>
      </c>
    </row>
    <row r="17073" spans="1:9" x14ac:dyDescent="0.25">
      <c r="A17073" s="2">
        <v>40665</v>
      </c>
      <c r="B17073" s="3">
        <v>1361.21997070312</v>
      </c>
      <c r="C17073" s="3">
        <f>MAX(B$2:B17073)</f>
        <v>1565.15002441406</v>
      </c>
      <c r="D17073" s="3">
        <f>MIN(B$2:B17073)</f>
        <v>4.4000000953674299</v>
      </c>
      <c r="E17073" s="4">
        <f t="shared" si="798"/>
        <v>0.8693384266965104</v>
      </c>
      <c r="F17073" s="4" cm="1">
        <f t="array" ref="F17073">MIN(IF(L$5:L$11&gt;=E17073,L$5:L$11,1))</f>
        <v>1</v>
      </c>
      <c r="G17073" s="4" cm="1">
        <f t="array" ref="G17073">MAX(IF(L$5:L$11&lt;E17073,L$5:L$11,0))</f>
        <v>0.76393202250021031</v>
      </c>
      <c r="H17073" s="4">
        <f t="shared" si="799"/>
        <v>-1.7527113134360173E-3</v>
      </c>
      <c r="I17073" s="4">
        <f t="shared" si="800"/>
        <v>0.45299548783964239</v>
      </c>
    </row>
    <row r="17074" spans="1:9" x14ac:dyDescent="0.25">
      <c r="A17074" s="2">
        <v>40666</v>
      </c>
      <c r="B17074" s="3">
        <v>1356.61999511718</v>
      </c>
      <c r="C17074" s="3">
        <f>MAX(B$2:B17074)</f>
        <v>1565.15002441406</v>
      </c>
      <c r="D17074" s="3">
        <f>MIN(B$2:B17074)</f>
        <v>4.4000000953674299</v>
      </c>
      <c r="E17074" s="4">
        <f t="shared" si="798"/>
        <v>0.866391141407857</v>
      </c>
      <c r="F17074" s="4" cm="1">
        <f t="array" ref="F17074">MIN(IF(L$5:L$11&gt;=E17074,L$5:L$11,1))</f>
        <v>1</v>
      </c>
      <c r="G17074" s="4" cm="1">
        <f t="array" ref="G17074">MAX(IF(L$5:L$11&lt;E17074,L$5:L$11,0))</f>
        <v>0.76393202250021031</v>
      </c>
      <c r="H17074" s="4">
        <f t="shared" si="799"/>
        <v>-3.379303628320951E-3</v>
      </c>
      <c r="I17074" s="4">
        <f t="shared" si="800"/>
        <v>0.44650869343934629</v>
      </c>
    </row>
    <row r="17075" spans="1:9" x14ac:dyDescent="0.25">
      <c r="A17075" s="2">
        <v>40667</v>
      </c>
      <c r="B17075" s="3">
        <v>1347.31994628906</v>
      </c>
      <c r="C17075" s="3">
        <f>MAX(B$2:B17075)</f>
        <v>1565.15002441406</v>
      </c>
      <c r="D17075" s="3">
        <f>MIN(B$2:B17075)</f>
        <v>4.4000000953674299</v>
      </c>
      <c r="E17075" s="4">
        <f t="shared" si="798"/>
        <v>0.86043243650110568</v>
      </c>
      <c r="F17075" s="4" cm="1">
        <f t="array" ref="F17075">MIN(IF(L$5:L$11&gt;=E17075,L$5:L$11,1))</f>
        <v>1</v>
      </c>
      <c r="G17075" s="4" cm="1">
        <f t="array" ref="G17075">MAX(IF(L$5:L$11&lt;E17075,L$5:L$11,0))</f>
        <v>0.76393202250021031</v>
      </c>
      <c r="H17075" s="4">
        <f t="shared" si="799"/>
        <v>-6.8553086800969831E-3</v>
      </c>
      <c r="I17075" s="4">
        <f t="shared" si="800"/>
        <v>0.43402379260752538</v>
      </c>
    </row>
    <row r="17076" spans="1:9" x14ac:dyDescent="0.25">
      <c r="A17076" s="2">
        <v>40668</v>
      </c>
      <c r="B17076" s="3">
        <v>1335.09997558593</v>
      </c>
      <c r="C17076" s="3">
        <f>MAX(B$2:B17076)</f>
        <v>1565.15002441406</v>
      </c>
      <c r="D17076" s="3">
        <f>MIN(B$2:B17076)</f>
        <v>4.4000000953674299</v>
      </c>
      <c r="E17076" s="4">
        <f t="shared" si="798"/>
        <v>0.85260288627670999</v>
      </c>
      <c r="F17076" s="4" cm="1">
        <f t="array" ref="F17076">MIN(IF(L$5:L$11&gt;=E17076,L$5:L$11,1))</f>
        <v>1</v>
      </c>
      <c r="G17076" s="4" cm="1">
        <f t="array" ref="G17076">MAX(IF(L$5:L$11&lt;E17076,L$5:L$11,0))</f>
        <v>0.76393202250021031</v>
      </c>
      <c r="H17076" s="4">
        <f t="shared" si="799"/>
        <v>-9.0698358150100855E-3</v>
      </c>
      <c r="I17076" s="4">
        <f t="shared" si="800"/>
        <v>0.40878231356466527</v>
      </c>
    </row>
    <row r="17077" spans="1:9" x14ac:dyDescent="0.25">
      <c r="A17077" s="2">
        <v>40669</v>
      </c>
      <c r="B17077" s="3">
        <v>1340.19995117187</v>
      </c>
      <c r="C17077" s="3">
        <f>MAX(B$2:B17077)</f>
        <v>1565.15002441406</v>
      </c>
      <c r="D17077" s="3">
        <f>MIN(B$2:B17077)</f>
        <v>4.4000000953674299</v>
      </c>
      <c r="E17077" s="4">
        <f t="shared" si="798"/>
        <v>0.85587053036222982</v>
      </c>
      <c r="F17077" s="4" cm="1">
        <f t="array" ref="F17077">MIN(IF(L$5:L$11&gt;=E17077,L$5:L$11,1))</f>
        <v>1</v>
      </c>
      <c r="G17077" s="4" cm="1">
        <f t="array" ref="G17077">MAX(IF(L$5:L$11&lt;E17077,L$5:L$11,0))</f>
        <v>0.76393202250021031</v>
      </c>
      <c r="H17077" s="4">
        <f t="shared" si="799"/>
        <v>3.8199203649162961E-3</v>
      </c>
      <c r="I17077" s="4">
        <f t="shared" si="800"/>
        <v>0.3756158065808764</v>
      </c>
    </row>
    <row r="17078" spans="1:9" x14ac:dyDescent="0.25">
      <c r="A17078" s="2">
        <v>40672</v>
      </c>
      <c r="B17078" s="3">
        <v>1346.2900390625</v>
      </c>
      <c r="C17078" s="3">
        <f>MAX(B$2:B17078)</f>
        <v>1565.15002441406</v>
      </c>
      <c r="D17078" s="3">
        <f>MIN(B$2:B17078)</f>
        <v>4.4000000953674299</v>
      </c>
      <c r="E17078" s="4">
        <f t="shared" si="798"/>
        <v>0.85977255682113607</v>
      </c>
      <c r="F17078" s="4" cm="1">
        <f t="array" ref="F17078">MIN(IF(L$5:L$11&gt;=E17078,L$5:L$11,1))</f>
        <v>1</v>
      </c>
      <c r="G17078" s="4" cm="1">
        <f t="array" ref="G17078">MAX(IF(L$5:L$11&lt;E17078,L$5:L$11,0))</f>
        <v>0.76393202250021031</v>
      </c>
      <c r="H17078" s="4">
        <f t="shared" si="799"/>
        <v>4.5441636416303499E-3</v>
      </c>
      <c r="I17078" s="4">
        <f t="shared" si="800"/>
        <v>0.38945776905341351</v>
      </c>
    </row>
    <row r="17079" spans="1:9" x14ac:dyDescent="0.25">
      <c r="A17079" s="2">
        <v>40673</v>
      </c>
      <c r="B17079" s="3">
        <v>1357.16003417968</v>
      </c>
      <c r="C17079" s="3">
        <f>MAX(B$2:B17079)</f>
        <v>1565.15002441406</v>
      </c>
      <c r="D17079" s="3">
        <f>MIN(B$2:B17079)</f>
        <v>4.4000000953674299</v>
      </c>
      <c r="E17079" s="4">
        <f t="shared" si="798"/>
        <v>0.86673715393650375</v>
      </c>
      <c r="F17079" s="4" cm="1">
        <f t="array" ref="F17079">MIN(IF(L$5:L$11&gt;=E17079,L$5:L$11,1))</f>
        <v>1</v>
      </c>
      <c r="G17079" s="4" cm="1">
        <f t="array" ref="G17079">MAX(IF(L$5:L$11&lt;E17079,L$5:L$11,0))</f>
        <v>0.76393202250021031</v>
      </c>
      <c r="H17079" s="4">
        <f t="shared" si="799"/>
        <v>8.0740366501927952E-3</v>
      </c>
      <c r="I17079" s="4">
        <f t="shared" si="800"/>
        <v>0.40598701838334317</v>
      </c>
    </row>
    <row r="17080" spans="1:9" x14ac:dyDescent="0.25">
      <c r="A17080" s="2">
        <v>40674</v>
      </c>
      <c r="B17080" s="3">
        <v>1342.07995605468</v>
      </c>
      <c r="C17080" s="3">
        <f>MAX(B$2:B17080)</f>
        <v>1565.15002441406</v>
      </c>
      <c r="D17080" s="3">
        <f>MIN(B$2:B17080)</f>
        <v>4.4000000953674299</v>
      </c>
      <c r="E17080" s="4">
        <f t="shared" si="798"/>
        <v>0.85707508256694998</v>
      </c>
      <c r="F17080" s="4" cm="1">
        <f t="array" ref="F17080">MIN(IF(L$5:L$11&gt;=E17080,L$5:L$11,1))</f>
        <v>1</v>
      </c>
      <c r="G17080" s="4" cm="1">
        <f t="array" ref="G17080">MAX(IF(L$5:L$11&lt;E17080,L$5:L$11,0))</f>
        <v>0.76393202250021031</v>
      </c>
      <c r="H17080" s="4">
        <f t="shared" si="799"/>
        <v>-1.1111495877577204E-2</v>
      </c>
      <c r="I17080" s="4">
        <f t="shared" si="800"/>
        <v>0.43548952519993961</v>
      </c>
    </row>
    <row r="17081" spans="1:9" x14ac:dyDescent="0.25">
      <c r="A17081" s="2">
        <v>40675</v>
      </c>
      <c r="B17081" s="3">
        <v>1348.65002441406</v>
      </c>
      <c r="C17081" s="3">
        <f>MAX(B$2:B17081)</f>
        <v>1565.15002441406</v>
      </c>
      <c r="D17081" s="3">
        <f>MIN(B$2:B17081)</f>
        <v>4.4000000953674299</v>
      </c>
      <c r="E17081" s="4">
        <f t="shared" si="798"/>
        <v>0.86128464095683244</v>
      </c>
      <c r="F17081" s="4" cm="1">
        <f t="array" ref="F17081">MIN(IF(L$5:L$11&gt;=E17081,L$5:L$11,1))</f>
        <v>1</v>
      </c>
      <c r="G17081" s="4" cm="1">
        <f t="array" ref="G17081">MAX(IF(L$5:L$11&lt;E17081,L$5:L$11,0))</f>
        <v>0.76393202250021031</v>
      </c>
      <c r="H17081" s="4">
        <f t="shared" si="799"/>
        <v>4.8954373617904334E-3</v>
      </c>
      <c r="I17081" s="4">
        <f t="shared" si="800"/>
        <v>0.39456033407505536</v>
      </c>
    </row>
    <row r="17082" spans="1:9" x14ac:dyDescent="0.25">
      <c r="A17082" s="2">
        <v>40676</v>
      </c>
      <c r="B17082" s="3">
        <v>1337.77001953125</v>
      </c>
      <c r="C17082" s="3">
        <f>MAX(B$2:B17082)</f>
        <v>1565.15002441406</v>
      </c>
      <c r="D17082" s="3">
        <f>MIN(B$2:B17082)</f>
        <v>4.4000000953674299</v>
      </c>
      <c r="E17082" s="4">
        <f t="shared" si="798"/>
        <v>0.85431363040851649</v>
      </c>
      <c r="F17082" s="4" cm="1">
        <f t="array" ref="F17082">MIN(IF(L$5:L$11&gt;=E17082,L$5:L$11,1))</f>
        <v>1</v>
      </c>
      <c r="G17082" s="4" cm="1">
        <f t="array" ref="G17082">MAX(IF(L$5:L$11&lt;E17082,L$5:L$11,0))</f>
        <v>0.76393202250021031</v>
      </c>
      <c r="H17082" s="4">
        <f t="shared" si="799"/>
        <v>-8.0673300603223419E-3</v>
      </c>
      <c r="I17082" s="4">
        <f t="shared" si="800"/>
        <v>0.41239230956985201</v>
      </c>
    </row>
    <row r="17083" spans="1:9" x14ac:dyDescent="0.25">
      <c r="A17083" s="2">
        <v>40679</v>
      </c>
      <c r="B17083" s="3">
        <v>1329.46997070312</v>
      </c>
      <c r="C17083" s="3">
        <f>MAX(B$2:B17083)</f>
        <v>1565.15002441406</v>
      </c>
      <c r="D17083" s="3">
        <f>MIN(B$2:B17083)</f>
        <v>4.4000000953674299</v>
      </c>
      <c r="E17083" s="4">
        <f t="shared" si="798"/>
        <v>0.84899564309549158</v>
      </c>
      <c r="F17083" s="4" cm="1">
        <f t="array" ref="F17083">MIN(IF(L$5:L$11&gt;=E17083,L$5:L$11,1))</f>
        <v>1</v>
      </c>
      <c r="G17083" s="4" cm="1">
        <f t="array" ref="G17083">MAX(IF(L$5:L$11&lt;E17083,L$5:L$11,0))</f>
        <v>0.76393202250021031</v>
      </c>
      <c r="H17083" s="4">
        <f t="shared" si="799"/>
        <v>-6.2043914177701831E-3</v>
      </c>
      <c r="I17083" s="4">
        <f t="shared" si="800"/>
        <v>0.38286263501531759</v>
      </c>
    </row>
    <row r="17084" spans="1:9" x14ac:dyDescent="0.25">
      <c r="A17084" s="2">
        <v>40680</v>
      </c>
      <c r="B17084" s="3">
        <v>1328.97998046875</v>
      </c>
      <c r="C17084" s="3">
        <f>MAX(B$2:B17084)</f>
        <v>1565.15002441406</v>
      </c>
      <c r="D17084" s="3">
        <f>MIN(B$2:B17084)</f>
        <v>4.4000000953674299</v>
      </c>
      <c r="E17084" s="4">
        <f t="shared" si="798"/>
        <v>0.84868169773157343</v>
      </c>
      <c r="F17084" s="4" cm="1">
        <f t="array" ref="F17084">MIN(IF(L$5:L$11&gt;=E17084,L$5:L$11,1))</f>
        <v>1</v>
      </c>
      <c r="G17084" s="4" cm="1">
        <f t="array" ref="G17084">MAX(IF(L$5:L$11&lt;E17084,L$5:L$11,0))</f>
        <v>0.76393202250021031</v>
      </c>
      <c r="H17084" s="4">
        <f t="shared" si="799"/>
        <v>-3.6856058818002246E-4</v>
      </c>
      <c r="I17084" s="4">
        <f t="shared" si="800"/>
        <v>0.36033527925386261</v>
      </c>
    </row>
    <row r="17085" spans="1:9" x14ac:dyDescent="0.25">
      <c r="A17085" s="2">
        <v>40681</v>
      </c>
      <c r="B17085" s="3">
        <v>1340.68005371093</v>
      </c>
      <c r="C17085" s="3">
        <f>MAX(B$2:B17085)</f>
        <v>1565.15002441406</v>
      </c>
      <c r="D17085" s="3">
        <f>MIN(B$2:B17085)</f>
        <v>4.4000000953674299</v>
      </c>
      <c r="E17085" s="4">
        <f t="shared" si="798"/>
        <v>0.85617814050580143</v>
      </c>
      <c r="F17085" s="4" cm="1">
        <f t="array" ref="F17085">MIN(IF(L$5:L$11&gt;=E17085,L$5:L$11,1))</f>
        <v>1</v>
      </c>
      <c r="G17085" s="4" cm="1">
        <f t="array" ref="G17085">MAX(IF(L$5:L$11&lt;E17085,L$5:L$11,0))</f>
        <v>0.76393202250021031</v>
      </c>
      <c r="H17085" s="4">
        <f t="shared" si="799"/>
        <v>8.8037994658529684E-3</v>
      </c>
      <c r="I17085" s="4">
        <f t="shared" si="800"/>
        <v>0.35900538535108439</v>
      </c>
    </row>
    <row r="17086" spans="1:9" x14ac:dyDescent="0.25">
      <c r="A17086" s="2">
        <v>40682</v>
      </c>
      <c r="B17086" s="3">
        <v>1343.59997558593</v>
      </c>
      <c r="C17086" s="3">
        <f>MAX(B$2:B17086)</f>
        <v>1565.15002441406</v>
      </c>
      <c r="D17086" s="3">
        <f>MIN(B$2:B17086)</f>
        <v>4.4000000953674299</v>
      </c>
      <c r="E17086" s="4">
        <f t="shared" si="798"/>
        <v>0.85804898582343947</v>
      </c>
      <c r="F17086" s="4" cm="1">
        <f t="array" ref="F17086">MIN(IF(L$5:L$11&gt;=E17086,L$5:L$11,1))</f>
        <v>1</v>
      </c>
      <c r="G17086" s="4" cm="1">
        <f t="array" ref="G17086">MAX(IF(L$5:L$11&lt;E17086,L$5:L$11,0))</f>
        <v>0.76393202250021031</v>
      </c>
      <c r="H17086" s="4">
        <f t="shared" si="799"/>
        <v>2.1779408643529674E-3</v>
      </c>
      <c r="I17086" s="4">
        <f t="shared" si="800"/>
        <v>0.39076082653215133</v>
      </c>
    </row>
    <row r="17087" spans="1:9" x14ac:dyDescent="0.25">
      <c r="A17087" s="2">
        <v>40683</v>
      </c>
      <c r="B17087" s="3">
        <v>1333.27001953125</v>
      </c>
      <c r="C17087" s="3">
        <f>MAX(B$2:B17087)</f>
        <v>1565.15002441406</v>
      </c>
      <c r="D17087" s="3">
        <f>MIN(B$2:B17087)</f>
        <v>4.4000000953674299</v>
      </c>
      <c r="E17087" s="4">
        <f t="shared" si="798"/>
        <v>0.85143040123671854</v>
      </c>
      <c r="F17087" s="4" cm="1">
        <f t="array" ref="F17087">MIN(IF(L$5:L$11&gt;=E17087,L$5:L$11,1))</f>
        <v>1</v>
      </c>
      <c r="G17087" s="4" cm="1">
        <f t="array" ref="G17087">MAX(IF(L$5:L$11&lt;E17087,L$5:L$11,0))</f>
        <v>0.76393202250021031</v>
      </c>
      <c r="H17087" s="4">
        <f t="shared" si="799"/>
        <v>-7.6882675218680196E-3</v>
      </c>
      <c r="I17087" s="4">
        <f t="shared" si="800"/>
        <v>0.39868585447305327</v>
      </c>
    </row>
    <row r="17088" spans="1:9" x14ac:dyDescent="0.25">
      <c r="A17088" s="2">
        <v>40686</v>
      </c>
      <c r="B17088" s="3">
        <v>1317.36999511718</v>
      </c>
      <c r="C17088" s="3">
        <f>MAX(B$2:B17088)</f>
        <v>1565.15002441406</v>
      </c>
      <c r="D17088" s="3">
        <f>MIN(B$2:B17088)</f>
        <v>4.4000000953674299</v>
      </c>
      <c r="E17088" s="4">
        <f t="shared" si="798"/>
        <v>0.84124297585384156</v>
      </c>
      <c r="F17088" s="4" cm="1">
        <f t="array" ref="F17088">MIN(IF(L$5:L$11&gt;=E17088,L$5:L$11,1))</f>
        <v>1</v>
      </c>
      <c r="G17088" s="4" cm="1">
        <f t="array" ref="G17088">MAX(IF(L$5:L$11&lt;E17088,L$5:L$11,0))</f>
        <v>0.76393202250021031</v>
      </c>
      <c r="H17088" s="4">
        <f t="shared" si="799"/>
        <v>-1.1925584601129913E-2</v>
      </c>
      <c r="I17088" s="4">
        <f t="shared" si="800"/>
        <v>0.37064908024887105</v>
      </c>
    </row>
    <row r="17089" spans="1:9" x14ac:dyDescent="0.25">
      <c r="A17089" s="2">
        <v>40687</v>
      </c>
      <c r="B17089" s="3">
        <v>1316.28002929687</v>
      </c>
      <c r="C17089" s="3">
        <f>MAX(B$2:B17089)</f>
        <v>1565.15002441406</v>
      </c>
      <c r="D17089" s="3">
        <f>MIN(B$2:B17089)</f>
        <v>4.4000000953674299</v>
      </c>
      <c r="E17089" s="4">
        <f t="shared" si="798"/>
        <v>0.84054461557620153</v>
      </c>
      <c r="F17089" s="4" cm="1">
        <f t="array" ref="F17089">MIN(IF(L$5:L$11&gt;=E17089,L$5:L$11,1))</f>
        <v>1</v>
      </c>
      <c r="G17089" s="4" cm="1">
        <f t="array" ref="G17089">MAX(IF(L$5:L$11&lt;E17089,L$5:L$11,0))</f>
        <v>0.76393202250021031</v>
      </c>
      <c r="H17089" s="4">
        <f t="shared" si="799"/>
        <v>-8.2738017743677617E-4</v>
      </c>
      <c r="I17089" s="4">
        <f t="shared" si="800"/>
        <v>0.32749445381129733</v>
      </c>
    </row>
    <row r="17090" spans="1:9" x14ac:dyDescent="0.25">
      <c r="A17090" s="2">
        <v>40688</v>
      </c>
      <c r="B17090" s="3">
        <v>1320.46997070312</v>
      </c>
      <c r="C17090" s="3">
        <f>MAX(B$2:B17090)</f>
        <v>1565.15002441406</v>
      </c>
      <c r="D17090" s="3">
        <f>MIN(B$2:B17090)</f>
        <v>4.4000000953674299</v>
      </c>
      <c r="E17090" s="4">
        <f t="shared" si="798"/>
        <v>0.84322918475189568</v>
      </c>
      <c r="F17090" s="4" cm="1">
        <f t="array" ref="F17090">MIN(IF(L$5:L$11&gt;=E17090,L$5:L$11,1))</f>
        <v>1</v>
      </c>
      <c r="G17090" s="4" cm="1">
        <f t="array" ref="G17090">MAX(IF(L$5:L$11&lt;E17090,L$5:L$11,0))</f>
        <v>0.76393202250021031</v>
      </c>
      <c r="H17090" s="4">
        <f t="shared" si="799"/>
        <v>3.1831687125787322E-3</v>
      </c>
      <c r="I17090" s="4">
        <f t="shared" si="800"/>
        <v>0.32453615220242854</v>
      </c>
    </row>
    <row r="17091" spans="1:9" x14ac:dyDescent="0.25">
      <c r="A17091" s="2">
        <v>40689</v>
      </c>
      <c r="B17091" s="3">
        <v>1325.68994140625</v>
      </c>
      <c r="C17091" s="3">
        <f>MAX(B$2:B17091)</f>
        <v>1565.15002441406</v>
      </c>
      <c r="D17091" s="3">
        <f>MIN(B$2:B17091)</f>
        <v>4.4000000953674299</v>
      </c>
      <c r="E17091" s="4">
        <f t="shared" si="798"/>
        <v>0.84657371182016128</v>
      </c>
      <c r="F17091" s="4" cm="1">
        <f t="array" ref="F17091">MIN(IF(L$5:L$11&gt;=E17091,L$5:L$11,1))</f>
        <v>1</v>
      </c>
      <c r="G17091" s="4" cm="1">
        <f t="array" ref="G17091">MAX(IF(L$5:L$11&lt;E17091,L$5:L$11,0))</f>
        <v>0.76393202250021031</v>
      </c>
      <c r="H17091" s="4">
        <f t="shared" si="799"/>
        <v>3.9531157988776933E-3</v>
      </c>
      <c r="I17091" s="4">
        <f t="shared" si="800"/>
        <v>0.33590816972096954</v>
      </c>
    </row>
    <row r="17092" spans="1:9" x14ac:dyDescent="0.25">
      <c r="A17092" s="2">
        <v>40690</v>
      </c>
      <c r="B17092" s="3">
        <v>1331.09997558593</v>
      </c>
      <c r="C17092" s="3">
        <f>MAX(B$2:B17092)</f>
        <v>1565.15002441406</v>
      </c>
      <c r="D17092" s="3">
        <f>MIN(B$2:B17092)</f>
        <v>4.4000000953674299</v>
      </c>
      <c r="E17092" s="4">
        <f t="shared" ref="E17092:E17155" si="801">(B17092-D17092)/(C17092-D17092)</f>
        <v>0.85004001590177847</v>
      </c>
      <c r="F17092" s="4" cm="1">
        <f t="array" ref="F17092">MIN(IF(L$5:L$11&gt;=E17092,L$5:L$11,1))</f>
        <v>1</v>
      </c>
      <c r="G17092" s="4" cm="1">
        <f t="array" ref="G17092">MAX(IF(L$5:L$11&lt;E17092,L$5:L$11,0))</f>
        <v>0.76393202250021031</v>
      </c>
      <c r="H17092" s="4">
        <f t="shared" si="799"/>
        <v>4.0809196861983921E-3</v>
      </c>
      <c r="I17092" s="4">
        <f t="shared" si="800"/>
        <v>0.35007581373473068</v>
      </c>
    </row>
    <row r="17093" spans="1:9" x14ac:dyDescent="0.25">
      <c r="A17093" s="2">
        <v>40694</v>
      </c>
      <c r="B17093" s="3">
        <v>1345.19995117187</v>
      </c>
      <c r="C17093" s="3">
        <f>MAX(B$2:B17093)</f>
        <v>1565.15002441406</v>
      </c>
      <c r="D17093" s="3">
        <f>MIN(B$2:B17093)</f>
        <v>4.4000000953674299</v>
      </c>
      <c r="E17093" s="4">
        <f t="shared" si="801"/>
        <v>0.8590741183308942</v>
      </c>
      <c r="F17093" s="4" cm="1">
        <f t="array" ref="F17093">MIN(IF(L$5:L$11&gt;=E17093,L$5:L$11,1))</f>
        <v>1</v>
      </c>
      <c r="G17093" s="4" cm="1">
        <f t="array" ref="G17093">MAX(IF(L$5:L$11&lt;E17093,L$5:L$11,0))</f>
        <v>0.76393202250021031</v>
      </c>
      <c r="H17093" s="4">
        <f t="shared" ref="H17093:H17156" si="802">B17093/B17092-1</f>
        <v>1.0592724697281675E-2</v>
      </c>
      <c r="I17093" s="4">
        <f t="shared" ref="I17093:I17156" si="803">IF(E17092=0,0,(E17092-G17092)/(F17092-G17092))</f>
        <v>0.36475931345514606</v>
      </c>
    </row>
    <row r="17094" spans="1:9" x14ac:dyDescent="0.25">
      <c r="A17094" s="2">
        <v>40695</v>
      </c>
      <c r="B17094" s="3">
        <v>1314.55004882812</v>
      </c>
      <c r="C17094" s="3">
        <f>MAX(B$2:B17094)</f>
        <v>1565.15002441406</v>
      </c>
      <c r="D17094" s="3">
        <f>MIN(B$2:B17094)</f>
        <v>4.4000000953674299</v>
      </c>
      <c r="E17094" s="4">
        <f t="shared" si="801"/>
        <v>0.83943618665305908</v>
      </c>
      <c r="F17094" s="4" cm="1">
        <f t="array" ref="F17094">MIN(IF(L$5:L$11&gt;=E17094,L$5:L$11,1))</f>
        <v>1</v>
      </c>
      <c r="G17094" s="4" cm="1">
        <f t="array" ref="G17094">MAX(IF(L$5:L$11&lt;E17094,L$5:L$11,0))</f>
        <v>0.76393202250021031</v>
      </c>
      <c r="H17094" s="4">
        <f t="shared" si="802"/>
        <v>-2.278464425831217E-2</v>
      </c>
      <c r="I17094" s="4">
        <f t="shared" si="803"/>
        <v>0.40302838546057629</v>
      </c>
    </row>
    <row r="17095" spans="1:9" x14ac:dyDescent="0.25">
      <c r="A17095" s="2">
        <v>40696</v>
      </c>
      <c r="B17095" s="3">
        <v>1312.93994140625</v>
      </c>
      <c r="C17095" s="3">
        <f>MAX(B$2:B17095)</f>
        <v>1565.15002441406</v>
      </c>
      <c r="D17095" s="3">
        <f>MIN(B$2:B17095)</f>
        <v>4.4000000953674299</v>
      </c>
      <c r="E17095" s="4">
        <f t="shared" si="801"/>
        <v>0.83840456250006712</v>
      </c>
      <c r="F17095" s="4" cm="1">
        <f t="array" ref="F17095">MIN(IF(L$5:L$11&gt;=E17095,L$5:L$11,1))</f>
        <v>1</v>
      </c>
      <c r="G17095" s="4" cm="1">
        <f t="array" ref="G17095">MAX(IF(L$5:L$11&lt;E17095,L$5:L$11,0))</f>
        <v>0.76393202250021031</v>
      </c>
      <c r="H17095" s="4">
        <f t="shared" si="802"/>
        <v>-1.2248353901057607E-3</v>
      </c>
      <c r="I17095" s="4">
        <f t="shared" si="803"/>
        <v>0.31984077193577021</v>
      </c>
    </row>
    <row r="17096" spans="1:9" x14ac:dyDescent="0.25">
      <c r="A17096" s="2">
        <v>40697</v>
      </c>
      <c r="B17096" s="3">
        <v>1300.16003417968</v>
      </c>
      <c r="C17096" s="3">
        <f>MAX(B$2:B17096)</f>
        <v>1565.15002441406</v>
      </c>
      <c r="D17096" s="3">
        <f>MIN(B$2:B17096)</f>
        <v>4.4000000953674299</v>
      </c>
      <c r="E17096" s="4">
        <f t="shared" si="801"/>
        <v>0.83021625109372976</v>
      </c>
      <c r="F17096" s="4" cm="1">
        <f t="array" ref="F17096">MIN(IF(L$5:L$11&gt;=E17096,L$5:L$11,1))</f>
        <v>1</v>
      </c>
      <c r="G17096" s="4" cm="1">
        <f t="array" ref="G17096">MAX(IF(L$5:L$11&lt;E17096,L$5:L$11,0))</f>
        <v>0.76393202250021031</v>
      </c>
      <c r="H17096" s="4">
        <f t="shared" si="802"/>
        <v>-9.7338094634259464E-3</v>
      </c>
      <c r="I17096" s="4">
        <f t="shared" si="803"/>
        <v>0.31547074189646562</v>
      </c>
    </row>
    <row r="17097" spans="1:9" x14ac:dyDescent="0.25">
      <c r="A17097" s="2">
        <v>40700</v>
      </c>
      <c r="B17097" s="3">
        <v>1286.17004394531</v>
      </c>
      <c r="C17097" s="3">
        <f>MAX(B$2:B17097)</f>
        <v>1565.15002441406</v>
      </c>
      <c r="D17097" s="3">
        <f>MIN(B$2:B17097)</f>
        <v>4.4000000953674299</v>
      </c>
      <c r="E17097" s="4">
        <f t="shared" si="801"/>
        <v>0.82125261821441786</v>
      </c>
      <c r="F17097" s="4" cm="1">
        <f t="array" ref="F17097">MIN(IF(L$5:L$11&gt;=E17097,L$5:L$11,1))</f>
        <v>1</v>
      </c>
      <c r="G17097" s="4" cm="1">
        <f t="array" ref="G17097">MAX(IF(L$5:L$11&lt;E17097,L$5:L$11,0))</f>
        <v>0.76393202250021031</v>
      </c>
      <c r="H17097" s="4">
        <f t="shared" si="802"/>
        <v>-1.076020633352015E-2</v>
      </c>
      <c r="I17097" s="4">
        <f t="shared" si="803"/>
        <v>0.28078449815828371</v>
      </c>
    </row>
    <row r="17098" spans="1:9" x14ac:dyDescent="0.25">
      <c r="A17098" s="2">
        <v>40701</v>
      </c>
      <c r="B17098" s="3">
        <v>1284.93994140625</v>
      </c>
      <c r="C17098" s="3">
        <f>MAX(B$2:B17098)</f>
        <v>1565.15002441406</v>
      </c>
      <c r="D17098" s="3">
        <f>MIN(B$2:B17098)</f>
        <v>4.4000000953674299</v>
      </c>
      <c r="E17098" s="4">
        <f t="shared" si="801"/>
        <v>0.82046446987554655</v>
      </c>
      <c r="F17098" s="4" cm="1">
        <f t="array" ref="F17098">MIN(IF(L$5:L$11&gt;=E17098,L$5:L$11,1))</f>
        <v>1</v>
      </c>
      <c r="G17098" s="4" cm="1">
        <f t="array" ref="G17098">MAX(IF(L$5:L$11&lt;E17098,L$5:L$11,0))</f>
        <v>0.76393202250021031</v>
      </c>
      <c r="H17098" s="4">
        <f t="shared" si="802"/>
        <v>-9.5640739329205804E-4</v>
      </c>
      <c r="I17098" s="4">
        <f t="shared" si="803"/>
        <v>0.24281393995616632</v>
      </c>
    </row>
    <row r="17099" spans="1:9" x14ac:dyDescent="0.25">
      <c r="A17099" s="2">
        <v>40702</v>
      </c>
      <c r="B17099" s="3">
        <v>1279.56005859375</v>
      </c>
      <c r="C17099" s="3">
        <f>MAX(B$2:B17099)</f>
        <v>1565.15002441406</v>
      </c>
      <c r="D17099" s="3">
        <f>MIN(B$2:B17099)</f>
        <v>4.4000000953674299</v>
      </c>
      <c r="E17099" s="4">
        <f t="shared" si="801"/>
        <v>0.8170174843053567</v>
      </c>
      <c r="F17099" s="4" cm="1">
        <f t="array" ref="F17099">MIN(IF(L$5:L$11&gt;=E17099,L$5:L$11,1))</f>
        <v>1</v>
      </c>
      <c r="G17099" s="4" cm="1">
        <f t="array" ref="G17099">MAX(IF(L$5:L$11&lt;E17099,L$5:L$11,0))</f>
        <v>0.76393202250021031</v>
      </c>
      <c r="H17099" s="4">
        <f t="shared" si="802"/>
        <v>-4.1868749185368648E-3</v>
      </c>
      <c r="I17099" s="4">
        <f t="shared" si="803"/>
        <v>0.23947529001635393</v>
      </c>
    </row>
    <row r="17100" spans="1:9" x14ac:dyDescent="0.25">
      <c r="A17100" s="2">
        <v>40703</v>
      </c>
      <c r="B17100" s="3">
        <v>1289</v>
      </c>
      <c r="C17100" s="3">
        <f>MAX(B$2:B17100)</f>
        <v>1565.15002441406</v>
      </c>
      <c r="D17100" s="3">
        <f>MIN(B$2:B17100)</f>
        <v>4.4000000953674299</v>
      </c>
      <c r="E17100" s="4">
        <f t="shared" si="801"/>
        <v>0.82306582084814861</v>
      </c>
      <c r="F17100" s="4" cm="1">
        <f t="array" ref="F17100">MIN(IF(L$5:L$11&gt;=E17100,L$5:L$11,1))</f>
        <v>1</v>
      </c>
      <c r="G17100" s="4" cm="1">
        <f t="array" ref="G17100">MAX(IF(L$5:L$11&lt;E17100,L$5:L$11,0))</f>
        <v>0.76393202250021031</v>
      </c>
      <c r="H17100" s="4">
        <f t="shared" si="802"/>
        <v>7.3774898980705217E-3</v>
      </c>
      <c r="I17100" s="4">
        <f t="shared" si="803"/>
        <v>0.22487362482356882</v>
      </c>
    </row>
    <row r="17101" spans="1:9" x14ac:dyDescent="0.25">
      <c r="A17101" s="2">
        <v>40704</v>
      </c>
      <c r="B17101" s="3">
        <v>1270.97998046875</v>
      </c>
      <c r="C17101" s="3">
        <f>MAX(B$2:B17101)</f>
        <v>1565.15002441406</v>
      </c>
      <c r="D17101" s="3">
        <f>MIN(B$2:B17101)</f>
        <v>4.4000000953674299</v>
      </c>
      <c r="E17101" s="4">
        <f t="shared" si="801"/>
        <v>0.8115200772950667</v>
      </c>
      <c r="F17101" s="4" cm="1">
        <f t="array" ref="F17101">MIN(IF(L$5:L$11&gt;=E17101,L$5:L$11,1))</f>
        <v>1</v>
      </c>
      <c r="G17101" s="4" cm="1">
        <f t="array" ref="G17101">MAX(IF(L$5:L$11&lt;E17101,L$5:L$11,0))</f>
        <v>0.76393202250021031</v>
      </c>
      <c r="H17101" s="4">
        <f t="shared" si="802"/>
        <v>-1.3979844477308045E-2</v>
      </c>
      <c r="I17101" s="4">
        <f t="shared" si="803"/>
        <v>0.25049478956963145</v>
      </c>
    </row>
    <row r="17102" spans="1:9" x14ac:dyDescent="0.25">
      <c r="A17102" s="2">
        <v>40707</v>
      </c>
      <c r="B17102" s="3">
        <v>1271.82995605468</v>
      </c>
      <c r="C17102" s="3">
        <f>MAX(B$2:B17102)</f>
        <v>1565.15002441406</v>
      </c>
      <c r="D17102" s="3">
        <f>MIN(B$2:B17102)</f>
        <v>4.4000000953674299</v>
      </c>
      <c r="E17102" s="4">
        <f t="shared" si="801"/>
        <v>0.8120646716072154</v>
      </c>
      <c r="F17102" s="4" cm="1">
        <f t="array" ref="F17102">MIN(IF(L$5:L$11&gt;=E17102,L$5:L$11,1))</f>
        <v>1</v>
      </c>
      <c r="G17102" s="4" cm="1">
        <f t="array" ref="G17102">MAX(IF(L$5:L$11&lt;E17102,L$5:L$11,0))</f>
        <v>0.76393202250021031</v>
      </c>
      <c r="H17102" s="4">
        <f t="shared" si="802"/>
        <v>6.6875607719363295E-4</v>
      </c>
      <c r="I17102" s="4">
        <f t="shared" si="803"/>
        <v>0.2015862350279965</v>
      </c>
    </row>
    <row r="17103" spans="1:9" x14ac:dyDescent="0.25">
      <c r="A17103" s="2">
        <v>40708</v>
      </c>
      <c r="B17103" s="3">
        <v>1287.86999511718</v>
      </c>
      <c r="C17103" s="3">
        <f>MAX(B$2:B17103)</f>
        <v>1565.15002441406</v>
      </c>
      <c r="D17103" s="3">
        <f>MIN(B$2:B17103)</f>
        <v>4.4000000953674299</v>
      </c>
      <c r="E17103" s="4">
        <f t="shared" si="801"/>
        <v>0.82234180683872171</v>
      </c>
      <c r="F17103" s="4" cm="1">
        <f t="array" ref="F17103">MIN(IF(L$5:L$11&gt;=E17103,L$5:L$11,1))</f>
        <v>1</v>
      </c>
      <c r="G17103" s="4" cm="1">
        <f t="array" ref="G17103">MAX(IF(L$5:L$11&lt;E17103,L$5:L$11,0))</f>
        <v>0.76393202250021031</v>
      </c>
      <c r="H17103" s="4">
        <f t="shared" si="802"/>
        <v>1.2611779574887017E-2</v>
      </c>
      <c r="I17103" s="4">
        <f t="shared" si="803"/>
        <v>0.20389317355441816</v>
      </c>
    </row>
    <row r="17104" spans="1:9" x14ac:dyDescent="0.25">
      <c r="A17104" s="2">
        <v>40709</v>
      </c>
      <c r="B17104" s="3">
        <v>1265.42004394531</v>
      </c>
      <c r="C17104" s="3">
        <f>MAX(B$2:B17104)</f>
        <v>1565.15002441406</v>
      </c>
      <c r="D17104" s="3">
        <f>MIN(B$2:B17104)</f>
        <v>4.4000000953674299</v>
      </c>
      <c r="E17104" s="4">
        <f t="shared" si="801"/>
        <v>0.80795772814446065</v>
      </c>
      <c r="F17104" s="4" cm="1">
        <f t="array" ref="F17104">MIN(IF(L$5:L$11&gt;=E17104,L$5:L$11,1))</f>
        <v>1</v>
      </c>
      <c r="G17104" s="4" cm="1">
        <f t="array" ref="G17104">MAX(IF(L$5:L$11&lt;E17104,L$5:L$11,0))</f>
        <v>0.76393202250021031</v>
      </c>
      <c r="H17104" s="4">
        <f t="shared" si="802"/>
        <v>-1.7431845805078616E-2</v>
      </c>
      <c r="I17104" s="4">
        <f t="shared" si="803"/>
        <v>0.2474278170090369</v>
      </c>
    </row>
    <row r="17105" spans="1:9" x14ac:dyDescent="0.25">
      <c r="A17105" s="2">
        <v>40710</v>
      </c>
      <c r="B17105" s="3">
        <v>1267.64001464843</v>
      </c>
      <c r="C17105" s="3">
        <f>MAX(B$2:B17105)</f>
        <v>1565.15002441406</v>
      </c>
      <c r="D17105" s="3">
        <f>MIN(B$2:B17105)</f>
        <v>4.4000000953674299</v>
      </c>
      <c r="E17105" s="4">
        <f t="shared" si="801"/>
        <v>0.80938010243152114</v>
      </c>
      <c r="F17105" s="4" cm="1">
        <f t="array" ref="F17105">MIN(IF(L$5:L$11&gt;=E17105,L$5:L$11,1))</f>
        <v>1</v>
      </c>
      <c r="G17105" s="4" cm="1">
        <f t="array" ref="G17105">MAX(IF(L$5:L$11&lt;E17105,L$5:L$11,0))</f>
        <v>0.76393202250021031</v>
      </c>
      <c r="H17105" s="4">
        <f t="shared" si="802"/>
        <v>1.7543350239646038E-3</v>
      </c>
      <c r="I17105" s="4">
        <f t="shared" si="803"/>
        <v>0.18649588186644064</v>
      </c>
    </row>
    <row r="17106" spans="1:9" x14ac:dyDescent="0.25">
      <c r="A17106" s="2">
        <v>40711</v>
      </c>
      <c r="B17106" s="3">
        <v>1271.5</v>
      </c>
      <c r="C17106" s="3">
        <f>MAX(B$2:B17106)</f>
        <v>1565.15002441406</v>
      </c>
      <c r="D17106" s="3">
        <f>MIN(B$2:B17106)</f>
        <v>4.4000000953674299</v>
      </c>
      <c r="E17106" s="4">
        <f t="shared" si="801"/>
        <v>0.81185326295782323</v>
      </c>
      <c r="F17106" s="4" cm="1">
        <f t="array" ref="F17106">MIN(IF(L$5:L$11&gt;=E17106,L$5:L$11,1))</f>
        <v>1</v>
      </c>
      <c r="G17106" s="4" cm="1">
        <f t="array" ref="G17106">MAX(IF(L$5:L$11&lt;E17106,L$5:L$11,0))</f>
        <v>0.76393202250021031</v>
      </c>
      <c r="H17106" s="4">
        <f t="shared" si="802"/>
        <v>3.045016966146008E-3</v>
      </c>
      <c r="I17106" s="4">
        <f t="shared" si="803"/>
        <v>0.19252115603587669</v>
      </c>
    </row>
    <row r="17107" spans="1:9" x14ac:dyDescent="0.25">
      <c r="A17107" s="2">
        <v>40714</v>
      </c>
      <c r="B17107" s="3">
        <v>1278.35998535156</v>
      </c>
      <c r="C17107" s="3">
        <f>MAX(B$2:B17107)</f>
        <v>1565.15002441406</v>
      </c>
      <c r="D17107" s="3">
        <f>MIN(B$2:B17107)</f>
        <v>4.4000000953674299</v>
      </c>
      <c r="E17107" s="4">
        <f t="shared" si="801"/>
        <v>0.81624857626531755</v>
      </c>
      <c r="F17107" s="4" cm="1">
        <f t="array" ref="F17107">MIN(IF(L$5:L$11&gt;=E17107,L$5:L$11,1))</f>
        <v>1</v>
      </c>
      <c r="G17107" s="4" cm="1">
        <f t="array" ref="G17107">MAX(IF(L$5:L$11&lt;E17107,L$5:L$11,0))</f>
        <v>0.76393202250021031</v>
      </c>
      <c r="H17107" s="4">
        <f t="shared" si="802"/>
        <v>5.3951909961147404E-3</v>
      </c>
      <c r="I17107" s="4">
        <f t="shared" si="803"/>
        <v>0.20299763214456149</v>
      </c>
    </row>
    <row r="17108" spans="1:9" x14ac:dyDescent="0.25">
      <c r="A17108" s="2">
        <v>40715</v>
      </c>
      <c r="B17108" s="3">
        <v>1295.52001953125</v>
      </c>
      <c r="C17108" s="3">
        <f>MAX(B$2:B17108)</f>
        <v>1565.15002441406</v>
      </c>
      <c r="D17108" s="3">
        <f>MIN(B$2:B17108)</f>
        <v>4.4000000953674299</v>
      </c>
      <c r="E17108" s="4">
        <f t="shared" si="801"/>
        <v>0.82724331207330248</v>
      </c>
      <c r="F17108" s="4" cm="1">
        <f t="array" ref="F17108">MIN(IF(L$5:L$11&gt;=E17108,L$5:L$11,1))</f>
        <v>1</v>
      </c>
      <c r="G17108" s="4" cm="1">
        <f t="array" ref="G17108">MAX(IF(L$5:L$11&lt;E17108,L$5:L$11,0))</f>
        <v>0.76393202250021031</v>
      </c>
      <c r="H17108" s="4">
        <f t="shared" si="802"/>
        <v>1.3423475684723352E-2</v>
      </c>
      <c r="I17108" s="4">
        <f t="shared" si="803"/>
        <v>0.22161647809751686</v>
      </c>
    </row>
    <row r="17109" spans="1:9" x14ac:dyDescent="0.25">
      <c r="A17109" s="2">
        <v>40716</v>
      </c>
      <c r="B17109" s="3">
        <v>1287.14001464843</v>
      </c>
      <c r="C17109" s="3">
        <f>MAX(B$2:B17109)</f>
        <v>1565.15002441406</v>
      </c>
      <c r="D17109" s="3">
        <f>MIN(B$2:B17109)</f>
        <v>4.4000000953674299</v>
      </c>
      <c r="E17109" s="4">
        <f t="shared" si="801"/>
        <v>0.82187409550931223</v>
      </c>
      <c r="F17109" s="4" cm="1">
        <f t="array" ref="F17109">MIN(IF(L$5:L$11&gt;=E17109,L$5:L$11,1))</f>
        <v>1</v>
      </c>
      <c r="G17109" s="4" cm="1">
        <f t="array" ref="G17109">MAX(IF(L$5:L$11&lt;E17109,L$5:L$11,0))</f>
        <v>0.76393202250021031</v>
      </c>
      <c r="H17109" s="4">
        <f t="shared" si="802"/>
        <v>-6.4684487746102803E-3</v>
      </c>
      <c r="I17109" s="4">
        <f t="shared" si="803"/>
        <v>0.26819092637479208</v>
      </c>
    </row>
    <row r="17110" spans="1:9" x14ac:dyDescent="0.25">
      <c r="A17110" s="2">
        <v>40717</v>
      </c>
      <c r="B17110" s="3">
        <v>1283.5</v>
      </c>
      <c r="C17110" s="3">
        <f>MAX(B$2:B17110)</f>
        <v>1565.15002441406</v>
      </c>
      <c r="D17110" s="3">
        <f>MIN(B$2:B17110)</f>
        <v>4.4000000953674299</v>
      </c>
      <c r="E17110" s="4">
        <f t="shared" si="801"/>
        <v>0.81954187408261781</v>
      </c>
      <c r="F17110" s="4" cm="1">
        <f t="array" ref="F17110">MIN(IF(L$5:L$11&gt;=E17110,L$5:L$11,1))</f>
        <v>1</v>
      </c>
      <c r="G17110" s="4" cm="1">
        <f t="array" ref="G17110">MAX(IF(L$5:L$11&lt;E17110,L$5:L$11,0))</f>
        <v>0.76393202250021031</v>
      </c>
      <c r="H17110" s="4">
        <f t="shared" si="802"/>
        <v>-2.8279865492522038E-3</v>
      </c>
      <c r="I17110" s="4">
        <f t="shared" si="803"/>
        <v>0.24544656002381154</v>
      </c>
    </row>
    <row r="17111" spans="1:9" x14ac:dyDescent="0.25">
      <c r="A17111" s="2">
        <v>40718</v>
      </c>
      <c r="B17111" s="3">
        <v>1268.44995117187</v>
      </c>
      <c r="C17111" s="3">
        <f>MAX(B$2:B17111)</f>
        <v>1565.15002441406</v>
      </c>
      <c r="D17111" s="3">
        <f>MIN(B$2:B17111)</f>
        <v>4.4000000953674299</v>
      </c>
      <c r="E17111" s="4">
        <f t="shared" si="801"/>
        <v>0.80989904301189608</v>
      </c>
      <c r="F17111" s="4" cm="1">
        <f t="array" ref="F17111">MIN(IF(L$5:L$11&gt;=E17111,L$5:L$11,1))</f>
        <v>1</v>
      </c>
      <c r="G17111" s="4" cm="1">
        <f t="array" ref="G17111">MAX(IF(L$5:L$11&lt;E17111,L$5:L$11,0))</f>
        <v>0.76393202250021031</v>
      </c>
      <c r="H17111" s="4">
        <f t="shared" si="802"/>
        <v>-1.1725787945562893E-2</v>
      </c>
      <c r="I17111" s="4">
        <f t="shared" si="803"/>
        <v>0.23556711152175241</v>
      </c>
    </row>
    <row r="17112" spans="1:9" x14ac:dyDescent="0.25">
      <c r="A17112" s="2">
        <v>40721</v>
      </c>
      <c r="B17112" s="3">
        <v>1280.09997558593</v>
      </c>
      <c r="C17112" s="3">
        <f>MAX(B$2:B17112)</f>
        <v>1565.15002441406</v>
      </c>
      <c r="D17112" s="3">
        <f>MIN(B$2:B17112)</f>
        <v>4.4000000953674299</v>
      </c>
      <c r="E17112" s="4">
        <f t="shared" si="801"/>
        <v>0.81736341862140183</v>
      </c>
      <c r="F17112" s="4" cm="1">
        <f t="array" ref="F17112">MIN(IF(L$5:L$11&gt;=E17112,L$5:L$11,1))</f>
        <v>1</v>
      </c>
      <c r="G17112" s="4" cm="1">
        <f t="array" ref="G17112">MAX(IF(L$5:L$11&lt;E17112,L$5:L$11,0))</f>
        <v>0.76393202250021031</v>
      </c>
      <c r="H17112" s="4">
        <f t="shared" si="802"/>
        <v>9.1844573002639596E-3</v>
      </c>
      <c r="I17112" s="4">
        <f t="shared" si="803"/>
        <v>0.19471942361062811</v>
      </c>
    </row>
    <row r="17113" spans="1:9" x14ac:dyDescent="0.25">
      <c r="A17113" s="2">
        <v>40722</v>
      </c>
      <c r="B17113" s="3">
        <v>1296.67004394531</v>
      </c>
      <c r="C17113" s="3">
        <f>MAX(B$2:B17113)</f>
        <v>1565.15002441406</v>
      </c>
      <c r="D17113" s="3">
        <f>MIN(B$2:B17113)</f>
        <v>4.4000000953674299</v>
      </c>
      <c r="E17113" s="4">
        <f t="shared" si="801"/>
        <v>0.82798015294861305</v>
      </c>
      <c r="F17113" s="4" cm="1">
        <f t="array" ref="F17113">MIN(IF(L$5:L$11&gt;=E17113,L$5:L$11,1))</f>
        <v>1</v>
      </c>
      <c r="G17113" s="4" cm="1">
        <f t="array" ref="G17113">MAX(IF(L$5:L$11&lt;E17113,L$5:L$11,0))</f>
        <v>0.76393202250021031</v>
      </c>
      <c r="H17113" s="4">
        <f t="shared" si="802"/>
        <v>1.294435487493506E-2</v>
      </c>
      <c r="I17113" s="4">
        <f t="shared" si="803"/>
        <v>0.22633902610208587</v>
      </c>
    </row>
    <row r="17114" spans="1:9" x14ac:dyDescent="0.25">
      <c r="A17114" s="2">
        <v>40723</v>
      </c>
      <c r="B17114" s="3">
        <v>1307.41003417968</v>
      </c>
      <c r="C17114" s="3">
        <f>MAX(B$2:B17114)</f>
        <v>1565.15002441406</v>
      </c>
      <c r="D17114" s="3">
        <f>MIN(B$2:B17114)</f>
        <v>4.4000000953674299</v>
      </c>
      <c r="E17114" s="4">
        <f t="shared" si="801"/>
        <v>0.83486145364829312</v>
      </c>
      <c r="F17114" s="4" cm="1">
        <f t="array" ref="F17114">MIN(IF(L$5:L$11&gt;=E17114,L$5:L$11,1))</f>
        <v>1</v>
      </c>
      <c r="G17114" s="4" cm="1">
        <f t="array" ref="G17114">MAX(IF(L$5:L$11&lt;E17114,L$5:L$11,0))</f>
        <v>0.76393202250021031</v>
      </c>
      <c r="H17114" s="4">
        <f t="shared" si="802"/>
        <v>8.2827472451603157E-3</v>
      </c>
      <c r="I17114" s="4">
        <f t="shared" si="803"/>
        <v>0.27131223441120811</v>
      </c>
    </row>
    <row r="17115" spans="1:9" x14ac:dyDescent="0.25">
      <c r="A17115" s="2">
        <v>40724</v>
      </c>
      <c r="B17115" s="3">
        <v>1320.64001464843</v>
      </c>
      <c r="C17115" s="3">
        <f>MAX(B$2:B17115)</f>
        <v>1565.15002441406</v>
      </c>
      <c r="D17115" s="3">
        <f>MIN(B$2:B17115)</f>
        <v>4.4000000953674299</v>
      </c>
      <c r="E17115" s="4">
        <f t="shared" si="801"/>
        <v>0.8433381348993636</v>
      </c>
      <c r="F17115" s="4" cm="1">
        <f t="array" ref="F17115">MIN(IF(L$5:L$11&gt;=E17115,L$5:L$11,1))</f>
        <v>1</v>
      </c>
      <c r="G17115" s="4" cm="1">
        <f t="array" ref="G17115">MAX(IF(L$5:L$11&lt;E17115,L$5:L$11,0))</f>
        <v>0.76393202250021031</v>
      </c>
      <c r="H17115" s="4">
        <f t="shared" si="802"/>
        <v>1.0119228186168172E-2</v>
      </c>
      <c r="I17115" s="4">
        <f t="shared" si="803"/>
        <v>0.30046189194866973</v>
      </c>
    </row>
    <row r="17116" spans="1:9" x14ac:dyDescent="0.25">
      <c r="A17116" s="2">
        <v>40725</v>
      </c>
      <c r="B17116" s="3">
        <v>1339.67004394531</v>
      </c>
      <c r="C17116" s="3">
        <f>MAX(B$2:B17116)</f>
        <v>1565.15002441406</v>
      </c>
      <c r="D17116" s="3">
        <f>MIN(B$2:B17116)</f>
        <v>4.4000000953674299</v>
      </c>
      <c r="E17116" s="4">
        <f t="shared" si="801"/>
        <v>0.85553100947912664</v>
      </c>
      <c r="F17116" s="4" cm="1">
        <f t="array" ref="F17116">MIN(IF(L$5:L$11&gt;=E17116,L$5:L$11,1))</f>
        <v>1</v>
      </c>
      <c r="G17116" s="4" cm="1">
        <f t="array" ref="G17116">MAX(IF(L$5:L$11&lt;E17116,L$5:L$11,0))</f>
        <v>0.76393202250021031</v>
      </c>
      <c r="H17116" s="4">
        <f t="shared" si="802"/>
        <v>1.4409702179095429E-2</v>
      </c>
      <c r="I17116" s="4">
        <f t="shared" si="803"/>
        <v>0.33636968995180228</v>
      </c>
    </row>
    <row r="17117" spans="1:9" x14ac:dyDescent="0.25">
      <c r="A17117" s="2">
        <v>40729</v>
      </c>
      <c r="B17117" s="3">
        <v>1337.88000488281</v>
      </c>
      <c r="C17117" s="3">
        <f>MAX(B$2:B17117)</f>
        <v>1565.15002441406</v>
      </c>
      <c r="D17117" s="3">
        <f>MIN(B$2:B17117)</f>
        <v>4.4000000953674299</v>
      </c>
      <c r="E17117" s="4">
        <f t="shared" si="801"/>
        <v>0.85438409995831388</v>
      </c>
      <c r="F17117" s="4" cm="1">
        <f t="array" ref="F17117">MIN(IF(L$5:L$11&gt;=E17117,L$5:L$11,1))</f>
        <v>1</v>
      </c>
      <c r="G17117" s="4" cm="1">
        <f t="array" ref="G17117">MAX(IF(L$5:L$11&lt;E17117,L$5:L$11,0))</f>
        <v>0.76393202250021031</v>
      </c>
      <c r="H17117" s="4">
        <f t="shared" si="802"/>
        <v>-1.3361790618444669E-3</v>
      </c>
      <c r="I17117" s="4">
        <f t="shared" si="803"/>
        <v>0.38801953551280766</v>
      </c>
    </row>
    <row r="17118" spans="1:9" x14ac:dyDescent="0.25">
      <c r="A17118" s="2">
        <v>40730</v>
      </c>
      <c r="B17118" s="3">
        <v>1339.21997070312</v>
      </c>
      <c r="C17118" s="3">
        <f>MAX(B$2:B17118)</f>
        <v>1565.15002441406</v>
      </c>
      <c r="D17118" s="3">
        <f>MIN(B$2:B17118)</f>
        <v>4.4000000953674299</v>
      </c>
      <c r="E17118" s="4">
        <f t="shared" si="801"/>
        <v>0.85524263963438718</v>
      </c>
      <c r="F17118" s="4" cm="1">
        <f t="array" ref="F17118">MIN(IF(L$5:L$11&gt;=E17118,L$5:L$11,1))</f>
        <v>1</v>
      </c>
      <c r="G17118" s="4" cm="1">
        <f t="array" ref="G17118">MAX(IF(L$5:L$11&lt;E17118,L$5:L$11,0))</f>
        <v>0.76393202250021031</v>
      </c>
      <c r="H17118" s="4">
        <f t="shared" si="802"/>
        <v>1.0015590452205902E-3</v>
      </c>
      <c r="I17118" s="4">
        <f t="shared" si="803"/>
        <v>0.38316114881860314</v>
      </c>
    </row>
    <row r="17119" spans="1:9" x14ac:dyDescent="0.25">
      <c r="A17119" s="2">
        <v>40731</v>
      </c>
      <c r="B17119" s="3">
        <v>1353.21997070312</v>
      </c>
      <c r="C17119" s="3">
        <f>MAX(B$2:B17119)</f>
        <v>1565.15002441406</v>
      </c>
      <c r="D17119" s="3">
        <f>MIN(B$2:B17119)</f>
        <v>4.4000000953674299</v>
      </c>
      <c r="E17119" s="4">
        <f t="shared" si="801"/>
        <v>0.86421268594664746</v>
      </c>
      <c r="F17119" s="4" cm="1">
        <f t="array" ref="F17119">MIN(IF(L$5:L$11&gt;=E17119,L$5:L$11,1))</f>
        <v>1</v>
      </c>
      <c r="G17119" s="4" cm="1">
        <f t="array" ref="G17119">MAX(IF(L$5:L$11&lt;E17119,L$5:L$11,0))</f>
        <v>0.76393202250021031</v>
      </c>
      <c r="H17119" s="4">
        <f t="shared" si="802"/>
        <v>1.0453846497412655E-2</v>
      </c>
      <c r="I17119" s="4">
        <f t="shared" si="803"/>
        <v>0.38679798124783027</v>
      </c>
    </row>
    <row r="17120" spans="1:9" x14ac:dyDescent="0.25">
      <c r="A17120" s="2">
        <v>40732</v>
      </c>
      <c r="B17120" s="3">
        <v>1343.80004882812</v>
      </c>
      <c r="C17120" s="3">
        <f>MAX(B$2:B17120)</f>
        <v>1565.15002441406</v>
      </c>
      <c r="D17120" s="3">
        <f>MIN(B$2:B17120)</f>
        <v>4.4000000953674299</v>
      </c>
      <c r="E17120" s="4">
        <f t="shared" si="801"/>
        <v>0.85817717626974577</v>
      </c>
      <c r="F17120" s="4" cm="1">
        <f t="array" ref="F17120">MIN(IF(L$5:L$11&gt;=E17120,L$5:L$11,1))</f>
        <v>1</v>
      </c>
      <c r="G17120" s="4" cm="1">
        <f t="array" ref="G17120">MAX(IF(L$5:L$11&lt;E17120,L$5:L$11,0))</f>
        <v>0.76393202250021031</v>
      </c>
      <c r="H17120" s="4">
        <f t="shared" si="802"/>
        <v>-6.961116506509657E-3</v>
      </c>
      <c r="I17120" s="4">
        <f t="shared" si="803"/>
        <v>0.42479570718788612</v>
      </c>
    </row>
    <row r="17121" spans="1:9" x14ac:dyDescent="0.25">
      <c r="A17121" s="2">
        <v>40735</v>
      </c>
      <c r="B17121" s="3">
        <v>1319.48999023437</v>
      </c>
      <c r="C17121" s="3">
        <f>MAX(B$2:B17121)</f>
        <v>1565.15002441406</v>
      </c>
      <c r="D17121" s="3">
        <f>MIN(B$2:B17121)</f>
        <v>4.4000000953674299</v>
      </c>
      <c r="E17121" s="4">
        <f t="shared" si="801"/>
        <v>0.84260129402405304</v>
      </c>
      <c r="F17121" s="4" cm="1">
        <f t="array" ref="F17121">MIN(IF(L$5:L$11&gt;=E17121,L$5:L$11,1))</f>
        <v>1</v>
      </c>
      <c r="G17121" s="4" cm="1">
        <f t="array" ref="G17121">MAX(IF(L$5:L$11&lt;E17121,L$5:L$11,0))</f>
        <v>0.76393202250021031</v>
      </c>
      <c r="H17121" s="4">
        <f t="shared" si="802"/>
        <v>-1.8090532601892639E-2</v>
      </c>
      <c r="I17121" s="4">
        <f t="shared" si="803"/>
        <v>0.39922887791767275</v>
      </c>
    </row>
    <row r="17122" spans="1:9" x14ac:dyDescent="0.25">
      <c r="A17122" s="2">
        <v>40736</v>
      </c>
      <c r="B17122" s="3">
        <v>1313.64001464843</v>
      </c>
      <c r="C17122" s="3">
        <f>MAX(B$2:B17122)</f>
        <v>1565.15002441406</v>
      </c>
      <c r="D17122" s="3">
        <f>MIN(B$2:B17122)</f>
        <v>4.4000000953674299</v>
      </c>
      <c r="E17122" s="4">
        <f t="shared" si="801"/>
        <v>0.83885311174323351</v>
      </c>
      <c r="F17122" s="4" cm="1">
        <f t="array" ref="F17122">MIN(IF(L$5:L$11&gt;=E17122,L$5:L$11,1))</f>
        <v>1</v>
      </c>
      <c r="G17122" s="4" cm="1">
        <f t="array" ref="G17122">MAX(IF(L$5:L$11&lt;E17122,L$5:L$11,0))</f>
        <v>0.76393202250021031</v>
      </c>
      <c r="H17122" s="4">
        <f t="shared" si="802"/>
        <v>-4.4335126671941616E-3</v>
      </c>
      <c r="I17122" s="4">
        <f t="shared" si="803"/>
        <v>0.3332483819153863</v>
      </c>
    </row>
    <row r="17123" spans="1:9" x14ac:dyDescent="0.25">
      <c r="A17123" s="2">
        <v>40737</v>
      </c>
      <c r="B17123" s="3">
        <v>1317.71997070312</v>
      </c>
      <c r="C17123" s="3">
        <f>MAX(B$2:B17123)</f>
        <v>1565.15002441406</v>
      </c>
      <c r="D17123" s="3">
        <f>MIN(B$2:B17123)</f>
        <v>4.4000000953674299</v>
      </c>
      <c r="E17123" s="4">
        <f t="shared" si="801"/>
        <v>0.84146721136913027</v>
      </c>
      <c r="F17123" s="4" cm="1">
        <f t="array" ref="F17123">MIN(IF(L$5:L$11&gt;=E17123,L$5:L$11,1))</f>
        <v>1</v>
      </c>
      <c r="G17123" s="4" cm="1">
        <f t="array" ref="G17123">MAX(IF(L$5:L$11&lt;E17123,L$5:L$11,0))</f>
        <v>0.76393202250021031</v>
      </c>
      <c r="H17123" s="4">
        <f t="shared" si="802"/>
        <v>3.1058402676489294E-3</v>
      </c>
      <c r="I17123" s="4">
        <f t="shared" si="803"/>
        <v>0.3173708269817746</v>
      </c>
    </row>
    <row r="17124" spans="1:9" x14ac:dyDescent="0.25">
      <c r="A17124" s="2">
        <v>40738</v>
      </c>
      <c r="B17124" s="3">
        <v>1308.86999511718</v>
      </c>
      <c r="C17124" s="3">
        <f>MAX(B$2:B17124)</f>
        <v>1565.15002441406</v>
      </c>
      <c r="D17124" s="3">
        <f>MIN(B$2:B17124)</f>
        <v>4.4000000953674299</v>
      </c>
      <c r="E17124" s="4">
        <f t="shared" si="801"/>
        <v>0.83579687630711219</v>
      </c>
      <c r="F17124" s="4" cm="1">
        <f t="array" ref="F17124">MIN(IF(L$5:L$11&gt;=E17124,L$5:L$11,1))</f>
        <v>1</v>
      </c>
      <c r="G17124" s="4" cm="1">
        <f t="array" ref="G17124">MAX(IF(L$5:L$11&lt;E17124,L$5:L$11,0))</f>
        <v>0.76393202250021031</v>
      </c>
      <c r="H17124" s="4">
        <f t="shared" si="802"/>
        <v>-6.7161276923030089E-3</v>
      </c>
      <c r="I17124" s="4">
        <f t="shared" si="803"/>
        <v>0.32844433069703</v>
      </c>
    </row>
    <row r="17125" spans="1:9" x14ac:dyDescent="0.25">
      <c r="A17125" s="2">
        <v>40739</v>
      </c>
      <c r="B17125" s="3">
        <v>1316.14001464843</v>
      </c>
      <c r="C17125" s="3">
        <f>MAX(B$2:B17125)</f>
        <v>1565.15002441406</v>
      </c>
      <c r="D17125" s="3">
        <f>MIN(B$2:B17125)</f>
        <v>4.4000000953674299</v>
      </c>
      <c r="E17125" s="4">
        <f t="shared" si="801"/>
        <v>0.84045490572756565</v>
      </c>
      <c r="F17125" s="4" cm="1">
        <f t="array" ref="F17125">MIN(IF(L$5:L$11&gt;=E17125,L$5:L$11,1))</f>
        <v>1</v>
      </c>
      <c r="G17125" s="4" cm="1">
        <f t="array" ref="G17125">MAX(IF(L$5:L$11&lt;E17125,L$5:L$11,0))</f>
        <v>0.76393202250021031</v>
      </c>
      <c r="H17125" s="4">
        <f t="shared" si="802"/>
        <v>5.554424471774233E-3</v>
      </c>
      <c r="I17125" s="4">
        <f t="shared" si="803"/>
        <v>0.30442440591912096</v>
      </c>
    </row>
    <row r="17126" spans="1:9" x14ac:dyDescent="0.25">
      <c r="A17126" s="2">
        <v>40742</v>
      </c>
      <c r="B17126" s="3">
        <v>1305.43994140625</v>
      </c>
      <c r="C17126" s="3">
        <f>MAX(B$2:B17126)</f>
        <v>1565.15002441406</v>
      </c>
      <c r="D17126" s="3">
        <f>MIN(B$2:B17126)</f>
        <v>4.4000000953674299</v>
      </c>
      <c r="E17126" s="4">
        <f t="shared" si="801"/>
        <v>0.83359918054707061</v>
      </c>
      <c r="F17126" s="4" cm="1">
        <f t="array" ref="F17126">MIN(IF(L$5:L$11&gt;=E17126,L$5:L$11,1))</f>
        <v>1</v>
      </c>
      <c r="G17126" s="4" cm="1">
        <f t="array" ref="G17126">MAX(IF(L$5:L$11&lt;E17126,L$5:L$11,0))</f>
        <v>0.76393202250021031</v>
      </c>
      <c r="H17126" s="4">
        <f t="shared" si="802"/>
        <v>-8.1298897709133344E-3</v>
      </c>
      <c r="I17126" s="4">
        <f t="shared" si="803"/>
        <v>0.32415613518535574</v>
      </c>
    </row>
    <row r="17127" spans="1:9" x14ac:dyDescent="0.25">
      <c r="A17127" s="2">
        <v>40743</v>
      </c>
      <c r="B17127" s="3">
        <v>1326.72998046875</v>
      </c>
      <c r="C17127" s="3">
        <f>MAX(B$2:B17127)</f>
        <v>1565.15002441406</v>
      </c>
      <c r="D17127" s="3">
        <f>MIN(B$2:B17127)</f>
        <v>4.4000000953674299</v>
      </c>
      <c r="E17127" s="4">
        <f t="shared" si="801"/>
        <v>0.84724008314567445</v>
      </c>
      <c r="F17127" s="4" cm="1">
        <f t="array" ref="F17127">MIN(IF(L$5:L$11&gt;=E17127,L$5:L$11,1))</f>
        <v>1</v>
      </c>
      <c r="G17127" s="4" cm="1">
        <f t="array" ref="G17127">MAX(IF(L$5:L$11&lt;E17127,L$5:L$11,0))</f>
        <v>0.76393202250021031</v>
      </c>
      <c r="H17127" s="4">
        <f t="shared" si="802"/>
        <v>1.630870818887753E-2</v>
      </c>
      <c r="I17127" s="4">
        <f t="shared" si="803"/>
        <v>0.2951148172857217</v>
      </c>
    </row>
    <row r="17128" spans="1:9" x14ac:dyDescent="0.25">
      <c r="A17128" s="2">
        <v>40744</v>
      </c>
      <c r="B17128" s="3">
        <v>1325.83996582031</v>
      </c>
      <c r="C17128" s="3">
        <f>MAX(B$2:B17128)</f>
        <v>1565.15002441406</v>
      </c>
      <c r="D17128" s="3">
        <f>MIN(B$2:B17128)</f>
        <v>4.4000000953674299</v>
      </c>
      <c r="E17128" s="4">
        <f t="shared" si="801"/>
        <v>0.84666983510173899</v>
      </c>
      <c r="F17128" s="4" cm="1">
        <f t="array" ref="F17128">MIN(IF(L$5:L$11&gt;=E17128,L$5:L$11,1))</f>
        <v>1</v>
      </c>
      <c r="G17128" s="4" cm="1">
        <f t="array" ref="G17128">MAX(IF(L$5:L$11&lt;E17128,L$5:L$11,0))</f>
        <v>0.76393202250021031</v>
      </c>
      <c r="H17128" s="4">
        <f t="shared" si="802"/>
        <v>-6.7083329806527647E-4</v>
      </c>
      <c r="I17128" s="4">
        <f t="shared" si="803"/>
        <v>0.3528986079678611</v>
      </c>
    </row>
    <row r="17129" spans="1:9" x14ac:dyDescent="0.25">
      <c r="A17129" s="2">
        <v>40745</v>
      </c>
      <c r="B17129" s="3">
        <v>1343.80004882812</v>
      </c>
      <c r="C17129" s="3">
        <f>MAX(B$2:B17129)</f>
        <v>1565.15002441406</v>
      </c>
      <c r="D17129" s="3">
        <f>MIN(B$2:B17129)</f>
        <v>4.4000000953674299</v>
      </c>
      <c r="E17129" s="4">
        <f t="shared" si="801"/>
        <v>0.85817717626974577</v>
      </c>
      <c r="F17129" s="4" cm="1">
        <f t="array" ref="F17129">MIN(IF(L$5:L$11&gt;=E17129,L$5:L$11,1))</f>
        <v>1</v>
      </c>
      <c r="G17129" s="4" cm="1">
        <f t="array" ref="G17129">MAX(IF(L$5:L$11&lt;E17129,L$5:L$11,0))</f>
        <v>0.76393202250021031</v>
      </c>
      <c r="H17129" s="4">
        <f t="shared" si="802"/>
        <v>1.3546192203293561E-2</v>
      </c>
      <c r="I17129" s="4">
        <f t="shared" si="803"/>
        <v>0.3504829984897142</v>
      </c>
    </row>
    <row r="17130" spans="1:9" x14ac:dyDescent="0.25">
      <c r="A17130" s="2">
        <v>40746</v>
      </c>
      <c r="B17130" s="3">
        <v>1345.02001953125</v>
      </c>
      <c r="C17130" s="3">
        <f>MAX(B$2:B17130)</f>
        <v>1565.15002441406</v>
      </c>
      <c r="D17130" s="3">
        <f>MIN(B$2:B17130)</f>
        <v>4.4000000953674299</v>
      </c>
      <c r="E17130" s="4">
        <f t="shared" si="801"/>
        <v>0.85895883296307984</v>
      </c>
      <c r="F17130" s="4" cm="1">
        <f t="array" ref="F17130">MIN(IF(L$5:L$11&gt;=E17130,L$5:L$11,1))</f>
        <v>1</v>
      </c>
      <c r="G17130" s="4" cm="1">
        <f t="array" ref="G17130">MAX(IF(L$5:L$11&lt;E17130,L$5:L$11,0))</f>
        <v>0.76393202250021031</v>
      </c>
      <c r="H17130" s="4">
        <f t="shared" si="802"/>
        <v>9.078513609177552E-4</v>
      </c>
      <c r="I17130" s="4">
        <f t="shared" si="803"/>
        <v>0.39922887791767275</v>
      </c>
    </row>
    <row r="17131" spans="1:9" x14ac:dyDescent="0.25">
      <c r="A17131" s="2">
        <v>40749</v>
      </c>
      <c r="B17131" s="3">
        <v>1337.43005371093</v>
      </c>
      <c r="C17131" s="3">
        <f>MAX(B$2:B17131)</f>
        <v>1565.15002441406</v>
      </c>
      <c r="D17131" s="3">
        <f>MIN(B$2:B17131)</f>
        <v>4.4000000953674299</v>
      </c>
      <c r="E17131" s="4">
        <f t="shared" si="801"/>
        <v>0.8540958083261696</v>
      </c>
      <c r="F17131" s="4" cm="1">
        <f t="array" ref="F17131">MIN(IF(L$5:L$11&gt;=E17131,L$5:L$11,1))</f>
        <v>1</v>
      </c>
      <c r="G17131" s="4" cm="1">
        <f t="array" ref="G17131">MAX(IF(L$5:L$11&lt;E17131,L$5:L$11,0))</f>
        <v>0.76393202250021031</v>
      </c>
      <c r="H17131" s="4">
        <f t="shared" si="802"/>
        <v>-5.6430132712561587E-3</v>
      </c>
      <c r="I17131" s="4">
        <f t="shared" si="803"/>
        <v>0.40254002880570361</v>
      </c>
    </row>
    <row r="17132" spans="1:9" x14ac:dyDescent="0.25">
      <c r="A17132" s="2">
        <v>40750</v>
      </c>
      <c r="B17132" s="3">
        <v>1331.93994140625</v>
      </c>
      <c r="C17132" s="3">
        <f>MAX(B$2:B17132)</f>
        <v>1565.15002441406</v>
      </c>
      <c r="D17132" s="3">
        <f>MIN(B$2:B17132)</f>
        <v>4.4000000953674299</v>
      </c>
      <c r="E17132" s="4">
        <f t="shared" si="801"/>
        <v>0.85057819678099178</v>
      </c>
      <c r="F17132" s="4" cm="1">
        <f t="array" ref="F17132">MIN(IF(L$5:L$11&gt;=E17132,L$5:L$11,1))</f>
        <v>1</v>
      </c>
      <c r="G17132" s="4" cm="1">
        <f t="array" ref="G17132">MAX(IF(L$5:L$11&lt;E17132,L$5:L$11,0))</f>
        <v>0.76393202250021031</v>
      </c>
      <c r="H17132" s="4">
        <f t="shared" si="802"/>
        <v>-4.1049715380978569E-3</v>
      </c>
      <c r="I17132" s="4">
        <f t="shared" si="803"/>
        <v>0.38193992586749559</v>
      </c>
    </row>
    <row r="17133" spans="1:9" x14ac:dyDescent="0.25">
      <c r="A17133" s="2">
        <v>40751</v>
      </c>
      <c r="B17133" s="3">
        <v>1304.89001464843</v>
      </c>
      <c r="C17133" s="3">
        <f>MAX(B$2:B17133)</f>
        <v>1565.15002441406</v>
      </c>
      <c r="D17133" s="3">
        <f>MIN(B$2:B17133)</f>
        <v>4.4000000953674299</v>
      </c>
      <c r="E17133" s="4">
        <f t="shared" si="801"/>
        <v>0.83324683279807077</v>
      </c>
      <c r="F17133" s="4" cm="1">
        <f t="array" ref="F17133">MIN(IF(L$5:L$11&gt;=E17133,L$5:L$11,1))</f>
        <v>1</v>
      </c>
      <c r="G17133" s="4" cm="1">
        <f t="array" ref="G17133">MAX(IF(L$5:L$11&lt;E17133,L$5:L$11,0))</f>
        <v>0.76393202250021031</v>
      </c>
      <c r="H17133" s="4">
        <f t="shared" si="802"/>
        <v>-2.0308668519438577E-2</v>
      </c>
      <c r="I17133" s="4">
        <f t="shared" si="803"/>
        <v>0.36703908424368425</v>
      </c>
    </row>
    <row r="17134" spans="1:9" x14ac:dyDescent="0.25">
      <c r="A17134" s="2">
        <v>40752</v>
      </c>
      <c r="B17134" s="3">
        <v>1300.67004394531</v>
      </c>
      <c r="C17134" s="3">
        <f>MAX(B$2:B17134)</f>
        <v>1565.15002441406</v>
      </c>
      <c r="D17134" s="3">
        <f>MIN(B$2:B17134)</f>
        <v>4.4000000953674299</v>
      </c>
      <c r="E17134" s="4">
        <f t="shared" si="801"/>
        <v>0.83054302332354457</v>
      </c>
      <c r="F17134" s="4" cm="1">
        <f t="array" ref="F17134">MIN(IF(L$5:L$11&gt;=E17134,L$5:L$11,1))</f>
        <v>1</v>
      </c>
      <c r="G17134" s="4" cm="1">
        <f t="array" ref="G17134">MAX(IF(L$5:L$11&lt;E17134,L$5:L$11,0))</f>
        <v>0.76393202250021031</v>
      </c>
      <c r="H17134" s="4">
        <f t="shared" si="802"/>
        <v>-3.2339665839630216E-3</v>
      </c>
      <c r="I17134" s="4">
        <f t="shared" si="803"/>
        <v>0.29362224826923938</v>
      </c>
    </row>
    <row r="17135" spans="1:9" x14ac:dyDescent="0.25">
      <c r="A17135" s="2">
        <v>40753</v>
      </c>
      <c r="B17135" s="3">
        <v>1292.28002929687</v>
      </c>
      <c r="C17135" s="3">
        <f>MAX(B$2:B17135)</f>
        <v>1565.15002441406</v>
      </c>
      <c r="D17135" s="3">
        <f>MIN(B$2:B17135)</f>
        <v>4.4000000953674299</v>
      </c>
      <c r="E17135" s="4">
        <f t="shared" si="801"/>
        <v>0.82516739332661249</v>
      </c>
      <c r="F17135" s="4" cm="1">
        <f t="array" ref="F17135">MIN(IF(L$5:L$11&gt;=E17135,L$5:L$11,1))</f>
        <v>1</v>
      </c>
      <c r="G17135" s="4" cm="1">
        <f t="array" ref="G17135">MAX(IF(L$5:L$11&lt;E17135,L$5:L$11,0))</f>
        <v>0.76393202250021031</v>
      </c>
      <c r="H17135" s="4">
        <f t="shared" si="802"/>
        <v>-6.4505326985087041E-3</v>
      </c>
      <c r="I17135" s="4">
        <f t="shared" si="803"/>
        <v>0.28216872753693839</v>
      </c>
    </row>
    <row r="17136" spans="1:9" x14ac:dyDescent="0.25">
      <c r="A17136" s="2">
        <v>40756</v>
      </c>
      <c r="B17136" s="3">
        <v>1286.93994140625</v>
      </c>
      <c r="C17136" s="3">
        <f>MAX(B$2:B17136)</f>
        <v>1565.15002441406</v>
      </c>
      <c r="D17136" s="3">
        <f>MIN(B$2:B17136)</f>
        <v>4.4000000953674299</v>
      </c>
      <c r="E17136" s="4">
        <f t="shared" si="801"/>
        <v>0.82174590506301237</v>
      </c>
      <c r="F17136" s="4" cm="1">
        <f t="array" ref="F17136">MIN(IF(L$5:L$11&gt;=E17136,L$5:L$11,1))</f>
        <v>1</v>
      </c>
      <c r="G17136" s="4" cm="1">
        <f t="array" ref="G17136">MAX(IF(L$5:L$11&lt;E17136,L$5:L$11,0))</f>
        <v>0.76393202250021031</v>
      </c>
      <c r="H17136" s="4">
        <f t="shared" si="802"/>
        <v>-4.1322993233328109E-3</v>
      </c>
      <c r="I17136" s="4">
        <f t="shared" si="803"/>
        <v>0.25939719344804713</v>
      </c>
    </row>
    <row r="17137" spans="1:9" x14ac:dyDescent="0.25">
      <c r="A17137" s="2">
        <v>40757</v>
      </c>
      <c r="B17137" s="3">
        <v>1254.05004882812</v>
      </c>
      <c r="C17137" s="3">
        <f>MAX(B$2:B17137)</f>
        <v>1565.15002441406</v>
      </c>
      <c r="D17137" s="3">
        <f>MIN(B$2:B17137)</f>
        <v>4.4000000953674299</v>
      </c>
      <c r="E17137" s="4">
        <f t="shared" si="801"/>
        <v>0.80067277223222011</v>
      </c>
      <c r="F17137" s="4" cm="1">
        <f t="array" ref="F17137">MIN(IF(L$5:L$11&gt;=E17137,L$5:L$11,1))</f>
        <v>1</v>
      </c>
      <c r="G17137" s="4" cm="1">
        <f t="array" ref="G17137">MAX(IF(L$5:L$11&lt;E17137,L$5:L$11,0))</f>
        <v>0.76393202250021031</v>
      </c>
      <c r="H17137" s="4">
        <f t="shared" si="802"/>
        <v>-2.5556664705107313E-2</v>
      </c>
      <c r="I17137" s="4">
        <f t="shared" si="803"/>
        <v>0.24490353657921932</v>
      </c>
    </row>
    <row r="17138" spans="1:9" x14ac:dyDescent="0.25">
      <c r="A17138" s="2">
        <v>40758</v>
      </c>
      <c r="B17138" s="3">
        <v>1260.33996582031</v>
      </c>
      <c r="C17138" s="3">
        <f>MAX(B$2:B17138)</f>
        <v>1565.15002441406</v>
      </c>
      <c r="D17138" s="3">
        <f>MIN(B$2:B17138)</f>
        <v>4.4000000953674299</v>
      </c>
      <c r="E17138" s="4">
        <f t="shared" si="801"/>
        <v>0.80470283271223564</v>
      </c>
      <c r="F17138" s="4" cm="1">
        <f t="array" ref="F17138">MIN(IF(L$5:L$11&gt;=E17138,L$5:L$11,1))</f>
        <v>1</v>
      </c>
      <c r="G17138" s="4" cm="1">
        <f t="array" ref="G17138">MAX(IF(L$5:L$11&lt;E17138,L$5:L$11,0))</f>
        <v>0.76393202250021031</v>
      </c>
      <c r="H17138" s="4">
        <f t="shared" si="802"/>
        <v>5.0156825862475163E-3</v>
      </c>
      <c r="I17138" s="4">
        <f t="shared" si="803"/>
        <v>0.1556363134091007</v>
      </c>
    </row>
    <row r="17139" spans="1:9" x14ac:dyDescent="0.25">
      <c r="A17139" s="2">
        <v>40759</v>
      </c>
      <c r="B17139" s="3">
        <v>1200.06994628906</v>
      </c>
      <c r="C17139" s="3">
        <f>MAX(B$2:B17139)</f>
        <v>1565.15002441406</v>
      </c>
      <c r="D17139" s="3">
        <f>MIN(B$2:B17139)</f>
        <v>4.4000000953674299</v>
      </c>
      <c r="E17139" s="4">
        <f t="shared" si="801"/>
        <v>0.76608677082393972</v>
      </c>
      <c r="F17139" s="4" cm="1">
        <f t="array" ref="F17139">MIN(IF(L$5:L$11&gt;=E17139,L$5:L$11,1))</f>
        <v>1</v>
      </c>
      <c r="G17139" s="4" cm="1">
        <f t="array" ref="G17139">MAX(IF(L$5:L$11&lt;E17139,L$5:L$11,0))</f>
        <v>0.76393202250021031</v>
      </c>
      <c r="H17139" s="4">
        <f t="shared" si="802"/>
        <v>-4.7820446201610745E-2</v>
      </c>
      <c r="I17139" s="4">
        <f t="shared" si="803"/>
        <v>0.17270792355588194</v>
      </c>
    </row>
    <row r="17140" spans="1:9" x14ac:dyDescent="0.25">
      <c r="A17140" s="2">
        <v>40760</v>
      </c>
      <c r="B17140" s="3">
        <v>1199.38000488281</v>
      </c>
      <c r="C17140" s="3">
        <f>MAX(B$2:B17140)</f>
        <v>1565.15002441406</v>
      </c>
      <c r="D17140" s="3">
        <f>MIN(B$2:B17140)</f>
        <v>4.4000000953674299</v>
      </c>
      <c r="E17140" s="4">
        <f t="shared" si="801"/>
        <v>0.76564471322631056</v>
      </c>
      <c r="F17140" s="4" cm="1">
        <f t="array" ref="F17140">MIN(IF(L$5:L$11&gt;=E17140,L$5:L$11,1))</f>
        <v>1</v>
      </c>
      <c r="G17140" s="4" cm="1">
        <f t="array" ref="G17140">MAX(IF(L$5:L$11&lt;E17140,L$5:L$11,0))</f>
        <v>0.76393202250021031</v>
      </c>
      <c r="H17140" s="4">
        <f t="shared" si="802"/>
        <v>-5.7491766074424522E-4</v>
      </c>
      <c r="I17140" s="4">
        <f t="shared" si="803"/>
        <v>9.1276603737215304E-3</v>
      </c>
    </row>
    <row r="17141" spans="1:9" x14ac:dyDescent="0.25">
      <c r="A17141" s="2">
        <v>40763</v>
      </c>
      <c r="B17141" s="3">
        <v>1119.4599609375</v>
      </c>
      <c r="C17141" s="3">
        <f>MAX(B$2:B17141)</f>
        <v>1565.15002441406</v>
      </c>
      <c r="D17141" s="3">
        <f>MIN(B$2:B17141)</f>
        <v>4.4000000953674299</v>
      </c>
      <c r="E17141" s="4">
        <f t="shared" si="801"/>
        <v>0.71443853497864585</v>
      </c>
      <c r="F17141" s="4" cm="1">
        <f t="array" ref="F17141">MIN(IF(L$5:L$11&gt;=E17141,L$5:L$11,1))</f>
        <v>0.76393202250021031</v>
      </c>
      <c r="G17141" s="4" cm="1">
        <f t="array" ref="G17141">MAX(IF(L$5:L$11&lt;E17141,L$5:L$11,0))</f>
        <v>0.61803398874989479</v>
      </c>
      <c r="H17141" s="4">
        <f t="shared" si="802"/>
        <v>-6.6634464156436257E-2</v>
      </c>
      <c r="I17141" s="4">
        <f t="shared" si="803"/>
        <v>7.2550743401941413E-3</v>
      </c>
    </row>
    <row r="17142" spans="1:9" x14ac:dyDescent="0.25">
      <c r="A17142" s="2">
        <v>40764</v>
      </c>
      <c r="B17142" s="3">
        <v>1172.53002929687</v>
      </c>
      <c r="C17142" s="3">
        <f>MAX(B$2:B17142)</f>
        <v>1565.15002441406</v>
      </c>
      <c r="D17142" s="3">
        <f>MIN(B$2:B17142)</f>
        <v>4.4000000953674299</v>
      </c>
      <c r="E17142" s="4">
        <f t="shared" si="801"/>
        <v>0.74844146147710056</v>
      </c>
      <c r="F17142" s="4" cm="1">
        <f t="array" ref="F17142">MIN(IF(L$5:L$11&gt;=E17142,L$5:L$11,1))</f>
        <v>0.76393202250021031</v>
      </c>
      <c r="G17142" s="4" cm="1">
        <f t="array" ref="G17142">MAX(IF(L$5:L$11&lt;E17142,L$5:L$11,0))</f>
        <v>0.61803398874989479</v>
      </c>
      <c r="H17142" s="4">
        <f t="shared" si="802"/>
        <v>4.7406848133207058E-2</v>
      </c>
      <c r="I17142" s="4">
        <f t="shared" si="803"/>
        <v>0.66076658986189096</v>
      </c>
    </row>
    <row r="17143" spans="1:9" x14ac:dyDescent="0.25">
      <c r="A17143" s="2">
        <v>40765</v>
      </c>
      <c r="B17143" s="3">
        <v>1120.76000976562</v>
      </c>
      <c r="C17143" s="3">
        <f>MAX(B$2:B17143)</f>
        <v>1565.15002441406</v>
      </c>
      <c r="D17143" s="3">
        <f>MIN(B$2:B17143)</f>
        <v>4.4000000953674299</v>
      </c>
      <c r="E17143" s="4">
        <f t="shared" si="801"/>
        <v>0.71527149913553412</v>
      </c>
      <c r="F17143" s="4" cm="1">
        <f t="array" ref="F17143">MIN(IF(L$5:L$11&gt;=E17143,L$5:L$11,1))</f>
        <v>0.76393202250021031</v>
      </c>
      <c r="G17143" s="4" cm="1">
        <f t="array" ref="G17143">MAX(IF(L$5:L$11&lt;E17143,L$5:L$11,0))</f>
        <v>0.61803398874989479</v>
      </c>
      <c r="H17143" s="4">
        <f t="shared" si="802"/>
        <v>-4.4152403979192623E-2</v>
      </c>
      <c r="I17143" s="4">
        <f t="shared" si="803"/>
        <v>0.89382611523319278</v>
      </c>
    </row>
    <row r="17144" spans="1:9" x14ac:dyDescent="0.25">
      <c r="A17144" s="2">
        <v>40766</v>
      </c>
      <c r="B17144" s="3">
        <v>1172.64001464843</v>
      </c>
      <c r="C17144" s="3">
        <f>MAX(B$2:B17144)</f>
        <v>1565.15002441406</v>
      </c>
      <c r="D17144" s="3">
        <f>MIN(B$2:B17144)</f>
        <v>4.4000000953674299</v>
      </c>
      <c r="E17144" s="4">
        <f t="shared" si="801"/>
        <v>0.74851193102689795</v>
      </c>
      <c r="F17144" s="4" cm="1">
        <f t="array" ref="F17144">MIN(IF(L$5:L$11&gt;=E17144,L$5:L$11,1))</f>
        <v>0.76393202250021031</v>
      </c>
      <c r="G17144" s="4" cm="1">
        <f t="array" ref="G17144">MAX(IF(L$5:L$11&lt;E17144,L$5:L$11,0))</f>
        <v>0.61803398874989479</v>
      </c>
      <c r="H17144" s="4">
        <f t="shared" si="802"/>
        <v>4.6290021441485418E-2</v>
      </c>
      <c r="I17144" s="4">
        <f t="shared" si="803"/>
        <v>0.66647581112743437</v>
      </c>
    </row>
    <row r="17145" spans="1:9" x14ac:dyDescent="0.25">
      <c r="A17145" s="2">
        <v>40767</v>
      </c>
      <c r="B17145" s="3">
        <v>1178.81005859375</v>
      </c>
      <c r="C17145" s="3">
        <f>MAX(B$2:B17145)</f>
        <v>1565.15002441406</v>
      </c>
      <c r="D17145" s="3">
        <f>MIN(B$2:B17145)</f>
        <v>4.4000000953674299</v>
      </c>
      <c r="E17145" s="4">
        <f t="shared" si="801"/>
        <v>0.75246518673676954</v>
      </c>
      <c r="F17145" s="4" cm="1">
        <f t="array" ref="F17145">MIN(IF(L$5:L$11&gt;=E17145,L$5:L$11,1))</f>
        <v>0.76393202250021031</v>
      </c>
      <c r="G17145" s="4" cm="1">
        <f t="array" ref="G17145">MAX(IF(L$5:L$11&lt;E17145,L$5:L$11,0))</f>
        <v>0.61803398874989479</v>
      </c>
      <c r="H17145" s="4">
        <f t="shared" si="802"/>
        <v>5.2616692831941592E-3</v>
      </c>
      <c r="I17145" s="4">
        <f t="shared" si="803"/>
        <v>0.89430912071301982</v>
      </c>
    </row>
    <row r="17146" spans="1:9" x14ac:dyDescent="0.25">
      <c r="A17146" s="2">
        <v>40770</v>
      </c>
      <c r="B17146" s="3">
        <v>1204.48999023437</v>
      </c>
      <c r="C17146" s="3">
        <f>MAX(B$2:B17146)</f>
        <v>1565.15002441406</v>
      </c>
      <c r="D17146" s="3">
        <f>MIN(B$2:B17146)</f>
        <v>4.4000000953674299</v>
      </c>
      <c r="E17146" s="4">
        <f t="shared" si="801"/>
        <v>0.76891877074477233</v>
      </c>
      <c r="F17146" s="4" cm="1">
        <f t="array" ref="F17146">MIN(IF(L$5:L$11&gt;=E17146,L$5:L$11,1))</f>
        <v>1</v>
      </c>
      <c r="G17146" s="4" cm="1">
        <f t="array" ref="G17146">MAX(IF(L$5:L$11&lt;E17146,L$5:L$11,0))</f>
        <v>0.76393202250021031</v>
      </c>
      <c r="H17146" s="4">
        <f t="shared" si="802"/>
        <v>2.1784622088527605E-2</v>
      </c>
      <c r="I17146" s="4">
        <f t="shared" si="803"/>
        <v>0.92140513844713845</v>
      </c>
    </row>
    <row r="17147" spans="1:9" x14ac:dyDescent="0.25">
      <c r="A17147" s="2">
        <v>40771</v>
      </c>
      <c r="B17147" s="3">
        <v>1192.76000976562</v>
      </c>
      <c r="C17147" s="3">
        <f>MAX(B$2:B17147)</f>
        <v>1565.15002441406</v>
      </c>
      <c r="D17147" s="3">
        <f>MIN(B$2:B17147)</f>
        <v>4.4000000953674299</v>
      </c>
      <c r="E17147" s="4">
        <f t="shared" si="801"/>
        <v>0.76140316588430113</v>
      </c>
      <c r="F17147" s="4" cm="1">
        <f t="array" ref="F17147">MIN(IF(L$5:L$11&gt;=E17147,L$5:L$11,1))</f>
        <v>0.76393202250021031</v>
      </c>
      <c r="G17147" s="4" cm="1">
        <f t="array" ref="G17147">MAX(IF(L$5:L$11&lt;E17147,L$5:L$11,0))</f>
        <v>0.61803398874989479</v>
      </c>
      <c r="H17147" s="4">
        <f t="shared" si="802"/>
        <v>-9.7385454124592208E-3</v>
      </c>
      <c r="I17147" s="4">
        <f t="shared" si="803"/>
        <v>2.1124204550642473E-2</v>
      </c>
    </row>
    <row r="17148" spans="1:9" x14ac:dyDescent="0.25">
      <c r="A17148" s="2">
        <v>40772</v>
      </c>
      <c r="B17148" s="3">
        <v>1193.89001464843</v>
      </c>
      <c r="C17148" s="3">
        <f>MAX(B$2:B17148)</f>
        <v>1565.15002441406</v>
      </c>
      <c r="D17148" s="3">
        <f>MIN(B$2:B17148)</f>
        <v>4.4000000953674299</v>
      </c>
      <c r="E17148" s="4">
        <f t="shared" si="801"/>
        <v>0.76212717989372158</v>
      </c>
      <c r="F17148" s="4" cm="1">
        <f t="array" ref="F17148">MIN(IF(L$5:L$11&gt;=E17148,L$5:L$11,1))</f>
        <v>0.76393202250021031</v>
      </c>
      <c r="G17148" s="4" cm="1">
        <f t="array" ref="G17148">MAX(IF(L$5:L$11&lt;E17148,L$5:L$11,0))</f>
        <v>0.61803398874989479</v>
      </c>
      <c r="H17148" s="4">
        <f t="shared" si="802"/>
        <v>9.4738662728310885E-4</v>
      </c>
      <c r="I17148" s="4">
        <f t="shared" si="803"/>
        <v>0.98266695889653333</v>
      </c>
    </row>
    <row r="17149" spans="1:9" x14ac:dyDescent="0.25">
      <c r="A17149" s="2">
        <v>40773</v>
      </c>
      <c r="B17149" s="3">
        <v>1140.65002441406</v>
      </c>
      <c r="C17149" s="3">
        <f>MAX(B$2:B17149)</f>
        <v>1565.15002441406</v>
      </c>
      <c r="D17149" s="3">
        <f>MIN(B$2:B17149)</f>
        <v>4.4000000953674299</v>
      </c>
      <c r="E17149" s="4">
        <f t="shared" si="801"/>
        <v>0.72801538146039424</v>
      </c>
      <c r="F17149" s="4" cm="1">
        <f t="array" ref="F17149">MIN(IF(L$5:L$11&gt;=E17149,L$5:L$11,1))</f>
        <v>0.76393202250021031</v>
      </c>
      <c r="G17149" s="4" cm="1">
        <f t="array" ref="G17149">MAX(IF(L$5:L$11&lt;E17149,L$5:L$11,0))</f>
        <v>0.61803398874989479</v>
      </c>
      <c r="H17149" s="4">
        <f t="shared" si="802"/>
        <v>-4.4593714312995414E-2</v>
      </c>
      <c r="I17149" s="4">
        <f t="shared" si="803"/>
        <v>0.98762942474209447</v>
      </c>
    </row>
    <row r="17150" spans="1:9" x14ac:dyDescent="0.25">
      <c r="A17150" s="2">
        <v>40774</v>
      </c>
      <c r="B17150" s="3">
        <v>1123.53002929687</v>
      </c>
      <c r="C17150" s="3">
        <f>MAX(B$2:B17150)</f>
        <v>1565.15002441406</v>
      </c>
      <c r="D17150" s="3">
        <f>MIN(B$2:B17150)</f>
        <v>4.4000000953674299</v>
      </c>
      <c r="E17150" s="4">
        <f t="shared" si="801"/>
        <v>0.71704629938418973</v>
      </c>
      <c r="F17150" s="4" cm="1">
        <f t="array" ref="F17150">MIN(IF(L$5:L$11&gt;=E17150,L$5:L$11,1))</f>
        <v>0.76393202250021031</v>
      </c>
      <c r="G17150" s="4" cm="1">
        <f t="array" ref="G17150">MAX(IF(L$5:L$11&lt;E17150,L$5:L$11,0))</f>
        <v>0.61803398874989479</v>
      </c>
      <c r="H17150" s="4">
        <f t="shared" si="802"/>
        <v>-1.5008981502441454E-2</v>
      </c>
      <c r="I17150" s="4">
        <f t="shared" si="803"/>
        <v>0.75382368002791267</v>
      </c>
    </row>
    <row r="17151" spans="1:9" x14ac:dyDescent="0.25">
      <c r="A17151" s="2">
        <v>40777</v>
      </c>
      <c r="B17151" s="3">
        <v>1123.81994628906</v>
      </c>
      <c r="C17151" s="3">
        <f>MAX(B$2:B17151)</f>
        <v>1565.15002441406</v>
      </c>
      <c r="D17151" s="3">
        <f>MIN(B$2:B17151)</f>
        <v>4.4000000953674299</v>
      </c>
      <c r="E17151" s="4">
        <f t="shared" si="801"/>
        <v>0.71723205430180792</v>
      </c>
      <c r="F17151" s="4" cm="1">
        <f t="array" ref="F17151">MIN(IF(L$5:L$11&gt;=E17151,L$5:L$11,1))</f>
        <v>0.76393202250021031</v>
      </c>
      <c r="G17151" s="4" cm="1">
        <f t="array" ref="G17151">MAX(IF(L$5:L$11&lt;E17151,L$5:L$11,0))</f>
        <v>0.61803398874989479</v>
      </c>
      <c r="H17151" s="4">
        <f t="shared" si="802"/>
        <v>2.5804116012051459E-4</v>
      </c>
      <c r="I17151" s="4">
        <f t="shared" si="803"/>
        <v>0.67864047300144525</v>
      </c>
    </row>
    <row r="17152" spans="1:9" x14ac:dyDescent="0.25">
      <c r="A17152" s="2">
        <v>40778</v>
      </c>
      <c r="B17152" s="3">
        <v>1162.34997558593</v>
      </c>
      <c r="C17152" s="3">
        <f>MAX(B$2:B17152)</f>
        <v>1565.15002441406</v>
      </c>
      <c r="D17152" s="3">
        <f>MIN(B$2:B17152)</f>
        <v>4.4000000953674299</v>
      </c>
      <c r="E17152" s="4">
        <f t="shared" si="801"/>
        <v>0.74191892195935571</v>
      </c>
      <c r="F17152" s="4" cm="1">
        <f t="array" ref="F17152">MIN(IF(L$5:L$11&gt;=E17152,L$5:L$11,1))</f>
        <v>0.76393202250021031</v>
      </c>
      <c r="G17152" s="4" cm="1">
        <f t="array" ref="G17152">MAX(IF(L$5:L$11&lt;E17152,L$5:L$11,0))</f>
        <v>0.61803398874989479</v>
      </c>
      <c r="H17152" s="4">
        <f t="shared" si="802"/>
        <v>3.4284877594581875E-2</v>
      </c>
      <c r="I17152" s="4">
        <f t="shared" si="803"/>
        <v>0.67991365614753263</v>
      </c>
    </row>
    <row r="17153" spans="1:9" x14ac:dyDescent="0.25">
      <c r="A17153" s="2">
        <v>40779</v>
      </c>
      <c r="B17153" s="3">
        <v>1177.59997558593</v>
      </c>
      <c r="C17153" s="3">
        <f>MAX(B$2:B17153)</f>
        <v>1565.15002441406</v>
      </c>
      <c r="D17153" s="3">
        <f>MIN(B$2:B17153)</f>
        <v>4.4000000953674299</v>
      </c>
      <c r="E17153" s="4">
        <f t="shared" si="801"/>
        <v>0.75168986526378201</v>
      </c>
      <c r="F17153" s="4" cm="1">
        <f t="array" ref="F17153">MIN(IF(L$5:L$11&gt;=E17153,L$5:L$11,1))</f>
        <v>0.76393202250021031</v>
      </c>
      <c r="G17153" s="4" cm="1">
        <f t="array" ref="G17153">MAX(IF(L$5:L$11&lt;E17153,L$5:L$11,0))</f>
        <v>0.61803398874989479</v>
      </c>
      <c r="H17153" s="4">
        <f t="shared" si="802"/>
        <v>1.3119972745138764E-2</v>
      </c>
      <c r="I17153" s="4">
        <f t="shared" si="803"/>
        <v>0.84911996429967662</v>
      </c>
    </row>
    <row r="17154" spans="1:9" x14ac:dyDescent="0.25">
      <c r="A17154" s="2">
        <v>40780</v>
      </c>
      <c r="B17154" s="3">
        <v>1159.27001953125</v>
      </c>
      <c r="C17154" s="3">
        <f>MAX(B$2:B17154)</f>
        <v>1565.15002441406</v>
      </c>
      <c r="D17154" s="3">
        <f>MIN(B$2:B17154)</f>
        <v>4.4000000953674299</v>
      </c>
      <c r="E17154" s="4">
        <f t="shared" si="801"/>
        <v>0.73994553992719814</v>
      </c>
      <c r="F17154" s="4" cm="1">
        <f t="array" ref="F17154">MIN(IF(L$5:L$11&gt;=E17154,L$5:L$11,1))</f>
        <v>0.76393202250021031</v>
      </c>
      <c r="G17154" s="4" cm="1">
        <f t="array" ref="G17154">MAX(IF(L$5:L$11&lt;E17154,L$5:L$11,0))</f>
        <v>0.61803398874989479</v>
      </c>
      <c r="H17154" s="4">
        <f t="shared" si="802"/>
        <v>-1.5565520070225602E-2</v>
      </c>
      <c r="I17154" s="4">
        <f t="shared" si="803"/>
        <v>0.91609100601465909</v>
      </c>
    </row>
    <row r="17155" spans="1:9" x14ac:dyDescent="0.25">
      <c r="A17155" s="2">
        <v>40781</v>
      </c>
      <c r="B17155" s="3">
        <v>1176.80004882812</v>
      </c>
      <c r="C17155" s="3">
        <f>MAX(B$2:B17155)</f>
        <v>1565.15002441406</v>
      </c>
      <c r="D17155" s="3">
        <f>MIN(B$2:B17155)</f>
        <v>4.4000000953674299</v>
      </c>
      <c r="E17155" s="4">
        <f t="shared" si="801"/>
        <v>0.75117733811635545</v>
      </c>
      <c r="F17155" s="4" cm="1">
        <f t="array" ref="F17155">MIN(IF(L$5:L$11&gt;=E17155,L$5:L$11,1))</f>
        <v>0.76393202250021031</v>
      </c>
      <c r="G17155" s="4" cm="1">
        <f t="array" ref="G17155">MAX(IF(L$5:L$11&lt;E17155,L$5:L$11,0))</f>
        <v>0.61803398874989479</v>
      </c>
      <c r="H17155" s="4">
        <f t="shared" si="802"/>
        <v>1.5121610152532217E-2</v>
      </c>
      <c r="I17155" s="4">
        <f t="shared" si="803"/>
        <v>0.83559420263290352</v>
      </c>
    </row>
    <row r="17156" spans="1:9" x14ac:dyDescent="0.25">
      <c r="A17156" s="2">
        <v>40784</v>
      </c>
      <c r="B17156" s="3">
        <v>1210.07995605468</v>
      </c>
      <c r="C17156" s="3">
        <f>MAX(B$2:B17156)</f>
        <v>1565.15002441406</v>
      </c>
      <c r="D17156" s="3">
        <f>MIN(B$2:B17156)</f>
        <v>4.4000000953674299</v>
      </c>
      <c r="E17156" s="4">
        <f t="shared" ref="E17156:E17219" si="804">(B17156-D17156)/(C17156-D17156)</f>
        <v>0.77250036019421031</v>
      </c>
      <c r="F17156" s="4" cm="1">
        <f t="array" ref="F17156">MIN(IF(L$5:L$11&gt;=E17156,L$5:L$11,1))</f>
        <v>1</v>
      </c>
      <c r="G17156" s="4" cm="1">
        <f t="array" ref="G17156">MAX(IF(L$5:L$11&lt;E17156,L$5:L$11,0))</f>
        <v>0.76393202250021031</v>
      </c>
      <c r="H17156" s="4">
        <f t="shared" si="802"/>
        <v>2.8280001568406377E-2</v>
      </c>
      <c r="I17156" s="4">
        <f t="shared" si="803"/>
        <v>0.91257809268572632</v>
      </c>
    </row>
    <row r="17157" spans="1:9" x14ac:dyDescent="0.25">
      <c r="A17157" s="2">
        <v>40785</v>
      </c>
      <c r="B17157" s="3">
        <v>1212.92004394531</v>
      </c>
      <c r="C17157" s="3">
        <f>MAX(B$2:B17157)</f>
        <v>1565.15002441406</v>
      </c>
      <c r="D17157" s="3">
        <f>MIN(B$2:B17157)</f>
        <v>4.4000000953674299</v>
      </c>
      <c r="E17157" s="4">
        <f t="shared" si="804"/>
        <v>0.77432005447348473</v>
      </c>
      <c r="F17157" s="4" cm="1">
        <f t="array" ref="F17157">MIN(IF(L$5:L$11&gt;=E17157,L$5:L$11,1))</f>
        <v>1</v>
      </c>
      <c r="G17157" s="4" cm="1">
        <f t="array" ref="G17157">MAX(IF(L$5:L$11&lt;E17157,L$5:L$11,0))</f>
        <v>0.76393202250021031</v>
      </c>
      <c r="H17157" s="4">
        <f t="shared" ref="H17157:H17220" si="805">B17157/B17156-1</f>
        <v>2.3470249849355529E-3</v>
      </c>
      <c r="I17157" s="4">
        <f t="shared" ref="I17157:I17220" si="806">IF(E17156=0,0,(E17156-G17156)/(F17156-G17156))</f>
        <v>3.6296060925957815E-2</v>
      </c>
    </row>
    <row r="17158" spans="1:9" x14ac:dyDescent="0.25">
      <c r="A17158" s="2">
        <v>40786</v>
      </c>
      <c r="B17158" s="3">
        <v>1218.89001464843</v>
      </c>
      <c r="C17158" s="3">
        <f>MAX(B$2:B17158)</f>
        <v>1565.15002441406</v>
      </c>
      <c r="D17158" s="3">
        <f>MIN(B$2:B17158)</f>
        <v>4.4000000953674299</v>
      </c>
      <c r="E17158" s="4">
        <f t="shared" si="804"/>
        <v>0.77814511973704348</v>
      </c>
      <c r="F17158" s="4" cm="1">
        <f t="array" ref="F17158">MIN(IF(L$5:L$11&gt;=E17158,L$5:L$11,1))</f>
        <v>1</v>
      </c>
      <c r="G17158" s="4" cm="1">
        <f t="array" ref="G17158">MAX(IF(L$5:L$11&lt;E17158,L$5:L$11,0))</f>
        <v>0.76393202250021031</v>
      </c>
      <c r="H17158" s="4">
        <f t="shared" si="805"/>
        <v>4.9219820654469171E-3</v>
      </c>
      <c r="I17158" s="4">
        <f t="shared" si="806"/>
        <v>4.4004409591231745E-2</v>
      </c>
    </row>
    <row r="17159" spans="1:9" x14ac:dyDescent="0.25">
      <c r="A17159" s="2">
        <v>40787</v>
      </c>
      <c r="B17159" s="3">
        <v>1204.42004394531</v>
      </c>
      <c r="C17159" s="3">
        <f>MAX(B$2:B17159)</f>
        <v>1565.15002441406</v>
      </c>
      <c r="D17159" s="3">
        <f>MIN(B$2:B17159)</f>
        <v>4.4000000953674299</v>
      </c>
      <c r="E17159" s="4">
        <f t="shared" si="804"/>
        <v>0.76887395492675525</v>
      </c>
      <c r="F17159" s="4" cm="1">
        <f t="array" ref="F17159">MIN(IF(L$5:L$11&gt;=E17159,L$5:L$11,1))</f>
        <v>1</v>
      </c>
      <c r="G17159" s="4" cm="1">
        <f t="array" ref="G17159">MAX(IF(L$5:L$11&lt;E17159,L$5:L$11,0))</f>
        <v>0.76393202250021031</v>
      </c>
      <c r="H17159" s="4">
        <f t="shared" si="805"/>
        <v>-1.1871432638894563E-2</v>
      </c>
      <c r="I17159" s="4">
        <f t="shared" si="806"/>
        <v>6.0207646066039747E-2</v>
      </c>
    </row>
    <row r="17160" spans="1:9" x14ac:dyDescent="0.25">
      <c r="A17160" s="2">
        <v>40788</v>
      </c>
      <c r="B17160" s="3">
        <v>1173.96997070312</v>
      </c>
      <c r="C17160" s="3">
        <f>MAX(B$2:B17160)</f>
        <v>1565.15002441406</v>
      </c>
      <c r="D17160" s="3">
        <f>MIN(B$2:B17160)</f>
        <v>4.4000000953674299</v>
      </c>
      <c r="E17160" s="4">
        <f t="shared" si="804"/>
        <v>0.74936405727002942</v>
      </c>
      <c r="F17160" s="4" cm="1">
        <f t="array" ref="F17160">MIN(IF(L$5:L$11&gt;=E17160,L$5:L$11,1))</f>
        <v>0.76393202250021031</v>
      </c>
      <c r="G17160" s="4" cm="1">
        <f t="array" ref="G17160">MAX(IF(L$5:L$11&lt;E17160,L$5:L$11,0))</f>
        <v>0.61803398874989479</v>
      </c>
      <c r="H17160" s="4">
        <f t="shared" si="805"/>
        <v>-2.5281938303222673E-2</v>
      </c>
      <c r="I17160" s="4">
        <f t="shared" si="806"/>
        <v>2.0934361699054885E-2</v>
      </c>
    </row>
    <row r="17161" spans="1:9" x14ac:dyDescent="0.25">
      <c r="A17161" s="2">
        <v>40792</v>
      </c>
      <c r="B17161" s="3">
        <v>1165.23999023437</v>
      </c>
      <c r="C17161" s="3">
        <f>MAX(B$2:B17161)</f>
        <v>1565.15002441406</v>
      </c>
      <c r="D17161" s="3">
        <f>MIN(B$2:B17161)</f>
        <v>4.4000000953674299</v>
      </c>
      <c r="E17161" s="4">
        <f t="shared" si="804"/>
        <v>0.74377060519075688</v>
      </c>
      <c r="F17161" s="4" cm="1">
        <f t="array" ref="F17161">MIN(IF(L$5:L$11&gt;=E17161,L$5:L$11,1))</f>
        <v>0.76393202250021031</v>
      </c>
      <c r="G17161" s="4" cm="1">
        <f t="array" ref="G17161">MAX(IF(L$5:L$11&lt;E17161,L$5:L$11,0))</f>
        <v>0.61803398874989479</v>
      </c>
      <c r="H17161" s="4">
        <f t="shared" si="805"/>
        <v>-7.436289416773878E-3</v>
      </c>
      <c r="I17161" s="4">
        <f t="shared" si="806"/>
        <v>0.90014968087156011</v>
      </c>
    </row>
    <row r="17162" spans="1:9" x14ac:dyDescent="0.25">
      <c r="A17162" s="2">
        <v>40793</v>
      </c>
      <c r="B17162" s="3">
        <v>1198.61999511718</v>
      </c>
      <c r="C17162" s="3">
        <f>MAX(B$2:B17162)</f>
        <v>1565.15002441406</v>
      </c>
      <c r="D17162" s="3">
        <f>MIN(B$2:B17162)</f>
        <v>4.4000000953674299</v>
      </c>
      <c r="E17162" s="4">
        <f t="shared" si="804"/>
        <v>0.76515776159806259</v>
      </c>
      <c r="F17162" s="4" cm="1">
        <f t="array" ref="F17162">MIN(IF(L$5:L$11&gt;=E17162,L$5:L$11,1))</f>
        <v>1</v>
      </c>
      <c r="G17162" s="4" cm="1">
        <f t="array" ref="G17162">MAX(IF(L$5:L$11&lt;E17162,L$5:L$11,0))</f>
        <v>0.76393202250021031</v>
      </c>
      <c r="H17162" s="4">
        <f t="shared" si="805"/>
        <v>2.8646463529024668E-2</v>
      </c>
      <c r="I17162" s="4">
        <f t="shared" si="806"/>
        <v>0.86181158997689489</v>
      </c>
    </row>
    <row r="17163" spans="1:9" x14ac:dyDescent="0.25">
      <c r="A17163" s="2">
        <v>40794</v>
      </c>
      <c r="B17163" s="3">
        <v>1185.90002441406</v>
      </c>
      <c r="C17163" s="3">
        <f>MAX(B$2:B17163)</f>
        <v>1565.15002441406</v>
      </c>
      <c r="D17163" s="3">
        <f>MIN(B$2:B17163)</f>
        <v>4.4000000953674299</v>
      </c>
      <c r="E17163" s="4">
        <f t="shared" si="804"/>
        <v>0.75700785257680692</v>
      </c>
      <c r="F17163" s="4" cm="1">
        <f t="array" ref="F17163">MIN(IF(L$5:L$11&gt;=E17163,L$5:L$11,1))</f>
        <v>0.76393202250021031</v>
      </c>
      <c r="G17163" s="4" cm="1">
        <f t="array" ref="G17163">MAX(IF(L$5:L$11&lt;E17163,L$5:L$11,0))</f>
        <v>0.61803398874989479</v>
      </c>
      <c r="H17163" s="4">
        <f t="shared" si="805"/>
        <v>-1.0612179635695496E-2</v>
      </c>
      <c r="I17163" s="4">
        <f t="shared" si="806"/>
        <v>5.1923141411815473E-3</v>
      </c>
    </row>
    <row r="17164" spans="1:9" x14ac:dyDescent="0.25">
      <c r="A17164" s="2">
        <v>40795</v>
      </c>
      <c r="B17164" s="3">
        <v>1154.22998046875</v>
      </c>
      <c r="C17164" s="3">
        <f>MAX(B$2:B17164)</f>
        <v>1565.15002441406</v>
      </c>
      <c r="D17164" s="3">
        <f>MIN(B$2:B17164)</f>
        <v>4.4000000953674299</v>
      </c>
      <c r="E17164" s="4">
        <f t="shared" si="804"/>
        <v>0.73671629822675344</v>
      </c>
      <c r="F17164" s="4" cm="1">
        <f t="array" ref="F17164">MIN(IF(L$5:L$11&gt;=E17164,L$5:L$11,1))</f>
        <v>0.76393202250021031</v>
      </c>
      <c r="G17164" s="4" cm="1">
        <f t="array" ref="G17164">MAX(IF(L$5:L$11&lt;E17164,L$5:L$11,0))</f>
        <v>0.61803398874989479</v>
      </c>
      <c r="H17164" s="4">
        <f t="shared" si="805"/>
        <v>-2.6705492278708554E-2</v>
      </c>
      <c r="I17164" s="4">
        <f t="shared" si="806"/>
        <v>0.95254103331335394</v>
      </c>
    </row>
    <row r="17165" spans="1:9" x14ac:dyDescent="0.25">
      <c r="A17165" s="2">
        <v>40798</v>
      </c>
      <c r="B17165" s="3">
        <v>1162.27001953125</v>
      </c>
      <c r="C17165" s="3">
        <f>MAX(B$2:B17165)</f>
        <v>1565.15002441406</v>
      </c>
      <c r="D17165" s="3">
        <f>MIN(B$2:B17165)</f>
        <v>4.4000000953674299</v>
      </c>
      <c r="E17165" s="4">
        <f t="shared" si="804"/>
        <v>0.7418676927083967</v>
      </c>
      <c r="F17165" s="4" cm="1">
        <f t="array" ref="F17165">MIN(IF(L$5:L$11&gt;=E17165,L$5:L$11,1))</f>
        <v>0.76393202250021031</v>
      </c>
      <c r="G17165" s="4" cm="1">
        <f t="array" ref="G17165">MAX(IF(L$5:L$11&lt;E17165,L$5:L$11,0))</f>
        <v>0.61803398874989479</v>
      </c>
      <c r="H17165" s="4">
        <f t="shared" si="805"/>
        <v>6.9657167103169826E-3</v>
      </c>
      <c r="I17165" s="4">
        <f t="shared" si="806"/>
        <v>0.81346065074439011</v>
      </c>
    </row>
    <row r="17166" spans="1:9" x14ac:dyDescent="0.25">
      <c r="A17166" s="2">
        <v>40799</v>
      </c>
      <c r="B17166" s="3">
        <v>1172.86999511718</v>
      </c>
      <c r="C17166" s="3">
        <f>MAX(B$2:B17166)</f>
        <v>1565.15002441406</v>
      </c>
      <c r="D17166" s="3">
        <f>MIN(B$2:B17166)</f>
        <v>4.4000000953674299</v>
      </c>
      <c r="E17166" s="4">
        <f t="shared" si="804"/>
        <v>0.748659283559441</v>
      </c>
      <c r="F17166" s="4" cm="1">
        <f t="array" ref="F17166">MIN(IF(L$5:L$11&gt;=E17166,L$5:L$11,1))</f>
        <v>0.76393202250021031</v>
      </c>
      <c r="G17166" s="4" cm="1">
        <f t="array" ref="G17166">MAX(IF(L$5:L$11&lt;E17166,L$5:L$11,0))</f>
        <v>0.61803398874989479</v>
      </c>
      <c r="H17166" s="4">
        <f t="shared" si="805"/>
        <v>9.1200628148397911E-3</v>
      </c>
      <c r="I17166" s="4">
        <f t="shared" si="806"/>
        <v>0.84876883378994894</v>
      </c>
    </row>
    <row r="17167" spans="1:9" x14ac:dyDescent="0.25">
      <c r="A17167" s="2">
        <v>40800</v>
      </c>
      <c r="B17167" s="3">
        <v>1188.68005371093</v>
      </c>
      <c r="C17167" s="3">
        <f>MAX(B$2:B17167)</f>
        <v>1565.15002441406</v>
      </c>
      <c r="D17167" s="3">
        <f>MIN(B$2:B17167)</f>
        <v>4.4000000953674299</v>
      </c>
      <c r="E17167" s="4">
        <f t="shared" si="804"/>
        <v>0.75878906625840437</v>
      </c>
      <c r="F17167" s="4" cm="1">
        <f t="array" ref="F17167">MIN(IF(L$5:L$11&gt;=E17167,L$5:L$11,1))</f>
        <v>0.76393202250021031</v>
      </c>
      <c r="G17167" s="4" cm="1">
        <f t="array" ref="G17167">MAX(IF(L$5:L$11&lt;E17167,L$5:L$11,0))</f>
        <v>0.61803398874989479</v>
      </c>
      <c r="H17167" s="4">
        <f t="shared" si="805"/>
        <v>1.3479804803234297E-2</v>
      </c>
      <c r="I17167" s="4">
        <f t="shared" si="806"/>
        <v>0.89531908999605503</v>
      </c>
    </row>
    <row r="17168" spans="1:9" x14ac:dyDescent="0.25">
      <c r="A17168" s="2">
        <v>40801</v>
      </c>
      <c r="B17168" s="3">
        <v>1209.10998535156</v>
      </c>
      <c r="C17168" s="3">
        <f>MAX(B$2:B17168)</f>
        <v>1565.15002441406</v>
      </c>
      <c r="D17168" s="3">
        <f>MIN(B$2:B17168)</f>
        <v>4.4000000953674299</v>
      </c>
      <c r="E17168" s="4">
        <f t="shared" si="804"/>
        <v>0.77187888289931594</v>
      </c>
      <c r="F17168" s="4" cm="1">
        <f t="array" ref="F17168">MIN(IF(L$5:L$11&gt;=E17168,L$5:L$11,1))</f>
        <v>1</v>
      </c>
      <c r="G17168" s="4" cm="1">
        <f t="array" ref="G17168">MAX(IF(L$5:L$11&lt;E17168,L$5:L$11,0))</f>
        <v>0.76393202250021031</v>
      </c>
      <c r="H17168" s="4">
        <f t="shared" si="805"/>
        <v>1.7187073659434171E-2</v>
      </c>
      <c r="I17168" s="4">
        <f t="shared" si="806"/>
        <v>0.96474965351070185</v>
      </c>
    </row>
    <row r="17169" spans="1:9" x14ac:dyDescent="0.25">
      <c r="A17169" s="2">
        <v>40802</v>
      </c>
      <c r="B17169" s="3">
        <v>1216.01000976562</v>
      </c>
      <c r="C17169" s="3">
        <f>MAX(B$2:B17169)</f>
        <v>1565.15002441406</v>
      </c>
      <c r="D17169" s="3">
        <f>MIN(B$2:B17169)</f>
        <v>4.4000000953674299</v>
      </c>
      <c r="E17169" s="4">
        <f t="shared" si="804"/>
        <v>0.77629984993859058</v>
      </c>
      <c r="F17169" s="4" cm="1">
        <f t="array" ref="F17169">MIN(IF(L$5:L$11&gt;=E17169,L$5:L$11,1))</f>
        <v>1</v>
      </c>
      <c r="G17169" s="4" cm="1">
        <f t="array" ref="G17169">MAX(IF(L$5:L$11&lt;E17169,L$5:L$11,0))</f>
        <v>0.76393202250021031</v>
      </c>
      <c r="H17169" s="4">
        <f t="shared" si="805"/>
        <v>5.7066970727677191E-3</v>
      </c>
      <c r="I17169" s="4">
        <f t="shared" si="806"/>
        <v>3.366344085831259E-2</v>
      </c>
    </row>
    <row r="17170" spans="1:9" x14ac:dyDescent="0.25">
      <c r="A17170" s="2">
        <v>40805</v>
      </c>
      <c r="B17170" s="3">
        <v>1204.08996582031</v>
      </c>
      <c r="C17170" s="3">
        <f>MAX(B$2:B17170)</f>
        <v>1565.15002441406</v>
      </c>
      <c r="D17170" s="3">
        <f>MIN(B$2:B17170)</f>
        <v>4.4000000953674299</v>
      </c>
      <c r="E17170" s="4">
        <f t="shared" si="804"/>
        <v>0.76866246806476135</v>
      </c>
      <c r="F17170" s="4" cm="1">
        <f t="array" ref="F17170">MIN(IF(L$5:L$11&gt;=E17170,L$5:L$11,1))</f>
        <v>1</v>
      </c>
      <c r="G17170" s="4" cm="1">
        <f t="array" ref="G17170">MAX(IF(L$5:L$11&lt;E17170,L$5:L$11,0))</f>
        <v>0.76393202250021031</v>
      </c>
      <c r="H17170" s="4">
        <f t="shared" si="805"/>
        <v>-9.802587026078502E-3</v>
      </c>
      <c r="I17170" s="4">
        <f t="shared" si="806"/>
        <v>5.2390957762965935E-2</v>
      </c>
    </row>
    <row r="17171" spans="1:9" x14ac:dyDescent="0.25">
      <c r="A17171" s="2">
        <v>40806</v>
      </c>
      <c r="B17171" s="3">
        <v>1202.08996582031</v>
      </c>
      <c r="C17171" s="3">
        <f>MAX(B$2:B17171)</f>
        <v>1565.15002441406</v>
      </c>
      <c r="D17171" s="3">
        <f>MIN(B$2:B17171)</f>
        <v>4.4000000953674299</v>
      </c>
      <c r="E17171" s="4">
        <f t="shared" si="804"/>
        <v>0.76738103287729564</v>
      </c>
      <c r="F17171" s="4" cm="1">
        <f t="array" ref="F17171">MIN(IF(L$5:L$11&gt;=E17171,L$5:L$11,1))</f>
        <v>1</v>
      </c>
      <c r="G17171" s="4" cm="1">
        <f t="array" ref="G17171">MAX(IF(L$5:L$11&lt;E17171,L$5:L$11,0))</f>
        <v>0.76393202250021031</v>
      </c>
      <c r="H17171" s="4">
        <f t="shared" si="805"/>
        <v>-1.6610054537223862E-3</v>
      </c>
      <c r="I17171" s="4">
        <f t="shared" si="806"/>
        <v>2.0038488975300594E-2</v>
      </c>
    </row>
    <row r="17172" spans="1:9" x14ac:dyDescent="0.25">
      <c r="A17172" s="2">
        <v>40807</v>
      </c>
      <c r="B17172" s="3">
        <v>1166.76000976562</v>
      </c>
      <c r="C17172" s="3">
        <f>MAX(B$2:B17172)</f>
        <v>1565.15002441406</v>
      </c>
      <c r="D17172" s="3">
        <f>MIN(B$2:B17172)</f>
        <v>4.4000000953674299</v>
      </c>
      <c r="E17172" s="4">
        <f t="shared" si="804"/>
        <v>0.74474450844724638</v>
      </c>
      <c r="F17172" s="4" cm="1">
        <f t="array" ref="F17172">MIN(IF(L$5:L$11&gt;=E17172,L$5:L$11,1))</f>
        <v>0.76393202250021031</v>
      </c>
      <c r="G17172" s="4" cm="1">
        <f t="array" ref="G17172">MAX(IF(L$5:L$11&lt;E17172,L$5:L$11,0))</f>
        <v>0.61803398874989479</v>
      </c>
      <c r="H17172" s="4">
        <f t="shared" si="805"/>
        <v>-2.9390442528634431E-2</v>
      </c>
      <c r="I17172" s="4">
        <f t="shared" si="806"/>
        <v>1.4610242412435673E-2</v>
      </c>
    </row>
    <row r="17173" spans="1:9" x14ac:dyDescent="0.25">
      <c r="A17173" s="2">
        <v>40808</v>
      </c>
      <c r="B17173" s="3">
        <v>1129.56005859375</v>
      </c>
      <c r="C17173" s="3">
        <f>MAX(B$2:B17173)</f>
        <v>1565.15002441406</v>
      </c>
      <c r="D17173" s="3">
        <f>MIN(B$2:B17173)</f>
        <v>4.4000000953674299</v>
      </c>
      <c r="E17173" s="4">
        <f t="shared" si="804"/>
        <v>0.72090984524542534</v>
      </c>
      <c r="F17173" s="4" cm="1">
        <f t="array" ref="F17173">MIN(IF(L$5:L$11&gt;=E17173,L$5:L$11,1))</f>
        <v>0.76393202250021031</v>
      </c>
      <c r="G17173" s="4" cm="1">
        <f t="array" ref="G17173">MAX(IF(L$5:L$11&lt;E17173,L$5:L$11,0))</f>
        <v>0.61803398874989479</v>
      </c>
      <c r="H17173" s="4">
        <f t="shared" si="805"/>
        <v>-3.1883121516431467E-2</v>
      </c>
      <c r="I17173" s="4">
        <f t="shared" si="806"/>
        <v>0.86848682220213658</v>
      </c>
    </row>
    <row r="17174" spans="1:9" x14ac:dyDescent="0.25">
      <c r="A17174" s="2">
        <v>40809</v>
      </c>
      <c r="B17174" s="3">
        <v>1136.43005371093</v>
      </c>
      <c r="C17174" s="3">
        <f>MAX(B$2:B17174)</f>
        <v>1565.15002441406</v>
      </c>
      <c r="D17174" s="3">
        <f>MIN(B$2:B17174)</f>
        <v>4.4000000953674299</v>
      </c>
      <c r="E17174" s="4">
        <f t="shared" si="804"/>
        <v>0.7253115719858616</v>
      </c>
      <c r="F17174" s="4" cm="1">
        <f t="array" ref="F17174">MIN(IF(L$5:L$11&gt;=E17174,L$5:L$11,1))</f>
        <v>0.76393202250021031</v>
      </c>
      <c r="G17174" s="4" cm="1">
        <f t="array" ref="G17174">MAX(IF(L$5:L$11&lt;E17174,L$5:L$11,0))</f>
        <v>0.61803398874989479</v>
      </c>
      <c r="H17174" s="4">
        <f t="shared" si="805"/>
        <v>6.0820095973761479E-3</v>
      </c>
      <c r="I17174" s="4">
        <f t="shared" si="806"/>
        <v>0.70512161028563602</v>
      </c>
    </row>
    <row r="17175" spans="1:9" x14ac:dyDescent="0.25">
      <c r="A17175" s="2">
        <v>40812</v>
      </c>
      <c r="B17175" s="3">
        <v>1162.94995117187</v>
      </c>
      <c r="C17175" s="3">
        <f>MAX(B$2:B17175)</f>
        <v>1565.15002441406</v>
      </c>
      <c r="D17175" s="3">
        <f>MIN(B$2:B17175)</f>
        <v>4.4000000953674299</v>
      </c>
      <c r="E17175" s="4">
        <f t="shared" si="804"/>
        <v>0.74230333687307759</v>
      </c>
      <c r="F17175" s="4" cm="1">
        <f t="array" ref="F17175">MIN(IF(L$5:L$11&gt;=E17175,L$5:L$11,1))</f>
        <v>0.76393202250021031</v>
      </c>
      <c r="G17175" s="4" cm="1">
        <f t="array" ref="G17175">MAX(IF(L$5:L$11&lt;E17175,L$5:L$11,0))</f>
        <v>0.61803398874989479</v>
      </c>
      <c r="H17175" s="4">
        <f t="shared" si="805"/>
        <v>2.3336145831713173E-2</v>
      </c>
      <c r="I17175" s="4">
        <f t="shared" si="806"/>
        <v>0.735291494192154</v>
      </c>
    </row>
    <row r="17176" spans="1:9" x14ac:dyDescent="0.25">
      <c r="A17176" s="2">
        <v>40813</v>
      </c>
      <c r="B17176" s="3">
        <v>1175.38000488281</v>
      </c>
      <c r="C17176" s="3">
        <f>MAX(B$2:B17176)</f>
        <v>1565.15002441406</v>
      </c>
      <c r="D17176" s="3">
        <f>MIN(B$2:B17176)</f>
        <v>4.4000000953674299</v>
      </c>
      <c r="E17176" s="4">
        <f t="shared" si="804"/>
        <v>0.75026749097672152</v>
      </c>
      <c r="F17176" s="4" cm="1">
        <f t="array" ref="F17176">MIN(IF(L$5:L$11&gt;=E17176,L$5:L$11,1))</f>
        <v>0.76393202250021031</v>
      </c>
      <c r="G17176" s="4" cm="1">
        <f t="array" ref="G17176">MAX(IF(L$5:L$11&lt;E17176,L$5:L$11,0))</f>
        <v>0.61803398874989479</v>
      </c>
      <c r="H17176" s="4">
        <f t="shared" si="805"/>
        <v>1.0688382331857538E-2</v>
      </c>
      <c r="I17176" s="4">
        <f t="shared" si="806"/>
        <v>0.85175478331567345</v>
      </c>
    </row>
    <row r="17177" spans="1:9" x14ac:dyDescent="0.25">
      <c r="A17177" s="2">
        <v>40814</v>
      </c>
      <c r="B17177" s="3">
        <v>1151.06005859375</v>
      </c>
      <c r="C17177" s="3">
        <f>MAX(B$2:B17177)</f>
        <v>1565.15002441406</v>
      </c>
      <c r="D17177" s="3">
        <f>MIN(B$2:B17177)</f>
        <v>4.4000000953674299</v>
      </c>
      <c r="E17177" s="4">
        <f t="shared" si="804"/>
        <v>0.73468527351068225</v>
      </c>
      <c r="F17177" s="4" cm="1">
        <f t="array" ref="F17177">MIN(IF(L$5:L$11&gt;=E17177,L$5:L$11,1))</f>
        <v>0.76393202250021031</v>
      </c>
      <c r="G17177" s="4" cm="1">
        <f t="array" ref="G17177">MAX(IF(L$5:L$11&lt;E17177,L$5:L$11,0))</f>
        <v>0.61803398874989479</v>
      </c>
      <c r="H17177" s="4">
        <f t="shared" si="805"/>
        <v>-2.0691134941915879E-2</v>
      </c>
      <c r="I17177" s="4">
        <f t="shared" si="806"/>
        <v>0.90634190761697475</v>
      </c>
    </row>
    <row r="17178" spans="1:9" x14ac:dyDescent="0.25">
      <c r="A17178" s="2">
        <v>40815</v>
      </c>
      <c r="B17178" s="3">
        <v>1160.40002441406</v>
      </c>
      <c r="C17178" s="3">
        <f>MAX(B$2:B17178)</f>
        <v>1565.15002441406</v>
      </c>
      <c r="D17178" s="3">
        <f>MIN(B$2:B17178)</f>
        <v>4.4000000953674299</v>
      </c>
      <c r="E17178" s="4">
        <f t="shared" si="804"/>
        <v>0.7406695539366186</v>
      </c>
      <c r="F17178" s="4" cm="1">
        <f t="array" ref="F17178">MIN(IF(L$5:L$11&gt;=E17178,L$5:L$11,1))</f>
        <v>0.76393202250021031</v>
      </c>
      <c r="G17178" s="4" cm="1">
        <f t="array" ref="G17178">MAX(IF(L$5:L$11&lt;E17178,L$5:L$11,0))</f>
        <v>0.61803398874989479</v>
      </c>
      <c r="H17178" s="4">
        <f t="shared" si="805"/>
        <v>8.1142297924232665E-3</v>
      </c>
      <c r="I17178" s="4">
        <f t="shared" si="806"/>
        <v>0.7995398002444648</v>
      </c>
    </row>
    <row r="17179" spans="1:9" x14ac:dyDescent="0.25">
      <c r="A17179" s="2">
        <v>40816</v>
      </c>
      <c r="B17179" s="3">
        <v>1131.42004394531</v>
      </c>
      <c r="C17179" s="3">
        <f>MAX(B$2:B17179)</f>
        <v>1565.15002441406</v>
      </c>
      <c r="D17179" s="3">
        <f>MIN(B$2:B17179)</f>
        <v>4.4000000953674299</v>
      </c>
      <c r="E17179" s="4">
        <f t="shared" si="804"/>
        <v>0.72210157058425528</v>
      </c>
      <c r="F17179" s="4" cm="1">
        <f t="array" ref="F17179">MIN(IF(L$5:L$11&gt;=E17179,L$5:L$11,1))</f>
        <v>0.76393202250021031</v>
      </c>
      <c r="G17179" s="4" cm="1">
        <f t="array" ref="G17179">MAX(IF(L$5:L$11&lt;E17179,L$5:L$11,0))</f>
        <v>0.61803398874989479</v>
      </c>
      <c r="H17179" s="4">
        <f t="shared" si="805"/>
        <v>-2.4974129488995245E-2</v>
      </c>
      <c r="I17179" s="4">
        <f t="shared" si="806"/>
        <v>0.84055666847846466</v>
      </c>
    </row>
    <row r="17180" spans="1:9" x14ac:dyDescent="0.25">
      <c r="A17180" s="2">
        <v>40819</v>
      </c>
      <c r="B17180" s="3">
        <v>1099.22998046875</v>
      </c>
      <c r="C17180" s="3">
        <f>MAX(B$2:B17180)</f>
        <v>1565.15002441406</v>
      </c>
      <c r="D17180" s="3">
        <f>MIN(B$2:B17180)</f>
        <v>4.4000000953674299</v>
      </c>
      <c r="E17180" s="4">
        <f t="shared" si="804"/>
        <v>0.70147683057144528</v>
      </c>
      <c r="F17180" s="4" cm="1">
        <f t="array" ref="F17180">MIN(IF(L$5:L$11&gt;=E17180,L$5:L$11,1))</f>
        <v>0.76393202250021031</v>
      </c>
      <c r="G17180" s="4" cm="1">
        <f t="array" ref="G17180">MAX(IF(L$5:L$11&lt;E17180,L$5:L$11,0))</f>
        <v>0.61803398874989479</v>
      </c>
      <c r="H17180" s="4">
        <f t="shared" si="805"/>
        <v>-2.8451028111815879E-2</v>
      </c>
      <c r="I17180" s="4">
        <f t="shared" si="806"/>
        <v>0.71328981727373986</v>
      </c>
    </row>
    <row r="17181" spans="1:9" x14ac:dyDescent="0.25">
      <c r="A17181" s="2">
        <v>40820</v>
      </c>
      <c r="B17181" s="3">
        <v>1123.94995117187</v>
      </c>
      <c r="C17181" s="3">
        <f>MAX(B$2:B17181)</f>
        <v>1565.15002441406</v>
      </c>
      <c r="D17181" s="3">
        <f>MIN(B$2:B17181)</f>
        <v>4.4000000953674299</v>
      </c>
      <c r="E17181" s="4">
        <f t="shared" si="804"/>
        <v>0.71731535071749553</v>
      </c>
      <c r="F17181" s="4" cm="1">
        <f t="array" ref="F17181">MIN(IF(L$5:L$11&gt;=E17181,L$5:L$11,1))</f>
        <v>0.76393202250021031</v>
      </c>
      <c r="G17181" s="4" cm="1">
        <f t="array" ref="G17181">MAX(IF(L$5:L$11&lt;E17181,L$5:L$11,0))</f>
        <v>0.61803398874989479</v>
      </c>
      <c r="H17181" s="4">
        <f t="shared" si="805"/>
        <v>2.2488442948561671E-2</v>
      </c>
      <c r="I17181" s="4">
        <f t="shared" si="806"/>
        <v>0.5719257461985503</v>
      </c>
    </row>
    <row r="17182" spans="1:9" x14ac:dyDescent="0.25">
      <c r="A17182" s="2">
        <v>40821</v>
      </c>
      <c r="B17182" s="3">
        <v>1144.03002929687</v>
      </c>
      <c r="C17182" s="3">
        <f>MAX(B$2:B17182)</f>
        <v>1565.15002441406</v>
      </c>
      <c r="D17182" s="3">
        <f>MIN(B$2:B17182)</f>
        <v>4.4000000953674299</v>
      </c>
      <c r="E17182" s="4">
        <f t="shared" si="804"/>
        <v>0.73018101005571368</v>
      </c>
      <c r="F17182" s="4" cm="1">
        <f t="array" ref="F17182">MIN(IF(L$5:L$11&gt;=E17182,L$5:L$11,1))</f>
        <v>0.76393202250021031</v>
      </c>
      <c r="G17182" s="4" cm="1">
        <f t="array" ref="G17182">MAX(IF(L$5:L$11&lt;E17182,L$5:L$11,0))</f>
        <v>0.61803398874989479</v>
      </c>
      <c r="H17182" s="4">
        <f t="shared" si="805"/>
        <v>1.7865633700204997E-2</v>
      </c>
      <c r="I17182" s="4">
        <f t="shared" si="806"/>
        <v>0.6804845782740786</v>
      </c>
    </row>
    <row r="17183" spans="1:9" x14ac:dyDescent="0.25">
      <c r="A17183" s="2">
        <v>40822</v>
      </c>
      <c r="B17183" s="3">
        <v>1164.96997070312</v>
      </c>
      <c r="C17183" s="3">
        <f>MAX(B$2:B17183)</f>
        <v>1565.15002441406</v>
      </c>
      <c r="D17183" s="3">
        <f>MIN(B$2:B17183)</f>
        <v>4.4000000953674299</v>
      </c>
      <c r="E17183" s="4">
        <f t="shared" si="804"/>
        <v>0.74359759892643351</v>
      </c>
      <c r="F17183" s="4" cm="1">
        <f t="array" ref="F17183">MIN(IF(L$5:L$11&gt;=E17183,L$5:L$11,1))</f>
        <v>0.76393202250021031</v>
      </c>
      <c r="G17183" s="4" cm="1">
        <f t="array" ref="G17183">MAX(IF(L$5:L$11&lt;E17183,L$5:L$11,0))</f>
        <v>0.61803398874989479</v>
      </c>
      <c r="H17183" s="4">
        <f t="shared" si="805"/>
        <v>1.8303664125949526E-2</v>
      </c>
      <c r="I17183" s="4">
        <f t="shared" si="806"/>
        <v>0.76866711924125819</v>
      </c>
    </row>
    <row r="17184" spans="1:9" x14ac:dyDescent="0.25">
      <c r="A17184" s="2">
        <v>40823</v>
      </c>
      <c r="B17184" s="3">
        <v>1155.4599609375</v>
      </c>
      <c r="C17184" s="3">
        <f>MAX(B$2:B17184)</f>
        <v>1565.15002441406</v>
      </c>
      <c r="D17184" s="3">
        <f>MIN(B$2:B17184)</f>
        <v>4.4000000953674299</v>
      </c>
      <c r="E17184" s="4">
        <f t="shared" si="804"/>
        <v>0.73750436835302935</v>
      </c>
      <c r="F17184" s="4" cm="1">
        <f t="array" ref="F17184">MIN(IF(L$5:L$11&gt;=E17184,L$5:L$11,1))</f>
        <v>0.76393202250021031</v>
      </c>
      <c r="G17184" s="4" cm="1">
        <f t="array" ref="G17184">MAX(IF(L$5:L$11&lt;E17184,L$5:L$11,0))</f>
        <v>0.61803398874989479</v>
      </c>
      <c r="H17184" s="4">
        <f t="shared" si="805"/>
        <v>-8.1633089305127582E-3</v>
      </c>
      <c r="I17184" s="4">
        <f t="shared" si="806"/>
        <v>0.86062578740042261</v>
      </c>
    </row>
    <row r="17185" spans="1:9" x14ac:dyDescent="0.25">
      <c r="A17185" s="2">
        <v>40826</v>
      </c>
      <c r="B17185" s="3">
        <v>1194.89001464843</v>
      </c>
      <c r="C17185" s="3">
        <f>MAX(B$2:B17185)</f>
        <v>1565.15002441406</v>
      </c>
      <c r="D17185" s="3">
        <f>MIN(B$2:B17185)</f>
        <v>4.4000000953674299</v>
      </c>
      <c r="E17185" s="4">
        <f t="shared" si="804"/>
        <v>0.76276789748745444</v>
      </c>
      <c r="F17185" s="4" cm="1">
        <f t="array" ref="F17185">MIN(IF(L$5:L$11&gt;=E17185,L$5:L$11,1))</f>
        <v>0.76393202250021031</v>
      </c>
      <c r="G17185" s="4" cm="1">
        <f t="array" ref="G17185">MAX(IF(L$5:L$11&lt;E17185,L$5:L$11,0))</f>
        <v>0.61803398874989479</v>
      </c>
      <c r="H17185" s="4">
        <f t="shared" si="805"/>
        <v>3.4124984892542454E-2</v>
      </c>
      <c r="I17185" s="4">
        <f t="shared" si="806"/>
        <v>0.8188621637464405</v>
      </c>
    </row>
    <row r="17186" spans="1:9" x14ac:dyDescent="0.25">
      <c r="A17186" s="2">
        <v>40827</v>
      </c>
      <c r="B17186" s="3">
        <v>1195.5400390625</v>
      </c>
      <c r="C17186" s="3">
        <f>MAX(B$2:B17186)</f>
        <v>1565.15002441406</v>
      </c>
      <c r="D17186" s="3">
        <f>MIN(B$2:B17186)</f>
        <v>4.4000000953674299</v>
      </c>
      <c r="E17186" s="4">
        <f t="shared" si="804"/>
        <v>0.76318437956590501</v>
      </c>
      <c r="F17186" s="4" cm="1">
        <f t="array" ref="F17186">MIN(IF(L$5:L$11&gt;=E17186,L$5:L$11,1))</f>
        <v>0.76393202250021031</v>
      </c>
      <c r="G17186" s="4" cm="1">
        <f t="array" ref="G17186">MAX(IF(L$5:L$11&lt;E17186,L$5:L$11,0))</f>
        <v>0.61803398874989479</v>
      </c>
      <c r="H17186" s="4">
        <f t="shared" si="805"/>
        <v>5.440035535497767E-4</v>
      </c>
      <c r="I17186" s="4">
        <f t="shared" si="806"/>
        <v>0.99202096846110954</v>
      </c>
    </row>
    <row r="17187" spans="1:9" x14ac:dyDescent="0.25">
      <c r="A17187" s="2">
        <v>40828</v>
      </c>
      <c r="B17187" s="3">
        <v>1207.25</v>
      </c>
      <c r="C17187" s="3">
        <f>MAX(B$2:B17187)</f>
        <v>1565.15002441406</v>
      </c>
      <c r="D17187" s="3">
        <f>MIN(B$2:B17187)</f>
        <v>4.4000000953674299</v>
      </c>
      <c r="E17187" s="4">
        <f t="shared" si="804"/>
        <v>0.770687157560486</v>
      </c>
      <c r="F17187" s="4" cm="1">
        <f t="array" ref="F17187">MIN(IF(L$5:L$11&gt;=E17187,L$5:L$11,1))</f>
        <v>1</v>
      </c>
      <c r="G17187" s="4" cm="1">
        <f t="array" ref="G17187">MAX(IF(L$5:L$11&lt;E17187,L$5:L$11,0))</f>
        <v>0.76393202250021031</v>
      </c>
      <c r="H17187" s="4">
        <f t="shared" si="805"/>
        <v>9.7947041126975609E-3</v>
      </c>
      <c r="I17187" s="4">
        <f t="shared" si="806"/>
        <v>0.99487557909392543</v>
      </c>
    </row>
    <row r="17188" spans="1:9" x14ac:dyDescent="0.25">
      <c r="A17188" s="2">
        <v>40829</v>
      </c>
      <c r="B17188" s="3">
        <v>1203.66003417968</v>
      </c>
      <c r="C17188" s="3">
        <f>MAX(B$2:B17188)</f>
        <v>1565.15002441406</v>
      </c>
      <c r="D17188" s="3">
        <f>MIN(B$2:B17188)</f>
        <v>4.4000000953674299</v>
      </c>
      <c r="E17188" s="4">
        <f t="shared" si="804"/>
        <v>0.76838700329850729</v>
      </c>
      <c r="F17188" s="4" cm="1">
        <f t="array" ref="F17188">MIN(IF(L$5:L$11&gt;=E17188,L$5:L$11,1))</f>
        <v>1</v>
      </c>
      <c r="G17188" s="4" cm="1">
        <f t="array" ref="G17188">MAX(IF(L$5:L$11&lt;E17188,L$5:L$11,0))</f>
        <v>0.76393202250021031</v>
      </c>
      <c r="H17188" s="4">
        <f t="shared" si="805"/>
        <v>-2.9736722471070953E-3</v>
      </c>
      <c r="I17188" s="4">
        <f t="shared" si="806"/>
        <v>2.8615211312519991E-2</v>
      </c>
    </row>
    <row r="17189" spans="1:9" x14ac:dyDescent="0.25">
      <c r="A17189" s="2">
        <v>40830</v>
      </c>
      <c r="B17189" s="3">
        <v>1224.57995605468</v>
      </c>
      <c r="C17189" s="3">
        <f>MAX(B$2:B17189)</f>
        <v>1565.15002441406</v>
      </c>
      <c r="D17189" s="3">
        <f>MIN(B$2:B17189)</f>
        <v>4.4000000953674299</v>
      </c>
      <c r="E17189" s="4">
        <f t="shared" si="804"/>
        <v>0.78179076530333702</v>
      </c>
      <c r="F17189" s="4" cm="1">
        <f t="array" ref="F17189">MIN(IF(L$5:L$11&gt;=E17189,L$5:L$11,1))</f>
        <v>1</v>
      </c>
      <c r="G17189" s="4" cm="1">
        <f t="array" ref="G17189">MAX(IF(L$5:L$11&lt;E17189,L$5:L$11,0))</f>
        <v>0.76393202250021031</v>
      </c>
      <c r="H17189" s="4">
        <f t="shared" si="805"/>
        <v>1.738025794738407E-2</v>
      </c>
      <c r="I17189" s="4">
        <f t="shared" si="806"/>
        <v>1.8871601500042294E-2</v>
      </c>
    </row>
    <row r="17190" spans="1:9" x14ac:dyDescent="0.25">
      <c r="A17190" s="2">
        <v>40833</v>
      </c>
      <c r="B17190" s="3">
        <v>1200.85998535156</v>
      </c>
      <c r="C17190" s="3">
        <f>MAX(B$2:B17190)</f>
        <v>1565.15002441406</v>
      </c>
      <c r="D17190" s="3">
        <f>MIN(B$2:B17190)</f>
        <v>4.4000000953674299</v>
      </c>
      <c r="E17190" s="4">
        <f t="shared" si="804"/>
        <v>0.76659296275101974</v>
      </c>
      <c r="F17190" s="4" cm="1">
        <f t="array" ref="F17190">MIN(IF(L$5:L$11&gt;=E17190,L$5:L$11,1))</f>
        <v>1</v>
      </c>
      <c r="G17190" s="4" cm="1">
        <f t="array" ref="G17190">MAX(IF(L$5:L$11&lt;E17190,L$5:L$11,0))</f>
        <v>0.76393202250021031</v>
      </c>
      <c r="H17190" s="4">
        <f t="shared" si="805"/>
        <v>-1.9369883187979275E-2</v>
      </c>
      <c r="I17190" s="4">
        <f t="shared" si="806"/>
        <v>7.5650848506729915E-2</v>
      </c>
    </row>
    <row r="17191" spans="1:9" x14ac:dyDescent="0.25">
      <c r="A17191" s="2">
        <v>40834</v>
      </c>
      <c r="B17191" s="3">
        <v>1225.38000488281</v>
      </c>
      <c r="C17191" s="3">
        <f>MAX(B$2:B17191)</f>
        <v>1565.15002441406</v>
      </c>
      <c r="D17191" s="3">
        <f>MIN(B$2:B17191)</f>
        <v>4.4000000953674299</v>
      </c>
      <c r="E17191" s="4">
        <f t="shared" si="804"/>
        <v>0.78230337066336531</v>
      </c>
      <c r="F17191" s="4" cm="1">
        <f t="array" ref="F17191">MIN(IF(L$5:L$11&gt;=E17191,L$5:L$11,1))</f>
        <v>1</v>
      </c>
      <c r="G17191" s="4" cm="1">
        <f t="array" ref="G17191">MAX(IF(L$5:L$11&lt;E17191,L$5:L$11,0))</f>
        <v>0.76393202250021031</v>
      </c>
      <c r="H17191" s="4">
        <f t="shared" si="805"/>
        <v>2.0418716445174567E-2</v>
      </c>
      <c r="I17191" s="4">
        <f t="shared" si="806"/>
        <v>1.1271923786494083E-2</v>
      </c>
    </row>
    <row r="17192" spans="1:9" x14ac:dyDescent="0.25">
      <c r="A17192" s="2">
        <v>40835</v>
      </c>
      <c r="B17192" s="3">
        <v>1209.88000488281</v>
      </c>
      <c r="C17192" s="3">
        <f>MAX(B$2:B17192)</f>
        <v>1565.15002441406</v>
      </c>
      <c r="D17192" s="3">
        <f>MIN(B$2:B17192)</f>
        <v>4.4000000953674299</v>
      </c>
      <c r="E17192" s="4">
        <f t="shared" si="804"/>
        <v>0.77237224796050574</v>
      </c>
      <c r="F17192" s="4" cm="1">
        <f t="array" ref="F17192">MIN(IF(L$5:L$11&gt;=E17192,L$5:L$11,1))</f>
        <v>1</v>
      </c>
      <c r="G17192" s="4" cm="1">
        <f t="array" ref="G17192">MAX(IF(L$5:L$11&lt;E17192,L$5:L$11,0))</f>
        <v>0.76393202250021031</v>
      </c>
      <c r="H17192" s="4">
        <f t="shared" si="805"/>
        <v>-1.2649137360032481E-2</v>
      </c>
      <c r="I17192" s="4">
        <f t="shared" si="806"/>
        <v>7.7822279657440471E-2</v>
      </c>
    </row>
    <row r="17193" spans="1:9" x14ac:dyDescent="0.25">
      <c r="A17193" s="2">
        <v>40836</v>
      </c>
      <c r="B17193" s="3">
        <v>1215.39001464843</v>
      </c>
      <c r="C17193" s="3">
        <f>MAX(B$2:B17193)</f>
        <v>1565.15002441406</v>
      </c>
      <c r="D17193" s="3">
        <f>MIN(B$2:B17193)</f>
        <v>4.4000000953674299</v>
      </c>
      <c r="E17193" s="4">
        <f t="shared" si="804"/>
        <v>0.77590260815897838</v>
      </c>
      <c r="F17193" s="4" cm="1">
        <f t="array" ref="F17193">MIN(IF(L$5:L$11&gt;=E17193,L$5:L$11,1))</f>
        <v>1</v>
      </c>
      <c r="G17193" s="4" cm="1">
        <f t="array" ref="G17193">MAX(IF(L$5:L$11&lt;E17193,L$5:L$11,0))</f>
        <v>0.76393202250021031</v>
      </c>
      <c r="H17193" s="4">
        <f t="shared" si="805"/>
        <v>4.5541787147342916E-3</v>
      </c>
      <c r="I17193" s="4">
        <f t="shared" si="806"/>
        <v>3.5753368795235919E-2</v>
      </c>
    </row>
    <row r="17194" spans="1:9" x14ac:dyDescent="0.25">
      <c r="A17194" s="2">
        <v>40837</v>
      </c>
      <c r="B17194" s="3">
        <v>1238.25</v>
      </c>
      <c r="C17194" s="3">
        <f>MAX(B$2:B17194)</f>
        <v>1565.15002441406</v>
      </c>
      <c r="D17194" s="3">
        <f>MIN(B$2:B17194)</f>
        <v>4.4000000953674299</v>
      </c>
      <c r="E17194" s="4">
        <f t="shared" si="804"/>
        <v>0.79054940296620513</v>
      </c>
      <c r="F17194" s="4" cm="1">
        <f t="array" ref="F17194">MIN(IF(L$5:L$11&gt;=E17194,L$5:L$11,1))</f>
        <v>1</v>
      </c>
      <c r="G17194" s="4" cm="1">
        <f t="array" ref="G17194">MAX(IF(L$5:L$11&lt;E17194,L$5:L$11,0))</f>
        <v>0.76393202250021031</v>
      </c>
      <c r="H17194" s="4">
        <f t="shared" si="805"/>
        <v>1.8808765150323037E-2</v>
      </c>
      <c r="I17194" s="4">
        <f t="shared" si="806"/>
        <v>5.070821458102566E-2</v>
      </c>
    </row>
    <row r="17195" spans="1:9" x14ac:dyDescent="0.25">
      <c r="A17195" s="2">
        <v>40840</v>
      </c>
      <c r="B17195" s="3">
        <v>1254.18994140625</v>
      </c>
      <c r="C17195" s="3">
        <f>MAX(B$2:B17195)</f>
        <v>1565.15002441406</v>
      </c>
      <c r="D17195" s="3">
        <f>MIN(B$2:B17195)</f>
        <v>4.4000000953674299</v>
      </c>
      <c r="E17195" s="4">
        <f t="shared" si="804"/>
        <v>0.8007624038682607</v>
      </c>
      <c r="F17195" s="4" cm="1">
        <f t="array" ref="F17195">MIN(IF(L$5:L$11&gt;=E17195,L$5:L$11,1))</f>
        <v>1</v>
      </c>
      <c r="G17195" s="4" cm="1">
        <f t="array" ref="G17195">MAX(IF(L$5:L$11&lt;E17195,L$5:L$11,0))</f>
        <v>0.76393202250021031</v>
      </c>
      <c r="H17195" s="4">
        <f t="shared" si="805"/>
        <v>1.2872958939026846E-2</v>
      </c>
      <c r="I17195" s="4">
        <f t="shared" si="806"/>
        <v>0.1127530330369291</v>
      </c>
    </row>
    <row r="17196" spans="1:9" x14ac:dyDescent="0.25">
      <c r="A17196" s="2">
        <v>40841</v>
      </c>
      <c r="B17196" s="3">
        <v>1229.05004882812</v>
      </c>
      <c r="C17196" s="3">
        <f>MAX(B$2:B17196)</f>
        <v>1565.15002441406</v>
      </c>
      <c r="D17196" s="3">
        <f>MIN(B$2:B17196)</f>
        <v>4.4000000953674299</v>
      </c>
      <c r="E17196" s="4">
        <f t="shared" si="804"/>
        <v>0.78465483238889822</v>
      </c>
      <c r="F17196" s="4" cm="1">
        <f t="array" ref="F17196">MIN(IF(L$5:L$11&gt;=E17196,L$5:L$11,1))</f>
        <v>1</v>
      </c>
      <c r="G17196" s="4" cm="1">
        <f t="array" ref="G17196">MAX(IF(L$5:L$11&lt;E17196,L$5:L$11,0))</f>
        <v>0.76393202250021031</v>
      </c>
      <c r="H17196" s="4">
        <f t="shared" si="805"/>
        <v>-2.0044725083620207E-2</v>
      </c>
      <c r="I17196" s="4">
        <f t="shared" si="806"/>
        <v>0.15601599911230316</v>
      </c>
    </row>
    <row r="17197" spans="1:9" x14ac:dyDescent="0.25">
      <c r="A17197" s="2">
        <v>40842</v>
      </c>
      <c r="B17197" s="3">
        <v>1242</v>
      </c>
      <c r="C17197" s="3">
        <f>MAX(B$2:B17197)</f>
        <v>1565.15002441406</v>
      </c>
      <c r="D17197" s="3">
        <f>MIN(B$2:B17197)</f>
        <v>4.4000000953674299</v>
      </c>
      <c r="E17197" s="4">
        <f t="shared" si="804"/>
        <v>0.79295209394270338</v>
      </c>
      <c r="F17197" s="4" cm="1">
        <f t="array" ref="F17197">MIN(IF(L$5:L$11&gt;=E17197,L$5:L$11,1))</f>
        <v>1</v>
      </c>
      <c r="G17197" s="4" cm="1">
        <f t="array" ref="G17197">MAX(IF(L$5:L$11&lt;E17197,L$5:L$11,0))</f>
        <v>0.76393202250021031</v>
      </c>
      <c r="H17197" s="4">
        <f t="shared" si="805"/>
        <v>1.0536553156828443E-2</v>
      </c>
      <c r="I17197" s="4">
        <f t="shared" si="806"/>
        <v>8.7783231373286835E-2</v>
      </c>
    </row>
    <row r="17198" spans="1:9" x14ac:dyDescent="0.25">
      <c r="A17198" s="2">
        <v>40843</v>
      </c>
      <c r="B17198" s="3">
        <v>1284.58996582031</v>
      </c>
      <c r="C17198" s="3">
        <f>MAX(B$2:B17198)</f>
        <v>1565.15002441406</v>
      </c>
      <c r="D17198" s="3">
        <f>MIN(B$2:B17198)</f>
        <v>4.4000000953674299</v>
      </c>
      <c r="E17198" s="4">
        <f t="shared" si="804"/>
        <v>0.82024023436025784</v>
      </c>
      <c r="F17198" s="4" cm="1">
        <f t="array" ref="F17198">MIN(IF(L$5:L$11&gt;=E17198,L$5:L$11,1))</f>
        <v>1</v>
      </c>
      <c r="G17198" s="4" cm="1">
        <f t="array" ref="G17198">MAX(IF(L$5:L$11&lt;E17198,L$5:L$11,0))</f>
        <v>0.76393202250021031</v>
      </c>
      <c r="H17198" s="4">
        <f t="shared" si="805"/>
        <v>3.4291437858542606E-2</v>
      </c>
      <c r="I17198" s="4">
        <f t="shared" si="806"/>
        <v>0.12293099534230106</v>
      </c>
    </row>
    <row r="17199" spans="1:9" x14ac:dyDescent="0.25">
      <c r="A17199" s="2">
        <v>40844</v>
      </c>
      <c r="B17199" s="3">
        <v>1285.08996582031</v>
      </c>
      <c r="C17199" s="3">
        <f>MAX(B$2:B17199)</f>
        <v>1565.15002441406</v>
      </c>
      <c r="D17199" s="3">
        <f>MIN(B$2:B17199)</f>
        <v>4.4000000953674299</v>
      </c>
      <c r="E17199" s="4">
        <f t="shared" si="804"/>
        <v>0.82056059315712426</v>
      </c>
      <c r="F17199" s="4" cm="1">
        <f t="array" ref="F17199">MIN(IF(L$5:L$11&gt;=E17199,L$5:L$11,1))</f>
        <v>1</v>
      </c>
      <c r="G17199" s="4" cm="1">
        <f t="array" ref="G17199">MAX(IF(L$5:L$11&lt;E17199,L$5:L$11,0))</f>
        <v>0.76393202250021031</v>
      </c>
      <c r="H17199" s="4">
        <f t="shared" si="805"/>
        <v>3.8922925859896651E-4</v>
      </c>
      <c r="I17199" s="4">
        <f t="shared" si="806"/>
        <v>0.23852541313062123</v>
      </c>
    </row>
    <row r="17200" spans="1:9" x14ac:dyDescent="0.25">
      <c r="A17200" s="2">
        <v>40847</v>
      </c>
      <c r="B17200" s="3">
        <v>1253.30004882812</v>
      </c>
      <c r="C17200" s="3">
        <f>MAX(B$2:B17200)</f>
        <v>1565.15002441406</v>
      </c>
      <c r="D17200" s="3">
        <f>MIN(B$2:B17200)</f>
        <v>4.4000000953674299</v>
      </c>
      <c r="E17200" s="4">
        <f t="shared" si="804"/>
        <v>0.80019223403692052</v>
      </c>
      <c r="F17200" s="4" cm="1">
        <f t="array" ref="F17200">MIN(IF(L$5:L$11&gt;=E17200,L$5:L$11,1))</f>
        <v>1</v>
      </c>
      <c r="G17200" s="4" cm="1">
        <f t="array" ref="G17200">MAX(IF(L$5:L$11&lt;E17200,L$5:L$11,0))</f>
        <v>0.76393202250021031</v>
      </c>
      <c r="H17200" s="4">
        <f t="shared" si="805"/>
        <v>-2.4737503083605228E-2</v>
      </c>
      <c r="I17200" s="4">
        <f t="shared" si="806"/>
        <v>0.23988247477133745</v>
      </c>
    </row>
    <row r="17201" spans="1:9" x14ac:dyDescent="0.25">
      <c r="A17201" s="2">
        <v>40848</v>
      </c>
      <c r="B17201" s="3">
        <v>1218.28002929687</v>
      </c>
      <c r="C17201" s="3">
        <f>MAX(B$2:B17201)</f>
        <v>1565.15002441406</v>
      </c>
      <c r="D17201" s="3">
        <f>MIN(B$2:B17201)</f>
        <v>4.4000000953674299</v>
      </c>
      <c r="E17201" s="4">
        <f t="shared" si="804"/>
        <v>0.77775429139037966</v>
      </c>
      <c r="F17201" s="4" cm="1">
        <f t="array" ref="F17201">MIN(IF(L$5:L$11&gt;=E17201,L$5:L$11,1))</f>
        <v>1</v>
      </c>
      <c r="G17201" s="4" cm="1">
        <f t="array" ref="G17201">MAX(IF(L$5:L$11&lt;E17201,L$5:L$11,0))</f>
        <v>0.76393202250021031</v>
      </c>
      <c r="H17201" s="4">
        <f t="shared" si="805"/>
        <v>-2.7942247001422338E-2</v>
      </c>
      <c r="I17201" s="4">
        <f t="shared" si="806"/>
        <v>0.1536007209480266</v>
      </c>
    </row>
    <row r="17202" spans="1:9" x14ac:dyDescent="0.25">
      <c r="A17202" s="2">
        <v>40849</v>
      </c>
      <c r="B17202" s="3">
        <v>1237.90002441406</v>
      </c>
      <c r="C17202" s="3">
        <f>MAX(B$2:B17202)</f>
        <v>1565.15002441406</v>
      </c>
      <c r="D17202" s="3">
        <f>MIN(B$2:B17202)</f>
        <v>4.4000000953674299</v>
      </c>
      <c r="E17202" s="4">
        <f t="shared" si="804"/>
        <v>0.79032516745091641</v>
      </c>
      <c r="F17202" s="4" cm="1">
        <f t="array" ref="F17202">MIN(IF(L$5:L$11&gt;=E17202,L$5:L$11,1))</f>
        <v>1</v>
      </c>
      <c r="G17202" s="4" cm="1">
        <f t="array" ref="G17202">MAX(IF(L$5:L$11&lt;E17202,L$5:L$11,0))</f>
        <v>0.76393202250021031</v>
      </c>
      <c r="H17202" s="4">
        <f t="shared" si="805"/>
        <v>1.6104667765516556E-2</v>
      </c>
      <c r="I17202" s="4">
        <f t="shared" si="806"/>
        <v>5.8552070622037954E-2</v>
      </c>
    </row>
    <row r="17203" spans="1:9" x14ac:dyDescent="0.25">
      <c r="A17203" s="2">
        <v>40850</v>
      </c>
      <c r="B17203" s="3">
        <v>1261.15002441406</v>
      </c>
      <c r="C17203" s="3">
        <f>MAX(B$2:B17203)</f>
        <v>1565.15002441406</v>
      </c>
      <c r="D17203" s="3">
        <f>MIN(B$2:B17203)</f>
        <v>4.4000000953674299</v>
      </c>
      <c r="E17203" s="4">
        <f t="shared" si="804"/>
        <v>0.80522185150520575</v>
      </c>
      <c r="F17203" s="4" cm="1">
        <f t="array" ref="F17203">MIN(IF(L$5:L$11&gt;=E17203,L$5:L$11,1))</f>
        <v>1</v>
      </c>
      <c r="G17203" s="4" cm="1">
        <f t="array" ref="G17203">MAX(IF(L$5:L$11&lt;E17203,L$5:L$11,0))</f>
        <v>0.76393202250021031</v>
      </c>
      <c r="H17203" s="4">
        <f t="shared" si="805"/>
        <v>1.8781807530058758E-2</v>
      </c>
      <c r="I17203" s="4">
        <f t="shared" si="806"/>
        <v>0.11180315615119639</v>
      </c>
    </row>
    <row r="17204" spans="1:9" x14ac:dyDescent="0.25">
      <c r="A17204" s="2">
        <v>40851</v>
      </c>
      <c r="B17204" s="3">
        <v>1253.22998046875</v>
      </c>
      <c r="C17204" s="3">
        <f>MAX(B$2:B17204)</f>
        <v>1565.15002441406</v>
      </c>
      <c r="D17204" s="3">
        <f>MIN(B$2:B17204)</f>
        <v>4.4000000953674299</v>
      </c>
      <c r="E17204" s="4">
        <f t="shared" si="804"/>
        <v>0.80014734000630816</v>
      </c>
      <c r="F17204" s="4" cm="1">
        <f t="array" ref="F17204">MIN(IF(L$5:L$11&gt;=E17204,L$5:L$11,1))</f>
        <v>1</v>
      </c>
      <c r="G17204" s="4" cm="1">
        <f t="array" ref="G17204">MAX(IF(L$5:L$11&lt;E17204,L$5:L$11,0))</f>
        <v>0.76393202250021031</v>
      </c>
      <c r="H17204" s="4">
        <f t="shared" si="805"/>
        <v>-6.280017279458705E-3</v>
      </c>
      <c r="I17204" s="4">
        <f t="shared" si="806"/>
        <v>0.17490652244450322</v>
      </c>
    </row>
    <row r="17205" spans="1:9" x14ac:dyDescent="0.25">
      <c r="A17205" s="2">
        <v>40854</v>
      </c>
      <c r="B17205" s="3">
        <v>1261.11999511718</v>
      </c>
      <c r="C17205" s="3">
        <f>MAX(B$2:B17205)</f>
        <v>1565.15002441406</v>
      </c>
      <c r="D17205" s="3">
        <f>MIN(B$2:B17205)</f>
        <v>4.4000000953674299</v>
      </c>
      <c r="E17205" s="4">
        <f t="shared" si="804"/>
        <v>0.80520261120636738</v>
      </c>
      <c r="F17205" s="4" cm="1">
        <f t="array" ref="F17205">MIN(IF(L$5:L$11&gt;=E17205,L$5:L$11,1))</f>
        <v>1</v>
      </c>
      <c r="G17205" s="4" cm="1">
        <f t="array" ref="G17205">MAX(IF(L$5:L$11&lt;E17205,L$5:L$11,0))</f>
        <v>0.76393202250021031</v>
      </c>
      <c r="H17205" s="4">
        <f t="shared" si="805"/>
        <v>6.2957436156123592E-3</v>
      </c>
      <c r="I17205" s="4">
        <f t="shared" si="806"/>
        <v>0.15341054678256866</v>
      </c>
    </row>
    <row r="17206" spans="1:9" x14ac:dyDescent="0.25">
      <c r="A17206" s="2">
        <v>40855</v>
      </c>
      <c r="B17206" s="3">
        <v>1275.92004394531</v>
      </c>
      <c r="C17206" s="3">
        <f>MAX(B$2:B17206)</f>
        <v>1565.15002441406</v>
      </c>
      <c r="D17206" s="3">
        <f>MIN(B$2:B17206)</f>
        <v>4.4000000953674299</v>
      </c>
      <c r="E17206" s="4">
        <f t="shared" si="804"/>
        <v>0.81468526287865584</v>
      </c>
      <c r="F17206" s="4" cm="1">
        <f t="array" ref="F17206">MIN(IF(L$5:L$11&gt;=E17206,L$5:L$11,1))</f>
        <v>1</v>
      </c>
      <c r="G17206" s="4" cm="1">
        <f t="array" ref="G17206">MAX(IF(L$5:L$11&lt;E17206,L$5:L$11,0))</f>
        <v>0.76393202250021031</v>
      </c>
      <c r="H17206" s="4">
        <f t="shared" si="805"/>
        <v>1.1735638865003395E-2</v>
      </c>
      <c r="I17206" s="4">
        <f t="shared" si="806"/>
        <v>0.17482501923071647</v>
      </c>
    </row>
    <row r="17207" spans="1:9" x14ac:dyDescent="0.25">
      <c r="A17207" s="2">
        <v>40856</v>
      </c>
      <c r="B17207" s="3">
        <v>1229.09997558593</v>
      </c>
      <c r="C17207" s="3">
        <f>MAX(B$2:B17207)</f>
        <v>1565.15002441406</v>
      </c>
      <c r="D17207" s="3">
        <f>MIN(B$2:B17207)</f>
        <v>4.4000000953674299</v>
      </c>
      <c r="E17207" s="4">
        <f t="shared" si="804"/>
        <v>0.78468682134102519</v>
      </c>
      <c r="F17207" s="4" cm="1">
        <f t="array" ref="F17207">MIN(IF(L$5:L$11&gt;=E17207,L$5:L$11,1))</f>
        <v>1</v>
      </c>
      <c r="G17207" s="4" cm="1">
        <f t="array" ref="G17207">MAX(IF(L$5:L$11&lt;E17207,L$5:L$11,0))</f>
        <v>0.76393202250021031</v>
      </c>
      <c r="H17207" s="4">
        <f t="shared" si="805"/>
        <v>-3.6695142913976242E-2</v>
      </c>
      <c r="I17207" s="4">
        <f t="shared" si="806"/>
        <v>0.21499417632148241</v>
      </c>
    </row>
    <row r="17208" spans="1:9" x14ac:dyDescent="0.25">
      <c r="A17208" s="2">
        <v>40857</v>
      </c>
      <c r="B17208" s="3">
        <v>1239.69995117187</v>
      </c>
      <c r="C17208" s="3">
        <f>MAX(B$2:B17208)</f>
        <v>1565.15002441406</v>
      </c>
      <c r="D17208" s="3">
        <f>MIN(B$2:B17208)</f>
        <v>4.4000000953674299</v>
      </c>
      <c r="E17208" s="4">
        <f t="shared" si="804"/>
        <v>0.79147841219207582</v>
      </c>
      <c r="F17208" s="4" cm="1">
        <f t="array" ref="F17208">MIN(IF(L$5:L$11&gt;=E17208,L$5:L$11,1))</f>
        <v>1</v>
      </c>
      <c r="G17208" s="4" cm="1">
        <f t="array" ref="G17208">MAX(IF(L$5:L$11&lt;E17208,L$5:L$11,0))</f>
        <v>0.76393202250021031</v>
      </c>
      <c r="H17208" s="4">
        <f t="shared" si="805"/>
        <v>8.6241768745352054E-3</v>
      </c>
      <c r="I17208" s="4">
        <f t="shared" si="806"/>
        <v>8.7918738749025671E-2</v>
      </c>
    </row>
    <row r="17209" spans="1:9" x14ac:dyDescent="0.25">
      <c r="A17209" s="2">
        <v>40858</v>
      </c>
      <c r="B17209" s="3">
        <v>1263.84997558593</v>
      </c>
      <c r="C17209" s="3">
        <f>MAX(B$2:B17209)</f>
        <v>1565.15002441406</v>
      </c>
      <c r="D17209" s="3">
        <f>MIN(B$2:B17209)</f>
        <v>4.4000000953674299</v>
      </c>
      <c r="E17209" s="4">
        <f t="shared" si="804"/>
        <v>0.80695175772324257</v>
      </c>
      <c r="F17209" s="4" cm="1">
        <f t="array" ref="F17209">MIN(IF(L$5:L$11&gt;=E17209,L$5:L$11,1))</f>
        <v>1</v>
      </c>
      <c r="G17209" s="4" cm="1">
        <f t="array" ref="G17209">MAX(IF(L$5:L$11&lt;E17209,L$5:L$11,0))</f>
        <v>0.76393202250021031</v>
      </c>
      <c r="H17209" s="4">
        <f t="shared" si="805"/>
        <v>1.9480539941323149E-2</v>
      </c>
      <c r="I17209" s="4">
        <f t="shared" si="806"/>
        <v>0.1166883792694418</v>
      </c>
    </row>
    <row r="17210" spans="1:9" x14ac:dyDescent="0.25">
      <c r="A17210" s="2">
        <v>40861</v>
      </c>
      <c r="B17210" s="3">
        <v>1251.78002929687</v>
      </c>
      <c r="C17210" s="3">
        <f>MAX(B$2:B17210)</f>
        <v>1565.15002441406</v>
      </c>
      <c r="D17210" s="3">
        <f>MIN(B$2:B17210)</f>
        <v>4.4000000953674299</v>
      </c>
      <c r="E17210" s="4">
        <f t="shared" si="804"/>
        <v>0.79921833078043103</v>
      </c>
      <c r="F17210" s="4" cm="1">
        <f t="array" ref="F17210">MIN(IF(L$5:L$11&gt;=E17210,L$5:L$11,1))</f>
        <v>1</v>
      </c>
      <c r="G17210" s="4" cm="1">
        <f t="array" ref="G17210">MAX(IF(L$5:L$11&lt;E17210,L$5:L$11,0))</f>
        <v>0.76393202250021031</v>
      </c>
      <c r="H17210" s="4">
        <f t="shared" si="805"/>
        <v>-9.550141648311028E-3</v>
      </c>
      <c r="I17210" s="4">
        <f t="shared" si="806"/>
        <v>0.18223452277880675</v>
      </c>
    </row>
    <row r="17211" spans="1:9" x14ac:dyDescent="0.25">
      <c r="A17211" s="2">
        <v>40862</v>
      </c>
      <c r="B17211" s="3">
        <v>1257.81005859375</v>
      </c>
      <c r="C17211" s="3">
        <f>MAX(B$2:B17211)</f>
        <v>1565.15002441406</v>
      </c>
      <c r="D17211" s="3">
        <f>MIN(B$2:B17211)</f>
        <v>4.4000000953674299</v>
      </c>
      <c r="E17211" s="4">
        <f t="shared" si="804"/>
        <v>0.80308187664166675</v>
      </c>
      <c r="F17211" s="4" cm="1">
        <f t="array" ref="F17211">MIN(IF(L$5:L$11&gt;=E17211,L$5:L$11,1))</f>
        <v>1</v>
      </c>
      <c r="G17211" s="4" cm="1">
        <f t="array" ref="G17211">MAX(IF(L$5:L$11&lt;E17211,L$5:L$11,0))</f>
        <v>0.76393202250021031</v>
      </c>
      <c r="H17211" s="4">
        <f t="shared" si="805"/>
        <v>4.8171636835163678E-3</v>
      </c>
      <c r="I17211" s="4">
        <f t="shared" si="806"/>
        <v>0.14947520055002869</v>
      </c>
    </row>
    <row r="17212" spans="1:9" x14ac:dyDescent="0.25">
      <c r="A17212" s="2">
        <v>40863</v>
      </c>
      <c r="B17212" s="3">
        <v>1236.91003417968</v>
      </c>
      <c r="C17212" s="3">
        <f>MAX(B$2:B17212)</f>
        <v>1565.15002441406</v>
      </c>
      <c r="D17212" s="3">
        <f>MIN(B$2:B17212)</f>
        <v>4.4000000953674299</v>
      </c>
      <c r="E17212" s="4">
        <f t="shared" si="804"/>
        <v>0.78969086329012539</v>
      </c>
      <c r="F17212" s="4" cm="1">
        <f t="array" ref="F17212">MIN(IF(L$5:L$11&gt;=E17212,L$5:L$11,1))</f>
        <v>1</v>
      </c>
      <c r="G17212" s="4" cm="1">
        <f t="array" ref="G17212">MAX(IF(L$5:L$11&lt;E17212,L$5:L$11,0))</f>
        <v>0.76393202250021031</v>
      </c>
      <c r="H17212" s="4">
        <f t="shared" si="805"/>
        <v>-1.6616200730209196E-2</v>
      </c>
      <c r="I17212" s="4">
        <f t="shared" si="806"/>
        <v>0.16584144345241117</v>
      </c>
    </row>
    <row r="17213" spans="1:9" x14ac:dyDescent="0.25">
      <c r="A17213" s="2">
        <v>40864</v>
      </c>
      <c r="B17213" s="3">
        <v>1216.13000488281</v>
      </c>
      <c r="C17213" s="3">
        <f>MAX(B$2:B17213)</f>
        <v>1565.15002441406</v>
      </c>
      <c r="D17213" s="3">
        <f>MIN(B$2:B17213)</f>
        <v>4.4000000953674299</v>
      </c>
      <c r="E17213" s="4">
        <f t="shared" si="804"/>
        <v>0.77637673292133624</v>
      </c>
      <c r="F17213" s="4" cm="1">
        <f t="array" ref="F17213">MIN(IF(L$5:L$11&gt;=E17213,L$5:L$11,1))</f>
        <v>1</v>
      </c>
      <c r="G17213" s="4" cm="1">
        <f t="array" ref="G17213">MAX(IF(L$5:L$11&lt;E17213,L$5:L$11,0))</f>
        <v>0.76393202250021031</v>
      </c>
      <c r="H17213" s="4">
        <f t="shared" si="805"/>
        <v>-1.6799952076265057E-2</v>
      </c>
      <c r="I17213" s="4">
        <f t="shared" si="806"/>
        <v>0.10911620060767467</v>
      </c>
    </row>
    <row r="17214" spans="1:9" x14ac:dyDescent="0.25">
      <c r="A17214" s="2">
        <v>40865</v>
      </c>
      <c r="B17214" s="3">
        <v>1215.65002441406</v>
      </c>
      <c r="C17214" s="3">
        <f>MAX(B$2:B17214)</f>
        <v>1565.15002441406</v>
      </c>
      <c r="D17214" s="3">
        <f>MIN(B$2:B17214)</f>
        <v>4.4000000953674299</v>
      </c>
      <c r="E17214" s="4">
        <f t="shared" si="804"/>
        <v>0.77606920099035992</v>
      </c>
      <c r="F17214" s="4" cm="1">
        <f t="array" ref="F17214">MIN(IF(L$5:L$11&gt;=E17214,L$5:L$11,1))</f>
        <v>1</v>
      </c>
      <c r="G17214" s="4" cm="1">
        <f t="array" ref="G17214">MAX(IF(L$5:L$11&lt;E17214,L$5:L$11,0))</f>
        <v>0.76393202250021031</v>
      </c>
      <c r="H17214" s="4">
        <f t="shared" si="805"/>
        <v>-3.9467858438069214E-4</v>
      </c>
      <c r="I17214" s="4">
        <f t="shared" si="806"/>
        <v>5.271663930418951E-2</v>
      </c>
    </row>
    <row r="17215" spans="1:9" x14ac:dyDescent="0.25">
      <c r="A17215" s="2">
        <v>40868</v>
      </c>
      <c r="B17215" s="3">
        <v>1192.97998046875</v>
      </c>
      <c r="C17215" s="3">
        <f>MAX(B$2:B17215)</f>
        <v>1565.15002441406</v>
      </c>
      <c r="D17215" s="3">
        <f>MIN(B$2:B17215)</f>
        <v>4.4000000953674299</v>
      </c>
      <c r="E17215" s="4">
        <f t="shared" si="804"/>
        <v>0.76154410498390235</v>
      </c>
      <c r="F17215" s="4" cm="1">
        <f t="array" ref="F17215">MIN(IF(L$5:L$11&gt;=E17215,L$5:L$11,1))</f>
        <v>0.76393202250021031</v>
      </c>
      <c r="G17215" s="4" cm="1">
        <f t="array" ref="G17215">MAX(IF(L$5:L$11&lt;E17215,L$5:L$11,0))</f>
        <v>0.61803398874989479</v>
      </c>
      <c r="H17215" s="4">
        <f t="shared" si="805"/>
        <v>-1.8648495446900393E-2</v>
      </c>
      <c r="I17215" s="4">
        <f t="shared" si="806"/>
        <v>5.1413913139322025E-2</v>
      </c>
    </row>
    <row r="17216" spans="1:9" x14ac:dyDescent="0.25">
      <c r="A17216" s="2">
        <v>40869</v>
      </c>
      <c r="B17216" s="3">
        <v>1188.0400390625</v>
      </c>
      <c r="C17216" s="3">
        <f>MAX(B$2:B17216)</f>
        <v>1565.15002441406</v>
      </c>
      <c r="D17216" s="3">
        <f>MIN(B$2:B17216)</f>
        <v>4.4000000953674299</v>
      </c>
      <c r="E17216" s="4">
        <f t="shared" si="804"/>
        <v>0.7583789976129085</v>
      </c>
      <c r="F17216" s="4" cm="1">
        <f t="array" ref="F17216">MIN(IF(L$5:L$11&gt;=E17216,L$5:L$11,1))</f>
        <v>0.76393202250021031</v>
      </c>
      <c r="G17216" s="4" cm="1">
        <f t="array" ref="G17216">MAX(IF(L$5:L$11&lt;E17216,L$5:L$11,0))</f>
        <v>0.61803398874989479</v>
      </c>
      <c r="H17216" s="4">
        <f t="shared" si="805"/>
        <v>-4.1408418306474459E-3</v>
      </c>
      <c r="I17216" s="4">
        <f t="shared" si="806"/>
        <v>0.98363296985623161</v>
      </c>
    </row>
    <row r="17217" spans="1:9" x14ac:dyDescent="0.25">
      <c r="A17217" s="2">
        <v>40870</v>
      </c>
      <c r="B17217" s="3">
        <v>1161.7900390625</v>
      </c>
      <c r="C17217" s="3">
        <f>MAX(B$2:B17217)</f>
        <v>1565.15002441406</v>
      </c>
      <c r="D17217" s="3">
        <f>MIN(B$2:B17217)</f>
        <v>4.4000000953674299</v>
      </c>
      <c r="E17217" s="4">
        <f t="shared" si="804"/>
        <v>0.74156016077742049</v>
      </c>
      <c r="F17217" s="4" cm="1">
        <f t="array" ref="F17217">MIN(IF(L$5:L$11&gt;=E17217,L$5:L$11,1))</f>
        <v>0.76393202250021031</v>
      </c>
      <c r="G17217" s="4" cm="1">
        <f t="array" ref="G17217">MAX(IF(L$5:L$11&lt;E17217,L$5:L$11,0))</f>
        <v>0.61803398874989479</v>
      </c>
      <c r="H17217" s="4">
        <f t="shared" si="805"/>
        <v>-2.2095214922818851E-2</v>
      </c>
      <c r="I17217" s="4">
        <f t="shared" si="806"/>
        <v>0.96193900120131126</v>
      </c>
    </row>
    <row r="17218" spans="1:9" x14ac:dyDescent="0.25">
      <c r="A17218" s="2">
        <v>40872</v>
      </c>
      <c r="B17218" s="3">
        <v>1158.67004394531</v>
      </c>
      <c r="C17218" s="3">
        <f>MAX(B$2:B17218)</f>
        <v>1565.15002441406</v>
      </c>
      <c r="D17218" s="3">
        <f>MIN(B$2:B17218)</f>
        <v>4.4000000953674299</v>
      </c>
      <c r="E17218" s="4">
        <f t="shared" si="804"/>
        <v>0.73956112501347615</v>
      </c>
      <c r="F17218" s="4" cm="1">
        <f t="array" ref="F17218">MIN(IF(L$5:L$11&gt;=E17218,L$5:L$11,1))</f>
        <v>0.76393202250021031</v>
      </c>
      <c r="G17218" s="4" cm="1">
        <f t="array" ref="G17218">MAX(IF(L$5:L$11&lt;E17218,L$5:L$11,0))</f>
        <v>0.61803398874989479</v>
      </c>
      <c r="H17218" s="4">
        <f t="shared" si="805"/>
        <v>-2.6855068577689156E-3</v>
      </c>
      <c r="I17218" s="4">
        <f t="shared" si="806"/>
        <v>0.84666097857716027</v>
      </c>
    </row>
    <row r="17219" spans="1:9" x14ac:dyDescent="0.25">
      <c r="A17219" s="2">
        <v>40875</v>
      </c>
      <c r="B17219" s="3">
        <v>1192.55004882812</v>
      </c>
      <c r="C17219" s="3">
        <f>MAX(B$2:B17219)</f>
        <v>1565.15002441406</v>
      </c>
      <c r="D17219" s="3">
        <f>MIN(B$2:B17219)</f>
        <v>4.4000000953674299</v>
      </c>
      <c r="E17219" s="4">
        <f t="shared" si="804"/>
        <v>0.76126864021764828</v>
      </c>
      <c r="F17219" s="4" cm="1">
        <f t="array" ref="F17219">MIN(IF(L$5:L$11&gt;=E17219,L$5:L$11,1))</f>
        <v>0.76393202250021031</v>
      </c>
      <c r="G17219" s="4" cm="1">
        <f t="array" ref="G17219">MAX(IF(L$5:L$11&lt;E17219,L$5:L$11,0))</f>
        <v>0.61803398874989479</v>
      </c>
      <c r="H17219" s="4">
        <f t="shared" si="805"/>
        <v>2.9240425313359575E-2</v>
      </c>
      <c r="I17219" s="4">
        <f t="shared" si="806"/>
        <v>0.83295938361690602</v>
      </c>
    </row>
    <row r="17220" spans="1:9" x14ac:dyDescent="0.25">
      <c r="A17220" s="2">
        <v>40876</v>
      </c>
      <c r="B17220" s="3">
        <v>1195.18994140625</v>
      </c>
      <c r="C17220" s="3">
        <f>MAX(B$2:B17220)</f>
        <v>1565.15002441406</v>
      </c>
      <c r="D17220" s="3">
        <f>MIN(B$2:B17220)</f>
        <v>4.4000000953674299</v>
      </c>
      <c r="E17220" s="4">
        <f t="shared" ref="E17220:E17283" si="807">(B17220-D17220)/(C17220-D17220)</f>
        <v>0.76296006583802101</v>
      </c>
      <c r="F17220" s="4" cm="1">
        <f t="array" ref="F17220">MIN(IF(L$5:L$11&gt;=E17220,L$5:L$11,1))</f>
        <v>0.76393202250021031</v>
      </c>
      <c r="G17220" s="4" cm="1">
        <f t="array" ref="G17220">MAX(IF(L$5:L$11&lt;E17220,L$5:L$11,0))</f>
        <v>0.61803398874989479</v>
      </c>
      <c r="H17220" s="4">
        <f t="shared" si="805"/>
        <v>2.2136534904544369E-3</v>
      </c>
      <c r="I17220" s="4">
        <f t="shared" si="806"/>
        <v>0.98174490626021704</v>
      </c>
    </row>
    <row r="17221" spans="1:9" x14ac:dyDescent="0.25">
      <c r="A17221" s="2">
        <v>40877</v>
      </c>
      <c r="B17221" s="3">
        <v>1246.9599609375</v>
      </c>
      <c r="C17221" s="3">
        <f>MAX(B$2:B17221)</f>
        <v>1565.15002441406</v>
      </c>
      <c r="D17221" s="3">
        <f>MIN(B$2:B17221)</f>
        <v>4.4000000953674299</v>
      </c>
      <c r="E17221" s="4">
        <f t="shared" si="807"/>
        <v>0.79613002817958745</v>
      </c>
      <c r="F17221" s="4" cm="1">
        <f t="array" ref="F17221">MIN(IF(L$5:L$11&gt;=E17221,L$5:L$11,1))</f>
        <v>1</v>
      </c>
      <c r="G17221" s="4" cm="1">
        <f t="array" ref="G17221">MAX(IF(L$5:L$11&lt;E17221,L$5:L$11,0))</f>
        <v>0.76393202250021031</v>
      </c>
      <c r="H17221" s="4">
        <f t="shared" ref="H17221:H17284" si="808">B17221/B17220-1</f>
        <v>4.3315307247597801E-2</v>
      </c>
      <c r="I17221" s="4">
        <f t="shared" ref="I17221:I17284" si="809">IF(E17220=0,0,(E17220-G17220)/(F17220-G17220))</f>
        <v>0.99333810993057881</v>
      </c>
    </row>
    <row r="17222" spans="1:9" x14ac:dyDescent="0.25">
      <c r="A17222" s="2">
        <v>40878</v>
      </c>
      <c r="B17222" s="3">
        <v>1244.57995605468</v>
      </c>
      <c r="C17222" s="3">
        <f>MAX(B$2:B17222)</f>
        <v>1565.15002441406</v>
      </c>
      <c r="D17222" s="3">
        <f>MIN(B$2:B17222)</f>
        <v>4.4000000953674299</v>
      </c>
      <c r="E17222" s="4">
        <f t="shared" si="807"/>
        <v>0.79460511717799454</v>
      </c>
      <c r="F17222" s="4" cm="1">
        <f t="array" ref="F17222">MIN(IF(L$5:L$11&gt;=E17222,L$5:L$11,1))</f>
        <v>1</v>
      </c>
      <c r="G17222" s="4" cm="1">
        <f t="array" ref="G17222">MAX(IF(L$5:L$11&lt;E17222,L$5:L$11,0))</f>
        <v>0.76393202250021031</v>
      </c>
      <c r="H17222" s="4">
        <f t="shared" si="808"/>
        <v>-1.9086457924685218E-3</v>
      </c>
      <c r="I17222" s="4">
        <f t="shared" si="809"/>
        <v>0.13639294079776587</v>
      </c>
    </row>
    <row r="17223" spans="1:9" x14ac:dyDescent="0.25">
      <c r="A17223" s="2">
        <v>40879</v>
      </c>
      <c r="B17223" s="3">
        <v>1244.28002929687</v>
      </c>
      <c r="C17223" s="3">
        <f>MAX(B$2:B17223)</f>
        <v>1565.15002441406</v>
      </c>
      <c r="D17223" s="3">
        <f>MIN(B$2:B17223)</f>
        <v>4.4000000953674299</v>
      </c>
      <c r="E17223" s="4">
        <f t="shared" si="807"/>
        <v>0.79441294882743441</v>
      </c>
      <c r="F17223" s="4" cm="1">
        <f t="array" ref="F17223">MIN(IF(L$5:L$11&gt;=E17223,L$5:L$11,1))</f>
        <v>1</v>
      </c>
      <c r="G17223" s="4" cm="1">
        <f t="array" ref="G17223">MAX(IF(L$5:L$11&lt;E17223,L$5:L$11,0))</f>
        <v>0.76393202250021031</v>
      </c>
      <c r="H17223" s="4">
        <f t="shared" si="808"/>
        <v>-2.4098633145330783E-4</v>
      </c>
      <c r="I17223" s="4">
        <f t="shared" si="809"/>
        <v>0.12993331413538101</v>
      </c>
    </row>
    <row r="17224" spans="1:9" x14ac:dyDescent="0.25">
      <c r="A17224" s="2">
        <v>40882</v>
      </c>
      <c r="B17224" s="3">
        <v>1257.07995605468</v>
      </c>
      <c r="C17224" s="3">
        <f>MAX(B$2:B17224)</f>
        <v>1565.15002441406</v>
      </c>
      <c r="D17224" s="3">
        <f>MIN(B$2:B17224)</f>
        <v>4.4000000953674299</v>
      </c>
      <c r="E17224" s="4">
        <f t="shared" si="807"/>
        <v>0.80261408709965554</v>
      </c>
      <c r="F17224" s="4" cm="1">
        <f t="array" ref="F17224">MIN(IF(L$5:L$11&gt;=E17224,L$5:L$11,1))</f>
        <v>1</v>
      </c>
      <c r="G17224" s="4" cm="1">
        <f t="array" ref="G17224">MAX(IF(L$5:L$11&lt;E17224,L$5:L$11,0))</f>
        <v>0.76393202250021031</v>
      </c>
      <c r="H17224" s="4">
        <f t="shared" si="808"/>
        <v>1.0287014543698181E-2</v>
      </c>
      <c r="I17224" s="4">
        <f t="shared" si="809"/>
        <v>0.12911927593928429</v>
      </c>
    </row>
    <row r="17225" spans="1:9" x14ac:dyDescent="0.25">
      <c r="A17225" s="2">
        <v>40883</v>
      </c>
      <c r="B17225" s="3">
        <v>1258.46997070312</v>
      </c>
      <c r="C17225" s="3">
        <f>MAX(B$2:B17225)</f>
        <v>1565.15002441406</v>
      </c>
      <c r="D17225" s="3">
        <f>MIN(B$2:B17225)</f>
        <v>4.4000000953674299</v>
      </c>
      <c r="E17225" s="4">
        <f t="shared" si="807"/>
        <v>0.80350469394045743</v>
      </c>
      <c r="F17225" s="4" cm="1">
        <f t="array" ref="F17225">MIN(IF(L$5:L$11&gt;=E17225,L$5:L$11,1))</f>
        <v>1</v>
      </c>
      <c r="G17225" s="4" cm="1">
        <f t="array" ref="G17225">MAX(IF(L$5:L$11&lt;E17225,L$5:L$11,0))</f>
        <v>0.76393202250021031</v>
      </c>
      <c r="H17225" s="4">
        <f t="shared" si="808"/>
        <v>1.1057487964429846E-3</v>
      </c>
      <c r="I17225" s="4">
        <f t="shared" si="809"/>
        <v>0.16385985515328819</v>
      </c>
    </row>
    <row r="17226" spans="1:9" x14ac:dyDescent="0.25">
      <c r="A17226" s="2">
        <v>40884</v>
      </c>
      <c r="B17226" s="3">
        <v>1261.01000976562</v>
      </c>
      <c r="C17226" s="3">
        <f>MAX(B$2:B17226)</f>
        <v>1565.15002441406</v>
      </c>
      <c r="D17226" s="3">
        <f>MIN(B$2:B17226)</f>
        <v>4.4000000953674299</v>
      </c>
      <c r="E17226" s="4">
        <f t="shared" si="807"/>
        <v>0.80513214165656999</v>
      </c>
      <c r="F17226" s="4" cm="1">
        <f t="array" ref="F17226">MIN(IF(L$5:L$11&gt;=E17226,L$5:L$11,1))</f>
        <v>1</v>
      </c>
      <c r="G17226" s="4" cm="1">
        <f t="array" ref="G17226">MAX(IF(L$5:L$11&lt;E17226,L$5:L$11,0))</f>
        <v>0.76393202250021031</v>
      </c>
      <c r="H17226" s="4">
        <f t="shared" si="808"/>
        <v>2.018354924337995E-3</v>
      </c>
      <c r="I17226" s="4">
        <f t="shared" si="809"/>
        <v>0.16763252627215131</v>
      </c>
    </row>
    <row r="17227" spans="1:9" x14ac:dyDescent="0.25">
      <c r="A17227" s="2">
        <v>40885</v>
      </c>
      <c r="B17227" s="3">
        <v>1234.34997558593</v>
      </c>
      <c r="C17227" s="3">
        <f>MAX(B$2:B17227)</f>
        <v>1565.15002441406</v>
      </c>
      <c r="D17227" s="3">
        <f>MIN(B$2:B17227)</f>
        <v>4.4000000953674299</v>
      </c>
      <c r="E17227" s="4">
        <f t="shared" si="807"/>
        <v>0.78805058870812272</v>
      </c>
      <c r="F17227" s="4" cm="1">
        <f t="array" ref="F17227">MIN(IF(L$5:L$11&gt;=E17227,L$5:L$11,1))</f>
        <v>1</v>
      </c>
      <c r="G17227" s="4" cm="1">
        <f t="array" ref="G17227">MAX(IF(L$5:L$11&lt;E17227,L$5:L$11,0))</f>
        <v>0.76393202250021031</v>
      </c>
      <c r="H17227" s="4">
        <f t="shared" si="808"/>
        <v>-2.1141810115087978E-2</v>
      </c>
      <c r="I17227" s="4">
        <f t="shared" si="809"/>
        <v>0.17452650542743089</v>
      </c>
    </row>
    <row r="17228" spans="1:9" x14ac:dyDescent="0.25">
      <c r="A17228" s="2">
        <v>40886</v>
      </c>
      <c r="B17228" s="3">
        <v>1255.18994140625</v>
      </c>
      <c r="C17228" s="3">
        <f>MAX(B$2:B17228)</f>
        <v>1565.15002441406</v>
      </c>
      <c r="D17228" s="3">
        <f>MIN(B$2:B17228)</f>
        <v>4.4000000953674299</v>
      </c>
      <c r="E17228" s="4">
        <f t="shared" si="807"/>
        <v>0.80140312146199355</v>
      </c>
      <c r="F17228" s="4" cm="1">
        <f t="array" ref="F17228">MIN(IF(L$5:L$11&gt;=E17228,L$5:L$11,1))</f>
        <v>1</v>
      </c>
      <c r="G17228" s="4" cm="1">
        <f t="array" ref="G17228">MAX(IF(L$5:L$11&lt;E17228,L$5:L$11,0))</f>
        <v>0.76393202250021031</v>
      </c>
      <c r="H17228" s="4">
        <f t="shared" si="808"/>
        <v>1.6883352560061127E-2</v>
      </c>
      <c r="I17228" s="4">
        <f t="shared" si="809"/>
        <v>0.10216788597654633</v>
      </c>
    </row>
    <row r="17229" spans="1:9" x14ac:dyDescent="0.25">
      <c r="A17229" s="2">
        <v>40889</v>
      </c>
      <c r="B17229" s="3">
        <v>1236.46997070312</v>
      </c>
      <c r="C17229" s="3">
        <f>MAX(B$2:B17229)</f>
        <v>1565.15002441406</v>
      </c>
      <c r="D17229" s="3">
        <f>MIN(B$2:B17229)</f>
        <v>4.4000000953674299</v>
      </c>
      <c r="E17229" s="4">
        <f t="shared" si="807"/>
        <v>0.7894089068783342</v>
      </c>
      <c r="F17229" s="4" cm="1">
        <f t="array" ref="F17229">MIN(IF(L$5:L$11&gt;=E17229,L$5:L$11,1))</f>
        <v>1</v>
      </c>
      <c r="G17229" s="4" cm="1">
        <f t="array" ref="G17229">MAX(IF(L$5:L$11&lt;E17229,L$5:L$11,0))</f>
        <v>0.76393202250021031</v>
      </c>
      <c r="H17229" s="4">
        <f t="shared" si="808"/>
        <v>-1.4914054108939978E-2</v>
      </c>
      <c r="I17229" s="4">
        <f t="shared" si="809"/>
        <v>0.15873012239373563</v>
      </c>
    </row>
    <row r="17230" spans="1:9" x14ac:dyDescent="0.25">
      <c r="A17230" s="2">
        <v>40890</v>
      </c>
      <c r="B17230" s="3">
        <v>1225.72998046875</v>
      </c>
      <c r="C17230" s="3">
        <f>MAX(B$2:B17230)</f>
        <v>1565.15002441406</v>
      </c>
      <c r="D17230" s="3">
        <f>MIN(B$2:B17230)</f>
        <v>4.4000000953674299</v>
      </c>
      <c r="E17230" s="4">
        <f t="shared" si="807"/>
        <v>0.78252760617865402</v>
      </c>
      <c r="F17230" s="4" cm="1">
        <f t="array" ref="F17230">MIN(IF(L$5:L$11&gt;=E17230,L$5:L$11,1))</f>
        <v>1</v>
      </c>
      <c r="G17230" s="4" cm="1">
        <f t="array" ref="G17230">MAX(IF(L$5:L$11&lt;E17230,L$5:L$11,0))</f>
        <v>0.76393202250021031</v>
      </c>
      <c r="H17230" s="4">
        <f t="shared" si="808"/>
        <v>-8.6860097607244224E-3</v>
      </c>
      <c r="I17230" s="4">
        <f t="shared" si="809"/>
        <v>0.10792181408063529</v>
      </c>
    </row>
    <row r="17231" spans="1:9" x14ac:dyDescent="0.25">
      <c r="A17231" s="2">
        <v>40891</v>
      </c>
      <c r="B17231" s="3">
        <v>1211.81994628906</v>
      </c>
      <c r="C17231" s="3">
        <f>MAX(B$2:B17231)</f>
        <v>1565.15002441406</v>
      </c>
      <c r="D17231" s="3">
        <f>MIN(B$2:B17231)</f>
        <v>4.4000000953674299</v>
      </c>
      <c r="E17231" s="4">
        <f t="shared" si="807"/>
        <v>0.77361520255030103</v>
      </c>
      <c r="F17231" s="4" cm="1">
        <f t="array" ref="F17231">MIN(IF(L$5:L$11&gt;=E17231,L$5:L$11,1))</f>
        <v>1</v>
      </c>
      <c r="G17231" s="4" cm="1">
        <f t="array" ref="G17231">MAX(IF(L$5:L$11&lt;E17231,L$5:L$11,0))</f>
        <v>0.76393202250021031</v>
      </c>
      <c r="H17231" s="4">
        <f t="shared" si="808"/>
        <v>-1.1348367422954309E-2</v>
      </c>
      <c r="I17231" s="4">
        <f t="shared" si="809"/>
        <v>7.8772156543173169E-2</v>
      </c>
    </row>
    <row r="17232" spans="1:9" x14ac:dyDescent="0.25">
      <c r="A17232" s="2">
        <v>40892</v>
      </c>
      <c r="B17232" s="3">
        <v>1215.75</v>
      </c>
      <c r="C17232" s="3">
        <f>MAX(B$2:B17232)</f>
        <v>1565.15002441406</v>
      </c>
      <c r="D17232" s="3">
        <f>MIN(B$2:B17232)</f>
        <v>4.4000000953674299</v>
      </c>
      <c r="E17232" s="4">
        <f t="shared" si="807"/>
        <v>0.77613325710721548</v>
      </c>
      <c r="F17232" s="4" cm="1">
        <f t="array" ref="F17232">MIN(IF(L$5:L$11&gt;=E17232,L$5:L$11,1))</f>
        <v>1</v>
      </c>
      <c r="G17232" s="4" cm="1">
        <f t="array" ref="G17232">MAX(IF(L$5:L$11&lt;E17232,L$5:L$11,0))</f>
        <v>0.76393202250021031</v>
      </c>
      <c r="H17232" s="4">
        <f t="shared" si="808"/>
        <v>3.2431003656729906E-3</v>
      </c>
      <c r="I17232" s="4">
        <f t="shared" si="809"/>
        <v>4.1018608930554118E-2</v>
      </c>
    </row>
    <row r="17233" spans="1:9" x14ac:dyDescent="0.25">
      <c r="A17233" s="2">
        <v>40893</v>
      </c>
      <c r="B17233" s="3">
        <v>1219.66003417968</v>
      </c>
      <c r="C17233" s="3">
        <f>MAX(B$2:B17233)</f>
        <v>1565.15002441406</v>
      </c>
      <c r="D17233" s="3">
        <f>MIN(B$2:B17233)</f>
        <v>4.4000000953674299</v>
      </c>
      <c r="E17233" s="4">
        <f t="shared" si="807"/>
        <v>0.77863848479823328</v>
      </c>
      <c r="F17233" s="4" cm="1">
        <f t="array" ref="F17233">MIN(IF(L$5:L$11&gt;=E17233,L$5:L$11,1))</f>
        <v>1</v>
      </c>
      <c r="G17233" s="4" cm="1">
        <f t="array" ref="G17233">MAX(IF(L$5:L$11&lt;E17233,L$5:L$11,0))</f>
        <v>0.76393202250021031</v>
      </c>
      <c r="H17233" s="4">
        <f t="shared" si="808"/>
        <v>3.2161498496237062E-3</v>
      </c>
      <c r="I17233" s="4">
        <f t="shared" si="809"/>
        <v>5.1685259204696847E-2</v>
      </c>
    </row>
    <row r="17234" spans="1:9" x14ac:dyDescent="0.25">
      <c r="A17234" s="2">
        <v>40896</v>
      </c>
      <c r="B17234" s="3">
        <v>1205.34997558593</v>
      </c>
      <c r="C17234" s="3">
        <f>MAX(B$2:B17234)</f>
        <v>1565.15002441406</v>
      </c>
      <c r="D17234" s="3">
        <f>MIN(B$2:B17234)</f>
        <v>4.4000000953674299</v>
      </c>
      <c r="E17234" s="4">
        <f t="shared" si="807"/>
        <v>0.7694697784898693</v>
      </c>
      <c r="F17234" s="4" cm="1">
        <f t="array" ref="F17234">MIN(IF(L$5:L$11&gt;=E17234,L$5:L$11,1))</f>
        <v>1</v>
      </c>
      <c r="G17234" s="4" cm="1">
        <f t="array" ref="G17234">MAX(IF(L$5:L$11&lt;E17234,L$5:L$11,0))</f>
        <v>0.76393202250021031</v>
      </c>
      <c r="H17234" s="4">
        <f t="shared" si="808"/>
        <v>-1.1732825699560356E-2</v>
      </c>
      <c r="I17234" s="4">
        <f t="shared" si="809"/>
        <v>6.2297574002963076E-2</v>
      </c>
    </row>
    <row r="17235" spans="1:9" x14ac:dyDescent="0.25">
      <c r="A17235" s="2">
        <v>40897</v>
      </c>
      <c r="B17235" s="3">
        <v>1241.30004882812</v>
      </c>
      <c r="C17235" s="3">
        <f>MAX(B$2:B17235)</f>
        <v>1565.15002441406</v>
      </c>
      <c r="D17235" s="3">
        <f>MIN(B$2:B17235)</f>
        <v>4.4000000953674299</v>
      </c>
      <c r="E17235" s="4">
        <f t="shared" si="807"/>
        <v>0.79250362291212595</v>
      </c>
      <c r="F17235" s="4" cm="1">
        <f t="array" ref="F17235">MIN(IF(L$5:L$11&gt;=E17235,L$5:L$11,1))</f>
        <v>1</v>
      </c>
      <c r="G17235" s="4" cm="1">
        <f t="array" ref="G17235">MAX(IF(L$5:L$11&lt;E17235,L$5:L$11,0))</f>
        <v>0.76393202250021031</v>
      </c>
      <c r="H17235" s="4">
        <f t="shared" si="808"/>
        <v>2.9825423296428344E-2</v>
      </c>
      <c r="I17235" s="4">
        <f t="shared" si="809"/>
        <v>2.3458310815002142E-2</v>
      </c>
    </row>
    <row r="17236" spans="1:9" x14ac:dyDescent="0.25">
      <c r="A17236" s="2">
        <v>40898</v>
      </c>
      <c r="B17236" s="3">
        <v>1243.71997070312</v>
      </c>
      <c r="C17236" s="3">
        <f>MAX(B$2:B17236)</f>
        <v>1565.15002441406</v>
      </c>
      <c r="D17236" s="3">
        <f>MIN(B$2:B17236)</f>
        <v>4.4000000953674299</v>
      </c>
      <c r="E17236" s="4">
        <f t="shared" si="807"/>
        <v>0.79405410943289756</v>
      </c>
      <c r="F17236" s="4" cm="1">
        <f t="array" ref="F17236">MIN(IF(L$5:L$11&gt;=E17236,L$5:L$11,1))</f>
        <v>1</v>
      </c>
      <c r="G17236" s="4" cm="1">
        <f t="array" ref="G17236">MAX(IF(L$5:L$11&lt;E17236,L$5:L$11,0))</f>
        <v>0.76393202250021031</v>
      </c>
      <c r="H17236" s="4">
        <f t="shared" si="808"/>
        <v>1.9495059855065833E-3</v>
      </c>
      <c r="I17236" s="4">
        <f t="shared" si="809"/>
        <v>0.12103124157083565</v>
      </c>
    </row>
    <row r="17237" spans="1:9" x14ac:dyDescent="0.25">
      <c r="A17237" s="2">
        <v>40899</v>
      </c>
      <c r="B17237" s="3">
        <v>1254</v>
      </c>
      <c r="C17237" s="3">
        <f>MAX(B$2:B17237)</f>
        <v>1565.15002441406</v>
      </c>
      <c r="D17237" s="3">
        <f>MIN(B$2:B17237)</f>
        <v>4.4000000953674299</v>
      </c>
      <c r="E17237" s="4">
        <f t="shared" si="807"/>
        <v>0.80064070506749796</v>
      </c>
      <c r="F17237" s="4" cm="1">
        <f t="array" ref="F17237">MIN(IF(L$5:L$11&gt;=E17237,L$5:L$11,1))</f>
        <v>1</v>
      </c>
      <c r="G17237" s="4" cm="1">
        <f t="array" ref="G17237">MAX(IF(L$5:L$11&lt;E17237,L$5:L$11,0))</f>
        <v>0.76393202250021031</v>
      </c>
      <c r="H17237" s="4">
        <f t="shared" si="808"/>
        <v>8.2655497531878286E-3</v>
      </c>
      <c r="I17237" s="4">
        <f t="shared" si="809"/>
        <v>0.12759920787102133</v>
      </c>
    </row>
    <row r="17238" spans="1:9" x14ac:dyDescent="0.25">
      <c r="A17238" s="2">
        <v>40900</v>
      </c>
      <c r="B17238" s="3">
        <v>1265.32995605468</v>
      </c>
      <c r="C17238" s="3">
        <f>MAX(B$2:B17238)</f>
        <v>1565.15002441406</v>
      </c>
      <c r="D17238" s="3">
        <f>MIN(B$2:B17238)</f>
        <v>4.4000000953674299</v>
      </c>
      <c r="E17238" s="4">
        <f t="shared" si="807"/>
        <v>0.80790000724795175</v>
      </c>
      <c r="F17238" s="4" cm="1">
        <f t="array" ref="F17238">MIN(IF(L$5:L$11&gt;=E17238,L$5:L$11,1))</f>
        <v>1</v>
      </c>
      <c r="G17238" s="4" cm="1">
        <f t="array" ref="G17238">MAX(IF(L$5:L$11&lt;E17238,L$5:L$11,0))</f>
        <v>0.76393202250021031</v>
      </c>
      <c r="H17238" s="4">
        <f t="shared" si="808"/>
        <v>9.0350526751834526E-3</v>
      </c>
      <c r="I17238" s="4">
        <f t="shared" si="809"/>
        <v>0.15550047471949199</v>
      </c>
    </row>
    <row r="17239" spans="1:9" x14ac:dyDescent="0.25">
      <c r="A17239" s="2">
        <v>40904</v>
      </c>
      <c r="B17239" s="3">
        <v>1265.43005371093</v>
      </c>
      <c r="C17239" s="3">
        <f>MAX(B$2:B17239)</f>
        <v>1565.15002441406</v>
      </c>
      <c r="D17239" s="3">
        <f>MIN(B$2:B17239)</f>
        <v>4.4000000953674299</v>
      </c>
      <c r="E17239" s="4">
        <f t="shared" si="807"/>
        <v>0.80796414157740248</v>
      </c>
      <c r="F17239" s="4" cm="1">
        <f t="array" ref="F17239">MIN(IF(L$5:L$11&gt;=E17239,L$5:L$11,1))</f>
        <v>1</v>
      </c>
      <c r="G17239" s="4" cm="1">
        <f t="array" ref="G17239">MAX(IF(L$5:L$11&lt;E17239,L$5:L$11,0))</f>
        <v>0.76393202250021031</v>
      </c>
      <c r="H17239" s="4">
        <f t="shared" si="808"/>
        <v>7.9107947907886E-5</v>
      </c>
      <c r="I17239" s="4">
        <f t="shared" si="809"/>
        <v>0.18625137222510668</v>
      </c>
    </row>
    <row r="17240" spans="1:9" x14ac:dyDescent="0.25">
      <c r="A17240" s="2">
        <v>40905</v>
      </c>
      <c r="B17240" s="3">
        <v>1249.64001464843</v>
      </c>
      <c r="C17240" s="3">
        <f>MAX(B$2:B17240)</f>
        <v>1565.15002441406</v>
      </c>
      <c r="D17240" s="3">
        <f>MIN(B$2:B17240)</f>
        <v>4.4000000953674299</v>
      </c>
      <c r="E17240" s="4">
        <f t="shared" si="807"/>
        <v>0.79784718574432945</v>
      </c>
      <c r="F17240" s="4" cm="1">
        <f t="array" ref="F17240">MIN(IF(L$5:L$11&gt;=E17240,L$5:L$11,1))</f>
        <v>1</v>
      </c>
      <c r="G17240" s="4" cm="1">
        <f t="array" ref="G17240">MAX(IF(L$5:L$11&lt;E17240,L$5:L$11,0))</f>
        <v>0.76393202250021031</v>
      </c>
      <c r="H17240" s="4">
        <f t="shared" si="808"/>
        <v>-1.247800225401241E-2</v>
      </c>
      <c r="I17240" s="4">
        <f t="shared" si="809"/>
        <v>0.18652304960435137</v>
      </c>
    </row>
    <row r="17241" spans="1:9" x14ac:dyDescent="0.25">
      <c r="A17241" s="2">
        <v>40906</v>
      </c>
      <c r="B17241" s="3">
        <v>1263.02001953125</v>
      </c>
      <c r="C17241" s="3">
        <f>MAX(B$2:B17241)</f>
        <v>1565.15002441406</v>
      </c>
      <c r="D17241" s="3">
        <f>MIN(B$2:B17241)</f>
        <v>4.4000000953674299</v>
      </c>
      <c r="E17241" s="4">
        <f t="shared" si="807"/>
        <v>0.80641999027698397</v>
      </c>
      <c r="F17241" s="4" cm="1">
        <f t="array" ref="F17241">MIN(IF(L$5:L$11&gt;=E17241,L$5:L$11,1))</f>
        <v>1</v>
      </c>
      <c r="G17241" s="4" cm="1">
        <f t="array" ref="G17241">MAX(IF(L$5:L$11&lt;E17241,L$5:L$11,0))</f>
        <v>0.76393202250021031</v>
      </c>
      <c r="H17241" s="4">
        <f t="shared" si="808"/>
        <v>1.0707087421959915E-2</v>
      </c>
      <c r="I17241" s="4">
        <f t="shared" si="809"/>
        <v>0.14366693697009097</v>
      </c>
    </row>
    <row r="17242" spans="1:9" x14ac:dyDescent="0.25">
      <c r="A17242" s="2">
        <v>40907</v>
      </c>
      <c r="B17242" s="3">
        <v>1257.59997558593</v>
      </c>
      <c r="C17242" s="3">
        <f>MAX(B$2:B17242)</f>
        <v>1565.15002441406</v>
      </c>
      <c r="D17242" s="3">
        <f>MIN(B$2:B17242)</f>
        <v>4.4000000953674299</v>
      </c>
      <c r="E17242" s="4">
        <f t="shared" si="807"/>
        <v>0.80294727276241207</v>
      </c>
      <c r="F17242" s="4" cm="1">
        <f t="array" ref="F17242">MIN(IF(L$5:L$11&gt;=E17242,L$5:L$11,1))</f>
        <v>1</v>
      </c>
      <c r="G17242" s="4" cm="1">
        <f t="array" ref="G17242">MAX(IF(L$5:L$11&lt;E17242,L$5:L$11,0))</f>
        <v>0.76393202250021031</v>
      </c>
      <c r="H17242" s="4">
        <f t="shared" si="808"/>
        <v>-4.2913365279290128E-3</v>
      </c>
      <c r="I17242" s="4">
        <f t="shared" si="809"/>
        <v>0.17998191972823385</v>
      </c>
    </row>
    <row r="17243" spans="1:9" x14ac:dyDescent="0.25">
      <c r="A17243" s="2">
        <v>40911</v>
      </c>
      <c r="B17243" s="3">
        <v>1277.06005859375</v>
      </c>
      <c r="C17243" s="3">
        <f>MAX(B$2:B17243)</f>
        <v>1565.15002441406</v>
      </c>
      <c r="D17243" s="3">
        <f>MIN(B$2:B17243)</f>
        <v>4.4000000953674299</v>
      </c>
      <c r="E17243" s="4">
        <f t="shared" si="807"/>
        <v>0.81541569032102457</v>
      </c>
      <c r="F17243" s="4" cm="1">
        <f t="array" ref="F17243">MIN(IF(L$5:L$11&gt;=E17243,L$5:L$11,1))</f>
        <v>1</v>
      </c>
      <c r="G17243" s="4" cm="1">
        <f t="array" ref="G17243">MAX(IF(L$5:L$11&lt;E17243,L$5:L$11,0))</f>
        <v>0.76393202250021031</v>
      </c>
      <c r="H17243" s="4">
        <f t="shared" si="808"/>
        <v>1.5473984880409519E-2</v>
      </c>
      <c r="I17243" s="4">
        <f t="shared" si="809"/>
        <v>0.16527125226985315</v>
      </c>
    </row>
    <row r="17244" spans="1:9" x14ac:dyDescent="0.25">
      <c r="A17244" s="2">
        <v>40912</v>
      </c>
      <c r="B17244" s="3">
        <v>1277.30004882812</v>
      </c>
      <c r="C17244" s="3">
        <f>MAX(B$2:B17244)</f>
        <v>1565.15002441406</v>
      </c>
      <c r="D17244" s="3">
        <f>MIN(B$2:B17244)</f>
        <v>4.4000000953674299</v>
      </c>
      <c r="E17244" s="4">
        <f t="shared" si="807"/>
        <v>0.81556945628650945</v>
      </c>
      <c r="F17244" s="4" cm="1">
        <f t="array" ref="F17244">MIN(IF(L$5:L$11&gt;=E17244,L$5:L$11,1))</f>
        <v>1</v>
      </c>
      <c r="G17244" s="4" cm="1">
        <f t="array" ref="G17244">MAX(IF(L$5:L$11&lt;E17244,L$5:L$11,0))</f>
        <v>0.76393202250021031</v>
      </c>
      <c r="H17244" s="4">
        <f t="shared" si="808"/>
        <v>1.8792399993650122E-4</v>
      </c>
      <c r="I17244" s="4">
        <f t="shared" si="809"/>
        <v>0.21808831661998768</v>
      </c>
    </row>
    <row r="17245" spans="1:9" x14ac:dyDescent="0.25">
      <c r="A17245" s="2">
        <v>40913</v>
      </c>
      <c r="B17245" s="3">
        <v>1281.06005859375</v>
      </c>
      <c r="C17245" s="3">
        <f>MAX(B$2:B17245)</f>
        <v>1565.15002441406</v>
      </c>
      <c r="D17245" s="3">
        <f>MIN(B$2:B17245)</f>
        <v>4.4000000953674299</v>
      </c>
      <c r="E17245" s="4">
        <f t="shared" si="807"/>
        <v>0.81797856069595609</v>
      </c>
      <c r="F17245" s="4" cm="1">
        <f t="array" ref="F17245">MIN(IF(L$5:L$11&gt;=E17245,L$5:L$11,1))</f>
        <v>1</v>
      </c>
      <c r="G17245" s="4" cm="1">
        <f t="array" ref="G17245">MAX(IF(L$5:L$11&lt;E17245,L$5:L$11,0))</f>
        <v>0.76393202250021031</v>
      </c>
      <c r="H17245" s="4">
        <f t="shared" si="808"/>
        <v>2.9437169199826307E-3</v>
      </c>
      <c r="I17245" s="4">
        <f t="shared" si="809"/>
        <v>0.21873967970240754</v>
      </c>
    </row>
    <row r="17246" spans="1:9" x14ac:dyDescent="0.25">
      <c r="A17246" s="2">
        <v>40914</v>
      </c>
      <c r="B17246" s="3">
        <v>1277.81005859375</v>
      </c>
      <c r="C17246" s="3">
        <f>MAX(B$2:B17246)</f>
        <v>1565.15002441406</v>
      </c>
      <c r="D17246" s="3">
        <f>MIN(B$2:B17246)</f>
        <v>4.4000000953674299</v>
      </c>
      <c r="E17246" s="4">
        <f t="shared" si="807"/>
        <v>0.81589622851632426</v>
      </c>
      <c r="F17246" s="4" cm="1">
        <f t="array" ref="F17246">MIN(IF(L$5:L$11&gt;=E17246,L$5:L$11,1))</f>
        <v>1</v>
      </c>
      <c r="G17246" s="4" cm="1">
        <f t="array" ref="G17246">MAX(IF(L$5:L$11&lt;E17246,L$5:L$11,0))</f>
        <v>0.76393202250021031</v>
      </c>
      <c r="H17246" s="4">
        <f t="shared" si="808"/>
        <v>-2.5369614626558068E-3</v>
      </c>
      <c r="I17246" s="4">
        <f t="shared" si="809"/>
        <v>0.22894480974571799</v>
      </c>
    </row>
    <row r="17247" spans="1:9" x14ac:dyDescent="0.25">
      <c r="A17247" s="2">
        <v>40917</v>
      </c>
      <c r="B17247" s="3">
        <v>1280.69995117187</v>
      </c>
      <c r="C17247" s="3">
        <f>MAX(B$2:B17247)</f>
        <v>1565.15002441406</v>
      </c>
      <c r="D17247" s="3">
        <f>MIN(B$2:B17247)</f>
        <v>4.4000000953674299</v>
      </c>
      <c r="E17247" s="4">
        <f t="shared" si="807"/>
        <v>0.8177478335351237</v>
      </c>
      <c r="F17247" s="4" cm="1">
        <f t="array" ref="F17247">MIN(IF(L$5:L$11&gt;=E17247,L$5:L$11,1))</f>
        <v>1</v>
      </c>
      <c r="G17247" s="4" cm="1">
        <f t="array" ref="G17247">MAX(IF(L$5:L$11&lt;E17247,L$5:L$11,0))</f>
        <v>0.76393202250021031</v>
      </c>
      <c r="H17247" s="4">
        <f t="shared" si="808"/>
        <v>2.2615979258298058E-3</v>
      </c>
      <c r="I17247" s="4">
        <f t="shared" si="809"/>
        <v>0.22012390908106225</v>
      </c>
    </row>
    <row r="17248" spans="1:9" x14ac:dyDescent="0.25">
      <c r="A17248" s="2">
        <v>40918</v>
      </c>
      <c r="B17248" s="3">
        <v>1292.07995605468</v>
      </c>
      <c r="C17248" s="3">
        <f>MAX(B$2:B17248)</f>
        <v>1565.15002441406</v>
      </c>
      <c r="D17248" s="3">
        <f>MIN(B$2:B17248)</f>
        <v>4.4000000953674299</v>
      </c>
      <c r="E17248" s="4">
        <f t="shared" si="807"/>
        <v>0.82503920288030619</v>
      </c>
      <c r="F17248" s="4" cm="1">
        <f t="array" ref="F17248">MIN(IF(L$5:L$11&gt;=E17248,L$5:L$11,1))</f>
        <v>1</v>
      </c>
      <c r="G17248" s="4" cm="1">
        <f t="array" ref="G17248">MAX(IF(L$5:L$11&lt;E17248,L$5:L$11,0))</f>
        <v>0.76393202250021031</v>
      </c>
      <c r="H17248" s="4">
        <f t="shared" si="808"/>
        <v>8.8857697483295528E-3</v>
      </c>
      <c r="I17248" s="4">
        <f t="shared" si="809"/>
        <v>0.22796743380817647</v>
      </c>
    </row>
    <row r="17249" spans="1:9" x14ac:dyDescent="0.25">
      <c r="A17249" s="2">
        <v>40919</v>
      </c>
      <c r="B17249" s="3">
        <v>1292.47998046875</v>
      </c>
      <c r="C17249" s="3">
        <f>MAX(B$2:B17249)</f>
        <v>1565.15002441406</v>
      </c>
      <c r="D17249" s="3">
        <f>MIN(B$2:B17249)</f>
        <v>4.4000000953674299</v>
      </c>
      <c r="E17249" s="4">
        <f t="shared" si="807"/>
        <v>0.82529550556032349</v>
      </c>
      <c r="F17249" s="4" cm="1">
        <f t="array" ref="F17249">MIN(IF(L$5:L$11&gt;=E17249,L$5:L$11,1))</f>
        <v>1</v>
      </c>
      <c r="G17249" s="4" cm="1">
        <f t="array" ref="G17249">MAX(IF(L$5:L$11&lt;E17249,L$5:L$11,0))</f>
        <v>0.76393202250021031</v>
      </c>
      <c r="H17249" s="4">
        <f t="shared" si="808"/>
        <v>3.0959725998025434E-4</v>
      </c>
      <c r="I17249" s="4">
        <f t="shared" si="809"/>
        <v>0.25885417000342759</v>
      </c>
    </row>
    <row r="17250" spans="1:9" x14ac:dyDescent="0.25">
      <c r="A17250" s="2">
        <v>40920</v>
      </c>
      <c r="B17250" s="3">
        <v>1295.5</v>
      </c>
      <c r="C17250" s="3">
        <f>MAX(B$2:B17250)</f>
        <v>1565.15002441406</v>
      </c>
      <c r="D17250" s="3">
        <f>MIN(B$2:B17250)</f>
        <v>4.4000000953674299</v>
      </c>
      <c r="E17250" s="4">
        <f t="shared" si="807"/>
        <v>0.82723048520741227</v>
      </c>
      <c r="F17250" s="4" cm="1">
        <f t="array" ref="F17250">MIN(IF(L$5:L$11&gt;=E17250,L$5:L$11,1))</f>
        <v>1</v>
      </c>
      <c r="G17250" s="4" cm="1">
        <f t="array" ref="G17250">MAX(IF(L$5:L$11&lt;E17250,L$5:L$11,0))</f>
        <v>0.76393202250021031</v>
      </c>
      <c r="H17250" s="4">
        <f t="shared" si="808"/>
        <v>2.336608362904613E-3</v>
      </c>
      <c r="I17250" s="4">
        <f t="shared" si="809"/>
        <v>0.25993988557879627</v>
      </c>
    </row>
    <row r="17251" spans="1:9" x14ac:dyDescent="0.25">
      <c r="A17251" s="2">
        <v>40921</v>
      </c>
      <c r="B17251" s="3">
        <v>1289.08996582031</v>
      </c>
      <c r="C17251" s="3">
        <f>MAX(B$2:B17251)</f>
        <v>1565.15002441406</v>
      </c>
      <c r="D17251" s="3">
        <f>MIN(B$2:B17251)</f>
        <v>4.4000000953674299</v>
      </c>
      <c r="E17251" s="4">
        <f t="shared" si="807"/>
        <v>0.82312346353205579</v>
      </c>
      <c r="F17251" s="4" cm="1">
        <f t="array" ref="F17251">MIN(IF(L$5:L$11&gt;=E17251,L$5:L$11,1))</f>
        <v>1</v>
      </c>
      <c r="G17251" s="4" cm="1">
        <f t="array" ref="G17251">MAX(IF(L$5:L$11&lt;E17251,L$5:L$11,0))</f>
        <v>0.76393202250021031</v>
      </c>
      <c r="H17251" s="4">
        <f t="shared" si="808"/>
        <v>-4.947922948429162E-3</v>
      </c>
      <c r="I17251" s="4">
        <f t="shared" si="809"/>
        <v>0.26813659089894287</v>
      </c>
    </row>
    <row r="17252" spans="1:9" x14ac:dyDescent="0.25">
      <c r="A17252" s="2">
        <v>40925</v>
      </c>
      <c r="B17252" s="3">
        <v>1293.67004394531</v>
      </c>
      <c r="C17252" s="3">
        <f>MAX(B$2:B17252)</f>
        <v>1565.15002441406</v>
      </c>
      <c r="D17252" s="3">
        <f>MIN(B$2:B17252)</f>
        <v>4.4000000953674299</v>
      </c>
      <c r="E17252" s="4">
        <f t="shared" si="807"/>
        <v>0.82605800016741437</v>
      </c>
      <c r="F17252" s="4" cm="1">
        <f t="array" ref="F17252">MIN(IF(L$5:L$11&gt;=E17252,L$5:L$11,1))</f>
        <v>1</v>
      </c>
      <c r="G17252" s="4" cm="1">
        <f t="array" ref="G17252">MAX(IF(L$5:L$11&lt;E17252,L$5:L$11,0))</f>
        <v>0.76393202250021031</v>
      </c>
      <c r="H17252" s="4">
        <f t="shared" si="808"/>
        <v>3.552954600872571E-3</v>
      </c>
      <c r="I17252" s="4">
        <f t="shared" si="809"/>
        <v>0.25073896789706773</v>
      </c>
    </row>
    <row r="17253" spans="1:9" x14ac:dyDescent="0.25">
      <c r="A17253" s="2">
        <v>40926</v>
      </c>
      <c r="B17253" s="3">
        <v>1308.0400390625</v>
      </c>
      <c r="C17253" s="3">
        <f>MAX(B$2:B17253)</f>
        <v>1565.15002441406</v>
      </c>
      <c r="D17253" s="3">
        <f>MIN(B$2:B17253)</f>
        <v>4.4000000953674299</v>
      </c>
      <c r="E17253" s="4">
        <f t="shared" si="807"/>
        <v>0.83526510886085359</v>
      </c>
      <c r="F17253" s="4" cm="1">
        <f t="array" ref="F17253">MIN(IF(L$5:L$11&gt;=E17253,L$5:L$11,1))</f>
        <v>1</v>
      </c>
      <c r="G17253" s="4" cm="1">
        <f t="array" ref="G17253">MAX(IF(L$5:L$11&lt;E17253,L$5:L$11,0))</f>
        <v>0.76393202250021031</v>
      </c>
      <c r="H17253" s="4">
        <f t="shared" si="808"/>
        <v>1.1107929092464497E-2</v>
      </c>
      <c r="I17253" s="4">
        <f t="shared" si="809"/>
        <v>0.26316986456691027</v>
      </c>
    </row>
    <row r="17254" spans="1:9" x14ac:dyDescent="0.25">
      <c r="A17254" s="2">
        <v>40927</v>
      </c>
      <c r="B17254" s="3">
        <v>1314.5</v>
      </c>
      <c r="C17254" s="3">
        <f>MAX(B$2:B17254)</f>
        <v>1565.15002441406</v>
      </c>
      <c r="D17254" s="3">
        <f>MIN(B$2:B17254)</f>
        <v>4.4000000953674299</v>
      </c>
      <c r="E17254" s="4">
        <f t="shared" si="807"/>
        <v>0.83940411948833693</v>
      </c>
      <c r="F17254" s="4" cm="1">
        <f t="array" ref="F17254">MIN(IF(L$5:L$11&gt;=E17254,L$5:L$11,1))</f>
        <v>1</v>
      </c>
      <c r="G17254" s="4" cm="1">
        <f t="array" ref="G17254">MAX(IF(L$5:L$11&lt;E17254,L$5:L$11,0))</f>
        <v>0.76393202250021031</v>
      </c>
      <c r="H17254" s="4">
        <f t="shared" si="808"/>
        <v>4.9386568794407282E-3</v>
      </c>
      <c r="I17254" s="4">
        <f t="shared" si="809"/>
        <v>0.30217180286854806</v>
      </c>
    </row>
    <row r="17255" spans="1:9" x14ac:dyDescent="0.25">
      <c r="A17255" s="2">
        <v>40928</v>
      </c>
      <c r="B17255" s="3">
        <v>1315.38000488281</v>
      </c>
      <c r="C17255" s="3">
        <f>MAX(B$2:B17255)</f>
        <v>1565.15002441406</v>
      </c>
      <c r="D17255" s="3">
        <f>MIN(B$2:B17255)</f>
        <v>4.4000000953674299</v>
      </c>
      <c r="E17255" s="4">
        <f t="shared" si="807"/>
        <v>0.83996795409932412</v>
      </c>
      <c r="F17255" s="4" cm="1">
        <f t="array" ref="F17255">MIN(IF(L$5:L$11&gt;=E17255,L$5:L$11,1))</f>
        <v>1</v>
      </c>
      <c r="G17255" s="4" cm="1">
        <f t="array" ref="G17255">MAX(IF(L$5:L$11&lt;E17255,L$5:L$11,0))</f>
        <v>0.76393202250021031</v>
      </c>
      <c r="H17255" s="4">
        <f t="shared" si="808"/>
        <v>6.6945978152155305E-4</v>
      </c>
      <c r="I17255" s="4">
        <f t="shared" si="809"/>
        <v>0.3197049332461615</v>
      </c>
    </row>
    <row r="17256" spans="1:9" x14ac:dyDescent="0.25">
      <c r="A17256" s="2">
        <v>40931</v>
      </c>
      <c r="B17256" s="3">
        <v>1316</v>
      </c>
      <c r="C17256" s="3">
        <f>MAX(B$2:B17256)</f>
        <v>1565.15002441406</v>
      </c>
      <c r="D17256" s="3">
        <f>MIN(B$2:B17256)</f>
        <v>4.4000000953674299</v>
      </c>
      <c r="E17256" s="4">
        <f t="shared" si="807"/>
        <v>0.84036519587893621</v>
      </c>
      <c r="F17256" s="4" cm="1">
        <f t="array" ref="F17256">MIN(IF(L$5:L$11&gt;=E17256,L$5:L$11,1))</f>
        <v>1</v>
      </c>
      <c r="G17256" s="4" cm="1">
        <f t="array" ref="G17256">MAX(IF(L$5:L$11&lt;E17256,L$5:L$11,0))</f>
        <v>0.76393202250021031</v>
      </c>
      <c r="H17256" s="4">
        <f t="shared" si="808"/>
        <v>4.7134296924733476E-4</v>
      </c>
      <c r="I17256" s="4">
        <f t="shared" si="809"/>
        <v>0.32209337498637042</v>
      </c>
    </row>
    <row r="17257" spans="1:9" x14ac:dyDescent="0.25">
      <c r="A17257" s="2">
        <v>40932</v>
      </c>
      <c r="B17257" s="3">
        <v>1314.65002441406</v>
      </c>
      <c r="C17257" s="3">
        <f>MAX(B$2:B17257)</f>
        <v>1565.15002441406</v>
      </c>
      <c r="D17257" s="3">
        <f>MIN(B$2:B17257)</f>
        <v>4.4000000953674299</v>
      </c>
      <c r="E17257" s="4">
        <f t="shared" si="807"/>
        <v>0.83950024276991464</v>
      </c>
      <c r="F17257" s="4" cm="1">
        <f t="array" ref="F17257">MIN(IF(L$5:L$11&gt;=E17257,L$5:L$11,1))</f>
        <v>1</v>
      </c>
      <c r="G17257" s="4" cm="1">
        <f t="array" ref="G17257">MAX(IF(L$5:L$11&lt;E17257,L$5:L$11,0))</f>
        <v>0.76393202250021031</v>
      </c>
      <c r="H17257" s="4">
        <f t="shared" si="808"/>
        <v>-1.0258173145440974E-3</v>
      </c>
      <c r="I17257" s="4">
        <f t="shared" si="809"/>
        <v>0.3237761181683102</v>
      </c>
    </row>
    <row r="17258" spans="1:9" x14ac:dyDescent="0.25">
      <c r="A17258" s="2">
        <v>40933</v>
      </c>
      <c r="B17258" s="3">
        <v>1326.06005859375</v>
      </c>
      <c r="C17258" s="3">
        <f>MAX(B$2:B17258)</f>
        <v>1565.15002441406</v>
      </c>
      <c r="D17258" s="3">
        <f>MIN(B$2:B17258)</f>
        <v>4.4000000953674299</v>
      </c>
      <c r="E17258" s="4">
        <f t="shared" si="807"/>
        <v>0.8468108524139355</v>
      </c>
      <c r="F17258" s="4" cm="1">
        <f t="array" ref="F17258">MIN(IF(L$5:L$11&gt;=E17258,L$5:L$11,1))</f>
        <v>1</v>
      </c>
      <c r="G17258" s="4" cm="1">
        <f t="array" ref="G17258">MAX(IF(L$5:L$11&lt;E17258,L$5:L$11,0))</f>
        <v>0.76393202250021031</v>
      </c>
      <c r="H17258" s="4">
        <f t="shared" si="808"/>
        <v>8.6791419524565594E-3</v>
      </c>
      <c r="I17258" s="4">
        <f t="shared" si="809"/>
        <v>0.32011211800114503</v>
      </c>
    </row>
    <row r="17259" spans="1:9" x14ac:dyDescent="0.25">
      <c r="A17259" s="2">
        <v>40934</v>
      </c>
      <c r="B17259" s="3">
        <v>1318.43005371093</v>
      </c>
      <c r="C17259" s="3">
        <f>MAX(B$2:B17259)</f>
        <v>1565.15002441406</v>
      </c>
      <c r="D17259" s="3">
        <f>MIN(B$2:B17259)</f>
        <v>4.4000000953674299</v>
      </c>
      <c r="E17259" s="4">
        <f t="shared" si="807"/>
        <v>0.84192217404524494</v>
      </c>
      <c r="F17259" s="4" cm="1">
        <f t="array" ref="F17259">MIN(IF(L$5:L$11&gt;=E17259,L$5:L$11,1))</f>
        <v>1</v>
      </c>
      <c r="G17259" s="4" cm="1">
        <f t="array" ref="G17259">MAX(IF(L$5:L$11&lt;E17259,L$5:L$11,0))</f>
        <v>0.76393202250021031</v>
      </c>
      <c r="H17259" s="4">
        <f t="shared" si="808"/>
        <v>-5.7538908840308878E-3</v>
      </c>
      <c r="I17259" s="4">
        <f t="shared" si="809"/>
        <v>0.35108035741018295</v>
      </c>
    </row>
    <row r="17260" spans="1:9" x14ac:dyDescent="0.25">
      <c r="A17260" s="2">
        <v>40935</v>
      </c>
      <c r="B17260" s="3">
        <v>1316.32995605468</v>
      </c>
      <c r="C17260" s="3">
        <f>MAX(B$2:B17260)</f>
        <v>1565.15002441406</v>
      </c>
      <c r="D17260" s="3">
        <f>MIN(B$2:B17260)</f>
        <v>4.4000000953674299</v>
      </c>
      <c r="E17260" s="4">
        <f t="shared" si="807"/>
        <v>0.84057660452832839</v>
      </c>
      <c r="F17260" s="4" cm="1">
        <f t="array" ref="F17260">MIN(IF(L$5:L$11&gt;=E17260,L$5:L$11,1))</f>
        <v>1</v>
      </c>
      <c r="G17260" s="4" cm="1">
        <f t="array" ref="G17260">MAX(IF(L$5:L$11&lt;E17260,L$5:L$11,0))</f>
        <v>0.76393202250021031</v>
      </c>
      <c r="H17260" s="4">
        <f t="shared" si="808"/>
        <v>-1.5928775670267514E-3</v>
      </c>
      <c r="I17260" s="4">
        <f t="shared" si="809"/>
        <v>0.33037158352027696</v>
      </c>
    </row>
    <row r="17261" spans="1:9" x14ac:dyDescent="0.25">
      <c r="A17261" s="2">
        <v>40938</v>
      </c>
      <c r="B17261" s="3">
        <v>1313.01000976562</v>
      </c>
      <c r="C17261" s="3">
        <f>MAX(B$2:B17261)</f>
        <v>1565.15002441406</v>
      </c>
      <c r="D17261" s="3">
        <f>MIN(B$2:B17261)</f>
        <v>4.4000000953674299</v>
      </c>
      <c r="E17261" s="4">
        <f t="shared" si="807"/>
        <v>0.83844945653067948</v>
      </c>
      <c r="F17261" s="4" cm="1">
        <f t="array" ref="F17261">MIN(IF(L$5:L$11&gt;=E17261,L$5:L$11,1))</f>
        <v>1</v>
      </c>
      <c r="G17261" s="4" cm="1">
        <f t="array" ref="G17261">MAX(IF(L$5:L$11&lt;E17261,L$5:L$11,0))</f>
        <v>0.76393202250021031</v>
      </c>
      <c r="H17261" s="4">
        <f t="shared" si="808"/>
        <v>-2.5221231757199813E-3</v>
      </c>
      <c r="I17261" s="4">
        <f t="shared" si="809"/>
        <v>0.3246716595781669</v>
      </c>
    </row>
    <row r="17262" spans="1:9" x14ac:dyDescent="0.25">
      <c r="A17262" s="2">
        <v>40939</v>
      </c>
      <c r="B17262" s="3">
        <v>1312.41003417968</v>
      </c>
      <c r="C17262" s="3">
        <f>MAX(B$2:B17262)</f>
        <v>1565.15002441406</v>
      </c>
      <c r="D17262" s="3">
        <f>MIN(B$2:B17262)</f>
        <v>4.4000000953674299</v>
      </c>
      <c r="E17262" s="4">
        <f t="shared" si="807"/>
        <v>0.8380650416169575</v>
      </c>
      <c r="F17262" s="4" cm="1">
        <f t="array" ref="F17262">MIN(IF(L$5:L$11&gt;=E17262,L$5:L$11,1))</f>
        <v>1</v>
      </c>
      <c r="G17262" s="4" cm="1">
        <f t="array" ref="G17262">MAX(IF(L$5:L$11&lt;E17262,L$5:L$11,0))</f>
        <v>0.76393202250021031</v>
      </c>
      <c r="H17262" s="4">
        <f t="shared" si="808"/>
        <v>-4.5694669612383887E-4</v>
      </c>
      <c r="I17262" s="4">
        <f t="shared" si="809"/>
        <v>0.31566091606192359</v>
      </c>
    </row>
    <row r="17263" spans="1:9" x14ac:dyDescent="0.25">
      <c r="A17263" s="2">
        <v>40940</v>
      </c>
      <c r="B17263" s="3">
        <v>1324.08996582031</v>
      </c>
      <c r="C17263" s="3">
        <f>MAX(B$2:B17263)</f>
        <v>1565.15002441406</v>
      </c>
      <c r="D17263" s="3">
        <f>MIN(B$2:B17263)</f>
        <v>4.4000000953674299</v>
      </c>
      <c r="E17263" s="4">
        <f t="shared" si="807"/>
        <v>0.84554857931270644</v>
      </c>
      <c r="F17263" s="4" cm="1">
        <f t="array" ref="F17263">MIN(IF(L$5:L$11&gt;=E17263,L$5:L$11,1))</f>
        <v>1</v>
      </c>
      <c r="G17263" s="4" cm="1">
        <f t="array" ref="G17263">MAX(IF(L$5:L$11&lt;E17263,L$5:L$11,0))</f>
        <v>0.76393202250021031</v>
      </c>
      <c r="H17263" s="4">
        <f t="shared" si="808"/>
        <v>8.8996055626247017E-3</v>
      </c>
      <c r="I17263" s="4">
        <f t="shared" si="809"/>
        <v>0.31403250835583252</v>
      </c>
    </row>
    <row r="17264" spans="1:9" x14ac:dyDescent="0.25">
      <c r="A17264" s="2">
        <v>40941</v>
      </c>
      <c r="B17264" s="3">
        <v>1325.5400390625</v>
      </c>
      <c r="C17264" s="3">
        <f>MAX(B$2:B17264)</f>
        <v>1565.15002441406</v>
      </c>
      <c r="D17264" s="3">
        <f>MIN(B$2:B17264)</f>
        <v>4.4000000953674299</v>
      </c>
      <c r="E17264" s="4">
        <f t="shared" si="807"/>
        <v>0.84647766675117886</v>
      </c>
      <c r="F17264" s="4" cm="1">
        <f t="array" ref="F17264">MIN(IF(L$5:L$11&gt;=E17264,L$5:L$11,1))</f>
        <v>1</v>
      </c>
      <c r="G17264" s="4" cm="1">
        <f t="array" ref="G17264">MAX(IF(L$5:L$11&lt;E17264,L$5:L$11,0))</f>
        <v>0.76393202250021031</v>
      </c>
      <c r="H17264" s="4">
        <f t="shared" si="808"/>
        <v>1.0951470667566188E-3</v>
      </c>
      <c r="I17264" s="4">
        <f t="shared" si="809"/>
        <v>0.34573328274720716</v>
      </c>
    </row>
    <row r="17265" spans="1:9" x14ac:dyDescent="0.25">
      <c r="A17265" s="2">
        <v>40942</v>
      </c>
      <c r="B17265" s="3">
        <v>1344.90002441406</v>
      </c>
      <c r="C17265" s="3">
        <f>MAX(B$2:B17265)</f>
        <v>1565.15002441406</v>
      </c>
      <c r="D17265" s="3">
        <f>MIN(B$2:B17265)</f>
        <v>4.4000000953674299</v>
      </c>
      <c r="E17265" s="4">
        <f t="shared" si="807"/>
        <v>0.85888194998033407</v>
      </c>
      <c r="F17265" s="4" cm="1">
        <f t="array" ref="F17265">MIN(IF(L$5:L$11&gt;=E17265,L$5:L$11,1))</f>
        <v>1</v>
      </c>
      <c r="G17265" s="4" cm="1">
        <f t="array" ref="G17265">MAX(IF(L$5:L$11&lt;E17265,L$5:L$11,0))</f>
        <v>0.76393202250021031</v>
      </c>
      <c r="H17265" s="4">
        <f t="shared" si="808"/>
        <v>1.4605356896840727E-2</v>
      </c>
      <c r="I17265" s="4">
        <f t="shared" si="809"/>
        <v>0.34966896029361749</v>
      </c>
    </row>
    <row r="17266" spans="1:9" x14ac:dyDescent="0.25">
      <c r="A17266" s="2">
        <v>40945</v>
      </c>
      <c r="B17266" s="3">
        <v>1344.32995605468</v>
      </c>
      <c r="C17266" s="3">
        <f>MAX(B$2:B17266)</f>
        <v>1565.15002441406</v>
      </c>
      <c r="D17266" s="3">
        <f>MIN(B$2:B17266)</f>
        <v>4.4000000953674299</v>
      </c>
      <c r="E17266" s="4">
        <f t="shared" si="807"/>
        <v>0.85851669715284895</v>
      </c>
      <c r="F17266" s="4" cm="1">
        <f t="array" ref="F17266">MIN(IF(L$5:L$11&gt;=E17266,L$5:L$11,1))</f>
        <v>1</v>
      </c>
      <c r="G17266" s="4" cm="1">
        <f t="array" ref="G17266">MAX(IF(L$5:L$11&lt;E17266,L$5:L$11,0))</f>
        <v>0.76393202250021031</v>
      </c>
      <c r="H17266" s="4">
        <f t="shared" si="808"/>
        <v>-4.2387415349209867E-4</v>
      </c>
      <c r="I17266" s="4">
        <f t="shared" si="809"/>
        <v>0.40221434726447958</v>
      </c>
    </row>
    <row r="17267" spans="1:9" x14ac:dyDescent="0.25">
      <c r="A17267" s="2">
        <v>40946</v>
      </c>
      <c r="B17267" s="3">
        <v>1347.05004882812</v>
      </c>
      <c r="C17267" s="3">
        <f>MAX(B$2:B17267)</f>
        <v>1565.15002441406</v>
      </c>
      <c r="D17267" s="3">
        <f>MIN(B$2:B17267)</f>
        <v>4.4000000953674299</v>
      </c>
      <c r="E17267" s="4">
        <f t="shared" si="807"/>
        <v>0.8602595084493776</v>
      </c>
      <c r="F17267" s="4" cm="1">
        <f t="array" ref="F17267">MIN(IF(L$5:L$11&gt;=E17267,L$5:L$11,1))</f>
        <v>1</v>
      </c>
      <c r="G17267" s="4" cm="1">
        <f t="array" ref="G17267">MAX(IF(L$5:L$11&lt;E17267,L$5:L$11,0))</f>
        <v>0.76393202250021031</v>
      </c>
      <c r="H17267" s="4">
        <f t="shared" si="808"/>
        <v>2.0233818053292385E-3</v>
      </c>
      <c r="I17267" s="4">
        <f t="shared" si="809"/>
        <v>0.4006671114582786</v>
      </c>
    </row>
    <row r="17268" spans="1:9" x14ac:dyDescent="0.25">
      <c r="A17268" s="2">
        <v>40947</v>
      </c>
      <c r="B17268" s="3">
        <v>1349.9599609375</v>
      </c>
      <c r="C17268" s="3">
        <f>MAX(B$2:B17268)</f>
        <v>1565.15002441406</v>
      </c>
      <c r="D17268" s="3">
        <f>MIN(B$2:B17268)</f>
        <v>4.4000000953674299</v>
      </c>
      <c r="E17268" s="4">
        <f t="shared" si="807"/>
        <v>0.86212394033407369</v>
      </c>
      <c r="F17268" s="4" cm="1">
        <f t="array" ref="F17268">MIN(IF(L$5:L$11&gt;=E17268,L$5:L$11,1))</f>
        <v>1</v>
      </c>
      <c r="G17268" s="4" cm="1">
        <f t="array" ref="G17268">MAX(IF(L$5:L$11&lt;E17268,L$5:L$11,0))</f>
        <v>0.76393202250021031</v>
      </c>
      <c r="H17268" s="4">
        <f t="shared" si="808"/>
        <v>2.1602108339713322E-3</v>
      </c>
      <c r="I17268" s="4">
        <f t="shared" si="809"/>
        <v>0.40804977858232849</v>
      </c>
    </row>
    <row r="17269" spans="1:9" x14ac:dyDescent="0.25">
      <c r="A17269" s="2">
        <v>40948</v>
      </c>
      <c r="B17269" s="3">
        <v>1351.94995117187</v>
      </c>
      <c r="C17269" s="3">
        <f>MAX(B$2:B17269)</f>
        <v>1565.15002441406</v>
      </c>
      <c r="D17269" s="3">
        <f>MIN(B$2:B17269)</f>
        <v>4.4000000953674299</v>
      </c>
      <c r="E17269" s="4">
        <f t="shared" si="807"/>
        <v>0.86339896208859113</v>
      </c>
      <c r="F17269" s="4" cm="1">
        <f t="array" ref="F17269">MIN(IF(L$5:L$11&gt;=E17269,L$5:L$11,1))</f>
        <v>1</v>
      </c>
      <c r="G17269" s="4" cm="1">
        <f t="array" ref="G17269">MAX(IF(L$5:L$11&lt;E17269,L$5:L$11,0))</f>
        <v>0.76393202250021031</v>
      </c>
      <c r="H17269" s="4">
        <f t="shared" si="808"/>
        <v>1.474110560277575E-3</v>
      </c>
      <c r="I17269" s="4">
        <f t="shared" si="809"/>
        <v>0.41594763878531921</v>
      </c>
    </row>
    <row r="17270" spans="1:9" x14ac:dyDescent="0.25">
      <c r="A17270" s="2">
        <v>40949</v>
      </c>
      <c r="B17270" s="3">
        <v>1342.64001464843</v>
      </c>
      <c r="C17270" s="3">
        <f>MAX(B$2:B17270)</f>
        <v>1565.15002441406</v>
      </c>
      <c r="D17270" s="3">
        <f>MIN(B$2:B17270)</f>
        <v>4.4000000953674299</v>
      </c>
      <c r="E17270" s="4">
        <f t="shared" si="807"/>
        <v>0.85743392196148682</v>
      </c>
      <c r="F17270" s="4" cm="1">
        <f t="array" ref="F17270">MIN(IF(L$5:L$11&gt;=E17270,L$5:L$11,1))</f>
        <v>1</v>
      </c>
      <c r="G17270" s="4" cm="1">
        <f t="array" ref="G17270">MAX(IF(L$5:L$11&lt;E17270,L$5:L$11,0))</f>
        <v>0.76393202250021031</v>
      </c>
      <c r="H17270" s="4">
        <f t="shared" si="808"/>
        <v>-6.886302644095732E-3</v>
      </c>
      <c r="I17270" s="4">
        <f t="shared" si="809"/>
        <v>0.42134871761024612</v>
      </c>
    </row>
    <row r="17271" spans="1:9" x14ac:dyDescent="0.25">
      <c r="A17271" s="2">
        <v>40952</v>
      </c>
      <c r="B17271" s="3">
        <v>1351.77001953125</v>
      </c>
      <c r="C17271" s="3">
        <f>MAX(B$2:B17271)</f>
        <v>1565.15002441406</v>
      </c>
      <c r="D17271" s="3">
        <f>MIN(B$2:B17271)</f>
        <v>4.4000000953674299</v>
      </c>
      <c r="E17271" s="4">
        <f t="shared" si="807"/>
        <v>0.86328367672077666</v>
      </c>
      <c r="F17271" s="4" cm="1">
        <f t="array" ref="F17271">MIN(IF(L$5:L$11&gt;=E17271,L$5:L$11,1))</f>
        <v>1</v>
      </c>
      <c r="G17271" s="4" cm="1">
        <f t="array" ref="G17271">MAX(IF(L$5:L$11&lt;E17271,L$5:L$11,0))</f>
        <v>0.76393202250021031</v>
      </c>
      <c r="H17271" s="4">
        <f t="shared" si="808"/>
        <v>6.8000393130027703E-3</v>
      </c>
      <c r="I17271" s="4">
        <f t="shared" si="809"/>
        <v>0.3960804021433183</v>
      </c>
    </row>
    <row r="17272" spans="1:9" x14ac:dyDescent="0.25">
      <c r="A17272" s="2">
        <v>40953</v>
      </c>
      <c r="B17272" s="3">
        <v>1350.5</v>
      </c>
      <c r="C17272" s="3">
        <f>MAX(B$2:B17272)</f>
        <v>1565.15002441406</v>
      </c>
      <c r="D17272" s="3">
        <f>MIN(B$2:B17272)</f>
        <v>4.4000000953674299</v>
      </c>
      <c r="E17272" s="4">
        <f t="shared" si="807"/>
        <v>0.86246995286272043</v>
      </c>
      <c r="F17272" s="4" cm="1">
        <f t="array" ref="F17272">MIN(IF(L$5:L$11&gt;=E17272,L$5:L$11,1))</f>
        <v>1</v>
      </c>
      <c r="G17272" s="4" cm="1">
        <f t="array" ref="G17272">MAX(IF(L$5:L$11&lt;E17272,L$5:L$11,0))</f>
        <v>0.76393202250021031</v>
      </c>
      <c r="H17272" s="4">
        <f t="shared" si="808"/>
        <v>-9.3952337520430973E-4</v>
      </c>
      <c r="I17272" s="4">
        <f t="shared" si="809"/>
        <v>0.42086036095537299</v>
      </c>
    </row>
    <row r="17273" spans="1:9" x14ac:dyDescent="0.25">
      <c r="A17273" s="2">
        <v>40954</v>
      </c>
      <c r="B17273" s="3">
        <v>1343.22998046875</v>
      </c>
      <c r="C17273" s="3">
        <f>MAX(B$2:B17273)</f>
        <v>1565.15002441406</v>
      </c>
      <c r="D17273" s="3">
        <f>MIN(B$2:B17273)</f>
        <v>4.4000000953674299</v>
      </c>
      <c r="E17273" s="4">
        <f t="shared" si="807"/>
        <v>0.85781192344226698</v>
      </c>
      <c r="F17273" s="4" cm="1">
        <f t="array" ref="F17273">MIN(IF(L$5:L$11&gt;=E17273,L$5:L$11,1))</f>
        <v>1</v>
      </c>
      <c r="G17273" s="4" cm="1">
        <f t="array" ref="G17273">MAX(IF(L$5:L$11&lt;E17273,L$5:L$11,0))</f>
        <v>0.76393202250021031</v>
      </c>
      <c r="H17273" s="4">
        <f t="shared" si="808"/>
        <v>-5.3832058728249255E-3</v>
      </c>
      <c r="I17273" s="4">
        <f t="shared" si="809"/>
        <v>0.41741337137773338</v>
      </c>
    </row>
    <row r="17274" spans="1:9" x14ac:dyDescent="0.25">
      <c r="A17274" s="2">
        <v>40955</v>
      </c>
      <c r="B17274" s="3">
        <v>1358.0400390625</v>
      </c>
      <c r="C17274" s="3">
        <f>MAX(B$2:B17274)</f>
        <v>1565.15002441406</v>
      </c>
      <c r="D17274" s="3">
        <f>MIN(B$2:B17274)</f>
        <v>4.4000000953674299</v>
      </c>
      <c r="E17274" s="4">
        <f t="shared" si="807"/>
        <v>0.86730098854749738</v>
      </c>
      <c r="F17274" s="4" cm="1">
        <f t="array" ref="F17274">MIN(IF(L$5:L$11&gt;=E17274,L$5:L$11,1))</f>
        <v>1</v>
      </c>
      <c r="G17274" s="4" cm="1">
        <f t="array" ref="G17274">MAX(IF(L$5:L$11&lt;E17274,L$5:L$11,0))</f>
        <v>0.76393202250021031</v>
      </c>
      <c r="H17274" s="4">
        <f t="shared" si="808"/>
        <v>1.102570580548079E-2</v>
      </c>
      <c r="I17274" s="4">
        <f t="shared" si="809"/>
        <v>0.39768164211149859</v>
      </c>
    </row>
    <row r="17275" spans="1:9" x14ac:dyDescent="0.25">
      <c r="A17275" s="2">
        <v>40956</v>
      </c>
      <c r="B17275" s="3">
        <v>1361.22998046875</v>
      </c>
      <c r="C17275" s="3">
        <f>MAX(B$2:B17275)</f>
        <v>1565.15002441406</v>
      </c>
      <c r="D17275" s="3">
        <f>MIN(B$2:B17275)</f>
        <v>4.4000000953674299</v>
      </c>
      <c r="E17275" s="4">
        <f t="shared" si="807"/>
        <v>0.86934484012945867</v>
      </c>
      <c r="F17275" s="4" cm="1">
        <f t="array" ref="F17275">MIN(IF(L$5:L$11&gt;=E17275,L$5:L$11,1))</f>
        <v>1</v>
      </c>
      <c r="G17275" s="4" cm="1">
        <f t="array" ref="G17275">MAX(IF(L$5:L$11&lt;E17275,L$5:L$11,0))</f>
        <v>0.76393202250021031</v>
      </c>
      <c r="H17275" s="4">
        <f t="shared" si="808"/>
        <v>2.3489303072772305E-3</v>
      </c>
      <c r="I17275" s="4">
        <f t="shared" si="809"/>
        <v>0.43787796694017578</v>
      </c>
    </row>
    <row r="17276" spans="1:9" x14ac:dyDescent="0.25">
      <c r="A17276" s="2">
        <v>40960</v>
      </c>
      <c r="B17276" s="3">
        <v>1362.2099609375</v>
      </c>
      <c r="C17276" s="3">
        <f>MAX(B$2:B17276)</f>
        <v>1565.15002441406</v>
      </c>
      <c r="D17276" s="3">
        <f>MIN(B$2:B17276)</f>
        <v>4.4000000953674299</v>
      </c>
      <c r="E17276" s="4">
        <f t="shared" si="807"/>
        <v>0.86997273085730142</v>
      </c>
      <c r="F17276" s="4" cm="1">
        <f t="array" ref="F17276">MIN(IF(L$5:L$11&gt;=E17276,L$5:L$11,1))</f>
        <v>1</v>
      </c>
      <c r="G17276" s="4" cm="1">
        <f t="array" ref="G17276">MAX(IF(L$5:L$11&lt;E17276,L$5:L$11,0))</f>
        <v>0.76393202250021031</v>
      </c>
      <c r="H17276" s="4">
        <f t="shared" si="808"/>
        <v>7.1992277778987201E-4</v>
      </c>
      <c r="I17276" s="4">
        <f t="shared" si="809"/>
        <v>0.44653586117728433</v>
      </c>
    </row>
    <row r="17277" spans="1:9" x14ac:dyDescent="0.25">
      <c r="A17277" s="2">
        <v>40961</v>
      </c>
      <c r="B17277" s="3">
        <v>1357.66003417968</v>
      </c>
      <c r="C17277" s="3">
        <f>MAX(B$2:B17277)</f>
        <v>1565.15002441406</v>
      </c>
      <c r="D17277" s="3">
        <f>MIN(B$2:B17277)</f>
        <v>4.4000000953674299</v>
      </c>
      <c r="E17277" s="4">
        <f t="shared" si="807"/>
        <v>0.86705751273337017</v>
      </c>
      <c r="F17277" s="4" cm="1">
        <f t="array" ref="F17277">MIN(IF(L$5:L$11&gt;=E17277,L$5:L$11,1))</f>
        <v>1</v>
      </c>
      <c r="G17277" s="4" cm="1">
        <f t="array" ref="G17277">MAX(IF(L$5:L$11&lt;E17277,L$5:L$11,0))</f>
        <v>0.76393202250021031</v>
      </c>
      <c r="H17277" s="4">
        <f t="shared" si="808"/>
        <v>-3.3401068031309045E-3</v>
      </c>
      <c r="I17277" s="4">
        <f t="shared" si="809"/>
        <v>0.44919564898286801</v>
      </c>
    </row>
    <row r="17278" spans="1:9" x14ac:dyDescent="0.25">
      <c r="A17278" s="2">
        <v>40962</v>
      </c>
      <c r="B17278" s="3">
        <v>1363.4599609375</v>
      </c>
      <c r="C17278" s="3">
        <f>MAX(B$2:B17278)</f>
        <v>1565.15002441406</v>
      </c>
      <c r="D17278" s="3">
        <f>MIN(B$2:B17278)</f>
        <v>4.4000000953674299</v>
      </c>
      <c r="E17278" s="4">
        <f t="shared" si="807"/>
        <v>0.87077362784946755</v>
      </c>
      <c r="F17278" s="4" cm="1">
        <f t="array" ref="F17278">MIN(IF(L$5:L$11&gt;=E17278,L$5:L$11,1))</f>
        <v>1</v>
      </c>
      <c r="G17278" s="4" cm="1">
        <f t="array" ref="G17278">MAX(IF(L$5:L$11&lt;E17278,L$5:L$11,0))</f>
        <v>0.76393202250021031</v>
      </c>
      <c r="H17278" s="4">
        <f t="shared" si="808"/>
        <v>4.2720022773037325E-3</v>
      </c>
      <c r="I17278" s="4">
        <f t="shared" si="809"/>
        <v>0.43684658684065586</v>
      </c>
    </row>
    <row r="17279" spans="1:9" x14ac:dyDescent="0.25">
      <c r="A17279" s="2">
        <v>40963</v>
      </c>
      <c r="B17279" s="3">
        <v>1365.73999023437</v>
      </c>
      <c r="C17279" s="3">
        <f>MAX(B$2:B17279)</f>
        <v>1565.15002441406</v>
      </c>
      <c r="D17279" s="3">
        <f>MIN(B$2:B17279)</f>
        <v>4.4000000953674299</v>
      </c>
      <c r="E17279" s="4">
        <f t="shared" si="807"/>
        <v>0.87223448273419857</v>
      </c>
      <c r="F17279" s="4" cm="1">
        <f t="array" ref="F17279">MIN(IF(L$5:L$11&gt;=E17279,L$5:L$11,1))</f>
        <v>1</v>
      </c>
      <c r="G17279" s="4" cm="1">
        <f t="array" ref="G17279">MAX(IF(L$5:L$11&lt;E17279,L$5:L$11,0))</f>
        <v>0.76393202250021031</v>
      </c>
      <c r="H17279" s="4">
        <f t="shared" si="808"/>
        <v>1.6722378083637857E-3</v>
      </c>
      <c r="I17279" s="4">
        <f t="shared" si="809"/>
        <v>0.45258830308465886</v>
      </c>
    </row>
    <row r="17280" spans="1:9" x14ac:dyDescent="0.25">
      <c r="A17280" s="2">
        <v>40966</v>
      </c>
      <c r="B17280" s="3">
        <v>1367.58996582031</v>
      </c>
      <c r="C17280" s="3">
        <f>MAX(B$2:B17280)</f>
        <v>1565.15002441406</v>
      </c>
      <c r="D17280" s="3">
        <f>MIN(B$2:B17280)</f>
        <v>4.4000000953674299</v>
      </c>
      <c r="E17280" s="4">
        <f t="shared" si="807"/>
        <v>0.87341979464008657</v>
      </c>
      <c r="F17280" s="4" cm="1">
        <f t="array" ref="F17280">MIN(IF(L$5:L$11&gt;=E17280,L$5:L$11,1))</f>
        <v>1</v>
      </c>
      <c r="G17280" s="4" cm="1">
        <f t="array" ref="G17280">MAX(IF(L$5:L$11&lt;E17280,L$5:L$11,0))</f>
        <v>0.76393202250021031</v>
      </c>
      <c r="H17280" s="4">
        <f t="shared" si="808"/>
        <v>1.3545591394907852E-3</v>
      </c>
      <c r="I17280" s="4">
        <f t="shared" si="809"/>
        <v>0.45877658368164209</v>
      </c>
    </row>
    <row r="17281" spans="1:9" x14ac:dyDescent="0.25">
      <c r="A17281" s="2">
        <v>40967</v>
      </c>
      <c r="B17281" s="3">
        <v>1372.18005371093</v>
      </c>
      <c r="C17281" s="3">
        <f>MAX(B$2:B17281)</f>
        <v>1565.15002441406</v>
      </c>
      <c r="D17281" s="3">
        <f>MIN(B$2:B17281)</f>
        <v>4.4000000953674299</v>
      </c>
      <c r="E17281" s="4">
        <f t="shared" si="807"/>
        <v>0.87636074470838699</v>
      </c>
      <c r="F17281" s="4" cm="1">
        <f t="array" ref="F17281">MIN(IF(L$5:L$11&gt;=E17281,L$5:L$11,1))</f>
        <v>1</v>
      </c>
      <c r="G17281" s="4" cm="1">
        <f t="array" ref="G17281">MAX(IF(L$5:L$11&lt;E17281,L$5:L$11,0))</f>
        <v>0.76393202250021031</v>
      </c>
      <c r="H17281" s="4">
        <f t="shared" si="808"/>
        <v>3.3563334079207419E-3</v>
      </c>
      <c r="I17281" s="4">
        <f t="shared" si="809"/>
        <v>0.46379764548952346</v>
      </c>
    </row>
    <row r="17282" spans="1:9" x14ac:dyDescent="0.25">
      <c r="A17282" s="2">
        <v>40968</v>
      </c>
      <c r="B17282" s="3">
        <v>1365.68005371093</v>
      </c>
      <c r="C17282" s="3">
        <f>MAX(B$2:B17282)</f>
        <v>1565.15002441406</v>
      </c>
      <c r="D17282" s="3">
        <f>MIN(B$2:B17282)</f>
        <v>4.4000000953674299</v>
      </c>
      <c r="E17282" s="4">
        <f t="shared" si="807"/>
        <v>0.87219608034912333</v>
      </c>
      <c r="F17282" s="4" cm="1">
        <f t="array" ref="F17282">MIN(IF(L$5:L$11&gt;=E17282,L$5:L$11,1))</f>
        <v>1</v>
      </c>
      <c r="G17282" s="4" cm="1">
        <f t="array" ref="G17282">MAX(IF(L$5:L$11&lt;E17282,L$5:L$11,0))</f>
        <v>0.76393202250021031</v>
      </c>
      <c r="H17282" s="4">
        <f t="shared" si="808"/>
        <v>-4.7369876733168725E-3</v>
      </c>
      <c r="I17282" s="4">
        <f t="shared" si="809"/>
        <v>0.47625570989727667</v>
      </c>
    </row>
    <row r="17283" spans="1:9" x14ac:dyDescent="0.25">
      <c r="A17283" s="2">
        <v>40969</v>
      </c>
      <c r="B17283" s="3">
        <v>1374.08996582031</v>
      </c>
      <c r="C17283" s="3">
        <f>MAX(B$2:B17283)</f>
        <v>1565.15002441406</v>
      </c>
      <c r="D17283" s="3">
        <f>MIN(B$2:B17283)</f>
        <v>4.4000000953674299</v>
      </c>
      <c r="E17283" s="4">
        <f t="shared" si="807"/>
        <v>0.87758445899935023</v>
      </c>
      <c r="F17283" s="4" cm="1">
        <f t="array" ref="F17283">MIN(IF(L$5:L$11&gt;=E17283,L$5:L$11,1))</f>
        <v>1</v>
      </c>
      <c r="G17283" s="4" cm="1">
        <f t="array" ref="G17283">MAX(IF(L$5:L$11&lt;E17283,L$5:L$11,0))</f>
        <v>0.76393202250021031</v>
      </c>
      <c r="H17283" s="4">
        <f t="shared" si="808"/>
        <v>6.1580397886957794E-3</v>
      </c>
      <c r="I17283" s="4">
        <f t="shared" si="809"/>
        <v>0.45861390856796519</v>
      </c>
    </row>
    <row r="17284" spans="1:9" x14ac:dyDescent="0.25">
      <c r="A17284" s="2">
        <v>40970</v>
      </c>
      <c r="B17284" s="3">
        <v>1369.63000488281</v>
      </c>
      <c r="C17284" s="3">
        <f>MAX(B$2:B17284)</f>
        <v>1565.15002441406</v>
      </c>
      <c r="D17284" s="3">
        <f>MIN(B$2:B17284)</f>
        <v>4.4000000953674299</v>
      </c>
      <c r="E17284" s="4">
        <f t="shared" ref="E17284:E17347" si="810">(B17284-D17284)/(C17284-D17284)</f>
        <v>0.87472688355933259</v>
      </c>
      <c r="F17284" s="4" cm="1">
        <f t="array" ref="F17284">MIN(IF(L$5:L$11&gt;=E17284,L$5:L$11,1))</f>
        <v>1</v>
      </c>
      <c r="G17284" s="4" cm="1">
        <f t="array" ref="G17284">MAX(IF(L$5:L$11&lt;E17284,L$5:L$11,0))</f>
        <v>0.76393202250021031</v>
      </c>
      <c r="H17284" s="4">
        <f t="shared" si="808"/>
        <v>-3.2457561356525888E-3</v>
      </c>
      <c r="I17284" s="4">
        <f t="shared" si="809"/>
        <v>0.48143944681883494</v>
      </c>
    </row>
    <row r="17285" spans="1:9" x14ac:dyDescent="0.25">
      <c r="A17285" s="2">
        <v>40973</v>
      </c>
      <c r="B17285" s="3">
        <v>1364.32995605468</v>
      </c>
      <c r="C17285" s="3">
        <f>MAX(B$2:B17285)</f>
        <v>1565.15002441406</v>
      </c>
      <c r="D17285" s="3">
        <f>MIN(B$2:B17285)</f>
        <v>4.4000000953674299</v>
      </c>
      <c r="E17285" s="4">
        <f t="shared" si="810"/>
        <v>0.87133104902750647</v>
      </c>
      <c r="F17285" s="4" cm="1">
        <f t="array" ref="F17285">MIN(IF(L$5:L$11&gt;=E17285,L$5:L$11,1))</f>
        <v>1</v>
      </c>
      <c r="G17285" s="4" cm="1">
        <f t="array" ref="G17285">MAX(IF(L$5:L$11&lt;E17285,L$5:L$11,0))</f>
        <v>0.76393202250021031</v>
      </c>
      <c r="H17285" s="4">
        <f t="shared" ref="H17285:H17348" si="811">B17285/B17284-1</f>
        <v>-3.8696938656681557E-3</v>
      </c>
      <c r="I17285" s="4">
        <f t="shared" ref="I17285:I17348" si="812">IF(E17284=0,0,(E17284-G17284)/(F17284-G17284))</f>
        <v>0.46933456300408632</v>
      </c>
    </row>
    <row r="17286" spans="1:9" x14ac:dyDescent="0.25">
      <c r="A17286" s="2">
        <v>40974</v>
      </c>
      <c r="B17286" s="3">
        <v>1343.35998535156</v>
      </c>
      <c r="C17286" s="3">
        <f>MAX(B$2:B17286)</f>
        <v>1565.15002441406</v>
      </c>
      <c r="D17286" s="3">
        <f>MIN(B$2:B17286)</f>
        <v>4.4000000953674299</v>
      </c>
      <c r="E17286" s="4">
        <f t="shared" si="810"/>
        <v>0.85789521985795447</v>
      </c>
      <c r="F17286" s="4" cm="1">
        <f t="array" ref="F17286">MIN(IF(L$5:L$11&gt;=E17286,L$5:L$11,1))</f>
        <v>1</v>
      </c>
      <c r="G17286" s="4" cm="1">
        <f t="array" ref="G17286">MAX(IF(L$5:L$11&lt;E17286,L$5:L$11,0))</f>
        <v>0.76393202250021031</v>
      </c>
      <c r="H17286" s="4">
        <f t="shared" si="811"/>
        <v>-1.5370160722527948E-2</v>
      </c>
      <c r="I17286" s="4">
        <f t="shared" si="812"/>
        <v>0.45494957708692974</v>
      </c>
    </row>
    <row r="17287" spans="1:9" x14ac:dyDescent="0.25">
      <c r="A17287" s="2">
        <v>40975</v>
      </c>
      <c r="B17287" s="3">
        <v>1352.63000488281</v>
      </c>
      <c r="C17287" s="3">
        <f>MAX(B$2:B17287)</f>
        <v>1565.15002441406</v>
      </c>
      <c r="D17287" s="3">
        <f>MIN(B$2:B17287)</f>
        <v>4.4000000953674299</v>
      </c>
      <c r="E17287" s="4">
        <f t="shared" si="810"/>
        <v>0.86383468446587375</v>
      </c>
      <c r="F17287" s="4" cm="1">
        <f t="array" ref="F17287">MIN(IF(L$5:L$11&gt;=E17287,L$5:L$11,1))</f>
        <v>1</v>
      </c>
      <c r="G17287" s="4" cm="1">
        <f t="array" ref="G17287">MAX(IF(L$5:L$11&lt;E17287,L$5:L$11,0))</f>
        <v>0.76393202250021031</v>
      </c>
      <c r="H17287" s="4">
        <f t="shared" si="811"/>
        <v>6.9006220464606915E-3</v>
      </c>
      <c r="I17287" s="4">
        <f t="shared" si="812"/>
        <v>0.39803449139063291</v>
      </c>
    </row>
    <row r="17288" spans="1:9" x14ac:dyDescent="0.25">
      <c r="A17288" s="2">
        <v>40976</v>
      </c>
      <c r="B17288" s="3">
        <v>1365.91003417968</v>
      </c>
      <c r="C17288" s="3">
        <f>MAX(B$2:B17288)</f>
        <v>1565.15002441406</v>
      </c>
      <c r="D17288" s="3">
        <f>MIN(B$2:B17288)</f>
        <v>4.4000000953674299</v>
      </c>
      <c r="E17288" s="4">
        <f t="shared" si="810"/>
        <v>0.87234343288166638</v>
      </c>
      <c r="F17288" s="4" cm="1">
        <f t="array" ref="F17288">MIN(IF(L$5:L$11&gt;=E17288,L$5:L$11,1))</f>
        <v>1</v>
      </c>
      <c r="G17288" s="4" cm="1">
        <f t="array" ref="G17288">MAX(IF(L$5:L$11&lt;E17288,L$5:L$11,0))</f>
        <v>0.76393202250021031</v>
      </c>
      <c r="H17288" s="4">
        <f t="shared" si="811"/>
        <v>9.8179319170290658E-3</v>
      </c>
      <c r="I17288" s="4">
        <f t="shared" si="812"/>
        <v>0.42319446721973308</v>
      </c>
    </row>
    <row r="17289" spans="1:9" x14ac:dyDescent="0.25">
      <c r="A17289" s="2">
        <v>40977</v>
      </c>
      <c r="B17289" s="3">
        <v>1370.86999511718</v>
      </c>
      <c r="C17289" s="3">
        <f>MAX(B$2:B17289)</f>
        <v>1565.15002441406</v>
      </c>
      <c r="D17289" s="3">
        <f>MIN(B$2:B17289)</f>
        <v>4.4000000953674299</v>
      </c>
      <c r="E17289" s="4">
        <f t="shared" si="810"/>
        <v>0.87552136711855044</v>
      </c>
      <c r="F17289" s="4" cm="1">
        <f t="array" ref="F17289">MIN(IF(L$5:L$11&gt;=E17289,L$5:L$11,1))</f>
        <v>1</v>
      </c>
      <c r="G17289" s="4" cm="1">
        <f t="array" ref="G17289">MAX(IF(L$5:L$11&lt;E17289,L$5:L$11,0))</f>
        <v>0.76393202250021031</v>
      </c>
      <c r="H17289" s="4">
        <f t="shared" si="811"/>
        <v>3.6312500921620305E-3</v>
      </c>
      <c r="I17289" s="4">
        <f t="shared" si="812"/>
        <v>0.45923810391247433</v>
      </c>
    </row>
    <row r="17290" spans="1:9" x14ac:dyDescent="0.25">
      <c r="A17290" s="2">
        <v>40980</v>
      </c>
      <c r="B17290" s="3">
        <v>1371.08996582031</v>
      </c>
      <c r="C17290" s="3">
        <f>MAX(B$2:B17290)</f>
        <v>1565.15002441406</v>
      </c>
      <c r="D17290" s="3">
        <f>MIN(B$2:B17290)</f>
        <v>4.4000000953674299</v>
      </c>
      <c r="E17290" s="4">
        <f t="shared" si="810"/>
        <v>0.87566230621815166</v>
      </c>
      <c r="F17290" s="4" cm="1">
        <f t="array" ref="F17290">MIN(IF(L$5:L$11&gt;=E17290,L$5:L$11,1))</f>
        <v>1</v>
      </c>
      <c r="G17290" s="4" cm="1">
        <f t="array" ref="G17290">MAX(IF(L$5:L$11&lt;E17290,L$5:L$11,0))</f>
        <v>0.76393202250021031</v>
      </c>
      <c r="H17290" s="4">
        <f t="shared" si="811"/>
        <v>1.6046065922625807E-4</v>
      </c>
      <c r="I17290" s="4">
        <f t="shared" si="812"/>
        <v>0.47270004936793913</v>
      </c>
    </row>
    <row r="17291" spans="1:9" x14ac:dyDescent="0.25">
      <c r="A17291" s="2">
        <v>40981</v>
      </c>
      <c r="B17291" s="3">
        <v>1395.94995117187</v>
      </c>
      <c r="C17291" s="3">
        <f>MAX(B$2:B17291)</f>
        <v>1565.15002441406</v>
      </c>
      <c r="D17291" s="3">
        <f>MIN(B$2:B17291)</f>
        <v>4.4000000953674299</v>
      </c>
      <c r="E17291" s="4">
        <f t="shared" si="810"/>
        <v>0.89159053621283768</v>
      </c>
      <c r="F17291" s="4" cm="1">
        <f t="array" ref="F17291">MIN(IF(L$5:L$11&gt;=E17291,L$5:L$11,1))</f>
        <v>1</v>
      </c>
      <c r="G17291" s="4" cm="1">
        <f t="array" ref="G17291">MAX(IF(L$5:L$11&lt;E17291,L$5:L$11,0))</f>
        <v>0.76393202250021031</v>
      </c>
      <c r="H17291" s="4">
        <f t="shared" si="811"/>
        <v>1.813154933030714E-2</v>
      </c>
      <c r="I17291" s="4">
        <f t="shared" si="812"/>
        <v>0.47329707697453755</v>
      </c>
    </row>
    <row r="17292" spans="1:9" x14ac:dyDescent="0.25">
      <c r="A17292" s="2">
        <v>40982</v>
      </c>
      <c r="B17292" s="3">
        <v>1394.28002929687</v>
      </c>
      <c r="C17292" s="3">
        <f>MAX(B$2:B17292)</f>
        <v>1565.15002441406</v>
      </c>
      <c r="D17292" s="3">
        <f>MIN(B$2:B17292)</f>
        <v>4.4000000953674299</v>
      </c>
      <c r="E17292" s="4">
        <f t="shared" si="810"/>
        <v>0.89052058788736577</v>
      </c>
      <c r="F17292" s="4" cm="1">
        <f t="array" ref="F17292">MIN(IF(L$5:L$11&gt;=E17292,L$5:L$11,1))</f>
        <v>1</v>
      </c>
      <c r="G17292" s="4" cm="1">
        <f t="array" ref="G17292">MAX(IF(L$5:L$11&lt;E17292,L$5:L$11,0))</f>
        <v>0.76393202250021031</v>
      </c>
      <c r="H17292" s="4">
        <f t="shared" si="811"/>
        <v>-1.1962619960680376E-3</v>
      </c>
      <c r="I17292" s="4">
        <f t="shared" si="812"/>
        <v>0.54077014199327866</v>
      </c>
    </row>
    <row r="17293" spans="1:9" x14ac:dyDescent="0.25">
      <c r="A17293" s="2">
        <v>40983</v>
      </c>
      <c r="B17293" s="3">
        <v>1402.59997558593</v>
      </c>
      <c r="C17293" s="3">
        <f>MAX(B$2:B17293)</f>
        <v>1565.15002441406</v>
      </c>
      <c r="D17293" s="3">
        <f>MIN(B$2:B17293)</f>
        <v>4.4000000953674299</v>
      </c>
      <c r="E17293" s="4">
        <f t="shared" si="810"/>
        <v>0.89585132385367905</v>
      </c>
      <c r="F17293" s="4" cm="1">
        <f t="array" ref="F17293">MIN(IF(L$5:L$11&gt;=E17293,L$5:L$11,1))</f>
        <v>1</v>
      </c>
      <c r="G17293" s="4" cm="1">
        <f t="array" ref="G17293">MAX(IF(L$5:L$11&lt;E17293,L$5:L$11,0))</f>
        <v>0.76393202250021031</v>
      </c>
      <c r="H17293" s="4">
        <f t="shared" si="811"/>
        <v>5.9671989229135303E-3</v>
      </c>
      <c r="I17293" s="4">
        <f t="shared" si="812"/>
        <v>0.53623776815416757</v>
      </c>
    </row>
    <row r="17294" spans="1:9" x14ac:dyDescent="0.25">
      <c r="A17294" s="2">
        <v>40984</v>
      </c>
      <c r="B17294" s="3">
        <v>1404.17004394531</v>
      </c>
      <c r="C17294" s="3">
        <f>MAX(B$2:B17294)</f>
        <v>1565.15002441406</v>
      </c>
      <c r="D17294" s="3">
        <f>MIN(B$2:B17294)</f>
        <v>4.4000000953674299</v>
      </c>
      <c r="E17294" s="4">
        <f t="shared" si="810"/>
        <v>0.89685729427489713</v>
      </c>
      <c r="F17294" s="4" cm="1">
        <f t="array" ref="F17294">MIN(IF(L$5:L$11&gt;=E17294,L$5:L$11,1))</f>
        <v>1</v>
      </c>
      <c r="G17294" s="4" cm="1">
        <f t="array" ref="G17294">MAX(IF(L$5:L$11&lt;E17294,L$5:L$11,0))</f>
        <v>0.76393202250021031</v>
      </c>
      <c r="H17294" s="4">
        <f t="shared" si="811"/>
        <v>1.1193985360822278E-3</v>
      </c>
      <c r="I17294" s="4">
        <f t="shared" si="812"/>
        <v>0.55881912807757361</v>
      </c>
    </row>
    <row r="17295" spans="1:9" x14ac:dyDescent="0.25">
      <c r="A17295" s="2">
        <v>40987</v>
      </c>
      <c r="B17295" s="3">
        <v>1409.75</v>
      </c>
      <c r="C17295" s="3">
        <f>MAX(B$2:B17295)</f>
        <v>1565.15002441406</v>
      </c>
      <c r="D17295" s="3">
        <f>MIN(B$2:B17295)</f>
        <v>4.4000000953674299</v>
      </c>
      <c r="E17295" s="4">
        <f t="shared" si="810"/>
        <v>0.90043247029139328</v>
      </c>
      <c r="F17295" s="4" cm="1">
        <f t="array" ref="F17295">MIN(IF(L$5:L$11&gt;=E17295,L$5:L$11,1))</f>
        <v>1</v>
      </c>
      <c r="G17295" s="4" cm="1">
        <f t="array" ref="G17295">MAX(IF(L$5:L$11&lt;E17295,L$5:L$11,0))</f>
        <v>0.76393202250021031</v>
      </c>
      <c r="H17295" s="4">
        <f t="shared" si="811"/>
        <v>3.973846386162716E-3</v>
      </c>
      <c r="I17295" s="4">
        <f t="shared" si="812"/>
        <v>0.56308048716520753</v>
      </c>
    </row>
    <row r="17296" spans="1:9" x14ac:dyDescent="0.25">
      <c r="A17296" s="2">
        <v>40988</v>
      </c>
      <c r="B17296" s="3">
        <v>1405.52001953125</v>
      </c>
      <c r="C17296" s="3">
        <f>MAX(B$2:B17296)</f>
        <v>1565.15002441406</v>
      </c>
      <c r="D17296" s="3">
        <f>MIN(B$2:B17296)</f>
        <v>4.4000000953674299</v>
      </c>
      <c r="E17296" s="4">
        <f t="shared" si="810"/>
        <v>0.89772224738391881</v>
      </c>
      <c r="F17296" s="4" cm="1">
        <f t="array" ref="F17296">MIN(IF(L$5:L$11&gt;=E17296,L$5:L$11,1))</f>
        <v>1</v>
      </c>
      <c r="G17296" s="4" cm="1">
        <f t="array" ref="G17296">MAX(IF(L$5:L$11&lt;E17296,L$5:L$11,0))</f>
        <v>0.76393202250021031</v>
      </c>
      <c r="H17296" s="4">
        <f t="shared" si="811"/>
        <v>-3.0005181548147242E-3</v>
      </c>
      <c r="I17296" s="4">
        <f t="shared" si="812"/>
        <v>0.57822517580261212</v>
      </c>
    </row>
    <row r="17297" spans="1:9" x14ac:dyDescent="0.25">
      <c r="A17297" s="2">
        <v>40989</v>
      </c>
      <c r="B17297" s="3">
        <v>1402.89001464843</v>
      </c>
      <c r="C17297" s="3">
        <f>MAX(B$2:B17297)</f>
        <v>1565.15002441406</v>
      </c>
      <c r="D17297" s="3">
        <f>MIN(B$2:B17297)</f>
        <v>4.4000000953674299</v>
      </c>
      <c r="E17297" s="4">
        <f t="shared" si="810"/>
        <v>0.89603715698389264</v>
      </c>
      <c r="F17297" s="4" cm="1">
        <f t="array" ref="F17297">MIN(IF(L$5:L$11&gt;=E17297,L$5:L$11,1))</f>
        <v>1</v>
      </c>
      <c r="G17297" s="4" cm="1">
        <f t="array" ref="G17297">MAX(IF(L$5:L$11&lt;E17297,L$5:L$11,0))</f>
        <v>0.76393202250021031</v>
      </c>
      <c r="H17297" s="4">
        <f t="shared" si="811"/>
        <v>-1.8711970276290568E-3</v>
      </c>
      <c r="I17297" s="4">
        <f t="shared" si="812"/>
        <v>0.56674448733237315</v>
      </c>
    </row>
    <row r="17298" spans="1:9" x14ac:dyDescent="0.25">
      <c r="A17298" s="2">
        <v>40990</v>
      </c>
      <c r="B17298" s="3">
        <v>1392.78002929687</v>
      </c>
      <c r="C17298" s="3">
        <f>MAX(B$2:B17298)</f>
        <v>1565.15002441406</v>
      </c>
      <c r="D17298" s="3">
        <f>MIN(B$2:B17298)</f>
        <v>4.4000000953674299</v>
      </c>
      <c r="E17298" s="4">
        <f t="shared" si="810"/>
        <v>0.88955951149676649</v>
      </c>
      <c r="F17298" s="4" cm="1">
        <f t="array" ref="F17298">MIN(IF(L$5:L$11&gt;=E17298,L$5:L$11,1))</f>
        <v>1</v>
      </c>
      <c r="G17298" s="4" cm="1">
        <f t="array" ref="G17298">MAX(IF(L$5:L$11&lt;E17298,L$5:L$11,0))</f>
        <v>0.76393202250021031</v>
      </c>
      <c r="H17298" s="4">
        <f t="shared" si="811"/>
        <v>-7.2065416718313235E-3</v>
      </c>
      <c r="I17298" s="4">
        <f t="shared" si="812"/>
        <v>0.55960632984962988</v>
      </c>
    </row>
    <row r="17299" spans="1:9" x14ac:dyDescent="0.25">
      <c r="A17299" s="2">
        <v>40991</v>
      </c>
      <c r="B17299" s="3">
        <v>1397.10998535156</v>
      </c>
      <c r="C17299" s="3">
        <f>MAX(B$2:B17299)</f>
        <v>1565.15002441406</v>
      </c>
      <c r="D17299" s="3">
        <f>MIN(B$2:B17299)</f>
        <v>4.4000000953674299</v>
      </c>
      <c r="E17299" s="4">
        <f t="shared" si="810"/>
        <v>0.89233379052109651</v>
      </c>
      <c r="F17299" s="4" cm="1">
        <f t="array" ref="F17299">MIN(IF(L$5:L$11&gt;=E17299,L$5:L$11,1))</f>
        <v>1</v>
      </c>
      <c r="G17299" s="4" cm="1">
        <f t="array" ref="G17299">MAX(IF(L$5:L$11&lt;E17299,L$5:L$11,0))</f>
        <v>0.76393202250021031</v>
      </c>
      <c r="H17299" s="4">
        <f t="shared" si="811"/>
        <v>3.1088585157814652E-3</v>
      </c>
      <c r="I17299" s="4">
        <f t="shared" si="812"/>
        <v>0.53216658323201882</v>
      </c>
    </row>
    <row r="17300" spans="1:9" x14ac:dyDescent="0.25">
      <c r="A17300" s="2">
        <v>40994</v>
      </c>
      <c r="B17300" s="3">
        <v>1416.51000976562</v>
      </c>
      <c r="C17300" s="3">
        <f>MAX(B$2:B17300)</f>
        <v>1565.15002441406</v>
      </c>
      <c r="D17300" s="3">
        <f>MIN(B$2:B17300)</f>
        <v>4.4000000953674299</v>
      </c>
      <c r="E17300" s="4">
        <f t="shared" si="810"/>
        <v>0.90476372748203215</v>
      </c>
      <c r="F17300" s="4" cm="1">
        <f t="array" ref="F17300">MIN(IF(L$5:L$11&gt;=E17300,L$5:L$11,1))</f>
        <v>1</v>
      </c>
      <c r="G17300" s="4" cm="1">
        <f t="array" ref="G17300">MAX(IF(L$5:L$11&lt;E17300,L$5:L$11,0))</f>
        <v>0.76393202250021031</v>
      </c>
      <c r="H17300" s="4">
        <f t="shared" si="811"/>
        <v>1.3885824750710984E-2</v>
      </c>
      <c r="I17300" s="4">
        <f t="shared" si="812"/>
        <v>0.54391861776763262</v>
      </c>
    </row>
    <row r="17301" spans="1:9" x14ac:dyDescent="0.25">
      <c r="A17301" s="2">
        <v>40995</v>
      </c>
      <c r="B17301" s="3">
        <v>1412.52001953125</v>
      </c>
      <c r="C17301" s="3">
        <f>MAX(B$2:B17301)</f>
        <v>1565.15002441406</v>
      </c>
      <c r="D17301" s="3">
        <f>MIN(B$2:B17301)</f>
        <v>4.4000000953674299</v>
      </c>
      <c r="E17301" s="4">
        <f t="shared" si="810"/>
        <v>0.9022072705400489</v>
      </c>
      <c r="F17301" s="4" cm="1">
        <f t="array" ref="F17301">MIN(IF(L$5:L$11&gt;=E17301,L$5:L$11,1))</f>
        <v>1</v>
      </c>
      <c r="G17301" s="4" cm="1">
        <f t="array" ref="G17301">MAX(IF(L$5:L$11&lt;E17301,L$5:L$11,0))</f>
        <v>0.76393202250021031</v>
      </c>
      <c r="H17301" s="4">
        <f t="shared" si="811"/>
        <v>-2.8167751776284611E-3</v>
      </c>
      <c r="I17301" s="4">
        <f t="shared" si="812"/>
        <v>0.59657267569019312</v>
      </c>
    </row>
    <row r="17302" spans="1:9" x14ac:dyDescent="0.25">
      <c r="A17302" s="2">
        <v>40996</v>
      </c>
      <c r="B17302" s="3">
        <v>1405.5400390625</v>
      </c>
      <c r="C17302" s="3">
        <f>MAX(B$2:B17302)</f>
        <v>1565.15002441406</v>
      </c>
      <c r="D17302" s="3">
        <f>MIN(B$2:B17302)</f>
        <v>4.4000000953674299</v>
      </c>
      <c r="E17302" s="4">
        <f t="shared" si="810"/>
        <v>0.89773507424980892</v>
      </c>
      <c r="F17302" s="4" cm="1">
        <f t="array" ref="F17302">MIN(IF(L$5:L$11&gt;=E17302,L$5:L$11,1))</f>
        <v>1</v>
      </c>
      <c r="G17302" s="4" cm="1">
        <f t="array" ref="G17302">MAX(IF(L$5:L$11&lt;E17302,L$5:L$11,0))</f>
        <v>0.76393202250021031</v>
      </c>
      <c r="H17302" s="4">
        <f t="shared" si="811"/>
        <v>-4.9415090563221797E-3</v>
      </c>
      <c r="I17302" s="4">
        <f t="shared" si="812"/>
        <v>0.58574335030240088</v>
      </c>
    </row>
    <row r="17303" spans="1:9" x14ac:dyDescent="0.25">
      <c r="A17303" s="2">
        <v>40997</v>
      </c>
      <c r="B17303" s="3">
        <v>1403.28002929687</v>
      </c>
      <c r="C17303" s="3">
        <f>MAX(B$2:B17303)</f>
        <v>1565.15002441406</v>
      </c>
      <c r="D17303" s="3">
        <f>MIN(B$2:B17303)</f>
        <v>4.4000000953674299</v>
      </c>
      <c r="E17303" s="4">
        <f t="shared" si="810"/>
        <v>0.89628704623096167</v>
      </c>
      <c r="F17303" s="4" cm="1">
        <f t="array" ref="F17303">MIN(IF(L$5:L$11&gt;=E17303,L$5:L$11,1))</f>
        <v>1</v>
      </c>
      <c r="G17303" s="4" cm="1">
        <f t="array" ref="G17303">MAX(IF(L$5:L$11&lt;E17303,L$5:L$11,0))</f>
        <v>0.76393202250021031</v>
      </c>
      <c r="H17303" s="4">
        <f t="shared" si="811"/>
        <v>-1.6079298368031347E-3</v>
      </c>
      <c r="I17303" s="4">
        <f t="shared" si="812"/>
        <v>0.56679882280822191</v>
      </c>
    </row>
    <row r="17304" spans="1:9" x14ac:dyDescent="0.25">
      <c r="A17304" s="2">
        <v>40998</v>
      </c>
      <c r="B17304" s="3">
        <v>1408.46997070312</v>
      </c>
      <c r="C17304" s="3">
        <f>MAX(B$2:B17304)</f>
        <v>1565.15002441406</v>
      </c>
      <c r="D17304" s="3">
        <f>MIN(B$2:B17304)</f>
        <v>4.4000000953674299</v>
      </c>
      <c r="E17304" s="4">
        <f t="shared" si="810"/>
        <v>0.89961233300038879</v>
      </c>
      <c r="F17304" s="4" cm="1">
        <f t="array" ref="F17304">MIN(IF(L$5:L$11&gt;=E17304,L$5:L$11,1))</f>
        <v>1</v>
      </c>
      <c r="G17304" s="4" cm="1">
        <f t="array" ref="G17304">MAX(IF(L$5:L$11&lt;E17304,L$5:L$11,0))</f>
        <v>0.76393202250021031</v>
      </c>
      <c r="H17304" s="4">
        <f t="shared" si="811"/>
        <v>3.6984360198231148E-3</v>
      </c>
      <c r="I17304" s="4">
        <f t="shared" si="812"/>
        <v>0.56066487768706064</v>
      </c>
    </row>
    <row r="17305" spans="1:9" x14ac:dyDescent="0.25">
      <c r="A17305" s="2">
        <v>41001</v>
      </c>
      <c r="B17305" s="3">
        <v>1419.0400390625</v>
      </c>
      <c r="C17305" s="3">
        <f>MAX(B$2:B17305)</f>
        <v>1565.15002441406</v>
      </c>
      <c r="D17305" s="3">
        <f>MIN(B$2:B17305)</f>
        <v>4.4000000953674299</v>
      </c>
      <c r="E17305" s="4">
        <f t="shared" si="810"/>
        <v>0.90638476176520277</v>
      </c>
      <c r="F17305" s="4" cm="1">
        <f t="array" ref="F17305">MIN(IF(L$5:L$11&gt;=E17305,L$5:L$11,1))</f>
        <v>1</v>
      </c>
      <c r="G17305" s="4" cm="1">
        <f t="array" ref="G17305">MAX(IF(L$5:L$11&lt;E17305,L$5:L$11,0))</f>
        <v>0.76393202250021031</v>
      </c>
      <c r="H17305" s="4">
        <f t="shared" si="811"/>
        <v>7.5046458776137914E-3</v>
      </c>
      <c r="I17305" s="4">
        <f t="shared" si="812"/>
        <v>0.57475101848703458</v>
      </c>
    </row>
    <row r="17306" spans="1:9" x14ac:dyDescent="0.25">
      <c r="A17306" s="2">
        <v>41002</v>
      </c>
      <c r="B17306" s="3">
        <v>1413.38000488281</v>
      </c>
      <c r="C17306" s="3">
        <f>MAX(B$2:B17306)</f>
        <v>1565.15002441406</v>
      </c>
      <c r="D17306" s="3">
        <f>MIN(B$2:B17306)</f>
        <v>4.4000000953674299</v>
      </c>
      <c r="E17306" s="4">
        <f t="shared" si="810"/>
        <v>0.90275827828514599</v>
      </c>
      <c r="F17306" s="4" cm="1">
        <f t="array" ref="F17306">MIN(IF(L$5:L$11&gt;=E17306,L$5:L$11,1))</f>
        <v>1</v>
      </c>
      <c r="G17306" s="4" cm="1">
        <f t="array" ref="G17306">MAX(IF(L$5:L$11&lt;E17306,L$5:L$11,0))</f>
        <v>0.76393202250021031</v>
      </c>
      <c r="H17306" s="4">
        <f t="shared" si="811"/>
        <v>-3.9886359960845663E-3</v>
      </c>
      <c r="I17306" s="4">
        <f t="shared" si="812"/>
        <v>0.60343948710756157</v>
      </c>
    </row>
    <row r="17307" spans="1:9" x14ac:dyDescent="0.25">
      <c r="A17307" s="2">
        <v>41003</v>
      </c>
      <c r="B17307" s="3">
        <v>1398.9599609375</v>
      </c>
      <c r="C17307" s="3">
        <f>MAX(B$2:B17307)</f>
        <v>1565.15002441406</v>
      </c>
      <c r="D17307" s="3">
        <f>MIN(B$2:B17307)</f>
        <v>4.4000000953674299</v>
      </c>
      <c r="E17307" s="4">
        <f t="shared" si="810"/>
        <v>0.89351910242698462</v>
      </c>
      <c r="F17307" s="4" cm="1">
        <f t="array" ref="F17307">MIN(IF(L$5:L$11&gt;=E17307,L$5:L$11,1))</f>
        <v>1</v>
      </c>
      <c r="G17307" s="4" cm="1">
        <f t="array" ref="G17307">MAX(IF(L$5:L$11&lt;E17307,L$5:L$11,0))</f>
        <v>0.76393202250021031</v>
      </c>
      <c r="H17307" s="4">
        <f t="shared" si="811"/>
        <v>-1.0202524371006438E-2</v>
      </c>
      <c r="I17307" s="4">
        <f t="shared" si="812"/>
        <v>0.58807745656676103</v>
      </c>
    </row>
    <row r="17308" spans="1:9" x14ac:dyDescent="0.25">
      <c r="A17308" s="2">
        <v>41004</v>
      </c>
      <c r="B17308" s="3">
        <v>1398.07995605468</v>
      </c>
      <c r="C17308" s="3">
        <f>MAX(B$2:B17308)</f>
        <v>1565.15002441406</v>
      </c>
      <c r="D17308" s="3">
        <f>MIN(B$2:B17308)</f>
        <v>4.4000000953674299</v>
      </c>
      <c r="E17308" s="4">
        <f t="shared" si="810"/>
        <v>0.89295526781599099</v>
      </c>
      <c r="F17308" s="4" cm="1">
        <f t="array" ref="F17308">MIN(IF(L$5:L$11&gt;=E17308,L$5:L$11,1))</f>
        <v>1</v>
      </c>
      <c r="G17308" s="4" cm="1">
        <f t="array" ref="G17308">MAX(IF(L$5:L$11&lt;E17308,L$5:L$11,0))</f>
        <v>0.76393202250021031</v>
      </c>
      <c r="H17308" s="4">
        <f t="shared" si="811"/>
        <v>-6.2904222235948826E-4</v>
      </c>
      <c r="I17308" s="4">
        <f t="shared" si="812"/>
        <v>0.54893967957551448</v>
      </c>
    </row>
    <row r="17309" spans="1:9" x14ac:dyDescent="0.25">
      <c r="A17309" s="2">
        <v>41008</v>
      </c>
      <c r="B17309" s="3">
        <v>1382.19995117187</v>
      </c>
      <c r="C17309" s="3">
        <f>MAX(B$2:B17309)</f>
        <v>1565.15002441406</v>
      </c>
      <c r="D17309" s="3">
        <f>MIN(B$2:B17309)</f>
        <v>4.4000000953674299</v>
      </c>
      <c r="E17309" s="4">
        <f t="shared" si="810"/>
        <v>0.88278066929901067</v>
      </c>
      <c r="F17309" s="4" cm="1">
        <f t="array" ref="F17309">MIN(IF(L$5:L$11&gt;=E17309,L$5:L$11,1))</f>
        <v>1</v>
      </c>
      <c r="G17309" s="4" cm="1">
        <f t="array" ref="G17309">MAX(IF(L$5:L$11&lt;E17309,L$5:L$11,0))</f>
        <v>0.76393202250021031</v>
      </c>
      <c r="H17309" s="4">
        <f t="shared" si="811"/>
        <v>-1.1358438273890048E-2</v>
      </c>
      <c r="I17309" s="4">
        <f t="shared" si="812"/>
        <v>0.54655123783527837</v>
      </c>
    </row>
    <row r="17310" spans="1:9" x14ac:dyDescent="0.25">
      <c r="A17310" s="2">
        <v>41009</v>
      </c>
      <c r="B17310" s="3">
        <v>1358.58996582031</v>
      </c>
      <c r="C17310" s="3">
        <f>MAX(B$2:B17310)</f>
        <v>1565.15002441406</v>
      </c>
      <c r="D17310" s="3">
        <f>MIN(B$2:B17310)</f>
        <v>4.4000000953674299</v>
      </c>
      <c r="E17310" s="4">
        <f t="shared" si="810"/>
        <v>0.86765333629649066</v>
      </c>
      <c r="F17310" s="4" cm="1">
        <f t="array" ref="F17310">MIN(IF(L$5:L$11&gt;=E17310,L$5:L$11,1))</f>
        <v>1</v>
      </c>
      <c r="G17310" s="4" cm="1">
        <f t="array" ref="G17310">MAX(IF(L$5:L$11&lt;E17310,L$5:L$11,0))</f>
        <v>0.76393202250021031</v>
      </c>
      <c r="H17310" s="4">
        <f t="shared" si="811"/>
        <v>-1.708145433773367E-2</v>
      </c>
      <c r="I17310" s="4">
        <f t="shared" si="812"/>
        <v>0.50345094687358116</v>
      </c>
    </row>
    <row r="17311" spans="1:9" x14ac:dyDescent="0.25">
      <c r="A17311" s="2">
        <v>41010</v>
      </c>
      <c r="B17311" s="3">
        <v>1368.7099609375</v>
      </c>
      <c r="C17311" s="3">
        <f>MAX(B$2:B17311)</f>
        <v>1565.15002441406</v>
      </c>
      <c r="D17311" s="3">
        <f>MIN(B$2:B17311)</f>
        <v>4.4000000953674299</v>
      </c>
      <c r="E17311" s="4">
        <f t="shared" si="810"/>
        <v>0.87413739521656508</v>
      </c>
      <c r="F17311" s="4" cm="1">
        <f t="array" ref="F17311">MIN(IF(L$5:L$11&gt;=E17311,L$5:L$11,1))</f>
        <v>1</v>
      </c>
      <c r="G17311" s="4" cm="1">
        <f t="array" ref="G17311">MAX(IF(L$5:L$11&lt;E17311,L$5:L$11,0))</f>
        <v>0.76393202250021031</v>
      </c>
      <c r="H17311" s="4">
        <f t="shared" si="811"/>
        <v>7.448895819777146E-3</v>
      </c>
      <c r="I17311" s="4">
        <f t="shared" si="812"/>
        <v>0.43937053595663039</v>
      </c>
    </row>
    <row r="17312" spans="1:9" x14ac:dyDescent="0.25">
      <c r="A17312" s="2">
        <v>41011</v>
      </c>
      <c r="B17312" s="3">
        <v>1387.56994628906</v>
      </c>
      <c r="C17312" s="3">
        <f>MAX(B$2:B17312)</f>
        <v>1565.15002441406</v>
      </c>
      <c r="D17312" s="3">
        <f>MIN(B$2:B17312)</f>
        <v>4.4000000953674299</v>
      </c>
      <c r="E17312" s="4">
        <f t="shared" si="810"/>
        <v>0.88622131964885387</v>
      </c>
      <c r="F17312" s="4" cm="1">
        <f t="array" ref="F17312">MIN(IF(L$5:L$11&gt;=E17312,L$5:L$11,1))</f>
        <v>1</v>
      </c>
      <c r="G17312" s="4" cm="1">
        <f t="array" ref="G17312">MAX(IF(L$5:L$11&lt;E17312,L$5:L$11,0))</f>
        <v>0.76393202250021031</v>
      </c>
      <c r="H17312" s="4">
        <f t="shared" si="811"/>
        <v>1.3779387810286536E-2</v>
      </c>
      <c r="I17312" s="4">
        <f t="shared" si="812"/>
        <v>0.46683745031217949</v>
      </c>
    </row>
    <row r="17313" spans="1:9" x14ac:dyDescent="0.25">
      <c r="A17313" s="2">
        <v>41012</v>
      </c>
      <c r="B17313" s="3">
        <v>1370.26000976562</v>
      </c>
      <c r="C17313" s="3">
        <f>MAX(B$2:B17313)</f>
        <v>1565.15002441406</v>
      </c>
      <c r="D17313" s="3">
        <f>MIN(B$2:B17313)</f>
        <v>4.4000000953674299</v>
      </c>
      <c r="E17313" s="4">
        <f t="shared" si="810"/>
        <v>0.87513053877188662</v>
      </c>
      <c r="F17313" s="4" cm="1">
        <f t="array" ref="F17313">MIN(IF(L$5:L$11&gt;=E17313,L$5:L$11,1))</f>
        <v>1</v>
      </c>
      <c r="G17313" s="4" cm="1">
        <f t="array" ref="G17313">MAX(IF(L$5:L$11&lt;E17313,L$5:L$11,0))</f>
        <v>0.76393202250021031</v>
      </c>
      <c r="H17313" s="4">
        <f t="shared" si="811"/>
        <v>-1.2475001040296418E-2</v>
      </c>
      <c r="I17313" s="4">
        <f t="shared" si="812"/>
        <v>0.51802577564232533</v>
      </c>
    </row>
    <row r="17314" spans="1:9" x14ac:dyDescent="0.25">
      <c r="A17314" s="2">
        <v>41015</v>
      </c>
      <c r="B17314" s="3">
        <v>1369.56994628906</v>
      </c>
      <c r="C17314" s="3">
        <f>MAX(B$2:B17314)</f>
        <v>1565.15002441406</v>
      </c>
      <c r="D17314" s="3">
        <f>MIN(B$2:B17314)</f>
        <v>4.4000000953674299</v>
      </c>
      <c r="E17314" s="4">
        <f t="shared" si="810"/>
        <v>0.87468840296166217</v>
      </c>
      <c r="F17314" s="4" cm="1">
        <f t="array" ref="F17314">MIN(IF(L$5:L$11&gt;=E17314,L$5:L$11,1))</f>
        <v>1</v>
      </c>
      <c r="G17314" s="4" cm="1">
        <f t="array" ref="G17314">MAX(IF(L$5:L$11&lt;E17314,L$5:L$11,0))</f>
        <v>0.76393202250021031</v>
      </c>
      <c r="H17314" s="4">
        <f t="shared" si="811"/>
        <v>-5.0360039090535658E-4</v>
      </c>
      <c r="I17314" s="4">
        <f t="shared" si="812"/>
        <v>0.47104447392393733</v>
      </c>
    </row>
    <row r="17315" spans="1:9" x14ac:dyDescent="0.25">
      <c r="A17315" s="2">
        <v>41016</v>
      </c>
      <c r="B17315" s="3">
        <v>1390.78002929687</v>
      </c>
      <c r="C17315" s="3">
        <f>MAX(B$2:B17315)</f>
        <v>1565.15002441406</v>
      </c>
      <c r="D17315" s="3">
        <f>MIN(B$2:B17315)</f>
        <v>4.4000000953674299</v>
      </c>
      <c r="E17315" s="4">
        <f t="shared" si="810"/>
        <v>0.88827807630930078</v>
      </c>
      <c r="F17315" s="4" cm="1">
        <f t="array" ref="F17315">MIN(IF(L$5:L$11&gt;=E17315,L$5:L$11,1))</f>
        <v>1</v>
      </c>
      <c r="G17315" s="4" cm="1">
        <f t="array" ref="G17315">MAX(IF(L$5:L$11&lt;E17315,L$5:L$11,0))</f>
        <v>0.76393202250021031</v>
      </c>
      <c r="H17315" s="4">
        <f t="shared" si="811"/>
        <v>1.5486673802444395E-2</v>
      </c>
      <c r="I17315" s="4">
        <f t="shared" si="812"/>
        <v>0.46917155657653964</v>
      </c>
    </row>
    <row r="17316" spans="1:9" x14ac:dyDescent="0.25">
      <c r="A17316" s="2">
        <v>41017</v>
      </c>
      <c r="B17316" s="3">
        <v>1385.14001464843</v>
      </c>
      <c r="C17316" s="3">
        <f>MAX(B$2:B17316)</f>
        <v>1565.15002441406</v>
      </c>
      <c r="D17316" s="3">
        <f>MIN(B$2:B17316)</f>
        <v>4.4000000953674299</v>
      </c>
      <c r="E17316" s="4">
        <f t="shared" si="810"/>
        <v>0.8846644196951341</v>
      </c>
      <c r="F17316" s="4" cm="1">
        <f t="array" ref="F17316">MIN(IF(L$5:L$11&gt;=E17316,L$5:L$11,1))</f>
        <v>1</v>
      </c>
      <c r="G17316" s="4" cm="1">
        <f t="array" ref="G17316">MAX(IF(L$5:L$11&lt;E17316,L$5:L$11,0))</f>
        <v>0.76393202250021031</v>
      </c>
      <c r="H17316" s="4">
        <f t="shared" si="811"/>
        <v>-4.0552887801325044E-3</v>
      </c>
      <c r="I17316" s="4">
        <f t="shared" si="812"/>
        <v>0.52673833666915393</v>
      </c>
    </row>
    <row r="17317" spans="1:9" x14ac:dyDescent="0.25">
      <c r="A17317" s="2">
        <v>41018</v>
      </c>
      <c r="B17317" s="3">
        <v>1376.92004394531</v>
      </c>
      <c r="C17317" s="3">
        <f>MAX(B$2:B17317)</f>
        <v>1565.15002441406</v>
      </c>
      <c r="D17317" s="3">
        <f>MIN(B$2:B17317)</f>
        <v>4.4000000953674299</v>
      </c>
      <c r="E17317" s="4">
        <f t="shared" si="810"/>
        <v>0.87939773984567626</v>
      </c>
      <c r="F17317" s="4" cm="1">
        <f t="array" ref="F17317">MIN(IF(L$5:L$11&gt;=E17317,L$5:L$11,1))</f>
        <v>1</v>
      </c>
      <c r="G17317" s="4" cm="1">
        <f t="array" ref="G17317">MAX(IF(L$5:L$11&lt;E17317,L$5:L$11,0))</f>
        <v>0.76393202250021031</v>
      </c>
      <c r="H17317" s="4">
        <f t="shared" si="811"/>
        <v>-5.9343969679529485E-3</v>
      </c>
      <c r="I17317" s="4">
        <f t="shared" si="812"/>
        <v>0.51143064160420215</v>
      </c>
    </row>
    <row r="17318" spans="1:9" x14ac:dyDescent="0.25">
      <c r="A17318" s="2">
        <v>41019</v>
      </c>
      <c r="B17318" s="3">
        <v>1378.53002929687</v>
      </c>
      <c r="C17318" s="3">
        <f>MAX(B$2:B17318)</f>
        <v>1565.15002441406</v>
      </c>
      <c r="D17318" s="3">
        <f>MIN(B$2:B17318)</f>
        <v>4.4000000953674299</v>
      </c>
      <c r="E17318" s="4">
        <f t="shared" si="810"/>
        <v>0.88042928578607305</v>
      </c>
      <c r="F17318" s="4" cm="1">
        <f t="array" ref="F17318">MIN(IF(L$5:L$11&gt;=E17318,L$5:L$11,1))</f>
        <v>1</v>
      </c>
      <c r="G17318" s="4" cm="1">
        <f t="array" ref="G17318">MAX(IF(L$5:L$11&lt;E17318,L$5:L$11,0))</f>
        <v>0.76393202250021031</v>
      </c>
      <c r="H17318" s="4">
        <f t="shared" si="811"/>
        <v>1.169265680051268E-3</v>
      </c>
      <c r="I17318" s="4">
        <f t="shared" si="812"/>
        <v>0.48912062774617038</v>
      </c>
    </row>
    <row r="17319" spans="1:9" x14ac:dyDescent="0.25">
      <c r="A17319" s="2">
        <v>41022</v>
      </c>
      <c r="B17319" s="3">
        <v>1366.93994140625</v>
      </c>
      <c r="C17319" s="3">
        <f>MAX(B$2:B17319)</f>
        <v>1565.15002441406</v>
      </c>
      <c r="D17319" s="3">
        <f>MIN(B$2:B17319)</f>
        <v>4.4000000953674299</v>
      </c>
      <c r="E17319" s="4">
        <f t="shared" si="810"/>
        <v>0.87300331256164243</v>
      </c>
      <c r="F17319" s="4" cm="1">
        <f t="array" ref="F17319">MIN(IF(L$5:L$11&gt;=E17319,L$5:L$11,1))</f>
        <v>1</v>
      </c>
      <c r="G17319" s="4" cm="1">
        <f t="array" ref="G17319">MAX(IF(L$5:L$11&lt;E17319,L$5:L$11,0))</f>
        <v>0.76393202250021031</v>
      </c>
      <c r="H17319" s="4">
        <f t="shared" si="811"/>
        <v>-8.4075701249189949E-3</v>
      </c>
      <c r="I17319" s="4">
        <f t="shared" si="812"/>
        <v>0.49349032647160507</v>
      </c>
    </row>
    <row r="17320" spans="1:9" x14ac:dyDescent="0.25">
      <c r="A17320" s="2">
        <v>41023</v>
      </c>
      <c r="B17320" s="3">
        <v>1371.96997070312</v>
      </c>
      <c r="C17320" s="3">
        <f>MAX(B$2:B17320)</f>
        <v>1565.15002441406</v>
      </c>
      <c r="D17320" s="3">
        <f>MIN(B$2:B17320)</f>
        <v>4.4000000953674299</v>
      </c>
      <c r="E17320" s="4">
        <f t="shared" si="810"/>
        <v>0.87622614082913886</v>
      </c>
      <c r="F17320" s="4" cm="1">
        <f t="array" ref="F17320">MIN(IF(L$5:L$11&gt;=E17320,L$5:L$11,1))</f>
        <v>1</v>
      </c>
      <c r="G17320" s="4" cm="1">
        <f t="array" ref="G17320">MAX(IF(L$5:L$11&lt;E17320,L$5:L$11,0))</f>
        <v>0.76393202250021031</v>
      </c>
      <c r="H17320" s="4">
        <f t="shared" si="811"/>
        <v>3.6797734446878394E-3</v>
      </c>
      <c r="I17320" s="4">
        <f t="shared" si="812"/>
        <v>0.46203339909382368</v>
      </c>
    </row>
    <row r="17321" spans="1:9" x14ac:dyDescent="0.25">
      <c r="A17321" s="2">
        <v>41024</v>
      </c>
      <c r="B17321" s="3">
        <v>1390.68994140625</v>
      </c>
      <c r="C17321" s="3">
        <f>MAX(B$2:B17321)</f>
        <v>1565.15002441406</v>
      </c>
      <c r="D17321" s="3">
        <f>MIN(B$2:B17321)</f>
        <v>4.4000000953674299</v>
      </c>
      <c r="E17321" s="4">
        <f t="shared" si="810"/>
        <v>0.8882203554127982</v>
      </c>
      <c r="F17321" s="4" cm="1">
        <f t="array" ref="F17321">MIN(IF(L$5:L$11&gt;=E17321,L$5:L$11,1))</f>
        <v>1</v>
      </c>
      <c r="G17321" s="4" cm="1">
        <f t="array" ref="G17321">MAX(IF(L$5:L$11&lt;E17321,L$5:L$11,0))</f>
        <v>0.76393202250021031</v>
      </c>
      <c r="H17321" s="4">
        <f t="shared" si="811"/>
        <v>1.3644592157900037E-2</v>
      </c>
      <c r="I17321" s="4">
        <f t="shared" si="812"/>
        <v>0.4756855187147464</v>
      </c>
    </row>
    <row r="17322" spans="1:9" x14ac:dyDescent="0.25">
      <c r="A17322" s="2">
        <v>41025</v>
      </c>
      <c r="B17322" s="3">
        <v>1399.97998046875</v>
      </c>
      <c r="C17322" s="3">
        <f>MAX(B$2:B17322)</f>
        <v>1565.15002441406</v>
      </c>
      <c r="D17322" s="3">
        <f>MIN(B$2:B17322)</f>
        <v>4.4000000953674299</v>
      </c>
      <c r="E17322" s="4">
        <f t="shared" si="810"/>
        <v>0.89417264688660758</v>
      </c>
      <c r="F17322" s="4" cm="1">
        <f t="array" ref="F17322">MIN(IF(L$5:L$11&gt;=E17322,L$5:L$11,1))</f>
        <v>1</v>
      </c>
      <c r="G17322" s="4" cm="1">
        <f t="array" ref="G17322">MAX(IF(L$5:L$11&lt;E17322,L$5:L$11,0))</f>
        <v>0.76393202250021031</v>
      </c>
      <c r="H17322" s="4">
        <f t="shared" si="811"/>
        <v>6.6801655681107963E-3</v>
      </c>
      <c r="I17322" s="4">
        <f t="shared" si="812"/>
        <v>0.52649382702784675</v>
      </c>
    </row>
    <row r="17323" spans="1:9" x14ac:dyDescent="0.25">
      <c r="A17323" s="2">
        <v>41026</v>
      </c>
      <c r="B17323" s="3">
        <v>1403.35998535156</v>
      </c>
      <c r="C17323" s="3">
        <f>MAX(B$2:B17323)</f>
        <v>1565.15002441406</v>
      </c>
      <c r="D17323" s="3">
        <f>MIN(B$2:B17323)</f>
        <v>4.4000000953674299</v>
      </c>
      <c r="E17323" s="4">
        <f t="shared" si="810"/>
        <v>0.89633827548192702</v>
      </c>
      <c r="F17323" s="4" cm="1">
        <f t="array" ref="F17323">MIN(IF(L$5:L$11&gt;=E17323,L$5:L$11,1))</f>
        <v>1</v>
      </c>
      <c r="G17323" s="4" cm="1">
        <f t="array" ref="G17323">MAX(IF(L$5:L$11&lt;E17323,L$5:L$11,0))</f>
        <v>0.76393202250021031</v>
      </c>
      <c r="H17323" s="4">
        <f t="shared" si="811"/>
        <v>2.4143237260281225E-3</v>
      </c>
      <c r="I17323" s="4">
        <f t="shared" si="812"/>
        <v>0.55170813833279575</v>
      </c>
    </row>
    <row r="17324" spans="1:9" x14ac:dyDescent="0.25">
      <c r="A17324" s="2">
        <v>41029</v>
      </c>
      <c r="B17324" s="3">
        <v>1397.91003417968</v>
      </c>
      <c r="C17324" s="3">
        <f>MAX(B$2:B17324)</f>
        <v>1565.15002441406</v>
      </c>
      <c r="D17324" s="3">
        <f>MIN(B$2:B17324)</f>
        <v>4.4000000953674299</v>
      </c>
      <c r="E17324" s="4">
        <f t="shared" si="810"/>
        <v>0.89284639588111836</v>
      </c>
      <c r="F17324" s="4" cm="1">
        <f t="array" ref="F17324">MIN(IF(L$5:L$11&gt;=E17324,L$5:L$11,1))</f>
        <v>1</v>
      </c>
      <c r="G17324" s="4" cm="1">
        <f t="array" ref="G17324">MAX(IF(L$5:L$11&lt;E17324,L$5:L$11,0))</f>
        <v>0.76393202250021031</v>
      </c>
      <c r="H17324" s="4">
        <f t="shared" si="811"/>
        <v>-3.883501901698283E-3</v>
      </c>
      <c r="I17324" s="4">
        <f t="shared" si="812"/>
        <v>0.56088188827658625</v>
      </c>
    </row>
    <row r="17325" spans="1:9" x14ac:dyDescent="0.25">
      <c r="A17325" s="2">
        <v>41030</v>
      </c>
      <c r="B17325" s="3">
        <v>1405.81994628906</v>
      </c>
      <c r="C17325" s="3">
        <f>MAX(B$2:B17325)</f>
        <v>1565.15002441406</v>
      </c>
      <c r="D17325" s="3">
        <f>MIN(B$2:B17325)</f>
        <v>4.4000000953674299</v>
      </c>
      <c r="E17325" s="4">
        <f t="shared" si="810"/>
        <v>0.89791441573447894</v>
      </c>
      <c r="F17325" s="4" cm="1">
        <f t="array" ref="F17325">MIN(IF(L$5:L$11&gt;=E17325,L$5:L$11,1))</f>
        <v>1</v>
      </c>
      <c r="G17325" s="4" cm="1">
        <f t="array" ref="G17325">MAX(IF(L$5:L$11&lt;E17325,L$5:L$11,0))</f>
        <v>0.76393202250021031</v>
      </c>
      <c r="H17325" s="4">
        <f t="shared" si="811"/>
        <v>5.6583842421744635E-3</v>
      </c>
      <c r="I17325" s="4">
        <f t="shared" si="812"/>
        <v>0.54609004891831592</v>
      </c>
    </row>
    <row r="17326" spans="1:9" x14ac:dyDescent="0.25">
      <c r="A17326" s="2">
        <v>41031</v>
      </c>
      <c r="B17326" s="3">
        <v>1402.31005859375</v>
      </c>
      <c r="C17326" s="3">
        <f>MAX(B$2:B17326)</f>
        <v>1565.15002441406</v>
      </c>
      <c r="D17326" s="3">
        <f>MIN(B$2:B17326)</f>
        <v>4.4000000953674299</v>
      </c>
      <c r="E17326" s="4">
        <f t="shared" si="810"/>
        <v>0.89566556893606719</v>
      </c>
      <c r="F17326" s="4" cm="1">
        <f t="array" ref="F17326">MIN(IF(L$5:L$11&gt;=E17326,L$5:L$11,1))</f>
        <v>1</v>
      </c>
      <c r="G17326" s="4" cm="1">
        <f t="array" ref="G17326">MAX(IF(L$5:L$11&lt;E17326,L$5:L$11,0))</f>
        <v>0.76393202250021031</v>
      </c>
      <c r="H17326" s="4">
        <f t="shared" si="811"/>
        <v>-2.4966836646292956E-3</v>
      </c>
      <c r="I17326" s="4">
        <f t="shared" si="812"/>
        <v>0.56755852552846986</v>
      </c>
    </row>
    <row r="17327" spans="1:9" x14ac:dyDescent="0.25">
      <c r="A17327" s="2">
        <v>41032</v>
      </c>
      <c r="B17327" s="3">
        <v>1391.56994628906</v>
      </c>
      <c r="C17327" s="3">
        <f>MAX(B$2:B17327)</f>
        <v>1565.15002441406</v>
      </c>
      <c r="D17327" s="3">
        <f>MIN(B$2:B17327)</f>
        <v>4.4000000953674299</v>
      </c>
      <c r="E17327" s="4">
        <f t="shared" si="810"/>
        <v>0.88878419002378539</v>
      </c>
      <c r="F17327" s="4" cm="1">
        <f t="array" ref="F17327">MIN(IF(L$5:L$11&gt;=E17327,L$5:L$11,1))</f>
        <v>1</v>
      </c>
      <c r="G17327" s="4" cm="1">
        <f t="array" ref="G17327">MAX(IF(L$5:L$11&lt;E17327,L$5:L$11,0))</f>
        <v>0.76393202250021031</v>
      </c>
      <c r="H17327" s="4">
        <f t="shared" si="811"/>
        <v>-7.6588713308241019E-3</v>
      </c>
      <c r="I17327" s="4">
        <f t="shared" si="812"/>
        <v>0.55803225761941488</v>
      </c>
    </row>
    <row r="17328" spans="1:9" x14ac:dyDescent="0.25">
      <c r="A17328" s="2">
        <v>41033</v>
      </c>
      <c r="B17328" s="3">
        <v>1369.09997558593</v>
      </c>
      <c r="C17328" s="3">
        <f>MAX(B$2:B17328)</f>
        <v>1565.15002441406</v>
      </c>
      <c r="D17328" s="3">
        <f>MIN(B$2:B17328)</f>
        <v>4.4000000953674299</v>
      </c>
      <c r="E17328" s="4">
        <f t="shared" si="810"/>
        <v>0.87438728446362779</v>
      </c>
      <c r="F17328" s="4" cm="1">
        <f t="array" ref="F17328">MIN(IF(L$5:L$11&gt;=E17328,L$5:L$11,1))</f>
        <v>1</v>
      </c>
      <c r="G17328" s="4" cm="1">
        <f t="array" ref="G17328">MAX(IF(L$5:L$11&lt;E17328,L$5:L$11,0))</f>
        <v>0.76393202250021031</v>
      </c>
      <c r="H17328" s="4">
        <f t="shared" si="811"/>
        <v>-1.6147208958522952E-2</v>
      </c>
      <c r="I17328" s="4">
        <f t="shared" si="812"/>
        <v>0.52888226876805566</v>
      </c>
    </row>
    <row r="17329" spans="1:9" x14ac:dyDescent="0.25">
      <c r="A17329" s="2">
        <v>41036</v>
      </c>
      <c r="B17329" s="3">
        <v>1369.57995605468</v>
      </c>
      <c r="C17329" s="3">
        <f>MAX(B$2:B17329)</f>
        <v>1565.15002441406</v>
      </c>
      <c r="D17329" s="3">
        <f>MIN(B$2:B17329)</f>
        <v>4.4000000953674299</v>
      </c>
      <c r="E17329" s="4">
        <f t="shared" si="810"/>
        <v>0.874694816394604</v>
      </c>
      <c r="F17329" s="4" cm="1">
        <f t="array" ref="F17329">MIN(IF(L$5:L$11&gt;=E17329,L$5:L$11,1))</f>
        <v>1</v>
      </c>
      <c r="G17329" s="4" cm="1">
        <f t="array" ref="G17329">MAX(IF(L$5:L$11&lt;E17329,L$5:L$11,0))</f>
        <v>0.76393202250021031</v>
      </c>
      <c r="H17329" s="4">
        <f t="shared" si="811"/>
        <v>3.5058102206497743E-4</v>
      </c>
      <c r="I17329" s="4">
        <f t="shared" si="812"/>
        <v>0.46789599814958338</v>
      </c>
    </row>
    <row r="17330" spans="1:9" x14ac:dyDescent="0.25">
      <c r="A17330" s="2">
        <v>41037</v>
      </c>
      <c r="B17330" s="3">
        <v>1363.71997070312</v>
      </c>
      <c r="C17330" s="3">
        <f>MAX(B$2:B17330)</f>
        <v>1565.15002441406</v>
      </c>
      <c r="D17330" s="3">
        <f>MIN(B$2:B17330)</f>
        <v>4.4000000953674299</v>
      </c>
      <c r="E17330" s="4">
        <f t="shared" si="810"/>
        <v>0.87094022068084265</v>
      </c>
      <c r="F17330" s="4" cm="1">
        <f t="array" ref="F17330">MIN(IF(L$5:L$11&gt;=E17330,L$5:L$11,1))</f>
        <v>1</v>
      </c>
      <c r="G17330" s="4" cm="1">
        <f t="array" ref="G17330">MAX(IF(L$5:L$11&lt;E17330,L$5:L$11,0))</f>
        <v>0.76393202250021031</v>
      </c>
      <c r="H17330" s="4">
        <f t="shared" si="811"/>
        <v>-4.2786734178271724E-3</v>
      </c>
      <c r="I17330" s="4">
        <f t="shared" si="812"/>
        <v>0.46919872431445037</v>
      </c>
    </row>
    <row r="17331" spans="1:9" x14ac:dyDescent="0.25">
      <c r="A17331" s="2">
        <v>41038</v>
      </c>
      <c r="B17331" s="3">
        <v>1354.57995605468</v>
      </c>
      <c r="C17331" s="3">
        <f>MAX(B$2:B17331)</f>
        <v>1565.15002441406</v>
      </c>
      <c r="D17331" s="3">
        <f>MIN(B$2:B17331)</f>
        <v>4.4000000953674299</v>
      </c>
      <c r="E17331" s="4">
        <f t="shared" si="810"/>
        <v>0.86508405248861087</v>
      </c>
      <c r="F17331" s="4" cm="1">
        <f t="array" ref="F17331">MIN(IF(L$5:L$11&gt;=E17331,L$5:L$11,1))</f>
        <v>1</v>
      </c>
      <c r="G17331" s="4" cm="1">
        <f t="array" ref="G17331">MAX(IF(L$5:L$11&lt;E17331,L$5:L$11,0))</f>
        <v>0.76393202250021031</v>
      </c>
      <c r="H17331" s="4">
        <f t="shared" si="811"/>
        <v>-6.7022664805058696E-3</v>
      </c>
      <c r="I17331" s="4">
        <f t="shared" si="812"/>
        <v>0.45329400164292794</v>
      </c>
    </row>
    <row r="17332" spans="1:9" x14ac:dyDescent="0.25">
      <c r="A17332" s="2">
        <v>41039</v>
      </c>
      <c r="B17332" s="3">
        <v>1357.98999023437</v>
      </c>
      <c r="C17332" s="3">
        <f>MAX(B$2:B17332)</f>
        <v>1565.15002441406</v>
      </c>
      <c r="D17332" s="3">
        <f>MIN(B$2:B17332)</f>
        <v>4.4000000953674299</v>
      </c>
      <c r="E17332" s="4">
        <f t="shared" si="810"/>
        <v>0.86726892138276868</v>
      </c>
      <c r="F17332" s="4" cm="1">
        <f t="array" ref="F17332">MIN(IF(L$5:L$11&gt;=E17332,L$5:L$11,1))</f>
        <v>1</v>
      </c>
      <c r="G17332" s="4" cm="1">
        <f t="array" ref="G17332">MAX(IF(L$5:L$11&lt;E17332,L$5:L$11,0))</f>
        <v>0.76393202250021031</v>
      </c>
      <c r="H17332" s="4">
        <f t="shared" si="811"/>
        <v>2.5174107770071785E-3</v>
      </c>
      <c r="I17332" s="4">
        <f t="shared" si="812"/>
        <v>0.42848687509296202</v>
      </c>
    </row>
    <row r="17333" spans="1:9" x14ac:dyDescent="0.25">
      <c r="A17333" s="2">
        <v>41040</v>
      </c>
      <c r="B17333" s="3">
        <v>1353.39001464843</v>
      </c>
      <c r="C17333" s="3">
        <f>MAX(B$2:B17333)</f>
        <v>1565.15002441406</v>
      </c>
      <c r="D17333" s="3">
        <f>MIN(B$2:B17333)</f>
        <v>4.4000000953674299</v>
      </c>
      <c r="E17333" s="4">
        <f t="shared" si="810"/>
        <v>0.86432163609411528</v>
      </c>
      <c r="F17333" s="4" cm="1">
        <f t="array" ref="F17333">MIN(IF(L$5:L$11&gt;=E17333,L$5:L$11,1))</f>
        <v>1</v>
      </c>
      <c r="G17333" s="4" cm="1">
        <f t="array" ref="G17333">MAX(IF(L$5:L$11&lt;E17333,L$5:L$11,0))</f>
        <v>0.76393202250021031</v>
      </c>
      <c r="H17333" s="4">
        <f t="shared" si="811"/>
        <v>-3.3873413051785928E-3</v>
      </c>
      <c r="I17333" s="4">
        <f t="shared" si="812"/>
        <v>0.43774212825053932</v>
      </c>
    </row>
    <row r="17334" spans="1:9" x14ac:dyDescent="0.25">
      <c r="A17334" s="2">
        <v>41043</v>
      </c>
      <c r="B17334" s="3">
        <v>1338.34997558593</v>
      </c>
      <c r="C17334" s="3">
        <f>MAX(B$2:B17334)</f>
        <v>1565.15002441406</v>
      </c>
      <c r="D17334" s="3">
        <f>MIN(B$2:B17334)</f>
        <v>4.4000000953674299</v>
      </c>
      <c r="E17334" s="4">
        <f t="shared" si="810"/>
        <v>0.85468521845634182</v>
      </c>
      <c r="F17334" s="4" cm="1">
        <f t="array" ref="F17334">MIN(IF(L$5:L$11&gt;=E17334,L$5:L$11,1))</f>
        <v>1</v>
      </c>
      <c r="G17334" s="4" cm="1">
        <f t="array" ref="G17334">MAX(IF(L$5:L$11&lt;E17334,L$5:L$11,0))</f>
        <v>0.76393202250021031</v>
      </c>
      <c r="H17334" s="4">
        <f t="shared" si="811"/>
        <v>-1.1112863919279681E-2</v>
      </c>
      <c r="I17334" s="4">
        <f t="shared" si="812"/>
        <v>0.42525722741871841</v>
      </c>
    </row>
    <row r="17335" spans="1:9" x14ac:dyDescent="0.25">
      <c r="A17335" s="2">
        <v>41044</v>
      </c>
      <c r="B17335" s="3">
        <v>1330.66003417968</v>
      </c>
      <c r="C17335" s="3">
        <f>MAX(B$2:B17335)</f>
        <v>1565.15002441406</v>
      </c>
      <c r="D17335" s="3">
        <f>MIN(B$2:B17335)</f>
        <v>4.4000000953674299</v>
      </c>
      <c r="E17335" s="4">
        <f t="shared" si="810"/>
        <v>0.84975813770258246</v>
      </c>
      <c r="F17335" s="4" cm="1">
        <f t="array" ref="F17335">MIN(IF(L$5:L$11&gt;=E17335,L$5:L$11,1))</f>
        <v>1</v>
      </c>
      <c r="G17335" s="4" cm="1">
        <f t="array" ref="G17335">MAX(IF(L$5:L$11&lt;E17335,L$5:L$11,0))</f>
        <v>0.76393202250021031</v>
      </c>
      <c r="H17335" s="4">
        <f t="shared" si="811"/>
        <v>-5.7458374465044759E-3</v>
      </c>
      <c r="I17335" s="4">
        <f t="shared" si="812"/>
        <v>0.38443670724553214</v>
      </c>
    </row>
    <row r="17336" spans="1:9" x14ac:dyDescent="0.25">
      <c r="A17336" s="2">
        <v>41045</v>
      </c>
      <c r="B17336" s="3">
        <v>1324.80004882812</v>
      </c>
      <c r="C17336" s="3">
        <f>MAX(B$2:B17336)</f>
        <v>1565.15002441406</v>
      </c>
      <c r="D17336" s="3">
        <f>MIN(B$2:B17336)</f>
        <v>4.4000000953674299</v>
      </c>
      <c r="E17336" s="4">
        <f t="shared" si="810"/>
        <v>0.84600354198882111</v>
      </c>
      <c r="F17336" s="4" cm="1">
        <f t="array" ref="F17336">MIN(IF(L$5:L$11&gt;=E17336,L$5:L$11,1))</f>
        <v>1</v>
      </c>
      <c r="G17336" s="4" cm="1">
        <f t="array" ref="G17336">MAX(IF(L$5:L$11&lt;E17336,L$5:L$11,0))</f>
        <v>0.76393202250021031</v>
      </c>
      <c r="H17336" s="4">
        <f t="shared" si="811"/>
        <v>-4.4038185569859056E-3</v>
      </c>
      <c r="I17336" s="4">
        <f t="shared" si="812"/>
        <v>0.36356525824197655</v>
      </c>
    </row>
    <row r="17337" spans="1:9" x14ac:dyDescent="0.25">
      <c r="A17337" s="2">
        <v>41046</v>
      </c>
      <c r="B17337" s="3">
        <v>1304.85998535156</v>
      </c>
      <c r="C17337" s="3">
        <f>MAX(B$2:B17337)</f>
        <v>1565.15002441406</v>
      </c>
      <c r="D17337" s="3">
        <f>MIN(B$2:B17337)</f>
        <v>4.4000000953674299</v>
      </c>
      <c r="E17337" s="4">
        <f t="shared" si="810"/>
        <v>0.83322759249923872</v>
      </c>
      <c r="F17337" s="4" cm="1">
        <f t="array" ref="F17337">MIN(IF(L$5:L$11&gt;=E17337,L$5:L$11,1))</f>
        <v>1</v>
      </c>
      <c r="G17337" s="4" cm="1">
        <f t="array" ref="G17337">MAX(IF(L$5:L$11&lt;E17337,L$5:L$11,0))</f>
        <v>0.76393202250021031</v>
      </c>
      <c r="H17337" s="4">
        <f t="shared" si="811"/>
        <v>-1.5051375861737326E-2</v>
      </c>
      <c r="I17337" s="4">
        <f t="shared" si="812"/>
        <v>0.34766053557045412</v>
      </c>
    </row>
    <row r="17338" spans="1:9" x14ac:dyDescent="0.25">
      <c r="A17338" s="2">
        <v>41047</v>
      </c>
      <c r="B17338" s="3">
        <v>1295.21997070312</v>
      </c>
      <c r="C17338" s="3">
        <f>MAX(B$2:B17338)</f>
        <v>1565.15002441406</v>
      </c>
      <c r="D17338" s="3">
        <f>MIN(B$2:B17338)</f>
        <v>4.4000000953674299</v>
      </c>
      <c r="E17338" s="4">
        <f t="shared" si="810"/>
        <v>0.82705106551014063</v>
      </c>
      <c r="F17338" s="4" cm="1">
        <f t="array" ref="F17338">MIN(IF(L$5:L$11&gt;=E17338,L$5:L$11,1))</f>
        <v>1</v>
      </c>
      <c r="G17338" s="4" cm="1">
        <f t="array" ref="G17338">MAX(IF(L$5:L$11&lt;E17338,L$5:L$11,0))</f>
        <v>0.76393202250021031</v>
      </c>
      <c r="H17338" s="4">
        <f t="shared" si="811"/>
        <v>-7.3877770463186554E-3</v>
      </c>
      <c r="I17338" s="4">
        <f t="shared" si="812"/>
        <v>0.29354074505547939</v>
      </c>
    </row>
    <row r="17339" spans="1:9" x14ac:dyDescent="0.25">
      <c r="A17339" s="2">
        <v>41050</v>
      </c>
      <c r="B17339" s="3">
        <v>1315.98999023437</v>
      </c>
      <c r="C17339" s="3">
        <f>MAX(B$2:B17339)</f>
        <v>1565.15002441406</v>
      </c>
      <c r="D17339" s="3">
        <f>MIN(B$2:B17339)</f>
        <v>4.4000000953674299</v>
      </c>
      <c r="E17339" s="4">
        <f t="shared" si="810"/>
        <v>0.84035878244598794</v>
      </c>
      <c r="F17339" s="4" cm="1">
        <f t="array" ref="F17339">MIN(IF(L$5:L$11&gt;=E17339,L$5:L$11,1))</f>
        <v>1</v>
      </c>
      <c r="G17339" s="4" cm="1">
        <f t="array" ref="G17339">MAX(IF(L$5:L$11&lt;E17339,L$5:L$11,0))</f>
        <v>0.76393202250021031</v>
      </c>
      <c r="H17339" s="4">
        <f t="shared" si="811"/>
        <v>1.6035901237667627E-2</v>
      </c>
      <c r="I17339" s="4">
        <f t="shared" si="812"/>
        <v>0.26737655686479778</v>
      </c>
    </row>
    <row r="17340" spans="1:9" x14ac:dyDescent="0.25">
      <c r="A17340" s="2">
        <v>41051</v>
      </c>
      <c r="B17340" s="3">
        <v>1316.63000488281</v>
      </c>
      <c r="C17340" s="3">
        <f>MAX(B$2:B17340)</f>
        <v>1565.15002441406</v>
      </c>
      <c r="D17340" s="3">
        <f>MIN(B$2:B17340)</f>
        <v>4.4000000953674299</v>
      </c>
      <c r="E17340" s="4">
        <f t="shared" si="810"/>
        <v>0.84076885109149024</v>
      </c>
      <c r="F17340" s="4" cm="1">
        <f t="array" ref="F17340">MIN(IF(L$5:L$11&gt;=E17340,L$5:L$11,1))</f>
        <v>1</v>
      </c>
      <c r="G17340" s="4" cm="1">
        <f t="array" ref="G17340">MAX(IF(L$5:L$11&lt;E17340,L$5:L$11,0))</f>
        <v>0.76393202250021031</v>
      </c>
      <c r="H17340" s="4">
        <f t="shared" si="811"/>
        <v>4.8633701866229728E-4</v>
      </c>
      <c r="I17340" s="4">
        <f t="shared" si="812"/>
        <v>0.32374895043037222</v>
      </c>
    </row>
    <row r="17341" spans="1:9" x14ac:dyDescent="0.25">
      <c r="A17341" s="2">
        <v>41052</v>
      </c>
      <c r="B17341" s="3">
        <v>1318.85998535156</v>
      </c>
      <c r="C17341" s="3">
        <f>MAX(B$2:B17341)</f>
        <v>1565.15002441406</v>
      </c>
      <c r="D17341" s="3">
        <f>MIN(B$2:B17341)</f>
        <v>4.4000000953674299</v>
      </c>
      <c r="E17341" s="4">
        <f t="shared" si="810"/>
        <v>0.84219763881149901</v>
      </c>
      <c r="F17341" s="4" cm="1">
        <f t="array" ref="F17341">MIN(IF(L$5:L$11&gt;=E17341,L$5:L$11,1))</f>
        <v>1</v>
      </c>
      <c r="G17341" s="4" cm="1">
        <f t="array" ref="G17341">MAX(IF(L$5:L$11&lt;E17341,L$5:L$11,0))</f>
        <v>0.76393202250021031</v>
      </c>
      <c r="H17341" s="4">
        <f t="shared" si="811"/>
        <v>1.6937032123527374E-3</v>
      </c>
      <c r="I17341" s="4">
        <f t="shared" si="812"/>
        <v>0.32548602908816121</v>
      </c>
    </row>
    <row r="17342" spans="1:9" x14ac:dyDescent="0.25">
      <c r="A17342" s="2">
        <v>41053</v>
      </c>
      <c r="B17342" s="3">
        <v>1320.68005371093</v>
      </c>
      <c r="C17342" s="3">
        <f>MAX(B$2:B17342)</f>
        <v>1565.15002441406</v>
      </c>
      <c r="D17342" s="3">
        <f>MIN(B$2:B17342)</f>
        <v>4.4000000953674299</v>
      </c>
      <c r="E17342" s="4">
        <f t="shared" si="810"/>
        <v>0.84336378863114392</v>
      </c>
      <c r="F17342" s="4" cm="1">
        <f t="array" ref="F17342">MIN(IF(L$5:L$11&gt;=E17342,L$5:L$11,1))</f>
        <v>1</v>
      </c>
      <c r="G17342" s="4" cm="1">
        <f t="array" ref="G17342">MAX(IF(L$5:L$11&lt;E17342,L$5:L$11,0))</f>
        <v>0.76393202250021031</v>
      </c>
      <c r="H17342" s="4">
        <f t="shared" si="811"/>
        <v>1.3800315269136831E-3</v>
      </c>
      <c r="I17342" s="4">
        <f t="shared" si="812"/>
        <v>0.33153847099553529</v>
      </c>
    </row>
    <row r="17343" spans="1:9" x14ac:dyDescent="0.25">
      <c r="A17343" s="2">
        <v>41054</v>
      </c>
      <c r="B17343" s="3">
        <v>1317.81994628906</v>
      </c>
      <c r="C17343" s="3">
        <f>MAX(B$2:B17343)</f>
        <v>1565.15002441406</v>
      </c>
      <c r="D17343" s="3">
        <f>MIN(B$2:B17343)</f>
        <v>4.4000000953674299</v>
      </c>
      <c r="E17343" s="4">
        <f t="shared" si="810"/>
        <v>0.84153126748598583</v>
      </c>
      <c r="F17343" s="4" cm="1">
        <f t="array" ref="F17343">MIN(IF(L$5:L$11&gt;=E17343,L$5:L$11,1))</f>
        <v>1</v>
      </c>
      <c r="G17343" s="4" cm="1">
        <f t="array" ref="G17343">MAX(IF(L$5:L$11&lt;E17343,L$5:L$11,0))</f>
        <v>0.76393202250021031</v>
      </c>
      <c r="H17343" s="4">
        <f t="shared" si="811"/>
        <v>-2.1656323299753533E-3</v>
      </c>
      <c r="I17343" s="4">
        <f t="shared" si="812"/>
        <v>0.33647836090350025</v>
      </c>
    </row>
    <row r="17344" spans="1:9" x14ac:dyDescent="0.25">
      <c r="A17344" s="2">
        <v>41058</v>
      </c>
      <c r="B17344" s="3">
        <v>1332.42004394531</v>
      </c>
      <c r="C17344" s="3">
        <f>MAX(B$2:B17344)</f>
        <v>1565.15002441406</v>
      </c>
      <c r="D17344" s="3">
        <f>MIN(B$2:B17344)</f>
        <v>4.4000000953674299</v>
      </c>
      <c r="E17344" s="4">
        <f t="shared" si="810"/>
        <v>0.85088580692456328</v>
      </c>
      <c r="F17344" s="4" cm="1">
        <f t="array" ref="F17344">MIN(IF(L$5:L$11&gt;=E17344,L$5:L$11,1))</f>
        <v>1</v>
      </c>
      <c r="G17344" s="4" cm="1">
        <f t="array" ref="G17344">MAX(IF(L$5:L$11&lt;E17344,L$5:L$11,0))</f>
        <v>0.76393202250021031</v>
      </c>
      <c r="H17344" s="4">
        <f t="shared" si="811"/>
        <v>1.1078977592776207E-2</v>
      </c>
      <c r="I17344" s="4">
        <f t="shared" si="812"/>
        <v>0.32871567676240482</v>
      </c>
    </row>
    <row r="17345" spans="1:9" x14ac:dyDescent="0.25">
      <c r="A17345" s="2">
        <v>41059</v>
      </c>
      <c r="B17345" s="3">
        <v>1313.31994628906</v>
      </c>
      <c r="C17345" s="3">
        <f>MAX(B$2:B17345)</f>
        <v>1565.15002441406</v>
      </c>
      <c r="D17345" s="3">
        <f>MIN(B$2:B17345)</f>
        <v>4.4000000953674299</v>
      </c>
      <c r="E17345" s="4">
        <f t="shared" si="810"/>
        <v>0.83864803831418788</v>
      </c>
      <c r="F17345" s="4" cm="1">
        <f t="array" ref="F17345">MIN(IF(L$5:L$11&gt;=E17345,L$5:L$11,1))</f>
        <v>1</v>
      </c>
      <c r="G17345" s="4" cm="1">
        <f t="array" ref="G17345">MAX(IF(L$5:L$11&lt;E17345,L$5:L$11,0))</f>
        <v>0.76393202250021031</v>
      </c>
      <c r="H17345" s="4">
        <f t="shared" si="811"/>
        <v>-1.4334892170861036E-2</v>
      </c>
      <c r="I17345" s="4">
        <f t="shared" si="812"/>
        <v>0.36834214172242163</v>
      </c>
    </row>
    <row r="17346" spans="1:9" x14ac:dyDescent="0.25">
      <c r="A17346" s="2">
        <v>41060</v>
      </c>
      <c r="B17346" s="3">
        <v>1310.32995605468</v>
      </c>
      <c r="C17346" s="3">
        <f>MAX(B$2:B17346)</f>
        <v>1565.15002441406</v>
      </c>
      <c r="D17346" s="3">
        <f>MIN(B$2:B17346)</f>
        <v>4.4000000953674299</v>
      </c>
      <c r="E17346" s="4">
        <f t="shared" si="810"/>
        <v>0.83673229896593115</v>
      </c>
      <c r="F17346" s="4" cm="1">
        <f t="array" ref="F17346">MIN(IF(L$5:L$11&gt;=E17346,L$5:L$11,1))</f>
        <v>1</v>
      </c>
      <c r="G17346" s="4" cm="1">
        <f t="array" ref="G17346">MAX(IF(L$5:L$11&lt;E17346,L$5:L$11,0))</f>
        <v>0.76393202250021031</v>
      </c>
      <c r="H17346" s="4">
        <f t="shared" si="811"/>
        <v>-2.2766655169050853E-3</v>
      </c>
      <c r="I17346" s="4">
        <f t="shared" si="812"/>
        <v>0.31650212199595829</v>
      </c>
    </row>
    <row r="17347" spans="1:9" x14ac:dyDescent="0.25">
      <c r="A17347" s="2">
        <v>41061</v>
      </c>
      <c r="B17347" s="3">
        <v>1278.0400390625</v>
      </c>
      <c r="C17347" s="3">
        <f>MAX(B$2:B17347)</f>
        <v>1565.15002441406</v>
      </c>
      <c r="D17347" s="3">
        <f>MIN(B$2:B17347)</f>
        <v>4.4000000953674299</v>
      </c>
      <c r="E17347" s="4">
        <f t="shared" si="810"/>
        <v>0.81604358104886732</v>
      </c>
      <c r="F17347" s="4" cm="1">
        <f t="array" ref="F17347">MIN(IF(L$5:L$11&gt;=E17347,L$5:L$11,1))</f>
        <v>1</v>
      </c>
      <c r="G17347" s="4" cm="1">
        <f t="array" ref="G17347">MAX(IF(L$5:L$11&lt;E17347,L$5:L$11,0))</f>
        <v>0.76393202250021031</v>
      </c>
      <c r="H17347" s="4">
        <f t="shared" si="811"/>
        <v>-2.4642584749724361E-2</v>
      </c>
      <c r="I17347" s="4">
        <f t="shared" si="812"/>
        <v>0.30838691988957168</v>
      </c>
    </row>
    <row r="17348" spans="1:9" x14ac:dyDescent="0.25">
      <c r="A17348" s="2">
        <v>41064</v>
      </c>
      <c r="B17348" s="3">
        <v>1278.18005371093</v>
      </c>
      <c r="C17348" s="3">
        <f>MAX(B$2:B17348)</f>
        <v>1565.15002441406</v>
      </c>
      <c r="D17348" s="3">
        <f>MIN(B$2:B17348)</f>
        <v>4.4000000953674299</v>
      </c>
      <c r="E17348" s="4">
        <f t="shared" ref="E17348:E17411" si="813">(B17348-D17348)/(C17348-D17348)</f>
        <v>0.81613329089749664</v>
      </c>
      <c r="F17348" s="4" cm="1">
        <f t="array" ref="F17348">MIN(IF(L$5:L$11&gt;=E17348,L$5:L$11,1))</f>
        <v>1</v>
      </c>
      <c r="G17348" s="4" cm="1">
        <f t="array" ref="G17348">MAX(IF(L$5:L$11&lt;E17348,L$5:L$11,0))</f>
        <v>0.76393202250021031</v>
      </c>
      <c r="H17348" s="4">
        <f t="shared" si="811"/>
        <v>1.0955419560465529E-4</v>
      </c>
      <c r="I17348" s="4">
        <f t="shared" si="812"/>
        <v>0.22074810442557138</v>
      </c>
    </row>
    <row r="17349" spans="1:9" x14ac:dyDescent="0.25">
      <c r="A17349" s="2">
        <v>41065</v>
      </c>
      <c r="B17349" s="3">
        <v>1285.5</v>
      </c>
      <c r="C17349" s="3">
        <f>MAX(B$2:B17349)</f>
        <v>1565.15002441406</v>
      </c>
      <c r="D17349" s="3">
        <f>MIN(B$2:B17349)</f>
        <v>4.4000000953674299</v>
      </c>
      <c r="E17349" s="4">
        <f t="shared" si="813"/>
        <v>0.82082330927008351</v>
      </c>
      <c r="F17349" s="4" cm="1">
        <f t="array" ref="F17349">MIN(IF(L$5:L$11&gt;=E17349,L$5:L$11,1))</f>
        <v>1</v>
      </c>
      <c r="G17349" s="4" cm="1">
        <f t="array" ref="G17349">MAX(IF(L$5:L$11&lt;E17349,L$5:L$11,0))</f>
        <v>0.76393202250021031</v>
      </c>
      <c r="H17349" s="4">
        <f t="shared" ref="H17349:H17412" si="814">B17349/B17348-1</f>
        <v>5.7268506638152861E-3</v>
      </c>
      <c r="I17349" s="4">
        <f t="shared" ref="I17349:I17412" si="815">IF(E17348=0,0,(E17348-G17348)/(F17348-G17348))</f>
        <v>0.22112812144261643</v>
      </c>
    </row>
    <row r="17350" spans="1:9" x14ac:dyDescent="0.25">
      <c r="A17350" s="2">
        <v>41066</v>
      </c>
      <c r="B17350" s="3">
        <v>1315.13000488281</v>
      </c>
      <c r="C17350" s="3">
        <f>MAX(B$2:B17350)</f>
        <v>1565.15002441406</v>
      </c>
      <c r="D17350" s="3">
        <f>MIN(B$2:B17350)</f>
        <v>4.4000000953674299</v>
      </c>
      <c r="E17350" s="4">
        <f t="shared" si="813"/>
        <v>0.83980777470089085</v>
      </c>
      <c r="F17350" s="4" cm="1">
        <f t="array" ref="F17350">MIN(IF(L$5:L$11&gt;=E17350,L$5:L$11,1))</f>
        <v>1</v>
      </c>
      <c r="G17350" s="4" cm="1">
        <f t="array" ref="G17350">MAX(IF(L$5:L$11&lt;E17350,L$5:L$11,0))</f>
        <v>0.76393202250021031</v>
      </c>
      <c r="H17350" s="4">
        <f t="shared" si="814"/>
        <v>2.3049400920116758E-2</v>
      </c>
      <c r="I17350" s="4">
        <f t="shared" si="815"/>
        <v>0.24099535808461733</v>
      </c>
    </row>
    <row r="17351" spans="1:9" x14ac:dyDescent="0.25">
      <c r="A17351" s="2">
        <v>41067</v>
      </c>
      <c r="B17351" s="3">
        <v>1314.98999023437</v>
      </c>
      <c r="C17351" s="3">
        <f>MAX(B$2:B17351)</f>
        <v>1565.15002441406</v>
      </c>
      <c r="D17351" s="3">
        <f>MIN(B$2:B17351)</f>
        <v>4.4000000953674299</v>
      </c>
      <c r="E17351" s="4">
        <f t="shared" si="813"/>
        <v>0.83971806485225509</v>
      </c>
      <c r="F17351" s="4" cm="1">
        <f t="array" ref="F17351">MIN(IF(L$5:L$11&gt;=E17351,L$5:L$11,1))</f>
        <v>1</v>
      </c>
      <c r="G17351" s="4" cm="1">
        <f t="array" ref="G17351">MAX(IF(L$5:L$11&lt;E17351,L$5:L$11,0))</f>
        <v>0.76393202250021031</v>
      </c>
      <c r="H17351" s="4">
        <f t="shared" si="814"/>
        <v>-1.0646449242290856E-4</v>
      </c>
      <c r="I17351" s="4">
        <f t="shared" si="815"/>
        <v>0.32141484416601207</v>
      </c>
    </row>
    <row r="17352" spans="1:9" x14ac:dyDescent="0.25">
      <c r="A17352" s="2">
        <v>41068</v>
      </c>
      <c r="B17352" s="3">
        <v>1325.66003417968</v>
      </c>
      <c r="C17352" s="3">
        <f>MAX(B$2:B17352)</f>
        <v>1565.15002441406</v>
      </c>
      <c r="D17352" s="3">
        <f>MIN(B$2:B17352)</f>
        <v>4.4000000953674299</v>
      </c>
      <c r="E17352" s="4">
        <f t="shared" si="813"/>
        <v>0.84655454973391808</v>
      </c>
      <c r="F17352" s="4" cm="1">
        <f t="array" ref="F17352">MIN(IF(L$5:L$11&gt;=E17352,L$5:L$11,1))</f>
        <v>1</v>
      </c>
      <c r="G17352" s="4" cm="1">
        <f t="array" ref="G17352">MAX(IF(L$5:L$11&lt;E17352,L$5:L$11,0))</f>
        <v>0.76393202250021031</v>
      </c>
      <c r="H17352" s="4">
        <f t="shared" si="814"/>
        <v>8.114163624476145E-3</v>
      </c>
      <c r="I17352" s="4">
        <f t="shared" si="815"/>
        <v>0.32103482714893972</v>
      </c>
    </row>
    <row r="17353" spans="1:9" x14ac:dyDescent="0.25">
      <c r="A17353" s="2">
        <v>41071</v>
      </c>
      <c r="B17353" s="3">
        <v>1308.93005371093</v>
      </c>
      <c r="C17353" s="3">
        <f>MAX(B$2:B17353)</f>
        <v>1565.15002441406</v>
      </c>
      <c r="D17353" s="3">
        <f>MIN(B$2:B17353)</f>
        <v>4.4000000953674299</v>
      </c>
      <c r="E17353" s="4">
        <f t="shared" si="813"/>
        <v>0.83583535690478261</v>
      </c>
      <c r="F17353" s="4" cm="1">
        <f t="array" ref="F17353">MIN(IF(L$5:L$11&gt;=E17353,L$5:L$11,1))</f>
        <v>1</v>
      </c>
      <c r="G17353" s="4" cm="1">
        <f t="array" ref="G17353">MAX(IF(L$5:L$11&lt;E17353,L$5:L$11,0))</f>
        <v>0.76393202250021031</v>
      </c>
      <c r="H17353" s="4">
        <f t="shared" si="814"/>
        <v>-1.2620113782869313E-2</v>
      </c>
      <c r="I17353" s="4">
        <f t="shared" si="815"/>
        <v>0.34999464183481382</v>
      </c>
    </row>
    <row r="17354" spans="1:9" x14ac:dyDescent="0.25">
      <c r="A17354" s="2">
        <v>41072</v>
      </c>
      <c r="B17354" s="3">
        <v>1324.18005371093</v>
      </c>
      <c r="C17354" s="3">
        <f>MAX(B$2:B17354)</f>
        <v>1565.15002441406</v>
      </c>
      <c r="D17354" s="3">
        <f>MIN(B$2:B17354)</f>
        <v>4.4000000953674299</v>
      </c>
      <c r="E17354" s="4">
        <f t="shared" si="813"/>
        <v>0.84560630020920902</v>
      </c>
      <c r="F17354" s="4" cm="1">
        <f t="array" ref="F17354">MIN(IF(L$5:L$11&gt;=E17354,L$5:L$11,1))</f>
        <v>1</v>
      </c>
      <c r="G17354" s="4" cm="1">
        <f t="array" ref="G17354">MAX(IF(L$5:L$11&lt;E17354,L$5:L$11,0))</f>
        <v>0.76393202250021031</v>
      </c>
      <c r="H17354" s="4">
        <f t="shared" si="814"/>
        <v>1.1650737147309798E-2</v>
      </c>
      <c r="I17354" s="4">
        <f t="shared" si="815"/>
        <v>0.30458741234666764</v>
      </c>
    </row>
    <row r="17355" spans="1:9" x14ac:dyDescent="0.25">
      <c r="A17355" s="2">
        <v>41073</v>
      </c>
      <c r="B17355" s="3">
        <v>1314.88000488281</v>
      </c>
      <c r="C17355" s="3">
        <f>MAX(B$2:B17355)</f>
        <v>1565.15002441406</v>
      </c>
      <c r="D17355" s="3">
        <f>MIN(B$2:B17355)</f>
        <v>4.4000000953674299</v>
      </c>
      <c r="E17355" s="4">
        <f t="shared" si="813"/>
        <v>0.83964759530245769</v>
      </c>
      <c r="F17355" s="4" cm="1">
        <f t="array" ref="F17355">MIN(IF(L$5:L$11&gt;=E17355,L$5:L$11,1))</f>
        <v>1</v>
      </c>
      <c r="G17355" s="4" cm="1">
        <f t="array" ref="G17355">MAX(IF(L$5:L$11&lt;E17355,L$5:L$11,0))</f>
        <v>0.76393202250021031</v>
      </c>
      <c r="H17355" s="4">
        <f t="shared" si="814"/>
        <v>-7.023250955983773E-3</v>
      </c>
      <c r="I17355" s="4">
        <f t="shared" si="815"/>
        <v>0.34597779238851434</v>
      </c>
    </row>
    <row r="17356" spans="1:9" x14ac:dyDescent="0.25">
      <c r="A17356" s="2">
        <v>41074</v>
      </c>
      <c r="B17356" s="3">
        <v>1329.09997558593</v>
      </c>
      <c r="C17356" s="3">
        <f>MAX(B$2:B17356)</f>
        <v>1565.15002441406</v>
      </c>
      <c r="D17356" s="3">
        <f>MIN(B$2:B17356)</f>
        <v>4.4000000953674299</v>
      </c>
      <c r="E17356" s="4">
        <f t="shared" si="813"/>
        <v>0.84875858071431276</v>
      </c>
      <c r="F17356" s="4" cm="1">
        <f t="array" ref="F17356">MIN(IF(L$5:L$11&gt;=E17356,L$5:L$11,1))</f>
        <v>1</v>
      </c>
      <c r="G17356" s="4" cm="1">
        <f t="array" ref="G17356">MAX(IF(L$5:L$11&lt;E17356,L$5:L$11,0))</f>
        <v>0.76393202250021031</v>
      </c>
      <c r="H17356" s="4">
        <f t="shared" si="814"/>
        <v>1.0814652782241696E-2</v>
      </c>
      <c r="I17356" s="4">
        <f t="shared" si="815"/>
        <v>0.32073631334565417</v>
      </c>
    </row>
    <row r="17357" spans="1:9" x14ac:dyDescent="0.25">
      <c r="A17357" s="2">
        <v>41075</v>
      </c>
      <c r="B17357" s="3">
        <v>1342.83996582031</v>
      </c>
      <c r="C17357" s="3">
        <f>MAX(B$2:B17357)</f>
        <v>1565.15002441406</v>
      </c>
      <c r="D17357" s="3">
        <f>MIN(B$2:B17357)</f>
        <v>4.4000000953674299</v>
      </c>
      <c r="E17357" s="4">
        <f t="shared" si="813"/>
        <v>0.85756203419519783</v>
      </c>
      <c r="F17357" s="4" cm="1">
        <f t="array" ref="F17357">MIN(IF(L$5:L$11&gt;=E17357,L$5:L$11,1))</f>
        <v>1</v>
      </c>
      <c r="G17357" s="4" cm="1">
        <f t="array" ref="G17357">MAX(IF(L$5:L$11&lt;E17357,L$5:L$11,0))</f>
        <v>0.76393202250021031</v>
      </c>
      <c r="H17357" s="4">
        <f t="shared" si="814"/>
        <v>1.0337815429063424E-2</v>
      </c>
      <c r="I17357" s="4">
        <f t="shared" si="815"/>
        <v>0.35933106689228117</v>
      </c>
    </row>
    <row r="17358" spans="1:9" x14ac:dyDescent="0.25">
      <c r="A17358" s="2">
        <v>41078</v>
      </c>
      <c r="B17358" s="3">
        <v>1344.78002929687</v>
      </c>
      <c r="C17358" s="3">
        <f>MAX(B$2:B17358)</f>
        <v>1565.15002441406</v>
      </c>
      <c r="D17358" s="3">
        <f>MIN(B$2:B17358)</f>
        <v>4.4000000953674299</v>
      </c>
      <c r="E17358" s="4">
        <f t="shared" si="813"/>
        <v>0.85880506699758841</v>
      </c>
      <c r="F17358" s="4" cm="1">
        <f t="array" ref="F17358">MIN(IF(L$5:L$11&gt;=E17358,L$5:L$11,1))</f>
        <v>1</v>
      </c>
      <c r="G17358" s="4" cm="1">
        <f t="array" ref="G17358">MAX(IF(L$5:L$11&lt;E17358,L$5:L$11,0))</f>
        <v>0.76393202250021031</v>
      </c>
      <c r="H17358" s="4">
        <f t="shared" si="814"/>
        <v>1.4447466011893173E-3</v>
      </c>
      <c r="I17358" s="4">
        <f t="shared" si="815"/>
        <v>0.39662309427406744</v>
      </c>
    </row>
    <row r="17359" spans="1:9" x14ac:dyDescent="0.25">
      <c r="A17359" s="2">
        <v>41079</v>
      </c>
      <c r="B17359" s="3">
        <v>1357.97998046875</v>
      </c>
      <c r="C17359" s="3">
        <f>MAX(B$2:B17359)</f>
        <v>1565.15002441406</v>
      </c>
      <c r="D17359" s="3">
        <f>MIN(B$2:B17359)</f>
        <v>4.4000000953674299</v>
      </c>
      <c r="E17359" s="4">
        <f t="shared" si="813"/>
        <v>0.86726250794982684</v>
      </c>
      <c r="F17359" s="4" cm="1">
        <f t="array" ref="F17359">MIN(IF(L$5:L$11&gt;=E17359,L$5:L$11,1))</f>
        <v>1</v>
      </c>
      <c r="G17359" s="4" cm="1">
        <f t="array" ref="G17359">MAX(IF(L$5:L$11&lt;E17359,L$5:L$11,0))</f>
        <v>0.76393202250021031</v>
      </c>
      <c r="H17359" s="4">
        <f t="shared" si="814"/>
        <v>9.815695418069037E-3</v>
      </c>
      <c r="I17359" s="4">
        <f t="shared" si="815"/>
        <v>0.40188866572325599</v>
      </c>
    </row>
    <row r="17360" spans="1:9" x14ac:dyDescent="0.25">
      <c r="A17360" s="2">
        <v>41080</v>
      </c>
      <c r="B17360" s="3">
        <v>1355.68994140625</v>
      </c>
      <c r="C17360" s="3">
        <f>MAX(B$2:B17360)</f>
        <v>1565.15002441406</v>
      </c>
      <c r="D17360" s="3">
        <f>MIN(B$2:B17360)</f>
        <v>4.4000000953674299</v>
      </c>
      <c r="E17360" s="4">
        <f t="shared" si="813"/>
        <v>0.86579523963214755</v>
      </c>
      <c r="F17360" s="4" cm="1">
        <f t="array" ref="F17360">MIN(IF(L$5:L$11&gt;=E17360,L$5:L$11,1))</f>
        <v>1</v>
      </c>
      <c r="G17360" s="4" cm="1">
        <f t="array" ref="G17360">MAX(IF(L$5:L$11&lt;E17360,L$5:L$11,0))</f>
        <v>0.76393202250021031</v>
      </c>
      <c r="H17360" s="4">
        <f t="shared" si="814"/>
        <v>-1.6863570122068738E-3</v>
      </c>
      <c r="I17360" s="4">
        <f t="shared" si="815"/>
        <v>0.43771496051262859</v>
      </c>
    </row>
    <row r="17361" spans="1:9" x14ac:dyDescent="0.25">
      <c r="A17361" s="2">
        <v>41081</v>
      </c>
      <c r="B17361" s="3">
        <v>1325.51000976562</v>
      </c>
      <c r="C17361" s="3">
        <f>MAX(B$2:B17361)</f>
        <v>1565.15002441406</v>
      </c>
      <c r="D17361" s="3">
        <f>MIN(B$2:B17361)</f>
        <v>4.4000000953674299</v>
      </c>
      <c r="E17361" s="4">
        <f t="shared" si="813"/>
        <v>0.84645842645234037</v>
      </c>
      <c r="F17361" s="4" cm="1">
        <f t="array" ref="F17361">MIN(IF(L$5:L$11&gt;=E17361,L$5:L$11,1))</f>
        <v>1</v>
      </c>
      <c r="G17361" s="4" cm="1">
        <f t="array" ref="G17361">MAX(IF(L$5:L$11&lt;E17361,L$5:L$11,0))</f>
        <v>0.76393202250021031</v>
      </c>
      <c r="H17361" s="4">
        <f t="shared" si="814"/>
        <v>-2.2261677039017158E-2</v>
      </c>
      <c r="I17361" s="4">
        <f t="shared" si="815"/>
        <v>0.43149951217770732</v>
      </c>
    </row>
    <row r="17362" spans="1:9" x14ac:dyDescent="0.25">
      <c r="A17362" s="2">
        <v>41082</v>
      </c>
      <c r="B17362" s="3">
        <v>1335.02001953125</v>
      </c>
      <c r="C17362" s="3">
        <f>MAX(B$2:B17362)</f>
        <v>1565.15002441406</v>
      </c>
      <c r="D17362" s="3">
        <f>MIN(B$2:B17362)</f>
        <v>4.4000000953674299</v>
      </c>
      <c r="E17362" s="4">
        <f t="shared" si="813"/>
        <v>0.85255165702575109</v>
      </c>
      <c r="F17362" s="4" cm="1">
        <f t="array" ref="F17362">MIN(IF(L$5:L$11&gt;=E17362,L$5:L$11,1))</f>
        <v>1</v>
      </c>
      <c r="G17362" s="4" cm="1">
        <f t="array" ref="G17362">MAX(IF(L$5:L$11&lt;E17362,L$5:L$11,0))</f>
        <v>0.76393202250021031</v>
      </c>
      <c r="H17362" s="4">
        <f t="shared" si="814"/>
        <v>7.1746042621825268E-3</v>
      </c>
      <c r="I17362" s="4">
        <f t="shared" si="815"/>
        <v>0.34958745707983024</v>
      </c>
    </row>
    <row r="17363" spans="1:9" x14ac:dyDescent="0.25">
      <c r="A17363" s="2">
        <v>41085</v>
      </c>
      <c r="B17363" s="3">
        <v>1313.71997070312</v>
      </c>
      <c r="C17363" s="3">
        <f>MAX(B$2:B17363)</f>
        <v>1565.15002441406</v>
      </c>
      <c r="D17363" s="3">
        <f>MIN(B$2:B17363)</f>
        <v>4.4000000953674299</v>
      </c>
      <c r="E17363" s="4">
        <f t="shared" si="813"/>
        <v>0.83890434099419886</v>
      </c>
      <c r="F17363" s="4" cm="1">
        <f t="array" ref="F17363">MIN(IF(L$5:L$11&gt;=E17363,L$5:L$11,1))</f>
        <v>1</v>
      </c>
      <c r="G17363" s="4" cm="1">
        <f t="array" ref="G17363">MAX(IF(L$5:L$11&lt;E17363,L$5:L$11,0))</f>
        <v>0.76393202250021031</v>
      </c>
      <c r="H17363" s="4">
        <f t="shared" si="814"/>
        <v>-1.5954853497709198E-2</v>
      </c>
      <c r="I17363" s="4">
        <f t="shared" si="815"/>
        <v>0.3753987959913781</v>
      </c>
    </row>
    <row r="17364" spans="1:9" x14ac:dyDescent="0.25">
      <c r="A17364" s="2">
        <v>41086</v>
      </c>
      <c r="B17364" s="3">
        <v>1319.98999023437</v>
      </c>
      <c r="C17364" s="3">
        <f>MAX(B$2:B17364)</f>
        <v>1565.15002441406</v>
      </c>
      <c r="D17364" s="3">
        <f>MIN(B$2:B17364)</f>
        <v>4.4000000953674299</v>
      </c>
      <c r="E17364" s="4">
        <f t="shared" si="813"/>
        <v>0.84292165282091946</v>
      </c>
      <c r="F17364" s="4" cm="1">
        <f t="array" ref="F17364">MIN(IF(L$5:L$11&gt;=E17364,L$5:L$11,1))</f>
        <v>1</v>
      </c>
      <c r="G17364" s="4" cm="1">
        <f t="array" ref="G17364">MAX(IF(L$5:L$11&lt;E17364,L$5:L$11,0))</f>
        <v>0.76393202250021031</v>
      </c>
      <c r="H17364" s="4">
        <f t="shared" si="814"/>
        <v>4.7727214863713119E-3</v>
      </c>
      <c r="I17364" s="4">
        <f t="shared" si="815"/>
        <v>0.31758783757130016</v>
      </c>
    </row>
    <row r="17365" spans="1:9" x14ac:dyDescent="0.25">
      <c r="A17365" s="2">
        <v>41087</v>
      </c>
      <c r="B17365" s="3">
        <v>1331.84997558593</v>
      </c>
      <c r="C17365" s="3">
        <f>MAX(B$2:B17365)</f>
        <v>1565.15002441406</v>
      </c>
      <c r="D17365" s="3">
        <f>MIN(B$2:B17365)</f>
        <v>4.4000000953674299</v>
      </c>
      <c r="E17365" s="4">
        <f t="shared" si="813"/>
        <v>0.85052055409707816</v>
      </c>
      <c r="F17365" s="4" cm="1">
        <f t="array" ref="F17365">MIN(IF(L$5:L$11&gt;=E17365,L$5:L$11,1))</f>
        <v>1</v>
      </c>
      <c r="G17365" s="4" cm="1">
        <f t="array" ref="G17365">MAX(IF(L$5:L$11&lt;E17365,L$5:L$11,0))</f>
        <v>0.76393202250021031</v>
      </c>
      <c r="H17365" s="4">
        <f t="shared" si="814"/>
        <v>8.984905521483677E-3</v>
      </c>
      <c r="I17365" s="4">
        <f t="shared" si="815"/>
        <v>0.3346054435561025</v>
      </c>
    </row>
    <row r="17366" spans="1:9" x14ac:dyDescent="0.25">
      <c r="A17366" s="2">
        <v>41088</v>
      </c>
      <c r="B17366" s="3">
        <v>1329.0400390625</v>
      </c>
      <c r="C17366" s="3">
        <f>MAX(B$2:B17366)</f>
        <v>1565.15002441406</v>
      </c>
      <c r="D17366" s="3">
        <f>MIN(B$2:B17366)</f>
        <v>4.4000000953674299</v>
      </c>
      <c r="E17366" s="4">
        <f t="shared" si="813"/>
        <v>0.84872017832924396</v>
      </c>
      <c r="F17366" s="4" cm="1">
        <f t="array" ref="F17366">MIN(IF(L$5:L$11&gt;=E17366,L$5:L$11,1))</f>
        <v>1</v>
      </c>
      <c r="G17366" s="4" cm="1">
        <f t="array" ref="G17366">MAX(IF(L$5:L$11&lt;E17366,L$5:L$11,0))</f>
        <v>0.76393202250021031</v>
      </c>
      <c r="H17366" s="4">
        <f t="shared" si="814"/>
        <v>-2.1097995832404237E-3</v>
      </c>
      <c r="I17366" s="4">
        <f t="shared" si="815"/>
        <v>0.36679490591622066</v>
      </c>
    </row>
    <row r="17367" spans="1:9" x14ac:dyDescent="0.25">
      <c r="A17367" s="2">
        <v>41089</v>
      </c>
      <c r="B17367" s="3">
        <v>1362.16003417968</v>
      </c>
      <c r="C17367" s="3">
        <f>MAX(B$2:B17367)</f>
        <v>1565.15002441406</v>
      </c>
      <c r="D17367" s="3">
        <f>MIN(B$2:B17367)</f>
        <v>4.4000000953674299</v>
      </c>
      <c r="E17367" s="4">
        <f t="shared" si="813"/>
        <v>0.86994074190516812</v>
      </c>
      <c r="F17367" s="4" cm="1">
        <f t="array" ref="F17367">MIN(IF(L$5:L$11&gt;=E17367,L$5:L$11,1))</f>
        <v>1</v>
      </c>
      <c r="G17367" s="4" cm="1">
        <f t="array" ref="G17367">MAX(IF(L$5:L$11&lt;E17367,L$5:L$11,0))</f>
        <v>0.76393202250021031</v>
      </c>
      <c r="H17367" s="4">
        <f t="shared" si="814"/>
        <v>2.4920238776660719E-2</v>
      </c>
      <c r="I17367" s="4">
        <f t="shared" si="815"/>
        <v>0.35916839177863158</v>
      </c>
    </row>
    <row r="17368" spans="1:9" x14ac:dyDescent="0.25">
      <c r="A17368" s="2">
        <v>41092</v>
      </c>
      <c r="B17368" s="3">
        <v>1365.51000976562</v>
      </c>
      <c r="C17368" s="3">
        <f>MAX(B$2:B17368)</f>
        <v>1565.15002441406</v>
      </c>
      <c r="D17368" s="3">
        <f>MIN(B$2:B17368)</f>
        <v>4.4000000953674299</v>
      </c>
      <c r="E17368" s="4">
        <f t="shared" si="813"/>
        <v>0.8720871302016554</v>
      </c>
      <c r="F17368" s="4" cm="1">
        <f t="array" ref="F17368">MIN(IF(L$5:L$11&gt;=E17368,L$5:L$11,1))</f>
        <v>1</v>
      </c>
      <c r="G17368" s="4" cm="1">
        <f t="array" ref="G17368">MAX(IF(L$5:L$11&lt;E17368,L$5:L$11,0))</f>
        <v>0.76393202250021031</v>
      </c>
      <c r="H17368" s="4">
        <f t="shared" si="814"/>
        <v>2.4593113157642676E-3</v>
      </c>
      <c r="I17368" s="4">
        <f t="shared" si="815"/>
        <v>0.44906014160710239</v>
      </c>
    </row>
    <row r="17369" spans="1:9" x14ac:dyDescent="0.25">
      <c r="A17369" s="2">
        <v>41093</v>
      </c>
      <c r="B17369" s="3">
        <v>1374.02001953125</v>
      </c>
      <c r="C17369" s="3">
        <f>MAX(B$2:B17369)</f>
        <v>1565.15002441406</v>
      </c>
      <c r="D17369" s="3">
        <f>MIN(B$2:B17369)</f>
        <v>4.4000000953674299</v>
      </c>
      <c r="E17369" s="4">
        <f t="shared" si="813"/>
        <v>0.87753964318133315</v>
      </c>
      <c r="F17369" s="4" cm="1">
        <f t="array" ref="F17369">MIN(IF(L$5:L$11&gt;=E17369,L$5:L$11,1))</f>
        <v>1</v>
      </c>
      <c r="G17369" s="4" cm="1">
        <f t="array" ref="G17369">MAX(IF(L$5:L$11&lt;E17369,L$5:L$11,0))</f>
        <v>0.76393202250021031</v>
      </c>
      <c r="H17369" s="4">
        <f t="shared" si="814"/>
        <v>6.2321108631717692E-3</v>
      </c>
      <c r="I17369" s="4">
        <f t="shared" si="815"/>
        <v>0.45815238833713245</v>
      </c>
    </row>
    <row r="17370" spans="1:9" x14ac:dyDescent="0.25">
      <c r="A17370" s="2">
        <v>41095</v>
      </c>
      <c r="B17370" s="3">
        <v>1367.57995605468</v>
      </c>
      <c r="C17370" s="3">
        <f>MAX(B$2:B17370)</f>
        <v>1565.15002441406</v>
      </c>
      <c r="D17370" s="3">
        <f>MIN(B$2:B17370)</f>
        <v>4.4000000953674299</v>
      </c>
      <c r="E17370" s="4">
        <f t="shared" si="813"/>
        <v>0.8734133812071383</v>
      </c>
      <c r="F17370" s="4" cm="1">
        <f t="array" ref="F17370">MIN(IF(L$5:L$11&gt;=E17370,L$5:L$11,1))</f>
        <v>1</v>
      </c>
      <c r="G17370" s="4" cm="1">
        <f t="array" ref="G17370">MAX(IF(L$5:L$11&lt;E17370,L$5:L$11,0))</f>
        <v>0.76393202250021031</v>
      </c>
      <c r="H17370" s="4">
        <f t="shared" si="814"/>
        <v>-4.6870230309795646E-3</v>
      </c>
      <c r="I17370" s="4">
        <f t="shared" si="815"/>
        <v>0.48124960396724731</v>
      </c>
    </row>
    <row r="17371" spans="1:9" x14ac:dyDescent="0.25">
      <c r="A17371" s="2">
        <v>41096</v>
      </c>
      <c r="B17371" s="3">
        <v>1354.68005371093</v>
      </c>
      <c r="C17371" s="3">
        <f>MAX(B$2:B17371)</f>
        <v>1565.15002441406</v>
      </c>
      <c r="D17371" s="3">
        <f>MIN(B$2:B17371)</f>
        <v>4.4000000953674299</v>
      </c>
      <c r="E17371" s="4">
        <f t="shared" si="813"/>
        <v>0.86514818681806172</v>
      </c>
      <c r="F17371" s="4" cm="1">
        <f t="array" ref="F17371">MIN(IF(L$5:L$11&gt;=E17371,L$5:L$11,1))</f>
        <v>1</v>
      </c>
      <c r="G17371" s="4" cm="1">
        <f t="array" ref="G17371">MAX(IF(L$5:L$11&lt;E17371,L$5:L$11,0))</f>
        <v>0.76393202250021031</v>
      </c>
      <c r="H17371" s="4">
        <f t="shared" si="814"/>
        <v>-9.4326494671396199E-3</v>
      </c>
      <c r="I17371" s="4">
        <f t="shared" si="815"/>
        <v>0.46377047775158542</v>
      </c>
    </row>
    <row r="17372" spans="1:9" x14ac:dyDescent="0.25">
      <c r="A17372" s="2">
        <v>41099</v>
      </c>
      <c r="B17372" s="3">
        <v>1352.4599609375</v>
      </c>
      <c r="C17372" s="3">
        <f>MAX(B$2:B17372)</f>
        <v>1565.15002441406</v>
      </c>
      <c r="D17372" s="3">
        <f>MIN(B$2:B17372)</f>
        <v>4.4000000953674299</v>
      </c>
      <c r="E17372" s="4">
        <f t="shared" si="813"/>
        <v>0.86372573431840582</v>
      </c>
      <c r="F17372" s="4" cm="1">
        <f t="array" ref="F17372">MIN(IF(L$5:L$11&gt;=E17372,L$5:L$11,1))</f>
        <v>1</v>
      </c>
      <c r="G17372" s="4" cm="1">
        <f t="array" ref="G17372">MAX(IF(L$5:L$11&lt;E17372,L$5:L$11,0))</f>
        <v>0.76393202250021031</v>
      </c>
      <c r="H17372" s="4">
        <f t="shared" si="814"/>
        <v>-1.6388318166702387E-3</v>
      </c>
      <c r="I17372" s="4">
        <f t="shared" si="815"/>
        <v>0.42875855247220718</v>
      </c>
    </row>
    <row r="17373" spans="1:9" x14ac:dyDescent="0.25">
      <c r="A17373" s="2">
        <v>41100</v>
      </c>
      <c r="B17373" s="3">
        <v>1341.46997070312</v>
      </c>
      <c r="C17373" s="3">
        <f>MAX(B$2:B17373)</f>
        <v>1565.15002441406</v>
      </c>
      <c r="D17373" s="3">
        <f>MIN(B$2:B17373)</f>
        <v>4.4000000953674299</v>
      </c>
      <c r="E17373" s="4">
        <f t="shared" si="813"/>
        <v>0.85668425422028616</v>
      </c>
      <c r="F17373" s="4" cm="1">
        <f t="array" ref="F17373">MIN(IF(L$5:L$11&gt;=E17373,L$5:L$11,1))</f>
        <v>1</v>
      </c>
      <c r="G17373" s="4" cm="1">
        <f t="array" ref="G17373">MAX(IF(L$5:L$11&lt;E17373,L$5:L$11,0))</f>
        <v>0.76393202250021031</v>
      </c>
      <c r="H17373" s="4">
        <f t="shared" si="814"/>
        <v>-8.1259264982320722E-3</v>
      </c>
      <c r="I17373" s="4">
        <f t="shared" si="815"/>
        <v>0.42273294698890035</v>
      </c>
    </row>
    <row r="17374" spans="1:9" x14ac:dyDescent="0.25">
      <c r="A17374" s="2">
        <v>41101</v>
      </c>
      <c r="B17374" s="3">
        <v>1341.44995117187</v>
      </c>
      <c r="C17374" s="3">
        <f>MAX(B$2:B17374)</f>
        <v>1565.15002441406</v>
      </c>
      <c r="D17374" s="3">
        <f>MIN(B$2:B17374)</f>
        <v>4.4000000953674299</v>
      </c>
      <c r="E17374" s="4">
        <f t="shared" si="813"/>
        <v>0.85667142735439594</v>
      </c>
      <c r="F17374" s="4" cm="1">
        <f t="array" ref="F17374">MIN(IF(L$5:L$11&gt;=E17374,L$5:L$11,1))</f>
        <v>1</v>
      </c>
      <c r="G17374" s="4" cm="1">
        <f t="array" ref="G17374">MAX(IF(L$5:L$11&lt;E17374,L$5:L$11,0))</f>
        <v>0.76393202250021031</v>
      </c>
      <c r="H17374" s="4">
        <f t="shared" si="814"/>
        <v>-1.4923577632885987E-5</v>
      </c>
      <c r="I17374" s="4">
        <f t="shared" si="815"/>
        <v>0.39290475863105356</v>
      </c>
    </row>
    <row r="17375" spans="1:9" x14ac:dyDescent="0.25">
      <c r="A17375" s="2">
        <v>41102</v>
      </c>
      <c r="B17375" s="3">
        <v>1334.76000976562</v>
      </c>
      <c r="C17375" s="3">
        <f>MAX(B$2:B17375)</f>
        <v>1565.15002441406</v>
      </c>
      <c r="D17375" s="3">
        <f>MIN(B$2:B17375)</f>
        <v>4.4000000953674299</v>
      </c>
      <c r="E17375" s="4">
        <f t="shared" si="813"/>
        <v>0.85238506419436955</v>
      </c>
      <c r="F17375" s="4" cm="1">
        <f t="array" ref="F17375">MIN(IF(L$5:L$11&gt;=E17375,L$5:L$11,1))</f>
        <v>1</v>
      </c>
      <c r="G17375" s="4" cm="1">
        <f t="array" ref="G17375">MAX(IF(L$5:L$11&lt;E17375,L$5:L$11,0))</f>
        <v>0.76393202250021031</v>
      </c>
      <c r="H17375" s="4">
        <f t="shared" si="814"/>
        <v>-4.9870972826125959E-3</v>
      </c>
      <c r="I17375" s="4">
        <f t="shared" si="815"/>
        <v>0.39285042315520435</v>
      </c>
    </row>
    <row r="17376" spans="1:9" x14ac:dyDescent="0.25">
      <c r="A17376" s="2">
        <v>41103</v>
      </c>
      <c r="B17376" s="3">
        <v>1356.78002929687</v>
      </c>
      <c r="C17376" s="3">
        <f>MAX(B$2:B17376)</f>
        <v>1565.15002441406</v>
      </c>
      <c r="D17376" s="3">
        <f>MIN(B$2:B17376)</f>
        <v>4.4000000953674299</v>
      </c>
      <c r="E17376" s="4">
        <f t="shared" si="813"/>
        <v>0.86649367812238298</v>
      </c>
      <c r="F17376" s="4" cm="1">
        <f t="array" ref="F17376">MIN(IF(L$5:L$11&gt;=E17376,L$5:L$11,1))</f>
        <v>1</v>
      </c>
      <c r="G17376" s="4" cm="1">
        <f t="array" ref="G17376">MAX(IF(L$5:L$11&lt;E17376,L$5:L$11,0))</f>
        <v>0.76393202250021031</v>
      </c>
      <c r="H17376" s="4">
        <f t="shared" si="814"/>
        <v>1.6497362349892963E-2</v>
      </c>
      <c r="I17376" s="4">
        <f t="shared" si="815"/>
        <v>0.37469309743308171</v>
      </c>
    </row>
    <row r="17377" spans="1:9" x14ac:dyDescent="0.25">
      <c r="A17377" s="2">
        <v>41106</v>
      </c>
      <c r="B17377" s="3">
        <v>1353.64001464843</v>
      </c>
      <c r="C17377" s="3">
        <f>MAX(B$2:B17377)</f>
        <v>1565.15002441406</v>
      </c>
      <c r="D17377" s="3">
        <f>MIN(B$2:B17377)</f>
        <v>4.4000000953674299</v>
      </c>
      <c r="E17377" s="4">
        <f t="shared" si="813"/>
        <v>0.86448181549254854</v>
      </c>
      <c r="F17377" s="4" cm="1">
        <f t="array" ref="F17377">MIN(IF(L$5:L$11&gt;=E17377,L$5:L$11,1))</f>
        <v>1</v>
      </c>
      <c r="G17377" s="4" cm="1">
        <f t="array" ref="G17377">MAX(IF(L$5:L$11&lt;E17377,L$5:L$11,0))</f>
        <v>0.76393202250021031</v>
      </c>
      <c r="H17377" s="4">
        <f t="shared" si="814"/>
        <v>-2.3143137285616122E-3</v>
      </c>
      <c r="I17377" s="4">
        <f t="shared" si="815"/>
        <v>0.43445814510044695</v>
      </c>
    </row>
    <row r="17378" spans="1:9" x14ac:dyDescent="0.25">
      <c r="A17378" s="2">
        <v>41107</v>
      </c>
      <c r="B17378" s="3">
        <v>1363.67004394531</v>
      </c>
      <c r="C17378" s="3">
        <f>MAX(B$2:B17378)</f>
        <v>1565.15002441406</v>
      </c>
      <c r="D17378" s="3">
        <f>MIN(B$2:B17378)</f>
        <v>4.4000000953674299</v>
      </c>
      <c r="E17378" s="4">
        <f t="shared" si="813"/>
        <v>0.87090823172871568</v>
      </c>
      <c r="F17378" s="4" cm="1">
        <f t="array" ref="F17378">MIN(IF(L$5:L$11&gt;=E17378,L$5:L$11,1))</f>
        <v>1</v>
      </c>
      <c r="G17378" s="4" cm="1">
        <f t="array" ref="G17378">MAX(IF(L$5:L$11&lt;E17378,L$5:L$11,0))</f>
        <v>0.76393202250021031</v>
      </c>
      <c r="H17378" s="4">
        <f t="shared" si="814"/>
        <v>7.4096725778936001E-3</v>
      </c>
      <c r="I17378" s="4">
        <f t="shared" si="815"/>
        <v>0.42593575823907676</v>
      </c>
    </row>
    <row r="17379" spans="1:9" x14ac:dyDescent="0.25">
      <c r="A17379" s="2">
        <v>41108</v>
      </c>
      <c r="B17379" s="3">
        <v>1372.78002929687</v>
      </c>
      <c r="C17379" s="3">
        <f>MAX(B$2:B17379)</f>
        <v>1565.15002441406</v>
      </c>
      <c r="D17379" s="3">
        <f>MIN(B$2:B17379)</f>
        <v>4.4000000953674299</v>
      </c>
      <c r="E17379" s="4">
        <f t="shared" si="813"/>
        <v>0.87674515962210897</v>
      </c>
      <c r="F17379" s="4" cm="1">
        <f t="array" ref="F17379">MIN(IF(L$5:L$11&gt;=E17379,L$5:L$11,1))</f>
        <v>1</v>
      </c>
      <c r="G17379" s="4" cm="1">
        <f t="array" ref="G17379">MAX(IF(L$5:L$11&lt;E17379,L$5:L$11,0))</f>
        <v>0.76393202250021031</v>
      </c>
      <c r="H17379" s="4">
        <f t="shared" si="814"/>
        <v>6.6804909237452303E-3</v>
      </c>
      <c r="I17379" s="4">
        <f t="shared" si="815"/>
        <v>0.45315849426718907</v>
      </c>
    </row>
    <row r="17380" spans="1:9" x14ac:dyDescent="0.25">
      <c r="A17380" s="2">
        <v>41109</v>
      </c>
      <c r="B17380" s="3">
        <v>1376.51000976562</v>
      </c>
      <c r="C17380" s="3">
        <f>MAX(B$2:B17380)</f>
        <v>1565.15002441406</v>
      </c>
      <c r="D17380" s="3">
        <f>MIN(B$2:B17380)</f>
        <v>4.4000000953674299</v>
      </c>
      <c r="E17380" s="4">
        <f t="shared" si="813"/>
        <v>0.87913502373271712</v>
      </c>
      <c r="F17380" s="4" cm="1">
        <f t="array" ref="F17380">MIN(IF(L$5:L$11&gt;=E17380,L$5:L$11,1))</f>
        <v>1</v>
      </c>
      <c r="G17380" s="4" cm="1">
        <f t="array" ref="G17380">MAX(IF(L$5:L$11&lt;E17380,L$5:L$11,0))</f>
        <v>0.76393202250021031</v>
      </c>
      <c r="H17380" s="4">
        <f t="shared" si="814"/>
        <v>2.7170998915686528E-3</v>
      </c>
      <c r="I17380" s="4">
        <f t="shared" si="815"/>
        <v>0.47788411760336774</v>
      </c>
    </row>
    <row r="17381" spans="1:9" x14ac:dyDescent="0.25">
      <c r="A17381" s="2">
        <v>41110</v>
      </c>
      <c r="B17381" s="3">
        <v>1362.66003417968</v>
      </c>
      <c r="C17381" s="3">
        <f>MAX(B$2:B17381)</f>
        <v>1565.15002441406</v>
      </c>
      <c r="D17381" s="3">
        <f>MIN(B$2:B17381)</f>
        <v>4.4000000953674299</v>
      </c>
      <c r="E17381" s="4">
        <f t="shared" si="813"/>
        <v>0.87026110070203455</v>
      </c>
      <c r="F17381" s="4" cm="1">
        <f t="array" ref="F17381">MIN(IF(L$5:L$11&gt;=E17381,L$5:L$11,1))</f>
        <v>1</v>
      </c>
      <c r="G17381" s="4" cm="1">
        <f t="array" ref="G17381">MAX(IF(L$5:L$11&lt;E17381,L$5:L$11,0))</f>
        <v>0.76393202250021031</v>
      </c>
      <c r="H17381" s="4">
        <f t="shared" si="814"/>
        <v>-1.0061659913608856E-2</v>
      </c>
      <c r="I17381" s="4">
        <f t="shared" si="815"/>
        <v>0.48800774443289097</v>
      </c>
    </row>
    <row r="17382" spans="1:9" x14ac:dyDescent="0.25">
      <c r="A17382" s="2">
        <v>41113</v>
      </c>
      <c r="B17382" s="3">
        <v>1350.52001953125</v>
      </c>
      <c r="C17382" s="3">
        <f>MAX(B$2:B17382)</f>
        <v>1565.15002441406</v>
      </c>
      <c r="D17382" s="3">
        <f>MIN(B$2:B17382)</f>
        <v>4.4000000953674299</v>
      </c>
      <c r="E17382" s="4">
        <f t="shared" si="813"/>
        <v>0.86248277972861065</v>
      </c>
      <c r="F17382" s="4" cm="1">
        <f t="array" ref="F17382">MIN(IF(L$5:L$11&gt;=E17382,L$5:L$11,1))</f>
        <v>1</v>
      </c>
      <c r="G17382" s="4" cm="1">
        <f t="array" ref="G17382">MAX(IF(L$5:L$11&lt;E17382,L$5:L$11,0))</f>
        <v>0.76393202250021031</v>
      </c>
      <c r="H17382" s="4">
        <f t="shared" si="814"/>
        <v>-8.9090560696881704E-3</v>
      </c>
      <c r="I17382" s="4">
        <f t="shared" si="815"/>
        <v>0.45041720324781859</v>
      </c>
    </row>
    <row r="17383" spans="1:9" x14ac:dyDescent="0.25">
      <c r="A17383" s="2">
        <v>41114</v>
      </c>
      <c r="B17383" s="3">
        <v>1338.31005859375</v>
      </c>
      <c r="C17383" s="3">
        <f>MAX(B$2:B17383)</f>
        <v>1565.15002441406</v>
      </c>
      <c r="D17383" s="3">
        <f>MIN(B$2:B17383)</f>
        <v>4.4000000953674299</v>
      </c>
      <c r="E17383" s="4">
        <f t="shared" si="813"/>
        <v>0.85465964293716323</v>
      </c>
      <c r="F17383" s="4" cm="1">
        <f t="array" ref="F17383">MIN(IF(L$5:L$11&gt;=E17383,L$5:L$11,1))</f>
        <v>1</v>
      </c>
      <c r="G17383" s="4" cm="1">
        <f t="array" ref="G17383">MAX(IF(L$5:L$11&lt;E17383,L$5:L$11,0))</f>
        <v>0.76393202250021031</v>
      </c>
      <c r="H17383" s="4">
        <f t="shared" si="814"/>
        <v>-9.0409329450280573E-3</v>
      </c>
      <c r="I17383" s="4">
        <f t="shared" si="815"/>
        <v>0.41746770685358264</v>
      </c>
    </row>
    <row r="17384" spans="1:9" x14ac:dyDescent="0.25">
      <c r="A17384" s="2">
        <v>41115</v>
      </c>
      <c r="B17384" s="3">
        <v>1337.89001464843</v>
      </c>
      <c r="C17384" s="3">
        <f>MAX(B$2:B17384)</f>
        <v>1565.15002441406</v>
      </c>
      <c r="D17384" s="3">
        <f>MIN(B$2:B17384)</f>
        <v>4.4000000953674299</v>
      </c>
      <c r="E17384" s="4">
        <f t="shared" si="813"/>
        <v>0.85439051339125571</v>
      </c>
      <c r="F17384" s="4" cm="1">
        <f t="array" ref="F17384">MIN(IF(L$5:L$11&gt;=E17384,L$5:L$11,1))</f>
        <v>1</v>
      </c>
      <c r="G17384" s="4" cm="1">
        <f t="array" ref="G17384">MAX(IF(L$5:L$11&lt;E17384,L$5:L$11,0))</f>
        <v>0.76393202250021031</v>
      </c>
      <c r="H17384" s="4">
        <f t="shared" si="814"/>
        <v>-3.1386145730782911E-4</v>
      </c>
      <c r="I17384" s="4">
        <f t="shared" si="815"/>
        <v>0.38432836760773176</v>
      </c>
    </row>
    <row r="17385" spans="1:9" x14ac:dyDescent="0.25">
      <c r="A17385" s="2">
        <v>41116</v>
      </c>
      <c r="B17385" s="3">
        <v>1360.02001953125</v>
      </c>
      <c r="C17385" s="3">
        <f>MAX(B$2:B17385)</f>
        <v>1565.15002441406</v>
      </c>
      <c r="D17385" s="3">
        <f>MIN(B$2:B17385)</f>
        <v>4.4000000953674299</v>
      </c>
      <c r="E17385" s="4">
        <f t="shared" si="813"/>
        <v>0.86856959686907298</v>
      </c>
      <c r="F17385" s="4" cm="1">
        <f t="array" ref="F17385">MIN(IF(L$5:L$11&gt;=E17385,L$5:L$11,1))</f>
        <v>1</v>
      </c>
      <c r="G17385" s="4" cm="1">
        <f t="array" ref="G17385">MAX(IF(L$5:L$11&lt;E17385,L$5:L$11,0))</f>
        <v>0.76393202250021031</v>
      </c>
      <c r="H17385" s="4">
        <f t="shared" si="814"/>
        <v>1.6540974699355449E-2</v>
      </c>
      <c r="I17385" s="4">
        <f t="shared" si="815"/>
        <v>0.38318831655651386</v>
      </c>
    </row>
    <row r="17386" spans="1:9" x14ac:dyDescent="0.25">
      <c r="A17386" s="2">
        <v>41117</v>
      </c>
      <c r="B17386" s="3">
        <v>1385.96997070312</v>
      </c>
      <c r="C17386" s="3">
        <f>MAX(B$2:B17386)</f>
        <v>1565.15002441406</v>
      </c>
      <c r="D17386" s="3">
        <f>MIN(B$2:B17386)</f>
        <v>4.4000000953674299</v>
      </c>
      <c r="E17386" s="4">
        <f t="shared" si="813"/>
        <v>0.88519618714139914</v>
      </c>
      <c r="F17386" s="4" cm="1">
        <f t="array" ref="F17386">MIN(IF(L$5:L$11&gt;=E17386,L$5:L$11,1))</f>
        <v>1</v>
      </c>
      <c r="G17386" s="4" cm="1">
        <f t="array" ref="G17386">MAX(IF(L$5:L$11&lt;E17386,L$5:L$11,0))</f>
        <v>0.76393202250021031</v>
      </c>
      <c r="H17386" s="4">
        <f t="shared" si="814"/>
        <v>1.9080565579331799E-2</v>
      </c>
      <c r="I17386" s="4">
        <f t="shared" si="815"/>
        <v>0.44325187802719196</v>
      </c>
    </row>
    <row r="17387" spans="1:9" x14ac:dyDescent="0.25">
      <c r="A17387" s="2">
        <v>41120</v>
      </c>
      <c r="B17387" s="3">
        <v>1385.30004882812</v>
      </c>
      <c r="C17387" s="3">
        <f>MAX(B$2:B17387)</f>
        <v>1565.15002441406</v>
      </c>
      <c r="D17387" s="3">
        <f>MIN(B$2:B17387)</f>
        <v>4.4000000953674299</v>
      </c>
      <c r="E17387" s="4">
        <f t="shared" si="813"/>
        <v>0.88476695640966008</v>
      </c>
      <c r="F17387" s="4" cm="1">
        <f t="array" ref="F17387">MIN(IF(L$5:L$11&gt;=E17387,L$5:L$11,1))</f>
        <v>1</v>
      </c>
      <c r="G17387" s="4" cm="1">
        <f t="array" ref="G17387">MAX(IF(L$5:L$11&lt;E17387,L$5:L$11,0))</f>
        <v>0.76393202250021031</v>
      </c>
      <c r="H17387" s="4">
        <f t="shared" si="814"/>
        <v>-4.8335958870748819E-4</v>
      </c>
      <c r="I17387" s="4">
        <f t="shared" si="815"/>
        <v>0.51368324465480231</v>
      </c>
    </row>
    <row r="17388" spans="1:9" x14ac:dyDescent="0.25">
      <c r="A17388" s="2">
        <v>41121</v>
      </c>
      <c r="B17388" s="3">
        <v>1379.31994628906</v>
      </c>
      <c r="C17388" s="3">
        <f>MAX(B$2:B17388)</f>
        <v>1565.15002441406</v>
      </c>
      <c r="D17388" s="3">
        <f>MIN(B$2:B17388)</f>
        <v>4.4000000953674299</v>
      </c>
      <c r="E17388" s="4">
        <f t="shared" si="813"/>
        <v>0.88093539950055766</v>
      </c>
      <c r="F17388" s="4" cm="1">
        <f t="array" ref="F17388">MIN(IF(L$5:L$11&gt;=E17388,L$5:L$11,1))</f>
        <v>1</v>
      </c>
      <c r="G17388" s="4" cm="1">
        <f t="array" ref="G17388">MAX(IF(L$5:L$11&lt;E17388,L$5:L$11,0))</f>
        <v>0.76393202250021031</v>
      </c>
      <c r="H17388" s="4">
        <f t="shared" si="814"/>
        <v>-4.3168283608441271E-3</v>
      </c>
      <c r="I17388" s="4">
        <f t="shared" si="815"/>
        <v>0.5118649940971236</v>
      </c>
    </row>
    <row r="17389" spans="1:9" x14ac:dyDescent="0.25">
      <c r="A17389" s="2">
        <v>41122</v>
      </c>
      <c r="B17389" s="3">
        <v>1375.31994628906</v>
      </c>
      <c r="C17389" s="3">
        <f>MAX(B$2:B17389)</f>
        <v>1565.15002441406</v>
      </c>
      <c r="D17389" s="3">
        <f>MIN(B$2:B17389)</f>
        <v>4.4000000953674299</v>
      </c>
      <c r="E17389" s="4">
        <f t="shared" si="813"/>
        <v>0.87837252912562613</v>
      </c>
      <c r="F17389" s="4" cm="1">
        <f t="array" ref="F17389">MIN(IF(L$5:L$11&gt;=E17389,L$5:L$11,1))</f>
        <v>1</v>
      </c>
      <c r="G17389" s="4" cm="1">
        <f t="array" ref="G17389">MAX(IF(L$5:L$11&lt;E17389,L$5:L$11,0))</f>
        <v>0.76393202250021031</v>
      </c>
      <c r="H17389" s="4">
        <f t="shared" si="814"/>
        <v>-2.8999798130677767E-3</v>
      </c>
      <c r="I17389" s="4">
        <f t="shared" si="815"/>
        <v>0.4956342585705068</v>
      </c>
    </row>
    <row r="17390" spans="1:9" x14ac:dyDescent="0.25">
      <c r="A17390" s="2">
        <v>41123</v>
      </c>
      <c r="B17390" s="3">
        <v>1365</v>
      </c>
      <c r="C17390" s="3">
        <f>MAX(B$2:B17390)</f>
        <v>1565.15002441406</v>
      </c>
      <c r="D17390" s="3">
        <f>MIN(B$2:B17390)</f>
        <v>4.4000000953674299</v>
      </c>
      <c r="E17390" s="4">
        <f t="shared" si="813"/>
        <v>0.87176035797184714</v>
      </c>
      <c r="F17390" s="4" cm="1">
        <f t="array" ref="F17390">MIN(IF(L$5:L$11&gt;=E17390,L$5:L$11,1))</f>
        <v>1</v>
      </c>
      <c r="G17390" s="4" cm="1">
        <f t="array" ref="G17390">MAX(IF(L$5:L$11&lt;E17390,L$5:L$11,0))</f>
        <v>0.76393202250021031</v>
      </c>
      <c r="H17390" s="4">
        <f t="shared" si="814"/>
        <v>-7.5036694675342241E-3</v>
      </c>
      <c r="I17390" s="4">
        <f t="shared" si="815"/>
        <v>0.48477776544477652</v>
      </c>
    </row>
    <row r="17391" spans="1:9" x14ac:dyDescent="0.25">
      <c r="A17391" s="2">
        <v>41124</v>
      </c>
      <c r="B17391" s="3">
        <v>1390.98999023437</v>
      </c>
      <c r="C17391" s="3">
        <f>MAX(B$2:B17391)</f>
        <v>1565.15002441406</v>
      </c>
      <c r="D17391" s="3">
        <f>MIN(B$2:B17391)</f>
        <v>4.4000000953674299</v>
      </c>
      <c r="E17391" s="4">
        <f t="shared" si="813"/>
        <v>0.88841260197595362</v>
      </c>
      <c r="F17391" s="4" cm="1">
        <f t="array" ref="F17391">MIN(IF(L$5:L$11&gt;=E17391,L$5:L$11,1))</f>
        <v>1</v>
      </c>
      <c r="G17391" s="4" cm="1">
        <f t="array" ref="G17391">MAX(IF(L$5:L$11&lt;E17391,L$5:L$11,0))</f>
        <v>0.76393202250021031</v>
      </c>
      <c r="H17391" s="4">
        <f t="shared" si="814"/>
        <v>1.9040285885985275E-2</v>
      </c>
      <c r="I17391" s="4">
        <f t="shared" si="815"/>
        <v>0.45676815895850548</v>
      </c>
    </row>
    <row r="17392" spans="1:9" x14ac:dyDescent="0.25">
      <c r="A17392" s="2">
        <v>41127</v>
      </c>
      <c r="B17392" s="3">
        <v>1394.22998046875</v>
      </c>
      <c r="C17392" s="3">
        <f>MAX(B$2:B17392)</f>
        <v>1565.15002441406</v>
      </c>
      <c r="D17392" s="3">
        <f>MIN(B$2:B17392)</f>
        <v>4.4000000953674299</v>
      </c>
      <c r="E17392" s="4">
        <f t="shared" si="813"/>
        <v>0.89048852072264362</v>
      </c>
      <c r="F17392" s="4" cm="1">
        <f t="array" ref="F17392">MIN(IF(L$5:L$11&gt;=E17392,L$5:L$11,1))</f>
        <v>1</v>
      </c>
      <c r="G17392" s="4" cm="1">
        <f t="array" ref="G17392">MAX(IF(L$5:L$11&lt;E17392,L$5:L$11,0))</f>
        <v>0.76393202250021031</v>
      </c>
      <c r="H17392" s="4">
        <f t="shared" si="814"/>
        <v>2.3292692665848325E-3</v>
      </c>
      <c r="I17392" s="4">
        <f t="shared" si="815"/>
        <v>0.5273081965378138</v>
      </c>
    </row>
    <row r="17393" spans="1:9" x14ac:dyDescent="0.25">
      <c r="A17393" s="2">
        <v>41128</v>
      </c>
      <c r="B17393" s="3">
        <v>1401.34997558593</v>
      </c>
      <c r="C17393" s="3">
        <f>MAX(B$2:B17393)</f>
        <v>1565.15002441406</v>
      </c>
      <c r="D17393" s="3">
        <f>MIN(B$2:B17393)</f>
        <v>4.4000000953674299</v>
      </c>
      <c r="E17393" s="4">
        <f t="shared" si="813"/>
        <v>0.89505042686151304</v>
      </c>
      <c r="F17393" s="4" cm="1">
        <f t="array" ref="F17393">MIN(IF(L$5:L$11&gt;=E17393,L$5:L$11,1))</f>
        <v>1</v>
      </c>
      <c r="G17393" s="4" cm="1">
        <f t="array" ref="G17393">MAX(IF(L$5:L$11&lt;E17393,L$5:L$11,0))</f>
        <v>0.76393202250021031</v>
      </c>
      <c r="H17393" s="4">
        <f t="shared" si="814"/>
        <v>5.1067580075894181E-3</v>
      </c>
      <c r="I17393" s="4">
        <f t="shared" si="815"/>
        <v>0.53610192946455881</v>
      </c>
    </row>
    <row r="17394" spans="1:9" x14ac:dyDescent="0.25">
      <c r="A17394" s="2">
        <v>41129</v>
      </c>
      <c r="B17394" s="3">
        <v>1402.21997070312</v>
      </c>
      <c r="C17394" s="3">
        <f>MAX(B$2:B17394)</f>
        <v>1565.15002441406</v>
      </c>
      <c r="D17394" s="3">
        <f>MIN(B$2:B17394)</f>
        <v>4.4000000953674299</v>
      </c>
      <c r="E17394" s="4">
        <f t="shared" si="813"/>
        <v>0.89560784803955829</v>
      </c>
      <c r="F17394" s="4" cm="1">
        <f t="array" ref="F17394">MIN(IF(L$5:L$11&gt;=E17394,L$5:L$11,1))</f>
        <v>1</v>
      </c>
      <c r="G17394" s="4" cm="1">
        <f t="array" ref="G17394">MAX(IF(L$5:L$11&lt;E17394,L$5:L$11,0))</f>
        <v>0.76393202250021031</v>
      </c>
      <c r="H17394" s="4">
        <f t="shared" si="814"/>
        <v>6.2082644046590474E-4</v>
      </c>
      <c r="I17394" s="4">
        <f t="shared" si="815"/>
        <v>0.55542647397578326</v>
      </c>
    </row>
    <row r="17395" spans="1:9" x14ac:dyDescent="0.25">
      <c r="A17395" s="2">
        <v>41130</v>
      </c>
      <c r="B17395" s="3">
        <v>1402.80004882812</v>
      </c>
      <c r="C17395" s="3">
        <f>MAX(B$2:B17395)</f>
        <v>1565.15002441406</v>
      </c>
      <c r="D17395" s="3">
        <f>MIN(B$2:B17395)</f>
        <v>4.4000000953674299</v>
      </c>
      <c r="E17395" s="4">
        <f t="shared" si="813"/>
        <v>0.89597951429998535</v>
      </c>
      <c r="F17395" s="4" cm="1">
        <f t="array" ref="F17395">MIN(IF(L$5:L$11&gt;=E17395,L$5:L$11,1))</f>
        <v>1</v>
      </c>
      <c r="G17395" s="4" cm="1">
        <f t="array" ref="G17395">MAX(IF(L$5:L$11&lt;E17395,L$5:L$11,0))</f>
        <v>0.76393202250021031</v>
      </c>
      <c r="H17395" s="4">
        <f t="shared" si="814"/>
        <v>4.1368553944431952E-4</v>
      </c>
      <c r="I17395" s="4">
        <f t="shared" si="815"/>
        <v>0.55778774797808095</v>
      </c>
    </row>
    <row r="17396" spans="1:9" x14ac:dyDescent="0.25">
      <c r="A17396" s="2">
        <v>41131</v>
      </c>
      <c r="B17396" s="3">
        <v>1405.86999511718</v>
      </c>
      <c r="C17396" s="3">
        <f>MAX(B$2:B17396)</f>
        <v>1565.15002441406</v>
      </c>
      <c r="D17396" s="3">
        <f>MIN(B$2:B17396)</f>
        <v>4.4000000953674299</v>
      </c>
      <c r="E17396" s="4">
        <f t="shared" si="813"/>
        <v>0.89794648289920109</v>
      </c>
      <c r="F17396" s="4" cm="1">
        <f t="array" ref="F17396">MIN(IF(L$5:L$11&gt;=E17396,L$5:L$11,1))</f>
        <v>1</v>
      </c>
      <c r="G17396" s="4" cm="1">
        <f t="array" ref="G17396">MAX(IF(L$5:L$11&lt;E17396,L$5:L$11,0))</f>
        <v>0.76393202250021031</v>
      </c>
      <c r="H17396" s="4">
        <f t="shared" si="814"/>
        <v>2.1884418179374254E-3</v>
      </c>
      <c r="I17396" s="4">
        <f t="shared" si="815"/>
        <v>0.55936215152219315</v>
      </c>
    </row>
    <row r="17397" spans="1:9" x14ac:dyDescent="0.25">
      <c r="A17397" s="2">
        <v>41134</v>
      </c>
      <c r="B17397" s="3">
        <v>1404.10998535156</v>
      </c>
      <c r="C17397" s="3">
        <f>MAX(B$2:B17397)</f>
        <v>1565.15002441406</v>
      </c>
      <c r="D17397" s="3">
        <f>MIN(B$2:B17397)</f>
        <v>4.4000000953674299</v>
      </c>
      <c r="E17397" s="4">
        <f t="shared" si="813"/>
        <v>0.89681881367722671</v>
      </c>
      <c r="F17397" s="4" cm="1">
        <f t="array" ref="F17397">MIN(IF(L$5:L$11&gt;=E17397,L$5:L$11,1))</f>
        <v>1</v>
      </c>
      <c r="G17397" s="4" cm="1">
        <f t="array" ref="G17397">MAX(IF(L$5:L$11&lt;E17397,L$5:L$11,0))</f>
        <v>0.76393202250021031</v>
      </c>
      <c r="H17397" s="4">
        <f t="shared" si="814"/>
        <v>-1.2519007957583206E-3</v>
      </c>
      <c r="I17397" s="4">
        <f t="shared" si="815"/>
        <v>0.56769436421807862</v>
      </c>
    </row>
    <row r="17398" spans="1:9" x14ac:dyDescent="0.25">
      <c r="A17398" s="2">
        <v>41135</v>
      </c>
      <c r="B17398" s="3">
        <v>1403.93005371093</v>
      </c>
      <c r="C17398" s="3">
        <f>MAX(B$2:B17398)</f>
        <v>1565.15002441406</v>
      </c>
      <c r="D17398" s="3">
        <f>MIN(B$2:B17398)</f>
        <v>4.4000000953674299</v>
      </c>
      <c r="E17398" s="4">
        <f t="shared" si="813"/>
        <v>0.89670352830940581</v>
      </c>
      <c r="F17398" s="4" cm="1">
        <f t="array" ref="F17398">MIN(IF(L$5:L$11&gt;=E17398,L$5:L$11,1))</f>
        <v>1</v>
      </c>
      <c r="G17398" s="4" cm="1">
        <f t="array" ref="G17398">MAX(IF(L$5:L$11&lt;E17398,L$5:L$11,0))</f>
        <v>0.76393202250021031</v>
      </c>
      <c r="H17398" s="4">
        <f t="shared" si="814"/>
        <v>-1.2814640057201565E-4</v>
      </c>
      <c r="I17398" s="4">
        <f t="shared" si="815"/>
        <v>0.56291748073766079</v>
      </c>
    </row>
    <row r="17399" spans="1:9" x14ac:dyDescent="0.25">
      <c r="A17399" s="2">
        <v>41136</v>
      </c>
      <c r="B17399" s="3">
        <v>1405.53002929687</v>
      </c>
      <c r="C17399" s="3">
        <f>MAX(B$2:B17399)</f>
        <v>1565.15002441406</v>
      </c>
      <c r="D17399" s="3">
        <f>MIN(B$2:B17399)</f>
        <v>4.4000000953674299</v>
      </c>
      <c r="E17399" s="4">
        <f t="shared" si="813"/>
        <v>0.89772866081686065</v>
      </c>
      <c r="F17399" s="4" cm="1">
        <f t="array" ref="F17399">MIN(IF(L$5:L$11&gt;=E17399,L$5:L$11,1))</f>
        <v>1</v>
      </c>
      <c r="G17399" s="4" cm="1">
        <f t="array" ref="G17399">MAX(IF(L$5:L$11&lt;E17399,L$5:L$11,0))</f>
        <v>0.76393202250021031</v>
      </c>
      <c r="H17399" s="4">
        <f t="shared" si="814"/>
        <v>1.1396405267563026E-3</v>
      </c>
      <c r="I17399" s="4">
        <f t="shared" si="815"/>
        <v>0.56242912408276036</v>
      </c>
    </row>
    <row r="17400" spans="1:9" x14ac:dyDescent="0.25">
      <c r="A17400" s="2">
        <v>41137</v>
      </c>
      <c r="B17400" s="3">
        <v>1415.51000976562</v>
      </c>
      <c r="C17400" s="3">
        <f>MAX(B$2:B17400)</f>
        <v>1565.15002441406</v>
      </c>
      <c r="D17400" s="3">
        <f>MIN(B$2:B17400)</f>
        <v>4.4000000953674299</v>
      </c>
      <c r="E17400" s="4">
        <f t="shared" si="813"/>
        <v>0.90412300988829919</v>
      </c>
      <c r="F17400" s="4" cm="1">
        <f t="array" ref="F17400">MIN(IF(L$5:L$11&gt;=E17400,L$5:L$11,1))</f>
        <v>1</v>
      </c>
      <c r="G17400" s="4" cm="1">
        <f t="array" ref="G17400">MAX(IF(L$5:L$11&lt;E17400,L$5:L$11,0))</f>
        <v>0.76393202250021031</v>
      </c>
      <c r="H17400" s="4">
        <f t="shared" si="814"/>
        <v>7.1005103133532366E-3</v>
      </c>
      <c r="I17400" s="4">
        <f t="shared" si="815"/>
        <v>0.56677165507028393</v>
      </c>
    </row>
    <row r="17401" spans="1:9" x14ac:dyDescent="0.25">
      <c r="A17401" s="2">
        <v>41138</v>
      </c>
      <c r="B17401" s="3">
        <v>1418.16003417968</v>
      </c>
      <c r="C17401" s="3">
        <f>MAX(B$2:B17401)</f>
        <v>1565.15002441406</v>
      </c>
      <c r="D17401" s="3">
        <f>MIN(B$2:B17401)</f>
        <v>4.4000000953674299</v>
      </c>
      <c r="E17401" s="4">
        <f t="shared" si="813"/>
        <v>0.90582092715420914</v>
      </c>
      <c r="F17401" s="4" cm="1">
        <f t="array" ref="F17401">MIN(IF(L$5:L$11&gt;=E17401,L$5:L$11,1))</f>
        <v>1</v>
      </c>
      <c r="G17401" s="4" cm="1">
        <f t="array" ref="G17401">MAX(IF(L$5:L$11&lt;E17401,L$5:L$11,0))</f>
        <v>0.76393202250021031</v>
      </c>
      <c r="H17401" s="4">
        <f t="shared" si="814"/>
        <v>1.8721339981897511E-3</v>
      </c>
      <c r="I17401" s="4">
        <f t="shared" si="815"/>
        <v>0.59385855240876018</v>
      </c>
    </row>
    <row r="17402" spans="1:9" x14ac:dyDescent="0.25">
      <c r="A17402" s="2">
        <v>41141</v>
      </c>
      <c r="B17402" s="3">
        <v>1418.13000488281</v>
      </c>
      <c r="C17402" s="3">
        <f>MAX(B$2:B17402)</f>
        <v>1565.15002441406</v>
      </c>
      <c r="D17402" s="3">
        <f>MIN(B$2:B17402)</f>
        <v>4.4000000953674299</v>
      </c>
      <c r="E17402" s="4">
        <f t="shared" si="813"/>
        <v>0.9058016868553771</v>
      </c>
      <c r="F17402" s="4" cm="1">
        <f t="array" ref="F17402">MIN(IF(L$5:L$11&gt;=E17402,L$5:L$11,1))</f>
        <v>1</v>
      </c>
      <c r="G17402" s="4" cm="1">
        <f t="array" ref="G17402">MAX(IF(L$5:L$11&lt;E17402,L$5:L$11,0))</f>
        <v>0.76393202250021031</v>
      </c>
      <c r="H17402" s="4">
        <f t="shared" si="814"/>
        <v>-2.1174829459513766E-5</v>
      </c>
      <c r="I17402" s="4">
        <f t="shared" si="815"/>
        <v>0.60105104536732534</v>
      </c>
    </row>
    <row r="17403" spans="1:9" x14ac:dyDescent="0.25">
      <c r="A17403" s="2">
        <v>41142</v>
      </c>
      <c r="B17403" s="3">
        <v>1413.17004394531</v>
      </c>
      <c r="C17403" s="3">
        <f>MAX(B$2:B17403)</f>
        <v>1565.15002441406</v>
      </c>
      <c r="D17403" s="3">
        <f>MIN(B$2:B17403)</f>
        <v>4.4000000953674299</v>
      </c>
      <c r="E17403" s="4">
        <f t="shared" si="813"/>
        <v>0.90262375261849304</v>
      </c>
      <c r="F17403" s="4" cm="1">
        <f t="array" ref="F17403">MIN(IF(L$5:L$11&gt;=E17403,L$5:L$11,1))</f>
        <v>1</v>
      </c>
      <c r="G17403" s="4" cm="1">
        <f t="array" ref="G17403">MAX(IF(L$5:L$11&lt;E17403,L$5:L$11,0))</f>
        <v>0.76393202250021031</v>
      </c>
      <c r="H17403" s="4">
        <f t="shared" si="814"/>
        <v>-3.4975361359129709E-3</v>
      </c>
      <c r="I17403" s="4">
        <f t="shared" si="815"/>
        <v>0.60096954215356535</v>
      </c>
    </row>
    <row r="17404" spans="1:9" x14ac:dyDescent="0.25">
      <c r="A17404" s="2">
        <v>41143</v>
      </c>
      <c r="B17404" s="3">
        <v>1413.48999023437</v>
      </c>
      <c r="C17404" s="3">
        <f>MAX(B$2:B17404)</f>
        <v>1565.15002441406</v>
      </c>
      <c r="D17404" s="3">
        <f>MIN(B$2:B17404)</f>
        <v>4.4000000953674299</v>
      </c>
      <c r="E17404" s="4">
        <f t="shared" si="813"/>
        <v>0.90282874783494338</v>
      </c>
      <c r="F17404" s="4" cm="1">
        <f t="array" ref="F17404">MIN(IF(L$5:L$11&gt;=E17404,L$5:L$11,1))</f>
        <v>1</v>
      </c>
      <c r="G17404" s="4" cm="1">
        <f t="array" ref="G17404">MAX(IF(L$5:L$11&lt;E17404,L$5:L$11,0))</f>
        <v>0.76393202250021031</v>
      </c>
      <c r="H17404" s="4">
        <f t="shared" si="814"/>
        <v>2.2640324880285334E-4</v>
      </c>
      <c r="I17404" s="4">
        <f t="shared" si="815"/>
        <v>0.5875075966981006</v>
      </c>
    </row>
    <row r="17405" spans="1:9" x14ac:dyDescent="0.25">
      <c r="A17405" s="2">
        <v>41144</v>
      </c>
      <c r="B17405" s="3">
        <v>1402.07995605468</v>
      </c>
      <c r="C17405" s="3">
        <f>MAX(B$2:B17405)</f>
        <v>1565.15002441406</v>
      </c>
      <c r="D17405" s="3">
        <f>MIN(B$2:B17405)</f>
        <v>4.4000000953674299</v>
      </c>
      <c r="E17405" s="4">
        <f t="shared" si="813"/>
        <v>0.89551813819092252</v>
      </c>
      <c r="F17405" s="4" cm="1">
        <f t="array" ref="F17405">MIN(IF(L$5:L$11&gt;=E17405,L$5:L$11,1))</f>
        <v>1</v>
      </c>
      <c r="G17405" s="4" cm="1">
        <f t="array" ref="G17405">MAX(IF(L$5:L$11&lt;E17405,L$5:L$11,0))</f>
        <v>0.76393202250021031</v>
      </c>
      <c r="H17405" s="4">
        <f t="shared" si="814"/>
        <v>-8.0722426465843489E-3</v>
      </c>
      <c r="I17405" s="4">
        <f t="shared" si="815"/>
        <v>0.58837597037004652</v>
      </c>
    </row>
    <row r="17406" spans="1:9" x14ac:dyDescent="0.25">
      <c r="A17406" s="2">
        <v>41145</v>
      </c>
      <c r="B17406" s="3">
        <v>1411.13000488281</v>
      </c>
      <c r="C17406" s="3">
        <f>MAX(B$2:B17406)</f>
        <v>1565.15002441406</v>
      </c>
      <c r="D17406" s="3">
        <f>MIN(B$2:B17406)</f>
        <v>4.4000000953674299</v>
      </c>
      <c r="E17406" s="4">
        <f t="shared" si="813"/>
        <v>0.90131666369924701</v>
      </c>
      <c r="F17406" s="4" cm="1">
        <f t="array" ref="F17406">MIN(IF(L$5:L$11&gt;=E17406,L$5:L$11,1))</f>
        <v>1</v>
      </c>
      <c r="G17406" s="4" cm="1">
        <f t="array" ref="G17406">MAX(IF(L$5:L$11&lt;E17406,L$5:L$11,0))</f>
        <v>0.76393202250021031</v>
      </c>
      <c r="H17406" s="4">
        <f t="shared" si="814"/>
        <v>6.4547309082114701E-3</v>
      </c>
      <c r="I17406" s="4">
        <f t="shared" si="815"/>
        <v>0.5574077309610086</v>
      </c>
    </row>
    <row r="17407" spans="1:9" x14ac:dyDescent="0.25">
      <c r="A17407" s="2">
        <v>41148</v>
      </c>
      <c r="B17407" s="3">
        <v>1410.43994140625</v>
      </c>
      <c r="C17407" s="3">
        <f>MAX(B$2:B17407)</f>
        <v>1565.15002441406</v>
      </c>
      <c r="D17407" s="3">
        <f>MIN(B$2:B17407)</f>
        <v>4.4000000953674299</v>
      </c>
      <c r="E17407" s="4">
        <f t="shared" si="813"/>
        <v>0.90087452788902256</v>
      </c>
      <c r="F17407" s="4" cm="1">
        <f t="array" ref="F17407">MIN(IF(L$5:L$11&gt;=E17407,L$5:L$11,1))</f>
        <v>1</v>
      </c>
      <c r="G17407" s="4" cm="1">
        <f t="array" ref="G17407">MAX(IF(L$5:L$11&lt;E17407,L$5:L$11,0))</f>
        <v>0.76393202250021031</v>
      </c>
      <c r="H17407" s="4">
        <f t="shared" si="814"/>
        <v>-4.8901481378205158E-4</v>
      </c>
      <c r="I17407" s="4">
        <f t="shared" si="815"/>
        <v>0.58197067918353773</v>
      </c>
    </row>
    <row r="17408" spans="1:9" x14ac:dyDescent="0.25">
      <c r="A17408" s="2">
        <v>41149</v>
      </c>
      <c r="B17408" s="3">
        <v>1409.30004882812</v>
      </c>
      <c r="C17408" s="3">
        <f>MAX(B$2:B17408)</f>
        <v>1565.15002441406</v>
      </c>
      <c r="D17408" s="3">
        <f>MIN(B$2:B17408)</f>
        <v>4.4000000953674299</v>
      </c>
      <c r="E17408" s="4">
        <f t="shared" si="813"/>
        <v>0.90014417865924912</v>
      </c>
      <c r="F17408" s="4" cm="1">
        <f t="array" ref="F17408">MIN(IF(L$5:L$11&gt;=E17408,L$5:L$11,1))</f>
        <v>1</v>
      </c>
      <c r="G17408" s="4" cm="1">
        <f t="array" ref="G17408">MAX(IF(L$5:L$11&lt;E17408,L$5:L$11,0))</f>
        <v>0.76393202250021031</v>
      </c>
      <c r="H17408" s="4">
        <f t="shared" si="814"/>
        <v>-8.0818228743118059E-4</v>
      </c>
      <c r="I17408" s="4">
        <f t="shared" si="815"/>
        <v>0.58009776183613992</v>
      </c>
    </row>
    <row r="17409" spans="1:9" x14ac:dyDescent="0.25">
      <c r="A17409" s="2">
        <v>41150</v>
      </c>
      <c r="B17409" s="3">
        <v>1410.48999023437</v>
      </c>
      <c r="C17409" s="3">
        <f>MAX(B$2:B17409)</f>
        <v>1565.15002441406</v>
      </c>
      <c r="D17409" s="3">
        <f>MIN(B$2:B17409)</f>
        <v>4.4000000953674299</v>
      </c>
      <c r="E17409" s="4">
        <f t="shared" si="813"/>
        <v>0.90090659505374471</v>
      </c>
      <c r="F17409" s="4" cm="1">
        <f t="array" ref="F17409">MIN(IF(L$5:L$11&gt;=E17409,L$5:L$11,1))</f>
        <v>1</v>
      </c>
      <c r="G17409" s="4" cm="1">
        <f t="array" ref="G17409">MAX(IF(L$5:L$11&lt;E17409,L$5:L$11,0))</f>
        <v>0.76393202250021031</v>
      </c>
      <c r="H17409" s="4">
        <f t="shared" si="814"/>
        <v>8.4434922658194189E-4</v>
      </c>
      <c r="I17409" s="4">
        <f t="shared" si="815"/>
        <v>0.57700395285150508</v>
      </c>
    </row>
    <row r="17410" spans="1:9" x14ac:dyDescent="0.25">
      <c r="A17410" s="2">
        <v>41151</v>
      </c>
      <c r="B17410" s="3">
        <v>1399.47998046875</v>
      </c>
      <c r="C17410" s="3">
        <f>MAX(B$2:B17410)</f>
        <v>1565.15002441406</v>
      </c>
      <c r="D17410" s="3">
        <f>MIN(B$2:B17410)</f>
        <v>4.4000000953674299</v>
      </c>
      <c r="E17410" s="4">
        <f t="shared" si="813"/>
        <v>0.89385228808974115</v>
      </c>
      <c r="F17410" s="4" cm="1">
        <f t="array" ref="F17410">MIN(IF(L$5:L$11&gt;=E17410,L$5:L$11,1))</f>
        <v>1</v>
      </c>
      <c r="G17410" s="4" cm="1">
        <f t="array" ref="G17410">MAX(IF(L$5:L$11&lt;E17410,L$5:L$11,0))</f>
        <v>0.76393202250021031</v>
      </c>
      <c r="H17410" s="4">
        <f t="shared" si="814"/>
        <v>-7.805804962706997E-3</v>
      </c>
      <c r="I17410" s="4">
        <f t="shared" si="815"/>
        <v>0.58023360052574868</v>
      </c>
    </row>
    <row r="17411" spans="1:9" x14ac:dyDescent="0.25">
      <c r="A17411" s="2">
        <v>41152</v>
      </c>
      <c r="B17411" s="3">
        <v>1406.57995605468</v>
      </c>
      <c r="C17411" s="3">
        <f>MAX(B$2:B17411)</f>
        <v>1565.15002441406</v>
      </c>
      <c r="D17411" s="3">
        <f>MIN(B$2:B17411)</f>
        <v>4.4000000953674299</v>
      </c>
      <c r="E17411" s="4">
        <f t="shared" si="813"/>
        <v>0.89840136736272047</v>
      </c>
      <c r="F17411" s="4" cm="1">
        <f t="array" ref="F17411">MIN(IF(L$5:L$11&gt;=E17411,L$5:L$11,1))</f>
        <v>1</v>
      </c>
      <c r="G17411" s="4" cm="1">
        <f t="array" ref="G17411">MAX(IF(L$5:L$11&lt;E17411,L$5:L$11,0))</f>
        <v>0.76393202250021031</v>
      </c>
      <c r="H17411" s="4">
        <f t="shared" si="814"/>
        <v>5.0732955705103944E-3</v>
      </c>
      <c r="I17411" s="4">
        <f t="shared" si="815"/>
        <v>0.5503510766920795</v>
      </c>
    </row>
    <row r="17412" spans="1:9" x14ac:dyDescent="0.25">
      <c r="A17412" s="2">
        <v>41156</v>
      </c>
      <c r="B17412" s="3">
        <v>1404.93994140625</v>
      </c>
      <c r="C17412" s="3">
        <f>MAX(B$2:B17412)</f>
        <v>1565.15002441406</v>
      </c>
      <c r="D17412" s="3">
        <f>MIN(B$2:B17412)</f>
        <v>4.4000000953674299</v>
      </c>
      <c r="E17412" s="4">
        <f t="shared" ref="E17412:E17475" si="816">(B17412-D17412)/(C17412-D17412)</f>
        <v>0.89735058112349164</v>
      </c>
      <c r="F17412" s="4" cm="1">
        <f t="array" ref="F17412">MIN(IF(L$5:L$11&gt;=E17412,L$5:L$11,1))</f>
        <v>1</v>
      </c>
      <c r="G17412" s="4" cm="1">
        <f t="array" ref="G17412">MAX(IF(L$5:L$11&lt;E17412,L$5:L$11,0))</f>
        <v>0.76393202250021031</v>
      </c>
      <c r="H17412" s="4">
        <f t="shared" si="814"/>
        <v>-1.1659590635928474E-3</v>
      </c>
      <c r="I17412" s="4">
        <f t="shared" si="815"/>
        <v>0.56962128572745518</v>
      </c>
    </row>
    <row r="17413" spans="1:9" x14ac:dyDescent="0.25">
      <c r="A17413" s="2">
        <v>41157</v>
      </c>
      <c r="B17413" s="3">
        <v>1403.43994140625</v>
      </c>
      <c r="C17413" s="3">
        <f>MAX(B$2:B17413)</f>
        <v>1565.15002441406</v>
      </c>
      <c r="D17413" s="3">
        <f>MIN(B$2:B17413)</f>
        <v>4.4000000953674299</v>
      </c>
      <c r="E17413" s="4">
        <f t="shared" si="816"/>
        <v>0.89638950473289236</v>
      </c>
      <c r="F17413" s="4" cm="1">
        <f t="array" ref="F17413">MIN(IF(L$5:L$11&gt;=E17413,L$5:L$11,1))</f>
        <v>1</v>
      </c>
      <c r="G17413" s="4" cm="1">
        <f t="array" ref="G17413">MAX(IF(L$5:L$11&lt;E17413,L$5:L$11,0))</f>
        <v>0.76393202250021031</v>
      </c>
      <c r="H17413" s="4">
        <f t="shared" ref="H17413:H17476" si="817">B17413/B17412-1</f>
        <v>-1.0676612969652277E-3</v>
      </c>
      <c r="I17413" s="4">
        <f t="shared" ref="I17413:I17476" si="818">IF(E17412=0,0,(E17412-G17412)/(F17412-G17412))</f>
        <v>0.5651700837882605</v>
      </c>
    </row>
    <row r="17414" spans="1:9" x14ac:dyDescent="0.25">
      <c r="A17414" s="2">
        <v>41158</v>
      </c>
      <c r="B17414" s="3">
        <v>1432.11999511718</v>
      </c>
      <c r="C17414" s="3">
        <f>MAX(B$2:B17414)</f>
        <v>1565.15002441406</v>
      </c>
      <c r="D17414" s="3">
        <f>MIN(B$2:B17414)</f>
        <v>4.4000000953674299</v>
      </c>
      <c r="E17414" s="4">
        <f t="shared" si="816"/>
        <v>0.91476531973468911</v>
      </c>
      <c r="F17414" s="4" cm="1">
        <f t="array" ref="F17414">MIN(IF(L$5:L$11&gt;=E17414,L$5:L$11,1))</f>
        <v>1</v>
      </c>
      <c r="G17414" s="4" cm="1">
        <f t="array" ref="G17414">MAX(IF(L$5:L$11&lt;E17414,L$5:L$11,0))</f>
        <v>0.76393202250021031</v>
      </c>
      <c r="H17414" s="4">
        <f t="shared" si="817"/>
        <v>2.0435540463664248E-2</v>
      </c>
      <c r="I17414" s="4">
        <f t="shared" si="818"/>
        <v>0.56109889886611186</v>
      </c>
    </row>
    <row r="17415" spans="1:9" x14ac:dyDescent="0.25">
      <c r="A17415" s="2">
        <v>41159</v>
      </c>
      <c r="B17415" s="3">
        <v>1437.92004394531</v>
      </c>
      <c r="C17415" s="3">
        <f>MAX(B$2:B17415)</f>
        <v>1565.15002441406</v>
      </c>
      <c r="D17415" s="3">
        <f>MIN(B$2:B17415)</f>
        <v>4.4000000953674299</v>
      </c>
      <c r="E17415" s="4">
        <f t="shared" si="816"/>
        <v>0.91848151306338177</v>
      </c>
      <c r="F17415" s="4" cm="1">
        <f t="array" ref="F17415">MIN(IF(L$5:L$11&gt;=E17415,L$5:L$11,1))</f>
        <v>1</v>
      </c>
      <c r="G17415" s="4" cm="1">
        <f t="array" ref="G17415">MAX(IF(L$5:L$11&lt;E17415,L$5:L$11,0))</f>
        <v>0.76393202250021031</v>
      </c>
      <c r="H17415" s="4">
        <f t="shared" si="817"/>
        <v>4.0499740579738042E-3</v>
      </c>
      <c r="I17415" s="4">
        <f t="shared" si="818"/>
        <v>0.63894010035568327</v>
      </c>
    </row>
    <row r="17416" spans="1:9" x14ac:dyDescent="0.25">
      <c r="A17416" s="2">
        <v>41162</v>
      </c>
      <c r="B17416" s="3">
        <v>1429.07995605468</v>
      </c>
      <c r="C17416" s="3">
        <f>MAX(B$2:B17416)</f>
        <v>1565.15002441406</v>
      </c>
      <c r="D17416" s="3">
        <f>MIN(B$2:B17416)</f>
        <v>4.4000000953674299</v>
      </c>
      <c r="E17416" s="4">
        <f t="shared" si="816"/>
        <v>0.91281751322171012</v>
      </c>
      <c r="F17416" s="4" cm="1">
        <f t="array" ref="F17416">MIN(IF(L$5:L$11&gt;=E17416,L$5:L$11,1))</f>
        <v>1</v>
      </c>
      <c r="G17416" s="4" cm="1">
        <f t="array" ref="G17416">MAX(IF(L$5:L$11&lt;E17416,L$5:L$11,0))</f>
        <v>0.76393202250021031</v>
      </c>
      <c r="H17416" s="4">
        <f t="shared" si="817"/>
        <v>-6.1478299352271115E-3</v>
      </c>
      <c r="I17416" s="4">
        <f t="shared" si="818"/>
        <v>0.65468214791355661</v>
      </c>
    </row>
    <row r="17417" spans="1:9" x14ac:dyDescent="0.25">
      <c r="A17417" s="2">
        <v>41163</v>
      </c>
      <c r="B17417" s="3">
        <v>1433.56005859375</v>
      </c>
      <c r="C17417" s="3">
        <f>MAX(B$2:B17417)</f>
        <v>1565.15002441406</v>
      </c>
      <c r="D17417" s="3">
        <f>MIN(B$2:B17417)</f>
        <v>4.4000000953674299</v>
      </c>
      <c r="E17417" s="4">
        <f t="shared" si="816"/>
        <v>0.91568799374021959</v>
      </c>
      <c r="F17417" s="4" cm="1">
        <f t="array" ref="F17417">MIN(IF(L$5:L$11&gt;=E17417,L$5:L$11,1))</f>
        <v>1</v>
      </c>
      <c r="G17417" s="4" cm="1">
        <f t="array" ref="G17417">MAX(IF(L$5:L$11&lt;E17417,L$5:L$11,0))</f>
        <v>0.76393202250021031</v>
      </c>
      <c r="H17417" s="4">
        <f t="shared" si="817"/>
        <v>3.1349558295103996E-3</v>
      </c>
      <c r="I17417" s="4">
        <f t="shared" si="818"/>
        <v>0.63068905955968746</v>
      </c>
    </row>
    <row r="17418" spans="1:9" x14ac:dyDescent="0.25">
      <c r="A17418" s="2">
        <v>41164</v>
      </c>
      <c r="B17418" s="3">
        <v>1436.56005859375</v>
      </c>
      <c r="C17418" s="3">
        <f>MAX(B$2:B17418)</f>
        <v>1565.15002441406</v>
      </c>
      <c r="D17418" s="3">
        <f>MIN(B$2:B17418)</f>
        <v>4.4000000953674299</v>
      </c>
      <c r="E17418" s="4">
        <f t="shared" si="816"/>
        <v>0.91761014652141826</v>
      </c>
      <c r="F17418" s="4" cm="1">
        <f t="array" ref="F17418">MIN(IF(L$5:L$11&gt;=E17418,L$5:L$11,1))</f>
        <v>1</v>
      </c>
      <c r="G17418" s="4" cm="1">
        <f t="array" ref="G17418">MAX(IF(L$5:L$11&lt;E17418,L$5:L$11,0))</f>
        <v>0.76393202250021031</v>
      </c>
      <c r="H17418" s="4">
        <f t="shared" si="817"/>
        <v>2.0926922328896591E-3</v>
      </c>
      <c r="I17418" s="4">
        <f t="shared" si="818"/>
        <v>0.64284861016418238</v>
      </c>
    </row>
    <row r="17419" spans="1:9" x14ac:dyDescent="0.25">
      <c r="A17419" s="2">
        <v>41165</v>
      </c>
      <c r="B17419" s="3">
        <v>1459.98999023437</v>
      </c>
      <c r="C17419" s="3">
        <f>MAX(B$2:B17419)</f>
        <v>1565.15002441406</v>
      </c>
      <c r="D17419" s="3">
        <f>MIN(B$2:B17419)</f>
        <v>4.4000000953674299</v>
      </c>
      <c r="E17419" s="4">
        <f t="shared" si="816"/>
        <v>0.93262211594352207</v>
      </c>
      <c r="F17419" s="4" cm="1">
        <f t="array" ref="F17419">MIN(IF(L$5:L$11&gt;=E17419,L$5:L$11,1))</f>
        <v>1</v>
      </c>
      <c r="G17419" s="4" cm="1">
        <f t="array" ref="G17419">MAX(IF(L$5:L$11&lt;E17419,L$5:L$11,0))</f>
        <v>0.76393202250021031</v>
      </c>
      <c r="H17419" s="4">
        <f t="shared" si="817"/>
        <v>1.6309747372174277E-2</v>
      </c>
      <c r="I17419" s="4">
        <f t="shared" si="818"/>
        <v>0.65099098000848021</v>
      </c>
    </row>
    <row r="17420" spans="1:9" x14ac:dyDescent="0.25">
      <c r="A17420" s="2">
        <v>41166</v>
      </c>
      <c r="B17420" s="3">
        <v>1465.77001953125</v>
      </c>
      <c r="C17420" s="3">
        <f>MAX(B$2:B17420)</f>
        <v>1565.15002441406</v>
      </c>
      <c r="D17420" s="3">
        <f>MIN(B$2:B17420)</f>
        <v>4.4000000953674299</v>
      </c>
      <c r="E17420" s="4">
        <f t="shared" si="816"/>
        <v>0.93632548240632452</v>
      </c>
      <c r="F17420" s="4" cm="1">
        <f t="array" ref="F17420">MIN(IF(L$5:L$11&gt;=E17420,L$5:L$11,1))</f>
        <v>1</v>
      </c>
      <c r="G17420" s="4" cm="1">
        <f t="array" ref="G17420">MAX(IF(L$5:L$11&lt;E17420,L$5:L$11,0))</f>
        <v>0.76393202250021031</v>
      </c>
      <c r="H17420" s="4">
        <f t="shared" si="817"/>
        <v>3.9589513185307457E-3</v>
      </c>
      <c r="I17420" s="4">
        <f t="shared" si="818"/>
        <v>0.71458270295666015</v>
      </c>
    </row>
    <row r="17421" spans="1:9" x14ac:dyDescent="0.25">
      <c r="A17421" s="2">
        <v>41169</v>
      </c>
      <c r="B17421" s="3">
        <v>1461.18994140625</v>
      </c>
      <c r="C17421" s="3">
        <f>MAX(B$2:B17421)</f>
        <v>1565.15002441406</v>
      </c>
      <c r="D17421" s="3">
        <f>MIN(B$2:B17421)</f>
        <v>4.4000000953674299</v>
      </c>
      <c r="E17421" s="4">
        <f t="shared" si="816"/>
        <v>0.93339094577096593</v>
      </c>
      <c r="F17421" s="4" cm="1">
        <f t="array" ref="F17421">MIN(IF(L$5:L$11&gt;=E17421,L$5:L$11,1))</f>
        <v>1</v>
      </c>
      <c r="G17421" s="4" cm="1">
        <f t="array" ref="G17421">MAX(IF(L$5:L$11&lt;E17421,L$5:L$11,0))</f>
        <v>0.76393202250021031</v>
      </c>
      <c r="H17421" s="4">
        <f t="shared" si="817"/>
        <v>-3.1246908205044832E-3</v>
      </c>
      <c r="I17421" s="4">
        <f t="shared" si="818"/>
        <v>0.73027041503868428</v>
      </c>
    </row>
    <row r="17422" spans="1:9" x14ac:dyDescent="0.25">
      <c r="A17422" s="2">
        <v>41170</v>
      </c>
      <c r="B17422" s="3">
        <v>1459.31994628906</v>
      </c>
      <c r="C17422" s="3">
        <f>MAX(B$2:B17422)</f>
        <v>1565.15002441406</v>
      </c>
      <c r="D17422" s="3">
        <f>MIN(B$2:B17422)</f>
        <v>4.4000000953674299</v>
      </c>
      <c r="E17422" s="4">
        <f t="shared" si="816"/>
        <v>0.93219280699918772</v>
      </c>
      <c r="F17422" s="4" cm="1">
        <f t="array" ref="F17422">MIN(IF(L$5:L$11&gt;=E17422,L$5:L$11,1))</f>
        <v>1</v>
      </c>
      <c r="G17422" s="4" cm="1">
        <f t="array" ref="G17422">MAX(IF(L$5:L$11&lt;E17422,L$5:L$11,0))</f>
        <v>0.76393202250021031</v>
      </c>
      <c r="H17422" s="4">
        <f t="shared" si="817"/>
        <v>-1.2797755200739669E-3</v>
      </c>
      <c r="I17422" s="4">
        <f t="shared" si="818"/>
        <v>0.71783951836884186</v>
      </c>
    </row>
    <row r="17423" spans="1:9" x14ac:dyDescent="0.25">
      <c r="A17423" s="2">
        <v>41171</v>
      </c>
      <c r="B17423" s="3">
        <v>1461.05004882812</v>
      </c>
      <c r="C17423" s="3">
        <f>MAX(B$2:B17423)</f>
        <v>1565.15002441406</v>
      </c>
      <c r="D17423" s="3">
        <f>MIN(B$2:B17423)</f>
        <v>4.4000000953674299</v>
      </c>
      <c r="E17423" s="4">
        <f t="shared" si="816"/>
        <v>0.93330131413492545</v>
      </c>
      <c r="F17423" s="4" cm="1">
        <f t="array" ref="F17423">MIN(IF(L$5:L$11&gt;=E17423,L$5:L$11,1))</f>
        <v>1</v>
      </c>
      <c r="G17423" s="4" cm="1">
        <f t="array" ref="G17423">MAX(IF(L$5:L$11&lt;E17423,L$5:L$11,0))</f>
        <v>0.76393202250021031</v>
      </c>
      <c r="H17423" s="4">
        <f t="shared" si="817"/>
        <v>1.1855539585130526E-3</v>
      </c>
      <c r="I17423" s="4">
        <f t="shared" si="818"/>
        <v>0.71276412108511122</v>
      </c>
    </row>
    <row r="17424" spans="1:9" x14ac:dyDescent="0.25">
      <c r="A17424" s="2">
        <v>41172</v>
      </c>
      <c r="B17424" s="3">
        <v>1460.26000976562</v>
      </c>
      <c r="C17424" s="3">
        <f>MAX(B$2:B17424)</f>
        <v>1565.15002441406</v>
      </c>
      <c r="D17424" s="3">
        <f>MIN(B$2:B17424)</f>
        <v>4.4000000953674299</v>
      </c>
      <c r="E17424" s="4">
        <f t="shared" si="816"/>
        <v>0.93279512220784544</v>
      </c>
      <c r="F17424" s="4" cm="1">
        <f t="array" ref="F17424">MIN(IF(L$5:L$11&gt;=E17424,L$5:L$11,1))</f>
        <v>1</v>
      </c>
      <c r="G17424" s="4" cm="1">
        <f t="array" ref="G17424">MAX(IF(L$5:L$11&lt;E17424,L$5:L$11,0))</f>
        <v>0.76393202250021031</v>
      </c>
      <c r="H17424" s="4">
        <f t="shared" si="817"/>
        <v>-5.4073374360696924E-4</v>
      </c>
      <c r="I17424" s="4">
        <f t="shared" si="818"/>
        <v>0.71745983266563984</v>
      </c>
    </row>
    <row r="17425" spans="1:9" x14ac:dyDescent="0.25">
      <c r="A17425" s="2">
        <v>41173</v>
      </c>
      <c r="B17425" s="3">
        <v>1460.15002441406</v>
      </c>
      <c r="C17425" s="3">
        <f>MAX(B$2:B17425)</f>
        <v>1565.15002441406</v>
      </c>
      <c r="D17425" s="3">
        <f>MIN(B$2:B17425)</f>
        <v>4.4000000953674299</v>
      </c>
      <c r="E17425" s="4">
        <f t="shared" si="816"/>
        <v>0.93272465265804805</v>
      </c>
      <c r="F17425" s="4" cm="1">
        <f t="array" ref="F17425">MIN(IF(L$5:L$11&gt;=E17425,L$5:L$11,1))</f>
        <v>1</v>
      </c>
      <c r="G17425" s="4" cm="1">
        <f t="array" ref="G17425">MAX(IF(L$5:L$11&lt;E17425,L$5:L$11,0))</f>
        <v>0.76393202250021031</v>
      </c>
      <c r="H17425" s="4">
        <f t="shared" si="817"/>
        <v>-7.5319019095521078E-5</v>
      </c>
      <c r="I17425" s="4">
        <f t="shared" si="818"/>
        <v>0.71531556925286732</v>
      </c>
    </row>
    <row r="17426" spans="1:9" x14ac:dyDescent="0.25">
      <c r="A17426" s="2">
        <v>41176</v>
      </c>
      <c r="B17426" s="3">
        <v>1456.89001464843</v>
      </c>
      <c r="C17426" s="3">
        <f>MAX(B$2:B17426)</f>
        <v>1565.15002441406</v>
      </c>
      <c r="D17426" s="3">
        <f>MIN(B$2:B17426)</f>
        <v>4.4000000953674299</v>
      </c>
      <c r="E17426" s="4">
        <f t="shared" si="816"/>
        <v>0.93063590704546795</v>
      </c>
      <c r="F17426" s="4" cm="1">
        <f t="array" ref="F17426">MIN(IF(L$5:L$11&gt;=E17426,L$5:L$11,1))</f>
        <v>1</v>
      </c>
      <c r="G17426" s="4" cm="1">
        <f t="array" ref="G17426">MAX(IF(L$5:L$11&lt;E17426,L$5:L$11,0))</f>
        <v>0.76393202250021031</v>
      </c>
      <c r="H17426" s="4">
        <f t="shared" si="817"/>
        <v>-2.2326539815237245E-3</v>
      </c>
      <c r="I17426" s="4">
        <f t="shared" si="818"/>
        <v>0.71501705544958172</v>
      </c>
    </row>
    <row r="17427" spans="1:9" x14ac:dyDescent="0.25">
      <c r="A17427" s="2">
        <v>41177</v>
      </c>
      <c r="B17427" s="3">
        <v>1441.58996582031</v>
      </c>
      <c r="C17427" s="3">
        <f>MAX(B$2:B17427)</f>
        <v>1565.15002441406</v>
      </c>
      <c r="D17427" s="3">
        <f>MIN(B$2:B17427)</f>
        <v>4.4000000953674299</v>
      </c>
      <c r="E17427" s="4">
        <f t="shared" si="816"/>
        <v>0.92083289657631939</v>
      </c>
      <c r="F17427" s="4" cm="1">
        <f t="array" ref="F17427">MIN(IF(L$5:L$11&gt;=E17427,L$5:L$11,1))</f>
        <v>1</v>
      </c>
      <c r="G17427" s="4" cm="1">
        <f t="array" ref="G17427">MAX(IF(L$5:L$11&lt;E17427,L$5:L$11,0))</f>
        <v>0.76393202250021031</v>
      </c>
      <c r="H17427" s="4">
        <f t="shared" si="817"/>
        <v>-1.0501855784777359E-2</v>
      </c>
      <c r="I17427" s="4">
        <f t="shared" si="818"/>
        <v>0.70616898704698794</v>
      </c>
    </row>
    <row r="17428" spans="1:9" x14ac:dyDescent="0.25">
      <c r="A17428" s="2">
        <v>41178</v>
      </c>
      <c r="B17428" s="3">
        <v>1433.31994628906</v>
      </c>
      <c r="C17428" s="3">
        <f>MAX(B$2:B17428)</f>
        <v>1565.15002441406</v>
      </c>
      <c r="D17428" s="3">
        <f>MIN(B$2:B17428)</f>
        <v>4.4000000953674299</v>
      </c>
      <c r="E17428" s="4">
        <f t="shared" si="816"/>
        <v>0.91553414956213297</v>
      </c>
      <c r="F17428" s="4" cm="1">
        <f t="array" ref="F17428">MIN(IF(L$5:L$11&gt;=E17428,L$5:L$11,1))</f>
        <v>1</v>
      </c>
      <c r="G17428" s="4" cm="1">
        <f t="array" ref="G17428">MAX(IF(L$5:L$11&lt;E17428,L$5:L$11,0))</f>
        <v>0.76393202250021031</v>
      </c>
      <c r="H17428" s="4">
        <f t="shared" si="817"/>
        <v>-5.7367349435899495E-3</v>
      </c>
      <c r="I17428" s="4">
        <f t="shared" si="818"/>
        <v>0.66464276831553259</v>
      </c>
    </row>
    <row r="17429" spans="1:9" x14ac:dyDescent="0.25">
      <c r="A17429" s="2">
        <v>41179</v>
      </c>
      <c r="B17429" s="3">
        <v>1447.15002441406</v>
      </c>
      <c r="C17429" s="3">
        <f>MAX(B$2:B17429)</f>
        <v>1565.15002441406</v>
      </c>
      <c r="D17429" s="3">
        <f>MIN(B$2:B17429)</f>
        <v>4.4000000953674299</v>
      </c>
      <c r="E17429" s="4">
        <f t="shared" si="816"/>
        <v>0.92439532393952062</v>
      </c>
      <c r="F17429" s="4" cm="1">
        <f t="array" ref="F17429">MIN(IF(L$5:L$11&gt;=E17429,L$5:L$11,1))</f>
        <v>1</v>
      </c>
      <c r="G17429" s="4" cm="1">
        <f t="array" ref="G17429">MAX(IF(L$5:L$11&lt;E17429,L$5:L$11,0))</f>
        <v>0.76393202250021031</v>
      </c>
      <c r="H17429" s="4">
        <f t="shared" si="817"/>
        <v>9.6489818346607859E-3</v>
      </c>
      <c r="I17429" s="4">
        <f t="shared" si="818"/>
        <v>0.64219691576786486</v>
      </c>
    </row>
    <row r="17430" spans="1:9" x14ac:dyDescent="0.25">
      <c r="A17430" s="2">
        <v>41180</v>
      </c>
      <c r="B17430" s="3">
        <v>1440.67004394531</v>
      </c>
      <c r="C17430" s="3">
        <f>MAX(B$2:B17430)</f>
        <v>1565.15002441406</v>
      </c>
      <c r="D17430" s="3">
        <f>MIN(B$2:B17430)</f>
        <v>4.4000000953674299</v>
      </c>
      <c r="E17430" s="4">
        <f t="shared" si="816"/>
        <v>0.92024348644614717</v>
      </c>
      <c r="F17430" s="4" cm="1">
        <f t="array" ref="F17430">MIN(IF(L$5:L$11&gt;=E17430,L$5:L$11,1))</f>
        <v>1</v>
      </c>
      <c r="G17430" s="4" cm="1">
        <f t="array" ref="G17430">MAX(IF(L$5:L$11&lt;E17430,L$5:L$11,0))</f>
        <v>0.76393202250021031</v>
      </c>
      <c r="H17430" s="4">
        <f t="shared" si="817"/>
        <v>-4.4777530728880022E-3</v>
      </c>
      <c r="I17430" s="4">
        <f t="shared" si="818"/>
        <v>0.67973345279095831</v>
      </c>
    </row>
    <row r="17431" spans="1:9" x14ac:dyDescent="0.25">
      <c r="A17431" s="2">
        <v>41183</v>
      </c>
      <c r="B17431" s="3">
        <v>1444.48999023437</v>
      </c>
      <c r="C17431" s="3">
        <f>MAX(B$2:B17431)</f>
        <v>1565.15002441406</v>
      </c>
      <c r="D17431" s="3">
        <f>MIN(B$2:B17431)</f>
        <v>4.4000000953674299</v>
      </c>
      <c r="E17431" s="4">
        <f t="shared" si="816"/>
        <v>0.9226909932406625</v>
      </c>
      <c r="F17431" s="4" cm="1">
        <f t="array" ref="F17431">MIN(IF(L$5:L$11&gt;=E17431,L$5:L$11,1))</f>
        <v>1</v>
      </c>
      <c r="G17431" s="4" cm="1">
        <f t="array" ref="G17431">MAX(IF(L$5:L$11&lt;E17431,L$5:L$11,0))</f>
        <v>0.76393202250021031</v>
      </c>
      <c r="H17431" s="4">
        <f t="shared" si="817"/>
        <v>2.6515067104462275E-3</v>
      </c>
      <c r="I17431" s="4">
        <f t="shared" si="818"/>
        <v>0.66214598693749604</v>
      </c>
    </row>
    <row r="17432" spans="1:9" x14ac:dyDescent="0.25">
      <c r="A17432" s="2">
        <v>41184</v>
      </c>
      <c r="B17432" s="3">
        <v>1445.75</v>
      </c>
      <c r="C17432" s="3">
        <f>MAX(B$2:B17432)</f>
        <v>1565.15002441406</v>
      </c>
      <c r="D17432" s="3">
        <f>MIN(B$2:B17432)</f>
        <v>4.4000000953674299</v>
      </c>
      <c r="E17432" s="4">
        <f t="shared" si="816"/>
        <v>0.9234983036657769</v>
      </c>
      <c r="F17432" s="4" cm="1">
        <f t="array" ref="F17432">MIN(IF(L$5:L$11&gt;=E17432,L$5:L$11,1))</f>
        <v>1</v>
      </c>
      <c r="G17432" s="4" cm="1">
        <f t="array" ref="G17432">MAX(IF(L$5:L$11&lt;E17432,L$5:L$11,0))</f>
        <v>0.76393202250021031</v>
      </c>
      <c r="H17432" s="4">
        <f t="shared" si="817"/>
        <v>8.7228694843743959E-4</v>
      </c>
      <c r="I17432" s="4">
        <f t="shared" si="818"/>
        <v>0.67251379209445561</v>
      </c>
    </row>
    <row r="17433" spans="1:9" x14ac:dyDescent="0.25">
      <c r="A17433" s="2">
        <v>41185</v>
      </c>
      <c r="B17433" s="3">
        <v>1450.98999023437</v>
      </c>
      <c r="C17433" s="3">
        <f>MAX(B$2:B17433)</f>
        <v>1565.15002441406</v>
      </c>
      <c r="D17433" s="3">
        <f>MIN(B$2:B17433)</f>
        <v>4.4000000953674299</v>
      </c>
      <c r="E17433" s="4">
        <f t="shared" si="816"/>
        <v>0.92685565759992616</v>
      </c>
      <c r="F17433" s="4" cm="1">
        <f t="array" ref="F17433">MIN(IF(L$5:L$11&gt;=E17433,L$5:L$11,1))</f>
        <v>1</v>
      </c>
      <c r="G17433" s="4" cm="1">
        <f t="array" ref="G17433">MAX(IF(L$5:L$11&lt;E17433,L$5:L$11,0))</f>
        <v>0.76393202250021031</v>
      </c>
      <c r="H17433" s="4">
        <f t="shared" si="817"/>
        <v>3.624409638160131E-3</v>
      </c>
      <c r="I17433" s="4">
        <f t="shared" si="818"/>
        <v>0.6759336139341845</v>
      </c>
    </row>
    <row r="17434" spans="1:9" x14ac:dyDescent="0.25">
      <c r="A17434" s="2">
        <v>41186</v>
      </c>
      <c r="B17434" s="3">
        <v>1461.40002441406</v>
      </c>
      <c r="C17434" s="3">
        <f>MAX(B$2:B17434)</f>
        <v>1565.15002441406</v>
      </c>
      <c r="D17434" s="3">
        <f>MIN(B$2:B17434)</f>
        <v>4.4000000953674299</v>
      </c>
      <c r="E17434" s="4">
        <f t="shared" si="816"/>
        <v>0.93352554965021417</v>
      </c>
      <c r="F17434" s="4" cm="1">
        <f t="array" ref="F17434">MIN(IF(L$5:L$11&gt;=E17434,L$5:L$11,1))</f>
        <v>1</v>
      </c>
      <c r="G17434" s="4" cm="1">
        <f t="array" ref="G17434">MAX(IF(L$5:L$11&lt;E17434,L$5:L$11,0))</f>
        <v>0.76393202250021031</v>
      </c>
      <c r="H17434" s="4">
        <f t="shared" si="817"/>
        <v>7.174435557621317E-3</v>
      </c>
      <c r="I17434" s="4">
        <f t="shared" si="818"/>
        <v>0.69015559342376709</v>
      </c>
    </row>
    <row r="17435" spans="1:9" x14ac:dyDescent="0.25">
      <c r="A17435" s="2">
        <v>41187</v>
      </c>
      <c r="B17435" s="3">
        <v>1460.93005371093</v>
      </c>
      <c r="C17435" s="3">
        <f>MAX(B$2:B17435)</f>
        <v>1565.15002441406</v>
      </c>
      <c r="D17435" s="3">
        <f>MIN(B$2:B17435)</f>
        <v>4.4000000953674299</v>
      </c>
      <c r="E17435" s="4">
        <f t="shared" si="816"/>
        <v>0.93322443115217979</v>
      </c>
      <c r="F17435" s="4" cm="1">
        <f t="array" ref="F17435">MIN(IF(L$5:L$11&gt;=E17435,L$5:L$11,1))</f>
        <v>1</v>
      </c>
      <c r="G17435" s="4" cm="1">
        <f t="array" ref="G17435">MAX(IF(L$5:L$11&lt;E17435,L$5:L$11,0))</f>
        <v>0.76393202250021031</v>
      </c>
      <c r="H17435" s="4">
        <f t="shared" si="817"/>
        <v>-3.2158936313031461E-4</v>
      </c>
      <c r="I17435" s="4">
        <f t="shared" si="818"/>
        <v>0.71840970955137251</v>
      </c>
    </row>
    <row r="17436" spans="1:9" x14ac:dyDescent="0.25">
      <c r="A17436" s="2">
        <v>41190</v>
      </c>
      <c r="B17436" s="3">
        <v>1455.88000488281</v>
      </c>
      <c r="C17436" s="3">
        <f>MAX(B$2:B17436)</f>
        <v>1565.15002441406</v>
      </c>
      <c r="D17436" s="3">
        <f>MIN(B$2:B17436)</f>
        <v>4.4000000953674299</v>
      </c>
      <c r="E17436" s="4">
        <f t="shared" si="816"/>
        <v>0.92998877601879315</v>
      </c>
      <c r="F17436" s="4" cm="1">
        <f t="array" ref="F17436">MIN(IF(L$5:L$11&gt;=E17436,L$5:L$11,1))</f>
        <v>1</v>
      </c>
      <c r="G17436" s="4" cm="1">
        <f t="array" ref="G17436">MAX(IF(L$5:L$11&lt;E17436,L$5:L$11,0))</f>
        <v>0.76393202250021031</v>
      </c>
      <c r="H17436" s="4">
        <f t="shared" si="817"/>
        <v>-3.4567355331572847E-3</v>
      </c>
      <c r="I17436" s="4">
        <f t="shared" si="818"/>
        <v>0.71713415112441625</v>
      </c>
    </row>
    <row r="17437" spans="1:9" x14ac:dyDescent="0.25">
      <c r="A17437" s="2">
        <v>41191</v>
      </c>
      <c r="B17437" s="3">
        <v>1441.47998046875</v>
      </c>
      <c r="C17437" s="3">
        <f>MAX(B$2:B17437)</f>
        <v>1565.15002441406</v>
      </c>
      <c r="D17437" s="3">
        <f>MIN(B$2:B17437)</f>
        <v>4.4000000953674299</v>
      </c>
      <c r="E17437" s="4">
        <f t="shared" si="816"/>
        <v>0.920762427026522</v>
      </c>
      <c r="F17437" s="4" cm="1">
        <f t="array" ref="F17437">MIN(IF(L$5:L$11&gt;=E17437,L$5:L$11,1))</f>
        <v>1</v>
      </c>
      <c r="G17437" s="4" cm="1">
        <f t="array" ref="G17437">MAX(IF(L$5:L$11&lt;E17437,L$5:L$11,0))</f>
        <v>0.76393202250021031</v>
      </c>
      <c r="H17437" s="4">
        <f t="shared" si="817"/>
        <v>-9.8909418123501736E-3</v>
      </c>
      <c r="I17437" s="4">
        <f t="shared" si="818"/>
        <v>0.70342769602764432</v>
      </c>
    </row>
    <row r="17438" spans="1:9" x14ac:dyDescent="0.25">
      <c r="A17438" s="2">
        <v>41192</v>
      </c>
      <c r="B17438" s="3">
        <v>1432.56005859375</v>
      </c>
      <c r="C17438" s="3">
        <f>MAX(B$2:B17438)</f>
        <v>1565.15002441406</v>
      </c>
      <c r="D17438" s="3">
        <f>MIN(B$2:B17438)</f>
        <v>4.4000000953674299</v>
      </c>
      <c r="E17438" s="4">
        <f t="shared" si="816"/>
        <v>0.91504727614648673</v>
      </c>
      <c r="F17438" s="4" cm="1">
        <f t="array" ref="F17438">MIN(IF(L$5:L$11&gt;=E17438,L$5:L$11,1))</f>
        <v>1</v>
      </c>
      <c r="G17438" s="4" cm="1">
        <f t="array" ref="G17438">MAX(IF(L$5:L$11&lt;E17438,L$5:L$11,0))</f>
        <v>0.76393202250021031</v>
      </c>
      <c r="H17438" s="4">
        <f t="shared" si="817"/>
        <v>-6.1880303548158544E-3</v>
      </c>
      <c r="I17438" s="4">
        <f t="shared" si="818"/>
        <v>0.6643442545122471</v>
      </c>
    </row>
    <row r="17439" spans="1:9" x14ac:dyDescent="0.25">
      <c r="A17439" s="2">
        <v>41193</v>
      </c>
      <c r="B17439" s="3">
        <v>1432.83996582031</v>
      </c>
      <c r="C17439" s="3">
        <f>MAX(B$2:B17439)</f>
        <v>1565.15002441406</v>
      </c>
      <c r="D17439" s="3">
        <f>MIN(B$2:B17439)</f>
        <v>4.4000000953674299</v>
      </c>
      <c r="E17439" s="4">
        <f t="shared" si="816"/>
        <v>0.91522661763115676</v>
      </c>
      <c r="F17439" s="4" cm="1">
        <f t="array" ref="F17439">MIN(IF(L$5:L$11&gt;=E17439,L$5:L$11,1))</f>
        <v>1</v>
      </c>
      <c r="G17439" s="4" cm="1">
        <f t="array" ref="G17439">MAX(IF(L$5:L$11&lt;E17439,L$5:L$11,0))</f>
        <v>0.76393202250021031</v>
      </c>
      <c r="H17439" s="4">
        <f t="shared" si="817"/>
        <v>1.9538952302977641E-4</v>
      </c>
      <c r="I17439" s="4">
        <f t="shared" si="818"/>
        <v>0.64013448688274988</v>
      </c>
    </row>
    <row r="17440" spans="1:9" x14ac:dyDescent="0.25">
      <c r="A17440" s="2">
        <v>41194</v>
      </c>
      <c r="B17440" s="3">
        <v>1428.58996582031</v>
      </c>
      <c r="C17440" s="3">
        <f>MAX(B$2:B17440)</f>
        <v>1565.15002441406</v>
      </c>
      <c r="D17440" s="3">
        <f>MIN(B$2:B17440)</f>
        <v>4.4000000953674299</v>
      </c>
      <c r="E17440" s="4">
        <f t="shared" si="816"/>
        <v>0.91250356785779196</v>
      </c>
      <c r="F17440" s="4" cm="1">
        <f t="array" ref="F17440">MIN(IF(L$5:L$11&gt;=E17440,L$5:L$11,1))</f>
        <v>1</v>
      </c>
      <c r="G17440" s="4" cm="1">
        <f t="array" ref="G17440">MAX(IF(L$5:L$11&lt;E17440,L$5:L$11,0))</f>
        <v>0.76393202250021031</v>
      </c>
      <c r="H17440" s="4">
        <f t="shared" si="817"/>
        <v>-2.9661372528556607E-3</v>
      </c>
      <c r="I17440" s="4">
        <f t="shared" si="818"/>
        <v>0.64089418960299782</v>
      </c>
    </row>
    <row r="17441" spans="1:9" x14ac:dyDescent="0.25">
      <c r="A17441" s="2">
        <v>41197</v>
      </c>
      <c r="B17441" s="3">
        <v>1440.13000488281</v>
      </c>
      <c r="C17441" s="3">
        <f>MAX(B$2:B17441)</f>
        <v>1565.15002441406</v>
      </c>
      <c r="D17441" s="3">
        <f>MIN(B$2:B17441)</f>
        <v>4.4000000953674299</v>
      </c>
      <c r="E17441" s="4">
        <f t="shared" si="816"/>
        <v>0.91989747391750032</v>
      </c>
      <c r="F17441" s="4" cm="1">
        <f t="array" ref="F17441">MIN(IF(L$5:L$11&gt;=E17441,L$5:L$11,1))</f>
        <v>1</v>
      </c>
      <c r="G17441" s="4" cm="1">
        <f t="array" ref="G17441">MAX(IF(L$5:L$11&lt;E17441,L$5:L$11,0))</f>
        <v>0.76393202250021031</v>
      </c>
      <c r="H17441" s="4">
        <f t="shared" si="817"/>
        <v>8.0779225240277253E-3</v>
      </c>
      <c r="I17441" s="4">
        <f t="shared" si="818"/>
        <v>0.62935916565690919</v>
      </c>
    </row>
    <row r="17442" spans="1:9" x14ac:dyDescent="0.25">
      <c r="A17442" s="2">
        <v>41198</v>
      </c>
      <c r="B17442" s="3">
        <v>1454.92004394531</v>
      </c>
      <c r="C17442" s="3">
        <f>MAX(B$2:B17442)</f>
        <v>1565.15002441406</v>
      </c>
      <c r="D17442" s="3">
        <f>MIN(B$2:B17442)</f>
        <v>4.4000000953674299</v>
      </c>
      <c r="E17442" s="4">
        <f t="shared" si="816"/>
        <v>0.92937371215684061</v>
      </c>
      <c r="F17442" s="4" cm="1">
        <f t="array" ref="F17442">MIN(IF(L$5:L$11&gt;=E17442,L$5:L$11,1))</f>
        <v>1</v>
      </c>
      <c r="G17442" s="4" cm="1">
        <f t="array" ref="G17442">MAX(IF(L$5:L$11&lt;E17442,L$5:L$11,0))</f>
        <v>0.76393202250021031</v>
      </c>
      <c r="H17442" s="4">
        <f t="shared" si="817"/>
        <v>1.0269933278491461E-2</v>
      </c>
      <c r="I17442" s="4">
        <f t="shared" si="818"/>
        <v>0.66068025434508137</v>
      </c>
    </row>
    <row r="17443" spans="1:9" x14ac:dyDescent="0.25">
      <c r="A17443" s="2">
        <v>41199</v>
      </c>
      <c r="B17443" s="3">
        <v>1460.91003417968</v>
      </c>
      <c r="C17443" s="3">
        <f>MAX(B$2:B17443)</f>
        <v>1565.15002441406</v>
      </c>
      <c r="D17443" s="3">
        <f>MIN(B$2:B17443)</f>
        <v>4.4000000953674299</v>
      </c>
      <c r="E17443" s="4">
        <f t="shared" si="816"/>
        <v>0.93321160428628958</v>
      </c>
      <c r="F17443" s="4" cm="1">
        <f t="array" ref="F17443">MIN(IF(L$5:L$11&gt;=E17443,L$5:L$11,1))</f>
        <v>1</v>
      </c>
      <c r="G17443" s="4" cm="1">
        <f t="array" ref="G17443">MAX(IF(L$5:L$11&lt;E17443,L$5:L$11,0))</f>
        <v>0.76393202250021031</v>
      </c>
      <c r="H17443" s="4">
        <f t="shared" si="817"/>
        <v>4.117058019303288E-3</v>
      </c>
      <c r="I17443" s="4">
        <f t="shared" si="818"/>
        <v>0.7008222436979098</v>
      </c>
    </row>
    <row r="17444" spans="1:9" x14ac:dyDescent="0.25">
      <c r="A17444" s="2">
        <v>41200</v>
      </c>
      <c r="B17444" s="3">
        <v>1457.33996582031</v>
      </c>
      <c r="C17444" s="3">
        <f>MAX(B$2:B17444)</f>
        <v>1565.15002441406</v>
      </c>
      <c r="D17444" s="3">
        <f>MIN(B$2:B17444)</f>
        <v>4.4000000953674299</v>
      </c>
      <c r="E17444" s="4">
        <f t="shared" si="816"/>
        <v>0.93092419867761211</v>
      </c>
      <c r="F17444" s="4" cm="1">
        <f t="array" ref="F17444">MIN(IF(L$5:L$11&gt;=E17444,L$5:L$11,1))</f>
        <v>1</v>
      </c>
      <c r="G17444" s="4" cm="1">
        <f t="array" ref="G17444">MAX(IF(L$5:L$11&lt;E17444,L$5:L$11,0))</f>
        <v>0.76393202250021031</v>
      </c>
      <c r="H17444" s="4">
        <f t="shared" si="817"/>
        <v>-2.4437290975105608E-3</v>
      </c>
      <c r="I17444" s="4">
        <f t="shared" si="818"/>
        <v>0.71707981564856704</v>
      </c>
    </row>
    <row r="17445" spans="1:9" x14ac:dyDescent="0.25">
      <c r="A17445" s="2">
        <v>41201</v>
      </c>
      <c r="B17445" s="3">
        <v>1433.18994140625</v>
      </c>
      <c r="C17445" s="3">
        <f>MAX(B$2:B17445)</f>
        <v>1565.15002441406</v>
      </c>
      <c r="D17445" s="3">
        <f>MIN(B$2:B17445)</f>
        <v>4.4000000953674299</v>
      </c>
      <c r="E17445" s="4">
        <f t="shared" si="816"/>
        <v>0.91545085314644548</v>
      </c>
      <c r="F17445" s="4" cm="1">
        <f t="array" ref="F17445">MIN(IF(L$5:L$11&gt;=E17445,L$5:L$11,1))</f>
        <v>1</v>
      </c>
      <c r="G17445" s="4" cm="1">
        <f t="array" ref="G17445">MAX(IF(L$5:L$11&lt;E17445,L$5:L$11,0))</f>
        <v>0.76393202250021031</v>
      </c>
      <c r="H17445" s="4">
        <f t="shared" si="817"/>
        <v>-1.6571304555190958E-2</v>
      </c>
      <c r="I17445" s="4">
        <f t="shared" si="818"/>
        <v>0.7073902099980951</v>
      </c>
    </row>
    <row r="17446" spans="1:9" x14ac:dyDescent="0.25">
      <c r="A17446" s="2">
        <v>41204</v>
      </c>
      <c r="B17446" s="3">
        <v>1433.81994628906</v>
      </c>
      <c r="C17446" s="3">
        <f>MAX(B$2:B17446)</f>
        <v>1565.15002441406</v>
      </c>
      <c r="D17446" s="3">
        <f>MIN(B$2:B17446)</f>
        <v>4.4000000953674299</v>
      </c>
      <c r="E17446" s="4">
        <f t="shared" si="816"/>
        <v>0.9158545083589994</v>
      </c>
      <c r="F17446" s="4" cm="1">
        <f t="array" ref="F17446">MIN(IF(L$5:L$11&gt;=E17446,L$5:L$11,1))</f>
        <v>1</v>
      </c>
      <c r="G17446" s="4" cm="1">
        <f t="array" ref="G17446">MAX(IF(L$5:L$11&lt;E17446,L$5:L$11,0))</f>
        <v>0.76393202250021031</v>
      </c>
      <c r="H17446" s="4">
        <f t="shared" si="817"/>
        <v>4.3958226652907051E-4</v>
      </c>
      <c r="I17446" s="4">
        <f t="shared" si="818"/>
        <v>0.6418440664887306</v>
      </c>
    </row>
    <row r="17447" spans="1:9" x14ac:dyDescent="0.25">
      <c r="A17447" s="2">
        <v>41205</v>
      </c>
      <c r="B17447" s="3">
        <v>1413.10998535156</v>
      </c>
      <c r="C17447" s="3">
        <f>MAX(B$2:B17447)</f>
        <v>1565.15002441406</v>
      </c>
      <c r="D17447" s="3">
        <f>MIN(B$2:B17447)</f>
        <v>4.4000000953674299</v>
      </c>
      <c r="E17447" s="4">
        <f t="shared" si="816"/>
        <v>0.90258527202082262</v>
      </c>
      <c r="F17447" s="4" cm="1">
        <f t="array" ref="F17447">MIN(IF(L$5:L$11&gt;=E17447,L$5:L$11,1))</f>
        <v>1</v>
      </c>
      <c r="G17447" s="4" cm="1">
        <f t="array" ref="G17447">MAX(IF(L$5:L$11&lt;E17447,L$5:L$11,0))</f>
        <v>0.76393202250021031</v>
      </c>
      <c r="H17447" s="4">
        <f t="shared" si="817"/>
        <v>-1.444390628760639E-2</v>
      </c>
      <c r="I17447" s="4">
        <f t="shared" si="818"/>
        <v>0.64355397740858111</v>
      </c>
    </row>
    <row r="17448" spans="1:9" x14ac:dyDescent="0.25">
      <c r="A17448" s="2">
        <v>41206</v>
      </c>
      <c r="B17448" s="3">
        <v>1408.75</v>
      </c>
      <c r="C17448" s="3">
        <f>MAX(B$2:B17448)</f>
        <v>1565.15002441406</v>
      </c>
      <c r="D17448" s="3">
        <f>MIN(B$2:B17448)</f>
        <v>4.4000000953674299</v>
      </c>
      <c r="E17448" s="4">
        <f t="shared" si="816"/>
        <v>0.89979175269766043</v>
      </c>
      <c r="F17448" s="4" cm="1">
        <f t="array" ref="F17448">MIN(IF(L$5:L$11&gt;=E17448,L$5:L$11,1))</f>
        <v>1</v>
      </c>
      <c r="G17448" s="4" cm="1">
        <f t="array" ref="G17448">MAX(IF(L$5:L$11&lt;E17448,L$5:L$11,0))</f>
        <v>0.76393202250021031</v>
      </c>
      <c r="H17448" s="4">
        <f t="shared" si="817"/>
        <v>-3.0853828766026492E-3</v>
      </c>
      <c r="I17448" s="4">
        <f t="shared" si="818"/>
        <v>0.58734459027055386</v>
      </c>
    </row>
    <row r="17449" spans="1:9" x14ac:dyDescent="0.25">
      <c r="A17449" s="2">
        <v>41207</v>
      </c>
      <c r="B17449" s="3">
        <v>1412.96997070312</v>
      </c>
      <c r="C17449" s="3">
        <f>MAX(B$2:B17449)</f>
        <v>1565.15002441406</v>
      </c>
      <c r="D17449" s="3">
        <f>MIN(B$2:B17449)</f>
        <v>4.4000000953674299</v>
      </c>
      <c r="E17449" s="4">
        <f t="shared" si="816"/>
        <v>0.90249556217218674</v>
      </c>
      <c r="F17449" s="4" cm="1">
        <f t="array" ref="F17449">MIN(IF(L$5:L$11&gt;=E17449,L$5:L$11,1))</f>
        <v>1</v>
      </c>
      <c r="G17449" s="4" cm="1">
        <f t="array" ref="G17449">MAX(IF(L$5:L$11&lt;E17449,L$5:L$11,0))</f>
        <v>0.76393202250021031</v>
      </c>
      <c r="H17449" s="4">
        <f t="shared" si="817"/>
        <v>2.9955426464027823E-3</v>
      </c>
      <c r="I17449" s="4">
        <f t="shared" si="818"/>
        <v>0.57551105252117962</v>
      </c>
    </row>
    <row r="17450" spans="1:9" x14ac:dyDescent="0.25">
      <c r="A17450" s="2">
        <v>41208</v>
      </c>
      <c r="B17450" s="3">
        <v>1411.93994140625</v>
      </c>
      <c r="C17450" s="3">
        <f>MAX(B$2:B17450)</f>
        <v>1565.15002441406</v>
      </c>
      <c r="D17450" s="3">
        <f>MIN(B$2:B17450)</f>
        <v>4.4000000953674299</v>
      </c>
      <c r="E17450" s="4">
        <f t="shared" si="816"/>
        <v>0.90183560427962184</v>
      </c>
      <c r="F17450" s="4" cm="1">
        <f t="array" ref="F17450">MIN(IF(L$5:L$11&gt;=E17450,L$5:L$11,1))</f>
        <v>1</v>
      </c>
      <c r="G17450" s="4" cm="1">
        <f t="array" ref="G17450">MAX(IF(L$5:L$11&lt;E17450,L$5:L$11,0))</f>
        <v>0.76393202250021031</v>
      </c>
      <c r="H17450" s="4">
        <f t="shared" si="817"/>
        <v>-7.2898173225677265E-4</v>
      </c>
      <c r="I17450" s="4">
        <f t="shared" si="818"/>
        <v>0.58696457325348106</v>
      </c>
    </row>
    <row r="17451" spans="1:9" x14ac:dyDescent="0.25">
      <c r="A17451" s="2">
        <v>41213</v>
      </c>
      <c r="B17451" s="3">
        <v>1412.16003417968</v>
      </c>
      <c r="C17451" s="3">
        <f>MAX(B$2:B17451)</f>
        <v>1565.15002441406</v>
      </c>
      <c r="D17451" s="3">
        <f>MIN(B$2:B17451)</f>
        <v>4.4000000953674299</v>
      </c>
      <c r="E17451" s="4">
        <f t="shared" si="816"/>
        <v>0.90197662159181191</v>
      </c>
      <c r="F17451" s="4" cm="1">
        <f t="array" ref="F17451">MIN(IF(L$5:L$11&gt;=E17451,L$5:L$11,1))</f>
        <v>1</v>
      </c>
      <c r="G17451" s="4" cm="1">
        <f t="array" ref="G17451">MAX(IF(L$5:L$11&lt;E17451,L$5:L$11,0))</f>
        <v>0.76393202250021031</v>
      </c>
      <c r="H17451" s="4">
        <f t="shared" si="817"/>
        <v>1.5587969925312528E-4</v>
      </c>
      <c r="I17451" s="4">
        <f t="shared" si="818"/>
        <v>0.58416894675828868</v>
      </c>
    </row>
    <row r="17452" spans="1:9" x14ac:dyDescent="0.25">
      <c r="A17452" s="2">
        <v>41214</v>
      </c>
      <c r="B17452" s="3">
        <v>1427.58996582031</v>
      </c>
      <c r="C17452" s="3">
        <f>MAX(B$2:B17452)</f>
        <v>1565.15002441406</v>
      </c>
      <c r="D17452" s="3">
        <f>MIN(B$2:B17452)</f>
        <v>4.4000000953674299</v>
      </c>
      <c r="E17452" s="4">
        <f t="shared" si="816"/>
        <v>0.91186285026405911</v>
      </c>
      <c r="F17452" s="4" cm="1">
        <f t="array" ref="F17452">MIN(IF(L$5:L$11&gt;=E17452,L$5:L$11,1))</f>
        <v>1</v>
      </c>
      <c r="G17452" s="4" cm="1">
        <f t="array" ref="G17452">MAX(IF(L$5:L$11&lt;E17452,L$5:L$11,0))</f>
        <v>0.76393202250021031</v>
      </c>
      <c r="H17452" s="4">
        <f t="shared" si="817"/>
        <v>1.0926475234510624E-2</v>
      </c>
      <c r="I17452" s="4">
        <f t="shared" si="818"/>
        <v>0.58476630567873011</v>
      </c>
    </row>
    <row r="17453" spans="1:9" x14ac:dyDescent="0.25">
      <c r="A17453" s="2">
        <v>41215</v>
      </c>
      <c r="B17453" s="3">
        <v>1414.19995117187</v>
      </c>
      <c r="C17453" s="3">
        <f>MAX(B$2:B17453)</f>
        <v>1565.15002441406</v>
      </c>
      <c r="D17453" s="3">
        <f>MIN(B$2:B17453)</f>
        <v>4.4000000953674299</v>
      </c>
      <c r="E17453" s="4">
        <f t="shared" si="816"/>
        <v>0.90328363229846265</v>
      </c>
      <c r="F17453" s="4" cm="1">
        <f t="array" ref="F17453">MIN(IF(L$5:L$11&gt;=E17453,L$5:L$11,1))</f>
        <v>1</v>
      </c>
      <c r="G17453" s="4" cm="1">
        <f t="array" ref="G17453">MAX(IF(L$5:L$11&lt;E17453,L$5:L$11,0))</f>
        <v>0.76393202250021031</v>
      </c>
      <c r="H17453" s="4">
        <f t="shared" si="817"/>
        <v>-9.3794541633289708E-3</v>
      </c>
      <c r="I17453" s="4">
        <f t="shared" si="818"/>
        <v>0.6266450423754768</v>
      </c>
    </row>
    <row r="17454" spans="1:9" x14ac:dyDescent="0.25">
      <c r="A17454" s="2">
        <v>41218</v>
      </c>
      <c r="B17454" s="3">
        <v>1417.26000976562</v>
      </c>
      <c r="C17454" s="3">
        <f>MAX(B$2:B17454)</f>
        <v>1565.15002441406</v>
      </c>
      <c r="D17454" s="3">
        <f>MIN(B$2:B17454)</f>
        <v>4.4000000953674299</v>
      </c>
      <c r="E17454" s="4">
        <f t="shared" si="816"/>
        <v>0.90524426567733174</v>
      </c>
      <c r="F17454" s="4" cm="1">
        <f t="array" ref="F17454">MIN(IF(L$5:L$11&gt;=E17454,L$5:L$11,1))</f>
        <v>1</v>
      </c>
      <c r="G17454" s="4" cm="1">
        <f t="array" ref="G17454">MAX(IF(L$5:L$11&lt;E17454,L$5:L$11,0))</f>
        <v>0.76393202250021031</v>
      </c>
      <c r="H17454" s="4">
        <f t="shared" si="817"/>
        <v>2.1638090082058969E-3</v>
      </c>
      <c r="I17454" s="4">
        <f t="shared" si="818"/>
        <v>0.59030289187942264</v>
      </c>
    </row>
    <row r="17455" spans="1:9" x14ac:dyDescent="0.25">
      <c r="A17455" s="2">
        <v>41219</v>
      </c>
      <c r="B17455" s="3">
        <v>1428.39001464843</v>
      </c>
      <c r="C17455" s="3">
        <f>MAX(B$2:B17455)</f>
        <v>1565.15002441406</v>
      </c>
      <c r="D17455" s="3">
        <f>MIN(B$2:B17455)</f>
        <v>4.4000000953674299</v>
      </c>
      <c r="E17455" s="4">
        <f t="shared" si="816"/>
        <v>0.91237545562408096</v>
      </c>
      <c r="F17455" s="4" cm="1">
        <f t="array" ref="F17455">MIN(IF(L$5:L$11&gt;=E17455,L$5:L$11,1))</f>
        <v>1</v>
      </c>
      <c r="G17455" s="4" cm="1">
        <f t="array" ref="G17455">MAX(IF(L$5:L$11&lt;E17455,L$5:L$11,0))</f>
        <v>0.76393202250021031</v>
      </c>
      <c r="H17455" s="4">
        <f t="shared" si="817"/>
        <v>7.8531848821803418E-3</v>
      </c>
      <c r="I17455" s="4">
        <f t="shared" si="818"/>
        <v>0.59860826815126722</v>
      </c>
    </row>
    <row r="17456" spans="1:9" x14ac:dyDescent="0.25">
      <c r="A17456" s="2">
        <v>41220</v>
      </c>
      <c r="B17456" s="3">
        <v>1394.53002929687</v>
      </c>
      <c r="C17456" s="3">
        <f>MAX(B$2:B17456)</f>
        <v>1565.15002441406</v>
      </c>
      <c r="D17456" s="3">
        <f>MIN(B$2:B17456)</f>
        <v>4.4000000953674299</v>
      </c>
      <c r="E17456" s="4">
        <f t="shared" si="816"/>
        <v>0.89068076728579904</v>
      </c>
      <c r="F17456" s="4" cm="1">
        <f t="array" ref="F17456">MIN(IF(L$5:L$11&gt;=E17456,L$5:L$11,1))</f>
        <v>1</v>
      </c>
      <c r="G17456" s="4" cm="1">
        <f t="array" ref="G17456">MAX(IF(L$5:L$11&lt;E17456,L$5:L$11,0))</f>
        <v>0.76393202250021031</v>
      </c>
      <c r="H17456" s="4">
        <f t="shared" si="817"/>
        <v>-2.3705000038028112E-2</v>
      </c>
      <c r="I17456" s="4">
        <f t="shared" si="818"/>
        <v>0.62881647352615999</v>
      </c>
    </row>
    <row r="17457" spans="1:9" x14ac:dyDescent="0.25">
      <c r="A17457" s="2">
        <v>41221</v>
      </c>
      <c r="B17457" s="3">
        <v>1377.51000976562</v>
      </c>
      <c r="C17457" s="3">
        <f>MAX(B$2:B17457)</f>
        <v>1565.15002441406</v>
      </c>
      <c r="D17457" s="3">
        <f>MIN(B$2:B17457)</f>
        <v>4.4000000953674299</v>
      </c>
      <c r="E17457" s="4">
        <f t="shared" si="816"/>
        <v>0.87977574132644998</v>
      </c>
      <c r="F17457" s="4" cm="1">
        <f t="array" ref="F17457">MIN(IF(L$5:L$11&gt;=E17457,L$5:L$11,1))</f>
        <v>1</v>
      </c>
      <c r="G17457" s="4" cm="1">
        <f t="array" ref="G17457">MAX(IF(L$5:L$11&lt;E17457,L$5:L$11,0))</f>
        <v>0.76393202250021031</v>
      </c>
      <c r="H17457" s="4">
        <f t="shared" si="817"/>
        <v>-1.2204842616283851E-2</v>
      </c>
      <c r="I17457" s="4">
        <f t="shared" si="818"/>
        <v>0.53691629897452586</v>
      </c>
    </row>
    <row r="17458" spans="1:9" x14ac:dyDescent="0.25">
      <c r="A17458" s="2">
        <v>41222</v>
      </c>
      <c r="B17458" s="3">
        <v>1379.84997558593</v>
      </c>
      <c r="C17458" s="3">
        <f>MAX(B$2:B17458)</f>
        <v>1565.15002441406</v>
      </c>
      <c r="D17458" s="3">
        <f>MIN(B$2:B17458)</f>
        <v>4.4000000953674299</v>
      </c>
      <c r="E17458" s="4">
        <f t="shared" si="816"/>
        <v>0.88127499859625613</v>
      </c>
      <c r="F17458" s="4" cm="1">
        <f t="array" ref="F17458">MIN(IF(L$5:L$11&gt;=E17458,L$5:L$11,1))</f>
        <v>1</v>
      </c>
      <c r="G17458" s="4" cm="1">
        <f t="array" ref="G17458">MAX(IF(L$5:L$11&lt;E17458,L$5:L$11,0))</f>
        <v>0.76393202250021031</v>
      </c>
      <c r="H17458" s="4">
        <f t="shared" si="817"/>
        <v>1.6986924259869696E-3</v>
      </c>
      <c r="I17458" s="4">
        <f t="shared" si="818"/>
        <v>0.49072186771432341</v>
      </c>
    </row>
    <row r="17459" spans="1:9" x14ac:dyDescent="0.25">
      <c r="A17459" s="2">
        <v>41225</v>
      </c>
      <c r="B17459" s="3">
        <v>1380.03002929687</v>
      </c>
      <c r="C17459" s="3">
        <f>MAX(B$2:B17459)</f>
        <v>1565.15002441406</v>
      </c>
      <c r="D17459" s="3">
        <f>MIN(B$2:B17459)</f>
        <v>4.4000000953674299</v>
      </c>
      <c r="E17459" s="4">
        <f t="shared" si="816"/>
        <v>0.88139036217667233</v>
      </c>
      <c r="F17459" s="4" cm="1">
        <f t="array" ref="F17459">MIN(IF(L$5:L$11&gt;=E17459,L$5:L$11,1))</f>
        <v>1</v>
      </c>
      <c r="G17459" s="4" cm="1">
        <f t="array" ref="G17459">MAX(IF(L$5:L$11&lt;E17459,L$5:L$11,0))</f>
        <v>0.76393202250021031</v>
      </c>
      <c r="H17459" s="4">
        <f t="shared" si="817"/>
        <v>1.3048788935443589E-4</v>
      </c>
      <c r="I17459" s="4">
        <f t="shared" si="818"/>
        <v>0.49707282342498299</v>
      </c>
    </row>
    <row r="17460" spans="1:9" x14ac:dyDescent="0.25">
      <c r="A17460" s="2">
        <v>41226</v>
      </c>
      <c r="B17460" s="3">
        <v>1374.53002929687</v>
      </c>
      <c r="C17460" s="3">
        <f>MAX(B$2:B17460)</f>
        <v>1565.15002441406</v>
      </c>
      <c r="D17460" s="3">
        <f>MIN(B$2:B17460)</f>
        <v>4.4000000953674299</v>
      </c>
      <c r="E17460" s="4">
        <f t="shared" si="816"/>
        <v>0.87786641541114152</v>
      </c>
      <c r="F17460" s="4" cm="1">
        <f t="array" ref="F17460">MIN(IF(L$5:L$11&gt;=E17460,L$5:L$11,1))</f>
        <v>1</v>
      </c>
      <c r="G17460" s="4" cm="1">
        <f t="array" ref="G17460">MAX(IF(L$5:L$11&lt;E17460,L$5:L$11,0))</f>
        <v>0.76393202250021031</v>
      </c>
      <c r="H17460" s="4">
        <f t="shared" si="817"/>
        <v>-3.9854205221913075E-3</v>
      </c>
      <c r="I17460" s="4">
        <f t="shared" si="818"/>
        <v>0.49756151139375376</v>
      </c>
    </row>
    <row r="17461" spans="1:9" x14ac:dyDescent="0.25">
      <c r="A17461" s="2">
        <v>41227</v>
      </c>
      <c r="B17461" s="3">
        <v>1355.48999023437</v>
      </c>
      <c r="C17461" s="3">
        <f>MAX(B$2:B17461)</f>
        <v>1565.15002441406</v>
      </c>
      <c r="D17461" s="3">
        <f>MIN(B$2:B17461)</f>
        <v>4.4000000953674299</v>
      </c>
      <c r="E17461" s="4">
        <f t="shared" si="816"/>
        <v>0.86566712739843654</v>
      </c>
      <c r="F17461" s="4" cm="1">
        <f t="array" ref="F17461">MIN(IF(L$5:L$11&gt;=E17461,L$5:L$11,1))</f>
        <v>1</v>
      </c>
      <c r="G17461" s="4" cm="1">
        <f t="array" ref="G17461">MAX(IF(L$5:L$11&lt;E17461,L$5:L$11,0))</f>
        <v>0.76393202250021031</v>
      </c>
      <c r="H17461" s="4">
        <f t="shared" si="817"/>
        <v>-1.3852035718884825E-2</v>
      </c>
      <c r="I17461" s="4">
        <f t="shared" si="818"/>
        <v>0.48263383334587479</v>
      </c>
    </row>
    <row r="17462" spans="1:9" x14ac:dyDescent="0.25">
      <c r="A17462" s="2">
        <v>41228</v>
      </c>
      <c r="B17462" s="3">
        <v>1353.32995605468</v>
      </c>
      <c r="C17462" s="3">
        <f>MAX(B$2:B17462)</f>
        <v>1565.15002441406</v>
      </c>
      <c r="D17462" s="3">
        <f>MIN(B$2:B17462)</f>
        <v>4.4000000953674299</v>
      </c>
      <c r="E17462" s="4">
        <f t="shared" si="816"/>
        <v>0.86428315549644474</v>
      </c>
      <c r="F17462" s="4" cm="1">
        <f t="array" ref="F17462">MIN(IF(L$5:L$11&gt;=E17462,L$5:L$11,1))</f>
        <v>1</v>
      </c>
      <c r="G17462" s="4" cm="1">
        <f t="array" ref="G17462">MAX(IF(L$5:L$11&lt;E17462,L$5:L$11,0))</f>
        <v>0.76393202250021031</v>
      </c>
      <c r="H17462" s="4">
        <f t="shared" si="817"/>
        <v>-1.5935449138333446E-3</v>
      </c>
      <c r="I17462" s="4">
        <f t="shared" si="818"/>
        <v>0.43095682004695818</v>
      </c>
    </row>
    <row r="17463" spans="1:9" x14ac:dyDescent="0.25">
      <c r="A17463" s="2">
        <v>41229</v>
      </c>
      <c r="B17463" s="3">
        <v>1359.88000488281</v>
      </c>
      <c r="C17463" s="3">
        <f>MAX(B$2:B17463)</f>
        <v>1565.15002441406</v>
      </c>
      <c r="D17463" s="3">
        <f>MIN(B$2:B17463)</f>
        <v>4.4000000953674299</v>
      </c>
      <c r="E17463" s="4">
        <f t="shared" si="816"/>
        <v>0.8684798870204371</v>
      </c>
      <c r="F17463" s="4" cm="1">
        <f t="array" ref="F17463">MIN(IF(L$5:L$11&gt;=E17463,L$5:L$11,1))</f>
        <v>1</v>
      </c>
      <c r="G17463" s="4" cm="1">
        <f t="array" ref="G17463">MAX(IF(L$5:L$11&lt;E17463,L$5:L$11,0))</f>
        <v>0.76393202250021031</v>
      </c>
      <c r="H17463" s="4">
        <f t="shared" si="817"/>
        <v>4.8399496359521343E-3</v>
      </c>
      <c r="I17463" s="4">
        <f t="shared" si="818"/>
        <v>0.42509422099117122</v>
      </c>
    </row>
    <row r="17464" spans="1:9" x14ac:dyDescent="0.25">
      <c r="A17464" s="2">
        <v>41232</v>
      </c>
      <c r="B17464" s="3">
        <v>1386.89001464843</v>
      </c>
      <c r="C17464" s="3">
        <f>MAX(B$2:B17464)</f>
        <v>1565.15002441406</v>
      </c>
      <c r="D17464" s="3">
        <f>MIN(B$2:B17464)</f>
        <v>4.4000000953674299</v>
      </c>
      <c r="E17464" s="4">
        <f t="shared" si="816"/>
        <v>0.88578567548416665</v>
      </c>
      <c r="F17464" s="4" cm="1">
        <f t="array" ref="F17464">MIN(IF(L$5:L$11&gt;=E17464,L$5:L$11,1))</f>
        <v>1</v>
      </c>
      <c r="G17464" s="4" cm="1">
        <f t="array" ref="G17464">MAX(IF(L$5:L$11&lt;E17464,L$5:L$11,0))</f>
        <v>0.76393202250021031</v>
      </c>
      <c r="H17464" s="4">
        <f t="shared" si="817"/>
        <v>1.9862053761094733E-2</v>
      </c>
      <c r="I17464" s="4">
        <f t="shared" si="818"/>
        <v>0.44287186101011916</v>
      </c>
    </row>
    <row r="17465" spans="1:9" x14ac:dyDescent="0.25">
      <c r="A17465" s="2">
        <v>41233</v>
      </c>
      <c r="B17465" s="3">
        <v>1387.81005859375</v>
      </c>
      <c r="C17465" s="3">
        <f>MAX(B$2:B17465)</f>
        <v>1565.15002441406</v>
      </c>
      <c r="D17465" s="3">
        <f>MIN(B$2:B17465)</f>
        <v>4.4000000953674299</v>
      </c>
      <c r="E17465" s="4">
        <f t="shared" si="816"/>
        <v>0.88637516382694059</v>
      </c>
      <c r="F17465" s="4" cm="1">
        <f t="array" ref="F17465">MIN(IF(L$5:L$11&gt;=E17465,L$5:L$11,1))</f>
        <v>1</v>
      </c>
      <c r="G17465" s="4" cm="1">
        <f t="array" ref="G17465">MAX(IF(L$5:L$11&lt;E17465,L$5:L$11,0))</f>
        <v>0.76393202250021031</v>
      </c>
      <c r="H17465" s="4">
        <f t="shared" si="817"/>
        <v>6.6338637931084854E-4</v>
      </c>
      <c r="I17465" s="4">
        <f t="shared" si="818"/>
        <v>0.5161803573467092</v>
      </c>
    </row>
    <row r="17466" spans="1:9" x14ac:dyDescent="0.25">
      <c r="A17466" s="2">
        <v>41234</v>
      </c>
      <c r="B17466" s="3">
        <v>1391.03002929687</v>
      </c>
      <c r="C17466" s="3">
        <f>MAX(B$2:B17466)</f>
        <v>1565.15002441406</v>
      </c>
      <c r="D17466" s="3">
        <f>MIN(B$2:B17466)</f>
        <v>4.4000000953674299</v>
      </c>
      <c r="E17466" s="4">
        <f t="shared" si="816"/>
        <v>0.88843825570773394</v>
      </c>
      <c r="F17466" s="4" cm="1">
        <f t="array" ref="F17466">MIN(IF(L$5:L$11&gt;=E17466,L$5:L$11,1))</f>
        <v>1</v>
      </c>
      <c r="G17466" s="4" cm="1">
        <f t="array" ref="G17466">MAX(IF(L$5:L$11&lt;E17466,L$5:L$11,0))</f>
        <v>0.76393202250021031</v>
      </c>
      <c r="H17466" s="4">
        <f t="shared" si="817"/>
        <v>2.3201811250617155E-3</v>
      </c>
      <c r="I17466" s="4">
        <f t="shared" si="818"/>
        <v>0.51867747003864328</v>
      </c>
    </row>
    <row r="17467" spans="1:9" x14ac:dyDescent="0.25">
      <c r="A17467" s="2">
        <v>41236</v>
      </c>
      <c r="B17467" s="3">
        <v>1409.15002441406</v>
      </c>
      <c r="C17467" s="3">
        <f>MAX(B$2:B17467)</f>
        <v>1565.15002441406</v>
      </c>
      <c r="D17467" s="3">
        <f>MIN(B$2:B17467)</f>
        <v>4.4000000953674299</v>
      </c>
      <c r="E17467" s="4">
        <f t="shared" si="816"/>
        <v>0.90004805537767141</v>
      </c>
      <c r="F17467" s="4" cm="1">
        <f t="array" ref="F17467">MIN(IF(L$5:L$11&gt;=E17467,L$5:L$11,1))</f>
        <v>1</v>
      </c>
      <c r="G17467" s="4" cm="1">
        <f t="array" ref="G17467">MAX(IF(L$5:L$11&lt;E17467,L$5:L$11,0))</f>
        <v>0.76393202250021031</v>
      </c>
      <c r="H17467" s="4">
        <f t="shared" si="817"/>
        <v>1.3026314842641495E-2</v>
      </c>
      <c r="I17467" s="4">
        <f t="shared" si="818"/>
        <v>0.52741686748951178</v>
      </c>
    </row>
    <row r="17468" spans="1:9" x14ac:dyDescent="0.25">
      <c r="A17468" s="2">
        <v>41239</v>
      </c>
      <c r="B17468" s="3">
        <v>1406.2900390625</v>
      </c>
      <c r="C17468" s="3">
        <f>MAX(B$2:B17468)</f>
        <v>1565.15002441406</v>
      </c>
      <c r="D17468" s="3">
        <f>MIN(B$2:B17468)</f>
        <v>4.4000000953674299</v>
      </c>
      <c r="E17468" s="4">
        <f t="shared" si="816"/>
        <v>0.89821561244510861</v>
      </c>
      <c r="F17468" s="4" cm="1">
        <f t="array" ref="F17468">MIN(IF(L$5:L$11&gt;=E17468,L$5:L$11,1))</f>
        <v>1</v>
      </c>
      <c r="G17468" s="4" cm="1">
        <f t="array" ref="G17468">MAX(IF(L$5:L$11&lt;E17468,L$5:L$11,0))</f>
        <v>0.76393202250021031</v>
      </c>
      <c r="H17468" s="4">
        <f t="shared" si="817"/>
        <v>-2.0295818770249552E-3</v>
      </c>
      <c r="I17468" s="4">
        <f t="shared" si="818"/>
        <v>0.57659676809652149</v>
      </c>
    </row>
    <row r="17469" spans="1:9" x14ac:dyDescent="0.25">
      <c r="A17469" s="2">
        <v>41240</v>
      </c>
      <c r="B17469" s="3">
        <v>1398.93994140625</v>
      </c>
      <c r="C17469" s="3">
        <f>MAX(B$2:B17469)</f>
        <v>1565.15002441406</v>
      </c>
      <c r="D17469" s="3">
        <f>MIN(B$2:B17469)</f>
        <v>4.4000000953674299</v>
      </c>
      <c r="E17469" s="4">
        <f t="shared" si="816"/>
        <v>0.89350627556109441</v>
      </c>
      <c r="F17469" s="4" cm="1">
        <f t="array" ref="F17469">MIN(IF(L$5:L$11&gt;=E17469,L$5:L$11,1))</f>
        <v>1</v>
      </c>
      <c r="G17469" s="4" cm="1">
        <f t="array" ref="G17469">MAX(IF(L$5:L$11&lt;E17469,L$5:L$11,0))</f>
        <v>0.76393202250021031</v>
      </c>
      <c r="H17469" s="4">
        <f t="shared" si="817"/>
        <v>-5.2265872985560735E-3</v>
      </c>
      <c r="I17469" s="4">
        <f t="shared" si="818"/>
        <v>0.56883441526929646</v>
      </c>
    </row>
    <row r="17470" spans="1:9" x14ac:dyDescent="0.25">
      <c r="A17470" s="2">
        <v>41241</v>
      </c>
      <c r="B17470" s="3">
        <v>1409.93005371093</v>
      </c>
      <c r="C17470" s="3">
        <f>MAX(B$2:B17470)</f>
        <v>1565.15002441406</v>
      </c>
      <c r="D17470" s="3">
        <f>MIN(B$2:B17470)</f>
        <v>4.4000000953674299</v>
      </c>
      <c r="E17470" s="4">
        <f t="shared" si="816"/>
        <v>0.90054783387180304</v>
      </c>
      <c r="F17470" s="4" cm="1">
        <f t="array" ref="F17470">MIN(IF(L$5:L$11&gt;=E17470,L$5:L$11,1))</f>
        <v>1</v>
      </c>
      <c r="G17470" s="4" cm="1">
        <f t="array" ref="G17470">MAX(IF(L$5:L$11&lt;E17470,L$5:L$11,0))</f>
        <v>0.76393202250021031</v>
      </c>
      <c r="H17470" s="4">
        <f t="shared" si="817"/>
        <v>7.8560286824267411E-3</v>
      </c>
      <c r="I17470" s="4">
        <f t="shared" si="818"/>
        <v>0.54888534409966527</v>
      </c>
    </row>
    <row r="17471" spans="1:9" x14ac:dyDescent="0.25">
      <c r="A17471" s="2">
        <v>41242</v>
      </c>
      <c r="B17471" s="3">
        <v>1415.94995117187</v>
      </c>
      <c r="C17471" s="3">
        <f>MAX(B$2:B17471)</f>
        <v>1565.15002441406</v>
      </c>
      <c r="D17471" s="3">
        <f>MIN(B$2:B17471)</f>
        <v>4.4000000953674299</v>
      </c>
      <c r="E17471" s="4">
        <f t="shared" si="816"/>
        <v>0.9044048880874952</v>
      </c>
      <c r="F17471" s="4" cm="1">
        <f t="array" ref="F17471">MIN(IF(L$5:L$11&gt;=E17471,L$5:L$11,1))</f>
        <v>1</v>
      </c>
      <c r="G17471" s="4" cm="1">
        <f t="array" ref="G17471">MAX(IF(L$5:L$11&lt;E17471,L$5:L$11,0))</f>
        <v>0.76393202250021031</v>
      </c>
      <c r="H17471" s="4">
        <f t="shared" si="817"/>
        <v>4.2696426287924805E-3</v>
      </c>
      <c r="I17471" s="4">
        <f t="shared" si="818"/>
        <v>0.57871386377135559</v>
      </c>
    </row>
    <row r="17472" spans="1:9" x14ac:dyDescent="0.25">
      <c r="A17472" s="2">
        <v>41243</v>
      </c>
      <c r="B17472" s="3">
        <v>1416.18005371093</v>
      </c>
      <c r="C17472" s="3">
        <f>MAX(B$2:B17472)</f>
        <v>1565.15002441406</v>
      </c>
      <c r="D17472" s="3">
        <f>MIN(B$2:B17472)</f>
        <v>4.4000000953674299</v>
      </c>
      <c r="E17472" s="4">
        <f t="shared" si="816"/>
        <v>0.90455231883263354</v>
      </c>
      <c r="F17472" s="4" cm="1">
        <f t="array" ref="F17472">MIN(IF(L$5:L$11&gt;=E17472,L$5:L$11,1))</f>
        <v>1</v>
      </c>
      <c r="G17472" s="4" cm="1">
        <f t="array" ref="G17472">MAX(IF(L$5:L$11&lt;E17472,L$5:L$11,0))</f>
        <v>0.76393202250021031</v>
      </c>
      <c r="H17472" s="4">
        <f t="shared" si="817"/>
        <v>1.6250753698576759E-4</v>
      </c>
      <c r="I17472" s="4">
        <f t="shared" si="818"/>
        <v>0.59505260762192969</v>
      </c>
    </row>
    <row r="17473" spans="1:9" x14ac:dyDescent="0.25">
      <c r="A17473" s="2">
        <v>41246</v>
      </c>
      <c r="B17473" s="3">
        <v>1409.4599609375</v>
      </c>
      <c r="C17473" s="3">
        <f>MAX(B$2:B17473)</f>
        <v>1565.15002441406</v>
      </c>
      <c r="D17473" s="3">
        <f>MIN(B$2:B17473)</f>
        <v>4.4000000953674299</v>
      </c>
      <c r="E17473" s="4">
        <f t="shared" si="816"/>
        <v>0.90024663716117981</v>
      </c>
      <c r="F17473" s="4" cm="1">
        <f t="array" ref="F17473">MIN(IF(L$5:L$11&gt;=E17473,L$5:L$11,1))</f>
        <v>1</v>
      </c>
      <c r="G17473" s="4" cm="1">
        <f t="array" ref="G17473">MAX(IF(L$5:L$11&lt;E17473,L$5:L$11,0))</f>
        <v>0.76393202250021031</v>
      </c>
      <c r="H17473" s="4">
        <f t="shared" si="817"/>
        <v>-4.7452248432823252E-3</v>
      </c>
      <c r="I17473" s="4">
        <f t="shared" si="818"/>
        <v>0.59567713428030922</v>
      </c>
    </row>
    <row r="17474" spans="1:9" x14ac:dyDescent="0.25">
      <c r="A17474" s="2">
        <v>41247</v>
      </c>
      <c r="B17474" s="3">
        <v>1407.05004882812</v>
      </c>
      <c r="C17474" s="3">
        <f>MAX(B$2:B17474)</f>
        <v>1565.15002441406</v>
      </c>
      <c r="D17474" s="3">
        <f>MIN(B$2:B17474)</f>
        <v>4.4000000953674299</v>
      </c>
      <c r="E17474" s="4">
        <f t="shared" si="816"/>
        <v>0.89870256407335014</v>
      </c>
      <c r="F17474" s="4" cm="1">
        <f t="array" ref="F17474">MIN(IF(L$5:L$11&gt;=E17474,L$5:L$11,1))</f>
        <v>1</v>
      </c>
      <c r="G17474" s="4" cm="1">
        <f t="array" ref="G17474">MAX(IF(L$5:L$11&lt;E17474,L$5:L$11,0))</f>
        <v>0.76393202250021031</v>
      </c>
      <c r="H17474" s="4">
        <f t="shared" si="817"/>
        <v>-1.7098123935191945E-3</v>
      </c>
      <c r="I17474" s="4">
        <f t="shared" si="818"/>
        <v>0.5774379740305563</v>
      </c>
    </row>
    <row r="17475" spans="1:9" x14ac:dyDescent="0.25">
      <c r="A17475" s="2">
        <v>41248</v>
      </c>
      <c r="B17475" s="3">
        <v>1409.28002929687</v>
      </c>
      <c r="C17475" s="3">
        <f>MAX(B$2:B17475)</f>
        <v>1565.15002441406</v>
      </c>
      <c r="D17475" s="3">
        <f>MIN(B$2:B17475)</f>
        <v>4.4000000953674299</v>
      </c>
      <c r="E17475" s="4">
        <f t="shared" si="816"/>
        <v>0.9001313517933589</v>
      </c>
      <c r="F17475" s="4" cm="1">
        <f t="array" ref="F17475">MIN(IF(L$5:L$11&gt;=E17475,L$5:L$11,1))</f>
        <v>1</v>
      </c>
      <c r="G17475" s="4" cm="1">
        <f t="array" ref="G17475">MAX(IF(L$5:L$11&lt;E17475,L$5:L$11,0))</f>
        <v>0.76393202250021031</v>
      </c>
      <c r="H17475" s="4">
        <f t="shared" si="817"/>
        <v>1.5848622233496368E-3</v>
      </c>
      <c r="I17475" s="4">
        <f t="shared" si="818"/>
        <v>0.57089717546828178</v>
      </c>
    </row>
    <row r="17476" spans="1:9" x14ac:dyDescent="0.25">
      <c r="A17476" s="2">
        <v>41249</v>
      </c>
      <c r="B17476" s="3">
        <v>1413.93994140625</v>
      </c>
      <c r="C17476" s="3">
        <f>MAX(B$2:B17476)</f>
        <v>1565.15002441406</v>
      </c>
      <c r="D17476" s="3">
        <f>MIN(B$2:B17476)</f>
        <v>4.4000000953674299</v>
      </c>
      <c r="E17476" s="4">
        <f t="shared" ref="E17476:E17539" si="819">(B17476-D17476)/(C17476-D17476)</f>
        <v>0.90311703946708755</v>
      </c>
      <c r="F17476" s="4" cm="1">
        <f t="array" ref="F17476">MIN(IF(L$5:L$11&gt;=E17476,L$5:L$11,1))</f>
        <v>1</v>
      </c>
      <c r="G17476" s="4" cm="1">
        <f t="array" ref="G17476">MAX(IF(L$5:L$11&lt;E17476,L$5:L$11,0))</f>
        <v>0.76393202250021031</v>
      </c>
      <c r="H17476" s="4">
        <f t="shared" si="817"/>
        <v>3.3065906083300511E-3</v>
      </c>
      <c r="I17476" s="4">
        <f t="shared" si="818"/>
        <v>0.57694961737565587</v>
      </c>
    </row>
    <row r="17477" spans="1:9" x14ac:dyDescent="0.25">
      <c r="A17477" s="2">
        <v>41250</v>
      </c>
      <c r="B17477" s="3">
        <v>1418.06994628906</v>
      </c>
      <c r="C17477" s="3">
        <f>MAX(B$2:B17477)</f>
        <v>1565.15002441406</v>
      </c>
      <c r="D17477" s="3">
        <f>MIN(B$2:B17477)</f>
        <v>4.4000000953674299</v>
      </c>
      <c r="E17477" s="4">
        <f t="shared" si="819"/>
        <v>0.90576320625770668</v>
      </c>
      <c r="F17477" s="4" cm="1">
        <f t="array" ref="F17477">MIN(IF(L$5:L$11&gt;=E17477,L$5:L$11,1))</f>
        <v>1</v>
      </c>
      <c r="G17477" s="4" cm="1">
        <f t="array" ref="G17477">MAX(IF(L$5:L$11&lt;E17477,L$5:L$11,0))</f>
        <v>0.76393202250021031</v>
      </c>
      <c r="H17477" s="4">
        <f t="shared" ref="H17477:H17540" si="820">B17477/B17476-1</f>
        <v>2.9209195962753842E-3</v>
      </c>
      <c r="I17477" s="4">
        <f t="shared" ref="I17477:I17540" si="821">IF(E17476=0,0,(E17476-G17476)/(F17476-G17476))</f>
        <v>0.58959719332115357</v>
      </c>
    </row>
    <row r="17478" spans="1:9" x14ac:dyDescent="0.25">
      <c r="A17478" s="2">
        <v>41253</v>
      </c>
      <c r="B17478" s="3">
        <v>1418.55004882812</v>
      </c>
      <c r="C17478" s="3">
        <f>MAX(B$2:B17478)</f>
        <v>1565.15002441406</v>
      </c>
      <c r="D17478" s="3">
        <f>MIN(B$2:B17478)</f>
        <v>4.4000000953674299</v>
      </c>
      <c r="E17478" s="4">
        <f t="shared" si="819"/>
        <v>0.90607081640127818</v>
      </c>
      <c r="F17478" s="4" cm="1">
        <f t="array" ref="F17478">MIN(IF(L$5:L$11&gt;=E17478,L$5:L$11,1))</f>
        <v>1</v>
      </c>
      <c r="G17478" s="4" cm="1">
        <f t="array" ref="G17478">MAX(IF(L$5:L$11&lt;E17478,L$5:L$11,0))</f>
        <v>0.76393202250021031</v>
      </c>
      <c r="H17478" s="4">
        <f t="shared" si="820"/>
        <v>3.3856054866432395E-4</v>
      </c>
      <c r="I17478" s="4">
        <f t="shared" si="821"/>
        <v>0.60080653572601872</v>
      </c>
    </row>
    <row r="17479" spans="1:9" x14ac:dyDescent="0.25">
      <c r="A17479" s="2">
        <v>41254</v>
      </c>
      <c r="B17479" s="3">
        <v>1427.83996582031</v>
      </c>
      <c r="C17479" s="3">
        <f>MAX(B$2:B17479)</f>
        <v>1565.15002441406</v>
      </c>
      <c r="D17479" s="3">
        <f>MIN(B$2:B17479)</f>
        <v>4.4000000953674299</v>
      </c>
      <c r="E17479" s="4">
        <f t="shared" si="819"/>
        <v>0.91202302966249238</v>
      </c>
      <c r="F17479" s="4" cm="1">
        <f t="array" ref="F17479">MIN(IF(L$5:L$11&gt;=E17479,L$5:L$11,1))</f>
        <v>1</v>
      </c>
      <c r="G17479" s="4" cm="1">
        <f t="array" ref="G17479">MAX(IF(L$5:L$11&lt;E17479,L$5:L$11,0))</f>
        <v>0.76393202250021031</v>
      </c>
      <c r="H17479" s="4">
        <f t="shared" si="820"/>
        <v>6.5488820784747048E-3</v>
      </c>
      <c r="I17479" s="4">
        <f t="shared" si="821"/>
        <v>0.60210959320475599</v>
      </c>
    </row>
    <row r="17480" spans="1:9" x14ac:dyDescent="0.25">
      <c r="A17480" s="2">
        <v>41255</v>
      </c>
      <c r="B17480" s="3">
        <v>1428.47998046875</v>
      </c>
      <c r="C17480" s="3">
        <f>MAX(B$2:B17480)</f>
        <v>1565.15002441406</v>
      </c>
      <c r="D17480" s="3">
        <f>MIN(B$2:B17480)</f>
        <v>4.4000000953674299</v>
      </c>
      <c r="E17480" s="4">
        <f t="shared" si="819"/>
        <v>0.91243309830799457</v>
      </c>
      <c r="F17480" s="4" cm="1">
        <f t="array" ref="F17480">MIN(IF(L$5:L$11&gt;=E17480,L$5:L$11,1))</f>
        <v>1</v>
      </c>
      <c r="G17480" s="4" cm="1">
        <f t="array" ref="G17480">MAX(IF(L$5:L$11&lt;E17480,L$5:L$11,0))</f>
        <v>0.76393202250021031</v>
      </c>
      <c r="H17480" s="4">
        <f t="shared" si="820"/>
        <v>4.4823976339136706E-4</v>
      </c>
      <c r="I17480" s="4">
        <f t="shared" si="821"/>
        <v>0.62732357319583509</v>
      </c>
    </row>
    <row r="17481" spans="1:9" x14ac:dyDescent="0.25">
      <c r="A17481" s="2">
        <v>41256</v>
      </c>
      <c r="B17481" s="3">
        <v>1419.44995117187</v>
      </c>
      <c r="C17481" s="3">
        <f>MAX(B$2:B17481)</f>
        <v>1565.15002441406</v>
      </c>
      <c r="D17481" s="3">
        <f>MIN(B$2:B17481)</f>
        <v>4.4000000953674299</v>
      </c>
      <c r="E17481" s="4">
        <f t="shared" si="819"/>
        <v>0.90664739966556029</v>
      </c>
      <c r="F17481" s="4" cm="1">
        <f t="array" ref="F17481">MIN(IF(L$5:L$11&gt;=E17481,L$5:L$11,1))</f>
        <v>1</v>
      </c>
      <c r="G17481" s="4" cm="1">
        <f t="array" ref="G17481">MAX(IF(L$5:L$11&lt;E17481,L$5:L$11,0))</f>
        <v>0.76393202250021031</v>
      </c>
      <c r="H17481" s="4">
        <f t="shared" si="820"/>
        <v>-6.3214251654523101E-3</v>
      </c>
      <c r="I17481" s="4">
        <f t="shared" si="821"/>
        <v>0.6290606518536237</v>
      </c>
    </row>
    <row r="17482" spans="1:9" x14ac:dyDescent="0.25">
      <c r="A17482" s="2">
        <v>41257</v>
      </c>
      <c r="B17482" s="3">
        <v>1413.57995605468</v>
      </c>
      <c r="C17482" s="3">
        <f>MAX(B$2:B17482)</f>
        <v>1565.15002441406</v>
      </c>
      <c r="D17482" s="3">
        <f>MIN(B$2:B17482)</f>
        <v>4.4000000953674299</v>
      </c>
      <c r="E17482" s="4">
        <f t="shared" si="819"/>
        <v>0.90288639051885056</v>
      </c>
      <c r="F17482" s="4" cm="1">
        <f t="array" ref="F17482">MIN(IF(L$5:L$11&gt;=E17482,L$5:L$11,1))</f>
        <v>1</v>
      </c>
      <c r="G17482" s="4" cm="1">
        <f t="array" ref="G17482">MAX(IF(L$5:L$11&lt;E17482,L$5:L$11,0))</f>
        <v>0.76393202250021031</v>
      </c>
      <c r="H17482" s="4">
        <f t="shared" si="820"/>
        <v>-4.1354012604275514E-3</v>
      </c>
      <c r="I17482" s="4">
        <f t="shared" si="821"/>
        <v>0.60455203910694377</v>
      </c>
    </row>
    <row r="17483" spans="1:9" x14ac:dyDescent="0.25">
      <c r="A17483" s="2">
        <v>41260</v>
      </c>
      <c r="B17483" s="3">
        <v>1430.35998535156</v>
      </c>
      <c r="C17483" s="3">
        <f>MAX(B$2:B17483)</f>
        <v>1565.15002441406</v>
      </c>
      <c r="D17483" s="3">
        <f>MIN(B$2:B17483)</f>
        <v>4.4000000953674299</v>
      </c>
      <c r="E17483" s="4">
        <f t="shared" si="819"/>
        <v>0.91363765051271473</v>
      </c>
      <c r="F17483" s="4" cm="1">
        <f t="array" ref="F17483">MIN(IF(L$5:L$11&gt;=E17483,L$5:L$11,1))</f>
        <v>1</v>
      </c>
      <c r="G17483" s="4" cm="1">
        <f t="array" ref="G17483">MAX(IF(L$5:L$11&lt;E17483,L$5:L$11,0))</f>
        <v>0.76393202250021031</v>
      </c>
      <c r="H17483" s="4">
        <f t="shared" si="820"/>
        <v>1.1870590853391372E-2</v>
      </c>
      <c r="I17483" s="4">
        <f t="shared" si="821"/>
        <v>0.58862014869748291</v>
      </c>
    </row>
    <row r="17484" spans="1:9" x14ac:dyDescent="0.25">
      <c r="A17484" s="2">
        <v>41261</v>
      </c>
      <c r="B17484" s="3">
        <v>1446.7900390625</v>
      </c>
      <c r="C17484" s="3">
        <f>MAX(B$2:B17484)</f>
        <v>1565.15002441406</v>
      </c>
      <c r="D17484" s="3">
        <f>MIN(B$2:B17484)</f>
        <v>4.4000000953674299</v>
      </c>
      <c r="E17484" s="4">
        <f t="shared" si="819"/>
        <v>0.92416467499129007</v>
      </c>
      <c r="F17484" s="4" cm="1">
        <f t="array" ref="F17484">MIN(IF(L$5:L$11&gt;=E17484,L$5:L$11,1))</f>
        <v>1</v>
      </c>
      <c r="G17484" s="4" cm="1">
        <f t="array" ref="G17484">MAX(IF(L$5:L$11&lt;E17484,L$5:L$11,0))</f>
        <v>0.76393202250021031</v>
      </c>
      <c r="H17484" s="4">
        <f t="shared" si="820"/>
        <v>1.1486656421601182E-2</v>
      </c>
      <c r="I17484" s="4">
        <f t="shared" si="821"/>
        <v>0.63416321687526545</v>
      </c>
    </row>
    <row r="17485" spans="1:9" x14ac:dyDescent="0.25">
      <c r="A17485" s="2">
        <v>41262</v>
      </c>
      <c r="B17485" s="3">
        <v>1435.81005859375</v>
      </c>
      <c r="C17485" s="3">
        <f>MAX(B$2:B17485)</f>
        <v>1565.15002441406</v>
      </c>
      <c r="D17485" s="3">
        <f>MIN(B$2:B17485)</f>
        <v>4.4000000953674299</v>
      </c>
      <c r="E17485" s="4">
        <f t="shared" si="819"/>
        <v>0.91712960832611856</v>
      </c>
      <c r="F17485" s="4" cm="1">
        <f t="array" ref="F17485">MIN(IF(L$5:L$11&gt;=E17485,L$5:L$11,1))</f>
        <v>1</v>
      </c>
      <c r="G17485" s="4" cm="1">
        <f t="array" ref="G17485">MAX(IF(L$5:L$11&lt;E17485,L$5:L$11,0))</f>
        <v>0.76393202250021031</v>
      </c>
      <c r="H17485" s="4">
        <f t="shared" si="820"/>
        <v>-7.589201039747917E-3</v>
      </c>
      <c r="I17485" s="4">
        <f t="shared" si="821"/>
        <v>0.67875640816731486</v>
      </c>
    </row>
    <row r="17486" spans="1:9" x14ac:dyDescent="0.25">
      <c r="A17486" s="2">
        <v>41263</v>
      </c>
      <c r="B17486" s="3">
        <v>1443.68994140625</v>
      </c>
      <c r="C17486" s="3">
        <f>MAX(B$2:B17486)</f>
        <v>1565.15002441406</v>
      </c>
      <c r="D17486" s="3">
        <f>MIN(B$2:B17486)</f>
        <v>4.4000000953674299</v>
      </c>
      <c r="E17486" s="4">
        <f t="shared" si="819"/>
        <v>0.92217838788064066</v>
      </c>
      <c r="F17486" s="4" cm="1">
        <f t="array" ref="F17486">MIN(IF(L$5:L$11&gt;=E17486,L$5:L$11,1))</f>
        <v>1</v>
      </c>
      <c r="G17486" s="4" cm="1">
        <f t="array" ref="G17486">MAX(IF(L$5:L$11&lt;E17486,L$5:L$11,0))</f>
        <v>0.76393202250021031</v>
      </c>
      <c r="H17486" s="4">
        <f t="shared" si="820"/>
        <v>5.4881094928513896E-3</v>
      </c>
      <c r="I17486" s="4">
        <f t="shared" si="821"/>
        <v>0.64895538754740567</v>
      </c>
    </row>
    <row r="17487" spans="1:9" x14ac:dyDescent="0.25">
      <c r="A17487" s="2">
        <v>41264</v>
      </c>
      <c r="B17487" s="3">
        <v>1430.15002441406</v>
      </c>
      <c r="C17487" s="3">
        <f>MAX(B$2:B17487)</f>
        <v>1565.15002441406</v>
      </c>
      <c r="D17487" s="3">
        <f>MIN(B$2:B17487)</f>
        <v>4.4000000953674299</v>
      </c>
      <c r="E17487" s="4">
        <f t="shared" si="819"/>
        <v>0.91350312484606178</v>
      </c>
      <c r="F17487" s="4" cm="1">
        <f t="array" ref="F17487">MIN(IF(L$5:L$11&gt;=E17487,L$5:L$11,1))</f>
        <v>1</v>
      </c>
      <c r="G17487" s="4" cm="1">
        <f t="array" ref="G17487">MAX(IF(L$5:L$11&lt;E17487,L$5:L$11,0))</f>
        <v>0.76393202250021031</v>
      </c>
      <c r="H17487" s="4">
        <f t="shared" si="820"/>
        <v>-9.3786876280381737E-3</v>
      </c>
      <c r="I17487" s="4">
        <f t="shared" si="821"/>
        <v>0.67034236094377231</v>
      </c>
    </row>
    <row r="17488" spans="1:9" x14ac:dyDescent="0.25">
      <c r="A17488" s="2">
        <v>41267</v>
      </c>
      <c r="B17488" s="3">
        <v>1426.66003417968</v>
      </c>
      <c r="C17488" s="3">
        <f>MAX(B$2:B17488)</f>
        <v>1565.15002441406</v>
      </c>
      <c r="D17488" s="3">
        <f>MIN(B$2:B17488)</f>
        <v>4.4000000953674299</v>
      </c>
      <c r="E17488" s="4">
        <f t="shared" si="819"/>
        <v>0.91126702670093862</v>
      </c>
      <c r="F17488" s="4" cm="1">
        <f t="array" ref="F17488">MIN(IF(L$5:L$11&gt;=E17488,L$5:L$11,1))</f>
        <v>1</v>
      </c>
      <c r="G17488" s="4" cm="1">
        <f t="array" ref="G17488">MAX(IF(L$5:L$11&lt;E17488,L$5:L$11,0))</f>
        <v>0.76393202250021031</v>
      </c>
      <c r="H17488" s="4">
        <f t="shared" si="820"/>
        <v>-2.4402965946246358E-3</v>
      </c>
      <c r="I17488" s="4">
        <f t="shared" si="821"/>
        <v>0.63359335700660513</v>
      </c>
    </row>
    <row r="17489" spans="1:9" x14ac:dyDescent="0.25">
      <c r="A17489" s="2">
        <v>41269</v>
      </c>
      <c r="B17489" s="3">
        <v>1419.82995605468</v>
      </c>
      <c r="C17489" s="3">
        <f>MAX(B$2:B17489)</f>
        <v>1565.15002441406</v>
      </c>
      <c r="D17489" s="3">
        <f>MIN(B$2:B17489)</f>
        <v>4.4000000953674299</v>
      </c>
      <c r="E17489" s="4">
        <f t="shared" si="819"/>
        <v>0.90689087547968106</v>
      </c>
      <c r="F17489" s="4" cm="1">
        <f t="array" ref="F17489">MIN(IF(L$5:L$11&gt;=E17489,L$5:L$11,1))</f>
        <v>1</v>
      </c>
      <c r="G17489" s="4" cm="1">
        <f t="array" ref="G17489">MAX(IF(L$5:L$11&lt;E17489,L$5:L$11,0))</f>
        <v>0.76393202250021031</v>
      </c>
      <c r="H17489" s="4">
        <f t="shared" si="820"/>
        <v>-4.7874601946967799E-3</v>
      </c>
      <c r="I17489" s="4">
        <f t="shared" si="821"/>
        <v>0.62412109325950227</v>
      </c>
    </row>
    <row r="17490" spans="1:9" x14ac:dyDescent="0.25">
      <c r="A17490" s="2">
        <v>41270</v>
      </c>
      <c r="B17490" s="3">
        <v>1418.09997558593</v>
      </c>
      <c r="C17490" s="3">
        <f>MAX(B$2:B17490)</f>
        <v>1565.15002441406</v>
      </c>
      <c r="D17490" s="3">
        <f>MIN(B$2:B17490)</f>
        <v>4.4000000953674299</v>
      </c>
      <c r="E17490" s="4">
        <f t="shared" si="819"/>
        <v>0.90578244655653861</v>
      </c>
      <c r="F17490" s="4" cm="1">
        <f t="array" ref="F17490">MIN(IF(L$5:L$11&gt;=E17490,L$5:L$11,1))</f>
        <v>1</v>
      </c>
      <c r="G17490" s="4" cm="1">
        <f t="array" ref="G17490">MAX(IF(L$5:L$11&lt;E17490,L$5:L$11,0))</f>
        <v>0.76393202250021031</v>
      </c>
      <c r="H17490" s="4">
        <f t="shared" si="820"/>
        <v>-1.218442012279497E-3</v>
      </c>
      <c r="I17490" s="4">
        <f t="shared" si="821"/>
        <v>0.60558341920643644</v>
      </c>
    </row>
    <row r="17491" spans="1:9" x14ac:dyDescent="0.25">
      <c r="A17491" s="2">
        <v>41271</v>
      </c>
      <c r="B17491" s="3">
        <v>1402.43005371093</v>
      </c>
      <c r="C17491" s="3">
        <f>MAX(B$2:B17491)</f>
        <v>1565.15002441406</v>
      </c>
      <c r="D17491" s="3">
        <f>MIN(B$2:B17491)</f>
        <v>4.4000000953674299</v>
      </c>
      <c r="E17491" s="4">
        <f t="shared" si="819"/>
        <v>0.89574245191880653</v>
      </c>
      <c r="F17491" s="4" cm="1">
        <f t="array" ref="F17491">MIN(IF(L$5:L$11&gt;=E17491,L$5:L$11,1))</f>
        <v>1</v>
      </c>
      <c r="G17491" s="4" cm="1">
        <f t="array" ref="G17491">MAX(IF(L$5:L$11&lt;E17491,L$5:L$11,0))</f>
        <v>0.76393202250021031</v>
      </c>
      <c r="H17491" s="4">
        <f t="shared" si="820"/>
        <v>-1.1049941573072486E-2</v>
      </c>
      <c r="I17491" s="4">
        <f t="shared" si="821"/>
        <v>0.60088803893977816</v>
      </c>
    </row>
    <row r="17492" spans="1:9" x14ac:dyDescent="0.25">
      <c r="A17492" s="2">
        <v>41274</v>
      </c>
      <c r="B17492" s="3">
        <v>1426.18994140625</v>
      </c>
      <c r="C17492" s="3">
        <f>MAX(B$2:B17492)</f>
        <v>1565.15002441406</v>
      </c>
      <c r="D17492" s="3">
        <f>MIN(B$2:B17492)</f>
        <v>4.4000000953674299</v>
      </c>
      <c r="E17492" s="4">
        <f t="shared" si="819"/>
        <v>0.91096582999031528</v>
      </c>
      <c r="F17492" s="4" cm="1">
        <f t="array" ref="F17492">MIN(IF(L$5:L$11&gt;=E17492,L$5:L$11,1))</f>
        <v>1</v>
      </c>
      <c r="G17492" s="4" cm="1">
        <f t="array" ref="G17492">MAX(IF(L$5:L$11&lt;E17492,L$5:L$11,0))</f>
        <v>0.76393202250021031</v>
      </c>
      <c r="H17492" s="4">
        <f t="shared" si="820"/>
        <v>1.6941941334221777E-2</v>
      </c>
      <c r="I17492" s="4">
        <f t="shared" si="821"/>
        <v>0.55835793916061172</v>
      </c>
    </row>
    <row r="17493" spans="1:9" x14ac:dyDescent="0.25">
      <c r="A17493" s="2">
        <v>41276</v>
      </c>
      <c r="B17493" s="3">
        <v>1462.42004394531</v>
      </c>
      <c r="C17493" s="3">
        <f>MAX(B$2:B17493)</f>
        <v>1565.15002441406</v>
      </c>
      <c r="D17493" s="3">
        <f>MIN(B$2:B17493)</f>
        <v>4.4000000953674299</v>
      </c>
      <c r="E17493" s="4">
        <f t="shared" si="819"/>
        <v>0.93417909410983713</v>
      </c>
      <c r="F17493" s="4" cm="1">
        <f t="array" ref="F17493">MIN(IF(L$5:L$11&gt;=E17493,L$5:L$11,1))</f>
        <v>1</v>
      </c>
      <c r="G17493" s="4" cm="1">
        <f t="array" ref="G17493">MAX(IF(L$5:L$11&lt;E17493,L$5:L$11,0))</f>
        <v>0.76393202250021031</v>
      </c>
      <c r="H17493" s="4">
        <f t="shared" si="820"/>
        <v>2.5403420320954107E-2</v>
      </c>
      <c r="I17493" s="4">
        <f t="shared" si="821"/>
        <v>0.62284520351870243</v>
      </c>
    </row>
    <row r="17494" spans="1:9" x14ac:dyDescent="0.25">
      <c r="A17494" s="2">
        <v>41277</v>
      </c>
      <c r="B17494" s="3">
        <v>1459.36999511718</v>
      </c>
      <c r="C17494" s="3">
        <f>MAX(B$2:B17494)</f>
        <v>1565.15002441406</v>
      </c>
      <c r="D17494" s="3">
        <f>MIN(B$2:B17494)</f>
        <v>4.4000000953674299</v>
      </c>
      <c r="E17494" s="4">
        <f t="shared" si="819"/>
        <v>0.93222487416390998</v>
      </c>
      <c r="F17494" s="4" cm="1">
        <f t="array" ref="F17494">MIN(IF(L$5:L$11&gt;=E17494,L$5:L$11,1))</f>
        <v>1</v>
      </c>
      <c r="G17494" s="4" cm="1">
        <f t="array" ref="G17494">MAX(IF(L$5:L$11&lt;E17494,L$5:L$11,0))</f>
        <v>0.76393202250021031</v>
      </c>
      <c r="H17494" s="4">
        <f t="shared" si="820"/>
        <v>-2.0856174946163319E-3</v>
      </c>
      <c r="I17494" s="4">
        <f t="shared" si="821"/>
        <v>0.72117816830865378</v>
      </c>
    </row>
    <row r="17495" spans="1:9" x14ac:dyDescent="0.25">
      <c r="A17495" s="2">
        <v>41278</v>
      </c>
      <c r="B17495" s="3">
        <v>1466.46997070312</v>
      </c>
      <c r="C17495" s="3">
        <f>MAX(B$2:B17495)</f>
        <v>1565.15002441406</v>
      </c>
      <c r="D17495" s="3">
        <f>MIN(B$2:B17495)</f>
        <v>4.4000000953674299</v>
      </c>
      <c r="E17495" s="4">
        <f t="shared" si="819"/>
        <v>0.93677395343689562</v>
      </c>
      <c r="F17495" s="4" cm="1">
        <f t="array" ref="F17495">MIN(IF(L$5:L$11&gt;=E17495,L$5:L$11,1))</f>
        <v>1</v>
      </c>
      <c r="G17495" s="4" cm="1">
        <f t="array" ref="G17495">MAX(IF(L$5:L$11&lt;E17495,L$5:L$11,0))</f>
        <v>0.76393202250021031</v>
      </c>
      <c r="H17495" s="4">
        <f t="shared" si="820"/>
        <v>4.865096315324724E-3</v>
      </c>
      <c r="I17495" s="4">
        <f t="shared" si="821"/>
        <v>0.71289995977472043</v>
      </c>
    </row>
    <row r="17496" spans="1:9" x14ac:dyDescent="0.25">
      <c r="A17496" s="2">
        <v>41281</v>
      </c>
      <c r="B17496" s="3">
        <v>1461.89001464843</v>
      </c>
      <c r="C17496" s="3">
        <f>MAX(B$2:B17496)</f>
        <v>1565.15002441406</v>
      </c>
      <c r="D17496" s="3">
        <f>MIN(B$2:B17496)</f>
        <v>4.4000000953674299</v>
      </c>
      <c r="E17496" s="4">
        <f t="shared" si="819"/>
        <v>0.93383949501413233</v>
      </c>
      <c r="F17496" s="4" cm="1">
        <f t="array" ref="F17496">MIN(IF(L$5:L$11&gt;=E17496,L$5:L$11,1))</f>
        <v>1</v>
      </c>
      <c r="G17496" s="4" cm="1">
        <f t="array" ref="G17496">MAX(IF(L$5:L$11&lt;E17496,L$5:L$11,0))</f>
        <v>0.76393202250021031</v>
      </c>
      <c r="H17496" s="4">
        <f t="shared" si="820"/>
        <v>-3.1231161538848307E-3</v>
      </c>
      <c r="I17496" s="4">
        <f t="shared" si="821"/>
        <v>0.73217016881012287</v>
      </c>
    </row>
    <row r="17497" spans="1:9" x14ac:dyDescent="0.25">
      <c r="A17497" s="2">
        <v>41282</v>
      </c>
      <c r="B17497" s="3">
        <v>1457.15002441406</v>
      </c>
      <c r="C17497" s="3">
        <f>MAX(B$2:B17497)</f>
        <v>1565.15002441406</v>
      </c>
      <c r="D17497" s="3">
        <f>MIN(B$2:B17497)</f>
        <v>4.4000000953674299</v>
      </c>
      <c r="E17497" s="4">
        <f t="shared" si="819"/>
        <v>0.93080249987684938</v>
      </c>
      <c r="F17497" s="4" cm="1">
        <f t="array" ref="F17497">MIN(IF(L$5:L$11&gt;=E17497,L$5:L$11,1))</f>
        <v>1</v>
      </c>
      <c r="G17497" s="4" cm="1">
        <f t="array" ref="G17497">MAX(IF(L$5:L$11&lt;E17497,L$5:L$11,0))</f>
        <v>0.76393202250021031</v>
      </c>
      <c r="H17497" s="4">
        <f t="shared" si="820"/>
        <v>-3.2423713048685965E-3</v>
      </c>
      <c r="I17497" s="4">
        <f t="shared" si="821"/>
        <v>0.71973960345415078</v>
      </c>
    </row>
    <row r="17498" spans="1:9" x14ac:dyDescent="0.25">
      <c r="A17498" s="2">
        <v>41283</v>
      </c>
      <c r="B17498" s="3">
        <v>1461.02001953125</v>
      </c>
      <c r="C17498" s="3">
        <f>MAX(B$2:B17498)</f>
        <v>1565.15002441406</v>
      </c>
      <c r="D17498" s="3">
        <f>MIN(B$2:B17498)</f>
        <v>4.4000000953674299</v>
      </c>
      <c r="E17498" s="4">
        <f t="shared" si="819"/>
        <v>0.93328207383609341</v>
      </c>
      <c r="F17498" s="4" cm="1">
        <f t="array" ref="F17498">MIN(IF(L$5:L$11&gt;=E17498,L$5:L$11,1))</f>
        <v>1</v>
      </c>
      <c r="G17498" s="4" cm="1">
        <f t="array" ref="G17498">MAX(IF(L$5:L$11&lt;E17498,L$5:L$11,0))</f>
        <v>0.76393202250021031</v>
      </c>
      <c r="H17498" s="4">
        <f t="shared" si="820"/>
        <v>2.6558659385440553E-3</v>
      </c>
      <c r="I17498" s="4">
        <f t="shared" si="821"/>
        <v>0.70687468560528388</v>
      </c>
    </row>
    <row r="17499" spans="1:9" x14ac:dyDescent="0.25">
      <c r="A17499" s="2">
        <v>41284</v>
      </c>
      <c r="B17499" s="3">
        <v>1472.11999511718</v>
      </c>
      <c r="C17499" s="3">
        <f>MAX(B$2:B17499)</f>
        <v>1565.15002441406</v>
      </c>
      <c r="D17499" s="3">
        <f>MIN(B$2:B17499)</f>
        <v>4.4000000953674299</v>
      </c>
      <c r="E17499" s="4">
        <f t="shared" si="819"/>
        <v>0.94039402348400414</v>
      </c>
      <c r="F17499" s="4" cm="1">
        <f t="array" ref="F17499">MIN(IF(L$5:L$11&gt;=E17499,L$5:L$11,1))</f>
        <v>1</v>
      </c>
      <c r="G17499" s="4" cm="1">
        <f t="array" ref="G17499">MAX(IF(L$5:L$11&lt;E17499,L$5:L$11,0))</f>
        <v>0.76393202250021031</v>
      </c>
      <c r="H17499" s="4">
        <f t="shared" si="820"/>
        <v>7.5974151192612638E-3</v>
      </c>
      <c r="I17499" s="4">
        <f t="shared" si="821"/>
        <v>0.71737832945187985</v>
      </c>
    </row>
    <row r="17500" spans="1:9" x14ac:dyDescent="0.25">
      <c r="A17500" s="2">
        <v>41285</v>
      </c>
      <c r="B17500" s="3">
        <v>1472.05004882812</v>
      </c>
      <c r="C17500" s="3">
        <f>MAX(B$2:B17500)</f>
        <v>1565.15002441406</v>
      </c>
      <c r="D17500" s="3">
        <f>MIN(B$2:B17500)</f>
        <v>4.4000000953674299</v>
      </c>
      <c r="E17500" s="4">
        <f t="shared" si="819"/>
        <v>0.94034920766598706</v>
      </c>
      <c r="F17500" s="4" cm="1">
        <f t="array" ref="F17500">MIN(IF(L$5:L$11&gt;=E17500,L$5:L$11,1))</f>
        <v>1</v>
      </c>
      <c r="G17500" s="4" cm="1">
        <f t="array" ref="G17500">MAX(IF(L$5:L$11&lt;E17500,L$5:L$11,0))</f>
        <v>0.76393202250021031</v>
      </c>
      <c r="H17500" s="4">
        <f t="shared" si="820"/>
        <v>-4.7513986150549137E-5</v>
      </c>
      <c r="I17500" s="4">
        <f t="shared" si="821"/>
        <v>0.74750503161298543</v>
      </c>
    </row>
    <row r="17501" spans="1:9" x14ac:dyDescent="0.25">
      <c r="A17501" s="2">
        <v>41288</v>
      </c>
      <c r="B17501" s="3">
        <v>1470.68005371093</v>
      </c>
      <c r="C17501" s="3">
        <f>MAX(B$2:B17501)</f>
        <v>1565.15002441406</v>
      </c>
      <c r="D17501" s="3">
        <f>MIN(B$2:B17501)</f>
        <v>4.4000000953674299</v>
      </c>
      <c r="E17501" s="4">
        <f t="shared" si="819"/>
        <v>0.93947142769107528</v>
      </c>
      <c r="F17501" s="4" cm="1">
        <f t="array" ref="F17501">MIN(IF(L$5:L$11&gt;=E17501,L$5:L$11,1))</f>
        <v>1</v>
      </c>
      <c r="G17501" s="4" cm="1">
        <f t="array" ref="G17501">MAX(IF(L$5:L$11&lt;E17501,L$5:L$11,0))</f>
        <v>0.76393202250021031</v>
      </c>
      <c r="H17501" s="4">
        <f t="shared" si="820"/>
        <v>-9.306715612561467E-4</v>
      </c>
      <c r="I17501" s="4">
        <f t="shared" si="821"/>
        <v>0.74731518876139791</v>
      </c>
    </row>
    <row r="17502" spans="1:9" x14ac:dyDescent="0.25">
      <c r="A17502" s="2">
        <v>41289</v>
      </c>
      <c r="B17502" s="3">
        <v>1472.33996582031</v>
      </c>
      <c r="C17502" s="3">
        <f>MAX(B$2:B17502)</f>
        <v>1565.15002441406</v>
      </c>
      <c r="D17502" s="3">
        <f>MIN(B$2:B17502)</f>
        <v>4.4000000953674299</v>
      </c>
      <c r="E17502" s="4">
        <f t="shared" si="819"/>
        <v>0.94053496258360525</v>
      </c>
      <c r="F17502" s="4" cm="1">
        <f t="array" ref="F17502">MIN(IF(L$5:L$11&gt;=E17502,L$5:L$11,1))</f>
        <v>1</v>
      </c>
      <c r="G17502" s="4" cm="1">
        <f t="array" ref="G17502">MAX(IF(L$5:L$11&lt;E17502,L$5:L$11,0))</f>
        <v>0.76393202250021031</v>
      </c>
      <c r="H17502" s="4">
        <f t="shared" si="820"/>
        <v>1.128669764162149E-3</v>
      </c>
      <c r="I17502" s="4">
        <f t="shared" si="821"/>
        <v>0.74359685311838353</v>
      </c>
    </row>
    <row r="17503" spans="1:9" x14ac:dyDescent="0.25">
      <c r="A17503" s="2">
        <v>41290</v>
      </c>
      <c r="B17503" s="3">
        <v>1472.63000488281</v>
      </c>
      <c r="C17503" s="3">
        <f>MAX(B$2:B17503)</f>
        <v>1565.15002441406</v>
      </c>
      <c r="D17503" s="3">
        <f>MIN(B$2:B17503)</f>
        <v>4.4000000953674299</v>
      </c>
      <c r="E17503" s="4">
        <f t="shared" si="819"/>
        <v>0.94072079571381884</v>
      </c>
      <c r="F17503" s="4" cm="1">
        <f t="array" ref="F17503">MIN(IF(L$5:L$11&gt;=E17503,L$5:L$11,1))</f>
        <v>1</v>
      </c>
      <c r="G17503" s="4" cm="1">
        <f t="array" ref="G17503">MAX(IF(L$5:L$11&lt;E17503,L$5:L$11,0))</f>
        <v>0.76393202250021031</v>
      </c>
      <c r="H17503" s="4">
        <f t="shared" si="820"/>
        <v>1.9699191031485874E-4</v>
      </c>
      <c r="I17503" s="4">
        <f t="shared" si="821"/>
        <v>0.74810205921958339</v>
      </c>
    </row>
    <row r="17504" spans="1:9" x14ac:dyDescent="0.25">
      <c r="A17504" s="2">
        <v>41291</v>
      </c>
      <c r="B17504" s="3">
        <v>1480.93994140625</v>
      </c>
      <c r="C17504" s="3">
        <f>MAX(B$2:B17504)</f>
        <v>1565.15002441406</v>
      </c>
      <c r="D17504" s="3">
        <f>MIN(B$2:B17504)</f>
        <v>4.4000000953674299</v>
      </c>
      <c r="E17504" s="4">
        <f t="shared" si="819"/>
        <v>0.94604511824719029</v>
      </c>
      <c r="F17504" s="4" cm="1">
        <f t="array" ref="F17504">MIN(IF(L$5:L$11&gt;=E17504,L$5:L$11,1))</f>
        <v>1</v>
      </c>
      <c r="G17504" s="4" cm="1">
        <f t="array" ref="G17504">MAX(IF(L$5:L$11&lt;E17504,L$5:L$11,0))</f>
        <v>0.76393202250021031</v>
      </c>
      <c r="H17504" s="4">
        <f t="shared" si="820"/>
        <v>5.6429221840426091E-3</v>
      </c>
      <c r="I17504" s="4">
        <f t="shared" si="821"/>
        <v>0.74888926099163966</v>
      </c>
    </row>
    <row r="17505" spans="1:9" x14ac:dyDescent="0.25">
      <c r="A17505" s="2">
        <v>41292</v>
      </c>
      <c r="B17505" s="3">
        <v>1485.97998046875</v>
      </c>
      <c r="C17505" s="3">
        <f>MAX(B$2:B17505)</f>
        <v>1565.15002441406</v>
      </c>
      <c r="D17505" s="3">
        <f>MIN(B$2:B17505)</f>
        <v>4.4000000953674299</v>
      </c>
      <c r="E17505" s="4">
        <f t="shared" si="819"/>
        <v>0.94927435994763498</v>
      </c>
      <c r="F17505" s="4" cm="1">
        <f t="array" ref="F17505">MIN(IF(L$5:L$11&gt;=E17505,L$5:L$11,1))</f>
        <v>1</v>
      </c>
      <c r="G17505" s="4" cm="1">
        <f t="array" ref="G17505">MAX(IF(L$5:L$11&lt;E17505,L$5:L$11,0))</f>
        <v>0.76393202250021031</v>
      </c>
      <c r="H17505" s="4">
        <f t="shared" si="820"/>
        <v>3.4032703971196288E-3</v>
      </c>
      <c r="I17505" s="4">
        <f t="shared" si="821"/>
        <v>0.77144345317713503</v>
      </c>
    </row>
    <row r="17506" spans="1:9" x14ac:dyDescent="0.25">
      <c r="A17506" s="2">
        <v>41296</v>
      </c>
      <c r="B17506" s="3">
        <v>1492.56005859375</v>
      </c>
      <c r="C17506" s="3">
        <f>MAX(B$2:B17506)</f>
        <v>1565.15002441406</v>
      </c>
      <c r="D17506" s="3">
        <f>MIN(B$2:B17506)</f>
        <v>4.4000000953674299</v>
      </c>
      <c r="E17506" s="4">
        <f t="shared" si="819"/>
        <v>0.95349033177045928</v>
      </c>
      <c r="F17506" s="4" cm="1">
        <f t="array" ref="F17506">MIN(IF(L$5:L$11&gt;=E17506,L$5:L$11,1))</f>
        <v>1</v>
      </c>
      <c r="G17506" s="4" cm="1">
        <f t="array" ref="G17506">MAX(IF(L$5:L$11&lt;E17506,L$5:L$11,0))</f>
        <v>0.76393202250021031</v>
      </c>
      <c r="H17506" s="4">
        <f t="shared" si="820"/>
        <v>4.4281068463145612E-3</v>
      </c>
      <c r="I17506" s="4">
        <f t="shared" si="821"/>
        <v>0.78512274053599584</v>
      </c>
    </row>
    <row r="17507" spans="1:9" x14ac:dyDescent="0.25">
      <c r="A17507" s="2">
        <v>41297</v>
      </c>
      <c r="B17507" s="3">
        <v>1494.81005859375</v>
      </c>
      <c r="C17507" s="3">
        <f>MAX(B$2:B17507)</f>
        <v>1565.15002441406</v>
      </c>
      <c r="D17507" s="3">
        <f>MIN(B$2:B17507)</f>
        <v>4.4000000953674299</v>
      </c>
      <c r="E17507" s="4">
        <f t="shared" si="819"/>
        <v>0.95493194635635825</v>
      </c>
      <c r="F17507" s="4" cm="1">
        <f t="array" ref="F17507">MIN(IF(L$5:L$11&gt;=E17507,L$5:L$11,1))</f>
        <v>1</v>
      </c>
      <c r="G17507" s="4" cm="1">
        <f t="array" ref="G17507">MAX(IF(L$5:L$11&lt;E17507,L$5:L$11,0))</f>
        <v>0.76393202250021031</v>
      </c>
      <c r="H17507" s="4">
        <f t="shared" si="820"/>
        <v>1.5074770271690241E-3</v>
      </c>
      <c r="I17507" s="4">
        <f t="shared" si="821"/>
        <v>0.80298188376870316</v>
      </c>
    </row>
    <row r="17508" spans="1:9" x14ac:dyDescent="0.25">
      <c r="A17508" s="2">
        <v>41298</v>
      </c>
      <c r="B17508" s="3">
        <v>1494.81994628906</v>
      </c>
      <c r="C17508" s="3">
        <f>MAX(B$2:B17508)</f>
        <v>1565.15002441406</v>
      </c>
      <c r="D17508" s="3">
        <f>MIN(B$2:B17508)</f>
        <v>4.4000000953674299</v>
      </c>
      <c r="E17508" s="4">
        <f t="shared" si="819"/>
        <v>0.95493828157670479</v>
      </c>
      <c r="F17508" s="4" cm="1">
        <f t="array" ref="F17508">MIN(IF(L$5:L$11&gt;=E17508,L$5:L$11,1))</f>
        <v>1</v>
      </c>
      <c r="G17508" s="4" cm="1">
        <f t="array" ref="G17508">MAX(IF(L$5:L$11&lt;E17508,L$5:L$11,0))</f>
        <v>0.76393202250021031</v>
      </c>
      <c r="H17508" s="4">
        <f t="shared" si="820"/>
        <v>6.6146834196700866E-6</v>
      </c>
      <c r="I17508" s="4">
        <f t="shared" si="821"/>
        <v>0.80908866115192646</v>
      </c>
    </row>
    <row r="17509" spans="1:9" x14ac:dyDescent="0.25">
      <c r="A17509" s="2">
        <v>41299</v>
      </c>
      <c r="B17509" s="3">
        <v>1502.9599609375</v>
      </c>
      <c r="C17509" s="3">
        <f>MAX(B$2:B17509)</f>
        <v>1565.15002441406</v>
      </c>
      <c r="D17509" s="3">
        <f>MIN(B$2:B17509)</f>
        <v>4.4000000953674299</v>
      </c>
      <c r="E17509" s="4">
        <f t="shared" si="819"/>
        <v>0.96015373217520372</v>
      </c>
      <c r="F17509" s="4" cm="1">
        <f t="array" ref="F17509">MIN(IF(L$5:L$11&gt;=E17509,L$5:L$11,1))</f>
        <v>1</v>
      </c>
      <c r="G17509" s="4" cm="1">
        <f t="array" ref="G17509">MAX(IF(L$5:L$11&lt;E17509,L$5:L$11,0))</f>
        <v>0.76393202250021031</v>
      </c>
      <c r="H17509" s="4">
        <f t="shared" si="820"/>
        <v>5.4454816907199E-3</v>
      </c>
      <c r="I17509" s="4">
        <f t="shared" si="821"/>
        <v>0.8091154975759669</v>
      </c>
    </row>
    <row r="17510" spans="1:9" x14ac:dyDescent="0.25">
      <c r="A17510" s="2">
        <v>41302</v>
      </c>
      <c r="B17510" s="3">
        <v>1500.18005371093</v>
      </c>
      <c r="C17510" s="3">
        <f>MAX(B$2:B17510)</f>
        <v>1565.15002441406</v>
      </c>
      <c r="D17510" s="3">
        <f>MIN(B$2:B17510)</f>
        <v>4.4000000953674299</v>
      </c>
      <c r="E17510" s="4">
        <f t="shared" si="819"/>
        <v>0.95837259670619512</v>
      </c>
      <c r="F17510" s="4" cm="1">
        <f t="array" ref="F17510">MIN(IF(L$5:L$11&gt;=E17510,L$5:L$11,1))</f>
        <v>1</v>
      </c>
      <c r="G17510" s="4" cm="1">
        <f t="array" ref="G17510">MAX(IF(L$5:L$11&lt;E17510,L$5:L$11,0))</f>
        <v>0.76393202250021031</v>
      </c>
      <c r="H17510" s="4">
        <f t="shared" si="820"/>
        <v>-1.8496216125650777E-3</v>
      </c>
      <c r="I17510" s="4">
        <f t="shared" si="821"/>
        <v>0.83120850084450026</v>
      </c>
    </row>
    <row r="17511" spans="1:9" x14ac:dyDescent="0.25">
      <c r="A17511" s="2">
        <v>41303</v>
      </c>
      <c r="B17511" s="3">
        <v>1507.83996582031</v>
      </c>
      <c r="C17511" s="3">
        <f>MAX(B$2:B17511)</f>
        <v>1565.15002441406</v>
      </c>
      <c r="D17511" s="3">
        <f>MIN(B$2:B17511)</f>
        <v>4.4000000953674299</v>
      </c>
      <c r="E17511" s="4">
        <f t="shared" si="819"/>
        <v>0.96328043716112244</v>
      </c>
      <c r="F17511" s="4" cm="1">
        <f t="array" ref="F17511">MIN(IF(L$5:L$11&gt;=E17511,L$5:L$11,1))</f>
        <v>1</v>
      </c>
      <c r="G17511" s="4" cm="1">
        <f t="array" ref="G17511">MAX(IF(L$5:L$11&lt;E17511,L$5:L$11,0))</f>
        <v>0.76393202250021031</v>
      </c>
      <c r="H17511" s="4">
        <f t="shared" si="820"/>
        <v>5.1059951706677875E-3</v>
      </c>
      <c r="I17511" s="4">
        <f t="shared" si="821"/>
        <v>0.82366348992064387</v>
      </c>
    </row>
    <row r="17512" spans="1:9" x14ac:dyDescent="0.25">
      <c r="A17512" s="2">
        <v>41304</v>
      </c>
      <c r="B17512" s="3">
        <v>1501.9599609375</v>
      </c>
      <c r="C17512" s="3">
        <f>MAX(B$2:B17512)</f>
        <v>1565.15002441406</v>
      </c>
      <c r="D17512" s="3">
        <f>MIN(B$2:B17512)</f>
        <v>4.4000000953674299</v>
      </c>
      <c r="E17512" s="4">
        <f t="shared" si="819"/>
        <v>0.95951301458147076</v>
      </c>
      <c r="F17512" s="4" cm="1">
        <f t="array" ref="F17512">MIN(IF(L$5:L$11&gt;=E17512,L$5:L$11,1))</f>
        <v>1</v>
      </c>
      <c r="G17512" s="4" cm="1">
        <f t="array" ref="G17512">MAX(IF(L$5:L$11&lt;E17512,L$5:L$11,0))</f>
        <v>0.76393202250021031</v>
      </c>
      <c r="H17512" s="4">
        <f t="shared" si="820"/>
        <v>-3.8996213232822541E-3</v>
      </c>
      <c r="I17512" s="4">
        <f t="shared" si="821"/>
        <v>0.84445343571043952</v>
      </c>
    </row>
    <row r="17513" spans="1:9" x14ac:dyDescent="0.25">
      <c r="A17513" s="2">
        <v>41305</v>
      </c>
      <c r="B17513" s="3">
        <v>1498.10998535156</v>
      </c>
      <c r="C17513" s="3">
        <f>MAX(B$2:B17513)</f>
        <v>1565.15002441406</v>
      </c>
      <c r="D17513" s="3">
        <f>MIN(B$2:B17513)</f>
        <v>4.4000000953674299</v>
      </c>
      <c r="E17513" s="4">
        <f t="shared" si="819"/>
        <v>0.95704626748811705</v>
      </c>
      <c r="F17513" s="4" cm="1">
        <f t="array" ref="F17513">MIN(IF(L$5:L$11&gt;=E17513,L$5:L$11,1))</f>
        <v>1</v>
      </c>
      <c r="G17513" s="4" cm="1">
        <f t="array" ref="G17513">MAX(IF(L$5:L$11&lt;E17513,L$5:L$11,0))</f>
        <v>0.76393202250021031</v>
      </c>
      <c r="H17513" s="4">
        <f t="shared" si="820"/>
        <v>-2.563301077304958E-3</v>
      </c>
      <c r="I17513" s="4">
        <f t="shared" si="821"/>
        <v>0.82849437756306732</v>
      </c>
    </row>
    <row r="17514" spans="1:9" x14ac:dyDescent="0.25">
      <c r="A17514" s="2">
        <v>41306</v>
      </c>
      <c r="B17514" s="3">
        <v>1513.17004394531</v>
      </c>
      <c r="C17514" s="3">
        <f>MAX(B$2:B17514)</f>
        <v>1565.15002441406</v>
      </c>
      <c r="D17514" s="3">
        <f>MIN(B$2:B17514)</f>
        <v>4.4000000953674299</v>
      </c>
      <c r="E17514" s="4">
        <f t="shared" si="819"/>
        <v>0.96669551199178061</v>
      </c>
      <c r="F17514" s="4" cm="1">
        <f t="array" ref="F17514">MIN(IF(L$5:L$11&gt;=E17514,L$5:L$11,1))</f>
        <v>1</v>
      </c>
      <c r="G17514" s="4" cm="1">
        <f t="array" ref="G17514">MAX(IF(L$5:L$11&lt;E17514,L$5:L$11,0))</f>
        <v>0.76393202250021031</v>
      </c>
      <c r="H17514" s="4">
        <f t="shared" si="820"/>
        <v>1.0052705569688847E-2</v>
      </c>
      <c r="I17514" s="4">
        <f t="shared" si="821"/>
        <v>0.81804506919232101</v>
      </c>
    </row>
    <row r="17515" spans="1:9" x14ac:dyDescent="0.25">
      <c r="A17515" s="2">
        <v>41309</v>
      </c>
      <c r="B17515" s="3">
        <v>1495.7099609375</v>
      </c>
      <c r="C17515" s="3">
        <f>MAX(B$2:B17515)</f>
        <v>1565.15002441406</v>
      </c>
      <c r="D17515" s="3">
        <f>MIN(B$2:B17515)</f>
        <v>4.4000000953674299</v>
      </c>
      <c r="E17515" s="4">
        <f t="shared" si="819"/>
        <v>0.95550852962064037</v>
      </c>
      <c r="F17515" s="4" cm="1">
        <f t="array" ref="F17515">MIN(IF(L$5:L$11&gt;=E17515,L$5:L$11,1))</f>
        <v>1</v>
      </c>
      <c r="G17515" s="4" cm="1">
        <f t="array" ref="G17515">MAX(IF(L$5:L$11&lt;E17515,L$5:L$11,0))</f>
        <v>0.76393202250021031</v>
      </c>
      <c r="H17515" s="4">
        <f t="shared" si="820"/>
        <v>-1.1538744820962843E-2</v>
      </c>
      <c r="I17515" s="4">
        <f t="shared" si="821"/>
        <v>0.85891992484135604</v>
      </c>
    </row>
    <row r="17516" spans="1:9" x14ac:dyDescent="0.25">
      <c r="A17516" s="2">
        <v>41310</v>
      </c>
      <c r="B17516" s="3">
        <v>1511.2900390625</v>
      </c>
      <c r="C17516" s="3">
        <f>MAX(B$2:B17516)</f>
        <v>1565.15002441406</v>
      </c>
      <c r="D17516" s="3">
        <f>MIN(B$2:B17516)</f>
        <v>4.4000000953674299</v>
      </c>
      <c r="E17516" s="4">
        <f t="shared" si="819"/>
        <v>0.96549095978706057</v>
      </c>
      <c r="F17516" s="4" cm="1">
        <f t="array" ref="F17516">MIN(IF(L$5:L$11&gt;=E17516,L$5:L$11,1))</f>
        <v>1</v>
      </c>
      <c r="G17516" s="4" cm="1">
        <f t="array" ref="G17516">MAX(IF(L$5:L$11&lt;E17516,L$5:L$11,0))</f>
        <v>0.76393202250021031</v>
      </c>
      <c r="H17516" s="4">
        <f t="shared" si="820"/>
        <v>1.0416510240551347E-2</v>
      </c>
      <c r="I17516" s="4">
        <f t="shared" si="821"/>
        <v>0.81153110705411424</v>
      </c>
    </row>
    <row r="17517" spans="1:9" x14ac:dyDescent="0.25">
      <c r="A17517" s="2">
        <v>41311</v>
      </c>
      <c r="B17517" s="3">
        <v>1512.11999511718</v>
      </c>
      <c r="C17517" s="3">
        <f>MAX(B$2:B17517)</f>
        <v>1565.15002441406</v>
      </c>
      <c r="D17517" s="3">
        <f>MIN(B$2:B17517)</f>
        <v>4.4000000953674299</v>
      </c>
      <c r="E17517" s="4">
        <f t="shared" si="819"/>
        <v>0.96602272723331917</v>
      </c>
      <c r="F17517" s="4" cm="1">
        <f t="array" ref="F17517">MIN(IF(L$5:L$11&gt;=E17517,L$5:L$11,1))</f>
        <v>1</v>
      </c>
      <c r="G17517" s="4" cm="1">
        <f t="array" ref="G17517">MAX(IF(L$5:L$11&lt;E17517,L$5:L$11,0))</f>
        <v>0.76393202250021031</v>
      </c>
      <c r="H17517" s="4">
        <f t="shared" si="820"/>
        <v>5.4917059811687707E-4</v>
      </c>
      <c r="I17517" s="4">
        <f t="shared" si="821"/>
        <v>0.85381735981971474</v>
      </c>
    </row>
    <row r="17518" spans="1:9" x14ac:dyDescent="0.25">
      <c r="A17518" s="2">
        <v>41312</v>
      </c>
      <c r="B17518" s="3">
        <v>1509.39001464843</v>
      </c>
      <c r="C17518" s="3">
        <f>MAX(B$2:B17518)</f>
        <v>1565.15002441406</v>
      </c>
      <c r="D17518" s="3">
        <f>MIN(B$2:B17518)</f>
        <v>4.4000000953674299</v>
      </c>
      <c r="E17518" s="4">
        <f t="shared" si="819"/>
        <v>0.96427358071644387</v>
      </c>
      <c r="F17518" s="4" cm="1">
        <f t="array" ref="F17518">MIN(IF(L$5:L$11&gt;=E17518,L$5:L$11,1))</f>
        <v>1</v>
      </c>
      <c r="G17518" s="4" cm="1">
        <f t="array" ref="G17518">MAX(IF(L$5:L$11&lt;E17518,L$5:L$11,0))</f>
        <v>0.76393202250021031</v>
      </c>
      <c r="H17518" s="4">
        <f t="shared" si="820"/>
        <v>-1.8053993582290984E-3</v>
      </c>
      <c r="I17518" s="4">
        <f t="shared" si="821"/>
        <v>0.85606996287028769</v>
      </c>
    </row>
    <row r="17519" spans="1:9" x14ac:dyDescent="0.25">
      <c r="A17519" s="2">
        <v>41313</v>
      </c>
      <c r="B17519" s="3">
        <v>1517.93005371093</v>
      </c>
      <c r="C17519" s="3">
        <f>MAX(B$2:B17519)</f>
        <v>1565.15002441406</v>
      </c>
      <c r="D17519" s="3">
        <f>MIN(B$2:B17519)</f>
        <v>4.4000000953674299</v>
      </c>
      <c r="E17519" s="4">
        <f t="shared" si="819"/>
        <v>0.96974533399495366</v>
      </c>
      <c r="F17519" s="4" cm="1">
        <f t="array" ref="F17519">MIN(IF(L$5:L$11&gt;=E17519,L$5:L$11,1))</f>
        <v>1</v>
      </c>
      <c r="G17519" s="4" cm="1">
        <f t="array" ref="G17519">MAX(IF(L$5:L$11&lt;E17519,L$5:L$11,0))</f>
        <v>0.76393202250021031</v>
      </c>
      <c r="H17519" s="4">
        <f t="shared" si="820"/>
        <v>5.657940611518697E-3</v>
      </c>
      <c r="I17519" s="4">
        <f t="shared" si="821"/>
        <v>0.84866045932219691</v>
      </c>
    </row>
    <row r="17520" spans="1:9" x14ac:dyDescent="0.25">
      <c r="A17520" s="2">
        <v>41316</v>
      </c>
      <c r="B17520" s="3">
        <v>1517.01000976562</v>
      </c>
      <c r="C17520" s="3">
        <f>MAX(B$2:B17520)</f>
        <v>1565.15002441406</v>
      </c>
      <c r="D17520" s="3">
        <f>MIN(B$2:B17520)</f>
        <v>4.4000000953674299</v>
      </c>
      <c r="E17520" s="4">
        <f t="shared" si="819"/>
        <v>0.96915584565218615</v>
      </c>
      <c r="F17520" s="4" cm="1">
        <f t="array" ref="F17520">MIN(IF(L$5:L$11&gt;=E17520,L$5:L$11,1))</f>
        <v>1</v>
      </c>
      <c r="G17520" s="4" cm="1">
        <f t="array" ref="G17520">MAX(IF(L$5:L$11&lt;E17520,L$5:L$11,0))</f>
        <v>0.76393202250021031</v>
      </c>
      <c r="H17520" s="4">
        <f t="shared" si="820"/>
        <v>-6.0611748417571665E-4</v>
      </c>
      <c r="I17520" s="4">
        <f t="shared" si="821"/>
        <v>0.8718391781660717</v>
      </c>
    </row>
    <row r="17521" spans="1:9" x14ac:dyDescent="0.25">
      <c r="A17521" s="2">
        <v>41317</v>
      </c>
      <c r="B17521" s="3">
        <v>1519.43005371093</v>
      </c>
      <c r="C17521" s="3">
        <f>MAX(B$2:B17521)</f>
        <v>1565.15002441406</v>
      </c>
      <c r="D17521" s="3">
        <f>MIN(B$2:B17521)</f>
        <v>4.4000000953674299</v>
      </c>
      <c r="E17521" s="4">
        <f t="shared" si="819"/>
        <v>0.97070641038555294</v>
      </c>
      <c r="F17521" s="4" cm="1">
        <f t="array" ref="F17521">MIN(IF(L$5:L$11&gt;=E17521,L$5:L$11,1))</f>
        <v>1</v>
      </c>
      <c r="G17521" s="4" cm="1">
        <f t="array" ref="G17521">MAX(IF(L$5:L$11&lt;E17521,L$5:L$11,0))</f>
        <v>0.76393202250021031</v>
      </c>
      <c r="H17521" s="4">
        <f t="shared" si="820"/>
        <v>1.5952722327019497E-3</v>
      </c>
      <c r="I17521" s="4">
        <f t="shared" si="821"/>
        <v>0.86934206547416482</v>
      </c>
    </row>
    <row r="17522" spans="1:9" x14ac:dyDescent="0.25">
      <c r="A17522" s="2">
        <v>41318</v>
      </c>
      <c r="B17522" s="3">
        <v>1520.32995605468</v>
      </c>
      <c r="C17522" s="3">
        <f>MAX(B$2:B17522)</f>
        <v>1565.15002441406</v>
      </c>
      <c r="D17522" s="3">
        <f>MIN(B$2:B17522)</f>
        <v>4.4000000953674299</v>
      </c>
      <c r="E17522" s="4">
        <f t="shared" si="819"/>
        <v>0.97128299364983506</v>
      </c>
      <c r="F17522" s="4" cm="1">
        <f t="array" ref="F17522">MIN(IF(L$5:L$11&gt;=E17522,L$5:L$11,1))</f>
        <v>1</v>
      </c>
      <c r="G17522" s="4" cm="1">
        <f t="array" ref="G17522">MAX(IF(L$5:L$11&lt;E17522,L$5:L$11,0))</f>
        <v>0.76393202250021031</v>
      </c>
      <c r="H17522" s="4">
        <f t="shared" si="820"/>
        <v>5.9226309335680405E-4</v>
      </c>
      <c r="I17522" s="4">
        <f t="shared" si="821"/>
        <v>0.87591036308822046</v>
      </c>
    </row>
    <row r="17523" spans="1:9" x14ac:dyDescent="0.25">
      <c r="A17523" s="2">
        <v>41319</v>
      </c>
      <c r="B17523" s="3">
        <v>1521.38000488281</v>
      </c>
      <c r="C17523" s="3">
        <f>MAX(B$2:B17523)</f>
        <v>1565.15002441406</v>
      </c>
      <c r="D17523" s="3">
        <f>MIN(B$2:B17523)</f>
        <v>4.4000000953674299</v>
      </c>
      <c r="E17523" s="4">
        <f t="shared" si="819"/>
        <v>0.9719557784082965</v>
      </c>
      <c r="F17523" s="4" cm="1">
        <f t="array" ref="F17523">MIN(IF(L$5:L$11&gt;=E17523,L$5:L$11,1))</f>
        <v>1</v>
      </c>
      <c r="G17523" s="4" cm="1">
        <f t="array" ref="G17523">MAX(IF(L$5:L$11&lt;E17523,L$5:L$11,0))</f>
        <v>0.76393202250021031</v>
      </c>
      <c r="H17523" s="4">
        <f t="shared" si="820"/>
        <v>6.9067166896785714E-4</v>
      </c>
      <c r="I17523" s="4">
        <f t="shared" si="821"/>
        <v>0.87835280899040813</v>
      </c>
    </row>
    <row r="17524" spans="1:9" x14ac:dyDescent="0.25">
      <c r="A17524" s="2">
        <v>41320</v>
      </c>
      <c r="B17524" s="3">
        <v>1519.7900390625</v>
      </c>
      <c r="C17524" s="3">
        <f>MAX(B$2:B17524)</f>
        <v>1565.15002441406</v>
      </c>
      <c r="D17524" s="3">
        <f>MIN(B$2:B17524)</f>
        <v>4.4000000953674299</v>
      </c>
      <c r="E17524" s="4">
        <f t="shared" si="819"/>
        <v>0.97093705933378993</v>
      </c>
      <c r="F17524" s="4" cm="1">
        <f t="array" ref="F17524">MIN(IF(L$5:L$11&gt;=E17524,L$5:L$11,1))</f>
        <v>1</v>
      </c>
      <c r="G17524" s="4" cm="1">
        <f t="array" ref="G17524">MAX(IF(L$5:L$11&lt;E17524,L$5:L$11,0))</f>
        <v>0.76393202250021031</v>
      </c>
      <c r="H17524" s="4">
        <f t="shared" si="820"/>
        <v>-1.0450813177556029E-3</v>
      </c>
      <c r="I17524" s="4">
        <f t="shared" si="821"/>
        <v>0.88120277096147659</v>
      </c>
    </row>
    <row r="17525" spans="1:9" x14ac:dyDescent="0.25">
      <c r="A17525" s="2">
        <v>41324</v>
      </c>
      <c r="B17525" s="3">
        <v>1530.93994140625</v>
      </c>
      <c r="C17525" s="3">
        <f>MAX(B$2:B17525)</f>
        <v>1565.15002441406</v>
      </c>
      <c r="D17525" s="3">
        <f>MIN(B$2:B17525)</f>
        <v>4.4000000953674299</v>
      </c>
      <c r="E17525" s="4">
        <f t="shared" si="819"/>
        <v>0.97808099793383407</v>
      </c>
      <c r="F17525" s="4" cm="1">
        <f t="array" ref="F17525">MIN(IF(L$5:L$11&gt;=E17525,L$5:L$11,1))</f>
        <v>1</v>
      </c>
      <c r="G17525" s="4" cm="1">
        <f t="array" ref="G17525">MAX(IF(L$5:L$11&lt;E17525,L$5:L$11,0))</f>
        <v>0.76393202250021031</v>
      </c>
      <c r="H17525" s="4">
        <f t="shared" si="820"/>
        <v>7.3364754717224478E-3</v>
      </c>
      <c r="I17525" s="4">
        <f t="shared" si="821"/>
        <v>0.87688740771189111</v>
      </c>
    </row>
    <row r="17526" spans="1:9" x14ac:dyDescent="0.25">
      <c r="A17526" s="2">
        <v>41325</v>
      </c>
      <c r="B17526" s="3">
        <v>1511.94995117187</v>
      </c>
      <c r="C17526" s="3">
        <f>MAX(B$2:B17526)</f>
        <v>1565.15002441406</v>
      </c>
      <c r="D17526" s="3">
        <f>MIN(B$2:B17526)</f>
        <v>4.4000000953674299</v>
      </c>
      <c r="E17526" s="4">
        <f t="shared" si="819"/>
        <v>0.96591377708585124</v>
      </c>
      <c r="F17526" s="4" cm="1">
        <f t="array" ref="F17526">MIN(IF(L$5:L$11&gt;=E17526,L$5:L$11,1))</f>
        <v>1</v>
      </c>
      <c r="G17526" s="4" cm="1">
        <f t="array" ref="G17526">MAX(IF(L$5:L$11&lt;E17526,L$5:L$11,0))</f>
        <v>0.76393202250021031</v>
      </c>
      <c r="H17526" s="4">
        <f t="shared" si="820"/>
        <v>-1.2404137955233319E-2</v>
      </c>
      <c r="I17526" s="4">
        <f t="shared" si="821"/>
        <v>0.90714961724876275</v>
      </c>
    </row>
    <row r="17527" spans="1:9" x14ac:dyDescent="0.25">
      <c r="A17527" s="2">
        <v>41326</v>
      </c>
      <c r="B17527" s="3">
        <v>1502.42004394531</v>
      </c>
      <c r="C17527" s="3">
        <f>MAX(B$2:B17527)</f>
        <v>1565.15002441406</v>
      </c>
      <c r="D17527" s="3">
        <f>MIN(B$2:B17527)</f>
        <v>4.4000000953674299</v>
      </c>
      <c r="E17527" s="4">
        <f t="shared" si="819"/>
        <v>0.95980779785915216</v>
      </c>
      <c r="F17527" s="4" cm="1">
        <f t="array" ref="F17527">MIN(IF(L$5:L$11&gt;=E17527,L$5:L$11,1))</f>
        <v>1</v>
      </c>
      <c r="G17527" s="4" cm="1">
        <f t="array" ref="G17527">MAX(IF(L$5:L$11&lt;E17527,L$5:L$11,0))</f>
        <v>0.76393202250021031</v>
      </c>
      <c r="H17527" s="4">
        <f t="shared" si="820"/>
        <v>-6.3030573327996775E-3</v>
      </c>
      <c r="I17527" s="4">
        <f t="shared" si="821"/>
        <v>0.8556084426394549</v>
      </c>
    </row>
    <row r="17528" spans="1:9" x14ac:dyDescent="0.25">
      <c r="A17528" s="2">
        <v>41327</v>
      </c>
      <c r="B17528" s="3">
        <v>1515.59997558593</v>
      </c>
      <c r="C17528" s="3">
        <f>MAX(B$2:B17528)</f>
        <v>1565.15002441406</v>
      </c>
      <c r="D17528" s="3">
        <f>MIN(B$2:B17528)</f>
        <v>4.4000000953674299</v>
      </c>
      <c r="E17528" s="4">
        <f t="shared" si="819"/>
        <v>0.96825241194549405</v>
      </c>
      <c r="F17528" s="4" cm="1">
        <f t="array" ref="F17528">MIN(IF(L$5:L$11&gt;=E17528,L$5:L$11,1))</f>
        <v>1</v>
      </c>
      <c r="G17528" s="4" cm="1">
        <f t="array" ref="G17528">MAX(IF(L$5:L$11&lt;E17528,L$5:L$11,0))</f>
        <v>0.76393202250021031</v>
      </c>
      <c r="H17528" s="4">
        <f t="shared" si="820"/>
        <v>8.7724679218268431E-3</v>
      </c>
      <c r="I17528" s="4">
        <f t="shared" si="821"/>
        <v>0.82974309956595593</v>
      </c>
    </row>
    <row r="17529" spans="1:9" x14ac:dyDescent="0.25">
      <c r="A17529" s="2">
        <v>41330</v>
      </c>
      <c r="B17529" s="3">
        <v>1487.84997558593</v>
      </c>
      <c r="C17529" s="3">
        <f>MAX(B$2:B17529)</f>
        <v>1565.15002441406</v>
      </c>
      <c r="D17529" s="3">
        <f>MIN(B$2:B17529)</f>
        <v>4.4000000953674299</v>
      </c>
      <c r="E17529" s="4">
        <f t="shared" si="819"/>
        <v>0.95047249871940676</v>
      </c>
      <c r="F17529" s="4" cm="1">
        <f t="array" ref="F17529">MIN(IF(L$5:L$11&gt;=E17529,L$5:L$11,1))</f>
        <v>1</v>
      </c>
      <c r="G17529" s="4" cm="1">
        <f t="array" ref="G17529">MAX(IF(L$5:L$11&lt;E17529,L$5:L$11,0))</f>
        <v>0.76393202250021031</v>
      </c>
      <c r="H17529" s="4">
        <f t="shared" si="820"/>
        <v>-1.8309580659152447E-2</v>
      </c>
      <c r="I17529" s="4">
        <f t="shared" si="821"/>
        <v>0.86551505887945246</v>
      </c>
    </row>
    <row r="17530" spans="1:9" x14ac:dyDescent="0.25">
      <c r="A17530" s="2">
        <v>41331</v>
      </c>
      <c r="B17530" s="3">
        <v>1496.93994140625</v>
      </c>
      <c r="C17530" s="3">
        <f>MAX(B$2:B17530)</f>
        <v>1565.15002441406</v>
      </c>
      <c r="D17530" s="3">
        <f>MIN(B$2:B17530)</f>
        <v>4.4000000953674299</v>
      </c>
      <c r="E17530" s="4">
        <f t="shared" si="819"/>
        <v>0.95629659974691628</v>
      </c>
      <c r="F17530" s="4" cm="1">
        <f t="array" ref="F17530">MIN(IF(L$5:L$11&gt;=E17530,L$5:L$11,1))</f>
        <v>1</v>
      </c>
      <c r="G17530" s="4" cm="1">
        <f t="array" ref="G17530">MAX(IF(L$5:L$11&lt;E17530,L$5:L$11,0))</f>
        <v>0.76393202250021031</v>
      </c>
      <c r="H17530" s="4">
        <f t="shared" si="820"/>
        <v>6.1094639711509746E-3</v>
      </c>
      <c r="I17530" s="4">
        <f t="shared" si="821"/>
        <v>0.79019813781969916</v>
      </c>
    </row>
    <row r="17531" spans="1:9" x14ac:dyDescent="0.25">
      <c r="A17531" s="2">
        <v>41332</v>
      </c>
      <c r="B17531" s="3">
        <v>1515.98999023437</v>
      </c>
      <c r="C17531" s="3">
        <f>MAX(B$2:B17531)</f>
        <v>1565.15002441406</v>
      </c>
      <c r="D17531" s="3">
        <f>MIN(B$2:B17531)</f>
        <v>4.4000000953674299</v>
      </c>
      <c r="E17531" s="4">
        <f t="shared" si="819"/>
        <v>0.96850230119256309</v>
      </c>
      <c r="F17531" s="4" cm="1">
        <f t="array" ref="F17531">MIN(IF(L$5:L$11&gt;=E17531,L$5:L$11,1))</f>
        <v>1</v>
      </c>
      <c r="G17531" s="4" cm="1">
        <f t="array" ref="G17531">MAX(IF(L$5:L$11&lt;E17531,L$5:L$11,0))</f>
        <v>0.76393202250021031</v>
      </c>
      <c r="H17531" s="4">
        <f t="shared" si="820"/>
        <v>1.2725994077106506E-2</v>
      </c>
      <c r="I17531" s="4">
        <f t="shared" si="821"/>
        <v>0.81486942568005583</v>
      </c>
    </row>
    <row r="17532" spans="1:9" x14ac:dyDescent="0.25">
      <c r="A17532" s="2">
        <v>41333</v>
      </c>
      <c r="B17532" s="3">
        <v>1514.68005371093</v>
      </c>
      <c r="C17532" s="3">
        <f>MAX(B$2:B17532)</f>
        <v>1565.15002441406</v>
      </c>
      <c r="D17532" s="3">
        <f>MIN(B$2:B17532)</f>
        <v>4.4000000953674299</v>
      </c>
      <c r="E17532" s="4">
        <f t="shared" si="819"/>
        <v>0.96766300181532183</v>
      </c>
      <c r="F17532" s="4" cm="1">
        <f t="array" ref="F17532">MIN(IF(L$5:L$11&gt;=E17532,L$5:L$11,1))</f>
        <v>1</v>
      </c>
      <c r="G17532" s="4" cm="1">
        <f t="array" ref="G17532">MAX(IF(L$5:L$11&lt;E17532,L$5:L$11,0))</f>
        <v>0.76393202250021031</v>
      </c>
      <c r="H17532" s="4">
        <f t="shared" si="820"/>
        <v>-8.6407992920689569E-4</v>
      </c>
      <c r="I17532" s="4">
        <f t="shared" si="821"/>
        <v>0.86657360671688322</v>
      </c>
    </row>
    <row r="17533" spans="1:9" x14ac:dyDescent="0.25">
      <c r="A17533" s="2">
        <v>41334</v>
      </c>
      <c r="B17533" s="3">
        <v>1518.19995117187</v>
      </c>
      <c r="C17533" s="3">
        <f>MAX(B$2:B17533)</f>
        <v>1565.15002441406</v>
      </c>
      <c r="D17533" s="3">
        <f>MIN(B$2:B17533)</f>
        <v>4.4000000953674299</v>
      </c>
      <c r="E17533" s="4">
        <f t="shared" si="819"/>
        <v>0.96991826204668175</v>
      </c>
      <c r="F17533" s="4" cm="1">
        <f t="array" ref="F17533">MIN(IF(L$5:L$11&gt;=E17533,L$5:L$11,1))</f>
        <v>1</v>
      </c>
      <c r="G17533" s="4" cm="1">
        <f t="array" ref="G17533">MAX(IF(L$5:L$11&lt;E17533,L$5:L$11,0))</f>
        <v>0.76393202250021031</v>
      </c>
      <c r="H17533" s="4">
        <f t="shared" si="820"/>
        <v>2.3238554256499455E-3</v>
      </c>
      <c r="I17533" s="4">
        <f t="shared" si="821"/>
        <v>0.86301827750141602</v>
      </c>
    </row>
    <row r="17534" spans="1:9" x14ac:dyDescent="0.25">
      <c r="A17534" s="2">
        <v>41337</v>
      </c>
      <c r="B17534" s="3">
        <v>1525.19995117187</v>
      </c>
      <c r="C17534" s="3">
        <f>MAX(B$2:B17534)</f>
        <v>1565.15002441406</v>
      </c>
      <c r="D17534" s="3">
        <f>MIN(B$2:B17534)</f>
        <v>4.4000000953674299</v>
      </c>
      <c r="E17534" s="4">
        <f t="shared" si="819"/>
        <v>0.97440328520281183</v>
      </c>
      <c r="F17534" s="4" cm="1">
        <f t="array" ref="F17534">MIN(IF(L$5:L$11&gt;=E17534,L$5:L$11,1))</f>
        <v>1</v>
      </c>
      <c r="G17534" s="4" cm="1">
        <f t="array" ref="G17534">MAX(IF(L$5:L$11&lt;E17534,L$5:L$11,0))</f>
        <v>0.76393202250021031</v>
      </c>
      <c r="H17534" s="4">
        <f t="shared" si="820"/>
        <v>4.6107233731609298E-3</v>
      </c>
      <c r="I17534" s="4">
        <f t="shared" si="821"/>
        <v>0.87257171314840842</v>
      </c>
    </row>
    <row r="17535" spans="1:9" x14ac:dyDescent="0.25">
      <c r="A17535" s="2">
        <v>41338</v>
      </c>
      <c r="B17535" s="3">
        <v>1539.7900390625</v>
      </c>
      <c r="C17535" s="3">
        <f>MAX(B$2:B17535)</f>
        <v>1565.15002441406</v>
      </c>
      <c r="D17535" s="3">
        <f>MIN(B$2:B17535)</f>
        <v>4.4000000953674299</v>
      </c>
      <c r="E17535" s="4">
        <f t="shared" si="819"/>
        <v>0.98375141120844745</v>
      </c>
      <c r="F17535" s="4" cm="1">
        <f t="array" ref="F17535">MIN(IF(L$5:L$11&gt;=E17535,L$5:L$11,1))</f>
        <v>1</v>
      </c>
      <c r="G17535" s="4" cm="1">
        <f t="array" ref="G17535">MAX(IF(L$5:L$11&lt;E17535,L$5:L$11,0))</f>
        <v>0.76393202250021031</v>
      </c>
      <c r="H17535" s="4">
        <f t="shared" si="820"/>
        <v>9.5660164947029003E-3</v>
      </c>
      <c r="I17535" s="4">
        <f t="shared" si="821"/>
        <v>0.89157057611843615</v>
      </c>
    </row>
    <row r="17536" spans="1:9" x14ac:dyDescent="0.25">
      <c r="A17536" s="2">
        <v>41339</v>
      </c>
      <c r="B17536" s="3">
        <v>1541.4599609375</v>
      </c>
      <c r="C17536" s="3">
        <f>MAX(B$2:B17536)</f>
        <v>1565.15002441406</v>
      </c>
      <c r="D17536" s="3">
        <f>MIN(B$2:B17536)</f>
        <v>4.4000000953674299</v>
      </c>
      <c r="E17536" s="4">
        <f t="shared" si="819"/>
        <v>0.98482135953391936</v>
      </c>
      <c r="F17536" s="4" cm="1">
        <f t="array" ref="F17536">MIN(IF(L$5:L$11&gt;=E17536,L$5:L$11,1))</f>
        <v>1</v>
      </c>
      <c r="G17536" s="4" cm="1">
        <f t="array" ref="G17536">MAX(IF(L$5:L$11&lt;E17536,L$5:L$11,0))</f>
        <v>0.76393202250021031</v>
      </c>
      <c r="H17536" s="4">
        <f t="shared" si="820"/>
        <v>1.084512714484509E-3</v>
      </c>
      <c r="I17536" s="4">
        <f t="shared" si="821"/>
        <v>0.93116987334054224</v>
      </c>
    </row>
    <row r="17537" spans="1:9" x14ac:dyDescent="0.25">
      <c r="A17537" s="2">
        <v>41340</v>
      </c>
      <c r="B17537" s="3">
        <v>1544.26000976562</v>
      </c>
      <c r="C17537" s="3">
        <f>MAX(B$2:B17537)</f>
        <v>1565.15002441406</v>
      </c>
      <c r="D17537" s="3">
        <f>MIN(B$2:B17537)</f>
        <v>4.4000000953674299</v>
      </c>
      <c r="E17537" s="4">
        <f t="shared" si="819"/>
        <v>0.98661540008140702</v>
      </c>
      <c r="F17537" s="4" cm="1">
        <f t="array" ref="F17537">MIN(IF(L$5:L$11&gt;=E17537,L$5:L$11,1))</f>
        <v>1</v>
      </c>
      <c r="G17537" s="4" cm="1">
        <f t="array" ref="G17537">MAX(IF(L$5:L$11&lt;E17537,L$5:L$11,0))</f>
        <v>0.76393202250021031</v>
      </c>
      <c r="H17537" s="4">
        <f t="shared" si="820"/>
        <v>1.8164914425782275E-3</v>
      </c>
      <c r="I17537" s="4">
        <f t="shared" si="821"/>
        <v>0.93570224717965333</v>
      </c>
    </row>
    <row r="17538" spans="1:9" x14ac:dyDescent="0.25">
      <c r="A17538" s="2">
        <v>41341</v>
      </c>
      <c r="B17538" s="3">
        <v>1551.18005371093</v>
      </c>
      <c r="C17538" s="3">
        <f>MAX(B$2:B17538)</f>
        <v>1565.15002441406</v>
      </c>
      <c r="D17538" s="3">
        <f>MIN(B$2:B17538)</f>
        <v>4.4000000953674299</v>
      </c>
      <c r="E17538" s="4">
        <f t="shared" si="819"/>
        <v>0.99104919398657176</v>
      </c>
      <c r="F17538" s="4" cm="1">
        <f t="array" ref="F17538">MIN(IF(L$5:L$11&gt;=E17538,L$5:L$11,1))</f>
        <v>1</v>
      </c>
      <c r="G17538" s="4" cm="1">
        <f t="array" ref="G17538">MAX(IF(L$5:L$11&lt;E17538,L$5:L$11,0))</f>
        <v>0.76393202250021031</v>
      </c>
      <c r="H17538" s="4">
        <f t="shared" si="820"/>
        <v>4.4811391226535768E-3</v>
      </c>
      <c r="I17538" s="4">
        <f t="shared" si="821"/>
        <v>0.94330192489320197</v>
      </c>
    </row>
    <row r="17539" spans="1:9" x14ac:dyDescent="0.25">
      <c r="A17539" s="2">
        <v>41344</v>
      </c>
      <c r="B17539" s="3">
        <v>1556.21997070312</v>
      </c>
      <c r="C17539" s="3">
        <f>MAX(B$2:B17539)</f>
        <v>1565.15002441406</v>
      </c>
      <c r="D17539" s="3">
        <f>MIN(B$2:B17539)</f>
        <v>4.4000000953674299</v>
      </c>
      <c r="E17539" s="4">
        <f t="shared" si="819"/>
        <v>0.99427835747442117</v>
      </c>
      <c r="F17539" s="4" cm="1">
        <f t="array" ref="F17539">MIN(IF(L$5:L$11&gt;=E17539,L$5:L$11,1))</f>
        <v>1</v>
      </c>
      <c r="G17539" s="4" cm="1">
        <f t="array" ref="G17539">MAX(IF(L$5:L$11&lt;E17539,L$5:L$11,0))</f>
        <v>0.76393202250021031</v>
      </c>
      <c r="H17539" s="4">
        <f t="shared" si="820"/>
        <v>3.2490857396811901E-3</v>
      </c>
      <c r="I17539" s="4">
        <f t="shared" si="821"/>
        <v>0.96208377727370409</v>
      </c>
    </row>
    <row r="17540" spans="1:9" x14ac:dyDescent="0.25">
      <c r="A17540" s="2">
        <v>41345</v>
      </c>
      <c r="B17540" s="3">
        <v>1552.47998046875</v>
      </c>
      <c r="C17540" s="3">
        <f>MAX(B$2:B17540)</f>
        <v>1565.15002441406</v>
      </c>
      <c r="D17540" s="3">
        <f>MIN(B$2:B17540)</f>
        <v>4.4000000953674299</v>
      </c>
      <c r="E17540" s="4">
        <f t="shared" ref="E17540:E17603" si="822">(B17540-D17540)/(C17540-D17540)</f>
        <v>0.99188207993087119</v>
      </c>
      <c r="F17540" s="4" cm="1">
        <f t="array" ref="F17540">MIN(IF(L$5:L$11&gt;=E17540,L$5:L$11,1))</f>
        <v>1</v>
      </c>
      <c r="G17540" s="4" cm="1">
        <f t="array" ref="G17540">MAX(IF(L$5:L$11&lt;E17540,L$5:L$11,0))</f>
        <v>0.76393202250021031</v>
      </c>
      <c r="H17540" s="4">
        <f t="shared" si="820"/>
        <v>-2.4032529493116517E-3</v>
      </c>
      <c r="I17540" s="4">
        <f t="shared" si="821"/>
        <v>0.97576273331869445</v>
      </c>
    </row>
    <row r="17541" spans="1:9" x14ac:dyDescent="0.25">
      <c r="A17541" s="2">
        <v>41346</v>
      </c>
      <c r="B17541" s="3">
        <v>1554.52001953125</v>
      </c>
      <c r="C17541" s="3">
        <f>MAX(B$2:B17541)</f>
        <v>1565.15002441406</v>
      </c>
      <c r="D17541" s="3">
        <f>MIN(B$2:B17541)</f>
        <v>4.4000000953674299</v>
      </c>
      <c r="E17541" s="4">
        <f t="shared" si="822"/>
        <v>0.99318916885011721</v>
      </c>
      <c r="F17541" s="4" cm="1">
        <f t="array" ref="F17541">MIN(IF(L$5:L$11&gt;=E17541,L$5:L$11,1))</f>
        <v>1</v>
      </c>
      <c r="G17541" s="4" cm="1">
        <f t="array" ref="G17541">MAX(IF(L$5:L$11&lt;E17541,L$5:L$11,0))</f>
        <v>0.76393202250021031</v>
      </c>
      <c r="H17541" s="4">
        <f t="shared" ref="H17541:H17604" si="823">B17541/B17540-1</f>
        <v>1.31405176760091E-3</v>
      </c>
      <c r="I17541" s="4">
        <f t="shared" ref="I17541:I17604" si="824">IF(E17540=0,0,(E17540-G17540)/(F17540-G17540))</f>
        <v>0.9656119387512605</v>
      </c>
    </row>
    <row r="17542" spans="1:9" x14ac:dyDescent="0.25">
      <c r="A17542" s="2">
        <v>41347</v>
      </c>
      <c r="B17542" s="3">
        <v>1563.22998046875</v>
      </c>
      <c r="C17542" s="3">
        <f>MAX(B$2:B17542)</f>
        <v>1565.15002441406</v>
      </c>
      <c r="D17542" s="3">
        <f>MIN(B$2:B17542)</f>
        <v>4.4000000953674299</v>
      </c>
      <c r="E17542" s="4">
        <f t="shared" si="822"/>
        <v>0.99876979406349964</v>
      </c>
      <c r="F17542" s="4" cm="1">
        <f t="array" ref="F17542">MIN(IF(L$5:L$11&gt;=E17542,L$5:L$11,1))</f>
        <v>1</v>
      </c>
      <c r="G17542" s="4" cm="1">
        <f t="array" ref="G17542">MAX(IF(L$5:L$11&lt;E17542,L$5:L$11,0))</f>
        <v>0.76393202250021031</v>
      </c>
      <c r="H17542" s="4">
        <f t="shared" si="823"/>
        <v>5.6029905231624877E-3</v>
      </c>
      <c r="I17542" s="4">
        <f t="shared" si="824"/>
        <v>0.97114885626582348</v>
      </c>
    </row>
    <row r="17543" spans="1:9" x14ac:dyDescent="0.25">
      <c r="A17543" s="2">
        <v>41348</v>
      </c>
      <c r="B17543" s="3">
        <v>1560.69995117187</v>
      </c>
      <c r="C17543" s="3">
        <f>MAX(B$2:B17543)</f>
        <v>1565.15002441406</v>
      </c>
      <c r="D17543" s="3">
        <f>MIN(B$2:B17543)</f>
        <v>4.4000000953674299</v>
      </c>
      <c r="E17543" s="4">
        <f t="shared" si="822"/>
        <v>0.99714875978032902</v>
      </c>
      <c r="F17543" s="4" cm="1">
        <f t="array" ref="F17543">MIN(IF(L$5:L$11&gt;=E17543,L$5:L$11,1))</f>
        <v>1</v>
      </c>
      <c r="G17543" s="4" cm="1">
        <f t="array" ref="G17543">MAX(IF(L$5:L$11&lt;E17543,L$5:L$11,0))</f>
        <v>0.76393202250021031</v>
      </c>
      <c r="H17543" s="4">
        <f t="shared" si="823"/>
        <v>-1.6184626244958311E-3</v>
      </c>
      <c r="I17543" s="4">
        <f t="shared" si="824"/>
        <v>0.99478876402666072</v>
      </c>
    </row>
    <row r="17544" spans="1:9" x14ac:dyDescent="0.25">
      <c r="A17544" s="2">
        <v>41351</v>
      </c>
      <c r="B17544" s="3">
        <v>1552.09997558593</v>
      </c>
      <c r="C17544" s="3">
        <f>MAX(B$2:B17544)</f>
        <v>1565.15002441406</v>
      </c>
      <c r="D17544" s="3">
        <f>MIN(B$2:B17544)</f>
        <v>4.4000000953674299</v>
      </c>
      <c r="E17544" s="4">
        <f t="shared" si="822"/>
        <v>0.99163860411674398</v>
      </c>
      <c r="F17544" s="4" cm="1">
        <f t="array" ref="F17544">MIN(IF(L$5:L$11&gt;=E17544,L$5:L$11,1))</f>
        <v>1</v>
      </c>
      <c r="G17544" s="4" cm="1">
        <f t="array" ref="G17544">MAX(IF(L$5:L$11&lt;E17544,L$5:L$11,0))</f>
        <v>0.76393202250021031</v>
      </c>
      <c r="H17544" s="4">
        <f t="shared" si="823"/>
        <v>-5.510332450182065E-3</v>
      </c>
      <c r="I17544" s="4">
        <f t="shared" si="824"/>
        <v>0.98792195260929228</v>
      </c>
    </row>
    <row r="17545" spans="1:9" x14ac:dyDescent="0.25">
      <c r="A17545" s="2">
        <v>41352</v>
      </c>
      <c r="B17545" s="3">
        <v>1548.33996582031</v>
      </c>
      <c r="C17545" s="3">
        <f>MAX(B$2:B17545)</f>
        <v>1565.15002441406</v>
      </c>
      <c r="D17545" s="3">
        <f>MIN(B$2:B17545)</f>
        <v>4.4000000953674299</v>
      </c>
      <c r="E17545" s="4">
        <f t="shared" si="822"/>
        <v>0.98922949970730389</v>
      </c>
      <c r="F17545" s="4" cm="1">
        <f t="array" ref="F17545">MIN(IF(L$5:L$11&gt;=E17545,L$5:L$11,1))</f>
        <v>1</v>
      </c>
      <c r="G17545" s="4" cm="1">
        <f t="array" ref="G17545">MAX(IF(L$5:L$11&lt;E17545,L$5:L$11,0))</f>
        <v>0.76393202250021031</v>
      </c>
      <c r="H17545" s="4">
        <f t="shared" si="823"/>
        <v>-2.4225306518677048E-3</v>
      </c>
      <c r="I17545" s="4">
        <f t="shared" si="824"/>
        <v>0.96458055865174064</v>
      </c>
    </row>
    <row r="17546" spans="1:9" x14ac:dyDescent="0.25">
      <c r="A17546" s="2">
        <v>41353</v>
      </c>
      <c r="B17546" s="3">
        <v>1558.7099609375</v>
      </c>
      <c r="C17546" s="3">
        <f>MAX(B$2:B17546)</f>
        <v>1565.15002441406</v>
      </c>
      <c r="D17546" s="3">
        <f>MIN(B$2:B17546)</f>
        <v>4.4000000953674299</v>
      </c>
      <c r="E17546" s="4">
        <f t="shared" si="822"/>
        <v>0.99587373802581147</v>
      </c>
      <c r="F17546" s="4" cm="1">
        <f t="array" ref="F17546">MIN(IF(L$5:L$11&gt;=E17546,L$5:L$11,1))</f>
        <v>1</v>
      </c>
      <c r="G17546" s="4" cm="1">
        <f t="array" ref="G17546">MAX(IF(L$5:L$11&lt;E17546,L$5:L$11,0))</f>
        <v>0.76393202250021031</v>
      </c>
      <c r="H17546" s="4">
        <f t="shared" si="823"/>
        <v>6.6974923764213656E-3</v>
      </c>
      <c r="I17546" s="4">
        <f t="shared" si="824"/>
        <v>0.95437542860845792</v>
      </c>
    </row>
    <row r="17547" spans="1:9" x14ac:dyDescent="0.25">
      <c r="A17547" s="2">
        <v>41354</v>
      </c>
      <c r="B17547" s="3">
        <v>1545.80004882812</v>
      </c>
      <c r="C17547" s="3">
        <f>MAX(B$2:B17547)</f>
        <v>1565.15002441406</v>
      </c>
      <c r="D17547" s="3">
        <f>MIN(B$2:B17547)</f>
        <v>4.4000000953674299</v>
      </c>
      <c r="E17547" s="4">
        <f t="shared" si="822"/>
        <v>0.98760213020378662</v>
      </c>
      <c r="F17547" s="4" cm="1">
        <f t="array" ref="F17547">MIN(IF(L$5:L$11&gt;=E17547,L$5:L$11,1))</f>
        <v>1</v>
      </c>
      <c r="G17547" s="4" cm="1">
        <f t="array" ref="G17547">MAX(IF(L$5:L$11&lt;E17547,L$5:L$11,0))</f>
        <v>0.76393202250021031</v>
      </c>
      <c r="H17547" s="4">
        <f t="shared" si="823"/>
        <v>-8.2824338285586441E-3</v>
      </c>
      <c r="I17547" s="4">
        <f t="shared" si="824"/>
        <v>0.98252087378436492</v>
      </c>
    </row>
    <row r="17548" spans="1:9" x14ac:dyDescent="0.25">
      <c r="A17548" s="2">
        <v>41355</v>
      </c>
      <c r="B17548" s="3">
        <v>1556.89001464843</v>
      </c>
      <c r="C17548" s="3">
        <f>MAX(B$2:B17548)</f>
        <v>1565.15002441406</v>
      </c>
      <c r="D17548" s="3">
        <f>MIN(B$2:B17548)</f>
        <v>4.4000000953674299</v>
      </c>
      <c r="E17548" s="4">
        <f t="shared" si="822"/>
        <v>0.99470766641875552</v>
      </c>
      <c r="F17548" s="4" cm="1">
        <f t="array" ref="F17548">MIN(IF(L$5:L$11&gt;=E17548,L$5:L$11,1))</f>
        <v>1</v>
      </c>
      <c r="G17548" s="4" cm="1">
        <f t="array" ref="G17548">MAX(IF(L$5:L$11&lt;E17548,L$5:L$11,0))</f>
        <v>0.76393202250021031</v>
      </c>
      <c r="H17548" s="4">
        <f t="shared" si="823"/>
        <v>7.1742563527006364E-3</v>
      </c>
      <c r="I17548" s="4">
        <f t="shared" si="824"/>
        <v>0.9474817807670487</v>
      </c>
    </row>
    <row r="17549" spans="1:9" x14ac:dyDescent="0.25">
      <c r="A17549" s="2">
        <v>41358</v>
      </c>
      <c r="B17549" s="3">
        <v>1551.68994140625</v>
      </c>
      <c r="C17549" s="3">
        <f>MAX(B$2:B17549)</f>
        <v>1565.15002441406</v>
      </c>
      <c r="D17549" s="3">
        <f>MIN(B$2:B17549)</f>
        <v>4.4000000953674299</v>
      </c>
      <c r="E17549" s="4">
        <f t="shared" si="822"/>
        <v>0.99137588800379117</v>
      </c>
      <c r="F17549" s="4" cm="1">
        <f t="array" ref="F17549">MIN(IF(L$5:L$11&gt;=E17549,L$5:L$11,1))</f>
        <v>1</v>
      </c>
      <c r="G17549" s="4" cm="1">
        <f t="array" ref="G17549">MAX(IF(L$5:L$11&lt;E17549,L$5:L$11,0))</f>
        <v>0.76393202250021031</v>
      </c>
      <c r="H17549" s="4">
        <f t="shared" si="823"/>
        <v>-3.3400389194185864E-3</v>
      </c>
      <c r="I17549" s="4">
        <f t="shared" si="824"/>
        <v>0.97758131519024349</v>
      </c>
    </row>
    <row r="17550" spans="1:9" x14ac:dyDescent="0.25">
      <c r="A17550" s="2">
        <v>41359</v>
      </c>
      <c r="B17550" s="3">
        <v>1563.77001953125</v>
      </c>
      <c r="C17550" s="3">
        <f>MAX(B$2:B17550)</f>
        <v>1565.15002441406</v>
      </c>
      <c r="D17550" s="3">
        <f>MIN(B$2:B17550)</f>
        <v>4.4000000953674299</v>
      </c>
      <c r="E17550" s="4">
        <f t="shared" si="822"/>
        <v>0.99911580659214638</v>
      </c>
      <c r="F17550" s="4" cm="1">
        <f t="array" ref="F17550">MIN(IF(L$5:L$11&gt;=E17550,L$5:L$11,1))</f>
        <v>1</v>
      </c>
      <c r="G17550" s="4" cm="1">
        <f t="array" ref="G17550">MAX(IF(L$5:L$11&lt;E17550,L$5:L$11,0))</f>
        <v>0.76393202250021031</v>
      </c>
      <c r="H17550" s="4">
        <f t="shared" si="823"/>
        <v>7.7851108025177584E-3</v>
      </c>
      <c r="I17550" s="4">
        <f t="shared" si="824"/>
        <v>0.96346767533848798</v>
      </c>
    </row>
    <row r="17551" spans="1:9" x14ac:dyDescent="0.25">
      <c r="A17551" s="2">
        <v>41360</v>
      </c>
      <c r="B17551" s="3">
        <v>1562.84997558593</v>
      </c>
      <c r="C17551" s="3">
        <f>MAX(B$2:B17551)</f>
        <v>1565.15002441406</v>
      </c>
      <c r="D17551" s="3">
        <f>MIN(B$2:B17551)</f>
        <v>4.4000000953674299</v>
      </c>
      <c r="E17551" s="4">
        <f t="shared" si="822"/>
        <v>0.99852631824937244</v>
      </c>
      <c r="F17551" s="4" cm="1">
        <f t="array" ref="F17551">MIN(IF(L$5:L$11&gt;=E17551,L$5:L$11,1))</f>
        <v>1</v>
      </c>
      <c r="G17551" s="4" cm="1">
        <f t="array" ref="G17551">MAX(IF(L$5:L$11&lt;E17551,L$5:L$11,0))</f>
        <v>0.76393202250021031</v>
      </c>
      <c r="H17551" s="4">
        <f t="shared" si="823"/>
        <v>-5.8834990684619726E-4</v>
      </c>
      <c r="I17551" s="4">
        <f t="shared" si="824"/>
        <v>0.99625449661907484</v>
      </c>
    </row>
    <row r="17552" spans="1:9" x14ac:dyDescent="0.25">
      <c r="A17552" s="2">
        <v>41361</v>
      </c>
      <c r="B17552" s="3">
        <v>1569.18994140625</v>
      </c>
      <c r="C17552" s="3">
        <f>MAX(B$2:B17552)</f>
        <v>1569.18994140625</v>
      </c>
      <c r="D17552" s="3">
        <f>MIN(B$2:B17552)</f>
        <v>4.4000000953674299</v>
      </c>
      <c r="E17552" s="4">
        <f t="shared" si="822"/>
        <v>1</v>
      </c>
      <c r="F17552" s="4" cm="1">
        <f t="array" ref="F17552">MIN(IF(L$5:L$11&gt;=E17552,L$5:L$11,1))</f>
        <v>1</v>
      </c>
      <c r="G17552" s="4" cm="1">
        <f t="array" ref="G17552">MAX(IF(L$5:L$11&lt;E17552,L$5:L$11,0))</f>
        <v>0.76393202250021031</v>
      </c>
      <c r="H17552" s="4">
        <f t="shared" si="823"/>
        <v>4.0566694944235149E-3</v>
      </c>
      <c r="I17552" s="4">
        <f t="shared" si="824"/>
        <v>0.99375738392714075</v>
      </c>
    </row>
    <row r="17553" spans="1:9" x14ac:dyDescent="0.25">
      <c r="A17553" s="2">
        <v>41365</v>
      </c>
      <c r="B17553" s="3">
        <v>1562.17004394531</v>
      </c>
      <c r="C17553" s="3">
        <f>MAX(B$2:B17553)</f>
        <v>1569.18994140625</v>
      </c>
      <c r="D17553" s="3">
        <f>MIN(B$2:B17553)</f>
        <v>4.4000000953674299</v>
      </c>
      <c r="E17553" s="4">
        <f t="shared" si="822"/>
        <v>0.99551384037204438</v>
      </c>
      <c r="F17553" s="4" cm="1">
        <f t="array" ref="F17553">MIN(IF(L$5:L$11&gt;=E17553,L$5:L$11,1))</f>
        <v>1</v>
      </c>
      <c r="G17553" s="4" cm="1">
        <f t="array" ref="G17553">MAX(IF(L$5:L$11&lt;E17553,L$5:L$11,0))</f>
        <v>0.76393202250021031</v>
      </c>
      <c r="H17553" s="4">
        <f t="shared" si="823"/>
        <v>-4.4735804606604868E-3</v>
      </c>
      <c r="I17553" s="4">
        <f t="shared" si="824"/>
        <v>1</v>
      </c>
    </row>
    <row r="17554" spans="1:9" x14ac:dyDescent="0.25">
      <c r="A17554" s="2">
        <v>41366</v>
      </c>
      <c r="B17554" s="3">
        <v>1570.25</v>
      </c>
      <c r="C17554" s="3">
        <f>MAX(B$2:B17554)</f>
        <v>1570.25</v>
      </c>
      <c r="D17554" s="3">
        <f>MIN(B$2:B17554)</f>
        <v>4.4000000953674299</v>
      </c>
      <c r="E17554" s="4">
        <f t="shared" si="822"/>
        <v>1</v>
      </c>
      <c r="F17554" s="4" cm="1">
        <f t="array" ref="F17554">MIN(IF(L$5:L$11&gt;=E17554,L$5:L$11,1))</f>
        <v>1</v>
      </c>
      <c r="G17554" s="4" cm="1">
        <f t="array" ref="G17554">MAX(IF(L$5:L$11&lt;E17554,L$5:L$11,0))</f>
        <v>0.76393202250021031</v>
      </c>
      <c r="H17554" s="4">
        <f t="shared" si="823"/>
        <v>5.1722641117120105E-3</v>
      </c>
      <c r="I17554" s="4">
        <f t="shared" si="824"/>
        <v>0.98099632285806482</v>
      </c>
    </row>
    <row r="17555" spans="1:9" x14ac:dyDescent="0.25">
      <c r="A17555" s="2">
        <v>41367</v>
      </c>
      <c r="B17555" s="3">
        <v>1553.68994140625</v>
      </c>
      <c r="C17555" s="3">
        <f>MAX(B$2:B17555)</f>
        <v>1570.25</v>
      </c>
      <c r="D17555" s="3">
        <f>MIN(B$2:B17555)</f>
        <v>4.4000000953674299</v>
      </c>
      <c r="E17555" s="4">
        <f t="shared" si="822"/>
        <v>0.98942423693536508</v>
      </c>
      <c r="F17555" s="4" cm="1">
        <f t="array" ref="F17555">MIN(IF(L$5:L$11&gt;=E17555,L$5:L$11,1))</f>
        <v>1</v>
      </c>
      <c r="G17555" s="4" cm="1">
        <f t="array" ref="G17555">MAX(IF(L$5:L$11&lt;E17555,L$5:L$11,0))</f>
        <v>0.76393202250021031</v>
      </c>
      <c r="H17555" s="4">
        <f t="shared" si="823"/>
        <v>-1.0546128701639845E-2</v>
      </c>
      <c r="I17555" s="4">
        <f t="shared" si="824"/>
        <v>1</v>
      </c>
    </row>
    <row r="17556" spans="1:9" x14ac:dyDescent="0.25">
      <c r="A17556" s="2">
        <v>41368</v>
      </c>
      <c r="B17556" s="3">
        <v>1559.97998046875</v>
      </c>
      <c r="C17556" s="3">
        <f>MAX(B$2:B17556)</f>
        <v>1570.25</v>
      </c>
      <c r="D17556" s="3">
        <f>MIN(B$2:B17556)</f>
        <v>4.4000000953674299</v>
      </c>
      <c r="E17556" s="4">
        <f t="shared" si="822"/>
        <v>0.99344124946075585</v>
      </c>
      <c r="F17556" s="4" cm="1">
        <f t="array" ref="F17556">MIN(IF(L$5:L$11&gt;=E17556,L$5:L$11,1))</f>
        <v>1</v>
      </c>
      <c r="G17556" s="4" cm="1">
        <f t="array" ref="G17556">MAX(IF(L$5:L$11&lt;E17556,L$5:L$11,0))</f>
        <v>0.76393202250021031</v>
      </c>
      <c r="H17556" s="4">
        <f t="shared" si="823"/>
        <v>4.0484519432537613E-3</v>
      </c>
      <c r="I17556" s="4">
        <f t="shared" si="824"/>
        <v>0.95520034874427495</v>
      </c>
    </row>
    <row r="17557" spans="1:9" x14ac:dyDescent="0.25">
      <c r="A17557" s="2">
        <v>41369</v>
      </c>
      <c r="B17557" s="3">
        <v>1553.28002929687</v>
      </c>
      <c r="C17557" s="3">
        <f>MAX(B$2:B17557)</f>
        <v>1570.25</v>
      </c>
      <c r="D17557" s="3">
        <f>MIN(B$2:B17557)</f>
        <v>4.4000000953674299</v>
      </c>
      <c r="E17557" s="4">
        <f t="shared" si="822"/>
        <v>0.98916245444700091</v>
      </c>
      <c r="F17557" s="4" cm="1">
        <f t="array" ref="F17557">MIN(IF(L$5:L$11&gt;=E17557,L$5:L$11,1))</f>
        <v>1</v>
      </c>
      <c r="G17557" s="4" cm="1">
        <f t="array" ref="G17557">MAX(IF(L$5:L$11&lt;E17557,L$5:L$11,0))</f>
        <v>0.76393202250021031</v>
      </c>
      <c r="H17557" s="4">
        <f t="shared" si="823"/>
        <v>-4.2948956113313397E-3</v>
      </c>
      <c r="I17557" s="4">
        <f t="shared" si="824"/>
        <v>0.97221668686829832</v>
      </c>
    </row>
    <row r="17558" spans="1:9" x14ac:dyDescent="0.25">
      <c r="A17558" s="2">
        <v>41372</v>
      </c>
      <c r="B17558" s="3">
        <v>1563.06994628906</v>
      </c>
      <c r="C17558" s="3">
        <f>MAX(B$2:B17558)</f>
        <v>1570.25</v>
      </c>
      <c r="D17558" s="3">
        <f>MIN(B$2:B17558)</f>
        <v>4.4000000953674299</v>
      </c>
      <c r="E17558" s="4">
        <f t="shared" si="822"/>
        <v>0.99541459672933086</v>
      </c>
      <c r="F17558" s="4" cm="1">
        <f t="array" ref="F17558">MIN(IF(L$5:L$11&gt;=E17558,L$5:L$11,1))</f>
        <v>1</v>
      </c>
      <c r="G17558" s="4" cm="1">
        <f t="array" ref="G17558">MAX(IF(L$5:L$11&lt;E17558,L$5:L$11,0))</f>
        <v>0.76393202250021031</v>
      </c>
      <c r="H17558" s="4">
        <f t="shared" si="823"/>
        <v>6.302737952937898E-3</v>
      </c>
      <c r="I17558" s="4">
        <f t="shared" si="824"/>
        <v>0.95409142032824523</v>
      </c>
    </row>
    <row r="17559" spans="1:9" x14ac:dyDescent="0.25">
      <c r="A17559" s="2">
        <v>41373</v>
      </c>
      <c r="B17559" s="3">
        <v>1568.60998535156</v>
      </c>
      <c r="C17559" s="3">
        <f>MAX(B$2:B17559)</f>
        <v>1570.25</v>
      </c>
      <c r="D17559" s="3">
        <f>MIN(B$2:B17559)</f>
        <v>4.4000000953674299</v>
      </c>
      <c r="E17559" s="4">
        <f t="shared" si="822"/>
        <v>0.99895263617297958</v>
      </c>
      <c r="F17559" s="4" cm="1">
        <f t="array" ref="F17559">MIN(IF(L$5:L$11&gt;=E17559,L$5:L$11,1))</f>
        <v>1</v>
      </c>
      <c r="G17559" s="4" cm="1">
        <f t="array" ref="G17559">MAX(IF(L$5:L$11&lt;E17559,L$5:L$11,0))</f>
        <v>0.76393202250021031</v>
      </c>
      <c r="H17559" s="4">
        <f t="shared" si="823"/>
        <v>3.5443321494683655E-3</v>
      </c>
      <c r="I17559" s="4">
        <f t="shared" si="824"/>
        <v>0.98057592004119565</v>
      </c>
    </row>
    <row r="17560" spans="1:9" x14ac:dyDescent="0.25">
      <c r="A17560" s="2">
        <v>41374</v>
      </c>
      <c r="B17560" s="3">
        <v>1587.72998046875</v>
      </c>
      <c r="C17560" s="3">
        <f>MAX(B$2:B17560)</f>
        <v>1587.72998046875</v>
      </c>
      <c r="D17560" s="3">
        <f>MIN(B$2:B17560)</f>
        <v>4.4000000953674299</v>
      </c>
      <c r="E17560" s="4">
        <f t="shared" si="822"/>
        <v>1</v>
      </c>
      <c r="F17560" s="4" cm="1">
        <f t="array" ref="F17560">MIN(IF(L$5:L$11&gt;=E17560,L$5:L$11,1))</f>
        <v>1</v>
      </c>
      <c r="G17560" s="4" cm="1">
        <f t="array" ref="G17560">MAX(IF(L$5:L$11&lt;E17560,L$5:L$11,0))</f>
        <v>0.76393202250021031</v>
      </c>
      <c r="H17560" s="4">
        <f t="shared" si="823"/>
        <v>1.2189132605135544E-2</v>
      </c>
      <c r="I17560" s="4">
        <f t="shared" si="824"/>
        <v>0.9955632956315672</v>
      </c>
    </row>
    <row r="17561" spans="1:9" x14ac:dyDescent="0.25">
      <c r="A17561" s="2">
        <v>41375</v>
      </c>
      <c r="B17561" s="3">
        <v>1593.36999511718</v>
      </c>
      <c r="C17561" s="3">
        <f>MAX(B$2:B17561)</f>
        <v>1593.36999511718</v>
      </c>
      <c r="D17561" s="3">
        <f>MIN(B$2:B17561)</f>
        <v>4.4000000953674299</v>
      </c>
      <c r="E17561" s="4">
        <f t="shared" si="822"/>
        <v>1</v>
      </c>
      <c r="F17561" s="4" cm="1">
        <f t="array" ref="F17561">MIN(IF(L$5:L$11&gt;=E17561,L$5:L$11,1))</f>
        <v>1</v>
      </c>
      <c r="G17561" s="4" cm="1">
        <f t="array" ref="G17561">MAX(IF(L$5:L$11&lt;E17561,L$5:L$11,0))</f>
        <v>0.76393202250021031</v>
      </c>
      <c r="H17561" s="4">
        <f t="shared" si="823"/>
        <v>3.5522505198049004E-3</v>
      </c>
      <c r="I17561" s="4">
        <f t="shared" si="824"/>
        <v>1</v>
      </c>
    </row>
    <row r="17562" spans="1:9" x14ac:dyDescent="0.25">
      <c r="A17562" s="2">
        <v>41376</v>
      </c>
      <c r="B17562" s="3">
        <v>1588.84997558593</v>
      </c>
      <c r="C17562" s="3">
        <f>MAX(B$2:B17562)</f>
        <v>1593.36999511718</v>
      </c>
      <c r="D17562" s="3">
        <f>MIN(B$2:B17562)</f>
        <v>4.4000000953674299</v>
      </c>
      <c r="E17562" s="4">
        <f t="shared" si="822"/>
        <v>0.99715537766892326</v>
      </c>
      <c r="F17562" s="4" cm="1">
        <f t="array" ref="F17562">MIN(IF(L$5:L$11&gt;=E17562,L$5:L$11,1))</f>
        <v>1</v>
      </c>
      <c r="G17562" s="4" cm="1">
        <f t="array" ref="G17562">MAX(IF(L$5:L$11&lt;E17562,L$5:L$11,0))</f>
        <v>0.76393202250021031</v>
      </c>
      <c r="H17562" s="4">
        <f t="shared" si="823"/>
        <v>-2.8367670692315272E-3</v>
      </c>
      <c r="I17562" s="4">
        <f t="shared" si="824"/>
        <v>1</v>
      </c>
    </row>
    <row r="17563" spans="1:9" x14ac:dyDescent="0.25">
      <c r="A17563" s="2">
        <v>41379</v>
      </c>
      <c r="B17563" s="3">
        <v>1552.35998535156</v>
      </c>
      <c r="C17563" s="3">
        <f>MAX(B$2:B17563)</f>
        <v>1593.36999511718</v>
      </c>
      <c r="D17563" s="3">
        <f>MIN(B$2:B17563)</f>
        <v>4.4000000953674299</v>
      </c>
      <c r="E17563" s="4">
        <f t="shared" si="822"/>
        <v>0.97419082179392757</v>
      </c>
      <c r="F17563" s="4" cm="1">
        <f t="array" ref="F17563">MIN(IF(L$5:L$11&gt;=E17563,L$5:L$11,1))</f>
        <v>1</v>
      </c>
      <c r="G17563" s="4" cm="1">
        <f t="array" ref="G17563">MAX(IF(L$5:L$11&lt;E17563,L$5:L$11,0))</f>
        <v>0.76393202250021031</v>
      </c>
      <c r="H17563" s="4">
        <f t="shared" si="823"/>
        <v>-2.2966290584429339E-2</v>
      </c>
      <c r="I17563" s="4">
        <f t="shared" si="824"/>
        <v>0.98794998643524501</v>
      </c>
    </row>
    <row r="17564" spans="1:9" x14ac:dyDescent="0.25">
      <c r="A17564" s="2">
        <v>41380</v>
      </c>
      <c r="B17564" s="3">
        <v>1574.56994628906</v>
      </c>
      <c r="C17564" s="3">
        <f>MAX(B$2:B17564)</f>
        <v>1593.36999511718</v>
      </c>
      <c r="D17564" s="3">
        <f>MIN(B$2:B17564)</f>
        <v>4.4000000953674299</v>
      </c>
      <c r="E17564" s="4">
        <f t="shared" si="822"/>
        <v>0.98816840539027173</v>
      </c>
      <c r="F17564" s="4" cm="1">
        <f t="array" ref="F17564">MIN(IF(L$5:L$11&gt;=E17564,L$5:L$11,1))</f>
        <v>1</v>
      </c>
      <c r="G17564" s="4" cm="1">
        <f t="array" ref="G17564">MAX(IF(L$5:L$11&lt;E17564,L$5:L$11,0))</f>
        <v>0.76393202250021031</v>
      </c>
      <c r="H17564" s="4">
        <f t="shared" si="823"/>
        <v>1.4307223290395576E-2</v>
      </c>
      <c r="I17564" s="4">
        <f t="shared" si="824"/>
        <v>0.89067056667567113</v>
      </c>
    </row>
    <row r="17565" spans="1:9" x14ac:dyDescent="0.25">
      <c r="A17565" s="2">
        <v>41381</v>
      </c>
      <c r="B17565" s="3">
        <v>1552.01000976562</v>
      </c>
      <c r="C17565" s="3">
        <f>MAX(B$2:B17565)</f>
        <v>1593.36999511718</v>
      </c>
      <c r="D17565" s="3">
        <f>MIN(B$2:B17565)</f>
        <v>4.4000000953674299</v>
      </c>
      <c r="E17565" s="4">
        <f t="shared" si="822"/>
        <v>0.97397056868214038</v>
      </c>
      <c r="F17565" s="4" cm="1">
        <f t="array" ref="F17565">MIN(IF(L$5:L$11&gt;=E17565,L$5:L$11,1))</f>
        <v>1</v>
      </c>
      <c r="G17565" s="4" cm="1">
        <f t="array" ref="G17565">MAX(IF(L$5:L$11&lt;E17565,L$5:L$11,0))</f>
        <v>0.76393202250021031</v>
      </c>
      <c r="H17565" s="4">
        <f t="shared" si="823"/>
        <v>-1.4327681394281089E-2</v>
      </c>
      <c r="I17565" s="4">
        <f t="shared" si="824"/>
        <v>0.94988056095097095</v>
      </c>
    </row>
    <row r="17566" spans="1:9" x14ac:dyDescent="0.25">
      <c r="A17566" s="2">
        <v>41382</v>
      </c>
      <c r="B17566" s="3">
        <v>1541.60998535156</v>
      </c>
      <c r="C17566" s="3">
        <f>MAX(B$2:B17566)</f>
        <v>1593.36999511718</v>
      </c>
      <c r="D17566" s="3">
        <f>MIN(B$2:B17566)</f>
        <v>4.4000000953674299</v>
      </c>
      <c r="E17566" s="4">
        <f t="shared" si="822"/>
        <v>0.96742543287300431</v>
      </c>
      <c r="F17566" s="4" cm="1">
        <f t="array" ref="F17566">MIN(IF(L$5:L$11&gt;=E17566,L$5:L$11,1))</f>
        <v>1</v>
      </c>
      <c r="G17566" s="4" cm="1">
        <f t="array" ref="G17566">MAX(IF(L$5:L$11&lt;E17566,L$5:L$11,0))</f>
        <v>0.76393202250021031</v>
      </c>
      <c r="H17566" s="4">
        <f t="shared" si="823"/>
        <v>-6.7010034398106155E-3</v>
      </c>
      <c r="I17566" s="4">
        <f t="shared" si="824"/>
        <v>0.88973755952188471</v>
      </c>
    </row>
    <row r="17567" spans="1:9" x14ac:dyDescent="0.25">
      <c r="A17567" s="2">
        <v>41383</v>
      </c>
      <c r="B17567" s="3">
        <v>1555.25</v>
      </c>
      <c r="C17567" s="3">
        <f>MAX(B$2:B17567)</f>
        <v>1593.36999511718</v>
      </c>
      <c r="D17567" s="3">
        <f>MIN(B$2:B17567)</f>
        <v>4.4000000953674299</v>
      </c>
      <c r="E17567" s="4">
        <f t="shared" si="822"/>
        <v>0.97600961929010077</v>
      </c>
      <c r="F17567" s="4" cm="1">
        <f t="array" ref="F17567">MIN(IF(L$5:L$11&gt;=E17567,L$5:L$11,1))</f>
        <v>1</v>
      </c>
      <c r="G17567" s="4" cm="1">
        <f t="array" ref="G17567">MAX(IF(L$5:L$11&lt;E17567,L$5:L$11,0))</f>
        <v>0.76393202250021031</v>
      </c>
      <c r="H17567" s="4">
        <f t="shared" si="823"/>
        <v>8.8479023735237305E-3</v>
      </c>
      <c r="I17567" s="4">
        <f t="shared" si="824"/>
        <v>0.86201191931241627</v>
      </c>
    </row>
    <row r="17568" spans="1:9" x14ac:dyDescent="0.25">
      <c r="A17568" s="2">
        <v>41386</v>
      </c>
      <c r="B17568" s="3">
        <v>1562.5</v>
      </c>
      <c r="C17568" s="3">
        <f>MAX(B$2:B17568)</f>
        <v>1593.36999511718</v>
      </c>
      <c r="D17568" s="3">
        <f>MIN(B$2:B17568)</f>
        <v>4.4000000953674299</v>
      </c>
      <c r="E17568" s="4">
        <f t="shared" si="822"/>
        <v>0.98057232344607226</v>
      </c>
      <c r="F17568" s="4" cm="1">
        <f t="array" ref="F17568">MIN(IF(L$5:L$11&gt;=E17568,L$5:L$11,1))</f>
        <v>1</v>
      </c>
      <c r="G17568" s="4" cm="1">
        <f t="array" ref="G17568">MAX(IF(L$5:L$11&lt;E17568,L$5:L$11,0))</f>
        <v>0.76393202250021031</v>
      </c>
      <c r="H17568" s="4">
        <f t="shared" si="823"/>
        <v>4.6616299630284352E-3</v>
      </c>
      <c r="I17568" s="4">
        <f t="shared" si="824"/>
        <v>0.89837511650676716</v>
      </c>
    </row>
    <row r="17569" spans="1:9" x14ac:dyDescent="0.25">
      <c r="A17569" s="2">
        <v>41387</v>
      </c>
      <c r="B17569" s="3">
        <v>1578.78002929687</v>
      </c>
      <c r="C17569" s="3">
        <f>MAX(B$2:B17569)</f>
        <v>1593.36999511718</v>
      </c>
      <c r="D17569" s="3">
        <f>MIN(B$2:B17569)</f>
        <v>4.4000000953674299</v>
      </c>
      <c r="E17569" s="4">
        <f t="shared" si="822"/>
        <v>0.99081797273326755</v>
      </c>
      <c r="F17569" s="4" cm="1">
        <f t="array" ref="F17569">MIN(IF(L$5:L$11&gt;=E17569,L$5:L$11,1))</f>
        <v>1</v>
      </c>
      <c r="G17569" s="4" cm="1">
        <f t="array" ref="G17569">MAX(IF(L$5:L$11&lt;E17569,L$5:L$11,0))</f>
        <v>0.76393202250021031</v>
      </c>
      <c r="H17569" s="4">
        <f t="shared" si="823"/>
        <v>1.0419218749996739E-2</v>
      </c>
      <c r="I17569" s="4">
        <f t="shared" si="824"/>
        <v>0.91770304147268322</v>
      </c>
    </row>
    <row r="17570" spans="1:9" x14ac:dyDescent="0.25">
      <c r="A17570" s="2">
        <v>41388</v>
      </c>
      <c r="B17570" s="3">
        <v>1578.7900390625</v>
      </c>
      <c r="C17570" s="3">
        <f>MAX(B$2:B17570)</f>
        <v>1593.36999511718</v>
      </c>
      <c r="D17570" s="3">
        <f>MIN(B$2:B17570)</f>
        <v>4.4000000953674299</v>
      </c>
      <c r="E17570" s="4">
        <f t="shared" si="822"/>
        <v>0.99082427226419723</v>
      </c>
      <c r="F17570" s="4" cm="1">
        <f t="array" ref="F17570">MIN(IF(L$5:L$11&gt;=E17570,L$5:L$11,1))</f>
        <v>1</v>
      </c>
      <c r="G17570" s="4" cm="1">
        <f t="array" ref="G17570">MAX(IF(L$5:L$11&lt;E17570,L$5:L$11,0))</f>
        <v>0.76393202250021031</v>
      </c>
      <c r="H17570" s="4">
        <f t="shared" si="823"/>
        <v>6.34019017486942E-6</v>
      </c>
      <c r="I17570" s="4">
        <f t="shared" si="824"/>
        <v>0.96110430832686478</v>
      </c>
    </row>
    <row r="17571" spans="1:9" x14ac:dyDescent="0.25">
      <c r="A17571" s="2">
        <v>41389</v>
      </c>
      <c r="B17571" s="3">
        <v>1585.16003417968</v>
      </c>
      <c r="C17571" s="3">
        <f>MAX(B$2:B17571)</f>
        <v>1593.36999511718</v>
      </c>
      <c r="D17571" s="3">
        <f>MIN(B$2:B17571)</f>
        <v>4.4000000953674299</v>
      </c>
      <c r="E17571" s="4">
        <f t="shared" si="822"/>
        <v>0.99483315546346285</v>
      </c>
      <c r="F17571" s="4" cm="1">
        <f t="array" ref="F17571">MIN(IF(L$5:L$11&gt;=E17571,L$5:L$11,1))</f>
        <v>1</v>
      </c>
      <c r="G17571" s="4" cm="1">
        <f t="array" ref="G17571">MAX(IF(L$5:L$11&lt;E17571,L$5:L$11,0))</f>
        <v>0.76393202250021031</v>
      </c>
      <c r="H17571" s="4">
        <f t="shared" si="823"/>
        <v>4.0347322693792265E-3</v>
      </c>
      <c r="I17571" s="4">
        <f t="shared" si="824"/>
        <v>0.96113099356810927</v>
      </c>
    </row>
    <row r="17572" spans="1:9" x14ac:dyDescent="0.25">
      <c r="A17572" s="2">
        <v>41390</v>
      </c>
      <c r="B17572" s="3">
        <v>1582.23999023437</v>
      </c>
      <c r="C17572" s="3">
        <f>MAX(B$2:B17572)</f>
        <v>1593.36999511718</v>
      </c>
      <c r="D17572" s="3">
        <f>MIN(B$2:B17572)</f>
        <v>4.4000000953674299</v>
      </c>
      <c r="E17572" s="4">
        <f t="shared" si="822"/>
        <v>0.99299545937451306</v>
      </c>
      <c r="F17572" s="4" cm="1">
        <f t="array" ref="F17572">MIN(IF(L$5:L$11&gt;=E17572,L$5:L$11,1))</f>
        <v>1</v>
      </c>
      <c r="G17572" s="4" cm="1">
        <f t="array" ref="G17572">MAX(IF(L$5:L$11&lt;E17572,L$5:L$11,0))</f>
        <v>0.76393202250021031</v>
      </c>
      <c r="H17572" s="4">
        <f t="shared" si="823"/>
        <v>-1.8421130247717743E-3</v>
      </c>
      <c r="I17572" s="4">
        <f t="shared" si="824"/>
        <v>0.97811289531405521</v>
      </c>
    </row>
    <row r="17573" spans="1:9" x14ac:dyDescent="0.25">
      <c r="A17573" s="2">
        <v>41393</v>
      </c>
      <c r="B17573" s="3">
        <v>1593.60998535156</v>
      </c>
      <c r="C17573" s="3">
        <f>MAX(B$2:B17573)</f>
        <v>1593.60998535156</v>
      </c>
      <c r="D17573" s="3">
        <f>MIN(B$2:B17573)</f>
        <v>4.4000000953674299</v>
      </c>
      <c r="E17573" s="4">
        <f t="shared" si="822"/>
        <v>1</v>
      </c>
      <c r="F17573" s="4" cm="1">
        <f t="array" ref="F17573">MIN(IF(L$5:L$11&gt;=E17573,L$5:L$11,1))</f>
        <v>1</v>
      </c>
      <c r="G17573" s="4" cm="1">
        <f t="array" ref="G17573">MAX(IF(L$5:L$11&lt;E17573,L$5:L$11,0))</f>
        <v>0.76393202250021031</v>
      </c>
      <c r="H17573" s="4">
        <f t="shared" si="823"/>
        <v>7.1860117222204423E-3</v>
      </c>
      <c r="I17573" s="4">
        <f t="shared" si="824"/>
        <v>0.97032828975927843</v>
      </c>
    </row>
    <row r="17574" spans="1:9" x14ac:dyDescent="0.25">
      <c r="A17574" s="2">
        <v>41394</v>
      </c>
      <c r="B17574" s="3">
        <v>1597.56994628906</v>
      </c>
      <c r="C17574" s="3">
        <f>MAX(B$2:B17574)</f>
        <v>1597.56994628906</v>
      </c>
      <c r="D17574" s="3">
        <f>MIN(B$2:B17574)</f>
        <v>4.4000000953674299</v>
      </c>
      <c r="E17574" s="4">
        <f t="shared" si="822"/>
        <v>1</v>
      </c>
      <c r="F17574" s="4" cm="1">
        <f t="array" ref="F17574">MIN(IF(L$5:L$11&gt;=E17574,L$5:L$11,1))</f>
        <v>1</v>
      </c>
      <c r="G17574" s="4" cm="1">
        <f t="array" ref="G17574">MAX(IF(L$5:L$11&lt;E17574,L$5:L$11,0))</f>
        <v>0.76393202250021031</v>
      </c>
      <c r="H17574" s="4">
        <f t="shared" si="823"/>
        <v>2.4848996767714571E-3</v>
      </c>
      <c r="I17574" s="4">
        <f t="shared" si="824"/>
        <v>1</v>
      </c>
    </row>
    <row r="17575" spans="1:9" x14ac:dyDescent="0.25">
      <c r="A17575" s="2">
        <v>41395</v>
      </c>
      <c r="B17575" s="3">
        <v>1582.69995117187</v>
      </c>
      <c r="C17575" s="3">
        <f>MAX(B$2:B17575)</f>
        <v>1597.56994628906</v>
      </c>
      <c r="D17575" s="3">
        <f>MIN(B$2:B17575)</f>
        <v>4.4000000953674299</v>
      </c>
      <c r="E17575" s="4">
        <f t="shared" si="822"/>
        <v>0.99066640997546018</v>
      </c>
      <c r="F17575" s="4" cm="1">
        <f t="array" ref="F17575">MIN(IF(L$5:L$11&gt;=E17575,L$5:L$11,1))</f>
        <v>1</v>
      </c>
      <c r="G17575" s="4" cm="1">
        <f t="array" ref="G17575">MAX(IF(L$5:L$11&lt;E17575,L$5:L$11,0))</f>
        <v>0.76393202250021031</v>
      </c>
      <c r="H17575" s="4">
        <f t="shared" si="823"/>
        <v>-9.3078836089343087E-3</v>
      </c>
      <c r="I17575" s="4">
        <f t="shared" si="824"/>
        <v>1</v>
      </c>
    </row>
    <row r="17576" spans="1:9" x14ac:dyDescent="0.25">
      <c r="A17576" s="2">
        <v>41396</v>
      </c>
      <c r="B17576" s="3">
        <v>1597.58996582031</v>
      </c>
      <c r="C17576" s="3">
        <f>MAX(B$2:B17576)</f>
        <v>1597.58996582031</v>
      </c>
      <c r="D17576" s="3">
        <f>MIN(B$2:B17576)</f>
        <v>4.4000000953674299</v>
      </c>
      <c r="E17576" s="4">
        <f t="shared" si="822"/>
        <v>1</v>
      </c>
      <c r="F17576" s="4" cm="1">
        <f t="array" ref="F17576">MIN(IF(L$5:L$11&gt;=E17576,L$5:L$11,1))</f>
        <v>1</v>
      </c>
      <c r="G17576" s="4" cm="1">
        <f t="array" ref="G17576">MAX(IF(L$5:L$11&lt;E17576,L$5:L$11,0))</f>
        <v>0.76393202250021031</v>
      </c>
      <c r="H17576" s="4">
        <f t="shared" si="823"/>
        <v>9.4079832613978009E-3</v>
      </c>
      <c r="I17576" s="4">
        <f t="shared" si="824"/>
        <v>0.96046227818193541</v>
      </c>
    </row>
    <row r="17577" spans="1:9" x14ac:dyDescent="0.25">
      <c r="A17577" s="2">
        <v>41397</v>
      </c>
      <c r="B17577" s="3">
        <v>1614.42004394531</v>
      </c>
      <c r="C17577" s="3">
        <f>MAX(B$2:B17577)</f>
        <v>1614.42004394531</v>
      </c>
      <c r="D17577" s="3">
        <f>MIN(B$2:B17577)</f>
        <v>4.4000000953674299</v>
      </c>
      <c r="E17577" s="4">
        <f t="shared" si="822"/>
        <v>1</v>
      </c>
      <c r="F17577" s="4" cm="1">
        <f t="array" ref="F17577">MIN(IF(L$5:L$11&gt;=E17577,L$5:L$11,1))</f>
        <v>1</v>
      </c>
      <c r="G17577" s="4" cm="1">
        <f t="array" ref="G17577">MAX(IF(L$5:L$11&lt;E17577,L$5:L$11,0))</f>
        <v>0.76393202250021031</v>
      </c>
      <c r="H17577" s="4">
        <f t="shared" si="823"/>
        <v>1.0534666895180678E-2</v>
      </c>
      <c r="I17577" s="4">
        <f t="shared" si="824"/>
        <v>1</v>
      </c>
    </row>
    <row r="17578" spans="1:9" x14ac:dyDescent="0.25">
      <c r="A17578" s="2">
        <v>41400</v>
      </c>
      <c r="B17578" s="3">
        <v>1617.5</v>
      </c>
      <c r="C17578" s="3">
        <f>MAX(B$2:B17578)</f>
        <v>1617.5</v>
      </c>
      <c r="D17578" s="3">
        <f>MIN(B$2:B17578)</f>
        <v>4.4000000953674299</v>
      </c>
      <c r="E17578" s="4">
        <f t="shared" si="822"/>
        <v>1</v>
      </c>
      <c r="F17578" s="4" cm="1">
        <f t="array" ref="F17578">MIN(IF(L$5:L$11&gt;=E17578,L$5:L$11,1))</f>
        <v>1</v>
      </c>
      <c r="G17578" s="4" cm="1">
        <f t="array" ref="G17578">MAX(IF(L$5:L$11&lt;E17578,L$5:L$11,0))</f>
        <v>0.76393202250021031</v>
      </c>
      <c r="H17578" s="4">
        <f t="shared" si="823"/>
        <v>1.907778626907497E-3</v>
      </c>
      <c r="I17578" s="4">
        <f t="shared" si="824"/>
        <v>1</v>
      </c>
    </row>
    <row r="17579" spans="1:9" x14ac:dyDescent="0.25">
      <c r="A17579" s="2">
        <v>41401</v>
      </c>
      <c r="B17579" s="3">
        <v>1625.9599609375</v>
      </c>
      <c r="C17579" s="3">
        <f>MAX(B$2:B17579)</f>
        <v>1625.9599609375</v>
      </c>
      <c r="D17579" s="3">
        <f>MIN(B$2:B17579)</f>
        <v>4.4000000953674299</v>
      </c>
      <c r="E17579" s="4">
        <f t="shared" si="822"/>
        <v>1</v>
      </c>
      <c r="F17579" s="4" cm="1">
        <f t="array" ref="F17579">MIN(IF(L$5:L$11&gt;=E17579,L$5:L$11,1))</f>
        <v>1</v>
      </c>
      <c r="G17579" s="4" cm="1">
        <f t="array" ref="G17579">MAX(IF(L$5:L$11&lt;E17579,L$5:L$11,0))</f>
        <v>0.76393202250021031</v>
      </c>
      <c r="H17579" s="4">
        <f t="shared" si="823"/>
        <v>5.2302695131376531E-3</v>
      </c>
      <c r="I17579" s="4">
        <f t="shared" si="824"/>
        <v>1</v>
      </c>
    </row>
    <row r="17580" spans="1:9" x14ac:dyDescent="0.25">
      <c r="A17580" s="2">
        <v>41402</v>
      </c>
      <c r="B17580" s="3">
        <v>1632.68994140625</v>
      </c>
      <c r="C17580" s="3">
        <f>MAX(B$2:B17580)</f>
        <v>1632.68994140625</v>
      </c>
      <c r="D17580" s="3">
        <f>MIN(B$2:B17580)</f>
        <v>4.4000000953674299</v>
      </c>
      <c r="E17580" s="4">
        <f t="shared" si="822"/>
        <v>1</v>
      </c>
      <c r="F17580" s="4" cm="1">
        <f t="array" ref="F17580">MIN(IF(L$5:L$11&gt;=E17580,L$5:L$11,1))</f>
        <v>1</v>
      </c>
      <c r="G17580" s="4" cm="1">
        <f t="array" ref="G17580">MAX(IF(L$5:L$11&lt;E17580,L$5:L$11,0))</f>
        <v>0.76393202250021031</v>
      </c>
      <c r="H17580" s="4">
        <f t="shared" si="823"/>
        <v>4.139081299929126E-3</v>
      </c>
      <c r="I17580" s="4">
        <f t="shared" si="824"/>
        <v>1</v>
      </c>
    </row>
    <row r="17581" spans="1:9" x14ac:dyDescent="0.25">
      <c r="A17581" s="2">
        <v>41403</v>
      </c>
      <c r="B17581" s="3">
        <v>1626.67004394531</v>
      </c>
      <c r="C17581" s="3">
        <f>MAX(B$2:B17581)</f>
        <v>1632.68994140625</v>
      </c>
      <c r="D17581" s="3">
        <f>MIN(B$2:B17581)</f>
        <v>4.4000000953674299</v>
      </c>
      <c r="E17581" s="4">
        <f t="shared" si="822"/>
        <v>0.99630293272210868</v>
      </c>
      <c r="F17581" s="4" cm="1">
        <f t="array" ref="F17581">MIN(IF(L$5:L$11&gt;=E17581,L$5:L$11,1))</f>
        <v>1</v>
      </c>
      <c r="G17581" s="4" cm="1">
        <f t="array" ref="G17581">MAX(IF(L$5:L$11&lt;E17581,L$5:L$11,0))</f>
        <v>0.76393202250021031</v>
      </c>
      <c r="H17581" s="4">
        <f t="shared" si="823"/>
        <v>-3.6871039064251265E-3</v>
      </c>
      <c r="I17581" s="4">
        <f t="shared" si="824"/>
        <v>1</v>
      </c>
    </row>
    <row r="17582" spans="1:9" x14ac:dyDescent="0.25">
      <c r="A17582" s="2">
        <v>41404</v>
      </c>
      <c r="B17582" s="3">
        <v>1633.69995117187</v>
      </c>
      <c r="C17582" s="3">
        <f>MAX(B$2:B17582)</f>
        <v>1633.69995117187</v>
      </c>
      <c r="D17582" s="3">
        <f>MIN(B$2:B17582)</f>
        <v>4.4000000953674299</v>
      </c>
      <c r="E17582" s="4">
        <f t="shared" si="822"/>
        <v>1</v>
      </c>
      <c r="F17582" s="4" cm="1">
        <f t="array" ref="F17582">MIN(IF(L$5:L$11&gt;=E17582,L$5:L$11,1))</f>
        <v>1</v>
      </c>
      <c r="G17582" s="4" cm="1">
        <f t="array" ref="G17582">MAX(IF(L$5:L$11&lt;E17582,L$5:L$11,0))</f>
        <v>0.76393202250021031</v>
      </c>
      <c r="H17582" s="4">
        <f t="shared" si="823"/>
        <v>4.3216553060199114E-3</v>
      </c>
      <c r="I17582" s="4">
        <f t="shared" si="824"/>
        <v>0.98433897169346229</v>
      </c>
    </row>
    <row r="17583" spans="1:9" x14ac:dyDescent="0.25">
      <c r="A17583" s="2">
        <v>41407</v>
      </c>
      <c r="B17583" s="3">
        <v>1633.77001953125</v>
      </c>
      <c r="C17583" s="3">
        <f>MAX(B$2:B17583)</f>
        <v>1633.77001953125</v>
      </c>
      <c r="D17583" s="3">
        <f>MIN(B$2:B17583)</f>
        <v>4.4000000953674299</v>
      </c>
      <c r="E17583" s="4">
        <f t="shared" si="822"/>
        <v>1</v>
      </c>
      <c r="F17583" s="4" cm="1">
        <f t="array" ref="F17583">MIN(IF(L$5:L$11&gt;=E17583,L$5:L$11,1))</f>
        <v>1</v>
      </c>
      <c r="G17583" s="4" cm="1">
        <f t="array" ref="G17583">MAX(IF(L$5:L$11&lt;E17583,L$5:L$11,0))</f>
        <v>0.76393202250021031</v>
      </c>
      <c r="H17583" s="4">
        <f t="shared" si="823"/>
        <v>4.2889368595311339E-5</v>
      </c>
      <c r="I17583" s="4">
        <f t="shared" si="824"/>
        <v>1</v>
      </c>
    </row>
    <row r="17584" spans="1:9" x14ac:dyDescent="0.25">
      <c r="A17584" s="2">
        <v>41408</v>
      </c>
      <c r="B17584" s="3">
        <v>1650.33996582031</v>
      </c>
      <c r="C17584" s="3">
        <f>MAX(B$2:B17584)</f>
        <v>1650.33996582031</v>
      </c>
      <c r="D17584" s="3">
        <f>MIN(B$2:B17584)</f>
        <v>4.4000000953674299</v>
      </c>
      <c r="E17584" s="4">
        <f t="shared" si="822"/>
        <v>1</v>
      </c>
      <c r="F17584" s="4" cm="1">
        <f t="array" ref="F17584">MIN(IF(L$5:L$11&gt;=E17584,L$5:L$11,1))</f>
        <v>1</v>
      </c>
      <c r="G17584" s="4" cm="1">
        <f t="array" ref="G17584">MAX(IF(L$5:L$11&lt;E17584,L$5:L$11,0))</f>
        <v>0.76393202250021031</v>
      </c>
      <c r="H17584" s="4">
        <f t="shared" si="823"/>
        <v>1.0142153479970384E-2</v>
      </c>
      <c r="I17584" s="4">
        <f t="shared" si="824"/>
        <v>1</v>
      </c>
    </row>
    <row r="17585" spans="1:9" x14ac:dyDescent="0.25">
      <c r="A17585" s="2">
        <v>41409</v>
      </c>
      <c r="B17585" s="3">
        <v>1658.78002929687</v>
      </c>
      <c r="C17585" s="3">
        <f>MAX(B$2:B17585)</f>
        <v>1658.78002929687</v>
      </c>
      <c r="D17585" s="3">
        <f>MIN(B$2:B17585)</f>
        <v>4.4000000953674299</v>
      </c>
      <c r="E17585" s="4">
        <f t="shared" si="822"/>
        <v>1</v>
      </c>
      <c r="F17585" s="4" cm="1">
        <f t="array" ref="F17585">MIN(IF(L$5:L$11&gt;=E17585,L$5:L$11,1))</f>
        <v>1</v>
      </c>
      <c r="G17585" s="4" cm="1">
        <f t="array" ref="G17585">MAX(IF(L$5:L$11&lt;E17585,L$5:L$11,0))</f>
        <v>0.76393202250021031</v>
      </c>
      <c r="H17585" s="4">
        <f t="shared" si="823"/>
        <v>5.1141362697137982E-3</v>
      </c>
      <c r="I17585" s="4">
        <f t="shared" si="824"/>
        <v>1</v>
      </c>
    </row>
    <row r="17586" spans="1:9" x14ac:dyDescent="0.25">
      <c r="A17586" s="2">
        <v>41410</v>
      </c>
      <c r="B17586" s="3">
        <v>1650.46997070312</v>
      </c>
      <c r="C17586" s="3">
        <f>MAX(B$2:B17586)</f>
        <v>1658.78002929687</v>
      </c>
      <c r="D17586" s="3">
        <f>MIN(B$2:B17586)</f>
        <v>4.4000000953674299</v>
      </c>
      <c r="E17586" s="4">
        <f t="shared" si="822"/>
        <v>0.99497693489581052</v>
      </c>
      <c r="F17586" s="4" cm="1">
        <f t="array" ref="F17586">MIN(IF(L$5:L$11&gt;=E17586,L$5:L$11,1))</f>
        <v>1</v>
      </c>
      <c r="G17586" s="4" cm="1">
        <f t="array" ref="G17586">MAX(IF(L$5:L$11&lt;E17586,L$5:L$11,0))</f>
        <v>0.76393202250021031</v>
      </c>
      <c r="H17586" s="4">
        <f t="shared" si="823"/>
        <v>-5.0097411633732714E-3</v>
      </c>
      <c r="I17586" s="4">
        <f t="shared" si="824"/>
        <v>1</v>
      </c>
    </row>
    <row r="17587" spans="1:9" x14ac:dyDescent="0.25">
      <c r="A17587" s="2">
        <v>41411</v>
      </c>
      <c r="B17587" s="3">
        <v>1667.46997070312</v>
      </c>
      <c r="C17587" s="3">
        <f>MAX(B$2:B17587)</f>
        <v>1667.46997070312</v>
      </c>
      <c r="D17587" s="3">
        <f>MIN(B$2:B17587)</f>
        <v>4.4000000953674299</v>
      </c>
      <c r="E17587" s="4">
        <f t="shared" si="822"/>
        <v>1</v>
      </c>
      <c r="F17587" s="4" cm="1">
        <f t="array" ref="F17587">MIN(IF(L$5:L$11&gt;=E17587,L$5:L$11,1))</f>
        <v>1</v>
      </c>
      <c r="G17587" s="4" cm="1">
        <f t="array" ref="G17587">MAX(IF(L$5:L$11&lt;E17587,L$5:L$11,0))</f>
        <v>0.76393202250021031</v>
      </c>
      <c r="H17587" s="4">
        <f t="shared" si="823"/>
        <v>1.0300096519028301E-2</v>
      </c>
      <c r="I17587" s="4">
        <f t="shared" si="824"/>
        <v>0.9787219547632463</v>
      </c>
    </row>
    <row r="17588" spans="1:9" x14ac:dyDescent="0.25">
      <c r="A17588" s="2">
        <v>41414</v>
      </c>
      <c r="B17588" s="3">
        <v>1666.2900390625</v>
      </c>
      <c r="C17588" s="3">
        <f>MAX(B$2:B17588)</f>
        <v>1667.46997070312</v>
      </c>
      <c r="D17588" s="3">
        <f>MIN(B$2:B17588)</f>
        <v>4.4000000953674299</v>
      </c>
      <c r="E17588" s="4">
        <f t="shared" si="822"/>
        <v>0.99929050992353086</v>
      </c>
      <c r="F17588" s="4" cm="1">
        <f t="array" ref="F17588">MIN(IF(L$5:L$11&gt;=E17588,L$5:L$11,1))</f>
        <v>1</v>
      </c>
      <c r="G17588" s="4" cm="1">
        <f t="array" ref="G17588">MAX(IF(L$5:L$11&lt;E17588,L$5:L$11,0))</f>
        <v>0.76393202250021031</v>
      </c>
      <c r="H17588" s="4">
        <f t="shared" si="823"/>
        <v>-7.0761792497076037E-4</v>
      </c>
      <c r="I17588" s="4">
        <f t="shared" si="824"/>
        <v>1</v>
      </c>
    </row>
    <row r="17589" spans="1:9" x14ac:dyDescent="0.25">
      <c r="A17589" s="2">
        <v>41415</v>
      </c>
      <c r="B17589" s="3">
        <v>1669.16003417968</v>
      </c>
      <c r="C17589" s="3">
        <f>MAX(B$2:B17589)</f>
        <v>1669.16003417968</v>
      </c>
      <c r="D17589" s="3">
        <f>MIN(B$2:B17589)</f>
        <v>4.4000000953674299</v>
      </c>
      <c r="E17589" s="4">
        <f t="shared" si="822"/>
        <v>1</v>
      </c>
      <c r="F17589" s="4" cm="1">
        <f t="array" ref="F17589">MIN(IF(L$5:L$11&gt;=E17589,L$5:L$11,1))</f>
        <v>1</v>
      </c>
      <c r="G17589" s="4" cm="1">
        <f t="array" ref="G17589">MAX(IF(L$5:L$11&lt;E17589,L$5:L$11,0))</f>
        <v>0.76393202250021031</v>
      </c>
      <c r="H17589" s="4">
        <f t="shared" si="823"/>
        <v>1.7223862892410402E-3</v>
      </c>
      <c r="I17589" s="4">
        <f t="shared" si="824"/>
        <v>0.99699455180671515</v>
      </c>
    </row>
    <row r="17590" spans="1:9" x14ac:dyDescent="0.25">
      <c r="A17590" s="2">
        <v>41416</v>
      </c>
      <c r="B17590" s="3">
        <v>1655.34997558593</v>
      </c>
      <c r="C17590" s="3">
        <f>MAX(B$2:B17590)</f>
        <v>1669.16003417968</v>
      </c>
      <c r="D17590" s="3">
        <f>MIN(B$2:B17590)</f>
        <v>4.4000000953674299</v>
      </c>
      <c r="E17590" s="4">
        <f t="shared" si="822"/>
        <v>0.9917044749327214</v>
      </c>
      <c r="F17590" s="4" cm="1">
        <f t="array" ref="F17590">MIN(IF(L$5:L$11&gt;=E17590,L$5:L$11,1))</f>
        <v>1</v>
      </c>
      <c r="G17590" s="4" cm="1">
        <f t="array" ref="G17590">MAX(IF(L$5:L$11&lt;E17590,L$5:L$11,0))</f>
        <v>0.76393202250021031</v>
      </c>
      <c r="H17590" s="4">
        <f t="shared" si="823"/>
        <v>-8.2736575948135771E-3</v>
      </c>
      <c r="I17590" s="4">
        <f t="shared" si="824"/>
        <v>1</v>
      </c>
    </row>
    <row r="17591" spans="1:9" x14ac:dyDescent="0.25">
      <c r="A17591" s="2">
        <v>41417</v>
      </c>
      <c r="B17591" s="3">
        <v>1650.51000976562</v>
      </c>
      <c r="C17591" s="3">
        <f>MAX(B$2:B17591)</f>
        <v>1669.16003417968</v>
      </c>
      <c r="D17591" s="3">
        <f>MIN(B$2:B17591)</f>
        <v>4.4000000953674299</v>
      </c>
      <c r="E17591" s="4">
        <f t="shared" si="822"/>
        <v>0.9887971695426252</v>
      </c>
      <c r="F17591" s="4" cm="1">
        <f t="array" ref="F17591">MIN(IF(L$5:L$11&gt;=E17591,L$5:L$11,1))</f>
        <v>1</v>
      </c>
      <c r="G17591" s="4" cm="1">
        <f t="array" ref="G17591">MAX(IF(L$5:L$11&lt;E17591,L$5:L$11,0))</f>
        <v>0.76393202250021031</v>
      </c>
      <c r="H17591" s="4">
        <f t="shared" si="823"/>
        <v>-2.9238323567176705E-3</v>
      </c>
      <c r="I17591" s="4">
        <f t="shared" si="824"/>
        <v>0.96485959190595438</v>
      </c>
    </row>
    <row r="17592" spans="1:9" x14ac:dyDescent="0.25">
      <c r="A17592" s="2">
        <v>41418</v>
      </c>
      <c r="B17592" s="3">
        <v>1649.59997558593</v>
      </c>
      <c r="C17592" s="3">
        <f>MAX(B$2:B17592)</f>
        <v>1669.16003417968</v>
      </c>
      <c r="D17592" s="3">
        <f>MIN(B$2:B17592)</f>
        <v>4.4000000953674299</v>
      </c>
      <c r="E17592" s="4">
        <f t="shared" si="822"/>
        <v>0.98825052368312716</v>
      </c>
      <c r="F17592" s="4" cm="1">
        <f t="array" ref="F17592">MIN(IF(L$5:L$11&gt;=E17592,L$5:L$11,1))</f>
        <v>1</v>
      </c>
      <c r="G17592" s="4" cm="1">
        <f t="array" ref="G17592">MAX(IF(L$5:L$11&lt;E17592,L$5:L$11,0))</f>
        <v>0.76393202250021031</v>
      </c>
      <c r="H17592" s="4">
        <f t="shared" si="823"/>
        <v>-5.513654411700708E-4</v>
      </c>
      <c r="I17592" s="4">
        <f t="shared" si="824"/>
        <v>0.95254404864215525</v>
      </c>
    </row>
    <row r="17593" spans="1:9" x14ac:dyDescent="0.25">
      <c r="A17593" s="2">
        <v>41422</v>
      </c>
      <c r="B17593" s="3">
        <v>1660.06005859375</v>
      </c>
      <c r="C17593" s="3">
        <f>MAX(B$2:B17593)</f>
        <v>1669.16003417968</v>
      </c>
      <c r="D17593" s="3">
        <f>MIN(B$2:B17593)</f>
        <v>4.4000000953674299</v>
      </c>
      <c r="E17593" s="4">
        <f t="shared" si="822"/>
        <v>0.99453376138325222</v>
      </c>
      <c r="F17593" s="4" cm="1">
        <f t="array" ref="F17593">MIN(IF(L$5:L$11&gt;=E17593,L$5:L$11,1))</f>
        <v>1</v>
      </c>
      <c r="G17593" s="4" cm="1">
        <f t="array" ref="G17593">MAX(IF(L$5:L$11&lt;E17593,L$5:L$11,0))</f>
        <v>0.76393202250021031</v>
      </c>
      <c r="H17593" s="4">
        <f t="shared" si="823"/>
        <v>6.3409815486354937E-3</v>
      </c>
      <c r="I17593" s="4">
        <f t="shared" si="824"/>
        <v>0.95022841962170279</v>
      </c>
    </row>
    <row r="17594" spans="1:9" x14ac:dyDescent="0.25">
      <c r="A17594" s="2">
        <v>41423</v>
      </c>
      <c r="B17594" s="3">
        <v>1648.35998535156</v>
      </c>
      <c r="C17594" s="3">
        <f>MAX(B$2:B17594)</f>
        <v>1669.16003417968</v>
      </c>
      <c r="D17594" s="3">
        <f>MIN(B$2:B17594)</f>
        <v>4.4000000953674299</v>
      </c>
      <c r="E17594" s="4">
        <f t="shared" si="822"/>
        <v>0.98750567745365125</v>
      </c>
      <c r="F17594" s="4" cm="1">
        <f t="array" ref="F17594">MIN(IF(L$5:L$11&gt;=E17594,L$5:L$11,1))</f>
        <v>1</v>
      </c>
      <c r="G17594" s="4" cm="1">
        <f t="array" ref="G17594">MAX(IF(L$5:L$11&lt;E17594,L$5:L$11,0))</f>
        <v>0.76393202250021031</v>
      </c>
      <c r="H17594" s="4">
        <f t="shared" si="823"/>
        <v>-7.0479818977762232E-3</v>
      </c>
      <c r="I17594" s="4">
        <f t="shared" si="824"/>
        <v>0.97684464163822204</v>
      </c>
    </row>
    <row r="17595" spans="1:9" x14ac:dyDescent="0.25">
      <c r="A17595" s="2">
        <v>41424</v>
      </c>
      <c r="B17595" s="3">
        <v>1654.41003417968</v>
      </c>
      <c r="C17595" s="3">
        <f>MAX(B$2:B17595)</f>
        <v>1669.16003417968</v>
      </c>
      <c r="D17595" s="3">
        <f>MIN(B$2:B17595)</f>
        <v>4.4000000953674299</v>
      </c>
      <c r="E17595" s="4">
        <f t="shared" si="822"/>
        <v>0.99113986418582356</v>
      </c>
      <c r="F17595" s="4" cm="1">
        <f t="array" ref="F17595">MIN(IF(L$5:L$11&gt;=E17595,L$5:L$11,1))</f>
        <v>1</v>
      </c>
      <c r="G17595" s="4" cm="1">
        <f t="array" ref="G17595">MAX(IF(L$5:L$11&lt;E17595,L$5:L$11,0))</f>
        <v>0.76393202250021031</v>
      </c>
      <c r="H17595" s="4">
        <f t="shared" si="823"/>
        <v>3.6703443919319234E-3</v>
      </c>
      <c r="I17595" s="4">
        <f t="shared" si="824"/>
        <v>0.9470732003608584</v>
      </c>
    </row>
    <row r="17596" spans="1:9" x14ac:dyDescent="0.25">
      <c r="A17596" s="2">
        <v>41425</v>
      </c>
      <c r="B17596" s="3">
        <v>1630.73999023437</v>
      </c>
      <c r="C17596" s="3">
        <f>MAX(B$2:B17596)</f>
        <v>1669.16003417968</v>
      </c>
      <c r="D17596" s="3">
        <f>MIN(B$2:B17596)</f>
        <v>4.4000000953674299</v>
      </c>
      <c r="E17596" s="4">
        <f t="shared" si="822"/>
        <v>0.97692157238358823</v>
      </c>
      <c r="F17596" s="4" cm="1">
        <f t="array" ref="F17596">MIN(IF(L$5:L$11&gt;=E17596,L$5:L$11,1))</f>
        <v>1</v>
      </c>
      <c r="G17596" s="4" cm="1">
        <f t="array" ref="G17596">MAX(IF(L$5:L$11&lt;E17596,L$5:L$11,0))</f>
        <v>0.76393202250021031</v>
      </c>
      <c r="H17596" s="4">
        <f t="shared" si="823"/>
        <v>-1.4307241527972581E-2</v>
      </c>
      <c r="I17596" s="4">
        <f t="shared" si="824"/>
        <v>0.96246786240126814</v>
      </c>
    </row>
    <row r="17597" spans="1:9" x14ac:dyDescent="0.25">
      <c r="A17597" s="2">
        <v>41428</v>
      </c>
      <c r="B17597" s="3">
        <v>1640.42004394531</v>
      </c>
      <c r="C17597" s="3">
        <f>MAX(B$2:B17597)</f>
        <v>1669.16003417968</v>
      </c>
      <c r="D17597" s="3">
        <f>MIN(B$2:B17597)</f>
        <v>4.4000000953674299</v>
      </c>
      <c r="E17597" s="4">
        <f t="shared" si="822"/>
        <v>0.98273625648985607</v>
      </c>
      <c r="F17597" s="4" cm="1">
        <f t="array" ref="F17597">MIN(IF(L$5:L$11&gt;=E17597,L$5:L$11,1))</f>
        <v>1</v>
      </c>
      <c r="G17597" s="4" cm="1">
        <f t="array" ref="G17597">MAX(IF(L$5:L$11&lt;E17597,L$5:L$11,0))</f>
        <v>0.76393202250021031</v>
      </c>
      <c r="H17597" s="4">
        <f t="shared" si="823"/>
        <v>5.9359884278968877E-3</v>
      </c>
      <c r="I17597" s="4">
        <f t="shared" si="824"/>
        <v>0.90223821180307129</v>
      </c>
    </row>
    <row r="17598" spans="1:9" x14ac:dyDescent="0.25">
      <c r="A17598" s="2">
        <v>41429</v>
      </c>
      <c r="B17598" s="3">
        <v>1631.38000488281</v>
      </c>
      <c r="C17598" s="3">
        <f>MAX(B$2:B17598)</f>
        <v>1669.16003417968</v>
      </c>
      <c r="D17598" s="3">
        <f>MIN(B$2:B17598)</f>
        <v>4.4000000953674299</v>
      </c>
      <c r="E17598" s="4">
        <f t="shared" si="822"/>
        <v>0.97730602097397745</v>
      </c>
      <c r="F17598" s="4" cm="1">
        <f t="array" ref="F17598">MIN(IF(L$5:L$11&gt;=E17598,L$5:L$11,1))</f>
        <v>1</v>
      </c>
      <c r="G17598" s="4" cm="1">
        <f t="array" ref="G17598">MAX(IF(L$5:L$11&lt;E17598,L$5:L$11,0))</f>
        <v>0.76393202250021031</v>
      </c>
      <c r="H17598" s="4">
        <f t="shared" si="823"/>
        <v>-5.5108074885248381E-3</v>
      </c>
      <c r="I17598" s="4">
        <f t="shared" si="824"/>
        <v>0.92686960894490955</v>
      </c>
    </row>
    <row r="17599" spans="1:9" x14ac:dyDescent="0.25">
      <c r="A17599" s="2">
        <v>41430</v>
      </c>
      <c r="B17599" s="3">
        <v>1608.90002441406</v>
      </c>
      <c r="C17599" s="3">
        <f>MAX(B$2:B17599)</f>
        <v>1669.16003417968</v>
      </c>
      <c r="D17599" s="3">
        <f>MIN(B$2:B17599)</f>
        <v>4.4000000953674299</v>
      </c>
      <c r="E17599" s="4">
        <f t="shared" si="822"/>
        <v>0.96380258503817007</v>
      </c>
      <c r="F17599" s="4" cm="1">
        <f t="array" ref="F17599">MIN(IF(L$5:L$11&gt;=E17599,L$5:L$11,1))</f>
        <v>1</v>
      </c>
      <c r="G17599" s="4" cm="1">
        <f t="array" ref="G17599">MAX(IF(L$5:L$11&lt;E17599,L$5:L$11,0))</f>
        <v>0.76393202250021031</v>
      </c>
      <c r="H17599" s="4">
        <f t="shared" si="823"/>
        <v>-1.3779732742503992E-2</v>
      </c>
      <c r="I17599" s="4">
        <f t="shared" si="824"/>
        <v>0.90386676216581396</v>
      </c>
    </row>
    <row r="17600" spans="1:9" x14ac:dyDescent="0.25">
      <c r="A17600" s="2">
        <v>41431</v>
      </c>
      <c r="B17600" s="3">
        <v>1622.56005859375</v>
      </c>
      <c r="C17600" s="3">
        <f>MAX(B$2:B17600)</f>
        <v>1669.16003417968</v>
      </c>
      <c r="D17600" s="3">
        <f>MIN(B$2:B17600)</f>
        <v>4.4000000953674299</v>
      </c>
      <c r="E17600" s="4">
        <f t="shared" si="822"/>
        <v>0.97200799236415958</v>
      </c>
      <c r="F17600" s="4" cm="1">
        <f t="array" ref="F17600">MIN(IF(L$5:L$11&gt;=E17600,L$5:L$11,1))</f>
        <v>1</v>
      </c>
      <c r="G17600" s="4" cm="1">
        <f t="array" ref="G17600">MAX(IF(L$5:L$11&lt;E17600,L$5:L$11,0))</f>
        <v>0.76393202250021031</v>
      </c>
      <c r="H17600" s="4">
        <f t="shared" si="823"/>
        <v>8.4902939725324256E-3</v>
      </c>
      <c r="I17600" s="4">
        <f t="shared" si="824"/>
        <v>0.84666528961192045</v>
      </c>
    </row>
    <row r="17601" spans="1:9" x14ac:dyDescent="0.25">
      <c r="A17601" s="2">
        <v>41432</v>
      </c>
      <c r="B17601" s="3">
        <v>1643.38000488281</v>
      </c>
      <c r="C17601" s="3">
        <f>MAX(B$2:B17601)</f>
        <v>1669.16003417968</v>
      </c>
      <c r="D17601" s="3">
        <f>MIN(B$2:B17601)</f>
        <v>4.4000000953674299</v>
      </c>
      <c r="E17601" s="4">
        <f t="shared" si="822"/>
        <v>0.98451426706008704</v>
      </c>
      <c r="F17601" s="4" cm="1">
        <f t="array" ref="F17601">MIN(IF(L$5:L$11&gt;=E17601,L$5:L$11,1))</f>
        <v>1</v>
      </c>
      <c r="G17601" s="4" cm="1">
        <f t="array" ref="G17601">MAX(IF(L$5:L$11&lt;E17601,L$5:L$11,0))</f>
        <v>0.76393202250021031</v>
      </c>
      <c r="H17601" s="4">
        <f t="shared" si="823"/>
        <v>1.2831541229422649E-2</v>
      </c>
      <c r="I17601" s="4">
        <f t="shared" si="824"/>
        <v>0.88142395282788677</v>
      </c>
    </row>
    <row r="17602" spans="1:9" x14ac:dyDescent="0.25">
      <c r="A17602" s="2">
        <v>41435</v>
      </c>
      <c r="B17602" s="3">
        <v>1642.81005859375</v>
      </c>
      <c r="C17602" s="3">
        <f>MAX(B$2:B17602)</f>
        <v>1669.16003417968</v>
      </c>
      <c r="D17602" s="3">
        <f>MIN(B$2:B17602)</f>
        <v>4.4000000953674299</v>
      </c>
      <c r="E17602" s="4">
        <f t="shared" si="822"/>
        <v>0.9841719076344696</v>
      </c>
      <c r="F17602" s="4" cm="1">
        <f t="array" ref="F17602">MIN(IF(L$5:L$11&gt;=E17602,L$5:L$11,1))</f>
        <v>1</v>
      </c>
      <c r="G17602" s="4" cm="1">
        <f t="array" ref="G17602">MAX(IF(L$5:L$11&lt;E17602,L$5:L$11,0))</f>
        <v>0.76393202250021031</v>
      </c>
      <c r="H17602" s="4">
        <f t="shared" si="823"/>
        <v>-3.4681344994258456E-4</v>
      </c>
      <c r="I17602" s="4">
        <f t="shared" si="824"/>
        <v>0.93440138258512107</v>
      </c>
    </row>
    <row r="17603" spans="1:9" x14ac:dyDescent="0.25">
      <c r="A17603" s="2">
        <v>41436</v>
      </c>
      <c r="B17603" s="3">
        <v>1626.13000488281</v>
      </c>
      <c r="C17603" s="3">
        <f>MAX(B$2:B17603)</f>
        <v>1669.16003417968</v>
      </c>
      <c r="D17603" s="3">
        <f>MIN(B$2:B17603)</f>
        <v>4.4000000953674299</v>
      </c>
      <c r="E17603" s="4">
        <f t="shared" si="822"/>
        <v>0.97415241331130442</v>
      </c>
      <c r="F17603" s="4" cm="1">
        <f t="array" ref="F17603">MIN(IF(L$5:L$11&gt;=E17603,L$5:L$11,1))</f>
        <v>1</v>
      </c>
      <c r="G17603" s="4" cm="1">
        <f t="array" ref="G17603">MAX(IF(L$5:L$11&lt;E17603,L$5:L$11,0))</f>
        <v>0.76393202250021031</v>
      </c>
      <c r="H17603" s="4">
        <f t="shared" si="823"/>
        <v>-1.0153367167241578E-2</v>
      </c>
      <c r="I17603" s="4">
        <f t="shared" si="824"/>
        <v>0.93295112478546782</v>
      </c>
    </row>
    <row r="17604" spans="1:9" x14ac:dyDescent="0.25">
      <c r="A17604" s="2">
        <v>41437</v>
      </c>
      <c r="B17604" s="3">
        <v>1612.52001953125</v>
      </c>
      <c r="C17604" s="3">
        <f>MAX(B$2:B17604)</f>
        <v>1669.16003417968</v>
      </c>
      <c r="D17604" s="3">
        <f>MIN(B$2:B17604)</f>
        <v>4.4000000953674299</v>
      </c>
      <c r="E17604" s="4">
        <f t="shared" ref="E17604:E17667" si="825">(B17604-D17604)/(C17604-D17604)</f>
        <v>0.96597706967443853</v>
      </c>
      <c r="F17604" s="4" cm="1">
        <f t="array" ref="F17604">MIN(IF(L$5:L$11&gt;=E17604,L$5:L$11,1))</f>
        <v>1</v>
      </c>
      <c r="G17604" s="4" cm="1">
        <f t="array" ref="G17604">MAX(IF(L$5:L$11&lt;E17604,L$5:L$11,0))</f>
        <v>0.76393202250021031</v>
      </c>
      <c r="H17604" s="4">
        <f t="shared" si="823"/>
        <v>-8.3695555156678703E-3</v>
      </c>
      <c r="I17604" s="4">
        <f t="shared" si="824"/>
        <v>0.89050786573236684</v>
      </c>
    </row>
    <row r="17605" spans="1:9" x14ac:dyDescent="0.25">
      <c r="A17605" s="2">
        <v>41438</v>
      </c>
      <c r="B17605" s="3">
        <v>1636.35998535156</v>
      </c>
      <c r="C17605" s="3">
        <f>MAX(B$2:B17605)</f>
        <v>1669.16003417968</v>
      </c>
      <c r="D17605" s="3">
        <f>MIN(B$2:B17605)</f>
        <v>4.4000000953674299</v>
      </c>
      <c r="E17605" s="4">
        <f t="shared" si="825"/>
        <v>0.98029743136754155</v>
      </c>
      <c r="F17605" s="4" cm="1">
        <f t="array" ref="F17605">MIN(IF(L$5:L$11&gt;=E17605,L$5:L$11,1))</f>
        <v>1</v>
      </c>
      <c r="G17605" s="4" cm="1">
        <f t="array" ref="G17605">MAX(IF(L$5:L$11&lt;E17605,L$5:L$11,0))</f>
        <v>0.76393202250021031</v>
      </c>
      <c r="H17605" s="4">
        <f t="shared" ref="H17605:H17668" si="826">B17605/B17604-1</f>
        <v>1.4784291377194947E-2</v>
      </c>
      <c r="I17605" s="4">
        <f t="shared" ref="I17605:I17668" si="827">IF(E17604=0,0,(E17604-G17604)/(F17604-G17604))</f>
        <v>0.85587655434718257</v>
      </c>
    </row>
    <row r="17606" spans="1:9" x14ac:dyDescent="0.25">
      <c r="A17606" s="2">
        <v>41439</v>
      </c>
      <c r="B17606" s="3">
        <v>1626.72998046875</v>
      </c>
      <c r="C17606" s="3">
        <f>MAX(B$2:B17606)</f>
        <v>1669.16003417968</v>
      </c>
      <c r="D17606" s="3">
        <f>MIN(B$2:B17606)</f>
        <v>4.4000000953674299</v>
      </c>
      <c r="E17606" s="4">
        <f t="shared" si="825"/>
        <v>0.97451281095039721</v>
      </c>
      <c r="F17606" s="4" cm="1">
        <f t="array" ref="F17606">MIN(IF(L$5:L$11&gt;=E17606,L$5:L$11,1))</f>
        <v>1</v>
      </c>
      <c r="G17606" s="4" cm="1">
        <f t="array" ref="G17606">MAX(IF(L$5:L$11&lt;E17606,L$5:L$11,0))</f>
        <v>0.76393202250021031</v>
      </c>
      <c r="H17606" s="4">
        <f t="shared" si="826"/>
        <v>-5.8850161144347046E-3</v>
      </c>
      <c r="I17606" s="4">
        <f t="shared" si="827"/>
        <v>0.91653857994155097</v>
      </c>
    </row>
    <row r="17607" spans="1:9" x14ac:dyDescent="0.25">
      <c r="A17607" s="2">
        <v>41442</v>
      </c>
      <c r="B17607" s="3">
        <v>1639.0400390625</v>
      </c>
      <c r="C17607" s="3">
        <f>MAX(B$2:B17607)</f>
        <v>1669.16003417968</v>
      </c>
      <c r="D17607" s="3">
        <f>MIN(B$2:B17607)</f>
        <v>4.4000000953674299</v>
      </c>
      <c r="E17607" s="4">
        <f t="shared" si="825"/>
        <v>0.98190730525691217</v>
      </c>
      <c r="F17607" s="4" cm="1">
        <f t="array" ref="F17607">MIN(IF(L$5:L$11&gt;=E17607,L$5:L$11,1))</f>
        <v>1</v>
      </c>
      <c r="G17607" s="4" cm="1">
        <f t="array" ref="G17607">MAX(IF(L$5:L$11&lt;E17607,L$5:L$11,0))</f>
        <v>0.76393202250021031</v>
      </c>
      <c r="H17607" s="4">
        <f t="shared" si="826"/>
        <v>7.5673644314360189E-3</v>
      </c>
      <c r="I17607" s="4">
        <f t="shared" si="827"/>
        <v>0.89203453463049431</v>
      </c>
    </row>
    <row r="17608" spans="1:9" x14ac:dyDescent="0.25">
      <c r="A17608" s="2">
        <v>41443</v>
      </c>
      <c r="B17608" s="3">
        <v>1651.81005859375</v>
      </c>
      <c r="C17608" s="3">
        <f>MAX(B$2:B17608)</f>
        <v>1669.16003417968</v>
      </c>
      <c r="D17608" s="3">
        <f>MIN(B$2:B17608)</f>
        <v>4.4000000953674299</v>
      </c>
      <c r="E17608" s="4">
        <f t="shared" si="825"/>
        <v>0.98957809219905191</v>
      </c>
      <c r="F17608" s="4" cm="1">
        <f t="array" ref="F17608">MIN(IF(L$5:L$11&gt;=E17608,L$5:L$11,1))</f>
        <v>1</v>
      </c>
      <c r="G17608" s="4" cm="1">
        <f t="array" ref="G17608">MAX(IF(L$5:L$11&lt;E17608,L$5:L$11,0))</f>
        <v>0.76393202250021031</v>
      </c>
      <c r="H17608" s="4">
        <f t="shared" si="826"/>
        <v>7.7911577672953314E-3</v>
      </c>
      <c r="I17608" s="4">
        <f t="shared" si="827"/>
        <v>0.92335811517212685</v>
      </c>
    </row>
    <row r="17609" spans="1:9" x14ac:dyDescent="0.25">
      <c r="A17609" s="2">
        <v>41444</v>
      </c>
      <c r="B17609" s="3">
        <v>1628.93005371093</v>
      </c>
      <c r="C17609" s="3">
        <f>MAX(B$2:B17609)</f>
        <v>1669.16003417968</v>
      </c>
      <c r="D17609" s="3">
        <f>MIN(B$2:B17609)</f>
        <v>4.4000000953674299</v>
      </c>
      <c r="E17609" s="4">
        <f t="shared" si="825"/>
        <v>0.97583436672848878</v>
      </c>
      <c r="F17609" s="4" cm="1">
        <f t="array" ref="F17609">MIN(IF(L$5:L$11&gt;=E17609,L$5:L$11,1))</f>
        <v>1</v>
      </c>
      <c r="G17609" s="4" cm="1">
        <f t="array" ref="G17609">MAX(IF(L$5:L$11&lt;E17609,L$5:L$11,0))</f>
        <v>0.76393202250021031</v>
      </c>
      <c r="H17609" s="4">
        <f t="shared" si="826"/>
        <v>-1.3851474486296977E-2</v>
      </c>
      <c r="I17609" s="4">
        <f t="shared" si="827"/>
        <v>0.95585209009994854</v>
      </c>
    </row>
    <row r="17610" spans="1:9" x14ac:dyDescent="0.25">
      <c r="A17610" s="2">
        <v>41445</v>
      </c>
      <c r="B17610" s="3">
        <v>1588.18994140625</v>
      </c>
      <c r="C17610" s="3">
        <f>MAX(B$2:B17610)</f>
        <v>1669.16003417968</v>
      </c>
      <c r="D17610" s="3">
        <f>MIN(B$2:B17610)</f>
        <v>4.4000000953674299</v>
      </c>
      <c r="E17610" s="4">
        <f t="shared" si="825"/>
        <v>0.95136230380616571</v>
      </c>
      <c r="F17610" s="4" cm="1">
        <f t="array" ref="F17610">MIN(IF(L$5:L$11&gt;=E17610,L$5:L$11,1))</f>
        <v>1</v>
      </c>
      <c r="G17610" s="4" cm="1">
        <f t="array" ref="G17610">MAX(IF(L$5:L$11&lt;E17610,L$5:L$11,0))</f>
        <v>0.76393202250021031</v>
      </c>
      <c r="H17610" s="4">
        <f t="shared" si="826"/>
        <v>-2.5010350942858639E-2</v>
      </c>
      <c r="I17610" s="4">
        <f t="shared" si="827"/>
        <v>0.89763273474254779</v>
      </c>
    </row>
    <row r="17611" spans="1:9" x14ac:dyDescent="0.25">
      <c r="A17611" s="2">
        <v>41446</v>
      </c>
      <c r="B17611" s="3">
        <v>1592.43005371093</v>
      </c>
      <c r="C17611" s="3">
        <f>MAX(B$2:B17611)</f>
        <v>1669.16003417968</v>
      </c>
      <c r="D17611" s="3">
        <f>MIN(B$2:B17611)</f>
        <v>4.4000000953674299</v>
      </c>
      <c r="E17611" s="4">
        <f t="shared" si="825"/>
        <v>0.95390928488323867</v>
      </c>
      <c r="F17611" s="4" cm="1">
        <f t="array" ref="F17611">MIN(IF(L$5:L$11&gt;=E17611,L$5:L$11,1))</f>
        <v>1</v>
      </c>
      <c r="G17611" s="4" cm="1">
        <f t="array" ref="G17611">MAX(IF(L$5:L$11&lt;E17611,L$5:L$11,0))</f>
        <v>0.76393202250021031</v>
      </c>
      <c r="H17611" s="4">
        <f t="shared" si="826"/>
        <v>2.6697765765508752E-3</v>
      </c>
      <c r="I17611" s="4">
        <f t="shared" si="827"/>
        <v>0.79396741265393511</v>
      </c>
    </row>
    <row r="17612" spans="1:9" x14ac:dyDescent="0.25">
      <c r="A17612" s="2">
        <v>41449</v>
      </c>
      <c r="B17612" s="3">
        <v>1573.08996582031</v>
      </c>
      <c r="C17612" s="3">
        <f>MAX(B$2:B17612)</f>
        <v>1669.16003417968</v>
      </c>
      <c r="D17612" s="3">
        <f>MIN(B$2:B17612)</f>
        <v>4.4000000953674299</v>
      </c>
      <c r="E17612" s="4">
        <f t="shared" si="825"/>
        <v>0.94229194214635714</v>
      </c>
      <c r="F17612" s="4" cm="1">
        <f t="array" ref="F17612">MIN(IF(L$5:L$11&gt;=E17612,L$5:L$11,1))</f>
        <v>1</v>
      </c>
      <c r="G17612" s="4" cm="1">
        <f t="array" ref="G17612">MAX(IF(L$5:L$11&lt;E17612,L$5:L$11,0))</f>
        <v>0.76393202250021031</v>
      </c>
      <c r="H17612" s="4">
        <f t="shared" si="826"/>
        <v>-1.2145015629132727E-2</v>
      </c>
      <c r="I17612" s="4">
        <f t="shared" si="827"/>
        <v>0.8047565976338219</v>
      </c>
    </row>
    <row r="17613" spans="1:9" x14ac:dyDescent="0.25">
      <c r="A17613" s="2">
        <v>41450</v>
      </c>
      <c r="B17613" s="3">
        <v>1588.03002929687</v>
      </c>
      <c r="C17613" s="3">
        <f>MAX(B$2:B17613)</f>
        <v>1669.16003417968</v>
      </c>
      <c r="D17613" s="3">
        <f>MIN(B$2:B17613)</f>
        <v>4.4000000953674299</v>
      </c>
      <c r="E17613" s="4">
        <f t="shared" si="825"/>
        <v>0.9512662466531191</v>
      </c>
      <c r="F17613" s="4" cm="1">
        <f t="array" ref="F17613">MIN(IF(L$5:L$11&gt;=E17613,L$5:L$11,1))</f>
        <v>1</v>
      </c>
      <c r="G17613" s="4" cm="1">
        <f t="array" ref="G17613">MAX(IF(L$5:L$11&lt;E17613,L$5:L$11,0))</f>
        <v>0.76393202250021031</v>
      </c>
      <c r="H17613" s="4">
        <f t="shared" si="826"/>
        <v>9.4972721212225331E-3</v>
      </c>
      <c r="I17613" s="4">
        <f t="shared" si="827"/>
        <v>0.75554474408247829</v>
      </c>
    </row>
    <row r="17614" spans="1:9" x14ac:dyDescent="0.25">
      <c r="A17614" s="2">
        <v>41451</v>
      </c>
      <c r="B17614" s="3">
        <v>1603.26000976562</v>
      </c>
      <c r="C17614" s="3">
        <f>MAX(B$2:B17614)</f>
        <v>1669.16003417968</v>
      </c>
      <c r="D17614" s="3">
        <f>MIN(B$2:B17614)</f>
        <v>4.4000000953674299</v>
      </c>
      <c r="E17614" s="4">
        <f t="shared" si="825"/>
        <v>0.96041470057856848</v>
      </c>
      <c r="F17614" s="4" cm="1">
        <f t="array" ref="F17614">MIN(IF(L$5:L$11&gt;=E17614,L$5:L$11,1))</f>
        <v>1</v>
      </c>
      <c r="G17614" s="4" cm="1">
        <f t="array" ref="G17614">MAX(IF(L$5:L$11&lt;E17614,L$5:L$11,0))</f>
        <v>0.76393202250021031</v>
      </c>
      <c r="H17614" s="4">
        <f t="shared" si="826"/>
        <v>9.5904864440714555E-3</v>
      </c>
      <c r="I17614" s="4">
        <f t="shared" si="827"/>
        <v>0.79356050802390465</v>
      </c>
    </row>
    <row r="17615" spans="1:9" x14ac:dyDescent="0.25">
      <c r="A17615" s="2">
        <v>41452</v>
      </c>
      <c r="B17615" s="3">
        <v>1613.19995117187</v>
      </c>
      <c r="C17615" s="3">
        <f>MAX(B$2:B17615)</f>
        <v>1669.16003417968</v>
      </c>
      <c r="D17615" s="3">
        <f>MIN(B$2:B17615)</f>
        <v>4.4000000953674299</v>
      </c>
      <c r="E17615" s="4">
        <f t="shared" si="825"/>
        <v>0.96638549589004863</v>
      </c>
      <c r="F17615" s="4" cm="1">
        <f t="array" ref="F17615">MIN(IF(L$5:L$11&gt;=E17615,L$5:L$11,1))</f>
        <v>1</v>
      </c>
      <c r="G17615" s="4" cm="1">
        <f t="array" ref="G17615">MAX(IF(L$5:L$11&lt;E17615,L$5:L$11,0))</f>
        <v>0.76393202250021031</v>
      </c>
      <c r="H17615" s="4">
        <f t="shared" si="826"/>
        <v>6.1998311850259835E-3</v>
      </c>
      <c r="I17615" s="4">
        <f t="shared" si="827"/>
        <v>0.83231398074113294</v>
      </c>
    </row>
    <row r="17616" spans="1:9" x14ac:dyDescent="0.25">
      <c r="A17616" s="2">
        <v>41453</v>
      </c>
      <c r="B17616" s="3">
        <v>1606.28002929687</v>
      </c>
      <c r="C17616" s="3">
        <f>MAX(B$2:B17616)</f>
        <v>1669.16003417968</v>
      </c>
      <c r="D17616" s="3">
        <f>MIN(B$2:B17616)</f>
        <v>4.4000000953674299</v>
      </c>
      <c r="E17616" s="4">
        <f t="shared" si="825"/>
        <v>0.96222878757574415</v>
      </c>
      <c r="F17616" s="4" cm="1">
        <f t="array" ref="F17616">MIN(IF(L$5:L$11&gt;=E17616,L$5:L$11,1))</f>
        <v>1</v>
      </c>
      <c r="G17616" s="4" cm="1">
        <f t="array" ref="G17616">MAX(IF(L$5:L$11&lt;E17616,L$5:L$11,0))</f>
        <v>0.76393202250021031</v>
      </c>
      <c r="H17616" s="4">
        <f t="shared" si="826"/>
        <v>-4.2895624128758136E-3</v>
      </c>
      <c r="I17616" s="4">
        <f t="shared" si="827"/>
        <v>0.8576066755602999</v>
      </c>
    </row>
    <row r="17617" spans="1:9" x14ac:dyDescent="0.25">
      <c r="A17617" s="2">
        <v>41456</v>
      </c>
      <c r="B17617" s="3">
        <v>1614.9599609375</v>
      </c>
      <c r="C17617" s="3">
        <f>MAX(B$2:B17617)</f>
        <v>1669.16003417968</v>
      </c>
      <c r="D17617" s="3">
        <f>MIN(B$2:B17617)</f>
        <v>4.4000000953674299</v>
      </c>
      <c r="E17617" s="4">
        <f t="shared" si="825"/>
        <v>0.96744271118210001</v>
      </c>
      <c r="F17617" s="4" cm="1">
        <f t="array" ref="F17617">MIN(IF(L$5:L$11&gt;=E17617,L$5:L$11,1))</f>
        <v>1</v>
      </c>
      <c r="G17617" s="4" cm="1">
        <f t="array" ref="G17617">MAX(IF(L$5:L$11&lt;E17617,L$5:L$11,0))</f>
        <v>0.76393202250021031</v>
      </c>
      <c r="H17617" s="4">
        <f t="shared" si="826"/>
        <v>5.4037474676376096E-3</v>
      </c>
      <c r="I17617" s="4">
        <f t="shared" si="827"/>
        <v>0.8399985765782676</v>
      </c>
    </row>
    <row r="17618" spans="1:9" x14ac:dyDescent="0.25">
      <c r="A17618" s="2">
        <v>41457</v>
      </c>
      <c r="B17618" s="3">
        <v>1614.07995605468</v>
      </c>
      <c r="C17618" s="3">
        <f>MAX(B$2:B17618)</f>
        <v>1669.16003417968</v>
      </c>
      <c r="D17618" s="3">
        <f>MIN(B$2:B17618)</f>
        <v>4.4000000953674299</v>
      </c>
      <c r="E17618" s="4">
        <f t="shared" si="825"/>
        <v>0.96691410353607132</v>
      </c>
      <c r="F17618" s="4" cm="1">
        <f t="array" ref="F17618">MIN(IF(L$5:L$11&gt;=E17618,L$5:L$11,1))</f>
        <v>1</v>
      </c>
      <c r="G17618" s="4" cm="1">
        <f t="array" ref="G17618">MAX(IF(L$5:L$11&lt;E17618,L$5:L$11,0))</f>
        <v>0.76393202250021031</v>
      </c>
      <c r="H17618" s="4">
        <f t="shared" si="826"/>
        <v>-5.4490817364238886E-4</v>
      </c>
      <c r="I17618" s="4">
        <f t="shared" si="827"/>
        <v>0.8620851114042819</v>
      </c>
    </row>
    <row r="17619" spans="1:9" x14ac:dyDescent="0.25">
      <c r="A17619" s="2">
        <v>41458</v>
      </c>
      <c r="B17619" s="3">
        <v>1615.41003417968</v>
      </c>
      <c r="C17619" s="3">
        <f>MAX(B$2:B17619)</f>
        <v>1669.16003417968</v>
      </c>
      <c r="D17619" s="3">
        <f>MIN(B$2:B17619)</f>
        <v>4.4000000953674299</v>
      </c>
      <c r="E17619" s="4">
        <f t="shared" si="825"/>
        <v>0.96771306440596727</v>
      </c>
      <c r="F17619" s="4" cm="1">
        <f t="array" ref="F17619">MIN(IF(L$5:L$11&gt;=E17619,L$5:L$11,1))</f>
        <v>1</v>
      </c>
      <c r="G17619" s="4" cm="1">
        <f t="array" ref="G17619">MAX(IF(L$5:L$11&lt;E17619,L$5:L$11,0))</f>
        <v>0.76393202250021031</v>
      </c>
      <c r="H17619" s="4">
        <f t="shared" si="826"/>
        <v>8.2404723508933131E-4</v>
      </c>
      <c r="I17619" s="4">
        <f t="shared" si="827"/>
        <v>0.85984589348227825</v>
      </c>
    </row>
    <row r="17620" spans="1:9" x14ac:dyDescent="0.25">
      <c r="A17620" s="2">
        <v>41460</v>
      </c>
      <c r="B17620" s="3">
        <v>1631.89001464843</v>
      </c>
      <c r="C17620" s="3">
        <f>MAX(B$2:B17620)</f>
        <v>1669.16003417968</v>
      </c>
      <c r="D17620" s="3">
        <f>MIN(B$2:B17620)</f>
        <v>4.4000000953674299</v>
      </c>
      <c r="E17620" s="4">
        <f t="shared" si="825"/>
        <v>0.97761237729871975</v>
      </c>
      <c r="F17620" s="4" cm="1">
        <f t="array" ref="F17620">MIN(IF(L$5:L$11&gt;=E17620,L$5:L$11,1))</f>
        <v>1</v>
      </c>
      <c r="G17620" s="4" cm="1">
        <f t="array" ref="G17620">MAX(IF(L$5:L$11&lt;E17620,L$5:L$11,0))</f>
        <v>0.76393202250021031</v>
      </c>
      <c r="H17620" s="4">
        <f t="shared" si="826"/>
        <v>1.0201732142340436E-2</v>
      </c>
      <c r="I17620" s="4">
        <f t="shared" si="827"/>
        <v>0.86323034603851978</v>
      </c>
    </row>
    <row r="17621" spans="1:9" x14ac:dyDescent="0.25">
      <c r="A17621" s="2">
        <v>41463</v>
      </c>
      <c r="B17621" s="3">
        <v>1640.4599609375</v>
      </c>
      <c r="C17621" s="3">
        <f>MAX(B$2:B17621)</f>
        <v>1669.16003417968</v>
      </c>
      <c r="D17621" s="3">
        <f>MIN(B$2:B17621)</f>
        <v>4.4000000953674299</v>
      </c>
      <c r="E17621" s="4">
        <f t="shared" si="825"/>
        <v>0.98276023411508295</v>
      </c>
      <c r="F17621" s="4" cm="1">
        <f t="array" ref="F17621">MIN(IF(L$5:L$11&gt;=E17621,L$5:L$11,1))</f>
        <v>1</v>
      </c>
      <c r="G17621" s="4" cm="1">
        <f t="array" ref="G17621">MAX(IF(L$5:L$11&lt;E17621,L$5:L$11,0))</f>
        <v>0.76393202250021031</v>
      </c>
      <c r="H17621" s="4">
        <f t="shared" si="826"/>
        <v>5.2515464964815184E-3</v>
      </c>
      <c r="I17621" s="4">
        <f t="shared" si="827"/>
        <v>0.90516450838275941</v>
      </c>
    </row>
    <row r="17622" spans="1:9" x14ac:dyDescent="0.25">
      <c r="A17622" s="2">
        <v>41464</v>
      </c>
      <c r="B17622" s="3">
        <v>1652.31994628906</v>
      </c>
      <c r="C17622" s="3">
        <f>MAX(B$2:B17622)</f>
        <v>1669.16003417968</v>
      </c>
      <c r="D17622" s="3">
        <f>MIN(B$2:B17622)</f>
        <v>4.4000000953674299</v>
      </c>
      <c r="E17622" s="4">
        <f t="shared" si="825"/>
        <v>0.98988437519772465</v>
      </c>
      <c r="F17622" s="4" cm="1">
        <f t="array" ref="F17622">MIN(IF(L$5:L$11&gt;=E17622,L$5:L$11,1))</f>
        <v>1</v>
      </c>
      <c r="G17622" s="4" cm="1">
        <f t="array" ref="G17622">MAX(IF(L$5:L$11&lt;E17622,L$5:L$11,0))</f>
        <v>0.76393202250021031</v>
      </c>
      <c r="H17622" s="4">
        <f t="shared" si="826"/>
        <v>7.2296707228272084E-3</v>
      </c>
      <c r="I17622" s="4">
        <f t="shared" si="827"/>
        <v>0.92697117979530952</v>
      </c>
    </row>
    <row r="17623" spans="1:9" x14ac:dyDescent="0.25">
      <c r="A17623" s="2">
        <v>41465</v>
      </c>
      <c r="B17623" s="3">
        <v>1652.61999511718</v>
      </c>
      <c r="C17623" s="3">
        <f>MAX(B$2:B17623)</f>
        <v>1669.16003417968</v>
      </c>
      <c r="D17623" s="3">
        <f>MIN(B$2:B17623)</f>
        <v>4.4000000953674299</v>
      </c>
      <c r="E17623" s="4">
        <f t="shared" si="825"/>
        <v>0.99006461068030283</v>
      </c>
      <c r="F17623" s="4" cm="1">
        <f t="array" ref="F17623">MIN(IF(L$5:L$11&gt;=E17623,L$5:L$11,1))</f>
        <v>1</v>
      </c>
      <c r="G17623" s="4" cm="1">
        <f t="array" ref="G17623">MAX(IF(L$5:L$11&lt;E17623,L$5:L$11,0))</f>
        <v>0.76393202250021031</v>
      </c>
      <c r="H17623" s="4">
        <f t="shared" si="826"/>
        <v>1.8159245053839257E-4</v>
      </c>
      <c r="I17623" s="4">
        <f t="shared" si="827"/>
        <v>0.95714952570267875</v>
      </c>
    </row>
    <row r="17624" spans="1:9" x14ac:dyDescent="0.25">
      <c r="A17624" s="2">
        <v>41466</v>
      </c>
      <c r="B17624" s="3">
        <v>1675.02001953125</v>
      </c>
      <c r="C17624" s="3">
        <f>MAX(B$2:B17624)</f>
        <v>1675.02001953125</v>
      </c>
      <c r="D17624" s="3">
        <f>MIN(B$2:B17624)</f>
        <v>4.4000000953674299</v>
      </c>
      <c r="E17624" s="4">
        <f t="shared" si="825"/>
        <v>1</v>
      </c>
      <c r="F17624" s="4" cm="1">
        <f t="array" ref="F17624">MIN(IF(L$5:L$11&gt;=E17624,L$5:L$11,1))</f>
        <v>1</v>
      </c>
      <c r="G17624" s="4" cm="1">
        <f t="array" ref="G17624">MAX(IF(L$5:L$11&lt;E17624,L$5:L$11,0))</f>
        <v>0.76393202250021031</v>
      </c>
      <c r="H17624" s="4">
        <f t="shared" si="826"/>
        <v>1.3554249906362559E-2</v>
      </c>
      <c r="I17624" s="4">
        <f t="shared" si="827"/>
        <v>0.95791301545883734</v>
      </c>
    </row>
    <row r="17625" spans="1:9" x14ac:dyDescent="0.25">
      <c r="A17625" s="2">
        <v>41467</v>
      </c>
      <c r="B17625" s="3">
        <v>1680.18994140625</v>
      </c>
      <c r="C17625" s="3">
        <f>MAX(B$2:B17625)</f>
        <v>1680.18994140625</v>
      </c>
      <c r="D17625" s="3">
        <f>MIN(B$2:B17625)</f>
        <v>4.4000000953674299</v>
      </c>
      <c r="E17625" s="4">
        <f t="shared" si="825"/>
        <v>1</v>
      </c>
      <c r="F17625" s="4" cm="1">
        <f t="array" ref="F17625">MIN(IF(L$5:L$11&gt;=E17625,L$5:L$11,1))</f>
        <v>1</v>
      </c>
      <c r="G17625" s="4" cm="1">
        <f t="array" ref="G17625">MAX(IF(L$5:L$11&lt;E17625,L$5:L$11,0))</f>
        <v>0.76393202250021031</v>
      </c>
      <c r="H17625" s="4">
        <f t="shared" si="826"/>
        <v>3.0864836328623468E-3</v>
      </c>
      <c r="I17625" s="4">
        <f t="shared" si="827"/>
        <v>1</v>
      </c>
    </row>
    <row r="17626" spans="1:9" x14ac:dyDescent="0.25">
      <c r="A17626" s="2">
        <v>41470</v>
      </c>
      <c r="B17626" s="3">
        <v>1682.5</v>
      </c>
      <c r="C17626" s="3">
        <f>MAX(B$2:B17626)</f>
        <v>1682.5</v>
      </c>
      <c r="D17626" s="3">
        <f>MIN(B$2:B17626)</f>
        <v>4.4000000953674299</v>
      </c>
      <c r="E17626" s="4">
        <f t="shared" si="825"/>
        <v>1</v>
      </c>
      <c r="F17626" s="4" cm="1">
        <f t="array" ref="F17626">MIN(IF(L$5:L$11&gt;=E17626,L$5:L$11,1))</f>
        <v>1</v>
      </c>
      <c r="G17626" s="4" cm="1">
        <f t="array" ref="G17626">MAX(IF(L$5:L$11&lt;E17626,L$5:L$11,0))</f>
        <v>0.76393202250021031</v>
      </c>
      <c r="H17626" s="4">
        <f t="shared" si="826"/>
        <v>1.3748794328674041E-3</v>
      </c>
      <c r="I17626" s="4">
        <f t="shared" si="827"/>
        <v>1</v>
      </c>
    </row>
    <row r="17627" spans="1:9" x14ac:dyDescent="0.25">
      <c r="A17627" s="2">
        <v>41471</v>
      </c>
      <c r="B17627" s="3">
        <v>1676.26000976562</v>
      </c>
      <c r="C17627" s="3">
        <f>MAX(B$2:B17627)</f>
        <v>1682.5</v>
      </c>
      <c r="D17627" s="3">
        <f>MIN(B$2:B17627)</f>
        <v>4.4000000953674299</v>
      </c>
      <c r="E17627" s="4">
        <f t="shared" si="825"/>
        <v>0.9962815146685331</v>
      </c>
      <c r="F17627" s="4" cm="1">
        <f t="array" ref="F17627">MIN(IF(L$5:L$11&gt;=E17627,L$5:L$11,1))</f>
        <v>1</v>
      </c>
      <c r="G17627" s="4" cm="1">
        <f t="array" ref="G17627">MAX(IF(L$5:L$11&lt;E17627,L$5:L$11,0))</f>
        <v>0.76393202250021031</v>
      </c>
      <c r="H17627" s="4">
        <f t="shared" si="826"/>
        <v>-3.7087609119643705E-3</v>
      </c>
      <c r="I17627" s="4">
        <f t="shared" si="827"/>
        <v>1</v>
      </c>
    </row>
    <row r="17628" spans="1:9" x14ac:dyDescent="0.25">
      <c r="A17628" s="2">
        <v>41472</v>
      </c>
      <c r="B17628" s="3">
        <v>1680.91003417968</v>
      </c>
      <c r="C17628" s="3">
        <f>MAX(B$2:B17628)</f>
        <v>1682.5</v>
      </c>
      <c r="D17628" s="3">
        <f>MIN(B$2:B17628)</f>
        <v>4.4000000953674299</v>
      </c>
      <c r="E17628" s="4">
        <f t="shared" si="825"/>
        <v>0.99905252021905111</v>
      </c>
      <c r="F17628" s="4" cm="1">
        <f t="array" ref="F17628">MIN(IF(L$5:L$11&gt;=E17628,L$5:L$11,1))</f>
        <v>1</v>
      </c>
      <c r="G17628" s="4" cm="1">
        <f t="array" ref="G17628">MAX(IF(L$5:L$11&lt;E17628,L$5:L$11,0))</f>
        <v>0.76393202250021031</v>
      </c>
      <c r="H17628" s="4">
        <f t="shared" si="826"/>
        <v>2.7740472164041741E-3</v>
      </c>
      <c r="I17628" s="4">
        <f t="shared" si="827"/>
        <v>0.98424824336257033</v>
      </c>
    </row>
    <row r="17629" spans="1:9" x14ac:dyDescent="0.25">
      <c r="A17629" s="2">
        <v>41473</v>
      </c>
      <c r="B17629" s="3">
        <v>1689.36999511718</v>
      </c>
      <c r="C17629" s="3">
        <f>MAX(B$2:B17629)</f>
        <v>1689.36999511718</v>
      </c>
      <c r="D17629" s="3">
        <f>MIN(B$2:B17629)</f>
        <v>4.4000000953674299</v>
      </c>
      <c r="E17629" s="4">
        <f t="shared" si="825"/>
        <v>1</v>
      </c>
      <c r="F17629" s="4" cm="1">
        <f t="array" ref="F17629">MIN(IF(L$5:L$11&gt;=E17629,L$5:L$11,1))</f>
        <v>1</v>
      </c>
      <c r="G17629" s="4" cm="1">
        <f t="array" ref="G17629">MAX(IF(L$5:L$11&lt;E17629,L$5:L$11,0))</f>
        <v>0.76393202250021031</v>
      </c>
      <c r="H17629" s="4">
        <f t="shared" si="826"/>
        <v>5.0329647425946256E-3</v>
      </c>
      <c r="I17629" s="4">
        <f t="shared" si="827"/>
        <v>0.99598641124059384</v>
      </c>
    </row>
    <row r="17630" spans="1:9" x14ac:dyDescent="0.25">
      <c r="A17630" s="2">
        <v>41474</v>
      </c>
      <c r="B17630" s="3">
        <v>1692.08996582031</v>
      </c>
      <c r="C17630" s="3">
        <f>MAX(B$2:B17630)</f>
        <v>1692.08996582031</v>
      </c>
      <c r="D17630" s="3">
        <f>MIN(B$2:B17630)</f>
        <v>4.4000000953674299</v>
      </c>
      <c r="E17630" s="4">
        <f t="shared" si="825"/>
        <v>1</v>
      </c>
      <c r="F17630" s="4" cm="1">
        <f t="array" ref="F17630">MIN(IF(L$5:L$11&gt;=E17630,L$5:L$11,1))</f>
        <v>1</v>
      </c>
      <c r="G17630" s="4" cm="1">
        <f t="array" ref="G17630">MAX(IF(L$5:L$11&lt;E17630,L$5:L$11,0))</f>
        <v>0.76393202250021031</v>
      </c>
      <c r="H17630" s="4">
        <f t="shared" si="826"/>
        <v>1.6100503211207151E-3</v>
      </c>
      <c r="I17630" s="4">
        <f t="shared" si="827"/>
        <v>1</v>
      </c>
    </row>
    <row r="17631" spans="1:9" x14ac:dyDescent="0.25">
      <c r="A17631" s="2">
        <v>41477</v>
      </c>
      <c r="B17631" s="3">
        <v>1695.53002929687</v>
      </c>
      <c r="C17631" s="3">
        <f>MAX(B$2:B17631)</f>
        <v>1695.53002929687</v>
      </c>
      <c r="D17631" s="3">
        <f>MIN(B$2:B17631)</f>
        <v>4.4000000953674299</v>
      </c>
      <c r="E17631" s="4">
        <f t="shared" si="825"/>
        <v>1</v>
      </c>
      <c r="F17631" s="4" cm="1">
        <f t="array" ref="F17631">MIN(IF(L$5:L$11&gt;=E17631,L$5:L$11,1))</f>
        <v>1</v>
      </c>
      <c r="G17631" s="4" cm="1">
        <f t="array" ref="G17631">MAX(IF(L$5:L$11&lt;E17631,L$5:L$11,0))</f>
        <v>0.76393202250021031</v>
      </c>
      <c r="H17631" s="4">
        <f t="shared" si="826"/>
        <v>2.033026343780886E-3</v>
      </c>
      <c r="I17631" s="4">
        <f t="shared" si="827"/>
        <v>1</v>
      </c>
    </row>
    <row r="17632" spans="1:9" x14ac:dyDescent="0.25">
      <c r="A17632" s="2">
        <v>41478</v>
      </c>
      <c r="B17632" s="3">
        <v>1692.39001464843</v>
      </c>
      <c r="C17632" s="3">
        <f>MAX(B$2:B17632)</f>
        <v>1695.53002929687</v>
      </c>
      <c r="D17632" s="3">
        <f>MIN(B$2:B17632)</f>
        <v>4.4000000953674299</v>
      </c>
      <c r="E17632" s="4">
        <f t="shared" si="825"/>
        <v>0.99814324469779381</v>
      </c>
      <c r="F17632" s="4" cm="1">
        <f t="array" ref="F17632">MIN(IF(L$5:L$11&gt;=E17632,L$5:L$11,1))</f>
        <v>1</v>
      </c>
      <c r="G17632" s="4" cm="1">
        <f t="array" ref="G17632">MAX(IF(L$5:L$11&lt;E17632,L$5:L$11,0))</f>
        <v>0.76393202250021031</v>
      </c>
      <c r="H17632" s="4">
        <f t="shared" si="826"/>
        <v>-1.8519369130501895E-3</v>
      </c>
      <c r="I17632" s="4">
        <f t="shared" si="827"/>
        <v>1</v>
      </c>
    </row>
    <row r="17633" spans="1:9" x14ac:dyDescent="0.25">
      <c r="A17633" s="2">
        <v>41479</v>
      </c>
      <c r="B17633" s="3">
        <v>1685.93994140625</v>
      </c>
      <c r="C17633" s="3">
        <f>MAX(B$2:B17633)</f>
        <v>1695.53002929687</v>
      </c>
      <c r="D17633" s="3">
        <f>MIN(B$2:B17633)</f>
        <v>4.4000000953674299</v>
      </c>
      <c r="E17633" s="4">
        <f t="shared" si="825"/>
        <v>0.99432918360798772</v>
      </c>
      <c r="F17633" s="4" cm="1">
        <f t="array" ref="F17633">MIN(IF(L$5:L$11&gt;=E17633,L$5:L$11,1))</f>
        <v>1</v>
      </c>
      <c r="G17633" s="4" cm="1">
        <f t="array" ref="G17633">MAX(IF(L$5:L$11&lt;E17633,L$5:L$11,0))</f>
        <v>0.76393202250021031</v>
      </c>
      <c r="H17633" s="4">
        <f t="shared" si="826"/>
        <v>-3.8112215188884635E-3</v>
      </c>
      <c r="I17633" s="4">
        <f t="shared" si="827"/>
        <v>0.99213465832227143</v>
      </c>
    </row>
    <row r="17634" spans="1:9" x14ac:dyDescent="0.25">
      <c r="A17634" s="2">
        <v>41480</v>
      </c>
      <c r="B17634" s="3">
        <v>1690.25</v>
      </c>
      <c r="C17634" s="3">
        <f>MAX(B$2:B17634)</f>
        <v>1695.53002929687</v>
      </c>
      <c r="D17634" s="3">
        <f>MIN(B$2:B17634)</f>
        <v>4.4000000953674299</v>
      </c>
      <c r="E17634" s="4">
        <f t="shared" si="825"/>
        <v>0.99687780998167064</v>
      </c>
      <c r="F17634" s="4" cm="1">
        <f t="array" ref="F17634">MIN(IF(L$5:L$11&gt;=E17634,L$5:L$11,1))</f>
        <v>1</v>
      </c>
      <c r="G17634" s="4" cm="1">
        <f t="array" ref="G17634">MAX(IF(L$5:L$11&lt;E17634,L$5:L$11,0))</f>
        <v>0.76393202250021031</v>
      </c>
      <c r="H17634" s="4">
        <f t="shared" si="826"/>
        <v>2.5564722015867236E-3</v>
      </c>
      <c r="I17634" s="4">
        <f t="shared" si="827"/>
        <v>0.97597803627551594</v>
      </c>
    </row>
    <row r="17635" spans="1:9" x14ac:dyDescent="0.25">
      <c r="A17635" s="2">
        <v>41481</v>
      </c>
      <c r="B17635" s="3">
        <v>1691.65002441406</v>
      </c>
      <c r="C17635" s="3">
        <f>MAX(B$2:B17635)</f>
        <v>1695.53002929687</v>
      </c>
      <c r="D17635" s="3">
        <f>MIN(B$2:B17635)</f>
        <v>4.4000000953674299</v>
      </c>
      <c r="E17635" s="4">
        <f t="shared" si="825"/>
        <v>0.99770567323871484</v>
      </c>
      <c r="F17635" s="4" cm="1">
        <f t="array" ref="F17635">MIN(IF(L$5:L$11&gt;=E17635,L$5:L$11,1))</f>
        <v>1</v>
      </c>
      <c r="G17635" s="4" cm="1">
        <f t="array" ref="G17635">MAX(IF(L$5:L$11&lt;E17635,L$5:L$11,0))</f>
        <v>0.76393202250021031</v>
      </c>
      <c r="H17635" s="4">
        <f t="shared" si="826"/>
        <v>8.2829428431296925E-4</v>
      </c>
      <c r="I17635" s="4">
        <f t="shared" si="827"/>
        <v>0.98677419084368545</v>
      </c>
    </row>
    <row r="17636" spans="1:9" x14ac:dyDescent="0.25">
      <c r="A17636" s="2">
        <v>41484</v>
      </c>
      <c r="B17636" s="3">
        <v>1685.32995605468</v>
      </c>
      <c r="C17636" s="3">
        <f>MAX(B$2:B17636)</f>
        <v>1695.53002929687</v>
      </c>
      <c r="D17636" s="3">
        <f>MIN(B$2:B17636)</f>
        <v>4.4000000953674299</v>
      </c>
      <c r="E17636" s="4">
        <f t="shared" si="825"/>
        <v>0.99396848671239901</v>
      </c>
      <c r="F17636" s="4" cm="1">
        <f t="array" ref="F17636">MIN(IF(L$5:L$11&gt;=E17636,L$5:L$11,1))</f>
        <v>1</v>
      </c>
      <c r="G17636" s="4" cm="1">
        <f t="array" ref="G17636">MAX(IF(L$5:L$11&lt;E17636,L$5:L$11,0))</f>
        <v>0.76393202250021031</v>
      </c>
      <c r="H17636" s="4">
        <f t="shared" si="826"/>
        <v>-3.7360377549541246E-3</v>
      </c>
      <c r="I17636" s="4">
        <f t="shared" si="827"/>
        <v>0.99028107587659908</v>
      </c>
    </row>
    <row r="17637" spans="1:9" x14ac:dyDescent="0.25">
      <c r="A17637" s="2">
        <v>41485</v>
      </c>
      <c r="B17637" s="3">
        <v>1685.9599609375</v>
      </c>
      <c r="C17637" s="3">
        <f>MAX(B$2:B17637)</f>
        <v>1695.53002929687</v>
      </c>
      <c r="D17637" s="3">
        <f>MIN(B$2:B17637)</f>
        <v>4.4000000953674299</v>
      </c>
      <c r="E17637" s="4">
        <f t="shared" si="825"/>
        <v>0.99434102156893955</v>
      </c>
      <c r="F17637" s="4" cm="1">
        <f t="array" ref="F17637">MIN(IF(L$5:L$11&gt;=E17637,L$5:L$11,1))</f>
        <v>1</v>
      </c>
      <c r="G17637" s="4" cm="1">
        <f t="array" ref="G17637">MAX(IF(L$5:L$11&lt;E17637,L$5:L$11,0))</f>
        <v>0.76393202250021031</v>
      </c>
      <c r="H17637" s="4">
        <f t="shared" si="826"/>
        <v>3.7381693748250733E-4</v>
      </c>
      <c r="I17637" s="4">
        <f t="shared" si="827"/>
        <v>0.97445009970652896</v>
      </c>
    </row>
    <row r="17638" spans="1:9" x14ac:dyDescent="0.25">
      <c r="A17638" s="2">
        <v>41486</v>
      </c>
      <c r="B17638" s="3">
        <v>1685.72998046875</v>
      </c>
      <c r="C17638" s="3">
        <f>MAX(B$2:B17638)</f>
        <v>1695.53002929687</v>
      </c>
      <c r="D17638" s="3">
        <f>MIN(B$2:B17638)</f>
        <v>4.4000000953674299</v>
      </c>
      <c r="E17638" s="4">
        <f t="shared" si="825"/>
        <v>0.99420502938337196</v>
      </c>
      <c r="F17638" s="4" cm="1">
        <f t="array" ref="F17638">MIN(IF(L$5:L$11&gt;=E17638,L$5:L$11,1))</f>
        <v>1</v>
      </c>
      <c r="G17638" s="4" cm="1">
        <f t="array" ref="G17638">MAX(IF(L$5:L$11&lt;E17638,L$5:L$11,0))</f>
        <v>0.76393202250021031</v>
      </c>
      <c r="H17638" s="4">
        <f t="shared" si="826"/>
        <v>-1.3640921141577778E-4</v>
      </c>
      <c r="I17638" s="4">
        <f t="shared" si="827"/>
        <v>0.97602818268282288</v>
      </c>
    </row>
    <row r="17639" spans="1:9" x14ac:dyDescent="0.25">
      <c r="A17639" s="2">
        <v>41487</v>
      </c>
      <c r="B17639" s="3">
        <v>1706.86999511718</v>
      </c>
      <c r="C17639" s="3">
        <f>MAX(B$2:B17639)</f>
        <v>1706.86999511718</v>
      </c>
      <c r="D17639" s="3">
        <f>MIN(B$2:B17639)</f>
        <v>4.4000000953674299</v>
      </c>
      <c r="E17639" s="4">
        <f t="shared" si="825"/>
        <v>1</v>
      </c>
      <c r="F17639" s="4" cm="1">
        <f t="array" ref="F17639">MIN(IF(L$5:L$11&gt;=E17639,L$5:L$11,1))</f>
        <v>1</v>
      </c>
      <c r="G17639" s="4" cm="1">
        <f t="array" ref="G17639">MAX(IF(L$5:L$11&lt;E17639,L$5:L$11,0))</f>
        <v>0.76393202250021031</v>
      </c>
      <c r="H17639" s="4">
        <f t="shared" si="826"/>
        <v>1.254056989752983E-2</v>
      </c>
      <c r="I17639" s="4">
        <f t="shared" si="827"/>
        <v>0.97545211054034975</v>
      </c>
    </row>
    <row r="17640" spans="1:9" x14ac:dyDescent="0.25">
      <c r="A17640" s="2">
        <v>41488</v>
      </c>
      <c r="B17640" s="3">
        <v>1709.67004394531</v>
      </c>
      <c r="C17640" s="3">
        <f>MAX(B$2:B17640)</f>
        <v>1709.67004394531</v>
      </c>
      <c r="D17640" s="3">
        <f>MIN(B$2:B17640)</f>
        <v>4.4000000953674299</v>
      </c>
      <c r="E17640" s="4">
        <f t="shared" si="825"/>
        <v>1</v>
      </c>
      <c r="F17640" s="4" cm="1">
        <f t="array" ref="F17640">MIN(IF(L$5:L$11&gt;=E17640,L$5:L$11,1))</f>
        <v>1</v>
      </c>
      <c r="G17640" s="4" cm="1">
        <f t="array" ref="G17640">MAX(IF(L$5:L$11&lt;E17640,L$5:L$11,0))</f>
        <v>0.76393202250021031</v>
      </c>
      <c r="H17640" s="4">
        <f t="shared" si="826"/>
        <v>1.640458169714254E-3</v>
      </c>
      <c r="I17640" s="4">
        <f t="shared" si="827"/>
        <v>1</v>
      </c>
    </row>
    <row r="17641" spans="1:9" x14ac:dyDescent="0.25">
      <c r="A17641" s="2">
        <v>41491</v>
      </c>
      <c r="B17641" s="3">
        <v>1707.14001464843</v>
      </c>
      <c r="C17641" s="3">
        <f>MAX(B$2:B17641)</f>
        <v>1709.67004394531</v>
      </c>
      <c r="D17641" s="3">
        <f>MIN(B$2:B17641)</f>
        <v>4.4000000953674299</v>
      </c>
      <c r="E17641" s="4">
        <f t="shared" si="825"/>
        <v>0.99851634683550294</v>
      </c>
      <c r="F17641" s="4" cm="1">
        <f t="array" ref="F17641">MIN(IF(L$5:L$11&gt;=E17641,L$5:L$11,1))</f>
        <v>1</v>
      </c>
      <c r="G17641" s="4" cm="1">
        <f t="array" ref="G17641">MAX(IF(L$5:L$11&lt;E17641,L$5:L$11,0))</f>
        <v>0.76393202250021031</v>
      </c>
      <c r="H17641" s="4">
        <f t="shared" si="826"/>
        <v>-1.4798348405529183E-3</v>
      </c>
      <c r="I17641" s="4">
        <f t="shared" si="827"/>
        <v>1</v>
      </c>
    </row>
    <row r="17642" spans="1:9" x14ac:dyDescent="0.25">
      <c r="A17642" s="2">
        <v>41492</v>
      </c>
      <c r="B17642" s="3">
        <v>1697.36999511718</v>
      </c>
      <c r="C17642" s="3">
        <f>MAX(B$2:B17642)</f>
        <v>1709.67004394531</v>
      </c>
      <c r="D17642" s="3">
        <f>MIN(B$2:B17642)</f>
        <v>4.4000000953674299</v>
      </c>
      <c r="E17642" s="4">
        <f t="shared" si="825"/>
        <v>0.99278703752963338</v>
      </c>
      <c r="F17642" s="4" cm="1">
        <f t="array" ref="F17642">MIN(IF(L$5:L$11&gt;=E17642,L$5:L$11,1))</f>
        <v>1</v>
      </c>
      <c r="G17642" s="4" cm="1">
        <f t="array" ref="G17642">MAX(IF(L$5:L$11&lt;E17642,L$5:L$11,0))</f>
        <v>0.76393202250021031</v>
      </c>
      <c r="H17642" s="4">
        <f t="shared" si="826"/>
        <v>-5.723033522392118E-3</v>
      </c>
      <c r="I17642" s="4">
        <f t="shared" si="827"/>
        <v>0.99371514434015784</v>
      </c>
    </row>
    <row r="17643" spans="1:9" x14ac:dyDescent="0.25">
      <c r="A17643" s="2">
        <v>41493</v>
      </c>
      <c r="B17643" s="3">
        <v>1690.91003417968</v>
      </c>
      <c r="C17643" s="3">
        <f>MAX(B$2:B17643)</f>
        <v>1709.67004394531</v>
      </c>
      <c r="D17643" s="3">
        <f>MIN(B$2:B17643)</f>
        <v>4.4000000953674299</v>
      </c>
      <c r="E17643" s="4">
        <f t="shared" si="825"/>
        <v>0.98899880412883112</v>
      </c>
      <c r="F17643" s="4" cm="1">
        <f t="array" ref="F17643">MIN(IF(L$5:L$11&gt;=E17643,L$5:L$11,1))</f>
        <v>1</v>
      </c>
      <c r="G17643" s="4" cm="1">
        <f t="array" ref="G17643">MAX(IF(L$5:L$11&lt;E17643,L$5:L$11,0))</f>
        <v>0.76393202250021031</v>
      </c>
      <c r="H17643" s="4">
        <f t="shared" si="826"/>
        <v>-3.8058649299111957E-3</v>
      </c>
      <c r="I17643" s="4">
        <f t="shared" si="827"/>
        <v>0.96944540065637219</v>
      </c>
    </row>
    <row r="17644" spans="1:9" x14ac:dyDescent="0.25">
      <c r="A17644" s="2">
        <v>41494</v>
      </c>
      <c r="B17644" s="3">
        <v>1697.47998046875</v>
      </c>
      <c r="C17644" s="3">
        <f>MAX(B$2:B17644)</f>
        <v>1709.67004394531</v>
      </c>
      <c r="D17644" s="3">
        <f>MIN(B$2:B17644)</f>
        <v>4.4000000953674299</v>
      </c>
      <c r="E17644" s="4">
        <f t="shared" si="825"/>
        <v>0.99285153485190014</v>
      </c>
      <c r="F17644" s="4" cm="1">
        <f t="array" ref="F17644">MIN(IF(L$5:L$11&gt;=E17644,L$5:L$11,1))</f>
        <v>1</v>
      </c>
      <c r="G17644" s="4" cm="1">
        <f t="array" ref="G17644">MAX(IF(L$5:L$11&lt;E17644,L$5:L$11,0))</f>
        <v>0.76393202250021031</v>
      </c>
      <c r="H17644" s="4">
        <f t="shared" si="826"/>
        <v>3.8854499389480157E-3</v>
      </c>
      <c r="I17644" s="4">
        <f t="shared" si="827"/>
        <v>0.95339818645593866</v>
      </c>
    </row>
    <row r="17645" spans="1:9" x14ac:dyDescent="0.25">
      <c r="A17645" s="2">
        <v>41495</v>
      </c>
      <c r="B17645" s="3">
        <v>1691.42004394531</v>
      </c>
      <c r="C17645" s="3">
        <f>MAX(B$2:B17645)</f>
        <v>1709.67004394531</v>
      </c>
      <c r="D17645" s="3">
        <f>MIN(B$2:B17645)</f>
        <v>4.4000000953674299</v>
      </c>
      <c r="E17645" s="4">
        <f t="shared" si="825"/>
        <v>0.98929788272196617</v>
      </c>
      <c r="F17645" s="4" cm="1">
        <f t="array" ref="F17645">MIN(IF(L$5:L$11&gt;=E17645,L$5:L$11,1))</f>
        <v>1</v>
      </c>
      <c r="G17645" s="4" cm="1">
        <f t="array" ref="G17645">MAX(IF(L$5:L$11&lt;E17645,L$5:L$11,0))</f>
        <v>0.76393202250021031</v>
      </c>
      <c r="H17645" s="4">
        <f t="shared" si="826"/>
        <v>-3.5699605257003553E-3</v>
      </c>
      <c r="I17645" s="4">
        <f t="shared" si="827"/>
        <v>0.96971861569786089</v>
      </c>
    </row>
    <row r="17646" spans="1:9" x14ac:dyDescent="0.25">
      <c r="A17646" s="2">
        <v>41498</v>
      </c>
      <c r="B17646" s="3">
        <v>1689.46997070312</v>
      </c>
      <c r="C17646" s="3">
        <f>MAX(B$2:B17646)</f>
        <v>1709.67004394531</v>
      </c>
      <c r="D17646" s="3">
        <f>MIN(B$2:B17646)</f>
        <v>4.4000000953674299</v>
      </c>
      <c r="E17646" s="4">
        <f t="shared" si="825"/>
        <v>0.98815432587053198</v>
      </c>
      <c r="F17646" s="4" cm="1">
        <f t="array" ref="F17646">MIN(IF(L$5:L$11&gt;=E17646,L$5:L$11,1))</f>
        <v>1</v>
      </c>
      <c r="G17646" s="4" cm="1">
        <f t="array" ref="G17646">MAX(IF(L$5:L$11&lt;E17646,L$5:L$11,0))</f>
        <v>0.76393202250021031</v>
      </c>
      <c r="H17646" s="4">
        <f t="shared" si="826"/>
        <v>-1.1529207361415938E-3</v>
      </c>
      <c r="I17646" s="4">
        <f t="shared" si="827"/>
        <v>0.95466510370707369</v>
      </c>
    </row>
    <row r="17647" spans="1:9" x14ac:dyDescent="0.25">
      <c r="A17647" s="2">
        <v>41499</v>
      </c>
      <c r="B17647" s="3">
        <v>1694.16003417968</v>
      </c>
      <c r="C17647" s="3">
        <f>MAX(B$2:B17647)</f>
        <v>1709.67004394531</v>
      </c>
      <c r="D17647" s="3">
        <f>MIN(B$2:B17647)</f>
        <v>4.4000000953674299</v>
      </c>
      <c r="E17647" s="4">
        <f t="shared" si="825"/>
        <v>0.99090466063039873</v>
      </c>
      <c r="F17647" s="4" cm="1">
        <f t="array" ref="F17647">MIN(IF(L$5:L$11&gt;=E17647,L$5:L$11,1))</f>
        <v>1</v>
      </c>
      <c r="G17647" s="4" cm="1">
        <f t="array" ref="G17647">MAX(IF(L$5:L$11&lt;E17647,L$5:L$11,0))</f>
        <v>0.76393202250021031</v>
      </c>
      <c r="H17647" s="4">
        <f t="shared" si="826"/>
        <v>2.7760561346990009E-3</v>
      </c>
      <c r="I17647" s="4">
        <f t="shared" si="827"/>
        <v>0.94982091914826283</v>
      </c>
    </row>
    <row r="17648" spans="1:9" x14ac:dyDescent="0.25">
      <c r="A17648" s="2">
        <v>41500</v>
      </c>
      <c r="B17648" s="3">
        <v>1685.39001464843</v>
      </c>
      <c r="C17648" s="3">
        <f>MAX(B$2:B17648)</f>
        <v>1709.67004394531</v>
      </c>
      <c r="D17648" s="3">
        <f>MIN(B$2:B17648)</f>
        <v>4.4000000953674299</v>
      </c>
      <c r="E17648" s="4">
        <f t="shared" si="825"/>
        <v>0.98576176870962695</v>
      </c>
      <c r="F17648" s="4" cm="1">
        <f t="array" ref="F17648">MIN(IF(L$5:L$11&gt;=E17648,L$5:L$11,1))</f>
        <v>1</v>
      </c>
      <c r="G17648" s="4" cm="1">
        <f t="array" ref="G17648">MAX(IF(L$5:L$11&lt;E17648,L$5:L$11,0))</f>
        <v>0.76393202250021031</v>
      </c>
      <c r="H17648" s="4">
        <f t="shared" si="826"/>
        <v>-5.1766181200800787E-3</v>
      </c>
      <c r="I17648" s="4">
        <f t="shared" si="827"/>
        <v>0.96147152415193893</v>
      </c>
    </row>
    <row r="17649" spans="1:9" x14ac:dyDescent="0.25">
      <c r="A17649" s="2">
        <v>41501</v>
      </c>
      <c r="B17649" s="3">
        <v>1661.31994628906</v>
      </c>
      <c r="C17649" s="3">
        <f>MAX(B$2:B17649)</f>
        <v>1709.67004394531</v>
      </c>
      <c r="D17649" s="3">
        <f>MIN(B$2:B17649)</f>
        <v>4.4000000953674299</v>
      </c>
      <c r="E17649" s="4">
        <f t="shared" si="825"/>
        <v>0.97164666216320128</v>
      </c>
      <c r="F17649" s="4" cm="1">
        <f t="array" ref="F17649">MIN(IF(L$5:L$11&gt;=E17649,L$5:L$11,1))</f>
        <v>1</v>
      </c>
      <c r="G17649" s="4" cm="1">
        <f t="array" ref="G17649">MAX(IF(L$5:L$11&lt;E17649,L$5:L$11,0))</f>
        <v>0.76393202250021031</v>
      </c>
      <c r="H17649" s="4">
        <f t="shared" si="826"/>
        <v>-1.4281601380195075E-2</v>
      </c>
      <c r="I17649" s="4">
        <f t="shared" si="827"/>
        <v>0.9396858843746152</v>
      </c>
    </row>
    <row r="17650" spans="1:9" x14ac:dyDescent="0.25">
      <c r="A17650" s="2">
        <v>41502</v>
      </c>
      <c r="B17650" s="3">
        <v>1655.82995605468</v>
      </c>
      <c r="C17650" s="3">
        <f>MAX(B$2:B17650)</f>
        <v>1709.67004394531</v>
      </c>
      <c r="D17650" s="3">
        <f>MIN(B$2:B17650)</f>
        <v>4.4000000953674299</v>
      </c>
      <c r="E17650" s="4">
        <f t="shared" si="825"/>
        <v>0.96842723644574402</v>
      </c>
      <c r="F17650" s="4" cm="1">
        <f t="array" ref="F17650">MIN(IF(L$5:L$11&gt;=E17650,L$5:L$11,1))</f>
        <v>1</v>
      </c>
      <c r="G17650" s="4" cm="1">
        <f t="array" ref="G17650">MAX(IF(L$5:L$11&lt;E17650,L$5:L$11,0))</f>
        <v>0.76393202250021031</v>
      </c>
      <c r="H17650" s="4">
        <f t="shared" si="826"/>
        <v>-3.3045953891320812E-3</v>
      </c>
      <c r="I17650" s="4">
        <f t="shared" si="827"/>
        <v>0.87989333353430377</v>
      </c>
    </row>
    <row r="17651" spans="1:9" x14ac:dyDescent="0.25">
      <c r="A17651" s="2">
        <v>41505</v>
      </c>
      <c r="B17651" s="3">
        <v>1646.06005859375</v>
      </c>
      <c r="C17651" s="3">
        <f>MAX(B$2:B17651)</f>
        <v>1709.67004394531</v>
      </c>
      <c r="D17651" s="3">
        <f>MIN(B$2:B17651)</f>
        <v>4.4000000953674299</v>
      </c>
      <c r="E17651" s="4">
        <f t="shared" si="825"/>
        <v>0.96269799872403228</v>
      </c>
      <c r="F17651" s="4" cm="1">
        <f t="array" ref="F17651">MIN(IF(L$5:L$11&gt;=E17651,L$5:L$11,1))</f>
        <v>1</v>
      </c>
      <c r="G17651" s="4" cm="1">
        <f t="array" ref="G17651">MAX(IF(L$5:L$11&lt;E17651,L$5:L$11,0))</f>
        <v>0.76393202250021031</v>
      </c>
      <c r="H17651" s="4">
        <f t="shared" si="826"/>
        <v>-5.9003023983262848E-3</v>
      </c>
      <c r="I17651" s="4">
        <f t="shared" si="827"/>
        <v>0.86625562734664385</v>
      </c>
    </row>
    <row r="17652" spans="1:9" x14ac:dyDescent="0.25">
      <c r="A17652" s="2">
        <v>41506</v>
      </c>
      <c r="B17652" s="3">
        <v>1652.34997558593</v>
      </c>
      <c r="C17652" s="3">
        <f>MAX(B$2:B17652)</f>
        <v>1709.67004394531</v>
      </c>
      <c r="D17652" s="3">
        <f>MIN(B$2:B17652)</f>
        <v>4.4000000953674299</v>
      </c>
      <c r="E17652" s="4">
        <f t="shared" si="825"/>
        <v>0.96638651539906839</v>
      </c>
      <c r="F17652" s="4" cm="1">
        <f t="array" ref="F17652">MIN(IF(L$5:L$11&gt;=E17652,L$5:L$11,1))</f>
        <v>1</v>
      </c>
      <c r="G17652" s="4" cm="1">
        <f t="array" ref="G17652">MAX(IF(L$5:L$11&lt;E17652,L$5:L$11,0))</f>
        <v>0.76393202250021031</v>
      </c>
      <c r="H17652" s="4">
        <f t="shared" si="826"/>
        <v>3.8211953199043247E-3</v>
      </c>
      <c r="I17652" s="4">
        <f t="shared" si="827"/>
        <v>0.8419861868982168</v>
      </c>
    </row>
    <row r="17653" spans="1:9" x14ac:dyDescent="0.25">
      <c r="A17653" s="2">
        <v>41507</v>
      </c>
      <c r="B17653" s="3">
        <v>1642.80004882812</v>
      </c>
      <c r="C17653" s="3">
        <f>MAX(B$2:B17653)</f>
        <v>1709.67004394531</v>
      </c>
      <c r="D17653" s="3">
        <f>MIN(B$2:B17653)</f>
        <v>4.4000000953674299</v>
      </c>
      <c r="E17653" s="4">
        <f t="shared" si="825"/>
        <v>0.96078627232187852</v>
      </c>
      <c r="F17653" s="4" cm="1">
        <f t="array" ref="F17653">MIN(IF(L$5:L$11&gt;=E17653,L$5:L$11,1))</f>
        <v>1</v>
      </c>
      <c r="G17653" s="4" cm="1">
        <f t="array" ref="G17653">MAX(IF(L$5:L$11&lt;E17653,L$5:L$11,0))</f>
        <v>0.76393202250021031</v>
      </c>
      <c r="H17653" s="4">
        <f t="shared" si="826"/>
        <v>-5.7796029285039907E-3</v>
      </c>
      <c r="I17653" s="4">
        <f t="shared" si="827"/>
        <v>0.85761099426981136</v>
      </c>
    </row>
    <row r="17654" spans="1:9" x14ac:dyDescent="0.25">
      <c r="A17654" s="2">
        <v>41508</v>
      </c>
      <c r="B17654" s="3">
        <v>1656.9599609375</v>
      </c>
      <c r="C17654" s="3">
        <f>MAX(B$2:B17654)</f>
        <v>1709.67004394531</v>
      </c>
      <c r="D17654" s="3">
        <f>MIN(B$2:B17654)</f>
        <v>4.4000000953674299</v>
      </c>
      <c r="E17654" s="4">
        <f t="shared" si="825"/>
        <v>0.969089890954275</v>
      </c>
      <c r="F17654" s="4" cm="1">
        <f t="array" ref="F17654">MIN(IF(L$5:L$11&gt;=E17654,L$5:L$11,1))</f>
        <v>1</v>
      </c>
      <c r="G17654" s="4" cm="1">
        <f t="array" ref="G17654">MAX(IF(L$5:L$11&lt;E17654,L$5:L$11,0))</f>
        <v>0.76393202250021031</v>
      </c>
      <c r="H17654" s="4">
        <f t="shared" si="826"/>
        <v>8.6193764843633947E-3</v>
      </c>
      <c r="I17654" s="4">
        <f t="shared" si="827"/>
        <v>0.8338879839043124</v>
      </c>
    </row>
    <row r="17655" spans="1:9" x14ac:dyDescent="0.25">
      <c r="A17655" s="2">
        <v>41509</v>
      </c>
      <c r="B17655" s="3">
        <v>1663.5</v>
      </c>
      <c r="C17655" s="3">
        <f>MAX(B$2:B17655)</f>
        <v>1709.67004394531</v>
      </c>
      <c r="D17655" s="3">
        <f>MIN(B$2:B17655)</f>
        <v>4.4000000953674299</v>
      </c>
      <c r="E17655" s="4">
        <f t="shared" si="825"/>
        <v>0.97292508355974339</v>
      </c>
      <c r="F17655" s="4" cm="1">
        <f t="array" ref="F17655">MIN(IF(L$5:L$11&gt;=E17655,L$5:L$11,1))</f>
        <v>1</v>
      </c>
      <c r="G17655" s="4" cm="1">
        <f t="array" ref="G17655">MAX(IF(L$5:L$11&lt;E17655,L$5:L$11,0))</f>
        <v>0.76393202250021031</v>
      </c>
      <c r="H17655" s="4">
        <f t="shared" si="826"/>
        <v>3.9470109216155347E-3</v>
      </c>
      <c r="I17655" s="4">
        <f t="shared" si="827"/>
        <v>0.86906267689037775</v>
      </c>
    </row>
    <row r="17656" spans="1:9" x14ac:dyDescent="0.25">
      <c r="A17656" s="2">
        <v>41512</v>
      </c>
      <c r="B17656" s="3">
        <v>1656.78002929687</v>
      </c>
      <c r="C17656" s="3">
        <f>MAX(B$2:B17656)</f>
        <v>1709.67004394531</v>
      </c>
      <c r="D17656" s="3">
        <f>MIN(B$2:B17656)</f>
        <v>4.4000000953674299</v>
      </c>
      <c r="E17656" s="4">
        <f t="shared" si="825"/>
        <v>0.96898437591208042</v>
      </c>
      <c r="F17656" s="4" cm="1">
        <f t="array" ref="F17656">MIN(IF(L$5:L$11&gt;=E17656,L$5:L$11,1))</f>
        <v>1</v>
      </c>
      <c r="G17656" s="4" cm="1">
        <f t="array" ref="G17656">MAX(IF(L$5:L$11&lt;E17656,L$5:L$11,0))</f>
        <v>0.76393202250021031</v>
      </c>
      <c r="H17656" s="4">
        <f t="shared" si="826"/>
        <v>-4.0396577716441673E-3</v>
      </c>
      <c r="I17656" s="4">
        <f t="shared" si="827"/>
        <v>0.88530881347394641</v>
      </c>
    </row>
    <row r="17657" spans="1:9" x14ac:dyDescent="0.25">
      <c r="A17657" s="2">
        <v>41513</v>
      </c>
      <c r="B17657" s="3">
        <v>1630.47998046875</v>
      </c>
      <c r="C17657" s="3">
        <f>MAX(B$2:B17657)</f>
        <v>1709.67004394531</v>
      </c>
      <c r="D17657" s="3">
        <f>MIN(B$2:B17657)</f>
        <v>4.4000000953674299</v>
      </c>
      <c r="E17657" s="4">
        <f t="shared" si="825"/>
        <v>0.95356157005035125</v>
      </c>
      <c r="F17657" s="4" cm="1">
        <f t="array" ref="F17657">MIN(IF(L$5:L$11&gt;=E17657,L$5:L$11,1))</f>
        <v>1</v>
      </c>
      <c r="G17657" s="4" cm="1">
        <f t="array" ref="G17657">MAX(IF(L$5:L$11&lt;E17657,L$5:L$11,0))</f>
        <v>0.76393202250021031</v>
      </c>
      <c r="H17657" s="4">
        <f t="shared" si="826"/>
        <v>-1.5874194741037351E-2</v>
      </c>
      <c r="I17657" s="4">
        <f t="shared" si="827"/>
        <v>0.86861570799899279</v>
      </c>
    </row>
    <row r="17658" spans="1:9" x14ac:dyDescent="0.25">
      <c r="A17658" s="2">
        <v>41514</v>
      </c>
      <c r="B17658" s="3">
        <v>1634.9599609375</v>
      </c>
      <c r="C17658" s="3">
        <f>MAX(B$2:B17658)</f>
        <v>1709.67004394531</v>
      </c>
      <c r="D17658" s="3">
        <f>MIN(B$2:B17658)</f>
        <v>4.4000000953674299</v>
      </c>
      <c r="E17658" s="4">
        <f t="shared" si="825"/>
        <v>0.95618870848212456</v>
      </c>
      <c r="F17658" s="4" cm="1">
        <f t="array" ref="F17658">MIN(IF(L$5:L$11&gt;=E17658,L$5:L$11,1))</f>
        <v>1</v>
      </c>
      <c r="G17658" s="4" cm="1">
        <f t="array" ref="G17658">MAX(IF(L$5:L$11&lt;E17658,L$5:L$11,0))</f>
        <v>0.76393202250021031</v>
      </c>
      <c r="H17658" s="4">
        <f t="shared" si="826"/>
        <v>2.747645185721348E-3</v>
      </c>
      <c r="I17658" s="4">
        <f t="shared" si="827"/>
        <v>0.80328365396492574</v>
      </c>
    </row>
    <row r="17659" spans="1:9" x14ac:dyDescent="0.25">
      <c r="A17659" s="2">
        <v>41515</v>
      </c>
      <c r="B17659" s="3">
        <v>1638.17004394531</v>
      </c>
      <c r="C17659" s="3">
        <f>MAX(B$2:B17659)</f>
        <v>1709.67004394531</v>
      </c>
      <c r="D17659" s="3">
        <f>MIN(B$2:B17659)</f>
        <v>4.4000000953674299</v>
      </c>
      <c r="E17659" s="4">
        <f t="shared" si="825"/>
        <v>0.95807115696551126</v>
      </c>
      <c r="F17659" s="4" cm="1">
        <f t="array" ref="F17659">MIN(IF(L$5:L$11&gt;=E17659,L$5:L$11,1))</f>
        <v>1</v>
      </c>
      <c r="G17659" s="4" cm="1">
        <f t="array" ref="G17659">MAX(IF(L$5:L$11&lt;E17659,L$5:L$11,0))</f>
        <v>0.76393202250021031</v>
      </c>
      <c r="H17659" s="4">
        <f t="shared" si="826"/>
        <v>1.9634016027947343E-3</v>
      </c>
      <c r="I17659" s="4">
        <f t="shared" si="827"/>
        <v>0.81441239094821971</v>
      </c>
    </row>
    <row r="17660" spans="1:9" x14ac:dyDescent="0.25">
      <c r="A17660" s="2">
        <v>41516</v>
      </c>
      <c r="B17660" s="3">
        <v>1632.96997070312</v>
      </c>
      <c r="C17660" s="3">
        <f>MAX(B$2:B17660)</f>
        <v>1709.67004394531</v>
      </c>
      <c r="D17660" s="3">
        <f>MIN(B$2:B17660)</f>
        <v>4.4000000953674299</v>
      </c>
      <c r="E17660" s="4">
        <f t="shared" si="825"/>
        <v>0.95502174361250947</v>
      </c>
      <c r="F17660" s="4" cm="1">
        <f t="array" ref="F17660">MIN(IF(L$5:L$11&gt;=E17660,L$5:L$11,1))</f>
        <v>1</v>
      </c>
      <c r="G17660" s="4" cm="1">
        <f t="array" ref="G17660">MAX(IF(L$5:L$11&lt;E17660,L$5:L$11,0))</f>
        <v>0.76393202250021031</v>
      </c>
      <c r="H17660" s="4">
        <f t="shared" si="826"/>
        <v>-3.1743183568820887E-3</v>
      </c>
      <c r="I17660" s="4">
        <f t="shared" si="827"/>
        <v>0.82238657068798715</v>
      </c>
    </row>
    <row r="17661" spans="1:9" x14ac:dyDescent="0.25">
      <c r="A17661" s="2">
        <v>41520</v>
      </c>
      <c r="B17661" s="3">
        <v>1639.77001953125</v>
      </c>
      <c r="C17661" s="3">
        <f>MAX(B$2:B17661)</f>
        <v>1709.67004394531</v>
      </c>
      <c r="D17661" s="3">
        <f>MIN(B$2:B17661)</f>
        <v>4.4000000953674299</v>
      </c>
      <c r="E17661" s="4">
        <f t="shared" si="825"/>
        <v>0.95900941046483845</v>
      </c>
      <c r="F17661" s="4" cm="1">
        <f t="array" ref="F17661">MIN(IF(L$5:L$11&gt;=E17661,L$5:L$11,1))</f>
        <v>1</v>
      </c>
      <c r="G17661" s="4" cm="1">
        <f t="array" ref="G17661">MAX(IF(L$5:L$11&lt;E17661,L$5:L$11,0))</f>
        <v>0.76393202250021031</v>
      </c>
      <c r="H17661" s="4">
        <f t="shared" si="826"/>
        <v>4.1642216024353473E-3</v>
      </c>
      <c r="I17661" s="4">
        <f t="shared" si="827"/>
        <v>0.80946904843317602</v>
      </c>
    </row>
    <row r="17662" spans="1:9" x14ac:dyDescent="0.25">
      <c r="A17662" s="2">
        <v>41521</v>
      </c>
      <c r="B17662" s="3">
        <v>1653.07995605468</v>
      </c>
      <c r="C17662" s="3">
        <f>MAX(B$2:B17662)</f>
        <v>1709.67004394531</v>
      </c>
      <c r="D17662" s="3">
        <f>MIN(B$2:B17662)</f>
        <v>4.4000000953674299</v>
      </c>
      <c r="E17662" s="4">
        <f t="shared" si="825"/>
        <v>0.9668145886367252</v>
      </c>
      <c r="F17662" s="4" cm="1">
        <f t="array" ref="F17662">MIN(IF(L$5:L$11&gt;=E17662,L$5:L$11,1))</f>
        <v>1</v>
      </c>
      <c r="G17662" s="4" cm="1">
        <f t="array" ref="G17662">MAX(IF(L$5:L$11&lt;E17662,L$5:L$11,0))</f>
        <v>0.76393202250021031</v>
      </c>
      <c r="H17662" s="4">
        <f t="shared" si="826"/>
        <v>8.1169532098377406E-3</v>
      </c>
      <c r="I17662" s="4">
        <f t="shared" si="827"/>
        <v>0.82636107629126421</v>
      </c>
    </row>
    <row r="17663" spans="1:9" x14ac:dyDescent="0.25">
      <c r="A17663" s="2">
        <v>41522</v>
      </c>
      <c r="B17663" s="3">
        <v>1655.07995605468</v>
      </c>
      <c r="C17663" s="3">
        <f>MAX(B$2:B17663)</f>
        <v>1709.67004394531</v>
      </c>
      <c r="D17663" s="3">
        <f>MIN(B$2:B17663)</f>
        <v>4.4000000953674299</v>
      </c>
      <c r="E17663" s="4">
        <f t="shared" si="825"/>
        <v>0.96798742340692068</v>
      </c>
      <c r="F17663" s="4" cm="1">
        <f t="array" ref="F17663">MIN(IF(L$5:L$11&gt;=E17663,L$5:L$11,1))</f>
        <v>1</v>
      </c>
      <c r="G17663" s="4" cm="1">
        <f t="array" ref="G17663">MAX(IF(L$5:L$11&lt;E17663,L$5:L$11,0))</f>
        <v>0.76393202250021031</v>
      </c>
      <c r="H17663" s="4">
        <f t="shared" si="826"/>
        <v>1.2098628337211537E-3</v>
      </c>
      <c r="I17663" s="4">
        <f t="shared" si="827"/>
        <v>0.85942434160387404</v>
      </c>
    </row>
    <row r="17664" spans="1:9" x14ac:dyDescent="0.25">
      <c r="A17664" s="2">
        <v>41523</v>
      </c>
      <c r="B17664" s="3">
        <v>1655.17004394531</v>
      </c>
      <c r="C17664" s="3">
        <f>MAX(B$2:B17664)</f>
        <v>1709.67004394531</v>
      </c>
      <c r="D17664" s="3">
        <f>MIN(B$2:B17664)</f>
        <v>4.4000000953674299</v>
      </c>
      <c r="E17664" s="4">
        <f t="shared" si="825"/>
        <v>0.96804025251217296</v>
      </c>
      <c r="F17664" s="4" cm="1">
        <f t="array" ref="F17664">MIN(IF(L$5:L$11&gt;=E17664,L$5:L$11,1))</f>
        <v>1</v>
      </c>
      <c r="G17664" s="4" cm="1">
        <f t="array" ref="G17664">MAX(IF(L$5:L$11&lt;E17664,L$5:L$11,0))</f>
        <v>0.76393202250021031</v>
      </c>
      <c r="H17664" s="4">
        <f t="shared" si="826"/>
        <v>5.4431141106148218E-5</v>
      </c>
      <c r="I17664" s="4">
        <f t="shared" si="827"/>
        <v>0.86439254941679733</v>
      </c>
    </row>
    <row r="17665" spans="1:9" x14ac:dyDescent="0.25">
      <c r="A17665" s="2">
        <v>41526</v>
      </c>
      <c r="B17665" s="3">
        <v>1671.7099609375</v>
      </c>
      <c r="C17665" s="3">
        <f>MAX(B$2:B17665)</f>
        <v>1709.67004394531</v>
      </c>
      <c r="D17665" s="3">
        <f>MIN(B$2:B17665)</f>
        <v>4.4000000953674299</v>
      </c>
      <c r="E17665" s="4">
        <f t="shared" si="825"/>
        <v>0.97773954738446678</v>
      </c>
      <c r="F17665" s="4" cm="1">
        <f t="array" ref="F17665">MIN(IF(L$5:L$11&gt;=E17665,L$5:L$11,1))</f>
        <v>1</v>
      </c>
      <c r="G17665" s="4" cm="1">
        <f t="array" ref="G17665">MAX(IF(L$5:L$11&lt;E17665,L$5:L$11,0))</f>
        <v>0.76393202250021031</v>
      </c>
      <c r="H17665" s="4">
        <f t="shared" si="826"/>
        <v>9.9928808237521594E-3</v>
      </c>
      <c r="I17665" s="4">
        <f t="shared" si="827"/>
        <v>0.86461633709783647</v>
      </c>
    </row>
    <row r="17666" spans="1:9" x14ac:dyDescent="0.25">
      <c r="A17666" s="2">
        <v>41527</v>
      </c>
      <c r="B17666" s="3">
        <v>1683.98999023437</v>
      </c>
      <c r="C17666" s="3">
        <f>MAX(B$2:B17666)</f>
        <v>1709.67004394531</v>
      </c>
      <c r="D17666" s="3">
        <f>MIN(B$2:B17666)</f>
        <v>4.4000000953674299</v>
      </c>
      <c r="E17666" s="4">
        <f t="shared" si="825"/>
        <v>0.98494077005366087</v>
      </c>
      <c r="F17666" s="4" cm="1">
        <f t="array" ref="F17666">MIN(IF(L$5:L$11&gt;=E17666,L$5:L$11,1))</f>
        <v>1</v>
      </c>
      <c r="G17666" s="4" cm="1">
        <f t="array" ref="G17666">MAX(IF(L$5:L$11&lt;E17666,L$5:L$11,0))</f>
        <v>0.76393202250021031</v>
      </c>
      <c r="H17666" s="4">
        <f t="shared" si="826"/>
        <v>7.3457893915900296E-3</v>
      </c>
      <c r="I17666" s="4">
        <f t="shared" si="827"/>
        <v>0.90570320951068828</v>
      </c>
    </row>
    <row r="17667" spans="1:9" x14ac:dyDescent="0.25">
      <c r="A17667" s="2">
        <v>41528</v>
      </c>
      <c r="B17667" s="3">
        <v>1689.13000488281</v>
      </c>
      <c r="C17667" s="3">
        <f>MAX(B$2:B17667)</f>
        <v>1709.67004394531</v>
      </c>
      <c r="D17667" s="3">
        <f>MIN(B$2:B17667)</f>
        <v>4.4000000953674299</v>
      </c>
      <c r="E17667" s="4">
        <f t="shared" si="825"/>
        <v>0.98795496400316318</v>
      </c>
      <c r="F17667" s="4" cm="1">
        <f t="array" ref="F17667">MIN(IF(L$5:L$11&gt;=E17667,L$5:L$11,1))</f>
        <v>1</v>
      </c>
      <c r="G17667" s="4" cm="1">
        <f t="array" ref="G17667">MAX(IF(L$5:L$11&lt;E17667,L$5:L$11,0))</f>
        <v>0.76393202250021031</v>
      </c>
      <c r="H17667" s="4">
        <f t="shared" si="826"/>
        <v>3.0522833735635579E-3</v>
      </c>
      <c r="I17667" s="4">
        <f t="shared" si="827"/>
        <v>0.93620807825850694</v>
      </c>
    </row>
    <row r="17668" spans="1:9" x14ac:dyDescent="0.25">
      <c r="A17668" s="2">
        <v>41529</v>
      </c>
      <c r="B17668" s="3">
        <v>1683.42004394531</v>
      </c>
      <c r="C17668" s="3">
        <f>MAX(B$2:B17668)</f>
        <v>1709.67004394531</v>
      </c>
      <c r="D17668" s="3">
        <f>MIN(B$2:B17668)</f>
        <v>4.4000000953674299</v>
      </c>
      <c r="E17668" s="4">
        <f t="shared" ref="E17668:E17731" si="828">(B17668-D17668)/(C17668-D17668)</f>
        <v>0.98460654364118416</v>
      </c>
      <c r="F17668" s="4" cm="1">
        <f t="array" ref="F17668">MIN(IF(L$5:L$11&gt;=E17668,L$5:L$11,1))</f>
        <v>1</v>
      </c>
      <c r="G17668" s="4" cm="1">
        <f t="array" ref="G17668">MAX(IF(L$5:L$11&lt;E17668,L$5:L$11,0))</f>
        <v>0.76393202250021031</v>
      </c>
      <c r="H17668" s="4">
        <f t="shared" si="826"/>
        <v>-3.3804153149811222E-3</v>
      </c>
      <c r="I17668" s="4">
        <f t="shared" si="827"/>
        <v>0.94897640872596734</v>
      </c>
    </row>
    <row r="17669" spans="1:9" x14ac:dyDescent="0.25">
      <c r="A17669" s="2">
        <v>41530</v>
      </c>
      <c r="B17669" s="3">
        <v>1687.98999023437</v>
      </c>
      <c r="C17669" s="3">
        <f>MAX(B$2:B17669)</f>
        <v>1709.67004394531</v>
      </c>
      <c r="D17669" s="3">
        <f>MIN(B$2:B17669)</f>
        <v>4.4000000953674299</v>
      </c>
      <c r="E17669" s="4">
        <f t="shared" si="828"/>
        <v>0.98728643959405193</v>
      </c>
      <c r="F17669" s="4" cm="1">
        <f t="array" ref="F17669">MIN(IF(L$5:L$11&gt;=E17669,L$5:L$11,1))</f>
        <v>1</v>
      </c>
      <c r="G17669" s="4" cm="1">
        <f t="array" ref="G17669">MAX(IF(L$5:L$11&lt;E17669,L$5:L$11,0))</f>
        <v>0.76393202250021031</v>
      </c>
      <c r="H17669" s="4">
        <f t="shared" ref="H17669:H17732" si="829">B17669/B17668-1</f>
        <v>2.7146797410999568E-3</v>
      </c>
      <c r="I17669" s="4">
        <f t="shared" ref="I17669:I17732" si="830">IF(E17668=0,0,(E17668-G17668)/(F17668-G17668))</f>
        <v>0.93479227245537977</v>
      </c>
    </row>
    <row r="17670" spans="1:9" x14ac:dyDescent="0.25">
      <c r="A17670" s="2">
        <v>41533</v>
      </c>
      <c r="B17670" s="3">
        <v>1697.59997558593</v>
      </c>
      <c r="C17670" s="3">
        <f>MAX(B$2:B17670)</f>
        <v>1709.67004394531</v>
      </c>
      <c r="D17670" s="3">
        <f>MIN(B$2:B17670)</f>
        <v>4.4000000953674299</v>
      </c>
      <c r="E17670" s="4">
        <f t="shared" si="828"/>
        <v>0.9929219020747414</v>
      </c>
      <c r="F17670" s="4" cm="1">
        <f t="array" ref="F17670">MIN(IF(L$5:L$11&gt;=E17670,L$5:L$11,1))</f>
        <v>1</v>
      </c>
      <c r="G17670" s="4" cm="1">
        <f t="array" ref="G17670">MAX(IF(L$5:L$11&lt;E17670,L$5:L$11,0))</f>
        <v>0.76393202250021031</v>
      </c>
      <c r="H17670" s="4">
        <f t="shared" si="829"/>
        <v>5.6931530442463352E-3</v>
      </c>
      <c r="I17670" s="4">
        <f t="shared" si="830"/>
        <v>0.94614449388435418</v>
      </c>
    </row>
    <row r="17671" spans="1:9" x14ac:dyDescent="0.25">
      <c r="A17671" s="2">
        <v>41534</v>
      </c>
      <c r="B17671" s="3">
        <v>1704.76000976562</v>
      </c>
      <c r="C17671" s="3">
        <f>MAX(B$2:B17671)</f>
        <v>1709.67004394531</v>
      </c>
      <c r="D17671" s="3">
        <f>MIN(B$2:B17671)</f>
        <v>4.4000000953674299</v>
      </c>
      <c r="E17671" s="4">
        <f t="shared" si="828"/>
        <v>0.99712067059560561</v>
      </c>
      <c r="F17671" s="4" cm="1">
        <f t="array" ref="F17671">MIN(IF(L$5:L$11&gt;=E17671,L$5:L$11,1))</f>
        <v>1</v>
      </c>
      <c r="G17671" s="4" cm="1">
        <f t="array" ref="G17671">MAX(IF(L$5:L$11&lt;E17671,L$5:L$11,0))</f>
        <v>0.76393202250021031</v>
      </c>
      <c r="H17671" s="4">
        <f t="shared" si="829"/>
        <v>4.2177393276756625E-3</v>
      </c>
      <c r="I17671" s="4">
        <f t="shared" si="830"/>
        <v>0.97001669603720431</v>
      </c>
    </row>
    <row r="17672" spans="1:9" x14ac:dyDescent="0.25">
      <c r="A17672" s="2">
        <v>41535</v>
      </c>
      <c r="B17672" s="3">
        <v>1725.52001953125</v>
      </c>
      <c r="C17672" s="3">
        <f>MAX(B$2:B17672)</f>
        <v>1725.52001953125</v>
      </c>
      <c r="D17672" s="3">
        <f>MIN(B$2:B17672)</f>
        <v>4.4000000953674299</v>
      </c>
      <c r="E17672" s="4">
        <f t="shared" si="828"/>
        <v>1</v>
      </c>
      <c r="F17672" s="4" cm="1">
        <f t="array" ref="F17672">MIN(IF(L$5:L$11&gt;=E17672,L$5:L$11,1))</f>
        <v>1</v>
      </c>
      <c r="G17672" s="4" cm="1">
        <f t="array" ref="G17672">MAX(IF(L$5:L$11&lt;E17672,L$5:L$11,0))</f>
        <v>0.76393202250021031</v>
      </c>
      <c r="H17672" s="4">
        <f t="shared" si="829"/>
        <v>1.2177672896306557E-2</v>
      </c>
      <c r="I17672" s="4">
        <f t="shared" si="830"/>
        <v>0.98780296491337138</v>
      </c>
    </row>
    <row r="17673" spans="1:9" x14ac:dyDescent="0.25">
      <c r="A17673" s="2">
        <v>41536</v>
      </c>
      <c r="B17673" s="3">
        <v>1722.33996582031</v>
      </c>
      <c r="C17673" s="3">
        <f>MAX(B$2:B17673)</f>
        <v>1725.52001953125</v>
      </c>
      <c r="D17673" s="3">
        <f>MIN(B$2:B17673)</f>
        <v>4.4000000953674299</v>
      </c>
      <c r="E17673" s="4">
        <f t="shared" si="828"/>
        <v>0.99815233471516862</v>
      </c>
      <c r="F17673" s="4" cm="1">
        <f t="array" ref="F17673">MIN(IF(L$5:L$11&gt;=E17673,L$5:L$11,1))</f>
        <v>1</v>
      </c>
      <c r="G17673" s="4" cm="1">
        <f t="array" ref="G17673">MAX(IF(L$5:L$11&lt;E17673,L$5:L$11,0))</f>
        <v>0.76393202250021031</v>
      </c>
      <c r="H17673" s="4">
        <f t="shared" si="829"/>
        <v>-1.8429538196861328E-3</v>
      </c>
      <c r="I17673" s="4">
        <f t="shared" si="830"/>
        <v>1</v>
      </c>
    </row>
    <row r="17674" spans="1:9" x14ac:dyDescent="0.25">
      <c r="A17674" s="2">
        <v>41537</v>
      </c>
      <c r="B17674" s="3">
        <v>1709.91003417968</v>
      </c>
      <c r="C17674" s="3">
        <f>MAX(B$2:B17674)</f>
        <v>1725.52001953125</v>
      </c>
      <c r="D17674" s="3">
        <f>MIN(B$2:B17674)</f>
        <v>4.4000000953674299</v>
      </c>
      <c r="E17674" s="4">
        <f t="shared" si="828"/>
        <v>0.99093033305330658</v>
      </c>
      <c r="F17674" s="4" cm="1">
        <f t="array" ref="F17674">MIN(IF(L$5:L$11&gt;=E17674,L$5:L$11,1))</f>
        <v>1</v>
      </c>
      <c r="G17674" s="4" cm="1">
        <f t="array" ref="G17674">MAX(IF(L$5:L$11&lt;E17674,L$5:L$11,0))</f>
        <v>0.76393202250021031</v>
      </c>
      <c r="H17674" s="4">
        <f t="shared" si="829"/>
        <v>-7.2168862636302622E-3</v>
      </c>
      <c r="I17674" s="4">
        <f t="shared" si="830"/>
        <v>0.99217316425378776</v>
      </c>
    </row>
    <row r="17675" spans="1:9" x14ac:dyDescent="0.25">
      <c r="A17675" s="2">
        <v>41540</v>
      </c>
      <c r="B17675" s="3">
        <v>1701.83996582031</v>
      </c>
      <c r="C17675" s="3">
        <f>MAX(B$2:B17675)</f>
        <v>1725.52001953125</v>
      </c>
      <c r="D17675" s="3">
        <f>MIN(B$2:B17675)</f>
        <v>4.4000000953674299</v>
      </c>
      <c r="E17675" s="4">
        <f t="shared" si="828"/>
        <v>0.98624148610002138</v>
      </c>
      <c r="F17675" s="4" cm="1">
        <f t="array" ref="F17675">MIN(IF(L$5:L$11&gt;=E17675,L$5:L$11,1))</f>
        <v>1</v>
      </c>
      <c r="G17675" s="4" cm="1">
        <f t="array" ref="G17675">MAX(IF(L$5:L$11&lt;E17675,L$5:L$11,0))</f>
        <v>0.76393202250021031</v>
      </c>
      <c r="H17675" s="4">
        <f t="shared" si="829"/>
        <v>-4.7195865268090387E-3</v>
      </c>
      <c r="I17675" s="4">
        <f t="shared" si="830"/>
        <v>0.96158027428052373</v>
      </c>
    </row>
    <row r="17676" spans="1:9" x14ac:dyDescent="0.25">
      <c r="A17676" s="2">
        <v>41541</v>
      </c>
      <c r="B17676" s="3">
        <v>1697.42004394531</v>
      </c>
      <c r="C17676" s="3">
        <f>MAX(B$2:B17676)</f>
        <v>1725.52001953125</v>
      </c>
      <c r="D17676" s="3">
        <f>MIN(B$2:B17676)</f>
        <v>4.4000000953674299</v>
      </c>
      <c r="E17676" s="4">
        <f t="shared" si="828"/>
        <v>0.9836734363271481</v>
      </c>
      <c r="F17676" s="4" cm="1">
        <f t="array" ref="F17676">MIN(IF(L$5:L$11&gt;=E17676,L$5:L$11,1))</f>
        <v>1</v>
      </c>
      <c r="G17676" s="4" cm="1">
        <f t="array" ref="G17676">MAX(IF(L$5:L$11&lt;E17676,L$5:L$11,0))</f>
        <v>0.76393202250021031</v>
      </c>
      <c r="H17676" s="4">
        <f t="shared" si="829"/>
        <v>-2.5971430708935372E-3</v>
      </c>
      <c r="I17676" s="4">
        <f t="shared" si="830"/>
        <v>0.94171799985031479</v>
      </c>
    </row>
    <row r="17677" spans="1:9" x14ac:dyDescent="0.25">
      <c r="A17677" s="2">
        <v>41542</v>
      </c>
      <c r="B17677" s="3">
        <v>1692.77001953125</v>
      </c>
      <c r="C17677" s="3">
        <f>MAX(B$2:B17677)</f>
        <v>1725.52001953125</v>
      </c>
      <c r="D17677" s="3">
        <f>MIN(B$2:B17677)</f>
        <v>4.4000000953674299</v>
      </c>
      <c r="E17677" s="4">
        <f t="shared" si="828"/>
        <v>0.98097169306604537</v>
      </c>
      <c r="F17677" s="4" cm="1">
        <f t="array" ref="F17677">MIN(IF(L$5:L$11&gt;=E17677,L$5:L$11,1))</f>
        <v>1</v>
      </c>
      <c r="G17677" s="4" cm="1">
        <f t="array" ref="G17677">MAX(IF(L$5:L$11&lt;E17677,L$5:L$11,0))</f>
        <v>0.76393202250021031</v>
      </c>
      <c r="H17677" s="4">
        <f t="shared" si="829"/>
        <v>-2.7394659504855756E-3</v>
      </c>
      <c r="I17677" s="4">
        <f t="shared" si="830"/>
        <v>0.93083956644282073</v>
      </c>
    </row>
    <row r="17678" spans="1:9" x14ac:dyDescent="0.25">
      <c r="A17678" s="2">
        <v>41543</v>
      </c>
      <c r="B17678" s="3">
        <v>1698.67004394531</v>
      </c>
      <c r="C17678" s="3">
        <f>MAX(B$2:B17678)</f>
        <v>1725.52001953125</v>
      </c>
      <c r="D17678" s="3">
        <f>MIN(B$2:B17678)</f>
        <v>4.4000000953674299</v>
      </c>
      <c r="E17678" s="4">
        <f t="shared" si="828"/>
        <v>0.98439970758416928</v>
      </c>
      <c r="F17678" s="4" cm="1">
        <f t="array" ref="F17678">MIN(IF(L$5:L$11&gt;=E17678,L$5:L$11,1))</f>
        <v>1</v>
      </c>
      <c r="G17678" s="4" cm="1">
        <f t="array" ref="G17678">MAX(IF(L$5:L$11&lt;E17678,L$5:L$11,0))</f>
        <v>0.76393202250021031</v>
      </c>
      <c r="H17678" s="4">
        <f t="shared" si="829"/>
        <v>3.4854258676519922E-3</v>
      </c>
      <c r="I17678" s="4">
        <f t="shared" si="830"/>
        <v>0.91939479833103754</v>
      </c>
    </row>
    <row r="17679" spans="1:9" x14ac:dyDescent="0.25">
      <c r="A17679" s="2">
        <v>41544</v>
      </c>
      <c r="B17679" s="3">
        <v>1691.75</v>
      </c>
      <c r="C17679" s="3">
        <f>MAX(B$2:B17679)</f>
        <v>1725.52001953125</v>
      </c>
      <c r="D17679" s="3">
        <f>MIN(B$2:B17679)</f>
        <v>4.4000000953674299</v>
      </c>
      <c r="E17679" s="4">
        <f t="shared" si="828"/>
        <v>0.9803790443723277</v>
      </c>
      <c r="F17679" s="4" cm="1">
        <f t="array" ref="F17679">MIN(IF(L$5:L$11&gt;=E17679,L$5:L$11,1))</f>
        <v>1</v>
      </c>
      <c r="G17679" s="4" cm="1">
        <f t="array" ref="G17679">MAX(IF(L$5:L$11&lt;E17679,L$5:L$11,0))</f>
        <v>0.76393202250021031</v>
      </c>
      <c r="H17679" s="4">
        <f t="shared" si="829"/>
        <v>-4.073801130464183E-3</v>
      </c>
      <c r="I17679" s="4">
        <f t="shared" si="830"/>
        <v>0.93391610085766663</v>
      </c>
    </row>
    <row r="17680" spans="1:9" x14ac:dyDescent="0.25">
      <c r="A17680" s="2">
        <v>41547</v>
      </c>
      <c r="B17680" s="3">
        <v>1681.55004882812</v>
      </c>
      <c r="C17680" s="3">
        <f>MAX(B$2:B17680)</f>
        <v>1725.52001953125</v>
      </c>
      <c r="D17680" s="3">
        <f>MIN(B$2:B17680)</f>
        <v>4.4000000953674299</v>
      </c>
      <c r="E17680" s="4">
        <f t="shared" si="828"/>
        <v>0.974452699285003</v>
      </c>
      <c r="F17680" s="4" cm="1">
        <f t="array" ref="F17680">MIN(IF(L$5:L$11&gt;=E17680,L$5:L$11,1))</f>
        <v>1</v>
      </c>
      <c r="G17680" s="4" cm="1">
        <f t="array" ref="G17680">MAX(IF(L$5:L$11&lt;E17680,L$5:L$11,0))</f>
        <v>0.76393202250021031</v>
      </c>
      <c r="H17680" s="4">
        <f t="shared" si="829"/>
        <v>-6.0292307798905931E-3</v>
      </c>
      <c r="I17680" s="4">
        <f t="shared" si="830"/>
        <v>0.91688429817767314</v>
      </c>
    </row>
    <row r="17681" spans="1:9" x14ac:dyDescent="0.25">
      <c r="A17681" s="2">
        <v>41548</v>
      </c>
      <c r="B17681" s="3">
        <v>1695</v>
      </c>
      <c r="C17681" s="3">
        <f>MAX(B$2:B17681)</f>
        <v>1725.52001953125</v>
      </c>
      <c r="D17681" s="3">
        <f>MIN(B$2:B17681)</f>
        <v>4.4000000953674299</v>
      </c>
      <c r="E17681" s="4">
        <f t="shared" si="828"/>
        <v>0.98226734964058271</v>
      </c>
      <c r="F17681" s="4" cm="1">
        <f t="array" ref="F17681">MIN(IF(L$5:L$11&gt;=E17681,L$5:L$11,1))</f>
        <v>1</v>
      </c>
      <c r="G17681" s="4" cm="1">
        <f t="array" ref="G17681">MAX(IF(L$5:L$11&lt;E17681,L$5:L$11,0))</f>
        <v>0.76393202250021031</v>
      </c>
      <c r="H17681" s="4">
        <f t="shared" si="829"/>
        <v>7.9985434755589502E-3</v>
      </c>
      <c r="I17681" s="4">
        <f t="shared" si="830"/>
        <v>0.89177989752964371</v>
      </c>
    </row>
    <row r="17682" spans="1:9" x14ac:dyDescent="0.25">
      <c r="A17682" s="2">
        <v>41549</v>
      </c>
      <c r="B17682" s="3">
        <v>1693.86999511718</v>
      </c>
      <c r="C17682" s="3">
        <f>MAX(B$2:B17682)</f>
        <v>1725.52001953125</v>
      </c>
      <c r="D17682" s="3">
        <f>MIN(B$2:B17682)</f>
        <v>4.4000000953674299</v>
      </c>
      <c r="E17682" s="4">
        <f t="shared" si="828"/>
        <v>0.98161079758723413</v>
      </c>
      <c r="F17682" s="4" cm="1">
        <f t="array" ref="F17682">MIN(IF(L$5:L$11&gt;=E17682,L$5:L$11,1))</f>
        <v>1</v>
      </c>
      <c r="G17682" s="4" cm="1">
        <f t="array" ref="G17682">MAX(IF(L$5:L$11&lt;E17682,L$5:L$11,0))</f>
        <v>0.76393202250021031</v>
      </c>
      <c r="H17682" s="4">
        <f t="shared" si="829"/>
        <v>-6.666695473864781E-4</v>
      </c>
      <c r="I17682" s="4">
        <f t="shared" si="830"/>
        <v>0.92488328765627226</v>
      </c>
    </row>
    <row r="17683" spans="1:9" x14ac:dyDescent="0.25">
      <c r="A17683" s="2">
        <v>41550</v>
      </c>
      <c r="B17683" s="3">
        <v>1678.66003417968</v>
      </c>
      <c r="C17683" s="3">
        <f>MAX(B$2:B17683)</f>
        <v>1725.52001953125</v>
      </c>
      <c r="D17683" s="3">
        <f>MIN(B$2:B17683)</f>
        <v>4.4000000953674299</v>
      </c>
      <c r="E17683" s="4">
        <f t="shared" si="828"/>
        <v>0.97277355162777734</v>
      </c>
      <c r="F17683" s="4" cm="1">
        <f t="array" ref="F17683">MIN(IF(L$5:L$11&gt;=E17683,L$5:L$11,1))</f>
        <v>1</v>
      </c>
      <c r="G17683" s="4" cm="1">
        <f t="array" ref="G17683">MAX(IF(L$5:L$11&lt;E17683,L$5:L$11,0))</f>
        <v>0.76393202250021031</v>
      </c>
      <c r="H17683" s="4">
        <f t="shared" si="829"/>
        <v>-8.9794145839674488E-3</v>
      </c>
      <c r="I17683" s="4">
        <f t="shared" si="830"/>
        <v>0.92210208852752062</v>
      </c>
    </row>
    <row r="17684" spans="1:9" x14ac:dyDescent="0.25">
      <c r="A17684" s="2">
        <v>41551</v>
      </c>
      <c r="B17684" s="3">
        <v>1690.5</v>
      </c>
      <c r="C17684" s="3">
        <f>MAX(B$2:B17684)</f>
        <v>1725.52001953125</v>
      </c>
      <c r="D17684" s="3">
        <f>MIN(B$2:B17684)</f>
        <v>4.4000000953674299</v>
      </c>
      <c r="E17684" s="4">
        <f t="shared" si="828"/>
        <v>0.97965277311530652</v>
      </c>
      <c r="F17684" s="4" cm="1">
        <f t="array" ref="F17684">MIN(IF(L$5:L$11&gt;=E17684,L$5:L$11,1))</f>
        <v>1</v>
      </c>
      <c r="G17684" s="4" cm="1">
        <f t="array" ref="G17684">MAX(IF(L$5:L$11&lt;E17684,L$5:L$11,0))</f>
        <v>0.76393202250021031</v>
      </c>
      <c r="H17684" s="4">
        <f t="shared" si="829"/>
        <v>7.0532243451579824E-3</v>
      </c>
      <c r="I17684" s="4">
        <f t="shared" si="830"/>
        <v>0.88466691390937635</v>
      </c>
    </row>
    <row r="17685" spans="1:9" x14ac:dyDescent="0.25">
      <c r="A17685" s="2">
        <v>41554</v>
      </c>
      <c r="B17685" s="3">
        <v>1676.11999511718</v>
      </c>
      <c r="C17685" s="3">
        <f>MAX(B$2:B17685)</f>
        <v>1725.52001953125</v>
      </c>
      <c r="D17685" s="3">
        <f>MIN(B$2:B17685)</f>
        <v>4.4000000953674299</v>
      </c>
      <c r="E17685" s="4">
        <f t="shared" si="828"/>
        <v>0.97129774573753347</v>
      </c>
      <c r="F17685" s="4" cm="1">
        <f t="array" ref="F17685">MIN(IF(L$5:L$11&gt;=E17685,L$5:L$11,1))</f>
        <v>1</v>
      </c>
      <c r="G17685" s="4" cm="1">
        <f t="array" ref="G17685">MAX(IF(L$5:L$11&lt;E17685,L$5:L$11,0))</f>
        <v>0.76393202250021031</v>
      </c>
      <c r="H17685" s="4">
        <f t="shared" si="829"/>
        <v>-8.5063619537533164E-3</v>
      </c>
      <c r="I17685" s="4">
        <f t="shared" si="830"/>
        <v>0.91380776376282713</v>
      </c>
    </row>
    <row r="17686" spans="1:9" x14ac:dyDescent="0.25">
      <c r="A17686" s="2">
        <v>41555</v>
      </c>
      <c r="B17686" s="3">
        <v>1655.44995117187</v>
      </c>
      <c r="C17686" s="3">
        <f>MAX(B$2:B17686)</f>
        <v>1725.52001953125</v>
      </c>
      <c r="D17686" s="3">
        <f>MIN(B$2:B17686)</f>
        <v>4.4000000953674299</v>
      </c>
      <c r="E17686" s="4">
        <f t="shared" si="828"/>
        <v>0.95928809869845899</v>
      </c>
      <c r="F17686" s="4" cm="1">
        <f t="array" ref="F17686">MIN(IF(L$5:L$11&gt;=E17686,L$5:L$11,1))</f>
        <v>1</v>
      </c>
      <c r="G17686" s="4" cm="1">
        <f t="array" ref="G17686">MAX(IF(L$5:L$11&lt;E17686,L$5:L$11,0))</f>
        <v>0.76393202250021031</v>
      </c>
      <c r="H17686" s="4">
        <f t="shared" si="829"/>
        <v>-1.2332078852066219E-2</v>
      </c>
      <c r="I17686" s="4">
        <f t="shared" si="830"/>
        <v>0.87841529983670863</v>
      </c>
    </row>
    <row r="17687" spans="1:9" x14ac:dyDescent="0.25">
      <c r="A17687" s="2">
        <v>41556</v>
      </c>
      <c r="B17687" s="3">
        <v>1656.40002441406</v>
      </c>
      <c r="C17687" s="3">
        <f>MAX(B$2:B17687)</f>
        <v>1725.52001953125</v>
      </c>
      <c r="D17687" s="3">
        <f>MIN(B$2:B17687)</f>
        <v>4.4000000953674299</v>
      </c>
      <c r="E17687" s="4">
        <f t="shared" si="828"/>
        <v>0.95984010740875303</v>
      </c>
      <c r="F17687" s="4" cm="1">
        <f t="array" ref="F17687">MIN(IF(L$5:L$11&gt;=E17687,L$5:L$11,1))</f>
        <v>1</v>
      </c>
      <c r="G17687" s="4" cm="1">
        <f t="array" ref="G17687">MAX(IF(L$5:L$11&lt;E17687,L$5:L$11,0))</f>
        <v>0.76393202250021031</v>
      </c>
      <c r="H17687" s="4">
        <f t="shared" si="829"/>
        <v>5.7390635187570815E-4</v>
      </c>
      <c r="I17687" s="4">
        <f t="shared" si="830"/>
        <v>0.82754161859341013</v>
      </c>
    </row>
    <row r="17688" spans="1:9" x14ac:dyDescent="0.25">
      <c r="A17688" s="2">
        <v>41557</v>
      </c>
      <c r="B17688" s="3">
        <v>1692.56005859375</v>
      </c>
      <c r="C17688" s="3">
        <f>MAX(B$2:B17688)</f>
        <v>1725.52001953125</v>
      </c>
      <c r="D17688" s="3">
        <f>MIN(B$2:B17688)</f>
        <v>4.4000000953674299</v>
      </c>
      <c r="E17688" s="4">
        <f t="shared" si="828"/>
        <v>0.98084970219084255</v>
      </c>
      <c r="F17688" s="4" cm="1">
        <f t="array" ref="F17688">MIN(IF(L$5:L$11&gt;=E17688,L$5:L$11,1))</f>
        <v>1</v>
      </c>
      <c r="G17688" s="4" cm="1">
        <f t="array" ref="G17688">MAX(IF(L$5:L$11&lt;E17688,L$5:L$11,0))</f>
        <v>0.76393202250021031</v>
      </c>
      <c r="H17688" s="4">
        <f t="shared" si="829"/>
        <v>2.1830496043660386E-2</v>
      </c>
      <c r="I17688" s="4">
        <f t="shared" si="830"/>
        <v>0.82987996501438765</v>
      </c>
    </row>
    <row r="17689" spans="1:9" x14ac:dyDescent="0.25">
      <c r="A17689" s="2">
        <v>41558</v>
      </c>
      <c r="B17689" s="3">
        <v>1703.19995117187</v>
      </c>
      <c r="C17689" s="3">
        <f>MAX(B$2:B17689)</f>
        <v>1725.52001953125</v>
      </c>
      <c r="D17689" s="3">
        <f>MIN(B$2:B17689)</f>
        <v>4.4000000953674299</v>
      </c>
      <c r="E17689" s="4">
        <f t="shared" si="828"/>
        <v>0.9870316607166677</v>
      </c>
      <c r="F17689" s="4" cm="1">
        <f t="array" ref="F17689">MIN(IF(L$5:L$11&gt;=E17689,L$5:L$11,1))</f>
        <v>1</v>
      </c>
      <c r="G17689" s="4" cm="1">
        <f t="array" ref="G17689">MAX(IF(L$5:L$11&lt;E17689,L$5:L$11,0))</f>
        <v>0.76393202250021031</v>
      </c>
      <c r="H17689" s="4">
        <f t="shared" si="829"/>
        <v>6.2862718070755275E-3</v>
      </c>
      <c r="I17689" s="4">
        <f t="shared" si="830"/>
        <v>0.91887803669104373</v>
      </c>
    </row>
    <row r="17690" spans="1:9" x14ac:dyDescent="0.25">
      <c r="A17690" s="2">
        <v>41561</v>
      </c>
      <c r="B17690" s="3">
        <v>1710.14001464843</v>
      </c>
      <c r="C17690" s="3">
        <f>MAX(B$2:B17690)</f>
        <v>1725.52001953125</v>
      </c>
      <c r="D17690" s="3">
        <f>MIN(B$2:B17690)</f>
        <v>4.4000000953674299</v>
      </c>
      <c r="E17690" s="4">
        <f t="shared" si="828"/>
        <v>0.99106395561661009</v>
      </c>
      <c r="F17690" s="4" cm="1">
        <f t="array" ref="F17690">MIN(IF(L$5:L$11&gt;=E17690,L$5:L$11,1))</f>
        <v>1</v>
      </c>
      <c r="G17690" s="4" cm="1">
        <f t="array" ref="G17690">MAX(IF(L$5:L$11&lt;E17690,L$5:L$11,0))</f>
        <v>0.76393202250021031</v>
      </c>
      <c r="H17690" s="4">
        <f t="shared" si="829"/>
        <v>4.0747203355571138E-3</v>
      </c>
      <c r="I17690" s="4">
        <f t="shared" si="830"/>
        <v>0.94506523324052349</v>
      </c>
    </row>
    <row r="17691" spans="1:9" x14ac:dyDescent="0.25">
      <c r="A17691" s="2">
        <v>41562</v>
      </c>
      <c r="B17691" s="3">
        <v>1698.06005859375</v>
      </c>
      <c r="C17691" s="3">
        <f>MAX(B$2:B17691)</f>
        <v>1725.52001953125</v>
      </c>
      <c r="D17691" s="3">
        <f>MIN(B$2:B17691)</f>
        <v>4.4000000953674299</v>
      </c>
      <c r="E17691" s="4">
        <f t="shared" si="828"/>
        <v>0.98404529572173571</v>
      </c>
      <c r="F17691" s="4" cm="1">
        <f t="array" ref="F17691">MIN(IF(L$5:L$11&gt;=E17691,L$5:L$11,1))</f>
        <v>1</v>
      </c>
      <c r="G17691" s="4" cm="1">
        <f t="array" ref="G17691">MAX(IF(L$5:L$11&lt;E17691,L$5:L$11,0))</f>
        <v>0.76393202250021031</v>
      </c>
      <c r="H17691" s="4">
        <f t="shared" si="829"/>
        <v>-7.0637234093159362E-3</v>
      </c>
      <c r="I17691" s="4">
        <f t="shared" si="830"/>
        <v>0.96214630854200511</v>
      </c>
    </row>
    <row r="17692" spans="1:9" x14ac:dyDescent="0.25">
      <c r="A17692" s="2">
        <v>41563</v>
      </c>
      <c r="B17692" s="3">
        <v>1721.5400390625</v>
      </c>
      <c r="C17692" s="3">
        <f>MAX(B$2:B17692)</f>
        <v>1725.52001953125</v>
      </c>
      <c r="D17692" s="3">
        <f>MIN(B$2:B17692)</f>
        <v>4.4000000953674299</v>
      </c>
      <c r="E17692" s="4">
        <f t="shared" si="828"/>
        <v>0.99768756366563294</v>
      </c>
      <c r="F17692" s="4" cm="1">
        <f t="array" ref="F17692">MIN(IF(L$5:L$11&gt;=E17692,L$5:L$11,1))</f>
        <v>1</v>
      </c>
      <c r="G17692" s="4" cm="1">
        <f t="array" ref="G17692">MAX(IF(L$5:L$11&lt;E17692,L$5:L$11,0))</f>
        <v>0.76393202250021031</v>
      </c>
      <c r="H17692" s="4">
        <f t="shared" si="829"/>
        <v>1.3827532394934838E-2</v>
      </c>
      <c r="I17692" s="4">
        <f t="shared" si="830"/>
        <v>0.9324147881163658</v>
      </c>
    </row>
    <row r="17693" spans="1:9" x14ac:dyDescent="0.25">
      <c r="A17693" s="2">
        <v>41564</v>
      </c>
      <c r="B17693" s="3">
        <v>1733.15002441406</v>
      </c>
      <c r="C17693" s="3">
        <f>MAX(B$2:B17693)</f>
        <v>1733.15002441406</v>
      </c>
      <c r="D17693" s="3">
        <f>MIN(B$2:B17693)</f>
        <v>4.4000000953674299</v>
      </c>
      <c r="E17693" s="4">
        <f t="shared" si="828"/>
        <v>1</v>
      </c>
      <c r="F17693" s="4" cm="1">
        <f t="array" ref="F17693">MIN(IF(L$5:L$11&gt;=E17693,L$5:L$11,1))</f>
        <v>1</v>
      </c>
      <c r="G17693" s="4" cm="1">
        <f t="array" ref="G17693">MAX(IF(L$5:L$11&lt;E17693,L$5:L$11,0))</f>
        <v>0.76393202250021031</v>
      </c>
      <c r="H17693" s="4">
        <f t="shared" si="829"/>
        <v>6.7439531397031072E-3</v>
      </c>
      <c r="I17693" s="4">
        <f t="shared" si="830"/>
        <v>0.99020436249398069</v>
      </c>
    </row>
    <row r="17694" spans="1:9" x14ac:dyDescent="0.25">
      <c r="A17694" s="2">
        <v>41565</v>
      </c>
      <c r="B17694" s="3">
        <v>1744.5</v>
      </c>
      <c r="C17694" s="3">
        <f>MAX(B$2:B17694)</f>
        <v>1744.5</v>
      </c>
      <c r="D17694" s="3">
        <f>MIN(B$2:B17694)</f>
        <v>4.4000000953674299</v>
      </c>
      <c r="E17694" s="4">
        <f t="shared" si="828"/>
        <v>1</v>
      </c>
      <c r="F17694" s="4" cm="1">
        <f t="array" ref="F17694">MIN(IF(L$5:L$11&gt;=E17694,L$5:L$11,1))</f>
        <v>1</v>
      </c>
      <c r="G17694" s="4" cm="1">
        <f t="array" ref="G17694">MAX(IF(L$5:L$11&lt;E17694,L$5:L$11,0))</f>
        <v>0.76393202250021031</v>
      </c>
      <c r="H17694" s="4">
        <f t="shared" si="829"/>
        <v>6.5487554026242289E-3</v>
      </c>
      <c r="I17694" s="4">
        <f t="shared" si="830"/>
        <v>1</v>
      </c>
    </row>
    <row r="17695" spans="1:9" x14ac:dyDescent="0.25">
      <c r="A17695" s="2">
        <v>41568</v>
      </c>
      <c r="B17695" s="3">
        <v>1744.66003417968</v>
      </c>
      <c r="C17695" s="3">
        <f>MAX(B$2:B17695)</f>
        <v>1744.66003417968</v>
      </c>
      <c r="D17695" s="3">
        <f>MIN(B$2:B17695)</f>
        <v>4.4000000953674299</v>
      </c>
      <c r="E17695" s="4">
        <f t="shared" si="828"/>
        <v>1</v>
      </c>
      <c r="F17695" s="4" cm="1">
        <f t="array" ref="F17695">MIN(IF(L$5:L$11&gt;=E17695,L$5:L$11,1))</f>
        <v>1</v>
      </c>
      <c r="G17695" s="4" cm="1">
        <f t="array" ref="G17695">MAX(IF(L$5:L$11&lt;E17695,L$5:L$11,0))</f>
        <v>0.76393202250021031</v>
      </c>
      <c r="H17695" s="4">
        <f t="shared" si="829"/>
        <v>9.173641712800773E-5</v>
      </c>
      <c r="I17695" s="4">
        <f t="shared" si="830"/>
        <v>1</v>
      </c>
    </row>
    <row r="17696" spans="1:9" x14ac:dyDescent="0.25">
      <c r="A17696" s="2">
        <v>41569</v>
      </c>
      <c r="B17696" s="3">
        <v>1754.67004394531</v>
      </c>
      <c r="C17696" s="3">
        <f>MAX(B$2:B17696)</f>
        <v>1754.67004394531</v>
      </c>
      <c r="D17696" s="3">
        <f>MIN(B$2:B17696)</f>
        <v>4.4000000953674299</v>
      </c>
      <c r="E17696" s="4">
        <f t="shared" si="828"/>
        <v>1</v>
      </c>
      <c r="F17696" s="4" cm="1">
        <f t="array" ref="F17696">MIN(IF(L$5:L$11&gt;=E17696,L$5:L$11,1))</f>
        <v>1</v>
      </c>
      <c r="G17696" s="4" cm="1">
        <f t="array" ref="G17696">MAX(IF(L$5:L$11&lt;E17696,L$5:L$11,0))</f>
        <v>0.76393202250021031</v>
      </c>
      <c r="H17696" s="4">
        <f t="shared" si="829"/>
        <v>5.7375130796393226E-3</v>
      </c>
      <c r="I17696" s="4">
        <f t="shared" si="830"/>
        <v>1</v>
      </c>
    </row>
    <row r="17697" spans="1:9" x14ac:dyDescent="0.25">
      <c r="A17697" s="2">
        <v>41570</v>
      </c>
      <c r="B17697" s="3">
        <v>1746.38000488281</v>
      </c>
      <c r="C17697" s="3">
        <f>MAX(B$2:B17697)</f>
        <v>1754.67004394531</v>
      </c>
      <c r="D17697" s="3">
        <f>MIN(B$2:B17697)</f>
        <v>4.4000000953674299</v>
      </c>
      <c r="E17697" s="4">
        <f t="shared" si="828"/>
        <v>0.99526356570425845</v>
      </c>
      <c r="F17697" s="4" cm="1">
        <f t="array" ref="F17697">MIN(IF(L$5:L$11&gt;=E17697,L$5:L$11,1))</f>
        <v>1</v>
      </c>
      <c r="G17697" s="4" cm="1">
        <f t="array" ref="G17697">MAX(IF(L$5:L$11&lt;E17697,L$5:L$11,0))</f>
        <v>0.76393202250021031</v>
      </c>
      <c r="H17697" s="4">
        <f t="shared" si="829"/>
        <v>-4.7245572414630344E-3</v>
      </c>
      <c r="I17697" s="4">
        <f t="shared" si="830"/>
        <v>1</v>
      </c>
    </row>
    <row r="17698" spans="1:9" x14ac:dyDescent="0.25">
      <c r="A17698" s="2">
        <v>41571</v>
      </c>
      <c r="B17698" s="3">
        <v>1752.06994628906</v>
      </c>
      <c r="C17698" s="3">
        <f>MAX(B$2:B17698)</f>
        <v>1754.67004394531</v>
      </c>
      <c r="D17698" s="3">
        <f>MIN(B$2:B17698)</f>
        <v>4.4000000953674299</v>
      </c>
      <c r="E17698" s="4">
        <f t="shared" si="828"/>
        <v>0.9985144591456695</v>
      </c>
      <c r="F17698" s="4" cm="1">
        <f t="array" ref="F17698">MIN(IF(L$5:L$11&gt;=E17698,L$5:L$11,1))</f>
        <v>1</v>
      </c>
      <c r="G17698" s="4" cm="1">
        <f t="array" ref="G17698">MAX(IF(L$5:L$11&lt;E17698,L$5:L$11,0))</f>
        <v>0.76393202250021031</v>
      </c>
      <c r="H17698" s="4">
        <f t="shared" si="829"/>
        <v>3.258134764679621E-3</v>
      </c>
      <c r="I17698" s="4">
        <f t="shared" si="830"/>
        <v>0.97993614235227744</v>
      </c>
    </row>
    <row r="17699" spans="1:9" x14ac:dyDescent="0.25">
      <c r="A17699" s="2">
        <v>41572</v>
      </c>
      <c r="B17699" s="3">
        <v>1759.77001953125</v>
      </c>
      <c r="C17699" s="3">
        <f>MAX(B$2:B17699)</f>
        <v>1759.77001953125</v>
      </c>
      <c r="D17699" s="3">
        <f>MIN(B$2:B17699)</f>
        <v>4.4000000953674299</v>
      </c>
      <c r="E17699" s="4">
        <f t="shared" si="828"/>
        <v>1</v>
      </c>
      <c r="F17699" s="4" cm="1">
        <f t="array" ref="F17699">MIN(IF(L$5:L$11&gt;=E17699,L$5:L$11,1))</f>
        <v>1</v>
      </c>
      <c r="G17699" s="4" cm="1">
        <f t="array" ref="G17699">MAX(IF(L$5:L$11&lt;E17699,L$5:L$11,0))</f>
        <v>0.76393202250021031</v>
      </c>
      <c r="H17699" s="4">
        <f t="shared" si="829"/>
        <v>4.3948435155223287E-3</v>
      </c>
      <c r="I17699" s="4">
        <f t="shared" si="830"/>
        <v>0.99370714795770287</v>
      </c>
    </row>
    <row r="17700" spans="1:9" x14ac:dyDescent="0.25">
      <c r="A17700" s="2">
        <v>41575</v>
      </c>
      <c r="B17700" s="3">
        <v>1762.10998535156</v>
      </c>
      <c r="C17700" s="3">
        <f>MAX(B$2:B17700)</f>
        <v>1762.10998535156</v>
      </c>
      <c r="D17700" s="3">
        <f>MIN(B$2:B17700)</f>
        <v>4.4000000953674299</v>
      </c>
      <c r="E17700" s="4">
        <f t="shared" si="828"/>
        <v>1</v>
      </c>
      <c r="F17700" s="4" cm="1">
        <f t="array" ref="F17700">MIN(IF(L$5:L$11&gt;=E17700,L$5:L$11,1))</f>
        <v>1</v>
      </c>
      <c r="G17700" s="4" cm="1">
        <f t="array" ref="G17700">MAX(IF(L$5:L$11&lt;E17700,L$5:L$11,0))</f>
        <v>0.76393202250021031</v>
      </c>
      <c r="H17700" s="4">
        <f t="shared" si="829"/>
        <v>1.3296997870968497E-3</v>
      </c>
      <c r="I17700" s="4">
        <f t="shared" si="830"/>
        <v>1</v>
      </c>
    </row>
    <row r="17701" spans="1:9" x14ac:dyDescent="0.25">
      <c r="A17701" s="2">
        <v>41576</v>
      </c>
      <c r="B17701" s="3">
        <v>1771.94995117187</v>
      </c>
      <c r="C17701" s="3">
        <f>MAX(B$2:B17701)</f>
        <v>1771.94995117187</v>
      </c>
      <c r="D17701" s="3">
        <f>MIN(B$2:B17701)</f>
        <v>4.4000000953674299</v>
      </c>
      <c r="E17701" s="4">
        <f t="shared" si="828"/>
        <v>1</v>
      </c>
      <c r="F17701" s="4" cm="1">
        <f t="array" ref="F17701">MIN(IF(L$5:L$11&gt;=E17701,L$5:L$11,1))</f>
        <v>1</v>
      </c>
      <c r="G17701" s="4" cm="1">
        <f t="array" ref="G17701">MAX(IF(L$5:L$11&lt;E17701,L$5:L$11,0))</f>
        <v>0.76393202250021031</v>
      </c>
      <c r="H17701" s="4">
        <f t="shared" si="829"/>
        <v>5.5841950287494058E-3</v>
      </c>
      <c r="I17701" s="4">
        <f t="shared" si="830"/>
        <v>1</v>
      </c>
    </row>
    <row r="17702" spans="1:9" x14ac:dyDescent="0.25">
      <c r="A17702" s="2">
        <v>41577</v>
      </c>
      <c r="B17702" s="3">
        <v>1763.31005859375</v>
      </c>
      <c r="C17702" s="3">
        <f>MAX(B$2:B17702)</f>
        <v>1771.94995117187</v>
      </c>
      <c r="D17702" s="3">
        <f>MIN(B$2:B17702)</f>
        <v>4.4000000953674299</v>
      </c>
      <c r="E17702" s="4">
        <f t="shared" si="828"/>
        <v>0.99511193866240777</v>
      </c>
      <c r="F17702" s="4" cm="1">
        <f t="array" ref="F17702">MIN(IF(L$5:L$11&gt;=E17702,L$5:L$11,1))</f>
        <v>1</v>
      </c>
      <c r="G17702" s="4" cm="1">
        <f t="array" ref="G17702">MAX(IF(L$5:L$11&lt;E17702,L$5:L$11,0))</f>
        <v>0.76393202250021031</v>
      </c>
      <c r="H17702" s="4">
        <f t="shared" si="829"/>
        <v>-4.8759235961524094E-3</v>
      </c>
      <c r="I17702" s="4">
        <f t="shared" si="830"/>
        <v>1</v>
      </c>
    </row>
    <row r="17703" spans="1:9" x14ac:dyDescent="0.25">
      <c r="A17703" s="2">
        <v>41578</v>
      </c>
      <c r="B17703" s="3">
        <v>1756.5400390625</v>
      </c>
      <c r="C17703" s="3">
        <f>MAX(B$2:B17703)</f>
        <v>1771.94995117187</v>
      </c>
      <c r="D17703" s="3">
        <f>MIN(B$2:B17703)</f>
        <v>4.4000000953674299</v>
      </c>
      <c r="E17703" s="4">
        <f t="shared" si="828"/>
        <v>0.99128176711499172</v>
      </c>
      <c r="F17703" s="4" cm="1">
        <f t="array" ref="F17703">MIN(IF(L$5:L$11&gt;=E17703,L$5:L$11,1))</f>
        <v>1</v>
      </c>
      <c r="G17703" s="4" cm="1">
        <f t="array" ref="G17703">MAX(IF(L$5:L$11&lt;E17703,L$5:L$11,0))</f>
        <v>0.76393202250021031</v>
      </c>
      <c r="H17703" s="4">
        <f t="shared" si="829"/>
        <v>-3.8393812241105385E-3</v>
      </c>
      <c r="I17703" s="4">
        <f t="shared" si="830"/>
        <v>0.97929383989577079</v>
      </c>
    </row>
    <row r="17704" spans="1:9" x14ac:dyDescent="0.25">
      <c r="A17704" s="2">
        <v>41579</v>
      </c>
      <c r="B17704" s="3">
        <v>1761.64001464843</v>
      </c>
      <c r="C17704" s="3">
        <f>MAX(B$2:B17704)</f>
        <v>1771.94995117187</v>
      </c>
      <c r="D17704" s="3">
        <f>MIN(B$2:B17704)</f>
        <v>4.4000000953674299</v>
      </c>
      <c r="E17704" s="4">
        <f t="shared" si="828"/>
        <v>0.99416710316041657</v>
      </c>
      <c r="F17704" s="4" cm="1">
        <f t="array" ref="F17704">MIN(IF(L$5:L$11&gt;=E17704,L$5:L$11,1))</f>
        <v>1</v>
      </c>
      <c r="G17704" s="4" cm="1">
        <f t="array" ref="G17704">MAX(IF(L$5:L$11&lt;E17704,L$5:L$11,0))</f>
        <v>0.76393202250021031</v>
      </c>
      <c r="H17704" s="4">
        <f t="shared" si="829"/>
        <v>2.9034211987857272E-3</v>
      </c>
      <c r="I17704" s="4">
        <f t="shared" si="830"/>
        <v>0.9630689728554308</v>
      </c>
    </row>
    <row r="17705" spans="1:9" x14ac:dyDescent="0.25">
      <c r="A17705" s="2">
        <v>41582</v>
      </c>
      <c r="B17705" s="3">
        <v>1767.93005371093</v>
      </c>
      <c r="C17705" s="3">
        <f>MAX(B$2:B17705)</f>
        <v>1771.94995117187</v>
      </c>
      <c r="D17705" s="3">
        <f>MIN(B$2:B17705)</f>
        <v>4.4000000953674299</v>
      </c>
      <c r="E17705" s="4">
        <f t="shared" si="828"/>
        <v>0.99772572341817456</v>
      </c>
      <c r="F17705" s="4" cm="1">
        <f t="array" ref="F17705">MIN(IF(L$5:L$11&gt;=E17705,L$5:L$11,1))</f>
        <v>1</v>
      </c>
      <c r="G17705" s="4" cm="1">
        <f t="array" ref="G17705">MAX(IF(L$5:L$11&lt;E17705,L$5:L$11,0))</f>
        <v>0.76393202250021031</v>
      </c>
      <c r="H17705" s="4">
        <f t="shared" si="829"/>
        <v>3.5705586897418762E-3</v>
      </c>
      <c r="I17705" s="4">
        <f t="shared" si="830"/>
        <v>0.97529145248178084</v>
      </c>
    </row>
    <row r="17706" spans="1:9" x14ac:dyDescent="0.25">
      <c r="A17706" s="2">
        <v>41583</v>
      </c>
      <c r="B17706" s="3">
        <v>1762.96997070312</v>
      </c>
      <c r="C17706" s="3">
        <f>MAX(B$2:B17706)</f>
        <v>1771.94995117187</v>
      </c>
      <c r="D17706" s="3">
        <f>MIN(B$2:B17706)</f>
        <v>4.4000000953674299</v>
      </c>
      <c r="E17706" s="4">
        <f t="shared" si="828"/>
        <v>0.99491953228066854</v>
      </c>
      <c r="F17706" s="4" cm="1">
        <f t="array" ref="F17706">MIN(IF(L$5:L$11&gt;=E17706,L$5:L$11,1))</f>
        <v>1</v>
      </c>
      <c r="G17706" s="4" cm="1">
        <f t="array" ref="G17706">MAX(IF(L$5:L$11&lt;E17706,L$5:L$11,0))</f>
        <v>0.76393202250021031</v>
      </c>
      <c r="H17706" s="4">
        <f t="shared" si="829"/>
        <v>-2.8055878101052034E-3</v>
      </c>
      <c r="I17706" s="4">
        <f t="shared" si="830"/>
        <v>0.99036600979975153</v>
      </c>
    </row>
    <row r="17707" spans="1:9" x14ac:dyDescent="0.25">
      <c r="A17707" s="2">
        <v>41584</v>
      </c>
      <c r="B17707" s="3">
        <v>1770.48999023437</v>
      </c>
      <c r="C17707" s="3">
        <f>MAX(B$2:B17707)</f>
        <v>1771.94995117187</v>
      </c>
      <c r="D17707" s="3">
        <f>MIN(B$2:B17707)</f>
        <v>4.4000000953674299</v>
      </c>
      <c r="E17707" s="4">
        <f t="shared" si="828"/>
        <v>0.99917401998364408</v>
      </c>
      <c r="F17707" s="4" cm="1">
        <f t="array" ref="F17707">MIN(IF(L$5:L$11&gt;=E17707,L$5:L$11,1))</f>
        <v>1</v>
      </c>
      <c r="G17707" s="4" cm="1">
        <f t="array" ref="G17707">MAX(IF(L$5:L$11&lt;E17707,L$5:L$11,0))</f>
        <v>0.76393202250021031</v>
      </c>
      <c r="H17707" s="4">
        <f t="shared" si="829"/>
        <v>4.2655403417057869E-3</v>
      </c>
      <c r="I17707" s="4">
        <f t="shared" si="830"/>
        <v>0.97847879338341859</v>
      </c>
    </row>
    <row r="17708" spans="1:9" x14ac:dyDescent="0.25">
      <c r="A17708" s="2">
        <v>41585</v>
      </c>
      <c r="B17708" s="3">
        <v>1747.15002441406</v>
      </c>
      <c r="C17708" s="3">
        <f>MAX(B$2:B17708)</f>
        <v>1771.94995117187</v>
      </c>
      <c r="D17708" s="3">
        <f>MIN(B$2:B17708)</f>
        <v>4.4000000953674299</v>
      </c>
      <c r="E17708" s="4">
        <f t="shared" si="828"/>
        <v>0.98596932055996156</v>
      </c>
      <c r="F17708" s="4" cm="1">
        <f t="array" ref="F17708">MIN(IF(L$5:L$11&gt;=E17708,L$5:L$11,1))</f>
        <v>1</v>
      </c>
      <c r="G17708" s="4" cm="1">
        <f t="array" ref="G17708">MAX(IF(L$5:L$11&lt;E17708,L$5:L$11,0))</f>
        <v>0.76393202250021031</v>
      </c>
      <c r="H17708" s="4">
        <f t="shared" si="829"/>
        <v>-1.3182771972193086E-2</v>
      </c>
      <c r="I17708" s="4">
        <f t="shared" si="830"/>
        <v>0.99650109250265995</v>
      </c>
    </row>
    <row r="17709" spans="1:9" x14ac:dyDescent="0.25">
      <c r="A17709" s="2">
        <v>41586</v>
      </c>
      <c r="B17709" s="3">
        <v>1770.60998535156</v>
      </c>
      <c r="C17709" s="3">
        <f>MAX(B$2:B17709)</f>
        <v>1771.94995117187</v>
      </c>
      <c r="D17709" s="3">
        <f>MIN(B$2:B17709)</f>
        <v>4.4000000953674299</v>
      </c>
      <c r="E17709" s="4">
        <f t="shared" si="828"/>
        <v>0.99924190780606004</v>
      </c>
      <c r="F17709" s="4" cm="1">
        <f t="array" ref="F17709">MIN(IF(L$5:L$11&gt;=E17709,L$5:L$11,1))</f>
        <v>1</v>
      </c>
      <c r="G17709" s="4" cm="1">
        <f t="array" ref="G17709">MAX(IF(L$5:L$11&lt;E17709,L$5:L$11,0))</f>
        <v>0.76393202250021031</v>
      </c>
      <c r="H17709" s="4">
        <f t="shared" si="829"/>
        <v>1.3427559516743681E-2</v>
      </c>
      <c r="I17709" s="4">
        <f t="shared" si="830"/>
        <v>0.94056508812148854</v>
      </c>
    </row>
    <row r="17710" spans="1:9" x14ac:dyDescent="0.25">
      <c r="A17710" s="2">
        <v>41589</v>
      </c>
      <c r="B17710" s="3">
        <v>1771.89001464843</v>
      </c>
      <c r="C17710" s="3">
        <f>MAX(B$2:B17710)</f>
        <v>1771.94995117187</v>
      </c>
      <c r="D17710" s="3">
        <f>MIN(B$2:B17710)</f>
        <v>4.4000000953674299</v>
      </c>
      <c r="E17710" s="4">
        <f t="shared" si="828"/>
        <v>0.99996609061972841</v>
      </c>
      <c r="F17710" s="4" cm="1">
        <f t="array" ref="F17710">MIN(IF(L$5:L$11&gt;=E17710,L$5:L$11,1))</f>
        <v>1</v>
      </c>
      <c r="G17710" s="4" cm="1">
        <f t="array" ref="G17710">MAX(IF(L$5:L$11&lt;E17710,L$5:L$11,0))</f>
        <v>0.76393202250021031</v>
      </c>
      <c r="H17710" s="4">
        <f t="shared" si="829"/>
        <v>7.2293125389544244E-4</v>
      </c>
      <c r="I17710" s="4">
        <f t="shared" si="830"/>
        <v>0.99678866993325832</v>
      </c>
    </row>
    <row r="17711" spans="1:9" x14ac:dyDescent="0.25">
      <c r="A17711" s="2">
        <v>41590</v>
      </c>
      <c r="B17711" s="3">
        <v>1767.68994140625</v>
      </c>
      <c r="C17711" s="3">
        <f>MAX(B$2:B17711)</f>
        <v>1771.94995117187</v>
      </c>
      <c r="D17711" s="3">
        <f>MIN(B$2:B17711)</f>
        <v>4.4000000953674299</v>
      </c>
      <c r="E17711" s="4">
        <f t="shared" si="828"/>
        <v>0.99758987871147542</v>
      </c>
      <c r="F17711" s="4" cm="1">
        <f t="array" ref="F17711">MIN(IF(L$5:L$11&gt;=E17711,L$5:L$11,1))</f>
        <v>1</v>
      </c>
      <c r="G17711" s="4" cm="1">
        <f t="array" ref="G17711">MAX(IF(L$5:L$11&lt;E17711,L$5:L$11,0))</f>
        <v>0.76393202250021031</v>
      </c>
      <c r="H17711" s="4">
        <f t="shared" si="829"/>
        <v>-2.3703916199411257E-3</v>
      </c>
      <c r="I17711" s="4">
        <f t="shared" si="830"/>
        <v>0.99985635756009461</v>
      </c>
    </row>
    <row r="17712" spans="1:9" x14ac:dyDescent="0.25">
      <c r="A17712" s="2">
        <v>41591</v>
      </c>
      <c r="B17712" s="3">
        <v>1782</v>
      </c>
      <c r="C17712" s="3">
        <f>MAX(B$2:B17712)</f>
        <v>1782</v>
      </c>
      <c r="D17712" s="3">
        <f>MIN(B$2:B17712)</f>
        <v>4.4000000953674299</v>
      </c>
      <c r="E17712" s="4">
        <f t="shared" si="828"/>
        <v>1</v>
      </c>
      <c r="F17712" s="4" cm="1">
        <f t="array" ref="F17712">MIN(IF(L$5:L$11&gt;=E17712,L$5:L$11,1))</f>
        <v>1</v>
      </c>
      <c r="G17712" s="4" cm="1">
        <f t="array" ref="G17712">MAX(IF(L$5:L$11&lt;E17712,L$5:L$11,0))</f>
        <v>0.76393202250021031</v>
      </c>
      <c r="H17712" s="4">
        <f t="shared" si="829"/>
        <v>8.095344244797742E-3</v>
      </c>
      <c r="I17712" s="4">
        <f t="shared" si="830"/>
        <v>0.98979056238779051</v>
      </c>
    </row>
    <row r="17713" spans="1:9" x14ac:dyDescent="0.25">
      <c r="A17713" s="2">
        <v>41592</v>
      </c>
      <c r="B17713" s="3">
        <v>1790.61999511718</v>
      </c>
      <c r="C17713" s="3">
        <f>MAX(B$2:B17713)</f>
        <v>1790.61999511718</v>
      </c>
      <c r="D17713" s="3">
        <f>MIN(B$2:B17713)</f>
        <v>4.4000000953674299</v>
      </c>
      <c r="E17713" s="4">
        <f t="shared" si="828"/>
        <v>1</v>
      </c>
      <c r="F17713" s="4" cm="1">
        <f t="array" ref="F17713">MIN(IF(L$5:L$11&gt;=E17713,L$5:L$11,1))</f>
        <v>1</v>
      </c>
      <c r="G17713" s="4" cm="1">
        <f t="array" ref="G17713">MAX(IF(L$5:L$11&lt;E17713,L$5:L$11,0))</f>
        <v>0.76393202250021031</v>
      </c>
      <c r="H17713" s="4">
        <f t="shared" si="829"/>
        <v>4.8372587638496611E-3</v>
      </c>
      <c r="I17713" s="4">
        <f t="shared" si="830"/>
        <v>1</v>
      </c>
    </row>
    <row r="17714" spans="1:9" x14ac:dyDescent="0.25">
      <c r="A17714" s="2">
        <v>41593</v>
      </c>
      <c r="B17714" s="3">
        <v>1798.18005371093</v>
      </c>
      <c r="C17714" s="3">
        <f>MAX(B$2:B17714)</f>
        <v>1798.18005371093</v>
      </c>
      <c r="D17714" s="3">
        <f>MIN(B$2:B17714)</f>
        <v>4.4000000953674299</v>
      </c>
      <c r="E17714" s="4">
        <f t="shared" si="828"/>
        <v>1</v>
      </c>
      <c r="F17714" s="4" cm="1">
        <f t="array" ref="F17714">MIN(IF(L$5:L$11&gt;=E17714,L$5:L$11,1))</f>
        <v>1</v>
      </c>
      <c r="G17714" s="4" cm="1">
        <f t="array" ref="G17714">MAX(IF(L$5:L$11&lt;E17714,L$5:L$11,0))</f>
        <v>0.76393202250021031</v>
      </c>
      <c r="H17714" s="4">
        <f t="shared" si="829"/>
        <v>4.222034052096646E-3</v>
      </c>
      <c r="I17714" s="4">
        <f t="shared" si="830"/>
        <v>1</v>
      </c>
    </row>
    <row r="17715" spans="1:9" x14ac:dyDescent="0.25">
      <c r="A17715" s="2">
        <v>41596</v>
      </c>
      <c r="B17715" s="3">
        <v>1791.53002929687</v>
      </c>
      <c r="C17715" s="3">
        <f>MAX(B$2:B17715)</f>
        <v>1798.18005371093</v>
      </c>
      <c r="D17715" s="3">
        <f>MIN(B$2:B17715)</f>
        <v>4.4000000953674299</v>
      </c>
      <c r="E17715" s="4">
        <f t="shared" si="828"/>
        <v>0.99629273143011254</v>
      </c>
      <c r="F17715" s="4" cm="1">
        <f t="array" ref="F17715">MIN(IF(L$5:L$11&gt;=E17715,L$5:L$11,1))</f>
        <v>1</v>
      </c>
      <c r="G17715" s="4" cm="1">
        <f t="array" ref="G17715">MAX(IF(L$5:L$11&lt;E17715,L$5:L$11,0))</f>
        <v>0.76393202250021031</v>
      </c>
      <c r="H17715" s="4">
        <f t="shared" si="829"/>
        <v>-3.6981971857246165E-3</v>
      </c>
      <c r="I17715" s="4">
        <f t="shared" si="830"/>
        <v>1</v>
      </c>
    </row>
    <row r="17716" spans="1:9" x14ac:dyDescent="0.25">
      <c r="A17716" s="2">
        <v>41597</v>
      </c>
      <c r="B17716" s="3">
        <v>1787.86999511718</v>
      </c>
      <c r="C17716" s="3">
        <f>MAX(B$2:B17716)</f>
        <v>1798.18005371093</v>
      </c>
      <c r="D17716" s="3">
        <f>MIN(B$2:B17716)</f>
        <v>4.4000000953674299</v>
      </c>
      <c r="E17716" s="4">
        <f t="shared" si="828"/>
        <v>0.99425232844296108</v>
      </c>
      <c r="F17716" s="4" cm="1">
        <f t="array" ref="F17716">MIN(IF(L$5:L$11&gt;=E17716,L$5:L$11,1))</f>
        <v>1</v>
      </c>
      <c r="G17716" s="4" cm="1">
        <f t="array" ref="G17716">MAX(IF(L$5:L$11&lt;E17716,L$5:L$11,0))</f>
        <v>0.76393202250021031</v>
      </c>
      <c r="H17716" s="4">
        <f t="shared" si="829"/>
        <v>-2.0429655768183785E-3</v>
      </c>
      <c r="I17716" s="4">
        <f t="shared" si="830"/>
        <v>0.98429575832710825</v>
      </c>
    </row>
    <row r="17717" spans="1:9" x14ac:dyDescent="0.25">
      <c r="A17717" s="2">
        <v>41598</v>
      </c>
      <c r="B17717" s="3">
        <v>1781.36999511718</v>
      </c>
      <c r="C17717" s="3">
        <f>MAX(B$2:B17717)</f>
        <v>1798.18005371093</v>
      </c>
      <c r="D17717" s="3">
        <f>MIN(B$2:B17717)</f>
        <v>4.4000000953674299</v>
      </c>
      <c r="E17717" s="4">
        <f t="shared" si="828"/>
        <v>0.9906286957757906</v>
      </c>
      <c r="F17717" s="4" cm="1">
        <f t="array" ref="F17717">MIN(IF(L$5:L$11&gt;=E17717,L$5:L$11,1))</f>
        <v>1</v>
      </c>
      <c r="G17717" s="4" cm="1">
        <f t="array" ref="G17717">MAX(IF(L$5:L$11&lt;E17717,L$5:L$11,0))</f>
        <v>0.76393202250021031</v>
      </c>
      <c r="H17717" s="4">
        <f t="shared" si="829"/>
        <v>-3.6356111002209257E-3</v>
      </c>
      <c r="I17717" s="4">
        <f t="shared" si="830"/>
        <v>0.97565247257204102</v>
      </c>
    </row>
    <row r="17718" spans="1:9" x14ac:dyDescent="0.25">
      <c r="A17718" s="2">
        <v>41599</v>
      </c>
      <c r="B17718" s="3">
        <v>1795.84997558593</v>
      </c>
      <c r="C17718" s="3">
        <f>MAX(B$2:B17718)</f>
        <v>1798.18005371093</v>
      </c>
      <c r="D17718" s="3">
        <f>MIN(B$2:B17718)</f>
        <v>4.4000000953674299</v>
      </c>
      <c r="E17718" s="4">
        <f t="shared" si="828"/>
        <v>0.99870102350602941</v>
      </c>
      <c r="F17718" s="4" cm="1">
        <f t="array" ref="F17718">MIN(IF(L$5:L$11&gt;=E17718,L$5:L$11,1))</f>
        <v>1</v>
      </c>
      <c r="G17718" s="4" cm="1">
        <f t="array" ref="G17718">MAX(IF(L$5:L$11&lt;E17718,L$5:L$11,0))</f>
        <v>0.76393202250021031</v>
      </c>
      <c r="H17718" s="4">
        <f t="shared" si="829"/>
        <v>8.1285642558481808E-3</v>
      </c>
      <c r="I17718" s="4">
        <f t="shared" si="830"/>
        <v>0.96030251826841806</v>
      </c>
    </row>
    <row r="17719" spans="1:9" x14ac:dyDescent="0.25">
      <c r="A17719" s="2">
        <v>41600</v>
      </c>
      <c r="B17719" s="3">
        <v>1804.76000976562</v>
      </c>
      <c r="C17719" s="3">
        <f>MAX(B$2:B17719)</f>
        <v>1804.76000976562</v>
      </c>
      <c r="D17719" s="3">
        <f>MIN(B$2:B17719)</f>
        <v>4.4000000953674299</v>
      </c>
      <c r="E17719" s="4">
        <f t="shared" si="828"/>
        <v>1</v>
      </c>
      <c r="F17719" s="4" cm="1">
        <f t="array" ref="F17719">MIN(IF(L$5:L$11&gt;=E17719,L$5:L$11,1))</f>
        <v>1</v>
      </c>
      <c r="G17719" s="4" cm="1">
        <f t="array" ref="G17719">MAX(IF(L$5:L$11&lt;E17719,L$5:L$11,0))</f>
        <v>0.76393202250021031</v>
      </c>
      <c r="H17719" s="4">
        <f t="shared" si="829"/>
        <v>4.9614579730041797E-3</v>
      </c>
      <c r="I17719" s="4">
        <f t="shared" si="830"/>
        <v>0.99449744727036626</v>
      </c>
    </row>
    <row r="17720" spans="1:9" x14ac:dyDescent="0.25">
      <c r="A17720" s="2">
        <v>41603</v>
      </c>
      <c r="B17720" s="3">
        <v>1802.47998046875</v>
      </c>
      <c r="C17720" s="3">
        <f>MAX(B$2:B17720)</f>
        <v>1804.76000976562</v>
      </c>
      <c r="D17720" s="3">
        <f>MIN(B$2:B17720)</f>
        <v>4.4000000953674299</v>
      </c>
      <c r="E17720" s="4">
        <f t="shared" si="828"/>
        <v>0.99873357035002819</v>
      </c>
      <c r="F17720" s="4" cm="1">
        <f t="array" ref="F17720">MIN(IF(L$5:L$11&gt;=E17720,L$5:L$11,1))</f>
        <v>1</v>
      </c>
      <c r="G17720" s="4" cm="1">
        <f t="array" ref="G17720">MAX(IF(L$5:L$11&lt;E17720,L$5:L$11,0))</f>
        <v>0.76393202250021031</v>
      </c>
      <c r="H17720" s="4">
        <f t="shared" si="829"/>
        <v>-1.2633420978593879E-3</v>
      </c>
      <c r="I17720" s="4">
        <f t="shared" si="830"/>
        <v>1</v>
      </c>
    </row>
    <row r="17721" spans="1:9" x14ac:dyDescent="0.25">
      <c r="A17721" s="2">
        <v>41604</v>
      </c>
      <c r="B17721" s="3">
        <v>1802.75</v>
      </c>
      <c r="C17721" s="3">
        <f>MAX(B$2:B17721)</f>
        <v>1804.76000976562</v>
      </c>
      <c r="D17721" s="3">
        <f>MIN(B$2:B17721)</f>
        <v>4.4000000953674299</v>
      </c>
      <c r="E17721" s="4">
        <f t="shared" si="828"/>
        <v>0.99888355120374606</v>
      </c>
      <c r="F17721" s="4" cm="1">
        <f t="array" ref="F17721">MIN(IF(L$5:L$11&gt;=E17721,L$5:L$11,1))</f>
        <v>1</v>
      </c>
      <c r="G17721" s="4" cm="1">
        <f t="array" ref="G17721">MAX(IF(L$5:L$11&lt;E17721,L$5:L$11,0))</f>
        <v>0.76393202250021031</v>
      </c>
      <c r="H17721" s="4">
        <f t="shared" si="829"/>
        <v>1.4980445507073448E-4</v>
      </c>
      <c r="I17721" s="4">
        <f t="shared" si="830"/>
        <v>0.99463531791399817</v>
      </c>
    </row>
    <row r="17722" spans="1:9" x14ac:dyDescent="0.25">
      <c r="A17722" s="2">
        <v>41605</v>
      </c>
      <c r="B17722" s="3">
        <v>1807.22998046875</v>
      </c>
      <c r="C17722" s="3">
        <f>MAX(B$2:B17722)</f>
        <v>1807.22998046875</v>
      </c>
      <c r="D17722" s="3">
        <f>MIN(B$2:B17722)</f>
        <v>4.4000000953674299</v>
      </c>
      <c r="E17722" s="4">
        <f t="shared" si="828"/>
        <v>1</v>
      </c>
      <c r="F17722" s="4" cm="1">
        <f t="array" ref="F17722">MIN(IF(L$5:L$11&gt;=E17722,L$5:L$11,1))</f>
        <v>1</v>
      </c>
      <c r="G17722" s="4" cm="1">
        <f t="array" ref="G17722">MAX(IF(L$5:L$11&lt;E17722,L$5:L$11,0))</f>
        <v>0.76393202250021031</v>
      </c>
      <c r="H17722" s="4">
        <f t="shared" si="829"/>
        <v>2.4850813860768373E-3</v>
      </c>
      <c r="I17722" s="4">
        <f t="shared" si="830"/>
        <v>0.99527064700567047</v>
      </c>
    </row>
    <row r="17723" spans="1:9" x14ac:dyDescent="0.25">
      <c r="A17723" s="2">
        <v>41607</v>
      </c>
      <c r="B17723" s="3">
        <v>1805.81005859375</v>
      </c>
      <c r="C17723" s="3">
        <f>MAX(B$2:B17723)</f>
        <v>1807.22998046875</v>
      </c>
      <c r="D17723" s="3">
        <f>MIN(B$2:B17723)</f>
        <v>4.4000000953674299</v>
      </c>
      <c r="E17723" s="4">
        <f t="shared" si="828"/>
        <v>0.99921239279884511</v>
      </c>
      <c r="F17723" s="4" cm="1">
        <f t="array" ref="F17723">MIN(IF(L$5:L$11&gt;=E17723,L$5:L$11,1))</f>
        <v>1</v>
      </c>
      <c r="G17723" s="4" cm="1">
        <f t="array" ref="G17723">MAX(IF(L$5:L$11&lt;E17723,L$5:L$11,0))</f>
        <v>0.76393202250021031</v>
      </c>
      <c r="H17723" s="4">
        <f t="shared" si="829"/>
        <v>-7.8568964124403617E-4</v>
      </c>
      <c r="I17723" s="4">
        <f t="shared" si="830"/>
        <v>1</v>
      </c>
    </row>
    <row r="17724" spans="1:9" x14ac:dyDescent="0.25">
      <c r="A17724" s="2">
        <v>41610</v>
      </c>
      <c r="B17724" s="3">
        <v>1800.90002441406</v>
      </c>
      <c r="C17724" s="3">
        <f>MAX(B$2:B17724)</f>
        <v>1807.22998046875</v>
      </c>
      <c r="D17724" s="3">
        <f>MIN(B$2:B17724)</f>
        <v>4.4000000953674299</v>
      </c>
      <c r="E17724" s="4">
        <f t="shared" si="828"/>
        <v>0.99648887797318575</v>
      </c>
      <c r="F17724" s="4" cm="1">
        <f t="array" ref="F17724">MIN(IF(L$5:L$11&gt;=E17724,L$5:L$11,1))</f>
        <v>1</v>
      </c>
      <c r="G17724" s="4" cm="1">
        <f t="array" ref="G17724">MAX(IF(L$5:L$11&lt;E17724,L$5:L$11,0))</f>
        <v>0.76393202250021031</v>
      </c>
      <c r="H17724" s="4">
        <f t="shared" si="829"/>
        <v>-2.7190202847322542E-3</v>
      </c>
      <c r="I17724" s="4">
        <f t="shared" si="830"/>
        <v>0.99666364235633953</v>
      </c>
    </row>
    <row r="17725" spans="1:9" x14ac:dyDescent="0.25">
      <c r="A17725" s="2">
        <v>41611</v>
      </c>
      <c r="B17725" s="3">
        <v>1795.15002441406</v>
      </c>
      <c r="C17725" s="3">
        <f>MAX(B$2:B17725)</f>
        <v>1807.22998046875</v>
      </c>
      <c r="D17725" s="3">
        <f>MIN(B$2:B17725)</f>
        <v>4.4000000953674299</v>
      </c>
      <c r="E17725" s="4">
        <f t="shared" si="828"/>
        <v>0.99329944798666592</v>
      </c>
      <c r="F17725" s="4" cm="1">
        <f t="array" ref="F17725">MIN(IF(L$5:L$11&gt;=E17725,L$5:L$11,1))</f>
        <v>1</v>
      </c>
      <c r="G17725" s="4" cm="1">
        <f t="array" ref="G17725">MAX(IF(L$5:L$11&lt;E17725,L$5:L$11,0))</f>
        <v>0.76393202250021031</v>
      </c>
      <c r="H17725" s="4">
        <f t="shared" si="829"/>
        <v>-3.1928479771501372E-3</v>
      </c>
      <c r="I17725" s="4">
        <f t="shared" si="830"/>
        <v>0.98512664841711794</v>
      </c>
    </row>
    <row r="17726" spans="1:9" x14ac:dyDescent="0.25">
      <c r="A17726" s="2">
        <v>41612</v>
      </c>
      <c r="B17726" s="3">
        <v>1792.81005859375</v>
      </c>
      <c r="C17726" s="3">
        <f>MAX(B$2:B17726)</f>
        <v>1807.22998046875</v>
      </c>
      <c r="D17726" s="3">
        <f>MIN(B$2:B17726)</f>
        <v>4.4000000953674299</v>
      </c>
      <c r="E17726" s="4">
        <f t="shared" si="828"/>
        <v>0.99200150761193051</v>
      </c>
      <c r="F17726" s="4" cm="1">
        <f t="array" ref="F17726">MIN(IF(L$5:L$11&gt;=E17726,L$5:L$11,1))</f>
        <v>1</v>
      </c>
      <c r="G17726" s="4" cm="1">
        <f t="array" ref="G17726">MAX(IF(L$5:L$11&lt;E17726,L$5:L$11,0))</f>
        <v>0.76393202250021031</v>
      </c>
      <c r="H17726" s="4">
        <f t="shared" si="829"/>
        <v>-1.30349318357037E-3</v>
      </c>
      <c r="I17726" s="4">
        <f t="shared" si="830"/>
        <v>0.97161600618474375</v>
      </c>
    </row>
    <row r="17727" spans="1:9" x14ac:dyDescent="0.25">
      <c r="A17727" s="2">
        <v>41613</v>
      </c>
      <c r="B17727" s="3">
        <v>1785.03002929687</v>
      </c>
      <c r="C17727" s="3">
        <f>MAX(B$2:B17727)</f>
        <v>1807.22998046875</v>
      </c>
      <c r="D17727" s="3">
        <f>MIN(B$2:B17727)</f>
        <v>4.4000000953674299</v>
      </c>
      <c r="E17727" s="4">
        <f t="shared" si="828"/>
        <v>0.98768605391880482</v>
      </c>
      <c r="F17727" s="4" cm="1">
        <f t="array" ref="F17727">MIN(IF(L$5:L$11&gt;=E17727,L$5:L$11,1))</f>
        <v>1</v>
      </c>
      <c r="G17727" s="4" cm="1">
        <f t="array" ref="G17727">MAX(IF(L$5:L$11&lt;E17727,L$5:L$11,0))</f>
        <v>0.76393202250021031</v>
      </c>
      <c r="H17727" s="4">
        <f t="shared" si="829"/>
        <v>-4.3395725384218764E-3</v>
      </c>
      <c r="I17727" s="4">
        <f t="shared" si="830"/>
        <v>0.96611784252662303</v>
      </c>
    </row>
    <row r="17728" spans="1:9" x14ac:dyDescent="0.25">
      <c r="A17728" s="2">
        <v>41614</v>
      </c>
      <c r="B17728" s="3">
        <v>1805.08996582031</v>
      </c>
      <c r="C17728" s="3">
        <f>MAX(B$2:B17728)</f>
        <v>1807.22998046875</v>
      </c>
      <c r="D17728" s="3">
        <f>MIN(B$2:B17728)</f>
        <v>4.4000000953674299</v>
      </c>
      <c r="E17728" s="4">
        <f t="shared" si="828"/>
        <v>0.99881296923629104</v>
      </c>
      <c r="F17728" s="4" cm="1">
        <f t="array" ref="F17728">MIN(IF(L$5:L$11&gt;=E17728,L$5:L$11,1))</f>
        <v>1</v>
      </c>
      <c r="G17728" s="4" cm="1">
        <f t="array" ref="G17728">MAX(IF(L$5:L$11&lt;E17728,L$5:L$11,0))</f>
        <v>0.76393202250021031</v>
      </c>
      <c r="H17728" s="4">
        <f t="shared" si="829"/>
        <v>1.1237870620776969E-2</v>
      </c>
      <c r="I17728" s="4">
        <f t="shared" si="830"/>
        <v>0.94783728732879002</v>
      </c>
    </row>
    <row r="17729" spans="1:9" x14ac:dyDescent="0.25">
      <c r="A17729" s="2">
        <v>41617</v>
      </c>
      <c r="B17729" s="3">
        <v>1808.36999511718</v>
      </c>
      <c r="C17729" s="3">
        <f>MAX(B$2:B17729)</f>
        <v>1808.36999511718</v>
      </c>
      <c r="D17729" s="3">
        <f>MIN(B$2:B17729)</f>
        <v>4.4000000953674299</v>
      </c>
      <c r="E17729" s="4">
        <f t="shared" si="828"/>
        <v>1</v>
      </c>
      <c r="F17729" s="4" cm="1">
        <f t="array" ref="F17729">MIN(IF(L$5:L$11&gt;=E17729,L$5:L$11,1))</f>
        <v>1</v>
      </c>
      <c r="G17729" s="4" cm="1">
        <f t="array" ref="G17729">MAX(IF(L$5:L$11&lt;E17729,L$5:L$11,0))</f>
        <v>0.76393202250021031</v>
      </c>
      <c r="H17729" s="4">
        <f t="shared" si="829"/>
        <v>1.8171001772642192E-3</v>
      </c>
      <c r="I17729" s="4">
        <f t="shared" si="830"/>
        <v>0.99497165699354539</v>
      </c>
    </row>
    <row r="17730" spans="1:9" x14ac:dyDescent="0.25">
      <c r="A17730" s="2">
        <v>41618</v>
      </c>
      <c r="B17730" s="3">
        <v>1802.61999511718</v>
      </c>
      <c r="C17730" s="3">
        <f>MAX(B$2:B17730)</f>
        <v>1808.36999511718</v>
      </c>
      <c r="D17730" s="3">
        <f>MIN(B$2:B17730)</f>
        <v>4.4000000953674299</v>
      </c>
      <c r="E17730" s="4">
        <f t="shared" si="828"/>
        <v>0.99681258556635222</v>
      </c>
      <c r="F17730" s="4" cm="1">
        <f t="array" ref="F17730">MIN(IF(L$5:L$11&gt;=E17730,L$5:L$11,1))</f>
        <v>1</v>
      </c>
      <c r="G17730" s="4" cm="1">
        <f t="array" ref="G17730">MAX(IF(L$5:L$11&lt;E17730,L$5:L$11,0))</f>
        <v>0.76393202250021031</v>
      </c>
      <c r="H17730" s="4">
        <f t="shared" si="829"/>
        <v>-3.179659038540672E-3</v>
      </c>
      <c r="I17730" s="4">
        <f t="shared" si="830"/>
        <v>1</v>
      </c>
    </row>
    <row r="17731" spans="1:9" x14ac:dyDescent="0.25">
      <c r="A17731" s="2">
        <v>41619</v>
      </c>
      <c r="B17731" s="3">
        <v>1782.21997070312</v>
      </c>
      <c r="C17731" s="3">
        <f>MAX(B$2:B17731)</f>
        <v>1808.36999511718</v>
      </c>
      <c r="D17731" s="3">
        <f>MIN(B$2:B17731)</f>
        <v>4.4000000953674299</v>
      </c>
      <c r="E17731" s="4">
        <f t="shared" si="828"/>
        <v>0.98550417995519723</v>
      </c>
      <c r="F17731" s="4" cm="1">
        <f t="array" ref="F17731">MIN(IF(L$5:L$11&gt;=E17731,L$5:L$11,1))</f>
        <v>1</v>
      </c>
      <c r="G17731" s="4" cm="1">
        <f t="array" ref="G17731">MAX(IF(L$5:L$11&lt;E17731,L$5:L$11,0))</f>
        <v>0.76393202250021031</v>
      </c>
      <c r="H17731" s="4">
        <f t="shared" si="829"/>
        <v>-1.1316874587721348E-2</v>
      </c>
      <c r="I17731" s="4">
        <f t="shared" si="830"/>
        <v>0.98649789578660396</v>
      </c>
    </row>
    <row r="17732" spans="1:9" x14ac:dyDescent="0.25">
      <c r="A17732" s="2">
        <v>41620</v>
      </c>
      <c r="B17732" s="3">
        <v>1775.5</v>
      </c>
      <c r="C17732" s="3">
        <f>MAX(B$2:B17732)</f>
        <v>1808.36999511718</v>
      </c>
      <c r="D17732" s="3">
        <f>MIN(B$2:B17732)</f>
        <v>4.4000000953674299</v>
      </c>
      <c r="E17732" s="4">
        <f t="shared" ref="E17732:E17795" si="831">(B17732-D17732)/(C17732-D17732)</f>
        <v>0.98177907880514248</v>
      </c>
      <c r="F17732" s="4" cm="1">
        <f t="array" ref="F17732">MIN(IF(L$5:L$11&gt;=E17732,L$5:L$11,1))</f>
        <v>1</v>
      </c>
      <c r="G17732" s="4" cm="1">
        <f t="array" ref="G17732">MAX(IF(L$5:L$11&lt;E17732,L$5:L$11,0))</f>
        <v>0.76393202250021031</v>
      </c>
      <c r="H17732" s="4">
        <f t="shared" si="829"/>
        <v>-3.770561891116575E-3</v>
      </c>
      <c r="I17732" s="4">
        <f t="shared" si="830"/>
        <v>0.93859472090061147</v>
      </c>
    </row>
    <row r="17733" spans="1:9" x14ac:dyDescent="0.25">
      <c r="A17733" s="2">
        <v>41621</v>
      </c>
      <c r="B17733" s="3">
        <v>1775.31994628906</v>
      </c>
      <c r="C17733" s="3">
        <f>MAX(B$2:B17733)</f>
        <v>1808.36999511718</v>
      </c>
      <c r="D17733" s="3">
        <f>MIN(B$2:B17733)</f>
        <v>4.4000000953674299</v>
      </c>
      <c r="E17733" s="4">
        <f t="shared" si="831"/>
        <v>0.9816792691013021</v>
      </c>
      <c r="F17733" s="4" cm="1">
        <f t="array" ref="F17733">MIN(IF(L$5:L$11&gt;=E17733,L$5:L$11,1))</f>
        <v>1</v>
      </c>
      <c r="G17733" s="4" cm="1">
        <f t="array" ref="G17733">MAX(IF(L$5:L$11&lt;E17733,L$5:L$11,0))</f>
        <v>0.76393202250021031</v>
      </c>
      <c r="H17733" s="4">
        <f t="shared" ref="H17733:H17796" si="832">B17733/B17732-1</f>
        <v>-1.0141014415099292E-4</v>
      </c>
      <c r="I17733" s="4">
        <f t="shared" ref="I17733:I17796" si="833">IF(E17732=0,0,(E17732-G17732)/(F17732-G17732))</f>
        <v>0.92281493920591684</v>
      </c>
    </row>
    <row r="17734" spans="1:9" x14ac:dyDescent="0.25">
      <c r="A17734" s="2">
        <v>41624</v>
      </c>
      <c r="B17734" s="3">
        <v>1786.5400390625</v>
      </c>
      <c r="C17734" s="3">
        <f>MAX(B$2:B17734)</f>
        <v>1808.36999511718</v>
      </c>
      <c r="D17734" s="3">
        <f>MIN(B$2:B17734)</f>
        <v>4.4000000953674299</v>
      </c>
      <c r="E17734" s="4">
        <f t="shared" si="831"/>
        <v>0.98789893617137681</v>
      </c>
      <c r="F17734" s="4" cm="1">
        <f t="array" ref="F17734">MIN(IF(L$5:L$11&gt;=E17734,L$5:L$11,1))</f>
        <v>1</v>
      </c>
      <c r="G17734" s="4" cm="1">
        <f t="array" ref="G17734">MAX(IF(L$5:L$11&lt;E17734,L$5:L$11,0))</f>
        <v>0.76393202250021031</v>
      </c>
      <c r="H17734" s="4">
        <f t="shared" si="832"/>
        <v>6.3200398310701011E-3</v>
      </c>
      <c r="I17734" s="4">
        <f t="shared" si="833"/>
        <v>0.92239213851563484</v>
      </c>
    </row>
    <row r="17735" spans="1:9" x14ac:dyDescent="0.25">
      <c r="A17735" s="2">
        <v>41625</v>
      </c>
      <c r="B17735" s="3">
        <v>1781</v>
      </c>
      <c r="C17735" s="3">
        <f>MAX(B$2:B17735)</f>
        <v>1808.36999511718</v>
      </c>
      <c r="D17735" s="3">
        <f>MIN(B$2:B17735)</f>
        <v>4.4000000953674299</v>
      </c>
      <c r="E17735" s="4">
        <f t="shared" si="831"/>
        <v>0.98482791000254466</v>
      </c>
      <c r="F17735" s="4" cm="1">
        <f t="array" ref="F17735">MIN(IF(L$5:L$11&gt;=E17735,L$5:L$11,1))</f>
        <v>1</v>
      </c>
      <c r="G17735" s="4" cm="1">
        <f t="array" ref="G17735">MAX(IF(L$5:L$11&lt;E17735,L$5:L$11,0))</f>
        <v>0.76393202250021031</v>
      </c>
      <c r="H17735" s="4">
        <f t="shared" si="832"/>
        <v>-3.1009879103561788E-3</v>
      </c>
      <c r="I17735" s="4">
        <f t="shared" si="833"/>
        <v>0.94873907102188826</v>
      </c>
    </row>
    <row r="17736" spans="1:9" x14ac:dyDescent="0.25">
      <c r="A17736" s="2">
        <v>41626</v>
      </c>
      <c r="B17736" s="3">
        <v>1810.65002441406</v>
      </c>
      <c r="C17736" s="3">
        <f>MAX(B$2:B17736)</f>
        <v>1810.65002441406</v>
      </c>
      <c r="D17736" s="3">
        <f>MIN(B$2:B17736)</f>
        <v>4.4000000953674299</v>
      </c>
      <c r="E17736" s="4">
        <f t="shared" si="831"/>
        <v>1</v>
      </c>
      <c r="F17736" s="4" cm="1">
        <f t="array" ref="F17736">MIN(IF(L$5:L$11&gt;=E17736,L$5:L$11,1))</f>
        <v>1</v>
      </c>
      <c r="G17736" s="4" cm="1">
        <f t="array" ref="G17736">MAX(IF(L$5:L$11&lt;E17736,L$5:L$11,0))</f>
        <v>0.76393202250021031</v>
      </c>
      <c r="H17736" s="4">
        <f t="shared" si="832"/>
        <v>1.6647964297619389E-2</v>
      </c>
      <c r="I17736" s="4">
        <f t="shared" si="833"/>
        <v>0.93572999541003454</v>
      </c>
    </row>
    <row r="17737" spans="1:9" x14ac:dyDescent="0.25">
      <c r="A17737" s="2">
        <v>41627</v>
      </c>
      <c r="B17737" s="3">
        <v>1809.59997558593</v>
      </c>
      <c r="C17737" s="3">
        <f>MAX(B$2:B17737)</f>
        <v>1810.65002441406</v>
      </c>
      <c r="D17737" s="3">
        <f>MIN(B$2:B17737)</f>
        <v>4.4000000953674299</v>
      </c>
      <c r="E17737" s="4">
        <f t="shared" si="831"/>
        <v>0.99941865809605945</v>
      </c>
      <c r="F17737" s="4" cm="1">
        <f t="array" ref="F17737">MIN(IF(L$5:L$11&gt;=E17737,L$5:L$11,1))</f>
        <v>1</v>
      </c>
      <c r="G17737" s="4" cm="1">
        <f t="array" ref="G17737">MAX(IF(L$5:L$11&lt;E17737,L$5:L$11,0))</f>
        <v>0.76393202250021031</v>
      </c>
      <c r="H17737" s="4">
        <f t="shared" si="832"/>
        <v>-5.7992920441363172E-4</v>
      </c>
      <c r="I17737" s="4">
        <f t="shared" si="833"/>
        <v>1</v>
      </c>
    </row>
    <row r="17738" spans="1:9" x14ac:dyDescent="0.25">
      <c r="A17738" s="2">
        <v>41628</v>
      </c>
      <c r="B17738" s="3">
        <v>1818.31994628906</v>
      </c>
      <c r="C17738" s="3">
        <f>MAX(B$2:B17738)</f>
        <v>1818.31994628906</v>
      </c>
      <c r="D17738" s="3">
        <f>MIN(B$2:B17738)</f>
        <v>4.4000000953674299</v>
      </c>
      <c r="E17738" s="4">
        <f t="shared" si="831"/>
        <v>1</v>
      </c>
      <c r="F17738" s="4" cm="1">
        <f t="array" ref="F17738">MIN(IF(L$5:L$11&gt;=E17738,L$5:L$11,1))</f>
        <v>1</v>
      </c>
      <c r="G17738" s="4" cm="1">
        <f t="array" ref="G17738">MAX(IF(L$5:L$11&lt;E17738,L$5:L$11,0))</f>
        <v>0.76393202250021031</v>
      </c>
      <c r="H17738" s="4">
        <f t="shared" si="832"/>
        <v>4.818728349234469E-3</v>
      </c>
      <c r="I17738" s="4">
        <f t="shared" si="833"/>
        <v>0.99753739617673864</v>
      </c>
    </row>
    <row r="17739" spans="1:9" x14ac:dyDescent="0.25">
      <c r="A17739" s="2">
        <v>41631</v>
      </c>
      <c r="B17739" s="3">
        <v>1827.98999023437</v>
      </c>
      <c r="C17739" s="3">
        <f>MAX(B$2:B17739)</f>
        <v>1827.98999023437</v>
      </c>
      <c r="D17739" s="3">
        <f>MIN(B$2:B17739)</f>
        <v>4.4000000953674299</v>
      </c>
      <c r="E17739" s="4">
        <f t="shared" si="831"/>
        <v>1</v>
      </c>
      <c r="F17739" s="4" cm="1">
        <f t="array" ref="F17739">MIN(IF(L$5:L$11&gt;=E17739,L$5:L$11,1))</f>
        <v>1</v>
      </c>
      <c r="G17739" s="4" cm="1">
        <f t="array" ref="G17739">MAX(IF(L$5:L$11&lt;E17739,L$5:L$11,0))</f>
        <v>0.76393202250021031</v>
      </c>
      <c r="H17739" s="4">
        <f t="shared" si="832"/>
        <v>5.3181201498917474E-3</v>
      </c>
      <c r="I17739" s="4">
        <f t="shared" si="833"/>
        <v>1</v>
      </c>
    </row>
    <row r="17740" spans="1:9" x14ac:dyDescent="0.25">
      <c r="A17740" s="2">
        <v>41632</v>
      </c>
      <c r="B17740" s="3">
        <v>1833.31994628906</v>
      </c>
      <c r="C17740" s="3">
        <f>MAX(B$2:B17740)</f>
        <v>1833.31994628906</v>
      </c>
      <c r="D17740" s="3">
        <f>MIN(B$2:B17740)</f>
        <v>4.4000000953674299</v>
      </c>
      <c r="E17740" s="4">
        <f t="shared" si="831"/>
        <v>1</v>
      </c>
      <c r="F17740" s="4" cm="1">
        <f t="array" ref="F17740">MIN(IF(L$5:L$11&gt;=E17740,L$5:L$11,1))</f>
        <v>1</v>
      </c>
      <c r="G17740" s="4" cm="1">
        <f t="array" ref="G17740">MAX(IF(L$5:L$11&lt;E17740,L$5:L$11,0))</f>
        <v>0.76393202250021031</v>
      </c>
      <c r="H17740" s="4">
        <f t="shared" si="832"/>
        <v>2.9157468493614669E-3</v>
      </c>
      <c r="I17740" s="4">
        <f t="shared" si="833"/>
        <v>1</v>
      </c>
    </row>
    <row r="17741" spans="1:9" x14ac:dyDescent="0.25">
      <c r="A17741" s="2">
        <v>41634</v>
      </c>
      <c r="B17741" s="3">
        <v>1842.02001953125</v>
      </c>
      <c r="C17741" s="3">
        <f>MAX(B$2:B17741)</f>
        <v>1842.02001953125</v>
      </c>
      <c r="D17741" s="3">
        <f>MIN(B$2:B17741)</f>
        <v>4.4000000953674299</v>
      </c>
      <c r="E17741" s="4">
        <f t="shared" si="831"/>
        <v>1</v>
      </c>
      <c r="F17741" s="4" cm="1">
        <f t="array" ref="F17741">MIN(IF(L$5:L$11&gt;=E17741,L$5:L$11,1))</f>
        <v>1</v>
      </c>
      <c r="G17741" s="4" cm="1">
        <f t="array" ref="G17741">MAX(IF(L$5:L$11&lt;E17741,L$5:L$11,0))</f>
        <v>0.76393202250021031</v>
      </c>
      <c r="H17741" s="4">
        <f t="shared" si="832"/>
        <v>4.7455291477085382E-3</v>
      </c>
      <c r="I17741" s="4">
        <f t="shared" si="833"/>
        <v>1</v>
      </c>
    </row>
    <row r="17742" spans="1:9" x14ac:dyDescent="0.25">
      <c r="A17742" s="2">
        <v>41635</v>
      </c>
      <c r="B17742" s="3">
        <v>1841.40002441406</v>
      </c>
      <c r="C17742" s="3">
        <f>MAX(B$2:B17742)</f>
        <v>1842.02001953125</v>
      </c>
      <c r="D17742" s="3">
        <f>MIN(B$2:B17742)</f>
        <v>4.4000000953674299</v>
      </c>
      <c r="E17742" s="4">
        <f t="shared" si="831"/>
        <v>0.99966260972854426</v>
      </c>
      <c r="F17742" s="4" cm="1">
        <f t="array" ref="F17742">MIN(IF(L$5:L$11&gt;=E17742,L$5:L$11,1))</f>
        <v>1</v>
      </c>
      <c r="G17742" s="4" cm="1">
        <f t="array" ref="G17742">MAX(IF(L$5:L$11&lt;E17742,L$5:L$11,0))</f>
        <v>0.76393202250021031</v>
      </c>
      <c r="H17742" s="4">
        <f t="shared" si="832"/>
        <v>-3.3658435338168591E-4</v>
      </c>
      <c r="I17742" s="4">
        <f t="shared" si="833"/>
        <v>1</v>
      </c>
    </row>
    <row r="17743" spans="1:9" x14ac:dyDescent="0.25">
      <c r="A17743" s="2">
        <v>41638</v>
      </c>
      <c r="B17743" s="3">
        <v>1841.06994628906</v>
      </c>
      <c r="C17743" s="3">
        <f>MAX(B$2:B17743)</f>
        <v>1842.02001953125</v>
      </c>
      <c r="D17743" s="3">
        <f>MIN(B$2:B17743)</f>
        <v>4.4000000953674299</v>
      </c>
      <c r="E17743" s="4">
        <f t="shared" si="831"/>
        <v>0.99948298710715955</v>
      </c>
      <c r="F17743" s="4" cm="1">
        <f t="array" ref="F17743">MIN(IF(L$5:L$11&gt;=E17743,L$5:L$11,1))</f>
        <v>1</v>
      </c>
      <c r="G17743" s="4" cm="1">
        <f t="array" ref="G17743">MAX(IF(L$5:L$11&lt;E17743,L$5:L$11,0))</f>
        <v>0.76393202250021031</v>
      </c>
      <c r="H17743" s="4">
        <f t="shared" si="832"/>
        <v>-1.7925389411521664E-4</v>
      </c>
      <c r="I17743" s="4">
        <f t="shared" si="833"/>
        <v>0.9985707918751664</v>
      </c>
    </row>
    <row r="17744" spans="1:9" x14ac:dyDescent="0.25">
      <c r="A17744" s="2">
        <v>41639</v>
      </c>
      <c r="B17744" s="3">
        <v>1848.35998535156</v>
      </c>
      <c r="C17744" s="3">
        <f>MAX(B$2:B17744)</f>
        <v>1848.35998535156</v>
      </c>
      <c r="D17744" s="3">
        <f>MIN(B$2:B17744)</f>
        <v>4.4000000953674299</v>
      </c>
      <c r="E17744" s="4">
        <f t="shared" si="831"/>
        <v>1</v>
      </c>
      <c r="F17744" s="4" cm="1">
        <f t="array" ref="F17744">MIN(IF(L$5:L$11&gt;=E17744,L$5:L$11,1))</f>
        <v>1</v>
      </c>
      <c r="G17744" s="4" cm="1">
        <f t="array" ref="G17744">MAX(IF(L$5:L$11&lt;E17744,L$5:L$11,0))</f>
        <v>0.76393202250021031</v>
      </c>
      <c r="H17744" s="4">
        <f t="shared" si="832"/>
        <v>3.9596752297186288E-3</v>
      </c>
      <c r="I17744" s="4">
        <f t="shared" si="833"/>
        <v>0.997809898240684</v>
      </c>
    </row>
    <row r="17745" spans="1:9" x14ac:dyDescent="0.25">
      <c r="A17745" s="2">
        <v>41641</v>
      </c>
      <c r="B17745" s="3">
        <v>1831.97998046875</v>
      </c>
      <c r="C17745" s="3">
        <f>MAX(B$2:B17745)</f>
        <v>1848.35998535156</v>
      </c>
      <c r="D17745" s="3">
        <f>MIN(B$2:B17745)</f>
        <v>4.4000000953674299</v>
      </c>
      <c r="E17745" s="4">
        <f t="shared" si="831"/>
        <v>0.9911169412493871</v>
      </c>
      <c r="F17745" s="4" cm="1">
        <f t="array" ref="F17745">MIN(IF(L$5:L$11&gt;=E17745,L$5:L$11,1))</f>
        <v>1</v>
      </c>
      <c r="G17745" s="4" cm="1">
        <f t="array" ref="G17745">MAX(IF(L$5:L$11&lt;E17745,L$5:L$11,0))</f>
        <v>0.76393202250021031</v>
      </c>
      <c r="H17745" s="4">
        <f t="shared" si="832"/>
        <v>-8.8619127294592426E-3</v>
      </c>
      <c r="I17745" s="4">
        <f t="shared" si="833"/>
        <v>1</v>
      </c>
    </row>
    <row r="17746" spans="1:9" x14ac:dyDescent="0.25">
      <c r="A17746" s="2">
        <v>41642</v>
      </c>
      <c r="B17746" s="3">
        <v>1831.36999511718</v>
      </c>
      <c r="C17746" s="3">
        <f>MAX(B$2:B17746)</f>
        <v>1848.35998535156</v>
      </c>
      <c r="D17746" s="3">
        <f>MIN(B$2:B17746)</f>
        <v>4.4000000953674299</v>
      </c>
      <c r="E17746" s="4">
        <f t="shared" si="831"/>
        <v>0.9907861394117945</v>
      </c>
      <c r="F17746" s="4" cm="1">
        <f t="array" ref="F17746">MIN(IF(L$5:L$11&gt;=E17746,L$5:L$11,1))</f>
        <v>1</v>
      </c>
      <c r="G17746" s="4" cm="1">
        <f t="array" ref="G17746">MAX(IF(L$5:L$11&lt;E17746,L$5:L$11,0))</f>
        <v>0.76393202250021031</v>
      </c>
      <c r="H17746" s="4">
        <f t="shared" si="832"/>
        <v>-3.3296507498625783E-4</v>
      </c>
      <c r="I17746" s="4">
        <f t="shared" si="833"/>
        <v>0.9623707592842794</v>
      </c>
    </row>
    <row r="17747" spans="1:9" x14ac:dyDescent="0.25">
      <c r="A17747" s="2">
        <v>41645</v>
      </c>
      <c r="B17747" s="3">
        <v>1826.77001953125</v>
      </c>
      <c r="C17747" s="3">
        <f>MAX(B$2:B17747)</f>
        <v>1848.35998535156</v>
      </c>
      <c r="D17747" s="3">
        <f>MIN(B$2:B17747)</f>
        <v>4.4000000953674299</v>
      </c>
      <c r="E17747" s="4">
        <f t="shared" si="831"/>
        <v>0.98829152151188882</v>
      </c>
      <c r="F17747" s="4" cm="1">
        <f t="array" ref="F17747">MIN(IF(L$5:L$11&gt;=E17747,L$5:L$11,1))</f>
        <v>1</v>
      </c>
      <c r="G17747" s="4" cm="1">
        <f t="array" ref="G17747">MAX(IF(L$5:L$11&lt;E17747,L$5:L$11,0))</f>
        <v>0.76393202250021031</v>
      </c>
      <c r="H17747" s="4">
        <f t="shared" si="832"/>
        <v>-2.5117674736369056E-3</v>
      </c>
      <c r="I17747" s="4">
        <f t="shared" si="833"/>
        <v>0.96096946021315532</v>
      </c>
    </row>
    <row r="17748" spans="1:9" x14ac:dyDescent="0.25">
      <c r="A17748" s="2">
        <v>41646</v>
      </c>
      <c r="B17748" s="3">
        <v>1837.88000488281</v>
      </c>
      <c r="C17748" s="3">
        <f>MAX(B$2:B17748)</f>
        <v>1848.35998535156</v>
      </c>
      <c r="D17748" s="3">
        <f>MIN(B$2:B17748)</f>
        <v>4.4000000953674299</v>
      </c>
      <c r="E17748" s="4">
        <f t="shared" si="831"/>
        <v>0.99431659008191875</v>
      </c>
      <c r="F17748" s="4" cm="1">
        <f t="array" ref="F17748">MIN(IF(L$5:L$11&gt;=E17748,L$5:L$11,1))</f>
        <v>1</v>
      </c>
      <c r="G17748" s="4" cm="1">
        <f t="array" ref="G17748">MAX(IF(L$5:L$11&lt;E17748,L$5:L$11,0))</f>
        <v>0.76393202250021031</v>
      </c>
      <c r="H17748" s="4">
        <f t="shared" si="832"/>
        <v>6.0817646626425415E-3</v>
      </c>
      <c r="I17748" s="4">
        <f t="shared" si="833"/>
        <v>0.95040208921126701</v>
      </c>
    </row>
    <row r="17749" spans="1:9" x14ac:dyDescent="0.25">
      <c r="A17749" s="2">
        <v>41647</v>
      </c>
      <c r="B17749" s="3">
        <v>1837.48999023437</v>
      </c>
      <c r="C17749" s="3">
        <f>MAX(B$2:B17749)</f>
        <v>1848.35998535156</v>
      </c>
      <c r="D17749" s="3">
        <f>MIN(B$2:B17749)</f>
        <v>4.4000000953674299</v>
      </c>
      <c r="E17749" s="4">
        <f t="shared" si="831"/>
        <v>0.99410508080213045</v>
      </c>
      <c r="F17749" s="4" cm="1">
        <f t="array" ref="F17749">MIN(IF(L$5:L$11&gt;=E17749,L$5:L$11,1))</f>
        <v>1</v>
      </c>
      <c r="G17749" s="4" cm="1">
        <f t="array" ref="G17749">MAX(IF(L$5:L$11&lt;E17749,L$5:L$11,0))</f>
        <v>0.76393202250021031</v>
      </c>
      <c r="H17749" s="4">
        <f t="shared" si="832"/>
        <v>-2.1220898394014309E-4</v>
      </c>
      <c r="I17749" s="4">
        <f t="shared" si="833"/>
        <v>0.97592468924301135</v>
      </c>
    </row>
    <row r="17750" spans="1:9" x14ac:dyDescent="0.25">
      <c r="A17750" s="2">
        <v>41648</v>
      </c>
      <c r="B17750" s="3">
        <v>1838.13000488281</v>
      </c>
      <c r="C17750" s="3">
        <f>MAX(B$2:B17750)</f>
        <v>1848.35998535156</v>
      </c>
      <c r="D17750" s="3">
        <f>MIN(B$2:B17750)</f>
        <v>4.4000000953674299</v>
      </c>
      <c r="E17750" s="4">
        <f t="shared" si="831"/>
        <v>0.99445216786126267</v>
      </c>
      <c r="F17750" s="4" cm="1">
        <f t="array" ref="F17750">MIN(IF(L$5:L$11&gt;=E17750,L$5:L$11,1))</f>
        <v>1</v>
      </c>
      <c r="G17750" s="4" cm="1">
        <f t="array" ref="G17750">MAX(IF(L$5:L$11&lt;E17750,L$5:L$11,0))</f>
        <v>0.76393202250021031</v>
      </c>
      <c r="H17750" s="4">
        <f t="shared" si="832"/>
        <v>3.483091890794654E-4</v>
      </c>
      <c r="I17750" s="4">
        <f t="shared" si="833"/>
        <v>0.97502872155595599</v>
      </c>
    </row>
    <row r="17751" spans="1:9" x14ac:dyDescent="0.25">
      <c r="A17751" s="2">
        <v>41649</v>
      </c>
      <c r="B17751" s="3">
        <v>1842.36999511718</v>
      </c>
      <c r="C17751" s="3">
        <f>MAX(B$2:B17751)</f>
        <v>1848.35998535156</v>
      </c>
      <c r="D17751" s="3">
        <f>MIN(B$2:B17751)</f>
        <v>4.4000000953674299</v>
      </c>
      <c r="E17751" s="4">
        <f t="shared" si="831"/>
        <v>0.996751561702925</v>
      </c>
      <c r="F17751" s="4" cm="1">
        <f t="array" ref="F17751">MIN(IF(L$5:L$11&gt;=E17751,L$5:L$11,1))</f>
        <v>1</v>
      </c>
      <c r="G17751" s="4" cm="1">
        <f t="array" ref="G17751">MAX(IF(L$5:L$11&lt;E17751,L$5:L$11,0))</f>
        <v>0.76393202250021031</v>
      </c>
      <c r="H17751" s="4">
        <f t="shared" si="832"/>
        <v>2.3066868083905234E-3</v>
      </c>
      <c r="I17751" s="4">
        <f t="shared" si="833"/>
        <v>0.97649900593255068</v>
      </c>
    </row>
    <row r="17752" spans="1:9" x14ac:dyDescent="0.25">
      <c r="A17752" s="2">
        <v>41652</v>
      </c>
      <c r="B17752" s="3">
        <v>1819.19995117187</v>
      </c>
      <c r="C17752" s="3">
        <f>MAX(B$2:B17752)</f>
        <v>1848.35998535156</v>
      </c>
      <c r="D17752" s="3">
        <f>MIN(B$2:B17752)</f>
        <v>4.4000000953674299</v>
      </c>
      <c r="E17752" s="4">
        <f t="shared" si="831"/>
        <v>0.98418618928130452</v>
      </c>
      <c r="F17752" s="4" cm="1">
        <f t="array" ref="F17752">MIN(IF(L$5:L$11&gt;=E17752,L$5:L$11,1))</f>
        <v>1</v>
      </c>
      <c r="G17752" s="4" cm="1">
        <f t="array" ref="G17752">MAX(IF(L$5:L$11&lt;E17752,L$5:L$11,0))</f>
        <v>0.76393202250021031</v>
      </c>
      <c r="H17752" s="4">
        <f t="shared" si="832"/>
        <v>-1.2576216507388494E-2</v>
      </c>
      <c r="I17752" s="4">
        <f t="shared" si="833"/>
        <v>0.98623939455287668</v>
      </c>
    </row>
    <row r="17753" spans="1:9" x14ac:dyDescent="0.25">
      <c r="A17753" s="2">
        <v>41653</v>
      </c>
      <c r="B17753" s="3">
        <v>1838.88000488281</v>
      </c>
      <c r="C17753" s="3">
        <f>MAX(B$2:B17753)</f>
        <v>1848.35998535156</v>
      </c>
      <c r="D17753" s="3">
        <f>MIN(B$2:B17753)</f>
        <v>4.4000000953674299</v>
      </c>
      <c r="E17753" s="4">
        <f t="shared" si="831"/>
        <v>0.99485890119929421</v>
      </c>
      <c r="F17753" s="4" cm="1">
        <f t="array" ref="F17753">MIN(IF(L$5:L$11&gt;=E17753,L$5:L$11,1))</f>
        <v>1</v>
      </c>
      <c r="G17753" s="4" cm="1">
        <f t="array" ref="G17753">MAX(IF(L$5:L$11&lt;E17753,L$5:L$11,0))</f>
        <v>0.76393202250021031</v>
      </c>
      <c r="H17753" s="4">
        <f t="shared" si="832"/>
        <v>1.081797176734911E-2</v>
      </c>
      <c r="I17753" s="4">
        <f t="shared" si="833"/>
        <v>0.93301162281229111</v>
      </c>
    </row>
    <row r="17754" spans="1:9" x14ac:dyDescent="0.25">
      <c r="A17754" s="2">
        <v>41654</v>
      </c>
      <c r="B17754" s="3">
        <v>1848.38000488281</v>
      </c>
      <c r="C17754" s="3">
        <f>MAX(B$2:B17754)</f>
        <v>1848.38000488281</v>
      </c>
      <c r="D17754" s="3">
        <f>MIN(B$2:B17754)</f>
        <v>4.4000000953674299</v>
      </c>
      <c r="E17754" s="4">
        <f t="shared" si="831"/>
        <v>1</v>
      </c>
      <c r="F17754" s="4" cm="1">
        <f t="array" ref="F17754">MIN(IF(L$5:L$11&gt;=E17754,L$5:L$11,1))</f>
        <v>1</v>
      </c>
      <c r="G17754" s="4" cm="1">
        <f t="array" ref="G17754">MAX(IF(L$5:L$11&lt;E17754,L$5:L$11,0))</f>
        <v>0.76393202250021031</v>
      </c>
      <c r="H17754" s="4">
        <f t="shared" si="832"/>
        <v>5.1661881007865063E-3</v>
      </c>
      <c r="I17754" s="4">
        <f t="shared" si="833"/>
        <v>0.97822195600116768</v>
      </c>
    </row>
    <row r="17755" spans="1:9" x14ac:dyDescent="0.25">
      <c r="A17755" s="2">
        <v>41655</v>
      </c>
      <c r="B17755" s="3">
        <v>1845.89001464843</v>
      </c>
      <c r="C17755" s="3">
        <f>MAX(B$2:B17755)</f>
        <v>1848.38000488281</v>
      </c>
      <c r="D17755" s="3">
        <f>MIN(B$2:B17755)</f>
        <v>4.4000000953674299</v>
      </c>
      <c r="E17755" s="4">
        <f t="shared" si="831"/>
        <v>0.99864966527407273</v>
      </c>
      <c r="F17755" s="4" cm="1">
        <f t="array" ref="F17755">MIN(IF(L$5:L$11&gt;=E17755,L$5:L$11,1))</f>
        <v>1</v>
      </c>
      <c r="G17755" s="4" cm="1">
        <f t="array" ref="G17755">MAX(IF(L$5:L$11&lt;E17755,L$5:L$11,0))</f>
        <v>0.76393202250021031</v>
      </c>
      <c r="H17755" s="4">
        <f t="shared" si="832"/>
        <v>-1.3471203041595103E-3</v>
      </c>
      <c r="I17755" s="4">
        <f t="shared" si="833"/>
        <v>1</v>
      </c>
    </row>
    <row r="17756" spans="1:9" x14ac:dyDescent="0.25">
      <c r="A17756" s="2">
        <v>41656</v>
      </c>
      <c r="B17756" s="3">
        <v>1838.69995117187</v>
      </c>
      <c r="C17756" s="3">
        <f>MAX(B$2:B17756)</f>
        <v>1848.38000488281</v>
      </c>
      <c r="D17756" s="3">
        <f>MIN(B$2:B17756)</f>
        <v>4.4000000953674299</v>
      </c>
      <c r="E17756" s="4">
        <f t="shared" si="831"/>
        <v>0.9947504562490872</v>
      </c>
      <c r="F17756" s="4" cm="1">
        <f t="array" ref="F17756">MIN(IF(L$5:L$11&gt;=E17756,L$5:L$11,1))</f>
        <v>1</v>
      </c>
      <c r="G17756" s="4" cm="1">
        <f t="array" ref="G17756">MAX(IF(L$5:L$11&lt;E17756,L$5:L$11,0))</f>
        <v>0.76393202250021031</v>
      </c>
      <c r="H17756" s="4">
        <f t="shared" si="832"/>
        <v>-3.8951743709007003E-3</v>
      </c>
      <c r="I17756" s="4">
        <f t="shared" si="833"/>
        <v>0.99427989030859354</v>
      </c>
    </row>
    <row r="17757" spans="1:9" x14ac:dyDescent="0.25">
      <c r="A17757" s="2">
        <v>41660</v>
      </c>
      <c r="B17757" s="3">
        <v>1843.80004882812</v>
      </c>
      <c r="C17757" s="3">
        <f>MAX(B$2:B17757)</f>
        <v>1848.38000488281</v>
      </c>
      <c r="D17757" s="3">
        <f>MIN(B$2:B17757)</f>
        <v>4.4000000953674299</v>
      </c>
      <c r="E17757" s="4">
        <f t="shared" si="831"/>
        <v>0.99751626587989062</v>
      </c>
      <c r="F17757" s="4" cm="1">
        <f t="array" ref="F17757">MIN(IF(L$5:L$11&gt;=E17757,L$5:L$11,1))</f>
        <v>1</v>
      </c>
      <c r="G17757" s="4" cm="1">
        <f t="array" ref="G17757">MAX(IF(L$5:L$11&lt;E17757,L$5:L$11,0))</f>
        <v>0.76393202250021031</v>
      </c>
      <c r="H17757" s="4">
        <f t="shared" si="832"/>
        <v>2.7737519941737343E-3</v>
      </c>
      <c r="I17757" s="4">
        <f t="shared" si="833"/>
        <v>0.97776257582027415</v>
      </c>
    </row>
    <row r="17758" spans="1:9" x14ac:dyDescent="0.25">
      <c r="A17758" s="2">
        <v>41661</v>
      </c>
      <c r="B17758" s="3">
        <v>1844.85998535156</v>
      </c>
      <c r="C17758" s="3">
        <f>MAX(B$2:B17758)</f>
        <v>1848.38000488281</v>
      </c>
      <c r="D17758" s="3">
        <f>MIN(B$2:B17758)</f>
        <v>4.4000000953674299</v>
      </c>
      <c r="E17758" s="4">
        <f t="shared" si="831"/>
        <v>0.99809107499966854</v>
      </c>
      <c r="F17758" s="4" cm="1">
        <f t="array" ref="F17758">MIN(IF(L$5:L$11&gt;=E17758,L$5:L$11,1))</f>
        <v>1</v>
      </c>
      <c r="G17758" s="4" cm="1">
        <f t="array" ref="G17758">MAX(IF(L$5:L$11&lt;E17758,L$5:L$11,0))</f>
        <v>0.76393202250021031</v>
      </c>
      <c r="H17758" s="4">
        <f t="shared" si="832"/>
        <v>5.7486522148297858E-4</v>
      </c>
      <c r="I17758" s="4">
        <f t="shared" si="833"/>
        <v>0.98947873342918102</v>
      </c>
    </row>
    <row r="17759" spans="1:9" x14ac:dyDescent="0.25">
      <c r="A17759" s="2">
        <v>41662</v>
      </c>
      <c r="B17759" s="3">
        <v>1828.4599609375</v>
      </c>
      <c r="C17759" s="3">
        <f>MAX(B$2:B17759)</f>
        <v>1848.38000488281</v>
      </c>
      <c r="D17759" s="3">
        <f>MIN(B$2:B17759)</f>
        <v>4.4000000953674299</v>
      </c>
      <c r="E17759" s="4">
        <f t="shared" si="831"/>
        <v>0.98919725599323616</v>
      </c>
      <c r="F17759" s="4" cm="1">
        <f t="array" ref="F17759">MIN(IF(L$5:L$11&gt;=E17759,L$5:L$11,1))</f>
        <v>1</v>
      </c>
      <c r="G17759" s="4" cm="1">
        <f t="array" ref="G17759">MAX(IF(L$5:L$11&lt;E17759,L$5:L$11,0))</f>
        <v>0.76393202250021031</v>
      </c>
      <c r="H17759" s="4">
        <f t="shared" si="832"/>
        <v>-8.8895767398493586E-3</v>
      </c>
      <c r="I17759" s="4">
        <f t="shared" si="833"/>
        <v>0.99191366393464708</v>
      </c>
    </row>
    <row r="17760" spans="1:9" x14ac:dyDescent="0.25">
      <c r="A17760" s="2">
        <v>41663</v>
      </c>
      <c r="B17760" s="3">
        <v>1790.2900390625</v>
      </c>
      <c r="C17760" s="3">
        <f>MAX(B$2:B17760)</f>
        <v>1848.38000488281</v>
      </c>
      <c r="D17760" s="3">
        <f>MIN(B$2:B17760)</f>
        <v>4.4000000953674299</v>
      </c>
      <c r="E17760" s="4">
        <f t="shared" si="831"/>
        <v>0.96849750774439336</v>
      </c>
      <c r="F17760" s="4" cm="1">
        <f t="array" ref="F17760">MIN(IF(L$5:L$11&gt;=E17760,L$5:L$11,1))</f>
        <v>1</v>
      </c>
      <c r="G17760" s="4" cm="1">
        <f t="array" ref="G17760">MAX(IF(L$5:L$11&lt;E17760,L$5:L$11,0))</f>
        <v>0.76393202250021031</v>
      </c>
      <c r="H17760" s="4">
        <f t="shared" si="832"/>
        <v>-2.0875448568985489E-2</v>
      </c>
      <c r="I17760" s="4">
        <f t="shared" si="833"/>
        <v>0.95423884204381992</v>
      </c>
    </row>
    <row r="17761" spans="1:9" x14ac:dyDescent="0.25">
      <c r="A17761" s="2">
        <v>41666</v>
      </c>
      <c r="B17761" s="3">
        <v>1781.56005859375</v>
      </c>
      <c r="C17761" s="3">
        <f>MAX(B$2:B17761)</f>
        <v>1848.38000488281</v>
      </c>
      <c r="D17761" s="3">
        <f>MIN(B$2:B17761)</f>
        <v>4.4000000953674299</v>
      </c>
      <c r="E17761" s="4">
        <f t="shared" si="831"/>
        <v>0.96376319368128816</v>
      </c>
      <c r="F17761" s="4" cm="1">
        <f t="array" ref="F17761">MIN(IF(L$5:L$11&gt;=E17761,L$5:L$11,1))</f>
        <v>1</v>
      </c>
      <c r="G17761" s="4" cm="1">
        <f t="array" ref="G17761">MAX(IF(L$5:L$11&lt;E17761,L$5:L$11,0))</f>
        <v>0.76393202250021031</v>
      </c>
      <c r="H17761" s="4">
        <f t="shared" si="832"/>
        <v>-4.8762939402385852E-3</v>
      </c>
      <c r="I17761" s="4">
        <f t="shared" si="833"/>
        <v>0.86655330134458963</v>
      </c>
    </row>
    <row r="17762" spans="1:9" x14ac:dyDescent="0.25">
      <c r="A17762" s="2">
        <v>41667</v>
      </c>
      <c r="B17762" s="3">
        <v>1792.5</v>
      </c>
      <c r="C17762" s="3">
        <f>MAX(B$2:B17762)</f>
        <v>1848.38000488281</v>
      </c>
      <c r="D17762" s="3">
        <f>MIN(B$2:B17762)</f>
        <v>4.4000000953674299</v>
      </c>
      <c r="E17762" s="4">
        <f t="shared" si="831"/>
        <v>0.96969598111816224</v>
      </c>
      <c r="F17762" s="4" cm="1">
        <f t="array" ref="F17762">MIN(IF(L$5:L$11&gt;=E17762,L$5:L$11,1))</f>
        <v>1</v>
      </c>
      <c r="G17762" s="4" cm="1">
        <f t="array" ref="G17762">MAX(IF(L$5:L$11&lt;E17762,L$5:L$11,0))</f>
        <v>0.76393202250021031</v>
      </c>
      <c r="H17762" s="4">
        <f t="shared" si="832"/>
        <v>6.1406526002190098E-3</v>
      </c>
      <c r="I17762" s="4">
        <f t="shared" si="833"/>
        <v>0.84649842514644269</v>
      </c>
    </row>
    <row r="17763" spans="1:9" x14ac:dyDescent="0.25">
      <c r="A17763" s="2">
        <v>41668</v>
      </c>
      <c r="B17763" s="3">
        <v>1774.19995117187</v>
      </c>
      <c r="C17763" s="3">
        <f>MAX(B$2:B17763)</f>
        <v>1848.38000488281</v>
      </c>
      <c r="D17763" s="3">
        <f>MIN(B$2:B17763)</f>
        <v>4.4000000953674299</v>
      </c>
      <c r="E17763" s="4">
        <f t="shared" si="831"/>
        <v>0.95977176893548211</v>
      </c>
      <c r="F17763" s="4" cm="1">
        <f t="array" ref="F17763">MIN(IF(L$5:L$11&gt;=E17763,L$5:L$11,1))</f>
        <v>1</v>
      </c>
      <c r="G17763" s="4" cm="1">
        <f t="array" ref="G17763">MAX(IF(L$5:L$11&lt;E17763,L$5:L$11,0))</f>
        <v>0.76393202250021031</v>
      </c>
      <c r="H17763" s="4">
        <f t="shared" si="832"/>
        <v>-1.0209232261160439E-2</v>
      </c>
      <c r="I17763" s="4">
        <f t="shared" si="833"/>
        <v>0.8716301160250981</v>
      </c>
    </row>
    <row r="17764" spans="1:9" x14ac:dyDescent="0.25">
      <c r="A17764" s="2">
        <v>41669</v>
      </c>
      <c r="B17764" s="3">
        <v>1794.18994140625</v>
      </c>
      <c r="C17764" s="3">
        <f>MAX(B$2:B17764)</f>
        <v>1848.38000488281</v>
      </c>
      <c r="D17764" s="3">
        <f>MIN(B$2:B17764)</f>
        <v>4.4000000953674299</v>
      </c>
      <c r="E17764" s="4">
        <f t="shared" si="831"/>
        <v>0.97061244518060463</v>
      </c>
      <c r="F17764" s="4" cm="1">
        <f t="array" ref="F17764">MIN(IF(L$5:L$11&gt;=E17764,L$5:L$11,1))</f>
        <v>1</v>
      </c>
      <c r="G17764" s="4" cm="1">
        <f t="array" ref="G17764">MAX(IF(L$5:L$11&lt;E17764,L$5:L$11,0))</f>
        <v>0.76393202250021031</v>
      </c>
      <c r="H17764" s="4">
        <f t="shared" si="832"/>
        <v>1.1267044743844323E-2</v>
      </c>
      <c r="I17764" s="4">
        <f t="shared" si="833"/>
        <v>0.82959047859613344</v>
      </c>
    </row>
    <row r="17765" spans="1:9" x14ac:dyDescent="0.25">
      <c r="A17765" s="2">
        <v>41670</v>
      </c>
      <c r="B17765" s="3">
        <v>1782.58996582031</v>
      </c>
      <c r="C17765" s="3">
        <f>MAX(B$2:B17765)</f>
        <v>1848.38000488281</v>
      </c>
      <c r="D17765" s="3">
        <f>MIN(B$2:B17765)</f>
        <v>4.4000000953674299</v>
      </c>
      <c r="E17765" s="4">
        <f t="shared" si="831"/>
        <v>0.9643217177563248</v>
      </c>
      <c r="F17765" s="4" cm="1">
        <f t="array" ref="F17765">MIN(IF(L$5:L$11&gt;=E17765,L$5:L$11,1))</f>
        <v>1</v>
      </c>
      <c r="G17765" s="4" cm="1">
        <f t="array" ref="G17765">MAX(IF(L$5:L$11&lt;E17765,L$5:L$11,0))</f>
        <v>0.76393202250021031</v>
      </c>
      <c r="H17765" s="4">
        <f t="shared" si="832"/>
        <v>-6.4652996420480058E-3</v>
      </c>
      <c r="I17765" s="4">
        <f t="shared" si="833"/>
        <v>0.87551232009253965</v>
      </c>
    </row>
    <row r="17766" spans="1:9" x14ac:dyDescent="0.25">
      <c r="A17766" s="2">
        <v>41673</v>
      </c>
      <c r="B17766" s="3">
        <v>1741.89001464843</v>
      </c>
      <c r="C17766" s="3">
        <f>MAX(B$2:B17766)</f>
        <v>1848.38000488281</v>
      </c>
      <c r="D17766" s="3">
        <f>MIN(B$2:B17766)</f>
        <v>4.4000000953674299</v>
      </c>
      <c r="E17766" s="4">
        <f t="shared" si="831"/>
        <v>0.94224992138856989</v>
      </c>
      <c r="F17766" s="4" cm="1">
        <f t="array" ref="F17766">MIN(IF(L$5:L$11&gt;=E17766,L$5:L$11,1))</f>
        <v>1</v>
      </c>
      <c r="G17766" s="4" cm="1">
        <f t="array" ref="G17766">MAX(IF(L$5:L$11&lt;E17766,L$5:L$11,0))</f>
        <v>0.76393202250021031</v>
      </c>
      <c r="H17766" s="4">
        <f t="shared" si="832"/>
        <v>-2.2831919820187396E-2</v>
      </c>
      <c r="I17766" s="4">
        <f t="shared" si="833"/>
        <v>0.84886437109536816</v>
      </c>
    </row>
    <row r="17767" spans="1:9" x14ac:dyDescent="0.25">
      <c r="A17767" s="2">
        <v>41674</v>
      </c>
      <c r="B17767" s="3">
        <v>1755.19995117187</v>
      </c>
      <c r="C17767" s="3">
        <f>MAX(B$2:B17767)</f>
        <v>1848.38000488281</v>
      </c>
      <c r="D17767" s="3">
        <f>MIN(B$2:B17767)</f>
        <v>4.4000000953674299</v>
      </c>
      <c r="E17767" s="4">
        <f t="shared" si="831"/>
        <v>0.94946796957178448</v>
      </c>
      <c r="F17767" s="4" cm="1">
        <f t="array" ref="F17767">MIN(IF(L$5:L$11&gt;=E17767,L$5:L$11,1))</f>
        <v>1</v>
      </c>
      <c r="G17767" s="4" cm="1">
        <f t="array" ref="G17767">MAX(IF(L$5:L$11&lt;E17767,L$5:L$11,0))</f>
        <v>0.76393202250021031</v>
      </c>
      <c r="H17767" s="4">
        <f t="shared" si="832"/>
        <v>7.6410889387448222E-3</v>
      </c>
      <c r="I17767" s="4">
        <f t="shared" si="833"/>
        <v>0.75536674129602543</v>
      </c>
    </row>
    <row r="17768" spans="1:9" x14ac:dyDescent="0.25">
      <c r="A17768" s="2">
        <v>41675</v>
      </c>
      <c r="B17768" s="3">
        <v>1751.64001464843</v>
      </c>
      <c r="C17768" s="3">
        <f>MAX(B$2:B17768)</f>
        <v>1848.38000488281</v>
      </c>
      <c r="D17768" s="3">
        <f>MIN(B$2:B17768)</f>
        <v>4.4000000953674299</v>
      </c>
      <c r="E17768" s="4">
        <f t="shared" si="831"/>
        <v>0.94753739737783582</v>
      </c>
      <c r="F17768" s="4" cm="1">
        <f t="array" ref="F17768">MIN(IF(L$5:L$11&gt;=E17768,L$5:L$11,1))</f>
        <v>1</v>
      </c>
      <c r="G17768" s="4" cm="1">
        <f t="array" ref="G17768">MAX(IF(L$5:L$11&lt;E17768,L$5:L$11,0))</f>
        <v>0.76393202250021031</v>
      </c>
      <c r="H17768" s="4">
        <f t="shared" si="832"/>
        <v>-2.0282227794407026E-3</v>
      </c>
      <c r="I17768" s="4">
        <f t="shared" si="833"/>
        <v>0.78594288406499124</v>
      </c>
    </row>
    <row r="17769" spans="1:9" x14ac:dyDescent="0.25">
      <c r="A17769" s="2">
        <v>41676</v>
      </c>
      <c r="B17769" s="3">
        <v>1773.43005371093</v>
      </c>
      <c r="C17769" s="3">
        <f>MAX(B$2:B17769)</f>
        <v>1848.38000488281</v>
      </c>
      <c r="D17769" s="3">
        <f>MIN(B$2:B17769)</f>
        <v>4.4000000953674299</v>
      </c>
      <c r="E17769" s="4">
        <f t="shared" si="831"/>
        <v>0.95935424951610604</v>
      </c>
      <c r="F17769" s="4" cm="1">
        <f t="array" ref="F17769">MIN(IF(L$5:L$11&gt;=E17769,L$5:L$11,1))</f>
        <v>1</v>
      </c>
      <c r="G17769" s="4" cm="1">
        <f t="array" ref="G17769">MAX(IF(L$5:L$11&lt;E17769,L$5:L$11,0))</f>
        <v>0.76393202250021031</v>
      </c>
      <c r="H17769" s="4">
        <f t="shared" si="832"/>
        <v>1.2439792925644788E-2</v>
      </c>
      <c r="I17769" s="4">
        <f t="shared" si="833"/>
        <v>0.77776484901595377</v>
      </c>
    </row>
    <row r="17770" spans="1:9" x14ac:dyDescent="0.25">
      <c r="A17770" s="2">
        <v>41677</v>
      </c>
      <c r="B17770" s="3">
        <v>1797.02001953125</v>
      </c>
      <c r="C17770" s="3">
        <f>MAX(B$2:B17770)</f>
        <v>1848.38000488281</v>
      </c>
      <c r="D17770" s="3">
        <f>MIN(B$2:B17770)</f>
        <v>4.4000000953674299</v>
      </c>
      <c r="E17770" s="4">
        <f t="shared" si="831"/>
        <v>0.97214721134816195</v>
      </c>
      <c r="F17770" s="4" cm="1">
        <f t="array" ref="F17770">MIN(IF(L$5:L$11&gt;=E17770,L$5:L$11,1))</f>
        <v>1</v>
      </c>
      <c r="G17770" s="4" cm="1">
        <f t="array" ref="G17770">MAX(IF(L$5:L$11&lt;E17770,L$5:L$11,0))</f>
        <v>0.76393202250021031</v>
      </c>
      <c r="H17770" s="4">
        <f t="shared" si="832"/>
        <v>1.3301886798950724E-2</v>
      </c>
      <c r="I17770" s="4">
        <f t="shared" si="833"/>
        <v>0.82782183795373021</v>
      </c>
    </row>
    <row r="17771" spans="1:9" x14ac:dyDescent="0.25">
      <c r="A17771" s="2">
        <v>41680</v>
      </c>
      <c r="B17771" s="3">
        <v>1799.83996582031</v>
      </c>
      <c r="C17771" s="3">
        <f>MAX(B$2:B17771)</f>
        <v>1848.38000488281</v>
      </c>
      <c r="D17771" s="3">
        <f>MIN(B$2:B17771)</f>
        <v>4.4000000953674299</v>
      </c>
      <c r="E17771" s="4">
        <f t="shared" si="831"/>
        <v>0.97367648296810283</v>
      </c>
      <c r="F17771" s="4" cm="1">
        <f t="array" ref="F17771">MIN(IF(L$5:L$11&gt;=E17771,L$5:L$11,1))</f>
        <v>1</v>
      </c>
      <c r="G17771" s="4" cm="1">
        <f t="array" ref="G17771">MAX(IF(L$5:L$11&lt;E17771,L$5:L$11,0))</f>
        <v>0.76393202250021031</v>
      </c>
      <c r="H17771" s="4">
        <f t="shared" si="832"/>
        <v>1.5692347655622552E-3</v>
      </c>
      <c r="I17771" s="4">
        <f t="shared" si="833"/>
        <v>0.88201369390787931</v>
      </c>
    </row>
    <row r="17772" spans="1:9" x14ac:dyDescent="0.25">
      <c r="A17772" s="2">
        <v>41681</v>
      </c>
      <c r="B17772" s="3">
        <v>1819.75</v>
      </c>
      <c r="C17772" s="3">
        <f>MAX(B$2:B17772)</f>
        <v>1848.38000488281</v>
      </c>
      <c r="D17772" s="3">
        <f>MIN(B$2:B17772)</f>
        <v>4.4000000953674299</v>
      </c>
      <c r="E17772" s="4">
        <f t="shared" si="831"/>
        <v>0.98447379862662332</v>
      </c>
      <c r="F17772" s="4" cm="1">
        <f t="array" ref="F17772">MIN(IF(L$5:L$11&gt;=E17772,L$5:L$11,1))</f>
        <v>1</v>
      </c>
      <c r="G17772" s="4" cm="1">
        <f t="array" ref="G17772">MAX(IF(L$5:L$11&lt;E17772,L$5:L$11,0))</f>
        <v>0.76393202250021031</v>
      </c>
      <c r="H17772" s="4">
        <f t="shared" si="832"/>
        <v>1.1062113608870661E-2</v>
      </c>
      <c r="I17772" s="4">
        <f t="shared" si="833"/>
        <v>0.88849179244601006</v>
      </c>
    </row>
    <row r="17773" spans="1:9" x14ac:dyDescent="0.25">
      <c r="A17773" s="2">
        <v>41682</v>
      </c>
      <c r="B17773" s="3">
        <v>1819.26000976562</v>
      </c>
      <c r="C17773" s="3">
        <f>MAX(B$2:B17773)</f>
        <v>1848.38000488281</v>
      </c>
      <c r="D17773" s="3">
        <f>MIN(B$2:B17773)</f>
        <v>4.4000000953674299</v>
      </c>
      <c r="E17773" s="4">
        <f t="shared" si="831"/>
        <v>0.98420807436003266</v>
      </c>
      <c r="F17773" s="4" cm="1">
        <f t="array" ref="F17773">MIN(IF(L$5:L$11&gt;=E17773,L$5:L$11,1))</f>
        <v>1</v>
      </c>
      <c r="G17773" s="4" cm="1">
        <f t="array" ref="G17773">MAX(IF(L$5:L$11&lt;E17773,L$5:L$11,0))</f>
        <v>0.76393202250021031</v>
      </c>
      <c r="H17773" s="4">
        <f t="shared" si="832"/>
        <v>-2.6926239009750219E-4</v>
      </c>
      <c r="I17773" s="4">
        <f t="shared" si="833"/>
        <v>0.93422995555002575</v>
      </c>
    </row>
    <row r="17774" spans="1:9" x14ac:dyDescent="0.25">
      <c r="A17774" s="2">
        <v>41683</v>
      </c>
      <c r="B17774" s="3">
        <v>1829.82995605468</v>
      </c>
      <c r="C17774" s="3">
        <f>MAX(B$2:B17774)</f>
        <v>1848.38000488281</v>
      </c>
      <c r="D17774" s="3">
        <f>MIN(B$2:B17774)</f>
        <v>4.4000000953674299</v>
      </c>
      <c r="E17774" s="4">
        <f t="shared" si="831"/>
        <v>0.98994021150990286</v>
      </c>
      <c r="F17774" s="4" cm="1">
        <f t="array" ref="F17774">MIN(IF(L$5:L$11&gt;=E17774,L$5:L$11,1))</f>
        <v>1</v>
      </c>
      <c r="G17774" s="4" cm="1">
        <f t="array" ref="G17774">MAX(IF(L$5:L$11&lt;E17774,L$5:L$11,0))</f>
        <v>0.76393202250021031</v>
      </c>
      <c r="H17774" s="4">
        <f t="shared" si="832"/>
        <v>5.8100250829027367E-3</v>
      </c>
      <c r="I17774" s="4">
        <f t="shared" si="833"/>
        <v>0.93310432949347644</v>
      </c>
    </row>
    <row r="17775" spans="1:9" x14ac:dyDescent="0.25">
      <c r="A17775" s="2">
        <v>41684</v>
      </c>
      <c r="B17775" s="3">
        <v>1838.63000488281</v>
      </c>
      <c r="C17775" s="3">
        <f>MAX(B$2:B17775)</f>
        <v>1848.38000488281</v>
      </c>
      <c r="D17775" s="3">
        <f>MIN(B$2:B17775)</f>
        <v>4.4000000953674299</v>
      </c>
      <c r="E17775" s="4">
        <f t="shared" si="831"/>
        <v>0.99471252401073407</v>
      </c>
      <c r="F17775" s="4" cm="1">
        <f t="array" ref="F17775">MIN(IF(L$5:L$11&gt;=E17775,L$5:L$11,1))</f>
        <v>1</v>
      </c>
      <c r="G17775" s="4" cm="1">
        <f t="array" ref="G17775">MAX(IF(L$5:L$11&lt;E17775,L$5:L$11,0))</f>
        <v>0.76393202250021031</v>
      </c>
      <c r="H17775" s="4">
        <f t="shared" si="832"/>
        <v>4.8092167247626438E-3</v>
      </c>
      <c r="I17775" s="4">
        <f t="shared" si="833"/>
        <v>0.95738605211667849</v>
      </c>
    </row>
    <row r="17776" spans="1:9" x14ac:dyDescent="0.25">
      <c r="A17776" s="2">
        <v>41688</v>
      </c>
      <c r="B17776" s="3">
        <v>1840.76000976562</v>
      </c>
      <c r="C17776" s="3">
        <f>MAX(B$2:B17776)</f>
        <v>1848.38000488281</v>
      </c>
      <c r="D17776" s="3">
        <f>MIN(B$2:B17776)</f>
        <v>4.4000000953674299</v>
      </c>
      <c r="E17776" s="4">
        <f t="shared" si="831"/>
        <v>0.99586763679790102</v>
      </c>
      <c r="F17776" s="4" cm="1">
        <f t="array" ref="F17776">MIN(IF(L$5:L$11&gt;=E17776,L$5:L$11,1))</f>
        <v>1</v>
      </c>
      <c r="G17776" s="4" cm="1">
        <f t="array" ref="G17776">MAX(IF(L$5:L$11&lt;E17776,L$5:L$11,0))</f>
        <v>0.76393202250021031</v>
      </c>
      <c r="H17776" s="4">
        <f t="shared" si="832"/>
        <v>1.158473905654489E-3</v>
      </c>
      <c r="I17776" s="4">
        <f t="shared" si="833"/>
        <v>0.97760189228007155</v>
      </c>
    </row>
    <row r="17777" spans="1:9" x14ac:dyDescent="0.25">
      <c r="A17777" s="2">
        <v>41689</v>
      </c>
      <c r="B17777" s="3">
        <v>1828.75</v>
      </c>
      <c r="C17777" s="3">
        <f>MAX(B$2:B17777)</f>
        <v>1848.38000488281</v>
      </c>
      <c r="D17777" s="3">
        <f>MIN(B$2:B17777)</f>
        <v>4.4000000953674299</v>
      </c>
      <c r="E17777" s="4">
        <f t="shared" si="831"/>
        <v>0.9893545456936379</v>
      </c>
      <c r="F17777" s="4" cm="1">
        <f t="array" ref="F17777">MIN(IF(L$5:L$11&gt;=E17777,L$5:L$11,1))</f>
        <v>1</v>
      </c>
      <c r="G17777" s="4" cm="1">
        <f t="array" ref="G17777">MAX(IF(L$5:L$11&lt;E17777,L$5:L$11,0))</f>
        <v>0.76393202250021031</v>
      </c>
      <c r="H17777" s="4">
        <f t="shared" si="832"/>
        <v>-6.5244842901325262E-3</v>
      </c>
      <c r="I17777" s="4">
        <f t="shared" si="833"/>
        <v>0.98249502856819004</v>
      </c>
    </row>
    <row r="17778" spans="1:9" x14ac:dyDescent="0.25">
      <c r="A17778" s="2">
        <v>41690</v>
      </c>
      <c r="B17778" s="3">
        <v>1839.78002929687</v>
      </c>
      <c r="C17778" s="3">
        <f>MAX(B$2:B17778)</f>
        <v>1848.38000488281</v>
      </c>
      <c r="D17778" s="3">
        <f>MIN(B$2:B17778)</f>
        <v>4.4000000953674299</v>
      </c>
      <c r="E17778" s="4">
        <f t="shared" si="831"/>
        <v>0.99533618826472503</v>
      </c>
      <c r="F17778" s="4" cm="1">
        <f t="array" ref="F17778">MIN(IF(L$5:L$11&gt;=E17778,L$5:L$11,1))</f>
        <v>1</v>
      </c>
      <c r="G17778" s="4" cm="1">
        <f t="array" ref="G17778">MAX(IF(L$5:L$11&lt;E17778,L$5:L$11,0))</f>
        <v>0.76393202250021031</v>
      </c>
      <c r="H17778" s="4">
        <f t="shared" si="832"/>
        <v>6.0314582621299184E-3</v>
      </c>
      <c r="I17778" s="4">
        <f t="shared" si="833"/>
        <v>0.95490513190688231</v>
      </c>
    </row>
    <row r="17779" spans="1:9" x14ac:dyDescent="0.25">
      <c r="A17779" s="2">
        <v>41691</v>
      </c>
      <c r="B17779" s="3">
        <v>1836.25</v>
      </c>
      <c r="C17779" s="3">
        <f>MAX(B$2:B17779)</f>
        <v>1848.38000488281</v>
      </c>
      <c r="D17779" s="3">
        <f>MIN(B$2:B17779)</f>
        <v>4.4000000953674299</v>
      </c>
      <c r="E17779" s="4">
        <f t="shared" si="831"/>
        <v>0.99342183491615021</v>
      </c>
      <c r="F17779" s="4" cm="1">
        <f t="array" ref="F17779">MIN(IF(L$5:L$11&gt;=E17779,L$5:L$11,1))</f>
        <v>1</v>
      </c>
      <c r="G17779" s="4" cm="1">
        <f t="array" ref="G17779">MAX(IF(L$5:L$11&lt;E17779,L$5:L$11,0))</f>
        <v>0.76393202250021031</v>
      </c>
      <c r="H17779" s="4">
        <f t="shared" si="832"/>
        <v>-1.9187235651313417E-3</v>
      </c>
      <c r="I17779" s="4">
        <f t="shared" si="833"/>
        <v>0.98024377645511396</v>
      </c>
    </row>
    <row r="17780" spans="1:9" x14ac:dyDescent="0.25">
      <c r="A17780" s="2">
        <v>41694</v>
      </c>
      <c r="B17780" s="3">
        <v>1847.60998535156</v>
      </c>
      <c r="C17780" s="3">
        <f>MAX(B$2:B17780)</f>
        <v>1848.38000488281</v>
      </c>
      <c r="D17780" s="3">
        <f>MIN(B$2:B17780)</f>
        <v>4.4000000953674299</v>
      </c>
      <c r="E17780" s="4">
        <f t="shared" si="831"/>
        <v>0.99958241438125639</v>
      </c>
      <c r="F17780" s="4" cm="1">
        <f t="array" ref="F17780">MIN(IF(L$5:L$11&gt;=E17780,L$5:L$11,1))</f>
        <v>1</v>
      </c>
      <c r="G17780" s="4" cm="1">
        <f t="array" ref="G17780">MAX(IF(L$5:L$11&lt;E17780,L$5:L$11,0))</f>
        <v>0.76393202250021031</v>
      </c>
      <c r="H17780" s="4">
        <f t="shared" si="832"/>
        <v>6.1865134657916876E-3</v>
      </c>
      <c r="I17780" s="4">
        <f t="shared" si="833"/>
        <v>0.97213444553759676</v>
      </c>
    </row>
    <row r="17781" spans="1:9" x14ac:dyDescent="0.25">
      <c r="A17781" s="2">
        <v>41695</v>
      </c>
      <c r="B17781" s="3">
        <v>1845.11999511718</v>
      </c>
      <c r="C17781" s="3">
        <f>MAX(B$2:B17781)</f>
        <v>1848.38000488281</v>
      </c>
      <c r="D17781" s="3">
        <f>MIN(B$2:B17781)</f>
        <v>4.4000000953674299</v>
      </c>
      <c r="E17781" s="4">
        <f t="shared" si="831"/>
        <v>0.99823207965532912</v>
      </c>
      <c r="F17781" s="4" cm="1">
        <f t="array" ref="F17781">MIN(IF(L$5:L$11&gt;=E17781,L$5:L$11,1))</f>
        <v>1</v>
      </c>
      <c r="G17781" s="4" cm="1">
        <f t="array" ref="G17781">MAX(IF(L$5:L$11&lt;E17781,L$5:L$11,0))</f>
        <v>0.76393202250021031</v>
      </c>
      <c r="H17781" s="4">
        <f t="shared" si="832"/>
        <v>-1.347681737012385E-3</v>
      </c>
      <c r="I17781" s="4">
        <f t="shared" si="833"/>
        <v>0.99823107893257579</v>
      </c>
    </row>
    <row r="17782" spans="1:9" x14ac:dyDescent="0.25">
      <c r="A17782" s="2">
        <v>41696</v>
      </c>
      <c r="B17782" s="3">
        <v>1845.16003417968</v>
      </c>
      <c r="C17782" s="3">
        <f>MAX(B$2:B17782)</f>
        <v>1848.38000488281</v>
      </c>
      <c r="D17782" s="3">
        <f>MIN(B$2:B17782)</f>
        <v>4.4000000953674299</v>
      </c>
      <c r="E17782" s="4">
        <f t="shared" si="831"/>
        <v>0.99825379304831385</v>
      </c>
      <c r="F17782" s="4" cm="1">
        <f t="array" ref="F17782">MIN(IF(L$5:L$11&gt;=E17782,L$5:L$11,1))</f>
        <v>1</v>
      </c>
      <c r="G17782" s="4" cm="1">
        <f t="array" ref="G17782">MAX(IF(L$5:L$11&lt;E17782,L$5:L$11,0))</f>
        <v>0.76393202250021031</v>
      </c>
      <c r="H17782" s="4">
        <f t="shared" si="832"/>
        <v>2.1699977565736717E-5</v>
      </c>
      <c r="I17782" s="4">
        <f t="shared" si="833"/>
        <v>0.99251096924116933</v>
      </c>
    </row>
    <row r="17783" spans="1:9" x14ac:dyDescent="0.25">
      <c r="A17783" s="2">
        <v>41697</v>
      </c>
      <c r="B17783" s="3">
        <v>1854.2900390625</v>
      </c>
      <c r="C17783" s="3">
        <f>MAX(B$2:B17783)</f>
        <v>1854.2900390625</v>
      </c>
      <c r="D17783" s="3">
        <f>MIN(B$2:B17783)</f>
        <v>4.4000000953674299</v>
      </c>
      <c r="E17783" s="4">
        <f t="shared" si="831"/>
        <v>1</v>
      </c>
      <c r="F17783" s="4" cm="1">
        <f t="array" ref="F17783">MIN(IF(L$5:L$11&gt;=E17783,L$5:L$11,1))</f>
        <v>1</v>
      </c>
      <c r="G17783" s="4" cm="1">
        <f t="array" ref="G17783">MAX(IF(L$5:L$11&lt;E17783,L$5:L$11,0))</f>
        <v>0.76393202250021031</v>
      </c>
      <c r="H17783" s="4">
        <f t="shared" si="832"/>
        <v>4.9480829379002778E-3</v>
      </c>
      <c r="I17783" s="4">
        <f t="shared" si="833"/>
        <v>0.99260294864987475</v>
      </c>
    </row>
    <row r="17784" spans="1:9" x14ac:dyDescent="0.25">
      <c r="A17784" s="2">
        <v>41698</v>
      </c>
      <c r="B17784" s="3">
        <v>1859.44995117187</v>
      </c>
      <c r="C17784" s="3">
        <f>MAX(B$2:B17784)</f>
        <v>1859.44995117187</v>
      </c>
      <c r="D17784" s="3">
        <f>MIN(B$2:B17784)</f>
        <v>4.4000000953674299</v>
      </c>
      <c r="E17784" s="4">
        <f t="shared" si="831"/>
        <v>1</v>
      </c>
      <c r="F17784" s="4" cm="1">
        <f t="array" ref="F17784">MIN(IF(L$5:L$11&gt;=E17784,L$5:L$11,1))</f>
        <v>1</v>
      </c>
      <c r="G17784" s="4" cm="1">
        <f t="array" ref="G17784">MAX(IF(L$5:L$11&lt;E17784,L$5:L$11,0))</f>
        <v>0.76393202250021031</v>
      </c>
      <c r="H17784" s="4">
        <f t="shared" si="832"/>
        <v>2.7826887922985932E-3</v>
      </c>
      <c r="I17784" s="4">
        <f t="shared" si="833"/>
        <v>1</v>
      </c>
    </row>
    <row r="17785" spans="1:9" x14ac:dyDescent="0.25">
      <c r="A17785" s="2">
        <v>41701</v>
      </c>
      <c r="B17785" s="3">
        <v>1845.72998046875</v>
      </c>
      <c r="C17785" s="3">
        <f>MAX(B$2:B17785)</f>
        <v>1859.44995117187</v>
      </c>
      <c r="D17785" s="3">
        <f>MIN(B$2:B17785)</f>
        <v>4.4000000953674299</v>
      </c>
      <c r="E17785" s="4">
        <f t="shared" si="831"/>
        <v>0.99260398853671938</v>
      </c>
      <c r="F17785" s="4" cm="1">
        <f t="array" ref="F17785">MIN(IF(L$5:L$11&gt;=E17785,L$5:L$11,1))</f>
        <v>1</v>
      </c>
      <c r="G17785" s="4" cm="1">
        <f t="array" ref="G17785">MAX(IF(L$5:L$11&lt;E17785,L$5:L$11,0))</f>
        <v>0.76393202250021031</v>
      </c>
      <c r="H17785" s="4">
        <f t="shared" si="832"/>
        <v>-7.3785103462845614E-3</v>
      </c>
      <c r="I17785" s="4">
        <f t="shared" si="833"/>
        <v>1</v>
      </c>
    </row>
    <row r="17786" spans="1:9" x14ac:dyDescent="0.25">
      <c r="A17786" s="2">
        <v>41702</v>
      </c>
      <c r="B17786" s="3">
        <v>1873.91003417968</v>
      </c>
      <c r="C17786" s="3">
        <f>MAX(B$2:B17786)</f>
        <v>1873.91003417968</v>
      </c>
      <c r="D17786" s="3">
        <f>MIN(B$2:B17786)</f>
        <v>4.4000000953674299</v>
      </c>
      <c r="E17786" s="4">
        <f t="shared" si="831"/>
        <v>1</v>
      </c>
      <c r="F17786" s="4" cm="1">
        <f t="array" ref="F17786">MIN(IF(L$5:L$11&gt;=E17786,L$5:L$11,1))</f>
        <v>1</v>
      </c>
      <c r="G17786" s="4" cm="1">
        <f t="array" ref="G17786">MAX(IF(L$5:L$11&lt;E17786,L$5:L$11,0))</f>
        <v>0.76393202250021031</v>
      </c>
      <c r="H17786" s="4">
        <f t="shared" si="832"/>
        <v>1.5267701131328693E-2</v>
      </c>
      <c r="I17786" s="4">
        <f t="shared" si="833"/>
        <v>0.96866999267917564</v>
      </c>
    </row>
    <row r="17787" spans="1:9" x14ac:dyDescent="0.25">
      <c r="A17787" s="2">
        <v>41703</v>
      </c>
      <c r="B17787" s="3">
        <v>1873.81005859375</v>
      </c>
      <c r="C17787" s="3">
        <f>MAX(B$2:B17787)</f>
        <v>1873.91003417968</v>
      </c>
      <c r="D17787" s="3">
        <f>MIN(B$2:B17787)</f>
        <v>4.4000000953674299</v>
      </c>
      <c r="E17787" s="4">
        <f t="shared" si="831"/>
        <v>0.9999465231081367</v>
      </c>
      <c r="F17787" s="4" cm="1">
        <f t="array" ref="F17787">MIN(IF(L$5:L$11&gt;=E17787,L$5:L$11,1))</f>
        <v>1</v>
      </c>
      <c r="G17787" s="4" cm="1">
        <f t="array" ref="G17787">MAX(IF(L$5:L$11&lt;E17787,L$5:L$11,0))</f>
        <v>0.76393202250021031</v>
      </c>
      <c r="H17787" s="4">
        <f t="shared" si="832"/>
        <v>-5.335132642791951E-5</v>
      </c>
      <c r="I17787" s="4">
        <f t="shared" si="833"/>
        <v>1</v>
      </c>
    </row>
    <row r="17788" spans="1:9" x14ac:dyDescent="0.25">
      <c r="A17788" s="2">
        <v>41704</v>
      </c>
      <c r="B17788" s="3">
        <v>1877.03002929687</v>
      </c>
      <c r="C17788" s="3">
        <f>MAX(B$2:B17788)</f>
        <v>1877.03002929687</v>
      </c>
      <c r="D17788" s="3">
        <f>MIN(B$2:B17788)</f>
        <v>4.4000000953674299</v>
      </c>
      <c r="E17788" s="4">
        <f t="shared" si="831"/>
        <v>1</v>
      </c>
      <c r="F17788" s="4" cm="1">
        <f t="array" ref="F17788">MIN(IF(L$5:L$11&gt;=E17788,L$5:L$11,1))</f>
        <v>1</v>
      </c>
      <c r="G17788" s="4" cm="1">
        <f t="array" ref="G17788">MAX(IF(L$5:L$11&lt;E17788,L$5:L$11,0))</f>
        <v>0.76393202250021031</v>
      </c>
      <c r="H17788" s="4">
        <f t="shared" si="832"/>
        <v>1.7184082710797188E-3</v>
      </c>
      <c r="I17788" s="4">
        <f t="shared" si="833"/>
        <v>0.99977346825084168</v>
      </c>
    </row>
    <row r="17789" spans="1:9" x14ac:dyDescent="0.25">
      <c r="A17789" s="2">
        <v>41705</v>
      </c>
      <c r="B17789" s="3">
        <v>1878.0400390625</v>
      </c>
      <c r="C17789" s="3">
        <f>MAX(B$2:B17789)</f>
        <v>1878.0400390625</v>
      </c>
      <c r="D17789" s="3">
        <f>MIN(B$2:B17789)</f>
        <v>4.4000000953674299</v>
      </c>
      <c r="E17789" s="4">
        <f t="shared" si="831"/>
        <v>1</v>
      </c>
      <c r="F17789" s="4" cm="1">
        <f t="array" ref="F17789">MIN(IF(L$5:L$11&gt;=E17789,L$5:L$11,1))</f>
        <v>1</v>
      </c>
      <c r="G17789" s="4" cm="1">
        <f t="array" ref="G17789">MAX(IF(L$5:L$11&lt;E17789,L$5:L$11,0))</f>
        <v>0.76393202250021031</v>
      </c>
      <c r="H17789" s="4">
        <f t="shared" si="832"/>
        <v>5.3808929525134275E-4</v>
      </c>
      <c r="I17789" s="4">
        <f t="shared" si="833"/>
        <v>1</v>
      </c>
    </row>
    <row r="17790" spans="1:9" x14ac:dyDescent="0.25">
      <c r="A17790" s="2">
        <v>41708</v>
      </c>
      <c r="B17790" s="3">
        <v>1877.17004394531</v>
      </c>
      <c r="C17790" s="3">
        <f>MAX(B$2:B17790)</f>
        <v>1878.0400390625</v>
      </c>
      <c r="D17790" s="3">
        <f>MIN(B$2:B17790)</f>
        <v>4.4000000953674299</v>
      </c>
      <c r="E17790" s="4">
        <f t="shared" si="831"/>
        <v>0.99953566581675446</v>
      </c>
      <c r="F17790" s="4" cm="1">
        <f t="array" ref="F17790">MIN(IF(L$5:L$11&gt;=E17790,L$5:L$11,1))</f>
        <v>1</v>
      </c>
      <c r="G17790" s="4" cm="1">
        <f t="array" ref="G17790">MAX(IF(L$5:L$11&lt;E17790,L$5:L$11,0))</f>
        <v>0.76393202250021031</v>
      </c>
      <c r="H17790" s="4">
        <f t="shared" si="832"/>
        <v>-4.6324630950056456E-4</v>
      </c>
      <c r="I17790" s="4">
        <f t="shared" si="833"/>
        <v>1</v>
      </c>
    </row>
    <row r="17791" spans="1:9" x14ac:dyDescent="0.25">
      <c r="A17791" s="2">
        <v>41709</v>
      </c>
      <c r="B17791" s="3">
        <v>1867.63000488281</v>
      </c>
      <c r="C17791" s="3">
        <f>MAX(B$2:B17791)</f>
        <v>1878.0400390625</v>
      </c>
      <c r="D17791" s="3">
        <f>MIN(B$2:B17791)</f>
        <v>4.4000000953674299</v>
      </c>
      <c r="E17791" s="4">
        <f t="shared" si="831"/>
        <v>0.99444395189941148</v>
      </c>
      <c r="F17791" s="4" cm="1">
        <f t="array" ref="F17791">MIN(IF(L$5:L$11&gt;=E17791,L$5:L$11,1))</f>
        <v>1</v>
      </c>
      <c r="G17791" s="4" cm="1">
        <f t="array" ref="G17791">MAX(IF(L$5:L$11&lt;E17791,L$5:L$11,0))</f>
        <v>0.76393202250021031</v>
      </c>
      <c r="H17791" s="4">
        <f t="shared" si="832"/>
        <v>-5.0821389853683563E-3</v>
      </c>
      <c r="I17791" s="4">
        <f t="shared" si="833"/>
        <v>0.99803304883549504</v>
      </c>
    </row>
    <row r="17792" spans="1:9" x14ac:dyDescent="0.25">
      <c r="A17792" s="2">
        <v>41710</v>
      </c>
      <c r="B17792" s="3">
        <v>1868.19995117187</v>
      </c>
      <c r="C17792" s="3">
        <f>MAX(B$2:B17792)</f>
        <v>1878.0400390625</v>
      </c>
      <c r="D17792" s="3">
        <f>MIN(B$2:B17792)</f>
        <v>4.4000000953674299</v>
      </c>
      <c r="E17792" s="4">
        <f t="shared" si="831"/>
        <v>0.99474814388784383</v>
      </c>
      <c r="F17792" s="4" cm="1">
        <f t="array" ref="F17792">MIN(IF(L$5:L$11&gt;=E17792,L$5:L$11,1))</f>
        <v>1</v>
      </c>
      <c r="G17792" s="4" cm="1">
        <f t="array" ref="G17792">MAX(IF(L$5:L$11&lt;E17792,L$5:L$11,0))</f>
        <v>0.76393202250021031</v>
      </c>
      <c r="H17792" s="4">
        <f t="shared" si="832"/>
        <v>3.0517087836989809E-4</v>
      </c>
      <c r="I17792" s="4">
        <f t="shared" si="833"/>
        <v>0.9764642025596485</v>
      </c>
    </row>
    <row r="17793" spans="1:9" x14ac:dyDescent="0.25">
      <c r="A17793" s="2">
        <v>41711</v>
      </c>
      <c r="B17793" s="3">
        <v>1846.33996582031</v>
      </c>
      <c r="C17793" s="3">
        <f>MAX(B$2:B17793)</f>
        <v>1878.0400390625</v>
      </c>
      <c r="D17793" s="3">
        <f>MIN(B$2:B17793)</f>
        <v>4.4000000953674299</v>
      </c>
      <c r="E17793" s="4">
        <f t="shared" si="831"/>
        <v>0.98308102272426612</v>
      </c>
      <c r="F17793" s="4" cm="1">
        <f t="array" ref="F17793">MIN(IF(L$5:L$11&gt;=E17793,L$5:L$11,1))</f>
        <v>1</v>
      </c>
      <c r="G17793" s="4" cm="1">
        <f t="array" ref="G17793">MAX(IF(L$5:L$11&lt;E17793,L$5:L$11,0))</f>
        <v>0.76393202250021031</v>
      </c>
      <c r="H17793" s="4">
        <f t="shared" si="832"/>
        <v>-1.1701095130554839E-2</v>
      </c>
      <c r="I17793" s="4">
        <f t="shared" si="833"/>
        <v>0.97775278050085868</v>
      </c>
    </row>
    <row r="17794" spans="1:9" x14ac:dyDescent="0.25">
      <c r="A17794" s="2">
        <v>41712</v>
      </c>
      <c r="B17794" s="3">
        <v>1841.13000488281</v>
      </c>
      <c r="C17794" s="3">
        <f>MAX(B$2:B17794)</f>
        <v>1878.0400390625</v>
      </c>
      <c r="D17794" s="3">
        <f>MIN(B$2:B17794)</f>
        <v>4.4000000953674299</v>
      </c>
      <c r="E17794" s="4">
        <f t="shared" si="831"/>
        <v>0.98030036004138921</v>
      </c>
      <c r="F17794" s="4" cm="1">
        <f t="array" ref="F17794">MIN(IF(L$5:L$11&gt;=E17794,L$5:L$11,1))</f>
        <v>1</v>
      </c>
      <c r="G17794" s="4" cm="1">
        <f t="array" ref="G17794">MAX(IF(L$5:L$11&lt;E17794,L$5:L$11,0))</f>
        <v>0.76393202250021031</v>
      </c>
      <c r="H17794" s="4">
        <f t="shared" si="832"/>
        <v>-2.8217776974703845E-3</v>
      </c>
      <c r="I17794" s="4">
        <f t="shared" si="833"/>
        <v>0.92833006215021707</v>
      </c>
    </row>
    <row r="17795" spans="1:9" x14ac:dyDescent="0.25">
      <c r="A17795" s="2">
        <v>41715</v>
      </c>
      <c r="B17795" s="3">
        <v>1858.82995605468</v>
      </c>
      <c r="C17795" s="3">
        <f>MAX(B$2:B17795)</f>
        <v>1878.0400390625</v>
      </c>
      <c r="D17795" s="3">
        <f>MIN(B$2:B17795)</f>
        <v>4.4000000953674299</v>
      </c>
      <c r="E17795" s="4">
        <f t="shared" si="831"/>
        <v>0.98974718590108168</v>
      </c>
      <c r="F17795" s="4" cm="1">
        <f t="array" ref="F17795">MIN(IF(L$5:L$11&gt;=E17795,L$5:L$11,1))</f>
        <v>1</v>
      </c>
      <c r="G17795" s="4" cm="1">
        <f t="array" ref="G17795">MAX(IF(L$5:L$11&lt;E17795,L$5:L$11,0))</f>
        <v>0.76393202250021031</v>
      </c>
      <c r="H17795" s="4">
        <f t="shared" si="832"/>
        <v>9.6136346292376995E-3</v>
      </c>
      <c r="I17795" s="4">
        <f t="shared" si="833"/>
        <v>0.91655098600305351</v>
      </c>
    </row>
    <row r="17796" spans="1:9" x14ac:dyDescent="0.25">
      <c r="A17796" s="2">
        <v>41716</v>
      </c>
      <c r="B17796" s="3">
        <v>1872.25</v>
      </c>
      <c r="C17796" s="3">
        <f>MAX(B$2:B17796)</f>
        <v>1878.0400390625</v>
      </c>
      <c r="D17796" s="3">
        <f>MIN(B$2:B17796)</f>
        <v>4.4000000953674299</v>
      </c>
      <c r="E17796" s="4">
        <f t="shared" ref="E17796:E17859" si="834">(B17796-D17796)/(C17796-D17796)</f>
        <v>0.99690973776067904</v>
      </c>
      <c r="F17796" s="4" cm="1">
        <f t="array" ref="F17796">MIN(IF(L$5:L$11&gt;=E17796,L$5:L$11,1))</f>
        <v>1</v>
      </c>
      <c r="G17796" s="4" cm="1">
        <f t="array" ref="G17796">MAX(IF(L$5:L$11&lt;E17796,L$5:L$11,0))</f>
        <v>0.76393202250021031</v>
      </c>
      <c r="H17796" s="4">
        <f t="shared" si="832"/>
        <v>7.2196189337316863E-3</v>
      </c>
      <c r="I17796" s="4">
        <f t="shared" si="833"/>
        <v>0.95656838251631371</v>
      </c>
    </row>
    <row r="17797" spans="1:9" x14ac:dyDescent="0.25">
      <c r="A17797" s="2">
        <v>41717</v>
      </c>
      <c r="B17797" s="3">
        <v>1860.77001953125</v>
      </c>
      <c r="C17797" s="3">
        <f>MAX(B$2:B17797)</f>
        <v>1878.0400390625</v>
      </c>
      <c r="D17797" s="3">
        <f>MIN(B$2:B17797)</f>
        <v>4.4000000953674299</v>
      </c>
      <c r="E17797" s="4">
        <f t="shared" si="834"/>
        <v>0.99078263744792183</v>
      </c>
      <c r="F17797" s="4" cm="1">
        <f t="array" ref="F17797">MIN(IF(L$5:L$11&gt;=E17797,L$5:L$11,1))</f>
        <v>1</v>
      </c>
      <c r="G17797" s="4" cm="1">
        <f t="array" ref="G17797">MAX(IF(L$5:L$11&lt;E17797,L$5:L$11,0))</f>
        <v>0.76393202250021031</v>
      </c>
      <c r="H17797" s="4">
        <f t="shared" ref="H17797:H17860" si="835">B17797/B17796-1</f>
        <v>-6.1316493356923241E-3</v>
      </c>
      <c r="I17797" s="4">
        <f t="shared" ref="I17797:I17860" si="836">IF(E17796=0,0,(E17796-G17796)/(F17796-G17796))</f>
        <v>0.98690943908593565</v>
      </c>
    </row>
    <row r="17798" spans="1:9" x14ac:dyDescent="0.25">
      <c r="A17798" s="2">
        <v>41718</v>
      </c>
      <c r="B17798" s="3">
        <v>1872.01000976562</v>
      </c>
      <c r="C17798" s="3">
        <f>MAX(B$2:B17798)</f>
        <v>1878.0400390625</v>
      </c>
      <c r="D17798" s="3">
        <f>MIN(B$2:B17798)</f>
        <v>4.4000000953674299</v>
      </c>
      <c r="E17798" s="4">
        <f t="shared" si="834"/>
        <v>0.99678165006539665</v>
      </c>
      <c r="F17798" s="4" cm="1">
        <f t="array" ref="F17798">MIN(IF(L$5:L$11&gt;=E17798,L$5:L$11,1))</f>
        <v>1</v>
      </c>
      <c r="G17798" s="4" cm="1">
        <f t="array" ref="G17798">MAX(IF(L$5:L$11&lt;E17798,L$5:L$11,0))</f>
        <v>0.76393202250021031</v>
      </c>
      <c r="H17798" s="4">
        <f t="shared" si="835"/>
        <v>6.0405047998361994E-3</v>
      </c>
      <c r="I17798" s="4">
        <f t="shared" si="836"/>
        <v>0.96095462565613599</v>
      </c>
    </row>
    <row r="17799" spans="1:9" x14ac:dyDescent="0.25">
      <c r="A17799" s="2">
        <v>41719</v>
      </c>
      <c r="B17799" s="3">
        <v>1866.52001953125</v>
      </c>
      <c r="C17799" s="3">
        <f>MAX(B$2:B17799)</f>
        <v>1878.0400390625</v>
      </c>
      <c r="D17799" s="3">
        <f>MIN(B$2:B17799)</f>
        <v>4.4000000953674299</v>
      </c>
      <c r="E17799" s="4">
        <f t="shared" si="834"/>
        <v>0.99385153002088888</v>
      </c>
      <c r="F17799" s="4" cm="1">
        <f t="array" ref="F17799">MIN(IF(L$5:L$11&gt;=E17799,L$5:L$11,1))</f>
        <v>1</v>
      </c>
      <c r="G17799" s="4" cm="1">
        <f t="array" ref="G17799">MAX(IF(L$5:L$11&lt;E17799,L$5:L$11,0))</f>
        <v>0.76393202250021031</v>
      </c>
      <c r="H17799" s="4">
        <f t="shared" si="835"/>
        <v>-2.9326714097310802E-3</v>
      </c>
      <c r="I17799" s="4">
        <f t="shared" si="836"/>
        <v>0.98636685090163823</v>
      </c>
    </row>
    <row r="17800" spans="1:9" x14ac:dyDescent="0.25">
      <c r="A17800" s="2">
        <v>41722</v>
      </c>
      <c r="B17800" s="3">
        <v>1857.43994140625</v>
      </c>
      <c r="C17800" s="3">
        <f>MAX(B$2:B17800)</f>
        <v>1878.0400390625</v>
      </c>
      <c r="D17800" s="3">
        <f>MIN(B$2:B17800)</f>
        <v>4.4000000953674299</v>
      </c>
      <c r="E17800" s="4">
        <f t="shared" si="834"/>
        <v>0.98900530666092834</v>
      </c>
      <c r="F17800" s="4" cm="1">
        <f t="array" ref="F17800">MIN(IF(L$5:L$11&gt;=E17800,L$5:L$11,1))</f>
        <v>1</v>
      </c>
      <c r="G17800" s="4" cm="1">
        <f t="array" ref="G17800">MAX(IF(L$5:L$11&lt;E17800,L$5:L$11,0))</f>
        <v>0.76393202250021031</v>
      </c>
      <c r="H17800" s="4">
        <f t="shared" si="835"/>
        <v>-4.8647097432581443E-3</v>
      </c>
      <c r="I17800" s="4">
        <f t="shared" si="836"/>
        <v>0.97395466321086865</v>
      </c>
    </row>
    <row r="17801" spans="1:9" x14ac:dyDescent="0.25">
      <c r="A17801" s="2">
        <v>41723</v>
      </c>
      <c r="B17801" s="3">
        <v>1865.61999511718</v>
      </c>
      <c r="C17801" s="3">
        <f>MAX(B$2:B17801)</f>
        <v>1878.0400390625</v>
      </c>
      <c r="D17801" s="3">
        <f>MIN(B$2:B17801)</f>
        <v>4.4000000953674299</v>
      </c>
      <c r="E17801" s="4">
        <f t="shared" si="834"/>
        <v>0.99337116858787522</v>
      </c>
      <c r="F17801" s="4" cm="1">
        <f t="array" ref="F17801">MIN(IF(L$5:L$11&gt;=E17801,L$5:L$11,1))</f>
        <v>1</v>
      </c>
      <c r="G17801" s="4" cm="1">
        <f t="array" ref="G17801">MAX(IF(L$5:L$11&lt;E17801,L$5:L$11,0))</f>
        <v>0.76393202250021031</v>
      </c>
      <c r="H17801" s="4">
        <f t="shared" si="835"/>
        <v>4.4039398144615216E-3</v>
      </c>
      <c r="I17801" s="4">
        <f t="shared" si="836"/>
        <v>0.9534257316239283</v>
      </c>
    </row>
    <row r="17802" spans="1:9" x14ac:dyDescent="0.25">
      <c r="A17802" s="2">
        <v>41724</v>
      </c>
      <c r="B17802" s="3">
        <v>1852.56005859375</v>
      </c>
      <c r="C17802" s="3">
        <f>MAX(B$2:B17802)</f>
        <v>1878.0400390625</v>
      </c>
      <c r="D17802" s="3">
        <f>MIN(B$2:B17802)</f>
        <v>4.4000000953674299</v>
      </c>
      <c r="E17802" s="4">
        <f t="shared" si="834"/>
        <v>0.9864008134226272</v>
      </c>
      <c r="F17802" s="4" cm="1">
        <f t="array" ref="F17802">MIN(IF(L$5:L$11&gt;=E17802,L$5:L$11,1))</f>
        <v>1</v>
      </c>
      <c r="G17802" s="4" cm="1">
        <f t="array" ref="G17802">MAX(IF(L$5:L$11&lt;E17802,L$5:L$11,0))</f>
        <v>0.76393202250021031</v>
      </c>
      <c r="H17802" s="4">
        <f t="shared" si="835"/>
        <v>-7.0003197637307224E-3</v>
      </c>
      <c r="I17802" s="4">
        <f t="shared" si="836"/>
        <v>0.97191981952685347</v>
      </c>
    </row>
    <row r="17803" spans="1:9" x14ac:dyDescent="0.25">
      <c r="A17803" s="2">
        <v>41725</v>
      </c>
      <c r="B17803" s="3">
        <v>1849.0400390625</v>
      </c>
      <c r="C17803" s="3">
        <f>MAX(B$2:B17803)</f>
        <v>1878.0400390625</v>
      </c>
      <c r="D17803" s="3">
        <f>MIN(B$2:B17803)</f>
        <v>4.4000000953674299</v>
      </c>
      <c r="E17803" s="4">
        <f t="shared" si="834"/>
        <v>0.98452210702329646</v>
      </c>
      <c r="F17803" s="4" cm="1">
        <f t="array" ref="F17803">MIN(IF(L$5:L$11&gt;=E17803,L$5:L$11,1))</f>
        <v>1</v>
      </c>
      <c r="G17803" s="4" cm="1">
        <f t="array" ref="G17803">MAX(IF(L$5:L$11&lt;E17803,L$5:L$11,0))</f>
        <v>0.76393202250021031</v>
      </c>
      <c r="H17803" s="4">
        <f t="shared" si="835"/>
        <v>-1.9000838946738874E-3</v>
      </c>
      <c r="I17803" s="4">
        <f t="shared" si="836"/>
        <v>0.9423929212195461</v>
      </c>
    </row>
    <row r="17804" spans="1:9" x14ac:dyDescent="0.25">
      <c r="A17804" s="2">
        <v>41726</v>
      </c>
      <c r="B17804" s="3">
        <v>1857.61999511718</v>
      </c>
      <c r="C17804" s="3">
        <f>MAX(B$2:B17804)</f>
        <v>1878.0400390625</v>
      </c>
      <c r="D17804" s="3">
        <f>MIN(B$2:B17804)</f>
        <v>4.4000000953674299</v>
      </c>
      <c r="E17804" s="4">
        <f t="shared" si="834"/>
        <v>0.98910140500809496</v>
      </c>
      <c r="F17804" s="4" cm="1">
        <f t="array" ref="F17804">MIN(IF(L$5:L$11&gt;=E17804,L$5:L$11,1))</f>
        <v>1</v>
      </c>
      <c r="G17804" s="4" cm="1">
        <f t="array" ref="G17804">MAX(IF(L$5:L$11&lt;E17804,L$5:L$11,0))</f>
        <v>0.76393202250021031</v>
      </c>
      <c r="H17804" s="4">
        <f t="shared" si="835"/>
        <v>4.6402218845569276E-3</v>
      </c>
      <c r="I17804" s="4">
        <f t="shared" si="836"/>
        <v>0.93443459320221722</v>
      </c>
    </row>
    <row r="17805" spans="1:9" x14ac:dyDescent="0.25">
      <c r="A17805" s="2">
        <v>41729</v>
      </c>
      <c r="B17805" s="3">
        <v>1872.33996582031</v>
      </c>
      <c r="C17805" s="3">
        <f>MAX(B$2:B17805)</f>
        <v>1878.0400390625</v>
      </c>
      <c r="D17805" s="3">
        <f>MIN(B$2:B17805)</f>
        <v>4.4000000953674299</v>
      </c>
      <c r="E17805" s="4">
        <f t="shared" si="834"/>
        <v>0.99695775435855216</v>
      </c>
      <c r="F17805" s="4" cm="1">
        <f t="array" ref="F17805">MIN(IF(L$5:L$11&gt;=E17805,L$5:L$11,1))</f>
        <v>1</v>
      </c>
      <c r="G17805" s="4" cm="1">
        <f t="array" ref="G17805">MAX(IF(L$5:L$11&lt;E17805,L$5:L$11,0))</f>
        <v>0.76393202250021031</v>
      </c>
      <c r="H17805" s="4">
        <f t="shared" si="835"/>
        <v>7.9241022070293266E-3</v>
      </c>
      <c r="I17805" s="4">
        <f t="shared" si="836"/>
        <v>0.95383281075505144</v>
      </c>
    </row>
    <row r="17806" spans="1:9" x14ac:dyDescent="0.25">
      <c r="A17806" s="2">
        <v>41730</v>
      </c>
      <c r="B17806" s="3">
        <v>1885.52001953125</v>
      </c>
      <c r="C17806" s="3">
        <f>MAX(B$2:B17806)</f>
        <v>1885.52001953125</v>
      </c>
      <c r="D17806" s="3">
        <f>MIN(B$2:B17806)</f>
        <v>4.4000000953674299</v>
      </c>
      <c r="E17806" s="4">
        <f t="shared" si="834"/>
        <v>1</v>
      </c>
      <c r="F17806" s="4" cm="1">
        <f t="array" ref="F17806">MIN(IF(L$5:L$11&gt;=E17806,L$5:L$11,1))</f>
        <v>1</v>
      </c>
      <c r="G17806" s="4" cm="1">
        <f t="array" ref="G17806">MAX(IF(L$5:L$11&lt;E17806,L$5:L$11,0))</f>
        <v>0.76393202250021031</v>
      </c>
      <c r="H17806" s="4">
        <f t="shared" si="835"/>
        <v>7.0393485966986358E-3</v>
      </c>
      <c r="I17806" s="4">
        <f t="shared" si="836"/>
        <v>0.98711284065857452</v>
      </c>
    </row>
    <row r="17807" spans="1:9" x14ac:dyDescent="0.25">
      <c r="A17807" s="2">
        <v>41731</v>
      </c>
      <c r="B17807" s="3">
        <v>1890.90002441406</v>
      </c>
      <c r="C17807" s="3">
        <f>MAX(B$2:B17807)</f>
        <v>1890.90002441406</v>
      </c>
      <c r="D17807" s="3">
        <f>MIN(B$2:B17807)</f>
        <v>4.4000000953674299</v>
      </c>
      <c r="E17807" s="4">
        <f t="shared" si="834"/>
        <v>1</v>
      </c>
      <c r="F17807" s="4" cm="1">
        <f t="array" ref="F17807">MIN(IF(L$5:L$11&gt;=E17807,L$5:L$11,1))</f>
        <v>1</v>
      </c>
      <c r="G17807" s="4" cm="1">
        <f t="array" ref="G17807">MAX(IF(L$5:L$11&lt;E17807,L$5:L$11,0))</f>
        <v>0.76393202250021031</v>
      </c>
      <c r="H17807" s="4">
        <f t="shared" si="835"/>
        <v>2.8533268419750346E-3</v>
      </c>
      <c r="I17807" s="4">
        <f t="shared" si="836"/>
        <v>1</v>
      </c>
    </row>
    <row r="17808" spans="1:9" x14ac:dyDescent="0.25">
      <c r="A17808" s="2">
        <v>41732</v>
      </c>
      <c r="B17808" s="3">
        <v>1888.77001953125</v>
      </c>
      <c r="C17808" s="3">
        <f>MAX(B$2:B17808)</f>
        <v>1890.90002441406</v>
      </c>
      <c r="D17808" s="3">
        <f>MIN(B$2:B17808)</f>
        <v>4.4000000953674299</v>
      </c>
      <c r="E17808" s="4">
        <f t="shared" si="834"/>
        <v>0.99887092241963837</v>
      </c>
      <c r="F17808" s="4" cm="1">
        <f t="array" ref="F17808">MIN(IF(L$5:L$11&gt;=E17808,L$5:L$11,1))</f>
        <v>1</v>
      </c>
      <c r="G17808" s="4" cm="1">
        <f t="array" ref="G17808">MAX(IF(L$5:L$11&lt;E17808,L$5:L$11,0))</f>
        <v>0.76393202250021031</v>
      </c>
      <c r="H17808" s="4">
        <f t="shared" si="835"/>
        <v>-1.12645029103009E-3</v>
      </c>
      <c r="I17808" s="4">
        <f t="shared" si="836"/>
        <v>1</v>
      </c>
    </row>
    <row r="17809" spans="1:9" x14ac:dyDescent="0.25">
      <c r="A17809" s="2">
        <v>41733</v>
      </c>
      <c r="B17809" s="3">
        <v>1865.08996582031</v>
      </c>
      <c r="C17809" s="3">
        <f>MAX(B$2:B17809)</f>
        <v>1890.90002441406</v>
      </c>
      <c r="D17809" s="3">
        <f>MIN(B$2:B17809)</f>
        <v>4.4000000953674299</v>
      </c>
      <c r="E17809" s="4">
        <f t="shared" si="834"/>
        <v>0.98631854849666845</v>
      </c>
      <c r="F17809" s="4" cm="1">
        <f t="array" ref="F17809">MIN(IF(L$5:L$11&gt;=E17809,L$5:L$11,1))</f>
        <v>1</v>
      </c>
      <c r="G17809" s="4" cm="1">
        <f t="array" ref="G17809">MAX(IF(L$5:L$11&lt;E17809,L$5:L$11,0))</f>
        <v>0.76393202250021031</v>
      </c>
      <c r="H17809" s="4">
        <f t="shared" si="835"/>
        <v>-1.2537288005459168E-2</v>
      </c>
      <c r="I17809" s="4">
        <f t="shared" si="836"/>
        <v>0.99521715061771721</v>
      </c>
    </row>
    <row r="17810" spans="1:9" x14ac:dyDescent="0.25">
      <c r="A17810" s="2">
        <v>41736</v>
      </c>
      <c r="B17810" s="3">
        <v>1845.0400390625</v>
      </c>
      <c r="C17810" s="3">
        <f>MAX(B$2:B17810)</f>
        <v>1890.90002441406</v>
      </c>
      <c r="D17810" s="3">
        <f>MIN(B$2:B17810)</f>
        <v>4.4000000953674299</v>
      </c>
      <c r="E17810" s="4">
        <f t="shared" si="834"/>
        <v>0.97569044009521166</v>
      </c>
      <c r="F17810" s="4" cm="1">
        <f t="array" ref="F17810">MIN(IF(L$5:L$11&gt;=E17810,L$5:L$11,1))</f>
        <v>1</v>
      </c>
      <c r="G17810" s="4" cm="1">
        <f t="array" ref="G17810">MAX(IF(L$5:L$11&lt;E17810,L$5:L$11,0))</f>
        <v>0.76393202250021031</v>
      </c>
      <c r="H17810" s="4">
        <f t="shared" si="835"/>
        <v>-1.0750112394171563E-2</v>
      </c>
      <c r="I17810" s="4">
        <f t="shared" si="836"/>
        <v>0.94204444140102084</v>
      </c>
    </row>
    <row r="17811" spans="1:9" x14ac:dyDescent="0.25">
      <c r="A17811" s="2">
        <v>41737</v>
      </c>
      <c r="B17811" s="3">
        <v>1851.9599609375</v>
      </c>
      <c r="C17811" s="3">
        <f>MAX(B$2:B17811)</f>
        <v>1890.90002441406</v>
      </c>
      <c r="D17811" s="3">
        <f>MIN(B$2:B17811)</f>
        <v>4.4000000953674299</v>
      </c>
      <c r="E17811" s="4">
        <f t="shared" si="834"/>
        <v>0.97935856720138492</v>
      </c>
      <c r="F17811" s="4" cm="1">
        <f t="array" ref="F17811">MIN(IF(L$5:L$11&gt;=E17811,L$5:L$11,1))</f>
        <v>1</v>
      </c>
      <c r="G17811" s="4" cm="1">
        <f t="array" ref="G17811">MAX(IF(L$5:L$11&lt;E17811,L$5:L$11,0))</f>
        <v>0.76393202250021031</v>
      </c>
      <c r="H17811" s="4">
        <f t="shared" si="835"/>
        <v>3.7505537703756975E-3</v>
      </c>
      <c r="I17811" s="4">
        <f t="shared" si="836"/>
        <v>0.89702305174021324</v>
      </c>
    </row>
    <row r="17812" spans="1:9" x14ac:dyDescent="0.25">
      <c r="A17812" s="2">
        <v>41738</v>
      </c>
      <c r="B17812" s="3">
        <v>1872.18005371093</v>
      </c>
      <c r="C17812" s="3">
        <f>MAX(B$2:B17812)</f>
        <v>1890.90002441406</v>
      </c>
      <c r="D17812" s="3">
        <f>MIN(B$2:B17812)</f>
        <v>4.4000000953674299</v>
      </c>
      <c r="E17812" s="4">
        <f t="shared" si="834"/>
        <v>0.99007687757126284</v>
      </c>
      <c r="F17812" s="4" cm="1">
        <f t="array" ref="F17812">MIN(IF(L$5:L$11&gt;=E17812,L$5:L$11,1))</f>
        <v>1</v>
      </c>
      <c r="G17812" s="4" cm="1">
        <f t="array" ref="G17812">MAX(IF(L$5:L$11&lt;E17812,L$5:L$11,0))</f>
        <v>0.76393202250021031</v>
      </c>
      <c r="H17812" s="4">
        <f t="shared" si="835"/>
        <v>1.091821270433635E-2</v>
      </c>
      <c r="I17812" s="4">
        <f t="shared" si="836"/>
        <v>0.91256148751207278</v>
      </c>
    </row>
    <row r="17813" spans="1:9" x14ac:dyDescent="0.25">
      <c r="A17813" s="2">
        <v>41739</v>
      </c>
      <c r="B17813" s="3">
        <v>1833.07995605468</v>
      </c>
      <c r="C17813" s="3">
        <f>MAX(B$2:B17813)</f>
        <v>1890.90002441406</v>
      </c>
      <c r="D17813" s="3">
        <f>MIN(B$2:B17813)</f>
        <v>4.4000000953674299</v>
      </c>
      <c r="E17813" s="4">
        <f t="shared" si="834"/>
        <v>0.96935061350965968</v>
      </c>
      <c r="F17813" s="4" cm="1">
        <f t="array" ref="F17813">MIN(IF(L$5:L$11&gt;=E17813,L$5:L$11,1))</f>
        <v>1</v>
      </c>
      <c r="G17813" s="4" cm="1">
        <f t="array" ref="G17813">MAX(IF(L$5:L$11&lt;E17813,L$5:L$11,0))</f>
        <v>0.76393202250021031</v>
      </c>
      <c r="H17813" s="4">
        <f t="shared" si="835"/>
        <v>-2.0884795550912938E-2</v>
      </c>
      <c r="I17813" s="4">
        <f t="shared" si="836"/>
        <v>0.95796497884281662</v>
      </c>
    </row>
    <row r="17814" spans="1:9" x14ac:dyDescent="0.25">
      <c r="A17814" s="2">
        <v>41740</v>
      </c>
      <c r="B17814" s="3">
        <v>1815.68994140625</v>
      </c>
      <c r="C17814" s="3">
        <f>MAX(B$2:B17814)</f>
        <v>1890.90002441406</v>
      </c>
      <c r="D17814" s="3">
        <f>MIN(B$2:B17814)</f>
        <v>4.4000000953674299</v>
      </c>
      <c r="E17814" s="4">
        <f t="shared" si="834"/>
        <v>0.96013247705365279</v>
      </c>
      <c r="F17814" s="4" cm="1">
        <f t="array" ref="F17814">MIN(IF(L$5:L$11&gt;=E17814,L$5:L$11,1))</f>
        <v>1</v>
      </c>
      <c r="G17814" s="4" cm="1">
        <f t="array" ref="G17814">MAX(IF(L$5:L$11&lt;E17814,L$5:L$11,0))</f>
        <v>0.76393202250021031</v>
      </c>
      <c r="H17814" s="4">
        <f t="shared" si="835"/>
        <v>-9.4867736625402488E-3</v>
      </c>
      <c r="I17814" s="4">
        <f t="shared" si="836"/>
        <v>0.87016711535825464</v>
      </c>
    </row>
    <row r="17815" spans="1:9" x14ac:dyDescent="0.25">
      <c r="A17815" s="2">
        <v>41743</v>
      </c>
      <c r="B17815" s="3">
        <v>1830.60998535156</v>
      </c>
      <c r="C17815" s="3">
        <f>MAX(B$2:B17815)</f>
        <v>1890.90002441406</v>
      </c>
      <c r="D17815" s="3">
        <f>MIN(B$2:B17815)</f>
        <v>4.4000000953674299</v>
      </c>
      <c r="E17815" s="4">
        <f t="shared" si="834"/>
        <v>0.96804132611433513</v>
      </c>
      <c r="F17815" s="4" cm="1">
        <f t="array" ref="F17815">MIN(IF(L$5:L$11&gt;=E17815,L$5:L$11,1))</f>
        <v>1</v>
      </c>
      <c r="G17815" s="4" cm="1">
        <f t="array" ref="G17815">MAX(IF(L$5:L$11&lt;E17815,L$5:L$11,0))</f>
        <v>0.76393202250021031</v>
      </c>
      <c r="H17815" s="4">
        <f t="shared" si="835"/>
        <v>8.2172862255074364E-3</v>
      </c>
      <c r="I17815" s="4">
        <f t="shared" si="836"/>
        <v>0.83111846270474055</v>
      </c>
    </row>
    <row r="17816" spans="1:9" x14ac:dyDescent="0.25">
      <c r="A17816" s="2">
        <v>41744</v>
      </c>
      <c r="B17816" s="3">
        <v>1842.97998046875</v>
      </c>
      <c r="C17816" s="3">
        <f>MAX(B$2:B17816)</f>
        <v>1890.90002441406</v>
      </c>
      <c r="D17816" s="3">
        <f>MIN(B$2:B17816)</f>
        <v>4.4000000953674299</v>
      </c>
      <c r="E17816" s="4">
        <f t="shared" si="834"/>
        <v>0.97459843979455218</v>
      </c>
      <c r="F17816" s="4" cm="1">
        <f t="array" ref="F17816">MIN(IF(L$5:L$11&gt;=E17816,L$5:L$11,1))</f>
        <v>1</v>
      </c>
      <c r="G17816" s="4" cm="1">
        <f t="array" ref="G17816">MAX(IF(L$5:L$11&lt;E17816,L$5:L$11,0))</f>
        <v>0.76393202250021031</v>
      </c>
      <c r="H17816" s="4">
        <f t="shared" si="835"/>
        <v>6.7573077914870883E-3</v>
      </c>
      <c r="I17816" s="4">
        <f t="shared" si="836"/>
        <v>0.86462088494957623</v>
      </c>
    </row>
    <row r="17817" spans="1:9" x14ac:dyDescent="0.25">
      <c r="A17817" s="2">
        <v>41745</v>
      </c>
      <c r="B17817" s="3">
        <v>1862.31005859375</v>
      </c>
      <c r="C17817" s="3">
        <f>MAX(B$2:B17817)</f>
        <v>1890.90002441406</v>
      </c>
      <c r="D17817" s="3">
        <f>MIN(B$2:B17817)</f>
        <v>4.4000000953674299</v>
      </c>
      <c r="E17817" s="4">
        <f t="shared" si="834"/>
        <v>0.984844969280806</v>
      </c>
      <c r="F17817" s="4" cm="1">
        <f t="array" ref="F17817">MIN(IF(L$5:L$11&gt;=E17817,L$5:L$11,1))</f>
        <v>1</v>
      </c>
      <c r="G17817" s="4" cm="1">
        <f t="array" ref="G17817">MAX(IF(L$5:L$11&lt;E17817,L$5:L$11,0))</f>
        <v>0.76393202250021031</v>
      </c>
      <c r="H17817" s="4">
        <f t="shared" si="835"/>
        <v>1.0488490558689278E-2</v>
      </c>
      <c r="I17817" s="4">
        <f t="shared" si="836"/>
        <v>0.89239726423516952</v>
      </c>
    </row>
    <row r="17818" spans="1:9" x14ac:dyDescent="0.25">
      <c r="A17818" s="2">
        <v>41746</v>
      </c>
      <c r="B17818" s="3">
        <v>1864.84997558593</v>
      </c>
      <c r="C17818" s="3">
        <f>MAX(B$2:B17818)</f>
        <v>1890.90002441406</v>
      </c>
      <c r="D17818" s="3">
        <f>MIN(B$2:B17818)</f>
        <v>4.4000000953674299</v>
      </c>
      <c r="E17818" s="4">
        <f t="shared" si="834"/>
        <v>0.98619133395583292</v>
      </c>
      <c r="F17818" s="4" cm="1">
        <f t="array" ref="F17818">MIN(IF(L$5:L$11&gt;=E17818,L$5:L$11,1))</f>
        <v>1</v>
      </c>
      <c r="G17818" s="4" cm="1">
        <f t="array" ref="G17818">MAX(IF(L$5:L$11&lt;E17818,L$5:L$11,0))</f>
        <v>0.76393202250021031</v>
      </c>
      <c r="H17818" s="4">
        <f t="shared" si="835"/>
        <v>1.3638529097017571E-3</v>
      </c>
      <c r="I17818" s="4">
        <f t="shared" si="836"/>
        <v>0.93580225967239672</v>
      </c>
    </row>
    <row r="17819" spans="1:9" x14ac:dyDescent="0.25">
      <c r="A17819" s="2">
        <v>41750</v>
      </c>
      <c r="B17819" s="3">
        <v>1871.89001464843</v>
      </c>
      <c r="C17819" s="3">
        <f>MAX(B$2:B17819)</f>
        <v>1890.90002441406</v>
      </c>
      <c r="D17819" s="3">
        <f>MIN(B$2:B17819)</f>
        <v>4.4000000953674299</v>
      </c>
      <c r="E17819" s="4">
        <f t="shared" si="834"/>
        <v>0.98992313303971702</v>
      </c>
      <c r="F17819" s="4" cm="1">
        <f t="array" ref="F17819">MIN(IF(L$5:L$11&gt;=E17819,L$5:L$11,1))</f>
        <v>1</v>
      </c>
      <c r="G17819" s="4" cm="1">
        <f t="array" ref="G17819">MAX(IF(L$5:L$11&lt;E17819,L$5:L$11,0))</f>
        <v>0.76393202250021031</v>
      </c>
      <c r="H17819" s="4">
        <f t="shared" si="835"/>
        <v>3.7751235513130421E-3</v>
      </c>
      <c r="I17819" s="4">
        <f t="shared" si="836"/>
        <v>0.94150555195831509</v>
      </c>
    </row>
    <row r="17820" spans="1:9" x14ac:dyDescent="0.25">
      <c r="A17820" s="2">
        <v>41751</v>
      </c>
      <c r="B17820" s="3">
        <v>1879.55004882812</v>
      </c>
      <c r="C17820" s="3">
        <f>MAX(B$2:B17820)</f>
        <v>1890.90002441406</v>
      </c>
      <c r="D17820" s="3">
        <f>MIN(B$2:B17820)</f>
        <v>4.4000000953674299</v>
      </c>
      <c r="E17820" s="4">
        <f t="shared" si="834"/>
        <v>0.99398358047197</v>
      </c>
      <c r="F17820" s="4" cm="1">
        <f t="array" ref="F17820">MIN(IF(L$5:L$11&gt;=E17820,L$5:L$11,1))</f>
        <v>1</v>
      </c>
      <c r="G17820" s="4" cm="1">
        <f t="array" ref="G17820">MAX(IF(L$5:L$11&lt;E17820,L$5:L$11,0))</f>
        <v>0.76393202250021031</v>
      </c>
      <c r="H17820" s="4">
        <f t="shared" si="835"/>
        <v>4.0921390251278389E-3</v>
      </c>
      <c r="I17820" s="4">
        <f t="shared" si="836"/>
        <v>0.95731370655601966</v>
      </c>
    </row>
    <row r="17821" spans="1:9" x14ac:dyDescent="0.25">
      <c r="A17821" s="2">
        <v>41752</v>
      </c>
      <c r="B17821" s="3">
        <v>1875.39001464843</v>
      </c>
      <c r="C17821" s="3">
        <f>MAX(B$2:B17821)</f>
        <v>1890.90002441406</v>
      </c>
      <c r="D17821" s="3">
        <f>MIN(B$2:B17821)</f>
        <v>4.4000000953674299</v>
      </c>
      <c r="E17821" s="4">
        <f t="shared" si="834"/>
        <v>0.99177842058537402</v>
      </c>
      <c r="F17821" s="4" cm="1">
        <f t="array" ref="F17821">MIN(IF(L$5:L$11&gt;=E17821,L$5:L$11,1))</f>
        <v>1</v>
      </c>
      <c r="G17821" s="4" cm="1">
        <f t="array" ref="G17821">MAX(IF(L$5:L$11&lt;E17821,L$5:L$11,0))</f>
        <v>0.76393202250021031</v>
      </c>
      <c r="H17821" s="4">
        <f t="shared" si="835"/>
        <v>-2.2133138632215443E-3</v>
      </c>
      <c r="I17821" s="4">
        <f t="shared" si="836"/>
        <v>0.97451403789810775</v>
      </c>
    </row>
    <row r="17822" spans="1:9" x14ac:dyDescent="0.25">
      <c r="A17822" s="2">
        <v>41753</v>
      </c>
      <c r="B17822" s="3">
        <v>1878.60998535156</v>
      </c>
      <c r="C17822" s="3">
        <f>MAX(B$2:B17822)</f>
        <v>1890.90002441406</v>
      </c>
      <c r="D17822" s="3">
        <f>MIN(B$2:B17822)</f>
        <v>4.4000000953674299</v>
      </c>
      <c r="E17822" s="4">
        <f t="shared" si="834"/>
        <v>0.99348526959763039</v>
      </c>
      <c r="F17822" s="4" cm="1">
        <f t="array" ref="F17822">MIN(IF(L$5:L$11&gt;=E17822,L$5:L$11,1))</f>
        <v>1</v>
      </c>
      <c r="G17822" s="4" cm="1">
        <f t="array" ref="G17822">MAX(IF(L$5:L$11&lt;E17822,L$5:L$11,0))</f>
        <v>0.76393202250021031</v>
      </c>
      <c r="H17822" s="4">
        <f t="shared" si="835"/>
        <v>1.7169605671243371E-3</v>
      </c>
      <c r="I17822" s="4">
        <f t="shared" si="836"/>
        <v>0.96517283071723148</v>
      </c>
    </row>
    <row r="17823" spans="1:9" x14ac:dyDescent="0.25">
      <c r="A17823" s="2">
        <v>41754</v>
      </c>
      <c r="B17823" s="3">
        <v>1863.40002441406</v>
      </c>
      <c r="C17823" s="3">
        <f>MAX(B$2:B17823)</f>
        <v>1890.90002441406</v>
      </c>
      <c r="D17823" s="3">
        <f>MIN(B$2:B17823)</f>
        <v>4.4000000953674299</v>
      </c>
      <c r="E17823" s="4">
        <f t="shared" si="834"/>
        <v>0.98542274071269542</v>
      </c>
      <c r="F17823" s="4" cm="1">
        <f t="array" ref="F17823">MIN(IF(L$5:L$11&gt;=E17823,L$5:L$11,1))</f>
        <v>1</v>
      </c>
      <c r="G17823" s="4" cm="1">
        <f t="array" ref="G17823">MAX(IF(L$5:L$11&lt;E17823,L$5:L$11,0))</f>
        <v>0.76393202250021031</v>
      </c>
      <c r="H17823" s="4">
        <f t="shared" si="835"/>
        <v>-8.0963909784891319E-3</v>
      </c>
      <c r="I17823" s="4">
        <f t="shared" si="836"/>
        <v>0.97240315916047781</v>
      </c>
    </row>
    <row r="17824" spans="1:9" x14ac:dyDescent="0.25">
      <c r="A17824" s="2">
        <v>41757</v>
      </c>
      <c r="B17824" s="3">
        <v>1869.43005371093</v>
      </c>
      <c r="C17824" s="3">
        <f>MAX(B$2:B17824)</f>
        <v>1890.90002441406</v>
      </c>
      <c r="D17824" s="3">
        <f>MIN(B$2:B17824)</f>
        <v>4.4000000953674299</v>
      </c>
      <c r="E17824" s="4">
        <f t="shared" si="834"/>
        <v>0.98861915164253233</v>
      </c>
      <c r="F17824" s="4" cm="1">
        <f t="array" ref="F17824">MIN(IF(L$5:L$11&gt;=E17824,L$5:L$11,1))</f>
        <v>1</v>
      </c>
      <c r="G17824" s="4" cm="1">
        <f t="array" ref="G17824">MAX(IF(L$5:L$11&lt;E17824,L$5:L$11,0))</f>
        <v>0.76393202250021031</v>
      </c>
      <c r="H17824" s="4">
        <f t="shared" si="835"/>
        <v>3.2360358580365567E-3</v>
      </c>
      <c r="I17824" s="4">
        <f t="shared" si="836"/>
        <v>0.93824973873333772</v>
      </c>
    </row>
    <row r="17825" spans="1:9" x14ac:dyDescent="0.25">
      <c r="A17825" s="2">
        <v>41758</v>
      </c>
      <c r="B17825" s="3">
        <v>1878.32995605468</v>
      </c>
      <c r="C17825" s="3">
        <f>MAX(B$2:B17825)</f>
        <v>1890.90002441406</v>
      </c>
      <c r="D17825" s="3">
        <f>MIN(B$2:B17825)</f>
        <v>4.4000000953674299</v>
      </c>
      <c r="E17825" s="4">
        <f t="shared" si="834"/>
        <v>0.99333683106422455</v>
      </c>
      <c r="F17825" s="4" cm="1">
        <f t="array" ref="F17825">MIN(IF(L$5:L$11&gt;=E17825,L$5:L$11,1))</f>
        <v>1</v>
      </c>
      <c r="G17825" s="4" cm="1">
        <f t="array" ref="G17825">MAX(IF(L$5:L$11&lt;E17825,L$5:L$11,0))</f>
        <v>0.76393202250021031</v>
      </c>
      <c r="H17825" s="4">
        <f t="shared" si="835"/>
        <v>4.7607570692913548E-3</v>
      </c>
      <c r="I17825" s="4">
        <f t="shared" si="836"/>
        <v>0.95178995271615019</v>
      </c>
    </row>
    <row r="17826" spans="1:9" x14ac:dyDescent="0.25">
      <c r="A17826" s="2">
        <v>41759</v>
      </c>
      <c r="B17826" s="3">
        <v>1883.94995117187</v>
      </c>
      <c r="C17826" s="3">
        <f>MAX(B$2:B17826)</f>
        <v>1890.90002441406</v>
      </c>
      <c r="D17826" s="3">
        <f>MIN(B$2:B17826)</f>
        <v>4.4000000953674299</v>
      </c>
      <c r="E17826" s="4">
        <f t="shared" si="834"/>
        <v>0.9963158901921032</v>
      </c>
      <c r="F17826" s="4" cm="1">
        <f t="array" ref="F17826">MIN(IF(L$5:L$11&gt;=E17826,L$5:L$11,1))</f>
        <v>1</v>
      </c>
      <c r="G17826" s="4" cm="1">
        <f t="array" ref="G17826">MAX(IF(L$5:L$11&lt;E17826,L$5:L$11,0))</f>
        <v>0.76393202250021031</v>
      </c>
      <c r="H17826" s="4">
        <f t="shared" si="835"/>
        <v>2.9920169771420202E-3</v>
      </c>
      <c r="I17826" s="4">
        <f t="shared" si="836"/>
        <v>0.97177436344249024</v>
      </c>
    </row>
    <row r="17827" spans="1:9" x14ac:dyDescent="0.25">
      <c r="A17827" s="2">
        <v>41760</v>
      </c>
      <c r="B17827" s="3">
        <v>1883.68005371093</v>
      </c>
      <c r="C17827" s="3">
        <f>MAX(B$2:B17827)</f>
        <v>1890.90002441406</v>
      </c>
      <c r="D17827" s="3">
        <f>MIN(B$2:B17827)</f>
        <v>4.4000000953674299</v>
      </c>
      <c r="E17827" s="4">
        <f t="shared" si="834"/>
        <v>0.99617282236413562</v>
      </c>
      <c r="F17827" s="4" cm="1">
        <f t="array" ref="F17827">MIN(IF(L$5:L$11&gt;=E17827,L$5:L$11,1))</f>
        <v>1</v>
      </c>
      <c r="G17827" s="4" cm="1">
        <f t="array" ref="G17827">MAX(IF(L$5:L$11&lt;E17827,L$5:L$11,0))</f>
        <v>0.76393202250021031</v>
      </c>
      <c r="H17827" s="4">
        <f t="shared" si="835"/>
        <v>-1.4326148142740358E-4</v>
      </c>
      <c r="I17827" s="4">
        <f t="shared" si="836"/>
        <v>0.98439386041717547</v>
      </c>
    </row>
    <row r="17828" spans="1:9" x14ac:dyDescent="0.25">
      <c r="A17828" s="2">
        <v>41761</v>
      </c>
      <c r="B17828" s="3">
        <v>1881.14001464843</v>
      </c>
      <c r="C17828" s="3">
        <f>MAX(B$2:B17828)</f>
        <v>1890.90002441406</v>
      </c>
      <c r="D17828" s="3">
        <f>MIN(B$2:B17828)</f>
        <v>4.4000000953674299</v>
      </c>
      <c r="E17828" s="4">
        <f t="shared" si="834"/>
        <v>0.99482639298181041</v>
      </c>
      <c r="F17828" s="4" cm="1">
        <f t="array" ref="F17828">MIN(IF(L$5:L$11&gt;=E17828,L$5:L$11,1))</f>
        <v>1</v>
      </c>
      <c r="G17828" s="4" cm="1">
        <f t="array" ref="G17828">MAX(IF(L$5:L$11&lt;E17828,L$5:L$11,0))</f>
        <v>0.76393202250021031</v>
      </c>
      <c r="H17828" s="4">
        <f t="shared" si="835"/>
        <v>-1.3484450597095465E-3</v>
      </c>
      <c r="I17828" s="4">
        <f t="shared" si="836"/>
        <v>0.98378781537251159</v>
      </c>
    </row>
    <row r="17829" spans="1:9" x14ac:dyDescent="0.25">
      <c r="A17829" s="2">
        <v>41764</v>
      </c>
      <c r="B17829" s="3">
        <v>1884.66003417968</v>
      </c>
      <c r="C17829" s="3">
        <f>MAX(B$2:B17829)</f>
        <v>1890.90002441406</v>
      </c>
      <c r="D17829" s="3">
        <f>MIN(B$2:B17829)</f>
        <v>4.4000000953674299</v>
      </c>
      <c r="E17829" s="4">
        <f t="shared" si="834"/>
        <v>0.99669229252375247</v>
      </c>
      <c r="F17829" s="4" cm="1">
        <f t="array" ref="F17829">MIN(IF(L$5:L$11&gt;=E17829,L$5:L$11,1))</f>
        <v>1</v>
      </c>
      <c r="G17829" s="4" cm="1">
        <f t="array" ref="G17829">MAX(IF(L$5:L$11&lt;E17829,L$5:L$11,0))</f>
        <v>0.76393202250021031</v>
      </c>
      <c r="H17829" s="4">
        <f t="shared" si="835"/>
        <v>1.8712161263061411E-3</v>
      </c>
      <c r="I17829" s="4">
        <f t="shared" si="836"/>
        <v>0.97808424898207891</v>
      </c>
    </row>
    <row r="17830" spans="1:9" x14ac:dyDescent="0.25">
      <c r="A17830" s="2">
        <v>41765</v>
      </c>
      <c r="B17830" s="3">
        <v>1867.71997070312</v>
      </c>
      <c r="C17830" s="3">
        <f>MAX(B$2:B17830)</f>
        <v>1890.90002441406</v>
      </c>
      <c r="D17830" s="3">
        <f>MIN(B$2:B17830)</f>
        <v>4.4000000953674299</v>
      </c>
      <c r="E17830" s="4">
        <f t="shared" si="834"/>
        <v>0.98771266715498107</v>
      </c>
      <c r="F17830" s="4" cm="1">
        <f t="array" ref="F17830">MIN(IF(L$5:L$11&gt;=E17830,L$5:L$11,1))</f>
        <v>1</v>
      </c>
      <c r="G17830" s="4" cm="1">
        <f t="array" ref="G17830">MAX(IF(L$5:L$11&lt;E17830,L$5:L$11,0))</f>
        <v>0.76393202250021031</v>
      </c>
      <c r="H17830" s="4">
        <f t="shared" si="835"/>
        <v>-8.9883921605699024E-3</v>
      </c>
      <c r="I17830" s="4">
        <f t="shared" si="836"/>
        <v>0.98598832628093114</v>
      </c>
    </row>
    <row r="17831" spans="1:9" x14ac:dyDescent="0.25">
      <c r="A17831" s="2">
        <v>41766</v>
      </c>
      <c r="B17831" s="3">
        <v>1878.2099609375</v>
      </c>
      <c r="C17831" s="3">
        <f>MAX(B$2:B17831)</f>
        <v>1890.90002441406</v>
      </c>
      <c r="D17831" s="3">
        <f>MIN(B$2:B17831)</f>
        <v>4.4000000953674299</v>
      </c>
      <c r="E17831" s="4">
        <f t="shared" si="834"/>
        <v>0.993273223793812</v>
      </c>
      <c r="F17831" s="4" cm="1">
        <f t="array" ref="F17831">MIN(IF(L$5:L$11&gt;=E17831,L$5:L$11,1))</f>
        <v>1</v>
      </c>
      <c r="G17831" s="4" cm="1">
        <f t="array" ref="G17831">MAX(IF(L$5:L$11&lt;E17831,L$5:L$11,0))</f>
        <v>0.76393202250021031</v>
      </c>
      <c r="H17831" s="4">
        <f t="shared" si="835"/>
        <v>5.6164684208153126E-3</v>
      </c>
      <c r="I17831" s="4">
        <f t="shared" si="836"/>
        <v>0.94795002280633389</v>
      </c>
    </row>
    <row r="17832" spans="1:9" x14ac:dyDescent="0.25">
      <c r="A17832" s="2">
        <v>41767</v>
      </c>
      <c r="B17832" s="3">
        <v>1875.63000488281</v>
      </c>
      <c r="C17832" s="3">
        <f>MAX(B$2:B17832)</f>
        <v>1890.90002441406</v>
      </c>
      <c r="D17832" s="3">
        <f>MIN(B$2:B17832)</f>
        <v>4.4000000953674299</v>
      </c>
      <c r="E17832" s="4">
        <f t="shared" si="834"/>
        <v>0.99190563512620955</v>
      </c>
      <c r="F17832" s="4" cm="1">
        <f t="array" ref="F17832">MIN(IF(L$5:L$11&gt;=E17832,L$5:L$11,1))</f>
        <v>1</v>
      </c>
      <c r="G17832" s="4" cm="1">
        <f t="array" ref="G17832">MAX(IF(L$5:L$11&lt;E17832,L$5:L$11,0))</f>
        <v>0.76393202250021031</v>
      </c>
      <c r="H17832" s="4">
        <f t="shared" si="835"/>
        <v>-1.373624945212315E-3</v>
      </c>
      <c r="I17832" s="4">
        <f t="shared" si="836"/>
        <v>0.97150491872115952</v>
      </c>
    </row>
    <row r="17833" spans="1:9" x14ac:dyDescent="0.25">
      <c r="A17833" s="2">
        <v>41768</v>
      </c>
      <c r="B17833" s="3">
        <v>1878.47998046875</v>
      </c>
      <c r="C17833" s="3">
        <f>MAX(B$2:B17833)</f>
        <v>1890.90002441406</v>
      </c>
      <c r="D17833" s="3">
        <f>MIN(B$2:B17833)</f>
        <v>4.4000000953674299</v>
      </c>
      <c r="E17833" s="4">
        <f t="shared" si="834"/>
        <v>0.99341635632907266</v>
      </c>
      <c r="F17833" s="4" cm="1">
        <f t="array" ref="F17833">MIN(IF(L$5:L$11&gt;=E17833,L$5:L$11,1))</f>
        <v>1</v>
      </c>
      <c r="G17833" s="4" cm="1">
        <f t="array" ref="G17833">MAX(IF(L$5:L$11&lt;E17833,L$5:L$11,0))</f>
        <v>0.76393202250021031</v>
      </c>
      <c r="H17833" s="4">
        <f t="shared" si="835"/>
        <v>1.5194764311301512E-3</v>
      </c>
      <c r="I17833" s="4">
        <f t="shared" si="836"/>
        <v>0.96571172015993711</v>
      </c>
    </row>
    <row r="17834" spans="1:9" x14ac:dyDescent="0.25">
      <c r="A17834" s="2">
        <v>41771</v>
      </c>
      <c r="B17834" s="3">
        <v>1896.65002441406</v>
      </c>
      <c r="C17834" s="3">
        <f>MAX(B$2:B17834)</f>
        <v>1896.65002441406</v>
      </c>
      <c r="D17834" s="3">
        <f>MIN(B$2:B17834)</f>
        <v>4.4000000953674299</v>
      </c>
      <c r="E17834" s="4">
        <f t="shared" si="834"/>
        <v>1</v>
      </c>
      <c r="F17834" s="4" cm="1">
        <f t="array" ref="F17834">MIN(IF(L$5:L$11&gt;=E17834,L$5:L$11,1))</f>
        <v>1</v>
      </c>
      <c r="G17834" s="4" cm="1">
        <f t="array" ref="G17834">MAX(IF(L$5:L$11&lt;E17834,L$5:L$11,0))</f>
        <v>0.76393202250021031</v>
      </c>
      <c r="H17834" s="4">
        <f t="shared" si="835"/>
        <v>9.6727376039300594E-3</v>
      </c>
      <c r="I17834" s="4">
        <f t="shared" si="836"/>
        <v>0.9721112378703155</v>
      </c>
    </row>
    <row r="17835" spans="1:9" x14ac:dyDescent="0.25">
      <c r="A17835" s="2">
        <v>41772</v>
      </c>
      <c r="B17835" s="3">
        <v>1897.44995117187</v>
      </c>
      <c r="C17835" s="3">
        <f>MAX(B$2:B17835)</f>
        <v>1897.44995117187</v>
      </c>
      <c r="D17835" s="3">
        <f>MIN(B$2:B17835)</f>
        <v>4.4000000953674299</v>
      </c>
      <c r="E17835" s="4">
        <f t="shared" si="834"/>
        <v>1</v>
      </c>
      <c r="F17835" s="4" cm="1">
        <f t="array" ref="F17835">MIN(IF(L$5:L$11&gt;=E17835,L$5:L$11,1))</f>
        <v>1</v>
      </c>
      <c r="G17835" s="4" cm="1">
        <f t="array" ref="G17835">MAX(IF(L$5:L$11&lt;E17835,L$5:L$11,0))</f>
        <v>0.76393202250021031</v>
      </c>
      <c r="H17835" s="4">
        <f t="shared" si="835"/>
        <v>4.2175770306229765E-4</v>
      </c>
      <c r="I17835" s="4">
        <f t="shared" si="836"/>
        <v>1</v>
      </c>
    </row>
    <row r="17836" spans="1:9" x14ac:dyDescent="0.25">
      <c r="A17836" s="2">
        <v>41773</v>
      </c>
      <c r="B17836" s="3">
        <v>1888.53002929687</v>
      </c>
      <c r="C17836" s="3">
        <f>MAX(B$2:B17836)</f>
        <v>1897.44995117187</v>
      </c>
      <c r="D17836" s="3">
        <f>MIN(B$2:B17836)</f>
        <v>4.4000000953674299</v>
      </c>
      <c r="E17836" s="4">
        <f t="shared" si="834"/>
        <v>0.99528806840520634</v>
      </c>
      <c r="F17836" s="4" cm="1">
        <f t="array" ref="F17836">MIN(IF(L$5:L$11&gt;=E17836,L$5:L$11,1))</f>
        <v>1</v>
      </c>
      <c r="G17836" s="4" cm="1">
        <f t="array" ref="G17836">MAX(IF(L$5:L$11&lt;E17836,L$5:L$11,0))</f>
        <v>0.76393202250021031</v>
      </c>
      <c r="H17836" s="4">
        <f t="shared" si="835"/>
        <v>-4.7010050881663989E-3</v>
      </c>
      <c r="I17836" s="4">
        <f t="shared" si="836"/>
        <v>1</v>
      </c>
    </row>
    <row r="17837" spans="1:9" x14ac:dyDescent="0.25">
      <c r="A17837" s="2">
        <v>41774</v>
      </c>
      <c r="B17837" s="3">
        <v>1870.84997558593</v>
      </c>
      <c r="C17837" s="3">
        <f>MAX(B$2:B17837)</f>
        <v>1897.44995117187</v>
      </c>
      <c r="D17837" s="3">
        <f>MIN(B$2:B17837)</f>
        <v>4.4000000953674299</v>
      </c>
      <c r="E17837" s="4">
        <f t="shared" si="834"/>
        <v>0.98594861399678668</v>
      </c>
      <c r="F17837" s="4" cm="1">
        <f t="array" ref="F17837">MIN(IF(L$5:L$11&gt;=E17837,L$5:L$11,1))</f>
        <v>1</v>
      </c>
      <c r="G17837" s="4" cm="1">
        <f t="array" ref="G17837">MAX(IF(L$5:L$11&lt;E17837,L$5:L$11,0))</f>
        <v>0.76393202250021031</v>
      </c>
      <c r="H17837" s="4">
        <f t="shared" si="835"/>
        <v>-9.3618070333372216E-3</v>
      </c>
      <c r="I17837" s="4">
        <f t="shared" si="836"/>
        <v>0.9800399374591251</v>
      </c>
    </row>
    <row r="17838" spans="1:9" x14ac:dyDescent="0.25">
      <c r="A17838" s="2">
        <v>41775</v>
      </c>
      <c r="B17838" s="3">
        <v>1877.85998535156</v>
      </c>
      <c r="C17838" s="3">
        <f>MAX(B$2:B17838)</f>
        <v>1897.44995117187</v>
      </c>
      <c r="D17838" s="3">
        <f>MIN(B$2:B17838)</f>
        <v>4.4000000953674299</v>
      </c>
      <c r="E17838" s="4">
        <f t="shared" si="834"/>
        <v>0.98965163818885504</v>
      </c>
      <c r="F17838" s="4" cm="1">
        <f t="array" ref="F17838">MIN(IF(L$5:L$11&gt;=E17838,L$5:L$11,1))</f>
        <v>1</v>
      </c>
      <c r="G17838" s="4" cm="1">
        <f t="array" ref="G17838">MAX(IF(L$5:L$11&lt;E17838,L$5:L$11,0))</f>
        <v>0.76393202250021031</v>
      </c>
      <c r="H17838" s="4">
        <f t="shared" si="835"/>
        <v>3.7469652067823045E-3</v>
      </c>
      <c r="I17838" s="4">
        <f t="shared" si="836"/>
        <v>0.94047737371229934</v>
      </c>
    </row>
    <row r="17839" spans="1:9" x14ac:dyDescent="0.25">
      <c r="A17839" s="2">
        <v>41778</v>
      </c>
      <c r="B17839" s="3">
        <v>1885.07995605468</v>
      </c>
      <c r="C17839" s="3">
        <f>MAX(B$2:B17839)</f>
        <v>1897.44995117187</v>
      </c>
      <c r="D17839" s="3">
        <f>MIN(B$2:B17839)</f>
        <v>4.4000000953674299</v>
      </c>
      <c r="E17839" s="4">
        <f t="shared" si="834"/>
        <v>0.99346557384280554</v>
      </c>
      <c r="F17839" s="4" cm="1">
        <f t="array" ref="F17839">MIN(IF(L$5:L$11&gt;=E17839,L$5:L$11,1))</f>
        <v>1</v>
      </c>
      <c r="G17839" s="4" cm="1">
        <f t="array" ref="G17839">MAX(IF(L$5:L$11&lt;E17839,L$5:L$11,0))</f>
        <v>0.76393202250021031</v>
      </c>
      <c r="H17839" s="4">
        <f t="shared" si="835"/>
        <v>3.8447864907076301E-3</v>
      </c>
      <c r="I17839" s="4">
        <f t="shared" si="836"/>
        <v>0.95616363591222708</v>
      </c>
    </row>
    <row r="17840" spans="1:9" x14ac:dyDescent="0.25">
      <c r="A17840" s="2">
        <v>41779</v>
      </c>
      <c r="B17840" s="3">
        <v>1872.82995605468</v>
      </c>
      <c r="C17840" s="3">
        <f>MAX(B$2:B17840)</f>
        <v>1897.44995117187</v>
      </c>
      <c r="D17840" s="3">
        <f>MIN(B$2:B17840)</f>
        <v>4.4000000953674299</v>
      </c>
      <c r="E17840" s="4">
        <f t="shared" si="834"/>
        <v>0.98699453487574929</v>
      </c>
      <c r="F17840" s="4" cm="1">
        <f t="array" ref="F17840">MIN(IF(L$5:L$11&gt;=E17840,L$5:L$11,1))</f>
        <v>1</v>
      </c>
      <c r="G17840" s="4" cm="1">
        <f t="array" ref="G17840">MAX(IF(L$5:L$11&lt;E17840,L$5:L$11,0))</f>
        <v>0.76393202250021031</v>
      </c>
      <c r="H17840" s="4">
        <f t="shared" si="835"/>
        <v>-6.4983980974675504E-3</v>
      </c>
      <c r="I17840" s="4">
        <f t="shared" si="836"/>
        <v>0.97231972660417154</v>
      </c>
    </row>
    <row r="17841" spans="1:9" x14ac:dyDescent="0.25">
      <c r="A17841" s="2">
        <v>41780</v>
      </c>
      <c r="B17841" s="3">
        <v>1888.03002929687</v>
      </c>
      <c r="C17841" s="3">
        <f>MAX(B$2:B17841)</f>
        <v>1897.44995117187</v>
      </c>
      <c r="D17841" s="3">
        <f>MIN(B$2:B17841)</f>
        <v>4.4000000953674299</v>
      </c>
      <c r="E17841" s="4">
        <f t="shared" si="834"/>
        <v>0.9950239443657346</v>
      </c>
      <c r="F17841" s="4" cm="1">
        <f t="array" ref="F17841">MIN(IF(L$5:L$11&gt;=E17841,L$5:L$11,1))</f>
        <v>1</v>
      </c>
      <c r="G17841" s="4" cm="1">
        <f t="array" ref="G17841">MAX(IF(L$5:L$11&lt;E17841,L$5:L$11,0))</f>
        <v>0.76393202250021031</v>
      </c>
      <c r="H17841" s="4">
        <f t="shared" si="835"/>
        <v>8.1160989512421011E-3</v>
      </c>
      <c r="I17841" s="4">
        <f t="shared" si="836"/>
        <v>0.94490796565467128</v>
      </c>
    </row>
    <row r="17842" spans="1:9" x14ac:dyDescent="0.25">
      <c r="A17842" s="2">
        <v>41781</v>
      </c>
      <c r="B17842" s="3">
        <v>1892.48999023437</v>
      </c>
      <c r="C17842" s="3">
        <f>MAX(B$2:B17842)</f>
        <v>1897.44995117187</v>
      </c>
      <c r="D17842" s="3">
        <f>MIN(B$2:B17842)</f>
        <v>4.4000000953674299</v>
      </c>
      <c r="E17842" s="4">
        <f t="shared" si="834"/>
        <v>0.99737991016313143</v>
      </c>
      <c r="F17842" s="4" cm="1">
        <f t="array" ref="F17842">MIN(IF(L$5:L$11&gt;=E17842,L$5:L$11,1))</f>
        <v>1</v>
      </c>
      <c r="G17842" s="4" cm="1">
        <f t="array" ref="G17842">MAX(IF(L$5:L$11&lt;E17842,L$5:L$11,0))</f>
        <v>0.76393202250021031</v>
      </c>
      <c r="H17842" s="4">
        <f t="shared" si="835"/>
        <v>2.3622298736216685E-3</v>
      </c>
      <c r="I17842" s="4">
        <f t="shared" si="836"/>
        <v>0.97892109007343098</v>
      </c>
    </row>
    <row r="17843" spans="1:9" x14ac:dyDescent="0.25">
      <c r="A17843" s="2">
        <v>41782</v>
      </c>
      <c r="B17843" s="3">
        <v>1900.53002929687</v>
      </c>
      <c r="C17843" s="3">
        <f>MAX(B$2:B17843)</f>
        <v>1900.53002929687</v>
      </c>
      <c r="D17843" s="3">
        <f>MIN(B$2:B17843)</f>
        <v>4.4000000953674299</v>
      </c>
      <c r="E17843" s="4">
        <f t="shared" si="834"/>
        <v>1</v>
      </c>
      <c r="F17843" s="4" cm="1">
        <f t="array" ref="F17843">MIN(IF(L$5:L$11&gt;=E17843,L$5:L$11,1))</f>
        <v>1</v>
      </c>
      <c r="G17843" s="4" cm="1">
        <f t="array" ref="G17843">MAX(IF(L$5:L$11&lt;E17843,L$5:L$11,0))</f>
        <v>0.76393202250021031</v>
      </c>
      <c r="H17843" s="4">
        <f t="shared" si="835"/>
        <v>4.2483918562254974E-3</v>
      </c>
      <c r="I17843" s="4">
        <f t="shared" si="836"/>
        <v>0.98890112134386843</v>
      </c>
    </row>
    <row r="17844" spans="1:9" x14ac:dyDescent="0.25">
      <c r="A17844" s="2">
        <v>41786</v>
      </c>
      <c r="B17844" s="3">
        <v>1911.91003417968</v>
      </c>
      <c r="C17844" s="3">
        <f>MAX(B$2:B17844)</f>
        <v>1911.91003417968</v>
      </c>
      <c r="D17844" s="3">
        <f>MIN(B$2:B17844)</f>
        <v>4.4000000953674299</v>
      </c>
      <c r="E17844" s="4">
        <f t="shared" si="834"/>
        <v>1</v>
      </c>
      <c r="F17844" s="4" cm="1">
        <f t="array" ref="F17844">MIN(IF(L$5:L$11&gt;=E17844,L$5:L$11,1))</f>
        <v>1</v>
      </c>
      <c r="G17844" s="4" cm="1">
        <f t="array" ref="G17844">MAX(IF(L$5:L$11&lt;E17844,L$5:L$11,0))</f>
        <v>0.76393202250021031</v>
      </c>
      <c r="H17844" s="4">
        <f t="shared" si="835"/>
        <v>5.9878058790894251E-3</v>
      </c>
      <c r="I17844" s="4">
        <f t="shared" si="836"/>
        <v>1</v>
      </c>
    </row>
    <row r="17845" spans="1:9" x14ac:dyDescent="0.25">
      <c r="A17845" s="2">
        <v>41787</v>
      </c>
      <c r="B17845" s="3">
        <v>1909.78002929687</v>
      </c>
      <c r="C17845" s="3">
        <f>MAX(B$2:B17845)</f>
        <v>1911.91003417968</v>
      </c>
      <c r="D17845" s="3">
        <f>MIN(B$2:B17845)</f>
        <v>4.4000000953674299</v>
      </c>
      <c r="E17845" s="4">
        <f t="shared" si="834"/>
        <v>0.99888335849104326</v>
      </c>
      <c r="F17845" s="4" cm="1">
        <f t="array" ref="F17845">MIN(IF(L$5:L$11&gt;=E17845,L$5:L$11,1))</f>
        <v>1</v>
      </c>
      <c r="G17845" s="4" cm="1">
        <f t="array" ref="G17845">MAX(IF(L$5:L$11&lt;E17845,L$5:L$11,0))</f>
        <v>0.76393202250021031</v>
      </c>
      <c r="H17845" s="4">
        <f t="shared" si="835"/>
        <v>-1.1140717108709675E-3</v>
      </c>
      <c r="I17845" s="4">
        <f t="shared" si="836"/>
        <v>1</v>
      </c>
    </row>
    <row r="17846" spans="1:9" x14ac:dyDescent="0.25">
      <c r="A17846" s="2">
        <v>41788</v>
      </c>
      <c r="B17846" s="3">
        <v>1920.03002929687</v>
      </c>
      <c r="C17846" s="3">
        <f>MAX(B$2:B17846)</f>
        <v>1920.03002929687</v>
      </c>
      <c r="D17846" s="3">
        <f>MIN(B$2:B17846)</f>
        <v>4.4000000953674299</v>
      </c>
      <c r="E17846" s="4">
        <f t="shared" si="834"/>
        <v>1</v>
      </c>
      <c r="F17846" s="4" cm="1">
        <f t="array" ref="F17846">MIN(IF(L$5:L$11&gt;=E17846,L$5:L$11,1))</f>
        <v>1</v>
      </c>
      <c r="G17846" s="4" cm="1">
        <f t="array" ref="G17846">MAX(IF(L$5:L$11&lt;E17846,L$5:L$11,0))</f>
        <v>0.76393202250021031</v>
      </c>
      <c r="H17846" s="4">
        <f t="shared" si="835"/>
        <v>5.3671102654548886E-3</v>
      </c>
      <c r="I17846" s="4">
        <f t="shared" si="836"/>
        <v>0.99526983066156127</v>
      </c>
    </row>
    <row r="17847" spans="1:9" x14ac:dyDescent="0.25">
      <c r="A17847" s="2">
        <v>41789</v>
      </c>
      <c r="B17847" s="3">
        <v>1923.56994628906</v>
      </c>
      <c r="C17847" s="3">
        <f>MAX(B$2:B17847)</f>
        <v>1923.56994628906</v>
      </c>
      <c r="D17847" s="3">
        <f>MIN(B$2:B17847)</f>
        <v>4.4000000953674299</v>
      </c>
      <c r="E17847" s="4">
        <f t="shared" si="834"/>
        <v>1</v>
      </c>
      <c r="F17847" s="4" cm="1">
        <f t="array" ref="F17847">MIN(IF(L$5:L$11&gt;=E17847,L$5:L$11,1))</f>
        <v>1</v>
      </c>
      <c r="G17847" s="4" cm="1">
        <f t="array" ref="G17847">MAX(IF(L$5:L$11&lt;E17847,L$5:L$11,0))</f>
        <v>0.76393202250021031</v>
      </c>
      <c r="H17847" s="4">
        <f t="shared" si="835"/>
        <v>1.8436779311656881E-3</v>
      </c>
      <c r="I17847" s="4">
        <f t="shared" si="836"/>
        <v>1</v>
      </c>
    </row>
    <row r="17848" spans="1:9" x14ac:dyDescent="0.25">
      <c r="A17848" s="2">
        <v>41792</v>
      </c>
      <c r="B17848" s="3">
        <v>1924.96997070312</v>
      </c>
      <c r="C17848" s="3">
        <f>MAX(B$2:B17848)</f>
        <v>1924.96997070312</v>
      </c>
      <c r="D17848" s="3">
        <f>MIN(B$2:B17848)</f>
        <v>4.4000000953674299</v>
      </c>
      <c r="E17848" s="4">
        <f t="shared" si="834"/>
        <v>1</v>
      </c>
      <c r="F17848" s="4" cm="1">
        <f t="array" ref="F17848">MIN(IF(L$5:L$11&gt;=E17848,L$5:L$11,1))</f>
        <v>1</v>
      </c>
      <c r="G17848" s="4" cm="1">
        <f t="array" ref="G17848">MAX(IF(L$5:L$11&lt;E17848,L$5:L$11,0))</f>
        <v>0.76393202250021031</v>
      </c>
      <c r="H17848" s="4">
        <f t="shared" si="835"/>
        <v>7.2782610102684053E-4</v>
      </c>
      <c r="I17848" s="4">
        <f t="shared" si="836"/>
        <v>1</v>
      </c>
    </row>
    <row r="17849" spans="1:9" x14ac:dyDescent="0.25">
      <c r="A17849" s="2">
        <v>41793</v>
      </c>
      <c r="B17849" s="3">
        <v>1924.23999023437</v>
      </c>
      <c r="C17849" s="3">
        <f>MAX(B$2:B17849)</f>
        <v>1924.96997070312</v>
      </c>
      <c r="D17849" s="3">
        <f>MIN(B$2:B17849)</f>
        <v>4.4000000953674299</v>
      </c>
      <c r="E17849" s="4">
        <f t="shared" si="834"/>
        <v>0.99961991467120614</v>
      </c>
      <c r="F17849" s="4" cm="1">
        <f t="array" ref="F17849">MIN(IF(L$5:L$11&gt;=E17849,L$5:L$11,1))</f>
        <v>1</v>
      </c>
      <c r="G17849" s="4" cm="1">
        <f t="array" ref="G17849">MAX(IF(L$5:L$11&lt;E17849,L$5:L$11,0))</f>
        <v>0.76393202250021031</v>
      </c>
      <c r="H17849" s="4">
        <f t="shared" si="835"/>
        <v>-3.7921654875650024E-4</v>
      </c>
      <c r="I17849" s="4">
        <f t="shared" si="836"/>
        <v>1</v>
      </c>
    </row>
    <row r="17850" spans="1:9" x14ac:dyDescent="0.25">
      <c r="A17850" s="2">
        <v>41794</v>
      </c>
      <c r="B17850" s="3">
        <v>1927.88000488281</v>
      </c>
      <c r="C17850" s="3">
        <f>MAX(B$2:B17850)</f>
        <v>1927.88000488281</v>
      </c>
      <c r="D17850" s="3">
        <f>MIN(B$2:B17850)</f>
        <v>4.4000000953674299</v>
      </c>
      <c r="E17850" s="4">
        <f t="shared" si="834"/>
        <v>1</v>
      </c>
      <c r="F17850" s="4" cm="1">
        <f t="array" ref="F17850">MIN(IF(L$5:L$11&gt;=E17850,L$5:L$11,1))</f>
        <v>1</v>
      </c>
      <c r="G17850" s="4" cm="1">
        <f t="array" ref="G17850">MAX(IF(L$5:L$11&lt;E17850,L$5:L$11,0))</f>
        <v>0.76393202250021031</v>
      </c>
      <c r="H17850" s="4">
        <f t="shared" si="835"/>
        <v>1.8916635486807554E-3</v>
      </c>
      <c r="I17850" s="4">
        <f t="shared" si="836"/>
        <v>0.99838993270997889</v>
      </c>
    </row>
    <row r="17851" spans="1:9" x14ac:dyDescent="0.25">
      <c r="A17851" s="2">
        <v>41795</v>
      </c>
      <c r="B17851" s="3">
        <v>1940.4599609375</v>
      </c>
      <c r="C17851" s="3">
        <f>MAX(B$2:B17851)</f>
        <v>1940.4599609375</v>
      </c>
      <c r="D17851" s="3">
        <f>MIN(B$2:B17851)</f>
        <v>4.4000000953674299</v>
      </c>
      <c r="E17851" s="4">
        <f t="shared" si="834"/>
        <v>1</v>
      </c>
      <c r="F17851" s="4" cm="1">
        <f t="array" ref="F17851">MIN(IF(L$5:L$11&gt;=E17851,L$5:L$11,1))</f>
        <v>1</v>
      </c>
      <c r="G17851" s="4" cm="1">
        <f t="array" ref="G17851">MAX(IF(L$5:L$11&lt;E17851,L$5:L$11,0))</f>
        <v>0.76393202250021031</v>
      </c>
      <c r="H17851" s="4">
        <f t="shared" si="835"/>
        <v>6.5252795935577534E-3</v>
      </c>
      <c r="I17851" s="4">
        <f t="shared" si="836"/>
        <v>1</v>
      </c>
    </row>
    <row r="17852" spans="1:9" x14ac:dyDescent="0.25">
      <c r="A17852" s="2">
        <v>41796</v>
      </c>
      <c r="B17852" s="3">
        <v>1949.43994140625</v>
      </c>
      <c r="C17852" s="3">
        <f>MAX(B$2:B17852)</f>
        <v>1949.43994140625</v>
      </c>
      <c r="D17852" s="3">
        <f>MIN(B$2:B17852)</f>
        <v>4.4000000953674299</v>
      </c>
      <c r="E17852" s="4">
        <f t="shared" si="834"/>
        <v>1</v>
      </c>
      <c r="F17852" s="4" cm="1">
        <f t="array" ref="F17852">MIN(IF(L$5:L$11&gt;=E17852,L$5:L$11,1))</f>
        <v>1</v>
      </c>
      <c r="G17852" s="4" cm="1">
        <f t="array" ref="G17852">MAX(IF(L$5:L$11&lt;E17852,L$5:L$11,0))</f>
        <v>0.76393202250021031</v>
      </c>
      <c r="H17852" s="4">
        <f t="shared" si="835"/>
        <v>4.6277587012986121E-3</v>
      </c>
      <c r="I17852" s="4">
        <f t="shared" si="836"/>
        <v>1</v>
      </c>
    </row>
    <row r="17853" spans="1:9" x14ac:dyDescent="0.25">
      <c r="A17853" s="2">
        <v>41799</v>
      </c>
      <c r="B17853" s="3">
        <v>1951.27001953125</v>
      </c>
      <c r="C17853" s="3">
        <f>MAX(B$2:B17853)</f>
        <v>1951.27001953125</v>
      </c>
      <c r="D17853" s="3">
        <f>MIN(B$2:B17853)</f>
        <v>4.4000000953674299</v>
      </c>
      <c r="E17853" s="4">
        <f t="shared" si="834"/>
        <v>1</v>
      </c>
      <c r="F17853" s="4" cm="1">
        <f t="array" ref="F17853">MIN(IF(L$5:L$11&gt;=E17853,L$5:L$11,1))</f>
        <v>1</v>
      </c>
      <c r="G17853" s="4" cm="1">
        <f t="array" ref="G17853">MAX(IF(L$5:L$11&lt;E17853,L$5:L$11,0))</f>
        <v>0.76393202250021031</v>
      </c>
      <c r="H17853" s="4">
        <f t="shared" si="835"/>
        <v>9.387712266117898E-4</v>
      </c>
      <c r="I17853" s="4">
        <f t="shared" si="836"/>
        <v>1</v>
      </c>
    </row>
    <row r="17854" spans="1:9" x14ac:dyDescent="0.25">
      <c r="A17854" s="2">
        <v>41800</v>
      </c>
      <c r="B17854" s="3">
        <v>1950.7900390625</v>
      </c>
      <c r="C17854" s="3">
        <f>MAX(B$2:B17854)</f>
        <v>1951.27001953125</v>
      </c>
      <c r="D17854" s="3">
        <f>MIN(B$2:B17854)</f>
        <v>4.4000000953674299</v>
      </c>
      <c r="E17854" s="4">
        <f t="shared" si="834"/>
        <v>0.99975346044473523</v>
      </c>
      <c r="F17854" s="4" cm="1">
        <f t="array" ref="F17854">MIN(IF(L$5:L$11&gt;=E17854,L$5:L$11,1))</f>
        <v>1</v>
      </c>
      <c r="G17854" s="4" cm="1">
        <f t="array" ref="G17854">MAX(IF(L$5:L$11&lt;E17854,L$5:L$11,0))</f>
        <v>0.76393202250021031</v>
      </c>
      <c r="H17854" s="4">
        <f t="shared" si="835"/>
        <v>-2.4598362294592224E-4</v>
      </c>
      <c r="I17854" s="4">
        <f t="shared" si="836"/>
        <v>1</v>
      </c>
    </row>
    <row r="17855" spans="1:9" x14ac:dyDescent="0.25">
      <c r="A17855" s="2">
        <v>41801</v>
      </c>
      <c r="B17855" s="3">
        <v>1943.89001464843</v>
      </c>
      <c r="C17855" s="3">
        <f>MAX(B$2:B17855)</f>
        <v>1951.27001953125</v>
      </c>
      <c r="D17855" s="3">
        <f>MIN(B$2:B17855)</f>
        <v>4.4000000953674299</v>
      </c>
      <c r="E17855" s="4">
        <f t="shared" si="834"/>
        <v>0.99620929758579446</v>
      </c>
      <c r="F17855" s="4" cm="1">
        <f t="array" ref="F17855">MIN(IF(L$5:L$11&gt;=E17855,L$5:L$11,1))</f>
        <v>1</v>
      </c>
      <c r="G17855" s="4" cm="1">
        <f t="array" ref="G17855">MAX(IF(L$5:L$11&lt;E17855,L$5:L$11,0))</f>
        <v>0.76393202250021031</v>
      </c>
      <c r="H17855" s="4">
        <f t="shared" si="835"/>
        <v>-3.5370410325582524E-3</v>
      </c>
      <c r="I17855" s="4">
        <f t="shared" si="836"/>
        <v>0.99895564168475592</v>
      </c>
    </row>
    <row r="17856" spans="1:9" x14ac:dyDescent="0.25">
      <c r="A17856" s="2">
        <v>41802</v>
      </c>
      <c r="B17856" s="3">
        <v>1930.10998535156</v>
      </c>
      <c r="C17856" s="3">
        <f>MAX(B$2:B17856)</f>
        <v>1951.27001953125</v>
      </c>
      <c r="D17856" s="3">
        <f>MIN(B$2:B17856)</f>
        <v>4.4000000953674299</v>
      </c>
      <c r="E17856" s="4">
        <f t="shared" si="834"/>
        <v>0.98913125479952624</v>
      </c>
      <c r="F17856" s="4" cm="1">
        <f t="array" ref="F17856">MIN(IF(L$5:L$11&gt;=E17856,L$5:L$11,1))</f>
        <v>1</v>
      </c>
      <c r="G17856" s="4" cm="1">
        <f t="array" ref="G17856">MAX(IF(L$5:L$11&lt;E17856,L$5:L$11,0))</f>
        <v>0.76393202250021031</v>
      </c>
      <c r="H17856" s="4">
        <f t="shared" si="835"/>
        <v>-7.0888935037625167E-3</v>
      </c>
      <c r="I17856" s="4">
        <f t="shared" si="836"/>
        <v>0.98394232689095273</v>
      </c>
    </row>
    <row r="17857" spans="1:9" x14ac:dyDescent="0.25">
      <c r="A17857" s="2">
        <v>41803</v>
      </c>
      <c r="B17857" s="3">
        <v>1936.16003417968</v>
      </c>
      <c r="C17857" s="3">
        <f>MAX(B$2:B17857)</f>
        <v>1951.27001953125</v>
      </c>
      <c r="D17857" s="3">
        <f>MIN(B$2:B17857)</f>
        <v>4.4000000953674299</v>
      </c>
      <c r="E17857" s="4">
        <f t="shared" si="834"/>
        <v>0.99223883197094576</v>
      </c>
      <c r="F17857" s="4" cm="1">
        <f t="array" ref="F17857">MIN(IF(L$5:L$11&gt;=E17857,L$5:L$11,1))</f>
        <v>1</v>
      </c>
      <c r="G17857" s="4" cm="1">
        <f t="array" ref="G17857">MAX(IF(L$5:L$11&lt;E17857,L$5:L$11,0))</f>
        <v>0.76393202250021031</v>
      </c>
      <c r="H17857" s="4">
        <f t="shared" si="835"/>
        <v>3.1345616954663313E-3</v>
      </c>
      <c r="I17857" s="4">
        <f t="shared" si="836"/>
        <v>0.9539592565006686</v>
      </c>
    </row>
    <row r="17858" spans="1:9" x14ac:dyDescent="0.25">
      <c r="A17858" s="2">
        <v>41806</v>
      </c>
      <c r="B17858" s="3">
        <v>1937.78002929687</v>
      </c>
      <c r="C17858" s="3">
        <f>MAX(B$2:B17858)</f>
        <v>1951.27001953125</v>
      </c>
      <c r="D17858" s="3">
        <f>MIN(B$2:B17858)</f>
        <v>4.4000000953674299</v>
      </c>
      <c r="E17858" s="4">
        <f t="shared" si="834"/>
        <v>0.99307093432036675</v>
      </c>
      <c r="F17858" s="4" cm="1">
        <f t="array" ref="F17858">MIN(IF(L$5:L$11&gt;=E17858,L$5:L$11,1))</f>
        <v>1</v>
      </c>
      <c r="G17858" s="4" cm="1">
        <f t="array" ref="G17858">MAX(IF(L$5:L$11&lt;E17858,L$5:L$11,0))</f>
        <v>0.76393202250021031</v>
      </c>
      <c r="H17858" s="4">
        <f t="shared" si="835"/>
        <v>8.3670517343170658E-4</v>
      </c>
      <c r="I17858" s="4">
        <f t="shared" si="836"/>
        <v>0.96712316464412817</v>
      </c>
    </row>
    <row r="17859" spans="1:9" x14ac:dyDescent="0.25">
      <c r="A17859" s="2">
        <v>41807</v>
      </c>
      <c r="B17859" s="3">
        <v>1941.98999023437</v>
      </c>
      <c r="C17859" s="3">
        <f>MAX(B$2:B17859)</f>
        <v>1951.27001953125</v>
      </c>
      <c r="D17859" s="3">
        <f>MIN(B$2:B17859)</f>
        <v>4.4000000953674299</v>
      </c>
      <c r="E17859" s="4">
        <f t="shared" si="834"/>
        <v>0.99523335959553738</v>
      </c>
      <c r="F17859" s="4" cm="1">
        <f t="array" ref="F17859">MIN(IF(L$5:L$11&gt;=E17859,L$5:L$11,1))</f>
        <v>1</v>
      </c>
      <c r="G17859" s="4" cm="1">
        <f t="array" ref="G17859">MAX(IF(L$5:L$11&lt;E17859,L$5:L$11,0))</f>
        <v>0.76393202250021031</v>
      </c>
      <c r="H17859" s="4">
        <f t="shared" si="835"/>
        <v>2.1725690603942027E-3</v>
      </c>
      <c r="I17859" s="4">
        <f t="shared" si="836"/>
        <v>0.97064800676051277</v>
      </c>
    </row>
    <row r="17860" spans="1:9" x14ac:dyDescent="0.25">
      <c r="A17860" s="2">
        <v>41808</v>
      </c>
      <c r="B17860" s="3">
        <v>1956.97998046875</v>
      </c>
      <c r="C17860" s="3">
        <f>MAX(B$2:B17860)</f>
        <v>1956.97998046875</v>
      </c>
      <c r="D17860" s="3">
        <f>MIN(B$2:B17860)</f>
        <v>4.4000000953674299</v>
      </c>
      <c r="E17860" s="4">
        <f t="shared" ref="E17860:E17923" si="837">(B17860-D17860)/(C17860-D17860)</f>
        <v>1</v>
      </c>
      <c r="F17860" s="4" cm="1">
        <f t="array" ref="F17860">MIN(IF(L$5:L$11&gt;=E17860,L$5:L$11,1))</f>
        <v>1</v>
      </c>
      <c r="G17860" s="4" cm="1">
        <f t="array" ref="G17860">MAX(IF(L$5:L$11&lt;E17860,L$5:L$11,0))</f>
        <v>0.76393202250021031</v>
      </c>
      <c r="H17860" s="4">
        <f t="shared" si="835"/>
        <v>7.7188813071951135E-3</v>
      </c>
      <c r="I17860" s="4">
        <f t="shared" si="836"/>
        <v>0.97980818722239926</v>
      </c>
    </row>
    <row r="17861" spans="1:9" x14ac:dyDescent="0.25">
      <c r="A17861" s="2">
        <v>41809</v>
      </c>
      <c r="B17861" s="3">
        <v>1959.47998046875</v>
      </c>
      <c r="C17861" s="3">
        <f>MAX(B$2:B17861)</f>
        <v>1959.47998046875</v>
      </c>
      <c r="D17861" s="3">
        <f>MIN(B$2:B17861)</f>
        <v>4.4000000953674299</v>
      </c>
      <c r="E17861" s="4">
        <f t="shared" si="837"/>
        <v>1</v>
      </c>
      <c r="F17861" s="4" cm="1">
        <f t="array" ref="F17861">MIN(IF(L$5:L$11&gt;=E17861,L$5:L$11,1))</f>
        <v>1</v>
      </c>
      <c r="G17861" s="4" cm="1">
        <f t="array" ref="G17861">MAX(IF(L$5:L$11&lt;E17861,L$5:L$11,0))</f>
        <v>0.76393202250021031</v>
      </c>
      <c r="H17861" s="4">
        <f t="shared" ref="H17861:H17924" si="838">B17861/B17860-1</f>
        <v>1.2774785766593855E-3</v>
      </c>
      <c r="I17861" s="4">
        <f t="shared" ref="I17861:I17924" si="839">IF(E17860=0,0,(E17860-G17860)/(F17860-G17860))</f>
        <v>1</v>
      </c>
    </row>
    <row r="17862" spans="1:9" x14ac:dyDescent="0.25">
      <c r="A17862" s="2">
        <v>41810</v>
      </c>
      <c r="B17862" s="3">
        <v>1962.86999511718</v>
      </c>
      <c r="C17862" s="3">
        <f>MAX(B$2:B17862)</f>
        <v>1962.86999511718</v>
      </c>
      <c r="D17862" s="3">
        <f>MIN(B$2:B17862)</f>
        <v>4.4000000953674299</v>
      </c>
      <c r="E17862" s="4">
        <f t="shared" si="837"/>
        <v>1</v>
      </c>
      <c r="F17862" s="4" cm="1">
        <f t="array" ref="F17862">MIN(IF(L$5:L$11&gt;=E17862,L$5:L$11,1))</f>
        <v>1</v>
      </c>
      <c r="G17862" s="4" cm="1">
        <f t="array" ref="G17862">MAX(IF(L$5:L$11&lt;E17862,L$5:L$11,0))</f>
        <v>0.76393202250021031</v>
      </c>
      <c r="H17862" s="4">
        <f t="shared" si="838"/>
        <v>1.7300583227286559E-3</v>
      </c>
      <c r="I17862" s="4">
        <f t="shared" si="839"/>
        <v>1</v>
      </c>
    </row>
    <row r="17863" spans="1:9" x14ac:dyDescent="0.25">
      <c r="A17863" s="2">
        <v>41813</v>
      </c>
      <c r="B17863" s="3">
        <v>1962.60998535156</v>
      </c>
      <c r="C17863" s="3">
        <f>MAX(B$2:B17863)</f>
        <v>1962.86999511718</v>
      </c>
      <c r="D17863" s="3">
        <f>MIN(B$2:B17863)</f>
        <v>4.4000000953674299</v>
      </c>
      <c r="E17863" s="4">
        <f t="shared" si="837"/>
        <v>0.99986723832058655</v>
      </c>
      <c r="F17863" s="4" cm="1">
        <f t="array" ref="F17863">MIN(IF(L$5:L$11&gt;=E17863,L$5:L$11,1))</f>
        <v>1</v>
      </c>
      <c r="G17863" s="4" cm="1">
        <f t="array" ref="G17863">MAX(IF(L$5:L$11&lt;E17863,L$5:L$11,0))</f>
        <v>0.76393202250021031</v>
      </c>
      <c r="H17863" s="4">
        <f t="shared" si="838"/>
        <v>-1.3246407875544541E-4</v>
      </c>
      <c r="I17863" s="4">
        <f t="shared" si="839"/>
        <v>1</v>
      </c>
    </row>
    <row r="17864" spans="1:9" x14ac:dyDescent="0.25">
      <c r="A17864" s="2">
        <v>41814</v>
      </c>
      <c r="B17864" s="3">
        <v>1949.97998046875</v>
      </c>
      <c r="C17864" s="3">
        <f>MAX(B$2:B17864)</f>
        <v>1962.86999511718</v>
      </c>
      <c r="D17864" s="3">
        <f>MIN(B$2:B17864)</f>
        <v>4.4000000953674299</v>
      </c>
      <c r="E17864" s="4">
        <f t="shared" si="837"/>
        <v>0.99341832416059739</v>
      </c>
      <c r="F17864" s="4" cm="1">
        <f t="array" ref="F17864">MIN(IF(L$5:L$11&gt;=E17864,L$5:L$11,1))</f>
        <v>1</v>
      </c>
      <c r="G17864" s="4" cm="1">
        <f t="array" ref="G17864">MAX(IF(L$5:L$11&lt;E17864,L$5:L$11,0))</f>
        <v>0.76393202250021031</v>
      </c>
      <c r="H17864" s="4">
        <f t="shared" si="838"/>
        <v>-6.4353106205905508E-3</v>
      </c>
      <c r="I17864" s="4">
        <f t="shared" si="839"/>
        <v>0.99943761250119756</v>
      </c>
    </row>
    <row r="17865" spans="1:9" x14ac:dyDescent="0.25">
      <c r="A17865" s="2">
        <v>41815</v>
      </c>
      <c r="B17865" s="3">
        <v>1959.53002929687</v>
      </c>
      <c r="C17865" s="3">
        <f>MAX(B$2:B17865)</f>
        <v>1962.86999511718</v>
      </c>
      <c r="D17865" s="3">
        <f>MIN(B$2:B17865)</f>
        <v>4.4000000953674299</v>
      </c>
      <c r="E17865" s="4">
        <f t="shared" si="837"/>
        <v>0.99829460454906138</v>
      </c>
      <c r="F17865" s="4" cm="1">
        <f t="array" ref="F17865">MIN(IF(L$5:L$11&gt;=E17865,L$5:L$11,1))</f>
        <v>1</v>
      </c>
      <c r="G17865" s="4" cm="1">
        <f t="array" ref="G17865">MAX(IF(L$5:L$11&lt;E17865,L$5:L$11,0))</f>
        <v>0.76393202250021031</v>
      </c>
      <c r="H17865" s="4">
        <f t="shared" si="838"/>
        <v>4.8975112174354241E-3</v>
      </c>
      <c r="I17865" s="4">
        <f t="shared" si="839"/>
        <v>0.9721195737384225</v>
      </c>
    </row>
    <row r="17866" spans="1:9" x14ac:dyDescent="0.25">
      <c r="A17866" s="2">
        <v>41816</v>
      </c>
      <c r="B17866" s="3">
        <v>1957.21997070312</v>
      </c>
      <c r="C17866" s="3">
        <f>MAX(B$2:B17866)</f>
        <v>1962.86999511718</v>
      </c>
      <c r="D17866" s="3">
        <f>MIN(B$2:B17866)</f>
        <v>4.4000000953674299</v>
      </c>
      <c r="E17866" s="4">
        <f t="shared" si="837"/>
        <v>0.99711508247334824</v>
      </c>
      <c r="F17866" s="4" cm="1">
        <f t="array" ref="F17866">MIN(IF(L$5:L$11&gt;=E17866,L$5:L$11,1))</f>
        <v>1</v>
      </c>
      <c r="G17866" s="4" cm="1">
        <f t="array" ref="G17866">MAX(IF(L$5:L$11&lt;E17866,L$5:L$11,0))</f>
        <v>0.76393202250021031</v>
      </c>
      <c r="H17866" s="4">
        <f t="shared" si="838"/>
        <v>-1.17888399729138E-3</v>
      </c>
      <c r="I17866" s="4">
        <f t="shared" si="839"/>
        <v>0.99277582894130512</v>
      </c>
    </row>
    <row r="17867" spans="1:9" x14ac:dyDescent="0.25">
      <c r="A17867" s="2">
        <v>41817</v>
      </c>
      <c r="B17867" s="3">
        <v>1960.9599609375</v>
      </c>
      <c r="C17867" s="3">
        <f>MAX(B$2:B17867)</f>
        <v>1962.86999511718</v>
      </c>
      <c r="D17867" s="3">
        <f>MIN(B$2:B17867)</f>
        <v>4.4000000953674299</v>
      </c>
      <c r="E17867" s="4">
        <f t="shared" si="837"/>
        <v>0.99902473145642512</v>
      </c>
      <c r="F17867" s="4" cm="1">
        <f t="array" ref="F17867">MIN(IF(L$5:L$11&gt;=E17867,L$5:L$11,1))</f>
        <v>1</v>
      </c>
      <c r="G17867" s="4" cm="1">
        <f t="array" ref="G17867">MAX(IF(L$5:L$11&lt;E17867,L$5:L$11,0))</f>
        <v>0.76393202250021031</v>
      </c>
      <c r="H17867" s="4">
        <f t="shared" si="838"/>
        <v>1.9108686250715046E-3</v>
      </c>
      <c r="I17867" s="4">
        <f t="shared" si="839"/>
        <v>0.98777929324762259</v>
      </c>
    </row>
    <row r="17868" spans="1:9" x14ac:dyDescent="0.25">
      <c r="A17868" s="2">
        <v>41820</v>
      </c>
      <c r="B17868" s="3">
        <v>1960.22998046875</v>
      </c>
      <c r="C17868" s="3">
        <f>MAX(B$2:B17868)</f>
        <v>1962.86999511718</v>
      </c>
      <c r="D17868" s="3">
        <f>MIN(B$2:B17868)</f>
        <v>4.4000000953674299</v>
      </c>
      <c r="E17868" s="4">
        <f t="shared" si="837"/>
        <v>0.99865200148322897</v>
      </c>
      <c r="F17868" s="4" cm="1">
        <f t="array" ref="F17868">MIN(IF(L$5:L$11&gt;=E17868,L$5:L$11,1))</f>
        <v>1</v>
      </c>
      <c r="G17868" s="4" cm="1">
        <f t="array" ref="G17868">MAX(IF(L$5:L$11&lt;E17868,L$5:L$11,0))</f>
        <v>0.76393202250021031</v>
      </c>
      <c r="H17868" s="4">
        <f t="shared" si="838"/>
        <v>-3.7225669227891611E-4</v>
      </c>
      <c r="I17868" s="4">
        <f t="shared" si="839"/>
        <v>0.99586869615309959</v>
      </c>
    </row>
    <row r="17869" spans="1:9" x14ac:dyDescent="0.25">
      <c r="A17869" s="2">
        <v>41821</v>
      </c>
      <c r="B17869" s="3">
        <v>1973.31994628906</v>
      </c>
      <c r="C17869" s="3">
        <f>MAX(B$2:B17869)</f>
        <v>1973.31994628906</v>
      </c>
      <c r="D17869" s="3">
        <f>MIN(B$2:B17869)</f>
        <v>4.4000000953674299</v>
      </c>
      <c r="E17869" s="4">
        <f t="shared" si="837"/>
        <v>1</v>
      </c>
      <c r="F17869" s="4" cm="1">
        <f t="array" ref="F17869">MIN(IF(L$5:L$11&gt;=E17869,L$5:L$11,1))</f>
        <v>1</v>
      </c>
      <c r="G17869" s="4" cm="1">
        <f t="array" ref="G17869">MAX(IF(L$5:L$11&lt;E17869,L$5:L$11,0))</f>
        <v>0.76393202250021031</v>
      </c>
      <c r="H17869" s="4">
        <f t="shared" si="838"/>
        <v>6.6777704405784899E-3</v>
      </c>
      <c r="I17869" s="4">
        <f t="shared" si="839"/>
        <v>0.99428978664938905</v>
      </c>
    </row>
    <row r="17870" spans="1:9" x14ac:dyDescent="0.25">
      <c r="A17870" s="2">
        <v>41822</v>
      </c>
      <c r="B17870" s="3">
        <v>1974.61999511718</v>
      </c>
      <c r="C17870" s="3">
        <f>MAX(B$2:B17870)</f>
        <v>1974.61999511718</v>
      </c>
      <c r="D17870" s="3">
        <f>MIN(B$2:B17870)</f>
        <v>4.4000000953674299</v>
      </c>
      <c r="E17870" s="4">
        <f t="shared" si="837"/>
        <v>1</v>
      </c>
      <c r="F17870" s="4" cm="1">
        <f t="array" ref="F17870">MIN(IF(L$5:L$11&gt;=E17870,L$5:L$11,1))</f>
        <v>1</v>
      </c>
      <c r="G17870" s="4" cm="1">
        <f t="array" ref="G17870">MAX(IF(L$5:L$11&lt;E17870,L$5:L$11,0))</f>
        <v>0.76393202250021031</v>
      </c>
      <c r="H17870" s="4">
        <f t="shared" si="838"/>
        <v>6.5881299713455022E-4</v>
      </c>
      <c r="I17870" s="4">
        <f t="shared" si="839"/>
        <v>1</v>
      </c>
    </row>
    <row r="17871" spans="1:9" x14ac:dyDescent="0.25">
      <c r="A17871" s="2">
        <v>41823</v>
      </c>
      <c r="B17871" s="3">
        <v>1985.43994140625</v>
      </c>
      <c r="C17871" s="3">
        <f>MAX(B$2:B17871)</f>
        <v>1985.43994140625</v>
      </c>
      <c r="D17871" s="3">
        <f>MIN(B$2:B17871)</f>
        <v>4.4000000953674299</v>
      </c>
      <c r="E17871" s="4">
        <f t="shared" si="837"/>
        <v>1</v>
      </c>
      <c r="F17871" s="4" cm="1">
        <f t="array" ref="F17871">MIN(IF(L$5:L$11&gt;=E17871,L$5:L$11,1))</f>
        <v>1</v>
      </c>
      <c r="G17871" s="4" cm="1">
        <f t="array" ref="G17871">MAX(IF(L$5:L$11&lt;E17871,L$5:L$11,0))</f>
        <v>0.76393202250021031</v>
      </c>
      <c r="H17871" s="4">
        <f t="shared" si="838"/>
        <v>5.4795081159035863E-3</v>
      </c>
      <c r="I17871" s="4">
        <f t="shared" si="839"/>
        <v>1</v>
      </c>
    </row>
    <row r="17872" spans="1:9" x14ac:dyDescent="0.25">
      <c r="A17872" s="2">
        <v>41827</v>
      </c>
      <c r="B17872" s="3">
        <v>1977.65002441406</v>
      </c>
      <c r="C17872" s="3">
        <f>MAX(B$2:B17872)</f>
        <v>1985.43994140625</v>
      </c>
      <c r="D17872" s="3">
        <f>MIN(B$2:B17872)</f>
        <v>4.4000000953674299</v>
      </c>
      <c r="E17872" s="4">
        <f t="shared" si="837"/>
        <v>0.99606776378923723</v>
      </c>
      <c r="F17872" s="4" cm="1">
        <f t="array" ref="F17872">MIN(IF(L$5:L$11&gt;=E17872,L$5:L$11,1))</f>
        <v>1</v>
      </c>
      <c r="G17872" s="4" cm="1">
        <f t="array" ref="G17872">MAX(IF(L$5:L$11&lt;E17872,L$5:L$11,0))</f>
        <v>0.76393202250021031</v>
      </c>
      <c r="H17872" s="4">
        <f t="shared" si="838"/>
        <v>-3.9235218501106894E-3</v>
      </c>
      <c r="I17872" s="4">
        <f t="shared" si="839"/>
        <v>1</v>
      </c>
    </row>
    <row r="17873" spans="1:9" x14ac:dyDescent="0.25">
      <c r="A17873" s="2">
        <v>41828</v>
      </c>
      <c r="B17873" s="3">
        <v>1963.7099609375</v>
      </c>
      <c r="C17873" s="3">
        <f>MAX(B$2:B17873)</f>
        <v>1985.43994140625</v>
      </c>
      <c r="D17873" s="3">
        <f>MIN(B$2:B17873)</f>
        <v>4.4000000953674299</v>
      </c>
      <c r="E17873" s="4">
        <f t="shared" si="837"/>
        <v>0.98903102354697048</v>
      </c>
      <c r="F17873" s="4" cm="1">
        <f t="array" ref="F17873">MIN(IF(L$5:L$11&gt;=E17873,L$5:L$11,1))</f>
        <v>1</v>
      </c>
      <c r="G17873" s="4" cm="1">
        <f t="array" ref="G17873">MAX(IF(L$5:L$11&lt;E17873,L$5:L$11,0))</f>
        <v>0.76393202250021031</v>
      </c>
      <c r="H17873" s="4">
        <f t="shared" si="838"/>
        <v>-7.0488020147498887E-3</v>
      </c>
      <c r="I17873" s="4">
        <f t="shared" si="839"/>
        <v>0.98334278010762266</v>
      </c>
    </row>
    <row r="17874" spans="1:9" x14ac:dyDescent="0.25">
      <c r="A17874" s="2">
        <v>41829</v>
      </c>
      <c r="B17874" s="3">
        <v>1972.82995605468</v>
      </c>
      <c r="C17874" s="3">
        <f>MAX(B$2:B17874)</f>
        <v>1985.43994140625</v>
      </c>
      <c r="D17874" s="3">
        <f>MIN(B$2:B17874)</f>
        <v>4.4000000953674299</v>
      </c>
      <c r="E17874" s="4">
        <f t="shared" si="837"/>
        <v>0.99363466374977483</v>
      </c>
      <c r="F17874" s="4" cm="1">
        <f t="array" ref="F17874">MIN(IF(L$5:L$11&gt;=E17874,L$5:L$11,1))</f>
        <v>1</v>
      </c>
      <c r="G17874" s="4" cm="1">
        <f t="array" ref="G17874">MAX(IF(L$5:L$11&lt;E17874,L$5:L$11,0))</f>
        <v>0.76393202250021031</v>
      </c>
      <c r="H17874" s="4">
        <f t="shared" si="838"/>
        <v>4.6442678901654766E-3</v>
      </c>
      <c r="I17874" s="4">
        <f t="shared" si="839"/>
        <v>0.95353467010137238</v>
      </c>
    </row>
    <row r="17875" spans="1:9" x14ac:dyDescent="0.25">
      <c r="A17875" s="2">
        <v>41830</v>
      </c>
      <c r="B17875" s="3">
        <v>1964.68005371093</v>
      </c>
      <c r="C17875" s="3">
        <f>MAX(B$2:B17875)</f>
        <v>1985.43994140625</v>
      </c>
      <c r="D17875" s="3">
        <f>MIN(B$2:B17875)</f>
        <v>4.4000000953674299</v>
      </c>
      <c r="E17875" s="4">
        <f t="shared" si="837"/>
        <v>0.98952071219645232</v>
      </c>
      <c r="F17875" s="4" cm="1">
        <f t="array" ref="F17875">MIN(IF(L$5:L$11&gt;=E17875,L$5:L$11,1))</f>
        <v>1</v>
      </c>
      <c r="G17875" s="4" cm="1">
        <f t="array" ref="G17875">MAX(IF(L$5:L$11&lt;E17875,L$5:L$11,0))</f>
        <v>0.76393202250021031</v>
      </c>
      <c r="H17875" s="4">
        <f t="shared" si="838"/>
        <v>-4.1310718740547037E-3</v>
      </c>
      <c r="I17875" s="4">
        <f t="shared" si="839"/>
        <v>0.97303600294440251</v>
      </c>
    </row>
    <row r="17876" spans="1:9" x14ac:dyDescent="0.25">
      <c r="A17876" s="2">
        <v>41831</v>
      </c>
      <c r="B17876" s="3">
        <v>1967.56994628906</v>
      </c>
      <c r="C17876" s="3">
        <f>MAX(B$2:B17876)</f>
        <v>1985.43994140625</v>
      </c>
      <c r="D17876" s="3">
        <f>MIN(B$2:B17876)</f>
        <v>4.4000000953674299</v>
      </c>
      <c r="E17876" s="4">
        <f t="shared" si="837"/>
        <v>0.99097948772029043</v>
      </c>
      <c r="F17876" s="4" cm="1">
        <f t="array" ref="F17876">MIN(IF(L$5:L$11&gt;=E17876,L$5:L$11,1))</f>
        <v>1</v>
      </c>
      <c r="G17876" s="4" cm="1">
        <f t="array" ref="G17876">MAX(IF(L$5:L$11&lt;E17876,L$5:L$11,0))</f>
        <v>0.76393202250021031</v>
      </c>
      <c r="H17876" s="4">
        <f t="shared" si="838"/>
        <v>1.4709227452436302E-3</v>
      </c>
      <c r="I17876" s="4">
        <f t="shared" si="839"/>
        <v>0.95560902450838758</v>
      </c>
    </row>
    <row r="17877" spans="1:9" x14ac:dyDescent="0.25">
      <c r="A17877" s="2">
        <v>41834</v>
      </c>
      <c r="B17877" s="3">
        <v>1977.09997558593</v>
      </c>
      <c r="C17877" s="3">
        <f>MAX(B$2:B17877)</f>
        <v>1985.43994140625</v>
      </c>
      <c r="D17877" s="3">
        <f>MIN(B$2:B17877)</f>
        <v>4.4000000953674299</v>
      </c>
      <c r="E17877" s="4">
        <f t="shared" si="837"/>
        <v>0.99579010718239158</v>
      </c>
      <c r="F17877" s="4" cm="1">
        <f t="array" ref="F17877">MIN(IF(L$5:L$11&gt;=E17877,L$5:L$11,1))</f>
        <v>1</v>
      </c>
      <c r="G17877" s="4" cm="1">
        <f t="array" ref="G17877">MAX(IF(L$5:L$11&lt;E17877,L$5:L$11,0))</f>
        <v>0.76393202250021031</v>
      </c>
      <c r="H17877" s="4">
        <f t="shared" si="838"/>
        <v>4.8435529902477459E-3</v>
      </c>
      <c r="I17877" s="4">
        <f t="shared" si="839"/>
        <v>0.96178849679127865</v>
      </c>
    </row>
    <row r="17878" spans="1:9" x14ac:dyDescent="0.25">
      <c r="A17878" s="2">
        <v>41835</v>
      </c>
      <c r="B17878" s="3">
        <v>1973.28002929687</v>
      </c>
      <c r="C17878" s="3">
        <f>MAX(B$2:B17878)</f>
        <v>1985.43994140625</v>
      </c>
      <c r="D17878" s="3">
        <f>MIN(B$2:B17878)</f>
        <v>4.4000000953674299</v>
      </c>
      <c r="E17878" s="4">
        <f t="shared" si="837"/>
        <v>0.99386185414245931</v>
      </c>
      <c r="F17878" s="4" cm="1">
        <f t="array" ref="F17878">MIN(IF(L$5:L$11&gt;=E17878,L$5:L$11,1))</f>
        <v>1</v>
      </c>
      <c r="G17878" s="4" cm="1">
        <f t="array" ref="G17878">MAX(IF(L$5:L$11&lt;E17878,L$5:L$11,0))</f>
        <v>0.76393202250021031</v>
      </c>
      <c r="H17878" s="4">
        <f t="shared" si="838"/>
        <v>-1.9320956634617525E-3</v>
      </c>
      <c r="I17878" s="4">
        <f t="shared" si="839"/>
        <v>0.98216660784662257</v>
      </c>
    </row>
    <row r="17879" spans="1:9" x14ac:dyDescent="0.25">
      <c r="A17879" s="2">
        <v>41836</v>
      </c>
      <c r="B17879" s="3">
        <v>1981.56994628906</v>
      </c>
      <c r="C17879" s="3">
        <f>MAX(B$2:B17879)</f>
        <v>1985.43994140625</v>
      </c>
      <c r="D17879" s="3">
        <f>MIN(B$2:B17879)</f>
        <v>4.4000000953674299</v>
      </c>
      <c r="E17879" s="4">
        <f t="shared" si="837"/>
        <v>0.99804648304333066</v>
      </c>
      <c r="F17879" s="4" cm="1">
        <f t="array" ref="F17879">MIN(IF(L$5:L$11&gt;=E17879,L$5:L$11,1))</f>
        <v>1</v>
      </c>
      <c r="G17879" s="4" cm="1">
        <f t="array" ref="G17879">MAX(IF(L$5:L$11&lt;E17879,L$5:L$11,0))</f>
        <v>0.76393202250021031</v>
      </c>
      <c r="H17879" s="4">
        <f t="shared" si="838"/>
        <v>4.2010849292100083E-3</v>
      </c>
      <c r="I17879" s="4">
        <f t="shared" si="839"/>
        <v>0.97399839689164891</v>
      </c>
    </row>
    <row r="17880" spans="1:9" x14ac:dyDescent="0.25">
      <c r="A17880" s="2">
        <v>41837</v>
      </c>
      <c r="B17880" s="3">
        <v>1958.11999511718</v>
      </c>
      <c r="C17880" s="3">
        <f>MAX(B$2:B17880)</f>
        <v>1985.43994140625</v>
      </c>
      <c r="D17880" s="3">
        <f>MIN(B$2:B17880)</f>
        <v>4.4000000953674299</v>
      </c>
      <c r="E17880" s="4">
        <f t="shared" si="837"/>
        <v>0.98620929052495931</v>
      </c>
      <c r="F17880" s="4" cm="1">
        <f t="array" ref="F17880">MIN(IF(L$5:L$11&gt;=E17880,L$5:L$11,1))</f>
        <v>1</v>
      </c>
      <c r="G17880" s="4" cm="1">
        <f t="array" ref="G17880">MAX(IF(L$5:L$11&lt;E17880,L$5:L$11,0))</f>
        <v>0.76393202250021031</v>
      </c>
      <c r="H17880" s="4">
        <f t="shared" si="838"/>
        <v>-1.1834026457554714E-2</v>
      </c>
      <c r="I17880" s="4">
        <f t="shared" si="839"/>
        <v>0.99172476937635012</v>
      </c>
    </row>
    <row r="17881" spans="1:9" x14ac:dyDescent="0.25">
      <c r="A17881" s="2">
        <v>41838</v>
      </c>
      <c r="B17881" s="3">
        <v>1978.21997070312</v>
      </c>
      <c r="C17881" s="3">
        <f>MAX(B$2:B17881)</f>
        <v>1985.43994140625</v>
      </c>
      <c r="D17881" s="3">
        <f>MIN(B$2:B17881)</f>
        <v>4.4000000953674299</v>
      </c>
      <c r="E17881" s="4">
        <f t="shared" si="837"/>
        <v>0.99635546434346378</v>
      </c>
      <c r="F17881" s="4" cm="1">
        <f t="array" ref="F17881">MIN(IF(L$5:L$11&gt;=E17881,L$5:L$11,1))</f>
        <v>1</v>
      </c>
      <c r="G17881" s="4" cm="1">
        <f t="array" ref="G17881">MAX(IF(L$5:L$11&lt;E17881,L$5:L$11,0))</f>
        <v>0.76393202250021031</v>
      </c>
      <c r="H17881" s="4">
        <f t="shared" si="838"/>
        <v>1.0264935568842448E-2</v>
      </c>
      <c r="I17881" s="4">
        <f t="shared" si="839"/>
        <v>0.94158161720577727</v>
      </c>
    </row>
    <row r="17882" spans="1:9" x14ac:dyDescent="0.25">
      <c r="A17882" s="2">
        <v>41841</v>
      </c>
      <c r="B17882" s="3">
        <v>1973.63000488281</v>
      </c>
      <c r="C17882" s="3">
        <f>MAX(B$2:B17882)</f>
        <v>1985.43994140625</v>
      </c>
      <c r="D17882" s="3">
        <f>MIN(B$2:B17882)</f>
        <v>4.4000000953674299</v>
      </c>
      <c r="E17882" s="4">
        <f t="shared" si="837"/>
        <v>0.99403851670167476</v>
      </c>
      <c r="F17882" s="4" cm="1">
        <f t="array" ref="F17882">MIN(IF(L$5:L$11&gt;=E17882,L$5:L$11,1))</f>
        <v>1</v>
      </c>
      <c r="G17882" s="4" cm="1">
        <f t="array" ref="G17882">MAX(IF(L$5:L$11&lt;E17882,L$5:L$11,0))</f>
        <v>0.76393202250021031</v>
      </c>
      <c r="H17882" s="4">
        <f t="shared" si="838"/>
        <v>-2.3202504717807493E-3</v>
      </c>
      <c r="I17882" s="4">
        <f t="shared" si="839"/>
        <v>0.9845614992124907</v>
      </c>
    </row>
    <row r="17883" spans="1:9" x14ac:dyDescent="0.25">
      <c r="A17883" s="2">
        <v>41842</v>
      </c>
      <c r="B17883" s="3">
        <v>1983.53002929687</v>
      </c>
      <c r="C17883" s="3">
        <f>MAX(B$2:B17883)</f>
        <v>1985.43994140625</v>
      </c>
      <c r="D17883" s="3">
        <f>MIN(B$2:B17883)</f>
        <v>4.4000000953674299</v>
      </c>
      <c r="E17883" s="4">
        <f t="shared" si="837"/>
        <v>0.99903590428968525</v>
      </c>
      <c r="F17883" s="4" cm="1">
        <f t="array" ref="F17883">MIN(IF(L$5:L$11&gt;=E17883,L$5:L$11,1))</f>
        <v>1</v>
      </c>
      <c r="G17883" s="4" cm="1">
        <f t="array" ref="G17883">MAX(IF(L$5:L$11&lt;E17883,L$5:L$11,0))</f>
        <v>0.76393202250021031</v>
      </c>
      <c r="H17883" s="4">
        <f t="shared" si="838"/>
        <v>5.0161501343044534E-3</v>
      </c>
      <c r="I17883" s="4">
        <f t="shared" si="839"/>
        <v>0.97474675150156465</v>
      </c>
    </row>
    <row r="17884" spans="1:9" x14ac:dyDescent="0.25">
      <c r="A17884" s="2">
        <v>41843</v>
      </c>
      <c r="B17884" s="3">
        <v>1987.01000976562</v>
      </c>
      <c r="C17884" s="3">
        <f>MAX(B$2:B17884)</f>
        <v>1987.01000976562</v>
      </c>
      <c r="D17884" s="3">
        <f>MIN(B$2:B17884)</f>
        <v>4.4000000953674299</v>
      </c>
      <c r="E17884" s="4">
        <f t="shared" si="837"/>
        <v>1</v>
      </c>
      <c r="F17884" s="4" cm="1">
        <f t="array" ref="F17884">MIN(IF(L$5:L$11&gt;=E17884,L$5:L$11,1))</f>
        <v>1</v>
      </c>
      <c r="G17884" s="4" cm="1">
        <f t="array" ref="G17884">MAX(IF(L$5:L$11&lt;E17884,L$5:L$11,0))</f>
        <v>0.76393202250021031</v>
      </c>
      <c r="H17884" s="4">
        <f t="shared" si="838"/>
        <v>1.7544380056517817E-3</v>
      </c>
      <c r="I17884" s="4">
        <f t="shared" si="839"/>
        <v>0.99591602503429077</v>
      </c>
    </row>
    <row r="17885" spans="1:9" x14ac:dyDescent="0.25">
      <c r="A17885" s="2">
        <v>41844</v>
      </c>
      <c r="B17885" s="3">
        <v>1987.97998046875</v>
      </c>
      <c r="C17885" s="3">
        <f>MAX(B$2:B17885)</f>
        <v>1987.97998046875</v>
      </c>
      <c r="D17885" s="3">
        <f>MIN(B$2:B17885)</f>
        <v>4.4000000953674299</v>
      </c>
      <c r="E17885" s="4">
        <f t="shared" si="837"/>
        <v>1</v>
      </c>
      <c r="F17885" s="4" cm="1">
        <f t="array" ref="F17885">MIN(IF(L$5:L$11&gt;=E17885,L$5:L$11,1))</f>
        <v>1</v>
      </c>
      <c r="G17885" s="4" cm="1">
        <f t="array" ref="G17885">MAX(IF(L$5:L$11&lt;E17885,L$5:L$11,0))</f>
        <v>0.76393202250021031</v>
      </c>
      <c r="H17885" s="4">
        <f t="shared" si="838"/>
        <v>4.8815592189410673E-4</v>
      </c>
      <c r="I17885" s="4">
        <f t="shared" si="839"/>
        <v>1</v>
      </c>
    </row>
    <row r="17886" spans="1:9" x14ac:dyDescent="0.25">
      <c r="A17886" s="2">
        <v>41845</v>
      </c>
      <c r="B17886" s="3">
        <v>1978.33996582031</v>
      </c>
      <c r="C17886" s="3">
        <f>MAX(B$2:B17886)</f>
        <v>1987.97998046875</v>
      </c>
      <c r="D17886" s="3">
        <f>MIN(B$2:B17886)</f>
        <v>4.4000000953674299</v>
      </c>
      <c r="E17886" s="4">
        <f t="shared" si="837"/>
        <v>0.99514009278989324</v>
      </c>
      <c r="F17886" s="4" cm="1">
        <f t="array" ref="F17886">MIN(IF(L$5:L$11&gt;=E17886,L$5:L$11,1))</f>
        <v>1</v>
      </c>
      <c r="G17886" s="4" cm="1">
        <f t="array" ref="G17886">MAX(IF(L$5:L$11&lt;E17886,L$5:L$11,0))</f>
        <v>0.76393202250021031</v>
      </c>
      <c r="H17886" s="4">
        <f t="shared" si="838"/>
        <v>-4.8491507676887702E-3</v>
      </c>
      <c r="I17886" s="4">
        <f t="shared" si="839"/>
        <v>1</v>
      </c>
    </row>
    <row r="17887" spans="1:9" x14ac:dyDescent="0.25">
      <c r="A17887" s="2">
        <v>41848</v>
      </c>
      <c r="B17887" s="3">
        <v>1978.91003417968</v>
      </c>
      <c r="C17887" s="3">
        <f>MAX(B$2:B17887)</f>
        <v>1987.97998046875</v>
      </c>
      <c r="D17887" s="3">
        <f>MIN(B$2:B17887)</f>
        <v>4.4000000953674299</v>
      </c>
      <c r="E17887" s="4">
        <f t="shared" si="837"/>
        <v>0.99542748647454959</v>
      </c>
      <c r="F17887" s="4" cm="1">
        <f t="array" ref="F17887">MIN(IF(L$5:L$11&gt;=E17887,L$5:L$11,1))</f>
        <v>1</v>
      </c>
      <c r="G17887" s="4" cm="1">
        <f t="array" ref="G17887">MAX(IF(L$5:L$11&lt;E17887,L$5:L$11,0))</f>
        <v>0.76393202250021031</v>
      </c>
      <c r="H17887" s="4">
        <f t="shared" si="838"/>
        <v>2.8815490220024387E-4</v>
      </c>
      <c r="I17887" s="4">
        <f t="shared" si="839"/>
        <v>0.97941310269364645</v>
      </c>
    </row>
    <row r="17888" spans="1:9" x14ac:dyDescent="0.25">
      <c r="A17888" s="2">
        <v>41849</v>
      </c>
      <c r="B17888" s="3">
        <v>1969.94995117187</v>
      </c>
      <c r="C17888" s="3">
        <f>MAX(B$2:B17888)</f>
        <v>1987.97998046875</v>
      </c>
      <c r="D17888" s="3">
        <f>MIN(B$2:B17888)</f>
        <v>4.4000000953674299</v>
      </c>
      <c r="E17888" s="4">
        <f t="shared" si="837"/>
        <v>0.99091035931231464</v>
      </c>
      <c r="F17888" s="4" cm="1">
        <f t="array" ref="F17888">MIN(IF(L$5:L$11&gt;=E17888,L$5:L$11,1))</f>
        <v>1</v>
      </c>
      <c r="G17888" s="4" cm="1">
        <f t="array" ref="G17888">MAX(IF(L$5:L$11&lt;E17888,L$5:L$11,0))</f>
        <v>0.76393202250021031</v>
      </c>
      <c r="H17888" s="4">
        <f t="shared" si="838"/>
        <v>-4.5277869398061554E-3</v>
      </c>
      <c r="I17888" s="4">
        <f t="shared" si="839"/>
        <v>0.98063052187815491</v>
      </c>
    </row>
    <row r="17889" spans="1:9" x14ac:dyDescent="0.25">
      <c r="A17889" s="2">
        <v>41850</v>
      </c>
      <c r="B17889" s="3">
        <v>1970.06994628906</v>
      </c>
      <c r="C17889" s="3">
        <f>MAX(B$2:B17889)</f>
        <v>1987.97998046875</v>
      </c>
      <c r="D17889" s="3">
        <f>MIN(B$2:B17889)</f>
        <v>4.4000000953674299</v>
      </c>
      <c r="E17889" s="4">
        <f t="shared" si="837"/>
        <v>0.99097085352902248</v>
      </c>
      <c r="F17889" s="4" cm="1">
        <f t="array" ref="F17889">MIN(IF(L$5:L$11&gt;=E17889,L$5:L$11,1))</f>
        <v>1</v>
      </c>
      <c r="G17889" s="4" cm="1">
        <f t="array" ref="G17889">MAX(IF(L$5:L$11&lt;E17889,L$5:L$11,0))</f>
        <v>0.76393202250021031</v>
      </c>
      <c r="H17889" s="4">
        <f t="shared" si="838"/>
        <v>6.091277451925059E-5</v>
      </c>
      <c r="I17889" s="4">
        <f t="shared" si="839"/>
        <v>0.96149566415591692</v>
      </c>
    </row>
    <row r="17890" spans="1:9" x14ac:dyDescent="0.25">
      <c r="A17890" s="2">
        <v>41851</v>
      </c>
      <c r="B17890" s="3">
        <v>1930.67004394531</v>
      </c>
      <c r="C17890" s="3">
        <f>MAX(B$2:B17890)</f>
        <v>1987.97998046875</v>
      </c>
      <c r="D17890" s="3">
        <f>MIN(B$2:B17890)</f>
        <v>4.4000000953674299</v>
      </c>
      <c r="E17890" s="4">
        <f t="shared" si="837"/>
        <v>0.9711078267120582</v>
      </c>
      <c r="F17890" s="4" cm="1">
        <f t="array" ref="F17890">MIN(IF(L$5:L$11&gt;=E17890,L$5:L$11,1))</f>
        <v>1</v>
      </c>
      <c r="G17890" s="4" cm="1">
        <f t="array" ref="G17890">MAX(IF(L$5:L$11&lt;E17890,L$5:L$11,0))</f>
        <v>0.76393202250021031</v>
      </c>
      <c r="H17890" s="4">
        <f t="shared" si="838"/>
        <v>-1.9999240340662028E-2</v>
      </c>
      <c r="I17890" s="4">
        <f t="shared" si="839"/>
        <v>0.96175192177013691</v>
      </c>
    </row>
    <row r="17891" spans="1:9" x14ac:dyDescent="0.25">
      <c r="A17891" s="2">
        <v>41852</v>
      </c>
      <c r="B17891" s="3">
        <v>1925.15002441406</v>
      </c>
      <c r="C17891" s="3">
        <f>MAX(B$2:B17891)</f>
        <v>1987.97998046875</v>
      </c>
      <c r="D17891" s="3">
        <f>MIN(B$2:B17891)</f>
        <v>4.4000000953674299</v>
      </c>
      <c r="E17891" s="4">
        <f t="shared" si="837"/>
        <v>0.96832496966274928</v>
      </c>
      <c r="F17891" s="4" cm="1">
        <f t="array" ref="F17891">MIN(IF(L$5:L$11&gt;=E17891,L$5:L$11,1))</f>
        <v>1</v>
      </c>
      <c r="G17891" s="4" cm="1">
        <f t="array" ref="G17891">MAX(IF(L$5:L$11&lt;E17891,L$5:L$11,0))</f>
        <v>0.76393202250021031</v>
      </c>
      <c r="H17891" s="4">
        <f t="shared" si="838"/>
        <v>-2.8591211370172509E-3</v>
      </c>
      <c r="I17891" s="4">
        <f t="shared" si="839"/>
        <v>0.87761078993457486</v>
      </c>
    </row>
    <row r="17892" spans="1:9" x14ac:dyDescent="0.25">
      <c r="A17892" s="2">
        <v>41855</v>
      </c>
      <c r="B17892" s="3">
        <v>1938.98999023437</v>
      </c>
      <c r="C17892" s="3">
        <f>MAX(B$2:B17892)</f>
        <v>1987.97998046875</v>
      </c>
      <c r="D17892" s="3">
        <f>MIN(B$2:B17892)</f>
        <v>4.4000000953674299</v>
      </c>
      <c r="E17892" s="4">
        <f t="shared" si="837"/>
        <v>0.97530223599798671</v>
      </c>
      <c r="F17892" s="4" cm="1">
        <f t="array" ref="F17892">MIN(IF(L$5:L$11&gt;=E17892,L$5:L$11,1))</f>
        <v>1</v>
      </c>
      <c r="G17892" s="4" cm="1">
        <f t="array" ref="G17892">MAX(IF(L$5:L$11&lt;E17892,L$5:L$11,0))</f>
        <v>0.76393202250021031</v>
      </c>
      <c r="H17892" s="4">
        <f t="shared" si="838"/>
        <v>7.1890323584118399E-3</v>
      </c>
      <c r="I17892" s="4">
        <f t="shared" si="839"/>
        <v>0.86582241830203788</v>
      </c>
    </row>
    <row r="17893" spans="1:9" x14ac:dyDescent="0.25">
      <c r="A17893" s="2">
        <v>41856</v>
      </c>
      <c r="B17893" s="3">
        <v>1920.2099609375</v>
      </c>
      <c r="C17893" s="3">
        <f>MAX(B$2:B17893)</f>
        <v>1987.97998046875</v>
      </c>
      <c r="D17893" s="3">
        <f>MIN(B$2:B17893)</f>
        <v>4.4000000953674299</v>
      </c>
      <c r="E17893" s="4">
        <f t="shared" si="837"/>
        <v>0.96583449107078945</v>
      </c>
      <c r="F17893" s="4" cm="1">
        <f t="array" ref="F17893">MIN(IF(L$5:L$11&gt;=E17893,L$5:L$11,1))</f>
        <v>1</v>
      </c>
      <c r="G17893" s="4" cm="1">
        <f t="array" ref="G17893">MAX(IF(L$5:L$11&lt;E17893,L$5:L$11,0))</f>
        <v>0.76393202250021031</v>
      </c>
      <c r="H17893" s="4">
        <f t="shared" si="838"/>
        <v>-9.6854699567582303E-3</v>
      </c>
      <c r="I17893" s="4">
        <f t="shared" si="839"/>
        <v>0.89537859279522447</v>
      </c>
    </row>
    <row r="17894" spans="1:9" x14ac:dyDescent="0.25">
      <c r="A17894" s="2">
        <v>41857</v>
      </c>
      <c r="B17894" s="3">
        <v>1920.23999023437</v>
      </c>
      <c r="C17894" s="3">
        <f>MAX(B$2:B17894)</f>
        <v>1987.97998046875</v>
      </c>
      <c r="D17894" s="3">
        <f>MIN(B$2:B17894)</f>
        <v>4.4000000953674299</v>
      </c>
      <c r="E17894" s="4">
        <f t="shared" si="837"/>
        <v>0.96584963001006452</v>
      </c>
      <c r="F17894" s="4" cm="1">
        <f t="array" ref="F17894">MIN(IF(L$5:L$11&gt;=E17894,L$5:L$11,1))</f>
        <v>1</v>
      </c>
      <c r="G17894" s="4" cm="1">
        <f t="array" ref="G17894">MAX(IF(L$5:L$11&lt;E17894,L$5:L$11,0))</f>
        <v>0.76393202250021031</v>
      </c>
      <c r="H17894" s="4">
        <f t="shared" si="838"/>
        <v>1.5638548638285954E-5</v>
      </c>
      <c r="I17894" s="4">
        <f t="shared" si="839"/>
        <v>0.8552725816899881</v>
      </c>
    </row>
    <row r="17895" spans="1:9" x14ac:dyDescent="0.25">
      <c r="A17895" s="2">
        <v>41858</v>
      </c>
      <c r="B17895" s="3">
        <v>1909.56994628906</v>
      </c>
      <c r="C17895" s="3">
        <f>MAX(B$2:B17895)</f>
        <v>1987.97998046875</v>
      </c>
      <c r="D17895" s="3">
        <f>MIN(B$2:B17895)</f>
        <v>4.4000000953674299</v>
      </c>
      <c r="E17895" s="4">
        <f t="shared" si="837"/>
        <v>0.96047044487466027</v>
      </c>
      <c r="F17895" s="4" cm="1">
        <f t="array" ref="F17895">MIN(IF(L$5:L$11&gt;=E17895,L$5:L$11,1))</f>
        <v>1</v>
      </c>
      <c r="G17895" s="4" cm="1">
        <f t="array" ref="G17895">MAX(IF(L$5:L$11&lt;E17895,L$5:L$11,0))</f>
        <v>0.76393202250021031</v>
      </c>
      <c r="H17895" s="4">
        <f t="shared" si="838"/>
        <v>-5.5566200056107462E-3</v>
      </c>
      <c r="I17895" s="4">
        <f t="shared" si="839"/>
        <v>0.85533671126586452</v>
      </c>
    </row>
    <row r="17896" spans="1:9" x14ac:dyDescent="0.25">
      <c r="A17896" s="2">
        <v>41859</v>
      </c>
      <c r="B17896" s="3">
        <v>1931.58996582031</v>
      </c>
      <c r="C17896" s="3">
        <f>MAX(B$2:B17896)</f>
        <v>1987.97998046875</v>
      </c>
      <c r="D17896" s="3">
        <f>MIN(B$2:B17896)</f>
        <v>4.4000000953674299</v>
      </c>
      <c r="E17896" s="4">
        <f t="shared" si="837"/>
        <v>0.97157159519334058</v>
      </c>
      <c r="F17896" s="4" cm="1">
        <f t="array" ref="F17896">MIN(IF(L$5:L$11&gt;=E17896,L$5:L$11,1))</f>
        <v>1</v>
      </c>
      <c r="G17896" s="4" cm="1">
        <f t="array" ref="G17896">MAX(IF(L$5:L$11&lt;E17896,L$5:L$11,0))</f>
        <v>0.76393202250021031</v>
      </c>
      <c r="H17896" s="4">
        <f t="shared" si="838"/>
        <v>1.1531402436471216E-2</v>
      </c>
      <c r="I17896" s="4">
        <f t="shared" si="839"/>
        <v>0.83255011736873563</v>
      </c>
    </row>
    <row r="17897" spans="1:9" x14ac:dyDescent="0.25">
      <c r="A17897" s="2">
        <v>41862</v>
      </c>
      <c r="B17897" s="3">
        <v>1936.92004394531</v>
      </c>
      <c r="C17897" s="3">
        <f>MAX(B$2:B17897)</f>
        <v>1987.97998046875</v>
      </c>
      <c r="D17897" s="3">
        <f>MIN(B$2:B17897)</f>
        <v>4.4000000953674299</v>
      </c>
      <c r="E17897" s="4">
        <f t="shared" si="837"/>
        <v>0.97425869537469889</v>
      </c>
      <c r="F17897" s="4" cm="1">
        <f t="array" ref="F17897">MIN(IF(L$5:L$11&gt;=E17897,L$5:L$11,1))</f>
        <v>1</v>
      </c>
      <c r="G17897" s="4" cm="1">
        <f t="array" ref="G17897">MAX(IF(L$5:L$11&lt;E17897,L$5:L$11,0))</f>
        <v>0.76393202250021031</v>
      </c>
      <c r="H17897" s="4">
        <f t="shared" si="838"/>
        <v>2.7594252503462258E-3</v>
      </c>
      <c r="I17897" s="4">
        <f t="shared" si="839"/>
        <v>0.87957534474710897</v>
      </c>
    </row>
    <row r="17898" spans="1:9" x14ac:dyDescent="0.25">
      <c r="A17898" s="2">
        <v>41863</v>
      </c>
      <c r="B17898" s="3">
        <v>1933.75</v>
      </c>
      <c r="C17898" s="3">
        <f>MAX(B$2:B17898)</f>
        <v>1987.97998046875</v>
      </c>
      <c r="D17898" s="3">
        <f>MIN(B$2:B17898)</f>
        <v>4.4000000953674299</v>
      </c>
      <c r="E17898" s="4">
        <f t="shared" si="837"/>
        <v>0.97266055263446349</v>
      </c>
      <c r="F17898" s="4" cm="1">
        <f t="array" ref="F17898">MIN(IF(L$5:L$11&gt;=E17898,L$5:L$11,1))</f>
        <v>1</v>
      </c>
      <c r="G17898" s="4" cm="1">
        <f t="array" ref="G17898">MAX(IF(L$5:L$11&lt;E17898,L$5:L$11,0))</f>
        <v>0.76393202250021031</v>
      </c>
      <c r="H17898" s="4">
        <f t="shared" si="838"/>
        <v>-1.6366416131731176E-3</v>
      </c>
      <c r="I17898" s="4">
        <f t="shared" si="839"/>
        <v>0.8909580837776947</v>
      </c>
    </row>
    <row r="17899" spans="1:9" x14ac:dyDescent="0.25">
      <c r="A17899" s="2">
        <v>41864</v>
      </c>
      <c r="B17899" s="3">
        <v>1946.71997070312</v>
      </c>
      <c r="C17899" s="3">
        <f>MAX(B$2:B17899)</f>
        <v>1987.97998046875</v>
      </c>
      <c r="D17899" s="3">
        <f>MIN(B$2:B17899)</f>
        <v>4.4000000953674299</v>
      </c>
      <c r="E17899" s="4">
        <f t="shared" si="837"/>
        <v>0.97919922051347619</v>
      </c>
      <c r="F17899" s="4" cm="1">
        <f t="array" ref="F17899">MIN(IF(L$5:L$11&gt;=E17899,L$5:L$11,1))</f>
        <v>1</v>
      </c>
      <c r="G17899" s="4" cm="1">
        <f t="array" ref="G17899">MAX(IF(L$5:L$11&lt;E17899,L$5:L$11,0))</f>
        <v>0.76393202250021031</v>
      </c>
      <c r="H17899" s="4">
        <f t="shared" si="838"/>
        <v>6.7071600274699605E-3</v>
      </c>
      <c r="I17899" s="4">
        <f t="shared" si="839"/>
        <v>0.88418824249230976</v>
      </c>
    </row>
    <row r="17900" spans="1:9" x14ac:dyDescent="0.25">
      <c r="A17900" s="2">
        <v>41865</v>
      </c>
      <c r="B17900" s="3">
        <v>1955.18005371093</v>
      </c>
      <c r="C17900" s="3">
        <f>MAX(B$2:B17900)</f>
        <v>1987.97998046875</v>
      </c>
      <c r="D17900" s="3">
        <f>MIN(B$2:B17900)</f>
        <v>4.4000000953674299</v>
      </c>
      <c r="E17900" s="4">
        <f t="shared" si="837"/>
        <v>0.98346427818269977</v>
      </c>
      <c r="F17900" s="4" cm="1">
        <f t="array" ref="F17900">MIN(IF(L$5:L$11&gt;=E17900,L$5:L$11,1))</f>
        <v>1</v>
      </c>
      <c r="G17900" s="4" cm="1">
        <f t="array" ref="G17900">MAX(IF(L$5:L$11&lt;E17900,L$5:L$11,0))</f>
        <v>0.76393202250021031</v>
      </c>
      <c r="H17900" s="4">
        <f t="shared" si="838"/>
        <v>4.3458140539618384E-3</v>
      </c>
      <c r="I17900" s="4">
        <f t="shared" si="839"/>
        <v>0.91188648411010198</v>
      </c>
    </row>
    <row r="17901" spans="1:9" x14ac:dyDescent="0.25">
      <c r="A17901" s="2">
        <v>41866</v>
      </c>
      <c r="B17901" s="3">
        <v>1955.06005859375</v>
      </c>
      <c r="C17901" s="3">
        <f>MAX(B$2:B17901)</f>
        <v>1987.97998046875</v>
      </c>
      <c r="D17901" s="3">
        <f>MIN(B$2:B17901)</f>
        <v>4.4000000953674299</v>
      </c>
      <c r="E17901" s="4">
        <f t="shared" si="837"/>
        <v>0.98340378396599704</v>
      </c>
      <c r="F17901" s="4" cm="1">
        <f t="array" ref="F17901">MIN(IF(L$5:L$11&gt;=E17901,L$5:L$11,1))</f>
        <v>1</v>
      </c>
      <c r="G17901" s="4" cm="1">
        <f t="array" ref="G17901">MAX(IF(L$5:L$11&lt;E17901,L$5:L$11,0))</f>
        <v>0.76393202250021031</v>
      </c>
      <c r="H17901" s="4">
        <f t="shared" si="838"/>
        <v>-6.1372924172520271E-5</v>
      </c>
      <c r="I17901" s="4">
        <f t="shared" si="839"/>
        <v>0.92995355832488991</v>
      </c>
    </row>
    <row r="17902" spans="1:9" x14ac:dyDescent="0.25">
      <c r="A17902" s="2">
        <v>41869</v>
      </c>
      <c r="B17902" s="3">
        <v>1971.73999023437</v>
      </c>
      <c r="C17902" s="3">
        <f>MAX(B$2:B17902)</f>
        <v>1987.97998046875</v>
      </c>
      <c r="D17902" s="3">
        <f>MIN(B$2:B17902)</f>
        <v>4.4000000953674299</v>
      </c>
      <c r="E17902" s="4">
        <f t="shared" si="837"/>
        <v>0.99181278779022408</v>
      </c>
      <c r="F17902" s="4" cm="1">
        <f t="array" ref="F17902">MIN(IF(L$5:L$11&gt;=E17902,L$5:L$11,1))</f>
        <v>1</v>
      </c>
      <c r="G17902" s="4" cm="1">
        <f t="array" ref="G17902">MAX(IF(L$5:L$11&lt;E17902,L$5:L$11,0))</f>
        <v>0.76393202250021031</v>
      </c>
      <c r="H17902" s="4">
        <f t="shared" si="838"/>
        <v>8.5316722457200456E-3</v>
      </c>
      <c r="I17902" s="4">
        <f t="shared" si="839"/>
        <v>0.92969730071069145</v>
      </c>
    </row>
    <row r="17903" spans="1:9" x14ac:dyDescent="0.25">
      <c r="A17903" s="2">
        <v>41870</v>
      </c>
      <c r="B17903" s="3">
        <v>1981.59997558593</v>
      </c>
      <c r="C17903" s="3">
        <f>MAX(B$2:B17903)</f>
        <v>1987.97998046875</v>
      </c>
      <c r="D17903" s="3">
        <f>MIN(B$2:B17903)</f>
        <v>4.4000000953674299</v>
      </c>
      <c r="E17903" s="4">
        <f t="shared" si="837"/>
        <v>0.99678359080755641</v>
      </c>
      <c r="F17903" s="4" cm="1">
        <f t="array" ref="F17903">MIN(IF(L$5:L$11&gt;=E17903,L$5:L$11,1))</f>
        <v>1</v>
      </c>
      <c r="G17903" s="4" cm="1">
        <f t="array" ref="G17903">MAX(IF(L$5:L$11&lt;E17903,L$5:L$11,0))</f>
        <v>0.76393202250021031</v>
      </c>
      <c r="H17903" s="4">
        <f t="shared" si="838"/>
        <v>5.0006519117096193E-3</v>
      </c>
      <c r="I17903" s="4">
        <f t="shared" si="839"/>
        <v>0.96531841253317296</v>
      </c>
    </row>
    <row r="17904" spans="1:9" x14ac:dyDescent="0.25">
      <c r="A17904" s="2">
        <v>41871</v>
      </c>
      <c r="B17904" s="3">
        <v>1986.51000976562</v>
      </c>
      <c r="C17904" s="3">
        <f>MAX(B$2:B17904)</f>
        <v>1987.97998046875</v>
      </c>
      <c r="D17904" s="3">
        <f>MIN(B$2:B17904)</f>
        <v>4.4000000953674299</v>
      </c>
      <c r="E17904" s="4">
        <f t="shared" si="837"/>
        <v>0.99925893046024128</v>
      </c>
      <c r="F17904" s="4" cm="1">
        <f t="array" ref="F17904">MIN(IF(L$5:L$11&gt;=E17904,L$5:L$11,1))</f>
        <v>1</v>
      </c>
      <c r="G17904" s="4" cm="1">
        <f t="array" ref="G17904">MAX(IF(L$5:L$11&lt;E17904,L$5:L$11,0))</f>
        <v>0.76393202250021031</v>
      </c>
      <c r="H17904" s="4">
        <f t="shared" si="838"/>
        <v>2.4778129996889664E-3</v>
      </c>
      <c r="I17904" s="4">
        <f t="shared" si="839"/>
        <v>0.98637507201735375</v>
      </c>
    </row>
    <row r="17905" spans="1:9" x14ac:dyDescent="0.25">
      <c r="A17905" s="2">
        <v>41872</v>
      </c>
      <c r="B17905" s="3">
        <v>1992.36999511718</v>
      </c>
      <c r="C17905" s="3">
        <f>MAX(B$2:B17905)</f>
        <v>1992.36999511718</v>
      </c>
      <c r="D17905" s="3">
        <f>MIN(B$2:B17905)</f>
        <v>4.4000000953674299</v>
      </c>
      <c r="E17905" s="4">
        <f t="shared" si="837"/>
        <v>1</v>
      </c>
      <c r="F17905" s="4" cm="1">
        <f t="array" ref="F17905">MIN(IF(L$5:L$11&gt;=E17905,L$5:L$11,1))</f>
        <v>1</v>
      </c>
      <c r="G17905" s="4" cm="1">
        <f t="array" ref="G17905">MAX(IF(L$5:L$11&lt;E17905,L$5:L$11,0))</f>
        <v>0.76393202250021031</v>
      </c>
      <c r="H17905" s="4">
        <f t="shared" si="838"/>
        <v>2.949889667181349E-3</v>
      </c>
      <c r="I17905" s="4">
        <f t="shared" si="839"/>
        <v>0.99686077905352755</v>
      </c>
    </row>
    <row r="17906" spans="1:9" x14ac:dyDescent="0.25">
      <c r="A17906" s="2">
        <v>41873</v>
      </c>
      <c r="B17906" s="3">
        <v>1988.40002441406</v>
      </c>
      <c r="C17906" s="3">
        <f>MAX(B$2:B17906)</f>
        <v>1992.36999511718</v>
      </c>
      <c r="D17906" s="3">
        <f>MIN(B$2:B17906)</f>
        <v>4.4000000953674299</v>
      </c>
      <c r="E17906" s="4">
        <f t="shared" si="837"/>
        <v>0.9980030027047383</v>
      </c>
      <c r="F17906" s="4" cm="1">
        <f t="array" ref="F17906">MIN(IF(L$5:L$11&gt;=E17906,L$5:L$11,1))</f>
        <v>1</v>
      </c>
      <c r="G17906" s="4" cm="1">
        <f t="array" ref="G17906">MAX(IF(L$5:L$11&lt;E17906,L$5:L$11,0))</f>
        <v>0.76393202250021031</v>
      </c>
      <c r="H17906" s="4">
        <f t="shared" si="838"/>
        <v>-1.9925870761201558E-3</v>
      </c>
      <c r="I17906" s="4">
        <f t="shared" si="839"/>
        <v>1</v>
      </c>
    </row>
    <row r="17907" spans="1:9" x14ac:dyDescent="0.25">
      <c r="A17907" s="2">
        <v>41876</v>
      </c>
      <c r="B17907" s="3">
        <v>1997.92004394531</v>
      </c>
      <c r="C17907" s="3">
        <f>MAX(B$2:B17907)</f>
        <v>1997.92004394531</v>
      </c>
      <c r="D17907" s="3">
        <f>MIN(B$2:B17907)</f>
        <v>4.4000000953674299</v>
      </c>
      <c r="E17907" s="4">
        <f t="shared" si="837"/>
        <v>1</v>
      </c>
      <c r="F17907" s="4" cm="1">
        <f t="array" ref="F17907">MIN(IF(L$5:L$11&gt;=E17907,L$5:L$11,1))</f>
        <v>1</v>
      </c>
      <c r="G17907" s="4" cm="1">
        <f t="array" ref="G17907">MAX(IF(L$5:L$11&lt;E17907,L$5:L$11,0))</f>
        <v>0.76393202250021031</v>
      </c>
      <c r="H17907" s="4">
        <f t="shared" si="838"/>
        <v>4.7877788243617658E-3</v>
      </c>
      <c r="I17907" s="4">
        <f t="shared" si="839"/>
        <v>0.9915405837063882</v>
      </c>
    </row>
    <row r="17908" spans="1:9" x14ac:dyDescent="0.25">
      <c r="A17908" s="2">
        <v>41877</v>
      </c>
      <c r="B17908" s="3">
        <v>2000.02001953125</v>
      </c>
      <c r="C17908" s="3">
        <f>MAX(B$2:B17908)</f>
        <v>2000.02001953125</v>
      </c>
      <c r="D17908" s="3">
        <f>MIN(B$2:B17908)</f>
        <v>4.4000000953674299</v>
      </c>
      <c r="E17908" s="4">
        <f t="shared" si="837"/>
        <v>1</v>
      </c>
      <c r="F17908" s="4" cm="1">
        <f t="array" ref="F17908">MIN(IF(L$5:L$11&gt;=E17908,L$5:L$11,1))</f>
        <v>1</v>
      </c>
      <c r="G17908" s="4" cm="1">
        <f t="array" ref="G17908">MAX(IF(L$5:L$11&lt;E17908,L$5:L$11,0))</f>
        <v>0.76393202250021031</v>
      </c>
      <c r="H17908" s="4">
        <f t="shared" si="838"/>
        <v>1.0510808940047411E-3</v>
      </c>
      <c r="I17908" s="4">
        <f t="shared" si="839"/>
        <v>1</v>
      </c>
    </row>
    <row r="17909" spans="1:9" x14ac:dyDescent="0.25">
      <c r="A17909" s="2">
        <v>41878</v>
      </c>
      <c r="B17909" s="3">
        <v>2000.11999511718</v>
      </c>
      <c r="C17909" s="3">
        <f>MAX(B$2:B17909)</f>
        <v>2000.11999511718</v>
      </c>
      <c r="D17909" s="3">
        <f>MIN(B$2:B17909)</f>
        <v>4.4000000953674299</v>
      </c>
      <c r="E17909" s="4">
        <f t="shared" si="837"/>
        <v>1</v>
      </c>
      <c r="F17909" s="4" cm="1">
        <f t="array" ref="F17909">MIN(IF(L$5:L$11&gt;=E17909,L$5:L$11,1))</f>
        <v>1</v>
      </c>
      <c r="G17909" s="4" cm="1">
        <f t="array" ref="G17909">MAX(IF(L$5:L$11&lt;E17909,L$5:L$11,0))</f>
        <v>0.76393202250021031</v>
      </c>
      <c r="H17909" s="4">
        <f t="shared" si="838"/>
        <v>4.9987292603859146E-5</v>
      </c>
      <c r="I17909" s="4">
        <f t="shared" si="839"/>
        <v>1</v>
      </c>
    </row>
    <row r="17910" spans="1:9" x14ac:dyDescent="0.25">
      <c r="A17910" s="2">
        <v>41879</v>
      </c>
      <c r="B17910" s="3">
        <v>1996.73999023437</v>
      </c>
      <c r="C17910" s="3">
        <f>MAX(B$2:B17910)</f>
        <v>2000.11999511718</v>
      </c>
      <c r="D17910" s="3">
        <f>MIN(B$2:B17910)</f>
        <v>4.4000000953674299</v>
      </c>
      <c r="E17910" s="4">
        <f t="shared" si="837"/>
        <v>0.99830637319301241</v>
      </c>
      <c r="F17910" s="4" cm="1">
        <f t="array" ref="F17910">MIN(IF(L$5:L$11&gt;=E17910,L$5:L$11,1))</f>
        <v>1</v>
      </c>
      <c r="G17910" s="4" cm="1">
        <f t="array" ref="G17910">MAX(IF(L$5:L$11&lt;E17910,L$5:L$11,0))</f>
        <v>0.76393202250021031</v>
      </c>
      <c r="H17910" s="4">
        <f t="shared" si="838"/>
        <v>-1.6899010514676016E-3</v>
      </c>
      <c r="I17910" s="4">
        <f t="shared" si="839"/>
        <v>1</v>
      </c>
    </row>
    <row r="17911" spans="1:9" x14ac:dyDescent="0.25">
      <c r="A17911" s="2">
        <v>41880</v>
      </c>
      <c r="B17911" s="3">
        <v>2003.36999511718</v>
      </c>
      <c r="C17911" s="3">
        <f>MAX(B$2:B17911)</f>
        <v>2003.36999511718</v>
      </c>
      <c r="D17911" s="3">
        <f>MIN(B$2:B17911)</f>
        <v>4.4000000953674299</v>
      </c>
      <c r="E17911" s="4">
        <f t="shared" si="837"/>
        <v>1</v>
      </c>
      <c r="F17911" s="4" cm="1">
        <f t="array" ref="F17911">MIN(IF(L$5:L$11&gt;=E17911,L$5:L$11,1))</f>
        <v>1</v>
      </c>
      <c r="G17911" s="4" cm="1">
        <f t="array" ref="G17911">MAX(IF(L$5:L$11&lt;E17911,L$5:L$11,0))</f>
        <v>0.76393202250021031</v>
      </c>
      <c r="H17911" s="4">
        <f t="shared" si="838"/>
        <v>3.3204147336338696E-3</v>
      </c>
      <c r="I17911" s="4">
        <f t="shared" si="839"/>
        <v>0.99282568171708463</v>
      </c>
    </row>
    <row r="17912" spans="1:9" x14ac:dyDescent="0.25">
      <c r="A17912" s="2">
        <v>41884</v>
      </c>
      <c r="B17912" s="3">
        <v>2002.28002929687</v>
      </c>
      <c r="C17912" s="3">
        <f>MAX(B$2:B17912)</f>
        <v>2003.36999511718</v>
      </c>
      <c r="D17912" s="3">
        <f>MIN(B$2:B17912)</f>
        <v>4.4000000953674299</v>
      </c>
      <c r="E17912" s="4">
        <f t="shared" si="837"/>
        <v>0.99945473627767079</v>
      </c>
      <c r="F17912" s="4" cm="1">
        <f t="array" ref="F17912">MIN(IF(L$5:L$11&gt;=E17912,L$5:L$11,1))</f>
        <v>1</v>
      </c>
      <c r="G17912" s="4" cm="1">
        <f t="array" ref="G17912">MAX(IF(L$5:L$11&lt;E17912,L$5:L$11,0))</f>
        <v>0.76393202250021031</v>
      </c>
      <c r="H17912" s="4">
        <f t="shared" si="838"/>
        <v>-5.4406616000368668E-4</v>
      </c>
      <c r="I17912" s="4">
        <f t="shared" si="839"/>
        <v>1</v>
      </c>
    </row>
    <row r="17913" spans="1:9" x14ac:dyDescent="0.25">
      <c r="A17913" s="2">
        <v>41885</v>
      </c>
      <c r="B17913" s="3">
        <v>2000.71997070312</v>
      </c>
      <c r="C17913" s="3">
        <f>MAX(B$2:B17913)</f>
        <v>2003.36999511718</v>
      </c>
      <c r="D17913" s="3">
        <f>MIN(B$2:B17913)</f>
        <v>4.4000000953674299</v>
      </c>
      <c r="E17913" s="4">
        <f t="shared" si="837"/>
        <v>0.99867430505677446</v>
      </c>
      <c r="F17913" s="4" cm="1">
        <f t="array" ref="F17913">MIN(IF(L$5:L$11&gt;=E17913,L$5:L$11,1))</f>
        <v>1</v>
      </c>
      <c r="G17913" s="4" cm="1">
        <f t="array" ref="G17913">MAX(IF(L$5:L$11&lt;E17913,L$5:L$11,0))</f>
        <v>0.76393202250021031</v>
      </c>
      <c r="H17913" s="4">
        <f t="shared" si="838"/>
        <v>-7.7914106464815891E-4</v>
      </c>
      <c r="I17913" s="4">
        <f t="shared" si="839"/>
        <v>0.99769022580654887</v>
      </c>
    </row>
    <row r="17914" spans="1:9" x14ac:dyDescent="0.25">
      <c r="A17914" s="2">
        <v>41886</v>
      </c>
      <c r="B17914" s="3">
        <v>1997.65002441406</v>
      </c>
      <c r="C17914" s="3">
        <f>MAX(B$2:B17914)</f>
        <v>2003.36999511718</v>
      </c>
      <c r="D17914" s="3">
        <f>MIN(B$2:B17914)</f>
        <v>4.4000000953674299</v>
      </c>
      <c r="E17914" s="4">
        <f t="shared" si="837"/>
        <v>0.99713854098992738</v>
      </c>
      <c r="F17914" s="4" cm="1">
        <f t="array" ref="F17914">MIN(IF(L$5:L$11&gt;=E17914,L$5:L$11,1))</f>
        <v>1</v>
      </c>
      <c r="G17914" s="4" cm="1">
        <f t="array" ref="G17914">MAX(IF(L$5:L$11&lt;E17914,L$5:L$11,0))</f>
        <v>0.76393202250021031</v>
      </c>
      <c r="H17914" s="4">
        <f t="shared" si="838"/>
        <v>-1.5344207755276784E-3</v>
      </c>
      <c r="I17914" s="4">
        <f t="shared" si="839"/>
        <v>0.99438426610306885</v>
      </c>
    </row>
    <row r="17915" spans="1:9" x14ac:dyDescent="0.25">
      <c r="A17915" s="2">
        <v>41887</v>
      </c>
      <c r="B17915" s="3">
        <v>2007.7099609375</v>
      </c>
      <c r="C17915" s="3">
        <f>MAX(B$2:B17915)</f>
        <v>2007.7099609375</v>
      </c>
      <c r="D17915" s="3">
        <f>MIN(B$2:B17915)</f>
        <v>4.4000000953674299</v>
      </c>
      <c r="E17915" s="4">
        <f t="shared" si="837"/>
        <v>1</v>
      </c>
      <c r="F17915" s="4" cm="1">
        <f t="array" ref="F17915">MIN(IF(L$5:L$11&gt;=E17915,L$5:L$11,1))</f>
        <v>1</v>
      </c>
      <c r="G17915" s="4" cm="1">
        <f t="array" ref="G17915">MAX(IF(L$5:L$11&lt;E17915,L$5:L$11,0))</f>
        <v>0.76393202250021031</v>
      </c>
      <c r="H17915" s="4">
        <f t="shared" si="838"/>
        <v>5.0358853655512181E-3</v>
      </c>
      <c r="I17915" s="4">
        <f t="shared" si="839"/>
        <v>0.98787866511850309</v>
      </c>
    </row>
    <row r="17916" spans="1:9" x14ac:dyDescent="0.25">
      <c r="A17916" s="2">
        <v>41890</v>
      </c>
      <c r="B17916" s="3">
        <v>2001.5400390625</v>
      </c>
      <c r="C17916" s="3">
        <f>MAX(B$2:B17916)</f>
        <v>2007.7099609375</v>
      </c>
      <c r="D17916" s="3">
        <f>MIN(B$2:B17916)</f>
        <v>4.4000000953674299</v>
      </c>
      <c r="E17916" s="4">
        <f t="shared" si="837"/>
        <v>0.99692013617682695</v>
      </c>
      <c r="F17916" s="4" cm="1">
        <f t="array" ref="F17916">MIN(IF(L$5:L$11&gt;=E17916,L$5:L$11,1))</f>
        <v>1</v>
      </c>
      <c r="G17916" s="4" cm="1">
        <f t="array" ref="G17916">MAX(IF(L$5:L$11&lt;E17916,L$5:L$11,0))</f>
        <v>0.76393202250021031</v>
      </c>
      <c r="H17916" s="4">
        <f t="shared" si="838"/>
        <v>-3.0731141425024422E-3</v>
      </c>
      <c r="I17916" s="4">
        <f t="shared" si="839"/>
        <v>1</v>
      </c>
    </row>
    <row r="17917" spans="1:9" x14ac:dyDescent="0.25">
      <c r="A17917" s="2">
        <v>41891</v>
      </c>
      <c r="B17917" s="3">
        <v>1988.43994140625</v>
      </c>
      <c r="C17917" s="3">
        <f>MAX(B$2:B17917)</f>
        <v>2007.7099609375</v>
      </c>
      <c r="D17917" s="3">
        <f>MIN(B$2:B17917)</f>
        <v>4.4000000953674299</v>
      </c>
      <c r="E17917" s="4">
        <f t="shared" si="837"/>
        <v>0.99038090964058834</v>
      </c>
      <c r="F17917" s="4" cm="1">
        <f t="array" ref="F17917">MIN(IF(L$5:L$11&gt;=E17917,L$5:L$11,1))</f>
        <v>1</v>
      </c>
      <c r="G17917" s="4" cm="1">
        <f t="array" ref="G17917">MAX(IF(L$5:L$11&lt;E17917,L$5:L$11,0))</f>
        <v>0.76393202250021031</v>
      </c>
      <c r="H17917" s="4">
        <f t="shared" si="838"/>
        <v>-6.5450090433294417E-3</v>
      </c>
      <c r="I17917" s="4">
        <f t="shared" si="839"/>
        <v>0.98695348748359657</v>
      </c>
    </row>
    <row r="17918" spans="1:9" x14ac:dyDescent="0.25">
      <c r="A17918" s="2">
        <v>41892</v>
      </c>
      <c r="B17918" s="3">
        <v>1995.68994140625</v>
      </c>
      <c r="C17918" s="3">
        <f>MAX(B$2:B17918)</f>
        <v>2007.7099609375</v>
      </c>
      <c r="D17918" s="3">
        <f>MIN(B$2:B17918)</f>
        <v>4.4000000953674299</v>
      </c>
      <c r="E17918" s="4">
        <f t="shared" si="837"/>
        <v>0.99399992024888795</v>
      </c>
      <c r="F17918" s="4" cm="1">
        <f t="array" ref="F17918">MIN(IF(L$5:L$11&gt;=E17918,L$5:L$11,1))</f>
        <v>1</v>
      </c>
      <c r="G17918" s="4" cm="1">
        <f t="array" ref="G17918">MAX(IF(L$5:L$11&lt;E17918,L$5:L$11,0))</f>
        <v>0.76393202250021031</v>
      </c>
      <c r="H17918" s="4">
        <f t="shared" si="838"/>
        <v>3.6460744169486414E-3</v>
      </c>
      <c r="I17918" s="4">
        <f t="shared" si="839"/>
        <v>0.95925287935581927</v>
      </c>
    </row>
    <row r="17919" spans="1:9" x14ac:dyDescent="0.25">
      <c r="A17919" s="2">
        <v>41893</v>
      </c>
      <c r="B17919" s="3">
        <v>1997.44995117187</v>
      </c>
      <c r="C17919" s="3">
        <f>MAX(B$2:B17919)</f>
        <v>2007.7099609375</v>
      </c>
      <c r="D17919" s="3">
        <f>MIN(B$2:B17919)</f>
        <v>4.4000000953674299</v>
      </c>
      <c r="E17919" s="4">
        <f t="shared" si="837"/>
        <v>0.99487847114716232</v>
      </c>
      <c r="F17919" s="4" cm="1">
        <f t="array" ref="F17919">MIN(IF(L$5:L$11&gt;=E17919,L$5:L$11,1))</f>
        <v>1</v>
      </c>
      <c r="G17919" s="4" cm="1">
        <f t="array" ref="G17919">MAX(IF(L$5:L$11&lt;E17919,L$5:L$11,0))</f>
        <v>0.76393202250021031</v>
      </c>
      <c r="H17919" s="4">
        <f t="shared" si="838"/>
        <v>8.8190541481592E-4</v>
      </c>
      <c r="I17919" s="4">
        <f t="shared" si="839"/>
        <v>0.97458325430386927</v>
      </c>
    </row>
    <row r="17920" spans="1:9" x14ac:dyDescent="0.25">
      <c r="A17920" s="2">
        <v>41894</v>
      </c>
      <c r="B17920" s="3">
        <v>1985.5400390625</v>
      </c>
      <c r="C17920" s="3">
        <f>MAX(B$2:B17920)</f>
        <v>2007.7099609375</v>
      </c>
      <c r="D17920" s="3">
        <f>MIN(B$2:B17920)</f>
        <v>4.4000000953674299</v>
      </c>
      <c r="E17920" s="4">
        <f t="shared" si="837"/>
        <v>0.98893335414471739</v>
      </c>
      <c r="F17920" s="4" cm="1">
        <f t="array" ref="F17920">MIN(IF(L$5:L$11&gt;=E17920,L$5:L$11,1))</f>
        <v>1</v>
      </c>
      <c r="G17920" s="4" cm="1">
        <f t="array" ref="G17920">MAX(IF(L$5:L$11&lt;E17920,L$5:L$11,0))</f>
        <v>0.76393202250021031</v>
      </c>
      <c r="H17920" s="4">
        <f t="shared" si="838"/>
        <v>-5.9625584622947647E-3</v>
      </c>
      <c r="I17920" s="4">
        <f t="shared" si="839"/>
        <v>0.97830485563065306</v>
      </c>
    </row>
    <row r="17921" spans="1:9" x14ac:dyDescent="0.25">
      <c r="A17921" s="2">
        <v>41897</v>
      </c>
      <c r="B17921" s="3">
        <v>1984.13000488281</v>
      </c>
      <c r="C17921" s="3">
        <f>MAX(B$2:B17921)</f>
        <v>2007.7099609375</v>
      </c>
      <c r="D17921" s="3">
        <f>MIN(B$2:B17921)</f>
        <v>4.4000000953674299</v>
      </c>
      <c r="E17921" s="4">
        <f t="shared" si="837"/>
        <v>0.98822950191652936</v>
      </c>
      <c r="F17921" s="4" cm="1">
        <f t="array" ref="F17921">MIN(IF(L$5:L$11&gt;=E17921,L$5:L$11,1))</f>
        <v>1</v>
      </c>
      <c r="G17921" s="4" cm="1">
        <f t="array" ref="G17921">MAX(IF(L$5:L$11&lt;E17921,L$5:L$11,0))</f>
        <v>0.76393202250021031</v>
      </c>
      <c r="H17921" s="4">
        <f t="shared" si="838"/>
        <v>-7.1015147111097576E-4</v>
      </c>
      <c r="I17921" s="4">
        <f t="shared" si="839"/>
        <v>0.95312093587410662</v>
      </c>
    </row>
    <row r="17922" spans="1:9" x14ac:dyDescent="0.25">
      <c r="A17922" s="2">
        <v>41898</v>
      </c>
      <c r="B17922" s="3">
        <v>1998.97998046875</v>
      </c>
      <c r="C17922" s="3">
        <f>MAX(B$2:B17922)</f>
        <v>2007.7099609375</v>
      </c>
      <c r="D17922" s="3">
        <f>MIN(B$2:B17922)</f>
        <v>4.4000000953674299</v>
      </c>
      <c r="E17922" s="4">
        <f t="shared" si="837"/>
        <v>0.99564222180322004</v>
      </c>
      <c r="F17922" s="4" cm="1">
        <f t="array" ref="F17922">MIN(IF(L$5:L$11&gt;=E17922,L$5:L$11,1))</f>
        <v>1</v>
      </c>
      <c r="G17922" s="4" cm="1">
        <f t="array" ref="G17922">MAX(IF(L$5:L$11&lt;E17922,L$5:L$11,0))</f>
        <v>0.76393202250021031</v>
      </c>
      <c r="H17922" s="4">
        <f t="shared" si="838"/>
        <v>7.4843763006431363E-3</v>
      </c>
      <c r="I17922" s="4">
        <f t="shared" si="839"/>
        <v>0.95013936998938742</v>
      </c>
    </row>
    <row r="17923" spans="1:9" x14ac:dyDescent="0.25">
      <c r="A17923" s="2">
        <v>41899</v>
      </c>
      <c r="B17923" s="3">
        <v>2001.56994628906</v>
      </c>
      <c r="C17923" s="3">
        <f>MAX(B$2:B17923)</f>
        <v>2007.7099609375</v>
      </c>
      <c r="D17923" s="3">
        <f>MIN(B$2:B17923)</f>
        <v>4.4000000953674299</v>
      </c>
      <c r="E17923" s="4">
        <f t="shared" si="837"/>
        <v>0.9969350650830594</v>
      </c>
      <c r="F17923" s="4" cm="1">
        <f t="array" ref="F17923">MIN(IF(L$5:L$11&gt;=E17923,L$5:L$11,1))</f>
        <v>1</v>
      </c>
      <c r="G17923" s="4" cm="1">
        <f t="array" ref="G17923">MAX(IF(L$5:L$11&lt;E17923,L$5:L$11,0))</f>
        <v>0.76393202250021031</v>
      </c>
      <c r="H17923" s="4">
        <f t="shared" si="838"/>
        <v>1.2956437010953614E-3</v>
      </c>
      <c r="I17923" s="4">
        <f t="shared" si="839"/>
        <v>0.98154015532757366</v>
      </c>
    </row>
    <row r="17924" spans="1:9" x14ac:dyDescent="0.25">
      <c r="A17924" s="2">
        <v>41900</v>
      </c>
      <c r="B17924" s="3">
        <v>2011.35998535156</v>
      </c>
      <c r="C17924" s="3">
        <f>MAX(B$2:B17924)</f>
        <v>2011.35998535156</v>
      </c>
      <c r="D17924" s="3">
        <f>MIN(B$2:B17924)</f>
        <v>4.4000000953674299</v>
      </c>
      <c r="E17924" s="4">
        <f t="shared" ref="E17924:E17987" si="840">(B17924-D17924)/(C17924-D17924)</f>
        <v>1</v>
      </c>
      <c r="F17924" s="4" cm="1">
        <f t="array" ref="F17924">MIN(IF(L$5:L$11&gt;=E17924,L$5:L$11,1))</f>
        <v>1</v>
      </c>
      <c r="G17924" s="4" cm="1">
        <f t="array" ref="G17924">MAX(IF(L$5:L$11&lt;E17924,L$5:L$11,0))</f>
        <v>0.76393202250021031</v>
      </c>
      <c r="H17924" s="4">
        <f t="shared" si="838"/>
        <v>4.8911800862372345E-3</v>
      </c>
      <c r="I17924" s="4">
        <f t="shared" si="839"/>
        <v>0.98701672734522694</v>
      </c>
    </row>
    <row r="17925" spans="1:9" x14ac:dyDescent="0.25">
      <c r="A17925" s="2">
        <v>41901</v>
      </c>
      <c r="B17925" s="3">
        <v>2010.40002441406</v>
      </c>
      <c r="C17925" s="3">
        <f>MAX(B$2:B17925)</f>
        <v>2011.35998535156</v>
      </c>
      <c r="D17925" s="3">
        <f>MIN(B$2:B17925)</f>
        <v>4.4000000953674299</v>
      </c>
      <c r="E17925" s="4">
        <f t="shared" si="840"/>
        <v>0.99952168406717012</v>
      </c>
      <c r="F17925" s="4" cm="1">
        <f t="array" ref="F17925">MIN(IF(L$5:L$11&gt;=E17925,L$5:L$11,1))</f>
        <v>1</v>
      </c>
      <c r="G17925" s="4" cm="1">
        <f t="array" ref="G17925">MAX(IF(L$5:L$11&lt;E17925,L$5:L$11,0))</f>
        <v>0.76393202250021031</v>
      </c>
      <c r="H17925" s="4">
        <f t="shared" ref="H17925:H17988" si="841">B17925/B17924-1</f>
        <v>-4.7726958102545236E-4</v>
      </c>
      <c r="I17925" s="4">
        <f t="shared" ref="I17925:I17988" si="842">IF(E17924=0,0,(E17924-G17924)/(F17924-G17924))</f>
        <v>1</v>
      </c>
    </row>
    <row r="17926" spans="1:9" x14ac:dyDescent="0.25">
      <c r="A17926" s="2">
        <v>41904</v>
      </c>
      <c r="B17926" s="3">
        <v>1994.2900390625</v>
      </c>
      <c r="C17926" s="3">
        <f>MAX(B$2:B17926)</f>
        <v>2011.35998535156</v>
      </c>
      <c r="D17926" s="3">
        <f>MIN(B$2:B17926)</f>
        <v>4.4000000953674299</v>
      </c>
      <c r="E17926" s="4">
        <f t="shared" si="840"/>
        <v>0.99149462549604295</v>
      </c>
      <c r="F17926" s="4" cm="1">
        <f t="array" ref="F17926">MIN(IF(L$5:L$11&gt;=E17926,L$5:L$11,1))</f>
        <v>1</v>
      </c>
      <c r="G17926" s="4" cm="1">
        <f t="array" ref="G17926">MAX(IF(L$5:L$11&lt;E17926,L$5:L$11,0))</f>
        <v>0.76393202250021031</v>
      </c>
      <c r="H17926" s="4">
        <f t="shared" si="841"/>
        <v>-8.0133232968176982E-3</v>
      </c>
      <c r="I17926" s="4">
        <f t="shared" si="842"/>
        <v>0.99797382119381139</v>
      </c>
    </row>
    <row r="17927" spans="1:9" x14ac:dyDescent="0.25">
      <c r="A17927" s="2">
        <v>41905</v>
      </c>
      <c r="B17927" s="3">
        <v>1982.77001953125</v>
      </c>
      <c r="C17927" s="3">
        <f>MAX(B$2:B17927)</f>
        <v>2011.35998535156</v>
      </c>
      <c r="D17927" s="3">
        <f>MIN(B$2:B17927)</f>
        <v>4.4000000953674299</v>
      </c>
      <c r="E17927" s="4">
        <f t="shared" si="840"/>
        <v>0.98575459100812091</v>
      </c>
      <c r="F17927" s="4" cm="1">
        <f t="array" ref="F17927">MIN(IF(L$5:L$11&gt;=E17927,L$5:L$11,1))</f>
        <v>1</v>
      </c>
      <c r="G17927" s="4" cm="1">
        <f t="array" ref="G17927">MAX(IF(L$5:L$11&lt;E17927,L$5:L$11,0))</f>
        <v>0.76393202250021031</v>
      </c>
      <c r="H17927" s="4">
        <f t="shared" si="841"/>
        <v>-5.7765015647701645E-3</v>
      </c>
      <c r="I17927" s="4">
        <f t="shared" si="842"/>
        <v>0.96397065542714433</v>
      </c>
    </row>
    <row r="17928" spans="1:9" x14ac:dyDescent="0.25">
      <c r="A17928" s="2">
        <v>41906</v>
      </c>
      <c r="B17928" s="3">
        <v>1998.30004882812</v>
      </c>
      <c r="C17928" s="3">
        <f>MAX(B$2:B17928)</f>
        <v>2011.35998535156</v>
      </c>
      <c r="D17928" s="3">
        <f>MIN(B$2:B17928)</f>
        <v>4.4000000953674299</v>
      </c>
      <c r="E17928" s="4">
        <f t="shared" si="840"/>
        <v>0.99349267717374401</v>
      </c>
      <c r="F17928" s="4" cm="1">
        <f t="array" ref="F17928">MIN(IF(L$5:L$11&gt;=E17928,L$5:L$11,1))</f>
        <v>1</v>
      </c>
      <c r="G17928" s="4" cm="1">
        <f t="array" ref="G17928">MAX(IF(L$5:L$11&lt;E17928,L$5:L$11,0))</f>
        <v>0.76393202250021031</v>
      </c>
      <c r="H17928" s="4">
        <f t="shared" si="841"/>
        <v>7.8324914860985473E-3</v>
      </c>
      <c r="I17928" s="4">
        <f t="shared" si="842"/>
        <v>0.93965547914311343</v>
      </c>
    </row>
    <row r="17929" spans="1:9" x14ac:dyDescent="0.25">
      <c r="A17929" s="2">
        <v>41907</v>
      </c>
      <c r="B17929" s="3">
        <v>1965.98999023437</v>
      </c>
      <c r="C17929" s="3">
        <f>MAX(B$2:B17929)</f>
        <v>2011.35998535156</v>
      </c>
      <c r="D17929" s="3">
        <f>MIN(B$2:B17929)</f>
        <v>4.4000000953674299</v>
      </c>
      <c r="E17929" s="4">
        <f t="shared" si="840"/>
        <v>0.97739367229516616</v>
      </c>
      <c r="F17929" s="4" cm="1">
        <f t="array" ref="F17929">MIN(IF(L$5:L$11&gt;=E17929,L$5:L$11,1))</f>
        <v>1</v>
      </c>
      <c r="G17929" s="4" cm="1">
        <f t="array" ref="G17929">MAX(IF(L$5:L$11&lt;E17929,L$5:L$11,0))</f>
        <v>0.76393202250021031</v>
      </c>
      <c r="H17929" s="4">
        <f t="shared" si="841"/>
        <v>-1.6168772358634453E-2</v>
      </c>
      <c r="I17929" s="4">
        <f t="shared" si="842"/>
        <v>0.97243453815644354</v>
      </c>
    </row>
    <row r="17930" spans="1:9" x14ac:dyDescent="0.25">
      <c r="A17930" s="2">
        <v>41908</v>
      </c>
      <c r="B17930" s="3">
        <v>1982.84997558593</v>
      </c>
      <c r="C17930" s="3">
        <f>MAX(B$2:B17930)</f>
        <v>2011.35998535156</v>
      </c>
      <c r="D17930" s="3">
        <f>MIN(B$2:B17930)</f>
        <v>4.4000000953674299</v>
      </c>
      <c r="E17930" s="4">
        <f t="shared" si="840"/>
        <v>0.98579443039468939</v>
      </c>
      <c r="F17930" s="4" cm="1">
        <f t="array" ref="F17930">MIN(IF(L$5:L$11&gt;=E17930,L$5:L$11,1))</f>
        <v>1</v>
      </c>
      <c r="G17930" s="4" cm="1">
        <f t="array" ref="G17930">MAX(IF(L$5:L$11&lt;E17930,L$5:L$11,0))</f>
        <v>0.76393202250021031</v>
      </c>
      <c r="H17930" s="4">
        <f t="shared" si="841"/>
        <v>8.575824615236316E-3</v>
      </c>
      <c r="I17930" s="4">
        <f t="shared" si="842"/>
        <v>0.904238059120687</v>
      </c>
    </row>
    <row r="17931" spans="1:9" x14ac:dyDescent="0.25">
      <c r="A17931" s="2">
        <v>41911</v>
      </c>
      <c r="B17931" s="3">
        <v>1977.80004882812</v>
      </c>
      <c r="C17931" s="3">
        <f>MAX(B$2:B17931)</f>
        <v>2011.35998535156</v>
      </c>
      <c r="D17931" s="3">
        <f>MIN(B$2:B17931)</f>
        <v>4.4000000953674299</v>
      </c>
      <c r="E17931" s="4">
        <f t="shared" si="840"/>
        <v>0.98327822339758508</v>
      </c>
      <c r="F17931" s="4" cm="1">
        <f t="array" ref="F17931">MIN(IF(L$5:L$11&gt;=E17931,L$5:L$11,1))</f>
        <v>1</v>
      </c>
      <c r="G17931" s="4" cm="1">
        <f t="array" ref="G17931">MAX(IF(L$5:L$11&lt;E17931,L$5:L$11,0))</f>
        <v>0.76393202250021031</v>
      </c>
      <c r="H17931" s="4">
        <f t="shared" si="841"/>
        <v>-2.5468022391950118E-3</v>
      </c>
      <c r="I17931" s="4">
        <f t="shared" si="842"/>
        <v>0.93982424149279942</v>
      </c>
    </row>
    <row r="17932" spans="1:9" x14ac:dyDescent="0.25">
      <c r="A17932" s="2">
        <v>41912</v>
      </c>
      <c r="B17932" s="3">
        <v>1972.2900390625</v>
      </c>
      <c r="C17932" s="3">
        <f>MAX(B$2:B17932)</f>
        <v>2011.35998535156</v>
      </c>
      <c r="D17932" s="3">
        <f>MIN(B$2:B17932)</f>
        <v>4.4000000953674299</v>
      </c>
      <c r="E17932" s="4">
        <f t="shared" si="840"/>
        <v>0.98053277266309191</v>
      </c>
      <c r="F17932" s="4" cm="1">
        <f t="array" ref="F17932">MIN(IF(L$5:L$11&gt;=E17932,L$5:L$11,1))</f>
        <v>1</v>
      </c>
      <c r="G17932" s="4" cm="1">
        <f t="array" ref="G17932">MAX(IF(L$5:L$11&lt;E17932,L$5:L$11,0))</f>
        <v>0.76393202250021031</v>
      </c>
      <c r="H17932" s="4">
        <f t="shared" si="841"/>
        <v>-2.7859286225039304E-3</v>
      </c>
      <c r="I17932" s="4">
        <f t="shared" si="842"/>
        <v>0.92916541760760496</v>
      </c>
    </row>
    <row r="17933" spans="1:9" x14ac:dyDescent="0.25">
      <c r="A17933" s="2">
        <v>41913</v>
      </c>
      <c r="B17933" s="3">
        <v>1946.16003417968</v>
      </c>
      <c r="C17933" s="3">
        <f>MAX(B$2:B17933)</f>
        <v>2011.35998535156</v>
      </c>
      <c r="D17933" s="3">
        <f>MIN(B$2:B17933)</f>
        <v>4.4000000953674299</v>
      </c>
      <c r="E17933" s="4">
        <f t="shared" si="840"/>
        <v>0.96751307866082981</v>
      </c>
      <c r="F17933" s="4" cm="1">
        <f t="array" ref="F17933">MIN(IF(L$5:L$11&gt;=E17933,L$5:L$11,1))</f>
        <v>1</v>
      </c>
      <c r="G17933" s="4" cm="1">
        <f t="array" ref="G17933">MAX(IF(L$5:L$11&lt;E17933,L$5:L$11,0))</f>
        <v>0.76393202250021031</v>
      </c>
      <c r="H17933" s="4">
        <f t="shared" si="841"/>
        <v>-1.3248560995238079E-2</v>
      </c>
      <c r="I17933" s="4">
        <f t="shared" si="842"/>
        <v>0.91753550166741515</v>
      </c>
    </row>
    <row r="17934" spans="1:9" x14ac:dyDescent="0.25">
      <c r="A17934" s="2">
        <v>41914</v>
      </c>
      <c r="B17934" s="3">
        <v>1946.17004394531</v>
      </c>
      <c r="C17934" s="3">
        <f>MAX(B$2:B17934)</f>
        <v>2011.35998535156</v>
      </c>
      <c r="D17934" s="3">
        <f>MIN(B$2:B17934)</f>
        <v>4.4000000953674299</v>
      </c>
      <c r="E17934" s="4">
        <f t="shared" si="840"/>
        <v>0.96751806618709024</v>
      </c>
      <c r="F17934" s="4" cm="1">
        <f t="array" ref="F17934">MIN(IF(L$5:L$11&gt;=E17934,L$5:L$11,1))</f>
        <v>1</v>
      </c>
      <c r="G17934" s="4" cm="1">
        <f t="array" ref="G17934">MAX(IF(L$5:L$11&lt;E17934,L$5:L$11,0))</f>
        <v>0.76393202250021031</v>
      </c>
      <c r="H17934" s="4">
        <f t="shared" si="841"/>
        <v>5.143341479829644E-6</v>
      </c>
      <c r="I17934" s="4">
        <f t="shared" si="842"/>
        <v>0.86238319282758658</v>
      </c>
    </row>
    <row r="17935" spans="1:9" x14ac:dyDescent="0.25">
      <c r="A17935" s="2">
        <v>41915</v>
      </c>
      <c r="B17935" s="3">
        <v>1967.90002441406</v>
      </c>
      <c r="C17935" s="3">
        <f>MAX(B$2:B17935)</f>
        <v>2011.35998535156</v>
      </c>
      <c r="D17935" s="3">
        <f>MIN(B$2:B17935)</f>
        <v>4.4000000953674299</v>
      </c>
      <c r="E17935" s="4">
        <f t="shared" si="840"/>
        <v>0.97834537745806016</v>
      </c>
      <c r="F17935" s="4" cm="1">
        <f t="array" ref="F17935">MIN(IF(L$5:L$11&gt;=E17935,L$5:L$11,1))</f>
        <v>1</v>
      </c>
      <c r="G17935" s="4" cm="1">
        <f t="array" ref="G17935">MAX(IF(L$5:L$11&lt;E17935,L$5:L$11,0))</f>
        <v>0.76393202250021031</v>
      </c>
      <c r="H17935" s="4">
        <f t="shared" si="841"/>
        <v>1.1165509682133701E-2</v>
      </c>
      <c r="I17935" s="4">
        <f t="shared" si="842"/>
        <v>0.86240432032786529</v>
      </c>
    </row>
    <row r="17936" spans="1:9" x14ac:dyDescent="0.25">
      <c r="A17936" s="2">
        <v>41918</v>
      </c>
      <c r="B17936" s="3">
        <v>1964.81994628906</v>
      </c>
      <c r="C17936" s="3">
        <f>MAX(B$2:B17936)</f>
        <v>2011.35998535156</v>
      </c>
      <c r="D17936" s="3">
        <f>MIN(B$2:B17936)</f>
        <v>4.4000000953674299</v>
      </c>
      <c r="E17936" s="4">
        <f t="shared" si="840"/>
        <v>0.97681067913441277</v>
      </c>
      <c r="F17936" s="4" cm="1">
        <f t="array" ref="F17936">MIN(IF(L$5:L$11&gt;=E17936,L$5:L$11,1))</f>
        <v>1</v>
      </c>
      <c r="G17936" s="4" cm="1">
        <f t="array" ref="G17936">MAX(IF(L$5:L$11&lt;E17936,L$5:L$11,0))</f>
        <v>0.76393202250021031</v>
      </c>
      <c r="H17936" s="4">
        <f t="shared" si="841"/>
        <v>-1.5651598591330806E-3</v>
      </c>
      <c r="I17936" s="4">
        <f t="shared" si="842"/>
        <v>0.90826954688524353</v>
      </c>
    </row>
    <row r="17937" spans="1:9" x14ac:dyDescent="0.25">
      <c r="A17937" s="2">
        <v>41919</v>
      </c>
      <c r="B17937" s="3">
        <v>1935.09997558593</v>
      </c>
      <c r="C17937" s="3">
        <f>MAX(B$2:B17937)</f>
        <v>2011.35998535156</v>
      </c>
      <c r="D17937" s="3">
        <f>MIN(B$2:B17937)</f>
        <v>4.4000000953674299</v>
      </c>
      <c r="E17937" s="4">
        <f t="shared" si="840"/>
        <v>0.96200222708680694</v>
      </c>
      <c r="F17937" s="4" cm="1">
        <f t="array" ref="F17937">MIN(IF(L$5:L$11&gt;=E17937,L$5:L$11,1))</f>
        <v>1</v>
      </c>
      <c r="G17937" s="4" cm="1">
        <f t="array" ref="G17937">MAX(IF(L$5:L$11&lt;E17937,L$5:L$11,0))</f>
        <v>0.76393202250021031</v>
      </c>
      <c r="H17937" s="4">
        <f t="shared" si="841"/>
        <v>-1.5126053030590336E-2</v>
      </c>
      <c r="I17937" s="4">
        <f t="shared" si="842"/>
        <v>0.9017684604613182</v>
      </c>
    </row>
    <row r="17938" spans="1:9" x14ac:dyDescent="0.25">
      <c r="A17938" s="2">
        <v>41920</v>
      </c>
      <c r="B17938" s="3">
        <v>1968.89001464843</v>
      </c>
      <c r="C17938" s="3">
        <f>MAX(B$2:B17938)</f>
        <v>2011.35998535156</v>
      </c>
      <c r="D17938" s="3">
        <f>MIN(B$2:B17938)</f>
        <v>4.4000000953674299</v>
      </c>
      <c r="E17938" s="4">
        <f t="shared" si="840"/>
        <v>0.97883865596966124</v>
      </c>
      <c r="F17938" s="4" cm="1">
        <f t="array" ref="F17938">MIN(IF(L$5:L$11&gt;=E17938,L$5:L$11,1))</f>
        <v>1</v>
      </c>
      <c r="G17938" s="4" cm="1">
        <f t="array" ref="G17938">MAX(IF(L$5:L$11&lt;E17938,L$5:L$11,0))</f>
        <v>0.76393202250021031</v>
      </c>
      <c r="H17938" s="4">
        <f t="shared" si="841"/>
        <v>1.7461650296527242E-2</v>
      </c>
      <c r="I17938" s="4">
        <f t="shared" si="842"/>
        <v>0.83903885094611397</v>
      </c>
    </row>
    <row r="17939" spans="1:9" x14ac:dyDescent="0.25">
      <c r="A17939" s="2">
        <v>41921</v>
      </c>
      <c r="B17939" s="3">
        <v>1928.2099609375</v>
      </c>
      <c r="C17939" s="3">
        <f>MAX(B$2:B17939)</f>
        <v>2011.35998535156</v>
      </c>
      <c r="D17939" s="3">
        <f>MIN(B$2:B17939)</f>
        <v>4.4000000953674299</v>
      </c>
      <c r="E17939" s="4">
        <f t="shared" si="840"/>
        <v>0.95856916678712667</v>
      </c>
      <c r="F17939" s="4" cm="1">
        <f t="array" ref="F17939">MIN(IF(L$5:L$11&gt;=E17939,L$5:L$11,1))</f>
        <v>1</v>
      </c>
      <c r="G17939" s="4" cm="1">
        <f t="array" ref="G17939">MAX(IF(L$5:L$11&lt;E17939,L$5:L$11,0))</f>
        <v>0.76393202250021031</v>
      </c>
      <c r="H17939" s="4">
        <f t="shared" si="841"/>
        <v>-2.0661415014689877E-2</v>
      </c>
      <c r="I17939" s="4">
        <f t="shared" si="842"/>
        <v>0.91035910819222565</v>
      </c>
    </row>
    <row r="17940" spans="1:9" x14ac:dyDescent="0.25">
      <c r="A17940" s="2">
        <v>41922</v>
      </c>
      <c r="B17940" s="3">
        <v>1906.13000488281</v>
      </c>
      <c r="C17940" s="3">
        <f>MAX(B$2:B17940)</f>
        <v>2011.35998535156</v>
      </c>
      <c r="D17940" s="3">
        <f>MIN(B$2:B17940)</f>
        <v>4.4000000953674299</v>
      </c>
      <c r="E17940" s="4">
        <f t="shared" si="840"/>
        <v>0.94756747456760226</v>
      </c>
      <c r="F17940" s="4" cm="1">
        <f t="array" ref="F17940">MIN(IF(L$5:L$11&gt;=E17940,L$5:L$11,1))</f>
        <v>1</v>
      </c>
      <c r="G17940" s="4" cm="1">
        <f t="array" ref="G17940">MAX(IF(L$5:L$11&lt;E17940,L$5:L$11,0))</f>
        <v>0.76393202250021031</v>
      </c>
      <c r="H17940" s="4">
        <f t="shared" si="841"/>
        <v>-1.1451012338902444E-2</v>
      </c>
      <c r="I17940" s="4">
        <f t="shared" si="842"/>
        <v>0.82449617414581255</v>
      </c>
    </row>
    <row r="17941" spans="1:9" x14ac:dyDescent="0.25">
      <c r="A17941" s="2">
        <v>41925</v>
      </c>
      <c r="B17941" s="3">
        <v>1874.73999023437</v>
      </c>
      <c r="C17941" s="3">
        <f>MAX(B$2:B17941)</f>
        <v>2011.35998535156</v>
      </c>
      <c r="D17941" s="3">
        <f>MIN(B$2:B17941)</f>
        <v>4.4000000953674299</v>
      </c>
      <c r="E17941" s="4">
        <f t="shared" si="840"/>
        <v>0.93192689634031234</v>
      </c>
      <c r="F17941" s="4" cm="1">
        <f t="array" ref="F17941">MIN(IF(L$5:L$11&gt;=E17941,L$5:L$11,1))</f>
        <v>1</v>
      </c>
      <c r="G17941" s="4" cm="1">
        <f t="array" ref="G17941">MAX(IF(L$5:L$11&lt;E17941,L$5:L$11,0))</f>
        <v>0.76393202250021031</v>
      </c>
      <c r="H17941" s="4">
        <f t="shared" si="841"/>
        <v>-1.6467929557810956E-2</v>
      </c>
      <c r="I17941" s="4">
        <f t="shared" si="842"/>
        <v>0.77789225803637663</v>
      </c>
    </row>
    <row r="17942" spans="1:9" x14ac:dyDescent="0.25">
      <c r="A17942" s="2">
        <v>41926</v>
      </c>
      <c r="B17942" s="3">
        <v>1877.69995117187</v>
      </c>
      <c r="C17942" s="3">
        <f>MAX(B$2:B17942)</f>
        <v>2011.35998535156</v>
      </c>
      <c r="D17942" s="3">
        <f>MIN(B$2:B17942)</f>
        <v>4.4000000953674299</v>
      </c>
      <c r="E17942" s="4">
        <f t="shared" si="840"/>
        <v>0.93340174434886503</v>
      </c>
      <c r="F17942" s="4" cm="1">
        <f t="array" ref="F17942">MIN(IF(L$5:L$11&gt;=E17942,L$5:L$11,1))</f>
        <v>1</v>
      </c>
      <c r="G17942" s="4" cm="1">
        <f t="array" ref="G17942">MAX(IF(L$5:L$11&lt;E17942,L$5:L$11,0))</f>
        <v>0.76393202250021031</v>
      </c>
      <c r="H17942" s="4">
        <f t="shared" si="841"/>
        <v>1.5788647774723774E-3</v>
      </c>
      <c r="I17942" s="4">
        <f t="shared" si="842"/>
        <v>0.7116377054581734</v>
      </c>
    </row>
    <row r="17943" spans="1:9" x14ac:dyDescent="0.25">
      <c r="A17943" s="2">
        <v>41927</v>
      </c>
      <c r="B17943" s="3">
        <v>1862.48999023437</v>
      </c>
      <c r="C17943" s="3">
        <f>MAX(B$2:B17943)</f>
        <v>2011.35998535156</v>
      </c>
      <c r="D17943" s="3">
        <f>MIN(B$2:B17943)</f>
        <v>4.4000000953674299</v>
      </c>
      <c r="E17943" s="4">
        <f t="shared" si="840"/>
        <v>0.92582313737651001</v>
      </c>
      <c r="F17943" s="4" cm="1">
        <f t="array" ref="F17943">MIN(IF(L$5:L$11&gt;=E17943,L$5:L$11,1))</f>
        <v>1</v>
      </c>
      <c r="G17943" s="4" cm="1">
        <f t="array" ref="G17943">MAX(IF(L$5:L$11&lt;E17943,L$5:L$11,0))</f>
        <v>0.76393202250021031</v>
      </c>
      <c r="H17943" s="4">
        <f t="shared" si="841"/>
        <v>-8.1003149241216654E-3</v>
      </c>
      <c r="I17943" s="4">
        <f t="shared" si="842"/>
        <v>0.71788526187888269</v>
      </c>
    </row>
    <row r="17944" spans="1:9" x14ac:dyDescent="0.25">
      <c r="A17944" s="2">
        <v>41928</v>
      </c>
      <c r="B17944" s="3">
        <v>1862.76000976562</v>
      </c>
      <c r="C17944" s="3">
        <f>MAX(B$2:B17944)</f>
        <v>2011.35998535156</v>
      </c>
      <c r="D17944" s="3">
        <f>MIN(B$2:B17944)</f>
        <v>4.4000000953674299</v>
      </c>
      <c r="E17944" s="4">
        <f t="shared" si="840"/>
        <v>0.92595767893849124</v>
      </c>
      <c r="F17944" s="4" cm="1">
        <f t="array" ref="F17944">MIN(IF(L$5:L$11&gt;=E17944,L$5:L$11,1))</f>
        <v>1</v>
      </c>
      <c r="G17944" s="4" cm="1">
        <f t="array" ref="G17944">MAX(IF(L$5:L$11&lt;E17944,L$5:L$11,0))</f>
        <v>0.76393202250021031</v>
      </c>
      <c r="H17944" s="4">
        <f t="shared" si="841"/>
        <v>1.449777086941495E-4</v>
      </c>
      <c r="I17944" s="4">
        <f t="shared" si="842"/>
        <v>0.68578176756923304</v>
      </c>
    </row>
    <row r="17945" spans="1:9" x14ac:dyDescent="0.25">
      <c r="A17945" s="2">
        <v>41929</v>
      </c>
      <c r="B17945" s="3">
        <v>1886.76000976562</v>
      </c>
      <c r="C17945" s="3">
        <f>MAX(B$2:B17945)</f>
        <v>2011.35998535156</v>
      </c>
      <c r="D17945" s="3">
        <f>MIN(B$2:B17945)</f>
        <v>4.4000000953674299</v>
      </c>
      <c r="E17945" s="4">
        <f t="shared" si="840"/>
        <v>0.93791606384716508</v>
      </c>
      <c r="F17945" s="4" cm="1">
        <f t="array" ref="F17945">MIN(IF(L$5:L$11&gt;=E17945,L$5:L$11,1))</f>
        <v>1</v>
      </c>
      <c r="G17945" s="4" cm="1">
        <f t="array" ref="G17945">MAX(IF(L$5:L$11&lt;E17945,L$5:L$11,0))</f>
        <v>0.76393202250021031</v>
      </c>
      <c r="H17945" s="4">
        <f t="shared" si="841"/>
        <v>1.2884107385910504E-2</v>
      </c>
      <c r="I17945" s="4">
        <f t="shared" si="842"/>
        <v>0.68635169477158453</v>
      </c>
    </row>
    <row r="17946" spans="1:9" x14ac:dyDescent="0.25">
      <c r="A17946" s="2">
        <v>41932</v>
      </c>
      <c r="B17946" s="3">
        <v>1904.01000976562</v>
      </c>
      <c r="C17946" s="3">
        <f>MAX(B$2:B17946)</f>
        <v>2011.35998535156</v>
      </c>
      <c r="D17946" s="3">
        <f>MIN(B$2:B17946)</f>
        <v>4.4000000953674299</v>
      </c>
      <c r="E17946" s="4">
        <f t="shared" si="840"/>
        <v>0.94651115300027444</v>
      </c>
      <c r="F17946" s="4" cm="1">
        <f t="array" ref="F17946">MIN(IF(L$5:L$11&gt;=E17946,L$5:L$11,1))</f>
        <v>1</v>
      </c>
      <c r="G17946" s="4" cm="1">
        <f t="array" ref="G17946">MAX(IF(L$5:L$11&lt;E17946,L$5:L$11,0))</f>
        <v>0.76393202250021031</v>
      </c>
      <c r="H17946" s="4">
        <f t="shared" si="841"/>
        <v>9.1426572063835199E-3</v>
      </c>
      <c r="I17946" s="4">
        <f t="shared" si="842"/>
        <v>0.7370082261458345</v>
      </c>
    </row>
    <row r="17947" spans="1:9" x14ac:dyDescent="0.25">
      <c r="A17947" s="2">
        <v>41933</v>
      </c>
      <c r="B17947" s="3">
        <v>1941.28002929687</v>
      </c>
      <c r="C17947" s="3">
        <f>MAX(B$2:B17947)</f>
        <v>2011.35998535156</v>
      </c>
      <c r="D17947" s="3">
        <f>MIN(B$2:B17947)</f>
        <v>4.4000000953674299</v>
      </c>
      <c r="E17947" s="4">
        <f t="shared" si="840"/>
        <v>0.96508153796312779</v>
      </c>
      <c r="F17947" s="4" cm="1">
        <f t="array" ref="F17947">MIN(IF(L$5:L$11&gt;=E17947,L$5:L$11,1))</f>
        <v>1</v>
      </c>
      <c r="G17947" s="4" cm="1">
        <f t="array" ref="G17947">MAX(IF(L$5:L$11&lt;E17947,L$5:L$11,0))</f>
        <v>0.76393202250021031</v>
      </c>
      <c r="H17947" s="4">
        <f t="shared" si="841"/>
        <v>1.9574487182363987E-2</v>
      </c>
      <c r="I17947" s="4">
        <f t="shared" si="842"/>
        <v>0.77341760807107685</v>
      </c>
    </row>
    <row r="17948" spans="1:9" x14ac:dyDescent="0.25">
      <c r="A17948" s="2">
        <v>41934</v>
      </c>
      <c r="B17948" s="3">
        <v>1927.10998535156</v>
      </c>
      <c r="C17948" s="3">
        <f>MAX(B$2:B17948)</f>
        <v>2011.35998535156</v>
      </c>
      <c r="D17948" s="3">
        <f>MIN(B$2:B17948)</f>
        <v>4.4000000953674299</v>
      </c>
      <c r="E17948" s="4">
        <f t="shared" si="840"/>
        <v>0.95802108631017613</v>
      </c>
      <c r="F17948" s="4" cm="1">
        <f t="array" ref="F17948">MIN(IF(L$5:L$11&gt;=E17948,L$5:L$11,1))</f>
        <v>1</v>
      </c>
      <c r="G17948" s="4" cm="1">
        <f t="array" ref="G17948">MAX(IF(L$5:L$11&lt;E17948,L$5:L$11,0))</f>
        <v>0.76393202250021031</v>
      </c>
      <c r="H17948" s="4">
        <f t="shared" si="841"/>
        <v>-7.2993302004153993E-3</v>
      </c>
      <c r="I17948" s="4">
        <f t="shared" si="842"/>
        <v>0.85208302114206358</v>
      </c>
    </row>
    <row r="17949" spans="1:9" x14ac:dyDescent="0.25">
      <c r="A17949" s="2">
        <v>41935</v>
      </c>
      <c r="B17949" s="3">
        <v>1950.81994628906</v>
      </c>
      <c r="C17949" s="3">
        <f>MAX(B$2:B17949)</f>
        <v>2011.35998535156</v>
      </c>
      <c r="D17949" s="3">
        <f>MIN(B$2:B17949)</f>
        <v>4.4000000953674299</v>
      </c>
      <c r="E17949" s="4">
        <f t="shared" si="840"/>
        <v>0.96983495460435309</v>
      </c>
      <c r="F17949" s="4" cm="1">
        <f t="array" ref="F17949">MIN(IF(L$5:L$11&gt;=E17949,L$5:L$11,1))</f>
        <v>1</v>
      </c>
      <c r="G17949" s="4" cm="1">
        <f t="array" ref="G17949">MAX(IF(L$5:L$11&lt;E17949,L$5:L$11,0))</f>
        <v>0.76393202250021031</v>
      </c>
      <c r="H17949" s="4">
        <f t="shared" si="841"/>
        <v>1.2303377138681793E-2</v>
      </c>
      <c r="I17949" s="4">
        <f t="shared" si="842"/>
        <v>0.82217446798830951</v>
      </c>
    </row>
    <row r="17950" spans="1:9" x14ac:dyDescent="0.25">
      <c r="A17950" s="2">
        <v>41936</v>
      </c>
      <c r="B17950" s="3">
        <v>1964.57995605468</v>
      </c>
      <c r="C17950" s="3">
        <f>MAX(B$2:B17950)</f>
        <v>2011.35998535156</v>
      </c>
      <c r="D17950" s="3">
        <f>MIN(B$2:B17950)</f>
        <v>4.4000000953674299</v>
      </c>
      <c r="E17950" s="4">
        <f t="shared" si="840"/>
        <v>0.97669110015120286</v>
      </c>
      <c r="F17950" s="4" cm="1">
        <f t="array" ref="F17950">MIN(IF(L$5:L$11&gt;=E17950,L$5:L$11,1))</f>
        <v>1</v>
      </c>
      <c r="G17950" s="4" cm="1">
        <f t="array" ref="G17950">MAX(IF(L$5:L$11&lt;E17950,L$5:L$11,0))</f>
        <v>0.76393202250021031</v>
      </c>
      <c r="H17950" s="4">
        <f t="shared" si="841"/>
        <v>7.0534493928027242E-3</v>
      </c>
      <c r="I17950" s="4">
        <f t="shared" si="842"/>
        <v>0.87221881715967264</v>
      </c>
    </row>
    <row r="17951" spans="1:9" x14ac:dyDescent="0.25">
      <c r="A17951" s="2">
        <v>41939</v>
      </c>
      <c r="B17951" s="3">
        <v>1961.63000488281</v>
      </c>
      <c r="C17951" s="3">
        <f>MAX(B$2:B17951)</f>
        <v>2011.35998535156</v>
      </c>
      <c r="D17951" s="3">
        <f>MIN(B$2:B17951)</f>
        <v>4.4000000953674299</v>
      </c>
      <c r="E17951" s="4">
        <f t="shared" si="840"/>
        <v>0.97522123966891061</v>
      </c>
      <c r="F17951" s="4" cm="1">
        <f t="array" ref="F17951">MIN(IF(L$5:L$11&gt;=E17951,L$5:L$11,1))</f>
        <v>1</v>
      </c>
      <c r="G17951" s="4" cm="1">
        <f t="array" ref="G17951">MAX(IF(L$5:L$11&lt;E17951,L$5:L$11,0))</f>
        <v>0.76393202250021031</v>
      </c>
      <c r="H17951" s="4">
        <f t="shared" si="841"/>
        <v>-1.501568395207542E-3</v>
      </c>
      <c r="I17951" s="4">
        <f t="shared" si="842"/>
        <v>0.90126191575976078</v>
      </c>
    </row>
    <row r="17952" spans="1:9" x14ac:dyDescent="0.25">
      <c r="A17952" s="2">
        <v>41940</v>
      </c>
      <c r="B17952" s="3">
        <v>1985.05004882812</v>
      </c>
      <c r="C17952" s="3">
        <f>MAX(B$2:B17952)</f>
        <v>2011.35998535156</v>
      </c>
      <c r="D17952" s="3">
        <f>MIN(B$2:B17952)</f>
        <v>4.4000000953674299</v>
      </c>
      <c r="E17952" s="4">
        <f t="shared" si="840"/>
        <v>0.98689065217208027</v>
      </c>
      <c r="F17952" s="4" cm="1">
        <f t="array" ref="F17952">MIN(IF(L$5:L$11&gt;=E17952,L$5:L$11,1))</f>
        <v>1</v>
      </c>
      <c r="G17952" s="4" cm="1">
        <f t="array" ref="G17952">MAX(IF(L$5:L$11&lt;E17952,L$5:L$11,0))</f>
        <v>0.76393202250021031</v>
      </c>
      <c r="H17952" s="4">
        <f t="shared" si="841"/>
        <v>1.1939073060166283E-2</v>
      </c>
      <c r="I17952" s="4">
        <f t="shared" si="842"/>
        <v>0.8950354868393301</v>
      </c>
    </row>
    <row r="17953" spans="1:9" x14ac:dyDescent="0.25">
      <c r="A17953" s="2">
        <v>41941</v>
      </c>
      <c r="B17953" s="3">
        <v>1982.30004882812</v>
      </c>
      <c r="C17953" s="3">
        <f>MAX(B$2:B17953)</f>
        <v>2011.35998535156</v>
      </c>
      <c r="D17953" s="3">
        <f>MIN(B$2:B17953)</f>
        <v>4.4000000953674299</v>
      </c>
      <c r="E17953" s="4">
        <f t="shared" si="840"/>
        <v>0.98552042056796141</v>
      </c>
      <c r="F17953" s="4" cm="1">
        <f t="array" ref="F17953">MIN(IF(L$5:L$11&gt;=E17953,L$5:L$11,1))</f>
        <v>1</v>
      </c>
      <c r="G17953" s="4" cm="1">
        <f t="array" ref="G17953">MAX(IF(L$5:L$11&lt;E17953,L$5:L$11,0))</f>
        <v>0.76393202250021031</v>
      </c>
      <c r="H17953" s="4">
        <f t="shared" si="841"/>
        <v>-1.3853554985293615E-3</v>
      </c>
      <c r="I17953" s="4">
        <f t="shared" si="842"/>
        <v>0.94446791146024278</v>
      </c>
    </row>
    <row r="17954" spans="1:9" x14ac:dyDescent="0.25">
      <c r="A17954" s="2">
        <v>41942</v>
      </c>
      <c r="B17954" s="3">
        <v>1994.65002441406</v>
      </c>
      <c r="C17954" s="3">
        <f>MAX(B$2:B17954)</f>
        <v>2011.35998535156</v>
      </c>
      <c r="D17954" s="3">
        <f>MIN(B$2:B17954)</f>
        <v>4.4000000953674299</v>
      </c>
      <c r="E17954" s="4">
        <f t="shared" si="840"/>
        <v>0.99167399397085287</v>
      </c>
      <c r="F17954" s="4" cm="1">
        <f t="array" ref="F17954">MIN(IF(L$5:L$11&gt;=E17954,L$5:L$11,1))</f>
        <v>1</v>
      </c>
      <c r="G17954" s="4" cm="1">
        <f t="array" ref="G17954">MAX(IF(L$5:L$11&lt;E17954,L$5:L$11,0))</f>
        <v>0.76393202250021031</v>
      </c>
      <c r="H17954" s="4">
        <f t="shared" si="841"/>
        <v>6.2301242403948187E-3</v>
      </c>
      <c r="I17954" s="4">
        <f t="shared" si="842"/>
        <v>0.93866351724027675</v>
      </c>
    </row>
    <row r="17955" spans="1:9" x14ac:dyDescent="0.25">
      <c r="A17955" s="2">
        <v>41943</v>
      </c>
      <c r="B17955" s="3">
        <v>2018.05004882812</v>
      </c>
      <c r="C17955" s="3">
        <f>MAX(B$2:B17955)</f>
        <v>2018.05004882812</v>
      </c>
      <c r="D17955" s="3">
        <f>MIN(B$2:B17955)</f>
        <v>4.4000000953674299</v>
      </c>
      <c r="E17955" s="4">
        <f t="shared" si="840"/>
        <v>1</v>
      </c>
      <c r="F17955" s="4" cm="1">
        <f t="array" ref="F17955">MIN(IF(L$5:L$11&gt;=E17955,L$5:L$11,1))</f>
        <v>1</v>
      </c>
      <c r="G17955" s="4" cm="1">
        <f t="array" ref="G17955">MAX(IF(L$5:L$11&lt;E17955,L$5:L$11,0))</f>
        <v>0.76393202250021031</v>
      </c>
      <c r="H17955" s="4">
        <f t="shared" si="841"/>
        <v>1.1731393541548174E-2</v>
      </c>
      <c r="I17955" s="4">
        <f t="shared" si="842"/>
        <v>0.96473047247945964</v>
      </c>
    </row>
    <row r="17956" spans="1:9" x14ac:dyDescent="0.25">
      <c r="A17956" s="2">
        <v>41946</v>
      </c>
      <c r="B17956" s="3">
        <v>2017.81005859375</v>
      </c>
      <c r="C17956" s="3">
        <f>MAX(B$2:B17956)</f>
        <v>2018.05004882812</v>
      </c>
      <c r="D17956" s="3">
        <f>MIN(B$2:B17956)</f>
        <v>4.4000000953674299</v>
      </c>
      <c r="E17956" s="4">
        <f t="shared" si="840"/>
        <v>0.99988081830081599</v>
      </c>
      <c r="F17956" s="4" cm="1">
        <f t="array" ref="F17956">MIN(IF(L$5:L$11&gt;=E17956,L$5:L$11,1))</f>
        <v>1</v>
      </c>
      <c r="G17956" s="4" cm="1">
        <f t="array" ref="G17956">MAX(IF(L$5:L$11&lt;E17956,L$5:L$11,0))</f>
        <v>0.76393202250021031</v>
      </c>
      <c r="H17956" s="4">
        <f t="shared" si="841"/>
        <v>-1.189218446338014E-4</v>
      </c>
      <c r="I17956" s="4">
        <f t="shared" si="842"/>
        <v>1</v>
      </c>
    </row>
    <row r="17957" spans="1:9" x14ac:dyDescent="0.25">
      <c r="A17957" s="2">
        <v>41947</v>
      </c>
      <c r="B17957" s="3">
        <v>2012.09997558593</v>
      </c>
      <c r="C17957" s="3">
        <f>MAX(B$2:B17957)</f>
        <v>2018.05004882812</v>
      </c>
      <c r="D17957" s="3">
        <f>MIN(B$2:B17957)</f>
        <v>4.4000000953674299</v>
      </c>
      <c r="E17957" s="4">
        <f t="shared" si="840"/>
        <v>0.99704513043568099</v>
      </c>
      <c r="F17957" s="4" cm="1">
        <f t="array" ref="F17957">MIN(IF(L$5:L$11&gt;=E17957,L$5:L$11,1))</f>
        <v>1</v>
      </c>
      <c r="G17957" s="4" cm="1">
        <f t="array" ref="G17957">MAX(IF(L$5:L$11&lt;E17957,L$5:L$11,0))</f>
        <v>0.76393202250021031</v>
      </c>
      <c r="H17957" s="4">
        <f t="shared" si="841"/>
        <v>-2.8298416808366644E-3</v>
      </c>
      <c r="I17957" s="4">
        <f t="shared" si="842"/>
        <v>0.99949513822058256</v>
      </c>
    </row>
    <row r="17958" spans="1:9" x14ac:dyDescent="0.25">
      <c r="A17958" s="2">
        <v>41948</v>
      </c>
      <c r="B17958" s="3">
        <v>2023.56994628906</v>
      </c>
      <c r="C17958" s="3">
        <f>MAX(B$2:B17958)</f>
        <v>2023.56994628906</v>
      </c>
      <c r="D17958" s="3">
        <f>MIN(B$2:B17958)</f>
        <v>4.4000000953674299</v>
      </c>
      <c r="E17958" s="4">
        <f t="shared" si="840"/>
        <v>1</v>
      </c>
      <c r="F17958" s="4" cm="1">
        <f t="array" ref="F17958">MIN(IF(L$5:L$11&gt;=E17958,L$5:L$11,1))</f>
        <v>1</v>
      </c>
      <c r="G17958" s="4" cm="1">
        <f t="array" ref="G17958">MAX(IF(L$5:L$11&lt;E17958,L$5:L$11,0))</f>
        <v>0.76393202250021031</v>
      </c>
      <c r="H17958" s="4">
        <f t="shared" si="841"/>
        <v>5.7004974118097795E-3</v>
      </c>
      <c r="I17958" s="4">
        <f t="shared" si="842"/>
        <v>0.98748297166089949</v>
      </c>
    </row>
    <row r="17959" spans="1:9" x14ac:dyDescent="0.25">
      <c r="A17959" s="2">
        <v>41949</v>
      </c>
      <c r="B17959" s="3">
        <v>2031.2099609375</v>
      </c>
      <c r="C17959" s="3">
        <f>MAX(B$2:B17959)</f>
        <v>2031.2099609375</v>
      </c>
      <c r="D17959" s="3">
        <f>MIN(B$2:B17959)</f>
        <v>4.4000000953674299</v>
      </c>
      <c r="E17959" s="4">
        <f t="shared" si="840"/>
        <v>1</v>
      </c>
      <c r="F17959" s="4" cm="1">
        <f t="array" ref="F17959">MIN(IF(L$5:L$11&gt;=E17959,L$5:L$11,1))</f>
        <v>1</v>
      </c>
      <c r="G17959" s="4" cm="1">
        <f t="array" ref="G17959">MAX(IF(L$5:L$11&lt;E17959,L$5:L$11,0))</f>
        <v>0.76393202250021031</v>
      </c>
      <c r="H17959" s="4">
        <f t="shared" si="841"/>
        <v>3.7755130048509056E-3</v>
      </c>
      <c r="I17959" s="4">
        <f t="shared" si="842"/>
        <v>1</v>
      </c>
    </row>
    <row r="17960" spans="1:9" x14ac:dyDescent="0.25">
      <c r="A17960" s="2">
        <v>41950</v>
      </c>
      <c r="B17960" s="3">
        <v>2031.92004394531</v>
      </c>
      <c r="C17960" s="3">
        <f>MAX(B$2:B17960)</f>
        <v>2031.92004394531</v>
      </c>
      <c r="D17960" s="3">
        <f>MIN(B$2:B17960)</f>
        <v>4.4000000953674299</v>
      </c>
      <c r="E17960" s="4">
        <f t="shared" si="840"/>
        <v>1</v>
      </c>
      <c r="F17960" s="4" cm="1">
        <f t="array" ref="F17960">MIN(IF(L$5:L$11&gt;=E17960,L$5:L$11,1))</f>
        <v>1</v>
      </c>
      <c r="G17960" s="4" cm="1">
        <f t="array" ref="G17960">MAX(IF(L$5:L$11&lt;E17960,L$5:L$11,0))</f>
        <v>0.76393202250021031</v>
      </c>
      <c r="H17960" s="4">
        <f t="shared" si="841"/>
        <v>3.4958621780400989E-4</v>
      </c>
      <c r="I17960" s="4">
        <f t="shared" si="842"/>
        <v>1</v>
      </c>
    </row>
    <row r="17961" spans="1:9" x14ac:dyDescent="0.25">
      <c r="A17961" s="2">
        <v>41953</v>
      </c>
      <c r="B17961" s="3">
        <v>2038.26000976562</v>
      </c>
      <c r="C17961" s="3">
        <f>MAX(B$2:B17961)</f>
        <v>2038.26000976562</v>
      </c>
      <c r="D17961" s="3">
        <f>MIN(B$2:B17961)</f>
        <v>4.4000000953674299</v>
      </c>
      <c r="E17961" s="4">
        <f t="shared" si="840"/>
        <v>1</v>
      </c>
      <c r="F17961" s="4" cm="1">
        <f t="array" ref="F17961">MIN(IF(L$5:L$11&gt;=E17961,L$5:L$11,1))</f>
        <v>1</v>
      </c>
      <c r="G17961" s="4" cm="1">
        <f t="array" ref="G17961">MAX(IF(L$5:L$11&lt;E17961,L$5:L$11,0))</f>
        <v>0.76393202250021031</v>
      </c>
      <c r="H17961" s="4">
        <f t="shared" si="841"/>
        <v>3.1201846938819777E-3</v>
      </c>
      <c r="I17961" s="4">
        <f t="shared" si="842"/>
        <v>1</v>
      </c>
    </row>
    <row r="17962" spans="1:9" x14ac:dyDescent="0.25">
      <c r="A17962" s="2">
        <v>41954</v>
      </c>
      <c r="B17962" s="3">
        <v>2039.68005371093</v>
      </c>
      <c r="C17962" s="3">
        <f>MAX(B$2:B17962)</f>
        <v>2039.68005371093</v>
      </c>
      <c r="D17962" s="3">
        <f>MIN(B$2:B17962)</f>
        <v>4.4000000953674299</v>
      </c>
      <c r="E17962" s="4">
        <f t="shared" si="840"/>
        <v>1</v>
      </c>
      <c r="F17962" s="4" cm="1">
        <f t="array" ref="F17962">MIN(IF(L$5:L$11&gt;=E17962,L$5:L$11,1))</f>
        <v>1</v>
      </c>
      <c r="G17962" s="4" cm="1">
        <f t="array" ref="G17962">MAX(IF(L$5:L$11&lt;E17962,L$5:L$11,0))</f>
        <v>0.76393202250021031</v>
      </c>
      <c r="H17962" s="4">
        <f t="shared" si="841"/>
        <v>6.9669420903428758E-4</v>
      </c>
      <c r="I17962" s="4">
        <f t="shared" si="842"/>
        <v>1</v>
      </c>
    </row>
    <row r="17963" spans="1:9" x14ac:dyDescent="0.25">
      <c r="A17963" s="2">
        <v>41955</v>
      </c>
      <c r="B17963" s="3">
        <v>2038.25</v>
      </c>
      <c r="C17963" s="3">
        <f>MAX(B$2:B17963)</f>
        <v>2039.68005371093</v>
      </c>
      <c r="D17963" s="3">
        <f>MIN(B$2:B17963)</f>
        <v>4.4000000953674299</v>
      </c>
      <c r="E17963" s="4">
        <f t="shared" si="840"/>
        <v>0.99929736759892596</v>
      </c>
      <c r="F17963" s="4" cm="1">
        <f t="array" ref="F17963">MIN(IF(L$5:L$11&gt;=E17963,L$5:L$11,1))</f>
        <v>1</v>
      </c>
      <c r="G17963" s="4" cm="1">
        <f t="array" ref="G17963">MAX(IF(L$5:L$11&lt;E17963,L$5:L$11,0))</f>
        <v>0.76393202250021031</v>
      </c>
      <c r="H17963" s="4">
        <f t="shared" si="841"/>
        <v>-7.0111668167183172E-4</v>
      </c>
      <c r="I17963" s="4">
        <f t="shared" si="842"/>
        <v>1</v>
      </c>
    </row>
    <row r="17964" spans="1:9" x14ac:dyDescent="0.25">
      <c r="A17964" s="2">
        <v>41956</v>
      </c>
      <c r="B17964" s="3">
        <v>2039.32995605468</v>
      </c>
      <c r="C17964" s="3">
        <f>MAX(B$2:B17964)</f>
        <v>2039.68005371093</v>
      </c>
      <c r="D17964" s="3">
        <f>MIN(B$2:B17964)</f>
        <v>4.4000000953674299</v>
      </c>
      <c r="E17964" s="4">
        <f t="shared" si="840"/>
        <v>0.99982798551205365</v>
      </c>
      <c r="F17964" s="4" cm="1">
        <f t="array" ref="F17964">MIN(IF(L$5:L$11&gt;=E17964,L$5:L$11,1))</f>
        <v>1</v>
      </c>
      <c r="G17964" s="4" cm="1">
        <f t="array" ref="G17964">MAX(IF(L$5:L$11&lt;E17964,L$5:L$11,0))</f>
        <v>0.76393202250021031</v>
      </c>
      <c r="H17964" s="4">
        <f t="shared" si="841"/>
        <v>5.2984474656203595E-4</v>
      </c>
      <c r="I17964" s="4">
        <f t="shared" si="842"/>
        <v>0.99702360138585644</v>
      </c>
    </row>
    <row r="17965" spans="1:9" x14ac:dyDescent="0.25">
      <c r="A17965" s="2">
        <v>41957</v>
      </c>
      <c r="B17965" s="3">
        <v>2039.81994628906</v>
      </c>
      <c r="C17965" s="3">
        <f>MAX(B$2:B17965)</f>
        <v>2039.81994628906</v>
      </c>
      <c r="D17965" s="3">
        <f>MIN(B$2:B17965)</f>
        <v>4.4000000953674299</v>
      </c>
      <c r="E17965" s="4">
        <f t="shared" si="840"/>
        <v>1</v>
      </c>
      <c r="F17965" s="4" cm="1">
        <f t="array" ref="F17965">MIN(IF(L$5:L$11&gt;=E17965,L$5:L$11,1))</f>
        <v>1</v>
      </c>
      <c r="G17965" s="4" cm="1">
        <f t="array" ref="G17965">MAX(IF(L$5:L$11&lt;E17965,L$5:L$11,0))</f>
        <v>0.76393202250021031</v>
      </c>
      <c r="H17965" s="4">
        <f t="shared" si="841"/>
        <v>2.4027020881312033E-4</v>
      </c>
      <c r="I17965" s="4">
        <f t="shared" si="842"/>
        <v>0.99927133493594444</v>
      </c>
    </row>
    <row r="17966" spans="1:9" x14ac:dyDescent="0.25">
      <c r="A17966" s="2">
        <v>41960</v>
      </c>
      <c r="B17966" s="3">
        <v>2041.31994628906</v>
      </c>
      <c r="C17966" s="3">
        <f>MAX(B$2:B17966)</f>
        <v>2041.31994628906</v>
      </c>
      <c r="D17966" s="3">
        <f>MIN(B$2:B17966)</f>
        <v>4.4000000953674299</v>
      </c>
      <c r="E17966" s="4">
        <f t="shared" si="840"/>
        <v>1</v>
      </c>
      <c r="F17966" s="4" cm="1">
        <f t="array" ref="F17966">MIN(IF(L$5:L$11&gt;=E17966,L$5:L$11,1))</f>
        <v>1</v>
      </c>
      <c r="G17966" s="4" cm="1">
        <f t="array" ref="G17966">MAX(IF(L$5:L$11&lt;E17966,L$5:L$11,0))</f>
        <v>0.76393202250021031</v>
      </c>
      <c r="H17966" s="4">
        <f t="shared" si="841"/>
        <v>7.3535902162791267E-4</v>
      </c>
      <c r="I17966" s="4">
        <f t="shared" si="842"/>
        <v>1</v>
      </c>
    </row>
    <row r="17967" spans="1:9" x14ac:dyDescent="0.25">
      <c r="A17967" s="2">
        <v>41961</v>
      </c>
      <c r="B17967" s="3">
        <v>2051.80004882812</v>
      </c>
      <c r="C17967" s="3">
        <f>MAX(B$2:B17967)</f>
        <v>2051.80004882812</v>
      </c>
      <c r="D17967" s="3">
        <f>MIN(B$2:B17967)</f>
        <v>4.4000000953674299</v>
      </c>
      <c r="E17967" s="4">
        <f t="shared" si="840"/>
        <v>1</v>
      </c>
      <c r="F17967" s="4" cm="1">
        <f t="array" ref="F17967">MIN(IF(L$5:L$11&gt;=E17967,L$5:L$11,1))</f>
        <v>1</v>
      </c>
      <c r="G17967" s="4" cm="1">
        <f t="array" ref="G17967">MAX(IF(L$5:L$11&lt;E17967,L$5:L$11,0))</f>
        <v>0.76393202250021031</v>
      </c>
      <c r="H17967" s="4">
        <f t="shared" si="841"/>
        <v>5.1339833121759604E-3</v>
      </c>
      <c r="I17967" s="4">
        <f t="shared" si="842"/>
        <v>1</v>
      </c>
    </row>
    <row r="17968" spans="1:9" x14ac:dyDescent="0.25">
      <c r="A17968" s="2">
        <v>41962</v>
      </c>
      <c r="B17968" s="3">
        <v>2048.71997070312</v>
      </c>
      <c r="C17968" s="3">
        <f>MAX(B$2:B17968)</f>
        <v>2051.80004882812</v>
      </c>
      <c r="D17968" s="3">
        <f>MIN(B$2:B17968)</f>
        <v>4.4000000953674299</v>
      </c>
      <c r="E17968" s="4">
        <f t="shared" si="840"/>
        <v>0.99849561490100269</v>
      </c>
      <c r="F17968" s="4" cm="1">
        <f t="array" ref="F17968">MIN(IF(L$5:L$11&gt;=E17968,L$5:L$11,1))</f>
        <v>1</v>
      </c>
      <c r="G17968" s="4" cm="1">
        <f t="array" ref="G17968">MAX(IF(L$5:L$11&lt;E17968,L$5:L$11,0))</f>
        <v>0.76393202250021031</v>
      </c>
      <c r="H17968" s="4">
        <f t="shared" si="841"/>
        <v>-1.5011590075549863E-3</v>
      </c>
      <c r="I17968" s="4">
        <f t="shared" si="842"/>
        <v>1</v>
      </c>
    </row>
    <row r="17969" spans="1:9" x14ac:dyDescent="0.25">
      <c r="A17969" s="2">
        <v>41963</v>
      </c>
      <c r="B17969" s="3">
        <v>2052.75</v>
      </c>
      <c r="C17969" s="3">
        <f>MAX(B$2:B17969)</f>
        <v>2052.75</v>
      </c>
      <c r="D17969" s="3">
        <f>MIN(B$2:B17969)</f>
        <v>4.4000000953674299</v>
      </c>
      <c r="E17969" s="4">
        <f t="shared" si="840"/>
        <v>1</v>
      </c>
      <c r="F17969" s="4" cm="1">
        <f t="array" ref="F17969">MIN(IF(L$5:L$11&gt;=E17969,L$5:L$11,1))</f>
        <v>1</v>
      </c>
      <c r="G17969" s="4" cm="1">
        <f t="array" ref="G17969">MAX(IF(L$5:L$11&lt;E17969,L$5:L$11,0))</f>
        <v>0.76393202250021031</v>
      </c>
      <c r="H17969" s="4">
        <f t="shared" si="841"/>
        <v>1.9670962134941128E-3</v>
      </c>
      <c r="I17969" s="4">
        <f t="shared" si="842"/>
        <v>0.99362732245630969</v>
      </c>
    </row>
    <row r="17970" spans="1:9" x14ac:dyDescent="0.25">
      <c r="A17970" s="2">
        <v>41964</v>
      </c>
      <c r="B17970" s="3">
        <v>2063.5</v>
      </c>
      <c r="C17970" s="3">
        <f>MAX(B$2:B17970)</f>
        <v>2063.5</v>
      </c>
      <c r="D17970" s="3">
        <f>MIN(B$2:B17970)</f>
        <v>4.4000000953674299</v>
      </c>
      <c r="E17970" s="4">
        <f t="shared" si="840"/>
        <v>1</v>
      </c>
      <c r="F17970" s="4" cm="1">
        <f t="array" ref="F17970">MIN(IF(L$5:L$11&gt;=E17970,L$5:L$11,1))</f>
        <v>1</v>
      </c>
      <c r="G17970" s="4" cm="1">
        <f t="array" ref="G17970">MAX(IF(L$5:L$11&lt;E17970,L$5:L$11,0))</f>
        <v>0.76393202250021031</v>
      </c>
      <c r="H17970" s="4">
        <f t="shared" si="841"/>
        <v>5.2368773596394025E-3</v>
      </c>
      <c r="I17970" s="4">
        <f t="shared" si="842"/>
        <v>1</v>
      </c>
    </row>
    <row r="17971" spans="1:9" x14ac:dyDescent="0.25">
      <c r="A17971" s="2">
        <v>41967</v>
      </c>
      <c r="B17971" s="3">
        <v>2069.40991210937</v>
      </c>
      <c r="C17971" s="3">
        <f>MAX(B$2:B17971)</f>
        <v>2069.40991210937</v>
      </c>
      <c r="D17971" s="3">
        <f>MIN(B$2:B17971)</f>
        <v>4.4000000953674299</v>
      </c>
      <c r="E17971" s="4">
        <f t="shared" si="840"/>
        <v>1</v>
      </c>
      <c r="F17971" s="4" cm="1">
        <f t="array" ref="F17971">MIN(IF(L$5:L$11&gt;=E17971,L$5:L$11,1))</f>
        <v>1</v>
      </c>
      <c r="G17971" s="4" cm="1">
        <f t="array" ref="G17971">MAX(IF(L$5:L$11&lt;E17971,L$5:L$11,0))</f>
        <v>0.76393202250021031</v>
      </c>
      <c r="H17971" s="4">
        <f t="shared" si="841"/>
        <v>2.8640233144512361E-3</v>
      </c>
      <c r="I17971" s="4">
        <f t="shared" si="842"/>
        <v>1</v>
      </c>
    </row>
    <row r="17972" spans="1:9" x14ac:dyDescent="0.25">
      <c r="A17972" s="2">
        <v>41968</v>
      </c>
      <c r="B17972" s="3">
        <v>2067.03002929687</v>
      </c>
      <c r="C17972" s="3">
        <f>MAX(B$2:B17972)</f>
        <v>2069.40991210937</v>
      </c>
      <c r="D17972" s="3">
        <f>MIN(B$2:B17972)</f>
        <v>4.4000000953674299</v>
      </c>
      <c r="E17972" s="4">
        <f t="shared" si="840"/>
        <v>0.99884751990842557</v>
      </c>
      <c r="F17972" s="4" cm="1">
        <f t="array" ref="F17972">MIN(IF(L$5:L$11&gt;=E17972,L$5:L$11,1))</f>
        <v>1</v>
      </c>
      <c r="G17972" s="4" cm="1">
        <f t="array" ref="G17972">MAX(IF(L$5:L$11&lt;E17972,L$5:L$11,0))</f>
        <v>0.76393202250021031</v>
      </c>
      <c r="H17972" s="4">
        <f t="shared" si="841"/>
        <v>-1.1500296768531815E-3</v>
      </c>
      <c r="I17972" s="4">
        <f t="shared" si="842"/>
        <v>1</v>
      </c>
    </row>
    <row r="17973" spans="1:9" x14ac:dyDescent="0.25">
      <c r="A17973" s="2">
        <v>41969</v>
      </c>
      <c r="B17973" s="3">
        <v>2072.830078125</v>
      </c>
      <c r="C17973" s="3">
        <f>MAX(B$2:B17973)</f>
        <v>2072.830078125</v>
      </c>
      <c r="D17973" s="3">
        <f>MIN(B$2:B17973)</f>
        <v>4.4000000953674299</v>
      </c>
      <c r="E17973" s="4">
        <f t="shared" si="840"/>
        <v>1</v>
      </c>
      <c r="F17973" s="4" cm="1">
        <f t="array" ref="F17973">MIN(IF(L$5:L$11&gt;=E17973,L$5:L$11,1))</f>
        <v>1</v>
      </c>
      <c r="G17973" s="4" cm="1">
        <f t="array" ref="G17973">MAX(IF(L$5:L$11&lt;E17973,L$5:L$11,0))</f>
        <v>0.76393202250021031</v>
      </c>
      <c r="H17973" s="4">
        <f t="shared" si="841"/>
        <v>2.8059818899210942E-3</v>
      </c>
      <c r="I17973" s="4">
        <f t="shared" si="842"/>
        <v>0.99511801598937555</v>
      </c>
    </row>
    <row r="17974" spans="1:9" x14ac:dyDescent="0.25">
      <c r="A17974" s="2">
        <v>41971</v>
      </c>
      <c r="B17974" s="3">
        <v>2067.56005859375</v>
      </c>
      <c r="C17974" s="3">
        <f>MAX(B$2:B17974)</f>
        <v>2072.830078125</v>
      </c>
      <c r="D17974" s="3">
        <f>MIN(B$2:B17974)</f>
        <v>4.4000000953674299</v>
      </c>
      <c r="E17974" s="4">
        <f t="shared" si="840"/>
        <v>0.9974521645245702</v>
      </c>
      <c r="F17974" s="4" cm="1">
        <f t="array" ref="F17974">MIN(IF(L$5:L$11&gt;=E17974,L$5:L$11,1))</f>
        <v>1</v>
      </c>
      <c r="G17974" s="4" cm="1">
        <f t="array" ref="G17974">MAX(IF(L$5:L$11&lt;E17974,L$5:L$11,0))</f>
        <v>0.76393202250021031</v>
      </c>
      <c r="H17974" s="4">
        <f t="shared" si="841"/>
        <v>-2.5424271805323251E-3</v>
      </c>
      <c r="I17974" s="4">
        <f t="shared" si="842"/>
        <v>1</v>
      </c>
    </row>
    <row r="17975" spans="1:9" x14ac:dyDescent="0.25">
      <c r="A17975" s="2">
        <v>41974</v>
      </c>
      <c r="B17975" s="3">
        <v>2053.43994140625</v>
      </c>
      <c r="C17975" s="3">
        <f>MAX(B$2:B17975)</f>
        <v>2072.830078125</v>
      </c>
      <c r="D17975" s="3">
        <f>MIN(B$2:B17975)</f>
        <v>4.4000000953674299</v>
      </c>
      <c r="E17975" s="4">
        <f t="shared" si="840"/>
        <v>0.99062567455158024</v>
      </c>
      <c r="F17975" s="4" cm="1">
        <f t="array" ref="F17975">MIN(IF(L$5:L$11&gt;=E17975,L$5:L$11,1))</f>
        <v>1</v>
      </c>
      <c r="G17975" s="4" cm="1">
        <f t="array" ref="G17975">MAX(IF(L$5:L$11&lt;E17975,L$5:L$11,0))</f>
        <v>0.76393202250021031</v>
      </c>
      <c r="H17975" s="4">
        <f t="shared" si="841"/>
        <v>-6.8293625274923331E-3</v>
      </c>
      <c r="I17975" s="4">
        <f t="shared" si="842"/>
        <v>0.9892071957305939</v>
      </c>
    </row>
    <row r="17976" spans="1:9" x14ac:dyDescent="0.25">
      <c r="A17976" s="2">
        <v>41975</v>
      </c>
      <c r="B17976" s="3">
        <v>2066.55004882812</v>
      </c>
      <c r="C17976" s="3">
        <f>MAX(B$2:B17976)</f>
        <v>2072.830078125</v>
      </c>
      <c r="D17976" s="3">
        <f>MIN(B$2:B17976)</f>
        <v>4.4000000953674299</v>
      </c>
      <c r="E17976" s="4">
        <f t="shared" si="840"/>
        <v>0.99696386676852899</v>
      </c>
      <c r="F17976" s="4" cm="1">
        <f t="array" ref="F17976">MIN(IF(L$5:L$11&gt;=E17976,L$5:L$11,1))</f>
        <v>1</v>
      </c>
      <c r="G17976" s="4" cm="1">
        <f t="array" ref="G17976">MAX(IF(L$5:L$11&lt;E17976,L$5:L$11,0))</f>
        <v>0.76393202250021031</v>
      </c>
      <c r="H17976" s="4">
        <f t="shared" si="841"/>
        <v>6.3844610974557181E-3</v>
      </c>
      <c r="I17976" s="4">
        <f t="shared" si="842"/>
        <v>0.96028972015728764</v>
      </c>
    </row>
    <row r="17977" spans="1:9" x14ac:dyDescent="0.25">
      <c r="A17977" s="2">
        <v>41976</v>
      </c>
      <c r="B17977" s="3">
        <v>2074.330078125</v>
      </c>
      <c r="C17977" s="3">
        <f>MAX(B$2:B17977)</f>
        <v>2074.330078125</v>
      </c>
      <c r="D17977" s="3">
        <f>MIN(B$2:B17977)</f>
        <v>4.4000000953674299</v>
      </c>
      <c r="E17977" s="4">
        <f t="shared" si="840"/>
        <v>1</v>
      </c>
      <c r="F17977" s="4" cm="1">
        <f t="array" ref="F17977">MIN(IF(L$5:L$11&gt;=E17977,L$5:L$11,1))</f>
        <v>1</v>
      </c>
      <c r="G17977" s="4" cm="1">
        <f t="array" ref="G17977">MAX(IF(L$5:L$11&lt;E17977,L$5:L$11,0))</f>
        <v>0.76393202250021031</v>
      </c>
      <c r="H17977" s="4">
        <f t="shared" si="841"/>
        <v>3.7647427417941692E-3</v>
      </c>
      <c r="I17977" s="4">
        <f t="shared" si="842"/>
        <v>0.98713873324274271</v>
      </c>
    </row>
    <row r="17978" spans="1:9" x14ac:dyDescent="0.25">
      <c r="A17978" s="2">
        <v>41977</v>
      </c>
      <c r="B17978" s="3">
        <v>2071.919921875</v>
      </c>
      <c r="C17978" s="3">
        <f>MAX(B$2:B17978)</f>
        <v>2074.330078125</v>
      </c>
      <c r="D17978" s="3">
        <f>MIN(B$2:B17978)</f>
        <v>4.4000000953674299</v>
      </c>
      <c r="E17978" s="4">
        <f t="shared" si="840"/>
        <v>0.99883563397837372</v>
      </c>
      <c r="F17978" s="4" cm="1">
        <f t="array" ref="F17978">MIN(IF(L$5:L$11&gt;=E17978,L$5:L$11,1))</f>
        <v>1</v>
      </c>
      <c r="G17978" s="4" cm="1">
        <f t="array" ref="G17978">MAX(IF(L$5:L$11&lt;E17978,L$5:L$11,0))</f>
        <v>0.76393202250021031</v>
      </c>
      <c r="H17978" s="4">
        <f t="shared" si="841"/>
        <v>-1.1618962070774064E-3</v>
      </c>
      <c r="I17978" s="4">
        <f t="shared" si="842"/>
        <v>1</v>
      </c>
    </row>
    <row r="17979" spans="1:9" x14ac:dyDescent="0.25">
      <c r="A17979" s="2">
        <v>41978</v>
      </c>
      <c r="B17979" s="3">
        <v>2075.3701171875</v>
      </c>
      <c r="C17979" s="3">
        <f>MAX(B$2:B17979)</f>
        <v>2075.3701171875</v>
      </c>
      <c r="D17979" s="3">
        <f>MIN(B$2:B17979)</f>
        <v>4.4000000953674299</v>
      </c>
      <c r="E17979" s="4">
        <f t="shared" si="840"/>
        <v>1</v>
      </c>
      <c r="F17979" s="4" cm="1">
        <f t="array" ref="F17979">MIN(IF(L$5:L$11&gt;=E17979,L$5:L$11,1))</f>
        <v>1</v>
      </c>
      <c r="G17979" s="4" cm="1">
        <f t="array" ref="G17979">MAX(IF(L$5:L$11&lt;E17979,L$5:L$11,0))</f>
        <v>0.76393202250021031</v>
      </c>
      <c r="H17979" s="4">
        <f t="shared" si="841"/>
        <v>1.6652165347093018E-3</v>
      </c>
      <c r="I17979" s="4">
        <f t="shared" si="842"/>
        <v>0.99506766638170008</v>
      </c>
    </row>
    <row r="17980" spans="1:9" x14ac:dyDescent="0.25">
      <c r="A17980" s="2">
        <v>41981</v>
      </c>
      <c r="B17980" s="3">
        <v>2060.31005859375</v>
      </c>
      <c r="C17980" s="3">
        <f>MAX(B$2:B17980)</f>
        <v>2075.3701171875</v>
      </c>
      <c r="D17980" s="3">
        <f>MIN(B$2:B17980)</f>
        <v>4.4000000953674299</v>
      </c>
      <c r="E17980" s="4">
        <f t="shared" si="840"/>
        <v>0.99272801743035488</v>
      </c>
      <c r="F17980" s="4" cm="1">
        <f t="array" ref="F17980">MIN(IF(L$5:L$11&gt;=E17980,L$5:L$11,1))</f>
        <v>1</v>
      </c>
      <c r="G17980" s="4" cm="1">
        <f t="array" ref="G17980">MAX(IF(L$5:L$11&lt;E17980,L$5:L$11,0))</f>
        <v>0.76393202250021031</v>
      </c>
      <c r="H17980" s="4">
        <f t="shared" si="841"/>
        <v>-7.2565652116833856E-3</v>
      </c>
      <c r="I17980" s="4">
        <f t="shared" si="842"/>
        <v>1</v>
      </c>
    </row>
    <row r="17981" spans="1:9" x14ac:dyDescent="0.25">
      <c r="A17981" s="2">
        <v>41982</v>
      </c>
      <c r="B17981" s="3">
        <v>2059.82006835937</v>
      </c>
      <c r="C17981" s="3">
        <f>MAX(B$2:B17981)</f>
        <v>2075.3701171875</v>
      </c>
      <c r="D17981" s="3">
        <f>MIN(B$2:B17981)</f>
        <v>4.4000000953674299</v>
      </c>
      <c r="E17981" s="4">
        <f t="shared" si="840"/>
        <v>0.99249141805582208</v>
      </c>
      <c r="F17981" s="4" cm="1">
        <f t="array" ref="F17981">MIN(IF(L$5:L$11&gt;=E17981,L$5:L$11,1))</f>
        <v>1</v>
      </c>
      <c r="G17981" s="4" cm="1">
        <f t="array" ref="G17981">MAX(IF(L$5:L$11&lt;E17981,L$5:L$11,0))</f>
        <v>0.76393202250021031</v>
      </c>
      <c r="H17981" s="4">
        <f t="shared" si="841"/>
        <v>-2.3782354133361494E-4</v>
      </c>
      <c r="I17981" s="4">
        <f t="shared" si="842"/>
        <v>0.96919538750378964</v>
      </c>
    </row>
    <row r="17982" spans="1:9" x14ac:dyDescent="0.25">
      <c r="A17982" s="2">
        <v>41983</v>
      </c>
      <c r="B17982" s="3">
        <v>2026.14001464843</v>
      </c>
      <c r="C17982" s="3">
        <f>MAX(B$2:B17982)</f>
        <v>2075.3701171875</v>
      </c>
      <c r="D17982" s="3">
        <f>MIN(B$2:B17982)</f>
        <v>4.4000000953674299</v>
      </c>
      <c r="E17982" s="4">
        <f t="shared" si="840"/>
        <v>0.97622848242339955</v>
      </c>
      <c r="F17982" s="4" cm="1">
        <f t="array" ref="F17982">MIN(IF(L$5:L$11&gt;=E17982,L$5:L$11,1))</f>
        <v>1</v>
      </c>
      <c r="G17982" s="4" cm="1">
        <f t="array" ref="G17982">MAX(IF(L$5:L$11&lt;E17982,L$5:L$11,0))</f>
        <v>0.76393202250021031</v>
      </c>
      <c r="H17982" s="4">
        <f t="shared" si="841"/>
        <v>-1.6350968819216272E-2</v>
      </c>
      <c r="I17982" s="4">
        <f t="shared" si="842"/>
        <v>0.96819313646983485</v>
      </c>
    </row>
    <row r="17983" spans="1:9" x14ac:dyDescent="0.25">
      <c r="A17983" s="2">
        <v>41984</v>
      </c>
      <c r="B17983" s="3">
        <v>2035.32995605468</v>
      </c>
      <c r="C17983" s="3">
        <f>MAX(B$2:B17983)</f>
        <v>2075.3701171875</v>
      </c>
      <c r="D17983" s="3">
        <f>MIN(B$2:B17983)</f>
        <v>4.4000000953674299</v>
      </c>
      <c r="E17983" s="4">
        <f t="shared" si="840"/>
        <v>0.98066598798197979</v>
      </c>
      <c r="F17983" s="4" cm="1">
        <f t="array" ref="F17983">MIN(IF(L$5:L$11&gt;=E17983,L$5:L$11,1))</f>
        <v>1</v>
      </c>
      <c r="G17983" s="4" cm="1">
        <f t="array" ref="G17983">MAX(IF(L$5:L$11&lt;E17983,L$5:L$11,0))</f>
        <v>0.76393202250021031</v>
      </c>
      <c r="H17983" s="4">
        <f t="shared" si="841"/>
        <v>4.5356892119050585E-3</v>
      </c>
      <c r="I17983" s="4">
        <f t="shared" si="842"/>
        <v>0.89930223561718936</v>
      </c>
    </row>
    <row r="17984" spans="1:9" x14ac:dyDescent="0.25">
      <c r="A17984" s="2">
        <v>41985</v>
      </c>
      <c r="B17984" s="3">
        <v>2002.32995605468</v>
      </c>
      <c r="C17984" s="3">
        <f>MAX(B$2:B17984)</f>
        <v>2075.3701171875</v>
      </c>
      <c r="D17984" s="3">
        <f>MIN(B$2:B17984)</f>
        <v>4.4000000953674299</v>
      </c>
      <c r="E17984" s="4">
        <f t="shared" si="840"/>
        <v>0.96473142681779667</v>
      </c>
      <c r="F17984" s="4" cm="1">
        <f t="array" ref="F17984">MIN(IF(L$5:L$11&gt;=E17984,L$5:L$11,1))</f>
        <v>1</v>
      </c>
      <c r="G17984" s="4" cm="1">
        <f t="array" ref="G17984">MAX(IF(L$5:L$11&lt;E17984,L$5:L$11,0))</f>
        <v>0.76393202250021031</v>
      </c>
      <c r="H17984" s="4">
        <f t="shared" si="841"/>
        <v>-1.6213587335965784E-2</v>
      </c>
      <c r="I17984" s="4">
        <f t="shared" si="842"/>
        <v>0.91809981081386849</v>
      </c>
    </row>
    <row r="17985" spans="1:9" x14ac:dyDescent="0.25">
      <c r="A17985" s="2">
        <v>41988</v>
      </c>
      <c r="B17985" s="3">
        <v>1989.63000488281</v>
      </c>
      <c r="C17985" s="3">
        <f>MAX(B$2:B17985)</f>
        <v>2075.3701171875</v>
      </c>
      <c r="D17985" s="3">
        <f>MIN(B$2:B17985)</f>
        <v>4.4000000953674299</v>
      </c>
      <c r="E17985" s="4">
        <f t="shared" si="840"/>
        <v>0.95859905867445427</v>
      </c>
      <c r="F17985" s="4" cm="1">
        <f t="array" ref="F17985">MIN(IF(L$5:L$11&gt;=E17985,L$5:L$11,1))</f>
        <v>1</v>
      </c>
      <c r="G17985" s="4" cm="1">
        <f t="array" ref="G17985">MAX(IF(L$5:L$11&lt;E17985,L$5:L$11,0))</f>
        <v>0.76393202250021031</v>
      </c>
      <c r="H17985" s="4">
        <f t="shared" si="841"/>
        <v>-6.3425866118956842E-3</v>
      </c>
      <c r="I17985" s="4">
        <f t="shared" si="842"/>
        <v>0.85059992653076055</v>
      </c>
    </row>
    <row r="17986" spans="1:9" x14ac:dyDescent="0.25">
      <c r="A17986" s="2">
        <v>41989</v>
      </c>
      <c r="B17986" s="3">
        <v>1972.73999023437</v>
      </c>
      <c r="C17986" s="3">
        <f>MAX(B$2:B17986)</f>
        <v>2075.3701171875</v>
      </c>
      <c r="D17986" s="3">
        <f>MIN(B$2:B17986)</f>
        <v>4.4000000953674299</v>
      </c>
      <c r="E17986" s="4">
        <f t="shared" si="840"/>
        <v>0.95044345347810533</v>
      </c>
      <c r="F17986" s="4" cm="1">
        <f t="array" ref="F17986">MIN(IF(L$5:L$11&gt;=E17986,L$5:L$11,1))</f>
        <v>1</v>
      </c>
      <c r="G17986" s="4" cm="1">
        <f t="array" ref="G17986">MAX(IF(L$5:L$11&lt;E17986,L$5:L$11,0))</f>
        <v>0.76393202250021031</v>
      </c>
      <c r="H17986" s="4">
        <f t="shared" si="841"/>
        <v>-8.4890228871647988E-3</v>
      </c>
      <c r="I17986" s="4">
        <f t="shared" si="842"/>
        <v>0.82462279821250806</v>
      </c>
    </row>
    <row r="17987" spans="1:9" x14ac:dyDescent="0.25">
      <c r="A17987" s="2">
        <v>41990</v>
      </c>
      <c r="B17987" s="3">
        <v>2012.89001464843</v>
      </c>
      <c r="C17987" s="3">
        <f>MAX(B$2:B17987)</f>
        <v>2075.3701171875</v>
      </c>
      <c r="D17987" s="3">
        <f>MIN(B$2:B17987)</f>
        <v>4.4000000953674299</v>
      </c>
      <c r="E17987" s="4">
        <f t="shared" si="840"/>
        <v>0.96983051468323511</v>
      </c>
      <c r="F17987" s="4" cm="1">
        <f t="array" ref="F17987">MIN(IF(L$5:L$11&gt;=E17987,L$5:L$11,1))</f>
        <v>1</v>
      </c>
      <c r="G17987" s="4" cm="1">
        <f t="array" ref="G17987">MAX(IF(L$5:L$11&lt;E17987,L$5:L$11,0))</f>
        <v>0.76393202250021031</v>
      </c>
      <c r="H17987" s="4">
        <f t="shared" si="841"/>
        <v>2.0352415732845852E-2</v>
      </c>
      <c r="I17987" s="4">
        <f t="shared" si="842"/>
        <v>0.79007510020312344</v>
      </c>
    </row>
    <row r="17988" spans="1:9" x14ac:dyDescent="0.25">
      <c r="A17988" s="2">
        <v>41991</v>
      </c>
      <c r="B17988" s="3">
        <v>2061.22998046875</v>
      </c>
      <c r="C17988" s="3">
        <f>MAX(B$2:B17988)</f>
        <v>2075.3701171875</v>
      </c>
      <c r="D17988" s="3">
        <f>MIN(B$2:B17988)</f>
        <v>4.4000000953674299</v>
      </c>
      <c r="E17988" s="4">
        <f t="shared" ref="E17988:E18051" si="843">(B17988-D17988)/(C17988-D17988)</f>
        <v>0.99317221595712624</v>
      </c>
      <c r="F17988" s="4" cm="1">
        <f t="array" ref="F17988">MIN(IF(L$5:L$11&gt;=E17988,L$5:L$11,1))</f>
        <v>1</v>
      </c>
      <c r="G17988" s="4" cm="1">
        <f t="array" ref="G17988">MAX(IF(L$5:L$11&lt;E17988,L$5:L$11,0))</f>
        <v>0.76393202250021031</v>
      </c>
      <c r="H17988" s="4">
        <f t="shared" si="841"/>
        <v>2.4015204739719964E-2</v>
      </c>
      <c r="I17988" s="4">
        <f t="shared" si="842"/>
        <v>0.87220000935200215</v>
      </c>
    </row>
    <row r="17989" spans="1:9" x14ac:dyDescent="0.25">
      <c r="A17989" s="2">
        <v>41992</v>
      </c>
      <c r="B17989" s="3">
        <v>2070.64990234375</v>
      </c>
      <c r="C17989" s="3">
        <f>MAX(B$2:B17989)</f>
        <v>2075.3701171875</v>
      </c>
      <c r="D17989" s="3">
        <f>MIN(B$2:B17989)</f>
        <v>4.4000000953674299</v>
      </c>
      <c r="E17989" s="4">
        <f t="shared" si="843"/>
        <v>0.99772077114739943</v>
      </c>
      <c r="F17989" s="4" cm="1">
        <f t="array" ref="F17989">MIN(IF(L$5:L$11&gt;=E17989,L$5:L$11,1))</f>
        <v>1</v>
      </c>
      <c r="G17989" s="4" cm="1">
        <f t="array" ref="G17989">MAX(IF(L$5:L$11&lt;E17989,L$5:L$11,0))</f>
        <v>0.76393202250021031</v>
      </c>
      <c r="H17989" s="4">
        <f t="shared" ref="H17989:H18052" si="844">B17989/B17988-1</f>
        <v>4.5700489340145811E-3</v>
      </c>
      <c r="I17989" s="4">
        <f t="shared" ref="I17989:I18052" si="845">IF(E17988=0,0,(E17988-G17988)/(F17988-G17988))</f>
        <v>0.97107704265869843</v>
      </c>
    </row>
    <row r="17990" spans="1:9" x14ac:dyDescent="0.25">
      <c r="A17990" s="2">
        <v>41995</v>
      </c>
      <c r="B17990" s="3">
        <v>2078.5400390625</v>
      </c>
      <c r="C17990" s="3">
        <f>MAX(B$2:B17990)</f>
        <v>2078.5400390625</v>
      </c>
      <c r="D17990" s="3">
        <f>MIN(B$2:B17990)</f>
        <v>4.4000000953674299</v>
      </c>
      <c r="E17990" s="4">
        <f t="shared" si="843"/>
        <v>1</v>
      </c>
      <c r="F17990" s="4" cm="1">
        <f t="array" ref="F17990">MIN(IF(L$5:L$11&gt;=E17990,L$5:L$11,1))</f>
        <v>1</v>
      </c>
      <c r="G17990" s="4" cm="1">
        <f t="array" ref="G17990">MAX(IF(L$5:L$11&lt;E17990,L$5:L$11,0))</f>
        <v>0.76393202250021031</v>
      </c>
      <c r="H17990" s="4">
        <f t="shared" si="844"/>
        <v>3.8104639078866409E-3</v>
      </c>
      <c r="I17990" s="4">
        <f t="shared" si="845"/>
        <v>0.99034503164410514</v>
      </c>
    </row>
    <row r="17991" spans="1:9" x14ac:dyDescent="0.25">
      <c r="A17991" s="2">
        <v>41996</v>
      </c>
      <c r="B17991" s="3">
        <v>2082.169921875</v>
      </c>
      <c r="C17991" s="3">
        <f>MAX(B$2:B17991)</f>
        <v>2082.169921875</v>
      </c>
      <c r="D17991" s="3">
        <f>MIN(B$2:B17991)</f>
        <v>4.4000000953674299</v>
      </c>
      <c r="E17991" s="4">
        <f t="shared" si="843"/>
        <v>1</v>
      </c>
      <c r="F17991" s="4" cm="1">
        <f t="array" ref="F17991">MIN(IF(L$5:L$11&gt;=E17991,L$5:L$11,1))</f>
        <v>1</v>
      </c>
      <c r="G17991" s="4" cm="1">
        <f t="array" ref="G17991">MAX(IF(L$5:L$11&lt;E17991,L$5:L$11,0))</f>
        <v>0.76393202250021031</v>
      </c>
      <c r="H17991" s="4">
        <f t="shared" si="844"/>
        <v>1.7463617463617798E-3</v>
      </c>
      <c r="I17991" s="4">
        <f t="shared" si="845"/>
        <v>1</v>
      </c>
    </row>
    <row r="17992" spans="1:9" x14ac:dyDescent="0.25">
      <c r="A17992" s="2">
        <v>41997</v>
      </c>
      <c r="B17992" s="3">
        <v>2081.8798828125</v>
      </c>
      <c r="C17992" s="3">
        <f>MAX(B$2:B17992)</f>
        <v>2082.169921875</v>
      </c>
      <c r="D17992" s="3">
        <f>MIN(B$2:B17992)</f>
        <v>4.4000000953674299</v>
      </c>
      <c r="E17992" s="4">
        <f t="shared" si="843"/>
        <v>0.9998604084795627</v>
      </c>
      <c r="F17992" s="4" cm="1">
        <f t="array" ref="F17992">MIN(IF(L$5:L$11&gt;=E17992,L$5:L$11,1))</f>
        <v>1</v>
      </c>
      <c r="G17992" s="4" cm="1">
        <f t="array" ref="G17992">MAX(IF(L$5:L$11&lt;E17992,L$5:L$11,0))</f>
        <v>0.76393202250021031</v>
      </c>
      <c r="H17992" s="4">
        <f t="shared" si="844"/>
        <v>-1.3929653841071588E-4</v>
      </c>
      <c r="I17992" s="4">
        <f t="shared" si="845"/>
        <v>1</v>
      </c>
    </row>
    <row r="17993" spans="1:9" x14ac:dyDescent="0.25">
      <c r="A17993" s="2">
        <v>41999</v>
      </c>
      <c r="B17993" s="3">
        <v>2088.77001953125</v>
      </c>
      <c r="C17993" s="3">
        <f>MAX(B$2:B17993)</f>
        <v>2088.77001953125</v>
      </c>
      <c r="D17993" s="3">
        <f>MIN(B$2:B17993)</f>
        <v>4.4000000953674299</v>
      </c>
      <c r="E17993" s="4">
        <f t="shared" si="843"/>
        <v>1</v>
      </c>
      <c r="F17993" s="4" cm="1">
        <f t="array" ref="F17993">MIN(IF(L$5:L$11&gt;=E17993,L$5:L$11,1))</f>
        <v>1</v>
      </c>
      <c r="G17993" s="4" cm="1">
        <f t="array" ref="G17993">MAX(IF(L$5:L$11&lt;E17993,L$5:L$11,0))</f>
        <v>0.76393202250021031</v>
      </c>
      <c r="H17993" s="4">
        <f t="shared" si="844"/>
        <v>3.3095745703839441E-3</v>
      </c>
      <c r="I17993" s="4">
        <f t="shared" si="845"/>
        <v>0.99940868083034506</v>
      </c>
    </row>
    <row r="17994" spans="1:9" x14ac:dyDescent="0.25">
      <c r="A17994" s="2">
        <v>42002</v>
      </c>
      <c r="B17994" s="3">
        <v>2090.57006835937</v>
      </c>
      <c r="C17994" s="3">
        <f>MAX(B$2:B17994)</f>
        <v>2090.57006835937</v>
      </c>
      <c r="D17994" s="3">
        <f>MIN(B$2:B17994)</f>
        <v>4.4000000953674299</v>
      </c>
      <c r="E17994" s="4">
        <f t="shared" si="843"/>
        <v>1</v>
      </c>
      <c r="F17994" s="4" cm="1">
        <f t="array" ref="F17994">MIN(IF(L$5:L$11&gt;=E17994,L$5:L$11,1))</f>
        <v>1</v>
      </c>
      <c r="G17994" s="4" cm="1">
        <f t="array" ref="G17994">MAX(IF(L$5:L$11&lt;E17994,L$5:L$11,0))</f>
        <v>0.76393202250021031</v>
      </c>
      <c r="H17994" s="4">
        <f t="shared" si="844"/>
        <v>8.6177454257208019E-4</v>
      </c>
      <c r="I17994" s="4">
        <f t="shared" si="845"/>
        <v>1</v>
      </c>
    </row>
    <row r="17995" spans="1:9" x14ac:dyDescent="0.25">
      <c r="A17995" s="2">
        <v>42003</v>
      </c>
      <c r="B17995" s="3">
        <v>2080.35009765625</v>
      </c>
      <c r="C17995" s="3">
        <f>MAX(B$2:B17995)</f>
        <v>2090.57006835937</v>
      </c>
      <c r="D17995" s="3">
        <f>MIN(B$2:B17995)</f>
        <v>4.4000000953674299</v>
      </c>
      <c r="E17995" s="4">
        <f t="shared" si="843"/>
        <v>0.99510108458625113</v>
      </c>
      <c r="F17995" s="4" cm="1">
        <f t="array" ref="F17995">MIN(IF(L$5:L$11&gt;=E17995,L$5:L$11,1))</f>
        <v>1</v>
      </c>
      <c r="G17995" s="4" cm="1">
        <f t="array" ref="G17995">MAX(IF(L$5:L$11&lt;E17995,L$5:L$11,0))</f>
        <v>0.76393202250021031</v>
      </c>
      <c r="H17995" s="4">
        <f t="shared" si="844"/>
        <v>-4.8886047197358451E-3</v>
      </c>
      <c r="I17995" s="4">
        <f t="shared" si="845"/>
        <v>1</v>
      </c>
    </row>
    <row r="17996" spans="1:9" x14ac:dyDescent="0.25">
      <c r="A17996" s="2">
        <v>42004</v>
      </c>
      <c r="B17996" s="3">
        <v>2058.89990234375</v>
      </c>
      <c r="C17996" s="3">
        <f>MAX(B$2:B17996)</f>
        <v>2090.57006835937</v>
      </c>
      <c r="D17996" s="3">
        <f>MIN(B$2:B17996)</f>
        <v>4.4000000953674299</v>
      </c>
      <c r="E17996" s="4">
        <f t="shared" si="843"/>
        <v>0.98481899127141914</v>
      </c>
      <c r="F17996" s="4" cm="1">
        <f t="array" ref="F17996">MIN(IF(L$5:L$11&gt;=E17996,L$5:L$11,1))</f>
        <v>1</v>
      </c>
      <c r="G17996" s="4" cm="1">
        <f t="array" ref="G17996">MAX(IF(L$5:L$11&lt;E17996,L$5:L$11,0))</f>
        <v>0.76393202250021031</v>
      </c>
      <c r="H17996" s="4">
        <f t="shared" si="844"/>
        <v>-1.0310858415930158E-2</v>
      </c>
      <c r="I17996" s="4">
        <f t="shared" si="845"/>
        <v>0.97924786129133823</v>
      </c>
    </row>
    <row r="17997" spans="1:9" x14ac:dyDescent="0.25">
      <c r="A17997" s="2">
        <v>42006</v>
      </c>
      <c r="B17997" s="3">
        <v>2058.19995117187</v>
      </c>
      <c r="C17997" s="3">
        <f>MAX(B$2:B17997)</f>
        <v>2090.57006835937</v>
      </c>
      <c r="D17997" s="3">
        <f>MIN(B$2:B17997)</f>
        <v>4.4000000953674299</v>
      </c>
      <c r="E17997" s="4">
        <f t="shared" si="843"/>
        <v>0.98448347156354488</v>
      </c>
      <c r="F17997" s="4" cm="1">
        <f t="array" ref="F17997">MIN(IF(L$5:L$11&gt;=E17997,L$5:L$11,1))</f>
        <v>1</v>
      </c>
      <c r="G17997" s="4" cm="1">
        <f t="array" ref="G17997">MAX(IF(L$5:L$11&lt;E17997,L$5:L$11,0))</f>
        <v>0.76393202250021031</v>
      </c>
      <c r="H17997" s="4">
        <f t="shared" si="844"/>
        <v>-3.3996367238797731E-4</v>
      </c>
      <c r="I17997" s="4">
        <f t="shared" si="845"/>
        <v>0.93569221505871381</v>
      </c>
    </row>
    <row r="17998" spans="1:9" x14ac:dyDescent="0.25">
      <c r="A17998" s="2">
        <v>42009</v>
      </c>
      <c r="B17998" s="3">
        <v>2020.57995605468</v>
      </c>
      <c r="C17998" s="3">
        <f>MAX(B$2:B17998)</f>
        <v>2090.57006835937</v>
      </c>
      <c r="D17998" s="3">
        <f>MIN(B$2:B17998)</f>
        <v>4.4000000953674299</v>
      </c>
      <c r="E17998" s="4">
        <f t="shared" si="843"/>
        <v>0.96645042828989869</v>
      </c>
      <c r="F17998" s="4" cm="1">
        <f t="array" ref="F17998">MIN(IF(L$5:L$11&gt;=E17998,L$5:L$11,1))</f>
        <v>1</v>
      </c>
      <c r="G17998" s="4" cm="1">
        <f t="array" ref="G17998">MAX(IF(L$5:L$11&lt;E17998,L$5:L$11,0))</f>
        <v>0.76393202250021031</v>
      </c>
      <c r="H17998" s="4">
        <f t="shared" si="844"/>
        <v>-1.8278105145114965E-2</v>
      </c>
      <c r="I17998" s="4">
        <f t="shared" si="845"/>
        <v>0.93427093076836754</v>
      </c>
    </row>
    <row r="17999" spans="1:9" x14ac:dyDescent="0.25">
      <c r="A17999" s="2">
        <v>42010</v>
      </c>
      <c r="B17999" s="3">
        <v>2002.60998535156</v>
      </c>
      <c r="C17999" s="3">
        <f>MAX(B$2:B17999)</f>
        <v>2090.57006835937</v>
      </c>
      <c r="D17999" s="3">
        <f>MIN(B$2:B17999)</f>
        <v>4.4000000953674299</v>
      </c>
      <c r="E17999" s="4">
        <f t="shared" si="843"/>
        <v>0.95783657126237765</v>
      </c>
      <c r="F17999" s="4" cm="1">
        <f t="array" ref="F17999">MIN(IF(L$5:L$11&gt;=E17999,L$5:L$11,1))</f>
        <v>1</v>
      </c>
      <c r="G17999" s="4" cm="1">
        <f t="array" ref="G17999">MAX(IF(L$5:L$11&lt;E17999,L$5:L$11,0))</f>
        <v>0.76393202250021031</v>
      </c>
      <c r="H17999" s="4">
        <f t="shared" si="844"/>
        <v>-8.8934717229440796E-3</v>
      </c>
      <c r="I17999" s="4">
        <f t="shared" si="845"/>
        <v>0.85788173362000697</v>
      </c>
    </row>
    <row r="18000" spans="1:9" x14ac:dyDescent="0.25">
      <c r="A18000" s="2">
        <v>42011</v>
      </c>
      <c r="B18000" s="3">
        <v>2025.90002441406</v>
      </c>
      <c r="C18000" s="3">
        <f>MAX(B$2:B18000)</f>
        <v>2090.57006835937</v>
      </c>
      <c r="D18000" s="3">
        <f>MIN(B$2:B18000)</f>
        <v>4.4000000953674299</v>
      </c>
      <c r="E18000" s="4">
        <f t="shared" si="843"/>
        <v>0.96900058872039863</v>
      </c>
      <c r="F18000" s="4" cm="1">
        <f t="array" ref="F18000">MIN(IF(L$5:L$11&gt;=E18000,L$5:L$11,1))</f>
        <v>1</v>
      </c>
      <c r="G18000" s="4" cm="1">
        <f t="array" ref="G18000">MAX(IF(L$5:L$11&lt;E18000,L$5:L$11,0))</f>
        <v>0.76393202250021031</v>
      </c>
      <c r="H18000" s="4">
        <f t="shared" si="844"/>
        <v>1.162984267174294E-2</v>
      </c>
      <c r="I18000" s="4">
        <f t="shared" si="845"/>
        <v>0.82139284970296356</v>
      </c>
    </row>
    <row r="18001" spans="1:9" x14ac:dyDescent="0.25">
      <c r="A18001" s="2">
        <v>42012</v>
      </c>
      <c r="B18001" s="3">
        <v>2062.13989257812</v>
      </c>
      <c r="C18001" s="3">
        <f>MAX(B$2:B18001)</f>
        <v>2090.57006835937</v>
      </c>
      <c r="D18001" s="3">
        <f>MIN(B$2:B18001)</f>
        <v>4.4000000953674299</v>
      </c>
      <c r="E18001" s="4">
        <f t="shared" si="843"/>
        <v>0.98637207185849995</v>
      </c>
      <c r="F18001" s="4" cm="1">
        <f t="array" ref="F18001">MIN(IF(L$5:L$11&gt;=E18001,L$5:L$11,1))</f>
        <v>1</v>
      </c>
      <c r="G18001" s="4" cm="1">
        <f t="array" ref="G18001">MAX(IF(L$5:L$11&lt;E18001,L$5:L$11,0))</f>
        <v>0.76393202250021031</v>
      </c>
      <c r="H18001" s="4">
        <f t="shared" si="844"/>
        <v>1.7888280629515085E-2</v>
      </c>
      <c r="I18001" s="4">
        <f t="shared" si="845"/>
        <v>0.86868438655713487</v>
      </c>
    </row>
    <row r="18002" spans="1:9" x14ac:dyDescent="0.25">
      <c r="A18002" s="2">
        <v>42013</v>
      </c>
      <c r="B18002" s="3">
        <v>2044.81005859375</v>
      </c>
      <c r="C18002" s="3">
        <f>MAX(B$2:B18002)</f>
        <v>2090.57006835937</v>
      </c>
      <c r="D18002" s="3">
        <f>MIN(B$2:B18002)</f>
        <v>4.4000000953674299</v>
      </c>
      <c r="E18002" s="4">
        <f t="shared" si="843"/>
        <v>0.97806506264194515</v>
      </c>
      <c r="F18002" s="4" cm="1">
        <f t="array" ref="F18002">MIN(IF(L$5:L$11&gt;=E18002,L$5:L$11,1))</f>
        <v>1</v>
      </c>
      <c r="G18002" s="4" cm="1">
        <f t="array" ref="G18002">MAX(IF(L$5:L$11&lt;E18002,L$5:L$11,0))</f>
        <v>0.76393202250021031</v>
      </c>
      <c r="H18002" s="4">
        <f t="shared" si="844"/>
        <v>-8.4038110347131045E-3</v>
      </c>
      <c r="I18002" s="4">
        <f t="shared" si="845"/>
        <v>0.94227117000012339</v>
      </c>
    </row>
    <row r="18003" spans="1:9" x14ac:dyDescent="0.25">
      <c r="A18003" s="2">
        <v>42016</v>
      </c>
      <c r="B18003" s="3">
        <v>2028.26000976562</v>
      </c>
      <c r="C18003" s="3">
        <f>MAX(B$2:B18003)</f>
        <v>2090.57006835937</v>
      </c>
      <c r="D18003" s="3">
        <f>MIN(B$2:B18003)</f>
        <v>4.4000000953674299</v>
      </c>
      <c r="E18003" s="4">
        <f t="shared" si="843"/>
        <v>0.97013184133851516</v>
      </c>
      <c r="F18003" s="4" cm="1">
        <f t="array" ref="F18003">MIN(IF(L$5:L$11&gt;=E18003,L$5:L$11,1))</f>
        <v>1</v>
      </c>
      <c r="G18003" s="4" cm="1">
        <f t="array" ref="G18003">MAX(IF(L$5:L$11&lt;E18003,L$5:L$11,0))</f>
        <v>0.76393202250021031</v>
      </c>
      <c r="H18003" s="4">
        <f t="shared" si="844"/>
        <v>-8.0936851609150207E-3</v>
      </c>
      <c r="I18003" s="4">
        <f t="shared" si="845"/>
        <v>0.90708211426908003</v>
      </c>
    </row>
    <row r="18004" spans="1:9" x14ac:dyDescent="0.25">
      <c r="A18004" s="2">
        <v>42017</v>
      </c>
      <c r="B18004" s="3">
        <v>2023.03002929687</v>
      </c>
      <c r="C18004" s="3">
        <f>MAX(B$2:B18004)</f>
        <v>2090.57006835937</v>
      </c>
      <c r="D18004" s="3">
        <f>MIN(B$2:B18004)</f>
        <v>4.4000000953674299</v>
      </c>
      <c r="E18004" s="4">
        <f t="shared" si="843"/>
        <v>0.96762486429560213</v>
      </c>
      <c r="F18004" s="4" cm="1">
        <f t="array" ref="F18004">MIN(IF(L$5:L$11&gt;=E18004,L$5:L$11,1))</f>
        <v>1</v>
      </c>
      <c r="G18004" s="4" cm="1">
        <f t="array" ref="G18004">MAX(IF(L$5:L$11&lt;E18004,L$5:L$11,0))</f>
        <v>0.76393202250021031</v>
      </c>
      <c r="H18004" s="4">
        <f t="shared" si="844"/>
        <v>-2.5785552362955766E-3</v>
      </c>
      <c r="I18004" s="4">
        <f t="shared" si="845"/>
        <v>0.87347644954720105</v>
      </c>
    </row>
    <row r="18005" spans="1:9" x14ac:dyDescent="0.25">
      <c r="A18005" s="2">
        <v>42018</v>
      </c>
      <c r="B18005" s="3">
        <v>2011.27001953125</v>
      </c>
      <c r="C18005" s="3">
        <f>MAX(B$2:B18005)</f>
        <v>2090.57006835937</v>
      </c>
      <c r="D18005" s="3">
        <f>MIN(B$2:B18005)</f>
        <v>4.4000000953674299</v>
      </c>
      <c r="E18005" s="4">
        <f t="shared" si="843"/>
        <v>0.96198773530764481</v>
      </c>
      <c r="F18005" s="4" cm="1">
        <f t="array" ref="F18005">MIN(IF(L$5:L$11&gt;=E18005,L$5:L$11,1))</f>
        <v>1</v>
      </c>
      <c r="G18005" s="4" cm="1">
        <f t="array" ref="G18005">MAX(IF(L$5:L$11&lt;E18005,L$5:L$11,0))</f>
        <v>0.76393202250021031</v>
      </c>
      <c r="H18005" s="4">
        <f t="shared" si="844"/>
        <v>-5.8130673273828481E-3</v>
      </c>
      <c r="I18005" s="4">
        <f t="shared" si="845"/>
        <v>0.86285672437539007</v>
      </c>
    </row>
    <row r="18006" spans="1:9" x14ac:dyDescent="0.25">
      <c r="A18006" s="2">
        <v>42019</v>
      </c>
      <c r="B18006" s="3">
        <v>1992.67004394531</v>
      </c>
      <c r="C18006" s="3">
        <f>MAX(B$2:B18006)</f>
        <v>2090.57006835937</v>
      </c>
      <c r="D18006" s="3">
        <f>MIN(B$2:B18006)</f>
        <v>4.4000000953674299</v>
      </c>
      <c r="E18006" s="4">
        <f t="shared" si="843"/>
        <v>0.95307188713740532</v>
      </c>
      <c r="F18006" s="4" cm="1">
        <f t="array" ref="F18006">MIN(IF(L$5:L$11&gt;=E18006,L$5:L$11,1))</f>
        <v>1</v>
      </c>
      <c r="G18006" s="4" cm="1">
        <f t="array" ref="G18006">MAX(IF(L$5:L$11&lt;E18006,L$5:L$11,0))</f>
        <v>0.76393202250021031</v>
      </c>
      <c r="H18006" s="4">
        <f t="shared" si="844"/>
        <v>-9.2478759218391771E-3</v>
      </c>
      <c r="I18006" s="4">
        <f t="shared" si="845"/>
        <v>0.83897746278446828</v>
      </c>
    </row>
    <row r="18007" spans="1:9" x14ac:dyDescent="0.25">
      <c r="A18007" s="2">
        <v>42020</v>
      </c>
      <c r="B18007" s="3">
        <v>2019.42004394531</v>
      </c>
      <c r="C18007" s="3">
        <f>MAX(B$2:B18007)</f>
        <v>2090.57006835937</v>
      </c>
      <c r="D18007" s="3">
        <f>MIN(B$2:B18007)</f>
        <v>4.4000000953674299</v>
      </c>
      <c r="E18007" s="4">
        <f t="shared" si="843"/>
        <v>0.965894427546232</v>
      </c>
      <c r="F18007" s="4" cm="1">
        <f t="array" ref="F18007">MIN(IF(L$5:L$11&gt;=E18007,L$5:L$11,1))</f>
        <v>1</v>
      </c>
      <c r="G18007" s="4" cm="1">
        <f t="array" ref="G18007">MAX(IF(L$5:L$11&lt;E18007,L$5:L$11,0))</f>
        <v>0.76393202250021031</v>
      </c>
      <c r="H18007" s="4">
        <f t="shared" si="844"/>
        <v>1.3424199395820402E-2</v>
      </c>
      <c r="I18007" s="4">
        <f t="shared" si="845"/>
        <v>0.80120932385826671</v>
      </c>
    </row>
    <row r="18008" spans="1:9" x14ac:dyDescent="0.25">
      <c r="A18008" s="2">
        <v>42024</v>
      </c>
      <c r="B18008" s="3">
        <v>2022.55004882812</v>
      </c>
      <c r="C18008" s="3">
        <f>MAX(B$2:B18008)</f>
        <v>2090.57006835937</v>
      </c>
      <c r="D18008" s="3">
        <f>MIN(B$2:B18008)</f>
        <v>4.4000000953674299</v>
      </c>
      <c r="E18008" s="4">
        <f t="shared" si="843"/>
        <v>0.96739478695145287</v>
      </c>
      <c r="F18008" s="4" cm="1">
        <f t="array" ref="F18008">MIN(IF(L$5:L$11&gt;=E18008,L$5:L$11,1))</f>
        <v>1</v>
      </c>
      <c r="G18008" s="4" cm="1">
        <f t="array" ref="G18008">MAX(IF(L$5:L$11&lt;E18008,L$5:L$11,0))</f>
        <v>0.76393202250021031</v>
      </c>
      <c r="H18008" s="4">
        <f t="shared" si="844"/>
        <v>1.5499523698372375E-3</v>
      </c>
      <c r="I18008" s="4">
        <f t="shared" si="845"/>
        <v>0.85552647667429449</v>
      </c>
    </row>
    <row r="18009" spans="1:9" x14ac:dyDescent="0.25">
      <c r="A18009" s="2">
        <v>42025</v>
      </c>
      <c r="B18009" s="3">
        <v>2032.11999511718</v>
      </c>
      <c r="C18009" s="3">
        <f>MAX(B$2:B18009)</f>
        <v>2090.57006835937</v>
      </c>
      <c r="D18009" s="3">
        <f>MIN(B$2:B18009)</f>
        <v>4.4000000953674299</v>
      </c>
      <c r="E18009" s="4">
        <f t="shared" si="843"/>
        <v>0.971982114914136</v>
      </c>
      <c r="F18009" s="4" cm="1">
        <f t="array" ref="F18009">MIN(IF(L$5:L$11&gt;=E18009,L$5:L$11,1))</f>
        <v>1</v>
      </c>
      <c r="G18009" s="4" cm="1">
        <f t="array" ref="G18009">MAX(IF(L$5:L$11&lt;E18009,L$5:L$11,0))</f>
        <v>0.76393202250021031</v>
      </c>
      <c r="H18009" s="4">
        <f t="shared" si="844"/>
        <v>4.7316239687640316E-3</v>
      </c>
      <c r="I18009" s="4">
        <f t="shared" si="845"/>
        <v>0.86188210110549124</v>
      </c>
    </row>
    <row r="18010" spans="1:9" x14ac:dyDescent="0.25">
      <c r="A18010" s="2">
        <v>42026</v>
      </c>
      <c r="B18010" s="3">
        <v>2063.14990234375</v>
      </c>
      <c r="C18010" s="3">
        <f>MAX(B$2:B18010)</f>
        <v>2090.57006835937</v>
      </c>
      <c r="D18010" s="3">
        <f>MIN(B$2:B18010)</f>
        <v>4.4000000953674299</v>
      </c>
      <c r="E18010" s="4">
        <f t="shared" si="843"/>
        <v>0.98685621731768136</v>
      </c>
      <c r="F18010" s="4" cm="1">
        <f t="array" ref="F18010">MIN(IF(L$5:L$11&gt;=E18010,L$5:L$11,1))</f>
        <v>1</v>
      </c>
      <c r="G18010" s="4" cm="1">
        <f t="array" ref="G18010">MAX(IF(L$5:L$11&lt;E18010,L$5:L$11,0))</f>
        <v>0.76393202250021031</v>
      </c>
      <c r="H18010" s="4">
        <f t="shared" si="844"/>
        <v>1.5269721916584267E-2</v>
      </c>
      <c r="I18010" s="4">
        <f t="shared" si="845"/>
        <v>0.88131433419050254</v>
      </c>
    </row>
    <row r="18011" spans="1:9" x14ac:dyDescent="0.25">
      <c r="A18011" s="2">
        <v>42027</v>
      </c>
      <c r="B18011" s="3">
        <v>2051.82006835937</v>
      </c>
      <c r="C18011" s="3">
        <f>MAX(B$2:B18011)</f>
        <v>2090.57006835937</v>
      </c>
      <c r="D18011" s="3">
        <f>MIN(B$2:B18011)</f>
        <v>4.4000000953674299</v>
      </c>
      <c r="E18011" s="4">
        <f t="shared" si="843"/>
        <v>0.98142529193113881</v>
      </c>
      <c r="F18011" s="4" cm="1">
        <f t="array" ref="F18011">MIN(IF(L$5:L$11&gt;=E18011,L$5:L$11,1))</f>
        <v>1</v>
      </c>
      <c r="G18011" s="4" cm="1">
        <f t="array" ref="G18011">MAX(IF(L$5:L$11&lt;E18011,L$5:L$11,0))</f>
        <v>0.76393202250021031</v>
      </c>
      <c r="H18011" s="4">
        <f t="shared" si="844"/>
        <v>-5.4915224393095041E-3</v>
      </c>
      <c r="I18011" s="4">
        <f t="shared" si="845"/>
        <v>0.9443220430762137</v>
      </c>
    </row>
    <row r="18012" spans="1:9" x14ac:dyDescent="0.25">
      <c r="A18012" s="2">
        <v>42030</v>
      </c>
      <c r="B18012" s="3">
        <v>2057.09008789062</v>
      </c>
      <c r="C18012" s="3">
        <f>MAX(B$2:B18012)</f>
        <v>2090.57006835937</v>
      </c>
      <c r="D18012" s="3">
        <f>MIN(B$2:B18012)</f>
        <v>4.4000000953674299</v>
      </c>
      <c r="E18012" s="4">
        <f t="shared" si="843"/>
        <v>0.98395146159075597</v>
      </c>
      <c r="F18012" s="4" cm="1">
        <f t="array" ref="F18012">MIN(IF(L$5:L$11&gt;=E18012,L$5:L$11,1))</f>
        <v>1</v>
      </c>
      <c r="G18012" s="4" cm="1">
        <f t="array" ref="G18012">MAX(IF(L$5:L$11&lt;E18012,L$5:L$11,0))</f>
        <v>0.76393202250021031</v>
      </c>
      <c r="H18012" s="4">
        <f t="shared" si="844"/>
        <v>2.5684608570302192E-3</v>
      </c>
      <c r="I18012" s="4">
        <f t="shared" si="845"/>
        <v>0.92131627395809013</v>
      </c>
    </row>
    <row r="18013" spans="1:9" x14ac:dyDescent="0.25">
      <c r="A18013" s="2">
        <v>42031</v>
      </c>
      <c r="B18013" s="3">
        <v>2029.55004882812</v>
      </c>
      <c r="C18013" s="3">
        <f>MAX(B$2:B18013)</f>
        <v>2090.57006835937</v>
      </c>
      <c r="D18013" s="3">
        <f>MIN(B$2:B18013)</f>
        <v>4.4000000953674299</v>
      </c>
      <c r="E18013" s="4">
        <f t="shared" si="843"/>
        <v>0.97075021808647288</v>
      </c>
      <c r="F18013" s="4" cm="1">
        <f t="array" ref="F18013">MIN(IF(L$5:L$11&gt;=E18013,L$5:L$11,1))</f>
        <v>1</v>
      </c>
      <c r="G18013" s="4" cm="1">
        <f t="array" ref="G18013">MAX(IF(L$5:L$11&lt;E18013,L$5:L$11,0))</f>
        <v>0.76393202250021031</v>
      </c>
      <c r="H18013" s="4">
        <f t="shared" si="844"/>
        <v>-1.3387862410411011E-2</v>
      </c>
      <c r="I18013" s="4">
        <f t="shared" si="845"/>
        <v>0.93201730035892594</v>
      </c>
    </row>
    <row r="18014" spans="1:9" x14ac:dyDescent="0.25">
      <c r="A18014" s="2">
        <v>42032</v>
      </c>
      <c r="B18014" s="3">
        <v>2002.16003417968</v>
      </c>
      <c r="C18014" s="3">
        <f>MAX(B$2:B18014)</f>
        <v>2090.57006835937</v>
      </c>
      <c r="D18014" s="3">
        <f>MIN(B$2:B18014)</f>
        <v>4.4000000953674299</v>
      </c>
      <c r="E18014" s="4">
        <f t="shared" si="843"/>
        <v>0.9576208883807541</v>
      </c>
      <c r="F18014" s="4" cm="1">
        <f t="array" ref="F18014">MIN(IF(L$5:L$11&gt;=E18014,L$5:L$11,1))</f>
        <v>1</v>
      </c>
      <c r="G18014" s="4" cm="1">
        <f t="array" ref="G18014">MAX(IF(L$5:L$11&lt;E18014,L$5:L$11,0))</f>
        <v>0.76393202250021031</v>
      </c>
      <c r="H18014" s="4">
        <f t="shared" si="844"/>
        <v>-1.3495609366349526E-2</v>
      </c>
      <c r="I18014" s="4">
        <f t="shared" si="845"/>
        <v>0.87609593548725528</v>
      </c>
    </row>
    <row r="18015" spans="1:9" x14ac:dyDescent="0.25">
      <c r="A18015" s="2">
        <v>42033</v>
      </c>
      <c r="B18015" s="3">
        <v>2021.25</v>
      </c>
      <c r="C18015" s="3">
        <f>MAX(B$2:B18015)</f>
        <v>2090.57006835937</v>
      </c>
      <c r="D18015" s="3">
        <f>MIN(B$2:B18015)</f>
        <v>4.4000000953674299</v>
      </c>
      <c r="E18015" s="4">
        <f t="shared" si="843"/>
        <v>0.96677161204932138</v>
      </c>
      <c r="F18015" s="4" cm="1">
        <f t="array" ref="F18015">MIN(IF(L$5:L$11&gt;=E18015,L$5:L$11,1))</f>
        <v>1</v>
      </c>
      <c r="G18015" s="4" cm="1">
        <f t="array" ref="G18015">MAX(IF(L$5:L$11&lt;E18015,L$5:L$11,0))</f>
        <v>0.76393202250021031</v>
      </c>
      <c r="H18015" s="4">
        <f t="shared" si="844"/>
        <v>9.5346852871036614E-3</v>
      </c>
      <c r="I18015" s="4">
        <f t="shared" si="845"/>
        <v>0.82047920235482319</v>
      </c>
    </row>
    <row r="18016" spans="1:9" x14ac:dyDescent="0.25">
      <c r="A18016" s="2">
        <v>42034</v>
      </c>
      <c r="B18016" s="3">
        <v>1994.98999023437</v>
      </c>
      <c r="C18016" s="3">
        <f>MAX(B$2:B18016)</f>
        <v>2090.57006835937</v>
      </c>
      <c r="D18016" s="3">
        <f>MIN(B$2:B18016)</f>
        <v>4.4000000953674299</v>
      </c>
      <c r="E18016" s="4">
        <f t="shared" si="843"/>
        <v>0.9541839471388176</v>
      </c>
      <c r="F18016" s="4" cm="1">
        <f t="array" ref="F18016">MIN(IF(L$5:L$11&gt;=E18016,L$5:L$11,1))</f>
        <v>1</v>
      </c>
      <c r="G18016" s="4" cm="1">
        <f t="array" ref="G18016">MAX(IF(L$5:L$11&lt;E18016,L$5:L$11,0))</f>
        <v>0.76393202250021031</v>
      </c>
      <c r="H18016" s="4">
        <f t="shared" si="844"/>
        <v>-1.2991965252012405E-2</v>
      </c>
      <c r="I18016" s="4">
        <f t="shared" si="845"/>
        <v>0.8592422898581904</v>
      </c>
    </row>
    <row r="18017" spans="1:9" x14ac:dyDescent="0.25">
      <c r="A18017" s="2">
        <v>42037</v>
      </c>
      <c r="B18017" s="3">
        <v>2020.84997558593</v>
      </c>
      <c r="C18017" s="3">
        <f>MAX(B$2:B18017)</f>
        <v>2090.57006835937</v>
      </c>
      <c r="D18017" s="3">
        <f>MIN(B$2:B18017)</f>
        <v>4.4000000953674299</v>
      </c>
      <c r="E18017" s="4">
        <f t="shared" si="843"/>
        <v>0.96657986142450159</v>
      </c>
      <c r="F18017" s="4" cm="1">
        <f t="array" ref="F18017">MIN(IF(L$5:L$11&gt;=E18017,L$5:L$11,1))</f>
        <v>1</v>
      </c>
      <c r="G18017" s="4" cm="1">
        <f t="array" ref="G18017">MAX(IF(L$5:L$11&lt;E18017,L$5:L$11,0))</f>
        <v>0.76393202250021031</v>
      </c>
      <c r="H18017" s="4">
        <f t="shared" si="844"/>
        <v>1.2962463710668448E-2</v>
      </c>
      <c r="I18017" s="4">
        <f t="shared" si="845"/>
        <v>0.80592008561930761</v>
      </c>
    </row>
    <row r="18018" spans="1:9" x14ac:dyDescent="0.25">
      <c r="A18018" s="2">
        <v>42038</v>
      </c>
      <c r="B18018" s="3">
        <v>2050.03002929687</v>
      </c>
      <c r="C18018" s="3">
        <f>MAX(B$2:B18018)</f>
        <v>2090.57006835937</v>
      </c>
      <c r="D18018" s="3">
        <f>MIN(B$2:B18018)</f>
        <v>4.4000000953674299</v>
      </c>
      <c r="E18018" s="4">
        <f t="shared" si="843"/>
        <v>0.98056724153067965</v>
      </c>
      <c r="F18018" s="4" cm="1">
        <f t="array" ref="F18018">MIN(IF(L$5:L$11&gt;=E18018,L$5:L$11,1))</f>
        <v>1</v>
      </c>
      <c r="G18018" s="4" cm="1">
        <f t="array" ref="G18018">MAX(IF(L$5:L$11&lt;E18018,L$5:L$11,0))</f>
        <v>0.76393202250021031</v>
      </c>
      <c r="H18018" s="4">
        <f t="shared" si="844"/>
        <v>1.4439495293300686E-2</v>
      </c>
      <c r="I18018" s="4">
        <f t="shared" si="845"/>
        <v>0.85843002117672573</v>
      </c>
    </row>
    <row r="18019" spans="1:9" x14ac:dyDescent="0.25">
      <c r="A18019" s="2">
        <v>42039</v>
      </c>
      <c r="B18019" s="3">
        <v>2041.51000976562</v>
      </c>
      <c r="C18019" s="3">
        <f>MAX(B$2:B18019)</f>
        <v>2090.57006835937</v>
      </c>
      <c r="D18019" s="3">
        <f>MIN(B$2:B18019)</f>
        <v>4.4000000953674299</v>
      </c>
      <c r="E18019" s="4">
        <f t="shared" si="843"/>
        <v>0.97648319312980314</v>
      </c>
      <c r="F18019" s="4" cm="1">
        <f t="array" ref="F18019">MIN(IF(L$5:L$11&gt;=E18019,L$5:L$11,1))</f>
        <v>1</v>
      </c>
      <c r="G18019" s="4" cm="1">
        <f t="array" ref="G18019">MAX(IF(L$5:L$11&lt;E18019,L$5:L$11,0))</f>
        <v>0.76393202250021031</v>
      </c>
      <c r="H18019" s="4">
        <f t="shared" si="844"/>
        <v>-4.1560462088314765E-3</v>
      </c>
      <c r="I18019" s="4">
        <f t="shared" si="845"/>
        <v>0.9176815141336242</v>
      </c>
    </row>
    <row r="18020" spans="1:9" x14ac:dyDescent="0.25">
      <c r="A18020" s="2">
        <v>42040</v>
      </c>
      <c r="B18020" s="3">
        <v>2062.52001953125</v>
      </c>
      <c r="C18020" s="3">
        <f>MAX(B$2:B18020)</f>
        <v>2090.57006835937</v>
      </c>
      <c r="D18020" s="3">
        <f>MIN(B$2:B18020)</f>
        <v>4.4000000953674299</v>
      </c>
      <c r="E18020" s="4">
        <f t="shared" si="843"/>
        <v>0.98655428468904183</v>
      </c>
      <c r="F18020" s="4" cm="1">
        <f t="array" ref="F18020">MIN(IF(L$5:L$11&gt;=E18020,L$5:L$11,1))</f>
        <v>1</v>
      </c>
      <c r="G18020" s="4" cm="1">
        <f t="array" ref="G18020">MAX(IF(L$5:L$11&lt;E18020,L$5:L$11,0))</f>
        <v>0.76393202250021031</v>
      </c>
      <c r="H18020" s="4">
        <f t="shared" si="844"/>
        <v>1.0291406686779858E-2</v>
      </c>
      <c r="I18020" s="4">
        <f t="shared" si="845"/>
        <v>0.90038120748411199</v>
      </c>
    </row>
    <row r="18021" spans="1:9" x14ac:dyDescent="0.25">
      <c r="A18021" s="2">
        <v>42041</v>
      </c>
      <c r="B18021" s="3">
        <v>2055.46997070312</v>
      </c>
      <c r="C18021" s="3">
        <f>MAX(B$2:B18021)</f>
        <v>2090.57006835937</v>
      </c>
      <c r="D18021" s="3">
        <f>MIN(B$2:B18021)</f>
        <v>4.4000000953674299</v>
      </c>
      <c r="E18021" s="4">
        <f t="shared" si="843"/>
        <v>0.98317486278313904</v>
      </c>
      <c r="F18021" s="4" cm="1">
        <f t="array" ref="F18021">MIN(IF(L$5:L$11&gt;=E18021,L$5:L$11,1))</f>
        <v>1</v>
      </c>
      <c r="G18021" s="4" cm="1">
        <f t="array" ref="G18021">MAX(IF(L$5:L$11&lt;E18021,L$5:L$11,0))</f>
        <v>0.76393202250021031</v>
      </c>
      <c r="H18021" s="4">
        <f t="shared" si="844"/>
        <v>-3.4181723141442077E-3</v>
      </c>
      <c r="I18021" s="4">
        <f t="shared" si="845"/>
        <v>0.94304303593667149</v>
      </c>
    </row>
    <row r="18022" spans="1:9" x14ac:dyDescent="0.25">
      <c r="A18022" s="2">
        <v>42044</v>
      </c>
      <c r="B18022" s="3">
        <v>2046.73999023437</v>
      </c>
      <c r="C18022" s="3">
        <f>MAX(B$2:B18022)</f>
        <v>2090.57006835937</v>
      </c>
      <c r="D18022" s="3">
        <f>MIN(B$2:B18022)</f>
        <v>4.4000000953674299</v>
      </c>
      <c r="E18022" s="4">
        <f t="shared" si="843"/>
        <v>0.97899017017271606</v>
      </c>
      <c r="F18022" s="4" cm="1">
        <f t="array" ref="F18022">MIN(IF(L$5:L$11&gt;=E18022,L$5:L$11,1))</f>
        <v>1</v>
      </c>
      <c r="G18022" s="4" cm="1">
        <f t="array" ref="G18022">MAX(IF(L$5:L$11&lt;E18022,L$5:L$11,0))</f>
        <v>0.76393202250021031</v>
      </c>
      <c r="H18022" s="4">
        <f t="shared" si="844"/>
        <v>-4.2471943609877494E-3</v>
      </c>
      <c r="I18022" s="4">
        <f t="shared" si="845"/>
        <v>0.92872757501861536</v>
      </c>
    </row>
    <row r="18023" spans="1:9" x14ac:dyDescent="0.25">
      <c r="A18023" s="2">
        <v>42045</v>
      </c>
      <c r="B18023" s="3">
        <v>2068.59008789062</v>
      </c>
      <c r="C18023" s="3">
        <f>MAX(B$2:B18023)</f>
        <v>2090.57006835937</v>
      </c>
      <c r="D18023" s="3">
        <f>MIN(B$2:B18023)</f>
        <v>4.4000000953674299</v>
      </c>
      <c r="E18023" s="4">
        <f t="shared" si="843"/>
        <v>0.98946395559828904</v>
      </c>
      <c r="F18023" s="4" cm="1">
        <f t="array" ref="F18023">MIN(IF(L$5:L$11&gt;=E18023,L$5:L$11,1))</f>
        <v>1</v>
      </c>
      <c r="G18023" s="4" cm="1">
        <f t="array" ref="G18023">MAX(IF(L$5:L$11&lt;E18023,L$5:L$11,0))</f>
        <v>0.76393202250021031</v>
      </c>
      <c r="H18023" s="4">
        <f t="shared" si="844"/>
        <v>1.0675561019232394E-2</v>
      </c>
      <c r="I18023" s="4">
        <f t="shared" si="845"/>
        <v>0.91100093265592252</v>
      </c>
    </row>
    <row r="18024" spans="1:9" x14ac:dyDescent="0.25">
      <c r="A18024" s="2">
        <v>42046</v>
      </c>
      <c r="B18024" s="3">
        <v>2068.53002929687</v>
      </c>
      <c r="C18024" s="3">
        <f>MAX(B$2:B18024)</f>
        <v>2090.57006835937</v>
      </c>
      <c r="D18024" s="3">
        <f>MIN(B$2:B18024)</f>
        <v>4.4000000953674299</v>
      </c>
      <c r="E18024" s="4">
        <f t="shared" si="843"/>
        <v>0.98943516667323272</v>
      </c>
      <c r="F18024" s="4" cm="1">
        <f t="array" ref="F18024">MIN(IF(L$5:L$11&gt;=E18024,L$5:L$11,1))</f>
        <v>1</v>
      </c>
      <c r="G18024" s="4" cm="1">
        <f t="array" ref="G18024">MAX(IF(L$5:L$11&lt;E18024,L$5:L$11,0))</f>
        <v>0.76393202250021031</v>
      </c>
      <c r="H18024" s="4">
        <f t="shared" si="844"/>
        <v>-2.9033588675453359E-5</v>
      </c>
      <c r="I18024" s="4">
        <f t="shared" si="845"/>
        <v>0.95536859970039623</v>
      </c>
    </row>
    <row r="18025" spans="1:9" x14ac:dyDescent="0.25">
      <c r="A18025" s="2">
        <v>42047</v>
      </c>
      <c r="B18025" s="3">
        <v>2088.47998046875</v>
      </c>
      <c r="C18025" s="3">
        <f>MAX(B$2:B18025)</f>
        <v>2090.57006835937</v>
      </c>
      <c r="D18025" s="3">
        <f>MIN(B$2:B18025)</f>
        <v>4.4000000953674299</v>
      </c>
      <c r="E18025" s="4">
        <f t="shared" si="843"/>
        <v>0.99899812200241223</v>
      </c>
      <c r="F18025" s="4" cm="1">
        <f t="array" ref="F18025">MIN(IF(L$5:L$11&gt;=E18025,L$5:L$11,1))</f>
        <v>1</v>
      </c>
      <c r="G18025" s="4" cm="1">
        <f t="array" ref="G18025">MAX(IF(L$5:L$11&lt;E18025,L$5:L$11,0))</f>
        <v>0.76393202250021031</v>
      </c>
      <c r="H18025" s="4">
        <f t="shared" si="844"/>
        <v>9.6445064317782769E-3</v>
      </c>
      <c r="I18025" s="4">
        <f t="shared" si="845"/>
        <v>0.95524664785685853</v>
      </c>
    </row>
    <row r="18026" spans="1:9" x14ac:dyDescent="0.25">
      <c r="A18026" s="2">
        <v>42048</v>
      </c>
      <c r="B18026" s="3">
        <v>2096.98999023437</v>
      </c>
      <c r="C18026" s="3">
        <f>MAX(B$2:B18026)</f>
        <v>2096.98999023437</v>
      </c>
      <c r="D18026" s="3">
        <f>MIN(B$2:B18026)</f>
        <v>4.4000000953674299</v>
      </c>
      <c r="E18026" s="4">
        <f t="shared" si="843"/>
        <v>1</v>
      </c>
      <c r="F18026" s="4" cm="1">
        <f t="array" ref="F18026">MIN(IF(L$5:L$11&gt;=E18026,L$5:L$11,1))</f>
        <v>1</v>
      </c>
      <c r="G18026" s="4" cm="1">
        <f t="array" ref="G18026">MAX(IF(L$5:L$11&lt;E18026,L$5:L$11,0))</f>
        <v>0.76393202250021031</v>
      </c>
      <c r="H18026" s="4">
        <f t="shared" si="844"/>
        <v>4.0747384917283469E-3</v>
      </c>
      <c r="I18026" s="4">
        <f t="shared" si="845"/>
        <v>0.99575597669705684</v>
      </c>
    </row>
    <row r="18027" spans="1:9" x14ac:dyDescent="0.25">
      <c r="A18027" s="2">
        <v>42052</v>
      </c>
      <c r="B18027" s="3">
        <v>2100.34008789062</v>
      </c>
      <c r="C18027" s="3">
        <f>MAX(B$2:B18027)</f>
        <v>2100.34008789062</v>
      </c>
      <c r="D18027" s="3">
        <f>MIN(B$2:B18027)</f>
        <v>4.4000000953674299</v>
      </c>
      <c r="E18027" s="4">
        <f t="shared" si="843"/>
        <v>1</v>
      </c>
      <c r="F18027" s="4" cm="1">
        <f t="array" ref="F18027">MIN(IF(L$5:L$11&gt;=E18027,L$5:L$11,1))</f>
        <v>1</v>
      </c>
      <c r="G18027" s="4" cm="1">
        <f t="array" ref="G18027">MAX(IF(L$5:L$11&lt;E18027,L$5:L$11,0))</f>
        <v>0.76393202250021031</v>
      </c>
      <c r="H18027" s="4">
        <f t="shared" si="844"/>
        <v>1.5975744623728527E-3</v>
      </c>
      <c r="I18027" s="4">
        <f t="shared" si="845"/>
        <v>1</v>
      </c>
    </row>
    <row r="18028" spans="1:9" x14ac:dyDescent="0.25">
      <c r="A18028" s="2">
        <v>42053</v>
      </c>
      <c r="B18028" s="3">
        <v>2099.67993164062</v>
      </c>
      <c r="C18028" s="3">
        <f>MAX(B$2:B18028)</f>
        <v>2100.34008789062</v>
      </c>
      <c r="D18028" s="3">
        <f>MIN(B$2:B18028)</f>
        <v>4.4000000953674299</v>
      </c>
      <c r="E18028" s="4">
        <f t="shared" si="843"/>
        <v>0.99968503095396466</v>
      </c>
      <c r="F18028" s="4" cm="1">
        <f t="array" ref="F18028">MIN(IF(L$5:L$11&gt;=E18028,L$5:L$11,1))</f>
        <v>1</v>
      </c>
      <c r="G18028" s="4" cm="1">
        <f t="array" ref="G18028">MAX(IF(L$5:L$11&lt;E18028,L$5:L$11,0))</f>
        <v>0.76393202250021031</v>
      </c>
      <c r="H18028" s="4">
        <f t="shared" si="844"/>
        <v>-3.1430921773389908E-4</v>
      </c>
      <c r="I18028" s="4">
        <f t="shared" si="845"/>
        <v>1</v>
      </c>
    </row>
    <row r="18029" spans="1:9" x14ac:dyDescent="0.25">
      <c r="A18029" s="2">
        <v>42054</v>
      </c>
      <c r="B18029" s="3">
        <v>2097.44995117187</v>
      </c>
      <c r="C18029" s="3">
        <f>MAX(B$2:B18029)</f>
        <v>2100.34008789062</v>
      </c>
      <c r="D18029" s="3">
        <f>MIN(B$2:B18029)</f>
        <v>4.4000000953674299</v>
      </c>
      <c r="E18029" s="4">
        <f t="shared" si="843"/>
        <v>0.9986210785625127</v>
      </c>
      <c r="F18029" s="4" cm="1">
        <f t="array" ref="F18029">MIN(IF(L$5:L$11&gt;=E18029,L$5:L$11,1))</f>
        <v>1</v>
      </c>
      <c r="G18029" s="4" cm="1">
        <f t="array" ref="G18029">MAX(IF(L$5:L$11&lt;E18029,L$5:L$11,0))</f>
        <v>0.76393202250021031</v>
      </c>
      <c r="H18029" s="4">
        <f t="shared" si="844"/>
        <v>-1.0620573331896477E-3</v>
      </c>
      <c r="I18029" s="4">
        <f t="shared" si="845"/>
        <v>0.99866576971018606</v>
      </c>
    </row>
    <row r="18030" spans="1:9" x14ac:dyDescent="0.25">
      <c r="A18030" s="2">
        <v>42055</v>
      </c>
      <c r="B18030" s="3">
        <v>2110.30004882812</v>
      </c>
      <c r="C18030" s="3">
        <f>MAX(B$2:B18030)</f>
        <v>2110.30004882812</v>
      </c>
      <c r="D18030" s="3">
        <f>MIN(B$2:B18030)</f>
        <v>4.4000000953674299</v>
      </c>
      <c r="E18030" s="4">
        <f t="shared" si="843"/>
        <v>1</v>
      </c>
      <c r="F18030" s="4" cm="1">
        <f t="array" ref="F18030">MIN(IF(L$5:L$11&gt;=E18030,L$5:L$11,1))</f>
        <v>1</v>
      </c>
      <c r="G18030" s="4" cm="1">
        <f t="array" ref="G18030">MAX(IF(L$5:L$11&lt;E18030,L$5:L$11,0))</f>
        <v>0.76393202250021031</v>
      </c>
      <c r="H18030" s="4">
        <f t="shared" si="844"/>
        <v>6.126533626735986E-3</v>
      </c>
      <c r="I18030" s="4">
        <f t="shared" si="845"/>
        <v>0.99415879505517202</v>
      </c>
    </row>
    <row r="18031" spans="1:9" x14ac:dyDescent="0.25">
      <c r="A18031" s="2">
        <v>42058</v>
      </c>
      <c r="B18031" s="3">
        <v>2109.65991210937</v>
      </c>
      <c r="C18031" s="3">
        <f>MAX(B$2:B18031)</f>
        <v>2110.30004882812</v>
      </c>
      <c r="D18031" s="3">
        <f>MIN(B$2:B18031)</f>
        <v>4.4000000953674299</v>
      </c>
      <c r="E18031" s="4">
        <f t="shared" si="843"/>
        <v>0.9996960270174573</v>
      </c>
      <c r="F18031" s="4" cm="1">
        <f t="array" ref="F18031">MIN(IF(L$5:L$11&gt;=E18031,L$5:L$11,1))</f>
        <v>1</v>
      </c>
      <c r="G18031" s="4" cm="1">
        <f t="array" ref="G18031">MAX(IF(L$5:L$11&lt;E18031,L$5:L$11,0))</f>
        <v>0.76393202250021031</v>
      </c>
      <c r="H18031" s="4">
        <f t="shared" si="844"/>
        <v>-3.033391953459752E-4</v>
      </c>
      <c r="I18031" s="4">
        <f t="shared" si="845"/>
        <v>1</v>
      </c>
    </row>
    <row r="18032" spans="1:9" x14ac:dyDescent="0.25">
      <c r="A18032" s="2">
        <v>42059</v>
      </c>
      <c r="B18032" s="3">
        <v>2115.47998046875</v>
      </c>
      <c r="C18032" s="3">
        <f>MAX(B$2:B18032)</f>
        <v>2115.47998046875</v>
      </c>
      <c r="D18032" s="3">
        <f>MIN(B$2:B18032)</f>
        <v>4.4000000953674299</v>
      </c>
      <c r="E18032" s="4">
        <f t="shared" si="843"/>
        <v>1</v>
      </c>
      <c r="F18032" s="4" cm="1">
        <f t="array" ref="F18032">MIN(IF(L$5:L$11&gt;=E18032,L$5:L$11,1))</f>
        <v>1</v>
      </c>
      <c r="G18032" s="4" cm="1">
        <f t="array" ref="G18032">MAX(IF(L$5:L$11&lt;E18032,L$5:L$11,0))</f>
        <v>0.76393202250021031</v>
      </c>
      <c r="H18032" s="4">
        <f t="shared" si="844"/>
        <v>2.7587708928691335E-3</v>
      </c>
      <c r="I18032" s="4">
        <f t="shared" si="845"/>
        <v>0.9987123497826258</v>
      </c>
    </row>
    <row r="18033" spans="1:9" x14ac:dyDescent="0.25">
      <c r="A18033" s="2">
        <v>42060</v>
      </c>
      <c r="B18033" s="3">
        <v>2113.86010742187</v>
      </c>
      <c r="C18033" s="3">
        <f>MAX(B$2:B18033)</f>
        <v>2115.47998046875</v>
      </c>
      <c r="D18033" s="3">
        <f>MIN(B$2:B18033)</f>
        <v>4.4000000953674299</v>
      </c>
      <c r="E18033" s="4">
        <f t="shared" si="843"/>
        <v>0.99923268039963431</v>
      </c>
      <c r="F18033" s="4" cm="1">
        <f t="array" ref="F18033">MIN(IF(L$5:L$11&gt;=E18033,L$5:L$11,1))</f>
        <v>1</v>
      </c>
      <c r="G18033" s="4" cm="1">
        <f t="array" ref="G18033">MAX(IF(L$5:L$11&lt;E18033,L$5:L$11,0))</f>
        <v>0.76393202250021031</v>
      </c>
      <c r="H18033" s="4">
        <f t="shared" si="844"/>
        <v>-7.6572364751048561E-4</v>
      </c>
      <c r="I18033" s="4">
        <f t="shared" si="845"/>
        <v>1</v>
      </c>
    </row>
    <row r="18034" spans="1:9" x14ac:dyDescent="0.25">
      <c r="A18034" s="2">
        <v>42061</v>
      </c>
      <c r="B18034" s="3">
        <v>2110.73999023437</v>
      </c>
      <c r="C18034" s="3">
        <f>MAX(B$2:B18034)</f>
        <v>2115.47998046875</v>
      </c>
      <c r="D18034" s="3">
        <f>MIN(B$2:B18034)</f>
        <v>4.4000000953674299</v>
      </c>
      <c r="E18034" s="4">
        <f t="shared" si="843"/>
        <v>0.99775470835854274</v>
      </c>
      <c r="F18034" s="4" cm="1">
        <f t="array" ref="F18034">MIN(IF(L$5:L$11&gt;=E18034,L$5:L$11,1))</f>
        <v>1</v>
      </c>
      <c r="G18034" s="4" cm="1">
        <f t="array" ref="G18034">MAX(IF(L$5:L$11&lt;E18034,L$5:L$11,0))</f>
        <v>0.76393202250021031</v>
      </c>
      <c r="H18034" s="4">
        <f t="shared" si="844"/>
        <v>-1.476028227480719E-3</v>
      </c>
      <c r="I18034" s="4">
        <f t="shared" si="845"/>
        <v>0.99674958201238295</v>
      </c>
    </row>
    <row r="18035" spans="1:9" x14ac:dyDescent="0.25">
      <c r="A18035" s="2">
        <v>42062</v>
      </c>
      <c r="B18035" s="3">
        <v>2104.5</v>
      </c>
      <c r="C18035" s="3">
        <f>MAX(B$2:B18035)</f>
        <v>2115.47998046875</v>
      </c>
      <c r="D18035" s="3">
        <f>MIN(B$2:B18035)</f>
        <v>4.4000000953674299</v>
      </c>
      <c r="E18035" s="4">
        <f t="shared" si="843"/>
        <v>0.99479887992362659</v>
      </c>
      <c r="F18035" s="4" cm="1">
        <f t="array" ref="F18035">MIN(IF(L$5:L$11&gt;=E18035,L$5:L$11,1))</f>
        <v>1</v>
      </c>
      <c r="G18035" s="4" cm="1">
        <f t="array" ref="G18035">MAX(IF(L$5:L$11&lt;E18035,L$5:L$11,0))</f>
        <v>0.76393202250021031</v>
      </c>
      <c r="H18035" s="4">
        <f t="shared" si="844"/>
        <v>-2.9563045487555062E-3</v>
      </c>
      <c r="I18035" s="4">
        <f t="shared" si="845"/>
        <v>0.99048879197747497</v>
      </c>
    </row>
    <row r="18036" spans="1:9" x14ac:dyDescent="0.25">
      <c r="A18036" s="2">
        <v>42065</v>
      </c>
      <c r="B18036" s="3">
        <v>2117.38989257812</v>
      </c>
      <c r="C18036" s="3">
        <f>MAX(B$2:B18036)</f>
        <v>2117.38989257812</v>
      </c>
      <c r="D18036" s="3">
        <f>MIN(B$2:B18036)</f>
        <v>4.4000000953674299</v>
      </c>
      <c r="E18036" s="4">
        <f t="shared" si="843"/>
        <v>1</v>
      </c>
      <c r="F18036" s="4" cm="1">
        <f t="array" ref="F18036">MIN(IF(L$5:L$11&gt;=E18036,L$5:L$11,1))</f>
        <v>1</v>
      </c>
      <c r="G18036" s="4" cm="1">
        <f t="array" ref="G18036">MAX(IF(L$5:L$11&lt;E18036,L$5:L$11,0))</f>
        <v>0.76393202250021031</v>
      </c>
      <c r="H18036" s="4">
        <f t="shared" si="844"/>
        <v>6.1249192578378686E-3</v>
      </c>
      <c r="I18036" s="4">
        <f t="shared" si="845"/>
        <v>0.97796770179734338</v>
      </c>
    </row>
    <row r="18037" spans="1:9" x14ac:dyDescent="0.25">
      <c r="A18037" s="2">
        <v>42066</v>
      </c>
      <c r="B18037" s="3">
        <v>2107.78002929687</v>
      </c>
      <c r="C18037" s="3">
        <f>MAX(B$2:B18037)</f>
        <v>2117.38989257812</v>
      </c>
      <c r="D18037" s="3">
        <f>MIN(B$2:B18037)</f>
        <v>4.4000000953674299</v>
      </c>
      <c r="E18037" s="4">
        <f t="shared" si="843"/>
        <v>0.99545200698051683</v>
      </c>
      <c r="F18037" s="4" cm="1">
        <f t="array" ref="F18037">MIN(IF(L$5:L$11&gt;=E18037,L$5:L$11,1))</f>
        <v>1</v>
      </c>
      <c r="G18037" s="4" cm="1">
        <f t="array" ref="G18037">MAX(IF(L$5:L$11&lt;E18037,L$5:L$11,0))</f>
        <v>0.76393202250021031</v>
      </c>
      <c r="H18037" s="4">
        <f t="shared" si="844"/>
        <v>-4.5385421527393E-3</v>
      </c>
      <c r="I18037" s="4">
        <f t="shared" si="845"/>
        <v>1</v>
      </c>
    </row>
    <row r="18038" spans="1:9" x14ac:dyDescent="0.25">
      <c r="A18038" s="2">
        <v>42067</v>
      </c>
      <c r="B18038" s="3">
        <v>2098.53002929687</v>
      </c>
      <c r="C18038" s="3">
        <f>MAX(B$2:B18038)</f>
        <v>2117.38989257812</v>
      </c>
      <c r="D18038" s="3">
        <f>MIN(B$2:B18038)</f>
        <v>4.4000000953674299</v>
      </c>
      <c r="E18038" s="4">
        <f t="shared" si="843"/>
        <v>0.99107432394809525</v>
      </c>
      <c r="F18038" s="4" cm="1">
        <f t="array" ref="F18038">MIN(IF(L$5:L$11&gt;=E18038,L$5:L$11,1))</f>
        <v>1</v>
      </c>
      <c r="G18038" s="4" cm="1">
        <f t="array" ref="G18038">MAX(IF(L$5:L$11&lt;E18038,L$5:L$11,0))</f>
        <v>0.76393202250021031</v>
      </c>
      <c r="H18038" s="4">
        <f t="shared" si="844"/>
        <v>-4.38850348301556E-3</v>
      </c>
      <c r="I18038" s="4">
        <f t="shared" si="845"/>
        <v>0.98073439240827476</v>
      </c>
    </row>
    <row r="18039" spans="1:9" x14ac:dyDescent="0.25">
      <c r="A18039" s="2">
        <v>42068</v>
      </c>
      <c r="B18039" s="3">
        <v>2101.0400390625</v>
      </c>
      <c r="C18039" s="3">
        <f>MAX(B$2:B18039)</f>
        <v>2117.38989257812</v>
      </c>
      <c r="D18039" s="3">
        <f>MIN(B$2:B18039)</f>
        <v>4.4000000953674299</v>
      </c>
      <c r="E18039" s="4">
        <f t="shared" si="843"/>
        <v>0.99226221877644238</v>
      </c>
      <c r="F18039" s="4" cm="1">
        <f t="array" ref="F18039">MIN(IF(L$5:L$11&gt;=E18039,L$5:L$11,1))</f>
        <v>1</v>
      </c>
      <c r="G18039" s="4" cm="1">
        <f t="array" ref="G18039">MAX(IF(L$5:L$11&lt;E18039,L$5:L$11,0))</f>
        <v>0.76393202250021031</v>
      </c>
      <c r="H18039" s="4">
        <f t="shared" si="844"/>
        <v>1.1960799848411696E-3</v>
      </c>
      <c r="I18039" s="4">
        <f t="shared" si="845"/>
        <v>0.96219022949898958</v>
      </c>
    </row>
    <row r="18040" spans="1:9" x14ac:dyDescent="0.25">
      <c r="A18040" s="2">
        <v>42069</v>
      </c>
      <c r="B18040" s="3">
        <v>2071.26000976562</v>
      </c>
      <c r="C18040" s="3">
        <f>MAX(B$2:B18040)</f>
        <v>2117.38989257812</v>
      </c>
      <c r="D18040" s="3">
        <f>MIN(B$2:B18040)</f>
        <v>4.4000000953674299</v>
      </c>
      <c r="E18040" s="4">
        <f t="shared" si="843"/>
        <v>0.97816843186206748</v>
      </c>
      <c r="F18040" s="4" cm="1">
        <f t="array" ref="F18040">MIN(IF(L$5:L$11&gt;=E18040,L$5:L$11,1))</f>
        <v>1</v>
      </c>
      <c r="G18040" s="4" cm="1">
        <f t="array" ref="G18040">MAX(IF(L$5:L$11&lt;E18040,L$5:L$11,0))</f>
        <v>0.76393202250021031</v>
      </c>
      <c r="H18040" s="4">
        <f t="shared" si="844"/>
        <v>-1.4173946589884134E-2</v>
      </c>
      <c r="I18040" s="4">
        <f t="shared" si="845"/>
        <v>0.96722223274198849</v>
      </c>
    </row>
    <row r="18041" spans="1:9" x14ac:dyDescent="0.25">
      <c r="A18041" s="2">
        <v>42072</v>
      </c>
      <c r="B18041" s="3">
        <v>2079.42993164062</v>
      </c>
      <c r="C18041" s="3">
        <f>MAX(B$2:B18041)</f>
        <v>2117.38989257812</v>
      </c>
      <c r="D18041" s="3">
        <f>MIN(B$2:B18041)</f>
        <v>4.4000000953674299</v>
      </c>
      <c r="E18041" s="4">
        <f t="shared" si="843"/>
        <v>0.98203495384784012</v>
      </c>
      <c r="F18041" s="4" cm="1">
        <f t="array" ref="F18041">MIN(IF(L$5:L$11&gt;=E18041,L$5:L$11,1))</f>
        <v>1</v>
      </c>
      <c r="G18041" s="4" cm="1">
        <f t="array" ref="G18041">MAX(IF(L$5:L$11&lt;E18041,L$5:L$11,0))</f>
        <v>0.76393202250021031</v>
      </c>
      <c r="H18041" s="4">
        <f t="shared" si="844"/>
        <v>3.9444211911978666E-3</v>
      </c>
      <c r="I18041" s="4">
        <f t="shared" si="845"/>
        <v>0.90751999331229938</v>
      </c>
    </row>
    <row r="18042" spans="1:9" x14ac:dyDescent="0.25">
      <c r="A18042" s="2">
        <v>42073</v>
      </c>
      <c r="B18042" s="3">
        <v>2044.16003417968</v>
      </c>
      <c r="C18042" s="3">
        <f>MAX(B$2:B18042)</f>
        <v>2117.38989257812</v>
      </c>
      <c r="D18042" s="3">
        <f>MIN(B$2:B18042)</f>
        <v>4.4000000953674299</v>
      </c>
      <c r="E18042" s="4">
        <f t="shared" si="843"/>
        <v>0.96534301528892064</v>
      </c>
      <c r="F18042" s="4" cm="1">
        <f t="array" ref="F18042">MIN(IF(L$5:L$11&gt;=E18042,L$5:L$11,1))</f>
        <v>1</v>
      </c>
      <c r="G18042" s="4" cm="1">
        <f t="array" ref="G18042">MAX(IF(L$5:L$11&lt;E18042,L$5:L$11,0))</f>
        <v>0.76393202250021031</v>
      </c>
      <c r="H18042" s="4">
        <f t="shared" si="844"/>
        <v>-1.6961330085843773E-2</v>
      </c>
      <c r="I18042" s="4">
        <f t="shared" si="845"/>
        <v>0.92389884328052974</v>
      </c>
    </row>
    <row r="18043" spans="1:9" x14ac:dyDescent="0.25">
      <c r="A18043" s="2">
        <v>42074</v>
      </c>
      <c r="B18043" s="3">
        <v>2040.23999023437</v>
      </c>
      <c r="C18043" s="3">
        <f>MAX(B$2:B18043)</f>
        <v>2117.38989257812</v>
      </c>
      <c r="D18043" s="3">
        <f>MIN(B$2:B18043)</f>
        <v>4.4000000953674299</v>
      </c>
      <c r="E18043" s="4">
        <f t="shared" si="843"/>
        <v>0.96348780341154439</v>
      </c>
      <c r="F18043" s="4" cm="1">
        <f t="array" ref="F18043">MIN(IF(L$5:L$11&gt;=E18043,L$5:L$11,1))</f>
        <v>1</v>
      </c>
      <c r="G18043" s="4" cm="1">
        <f t="array" ref="G18043">MAX(IF(L$5:L$11&lt;E18043,L$5:L$11,0))</f>
        <v>0.76393202250021031</v>
      </c>
      <c r="H18043" s="4">
        <f t="shared" si="844"/>
        <v>-1.9176795748691022E-3</v>
      </c>
      <c r="I18043" s="4">
        <f t="shared" si="845"/>
        <v>0.85319065686869688</v>
      </c>
    </row>
    <row r="18044" spans="1:9" x14ac:dyDescent="0.25">
      <c r="A18044" s="2">
        <v>42075</v>
      </c>
      <c r="B18044" s="3">
        <v>2065.94995117187</v>
      </c>
      <c r="C18044" s="3">
        <f>MAX(B$2:B18044)</f>
        <v>2117.38989257812</v>
      </c>
      <c r="D18044" s="3">
        <f>MIN(B$2:B18044)</f>
        <v>4.4000000953674299</v>
      </c>
      <c r="E18044" s="4">
        <f t="shared" si="843"/>
        <v>0.97565537743968656</v>
      </c>
      <c r="F18044" s="4" cm="1">
        <f t="array" ref="F18044">MIN(IF(L$5:L$11&gt;=E18044,L$5:L$11,1))</f>
        <v>1</v>
      </c>
      <c r="G18044" s="4" cm="1">
        <f t="array" ref="G18044">MAX(IF(L$5:L$11&lt;E18044,L$5:L$11,0))</f>
        <v>0.76393202250021031</v>
      </c>
      <c r="H18044" s="4">
        <f t="shared" si="844"/>
        <v>1.2601439566208406E-2</v>
      </c>
      <c r="I18044" s="4">
        <f t="shared" si="845"/>
        <v>0.84533185324346616</v>
      </c>
    </row>
    <row r="18045" spans="1:9" x14ac:dyDescent="0.25">
      <c r="A18045" s="2">
        <v>42076</v>
      </c>
      <c r="B18045" s="3">
        <v>2053.39990234375</v>
      </c>
      <c r="C18045" s="3">
        <f>MAX(B$2:B18045)</f>
        <v>2117.38989257812</v>
      </c>
      <c r="D18045" s="3">
        <f>MIN(B$2:B18045)</f>
        <v>4.4000000953674299</v>
      </c>
      <c r="E18045" s="4">
        <f t="shared" si="843"/>
        <v>0.96971590329796509</v>
      </c>
      <c r="F18045" s="4" cm="1">
        <f t="array" ref="F18045">MIN(IF(L$5:L$11&gt;=E18045,L$5:L$11,1))</f>
        <v>1</v>
      </c>
      <c r="G18045" s="4" cm="1">
        <f t="array" ref="G18045">MAX(IF(L$5:L$11&lt;E18045,L$5:L$11,0))</f>
        <v>0.76393202250021031</v>
      </c>
      <c r="H18045" s="4">
        <f t="shared" si="844"/>
        <v>-6.0747109681922318E-3</v>
      </c>
      <c r="I18045" s="4">
        <f t="shared" si="845"/>
        <v>0.89687452394793732</v>
      </c>
    </row>
    <row r="18046" spans="1:9" x14ac:dyDescent="0.25">
      <c r="A18046" s="2">
        <v>42079</v>
      </c>
      <c r="B18046" s="3">
        <v>2081.18994140625</v>
      </c>
      <c r="C18046" s="3">
        <f>MAX(B$2:B18046)</f>
        <v>2117.38989257812</v>
      </c>
      <c r="D18046" s="3">
        <f>MIN(B$2:B18046)</f>
        <v>4.4000000953674299</v>
      </c>
      <c r="E18046" s="4">
        <f t="shared" si="843"/>
        <v>0.98286790140328817</v>
      </c>
      <c r="F18046" s="4" cm="1">
        <f t="array" ref="F18046">MIN(IF(L$5:L$11&gt;=E18046,L$5:L$11,1))</f>
        <v>1</v>
      </c>
      <c r="G18046" s="4" cm="1">
        <f t="array" ref="G18046">MAX(IF(L$5:L$11&lt;E18046,L$5:L$11,0))</f>
        <v>0.76393202250021031</v>
      </c>
      <c r="H18046" s="4">
        <f t="shared" si="844"/>
        <v>1.3533671171787054E-2</v>
      </c>
      <c r="I18046" s="4">
        <f t="shared" si="845"/>
        <v>0.87171450773300296</v>
      </c>
    </row>
    <row r="18047" spans="1:9" x14ac:dyDescent="0.25">
      <c r="A18047" s="2">
        <v>42080</v>
      </c>
      <c r="B18047" s="3">
        <v>2074.28002929687</v>
      </c>
      <c r="C18047" s="3">
        <f>MAX(B$2:B18047)</f>
        <v>2117.38989257812</v>
      </c>
      <c r="D18047" s="3">
        <f>MIN(B$2:B18047)</f>
        <v>4.4000000953674299</v>
      </c>
      <c r="E18047" s="4">
        <f t="shared" si="843"/>
        <v>0.97959769545769282</v>
      </c>
      <c r="F18047" s="4" cm="1">
        <f t="array" ref="F18047">MIN(IF(L$5:L$11&gt;=E18047,L$5:L$11,1))</f>
        <v>1</v>
      </c>
      <c r="G18047" s="4" cm="1">
        <f t="array" ref="G18047">MAX(IF(L$5:L$11&lt;E18047,L$5:L$11,0))</f>
        <v>0.76393202250021031</v>
      </c>
      <c r="H18047" s="4">
        <f t="shared" si="844"/>
        <v>-3.3201737005854604E-3</v>
      </c>
      <c r="I18047" s="4">
        <f t="shared" si="845"/>
        <v>0.92742726574709988</v>
      </c>
    </row>
    <row r="18048" spans="1:9" x14ac:dyDescent="0.25">
      <c r="A18048" s="2">
        <v>42081</v>
      </c>
      <c r="B18048" s="3">
        <v>2099.5</v>
      </c>
      <c r="C18048" s="3">
        <f>MAX(B$2:B18048)</f>
        <v>2117.38989257812</v>
      </c>
      <c r="D18048" s="3">
        <f>MIN(B$2:B18048)</f>
        <v>4.4000000953674299</v>
      </c>
      <c r="E18048" s="4">
        <f t="shared" si="843"/>
        <v>0.99153337522258589</v>
      </c>
      <c r="F18048" s="4" cm="1">
        <f t="array" ref="F18048">MIN(IF(L$5:L$11&gt;=E18048,L$5:L$11,1))</f>
        <v>1</v>
      </c>
      <c r="G18048" s="4" cm="1">
        <f t="array" ref="G18048">MAX(IF(L$5:L$11&lt;E18048,L$5:L$11,0))</f>
        <v>0.76393202250021031</v>
      </c>
      <c r="H18048" s="4">
        <f t="shared" si="844"/>
        <v>1.2158421402571618E-2</v>
      </c>
      <c r="I18048" s="4">
        <f t="shared" si="845"/>
        <v>0.913574451061134</v>
      </c>
    </row>
    <row r="18049" spans="1:9" x14ac:dyDescent="0.25">
      <c r="A18049" s="2">
        <v>42082</v>
      </c>
      <c r="B18049" s="3">
        <v>2089.27001953125</v>
      </c>
      <c r="C18049" s="3">
        <f>MAX(B$2:B18049)</f>
        <v>2117.38989257812</v>
      </c>
      <c r="D18049" s="3">
        <f>MIN(B$2:B18049)</f>
        <v>4.4000000953674299</v>
      </c>
      <c r="E18049" s="4">
        <f t="shared" si="843"/>
        <v>0.98669190366366155</v>
      </c>
      <c r="F18049" s="4" cm="1">
        <f t="array" ref="F18049">MIN(IF(L$5:L$11&gt;=E18049,L$5:L$11,1))</f>
        <v>1</v>
      </c>
      <c r="G18049" s="4" cm="1">
        <f t="array" ref="G18049">MAX(IF(L$5:L$11&lt;E18049,L$5:L$11,0))</f>
        <v>0.76393202250021031</v>
      </c>
      <c r="H18049" s="4">
        <f t="shared" si="844"/>
        <v>-4.8725794087878249E-3</v>
      </c>
      <c r="I18049" s="4">
        <f t="shared" si="845"/>
        <v>0.9641348019028898</v>
      </c>
    </row>
    <row r="18050" spans="1:9" x14ac:dyDescent="0.25">
      <c r="A18050" s="2">
        <v>42083</v>
      </c>
      <c r="B18050" s="3">
        <v>2108.10009765625</v>
      </c>
      <c r="C18050" s="3">
        <f>MAX(B$2:B18050)</f>
        <v>2117.38989257812</v>
      </c>
      <c r="D18050" s="3">
        <f>MIN(B$2:B18050)</f>
        <v>4.4000000953674299</v>
      </c>
      <c r="E18050" s="4">
        <f t="shared" si="843"/>
        <v>0.99560348350225447</v>
      </c>
      <c r="F18050" s="4" cm="1">
        <f t="array" ref="F18050">MIN(IF(L$5:L$11&gt;=E18050,L$5:L$11,1))</f>
        <v>1</v>
      </c>
      <c r="G18050" s="4" cm="1">
        <f t="array" ref="G18050">MAX(IF(L$5:L$11&lt;E18050,L$5:L$11,0))</f>
        <v>0.76393202250021031</v>
      </c>
      <c r="H18050" s="4">
        <f t="shared" si="844"/>
        <v>9.0127546697984506E-3</v>
      </c>
      <c r="I18050" s="4">
        <f t="shared" si="845"/>
        <v>0.94362599926815438</v>
      </c>
    </row>
    <row r="18051" spans="1:9" x14ac:dyDescent="0.25">
      <c r="A18051" s="2">
        <v>42086</v>
      </c>
      <c r="B18051" s="3">
        <v>2104.419921875</v>
      </c>
      <c r="C18051" s="3">
        <f>MAX(B$2:B18051)</f>
        <v>2117.38989257812</v>
      </c>
      <c r="D18051" s="3">
        <f>MIN(B$2:B18051)</f>
        <v>4.4000000953674299</v>
      </c>
      <c r="E18051" s="4">
        <f t="shared" si="843"/>
        <v>0.99386179235912941</v>
      </c>
      <c r="F18051" s="4" cm="1">
        <f t="array" ref="F18051">MIN(IF(L$5:L$11&gt;=E18051,L$5:L$11,1))</f>
        <v>1</v>
      </c>
      <c r="G18051" s="4" cm="1">
        <f t="array" ref="G18051">MAX(IF(L$5:L$11&lt;E18051,L$5:L$11,0))</f>
        <v>0.76393202250021031</v>
      </c>
      <c r="H18051" s="4">
        <f t="shared" si="844"/>
        <v>-1.7457310425351702E-3</v>
      </c>
      <c r="I18051" s="4">
        <f t="shared" si="845"/>
        <v>0.98137605725135069</v>
      </c>
    </row>
    <row r="18052" spans="1:9" x14ac:dyDescent="0.25">
      <c r="A18052" s="2">
        <v>42087</v>
      </c>
      <c r="B18052" s="3">
        <v>2091.5</v>
      </c>
      <c r="C18052" s="3">
        <f>MAX(B$2:B18052)</f>
        <v>2117.38989257812</v>
      </c>
      <c r="D18052" s="3">
        <f>MIN(B$2:B18052)</f>
        <v>4.4000000953674299</v>
      </c>
      <c r="E18052" s="4">
        <f t="shared" ref="E18052:E18115" si="846">(B18052-D18052)/(C18052-D18052)</f>
        <v>0.98774727097832948</v>
      </c>
      <c r="F18052" s="4" cm="1">
        <f t="array" ref="F18052">MIN(IF(L$5:L$11&gt;=E18052,L$5:L$11,1))</f>
        <v>1</v>
      </c>
      <c r="G18052" s="4" cm="1">
        <f t="array" ref="G18052">MAX(IF(L$5:L$11&lt;E18052,L$5:L$11,0))</f>
        <v>0.76393202250021031</v>
      </c>
      <c r="H18052" s="4">
        <f t="shared" si="844"/>
        <v>-6.1394219569488317E-3</v>
      </c>
      <c r="I18052" s="4">
        <f t="shared" si="845"/>
        <v>0.97399813517326361</v>
      </c>
    </row>
    <row r="18053" spans="1:9" x14ac:dyDescent="0.25">
      <c r="A18053" s="2">
        <v>42088</v>
      </c>
      <c r="B18053" s="3">
        <v>2061.05004882812</v>
      </c>
      <c r="C18053" s="3">
        <f>MAX(B$2:B18053)</f>
        <v>2117.38989257812</v>
      </c>
      <c r="D18053" s="3">
        <f>MIN(B$2:B18053)</f>
        <v>4.4000000953674299</v>
      </c>
      <c r="E18053" s="4">
        <f t="shared" si="846"/>
        <v>0.97333643480717225</v>
      </c>
      <c r="F18053" s="4" cm="1">
        <f t="array" ref="F18053">MIN(IF(L$5:L$11&gt;=E18053,L$5:L$11,1))</f>
        <v>1</v>
      </c>
      <c r="G18053" s="4" cm="1">
        <f t="array" ref="G18053">MAX(IF(L$5:L$11&lt;E18053,L$5:L$11,0))</f>
        <v>0.76393202250021031</v>
      </c>
      <c r="H18053" s="4">
        <f t="shared" ref="H18053:H18116" si="847">B18053/B18052-1</f>
        <v>-1.4558905652345189E-2</v>
      </c>
      <c r="I18053" s="4">
        <f t="shared" ref="I18053:I18116" si="848">IF(E18052=0,0,(E18052-G18052)/(F18052-G18052))</f>
        <v>0.94809660695431919</v>
      </c>
    </row>
    <row r="18054" spans="1:9" x14ac:dyDescent="0.25">
      <c r="A18054" s="2">
        <v>42089</v>
      </c>
      <c r="B18054" s="3">
        <v>2056.14990234375</v>
      </c>
      <c r="C18054" s="3">
        <f>MAX(B$2:B18054)</f>
        <v>2117.38989257812</v>
      </c>
      <c r="D18054" s="3">
        <f>MIN(B$2:B18054)</f>
        <v>4.4000000953674299</v>
      </c>
      <c r="E18054" s="4">
        <f t="shared" si="846"/>
        <v>0.97101737663192822</v>
      </c>
      <c r="F18054" s="4" cm="1">
        <f t="array" ref="F18054">MIN(IF(L$5:L$11&gt;=E18054,L$5:L$11,1))</f>
        <v>1</v>
      </c>
      <c r="G18054" s="4" cm="1">
        <f t="array" ref="G18054">MAX(IF(L$5:L$11&lt;E18054,L$5:L$11,0))</f>
        <v>0.76393202250021031</v>
      </c>
      <c r="H18054" s="4">
        <f t="shared" si="847"/>
        <v>-2.3774999967400845E-3</v>
      </c>
      <c r="I18054" s="4">
        <f t="shared" si="848"/>
        <v>0.88705132532068431</v>
      </c>
    </row>
    <row r="18055" spans="1:9" x14ac:dyDescent="0.25">
      <c r="A18055" s="2">
        <v>42090</v>
      </c>
      <c r="B18055" s="3">
        <v>2061.02001953125</v>
      </c>
      <c r="C18055" s="3">
        <f>MAX(B$2:B18055)</f>
        <v>2117.38989257812</v>
      </c>
      <c r="D18055" s="3">
        <f>MIN(B$2:B18055)</f>
        <v>4.4000000953674299</v>
      </c>
      <c r="E18055" s="4">
        <f t="shared" si="846"/>
        <v>0.97332222305113081</v>
      </c>
      <c r="F18055" s="4" cm="1">
        <f t="array" ref="F18055">MIN(IF(L$5:L$11&gt;=E18055,L$5:L$11,1))</f>
        <v>1</v>
      </c>
      <c r="G18055" s="4" cm="1">
        <f t="array" ref="G18055">MAX(IF(L$5:L$11&lt;E18055,L$5:L$11,0))</f>
        <v>0.76393202250021031</v>
      </c>
      <c r="H18055" s="4">
        <f t="shared" si="847"/>
        <v>2.3685613495147972E-3</v>
      </c>
      <c r="I18055" s="4">
        <f t="shared" si="848"/>
        <v>0.87722763724657404</v>
      </c>
    </row>
    <row r="18056" spans="1:9" x14ac:dyDescent="0.25">
      <c r="A18056" s="2">
        <v>42093</v>
      </c>
      <c r="B18056" s="3">
        <v>2086.23999023437</v>
      </c>
      <c r="C18056" s="3">
        <f>MAX(B$2:B18056)</f>
        <v>2117.38989257812</v>
      </c>
      <c r="D18056" s="3">
        <f>MIN(B$2:B18056)</f>
        <v>4.4000000953674299</v>
      </c>
      <c r="E18056" s="4">
        <f t="shared" si="846"/>
        <v>0.9852579028160191</v>
      </c>
      <c r="F18056" s="4" cm="1">
        <f t="array" ref="F18056">MIN(IF(L$5:L$11&gt;=E18056,L$5:L$11,1))</f>
        <v>1</v>
      </c>
      <c r="G18056" s="4" cm="1">
        <f t="array" ref="G18056">MAX(IF(L$5:L$11&lt;E18056,L$5:L$11,0))</f>
        <v>0.76393202250021031</v>
      </c>
      <c r="H18056" s="4">
        <f t="shared" si="847"/>
        <v>1.2236645187394091E-2</v>
      </c>
      <c r="I18056" s="4">
        <f t="shared" si="848"/>
        <v>0.88699112335601316</v>
      </c>
    </row>
    <row r="18057" spans="1:9" x14ac:dyDescent="0.25">
      <c r="A18057" s="2">
        <v>42094</v>
      </c>
      <c r="B18057" s="3">
        <v>2067.88989257812</v>
      </c>
      <c r="C18057" s="3">
        <f>MAX(B$2:B18057)</f>
        <v>2117.38989257812</v>
      </c>
      <c r="D18057" s="3">
        <f>MIN(B$2:B18057)</f>
        <v>4.4000000953674299</v>
      </c>
      <c r="E18057" s="4">
        <f t="shared" si="846"/>
        <v>0.97657347998866306</v>
      </c>
      <c r="F18057" s="4" cm="1">
        <f t="array" ref="F18057">MIN(IF(L$5:L$11&gt;=E18057,L$5:L$11,1))</f>
        <v>1</v>
      </c>
      <c r="G18057" s="4" cm="1">
        <f t="array" ref="G18057">MAX(IF(L$5:L$11&lt;E18057,L$5:L$11,0))</f>
        <v>0.76393202250021031</v>
      </c>
      <c r="H18057" s="4">
        <f t="shared" si="847"/>
        <v>-8.7957750508792509E-3</v>
      </c>
      <c r="I18057" s="4">
        <f t="shared" si="848"/>
        <v>0.93755147419774865</v>
      </c>
    </row>
    <row r="18058" spans="1:9" x14ac:dyDescent="0.25">
      <c r="A18058" s="2">
        <v>42095</v>
      </c>
      <c r="B18058" s="3">
        <v>2059.68994140625</v>
      </c>
      <c r="C18058" s="3">
        <f>MAX(B$2:B18058)</f>
        <v>2117.38989257812</v>
      </c>
      <c r="D18058" s="3">
        <f>MIN(B$2:B18058)</f>
        <v>4.4000000953674299</v>
      </c>
      <c r="E18058" s="4">
        <f t="shared" si="846"/>
        <v>0.97269274624684887</v>
      </c>
      <c r="F18058" s="4" cm="1">
        <f t="array" ref="F18058">MIN(IF(L$5:L$11&gt;=E18058,L$5:L$11,1))</f>
        <v>1</v>
      </c>
      <c r="G18058" s="4" cm="1">
        <f t="array" ref="G18058">MAX(IF(L$5:L$11&lt;E18058,L$5:L$11,0))</f>
        <v>0.76393202250021031</v>
      </c>
      <c r="H18058" s="4">
        <f t="shared" si="847"/>
        <v>-3.9653712711206213E-3</v>
      </c>
      <c r="I18058" s="4">
        <f t="shared" si="848"/>
        <v>0.90076366875571756</v>
      </c>
    </row>
    <row r="18059" spans="1:9" x14ac:dyDescent="0.25">
      <c r="A18059" s="2">
        <v>42096</v>
      </c>
      <c r="B18059" s="3">
        <v>2066.9599609375</v>
      </c>
      <c r="C18059" s="3">
        <f>MAX(B$2:B18059)</f>
        <v>2117.38989257812</v>
      </c>
      <c r="D18059" s="3">
        <f>MIN(B$2:B18059)</f>
        <v>4.4000000953674299</v>
      </c>
      <c r="E18059" s="4">
        <f t="shared" si="846"/>
        <v>0.97613337772223552</v>
      </c>
      <c r="F18059" s="4" cm="1">
        <f t="array" ref="F18059">MIN(IF(L$5:L$11&gt;=E18059,L$5:L$11,1))</f>
        <v>1</v>
      </c>
      <c r="G18059" s="4" cm="1">
        <f t="array" ref="G18059">MAX(IF(L$5:L$11&lt;E18059,L$5:L$11,0))</f>
        <v>0.76393202250021031</v>
      </c>
      <c r="H18059" s="4">
        <f t="shared" si="847"/>
        <v>3.5296669586522E-3</v>
      </c>
      <c r="I18059" s="4">
        <f t="shared" si="848"/>
        <v>0.8843246168228156</v>
      </c>
    </row>
    <row r="18060" spans="1:9" x14ac:dyDescent="0.25">
      <c r="A18060" s="2">
        <v>42100</v>
      </c>
      <c r="B18060" s="3">
        <v>2080.6201171875</v>
      </c>
      <c r="C18060" s="3">
        <f>MAX(B$2:B18060)</f>
        <v>2117.38989257812</v>
      </c>
      <c r="D18060" s="3">
        <f>MIN(B$2:B18060)</f>
        <v>4.4000000953674299</v>
      </c>
      <c r="E18060" s="4">
        <f t="shared" si="846"/>
        <v>0.98259822466665203</v>
      </c>
      <c r="F18060" s="4" cm="1">
        <f t="array" ref="F18060">MIN(IF(L$5:L$11&gt;=E18060,L$5:L$11,1))</f>
        <v>1</v>
      </c>
      <c r="G18060" s="4" cm="1">
        <f t="array" ref="G18060">MAX(IF(L$5:L$11&lt;E18060,L$5:L$11,0))</f>
        <v>0.76393202250021031</v>
      </c>
      <c r="H18060" s="4">
        <f t="shared" si="847"/>
        <v>6.6088151237357895E-3</v>
      </c>
      <c r="I18060" s="4">
        <f t="shared" si="848"/>
        <v>0.89889936563807882</v>
      </c>
    </row>
    <row r="18061" spans="1:9" x14ac:dyDescent="0.25">
      <c r="A18061" s="2">
        <v>42101</v>
      </c>
      <c r="B18061" s="3">
        <v>2076.330078125</v>
      </c>
      <c r="C18061" s="3">
        <f>MAX(B$2:B18061)</f>
        <v>2117.38989257812</v>
      </c>
      <c r="D18061" s="3">
        <f>MIN(B$2:B18061)</f>
        <v>4.4000000953674299</v>
      </c>
      <c r="E18061" s="4">
        <f t="shared" si="846"/>
        <v>0.98056790777883229</v>
      </c>
      <c r="F18061" s="4" cm="1">
        <f t="array" ref="F18061">MIN(IF(L$5:L$11&gt;=E18061,L$5:L$11,1))</f>
        <v>1</v>
      </c>
      <c r="G18061" s="4" cm="1">
        <f t="array" ref="G18061">MAX(IF(L$5:L$11&lt;E18061,L$5:L$11,0))</f>
        <v>0.76393202250021031</v>
      </c>
      <c r="H18061" s="4">
        <f t="shared" si="847"/>
        <v>-2.0619040578628844E-3</v>
      </c>
      <c r="I18061" s="4">
        <f t="shared" si="848"/>
        <v>0.92628489675875891</v>
      </c>
    </row>
    <row r="18062" spans="1:9" x14ac:dyDescent="0.25">
      <c r="A18062" s="2">
        <v>42102</v>
      </c>
      <c r="B18062" s="3">
        <v>2081.89990234375</v>
      </c>
      <c r="C18062" s="3">
        <f>MAX(B$2:B18062)</f>
        <v>2117.38989257812</v>
      </c>
      <c r="D18062" s="3">
        <f>MIN(B$2:B18062)</f>
        <v>4.4000000953674299</v>
      </c>
      <c r="E18062" s="4">
        <f t="shared" si="846"/>
        <v>0.98320389966812882</v>
      </c>
      <c r="F18062" s="4" cm="1">
        <f t="array" ref="F18062">MIN(IF(L$5:L$11&gt;=E18062,L$5:L$11,1))</f>
        <v>1</v>
      </c>
      <c r="G18062" s="4" cm="1">
        <f t="array" ref="G18062">MAX(IF(L$5:L$11&lt;E18062,L$5:L$11,0))</f>
        <v>0.76393202250021031</v>
      </c>
      <c r="H18062" s="4">
        <f t="shared" si="847"/>
        <v>2.6825331277673392E-3</v>
      </c>
      <c r="I18062" s="4">
        <f t="shared" si="848"/>
        <v>0.91768433640608871</v>
      </c>
    </row>
    <row r="18063" spans="1:9" x14ac:dyDescent="0.25">
      <c r="A18063" s="2">
        <v>42103</v>
      </c>
      <c r="B18063" s="3">
        <v>2091.17993164062</v>
      </c>
      <c r="C18063" s="3">
        <f>MAX(B$2:B18063)</f>
        <v>2117.38989257812</v>
      </c>
      <c r="D18063" s="3">
        <f>MIN(B$2:B18063)</f>
        <v>4.4000000953674299</v>
      </c>
      <c r="E18063" s="4">
        <f t="shared" si="846"/>
        <v>0.98759579445659185</v>
      </c>
      <c r="F18063" s="4" cm="1">
        <f t="array" ref="F18063">MIN(IF(L$5:L$11&gt;=E18063,L$5:L$11,1))</f>
        <v>1</v>
      </c>
      <c r="G18063" s="4" cm="1">
        <f t="array" ref="G18063">MAX(IF(L$5:L$11&lt;E18063,L$5:L$11,0))</f>
        <v>0.76393202250021031</v>
      </c>
      <c r="H18063" s="4">
        <f t="shared" si="847"/>
        <v>4.4574810183826141E-3</v>
      </c>
      <c r="I18063" s="4">
        <f t="shared" si="848"/>
        <v>0.92885057723728692</v>
      </c>
    </row>
    <row r="18064" spans="1:9" x14ac:dyDescent="0.25">
      <c r="A18064" s="2">
        <v>42104</v>
      </c>
      <c r="B18064" s="3">
        <v>2102.06005859375</v>
      </c>
      <c r="C18064" s="3">
        <f>MAX(B$2:B18064)</f>
        <v>2117.38989257812</v>
      </c>
      <c r="D18064" s="3">
        <f>MIN(B$2:B18064)</f>
        <v>4.4000000953674299</v>
      </c>
      <c r="E18064" s="4">
        <f t="shared" si="846"/>
        <v>0.99274495631100368</v>
      </c>
      <c r="F18064" s="4" cm="1">
        <f t="array" ref="F18064">MIN(IF(L$5:L$11&gt;=E18064,L$5:L$11,1))</f>
        <v>1</v>
      </c>
      <c r="G18064" s="4" cm="1">
        <f t="array" ref="G18064">MAX(IF(L$5:L$11&lt;E18064,L$5:L$11,0))</f>
        <v>0.76393202250021031</v>
      </c>
      <c r="H18064" s="4">
        <f t="shared" si="847"/>
        <v>5.2028650373447949E-3</v>
      </c>
      <c r="I18064" s="4">
        <f t="shared" si="848"/>
        <v>0.94745494211124337</v>
      </c>
    </row>
    <row r="18065" spans="1:9" x14ac:dyDescent="0.25">
      <c r="A18065" s="2">
        <v>42107</v>
      </c>
      <c r="B18065" s="3">
        <v>2092.42993164062</v>
      </c>
      <c r="C18065" s="3">
        <f>MAX(B$2:B18065)</f>
        <v>2117.38989257812</v>
      </c>
      <c r="D18065" s="3">
        <f>MIN(B$2:B18065)</f>
        <v>4.4000000953674299</v>
      </c>
      <c r="E18065" s="4">
        <f t="shared" si="846"/>
        <v>0.98818737324475692</v>
      </c>
      <c r="F18065" s="4" cm="1">
        <f t="array" ref="F18065">MIN(IF(L$5:L$11&gt;=E18065,L$5:L$11,1))</f>
        <v>1</v>
      </c>
      <c r="G18065" s="4" cm="1">
        <f t="array" ref="G18065">MAX(IF(L$5:L$11&lt;E18065,L$5:L$11,0))</f>
        <v>0.76393202250021031</v>
      </c>
      <c r="H18065" s="4">
        <f t="shared" si="847"/>
        <v>-4.5812805936537027E-3</v>
      </c>
      <c r="I18065" s="4">
        <f t="shared" si="848"/>
        <v>0.96926714175368078</v>
      </c>
    </row>
    <row r="18066" spans="1:9" x14ac:dyDescent="0.25">
      <c r="A18066" s="2">
        <v>42108</v>
      </c>
      <c r="B18066" s="3">
        <v>2095.84008789062</v>
      </c>
      <c r="C18066" s="3">
        <f>MAX(B$2:B18066)</f>
        <v>2117.38989257812</v>
      </c>
      <c r="D18066" s="3">
        <f>MIN(B$2:B18066)</f>
        <v>4.4000000953674299</v>
      </c>
      <c r="E18066" s="4">
        <f t="shared" si="846"/>
        <v>0.98980127412621977</v>
      </c>
      <c r="F18066" s="4" cm="1">
        <f t="array" ref="F18066">MIN(IF(L$5:L$11&gt;=E18066,L$5:L$11,1))</f>
        <v>1</v>
      </c>
      <c r="G18066" s="4" cm="1">
        <f t="array" ref="G18066">MAX(IF(L$5:L$11&lt;E18066,L$5:L$11,0))</f>
        <v>0.76393202250021031</v>
      </c>
      <c r="H18066" s="4">
        <f t="shared" si="847"/>
        <v>1.6297588743277025E-3</v>
      </c>
      <c r="I18066" s="4">
        <f t="shared" si="848"/>
        <v>0.94996091007195749</v>
      </c>
    </row>
    <row r="18067" spans="1:9" x14ac:dyDescent="0.25">
      <c r="A18067" s="2">
        <v>42109</v>
      </c>
      <c r="B18067" s="3">
        <v>2106.6298828125</v>
      </c>
      <c r="C18067" s="3">
        <f>MAX(B$2:B18067)</f>
        <v>2117.38989257812</v>
      </c>
      <c r="D18067" s="3">
        <f>MIN(B$2:B18067)</f>
        <v>4.4000000953674299</v>
      </c>
      <c r="E18067" s="4">
        <f t="shared" si="846"/>
        <v>0.99490768516976813</v>
      </c>
      <c r="F18067" s="4" cm="1">
        <f t="array" ref="F18067">MIN(IF(L$5:L$11&gt;=E18067,L$5:L$11,1))</f>
        <v>1</v>
      </c>
      <c r="G18067" s="4" cm="1">
        <f t="array" ref="G18067">MAX(IF(L$5:L$11&lt;E18067,L$5:L$11,0))</f>
        <v>0.76393202250021031</v>
      </c>
      <c r="H18067" s="4">
        <f t="shared" si="847"/>
        <v>5.1481956969052778E-3</v>
      </c>
      <c r="I18067" s="4">
        <f t="shared" si="848"/>
        <v>0.95679750391478102</v>
      </c>
    </row>
    <row r="18068" spans="1:9" x14ac:dyDescent="0.25">
      <c r="A18068" s="2">
        <v>42110</v>
      </c>
      <c r="B18068" s="3">
        <v>2104.98999023437</v>
      </c>
      <c r="C18068" s="3">
        <f>MAX(B$2:B18068)</f>
        <v>2117.38989257812</v>
      </c>
      <c r="D18068" s="3">
        <f>MIN(B$2:B18068)</f>
        <v>4.4000000953674299</v>
      </c>
      <c r="E18068" s="4">
        <f t="shared" si="846"/>
        <v>0.99413158463849527</v>
      </c>
      <c r="F18068" s="4" cm="1">
        <f t="array" ref="F18068">MIN(IF(L$5:L$11&gt;=E18068,L$5:L$11,1))</f>
        <v>1</v>
      </c>
      <c r="G18068" s="4" cm="1">
        <f t="array" ref="G18068">MAX(IF(L$5:L$11&lt;E18068,L$5:L$11,0))</f>
        <v>0.76393202250021031</v>
      </c>
      <c r="H18068" s="4">
        <f t="shared" si="847"/>
        <v>-7.7844361342704893E-4</v>
      </c>
      <c r="I18068" s="4">
        <f t="shared" si="848"/>
        <v>0.9784286082163075</v>
      </c>
    </row>
    <row r="18069" spans="1:9" x14ac:dyDescent="0.25">
      <c r="A18069" s="2">
        <v>42111</v>
      </c>
      <c r="B18069" s="3">
        <v>2081.17993164062</v>
      </c>
      <c r="C18069" s="3">
        <f>MAX(B$2:B18069)</f>
        <v>2117.38989257812</v>
      </c>
      <c r="D18069" s="3">
        <f>MIN(B$2:B18069)</f>
        <v>4.4000000953674299</v>
      </c>
      <c r="E18069" s="4">
        <f t="shared" si="846"/>
        <v>0.98286316415127117</v>
      </c>
      <c r="F18069" s="4" cm="1">
        <f t="array" ref="F18069">MIN(IF(L$5:L$11&gt;=E18069,L$5:L$11,1))</f>
        <v>1</v>
      </c>
      <c r="G18069" s="4" cm="1">
        <f t="array" ref="G18069">MAX(IF(L$5:L$11&lt;E18069,L$5:L$11,0))</f>
        <v>0.76393202250021031</v>
      </c>
      <c r="H18069" s="4">
        <f t="shared" si="847"/>
        <v>-1.1311245518606516E-2</v>
      </c>
      <c r="I18069" s="4">
        <f t="shared" si="848"/>
        <v>0.97514099360846196</v>
      </c>
    </row>
    <row r="18070" spans="1:9" x14ac:dyDescent="0.25">
      <c r="A18070" s="2">
        <v>42114</v>
      </c>
      <c r="B18070" s="3">
        <v>2100.39990234375</v>
      </c>
      <c r="C18070" s="3">
        <f>MAX(B$2:B18070)</f>
        <v>2117.38989257812</v>
      </c>
      <c r="D18070" s="3">
        <f>MIN(B$2:B18070)</f>
        <v>4.4000000953674299</v>
      </c>
      <c r="E18070" s="4">
        <f t="shared" si="846"/>
        <v>0.991959265732972</v>
      </c>
      <c r="F18070" s="4" cm="1">
        <f t="array" ref="F18070">MIN(IF(L$5:L$11&gt;=E18070,L$5:L$11,1))</f>
        <v>1</v>
      </c>
      <c r="G18070" s="4" cm="1">
        <f t="array" ref="G18070">MAX(IF(L$5:L$11&lt;E18070,L$5:L$11,0))</f>
        <v>0.76393202250021031</v>
      </c>
      <c r="H18070" s="4">
        <f t="shared" si="847"/>
        <v>9.2351316726269062E-3</v>
      </c>
      <c r="I18070" s="4">
        <f t="shared" si="848"/>
        <v>0.92740719842552943</v>
      </c>
    </row>
    <row r="18071" spans="1:9" x14ac:dyDescent="0.25">
      <c r="A18071" s="2">
        <v>42115</v>
      </c>
      <c r="B18071" s="3">
        <v>2097.2900390625</v>
      </c>
      <c r="C18071" s="3">
        <f>MAX(B$2:B18071)</f>
        <v>2117.38989257812</v>
      </c>
      <c r="D18071" s="3">
        <f>MIN(B$2:B18071)</f>
        <v>4.4000000953674299</v>
      </c>
      <c r="E18071" s="4">
        <f t="shared" si="846"/>
        <v>0.99048748241194717</v>
      </c>
      <c r="F18071" s="4" cm="1">
        <f t="array" ref="F18071">MIN(IF(L$5:L$11&gt;=E18071,L$5:L$11,1))</f>
        <v>1</v>
      </c>
      <c r="G18071" s="4" cm="1">
        <f t="array" ref="G18071">MAX(IF(L$5:L$11&lt;E18071,L$5:L$11,0))</f>
        <v>0.76393202250021031</v>
      </c>
      <c r="H18071" s="4">
        <f t="shared" si="847"/>
        <v>-1.4806053255762563E-3</v>
      </c>
      <c r="I18071" s="4">
        <f t="shared" si="848"/>
        <v>0.96593890305585739</v>
      </c>
    </row>
    <row r="18072" spans="1:9" x14ac:dyDescent="0.25">
      <c r="A18072" s="2">
        <v>42116</v>
      </c>
      <c r="B18072" s="3">
        <v>2107.9599609375</v>
      </c>
      <c r="C18072" s="3">
        <f>MAX(B$2:B18072)</f>
        <v>2117.38989257812</v>
      </c>
      <c r="D18072" s="3">
        <f>MIN(B$2:B18072)</f>
        <v>4.4000000953674299</v>
      </c>
      <c r="E18072" s="4">
        <f t="shared" si="846"/>
        <v>0.99553716197405007</v>
      </c>
      <c r="F18072" s="4" cm="1">
        <f t="array" ref="F18072">MIN(IF(L$5:L$11&gt;=E18072,L$5:L$11,1))</f>
        <v>1</v>
      </c>
      <c r="G18072" s="4" cm="1">
        <f t="array" ref="G18072">MAX(IF(L$5:L$11&lt;E18072,L$5:L$11,0))</f>
        <v>0.76393202250021031</v>
      </c>
      <c r="H18072" s="4">
        <f t="shared" si="847"/>
        <v>5.087480356207541E-3</v>
      </c>
      <c r="I18072" s="4">
        <f t="shared" si="848"/>
        <v>0.95970432885984591</v>
      </c>
    </row>
    <row r="18073" spans="1:9" x14ac:dyDescent="0.25">
      <c r="A18073" s="2">
        <v>42117</v>
      </c>
      <c r="B18073" s="3">
        <v>2112.92993164062</v>
      </c>
      <c r="C18073" s="3">
        <f>MAX(B$2:B18073)</f>
        <v>2117.38989257812</v>
      </c>
      <c r="D18073" s="3">
        <f>MIN(B$2:B18073)</f>
        <v>4.4000000953674299</v>
      </c>
      <c r="E18073" s="4">
        <f t="shared" si="846"/>
        <v>0.99788926537066414</v>
      </c>
      <c r="F18073" s="4" cm="1">
        <f t="array" ref="F18073">MIN(IF(L$5:L$11&gt;=E18073,L$5:L$11,1))</f>
        <v>1</v>
      </c>
      <c r="G18073" s="4" cm="1">
        <f t="array" ref="G18073">MAX(IF(L$5:L$11&lt;E18073,L$5:L$11,0))</f>
        <v>0.76393202250021031</v>
      </c>
      <c r="H18073" s="4">
        <f t="shared" si="847"/>
        <v>2.3577158936689546E-3</v>
      </c>
      <c r="I18073" s="4">
        <f t="shared" si="848"/>
        <v>0.98109511474950506</v>
      </c>
    </row>
    <row r="18074" spans="1:9" x14ac:dyDescent="0.25">
      <c r="A18074" s="2">
        <v>42118</v>
      </c>
      <c r="B18074" s="3">
        <v>2117.68994140625</v>
      </c>
      <c r="C18074" s="3">
        <f>MAX(B$2:B18074)</f>
        <v>2117.68994140625</v>
      </c>
      <c r="D18074" s="3">
        <f>MIN(B$2:B18074)</f>
        <v>4.4000000953674299</v>
      </c>
      <c r="E18074" s="4">
        <f t="shared" si="846"/>
        <v>1</v>
      </c>
      <c r="F18074" s="4" cm="1">
        <f t="array" ref="F18074">MIN(IF(L$5:L$11&gt;=E18074,L$5:L$11,1))</f>
        <v>1</v>
      </c>
      <c r="G18074" s="4" cm="1">
        <f t="array" ref="G18074">MAX(IF(L$5:L$11&lt;E18074,L$5:L$11,0))</f>
        <v>0.76393202250021031</v>
      </c>
      <c r="H18074" s="4">
        <f t="shared" si="847"/>
        <v>2.2528005753290614E-3</v>
      </c>
      <c r="I18074" s="4">
        <f t="shared" si="848"/>
        <v>0.9910587846276705</v>
      </c>
    </row>
    <row r="18075" spans="1:9" x14ac:dyDescent="0.25">
      <c r="A18075" s="2">
        <v>42121</v>
      </c>
      <c r="B18075" s="3">
        <v>2108.919921875</v>
      </c>
      <c r="C18075" s="3">
        <f>MAX(B$2:B18075)</f>
        <v>2117.68994140625</v>
      </c>
      <c r="D18075" s="3">
        <f>MIN(B$2:B18075)</f>
        <v>4.4000000953674299</v>
      </c>
      <c r="E18075" s="4">
        <f t="shared" si="846"/>
        <v>0.99585006327820313</v>
      </c>
      <c r="F18075" s="4" cm="1">
        <f t="array" ref="F18075">MIN(IF(L$5:L$11&gt;=E18075,L$5:L$11,1))</f>
        <v>1</v>
      </c>
      <c r="G18075" s="4" cm="1">
        <f t="array" ref="G18075">MAX(IF(L$5:L$11&lt;E18075,L$5:L$11,0))</f>
        <v>0.76393202250021031</v>
      </c>
      <c r="H18075" s="4">
        <f t="shared" si="847"/>
        <v>-4.1413142499162614E-3</v>
      </c>
      <c r="I18075" s="4">
        <f t="shared" si="848"/>
        <v>1</v>
      </c>
    </row>
    <row r="18076" spans="1:9" x14ac:dyDescent="0.25">
      <c r="A18076" s="2">
        <v>42122</v>
      </c>
      <c r="B18076" s="3">
        <v>2114.76000976562</v>
      </c>
      <c r="C18076" s="3">
        <f>MAX(B$2:B18076)</f>
        <v>2117.68994140625</v>
      </c>
      <c r="D18076" s="3">
        <f>MIN(B$2:B18076)</f>
        <v>4.4000000953674299</v>
      </c>
      <c r="E18076" s="4">
        <f t="shared" si="846"/>
        <v>0.9986135685485672</v>
      </c>
      <c r="F18076" s="4" cm="1">
        <f t="array" ref="F18076">MIN(IF(L$5:L$11&gt;=E18076,L$5:L$11,1))</f>
        <v>1</v>
      </c>
      <c r="G18076" s="4" cm="1">
        <f t="array" ref="G18076">MAX(IF(L$5:L$11&lt;E18076,L$5:L$11,0))</f>
        <v>0.76393202250021031</v>
      </c>
      <c r="H18076" s="4">
        <f t="shared" si="847"/>
        <v>2.7692316953540352E-3</v>
      </c>
      <c r="I18076" s="4">
        <f t="shared" si="848"/>
        <v>0.98242058594414583</v>
      </c>
    </row>
    <row r="18077" spans="1:9" x14ac:dyDescent="0.25">
      <c r="A18077" s="2">
        <v>42123</v>
      </c>
      <c r="B18077" s="3">
        <v>2106.85009765625</v>
      </c>
      <c r="C18077" s="3">
        <f>MAX(B$2:B18077)</f>
        <v>2117.68994140625</v>
      </c>
      <c r="D18077" s="3">
        <f>MIN(B$2:B18077)</f>
        <v>4.4000000953674299</v>
      </c>
      <c r="E18077" s="4">
        <f t="shared" si="846"/>
        <v>0.9948706310771176</v>
      </c>
      <c r="F18077" s="4" cm="1">
        <f t="array" ref="F18077">MIN(IF(L$5:L$11&gt;=E18077,L$5:L$11,1))</f>
        <v>1</v>
      </c>
      <c r="G18077" s="4" cm="1">
        <f t="array" ref="G18077">MAX(IF(L$5:L$11&lt;E18077,L$5:L$11,0))</f>
        <v>0.76393202250021031</v>
      </c>
      <c r="H18077" s="4">
        <f t="shared" si="847"/>
        <v>-3.7403355807955618E-3</v>
      </c>
      <c r="I18077" s="4">
        <f t="shared" si="848"/>
        <v>0.99412698212558692</v>
      </c>
    </row>
    <row r="18078" spans="1:9" x14ac:dyDescent="0.25">
      <c r="A18078" s="2">
        <v>42124</v>
      </c>
      <c r="B18078" s="3">
        <v>2085.51000976562</v>
      </c>
      <c r="C18078" s="3">
        <f>MAX(B$2:B18078)</f>
        <v>2117.68994140625</v>
      </c>
      <c r="D18078" s="3">
        <f>MIN(B$2:B18078)</f>
        <v>4.4000000953674299</v>
      </c>
      <c r="E18078" s="4">
        <f t="shared" si="846"/>
        <v>0.98477259035233533</v>
      </c>
      <c r="F18078" s="4" cm="1">
        <f t="array" ref="F18078">MIN(IF(L$5:L$11&gt;=E18078,L$5:L$11,1))</f>
        <v>1</v>
      </c>
      <c r="G18078" s="4" cm="1">
        <f t="array" ref="G18078">MAX(IF(L$5:L$11&lt;E18078,L$5:L$11,0))</f>
        <v>0.76393202250021031</v>
      </c>
      <c r="H18078" s="4">
        <f t="shared" si="847"/>
        <v>-1.012890661484156E-2</v>
      </c>
      <c r="I18078" s="4">
        <f t="shared" si="848"/>
        <v>0.97827164456099525</v>
      </c>
    </row>
    <row r="18079" spans="1:9" x14ac:dyDescent="0.25">
      <c r="A18079" s="2">
        <v>42125</v>
      </c>
      <c r="B18079" s="3">
        <v>2108.2900390625</v>
      </c>
      <c r="C18079" s="3">
        <f>MAX(B$2:B18079)</f>
        <v>2117.68994140625</v>
      </c>
      <c r="D18079" s="3">
        <f>MIN(B$2:B18079)</f>
        <v>4.4000000953674299</v>
      </c>
      <c r="E18079" s="4">
        <f t="shared" si="846"/>
        <v>0.99555200535430588</v>
      </c>
      <c r="F18079" s="4" cm="1">
        <f t="array" ref="F18079">MIN(IF(L$5:L$11&gt;=E18079,L$5:L$11,1))</f>
        <v>1</v>
      </c>
      <c r="G18079" s="4" cm="1">
        <f t="array" ref="G18079">MAX(IF(L$5:L$11&lt;E18079,L$5:L$11,0))</f>
        <v>0.76393202250021031</v>
      </c>
      <c r="H18079" s="4">
        <f t="shared" si="847"/>
        <v>1.0923001659167264E-2</v>
      </c>
      <c r="I18079" s="4">
        <f t="shared" si="848"/>
        <v>0.9354956576112563</v>
      </c>
    </row>
    <row r="18080" spans="1:9" x14ac:dyDescent="0.25">
      <c r="A18080" s="2">
        <v>42128</v>
      </c>
      <c r="B18080" s="3">
        <v>2114.48999023437</v>
      </c>
      <c r="C18080" s="3">
        <f>MAX(B$2:B18080)</f>
        <v>2117.68994140625</v>
      </c>
      <c r="D18080" s="3">
        <f>MIN(B$2:B18080)</f>
        <v>4.4000000953674299</v>
      </c>
      <c r="E18080" s="4">
        <f t="shared" si="846"/>
        <v>0.99848579643080349</v>
      </c>
      <c r="F18080" s="4" cm="1">
        <f t="array" ref="F18080">MIN(IF(L$5:L$11&gt;=E18080,L$5:L$11,1))</f>
        <v>1</v>
      </c>
      <c r="G18080" s="4" cm="1">
        <f t="array" ref="G18080">MAX(IF(L$5:L$11&lt;E18080,L$5:L$11,0))</f>
        <v>0.76393202250021031</v>
      </c>
      <c r="H18080" s="4">
        <f t="shared" si="847"/>
        <v>2.9407486906436464E-3</v>
      </c>
      <c r="I18080" s="4">
        <f t="shared" si="848"/>
        <v>0.98115799231728462</v>
      </c>
    </row>
    <row r="18081" spans="1:9" x14ac:dyDescent="0.25">
      <c r="A18081" s="2">
        <v>42129</v>
      </c>
      <c r="B18081" s="3">
        <v>2089.4599609375</v>
      </c>
      <c r="C18081" s="3">
        <f>MAX(B$2:B18081)</f>
        <v>2117.68994140625</v>
      </c>
      <c r="D18081" s="3">
        <f>MIN(B$2:B18081)</f>
        <v>4.4000000953674299</v>
      </c>
      <c r="E18081" s="4">
        <f t="shared" si="846"/>
        <v>0.98664169079835828</v>
      </c>
      <c r="F18081" s="4" cm="1">
        <f t="array" ref="F18081">MIN(IF(L$5:L$11&gt;=E18081,L$5:L$11,1))</f>
        <v>1</v>
      </c>
      <c r="G18081" s="4" cm="1">
        <f t="array" ref="G18081">MAX(IF(L$5:L$11&lt;E18081,L$5:L$11,0))</f>
        <v>0.76393202250021031</v>
      </c>
      <c r="H18081" s="4">
        <f t="shared" si="847"/>
        <v>-1.1837383677610003E-2</v>
      </c>
      <c r="I18081" s="4">
        <f t="shared" si="848"/>
        <v>0.99358573074911072</v>
      </c>
    </row>
    <row r="18082" spans="1:9" x14ac:dyDescent="0.25">
      <c r="A18082" s="2">
        <v>42130</v>
      </c>
      <c r="B18082" s="3">
        <v>2080.14990234375</v>
      </c>
      <c r="C18082" s="3">
        <f>MAX(B$2:B18082)</f>
        <v>2117.68994140625</v>
      </c>
      <c r="D18082" s="3">
        <f>MIN(B$2:B18082)</f>
        <v>4.4000000953674299</v>
      </c>
      <c r="E18082" s="4">
        <f t="shared" si="846"/>
        <v>0.98223620984103399</v>
      </c>
      <c r="F18082" s="4" cm="1">
        <f t="array" ref="F18082">MIN(IF(L$5:L$11&gt;=E18082,L$5:L$11,1))</f>
        <v>1</v>
      </c>
      <c r="G18082" s="4" cm="1">
        <f t="array" ref="G18082">MAX(IF(L$5:L$11&lt;E18082,L$5:L$11,0))</f>
        <v>0.76393202250021031</v>
      </c>
      <c r="H18082" s="4">
        <f t="shared" si="847"/>
        <v>-4.4557248130147054E-3</v>
      </c>
      <c r="I18082" s="4">
        <f t="shared" si="848"/>
        <v>0.94341329415738473</v>
      </c>
    </row>
    <row r="18083" spans="1:9" x14ac:dyDescent="0.25">
      <c r="A18083" s="2">
        <v>42131</v>
      </c>
      <c r="B18083" s="3">
        <v>2088</v>
      </c>
      <c r="C18083" s="3">
        <f>MAX(B$2:B18083)</f>
        <v>2117.68994140625</v>
      </c>
      <c r="D18083" s="3">
        <f>MIN(B$2:B18083)</f>
        <v>4.4000000953674299</v>
      </c>
      <c r="E18083" s="4">
        <f t="shared" si="846"/>
        <v>0.98595084336234851</v>
      </c>
      <c r="F18083" s="4" cm="1">
        <f t="array" ref="F18083">MIN(IF(L$5:L$11&gt;=E18083,L$5:L$11,1))</f>
        <v>1</v>
      </c>
      <c r="G18083" s="4" cm="1">
        <f t="array" ref="G18083">MAX(IF(L$5:L$11&lt;E18083,L$5:L$11,0))</f>
        <v>0.76393202250021031</v>
      </c>
      <c r="H18083" s="4">
        <f t="shared" si="847"/>
        <v>3.7738134388320965E-3</v>
      </c>
      <c r="I18083" s="4">
        <f t="shared" si="848"/>
        <v>0.92475137734857815</v>
      </c>
    </row>
    <row r="18084" spans="1:9" x14ac:dyDescent="0.25">
      <c r="A18084" s="2">
        <v>42132</v>
      </c>
      <c r="B18084" s="3">
        <v>2116.10009765625</v>
      </c>
      <c r="C18084" s="3">
        <f>MAX(B$2:B18084)</f>
        <v>2117.68994140625</v>
      </c>
      <c r="D18084" s="3">
        <f>MIN(B$2:B18084)</f>
        <v>4.4000000953674299</v>
      </c>
      <c r="E18084" s="4">
        <f t="shared" si="846"/>
        <v>0.9992476925579773</v>
      </c>
      <c r="F18084" s="4" cm="1">
        <f t="array" ref="F18084">MIN(IF(L$5:L$11&gt;=E18084,L$5:L$11,1))</f>
        <v>1</v>
      </c>
      <c r="G18084" s="4" cm="1">
        <f t="array" ref="G18084">MAX(IF(L$5:L$11&lt;E18084,L$5:L$11,0))</f>
        <v>0.76393202250021031</v>
      </c>
      <c r="H18084" s="4">
        <f t="shared" si="847"/>
        <v>1.3457901176364917E-2</v>
      </c>
      <c r="I18084" s="4">
        <f t="shared" si="848"/>
        <v>0.94048681745636586</v>
      </c>
    </row>
    <row r="18085" spans="1:9" x14ac:dyDescent="0.25">
      <c r="A18085" s="2">
        <v>42135</v>
      </c>
      <c r="B18085" s="3">
        <v>2105.330078125</v>
      </c>
      <c r="C18085" s="3">
        <f>MAX(B$2:B18085)</f>
        <v>2117.68994140625</v>
      </c>
      <c r="D18085" s="3">
        <f>MIN(B$2:B18085)</f>
        <v>4.4000000953674299</v>
      </c>
      <c r="E18085" s="4">
        <f t="shared" si="846"/>
        <v>0.99415136416464311</v>
      </c>
      <c r="F18085" s="4" cm="1">
        <f t="array" ref="F18085">MIN(IF(L$5:L$11&gt;=E18085,L$5:L$11,1))</f>
        <v>1</v>
      </c>
      <c r="G18085" s="4" cm="1">
        <f t="array" ref="G18085">MAX(IF(L$5:L$11&lt;E18085,L$5:L$11,0))</f>
        <v>0.76393202250021031</v>
      </c>
      <c r="H18085" s="4">
        <f t="shared" si="847"/>
        <v>-5.0895605284355661E-3</v>
      </c>
      <c r="I18085" s="4">
        <f t="shared" si="848"/>
        <v>0.9968131745356128</v>
      </c>
    </row>
    <row r="18086" spans="1:9" x14ac:dyDescent="0.25">
      <c r="A18086" s="2">
        <v>42136</v>
      </c>
      <c r="B18086" s="3">
        <v>2099.1201171875</v>
      </c>
      <c r="C18086" s="3">
        <f>MAX(B$2:B18086)</f>
        <v>2117.68994140625</v>
      </c>
      <c r="D18086" s="3">
        <f>MIN(B$2:B18086)</f>
        <v>4.4000000953674299</v>
      </c>
      <c r="E18086" s="4">
        <f t="shared" si="846"/>
        <v>0.99121283650873238</v>
      </c>
      <c r="F18086" s="4" cm="1">
        <f t="array" ref="F18086">MIN(IF(L$5:L$11&gt;=E18086,L$5:L$11,1))</f>
        <v>1</v>
      </c>
      <c r="G18086" s="4" cm="1">
        <f t="array" ref="G18086">MAX(IF(L$5:L$11&lt;E18086,L$5:L$11,0))</f>
        <v>0.76393202250021031</v>
      </c>
      <c r="H18086" s="4">
        <f t="shared" si="847"/>
        <v>-2.9496376848567873E-3</v>
      </c>
      <c r="I18086" s="4">
        <f t="shared" si="848"/>
        <v>0.97522478102578691</v>
      </c>
    </row>
    <row r="18087" spans="1:9" x14ac:dyDescent="0.25">
      <c r="A18087" s="2">
        <v>42137</v>
      </c>
      <c r="B18087" s="3">
        <v>2098.47998046875</v>
      </c>
      <c r="C18087" s="3">
        <f>MAX(B$2:B18087)</f>
        <v>2117.68994140625</v>
      </c>
      <c r="D18087" s="3">
        <f>MIN(B$2:B18087)</f>
        <v>4.4000000953674299</v>
      </c>
      <c r="E18087" s="4">
        <f t="shared" si="846"/>
        <v>0.99090992647909737</v>
      </c>
      <c r="F18087" s="4" cm="1">
        <f t="array" ref="F18087">MIN(IF(L$5:L$11&gt;=E18087,L$5:L$11,1))</f>
        <v>1</v>
      </c>
      <c r="G18087" s="4" cm="1">
        <f t="array" ref="G18087">MAX(IF(L$5:L$11&lt;E18087,L$5:L$11,0))</f>
        <v>0.76393202250021031</v>
      </c>
      <c r="H18087" s="4">
        <f t="shared" si="847"/>
        <v>-3.0495478248648844E-4</v>
      </c>
      <c r="I18087" s="4">
        <f t="shared" si="848"/>
        <v>0.96277697812158591</v>
      </c>
    </row>
    <row r="18088" spans="1:9" x14ac:dyDescent="0.25">
      <c r="A18088" s="2">
        <v>42138</v>
      </c>
      <c r="B18088" s="3">
        <v>2121.10009765625</v>
      </c>
      <c r="C18088" s="3">
        <f>MAX(B$2:B18088)</f>
        <v>2121.10009765625</v>
      </c>
      <c r="D18088" s="3">
        <f>MIN(B$2:B18088)</f>
        <v>4.4000000953674299</v>
      </c>
      <c r="E18088" s="4">
        <f t="shared" si="846"/>
        <v>1</v>
      </c>
      <c r="F18088" s="4" cm="1">
        <f t="array" ref="F18088">MIN(IF(L$5:L$11&gt;=E18088,L$5:L$11,1))</f>
        <v>1</v>
      </c>
      <c r="G18088" s="4" cm="1">
        <f t="array" ref="G18088">MAX(IF(L$5:L$11&lt;E18088,L$5:L$11,0))</f>
        <v>0.76393202250021031</v>
      </c>
      <c r="H18088" s="4">
        <f t="shared" si="847"/>
        <v>1.0779286625573148E-2</v>
      </c>
      <c r="I18088" s="4">
        <f t="shared" si="848"/>
        <v>0.96149383064498561</v>
      </c>
    </row>
    <row r="18089" spans="1:9" x14ac:dyDescent="0.25">
      <c r="A18089" s="2">
        <v>42139</v>
      </c>
      <c r="B18089" s="3">
        <v>2122.72998046875</v>
      </c>
      <c r="C18089" s="3">
        <f>MAX(B$2:B18089)</f>
        <v>2122.72998046875</v>
      </c>
      <c r="D18089" s="3">
        <f>MIN(B$2:B18089)</f>
        <v>4.4000000953674299</v>
      </c>
      <c r="E18089" s="4">
        <f t="shared" si="846"/>
        <v>1</v>
      </c>
      <c r="F18089" s="4" cm="1">
        <f t="array" ref="F18089">MIN(IF(L$5:L$11&gt;=E18089,L$5:L$11,1))</f>
        <v>1</v>
      </c>
      <c r="G18089" s="4" cm="1">
        <f t="array" ref="G18089">MAX(IF(L$5:L$11&lt;E18089,L$5:L$11,0))</f>
        <v>0.76393202250021031</v>
      </c>
      <c r="H18089" s="4">
        <f t="shared" si="847"/>
        <v>7.6841390668036524E-4</v>
      </c>
      <c r="I18089" s="4">
        <f t="shared" si="848"/>
        <v>1</v>
      </c>
    </row>
    <row r="18090" spans="1:9" x14ac:dyDescent="0.25">
      <c r="A18090" s="2">
        <v>42142</v>
      </c>
      <c r="B18090" s="3">
        <v>2129.19995117187</v>
      </c>
      <c r="C18090" s="3">
        <f>MAX(B$2:B18090)</f>
        <v>2129.19995117187</v>
      </c>
      <c r="D18090" s="3">
        <f>MIN(B$2:B18090)</f>
        <v>4.4000000953674299</v>
      </c>
      <c r="E18090" s="4">
        <f t="shared" si="846"/>
        <v>1</v>
      </c>
      <c r="F18090" s="4" cm="1">
        <f t="array" ref="F18090">MIN(IF(L$5:L$11&gt;=E18090,L$5:L$11,1))</f>
        <v>1</v>
      </c>
      <c r="G18090" s="4" cm="1">
        <f t="array" ref="G18090">MAX(IF(L$5:L$11&lt;E18090,L$5:L$11,0))</f>
        <v>0.76393202250021031</v>
      </c>
      <c r="H18090" s="4">
        <f t="shared" si="847"/>
        <v>3.0479480492808797E-3</v>
      </c>
      <c r="I18090" s="4">
        <f t="shared" si="848"/>
        <v>1</v>
      </c>
    </row>
    <row r="18091" spans="1:9" x14ac:dyDescent="0.25">
      <c r="A18091" s="2">
        <v>42143</v>
      </c>
      <c r="B18091" s="3">
        <v>2127.830078125</v>
      </c>
      <c r="C18091" s="3">
        <f>MAX(B$2:B18091)</f>
        <v>2129.19995117187</v>
      </c>
      <c r="D18091" s="3">
        <f>MIN(B$2:B18091)</f>
        <v>4.4000000953674299</v>
      </c>
      <c r="E18091" s="4">
        <f t="shared" si="846"/>
        <v>0.99935529316716332</v>
      </c>
      <c r="F18091" s="4" cm="1">
        <f t="array" ref="F18091">MIN(IF(L$5:L$11&gt;=E18091,L$5:L$11,1))</f>
        <v>1</v>
      </c>
      <c r="G18091" s="4" cm="1">
        <f t="array" ref="G18091">MAX(IF(L$5:L$11&lt;E18091,L$5:L$11,0))</f>
        <v>0.76393202250021031</v>
      </c>
      <c r="H18091" s="4">
        <f t="shared" si="847"/>
        <v>-6.4337454362428659E-4</v>
      </c>
      <c r="I18091" s="4">
        <f t="shared" si="848"/>
        <v>1</v>
      </c>
    </row>
    <row r="18092" spans="1:9" x14ac:dyDescent="0.25">
      <c r="A18092" s="2">
        <v>42144</v>
      </c>
      <c r="B18092" s="3">
        <v>2125.85009765625</v>
      </c>
      <c r="C18092" s="3">
        <f>MAX(B$2:B18092)</f>
        <v>2129.19995117187</v>
      </c>
      <c r="D18092" s="3">
        <f>MIN(B$2:B18092)</f>
        <v>4.4000000953674299</v>
      </c>
      <c r="E18092" s="4">
        <f t="shared" si="846"/>
        <v>0.99842344992811072</v>
      </c>
      <c r="F18092" s="4" cm="1">
        <f t="array" ref="F18092">MIN(IF(L$5:L$11&gt;=E18092,L$5:L$11,1))</f>
        <v>1</v>
      </c>
      <c r="G18092" s="4" cm="1">
        <f t="array" ref="G18092">MAX(IF(L$5:L$11&lt;E18092,L$5:L$11,0))</f>
        <v>0.76393202250021031</v>
      </c>
      <c r="H18092" s="4">
        <f t="shared" si="847"/>
        <v>-9.3051625179330077E-4</v>
      </c>
      <c r="I18092" s="4">
        <f t="shared" si="848"/>
        <v>0.99726897803054526</v>
      </c>
    </row>
    <row r="18093" spans="1:9" x14ac:dyDescent="0.25">
      <c r="A18093" s="2">
        <v>42145</v>
      </c>
      <c r="B18093" s="3">
        <v>2130.82006835937</v>
      </c>
      <c r="C18093" s="3">
        <f>MAX(B$2:B18093)</f>
        <v>2130.82006835937</v>
      </c>
      <c r="D18093" s="3">
        <f>MIN(B$2:B18093)</f>
        <v>4.4000000953674299</v>
      </c>
      <c r="E18093" s="4">
        <f t="shared" si="846"/>
        <v>1</v>
      </c>
      <c r="F18093" s="4" cm="1">
        <f t="array" ref="F18093">MIN(IF(L$5:L$11&gt;=E18093,L$5:L$11,1))</f>
        <v>1</v>
      </c>
      <c r="G18093" s="4" cm="1">
        <f t="array" ref="G18093">MAX(IF(L$5:L$11&lt;E18093,L$5:L$11,0))</f>
        <v>0.76393202250021031</v>
      </c>
      <c r="H18093" s="4">
        <f t="shared" si="847"/>
        <v>2.3378744854114508E-3</v>
      </c>
      <c r="I18093" s="4">
        <f t="shared" si="848"/>
        <v>0.9933216267255448</v>
      </c>
    </row>
    <row r="18094" spans="1:9" x14ac:dyDescent="0.25">
      <c r="A18094" s="2">
        <v>42146</v>
      </c>
      <c r="B18094" s="3">
        <v>2126.06005859375</v>
      </c>
      <c r="C18094" s="3">
        <f>MAX(B$2:B18094)</f>
        <v>2130.82006835937</v>
      </c>
      <c r="D18094" s="3">
        <f>MIN(B$2:B18094)</f>
        <v>4.4000000953674299</v>
      </c>
      <c r="E18094" s="4">
        <f t="shared" si="846"/>
        <v>0.99776149132682612</v>
      </c>
      <c r="F18094" s="4" cm="1">
        <f t="array" ref="F18094">MIN(IF(L$5:L$11&gt;=E18094,L$5:L$11,1))</f>
        <v>1</v>
      </c>
      <c r="G18094" s="4" cm="1">
        <f t="array" ref="G18094">MAX(IF(L$5:L$11&lt;E18094,L$5:L$11,0))</f>
        <v>0.76393202250021031</v>
      </c>
      <c r="H18094" s="4">
        <f t="shared" si="847"/>
        <v>-2.2338863033540823E-3</v>
      </c>
      <c r="I18094" s="4">
        <f t="shared" si="848"/>
        <v>1</v>
      </c>
    </row>
    <row r="18095" spans="1:9" x14ac:dyDescent="0.25">
      <c r="A18095" s="2">
        <v>42150</v>
      </c>
      <c r="B18095" s="3">
        <v>2104.19995117187</v>
      </c>
      <c r="C18095" s="3">
        <f>MAX(B$2:B18095)</f>
        <v>2130.82006835937</v>
      </c>
      <c r="D18095" s="3">
        <f>MIN(B$2:B18095)</f>
        <v>4.4000000953674299</v>
      </c>
      <c r="E18095" s="4">
        <f t="shared" si="846"/>
        <v>0.98748125190088498</v>
      </c>
      <c r="F18095" s="4" cm="1">
        <f t="array" ref="F18095">MIN(IF(L$5:L$11&gt;=E18095,L$5:L$11,1))</f>
        <v>1</v>
      </c>
      <c r="G18095" s="4" cm="1">
        <f t="array" ref="G18095">MAX(IF(L$5:L$11&lt;E18095,L$5:L$11,0))</f>
        <v>0.76393202250021031</v>
      </c>
      <c r="H18095" s="4">
        <f t="shared" si="847"/>
        <v>-1.0281980197840213E-2</v>
      </c>
      <c r="I18095" s="4">
        <f t="shared" si="848"/>
        <v>0.99051752509221258</v>
      </c>
    </row>
    <row r="18096" spans="1:9" x14ac:dyDescent="0.25">
      <c r="A18096" s="2">
        <v>42151</v>
      </c>
      <c r="B18096" s="3">
        <v>2123.47998046875</v>
      </c>
      <c r="C18096" s="3">
        <f>MAX(B$2:B18096)</f>
        <v>2130.82006835937</v>
      </c>
      <c r="D18096" s="3">
        <f>MIN(B$2:B18096)</f>
        <v>4.4000000953674299</v>
      </c>
      <c r="E18096" s="4">
        <f t="shared" si="846"/>
        <v>0.99654814775303902</v>
      </c>
      <c r="F18096" s="4" cm="1">
        <f t="array" ref="F18096">MIN(IF(L$5:L$11&gt;=E18096,L$5:L$11,1))</f>
        <v>1</v>
      </c>
      <c r="G18096" s="4" cm="1">
        <f t="array" ref="G18096">MAX(IF(L$5:L$11&lt;E18096,L$5:L$11,0))</f>
        <v>0.76393202250021031</v>
      </c>
      <c r="H18096" s="4">
        <f t="shared" si="847"/>
        <v>9.1626412623679876E-3</v>
      </c>
      <c r="I18096" s="4">
        <f t="shared" si="848"/>
        <v>0.94696973205895252</v>
      </c>
    </row>
    <row r="18097" spans="1:9" x14ac:dyDescent="0.25">
      <c r="A18097" s="2">
        <v>42152</v>
      </c>
      <c r="B18097" s="3">
        <v>2120.7900390625</v>
      </c>
      <c r="C18097" s="3">
        <f>MAX(B$2:B18097)</f>
        <v>2130.82006835937</v>
      </c>
      <c r="D18097" s="3">
        <f>MIN(B$2:B18097)</f>
        <v>4.4000000953674299</v>
      </c>
      <c r="E18097" s="4">
        <f t="shared" si="846"/>
        <v>0.99528313833820314</v>
      </c>
      <c r="F18097" s="4" cm="1">
        <f t="array" ref="F18097">MIN(IF(L$5:L$11&gt;=E18097,L$5:L$11,1))</f>
        <v>1</v>
      </c>
      <c r="G18097" s="4" cm="1">
        <f t="array" ref="G18097">MAX(IF(L$5:L$11&lt;E18097,L$5:L$11,0))</f>
        <v>0.76393202250021031</v>
      </c>
      <c r="H18097" s="4">
        <f t="shared" si="847"/>
        <v>-1.2667608976734135E-3</v>
      </c>
      <c r="I18097" s="4">
        <f t="shared" si="848"/>
        <v>0.98537771923358786</v>
      </c>
    </row>
    <row r="18098" spans="1:9" x14ac:dyDescent="0.25">
      <c r="A18098" s="2">
        <v>42153</v>
      </c>
      <c r="B18098" s="3">
        <v>2107.38989257812</v>
      </c>
      <c r="C18098" s="3">
        <f>MAX(B$2:B18098)</f>
        <v>2130.82006835937</v>
      </c>
      <c r="D18098" s="3">
        <f>MIN(B$2:B18098)</f>
        <v>4.4000000953674299</v>
      </c>
      <c r="E18098" s="4">
        <f t="shared" si="846"/>
        <v>0.98898139829898324</v>
      </c>
      <c r="F18098" s="4" cm="1">
        <f t="array" ref="F18098">MIN(IF(L$5:L$11&gt;=E18098,L$5:L$11,1))</f>
        <v>1</v>
      </c>
      <c r="G18098" s="4" cm="1">
        <f t="array" ref="G18098">MAX(IF(L$5:L$11&lt;E18098,L$5:L$11,0))</f>
        <v>0.76393202250021031</v>
      </c>
      <c r="H18098" s="4">
        <f t="shared" si="847"/>
        <v>-6.3184691730745479E-3</v>
      </c>
      <c r="I18098" s="4">
        <f t="shared" si="848"/>
        <v>0.98001905336016593</v>
      </c>
    </row>
    <row r="18099" spans="1:9" x14ac:dyDescent="0.25">
      <c r="A18099" s="2">
        <v>42156</v>
      </c>
      <c r="B18099" s="3">
        <v>2111.72998046875</v>
      </c>
      <c r="C18099" s="3">
        <f>MAX(B$2:B18099)</f>
        <v>2130.82006835937</v>
      </c>
      <c r="D18099" s="3">
        <f>MIN(B$2:B18099)</f>
        <v>4.4000000953674299</v>
      </c>
      <c r="E18099" s="4">
        <f t="shared" si="846"/>
        <v>0.99102242864637513</v>
      </c>
      <c r="F18099" s="4" cm="1">
        <f t="array" ref="F18099">MIN(IF(L$5:L$11&gt;=E18099,L$5:L$11,1))</f>
        <v>1</v>
      </c>
      <c r="G18099" s="4" cm="1">
        <f t="array" ref="G18099">MAX(IF(L$5:L$11&lt;E18099,L$5:L$11,0))</f>
        <v>0.76393202250021031</v>
      </c>
      <c r="H18099" s="4">
        <f t="shared" si="847"/>
        <v>2.0594612823736647E-3</v>
      </c>
      <c r="I18099" s="4">
        <f t="shared" si="848"/>
        <v>0.95332445417749823</v>
      </c>
    </row>
    <row r="18100" spans="1:9" x14ac:dyDescent="0.25">
      <c r="A18100" s="2">
        <v>42157</v>
      </c>
      <c r="B18100" s="3">
        <v>2109.60009765625</v>
      </c>
      <c r="C18100" s="3">
        <f>MAX(B$2:B18100)</f>
        <v>2130.82006835937</v>
      </c>
      <c r="D18100" s="3">
        <f>MIN(B$2:B18100)</f>
        <v>4.4000000953674299</v>
      </c>
      <c r="E18100" s="4">
        <f t="shared" si="846"/>
        <v>0.99002080020790817</v>
      </c>
      <c r="F18100" s="4" cm="1">
        <f t="array" ref="F18100">MIN(IF(L$5:L$11&gt;=E18100,L$5:L$11,1))</f>
        <v>1</v>
      </c>
      <c r="G18100" s="4" cm="1">
        <f t="array" ref="G18100">MAX(IF(L$5:L$11&lt;E18100,L$5:L$11,0))</f>
        <v>0.76393202250021031</v>
      </c>
      <c r="H18100" s="4">
        <f t="shared" si="847"/>
        <v>-1.0085961899480855E-3</v>
      </c>
      <c r="I18100" s="4">
        <f t="shared" si="848"/>
        <v>0.96197039747319024</v>
      </c>
    </row>
    <row r="18101" spans="1:9" x14ac:dyDescent="0.25">
      <c r="A18101" s="2">
        <v>42158</v>
      </c>
      <c r="B18101" s="3">
        <v>2114.07006835937</v>
      </c>
      <c r="C18101" s="3">
        <f>MAX(B$2:B18101)</f>
        <v>2130.82006835937</v>
      </c>
      <c r="D18101" s="3">
        <f>MIN(B$2:B18101)</f>
        <v>4.4000000953674299</v>
      </c>
      <c r="E18101" s="4">
        <f t="shared" si="846"/>
        <v>0.99212291106071315</v>
      </c>
      <c r="F18101" s="4" cm="1">
        <f t="array" ref="F18101">MIN(IF(L$5:L$11&gt;=E18101,L$5:L$11,1))</f>
        <v>1</v>
      </c>
      <c r="G18101" s="4" cm="1">
        <f t="array" ref="G18101">MAX(IF(L$5:L$11&lt;E18101,L$5:L$11,0))</f>
        <v>0.76393202250021031</v>
      </c>
      <c r="H18101" s="4">
        <f t="shared" si="847"/>
        <v>2.1188711112054559E-3</v>
      </c>
      <c r="I18101" s="4">
        <f t="shared" si="848"/>
        <v>0.95772743131964722</v>
      </c>
    </row>
    <row r="18102" spans="1:9" x14ac:dyDescent="0.25">
      <c r="A18102" s="2">
        <v>42159</v>
      </c>
      <c r="B18102" s="3">
        <v>2095.84008789062</v>
      </c>
      <c r="C18102" s="3">
        <f>MAX(B$2:B18102)</f>
        <v>2130.82006835937</v>
      </c>
      <c r="D18102" s="3">
        <f>MIN(B$2:B18102)</f>
        <v>4.4000000953674299</v>
      </c>
      <c r="E18102" s="4">
        <f t="shared" si="846"/>
        <v>0.98354982583600825</v>
      </c>
      <c r="F18102" s="4" cm="1">
        <f t="array" ref="F18102">MIN(IF(L$5:L$11&gt;=E18102,L$5:L$11,1))</f>
        <v>1</v>
      </c>
      <c r="G18102" s="4" cm="1">
        <f t="array" ref="G18102">MAX(IF(L$5:L$11&lt;E18102,L$5:L$11,0))</f>
        <v>0.76393202250021031</v>
      </c>
      <c r="H18102" s="4">
        <f t="shared" si="847"/>
        <v>-8.6231675768899674E-3</v>
      </c>
      <c r="I18102" s="4">
        <f t="shared" si="848"/>
        <v>0.96663211578836916</v>
      </c>
    </row>
    <row r="18103" spans="1:9" x14ac:dyDescent="0.25">
      <c r="A18103" s="2">
        <v>42160</v>
      </c>
      <c r="B18103" s="3">
        <v>2092.830078125</v>
      </c>
      <c r="C18103" s="3">
        <f>MAX(B$2:B18103)</f>
        <v>2130.82006835937</v>
      </c>
      <c r="D18103" s="3">
        <f>MIN(B$2:B18103)</f>
        <v>4.4000000953674299</v>
      </c>
      <c r="E18103" s="4">
        <f t="shared" si="846"/>
        <v>0.98213429660425244</v>
      </c>
      <c r="F18103" s="4" cm="1">
        <f t="array" ref="F18103">MIN(IF(L$5:L$11&gt;=E18103,L$5:L$11,1))</f>
        <v>1</v>
      </c>
      <c r="G18103" s="4" cm="1">
        <f t="array" ref="G18103">MAX(IF(L$5:L$11&lt;E18103,L$5:L$11,0))</f>
        <v>0.76393202250021031</v>
      </c>
      <c r="H18103" s="4">
        <f t="shared" si="847"/>
        <v>-1.436182933522101E-3</v>
      </c>
      <c r="I18103" s="4">
        <f t="shared" si="848"/>
        <v>0.93031594399962014</v>
      </c>
    </row>
    <row r="18104" spans="1:9" x14ac:dyDescent="0.25">
      <c r="A18104" s="2">
        <v>42163</v>
      </c>
      <c r="B18104" s="3">
        <v>2079.28002929687</v>
      </c>
      <c r="C18104" s="3">
        <f>MAX(B$2:B18104)</f>
        <v>2130.82006835937</v>
      </c>
      <c r="D18104" s="3">
        <f>MIN(B$2:B18104)</f>
        <v>4.4000000953674299</v>
      </c>
      <c r="E18104" s="4">
        <f t="shared" si="846"/>
        <v>0.97576206139524591</v>
      </c>
      <c r="F18104" s="4" cm="1">
        <f t="array" ref="F18104">MIN(IF(L$5:L$11&gt;=E18104,L$5:L$11,1))</f>
        <v>1</v>
      </c>
      <c r="G18104" s="4" cm="1">
        <f t="array" ref="G18104">MAX(IF(L$5:L$11&lt;E18104,L$5:L$11,0))</f>
        <v>0.76393202250021031</v>
      </c>
      <c r="H18104" s="4">
        <f t="shared" si="847"/>
        <v>-6.4745097892847658E-3</v>
      </c>
      <c r="I18104" s="4">
        <f t="shared" si="848"/>
        <v>0.92431966594976456</v>
      </c>
    </row>
    <row r="18105" spans="1:9" x14ac:dyDescent="0.25">
      <c r="A18105" s="2">
        <v>42164</v>
      </c>
      <c r="B18105" s="3">
        <v>2080.14990234375</v>
      </c>
      <c r="C18105" s="3">
        <f>MAX(B$2:B18105)</f>
        <v>2130.82006835937</v>
      </c>
      <c r="D18105" s="3">
        <f>MIN(B$2:B18105)</f>
        <v>4.4000000953674299</v>
      </c>
      <c r="E18105" s="4">
        <f t="shared" si="846"/>
        <v>0.97617114004337491</v>
      </c>
      <c r="F18105" s="4" cm="1">
        <f t="array" ref="F18105">MIN(IF(L$5:L$11&gt;=E18105,L$5:L$11,1))</f>
        <v>1</v>
      </c>
      <c r="G18105" s="4" cm="1">
        <f t="array" ref="G18105">MAX(IF(L$5:L$11&lt;E18105,L$5:L$11,0))</f>
        <v>0.76393202250021031</v>
      </c>
      <c r="H18105" s="4">
        <f t="shared" si="847"/>
        <v>4.1835300422432553E-4</v>
      </c>
      <c r="I18105" s="4">
        <f t="shared" si="848"/>
        <v>0.89732644443579523</v>
      </c>
    </row>
    <row r="18106" spans="1:9" x14ac:dyDescent="0.25">
      <c r="A18106" s="2">
        <v>42165</v>
      </c>
      <c r="B18106" s="3">
        <v>2105.19995117187</v>
      </c>
      <c r="C18106" s="3">
        <f>MAX(B$2:B18106)</f>
        <v>2130.82006835937</v>
      </c>
      <c r="D18106" s="3">
        <f>MIN(B$2:B18106)</f>
        <v>4.4000000953674299</v>
      </c>
      <c r="E18106" s="4">
        <f t="shared" si="846"/>
        <v>0.98795152586740953</v>
      </c>
      <c r="F18106" s="4" cm="1">
        <f t="array" ref="F18106">MIN(IF(L$5:L$11&gt;=E18106,L$5:L$11,1))</f>
        <v>1</v>
      </c>
      <c r="G18106" s="4" cm="1">
        <f t="array" ref="G18106">MAX(IF(L$5:L$11&lt;E18106,L$5:L$11,0))</f>
        <v>0.76393202250021031</v>
      </c>
      <c r="H18106" s="4">
        <f t="shared" si="847"/>
        <v>1.2042424827122034E-2</v>
      </c>
      <c r="I18106" s="4">
        <f t="shared" si="848"/>
        <v>0.8990593293974134</v>
      </c>
    </row>
    <row r="18107" spans="1:9" x14ac:dyDescent="0.25">
      <c r="A18107" s="2">
        <v>42166</v>
      </c>
      <c r="B18107" s="3">
        <v>2108.86010742187</v>
      </c>
      <c r="C18107" s="3">
        <f>MAX(B$2:B18107)</f>
        <v>2130.82006835937</v>
      </c>
      <c r="D18107" s="3">
        <f>MIN(B$2:B18107)</f>
        <v>4.4000000953674299</v>
      </c>
      <c r="E18107" s="4">
        <f t="shared" si="846"/>
        <v>0.98967280206519681</v>
      </c>
      <c r="F18107" s="4" cm="1">
        <f t="array" ref="F18107">MIN(IF(L$5:L$11&gt;=E18107,L$5:L$11,1))</f>
        <v>1</v>
      </c>
      <c r="G18107" s="4" cm="1">
        <f t="array" ref="G18107">MAX(IF(L$5:L$11&lt;E18107,L$5:L$11,0))</f>
        <v>0.76393202250021031</v>
      </c>
      <c r="H18107" s="4">
        <f t="shared" si="847"/>
        <v>1.7386264178671507E-3</v>
      </c>
      <c r="I18107" s="4">
        <f t="shared" si="848"/>
        <v>0.94896184454919896</v>
      </c>
    </row>
    <row r="18108" spans="1:9" x14ac:dyDescent="0.25">
      <c r="A18108" s="2">
        <v>42167</v>
      </c>
      <c r="B18108" s="3">
        <v>2094.11010742187</v>
      </c>
      <c r="C18108" s="3">
        <f>MAX(B$2:B18108)</f>
        <v>2130.82006835937</v>
      </c>
      <c r="D18108" s="3">
        <f>MIN(B$2:B18108)</f>
        <v>4.4000000953674299</v>
      </c>
      <c r="E18108" s="4">
        <f t="shared" si="846"/>
        <v>0.98273626105895917</v>
      </c>
      <c r="F18108" s="4" cm="1">
        <f t="array" ref="F18108">MIN(IF(L$5:L$11&gt;=E18108,L$5:L$11,1))</f>
        <v>1</v>
      </c>
      <c r="G18108" s="4" cm="1">
        <f t="array" ref="G18108">MAX(IF(L$5:L$11&lt;E18108,L$5:L$11,0))</f>
        <v>0.76393202250021031</v>
      </c>
      <c r="H18108" s="4">
        <f t="shared" si="847"/>
        <v>-6.9942998817651425E-3</v>
      </c>
      <c r="I18108" s="4">
        <f t="shared" si="848"/>
        <v>0.9562532875310783</v>
      </c>
    </row>
    <row r="18109" spans="1:9" x14ac:dyDescent="0.25">
      <c r="A18109" s="2">
        <v>42170</v>
      </c>
      <c r="B18109" s="3">
        <v>2084.42993164062</v>
      </c>
      <c r="C18109" s="3">
        <f>MAX(B$2:B18109)</f>
        <v>2130.82006835937</v>
      </c>
      <c r="D18109" s="3">
        <f>MIN(B$2:B18109)</f>
        <v>4.4000000953674299</v>
      </c>
      <c r="E18109" s="4">
        <f t="shared" si="846"/>
        <v>0.9781839263976555</v>
      </c>
      <c r="F18109" s="4" cm="1">
        <f t="array" ref="F18109">MIN(IF(L$5:L$11&gt;=E18109,L$5:L$11,1))</f>
        <v>1</v>
      </c>
      <c r="G18109" s="4" cm="1">
        <f t="array" ref="G18109">MAX(IF(L$5:L$11&lt;E18109,L$5:L$11,0))</f>
        <v>0.76393202250021031</v>
      </c>
      <c r="H18109" s="4">
        <f t="shared" si="847"/>
        <v>-4.6225724936534984E-3</v>
      </c>
      <c r="I18109" s="4">
        <f t="shared" si="848"/>
        <v>0.9268696282999408</v>
      </c>
    </row>
    <row r="18110" spans="1:9" x14ac:dyDescent="0.25">
      <c r="A18110" s="2">
        <v>42171</v>
      </c>
      <c r="B18110" s="3">
        <v>2096.2900390625</v>
      </c>
      <c r="C18110" s="3">
        <f>MAX(B$2:B18110)</f>
        <v>2130.82006835937</v>
      </c>
      <c r="D18110" s="3">
        <f>MIN(B$2:B18110)</f>
        <v>4.4000000953674299</v>
      </c>
      <c r="E18110" s="4">
        <f t="shared" si="846"/>
        <v>0.98376142615835072</v>
      </c>
      <c r="F18110" s="4" cm="1">
        <f t="array" ref="F18110">MIN(IF(L$5:L$11&gt;=E18110,L$5:L$11,1))</f>
        <v>1</v>
      </c>
      <c r="G18110" s="4" cm="1">
        <f t="array" ref="G18110">MAX(IF(L$5:L$11&lt;E18110,L$5:L$11,0))</f>
        <v>0.76393202250021031</v>
      </c>
      <c r="H18110" s="4">
        <f t="shared" si="847"/>
        <v>5.6898566086820423E-3</v>
      </c>
      <c r="I18110" s="4">
        <f t="shared" si="848"/>
        <v>0.90758562921832997</v>
      </c>
    </row>
    <row r="18111" spans="1:9" x14ac:dyDescent="0.25">
      <c r="A18111" s="2">
        <v>42172</v>
      </c>
      <c r="B18111" s="3">
        <v>2100.43994140625</v>
      </c>
      <c r="C18111" s="3">
        <f>MAX(B$2:B18111)</f>
        <v>2130.82006835937</v>
      </c>
      <c r="D18111" s="3">
        <f>MIN(B$2:B18111)</f>
        <v>4.4000000953674299</v>
      </c>
      <c r="E18111" s="4">
        <f t="shared" si="846"/>
        <v>0.98571301719423565</v>
      </c>
      <c r="F18111" s="4" cm="1">
        <f t="array" ref="F18111">MIN(IF(L$5:L$11&gt;=E18111,L$5:L$11,1))</f>
        <v>1</v>
      </c>
      <c r="G18111" s="4" cm="1">
        <f t="array" ref="G18111">MAX(IF(L$5:L$11&lt;E18111,L$5:L$11,0))</f>
        <v>0.76393202250021031</v>
      </c>
      <c r="H18111" s="4">
        <f t="shared" si="847"/>
        <v>1.9796413026920145E-3</v>
      </c>
      <c r="I18111" s="4">
        <f t="shared" si="848"/>
        <v>0.9312122973491237</v>
      </c>
    </row>
    <row r="18112" spans="1:9" x14ac:dyDescent="0.25">
      <c r="A18112" s="2">
        <v>42173</v>
      </c>
      <c r="B18112" s="3">
        <v>2121.23999023437</v>
      </c>
      <c r="C18112" s="3">
        <f>MAX(B$2:B18112)</f>
        <v>2130.82006835937</v>
      </c>
      <c r="D18112" s="3">
        <f>MIN(B$2:B18112)</f>
        <v>4.4000000953674299</v>
      </c>
      <c r="E18112" s="4">
        <f t="shared" si="846"/>
        <v>0.99549473866054083</v>
      </c>
      <c r="F18112" s="4" cm="1">
        <f t="array" ref="F18112">MIN(IF(L$5:L$11&gt;=E18112,L$5:L$11,1))</f>
        <v>1</v>
      </c>
      <c r="G18112" s="4" cm="1">
        <f t="array" ref="G18112">MAX(IF(L$5:L$11&lt;E18112,L$5:L$11,0))</f>
        <v>0.76393202250021031</v>
      </c>
      <c r="H18112" s="4">
        <f t="shared" si="847"/>
        <v>9.9027105789057934E-3</v>
      </c>
      <c r="I18112" s="4">
        <f t="shared" si="848"/>
        <v>0.93947936964141154</v>
      </c>
    </row>
    <row r="18113" spans="1:9" x14ac:dyDescent="0.25">
      <c r="A18113" s="2">
        <v>42174</v>
      </c>
      <c r="B18113" s="3">
        <v>2109.98999023437</v>
      </c>
      <c r="C18113" s="3">
        <f>MAX(B$2:B18113)</f>
        <v>2130.82006835937</v>
      </c>
      <c r="D18113" s="3">
        <f>MIN(B$2:B18113)</f>
        <v>4.4000000953674299</v>
      </c>
      <c r="E18113" s="4">
        <f t="shared" si="846"/>
        <v>0.99020415653713922</v>
      </c>
      <c r="F18113" s="4" cm="1">
        <f t="array" ref="F18113">MIN(IF(L$5:L$11&gt;=E18113,L$5:L$11,1))</f>
        <v>1</v>
      </c>
      <c r="G18113" s="4" cm="1">
        <f t="array" ref="G18113">MAX(IF(L$5:L$11&lt;E18113,L$5:L$11,0))</f>
        <v>0.76393202250021031</v>
      </c>
      <c r="H18113" s="4">
        <f t="shared" si="847"/>
        <v>-5.3035017498218595E-3</v>
      </c>
      <c r="I18113" s="4">
        <f t="shared" si="848"/>
        <v>0.98091540670964927</v>
      </c>
    </row>
    <row r="18114" spans="1:9" x14ac:dyDescent="0.25">
      <c r="A18114" s="2">
        <v>42177</v>
      </c>
      <c r="B18114" s="3">
        <v>2122.85009765625</v>
      </c>
      <c r="C18114" s="3">
        <f>MAX(B$2:B18114)</f>
        <v>2130.82006835937</v>
      </c>
      <c r="D18114" s="3">
        <f>MIN(B$2:B18114)</f>
        <v>4.4000000953674299</v>
      </c>
      <c r="E18114" s="4">
        <f t="shared" si="846"/>
        <v>0.99625193026435899</v>
      </c>
      <c r="F18114" s="4" cm="1">
        <f t="array" ref="F18114">MIN(IF(L$5:L$11&gt;=E18114,L$5:L$11,1))</f>
        <v>1</v>
      </c>
      <c r="G18114" s="4" cm="1">
        <f t="array" ref="G18114">MAX(IF(L$5:L$11&lt;E18114,L$5:L$11,0))</f>
        <v>0.76393202250021031</v>
      </c>
      <c r="H18114" s="4">
        <f t="shared" si="847"/>
        <v>6.0948665545335068E-3</v>
      </c>
      <c r="I18114" s="4">
        <f t="shared" si="848"/>
        <v>0.95850414119437477</v>
      </c>
    </row>
    <row r="18115" spans="1:9" x14ac:dyDescent="0.25">
      <c r="A18115" s="2">
        <v>42178</v>
      </c>
      <c r="B18115" s="3">
        <v>2124.19995117187</v>
      </c>
      <c r="C18115" s="3">
        <f>MAX(B$2:B18115)</f>
        <v>2130.82006835937</v>
      </c>
      <c r="D18115" s="3">
        <f>MIN(B$2:B18115)</f>
        <v>4.4000000953674299</v>
      </c>
      <c r="E18115" s="4">
        <f t="shared" si="846"/>
        <v>0.99688673123137672</v>
      </c>
      <c r="F18115" s="4" cm="1">
        <f t="array" ref="F18115">MIN(IF(L$5:L$11&gt;=E18115,L$5:L$11,1))</f>
        <v>1</v>
      </c>
      <c r="G18115" s="4" cm="1">
        <f t="array" ref="G18115">MAX(IF(L$5:L$11&lt;E18115,L$5:L$11,0))</f>
        <v>0.76393202250021031</v>
      </c>
      <c r="H18115" s="4">
        <f t="shared" si="847"/>
        <v>6.3586850390917604E-4</v>
      </c>
      <c r="I18115" s="4">
        <f t="shared" si="848"/>
        <v>0.98412292181541505</v>
      </c>
    </row>
    <row r="18116" spans="1:9" x14ac:dyDescent="0.25">
      <c r="A18116" s="2">
        <v>42179</v>
      </c>
      <c r="B18116" s="3">
        <v>2108.580078125</v>
      </c>
      <c r="C18116" s="3">
        <f>MAX(B$2:B18116)</f>
        <v>2130.82006835937</v>
      </c>
      <c r="D18116" s="3">
        <f>MIN(B$2:B18116)</f>
        <v>4.4000000953674299</v>
      </c>
      <c r="E18116" s="4">
        <f t="shared" ref="E18116:E18179" si="849">(B18116-D18116)/(C18116-D18116)</f>
        <v>0.98954111157701474</v>
      </c>
      <c r="F18116" s="4" cm="1">
        <f t="array" ref="F18116">MIN(IF(L$5:L$11&gt;=E18116,L$5:L$11,1))</f>
        <v>1</v>
      </c>
      <c r="G18116" s="4" cm="1">
        <f t="array" ref="G18116">MAX(IF(L$5:L$11&lt;E18116,L$5:L$11,0))</f>
        <v>0.76393202250021031</v>
      </c>
      <c r="H18116" s="4">
        <f t="shared" si="847"/>
        <v>-7.3532969616409982E-3</v>
      </c>
      <c r="I18116" s="4">
        <f t="shared" si="848"/>
        <v>0.98681198186388475</v>
      </c>
    </row>
    <row r="18117" spans="1:9" x14ac:dyDescent="0.25">
      <c r="A18117" s="2">
        <v>42180</v>
      </c>
      <c r="B18117" s="3">
        <v>2102.31005859375</v>
      </c>
      <c r="C18117" s="3">
        <f>MAX(B$2:B18117)</f>
        <v>2130.82006835937</v>
      </c>
      <c r="D18117" s="3">
        <f>MIN(B$2:B18117)</f>
        <v>4.4000000953674299</v>
      </c>
      <c r="E18117" s="4">
        <f t="shared" si="849"/>
        <v>0.98659248462186711</v>
      </c>
      <c r="F18117" s="4" cm="1">
        <f t="array" ref="F18117">MIN(IF(L$5:L$11&gt;=E18117,L$5:L$11,1))</f>
        <v>1</v>
      </c>
      <c r="G18117" s="4" cm="1">
        <f t="array" ref="G18117">MAX(IF(L$5:L$11&lt;E18117,L$5:L$11,0))</f>
        <v>0.76393202250021031</v>
      </c>
      <c r="H18117" s="4">
        <f t="shared" ref="H18117:H18180" si="850">B18117/B18116-1</f>
        <v>-2.9735743006855664E-3</v>
      </c>
      <c r="I18117" s="4">
        <f t="shared" ref="I18117:I18180" si="851">IF(E18116=0,0,(E18116-G18116)/(F18116-G18116))</f>
        <v>0.95569543767114884</v>
      </c>
    </row>
    <row r="18118" spans="1:9" x14ac:dyDescent="0.25">
      <c r="A18118" s="2">
        <v>42181</v>
      </c>
      <c r="B18118" s="3">
        <v>2101.48999023437</v>
      </c>
      <c r="C18118" s="3">
        <f>MAX(B$2:B18118)</f>
        <v>2130.82006835937</v>
      </c>
      <c r="D18118" s="3">
        <f>MIN(B$2:B18118)</f>
        <v>4.4000000953674299</v>
      </c>
      <c r="E18118" s="4">
        <f t="shared" si="849"/>
        <v>0.98620682782168012</v>
      </c>
      <c r="F18118" s="4" cm="1">
        <f t="array" ref="F18118">MIN(IF(L$5:L$11&gt;=E18118,L$5:L$11,1))</f>
        <v>1</v>
      </c>
      <c r="G18118" s="4" cm="1">
        <f t="array" ref="G18118">MAX(IF(L$5:L$11&lt;E18118,L$5:L$11,0))</f>
        <v>0.76393202250021031</v>
      </c>
      <c r="H18118" s="4">
        <f t="shared" si="850"/>
        <v>-3.9007964406956308E-4</v>
      </c>
      <c r="I18118" s="4">
        <f t="shared" si="851"/>
        <v>0.9432048534488553</v>
      </c>
    </row>
    <row r="18119" spans="1:9" x14ac:dyDescent="0.25">
      <c r="A18119" s="2">
        <v>42184</v>
      </c>
      <c r="B18119" s="3">
        <v>2057.63989257812</v>
      </c>
      <c r="C18119" s="3">
        <f>MAX(B$2:B18119)</f>
        <v>2130.82006835937</v>
      </c>
      <c r="D18119" s="3">
        <f>MIN(B$2:B18119)</f>
        <v>4.4000000953674299</v>
      </c>
      <c r="E18119" s="4">
        <f t="shared" si="849"/>
        <v>0.96558526846438486</v>
      </c>
      <c r="F18119" s="4" cm="1">
        <f t="array" ref="F18119">MIN(IF(L$5:L$11&gt;=E18119,L$5:L$11,1))</f>
        <v>1</v>
      </c>
      <c r="G18119" s="4" cm="1">
        <f t="array" ref="G18119">MAX(IF(L$5:L$11&lt;E18119,L$5:L$11,0))</f>
        <v>0.76393202250021031</v>
      </c>
      <c r="H18119" s="4">
        <f t="shared" si="850"/>
        <v>-2.086619391956257E-2</v>
      </c>
      <c r="I18119" s="4">
        <f t="shared" si="851"/>
        <v>0.9415711850272781</v>
      </c>
    </row>
    <row r="18120" spans="1:9" x14ac:dyDescent="0.25">
      <c r="A18120" s="2">
        <v>42185</v>
      </c>
      <c r="B18120" s="3">
        <v>2063.11010742187</v>
      </c>
      <c r="C18120" s="3">
        <f>MAX(B$2:B18120)</f>
        <v>2130.82006835937</v>
      </c>
      <c r="D18120" s="3">
        <f>MIN(B$2:B18120)</f>
        <v>4.4000000953674299</v>
      </c>
      <c r="E18120" s="4">
        <f t="shared" si="849"/>
        <v>0.96815776809669685</v>
      </c>
      <c r="F18120" s="4" cm="1">
        <f t="array" ref="F18120">MIN(IF(L$5:L$11&gt;=E18120,L$5:L$11,1))</f>
        <v>1</v>
      </c>
      <c r="G18120" s="4" cm="1">
        <f t="array" ref="G18120">MAX(IF(L$5:L$11&lt;E18120,L$5:L$11,0))</f>
        <v>0.76393202250021031</v>
      </c>
      <c r="H18120" s="4">
        <f t="shared" si="850"/>
        <v>2.6584898861463646E-3</v>
      </c>
      <c r="I18120" s="4">
        <f t="shared" si="851"/>
        <v>0.85421685778772849</v>
      </c>
    </row>
    <row r="18121" spans="1:9" x14ac:dyDescent="0.25">
      <c r="A18121" s="2">
        <v>42186</v>
      </c>
      <c r="B18121" s="3">
        <v>2077.419921875</v>
      </c>
      <c r="C18121" s="3">
        <f>MAX(B$2:B18121)</f>
        <v>2130.82006835937</v>
      </c>
      <c r="D18121" s="3">
        <f>MIN(B$2:B18121)</f>
        <v>4.4000000953674299</v>
      </c>
      <c r="E18121" s="4">
        <f t="shared" si="849"/>
        <v>0.97488730129980128</v>
      </c>
      <c r="F18121" s="4" cm="1">
        <f t="array" ref="F18121">MIN(IF(L$5:L$11&gt;=E18121,L$5:L$11,1))</f>
        <v>1</v>
      </c>
      <c r="G18121" s="4" cm="1">
        <f t="array" ref="G18121">MAX(IF(L$5:L$11&lt;E18121,L$5:L$11,0))</f>
        <v>0.76393202250021031</v>
      </c>
      <c r="H18121" s="4">
        <f t="shared" si="850"/>
        <v>6.9360401084030965E-3</v>
      </c>
      <c r="I18121" s="4">
        <f t="shared" si="851"/>
        <v>0.86511414110229534</v>
      </c>
    </row>
    <row r="18122" spans="1:9" x14ac:dyDescent="0.25">
      <c r="A18122" s="2">
        <v>42187</v>
      </c>
      <c r="B18122" s="3">
        <v>2076.78002929687</v>
      </c>
      <c r="C18122" s="3">
        <f>MAX(B$2:B18122)</f>
        <v>2130.82006835937</v>
      </c>
      <c r="D18122" s="3">
        <f>MIN(B$2:B18122)</f>
        <v>4.4000000953674299</v>
      </c>
      <c r="E18122" s="4">
        <f t="shared" si="849"/>
        <v>0.97458637647893442</v>
      </c>
      <c r="F18122" s="4" cm="1">
        <f t="array" ref="F18122">MIN(IF(L$5:L$11&gt;=E18122,L$5:L$11,1))</f>
        <v>1</v>
      </c>
      <c r="G18122" s="4" cm="1">
        <f t="array" ref="G18122">MAX(IF(L$5:L$11&lt;E18122,L$5:L$11,0))</f>
        <v>0.76393202250021031</v>
      </c>
      <c r="H18122" s="4">
        <f t="shared" si="850"/>
        <v>-3.0802274080077297E-4</v>
      </c>
      <c r="I18122" s="4">
        <f t="shared" si="851"/>
        <v>0.89362090120748761</v>
      </c>
    </row>
    <row r="18123" spans="1:9" x14ac:dyDescent="0.25">
      <c r="A18123" s="2">
        <v>42191</v>
      </c>
      <c r="B18123" s="3">
        <v>2068.76000976562</v>
      </c>
      <c r="C18123" s="3">
        <f>MAX(B$2:B18123)</f>
        <v>2130.82006835937</v>
      </c>
      <c r="D18123" s="3">
        <f>MIN(B$2:B18123)</f>
        <v>4.4000000953674299</v>
      </c>
      <c r="E18123" s="4">
        <f t="shared" si="849"/>
        <v>0.97081477008236883</v>
      </c>
      <c r="F18123" s="4" cm="1">
        <f t="array" ref="F18123">MIN(IF(L$5:L$11&gt;=E18123,L$5:L$11,1))</f>
        <v>1</v>
      </c>
      <c r="G18123" s="4" cm="1">
        <f t="array" ref="G18123">MAX(IF(L$5:L$11&lt;E18123,L$5:L$11,0))</f>
        <v>0.76393202250021031</v>
      </c>
      <c r="H18123" s="4">
        <f t="shared" si="850"/>
        <v>-3.8617568630825438E-3</v>
      </c>
      <c r="I18123" s="4">
        <f t="shared" si="851"/>
        <v>0.89234616321017868</v>
      </c>
    </row>
    <row r="18124" spans="1:9" x14ac:dyDescent="0.25">
      <c r="A18124" s="2">
        <v>42192</v>
      </c>
      <c r="B18124" s="3">
        <v>2081.34008789062</v>
      </c>
      <c r="C18124" s="3">
        <f>MAX(B$2:B18124)</f>
        <v>2130.82006835937</v>
      </c>
      <c r="D18124" s="3">
        <f>MIN(B$2:B18124)</f>
        <v>4.4000000953674299</v>
      </c>
      <c r="E18124" s="4">
        <f t="shared" si="849"/>
        <v>0.97673085332140175</v>
      </c>
      <c r="F18124" s="4" cm="1">
        <f t="array" ref="F18124">MIN(IF(L$5:L$11&gt;=E18124,L$5:L$11,1))</f>
        <v>1</v>
      </c>
      <c r="G18124" s="4" cm="1">
        <f t="array" ref="G18124">MAX(IF(L$5:L$11&lt;E18124,L$5:L$11,0))</f>
        <v>0.76393202250021031</v>
      </c>
      <c r="H18124" s="4">
        <f t="shared" si="850"/>
        <v>6.0809751085748598E-3</v>
      </c>
      <c r="I18124" s="4">
        <f t="shared" si="851"/>
        <v>0.87636938212995374</v>
      </c>
    </row>
    <row r="18125" spans="1:9" x14ac:dyDescent="0.25">
      <c r="A18125" s="2">
        <v>42193</v>
      </c>
      <c r="B18125" s="3">
        <v>2046.68005371093</v>
      </c>
      <c r="C18125" s="3">
        <f>MAX(B$2:B18125)</f>
        <v>2130.82006835937</v>
      </c>
      <c r="D18125" s="3">
        <f>MIN(B$2:B18125)</f>
        <v>4.4000000953674299</v>
      </c>
      <c r="E18125" s="4">
        <f t="shared" si="849"/>
        <v>0.96043114156784104</v>
      </c>
      <c r="F18125" s="4" cm="1">
        <f t="array" ref="F18125">MIN(IF(L$5:L$11&gt;=E18125,L$5:L$11,1))</f>
        <v>1</v>
      </c>
      <c r="G18125" s="4" cm="1">
        <f t="array" ref="G18125">MAX(IF(L$5:L$11&lt;E18125,L$5:L$11,0))</f>
        <v>0.76393202250021031</v>
      </c>
      <c r="H18125" s="4">
        <f t="shared" si="850"/>
        <v>-1.6652749054008265E-2</v>
      </c>
      <c r="I18125" s="4">
        <f t="shared" si="851"/>
        <v>0.90143031289104436</v>
      </c>
    </row>
    <row r="18126" spans="1:9" x14ac:dyDescent="0.25">
      <c r="A18126" s="2">
        <v>42194</v>
      </c>
      <c r="B18126" s="3">
        <v>2051.31005859375</v>
      </c>
      <c r="C18126" s="3">
        <f>MAX(B$2:B18126)</f>
        <v>2130.82006835937</v>
      </c>
      <c r="D18126" s="3">
        <f>MIN(B$2:B18126)</f>
        <v>4.4000000953674299</v>
      </c>
      <c r="E18126" s="4">
        <f t="shared" si="849"/>
        <v>0.96260851232911304</v>
      </c>
      <c r="F18126" s="4" cm="1">
        <f t="array" ref="F18126">MIN(IF(L$5:L$11&gt;=E18126,L$5:L$11,1))</f>
        <v>1</v>
      </c>
      <c r="G18126" s="4" cm="1">
        <f t="array" ref="G18126">MAX(IF(L$5:L$11&lt;E18126,L$5:L$11,0))</f>
        <v>0.76393202250021031</v>
      </c>
      <c r="H18126" s="4">
        <f t="shared" si="850"/>
        <v>2.2622025726126704E-3</v>
      </c>
      <c r="I18126" s="4">
        <f t="shared" si="851"/>
        <v>0.83238362588930892</v>
      </c>
    </row>
    <row r="18127" spans="1:9" x14ac:dyDescent="0.25">
      <c r="A18127" s="2">
        <v>42195</v>
      </c>
      <c r="B18127" s="3">
        <v>2076.6201171875</v>
      </c>
      <c r="C18127" s="3">
        <f>MAX(B$2:B18127)</f>
        <v>2130.82006835937</v>
      </c>
      <c r="D18127" s="3">
        <f>MIN(B$2:B18127)</f>
        <v>4.4000000953674299</v>
      </c>
      <c r="E18127" s="4">
        <f t="shared" si="849"/>
        <v>0.97451117397696563</v>
      </c>
      <c r="F18127" s="4" cm="1">
        <f t="array" ref="F18127">MIN(IF(L$5:L$11&gt;=E18127,L$5:L$11,1))</f>
        <v>1</v>
      </c>
      <c r="G18127" s="4" cm="1">
        <f t="array" ref="G18127">MAX(IF(L$5:L$11&lt;E18127,L$5:L$11,0))</f>
        <v>0.76393202250021031</v>
      </c>
      <c r="H18127" s="4">
        <f t="shared" si="850"/>
        <v>1.2338485100151564E-2</v>
      </c>
      <c r="I18127" s="4">
        <f t="shared" si="851"/>
        <v>0.84160711644627761</v>
      </c>
    </row>
    <row r="18128" spans="1:9" x14ac:dyDescent="0.25">
      <c r="A18128" s="2">
        <v>42198</v>
      </c>
      <c r="B18128" s="3">
        <v>2099.60009765625</v>
      </c>
      <c r="C18128" s="3">
        <f>MAX(B$2:B18128)</f>
        <v>2130.82006835937</v>
      </c>
      <c r="D18128" s="3">
        <f>MIN(B$2:B18128)</f>
        <v>4.4000000953674299</v>
      </c>
      <c r="E18128" s="4">
        <f t="shared" si="849"/>
        <v>0.98531806054266224</v>
      </c>
      <c r="F18128" s="4" cm="1">
        <f t="array" ref="F18128">MIN(IF(L$5:L$11&gt;=E18128,L$5:L$11,1))</f>
        <v>1</v>
      </c>
      <c r="G18128" s="4" cm="1">
        <f t="array" ref="G18128">MAX(IF(L$5:L$11&lt;E18128,L$5:L$11,0))</f>
        <v>0.76393202250021031</v>
      </c>
      <c r="H18128" s="4">
        <f t="shared" si="850"/>
        <v>1.1066049239604414E-2</v>
      </c>
      <c r="I18128" s="4">
        <f t="shared" si="851"/>
        <v>0.8920276002997608</v>
      </c>
    </row>
    <row r="18129" spans="1:9" x14ac:dyDescent="0.25">
      <c r="A18129" s="2">
        <v>42199</v>
      </c>
      <c r="B18129" s="3">
        <v>2108.94995117187</v>
      </c>
      <c r="C18129" s="3">
        <f>MAX(B$2:B18129)</f>
        <v>2130.82006835937</v>
      </c>
      <c r="D18129" s="3">
        <f>MIN(B$2:B18129)</f>
        <v>4.4000000953674299</v>
      </c>
      <c r="E18129" s="4">
        <f t="shared" si="849"/>
        <v>0.98971505324187681</v>
      </c>
      <c r="F18129" s="4" cm="1">
        <f t="array" ref="F18129">MIN(IF(L$5:L$11&gt;=E18129,L$5:L$11,1))</f>
        <v>1</v>
      </c>
      <c r="G18129" s="4" cm="1">
        <f t="array" ref="G18129">MAX(IF(L$5:L$11&lt;E18129,L$5:L$11,0))</f>
        <v>0.76393202250021031</v>
      </c>
      <c r="H18129" s="4">
        <f t="shared" si="850"/>
        <v>4.4531592116312524E-3</v>
      </c>
      <c r="I18129" s="4">
        <f t="shared" si="851"/>
        <v>0.93780630641718088</v>
      </c>
    </row>
    <row r="18130" spans="1:9" x14ac:dyDescent="0.25">
      <c r="A18130" s="2">
        <v>42200</v>
      </c>
      <c r="B18130" s="3">
        <v>2107.39990234375</v>
      </c>
      <c r="C18130" s="3">
        <f>MAX(B$2:B18130)</f>
        <v>2130.82006835937</v>
      </c>
      <c r="D18130" s="3">
        <f>MIN(B$2:B18130)</f>
        <v>4.4000000953674299</v>
      </c>
      <c r="E18130" s="4">
        <f t="shared" si="849"/>
        <v>0.98898610563116995</v>
      </c>
      <c r="F18130" s="4" cm="1">
        <f t="array" ref="F18130">MIN(IF(L$5:L$11&gt;=E18130,L$5:L$11,1))</f>
        <v>1</v>
      </c>
      <c r="G18130" s="4" cm="1">
        <f t="array" ref="G18130">MAX(IF(L$5:L$11&lt;E18130,L$5:L$11,0))</f>
        <v>0.76393202250021031</v>
      </c>
      <c r="H18130" s="4">
        <f t="shared" si="850"/>
        <v>-7.3498606605559846E-4</v>
      </c>
      <c r="I18130" s="4">
        <f t="shared" si="851"/>
        <v>0.95643226638762402</v>
      </c>
    </row>
    <row r="18131" spans="1:9" x14ac:dyDescent="0.25">
      <c r="A18131" s="2">
        <v>42201</v>
      </c>
      <c r="B18131" s="3">
        <v>2124.2900390625</v>
      </c>
      <c r="C18131" s="3">
        <f>MAX(B$2:B18131)</f>
        <v>2130.82006835937</v>
      </c>
      <c r="D18131" s="3">
        <f>MIN(B$2:B18131)</f>
        <v>4.4000000953674299</v>
      </c>
      <c r="E18131" s="4">
        <f t="shared" si="849"/>
        <v>0.99692909722103917</v>
      </c>
      <c r="F18131" s="4" cm="1">
        <f t="array" ref="F18131">MIN(IF(L$5:L$11&gt;=E18131,L$5:L$11,1))</f>
        <v>1</v>
      </c>
      <c r="G18131" s="4" cm="1">
        <f t="array" ref="G18131">MAX(IF(L$5:L$11&lt;E18131,L$5:L$11,0))</f>
        <v>0.76393202250021031</v>
      </c>
      <c r="H18131" s="4">
        <f t="shared" si="850"/>
        <v>8.0146804125622584E-3</v>
      </c>
      <c r="I18131" s="4">
        <f t="shared" si="851"/>
        <v>0.9533443947566338</v>
      </c>
    </row>
    <row r="18132" spans="1:9" x14ac:dyDescent="0.25">
      <c r="A18132" s="2">
        <v>42202</v>
      </c>
      <c r="B18132" s="3">
        <v>2126.63989257812</v>
      </c>
      <c r="C18132" s="3">
        <f>MAX(B$2:B18132)</f>
        <v>2130.82006835937</v>
      </c>
      <c r="D18132" s="3">
        <f>MIN(B$2:B18132)</f>
        <v>4.4000000953674299</v>
      </c>
      <c r="E18132" s="4">
        <f t="shared" si="849"/>
        <v>0.99803417215458157</v>
      </c>
      <c r="F18132" s="4" cm="1">
        <f t="array" ref="F18132">MIN(IF(L$5:L$11&gt;=E18132,L$5:L$11,1))</f>
        <v>1</v>
      </c>
      <c r="G18132" s="4" cm="1">
        <f t="array" ref="G18132">MAX(IF(L$5:L$11&lt;E18132,L$5:L$11,0))</f>
        <v>0.76393202250021031</v>
      </c>
      <c r="H18132" s="4">
        <f t="shared" si="850"/>
        <v>1.1061829940401946E-3</v>
      </c>
      <c r="I18132" s="4">
        <f t="shared" si="851"/>
        <v>0.98699144707602893</v>
      </c>
    </row>
    <row r="18133" spans="1:9" x14ac:dyDescent="0.25">
      <c r="A18133" s="2">
        <v>42205</v>
      </c>
      <c r="B18133" s="3">
        <v>2128.28002929687</v>
      </c>
      <c r="C18133" s="3">
        <f>MAX(B$2:B18133)</f>
        <v>2130.82006835937</v>
      </c>
      <c r="D18133" s="3">
        <f>MIN(B$2:B18133)</f>
        <v>4.4000000953674299</v>
      </c>
      <c r="E18133" s="4">
        <f t="shared" si="849"/>
        <v>0.99880548575495076</v>
      </c>
      <c r="F18133" s="4" cm="1">
        <f t="array" ref="F18133">MIN(IF(L$5:L$11&gt;=E18133,L$5:L$11,1))</f>
        <v>1</v>
      </c>
      <c r="G18133" s="4" cm="1">
        <f t="array" ref="G18133">MAX(IF(L$5:L$11&lt;E18133,L$5:L$11,0))</f>
        <v>0.76393202250021031</v>
      </c>
      <c r="H18133" s="4">
        <f t="shared" si="850"/>
        <v>7.7123387202227001E-4</v>
      </c>
      <c r="I18133" s="4">
        <f t="shared" si="851"/>
        <v>0.99167261961474562</v>
      </c>
    </row>
    <row r="18134" spans="1:9" x14ac:dyDescent="0.25">
      <c r="A18134" s="2">
        <v>42206</v>
      </c>
      <c r="B18134" s="3">
        <v>2119.2099609375</v>
      </c>
      <c r="C18134" s="3">
        <f>MAX(B$2:B18134)</f>
        <v>2130.82006835937</v>
      </c>
      <c r="D18134" s="3">
        <f>MIN(B$2:B18134)</f>
        <v>4.4000000953674299</v>
      </c>
      <c r="E18134" s="4">
        <f t="shared" si="849"/>
        <v>0.99454006873094059</v>
      </c>
      <c r="F18134" s="4" cm="1">
        <f t="array" ref="F18134">MIN(IF(L$5:L$11&gt;=E18134,L$5:L$11,1))</f>
        <v>1</v>
      </c>
      <c r="G18134" s="4" cm="1">
        <f t="array" ref="G18134">MAX(IF(L$5:L$11&lt;E18134,L$5:L$11,0))</f>
        <v>0.76393202250021031</v>
      </c>
      <c r="H18134" s="4">
        <f t="shared" si="850"/>
        <v>-4.2616893616046481E-3</v>
      </c>
      <c r="I18134" s="4">
        <f t="shared" si="851"/>
        <v>0.99493995645787958</v>
      </c>
    </row>
    <row r="18135" spans="1:9" x14ac:dyDescent="0.25">
      <c r="A18135" s="2">
        <v>42207</v>
      </c>
      <c r="B18135" s="3">
        <v>2114.14990234375</v>
      </c>
      <c r="C18135" s="3">
        <f>MAX(B$2:B18135)</f>
        <v>2130.82006835937</v>
      </c>
      <c r="D18135" s="3">
        <f>MIN(B$2:B18135)</f>
        <v>4.4000000953674299</v>
      </c>
      <c r="E18135" s="4">
        <f t="shared" si="849"/>
        <v>0.99216045490521099</v>
      </c>
      <c r="F18135" s="4" cm="1">
        <f t="array" ref="F18135">MIN(IF(L$5:L$11&gt;=E18135,L$5:L$11,1))</f>
        <v>1</v>
      </c>
      <c r="G18135" s="4" cm="1">
        <f t="array" ref="G18135">MAX(IF(L$5:L$11&lt;E18135,L$5:L$11,0))</f>
        <v>0.76393202250021031</v>
      </c>
      <c r="H18135" s="4">
        <f t="shared" si="850"/>
        <v>-2.3877098952062026E-3</v>
      </c>
      <c r="I18135" s="4">
        <f t="shared" si="851"/>
        <v>0.97687135999178765</v>
      </c>
    </row>
    <row r="18136" spans="1:9" x14ac:dyDescent="0.25">
      <c r="A18136" s="2">
        <v>42208</v>
      </c>
      <c r="B18136" s="3">
        <v>2102.14990234375</v>
      </c>
      <c r="C18136" s="3">
        <f>MAX(B$2:B18136)</f>
        <v>2130.82006835937</v>
      </c>
      <c r="D18136" s="3">
        <f>MIN(B$2:B18136)</f>
        <v>4.4000000953674299</v>
      </c>
      <c r="E18136" s="4">
        <f t="shared" si="849"/>
        <v>0.98651716730691585</v>
      </c>
      <c r="F18136" s="4" cm="1">
        <f t="array" ref="F18136">MIN(IF(L$5:L$11&gt;=E18136,L$5:L$11,1))</f>
        <v>1</v>
      </c>
      <c r="G18136" s="4" cm="1">
        <f t="array" ref="G18136">MAX(IF(L$5:L$11&lt;E18136,L$5:L$11,0))</f>
        <v>0.76393202250021031</v>
      </c>
      <c r="H18136" s="4">
        <f t="shared" si="850"/>
        <v>-5.6760402782682906E-3</v>
      </c>
      <c r="I18136" s="4">
        <f t="shared" si="851"/>
        <v>0.96679115406579874</v>
      </c>
    </row>
    <row r="18137" spans="1:9" x14ac:dyDescent="0.25">
      <c r="A18137" s="2">
        <v>42209</v>
      </c>
      <c r="B18137" s="3">
        <v>2079.64990234375</v>
      </c>
      <c r="C18137" s="3">
        <f>MAX(B$2:B18137)</f>
        <v>2130.82006835937</v>
      </c>
      <c r="D18137" s="3">
        <f>MIN(B$2:B18137)</f>
        <v>4.4000000953674299</v>
      </c>
      <c r="E18137" s="4">
        <f t="shared" si="849"/>
        <v>0.97593600306011263</v>
      </c>
      <c r="F18137" s="4" cm="1">
        <f t="array" ref="F18137">MIN(IF(L$5:L$11&gt;=E18137,L$5:L$11,1))</f>
        <v>1</v>
      </c>
      <c r="G18137" s="4" cm="1">
        <f t="array" ref="G18137">MAX(IF(L$5:L$11&lt;E18137,L$5:L$11,0))</f>
        <v>0.76393202250021031</v>
      </c>
      <c r="H18137" s="4">
        <f t="shared" si="850"/>
        <v>-1.070332804283558E-2</v>
      </c>
      <c r="I18137" s="4">
        <f t="shared" si="851"/>
        <v>0.94288580418283896</v>
      </c>
    </row>
    <row r="18138" spans="1:9" x14ac:dyDescent="0.25">
      <c r="A18138" s="2">
        <v>42212</v>
      </c>
      <c r="B18138" s="3">
        <v>2067.63989257812</v>
      </c>
      <c r="C18138" s="3">
        <f>MAX(B$2:B18138)</f>
        <v>2130.82006835937</v>
      </c>
      <c r="D18138" s="3">
        <f>MIN(B$2:B18138)</f>
        <v>4.4000000953674299</v>
      </c>
      <c r="E18138" s="4">
        <f t="shared" si="849"/>
        <v>0.97028800812963079</v>
      </c>
      <c r="F18138" s="4" cm="1">
        <f t="array" ref="F18138">MIN(IF(L$5:L$11&gt;=E18138,L$5:L$11,1))</f>
        <v>1</v>
      </c>
      <c r="G18138" s="4" cm="1">
        <f t="array" ref="G18138">MAX(IF(L$5:L$11&lt;E18138,L$5:L$11,0))</f>
        <v>0.76393202250021031</v>
      </c>
      <c r="H18138" s="4">
        <f t="shared" si="850"/>
        <v>-5.7750151850534115E-3</v>
      </c>
      <c r="I18138" s="4">
        <f t="shared" si="851"/>
        <v>0.89806327315229018</v>
      </c>
    </row>
    <row r="18139" spans="1:9" x14ac:dyDescent="0.25">
      <c r="A18139" s="2">
        <v>42213</v>
      </c>
      <c r="B18139" s="3">
        <v>2093.25</v>
      </c>
      <c r="C18139" s="3">
        <f>MAX(B$2:B18139)</f>
        <v>2130.82006835937</v>
      </c>
      <c r="D18139" s="3">
        <f>MIN(B$2:B18139)</f>
        <v>4.4000000953674299</v>
      </c>
      <c r="E18139" s="4">
        <f t="shared" si="849"/>
        <v>0.98233177493003909</v>
      </c>
      <c r="F18139" s="4" cm="1">
        <f t="array" ref="F18139">MIN(IF(L$5:L$11&gt;=E18139,L$5:L$11,1))</f>
        <v>1</v>
      </c>
      <c r="G18139" s="4" cm="1">
        <f t="array" ref="G18139">MAX(IF(L$5:L$11&lt;E18139,L$5:L$11,0))</f>
        <v>0.76393202250021031</v>
      </c>
      <c r="H18139" s="4">
        <f t="shared" si="850"/>
        <v>1.2386154626735868E-2</v>
      </c>
      <c r="I18139" s="4">
        <f t="shared" si="851"/>
        <v>0.87413798269019494</v>
      </c>
    </row>
    <row r="18140" spans="1:9" x14ac:dyDescent="0.25">
      <c r="A18140" s="2">
        <v>42214</v>
      </c>
      <c r="B18140" s="3">
        <v>2108.57006835937</v>
      </c>
      <c r="C18140" s="3">
        <f>MAX(B$2:B18140)</f>
        <v>2130.82006835937</v>
      </c>
      <c r="D18140" s="3">
        <f>MIN(B$2:B18140)</f>
        <v>4.4000000953674299</v>
      </c>
      <c r="E18140" s="4">
        <f t="shared" si="849"/>
        <v>0.98953640424482792</v>
      </c>
      <c r="F18140" s="4" cm="1">
        <f t="array" ref="F18140">MIN(IF(L$5:L$11&gt;=E18140,L$5:L$11,1))</f>
        <v>1</v>
      </c>
      <c r="G18140" s="4" cm="1">
        <f t="array" ref="G18140">MAX(IF(L$5:L$11&lt;E18140,L$5:L$11,0))</f>
        <v>0.76393202250021031</v>
      </c>
      <c r="H18140" s="4">
        <f t="shared" si="850"/>
        <v>7.3187953466475886E-3</v>
      </c>
      <c r="I18140" s="4">
        <f t="shared" si="851"/>
        <v>0.92515619756187961</v>
      </c>
    </row>
    <row r="18141" spans="1:9" x14ac:dyDescent="0.25">
      <c r="A18141" s="2">
        <v>42215</v>
      </c>
      <c r="B18141" s="3">
        <v>2108.6298828125</v>
      </c>
      <c r="C18141" s="3">
        <f>MAX(B$2:B18141)</f>
        <v>2130.82006835937</v>
      </c>
      <c r="D18141" s="3">
        <f>MIN(B$2:B18141)</f>
        <v>4.4000000953674299</v>
      </c>
      <c r="E18141" s="4">
        <f t="shared" si="849"/>
        <v>0.98956453342495687</v>
      </c>
      <c r="F18141" s="4" cm="1">
        <f t="array" ref="F18141">MIN(IF(L$5:L$11&gt;=E18141,L$5:L$11,1))</f>
        <v>1</v>
      </c>
      <c r="G18141" s="4" cm="1">
        <f t="array" ref="G18141">MAX(IF(L$5:L$11&lt;E18141,L$5:L$11,0))</f>
        <v>0.76393202250021031</v>
      </c>
      <c r="H18141" s="4">
        <f t="shared" si="850"/>
        <v>2.83673063692369E-5</v>
      </c>
      <c r="I18141" s="4">
        <f t="shared" si="851"/>
        <v>0.95567549709201283</v>
      </c>
    </row>
    <row r="18142" spans="1:9" x14ac:dyDescent="0.25">
      <c r="A18142" s="2">
        <v>42216</v>
      </c>
      <c r="B18142" s="3">
        <v>2103.84008789062</v>
      </c>
      <c r="C18142" s="3">
        <f>MAX(B$2:B18142)</f>
        <v>2130.82006835937</v>
      </c>
      <c r="D18142" s="3">
        <f>MIN(B$2:B18142)</f>
        <v>4.4000000953674299</v>
      </c>
      <c r="E18142" s="4">
        <f t="shared" si="849"/>
        <v>0.98731201756820497</v>
      </c>
      <c r="F18142" s="4" cm="1">
        <f t="array" ref="F18142">MIN(IF(L$5:L$11&gt;=E18142,L$5:L$11,1))</f>
        <v>1</v>
      </c>
      <c r="G18142" s="4" cm="1">
        <f t="array" ref="G18142">MAX(IF(L$5:L$11&lt;E18142,L$5:L$11,0))</f>
        <v>0.76393202250021031</v>
      </c>
      <c r="H18142" s="4">
        <f t="shared" si="850"/>
        <v>-2.2715199859973945E-3</v>
      </c>
      <c r="I18142" s="4">
        <f t="shared" si="851"/>
        <v>0.95579465421119036</v>
      </c>
    </row>
    <row r="18143" spans="1:9" x14ac:dyDescent="0.25">
      <c r="A18143" s="2">
        <v>42219</v>
      </c>
      <c r="B18143" s="3">
        <v>2098.0400390625</v>
      </c>
      <c r="C18143" s="3">
        <f>MAX(B$2:B18143)</f>
        <v>2130.82006835937</v>
      </c>
      <c r="D18143" s="3">
        <f>MIN(B$2:B18143)</f>
        <v>4.4000000953674299</v>
      </c>
      <c r="E18143" s="4">
        <f t="shared" si="849"/>
        <v>0.98458440559976868</v>
      </c>
      <c r="F18143" s="4" cm="1">
        <f t="array" ref="F18143">MIN(IF(L$5:L$11&gt;=E18143,L$5:L$11,1))</f>
        <v>1</v>
      </c>
      <c r="G18143" s="4" cm="1">
        <f t="array" ref="G18143">MAX(IF(L$5:L$11&lt;E18143,L$5:L$11,0))</f>
        <v>0.76393202250021031</v>
      </c>
      <c r="H18143" s="4">
        <f t="shared" si="850"/>
        <v>-2.7568867336943415E-3</v>
      </c>
      <c r="I18143" s="4">
        <f t="shared" si="851"/>
        <v>0.94625284392159315</v>
      </c>
    </row>
    <row r="18144" spans="1:9" x14ac:dyDescent="0.25">
      <c r="A18144" s="2">
        <v>42220</v>
      </c>
      <c r="B18144" s="3">
        <v>2093.32006835937</v>
      </c>
      <c r="C18144" s="3">
        <f>MAX(B$2:B18144)</f>
        <v>2130.82006835937</v>
      </c>
      <c r="D18144" s="3">
        <f>MIN(B$2:B18144)</f>
        <v>4.4000000953674299</v>
      </c>
      <c r="E18144" s="4">
        <f t="shared" si="849"/>
        <v>0.98236472625532789</v>
      </c>
      <c r="F18144" s="4" cm="1">
        <f t="array" ref="F18144">MIN(IF(L$5:L$11&gt;=E18144,L$5:L$11,1))</f>
        <v>1</v>
      </c>
      <c r="G18144" s="4" cm="1">
        <f t="array" ref="G18144">MAX(IF(L$5:L$11&lt;E18144,L$5:L$11,0))</f>
        <v>0.76393202250021031</v>
      </c>
      <c r="H18144" s="4">
        <f t="shared" si="850"/>
        <v>-2.2497047793420544E-3</v>
      </c>
      <c r="I18144" s="4">
        <f t="shared" si="851"/>
        <v>0.93469849420705498</v>
      </c>
    </row>
    <row r="18145" spans="1:9" x14ac:dyDescent="0.25">
      <c r="A18145" s="2">
        <v>42221</v>
      </c>
      <c r="B18145" s="3">
        <v>2099.84008789062</v>
      </c>
      <c r="C18145" s="3">
        <f>MAX(B$2:B18145)</f>
        <v>2130.82006835937</v>
      </c>
      <c r="D18145" s="3">
        <f>MIN(B$2:B18145)</f>
        <v>4.4000000953674299</v>
      </c>
      <c r="E18145" s="4">
        <f t="shared" si="849"/>
        <v>0.98543092170210667</v>
      </c>
      <c r="F18145" s="4" cm="1">
        <f t="array" ref="F18145">MIN(IF(L$5:L$11&gt;=E18145,L$5:L$11,1))</f>
        <v>1</v>
      </c>
      <c r="G18145" s="4" cm="1">
        <f t="array" ref="G18145">MAX(IF(L$5:L$11&lt;E18145,L$5:L$11,0))</f>
        <v>0.76393202250021031</v>
      </c>
      <c r="H18145" s="4">
        <f t="shared" si="850"/>
        <v>3.1146787487497107E-3</v>
      </c>
      <c r="I18145" s="4">
        <f t="shared" si="851"/>
        <v>0.92529578161575166</v>
      </c>
    </row>
    <row r="18146" spans="1:9" x14ac:dyDescent="0.25">
      <c r="A18146" s="2">
        <v>42222</v>
      </c>
      <c r="B18146" s="3">
        <v>2083.56005859375</v>
      </c>
      <c r="C18146" s="3">
        <f>MAX(B$2:B18146)</f>
        <v>2130.82006835937</v>
      </c>
      <c r="D18146" s="3">
        <f>MIN(B$2:B18146)</f>
        <v>4.4000000953674299</v>
      </c>
      <c r="E18146" s="4">
        <f t="shared" si="849"/>
        <v>0.97777484774953105</v>
      </c>
      <c r="F18146" s="4" cm="1">
        <f t="array" ref="F18146">MIN(IF(L$5:L$11&gt;=E18146,L$5:L$11,1))</f>
        <v>1</v>
      </c>
      <c r="G18146" s="4" cm="1">
        <f t="array" ref="G18146">MAX(IF(L$5:L$11&lt;E18146,L$5:L$11,0))</f>
        <v>0.76393202250021031</v>
      </c>
      <c r="H18146" s="4">
        <f t="shared" si="850"/>
        <v>-7.7529852824288481E-3</v>
      </c>
      <c r="I18146" s="4">
        <f t="shared" si="851"/>
        <v>0.93828439396060692</v>
      </c>
    </row>
    <row r="18147" spans="1:9" x14ac:dyDescent="0.25">
      <c r="A18147" s="2">
        <v>42223</v>
      </c>
      <c r="B18147" s="3">
        <v>2077.57006835937</v>
      </c>
      <c r="C18147" s="3">
        <f>MAX(B$2:B18147)</f>
        <v>2130.82006835937</v>
      </c>
      <c r="D18147" s="3">
        <f>MIN(B$2:B18147)</f>
        <v>4.4000000953674299</v>
      </c>
      <c r="E18147" s="4">
        <f t="shared" si="849"/>
        <v>0.97495791128256559</v>
      </c>
      <c r="F18147" s="4" cm="1">
        <f t="array" ref="F18147">MIN(IF(L$5:L$11&gt;=E18147,L$5:L$11,1))</f>
        <v>1</v>
      </c>
      <c r="G18147" s="4" cm="1">
        <f t="array" ref="G18147">MAX(IF(L$5:L$11&lt;E18147,L$5:L$11,0))</f>
        <v>0.76393202250021031</v>
      </c>
      <c r="H18147" s="4">
        <f t="shared" si="850"/>
        <v>-2.8748824444363441E-3</v>
      </c>
      <c r="I18147" s="4">
        <f t="shared" si="851"/>
        <v>0.90585274425673112</v>
      </c>
    </row>
    <row r="18148" spans="1:9" x14ac:dyDescent="0.25">
      <c r="A18148" s="2">
        <v>42226</v>
      </c>
      <c r="B18148" s="3">
        <v>2104.17993164062</v>
      </c>
      <c r="C18148" s="3">
        <f>MAX(B$2:B18148)</f>
        <v>2130.82006835937</v>
      </c>
      <c r="D18148" s="3">
        <f>MIN(B$2:B18148)</f>
        <v>4.4000000953674299</v>
      </c>
      <c r="E18148" s="4">
        <f t="shared" si="849"/>
        <v>0.9874718372365161</v>
      </c>
      <c r="F18148" s="4" cm="1">
        <f t="array" ref="F18148">MIN(IF(L$5:L$11&gt;=E18148,L$5:L$11,1))</f>
        <v>1</v>
      </c>
      <c r="G18148" s="4" cm="1">
        <f t="array" ref="G18148">MAX(IF(L$5:L$11&lt;E18148,L$5:L$11,0))</f>
        <v>0.76393202250021031</v>
      </c>
      <c r="H18148" s="4">
        <f t="shared" si="850"/>
        <v>1.2808166466444781E-2</v>
      </c>
      <c r="I18148" s="4">
        <f t="shared" si="851"/>
        <v>0.89392000989436737</v>
      </c>
    </row>
    <row r="18149" spans="1:9" x14ac:dyDescent="0.25">
      <c r="A18149" s="2">
        <v>42227</v>
      </c>
      <c r="B18149" s="3">
        <v>2084.07006835937</v>
      </c>
      <c r="C18149" s="3">
        <f>MAX(B$2:B18149)</f>
        <v>2130.82006835937</v>
      </c>
      <c r="D18149" s="3">
        <f>MIN(B$2:B18149)</f>
        <v>4.4000000953674299</v>
      </c>
      <c r="E18149" s="4">
        <f t="shared" si="849"/>
        <v>0.97801469206497549</v>
      </c>
      <c r="F18149" s="4" cm="1">
        <f t="array" ref="F18149">MIN(IF(L$5:L$11&gt;=E18149,L$5:L$11,1))</f>
        <v>1</v>
      </c>
      <c r="G18149" s="4" cm="1">
        <f t="array" ref="G18149">MAX(IF(L$5:L$11&lt;E18149,L$5:L$11,0))</f>
        <v>0.76393202250021031</v>
      </c>
      <c r="H18149" s="4">
        <f t="shared" si="850"/>
        <v>-9.5571024981548902E-3</v>
      </c>
      <c r="I18149" s="4">
        <f t="shared" si="851"/>
        <v>0.94692985090070059</v>
      </c>
    </row>
    <row r="18150" spans="1:9" x14ac:dyDescent="0.25">
      <c r="A18150" s="2">
        <v>42228</v>
      </c>
      <c r="B18150" s="3">
        <v>2086.05004882812</v>
      </c>
      <c r="C18150" s="3">
        <f>MAX(B$2:B18150)</f>
        <v>2130.82006835937</v>
      </c>
      <c r="D18150" s="3">
        <f>MIN(B$2:B18150)</f>
        <v>4.4000000953674299</v>
      </c>
      <c r="E18150" s="4">
        <f t="shared" si="849"/>
        <v>0.97894582533365571</v>
      </c>
      <c r="F18150" s="4" cm="1">
        <f t="array" ref="F18150">MIN(IF(L$5:L$11&gt;=E18150,L$5:L$11,1))</f>
        <v>1</v>
      </c>
      <c r="G18150" s="4" cm="1">
        <f t="array" ref="G18150">MAX(IF(L$5:L$11&lt;E18150,L$5:L$11,0))</f>
        <v>0.76393202250021031</v>
      </c>
      <c r="H18150" s="4">
        <f t="shared" si="850"/>
        <v>9.5005465450048732E-4</v>
      </c>
      <c r="I18150" s="4">
        <f t="shared" si="851"/>
        <v>0.9068687410809706</v>
      </c>
    </row>
    <row r="18151" spans="1:9" x14ac:dyDescent="0.25">
      <c r="A18151" s="2">
        <v>42229</v>
      </c>
      <c r="B18151" s="3">
        <v>2083.38989257812</v>
      </c>
      <c r="C18151" s="3">
        <f>MAX(B$2:B18151)</f>
        <v>2130.82006835937</v>
      </c>
      <c r="D18151" s="3">
        <f>MIN(B$2:B18151)</f>
        <v>4.4000000953674299</v>
      </c>
      <c r="E18151" s="4">
        <f t="shared" si="849"/>
        <v>0.97769482310239308</v>
      </c>
      <c r="F18151" s="4" cm="1">
        <f t="array" ref="F18151">MIN(IF(L$5:L$11&gt;=E18151,L$5:L$11,1))</f>
        <v>1</v>
      </c>
      <c r="G18151" s="4" cm="1">
        <f t="array" ref="G18151">MAX(IF(L$5:L$11&lt;E18151,L$5:L$11,0))</f>
        <v>0.76393202250021031</v>
      </c>
      <c r="H18151" s="4">
        <f t="shared" si="850"/>
        <v>-1.2752120935421996E-3</v>
      </c>
      <c r="I18151" s="4">
        <f t="shared" si="851"/>
        <v>0.91081308490321167</v>
      </c>
    </row>
    <row r="18152" spans="1:9" x14ac:dyDescent="0.25">
      <c r="A18152" s="2">
        <v>42230</v>
      </c>
      <c r="B18152" s="3">
        <v>2091.5400390625</v>
      </c>
      <c r="C18152" s="3">
        <f>MAX(B$2:B18152)</f>
        <v>2130.82006835937</v>
      </c>
      <c r="D18152" s="3">
        <f>MIN(B$2:B18152)</f>
        <v>4.4000000953674299</v>
      </c>
      <c r="E18152" s="4">
        <f t="shared" si="849"/>
        <v>0.98152762481735889</v>
      </c>
      <c r="F18152" s="4" cm="1">
        <f t="array" ref="F18152">MIN(IF(L$5:L$11&gt;=E18152,L$5:L$11,1))</f>
        <v>1</v>
      </c>
      <c r="G18152" s="4" cm="1">
        <f t="array" ref="G18152">MAX(IF(L$5:L$11&lt;E18152,L$5:L$11,0))</f>
        <v>0.76393202250021031</v>
      </c>
      <c r="H18152" s="4">
        <f t="shared" si="850"/>
        <v>3.9119641087892454E-3</v>
      </c>
      <c r="I18152" s="4">
        <f t="shared" si="851"/>
        <v>0.90551375441157922</v>
      </c>
    </row>
    <row r="18153" spans="1:9" x14ac:dyDescent="0.25">
      <c r="A18153" s="2">
        <v>42233</v>
      </c>
      <c r="B18153" s="3">
        <v>2102.43994140625</v>
      </c>
      <c r="C18153" s="3">
        <f>MAX(B$2:B18153)</f>
        <v>2130.82006835937</v>
      </c>
      <c r="D18153" s="3">
        <f>MIN(B$2:B18153)</f>
        <v>4.4000000953674299</v>
      </c>
      <c r="E18153" s="4">
        <f t="shared" si="849"/>
        <v>0.98665356512728486</v>
      </c>
      <c r="F18153" s="4" cm="1">
        <f t="array" ref="F18153">MIN(IF(L$5:L$11&gt;=E18153,L$5:L$11,1))</f>
        <v>1</v>
      </c>
      <c r="G18153" s="4" cm="1">
        <f t="array" ref="G18153">MAX(IF(L$5:L$11&lt;E18153,L$5:L$11,0))</f>
        <v>0.76393202250021031</v>
      </c>
      <c r="H18153" s="4">
        <f t="shared" si="850"/>
        <v>5.2114241851357601E-3</v>
      </c>
      <c r="I18153" s="4">
        <f t="shared" si="851"/>
        <v>0.9217497630204522</v>
      </c>
    </row>
    <row r="18154" spans="1:9" x14ac:dyDescent="0.25">
      <c r="A18154" s="2">
        <v>42234</v>
      </c>
      <c r="B18154" s="3">
        <v>2096.919921875</v>
      </c>
      <c r="C18154" s="3">
        <f>MAX(B$2:B18154)</f>
        <v>2130.82006835937</v>
      </c>
      <c r="D18154" s="3">
        <f>MIN(B$2:B18154)</f>
        <v>4.4000000953674299</v>
      </c>
      <c r="E18154" s="4">
        <f t="shared" si="849"/>
        <v>0.98405764364703074</v>
      </c>
      <c r="F18154" s="4" cm="1">
        <f t="array" ref="F18154">MIN(IF(L$5:L$11&gt;=E18154,L$5:L$11,1))</f>
        <v>1</v>
      </c>
      <c r="G18154" s="4" cm="1">
        <f t="array" ref="G18154">MAX(IF(L$5:L$11&lt;E18154,L$5:L$11,0))</f>
        <v>0.76393202250021031</v>
      </c>
      <c r="H18154" s="4">
        <f t="shared" si="850"/>
        <v>-2.6255301863975511E-3</v>
      </c>
      <c r="I18154" s="4">
        <f t="shared" si="851"/>
        <v>0.94346359462190488</v>
      </c>
    </row>
    <row r="18155" spans="1:9" x14ac:dyDescent="0.25">
      <c r="A18155" s="2">
        <v>42235</v>
      </c>
      <c r="B18155" s="3">
        <v>2079.61010742187</v>
      </c>
      <c r="C18155" s="3">
        <f>MAX(B$2:B18155)</f>
        <v>2130.82006835937</v>
      </c>
      <c r="D18155" s="3">
        <f>MIN(B$2:B18155)</f>
        <v>4.4000000953674299</v>
      </c>
      <c r="E18155" s="4">
        <f t="shared" si="849"/>
        <v>0.97591728854435256</v>
      </c>
      <c r="F18155" s="4" cm="1">
        <f t="array" ref="F18155">MIN(IF(L$5:L$11&gt;=E18155,L$5:L$11,1))</f>
        <v>1</v>
      </c>
      <c r="G18155" s="4" cm="1">
        <f t="array" ref="G18155">MAX(IF(L$5:L$11&lt;E18155,L$5:L$11,0))</f>
        <v>0.76393202250021031</v>
      </c>
      <c r="H18155" s="4">
        <f t="shared" si="850"/>
        <v>-8.2548762461335246E-3</v>
      </c>
      <c r="I18155" s="4">
        <f t="shared" si="851"/>
        <v>0.93246709476729661</v>
      </c>
    </row>
    <row r="18156" spans="1:9" x14ac:dyDescent="0.25">
      <c r="A18156" s="2">
        <v>42236</v>
      </c>
      <c r="B18156" s="3">
        <v>2035.72998046875</v>
      </c>
      <c r="C18156" s="3">
        <f>MAX(B$2:B18156)</f>
        <v>2130.82006835937</v>
      </c>
      <c r="D18156" s="3">
        <f>MIN(B$2:B18156)</f>
        <v>4.4000000953674299</v>
      </c>
      <c r="E18156" s="4">
        <f t="shared" si="849"/>
        <v>0.95528160719050637</v>
      </c>
      <c r="F18156" s="4" cm="1">
        <f t="array" ref="F18156">MIN(IF(L$5:L$11&gt;=E18156,L$5:L$11,1))</f>
        <v>1</v>
      </c>
      <c r="G18156" s="4" cm="1">
        <f t="array" ref="G18156">MAX(IF(L$5:L$11&lt;E18156,L$5:L$11,0))</f>
        <v>0.76393202250021031</v>
      </c>
      <c r="H18156" s="4">
        <f t="shared" si="850"/>
        <v>-2.1100170073475422E-2</v>
      </c>
      <c r="I18156" s="4">
        <f t="shared" si="851"/>
        <v>0.89798399719136457</v>
      </c>
    </row>
    <row r="18157" spans="1:9" x14ac:dyDescent="0.25">
      <c r="A18157" s="2">
        <v>42237</v>
      </c>
      <c r="B18157" s="3">
        <v>1970.89001464843</v>
      </c>
      <c r="C18157" s="3">
        <f>MAX(B$2:B18157)</f>
        <v>2130.82006835937</v>
      </c>
      <c r="D18157" s="3">
        <f>MIN(B$2:B18157)</f>
        <v>4.4000000953674299</v>
      </c>
      <c r="E18157" s="4">
        <f t="shared" si="849"/>
        <v>0.92478905927486565</v>
      </c>
      <c r="F18157" s="4" cm="1">
        <f t="array" ref="F18157">MIN(IF(L$5:L$11&gt;=E18157,L$5:L$11,1))</f>
        <v>1</v>
      </c>
      <c r="G18157" s="4" cm="1">
        <f t="array" ref="G18157">MAX(IF(L$5:L$11&lt;E18157,L$5:L$11,0))</f>
        <v>0.76393202250021031</v>
      </c>
      <c r="H18157" s="4">
        <f t="shared" si="850"/>
        <v>-3.18509657186411E-2</v>
      </c>
      <c r="I18157" s="4">
        <f t="shared" si="851"/>
        <v>0.81056984821444711</v>
      </c>
    </row>
    <row r="18158" spans="1:9" x14ac:dyDescent="0.25">
      <c r="A18158" s="2">
        <v>42240</v>
      </c>
      <c r="B18158" s="3">
        <v>1893.2099609375</v>
      </c>
      <c r="C18158" s="3">
        <f>MAX(B$2:B18158)</f>
        <v>2130.82006835937</v>
      </c>
      <c r="D18158" s="3">
        <f>MIN(B$2:B18158)</f>
        <v>4.4000000953674299</v>
      </c>
      <c r="E18158" s="4">
        <f t="shared" si="849"/>
        <v>0.8882581522963835</v>
      </c>
      <c r="F18158" s="4" cm="1">
        <f t="array" ref="F18158">MIN(IF(L$5:L$11&gt;=E18158,L$5:L$11,1))</f>
        <v>1</v>
      </c>
      <c r="G18158" s="4" cm="1">
        <f t="array" ref="G18158">MAX(IF(L$5:L$11&lt;E18158,L$5:L$11,0))</f>
        <v>0.76393202250021031</v>
      </c>
      <c r="H18158" s="4">
        <f t="shared" si="850"/>
        <v>-3.9413692866462013E-2</v>
      </c>
      <c r="I18158" s="4">
        <f t="shared" si="851"/>
        <v>0.68140134243662354</v>
      </c>
    </row>
    <row r="18159" spans="1:9" x14ac:dyDescent="0.25">
      <c r="A18159" s="2">
        <v>42241</v>
      </c>
      <c r="B18159" s="3">
        <v>1867.60998535156</v>
      </c>
      <c r="C18159" s="3">
        <f>MAX(B$2:B18159)</f>
        <v>2130.82006835937</v>
      </c>
      <c r="D18159" s="3">
        <f>MIN(B$2:B18159)</f>
        <v>4.4000000953674299</v>
      </c>
      <c r="E18159" s="4">
        <f t="shared" si="849"/>
        <v>0.8762191502346508</v>
      </c>
      <c r="F18159" s="4" cm="1">
        <f t="array" ref="F18159">MIN(IF(L$5:L$11&gt;=E18159,L$5:L$11,1))</f>
        <v>1</v>
      </c>
      <c r="G18159" s="4" cm="1">
        <f t="array" ref="G18159">MAX(IF(L$5:L$11&lt;E18159,L$5:L$11,0))</f>
        <v>0.76393202250021031</v>
      </c>
      <c r="H18159" s="4">
        <f t="shared" si="850"/>
        <v>-1.3521994978973773E-2</v>
      </c>
      <c r="I18159" s="4">
        <f t="shared" si="851"/>
        <v>0.52665393719605169</v>
      </c>
    </row>
    <row r="18160" spans="1:9" x14ac:dyDescent="0.25">
      <c r="A18160" s="2">
        <v>42242</v>
      </c>
      <c r="B18160" s="3">
        <v>1940.51000976562</v>
      </c>
      <c r="C18160" s="3">
        <f>MAX(B$2:B18160)</f>
        <v>2130.82006835937</v>
      </c>
      <c r="D18160" s="3">
        <f>MIN(B$2:B18160)</f>
        <v>4.4000000953674299</v>
      </c>
      <c r="E18160" s="4">
        <f t="shared" si="849"/>
        <v>0.9105021338755902</v>
      </c>
      <c r="F18160" s="4" cm="1">
        <f t="array" ref="F18160">MIN(IF(L$5:L$11&gt;=E18160,L$5:L$11,1))</f>
        <v>1</v>
      </c>
      <c r="G18160" s="4" cm="1">
        <f t="array" ref="G18160">MAX(IF(L$5:L$11&lt;E18160,L$5:L$11,0))</f>
        <v>0.76393202250021031</v>
      </c>
      <c r="H18160" s="4">
        <f t="shared" si="850"/>
        <v>3.9033858774500718E-2</v>
      </c>
      <c r="I18160" s="4">
        <f t="shared" si="851"/>
        <v>0.47565590608129188</v>
      </c>
    </row>
    <row r="18161" spans="1:9" x14ac:dyDescent="0.25">
      <c r="A18161" s="2">
        <v>42243</v>
      </c>
      <c r="B18161" s="3">
        <v>1987.66003417968</v>
      </c>
      <c r="C18161" s="3">
        <f>MAX(B$2:B18161)</f>
        <v>2130.82006835937</v>
      </c>
      <c r="D18161" s="3">
        <f>MIN(B$2:B18161)</f>
        <v>4.4000000953674299</v>
      </c>
      <c r="E18161" s="4">
        <f t="shared" si="849"/>
        <v>0.93267556287852138</v>
      </c>
      <c r="F18161" s="4" cm="1">
        <f t="array" ref="F18161">MIN(IF(L$5:L$11&gt;=E18161,L$5:L$11,1))</f>
        <v>1</v>
      </c>
      <c r="G18161" s="4" cm="1">
        <f t="array" ref="G18161">MAX(IF(L$5:L$11&lt;E18161,L$5:L$11,0))</f>
        <v>0.76393202250021031</v>
      </c>
      <c r="H18161" s="4">
        <f t="shared" si="850"/>
        <v>2.4297748621123993E-2</v>
      </c>
      <c r="I18161" s="4">
        <f t="shared" si="851"/>
        <v>0.62088095525582443</v>
      </c>
    </row>
    <row r="18162" spans="1:9" x14ac:dyDescent="0.25">
      <c r="A18162" s="2">
        <v>42244</v>
      </c>
      <c r="B18162" s="3">
        <v>1988.86999511718</v>
      </c>
      <c r="C18162" s="3">
        <f>MAX(B$2:B18162)</f>
        <v>2130.82006835937</v>
      </c>
      <c r="D18162" s="3">
        <f>MIN(B$2:B18162)</f>
        <v>4.4000000953674299</v>
      </c>
      <c r="E18162" s="4">
        <f t="shared" si="849"/>
        <v>0.93324457600793942</v>
      </c>
      <c r="F18162" s="4" cm="1">
        <f t="array" ref="F18162">MIN(IF(L$5:L$11&gt;=E18162,L$5:L$11,1))</f>
        <v>1</v>
      </c>
      <c r="G18162" s="4" cm="1">
        <f t="array" ref="G18162">MAX(IF(L$5:L$11&lt;E18162,L$5:L$11,0))</f>
        <v>0.76393202250021031</v>
      </c>
      <c r="H18162" s="4">
        <f t="shared" si="850"/>
        <v>6.0873636169844758E-4</v>
      </c>
      <c r="I18162" s="4">
        <f t="shared" si="851"/>
        <v>0.71480910780650631</v>
      </c>
    </row>
    <row r="18163" spans="1:9" x14ac:dyDescent="0.25">
      <c r="A18163" s="2">
        <v>42247</v>
      </c>
      <c r="B18163" s="3">
        <v>1972.18005371093</v>
      </c>
      <c r="C18163" s="3">
        <f>MAX(B$2:B18163)</f>
        <v>2130.82006835937</v>
      </c>
      <c r="D18163" s="3">
        <f>MIN(B$2:B18163)</f>
        <v>4.4000000953674299</v>
      </c>
      <c r="E18163" s="4">
        <f t="shared" si="849"/>
        <v>0.92539573106175921</v>
      </c>
      <c r="F18163" s="4" cm="1">
        <f t="array" ref="F18163">MIN(IF(L$5:L$11&gt;=E18163,L$5:L$11,1))</f>
        <v>1</v>
      </c>
      <c r="G18163" s="4" cm="1">
        <f t="array" ref="G18163">MAX(IF(L$5:L$11&lt;E18163,L$5:L$11,0))</f>
        <v>0.76393202250021031</v>
      </c>
      <c r="H18163" s="4">
        <f t="shared" si="850"/>
        <v>-8.3916703692171746E-3</v>
      </c>
      <c r="I18163" s="4">
        <f t="shared" si="851"/>
        <v>0.71721948610281094</v>
      </c>
    </row>
    <row r="18164" spans="1:9" x14ac:dyDescent="0.25">
      <c r="A18164" s="2">
        <v>42248</v>
      </c>
      <c r="B18164" s="3">
        <v>1913.84997558593</v>
      </c>
      <c r="C18164" s="3">
        <f>MAX(B$2:B18164)</f>
        <v>2130.82006835937</v>
      </c>
      <c r="D18164" s="3">
        <f>MIN(B$2:B18164)</f>
        <v>4.4000000953674299</v>
      </c>
      <c r="E18164" s="4">
        <f t="shared" si="849"/>
        <v>0.89796461385422632</v>
      </c>
      <c r="F18164" s="4" cm="1">
        <f t="array" ref="F18164">MIN(IF(L$5:L$11&gt;=E18164,L$5:L$11,1))</f>
        <v>1</v>
      </c>
      <c r="G18164" s="4" cm="1">
        <f t="array" ref="G18164">MAX(IF(L$5:L$11&lt;E18164,L$5:L$11,0))</f>
        <v>0.76393202250021031</v>
      </c>
      <c r="H18164" s="4">
        <f t="shared" si="850"/>
        <v>-2.9576446640986909E-2</v>
      </c>
      <c r="I18164" s="4">
        <f t="shared" si="851"/>
        <v>0.6839712453659359</v>
      </c>
    </row>
    <row r="18165" spans="1:9" x14ac:dyDescent="0.25">
      <c r="A18165" s="2">
        <v>42249</v>
      </c>
      <c r="B18165" s="3">
        <v>1948.85998535156</v>
      </c>
      <c r="C18165" s="3">
        <f>MAX(B$2:B18165)</f>
        <v>2130.82006835937</v>
      </c>
      <c r="D18165" s="3">
        <f>MIN(B$2:B18165)</f>
        <v>4.4000000953674299</v>
      </c>
      <c r="E18165" s="4">
        <f t="shared" si="849"/>
        <v>0.91442891001477367</v>
      </c>
      <c r="F18165" s="4" cm="1">
        <f t="array" ref="F18165">MIN(IF(L$5:L$11&gt;=E18165,L$5:L$11,1))</f>
        <v>1</v>
      </c>
      <c r="G18165" s="4" cm="1">
        <f t="array" ref="G18165">MAX(IF(L$5:L$11&lt;E18165,L$5:L$11,0))</f>
        <v>0.76393202250021031</v>
      </c>
      <c r="H18165" s="4">
        <f t="shared" si="850"/>
        <v>1.8292975004434053E-2</v>
      </c>
      <c r="I18165" s="4">
        <f t="shared" si="851"/>
        <v>0.56777116817606244</v>
      </c>
    </row>
    <row r="18166" spans="1:9" x14ac:dyDescent="0.25">
      <c r="A18166" s="2">
        <v>42250</v>
      </c>
      <c r="B18166" s="3">
        <v>1951.13000488281</v>
      </c>
      <c r="C18166" s="3">
        <f>MAX(B$2:B18166)</f>
        <v>2130.82006835937</v>
      </c>
      <c r="D18166" s="3">
        <f>MIN(B$2:B18166)</f>
        <v>4.4000000953674299</v>
      </c>
      <c r="E18166" s="4">
        <f t="shared" si="849"/>
        <v>0.91549644110382289</v>
      </c>
      <c r="F18166" s="4" cm="1">
        <f t="array" ref="F18166">MIN(IF(L$5:L$11&gt;=E18166,L$5:L$11,1))</f>
        <v>1</v>
      </c>
      <c r="G18166" s="4" cm="1">
        <f t="array" ref="G18166">MAX(IF(L$5:L$11&lt;E18166,L$5:L$11,0))</f>
        <v>0.76393202250021031</v>
      </c>
      <c r="H18166" s="4">
        <f t="shared" si="850"/>
        <v>1.1647935451044589E-3</v>
      </c>
      <c r="I18166" s="4">
        <f t="shared" si="851"/>
        <v>0.63751504591382979</v>
      </c>
    </row>
    <row r="18167" spans="1:9" x14ac:dyDescent="0.25">
      <c r="A18167" s="2">
        <v>42251</v>
      </c>
      <c r="B18167" s="3">
        <v>1921.21997070312</v>
      </c>
      <c r="C18167" s="3">
        <f>MAX(B$2:B18167)</f>
        <v>2130.82006835937</v>
      </c>
      <c r="D18167" s="3">
        <f>MIN(B$2:B18167)</f>
        <v>4.4000000953674299</v>
      </c>
      <c r="E18167" s="4">
        <f t="shared" si="849"/>
        <v>0.90143053069125412</v>
      </c>
      <c r="F18167" s="4" cm="1">
        <f t="array" ref="F18167">MIN(IF(L$5:L$11&gt;=E18167,L$5:L$11,1))</f>
        <v>1</v>
      </c>
      <c r="G18167" s="4" cm="1">
        <f t="array" ref="G18167">MAX(IF(L$5:L$11&lt;E18167,L$5:L$11,0))</f>
        <v>0.76393202250021031</v>
      </c>
      <c r="H18167" s="4">
        <f t="shared" si="850"/>
        <v>-1.5329595723933553E-2</v>
      </c>
      <c r="I18167" s="4">
        <f t="shared" si="851"/>
        <v>0.64203718017513667</v>
      </c>
    </row>
    <row r="18168" spans="1:9" x14ac:dyDescent="0.25">
      <c r="A18168" s="2">
        <v>42255</v>
      </c>
      <c r="B18168" s="3">
        <v>1969.41003417968</v>
      </c>
      <c r="C18168" s="3">
        <f>MAX(B$2:B18168)</f>
        <v>2130.82006835937</v>
      </c>
      <c r="D18168" s="3">
        <f>MIN(B$2:B18168)</f>
        <v>4.4000000953674299</v>
      </c>
      <c r="E18168" s="4">
        <f t="shared" si="849"/>
        <v>0.92409306298944771</v>
      </c>
      <c r="F18168" s="4" cm="1">
        <f t="array" ref="F18168">MIN(IF(L$5:L$11&gt;=E18168,L$5:L$11,1))</f>
        <v>1</v>
      </c>
      <c r="G18168" s="4" cm="1">
        <f t="array" ref="G18168">MAX(IF(L$5:L$11&lt;E18168,L$5:L$11,0))</f>
        <v>0.76393202250021031</v>
      </c>
      <c r="H18168" s="4">
        <f t="shared" si="850"/>
        <v>2.5083053586478998E-2</v>
      </c>
      <c r="I18168" s="4">
        <f t="shared" si="851"/>
        <v>0.58245302750207328</v>
      </c>
    </row>
    <row r="18169" spans="1:9" x14ac:dyDescent="0.25">
      <c r="A18169" s="2">
        <v>42256</v>
      </c>
      <c r="B18169" s="3">
        <v>1942.0400390625</v>
      </c>
      <c r="C18169" s="3">
        <f>MAX(B$2:B18169)</f>
        <v>2130.82006835937</v>
      </c>
      <c r="D18169" s="3">
        <f>MIN(B$2:B18169)</f>
        <v>4.4000000953674299</v>
      </c>
      <c r="E18169" s="4">
        <f t="shared" si="849"/>
        <v>0.91122166682193284</v>
      </c>
      <c r="F18169" s="4" cm="1">
        <f t="array" ref="F18169">MIN(IF(L$5:L$11&gt;=E18169,L$5:L$11,1))</f>
        <v>1</v>
      </c>
      <c r="G18169" s="4" cm="1">
        <f t="array" ref="G18169">MAX(IF(L$5:L$11&lt;E18169,L$5:L$11,0))</f>
        <v>0.76393202250021031</v>
      </c>
      <c r="H18169" s="4">
        <f t="shared" si="850"/>
        <v>-1.3897560509069096E-2</v>
      </c>
      <c r="I18169" s="4">
        <f t="shared" si="851"/>
        <v>0.6784530548595058</v>
      </c>
    </row>
    <row r="18170" spans="1:9" x14ac:dyDescent="0.25">
      <c r="A18170" s="2">
        <v>42257</v>
      </c>
      <c r="B18170" s="3">
        <v>1952.2900390625</v>
      </c>
      <c r="C18170" s="3">
        <f>MAX(B$2:B18170)</f>
        <v>2130.82006835937</v>
      </c>
      <c r="D18170" s="3">
        <f>MIN(B$2:B18170)</f>
        <v>4.4000000953674299</v>
      </c>
      <c r="E18170" s="4">
        <f t="shared" si="849"/>
        <v>0.9160419749788099</v>
      </c>
      <c r="F18170" s="4" cm="1">
        <f t="array" ref="F18170">MIN(IF(L$5:L$11&gt;=E18170,L$5:L$11,1))</f>
        <v>1</v>
      </c>
      <c r="G18170" s="4" cm="1">
        <f t="array" ref="G18170">MAX(IF(L$5:L$11&lt;E18170,L$5:L$11,0))</f>
        <v>0.76393202250021031</v>
      </c>
      <c r="H18170" s="4">
        <f t="shared" si="850"/>
        <v>5.277955033794246E-3</v>
      </c>
      <c r="I18170" s="4">
        <f t="shared" si="851"/>
        <v>0.6239289457285826</v>
      </c>
    </row>
    <row r="18171" spans="1:9" x14ac:dyDescent="0.25">
      <c r="A18171" s="2">
        <v>42258</v>
      </c>
      <c r="B18171" s="3">
        <v>1961.05004882812</v>
      </c>
      <c r="C18171" s="3">
        <f>MAX(B$2:B18171)</f>
        <v>2130.82006835937</v>
      </c>
      <c r="D18171" s="3">
        <f>MIN(B$2:B18171)</f>
        <v>4.4000000953674299</v>
      </c>
      <c r="E18171" s="4">
        <f t="shared" si="849"/>
        <v>0.92016157951808208</v>
      </c>
      <c r="F18171" s="4" cm="1">
        <f t="array" ref="F18171">MIN(IF(L$5:L$11&gt;=E18171,L$5:L$11,1))</f>
        <v>1</v>
      </c>
      <c r="G18171" s="4" cm="1">
        <f t="array" ref="G18171">MAX(IF(L$5:L$11&lt;E18171,L$5:L$11,0))</f>
        <v>0.76393202250021031</v>
      </c>
      <c r="H18171" s="4">
        <f t="shared" si="850"/>
        <v>4.4870432109700431E-3</v>
      </c>
      <c r="I18171" s="4">
        <f t="shared" si="851"/>
        <v>0.64434809875361054</v>
      </c>
    </row>
    <row r="18172" spans="1:9" x14ac:dyDescent="0.25">
      <c r="A18172" s="2">
        <v>42261</v>
      </c>
      <c r="B18172" s="3">
        <v>1953.03002929687</v>
      </c>
      <c r="C18172" s="3">
        <f>MAX(B$2:B18172)</f>
        <v>2130.82006835937</v>
      </c>
      <c r="D18172" s="3">
        <f>MIN(B$2:B18172)</f>
        <v>4.4000000953674299</v>
      </c>
      <c r="E18172" s="4">
        <f t="shared" si="849"/>
        <v>0.91638997312151649</v>
      </c>
      <c r="F18172" s="4" cm="1">
        <f t="array" ref="F18172">MIN(IF(L$5:L$11&gt;=E18172,L$5:L$11,1))</f>
        <v>1</v>
      </c>
      <c r="G18172" s="4" cm="1">
        <f t="array" ref="G18172">MAX(IF(L$5:L$11&lt;E18172,L$5:L$11,0))</f>
        <v>0.76393202250021031</v>
      </c>
      <c r="H18172" s="4">
        <f t="shared" si="850"/>
        <v>-4.0896557107467091E-3</v>
      </c>
      <c r="I18172" s="4">
        <f t="shared" si="851"/>
        <v>0.66179902362238419</v>
      </c>
    </row>
    <row r="18173" spans="1:9" x14ac:dyDescent="0.25">
      <c r="A18173" s="2">
        <v>42262</v>
      </c>
      <c r="B18173" s="3">
        <v>1978.08996582031</v>
      </c>
      <c r="C18173" s="3">
        <f>MAX(B$2:B18173)</f>
        <v>2130.82006835937</v>
      </c>
      <c r="D18173" s="3">
        <f>MIN(B$2:B18173)</f>
        <v>4.4000000953674299</v>
      </c>
      <c r="E18173" s="4">
        <f t="shared" si="849"/>
        <v>0.92817500887124904</v>
      </c>
      <c r="F18173" s="4" cm="1">
        <f t="array" ref="F18173">MIN(IF(L$5:L$11&gt;=E18173,L$5:L$11,1))</f>
        <v>1</v>
      </c>
      <c r="G18173" s="4" cm="1">
        <f t="array" ref="G18173">MAX(IF(L$5:L$11&lt;E18173,L$5:L$11,0))</f>
        <v>0.76393202250021031</v>
      </c>
      <c r="H18173" s="4">
        <f t="shared" si="850"/>
        <v>1.2831311422519143E-2</v>
      </c>
      <c r="I18173" s="4">
        <f t="shared" si="851"/>
        <v>0.64582224254215925</v>
      </c>
    </row>
    <row r="18174" spans="1:9" x14ac:dyDescent="0.25">
      <c r="A18174" s="2">
        <v>42263</v>
      </c>
      <c r="B18174" s="3">
        <v>1995.31005859375</v>
      </c>
      <c r="C18174" s="3">
        <f>MAX(B$2:B18174)</f>
        <v>2130.82006835937</v>
      </c>
      <c r="D18174" s="3">
        <f>MIN(B$2:B18174)</f>
        <v>4.4000000953674299</v>
      </c>
      <c r="E18174" s="4">
        <f t="shared" si="849"/>
        <v>0.93627317020373613</v>
      </c>
      <c r="F18174" s="4" cm="1">
        <f t="array" ref="F18174">MIN(IF(L$5:L$11&gt;=E18174,L$5:L$11,1))</f>
        <v>1</v>
      </c>
      <c r="G18174" s="4" cm="1">
        <f t="array" ref="G18174">MAX(IF(L$5:L$11&lt;E18174,L$5:L$11,0))</f>
        <v>0.76393202250021031</v>
      </c>
      <c r="H18174" s="4">
        <f t="shared" si="850"/>
        <v>8.7054143496951841E-3</v>
      </c>
      <c r="I18174" s="4">
        <f t="shared" si="851"/>
        <v>0.69574445509529159</v>
      </c>
    </row>
    <row r="18175" spans="1:9" x14ac:dyDescent="0.25">
      <c r="A18175" s="2">
        <v>42264</v>
      </c>
      <c r="B18175" s="3">
        <v>1990.19995117187</v>
      </c>
      <c r="C18175" s="3">
        <f>MAX(B$2:B18175)</f>
        <v>2130.82006835937</v>
      </c>
      <c r="D18175" s="3">
        <f>MIN(B$2:B18175)</f>
        <v>4.4000000953674299</v>
      </c>
      <c r="E18175" s="4">
        <f t="shared" si="849"/>
        <v>0.93387001971708183</v>
      </c>
      <c r="F18175" s="4" cm="1">
        <f t="array" ref="F18175">MIN(IF(L$5:L$11&gt;=E18175,L$5:L$11,1))</f>
        <v>1</v>
      </c>
      <c r="G18175" s="4" cm="1">
        <f t="array" ref="G18175">MAX(IF(L$5:L$11&lt;E18175,L$5:L$11,0))</f>
        <v>0.76393202250021031</v>
      </c>
      <c r="H18175" s="4">
        <f t="shared" si="850"/>
        <v>-2.5610593200143805E-3</v>
      </c>
      <c r="I18175" s="4">
        <f t="shared" si="851"/>
        <v>0.73004881699246715</v>
      </c>
    </row>
    <row r="18176" spans="1:9" x14ac:dyDescent="0.25">
      <c r="A18176" s="2">
        <v>42265</v>
      </c>
      <c r="B18176" s="3">
        <v>1958.03002929687</v>
      </c>
      <c r="C18176" s="3">
        <f>MAX(B$2:B18176)</f>
        <v>2130.82006835937</v>
      </c>
      <c r="D18176" s="3">
        <f>MIN(B$2:B18176)</f>
        <v>4.4000000953674299</v>
      </c>
      <c r="E18176" s="4">
        <f t="shared" si="849"/>
        <v>0.91874134295413945</v>
      </c>
      <c r="F18176" s="4" cm="1">
        <f t="array" ref="F18176">MIN(IF(L$5:L$11&gt;=E18176,L$5:L$11,1))</f>
        <v>1</v>
      </c>
      <c r="G18176" s="4" cm="1">
        <f t="array" ref="G18176">MAX(IF(L$5:L$11&lt;E18176,L$5:L$11,0))</f>
        <v>0.76393202250021031</v>
      </c>
      <c r="H18176" s="4">
        <f t="shared" si="850"/>
        <v>-1.6164165744279924E-2</v>
      </c>
      <c r="I18176" s="4">
        <f t="shared" si="851"/>
        <v>0.71986890817083782</v>
      </c>
    </row>
    <row r="18177" spans="1:9" x14ac:dyDescent="0.25">
      <c r="A18177" s="2">
        <v>42268</v>
      </c>
      <c r="B18177" s="3">
        <v>1966.96997070312</v>
      </c>
      <c r="C18177" s="3">
        <f>MAX(B$2:B18177)</f>
        <v>2130.82006835937</v>
      </c>
      <c r="D18177" s="3">
        <f>MIN(B$2:B18177)</f>
        <v>4.4000000953674299</v>
      </c>
      <c r="E18177" s="4">
        <f t="shared" si="849"/>
        <v>0.92294556465975408</v>
      </c>
      <c r="F18177" s="4" cm="1">
        <f t="array" ref="F18177">MIN(IF(L$5:L$11&gt;=E18177,L$5:L$11,1))</f>
        <v>1</v>
      </c>
      <c r="G18177" s="4" cm="1">
        <f t="array" ref="G18177">MAX(IF(L$5:L$11&lt;E18177,L$5:L$11,0))</f>
        <v>0.76393202250021031</v>
      </c>
      <c r="H18177" s="4">
        <f t="shared" si="850"/>
        <v>4.5657836051984368E-3</v>
      </c>
      <c r="I18177" s="4">
        <f t="shared" si="851"/>
        <v>0.65578280499339248</v>
      </c>
    </row>
    <row r="18178" spans="1:9" x14ac:dyDescent="0.25">
      <c r="A18178" s="2">
        <v>42269</v>
      </c>
      <c r="B18178" s="3">
        <v>1942.73999023437</v>
      </c>
      <c r="C18178" s="3">
        <f>MAX(B$2:B18178)</f>
        <v>2130.82006835937</v>
      </c>
      <c r="D18178" s="3">
        <f>MIN(B$2:B18178)</f>
        <v>4.4000000953674299</v>
      </c>
      <c r="E18178" s="4">
        <f t="shared" si="849"/>
        <v>0.91155083563590167</v>
      </c>
      <c r="F18178" s="4" cm="1">
        <f t="array" ref="F18178">MIN(IF(L$5:L$11&gt;=E18178,L$5:L$11,1))</f>
        <v>1</v>
      </c>
      <c r="G18178" s="4" cm="1">
        <f t="array" ref="G18178">MAX(IF(L$5:L$11&lt;E18178,L$5:L$11,0))</f>
        <v>0.76393202250021031</v>
      </c>
      <c r="H18178" s="4">
        <f t="shared" si="850"/>
        <v>-1.2318429274285614E-2</v>
      </c>
      <c r="I18178" s="4">
        <f t="shared" si="851"/>
        <v>0.67359217393085613</v>
      </c>
    </row>
    <row r="18179" spans="1:9" x14ac:dyDescent="0.25">
      <c r="A18179" s="2">
        <v>42270</v>
      </c>
      <c r="B18179" s="3">
        <v>1938.76000976562</v>
      </c>
      <c r="C18179" s="3">
        <f>MAX(B$2:B18179)</f>
        <v>2130.82006835937</v>
      </c>
      <c r="D18179" s="3">
        <f>MIN(B$2:B18179)</f>
        <v>4.4000000953674299</v>
      </c>
      <c r="E18179" s="4">
        <f t="shared" si="849"/>
        <v>0.90967915443417224</v>
      </c>
      <c r="F18179" s="4" cm="1">
        <f t="array" ref="F18179">MIN(IF(L$5:L$11&gt;=E18179,L$5:L$11,1))</f>
        <v>1</v>
      </c>
      <c r="G18179" s="4" cm="1">
        <f t="array" ref="G18179">MAX(IF(L$5:L$11&lt;E18179,L$5:L$11,0))</f>
        <v>0.76393202250021031</v>
      </c>
      <c r="H18179" s="4">
        <f t="shared" si="850"/>
        <v>-2.048642890328245E-3</v>
      </c>
      <c r="I18179" s="4">
        <f t="shared" si="851"/>
        <v>0.62532332720062755</v>
      </c>
    </row>
    <row r="18180" spans="1:9" x14ac:dyDescent="0.25">
      <c r="A18180" s="2">
        <v>42271</v>
      </c>
      <c r="B18180" s="3">
        <v>1932.23999023437</v>
      </c>
      <c r="C18180" s="3">
        <f>MAX(B$2:B18180)</f>
        <v>2130.82006835937</v>
      </c>
      <c r="D18180" s="3">
        <f>MIN(B$2:B18180)</f>
        <v>4.4000000953674299</v>
      </c>
      <c r="E18180" s="4">
        <f t="shared" ref="E18180:E18243" si="852">(B18180-D18180)/(C18180-D18180)</f>
        <v>0.90661295898739347</v>
      </c>
      <c r="F18180" s="4" cm="1">
        <f t="array" ref="F18180">MIN(IF(L$5:L$11&gt;=E18180,L$5:L$11,1))</f>
        <v>1</v>
      </c>
      <c r="G18180" s="4" cm="1">
        <f t="array" ref="G18180">MAX(IF(L$5:L$11&lt;E18180,L$5:L$11,0))</f>
        <v>0.76393202250021031</v>
      </c>
      <c r="H18180" s="4">
        <f t="shared" si="850"/>
        <v>-3.3629843293694339E-3</v>
      </c>
      <c r="I18180" s="4">
        <f t="shared" si="851"/>
        <v>0.61739475839789315</v>
      </c>
    </row>
    <row r="18181" spans="1:9" x14ac:dyDescent="0.25">
      <c r="A18181" s="2">
        <v>42272</v>
      </c>
      <c r="B18181" s="3">
        <v>1931.33996582031</v>
      </c>
      <c r="C18181" s="3">
        <f>MAX(B$2:B18181)</f>
        <v>2130.82006835937</v>
      </c>
      <c r="D18181" s="3">
        <f>MIN(B$2:B18181)</f>
        <v>4.4000000953674299</v>
      </c>
      <c r="E18181" s="4">
        <f t="shared" si="852"/>
        <v>0.90618970093622453</v>
      </c>
      <c r="F18181" s="4" cm="1">
        <f t="array" ref="F18181">MIN(IF(L$5:L$11&gt;=E18181,L$5:L$11,1))</f>
        <v>1</v>
      </c>
      <c r="G18181" s="4" cm="1">
        <f t="array" ref="G18181">MAX(IF(L$5:L$11&lt;E18181,L$5:L$11,0))</f>
        <v>0.76393202250021031</v>
      </c>
      <c r="H18181" s="4">
        <f t="shared" ref="H18181:H18244" si="853">B18181/B18180-1</f>
        <v>-4.657932858282976E-4</v>
      </c>
      <c r="I18181" s="4">
        <f t="shared" ref="I18181:I18244" si="854">IF(E18180=0,0,(E18180-G18180)/(F18180-G18180))</f>
        <v>0.60440614605303788</v>
      </c>
    </row>
    <row r="18182" spans="1:9" x14ac:dyDescent="0.25">
      <c r="A18182" s="2">
        <v>42275</v>
      </c>
      <c r="B18182" s="3">
        <v>1881.77001953125</v>
      </c>
      <c r="C18182" s="3">
        <f>MAX(B$2:B18182)</f>
        <v>2130.82006835937</v>
      </c>
      <c r="D18182" s="3">
        <f>MIN(B$2:B18182)</f>
        <v>4.4000000953674299</v>
      </c>
      <c r="E18182" s="4">
        <f t="shared" si="852"/>
        <v>0.88287824567445738</v>
      </c>
      <c r="F18182" s="4" cm="1">
        <f t="array" ref="F18182">MIN(IF(L$5:L$11&gt;=E18182,L$5:L$11,1))</f>
        <v>1</v>
      </c>
      <c r="G18182" s="4" cm="1">
        <f t="array" ref="G18182">MAX(IF(L$5:L$11&lt;E18182,L$5:L$11,0))</f>
        <v>0.76393202250021031</v>
      </c>
      <c r="H18182" s="4">
        <f t="shared" si="853"/>
        <v>-2.5666090468958846E-2</v>
      </c>
      <c r="I18182" s="4">
        <f t="shared" si="854"/>
        <v>0.60261319617626219</v>
      </c>
    </row>
    <row r="18183" spans="1:9" x14ac:dyDescent="0.25">
      <c r="A18183" s="2">
        <v>42276</v>
      </c>
      <c r="B18183" s="3">
        <v>1884.08996582031</v>
      </c>
      <c r="C18183" s="3">
        <f>MAX(B$2:B18183)</f>
        <v>2130.82006835937</v>
      </c>
      <c r="D18183" s="3">
        <f>MIN(B$2:B18183)</f>
        <v>4.4000000953674299</v>
      </c>
      <c r="E18183" s="4">
        <f t="shared" si="852"/>
        <v>0.88396925601793763</v>
      </c>
      <c r="F18183" s="4" cm="1">
        <f t="array" ref="F18183">MIN(IF(L$5:L$11&gt;=E18183,L$5:L$11,1))</f>
        <v>1</v>
      </c>
      <c r="G18183" s="4" cm="1">
        <f t="array" ref="G18183">MAX(IF(L$5:L$11&lt;E18183,L$5:L$11,0))</f>
        <v>0.76393202250021031</v>
      </c>
      <c r="H18183" s="4">
        <f t="shared" si="853"/>
        <v>1.2328532525127667E-3</v>
      </c>
      <c r="I18183" s="4">
        <f t="shared" si="854"/>
        <v>0.50386428703297148</v>
      </c>
    </row>
    <row r="18184" spans="1:9" x14ac:dyDescent="0.25">
      <c r="A18184" s="2">
        <v>42277</v>
      </c>
      <c r="B18184" s="3">
        <v>1920.03002929687</v>
      </c>
      <c r="C18184" s="3">
        <f>MAX(B$2:B18184)</f>
        <v>2130.82006835937</v>
      </c>
      <c r="D18184" s="3">
        <f>MIN(B$2:B18184)</f>
        <v>4.4000000953674299</v>
      </c>
      <c r="E18184" s="4">
        <f t="shared" si="852"/>
        <v>0.90087093222620507</v>
      </c>
      <c r="F18184" s="4" cm="1">
        <f t="array" ref="F18184">MIN(IF(L$5:L$11&gt;=E18184,L$5:L$11,1))</f>
        <v>1</v>
      </c>
      <c r="G18184" s="4" cm="1">
        <f t="array" ref="G18184">MAX(IF(L$5:L$11&lt;E18184,L$5:L$11,0))</f>
        <v>0.76393202250021031</v>
      </c>
      <c r="H18184" s="4">
        <f t="shared" si="853"/>
        <v>1.9075555906860497E-2</v>
      </c>
      <c r="I18184" s="4">
        <f t="shared" si="854"/>
        <v>0.50848588101210912</v>
      </c>
    </row>
    <row r="18185" spans="1:9" x14ac:dyDescent="0.25">
      <c r="A18185" s="2">
        <v>42278</v>
      </c>
      <c r="B18185" s="3">
        <v>1923.81994628906</v>
      </c>
      <c r="C18185" s="3">
        <f>MAX(B$2:B18185)</f>
        <v>2130.82006835937</v>
      </c>
      <c r="D18185" s="3">
        <f>MIN(B$2:B18185)</f>
        <v>4.4000000953674299</v>
      </c>
      <c r="E18185" s="4">
        <f t="shared" si="852"/>
        <v>0.90265323152292121</v>
      </c>
      <c r="F18185" s="4" cm="1">
        <f t="array" ref="F18185">MIN(IF(L$5:L$11&gt;=E18185,L$5:L$11,1))</f>
        <v>1</v>
      </c>
      <c r="G18185" s="4" cm="1">
        <f t="array" ref="G18185">MAX(IF(L$5:L$11&lt;E18185,L$5:L$11,0))</f>
        <v>0.76393202250021031</v>
      </c>
      <c r="H18185" s="4">
        <f t="shared" si="853"/>
        <v>1.9738842280387914E-3</v>
      </c>
      <c r="I18185" s="4">
        <f t="shared" si="854"/>
        <v>0.58008253036402091</v>
      </c>
    </row>
    <row r="18186" spans="1:9" x14ac:dyDescent="0.25">
      <c r="A18186" s="2">
        <v>42279</v>
      </c>
      <c r="B18186" s="3">
        <v>1951.35998535156</v>
      </c>
      <c r="C18186" s="3">
        <f>MAX(B$2:B18186)</f>
        <v>2130.82006835937</v>
      </c>
      <c r="D18186" s="3">
        <f>MIN(B$2:B18186)</f>
        <v>4.4000000953674299</v>
      </c>
      <c r="E18186" s="4">
        <f t="shared" si="852"/>
        <v>0.91560459493108515</v>
      </c>
      <c r="F18186" s="4" cm="1">
        <f t="array" ref="F18186">MIN(IF(L$5:L$11&gt;=E18186,L$5:L$11,1))</f>
        <v>1</v>
      </c>
      <c r="G18186" s="4" cm="1">
        <f t="array" ref="G18186">MAX(IF(L$5:L$11&lt;E18186,L$5:L$11,0))</f>
        <v>0.76393202250021031</v>
      </c>
      <c r="H18186" s="4">
        <f t="shared" si="853"/>
        <v>1.4315289284541954E-2</v>
      </c>
      <c r="I18186" s="4">
        <f t="shared" si="854"/>
        <v>0.58763247134116059</v>
      </c>
    </row>
    <row r="18187" spans="1:9" x14ac:dyDescent="0.25">
      <c r="A18187" s="2">
        <v>42282</v>
      </c>
      <c r="B18187" s="3">
        <v>1987.05004882812</v>
      </c>
      <c r="C18187" s="3">
        <f>MAX(B$2:B18187)</f>
        <v>2130.82006835937</v>
      </c>
      <c r="D18187" s="3">
        <f>MIN(B$2:B18187)</f>
        <v>4.4000000953674299</v>
      </c>
      <c r="E18187" s="4">
        <f t="shared" si="852"/>
        <v>0.93238870264772145</v>
      </c>
      <c r="F18187" s="4" cm="1">
        <f t="array" ref="F18187">MIN(IF(L$5:L$11&gt;=E18187,L$5:L$11,1))</f>
        <v>1</v>
      </c>
      <c r="G18187" s="4" cm="1">
        <f t="array" ref="G18187">MAX(IF(L$5:L$11&lt;E18187,L$5:L$11,0))</f>
        <v>0.76393202250021031</v>
      </c>
      <c r="H18187" s="4">
        <f t="shared" si="853"/>
        <v>1.8289840800507218E-2</v>
      </c>
      <c r="I18187" s="4">
        <f t="shared" si="854"/>
        <v>0.64249532713944635</v>
      </c>
    </row>
    <row r="18188" spans="1:9" x14ac:dyDescent="0.25">
      <c r="A18188" s="2">
        <v>42283</v>
      </c>
      <c r="B18188" s="3">
        <v>1979.92004394531</v>
      </c>
      <c r="C18188" s="3">
        <f>MAX(B$2:B18188)</f>
        <v>2130.82006835937</v>
      </c>
      <c r="D18188" s="3">
        <f>MIN(B$2:B18188)</f>
        <v>4.4000000953674299</v>
      </c>
      <c r="E18188" s="4">
        <f t="shared" si="852"/>
        <v>0.92903564697014263</v>
      </c>
      <c r="F18188" s="4" cm="1">
        <f t="array" ref="F18188">MIN(IF(L$5:L$11&gt;=E18188,L$5:L$11,1))</f>
        <v>1</v>
      </c>
      <c r="G18188" s="4" cm="1">
        <f t="array" ref="G18188">MAX(IF(L$5:L$11&lt;E18188,L$5:L$11,0))</f>
        <v>0.76393202250021031</v>
      </c>
      <c r="H18188" s="4">
        <f t="shared" si="853"/>
        <v>-3.5882361830871234E-3</v>
      </c>
      <c r="I18188" s="4">
        <f t="shared" si="854"/>
        <v>0.71359394836879653</v>
      </c>
    </row>
    <row r="18189" spans="1:9" x14ac:dyDescent="0.25">
      <c r="A18189" s="2">
        <v>42284</v>
      </c>
      <c r="B18189" s="3">
        <v>1995.82995605468</v>
      </c>
      <c r="C18189" s="3">
        <f>MAX(B$2:B18189)</f>
        <v>2130.82006835937</v>
      </c>
      <c r="D18189" s="3">
        <f>MIN(B$2:B18189)</f>
        <v>4.4000000953674299</v>
      </c>
      <c r="E18189" s="4">
        <f t="shared" si="852"/>
        <v>0.93651766444487372</v>
      </c>
      <c r="F18189" s="4" cm="1">
        <f t="array" ref="F18189">MIN(IF(L$5:L$11&gt;=E18189,L$5:L$11,1))</f>
        <v>1</v>
      </c>
      <c r="G18189" s="4" cm="1">
        <f t="array" ref="G18189">MAX(IF(L$5:L$11&lt;E18189,L$5:L$11,0))</f>
        <v>0.76393202250021031</v>
      </c>
      <c r="H18189" s="4">
        <f t="shared" si="853"/>
        <v>8.0356336398650363E-3</v>
      </c>
      <c r="I18189" s="4">
        <f t="shared" si="854"/>
        <v>0.69939017658623104</v>
      </c>
    </row>
    <row r="18190" spans="1:9" x14ac:dyDescent="0.25">
      <c r="A18190" s="2">
        <v>42285</v>
      </c>
      <c r="B18190" s="3">
        <v>2013.43005371093</v>
      </c>
      <c r="C18190" s="3">
        <f>MAX(B$2:B18190)</f>
        <v>2130.82006835937</v>
      </c>
      <c r="D18190" s="3">
        <f>MIN(B$2:B18190)</f>
        <v>4.4000000953674299</v>
      </c>
      <c r="E18190" s="4">
        <f t="shared" si="852"/>
        <v>0.94479453218089848</v>
      </c>
      <c r="F18190" s="4" cm="1">
        <f t="array" ref="F18190">MIN(IF(L$5:L$11&gt;=E18190,L$5:L$11,1))</f>
        <v>1</v>
      </c>
      <c r="G18190" s="4" cm="1">
        <f t="array" ref="G18190">MAX(IF(L$5:L$11&lt;E18190,L$5:L$11,0))</f>
        <v>0.76393202250021031</v>
      </c>
      <c r="H18190" s="4">
        <f t="shared" si="853"/>
        <v>8.8184354598233039E-3</v>
      </c>
      <c r="I18190" s="4">
        <f t="shared" si="854"/>
        <v>0.7310845112180332</v>
      </c>
    </row>
    <row r="18191" spans="1:9" x14ac:dyDescent="0.25">
      <c r="A18191" s="2">
        <v>42286</v>
      </c>
      <c r="B18191" s="3">
        <v>2014.89001464843</v>
      </c>
      <c r="C18191" s="3">
        <f>MAX(B$2:B18191)</f>
        <v>2130.82006835937</v>
      </c>
      <c r="D18191" s="3">
        <f>MIN(B$2:B18191)</f>
        <v>4.4000000953674299</v>
      </c>
      <c r="E18191" s="4">
        <f t="shared" si="852"/>
        <v>0.94548111380194755</v>
      </c>
      <c r="F18191" s="4" cm="1">
        <f t="array" ref="F18191">MIN(IF(L$5:L$11&gt;=E18191,L$5:L$11,1))</f>
        <v>1</v>
      </c>
      <c r="G18191" s="4" cm="1">
        <f t="array" ref="G18191">MAX(IF(L$5:L$11&lt;E18191,L$5:L$11,0))</f>
        <v>0.76393202250021031</v>
      </c>
      <c r="H18191" s="4">
        <f t="shared" si="853"/>
        <v>7.2511132671793099E-4</v>
      </c>
      <c r="I18191" s="4">
        <f t="shared" si="854"/>
        <v>0.76614588558860885</v>
      </c>
    </row>
    <row r="18192" spans="1:9" x14ac:dyDescent="0.25">
      <c r="A18192" s="2">
        <v>42289</v>
      </c>
      <c r="B18192" s="3">
        <v>2017.4599609375</v>
      </c>
      <c r="C18192" s="3">
        <f>MAX(B$2:B18192)</f>
        <v>2130.82006835937</v>
      </c>
      <c r="D18192" s="3">
        <f>MIN(B$2:B18192)</f>
        <v>4.4000000953674299</v>
      </c>
      <c r="E18192" s="4">
        <f t="shared" si="852"/>
        <v>0.94668969263706371</v>
      </c>
      <c r="F18192" s="4" cm="1">
        <f t="array" ref="F18192">MIN(IF(L$5:L$11&gt;=E18192,L$5:L$11,1))</f>
        <v>1</v>
      </c>
      <c r="G18192" s="4" cm="1">
        <f t="array" ref="G18192">MAX(IF(L$5:L$11&lt;E18192,L$5:L$11,0))</f>
        <v>0.76393202250021031</v>
      </c>
      <c r="H18192" s="4">
        <f t="shared" si="853"/>
        <v>1.2754772073841902E-3</v>
      </c>
      <c r="I18192" s="4">
        <f t="shared" si="854"/>
        <v>0.76905429200747477</v>
      </c>
    </row>
    <row r="18193" spans="1:9" x14ac:dyDescent="0.25">
      <c r="A18193" s="2">
        <v>42290</v>
      </c>
      <c r="B18193" s="3">
        <v>2003.68994140625</v>
      </c>
      <c r="C18193" s="3">
        <f>MAX(B$2:B18193)</f>
        <v>2130.82006835937</v>
      </c>
      <c r="D18193" s="3">
        <f>MIN(B$2:B18193)</f>
        <v>4.4000000953674299</v>
      </c>
      <c r="E18193" s="4">
        <f t="shared" si="852"/>
        <v>0.94021401093298174</v>
      </c>
      <c r="F18193" s="4" cm="1">
        <f t="array" ref="F18193">MIN(IF(L$5:L$11&gt;=E18193,L$5:L$11,1))</f>
        <v>1</v>
      </c>
      <c r="G18193" s="4" cm="1">
        <f t="array" ref="G18193">MAX(IF(L$5:L$11&lt;E18193,L$5:L$11,0))</f>
        <v>0.76393202250021031</v>
      </c>
      <c r="H18193" s="4">
        <f t="shared" si="853"/>
        <v>-6.8254239478691137E-3</v>
      </c>
      <c r="I18193" s="4">
        <f t="shared" si="854"/>
        <v>0.77417391410919434</v>
      </c>
    </row>
    <row r="18194" spans="1:9" x14ac:dyDescent="0.25">
      <c r="A18194" s="2">
        <v>42291</v>
      </c>
      <c r="B18194" s="3">
        <v>1994.23999023437</v>
      </c>
      <c r="C18194" s="3">
        <f>MAX(B$2:B18194)</f>
        <v>2130.82006835937</v>
      </c>
      <c r="D18194" s="3">
        <f>MIN(B$2:B18194)</f>
        <v>4.4000000953674299</v>
      </c>
      <c r="E18194" s="4">
        <f t="shared" si="852"/>
        <v>0.93576994491191801</v>
      </c>
      <c r="F18194" s="4" cm="1">
        <f t="array" ref="F18194">MIN(IF(L$5:L$11&gt;=E18194,L$5:L$11,1))</f>
        <v>1</v>
      </c>
      <c r="G18194" s="4" cm="1">
        <f t="array" ref="G18194">MAX(IF(L$5:L$11&lt;E18194,L$5:L$11,0))</f>
        <v>0.76393202250021031</v>
      </c>
      <c r="H18194" s="4">
        <f t="shared" si="853"/>
        <v>-4.716274198216408E-3</v>
      </c>
      <c r="I18194" s="4">
        <f t="shared" si="854"/>
        <v>0.74674248621005135</v>
      </c>
    </row>
    <row r="18195" spans="1:9" x14ac:dyDescent="0.25">
      <c r="A18195" s="2">
        <v>42292</v>
      </c>
      <c r="B18195" s="3">
        <v>2023.85998535156</v>
      </c>
      <c r="C18195" s="3">
        <f>MAX(B$2:B18195)</f>
        <v>2130.82006835937</v>
      </c>
      <c r="D18195" s="3">
        <f>MIN(B$2:B18195)</f>
        <v>4.4000000953674299</v>
      </c>
      <c r="E18195" s="4">
        <f t="shared" si="852"/>
        <v>0.94969945750411788</v>
      </c>
      <c r="F18195" s="4" cm="1">
        <f t="array" ref="F18195">MIN(IF(L$5:L$11&gt;=E18195,L$5:L$11,1))</f>
        <v>1</v>
      </c>
      <c r="G18195" s="4" cm="1">
        <f t="array" ref="G18195">MAX(IF(L$5:L$11&lt;E18195,L$5:L$11,0))</f>
        <v>0.76393202250021031</v>
      </c>
      <c r="H18195" s="4">
        <f t="shared" si="853"/>
        <v>1.4852773619141502E-2</v>
      </c>
      <c r="I18195" s="4">
        <f t="shared" si="854"/>
        <v>0.72791712044832846</v>
      </c>
    </row>
    <row r="18196" spans="1:9" x14ac:dyDescent="0.25">
      <c r="A18196" s="2">
        <v>42293</v>
      </c>
      <c r="B18196" s="3">
        <v>2033.10998535156</v>
      </c>
      <c r="C18196" s="3">
        <f>MAX(B$2:B18196)</f>
        <v>2130.82006835937</v>
      </c>
      <c r="D18196" s="3">
        <f>MIN(B$2:B18196)</f>
        <v>4.4000000953674299</v>
      </c>
      <c r="E18196" s="4">
        <f t="shared" si="852"/>
        <v>0.95404949169447029</v>
      </c>
      <c r="F18196" s="4" cm="1">
        <f t="array" ref="F18196">MIN(IF(L$5:L$11&gt;=E18196,L$5:L$11,1))</f>
        <v>1</v>
      </c>
      <c r="G18196" s="4" cm="1">
        <f t="array" ref="G18196">MAX(IF(L$5:L$11&lt;E18196,L$5:L$11,0))</f>
        <v>0.76393202250021031</v>
      </c>
      <c r="H18196" s="4">
        <f t="shared" si="853"/>
        <v>4.5704742753700511E-3</v>
      </c>
      <c r="I18196" s="4">
        <f t="shared" si="854"/>
        <v>0.78692348268232637</v>
      </c>
    </row>
    <row r="18197" spans="1:9" x14ac:dyDescent="0.25">
      <c r="A18197" s="2">
        <v>42296</v>
      </c>
      <c r="B18197" s="3">
        <v>2033.66003417968</v>
      </c>
      <c r="C18197" s="3">
        <f>MAX(B$2:B18197)</f>
        <v>2130.82006835937</v>
      </c>
      <c r="D18197" s="3">
        <f>MIN(B$2:B18197)</f>
        <v>4.4000000953674299</v>
      </c>
      <c r="E18197" s="4">
        <f t="shared" si="852"/>
        <v>0.95430816533865248</v>
      </c>
      <c r="F18197" s="4" cm="1">
        <f t="array" ref="F18197">MIN(IF(L$5:L$11&gt;=E18197,L$5:L$11,1))</f>
        <v>1</v>
      </c>
      <c r="G18197" s="4" cm="1">
        <f t="array" ref="G18197">MAX(IF(L$5:L$11&lt;E18197,L$5:L$11,0))</f>
        <v>0.76393202250021031</v>
      </c>
      <c r="H18197" s="4">
        <f t="shared" si="853"/>
        <v>2.7054553471428378E-4</v>
      </c>
      <c r="I18197" s="4">
        <f t="shared" si="854"/>
        <v>0.80535052321710743</v>
      </c>
    </row>
    <row r="18198" spans="1:9" x14ac:dyDescent="0.25">
      <c r="A18198" s="2">
        <v>42297</v>
      </c>
      <c r="B18198" s="3">
        <v>2030.77001953125</v>
      </c>
      <c r="C18198" s="3">
        <f>MAX(B$2:B18198)</f>
        <v>2130.82006835937</v>
      </c>
      <c r="D18198" s="3">
        <f>MIN(B$2:B18198)</f>
        <v>4.4000000953674299</v>
      </c>
      <c r="E18198" s="4">
        <f t="shared" si="852"/>
        <v>0.95294906668662116</v>
      </c>
      <c r="F18198" s="4" cm="1">
        <f t="array" ref="F18198">MIN(IF(L$5:L$11&gt;=E18198,L$5:L$11,1))</f>
        <v>1</v>
      </c>
      <c r="G18198" s="4" cm="1">
        <f t="array" ref="G18198">MAX(IF(L$5:L$11&lt;E18198,L$5:L$11,0))</f>
        <v>0.76393202250021031</v>
      </c>
      <c r="H18198" s="4">
        <f t="shared" si="853"/>
        <v>-1.42109034934923E-3</v>
      </c>
      <c r="I18198" s="4">
        <f t="shared" si="854"/>
        <v>0.80644628235785087</v>
      </c>
    </row>
    <row r="18199" spans="1:9" x14ac:dyDescent="0.25">
      <c r="A18199" s="2">
        <v>42298</v>
      </c>
      <c r="B18199" s="3">
        <v>2018.93994140625</v>
      </c>
      <c r="C18199" s="3">
        <f>MAX(B$2:B18199)</f>
        <v>2130.82006835937</v>
      </c>
      <c r="D18199" s="3">
        <f>MIN(B$2:B18199)</f>
        <v>4.4000000953674299</v>
      </c>
      <c r="E18199" s="4">
        <f t="shared" si="852"/>
        <v>0.94738568892248165</v>
      </c>
      <c r="F18199" s="4" cm="1">
        <f t="array" ref="F18199">MIN(IF(L$5:L$11&gt;=E18199,L$5:L$11,1))</f>
        <v>1</v>
      </c>
      <c r="G18199" s="4" cm="1">
        <f t="array" ref="G18199">MAX(IF(L$5:L$11&lt;E18199,L$5:L$11,0))</f>
        <v>0.76393202250021031</v>
      </c>
      <c r="H18199" s="4">
        <f t="shared" si="853"/>
        <v>-5.8254149958992807E-3</v>
      </c>
      <c r="I18199" s="4">
        <f t="shared" si="854"/>
        <v>0.80068904807971786</v>
      </c>
    </row>
    <row r="18200" spans="1:9" x14ac:dyDescent="0.25">
      <c r="A18200" s="2">
        <v>42299</v>
      </c>
      <c r="B18200" s="3">
        <v>2052.51000976562</v>
      </c>
      <c r="C18200" s="3">
        <f>MAX(B$2:B18200)</f>
        <v>2130.82006835937</v>
      </c>
      <c r="D18200" s="3">
        <f>MIN(B$2:B18200)</f>
        <v>4.4000000953674299</v>
      </c>
      <c r="E18200" s="4">
        <f t="shared" si="852"/>
        <v>0.96317281812634425</v>
      </c>
      <c r="F18200" s="4" cm="1">
        <f t="array" ref="F18200">MIN(IF(L$5:L$11&gt;=E18200,L$5:L$11,1))</f>
        <v>1</v>
      </c>
      <c r="G18200" s="4" cm="1">
        <f t="array" ref="G18200">MAX(IF(L$5:L$11&lt;E18200,L$5:L$11,0))</f>
        <v>0.76393202250021031</v>
      </c>
      <c r="H18200" s="4">
        <f t="shared" si="853"/>
        <v>1.6627571564108878E-2</v>
      </c>
      <c r="I18200" s="4">
        <f t="shared" si="854"/>
        <v>0.77712220168631208</v>
      </c>
    </row>
    <row r="18201" spans="1:9" x14ac:dyDescent="0.25">
      <c r="A18201" s="2">
        <v>42300</v>
      </c>
      <c r="B18201" s="3">
        <v>2075.14990234375</v>
      </c>
      <c r="C18201" s="3">
        <f>MAX(B$2:B18201)</f>
        <v>2130.82006835937</v>
      </c>
      <c r="D18201" s="3">
        <f>MIN(B$2:B18201)</f>
        <v>4.4000000953674299</v>
      </c>
      <c r="E18201" s="4">
        <f t="shared" si="852"/>
        <v>0.97381977021075206</v>
      </c>
      <c r="F18201" s="4" cm="1">
        <f t="array" ref="F18201">MIN(IF(L$5:L$11&gt;=E18201,L$5:L$11,1))</f>
        <v>1</v>
      </c>
      <c r="G18201" s="4" cm="1">
        <f t="array" ref="G18201">MAX(IF(L$5:L$11&lt;E18201,L$5:L$11,0))</f>
        <v>0.76393202250021031</v>
      </c>
      <c r="H18201" s="4">
        <f t="shared" si="853"/>
        <v>1.1030344539325831E-2</v>
      </c>
      <c r="I18201" s="4">
        <f t="shared" si="854"/>
        <v>0.84399755416344624</v>
      </c>
    </row>
    <row r="18202" spans="1:9" x14ac:dyDescent="0.25">
      <c r="A18202" s="2">
        <v>42303</v>
      </c>
      <c r="B18202" s="3">
        <v>2071.17993164062</v>
      </c>
      <c r="C18202" s="3">
        <f>MAX(B$2:B18202)</f>
        <v>2130.82006835937</v>
      </c>
      <c r="D18202" s="3">
        <f>MIN(B$2:B18202)</f>
        <v>4.4000000953674299</v>
      </c>
      <c r="E18202" s="4">
        <f t="shared" si="852"/>
        <v>0.97195279634120468</v>
      </c>
      <c r="F18202" s="4" cm="1">
        <f t="array" ref="F18202">MIN(IF(L$5:L$11&gt;=E18202,L$5:L$11,1))</f>
        <v>1</v>
      </c>
      <c r="G18202" s="4" cm="1">
        <f t="array" ref="G18202">MAX(IF(L$5:L$11&lt;E18202,L$5:L$11,0))</f>
        <v>0.76393202250021031</v>
      </c>
      <c r="H18202" s="4">
        <f t="shared" si="853"/>
        <v>-1.9131006866762723E-3</v>
      </c>
      <c r="I18202" s="4">
        <f t="shared" si="854"/>
        <v>0.88909876694618073</v>
      </c>
    </row>
    <row r="18203" spans="1:9" x14ac:dyDescent="0.25">
      <c r="A18203" s="2">
        <v>42304</v>
      </c>
      <c r="B18203" s="3">
        <v>2065.88989257812</v>
      </c>
      <c r="C18203" s="3">
        <f>MAX(B$2:B18203)</f>
        <v>2130.82006835937</v>
      </c>
      <c r="D18203" s="3">
        <f>MIN(B$2:B18203)</f>
        <v>4.4000000953674299</v>
      </c>
      <c r="E18203" s="4">
        <f t="shared" si="852"/>
        <v>0.96946502868821272</v>
      </c>
      <c r="F18203" s="4" cm="1">
        <f t="array" ref="F18203">MIN(IF(L$5:L$11&gt;=E18203,L$5:L$11,1))</f>
        <v>1</v>
      </c>
      <c r="G18203" s="4" cm="1">
        <f t="array" ref="G18203">MAX(IF(L$5:L$11&lt;E18203,L$5:L$11,0))</f>
        <v>0.76393202250021031</v>
      </c>
      <c r="H18203" s="4">
        <f t="shared" si="853"/>
        <v>-2.5541185397203181E-3</v>
      </c>
      <c r="I18203" s="4">
        <f t="shared" si="854"/>
        <v>0.88119013872256224</v>
      </c>
    </row>
    <row r="18204" spans="1:9" x14ac:dyDescent="0.25">
      <c r="A18204" s="2">
        <v>42305</v>
      </c>
      <c r="B18204" s="3">
        <v>2090.35009765625</v>
      </c>
      <c r="C18204" s="3">
        <f>MAX(B$2:B18204)</f>
        <v>2130.82006835937</v>
      </c>
      <c r="D18204" s="3">
        <f>MIN(B$2:B18204)</f>
        <v>4.4000000953674299</v>
      </c>
      <c r="E18204" s="4">
        <f t="shared" si="852"/>
        <v>0.98096802635230984</v>
      </c>
      <c r="F18204" s="4" cm="1">
        <f t="array" ref="F18204">MIN(IF(L$5:L$11&gt;=E18204,L$5:L$11,1))</f>
        <v>1</v>
      </c>
      <c r="G18204" s="4" cm="1">
        <f t="array" ref="G18204">MAX(IF(L$5:L$11&lt;E18204,L$5:L$11,0))</f>
        <v>0.76393202250021031</v>
      </c>
      <c r="H18204" s="4">
        <f t="shared" si="853"/>
        <v>1.1840033278639472E-2</v>
      </c>
      <c r="I18204" s="4">
        <f t="shared" si="854"/>
        <v>0.8706517858322631</v>
      </c>
    </row>
    <row r="18205" spans="1:9" x14ac:dyDescent="0.25">
      <c r="A18205" s="2">
        <v>42306</v>
      </c>
      <c r="B18205" s="3">
        <v>2089.40991210937</v>
      </c>
      <c r="C18205" s="3">
        <f>MAX(B$2:B18205)</f>
        <v>2130.82006835937</v>
      </c>
      <c r="D18205" s="3">
        <f>MIN(B$2:B18205)</f>
        <v>4.4000000953674299</v>
      </c>
      <c r="E18205" s="4">
        <f t="shared" si="852"/>
        <v>0.98052588156590947</v>
      </c>
      <c r="F18205" s="4" cm="1">
        <f t="array" ref="F18205">MIN(IF(L$5:L$11&gt;=E18205,L$5:L$11,1))</f>
        <v>1</v>
      </c>
      <c r="G18205" s="4" cm="1">
        <f t="array" ref="G18205">MAX(IF(L$5:L$11&lt;E18205,L$5:L$11,0))</f>
        <v>0.76393202250021031</v>
      </c>
      <c r="H18205" s="4">
        <f t="shared" si="853"/>
        <v>-4.4977420190717154E-4</v>
      </c>
      <c r="I18205" s="4">
        <f t="shared" si="854"/>
        <v>0.91937926588239982</v>
      </c>
    </row>
    <row r="18206" spans="1:9" x14ac:dyDescent="0.25">
      <c r="A18206" s="2">
        <v>42307</v>
      </c>
      <c r="B18206" s="3">
        <v>2079.36010742187</v>
      </c>
      <c r="C18206" s="3">
        <f>MAX(B$2:B18206)</f>
        <v>2130.82006835937</v>
      </c>
      <c r="D18206" s="3">
        <f>MIN(B$2:B18206)</f>
        <v>4.4000000953674299</v>
      </c>
      <c r="E18206" s="4">
        <f t="shared" si="852"/>
        <v>0.97579972005272142</v>
      </c>
      <c r="F18206" s="4" cm="1">
        <f t="array" ref="F18206">MIN(IF(L$5:L$11&gt;=E18206,L$5:L$11,1))</f>
        <v>1</v>
      </c>
      <c r="G18206" s="4" cm="1">
        <f t="array" ref="G18206">MAX(IF(L$5:L$11&lt;E18206,L$5:L$11,0))</f>
        <v>0.76393202250021031</v>
      </c>
      <c r="H18206" s="4">
        <f t="shared" si="853"/>
        <v>-4.8098770036724137E-3</v>
      </c>
      <c r="I18206" s="4">
        <f t="shared" si="854"/>
        <v>0.91750631051131082</v>
      </c>
    </row>
    <row r="18207" spans="1:9" x14ac:dyDescent="0.25">
      <c r="A18207" s="2">
        <v>42310</v>
      </c>
      <c r="B18207" s="3">
        <v>2104.05004882812</v>
      </c>
      <c r="C18207" s="3">
        <f>MAX(B$2:B18207)</f>
        <v>2130.82006835937</v>
      </c>
      <c r="D18207" s="3">
        <f>MIN(B$2:B18207)</f>
        <v>4.4000000953674299</v>
      </c>
      <c r="E18207" s="4">
        <f t="shared" si="852"/>
        <v>0.98741075673109835</v>
      </c>
      <c r="F18207" s="4" cm="1">
        <f t="array" ref="F18207">MIN(IF(L$5:L$11&gt;=E18207,L$5:L$11,1))</f>
        <v>1</v>
      </c>
      <c r="G18207" s="4" cm="1">
        <f t="array" ref="G18207">MAX(IF(L$5:L$11&lt;E18207,L$5:L$11,0))</f>
        <v>0.76393202250021031</v>
      </c>
      <c r="H18207" s="4">
        <f t="shared" si="853"/>
        <v>1.1873817006551324E-2</v>
      </c>
      <c r="I18207" s="4">
        <f t="shared" si="854"/>
        <v>0.89748596906880296</v>
      </c>
    </row>
    <row r="18208" spans="1:9" x14ac:dyDescent="0.25">
      <c r="A18208" s="2">
        <v>42311</v>
      </c>
      <c r="B18208" s="3">
        <v>2109.7900390625</v>
      </c>
      <c r="C18208" s="3">
        <f>MAX(B$2:B18208)</f>
        <v>2130.82006835937</v>
      </c>
      <c r="D18208" s="3">
        <f>MIN(B$2:B18208)</f>
        <v>4.4000000953674299</v>
      </c>
      <c r="E18208" s="4">
        <f t="shared" si="852"/>
        <v>0.99011012470643267</v>
      </c>
      <c r="F18208" s="4" cm="1">
        <f t="array" ref="F18208">MIN(IF(L$5:L$11&gt;=E18208,L$5:L$11,1))</f>
        <v>1</v>
      </c>
      <c r="G18208" s="4" cm="1">
        <f t="array" ref="G18208">MAX(IF(L$5:L$11&lt;E18208,L$5:L$11,0))</f>
        <v>0.76393202250021031</v>
      </c>
      <c r="H18208" s="4">
        <f t="shared" si="853"/>
        <v>2.7280673468661476E-3</v>
      </c>
      <c r="I18208" s="4">
        <f t="shared" si="854"/>
        <v>0.94667110972765089</v>
      </c>
    </row>
    <row r="18209" spans="1:9" x14ac:dyDescent="0.25">
      <c r="A18209" s="2">
        <v>42312</v>
      </c>
      <c r="B18209" s="3">
        <v>2102.31005859375</v>
      </c>
      <c r="C18209" s="3">
        <f>MAX(B$2:B18209)</f>
        <v>2130.82006835937</v>
      </c>
      <c r="D18209" s="3">
        <f>MIN(B$2:B18209)</f>
        <v>4.4000000953674299</v>
      </c>
      <c r="E18209" s="4">
        <f t="shared" si="852"/>
        <v>0.98659248462186711</v>
      </c>
      <c r="F18209" s="4" cm="1">
        <f t="array" ref="F18209">MIN(IF(L$5:L$11&gt;=E18209,L$5:L$11,1))</f>
        <v>1</v>
      </c>
      <c r="G18209" s="4" cm="1">
        <f t="array" ref="G18209">MAX(IF(L$5:L$11&lt;E18209,L$5:L$11,0))</f>
        <v>0.76393202250021031</v>
      </c>
      <c r="H18209" s="4">
        <f t="shared" si="853"/>
        <v>-3.5453672309846418E-3</v>
      </c>
      <c r="I18209" s="4">
        <f t="shared" si="854"/>
        <v>0.95810581596745314</v>
      </c>
    </row>
    <row r="18210" spans="1:9" x14ac:dyDescent="0.25">
      <c r="A18210" s="2">
        <v>42313</v>
      </c>
      <c r="B18210" s="3">
        <v>2099.92993164062</v>
      </c>
      <c r="C18210" s="3">
        <f>MAX(B$2:B18210)</f>
        <v>2130.82006835937</v>
      </c>
      <c r="D18210" s="3">
        <f>MIN(B$2:B18210)</f>
        <v>4.4000000953674299</v>
      </c>
      <c r="E18210" s="4">
        <f t="shared" si="852"/>
        <v>0.98547317287878655</v>
      </c>
      <c r="F18210" s="4" cm="1">
        <f t="array" ref="F18210">MIN(IF(L$5:L$11&gt;=E18210,L$5:L$11,1))</f>
        <v>1</v>
      </c>
      <c r="G18210" s="4" cm="1">
        <f t="array" ref="G18210">MAX(IF(L$5:L$11&lt;E18210,L$5:L$11,0))</f>
        <v>0.76393202250021031</v>
      </c>
      <c r="H18210" s="4">
        <f t="shared" si="853"/>
        <v>-1.1321483923841802E-3</v>
      </c>
      <c r="I18210" s="4">
        <f t="shared" si="854"/>
        <v>0.9432048534488553</v>
      </c>
    </row>
    <row r="18211" spans="1:9" x14ac:dyDescent="0.25">
      <c r="A18211" s="2">
        <v>42314</v>
      </c>
      <c r="B18211" s="3">
        <v>2099.19995117187</v>
      </c>
      <c r="C18211" s="3">
        <f>MAX(B$2:B18211)</f>
        <v>2130.82006835937</v>
      </c>
      <c r="D18211" s="3">
        <f>MIN(B$2:B18211)</f>
        <v>4.4000000953674299</v>
      </c>
      <c r="E18211" s="4">
        <f t="shared" si="852"/>
        <v>0.98512988206826202</v>
      </c>
      <c r="F18211" s="4" cm="1">
        <f t="array" ref="F18211">MIN(IF(L$5:L$11&gt;=E18211,L$5:L$11,1))</f>
        <v>1</v>
      </c>
      <c r="G18211" s="4" cm="1">
        <f t="array" ref="G18211">MAX(IF(L$5:L$11&lt;E18211,L$5:L$11,0))</f>
        <v>0.76393202250021031</v>
      </c>
      <c r="H18211" s="4">
        <f t="shared" si="853"/>
        <v>-3.4762134571775238E-4</v>
      </c>
      <c r="I18211" s="4">
        <f t="shared" si="854"/>
        <v>0.93846337281715231</v>
      </c>
    </row>
    <row r="18212" spans="1:9" x14ac:dyDescent="0.25">
      <c r="A18212" s="2">
        <v>42317</v>
      </c>
      <c r="B18212" s="3">
        <v>2078.580078125</v>
      </c>
      <c r="C18212" s="3">
        <f>MAX(B$2:B18212)</f>
        <v>2130.82006835937</v>
      </c>
      <c r="D18212" s="3">
        <f>MIN(B$2:B18212)</f>
        <v>4.4000000953674299</v>
      </c>
      <c r="E18212" s="4">
        <f t="shared" si="852"/>
        <v>0.97543289258127708</v>
      </c>
      <c r="F18212" s="4" cm="1">
        <f t="array" ref="F18212">MIN(IF(L$5:L$11&gt;=E18212,L$5:L$11,1))</f>
        <v>1</v>
      </c>
      <c r="G18212" s="4" cm="1">
        <f t="array" ref="G18212">MAX(IF(L$5:L$11&lt;E18212,L$5:L$11,0))</f>
        <v>0.76393202250021031</v>
      </c>
      <c r="H18212" s="4">
        <f t="shared" si="853"/>
        <v>-9.8227293857162667E-3</v>
      </c>
      <c r="I18212" s="4">
        <f t="shared" si="854"/>
        <v>0.93700916960771929</v>
      </c>
    </row>
    <row r="18213" spans="1:9" x14ac:dyDescent="0.25">
      <c r="A18213" s="2">
        <v>42318</v>
      </c>
      <c r="B18213" s="3">
        <v>2081.71997070312</v>
      </c>
      <c r="C18213" s="3">
        <f>MAX(B$2:B18213)</f>
        <v>2130.82006835937</v>
      </c>
      <c r="D18213" s="3">
        <f>MIN(B$2:B18213)</f>
        <v>4.4000000953674299</v>
      </c>
      <c r="E18213" s="4">
        <f t="shared" si="852"/>
        <v>0.97690950231845064</v>
      </c>
      <c r="F18213" s="4" cm="1">
        <f t="array" ref="F18213">MIN(IF(L$5:L$11&gt;=E18213,L$5:L$11,1))</f>
        <v>1</v>
      </c>
      <c r="G18213" s="4" cm="1">
        <f t="array" ref="G18213">MAX(IF(L$5:L$11&lt;E18213,L$5:L$11,0))</f>
        <v>0.76393202250021031</v>
      </c>
      <c r="H18213" s="4">
        <f t="shared" si="853"/>
        <v>1.5105949542979502E-3</v>
      </c>
      <c r="I18213" s="4">
        <f t="shared" si="854"/>
        <v>0.89593206296375028</v>
      </c>
    </row>
    <row r="18214" spans="1:9" x14ac:dyDescent="0.25">
      <c r="A18214" s="2">
        <v>42319</v>
      </c>
      <c r="B18214" s="3">
        <v>2075</v>
      </c>
      <c r="C18214" s="3">
        <f>MAX(B$2:B18214)</f>
        <v>2130.82006835937</v>
      </c>
      <c r="D18214" s="3">
        <f>MIN(B$2:B18214)</f>
        <v>4.4000000953674299</v>
      </c>
      <c r="E18214" s="4">
        <f t="shared" si="852"/>
        <v>0.97374927504096531</v>
      </c>
      <c r="F18214" s="4" cm="1">
        <f t="array" ref="F18214">MIN(IF(L$5:L$11&gt;=E18214,L$5:L$11,1))</f>
        <v>1</v>
      </c>
      <c r="G18214" s="4" cm="1">
        <f t="array" ref="G18214">MAX(IF(L$5:L$11&lt;E18214,L$5:L$11,0))</f>
        <v>0.76393202250021031</v>
      </c>
      <c r="H18214" s="4">
        <f t="shared" si="853"/>
        <v>-3.2280858125457446E-3</v>
      </c>
      <c r="I18214" s="4">
        <f t="shared" si="854"/>
        <v>0.90218708218665566</v>
      </c>
    </row>
    <row r="18215" spans="1:9" x14ac:dyDescent="0.25">
      <c r="A18215" s="2">
        <v>42320</v>
      </c>
      <c r="B18215" s="3">
        <v>2045.96997070312</v>
      </c>
      <c r="C18215" s="3">
        <f>MAX(B$2:B18215)</f>
        <v>2130.82006835937</v>
      </c>
      <c r="D18215" s="3">
        <f>MIN(B$2:B18215)</f>
        <v>4.4000000953674299</v>
      </c>
      <c r="E18215" s="4">
        <f t="shared" si="852"/>
        <v>0.9600972080151966</v>
      </c>
      <c r="F18215" s="4" cm="1">
        <f t="array" ref="F18215">MIN(IF(L$5:L$11&gt;=E18215,L$5:L$11,1))</f>
        <v>1</v>
      </c>
      <c r="G18215" s="4" cm="1">
        <f t="array" ref="G18215">MAX(IF(L$5:L$11&lt;E18215,L$5:L$11,0))</f>
        <v>0.76393202250021031</v>
      </c>
      <c r="H18215" s="4">
        <f t="shared" si="853"/>
        <v>-1.3990375564761459E-2</v>
      </c>
      <c r="I18215" s="4">
        <f t="shared" si="854"/>
        <v>0.88880014461487866</v>
      </c>
    </row>
    <row r="18216" spans="1:9" x14ac:dyDescent="0.25">
      <c r="A18216" s="2">
        <v>42321</v>
      </c>
      <c r="B18216" s="3">
        <v>2023.0400390625</v>
      </c>
      <c r="C18216" s="3">
        <f>MAX(B$2:B18216)</f>
        <v>2130.82006835937</v>
      </c>
      <c r="D18216" s="3">
        <f>MIN(B$2:B18216)</f>
        <v>4.4000000953674299</v>
      </c>
      <c r="E18216" s="4">
        <f t="shared" si="852"/>
        <v>0.94931385811042457</v>
      </c>
      <c r="F18216" s="4" cm="1">
        <f t="array" ref="F18216">MIN(IF(L$5:L$11&gt;=E18216,L$5:L$11,1))</f>
        <v>1</v>
      </c>
      <c r="G18216" s="4" cm="1">
        <f t="array" ref="G18216">MAX(IF(L$5:L$11&lt;E18216,L$5:L$11,0))</f>
        <v>0.76393202250021031</v>
      </c>
      <c r="H18216" s="4">
        <f t="shared" si="853"/>
        <v>-1.1207364706697032E-2</v>
      </c>
      <c r="I18216" s="4">
        <f t="shared" si="854"/>
        <v>0.83096906066033904</v>
      </c>
    </row>
    <row r="18217" spans="1:9" x14ac:dyDescent="0.25">
      <c r="A18217" s="2">
        <v>42324</v>
      </c>
      <c r="B18217" s="3">
        <v>2053.18994140625</v>
      </c>
      <c r="C18217" s="3">
        <f>MAX(B$2:B18217)</f>
        <v>2130.82006835937</v>
      </c>
      <c r="D18217" s="3">
        <f>MIN(B$2:B18217)</f>
        <v>4.4000000953674299</v>
      </c>
      <c r="E18217" s="4">
        <f t="shared" si="852"/>
        <v>0.96349257227594887</v>
      </c>
      <c r="F18217" s="4" cm="1">
        <f t="array" ref="F18217">MIN(IF(L$5:L$11&gt;=E18217,L$5:L$11,1))</f>
        <v>1</v>
      </c>
      <c r="G18217" s="4" cm="1">
        <f t="array" ref="G18217">MAX(IF(L$5:L$11&lt;E18217,L$5:L$11,0))</f>
        <v>0.76393202250021031</v>
      </c>
      <c r="H18217" s="4">
        <f t="shared" si="853"/>
        <v>1.4903265264943455E-2</v>
      </c>
      <c r="I18217" s="4">
        <f t="shared" si="854"/>
        <v>0.78529005743855884</v>
      </c>
    </row>
    <row r="18218" spans="1:9" x14ac:dyDescent="0.25">
      <c r="A18218" s="2">
        <v>42325</v>
      </c>
      <c r="B18218" s="3">
        <v>2050.43994140625</v>
      </c>
      <c r="C18218" s="3">
        <f>MAX(B$2:B18218)</f>
        <v>2130.82006835937</v>
      </c>
      <c r="D18218" s="3">
        <f>MIN(B$2:B18218)</f>
        <v>4.4000000953674299</v>
      </c>
      <c r="E18218" s="4">
        <f t="shared" si="852"/>
        <v>0.96219931886800625</v>
      </c>
      <c r="F18218" s="4" cm="1">
        <f t="array" ref="F18218">MIN(IF(L$5:L$11&gt;=E18218,L$5:L$11,1))</f>
        <v>1</v>
      </c>
      <c r="G18218" s="4" cm="1">
        <f t="array" ref="G18218">MAX(IF(L$5:L$11&lt;E18218,L$5:L$11,0))</f>
        <v>0.76393202250021031</v>
      </c>
      <c r="H18218" s="4">
        <f t="shared" si="853"/>
        <v>-1.3393792481354305E-3</v>
      </c>
      <c r="I18218" s="4">
        <f t="shared" si="854"/>
        <v>0.84535205447725892</v>
      </c>
    </row>
    <row r="18219" spans="1:9" x14ac:dyDescent="0.25">
      <c r="A18219" s="2">
        <v>42326</v>
      </c>
      <c r="B18219" s="3">
        <v>2083.580078125</v>
      </c>
      <c r="C18219" s="3">
        <f>MAX(B$2:B18219)</f>
        <v>2130.82006835937</v>
      </c>
      <c r="D18219" s="3">
        <f>MIN(B$2:B18219)</f>
        <v>4.4000000953674299</v>
      </c>
      <c r="E18219" s="4">
        <f t="shared" si="852"/>
        <v>0.97778426241389993</v>
      </c>
      <c r="F18219" s="4" cm="1">
        <f t="array" ref="F18219">MIN(IF(L$5:L$11&gt;=E18219,L$5:L$11,1))</f>
        <v>1</v>
      </c>
      <c r="G18219" s="4" cm="1">
        <f t="array" ref="G18219">MAX(IF(L$5:L$11&lt;E18219,L$5:L$11,0))</f>
        <v>0.76393202250021031</v>
      </c>
      <c r="H18219" s="4">
        <f t="shared" si="853"/>
        <v>1.616245179852549E-2</v>
      </c>
      <c r="I18219" s="4">
        <f t="shared" si="854"/>
        <v>0.83987374512908075</v>
      </c>
    </row>
    <row r="18220" spans="1:9" x14ac:dyDescent="0.25">
      <c r="A18220" s="2">
        <v>42327</v>
      </c>
      <c r="B18220" s="3">
        <v>2081.23999023437</v>
      </c>
      <c r="C18220" s="3">
        <f>MAX(B$2:B18220)</f>
        <v>2130.82006835937</v>
      </c>
      <c r="D18220" s="3">
        <f>MIN(B$2:B18220)</f>
        <v>4.4000000953674299</v>
      </c>
      <c r="E18220" s="4">
        <f t="shared" si="852"/>
        <v>0.97668377999955724</v>
      </c>
      <c r="F18220" s="4" cm="1">
        <f t="array" ref="F18220">MIN(IF(L$5:L$11&gt;=E18220,L$5:L$11,1))</f>
        <v>1</v>
      </c>
      <c r="G18220" s="4" cm="1">
        <f t="array" ref="G18220">MAX(IF(L$5:L$11&lt;E18220,L$5:L$11,0))</f>
        <v>0.76393202250021031</v>
      </c>
      <c r="H18220" s="4">
        <f t="shared" si="853"/>
        <v>-1.1231091692601725E-3</v>
      </c>
      <c r="I18220" s="4">
        <f t="shared" si="854"/>
        <v>0.90589262541498305</v>
      </c>
    </row>
    <row r="18221" spans="1:9" x14ac:dyDescent="0.25">
      <c r="A18221" s="2">
        <v>42328</v>
      </c>
      <c r="B18221" s="3">
        <v>2089.169921875</v>
      </c>
      <c r="C18221" s="3">
        <f>MAX(B$2:B18221)</f>
        <v>2130.82006835937</v>
      </c>
      <c r="D18221" s="3">
        <f>MIN(B$2:B18221)</f>
        <v>4.4000000953674299</v>
      </c>
      <c r="E18221" s="4">
        <f t="shared" si="852"/>
        <v>0.98041302040646516</v>
      </c>
      <c r="F18221" s="4" cm="1">
        <f t="array" ref="F18221">MIN(IF(L$5:L$11&gt;=E18221,L$5:L$11,1))</f>
        <v>1</v>
      </c>
      <c r="G18221" s="4" cm="1">
        <f t="array" ref="G18221">MAX(IF(L$5:L$11&lt;E18221,L$5:L$11,0))</f>
        <v>0.76393202250021031</v>
      </c>
      <c r="H18221" s="4">
        <f t="shared" si="853"/>
        <v>3.8101956899920797E-3</v>
      </c>
      <c r="I18221" s="4">
        <f t="shared" si="854"/>
        <v>0.90123090709978426</v>
      </c>
    </row>
    <row r="18222" spans="1:9" x14ac:dyDescent="0.25">
      <c r="A18222" s="2">
        <v>42331</v>
      </c>
      <c r="B18222" s="3">
        <v>2086.59008789062</v>
      </c>
      <c r="C18222" s="3">
        <f>MAX(B$2:B18222)</f>
        <v>2130.82006835937</v>
      </c>
      <c r="D18222" s="3">
        <f>MIN(B$2:B18222)</f>
        <v>4.4000000953674299</v>
      </c>
      <c r="E18222" s="4">
        <f t="shared" si="852"/>
        <v>0.97919979164565585</v>
      </c>
      <c r="F18222" s="4" cm="1">
        <f t="array" ref="F18222">MIN(IF(L$5:L$11&gt;=E18222,L$5:L$11,1))</f>
        <v>1</v>
      </c>
      <c r="G18222" s="4" cm="1">
        <f t="array" ref="G18222">MAX(IF(L$5:L$11&lt;E18222,L$5:L$11,0))</f>
        <v>0.76393202250021031</v>
      </c>
      <c r="H18222" s="4">
        <f t="shared" si="853"/>
        <v>-1.2348607728683847E-3</v>
      </c>
      <c r="I18222" s="4">
        <f t="shared" si="854"/>
        <v>0.91702822296788522</v>
      </c>
    </row>
    <row r="18223" spans="1:9" x14ac:dyDescent="0.25">
      <c r="A18223" s="2">
        <v>42332</v>
      </c>
      <c r="B18223" s="3">
        <v>2089.13989257812</v>
      </c>
      <c r="C18223" s="3">
        <f>MAX(B$2:B18223)</f>
        <v>2130.82006835937</v>
      </c>
      <c r="D18223" s="3">
        <f>MIN(B$2:B18223)</f>
        <v>4.4000000953674299</v>
      </c>
      <c r="E18223" s="4">
        <f t="shared" si="852"/>
        <v>0.98039889840990946</v>
      </c>
      <c r="F18223" s="4" cm="1">
        <f t="array" ref="F18223">MIN(IF(L$5:L$11&gt;=E18223,L$5:L$11,1))</f>
        <v>1</v>
      </c>
      <c r="G18223" s="4" cm="1">
        <f t="array" ref="G18223">MAX(IF(L$5:L$11&lt;E18223,L$5:L$11,0))</f>
        <v>0.76393202250021031</v>
      </c>
      <c r="H18223" s="4">
        <f t="shared" si="853"/>
        <v>1.2219959743400288E-3</v>
      </c>
      <c r="I18223" s="4">
        <f t="shared" si="854"/>
        <v>0.91188890346483908</v>
      </c>
    </row>
    <row r="18224" spans="1:9" x14ac:dyDescent="0.25">
      <c r="A18224" s="2">
        <v>42333</v>
      </c>
      <c r="B18224" s="3">
        <v>2088.8701171875</v>
      </c>
      <c r="C18224" s="3">
        <f>MAX(B$2:B18224)</f>
        <v>2130.82006835937</v>
      </c>
      <c r="D18224" s="3">
        <f>MIN(B$2:B18224)</f>
        <v>4.4000000953674299</v>
      </c>
      <c r="E18224" s="4">
        <f t="shared" si="852"/>
        <v>0.9802720300668919</v>
      </c>
      <c r="F18224" s="4" cm="1">
        <f t="array" ref="F18224">MIN(IF(L$5:L$11&gt;=E18224,L$5:L$11,1))</f>
        <v>1</v>
      </c>
      <c r="G18224" s="4" cm="1">
        <f t="array" ref="G18224">MAX(IF(L$5:L$11&lt;E18224,L$5:L$11,0))</f>
        <v>0.76393202250021031</v>
      </c>
      <c r="H18224" s="4">
        <f t="shared" si="853"/>
        <v>-1.2913227667443739E-4</v>
      </c>
      <c r="I18224" s="4">
        <f t="shared" si="854"/>
        <v>0.91696840123049728</v>
      </c>
    </row>
    <row r="18225" spans="1:9" x14ac:dyDescent="0.25">
      <c r="A18225" s="2">
        <v>42335</v>
      </c>
      <c r="B18225" s="3">
        <v>2090.11010742187</v>
      </c>
      <c r="C18225" s="3">
        <f>MAX(B$2:B18225)</f>
        <v>2130.82006835937</v>
      </c>
      <c r="D18225" s="3">
        <f>MIN(B$2:B18225)</f>
        <v>4.4000000953674299</v>
      </c>
      <c r="E18225" s="4">
        <f t="shared" si="852"/>
        <v>0.98085516519286076</v>
      </c>
      <c r="F18225" s="4" cm="1">
        <f t="array" ref="F18225">MIN(IF(L$5:L$11&gt;=E18225,L$5:L$11,1))</f>
        <v>1</v>
      </c>
      <c r="G18225" s="4" cm="1">
        <f t="array" ref="G18225">MAX(IF(L$5:L$11&lt;E18225,L$5:L$11,0))</f>
        <v>0.76393202250021031</v>
      </c>
      <c r="H18225" s="4">
        <f t="shared" si="853"/>
        <v>5.9361768075816279E-4</v>
      </c>
      <c r="I18225" s="4">
        <f t="shared" si="854"/>
        <v>0.91643097830528208</v>
      </c>
    </row>
    <row r="18226" spans="1:9" x14ac:dyDescent="0.25">
      <c r="A18226" s="2">
        <v>42338</v>
      </c>
      <c r="B18226" s="3">
        <v>2080.40991210937</v>
      </c>
      <c r="C18226" s="3">
        <f>MAX(B$2:B18226)</f>
        <v>2130.82006835937</v>
      </c>
      <c r="D18226" s="3">
        <f>MIN(B$2:B18226)</f>
        <v>4.4000000953674299</v>
      </c>
      <c r="E18226" s="4">
        <f t="shared" si="852"/>
        <v>0.97629341586718821</v>
      </c>
      <c r="F18226" s="4" cm="1">
        <f t="array" ref="F18226">MIN(IF(L$5:L$11&gt;=E18226,L$5:L$11,1))</f>
        <v>1</v>
      </c>
      <c r="G18226" s="4" cm="1">
        <f t="array" ref="G18226">MAX(IF(L$5:L$11&lt;E18226,L$5:L$11,0))</f>
        <v>0.76393202250021031</v>
      </c>
      <c r="H18226" s="4">
        <f t="shared" si="853"/>
        <v>-4.6409972747631922E-3</v>
      </c>
      <c r="I18226" s="4">
        <f t="shared" si="854"/>
        <v>0.91890117833895413</v>
      </c>
    </row>
    <row r="18227" spans="1:9" x14ac:dyDescent="0.25">
      <c r="A18227" s="2">
        <v>42339</v>
      </c>
      <c r="B18227" s="3">
        <v>2102.6298828125</v>
      </c>
      <c r="C18227" s="3">
        <f>MAX(B$2:B18227)</f>
        <v>2130.82006835937</v>
      </c>
      <c r="D18227" s="3">
        <f>MIN(B$2:B18227)</f>
        <v>4.4000000953674299</v>
      </c>
      <c r="E18227" s="4">
        <f t="shared" si="852"/>
        <v>0.98674288962580925</v>
      </c>
      <c r="F18227" s="4" cm="1">
        <f t="array" ref="F18227">MIN(IF(L$5:L$11&gt;=E18227,L$5:L$11,1))</f>
        <v>1</v>
      </c>
      <c r="G18227" s="4" cm="1">
        <f t="array" ref="G18227">MAX(IF(L$5:L$11&lt;E18227,L$5:L$11,0))</f>
        <v>0.76393202250021031</v>
      </c>
      <c r="H18227" s="4">
        <f t="shared" si="853"/>
        <v>1.0680573368639923E-2</v>
      </c>
      <c r="I18227" s="4">
        <f t="shared" si="854"/>
        <v>0.89957729809909137</v>
      </c>
    </row>
    <row r="18228" spans="1:9" x14ac:dyDescent="0.25">
      <c r="A18228" s="2">
        <v>42340</v>
      </c>
      <c r="B18228" s="3">
        <v>2079.51000976562</v>
      </c>
      <c r="C18228" s="3">
        <f>MAX(B$2:B18228)</f>
        <v>2130.82006835937</v>
      </c>
      <c r="D18228" s="3">
        <f>MIN(B$2:B18228)</f>
        <v>4.4000000953674299</v>
      </c>
      <c r="E18228" s="4">
        <f t="shared" si="852"/>
        <v>0.97587021522250805</v>
      </c>
      <c r="F18228" s="4" cm="1">
        <f t="array" ref="F18228">MIN(IF(L$5:L$11&gt;=E18228,L$5:L$11,1))</f>
        <v>1</v>
      </c>
      <c r="G18228" s="4" cm="1">
        <f t="array" ref="G18228">MAX(IF(L$5:L$11&lt;E18228,L$5:L$11,0))</f>
        <v>0.76393202250021031</v>
      </c>
      <c r="H18228" s="4">
        <f t="shared" si="853"/>
        <v>-1.0995693172568544E-2</v>
      </c>
      <c r="I18228" s="4">
        <f t="shared" si="854"/>
        <v>0.94384197926971036</v>
      </c>
    </row>
    <row r="18229" spans="1:9" x14ac:dyDescent="0.25">
      <c r="A18229" s="2">
        <v>42341</v>
      </c>
      <c r="B18229" s="3">
        <v>2049.6201171875</v>
      </c>
      <c r="C18229" s="3">
        <f>MAX(B$2:B18229)</f>
        <v>2130.82006835937</v>
      </c>
      <c r="D18229" s="3">
        <f>MIN(B$2:B18229)</f>
        <v>4.4000000953674299</v>
      </c>
      <c r="E18229" s="4">
        <f t="shared" si="852"/>
        <v>0.96181377688080172</v>
      </c>
      <c r="F18229" s="4" cm="1">
        <f t="array" ref="F18229">MIN(IF(L$5:L$11&gt;=E18229,L$5:L$11,1))</f>
        <v>1</v>
      </c>
      <c r="G18229" s="4" cm="1">
        <f t="array" ref="G18229">MAX(IF(L$5:L$11&lt;E18229,L$5:L$11,0))</f>
        <v>0.76393202250021031</v>
      </c>
      <c r="H18229" s="4">
        <f t="shared" si="853"/>
        <v>-1.4373526666259684E-2</v>
      </c>
      <c r="I18229" s="4">
        <f t="shared" si="854"/>
        <v>0.89778459140010447</v>
      </c>
    </row>
    <row r="18230" spans="1:9" x14ac:dyDescent="0.25">
      <c r="A18230" s="2">
        <v>42342</v>
      </c>
      <c r="B18230" s="3">
        <v>2091.68994140625</v>
      </c>
      <c r="C18230" s="3">
        <f>MAX(B$2:B18230)</f>
        <v>2130.82006835937</v>
      </c>
      <c r="D18230" s="3">
        <f>MIN(B$2:B18230)</f>
        <v>4.4000000953674299</v>
      </c>
      <c r="E18230" s="4">
        <f t="shared" si="852"/>
        <v>0.98159811998714552</v>
      </c>
      <c r="F18230" s="4" cm="1">
        <f t="array" ref="F18230">MIN(IF(L$5:L$11&gt;=E18230,L$5:L$11,1))</f>
        <v>1</v>
      </c>
      <c r="G18230" s="4" cm="1">
        <f t="array" ref="G18230">MAX(IF(L$5:L$11&lt;E18230,L$5:L$11,0))</f>
        <v>0.76393202250021031</v>
      </c>
      <c r="H18230" s="4">
        <f t="shared" si="853"/>
        <v>2.0525669057385398E-2</v>
      </c>
      <c r="I18230" s="4">
        <f t="shared" si="854"/>
        <v>0.83824056306310202</v>
      </c>
    </row>
    <row r="18231" spans="1:9" x14ac:dyDescent="0.25">
      <c r="A18231" s="2">
        <v>42345</v>
      </c>
      <c r="B18231" s="3">
        <v>2077.07006835937</v>
      </c>
      <c r="C18231" s="3">
        <f>MAX(B$2:B18231)</f>
        <v>2130.82006835937</v>
      </c>
      <c r="D18231" s="3">
        <f>MIN(B$2:B18231)</f>
        <v>4.4000000953674299</v>
      </c>
      <c r="E18231" s="4">
        <f t="shared" si="852"/>
        <v>0.97472277429930332</v>
      </c>
      <c r="F18231" s="4" cm="1">
        <f t="array" ref="F18231">MIN(IF(L$5:L$11&gt;=E18231,L$5:L$11,1))</f>
        <v>1</v>
      </c>
      <c r="G18231" s="4" cm="1">
        <f t="array" ref="G18231">MAX(IF(L$5:L$11&lt;E18231,L$5:L$11,0))</f>
        <v>0.76393202250021031</v>
      </c>
      <c r="H18231" s="4">
        <f t="shared" si="853"/>
        <v>-6.9895029647898399E-3</v>
      </c>
      <c r="I18231" s="4">
        <f t="shared" si="854"/>
        <v>0.92204838535175371</v>
      </c>
    </row>
    <row r="18232" spans="1:9" x14ac:dyDescent="0.25">
      <c r="A18232" s="2">
        <v>42346</v>
      </c>
      <c r="B18232" s="3">
        <v>2063.59008789062</v>
      </c>
      <c r="C18232" s="3">
        <f>MAX(B$2:B18232)</f>
        <v>2130.82006835937</v>
      </c>
      <c r="D18232" s="3">
        <f>MIN(B$2:B18232)</f>
        <v>4.4000000953674299</v>
      </c>
      <c r="E18232" s="4">
        <f t="shared" si="852"/>
        <v>0.96838349041559024</v>
      </c>
      <c r="F18232" s="4" cm="1">
        <f t="array" ref="F18232">MIN(IF(L$5:L$11&gt;=E18232,L$5:L$11,1))</f>
        <v>1</v>
      </c>
      <c r="G18232" s="4" cm="1">
        <f t="array" ref="G18232">MAX(IF(L$5:L$11&lt;E18232,L$5:L$11,0))</f>
        <v>0.76393202250021031</v>
      </c>
      <c r="H18232" s="4">
        <f t="shared" si="853"/>
        <v>-6.4899016523778386E-3</v>
      </c>
      <c r="I18232" s="4">
        <f t="shared" si="854"/>
        <v>0.89292395364924415</v>
      </c>
    </row>
    <row r="18233" spans="1:9" x14ac:dyDescent="0.25">
      <c r="A18233" s="2">
        <v>42347</v>
      </c>
      <c r="B18233" s="3">
        <v>2047.61999511718</v>
      </c>
      <c r="C18233" s="3">
        <f>MAX(B$2:B18233)</f>
        <v>2130.82006835937</v>
      </c>
      <c r="D18233" s="3">
        <f>MIN(B$2:B18233)</f>
        <v>4.4000000953674299</v>
      </c>
      <c r="E18233" s="4">
        <f t="shared" si="852"/>
        <v>0.96087317154125895</v>
      </c>
      <c r="F18233" s="4" cm="1">
        <f t="array" ref="F18233">MIN(IF(L$5:L$11&gt;=E18233,L$5:L$11,1))</f>
        <v>1</v>
      </c>
      <c r="G18233" s="4" cm="1">
        <f t="array" ref="G18233">MAX(IF(L$5:L$11&lt;E18233,L$5:L$11,0))</f>
        <v>0.76393202250021031</v>
      </c>
      <c r="H18233" s="4">
        <f t="shared" si="853"/>
        <v>-7.7389850179812036E-3</v>
      </c>
      <c r="I18233" s="4">
        <f t="shared" si="854"/>
        <v>0.86607031618916663</v>
      </c>
    </row>
    <row r="18234" spans="1:9" x14ac:dyDescent="0.25">
      <c r="A18234" s="2">
        <v>42348</v>
      </c>
      <c r="B18234" s="3">
        <v>2052.22998046875</v>
      </c>
      <c r="C18234" s="3">
        <f>MAX(B$2:B18234)</f>
        <v>2130.82006835937</v>
      </c>
      <c r="D18234" s="3">
        <f>MIN(B$2:B18234)</f>
        <v>4.4000000953674299</v>
      </c>
      <c r="E18234" s="4">
        <f t="shared" si="852"/>
        <v>0.96304112763816208</v>
      </c>
      <c r="F18234" s="4" cm="1">
        <f t="array" ref="F18234">MIN(IF(L$5:L$11&gt;=E18234,L$5:L$11,1))</f>
        <v>1</v>
      </c>
      <c r="G18234" s="4" cm="1">
        <f t="array" ref="G18234">MAX(IF(L$5:L$11&lt;E18234,L$5:L$11,0))</f>
        <v>0.76393202250021031</v>
      </c>
      <c r="H18234" s="4">
        <f t="shared" si="853"/>
        <v>2.2513871531646412E-3</v>
      </c>
      <c r="I18234" s="4">
        <f t="shared" si="854"/>
        <v>0.83425609490479957</v>
      </c>
    </row>
    <row r="18235" spans="1:9" x14ac:dyDescent="0.25">
      <c r="A18235" s="2">
        <v>42349</v>
      </c>
      <c r="B18235" s="3">
        <v>2012.36999511718</v>
      </c>
      <c r="C18235" s="3">
        <f>MAX(B$2:B18235)</f>
        <v>2130.82006835937</v>
      </c>
      <c r="D18235" s="3">
        <f>MIN(B$2:B18235)</f>
        <v>4.4000000953674299</v>
      </c>
      <c r="E18235" s="4">
        <f t="shared" si="852"/>
        <v>0.94429601422126719</v>
      </c>
      <c r="F18235" s="4" cm="1">
        <f t="array" ref="F18235">MIN(IF(L$5:L$11&gt;=E18235,L$5:L$11,1))</f>
        <v>1</v>
      </c>
      <c r="G18235" s="4" cm="1">
        <f t="array" ref="G18235">MAX(IF(L$5:L$11&lt;E18235,L$5:L$11,0))</f>
        <v>0.76393202250021031</v>
      </c>
      <c r="H18235" s="4">
        <f t="shared" si="853"/>
        <v>-1.9422767297486598E-2</v>
      </c>
      <c r="I18235" s="4">
        <f t="shared" si="854"/>
        <v>0.84343970430351634</v>
      </c>
    </row>
    <row r="18236" spans="1:9" x14ac:dyDescent="0.25">
      <c r="A18236" s="2">
        <v>42352</v>
      </c>
      <c r="B18236" s="3">
        <v>2021.93994140625</v>
      </c>
      <c r="C18236" s="3">
        <f>MAX(B$2:B18236)</f>
        <v>2130.82006835937</v>
      </c>
      <c r="D18236" s="3">
        <f>MIN(B$2:B18236)</f>
        <v>4.4000000953674299</v>
      </c>
      <c r="E18236" s="4">
        <f t="shared" si="852"/>
        <v>0.94879651082205541</v>
      </c>
      <c r="F18236" s="4" cm="1">
        <f t="array" ref="F18236">MIN(IF(L$5:L$11&gt;=E18236,L$5:L$11,1))</f>
        <v>1</v>
      </c>
      <c r="G18236" s="4" cm="1">
        <f t="array" ref="G18236">MAX(IF(L$5:L$11&lt;E18236,L$5:L$11,0))</f>
        <v>0.76393202250021031</v>
      </c>
      <c r="H18236" s="4">
        <f t="shared" si="853"/>
        <v>4.7555600174373769E-3</v>
      </c>
      <c r="I18236" s="4">
        <f t="shared" si="854"/>
        <v>0.76403412962360628</v>
      </c>
    </row>
    <row r="18237" spans="1:9" x14ac:dyDescent="0.25">
      <c r="A18237" s="2">
        <v>42353</v>
      </c>
      <c r="B18237" s="3">
        <v>2043.41003417968</v>
      </c>
      <c r="C18237" s="3">
        <f>MAX(B$2:B18237)</f>
        <v>2130.82006835937</v>
      </c>
      <c r="D18237" s="3">
        <f>MIN(B$2:B18237)</f>
        <v>4.4000000953674299</v>
      </c>
      <c r="E18237" s="4">
        <f t="shared" si="852"/>
        <v>0.95889333651226727</v>
      </c>
      <c r="F18237" s="4" cm="1">
        <f t="array" ref="F18237">MIN(IF(L$5:L$11&gt;=E18237,L$5:L$11,1))</f>
        <v>1</v>
      </c>
      <c r="G18237" s="4" cm="1">
        <f t="array" ref="G18237">MAX(IF(L$5:L$11&lt;E18237,L$5:L$11,0))</f>
        <v>0.76393202250021031</v>
      </c>
      <c r="H18237" s="4">
        <f t="shared" si="853"/>
        <v>1.0618561082728073E-2</v>
      </c>
      <c r="I18237" s="4">
        <f t="shared" si="854"/>
        <v>0.78309853915705185</v>
      </c>
    </row>
    <row r="18238" spans="1:9" x14ac:dyDescent="0.25">
      <c r="A18238" s="2">
        <v>42354</v>
      </c>
      <c r="B18238" s="3">
        <v>2073.07006835937</v>
      </c>
      <c r="C18238" s="3">
        <f>MAX(B$2:B18238)</f>
        <v>2130.82006835937</v>
      </c>
      <c r="D18238" s="3">
        <f>MIN(B$2:B18238)</f>
        <v>4.4000000953674299</v>
      </c>
      <c r="E18238" s="4">
        <f t="shared" si="852"/>
        <v>0.97284167843320501</v>
      </c>
      <c r="F18238" s="4" cm="1">
        <f t="array" ref="F18238">MIN(IF(L$5:L$11&gt;=E18238,L$5:L$11,1))</f>
        <v>1</v>
      </c>
      <c r="G18238" s="4" cm="1">
        <f t="array" ref="G18238">MAX(IF(L$5:L$11&lt;E18238,L$5:L$11,0))</f>
        <v>0.76393202250021031</v>
      </c>
      <c r="H18238" s="4">
        <f t="shared" si="853"/>
        <v>1.4514969430301727E-2</v>
      </c>
      <c r="I18238" s="4">
        <f t="shared" si="854"/>
        <v>0.8258693791377556</v>
      </c>
    </row>
    <row r="18239" spans="1:9" x14ac:dyDescent="0.25">
      <c r="A18239" s="2">
        <v>42355</v>
      </c>
      <c r="B18239" s="3">
        <v>2041.89001464843</v>
      </c>
      <c r="C18239" s="3">
        <f>MAX(B$2:B18239)</f>
        <v>2130.82006835937</v>
      </c>
      <c r="D18239" s="3">
        <f>MIN(B$2:B18239)</f>
        <v>4.4000000953674299</v>
      </c>
      <c r="E18239" s="4">
        <f t="shared" si="852"/>
        <v>0.95817851089811146</v>
      </c>
      <c r="F18239" s="4" cm="1">
        <f t="array" ref="F18239">MIN(IF(L$5:L$11&gt;=E18239,L$5:L$11,1))</f>
        <v>1</v>
      </c>
      <c r="G18239" s="4" cm="1">
        <f t="array" ref="G18239">MAX(IF(L$5:L$11&lt;E18239,L$5:L$11,0))</f>
        <v>0.76393202250021031</v>
      </c>
      <c r="H18239" s="4">
        <f t="shared" si="853"/>
        <v>-1.5040520909944899E-2</v>
      </c>
      <c r="I18239" s="4">
        <f t="shared" si="854"/>
        <v>0.88495550368825782</v>
      </c>
    </row>
    <row r="18240" spans="1:9" x14ac:dyDescent="0.25">
      <c r="A18240" s="2">
        <v>42356</v>
      </c>
      <c r="B18240" s="3">
        <v>2005.55004882812</v>
      </c>
      <c r="C18240" s="3">
        <f>MAX(B$2:B18240)</f>
        <v>2130.82006835937</v>
      </c>
      <c r="D18240" s="3">
        <f>MIN(B$2:B18240)</f>
        <v>4.4000000953674299</v>
      </c>
      <c r="E18240" s="4">
        <f t="shared" si="852"/>
        <v>0.94108877102842636</v>
      </c>
      <c r="F18240" s="4" cm="1">
        <f t="array" ref="F18240">MIN(IF(L$5:L$11&gt;=E18240,L$5:L$11,1))</f>
        <v>1</v>
      </c>
      <c r="G18240" s="4" cm="1">
        <f t="array" ref="G18240">MAX(IF(L$5:L$11&lt;E18240,L$5:L$11,0))</f>
        <v>0.76393202250021031</v>
      </c>
      <c r="H18240" s="4">
        <f t="shared" si="853"/>
        <v>-1.7797220006762648E-2</v>
      </c>
      <c r="I18240" s="4">
        <f t="shared" si="854"/>
        <v>0.82284132924413356</v>
      </c>
    </row>
    <row r="18241" spans="1:9" x14ac:dyDescent="0.25">
      <c r="A18241" s="2">
        <v>42359</v>
      </c>
      <c r="B18241" s="3">
        <v>2021.15002441406</v>
      </c>
      <c r="C18241" s="3">
        <f>MAX(B$2:B18241)</f>
        <v>2130.82006835937</v>
      </c>
      <c r="D18241" s="3">
        <f>MIN(B$2:B18241)</f>
        <v>4.4000000953674299</v>
      </c>
      <c r="E18241" s="4">
        <f t="shared" si="852"/>
        <v>0.94842503342491302</v>
      </c>
      <c r="F18241" s="4" cm="1">
        <f t="array" ref="F18241">MIN(IF(L$5:L$11&gt;=E18241,L$5:L$11,1))</f>
        <v>1</v>
      </c>
      <c r="G18241" s="4" cm="1">
        <f t="array" ref="G18241">MAX(IF(L$5:L$11&lt;E18241,L$5:L$11,0))</f>
        <v>0.76393202250021031</v>
      </c>
      <c r="H18241" s="4">
        <f t="shared" si="853"/>
        <v>7.7784025360301268E-3</v>
      </c>
      <c r="I18241" s="4">
        <f t="shared" si="854"/>
        <v>0.75044802943835909</v>
      </c>
    </row>
    <row r="18242" spans="1:9" x14ac:dyDescent="0.25">
      <c r="A18242" s="2">
        <v>42360</v>
      </c>
      <c r="B18242" s="3">
        <v>2038.96997070312</v>
      </c>
      <c r="C18242" s="3">
        <f>MAX(B$2:B18242)</f>
        <v>2130.82006835937</v>
      </c>
      <c r="D18242" s="3">
        <f>MIN(B$2:B18242)</f>
        <v>4.4000000953674299</v>
      </c>
      <c r="E18242" s="4">
        <f t="shared" si="852"/>
        <v>0.95680529024952443</v>
      </c>
      <c r="F18242" s="4" cm="1">
        <f t="array" ref="F18242">MIN(IF(L$5:L$11&gt;=E18242,L$5:L$11,1))</f>
        <v>1</v>
      </c>
      <c r="G18242" s="4" cm="1">
        <f t="array" ref="G18242">MAX(IF(L$5:L$11&lt;E18242,L$5:L$11,0))</f>
        <v>0.76393202250021031</v>
      </c>
      <c r="H18242" s="4">
        <f t="shared" si="853"/>
        <v>8.816736053141927E-3</v>
      </c>
      <c r="I18242" s="4">
        <f t="shared" si="854"/>
        <v>0.78152493565065206</v>
      </c>
    </row>
    <row r="18243" spans="1:9" x14ac:dyDescent="0.25">
      <c r="A18243" s="2">
        <v>42361</v>
      </c>
      <c r="B18243" s="3">
        <v>2064.2900390625</v>
      </c>
      <c r="C18243" s="3">
        <f>MAX(B$2:B18243)</f>
        <v>2130.82006835937</v>
      </c>
      <c r="D18243" s="3">
        <f>MIN(B$2:B18243)</f>
        <v>4.4000000953674299</v>
      </c>
      <c r="E18243" s="4">
        <f t="shared" si="852"/>
        <v>0.96871265922956384</v>
      </c>
      <c r="F18243" s="4" cm="1">
        <f t="array" ref="F18243">MIN(IF(L$5:L$11&gt;=E18243,L$5:L$11,1))</f>
        <v>1</v>
      </c>
      <c r="G18243" s="4" cm="1">
        <f t="array" ref="G18243">MAX(IF(L$5:L$11&lt;E18243,L$5:L$11,0))</f>
        <v>0.76393202250021031</v>
      </c>
      <c r="H18243" s="4">
        <f t="shared" si="853"/>
        <v>1.2418068300755092E-2</v>
      </c>
      <c r="I18243" s="4">
        <f t="shared" si="854"/>
        <v>0.81702427322861249</v>
      </c>
    </row>
    <row r="18244" spans="1:9" x14ac:dyDescent="0.25">
      <c r="A18244" s="2">
        <v>42362</v>
      </c>
      <c r="B18244" s="3">
        <v>2060.98999023437</v>
      </c>
      <c r="C18244" s="3">
        <f>MAX(B$2:B18244)</f>
        <v>2130.82006835937</v>
      </c>
      <c r="D18244" s="3">
        <f>MIN(B$2:B18244)</f>
        <v>4.4000000953674299</v>
      </c>
      <c r="E18244" s="4">
        <f t="shared" ref="E18244:E18307" si="855">(B18244-D18244)/(C18244-D18244)</f>
        <v>0.96716073217743426</v>
      </c>
      <c r="F18244" s="4" cm="1">
        <f t="array" ref="F18244">MIN(IF(L$5:L$11&gt;=E18244,L$5:L$11,1))</f>
        <v>1</v>
      </c>
      <c r="G18244" s="4" cm="1">
        <f t="array" ref="G18244">MAX(IF(L$5:L$11&lt;E18244,L$5:L$11,0))</f>
        <v>0.76393202250021031</v>
      </c>
      <c r="H18244" s="4">
        <f t="shared" si="853"/>
        <v>-1.5986362215014704E-3</v>
      </c>
      <c r="I18244" s="4">
        <f t="shared" si="854"/>
        <v>0.8674646976612318</v>
      </c>
    </row>
    <row r="18245" spans="1:9" x14ac:dyDescent="0.25">
      <c r="A18245" s="2">
        <v>42366</v>
      </c>
      <c r="B18245" s="3">
        <v>2056.5</v>
      </c>
      <c r="C18245" s="3">
        <f>MAX(B$2:B18245)</f>
        <v>2130.82006835937</v>
      </c>
      <c r="D18245" s="3">
        <f>MIN(B$2:B18245)</f>
        <v>4.4000000953674299</v>
      </c>
      <c r="E18245" s="4">
        <f t="shared" si="855"/>
        <v>0.96504920666026051</v>
      </c>
      <c r="F18245" s="4" cm="1">
        <f t="array" ref="F18245">MIN(IF(L$5:L$11&gt;=E18245,L$5:L$11,1))</f>
        <v>1</v>
      </c>
      <c r="G18245" s="4" cm="1">
        <f t="array" ref="G18245">MAX(IF(L$5:L$11&lt;E18245,L$5:L$11,0))</f>
        <v>0.76393202250021031</v>
      </c>
      <c r="H18245" s="4">
        <f t="shared" ref="H18245:H18308" si="856">B18245/B18244-1</f>
        <v>-2.1785599423795876E-3</v>
      </c>
      <c r="I18245" s="4">
        <f t="shared" ref="I18245:I18308" si="857">IF(E18244=0,0,(E18244-G18244)/(F18244-G18244))</f>
        <v>0.86089062917228998</v>
      </c>
    </row>
    <row r="18246" spans="1:9" x14ac:dyDescent="0.25">
      <c r="A18246" s="2">
        <v>42367</v>
      </c>
      <c r="B18246" s="3">
        <v>2078.36010742187</v>
      </c>
      <c r="C18246" s="3">
        <f>MAX(B$2:B18246)</f>
        <v>2130.82006835937</v>
      </c>
      <c r="D18246" s="3">
        <f>MIN(B$2:B18246)</f>
        <v>4.4000000953674299</v>
      </c>
      <c r="E18246" s="4">
        <f t="shared" si="855"/>
        <v>0.97532944608619687</v>
      </c>
      <c r="F18246" s="4" cm="1">
        <f t="array" ref="F18246">MIN(IF(L$5:L$11&gt;=E18246,L$5:L$11,1))</f>
        <v>1</v>
      </c>
      <c r="G18246" s="4" cm="1">
        <f t="array" ref="G18246">MAX(IF(L$5:L$11&lt;E18246,L$5:L$11,0))</f>
        <v>0.76393202250021031</v>
      </c>
      <c r="H18246" s="4">
        <f t="shared" si="856"/>
        <v>1.0629762908762386E-2</v>
      </c>
      <c r="I18246" s="4">
        <f t="shared" si="857"/>
        <v>0.85194606354531655</v>
      </c>
    </row>
    <row r="18247" spans="1:9" x14ac:dyDescent="0.25">
      <c r="A18247" s="2">
        <v>42368</v>
      </c>
      <c r="B18247" s="3">
        <v>2063.36010742187</v>
      </c>
      <c r="C18247" s="3">
        <f>MAX(B$2:B18247)</f>
        <v>2130.82006835937</v>
      </c>
      <c r="D18247" s="3">
        <f>MIN(B$2:B18247)</f>
        <v>4.4000000953674299</v>
      </c>
      <c r="E18247" s="4">
        <f t="shared" si="855"/>
        <v>0.96827533658832798</v>
      </c>
      <c r="F18247" s="4" cm="1">
        <f t="array" ref="F18247">MIN(IF(L$5:L$11&gt;=E18247,L$5:L$11,1))</f>
        <v>1</v>
      </c>
      <c r="G18247" s="4" cm="1">
        <f t="array" ref="G18247">MAX(IF(L$5:L$11&lt;E18247,L$5:L$11,0))</f>
        <v>0.76393202250021031</v>
      </c>
      <c r="H18247" s="4">
        <f t="shared" si="856"/>
        <v>-7.2172285959659632E-3</v>
      </c>
      <c r="I18247" s="4">
        <f t="shared" si="857"/>
        <v>0.89549385657855651</v>
      </c>
    </row>
    <row r="18248" spans="1:9" x14ac:dyDescent="0.25">
      <c r="A18248" s="2">
        <v>42369</v>
      </c>
      <c r="B18248" s="3">
        <v>2043.93994140625</v>
      </c>
      <c r="C18248" s="3">
        <f>MAX(B$2:B18248)</f>
        <v>2130.82006835937</v>
      </c>
      <c r="D18248" s="3">
        <f>MIN(B$2:B18248)</f>
        <v>4.4000000953674299</v>
      </c>
      <c r="E18248" s="4">
        <f t="shared" si="855"/>
        <v>0.95914253808559635</v>
      </c>
      <c r="F18248" s="4" cm="1">
        <f t="array" ref="F18248">MIN(IF(L$5:L$11&gt;=E18248,L$5:L$11,1))</f>
        <v>1</v>
      </c>
      <c r="G18248" s="4" cm="1">
        <f t="array" ref="G18248">MAX(IF(L$5:L$11&lt;E18248,L$5:L$11,0))</f>
        <v>0.76393202250021031</v>
      </c>
      <c r="H18248" s="4">
        <f t="shared" si="856"/>
        <v>-9.4119130954243291E-3</v>
      </c>
      <c r="I18248" s="4">
        <f t="shared" si="857"/>
        <v>0.86561216922485695</v>
      </c>
    </row>
    <row r="18249" spans="1:9" x14ac:dyDescent="0.25">
      <c r="A18249" s="2">
        <v>42373</v>
      </c>
      <c r="B18249" s="3">
        <v>2012.66003417968</v>
      </c>
      <c r="C18249" s="3">
        <f>MAX(B$2:B18249)</f>
        <v>2130.82006835937</v>
      </c>
      <c r="D18249" s="3">
        <f>MIN(B$2:B18249)</f>
        <v>4.4000000953674299</v>
      </c>
      <c r="E18249" s="4">
        <f t="shared" si="855"/>
        <v>0.94443241204163619</v>
      </c>
      <c r="F18249" s="4" cm="1">
        <f t="array" ref="F18249">MIN(IF(L$5:L$11&gt;=E18249,L$5:L$11,1))</f>
        <v>1</v>
      </c>
      <c r="G18249" s="4" cm="1">
        <f t="array" ref="G18249">MAX(IF(L$5:L$11&lt;E18249,L$5:L$11,0))</f>
        <v>0.76393202250021031</v>
      </c>
      <c r="H18249" s="4">
        <f t="shared" si="856"/>
        <v>-1.5303731089598038E-2</v>
      </c>
      <c r="I18249" s="4">
        <f t="shared" si="857"/>
        <v>0.82692501394247742</v>
      </c>
    </row>
    <row r="18250" spans="1:9" x14ac:dyDescent="0.25">
      <c r="A18250" s="2">
        <v>42374</v>
      </c>
      <c r="B18250" s="3">
        <v>2016.7099609375</v>
      </c>
      <c r="C18250" s="3">
        <f>MAX(B$2:B18250)</f>
        <v>2130.82006835937</v>
      </c>
      <c r="D18250" s="3">
        <f>MIN(B$2:B18250)</f>
        <v>4.4000000953674299</v>
      </c>
      <c r="E18250" s="4">
        <f t="shared" si="855"/>
        <v>0.9463369871621703</v>
      </c>
      <c r="F18250" s="4" cm="1">
        <f t="array" ref="F18250">MIN(IF(L$5:L$11&gt;=E18250,L$5:L$11,1))</f>
        <v>1</v>
      </c>
      <c r="G18250" s="4" cm="1">
        <f t="array" ref="G18250">MAX(IF(L$5:L$11&lt;E18250,L$5:L$11,0))</f>
        <v>0.76393202250021031</v>
      </c>
      <c r="H18250" s="4">
        <f t="shared" si="856"/>
        <v>2.0122259542310061E-3</v>
      </c>
      <c r="I18250" s="4">
        <f t="shared" si="857"/>
        <v>0.7646119200626722</v>
      </c>
    </row>
    <row r="18251" spans="1:9" x14ac:dyDescent="0.25">
      <c r="A18251" s="2">
        <v>42375</v>
      </c>
      <c r="B18251" s="3">
        <v>1990.26000976562</v>
      </c>
      <c r="C18251" s="3">
        <f>MAX(B$2:B18251)</f>
        <v>2130.82006835937</v>
      </c>
      <c r="D18251" s="3">
        <f>MIN(B$2:B18251)</f>
        <v>4.4000000953674299</v>
      </c>
      <c r="E18251" s="4">
        <f t="shared" si="855"/>
        <v>0.93389826371018858</v>
      </c>
      <c r="F18251" s="4" cm="1">
        <f t="array" ref="F18251">MIN(IF(L$5:L$11&gt;=E18251,L$5:L$11,1))</f>
        <v>1</v>
      </c>
      <c r="G18251" s="4" cm="1">
        <f t="array" ref="G18251">MAX(IF(L$5:L$11&lt;E18251,L$5:L$11,0))</f>
        <v>0.76393202250021031</v>
      </c>
      <c r="H18251" s="4">
        <f t="shared" si="856"/>
        <v>-1.3115396702649496E-2</v>
      </c>
      <c r="I18251" s="4">
        <f t="shared" si="857"/>
        <v>0.77267982974150951</v>
      </c>
    </row>
    <row r="18252" spans="1:9" x14ac:dyDescent="0.25">
      <c r="A18252" s="2">
        <v>42376</v>
      </c>
      <c r="B18252" s="3">
        <v>1943.08996582031</v>
      </c>
      <c r="C18252" s="3">
        <f>MAX(B$2:B18252)</f>
        <v>2130.82006835937</v>
      </c>
      <c r="D18252" s="3">
        <f>MIN(B$2:B18252)</f>
        <v>4.4000000953674299</v>
      </c>
      <c r="E18252" s="4">
        <f t="shared" si="855"/>
        <v>0.91171542004288841</v>
      </c>
      <c r="F18252" s="4" cm="1">
        <f t="array" ref="F18252">MIN(IF(L$5:L$11&gt;=E18252,L$5:L$11,1))</f>
        <v>1</v>
      </c>
      <c r="G18252" s="4" cm="1">
        <f t="array" ref="G18252">MAX(IF(L$5:L$11&lt;E18252,L$5:L$11,0))</f>
        <v>0.76393202250021031</v>
      </c>
      <c r="H18252" s="4">
        <f t="shared" si="856"/>
        <v>-2.3700443014410433E-2</v>
      </c>
      <c r="I18252" s="4">
        <f t="shared" si="857"/>
        <v>0.71998855164559405</v>
      </c>
    </row>
    <row r="18253" spans="1:9" x14ac:dyDescent="0.25">
      <c r="A18253" s="2">
        <v>42377</v>
      </c>
      <c r="B18253" s="3">
        <v>1922.03002929687</v>
      </c>
      <c r="C18253" s="3">
        <f>MAX(B$2:B18253)</f>
        <v>2130.82006835937</v>
      </c>
      <c r="D18253" s="3">
        <f>MIN(B$2:B18253)</f>
        <v>4.4000000953674299</v>
      </c>
      <c r="E18253" s="4">
        <f t="shared" si="855"/>
        <v>0.90181148015925428</v>
      </c>
      <c r="F18253" s="4" cm="1">
        <f t="array" ref="F18253">MIN(IF(L$5:L$11&gt;=E18253,L$5:L$11,1))</f>
        <v>1</v>
      </c>
      <c r="G18253" s="4" cm="1">
        <f t="array" ref="G18253">MAX(IF(L$5:L$11&lt;E18253,L$5:L$11,0))</f>
        <v>0.76393202250021031</v>
      </c>
      <c r="H18253" s="4">
        <f t="shared" si="856"/>
        <v>-1.083837439021984E-2</v>
      </c>
      <c r="I18253" s="4">
        <f t="shared" si="857"/>
        <v>0.6260205179366598</v>
      </c>
    </row>
    <row r="18254" spans="1:9" x14ac:dyDescent="0.25">
      <c r="A18254" s="2">
        <v>42380</v>
      </c>
      <c r="B18254" s="3">
        <v>1923.67004394531</v>
      </c>
      <c r="C18254" s="3">
        <f>MAX(B$2:B18254)</f>
        <v>2130.82006835937</v>
      </c>
      <c r="D18254" s="3">
        <f>MIN(B$2:B18254)</f>
        <v>4.4000000953674299</v>
      </c>
      <c r="E18254" s="4">
        <f t="shared" si="855"/>
        <v>0.90258273635313457</v>
      </c>
      <c r="F18254" s="4" cm="1">
        <f t="array" ref="F18254">MIN(IF(L$5:L$11&gt;=E18254,L$5:L$11,1))</f>
        <v>1</v>
      </c>
      <c r="G18254" s="4" cm="1">
        <f t="array" ref="G18254">MAX(IF(L$5:L$11&lt;E18254,L$5:L$11,0))</f>
        <v>0.76393202250021031</v>
      </c>
      <c r="H18254" s="4">
        <f t="shared" si="856"/>
        <v>8.5327212553498732E-4</v>
      </c>
      <c r="I18254" s="4">
        <f t="shared" si="857"/>
        <v>0.58406675534451424</v>
      </c>
    </row>
    <row r="18255" spans="1:9" x14ac:dyDescent="0.25">
      <c r="A18255" s="2">
        <v>42381</v>
      </c>
      <c r="B18255" s="3">
        <v>1938.68005371093</v>
      </c>
      <c r="C18255" s="3">
        <f>MAX(B$2:B18255)</f>
        <v>2130.82006835937</v>
      </c>
      <c r="D18255" s="3">
        <f>MIN(B$2:B18255)</f>
        <v>4.4000000953674299</v>
      </c>
      <c r="E18255" s="4">
        <f t="shared" si="855"/>
        <v>0.90964155318318551</v>
      </c>
      <c r="F18255" s="4" cm="1">
        <f t="array" ref="F18255">MIN(IF(L$5:L$11&gt;=E18255,L$5:L$11,1))</f>
        <v>1</v>
      </c>
      <c r="G18255" s="4" cm="1">
        <f t="array" ref="G18255">MAX(IF(L$5:L$11&lt;E18255,L$5:L$11,0))</f>
        <v>0.76393202250021031</v>
      </c>
      <c r="H18255" s="4">
        <f t="shared" si="856"/>
        <v>7.8027985167536951E-3</v>
      </c>
      <c r="I18255" s="4">
        <f t="shared" si="857"/>
        <v>0.58733384900985897</v>
      </c>
    </row>
    <row r="18256" spans="1:9" x14ac:dyDescent="0.25">
      <c r="A18256" s="2">
        <v>42382</v>
      </c>
      <c r="B18256" s="3">
        <v>1890.28002929687</v>
      </c>
      <c r="C18256" s="3">
        <f>MAX(B$2:B18256)</f>
        <v>2130.82006835937</v>
      </c>
      <c r="D18256" s="3">
        <f>MIN(B$2:B18256)</f>
        <v>4.4000000953674299</v>
      </c>
      <c r="E18256" s="4">
        <f t="shared" si="855"/>
        <v>0.88688028172209854</v>
      </c>
      <c r="F18256" s="4" cm="1">
        <f t="array" ref="F18256">MIN(IF(L$5:L$11&gt;=E18256,L$5:L$11,1))</f>
        <v>1</v>
      </c>
      <c r="G18256" s="4" cm="1">
        <f t="array" ref="G18256">MAX(IF(L$5:L$11&lt;E18256,L$5:L$11,0))</f>
        <v>0.76393202250021031</v>
      </c>
      <c r="H18256" s="4">
        <f t="shared" si="856"/>
        <v>-2.4965452304218538E-2</v>
      </c>
      <c r="I18256" s="4">
        <f t="shared" si="857"/>
        <v>0.61723547694267433</v>
      </c>
    </row>
    <row r="18257" spans="1:9" x14ac:dyDescent="0.25">
      <c r="A18257" s="2">
        <v>42383</v>
      </c>
      <c r="B18257" s="3">
        <v>1921.83996582031</v>
      </c>
      <c r="C18257" s="3">
        <f>MAX(B$2:B18257)</f>
        <v>2130.82006835937</v>
      </c>
      <c r="D18257" s="3">
        <f>MIN(B$2:B18257)</f>
        <v>4.4000000953674299</v>
      </c>
      <c r="E18257" s="4">
        <f t="shared" si="855"/>
        <v>0.90172209825424088</v>
      </c>
      <c r="F18257" s="4" cm="1">
        <f t="array" ref="F18257">MIN(IF(L$5:L$11&gt;=E18257,L$5:L$11,1))</f>
        <v>1</v>
      </c>
      <c r="G18257" s="4" cm="1">
        <f t="array" ref="G18257">MAX(IF(L$5:L$11&lt;E18257,L$5:L$11,0))</f>
        <v>0.76393202250021031</v>
      </c>
      <c r="H18257" s="4">
        <f t="shared" si="856"/>
        <v>1.6695905386663545E-2</v>
      </c>
      <c r="I18257" s="4">
        <f t="shared" si="857"/>
        <v>0.52081718377918396</v>
      </c>
    </row>
    <row r="18258" spans="1:9" x14ac:dyDescent="0.25">
      <c r="A18258" s="2">
        <v>42384</v>
      </c>
      <c r="B18258" s="3">
        <v>1880.32995605468</v>
      </c>
      <c r="C18258" s="3">
        <f>MAX(B$2:B18258)</f>
        <v>2130.82006835937</v>
      </c>
      <c r="D18258" s="3">
        <f>MIN(B$2:B18258)</f>
        <v>4.4000000953674299</v>
      </c>
      <c r="E18258" s="4">
        <f t="shared" si="855"/>
        <v>0.88220102131128364</v>
      </c>
      <c r="F18258" s="4" cm="1">
        <f t="array" ref="F18258">MIN(IF(L$5:L$11&gt;=E18258,L$5:L$11,1))</f>
        <v>1</v>
      </c>
      <c r="G18258" s="4" cm="1">
        <f t="array" ref="G18258">MAX(IF(L$5:L$11&lt;E18258,L$5:L$11,0))</f>
        <v>0.76393202250021031</v>
      </c>
      <c r="H18258" s="4">
        <f t="shared" si="856"/>
        <v>-2.1599098001852668E-2</v>
      </c>
      <c r="I18258" s="4">
        <f t="shared" si="857"/>
        <v>0.58368812751891908</v>
      </c>
    </row>
    <row r="18259" spans="1:9" x14ac:dyDescent="0.25">
      <c r="A18259" s="2">
        <v>42388</v>
      </c>
      <c r="B18259" s="3">
        <v>1881.32995605468</v>
      </c>
      <c r="C18259" s="3">
        <f>MAX(B$2:B18259)</f>
        <v>2130.82006835937</v>
      </c>
      <c r="D18259" s="3">
        <f>MIN(B$2:B18259)</f>
        <v>4.4000000953674299</v>
      </c>
      <c r="E18259" s="4">
        <f t="shared" si="855"/>
        <v>0.88267129527780819</v>
      </c>
      <c r="F18259" s="4" cm="1">
        <f t="array" ref="F18259">MIN(IF(L$5:L$11&gt;=E18259,L$5:L$11,1))</f>
        <v>1</v>
      </c>
      <c r="G18259" s="4" cm="1">
        <f t="array" ref="G18259">MAX(IF(L$5:L$11&lt;E18259,L$5:L$11,0))</f>
        <v>0.76393202250021031</v>
      </c>
      <c r="H18259" s="4">
        <f t="shared" si="856"/>
        <v>5.3182155439257528E-4</v>
      </c>
      <c r="I18259" s="4">
        <f t="shared" si="857"/>
        <v>0.50099551859454849</v>
      </c>
    </row>
    <row r="18260" spans="1:9" x14ac:dyDescent="0.25">
      <c r="A18260" s="2">
        <v>42389</v>
      </c>
      <c r="B18260" s="3">
        <v>1859.32995605468</v>
      </c>
      <c r="C18260" s="3">
        <f>MAX(B$2:B18260)</f>
        <v>2130.82006835937</v>
      </c>
      <c r="D18260" s="3">
        <f>MIN(B$2:B18260)</f>
        <v>4.4000000953674299</v>
      </c>
      <c r="E18260" s="4">
        <f t="shared" si="855"/>
        <v>0.87232526801426724</v>
      </c>
      <c r="F18260" s="4" cm="1">
        <f t="array" ref="F18260">MIN(IF(L$5:L$11&gt;=E18260,L$5:L$11,1))</f>
        <v>1</v>
      </c>
      <c r="G18260" s="4" cm="1">
        <f t="array" ref="G18260">MAX(IF(L$5:L$11&lt;E18260,L$5:L$11,0))</f>
        <v>0.76393202250021031</v>
      </c>
      <c r="H18260" s="4">
        <f t="shared" si="856"/>
        <v>-1.1693855152413613E-2</v>
      </c>
      <c r="I18260" s="4">
        <f t="shared" si="857"/>
        <v>0.50298763108479494</v>
      </c>
    </row>
    <row r="18261" spans="1:9" x14ac:dyDescent="0.25">
      <c r="A18261" s="2">
        <v>42390</v>
      </c>
      <c r="B18261" s="3">
        <v>1868.98999023437</v>
      </c>
      <c r="C18261" s="3">
        <f>MAX(B$2:B18261)</f>
        <v>2130.82006835937</v>
      </c>
      <c r="D18261" s="3">
        <f>MIN(B$2:B18261)</f>
        <v>4.4000000953674299</v>
      </c>
      <c r="E18261" s="4">
        <f t="shared" si="855"/>
        <v>0.87686813060471325</v>
      </c>
      <c r="F18261" s="4" cm="1">
        <f t="array" ref="F18261">MIN(IF(L$5:L$11&gt;=E18261,L$5:L$11,1))</f>
        <v>1</v>
      </c>
      <c r="G18261" s="4" cm="1">
        <f t="array" ref="G18261">MAX(IF(L$5:L$11&lt;E18261,L$5:L$11,0))</f>
        <v>0.76393202250021031</v>
      </c>
      <c r="H18261" s="4">
        <f t="shared" si="856"/>
        <v>5.195438361132787E-3</v>
      </c>
      <c r="I18261" s="4">
        <f t="shared" si="857"/>
        <v>0.45916115629936932</v>
      </c>
    </row>
    <row r="18262" spans="1:9" x14ac:dyDescent="0.25">
      <c r="A18262" s="2">
        <v>42391</v>
      </c>
      <c r="B18262" s="3">
        <v>1906.90002441406</v>
      </c>
      <c r="C18262" s="3">
        <f>MAX(B$2:B18262)</f>
        <v>2130.82006835937</v>
      </c>
      <c r="D18262" s="3">
        <f>MIN(B$2:B18262)</f>
        <v>4.4000000953674299</v>
      </c>
      <c r="E18262" s="4">
        <f t="shared" si="855"/>
        <v>0.89469623274947874</v>
      </c>
      <c r="F18262" s="4" cm="1">
        <f t="array" ref="F18262">MIN(IF(L$5:L$11&gt;=E18262,L$5:L$11,1))</f>
        <v>1</v>
      </c>
      <c r="G18262" s="4" cm="1">
        <f t="array" ref="G18262">MAX(IF(L$5:L$11&lt;E18262,L$5:L$11,0))</f>
        <v>0.76393202250021031</v>
      </c>
      <c r="H18262" s="4">
        <f t="shared" si="856"/>
        <v>2.0283701024496281E-2</v>
      </c>
      <c r="I18262" s="4">
        <f t="shared" si="857"/>
        <v>0.47840503104493937</v>
      </c>
    </row>
    <row r="18263" spans="1:9" x14ac:dyDescent="0.25">
      <c r="A18263" s="2">
        <v>42394</v>
      </c>
      <c r="B18263" s="3">
        <v>1877.07995605468</v>
      </c>
      <c r="C18263" s="3">
        <f>MAX(B$2:B18263)</f>
        <v>2130.82006835937</v>
      </c>
      <c r="D18263" s="3">
        <f>MIN(B$2:B18263)</f>
        <v>4.4000000953674299</v>
      </c>
      <c r="E18263" s="4">
        <f t="shared" si="855"/>
        <v>0.88067263092007875</v>
      </c>
      <c r="F18263" s="4" cm="1">
        <f t="array" ref="F18263">MIN(IF(L$5:L$11&gt;=E18263,L$5:L$11,1))</f>
        <v>1</v>
      </c>
      <c r="G18263" s="4" cm="1">
        <f t="array" ref="G18263">MAX(IF(L$5:L$11&lt;E18263,L$5:L$11,0))</f>
        <v>0.76393202250021031</v>
      </c>
      <c r="H18263" s="4">
        <f t="shared" si="856"/>
        <v>-1.5637982053381627E-2</v>
      </c>
      <c r="I18263" s="4">
        <f t="shared" si="857"/>
        <v>0.55392608363997575</v>
      </c>
    </row>
    <row r="18264" spans="1:9" x14ac:dyDescent="0.25">
      <c r="A18264" s="2">
        <v>42395</v>
      </c>
      <c r="B18264" s="3">
        <v>1903.63000488281</v>
      </c>
      <c r="C18264" s="3">
        <f>MAX(B$2:B18264)</f>
        <v>2130.82006835937</v>
      </c>
      <c r="D18264" s="3">
        <f>MIN(B$2:B18264)</f>
        <v>4.4000000953674299</v>
      </c>
      <c r="E18264" s="4">
        <f t="shared" si="855"/>
        <v>0.89315842769390497</v>
      </c>
      <c r="F18264" s="4" cm="1">
        <f t="array" ref="F18264">MIN(IF(L$5:L$11&gt;=E18264,L$5:L$11,1))</f>
        <v>1</v>
      </c>
      <c r="G18264" s="4" cm="1">
        <f t="array" ref="G18264">MAX(IF(L$5:L$11&lt;E18264,L$5:L$11,0))</f>
        <v>0.76393202250021031</v>
      </c>
      <c r="H18264" s="4">
        <f t="shared" si="856"/>
        <v>1.4144335590229096E-2</v>
      </c>
      <c r="I18264" s="4">
        <f t="shared" si="857"/>
        <v>0.49452115300124705</v>
      </c>
    </row>
    <row r="18265" spans="1:9" x14ac:dyDescent="0.25">
      <c r="A18265" s="2">
        <v>42396</v>
      </c>
      <c r="B18265" s="3">
        <v>1882.94995117187</v>
      </c>
      <c r="C18265" s="3">
        <f>MAX(B$2:B18265)</f>
        <v>2130.82006835937</v>
      </c>
      <c r="D18265" s="3">
        <f>MIN(B$2:B18265)</f>
        <v>4.4000000953674299</v>
      </c>
      <c r="E18265" s="4">
        <f t="shared" si="855"/>
        <v>0.88343313680731961</v>
      </c>
      <c r="F18265" s="4" cm="1">
        <f t="array" ref="F18265">MIN(IF(L$5:L$11&gt;=E18265,L$5:L$11,1))</f>
        <v>1</v>
      </c>
      <c r="G18265" s="4" cm="1">
        <f t="array" ref="G18265">MAX(IF(L$5:L$11&lt;E18265,L$5:L$11,0))</f>
        <v>0.76393202250021031</v>
      </c>
      <c r="H18265" s="4">
        <f t="shared" si="856"/>
        <v>-1.0863483795640838E-2</v>
      </c>
      <c r="I18265" s="4">
        <f t="shared" si="857"/>
        <v>0.54741183688842243</v>
      </c>
    </row>
    <row r="18266" spans="1:9" x14ac:dyDescent="0.25">
      <c r="A18266" s="2">
        <v>42397</v>
      </c>
      <c r="B18266" s="3">
        <v>1893.35998535156</v>
      </c>
      <c r="C18266" s="3">
        <f>MAX(B$2:B18266)</f>
        <v>2130.82006835937</v>
      </c>
      <c r="D18266" s="3">
        <f>MIN(B$2:B18266)</f>
        <v>4.4000000953674299</v>
      </c>
      <c r="E18266" s="4">
        <f t="shared" si="855"/>
        <v>0.88832870487265903</v>
      </c>
      <c r="F18266" s="4" cm="1">
        <f t="array" ref="F18266">MIN(IF(L$5:L$11&gt;=E18266,L$5:L$11,1))</f>
        <v>1</v>
      </c>
      <c r="G18266" s="4" cm="1">
        <f t="array" ref="G18266">MAX(IF(L$5:L$11&lt;E18266,L$5:L$11,0))</f>
        <v>0.76393202250021031</v>
      </c>
      <c r="H18266" s="4">
        <f t="shared" si="856"/>
        <v>5.5285772057889204E-3</v>
      </c>
      <c r="I18266" s="4">
        <f t="shared" si="857"/>
        <v>0.50621484359188773</v>
      </c>
    </row>
    <row r="18267" spans="1:9" x14ac:dyDescent="0.25">
      <c r="A18267" s="2">
        <v>42398</v>
      </c>
      <c r="B18267" s="3">
        <v>1940.23999023437</v>
      </c>
      <c r="C18267" s="3">
        <f>MAX(B$2:B18267)</f>
        <v>2130.82006835937</v>
      </c>
      <c r="D18267" s="3">
        <f>MIN(B$2:B18267)</f>
        <v>4.4000000953674299</v>
      </c>
      <c r="E18267" s="4">
        <f t="shared" si="855"/>
        <v>0.91037515071959019</v>
      </c>
      <c r="F18267" s="4" cm="1">
        <f t="array" ref="F18267">MIN(IF(L$5:L$11&gt;=E18267,L$5:L$11,1))</f>
        <v>1</v>
      </c>
      <c r="G18267" s="4" cm="1">
        <f t="array" ref="G18267">MAX(IF(L$5:L$11&lt;E18267,L$5:L$11,0))</f>
        <v>0.76393202250021031</v>
      </c>
      <c r="H18267" s="4">
        <f t="shared" si="856"/>
        <v>2.4760217415340291E-2</v>
      </c>
      <c r="I18267" s="4">
        <f t="shared" si="857"/>
        <v>0.52695280270514255</v>
      </c>
    </row>
    <row r="18268" spans="1:9" x14ac:dyDescent="0.25">
      <c r="A18268" s="2">
        <v>42401</v>
      </c>
      <c r="B18268" s="3">
        <v>1939.38000488281</v>
      </c>
      <c r="C18268" s="3">
        <f>MAX(B$2:B18268)</f>
        <v>2130.82006835937</v>
      </c>
      <c r="D18268" s="3">
        <f>MIN(B$2:B18268)</f>
        <v>4.4000000953674299</v>
      </c>
      <c r="E18268" s="4">
        <f t="shared" si="855"/>
        <v>0.909970721997159</v>
      </c>
      <c r="F18268" s="4" cm="1">
        <f t="array" ref="F18268">MIN(IF(L$5:L$11&gt;=E18268,L$5:L$11,1))</f>
        <v>1</v>
      </c>
      <c r="G18268" s="4" cm="1">
        <f t="array" ref="G18268">MAX(IF(L$5:L$11&lt;E18268,L$5:L$11,0))</f>
        <v>0.76393202250021031</v>
      </c>
      <c r="H18268" s="4">
        <f t="shared" si="856"/>
        <v>-4.4323658716882708E-4</v>
      </c>
      <c r="I18268" s="4">
        <f t="shared" si="857"/>
        <v>0.62034304597501089</v>
      </c>
    </row>
    <row r="18269" spans="1:9" x14ac:dyDescent="0.25">
      <c r="A18269" s="2">
        <v>42402</v>
      </c>
      <c r="B18269" s="3">
        <v>1903.03002929687</v>
      </c>
      <c r="C18269" s="3">
        <f>MAX(B$2:B18269)</f>
        <v>2130.82006835937</v>
      </c>
      <c r="D18269" s="3">
        <f>MIN(B$2:B18269)</f>
        <v>4.4000000953674299</v>
      </c>
      <c r="E18269" s="4">
        <f t="shared" si="855"/>
        <v>0.89287627479528708</v>
      </c>
      <c r="F18269" s="4" cm="1">
        <f t="array" ref="F18269">MIN(IF(L$5:L$11&gt;=E18269,L$5:L$11,1))</f>
        <v>1</v>
      </c>
      <c r="G18269" s="4" cm="1">
        <f t="array" ref="G18269">MAX(IF(L$5:L$11&lt;E18269,L$5:L$11,0))</f>
        <v>0.76393202250021031</v>
      </c>
      <c r="H18269" s="4">
        <f t="shared" si="856"/>
        <v>-1.8743090830276143E-2</v>
      </c>
      <c r="I18269" s="4">
        <f t="shared" si="857"/>
        <v>0.61862985841473905</v>
      </c>
    </row>
    <row r="18270" spans="1:9" x14ac:dyDescent="0.25">
      <c r="A18270" s="2">
        <v>42403</v>
      </c>
      <c r="B18270" s="3">
        <v>1912.53002929687</v>
      </c>
      <c r="C18270" s="3">
        <f>MAX(B$2:B18270)</f>
        <v>2130.82006835937</v>
      </c>
      <c r="D18270" s="3">
        <f>MIN(B$2:B18270)</f>
        <v>4.4000000953674299</v>
      </c>
      <c r="E18270" s="4">
        <f t="shared" si="855"/>
        <v>0.89734387747727062</v>
      </c>
      <c r="F18270" s="4" cm="1">
        <f t="array" ref="F18270">MIN(IF(L$5:L$11&gt;=E18270,L$5:L$11,1))</f>
        <v>1</v>
      </c>
      <c r="G18270" s="4" cm="1">
        <f t="array" ref="G18270">MAX(IF(L$5:L$11&lt;E18270,L$5:L$11,0))</f>
        <v>0.76393202250021031</v>
      </c>
      <c r="H18270" s="4">
        <f t="shared" si="856"/>
        <v>4.9920389346194138E-3</v>
      </c>
      <c r="I18270" s="4">
        <f t="shared" si="857"/>
        <v>0.54621661802982846</v>
      </c>
    </row>
    <row r="18271" spans="1:9" x14ac:dyDescent="0.25">
      <c r="A18271" s="2">
        <v>42404</v>
      </c>
      <c r="B18271" s="3">
        <v>1915.44995117187</v>
      </c>
      <c r="C18271" s="3">
        <f>MAX(B$2:B18271)</f>
        <v>2130.82006835937</v>
      </c>
      <c r="D18271" s="3">
        <f>MIN(B$2:B18271)</f>
        <v>4.4000000953674299</v>
      </c>
      <c r="E18271" s="4">
        <f t="shared" si="855"/>
        <v>0.89871704071936875</v>
      </c>
      <c r="F18271" s="4" cm="1">
        <f t="array" ref="F18271">MIN(IF(L$5:L$11&gt;=E18271,L$5:L$11,1))</f>
        <v>1</v>
      </c>
      <c r="G18271" s="4" cm="1">
        <f t="array" ref="G18271">MAX(IF(L$5:L$11&lt;E18271,L$5:L$11,0))</f>
        <v>0.76393202250021031</v>
      </c>
      <c r="H18271" s="4">
        <f t="shared" si="856"/>
        <v>1.5267325638141926E-3</v>
      </c>
      <c r="I18271" s="4">
        <f t="shared" si="857"/>
        <v>0.56514168668717113</v>
      </c>
    </row>
    <row r="18272" spans="1:9" x14ac:dyDescent="0.25">
      <c r="A18272" s="2">
        <v>42405</v>
      </c>
      <c r="B18272" s="3">
        <v>1880.05004882812</v>
      </c>
      <c r="C18272" s="3">
        <f>MAX(B$2:B18272)</f>
        <v>2130.82006835937</v>
      </c>
      <c r="D18272" s="3">
        <f>MIN(B$2:B18272)</f>
        <v>4.4000000953674299</v>
      </c>
      <c r="E18272" s="4">
        <f t="shared" si="855"/>
        <v>0.88206938822959036</v>
      </c>
      <c r="F18272" s="4" cm="1">
        <f t="array" ref="F18272">MIN(IF(L$5:L$11&gt;=E18272,L$5:L$11,1))</f>
        <v>1</v>
      </c>
      <c r="G18272" s="4" cm="1">
        <f t="array" ref="G18272">MAX(IF(L$5:L$11&lt;E18272,L$5:L$11,0))</f>
        <v>0.76393202250021031</v>
      </c>
      <c r="H18272" s="4">
        <f t="shared" si="856"/>
        <v>-1.8481246310869337E-2</v>
      </c>
      <c r="I18272" s="4">
        <f t="shared" si="857"/>
        <v>0.57095849952490285</v>
      </c>
    </row>
    <row r="18273" spans="1:9" x14ac:dyDescent="0.25">
      <c r="A18273" s="2">
        <v>42408</v>
      </c>
      <c r="B18273" s="3">
        <v>1853.43994140625</v>
      </c>
      <c r="C18273" s="3">
        <f>MAX(B$2:B18273)</f>
        <v>2130.82006835937</v>
      </c>
      <c r="D18273" s="3">
        <f>MIN(B$2:B18273)</f>
        <v>4.4000000953674299</v>
      </c>
      <c r="E18273" s="4">
        <f t="shared" si="855"/>
        <v>0.86955534746266216</v>
      </c>
      <c r="F18273" s="4" cm="1">
        <f t="array" ref="F18273">MIN(IF(L$5:L$11&gt;=E18273,L$5:L$11,1))</f>
        <v>1</v>
      </c>
      <c r="G18273" s="4" cm="1">
        <f t="array" ref="G18273">MAX(IF(L$5:L$11&lt;E18273,L$5:L$11,0))</f>
        <v>0.76393202250021031</v>
      </c>
      <c r="H18273" s="4">
        <f t="shared" si="856"/>
        <v>-1.4153935656370797E-2</v>
      </c>
      <c r="I18273" s="4">
        <f t="shared" si="857"/>
        <v>0.50043791191240794</v>
      </c>
    </row>
    <row r="18274" spans="1:9" x14ac:dyDescent="0.25">
      <c r="A18274" s="2">
        <v>42409</v>
      </c>
      <c r="B18274" s="3">
        <v>1852.2099609375</v>
      </c>
      <c r="C18274" s="3">
        <f>MAX(B$2:B18274)</f>
        <v>2130.82006835937</v>
      </c>
      <c r="D18274" s="3">
        <f>MIN(B$2:B18274)</f>
        <v>4.4000000953674299</v>
      </c>
      <c r="E18274" s="4">
        <f t="shared" si="855"/>
        <v>0.86897691966887536</v>
      </c>
      <c r="F18274" s="4" cm="1">
        <f t="array" ref="F18274">MIN(IF(L$5:L$11&gt;=E18274,L$5:L$11,1))</f>
        <v>1</v>
      </c>
      <c r="G18274" s="4" cm="1">
        <f t="array" ref="G18274">MAX(IF(L$5:L$11&lt;E18274,L$5:L$11,0))</f>
        <v>0.76393202250021031</v>
      </c>
      <c r="H18274" s="4">
        <f t="shared" si="856"/>
        <v>-6.6362035330735925E-4</v>
      </c>
      <c r="I18274" s="4">
        <f t="shared" si="857"/>
        <v>0.44742758455049653</v>
      </c>
    </row>
    <row r="18275" spans="1:9" x14ac:dyDescent="0.25">
      <c r="A18275" s="2">
        <v>42410</v>
      </c>
      <c r="B18275" s="3">
        <v>1851.85998535156</v>
      </c>
      <c r="C18275" s="3">
        <f>MAX(B$2:B18275)</f>
        <v>2130.82006835937</v>
      </c>
      <c r="D18275" s="3">
        <f>MIN(B$2:B18275)</f>
        <v>4.4000000953674299</v>
      </c>
      <c r="E18275" s="4">
        <f t="shared" si="855"/>
        <v>0.86881233526188861</v>
      </c>
      <c r="F18275" s="4" cm="1">
        <f t="array" ref="F18275">MIN(IF(L$5:L$11&gt;=E18275,L$5:L$11,1))</f>
        <v>1</v>
      </c>
      <c r="G18275" s="4" cm="1">
        <f t="array" ref="G18275">MAX(IF(L$5:L$11&lt;E18275,L$5:L$11,0))</f>
        <v>0.76393202250021031</v>
      </c>
      <c r="H18275" s="4">
        <f t="shared" si="856"/>
        <v>-1.8895027740961634E-4</v>
      </c>
      <c r="I18275" s="4">
        <f t="shared" si="857"/>
        <v>0.44497732509594035</v>
      </c>
    </row>
    <row r="18276" spans="1:9" x14ac:dyDescent="0.25">
      <c r="A18276" s="2">
        <v>42411</v>
      </c>
      <c r="B18276" s="3">
        <v>1829.07995605468</v>
      </c>
      <c r="C18276" s="3">
        <f>MAX(B$2:B18276)</f>
        <v>2130.82006835937</v>
      </c>
      <c r="D18276" s="3">
        <f>MIN(B$2:B18276)</f>
        <v>4.4000000953674299</v>
      </c>
      <c r="E18276" s="4">
        <f t="shared" si="855"/>
        <v>0.85809948052689844</v>
      </c>
      <c r="F18276" s="4" cm="1">
        <f t="array" ref="F18276">MIN(IF(L$5:L$11&gt;=E18276,L$5:L$11,1))</f>
        <v>1</v>
      </c>
      <c r="G18276" s="4" cm="1">
        <f t="array" ref="G18276">MAX(IF(L$5:L$11&lt;E18276,L$5:L$11,0))</f>
        <v>0.76393202250021031</v>
      </c>
      <c r="H18276" s="4">
        <f t="shared" si="856"/>
        <v>-1.2301161792507398E-2</v>
      </c>
      <c r="I18276" s="4">
        <f t="shared" si="857"/>
        <v>0.44428013435990804</v>
      </c>
    </row>
    <row r="18277" spans="1:9" x14ac:dyDescent="0.25">
      <c r="A18277" s="2">
        <v>42412</v>
      </c>
      <c r="B18277" s="3">
        <v>1864.78002929687</v>
      </c>
      <c r="C18277" s="3">
        <f>MAX(B$2:B18277)</f>
        <v>2130.82006835937</v>
      </c>
      <c r="D18277" s="3">
        <f>MIN(B$2:B18277)</f>
        <v>4.4000000953674299</v>
      </c>
      <c r="E18277" s="4">
        <f t="shared" si="855"/>
        <v>0.87488829557572145</v>
      </c>
      <c r="F18277" s="4" cm="1">
        <f t="array" ref="F18277">MIN(IF(L$5:L$11&gt;=E18277,L$5:L$11,1))</f>
        <v>1</v>
      </c>
      <c r="G18277" s="4" cm="1">
        <f t="array" ref="G18277">MAX(IF(L$5:L$11&lt;E18277,L$5:L$11,0))</f>
        <v>0.76393202250021031</v>
      </c>
      <c r="H18277" s="4">
        <f t="shared" si="856"/>
        <v>1.9518049565856677E-2</v>
      </c>
      <c r="I18277" s="4">
        <f t="shared" si="857"/>
        <v>0.39889975346940915</v>
      </c>
    </row>
    <row r="18278" spans="1:9" x14ac:dyDescent="0.25">
      <c r="A18278" s="2">
        <v>42416</v>
      </c>
      <c r="B18278" s="3">
        <v>1895.57995605468</v>
      </c>
      <c r="C18278" s="3">
        <f>MAX(B$2:B18278)</f>
        <v>2130.82006835937</v>
      </c>
      <c r="D18278" s="3">
        <f>MIN(B$2:B18278)</f>
        <v>4.4000000953674299</v>
      </c>
      <c r="E18278" s="4">
        <f t="shared" si="855"/>
        <v>0.88937269930078366</v>
      </c>
      <c r="F18278" s="4" cm="1">
        <f t="array" ref="F18278">MIN(IF(L$5:L$11&gt;=E18278,L$5:L$11,1))</f>
        <v>1</v>
      </c>
      <c r="G18278" s="4" cm="1">
        <f t="array" ref="G18278">MAX(IF(L$5:L$11&lt;E18278,L$5:L$11,0))</f>
        <v>0.76393202250021031</v>
      </c>
      <c r="H18278" s="4">
        <f t="shared" si="856"/>
        <v>1.6516654122161079E-2</v>
      </c>
      <c r="I18278" s="4">
        <f t="shared" si="857"/>
        <v>0.47001831527789489</v>
      </c>
    </row>
    <row r="18279" spans="1:9" x14ac:dyDescent="0.25">
      <c r="A18279" s="2">
        <v>42417</v>
      </c>
      <c r="B18279" s="3">
        <v>1926.81994628906</v>
      </c>
      <c r="C18279" s="3">
        <f>MAX(B$2:B18279)</f>
        <v>2130.82006835937</v>
      </c>
      <c r="D18279" s="3">
        <f>MIN(B$2:B18279)</f>
        <v>4.4000000953674299</v>
      </c>
      <c r="E18279" s="4">
        <f t="shared" si="855"/>
        <v>0.90406405342249496</v>
      </c>
      <c r="F18279" s="4" cm="1">
        <f t="array" ref="F18279">MIN(IF(L$5:L$11&gt;=E18279,L$5:L$11,1))</f>
        <v>1</v>
      </c>
      <c r="G18279" s="4" cm="1">
        <f t="array" ref="G18279">MAX(IF(L$5:L$11&lt;E18279,L$5:L$11,0))</f>
        <v>0.76393202250021031</v>
      </c>
      <c r="H18279" s="4">
        <f t="shared" si="856"/>
        <v>1.6480439210488695E-2</v>
      </c>
      <c r="I18279" s="4">
        <f t="shared" si="857"/>
        <v>0.53137523407080955</v>
      </c>
    </row>
    <row r="18280" spans="1:9" x14ac:dyDescent="0.25">
      <c r="A18280" s="2">
        <v>42418</v>
      </c>
      <c r="B18280" s="3">
        <v>1917.82995605468</v>
      </c>
      <c r="C18280" s="3">
        <f>MAX(B$2:B18280)</f>
        <v>2130.82006835937</v>
      </c>
      <c r="D18280" s="3">
        <f>MIN(B$2:B18280)</f>
        <v>4.4000000953674299</v>
      </c>
      <c r="E18280" s="4">
        <f t="shared" si="855"/>
        <v>0.89983629505595575</v>
      </c>
      <c r="F18280" s="4" cm="1">
        <f t="array" ref="F18280">MIN(IF(L$5:L$11&gt;=E18280,L$5:L$11,1))</f>
        <v>1</v>
      </c>
      <c r="G18280" s="4" cm="1">
        <f t="array" ref="G18280">MAX(IF(L$5:L$11&lt;E18280,L$5:L$11,0))</f>
        <v>0.76393202250021031</v>
      </c>
      <c r="H18280" s="4">
        <f t="shared" si="856"/>
        <v>-4.6657137070301724E-3</v>
      </c>
      <c r="I18280" s="4">
        <f t="shared" si="857"/>
        <v>0.59360880881190037</v>
      </c>
    </row>
    <row r="18281" spans="1:9" x14ac:dyDescent="0.25">
      <c r="A18281" s="2">
        <v>42419</v>
      </c>
      <c r="B18281" s="3">
        <v>1917.78002929687</v>
      </c>
      <c r="C18281" s="3">
        <f>MAX(B$2:B18281)</f>
        <v>2130.82006835937</v>
      </c>
      <c r="D18281" s="3">
        <f>MIN(B$2:B18281)</f>
        <v>4.4000000953674299</v>
      </c>
      <c r="E18281" s="4">
        <f t="shared" si="855"/>
        <v>0.89981281580152472</v>
      </c>
      <c r="F18281" s="4" cm="1">
        <f t="array" ref="F18281">MIN(IF(L$5:L$11&gt;=E18281,L$5:L$11,1))</f>
        <v>1</v>
      </c>
      <c r="G18281" s="4" cm="1">
        <f t="array" ref="G18281">MAX(IF(L$5:L$11&lt;E18281,L$5:L$11,0))</f>
        <v>0.76393202250021031</v>
      </c>
      <c r="H18281" s="4">
        <f t="shared" si="856"/>
        <v>-2.6032942937570525E-5</v>
      </c>
      <c r="I18281" s="4">
        <f t="shared" si="857"/>
        <v>0.57569973697879673</v>
      </c>
    </row>
    <row r="18282" spans="1:9" x14ac:dyDescent="0.25">
      <c r="A18282" s="2">
        <v>42422</v>
      </c>
      <c r="B18282" s="3">
        <v>1945.5</v>
      </c>
      <c r="C18282" s="3">
        <f>MAX(B$2:B18282)</f>
        <v>2130.82006835937</v>
      </c>
      <c r="D18282" s="3">
        <f>MIN(B$2:B18282)</f>
        <v>4.4000000953674299</v>
      </c>
      <c r="E18282" s="4">
        <f t="shared" si="855"/>
        <v>0.91284879637603111</v>
      </c>
      <c r="F18282" s="4" cm="1">
        <f t="array" ref="F18282">MIN(IF(L$5:L$11&gt;=E18282,L$5:L$11,1))</f>
        <v>1</v>
      </c>
      <c r="G18282" s="4" cm="1">
        <f t="array" ref="G18282">MAX(IF(L$5:L$11&lt;E18282,L$5:L$11,0))</f>
        <v>0.76393202250021031</v>
      </c>
      <c r="H18282" s="4">
        <f t="shared" si="856"/>
        <v>1.4454197186156481E-2</v>
      </c>
      <c r="I18282" s="4">
        <f t="shared" si="857"/>
        <v>0.57560027726096596</v>
      </c>
    </row>
    <row r="18283" spans="1:9" x14ac:dyDescent="0.25">
      <c r="A18283" s="2">
        <v>42423</v>
      </c>
      <c r="B18283" s="3">
        <v>1921.27001953125</v>
      </c>
      <c r="C18283" s="3">
        <f>MAX(B$2:B18283)</f>
        <v>2130.82006835937</v>
      </c>
      <c r="D18283" s="3">
        <f>MIN(B$2:B18283)</f>
        <v>4.4000000953674299</v>
      </c>
      <c r="E18283" s="4">
        <f t="shared" si="855"/>
        <v>0.9014540673521787</v>
      </c>
      <c r="F18283" s="4" cm="1">
        <f t="array" ref="F18283">MIN(IF(L$5:L$11&gt;=E18283,L$5:L$11,1))</f>
        <v>1</v>
      </c>
      <c r="G18283" s="4" cm="1">
        <f t="array" ref="G18283">MAX(IF(L$5:L$11&lt;E18283,L$5:L$11,0))</f>
        <v>0.76393202250021031</v>
      </c>
      <c r="H18283" s="4">
        <f t="shared" si="856"/>
        <v>-1.2454371867771763E-2</v>
      </c>
      <c r="I18283" s="4">
        <f t="shared" si="857"/>
        <v>0.63082157712794173</v>
      </c>
    </row>
    <row r="18284" spans="1:9" x14ac:dyDescent="0.25">
      <c r="A18284" s="2">
        <v>42424</v>
      </c>
      <c r="B18284" s="3">
        <v>1929.80004882812</v>
      </c>
      <c r="C18284" s="3">
        <f>MAX(B$2:B18284)</f>
        <v>2130.82006835937</v>
      </c>
      <c r="D18284" s="3">
        <f>MIN(B$2:B18284)</f>
        <v>4.4000000953674299</v>
      </c>
      <c r="E18284" s="4">
        <f t="shared" si="855"/>
        <v>0.90546551806418873</v>
      </c>
      <c r="F18284" s="4" cm="1">
        <f t="array" ref="F18284">MIN(IF(L$5:L$11&gt;=E18284,L$5:L$11,1))</f>
        <v>1</v>
      </c>
      <c r="G18284" s="4" cm="1">
        <f t="array" ref="G18284">MAX(IF(L$5:L$11&lt;E18284,L$5:L$11,0))</f>
        <v>0.76393202250021031</v>
      </c>
      <c r="H18284" s="4">
        <f t="shared" si="856"/>
        <v>4.4397868129701923E-3</v>
      </c>
      <c r="I18284" s="4">
        <f t="shared" si="857"/>
        <v>0.58255273039771316</v>
      </c>
    </row>
    <row r="18285" spans="1:9" x14ac:dyDescent="0.25">
      <c r="A18285" s="2">
        <v>42425</v>
      </c>
      <c r="B18285" s="3">
        <v>1951.69995117187</v>
      </c>
      <c r="C18285" s="3">
        <f>MAX(B$2:B18285)</f>
        <v>2130.82006835937</v>
      </c>
      <c r="D18285" s="3">
        <f>MIN(B$2:B18285)</f>
        <v>4.4000000953674299</v>
      </c>
      <c r="E18285" s="4">
        <f t="shared" si="855"/>
        <v>0.91576447200588518</v>
      </c>
      <c r="F18285" s="4" cm="1">
        <f t="array" ref="F18285">MIN(IF(L$5:L$11&gt;=E18285,L$5:L$11,1))</f>
        <v>1</v>
      </c>
      <c r="G18285" s="4" cm="1">
        <f t="array" ref="G18285">MAX(IF(L$5:L$11&lt;E18285,L$5:L$11,0))</f>
        <v>0.76393202250021031</v>
      </c>
      <c r="H18285" s="4">
        <f t="shared" si="856"/>
        <v>1.1348275359951865E-2</v>
      </c>
      <c r="I18285" s="4">
        <f t="shared" si="857"/>
        <v>0.59954550830217757</v>
      </c>
    </row>
    <row r="18286" spans="1:9" x14ac:dyDescent="0.25">
      <c r="A18286" s="2">
        <v>42426</v>
      </c>
      <c r="B18286" s="3">
        <v>1948.05004882812</v>
      </c>
      <c r="C18286" s="3">
        <f>MAX(B$2:B18286)</f>
        <v>2130.82006835937</v>
      </c>
      <c r="D18286" s="3">
        <f>MIN(B$2:B18286)</f>
        <v>4.4000000953674299</v>
      </c>
      <c r="E18286" s="4">
        <f t="shared" si="855"/>
        <v>0.9140480179532624</v>
      </c>
      <c r="F18286" s="4" cm="1">
        <f t="array" ref="F18286">MIN(IF(L$5:L$11&gt;=E18286,L$5:L$11,1))</f>
        <v>1</v>
      </c>
      <c r="G18286" s="4" cm="1">
        <f t="array" ref="G18286">MAX(IF(L$5:L$11&lt;E18286,L$5:L$11,0))</f>
        <v>0.76393202250021031</v>
      </c>
      <c r="H18286" s="4">
        <f t="shared" si="856"/>
        <v>-1.8701144822791393E-3</v>
      </c>
      <c r="I18286" s="4">
        <f t="shared" si="857"/>
        <v>0.64317257729634314</v>
      </c>
    </row>
    <row r="18287" spans="1:9" x14ac:dyDescent="0.25">
      <c r="A18287" s="2">
        <v>42429</v>
      </c>
      <c r="B18287" s="3">
        <v>1932.22998046875</v>
      </c>
      <c r="C18287" s="3">
        <f>MAX(B$2:B18287)</f>
        <v>2130.82006835937</v>
      </c>
      <c r="D18287" s="3">
        <f>MIN(B$2:B18287)</f>
        <v>4.4000000953674299</v>
      </c>
      <c r="E18287" s="4">
        <f t="shared" si="855"/>
        <v>0.90660825165521142</v>
      </c>
      <c r="F18287" s="4" cm="1">
        <f t="array" ref="F18287">MIN(IF(L$5:L$11&gt;=E18287,L$5:L$11,1))</f>
        <v>1</v>
      </c>
      <c r="G18287" s="4" cm="1">
        <f t="array" ref="G18287">MAX(IF(L$5:L$11&lt;E18287,L$5:L$11,0))</f>
        <v>0.76393202250021031</v>
      </c>
      <c r="H18287" s="4">
        <f t="shared" si="856"/>
        <v>-8.1209763418997882E-3</v>
      </c>
      <c r="I18287" s="4">
        <f t="shared" si="857"/>
        <v>0.63590156124917807</v>
      </c>
    </row>
    <row r="18288" spans="1:9" x14ac:dyDescent="0.25">
      <c r="A18288" s="2">
        <v>42430</v>
      </c>
      <c r="B18288" s="3">
        <v>1978.34997558593</v>
      </c>
      <c r="C18288" s="3">
        <f>MAX(B$2:B18288)</f>
        <v>2130.82006835937</v>
      </c>
      <c r="D18288" s="3">
        <f>MIN(B$2:B18288)</f>
        <v>4.4000000953674299</v>
      </c>
      <c r="E18288" s="4">
        <f t="shared" si="855"/>
        <v>0.92829728469506223</v>
      </c>
      <c r="F18288" s="4" cm="1">
        <f t="array" ref="F18288">MIN(IF(L$5:L$11&gt;=E18288,L$5:L$11,1))</f>
        <v>1</v>
      </c>
      <c r="G18288" s="4" cm="1">
        <f t="array" ref="G18288">MAX(IF(L$5:L$11&lt;E18288,L$5:L$11,0))</f>
        <v>0.76393202250021031</v>
      </c>
      <c r="H18288" s="4">
        <f t="shared" si="856"/>
        <v>2.3868791801890721E-2</v>
      </c>
      <c r="I18288" s="4">
        <f t="shared" si="857"/>
        <v>0.60438620547392208</v>
      </c>
    </row>
    <row r="18289" spans="1:9" x14ac:dyDescent="0.25">
      <c r="A18289" s="2">
        <v>42431</v>
      </c>
      <c r="B18289" s="3">
        <v>1986.44995117187</v>
      </c>
      <c r="C18289" s="3">
        <f>MAX(B$2:B18289)</f>
        <v>2130.82006835937</v>
      </c>
      <c r="D18289" s="3">
        <f>MIN(B$2:B18289)</f>
        <v>4.4000000953674299</v>
      </c>
      <c r="E18289" s="4">
        <f t="shared" si="855"/>
        <v>0.93210649234261467</v>
      </c>
      <c r="F18289" s="4" cm="1">
        <f t="array" ref="F18289">MIN(IF(L$5:L$11&gt;=E18289,L$5:L$11,1))</f>
        <v>1</v>
      </c>
      <c r="G18289" s="4" cm="1">
        <f t="array" ref="G18289">MAX(IF(L$5:L$11&lt;E18289,L$5:L$11,0))</f>
        <v>0.76393202250021031</v>
      </c>
      <c r="H18289" s="4">
        <f t="shared" si="856"/>
        <v>4.0943087350058249E-3</v>
      </c>
      <c r="I18289" s="4">
        <f t="shared" si="857"/>
        <v>0.69626242379696901</v>
      </c>
    </row>
    <row r="18290" spans="1:9" x14ac:dyDescent="0.25">
      <c r="A18290" s="2">
        <v>42432</v>
      </c>
      <c r="B18290" s="3">
        <v>1993.40002441406</v>
      </c>
      <c r="C18290" s="3">
        <f>MAX(B$2:B18290)</f>
        <v>2130.82006835937</v>
      </c>
      <c r="D18290" s="3">
        <f>MIN(B$2:B18290)</f>
        <v>4.4000000953674299</v>
      </c>
      <c r="E18290" s="4">
        <f t="shared" si="855"/>
        <v>0.9353749308538557</v>
      </c>
      <c r="F18290" s="4" cm="1">
        <f t="array" ref="F18290">MIN(IF(L$5:L$11&gt;=E18290,L$5:L$11,1))</f>
        <v>1</v>
      </c>
      <c r="G18290" s="4" cm="1">
        <f t="array" ref="G18290">MAX(IF(L$5:L$11&lt;E18290,L$5:L$11,0))</f>
        <v>0.76393202250021031</v>
      </c>
      <c r="H18290" s="4">
        <f t="shared" si="856"/>
        <v>3.4987406745838889E-3</v>
      </c>
      <c r="I18290" s="4">
        <f t="shared" si="857"/>
        <v>0.71239848633241321</v>
      </c>
    </row>
    <row r="18291" spans="1:9" x14ac:dyDescent="0.25">
      <c r="A18291" s="2">
        <v>42433</v>
      </c>
      <c r="B18291" s="3">
        <v>1999.98999023437</v>
      </c>
      <c r="C18291" s="3">
        <f>MAX(B$2:B18291)</f>
        <v>2130.82006835937</v>
      </c>
      <c r="D18291" s="3">
        <f>MIN(B$2:B18291)</f>
        <v>4.4000000953674299</v>
      </c>
      <c r="E18291" s="4">
        <f t="shared" si="855"/>
        <v>0.93847402021943438</v>
      </c>
      <c r="F18291" s="4" cm="1">
        <f t="array" ref="F18291">MIN(IF(L$5:L$11&gt;=E18291,L$5:L$11,1))</f>
        <v>1</v>
      </c>
      <c r="G18291" s="4" cm="1">
        <f t="array" ref="G18291">MAX(IF(L$5:L$11&lt;E18291,L$5:L$11,0))</f>
        <v>0.76393202250021031</v>
      </c>
      <c r="H18291" s="4">
        <f t="shared" si="856"/>
        <v>3.305892314437564E-3</v>
      </c>
      <c r="I18291" s="4">
        <f t="shared" si="857"/>
        <v>0.72624381404630844</v>
      </c>
    </row>
    <row r="18292" spans="1:9" x14ac:dyDescent="0.25">
      <c r="A18292" s="2">
        <v>42436</v>
      </c>
      <c r="B18292" s="3">
        <v>2001.76000976562</v>
      </c>
      <c r="C18292" s="3">
        <f>MAX(B$2:B18292)</f>
        <v>2130.82006835937</v>
      </c>
      <c r="D18292" s="3">
        <f>MIN(B$2:B18292)</f>
        <v>4.4000000953674299</v>
      </c>
      <c r="E18292" s="4">
        <f t="shared" si="855"/>
        <v>0.93930641432522133</v>
      </c>
      <c r="F18292" s="4" cm="1">
        <f t="array" ref="F18292">MIN(IF(L$5:L$11&gt;=E18292,L$5:L$11,1))</f>
        <v>1</v>
      </c>
      <c r="G18292" s="4" cm="1">
        <f t="array" ref="G18292">MAX(IF(L$5:L$11&lt;E18292,L$5:L$11,0))</f>
        <v>0.76393202250021031</v>
      </c>
      <c r="H18292" s="4">
        <f t="shared" si="856"/>
        <v>8.8501419501740841E-4</v>
      </c>
      <c r="I18292" s="4">
        <f t="shared" si="857"/>
        <v>0.7393717672672464</v>
      </c>
    </row>
    <row r="18293" spans="1:9" x14ac:dyDescent="0.25">
      <c r="A18293" s="2">
        <v>42437</v>
      </c>
      <c r="B18293" s="3">
        <v>1979.26000976562</v>
      </c>
      <c r="C18293" s="3">
        <f>MAX(B$2:B18293)</f>
        <v>2130.82006835937</v>
      </c>
      <c r="D18293" s="3">
        <f>MIN(B$2:B18293)</f>
        <v>4.4000000953674299</v>
      </c>
      <c r="E18293" s="4">
        <f t="shared" si="855"/>
        <v>0.928725250078418</v>
      </c>
      <c r="F18293" s="4" cm="1">
        <f t="array" ref="F18293">MIN(IF(L$5:L$11&gt;=E18293,L$5:L$11,1))</f>
        <v>1</v>
      </c>
      <c r="G18293" s="4" cm="1">
        <f t="array" ref="G18293">MAX(IF(L$5:L$11&lt;E18293,L$5:L$11,0))</f>
        <v>0.76393202250021031</v>
      </c>
      <c r="H18293" s="4">
        <f t="shared" si="856"/>
        <v>-1.1240108649505087E-2</v>
      </c>
      <c r="I18293" s="4">
        <f t="shared" si="857"/>
        <v>0.74289784528343006</v>
      </c>
    </row>
    <row r="18294" spans="1:9" x14ac:dyDescent="0.25">
      <c r="A18294" s="2">
        <v>42438</v>
      </c>
      <c r="B18294" s="3">
        <v>1989.26000976562</v>
      </c>
      <c r="C18294" s="3">
        <f>MAX(B$2:B18294)</f>
        <v>2130.82006835937</v>
      </c>
      <c r="D18294" s="3">
        <f>MIN(B$2:B18294)</f>
        <v>4.4000000953674299</v>
      </c>
      <c r="E18294" s="4">
        <f t="shared" si="855"/>
        <v>0.93342798974366392</v>
      </c>
      <c r="F18294" s="4" cm="1">
        <f t="array" ref="F18294">MIN(IF(L$5:L$11&gt;=E18294,L$5:L$11,1))</f>
        <v>1</v>
      </c>
      <c r="G18294" s="4" cm="1">
        <f t="array" ref="G18294">MAX(IF(L$5:L$11&lt;E18294,L$5:L$11,0))</f>
        <v>0.76393202250021031</v>
      </c>
      <c r="H18294" s="4">
        <f t="shared" si="856"/>
        <v>5.0523932937867055E-3</v>
      </c>
      <c r="I18294" s="4">
        <f t="shared" si="857"/>
        <v>0.69807531425288083</v>
      </c>
    </row>
    <row r="18295" spans="1:9" x14ac:dyDescent="0.25">
      <c r="A18295" s="2">
        <v>42439</v>
      </c>
      <c r="B18295" s="3">
        <v>1989.56994628906</v>
      </c>
      <c r="C18295" s="3">
        <f>MAX(B$2:B18295)</f>
        <v>2130.82006835937</v>
      </c>
      <c r="D18295" s="3">
        <f>MIN(B$2:B18295)</f>
        <v>4.4000000953674299</v>
      </c>
      <c r="E18295" s="4">
        <f t="shared" si="855"/>
        <v>0.93357374482191291</v>
      </c>
      <c r="F18295" s="4" cm="1">
        <f t="array" ref="F18295">MIN(IF(L$5:L$11&gt;=E18295,L$5:L$11,1))</f>
        <v>1</v>
      </c>
      <c r="G18295" s="4" cm="1">
        <f t="array" ref="G18295">MAX(IF(L$5:L$11&lt;E18295,L$5:L$11,0))</f>
        <v>0.76393202250021031</v>
      </c>
      <c r="H18295" s="4">
        <f t="shared" si="856"/>
        <v>1.5580493345179747E-4</v>
      </c>
      <c r="I18295" s="4">
        <f t="shared" si="857"/>
        <v>0.71799643915534717</v>
      </c>
    </row>
    <row r="18296" spans="1:9" x14ac:dyDescent="0.25">
      <c r="A18296" s="2">
        <v>42440</v>
      </c>
      <c r="B18296" s="3">
        <v>2022.18994140625</v>
      </c>
      <c r="C18296" s="3">
        <f>MAX(B$2:B18296)</f>
        <v>2130.82006835937</v>
      </c>
      <c r="D18296" s="3">
        <f>MIN(B$2:B18296)</f>
        <v>4.4000000953674299</v>
      </c>
      <c r="E18296" s="4">
        <f t="shared" si="855"/>
        <v>0.94891407931368654</v>
      </c>
      <c r="F18296" s="4" cm="1">
        <f t="array" ref="F18296">MIN(IF(L$5:L$11&gt;=E18296,L$5:L$11,1))</f>
        <v>1</v>
      </c>
      <c r="G18296" s="4" cm="1">
        <f t="array" ref="G18296">MAX(IF(L$5:L$11&lt;E18296,L$5:L$11,0))</f>
        <v>0.76393202250021031</v>
      </c>
      <c r="H18296" s="4">
        <f t="shared" si="856"/>
        <v>1.6395500534189589E-2</v>
      </c>
      <c r="I18296" s="4">
        <f t="shared" si="857"/>
        <v>0.71861386757487566</v>
      </c>
    </row>
    <row r="18297" spans="1:9" x14ac:dyDescent="0.25">
      <c r="A18297" s="2">
        <v>42443</v>
      </c>
      <c r="B18297" s="3">
        <v>2019.64001464843</v>
      </c>
      <c r="C18297" s="3">
        <f>MAX(B$2:B18297)</f>
        <v>2130.82006835937</v>
      </c>
      <c r="D18297" s="3">
        <f>MIN(B$2:B18297)</f>
        <v>4.4000000953674299</v>
      </c>
      <c r="E18297" s="4">
        <f t="shared" si="855"/>
        <v>0.94771491514293937</v>
      </c>
      <c r="F18297" s="4" cm="1">
        <f t="array" ref="F18297">MIN(IF(L$5:L$11&gt;=E18297,L$5:L$11,1))</f>
        <v>1</v>
      </c>
      <c r="G18297" s="4" cm="1">
        <f t="array" ref="G18297">MAX(IF(L$5:L$11&lt;E18297,L$5:L$11,0))</f>
        <v>0.76393202250021031</v>
      </c>
      <c r="H18297" s="4">
        <f t="shared" si="856"/>
        <v>-1.2609729212907927E-3</v>
      </c>
      <c r="I18297" s="4">
        <f t="shared" si="857"/>
        <v>0.78359656727961347</v>
      </c>
    </row>
    <row r="18298" spans="1:9" x14ac:dyDescent="0.25">
      <c r="A18298" s="2">
        <v>42444</v>
      </c>
      <c r="B18298" s="3">
        <v>2015.93005371093</v>
      </c>
      <c r="C18298" s="3">
        <f>MAX(B$2:B18298)</f>
        <v>2130.82006835937</v>
      </c>
      <c r="D18298" s="3">
        <f>MIN(B$2:B18298)</f>
        <v>4.4000000953674299</v>
      </c>
      <c r="E18298" s="4">
        <f t="shared" si="855"/>
        <v>0.94597021709720996</v>
      </c>
      <c r="F18298" s="4" cm="1">
        <f t="array" ref="F18298">MIN(IF(L$5:L$11&gt;=E18298,L$5:L$11,1))</f>
        <v>1</v>
      </c>
      <c r="G18298" s="4" cm="1">
        <f t="array" ref="G18298">MAX(IF(L$5:L$11&lt;E18298,L$5:L$11,0))</f>
        <v>0.76393202250021031</v>
      </c>
      <c r="H18298" s="4">
        <f t="shared" si="856"/>
        <v>-1.8369416879204792E-3</v>
      </c>
      <c r="I18298" s="4">
        <f t="shared" si="857"/>
        <v>0.77851682633614627</v>
      </c>
    </row>
    <row r="18299" spans="1:9" x14ac:dyDescent="0.25">
      <c r="A18299" s="2">
        <v>42445</v>
      </c>
      <c r="B18299" s="3">
        <v>2027.21997070312</v>
      </c>
      <c r="C18299" s="3">
        <f>MAX(B$2:B18299)</f>
        <v>2130.82006835937</v>
      </c>
      <c r="D18299" s="3">
        <f>MIN(B$2:B18299)</f>
        <v>4.4000000953674299</v>
      </c>
      <c r="E18299" s="4">
        <f t="shared" si="855"/>
        <v>0.95127957114286055</v>
      </c>
      <c r="F18299" s="4" cm="1">
        <f t="array" ref="F18299">MIN(IF(L$5:L$11&gt;=E18299,L$5:L$11,1))</f>
        <v>1</v>
      </c>
      <c r="G18299" s="4" cm="1">
        <f t="array" ref="G18299">MAX(IF(L$5:L$11&lt;E18299,L$5:L$11,0))</f>
        <v>0.76393202250021031</v>
      </c>
      <c r="H18299" s="4">
        <f t="shared" si="856"/>
        <v>5.6003515456339859E-3</v>
      </c>
      <c r="I18299" s="4">
        <f t="shared" si="857"/>
        <v>0.77112616681422552</v>
      </c>
    </row>
    <row r="18300" spans="1:9" x14ac:dyDescent="0.25">
      <c r="A18300" s="2">
        <v>42446</v>
      </c>
      <c r="B18300" s="3">
        <v>2040.58996582031</v>
      </c>
      <c r="C18300" s="3">
        <f>MAX(B$2:B18300)</f>
        <v>2130.82006835937</v>
      </c>
      <c r="D18300" s="3">
        <f>MIN(B$2:B18300)</f>
        <v>4.4000000953674299</v>
      </c>
      <c r="E18300" s="4">
        <f t="shared" si="855"/>
        <v>0.95756713177903585</v>
      </c>
      <c r="F18300" s="4" cm="1">
        <f t="array" ref="F18300">MIN(IF(L$5:L$11&gt;=E18300,L$5:L$11,1))</f>
        <v>1</v>
      </c>
      <c r="G18300" s="4" cm="1">
        <f t="array" ref="G18300">MAX(IF(L$5:L$11&lt;E18300,L$5:L$11,0))</f>
        <v>0.76393202250021031</v>
      </c>
      <c r="H18300" s="4">
        <f t="shared" si="856"/>
        <v>6.5952364866219693E-3</v>
      </c>
      <c r="I18300" s="4">
        <f t="shared" si="857"/>
        <v>0.79361695146821487</v>
      </c>
    </row>
    <row r="18301" spans="1:9" x14ac:dyDescent="0.25">
      <c r="A18301" s="2">
        <v>42447</v>
      </c>
      <c r="B18301" s="3">
        <v>2049.580078125</v>
      </c>
      <c r="C18301" s="3">
        <f>MAX(B$2:B18301)</f>
        <v>2130.82006835937</v>
      </c>
      <c r="D18301" s="3">
        <f>MIN(B$2:B18301)</f>
        <v>4.4000000953674299</v>
      </c>
      <c r="E18301" s="4">
        <f t="shared" si="855"/>
        <v>0.96179494755206396</v>
      </c>
      <c r="F18301" s="4" cm="1">
        <f t="array" ref="F18301">MIN(IF(L$5:L$11&gt;=E18301,L$5:L$11,1))</f>
        <v>1</v>
      </c>
      <c r="G18301" s="4" cm="1">
        <f t="array" ref="G18301">MAX(IF(L$5:L$11&lt;E18301,L$5:L$11,0))</f>
        <v>0.76393202250021031</v>
      </c>
      <c r="H18301" s="4">
        <f t="shared" si="856"/>
        <v>4.4056436889692296E-3</v>
      </c>
      <c r="I18301" s="4">
        <f t="shared" si="857"/>
        <v>0.82025148573570528</v>
      </c>
    </row>
    <row r="18302" spans="1:9" x14ac:dyDescent="0.25">
      <c r="A18302" s="2">
        <v>42450</v>
      </c>
      <c r="B18302" s="3">
        <v>2051.60009765625</v>
      </c>
      <c r="C18302" s="3">
        <f>MAX(B$2:B18302)</f>
        <v>2130.82006835937</v>
      </c>
      <c r="D18302" s="3">
        <f>MIN(B$2:B18302)</f>
        <v>4.4000000953674299</v>
      </c>
      <c r="E18302" s="4">
        <f t="shared" si="855"/>
        <v>0.96274491014948205</v>
      </c>
      <c r="F18302" s="4" cm="1">
        <f t="array" ref="F18302">MIN(IF(L$5:L$11&gt;=E18302,L$5:L$11,1))</f>
        <v>1</v>
      </c>
      <c r="G18302" s="4" cm="1">
        <f t="array" ref="G18302">MAX(IF(L$5:L$11&lt;E18302,L$5:L$11,0))</f>
        <v>0.76393202250021031</v>
      </c>
      <c r="H18302" s="4">
        <f t="shared" si="856"/>
        <v>9.8557726668468959E-4</v>
      </c>
      <c r="I18302" s="4">
        <f t="shared" si="857"/>
        <v>0.83816080074659816</v>
      </c>
    </row>
    <row r="18303" spans="1:9" x14ac:dyDescent="0.25">
      <c r="A18303" s="2">
        <v>42451</v>
      </c>
      <c r="B18303" s="3">
        <v>2049.80004882812</v>
      </c>
      <c r="C18303" s="3">
        <f>MAX(B$2:B18303)</f>
        <v>2130.82006835937</v>
      </c>
      <c r="D18303" s="3">
        <f>MIN(B$2:B18303)</f>
        <v>4.4000000953674299</v>
      </c>
      <c r="E18303" s="4">
        <f t="shared" si="855"/>
        <v>0.96189839404713939</v>
      </c>
      <c r="F18303" s="4" cm="1">
        <f t="array" ref="F18303">MIN(IF(L$5:L$11&gt;=E18303,L$5:L$11,1))</f>
        <v>1</v>
      </c>
      <c r="G18303" s="4" cm="1">
        <f t="array" ref="G18303">MAX(IF(L$5:L$11&lt;E18303,L$5:L$11,0))</f>
        <v>0.76393202250021031</v>
      </c>
      <c r="H18303" s="4">
        <f t="shared" si="856"/>
        <v>-8.7738776683932151E-4</v>
      </c>
      <c r="I18303" s="4">
        <f t="shared" si="857"/>
        <v>0.84218490688534342</v>
      </c>
    </row>
    <row r="18304" spans="1:9" x14ac:dyDescent="0.25">
      <c r="A18304" s="2">
        <v>42452</v>
      </c>
      <c r="B18304" s="3">
        <v>2036.7099609375</v>
      </c>
      <c r="C18304" s="3">
        <f>MAX(B$2:B18304)</f>
        <v>2130.82006835937</v>
      </c>
      <c r="D18304" s="3">
        <f>MIN(B$2:B18304)</f>
        <v>4.4000000953674299</v>
      </c>
      <c r="E18304" s="4">
        <f t="shared" si="855"/>
        <v>0.95574246649266204</v>
      </c>
      <c r="F18304" s="4" cm="1">
        <f t="array" ref="F18304">MIN(IF(L$5:L$11&gt;=E18304,L$5:L$11,1))</f>
        <v>1</v>
      </c>
      <c r="G18304" s="4" cm="1">
        <f t="array" ref="G18304">MAX(IF(L$5:L$11&lt;E18304,L$5:L$11,0))</f>
        <v>0.76393202250021031</v>
      </c>
      <c r="H18304" s="4">
        <f t="shared" si="856"/>
        <v>-6.3860316024988428E-3</v>
      </c>
      <c r="I18304" s="4">
        <f t="shared" si="857"/>
        <v>0.83859900713177182</v>
      </c>
    </row>
    <row r="18305" spans="1:9" x14ac:dyDescent="0.25">
      <c r="A18305" s="2">
        <v>42453</v>
      </c>
      <c r="B18305" s="3">
        <v>2035.93994140625</v>
      </c>
      <c r="C18305" s="3">
        <f>MAX(B$2:B18305)</f>
        <v>2130.82006835937</v>
      </c>
      <c r="D18305" s="3">
        <f>MIN(B$2:B18305)</f>
        <v>4.4000000953674299</v>
      </c>
      <c r="E18305" s="4">
        <f t="shared" si="855"/>
        <v>0.95538034635339963</v>
      </c>
      <c r="F18305" s="4" cm="1">
        <f t="array" ref="F18305">MIN(IF(L$5:L$11&gt;=E18305,L$5:L$11,1))</f>
        <v>1</v>
      </c>
      <c r="G18305" s="4" cm="1">
        <f t="array" ref="G18305">MAX(IF(L$5:L$11&lt;E18305,L$5:L$11,0))</f>
        <v>0.76393202250021031</v>
      </c>
      <c r="H18305" s="4">
        <f t="shared" si="856"/>
        <v>-3.780702927851376E-4</v>
      </c>
      <c r="I18305" s="4">
        <f t="shared" si="857"/>
        <v>0.81252207954644173</v>
      </c>
    </row>
    <row r="18306" spans="1:9" x14ac:dyDescent="0.25">
      <c r="A18306" s="2">
        <v>42457</v>
      </c>
      <c r="B18306" s="3">
        <v>2037.05004882812</v>
      </c>
      <c r="C18306" s="3">
        <f>MAX(B$2:B18306)</f>
        <v>2130.82006835937</v>
      </c>
      <c r="D18306" s="3">
        <f>MIN(B$2:B18306)</f>
        <v>4.4000000953674299</v>
      </c>
      <c r="E18306" s="4">
        <f t="shared" si="855"/>
        <v>0.95590240097395085</v>
      </c>
      <c r="F18306" s="4" cm="1">
        <f t="array" ref="F18306">MIN(IF(L$5:L$11&gt;=E18306,L$5:L$11,1))</f>
        <v>1</v>
      </c>
      <c r="G18306" s="4" cm="1">
        <f t="array" ref="G18306">MAX(IF(L$5:L$11&lt;E18306,L$5:L$11,0))</f>
        <v>0.76393202250021031</v>
      </c>
      <c r="H18306" s="4">
        <f t="shared" si="856"/>
        <v>5.4525548582895489E-4</v>
      </c>
      <c r="I18306" s="4">
        <f t="shared" si="857"/>
        <v>0.81098811402050452</v>
      </c>
    </row>
    <row r="18307" spans="1:9" x14ac:dyDescent="0.25">
      <c r="A18307" s="2">
        <v>42458</v>
      </c>
      <c r="B18307" s="3">
        <v>2055.01000976562</v>
      </c>
      <c r="C18307" s="3">
        <f>MAX(B$2:B18307)</f>
        <v>2130.82006835937</v>
      </c>
      <c r="D18307" s="3">
        <f>MIN(B$2:B18307)</f>
        <v>4.4000000953674299</v>
      </c>
      <c r="E18307" s="4">
        <f t="shared" si="855"/>
        <v>0.96434850304265562</v>
      </c>
      <c r="F18307" s="4" cm="1">
        <f t="array" ref="F18307">MIN(IF(L$5:L$11&gt;=E18307,L$5:L$11,1))</f>
        <v>1</v>
      </c>
      <c r="G18307" s="4" cm="1">
        <f t="array" ref="G18307">MAX(IF(L$5:L$11&lt;E18307,L$5:L$11,0))</f>
        <v>0.76393202250021031</v>
      </c>
      <c r="H18307" s="4">
        <f t="shared" si="856"/>
        <v>8.8166517792884758E-3</v>
      </c>
      <c r="I18307" s="4">
        <f t="shared" si="857"/>
        <v>0.81319957288112732</v>
      </c>
    </row>
    <row r="18308" spans="1:9" x14ac:dyDescent="0.25">
      <c r="A18308" s="2">
        <v>42459</v>
      </c>
      <c r="B18308" s="3">
        <v>2063.94995117187</v>
      </c>
      <c r="C18308" s="3">
        <f>MAX(B$2:B18308)</f>
        <v>2130.82006835937</v>
      </c>
      <c r="D18308" s="3">
        <f>MIN(B$2:B18308)</f>
        <v>4.4000000953674299</v>
      </c>
      <c r="E18308" s="4">
        <f t="shared" ref="E18308:E18371" si="858">(B18308-D18308)/(C18308-D18308)</f>
        <v>0.96855272474827026</v>
      </c>
      <c r="F18308" s="4" cm="1">
        <f t="array" ref="F18308">MIN(IF(L$5:L$11&gt;=E18308,L$5:L$11,1))</f>
        <v>1</v>
      </c>
      <c r="G18308" s="4" cm="1">
        <f t="array" ref="G18308">MAX(IF(L$5:L$11&lt;E18308,L$5:L$11,0))</f>
        <v>0.76393202250021031</v>
      </c>
      <c r="H18308" s="4">
        <f t="shared" si="856"/>
        <v>4.350315260639448E-3</v>
      </c>
      <c r="I18308" s="4">
        <f t="shared" si="857"/>
        <v>0.84897783538906235</v>
      </c>
    </row>
    <row r="18309" spans="1:9" x14ac:dyDescent="0.25">
      <c r="A18309" s="2">
        <v>42460</v>
      </c>
      <c r="B18309" s="3">
        <v>2059.73999023437</v>
      </c>
      <c r="C18309" s="3">
        <f>MAX(B$2:B18309)</f>
        <v>2130.82006835937</v>
      </c>
      <c r="D18309" s="3">
        <f>MIN(B$2:B18309)</f>
        <v>4.4000000953674299</v>
      </c>
      <c r="E18309" s="4">
        <f t="shared" si="858"/>
        <v>0.96657288971927857</v>
      </c>
      <c r="F18309" s="4" cm="1">
        <f t="array" ref="F18309">MIN(IF(L$5:L$11&gt;=E18309,L$5:L$11,1))</f>
        <v>1</v>
      </c>
      <c r="G18309" s="4" cm="1">
        <f t="array" ref="G18309">MAX(IF(L$5:L$11&lt;E18309,L$5:L$11,0))</f>
        <v>0.76393202250021031</v>
      </c>
      <c r="H18309" s="4">
        <f t="shared" ref="H18309:H18372" si="859">B18309/B18308-1</f>
        <v>-2.0397592175671608E-3</v>
      </c>
      <c r="I18309" s="4">
        <f t="shared" ref="I18309:I18372" si="860">IF(E18308=0,0,(E18308-G18308)/(F18308-G18308))</f>
        <v>0.86678720432652601</v>
      </c>
    </row>
    <row r="18310" spans="1:9" x14ac:dyDescent="0.25">
      <c r="A18310" s="2">
        <v>42461</v>
      </c>
      <c r="B18310" s="3">
        <v>2072.78002929687</v>
      </c>
      <c r="C18310" s="3">
        <f>MAX(B$2:B18310)</f>
        <v>2130.82006835937</v>
      </c>
      <c r="D18310" s="3">
        <f>MIN(B$2:B18310)</f>
        <v>4.4000000953674299</v>
      </c>
      <c r="E18310" s="4">
        <f t="shared" si="858"/>
        <v>0.97270528061283601</v>
      </c>
      <c r="F18310" s="4" cm="1">
        <f t="array" ref="F18310">MIN(IF(L$5:L$11&gt;=E18310,L$5:L$11,1))</f>
        <v>1</v>
      </c>
      <c r="G18310" s="4" cm="1">
        <f t="array" ref="G18310">MAX(IF(L$5:L$11&lt;E18310,L$5:L$11,0))</f>
        <v>0.76393202250021031</v>
      </c>
      <c r="H18310" s="4">
        <f t="shared" si="859"/>
        <v>6.3309151273098774E-3</v>
      </c>
      <c r="I18310" s="4">
        <f t="shared" si="860"/>
        <v>0.85840048855948192</v>
      </c>
    </row>
    <row r="18311" spans="1:9" x14ac:dyDescent="0.25">
      <c r="A18311" s="2">
        <v>42464</v>
      </c>
      <c r="B18311" s="3">
        <v>2066.1298828125</v>
      </c>
      <c r="C18311" s="3">
        <f>MAX(B$2:B18311)</f>
        <v>2130.82006835937</v>
      </c>
      <c r="D18311" s="3">
        <f>MIN(B$2:B18311)</f>
        <v>4.4000000953674299</v>
      </c>
      <c r="E18311" s="4">
        <f t="shared" si="858"/>
        <v>0.9695778898476618</v>
      </c>
      <c r="F18311" s="4" cm="1">
        <f t="array" ref="F18311">MIN(IF(L$5:L$11&gt;=E18311,L$5:L$11,1))</f>
        <v>1</v>
      </c>
      <c r="G18311" s="4" cm="1">
        <f t="array" ref="G18311">MAX(IF(L$5:L$11&lt;E18311,L$5:L$11,0))</f>
        <v>0.76393202250021031</v>
      </c>
      <c r="H18311" s="4">
        <f t="shared" si="859"/>
        <v>-3.2083223450516396E-3</v>
      </c>
      <c r="I18311" s="4">
        <f t="shared" si="860"/>
        <v>0.8843777132491919</v>
      </c>
    </row>
    <row r="18312" spans="1:9" x14ac:dyDescent="0.25">
      <c r="A18312" s="2">
        <v>42465</v>
      </c>
      <c r="B18312" s="3">
        <v>2045.17004394531</v>
      </c>
      <c r="C18312" s="3">
        <f>MAX(B$2:B18312)</f>
        <v>2130.82006835937</v>
      </c>
      <c r="D18312" s="3">
        <f>MIN(B$2:B18312)</f>
        <v>4.4000000953674299</v>
      </c>
      <c r="E18312" s="4">
        <f t="shared" si="858"/>
        <v>0.95972102328587205</v>
      </c>
      <c r="F18312" s="4" cm="1">
        <f t="array" ref="F18312">MIN(IF(L$5:L$11&gt;=E18312,L$5:L$11,1))</f>
        <v>1</v>
      </c>
      <c r="G18312" s="4" cm="1">
        <f t="array" ref="G18312">MAX(IF(L$5:L$11&lt;E18312,L$5:L$11,0))</f>
        <v>0.76393202250021031</v>
      </c>
      <c r="H18312" s="4">
        <f t="shared" si="859"/>
        <v>-1.0144492387215598E-2</v>
      </c>
      <c r="I18312" s="4">
        <f t="shared" si="860"/>
        <v>0.87112987337570891</v>
      </c>
    </row>
    <row r="18313" spans="1:9" x14ac:dyDescent="0.25">
      <c r="A18313" s="2">
        <v>42466</v>
      </c>
      <c r="B18313" s="3">
        <v>2066.65991210937</v>
      </c>
      <c r="C18313" s="3">
        <f>MAX(B$2:B18313)</f>
        <v>2130.82006835937</v>
      </c>
      <c r="D18313" s="3">
        <f>MIN(B$2:B18313)</f>
        <v>4.4000000953674299</v>
      </c>
      <c r="E18313" s="4">
        <f t="shared" si="858"/>
        <v>0.96982714882747512</v>
      </c>
      <c r="F18313" s="4" cm="1">
        <f t="array" ref="F18313">MIN(IF(L$5:L$11&gt;=E18313,L$5:L$11,1))</f>
        <v>1</v>
      </c>
      <c r="G18313" s="4" cm="1">
        <f t="array" ref="G18313">MAX(IF(L$5:L$11&lt;E18313,L$5:L$11,0))</f>
        <v>0.76393202250021031</v>
      </c>
      <c r="H18313" s="4">
        <f t="shared" si="859"/>
        <v>1.0507619269938262E-2</v>
      </c>
      <c r="I18313" s="4">
        <f t="shared" si="860"/>
        <v>0.82937551657482289</v>
      </c>
    </row>
    <row r="18314" spans="1:9" x14ac:dyDescent="0.25">
      <c r="A18314" s="2">
        <v>42467</v>
      </c>
      <c r="B18314" s="3">
        <v>2041.91003417968</v>
      </c>
      <c r="C18314" s="3">
        <f>MAX(B$2:B18314)</f>
        <v>2130.82006835937</v>
      </c>
      <c r="D18314" s="3">
        <f>MIN(B$2:B18314)</f>
        <v>4.4000000953674299</v>
      </c>
      <c r="E18314" s="4">
        <f t="shared" si="858"/>
        <v>0.95818792556248045</v>
      </c>
      <c r="F18314" s="4" cm="1">
        <f t="array" ref="F18314">MIN(IF(L$5:L$11&gt;=E18314,L$5:L$11,1))</f>
        <v>1</v>
      </c>
      <c r="G18314" s="4" cm="1">
        <f t="array" ref="G18314">MAX(IF(L$5:L$11&lt;E18314,L$5:L$11,0))</f>
        <v>0.76393202250021031</v>
      </c>
      <c r="H18314" s="4">
        <f t="shared" si="859"/>
        <v>-1.1975786526206234E-2</v>
      </c>
      <c r="I18314" s="4">
        <f t="shared" si="860"/>
        <v>0.87218575135820031</v>
      </c>
    </row>
    <row r="18315" spans="1:9" x14ac:dyDescent="0.25">
      <c r="A18315" s="2">
        <v>42468</v>
      </c>
      <c r="B18315" s="3">
        <v>2047.59997558593</v>
      </c>
      <c r="C18315" s="3">
        <f>MAX(B$2:B18315)</f>
        <v>2130.82006835937</v>
      </c>
      <c r="D18315" s="3">
        <f>MIN(B$2:B18315)</f>
        <v>4.4000000953674299</v>
      </c>
      <c r="E18315" s="4">
        <f t="shared" si="858"/>
        <v>0.96086375687689007</v>
      </c>
      <c r="F18315" s="4" cm="1">
        <f t="array" ref="F18315">MIN(IF(L$5:L$11&gt;=E18315,L$5:L$11,1))</f>
        <v>1</v>
      </c>
      <c r="G18315" s="4" cm="1">
        <f t="array" ref="G18315">MAX(IF(L$5:L$11&lt;E18315,L$5:L$11,0))</f>
        <v>0.76393202250021031</v>
      </c>
      <c r="H18315" s="4">
        <f t="shared" si="859"/>
        <v>2.7865779152880243E-3</v>
      </c>
      <c r="I18315" s="4">
        <f t="shared" si="860"/>
        <v>0.82288121040238593</v>
      </c>
    </row>
    <row r="18316" spans="1:9" x14ac:dyDescent="0.25">
      <c r="A18316" s="2">
        <v>42471</v>
      </c>
      <c r="B18316" s="3">
        <v>2041.98999023437</v>
      </c>
      <c r="C18316" s="3">
        <f>MAX(B$2:B18316)</f>
        <v>2130.82006835937</v>
      </c>
      <c r="D18316" s="3">
        <f>MIN(B$2:B18316)</f>
        <v>4.4000000953674299</v>
      </c>
      <c r="E18316" s="4">
        <f t="shared" si="858"/>
        <v>0.95822552681346707</v>
      </c>
      <c r="F18316" s="4" cm="1">
        <f t="array" ref="F18316">MIN(IF(L$5:L$11&gt;=E18316,L$5:L$11,1))</f>
        <v>1</v>
      </c>
      <c r="G18316" s="4" cm="1">
        <f t="array" ref="G18316">MAX(IF(L$5:L$11&lt;E18316,L$5:L$11,0))</f>
        <v>0.76393202250021031</v>
      </c>
      <c r="H18316" s="4">
        <f t="shared" si="859"/>
        <v>-2.739785807017614E-3</v>
      </c>
      <c r="I18316" s="4">
        <f t="shared" si="860"/>
        <v>0.83421621374654764</v>
      </c>
    </row>
    <row r="18317" spans="1:9" x14ac:dyDescent="0.25">
      <c r="A18317" s="2">
        <v>42472</v>
      </c>
      <c r="B18317" s="3">
        <v>2061.71997070312</v>
      </c>
      <c r="C18317" s="3">
        <f>MAX(B$2:B18317)</f>
        <v>2130.82006835937</v>
      </c>
      <c r="D18317" s="3">
        <f>MIN(B$2:B18317)</f>
        <v>4.4000000953674299</v>
      </c>
      <c r="E18317" s="4">
        <f t="shared" si="858"/>
        <v>0.9675040229879589</v>
      </c>
      <c r="F18317" s="4" cm="1">
        <f t="array" ref="F18317">MIN(IF(L$5:L$11&gt;=E18317,L$5:L$11,1))</f>
        <v>1</v>
      </c>
      <c r="G18317" s="4" cm="1">
        <f t="array" ref="G18317">MAX(IF(L$5:L$11&lt;E18317,L$5:L$11,0))</f>
        <v>0.76393202250021031</v>
      </c>
      <c r="H18317" s="4">
        <f t="shared" si="859"/>
        <v>9.6621337827837994E-3</v>
      </c>
      <c r="I18317" s="4">
        <f t="shared" si="860"/>
        <v>0.8230404918576042</v>
      </c>
    </row>
    <row r="18318" spans="1:9" x14ac:dyDescent="0.25">
      <c r="A18318" s="2">
        <v>42473</v>
      </c>
      <c r="B18318" s="3">
        <v>2082.419921875</v>
      </c>
      <c r="C18318" s="3">
        <f>MAX(B$2:B18318)</f>
        <v>2130.82006835937</v>
      </c>
      <c r="D18318" s="3">
        <f>MIN(B$2:B18318)</f>
        <v>4.4000000953674299</v>
      </c>
      <c r="E18318" s="4">
        <f t="shared" si="858"/>
        <v>0.97723867113242413</v>
      </c>
      <c r="F18318" s="4" cm="1">
        <f t="array" ref="F18318">MIN(IF(L$5:L$11&gt;=E18318,L$5:L$11,1))</f>
        <v>1</v>
      </c>
      <c r="G18318" s="4" cm="1">
        <f t="array" ref="G18318">MAX(IF(L$5:L$11&lt;E18318,L$5:L$11,0))</f>
        <v>0.76393202250021031</v>
      </c>
      <c r="H18318" s="4">
        <f t="shared" si="859"/>
        <v>1.0040137102043323E-2</v>
      </c>
      <c r="I18318" s="4">
        <f t="shared" si="860"/>
        <v>0.86234483238172344</v>
      </c>
    </row>
    <row r="18319" spans="1:9" x14ac:dyDescent="0.25">
      <c r="A18319" s="2">
        <v>42474</v>
      </c>
      <c r="B18319" s="3">
        <v>2082.78002929687</v>
      </c>
      <c r="C18319" s="3">
        <f>MAX(B$2:B18319)</f>
        <v>2130.82006835937</v>
      </c>
      <c r="D18319" s="3">
        <f>MIN(B$2:B18319)</f>
        <v>4.4000000953674299</v>
      </c>
      <c r="E18319" s="4">
        <f t="shared" si="858"/>
        <v>0.97740802027808193</v>
      </c>
      <c r="F18319" s="4" cm="1">
        <f t="array" ref="F18319">MIN(IF(L$5:L$11&gt;=E18319,L$5:L$11,1))</f>
        <v>1</v>
      </c>
      <c r="G18319" s="4" cm="1">
        <f t="array" ref="G18319">MAX(IF(L$5:L$11&lt;E18319,L$5:L$11,0))</f>
        <v>0.76393202250021031</v>
      </c>
      <c r="H18319" s="4">
        <f t="shared" si="859"/>
        <v>1.7292738034591082E-4</v>
      </c>
      <c r="I18319" s="4">
        <f t="shared" si="860"/>
        <v>0.90358146365872027</v>
      </c>
    </row>
    <row r="18320" spans="1:9" x14ac:dyDescent="0.25">
      <c r="A18320" s="2">
        <v>42475</v>
      </c>
      <c r="B18320" s="3">
        <v>2080.72998046875</v>
      </c>
      <c r="C18320" s="3">
        <f>MAX(B$2:B18320)</f>
        <v>2130.82006835937</v>
      </c>
      <c r="D18320" s="3">
        <f>MIN(B$2:B18320)</f>
        <v>4.4000000953674299</v>
      </c>
      <c r="E18320" s="4">
        <f t="shared" si="858"/>
        <v>0.97644393568411281</v>
      </c>
      <c r="F18320" s="4" cm="1">
        <f t="array" ref="F18320">MIN(IF(L$5:L$11&gt;=E18320,L$5:L$11,1))</f>
        <v>1</v>
      </c>
      <c r="G18320" s="4" cm="1">
        <f t="array" ref="G18320">MAX(IF(L$5:L$11&lt;E18320,L$5:L$11,0))</f>
        <v>0.76393202250021031</v>
      </c>
      <c r="H18320" s="4">
        <f t="shared" si="859"/>
        <v>-9.8428484971213592E-4</v>
      </c>
      <c r="I18320" s="4">
        <f t="shared" si="860"/>
        <v>0.90429883815165824</v>
      </c>
    </row>
    <row r="18321" spans="1:9" x14ac:dyDescent="0.25">
      <c r="A18321" s="2">
        <v>42478</v>
      </c>
      <c r="B18321" s="3">
        <v>2094.34008789062</v>
      </c>
      <c r="C18321" s="3">
        <f>MAX(B$2:B18321)</f>
        <v>2130.82006835937</v>
      </c>
      <c r="D18321" s="3">
        <f>MIN(B$2:B18321)</f>
        <v>4.4000000953674299</v>
      </c>
      <c r="E18321" s="4">
        <f t="shared" si="858"/>
        <v>0.98284441488622143</v>
      </c>
      <c r="F18321" s="4" cm="1">
        <f t="array" ref="F18321">MIN(IF(L$5:L$11&gt;=E18321,L$5:L$11,1))</f>
        <v>1</v>
      </c>
      <c r="G18321" s="4" cm="1">
        <f t="array" ref="G18321">MAX(IF(L$5:L$11&lt;E18321,L$5:L$11,0))</f>
        <v>0.76393202250021031</v>
      </c>
      <c r="H18321" s="4">
        <f t="shared" si="859"/>
        <v>6.5410252890207854E-3</v>
      </c>
      <c r="I18321" s="4">
        <f t="shared" si="860"/>
        <v>0.90021491027554479</v>
      </c>
    </row>
    <row r="18322" spans="1:9" x14ac:dyDescent="0.25">
      <c r="A18322" s="2">
        <v>42479</v>
      </c>
      <c r="B18322" s="3">
        <v>2100.80004882812</v>
      </c>
      <c r="C18322" s="3">
        <f>MAX(B$2:B18322)</f>
        <v>2130.82006835937</v>
      </c>
      <c r="D18322" s="3">
        <f>MIN(B$2:B18322)</f>
        <v>4.4000000953674299</v>
      </c>
      <c r="E18322" s="4">
        <f t="shared" si="858"/>
        <v>0.98588236633989346</v>
      </c>
      <c r="F18322" s="4" cm="1">
        <f t="array" ref="F18322">MIN(IF(L$5:L$11&gt;=E18322,L$5:L$11,1))</f>
        <v>1</v>
      </c>
      <c r="G18322" s="4" cm="1">
        <f t="array" ref="G18322">MAX(IF(L$5:L$11&lt;E18322,L$5:L$11,0))</f>
        <v>0.76393202250021031</v>
      </c>
      <c r="H18322" s="4">
        <f t="shared" si="859"/>
        <v>3.0844851678346608E-3</v>
      </c>
      <c r="I18322" s="4">
        <f t="shared" si="860"/>
        <v>0.92732777526425048</v>
      </c>
    </row>
    <row r="18323" spans="1:9" x14ac:dyDescent="0.25">
      <c r="A18323" s="2">
        <v>42480</v>
      </c>
      <c r="B18323" s="3">
        <v>2102.39990234375</v>
      </c>
      <c r="C18323" s="3">
        <f>MAX(B$2:B18323)</f>
        <v>2130.82006835937</v>
      </c>
      <c r="D18323" s="3">
        <f>MIN(B$2:B18323)</f>
        <v>4.4000000953674299</v>
      </c>
      <c r="E18323" s="4">
        <f t="shared" si="858"/>
        <v>0.9866347357985471</v>
      </c>
      <c r="F18323" s="4" cm="1">
        <f t="array" ref="F18323">MIN(IF(L$5:L$11&gt;=E18323,L$5:L$11,1))</f>
        <v>1</v>
      </c>
      <c r="G18323" s="4" cm="1">
        <f t="array" ref="G18323">MAX(IF(L$5:L$11&lt;E18323,L$5:L$11,0))</f>
        <v>0.76393202250021031</v>
      </c>
      <c r="H18323" s="4">
        <f t="shared" si="859"/>
        <v>7.6154487740165422E-4</v>
      </c>
      <c r="I18323" s="4">
        <f t="shared" si="860"/>
        <v>0.9401967441343495</v>
      </c>
    </row>
    <row r="18324" spans="1:9" x14ac:dyDescent="0.25">
      <c r="A18324" s="2">
        <v>42481</v>
      </c>
      <c r="B18324" s="3">
        <v>2091.47998046875</v>
      </c>
      <c r="C18324" s="3">
        <f>MAX(B$2:B18324)</f>
        <v>2130.82006835937</v>
      </c>
      <c r="D18324" s="3">
        <f>MIN(B$2:B18324)</f>
        <v>4.4000000953674299</v>
      </c>
      <c r="E18324" s="4">
        <f t="shared" si="858"/>
        <v>0.98149938082425214</v>
      </c>
      <c r="F18324" s="4" cm="1">
        <f t="array" ref="F18324">MIN(IF(L$5:L$11&gt;=E18324,L$5:L$11,1))</f>
        <v>1</v>
      </c>
      <c r="G18324" s="4" cm="1">
        <f t="array" ref="G18324">MAX(IF(L$5:L$11&lt;E18324,L$5:L$11,0))</f>
        <v>0.76393202250021031</v>
      </c>
      <c r="H18324" s="4">
        <f t="shared" si="859"/>
        <v>-5.1940270082901918E-3</v>
      </c>
      <c r="I18324" s="4">
        <f t="shared" si="860"/>
        <v>0.94338383230540113</v>
      </c>
    </row>
    <row r="18325" spans="1:9" x14ac:dyDescent="0.25">
      <c r="A18325" s="2">
        <v>42482</v>
      </c>
      <c r="B18325" s="3">
        <v>2091.580078125</v>
      </c>
      <c r="C18325" s="3">
        <f>MAX(B$2:B18325)</f>
        <v>2130.82006835937</v>
      </c>
      <c r="D18325" s="3">
        <f>MIN(B$2:B18325)</f>
        <v>4.4000000953674299</v>
      </c>
      <c r="E18325" s="4">
        <f t="shared" si="858"/>
        <v>0.98154645414609665</v>
      </c>
      <c r="F18325" s="4" cm="1">
        <f t="array" ref="F18325">MIN(IF(L$5:L$11&gt;=E18325,L$5:L$11,1))</f>
        <v>1</v>
      </c>
      <c r="G18325" s="4" cm="1">
        <f t="array" ref="G18325">MAX(IF(L$5:L$11&lt;E18325,L$5:L$11,0))</f>
        <v>0.76393202250021031</v>
      </c>
      <c r="H18325" s="4">
        <f t="shared" si="859"/>
        <v>4.7859724780829893E-5</v>
      </c>
      <c r="I18325" s="4">
        <f t="shared" si="860"/>
        <v>0.92163011954569596</v>
      </c>
    </row>
    <row r="18326" spans="1:9" x14ac:dyDescent="0.25">
      <c r="A18326" s="2">
        <v>42485</v>
      </c>
      <c r="B18326" s="3">
        <v>2087.7900390625</v>
      </c>
      <c r="C18326" s="3">
        <f>MAX(B$2:B18326)</f>
        <v>2130.82006835937</v>
      </c>
      <c r="D18326" s="3">
        <f>MIN(B$2:B18326)</f>
        <v>4.4000000953674299</v>
      </c>
      <c r="E18326" s="4">
        <f t="shared" si="858"/>
        <v>0.97976409744289172</v>
      </c>
      <c r="F18326" s="4" cm="1">
        <f t="array" ref="F18326">MIN(IF(L$5:L$11&gt;=E18326,L$5:L$11,1))</f>
        <v>1</v>
      </c>
      <c r="G18326" s="4" cm="1">
        <f t="array" ref="G18326">MAX(IF(L$5:L$11&lt;E18326,L$5:L$11,0))</f>
        <v>0.76393202250021031</v>
      </c>
      <c r="H18326" s="4">
        <f t="shared" si="859"/>
        <v>-1.8120458796383465E-3</v>
      </c>
      <c r="I18326" s="4">
        <f t="shared" si="860"/>
        <v>0.92182952533695595</v>
      </c>
    </row>
    <row r="18327" spans="1:9" x14ac:dyDescent="0.25">
      <c r="A18327" s="2">
        <v>42486</v>
      </c>
      <c r="B18327" s="3">
        <v>2091.69995117187</v>
      </c>
      <c r="C18327" s="3">
        <f>MAX(B$2:B18327)</f>
        <v>2130.82006835937</v>
      </c>
      <c r="D18327" s="3">
        <f>MIN(B$2:B18327)</f>
        <v>4.4000000953674299</v>
      </c>
      <c r="E18327" s="4">
        <f t="shared" si="858"/>
        <v>0.98160282731932758</v>
      </c>
      <c r="F18327" s="4" cm="1">
        <f t="array" ref="F18327">MIN(IF(L$5:L$11&gt;=E18327,L$5:L$11,1))</f>
        <v>1</v>
      </c>
      <c r="G18327" s="4" cm="1">
        <f t="array" ref="G18327">MAX(IF(L$5:L$11&lt;E18327,L$5:L$11,0))</f>
        <v>0.76393202250021031</v>
      </c>
      <c r="H18327" s="4">
        <f t="shared" si="859"/>
        <v>1.8727515871881373E-3</v>
      </c>
      <c r="I18327" s="4">
        <f t="shared" si="860"/>
        <v>0.91427934118202747</v>
      </c>
    </row>
    <row r="18328" spans="1:9" x14ac:dyDescent="0.25">
      <c r="A18328" s="2">
        <v>42487</v>
      </c>
      <c r="B18328" s="3">
        <v>2095.14990234375</v>
      </c>
      <c r="C18328" s="3">
        <f>MAX(B$2:B18328)</f>
        <v>2130.82006835937</v>
      </c>
      <c r="D18328" s="3">
        <f>MIN(B$2:B18328)</f>
        <v>4.4000000953674299</v>
      </c>
      <c r="E18328" s="4">
        <f t="shared" si="858"/>
        <v>0.9832252495412438</v>
      </c>
      <c r="F18328" s="4" cm="1">
        <f t="array" ref="F18328">MIN(IF(L$5:L$11&gt;=E18328,L$5:L$11,1))</f>
        <v>1</v>
      </c>
      <c r="G18328" s="4" cm="1">
        <f t="array" ref="G18328">MAX(IF(L$5:L$11&lt;E18328,L$5:L$11,0))</f>
        <v>0.76393202250021031</v>
      </c>
      <c r="H18328" s="4">
        <f t="shared" si="859"/>
        <v>1.6493528003129754E-3</v>
      </c>
      <c r="I18328" s="4">
        <f t="shared" si="860"/>
        <v>0.92206832593086963</v>
      </c>
    </row>
    <row r="18329" spans="1:9" x14ac:dyDescent="0.25">
      <c r="A18329" s="2">
        <v>42488</v>
      </c>
      <c r="B18329" s="3">
        <v>2075.81005859375</v>
      </c>
      <c r="C18329" s="3">
        <f>MAX(B$2:B18329)</f>
        <v>2130.82006835937</v>
      </c>
      <c r="D18329" s="3">
        <f>MIN(B$2:B18329)</f>
        <v>4.4000000953674299</v>
      </c>
      <c r="E18329" s="4">
        <f t="shared" si="858"/>
        <v>0.97413022450896547</v>
      </c>
      <c r="F18329" s="4" cm="1">
        <f t="array" ref="F18329">MIN(IF(L$5:L$11&gt;=E18329,L$5:L$11,1))</f>
        <v>1</v>
      </c>
      <c r="G18329" s="4" cm="1">
        <f t="array" ref="G18329">MAX(IF(L$5:L$11&lt;E18329,L$5:L$11,0))</f>
        <v>0.76393202250021031</v>
      </c>
      <c r="H18329" s="4">
        <f t="shared" si="859"/>
        <v>-9.2307685136826523E-3</v>
      </c>
      <c r="I18329" s="4">
        <f t="shared" si="860"/>
        <v>0.92894101675111296</v>
      </c>
    </row>
    <row r="18330" spans="1:9" x14ac:dyDescent="0.25">
      <c r="A18330" s="2">
        <v>42489</v>
      </c>
      <c r="B18330" s="3">
        <v>2065.30004882812</v>
      </c>
      <c r="C18330" s="3">
        <f>MAX(B$2:B18330)</f>
        <v>2130.82006835937</v>
      </c>
      <c r="D18330" s="3">
        <f>MIN(B$2:B18330)</f>
        <v>4.4000000953674299</v>
      </c>
      <c r="E18330" s="4">
        <f t="shared" si="858"/>
        <v>0.96918764052827056</v>
      </c>
      <c r="F18330" s="4" cm="1">
        <f t="array" ref="F18330">MIN(IF(L$5:L$11&gt;=E18330,L$5:L$11,1))</f>
        <v>1</v>
      </c>
      <c r="G18330" s="4" cm="1">
        <f t="array" ref="G18330">MAX(IF(L$5:L$11&lt;E18330,L$5:L$11,0))</f>
        <v>0.76393202250021031</v>
      </c>
      <c r="H18330" s="4">
        <f t="shared" si="859"/>
        <v>-5.0630883698241647E-3</v>
      </c>
      <c r="I18330" s="4">
        <f t="shared" si="860"/>
        <v>0.89041387245731973</v>
      </c>
    </row>
    <row r="18331" spans="1:9" x14ac:dyDescent="0.25">
      <c r="A18331" s="2">
        <v>42492</v>
      </c>
      <c r="B18331" s="3">
        <v>2081.42993164062</v>
      </c>
      <c r="C18331" s="3">
        <f>MAX(B$2:B18331)</f>
        <v>2130.82006835937</v>
      </c>
      <c r="D18331" s="3">
        <f>MIN(B$2:B18331)</f>
        <v>4.4000000953674299</v>
      </c>
      <c r="E18331" s="4">
        <f t="shared" si="858"/>
        <v>0.97677310449808163</v>
      </c>
      <c r="F18331" s="4" cm="1">
        <f t="array" ref="F18331">MIN(IF(L$5:L$11&gt;=E18331,L$5:L$11,1))</f>
        <v>1</v>
      </c>
      <c r="G18331" s="4" cm="1">
        <f t="array" ref="G18331">MAX(IF(L$5:L$11&lt;E18331,L$5:L$11,0))</f>
        <v>0.76393202250021031</v>
      </c>
      <c r="H18331" s="4">
        <f t="shared" si="859"/>
        <v>7.8099464635428273E-3</v>
      </c>
      <c r="I18331" s="4">
        <f t="shared" si="860"/>
        <v>0.86947675073059461</v>
      </c>
    </row>
    <row r="18332" spans="1:9" x14ac:dyDescent="0.25">
      <c r="A18332" s="2">
        <v>42493</v>
      </c>
      <c r="B18332" s="3">
        <v>2063.3701171875</v>
      </c>
      <c r="C18332" s="3">
        <f>MAX(B$2:B18332)</f>
        <v>2130.82006835937</v>
      </c>
      <c r="D18332" s="3">
        <f>MIN(B$2:B18332)</f>
        <v>4.4000000953674299</v>
      </c>
      <c r="E18332" s="4">
        <f t="shared" si="858"/>
        <v>0.96828004392051481</v>
      </c>
      <c r="F18332" s="4" cm="1">
        <f t="array" ref="F18332">MIN(IF(L$5:L$11&gt;=E18332,L$5:L$11,1))</f>
        <v>1</v>
      </c>
      <c r="G18332" s="4" cm="1">
        <f t="array" ref="G18332">MAX(IF(L$5:L$11&lt;E18332,L$5:L$11,0))</f>
        <v>0.76393202250021031</v>
      </c>
      <c r="H18332" s="4">
        <f t="shared" si="859"/>
        <v>-8.676638198858333E-3</v>
      </c>
      <c r="I18332" s="4">
        <f t="shared" si="860"/>
        <v>0.90160929174758975</v>
      </c>
    </row>
    <row r="18333" spans="1:9" x14ac:dyDescent="0.25">
      <c r="A18333" s="2">
        <v>42494</v>
      </c>
      <c r="B18333" s="3">
        <v>2051.1201171875</v>
      </c>
      <c r="C18333" s="3">
        <f>MAX(B$2:B18333)</f>
        <v>2130.82006835937</v>
      </c>
      <c r="D18333" s="3">
        <f>MIN(B$2:B18333)</f>
        <v>4.4000000953674299</v>
      </c>
      <c r="E18333" s="4">
        <f t="shared" si="858"/>
        <v>0.96251918783058865</v>
      </c>
      <c r="F18333" s="4" cm="1">
        <f t="array" ref="F18333">MIN(IF(L$5:L$11&gt;=E18333,L$5:L$11,1))</f>
        <v>1</v>
      </c>
      <c r="G18333" s="4" cm="1">
        <f t="array" ref="G18333">MAX(IF(L$5:L$11&lt;E18333,L$5:L$11,0))</f>
        <v>0.76393202250021031</v>
      </c>
      <c r="H18333" s="4">
        <f t="shared" si="859"/>
        <v>-5.936889314214544E-3</v>
      </c>
      <c r="I18333" s="4">
        <f t="shared" si="860"/>
        <v>0.86563210980399297</v>
      </c>
    </row>
    <row r="18334" spans="1:9" x14ac:dyDescent="0.25">
      <c r="A18334" s="2">
        <v>42495</v>
      </c>
      <c r="B18334" s="3">
        <v>2050.6298828125</v>
      </c>
      <c r="C18334" s="3">
        <f>MAX(B$2:B18334)</f>
        <v>2130.82006835937</v>
      </c>
      <c r="D18334" s="3">
        <f>MIN(B$2:B18334)</f>
        <v>4.4000000953674299</v>
      </c>
      <c r="E18334" s="4">
        <f t="shared" si="858"/>
        <v>0.96228864336653064</v>
      </c>
      <c r="F18334" s="4" cm="1">
        <f t="array" ref="F18334">MIN(IF(L$5:L$11&gt;=E18334,L$5:L$11,1))</f>
        <v>1</v>
      </c>
      <c r="G18334" s="4" cm="1">
        <f t="array" ref="G18334">MAX(IF(L$5:L$11&lt;E18334,L$5:L$11,0))</f>
        <v>0.76393202250021031</v>
      </c>
      <c r="H18334" s="4">
        <f t="shared" si="859"/>
        <v>-2.3900812580013309E-4</v>
      </c>
      <c r="I18334" s="4">
        <f t="shared" si="860"/>
        <v>0.84122873179847213</v>
      </c>
    </row>
    <row r="18335" spans="1:9" x14ac:dyDescent="0.25">
      <c r="A18335" s="2">
        <v>42496</v>
      </c>
      <c r="B18335" s="3">
        <v>2057.13989257812</v>
      </c>
      <c r="C18335" s="3">
        <f>MAX(B$2:B18335)</f>
        <v>2130.82006835937</v>
      </c>
      <c r="D18335" s="3">
        <f>MIN(B$2:B18335)</f>
        <v>4.4000000953674299</v>
      </c>
      <c r="E18335" s="4">
        <f t="shared" si="858"/>
        <v>0.96535013148112259</v>
      </c>
      <c r="F18335" s="4" cm="1">
        <f t="array" ref="F18335">MIN(IF(L$5:L$11&gt;=E18335,L$5:L$11,1))</f>
        <v>1</v>
      </c>
      <c r="G18335" s="4" cm="1">
        <f t="array" ref="G18335">MAX(IF(L$5:L$11&lt;E18335,L$5:L$11,0))</f>
        <v>0.76393202250021031</v>
      </c>
      <c r="H18335" s="4">
        <f t="shared" si="859"/>
        <v>3.1746390805011959E-3</v>
      </c>
      <c r="I18335" s="4">
        <f t="shared" si="860"/>
        <v>0.84025212977688613</v>
      </c>
    </row>
    <row r="18336" spans="1:9" x14ac:dyDescent="0.25">
      <c r="A18336" s="2">
        <v>42499</v>
      </c>
      <c r="B18336" s="3">
        <v>2058.68994140625</v>
      </c>
      <c r="C18336" s="3">
        <f>MAX(B$2:B18336)</f>
        <v>2130.82006835937</v>
      </c>
      <c r="D18336" s="3">
        <f>MIN(B$2:B18336)</f>
        <v>4.4000000953674299</v>
      </c>
      <c r="E18336" s="4">
        <f t="shared" si="858"/>
        <v>0.9660790790918341</v>
      </c>
      <c r="F18336" s="4" cm="1">
        <f t="array" ref="F18336">MIN(IF(L$5:L$11&gt;=E18336,L$5:L$11,1))</f>
        <v>1</v>
      </c>
      <c r="G18336" s="4" cm="1">
        <f t="array" ref="G18336">MAX(IF(L$5:L$11&lt;E18336,L$5:L$11,0))</f>
        <v>0.76393202250021031</v>
      </c>
      <c r="H18336" s="4">
        <f t="shared" si="859"/>
        <v>7.5349704398930406E-4</v>
      </c>
      <c r="I18336" s="4">
        <f t="shared" si="860"/>
        <v>0.85322080154260527</v>
      </c>
    </row>
    <row r="18337" spans="1:9" x14ac:dyDescent="0.25">
      <c r="A18337" s="2">
        <v>42500</v>
      </c>
      <c r="B18337" s="3">
        <v>2084.38989257812</v>
      </c>
      <c r="C18337" s="3">
        <f>MAX(B$2:B18337)</f>
        <v>2130.82006835937</v>
      </c>
      <c r="D18337" s="3">
        <f>MIN(B$2:B18337)</f>
        <v>4.4000000953674299</v>
      </c>
      <c r="E18337" s="4">
        <f t="shared" si="858"/>
        <v>0.97816509706891763</v>
      </c>
      <c r="F18337" s="4" cm="1">
        <f t="array" ref="F18337">MIN(IF(L$5:L$11&gt;=E18337,L$5:L$11,1))</f>
        <v>1</v>
      </c>
      <c r="G18337" s="4" cm="1">
        <f t="array" ref="G18337">MAX(IF(L$5:L$11&lt;E18337,L$5:L$11,0))</f>
        <v>0.76393202250021031</v>
      </c>
      <c r="H18337" s="4">
        <f t="shared" si="859"/>
        <v>1.2483643435064806E-2</v>
      </c>
      <c r="I18337" s="4">
        <f t="shared" si="860"/>
        <v>0.85630867317361536</v>
      </c>
    </row>
    <row r="18338" spans="1:9" x14ac:dyDescent="0.25">
      <c r="A18338" s="2">
        <v>42501</v>
      </c>
      <c r="B18338" s="3">
        <v>2064.4599609375</v>
      </c>
      <c r="C18338" s="3">
        <f>MAX(B$2:B18338)</f>
        <v>2130.82006835937</v>
      </c>
      <c r="D18338" s="3">
        <f>MIN(B$2:B18338)</f>
        <v>4.4000000953674299</v>
      </c>
      <c r="E18338" s="4">
        <f t="shared" si="858"/>
        <v>0.96879256906371936</v>
      </c>
      <c r="F18338" s="4" cm="1">
        <f t="array" ref="F18338">MIN(IF(L$5:L$11&gt;=E18338,L$5:L$11,1))</f>
        <v>1</v>
      </c>
      <c r="G18338" s="4" cm="1">
        <f t="array" ref="G18338">MAX(IF(L$5:L$11&lt;E18338,L$5:L$11,0))</f>
        <v>0.76393202250021031</v>
      </c>
      <c r="H18338" s="4">
        <f t="shared" si="859"/>
        <v>-9.5615180785439957E-3</v>
      </c>
      <c r="I18338" s="4">
        <f t="shared" si="860"/>
        <v>0.90750586690182566</v>
      </c>
    </row>
    <row r="18339" spans="1:9" x14ac:dyDescent="0.25">
      <c r="A18339" s="2">
        <v>42502</v>
      </c>
      <c r="B18339" s="3">
        <v>2064.11010742187</v>
      </c>
      <c r="C18339" s="3">
        <f>MAX(B$2:B18339)</f>
        <v>2130.82006835937</v>
      </c>
      <c r="D18339" s="3">
        <f>MIN(B$2:B18339)</f>
        <v>4.4000000953674299</v>
      </c>
      <c r="E18339" s="4">
        <f t="shared" si="858"/>
        <v>0.96862804206322151</v>
      </c>
      <c r="F18339" s="4" cm="1">
        <f t="array" ref="F18339">MIN(IF(L$5:L$11&gt;=E18339,L$5:L$11,1))</f>
        <v>1</v>
      </c>
      <c r="G18339" s="4" cm="1">
        <f t="array" ref="G18339">MAX(IF(L$5:L$11&lt;E18339,L$5:L$11,0))</f>
        <v>0.76393202250021031</v>
      </c>
      <c r="H18339" s="4">
        <f t="shared" si="859"/>
        <v>-1.694649071668497E-4</v>
      </c>
      <c r="I18339" s="4">
        <f t="shared" si="860"/>
        <v>0.86780320115078524</v>
      </c>
    </row>
    <row r="18340" spans="1:9" x14ac:dyDescent="0.25">
      <c r="A18340" s="2">
        <v>42503</v>
      </c>
      <c r="B18340" s="3">
        <v>2046.60998535156</v>
      </c>
      <c r="C18340" s="3">
        <f>MAX(B$2:B18340)</f>
        <v>2130.82006835937</v>
      </c>
      <c r="D18340" s="3">
        <f>MIN(B$2:B18340)</f>
        <v>4.4000000953674299</v>
      </c>
      <c r="E18340" s="4">
        <f t="shared" si="858"/>
        <v>0.96039819024255224</v>
      </c>
      <c r="F18340" s="4" cm="1">
        <f t="array" ref="F18340">MIN(IF(L$5:L$11&gt;=E18340,L$5:L$11,1))</f>
        <v>1</v>
      </c>
      <c r="G18340" s="4" cm="1">
        <f t="array" ref="G18340">MAX(IF(L$5:L$11&lt;E18340,L$5:L$11,0))</f>
        <v>0.76393202250021031</v>
      </c>
      <c r="H18340" s="4">
        <f t="shared" si="859"/>
        <v>-8.4782890250792997E-3</v>
      </c>
      <c r="I18340" s="4">
        <f t="shared" si="860"/>
        <v>0.86710625359254223</v>
      </c>
    </row>
    <row r="18341" spans="1:9" x14ac:dyDescent="0.25">
      <c r="A18341" s="2">
        <v>42506</v>
      </c>
      <c r="B18341" s="3">
        <v>2066.65991210937</v>
      </c>
      <c r="C18341" s="3">
        <f>MAX(B$2:B18341)</f>
        <v>2130.82006835937</v>
      </c>
      <c r="D18341" s="3">
        <f>MIN(B$2:B18341)</f>
        <v>4.4000000953674299</v>
      </c>
      <c r="E18341" s="4">
        <f t="shared" si="858"/>
        <v>0.96982714882747512</v>
      </c>
      <c r="F18341" s="4" cm="1">
        <f t="array" ref="F18341">MIN(IF(L$5:L$11&gt;=E18341,L$5:L$11,1))</f>
        <v>1</v>
      </c>
      <c r="G18341" s="4" cm="1">
        <f t="array" ref="G18341">MAX(IF(L$5:L$11&lt;E18341,L$5:L$11,0))</f>
        <v>0.76393202250021031</v>
      </c>
      <c r="H18341" s="4">
        <f t="shared" si="859"/>
        <v>9.7966524649619746E-3</v>
      </c>
      <c r="I18341" s="4">
        <f t="shared" si="860"/>
        <v>0.83224404183543688</v>
      </c>
    </row>
    <row r="18342" spans="1:9" x14ac:dyDescent="0.25">
      <c r="A18342" s="2">
        <v>42507</v>
      </c>
      <c r="B18342" s="3">
        <v>2047.2099609375</v>
      </c>
      <c r="C18342" s="3">
        <f>MAX(B$2:B18342)</f>
        <v>2130.82006835937</v>
      </c>
      <c r="D18342" s="3">
        <f>MIN(B$2:B18342)</f>
        <v>4.4000000953674299</v>
      </c>
      <c r="E18342" s="4">
        <f t="shared" si="858"/>
        <v>0.96068034314117023</v>
      </c>
      <c r="F18342" s="4" cm="1">
        <f t="array" ref="F18342">MIN(IF(L$5:L$11&gt;=E18342,L$5:L$11,1))</f>
        <v>1</v>
      </c>
      <c r="G18342" s="4" cm="1">
        <f t="array" ref="G18342">MAX(IF(L$5:L$11&lt;E18342,L$5:L$11,0))</f>
        <v>0.76393202250021031</v>
      </c>
      <c r="H18342" s="4">
        <f t="shared" si="859"/>
        <v>-9.4112974553312023E-3</v>
      </c>
      <c r="I18342" s="4">
        <f t="shared" si="860"/>
        <v>0.87218575135820031</v>
      </c>
    </row>
    <row r="18343" spans="1:9" x14ac:dyDescent="0.25">
      <c r="A18343" s="2">
        <v>42508</v>
      </c>
      <c r="B18343" s="3">
        <v>2047.63000488281</v>
      </c>
      <c r="C18343" s="3">
        <f>MAX(B$2:B18343)</f>
        <v>2130.82006835937</v>
      </c>
      <c r="D18343" s="3">
        <f>MIN(B$2:B18343)</f>
        <v>4.4000000953674299</v>
      </c>
      <c r="E18343" s="4">
        <f t="shared" si="858"/>
        <v>0.96087787887344578</v>
      </c>
      <c r="F18343" s="4" cm="1">
        <f t="array" ref="F18343">MIN(IF(L$5:L$11&gt;=E18343,L$5:L$11,1))</f>
        <v>1</v>
      </c>
      <c r="G18343" s="4" cm="1">
        <f t="array" ref="G18343">MAX(IF(L$5:L$11&lt;E18343,L$5:L$11,0))</f>
        <v>0.76393202250021031</v>
      </c>
      <c r="H18343" s="4">
        <f t="shared" si="859"/>
        <v>2.0517873267755782E-4</v>
      </c>
      <c r="I18343" s="4">
        <f t="shared" si="860"/>
        <v>0.83343926069403129</v>
      </c>
    </row>
    <row r="18344" spans="1:9" x14ac:dyDescent="0.25">
      <c r="A18344" s="2">
        <v>42509</v>
      </c>
      <c r="B18344" s="3">
        <v>2040.0400390625</v>
      </c>
      <c r="C18344" s="3">
        <f>MAX(B$2:B18344)</f>
        <v>2130.82006835937</v>
      </c>
      <c r="D18344" s="3">
        <f>MIN(B$2:B18344)</f>
        <v>4.4000000953674299</v>
      </c>
      <c r="E18344" s="4">
        <f t="shared" si="858"/>
        <v>0.95730851554134255</v>
      </c>
      <c r="F18344" s="4" cm="1">
        <f t="array" ref="F18344">MIN(IF(L$5:L$11&gt;=E18344,L$5:L$11,1))</f>
        <v>1</v>
      </c>
      <c r="G18344" s="4" cm="1">
        <f t="array" ref="G18344">MAX(IF(L$5:L$11&lt;E18344,L$5:L$11,0))</f>
        <v>0.76393202250021031</v>
      </c>
      <c r="H18344" s="4">
        <f t="shared" si="859"/>
        <v>-3.7067076582247838E-3</v>
      </c>
      <c r="I18344" s="4">
        <f t="shared" si="860"/>
        <v>0.8342760354839357</v>
      </c>
    </row>
    <row r="18345" spans="1:9" x14ac:dyDescent="0.25">
      <c r="A18345" s="2">
        <v>42510</v>
      </c>
      <c r="B18345" s="3">
        <v>2052.32006835937</v>
      </c>
      <c r="C18345" s="3">
        <f>MAX(B$2:B18345)</f>
        <v>2130.82006835937</v>
      </c>
      <c r="D18345" s="3">
        <f>MIN(B$2:B18345)</f>
        <v>4.4000000953674299</v>
      </c>
      <c r="E18345" s="4">
        <f t="shared" si="858"/>
        <v>0.96308349362781975</v>
      </c>
      <c r="F18345" s="4" cm="1">
        <f t="array" ref="F18345">MIN(IF(L$5:L$11&gt;=E18345,L$5:L$11,1))</f>
        <v>1</v>
      </c>
      <c r="G18345" s="4" cm="1">
        <f t="array" ref="G18345">MAX(IF(L$5:L$11&lt;E18345,L$5:L$11,0))</f>
        <v>0.76393202250021031</v>
      </c>
      <c r="H18345" s="4">
        <f t="shared" si="859"/>
        <v>6.0195040595933946E-3</v>
      </c>
      <c r="I18345" s="4">
        <f t="shared" si="860"/>
        <v>0.81915596977275129</v>
      </c>
    </row>
    <row r="18346" spans="1:9" x14ac:dyDescent="0.25">
      <c r="A18346" s="2">
        <v>42513</v>
      </c>
      <c r="B18346" s="3">
        <v>2048.0400390625</v>
      </c>
      <c r="C18346" s="3">
        <f>MAX(B$2:B18346)</f>
        <v>2130.82006835937</v>
      </c>
      <c r="D18346" s="3">
        <f>MIN(B$2:B18346)</f>
        <v>4.4000000953674299</v>
      </c>
      <c r="E18346" s="4">
        <f t="shared" si="858"/>
        <v>0.96107070727353927</v>
      </c>
      <c r="F18346" s="4" cm="1">
        <f t="array" ref="F18346">MIN(IF(L$5:L$11&gt;=E18346,L$5:L$11,1))</f>
        <v>1</v>
      </c>
      <c r="G18346" s="4" cm="1">
        <f t="array" ref="G18346">MAX(IF(L$5:L$11&lt;E18346,L$5:L$11,0))</f>
        <v>0.76393202250021031</v>
      </c>
      <c r="H18346" s="4">
        <f t="shared" si="859"/>
        <v>-2.085458970486731E-3</v>
      </c>
      <c r="I18346" s="4">
        <f t="shared" si="860"/>
        <v>0.84361916951564031</v>
      </c>
    </row>
    <row r="18347" spans="1:9" x14ac:dyDescent="0.25">
      <c r="A18347" s="2">
        <v>42514</v>
      </c>
      <c r="B18347" s="3">
        <v>2076.06005859375</v>
      </c>
      <c r="C18347" s="3">
        <f>MAX(B$2:B18347)</f>
        <v>2130.82006835937</v>
      </c>
      <c r="D18347" s="3">
        <f>MIN(B$2:B18347)</f>
        <v>4.4000000953674299</v>
      </c>
      <c r="E18347" s="4">
        <f t="shared" si="858"/>
        <v>0.97424779300059661</v>
      </c>
      <c r="F18347" s="4" cm="1">
        <f t="array" ref="F18347">MIN(IF(L$5:L$11&gt;=E18347,L$5:L$11,1))</f>
        <v>1</v>
      </c>
      <c r="G18347" s="4" cm="1">
        <f t="array" ref="G18347">MAX(IF(L$5:L$11&lt;E18347,L$5:L$11,0))</f>
        <v>0.76393202250021031</v>
      </c>
      <c r="H18347" s="4">
        <f t="shared" si="859"/>
        <v>1.3681382686285826E-2</v>
      </c>
      <c r="I18347" s="4">
        <f t="shared" si="860"/>
        <v>0.83509286969472418</v>
      </c>
    </row>
    <row r="18348" spans="1:9" x14ac:dyDescent="0.25">
      <c r="A18348" s="2">
        <v>42515</v>
      </c>
      <c r="B18348" s="3">
        <v>2090.5400390625</v>
      </c>
      <c r="C18348" s="3">
        <f>MAX(B$2:B18348)</f>
        <v>2130.82006835937</v>
      </c>
      <c r="D18348" s="3">
        <f>MIN(B$2:B18348)</f>
        <v>4.4000000953674299</v>
      </c>
      <c r="E18348" s="4">
        <f t="shared" si="858"/>
        <v>0.98105735085083434</v>
      </c>
      <c r="F18348" s="4" cm="1">
        <f t="array" ref="F18348">MIN(IF(L$5:L$11&gt;=E18348,L$5:L$11,1))</f>
        <v>1</v>
      </c>
      <c r="G18348" s="4" cm="1">
        <f t="array" ref="G18348">MAX(IF(L$5:L$11&lt;E18348,L$5:L$11,0))</f>
        <v>0.76393202250021031</v>
      </c>
      <c r="H18348" s="4">
        <f t="shared" si="859"/>
        <v>6.9747406433695591E-3</v>
      </c>
      <c r="I18348" s="4">
        <f t="shared" si="860"/>
        <v>0.89091190057988134</v>
      </c>
    </row>
    <row r="18349" spans="1:9" x14ac:dyDescent="0.25">
      <c r="A18349" s="2">
        <v>42516</v>
      </c>
      <c r="B18349" s="3">
        <v>2090.10009765625</v>
      </c>
      <c r="C18349" s="3">
        <f>MAX(B$2:B18349)</f>
        <v>2130.82006835937</v>
      </c>
      <c r="D18349" s="3">
        <f>MIN(B$2:B18349)</f>
        <v>4.4000000953674299</v>
      </c>
      <c r="E18349" s="4">
        <f t="shared" si="858"/>
        <v>0.9808504578606787</v>
      </c>
      <c r="F18349" s="4" cm="1">
        <f t="array" ref="F18349">MIN(IF(L$5:L$11&gt;=E18349,L$5:L$11,1))</f>
        <v>1</v>
      </c>
      <c r="G18349" s="4" cm="1">
        <f t="array" ref="G18349">MAX(IF(L$5:L$11&lt;E18349,L$5:L$11,0))</f>
        <v>0.76393202250021031</v>
      </c>
      <c r="H18349" s="4">
        <f t="shared" si="859"/>
        <v>-2.1044390350322129E-4</v>
      </c>
      <c r="I18349" s="4">
        <f t="shared" si="860"/>
        <v>0.91975765053020575</v>
      </c>
    </row>
    <row r="18350" spans="1:9" x14ac:dyDescent="0.25">
      <c r="A18350" s="2">
        <v>42517</v>
      </c>
      <c r="B18350" s="3">
        <v>2099.06005859375</v>
      </c>
      <c r="C18350" s="3">
        <f>MAX(B$2:B18350)</f>
        <v>2130.82006835937</v>
      </c>
      <c r="D18350" s="3">
        <f>MIN(B$2:B18350)</f>
        <v>4.4000000953674299</v>
      </c>
      <c r="E18350" s="4">
        <f t="shared" si="858"/>
        <v>0.98506409423066221</v>
      </c>
      <c r="F18350" s="4" cm="1">
        <f t="array" ref="F18350">MIN(IF(L$5:L$11&gt;=E18350,L$5:L$11,1))</f>
        <v>1</v>
      </c>
      <c r="G18350" s="4" cm="1">
        <f t="array" ref="G18350">MAX(IF(L$5:L$11&lt;E18350,L$5:L$11,0))</f>
        <v>0.76393202250021031</v>
      </c>
      <c r="H18350" s="4">
        <f t="shared" si="859"/>
        <v>4.2868573364247542E-3</v>
      </c>
      <c r="I18350" s="4">
        <f t="shared" si="860"/>
        <v>0.91888123775983821</v>
      </c>
    </row>
    <row r="18351" spans="1:9" x14ac:dyDescent="0.25">
      <c r="A18351" s="2">
        <v>42521</v>
      </c>
      <c r="B18351" s="3">
        <v>2096.94995117187</v>
      </c>
      <c r="C18351" s="3">
        <f>MAX(B$2:B18351)</f>
        <v>2130.82006835937</v>
      </c>
      <c r="D18351" s="3">
        <f>MIN(B$2:B18351)</f>
        <v>4.4000000953674299</v>
      </c>
      <c r="E18351" s="4">
        <f t="shared" si="858"/>
        <v>0.98407176564358168</v>
      </c>
      <c r="F18351" s="4" cm="1">
        <f t="array" ref="F18351">MIN(IF(L$5:L$11&gt;=E18351,L$5:L$11,1))</f>
        <v>1</v>
      </c>
      <c r="G18351" s="4" cm="1">
        <f t="array" ref="G18351">MAX(IF(L$5:L$11&lt;E18351,L$5:L$11,0))</f>
        <v>0.76393202250021031</v>
      </c>
      <c r="H18351" s="4">
        <f t="shared" si="859"/>
        <v>-1.0052630048582589E-3</v>
      </c>
      <c r="I18351" s="4">
        <f t="shared" si="860"/>
        <v>0.9367304878555538</v>
      </c>
    </row>
    <row r="18352" spans="1:9" x14ac:dyDescent="0.25">
      <c r="A18352" s="2">
        <v>42522</v>
      </c>
      <c r="B18352" s="3">
        <v>2099.330078125</v>
      </c>
      <c r="C18352" s="3">
        <f>MAX(B$2:B18352)</f>
        <v>2130.82006835937</v>
      </c>
      <c r="D18352" s="3">
        <f>MIN(B$2:B18352)</f>
        <v>4.4000000953674299</v>
      </c>
      <c r="E18352" s="4">
        <f t="shared" si="858"/>
        <v>0.98519107738666223</v>
      </c>
      <c r="F18352" s="4" cm="1">
        <f t="array" ref="F18352">MIN(IF(L$5:L$11&gt;=E18352,L$5:L$11,1))</f>
        <v>1</v>
      </c>
      <c r="G18352" s="4" cm="1">
        <f t="array" ref="G18352">MAX(IF(L$5:L$11&lt;E18352,L$5:L$11,0))</f>
        <v>0.76393202250021031</v>
      </c>
      <c r="H18352" s="4">
        <f t="shared" si="859"/>
        <v>1.1350423274527621E-3</v>
      </c>
      <c r="I18352" s="4">
        <f t="shared" si="860"/>
        <v>0.93252691650466435</v>
      </c>
    </row>
    <row r="18353" spans="1:9" x14ac:dyDescent="0.25">
      <c r="A18353" s="2">
        <v>42523</v>
      </c>
      <c r="B18353" s="3">
        <v>2105.26000976562</v>
      </c>
      <c r="C18353" s="3">
        <f>MAX(B$2:B18353)</f>
        <v>2130.82006835937</v>
      </c>
      <c r="D18353" s="3">
        <f>MIN(B$2:B18353)</f>
        <v>4.4000000953674299</v>
      </c>
      <c r="E18353" s="4">
        <f t="shared" si="858"/>
        <v>0.98797976986051628</v>
      </c>
      <c r="F18353" s="4" cm="1">
        <f t="array" ref="F18353">MIN(IF(L$5:L$11&gt;=E18353,L$5:L$11,1))</f>
        <v>1</v>
      </c>
      <c r="G18353" s="4" cm="1">
        <f t="array" ref="G18353">MAX(IF(L$5:L$11&lt;E18353,L$5:L$11,0))</f>
        <v>0.76393202250021031</v>
      </c>
      <c r="H18353" s="4">
        <f t="shared" si="859"/>
        <v>2.8246780734528798E-3</v>
      </c>
      <c r="I18353" s="4">
        <f t="shared" si="860"/>
        <v>0.93726839713636734</v>
      </c>
    </row>
    <row r="18354" spans="1:9" x14ac:dyDescent="0.25">
      <c r="A18354" s="2">
        <v>42524</v>
      </c>
      <c r="B18354" s="3">
        <v>2099.1298828125</v>
      </c>
      <c r="C18354" s="3">
        <f>MAX(B$2:B18354)</f>
        <v>2130.82006835937</v>
      </c>
      <c r="D18354" s="3">
        <f>MIN(B$2:B18354)</f>
        <v>4.4000000953674299</v>
      </c>
      <c r="E18354" s="4">
        <f t="shared" si="858"/>
        <v>0.98509693074297322</v>
      </c>
      <c r="F18354" s="4" cm="1">
        <f t="array" ref="F18354">MIN(IF(L$5:L$11&gt;=E18354,L$5:L$11,1))</f>
        <v>1</v>
      </c>
      <c r="G18354" s="4" cm="1">
        <f t="array" ref="G18354">MAX(IF(L$5:L$11&lt;E18354,L$5:L$11,0))</f>
        <v>0.76393202250021031</v>
      </c>
      <c r="H18354" s="4">
        <f t="shared" si="859"/>
        <v>-2.9118146569470094E-3</v>
      </c>
      <c r="I18354" s="4">
        <f t="shared" si="860"/>
        <v>0.9490814880239552</v>
      </c>
    </row>
    <row r="18355" spans="1:9" x14ac:dyDescent="0.25">
      <c r="A18355" s="2">
        <v>42527</v>
      </c>
      <c r="B18355" s="3">
        <v>2109.40991210937</v>
      </c>
      <c r="C18355" s="3">
        <f>MAX(B$2:B18355)</f>
        <v>2130.82006835937</v>
      </c>
      <c r="D18355" s="3">
        <f>MIN(B$2:B18355)</f>
        <v>4.4000000953674299</v>
      </c>
      <c r="E18355" s="4">
        <f t="shared" si="858"/>
        <v>0.98993136089640132</v>
      </c>
      <c r="F18355" s="4" cm="1">
        <f t="array" ref="F18355">MIN(IF(L$5:L$11&gt;=E18355,L$5:L$11,1))</f>
        <v>1</v>
      </c>
      <c r="G18355" s="4" cm="1">
        <f t="array" ref="G18355">MAX(IF(L$5:L$11&lt;E18355,L$5:L$11,0))</f>
        <v>0.76393202250021031</v>
      </c>
      <c r="H18355" s="4">
        <f t="shared" si="859"/>
        <v>4.8972811930514393E-3</v>
      </c>
      <c r="I18355" s="4">
        <f t="shared" si="860"/>
        <v>0.93686958555384725</v>
      </c>
    </row>
    <row r="18356" spans="1:9" x14ac:dyDescent="0.25">
      <c r="A18356" s="2">
        <v>42528</v>
      </c>
      <c r="B18356" s="3">
        <v>2112.1298828125</v>
      </c>
      <c r="C18356" s="3">
        <f>MAX(B$2:B18356)</f>
        <v>2130.82006835937</v>
      </c>
      <c r="D18356" s="3">
        <f>MIN(B$2:B18356)</f>
        <v>4.4000000953674299</v>
      </c>
      <c r="E18356" s="4">
        <f t="shared" si="858"/>
        <v>0.9912104923077929</v>
      </c>
      <c r="F18356" s="4" cm="1">
        <f t="array" ref="F18356">MIN(IF(L$5:L$11&gt;=E18356,L$5:L$11,1))</f>
        <v>1</v>
      </c>
      <c r="G18356" s="4" cm="1">
        <f t="array" ref="G18356">MAX(IF(L$5:L$11&lt;E18356,L$5:L$11,0))</f>
        <v>0.76393202250021031</v>
      </c>
      <c r="H18356" s="4">
        <f t="shared" si="859"/>
        <v>1.2894462510655291E-3</v>
      </c>
      <c r="I18356" s="4">
        <f t="shared" si="860"/>
        <v>0.95734856031624349</v>
      </c>
    </row>
    <row r="18357" spans="1:9" x14ac:dyDescent="0.25">
      <c r="A18357" s="2">
        <v>42529</v>
      </c>
      <c r="B18357" s="3">
        <v>2119.1201171875</v>
      </c>
      <c r="C18357" s="3">
        <f>MAX(B$2:B18357)</f>
        <v>2130.82006835937</v>
      </c>
      <c r="D18357" s="3">
        <f>MIN(B$2:B18357)</f>
        <v>4.4000000953674299</v>
      </c>
      <c r="E18357" s="4">
        <f t="shared" si="858"/>
        <v>0.9944978175542607</v>
      </c>
      <c r="F18357" s="4" cm="1">
        <f t="array" ref="F18357">MIN(IF(L$5:L$11&gt;=E18357,L$5:L$11,1))</f>
        <v>1</v>
      </c>
      <c r="G18357" s="4" cm="1">
        <f t="array" ref="G18357">MAX(IF(L$5:L$11&lt;E18357,L$5:L$11,0))</f>
        <v>0.76393202250021031</v>
      </c>
      <c r="H18357" s="4">
        <f t="shared" si="859"/>
        <v>3.3095665337075086E-3</v>
      </c>
      <c r="I18357" s="4">
        <f t="shared" si="860"/>
        <v>0.96276704792705348</v>
      </c>
    </row>
    <row r="18358" spans="1:9" x14ac:dyDescent="0.25">
      <c r="A18358" s="2">
        <v>42530</v>
      </c>
      <c r="B18358" s="3">
        <v>2115.47998046875</v>
      </c>
      <c r="C18358" s="3">
        <f>MAX(B$2:B18358)</f>
        <v>2130.82006835937</v>
      </c>
      <c r="D18358" s="3">
        <f>MIN(B$2:B18358)</f>
        <v>4.4000000953674299</v>
      </c>
      <c r="E18358" s="4">
        <f t="shared" si="858"/>
        <v>0.9927859560208423</v>
      </c>
      <c r="F18358" s="4" cm="1">
        <f t="array" ref="F18358">MIN(IF(L$5:L$11&gt;=E18358,L$5:L$11,1))</f>
        <v>1</v>
      </c>
      <c r="G18358" s="4" cm="1">
        <f t="array" ref="G18358">MAX(IF(L$5:L$11&lt;E18358,L$5:L$11,0))</f>
        <v>0.76393202250021031</v>
      </c>
      <c r="H18358" s="4">
        <f t="shared" si="859"/>
        <v>-1.7177585589538413E-3</v>
      </c>
      <c r="I18358" s="4">
        <f t="shared" si="860"/>
        <v>0.97669238113524226</v>
      </c>
    </row>
    <row r="18359" spans="1:9" x14ac:dyDescent="0.25">
      <c r="A18359" s="2">
        <v>42531</v>
      </c>
      <c r="B18359" s="3">
        <v>2096.07006835937</v>
      </c>
      <c r="C18359" s="3">
        <f>MAX(B$2:B18359)</f>
        <v>2130.82006835937</v>
      </c>
      <c r="D18359" s="3">
        <f>MIN(B$2:B18359)</f>
        <v>4.4000000953674299</v>
      </c>
      <c r="E18359" s="4">
        <f t="shared" si="858"/>
        <v>0.98365797966327051</v>
      </c>
      <c r="F18359" s="4" cm="1">
        <f t="array" ref="F18359">MIN(IF(L$5:L$11&gt;=E18359,L$5:L$11,1))</f>
        <v>1</v>
      </c>
      <c r="G18359" s="4" cm="1">
        <f t="array" ref="G18359">MAX(IF(L$5:L$11&lt;E18359,L$5:L$11,0))</f>
        <v>0.76393202250021031</v>
      </c>
      <c r="H18359" s="4">
        <f t="shared" si="859"/>
        <v>-9.1751811827966989E-3</v>
      </c>
      <c r="I18359" s="4">
        <f t="shared" si="860"/>
        <v>0.96944081931161485</v>
      </c>
    </row>
    <row r="18360" spans="1:9" x14ac:dyDescent="0.25">
      <c r="A18360" s="2">
        <v>42534</v>
      </c>
      <c r="B18360" s="3">
        <v>2079.06005859375</v>
      </c>
      <c r="C18360" s="3">
        <f>MAX(B$2:B18360)</f>
        <v>2130.82006835937</v>
      </c>
      <c r="D18360" s="3">
        <f>MIN(B$2:B18360)</f>
        <v>4.4000000953674299</v>
      </c>
      <c r="E18360" s="4">
        <f t="shared" si="858"/>
        <v>0.97565861490017036</v>
      </c>
      <c r="F18360" s="4" cm="1">
        <f t="array" ref="F18360">MIN(IF(L$5:L$11&gt;=E18360,L$5:L$11,1))</f>
        <v>1</v>
      </c>
      <c r="G18360" s="4" cm="1">
        <f t="array" ref="G18360">MAX(IF(L$5:L$11&lt;E18360,L$5:L$11,0))</f>
        <v>0.76393202250021031</v>
      </c>
      <c r="H18360" s="4">
        <f t="shared" si="859"/>
        <v>-8.115191387153442E-3</v>
      </c>
      <c r="I18360" s="4">
        <f t="shared" si="860"/>
        <v>0.93077409096392982</v>
      </c>
    </row>
    <row r="18361" spans="1:9" x14ac:dyDescent="0.25">
      <c r="A18361" s="2">
        <v>42535</v>
      </c>
      <c r="B18361" s="3">
        <v>2075.32006835937</v>
      </c>
      <c r="C18361" s="3">
        <f>MAX(B$2:B18361)</f>
        <v>2130.82006835937</v>
      </c>
      <c r="D18361" s="3">
        <f>MIN(B$2:B18361)</f>
        <v>4.4000000953674299</v>
      </c>
      <c r="E18361" s="4">
        <f t="shared" si="858"/>
        <v>0.97389979485788536</v>
      </c>
      <c r="F18361" s="4" cm="1">
        <f t="array" ref="F18361">MIN(IF(L$5:L$11&gt;=E18361,L$5:L$11,1))</f>
        <v>1</v>
      </c>
      <c r="G18361" s="4" cm="1">
        <f t="array" ref="G18361">MAX(IF(L$5:L$11&lt;E18361,L$5:L$11,0))</f>
        <v>0.76393202250021031</v>
      </c>
      <c r="H18361" s="4">
        <f t="shared" si="859"/>
        <v>-1.7988851350978496E-3</v>
      </c>
      <c r="I18361" s="4">
        <f t="shared" si="860"/>
        <v>0.89688823805062112</v>
      </c>
    </row>
    <row r="18362" spans="1:9" x14ac:dyDescent="0.25">
      <c r="A18362" s="2">
        <v>42536</v>
      </c>
      <c r="B18362" s="3">
        <v>2071.5</v>
      </c>
      <c r="C18362" s="3">
        <f>MAX(B$2:B18362)</f>
        <v>2130.82006835937</v>
      </c>
      <c r="D18362" s="3">
        <f>MIN(B$2:B18362)</f>
        <v>4.4000000953674299</v>
      </c>
      <c r="E18362" s="4">
        <f t="shared" si="858"/>
        <v>0.97210331615812928</v>
      </c>
      <c r="F18362" s="4" cm="1">
        <f t="array" ref="F18362">MIN(IF(L$5:L$11&gt;=E18362,L$5:L$11,1))</f>
        <v>1</v>
      </c>
      <c r="G18362" s="4" cm="1">
        <f t="array" ref="G18362">MAX(IF(L$5:L$11&lt;E18362,L$5:L$11,0))</f>
        <v>0.76393202250021031</v>
      </c>
      <c r="H18362" s="4">
        <f t="shared" si="859"/>
        <v>-1.8407128700826947E-3</v>
      </c>
      <c r="I18362" s="4">
        <f t="shared" si="860"/>
        <v>0.88943775679131287</v>
      </c>
    </row>
    <row r="18363" spans="1:9" x14ac:dyDescent="0.25">
      <c r="A18363" s="2">
        <v>42537</v>
      </c>
      <c r="B18363" s="3">
        <v>2077.98999023437</v>
      </c>
      <c r="C18363" s="3">
        <f>MAX(B$2:B18363)</f>
        <v>2130.82006835937</v>
      </c>
      <c r="D18363" s="3">
        <f>MIN(B$2:B18363)</f>
        <v>4.4000000953674299</v>
      </c>
      <c r="E18363" s="4">
        <f t="shared" si="858"/>
        <v>0.97515538960835235</v>
      </c>
      <c r="F18363" s="4" cm="1">
        <f t="array" ref="F18363">MIN(IF(L$5:L$11&gt;=E18363,L$5:L$11,1))</f>
        <v>1</v>
      </c>
      <c r="G18363" s="4" cm="1">
        <f t="array" ref="G18363">MAX(IF(L$5:L$11&lt;E18363,L$5:L$11,0))</f>
        <v>0.76393202250021031</v>
      </c>
      <c r="H18363" s="4">
        <f t="shared" si="859"/>
        <v>3.1329906996717671E-3</v>
      </c>
      <c r="I18363" s="4">
        <f t="shared" si="860"/>
        <v>0.88182775089901566</v>
      </c>
    </row>
    <row r="18364" spans="1:9" x14ac:dyDescent="0.25">
      <c r="A18364" s="2">
        <v>42538</v>
      </c>
      <c r="B18364" s="3">
        <v>2071.21997070312</v>
      </c>
      <c r="C18364" s="3">
        <f>MAX(B$2:B18364)</f>
        <v>2130.82006835937</v>
      </c>
      <c r="D18364" s="3">
        <f>MIN(B$2:B18364)</f>
        <v>4.4000000953674299</v>
      </c>
      <c r="E18364" s="4">
        <f t="shared" si="858"/>
        <v>0.97197162566994244</v>
      </c>
      <c r="F18364" s="4" cm="1">
        <f t="array" ref="F18364">MIN(IF(L$5:L$11&gt;=E18364,L$5:L$11,1))</f>
        <v>1</v>
      </c>
      <c r="G18364" s="4" cm="1">
        <f t="array" ref="G18364">MAX(IF(L$5:L$11&lt;E18364,L$5:L$11,0))</f>
        <v>0.76393202250021031</v>
      </c>
      <c r="H18364" s="4">
        <f t="shared" si="859"/>
        <v>-3.2579654199809127E-3</v>
      </c>
      <c r="I18364" s="4">
        <f t="shared" si="860"/>
        <v>0.89475654150648287</v>
      </c>
    </row>
    <row r="18365" spans="1:9" x14ac:dyDescent="0.25">
      <c r="A18365" s="2">
        <v>42541</v>
      </c>
      <c r="B18365" s="3">
        <v>2083.25</v>
      </c>
      <c r="C18365" s="3">
        <f>MAX(B$2:B18365)</f>
        <v>2130.82006835937</v>
      </c>
      <c r="D18365" s="3">
        <f>MIN(B$2:B18365)</f>
        <v>4.4000000953674299</v>
      </c>
      <c r="E18365" s="4">
        <f t="shared" si="858"/>
        <v>0.97762903526479317</v>
      </c>
      <c r="F18365" s="4" cm="1">
        <f t="array" ref="F18365">MIN(IF(L$5:L$11&gt;=E18365,L$5:L$11,1))</f>
        <v>1</v>
      </c>
      <c r="G18365" s="4" cm="1">
        <f t="array" ref="G18365">MAX(IF(L$5:L$11&lt;E18365,L$5:L$11,0))</f>
        <v>0.76393202250021031</v>
      </c>
      <c r="H18365" s="4">
        <f t="shared" si="859"/>
        <v>5.8081852565357028E-3</v>
      </c>
      <c r="I18365" s="4">
        <f t="shared" si="860"/>
        <v>0.88126990103906599</v>
      </c>
    </row>
    <row r="18366" spans="1:9" x14ac:dyDescent="0.25">
      <c r="A18366" s="2">
        <v>42542</v>
      </c>
      <c r="B18366" s="3">
        <v>2088.89990234375</v>
      </c>
      <c r="C18366" s="3">
        <f>MAX(B$2:B18366)</f>
        <v>2130.82006835937</v>
      </c>
      <c r="D18366" s="3">
        <f>MIN(B$2:B18366)</f>
        <v>4.4000000953674299</v>
      </c>
      <c r="E18366" s="4">
        <f t="shared" si="858"/>
        <v>0.98028603725046515</v>
      </c>
      <c r="F18366" s="4" cm="1">
        <f t="array" ref="F18366">MIN(IF(L$5:L$11&gt;=E18366,L$5:L$11,1))</f>
        <v>1</v>
      </c>
      <c r="G18366" s="4" cm="1">
        <f t="array" ref="G18366">MAX(IF(L$5:L$11&lt;E18366,L$5:L$11,0))</f>
        <v>0.76393202250021031</v>
      </c>
      <c r="H18366" s="4">
        <f t="shared" si="859"/>
        <v>2.7120616074642889E-3</v>
      </c>
      <c r="I18366" s="4">
        <f t="shared" si="860"/>
        <v>0.90523507265941328</v>
      </c>
    </row>
    <row r="18367" spans="1:9" x14ac:dyDescent="0.25">
      <c r="A18367" s="2">
        <v>42543</v>
      </c>
      <c r="B18367" s="3">
        <v>2085.44995117187</v>
      </c>
      <c r="C18367" s="3">
        <f>MAX(B$2:B18367)</f>
        <v>2130.82006835937</v>
      </c>
      <c r="D18367" s="3">
        <f>MIN(B$2:B18367)</f>
        <v>4.4000000953674299</v>
      </c>
      <c r="E18367" s="4">
        <f t="shared" si="858"/>
        <v>0.97866361502854893</v>
      </c>
      <c r="F18367" s="4" cm="1">
        <f t="array" ref="F18367">MIN(IF(L$5:L$11&gt;=E18367,L$5:L$11,1))</f>
        <v>1</v>
      </c>
      <c r="G18367" s="4" cm="1">
        <f t="array" ref="G18367">MAX(IF(L$5:L$11&lt;E18367,L$5:L$11,0))</f>
        <v>0.76393202250021031</v>
      </c>
      <c r="H18367" s="4">
        <f t="shared" si="859"/>
        <v>-1.6515636618150698E-3</v>
      </c>
      <c r="I18367" s="4">
        <f t="shared" si="860"/>
        <v>0.91649031368707168</v>
      </c>
    </row>
    <row r="18368" spans="1:9" x14ac:dyDescent="0.25">
      <c r="A18368" s="2">
        <v>42544</v>
      </c>
      <c r="B18368" s="3">
        <v>2113.32006835937</v>
      </c>
      <c r="C18368" s="3">
        <f>MAX(B$2:B18368)</f>
        <v>2130.82006835937</v>
      </c>
      <c r="D18368" s="3">
        <f>MIN(B$2:B18368)</f>
        <v>4.4000000953674299</v>
      </c>
      <c r="E18368" s="4">
        <f t="shared" si="858"/>
        <v>0.99177020558581974</v>
      </c>
      <c r="F18368" s="4" cm="1">
        <f t="array" ref="F18368">MIN(IF(L$5:L$11&gt;=E18368,L$5:L$11,1))</f>
        <v>1</v>
      </c>
      <c r="G18368" s="4" cm="1">
        <f t="array" ref="G18368">MAX(IF(L$5:L$11&lt;E18368,L$5:L$11,0))</f>
        <v>0.76393202250021031</v>
      </c>
      <c r="H18368" s="4">
        <f t="shared" si="859"/>
        <v>1.336407865930278E-2</v>
      </c>
      <c r="I18368" s="4">
        <f t="shared" si="860"/>
        <v>0.90961762286682835</v>
      </c>
    </row>
    <row r="18369" spans="1:9" x14ac:dyDescent="0.25">
      <c r="A18369" s="2">
        <v>42545</v>
      </c>
      <c r="B18369" s="3">
        <v>2037.41003417968</v>
      </c>
      <c r="C18369" s="3">
        <f>MAX(B$2:B18369)</f>
        <v>2130.82006835937</v>
      </c>
      <c r="D18369" s="3">
        <f>MIN(B$2:B18369)</f>
        <v>4.4000000953674299</v>
      </c>
      <c r="E18369" s="4">
        <f t="shared" si="858"/>
        <v>0.95607169271311976</v>
      </c>
      <c r="F18369" s="4" cm="1">
        <f t="array" ref="F18369">MIN(IF(L$5:L$11&gt;=E18369,L$5:L$11,1))</f>
        <v>1</v>
      </c>
      <c r="G18369" s="4" cm="1">
        <f t="array" ref="G18369">MAX(IF(L$5:L$11&lt;E18369,L$5:L$11,0))</f>
        <v>0.76393202250021031</v>
      </c>
      <c r="H18369" s="4">
        <f t="shared" si="859"/>
        <v>-3.5919799994432955E-2</v>
      </c>
      <c r="I18369" s="4">
        <f t="shared" si="860"/>
        <v>0.96513803142068433</v>
      </c>
    </row>
    <row r="18370" spans="1:9" x14ac:dyDescent="0.25">
      <c r="A18370" s="2">
        <v>42548</v>
      </c>
      <c r="B18370" s="3">
        <v>2000.5400390625</v>
      </c>
      <c r="C18370" s="3">
        <f>MAX(B$2:B18370)</f>
        <v>2130.82006835937</v>
      </c>
      <c r="D18370" s="3">
        <f>MIN(B$2:B18370)</f>
        <v>4.4000000953674299</v>
      </c>
      <c r="E18370" s="4">
        <f t="shared" si="858"/>
        <v>0.93873269386362124</v>
      </c>
      <c r="F18370" s="4" cm="1">
        <f t="array" ref="F18370">MIN(IF(L$5:L$11&gt;=E18370,L$5:L$11,1))</f>
        <v>1</v>
      </c>
      <c r="G18370" s="4" cm="1">
        <f t="array" ref="G18370">MAX(IF(L$5:L$11&lt;E18370,L$5:L$11,0))</f>
        <v>0.76393202250021031</v>
      </c>
      <c r="H18370" s="4">
        <f t="shared" si="859"/>
        <v>-1.8096502176119356E-2</v>
      </c>
      <c r="I18370" s="4">
        <f t="shared" si="860"/>
        <v>0.81391670419627593</v>
      </c>
    </row>
    <row r="18371" spans="1:9" x14ac:dyDescent="0.25">
      <c r="A18371" s="2">
        <v>42549</v>
      </c>
      <c r="B18371" s="3">
        <v>2036.08996582031</v>
      </c>
      <c r="C18371" s="3">
        <f>MAX(B$2:B18371)</f>
        <v>2130.82006835937</v>
      </c>
      <c r="D18371" s="3">
        <f>MIN(B$2:B18371)</f>
        <v>4.4000000953674299</v>
      </c>
      <c r="E18371" s="4">
        <f t="shared" si="858"/>
        <v>0.95545089892967516</v>
      </c>
      <c r="F18371" s="4" cm="1">
        <f t="array" ref="F18371">MIN(IF(L$5:L$11&gt;=E18371,L$5:L$11,1))</f>
        <v>1</v>
      </c>
      <c r="G18371" s="4" cm="1">
        <f t="array" ref="G18371">MAX(IF(L$5:L$11&lt;E18371,L$5:L$11,0))</f>
        <v>0.76393202250021031</v>
      </c>
      <c r="H18371" s="4">
        <f t="shared" si="859"/>
        <v>1.7770165087257928E-2</v>
      </c>
      <c r="I18371" s="4">
        <f t="shared" si="860"/>
        <v>0.7404675264080095</v>
      </c>
    </row>
    <row r="18372" spans="1:9" x14ac:dyDescent="0.25">
      <c r="A18372" s="2">
        <v>42550</v>
      </c>
      <c r="B18372" s="3">
        <v>2070.77001953125</v>
      </c>
      <c r="C18372" s="3">
        <f>MAX(B$2:B18372)</f>
        <v>2130.82006835937</v>
      </c>
      <c r="D18372" s="3">
        <f>MIN(B$2:B18372)</f>
        <v>4.4000000953674299</v>
      </c>
      <c r="E18372" s="4">
        <f t="shared" ref="E18372:E18435" si="861">(B18372-D18372)/(C18372-D18372)</f>
        <v>0.97176002534760475</v>
      </c>
      <c r="F18372" s="4" cm="1">
        <f t="array" ref="F18372">MIN(IF(L$5:L$11&gt;=E18372,L$5:L$11,1))</f>
        <v>1</v>
      </c>
      <c r="G18372" s="4" cm="1">
        <f t="array" ref="G18372">MAX(IF(L$5:L$11&lt;E18372,L$5:L$11,0))</f>
        <v>0.76393202250021031</v>
      </c>
      <c r="H18372" s="4">
        <f t="shared" si="859"/>
        <v>1.7032672570029606E-2</v>
      </c>
      <c r="I18372" s="4">
        <f t="shared" si="860"/>
        <v>0.81128697952959539</v>
      </c>
    </row>
    <row r="18373" spans="1:9" x14ac:dyDescent="0.25">
      <c r="A18373" s="2">
        <v>42551</v>
      </c>
      <c r="B18373" s="3">
        <v>2098.86010742187</v>
      </c>
      <c r="C18373" s="3">
        <f>MAX(B$2:B18373)</f>
        <v>2130.82006835937</v>
      </c>
      <c r="D18373" s="3">
        <f>MIN(B$2:B18373)</f>
        <v>4.4000000953674299</v>
      </c>
      <c r="E18373" s="4">
        <f t="shared" si="861"/>
        <v>0.984970062399951</v>
      </c>
      <c r="F18373" s="4" cm="1">
        <f t="array" ref="F18373">MIN(IF(L$5:L$11&gt;=E18373,L$5:L$11,1))</f>
        <v>1</v>
      </c>
      <c r="G18373" s="4" cm="1">
        <f t="array" ref="G18373">MAX(IF(L$5:L$11&lt;E18373,L$5:L$11,0))</f>
        <v>0.76393202250021031</v>
      </c>
      <c r="H18373" s="4">
        <f t="shared" ref="H18373:H18436" si="862">B18373/B18372-1</f>
        <v>1.3565044705919904E-2</v>
      </c>
      <c r="I18373" s="4">
        <f t="shared" ref="I18373:I18436" si="863">IF(E18372=0,0,(E18372-G18372)/(F18372-G18372))</f>
        <v>0.88037354768958276</v>
      </c>
    </row>
    <row r="18374" spans="1:9" x14ac:dyDescent="0.25">
      <c r="A18374" s="2">
        <v>42552</v>
      </c>
      <c r="B18374" s="3">
        <v>2102.94995117187</v>
      </c>
      <c r="C18374" s="3">
        <f>MAX(B$2:B18374)</f>
        <v>2130.82006835937</v>
      </c>
      <c r="D18374" s="3">
        <f>MIN(B$2:B18374)</f>
        <v>4.4000000953674299</v>
      </c>
      <c r="E18374" s="4">
        <f t="shared" si="861"/>
        <v>0.9868934094427293</v>
      </c>
      <c r="F18374" s="4" cm="1">
        <f t="array" ref="F18374">MIN(IF(L$5:L$11&gt;=E18374,L$5:L$11,1))</f>
        <v>1</v>
      </c>
      <c r="G18374" s="4" cm="1">
        <f t="array" ref="G18374">MAX(IF(L$5:L$11&lt;E18374,L$5:L$11,0))</f>
        <v>0.76393202250021031</v>
      </c>
      <c r="H18374" s="4">
        <f t="shared" si="862"/>
        <v>1.9486023558872301E-3</v>
      </c>
      <c r="I18374" s="4">
        <f t="shared" si="863"/>
        <v>0.93633216262861241</v>
      </c>
    </row>
    <row r="18375" spans="1:9" x14ac:dyDescent="0.25">
      <c r="A18375" s="2">
        <v>42556</v>
      </c>
      <c r="B18375" s="3">
        <v>2088.55004882812</v>
      </c>
      <c r="C18375" s="3">
        <f>MAX(B$2:B18375)</f>
        <v>2130.82006835937</v>
      </c>
      <c r="D18375" s="3">
        <f>MIN(B$2:B18375)</f>
        <v>4.4000000953674299</v>
      </c>
      <c r="E18375" s="4">
        <f t="shared" si="861"/>
        <v>0.98012151024996719</v>
      </c>
      <c r="F18375" s="4" cm="1">
        <f t="array" ref="F18375">MIN(IF(L$5:L$11&gt;=E18375,L$5:L$11,1))</f>
        <v>1</v>
      </c>
      <c r="G18375" s="4" cm="1">
        <f t="array" ref="G18375">MAX(IF(L$5:L$11&lt;E18375,L$5:L$11,0))</f>
        <v>0.76393202250021031</v>
      </c>
      <c r="H18375" s="4">
        <f t="shared" si="862"/>
        <v>-6.8474774379322367E-3</v>
      </c>
      <c r="I18375" s="4">
        <f t="shared" si="863"/>
        <v>0.94447959144614446</v>
      </c>
    </row>
    <row r="18376" spans="1:9" x14ac:dyDescent="0.25">
      <c r="A18376" s="2">
        <v>42557</v>
      </c>
      <c r="B18376" s="3">
        <v>2099.72998046875</v>
      </c>
      <c r="C18376" s="3">
        <f>MAX(B$2:B18376)</f>
        <v>2130.82006835937</v>
      </c>
      <c r="D18376" s="3">
        <f>MIN(B$2:B18376)</f>
        <v>4.4000000953674299</v>
      </c>
      <c r="E18376" s="4">
        <f t="shared" si="861"/>
        <v>0.98537914104808</v>
      </c>
      <c r="F18376" s="4" cm="1">
        <f t="array" ref="F18376">MIN(IF(L$5:L$11&gt;=E18376,L$5:L$11,1))</f>
        <v>1</v>
      </c>
      <c r="G18376" s="4" cm="1">
        <f t="array" ref="G18376">MAX(IF(L$5:L$11&lt;E18376,L$5:L$11,0))</f>
        <v>0.76393202250021031</v>
      </c>
      <c r="H18376" s="4">
        <f t="shared" si="862"/>
        <v>5.3529632420841189E-3</v>
      </c>
      <c r="I18376" s="4">
        <f t="shared" si="863"/>
        <v>0.91579336612882822</v>
      </c>
    </row>
    <row r="18377" spans="1:9" x14ac:dyDescent="0.25">
      <c r="A18377" s="2">
        <v>42558</v>
      </c>
      <c r="B18377" s="3">
        <v>2097.89990234375</v>
      </c>
      <c r="C18377" s="3">
        <f>MAX(B$2:B18377)</f>
        <v>2130.82006835937</v>
      </c>
      <c r="D18377" s="3">
        <f>MIN(B$2:B18377)</f>
        <v>4.4000000953674299</v>
      </c>
      <c r="E18377" s="4">
        <f t="shared" si="861"/>
        <v>0.98451850294918641</v>
      </c>
      <c r="F18377" s="4" cm="1">
        <f t="array" ref="F18377">MIN(IF(L$5:L$11&gt;=E18377,L$5:L$11,1))</f>
        <v>1</v>
      </c>
      <c r="G18377" s="4" cm="1">
        <f t="array" ref="G18377">MAX(IF(L$5:L$11&lt;E18377,L$5:L$11,0))</f>
        <v>0.76393202250021031</v>
      </c>
      <c r="H18377" s="4">
        <f t="shared" si="862"/>
        <v>-8.7157784192393173E-4</v>
      </c>
      <c r="I18377" s="4">
        <f t="shared" si="863"/>
        <v>0.93806504759023057</v>
      </c>
    </row>
    <row r="18378" spans="1:9" x14ac:dyDescent="0.25">
      <c r="A18378" s="2">
        <v>42559</v>
      </c>
      <c r="B18378" s="3">
        <v>2129.89990234375</v>
      </c>
      <c r="C18378" s="3">
        <f>MAX(B$2:B18378)</f>
        <v>2130.82006835937</v>
      </c>
      <c r="D18378" s="3">
        <f>MIN(B$2:B18378)</f>
        <v>4.4000000953674299</v>
      </c>
      <c r="E18378" s="4">
        <f t="shared" si="861"/>
        <v>0.99956726987797329</v>
      </c>
      <c r="F18378" s="4" cm="1">
        <f t="array" ref="F18378">MIN(IF(L$5:L$11&gt;=E18378,L$5:L$11,1))</f>
        <v>1</v>
      </c>
      <c r="G18378" s="4" cm="1">
        <f t="array" ref="G18378">MAX(IF(L$5:L$11&lt;E18378,L$5:L$11,0))</f>
        <v>0.76393202250021031</v>
      </c>
      <c r="H18378" s="4">
        <f t="shared" si="862"/>
        <v>1.5253349296718177E-2</v>
      </c>
      <c r="I18378" s="4">
        <f t="shared" si="863"/>
        <v>0.93441932609929113</v>
      </c>
    </row>
    <row r="18379" spans="1:9" x14ac:dyDescent="0.25">
      <c r="A18379" s="2">
        <v>42562</v>
      </c>
      <c r="B18379" s="3">
        <v>2137.15991210937</v>
      </c>
      <c r="C18379" s="3">
        <f>MAX(B$2:B18379)</f>
        <v>2137.15991210937</v>
      </c>
      <c r="D18379" s="3">
        <f>MIN(B$2:B18379)</f>
        <v>4.4000000953674299</v>
      </c>
      <c r="E18379" s="4">
        <f t="shared" si="861"/>
        <v>1</v>
      </c>
      <c r="F18379" s="4" cm="1">
        <f t="array" ref="F18379">MIN(IF(L$5:L$11&gt;=E18379,L$5:L$11,1))</f>
        <v>1</v>
      </c>
      <c r="G18379" s="4" cm="1">
        <f t="array" ref="G18379">MAX(IF(L$5:L$11&lt;E18379,L$5:L$11,0))</f>
        <v>0.76393202250021031</v>
      </c>
      <c r="H18379" s="4">
        <f t="shared" si="862"/>
        <v>3.4086154741972408E-3</v>
      </c>
      <c r="I18379" s="4">
        <f t="shared" si="863"/>
        <v>0.99816692578718302</v>
      </c>
    </row>
    <row r="18380" spans="1:9" x14ac:dyDescent="0.25">
      <c r="A18380" s="2">
        <v>42563</v>
      </c>
      <c r="B18380" s="3">
        <v>2152.13989257812</v>
      </c>
      <c r="C18380" s="3">
        <f>MAX(B$2:B18380)</f>
        <v>2152.13989257812</v>
      </c>
      <c r="D18380" s="3">
        <f>MIN(B$2:B18380)</f>
        <v>4.4000000953674299</v>
      </c>
      <c r="E18380" s="4">
        <f t="shared" si="861"/>
        <v>1</v>
      </c>
      <c r="F18380" s="4" cm="1">
        <f t="array" ref="F18380">MIN(IF(L$5:L$11&gt;=E18380,L$5:L$11,1))</f>
        <v>1</v>
      </c>
      <c r="G18380" s="4" cm="1">
        <f t="array" ref="G18380">MAX(IF(L$5:L$11&lt;E18380,L$5:L$11,0))</f>
        <v>0.76393202250021031</v>
      </c>
      <c r="H18380" s="4">
        <f t="shared" si="862"/>
        <v>7.0092932137983954E-3</v>
      </c>
      <c r="I18380" s="4">
        <f t="shared" si="863"/>
        <v>1</v>
      </c>
    </row>
    <row r="18381" spans="1:9" x14ac:dyDescent="0.25">
      <c r="A18381" s="2">
        <v>42564</v>
      </c>
      <c r="B18381" s="3">
        <v>2152.42993164062</v>
      </c>
      <c r="C18381" s="3">
        <f>MAX(B$2:B18381)</f>
        <v>2152.42993164062</v>
      </c>
      <c r="D18381" s="3">
        <f>MIN(B$2:B18381)</f>
        <v>4.4000000953674299</v>
      </c>
      <c r="E18381" s="4">
        <f t="shared" si="861"/>
        <v>1</v>
      </c>
      <c r="F18381" s="4" cm="1">
        <f t="array" ref="F18381">MIN(IF(L$5:L$11&gt;=E18381,L$5:L$11,1))</f>
        <v>1</v>
      </c>
      <c r="G18381" s="4" cm="1">
        <f t="array" ref="G18381">MAX(IF(L$5:L$11&lt;E18381,L$5:L$11,0))</f>
        <v>0.76393202250021031</v>
      </c>
      <c r="H18381" s="4">
        <f t="shared" si="862"/>
        <v>1.3476775533982632E-4</v>
      </c>
      <c r="I18381" s="4">
        <f t="shared" si="863"/>
        <v>1</v>
      </c>
    </row>
    <row r="18382" spans="1:9" x14ac:dyDescent="0.25">
      <c r="A18382" s="2">
        <v>42565</v>
      </c>
      <c r="B18382" s="3">
        <v>2163.75</v>
      </c>
      <c r="C18382" s="3">
        <f>MAX(B$2:B18382)</f>
        <v>2163.75</v>
      </c>
      <c r="D18382" s="3">
        <f>MIN(B$2:B18382)</f>
        <v>4.4000000953674299</v>
      </c>
      <c r="E18382" s="4">
        <f t="shared" si="861"/>
        <v>1</v>
      </c>
      <c r="F18382" s="4" cm="1">
        <f t="array" ref="F18382">MIN(IF(L$5:L$11&gt;=E18382,L$5:L$11,1))</f>
        <v>1</v>
      </c>
      <c r="G18382" s="4" cm="1">
        <f t="array" ref="G18382">MAX(IF(L$5:L$11&lt;E18382,L$5:L$11,0))</f>
        <v>0.76393202250021031</v>
      </c>
      <c r="H18382" s="4">
        <f t="shared" si="862"/>
        <v>5.2592041176233728E-3</v>
      </c>
      <c r="I18382" s="4">
        <f t="shared" si="863"/>
        <v>1</v>
      </c>
    </row>
    <row r="18383" spans="1:9" x14ac:dyDescent="0.25">
      <c r="A18383" s="2">
        <v>42566</v>
      </c>
      <c r="B18383" s="3">
        <v>2161.73999023437</v>
      </c>
      <c r="C18383" s="3">
        <f>MAX(B$2:B18383)</f>
        <v>2163.75</v>
      </c>
      <c r="D18383" s="3">
        <f>MIN(B$2:B18383)</f>
        <v>4.4000000953674299</v>
      </c>
      <c r="E18383" s="4">
        <f t="shared" si="861"/>
        <v>0.99906915980933209</v>
      </c>
      <c r="F18383" s="4" cm="1">
        <f t="array" ref="F18383">MIN(IF(L$5:L$11&gt;=E18383,L$5:L$11,1))</f>
        <v>1</v>
      </c>
      <c r="G18383" s="4" cm="1">
        <f t="array" ref="G18383">MAX(IF(L$5:L$11&lt;E18383,L$5:L$11,0))</f>
        <v>0.76393202250021031</v>
      </c>
      <c r="H18383" s="4">
        <f t="shared" si="862"/>
        <v>-9.2894732091508558E-4</v>
      </c>
      <c r="I18383" s="4">
        <f t="shared" si="863"/>
        <v>1</v>
      </c>
    </row>
    <row r="18384" spans="1:9" x14ac:dyDescent="0.25">
      <c r="A18384" s="2">
        <v>42569</v>
      </c>
      <c r="B18384" s="3">
        <v>2166.88989257812</v>
      </c>
      <c r="C18384" s="3">
        <f>MAX(B$2:B18384)</f>
        <v>2166.88989257812</v>
      </c>
      <c r="D18384" s="3">
        <f>MIN(B$2:B18384)</f>
        <v>4.4000000953674299</v>
      </c>
      <c r="E18384" s="4">
        <f t="shared" si="861"/>
        <v>1</v>
      </c>
      <c r="F18384" s="4" cm="1">
        <f t="array" ref="F18384">MIN(IF(L$5:L$11&gt;=E18384,L$5:L$11,1))</f>
        <v>1</v>
      </c>
      <c r="G18384" s="4" cm="1">
        <f t="array" ref="G18384">MAX(IF(L$5:L$11&lt;E18384,L$5:L$11,0))</f>
        <v>0.76393202250021031</v>
      </c>
      <c r="H18384" s="4">
        <f t="shared" si="862"/>
        <v>2.3822949878407051E-3</v>
      </c>
      <c r="I18384" s="4">
        <f t="shared" si="863"/>
        <v>0.99605689767614181</v>
      </c>
    </row>
    <row r="18385" spans="1:9" x14ac:dyDescent="0.25">
      <c r="A18385" s="2">
        <v>42570</v>
      </c>
      <c r="B18385" s="3">
        <v>2163.78002929687</v>
      </c>
      <c r="C18385" s="3">
        <f>MAX(B$2:B18385)</f>
        <v>2166.88989257812</v>
      </c>
      <c r="D18385" s="3">
        <f>MIN(B$2:B18385)</f>
        <v>4.4000000953674299</v>
      </c>
      <c r="E18385" s="4">
        <f t="shared" si="861"/>
        <v>0.99856190621188079</v>
      </c>
      <c r="F18385" s="4" cm="1">
        <f t="array" ref="F18385">MIN(IF(L$5:L$11&gt;=E18385,L$5:L$11,1))</f>
        <v>1</v>
      </c>
      <c r="G18385" s="4" cm="1">
        <f t="array" ref="G18385">MAX(IF(L$5:L$11&lt;E18385,L$5:L$11,0))</f>
        <v>0.76393202250021031</v>
      </c>
      <c r="H18385" s="4">
        <f t="shared" si="862"/>
        <v>-1.4351736522938419E-3</v>
      </c>
      <c r="I18385" s="4">
        <f t="shared" si="863"/>
        <v>1</v>
      </c>
    </row>
    <row r="18386" spans="1:9" x14ac:dyDescent="0.25">
      <c r="A18386" s="2">
        <v>42571</v>
      </c>
      <c r="B18386" s="3">
        <v>2173.02001953125</v>
      </c>
      <c r="C18386" s="3">
        <f>MAX(B$2:B18386)</f>
        <v>2173.02001953125</v>
      </c>
      <c r="D18386" s="3">
        <f>MIN(B$2:B18386)</f>
        <v>4.4000000953674299</v>
      </c>
      <c r="E18386" s="4">
        <f t="shared" si="861"/>
        <v>1</v>
      </c>
      <c r="F18386" s="4" cm="1">
        <f t="array" ref="F18386">MIN(IF(L$5:L$11&gt;=E18386,L$5:L$11,1))</f>
        <v>1</v>
      </c>
      <c r="G18386" s="4" cm="1">
        <f t="array" ref="G18386">MAX(IF(L$5:L$11&lt;E18386,L$5:L$11,0))</f>
        <v>0.76393202250021031</v>
      </c>
      <c r="H18386" s="4">
        <f t="shared" si="862"/>
        <v>4.2703001734343271E-3</v>
      </c>
      <c r="I18386" s="4">
        <f t="shared" si="863"/>
        <v>0.99390813695550684</v>
      </c>
    </row>
    <row r="18387" spans="1:9" x14ac:dyDescent="0.25">
      <c r="A18387" s="2">
        <v>42572</v>
      </c>
      <c r="B18387" s="3">
        <v>2165.169921875</v>
      </c>
      <c r="C18387" s="3">
        <f>MAX(B$2:B18387)</f>
        <v>2173.02001953125</v>
      </c>
      <c r="D18387" s="3">
        <f>MIN(B$2:B18387)</f>
        <v>4.4000000953674299</v>
      </c>
      <c r="E18387" s="4">
        <f t="shared" si="861"/>
        <v>0.99638014147896137</v>
      </c>
      <c r="F18387" s="4" cm="1">
        <f t="array" ref="F18387">MIN(IF(L$5:L$11&gt;=E18387,L$5:L$11,1))</f>
        <v>1</v>
      </c>
      <c r="G18387" s="4" cm="1">
        <f t="array" ref="G18387">MAX(IF(L$5:L$11&lt;E18387,L$5:L$11,0))</f>
        <v>0.76393202250021031</v>
      </c>
      <c r="H18387" s="4">
        <f t="shared" si="862"/>
        <v>-3.6125289162974861E-3</v>
      </c>
      <c r="I18387" s="4">
        <f t="shared" si="863"/>
        <v>1</v>
      </c>
    </row>
    <row r="18388" spans="1:9" x14ac:dyDescent="0.25">
      <c r="A18388" s="2">
        <v>42573</v>
      </c>
      <c r="B18388" s="3">
        <v>2175.03002929687</v>
      </c>
      <c r="C18388" s="3">
        <f>MAX(B$2:B18388)</f>
        <v>2175.03002929687</v>
      </c>
      <c r="D18388" s="3">
        <f>MIN(B$2:B18388)</f>
        <v>4.4000000953674299</v>
      </c>
      <c r="E18388" s="4">
        <f t="shared" si="861"/>
        <v>1</v>
      </c>
      <c r="F18388" s="4" cm="1">
        <f t="array" ref="F18388">MIN(IF(L$5:L$11&gt;=E18388,L$5:L$11,1))</f>
        <v>1</v>
      </c>
      <c r="G18388" s="4" cm="1">
        <f t="array" ref="G18388">MAX(IF(L$5:L$11&lt;E18388,L$5:L$11,0))</f>
        <v>0.76393202250021031</v>
      </c>
      <c r="H18388" s="4">
        <f t="shared" si="862"/>
        <v>4.5539647130010685E-3</v>
      </c>
      <c r="I18388" s="4">
        <f t="shared" si="863"/>
        <v>0.98466603323594848</v>
      </c>
    </row>
    <row r="18389" spans="1:9" x14ac:dyDescent="0.25">
      <c r="A18389" s="2">
        <v>42576</v>
      </c>
      <c r="B18389" s="3">
        <v>2168.47998046875</v>
      </c>
      <c r="C18389" s="3">
        <f>MAX(B$2:B18389)</f>
        <v>2175.03002929687</v>
      </c>
      <c r="D18389" s="3">
        <f>MIN(B$2:B18389)</f>
        <v>4.4000000953674299</v>
      </c>
      <c r="E18389" s="4">
        <f t="shared" si="861"/>
        <v>0.99698242043093377</v>
      </c>
      <c r="F18389" s="4" cm="1">
        <f t="array" ref="F18389">MIN(IF(L$5:L$11&gt;=E18389,L$5:L$11,1))</f>
        <v>1</v>
      </c>
      <c r="G18389" s="4" cm="1">
        <f t="array" ref="G18389">MAX(IF(L$5:L$11&lt;E18389,L$5:L$11,0))</f>
        <v>0.76393202250021031</v>
      </c>
      <c r="H18389" s="4">
        <f t="shared" si="862"/>
        <v>-3.0114751244318949E-3</v>
      </c>
      <c r="I18389" s="4">
        <f t="shared" si="863"/>
        <v>1</v>
      </c>
    </row>
    <row r="18390" spans="1:9" x14ac:dyDescent="0.25">
      <c r="A18390" s="2">
        <v>42577</v>
      </c>
      <c r="B18390" s="3">
        <v>2169.17993164062</v>
      </c>
      <c r="C18390" s="3">
        <f>MAX(B$2:B18390)</f>
        <v>2175.03002929687</v>
      </c>
      <c r="D18390" s="3">
        <f>MIN(B$2:B18390)</f>
        <v>4.4000000953674299</v>
      </c>
      <c r="E18390" s="4">
        <f t="shared" si="861"/>
        <v>0.99730488495158154</v>
      </c>
      <c r="F18390" s="4" cm="1">
        <f t="array" ref="F18390">MIN(IF(L$5:L$11&gt;=E18390,L$5:L$11,1))</f>
        <v>1</v>
      </c>
      <c r="G18390" s="4" cm="1">
        <f t="array" ref="G18390">MAX(IF(L$5:L$11&lt;E18390,L$5:L$11,0))</f>
        <v>0.76393202250021031</v>
      </c>
      <c r="H18390" s="4">
        <f t="shared" si="862"/>
        <v>3.227842443436213E-4</v>
      </c>
      <c r="I18390" s="4">
        <f t="shared" si="863"/>
        <v>0.98721732781792093</v>
      </c>
    </row>
    <row r="18391" spans="1:9" x14ac:dyDescent="0.25">
      <c r="A18391" s="2">
        <v>42578</v>
      </c>
      <c r="B18391" s="3">
        <v>2166.580078125</v>
      </c>
      <c r="C18391" s="3">
        <f>MAX(B$2:B18391)</f>
        <v>2175.03002929687</v>
      </c>
      <c r="D18391" s="3">
        <f>MIN(B$2:B18391)</f>
        <v>4.4000000953674299</v>
      </c>
      <c r="E18391" s="4">
        <f t="shared" si="861"/>
        <v>0.9961071435213773</v>
      </c>
      <c r="F18391" s="4" cm="1">
        <f t="array" ref="F18391">MIN(IF(L$5:L$11&gt;=E18391,L$5:L$11,1))</f>
        <v>1</v>
      </c>
      <c r="G18391" s="4" cm="1">
        <f t="array" ref="G18391">MAX(IF(L$5:L$11&lt;E18391,L$5:L$11,0))</f>
        <v>0.76393202250021031</v>
      </c>
      <c r="H18391" s="4">
        <f t="shared" si="862"/>
        <v>-1.1985421207790781E-3</v>
      </c>
      <c r="I18391" s="4">
        <f t="shared" si="863"/>
        <v>0.98858330944771677</v>
      </c>
    </row>
    <row r="18392" spans="1:9" x14ac:dyDescent="0.25">
      <c r="A18392" s="2">
        <v>42579</v>
      </c>
      <c r="B18392" s="3">
        <v>2170.06005859375</v>
      </c>
      <c r="C18392" s="3">
        <f>MAX(B$2:B18392)</f>
        <v>2175.03002929687</v>
      </c>
      <c r="D18392" s="3">
        <f>MIN(B$2:B18392)</f>
        <v>4.4000000953674299</v>
      </c>
      <c r="E18392" s="4">
        <f t="shared" si="861"/>
        <v>0.99771035568647859</v>
      </c>
      <c r="F18392" s="4" cm="1">
        <f t="array" ref="F18392">MIN(IF(L$5:L$11&gt;=E18392,L$5:L$11,1))</f>
        <v>1</v>
      </c>
      <c r="G18392" s="4" cm="1">
        <f t="array" ref="G18392">MAX(IF(L$5:L$11&lt;E18392,L$5:L$11,0))</f>
        <v>0.76393202250021031</v>
      </c>
      <c r="H18392" s="4">
        <f t="shared" si="862"/>
        <v>1.6062090221755643E-3</v>
      </c>
      <c r="I18392" s="4">
        <f t="shared" si="863"/>
        <v>0.98350959532990379</v>
      </c>
    </row>
    <row r="18393" spans="1:9" x14ac:dyDescent="0.25">
      <c r="A18393" s="2">
        <v>42580</v>
      </c>
      <c r="B18393" s="3">
        <v>2173.60009765625</v>
      </c>
      <c r="C18393" s="3">
        <f>MAX(B$2:B18393)</f>
        <v>2175.03002929687</v>
      </c>
      <c r="D18393" s="3">
        <f>MIN(B$2:B18393)</f>
        <v>4.4000000953674299</v>
      </c>
      <c r="E18393" s="4">
        <f t="shared" si="861"/>
        <v>0.99934123658966145</v>
      </c>
      <c r="F18393" s="4" cm="1">
        <f t="array" ref="F18393">MIN(IF(L$5:L$11&gt;=E18393,L$5:L$11,1))</f>
        <v>1</v>
      </c>
      <c r="G18393" s="4" cm="1">
        <f t="array" ref="G18393">MAX(IF(L$5:L$11&lt;E18393,L$5:L$11,0))</f>
        <v>0.76393202250021031</v>
      </c>
      <c r="H18393" s="4">
        <f t="shared" si="862"/>
        <v>1.6313092573088106E-3</v>
      </c>
      <c r="I18393" s="4">
        <f t="shared" si="863"/>
        <v>0.9903009110436275</v>
      </c>
    </row>
    <row r="18394" spans="1:9" x14ac:dyDescent="0.25">
      <c r="A18394" s="2">
        <v>42583</v>
      </c>
      <c r="B18394" s="3">
        <v>2170.84008789062</v>
      </c>
      <c r="C18394" s="3">
        <f>MAX(B$2:B18394)</f>
        <v>2175.03002929687</v>
      </c>
      <c r="D18394" s="3">
        <f>MIN(B$2:B18394)</f>
        <v>4.4000000953674299</v>
      </c>
      <c r="E18394" s="4">
        <f t="shared" si="861"/>
        <v>0.99806971185790172</v>
      </c>
      <c r="F18394" s="4" cm="1">
        <f t="array" ref="F18394">MIN(IF(L$5:L$11&gt;=E18394,L$5:L$11,1))</f>
        <v>1</v>
      </c>
      <c r="G18394" s="4" cm="1">
        <f t="array" ref="G18394">MAX(IF(L$5:L$11&lt;E18394,L$5:L$11,0))</f>
        <v>0.76393202250021031</v>
      </c>
      <c r="H18394" s="4">
        <f t="shared" si="862"/>
        <v>-1.2697872845175429E-3</v>
      </c>
      <c r="I18394" s="4">
        <f t="shared" si="863"/>
        <v>0.99720943341271628</v>
      </c>
    </row>
    <row r="18395" spans="1:9" x14ac:dyDescent="0.25">
      <c r="A18395" s="2">
        <v>42584</v>
      </c>
      <c r="B18395" s="3">
        <v>2157.03002929687</v>
      </c>
      <c r="C18395" s="3">
        <f>MAX(B$2:B18395)</f>
        <v>2175.03002929687</v>
      </c>
      <c r="D18395" s="3">
        <f>MIN(B$2:B18395)</f>
        <v>4.4000000953674299</v>
      </c>
      <c r="E18395" s="4">
        <f t="shared" si="861"/>
        <v>0.99170747674276782</v>
      </c>
      <c r="F18395" s="4" cm="1">
        <f t="array" ref="F18395">MIN(IF(L$5:L$11&gt;=E18395,L$5:L$11,1))</f>
        <v>1</v>
      </c>
      <c r="G18395" s="4" cm="1">
        <f t="array" ref="G18395">MAX(IF(L$5:L$11&lt;E18395,L$5:L$11,0))</f>
        <v>0.76393202250021031</v>
      </c>
      <c r="H18395" s="4">
        <f t="shared" si="862"/>
        <v>-6.3616194812253779E-3</v>
      </c>
      <c r="I18395" s="4">
        <f t="shared" si="863"/>
        <v>0.99182316821390992</v>
      </c>
    </row>
    <row r="18396" spans="1:9" x14ac:dyDescent="0.25">
      <c r="A18396" s="2">
        <v>42585</v>
      </c>
      <c r="B18396" s="3">
        <v>2163.7900390625</v>
      </c>
      <c r="C18396" s="3">
        <f>MAX(B$2:B18396)</f>
        <v>2175.03002929687</v>
      </c>
      <c r="D18396" s="3">
        <f>MIN(B$2:B18396)</f>
        <v>4.4000000953674299</v>
      </c>
      <c r="E18396" s="4">
        <f t="shared" si="861"/>
        <v>0.99482178442057911</v>
      </c>
      <c r="F18396" s="4" cm="1">
        <f t="array" ref="F18396">MIN(IF(L$5:L$11&gt;=E18396,L$5:L$11,1))</f>
        <v>1</v>
      </c>
      <c r="G18396" s="4" cm="1">
        <f t="array" ref="G18396">MAX(IF(L$5:L$11&lt;E18396,L$5:L$11,0))</f>
        <v>0.76393202250021031</v>
      </c>
      <c r="H18396" s="4">
        <f t="shared" si="862"/>
        <v>3.1339432802581779E-3</v>
      </c>
      <c r="I18396" s="4">
        <f t="shared" si="863"/>
        <v>0.96487230777736654</v>
      </c>
    </row>
    <row r="18397" spans="1:9" x14ac:dyDescent="0.25">
      <c r="A18397" s="2">
        <v>42586</v>
      </c>
      <c r="B18397" s="3">
        <v>2164.25</v>
      </c>
      <c r="C18397" s="3">
        <f>MAX(B$2:B18397)</f>
        <v>2175.03002929687</v>
      </c>
      <c r="D18397" s="3">
        <f>MIN(B$2:B18397)</f>
        <v>4.4000000953674299</v>
      </c>
      <c r="E18397" s="4">
        <f t="shared" si="861"/>
        <v>0.99503368646344781</v>
      </c>
      <c r="F18397" s="4" cm="1">
        <f t="array" ref="F18397">MIN(IF(L$5:L$11&gt;=E18397,L$5:L$11,1))</f>
        <v>1</v>
      </c>
      <c r="G18397" s="4" cm="1">
        <f t="array" ref="G18397">MAX(IF(L$5:L$11&lt;E18397,L$5:L$11,0))</f>
        <v>0.76393202250021031</v>
      </c>
      <c r="H18397" s="4">
        <f t="shared" si="862"/>
        <v>2.1257188969192597E-4</v>
      </c>
      <c r="I18397" s="4">
        <f t="shared" si="863"/>
        <v>0.97806472680342471</v>
      </c>
    </row>
    <row r="18398" spans="1:9" x14ac:dyDescent="0.25">
      <c r="A18398" s="2">
        <v>42587</v>
      </c>
      <c r="B18398" s="3">
        <v>2182.8701171875</v>
      </c>
      <c r="C18398" s="3">
        <f>MAX(B$2:B18398)</f>
        <v>2182.8701171875</v>
      </c>
      <c r="D18398" s="3">
        <f>MIN(B$2:B18398)</f>
        <v>4.4000000953674299</v>
      </c>
      <c r="E18398" s="4">
        <f t="shared" si="861"/>
        <v>1</v>
      </c>
      <c r="F18398" s="4" cm="1">
        <f t="array" ref="F18398">MIN(IF(L$5:L$11&gt;=E18398,L$5:L$11,1))</f>
        <v>1</v>
      </c>
      <c r="G18398" s="4" cm="1">
        <f t="array" ref="G18398">MAX(IF(L$5:L$11&lt;E18398,L$5:L$11,0))</f>
        <v>0.76393202250021031</v>
      </c>
      <c r="H18398" s="4">
        <f t="shared" si="862"/>
        <v>8.6034964479611009E-3</v>
      </c>
      <c r="I18398" s="4">
        <f t="shared" si="863"/>
        <v>0.97896235826158751</v>
      </c>
    </row>
    <row r="18399" spans="1:9" x14ac:dyDescent="0.25">
      <c r="A18399" s="2">
        <v>42590</v>
      </c>
      <c r="B18399" s="3">
        <v>2180.88989257812</v>
      </c>
      <c r="C18399" s="3">
        <f>MAX(B$2:B18399)</f>
        <v>2182.8701171875</v>
      </c>
      <c r="D18399" s="3">
        <f>MIN(B$2:B18399)</f>
        <v>4.4000000953674299</v>
      </c>
      <c r="E18399" s="4">
        <f t="shared" si="861"/>
        <v>0.99909100216989744</v>
      </c>
      <c r="F18399" s="4" cm="1">
        <f t="array" ref="F18399">MIN(IF(L$5:L$11&gt;=E18399,L$5:L$11,1))</f>
        <v>1</v>
      </c>
      <c r="G18399" s="4" cm="1">
        <f t="array" ref="G18399">MAX(IF(L$5:L$11&lt;E18399,L$5:L$11,0))</f>
        <v>0.76393202250021031</v>
      </c>
      <c r="H18399" s="4">
        <f t="shared" si="862"/>
        <v>-9.0716556784031788E-4</v>
      </c>
      <c r="I18399" s="4">
        <f t="shared" si="863"/>
        <v>1</v>
      </c>
    </row>
    <row r="18400" spans="1:9" x14ac:dyDescent="0.25">
      <c r="A18400" s="2">
        <v>42591</v>
      </c>
      <c r="B18400" s="3">
        <v>2181.73999023437</v>
      </c>
      <c r="C18400" s="3">
        <f>MAX(B$2:B18400)</f>
        <v>2182.8701171875</v>
      </c>
      <c r="D18400" s="3">
        <f>MIN(B$2:B18400)</f>
        <v>4.4000000953674299</v>
      </c>
      <c r="E18400" s="4">
        <f t="shared" si="861"/>
        <v>0.99948122907711101</v>
      </c>
      <c r="F18400" s="4" cm="1">
        <f t="array" ref="F18400">MIN(IF(L$5:L$11&gt;=E18400,L$5:L$11,1))</f>
        <v>1</v>
      </c>
      <c r="G18400" s="4" cm="1">
        <f t="array" ref="G18400">MAX(IF(L$5:L$11&lt;E18400,L$5:L$11,0))</f>
        <v>0.76393202250021031</v>
      </c>
      <c r="H18400" s="4">
        <f t="shared" si="862"/>
        <v>3.897939364765346E-4</v>
      </c>
      <c r="I18400" s="4">
        <f t="shared" si="863"/>
        <v>0.99614942340028578</v>
      </c>
    </row>
    <row r="18401" spans="1:9" x14ac:dyDescent="0.25">
      <c r="A18401" s="2">
        <v>42592</v>
      </c>
      <c r="B18401" s="3">
        <v>2175.48999023437</v>
      </c>
      <c r="C18401" s="3">
        <f>MAX(B$2:B18401)</f>
        <v>2182.8701171875</v>
      </c>
      <c r="D18401" s="3">
        <f>MIN(B$2:B18401)</f>
        <v>4.4000000953674299</v>
      </c>
      <c r="E18401" s="4">
        <f t="shared" si="861"/>
        <v>0.99661224319983732</v>
      </c>
      <c r="F18401" s="4" cm="1">
        <f t="array" ref="F18401">MIN(IF(L$5:L$11&gt;=E18401,L$5:L$11,1))</f>
        <v>1</v>
      </c>
      <c r="G18401" s="4" cm="1">
        <f t="array" ref="G18401">MAX(IF(L$5:L$11&lt;E18401,L$5:L$11,0))</f>
        <v>0.76393202250021031</v>
      </c>
      <c r="H18401" s="4">
        <f t="shared" si="862"/>
        <v>-2.8646859974036376E-3</v>
      </c>
      <c r="I18401" s="4">
        <f t="shared" si="863"/>
        <v>0.99780245110589194</v>
      </c>
    </row>
    <row r="18402" spans="1:9" x14ac:dyDescent="0.25">
      <c r="A18402" s="2">
        <v>42593</v>
      </c>
      <c r="B18402" s="3">
        <v>2185.7900390625</v>
      </c>
      <c r="C18402" s="3">
        <f>MAX(B$2:B18402)</f>
        <v>2185.7900390625</v>
      </c>
      <c r="D18402" s="3">
        <f>MIN(B$2:B18402)</f>
        <v>4.4000000953674299</v>
      </c>
      <c r="E18402" s="4">
        <f t="shared" si="861"/>
        <v>1</v>
      </c>
      <c r="F18402" s="4" cm="1">
        <f t="array" ref="F18402">MIN(IF(L$5:L$11&gt;=E18402,L$5:L$11,1))</f>
        <v>1</v>
      </c>
      <c r="G18402" s="4" cm="1">
        <f t="array" ref="G18402">MAX(IF(L$5:L$11&lt;E18402,L$5:L$11,0))</f>
        <v>0.76393202250021031</v>
      </c>
      <c r="H18402" s="4">
        <f t="shared" si="862"/>
        <v>4.7345880120646111E-3</v>
      </c>
      <c r="I18402" s="4">
        <f t="shared" si="863"/>
        <v>0.98564923190327369</v>
      </c>
    </row>
    <row r="18403" spans="1:9" x14ac:dyDescent="0.25">
      <c r="A18403" s="2">
        <v>42594</v>
      </c>
      <c r="B18403" s="3">
        <v>2184.05004882812</v>
      </c>
      <c r="C18403" s="3">
        <f>MAX(B$2:B18403)</f>
        <v>2185.7900390625</v>
      </c>
      <c r="D18403" s="3">
        <f>MIN(B$2:B18403)</f>
        <v>4.4000000953674299</v>
      </c>
      <c r="E18403" s="4">
        <f t="shared" si="861"/>
        <v>0.99920234795094054</v>
      </c>
      <c r="F18403" s="4" cm="1">
        <f t="array" ref="F18403">MIN(IF(L$5:L$11&gt;=E18403,L$5:L$11,1))</f>
        <v>1</v>
      </c>
      <c r="G18403" s="4" cm="1">
        <f t="array" ref="G18403">MAX(IF(L$5:L$11&lt;E18403,L$5:L$11,0))</f>
        <v>0.76393202250021031</v>
      </c>
      <c r="H18403" s="4">
        <f t="shared" si="862"/>
        <v>-7.9604637375252363E-4</v>
      </c>
      <c r="I18403" s="4">
        <f t="shared" si="863"/>
        <v>1</v>
      </c>
    </row>
    <row r="18404" spans="1:9" x14ac:dyDescent="0.25">
      <c r="A18404" s="2">
        <v>42597</v>
      </c>
      <c r="B18404" s="3">
        <v>2190.14990234375</v>
      </c>
      <c r="C18404" s="3">
        <f>MAX(B$2:B18404)</f>
        <v>2190.14990234375</v>
      </c>
      <c r="D18404" s="3">
        <f>MIN(B$2:B18404)</f>
        <v>4.4000000953674299</v>
      </c>
      <c r="E18404" s="4">
        <f t="shared" si="861"/>
        <v>1</v>
      </c>
      <c r="F18404" s="4" cm="1">
        <f t="array" ref="F18404">MIN(IF(L$5:L$11&gt;=E18404,L$5:L$11,1))</f>
        <v>1</v>
      </c>
      <c r="G18404" s="4" cm="1">
        <f t="array" ref="G18404">MAX(IF(L$5:L$11&lt;E18404,L$5:L$11,0))</f>
        <v>0.76393202250021031</v>
      </c>
      <c r="H18404" s="4">
        <f t="shared" si="862"/>
        <v>2.7929092187712889E-3</v>
      </c>
      <c r="I18404" s="4">
        <f t="shared" si="863"/>
        <v>0.99662109169779212</v>
      </c>
    </row>
    <row r="18405" spans="1:9" x14ac:dyDescent="0.25">
      <c r="A18405" s="2">
        <v>42598</v>
      </c>
      <c r="B18405" s="3">
        <v>2178.14990234375</v>
      </c>
      <c r="C18405" s="3">
        <f>MAX(B$2:B18405)</f>
        <v>2190.14990234375</v>
      </c>
      <c r="D18405" s="3">
        <f>MIN(B$2:B18405)</f>
        <v>4.4000000953674299</v>
      </c>
      <c r="E18405" s="4">
        <f t="shared" si="861"/>
        <v>0.99450989338365925</v>
      </c>
      <c r="F18405" s="4" cm="1">
        <f t="array" ref="F18405">MIN(IF(L$5:L$11&gt;=E18405,L$5:L$11,1))</f>
        <v>1</v>
      </c>
      <c r="G18405" s="4" cm="1">
        <f t="array" ref="G18405">MAX(IF(L$5:L$11&lt;E18405,L$5:L$11,0))</f>
        <v>0.76393202250021031</v>
      </c>
      <c r="H18405" s="4">
        <f t="shared" si="862"/>
        <v>-5.4790770198690497E-3</v>
      </c>
      <c r="I18405" s="4">
        <f t="shared" si="863"/>
        <v>1</v>
      </c>
    </row>
    <row r="18406" spans="1:9" x14ac:dyDescent="0.25">
      <c r="A18406" s="2">
        <v>42599</v>
      </c>
      <c r="B18406" s="3">
        <v>2182.21997070312</v>
      </c>
      <c r="C18406" s="3">
        <f>MAX(B$2:B18406)</f>
        <v>2190.14990234375</v>
      </c>
      <c r="D18406" s="3">
        <f>MIN(B$2:B18406)</f>
        <v>4.4000000953674299</v>
      </c>
      <c r="E18406" s="4">
        <f t="shared" si="861"/>
        <v>0.99637198581938724</v>
      </c>
      <c r="F18406" s="4" cm="1">
        <f t="array" ref="F18406">MIN(IF(L$5:L$11&gt;=E18406,L$5:L$11,1))</f>
        <v>1</v>
      </c>
      <c r="G18406" s="4" cm="1">
        <f t="array" ref="G18406">MAX(IF(L$5:L$11&lt;E18406,L$5:L$11,0))</f>
        <v>0.76393202250021031</v>
      </c>
      <c r="H18406" s="4">
        <f t="shared" si="862"/>
        <v>1.8685896480268305E-3</v>
      </c>
      <c r="I18406" s="4">
        <f t="shared" si="863"/>
        <v>0.97674353516945922</v>
      </c>
    </row>
    <row r="18407" spans="1:9" x14ac:dyDescent="0.25">
      <c r="A18407" s="2">
        <v>42600</v>
      </c>
      <c r="B18407" s="3">
        <v>2187.02001953125</v>
      </c>
      <c r="C18407" s="3">
        <f>MAX(B$2:B18407)</f>
        <v>2190.14990234375</v>
      </c>
      <c r="D18407" s="3">
        <f>MIN(B$2:B18407)</f>
        <v>4.4000000953674299</v>
      </c>
      <c r="E18407" s="4">
        <f t="shared" si="861"/>
        <v>0.99856805080522693</v>
      </c>
      <c r="F18407" s="4" cm="1">
        <f t="array" ref="F18407">MIN(IF(L$5:L$11&gt;=E18407,L$5:L$11,1))</f>
        <v>1</v>
      </c>
      <c r="G18407" s="4" cm="1">
        <f t="array" ref="G18407">MAX(IF(L$5:L$11&lt;E18407,L$5:L$11,0))</f>
        <v>0.76393202250021031</v>
      </c>
      <c r="H18407" s="4">
        <f t="shared" si="862"/>
        <v>2.1996173129070762E-3</v>
      </c>
      <c r="I18407" s="4">
        <f t="shared" si="863"/>
        <v>0.98463148530759115</v>
      </c>
    </row>
    <row r="18408" spans="1:9" x14ac:dyDescent="0.25">
      <c r="A18408" s="2">
        <v>42601</v>
      </c>
      <c r="B18408" s="3">
        <v>2183.8701171875</v>
      </c>
      <c r="C18408" s="3">
        <f>MAX(B$2:B18408)</f>
        <v>2190.14990234375</v>
      </c>
      <c r="D18408" s="3">
        <f>MIN(B$2:B18408)</f>
        <v>4.4000000953674299</v>
      </c>
      <c r="E18408" s="4">
        <f t="shared" si="861"/>
        <v>0.99712694249703948</v>
      </c>
      <c r="F18408" s="4" cm="1">
        <f t="array" ref="F18408">MIN(IF(L$5:L$11&gt;=E18408,L$5:L$11,1))</f>
        <v>1</v>
      </c>
      <c r="G18408" s="4" cm="1">
        <f t="array" ref="G18408">MAX(IF(L$5:L$11&lt;E18408,L$5:L$11,0))</f>
        <v>0.76393202250021031</v>
      </c>
      <c r="H18408" s="4">
        <f t="shared" si="862"/>
        <v>-1.4402713809749113E-3</v>
      </c>
      <c r="I18408" s="4">
        <f t="shared" si="863"/>
        <v>0.99393416587061512</v>
      </c>
    </row>
    <row r="18409" spans="1:9" x14ac:dyDescent="0.25">
      <c r="A18409" s="2">
        <v>42604</v>
      </c>
      <c r="B18409" s="3">
        <v>2182.63989257812</v>
      </c>
      <c r="C18409" s="3">
        <f>MAX(B$2:B18409)</f>
        <v>2190.14990234375</v>
      </c>
      <c r="D18409" s="3">
        <f>MIN(B$2:B18409)</f>
        <v>4.4000000953674299</v>
      </c>
      <c r="E18409" s="4">
        <f t="shared" si="861"/>
        <v>0.99656410380807758</v>
      </c>
      <c r="F18409" s="4" cm="1">
        <f t="array" ref="F18409">MIN(IF(L$5:L$11&gt;=E18409,L$5:L$11,1))</f>
        <v>1</v>
      </c>
      <c r="G18409" s="4" cm="1">
        <f t="array" ref="G18409">MAX(IF(L$5:L$11&lt;E18409,L$5:L$11,0))</f>
        <v>0.76393202250021031</v>
      </c>
      <c r="H18409" s="4">
        <f t="shared" si="862"/>
        <v>-5.6332315722340542E-4</v>
      </c>
      <c r="I18409" s="4">
        <f t="shared" si="863"/>
        <v>0.98782953311419341</v>
      </c>
    </row>
    <row r="18410" spans="1:9" x14ac:dyDescent="0.25">
      <c r="A18410" s="2">
        <v>42605</v>
      </c>
      <c r="B18410" s="3">
        <v>2186.89990234375</v>
      </c>
      <c r="C18410" s="3">
        <f>MAX(B$2:B18410)</f>
        <v>2190.14990234375</v>
      </c>
      <c r="D18410" s="3">
        <f>MIN(B$2:B18410)</f>
        <v>4.4000000953674299</v>
      </c>
      <c r="E18410" s="4">
        <f t="shared" si="861"/>
        <v>0.99851309612474104</v>
      </c>
      <c r="F18410" s="4" cm="1">
        <f t="array" ref="F18410">MIN(IF(L$5:L$11&gt;=E18410,L$5:L$11,1))</f>
        <v>1</v>
      </c>
      <c r="G18410" s="4" cm="1">
        <f t="array" ref="G18410">MAX(IF(L$5:L$11&lt;E18410,L$5:L$11,0))</f>
        <v>0.76393202250021031</v>
      </c>
      <c r="H18410" s="4">
        <f t="shared" si="862"/>
        <v>1.9517694055330992E-3</v>
      </c>
      <c r="I18410" s="4">
        <f t="shared" si="863"/>
        <v>0.98544531016738401</v>
      </c>
    </row>
    <row r="18411" spans="1:9" x14ac:dyDescent="0.25">
      <c r="A18411" s="2">
        <v>42606</v>
      </c>
      <c r="B18411" s="3">
        <v>2175.43994140625</v>
      </c>
      <c r="C18411" s="3">
        <f>MAX(B$2:B18411)</f>
        <v>2190.14990234375</v>
      </c>
      <c r="D18411" s="3">
        <f>MIN(B$2:B18411)</f>
        <v>4.4000000953674299</v>
      </c>
      <c r="E18411" s="4">
        <f t="shared" si="861"/>
        <v>0.99327006217757641</v>
      </c>
      <c r="F18411" s="4" cm="1">
        <f t="array" ref="F18411">MIN(IF(L$5:L$11&gt;=E18411,L$5:L$11,1))</f>
        <v>1</v>
      </c>
      <c r="G18411" s="4" cm="1">
        <f t="array" ref="G18411">MAX(IF(L$5:L$11&lt;E18411,L$5:L$11,0))</f>
        <v>0.76393202250021031</v>
      </c>
      <c r="H18411" s="4">
        <f t="shared" si="862"/>
        <v>-5.2402768527348709E-3</v>
      </c>
      <c r="I18411" s="4">
        <f t="shared" si="863"/>
        <v>0.99370137410839521</v>
      </c>
    </row>
    <row r="18412" spans="1:9" x14ac:dyDescent="0.25">
      <c r="A18412" s="2">
        <v>42607</v>
      </c>
      <c r="B18412" s="3">
        <v>2172.46997070312</v>
      </c>
      <c r="C18412" s="3">
        <f>MAX(B$2:B18412)</f>
        <v>2190.14990234375</v>
      </c>
      <c r="D18412" s="3">
        <f>MIN(B$2:B18412)</f>
        <v>4.4000000953674299</v>
      </c>
      <c r="E18412" s="4">
        <f t="shared" si="861"/>
        <v>0.99191127419361047</v>
      </c>
      <c r="F18412" s="4" cm="1">
        <f t="array" ref="F18412">MIN(IF(L$5:L$11&gt;=E18412,L$5:L$11,1))</f>
        <v>1</v>
      </c>
      <c r="G18412" s="4" cm="1">
        <f t="array" ref="G18412">MAX(IF(L$5:L$11&lt;E18412,L$5:L$11,0))</f>
        <v>0.76393202250021031</v>
      </c>
      <c r="H18412" s="4">
        <f t="shared" si="862"/>
        <v>-1.3652276243536487E-3</v>
      </c>
      <c r="I18412" s="4">
        <f t="shared" si="863"/>
        <v>0.97149152589986676</v>
      </c>
    </row>
    <row r="18413" spans="1:9" x14ac:dyDescent="0.25">
      <c r="A18413" s="2">
        <v>42608</v>
      </c>
      <c r="B18413" s="3">
        <v>2169.0400390625</v>
      </c>
      <c r="C18413" s="3">
        <f>MAX(B$2:B18413)</f>
        <v>2190.14990234375</v>
      </c>
      <c r="D18413" s="3">
        <f>MIN(B$2:B18413)</f>
        <v>4.4000000953674299</v>
      </c>
      <c r="E18413" s="4">
        <f t="shared" si="861"/>
        <v>0.99034204999413</v>
      </c>
      <c r="F18413" s="4" cm="1">
        <f t="array" ref="F18413">MIN(IF(L$5:L$11&gt;=E18413,L$5:L$11,1))</f>
        <v>1</v>
      </c>
      <c r="G18413" s="4" cm="1">
        <f t="array" ref="G18413">MAX(IF(L$5:L$11&lt;E18413,L$5:L$11,0))</f>
        <v>0.76393202250021031</v>
      </c>
      <c r="H18413" s="4">
        <f t="shared" si="862"/>
        <v>-1.5788165944176091E-3</v>
      </c>
      <c r="I18413" s="4">
        <f t="shared" si="863"/>
        <v>0.9657356076327771</v>
      </c>
    </row>
    <row r="18414" spans="1:9" x14ac:dyDescent="0.25">
      <c r="A18414" s="2">
        <v>42611</v>
      </c>
      <c r="B18414" s="3">
        <v>2180.3798828125</v>
      </c>
      <c r="C18414" s="3">
        <f>MAX(B$2:B18414)</f>
        <v>2190.14990234375</v>
      </c>
      <c r="D18414" s="3">
        <f>MIN(B$2:B18414)</f>
        <v>4.4000000953674299</v>
      </c>
      <c r="E18414" s="4">
        <f t="shared" si="861"/>
        <v>0.99553012926080886</v>
      </c>
      <c r="F18414" s="4" cm="1">
        <f t="array" ref="F18414">MIN(IF(L$5:L$11&gt;=E18414,L$5:L$11,1))</f>
        <v>1</v>
      </c>
      <c r="G18414" s="4" cm="1">
        <f t="array" ref="G18414">MAX(IF(L$5:L$11&lt;E18414,L$5:L$11,0))</f>
        <v>0.76393202250021031</v>
      </c>
      <c r="H18414" s="4">
        <f t="shared" si="862"/>
        <v>5.2280472217107743E-3</v>
      </c>
      <c r="I18414" s="4">
        <f t="shared" si="863"/>
        <v>0.95908826725184015</v>
      </c>
    </row>
    <row r="18415" spans="1:9" x14ac:dyDescent="0.25">
      <c r="A18415" s="2">
        <v>42612</v>
      </c>
      <c r="B18415" s="3">
        <v>2176.1201171875</v>
      </c>
      <c r="C18415" s="3">
        <f>MAX(B$2:B18415)</f>
        <v>2190.14990234375</v>
      </c>
      <c r="D18415" s="3">
        <f>MIN(B$2:B18415)</f>
        <v>4.4000000953674299</v>
      </c>
      <c r="E18415" s="4">
        <f t="shared" si="861"/>
        <v>0.99358124864065267</v>
      </c>
      <c r="F18415" s="4" cm="1">
        <f t="array" ref="F18415">MIN(IF(L$5:L$11&gt;=E18415,L$5:L$11,1))</f>
        <v>1</v>
      </c>
      <c r="G18415" s="4" cm="1">
        <f t="array" ref="G18415">MAX(IF(L$5:L$11&lt;E18415,L$5:L$11,0))</f>
        <v>0.76393202250021031</v>
      </c>
      <c r="H18415" s="4">
        <f t="shared" si="862"/>
        <v>-1.9536804841114863E-3</v>
      </c>
      <c r="I18415" s="4">
        <f t="shared" si="863"/>
        <v>0.98106532369814914</v>
      </c>
    </row>
    <row r="18416" spans="1:9" x14ac:dyDescent="0.25">
      <c r="A18416" s="2">
        <v>42613</v>
      </c>
      <c r="B18416" s="3">
        <v>2170.94995117187</v>
      </c>
      <c r="C18416" s="3">
        <f>MAX(B$2:B18416)</f>
        <v>2190.14990234375</v>
      </c>
      <c r="D18416" s="3">
        <f>MIN(B$2:B18416)</f>
        <v>4.4000000953674299</v>
      </c>
      <c r="E18416" s="4">
        <f t="shared" si="861"/>
        <v>0.99121585175315352</v>
      </c>
      <c r="F18416" s="4" cm="1">
        <f t="array" ref="F18416">MIN(IF(L$5:L$11&gt;=E18416,L$5:L$11,1))</f>
        <v>1</v>
      </c>
      <c r="G18416" s="4" cm="1">
        <f t="array" ref="G18416">MAX(IF(L$5:L$11&lt;E18416,L$5:L$11,0))</f>
        <v>0.76393202250021031</v>
      </c>
      <c r="H18416" s="4">
        <f t="shared" si="862"/>
        <v>-2.3758642617173198E-3</v>
      </c>
      <c r="I18416" s="4">
        <f t="shared" si="863"/>
        <v>0.97280973291113548</v>
      </c>
    </row>
    <row r="18417" spans="1:9" x14ac:dyDescent="0.25">
      <c r="A18417" s="2">
        <v>42614</v>
      </c>
      <c r="B18417" s="3">
        <v>2170.86010742187</v>
      </c>
      <c r="C18417" s="3">
        <f>MAX(B$2:B18417)</f>
        <v>2190.14990234375</v>
      </c>
      <c r="D18417" s="3">
        <f>MIN(B$2:B18417)</f>
        <v>4.4000000953674299</v>
      </c>
      <c r="E18417" s="4">
        <f t="shared" si="861"/>
        <v>0.99117474743929423</v>
      </c>
      <c r="F18417" s="4" cm="1">
        <f t="array" ref="F18417">MIN(IF(L$5:L$11&gt;=E18417,L$5:L$11,1))</f>
        <v>1</v>
      </c>
      <c r="G18417" s="4" cm="1">
        <f t="array" ref="G18417">MAX(IF(L$5:L$11&lt;E18417,L$5:L$11,0))</f>
        <v>0.76393202250021031</v>
      </c>
      <c r="H18417" s="4">
        <f t="shared" si="862"/>
        <v>-4.1384533048027805E-5</v>
      </c>
      <c r="I18417" s="4">
        <f t="shared" si="863"/>
        <v>0.96278975090192276</v>
      </c>
    </row>
    <row r="18418" spans="1:9" x14ac:dyDescent="0.25">
      <c r="A18418" s="2">
        <v>42615</v>
      </c>
      <c r="B18418" s="3">
        <v>2179.97998046875</v>
      </c>
      <c r="C18418" s="3">
        <f>MAX(B$2:B18418)</f>
        <v>2190.14990234375</v>
      </c>
      <c r="D18418" s="3">
        <f>MIN(B$2:B18418)</f>
        <v>4.4000000953674299</v>
      </c>
      <c r="E18418" s="4">
        <f t="shared" si="861"/>
        <v>0.99534717038553278</v>
      </c>
      <c r="F18418" s="4" cm="1">
        <f t="array" ref="F18418">MIN(IF(L$5:L$11&gt;=E18418,L$5:L$11,1))</f>
        <v>1</v>
      </c>
      <c r="G18418" s="4" cm="1">
        <f t="array" ref="G18418">MAX(IF(L$5:L$11&lt;E18418,L$5:L$11,0))</f>
        <v>0.76393202250021031</v>
      </c>
      <c r="H18418" s="4">
        <f t="shared" si="862"/>
        <v>4.2010413364270693E-3</v>
      </c>
      <c r="I18418" s="4">
        <f t="shared" si="863"/>
        <v>0.96261563023424623</v>
      </c>
    </row>
    <row r="18419" spans="1:9" x14ac:dyDescent="0.25">
      <c r="A18419" s="2">
        <v>42619</v>
      </c>
      <c r="B18419" s="3">
        <v>2186.47998046875</v>
      </c>
      <c r="C18419" s="3">
        <f>MAX(B$2:B18419)</f>
        <v>2190.14990234375</v>
      </c>
      <c r="D18419" s="3">
        <f>MIN(B$2:B18419)</f>
        <v>4.4000000953674299</v>
      </c>
      <c r="E18419" s="4">
        <f t="shared" si="861"/>
        <v>0.9983209781360507</v>
      </c>
      <c r="F18419" s="4" cm="1">
        <f t="array" ref="F18419">MIN(IF(L$5:L$11&gt;=E18419,L$5:L$11,1))</f>
        <v>1</v>
      </c>
      <c r="G18419" s="4" cm="1">
        <f t="array" ref="G18419">MAX(IF(L$5:L$11&lt;E18419,L$5:L$11,0))</f>
        <v>0.76393202250021031</v>
      </c>
      <c r="H18419" s="4">
        <f t="shared" si="862"/>
        <v>2.9816787577114923E-3</v>
      </c>
      <c r="I18419" s="4">
        <f t="shared" si="863"/>
        <v>0.98029029746539265</v>
      </c>
    </row>
    <row r="18420" spans="1:9" x14ac:dyDescent="0.25">
      <c r="A18420" s="2">
        <v>42620</v>
      </c>
      <c r="B18420" s="3">
        <v>2186.15991210937</v>
      </c>
      <c r="C18420" s="3">
        <f>MAX(B$2:B18420)</f>
        <v>2190.14990234375</v>
      </c>
      <c r="D18420" s="3">
        <f>MIN(B$2:B18420)</f>
        <v>4.4000000953674299</v>
      </c>
      <c r="E18420" s="4">
        <f t="shared" si="861"/>
        <v>0.9981745440179246</v>
      </c>
      <c r="F18420" s="4" cm="1">
        <f t="array" ref="F18420">MIN(IF(L$5:L$11&gt;=E18420,L$5:L$11,1))</f>
        <v>1</v>
      </c>
      <c r="G18420" s="4" cm="1">
        <f t="array" ref="G18420">MAX(IF(L$5:L$11&lt;E18420,L$5:L$11,0))</f>
        <v>0.76393202250021031</v>
      </c>
      <c r="H18420" s="4">
        <f t="shared" si="862"/>
        <v>-1.4638522293319856E-4</v>
      </c>
      <c r="I18420" s="4">
        <f t="shared" si="863"/>
        <v>0.99288754924860234</v>
      </c>
    </row>
    <row r="18421" spans="1:9" x14ac:dyDescent="0.25">
      <c r="A18421" s="2">
        <v>42621</v>
      </c>
      <c r="B18421" s="3">
        <v>2181.30004882812</v>
      </c>
      <c r="C18421" s="3">
        <f>MAX(B$2:B18421)</f>
        <v>2190.14990234375</v>
      </c>
      <c r="D18421" s="3">
        <f>MIN(B$2:B18421)</f>
        <v>4.4000000953674299</v>
      </c>
      <c r="E18421" s="4">
        <f t="shared" si="861"/>
        <v>0.99595111338834941</v>
      </c>
      <c r="F18421" s="4" cm="1">
        <f t="array" ref="F18421">MIN(IF(L$5:L$11&gt;=E18421,L$5:L$11,1))</f>
        <v>1</v>
      </c>
      <c r="G18421" s="4" cm="1">
        <f t="array" ref="G18421">MAX(IF(L$5:L$11&lt;E18421,L$5:L$11,0))</f>
        <v>0.76393202250021031</v>
      </c>
      <c r="H18421" s="4">
        <f t="shared" si="862"/>
        <v>-2.2230136296667036E-3</v>
      </c>
      <c r="I18421" s="4">
        <f t="shared" si="863"/>
        <v>0.99226724436999503</v>
      </c>
    </row>
    <row r="18422" spans="1:9" x14ac:dyDescent="0.25">
      <c r="A18422" s="2">
        <v>42622</v>
      </c>
      <c r="B18422" s="3">
        <v>2127.81005859375</v>
      </c>
      <c r="C18422" s="3">
        <f>MAX(B$2:B18422)</f>
        <v>2190.14990234375</v>
      </c>
      <c r="D18422" s="3">
        <f>MIN(B$2:B18422)</f>
        <v>4.4000000953674299</v>
      </c>
      <c r="E18422" s="4">
        <f t="shared" si="861"/>
        <v>0.97147896761387298</v>
      </c>
      <c r="F18422" s="4" cm="1">
        <f t="array" ref="F18422">MIN(IF(L$5:L$11&gt;=E18422,L$5:L$11,1))</f>
        <v>1</v>
      </c>
      <c r="G18422" s="4" cm="1">
        <f t="array" ref="G18422">MAX(IF(L$5:L$11&lt;E18422,L$5:L$11,0))</f>
        <v>0.76393202250021031</v>
      </c>
      <c r="H18422" s="4">
        <f t="shared" si="862"/>
        <v>-2.4522068966672861E-2</v>
      </c>
      <c r="I18422" s="4">
        <f t="shared" si="863"/>
        <v>0.98284864107985925</v>
      </c>
    </row>
    <row r="18423" spans="1:9" x14ac:dyDescent="0.25">
      <c r="A18423" s="2">
        <v>42625</v>
      </c>
      <c r="B18423" s="3">
        <v>2159.0400390625</v>
      </c>
      <c r="C18423" s="3">
        <f>MAX(B$2:B18423)</f>
        <v>2190.14990234375</v>
      </c>
      <c r="D18423" s="3">
        <f>MIN(B$2:B18423)</f>
        <v>4.4000000953674299</v>
      </c>
      <c r="E18423" s="4">
        <f t="shared" si="861"/>
        <v>0.98576696114717943</v>
      </c>
      <c r="F18423" s="4" cm="1">
        <f t="array" ref="F18423">MIN(IF(L$5:L$11&gt;=E18423,L$5:L$11,1))</f>
        <v>1</v>
      </c>
      <c r="G18423" s="4" cm="1">
        <f t="array" ref="G18423">MAX(IF(L$5:L$11&lt;E18423,L$5:L$11,0))</f>
        <v>0.76393202250021031</v>
      </c>
      <c r="H18423" s="4">
        <f t="shared" si="862"/>
        <v>1.467705274849096E-2</v>
      </c>
      <c r="I18423" s="4">
        <f t="shared" si="863"/>
        <v>0.87918296802389295</v>
      </c>
    </row>
    <row r="18424" spans="1:9" x14ac:dyDescent="0.25">
      <c r="A18424" s="2">
        <v>42626</v>
      </c>
      <c r="B18424" s="3">
        <v>2127.02001953125</v>
      </c>
      <c r="C18424" s="3">
        <f>MAX(B$2:B18424)</f>
        <v>2190.14990234375</v>
      </c>
      <c r="D18424" s="3">
        <f>MIN(B$2:B18424)</f>
        <v>4.4000000953674299</v>
      </c>
      <c r="E18424" s="4">
        <f t="shared" si="861"/>
        <v>0.97111751772352306</v>
      </c>
      <c r="F18424" s="4" cm="1">
        <f t="array" ref="F18424">MIN(IF(L$5:L$11&gt;=E18424,L$5:L$11,1))</f>
        <v>1</v>
      </c>
      <c r="G18424" s="4" cm="1">
        <f t="array" ref="G18424">MAX(IF(L$5:L$11&lt;E18424,L$5:L$11,0))</f>
        <v>0.76393202250021031</v>
      </c>
      <c r="H18424" s="4">
        <f t="shared" si="862"/>
        <v>-1.4830674258895948E-2</v>
      </c>
      <c r="I18424" s="4">
        <f t="shared" si="863"/>
        <v>0.93970787989305649</v>
      </c>
    </row>
    <row r="18425" spans="1:9" x14ac:dyDescent="0.25">
      <c r="A18425" s="2">
        <v>42627</v>
      </c>
      <c r="B18425" s="3">
        <v>2125.77001953125</v>
      </c>
      <c r="C18425" s="3">
        <f>MAX(B$2:B18425)</f>
        <v>2190.14990234375</v>
      </c>
      <c r="D18425" s="3">
        <f>MIN(B$2:B18425)</f>
        <v>4.4000000953674299</v>
      </c>
      <c r="E18425" s="4">
        <f t="shared" si="861"/>
        <v>0.97054563161765428</v>
      </c>
      <c r="F18425" s="4" cm="1">
        <f t="array" ref="F18425">MIN(IF(L$5:L$11&gt;=E18425,L$5:L$11,1))</f>
        <v>1</v>
      </c>
      <c r="G18425" s="4" cm="1">
        <f t="array" ref="G18425">MAX(IF(L$5:L$11&lt;E18425,L$5:L$11,0))</f>
        <v>0.76393202250021031</v>
      </c>
      <c r="H18425" s="4">
        <f t="shared" si="862"/>
        <v>-5.8767665020631465E-4</v>
      </c>
      <c r="I18425" s="4">
        <f t="shared" si="863"/>
        <v>0.87765184171791077</v>
      </c>
    </row>
    <row r="18426" spans="1:9" x14ac:dyDescent="0.25">
      <c r="A18426" s="2">
        <v>42628</v>
      </c>
      <c r="B18426" s="3">
        <v>2147.26000976562</v>
      </c>
      <c r="C18426" s="3">
        <f>MAX(B$2:B18426)</f>
        <v>2190.14990234375</v>
      </c>
      <c r="D18426" s="3">
        <f>MIN(B$2:B18426)</f>
        <v>4.4000000953674299</v>
      </c>
      <c r="E18426" s="4">
        <f t="shared" si="861"/>
        <v>0.98037749308188871</v>
      </c>
      <c r="F18426" s="4" cm="1">
        <f t="array" ref="F18426">MIN(IF(L$5:L$11&gt;=E18426,L$5:L$11,1))</f>
        <v>1</v>
      </c>
      <c r="G18426" s="4" cm="1">
        <f t="array" ref="G18426">MAX(IF(L$5:L$11&lt;E18426,L$5:L$11,0))</f>
        <v>0.76393202250021031</v>
      </c>
      <c r="H18426" s="4">
        <f t="shared" si="862"/>
        <v>1.0109273363027693E-2</v>
      </c>
      <c r="I18426" s="4">
        <f t="shared" si="863"/>
        <v>0.87522929329806298</v>
      </c>
    </row>
    <row r="18427" spans="1:9" x14ac:dyDescent="0.25">
      <c r="A18427" s="2">
        <v>42629</v>
      </c>
      <c r="B18427" s="3">
        <v>2139.15991210937</v>
      </c>
      <c r="C18427" s="3">
        <f>MAX(B$2:B18427)</f>
        <v>2190.14990234375</v>
      </c>
      <c r="D18427" s="3">
        <f>MIN(B$2:B18427)</f>
        <v>4.4000000953674299</v>
      </c>
      <c r="E18427" s="4">
        <f t="shared" si="861"/>
        <v>0.97667162643725669</v>
      </c>
      <c r="F18427" s="4" cm="1">
        <f t="array" ref="F18427">MIN(IF(L$5:L$11&gt;=E18427,L$5:L$11,1))</f>
        <v>1</v>
      </c>
      <c r="G18427" s="4" cm="1">
        <f t="array" ref="G18427">MAX(IF(L$5:L$11&lt;E18427,L$5:L$11,0))</f>
        <v>0.76393202250021031</v>
      </c>
      <c r="H18427" s="4">
        <f t="shared" si="862"/>
        <v>-3.7722947474507773E-3</v>
      </c>
      <c r="I18427" s="4">
        <f t="shared" si="863"/>
        <v>0.91687772680592061</v>
      </c>
    </row>
    <row r="18428" spans="1:9" x14ac:dyDescent="0.25">
      <c r="A18428" s="2">
        <v>42632</v>
      </c>
      <c r="B18428" s="3">
        <v>2139.1201171875</v>
      </c>
      <c r="C18428" s="3">
        <f>MAX(B$2:B18428)</f>
        <v>2190.14990234375</v>
      </c>
      <c r="D18428" s="3">
        <f>MIN(B$2:B18428)</f>
        <v>4.4000000953674299</v>
      </c>
      <c r="E18428" s="4">
        <f t="shared" si="861"/>
        <v>0.97665341990693544</v>
      </c>
      <c r="F18428" s="4" cm="1">
        <f t="array" ref="F18428">MIN(IF(L$5:L$11&gt;=E18428,L$5:L$11,1))</f>
        <v>1</v>
      </c>
      <c r="G18428" s="4" cm="1">
        <f t="array" ref="G18428">MAX(IF(L$5:L$11&lt;E18428,L$5:L$11,0))</f>
        <v>0.76393202250021031</v>
      </c>
      <c r="H18428" s="4">
        <f t="shared" si="862"/>
        <v>-1.8603060783273229E-5</v>
      </c>
      <c r="I18428" s="4">
        <f t="shared" si="863"/>
        <v>0.90117942378371041</v>
      </c>
    </row>
    <row r="18429" spans="1:9" x14ac:dyDescent="0.25">
      <c r="A18429" s="2">
        <v>42633</v>
      </c>
      <c r="B18429" s="3">
        <v>2139.76000976562</v>
      </c>
      <c r="C18429" s="3">
        <f>MAX(B$2:B18429)</f>
        <v>2190.14990234375</v>
      </c>
      <c r="D18429" s="3">
        <f>MIN(B$2:B18429)</f>
        <v>4.4000000953674299</v>
      </c>
      <c r="E18429" s="4">
        <f t="shared" si="861"/>
        <v>0.9769461764466757</v>
      </c>
      <c r="F18429" s="4" cm="1">
        <f t="array" ref="F18429">MIN(IF(L$5:L$11&gt;=E18429,L$5:L$11,1))</f>
        <v>1</v>
      </c>
      <c r="G18429" s="4" cm="1">
        <f t="array" ref="G18429">MAX(IF(L$5:L$11&lt;E18429,L$5:L$11,0))</f>
        <v>0.76393202250021031</v>
      </c>
      <c r="H18429" s="4">
        <f t="shared" si="862"/>
        <v>2.9913821714755429E-4</v>
      </c>
      <c r="I18429" s="4">
        <f t="shared" si="863"/>
        <v>0.9011022996836352</v>
      </c>
    </row>
    <row r="18430" spans="1:9" x14ac:dyDescent="0.25">
      <c r="A18430" s="2">
        <v>42634</v>
      </c>
      <c r="B18430" s="3">
        <v>2163.1201171875</v>
      </c>
      <c r="C18430" s="3">
        <f>MAX(B$2:B18430)</f>
        <v>2190.14990234375</v>
      </c>
      <c r="D18430" s="3">
        <f>MIN(B$2:B18430)</f>
        <v>4.4000000953674299</v>
      </c>
      <c r="E18430" s="4">
        <f t="shared" si="861"/>
        <v>0.98763363313961694</v>
      </c>
      <c r="F18430" s="4" cm="1">
        <f t="array" ref="F18430">MIN(IF(L$5:L$11&gt;=E18430,L$5:L$11,1))</f>
        <v>1</v>
      </c>
      <c r="G18430" s="4" cm="1">
        <f t="array" ref="G18430">MAX(IF(L$5:L$11&lt;E18430,L$5:L$11,0))</f>
        <v>0.76393202250021031</v>
      </c>
      <c r="H18430" s="4">
        <f t="shared" si="862"/>
        <v>1.0917162352444665E-2</v>
      </c>
      <c r="I18430" s="4">
        <f t="shared" si="863"/>
        <v>0.90234243628683253</v>
      </c>
    </row>
    <row r="18431" spans="1:9" x14ac:dyDescent="0.25">
      <c r="A18431" s="2">
        <v>42635</v>
      </c>
      <c r="B18431" s="3">
        <v>2177.17993164062</v>
      </c>
      <c r="C18431" s="3">
        <f>MAX(B$2:B18431)</f>
        <v>2190.14990234375</v>
      </c>
      <c r="D18431" s="3">
        <f>MIN(B$2:B18431)</f>
        <v>4.4000000953674299</v>
      </c>
      <c r="E18431" s="4">
        <f t="shared" si="861"/>
        <v>0.99406612316908338</v>
      </c>
      <c r="F18431" s="4" cm="1">
        <f t="array" ref="F18431">MIN(IF(L$5:L$11&gt;=E18431,L$5:L$11,1))</f>
        <v>1</v>
      </c>
      <c r="G18431" s="4" cm="1">
        <f t="array" ref="G18431">MAX(IF(L$5:L$11&lt;E18431,L$5:L$11,0))</f>
        <v>0.76393202250021031</v>
      </c>
      <c r="H18431" s="4">
        <f t="shared" si="862"/>
        <v>6.4997844277832062E-3</v>
      </c>
      <c r="I18431" s="4">
        <f t="shared" si="863"/>
        <v>0.94761522934471676</v>
      </c>
    </row>
    <row r="18432" spans="1:9" x14ac:dyDescent="0.25">
      <c r="A18432" s="2">
        <v>42636</v>
      </c>
      <c r="B18432" s="3">
        <v>2164.68994140625</v>
      </c>
      <c r="C18432" s="3">
        <f>MAX(B$2:B18432)</f>
        <v>2190.14990234375</v>
      </c>
      <c r="D18432" s="3">
        <f>MIN(B$2:B18432)</f>
        <v>4.4000000953674299</v>
      </c>
      <c r="E18432" s="4">
        <f t="shared" si="861"/>
        <v>0.98835184166710455</v>
      </c>
      <c r="F18432" s="4" cm="1">
        <f t="array" ref="F18432">MIN(IF(L$5:L$11&gt;=E18432,L$5:L$11,1))</f>
        <v>1</v>
      </c>
      <c r="G18432" s="4" cm="1">
        <f t="array" ref="G18432">MAX(IF(L$5:L$11&lt;E18432,L$5:L$11,0))</f>
        <v>0.76393202250021031</v>
      </c>
      <c r="H18432" s="4">
        <f t="shared" si="862"/>
        <v>-5.7367744635410389E-3</v>
      </c>
      <c r="I18432" s="4">
        <f t="shared" si="863"/>
        <v>0.97486369437412623</v>
      </c>
    </row>
    <row r="18433" spans="1:9" x14ac:dyDescent="0.25">
      <c r="A18433" s="2">
        <v>42639</v>
      </c>
      <c r="B18433" s="3">
        <v>2146.10009765625</v>
      </c>
      <c r="C18433" s="3">
        <f>MAX(B$2:B18433)</f>
        <v>2190.14990234375</v>
      </c>
      <c r="D18433" s="3">
        <f>MIN(B$2:B18433)</f>
        <v>4.4000000953674299</v>
      </c>
      <c r="E18433" s="4">
        <f t="shared" si="861"/>
        <v>0.97984682298638648</v>
      </c>
      <c r="F18433" s="4" cm="1">
        <f t="array" ref="F18433">MIN(IF(L$5:L$11&gt;=E18433,L$5:L$11,1))</f>
        <v>1</v>
      </c>
      <c r="G18433" s="4" cm="1">
        <f t="array" ref="G18433">MAX(IF(L$5:L$11&lt;E18433,L$5:L$11,0))</f>
        <v>0.76393202250021031</v>
      </c>
      <c r="H18433" s="4">
        <f t="shared" si="862"/>
        <v>-8.5877627989177086E-3</v>
      </c>
      <c r="I18433" s="4">
        <f t="shared" si="863"/>
        <v>0.95065760948917422</v>
      </c>
    </row>
    <row r="18434" spans="1:9" x14ac:dyDescent="0.25">
      <c r="A18434" s="2">
        <v>42640</v>
      </c>
      <c r="B18434" s="3">
        <v>2159.92993164062</v>
      </c>
      <c r="C18434" s="3">
        <f>MAX(B$2:B18434)</f>
        <v>2190.14990234375</v>
      </c>
      <c r="D18434" s="3">
        <f>MIN(B$2:B18434)</f>
        <v>4.4000000953674299</v>
      </c>
      <c r="E18434" s="4">
        <f t="shared" si="861"/>
        <v>0.98617409490809349</v>
      </c>
      <c r="F18434" s="4" cm="1">
        <f t="array" ref="F18434">MIN(IF(L$5:L$11&gt;=E18434,L$5:L$11,1))</f>
        <v>1</v>
      </c>
      <c r="G18434" s="4" cm="1">
        <f t="array" ref="G18434">MAX(IF(L$5:L$11&lt;E18434,L$5:L$11,0))</f>
        <v>0.76393202250021031</v>
      </c>
      <c r="H18434" s="4">
        <f t="shared" si="862"/>
        <v>6.4441700550097458E-3</v>
      </c>
      <c r="I18434" s="4">
        <f t="shared" si="863"/>
        <v>0.91462977220774688</v>
      </c>
    </row>
    <row r="18435" spans="1:9" x14ac:dyDescent="0.25">
      <c r="A18435" s="2">
        <v>42641</v>
      </c>
      <c r="B18435" s="3">
        <v>2171.3701171875</v>
      </c>
      <c r="C18435" s="3">
        <f>MAX(B$2:B18435)</f>
        <v>2190.14990234375</v>
      </c>
      <c r="D18435" s="3">
        <f>MIN(B$2:B18435)</f>
        <v>4.4000000953674299</v>
      </c>
      <c r="E18435" s="4">
        <f t="shared" si="861"/>
        <v>0.99140808143835113</v>
      </c>
      <c r="F18435" s="4" cm="1">
        <f t="array" ref="F18435">MIN(IF(L$5:L$11&gt;=E18435,L$5:L$11,1))</f>
        <v>1</v>
      </c>
      <c r="G18435" s="4" cm="1">
        <f t="array" ref="G18435">MAX(IF(L$5:L$11&lt;E18435,L$5:L$11,0))</f>
        <v>0.76393202250021031</v>
      </c>
      <c r="H18435" s="4">
        <f t="shared" si="862"/>
        <v>5.2965540128380173E-3</v>
      </c>
      <c r="I18435" s="4">
        <f t="shared" si="863"/>
        <v>0.94143252618022355</v>
      </c>
    </row>
    <row r="18436" spans="1:9" x14ac:dyDescent="0.25">
      <c r="A18436" s="2">
        <v>42642</v>
      </c>
      <c r="B18436" s="3">
        <v>2151.1298828125</v>
      </c>
      <c r="C18436" s="3">
        <f>MAX(B$2:B18436)</f>
        <v>2190.14990234375</v>
      </c>
      <c r="D18436" s="3">
        <f>MIN(B$2:B18436)</f>
        <v>4.4000000953674299</v>
      </c>
      <c r="E18436" s="4">
        <f t="shared" ref="E18436:E18499" si="864">(B18436-D18436)/(C18436-D18436)</f>
        <v>0.98214799438347822</v>
      </c>
      <c r="F18436" s="4" cm="1">
        <f t="array" ref="F18436">MIN(IF(L$5:L$11&gt;=E18436,L$5:L$11,1))</f>
        <v>1</v>
      </c>
      <c r="G18436" s="4" cm="1">
        <f t="array" ref="G18436">MAX(IF(L$5:L$11&lt;E18436,L$5:L$11,0))</f>
        <v>0.76393202250021031</v>
      </c>
      <c r="H18436" s="4">
        <f t="shared" si="862"/>
        <v>-9.3214114971870154E-3</v>
      </c>
      <c r="I18436" s="4">
        <f t="shared" si="863"/>
        <v>0.96360404891571316</v>
      </c>
    </row>
    <row r="18437" spans="1:9" x14ac:dyDescent="0.25">
      <c r="A18437" s="2">
        <v>42643</v>
      </c>
      <c r="B18437" s="3">
        <v>2168.27001953125</v>
      </c>
      <c r="C18437" s="3">
        <f>MAX(B$2:B18437)</f>
        <v>2190.14990234375</v>
      </c>
      <c r="D18437" s="3">
        <f>MIN(B$2:B18437)</f>
        <v>4.4000000953674299</v>
      </c>
      <c r="E18437" s="4">
        <f t="shared" si="864"/>
        <v>0.98998975921719445</v>
      </c>
      <c r="F18437" s="4" cm="1">
        <f t="array" ref="F18437">MIN(IF(L$5:L$11&gt;=E18437,L$5:L$11,1))</f>
        <v>1</v>
      </c>
      <c r="G18437" s="4" cm="1">
        <f t="array" ref="G18437">MAX(IF(L$5:L$11&lt;E18437,L$5:L$11,0))</f>
        <v>0.76393202250021031</v>
      </c>
      <c r="H18437" s="4">
        <f t="shared" ref="H18437:H18500" si="865">B18437/B18436-1</f>
        <v>7.9679692312861761E-3</v>
      </c>
      <c r="I18437" s="4">
        <f t="shared" ref="I18437:I18500" si="866">IF(E18436=0,0,(E18436-G18436)/(F18436-G18436))</f>
        <v>0.92437769067370568</v>
      </c>
    </row>
    <row r="18438" spans="1:9" x14ac:dyDescent="0.25">
      <c r="A18438" s="2">
        <v>42646</v>
      </c>
      <c r="B18438" s="3">
        <v>2161.19995117187</v>
      </c>
      <c r="C18438" s="3">
        <f>MAX(B$2:B18438)</f>
        <v>2190.14990234375</v>
      </c>
      <c r="D18438" s="3">
        <f>MIN(B$2:B18438)</f>
        <v>4.4000000953674299</v>
      </c>
      <c r="E18438" s="4">
        <f t="shared" si="864"/>
        <v>0.98675514012737664</v>
      </c>
      <c r="F18438" s="4" cm="1">
        <f t="array" ref="F18438">MIN(IF(L$5:L$11&gt;=E18438,L$5:L$11,1))</f>
        <v>1</v>
      </c>
      <c r="G18438" s="4" cm="1">
        <f t="array" ref="G18438">MAX(IF(L$5:L$11&lt;E18438,L$5:L$11,0))</f>
        <v>0.76393202250021031</v>
      </c>
      <c r="H18438" s="4">
        <f t="shared" si="865"/>
        <v>-3.260695529474944E-3</v>
      </c>
      <c r="I18438" s="4">
        <f t="shared" si="866"/>
        <v>0.95759593957289502</v>
      </c>
    </row>
    <row r="18439" spans="1:9" x14ac:dyDescent="0.25">
      <c r="A18439" s="2">
        <v>42647</v>
      </c>
      <c r="B18439" s="3">
        <v>2150.48999023437</v>
      </c>
      <c r="C18439" s="3">
        <f>MAX(B$2:B18439)</f>
        <v>2190.14990234375</v>
      </c>
      <c r="D18439" s="3">
        <f>MIN(B$2:B18439)</f>
        <v>4.4000000953674299</v>
      </c>
      <c r="E18439" s="4">
        <f t="shared" si="864"/>
        <v>0.9818552378437333</v>
      </c>
      <c r="F18439" s="4" cm="1">
        <f t="array" ref="F18439">MIN(IF(L$5:L$11&gt;=E18439,L$5:L$11,1))</f>
        <v>1</v>
      </c>
      <c r="G18439" s="4" cm="1">
        <f t="array" ref="G18439">MAX(IF(L$5:L$11&lt;E18439,L$5:L$11,0))</f>
        <v>0.76393202250021031</v>
      </c>
      <c r="H18439" s="4">
        <f t="shared" si="865"/>
        <v>-4.9555622707156965E-3</v>
      </c>
      <c r="I18439" s="4">
        <f t="shared" si="866"/>
        <v>0.94389387322710827</v>
      </c>
    </row>
    <row r="18440" spans="1:9" x14ac:dyDescent="0.25">
      <c r="A18440" s="2">
        <v>42648</v>
      </c>
      <c r="B18440" s="3">
        <v>2159.72998046875</v>
      </c>
      <c r="C18440" s="3">
        <f>MAX(B$2:B18440)</f>
        <v>2190.14990234375</v>
      </c>
      <c r="D18440" s="3">
        <f>MIN(B$2:B18440)</f>
        <v>4.4000000953674299</v>
      </c>
      <c r="E18440" s="4">
        <f t="shared" si="864"/>
        <v>0.98608261547045784</v>
      </c>
      <c r="F18440" s="4" cm="1">
        <f t="array" ref="F18440">MIN(IF(L$5:L$11&gt;=E18440,L$5:L$11,1))</f>
        <v>1</v>
      </c>
      <c r="G18440" s="4" cm="1">
        <f t="array" ref="G18440">MAX(IF(L$5:L$11&lt;E18440,L$5:L$11,0))</f>
        <v>0.76393202250021031</v>
      </c>
      <c r="H18440" s="4">
        <f t="shared" si="865"/>
        <v>4.296690650196E-3</v>
      </c>
      <c r="I18440" s="4">
        <f t="shared" si="866"/>
        <v>0.92313755407048859</v>
      </c>
    </row>
    <row r="18441" spans="1:9" x14ac:dyDescent="0.25">
      <c r="A18441" s="2">
        <v>42649</v>
      </c>
      <c r="B18441" s="3">
        <v>2160.77001953125</v>
      </c>
      <c r="C18441" s="3">
        <f>MAX(B$2:B18441)</f>
        <v>2190.14990234375</v>
      </c>
      <c r="D18441" s="3">
        <f>MIN(B$2:B18441)</f>
        <v>4.4000000953674299</v>
      </c>
      <c r="E18441" s="4">
        <f t="shared" si="864"/>
        <v>0.98655844258198144</v>
      </c>
      <c r="F18441" s="4" cm="1">
        <f t="array" ref="F18441">MIN(IF(L$5:L$11&gt;=E18441,L$5:L$11,1))</f>
        <v>1</v>
      </c>
      <c r="G18441" s="4" cm="1">
        <f t="array" ref="G18441">MAX(IF(L$5:L$11&lt;E18441,L$5:L$11,0))</f>
        <v>0.76393202250021031</v>
      </c>
      <c r="H18441" s="4">
        <f t="shared" si="865"/>
        <v>4.8155976529717925E-4</v>
      </c>
      <c r="I18441" s="4">
        <f t="shared" si="866"/>
        <v>0.94104501306385546</v>
      </c>
    </row>
    <row r="18442" spans="1:9" x14ac:dyDescent="0.25">
      <c r="A18442" s="2">
        <v>42650</v>
      </c>
      <c r="B18442" s="3">
        <v>2153.73999023437</v>
      </c>
      <c r="C18442" s="3">
        <f>MAX(B$2:B18442)</f>
        <v>2190.14990234375</v>
      </c>
      <c r="D18442" s="3">
        <f>MIN(B$2:B18442)</f>
        <v>4.4000000953674299</v>
      </c>
      <c r="E18442" s="4">
        <f t="shared" si="864"/>
        <v>0.98334214171899226</v>
      </c>
      <c r="F18442" s="4" cm="1">
        <f t="array" ref="F18442">MIN(IF(L$5:L$11&gt;=E18442,L$5:L$11,1))</f>
        <v>1</v>
      </c>
      <c r="G18442" s="4" cm="1">
        <f t="array" ref="G18442">MAX(IF(L$5:L$11&lt;E18442,L$5:L$11,0))</f>
        <v>0.76393202250021031</v>
      </c>
      <c r="H18442" s="4">
        <f t="shared" si="865"/>
        <v>-3.2534833570141419E-3</v>
      </c>
      <c r="I18442" s="4">
        <f t="shared" si="866"/>
        <v>0.94306064905380682</v>
      </c>
    </row>
    <row r="18443" spans="1:9" x14ac:dyDescent="0.25">
      <c r="A18443" s="2">
        <v>42653</v>
      </c>
      <c r="B18443" s="3">
        <v>2163.65991210937</v>
      </c>
      <c r="C18443" s="3">
        <f>MAX(B$2:B18443)</f>
        <v>2190.14990234375</v>
      </c>
      <c r="D18443" s="3">
        <f>MIN(B$2:B18443)</f>
        <v>4.4000000953674299</v>
      </c>
      <c r="E18443" s="4">
        <f t="shared" si="864"/>
        <v>0.98788059411228568</v>
      </c>
      <c r="F18443" s="4" cm="1">
        <f t="array" ref="F18443">MIN(IF(L$5:L$11&gt;=E18443,L$5:L$11,1))</f>
        <v>1</v>
      </c>
      <c r="G18443" s="4" cm="1">
        <f t="array" ref="G18443">MAX(IF(L$5:L$11&lt;E18443,L$5:L$11,0))</f>
        <v>0.76393202250021031</v>
      </c>
      <c r="H18443" s="4">
        <f t="shared" si="865"/>
        <v>4.6059050395961254E-3</v>
      </c>
      <c r="I18443" s="4">
        <f t="shared" si="866"/>
        <v>0.92943617996209338</v>
      </c>
    </row>
    <row r="18444" spans="1:9" x14ac:dyDescent="0.25">
      <c r="A18444" s="2">
        <v>42654</v>
      </c>
      <c r="B18444" s="3">
        <v>2136.72998046875</v>
      </c>
      <c r="C18444" s="3">
        <f>MAX(B$2:B18444)</f>
        <v>2190.14990234375</v>
      </c>
      <c r="D18444" s="3">
        <f>MIN(B$2:B18444)</f>
        <v>4.4000000953674299</v>
      </c>
      <c r="E18444" s="4">
        <f t="shared" si="864"/>
        <v>0.97555991112247131</v>
      </c>
      <c r="F18444" s="4" cm="1">
        <f t="array" ref="F18444">MIN(IF(L$5:L$11&gt;=E18444,L$5:L$11,1))</f>
        <v>1</v>
      </c>
      <c r="G18444" s="4" cm="1">
        <f t="array" ref="G18444">MAX(IF(L$5:L$11&lt;E18444,L$5:L$11,0))</f>
        <v>0.76393202250021031</v>
      </c>
      <c r="H18444" s="4">
        <f t="shared" si="865"/>
        <v>-1.2446471596530007E-2</v>
      </c>
      <c r="I18444" s="4">
        <f t="shared" si="866"/>
        <v>0.948661372812731</v>
      </c>
    </row>
    <row r="18445" spans="1:9" x14ac:dyDescent="0.25">
      <c r="A18445" s="2">
        <v>42655</v>
      </c>
      <c r="B18445" s="3">
        <v>2139.17993164062</v>
      </c>
      <c r="C18445" s="3">
        <f>MAX(B$2:B18445)</f>
        <v>2190.14990234375</v>
      </c>
      <c r="D18445" s="3">
        <f>MIN(B$2:B18445)</f>
        <v>4.4000000953674299</v>
      </c>
      <c r="E18445" s="4">
        <f t="shared" si="864"/>
        <v>0.97668078555067095</v>
      </c>
      <c r="F18445" s="4" cm="1">
        <f t="array" ref="F18445">MIN(IF(L$5:L$11&gt;=E18445,L$5:L$11,1))</f>
        <v>1</v>
      </c>
      <c r="G18445" s="4" cm="1">
        <f t="array" ref="G18445">MAX(IF(L$5:L$11&lt;E18445,L$5:L$11,0))</f>
        <v>0.76393202250021031</v>
      </c>
      <c r="H18445" s="4">
        <f t="shared" si="865"/>
        <v>1.1465890375781385E-3</v>
      </c>
      <c r="I18445" s="4">
        <f t="shared" si="866"/>
        <v>0.89647012213865196</v>
      </c>
    </row>
    <row r="18446" spans="1:9" x14ac:dyDescent="0.25">
      <c r="A18446" s="2">
        <v>42656</v>
      </c>
      <c r="B18446" s="3">
        <v>2132.55004882812</v>
      </c>
      <c r="C18446" s="3">
        <f>MAX(B$2:B18446)</f>
        <v>2190.14990234375</v>
      </c>
      <c r="D18446" s="3">
        <f>MIN(B$2:B18446)</f>
        <v>4.4000000953674299</v>
      </c>
      <c r="E18446" s="4">
        <f t="shared" si="864"/>
        <v>0.97364755525946511</v>
      </c>
      <c r="F18446" s="4" cm="1">
        <f t="array" ref="F18446">MIN(IF(L$5:L$11&gt;=E18446,L$5:L$11,1))</f>
        <v>1</v>
      </c>
      <c r="G18446" s="4" cm="1">
        <f t="array" ref="G18446">MAX(IF(L$5:L$11&lt;E18446,L$5:L$11,0))</f>
        <v>0.76393202250021031</v>
      </c>
      <c r="H18446" s="4">
        <f t="shared" si="865"/>
        <v>-3.0992637479612117E-3</v>
      </c>
      <c r="I18446" s="4">
        <f t="shared" si="866"/>
        <v>0.90121822241074678</v>
      </c>
    </row>
    <row r="18447" spans="1:9" x14ac:dyDescent="0.25">
      <c r="A18447" s="2">
        <v>42657</v>
      </c>
      <c r="B18447" s="3">
        <v>2132.97998046875</v>
      </c>
      <c r="C18447" s="3">
        <f>MAX(B$2:B18447)</f>
        <v>2190.14990234375</v>
      </c>
      <c r="D18447" s="3">
        <f>MIN(B$2:B18447)</f>
        <v>4.4000000953674299</v>
      </c>
      <c r="E18447" s="4">
        <f t="shared" si="864"/>
        <v>0.97384425280486486</v>
      </c>
      <c r="F18447" s="4" cm="1">
        <f t="array" ref="F18447">MIN(IF(L$5:L$11&gt;=E18447,L$5:L$11,1))</f>
        <v>1</v>
      </c>
      <c r="G18447" s="4" cm="1">
        <f t="array" ref="G18447">MAX(IF(L$5:L$11&lt;E18447,L$5:L$11,0))</f>
        <v>0.76393202250021031</v>
      </c>
      <c r="H18447" s="4">
        <f t="shared" si="865"/>
        <v>2.0160447857553443E-4</v>
      </c>
      <c r="I18447" s="4">
        <f t="shared" si="866"/>
        <v>0.88836925270578737</v>
      </c>
    </row>
    <row r="18448" spans="1:9" x14ac:dyDescent="0.25">
      <c r="A18448" s="2">
        <v>42660</v>
      </c>
      <c r="B18448" s="3">
        <v>2126.5</v>
      </c>
      <c r="C18448" s="3">
        <f>MAX(B$2:B18448)</f>
        <v>2190.14990234375</v>
      </c>
      <c r="D18448" s="3">
        <f>MIN(B$2:B18448)</f>
        <v>4.4000000953674299</v>
      </c>
      <c r="E18448" s="4">
        <f t="shared" si="864"/>
        <v>0.97087960416776131</v>
      </c>
      <c r="F18448" s="4" cm="1">
        <f t="array" ref="F18448">MIN(IF(L$5:L$11&gt;=E18448,L$5:L$11,1))</f>
        <v>1</v>
      </c>
      <c r="G18448" s="4" cm="1">
        <f t="array" ref="G18448">MAX(IF(L$5:L$11&lt;E18448,L$5:L$11,0))</f>
        <v>0.76393202250021031</v>
      </c>
      <c r="H18448" s="4">
        <f t="shared" si="865"/>
        <v>-3.037994040303138E-3</v>
      </c>
      <c r="I18448" s="4">
        <f t="shared" si="866"/>
        <v>0.88920247687910814</v>
      </c>
    </row>
    <row r="18449" spans="1:9" x14ac:dyDescent="0.25">
      <c r="A18449" s="2">
        <v>42661</v>
      </c>
      <c r="B18449" s="3">
        <v>2139.60009765625</v>
      </c>
      <c r="C18449" s="3">
        <f>MAX(B$2:B18449)</f>
        <v>2190.14990234375</v>
      </c>
      <c r="D18449" s="3">
        <f>MIN(B$2:B18449)</f>
        <v>4.4000000953674299</v>
      </c>
      <c r="E18449" s="4">
        <f t="shared" si="864"/>
        <v>0.97687301523586867</v>
      </c>
      <c r="F18449" s="4" cm="1">
        <f t="array" ref="F18449">MIN(IF(L$5:L$11&gt;=E18449,L$5:L$11,1))</f>
        <v>1</v>
      </c>
      <c r="G18449" s="4" cm="1">
        <f t="array" ref="G18449">MAX(IF(L$5:L$11&lt;E18449,L$5:L$11,0))</f>
        <v>0.76393202250021031</v>
      </c>
      <c r="H18449" s="4">
        <f t="shared" si="865"/>
        <v>6.1604033182458551E-3</v>
      </c>
      <c r="I18449" s="4">
        <f t="shared" si="866"/>
        <v>0.87664402372293537</v>
      </c>
    </row>
    <row r="18450" spans="1:9" x14ac:dyDescent="0.25">
      <c r="A18450" s="2">
        <v>42662</v>
      </c>
      <c r="B18450" s="3">
        <v>2144.2900390625</v>
      </c>
      <c r="C18450" s="3">
        <f>MAX(B$2:B18450)</f>
        <v>2190.14990234375</v>
      </c>
      <c r="D18450" s="3">
        <f>MIN(B$2:B18450)</f>
        <v>4.4000000953674299</v>
      </c>
      <c r="E18450" s="4">
        <f t="shared" si="864"/>
        <v>0.97901870509792721</v>
      </c>
      <c r="F18450" s="4" cm="1">
        <f t="array" ref="F18450">MIN(IF(L$5:L$11&gt;=E18450,L$5:L$11,1))</f>
        <v>1</v>
      </c>
      <c r="G18450" s="4" cm="1">
        <f t="array" ref="G18450">MAX(IF(L$5:L$11&lt;E18450,L$5:L$11,0))</f>
        <v>0.76393202250021031</v>
      </c>
      <c r="H18450" s="4">
        <f t="shared" si="865"/>
        <v>2.1919710189710617E-3</v>
      </c>
      <c r="I18450" s="4">
        <f t="shared" si="866"/>
        <v>0.90203252042453774</v>
      </c>
    </row>
    <row r="18451" spans="1:9" x14ac:dyDescent="0.25">
      <c r="A18451" s="2">
        <v>42663</v>
      </c>
      <c r="B18451" s="3">
        <v>2141.34008789062</v>
      </c>
      <c r="C18451" s="3">
        <f>MAX(B$2:B18451)</f>
        <v>2190.14990234375</v>
      </c>
      <c r="D18451" s="3">
        <f>MIN(B$2:B18451)</f>
        <v>4.4000000953674299</v>
      </c>
      <c r="E18451" s="4">
        <f t="shared" si="864"/>
        <v>0.97766907622737553</v>
      </c>
      <c r="F18451" s="4" cm="1">
        <f t="array" ref="F18451">MIN(IF(L$5:L$11&gt;=E18451,L$5:L$11,1))</f>
        <v>1</v>
      </c>
      <c r="G18451" s="4" cm="1">
        <f t="array" ref="G18451">MAX(IF(L$5:L$11&lt;E18451,L$5:L$11,0))</f>
        <v>0.76393202250021031</v>
      </c>
      <c r="H18451" s="4">
        <f t="shared" si="865"/>
        <v>-1.3757239543815691E-3</v>
      </c>
      <c r="I18451" s="4">
        <f t="shared" si="866"/>
        <v>0.91112180853884983</v>
      </c>
    </row>
    <row r="18452" spans="1:9" x14ac:dyDescent="0.25">
      <c r="A18452" s="2">
        <v>42664</v>
      </c>
      <c r="B18452" s="3">
        <v>2141.15991210937</v>
      </c>
      <c r="C18452" s="3">
        <f>MAX(B$2:B18452)</f>
        <v>2190.14990234375</v>
      </c>
      <c r="D18452" s="3">
        <f>MIN(B$2:B18452)</f>
        <v>4.4000000953674299</v>
      </c>
      <c r="E18452" s="4">
        <f t="shared" si="864"/>
        <v>0.97758664420664676</v>
      </c>
      <c r="F18452" s="4" cm="1">
        <f t="array" ref="F18452">MIN(IF(L$5:L$11&gt;=E18452,L$5:L$11,1))</f>
        <v>1</v>
      </c>
      <c r="G18452" s="4" cm="1">
        <f t="array" ref="G18452">MAX(IF(L$5:L$11&lt;E18452,L$5:L$11,0))</f>
        <v>0.76393202250021031</v>
      </c>
      <c r="H18452" s="4">
        <f t="shared" si="865"/>
        <v>-8.4141600051768073E-5</v>
      </c>
      <c r="I18452" s="4">
        <f t="shared" si="866"/>
        <v>0.90540468889879666</v>
      </c>
    </row>
    <row r="18453" spans="1:9" x14ac:dyDescent="0.25">
      <c r="A18453" s="2">
        <v>42667</v>
      </c>
      <c r="B18453" s="3">
        <v>2151.330078125</v>
      </c>
      <c r="C18453" s="3">
        <f>MAX(B$2:B18453)</f>
        <v>2190.14990234375</v>
      </c>
      <c r="D18453" s="3">
        <f>MIN(B$2:B18453)</f>
        <v>4.4000000953674299</v>
      </c>
      <c r="E18453" s="4">
        <f t="shared" si="864"/>
        <v>0.98223958551762125</v>
      </c>
      <c r="F18453" s="4" cm="1">
        <f t="array" ref="F18453">MIN(IF(L$5:L$11&gt;=E18453,L$5:L$11,1))</f>
        <v>1</v>
      </c>
      <c r="G18453" s="4" cm="1">
        <f t="array" ref="G18453">MAX(IF(L$5:L$11&lt;E18453,L$5:L$11,0))</f>
        <v>0.76393202250021031</v>
      </c>
      <c r="H18453" s="4">
        <f t="shared" si="865"/>
        <v>4.7498395416953887E-3</v>
      </c>
      <c r="I18453" s="4">
        <f t="shared" si="866"/>
        <v>0.90505550125546697</v>
      </c>
    </row>
    <row r="18454" spans="1:9" x14ac:dyDescent="0.25">
      <c r="A18454" s="2">
        <v>42668</v>
      </c>
      <c r="B18454" s="3">
        <v>2143.15991210937</v>
      </c>
      <c r="C18454" s="3">
        <f>MAX(B$2:B18454)</f>
        <v>2190.14990234375</v>
      </c>
      <c r="D18454" s="3">
        <f>MIN(B$2:B18454)</f>
        <v>4.4000000953674299</v>
      </c>
      <c r="E18454" s="4">
        <f t="shared" si="864"/>
        <v>0.97850166197603694</v>
      </c>
      <c r="F18454" s="4" cm="1">
        <f t="array" ref="F18454">MIN(IF(L$5:L$11&gt;=E18454,L$5:L$11,1))</f>
        <v>1</v>
      </c>
      <c r="G18454" s="4" cm="1">
        <f t="array" ref="G18454">MAX(IF(L$5:L$11&lt;E18454,L$5:L$11,0))</f>
        <v>0.76393202250021031</v>
      </c>
      <c r="H18454" s="4">
        <f t="shared" si="865"/>
        <v>-3.7977277865006709E-3</v>
      </c>
      <c r="I18454" s="4">
        <f t="shared" si="866"/>
        <v>0.92476567694407186</v>
      </c>
    </row>
    <row r="18455" spans="1:9" x14ac:dyDescent="0.25">
      <c r="A18455" s="2">
        <v>42669</v>
      </c>
      <c r="B18455" s="3">
        <v>2139.42993164062</v>
      </c>
      <c r="C18455" s="3">
        <f>MAX(B$2:B18455)</f>
        <v>2190.14990234375</v>
      </c>
      <c r="D18455" s="3">
        <f>MIN(B$2:B18455)</f>
        <v>4.4000000953674299</v>
      </c>
      <c r="E18455" s="4">
        <f t="shared" si="864"/>
        <v>0.97679516277184475</v>
      </c>
      <c r="F18455" s="4" cm="1">
        <f t="array" ref="F18455">MIN(IF(L$5:L$11&gt;=E18455,L$5:L$11,1))</f>
        <v>1</v>
      </c>
      <c r="G18455" s="4" cm="1">
        <f t="array" ref="G18455">MAX(IF(L$5:L$11&lt;E18455,L$5:L$11,0))</f>
        <v>0.76393202250021031</v>
      </c>
      <c r="H18455" s="4">
        <f t="shared" si="865"/>
        <v>-1.7404116452881535E-3</v>
      </c>
      <c r="I18455" s="4">
        <f t="shared" si="866"/>
        <v>0.90893157872722397</v>
      </c>
    </row>
    <row r="18456" spans="1:9" x14ac:dyDescent="0.25">
      <c r="A18456" s="2">
        <v>42670</v>
      </c>
      <c r="B18456" s="3">
        <v>2133.0400390625</v>
      </c>
      <c r="C18456" s="3">
        <f>MAX(B$2:B18456)</f>
        <v>2190.14990234375</v>
      </c>
      <c r="D18456" s="3">
        <f>MIN(B$2:B18456)</f>
        <v>4.4000000953674299</v>
      </c>
      <c r="E18456" s="4">
        <f t="shared" si="864"/>
        <v>0.97387173014510775</v>
      </c>
      <c r="F18456" s="4" cm="1">
        <f t="array" ref="F18456">MIN(IF(L$5:L$11&gt;=E18456,L$5:L$11,1))</f>
        <v>1</v>
      </c>
      <c r="G18456" s="4" cm="1">
        <f t="array" ref="G18456">MAX(IF(L$5:L$11&lt;E18456,L$5:L$11,0))</f>
        <v>0.76393202250021031</v>
      </c>
      <c r="H18456" s="4">
        <f t="shared" si="865"/>
        <v>-2.9867267366966432E-3</v>
      </c>
      <c r="I18456" s="4">
        <f t="shared" si="866"/>
        <v>0.90170273209471652</v>
      </c>
    </row>
    <row r="18457" spans="1:9" x14ac:dyDescent="0.25">
      <c r="A18457" s="2">
        <v>42671</v>
      </c>
      <c r="B18457" s="3">
        <v>2126.40991210937</v>
      </c>
      <c r="C18457" s="3">
        <f>MAX(B$2:B18457)</f>
        <v>2190.14990234375</v>
      </c>
      <c r="D18457" s="3">
        <f>MIN(B$2:B18457)</f>
        <v>4.4000000953674299</v>
      </c>
      <c r="E18457" s="4">
        <f t="shared" si="864"/>
        <v>0.97083838815739465</v>
      </c>
      <c r="F18457" s="4" cm="1">
        <f t="array" ref="F18457">MIN(IF(L$5:L$11&gt;=E18457,L$5:L$11,1))</f>
        <v>1</v>
      </c>
      <c r="G18457" s="4" cm="1">
        <f t="array" ref="G18457">MAX(IF(L$5:L$11&lt;E18457,L$5:L$11,0))</f>
        <v>0.76393202250021031</v>
      </c>
      <c r="H18457" s="4">
        <f t="shared" si="865"/>
        <v>-3.1082993435247452E-3</v>
      </c>
      <c r="I18457" s="4">
        <f t="shared" si="866"/>
        <v>0.88931887276021782</v>
      </c>
    </row>
    <row r="18458" spans="1:9" x14ac:dyDescent="0.25">
      <c r="A18458" s="2">
        <v>42674</v>
      </c>
      <c r="B18458" s="3">
        <v>2126.14990234375</v>
      </c>
      <c r="C18458" s="3">
        <f>MAX(B$2:B18458)</f>
        <v>2190.14990234375</v>
      </c>
      <c r="D18458" s="3">
        <f>MIN(B$2:B18458)</f>
        <v>4.4000000953674299</v>
      </c>
      <c r="E18458" s="4">
        <f t="shared" si="864"/>
        <v>0.970719431379516</v>
      </c>
      <c r="F18458" s="4" cm="1">
        <f t="array" ref="F18458">MIN(IF(L$5:L$11&gt;=E18458,L$5:L$11,1))</f>
        <v>1</v>
      </c>
      <c r="G18458" s="4" cm="1">
        <f t="array" ref="G18458">MAX(IF(L$5:L$11&lt;E18458,L$5:L$11,0))</f>
        <v>0.76393202250021031</v>
      </c>
      <c r="H18458" s="4">
        <f t="shared" si="865"/>
        <v>-1.222764078268046E-4</v>
      </c>
      <c r="I18458" s="4">
        <f t="shared" si="866"/>
        <v>0.87646942990126087</v>
      </c>
    </row>
    <row r="18459" spans="1:9" x14ac:dyDescent="0.25">
      <c r="A18459" s="2">
        <v>42675</v>
      </c>
      <c r="B18459" s="3">
        <v>2111.71997070312</v>
      </c>
      <c r="C18459" s="3">
        <f>MAX(B$2:B18459)</f>
        <v>2190.14990234375</v>
      </c>
      <c r="D18459" s="3">
        <f>MIN(B$2:B18459)</f>
        <v>4.4000000953674299</v>
      </c>
      <c r="E18459" s="4">
        <f t="shared" si="864"/>
        <v>0.96411760944838532</v>
      </c>
      <c r="F18459" s="4" cm="1">
        <f t="array" ref="F18459">MIN(IF(L$5:L$11&gt;=E18459,L$5:L$11,1))</f>
        <v>1</v>
      </c>
      <c r="G18459" s="4" cm="1">
        <f t="array" ref="G18459">MAX(IF(L$5:L$11&lt;E18459,L$5:L$11,0))</f>
        <v>0.76393202250021031</v>
      </c>
      <c r="H18459" s="4">
        <f t="shared" si="865"/>
        <v>-6.7868834764299724E-3</v>
      </c>
      <c r="I18459" s="4">
        <f t="shared" si="866"/>
        <v>0.87596552090378255</v>
      </c>
    </row>
    <row r="18460" spans="1:9" x14ac:dyDescent="0.25">
      <c r="A18460" s="2">
        <v>42676</v>
      </c>
      <c r="B18460" s="3">
        <v>2097.93994140625</v>
      </c>
      <c r="C18460" s="3">
        <f>MAX(B$2:B18460)</f>
        <v>2190.14990234375</v>
      </c>
      <c r="D18460" s="3">
        <f>MIN(B$2:B18460)</f>
        <v>4.4000000953674299</v>
      </c>
      <c r="E18460" s="4">
        <f t="shared" si="864"/>
        <v>0.95781312361370907</v>
      </c>
      <c r="F18460" s="4" cm="1">
        <f t="array" ref="F18460">MIN(IF(L$5:L$11&gt;=E18460,L$5:L$11,1))</f>
        <v>1</v>
      </c>
      <c r="G18460" s="4" cm="1">
        <f t="array" ref="G18460">MAX(IF(L$5:L$11&lt;E18460,L$5:L$11,0))</f>
        <v>0.76393202250021031</v>
      </c>
      <c r="H18460" s="4">
        <f t="shared" si="865"/>
        <v>-6.5255002974100584E-3</v>
      </c>
      <c r="I18460" s="4">
        <f t="shared" si="866"/>
        <v>0.847999754428164</v>
      </c>
    </row>
    <row r="18461" spans="1:9" x14ac:dyDescent="0.25">
      <c r="A18461" s="2">
        <v>42677</v>
      </c>
      <c r="B18461" s="3">
        <v>2088.65991210937</v>
      </c>
      <c r="C18461" s="3">
        <f>MAX(B$2:B18461)</f>
        <v>2190.14990234375</v>
      </c>
      <c r="D18461" s="3">
        <f>MIN(B$2:B18461)</f>
        <v>4.4000000953674299</v>
      </c>
      <c r="E18461" s="4">
        <f t="shared" si="864"/>
        <v>0.95356742776015602</v>
      </c>
      <c r="F18461" s="4" cm="1">
        <f t="array" ref="F18461">MIN(IF(L$5:L$11&gt;=E18461,L$5:L$11,1))</f>
        <v>1</v>
      </c>
      <c r="G18461" s="4" cm="1">
        <f t="array" ref="G18461">MAX(IF(L$5:L$11&lt;E18461,L$5:L$11,0))</f>
        <v>0.76393202250021031</v>
      </c>
      <c r="H18461" s="4">
        <f t="shared" si="865"/>
        <v>-4.4234008389485435E-3</v>
      </c>
      <c r="I18461" s="4">
        <f t="shared" si="866"/>
        <v>0.821293523869291</v>
      </c>
    </row>
    <row r="18462" spans="1:9" x14ac:dyDescent="0.25">
      <c r="A18462" s="2">
        <v>42678</v>
      </c>
      <c r="B18462" s="3">
        <v>2085.17993164062</v>
      </c>
      <c r="C18462" s="3">
        <f>MAX(B$2:B18462)</f>
        <v>2190.14990234375</v>
      </c>
      <c r="D18462" s="3">
        <f>MIN(B$2:B18462)</f>
        <v>4.4000000953674299</v>
      </c>
      <c r="E18462" s="4">
        <f t="shared" si="864"/>
        <v>0.95197530577713763</v>
      </c>
      <c r="F18462" s="4" cm="1">
        <f t="array" ref="F18462">MIN(IF(L$5:L$11&gt;=E18462,L$5:L$11,1))</f>
        <v>1</v>
      </c>
      <c r="G18462" s="4" cm="1">
        <f t="array" ref="G18462">MAX(IF(L$5:L$11&lt;E18462,L$5:L$11,0))</f>
        <v>0.76393202250021031</v>
      </c>
      <c r="H18462" s="4">
        <f t="shared" si="865"/>
        <v>-1.6661307322337615E-3</v>
      </c>
      <c r="I18462" s="4">
        <f t="shared" si="866"/>
        <v>0.80330846762185126</v>
      </c>
    </row>
    <row r="18463" spans="1:9" x14ac:dyDescent="0.25">
      <c r="A18463" s="2">
        <v>42681</v>
      </c>
      <c r="B18463" s="3">
        <v>2131.52001953125</v>
      </c>
      <c r="C18463" s="3">
        <f>MAX(B$2:B18463)</f>
        <v>2190.14990234375</v>
      </c>
      <c r="D18463" s="3">
        <f>MIN(B$2:B18463)</f>
        <v>4.4000000953674299</v>
      </c>
      <c r="E18463" s="4">
        <f t="shared" si="864"/>
        <v>0.97317630770465091</v>
      </c>
      <c r="F18463" s="4" cm="1">
        <f t="array" ref="F18463">MIN(IF(L$5:L$11&gt;=E18463,L$5:L$11,1))</f>
        <v>1</v>
      </c>
      <c r="G18463" s="4" cm="1">
        <f t="array" ref="G18463">MAX(IF(L$5:L$11&lt;E18463,L$5:L$11,0))</f>
        <v>0.76393202250021031</v>
      </c>
      <c r="H18463" s="4">
        <f t="shared" si="865"/>
        <v>2.2223543967339943E-2</v>
      </c>
      <c r="I18463" s="4">
        <f t="shared" si="866"/>
        <v>0.79656413067331355</v>
      </c>
    </row>
    <row r="18464" spans="1:9" x14ac:dyDescent="0.25">
      <c r="A18464" s="2">
        <v>42682</v>
      </c>
      <c r="B18464" s="3">
        <v>2139.56005859375</v>
      </c>
      <c r="C18464" s="3">
        <f>MAX(B$2:B18464)</f>
        <v>2190.14990234375</v>
      </c>
      <c r="D18464" s="3">
        <f>MIN(B$2:B18464)</f>
        <v>4.4000000953674299</v>
      </c>
      <c r="E18464" s="4">
        <f t="shared" si="864"/>
        <v>0.97685469700904004</v>
      </c>
      <c r="F18464" s="4" cm="1">
        <f t="array" ref="F18464">MIN(IF(L$5:L$11&gt;=E18464,L$5:L$11,1))</f>
        <v>1</v>
      </c>
      <c r="G18464" s="4" cm="1">
        <f t="array" ref="G18464">MAX(IF(L$5:L$11&lt;E18464,L$5:L$11,0))</f>
        <v>0.76393202250021031</v>
      </c>
      <c r="H18464" s="4">
        <f t="shared" si="865"/>
        <v>3.7719744542996647E-3</v>
      </c>
      <c r="I18464" s="4">
        <f t="shared" si="866"/>
        <v>0.88637301602936391</v>
      </c>
    </row>
    <row r="18465" spans="1:9" x14ac:dyDescent="0.25">
      <c r="A18465" s="2">
        <v>42683</v>
      </c>
      <c r="B18465" s="3">
        <v>2163.26000976562</v>
      </c>
      <c r="C18465" s="3">
        <f>MAX(B$2:B18465)</f>
        <v>2190.14990234375</v>
      </c>
      <c r="D18465" s="3">
        <f>MIN(B$2:B18465)</f>
        <v>4.4000000953674299</v>
      </c>
      <c r="E18465" s="4">
        <f t="shared" si="864"/>
        <v>0.98769763523700971</v>
      </c>
      <c r="F18465" s="4" cm="1">
        <f t="array" ref="F18465">MIN(IF(L$5:L$11&gt;=E18465,L$5:L$11,1))</f>
        <v>1</v>
      </c>
      <c r="G18465" s="4" cm="1">
        <f t="array" ref="G18465">MAX(IF(L$5:L$11&lt;E18465,L$5:L$11,0))</f>
        <v>0.76393202250021031</v>
      </c>
      <c r="H18465" s="4">
        <f t="shared" si="865"/>
        <v>1.1077020753251121E-2</v>
      </c>
      <c r="I18465" s="4">
        <f t="shared" si="866"/>
        <v>0.90195492317046444</v>
      </c>
    </row>
    <row r="18466" spans="1:9" x14ac:dyDescent="0.25">
      <c r="A18466" s="2">
        <v>42684</v>
      </c>
      <c r="B18466" s="3">
        <v>2167.47998046875</v>
      </c>
      <c r="C18466" s="3">
        <f>MAX(B$2:B18466)</f>
        <v>2190.14990234375</v>
      </c>
      <c r="D18466" s="3">
        <f>MIN(B$2:B18466)</f>
        <v>4.4000000953674299</v>
      </c>
      <c r="E18466" s="4">
        <f t="shared" si="864"/>
        <v>0.98962830932684454</v>
      </c>
      <c r="F18466" s="4" cm="1">
        <f t="array" ref="F18466">MIN(IF(L$5:L$11&gt;=E18466,L$5:L$11,1))</f>
        <v>1</v>
      </c>
      <c r="G18466" s="4" cm="1">
        <f t="array" ref="G18466">MAX(IF(L$5:L$11&lt;E18466,L$5:L$11,0))</f>
        <v>0.76393202250021031</v>
      </c>
      <c r="H18466" s="4">
        <f t="shared" si="865"/>
        <v>1.9507459501306723E-3</v>
      </c>
      <c r="I18466" s="4">
        <f t="shared" si="866"/>
        <v>0.94788634657997506</v>
      </c>
    </row>
    <row r="18467" spans="1:9" x14ac:dyDescent="0.25">
      <c r="A18467" s="2">
        <v>42685</v>
      </c>
      <c r="B18467" s="3">
        <v>2164.44995117187</v>
      </c>
      <c r="C18467" s="3">
        <f>MAX(B$2:B18467)</f>
        <v>2190.14990234375</v>
      </c>
      <c r="D18467" s="3">
        <f>MIN(B$2:B18467)</f>
        <v>4.4000000953674299</v>
      </c>
      <c r="E18467" s="4">
        <f t="shared" si="864"/>
        <v>0.9882420440026356</v>
      </c>
      <c r="F18467" s="4" cm="1">
        <f t="array" ref="F18467">MIN(IF(L$5:L$11&gt;=E18467,L$5:L$11,1))</f>
        <v>1</v>
      </c>
      <c r="G18467" s="4" cm="1">
        <f t="array" ref="G18467">MAX(IF(L$5:L$11&lt;E18467,L$5:L$11,0))</f>
        <v>0.76393202250021031</v>
      </c>
      <c r="H18467" s="4">
        <f t="shared" si="865"/>
        <v>-1.3979503036630758E-3</v>
      </c>
      <c r="I18467" s="4">
        <f t="shared" si="866"/>
        <v>0.95606481326691295</v>
      </c>
    </row>
    <row r="18468" spans="1:9" x14ac:dyDescent="0.25">
      <c r="A18468" s="2">
        <v>42688</v>
      </c>
      <c r="B18468" s="3">
        <v>2164.19995117187</v>
      </c>
      <c r="C18468" s="3">
        <f>MAX(B$2:B18468)</f>
        <v>2190.14990234375</v>
      </c>
      <c r="D18468" s="3">
        <f>MIN(B$2:B18468)</f>
        <v>4.4000000953674299</v>
      </c>
      <c r="E18468" s="4">
        <f t="shared" si="864"/>
        <v>0.9881276667814618</v>
      </c>
      <c r="F18468" s="4" cm="1">
        <f t="array" ref="F18468">MIN(IF(L$5:L$11&gt;=E18468,L$5:L$11,1))</f>
        <v>1</v>
      </c>
      <c r="G18468" s="4" cm="1">
        <f t="array" ref="G18468">MAX(IF(L$5:L$11&lt;E18468,L$5:L$11,0))</f>
        <v>0.76393202250021031</v>
      </c>
      <c r="H18468" s="4">
        <f t="shared" si="865"/>
        <v>-1.1550278622274313E-4</v>
      </c>
      <c r="I18468" s="4">
        <f t="shared" si="866"/>
        <v>0.95019249911871306</v>
      </c>
    </row>
    <row r="18469" spans="1:9" x14ac:dyDescent="0.25">
      <c r="A18469" s="2">
        <v>42689</v>
      </c>
      <c r="B18469" s="3">
        <v>2180.38989257812</v>
      </c>
      <c r="C18469" s="3">
        <f>MAX(B$2:B18469)</f>
        <v>2190.14990234375</v>
      </c>
      <c r="D18469" s="3">
        <f>MIN(B$2:B18469)</f>
        <v>4.4000000953674299</v>
      </c>
      <c r="E18469" s="4">
        <f t="shared" si="864"/>
        <v>0.99553470881751371</v>
      </c>
      <c r="F18469" s="4" cm="1">
        <f t="array" ref="F18469">MIN(IF(L$5:L$11&gt;=E18469,L$5:L$11,1))</f>
        <v>1</v>
      </c>
      <c r="G18469" s="4" cm="1">
        <f t="array" ref="G18469">MAX(IF(L$5:L$11&lt;E18469,L$5:L$11,0))</f>
        <v>0.76393202250021031</v>
      </c>
      <c r="H18469" s="4">
        <f t="shared" si="865"/>
        <v>7.4807974177633074E-3</v>
      </c>
      <c r="I18469" s="4">
        <f t="shared" si="866"/>
        <v>0.94970798943474333</v>
      </c>
    </row>
    <row r="18470" spans="1:9" x14ac:dyDescent="0.25">
      <c r="A18470" s="2">
        <v>42690</v>
      </c>
      <c r="B18470" s="3">
        <v>2176.93994140625</v>
      </c>
      <c r="C18470" s="3">
        <f>MAX(B$2:B18470)</f>
        <v>2190.14990234375</v>
      </c>
      <c r="D18470" s="3">
        <f>MIN(B$2:B18470)</f>
        <v>4.4000000953674299</v>
      </c>
      <c r="E18470" s="4">
        <f t="shared" si="864"/>
        <v>0.99395632550461899</v>
      </c>
      <c r="F18470" s="4" cm="1">
        <f t="array" ref="F18470">MIN(IF(L$5:L$11&gt;=E18470,L$5:L$11,1))</f>
        <v>1</v>
      </c>
      <c r="G18470" s="4" cm="1">
        <f t="array" ref="G18470">MAX(IF(L$5:L$11&lt;E18470,L$5:L$11,0))</f>
        <v>0.76393202250021031</v>
      </c>
      <c r="H18470" s="4">
        <f t="shared" si="865"/>
        <v>-1.5822634216079434E-3</v>
      </c>
      <c r="I18470" s="4">
        <f t="shared" si="866"/>
        <v>0.98108472301165772</v>
      </c>
    </row>
    <row r="18471" spans="1:9" x14ac:dyDescent="0.25">
      <c r="A18471" s="2">
        <v>42691</v>
      </c>
      <c r="B18471" s="3">
        <v>2187.1201171875</v>
      </c>
      <c r="C18471" s="3">
        <f>MAX(B$2:B18471)</f>
        <v>2190.14990234375</v>
      </c>
      <c r="D18471" s="3">
        <f>MIN(B$2:B18471)</f>
        <v>4.4000000953674299</v>
      </c>
      <c r="E18471" s="4">
        <f t="shared" si="864"/>
        <v>0.99861384637229844</v>
      </c>
      <c r="F18471" s="4" cm="1">
        <f t="array" ref="F18471">MIN(IF(L$5:L$11&gt;=E18471,L$5:L$11,1))</f>
        <v>1</v>
      </c>
      <c r="G18471" s="4" cm="1">
        <f t="array" ref="G18471">MAX(IF(L$5:L$11&lt;E18471,L$5:L$11,0))</f>
        <v>0.76393202250021031</v>
      </c>
      <c r="H18471" s="4">
        <f t="shared" si="865"/>
        <v>4.6763696083751416E-3</v>
      </c>
      <c r="I18471" s="4">
        <f t="shared" si="866"/>
        <v>0.97439858400368429</v>
      </c>
    </row>
    <row r="18472" spans="1:9" x14ac:dyDescent="0.25">
      <c r="A18472" s="2">
        <v>42692</v>
      </c>
      <c r="B18472" s="3">
        <v>2181.89990234375</v>
      </c>
      <c r="C18472" s="3">
        <f>MAX(B$2:B18472)</f>
        <v>2190.14990234375</v>
      </c>
      <c r="D18472" s="3">
        <f>MIN(B$2:B18472)</f>
        <v>4.4000000953674299</v>
      </c>
      <c r="E18472" s="4">
        <f t="shared" si="864"/>
        <v>0.9962255517012657</v>
      </c>
      <c r="F18472" s="4" cm="1">
        <f t="array" ref="F18472">MIN(IF(L$5:L$11&gt;=E18472,L$5:L$11,1))</f>
        <v>1</v>
      </c>
      <c r="G18472" s="4" cm="1">
        <f t="array" ref="G18472">MAX(IF(L$5:L$11&lt;E18472,L$5:L$11,0))</f>
        <v>0.76393202250021031</v>
      </c>
      <c r="H18472" s="4">
        <f t="shared" si="865"/>
        <v>-2.3867984216902061E-3</v>
      </c>
      <c r="I18472" s="4">
        <f t="shared" si="866"/>
        <v>0.99412815900579832</v>
      </c>
    </row>
    <row r="18473" spans="1:9" x14ac:dyDescent="0.25">
      <c r="A18473" s="2">
        <v>42695</v>
      </c>
      <c r="B18473" s="3">
        <v>2198.17993164062</v>
      </c>
      <c r="C18473" s="3">
        <f>MAX(B$2:B18473)</f>
        <v>2198.17993164062</v>
      </c>
      <c r="D18473" s="3">
        <f>MIN(B$2:B18473)</f>
        <v>4.4000000953674299</v>
      </c>
      <c r="E18473" s="4">
        <f t="shared" si="864"/>
        <v>1</v>
      </c>
      <c r="F18473" s="4" cm="1">
        <f t="array" ref="F18473">MIN(IF(L$5:L$11&gt;=E18473,L$5:L$11,1))</f>
        <v>1</v>
      </c>
      <c r="G18473" s="4" cm="1">
        <f t="array" ref="G18473">MAX(IF(L$5:L$11&lt;E18473,L$5:L$11,0))</f>
        <v>0.76393202250021031</v>
      </c>
      <c r="H18473" s="4">
        <f t="shared" si="865"/>
        <v>7.461400625840886E-3</v>
      </c>
      <c r="I18473" s="4">
        <f t="shared" si="866"/>
        <v>0.98401118042900304</v>
      </c>
    </row>
    <row r="18474" spans="1:9" x14ac:dyDescent="0.25">
      <c r="A18474" s="2">
        <v>42696</v>
      </c>
      <c r="B18474" s="3">
        <v>2202.93994140625</v>
      </c>
      <c r="C18474" s="3">
        <f>MAX(B$2:B18474)</f>
        <v>2202.93994140625</v>
      </c>
      <c r="D18474" s="3">
        <f>MIN(B$2:B18474)</f>
        <v>4.4000000953674299</v>
      </c>
      <c r="E18474" s="4">
        <f t="shared" si="864"/>
        <v>1</v>
      </c>
      <c r="F18474" s="4" cm="1">
        <f t="array" ref="F18474">MIN(IF(L$5:L$11&gt;=E18474,L$5:L$11,1))</f>
        <v>1</v>
      </c>
      <c r="G18474" s="4" cm="1">
        <f t="array" ref="G18474">MAX(IF(L$5:L$11&lt;E18474,L$5:L$11,0))</f>
        <v>0.76393202250021031</v>
      </c>
      <c r="H18474" s="4">
        <f t="shared" si="865"/>
        <v>2.1654322729065534E-3</v>
      </c>
      <c r="I18474" s="4">
        <f t="shared" si="866"/>
        <v>1</v>
      </c>
    </row>
    <row r="18475" spans="1:9" x14ac:dyDescent="0.25">
      <c r="A18475" s="2">
        <v>42697</v>
      </c>
      <c r="B18475" s="3">
        <v>2204.71997070312</v>
      </c>
      <c r="C18475" s="3">
        <f>MAX(B$2:B18475)</f>
        <v>2204.71997070312</v>
      </c>
      <c r="D18475" s="3">
        <f>MIN(B$2:B18475)</f>
        <v>4.4000000953674299</v>
      </c>
      <c r="E18475" s="4">
        <f t="shared" si="864"/>
        <v>1</v>
      </c>
      <c r="F18475" s="4" cm="1">
        <f t="array" ref="F18475">MIN(IF(L$5:L$11&gt;=E18475,L$5:L$11,1))</f>
        <v>1</v>
      </c>
      <c r="G18475" s="4" cm="1">
        <f t="array" ref="G18475">MAX(IF(L$5:L$11&lt;E18475,L$5:L$11,0))</f>
        <v>0.76393202250021031</v>
      </c>
      <c r="H18475" s="4">
        <f t="shared" si="865"/>
        <v>8.0802443290117765E-4</v>
      </c>
      <c r="I18475" s="4">
        <f t="shared" si="866"/>
        <v>1</v>
      </c>
    </row>
    <row r="18476" spans="1:9" x14ac:dyDescent="0.25">
      <c r="A18476" s="2">
        <v>42699</v>
      </c>
      <c r="B18476" s="3">
        <v>2213.35009765625</v>
      </c>
      <c r="C18476" s="3">
        <f>MAX(B$2:B18476)</f>
        <v>2213.35009765625</v>
      </c>
      <c r="D18476" s="3">
        <f>MIN(B$2:B18476)</f>
        <v>4.4000000953674299</v>
      </c>
      <c r="E18476" s="4">
        <f t="shared" si="864"/>
        <v>1</v>
      </c>
      <c r="F18476" s="4" cm="1">
        <f t="array" ref="F18476">MIN(IF(L$5:L$11&gt;=E18476,L$5:L$11,1))</f>
        <v>1</v>
      </c>
      <c r="G18476" s="4" cm="1">
        <f t="array" ref="G18476">MAX(IF(L$5:L$11&lt;E18476,L$5:L$11,0))</f>
        <v>0.76393202250021031</v>
      </c>
      <c r="H18476" s="4">
        <f t="shared" si="865"/>
        <v>3.9143868916731162E-3</v>
      </c>
      <c r="I18476" s="4">
        <f t="shared" si="866"/>
        <v>1</v>
      </c>
    </row>
    <row r="18477" spans="1:9" x14ac:dyDescent="0.25">
      <c r="A18477" s="2">
        <v>42702</v>
      </c>
      <c r="B18477" s="3">
        <v>2201.71997070312</v>
      </c>
      <c r="C18477" s="3">
        <f>MAX(B$2:B18477)</f>
        <v>2213.35009765625</v>
      </c>
      <c r="D18477" s="3">
        <f>MIN(B$2:B18477)</f>
        <v>4.4000000953674299</v>
      </c>
      <c r="E18477" s="4">
        <f t="shared" si="864"/>
        <v>0.99473499787705844</v>
      </c>
      <c r="F18477" s="4" cm="1">
        <f t="array" ref="F18477">MIN(IF(L$5:L$11&gt;=E18477,L$5:L$11,1))</f>
        <v>1</v>
      </c>
      <c r="G18477" s="4" cm="1">
        <f t="array" ref="G18477">MAX(IF(L$5:L$11&lt;E18477,L$5:L$11,0))</f>
        <v>0.76393202250021031</v>
      </c>
      <c r="H18477" s="4">
        <f t="shared" si="865"/>
        <v>-5.2545356315050196E-3</v>
      </c>
      <c r="I18477" s="4">
        <f t="shared" si="866"/>
        <v>1</v>
      </c>
    </row>
    <row r="18478" spans="1:9" x14ac:dyDescent="0.25">
      <c r="A18478" s="2">
        <v>42703</v>
      </c>
      <c r="B18478" s="3">
        <v>2204.65991210937</v>
      </c>
      <c r="C18478" s="3">
        <f>MAX(B$2:B18478)</f>
        <v>2213.35009765625</v>
      </c>
      <c r="D18478" s="3">
        <f>MIN(B$2:B18478)</f>
        <v>4.4000000953674299</v>
      </c>
      <c r="E18478" s="4">
        <f t="shared" si="864"/>
        <v>0.99606592038612563</v>
      </c>
      <c r="F18478" s="4" cm="1">
        <f t="array" ref="F18478">MIN(IF(L$5:L$11&gt;=E18478,L$5:L$11,1))</f>
        <v>1</v>
      </c>
      <c r="G18478" s="4" cm="1">
        <f t="array" ref="G18478">MAX(IF(L$5:L$11&lt;E18478,L$5:L$11,0))</f>
        <v>0.76393202250021031</v>
      </c>
      <c r="H18478" s="4">
        <f t="shared" si="865"/>
        <v>1.3352930642269722E-3</v>
      </c>
      <c r="I18478" s="4">
        <f t="shared" si="866"/>
        <v>0.97769709310553887</v>
      </c>
    </row>
    <row r="18479" spans="1:9" x14ac:dyDescent="0.25">
      <c r="A18479" s="2">
        <v>42704</v>
      </c>
      <c r="B18479" s="3">
        <v>2198.81005859375</v>
      </c>
      <c r="C18479" s="3">
        <f>MAX(B$2:B18479)</f>
        <v>2213.35009765625</v>
      </c>
      <c r="D18479" s="3">
        <f>MIN(B$2:B18479)</f>
        <v>4.4000000953674299</v>
      </c>
      <c r="E18479" s="4">
        <f t="shared" si="864"/>
        <v>0.99341766974339751</v>
      </c>
      <c r="F18479" s="4" cm="1">
        <f t="array" ref="F18479">MIN(IF(L$5:L$11&gt;=E18479,L$5:L$11,1))</f>
        <v>1</v>
      </c>
      <c r="G18479" s="4" cm="1">
        <f t="array" ref="G18479">MAX(IF(L$5:L$11&lt;E18479,L$5:L$11,0))</f>
        <v>0.76393202250021031</v>
      </c>
      <c r="H18479" s="4">
        <f t="shared" si="865"/>
        <v>-2.6534040390941982E-3</v>
      </c>
      <c r="I18479" s="4">
        <f t="shared" si="866"/>
        <v>0.98333497132673198</v>
      </c>
    </row>
    <row r="18480" spans="1:9" x14ac:dyDescent="0.25">
      <c r="A18480" s="2">
        <v>42705</v>
      </c>
      <c r="B18480" s="3">
        <v>2191.080078125</v>
      </c>
      <c r="C18480" s="3">
        <f>MAX(B$2:B18480)</f>
        <v>2213.35009765625</v>
      </c>
      <c r="D18480" s="3">
        <f>MIN(B$2:B18480)</f>
        <v>4.4000000953674299</v>
      </c>
      <c r="E18480" s="4">
        <f t="shared" si="864"/>
        <v>0.9899182785723224</v>
      </c>
      <c r="F18480" s="4" cm="1">
        <f t="array" ref="F18480">MIN(IF(L$5:L$11&gt;=E18480,L$5:L$11,1))</f>
        <v>1</v>
      </c>
      <c r="G18480" s="4" cm="1">
        <f t="array" ref="G18480">MAX(IF(L$5:L$11&lt;E18480,L$5:L$11,0))</f>
        <v>0.76393202250021031</v>
      </c>
      <c r="H18480" s="4">
        <f t="shared" si="865"/>
        <v>-3.5155289737457407E-3</v>
      </c>
      <c r="I18480" s="4">
        <f t="shared" si="866"/>
        <v>0.97211680158267821</v>
      </c>
    </row>
    <row r="18481" spans="1:9" x14ac:dyDescent="0.25">
      <c r="A18481" s="2">
        <v>42706</v>
      </c>
      <c r="B18481" s="3">
        <v>2191.94995117187</v>
      </c>
      <c r="C18481" s="3">
        <f>MAX(B$2:B18481)</f>
        <v>2213.35009765625</v>
      </c>
      <c r="D18481" s="3">
        <f>MIN(B$2:B18481)</f>
        <v>4.4000000953674299</v>
      </c>
      <c r="E18481" s="4">
        <f t="shared" si="864"/>
        <v>0.99031207336552785</v>
      </c>
      <c r="F18481" s="4" cm="1">
        <f t="array" ref="F18481">MIN(IF(L$5:L$11&gt;=E18481,L$5:L$11,1))</f>
        <v>1</v>
      </c>
      <c r="G18481" s="4" cm="1">
        <f t="array" ref="G18481">MAX(IF(L$5:L$11&lt;E18481,L$5:L$11,0))</f>
        <v>0.76393202250021031</v>
      </c>
      <c r="H18481" s="4">
        <f t="shared" si="865"/>
        <v>3.9700650631369072E-4</v>
      </c>
      <c r="I18481" s="4">
        <f t="shared" si="866"/>
        <v>0.95729314270214139</v>
      </c>
    </row>
    <row r="18482" spans="1:9" x14ac:dyDescent="0.25">
      <c r="A18482" s="2">
        <v>42709</v>
      </c>
      <c r="B18482" s="3">
        <v>2204.7099609375</v>
      </c>
      <c r="C18482" s="3">
        <f>MAX(B$2:B18482)</f>
        <v>2213.35009765625</v>
      </c>
      <c r="D18482" s="3">
        <f>MIN(B$2:B18482)</f>
        <v>4.4000000953674299</v>
      </c>
      <c r="E18482" s="4">
        <f t="shared" si="864"/>
        <v>0.99608857767846792</v>
      </c>
      <c r="F18482" s="4" cm="1">
        <f t="array" ref="F18482">MIN(IF(L$5:L$11&gt;=E18482,L$5:L$11,1))</f>
        <v>1</v>
      </c>
      <c r="G18482" s="4" cm="1">
        <f t="array" ref="G18482">MAX(IF(L$5:L$11&lt;E18482,L$5:L$11,0))</f>
        <v>0.76393202250021031</v>
      </c>
      <c r="H18482" s="4">
        <f t="shared" si="865"/>
        <v>5.8213052532556375E-3</v>
      </c>
      <c r="I18482" s="4">
        <f t="shared" si="866"/>
        <v>0.95896128421534521</v>
      </c>
    </row>
    <row r="18483" spans="1:9" x14ac:dyDescent="0.25">
      <c r="A18483" s="2">
        <v>42710</v>
      </c>
      <c r="B18483" s="3">
        <v>2212.22998046875</v>
      </c>
      <c r="C18483" s="3">
        <f>MAX(B$2:B18483)</f>
        <v>2213.35009765625</v>
      </c>
      <c r="D18483" s="3">
        <f>MIN(B$2:B18483)</f>
        <v>4.4000000953674299</v>
      </c>
      <c r="E18483" s="4">
        <f t="shared" si="864"/>
        <v>0.99949291874509216</v>
      </c>
      <c r="F18483" s="4" cm="1">
        <f t="array" ref="F18483">MIN(IF(L$5:L$11&gt;=E18483,L$5:L$11,1))</f>
        <v>1</v>
      </c>
      <c r="G18483" s="4" cm="1">
        <f t="array" ref="G18483">MAX(IF(L$5:L$11&lt;E18483,L$5:L$11,0))</f>
        <v>0.76393202250021031</v>
      </c>
      <c r="H18483" s="4">
        <f t="shared" si="865"/>
        <v>3.4108883546988267E-3</v>
      </c>
      <c r="I18483" s="4">
        <f t="shared" si="866"/>
        <v>0.98343094915728013</v>
      </c>
    </row>
    <row r="18484" spans="1:9" x14ac:dyDescent="0.25">
      <c r="A18484" s="2">
        <v>42711</v>
      </c>
      <c r="B18484" s="3">
        <v>2241.35009765625</v>
      </c>
      <c r="C18484" s="3">
        <f>MAX(B$2:B18484)</f>
        <v>2241.35009765625</v>
      </c>
      <c r="D18484" s="3">
        <f>MIN(B$2:B18484)</f>
        <v>4.4000000953674299</v>
      </c>
      <c r="E18484" s="4">
        <f t="shared" si="864"/>
        <v>1</v>
      </c>
      <c r="F18484" s="4" cm="1">
        <f t="array" ref="F18484">MIN(IF(L$5:L$11&gt;=E18484,L$5:L$11,1))</f>
        <v>1</v>
      </c>
      <c r="G18484" s="4" cm="1">
        <f t="array" ref="G18484">MAX(IF(L$5:L$11&lt;E18484,L$5:L$11,0))</f>
        <v>0.76393202250021031</v>
      </c>
      <c r="H18484" s="4">
        <f t="shared" si="865"/>
        <v>1.3163241364864575E-2</v>
      </c>
      <c r="I18484" s="4">
        <f t="shared" si="866"/>
        <v>0.99785196933409448</v>
      </c>
    </row>
    <row r="18485" spans="1:9" x14ac:dyDescent="0.25">
      <c r="A18485" s="2">
        <v>42712</v>
      </c>
      <c r="B18485" s="3">
        <v>2246.18994140625</v>
      </c>
      <c r="C18485" s="3">
        <f>MAX(B$2:B18485)</f>
        <v>2246.18994140625</v>
      </c>
      <c r="D18485" s="3">
        <f>MIN(B$2:B18485)</f>
        <v>4.4000000953674299</v>
      </c>
      <c r="E18485" s="4">
        <f t="shared" si="864"/>
        <v>1</v>
      </c>
      <c r="F18485" s="4" cm="1">
        <f t="array" ref="F18485">MIN(IF(L$5:L$11&gt;=E18485,L$5:L$11,1))</f>
        <v>1</v>
      </c>
      <c r="G18485" s="4" cm="1">
        <f t="array" ref="G18485">MAX(IF(L$5:L$11&lt;E18485,L$5:L$11,0))</f>
        <v>0.76393202250021031</v>
      </c>
      <c r="H18485" s="4">
        <f t="shared" si="865"/>
        <v>2.1593430473272335E-3</v>
      </c>
      <c r="I18485" s="4">
        <f t="shared" si="866"/>
        <v>1</v>
      </c>
    </row>
    <row r="18486" spans="1:9" x14ac:dyDescent="0.25">
      <c r="A18486" s="2">
        <v>42713</v>
      </c>
      <c r="B18486" s="3">
        <v>2259.53002929687</v>
      </c>
      <c r="C18486" s="3">
        <f>MAX(B$2:B18486)</f>
        <v>2259.53002929687</v>
      </c>
      <c r="D18486" s="3">
        <f>MIN(B$2:B18486)</f>
        <v>4.4000000953674299</v>
      </c>
      <c r="E18486" s="4">
        <f t="shared" si="864"/>
        <v>1</v>
      </c>
      <c r="F18486" s="4" cm="1">
        <f t="array" ref="F18486">MIN(IF(L$5:L$11&gt;=E18486,L$5:L$11,1))</f>
        <v>1</v>
      </c>
      <c r="G18486" s="4" cm="1">
        <f t="array" ref="G18486">MAX(IF(L$5:L$11&lt;E18486,L$5:L$11,0))</f>
        <v>0.76393202250021031</v>
      </c>
      <c r="H18486" s="4">
        <f t="shared" si="865"/>
        <v>5.9389847869535384E-3</v>
      </c>
      <c r="I18486" s="4">
        <f t="shared" si="866"/>
        <v>1</v>
      </c>
    </row>
    <row r="18487" spans="1:9" x14ac:dyDescent="0.25">
      <c r="A18487" s="2">
        <v>42716</v>
      </c>
      <c r="B18487" s="3">
        <v>2256.9599609375</v>
      </c>
      <c r="C18487" s="3">
        <f>MAX(B$2:B18487)</f>
        <v>2259.53002929687</v>
      </c>
      <c r="D18487" s="3">
        <f>MIN(B$2:B18487)</f>
        <v>4.4000000953674299</v>
      </c>
      <c r="E18487" s="4">
        <f t="shared" si="864"/>
        <v>0.998860345822152</v>
      </c>
      <c r="F18487" s="4" cm="1">
        <f t="array" ref="F18487">MIN(IF(L$5:L$11&gt;=E18487,L$5:L$11,1))</f>
        <v>1</v>
      </c>
      <c r="G18487" s="4" cm="1">
        <f t="array" ref="G18487">MAX(IF(L$5:L$11&lt;E18487,L$5:L$11,0))</f>
        <v>0.76393202250021031</v>
      </c>
      <c r="H18487" s="4">
        <f t="shared" si="865"/>
        <v>-1.1374349205572898E-3</v>
      </c>
      <c r="I18487" s="4">
        <f t="shared" si="866"/>
        <v>1</v>
      </c>
    </row>
    <row r="18488" spans="1:9" x14ac:dyDescent="0.25">
      <c r="A18488" s="2">
        <v>42717</v>
      </c>
      <c r="B18488" s="3">
        <v>2271.71997070312</v>
      </c>
      <c r="C18488" s="3">
        <f>MAX(B$2:B18488)</f>
        <v>2271.71997070312</v>
      </c>
      <c r="D18488" s="3">
        <f>MIN(B$2:B18488)</f>
        <v>4.4000000953674299</v>
      </c>
      <c r="E18488" s="4">
        <f t="shared" si="864"/>
        <v>1</v>
      </c>
      <c r="F18488" s="4" cm="1">
        <f t="array" ref="F18488">MIN(IF(L$5:L$11&gt;=E18488,L$5:L$11,1))</f>
        <v>1</v>
      </c>
      <c r="G18488" s="4" cm="1">
        <f t="array" ref="G18488">MAX(IF(L$5:L$11&lt;E18488,L$5:L$11,0))</f>
        <v>0.76393202250021031</v>
      </c>
      <c r="H18488" s="4">
        <f t="shared" si="865"/>
        <v>6.5397747505848702E-3</v>
      </c>
      <c r="I18488" s="4">
        <f t="shared" si="866"/>
        <v>0.99517234743179417</v>
      </c>
    </row>
    <row r="18489" spans="1:9" x14ac:dyDescent="0.25">
      <c r="A18489" s="2">
        <v>42718</v>
      </c>
      <c r="B18489" s="3">
        <v>2253.28002929687</v>
      </c>
      <c r="C18489" s="3">
        <f>MAX(B$2:B18489)</f>
        <v>2271.71997070312</v>
      </c>
      <c r="D18489" s="3">
        <f>MIN(B$2:B18489)</f>
        <v>4.4000000953674299</v>
      </c>
      <c r="E18489" s="4">
        <f t="shared" si="864"/>
        <v>0.99186707582286804</v>
      </c>
      <c r="F18489" s="4" cm="1">
        <f t="array" ref="F18489">MIN(IF(L$5:L$11&gt;=E18489,L$5:L$11,1))</f>
        <v>1</v>
      </c>
      <c r="G18489" s="4" cm="1">
        <f t="array" ref="G18489">MAX(IF(L$5:L$11&lt;E18489,L$5:L$11,0))</f>
        <v>0.76393202250021031</v>
      </c>
      <c r="H18489" s="4">
        <f t="shared" si="865"/>
        <v>-8.1171718539511106E-3</v>
      </c>
      <c r="I18489" s="4">
        <f t="shared" si="866"/>
        <v>1</v>
      </c>
    </row>
    <row r="18490" spans="1:9" x14ac:dyDescent="0.25">
      <c r="A18490" s="2">
        <v>42719</v>
      </c>
      <c r="B18490" s="3">
        <v>2262.03002929687</v>
      </c>
      <c r="C18490" s="3">
        <f>MAX(B$2:B18490)</f>
        <v>2271.71997070312</v>
      </c>
      <c r="D18490" s="3">
        <f>MIN(B$2:B18490)</f>
        <v>4.4000000953674299</v>
      </c>
      <c r="E18490" s="4">
        <f t="shared" si="864"/>
        <v>0.99572625763815215</v>
      </c>
      <c r="F18490" s="4" cm="1">
        <f t="array" ref="F18490">MIN(IF(L$5:L$11&gt;=E18490,L$5:L$11,1))</f>
        <v>1</v>
      </c>
      <c r="G18490" s="4" cm="1">
        <f t="array" ref="G18490">MAX(IF(L$5:L$11&lt;E18490,L$5:L$11,0))</f>
        <v>0.76393202250021031</v>
      </c>
      <c r="H18490" s="4">
        <f t="shared" si="865"/>
        <v>3.8832279549072535E-3</v>
      </c>
      <c r="I18490" s="4">
        <f t="shared" si="866"/>
        <v>0.96554838032981749</v>
      </c>
    </row>
    <row r="18491" spans="1:9" x14ac:dyDescent="0.25">
      <c r="A18491" s="2">
        <v>42720</v>
      </c>
      <c r="B18491" s="3">
        <v>2258.07006835937</v>
      </c>
      <c r="C18491" s="3">
        <f>MAX(B$2:B18491)</f>
        <v>2271.71997070312</v>
      </c>
      <c r="D18491" s="3">
        <f>MIN(B$2:B18491)</f>
        <v>4.4000000953674299</v>
      </c>
      <c r="E18491" s="4">
        <f t="shared" si="864"/>
        <v>0.99397971943938235</v>
      </c>
      <c r="F18491" s="4" cm="1">
        <f t="array" ref="F18491">MIN(IF(L$5:L$11&gt;=E18491,L$5:L$11,1))</f>
        <v>1</v>
      </c>
      <c r="G18491" s="4" cm="1">
        <f t="array" ref="G18491">MAX(IF(L$5:L$11&lt;E18491,L$5:L$11,0))</f>
        <v>0.76393202250021031</v>
      </c>
      <c r="H18491" s="4">
        <f t="shared" si="865"/>
        <v>-1.7506226204834219E-3</v>
      </c>
      <c r="I18491" s="4">
        <f t="shared" si="866"/>
        <v>0.98189613683689203</v>
      </c>
    </row>
    <row r="18492" spans="1:9" x14ac:dyDescent="0.25">
      <c r="A18492" s="2">
        <v>42723</v>
      </c>
      <c r="B18492" s="3">
        <v>2262.53002929687</v>
      </c>
      <c r="C18492" s="3">
        <f>MAX(B$2:B18492)</f>
        <v>2271.71997070312</v>
      </c>
      <c r="D18492" s="3">
        <f>MIN(B$2:B18492)</f>
        <v>4.4000000953674299</v>
      </c>
      <c r="E18492" s="4">
        <f t="shared" si="864"/>
        <v>0.99594678231331124</v>
      </c>
      <c r="F18492" s="4" cm="1">
        <f t="array" ref="F18492">MIN(IF(L$5:L$11&gt;=E18492,L$5:L$11,1))</f>
        <v>1</v>
      </c>
      <c r="G18492" s="4" cm="1">
        <f t="array" ref="G18492">MAX(IF(L$5:L$11&lt;E18492,L$5:L$11,0))</f>
        <v>0.76393202250021031</v>
      </c>
      <c r="H18492" s="4">
        <f t="shared" si="865"/>
        <v>1.9751207015203942E-3</v>
      </c>
      <c r="I18492" s="4">
        <f t="shared" si="866"/>
        <v>0.97449768230160305</v>
      </c>
    </row>
    <row r="18493" spans="1:9" x14ac:dyDescent="0.25">
      <c r="A18493" s="2">
        <v>42724</v>
      </c>
      <c r="B18493" s="3">
        <v>2270.76000976562</v>
      </c>
      <c r="C18493" s="3">
        <f>MAX(B$2:B18493)</f>
        <v>2271.71997070312</v>
      </c>
      <c r="D18493" s="3">
        <f>MIN(B$2:B18493)</f>
        <v>4.4000000953674299</v>
      </c>
      <c r="E18493" s="4">
        <f t="shared" si="864"/>
        <v>0.99957660985218477</v>
      </c>
      <c r="F18493" s="4" cm="1">
        <f t="array" ref="F18493">MIN(IF(L$5:L$11&gt;=E18493,L$5:L$11,1))</f>
        <v>1</v>
      </c>
      <c r="G18493" s="4" cm="1">
        <f t="array" ref="G18493">MAX(IF(L$5:L$11&lt;E18493,L$5:L$11,0))</f>
        <v>0.76393202250021031</v>
      </c>
      <c r="H18493" s="4">
        <f t="shared" si="865"/>
        <v>3.6375121488696482E-3</v>
      </c>
      <c r="I18493" s="4">
        <f t="shared" si="866"/>
        <v>0.98283029435158198</v>
      </c>
    </row>
    <row r="18494" spans="1:9" x14ac:dyDescent="0.25">
      <c r="A18494" s="2">
        <v>42725</v>
      </c>
      <c r="B18494" s="3">
        <v>2265.17993164062</v>
      </c>
      <c r="C18494" s="3">
        <f>MAX(B$2:B18494)</f>
        <v>2271.71997070312</v>
      </c>
      <c r="D18494" s="3">
        <f>MIN(B$2:B18494)</f>
        <v>4.4000000953674299</v>
      </c>
      <c r="E18494" s="4">
        <f t="shared" si="864"/>
        <v>0.9971155200204288</v>
      </c>
      <c r="F18494" s="4" cm="1">
        <f t="array" ref="F18494">MIN(IF(L$5:L$11&gt;=E18494,L$5:L$11,1))</f>
        <v>1</v>
      </c>
      <c r="G18494" s="4" cm="1">
        <f t="array" ref="G18494">MAX(IF(L$5:L$11&lt;E18494,L$5:L$11,0))</f>
        <v>0.76393202250021031</v>
      </c>
      <c r="H18494" s="4">
        <f t="shared" si="865"/>
        <v>-2.4573614565177593E-3</v>
      </c>
      <c r="I18494" s="4">
        <f t="shared" si="866"/>
        <v>0.99820649055285104</v>
      </c>
    </row>
    <row r="18495" spans="1:9" x14ac:dyDescent="0.25">
      <c r="A18495" s="2">
        <v>42726</v>
      </c>
      <c r="B18495" s="3">
        <v>2260.9599609375</v>
      </c>
      <c r="C18495" s="3">
        <f>MAX(B$2:B18495)</f>
        <v>2271.71997070312</v>
      </c>
      <c r="D18495" s="3">
        <f>MIN(B$2:B18495)</f>
        <v>4.4000000953674299</v>
      </c>
      <c r="E18495" s="4">
        <f t="shared" si="864"/>
        <v>0.99525430468345599</v>
      </c>
      <c r="F18495" s="4" cm="1">
        <f t="array" ref="F18495">MIN(IF(L$5:L$11&gt;=E18495,L$5:L$11,1))</f>
        <v>1</v>
      </c>
      <c r="G18495" s="4" cm="1">
        <f t="array" ref="G18495">MAX(IF(L$5:L$11&lt;E18495,L$5:L$11,0))</f>
        <v>0.76393202250021031</v>
      </c>
      <c r="H18495" s="4">
        <f t="shared" si="865"/>
        <v>-1.8629737285653647E-3</v>
      </c>
      <c r="I18495" s="4">
        <f t="shared" si="866"/>
        <v>0.98778114672679918</v>
      </c>
    </row>
    <row r="18496" spans="1:9" x14ac:dyDescent="0.25">
      <c r="A18496" s="2">
        <v>42727</v>
      </c>
      <c r="B18496" s="3">
        <v>2263.7900390625</v>
      </c>
      <c r="C18496" s="3">
        <f>MAX(B$2:B18496)</f>
        <v>2271.71997070312</v>
      </c>
      <c r="D18496" s="3">
        <f>MIN(B$2:B18496)</f>
        <v>4.4000000953674299</v>
      </c>
      <c r="E18496" s="4">
        <f t="shared" si="864"/>
        <v>0.99650250880183688</v>
      </c>
      <c r="F18496" s="4" cm="1">
        <f t="array" ref="F18496">MIN(IF(L$5:L$11&gt;=E18496,L$5:L$11,1))</f>
        <v>1</v>
      </c>
      <c r="G18496" s="4" cm="1">
        <f t="array" ref="G18496">MAX(IF(L$5:L$11&lt;E18496,L$5:L$11,0))</f>
        <v>0.76393202250021031</v>
      </c>
      <c r="H18496" s="4">
        <f t="shared" si="865"/>
        <v>1.2517152775348706E-3</v>
      </c>
      <c r="I18496" s="4">
        <f t="shared" si="866"/>
        <v>0.97989691203861717</v>
      </c>
    </row>
    <row r="18497" spans="1:9" x14ac:dyDescent="0.25">
      <c r="A18497" s="2">
        <v>42731</v>
      </c>
      <c r="B18497" s="3">
        <v>2268.8798828125</v>
      </c>
      <c r="C18497" s="3">
        <f>MAX(B$2:B18497)</f>
        <v>2271.71997070312</v>
      </c>
      <c r="D18497" s="3">
        <f>MIN(B$2:B18497)</f>
        <v>4.4000000953674299</v>
      </c>
      <c r="E18497" s="4">
        <f t="shared" si="864"/>
        <v>0.99874738108099548</v>
      </c>
      <c r="F18497" s="4" cm="1">
        <f t="array" ref="F18497">MIN(IF(L$5:L$11&gt;=E18497,L$5:L$11,1))</f>
        <v>1</v>
      </c>
      <c r="G18497" s="4" cm="1">
        <f t="array" ref="G18497">MAX(IF(L$5:L$11&lt;E18497,L$5:L$11,0))</f>
        <v>0.76393202250021031</v>
      </c>
      <c r="H18497" s="4">
        <f t="shared" si="865"/>
        <v>2.2483727122095676E-3</v>
      </c>
      <c r="I18497" s="4">
        <f t="shared" si="866"/>
        <v>0.98518438953387388</v>
      </c>
    </row>
    <row r="18498" spans="1:9" x14ac:dyDescent="0.25">
      <c r="A18498" s="2">
        <v>42732</v>
      </c>
      <c r="B18498" s="3">
        <v>2249.919921875</v>
      </c>
      <c r="C18498" s="3">
        <f>MAX(B$2:B18498)</f>
        <v>2271.71997070312</v>
      </c>
      <c r="D18498" s="3">
        <f>MIN(B$2:B18498)</f>
        <v>4.4000000953674299</v>
      </c>
      <c r="E18498" s="4">
        <f t="shared" si="864"/>
        <v>0.99038510262745294</v>
      </c>
      <c r="F18498" s="4" cm="1">
        <f t="array" ref="F18498">MIN(IF(L$5:L$11&gt;=E18498,L$5:L$11,1))</f>
        <v>1</v>
      </c>
      <c r="G18498" s="4" cm="1">
        <f t="array" ref="G18498">MAX(IF(L$5:L$11&lt;E18498,L$5:L$11,0))</f>
        <v>0.76393202250021031</v>
      </c>
      <c r="H18498" s="4">
        <f t="shared" si="865"/>
        <v>-8.3565291759726268E-3</v>
      </c>
      <c r="I18498" s="4">
        <f t="shared" si="866"/>
        <v>0.99469382110919458</v>
      </c>
    </row>
    <row r="18499" spans="1:9" x14ac:dyDescent="0.25">
      <c r="A18499" s="2">
        <v>42733</v>
      </c>
      <c r="B18499" s="3">
        <v>2249.26000976562</v>
      </c>
      <c r="C18499" s="3">
        <f>MAX(B$2:B18499)</f>
        <v>2271.71997070312</v>
      </c>
      <c r="D18499" s="3">
        <f>MIN(B$2:B18499)</f>
        <v>4.4000000953674299</v>
      </c>
      <c r="E18499" s="4">
        <f t="shared" si="864"/>
        <v>0.9900940488203438</v>
      </c>
      <c r="F18499" s="4" cm="1">
        <f t="array" ref="F18499">MIN(IF(L$5:L$11&gt;=E18499,L$5:L$11,1))</f>
        <v>1</v>
      </c>
      <c r="G18499" s="4" cm="1">
        <f t="array" ref="G18499">MAX(IF(L$5:L$11&lt;E18499,L$5:L$11,0))</f>
        <v>0.76393202250021031</v>
      </c>
      <c r="H18499" s="4">
        <f t="shared" si="865"/>
        <v>-2.9330470963162547E-4</v>
      </c>
      <c r="I18499" s="4">
        <f t="shared" si="866"/>
        <v>0.95927064113320648</v>
      </c>
    </row>
    <row r="18500" spans="1:9" x14ac:dyDescent="0.25">
      <c r="A18500" s="2">
        <v>42734</v>
      </c>
      <c r="B18500" s="3">
        <v>2238.830078125</v>
      </c>
      <c r="C18500" s="3">
        <f>MAX(B$2:B18500)</f>
        <v>2271.71997070312</v>
      </c>
      <c r="D18500" s="3">
        <f>MIN(B$2:B18500)</f>
        <v>4.4000000953674299</v>
      </c>
      <c r="E18500" s="4">
        <f t="shared" ref="E18500:E18563" si="867">(B18500-D18500)/(C18500-D18500)</f>
        <v>0.98549393424638521</v>
      </c>
      <c r="F18500" s="4" cm="1">
        <f t="array" ref="F18500">MIN(IF(L$5:L$11&gt;=E18500,L$5:L$11,1))</f>
        <v>1</v>
      </c>
      <c r="G18500" s="4" cm="1">
        <f t="array" ref="G18500">MAX(IF(L$5:L$11&lt;E18500,L$5:L$11,0))</f>
        <v>0.76393202250021031</v>
      </c>
      <c r="H18500" s="4">
        <f t="shared" si="865"/>
        <v>-4.6370502277799375E-3</v>
      </c>
      <c r="I18500" s="4">
        <f t="shared" si="866"/>
        <v>0.95803771742118204</v>
      </c>
    </row>
    <row r="18501" spans="1:9" x14ac:dyDescent="0.25">
      <c r="A18501" s="2">
        <v>42738</v>
      </c>
      <c r="B18501" s="3">
        <v>2257.830078125</v>
      </c>
      <c r="C18501" s="3">
        <f>MAX(B$2:B18501)</f>
        <v>2271.71997070312</v>
      </c>
      <c r="D18501" s="3">
        <f>MIN(B$2:B18501)</f>
        <v>4.4000000953674299</v>
      </c>
      <c r="E18501" s="4">
        <f t="shared" si="867"/>
        <v>0.99387387190243082</v>
      </c>
      <c r="F18501" s="4" cm="1">
        <f t="array" ref="F18501">MIN(IF(L$5:L$11&gt;=E18501,L$5:L$11,1))</f>
        <v>1</v>
      </c>
      <c r="G18501" s="4" cm="1">
        <f t="array" ref="G18501">MAX(IF(L$5:L$11&lt;E18501,L$5:L$11,0))</f>
        <v>0.76393202250021031</v>
      </c>
      <c r="H18501" s="4">
        <f t="shared" ref="H18501:H18564" si="868">B18501/B18500-1</f>
        <v>8.4865752812792739E-3</v>
      </c>
      <c r="I18501" s="4">
        <f t="shared" ref="I18501:I18564" si="869">IF(E18500=0,0,(E18500-G18500)/(F18500-G18500))</f>
        <v>0.93855131938160596</v>
      </c>
    </row>
    <row r="18502" spans="1:9" x14ac:dyDescent="0.25">
      <c r="A18502" s="2">
        <v>42739</v>
      </c>
      <c r="B18502" s="3">
        <v>2270.75</v>
      </c>
      <c r="C18502" s="3">
        <f>MAX(B$2:B18502)</f>
        <v>2271.71997070312</v>
      </c>
      <c r="D18502" s="3">
        <f>MIN(B$2:B18502)</f>
        <v>4.4000000953674299</v>
      </c>
      <c r="E18502" s="4">
        <f t="shared" si="867"/>
        <v>0.99957219505156125</v>
      </c>
      <c r="F18502" s="4" cm="1">
        <f t="array" ref="F18502">MIN(IF(L$5:L$11&gt;=E18502,L$5:L$11,1))</f>
        <v>1</v>
      </c>
      <c r="G18502" s="4" cm="1">
        <f t="array" ref="G18502">MAX(IF(L$5:L$11&lt;E18502,L$5:L$11,0))</f>
        <v>0.76393202250021031</v>
      </c>
      <c r="H18502" s="4">
        <f t="shared" si="868"/>
        <v>5.7222737885258557E-3</v>
      </c>
      <c r="I18502" s="4">
        <f t="shared" si="869"/>
        <v>0.97404930493982544</v>
      </c>
    </row>
    <row r="18503" spans="1:9" x14ac:dyDescent="0.25">
      <c r="A18503" s="2">
        <v>42740</v>
      </c>
      <c r="B18503" s="3">
        <v>2269</v>
      </c>
      <c r="C18503" s="3">
        <f>MAX(B$2:B18503)</f>
        <v>2271.71997070312</v>
      </c>
      <c r="D18503" s="3">
        <f>MIN(B$2:B18503)</f>
        <v>4.4000000953674299</v>
      </c>
      <c r="E18503" s="4">
        <f t="shared" si="867"/>
        <v>0.99880035868850447</v>
      </c>
      <c r="F18503" s="4" cm="1">
        <f t="array" ref="F18503">MIN(IF(L$5:L$11&gt;=E18503,L$5:L$11,1))</f>
        <v>1</v>
      </c>
      <c r="G18503" s="4" cm="1">
        <f t="array" ref="G18503">MAX(IF(L$5:L$11&lt;E18503,L$5:L$11,0))</f>
        <v>0.76393202250021031</v>
      </c>
      <c r="H18503" s="4">
        <f t="shared" si="868"/>
        <v>-7.7067048332046806E-4</v>
      </c>
      <c r="I18503" s="4">
        <f t="shared" si="869"/>
        <v>0.99818778915730266</v>
      </c>
    </row>
    <row r="18504" spans="1:9" x14ac:dyDescent="0.25">
      <c r="A18504" s="2">
        <v>42741</v>
      </c>
      <c r="B18504" s="3">
        <v>2276.97998046875</v>
      </c>
      <c r="C18504" s="3">
        <f>MAX(B$2:B18504)</f>
        <v>2276.97998046875</v>
      </c>
      <c r="D18504" s="3">
        <f>MIN(B$2:B18504)</f>
        <v>4.4000000953674299</v>
      </c>
      <c r="E18504" s="4">
        <f t="shared" si="867"/>
        <v>1</v>
      </c>
      <c r="F18504" s="4" cm="1">
        <f t="array" ref="F18504">MIN(IF(L$5:L$11&gt;=E18504,L$5:L$11,1))</f>
        <v>1</v>
      </c>
      <c r="G18504" s="4" cm="1">
        <f t="array" ref="G18504">MAX(IF(L$5:L$11&lt;E18504,L$5:L$11,0))</f>
        <v>0.76393202250021031</v>
      </c>
      <c r="H18504" s="4">
        <f t="shared" si="868"/>
        <v>3.5169592193697863E-3</v>
      </c>
      <c r="I18504" s="4">
        <f t="shared" si="869"/>
        <v>0.99491823785588795</v>
      </c>
    </row>
    <row r="18505" spans="1:9" x14ac:dyDescent="0.25">
      <c r="A18505" s="2">
        <v>42744</v>
      </c>
      <c r="B18505" s="3">
        <v>2268.89990234375</v>
      </c>
      <c r="C18505" s="3">
        <f>MAX(B$2:B18505)</f>
        <v>2276.97998046875</v>
      </c>
      <c r="D18505" s="3">
        <f>MIN(B$2:B18505)</f>
        <v>4.4000000953674299</v>
      </c>
      <c r="E18505" s="4">
        <f t="shared" si="867"/>
        <v>0.99644453520017695</v>
      </c>
      <c r="F18505" s="4" cm="1">
        <f t="array" ref="F18505">MIN(IF(L$5:L$11&gt;=E18505,L$5:L$11,1))</f>
        <v>1</v>
      </c>
      <c r="G18505" s="4" cm="1">
        <f t="array" ref="G18505">MAX(IF(L$5:L$11&lt;E18505,L$5:L$11,0))</f>
        <v>0.76393202250021031</v>
      </c>
      <c r="H18505" s="4">
        <f t="shared" si="868"/>
        <v>-3.5485942758867184E-3</v>
      </c>
      <c r="I18505" s="4">
        <f t="shared" si="869"/>
        <v>1</v>
      </c>
    </row>
    <row r="18506" spans="1:9" x14ac:dyDescent="0.25">
      <c r="A18506" s="2">
        <v>42745</v>
      </c>
      <c r="B18506" s="3">
        <v>2268.89990234375</v>
      </c>
      <c r="C18506" s="3">
        <f>MAX(B$2:B18506)</f>
        <v>2276.97998046875</v>
      </c>
      <c r="D18506" s="3">
        <f>MIN(B$2:B18506)</f>
        <v>4.4000000953674299</v>
      </c>
      <c r="E18506" s="4">
        <f t="shared" si="867"/>
        <v>0.99644453520017695</v>
      </c>
      <c r="F18506" s="4" cm="1">
        <f t="array" ref="F18506">MIN(IF(L$5:L$11&gt;=E18506,L$5:L$11,1))</f>
        <v>1</v>
      </c>
      <c r="G18506" s="4" cm="1">
        <f t="array" ref="G18506">MAX(IF(L$5:L$11&lt;E18506,L$5:L$11,0))</f>
        <v>0.76393202250021031</v>
      </c>
      <c r="H18506" s="4">
        <f t="shared" si="868"/>
        <v>0</v>
      </c>
      <c r="I18506" s="4">
        <f t="shared" si="869"/>
        <v>0.98493880941634193</v>
      </c>
    </row>
    <row r="18507" spans="1:9" x14ac:dyDescent="0.25">
      <c r="A18507" s="2">
        <v>42746</v>
      </c>
      <c r="B18507" s="3">
        <v>2275.32006835937</v>
      </c>
      <c r="C18507" s="3">
        <f>MAX(B$2:B18507)</f>
        <v>2276.97998046875</v>
      </c>
      <c r="D18507" s="3">
        <f>MIN(B$2:B18507)</f>
        <v>4.4000000953674299</v>
      </c>
      <c r="E18507" s="4">
        <f t="shared" si="867"/>
        <v>0.99926959133508375</v>
      </c>
      <c r="F18507" s="4" cm="1">
        <f t="array" ref="F18507">MIN(IF(L$5:L$11&gt;=E18507,L$5:L$11,1))</f>
        <v>1</v>
      </c>
      <c r="G18507" s="4" cm="1">
        <f t="array" ref="G18507">MAX(IF(L$5:L$11&lt;E18507,L$5:L$11,0))</f>
        <v>0.76393202250021031</v>
      </c>
      <c r="H18507" s="4">
        <f t="shared" si="868"/>
        <v>2.829638279321145E-3</v>
      </c>
      <c r="I18507" s="4">
        <f t="shared" si="869"/>
        <v>0.98493880941634193</v>
      </c>
    </row>
    <row r="18508" spans="1:9" x14ac:dyDescent="0.25">
      <c r="A18508" s="2">
        <v>42747</v>
      </c>
      <c r="B18508" s="3">
        <v>2270.43994140625</v>
      </c>
      <c r="C18508" s="3">
        <f>MAX(B$2:B18508)</f>
        <v>2276.97998046875</v>
      </c>
      <c r="D18508" s="3">
        <f>MIN(B$2:B18508)</f>
        <v>4.4000000953674299</v>
      </c>
      <c r="E18508" s="4">
        <f t="shared" si="867"/>
        <v>0.99712219630596877</v>
      </c>
      <c r="F18508" s="4" cm="1">
        <f t="array" ref="F18508">MIN(IF(L$5:L$11&gt;=E18508,L$5:L$11,1))</f>
        <v>1</v>
      </c>
      <c r="G18508" s="4" cm="1">
        <f t="array" ref="G18508">MAX(IF(L$5:L$11&lt;E18508,L$5:L$11,0))</f>
        <v>0.76393202250021031</v>
      </c>
      <c r="H18508" s="4">
        <f t="shared" si="868"/>
        <v>-2.1448089967575079E-3</v>
      </c>
      <c r="I18508" s="4">
        <f t="shared" si="869"/>
        <v>0.9969059392440599</v>
      </c>
    </row>
    <row r="18509" spans="1:9" x14ac:dyDescent="0.25">
      <c r="A18509" s="2">
        <v>42748</v>
      </c>
      <c r="B18509" s="3">
        <v>2274.63989257812</v>
      </c>
      <c r="C18509" s="3">
        <f>MAX(B$2:B18509)</f>
        <v>2276.97998046875</v>
      </c>
      <c r="D18509" s="3">
        <f>MIN(B$2:B18509)</f>
        <v>4.4000000953674299</v>
      </c>
      <c r="E18509" s="4">
        <f t="shared" si="867"/>
        <v>0.9989702945943203</v>
      </c>
      <c r="F18509" s="4" cm="1">
        <f t="array" ref="F18509">MIN(IF(L$5:L$11&gt;=E18509,L$5:L$11,1))</f>
        <v>1</v>
      </c>
      <c r="G18509" s="4" cm="1">
        <f t="array" ref="G18509">MAX(IF(L$5:L$11&lt;E18509,L$5:L$11,0))</f>
        <v>0.76393202250021031</v>
      </c>
      <c r="H18509" s="4">
        <f t="shared" si="868"/>
        <v>1.8498402425339844E-3</v>
      </c>
      <c r="I18509" s="4">
        <f t="shared" si="869"/>
        <v>0.98780942792618365</v>
      </c>
    </row>
    <row r="18510" spans="1:9" x14ac:dyDescent="0.25">
      <c r="A18510" s="2">
        <v>42752</v>
      </c>
      <c r="B18510" s="3">
        <v>2267.88989257812</v>
      </c>
      <c r="C18510" s="3">
        <f>MAX(B$2:B18510)</f>
        <v>2276.97998046875</v>
      </c>
      <c r="D18510" s="3">
        <f>MIN(B$2:B18510)</f>
        <v>4.4000000953674299</v>
      </c>
      <c r="E18510" s="4">
        <f t="shared" si="867"/>
        <v>0.99600010210019696</v>
      </c>
      <c r="F18510" s="4" cm="1">
        <f t="array" ref="F18510">MIN(IF(L$5:L$11&gt;=E18510,L$5:L$11,1))</f>
        <v>1</v>
      </c>
      <c r="G18510" s="4" cm="1">
        <f t="array" ref="G18510">MAX(IF(L$5:L$11&lt;E18510,L$5:L$11,0))</f>
        <v>0.76393202250021031</v>
      </c>
      <c r="H18510" s="4">
        <f t="shared" si="868"/>
        <v>-2.9675026899970147E-3</v>
      </c>
      <c r="I18510" s="4">
        <f t="shared" si="869"/>
        <v>0.99563809790474178</v>
      </c>
    </row>
    <row r="18511" spans="1:9" x14ac:dyDescent="0.25">
      <c r="A18511" s="2">
        <v>42753</v>
      </c>
      <c r="B18511" s="3">
        <v>2271.88989257812</v>
      </c>
      <c r="C18511" s="3">
        <f>MAX(B$2:B18511)</f>
        <v>2276.97998046875</v>
      </c>
      <c r="D18511" s="3">
        <f>MIN(B$2:B18511)</f>
        <v>4.4000000953674299</v>
      </c>
      <c r="E18511" s="4">
        <f t="shared" si="867"/>
        <v>0.99776021617078858</v>
      </c>
      <c r="F18511" s="4" cm="1">
        <f t="array" ref="F18511">MIN(IF(L$5:L$11&gt;=E18511,L$5:L$11,1))</f>
        <v>1</v>
      </c>
      <c r="G18511" s="4" cm="1">
        <f t="array" ref="G18511">MAX(IF(L$5:L$11&lt;E18511,L$5:L$11,0))</f>
        <v>0.76393202250021031</v>
      </c>
      <c r="H18511" s="4">
        <f t="shared" si="868"/>
        <v>1.7637540575008437E-3</v>
      </c>
      <c r="I18511" s="4">
        <f t="shared" si="869"/>
        <v>0.98305616059337564</v>
      </c>
    </row>
    <row r="18512" spans="1:9" x14ac:dyDescent="0.25">
      <c r="A18512" s="2">
        <v>42754</v>
      </c>
      <c r="B18512" s="3">
        <v>2263.68994140625</v>
      </c>
      <c r="C18512" s="3">
        <f>MAX(B$2:B18512)</f>
        <v>2276.97998046875</v>
      </c>
      <c r="D18512" s="3">
        <f>MIN(B$2:B18512)</f>
        <v>4.4000000953674299</v>
      </c>
      <c r="E18512" s="4">
        <f t="shared" si="867"/>
        <v>0.99415200381184543</v>
      </c>
      <c r="F18512" s="4" cm="1">
        <f t="array" ref="F18512">MIN(IF(L$5:L$11&gt;=E18512,L$5:L$11,1))</f>
        <v>1</v>
      </c>
      <c r="G18512" s="4" cm="1">
        <f t="array" ref="G18512">MAX(IF(L$5:L$11&lt;E18512,L$5:L$11,0))</f>
        <v>0.76393202250021031</v>
      </c>
      <c r="H18512" s="4">
        <f t="shared" si="868"/>
        <v>-3.6093083554171734E-3</v>
      </c>
      <c r="I18512" s="4">
        <f t="shared" si="869"/>
        <v>0.99051212344455564</v>
      </c>
    </row>
    <row r="18513" spans="1:9" x14ac:dyDescent="0.25">
      <c r="A18513" s="2">
        <v>42755</v>
      </c>
      <c r="B18513" s="3">
        <v>2271.31005859375</v>
      </c>
      <c r="C18513" s="3">
        <f>MAX(B$2:B18513)</f>
        <v>2276.97998046875</v>
      </c>
      <c r="D18513" s="3">
        <f>MIN(B$2:B18513)</f>
        <v>4.4000000953674299</v>
      </c>
      <c r="E18513" s="4">
        <f t="shared" si="867"/>
        <v>0.99750507268216437</v>
      </c>
      <c r="F18513" s="4" cm="1">
        <f t="array" ref="F18513">MIN(IF(L$5:L$11&gt;=E18513,L$5:L$11,1))</f>
        <v>1</v>
      </c>
      <c r="G18513" s="4" cm="1">
        <f t="array" ref="G18513">MAX(IF(L$5:L$11&lt;E18513,L$5:L$11,0))</f>
        <v>0.76393202250021031</v>
      </c>
      <c r="H18513" s="4">
        <f t="shared" si="868"/>
        <v>3.3662371547078518E-3</v>
      </c>
      <c r="I18513" s="4">
        <f t="shared" si="869"/>
        <v>0.97522749061481762</v>
      </c>
    </row>
    <row r="18514" spans="1:9" x14ac:dyDescent="0.25">
      <c r="A18514" s="2">
        <v>42758</v>
      </c>
      <c r="B18514" s="3">
        <v>2265.19995117187</v>
      </c>
      <c r="C18514" s="3">
        <f>MAX(B$2:B18514)</f>
        <v>2276.97998046875</v>
      </c>
      <c r="D18514" s="3">
        <f>MIN(B$2:B18514)</f>
        <v>4.4000000953674299</v>
      </c>
      <c r="E18514" s="4">
        <f t="shared" si="867"/>
        <v>0.99481645117064499</v>
      </c>
      <c r="F18514" s="4" cm="1">
        <f t="array" ref="F18514">MIN(IF(L$5:L$11&gt;=E18514,L$5:L$11,1))</f>
        <v>1</v>
      </c>
      <c r="G18514" s="4" cm="1">
        <f t="array" ref="G18514">MAX(IF(L$5:L$11&lt;E18514,L$5:L$11,0))</f>
        <v>0.76393202250021031</v>
      </c>
      <c r="H18514" s="4">
        <f t="shared" si="868"/>
        <v>-2.6901247580715104E-3</v>
      </c>
      <c r="I18514" s="4">
        <f t="shared" si="869"/>
        <v>0.98943131828272701</v>
      </c>
    </row>
    <row r="18515" spans="1:9" x14ac:dyDescent="0.25">
      <c r="A18515" s="2">
        <v>42759</v>
      </c>
      <c r="B18515" s="3">
        <v>2280.07006835937</v>
      </c>
      <c r="C18515" s="3">
        <f>MAX(B$2:B18515)</f>
        <v>2280.07006835937</v>
      </c>
      <c r="D18515" s="3">
        <f>MIN(B$2:B18515)</f>
        <v>4.4000000953674299</v>
      </c>
      <c r="E18515" s="4">
        <f t="shared" si="867"/>
        <v>1</v>
      </c>
      <c r="F18515" s="4" cm="1">
        <f t="array" ref="F18515">MIN(IF(L$5:L$11&gt;=E18515,L$5:L$11,1))</f>
        <v>1</v>
      </c>
      <c r="G18515" s="4" cm="1">
        <f t="array" ref="G18515">MAX(IF(L$5:L$11&lt;E18515,L$5:L$11,0))</f>
        <v>0.76393202250021031</v>
      </c>
      <c r="H18515" s="4">
        <f t="shared" si="868"/>
        <v>6.5645936376641512E-3</v>
      </c>
      <c r="I18515" s="4">
        <f t="shared" si="869"/>
        <v>0.97804213479416269</v>
      </c>
    </row>
    <row r="18516" spans="1:9" x14ac:dyDescent="0.25">
      <c r="A18516" s="2">
        <v>42760</v>
      </c>
      <c r="B18516" s="3">
        <v>2298.3701171875</v>
      </c>
      <c r="C18516" s="3">
        <f>MAX(B$2:B18516)</f>
        <v>2298.3701171875</v>
      </c>
      <c r="D18516" s="3">
        <f>MIN(B$2:B18516)</f>
        <v>4.4000000953674299</v>
      </c>
      <c r="E18516" s="4">
        <f t="shared" si="867"/>
        <v>1</v>
      </c>
      <c r="F18516" s="4" cm="1">
        <f t="array" ref="F18516">MIN(IF(L$5:L$11&gt;=E18516,L$5:L$11,1))</f>
        <v>1</v>
      </c>
      <c r="G18516" s="4" cm="1">
        <f t="array" ref="G18516">MAX(IF(L$5:L$11&lt;E18516,L$5:L$11,0))</f>
        <v>0.76393202250021031</v>
      </c>
      <c r="H18516" s="4">
        <f t="shared" si="868"/>
        <v>8.0260905496196688E-3</v>
      </c>
      <c r="I18516" s="4">
        <f t="shared" si="869"/>
        <v>1</v>
      </c>
    </row>
    <row r="18517" spans="1:9" x14ac:dyDescent="0.25">
      <c r="A18517" s="2">
        <v>42761</v>
      </c>
      <c r="B18517" s="3">
        <v>2296.67993164062</v>
      </c>
      <c r="C18517" s="3">
        <f>MAX(B$2:B18517)</f>
        <v>2298.3701171875</v>
      </c>
      <c r="D18517" s="3">
        <f>MIN(B$2:B18517)</f>
        <v>4.4000000953674299</v>
      </c>
      <c r="E18517" s="4">
        <f t="shared" si="867"/>
        <v>0.99926320507216437</v>
      </c>
      <c r="F18517" s="4" cm="1">
        <f t="array" ref="F18517">MIN(IF(L$5:L$11&gt;=E18517,L$5:L$11,1))</f>
        <v>1</v>
      </c>
      <c r="G18517" s="4" cm="1">
        <f t="array" ref="G18517">MAX(IF(L$5:L$11&lt;E18517,L$5:L$11,0))</f>
        <v>0.76393202250021031</v>
      </c>
      <c r="H18517" s="4">
        <f t="shared" si="868"/>
        <v>-7.3538440751585998E-4</v>
      </c>
      <c r="I18517" s="4">
        <f t="shared" si="869"/>
        <v>1</v>
      </c>
    </row>
    <row r="18518" spans="1:9" x14ac:dyDescent="0.25">
      <c r="A18518" s="2">
        <v>42762</v>
      </c>
      <c r="B18518" s="3">
        <v>2294.68994140625</v>
      </c>
      <c r="C18518" s="3">
        <f>MAX(B$2:B18518)</f>
        <v>2298.3701171875</v>
      </c>
      <c r="D18518" s="3">
        <f>MIN(B$2:B18518)</f>
        <v>4.4000000953674299</v>
      </c>
      <c r="E18518" s="4">
        <f t="shared" si="867"/>
        <v>0.99839571764521717</v>
      </c>
      <c r="F18518" s="4" cm="1">
        <f t="array" ref="F18518">MIN(IF(L$5:L$11&gt;=E18518,L$5:L$11,1))</f>
        <v>1</v>
      </c>
      <c r="G18518" s="4" cm="1">
        <f t="array" ref="G18518">MAX(IF(L$5:L$11&lt;E18518,L$5:L$11,0))</f>
        <v>0.76393202250021031</v>
      </c>
      <c r="H18518" s="4">
        <f t="shared" si="868"/>
        <v>-8.6646389292410753E-4</v>
      </c>
      <c r="I18518" s="4">
        <f t="shared" si="869"/>
        <v>0.99687888660021118</v>
      </c>
    </row>
    <row r="18519" spans="1:9" x14ac:dyDescent="0.25">
      <c r="A18519" s="2">
        <v>42765</v>
      </c>
      <c r="B18519" s="3">
        <v>2280.89990234375</v>
      </c>
      <c r="C18519" s="3">
        <f>MAX(B$2:B18519)</f>
        <v>2298.3701171875</v>
      </c>
      <c r="D18519" s="3">
        <f>MIN(B$2:B18519)</f>
        <v>4.4000000953674299</v>
      </c>
      <c r="E18519" s="4">
        <f t="shared" si="867"/>
        <v>0.99238428839435122</v>
      </c>
      <c r="F18519" s="4" cm="1">
        <f t="array" ref="F18519">MIN(IF(L$5:L$11&gt;=E18519,L$5:L$11,1))</f>
        <v>1</v>
      </c>
      <c r="G18519" s="4" cm="1">
        <f t="array" ref="G18519">MAX(IF(L$5:L$11&lt;E18519,L$5:L$11,0))</f>
        <v>0.76393202250021031</v>
      </c>
      <c r="H18519" s="4">
        <f t="shared" si="868"/>
        <v>-6.0095435176958922E-3</v>
      </c>
      <c r="I18519" s="4">
        <f t="shared" si="869"/>
        <v>0.99320415089003655</v>
      </c>
    </row>
    <row r="18520" spans="1:9" x14ac:dyDescent="0.25">
      <c r="A18520" s="2">
        <v>42766</v>
      </c>
      <c r="B18520" s="3">
        <v>2278.8701171875</v>
      </c>
      <c r="C18520" s="3">
        <f>MAX(B$2:B18520)</f>
        <v>2298.3701171875</v>
      </c>
      <c r="D18520" s="3">
        <f>MIN(B$2:B18520)</f>
        <v>4.4000000953674299</v>
      </c>
      <c r="E18520" s="4">
        <f t="shared" si="867"/>
        <v>0.99149945334740519</v>
      </c>
      <c r="F18520" s="4" cm="1">
        <f t="array" ref="F18520">MIN(IF(L$5:L$11&gt;=E18520,L$5:L$11,1))</f>
        <v>1</v>
      </c>
      <c r="G18520" s="4" cm="1">
        <f t="array" ref="G18520">MAX(IF(L$5:L$11&lt;E18520,L$5:L$11,0))</f>
        <v>0.76393202250021031</v>
      </c>
      <c r="H18520" s="4">
        <f t="shared" si="868"/>
        <v>-8.8990540714406485E-4</v>
      </c>
      <c r="I18520" s="4">
        <f t="shared" si="869"/>
        <v>0.96773932794143769</v>
      </c>
    </row>
    <row r="18521" spans="1:9" x14ac:dyDescent="0.25">
      <c r="A18521" s="2">
        <v>42767</v>
      </c>
      <c r="B18521" s="3">
        <v>2279.55004882812</v>
      </c>
      <c r="C18521" s="3">
        <f>MAX(B$2:B18521)</f>
        <v>2298.3701171875</v>
      </c>
      <c r="D18521" s="3">
        <f>MIN(B$2:B18521)</f>
        <v>4.4000000953674299</v>
      </c>
      <c r="E18521" s="4">
        <f t="shared" si="867"/>
        <v>0.9917958528669778</v>
      </c>
      <c r="F18521" s="4" cm="1">
        <f t="array" ref="F18521">MIN(IF(L$5:L$11&gt;=E18521,L$5:L$11,1))</f>
        <v>1</v>
      </c>
      <c r="G18521" s="4" cm="1">
        <f t="array" ref="G18521">MAX(IF(L$5:L$11&lt;E18521,L$5:L$11,0))</f>
        <v>0.76393202250021031</v>
      </c>
      <c r="H18521" s="4">
        <f t="shared" si="868"/>
        <v>2.9836348964851211E-4</v>
      </c>
      <c r="I18521" s="4">
        <f t="shared" si="869"/>
        <v>0.96399110653370013</v>
      </c>
    </row>
    <row r="18522" spans="1:9" x14ac:dyDescent="0.25">
      <c r="A18522" s="2">
        <v>42768</v>
      </c>
      <c r="B18522" s="3">
        <v>2280.85009765625</v>
      </c>
      <c r="C18522" s="3">
        <f>MAX(B$2:B18522)</f>
        <v>2298.3701171875</v>
      </c>
      <c r="D18522" s="3">
        <f>MIN(B$2:B18522)</f>
        <v>4.4000000953674299</v>
      </c>
      <c r="E18522" s="4">
        <f t="shared" si="867"/>
        <v>0.99236257726257626</v>
      </c>
      <c r="F18522" s="4" cm="1">
        <f t="array" ref="F18522">MIN(IF(L$5:L$11&gt;=E18522,L$5:L$11,1))</f>
        <v>1</v>
      </c>
      <c r="G18522" s="4" cm="1">
        <f t="array" ref="G18522">MAX(IF(L$5:L$11&lt;E18522,L$5:L$11,0))</f>
        <v>0.76393202250021031</v>
      </c>
      <c r="H18522" s="4">
        <f t="shared" si="868"/>
        <v>5.7030940329583224E-4</v>
      </c>
      <c r="I18522" s="4">
        <f t="shared" si="869"/>
        <v>0.96524667504710793</v>
      </c>
    </row>
    <row r="18523" spans="1:9" x14ac:dyDescent="0.25">
      <c r="A18523" s="2">
        <v>42769</v>
      </c>
      <c r="B18523" s="3">
        <v>2297.419921875</v>
      </c>
      <c r="C18523" s="3">
        <f>MAX(B$2:B18523)</f>
        <v>2298.3701171875</v>
      </c>
      <c r="D18523" s="3">
        <f>MIN(B$2:B18523)</f>
        <v>4.4000000953674299</v>
      </c>
      <c r="E18523" s="4">
        <f t="shared" si="867"/>
        <v>0.99958578566241107</v>
      </c>
      <c r="F18523" s="4" cm="1">
        <f t="array" ref="F18523">MIN(IF(L$5:L$11&gt;=E18523,L$5:L$11,1))</f>
        <v>1</v>
      </c>
      <c r="G18523" s="4" cm="1">
        <f t="array" ref="G18523">MAX(IF(L$5:L$11&lt;E18523,L$5:L$11,0))</f>
        <v>0.76393202250021031</v>
      </c>
      <c r="H18523" s="4">
        <f t="shared" si="868"/>
        <v>7.2647580986477944E-3</v>
      </c>
      <c r="I18523" s="4">
        <f t="shared" si="869"/>
        <v>0.96764735811137048</v>
      </c>
    </row>
    <row r="18524" spans="1:9" x14ac:dyDescent="0.25">
      <c r="A18524" s="2">
        <v>42772</v>
      </c>
      <c r="B18524" s="3">
        <v>2292.56005859375</v>
      </c>
      <c r="C18524" s="3">
        <f>MAX(B$2:B18524)</f>
        <v>2298.3701171875</v>
      </c>
      <c r="D18524" s="3">
        <f>MIN(B$2:B18524)</f>
        <v>4.4000000953674299</v>
      </c>
      <c r="E18524" s="4">
        <f t="shared" si="867"/>
        <v>0.9974672474804881</v>
      </c>
      <c r="F18524" s="4" cm="1">
        <f t="array" ref="F18524">MIN(IF(L$5:L$11&gt;=E18524,L$5:L$11,1))</f>
        <v>1</v>
      </c>
      <c r="G18524" s="4" cm="1">
        <f t="array" ref="G18524">MAX(IF(L$5:L$11&lt;E18524,L$5:L$11,0))</f>
        <v>0.76393202250021031</v>
      </c>
      <c r="H18524" s="4">
        <f t="shared" si="868"/>
        <v>-2.115356985885164E-3</v>
      </c>
      <c r="I18524" s="4">
        <f t="shared" si="869"/>
        <v>0.99824535990871832</v>
      </c>
    </row>
    <row r="18525" spans="1:9" x14ac:dyDescent="0.25">
      <c r="A18525" s="2">
        <v>42773</v>
      </c>
      <c r="B18525" s="3">
        <v>2293.080078125</v>
      </c>
      <c r="C18525" s="3">
        <f>MAX(B$2:B18525)</f>
        <v>2298.3701171875</v>
      </c>
      <c r="D18525" s="3">
        <f>MIN(B$2:B18525)</f>
        <v>4.4000000953674299</v>
      </c>
      <c r="E18525" s="4">
        <f t="shared" si="867"/>
        <v>0.99769393723872668</v>
      </c>
      <c r="F18525" s="4" cm="1">
        <f t="array" ref="F18525">MIN(IF(L$5:L$11&gt;=E18525,L$5:L$11,1))</f>
        <v>1</v>
      </c>
      <c r="G18525" s="4" cm="1">
        <f t="array" ref="G18525">MAX(IF(L$5:L$11&lt;E18525,L$5:L$11,0))</f>
        <v>0.76393202250021031</v>
      </c>
      <c r="H18525" s="4">
        <f t="shared" si="868"/>
        <v>2.2682918569594257E-4</v>
      </c>
      <c r="I18525" s="4">
        <f t="shared" si="869"/>
        <v>0.98927108815716369</v>
      </c>
    </row>
    <row r="18526" spans="1:9" x14ac:dyDescent="0.25">
      <c r="A18526" s="2">
        <v>42774</v>
      </c>
      <c r="B18526" s="3">
        <v>2294.669921875</v>
      </c>
      <c r="C18526" s="3">
        <f>MAX(B$2:B18526)</f>
        <v>2298.3701171875</v>
      </c>
      <c r="D18526" s="3">
        <f>MIN(B$2:B18526)</f>
        <v>4.4000000953674299</v>
      </c>
      <c r="E18526" s="4">
        <f t="shared" si="867"/>
        <v>0.99838699062166059</v>
      </c>
      <c r="F18526" s="4" cm="1">
        <f t="array" ref="F18526">MIN(IF(L$5:L$11&gt;=E18526,L$5:L$11,1))</f>
        <v>1</v>
      </c>
      <c r="G18526" s="4" cm="1">
        <f t="array" ref="G18526">MAX(IF(L$5:L$11&lt;E18526,L$5:L$11,0))</f>
        <v>0.76393202250021031</v>
      </c>
      <c r="H18526" s="4">
        <f t="shared" si="868"/>
        <v>6.9332238554009606E-4</v>
      </c>
      <c r="I18526" s="4">
        <f t="shared" si="869"/>
        <v>0.99023136138286538</v>
      </c>
    </row>
    <row r="18527" spans="1:9" x14ac:dyDescent="0.25">
      <c r="A18527" s="2">
        <v>42775</v>
      </c>
      <c r="B18527" s="3">
        <v>2307.8701171875</v>
      </c>
      <c r="C18527" s="3">
        <f>MAX(B$2:B18527)</f>
        <v>2307.8701171875</v>
      </c>
      <c r="D18527" s="3">
        <f>MIN(B$2:B18527)</f>
        <v>4.4000000953674299</v>
      </c>
      <c r="E18527" s="4">
        <f t="shared" si="867"/>
        <v>1</v>
      </c>
      <c r="F18527" s="4" cm="1">
        <f t="array" ref="F18527">MIN(IF(L$5:L$11&gt;=E18527,L$5:L$11,1))</f>
        <v>1</v>
      </c>
      <c r="G18527" s="4" cm="1">
        <f t="array" ref="G18527">MAX(IF(L$5:L$11&lt;E18527,L$5:L$11,0))</f>
        <v>0.76393202250021031</v>
      </c>
      <c r="H18527" s="4">
        <f t="shared" si="868"/>
        <v>5.7525464497805157E-3</v>
      </c>
      <c r="I18527" s="4">
        <f t="shared" si="869"/>
        <v>0.99316718262500958</v>
      </c>
    </row>
    <row r="18528" spans="1:9" x14ac:dyDescent="0.25">
      <c r="A18528" s="2">
        <v>42776</v>
      </c>
      <c r="B18528" s="3">
        <v>2316.10009765625</v>
      </c>
      <c r="C18528" s="3">
        <f>MAX(B$2:B18528)</f>
        <v>2316.10009765625</v>
      </c>
      <c r="D18528" s="3">
        <f>MIN(B$2:B18528)</f>
        <v>4.4000000953674299</v>
      </c>
      <c r="E18528" s="4">
        <f t="shared" si="867"/>
        <v>1</v>
      </c>
      <c r="F18528" s="4" cm="1">
        <f t="array" ref="F18528">MIN(IF(L$5:L$11&gt;=E18528,L$5:L$11,1))</f>
        <v>1</v>
      </c>
      <c r="G18528" s="4" cm="1">
        <f t="array" ref="G18528">MAX(IF(L$5:L$11&lt;E18528,L$5:L$11,0))</f>
        <v>0.76393202250021031</v>
      </c>
      <c r="H18528" s="4">
        <f t="shared" si="868"/>
        <v>3.5660501028451641E-3</v>
      </c>
      <c r="I18528" s="4">
        <f t="shared" si="869"/>
        <v>1</v>
      </c>
    </row>
    <row r="18529" spans="1:9" x14ac:dyDescent="0.25">
      <c r="A18529" s="2">
        <v>42779</v>
      </c>
      <c r="B18529" s="3">
        <v>2328.25</v>
      </c>
      <c r="C18529" s="3">
        <f>MAX(B$2:B18529)</f>
        <v>2328.25</v>
      </c>
      <c r="D18529" s="3">
        <f>MIN(B$2:B18529)</f>
        <v>4.4000000953674299</v>
      </c>
      <c r="E18529" s="4">
        <f t="shared" si="867"/>
        <v>1</v>
      </c>
      <c r="F18529" s="4" cm="1">
        <f t="array" ref="F18529">MIN(IF(L$5:L$11&gt;=E18529,L$5:L$11,1))</f>
        <v>1</v>
      </c>
      <c r="G18529" s="4" cm="1">
        <f t="array" ref="G18529">MAX(IF(L$5:L$11&lt;E18529,L$5:L$11,0))</f>
        <v>0.76393202250021031</v>
      </c>
      <c r="H18529" s="4">
        <f t="shared" si="868"/>
        <v>5.2458450979924187E-3</v>
      </c>
      <c r="I18529" s="4">
        <f t="shared" si="869"/>
        <v>1</v>
      </c>
    </row>
    <row r="18530" spans="1:9" x14ac:dyDescent="0.25">
      <c r="A18530" s="2">
        <v>42780</v>
      </c>
      <c r="B18530" s="3">
        <v>2337.580078125</v>
      </c>
      <c r="C18530" s="3">
        <f>MAX(B$2:B18530)</f>
        <v>2337.580078125</v>
      </c>
      <c r="D18530" s="3">
        <f>MIN(B$2:B18530)</f>
        <v>4.4000000953674299</v>
      </c>
      <c r="E18530" s="4">
        <f t="shared" si="867"/>
        <v>1</v>
      </c>
      <c r="F18530" s="4" cm="1">
        <f t="array" ref="F18530">MIN(IF(L$5:L$11&gt;=E18530,L$5:L$11,1))</f>
        <v>1</v>
      </c>
      <c r="G18530" s="4" cm="1">
        <f t="array" ref="G18530">MAX(IF(L$5:L$11&lt;E18530,L$5:L$11,0))</f>
        <v>0.76393202250021031</v>
      </c>
      <c r="H18530" s="4">
        <f t="shared" si="868"/>
        <v>4.0073351766347631E-3</v>
      </c>
      <c r="I18530" s="4">
        <f t="shared" si="869"/>
        <v>1</v>
      </c>
    </row>
    <row r="18531" spans="1:9" x14ac:dyDescent="0.25">
      <c r="A18531" s="2">
        <v>42781</v>
      </c>
      <c r="B18531" s="3">
        <v>2349.25</v>
      </c>
      <c r="C18531" s="3">
        <f>MAX(B$2:B18531)</f>
        <v>2349.25</v>
      </c>
      <c r="D18531" s="3">
        <f>MIN(B$2:B18531)</f>
        <v>4.4000000953674299</v>
      </c>
      <c r="E18531" s="4">
        <f t="shared" si="867"/>
        <v>1</v>
      </c>
      <c r="F18531" s="4" cm="1">
        <f t="array" ref="F18531">MIN(IF(L$5:L$11&gt;=E18531,L$5:L$11,1))</f>
        <v>1</v>
      </c>
      <c r="G18531" s="4" cm="1">
        <f t="array" ref="G18531">MAX(IF(L$5:L$11&lt;E18531,L$5:L$11,0))</f>
        <v>0.76393202250021031</v>
      </c>
      <c r="H18531" s="4">
        <f t="shared" si="868"/>
        <v>4.992308919898214E-3</v>
      </c>
      <c r="I18531" s="4">
        <f t="shared" si="869"/>
        <v>1</v>
      </c>
    </row>
    <row r="18532" spans="1:9" x14ac:dyDescent="0.25">
      <c r="A18532" s="2">
        <v>42782</v>
      </c>
      <c r="B18532" s="3">
        <v>2347.21997070312</v>
      </c>
      <c r="C18532" s="3">
        <f>MAX(B$2:B18532)</f>
        <v>2349.25</v>
      </c>
      <c r="D18532" s="3">
        <f>MIN(B$2:B18532)</f>
        <v>4.4000000953674299</v>
      </c>
      <c r="E18532" s="4">
        <f t="shared" si="867"/>
        <v>0.99913426048704068</v>
      </c>
      <c r="F18532" s="4" cm="1">
        <f t="array" ref="F18532">MIN(IF(L$5:L$11&gt;=E18532,L$5:L$11,1))</f>
        <v>1</v>
      </c>
      <c r="G18532" s="4" cm="1">
        <f t="array" ref="G18532">MAX(IF(L$5:L$11&lt;E18532,L$5:L$11,0))</f>
        <v>0.76393202250021031</v>
      </c>
      <c r="H18532" s="4">
        <f t="shared" si="868"/>
        <v>-8.641180363435641E-4</v>
      </c>
      <c r="I18532" s="4">
        <f t="shared" si="869"/>
        <v>1</v>
      </c>
    </row>
    <row r="18533" spans="1:9" x14ac:dyDescent="0.25">
      <c r="A18533" s="2">
        <v>42783</v>
      </c>
      <c r="B18533" s="3">
        <v>2351.15991210937</v>
      </c>
      <c r="C18533" s="3">
        <f>MAX(B$2:B18533)</f>
        <v>2351.15991210937</v>
      </c>
      <c r="D18533" s="3">
        <f>MIN(B$2:B18533)</f>
        <v>4.4000000953674299</v>
      </c>
      <c r="E18533" s="4">
        <f t="shared" si="867"/>
        <v>1</v>
      </c>
      <c r="F18533" s="4" cm="1">
        <f t="array" ref="F18533">MIN(IF(L$5:L$11&gt;=E18533,L$5:L$11,1))</f>
        <v>1</v>
      </c>
      <c r="G18533" s="4" cm="1">
        <f t="array" ref="G18533">MAX(IF(L$5:L$11&lt;E18533,L$5:L$11,0))</f>
        <v>0.76393202250021031</v>
      </c>
      <c r="H18533" s="4">
        <f t="shared" si="868"/>
        <v>1.6785565287558146E-3</v>
      </c>
      <c r="I18533" s="4">
        <f t="shared" si="869"/>
        <v>0.99633266857229674</v>
      </c>
    </row>
    <row r="18534" spans="1:9" x14ac:dyDescent="0.25">
      <c r="A18534" s="2">
        <v>42787</v>
      </c>
      <c r="B18534" s="3">
        <v>2365.3798828125</v>
      </c>
      <c r="C18534" s="3">
        <f>MAX(B$2:B18534)</f>
        <v>2365.3798828125</v>
      </c>
      <c r="D18534" s="3">
        <f>MIN(B$2:B18534)</f>
        <v>4.4000000953674299</v>
      </c>
      <c r="E18534" s="4">
        <f t="shared" si="867"/>
        <v>1</v>
      </c>
      <c r="F18534" s="4" cm="1">
        <f t="array" ref="F18534">MIN(IF(L$5:L$11&gt;=E18534,L$5:L$11,1))</f>
        <v>1</v>
      </c>
      <c r="G18534" s="4" cm="1">
        <f t="array" ref="G18534">MAX(IF(L$5:L$11&lt;E18534,L$5:L$11,0))</f>
        <v>0.76393202250021031</v>
      </c>
      <c r="H18534" s="4">
        <f t="shared" si="868"/>
        <v>6.0480661608306452E-3</v>
      </c>
      <c r="I18534" s="4">
        <f t="shared" si="869"/>
        <v>1</v>
      </c>
    </row>
    <row r="18535" spans="1:9" x14ac:dyDescent="0.25">
      <c r="A18535" s="2">
        <v>42788</v>
      </c>
      <c r="B18535" s="3">
        <v>2362.82006835937</v>
      </c>
      <c r="C18535" s="3">
        <f>MAX(B$2:B18535)</f>
        <v>2365.3798828125</v>
      </c>
      <c r="D18535" s="3">
        <f>MIN(B$2:B18535)</f>
        <v>4.4000000953674299</v>
      </c>
      <c r="E18535" s="4">
        <f t="shared" si="867"/>
        <v>0.99891578303065254</v>
      </c>
      <c r="F18535" s="4" cm="1">
        <f t="array" ref="F18535">MIN(IF(L$5:L$11&gt;=E18535,L$5:L$11,1))</f>
        <v>1</v>
      </c>
      <c r="G18535" s="4" cm="1">
        <f t="array" ref="G18535">MAX(IF(L$5:L$11&lt;E18535,L$5:L$11,0))</f>
        <v>0.76393202250021031</v>
      </c>
      <c r="H18535" s="4">
        <f t="shared" si="868"/>
        <v>-1.0822001454101615E-3</v>
      </c>
      <c r="I18535" s="4">
        <f t="shared" si="869"/>
        <v>1</v>
      </c>
    </row>
    <row r="18536" spans="1:9" x14ac:dyDescent="0.25">
      <c r="A18536" s="2">
        <v>42789</v>
      </c>
      <c r="B18536" s="3">
        <v>2363.81005859375</v>
      </c>
      <c r="C18536" s="3">
        <f>MAX(B$2:B18536)</f>
        <v>2365.3798828125</v>
      </c>
      <c r="D18536" s="3">
        <f>MIN(B$2:B18536)</f>
        <v>4.4000000953674299</v>
      </c>
      <c r="E18536" s="4">
        <f t="shared" si="867"/>
        <v>0.99933509631732087</v>
      </c>
      <c r="F18536" s="4" cm="1">
        <f t="array" ref="F18536">MIN(IF(L$5:L$11&gt;=E18536,L$5:L$11,1))</f>
        <v>1</v>
      </c>
      <c r="G18536" s="4" cm="1">
        <f t="array" ref="G18536">MAX(IF(L$5:L$11&lt;E18536,L$5:L$11,0))</f>
        <v>0.76393202250021031</v>
      </c>
      <c r="H18536" s="4">
        <f t="shared" si="868"/>
        <v>4.1898672168771967E-4</v>
      </c>
      <c r="I18536" s="4">
        <f t="shared" si="869"/>
        <v>0.99540718321548538</v>
      </c>
    </row>
    <row r="18537" spans="1:9" x14ac:dyDescent="0.25">
      <c r="A18537" s="2">
        <v>42790</v>
      </c>
      <c r="B18537" s="3">
        <v>2367.34008789062</v>
      </c>
      <c r="C18537" s="3">
        <f>MAX(B$2:B18537)</f>
        <v>2367.34008789062</v>
      </c>
      <c r="D18537" s="3">
        <f>MIN(B$2:B18537)</f>
        <v>4.4000000953674299</v>
      </c>
      <c r="E18537" s="4">
        <f t="shared" si="867"/>
        <v>1</v>
      </c>
      <c r="F18537" s="4" cm="1">
        <f t="array" ref="F18537">MIN(IF(L$5:L$11&gt;=E18537,L$5:L$11,1))</f>
        <v>1</v>
      </c>
      <c r="G18537" s="4" cm="1">
        <f t="array" ref="G18537">MAX(IF(L$5:L$11&lt;E18537,L$5:L$11,0))</f>
        <v>0.76393202250021031</v>
      </c>
      <c r="H18537" s="4">
        <f t="shared" si="868"/>
        <v>1.493364191440083E-3</v>
      </c>
      <c r="I18537" s="4">
        <f t="shared" si="869"/>
        <v>0.99718342280168126</v>
      </c>
    </row>
    <row r="18538" spans="1:9" x14ac:dyDescent="0.25">
      <c r="A18538" s="2">
        <v>42793</v>
      </c>
      <c r="B18538" s="3">
        <v>2369.75</v>
      </c>
      <c r="C18538" s="3">
        <f>MAX(B$2:B18538)</f>
        <v>2369.75</v>
      </c>
      <c r="D18538" s="3">
        <f>MIN(B$2:B18538)</f>
        <v>4.4000000953674299</v>
      </c>
      <c r="E18538" s="4">
        <f t="shared" si="867"/>
        <v>1</v>
      </c>
      <c r="F18538" s="4" cm="1">
        <f t="array" ref="F18538">MIN(IF(L$5:L$11&gt;=E18538,L$5:L$11,1))</f>
        <v>1</v>
      </c>
      <c r="G18538" s="4" cm="1">
        <f t="array" ref="G18538">MAX(IF(L$5:L$11&lt;E18538,L$5:L$11,0))</f>
        <v>0.76393202250021031</v>
      </c>
      <c r="H18538" s="4">
        <f t="shared" si="868"/>
        <v>1.0179830611187768E-3</v>
      </c>
      <c r="I18538" s="4">
        <f t="shared" si="869"/>
        <v>1</v>
      </c>
    </row>
    <row r="18539" spans="1:9" x14ac:dyDescent="0.25">
      <c r="A18539" s="2">
        <v>42794</v>
      </c>
      <c r="B18539" s="3">
        <v>2363.63989257812</v>
      </c>
      <c r="C18539" s="3">
        <f>MAX(B$2:B18539)</f>
        <v>2369.75</v>
      </c>
      <c r="D18539" s="3">
        <f>MIN(B$2:B18539)</f>
        <v>4.4000000953674299</v>
      </c>
      <c r="E18539" s="4">
        <f t="shared" si="867"/>
        <v>0.99741682735234682</v>
      </c>
      <c r="F18539" s="4" cm="1">
        <f t="array" ref="F18539">MIN(IF(L$5:L$11&gt;=E18539,L$5:L$11,1))</f>
        <v>1</v>
      </c>
      <c r="G18539" s="4" cm="1">
        <f t="array" ref="G18539">MAX(IF(L$5:L$11&lt;E18539,L$5:L$11,0))</f>
        <v>0.76393202250021031</v>
      </c>
      <c r="H18539" s="4">
        <f t="shared" si="868"/>
        <v>-2.5783763780483637E-3</v>
      </c>
      <c r="I18539" s="4">
        <f t="shared" si="869"/>
        <v>1</v>
      </c>
    </row>
    <row r="18540" spans="1:9" x14ac:dyDescent="0.25">
      <c r="A18540" s="2">
        <v>42795</v>
      </c>
      <c r="B18540" s="3">
        <v>2395.9599609375</v>
      </c>
      <c r="C18540" s="3">
        <f>MAX(B$2:B18540)</f>
        <v>2395.9599609375</v>
      </c>
      <c r="D18540" s="3">
        <f>MIN(B$2:B18540)</f>
        <v>4.4000000953674299</v>
      </c>
      <c r="E18540" s="4">
        <f t="shared" si="867"/>
        <v>1</v>
      </c>
      <c r="F18540" s="4" cm="1">
        <f t="array" ref="F18540">MIN(IF(L$5:L$11&gt;=E18540,L$5:L$11,1))</f>
        <v>1</v>
      </c>
      <c r="G18540" s="4" cm="1">
        <f t="array" ref="G18540">MAX(IF(L$5:L$11&lt;E18540,L$5:L$11,0))</f>
        <v>0.76393202250021031</v>
      </c>
      <c r="H18540" s="4">
        <f t="shared" si="868"/>
        <v>1.3673854659868256E-2</v>
      </c>
      <c r="I18540" s="4">
        <f t="shared" si="869"/>
        <v>0.98905750506692303</v>
      </c>
    </row>
    <row r="18541" spans="1:9" x14ac:dyDescent="0.25">
      <c r="A18541" s="2">
        <v>42796</v>
      </c>
      <c r="B18541" s="3">
        <v>2381.919921875</v>
      </c>
      <c r="C18541" s="3">
        <f>MAX(B$2:B18541)</f>
        <v>2395.9599609375</v>
      </c>
      <c r="D18541" s="3">
        <f>MIN(B$2:B18541)</f>
        <v>4.4000000953674299</v>
      </c>
      <c r="E18541" s="4">
        <f t="shared" si="867"/>
        <v>0.99412933846845464</v>
      </c>
      <c r="F18541" s="4" cm="1">
        <f t="array" ref="F18541">MIN(IF(L$5:L$11&gt;=E18541,L$5:L$11,1))</f>
        <v>1</v>
      </c>
      <c r="G18541" s="4" cm="1">
        <f t="array" ref="G18541">MAX(IF(L$5:L$11&lt;E18541,L$5:L$11,0))</f>
        <v>0.76393202250021031</v>
      </c>
      <c r="H18541" s="4">
        <f t="shared" si="868"/>
        <v>-5.8598805035984247E-3</v>
      </c>
      <c r="I18541" s="4">
        <f t="shared" si="869"/>
        <v>1</v>
      </c>
    </row>
    <row r="18542" spans="1:9" x14ac:dyDescent="0.25">
      <c r="A18542" s="2">
        <v>42797</v>
      </c>
      <c r="B18542" s="3">
        <v>2383.1201171875</v>
      </c>
      <c r="C18542" s="3">
        <f>MAX(B$2:B18542)</f>
        <v>2395.9599609375</v>
      </c>
      <c r="D18542" s="3">
        <f>MIN(B$2:B18542)</f>
        <v>4.4000000953674299</v>
      </c>
      <c r="E18542" s="4">
        <f t="shared" si="867"/>
        <v>0.99463118468270439</v>
      </c>
      <c r="F18542" s="4" cm="1">
        <f t="array" ref="F18542">MIN(IF(L$5:L$11&gt;=E18542,L$5:L$11,1))</f>
        <v>1</v>
      </c>
      <c r="G18542" s="4" cm="1">
        <f t="array" ref="G18542">MAX(IF(L$5:L$11&lt;E18542,L$5:L$11,0))</f>
        <v>0.76393202250021031</v>
      </c>
      <c r="H18542" s="4">
        <f t="shared" si="868"/>
        <v>5.0387727206002708E-4</v>
      </c>
      <c r="I18542" s="4">
        <f t="shared" si="869"/>
        <v>0.9751314786794808</v>
      </c>
    </row>
    <row r="18543" spans="1:9" x14ac:dyDescent="0.25">
      <c r="A18543" s="2">
        <v>42800</v>
      </c>
      <c r="B18543" s="3">
        <v>2375.31005859375</v>
      </c>
      <c r="C18543" s="3">
        <f>MAX(B$2:B18543)</f>
        <v>2395.9599609375</v>
      </c>
      <c r="D18543" s="3">
        <f>MIN(B$2:B18543)</f>
        <v>4.4000000953674299</v>
      </c>
      <c r="E18543" s="4">
        <f t="shared" si="867"/>
        <v>0.99136550925677869</v>
      </c>
      <c r="F18543" s="4" cm="1">
        <f t="array" ref="F18543">MIN(IF(L$5:L$11&gt;=E18543,L$5:L$11,1))</f>
        <v>1</v>
      </c>
      <c r="G18543" s="4" cm="1">
        <f t="array" ref="G18543">MAX(IF(L$5:L$11&lt;E18543,L$5:L$11,0))</f>
        <v>0.76393202250021031</v>
      </c>
      <c r="H18543" s="4">
        <f t="shared" si="868"/>
        <v>-3.2772408480052917E-3</v>
      </c>
      <c r="I18543" s="4">
        <f t="shared" si="869"/>
        <v>0.9772573333572937</v>
      </c>
    </row>
    <row r="18544" spans="1:9" x14ac:dyDescent="0.25">
      <c r="A18544" s="2">
        <v>42801</v>
      </c>
      <c r="B18544" s="3">
        <v>2368.38989257812</v>
      </c>
      <c r="C18544" s="3">
        <f>MAX(B$2:B18544)</f>
        <v>2395.9599609375</v>
      </c>
      <c r="D18544" s="3">
        <f>MIN(B$2:B18544)</f>
        <v>4.4000000953674299</v>
      </c>
      <c r="E18544" s="4">
        <f t="shared" si="867"/>
        <v>0.98847193095268582</v>
      </c>
      <c r="F18544" s="4" cm="1">
        <f t="array" ref="F18544">MIN(IF(L$5:L$11&gt;=E18544,L$5:L$11,1))</f>
        <v>1</v>
      </c>
      <c r="G18544" s="4" cm="1">
        <f t="array" ref="G18544">MAX(IF(L$5:L$11&lt;E18544,L$5:L$11,0))</f>
        <v>0.76393202250021031</v>
      </c>
      <c r="H18544" s="4">
        <f t="shared" si="868"/>
        <v>-2.9133737680238081E-3</v>
      </c>
      <c r="I18544" s="4">
        <f t="shared" si="869"/>
        <v>0.96342371026062179</v>
      </c>
    </row>
    <row r="18545" spans="1:9" x14ac:dyDescent="0.25">
      <c r="A18545" s="2">
        <v>42802</v>
      </c>
      <c r="B18545" s="3">
        <v>2362.97998046875</v>
      </c>
      <c r="C18545" s="3">
        <f>MAX(B$2:B18545)</f>
        <v>2395.9599609375</v>
      </c>
      <c r="D18545" s="3">
        <f>MIN(B$2:B18545)</f>
        <v>4.4000000953674299</v>
      </c>
      <c r="E18545" s="4">
        <f t="shared" si="867"/>
        <v>0.98620984587100347</v>
      </c>
      <c r="F18545" s="4" cm="1">
        <f t="array" ref="F18545">MIN(IF(L$5:L$11&gt;=E18545,L$5:L$11,1))</f>
        <v>1</v>
      </c>
      <c r="G18545" s="4" cm="1">
        <f t="array" ref="G18545">MAX(IF(L$5:L$11&lt;E18545,L$5:L$11,0))</f>
        <v>0.76393202250021031</v>
      </c>
      <c r="H18545" s="4">
        <f t="shared" si="868"/>
        <v>-2.2842151650466214E-3</v>
      </c>
      <c r="I18545" s="4">
        <f t="shared" si="869"/>
        <v>0.95116631586626588</v>
      </c>
    </row>
    <row r="18546" spans="1:9" x14ac:dyDescent="0.25">
      <c r="A18546" s="2">
        <v>42803</v>
      </c>
      <c r="B18546" s="3">
        <v>2364.8701171875</v>
      </c>
      <c r="C18546" s="3">
        <f>MAX(B$2:B18546)</f>
        <v>2395.9599609375</v>
      </c>
      <c r="D18546" s="3">
        <f>MIN(B$2:B18546)</f>
        <v>4.4000000953674299</v>
      </c>
      <c r="E18546" s="4">
        <f t="shared" si="867"/>
        <v>0.98700018219946595</v>
      </c>
      <c r="F18546" s="4" cm="1">
        <f t="array" ref="F18546">MIN(IF(L$5:L$11&gt;=E18546,L$5:L$11,1))</f>
        <v>1</v>
      </c>
      <c r="G18546" s="4" cm="1">
        <f t="array" ref="G18546">MAX(IF(L$5:L$11&lt;E18546,L$5:L$11,0))</f>
        <v>0.76393202250021031</v>
      </c>
      <c r="H18546" s="4">
        <f t="shared" si="868"/>
        <v>7.9989535856128668E-4</v>
      </c>
      <c r="I18546" s="4">
        <f t="shared" si="869"/>
        <v>0.9415839696893713</v>
      </c>
    </row>
    <row r="18547" spans="1:9" x14ac:dyDescent="0.25">
      <c r="A18547" s="2">
        <v>42804</v>
      </c>
      <c r="B18547" s="3">
        <v>2372.60009765625</v>
      </c>
      <c r="C18547" s="3">
        <f>MAX(B$2:B18547)</f>
        <v>2395.9599609375</v>
      </c>
      <c r="D18547" s="3">
        <f>MIN(B$2:B18547)</f>
        <v>4.4000000953674299</v>
      </c>
      <c r="E18547" s="4">
        <f t="shared" si="867"/>
        <v>0.9902323739886395</v>
      </c>
      <c r="F18547" s="4" cm="1">
        <f t="array" ref="F18547">MIN(IF(L$5:L$11&gt;=E18547,L$5:L$11,1))</f>
        <v>1</v>
      </c>
      <c r="G18547" s="4" cm="1">
        <f t="array" ref="G18547">MAX(IF(L$5:L$11&lt;E18547,L$5:L$11,0))</f>
        <v>0.76393202250021031</v>
      </c>
      <c r="H18547" s="4">
        <f t="shared" si="868"/>
        <v>3.2686701956989861E-3</v>
      </c>
      <c r="I18547" s="4">
        <f t="shared" si="869"/>
        <v>0.94493188810182593</v>
      </c>
    </row>
    <row r="18548" spans="1:9" x14ac:dyDescent="0.25">
      <c r="A18548" s="2">
        <v>42807</v>
      </c>
      <c r="B18548" s="3">
        <v>2373.46997070312</v>
      </c>
      <c r="C18548" s="3">
        <f>MAX(B$2:B18548)</f>
        <v>2395.9599609375</v>
      </c>
      <c r="D18548" s="3">
        <f>MIN(B$2:B18548)</f>
        <v>4.4000000953674299</v>
      </c>
      <c r="E18548" s="4">
        <f t="shared" si="867"/>
        <v>0.99059610020128419</v>
      </c>
      <c r="F18548" s="4" cm="1">
        <f t="array" ref="F18548">MIN(IF(L$5:L$11&gt;=E18548,L$5:L$11,1))</f>
        <v>1</v>
      </c>
      <c r="G18548" s="4" cm="1">
        <f t="array" ref="G18548">MAX(IF(L$5:L$11&lt;E18548,L$5:L$11,0))</f>
        <v>0.76393202250021031</v>
      </c>
      <c r="H18548" s="4">
        <f t="shared" si="868"/>
        <v>3.6663281255422397E-4</v>
      </c>
      <c r="I18548" s="4">
        <f t="shared" si="869"/>
        <v>0.95862367223708178</v>
      </c>
    </row>
    <row r="18549" spans="1:9" x14ac:dyDescent="0.25">
      <c r="A18549" s="2">
        <v>42808</v>
      </c>
      <c r="B18549" s="3">
        <v>2365.44995117187</v>
      </c>
      <c r="C18549" s="3">
        <f>MAX(B$2:B18549)</f>
        <v>2395.9599609375</v>
      </c>
      <c r="D18549" s="3">
        <f>MIN(B$2:B18549)</f>
        <v>4.4000000953674299</v>
      </c>
      <c r="E18549" s="4">
        <f t="shared" si="867"/>
        <v>0.98724263231314235</v>
      </c>
      <c r="F18549" s="4" cm="1">
        <f t="array" ref="F18549">MIN(IF(L$5:L$11&gt;=E18549,L$5:L$11,1))</f>
        <v>1</v>
      </c>
      <c r="G18549" s="4" cm="1">
        <f t="array" ref="G18549">MAX(IF(L$5:L$11&lt;E18549,L$5:L$11,0))</f>
        <v>0.76393202250021031</v>
      </c>
      <c r="H18549" s="4">
        <f t="shared" si="868"/>
        <v>-3.3790271755046453E-3</v>
      </c>
      <c r="I18549" s="4">
        <f t="shared" si="869"/>
        <v>0.96016444119904321</v>
      </c>
    </row>
    <row r="18550" spans="1:9" x14ac:dyDescent="0.25">
      <c r="A18550" s="2">
        <v>42809</v>
      </c>
      <c r="B18550" s="3">
        <v>2385.26000976562</v>
      </c>
      <c r="C18550" s="3">
        <f>MAX(B$2:B18550)</f>
        <v>2395.9599609375</v>
      </c>
      <c r="D18550" s="3">
        <f>MIN(B$2:B18550)</f>
        <v>4.4000000953674299</v>
      </c>
      <c r="E18550" s="4">
        <f t="shared" si="867"/>
        <v>0.99552595320749881</v>
      </c>
      <c r="F18550" s="4" cm="1">
        <f t="array" ref="F18550">MIN(IF(L$5:L$11&gt;=E18550,L$5:L$11,1))</f>
        <v>1</v>
      </c>
      <c r="G18550" s="4" cm="1">
        <f t="array" ref="G18550">MAX(IF(L$5:L$11&lt;E18550,L$5:L$11,0))</f>
        <v>0.76393202250021031</v>
      </c>
      <c r="H18550" s="4">
        <f t="shared" si="868"/>
        <v>8.3747527965813973E-3</v>
      </c>
      <c r="I18550" s="4">
        <f t="shared" si="869"/>
        <v>0.94595892326451181</v>
      </c>
    </row>
    <row r="18551" spans="1:9" x14ac:dyDescent="0.25">
      <c r="A18551" s="2">
        <v>42810</v>
      </c>
      <c r="B18551" s="3">
        <v>2381.3798828125</v>
      </c>
      <c r="C18551" s="3">
        <f>MAX(B$2:B18551)</f>
        <v>2395.9599609375</v>
      </c>
      <c r="D18551" s="3">
        <f>MIN(B$2:B18551)</f>
        <v>4.4000000953674299</v>
      </c>
      <c r="E18551" s="4">
        <f t="shared" si="867"/>
        <v>0.99390352808889393</v>
      </c>
      <c r="F18551" s="4" cm="1">
        <f t="array" ref="F18551">MIN(IF(L$5:L$11&gt;=E18551,L$5:L$11,1))</f>
        <v>1</v>
      </c>
      <c r="G18551" s="4" cm="1">
        <f t="array" ref="G18551">MAX(IF(L$5:L$11&lt;E18551,L$5:L$11,0))</f>
        <v>0.76393202250021031</v>
      </c>
      <c r="H18551" s="4">
        <f t="shared" si="868"/>
        <v>-1.6267102694189628E-3</v>
      </c>
      <c r="I18551" s="4">
        <f t="shared" si="869"/>
        <v>0.98104763365245007</v>
      </c>
    </row>
    <row r="18552" spans="1:9" x14ac:dyDescent="0.25">
      <c r="A18552" s="2">
        <v>42811</v>
      </c>
      <c r="B18552" s="3">
        <v>2378.25</v>
      </c>
      <c r="C18552" s="3">
        <f>MAX(B$2:B18552)</f>
        <v>2395.9599609375</v>
      </c>
      <c r="D18552" s="3">
        <f>MIN(B$2:B18552)</f>
        <v>4.4000000953674299</v>
      </c>
      <c r="E18552" s="4">
        <f t="shared" si="867"/>
        <v>0.99259480789632226</v>
      </c>
      <c r="F18552" s="4" cm="1">
        <f t="array" ref="F18552">MIN(IF(L$5:L$11&gt;=E18552,L$5:L$11,1))</f>
        <v>1</v>
      </c>
      <c r="G18552" s="4" cm="1">
        <f t="array" ref="G18552">MAX(IF(L$5:L$11&lt;E18552,L$5:L$11,0))</f>
        <v>0.76393202250021031</v>
      </c>
      <c r="H18552" s="4">
        <f t="shared" si="868"/>
        <v>-1.3143147950017697E-3</v>
      </c>
      <c r="I18552" s="4">
        <f t="shared" si="869"/>
        <v>0.97417493056163662</v>
      </c>
    </row>
    <row r="18553" spans="1:9" x14ac:dyDescent="0.25">
      <c r="A18553" s="2">
        <v>42814</v>
      </c>
      <c r="B18553" s="3">
        <v>2373.46997070312</v>
      </c>
      <c r="C18553" s="3">
        <f>MAX(B$2:B18553)</f>
        <v>2395.9599609375</v>
      </c>
      <c r="D18553" s="3">
        <f>MIN(B$2:B18553)</f>
        <v>4.4000000953674299</v>
      </c>
      <c r="E18553" s="4">
        <f t="shared" si="867"/>
        <v>0.99059610020128419</v>
      </c>
      <c r="F18553" s="4" cm="1">
        <f t="array" ref="F18553">MIN(IF(L$5:L$11&gt;=E18553,L$5:L$11,1))</f>
        <v>1</v>
      </c>
      <c r="G18553" s="4" cm="1">
        <f t="array" ref="G18553">MAX(IF(L$5:L$11&lt;E18553,L$5:L$11,0))</f>
        <v>0.76393202250021031</v>
      </c>
      <c r="H18553" s="4">
        <f t="shared" si="868"/>
        <v>-2.0098935338505042E-3</v>
      </c>
      <c r="I18553" s="4">
        <f t="shared" si="869"/>
        <v>0.96863110286237641</v>
      </c>
    </row>
    <row r="18554" spans="1:9" x14ac:dyDescent="0.25">
      <c r="A18554" s="2">
        <v>42815</v>
      </c>
      <c r="B18554" s="3">
        <v>2344.02001953125</v>
      </c>
      <c r="C18554" s="3">
        <f>MAX(B$2:B18554)</f>
        <v>2395.9599609375</v>
      </c>
      <c r="D18554" s="3">
        <f>MIN(B$2:B18554)</f>
        <v>4.4000000953674299</v>
      </c>
      <c r="E18554" s="4">
        <f t="shared" si="867"/>
        <v>0.97828198236436414</v>
      </c>
      <c r="F18554" s="4" cm="1">
        <f t="array" ref="F18554">MIN(IF(L$5:L$11&gt;=E18554,L$5:L$11,1))</f>
        <v>1</v>
      </c>
      <c r="G18554" s="4" cm="1">
        <f t="array" ref="G18554">MAX(IF(L$5:L$11&lt;E18554,L$5:L$11,0))</f>
        <v>0.76393202250021031</v>
      </c>
      <c r="H18554" s="4">
        <f t="shared" si="868"/>
        <v>-1.2407972940624901E-2</v>
      </c>
      <c r="I18554" s="4">
        <f t="shared" si="869"/>
        <v>0.96016444119904321</v>
      </c>
    </row>
    <row r="18555" spans="1:9" x14ac:dyDescent="0.25">
      <c r="A18555" s="2">
        <v>42816</v>
      </c>
      <c r="B18555" s="3">
        <v>2348.44995117187</v>
      </c>
      <c r="C18555" s="3">
        <f>MAX(B$2:B18555)</f>
        <v>2395.9599609375</v>
      </c>
      <c r="D18555" s="3">
        <f>MIN(B$2:B18555)</f>
        <v>4.4000000953674299</v>
      </c>
      <c r="E18555" s="4">
        <f t="shared" si="867"/>
        <v>0.98013430123286538</v>
      </c>
      <c r="F18555" s="4" cm="1">
        <f t="array" ref="F18555">MIN(IF(L$5:L$11&gt;=E18555,L$5:L$11,1))</f>
        <v>1</v>
      </c>
      <c r="G18555" s="4" cm="1">
        <f t="array" ref="G18555">MAX(IF(L$5:L$11&lt;E18555,L$5:L$11,0))</f>
        <v>0.76393202250021031</v>
      </c>
      <c r="H18555" s="4">
        <f t="shared" si="868"/>
        <v>1.8898864359979672E-3</v>
      </c>
      <c r="I18555" s="4">
        <f t="shared" si="869"/>
        <v>0.90800100095890723</v>
      </c>
    </row>
    <row r="18556" spans="1:9" x14ac:dyDescent="0.25">
      <c r="A18556" s="2">
        <v>42817</v>
      </c>
      <c r="B18556" s="3">
        <v>2345.9599609375</v>
      </c>
      <c r="C18556" s="3">
        <f>MAX(B$2:B18556)</f>
        <v>2395.9599609375</v>
      </c>
      <c r="D18556" s="3">
        <f>MIN(B$2:B18556)</f>
        <v>4.4000000953674299</v>
      </c>
      <c r="E18556" s="4">
        <f t="shared" si="867"/>
        <v>0.97909314388153845</v>
      </c>
      <c r="F18556" s="4" cm="1">
        <f t="array" ref="F18556">MIN(IF(L$5:L$11&gt;=E18556,L$5:L$11,1))</f>
        <v>1</v>
      </c>
      <c r="G18556" s="4" cm="1">
        <f t="array" ref="G18556">MAX(IF(L$5:L$11&lt;E18556,L$5:L$11,0))</f>
        <v>0.76393202250021031</v>
      </c>
      <c r="H18556" s="4">
        <f t="shared" si="868"/>
        <v>-1.0602696613259965E-3</v>
      </c>
      <c r="I18556" s="4">
        <f t="shared" si="869"/>
        <v>0.91584754960188397</v>
      </c>
    </row>
    <row r="18557" spans="1:9" x14ac:dyDescent="0.25">
      <c r="A18557" s="2">
        <v>42818</v>
      </c>
      <c r="B18557" s="3">
        <v>2343.97998046875</v>
      </c>
      <c r="C18557" s="3">
        <f>MAX(B$2:B18557)</f>
        <v>2395.9599609375</v>
      </c>
      <c r="D18557" s="3">
        <f>MIN(B$2:B18557)</f>
        <v>4.4000000953674299</v>
      </c>
      <c r="E18557" s="4">
        <f t="shared" si="867"/>
        <v>0.97826524054598807</v>
      </c>
      <c r="F18557" s="4" cm="1">
        <f t="array" ref="F18557">MIN(IF(L$5:L$11&gt;=E18557,L$5:L$11,1))</f>
        <v>1</v>
      </c>
      <c r="G18557" s="4" cm="1">
        <f t="array" ref="G18557">MAX(IF(L$5:L$11&lt;E18557,L$5:L$11,0))</f>
        <v>0.76393202250021031</v>
      </c>
      <c r="H18557" s="4">
        <f t="shared" si="868"/>
        <v>-8.4399584891414747E-4</v>
      </c>
      <c r="I18557" s="4">
        <f t="shared" si="869"/>
        <v>0.91143713628638945</v>
      </c>
    </row>
    <row r="18558" spans="1:9" x14ac:dyDescent="0.25">
      <c r="A18558" s="2">
        <v>42821</v>
      </c>
      <c r="B18558" s="3">
        <v>2341.59008789062</v>
      </c>
      <c r="C18558" s="3">
        <f>MAX(B$2:B18558)</f>
        <v>2395.9599609375</v>
      </c>
      <c r="D18558" s="3">
        <f>MIN(B$2:B18558)</f>
        <v>4.4000000953674299</v>
      </c>
      <c r="E18558" s="4">
        <f t="shared" si="867"/>
        <v>0.97726593774059722</v>
      </c>
      <c r="F18558" s="4" cm="1">
        <f t="array" ref="F18558">MIN(IF(L$5:L$11&gt;=E18558,L$5:L$11,1))</f>
        <v>1</v>
      </c>
      <c r="G18558" s="4" cm="1">
        <f t="array" ref="G18558">MAX(IF(L$5:L$11&lt;E18558,L$5:L$11,0))</f>
        <v>0.76393202250021031</v>
      </c>
      <c r="H18558" s="4">
        <f t="shared" si="868"/>
        <v>-1.0195874529833615E-3</v>
      </c>
      <c r="I18558" s="4">
        <f t="shared" si="869"/>
        <v>0.9079300814781992</v>
      </c>
    </row>
    <row r="18559" spans="1:9" x14ac:dyDescent="0.25">
      <c r="A18559" s="2">
        <v>42822</v>
      </c>
      <c r="B18559" s="3">
        <v>2358.57006835937</v>
      </c>
      <c r="C18559" s="3">
        <f>MAX(B$2:B18559)</f>
        <v>2395.9599609375</v>
      </c>
      <c r="D18559" s="3">
        <f>MIN(B$2:B18559)</f>
        <v>4.4000000953674299</v>
      </c>
      <c r="E18559" s="4">
        <f t="shared" si="867"/>
        <v>0.98436589791168605</v>
      </c>
      <c r="F18559" s="4" cm="1">
        <f t="array" ref="F18559">MIN(IF(L$5:L$11&gt;=E18559,L$5:L$11,1))</f>
        <v>1</v>
      </c>
      <c r="G18559" s="4" cm="1">
        <f t="array" ref="G18559">MAX(IF(L$5:L$11&lt;E18559,L$5:L$11,0))</f>
        <v>0.76393202250021031</v>
      </c>
      <c r="H18559" s="4">
        <f t="shared" si="868"/>
        <v>7.2514743535005977E-3</v>
      </c>
      <c r="I18559" s="4">
        <f t="shared" si="869"/>
        <v>0.90369696686445733</v>
      </c>
    </row>
    <row r="18560" spans="1:9" x14ac:dyDescent="0.25">
      <c r="A18560" s="2">
        <v>42823</v>
      </c>
      <c r="B18560" s="3">
        <v>2361.1298828125</v>
      </c>
      <c r="C18560" s="3">
        <f>MAX(B$2:B18560)</f>
        <v>2395.9599609375</v>
      </c>
      <c r="D18560" s="3">
        <f>MIN(B$2:B18560)</f>
        <v>4.4000000953674299</v>
      </c>
      <c r="E18560" s="4">
        <f t="shared" si="867"/>
        <v>0.98543625136091695</v>
      </c>
      <c r="F18560" s="4" cm="1">
        <f t="array" ref="F18560">MIN(IF(L$5:L$11&gt;=E18560,L$5:L$11,1))</f>
        <v>1</v>
      </c>
      <c r="G18560" s="4" cm="1">
        <f t="array" ref="G18560">MAX(IF(L$5:L$11&lt;E18560,L$5:L$11,0))</f>
        <v>0.76393202250021031</v>
      </c>
      <c r="H18560" s="4">
        <f t="shared" si="868"/>
        <v>1.0853247429323254E-3</v>
      </c>
      <c r="I18560" s="4">
        <f t="shared" si="869"/>
        <v>0.93377288078673071</v>
      </c>
    </row>
    <row r="18561" spans="1:9" x14ac:dyDescent="0.25">
      <c r="A18561" s="2">
        <v>42824</v>
      </c>
      <c r="B18561" s="3">
        <v>2368.06005859375</v>
      </c>
      <c r="C18561" s="3">
        <f>MAX(B$2:B18561)</f>
        <v>2395.9599609375</v>
      </c>
      <c r="D18561" s="3">
        <f>MIN(B$2:B18561)</f>
        <v>4.4000000953674299</v>
      </c>
      <c r="E18561" s="4">
        <f t="shared" si="867"/>
        <v>0.98833401511960184</v>
      </c>
      <c r="F18561" s="4" cm="1">
        <f t="array" ref="F18561">MIN(IF(L$5:L$11&gt;=E18561,L$5:L$11,1))</f>
        <v>1</v>
      </c>
      <c r="G18561" s="4" cm="1">
        <f t="array" ref="G18561">MAX(IF(L$5:L$11&lt;E18561,L$5:L$11,0))</f>
        <v>0.76393202250021031</v>
      </c>
      <c r="H18561" s="4">
        <f t="shared" si="868"/>
        <v>2.9351099368557509E-3</v>
      </c>
      <c r="I18561" s="4">
        <f t="shared" si="869"/>
        <v>0.93830697075762415</v>
      </c>
    </row>
    <row r="18562" spans="1:9" x14ac:dyDescent="0.25">
      <c r="A18562" s="2">
        <v>42825</v>
      </c>
      <c r="B18562" s="3">
        <v>2362.71997070312</v>
      </c>
      <c r="C18562" s="3">
        <f>MAX(B$2:B18562)</f>
        <v>2395.9599609375</v>
      </c>
      <c r="D18562" s="3">
        <f>MIN(B$2:B18562)</f>
        <v>4.4000000953674299</v>
      </c>
      <c r="E18562" s="4">
        <f t="shared" si="867"/>
        <v>0.98610112613581502</v>
      </c>
      <c r="F18562" s="4" cm="1">
        <f t="array" ref="F18562">MIN(IF(L$5:L$11&gt;=E18562,L$5:L$11,1))</f>
        <v>1</v>
      </c>
      <c r="G18562" s="4" cm="1">
        <f t="array" ref="G18562">MAX(IF(L$5:L$11&lt;E18562,L$5:L$11,0))</f>
        <v>0.76393202250021031</v>
      </c>
      <c r="H18562" s="4">
        <f t="shared" si="868"/>
        <v>-2.2550474897166106E-3</v>
      </c>
      <c r="I18562" s="4">
        <f t="shared" si="869"/>
        <v>0.95058209502214863</v>
      </c>
    </row>
    <row r="18563" spans="1:9" x14ac:dyDescent="0.25">
      <c r="A18563" s="2">
        <v>42828</v>
      </c>
      <c r="B18563" s="3">
        <v>2358.84008789062</v>
      </c>
      <c r="C18563" s="3">
        <f>MAX(B$2:B18563)</f>
        <v>2395.9599609375</v>
      </c>
      <c r="D18563" s="3">
        <f>MIN(B$2:B18563)</f>
        <v>4.4000000953674299</v>
      </c>
      <c r="E18563" s="4">
        <f t="shared" si="867"/>
        <v>0.9844788031014664</v>
      </c>
      <c r="F18563" s="4" cm="1">
        <f t="array" ref="F18563">MIN(IF(L$5:L$11&gt;=E18563,L$5:L$11,1))</f>
        <v>1</v>
      </c>
      <c r="G18563" s="4" cm="1">
        <f t="array" ref="G18563">MAX(IF(L$5:L$11&lt;E18563,L$5:L$11,0))</f>
        <v>0.76393202250021031</v>
      </c>
      <c r="H18563" s="4">
        <f t="shared" si="868"/>
        <v>-1.6421255420062675E-3</v>
      </c>
      <c r="I18563" s="4">
        <f t="shared" si="869"/>
        <v>0.94112342550061723</v>
      </c>
    </row>
    <row r="18564" spans="1:9" x14ac:dyDescent="0.25">
      <c r="A18564" s="2">
        <v>42829</v>
      </c>
      <c r="B18564" s="3">
        <v>2360.15991210937</v>
      </c>
      <c r="C18564" s="3">
        <f>MAX(B$2:B18564)</f>
        <v>2395.9599609375</v>
      </c>
      <c r="D18564" s="3">
        <f>MIN(B$2:B18564)</f>
        <v>4.4000000953674299</v>
      </c>
      <c r="E18564" s="4">
        <f t="shared" ref="E18564:E18627" si="870">(B18564-D18564)/(C18564-D18564)</f>
        <v>0.98503067060232774</v>
      </c>
      <c r="F18564" s="4" cm="1">
        <f t="array" ref="F18564">MIN(IF(L$5:L$11&gt;=E18564,L$5:L$11,1))</f>
        <v>1</v>
      </c>
      <c r="G18564" s="4" cm="1">
        <f t="array" ref="G18564">MAX(IF(L$5:L$11&lt;E18564,L$5:L$11,0))</f>
        <v>0.76393202250021031</v>
      </c>
      <c r="H18564" s="4">
        <f t="shared" si="868"/>
        <v>5.5952254903823828E-4</v>
      </c>
      <c r="I18564" s="4">
        <f t="shared" si="869"/>
        <v>0.9342511548456528</v>
      </c>
    </row>
    <row r="18565" spans="1:9" x14ac:dyDescent="0.25">
      <c r="A18565" s="2">
        <v>42830</v>
      </c>
      <c r="B18565" s="3">
        <v>2352.94995117187</v>
      </c>
      <c r="C18565" s="3">
        <f>MAX(B$2:B18565)</f>
        <v>2395.9599609375</v>
      </c>
      <c r="D18565" s="3">
        <f>MIN(B$2:B18565)</f>
        <v>4.4000000953674299</v>
      </c>
      <c r="E18565" s="4">
        <f t="shared" si="870"/>
        <v>0.98201591828352697</v>
      </c>
      <c r="F18565" s="4" cm="1">
        <f t="array" ref="F18565">MIN(IF(L$5:L$11&gt;=E18565,L$5:L$11,1))</f>
        <v>1</v>
      </c>
      <c r="G18565" s="4" cm="1">
        <f t="array" ref="G18565">MAX(IF(L$5:L$11&lt;E18565,L$5:L$11,0))</f>
        <v>0.76393202250021031</v>
      </c>
      <c r="H18565" s="4">
        <f t="shared" ref="H18565:H18628" si="871">B18565/B18564-1</f>
        <v>-3.0548611983906016E-3</v>
      </c>
      <c r="I18565" s="4">
        <f t="shared" ref="I18565:I18628" si="872">IF(E18564=0,0,(E18564-G18564)/(F18564-G18564))</f>
        <v>0.93658890309387433</v>
      </c>
    </row>
    <row r="18566" spans="1:9" x14ac:dyDescent="0.25">
      <c r="A18566" s="2">
        <v>42831</v>
      </c>
      <c r="B18566" s="3">
        <v>2357.48999023437</v>
      </c>
      <c r="C18566" s="3">
        <f>MAX(B$2:B18566)</f>
        <v>2395.9599609375</v>
      </c>
      <c r="D18566" s="3">
        <f>MIN(B$2:B18566)</f>
        <v>4.4000000953674299</v>
      </c>
      <c r="E18566" s="4">
        <f t="shared" si="870"/>
        <v>0.98391427715256463</v>
      </c>
      <c r="F18566" s="4" cm="1">
        <f t="array" ref="F18566">MIN(IF(L$5:L$11&gt;=E18566,L$5:L$11,1))</f>
        <v>1</v>
      </c>
      <c r="G18566" s="4" cm="1">
        <f t="array" ref="G18566">MAX(IF(L$5:L$11&lt;E18566,L$5:L$11,0))</f>
        <v>0.76393202250021031</v>
      </c>
      <c r="H18566" s="4">
        <f t="shared" si="871"/>
        <v>1.9295094059432749E-3</v>
      </c>
      <c r="I18566" s="4">
        <f t="shared" si="872"/>
        <v>0.92381820733610909</v>
      </c>
    </row>
    <row r="18567" spans="1:9" x14ac:dyDescent="0.25">
      <c r="A18567" s="2">
        <v>42832</v>
      </c>
      <c r="B18567" s="3">
        <v>2355.5400390625</v>
      </c>
      <c r="C18567" s="3">
        <f>MAX(B$2:B18567)</f>
        <v>2395.9599609375</v>
      </c>
      <c r="D18567" s="3">
        <f>MIN(B$2:B18567)</f>
        <v>4.4000000953674299</v>
      </c>
      <c r="E18567" s="4">
        <f t="shared" si="870"/>
        <v>0.98309893018079841</v>
      </c>
      <c r="F18567" s="4" cm="1">
        <f t="array" ref="F18567">MIN(IF(L$5:L$11&gt;=E18567,L$5:L$11,1))</f>
        <v>1</v>
      </c>
      <c r="G18567" s="4" cm="1">
        <f t="array" ref="G18567">MAX(IF(L$5:L$11&lt;E18567,L$5:L$11,0))</f>
        <v>0.76393202250021031</v>
      </c>
      <c r="H18567" s="4">
        <f t="shared" si="871"/>
        <v>-8.271302020146365E-4</v>
      </c>
      <c r="I18567" s="4">
        <f t="shared" si="872"/>
        <v>0.93185978455104235</v>
      </c>
    </row>
    <row r="18568" spans="1:9" x14ac:dyDescent="0.25">
      <c r="A18568" s="2">
        <v>42835</v>
      </c>
      <c r="B18568" s="3">
        <v>2357.15991210937</v>
      </c>
      <c r="C18568" s="3">
        <f>MAX(B$2:B18568)</f>
        <v>2395.9599609375</v>
      </c>
      <c r="D18568" s="3">
        <f>MIN(B$2:B18568)</f>
        <v>4.4000000953674299</v>
      </c>
      <c r="E18568" s="4">
        <f t="shared" si="870"/>
        <v>0.98377625923522005</v>
      </c>
      <c r="F18568" s="4" cm="1">
        <f t="array" ref="F18568">MIN(IF(L$5:L$11&gt;=E18568,L$5:L$11,1))</f>
        <v>1</v>
      </c>
      <c r="G18568" s="4" cm="1">
        <f t="array" ref="G18568">MAX(IF(L$5:L$11&lt;E18568,L$5:L$11,0))</f>
        <v>0.76393202250021031</v>
      </c>
      <c r="H18568" s="4">
        <f t="shared" si="871"/>
        <v>6.8768648378170205E-4</v>
      </c>
      <c r="I18568" s="4">
        <f t="shared" si="872"/>
        <v>0.92840591935339201</v>
      </c>
    </row>
    <row r="18569" spans="1:9" x14ac:dyDescent="0.25">
      <c r="A18569" s="2">
        <v>42836</v>
      </c>
      <c r="B18569" s="3">
        <v>2353.78002929687</v>
      </c>
      <c r="C18569" s="3">
        <f>MAX(B$2:B18569)</f>
        <v>2395.9599609375</v>
      </c>
      <c r="D18569" s="3">
        <f>MIN(B$2:B18569)</f>
        <v>4.4000000953674299</v>
      </c>
      <c r="E18569" s="4">
        <f t="shared" si="870"/>
        <v>0.98236300476205607</v>
      </c>
      <c r="F18569" s="4" cm="1">
        <f t="array" ref="F18569">MIN(IF(L$5:L$11&gt;=E18569,L$5:L$11,1))</f>
        <v>1</v>
      </c>
      <c r="G18569" s="4" cm="1">
        <f t="array" ref="G18569">MAX(IF(L$5:L$11&lt;E18569,L$5:L$11,0))</f>
        <v>0.76393202250021031</v>
      </c>
      <c r="H18569" s="4">
        <f t="shared" si="871"/>
        <v>-1.4338793032822039E-3</v>
      </c>
      <c r="I18569" s="4">
        <f t="shared" si="872"/>
        <v>0.93127513127105777</v>
      </c>
    </row>
    <row r="18570" spans="1:9" x14ac:dyDescent="0.25">
      <c r="A18570" s="2">
        <v>42837</v>
      </c>
      <c r="B18570" s="3">
        <v>2344.92993164062</v>
      </c>
      <c r="C18570" s="3">
        <f>MAX(B$2:B18570)</f>
        <v>2395.9599609375</v>
      </c>
      <c r="D18570" s="3">
        <f>MIN(B$2:B18570)</f>
        <v>4.4000000953674299</v>
      </c>
      <c r="E18570" s="4">
        <f t="shared" si="870"/>
        <v>0.97866245039538502</v>
      </c>
      <c r="F18570" s="4" cm="1">
        <f t="array" ref="F18570">MIN(IF(L$5:L$11&gt;=E18570,L$5:L$11,1))</f>
        <v>1</v>
      </c>
      <c r="G18570" s="4" cm="1">
        <f t="array" ref="G18570">MAX(IF(L$5:L$11&lt;E18570,L$5:L$11,0))</f>
        <v>0.76393202250021031</v>
      </c>
      <c r="H18570" s="4">
        <f t="shared" si="871"/>
        <v>-3.7599510345466269E-3</v>
      </c>
      <c r="I18570" s="4">
        <f t="shared" si="872"/>
        <v>0.92528848925322948</v>
      </c>
    </row>
    <row r="18571" spans="1:9" x14ac:dyDescent="0.25">
      <c r="A18571" s="2">
        <v>42838</v>
      </c>
      <c r="B18571" s="3">
        <v>2328.94995117187</v>
      </c>
      <c r="C18571" s="3">
        <f>MAX(B$2:B18571)</f>
        <v>2395.9599609375</v>
      </c>
      <c r="D18571" s="3">
        <f>MIN(B$2:B18571)</f>
        <v>4.4000000953674299</v>
      </c>
      <c r="E18571" s="4">
        <f t="shared" si="870"/>
        <v>0.97198062734666546</v>
      </c>
      <c r="F18571" s="4" cm="1">
        <f t="array" ref="F18571">MIN(IF(L$5:L$11&gt;=E18571,L$5:L$11,1))</f>
        <v>1</v>
      </c>
      <c r="G18571" s="4" cm="1">
        <f t="array" ref="G18571">MAX(IF(L$5:L$11&lt;E18571,L$5:L$11,0))</f>
        <v>0.76393202250021031</v>
      </c>
      <c r="H18571" s="4">
        <f t="shared" si="871"/>
        <v>-6.8146942273749067E-3</v>
      </c>
      <c r="I18571" s="4">
        <f t="shared" si="872"/>
        <v>0.90961268940157713</v>
      </c>
    </row>
    <row r="18572" spans="1:9" x14ac:dyDescent="0.25">
      <c r="A18572" s="2">
        <v>42842</v>
      </c>
      <c r="B18572" s="3">
        <v>2349.01000976562</v>
      </c>
      <c r="C18572" s="3">
        <f>MAX(B$2:B18572)</f>
        <v>2395.9599609375</v>
      </c>
      <c r="D18572" s="3">
        <f>MIN(B$2:B18572)</f>
        <v>4.4000000953674299</v>
      </c>
      <c r="E18572" s="4">
        <f t="shared" si="870"/>
        <v>0.98036848252161424</v>
      </c>
      <c r="F18572" s="4" cm="1">
        <f t="array" ref="F18572">MIN(IF(L$5:L$11&gt;=E18572,L$5:L$11,1))</f>
        <v>1</v>
      </c>
      <c r="G18572" s="4" cm="1">
        <f t="array" ref="G18572">MAX(IF(L$5:L$11&lt;E18572,L$5:L$11,0))</f>
        <v>0.76393202250021031</v>
      </c>
      <c r="H18572" s="4">
        <f t="shared" si="871"/>
        <v>8.6133489402193675E-3</v>
      </c>
      <c r="I18572" s="4">
        <f t="shared" si="872"/>
        <v>0.88130803275357628</v>
      </c>
    </row>
    <row r="18573" spans="1:9" x14ac:dyDescent="0.25">
      <c r="A18573" s="2">
        <v>42843</v>
      </c>
      <c r="B18573" s="3">
        <v>2342.18994140625</v>
      </c>
      <c r="C18573" s="3">
        <f>MAX(B$2:B18573)</f>
        <v>2395.9599609375</v>
      </c>
      <c r="D18573" s="3">
        <f>MIN(B$2:B18573)</f>
        <v>4.4000000953674299</v>
      </c>
      <c r="E18573" s="4">
        <f t="shared" si="870"/>
        <v>0.97751675876346578</v>
      </c>
      <c r="F18573" s="4" cm="1">
        <f t="array" ref="F18573">MIN(IF(L$5:L$11&gt;=E18573,L$5:L$11,1))</f>
        <v>1</v>
      </c>
      <c r="G18573" s="4" cm="1">
        <f t="array" ref="G18573">MAX(IF(L$5:L$11&lt;E18573,L$5:L$11,0))</f>
        <v>0.76393202250021031</v>
      </c>
      <c r="H18573" s="4">
        <f t="shared" si="871"/>
        <v>-2.9033798625874851E-3</v>
      </c>
      <c r="I18573" s="4">
        <f t="shared" si="872"/>
        <v>0.91683955746008261</v>
      </c>
    </row>
    <row r="18574" spans="1:9" x14ac:dyDescent="0.25">
      <c r="A18574" s="2">
        <v>42844</v>
      </c>
      <c r="B18574" s="3">
        <v>2338.169921875</v>
      </c>
      <c r="C18574" s="3">
        <f>MAX(B$2:B18574)</f>
        <v>2395.9599609375</v>
      </c>
      <c r="D18574" s="3">
        <f>MIN(B$2:B18574)</f>
        <v>4.4000000953674299</v>
      </c>
      <c r="E18574" s="4">
        <f t="shared" si="870"/>
        <v>0.97583583936480078</v>
      </c>
      <c r="F18574" s="4" cm="1">
        <f t="array" ref="F18574">MIN(IF(L$5:L$11&gt;=E18574,L$5:L$11,1))</f>
        <v>1</v>
      </c>
      <c r="G18574" s="4" cm="1">
        <f t="array" ref="G18574">MAX(IF(L$5:L$11&lt;E18574,L$5:L$11,0))</f>
        <v>0.76393202250021031</v>
      </c>
      <c r="H18574" s="4">
        <f t="shared" si="871"/>
        <v>-1.7163507793208632E-3</v>
      </c>
      <c r="I18574" s="4">
        <f t="shared" si="872"/>
        <v>0.90475946176751465</v>
      </c>
    </row>
    <row r="18575" spans="1:9" x14ac:dyDescent="0.25">
      <c r="A18575" s="2">
        <v>42845</v>
      </c>
      <c r="B18575" s="3">
        <v>2355.84008789062</v>
      </c>
      <c r="C18575" s="3">
        <f>MAX(B$2:B18575)</f>
        <v>2395.9599609375</v>
      </c>
      <c r="D18575" s="3">
        <f>MIN(B$2:B18575)</f>
        <v>4.4000000953674299</v>
      </c>
      <c r="E18575" s="4">
        <f t="shared" si="870"/>
        <v>0.98322439173435872</v>
      </c>
      <c r="F18575" s="4" cm="1">
        <f t="array" ref="F18575">MIN(IF(L$5:L$11&gt;=E18575,L$5:L$11,1))</f>
        <v>1</v>
      </c>
      <c r="G18575" s="4" cm="1">
        <f t="array" ref="G18575">MAX(IF(L$5:L$11&lt;E18575,L$5:L$11,0))</f>
        <v>0.76393202250021031</v>
      </c>
      <c r="H18575" s="4">
        <f t="shared" si="871"/>
        <v>7.5572634179854603E-3</v>
      </c>
      <c r="I18575" s="4">
        <f t="shared" si="872"/>
        <v>0.89763897293007167</v>
      </c>
    </row>
    <row r="18576" spans="1:9" x14ac:dyDescent="0.25">
      <c r="A18576" s="2">
        <v>42846</v>
      </c>
      <c r="B18576" s="3">
        <v>2348.68994140625</v>
      </c>
      <c r="C18576" s="3">
        <f>MAX(B$2:B18576)</f>
        <v>2395.9599609375</v>
      </c>
      <c r="D18576" s="3">
        <f>MIN(B$2:B18576)</f>
        <v>4.4000000953674299</v>
      </c>
      <c r="E18576" s="4">
        <f t="shared" si="870"/>
        <v>0.98023465005886579</v>
      </c>
      <c r="F18576" s="4" cm="1">
        <f t="array" ref="F18576">MIN(IF(L$5:L$11&gt;=E18576,L$5:L$11,1))</f>
        <v>1</v>
      </c>
      <c r="G18576" s="4" cm="1">
        <f t="array" ref="G18576">MAX(IF(L$5:L$11&lt;E18576,L$5:L$11,0))</f>
        <v>0.76393202250021031</v>
      </c>
      <c r="H18576" s="4">
        <f t="shared" si="871"/>
        <v>-3.035072932633609E-3</v>
      </c>
      <c r="I18576" s="4">
        <f t="shared" si="872"/>
        <v>0.92893738302283613</v>
      </c>
    </row>
    <row r="18577" spans="1:9" x14ac:dyDescent="0.25">
      <c r="A18577" s="2">
        <v>42849</v>
      </c>
      <c r="B18577" s="3">
        <v>2374.14990234375</v>
      </c>
      <c r="C18577" s="3">
        <f>MAX(B$2:B18577)</f>
        <v>2395.9599609375</v>
      </c>
      <c r="D18577" s="3">
        <f>MIN(B$2:B18577)</f>
        <v>4.4000000953674299</v>
      </c>
      <c r="E18577" s="4">
        <f t="shared" si="870"/>
        <v>0.99088040486090501</v>
      </c>
      <c r="F18577" s="4" cm="1">
        <f t="array" ref="F18577">MIN(IF(L$5:L$11&gt;=E18577,L$5:L$11,1))</f>
        <v>1</v>
      </c>
      <c r="G18577" s="4" cm="1">
        <f t="array" ref="G18577">MAX(IF(L$5:L$11&lt;E18577,L$5:L$11,0))</f>
        <v>0.76393202250021031</v>
      </c>
      <c r="H18577" s="4">
        <f t="shared" si="871"/>
        <v>1.084006896297951E-2</v>
      </c>
      <c r="I18577" s="4">
        <f t="shared" si="872"/>
        <v>0.91627263405028403</v>
      </c>
    </row>
    <row r="18578" spans="1:9" x14ac:dyDescent="0.25">
      <c r="A18578" s="2">
        <v>42850</v>
      </c>
      <c r="B18578" s="3">
        <v>2388.61010742187</v>
      </c>
      <c r="C18578" s="3">
        <f>MAX(B$2:B18578)</f>
        <v>2395.9599609375</v>
      </c>
      <c r="D18578" s="3">
        <f>MIN(B$2:B18578)</f>
        <v>4.4000000953674299</v>
      </c>
      <c r="E18578" s="4">
        <f t="shared" si="870"/>
        <v>0.99692675340113912</v>
      </c>
      <c r="F18578" s="4" cm="1">
        <f t="array" ref="F18578">MIN(IF(L$5:L$11&gt;=E18578,L$5:L$11,1))</f>
        <v>1</v>
      </c>
      <c r="G18578" s="4" cm="1">
        <f t="array" ref="G18578">MAX(IF(L$5:L$11&lt;E18578,L$5:L$11,0))</f>
        <v>0.76393202250021031</v>
      </c>
      <c r="H18578" s="4">
        <f t="shared" si="871"/>
        <v>6.0906874767447938E-3</v>
      </c>
      <c r="I18578" s="4">
        <f t="shared" si="872"/>
        <v>0.96136877506351692</v>
      </c>
    </row>
    <row r="18579" spans="1:9" x14ac:dyDescent="0.25">
      <c r="A18579" s="2">
        <v>42851</v>
      </c>
      <c r="B18579" s="3">
        <v>2387.44995117187</v>
      </c>
      <c r="C18579" s="3">
        <f>MAX(B$2:B18579)</f>
        <v>2395.9599609375</v>
      </c>
      <c r="D18579" s="3">
        <f>MIN(B$2:B18579)</f>
        <v>4.4000000953674299</v>
      </c>
      <c r="E18579" s="4">
        <f t="shared" si="870"/>
        <v>0.99644164900526544</v>
      </c>
      <c r="F18579" s="4" cm="1">
        <f t="array" ref="F18579">MIN(IF(L$5:L$11&gt;=E18579,L$5:L$11,1))</f>
        <v>1</v>
      </c>
      <c r="G18579" s="4" cm="1">
        <f t="array" ref="G18579">MAX(IF(L$5:L$11&lt;E18579,L$5:L$11,0))</f>
        <v>0.76393202250021031</v>
      </c>
      <c r="H18579" s="4">
        <f t="shared" si="871"/>
        <v>-4.8570348354270987E-4</v>
      </c>
      <c r="I18579" s="4">
        <f t="shared" si="872"/>
        <v>0.98698151849560534</v>
      </c>
    </row>
    <row r="18580" spans="1:9" x14ac:dyDescent="0.25">
      <c r="A18580" s="2">
        <v>42852</v>
      </c>
      <c r="B18580" s="3">
        <v>2388.77001953125</v>
      </c>
      <c r="C18580" s="3">
        <f>MAX(B$2:B18580)</f>
        <v>2395.9599609375</v>
      </c>
      <c r="D18580" s="3">
        <f>MIN(B$2:B18580)</f>
        <v>4.4000000953674299</v>
      </c>
      <c r="E18580" s="4">
        <f t="shared" si="870"/>
        <v>0.99699361859038726</v>
      </c>
      <c r="F18580" s="4" cm="1">
        <f t="array" ref="F18580">MIN(IF(L$5:L$11&gt;=E18580,L$5:L$11,1))</f>
        <v>1</v>
      </c>
      <c r="G18580" s="4" cm="1">
        <f t="array" ref="G18580">MAX(IF(L$5:L$11&lt;E18580,L$5:L$11,0))</f>
        <v>0.76393202250021031</v>
      </c>
      <c r="H18580" s="4">
        <f t="shared" si="871"/>
        <v>5.5291980413318953E-4</v>
      </c>
      <c r="I18580" s="4">
        <f t="shared" si="872"/>
        <v>0.98492658329850036</v>
      </c>
    </row>
    <row r="18581" spans="1:9" x14ac:dyDescent="0.25">
      <c r="A18581" s="2">
        <v>42853</v>
      </c>
      <c r="B18581" s="3">
        <v>2384.19995117187</v>
      </c>
      <c r="C18581" s="3">
        <f>MAX(B$2:B18581)</f>
        <v>2395.9599609375</v>
      </c>
      <c r="D18581" s="3">
        <f>MIN(B$2:B18581)</f>
        <v>4.4000000953674299</v>
      </c>
      <c r="E18581" s="4">
        <f t="shared" si="870"/>
        <v>0.99508270335756543</v>
      </c>
      <c r="F18581" s="4" cm="1">
        <f t="array" ref="F18581">MIN(IF(L$5:L$11&gt;=E18581,L$5:L$11,1))</f>
        <v>1</v>
      </c>
      <c r="G18581" s="4" cm="1">
        <f t="array" ref="G18581">MAX(IF(L$5:L$11&lt;E18581,L$5:L$11,0))</f>
        <v>0.76393202250021031</v>
      </c>
      <c r="H18581" s="4">
        <f t="shared" si="871"/>
        <v>-1.9131470681622575E-3</v>
      </c>
      <c r="I18581" s="4">
        <f t="shared" si="872"/>
        <v>0.98726476398258878</v>
      </c>
    </row>
    <row r="18582" spans="1:9" x14ac:dyDescent="0.25">
      <c r="A18582" s="2">
        <v>42856</v>
      </c>
      <c r="B18582" s="3">
        <v>2388.330078125</v>
      </c>
      <c r="C18582" s="3">
        <f>MAX(B$2:B18582)</f>
        <v>2395.9599609375</v>
      </c>
      <c r="D18582" s="3">
        <f>MIN(B$2:B18582)</f>
        <v>4.4000000953674299</v>
      </c>
      <c r="E18582" s="4">
        <f t="shared" si="870"/>
        <v>0.99680966275676675</v>
      </c>
      <c r="F18582" s="4" cm="1">
        <f t="array" ref="F18582">MIN(IF(L$5:L$11&gt;=E18582,L$5:L$11,1))</f>
        <v>1</v>
      </c>
      <c r="G18582" s="4" cm="1">
        <f t="array" ref="G18582">MAX(IF(L$5:L$11&lt;E18582,L$5:L$11,0))</f>
        <v>0.76393202250021031</v>
      </c>
      <c r="H18582" s="4">
        <f t="shared" si="871"/>
        <v>1.7322905115821907E-3</v>
      </c>
      <c r="I18582" s="4">
        <f t="shared" si="872"/>
        <v>0.97916999715711572</v>
      </c>
    </row>
    <row r="18583" spans="1:9" x14ac:dyDescent="0.25">
      <c r="A18583" s="2">
        <v>42857</v>
      </c>
      <c r="B18583" s="3">
        <v>2391.169921875</v>
      </c>
      <c r="C18583" s="3">
        <f>MAX(B$2:B18583)</f>
        <v>2395.9599609375</v>
      </c>
      <c r="D18583" s="3">
        <f>MIN(B$2:B18583)</f>
        <v>4.4000000953674299</v>
      </c>
      <c r="E18583" s="4">
        <f t="shared" si="870"/>
        <v>0.99799710685037002</v>
      </c>
      <c r="F18583" s="4" cm="1">
        <f t="array" ref="F18583">MIN(IF(L$5:L$11&gt;=E18583,L$5:L$11,1))</f>
        <v>1</v>
      </c>
      <c r="G18583" s="4" cm="1">
        <f t="array" ref="G18583">MAX(IF(L$5:L$11&lt;E18583,L$5:L$11,0))</f>
        <v>0.76393202250021031</v>
      </c>
      <c r="H18583" s="4">
        <f t="shared" si="871"/>
        <v>1.1890499458222514E-3</v>
      </c>
      <c r="I18583" s="4">
        <f t="shared" si="872"/>
        <v>0.98648551456651468</v>
      </c>
    </row>
    <row r="18584" spans="1:9" x14ac:dyDescent="0.25">
      <c r="A18584" s="2">
        <v>42858</v>
      </c>
      <c r="B18584" s="3">
        <v>2388.1298828125</v>
      </c>
      <c r="C18584" s="3">
        <f>MAX(B$2:B18584)</f>
        <v>2395.9599609375</v>
      </c>
      <c r="D18584" s="3">
        <f>MIN(B$2:B18584)</f>
        <v>4.4000000953674299</v>
      </c>
      <c r="E18584" s="4">
        <f t="shared" si="870"/>
        <v>0.99672595366488626</v>
      </c>
      <c r="F18584" s="4" cm="1">
        <f t="array" ref="F18584">MIN(IF(L$5:L$11&gt;=E18584,L$5:L$11,1))</f>
        <v>1</v>
      </c>
      <c r="G18584" s="4" cm="1">
        <f t="array" ref="G18584">MAX(IF(L$5:L$11&lt;E18584,L$5:L$11,0))</f>
        <v>0.76393202250021031</v>
      </c>
      <c r="H18584" s="4">
        <f t="shared" si="871"/>
        <v>-1.2713605313821041E-3</v>
      </c>
      <c r="I18584" s="4">
        <f t="shared" si="872"/>
        <v>0.99151560846649878</v>
      </c>
    </row>
    <row r="18585" spans="1:9" x14ac:dyDescent="0.25">
      <c r="A18585" s="2">
        <v>42859</v>
      </c>
      <c r="B18585" s="3">
        <v>2389.52001953125</v>
      </c>
      <c r="C18585" s="3">
        <f>MAX(B$2:B18585)</f>
        <v>2395.9599609375</v>
      </c>
      <c r="D18585" s="3">
        <f>MIN(B$2:B18585)</f>
        <v>4.4000000953674299</v>
      </c>
      <c r="E18585" s="4">
        <f t="shared" si="870"/>
        <v>0.99730722143216421</v>
      </c>
      <c r="F18585" s="4" cm="1">
        <f t="array" ref="F18585">MIN(IF(L$5:L$11&gt;=E18585,L$5:L$11,1))</f>
        <v>1</v>
      </c>
      <c r="G18585" s="4" cm="1">
        <f t="array" ref="G18585">MAX(IF(L$5:L$11&lt;E18585,L$5:L$11,0))</f>
        <v>0.76393202250021031</v>
      </c>
      <c r="H18585" s="4">
        <f t="shared" si="871"/>
        <v>5.8210264389502164E-4</v>
      </c>
      <c r="I18585" s="4">
        <f t="shared" si="872"/>
        <v>0.98613091716297407</v>
      </c>
    </row>
    <row r="18586" spans="1:9" x14ac:dyDescent="0.25">
      <c r="A18586" s="2">
        <v>42860</v>
      </c>
      <c r="B18586" s="3">
        <v>2399.2900390625</v>
      </c>
      <c r="C18586" s="3">
        <f>MAX(B$2:B18586)</f>
        <v>2399.2900390625</v>
      </c>
      <c r="D18586" s="3">
        <f>MIN(B$2:B18586)</f>
        <v>4.4000000953674299</v>
      </c>
      <c r="E18586" s="4">
        <f t="shared" si="870"/>
        <v>1</v>
      </c>
      <c r="F18586" s="4" cm="1">
        <f t="array" ref="F18586">MIN(IF(L$5:L$11&gt;=E18586,L$5:L$11,1))</f>
        <v>1</v>
      </c>
      <c r="G18586" s="4" cm="1">
        <f t="array" ref="G18586">MAX(IF(L$5:L$11&lt;E18586,L$5:L$11,0))</f>
        <v>0.76393202250021031</v>
      </c>
      <c r="H18586" s="4">
        <f t="shared" si="871"/>
        <v>4.0886954080285864E-3</v>
      </c>
      <c r="I18586" s="4">
        <f t="shared" si="872"/>
        <v>0.98859320693829311</v>
      </c>
    </row>
    <row r="18587" spans="1:9" x14ac:dyDescent="0.25">
      <c r="A18587" s="2">
        <v>42863</v>
      </c>
      <c r="B18587" s="3">
        <v>2399.3798828125</v>
      </c>
      <c r="C18587" s="3">
        <f>MAX(B$2:B18587)</f>
        <v>2399.3798828125</v>
      </c>
      <c r="D18587" s="3">
        <f>MIN(B$2:B18587)</f>
        <v>4.4000000953674299</v>
      </c>
      <c r="E18587" s="4">
        <f t="shared" si="870"/>
        <v>1</v>
      </c>
      <c r="F18587" s="4" cm="1">
        <f t="array" ref="F18587">MIN(IF(L$5:L$11&gt;=E18587,L$5:L$11,1))</f>
        <v>1</v>
      </c>
      <c r="G18587" s="4" cm="1">
        <f t="array" ref="G18587">MAX(IF(L$5:L$11&lt;E18587,L$5:L$11,0))</f>
        <v>0.76393202250021031</v>
      </c>
      <c r="H18587" s="4">
        <f t="shared" si="871"/>
        <v>3.7445972990823861E-5</v>
      </c>
      <c r="I18587" s="4">
        <f t="shared" si="872"/>
        <v>1</v>
      </c>
    </row>
    <row r="18588" spans="1:9" x14ac:dyDescent="0.25">
      <c r="A18588" s="2">
        <v>42864</v>
      </c>
      <c r="B18588" s="3">
        <v>2396.919921875</v>
      </c>
      <c r="C18588" s="3">
        <f>MAX(B$2:B18588)</f>
        <v>2399.3798828125</v>
      </c>
      <c r="D18588" s="3">
        <f>MIN(B$2:B18588)</f>
        <v>4.4000000953674299</v>
      </c>
      <c r="E18588" s="4">
        <f t="shared" si="870"/>
        <v>0.99897286780767902</v>
      </c>
      <c r="F18588" s="4" cm="1">
        <f t="array" ref="F18588">MIN(IF(L$5:L$11&gt;=E18588,L$5:L$11,1))</f>
        <v>1</v>
      </c>
      <c r="G18588" s="4" cm="1">
        <f t="array" ref="G18588">MAX(IF(L$5:L$11&lt;E18588,L$5:L$11,0))</f>
        <v>0.76393202250021031</v>
      </c>
      <c r="H18588" s="4">
        <f t="shared" si="871"/>
        <v>-1.0252486299153762E-3</v>
      </c>
      <c r="I18588" s="4">
        <f t="shared" si="872"/>
        <v>1</v>
      </c>
    </row>
    <row r="18589" spans="1:9" x14ac:dyDescent="0.25">
      <c r="A18589" s="2">
        <v>42865</v>
      </c>
      <c r="B18589" s="3">
        <v>2399.6298828125</v>
      </c>
      <c r="C18589" s="3">
        <f>MAX(B$2:B18589)</f>
        <v>2399.6298828125</v>
      </c>
      <c r="D18589" s="3">
        <f>MIN(B$2:B18589)</f>
        <v>4.4000000953674299</v>
      </c>
      <c r="E18589" s="4">
        <f t="shared" si="870"/>
        <v>1</v>
      </c>
      <c r="F18589" s="4" cm="1">
        <f t="array" ref="F18589">MIN(IF(L$5:L$11&gt;=E18589,L$5:L$11,1))</f>
        <v>1</v>
      </c>
      <c r="G18589" s="4" cm="1">
        <f t="array" ref="G18589">MAX(IF(L$5:L$11&lt;E18589,L$5:L$11,0))</f>
        <v>0.76393202250021031</v>
      </c>
      <c r="H18589" s="4">
        <f t="shared" si="871"/>
        <v>1.1306013658478609E-3</v>
      </c>
      <c r="I18589" s="4">
        <f t="shared" si="872"/>
        <v>0.99564899821144992</v>
      </c>
    </row>
    <row r="18590" spans="1:9" x14ac:dyDescent="0.25">
      <c r="A18590" s="2">
        <v>42866</v>
      </c>
      <c r="B18590" s="3">
        <v>2394.43994140625</v>
      </c>
      <c r="C18590" s="3">
        <f>MAX(B$2:B18590)</f>
        <v>2399.6298828125</v>
      </c>
      <c r="D18590" s="3">
        <f>MIN(B$2:B18590)</f>
        <v>4.4000000953674299</v>
      </c>
      <c r="E18590" s="4">
        <f t="shared" si="870"/>
        <v>0.9978332178286109</v>
      </c>
      <c r="F18590" s="4" cm="1">
        <f t="array" ref="F18590">MIN(IF(L$5:L$11&gt;=E18590,L$5:L$11,1))</f>
        <v>1</v>
      </c>
      <c r="G18590" s="4" cm="1">
        <f t="array" ref="G18590">MAX(IF(L$5:L$11&lt;E18590,L$5:L$11,0))</f>
        <v>0.76393202250021031</v>
      </c>
      <c r="H18590" s="4">
        <f t="shared" si="871"/>
        <v>-2.1628091246167491E-3</v>
      </c>
      <c r="I18590" s="4">
        <f t="shared" si="872"/>
        <v>1</v>
      </c>
    </row>
    <row r="18591" spans="1:9" x14ac:dyDescent="0.25">
      <c r="A18591" s="2">
        <v>42867</v>
      </c>
      <c r="B18591" s="3">
        <v>2390.89990234375</v>
      </c>
      <c r="C18591" s="3">
        <f>MAX(B$2:B18591)</f>
        <v>2399.6298828125</v>
      </c>
      <c r="D18591" s="3">
        <f>MIN(B$2:B18591)</f>
        <v>4.4000000953674299</v>
      </c>
      <c r="E18591" s="4">
        <f t="shared" si="870"/>
        <v>0.9963552640472042</v>
      </c>
      <c r="F18591" s="4" cm="1">
        <f t="array" ref="F18591">MIN(IF(L$5:L$11&gt;=E18591,L$5:L$11,1))</f>
        <v>1</v>
      </c>
      <c r="G18591" s="4" cm="1">
        <f t="array" ref="G18591">MAX(IF(L$5:L$11&lt;E18591,L$5:L$11,0))</f>
        <v>0.76393202250021031</v>
      </c>
      <c r="H18591" s="4">
        <f t="shared" si="871"/>
        <v>-1.4784413679722608E-3</v>
      </c>
      <c r="I18591" s="4">
        <f t="shared" si="872"/>
        <v>0.99082136342956117</v>
      </c>
    </row>
    <row r="18592" spans="1:9" x14ac:dyDescent="0.25">
      <c r="A18592" s="2">
        <v>42870</v>
      </c>
      <c r="B18592" s="3">
        <v>2402.32006835937</v>
      </c>
      <c r="C18592" s="3">
        <f>MAX(B$2:B18592)</f>
        <v>2402.32006835937</v>
      </c>
      <c r="D18592" s="3">
        <f>MIN(B$2:B18592)</f>
        <v>4.4000000953674299</v>
      </c>
      <c r="E18592" s="4">
        <f t="shared" si="870"/>
        <v>1</v>
      </c>
      <c r="F18592" s="4" cm="1">
        <f t="array" ref="F18592">MIN(IF(L$5:L$11&gt;=E18592,L$5:L$11,1))</f>
        <v>1</v>
      </c>
      <c r="G18592" s="4" cm="1">
        <f t="array" ref="G18592">MAX(IF(L$5:L$11&lt;E18592,L$5:L$11,0))</f>
        <v>0.76393202250021031</v>
      </c>
      <c r="H18592" s="4">
        <f t="shared" si="871"/>
        <v>4.7765136484487769E-3</v>
      </c>
      <c r="I18592" s="4">
        <f t="shared" si="872"/>
        <v>0.98456065074391952</v>
      </c>
    </row>
    <row r="18593" spans="1:9" x14ac:dyDescent="0.25">
      <c r="A18593" s="2">
        <v>42871</v>
      </c>
      <c r="B18593" s="3">
        <v>2400.669921875</v>
      </c>
      <c r="C18593" s="3">
        <f>MAX(B$2:B18593)</f>
        <v>2402.32006835937</v>
      </c>
      <c r="D18593" s="3">
        <f>MIN(B$2:B18593)</f>
        <v>4.4000000953674299</v>
      </c>
      <c r="E18593" s="4">
        <f t="shared" si="870"/>
        <v>0.99931184258132311</v>
      </c>
      <c r="F18593" s="4" cm="1">
        <f t="array" ref="F18593">MIN(IF(L$5:L$11&gt;=E18593,L$5:L$11,1))</f>
        <v>1</v>
      </c>
      <c r="G18593" s="4" cm="1">
        <f t="array" ref="G18593">MAX(IF(L$5:L$11&lt;E18593,L$5:L$11,0))</f>
        <v>0.76393202250021031</v>
      </c>
      <c r="H18593" s="4">
        <f t="shared" si="871"/>
        <v>-6.8689701514124124E-4</v>
      </c>
      <c r="I18593" s="4">
        <f t="shared" si="872"/>
        <v>1</v>
      </c>
    </row>
    <row r="18594" spans="1:9" x14ac:dyDescent="0.25">
      <c r="A18594" s="2">
        <v>42872</v>
      </c>
      <c r="B18594" s="3">
        <v>2357.03002929687</v>
      </c>
      <c r="C18594" s="3">
        <f>MAX(B$2:B18594)</f>
        <v>2402.32006835937</v>
      </c>
      <c r="D18594" s="3">
        <f>MIN(B$2:B18594)</f>
        <v>4.4000000953674299</v>
      </c>
      <c r="E18594" s="4">
        <f t="shared" si="870"/>
        <v>0.98111278200557861</v>
      </c>
      <c r="F18594" s="4" cm="1">
        <f t="array" ref="F18594">MIN(IF(L$5:L$11&gt;=E18594,L$5:L$11,1))</f>
        <v>1</v>
      </c>
      <c r="G18594" s="4" cm="1">
        <f t="array" ref="G18594">MAX(IF(L$5:L$11&lt;E18594,L$5:L$11,0))</f>
        <v>0.76393202250021031</v>
      </c>
      <c r="H18594" s="4">
        <f t="shared" si="871"/>
        <v>-1.8178214414435567E-2</v>
      </c>
      <c r="I18594" s="4">
        <f t="shared" si="872"/>
        <v>0.99708491839526392</v>
      </c>
    </row>
    <row r="18595" spans="1:9" x14ac:dyDescent="0.25">
      <c r="A18595" s="2">
        <v>42873</v>
      </c>
      <c r="B18595" s="3">
        <v>2365.71997070312</v>
      </c>
      <c r="C18595" s="3">
        <f>MAX(B$2:B18595)</f>
        <v>2402.32006835937</v>
      </c>
      <c r="D18595" s="3">
        <f>MIN(B$2:B18595)</f>
        <v>4.4000000953674299</v>
      </c>
      <c r="E18595" s="4">
        <f t="shared" si="870"/>
        <v>0.9847367315780684</v>
      </c>
      <c r="F18595" s="4" cm="1">
        <f t="array" ref="F18595">MIN(IF(L$5:L$11&gt;=E18595,L$5:L$11,1))</f>
        <v>1</v>
      </c>
      <c r="G18595" s="4" cm="1">
        <f t="array" ref="G18595">MAX(IF(L$5:L$11&lt;E18595,L$5:L$11,0))</f>
        <v>0.76393202250021031</v>
      </c>
      <c r="H18595" s="4">
        <f t="shared" si="871"/>
        <v>3.686818283279214E-3</v>
      </c>
      <c r="I18595" s="4">
        <f t="shared" si="872"/>
        <v>0.91999246066977369</v>
      </c>
    </row>
    <row r="18596" spans="1:9" x14ac:dyDescent="0.25">
      <c r="A18596" s="2">
        <v>42874</v>
      </c>
      <c r="B18596" s="3">
        <v>2381.72998046875</v>
      </c>
      <c r="C18596" s="3">
        <f>MAX(B$2:B18596)</f>
        <v>2402.32006835937</v>
      </c>
      <c r="D18596" s="3">
        <f>MIN(B$2:B18596)</f>
        <v>4.4000000953674299</v>
      </c>
      <c r="E18596" s="4">
        <f t="shared" si="870"/>
        <v>0.99141335519764573</v>
      </c>
      <c r="F18596" s="4" cm="1">
        <f t="array" ref="F18596">MIN(IF(L$5:L$11&gt;=E18596,L$5:L$11,1))</f>
        <v>1</v>
      </c>
      <c r="G18596" s="4" cm="1">
        <f t="array" ref="G18596">MAX(IF(L$5:L$11&lt;E18596,L$5:L$11,0))</f>
        <v>0.76393202250021031</v>
      </c>
      <c r="H18596" s="4">
        <f t="shared" si="871"/>
        <v>6.7674999424685023E-3</v>
      </c>
      <c r="I18596" s="4">
        <f t="shared" si="872"/>
        <v>0.93534375740587183</v>
      </c>
    </row>
    <row r="18597" spans="1:9" x14ac:dyDescent="0.25">
      <c r="A18597" s="2">
        <v>42877</v>
      </c>
      <c r="B18597" s="3">
        <v>2394.02001953125</v>
      </c>
      <c r="C18597" s="3">
        <f>MAX(B$2:B18597)</f>
        <v>2402.32006835937</v>
      </c>
      <c r="D18597" s="3">
        <f>MIN(B$2:B18597)</f>
        <v>4.4000000953674299</v>
      </c>
      <c r="E18597" s="4">
        <f t="shared" si="870"/>
        <v>0.99653864658043878</v>
      </c>
      <c r="F18597" s="4" cm="1">
        <f t="array" ref="F18597">MIN(IF(L$5:L$11&gt;=E18597,L$5:L$11,1))</f>
        <v>1</v>
      </c>
      <c r="G18597" s="4" cm="1">
        <f t="array" ref="G18597">MAX(IF(L$5:L$11&lt;E18597,L$5:L$11,0))</f>
        <v>0.76393202250021031</v>
      </c>
      <c r="H18597" s="4">
        <f t="shared" si="871"/>
        <v>5.1601311497457836E-3</v>
      </c>
      <c r="I18597" s="4">
        <f t="shared" si="872"/>
        <v>0.9636263889185821</v>
      </c>
    </row>
    <row r="18598" spans="1:9" x14ac:dyDescent="0.25">
      <c r="A18598" s="2">
        <v>42878</v>
      </c>
      <c r="B18598" s="3">
        <v>2398.419921875</v>
      </c>
      <c r="C18598" s="3">
        <f>MAX(B$2:B18598)</f>
        <v>2402.32006835937</v>
      </c>
      <c r="D18598" s="3">
        <f>MIN(B$2:B18598)</f>
        <v>4.4000000953674299</v>
      </c>
      <c r="E18598" s="4">
        <f t="shared" si="870"/>
        <v>0.99837352940325752</v>
      </c>
      <c r="F18598" s="4" cm="1">
        <f t="array" ref="F18598">MIN(IF(L$5:L$11&gt;=E18598,L$5:L$11,1))</f>
        <v>1</v>
      </c>
      <c r="G18598" s="4" cm="1">
        <f t="array" ref="G18598">MAX(IF(L$5:L$11&lt;E18598,L$5:L$11,0))</f>
        <v>0.76393202250021031</v>
      </c>
      <c r="H18598" s="4">
        <f t="shared" si="871"/>
        <v>1.837871992654172E-3</v>
      </c>
      <c r="I18598" s="4">
        <f t="shared" si="872"/>
        <v>0.98533747162058727</v>
      </c>
    </row>
    <row r="18599" spans="1:9" x14ac:dyDescent="0.25">
      <c r="A18599" s="2">
        <v>42879</v>
      </c>
      <c r="B18599" s="3">
        <v>2404.38989257812</v>
      </c>
      <c r="C18599" s="3">
        <f>MAX(B$2:B18599)</f>
        <v>2404.38989257812</v>
      </c>
      <c r="D18599" s="3">
        <f>MIN(B$2:B18599)</f>
        <v>4.4000000953674299</v>
      </c>
      <c r="E18599" s="4">
        <f t="shared" si="870"/>
        <v>1</v>
      </c>
      <c r="F18599" s="4" cm="1">
        <f t="array" ref="F18599">MIN(IF(L$5:L$11&gt;=E18599,L$5:L$11,1))</f>
        <v>1</v>
      </c>
      <c r="G18599" s="4" cm="1">
        <f t="array" ref="G18599">MAX(IF(L$5:L$11&lt;E18599,L$5:L$11,0))</f>
        <v>0.76393202250021031</v>
      </c>
      <c r="H18599" s="4">
        <f t="shared" si="871"/>
        <v>2.4891265489710435E-3</v>
      </c>
      <c r="I18599" s="4">
        <f t="shared" si="872"/>
        <v>0.99311015998879426</v>
      </c>
    </row>
    <row r="18600" spans="1:9" x14ac:dyDescent="0.25">
      <c r="A18600" s="2">
        <v>42880</v>
      </c>
      <c r="B18600" s="3">
        <v>2415.07006835937</v>
      </c>
      <c r="C18600" s="3">
        <f>MAX(B$2:B18600)</f>
        <v>2415.07006835937</v>
      </c>
      <c r="D18600" s="3">
        <f>MIN(B$2:B18600)</f>
        <v>4.4000000953674299</v>
      </c>
      <c r="E18600" s="4">
        <f t="shared" si="870"/>
        <v>1</v>
      </c>
      <c r="F18600" s="4" cm="1">
        <f t="array" ref="F18600">MIN(IF(L$5:L$11&gt;=E18600,L$5:L$11,1))</f>
        <v>1</v>
      </c>
      <c r="G18600" s="4" cm="1">
        <f t="array" ref="G18600">MAX(IF(L$5:L$11&lt;E18600,L$5:L$11,0))</f>
        <v>0.76393202250021031</v>
      </c>
      <c r="H18600" s="4">
        <f t="shared" si="871"/>
        <v>4.44194837709877E-3</v>
      </c>
      <c r="I18600" s="4">
        <f t="shared" si="872"/>
        <v>1</v>
      </c>
    </row>
    <row r="18601" spans="1:9" x14ac:dyDescent="0.25">
      <c r="A18601" s="2">
        <v>42881</v>
      </c>
      <c r="B18601" s="3">
        <v>2415.82006835937</v>
      </c>
      <c r="C18601" s="3">
        <f>MAX(B$2:B18601)</f>
        <v>2415.82006835937</v>
      </c>
      <c r="D18601" s="3">
        <f>MIN(B$2:B18601)</f>
        <v>4.4000000953674299</v>
      </c>
      <c r="E18601" s="4">
        <f t="shared" si="870"/>
        <v>1</v>
      </c>
      <c r="F18601" s="4" cm="1">
        <f t="array" ref="F18601">MIN(IF(L$5:L$11&gt;=E18601,L$5:L$11,1))</f>
        <v>1</v>
      </c>
      <c r="G18601" s="4" cm="1">
        <f t="array" ref="G18601">MAX(IF(L$5:L$11&lt;E18601,L$5:L$11,0))</f>
        <v>0.76393202250021031</v>
      </c>
      <c r="H18601" s="4">
        <f t="shared" si="871"/>
        <v>3.1054999597146526E-4</v>
      </c>
      <c r="I18601" s="4">
        <f t="shared" si="872"/>
        <v>1</v>
      </c>
    </row>
    <row r="18602" spans="1:9" x14ac:dyDescent="0.25">
      <c r="A18602" s="2">
        <v>42885</v>
      </c>
      <c r="B18602" s="3">
        <v>2412.90991210937</v>
      </c>
      <c r="C18602" s="3">
        <f>MAX(B$2:B18602)</f>
        <v>2415.82006835937</v>
      </c>
      <c r="D18602" s="3">
        <f>MIN(B$2:B18602)</f>
        <v>4.4000000953674299</v>
      </c>
      <c r="E18602" s="4">
        <f t="shared" si="870"/>
        <v>0.99879317739439111</v>
      </c>
      <c r="F18602" s="4" cm="1">
        <f t="array" ref="F18602">MIN(IF(L$5:L$11&gt;=E18602,L$5:L$11,1))</f>
        <v>1</v>
      </c>
      <c r="G18602" s="4" cm="1">
        <f t="array" ref="G18602">MAX(IF(L$5:L$11&lt;E18602,L$5:L$11,0))</f>
        <v>0.76393202250021031</v>
      </c>
      <c r="H18602" s="4">
        <f t="shared" si="871"/>
        <v>-1.2046245861250249E-3</v>
      </c>
      <c r="I18602" s="4">
        <f t="shared" si="872"/>
        <v>1</v>
      </c>
    </row>
    <row r="18603" spans="1:9" x14ac:dyDescent="0.25">
      <c r="A18603" s="2">
        <v>42886</v>
      </c>
      <c r="B18603" s="3">
        <v>2411.80004882812</v>
      </c>
      <c r="C18603" s="3">
        <f>MAX(B$2:B18603)</f>
        <v>2415.82006835937</v>
      </c>
      <c r="D18603" s="3">
        <f>MIN(B$2:B18603)</f>
        <v>4.4000000953674299</v>
      </c>
      <c r="E18603" s="4">
        <f t="shared" si="870"/>
        <v>0.99833292441074195</v>
      </c>
      <c r="F18603" s="4" cm="1">
        <f t="array" ref="F18603">MIN(IF(L$5:L$11&gt;=E18603,L$5:L$11,1))</f>
        <v>1</v>
      </c>
      <c r="G18603" s="4" cm="1">
        <f t="array" ref="G18603">MAX(IF(L$5:L$11&lt;E18603,L$5:L$11,0))</f>
        <v>0.76393202250021031</v>
      </c>
      <c r="H18603" s="4">
        <f t="shared" si="871"/>
        <v>-4.5996880185206201E-4</v>
      </c>
      <c r="I18603" s="4">
        <f t="shared" si="872"/>
        <v>0.9948878174058573</v>
      </c>
    </row>
    <row r="18604" spans="1:9" x14ac:dyDescent="0.25">
      <c r="A18604" s="2">
        <v>42887</v>
      </c>
      <c r="B18604" s="3">
        <v>2430.06005859375</v>
      </c>
      <c r="C18604" s="3">
        <f>MAX(B$2:B18604)</f>
        <v>2430.06005859375</v>
      </c>
      <c r="D18604" s="3">
        <f>MIN(B$2:B18604)</f>
        <v>4.4000000953674299</v>
      </c>
      <c r="E18604" s="4">
        <f t="shared" si="870"/>
        <v>1</v>
      </c>
      <c r="F18604" s="4" cm="1">
        <f t="array" ref="F18604">MIN(IF(L$5:L$11&gt;=E18604,L$5:L$11,1))</f>
        <v>1</v>
      </c>
      <c r="G18604" s="4" cm="1">
        <f t="array" ref="G18604">MAX(IF(L$5:L$11&lt;E18604,L$5:L$11,0))</f>
        <v>0.76393202250021031</v>
      </c>
      <c r="H18604" s="4">
        <f t="shared" si="871"/>
        <v>7.5711126113056082E-3</v>
      </c>
      <c r="I18604" s="4">
        <f t="shared" si="872"/>
        <v>0.99293815448027234</v>
      </c>
    </row>
    <row r="18605" spans="1:9" x14ac:dyDescent="0.25">
      <c r="A18605" s="2">
        <v>42888</v>
      </c>
      <c r="B18605" s="3">
        <v>2439.07006835937</v>
      </c>
      <c r="C18605" s="3">
        <f>MAX(B$2:B18605)</f>
        <v>2439.07006835937</v>
      </c>
      <c r="D18605" s="3">
        <f>MIN(B$2:B18605)</f>
        <v>4.4000000953674299</v>
      </c>
      <c r="E18605" s="4">
        <f t="shared" si="870"/>
        <v>1</v>
      </c>
      <c r="F18605" s="4" cm="1">
        <f t="array" ref="F18605">MIN(IF(L$5:L$11&gt;=E18605,L$5:L$11,1))</f>
        <v>1</v>
      </c>
      <c r="G18605" s="4" cm="1">
        <f t="array" ref="G18605">MAX(IF(L$5:L$11&lt;E18605,L$5:L$11,0))</f>
        <v>0.76393202250021031</v>
      </c>
      <c r="H18605" s="4">
        <f t="shared" si="871"/>
        <v>3.707731310490292E-3</v>
      </c>
      <c r="I18605" s="4">
        <f t="shared" si="872"/>
        <v>1</v>
      </c>
    </row>
    <row r="18606" spans="1:9" x14ac:dyDescent="0.25">
      <c r="A18606" s="2">
        <v>42891</v>
      </c>
      <c r="B18606" s="3">
        <v>2436.10009765625</v>
      </c>
      <c r="C18606" s="3">
        <f>MAX(B$2:B18606)</f>
        <v>2439.07006835937</v>
      </c>
      <c r="D18606" s="3">
        <f>MIN(B$2:B18606)</f>
        <v>4.4000000953674299</v>
      </c>
      <c r="E18606" s="4">
        <f t="shared" si="870"/>
        <v>0.99878013421948475</v>
      </c>
      <c r="F18606" s="4" cm="1">
        <f t="array" ref="F18606">MIN(IF(L$5:L$11&gt;=E18606,L$5:L$11,1))</f>
        <v>1</v>
      </c>
      <c r="G18606" s="4" cm="1">
        <f t="array" ref="G18606">MAX(IF(L$5:L$11&lt;E18606,L$5:L$11,0))</f>
        <v>0.76393202250021031</v>
      </c>
      <c r="H18606" s="4">
        <f t="shared" si="871"/>
        <v>-1.2176651838123886E-3</v>
      </c>
      <c r="I18606" s="4">
        <f t="shared" si="872"/>
        <v>1</v>
      </c>
    </row>
    <row r="18607" spans="1:9" x14ac:dyDescent="0.25">
      <c r="A18607" s="2">
        <v>42892</v>
      </c>
      <c r="B18607" s="3">
        <v>2429.330078125</v>
      </c>
      <c r="C18607" s="3">
        <f>MAX(B$2:B18607)</f>
        <v>2439.07006835937</v>
      </c>
      <c r="D18607" s="3">
        <f>MIN(B$2:B18607)</f>
        <v>4.4000000953674299</v>
      </c>
      <c r="E18607" s="4">
        <f t="shared" si="870"/>
        <v>0.99599946195530509</v>
      </c>
      <c r="F18607" s="4" cm="1">
        <f t="array" ref="F18607">MIN(IF(L$5:L$11&gt;=E18607,L$5:L$11,1))</f>
        <v>1</v>
      </c>
      <c r="G18607" s="4" cm="1">
        <f t="array" ref="G18607">MAX(IF(L$5:L$11&lt;E18607,L$5:L$11,0))</f>
        <v>0.76393202250021031</v>
      </c>
      <c r="H18607" s="4">
        <f t="shared" si="871"/>
        <v>-2.7790399654609166E-3</v>
      </c>
      <c r="I18607" s="4">
        <f t="shared" si="872"/>
        <v>0.99483256563031153</v>
      </c>
    </row>
    <row r="18608" spans="1:9" x14ac:dyDescent="0.25">
      <c r="A18608" s="2">
        <v>42893</v>
      </c>
      <c r="B18608" s="3">
        <v>2433.13989257812</v>
      </c>
      <c r="C18608" s="3">
        <f>MAX(B$2:B18608)</f>
        <v>2439.07006835937</v>
      </c>
      <c r="D18608" s="3">
        <f>MIN(B$2:B18608)</f>
        <v>4.4000000953674299</v>
      </c>
      <c r="E18608" s="4">
        <f t="shared" si="870"/>
        <v>0.99756427950606119</v>
      </c>
      <c r="F18608" s="4" cm="1">
        <f t="array" ref="F18608">MIN(IF(L$5:L$11&gt;=E18608,L$5:L$11,1))</f>
        <v>1</v>
      </c>
      <c r="G18608" s="4" cm="1">
        <f t="array" ref="G18608">MAX(IF(L$5:L$11&lt;E18608,L$5:L$11,0))</f>
        <v>0.76393202250021031</v>
      </c>
      <c r="H18608" s="4">
        <f t="shared" si="871"/>
        <v>1.5682572275483864E-3</v>
      </c>
      <c r="I18608" s="4">
        <f t="shared" si="872"/>
        <v>0.98305344889609825</v>
      </c>
    </row>
    <row r="18609" spans="1:9" x14ac:dyDescent="0.25">
      <c r="A18609" s="2">
        <v>42894</v>
      </c>
      <c r="B18609" s="3">
        <v>2433.7900390625</v>
      </c>
      <c r="C18609" s="3">
        <f>MAX(B$2:B18609)</f>
        <v>2439.07006835937</v>
      </c>
      <c r="D18609" s="3">
        <f>MIN(B$2:B18609)</f>
        <v>4.4000000953674299</v>
      </c>
      <c r="E18609" s="4">
        <f t="shared" si="870"/>
        <v>0.99783131629796773</v>
      </c>
      <c r="F18609" s="4" cm="1">
        <f t="array" ref="F18609">MIN(IF(L$5:L$11&gt;=E18609,L$5:L$11,1))</f>
        <v>1</v>
      </c>
      <c r="G18609" s="4" cm="1">
        <f t="array" ref="G18609">MAX(IF(L$5:L$11&lt;E18609,L$5:L$11,0))</f>
        <v>0.76393202250021031</v>
      </c>
      <c r="H18609" s="4">
        <f t="shared" si="871"/>
        <v>2.6720472849217636E-4</v>
      </c>
      <c r="I18609" s="4">
        <f t="shared" si="872"/>
        <v>0.98968212241348585</v>
      </c>
    </row>
    <row r="18610" spans="1:9" x14ac:dyDescent="0.25">
      <c r="A18610" s="2">
        <v>42895</v>
      </c>
      <c r="B18610" s="3">
        <v>2431.77001953125</v>
      </c>
      <c r="C18610" s="3">
        <f>MAX(B$2:B18610)</f>
        <v>2439.07006835937</v>
      </c>
      <c r="D18610" s="3">
        <f>MIN(B$2:B18610)</f>
        <v>4.4000000953674299</v>
      </c>
      <c r="E18610" s="4">
        <f t="shared" si="870"/>
        <v>0.99700162706919659</v>
      </c>
      <c r="F18610" s="4" cm="1">
        <f t="array" ref="F18610">MIN(IF(L$5:L$11&gt;=E18610,L$5:L$11,1))</f>
        <v>1</v>
      </c>
      <c r="G18610" s="4" cm="1">
        <f t="array" ref="G18610">MAX(IF(L$5:L$11&lt;E18610,L$5:L$11,0))</f>
        <v>0.76393202250021031</v>
      </c>
      <c r="H18610" s="4">
        <f t="shared" si="871"/>
        <v>-8.2998923441568451E-4</v>
      </c>
      <c r="I18610" s="4">
        <f t="shared" si="872"/>
        <v>0.9908133084164954</v>
      </c>
    </row>
    <row r="18611" spans="1:9" x14ac:dyDescent="0.25">
      <c r="A18611" s="2">
        <v>42898</v>
      </c>
      <c r="B18611" s="3">
        <v>2429.38989257812</v>
      </c>
      <c r="C18611" s="3">
        <f>MAX(B$2:B18611)</f>
        <v>2439.07006835937</v>
      </c>
      <c r="D18611" s="3">
        <f>MIN(B$2:B18611)</f>
        <v>4.4000000953674299</v>
      </c>
      <c r="E18611" s="4">
        <f t="shared" si="870"/>
        <v>0.99602402974126503</v>
      </c>
      <c r="F18611" s="4" cm="1">
        <f t="array" ref="F18611">MIN(IF(L$5:L$11&gt;=E18611,L$5:L$11,1))</f>
        <v>1</v>
      </c>
      <c r="G18611" s="4" cm="1">
        <f t="array" ref="G18611">MAX(IF(L$5:L$11&lt;E18611,L$5:L$11,0))</f>
        <v>0.76393202250021031</v>
      </c>
      <c r="H18611" s="4">
        <f t="shared" si="871"/>
        <v>-9.787631782666173E-4</v>
      </c>
      <c r="I18611" s="4">
        <f t="shared" si="872"/>
        <v>0.98729868844322155</v>
      </c>
    </row>
    <row r="18612" spans="1:9" x14ac:dyDescent="0.25">
      <c r="A18612" s="2">
        <v>42899</v>
      </c>
      <c r="B18612" s="3">
        <v>2440.35009765625</v>
      </c>
      <c r="C18612" s="3">
        <f>MAX(B$2:B18612)</f>
        <v>2440.35009765625</v>
      </c>
      <c r="D18612" s="3">
        <f>MIN(B$2:B18612)</f>
        <v>4.4000000953674299</v>
      </c>
      <c r="E18612" s="4">
        <f t="shared" si="870"/>
        <v>1</v>
      </c>
      <c r="F18612" s="4" cm="1">
        <f t="array" ref="F18612">MIN(IF(L$5:L$11&gt;=E18612,L$5:L$11,1))</f>
        <v>1</v>
      </c>
      <c r="G18612" s="4" cm="1">
        <f t="array" ref="G18612">MAX(IF(L$5:L$11&lt;E18612,L$5:L$11,0))</f>
        <v>0.76393202250021031</v>
      </c>
      <c r="H18612" s="4">
        <f t="shared" si="871"/>
        <v>4.5115051773343406E-3</v>
      </c>
      <c r="I18612" s="4">
        <f t="shared" si="872"/>
        <v>0.98315751970748122</v>
      </c>
    </row>
    <row r="18613" spans="1:9" x14ac:dyDescent="0.25">
      <c r="A18613" s="2">
        <v>42900</v>
      </c>
      <c r="B18613" s="3">
        <v>2437.919921875</v>
      </c>
      <c r="C18613" s="3">
        <f>MAX(B$2:B18613)</f>
        <v>2440.35009765625</v>
      </c>
      <c r="D18613" s="3">
        <f>MIN(B$2:B18613)</f>
        <v>4.4000000953674299</v>
      </c>
      <c r="E18613" s="4">
        <f t="shared" si="870"/>
        <v>0.99900237045755436</v>
      </c>
      <c r="F18613" s="4" cm="1">
        <f t="array" ref="F18613">MIN(IF(L$5:L$11&gt;=E18613,L$5:L$11,1))</f>
        <v>1</v>
      </c>
      <c r="G18613" s="4" cm="1">
        <f t="array" ref="G18613">MAX(IF(L$5:L$11&lt;E18613,L$5:L$11,0))</f>
        <v>0.76393202250021031</v>
      </c>
      <c r="H18613" s="4">
        <f t="shared" si="871"/>
        <v>-9.9583079640253036E-4</v>
      </c>
      <c r="I18613" s="4">
        <f t="shared" si="872"/>
        <v>1</v>
      </c>
    </row>
    <row r="18614" spans="1:9" x14ac:dyDescent="0.25">
      <c r="A18614" s="2">
        <v>42901</v>
      </c>
      <c r="B18614" s="3">
        <v>2432.4599609375</v>
      </c>
      <c r="C18614" s="3">
        <f>MAX(B$2:B18614)</f>
        <v>2440.35009765625</v>
      </c>
      <c r="D18614" s="3">
        <f>MIN(B$2:B18614)</f>
        <v>4.4000000953674299</v>
      </c>
      <c r="E18614" s="4">
        <f t="shared" si="870"/>
        <v>0.99676096126655045</v>
      </c>
      <c r="F18614" s="4" cm="1">
        <f t="array" ref="F18614">MIN(IF(L$5:L$11&gt;=E18614,L$5:L$11,1))</f>
        <v>1</v>
      </c>
      <c r="G18614" s="4" cm="1">
        <f t="array" ref="G18614">MAX(IF(L$5:L$11&lt;E18614,L$5:L$11,0))</f>
        <v>0.76393202250021031</v>
      </c>
      <c r="H18614" s="4">
        <f t="shared" si="871"/>
        <v>-2.2395981461527104E-3</v>
      </c>
      <c r="I18614" s="4">
        <f t="shared" si="872"/>
        <v>0.99577397344183827</v>
      </c>
    </row>
    <row r="18615" spans="1:9" x14ac:dyDescent="0.25">
      <c r="A18615" s="2">
        <v>42902</v>
      </c>
      <c r="B18615" s="3">
        <v>2433.14990234375</v>
      </c>
      <c r="C18615" s="3">
        <f>MAX(B$2:B18615)</f>
        <v>2440.35009765625</v>
      </c>
      <c r="D18615" s="3">
        <f>MIN(B$2:B18615)</f>
        <v>4.4000000953674299</v>
      </c>
      <c r="E18615" s="4">
        <f t="shared" si="870"/>
        <v>0.99704419424695545</v>
      </c>
      <c r="F18615" s="4" cm="1">
        <f t="array" ref="F18615">MIN(IF(L$5:L$11&gt;=E18615,L$5:L$11,1))</f>
        <v>1</v>
      </c>
      <c r="G18615" s="4" cm="1">
        <f t="array" ref="G18615">MAX(IF(L$5:L$11&lt;E18615,L$5:L$11,0))</f>
        <v>0.76393202250021031</v>
      </c>
      <c r="H18615" s="4">
        <f t="shared" si="871"/>
        <v>2.8363936810049672E-4</v>
      </c>
      <c r="I18615" s="4">
        <f t="shared" si="872"/>
        <v>0.98627921174335287</v>
      </c>
    </row>
    <row r="18616" spans="1:9" x14ac:dyDescent="0.25">
      <c r="A18616" s="2">
        <v>42905</v>
      </c>
      <c r="B18616" s="3">
        <v>2453.4599609375</v>
      </c>
      <c r="C18616" s="3">
        <f>MAX(B$2:B18616)</f>
        <v>2453.4599609375</v>
      </c>
      <c r="D18616" s="3">
        <f>MIN(B$2:B18616)</f>
        <v>4.4000000953674299</v>
      </c>
      <c r="E18616" s="4">
        <f t="shared" si="870"/>
        <v>1</v>
      </c>
      <c r="F18616" s="4" cm="1">
        <f t="array" ref="F18616">MIN(IF(L$5:L$11&gt;=E18616,L$5:L$11,1))</f>
        <v>1</v>
      </c>
      <c r="G18616" s="4" cm="1">
        <f t="array" ref="G18616">MAX(IF(L$5:L$11&lt;E18616,L$5:L$11,0))</f>
        <v>0.76393202250021031</v>
      </c>
      <c r="H18616" s="4">
        <f t="shared" si="871"/>
        <v>8.3472286578751831E-3</v>
      </c>
      <c r="I18616" s="4">
        <f t="shared" si="872"/>
        <v>0.98747900590181836</v>
      </c>
    </row>
    <row r="18617" spans="1:9" x14ac:dyDescent="0.25">
      <c r="A18617" s="2">
        <v>42906</v>
      </c>
      <c r="B18617" s="3">
        <v>2437.03002929687</v>
      </c>
      <c r="C18617" s="3">
        <f>MAX(B$2:B18617)</f>
        <v>2453.4599609375</v>
      </c>
      <c r="D18617" s="3">
        <f>MIN(B$2:B18617)</f>
        <v>4.4000000953674299</v>
      </c>
      <c r="E18617" s="4">
        <f t="shared" si="870"/>
        <v>0.99329133140742687</v>
      </c>
      <c r="F18617" s="4" cm="1">
        <f t="array" ref="F18617">MIN(IF(L$5:L$11&gt;=E18617,L$5:L$11,1))</f>
        <v>1</v>
      </c>
      <c r="G18617" s="4" cm="1">
        <f t="array" ref="G18617">MAX(IF(L$5:L$11&lt;E18617,L$5:L$11,0))</f>
        <v>0.76393202250021031</v>
      </c>
      <c r="H18617" s="4">
        <f t="shared" si="871"/>
        <v>-6.6966373620183095E-3</v>
      </c>
      <c r="I18617" s="4">
        <f t="shared" si="872"/>
        <v>1</v>
      </c>
    </row>
    <row r="18618" spans="1:9" x14ac:dyDescent="0.25">
      <c r="A18618" s="2">
        <v>42907</v>
      </c>
      <c r="B18618" s="3">
        <v>2435.61010742187</v>
      </c>
      <c r="C18618" s="3">
        <f>MAX(B$2:B18618)</f>
        <v>2453.4599609375</v>
      </c>
      <c r="D18618" s="3">
        <f>MIN(B$2:B18618)</f>
        <v>4.4000000953674299</v>
      </c>
      <c r="E18618" s="4">
        <f t="shared" si="870"/>
        <v>0.99271154900205372</v>
      </c>
      <c r="F18618" s="4" cm="1">
        <f t="array" ref="F18618">MIN(IF(L$5:L$11&gt;=E18618,L$5:L$11,1))</f>
        <v>1</v>
      </c>
      <c r="G18618" s="4" cm="1">
        <f t="array" ref="G18618">MAX(IF(L$5:L$11&lt;E18618,L$5:L$11,0))</f>
        <v>0.76393202250021031</v>
      </c>
      <c r="H18618" s="4">
        <f t="shared" si="871"/>
        <v>-5.8264439006916469E-4</v>
      </c>
      <c r="I18618" s="4">
        <f t="shared" si="872"/>
        <v>0.97158162380334234</v>
      </c>
    </row>
    <row r="18619" spans="1:9" x14ac:dyDescent="0.25">
      <c r="A18619" s="2">
        <v>42908</v>
      </c>
      <c r="B18619" s="3">
        <v>2434.5</v>
      </c>
      <c r="C18619" s="3">
        <f>MAX(B$2:B18619)</f>
        <v>2453.4599609375</v>
      </c>
      <c r="D18619" s="3">
        <f>MIN(B$2:B18619)</f>
        <v>4.4000000953674299</v>
      </c>
      <c r="E18619" s="4">
        <f t="shared" si="870"/>
        <v>0.99225827001353595</v>
      </c>
      <c r="F18619" s="4" cm="1">
        <f t="array" ref="F18619">MIN(IF(L$5:L$11&gt;=E18619,L$5:L$11,1))</f>
        <v>1</v>
      </c>
      <c r="G18619" s="4" cm="1">
        <f t="array" ref="G18619">MAX(IF(L$5:L$11&lt;E18619,L$5:L$11,0))</f>
        <v>0.76393202250021031</v>
      </c>
      <c r="H18619" s="4">
        <f t="shared" si="871"/>
        <v>-4.5578207221563805E-4</v>
      </c>
      <c r="I18619" s="4">
        <f t="shared" si="872"/>
        <v>0.96912562612202335</v>
      </c>
    </row>
    <row r="18620" spans="1:9" x14ac:dyDescent="0.25">
      <c r="A18620" s="2">
        <v>42909</v>
      </c>
      <c r="B18620" s="3">
        <v>2438.30004882812</v>
      </c>
      <c r="C18620" s="3">
        <f>MAX(B$2:B18620)</f>
        <v>2453.4599609375</v>
      </c>
      <c r="D18620" s="3">
        <f>MIN(B$2:B18620)</f>
        <v>4.4000000953674299</v>
      </c>
      <c r="E18620" s="4">
        <f t="shared" si="870"/>
        <v>0.99380990569778982</v>
      </c>
      <c r="F18620" s="4" cm="1">
        <f t="array" ref="F18620">MIN(IF(L$5:L$11&gt;=E18620,L$5:L$11,1))</f>
        <v>1</v>
      </c>
      <c r="G18620" s="4" cm="1">
        <f t="array" ref="G18620">MAX(IF(L$5:L$11&lt;E18620,L$5:L$11,0))</f>
        <v>0.76393202250021031</v>
      </c>
      <c r="H18620" s="4">
        <f t="shared" si="871"/>
        <v>1.5609155178146761E-3</v>
      </c>
      <c r="I18620" s="4">
        <f t="shared" si="872"/>
        <v>0.96720550551388973</v>
      </c>
    </row>
    <row r="18621" spans="1:9" x14ac:dyDescent="0.25">
      <c r="A18621" s="2">
        <v>42912</v>
      </c>
      <c r="B18621" s="3">
        <v>2439.07006835937</v>
      </c>
      <c r="C18621" s="3">
        <f>MAX(B$2:B18621)</f>
        <v>2453.4599609375</v>
      </c>
      <c r="D18621" s="3">
        <f>MIN(B$2:B18621)</f>
        <v>4.4000000953674299</v>
      </c>
      <c r="E18621" s="4">
        <f t="shared" si="870"/>
        <v>0.99412432002147388</v>
      </c>
      <c r="F18621" s="4" cm="1">
        <f t="array" ref="F18621">MIN(IF(L$5:L$11&gt;=E18621,L$5:L$11,1))</f>
        <v>1</v>
      </c>
      <c r="G18621" s="4" cm="1">
        <f t="array" ref="G18621">MAX(IF(L$5:L$11&lt;E18621,L$5:L$11,0))</f>
        <v>0.76393202250021031</v>
      </c>
      <c r="H18621" s="4">
        <f t="shared" si="871"/>
        <v>3.1580179462320501E-4</v>
      </c>
      <c r="I18621" s="4">
        <f t="shared" si="872"/>
        <v>0.97377833974870354</v>
      </c>
    </row>
    <row r="18622" spans="1:9" x14ac:dyDescent="0.25">
      <c r="A18622" s="2">
        <v>42913</v>
      </c>
      <c r="B18622" s="3">
        <v>2419.3798828125</v>
      </c>
      <c r="C18622" s="3">
        <f>MAX(B$2:B18622)</f>
        <v>2453.4599609375</v>
      </c>
      <c r="D18622" s="3">
        <f>MIN(B$2:B18622)</f>
        <v>4.4000000953674299</v>
      </c>
      <c r="E18622" s="4">
        <f t="shared" si="870"/>
        <v>0.98608442477117575</v>
      </c>
      <c r="F18622" s="4" cm="1">
        <f t="array" ref="F18622">MIN(IF(L$5:L$11&gt;=E18622,L$5:L$11,1))</f>
        <v>1</v>
      </c>
      <c r="G18622" s="4" cm="1">
        <f t="array" ref="G18622">MAX(IF(L$5:L$11&lt;E18622,L$5:L$11,0))</f>
        <v>0.76393202250021031</v>
      </c>
      <c r="H18622" s="4">
        <f t="shared" si="871"/>
        <v>-8.07282488613148E-3</v>
      </c>
      <c r="I18622" s="4">
        <f t="shared" si="872"/>
        <v>0.97511022019692883</v>
      </c>
    </row>
    <row r="18623" spans="1:9" x14ac:dyDescent="0.25">
      <c r="A18623" s="2">
        <v>42914</v>
      </c>
      <c r="B18623" s="3">
        <v>2440.68994140625</v>
      </c>
      <c r="C18623" s="3">
        <f>MAX(B$2:B18623)</f>
        <v>2453.4599609375</v>
      </c>
      <c r="D18623" s="3">
        <f>MIN(B$2:B18623)</f>
        <v>4.4000000953674299</v>
      </c>
      <c r="E18623" s="4">
        <f t="shared" si="870"/>
        <v>0.9947857464760238</v>
      </c>
      <c r="F18623" s="4" cm="1">
        <f t="array" ref="F18623">MIN(IF(L$5:L$11&gt;=E18623,L$5:L$11,1))</f>
        <v>1</v>
      </c>
      <c r="G18623" s="4" cm="1">
        <f t="array" ref="G18623">MAX(IF(L$5:L$11&lt;E18623,L$5:L$11,0))</f>
        <v>0.76393202250021031</v>
      </c>
      <c r="H18623" s="4">
        <f t="shared" si="871"/>
        <v>8.8080663748337784E-3</v>
      </c>
      <c r="I18623" s="4">
        <f t="shared" si="872"/>
        <v>0.94105267738468823</v>
      </c>
    </row>
    <row r="18624" spans="1:9" x14ac:dyDescent="0.25">
      <c r="A18624" s="2">
        <v>42915</v>
      </c>
      <c r="B18624" s="3">
        <v>2419.69995117187</v>
      </c>
      <c r="C18624" s="3">
        <f>MAX(B$2:B18624)</f>
        <v>2453.4599609375</v>
      </c>
      <c r="D18624" s="3">
        <f>MIN(B$2:B18624)</f>
        <v>4.4000000953674299</v>
      </c>
      <c r="E18624" s="4">
        <f t="shared" si="870"/>
        <v>0.98621511506234361</v>
      </c>
      <c r="F18624" s="4" cm="1">
        <f t="array" ref="F18624">MIN(IF(L$5:L$11&gt;=E18624,L$5:L$11,1))</f>
        <v>1</v>
      </c>
      <c r="G18624" s="4" cm="1">
        <f t="array" ref="G18624">MAX(IF(L$5:L$11&lt;E18624,L$5:L$11,0))</f>
        <v>0.76393202250021031</v>
      </c>
      <c r="H18624" s="4">
        <f t="shared" si="871"/>
        <v>-8.6000232468226301E-3</v>
      </c>
      <c r="I18624" s="4">
        <f t="shared" si="872"/>
        <v>0.97791206762051897</v>
      </c>
    </row>
    <row r="18625" spans="1:9" x14ac:dyDescent="0.25">
      <c r="A18625" s="2">
        <v>42916</v>
      </c>
      <c r="B18625" s="3">
        <v>2423.40991210937</v>
      </c>
      <c r="C18625" s="3">
        <f>MAX(B$2:B18625)</f>
        <v>2453.4599609375</v>
      </c>
      <c r="D18625" s="3">
        <f>MIN(B$2:B18625)</f>
        <v>4.4000000953674299</v>
      </c>
      <c r="E18625" s="4">
        <f t="shared" si="870"/>
        <v>0.98772996606510322</v>
      </c>
      <c r="F18625" s="4" cm="1">
        <f t="array" ref="F18625">MIN(IF(L$5:L$11&gt;=E18625,L$5:L$11,1))</f>
        <v>1</v>
      </c>
      <c r="G18625" s="4" cm="1">
        <f t="array" ref="G18625">MAX(IF(L$5:L$11&lt;E18625,L$5:L$11,0))</f>
        <v>0.76393202250021031</v>
      </c>
      <c r="H18625" s="4">
        <f t="shared" si="871"/>
        <v>1.5332318107057485E-3</v>
      </c>
      <c r="I18625" s="4">
        <f t="shared" si="872"/>
        <v>0.94160629034207455</v>
      </c>
    </row>
    <row r="18626" spans="1:9" x14ac:dyDescent="0.25">
      <c r="A18626" s="2">
        <v>42919</v>
      </c>
      <c r="B18626" s="3">
        <v>2429.01000976562</v>
      </c>
      <c r="C18626" s="3">
        <f>MAX(B$2:B18626)</f>
        <v>2453.4599609375</v>
      </c>
      <c r="D18626" s="3">
        <f>MIN(B$2:B18626)</f>
        <v>4.4000000953674299</v>
      </c>
      <c r="E18626" s="4">
        <f t="shared" si="870"/>
        <v>0.99001659756689964</v>
      </c>
      <c r="F18626" s="4" cm="1">
        <f t="array" ref="F18626">MIN(IF(L$5:L$11&gt;=E18626,L$5:L$11,1))</f>
        <v>1</v>
      </c>
      <c r="G18626" s="4" cm="1">
        <f t="array" ref="G18626">MAX(IF(L$5:L$11&lt;E18626,L$5:L$11,0))</f>
        <v>0.76393202250021031</v>
      </c>
      <c r="H18626" s="4">
        <f t="shared" si="871"/>
        <v>2.3108338495552161E-3</v>
      </c>
      <c r="I18626" s="4">
        <f t="shared" si="872"/>
        <v>0.94802330216554798</v>
      </c>
    </row>
    <row r="18627" spans="1:9" x14ac:dyDescent="0.25">
      <c r="A18627" s="2">
        <v>42921</v>
      </c>
      <c r="B18627" s="3">
        <v>2432.5400390625</v>
      </c>
      <c r="C18627" s="3">
        <f>MAX(B$2:B18627)</f>
        <v>2453.4599609375</v>
      </c>
      <c r="D18627" s="3">
        <f>MIN(B$2:B18627)</f>
        <v>4.4000000953674299</v>
      </c>
      <c r="E18627" s="4">
        <f t="shared" si="870"/>
        <v>0.99145797889415233</v>
      </c>
      <c r="F18627" s="4" cm="1">
        <f t="array" ref="F18627">MIN(IF(L$5:L$11&gt;=E18627,L$5:L$11,1))</f>
        <v>1</v>
      </c>
      <c r="G18627" s="4" cm="1">
        <f t="array" ref="G18627">MAX(IF(L$5:L$11&lt;E18627,L$5:L$11,0))</f>
        <v>0.76393202250021031</v>
      </c>
      <c r="H18627" s="4">
        <f t="shared" si="871"/>
        <v>1.4532790242476334E-3</v>
      </c>
      <c r="I18627" s="4">
        <f t="shared" si="872"/>
        <v>0.9577096286466501</v>
      </c>
    </row>
    <row r="18628" spans="1:9" x14ac:dyDescent="0.25">
      <c r="A18628" s="2">
        <v>42922</v>
      </c>
      <c r="B18628" s="3">
        <v>2409.75</v>
      </c>
      <c r="C18628" s="3">
        <f>MAX(B$2:B18628)</f>
        <v>2453.4599609375</v>
      </c>
      <c r="D18628" s="3">
        <f>MIN(B$2:B18628)</f>
        <v>4.4000000953674299</v>
      </c>
      <c r="E18628" s="4">
        <f t="shared" ref="E18628:E18691" si="873">(B18628-D18628)/(C18628-D18628)</f>
        <v>0.98215235166293358</v>
      </c>
      <c r="F18628" s="4" cm="1">
        <f t="array" ref="F18628">MIN(IF(L$5:L$11&gt;=E18628,L$5:L$11,1))</f>
        <v>1</v>
      </c>
      <c r="G18628" s="4" cm="1">
        <f t="array" ref="G18628">MAX(IF(L$5:L$11&lt;E18628,L$5:L$11,0))</f>
        <v>0.76393202250021031</v>
      </c>
      <c r="H18628" s="4">
        <f t="shared" si="871"/>
        <v>-9.3688238205867913E-3</v>
      </c>
      <c r="I18628" s="4">
        <f t="shared" si="872"/>
        <v>0.96381541793039127</v>
      </c>
    </row>
    <row r="18629" spans="1:9" x14ac:dyDescent="0.25">
      <c r="A18629" s="2">
        <v>42923</v>
      </c>
      <c r="B18629" s="3">
        <v>2425.17993164062</v>
      </c>
      <c r="C18629" s="3">
        <f>MAX(B$2:B18629)</f>
        <v>2453.4599609375</v>
      </c>
      <c r="D18629" s="3">
        <f>MIN(B$2:B18629)</f>
        <v>4.4000000953674299</v>
      </c>
      <c r="E18629" s="4">
        <f t="shared" si="873"/>
        <v>0.98845270032214494</v>
      </c>
      <c r="F18629" s="4" cm="1">
        <f t="array" ref="F18629">MIN(IF(L$5:L$11&gt;=E18629,L$5:L$11,1))</f>
        <v>1</v>
      </c>
      <c r="G18629" s="4" cm="1">
        <f t="array" ref="G18629">MAX(IF(L$5:L$11&lt;E18629,L$5:L$11,0))</f>
        <v>0.76393202250021031</v>
      </c>
      <c r="H18629" s="4">
        <f t="shared" ref="H18629:H18692" si="874">B18629/B18628-1</f>
        <v>6.403125486303507E-3</v>
      </c>
      <c r="I18629" s="4">
        <f t="shared" ref="I18629:I18692" si="875">IF(E18628=0,0,(E18628-G18628)/(F18628-G18628))</f>
        <v>0.92439614840567552</v>
      </c>
    </row>
    <row r="18630" spans="1:9" x14ac:dyDescent="0.25">
      <c r="A18630" s="2">
        <v>42926</v>
      </c>
      <c r="B18630" s="3">
        <v>2427.42993164062</v>
      </c>
      <c r="C18630" s="3">
        <f>MAX(B$2:B18630)</f>
        <v>2453.4599609375</v>
      </c>
      <c r="D18630" s="3">
        <f>MIN(B$2:B18630)</f>
        <v>4.4000000953674299</v>
      </c>
      <c r="E18630" s="4">
        <f t="shared" si="873"/>
        <v>0.9893714201721997</v>
      </c>
      <c r="F18630" s="4" cm="1">
        <f t="array" ref="F18630">MIN(IF(L$5:L$11&gt;=E18630,L$5:L$11,1))</f>
        <v>1</v>
      </c>
      <c r="G18630" s="4" cm="1">
        <f t="array" ref="G18630">MAX(IF(L$5:L$11&lt;E18630,L$5:L$11,0))</f>
        <v>0.76393202250021031</v>
      </c>
      <c r="H18630" s="4">
        <f t="shared" si="874"/>
        <v>9.2776621257861791E-4</v>
      </c>
      <c r="I18630" s="4">
        <f t="shared" si="875"/>
        <v>0.95108485360804451</v>
      </c>
    </row>
    <row r="18631" spans="1:9" x14ac:dyDescent="0.25">
      <c r="A18631" s="2">
        <v>42927</v>
      </c>
      <c r="B18631" s="3">
        <v>2425.53002929687</v>
      </c>
      <c r="C18631" s="3">
        <f>MAX(B$2:B18631)</f>
        <v>2453.4599609375</v>
      </c>
      <c r="D18631" s="3">
        <f>MIN(B$2:B18631)</f>
        <v>4.4000000953674299</v>
      </c>
      <c r="E18631" s="4">
        <f t="shared" si="873"/>
        <v>0.98859565217381362</v>
      </c>
      <c r="F18631" s="4" cm="1">
        <f t="array" ref="F18631">MIN(IF(L$5:L$11&gt;=E18631,L$5:L$11,1))</f>
        <v>1</v>
      </c>
      <c r="G18631" s="4" cm="1">
        <f t="array" ref="G18631">MAX(IF(L$5:L$11&lt;E18631,L$5:L$11,0))</f>
        <v>0.76393202250021031</v>
      </c>
      <c r="H18631" s="4">
        <f t="shared" si="874"/>
        <v>-7.8268061169783909E-4</v>
      </c>
      <c r="I18631" s="4">
        <f t="shared" si="875"/>
        <v>0.95497661334515493</v>
      </c>
    </row>
    <row r="18632" spans="1:9" x14ac:dyDescent="0.25">
      <c r="A18632" s="2">
        <v>42928</v>
      </c>
      <c r="B18632" s="3">
        <v>2443.25</v>
      </c>
      <c r="C18632" s="3">
        <f>MAX(B$2:B18632)</f>
        <v>2453.4599609375</v>
      </c>
      <c r="D18632" s="3">
        <f>MIN(B$2:B18632)</f>
        <v>4.4000000953674299</v>
      </c>
      <c r="E18632" s="4">
        <f t="shared" si="873"/>
        <v>0.99583106943041555</v>
      </c>
      <c r="F18632" s="4" cm="1">
        <f t="array" ref="F18632">MIN(IF(L$5:L$11&gt;=E18632,L$5:L$11,1))</f>
        <v>1</v>
      </c>
      <c r="G18632" s="4" cm="1">
        <f t="array" ref="G18632">MAX(IF(L$5:L$11&lt;E18632,L$5:L$11,0))</f>
        <v>0.76393202250021031</v>
      </c>
      <c r="H18632" s="4">
        <f t="shared" si="874"/>
        <v>7.3056076358974931E-3</v>
      </c>
      <c r="I18632" s="4">
        <f t="shared" si="875"/>
        <v>0.9516904073692225</v>
      </c>
    </row>
    <row r="18633" spans="1:9" x14ac:dyDescent="0.25">
      <c r="A18633" s="2">
        <v>42929</v>
      </c>
      <c r="B18633" s="3">
        <v>2447.830078125</v>
      </c>
      <c r="C18633" s="3">
        <f>MAX(B$2:B18633)</f>
        <v>2453.4599609375</v>
      </c>
      <c r="D18633" s="3">
        <f>MIN(B$2:B18633)</f>
        <v>4.4000000953674299</v>
      </c>
      <c r="E18633" s="4">
        <f t="shared" si="873"/>
        <v>0.99770120662518846</v>
      </c>
      <c r="F18633" s="4" cm="1">
        <f t="array" ref="F18633">MIN(IF(L$5:L$11&gt;=E18633,L$5:L$11,1))</f>
        <v>1</v>
      </c>
      <c r="G18633" s="4" cm="1">
        <f t="array" ref="G18633">MAX(IF(L$5:L$11&lt;E18633,L$5:L$11,0))</f>
        <v>0.76393202250021031</v>
      </c>
      <c r="H18633" s="4">
        <f t="shared" si="874"/>
        <v>1.8745843139260643E-3</v>
      </c>
      <c r="I18633" s="4">
        <f t="shared" si="875"/>
        <v>0.98234012671376336</v>
      </c>
    </row>
    <row r="18634" spans="1:9" x14ac:dyDescent="0.25">
      <c r="A18634" s="2">
        <v>42930</v>
      </c>
      <c r="B18634" s="3">
        <v>2459.27001953125</v>
      </c>
      <c r="C18634" s="3">
        <f>MAX(B$2:B18634)</f>
        <v>2459.27001953125</v>
      </c>
      <c r="D18634" s="3">
        <f>MIN(B$2:B18634)</f>
        <v>4.4000000953674299</v>
      </c>
      <c r="E18634" s="4">
        <f t="shared" si="873"/>
        <v>1</v>
      </c>
      <c r="F18634" s="4" cm="1">
        <f t="array" ref="F18634">MIN(IF(L$5:L$11&gt;=E18634,L$5:L$11,1))</f>
        <v>1</v>
      </c>
      <c r="G18634" s="4" cm="1">
        <f t="array" ref="G18634">MAX(IF(L$5:L$11&lt;E18634,L$5:L$11,0))</f>
        <v>0.76393202250021031</v>
      </c>
      <c r="H18634" s="4">
        <f t="shared" si="874"/>
        <v>4.6735030786992926E-3</v>
      </c>
      <c r="I18634" s="4">
        <f t="shared" si="875"/>
        <v>0.99026215499807213</v>
      </c>
    </row>
    <row r="18635" spans="1:9" x14ac:dyDescent="0.25">
      <c r="A18635" s="2">
        <v>42933</v>
      </c>
      <c r="B18635" s="3">
        <v>2459.13989257812</v>
      </c>
      <c r="C18635" s="3">
        <f>MAX(B$2:B18635)</f>
        <v>2459.27001953125</v>
      </c>
      <c r="D18635" s="3">
        <f>MIN(B$2:B18635)</f>
        <v>4.4000000953674299</v>
      </c>
      <c r="E18635" s="4">
        <f t="shared" si="873"/>
        <v>0.99994699232460382</v>
      </c>
      <c r="F18635" s="4" cm="1">
        <f t="array" ref="F18635">MIN(IF(L$5:L$11&gt;=E18635,L$5:L$11,1))</f>
        <v>1</v>
      </c>
      <c r="G18635" s="4" cm="1">
        <f t="array" ref="G18635">MAX(IF(L$5:L$11&lt;E18635,L$5:L$11,0))</f>
        <v>0.76393202250021031</v>
      </c>
      <c r="H18635" s="4">
        <f t="shared" si="874"/>
        <v>-5.2912836775331762E-5</v>
      </c>
      <c r="I18635" s="4">
        <f t="shared" si="875"/>
        <v>1</v>
      </c>
    </row>
    <row r="18636" spans="1:9" x14ac:dyDescent="0.25">
      <c r="A18636" s="2">
        <v>42934</v>
      </c>
      <c r="B18636" s="3">
        <v>2460.61010742187</v>
      </c>
      <c r="C18636" s="3">
        <f>MAX(B$2:B18636)</f>
        <v>2460.61010742187</v>
      </c>
      <c r="D18636" s="3">
        <f>MIN(B$2:B18636)</f>
        <v>4.4000000953674299</v>
      </c>
      <c r="E18636" s="4">
        <f t="shared" si="873"/>
        <v>1</v>
      </c>
      <c r="F18636" s="4" cm="1">
        <f t="array" ref="F18636">MIN(IF(L$5:L$11&gt;=E18636,L$5:L$11,1))</f>
        <v>1</v>
      </c>
      <c r="G18636" s="4" cm="1">
        <f t="array" ref="G18636">MAX(IF(L$5:L$11&lt;E18636,L$5:L$11,0))</f>
        <v>0.76393202250021031</v>
      </c>
      <c r="H18636" s="4">
        <f t="shared" si="874"/>
        <v>5.9785734361317289E-4</v>
      </c>
      <c r="I18636" s="4">
        <f t="shared" si="875"/>
        <v>0.99977545588369254</v>
      </c>
    </row>
    <row r="18637" spans="1:9" x14ac:dyDescent="0.25">
      <c r="A18637" s="2">
        <v>42935</v>
      </c>
      <c r="B18637" s="3">
        <v>2473.830078125</v>
      </c>
      <c r="C18637" s="3">
        <f>MAX(B$2:B18637)</f>
        <v>2473.830078125</v>
      </c>
      <c r="D18637" s="3">
        <f>MIN(B$2:B18637)</f>
        <v>4.4000000953674299</v>
      </c>
      <c r="E18637" s="4">
        <f t="shared" si="873"/>
        <v>1</v>
      </c>
      <c r="F18637" s="4" cm="1">
        <f t="array" ref="F18637">MIN(IF(L$5:L$11&gt;=E18637,L$5:L$11,1))</f>
        <v>1</v>
      </c>
      <c r="G18637" s="4" cm="1">
        <f t="array" ref="G18637">MAX(IF(L$5:L$11&lt;E18637,L$5:L$11,0))</f>
        <v>0.76393202250021031</v>
      </c>
      <c r="H18637" s="4">
        <f t="shared" si="874"/>
        <v>5.3726393560908914E-3</v>
      </c>
      <c r="I18637" s="4">
        <f t="shared" si="875"/>
        <v>1</v>
      </c>
    </row>
    <row r="18638" spans="1:9" x14ac:dyDescent="0.25">
      <c r="A18638" s="2">
        <v>42936</v>
      </c>
      <c r="B18638" s="3">
        <v>2473.44995117187</v>
      </c>
      <c r="C18638" s="3">
        <f>MAX(B$2:B18638)</f>
        <v>2473.830078125</v>
      </c>
      <c r="D18638" s="3">
        <f>MIN(B$2:B18638)</f>
        <v>4.4000000953674299</v>
      </c>
      <c r="E18638" s="4">
        <f t="shared" si="873"/>
        <v>0.99984606692997224</v>
      </c>
      <c r="F18638" s="4" cm="1">
        <f t="array" ref="F18638">MIN(IF(L$5:L$11&gt;=E18638,L$5:L$11,1))</f>
        <v>1</v>
      </c>
      <c r="G18638" s="4" cm="1">
        <f t="array" ref="G18638">MAX(IF(L$5:L$11&lt;E18638,L$5:L$11,0))</f>
        <v>0.76393202250021031</v>
      </c>
      <c r="H18638" s="4">
        <f t="shared" si="874"/>
        <v>-1.5365928181221289E-4</v>
      </c>
      <c r="I18638" s="4">
        <f t="shared" si="875"/>
        <v>1</v>
      </c>
    </row>
    <row r="18639" spans="1:9" x14ac:dyDescent="0.25">
      <c r="A18639" s="2">
        <v>42937</v>
      </c>
      <c r="B18639" s="3">
        <v>2472.5400390625</v>
      </c>
      <c r="C18639" s="3">
        <f>MAX(B$2:B18639)</f>
        <v>2473.830078125</v>
      </c>
      <c r="D18639" s="3">
        <f>MIN(B$2:B18639)</f>
        <v>4.4000000953674299</v>
      </c>
      <c r="E18639" s="4">
        <f t="shared" si="873"/>
        <v>0.99947759644058065</v>
      </c>
      <c r="F18639" s="4" cm="1">
        <f t="array" ref="F18639">MIN(IF(L$5:L$11&gt;=E18639,L$5:L$11,1))</f>
        <v>1</v>
      </c>
      <c r="G18639" s="4" cm="1">
        <f t="array" ref="G18639">MAX(IF(L$5:L$11&lt;E18639,L$5:L$11,0))</f>
        <v>0.76393202250021031</v>
      </c>
      <c r="H18639" s="4">
        <f t="shared" si="874"/>
        <v>-3.6787164783302906E-4</v>
      </c>
      <c r="I18639" s="4">
        <f t="shared" si="875"/>
        <v>0.99934792905137715</v>
      </c>
    </row>
    <row r="18640" spans="1:9" x14ac:dyDescent="0.25">
      <c r="A18640" s="2">
        <v>42940</v>
      </c>
      <c r="B18640" s="3">
        <v>2469.90991210937</v>
      </c>
      <c r="C18640" s="3">
        <f>MAX(B$2:B18640)</f>
        <v>2473.830078125</v>
      </c>
      <c r="D18640" s="3">
        <f>MIN(B$2:B18640)</f>
        <v>4.4000000953674299</v>
      </c>
      <c r="E18640" s="4">
        <f t="shared" si="873"/>
        <v>0.9984125219618456</v>
      </c>
      <c r="F18640" s="4" cm="1">
        <f t="array" ref="F18640">MIN(IF(L$5:L$11&gt;=E18640,L$5:L$11,1))</f>
        <v>1</v>
      </c>
      <c r="G18640" s="4" cm="1">
        <f t="array" ref="G18640">MAX(IF(L$5:L$11&lt;E18640,L$5:L$11,0))</f>
        <v>0.76393202250021031</v>
      </c>
      <c r="H18640" s="4">
        <f t="shared" si="874"/>
        <v>-1.0637348279817216E-3</v>
      </c>
      <c r="I18640" s="4">
        <f t="shared" si="875"/>
        <v>0.99778706301061182</v>
      </c>
    </row>
    <row r="18641" spans="1:9" x14ac:dyDescent="0.25">
      <c r="A18641" s="2">
        <v>42941</v>
      </c>
      <c r="B18641" s="3">
        <v>2477.1298828125</v>
      </c>
      <c r="C18641" s="3">
        <f>MAX(B$2:B18641)</f>
        <v>2477.1298828125</v>
      </c>
      <c r="D18641" s="3">
        <f>MIN(B$2:B18641)</f>
        <v>4.4000000953674299</v>
      </c>
      <c r="E18641" s="4">
        <f t="shared" si="873"/>
        <v>1</v>
      </c>
      <c r="F18641" s="4" cm="1">
        <f t="array" ref="F18641">MIN(IF(L$5:L$11&gt;=E18641,L$5:L$11,1))</f>
        <v>1</v>
      </c>
      <c r="G18641" s="4" cm="1">
        <f t="array" ref="G18641">MAX(IF(L$5:L$11&lt;E18641,L$5:L$11,0))</f>
        <v>0.76393202250021031</v>
      </c>
      <c r="H18641" s="4">
        <f t="shared" si="874"/>
        <v>2.9231716783402195E-3</v>
      </c>
      <c r="I18641" s="4">
        <f t="shared" si="875"/>
        <v>0.99327533511758992</v>
      </c>
    </row>
    <row r="18642" spans="1:9" x14ac:dyDescent="0.25">
      <c r="A18642" s="2">
        <v>42942</v>
      </c>
      <c r="B18642" s="3">
        <v>2477.830078125</v>
      </c>
      <c r="C18642" s="3">
        <f>MAX(B$2:B18642)</f>
        <v>2477.830078125</v>
      </c>
      <c r="D18642" s="3">
        <f>MIN(B$2:B18642)</f>
        <v>4.4000000953674299</v>
      </c>
      <c r="E18642" s="4">
        <f t="shared" si="873"/>
        <v>1</v>
      </c>
      <c r="F18642" s="4" cm="1">
        <f t="array" ref="F18642">MIN(IF(L$5:L$11&gt;=E18642,L$5:L$11,1))</f>
        <v>1</v>
      </c>
      <c r="G18642" s="4" cm="1">
        <f t="array" ref="G18642">MAX(IF(L$5:L$11&lt;E18642,L$5:L$11,0))</f>
        <v>0.76393202250021031</v>
      </c>
      <c r="H18642" s="4">
        <f t="shared" si="874"/>
        <v>2.8266394804665751E-4</v>
      </c>
      <c r="I18642" s="4">
        <f t="shared" si="875"/>
        <v>1</v>
      </c>
    </row>
    <row r="18643" spans="1:9" x14ac:dyDescent="0.25">
      <c r="A18643" s="2">
        <v>42943</v>
      </c>
      <c r="B18643" s="3">
        <v>2475.419921875</v>
      </c>
      <c r="C18643" s="3">
        <f>MAX(B$2:B18643)</f>
        <v>2477.830078125</v>
      </c>
      <c r="D18643" s="3">
        <f>MIN(B$2:B18643)</f>
        <v>4.4000000953674299</v>
      </c>
      <c r="E18643" s="4">
        <f t="shared" si="873"/>
        <v>0.99902558140963504</v>
      </c>
      <c r="F18643" s="4" cm="1">
        <f t="array" ref="F18643">MIN(IF(L$5:L$11&gt;=E18643,L$5:L$11,1))</f>
        <v>1</v>
      </c>
      <c r="G18643" s="4" cm="1">
        <f t="array" ref="G18643">MAX(IF(L$5:L$11&lt;E18643,L$5:L$11,0))</f>
        <v>0.76393202250021031</v>
      </c>
      <c r="H18643" s="4">
        <f t="shared" si="874"/>
        <v>-9.7268826917451534E-4</v>
      </c>
      <c r="I18643" s="4">
        <f t="shared" si="875"/>
        <v>1</v>
      </c>
    </row>
    <row r="18644" spans="1:9" x14ac:dyDescent="0.25">
      <c r="A18644" s="2">
        <v>42944</v>
      </c>
      <c r="B18644" s="3">
        <v>2472.10009765625</v>
      </c>
      <c r="C18644" s="3">
        <f>MAX(B$2:B18644)</f>
        <v>2477.830078125</v>
      </c>
      <c r="D18644" s="3">
        <f>MIN(B$2:B18644)</f>
        <v>4.4000000953674299</v>
      </c>
      <c r="E18644" s="4">
        <f t="shared" si="873"/>
        <v>0.99768338692100222</v>
      </c>
      <c r="F18644" s="4" cm="1">
        <f t="array" ref="F18644">MIN(IF(L$5:L$11&gt;=E18644,L$5:L$11,1))</f>
        <v>1</v>
      </c>
      <c r="G18644" s="4" cm="1">
        <f t="array" ref="G18644">MAX(IF(L$5:L$11&lt;E18644,L$5:L$11,0))</f>
        <v>0.76393202250021031</v>
      </c>
      <c r="H18644" s="4">
        <f t="shared" si="874"/>
        <v>-1.3411155777705019E-3</v>
      </c>
      <c r="I18644" s="4">
        <f t="shared" si="875"/>
        <v>0.99587229661267451</v>
      </c>
    </row>
    <row r="18645" spans="1:9" x14ac:dyDescent="0.25">
      <c r="A18645" s="2">
        <v>42947</v>
      </c>
      <c r="B18645" s="3">
        <v>2470.30004882812</v>
      </c>
      <c r="C18645" s="3">
        <f>MAX(B$2:B18645)</f>
        <v>2477.830078125</v>
      </c>
      <c r="D18645" s="3">
        <f>MIN(B$2:B18645)</f>
        <v>4.4000000953674299</v>
      </c>
      <c r="E18645" s="4">
        <f t="shared" si="873"/>
        <v>0.9969556328421143</v>
      </c>
      <c r="F18645" s="4" cm="1">
        <f t="array" ref="F18645">MIN(IF(L$5:L$11&gt;=E18645,L$5:L$11,1))</f>
        <v>1</v>
      </c>
      <c r="G18645" s="4" cm="1">
        <f t="array" ref="G18645">MAX(IF(L$5:L$11&lt;E18645,L$5:L$11,0))</f>
        <v>0.76393202250021031</v>
      </c>
      <c r="H18645" s="4">
        <f t="shared" si="874"/>
        <v>-7.2814560779177473E-4</v>
      </c>
      <c r="I18645" s="4">
        <f t="shared" si="875"/>
        <v>0.99018666951980028</v>
      </c>
    </row>
    <row r="18646" spans="1:9" x14ac:dyDescent="0.25">
      <c r="A18646" s="2">
        <v>42948</v>
      </c>
      <c r="B18646" s="3">
        <v>2476.35009765625</v>
      </c>
      <c r="C18646" s="3">
        <f>MAX(B$2:B18646)</f>
        <v>2477.830078125</v>
      </c>
      <c r="D18646" s="3">
        <f>MIN(B$2:B18646)</f>
        <v>4.4000000953674299</v>
      </c>
      <c r="E18646" s="4">
        <f t="shared" si="873"/>
        <v>0.99940164855198621</v>
      </c>
      <c r="F18646" s="4" cm="1">
        <f t="array" ref="F18646">MIN(IF(L$5:L$11&gt;=E18646,L$5:L$11,1))</f>
        <v>1</v>
      </c>
      <c r="G18646" s="4" cm="1">
        <f t="array" ref="G18646">MAX(IF(L$5:L$11&lt;E18646,L$5:L$11,0))</f>
        <v>0.76393202250021031</v>
      </c>
      <c r="H18646" s="4">
        <f t="shared" si="874"/>
        <v>2.4491149692524861E-3</v>
      </c>
      <c r="I18646" s="4">
        <f t="shared" si="875"/>
        <v>0.9871038537707284</v>
      </c>
    </row>
    <row r="18647" spans="1:9" x14ac:dyDescent="0.25">
      <c r="A18647" s="2">
        <v>42949</v>
      </c>
      <c r="B18647" s="3">
        <v>2477.57006835937</v>
      </c>
      <c r="C18647" s="3">
        <f>MAX(B$2:B18647)</f>
        <v>2477.830078125</v>
      </c>
      <c r="D18647" s="3">
        <f>MIN(B$2:B18647)</f>
        <v>4.4000000953674299</v>
      </c>
      <c r="E18647" s="4">
        <f t="shared" si="873"/>
        <v>0.99989487886965578</v>
      </c>
      <c r="F18647" s="4" cm="1">
        <f t="array" ref="F18647">MIN(IF(L$5:L$11&gt;=E18647,L$5:L$11,1))</f>
        <v>1</v>
      </c>
      <c r="G18647" s="4" cm="1">
        <f t="array" ref="G18647">MAX(IF(L$5:L$11&lt;E18647,L$5:L$11,0))</f>
        <v>0.76393202250021031</v>
      </c>
      <c r="H18647" s="4">
        <f t="shared" si="874"/>
        <v>4.9264871888454742E-4</v>
      </c>
      <c r="I18647" s="4">
        <f t="shared" si="875"/>
        <v>0.9974653425917781</v>
      </c>
    </row>
    <row r="18648" spans="1:9" x14ac:dyDescent="0.25">
      <c r="A18648" s="2">
        <v>42950</v>
      </c>
      <c r="B18648" s="3">
        <v>2472.15991210937</v>
      </c>
      <c r="C18648" s="3">
        <f>MAX(B$2:B18648)</f>
        <v>2477.830078125</v>
      </c>
      <c r="D18648" s="3">
        <f>MIN(B$2:B18648)</f>
        <v>4.4000000953674299</v>
      </c>
      <c r="E18648" s="4">
        <f t="shared" si="873"/>
        <v>0.99770756971624319</v>
      </c>
      <c r="F18648" s="4" cm="1">
        <f t="array" ref="F18648">MIN(IF(L$5:L$11&gt;=E18648,L$5:L$11,1))</f>
        <v>1</v>
      </c>
      <c r="G18648" s="4" cm="1">
        <f t="array" ref="G18648">MAX(IF(L$5:L$11&lt;E18648,L$5:L$11,0))</f>
        <v>0.76393202250021031</v>
      </c>
      <c r="H18648" s="4">
        <f t="shared" si="874"/>
        <v>-2.1836541856442571E-3</v>
      </c>
      <c r="I18648" s="4">
        <f t="shared" si="875"/>
        <v>0.99955469974599032</v>
      </c>
    </row>
    <row r="18649" spans="1:9" x14ac:dyDescent="0.25">
      <c r="A18649" s="2">
        <v>42951</v>
      </c>
      <c r="B18649" s="3">
        <v>2476.830078125</v>
      </c>
      <c r="C18649" s="3">
        <f>MAX(B$2:B18649)</f>
        <v>2477.830078125</v>
      </c>
      <c r="D18649" s="3">
        <f>MIN(B$2:B18649)</f>
        <v>4.4000000953674299</v>
      </c>
      <c r="E18649" s="4">
        <f t="shared" si="873"/>
        <v>0.99959570314565083</v>
      </c>
      <c r="F18649" s="4" cm="1">
        <f t="array" ref="F18649">MIN(IF(L$5:L$11&gt;=E18649,L$5:L$11,1))</f>
        <v>1</v>
      </c>
      <c r="G18649" s="4" cm="1">
        <f t="array" ref="G18649">MAX(IF(L$5:L$11&lt;E18649,L$5:L$11,0))</f>
        <v>0.76393202250021031</v>
      </c>
      <c r="H18649" s="4">
        <f t="shared" si="874"/>
        <v>1.8891035295711678E-3</v>
      </c>
      <c r="I18649" s="4">
        <f t="shared" si="875"/>
        <v>0.99028910948432702</v>
      </c>
    </row>
    <row r="18650" spans="1:9" x14ac:dyDescent="0.25">
      <c r="A18650" s="2">
        <v>42954</v>
      </c>
      <c r="B18650" s="3">
        <v>2480.90991210937</v>
      </c>
      <c r="C18650" s="3">
        <f>MAX(B$2:B18650)</f>
        <v>2480.90991210937</v>
      </c>
      <c r="D18650" s="3">
        <f>MIN(B$2:B18650)</f>
        <v>4.4000000953674299</v>
      </c>
      <c r="E18650" s="4">
        <f t="shared" si="873"/>
        <v>1</v>
      </c>
      <c r="F18650" s="4" cm="1">
        <f t="array" ref="F18650">MIN(IF(L$5:L$11&gt;=E18650,L$5:L$11,1))</f>
        <v>1</v>
      </c>
      <c r="G18650" s="4" cm="1">
        <f t="array" ref="G18650">MAX(IF(L$5:L$11&lt;E18650,L$5:L$11,0))</f>
        <v>0.76393202250021031</v>
      </c>
      <c r="H18650" s="4">
        <f t="shared" si="874"/>
        <v>1.6471997899261126E-3</v>
      </c>
      <c r="I18650" s="4">
        <f t="shared" si="875"/>
        <v>0.99828737104188758</v>
      </c>
    </row>
    <row r="18651" spans="1:9" x14ac:dyDescent="0.25">
      <c r="A18651" s="2">
        <v>42955</v>
      </c>
      <c r="B18651" s="3">
        <v>2474.919921875</v>
      </c>
      <c r="C18651" s="3">
        <f>MAX(B$2:B18651)</f>
        <v>2480.90991210937</v>
      </c>
      <c r="D18651" s="3">
        <f>MIN(B$2:B18651)</f>
        <v>4.4000000953674299</v>
      </c>
      <c r="E18651" s="4">
        <f t="shared" si="873"/>
        <v>0.99758127750455938</v>
      </c>
      <c r="F18651" s="4" cm="1">
        <f t="array" ref="F18651">MIN(IF(L$5:L$11&gt;=E18651,L$5:L$11,1))</f>
        <v>1</v>
      </c>
      <c r="G18651" s="4" cm="1">
        <f t="array" ref="G18651">MAX(IF(L$5:L$11&lt;E18651,L$5:L$11,0))</f>
        <v>0.76393202250021031</v>
      </c>
      <c r="H18651" s="4">
        <f t="shared" si="874"/>
        <v>-2.4144327873949489E-3</v>
      </c>
      <c r="I18651" s="4">
        <f t="shared" si="875"/>
        <v>1</v>
      </c>
    </row>
    <row r="18652" spans="1:9" x14ac:dyDescent="0.25">
      <c r="A18652" s="2">
        <v>42956</v>
      </c>
      <c r="B18652" s="3">
        <v>2474.02001953125</v>
      </c>
      <c r="C18652" s="3">
        <f>MAX(B$2:B18652)</f>
        <v>2480.90991210937</v>
      </c>
      <c r="D18652" s="3">
        <f>MIN(B$2:B18652)</f>
        <v>4.4000000953674299</v>
      </c>
      <c r="E18652" s="4">
        <f t="shared" si="873"/>
        <v>0.99721790228066687</v>
      </c>
      <c r="F18652" s="4" cm="1">
        <f t="array" ref="F18652">MIN(IF(L$5:L$11&gt;=E18652,L$5:L$11,1))</f>
        <v>1</v>
      </c>
      <c r="G18652" s="4" cm="1">
        <f t="array" ref="G18652">MAX(IF(L$5:L$11&lt;E18652,L$5:L$11,0))</f>
        <v>0.76393202250021031</v>
      </c>
      <c r="H18652" s="4">
        <f t="shared" si="874"/>
        <v>-3.6360867105078576E-4</v>
      </c>
      <c r="I18652" s="4">
        <f t="shared" si="875"/>
        <v>0.98975412709060562</v>
      </c>
    </row>
    <row r="18653" spans="1:9" x14ac:dyDescent="0.25">
      <c r="A18653" s="2">
        <v>42957</v>
      </c>
      <c r="B18653" s="3">
        <v>2438.2099609375</v>
      </c>
      <c r="C18653" s="3">
        <f>MAX(B$2:B18653)</f>
        <v>2480.90991210937</v>
      </c>
      <c r="D18653" s="3">
        <f>MIN(B$2:B18653)</f>
        <v>4.4000000953674299</v>
      </c>
      <c r="E18653" s="4">
        <f t="shared" si="873"/>
        <v>0.98275801321661393</v>
      </c>
      <c r="F18653" s="4" cm="1">
        <f t="array" ref="F18653">MIN(IF(L$5:L$11&gt;=E18653,L$5:L$11,1))</f>
        <v>1</v>
      </c>
      <c r="G18653" s="4" cm="1">
        <f t="array" ref="G18653">MAX(IF(L$5:L$11&lt;E18653,L$5:L$11,0))</f>
        <v>0.76393202250021031</v>
      </c>
      <c r="H18653" s="4">
        <f t="shared" si="874"/>
        <v>-1.4474441722801767E-2</v>
      </c>
      <c r="I18653" s="4">
        <f t="shared" si="875"/>
        <v>0.98821484494085776</v>
      </c>
    </row>
    <row r="18654" spans="1:9" x14ac:dyDescent="0.25">
      <c r="A18654" s="2">
        <v>42958</v>
      </c>
      <c r="B18654" s="3">
        <v>2441.32006835937</v>
      </c>
      <c r="C18654" s="3">
        <f>MAX(B$2:B18654)</f>
        <v>2480.90991210937</v>
      </c>
      <c r="D18654" s="3">
        <f>MIN(B$2:B18654)</f>
        <v>4.4000000953674299</v>
      </c>
      <c r="E18654" s="4">
        <f t="shared" si="873"/>
        <v>0.98401385612957071</v>
      </c>
      <c r="F18654" s="4" cm="1">
        <f t="array" ref="F18654">MIN(IF(L$5:L$11&gt;=E18654,L$5:L$11,1))</f>
        <v>1</v>
      </c>
      <c r="G18654" s="4" cm="1">
        <f t="array" ref="G18654">MAX(IF(L$5:L$11&lt;E18654,L$5:L$11,0))</f>
        <v>0.76393202250021031</v>
      </c>
      <c r="H18654" s="4">
        <f t="shared" si="874"/>
        <v>1.2755699762108108E-3</v>
      </c>
      <c r="I18654" s="4">
        <f t="shared" si="875"/>
        <v>0.92696177191842366</v>
      </c>
    </row>
    <row r="18655" spans="1:9" x14ac:dyDescent="0.25">
      <c r="A18655" s="2">
        <v>42961</v>
      </c>
      <c r="B18655" s="3">
        <v>2465.84008789062</v>
      </c>
      <c r="C18655" s="3">
        <f>MAX(B$2:B18655)</f>
        <v>2480.90991210937</v>
      </c>
      <c r="D18655" s="3">
        <f>MIN(B$2:B18655)</f>
        <v>4.4000000953674299</v>
      </c>
      <c r="E18655" s="4">
        <f t="shared" si="873"/>
        <v>0.99391489444655823</v>
      </c>
      <c r="F18655" s="4" cm="1">
        <f t="array" ref="F18655">MIN(IF(L$5:L$11&gt;=E18655,L$5:L$11,1))</f>
        <v>1</v>
      </c>
      <c r="G18655" s="4" cm="1">
        <f t="array" ref="G18655">MAX(IF(L$5:L$11&lt;E18655,L$5:L$11,0))</f>
        <v>0.76393202250021031</v>
      </c>
      <c r="H18655" s="4">
        <f t="shared" si="874"/>
        <v>1.0043754544535544E-2</v>
      </c>
      <c r="I18655" s="4">
        <f t="shared" si="875"/>
        <v>0.93228160786676995</v>
      </c>
    </row>
    <row r="18656" spans="1:9" x14ac:dyDescent="0.25">
      <c r="A18656" s="2">
        <v>42962</v>
      </c>
      <c r="B18656" s="3">
        <v>2464.61010742187</v>
      </c>
      <c r="C18656" s="3">
        <f>MAX(B$2:B18656)</f>
        <v>2480.90991210937</v>
      </c>
      <c r="D18656" s="3">
        <f>MIN(B$2:B18656)</f>
        <v>4.4000000953674299</v>
      </c>
      <c r="E18656" s="4">
        <f t="shared" si="873"/>
        <v>0.99341823563538889</v>
      </c>
      <c r="F18656" s="4" cm="1">
        <f t="array" ref="F18656">MIN(IF(L$5:L$11&gt;=E18656,L$5:L$11,1))</f>
        <v>1</v>
      </c>
      <c r="G18656" s="4" cm="1">
        <f t="array" ref="G18656">MAX(IF(L$5:L$11&lt;E18656,L$5:L$11,0))</f>
        <v>0.76393202250021031</v>
      </c>
      <c r="H18656" s="4">
        <f t="shared" si="874"/>
        <v>-4.9880788084766259E-4</v>
      </c>
      <c r="I18656" s="4">
        <f t="shared" si="875"/>
        <v>0.97422307922535922</v>
      </c>
    </row>
    <row r="18657" spans="1:9" x14ac:dyDescent="0.25">
      <c r="A18657" s="2">
        <v>42963</v>
      </c>
      <c r="B18657" s="3">
        <v>2468.11010742187</v>
      </c>
      <c r="C18657" s="3">
        <f>MAX(B$2:B18657)</f>
        <v>2480.90991210937</v>
      </c>
      <c r="D18657" s="3">
        <f>MIN(B$2:B18657)</f>
        <v>4.4000000953674299</v>
      </c>
      <c r="E18657" s="4">
        <f t="shared" si="873"/>
        <v>0.99483151485669175</v>
      </c>
      <c r="F18657" s="4" cm="1">
        <f t="array" ref="F18657">MIN(IF(L$5:L$11&gt;=E18657,L$5:L$11,1))</f>
        <v>1</v>
      </c>
      <c r="G18657" s="4" cm="1">
        <f t="array" ref="G18657">MAX(IF(L$5:L$11&lt;E18657,L$5:L$11,0))</f>
        <v>0.76393202250021031</v>
      </c>
      <c r="H18657" s="4">
        <f t="shared" si="874"/>
        <v>1.4201029158569245E-3</v>
      </c>
      <c r="I18657" s="4">
        <f t="shared" si="875"/>
        <v>0.9721191987396216</v>
      </c>
    </row>
    <row r="18658" spans="1:9" x14ac:dyDescent="0.25">
      <c r="A18658" s="2">
        <v>42964</v>
      </c>
      <c r="B18658" s="3">
        <v>2430.01000976562</v>
      </c>
      <c r="C18658" s="3">
        <f>MAX(B$2:B18658)</f>
        <v>2480.90991210937</v>
      </c>
      <c r="D18658" s="3">
        <f>MIN(B$2:B18658)</f>
        <v>4.4000000953674299</v>
      </c>
      <c r="E18658" s="4">
        <f t="shared" si="873"/>
        <v>0.97944692161463787</v>
      </c>
      <c r="F18658" s="4" cm="1">
        <f t="array" ref="F18658">MIN(IF(L$5:L$11&gt;=E18658,L$5:L$11,1))</f>
        <v>1</v>
      </c>
      <c r="G18658" s="4" cm="1">
        <f t="array" ref="G18658">MAX(IF(L$5:L$11&lt;E18658,L$5:L$11,0))</f>
        <v>0.76393202250021031</v>
      </c>
      <c r="H18658" s="4">
        <f t="shared" si="874"/>
        <v>-1.5436952160958639E-2</v>
      </c>
      <c r="I18658" s="4">
        <f t="shared" si="875"/>
        <v>0.9781059455922485</v>
      </c>
    </row>
    <row r="18659" spans="1:9" x14ac:dyDescent="0.25">
      <c r="A18659" s="2">
        <v>42965</v>
      </c>
      <c r="B18659" s="3">
        <v>2425.55004882812</v>
      </c>
      <c r="C18659" s="3">
        <f>MAX(B$2:B18659)</f>
        <v>2480.90991210937</v>
      </c>
      <c r="D18659" s="3">
        <f>MIN(B$2:B18659)</f>
        <v>4.4000000953674299</v>
      </c>
      <c r="E18659" s="4">
        <f t="shared" si="873"/>
        <v>0.97764601586584043</v>
      </c>
      <c r="F18659" s="4" cm="1">
        <f t="array" ref="F18659">MIN(IF(L$5:L$11&gt;=E18659,L$5:L$11,1))</f>
        <v>1</v>
      </c>
      <c r="G18659" s="4" cm="1">
        <f t="array" ref="G18659">MAX(IF(L$5:L$11&lt;E18659,L$5:L$11,0))</f>
        <v>0.76393202250021031</v>
      </c>
      <c r="H18659" s="4">
        <f t="shared" si="874"/>
        <v>-1.8353673110713675E-3</v>
      </c>
      <c r="I18659" s="4">
        <f t="shared" si="875"/>
        <v>0.91293576281272437</v>
      </c>
    </row>
    <row r="18660" spans="1:9" x14ac:dyDescent="0.25">
      <c r="A18660" s="2">
        <v>42968</v>
      </c>
      <c r="B18660" s="3">
        <v>2428.3701171875</v>
      </c>
      <c r="C18660" s="3">
        <f>MAX(B$2:B18660)</f>
        <v>2480.90991210937</v>
      </c>
      <c r="D18660" s="3">
        <f>MIN(B$2:B18660)</f>
        <v>4.4000000953674299</v>
      </c>
      <c r="E18660" s="4">
        <f t="shared" si="873"/>
        <v>0.97878474272725913</v>
      </c>
      <c r="F18660" s="4" cm="1">
        <f t="array" ref="F18660">MIN(IF(L$5:L$11&gt;=E18660,L$5:L$11,1))</f>
        <v>1</v>
      </c>
      <c r="G18660" s="4" cm="1">
        <f t="array" ref="G18660">MAX(IF(L$5:L$11&lt;E18660,L$5:L$11,0))</f>
        <v>0.76393202250021031</v>
      </c>
      <c r="H18660" s="4">
        <f t="shared" si="874"/>
        <v>1.1626510699058734E-3</v>
      </c>
      <c r="I18660" s="4">
        <f t="shared" si="875"/>
        <v>0.90530700363974825</v>
      </c>
    </row>
    <row r="18661" spans="1:9" x14ac:dyDescent="0.25">
      <c r="A18661" s="2">
        <v>42969</v>
      </c>
      <c r="B18661" s="3">
        <v>2452.51000976562</v>
      </c>
      <c r="C18661" s="3">
        <f>MAX(B$2:B18661)</f>
        <v>2480.90991210937</v>
      </c>
      <c r="D18661" s="3">
        <f>MIN(B$2:B18661)</f>
        <v>4.4000000953674299</v>
      </c>
      <c r="E18661" s="4">
        <f t="shared" si="873"/>
        <v>0.9885322880372992</v>
      </c>
      <c r="F18661" s="4" cm="1">
        <f t="array" ref="F18661">MIN(IF(L$5:L$11&gt;=E18661,L$5:L$11,1))</f>
        <v>1</v>
      </c>
      <c r="G18661" s="4" cm="1">
        <f t="array" ref="G18661">MAX(IF(L$5:L$11&lt;E18661,L$5:L$11,0))</f>
        <v>0.76393202250021031</v>
      </c>
      <c r="H18661" s="4">
        <f t="shared" si="874"/>
        <v>9.9407797877526516E-3</v>
      </c>
      <c r="I18661" s="4">
        <f t="shared" si="875"/>
        <v>0.91013072803252282</v>
      </c>
    </row>
    <row r="18662" spans="1:9" x14ac:dyDescent="0.25">
      <c r="A18662" s="2">
        <v>42970</v>
      </c>
      <c r="B18662" s="3">
        <v>2444.0400390625</v>
      </c>
      <c r="C18662" s="3">
        <f>MAX(B$2:B18662)</f>
        <v>2480.90991210937</v>
      </c>
      <c r="D18662" s="3">
        <f>MIN(B$2:B18662)</f>
        <v>4.4000000953674299</v>
      </c>
      <c r="E18662" s="4">
        <f t="shared" si="873"/>
        <v>0.98511216415165248</v>
      </c>
      <c r="F18662" s="4" cm="1">
        <f t="array" ref="F18662">MIN(IF(L$5:L$11&gt;=E18662,L$5:L$11,1))</f>
        <v>1</v>
      </c>
      <c r="G18662" s="4" cm="1">
        <f t="array" ref="G18662">MAX(IF(L$5:L$11&lt;E18662,L$5:L$11,0))</f>
        <v>0.76393202250021031</v>
      </c>
      <c r="H18662" s="4">
        <f t="shared" si="874"/>
        <v>-3.4535927149710322E-3</v>
      </c>
      <c r="I18662" s="4">
        <f t="shared" si="875"/>
        <v>0.95142199257961191</v>
      </c>
    </row>
    <row r="18663" spans="1:9" x14ac:dyDescent="0.25">
      <c r="A18663" s="2">
        <v>42971</v>
      </c>
      <c r="B18663" s="3">
        <v>2438.96997070312</v>
      </c>
      <c r="C18663" s="3">
        <f>MAX(B$2:B18663)</f>
        <v>2480.90991210937</v>
      </c>
      <c r="D18663" s="3">
        <f>MIN(B$2:B18663)</f>
        <v>4.4000000953674299</v>
      </c>
      <c r="E18663" s="4">
        <f t="shared" si="873"/>
        <v>0.9830649006479677</v>
      </c>
      <c r="F18663" s="4" cm="1">
        <f t="array" ref="F18663">MIN(IF(L$5:L$11&gt;=E18663,L$5:L$11,1))</f>
        <v>1</v>
      </c>
      <c r="G18663" s="4" cm="1">
        <f t="array" ref="G18663">MAX(IF(L$5:L$11&lt;E18663,L$5:L$11,0))</f>
        <v>0.76393202250021031</v>
      </c>
      <c r="H18663" s="4">
        <f t="shared" si="874"/>
        <v>-2.0744620703205818E-3</v>
      </c>
      <c r="I18663" s="4">
        <f t="shared" si="875"/>
        <v>0.93693411530854165</v>
      </c>
    </row>
    <row r="18664" spans="1:9" x14ac:dyDescent="0.25">
      <c r="A18664" s="2">
        <v>42972</v>
      </c>
      <c r="B18664" s="3">
        <v>2443.05004882812</v>
      </c>
      <c r="C18664" s="3">
        <f>MAX(B$2:B18664)</f>
        <v>2480.90991210937</v>
      </c>
      <c r="D18664" s="3">
        <f>MIN(B$2:B18664)</f>
        <v>4.4000000953674299</v>
      </c>
      <c r="E18664" s="4">
        <f t="shared" si="873"/>
        <v>0.98471241197235482</v>
      </c>
      <c r="F18664" s="4" cm="1">
        <f t="array" ref="F18664">MIN(IF(L$5:L$11&gt;=E18664,L$5:L$11,1))</f>
        <v>1</v>
      </c>
      <c r="G18664" s="4" cm="1">
        <f t="array" ref="G18664">MAX(IF(L$5:L$11&lt;E18664,L$5:L$11,0))</f>
        <v>0.76393202250021031</v>
      </c>
      <c r="H18664" s="4">
        <f t="shared" si="874"/>
        <v>1.6728693563305974E-3</v>
      </c>
      <c r="I18664" s="4">
        <f t="shared" si="875"/>
        <v>0.92826176793907855</v>
      </c>
    </row>
    <row r="18665" spans="1:9" x14ac:dyDescent="0.25">
      <c r="A18665" s="2">
        <v>42975</v>
      </c>
      <c r="B18665" s="3">
        <v>2444.23999023437</v>
      </c>
      <c r="C18665" s="3">
        <f>MAX(B$2:B18665)</f>
        <v>2480.90991210937</v>
      </c>
      <c r="D18665" s="3">
        <f>MIN(B$2:B18665)</f>
        <v>4.4000000953674299</v>
      </c>
      <c r="E18665" s="4">
        <f t="shared" si="873"/>
        <v>0.98519290324778941</v>
      </c>
      <c r="F18665" s="4" cm="1">
        <f t="array" ref="F18665">MIN(IF(L$5:L$11&gt;=E18665,L$5:L$11,1))</f>
        <v>1</v>
      </c>
      <c r="G18665" s="4" cm="1">
        <f t="array" ref="G18665">MAX(IF(L$5:L$11&lt;E18665,L$5:L$11,0))</f>
        <v>0.76393202250021031</v>
      </c>
      <c r="H18665" s="4">
        <f t="shared" si="874"/>
        <v>4.8707205438569545E-4</v>
      </c>
      <c r="I18665" s="4">
        <f t="shared" si="875"/>
        <v>0.93524073790288309</v>
      </c>
    </row>
    <row r="18666" spans="1:9" x14ac:dyDescent="0.25">
      <c r="A18666" s="2">
        <v>42976</v>
      </c>
      <c r="B18666" s="3">
        <v>2446.30004882812</v>
      </c>
      <c r="C18666" s="3">
        <f>MAX(B$2:B18666)</f>
        <v>2480.90991210937</v>
      </c>
      <c r="D18666" s="3">
        <f>MIN(B$2:B18666)</f>
        <v>4.4000000953674299</v>
      </c>
      <c r="E18666" s="4">
        <f t="shared" si="873"/>
        <v>0.98602474267785034</v>
      </c>
      <c r="F18666" s="4" cm="1">
        <f t="array" ref="F18666">MIN(IF(L$5:L$11&gt;=E18666,L$5:L$11,1))</f>
        <v>1</v>
      </c>
      <c r="G18666" s="4" cm="1">
        <f t="array" ref="G18666">MAX(IF(L$5:L$11&lt;E18666,L$5:L$11,0))</f>
        <v>0.76393202250021031</v>
      </c>
      <c r="H18666" s="4">
        <f t="shared" si="874"/>
        <v>8.4282173681016204E-4</v>
      </c>
      <c r="I18666" s="4">
        <f t="shared" si="875"/>
        <v>0.93727613160821954</v>
      </c>
    </row>
    <row r="18667" spans="1:9" x14ac:dyDescent="0.25">
      <c r="A18667" s="2">
        <v>42977</v>
      </c>
      <c r="B18667" s="3">
        <v>2457.59008789062</v>
      </c>
      <c r="C18667" s="3">
        <f>MAX(B$2:B18667)</f>
        <v>2480.90991210937</v>
      </c>
      <c r="D18667" s="3">
        <f>MIN(B$2:B18667)</f>
        <v>4.4000000953674299</v>
      </c>
      <c r="E18667" s="4">
        <f t="shared" si="873"/>
        <v>0.99058359342491575</v>
      </c>
      <c r="F18667" s="4" cm="1">
        <f t="array" ref="F18667">MIN(IF(L$5:L$11&gt;=E18667,L$5:L$11,1))</f>
        <v>1</v>
      </c>
      <c r="G18667" s="4" cm="1">
        <f t="array" ref="G18667">MAX(IF(L$5:L$11&lt;E18667,L$5:L$11,0))</f>
        <v>0.76393202250021031</v>
      </c>
      <c r="H18667" s="4">
        <f t="shared" si="874"/>
        <v>4.6151489339618657E-3</v>
      </c>
      <c r="I18667" s="4">
        <f t="shared" si="875"/>
        <v>0.94079985998032234</v>
      </c>
    </row>
    <row r="18668" spans="1:9" x14ac:dyDescent="0.25">
      <c r="A18668" s="2">
        <v>42978</v>
      </c>
      <c r="B18668" s="3">
        <v>2471.64990234375</v>
      </c>
      <c r="C18668" s="3">
        <f>MAX(B$2:B18668)</f>
        <v>2480.90991210937</v>
      </c>
      <c r="D18668" s="3">
        <f>MIN(B$2:B18668)</f>
        <v>4.4000000953674299</v>
      </c>
      <c r="E18668" s="4">
        <f t="shared" si="873"/>
        <v>0.99626086303119643</v>
      </c>
      <c r="F18668" s="4" cm="1">
        <f t="array" ref="F18668">MIN(IF(L$5:L$11&gt;=E18668,L$5:L$11,1))</f>
        <v>1</v>
      </c>
      <c r="G18668" s="4" cm="1">
        <f t="array" ref="G18668">MAX(IF(L$5:L$11&lt;E18668,L$5:L$11,0))</f>
        <v>0.76393202250021031</v>
      </c>
      <c r="H18668" s="4">
        <f t="shared" si="874"/>
        <v>5.7209762207324211E-3</v>
      </c>
      <c r="I18668" s="4">
        <f t="shared" si="875"/>
        <v>0.96011146164416716</v>
      </c>
    </row>
    <row r="18669" spans="1:9" x14ac:dyDescent="0.25">
      <c r="A18669" s="2">
        <v>42979</v>
      </c>
      <c r="B18669" s="3">
        <v>2476.55004882812</v>
      </c>
      <c r="C18669" s="3">
        <f>MAX(B$2:B18669)</f>
        <v>2480.90991210937</v>
      </c>
      <c r="D18669" s="3">
        <f>MIN(B$2:B18669)</f>
        <v>4.4000000953674299</v>
      </c>
      <c r="E18669" s="4">
        <f t="shared" si="873"/>
        <v>0.99823951309053938</v>
      </c>
      <c r="F18669" s="4" cm="1">
        <f t="array" ref="F18669">MIN(IF(L$5:L$11&gt;=E18669,L$5:L$11,1))</f>
        <v>1</v>
      </c>
      <c r="G18669" s="4" cm="1">
        <f t="array" ref="G18669">MAX(IF(L$5:L$11&lt;E18669,L$5:L$11,0))</f>
        <v>0.76393202250021031</v>
      </c>
      <c r="H18669" s="4">
        <f t="shared" si="874"/>
        <v>1.9825406825308978E-3</v>
      </c>
      <c r="I18669" s="4">
        <f t="shared" si="875"/>
        <v>0.98416076162296562</v>
      </c>
    </row>
    <row r="18670" spans="1:9" x14ac:dyDescent="0.25">
      <c r="A18670" s="2">
        <v>42983</v>
      </c>
      <c r="B18670" s="3">
        <v>2457.85009765625</v>
      </c>
      <c r="C18670" s="3">
        <f>MAX(B$2:B18670)</f>
        <v>2480.90991210937</v>
      </c>
      <c r="D18670" s="3">
        <f>MIN(B$2:B18670)</f>
        <v>4.4000000953674299</v>
      </c>
      <c r="E18670" s="4">
        <f t="shared" si="873"/>
        <v>0.99068858382465885</v>
      </c>
      <c r="F18670" s="4" cm="1">
        <f t="array" ref="F18670">MIN(IF(L$5:L$11&gt;=E18670,L$5:L$11,1))</f>
        <v>1</v>
      </c>
      <c r="G18670" s="4" cm="1">
        <f t="array" ref="G18670">MAX(IF(L$5:L$11&lt;E18670,L$5:L$11,0))</f>
        <v>0.76393202250021031</v>
      </c>
      <c r="H18670" s="4">
        <f t="shared" si="874"/>
        <v>-7.5508068898986203E-3</v>
      </c>
      <c r="I18670" s="4">
        <f t="shared" si="875"/>
        <v>0.9925424577780263</v>
      </c>
    </row>
    <row r="18671" spans="1:9" x14ac:dyDescent="0.25">
      <c r="A18671" s="2">
        <v>42984</v>
      </c>
      <c r="B18671" s="3">
        <v>2465.5400390625</v>
      </c>
      <c r="C18671" s="3">
        <f>MAX(B$2:B18671)</f>
        <v>2480.90991210937</v>
      </c>
      <c r="D18671" s="3">
        <f>MIN(B$2:B18671)</f>
        <v>4.4000000953674299</v>
      </c>
      <c r="E18671" s="4">
        <f t="shared" si="873"/>
        <v>0.99379373651108449</v>
      </c>
      <c r="F18671" s="4" cm="1">
        <f t="array" ref="F18671">MIN(IF(L$5:L$11&gt;=E18671,L$5:L$11,1))</f>
        <v>1</v>
      </c>
      <c r="G18671" s="4" cm="1">
        <f t="array" ref="G18671">MAX(IF(L$5:L$11&lt;E18671,L$5:L$11,0))</f>
        <v>0.76393202250021031</v>
      </c>
      <c r="H18671" s="4">
        <f t="shared" si="874"/>
        <v>3.1287267736885838E-3</v>
      </c>
      <c r="I18671" s="4">
        <f t="shared" si="875"/>
        <v>0.96055620811446385</v>
      </c>
    </row>
    <row r="18672" spans="1:9" x14ac:dyDescent="0.25">
      <c r="A18672" s="2">
        <v>42985</v>
      </c>
      <c r="B18672" s="3">
        <v>2465.10009765625</v>
      </c>
      <c r="C18672" s="3">
        <f>MAX(B$2:B18672)</f>
        <v>2480.90991210937</v>
      </c>
      <c r="D18672" s="3">
        <f>MIN(B$2:B18672)</f>
        <v>4.4000000953674299</v>
      </c>
      <c r="E18672" s="4">
        <f t="shared" si="873"/>
        <v>0.99361609078307189</v>
      </c>
      <c r="F18672" s="4" cm="1">
        <f t="array" ref="F18672">MIN(IF(L$5:L$11&gt;=E18672,L$5:L$11,1))</f>
        <v>1</v>
      </c>
      <c r="G18672" s="4" cm="1">
        <f t="array" ref="G18672">MAX(IF(L$5:L$11&lt;E18672,L$5:L$11,0))</f>
        <v>0.76393202250021031</v>
      </c>
      <c r="H18672" s="4">
        <f t="shared" si="874"/>
        <v>-1.7843612323464875E-4</v>
      </c>
      <c r="I18672" s="4">
        <f t="shared" si="875"/>
        <v>0.97370984597467891</v>
      </c>
    </row>
    <row r="18673" spans="1:9" x14ac:dyDescent="0.25">
      <c r="A18673" s="2">
        <v>42986</v>
      </c>
      <c r="B18673" s="3">
        <v>2461.42993164062</v>
      </c>
      <c r="C18673" s="3">
        <f>MAX(B$2:B18673)</f>
        <v>2480.90991210937</v>
      </c>
      <c r="D18673" s="3">
        <f>MIN(B$2:B18673)</f>
        <v>4.4000000953674299</v>
      </c>
      <c r="E18673" s="4">
        <f t="shared" si="873"/>
        <v>0.99213409953489418</v>
      </c>
      <c r="F18673" s="4" cm="1">
        <f t="array" ref="F18673">MIN(IF(L$5:L$11&gt;=E18673,L$5:L$11,1))</f>
        <v>1</v>
      </c>
      <c r="G18673" s="4" cm="1">
        <f t="array" ref="G18673">MAX(IF(L$5:L$11&lt;E18673,L$5:L$11,0))</f>
        <v>0.76393202250021031</v>
      </c>
      <c r="H18673" s="4">
        <f t="shared" si="874"/>
        <v>-1.4888507039204635E-3</v>
      </c>
      <c r="I18673" s="4">
        <f t="shared" si="875"/>
        <v>0.97295732659490508</v>
      </c>
    </row>
    <row r="18674" spans="1:9" x14ac:dyDescent="0.25">
      <c r="A18674" s="2">
        <v>42989</v>
      </c>
      <c r="B18674" s="3">
        <v>2488.11010742187</v>
      </c>
      <c r="C18674" s="3">
        <f>MAX(B$2:B18674)</f>
        <v>2488.11010742187</v>
      </c>
      <c r="D18674" s="3">
        <f>MIN(B$2:B18674)</f>
        <v>4.4000000953674299</v>
      </c>
      <c r="E18674" s="4">
        <f t="shared" si="873"/>
        <v>1</v>
      </c>
      <c r="F18674" s="4" cm="1">
        <f t="array" ref="F18674">MIN(IF(L$5:L$11&gt;=E18674,L$5:L$11,1))</f>
        <v>1</v>
      </c>
      <c r="G18674" s="4" cm="1">
        <f t="array" ref="G18674">MAX(IF(L$5:L$11&lt;E18674,L$5:L$11,0))</f>
        <v>0.76393202250021031</v>
      </c>
      <c r="H18674" s="4">
        <f t="shared" si="874"/>
        <v>1.083929931877714E-2</v>
      </c>
      <c r="I18674" s="4">
        <f t="shared" si="875"/>
        <v>0.96667951092556448</v>
      </c>
    </row>
    <row r="18675" spans="1:9" x14ac:dyDescent="0.25">
      <c r="A18675" s="2">
        <v>42990</v>
      </c>
      <c r="B18675" s="3">
        <v>2496.47998046875</v>
      </c>
      <c r="C18675" s="3">
        <f>MAX(B$2:B18675)</f>
        <v>2496.47998046875</v>
      </c>
      <c r="D18675" s="3">
        <f>MIN(B$2:B18675)</f>
        <v>4.4000000953674299</v>
      </c>
      <c r="E18675" s="4">
        <f t="shared" si="873"/>
        <v>1</v>
      </c>
      <c r="F18675" s="4" cm="1">
        <f t="array" ref="F18675">MIN(IF(L$5:L$11&gt;=E18675,L$5:L$11,1))</f>
        <v>1</v>
      </c>
      <c r="G18675" s="4" cm="1">
        <f t="array" ref="G18675">MAX(IF(L$5:L$11&lt;E18675,L$5:L$11,0))</f>
        <v>0.76393202250021031</v>
      </c>
      <c r="H18675" s="4">
        <f t="shared" si="874"/>
        <v>3.3639480109475262E-3</v>
      </c>
      <c r="I18675" s="4">
        <f t="shared" si="875"/>
        <v>1</v>
      </c>
    </row>
    <row r="18676" spans="1:9" x14ac:dyDescent="0.25">
      <c r="A18676" s="2">
        <v>42991</v>
      </c>
      <c r="B18676" s="3">
        <v>2498.3701171875</v>
      </c>
      <c r="C18676" s="3">
        <f>MAX(B$2:B18676)</f>
        <v>2498.3701171875</v>
      </c>
      <c r="D18676" s="3">
        <f>MIN(B$2:B18676)</f>
        <v>4.4000000953674299</v>
      </c>
      <c r="E18676" s="4">
        <f t="shared" si="873"/>
        <v>1</v>
      </c>
      <c r="F18676" s="4" cm="1">
        <f t="array" ref="F18676">MIN(IF(L$5:L$11&gt;=E18676,L$5:L$11,1))</f>
        <v>1</v>
      </c>
      <c r="G18676" s="4" cm="1">
        <f t="array" ref="G18676">MAX(IF(L$5:L$11&lt;E18676,L$5:L$11,0))</f>
        <v>0.76393202250021031</v>
      </c>
      <c r="H18676" s="4">
        <f t="shared" si="874"/>
        <v>7.5712071938793812E-4</v>
      </c>
      <c r="I18676" s="4">
        <f t="shared" si="875"/>
        <v>1</v>
      </c>
    </row>
    <row r="18677" spans="1:9" x14ac:dyDescent="0.25">
      <c r="A18677" s="2">
        <v>42992</v>
      </c>
      <c r="B18677" s="3">
        <v>2495.6201171875</v>
      </c>
      <c r="C18677" s="3">
        <f>MAX(B$2:B18677)</f>
        <v>2498.3701171875</v>
      </c>
      <c r="D18677" s="3">
        <f>MIN(B$2:B18677)</f>
        <v>4.4000000953674299</v>
      </c>
      <c r="E18677" s="4">
        <f t="shared" si="873"/>
        <v>0.99889734043677858</v>
      </c>
      <c r="F18677" s="4" cm="1">
        <f t="array" ref="F18677">MIN(IF(L$5:L$11&gt;=E18677,L$5:L$11,1))</f>
        <v>1</v>
      </c>
      <c r="G18677" s="4" cm="1">
        <f t="array" ref="G18677">MAX(IF(L$5:L$11&lt;E18677,L$5:L$11,0))</f>
        <v>0.76393202250021031</v>
      </c>
      <c r="H18677" s="4">
        <f t="shared" si="874"/>
        <v>-1.1007176162897148E-3</v>
      </c>
      <c r="I18677" s="4">
        <f t="shared" si="875"/>
        <v>1</v>
      </c>
    </row>
    <row r="18678" spans="1:9" x14ac:dyDescent="0.25">
      <c r="A18678" s="2">
        <v>42993</v>
      </c>
      <c r="B18678" s="3">
        <v>2500.22998046875</v>
      </c>
      <c r="C18678" s="3">
        <f>MAX(B$2:B18678)</f>
        <v>2500.22998046875</v>
      </c>
      <c r="D18678" s="3">
        <f>MIN(B$2:B18678)</f>
        <v>4.4000000953674299</v>
      </c>
      <c r="E18678" s="4">
        <f t="shared" si="873"/>
        <v>1</v>
      </c>
      <c r="F18678" s="4" cm="1">
        <f t="array" ref="F18678">MIN(IF(L$5:L$11&gt;=E18678,L$5:L$11,1))</f>
        <v>1</v>
      </c>
      <c r="G18678" s="4" cm="1">
        <f t="array" ref="G18678">MAX(IF(L$5:L$11&lt;E18678,L$5:L$11,0))</f>
        <v>0.76393202250021031</v>
      </c>
      <c r="H18678" s="4">
        <f t="shared" si="874"/>
        <v>1.8471814878802117E-3</v>
      </c>
      <c r="I18678" s="4">
        <f t="shared" si="875"/>
        <v>0.99532905913415382</v>
      </c>
    </row>
    <row r="18679" spans="1:9" x14ac:dyDescent="0.25">
      <c r="A18679" s="2">
        <v>42996</v>
      </c>
      <c r="B18679" s="3">
        <v>2503.8701171875</v>
      </c>
      <c r="C18679" s="3">
        <f>MAX(B$2:B18679)</f>
        <v>2503.8701171875</v>
      </c>
      <c r="D18679" s="3">
        <f>MIN(B$2:B18679)</f>
        <v>4.4000000953674299</v>
      </c>
      <c r="E18679" s="4">
        <f t="shared" si="873"/>
        <v>1</v>
      </c>
      <c r="F18679" s="4" cm="1">
        <f t="array" ref="F18679">MIN(IF(L$5:L$11&gt;=E18679,L$5:L$11,1))</f>
        <v>1</v>
      </c>
      <c r="G18679" s="4" cm="1">
        <f t="array" ref="G18679">MAX(IF(L$5:L$11&lt;E18679,L$5:L$11,0))</f>
        <v>0.76393202250021031</v>
      </c>
      <c r="H18679" s="4">
        <f t="shared" si="874"/>
        <v>1.4559207541648966E-3</v>
      </c>
      <c r="I18679" s="4">
        <f t="shared" si="875"/>
        <v>1</v>
      </c>
    </row>
    <row r="18680" spans="1:9" x14ac:dyDescent="0.25">
      <c r="A18680" s="2">
        <v>42997</v>
      </c>
      <c r="B18680" s="3">
        <v>2506.64990234375</v>
      </c>
      <c r="C18680" s="3">
        <f>MAX(B$2:B18680)</f>
        <v>2506.64990234375</v>
      </c>
      <c r="D18680" s="3">
        <f>MIN(B$2:B18680)</f>
        <v>4.4000000953674299</v>
      </c>
      <c r="E18680" s="4">
        <f t="shared" si="873"/>
        <v>1</v>
      </c>
      <c r="F18680" s="4" cm="1">
        <f t="array" ref="F18680">MIN(IF(L$5:L$11&gt;=E18680,L$5:L$11,1))</f>
        <v>1</v>
      </c>
      <c r="G18680" s="4" cm="1">
        <f t="array" ref="G18680">MAX(IF(L$5:L$11&lt;E18680,L$5:L$11,0))</f>
        <v>0.76393202250021031</v>
      </c>
      <c r="H18680" s="4">
        <f t="shared" si="874"/>
        <v>1.1101954279371107E-3</v>
      </c>
      <c r="I18680" s="4">
        <f t="shared" si="875"/>
        <v>1</v>
      </c>
    </row>
    <row r="18681" spans="1:9" x14ac:dyDescent="0.25">
      <c r="A18681" s="2">
        <v>42998</v>
      </c>
      <c r="B18681" s="3">
        <v>2508.23999023437</v>
      </c>
      <c r="C18681" s="3">
        <f>MAX(B$2:B18681)</f>
        <v>2508.23999023437</v>
      </c>
      <c r="D18681" s="3">
        <f>MIN(B$2:B18681)</f>
        <v>4.4000000953674299</v>
      </c>
      <c r="E18681" s="4">
        <f t="shared" si="873"/>
        <v>1</v>
      </c>
      <c r="F18681" s="4" cm="1">
        <f t="array" ref="F18681">MIN(IF(L$5:L$11&gt;=E18681,L$5:L$11,1))</f>
        <v>1</v>
      </c>
      <c r="G18681" s="4" cm="1">
        <f t="array" ref="G18681">MAX(IF(L$5:L$11&lt;E18681,L$5:L$11,0))</f>
        <v>0.76393202250021031</v>
      </c>
      <c r="H18681" s="4">
        <f t="shared" si="874"/>
        <v>6.3434781583704414E-4</v>
      </c>
      <c r="I18681" s="4">
        <f t="shared" si="875"/>
        <v>1</v>
      </c>
    </row>
    <row r="18682" spans="1:9" x14ac:dyDescent="0.25">
      <c r="A18682" s="2">
        <v>42999</v>
      </c>
      <c r="B18682" s="3">
        <v>2500.60009765625</v>
      </c>
      <c r="C18682" s="3">
        <f>MAX(B$2:B18682)</f>
        <v>2508.23999023437</v>
      </c>
      <c r="D18682" s="3">
        <f>MIN(B$2:B18682)</f>
        <v>4.4000000953674299</v>
      </c>
      <c r="E18682" s="4">
        <f t="shared" si="873"/>
        <v>0.99694872970788528</v>
      </c>
      <c r="F18682" s="4" cm="1">
        <f t="array" ref="F18682">MIN(IF(L$5:L$11&gt;=E18682,L$5:L$11,1))</f>
        <v>1</v>
      </c>
      <c r="G18682" s="4" cm="1">
        <f t="array" ref="G18682">MAX(IF(L$5:L$11&lt;E18682,L$5:L$11,0))</f>
        <v>0.76393202250021031</v>
      </c>
      <c r="H18682" s="4">
        <f t="shared" si="874"/>
        <v>-3.045917698412115E-3</v>
      </c>
      <c r="I18682" s="4">
        <f t="shared" si="875"/>
        <v>1</v>
      </c>
    </row>
    <row r="18683" spans="1:9" x14ac:dyDescent="0.25">
      <c r="A18683" s="2">
        <v>43000</v>
      </c>
      <c r="B18683" s="3">
        <v>2502.21997070312</v>
      </c>
      <c r="C18683" s="3">
        <f>MAX(B$2:B18683)</f>
        <v>2508.23999023437</v>
      </c>
      <c r="D18683" s="3">
        <f>MIN(B$2:B18683)</f>
        <v>4.4000000953674299</v>
      </c>
      <c r="E18683" s="4">
        <f t="shared" si="873"/>
        <v>0.99759568520554076</v>
      </c>
      <c r="F18683" s="4" cm="1">
        <f t="array" ref="F18683">MIN(IF(L$5:L$11&gt;=E18683,L$5:L$11,1))</f>
        <v>1</v>
      </c>
      <c r="G18683" s="4" cm="1">
        <f t="array" ref="G18683">MAX(IF(L$5:L$11&lt;E18683,L$5:L$11,0))</f>
        <v>0.76393202250021031</v>
      </c>
      <c r="H18683" s="4">
        <f t="shared" si="874"/>
        <v>6.477937229500963E-4</v>
      </c>
      <c r="I18683" s="4">
        <f t="shared" si="875"/>
        <v>0.98707461162487642</v>
      </c>
    </row>
    <row r="18684" spans="1:9" x14ac:dyDescent="0.25">
      <c r="A18684" s="2">
        <v>43003</v>
      </c>
      <c r="B18684" s="3">
        <v>2496.65991210937</v>
      </c>
      <c r="C18684" s="3">
        <f>MAX(B$2:B18684)</f>
        <v>2508.23999023437</v>
      </c>
      <c r="D18684" s="3">
        <f>MIN(B$2:B18684)</f>
        <v>4.4000000953674299</v>
      </c>
      <c r="E18684" s="4">
        <f t="shared" si="873"/>
        <v>0.99537507262021274</v>
      </c>
      <c r="F18684" s="4" cm="1">
        <f t="array" ref="F18684">MIN(IF(L$5:L$11&gt;=E18684,L$5:L$11,1))</f>
        <v>1</v>
      </c>
      <c r="G18684" s="4" cm="1">
        <f t="array" ref="G18684">MAX(IF(L$5:L$11&lt;E18684,L$5:L$11,0))</f>
        <v>0.76393202250021031</v>
      </c>
      <c r="H18684" s="4">
        <f t="shared" si="874"/>
        <v>-2.2220502828884658E-3</v>
      </c>
      <c r="I18684" s="4">
        <f t="shared" si="875"/>
        <v>0.9898151590913622</v>
      </c>
    </row>
    <row r="18685" spans="1:9" x14ac:dyDescent="0.25">
      <c r="A18685" s="2">
        <v>43004</v>
      </c>
      <c r="B18685" s="3">
        <v>2496.84008789062</v>
      </c>
      <c r="C18685" s="3">
        <f>MAX(B$2:B18685)</f>
        <v>2508.23999023437</v>
      </c>
      <c r="D18685" s="3">
        <f>MIN(B$2:B18685)</f>
        <v>4.4000000953674299</v>
      </c>
      <c r="E18685" s="4">
        <f t="shared" si="873"/>
        <v>0.99544703240277066</v>
      </c>
      <c r="F18685" s="4" cm="1">
        <f t="array" ref="F18685">MIN(IF(L$5:L$11&gt;=E18685,L$5:L$11,1))</f>
        <v>1</v>
      </c>
      <c r="G18685" s="4" cm="1">
        <f t="array" ref="G18685">MAX(IF(L$5:L$11&lt;E18685,L$5:L$11,0))</f>
        <v>0.76393202250021031</v>
      </c>
      <c r="H18685" s="4">
        <f t="shared" si="874"/>
        <v>7.2166729788047945E-5</v>
      </c>
      <c r="I18685" s="4">
        <f t="shared" si="875"/>
        <v>0.98040849322822121</v>
      </c>
    </row>
    <row r="18686" spans="1:9" x14ac:dyDescent="0.25">
      <c r="A18686" s="2">
        <v>43005</v>
      </c>
      <c r="B18686" s="3">
        <v>2507.0400390625</v>
      </c>
      <c r="C18686" s="3">
        <f>MAX(B$2:B18686)</f>
        <v>2508.23999023437</v>
      </c>
      <c r="D18686" s="3">
        <f>MIN(B$2:B18686)</f>
        <v>4.4000000953674299</v>
      </c>
      <c r="E18686" s="4">
        <f t="shared" si="873"/>
        <v>0.99952075564868526</v>
      </c>
      <c r="F18686" s="4" cm="1">
        <f t="array" ref="F18686">MIN(IF(L$5:L$11&gt;=E18686,L$5:L$11,1))</f>
        <v>1</v>
      </c>
      <c r="G18686" s="4" cm="1">
        <f t="array" ref="G18686">MAX(IF(L$5:L$11&lt;E18686,L$5:L$11,0))</f>
        <v>0.76393202250021031</v>
      </c>
      <c r="H18686" s="4">
        <f t="shared" si="874"/>
        <v>4.0851439470828144E-3</v>
      </c>
      <c r="I18686" s="4">
        <f t="shared" si="875"/>
        <v>0.98071331975878262</v>
      </c>
    </row>
    <row r="18687" spans="1:9" x14ac:dyDescent="0.25">
      <c r="A18687" s="2">
        <v>43006</v>
      </c>
      <c r="B18687" s="3">
        <v>2510.06005859375</v>
      </c>
      <c r="C18687" s="3">
        <f>MAX(B$2:B18687)</f>
        <v>2510.06005859375</v>
      </c>
      <c r="D18687" s="3">
        <f>MIN(B$2:B18687)</f>
        <v>4.4000000953674299</v>
      </c>
      <c r="E18687" s="4">
        <f t="shared" si="873"/>
        <v>1</v>
      </c>
      <c r="F18687" s="4" cm="1">
        <f t="array" ref="F18687">MIN(IF(L$5:L$11&gt;=E18687,L$5:L$11,1))</f>
        <v>1</v>
      </c>
      <c r="G18687" s="4" cm="1">
        <f t="array" ref="G18687">MAX(IF(L$5:L$11&lt;E18687,L$5:L$11,0))</f>
        <v>0.76393202250021031</v>
      </c>
      <c r="H18687" s="4">
        <f t="shared" si="874"/>
        <v>1.204615596159142E-3</v>
      </c>
      <c r="I18687" s="4">
        <f t="shared" si="875"/>
        <v>0.997969888349998</v>
      </c>
    </row>
    <row r="18688" spans="1:9" x14ac:dyDescent="0.25">
      <c r="A18688" s="2">
        <v>43007</v>
      </c>
      <c r="B18688" s="3">
        <v>2519.36010742187</v>
      </c>
      <c r="C18688" s="3">
        <f>MAX(B$2:B18688)</f>
        <v>2519.36010742187</v>
      </c>
      <c r="D18688" s="3">
        <f>MIN(B$2:B18688)</f>
        <v>4.4000000953674299</v>
      </c>
      <c r="E18688" s="4">
        <f t="shared" si="873"/>
        <v>1</v>
      </c>
      <c r="F18688" s="4" cm="1">
        <f t="array" ref="F18688">MIN(IF(L$5:L$11&gt;=E18688,L$5:L$11,1))</f>
        <v>1</v>
      </c>
      <c r="G18688" s="4" cm="1">
        <f t="array" ref="G18688">MAX(IF(L$5:L$11&lt;E18688,L$5:L$11,0))</f>
        <v>0.76393202250021031</v>
      </c>
      <c r="H18688" s="4">
        <f t="shared" si="874"/>
        <v>3.7051100814418092E-3</v>
      </c>
      <c r="I18688" s="4">
        <f t="shared" si="875"/>
        <v>1</v>
      </c>
    </row>
    <row r="18689" spans="1:9" x14ac:dyDescent="0.25">
      <c r="A18689" s="2">
        <v>43010</v>
      </c>
      <c r="B18689" s="3">
        <v>2529.1201171875</v>
      </c>
      <c r="C18689" s="3">
        <f>MAX(B$2:B18689)</f>
        <v>2529.1201171875</v>
      </c>
      <c r="D18689" s="3">
        <f>MIN(B$2:B18689)</f>
        <v>4.4000000953674299</v>
      </c>
      <c r="E18689" s="4">
        <f t="shared" si="873"/>
        <v>1</v>
      </c>
      <c r="F18689" s="4" cm="1">
        <f t="array" ref="F18689">MIN(IF(L$5:L$11&gt;=E18689,L$5:L$11,1))</f>
        <v>1</v>
      </c>
      <c r="G18689" s="4" cm="1">
        <f t="array" ref="G18689">MAX(IF(L$5:L$11&lt;E18689,L$5:L$11,0))</f>
        <v>0.76393202250021031</v>
      </c>
      <c r="H18689" s="4">
        <f t="shared" si="874"/>
        <v>3.8740034570197146E-3</v>
      </c>
      <c r="I18689" s="4">
        <f t="shared" si="875"/>
        <v>1</v>
      </c>
    </row>
    <row r="18690" spans="1:9" x14ac:dyDescent="0.25">
      <c r="A18690" s="2">
        <v>43011</v>
      </c>
      <c r="B18690" s="3">
        <v>2534.580078125</v>
      </c>
      <c r="C18690" s="3">
        <f>MAX(B$2:B18690)</f>
        <v>2534.580078125</v>
      </c>
      <c r="D18690" s="3">
        <f>MIN(B$2:B18690)</f>
        <v>4.4000000953674299</v>
      </c>
      <c r="E18690" s="4">
        <f t="shared" si="873"/>
        <v>1</v>
      </c>
      <c r="F18690" s="4" cm="1">
        <f t="array" ref="F18690">MIN(IF(L$5:L$11&gt;=E18690,L$5:L$11,1))</f>
        <v>1</v>
      </c>
      <c r="G18690" s="4" cm="1">
        <f t="array" ref="G18690">MAX(IF(L$5:L$11&lt;E18690,L$5:L$11,0))</f>
        <v>0.76393202250021031</v>
      </c>
      <c r="H18690" s="4">
        <f t="shared" si="874"/>
        <v>2.1588381272976687E-3</v>
      </c>
      <c r="I18690" s="4">
        <f t="shared" si="875"/>
        <v>1</v>
      </c>
    </row>
    <row r="18691" spans="1:9" x14ac:dyDescent="0.25">
      <c r="A18691" s="2">
        <v>43012</v>
      </c>
      <c r="B18691" s="3">
        <v>2537.73999023437</v>
      </c>
      <c r="C18691" s="3">
        <f>MAX(B$2:B18691)</f>
        <v>2537.73999023437</v>
      </c>
      <c r="D18691" s="3">
        <f>MIN(B$2:B18691)</f>
        <v>4.4000000953674299</v>
      </c>
      <c r="E18691" s="4">
        <f t="shared" si="873"/>
        <v>1</v>
      </c>
      <c r="F18691" s="4" cm="1">
        <f t="array" ref="F18691">MIN(IF(L$5:L$11&gt;=E18691,L$5:L$11,1))</f>
        <v>1</v>
      </c>
      <c r="G18691" s="4" cm="1">
        <f t="array" ref="G18691">MAX(IF(L$5:L$11&lt;E18691,L$5:L$11,0))</f>
        <v>0.76393202250021031</v>
      </c>
      <c r="H18691" s="4">
        <f t="shared" si="874"/>
        <v>1.2467201713775022E-3</v>
      </c>
      <c r="I18691" s="4">
        <f t="shared" si="875"/>
        <v>1</v>
      </c>
    </row>
    <row r="18692" spans="1:9" x14ac:dyDescent="0.25">
      <c r="A18692" s="2">
        <v>43013</v>
      </c>
      <c r="B18692" s="3">
        <v>2552.07006835937</v>
      </c>
      <c r="C18692" s="3">
        <f>MAX(B$2:B18692)</f>
        <v>2552.07006835937</v>
      </c>
      <c r="D18692" s="3">
        <f>MIN(B$2:B18692)</f>
        <v>4.4000000953674299</v>
      </c>
      <c r="E18692" s="4">
        <f t="shared" ref="E18692:E18755" si="876">(B18692-D18692)/(C18692-D18692)</f>
        <v>1</v>
      </c>
      <c r="F18692" s="4" cm="1">
        <f t="array" ref="F18692">MIN(IF(L$5:L$11&gt;=E18692,L$5:L$11,1))</f>
        <v>1</v>
      </c>
      <c r="G18692" s="4" cm="1">
        <f t="array" ref="G18692">MAX(IF(L$5:L$11&lt;E18692,L$5:L$11,0))</f>
        <v>0.76393202250021031</v>
      </c>
      <c r="H18692" s="4">
        <f t="shared" si="874"/>
        <v>5.6467873699215243E-3</v>
      </c>
      <c r="I18692" s="4">
        <f t="shared" si="875"/>
        <v>1</v>
      </c>
    </row>
    <row r="18693" spans="1:9" x14ac:dyDescent="0.25">
      <c r="A18693" s="2">
        <v>43014</v>
      </c>
      <c r="B18693" s="3">
        <v>2549.330078125</v>
      </c>
      <c r="C18693" s="3">
        <f>MAX(B$2:B18693)</f>
        <v>2552.07006835937</v>
      </c>
      <c r="D18693" s="3">
        <f>MIN(B$2:B18693)</f>
        <v>4.4000000953674299</v>
      </c>
      <c r="E18693" s="4">
        <f t="shared" si="876"/>
        <v>0.9989245113531372</v>
      </c>
      <c r="F18693" s="4" cm="1">
        <f t="array" ref="F18693">MIN(IF(L$5:L$11&gt;=E18693,L$5:L$11,1))</f>
        <v>1</v>
      </c>
      <c r="G18693" s="4" cm="1">
        <f t="array" ref="G18693">MAX(IF(L$5:L$11&lt;E18693,L$5:L$11,0))</f>
        <v>0.76393202250021031</v>
      </c>
      <c r="H18693" s="4">
        <f t="shared" ref="H18693:H18756" si="877">B18693/B18692-1</f>
        <v>-1.0736344069626202E-3</v>
      </c>
      <c r="I18693" s="4">
        <f t="shared" ref="I18693:I18756" si="878">IF(E18692=0,0,(E18692-G18692)/(F18692-G18692))</f>
        <v>1</v>
      </c>
    </row>
    <row r="18694" spans="1:9" x14ac:dyDescent="0.25">
      <c r="A18694" s="2">
        <v>43017</v>
      </c>
      <c r="B18694" s="3">
        <v>2544.72998046875</v>
      </c>
      <c r="C18694" s="3">
        <f>MAX(B$2:B18694)</f>
        <v>2552.07006835937</v>
      </c>
      <c r="D18694" s="3">
        <f>MIN(B$2:B18694)</f>
        <v>4.4000000953674299</v>
      </c>
      <c r="E18694" s="4">
        <f t="shared" si="876"/>
        <v>0.99711890170471662</v>
      </c>
      <c r="F18694" s="4" cm="1">
        <f t="array" ref="F18694">MIN(IF(L$5:L$11&gt;=E18694,L$5:L$11,1))</f>
        <v>1</v>
      </c>
      <c r="G18694" s="4" cm="1">
        <f t="array" ref="G18694">MAX(IF(L$5:L$11&lt;E18694,L$5:L$11,0))</f>
        <v>0.76393202250021031</v>
      </c>
      <c r="H18694" s="4">
        <f t="shared" si="877"/>
        <v>-1.8044339160793177E-3</v>
      </c>
      <c r="I18694" s="4">
        <f t="shared" si="878"/>
        <v>0.99544415698285993</v>
      </c>
    </row>
    <row r="18695" spans="1:9" x14ac:dyDescent="0.25">
      <c r="A18695" s="2">
        <v>43018</v>
      </c>
      <c r="B18695" s="3">
        <v>2550.63989257812</v>
      </c>
      <c r="C18695" s="3">
        <f>MAX(B$2:B18695)</f>
        <v>2552.07006835937</v>
      </c>
      <c r="D18695" s="3">
        <f>MIN(B$2:B18695)</f>
        <v>4.4000000953674299</v>
      </c>
      <c r="E18695" s="4">
        <f t="shared" si="876"/>
        <v>0.99943863383290266</v>
      </c>
      <c r="F18695" s="4" cm="1">
        <f t="array" ref="F18695">MIN(IF(L$5:L$11&gt;=E18695,L$5:L$11,1))</f>
        <v>1</v>
      </c>
      <c r="G18695" s="4" cm="1">
        <f t="array" ref="G18695">MAX(IF(L$5:L$11&lt;E18695,L$5:L$11,0))</f>
        <v>0.76393202250021031</v>
      </c>
      <c r="H18695" s="4">
        <f t="shared" si="877"/>
        <v>2.3224122617053755E-3</v>
      </c>
      <c r="I18695" s="4">
        <f t="shared" si="878"/>
        <v>0.98779547177132088</v>
      </c>
    </row>
    <row r="18696" spans="1:9" x14ac:dyDescent="0.25">
      <c r="A18696" s="2">
        <v>43019</v>
      </c>
      <c r="B18696" s="3">
        <v>2555.23999023437</v>
      </c>
      <c r="C18696" s="3">
        <f>MAX(B$2:B18696)</f>
        <v>2555.23999023437</v>
      </c>
      <c r="D18696" s="3">
        <f>MIN(B$2:B18696)</f>
        <v>4.4000000953674299</v>
      </c>
      <c r="E18696" s="4">
        <f t="shared" si="876"/>
        <v>1</v>
      </c>
      <c r="F18696" s="4" cm="1">
        <f t="array" ref="F18696">MIN(IF(L$5:L$11&gt;=E18696,L$5:L$11,1))</f>
        <v>1</v>
      </c>
      <c r="G18696" s="4" cm="1">
        <f t="array" ref="G18696">MAX(IF(L$5:L$11&lt;E18696,L$5:L$11,0))</f>
        <v>0.76393202250021031</v>
      </c>
      <c r="H18696" s="4">
        <f t="shared" si="877"/>
        <v>1.8035072962026E-3</v>
      </c>
      <c r="I18696" s="4">
        <f t="shared" si="878"/>
        <v>0.99762201475590717</v>
      </c>
    </row>
    <row r="18697" spans="1:9" x14ac:dyDescent="0.25">
      <c r="A18697" s="2">
        <v>43020</v>
      </c>
      <c r="B18697" s="3">
        <v>2550.92993164062</v>
      </c>
      <c r="C18697" s="3">
        <f>MAX(B$2:B18697)</f>
        <v>2555.23999023437</v>
      </c>
      <c r="D18697" s="3">
        <f>MIN(B$2:B18697)</f>
        <v>4.4000000953674299</v>
      </c>
      <c r="E18697" s="4">
        <f t="shared" si="876"/>
        <v>0.99831033753178888</v>
      </c>
      <c r="F18697" s="4" cm="1">
        <f t="array" ref="F18697">MIN(IF(L$5:L$11&gt;=E18697,L$5:L$11,1))</f>
        <v>1</v>
      </c>
      <c r="G18697" s="4" cm="1">
        <f t="array" ref="G18697">MAX(IF(L$5:L$11&lt;E18697,L$5:L$11,0))</f>
        <v>0.76393202250021031</v>
      </c>
      <c r="H18697" s="4">
        <f t="shared" si="877"/>
        <v>-1.6867529508860502E-3</v>
      </c>
      <c r="I18697" s="4">
        <f t="shared" si="878"/>
        <v>1</v>
      </c>
    </row>
    <row r="18698" spans="1:9" x14ac:dyDescent="0.25">
      <c r="A18698" s="2">
        <v>43021</v>
      </c>
      <c r="B18698" s="3">
        <v>2553.169921875</v>
      </c>
      <c r="C18698" s="3">
        <f>MAX(B$2:B18698)</f>
        <v>2555.23999023437</v>
      </c>
      <c r="D18698" s="3">
        <f>MIN(B$2:B18698)</f>
        <v>4.4000000953674299</v>
      </c>
      <c r="E18698" s="4">
        <f t="shared" si="876"/>
        <v>0.99918847580899917</v>
      </c>
      <c r="F18698" s="4" cm="1">
        <f t="array" ref="F18698">MIN(IF(L$5:L$11&gt;=E18698,L$5:L$11,1))</f>
        <v>1</v>
      </c>
      <c r="G18698" s="4" cm="1">
        <f t="array" ref="G18698">MAX(IF(L$5:L$11&lt;E18698,L$5:L$11,0))</f>
        <v>0.76393202250021031</v>
      </c>
      <c r="H18698" s="4">
        <f t="shared" si="877"/>
        <v>8.7810731553084054E-4</v>
      </c>
      <c r="I18698" s="4">
        <f t="shared" si="878"/>
        <v>0.9928424749256276</v>
      </c>
    </row>
    <row r="18699" spans="1:9" x14ac:dyDescent="0.25">
      <c r="A18699" s="2">
        <v>43024</v>
      </c>
      <c r="B18699" s="3">
        <v>2557.63989257812</v>
      </c>
      <c r="C18699" s="3">
        <f>MAX(B$2:B18699)</f>
        <v>2557.63989257812</v>
      </c>
      <c r="D18699" s="3">
        <f>MIN(B$2:B18699)</f>
        <v>4.4000000953674299</v>
      </c>
      <c r="E18699" s="4">
        <f t="shared" si="876"/>
        <v>1</v>
      </c>
      <c r="F18699" s="4" cm="1">
        <f t="array" ref="F18699">MIN(IF(L$5:L$11&gt;=E18699,L$5:L$11,1))</f>
        <v>1</v>
      </c>
      <c r="G18699" s="4" cm="1">
        <f t="array" ref="G18699">MAX(IF(L$5:L$11&lt;E18699,L$5:L$11,0))</f>
        <v>0.76393202250021031</v>
      </c>
      <c r="H18699" s="4">
        <f t="shared" si="877"/>
        <v>1.7507533144669463E-3</v>
      </c>
      <c r="I18699" s="4">
        <f t="shared" si="878"/>
        <v>0.99656232836153491</v>
      </c>
    </row>
    <row r="18700" spans="1:9" x14ac:dyDescent="0.25">
      <c r="A18700" s="2">
        <v>43025</v>
      </c>
      <c r="B18700" s="3">
        <v>2559.36010742187</v>
      </c>
      <c r="C18700" s="3">
        <f>MAX(B$2:B18700)</f>
        <v>2559.36010742187</v>
      </c>
      <c r="D18700" s="3">
        <f>MIN(B$2:B18700)</f>
        <v>4.4000000953674299</v>
      </c>
      <c r="E18700" s="4">
        <f t="shared" si="876"/>
        <v>1</v>
      </c>
      <c r="F18700" s="4" cm="1">
        <f t="array" ref="F18700">MIN(IF(L$5:L$11&gt;=E18700,L$5:L$11,1))</f>
        <v>1</v>
      </c>
      <c r="G18700" s="4" cm="1">
        <f t="array" ref="G18700">MAX(IF(L$5:L$11&lt;E18700,L$5:L$11,0))</f>
        <v>0.76393202250021031</v>
      </c>
      <c r="H18700" s="4">
        <f t="shared" si="877"/>
        <v>6.7257898531436489E-4</v>
      </c>
      <c r="I18700" s="4">
        <f t="shared" si="878"/>
        <v>1</v>
      </c>
    </row>
    <row r="18701" spans="1:9" x14ac:dyDescent="0.25">
      <c r="A18701" s="2">
        <v>43026</v>
      </c>
      <c r="B18701" s="3">
        <v>2561.26000976562</v>
      </c>
      <c r="C18701" s="3">
        <f>MAX(B$2:B18701)</f>
        <v>2561.26000976562</v>
      </c>
      <c r="D18701" s="3">
        <f>MIN(B$2:B18701)</f>
        <v>4.4000000953674299</v>
      </c>
      <c r="E18701" s="4">
        <f t="shared" si="876"/>
        <v>1</v>
      </c>
      <c r="F18701" s="4" cm="1">
        <f t="array" ref="F18701">MIN(IF(L$5:L$11&gt;=E18701,L$5:L$11,1))</f>
        <v>1</v>
      </c>
      <c r="G18701" s="4" cm="1">
        <f t="array" ref="G18701">MAX(IF(L$5:L$11&lt;E18701,L$5:L$11,0))</f>
        <v>0.76393202250021031</v>
      </c>
      <c r="H18701" s="4">
        <f t="shared" si="877"/>
        <v>7.4233490560415838E-4</v>
      </c>
      <c r="I18701" s="4">
        <f t="shared" si="878"/>
        <v>1</v>
      </c>
    </row>
    <row r="18702" spans="1:9" x14ac:dyDescent="0.25">
      <c r="A18702" s="2">
        <v>43027</v>
      </c>
      <c r="B18702" s="3">
        <v>2562.10009765625</v>
      </c>
      <c r="C18702" s="3">
        <f>MAX(B$2:B18702)</f>
        <v>2562.10009765625</v>
      </c>
      <c r="D18702" s="3">
        <f>MIN(B$2:B18702)</f>
        <v>4.4000000953674299</v>
      </c>
      <c r="E18702" s="4">
        <f t="shared" si="876"/>
        <v>1</v>
      </c>
      <c r="F18702" s="4" cm="1">
        <f t="array" ref="F18702">MIN(IF(L$5:L$11&gt;=E18702,L$5:L$11,1))</f>
        <v>1</v>
      </c>
      <c r="G18702" s="4" cm="1">
        <f t="array" ref="G18702">MAX(IF(L$5:L$11&lt;E18702,L$5:L$11,0))</f>
        <v>0.76393202250021031</v>
      </c>
      <c r="H18702" s="4">
        <f t="shared" si="877"/>
        <v>3.2799789456250394E-4</v>
      </c>
      <c r="I18702" s="4">
        <f t="shared" si="878"/>
        <v>1</v>
      </c>
    </row>
    <row r="18703" spans="1:9" x14ac:dyDescent="0.25">
      <c r="A18703" s="2">
        <v>43028</v>
      </c>
      <c r="B18703" s="3">
        <v>2575.2099609375</v>
      </c>
      <c r="C18703" s="3">
        <f>MAX(B$2:B18703)</f>
        <v>2575.2099609375</v>
      </c>
      <c r="D18703" s="3">
        <f>MIN(B$2:B18703)</f>
        <v>4.4000000953674299</v>
      </c>
      <c r="E18703" s="4">
        <f t="shared" si="876"/>
        <v>1</v>
      </c>
      <c r="F18703" s="4" cm="1">
        <f t="array" ref="F18703">MIN(IF(L$5:L$11&gt;=E18703,L$5:L$11,1))</f>
        <v>1</v>
      </c>
      <c r="G18703" s="4" cm="1">
        <f t="array" ref="G18703">MAX(IF(L$5:L$11&lt;E18703,L$5:L$11,0))</f>
        <v>0.76393202250021031</v>
      </c>
      <c r="H18703" s="4">
        <f t="shared" si="877"/>
        <v>5.1168427389869375E-3</v>
      </c>
      <c r="I18703" s="4">
        <f t="shared" si="878"/>
        <v>1</v>
      </c>
    </row>
    <row r="18704" spans="1:9" x14ac:dyDescent="0.25">
      <c r="A18704" s="2">
        <v>43031</v>
      </c>
      <c r="B18704" s="3">
        <v>2564.97998046875</v>
      </c>
      <c r="C18704" s="3">
        <f>MAX(B$2:B18704)</f>
        <v>2575.2099609375</v>
      </c>
      <c r="D18704" s="3">
        <f>MIN(B$2:B18704)</f>
        <v>4.4000000953674299</v>
      </c>
      <c r="E18704" s="4">
        <f t="shared" si="876"/>
        <v>0.99602071696291428</v>
      </c>
      <c r="F18704" s="4" cm="1">
        <f t="array" ref="F18704">MIN(IF(L$5:L$11&gt;=E18704,L$5:L$11,1))</f>
        <v>1</v>
      </c>
      <c r="G18704" s="4" cm="1">
        <f t="array" ref="G18704">MAX(IF(L$5:L$11&lt;E18704,L$5:L$11,0))</f>
        <v>0.76393202250021031</v>
      </c>
      <c r="H18704" s="4">
        <f t="shared" si="877"/>
        <v>-3.9724840397191707E-3</v>
      </c>
      <c r="I18704" s="4">
        <f t="shared" si="878"/>
        <v>1</v>
      </c>
    </row>
    <row r="18705" spans="1:9" x14ac:dyDescent="0.25">
      <c r="A18705" s="2">
        <v>43032</v>
      </c>
      <c r="B18705" s="3">
        <v>2569.1298828125</v>
      </c>
      <c r="C18705" s="3">
        <f>MAX(B$2:B18705)</f>
        <v>2575.2099609375</v>
      </c>
      <c r="D18705" s="3">
        <f>MIN(B$2:B18705)</f>
        <v>4.4000000953674299</v>
      </c>
      <c r="E18705" s="4">
        <f t="shared" si="876"/>
        <v>0.997634956213174</v>
      </c>
      <c r="F18705" s="4" cm="1">
        <f t="array" ref="F18705">MIN(IF(L$5:L$11&gt;=E18705,L$5:L$11,1))</f>
        <v>1</v>
      </c>
      <c r="G18705" s="4" cm="1">
        <f t="array" ref="G18705">MAX(IF(L$5:L$11&lt;E18705,L$5:L$11,0))</f>
        <v>0.76393202250021031</v>
      </c>
      <c r="H18705" s="4">
        <f t="shared" si="877"/>
        <v>1.617908278173541E-3</v>
      </c>
      <c r="I18705" s="4">
        <f t="shared" si="878"/>
        <v>0.98314348655319306</v>
      </c>
    </row>
    <row r="18706" spans="1:9" x14ac:dyDescent="0.25">
      <c r="A18706" s="2">
        <v>43033</v>
      </c>
      <c r="B18706" s="3">
        <v>2557.14990234375</v>
      </c>
      <c r="C18706" s="3">
        <f>MAX(B$2:B18706)</f>
        <v>2575.2099609375</v>
      </c>
      <c r="D18706" s="3">
        <f>MIN(B$2:B18706)</f>
        <v>4.4000000953674299</v>
      </c>
      <c r="E18706" s="4">
        <f t="shared" si="876"/>
        <v>0.9929749538593533</v>
      </c>
      <c r="F18706" s="4" cm="1">
        <f t="array" ref="F18706">MIN(IF(L$5:L$11&gt;=E18706,L$5:L$11,1))</f>
        <v>1</v>
      </c>
      <c r="G18706" s="4" cm="1">
        <f t="array" ref="G18706">MAX(IF(L$5:L$11&lt;E18706,L$5:L$11,0))</f>
        <v>0.76393202250021031</v>
      </c>
      <c r="H18706" s="4">
        <f t="shared" si="877"/>
        <v>-4.6630497542752281E-3</v>
      </c>
      <c r="I18706" s="4">
        <f t="shared" si="878"/>
        <v>0.98998151374924148</v>
      </c>
    </row>
    <row r="18707" spans="1:9" x14ac:dyDescent="0.25">
      <c r="A18707" s="2">
        <v>43034</v>
      </c>
      <c r="B18707" s="3">
        <v>2560.39990234375</v>
      </c>
      <c r="C18707" s="3">
        <f>MAX(B$2:B18707)</f>
        <v>2575.2099609375</v>
      </c>
      <c r="D18707" s="3">
        <f>MIN(B$2:B18707)</f>
        <v>4.4000000953674299</v>
      </c>
      <c r="E18707" s="4">
        <f t="shared" si="876"/>
        <v>0.9942391468761469</v>
      </c>
      <c r="F18707" s="4" cm="1">
        <f t="array" ref="F18707">MIN(IF(L$5:L$11&gt;=E18707,L$5:L$11,1))</f>
        <v>1</v>
      </c>
      <c r="G18707" s="4" cm="1">
        <f t="array" ref="G18707">MAX(IF(L$5:L$11&lt;E18707,L$5:L$11,0))</f>
        <v>0.76393202250021031</v>
      </c>
      <c r="H18707" s="4">
        <f t="shared" si="877"/>
        <v>1.2709462190783061E-3</v>
      </c>
      <c r="I18707" s="4">
        <f t="shared" si="878"/>
        <v>0.97024142700314808</v>
      </c>
    </row>
    <row r="18708" spans="1:9" x14ac:dyDescent="0.25">
      <c r="A18708" s="2">
        <v>43035</v>
      </c>
      <c r="B18708" s="3">
        <v>2581.07006835937</v>
      </c>
      <c r="C18708" s="3">
        <f>MAX(B$2:B18708)</f>
        <v>2581.07006835937</v>
      </c>
      <c r="D18708" s="3">
        <f>MIN(B$2:B18708)</f>
        <v>4.4000000953674299</v>
      </c>
      <c r="E18708" s="4">
        <f t="shared" si="876"/>
        <v>1</v>
      </c>
      <c r="F18708" s="4" cm="1">
        <f t="array" ref="F18708">MIN(IF(L$5:L$11&gt;=E18708,L$5:L$11,1))</f>
        <v>1</v>
      </c>
      <c r="G18708" s="4" cm="1">
        <f t="array" ref="G18708">MAX(IF(L$5:L$11&lt;E18708,L$5:L$11,0))</f>
        <v>0.76393202250021031</v>
      </c>
      <c r="H18708" s="4">
        <f t="shared" si="877"/>
        <v>8.0730224980476439E-3</v>
      </c>
      <c r="I18708" s="4">
        <f t="shared" si="878"/>
        <v>0.97559663455896628</v>
      </c>
    </row>
    <row r="18709" spans="1:9" x14ac:dyDescent="0.25">
      <c r="A18709" s="2">
        <v>43038</v>
      </c>
      <c r="B18709" s="3">
        <v>2572.830078125</v>
      </c>
      <c r="C18709" s="3">
        <f>MAX(B$2:B18709)</f>
        <v>2581.07006835937</v>
      </c>
      <c r="D18709" s="3">
        <f>MIN(B$2:B18709)</f>
        <v>4.4000000953674299</v>
      </c>
      <c r="E18709" s="4">
        <f t="shared" si="876"/>
        <v>0.99680207786947217</v>
      </c>
      <c r="F18709" s="4" cm="1">
        <f t="array" ref="F18709">MIN(IF(L$5:L$11&gt;=E18709,L$5:L$11,1))</f>
        <v>1</v>
      </c>
      <c r="G18709" s="4" cm="1">
        <f t="array" ref="G18709">MAX(IF(L$5:L$11&lt;E18709,L$5:L$11,0))</f>
        <v>0.76393202250021031</v>
      </c>
      <c r="H18709" s="4">
        <f t="shared" si="877"/>
        <v>-3.1924705707845336E-3</v>
      </c>
      <c r="I18709" s="4">
        <f t="shared" si="878"/>
        <v>1</v>
      </c>
    </row>
    <row r="18710" spans="1:9" x14ac:dyDescent="0.25">
      <c r="A18710" s="2">
        <v>43039</v>
      </c>
      <c r="B18710" s="3">
        <v>2575.26000976562</v>
      </c>
      <c r="C18710" s="3">
        <f>MAX(B$2:B18710)</f>
        <v>2581.07006835937</v>
      </c>
      <c r="D18710" s="3">
        <f>MIN(B$2:B18710)</f>
        <v>4.4000000953674299</v>
      </c>
      <c r="E18710" s="4">
        <f t="shared" si="876"/>
        <v>0.99774512900766354</v>
      </c>
      <c r="F18710" s="4" cm="1">
        <f t="array" ref="F18710">MIN(IF(L$5:L$11&gt;=E18710,L$5:L$11,1))</f>
        <v>1</v>
      </c>
      <c r="G18710" s="4" cm="1">
        <f t="array" ref="G18710">MAX(IF(L$5:L$11&lt;E18710,L$5:L$11,0))</f>
        <v>0.76393202250021031</v>
      </c>
      <c r="H18710" s="4">
        <f t="shared" si="877"/>
        <v>9.4445865713410626E-4</v>
      </c>
      <c r="I18710" s="4">
        <f t="shared" si="878"/>
        <v>0.98645338446833319</v>
      </c>
    </row>
    <row r="18711" spans="1:9" x14ac:dyDescent="0.25">
      <c r="A18711" s="2">
        <v>43040</v>
      </c>
      <c r="B18711" s="3">
        <v>2579.36010742187</v>
      </c>
      <c r="C18711" s="3">
        <f>MAX(B$2:B18711)</f>
        <v>2581.07006835937</v>
      </c>
      <c r="D18711" s="3">
        <f>MIN(B$2:B18711)</f>
        <v>4.4000000953674299</v>
      </c>
      <c r="E18711" s="4">
        <f t="shared" si="876"/>
        <v>0.99933636791199576</v>
      </c>
      <c r="F18711" s="4" cm="1">
        <f t="array" ref="F18711">MIN(IF(L$5:L$11&gt;=E18711,L$5:L$11,1))</f>
        <v>1</v>
      </c>
      <c r="G18711" s="4" cm="1">
        <f t="array" ref="G18711">MAX(IF(L$5:L$11&lt;E18711,L$5:L$11,0))</f>
        <v>0.76393202250021031</v>
      </c>
      <c r="H18711" s="4">
        <f t="shared" si="877"/>
        <v>1.5921101716727115E-3</v>
      </c>
      <c r="I18711" s="4">
        <f t="shared" si="878"/>
        <v>0.99044821319597032</v>
      </c>
    </row>
    <row r="18712" spans="1:9" x14ac:dyDescent="0.25">
      <c r="A18712" s="2">
        <v>43041</v>
      </c>
      <c r="B18712" s="3">
        <v>2579.85009765625</v>
      </c>
      <c r="C18712" s="3">
        <f>MAX(B$2:B18712)</f>
        <v>2581.07006835937</v>
      </c>
      <c r="D18712" s="3">
        <f>MIN(B$2:B18712)</f>
        <v>4.4000000953674299</v>
      </c>
      <c r="E18712" s="4">
        <f t="shared" si="876"/>
        <v>0.99952653204686703</v>
      </c>
      <c r="F18712" s="4" cm="1">
        <f t="array" ref="F18712">MIN(IF(L$5:L$11&gt;=E18712,L$5:L$11,1))</f>
        <v>1</v>
      </c>
      <c r="G18712" s="4" cm="1">
        <f t="array" ref="G18712">MAX(IF(L$5:L$11&lt;E18712,L$5:L$11,0))</f>
        <v>0.76393202250021031</v>
      </c>
      <c r="H18712" s="4">
        <f t="shared" si="877"/>
        <v>1.8996581088859266E-4</v>
      </c>
      <c r="I18712" s="4">
        <f t="shared" si="878"/>
        <v>0.9971888093631639</v>
      </c>
    </row>
    <row r="18713" spans="1:9" x14ac:dyDescent="0.25">
      <c r="A18713" s="2">
        <v>43042</v>
      </c>
      <c r="B18713" s="3">
        <v>2587.84008789062</v>
      </c>
      <c r="C18713" s="3">
        <f>MAX(B$2:B18713)</f>
        <v>2587.84008789062</v>
      </c>
      <c r="D18713" s="3">
        <f>MIN(B$2:B18713)</f>
        <v>4.4000000953674299</v>
      </c>
      <c r="E18713" s="4">
        <f t="shared" si="876"/>
        <v>1</v>
      </c>
      <c r="F18713" s="4" cm="1">
        <f t="array" ref="F18713">MIN(IF(L$5:L$11&gt;=E18713,L$5:L$11,1))</f>
        <v>1</v>
      </c>
      <c r="G18713" s="4" cm="1">
        <f t="array" ref="G18713">MAX(IF(L$5:L$11&lt;E18713,L$5:L$11,0))</f>
        <v>0.76393202250021031</v>
      </c>
      <c r="H18713" s="4">
        <f t="shared" si="877"/>
        <v>3.097075384972392E-3</v>
      </c>
      <c r="I18713" s="4">
        <f t="shared" si="878"/>
        <v>0.99799435756536103</v>
      </c>
    </row>
    <row r="18714" spans="1:9" x14ac:dyDescent="0.25">
      <c r="A18714" s="2">
        <v>43045</v>
      </c>
      <c r="B18714" s="3">
        <v>2591.1298828125</v>
      </c>
      <c r="C18714" s="3">
        <f>MAX(B$2:B18714)</f>
        <v>2591.1298828125</v>
      </c>
      <c r="D18714" s="3">
        <f>MIN(B$2:B18714)</f>
        <v>4.4000000953674299</v>
      </c>
      <c r="E18714" s="4">
        <f t="shared" si="876"/>
        <v>1</v>
      </c>
      <c r="F18714" s="4" cm="1">
        <f t="array" ref="F18714">MIN(IF(L$5:L$11&gt;=E18714,L$5:L$11,1))</f>
        <v>1</v>
      </c>
      <c r="G18714" s="4" cm="1">
        <f t="array" ref="G18714">MAX(IF(L$5:L$11&lt;E18714,L$5:L$11,0))</f>
        <v>0.76393202250021031</v>
      </c>
      <c r="H18714" s="4">
        <f t="shared" si="877"/>
        <v>1.2712512404742249E-3</v>
      </c>
      <c r="I18714" s="4">
        <f t="shared" si="878"/>
        <v>1</v>
      </c>
    </row>
    <row r="18715" spans="1:9" x14ac:dyDescent="0.25">
      <c r="A18715" s="2">
        <v>43046</v>
      </c>
      <c r="B18715" s="3">
        <v>2590.63989257812</v>
      </c>
      <c r="C18715" s="3">
        <f>MAX(B$2:B18715)</f>
        <v>2591.1298828125</v>
      </c>
      <c r="D18715" s="3">
        <f>MIN(B$2:B18715)</f>
        <v>4.4000000953674299</v>
      </c>
      <c r="E18715" s="4">
        <f t="shared" si="876"/>
        <v>0.99981057541506213</v>
      </c>
      <c r="F18715" s="4" cm="1">
        <f t="array" ref="F18715">MIN(IF(L$5:L$11&gt;=E18715,L$5:L$11,1))</f>
        <v>1</v>
      </c>
      <c r="G18715" s="4" cm="1">
        <f t="array" ref="G18715">MAX(IF(L$5:L$11&lt;E18715,L$5:L$11,0))</f>
        <v>0.76393202250021031</v>
      </c>
      <c r="H18715" s="4">
        <f t="shared" si="877"/>
        <v>-1.8910292287166452E-4</v>
      </c>
      <c r="I18715" s="4">
        <f t="shared" si="878"/>
        <v>1</v>
      </c>
    </row>
    <row r="18716" spans="1:9" x14ac:dyDescent="0.25">
      <c r="A18716" s="2">
        <v>43047</v>
      </c>
      <c r="B18716" s="3">
        <v>2594.3798828125</v>
      </c>
      <c r="C18716" s="3">
        <f>MAX(B$2:B18716)</f>
        <v>2594.3798828125</v>
      </c>
      <c r="D18716" s="3">
        <f>MIN(B$2:B18716)</f>
        <v>4.4000000953674299</v>
      </c>
      <c r="E18716" s="4">
        <f t="shared" si="876"/>
        <v>1</v>
      </c>
      <c r="F18716" s="4" cm="1">
        <f t="array" ref="F18716">MIN(IF(L$5:L$11&gt;=E18716,L$5:L$11,1))</f>
        <v>1</v>
      </c>
      <c r="G18716" s="4" cm="1">
        <f t="array" ref="G18716">MAX(IF(L$5:L$11&lt;E18716,L$5:L$11,0))</f>
        <v>0.76393202250021031</v>
      </c>
      <c r="H18716" s="4">
        <f t="shared" si="877"/>
        <v>1.4436550001004633E-3</v>
      </c>
      <c r="I18716" s="4">
        <f t="shared" si="878"/>
        <v>0.99919758458159347</v>
      </c>
    </row>
    <row r="18717" spans="1:9" x14ac:dyDescent="0.25">
      <c r="A18717" s="2">
        <v>43048</v>
      </c>
      <c r="B18717" s="3">
        <v>2584.6201171875</v>
      </c>
      <c r="C18717" s="3">
        <f>MAX(B$2:B18717)</f>
        <v>2594.3798828125</v>
      </c>
      <c r="D18717" s="3">
        <f>MIN(B$2:B18717)</f>
        <v>4.4000000953674299</v>
      </c>
      <c r="E18717" s="4">
        <f t="shared" si="876"/>
        <v>0.99623172145462335</v>
      </c>
      <c r="F18717" s="4" cm="1">
        <f t="array" ref="F18717">MIN(IF(L$5:L$11&gt;=E18717,L$5:L$11,1))</f>
        <v>1</v>
      </c>
      <c r="G18717" s="4" cm="1">
        <f t="array" ref="G18717">MAX(IF(L$5:L$11&lt;E18717,L$5:L$11,0))</f>
        <v>0.76393202250021031</v>
      </c>
      <c r="H18717" s="4">
        <f t="shared" si="877"/>
        <v>-3.7618876440020932E-3</v>
      </c>
      <c r="I18717" s="4">
        <f t="shared" si="878"/>
        <v>1</v>
      </c>
    </row>
    <row r="18718" spans="1:9" x14ac:dyDescent="0.25">
      <c r="A18718" s="2">
        <v>43049</v>
      </c>
      <c r="B18718" s="3">
        <v>2582.30004882812</v>
      </c>
      <c r="C18718" s="3">
        <f>MAX(B$2:B18718)</f>
        <v>2594.3798828125</v>
      </c>
      <c r="D18718" s="3">
        <f>MIN(B$2:B18718)</f>
        <v>4.4000000953674299</v>
      </c>
      <c r="E18718" s="4">
        <f t="shared" si="876"/>
        <v>0.99533593520745534</v>
      </c>
      <c r="F18718" s="4" cm="1">
        <f t="array" ref="F18718">MIN(IF(L$5:L$11&gt;=E18718,L$5:L$11,1))</f>
        <v>1</v>
      </c>
      <c r="G18718" s="4" cm="1">
        <f t="array" ref="G18718">MAX(IF(L$5:L$11&lt;E18718,L$5:L$11,0))</f>
        <v>0.76393202250021031</v>
      </c>
      <c r="H18718" s="4">
        <f t="shared" si="877"/>
        <v>-8.9764385255375334E-4</v>
      </c>
      <c r="I18718" s="4">
        <f t="shared" si="878"/>
        <v>0.98403731592363053</v>
      </c>
    </row>
    <row r="18719" spans="1:9" x14ac:dyDescent="0.25">
      <c r="A18719" s="2">
        <v>43052</v>
      </c>
      <c r="B18719" s="3">
        <v>2584.84008789062</v>
      </c>
      <c r="C18719" s="3">
        <f>MAX(B$2:B18719)</f>
        <v>2594.3798828125</v>
      </c>
      <c r="D18719" s="3">
        <f>MIN(B$2:B18719)</f>
        <v>4.4000000953674299</v>
      </c>
      <c r="E18719" s="4">
        <f t="shared" si="876"/>
        <v>0.99631665288771587</v>
      </c>
      <c r="F18719" s="4" cm="1">
        <f t="array" ref="F18719">MIN(IF(L$5:L$11&gt;=E18719,L$5:L$11,1))</f>
        <v>1</v>
      </c>
      <c r="G18719" s="4" cm="1">
        <f t="array" ref="G18719">MAX(IF(L$5:L$11&lt;E18719,L$5:L$11,0))</f>
        <v>0.76393202250021031</v>
      </c>
      <c r="H18719" s="4">
        <f t="shared" si="877"/>
        <v>9.8363436257242753E-4</v>
      </c>
      <c r="I18719" s="4">
        <f t="shared" si="878"/>
        <v>0.98024270448731732</v>
      </c>
    </row>
    <row r="18720" spans="1:9" x14ac:dyDescent="0.25">
      <c r="A18720" s="2">
        <v>43053</v>
      </c>
      <c r="B18720" s="3">
        <v>2578.8701171875</v>
      </c>
      <c r="C18720" s="3">
        <f>MAX(B$2:B18720)</f>
        <v>2594.3798828125</v>
      </c>
      <c r="D18720" s="3">
        <f>MIN(B$2:B18720)</f>
        <v>4.4000000953674299</v>
      </c>
      <c r="E18720" s="4">
        <f t="shared" si="876"/>
        <v>0.99401162699042711</v>
      </c>
      <c r="F18720" s="4" cm="1">
        <f t="array" ref="F18720">MIN(IF(L$5:L$11&gt;=E18720,L$5:L$11,1))</f>
        <v>1</v>
      </c>
      <c r="G18720" s="4" cm="1">
        <f t="array" ref="G18720">MAX(IF(L$5:L$11&lt;E18720,L$5:L$11,0))</f>
        <v>0.76393202250021031</v>
      </c>
      <c r="H18720" s="4">
        <f t="shared" si="877"/>
        <v>-2.3096092988839079E-3</v>
      </c>
      <c r="I18720" s="4">
        <f t="shared" si="878"/>
        <v>0.98439709124763686</v>
      </c>
    </row>
    <row r="18721" spans="1:9" x14ac:dyDescent="0.25">
      <c r="A18721" s="2">
        <v>43054</v>
      </c>
      <c r="B18721" s="3">
        <v>2564.6201171875</v>
      </c>
      <c r="C18721" s="3">
        <f>MAX(B$2:B18721)</f>
        <v>2594.3798828125</v>
      </c>
      <c r="D18721" s="3">
        <f>MIN(B$2:B18721)</f>
        <v>4.4000000953674299</v>
      </c>
      <c r="E18721" s="4">
        <f t="shared" si="876"/>
        <v>0.9885096537530712</v>
      </c>
      <c r="F18721" s="4" cm="1">
        <f t="array" ref="F18721">MIN(IF(L$5:L$11&gt;=E18721,L$5:L$11,1))</f>
        <v>1</v>
      </c>
      <c r="G18721" s="4" cm="1">
        <f t="array" ref="G18721">MAX(IF(L$5:L$11&lt;E18721,L$5:L$11,0))</f>
        <v>0.76393202250021031</v>
      </c>
      <c r="H18721" s="4">
        <f t="shared" si="877"/>
        <v>-5.5256757232663434E-3</v>
      </c>
      <c r="I18721" s="4">
        <f t="shared" si="878"/>
        <v>0.97463284485682422</v>
      </c>
    </row>
    <row r="18722" spans="1:9" x14ac:dyDescent="0.25">
      <c r="A18722" s="2">
        <v>43055</v>
      </c>
      <c r="B18722" s="3">
        <v>2585.63989257812</v>
      </c>
      <c r="C18722" s="3">
        <f>MAX(B$2:B18722)</f>
        <v>2594.3798828125</v>
      </c>
      <c r="D18722" s="3">
        <f>MIN(B$2:B18722)</f>
        <v>4.4000000953674299</v>
      </c>
      <c r="E18722" s="4">
        <f t="shared" si="876"/>
        <v>0.99662546018496057</v>
      </c>
      <c r="F18722" s="4" cm="1">
        <f t="array" ref="F18722">MIN(IF(L$5:L$11&gt;=E18722,L$5:L$11,1))</f>
        <v>1</v>
      </c>
      <c r="G18722" s="4" cm="1">
        <f t="array" ref="G18722">MAX(IF(L$5:L$11&lt;E18722,L$5:L$11,0))</f>
        <v>0.76393202250021031</v>
      </c>
      <c r="H18722" s="4">
        <f t="shared" si="877"/>
        <v>8.1960580632391977E-3</v>
      </c>
      <c r="I18722" s="4">
        <f t="shared" si="878"/>
        <v>0.95132611221300001</v>
      </c>
    </row>
    <row r="18723" spans="1:9" x14ac:dyDescent="0.25">
      <c r="A18723" s="2">
        <v>43056</v>
      </c>
      <c r="B18723" s="3">
        <v>2578.85009765625</v>
      </c>
      <c r="C18723" s="3">
        <f>MAX(B$2:B18723)</f>
        <v>2594.3798828125</v>
      </c>
      <c r="D18723" s="3">
        <f>MIN(B$2:B18723)</f>
        <v>4.4000000953674299</v>
      </c>
      <c r="E18723" s="4">
        <f t="shared" si="876"/>
        <v>0.99400389738164385</v>
      </c>
      <c r="F18723" s="4" cm="1">
        <f t="array" ref="F18723">MIN(IF(L$5:L$11&gt;=E18723,L$5:L$11,1))</f>
        <v>1</v>
      </c>
      <c r="G18723" s="4" cm="1">
        <f t="array" ref="G18723">MAX(IF(L$5:L$11&lt;E18723,L$5:L$11,0))</f>
        <v>0.76393202250021031</v>
      </c>
      <c r="H18723" s="4">
        <f t="shared" si="877"/>
        <v>-2.6259630899723163E-3</v>
      </c>
      <c r="I18723" s="4">
        <f t="shared" si="878"/>
        <v>0.98570521995071336</v>
      </c>
    </row>
    <row r="18724" spans="1:9" x14ac:dyDescent="0.25">
      <c r="A18724" s="2">
        <v>43059</v>
      </c>
      <c r="B18724" s="3">
        <v>2582.13989257812</v>
      </c>
      <c r="C18724" s="3">
        <f>MAX(B$2:B18724)</f>
        <v>2594.3798828125</v>
      </c>
      <c r="D18724" s="3">
        <f>MIN(B$2:B18724)</f>
        <v>4.4000000953674299</v>
      </c>
      <c r="E18724" s="4">
        <f t="shared" si="876"/>
        <v>0.99527409833718894</v>
      </c>
      <c r="F18724" s="4" cm="1">
        <f t="array" ref="F18724">MIN(IF(L$5:L$11&gt;=E18724,L$5:L$11,1))</f>
        <v>1</v>
      </c>
      <c r="G18724" s="4" cm="1">
        <f t="array" ref="G18724">MAX(IF(L$5:L$11&lt;E18724,L$5:L$11,0))</f>
        <v>0.76393202250021031</v>
      </c>
      <c r="H18724" s="4">
        <f t="shared" si="877"/>
        <v>1.2756828808544451E-3</v>
      </c>
      <c r="I18724" s="4">
        <f t="shared" si="878"/>
        <v>0.97460010170857891</v>
      </c>
    </row>
    <row r="18725" spans="1:9" x14ac:dyDescent="0.25">
      <c r="A18725" s="2">
        <v>43060</v>
      </c>
      <c r="B18725" s="3">
        <v>2599.03002929687</v>
      </c>
      <c r="C18725" s="3">
        <f>MAX(B$2:B18725)</f>
        <v>2599.03002929687</v>
      </c>
      <c r="D18725" s="3">
        <f>MIN(B$2:B18725)</f>
        <v>4.4000000953674299</v>
      </c>
      <c r="E18725" s="4">
        <f t="shared" si="876"/>
        <v>1</v>
      </c>
      <c r="F18725" s="4" cm="1">
        <f t="array" ref="F18725">MIN(IF(L$5:L$11&gt;=E18725,L$5:L$11,1))</f>
        <v>1</v>
      </c>
      <c r="G18725" s="4" cm="1">
        <f t="array" ref="G18725">MAX(IF(L$5:L$11&lt;E18725,L$5:L$11,0))</f>
        <v>0.76393202250021031</v>
      </c>
      <c r="H18725" s="4">
        <f t="shared" si="877"/>
        <v>6.5411392958598658E-3</v>
      </c>
      <c r="I18725" s="4">
        <f t="shared" si="878"/>
        <v>0.97998075930135309</v>
      </c>
    </row>
    <row r="18726" spans="1:9" x14ac:dyDescent="0.25">
      <c r="A18726" s="2">
        <v>43061</v>
      </c>
      <c r="B18726" s="3">
        <v>2597.080078125</v>
      </c>
      <c r="C18726" s="3">
        <f>MAX(B$2:B18726)</f>
        <v>2599.03002929687</v>
      </c>
      <c r="D18726" s="3">
        <f>MIN(B$2:B18726)</f>
        <v>4.4000000953674299</v>
      </c>
      <c r="E18726" s="4">
        <f t="shared" si="876"/>
        <v>0.9992484665829332</v>
      </c>
      <c r="F18726" s="4" cm="1">
        <f t="array" ref="F18726">MIN(IF(L$5:L$11&gt;=E18726,L$5:L$11,1))</f>
        <v>1</v>
      </c>
      <c r="G18726" s="4" cm="1">
        <f t="array" ref="G18726">MAX(IF(L$5:L$11&lt;E18726,L$5:L$11,0))</f>
        <v>0.76393202250021031</v>
      </c>
      <c r="H18726" s="4">
        <f t="shared" si="877"/>
        <v>-7.5026111660492223E-4</v>
      </c>
      <c r="I18726" s="4">
        <f t="shared" si="878"/>
        <v>1</v>
      </c>
    </row>
    <row r="18727" spans="1:9" x14ac:dyDescent="0.25">
      <c r="A18727" s="2">
        <v>43063</v>
      </c>
      <c r="B18727" s="3">
        <v>2602.419921875</v>
      </c>
      <c r="C18727" s="3">
        <f>MAX(B$2:B18727)</f>
        <v>2602.419921875</v>
      </c>
      <c r="D18727" s="3">
        <f>MIN(B$2:B18727)</f>
        <v>4.4000000953674299</v>
      </c>
      <c r="E18727" s="4">
        <f t="shared" si="876"/>
        <v>1</v>
      </c>
      <c r="F18727" s="4" cm="1">
        <f t="array" ref="F18727">MIN(IF(L$5:L$11&gt;=E18727,L$5:L$11,1))</f>
        <v>1</v>
      </c>
      <c r="G18727" s="4" cm="1">
        <f t="array" ref="G18727">MAX(IF(L$5:L$11&lt;E18727,L$5:L$11,0))</f>
        <v>0.76393202250021031</v>
      </c>
      <c r="H18727" s="4">
        <f t="shared" si="877"/>
        <v>2.0560951489239088E-3</v>
      </c>
      <c r="I18727" s="4">
        <f t="shared" si="878"/>
        <v>0.99681645335794233</v>
      </c>
    </row>
    <row r="18728" spans="1:9" x14ac:dyDescent="0.25">
      <c r="A18728" s="2">
        <v>43066</v>
      </c>
      <c r="B18728" s="3">
        <v>2601.419921875</v>
      </c>
      <c r="C18728" s="3">
        <f>MAX(B$2:B18728)</f>
        <v>2602.419921875</v>
      </c>
      <c r="D18728" s="3">
        <f>MIN(B$2:B18728)</f>
        <v>4.4000000953674299</v>
      </c>
      <c r="E18728" s="4">
        <f t="shared" si="876"/>
        <v>0.99961509148116345</v>
      </c>
      <c r="F18728" s="4" cm="1">
        <f t="array" ref="F18728">MIN(IF(L$5:L$11&gt;=E18728,L$5:L$11,1))</f>
        <v>1</v>
      </c>
      <c r="G18728" s="4" cm="1">
        <f t="array" ref="G18728">MAX(IF(L$5:L$11&lt;E18728,L$5:L$11,0))</f>
        <v>0.76393202250021031</v>
      </c>
      <c r="H18728" s="4">
        <f t="shared" si="877"/>
        <v>-3.8425774087968989E-4</v>
      </c>
      <c r="I18728" s="4">
        <f t="shared" si="878"/>
        <v>1</v>
      </c>
    </row>
    <row r="18729" spans="1:9" x14ac:dyDescent="0.25">
      <c r="A18729" s="2">
        <v>43067</v>
      </c>
      <c r="B18729" s="3">
        <v>2627.0400390625</v>
      </c>
      <c r="C18729" s="3">
        <f>MAX(B$2:B18729)</f>
        <v>2627.0400390625</v>
      </c>
      <c r="D18729" s="3">
        <f>MIN(B$2:B18729)</f>
        <v>4.4000000953674299</v>
      </c>
      <c r="E18729" s="4">
        <f t="shared" si="876"/>
        <v>1</v>
      </c>
      <c r="F18729" s="4" cm="1">
        <f t="array" ref="F18729">MIN(IF(L$5:L$11&gt;=E18729,L$5:L$11,1))</f>
        <v>1</v>
      </c>
      <c r="G18729" s="4" cm="1">
        <f t="array" ref="G18729">MAX(IF(L$5:L$11&lt;E18729,L$5:L$11,0))</f>
        <v>0.76393202250021031</v>
      </c>
      <c r="H18729" s="4">
        <f t="shared" si="877"/>
        <v>9.84851271879017E-3</v>
      </c>
      <c r="I18729" s="4">
        <f t="shared" si="878"/>
        <v>0.99836950134908964</v>
      </c>
    </row>
    <row r="18730" spans="1:9" x14ac:dyDescent="0.25">
      <c r="A18730" s="2">
        <v>43068</v>
      </c>
      <c r="B18730" s="3">
        <v>2626.07006835937</v>
      </c>
      <c r="C18730" s="3">
        <f>MAX(B$2:B18730)</f>
        <v>2627.0400390625</v>
      </c>
      <c r="D18730" s="3">
        <f>MIN(B$2:B18730)</f>
        <v>4.4000000953674299</v>
      </c>
      <c r="E18730" s="4">
        <f t="shared" si="876"/>
        <v>0.99963015484827566</v>
      </c>
      <c r="F18730" s="4" cm="1">
        <f t="array" ref="F18730">MIN(IF(L$5:L$11&gt;=E18730,L$5:L$11,1))</f>
        <v>1</v>
      </c>
      <c r="G18730" s="4" cm="1">
        <f t="array" ref="G18730">MAX(IF(L$5:L$11&lt;E18730,L$5:L$11,0))</f>
        <v>0.76393202250021031</v>
      </c>
      <c r="H18730" s="4">
        <f t="shared" si="877"/>
        <v>-3.6922570219988238E-4</v>
      </c>
      <c r="I18730" s="4">
        <f t="shared" si="878"/>
        <v>1</v>
      </c>
    </row>
    <row r="18731" spans="1:9" x14ac:dyDescent="0.25">
      <c r="A18731" s="2">
        <v>43069</v>
      </c>
      <c r="B18731" s="3">
        <v>2647.580078125</v>
      </c>
      <c r="C18731" s="3">
        <f>MAX(B$2:B18731)</f>
        <v>2647.580078125</v>
      </c>
      <c r="D18731" s="3">
        <f>MIN(B$2:B18731)</f>
        <v>4.4000000953674299</v>
      </c>
      <c r="E18731" s="4">
        <f t="shared" si="876"/>
        <v>1</v>
      </c>
      <c r="F18731" s="4" cm="1">
        <f t="array" ref="F18731">MIN(IF(L$5:L$11&gt;=E18731,L$5:L$11,1))</f>
        <v>1</v>
      </c>
      <c r="G18731" s="4" cm="1">
        <f t="array" ref="G18731">MAX(IF(L$5:L$11&lt;E18731,L$5:L$11,0))</f>
        <v>0.76393202250021031</v>
      </c>
      <c r="H18731" s="4">
        <f t="shared" si="877"/>
        <v>8.1909504338049111E-3</v>
      </c>
      <c r="I18731" s="4">
        <f t="shared" si="878"/>
        <v>0.99843331079614694</v>
      </c>
    </row>
    <row r="18732" spans="1:9" x14ac:dyDescent="0.25">
      <c r="A18732" s="2">
        <v>43070</v>
      </c>
      <c r="B18732" s="3">
        <v>2642.21997070312</v>
      </c>
      <c r="C18732" s="3">
        <f>MAX(B$2:B18732)</f>
        <v>2647.580078125</v>
      </c>
      <c r="D18732" s="3">
        <f>MIN(B$2:B18732)</f>
        <v>4.4000000953674299</v>
      </c>
      <c r="E18732" s="4">
        <f t="shared" si="876"/>
        <v>0.99797209903841444</v>
      </c>
      <c r="F18732" s="4" cm="1">
        <f t="array" ref="F18732">MIN(IF(L$5:L$11&gt;=E18732,L$5:L$11,1))</f>
        <v>1</v>
      </c>
      <c r="G18732" s="4" cm="1">
        <f t="array" ref="G18732">MAX(IF(L$5:L$11&lt;E18732,L$5:L$11,0))</f>
        <v>0.76393202250021031</v>
      </c>
      <c r="H18732" s="4">
        <f t="shared" si="877"/>
        <v>-2.0245308031159315E-3</v>
      </c>
      <c r="I18732" s="4">
        <f t="shared" si="878"/>
        <v>1</v>
      </c>
    </row>
    <row r="18733" spans="1:9" x14ac:dyDescent="0.25">
      <c r="A18733" s="2">
        <v>43073</v>
      </c>
      <c r="B18733" s="3">
        <v>2639.43994140625</v>
      </c>
      <c r="C18733" s="3">
        <f>MAX(B$2:B18733)</f>
        <v>2647.580078125</v>
      </c>
      <c r="D18733" s="3">
        <f>MIN(B$2:B18733)</f>
        <v>4.4000000953674299</v>
      </c>
      <c r="E18733" s="4">
        <f t="shared" si="876"/>
        <v>0.99692032457931579</v>
      </c>
      <c r="F18733" s="4" cm="1">
        <f t="array" ref="F18733">MIN(IF(L$5:L$11&gt;=E18733,L$5:L$11,1))</f>
        <v>1</v>
      </c>
      <c r="G18733" s="4" cm="1">
        <f t="array" ref="G18733">MAX(IF(L$5:L$11&lt;E18733,L$5:L$11,0))</f>
        <v>0.76393202250021031</v>
      </c>
      <c r="H18733" s="4">
        <f t="shared" si="877"/>
        <v>-1.0521566439186669E-3</v>
      </c>
      <c r="I18733" s="4">
        <f t="shared" si="878"/>
        <v>0.99140967367508637</v>
      </c>
    </row>
    <row r="18734" spans="1:9" x14ac:dyDescent="0.25">
      <c r="A18734" s="2">
        <v>43074</v>
      </c>
      <c r="B18734" s="3">
        <v>2629.57006835937</v>
      </c>
      <c r="C18734" s="3">
        <f>MAX(B$2:B18734)</f>
        <v>2647.580078125</v>
      </c>
      <c r="D18734" s="3">
        <f>MIN(B$2:B18734)</f>
        <v>4.4000000953674299</v>
      </c>
      <c r="E18734" s="4">
        <f t="shared" si="876"/>
        <v>0.99318623429582764</v>
      </c>
      <c r="F18734" s="4" cm="1">
        <f t="array" ref="F18734">MIN(IF(L$5:L$11&gt;=E18734,L$5:L$11,1))</f>
        <v>1</v>
      </c>
      <c r="G18734" s="4" cm="1">
        <f t="array" ref="G18734">MAX(IF(L$5:L$11&lt;E18734,L$5:L$11,0))</f>
        <v>0.76393202250021031</v>
      </c>
      <c r="H18734" s="4">
        <f t="shared" si="877"/>
        <v>-3.7393815604765956E-3</v>
      </c>
      <c r="I18734" s="4">
        <f t="shared" si="878"/>
        <v>0.98695428556934639</v>
      </c>
    </row>
    <row r="18735" spans="1:9" x14ac:dyDescent="0.25">
      <c r="A18735" s="2">
        <v>43075</v>
      </c>
      <c r="B18735" s="3">
        <v>2629.27001953125</v>
      </c>
      <c r="C18735" s="3">
        <f>MAX(B$2:B18735)</f>
        <v>2647.580078125</v>
      </c>
      <c r="D18735" s="3">
        <f>MIN(B$2:B18735)</f>
        <v>4.4000000953674299</v>
      </c>
      <c r="E18735" s="4">
        <f t="shared" si="876"/>
        <v>0.99307271617777959</v>
      </c>
      <c r="F18735" s="4" cm="1">
        <f t="array" ref="F18735">MIN(IF(L$5:L$11&gt;=E18735,L$5:L$11,1))</f>
        <v>1</v>
      </c>
      <c r="G18735" s="4" cm="1">
        <f t="array" ref="G18735">MAX(IF(L$5:L$11&lt;E18735,L$5:L$11,0))</f>
        <v>0.76393202250021031</v>
      </c>
      <c r="H18735" s="4">
        <f t="shared" si="877"/>
        <v>-1.1410565998237754E-4</v>
      </c>
      <c r="I18735" s="4">
        <f t="shared" si="878"/>
        <v>0.97113642529436917</v>
      </c>
    </row>
    <row r="18736" spans="1:9" x14ac:dyDescent="0.25">
      <c r="A18736" s="2">
        <v>43076</v>
      </c>
      <c r="B18736" s="3">
        <v>2636.97998046875</v>
      </c>
      <c r="C18736" s="3">
        <f>MAX(B$2:B18736)</f>
        <v>2647.580078125</v>
      </c>
      <c r="D18736" s="3">
        <f>MIN(B$2:B18736)</f>
        <v>4.4000000953674299</v>
      </c>
      <c r="E18736" s="4">
        <f t="shared" si="876"/>
        <v>0.99598964227055164</v>
      </c>
      <c r="F18736" s="4" cm="1">
        <f t="array" ref="F18736">MIN(IF(L$5:L$11&gt;=E18736,L$5:L$11,1))</f>
        <v>1</v>
      </c>
      <c r="G18736" s="4" cm="1">
        <f t="array" ref="G18736">MAX(IF(L$5:L$11&lt;E18736,L$5:L$11,0))</f>
        <v>0.76393202250021031</v>
      </c>
      <c r="H18736" s="4">
        <f t="shared" si="877"/>
        <v>2.9323579853828274E-3</v>
      </c>
      <c r="I18736" s="4">
        <f t="shared" si="878"/>
        <v>0.97065555482963983</v>
      </c>
    </row>
    <row r="18737" spans="1:9" x14ac:dyDescent="0.25">
      <c r="A18737" s="2">
        <v>43077</v>
      </c>
      <c r="B18737" s="3">
        <v>2651.5</v>
      </c>
      <c r="C18737" s="3">
        <f>MAX(B$2:B18737)</f>
        <v>2651.5</v>
      </c>
      <c r="D18737" s="3">
        <f>MIN(B$2:B18737)</f>
        <v>4.4000000953674299</v>
      </c>
      <c r="E18737" s="4">
        <f t="shared" si="876"/>
        <v>1</v>
      </c>
      <c r="F18737" s="4" cm="1">
        <f t="array" ref="F18737">MIN(IF(L$5:L$11&gt;=E18737,L$5:L$11,1))</f>
        <v>1</v>
      </c>
      <c r="G18737" s="4" cm="1">
        <f t="array" ref="G18737">MAX(IF(L$5:L$11&lt;E18737,L$5:L$11,0))</f>
        <v>0.76393202250021031</v>
      </c>
      <c r="H18737" s="4">
        <f t="shared" si="877"/>
        <v>5.5063063196516548E-3</v>
      </c>
      <c r="I18737" s="4">
        <f t="shared" si="878"/>
        <v>0.98301185204396502</v>
      </c>
    </row>
    <row r="18738" spans="1:9" x14ac:dyDescent="0.25">
      <c r="A18738" s="2">
        <v>43080</v>
      </c>
      <c r="B18738" s="3">
        <v>2659.98999023437</v>
      </c>
      <c r="C18738" s="3">
        <f>MAX(B$2:B18738)</f>
        <v>2659.98999023437</v>
      </c>
      <c r="D18738" s="3">
        <f>MIN(B$2:B18738)</f>
        <v>4.4000000953674299</v>
      </c>
      <c r="E18738" s="4">
        <f t="shared" si="876"/>
        <v>1</v>
      </c>
      <c r="F18738" s="4" cm="1">
        <f t="array" ref="F18738">MIN(IF(L$5:L$11&gt;=E18738,L$5:L$11,1))</f>
        <v>1</v>
      </c>
      <c r="G18738" s="4" cm="1">
        <f t="array" ref="G18738">MAX(IF(L$5:L$11&lt;E18738,L$5:L$11,0))</f>
        <v>0.76393202250021031</v>
      </c>
      <c r="H18738" s="4">
        <f t="shared" si="877"/>
        <v>3.2019574710051568E-3</v>
      </c>
      <c r="I18738" s="4">
        <f t="shared" si="878"/>
        <v>1</v>
      </c>
    </row>
    <row r="18739" spans="1:9" x14ac:dyDescent="0.25">
      <c r="A18739" s="2">
        <v>43081</v>
      </c>
      <c r="B18739" s="3">
        <v>2664.11010742187</v>
      </c>
      <c r="C18739" s="3">
        <f>MAX(B$2:B18739)</f>
        <v>2664.11010742187</v>
      </c>
      <c r="D18739" s="3">
        <f>MIN(B$2:B18739)</f>
        <v>4.4000000953674299</v>
      </c>
      <c r="E18739" s="4">
        <f t="shared" si="876"/>
        <v>1</v>
      </c>
      <c r="F18739" s="4" cm="1">
        <f t="array" ref="F18739">MIN(IF(L$5:L$11&gt;=E18739,L$5:L$11,1))</f>
        <v>1</v>
      </c>
      <c r="G18739" s="4" cm="1">
        <f t="array" ref="G18739">MAX(IF(L$5:L$11&lt;E18739,L$5:L$11,0))</f>
        <v>0.76393202250021031</v>
      </c>
      <c r="H18739" s="4">
        <f t="shared" si="877"/>
        <v>1.548922064604108E-3</v>
      </c>
      <c r="I18739" s="4">
        <f t="shared" si="878"/>
        <v>1</v>
      </c>
    </row>
    <row r="18740" spans="1:9" x14ac:dyDescent="0.25">
      <c r="A18740" s="2">
        <v>43082</v>
      </c>
      <c r="B18740" s="3">
        <v>2662.85009765625</v>
      </c>
      <c r="C18740" s="3">
        <f>MAX(B$2:B18740)</f>
        <v>2664.11010742187</v>
      </c>
      <c r="D18740" s="3">
        <f>MIN(B$2:B18740)</f>
        <v>4.4000000953674299</v>
      </c>
      <c r="E18740" s="4">
        <f t="shared" si="876"/>
        <v>0.99952626048901005</v>
      </c>
      <c r="F18740" s="4" cm="1">
        <f t="array" ref="F18740">MIN(IF(L$5:L$11&gt;=E18740,L$5:L$11,1))</f>
        <v>1</v>
      </c>
      <c r="G18740" s="4" cm="1">
        <f t="array" ref="G18740">MAX(IF(L$5:L$11&lt;E18740,L$5:L$11,0))</f>
        <v>0.76393202250021031</v>
      </c>
      <c r="H18740" s="4">
        <f t="shared" si="877"/>
        <v>-4.729570906659708E-4</v>
      </c>
      <c r="I18740" s="4">
        <f t="shared" si="878"/>
        <v>1</v>
      </c>
    </row>
    <row r="18741" spans="1:9" x14ac:dyDescent="0.25">
      <c r="A18741" s="2">
        <v>43083</v>
      </c>
      <c r="B18741" s="3">
        <v>2652.01000976562</v>
      </c>
      <c r="C18741" s="3">
        <f>MAX(B$2:B18741)</f>
        <v>2664.11010742187</v>
      </c>
      <c r="D18741" s="3">
        <f>MIN(B$2:B18741)</f>
        <v>4.4000000953674299</v>
      </c>
      <c r="E18741" s="4">
        <f t="shared" si="876"/>
        <v>0.99545059530250357</v>
      </c>
      <c r="F18741" s="4" cm="1">
        <f t="array" ref="F18741">MIN(IF(L$5:L$11&gt;=E18741,L$5:L$11,1))</f>
        <v>1</v>
      </c>
      <c r="G18741" s="4" cm="1">
        <f t="array" ref="G18741">MAX(IF(L$5:L$11&lt;E18741,L$5:L$11,0))</f>
        <v>0.76393202250021031</v>
      </c>
      <c r="H18741" s="4">
        <f t="shared" si="877"/>
        <v>-4.0708592271758715E-3</v>
      </c>
      <c r="I18741" s="4">
        <f t="shared" si="878"/>
        <v>0.99799320722781903</v>
      </c>
    </row>
    <row r="18742" spans="1:9" x14ac:dyDescent="0.25">
      <c r="A18742" s="2">
        <v>43084</v>
      </c>
      <c r="B18742" s="3">
        <v>2675.81005859375</v>
      </c>
      <c r="C18742" s="3">
        <f>MAX(B$2:B18742)</f>
        <v>2675.81005859375</v>
      </c>
      <c r="D18742" s="3">
        <f>MIN(B$2:B18742)</f>
        <v>4.4000000953674299</v>
      </c>
      <c r="E18742" s="4">
        <f t="shared" si="876"/>
        <v>1</v>
      </c>
      <c r="F18742" s="4" cm="1">
        <f t="array" ref="F18742">MIN(IF(L$5:L$11&gt;=E18742,L$5:L$11,1))</f>
        <v>1</v>
      </c>
      <c r="G18742" s="4" cm="1">
        <f t="array" ref="G18742">MAX(IF(L$5:L$11&lt;E18742,L$5:L$11,0))</f>
        <v>0.76393202250021031</v>
      </c>
      <c r="H18742" s="4">
        <f t="shared" si="877"/>
        <v>8.9743435132183524E-3</v>
      </c>
      <c r="I18742" s="4">
        <f t="shared" si="878"/>
        <v>0.98072841244424824</v>
      </c>
    </row>
    <row r="18743" spans="1:9" x14ac:dyDescent="0.25">
      <c r="A18743" s="2">
        <v>43087</v>
      </c>
      <c r="B18743" s="3">
        <v>2690.15991210937</v>
      </c>
      <c r="C18743" s="3">
        <f>MAX(B$2:B18743)</f>
        <v>2690.15991210937</v>
      </c>
      <c r="D18743" s="3">
        <f>MIN(B$2:B18743)</f>
        <v>4.4000000953674299</v>
      </c>
      <c r="E18743" s="4">
        <f t="shared" si="876"/>
        <v>1</v>
      </c>
      <c r="F18743" s="4" cm="1">
        <f t="array" ref="F18743">MIN(IF(L$5:L$11&gt;=E18743,L$5:L$11,1))</f>
        <v>1</v>
      </c>
      <c r="G18743" s="4" cm="1">
        <f t="array" ref="G18743">MAX(IF(L$5:L$11&lt;E18743,L$5:L$11,0))</f>
        <v>0.76393202250021031</v>
      </c>
      <c r="H18743" s="4">
        <f t="shared" si="877"/>
        <v>5.3628072252487335E-3</v>
      </c>
      <c r="I18743" s="4">
        <f t="shared" si="878"/>
        <v>1</v>
      </c>
    </row>
    <row r="18744" spans="1:9" x14ac:dyDescent="0.25">
      <c r="A18744" s="2">
        <v>43088</v>
      </c>
      <c r="B18744" s="3">
        <v>2681.46997070312</v>
      </c>
      <c r="C18744" s="3">
        <f>MAX(B$2:B18744)</f>
        <v>2690.15991210937</v>
      </c>
      <c r="D18744" s="3">
        <f>MIN(B$2:B18744)</f>
        <v>4.4000000953674299</v>
      </c>
      <c r="E18744" s="4">
        <f t="shared" si="876"/>
        <v>0.99676443848633756</v>
      </c>
      <c r="F18744" s="4" cm="1">
        <f t="array" ref="F18744">MIN(IF(L$5:L$11&gt;=E18744,L$5:L$11,1))</f>
        <v>1</v>
      </c>
      <c r="G18744" s="4" cm="1">
        <f t="array" ref="G18744">MAX(IF(L$5:L$11&lt;E18744,L$5:L$11,0))</f>
        <v>0.76393202250021031</v>
      </c>
      <c r="H18744" s="4">
        <f t="shared" si="877"/>
        <v>-3.2302694598687065E-3</v>
      </c>
      <c r="I18744" s="4">
        <f t="shared" si="878"/>
        <v>1</v>
      </c>
    </row>
    <row r="18745" spans="1:9" x14ac:dyDescent="0.25">
      <c r="A18745" s="2">
        <v>43089</v>
      </c>
      <c r="B18745" s="3">
        <v>2679.25</v>
      </c>
      <c r="C18745" s="3">
        <f>MAX(B$2:B18745)</f>
        <v>2690.15991210937</v>
      </c>
      <c r="D18745" s="3">
        <f>MIN(B$2:B18745)</f>
        <v>4.4000000953674299</v>
      </c>
      <c r="E18745" s="4">
        <f t="shared" si="876"/>
        <v>0.99593786769228043</v>
      </c>
      <c r="F18745" s="4" cm="1">
        <f t="array" ref="F18745">MIN(IF(L$5:L$11&gt;=E18745,L$5:L$11,1))</f>
        <v>1</v>
      </c>
      <c r="G18745" s="4" cm="1">
        <f t="array" ref="G18745">MAX(IF(L$5:L$11&lt;E18745,L$5:L$11,0))</f>
        <v>0.76393202250021031</v>
      </c>
      <c r="H18745" s="4">
        <f t="shared" si="877"/>
        <v>-8.278931807459422E-4</v>
      </c>
      <c r="I18745" s="4">
        <f t="shared" si="878"/>
        <v>0.98629394148274374</v>
      </c>
    </row>
    <row r="18746" spans="1:9" x14ac:dyDescent="0.25">
      <c r="A18746" s="2">
        <v>43090</v>
      </c>
      <c r="B18746" s="3">
        <v>2684.57006835937</v>
      </c>
      <c r="C18746" s="3">
        <f>MAX(B$2:B18746)</f>
        <v>2690.15991210937</v>
      </c>
      <c r="D18746" s="3">
        <f>MIN(B$2:B18746)</f>
        <v>4.4000000953674299</v>
      </c>
      <c r="E18746" s="4">
        <f t="shared" si="876"/>
        <v>0.99791871055748682</v>
      </c>
      <c r="F18746" s="4" cm="1">
        <f t="array" ref="F18746">MIN(IF(L$5:L$11&gt;=E18746,L$5:L$11,1))</f>
        <v>1</v>
      </c>
      <c r="G18746" s="4" cm="1">
        <f t="array" ref="G18746">MAX(IF(L$5:L$11&lt;E18746,L$5:L$11,0))</f>
        <v>0.76393202250021031</v>
      </c>
      <c r="H18746" s="4">
        <f t="shared" si="877"/>
        <v>1.98565582135668E-3</v>
      </c>
      <c r="I18746" s="4">
        <f t="shared" si="878"/>
        <v>0.98279253141090184</v>
      </c>
    </row>
    <row r="18747" spans="1:9" x14ac:dyDescent="0.25">
      <c r="A18747" s="2">
        <v>43091</v>
      </c>
      <c r="B18747" s="3">
        <v>2683.34008789062</v>
      </c>
      <c r="C18747" s="3">
        <f>MAX(B$2:B18747)</f>
        <v>2690.15991210937</v>
      </c>
      <c r="D18747" s="3">
        <f>MIN(B$2:B18747)</f>
        <v>4.4000000953674299</v>
      </c>
      <c r="E18747" s="4">
        <f t="shared" si="876"/>
        <v>0.99746074688647957</v>
      </c>
      <c r="F18747" s="4" cm="1">
        <f t="array" ref="F18747">MIN(IF(L$5:L$11&gt;=E18747,L$5:L$11,1))</f>
        <v>1</v>
      </c>
      <c r="G18747" s="4" cm="1">
        <f t="array" ref="G18747">MAX(IF(L$5:L$11&lt;E18747,L$5:L$11,0))</f>
        <v>0.76393202250021031</v>
      </c>
      <c r="H18747" s="4">
        <f t="shared" si="877"/>
        <v>-4.5816664770526039E-4</v>
      </c>
      <c r="I18747" s="4">
        <f t="shared" si="878"/>
        <v>0.99118351644066149</v>
      </c>
    </row>
    <row r="18748" spans="1:9" x14ac:dyDescent="0.25">
      <c r="A18748" s="2">
        <v>43095</v>
      </c>
      <c r="B18748" s="3">
        <v>2680.5</v>
      </c>
      <c r="C18748" s="3">
        <f>MAX(B$2:B18748)</f>
        <v>2690.15991210937</v>
      </c>
      <c r="D18748" s="3">
        <f>MIN(B$2:B18748)</f>
        <v>4.4000000953674299</v>
      </c>
      <c r="E18748" s="4">
        <f t="shared" si="876"/>
        <v>0.99640328531744071</v>
      </c>
      <c r="F18748" s="4" cm="1">
        <f t="array" ref="F18748">MIN(IF(L$5:L$11&gt;=E18748,L$5:L$11,1))</f>
        <v>1</v>
      </c>
      <c r="G18748" s="4" cm="1">
        <f t="array" ref="G18748">MAX(IF(L$5:L$11&lt;E18748,L$5:L$11,0))</f>
        <v>0.76393202250021031</v>
      </c>
      <c r="H18748" s="4">
        <f t="shared" si="877"/>
        <v>-1.0584151831655175E-3</v>
      </c>
      <c r="I18748" s="4">
        <f t="shared" si="878"/>
        <v>0.9892435511990495</v>
      </c>
    </row>
    <row r="18749" spans="1:9" x14ac:dyDescent="0.25">
      <c r="A18749" s="2">
        <v>43096</v>
      </c>
      <c r="B18749" s="3">
        <v>2682.6201171875</v>
      </c>
      <c r="C18749" s="3">
        <f>MAX(B$2:B18749)</f>
        <v>2690.15991210937</v>
      </c>
      <c r="D18749" s="3">
        <f>MIN(B$2:B18749)</f>
        <v>4.4000000953674299</v>
      </c>
      <c r="E18749" s="4">
        <f t="shared" si="876"/>
        <v>0.99719267724261473</v>
      </c>
      <c r="F18749" s="4" cm="1">
        <f t="array" ref="F18749">MIN(IF(L$5:L$11&gt;=E18749,L$5:L$11,1))</f>
        <v>1</v>
      </c>
      <c r="G18749" s="4" cm="1">
        <f t="array" ref="G18749">MAX(IF(L$5:L$11&lt;E18749,L$5:L$11,0))</f>
        <v>0.76393202250021031</v>
      </c>
      <c r="H18749" s="4">
        <f t="shared" si="877"/>
        <v>7.9094093919040986E-4</v>
      </c>
      <c r="I18749" s="4">
        <f t="shared" si="878"/>
        <v>0.98476407210900729</v>
      </c>
    </row>
    <row r="18750" spans="1:9" x14ac:dyDescent="0.25">
      <c r="A18750" s="2">
        <v>43097</v>
      </c>
      <c r="B18750" s="3">
        <v>2687.5400390625</v>
      </c>
      <c r="C18750" s="3">
        <f>MAX(B$2:B18750)</f>
        <v>2690.15991210937</v>
      </c>
      <c r="D18750" s="3">
        <f>MIN(B$2:B18750)</f>
        <v>4.4000000953674299</v>
      </c>
      <c r="E18750" s="4">
        <f t="shared" si="876"/>
        <v>0.99902453192664364</v>
      </c>
      <c r="F18750" s="4" cm="1">
        <f t="array" ref="F18750">MIN(IF(L$5:L$11&gt;=E18750,L$5:L$11,1))</f>
        <v>1</v>
      </c>
      <c r="G18750" s="4" cm="1">
        <f t="array" ref="G18750">MAX(IF(L$5:L$11&lt;E18750,L$5:L$11,0))</f>
        <v>0.76393202250021031</v>
      </c>
      <c r="H18750" s="4">
        <f t="shared" si="877"/>
        <v>1.8339987251561052E-3</v>
      </c>
      <c r="I18750" s="4">
        <f t="shared" si="878"/>
        <v>0.98810798996493387</v>
      </c>
    </row>
    <row r="18751" spans="1:9" x14ac:dyDescent="0.25">
      <c r="A18751" s="2">
        <v>43098</v>
      </c>
      <c r="B18751" s="3">
        <v>2673.61010742187</v>
      </c>
      <c r="C18751" s="3">
        <f>MAX(B$2:B18751)</f>
        <v>2690.15991210937</v>
      </c>
      <c r="D18751" s="3">
        <f>MIN(B$2:B18751)</f>
        <v>4.4000000953674299</v>
      </c>
      <c r="E18751" s="4">
        <f t="shared" si="876"/>
        <v>0.99383794336438303</v>
      </c>
      <c r="F18751" s="4" cm="1">
        <f t="array" ref="F18751">MIN(IF(L$5:L$11&gt;=E18751,L$5:L$11,1))</f>
        <v>1</v>
      </c>
      <c r="G18751" s="4" cm="1">
        <f t="array" ref="G18751">MAX(IF(L$5:L$11&lt;E18751,L$5:L$11,0))</f>
        <v>0.76393202250021031</v>
      </c>
      <c r="H18751" s="4">
        <f t="shared" si="877"/>
        <v>-5.1831531579671353E-3</v>
      </c>
      <c r="I18751" s="4">
        <f t="shared" si="878"/>
        <v>0.99586785093138175</v>
      </c>
    </row>
    <row r="18752" spans="1:9" x14ac:dyDescent="0.25">
      <c r="A18752" s="2">
        <v>43102</v>
      </c>
      <c r="B18752" s="3">
        <v>2695.81005859375</v>
      </c>
      <c r="C18752" s="3">
        <f>MAX(B$2:B18752)</f>
        <v>2695.81005859375</v>
      </c>
      <c r="D18752" s="3">
        <f>MIN(B$2:B18752)</f>
        <v>4.4000000953674299</v>
      </c>
      <c r="E18752" s="4">
        <f t="shared" si="876"/>
        <v>1</v>
      </c>
      <c r="F18752" s="4" cm="1">
        <f t="array" ref="F18752">MIN(IF(L$5:L$11&gt;=E18752,L$5:L$11,1))</f>
        <v>1</v>
      </c>
      <c r="G18752" s="4" cm="1">
        <f t="array" ref="G18752">MAX(IF(L$5:L$11&lt;E18752,L$5:L$11,0))</f>
        <v>0.76393202250021031</v>
      </c>
      <c r="H18752" s="4">
        <f t="shared" si="877"/>
        <v>8.3033614775218645E-3</v>
      </c>
      <c r="I18752" s="4">
        <f t="shared" si="878"/>
        <v>0.9738971092103228</v>
      </c>
    </row>
    <row r="18753" spans="1:9" x14ac:dyDescent="0.25">
      <c r="A18753" s="2">
        <v>43103</v>
      </c>
      <c r="B18753" s="3">
        <v>2713.06005859375</v>
      </c>
      <c r="C18753" s="3">
        <f>MAX(B$2:B18753)</f>
        <v>2713.06005859375</v>
      </c>
      <c r="D18753" s="3">
        <f>MIN(B$2:B18753)</f>
        <v>4.4000000953674299</v>
      </c>
      <c r="E18753" s="4">
        <f t="shared" si="876"/>
        <v>1</v>
      </c>
      <c r="F18753" s="4" cm="1">
        <f t="array" ref="F18753">MIN(IF(L$5:L$11&gt;=E18753,L$5:L$11,1))</f>
        <v>1</v>
      </c>
      <c r="G18753" s="4" cm="1">
        <f t="array" ref="G18753">MAX(IF(L$5:L$11&lt;E18753,L$5:L$11,0))</f>
        <v>0.76393202250021031</v>
      </c>
      <c r="H18753" s="4">
        <f t="shared" si="877"/>
        <v>6.3988187687815667E-3</v>
      </c>
      <c r="I18753" s="4">
        <f t="shared" si="878"/>
        <v>1</v>
      </c>
    </row>
    <row r="18754" spans="1:9" x14ac:dyDescent="0.25">
      <c r="A18754" s="2">
        <v>43104</v>
      </c>
      <c r="B18754" s="3">
        <v>2723.98999023437</v>
      </c>
      <c r="C18754" s="3">
        <f>MAX(B$2:B18754)</f>
        <v>2723.98999023437</v>
      </c>
      <c r="D18754" s="3">
        <f>MIN(B$2:B18754)</f>
        <v>4.4000000953674299</v>
      </c>
      <c r="E18754" s="4">
        <f t="shared" si="876"/>
        <v>1</v>
      </c>
      <c r="F18754" s="4" cm="1">
        <f t="array" ref="F18754">MIN(IF(L$5:L$11&gt;=E18754,L$5:L$11,1))</f>
        <v>1</v>
      </c>
      <c r="G18754" s="4" cm="1">
        <f t="array" ref="G18754">MAX(IF(L$5:L$11&lt;E18754,L$5:L$11,0))</f>
        <v>0.76393202250021031</v>
      </c>
      <c r="H18754" s="4">
        <f t="shared" si="877"/>
        <v>4.0286360805021904E-3</v>
      </c>
      <c r="I18754" s="4">
        <f t="shared" si="878"/>
        <v>1</v>
      </c>
    </row>
    <row r="18755" spans="1:9" x14ac:dyDescent="0.25">
      <c r="A18755" s="2">
        <v>43105</v>
      </c>
      <c r="B18755" s="3">
        <v>2743.14990234375</v>
      </c>
      <c r="C18755" s="3">
        <f>MAX(B$2:B18755)</f>
        <v>2743.14990234375</v>
      </c>
      <c r="D18755" s="3">
        <f>MIN(B$2:B18755)</f>
        <v>4.4000000953674299</v>
      </c>
      <c r="E18755" s="4">
        <f t="shared" si="876"/>
        <v>1</v>
      </c>
      <c r="F18755" s="4" cm="1">
        <f t="array" ref="F18755">MIN(IF(L$5:L$11&gt;=E18755,L$5:L$11,1))</f>
        <v>1</v>
      </c>
      <c r="G18755" s="4" cm="1">
        <f t="array" ref="G18755">MAX(IF(L$5:L$11&lt;E18755,L$5:L$11,0))</f>
        <v>0.76393202250021031</v>
      </c>
      <c r="H18755" s="4">
        <f t="shared" si="877"/>
        <v>7.0337674433713637E-3</v>
      </c>
      <c r="I18755" s="4">
        <f t="shared" si="878"/>
        <v>1</v>
      </c>
    </row>
    <row r="18756" spans="1:9" x14ac:dyDescent="0.25">
      <c r="A18756" s="2">
        <v>43108</v>
      </c>
      <c r="B18756" s="3">
        <v>2747.7099609375</v>
      </c>
      <c r="C18756" s="3">
        <f>MAX(B$2:B18756)</f>
        <v>2747.7099609375</v>
      </c>
      <c r="D18756" s="3">
        <f>MIN(B$2:B18756)</f>
        <v>4.4000000953674299</v>
      </c>
      <c r="E18756" s="4">
        <f t="shared" ref="E18756:E18819" si="879">(B18756-D18756)/(C18756-D18756)</f>
        <v>1</v>
      </c>
      <c r="F18756" s="4" cm="1">
        <f t="array" ref="F18756">MIN(IF(L$5:L$11&gt;=E18756,L$5:L$11,1))</f>
        <v>1</v>
      </c>
      <c r="G18756" s="4" cm="1">
        <f t="array" ref="G18756">MAX(IF(L$5:L$11&lt;E18756,L$5:L$11,0))</f>
        <v>0.76393202250021031</v>
      </c>
      <c r="H18756" s="4">
        <f t="shared" si="877"/>
        <v>1.6623439316436617E-3</v>
      </c>
      <c r="I18756" s="4">
        <f t="shared" si="878"/>
        <v>1</v>
      </c>
    </row>
    <row r="18757" spans="1:9" x14ac:dyDescent="0.25">
      <c r="A18757" s="2">
        <v>43109</v>
      </c>
      <c r="B18757" s="3">
        <v>2751.2900390625</v>
      </c>
      <c r="C18757" s="3">
        <f>MAX(B$2:B18757)</f>
        <v>2751.2900390625</v>
      </c>
      <c r="D18757" s="3">
        <f>MIN(B$2:B18757)</f>
        <v>4.4000000953674299</v>
      </c>
      <c r="E18757" s="4">
        <f t="shared" si="879"/>
        <v>1</v>
      </c>
      <c r="F18757" s="4" cm="1">
        <f t="array" ref="F18757">MIN(IF(L$5:L$11&gt;=E18757,L$5:L$11,1))</f>
        <v>1</v>
      </c>
      <c r="G18757" s="4" cm="1">
        <f t="array" ref="G18757">MAX(IF(L$5:L$11&lt;E18757,L$5:L$11,0))</f>
        <v>0.76393202250021031</v>
      </c>
      <c r="H18757" s="4">
        <f t="shared" ref="H18757:H18820" si="880">B18757/B18756-1</f>
        <v>1.3029315960912946E-3</v>
      </c>
      <c r="I18757" s="4">
        <f t="shared" ref="I18757:I18820" si="881">IF(E18756=0,0,(E18756-G18756)/(F18756-G18756))</f>
        <v>1</v>
      </c>
    </row>
    <row r="18758" spans="1:9" x14ac:dyDescent="0.25">
      <c r="A18758" s="2">
        <v>43110</v>
      </c>
      <c r="B18758" s="3">
        <v>2748.22998046875</v>
      </c>
      <c r="C18758" s="3">
        <f>MAX(B$2:B18758)</f>
        <v>2751.2900390625</v>
      </c>
      <c r="D18758" s="3">
        <f>MIN(B$2:B18758)</f>
        <v>4.4000000953674299</v>
      </c>
      <c r="E18758" s="4">
        <f t="shared" si="879"/>
        <v>0.99888599159400626</v>
      </c>
      <c r="F18758" s="4" cm="1">
        <f t="array" ref="F18758">MIN(IF(L$5:L$11&gt;=E18758,L$5:L$11,1))</f>
        <v>1</v>
      </c>
      <c r="G18758" s="4" cm="1">
        <f t="array" ref="G18758">MAX(IF(L$5:L$11&lt;E18758,L$5:L$11,0))</f>
        <v>0.76393202250021031</v>
      </c>
      <c r="H18758" s="4">
        <f t="shared" si="880"/>
        <v>-1.1122268282528491E-3</v>
      </c>
      <c r="I18758" s="4">
        <f t="shared" si="881"/>
        <v>1</v>
      </c>
    </row>
    <row r="18759" spans="1:9" x14ac:dyDescent="0.25">
      <c r="A18759" s="2">
        <v>43111</v>
      </c>
      <c r="B18759" s="3">
        <v>2767.56005859375</v>
      </c>
      <c r="C18759" s="3">
        <f>MAX(B$2:B18759)</f>
        <v>2767.56005859375</v>
      </c>
      <c r="D18759" s="3">
        <f>MIN(B$2:B18759)</f>
        <v>4.4000000953674299</v>
      </c>
      <c r="E18759" s="4">
        <f t="shared" si="879"/>
        <v>1</v>
      </c>
      <c r="F18759" s="4" cm="1">
        <f t="array" ref="F18759">MIN(IF(L$5:L$11&gt;=E18759,L$5:L$11,1))</f>
        <v>1</v>
      </c>
      <c r="G18759" s="4" cm="1">
        <f t="array" ref="G18759">MAX(IF(L$5:L$11&lt;E18759,L$5:L$11,0))</f>
        <v>0.76393202250021031</v>
      </c>
      <c r="H18759" s="4">
        <f t="shared" si="880"/>
        <v>7.033646478779465E-3</v>
      </c>
      <c r="I18759" s="4">
        <f t="shared" si="881"/>
        <v>0.99528098466470438</v>
      </c>
    </row>
    <row r="18760" spans="1:9" x14ac:dyDescent="0.25">
      <c r="A18760" s="2">
        <v>43112</v>
      </c>
      <c r="B18760" s="3">
        <v>2786.23999023437</v>
      </c>
      <c r="C18760" s="3">
        <f>MAX(B$2:B18760)</f>
        <v>2786.23999023437</v>
      </c>
      <c r="D18760" s="3">
        <f>MIN(B$2:B18760)</f>
        <v>4.4000000953674299</v>
      </c>
      <c r="E18760" s="4">
        <f t="shared" si="879"/>
        <v>1</v>
      </c>
      <c r="F18760" s="4" cm="1">
        <f t="array" ref="F18760">MIN(IF(L$5:L$11&gt;=E18760,L$5:L$11,1))</f>
        <v>1</v>
      </c>
      <c r="G18760" s="4" cm="1">
        <f t="array" ref="G18760">MAX(IF(L$5:L$11&lt;E18760,L$5:L$11,0))</f>
        <v>0.76393202250021031</v>
      </c>
      <c r="H18760" s="4">
        <f t="shared" si="880"/>
        <v>6.7496029878792996E-3</v>
      </c>
      <c r="I18760" s="4">
        <f t="shared" si="881"/>
        <v>1</v>
      </c>
    </row>
    <row r="18761" spans="1:9" x14ac:dyDescent="0.25">
      <c r="A18761" s="2">
        <v>43116</v>
      </c>
      <c r="B18761" s="3">
        <v>2776.419921875</v>
      </c>
      <c r="C18761" s="3">
        <f>MAX(B$2:B18761)</f>
        <v>2786.23999023437</v>
      </c>
      <c r="D18761" s="3">
        <f>MIN(B$2:B18761)</f>
        <v>4.4000000953674299</v>
      </c>
      <c r="E18761" s="4">
        <f t="shared" si="879"/>
        <v>0.99646993774114256</v>
      </c>
      <c r="F18761" s="4" cm="1">
        <f t="array" ref="F18761">MIN(IF(L$5:L$11&gt;=E18761,L$5:L$11,1))</f>
        <v>1</v>
      </c>
      <c r="G18761" s="4" cm="1">
        <f t="array" ref="G18761">MAX(IF(L$5:L$11&lt;E18761,L$5:L$11,0))</f>
        <v>0.76393202250021031</v>
      </c>
      <c r="H18761" s="4">
        <f t="shared" si="880"/>
        <v>-3.5244876226703248E-3</v>
      </c>
      <c r="I18761" s="4">
        <f t="shared" si="881"/>
        <v>1</v>
      </c>
    </row>
    <row r="18762" spans="1:9" x14ac:dyDescent="0.25">
      <c r="A18762" s="2">
        <v>43117</v>
      </c>
      <c r="B18762" s="3">
        <v>2802.56005859375</v>
      </c>
      <c r="C18762" s="3">
        <f>MAX(B$2:B18762)</f>
        <v>2802.56005859375</v>
      </c>
      <c r="D18762" s="3">
        <f>MIN(B$2:B18762)</f>
        <v>4.4000000953674299</v>
      </c>
      <c r="E18762" s="4">
        <f t="shared" si="879"/>
        <v>1</v>
      </c>
      <c r="F18762" s="4" cm="1">
        <f t="array" ref="F18762">MIN(IF(L$5:L$11&gt;=E18762,L$5:L$11,1))</f>
        <v>1</v>
      </c>
      <c r="G18762" s="4" cm="1">
        <f t="array" ref="G18762">MAX(IF(L$5:L$11&lt;E18762,L$5:L$11,0))</f>
        <v>0.76393202250021031</v>
      </c>
      <c r="H18762" s="4">
        <f t="shared" si="880"/>
        <v>9.4150515607511753E-3</v>
      </c>
      <c r="I18762" s="4">
        <f t="shared" si="881"/>
        <v>0.98504641630667344</v>
      </c>
    </row>
    <row r="18763" spans="1:9" x14ac:dyDescent="0.25">
      <c r="A18763" s="2">
        <v>43118</v>
      </c>
      <c r="B18763" s="3">
        <v>2798.03002929687</v>
      </c>
      <c r="C18763" s="3">
        <f>MAX(B$2:B18763)</f>
        <v>2802.56005859375</v>
      </c>
      <c r="D18763" s="3">
        <f>MIN(B$2:B18763)</f>
        <v>4.4000000953674299</v>
      </c>
      <c r="E18763" s="4">
        <f t="shared" si="879"/>
        <v>0.99838106855856168</v>
      </c>
      <c r="F18763" s="4" cm="1">
        <f t="array" ref="F18763">MIN(IF(L$5:L$11&gt;=E18763,L$5:L$11,1))</f>
        <v>1</v>
      </c>
      <c r="G18763" s="4" cm="1">
        <f t="array" ref="G18763">MAX(IF(L$5:L$11&lt;E18763,L$5:L$11,0))</f>
        <v>0.76393202250021031</v>
      </c>
      <c r="H18763" s="4">
        <f t="shared" si="880"/>
        <v>-1.6163897301644248E-3</v>
      </c>
      <c r="I18763" s="4">
        <f t="shared" si="881"/>
        <v>1</v>
      </c>
    </row>
    <row r="18764" spans="1:9" x14ac:dyDescent="0.25">
      <c r="A18764" s="2">
        <v>43119</v>
      </c>
      <c r="B18764" s="3">
        <v>2810.30004882812</v>
      </c>
      <c r="C18764" s="3">
        <f>MAX(B$2:B18764)</f>
        <v>2810.30004882812</v>
      </c>
      <c r="D18764" s="3">
        <f>MIN(B$2:B18764)</f>
        <v>4.4000000953674299</v>
      </c>
      <c r="E18764" s="4">
        <f t="shared" si="879"/>
        <v>1</v>
      </c>
      <c r="F18764" s="4" cm="1">
        <f t="array" ref="F18764">MIN(IF(L$5:L$11&gt;=E18764,L$5:L$11,1))</f>
        <v>1</v>
      </c>
      <c r="G18764" s="4" cm="1">
        <f t="array" ref="G18764">MAX(IF(L$5:L$11&lt;E18764,L$5:L$11,0))</f>
        <v>0.76393202250021031</v>
      </c>
      <c r="H18764" s="4">
        <f t="shared" si="880"/>
        <v>4.3852351128388367E-3</v>
      </c>
      <c r="I18764" s="4">
        <f t="shared" si="881"/>
        <v>0.99314209636315554</v>
      </c>
    </row>
    <row r="18765" spans="1:9" x14ac:dyDescent="0.25">
      <c r="A18765" s="2">
        <v>43122</v>
      </c>
      <c r="B18765" s="3">
        <v>2832.96997070312</v>
      </c>
      <c r="C18765" s="3">
        <f>MAX(B$2:B18765)</f>
        <v>2832.96997070312</v>
      </c>
      <c r="D18765" s="3">
        <f>MIN(B$2:B18765)</f>
        <v>4.4000000953674299</v>
      </c>
      <c r="E18765" s="4">
        <f t="shared" si="879"/>
        <v>1</v>
      </c>
      <c r="F18765" s="4" cm="1">
        <f t="array" ref="F18765">MIN(IF(L$5:L$11&gt;=E18765,L$5:L$11,1))</f>
        <v>1</v>
      </c>
      <c r="G18765" s="4" cm="1">
        <f t="array" ref="G18765">MAX(IF(L$5:L$11&lt;E18765,L$5:L$11,0))</f>
        <v>0.76393202250021031</v>
      </c>
      <c r="H18765" s="4">
        <f t="shared" si="880"/>
        <v>8.0667264993476984E-3</v>
      </c>
      <c r="I18765" s="4">
        <f t="shared" si="881"/>
        <v>1</v>
      </c>
    </row>
    <row r="18766" spans="1:9" x14ac:dyDescent="0.25">
      <c r="A18766" s="2">
        <v>43123</v>
      </c>
      <c r="B18766" s="3">
        <v>2839.1298828125</v>
      </c>
      <c r="C18766" s="3">
        <f>MAX(B$2:B18766)</f>
        <v>2839.1298828125</v>
      </c>
      <c r="D18766" s="3">
        <f>MIN(B$2:B18766)</f>
        <v>4.4000000953674299</v>
      </c>
      <c r="E18766" s="4">
        <f t="shared" si="879"/>
        <v>1</v>
      </c>
      <c r="F18766" s="4" cm="1">
        <f t="array" ref="F18766">MIN(IF(L$5:L$11&gt;=E18766,L$5:L$11,1))</f>
        <v>1</v>
      </c>
      <c r="G18766" s="4" cm="1">
        <f t="array" ref="G18766">MAX(IF(L$5:L$11&lt;E18766,L$5:L$11,0))</f>
        <v>0.76393202250021031</v>
      </c>
      <c r="H18766" s="4">
        <f t="shared" si="880"/>
        <v>2.1743654797199419E-3</v>
      </c>
      <c r="I18766" s="4">
        <f t="shared" si="881"/>
        <v>1</v>
      </c>
    </row>
    <row r="18767" spans="1:9" x14ac:dyDescent="0.25">
      <c r="A18767" s="2">
        <v>43124</v>
      </c>
      <c r="B18767" s="3">
        <v>2837.5400390625</v>
      </c>
      <c r="C18767" s="3">
        <f>MAX(B$2:B18767)</f>
        <v>2839.1298828125</v>
      </c>
      <c r="D18767" s="3">
        <f>MIN(B$2:B18767)</f>
        <v>4.4000000953674299</v>
      </c>
      <c r="E18767" s="4">
        <f t="shared" si="879"/>
        <v>0.9994391551167916</v>
      </c>
      <c r="F18767" s="4" cm="1">
        <f t="array" ref="F18767">MIN(IF(L$5:L$11&gt;=E18767,L$5:L$11,1))</f>
        <v>1</v>
      </c>
      <c r="G18767" s="4" cm="1">
        <f t="array" ref="G18767">MAX(IF(L$5:L$11&lt;E18767,L$5:L$11,0))</f>
        <v>0.76393202250021031</v>
      </c>
      <c r="H18767" s="4">
        <f t="shared" si="880"/>
        <v>-5.5997570228283333E-4</v>
      </c>
      <c r="I18767" s="4">
        <f t="shared" si="881"/>
        <v>1</v>
      </c>
    </row>
    <row r="18768" spans="1:9" x14ac:dyDescent="0.25">
      <c r="A18768" s="2">
        <v>43125</v>
      </c>
      <c r="B18768" s="3">
        <v>2839.25</v>
      </c>
      <c r="C18768" s="3">
        <f>MAX(B$2:B18768)</f>
        <v>2839.25</v>
      </c>
      <c r="D18768" s="3">
        <f>MIN(B$2:B18768)</f>
        <v>4.4000000953674299</v>
      </c>
      <c r="E18768" s="4">
        <f t="shared" si="879"/>
        <v>1</v>
      </c>
      <c r="F18768" s="4" cm="1">
        <f t="array" ref="F18768">MIN(IF(L$5:L$11&gt;=E18768,L$5:L$11,1))</f>
        <v>1</v>
      </c>
      <c r="G18768" s="4" cm="1">
        <f t="array" ref="G18768">MAX(IF(L$5:L$11&lt;E18768,L$5:L$11,0))</f>
        <v>0.76393202250021031</v>
      </c>
      <c r="H18768" s="4">
        <f t="shared" si="880"/>
        <v>6.0262090189389106E-4</v>
      </c>
      <c r="I18768" s="4">
        <f t="shared" si="881"/>
        <v>0.99762422294989628</v>
      </c>
    </row>
    <row r="18769" spans="1:9" x14ac:dyDescent="0.25">
      <c r="A18769" s="2">
        <v>43126</v>
      </c>
      <c r="B18769" s="3">
        <v>2872.8701171875</v>
      </c>
      <c r="C18769" s="3">
        <f>MAX(B$2:B18769)</f>
        <v>2872.8701171875</v>
      </c>
      <c r="D18769" s="3">
        <f>MIN(B$2:B18769)</f>
        <v>4.4000000953674299</v>
      </c>
      <c r="E18769" s="4">
        <f t="shared" si="879"/>
        <v>1</v>
      </c>
      <c r="F18769" s="4" cm="1">
        <f t="array" ref="F18769">MIN(IF(L$5:L$11&gt;=E18769,L$5:L$11,1))</f>
        <v>1</v>
      </c>
      <c r="G18769" s="4" cm="1">
        <f t="array" ref="G18769">MAX(IF(L$5:L$11&lt;E18769,L$5:L$11,0))</f>
        <v>0.76393202250021031</v>
      </c>
      <c r="H18769" s="4">
        <f t="shared" si="880"/>
        <v>1.1841196508761032E-2</v>
      </c>
      <c r="I18769" s="4">
        <f t="shared" si="881"/>
        <v>1</v>
      </c>
    </row>
    <row r="18770" spans="1:9" x14ac:dyDescent="0.25">
      <c r="A18770" s="2">
        <v>43129</v>
      </c>
      <c r="B18770" s="3">
        <v>2853.53002929687</v>
      </c>
      <c r="C18770" s="3">
        <f>MAX(B$2:B18770)</f>
        <v>2872.8701171875</v>
      </c>
      <c r="D18770" s="3">
        <f>MIN(B$2:B18770)</f>
        <v>4.4000000953674299</v>
      </c>
      <c r="E18770" s="4">
        <f t="shared" si="879"/>
        <v>0.99325769936545971</v>
      </c>
      <c r="F18770" s="4" cm="1">
        <f t="array" ref="F18770">MIN(IF(L$5:L$11&gt;=E18770,L$5:L$11,1))</f>
        <v>1</v>
      </c>
      <c r="G18770" s="4" cm="1">
        <f t="array" ref="G18770">MAX(IF(L$5:L$11&lt;E18770,L$5:L$11,0))</f>
        <v>0.76393202250021031</v>
      </c>
      <c r="H18770" s="4">
        <f t="shared" si="880"/>
        <v>-6.7319743328889681E-3</v>
      </c>
      <c r="I18770" s="4">
        <f t="shared" si="881"/>
        <v>1</v>
      </c>
    </row>
    <row r="18771" spans="1:9" x14ac:dyDescent="0.25">
      <c r="A18771" s="2">
        <v>43130</v>
      </c>
      <c r="B18771" s="3">
        <v>2822.42993164062</v>
      </c>
      <c r="C18771" s="3">
        <f>MAX(B$2:B18771)</f>
        <v>2872.8701171875</v>
      </c>
      <c r="D18771" s="3">
        <f>MIN(B$2:B18771)</f>
        <v>4.4000000953674299</v>
      </c>
      <c r="E18771" s="4">
        <f t="shared" si="879"/>
        <v>0.98241564893901945</v>
      </c>
      <c r="F18771" s="4" cm="1">
        <f t="array" ref="F18771">MIN(IF(L$5:L$11&gt;=E18771,L$5:L$11,1))</f>
        <v>1</v>
      </c>
      <c r="G18771" s="4" cm="1">
        <f t="array" ref="G18771">MAX(IF(L$5:L$11&lt;E18771,L$5:L$11,0))</f>
        <v>0.76393202250021031</v>
      </c>
      <c r="H18771" s="4">
        <f t="shared" si="880"/>
        <v>-1.0898815620283941E-2</v>
      </c>
      <c r="I18771" s="4">
        <f t="shared" si="881"/>
        <v>0.97143915618734733</v>
      </c>
    </row>
    <row r="18772" spans="1:9" x14ac:dyDescent="0.25">
      <c r="A18772" s="2">
        <v>43131</v>
      </c>
      <c r="B18772" s="3">
        <v>2823.81005859375</v>
      </c>
      <c r="C18772" s="3">
        <f>MAX(B$2:B18772)</f>
        <v>2872.8701171875</v>
      </c>
      <c r="D18772" s="3">
        <f>MIN(B$2:B18772)</f>
        <v>4.4000000953674299</v>
      </c>
      <c r="E18772" s="4">
        <f t="shared" si="879"/>
        <v>0.98289678588547269</v>
      </c>
      <c r="F18772" s="4" cm="1">
        <f t="array" ref="F18772">MIN(IF(L$5:L$11&gt;=E18772,L$5:L$11,1))</f>
        <v>1</v>
      </c>
      <c r="G18772" s="4" cm="1">
        <f t="array" ref="G18772">MAX(IF(L$5:L$11&lt;E18772,L$5:L$11,0))</f>
        <v>0.76393202250021031</v>
      </c>
      <c r="H18772" s="4">
        <f t="shared" si="880"/>
        <v>4.889853730851712E-4</v>
      </c>
      <c r="I18772" s="4">
        <f t="shared" si="881"/>
        <v>0.9255114935654658</v>
      </c>
    </row>
    <row r="18773" spans="1:9" x14ac:dyDescent="0.25">
      <c r="A18773" s="2">
        <v>43132</v>
      </c>
      <c r="B18773" s="3">
        <v>2821.97998046875</v>
      </c>
      <c r="C18773" s="3">
        <f>MAX(B$2:B18773)</f>
        <v>2872.8701171875</v>
      </c>
      <c r="D18773" s="3">
        <f>MIN(B$2:B18773)</f>
        <v>4.4000000953674299</v>
      </c>
      <c r="E18773" s="4">
        <f t="shared" si="879"/>
        <v>0.98225878791083965</v>
      </c>
      <c r="F18773" s="4" cm="1">
        <f t="array" ref="F18773">MIN(IF(L$5:L$11&gt;=E18773,L$5:L$11,1))</f>
        <v>1</v>
      </c>
      <c r="G18773" s="4" cm="1">
        <f t="array" ref="G18773">MAX(IF(L$5:L$11&lt;E18773,L$5:L$11,0))</f>
        <v>0.76393202250021031</v>
      </c>
      <c r="H18773" s="4">
        <f t="shared" si="880"/>
        <v>-6.4808825205164844E-4</v>
      </c>
      <c r="I18773" s="4">
        <f t="shared" si="881"/>
        <v>0.92754962237712846</v>
      </c>
    </row>
    <row r="18774" spans="1:9" x14ac:dyDescent="0.25">
      <c r="A18774" s="2">
        <v>43133</v>
      </c>
      <c r="B18774" s="3">
        <v>2762.1298828125</v>
      </c>
      <c r="C18774" s="3">
        <f>MAX(B$2:B18774)</f>
        <v>2872.8701171875</v>
      </c>
      <c r="D18774" s="3">
        <f>MIN(B$2:B18774)</f>
        <v>4.4000000953674299</v>
      </c>
      <c r="E18774" s="4">
        <f t="shared" si="879"/>
        <v>0.9613939731443808</v>
      </c>
      <c r="F18774" s="4" cm="1">
        <f t="array" ref="F18774">MIN(IF(L$5:L$11&gt;=E18774,L$5:L$11,1))</f>
        <v>1</v>
      </c>
      <c r="G18774" s="4" cm="1">
        <f t="array" ref="G18774">MAX(IF(L$5:L$11&lt;E18774,L$5:L$11,0))</f>
        <v>0.76393202250021031</v>
      </c>
      <c r="H18774" s="4">
        <f t="shared" si="880"/>
        <v>-2.1208547923968091E-2</v>
      </c>
      <c r="I18774" s="4">
        <f t="shared" si="881"/>
        <v>0.92484701958707571</v>
      </c>
    </row>
    <row r="18775" spans="1:9" x14ac:dyDescent="0.25">
      <c r="A18775" s="2">
        <v>43136</v>
      </c>
      <c r="B18775" s="3">
        <v>2648.93994140625</v>
      </c>
      <c r="C18775" s="3">
        <f>MAX(B$2:B18775)</f>
        <v>2872.8701171875</v>
      </c>
      <c r="D18775" s="3">
        <f>MIN(B$2:B18775)</f>
        <v>4.4000000953674299</v>
      </c>
      <c r="E18775" s="4">
        <f t="shared" si="879"/>
        <v>0.92193393459219453</v>
      </c>
      <c r="F18775" s="4" cm="1">
        <f t="array" ref="F18775">MIN(IF(L$5:L$11&gt;=E18775,L$5:L$11,1))</f>
        <v>1</v>
      </c>
      <c r="G18775" s="4" cm="1">
        <f t="array" ref="G18775">MAX(IF(L$5:L$11&lt;E18775,L$5:L$11,0))</f>
        <v>0.76393202250021031</v>
      </c>
      <c r="H18775" s="4">
        <f t="shared" si="880"/>
        <v>-4.097922480422822E-2</v>
      </c>
      <c r="I18775" s="4">
        <f t="shared" si="881"/>
        <v>0.83646224589841456</v>
      </c>
    </row>
    <row r="18776" spans="1:9" x14ac:dyDescent="0.25">
      <c r="A18776" s="2">
        <v>43137</v>
      </c>
      <c r="B18776" s="3">
        <v>2695.13989257812</v>
      </c>
      <c r="C18776" s="3">
        <f>MAX(B$2:B18776)</f>
        <v>2872.8701171875</v>
      </c>
      <c r="D18776" s="3">
        <f>MIN(B$2:B18776)</f>
        <v>4.4000000953674299</v>
      </c>
      <c r="E18776" s="4">
        <f t="shared" si="879"/>
        <v>0.93804006409188212</v>
      </c>
      <c r="F18776" s="4" cm="1">
        <f t="array" ref="F18776">MIN(IF(L$5:L$11&gt;=E18776,L$5:L$11,1))</f>
        <v>1</v>
      </c>
      <c r="G18776" s="4" cm="1">
        <f t="array" ref="G18776">MAX(IF(L$5:L$11&lt;E18776,L$5:L$11,0))</f>
        <v>0.76393202250021031</v>
      </c>
      <c r="H18776" s="4">
        <f t="shared" si="880"/>
        <v>1.7440920592312059E-2</v>
      </c>
      <c r="I18776" s="4">
        <f t="shared" si="881"/>
        <v>0.66930684019659115</v>
      </c>
    </row>
    <row r="18777" spans="1:9" x14ac:dyDescent="0.25">
      <c r="A18777" s="2">
        <v>43138</v>
      </c>
      <c r="B18777" s="3">
        <v>2681.65991210937</v>
      </c>
      <c r="C18777" s="3">
        <f>MAX(B$2:B18777)</f>
        <v>2872.8701171875</v>
      </c>
      <c r="D18777" s="3">
        <f>MIN(B$2:B18777)</f>
        <v>4.4000000953674299</v>
      </c>
      <c r="E18777" s="4">
        <f t="shared" si="879"/>
        <v>0.93334070174244432</v>
      </c>
      <c r="F18777" s="4" cm="1">
        <f t="array" ref="F18777">MIN(IF(L$5:L$11&gt;=E18777,L$5:L$11,1))</f>
        <v>1</v>
      </c>
      <c r="G18777" s="4" cm="1">
        <f t="array" ref="G18777">MAX(IF(L$5:L$11&lt;E18777,L$5:L$11,0))</f>
        <v>0.76393202250021031</v>
      </c>
      <c r="H18777" s="4">
        <f t="shared" si="880"/>
        <v>-5.0015884169394287E-3</v>
      </c>
      <c r="I18777" s="4">
        <f t="shared" si="881"/>
        <v>0.73753349961168246</v>
      </c>
    </row>
    <row r="18778" spans="1:9" x14ac:dyDescent="0.25">
      <c r="A18778" s="2">
        <v>43139</v>
      </c>
      <c r="B18778" s="3">
        <v>2581</v>
      </c>
      <c r="C18778" s="3">
        <f>MAX(B$2:B18778)</f>
        <v>2872.8701171875</v>
      </c>
      <c r="D18778" s="3">
        <f>MIN(B$2:B18778)</f>
        <v>4.4000000953674299</v>
      </c>
      <c r="E18778" s="4">
        <f t="shared" si="879"/>
        <v>0.89824885556647216</v>
      </c>
      <c r="F18778" s="4" cm="1">
        <f t="array" ref="F18778">MIN(IF(L$5:L$11&gt;=E18778,L$5:L$11,1))</f>
        <v>1</v>
      </c>
      <c r="G18778" s="4" cm="1">
        <f t="array" ref="G18778">MAX(IF(L$5:L$11&lt;E18778,L$5:L$11,0))</f>
        <v>0.76393202250021031</v>
      </c>
      <c r="H18778" s="4">
        <f t="shared" si="880"/>
        <v>-3.7536419758086303E-2</v>
      </c>
      <c r="I18778" s="4">
        <f t="shared" si="881"/>
        <v>0.71762668124856088</v>
      </c>
    </row>
    <row r="18779" spans="1:9" x14ac:dyDescent="0.25">
      <c r="A18779" s="2">
        <v>43140</v>
      </c>
      <c r="B18779" s="3">
        <v>2619.55004882812</v>
      </c>
      <c r="C18779" s="3">
        <f>MAX(B$2:B18779)</f>
        <v>2872.8701171875</v>
      </c>
      <c r="D18779" s="3">
        <f>MIN(B$2:B18779)</f>
        <v>4.4000000953674299</v>
      </c>
      <c r="E18779" s="4">
        <f t="shared" si="879"/>
        <v>0.91168809225170544</v>
      </c>
      <c r="F18779" s="4" cm="1">
        <f t="array" ref="F18779">MIN(IF(L$5:L$11&gt;=E18779,L$5:L$11,1))</f>
        <v>1</v>
      </c>
      <c r="G18779" s="4" cm="1">
        <f t="array" ref="G18779">MAX(IF(L$5:L$11&lt;E18779,L$5:L$11,0))</f>
        <v>0.76393202250021031</v>
      </c>
      <c r="H18779" s="4">
        <f t="shared" si="880"/>
        <v>1.4936090208492736E-2</v>
      </c>
      <c r="I18779" s="4">
        <f t="shared" si="881"/>
        <v>0.56897523539117678</v>
      </c>
    </row>
    <row r="18780" spans="1:9" x14ac:dyDescent="0.25">
      <c r="A18780" s="2">
        <v>43143</v>
      </c>
      <c r="B18780" s="3">
        <v>2656</v>
      </c>
      <c r="C18780" s="3">
        <f>MAX(B$2:B18780)</f>
        <v>2872.8701171875</v>
      </c>
      <c r="D18780" s="3">
        <f>MIN(B$2:B18780)</f>
        <v>4.4000000953674299</v>
      </c>
      <c r="E18780" s="4">
        <f t="shared" si="879"/>
        <v>0.92439519732304243</v>
      </c>
      <c r="F18780" s="4" cm="1">
        <f t="array" ref="F18780">MIN(IF(L$5:L$11&gt;=E18780,L$5:L$11,1))</f>
        <v>1</v>
      </c>
      <c r="G18780" s="4" cm="1">
        <f t="array" ref="G18780">MAX(IF(L$5:L$11&lt;E18780,L$5:L$11,0))</f>
        <v>0.76393202250021031</v>
      </c>
      <c r="H18780" s="4">
        <f t="shared" si="880"/>
        <v>1.3914584754044501E-2</v>
      </c>
      <c r="I18780" s="4">
        <f t="shared" si="881"/>
        <v>0.62590475555553382</v>
      </c>
    </row>
    <row r="18781" spans="1:9" x14ac:dyDescent="0.25">
      <c r="A18781" s="2">
        <v>43144</v>
      </c>
      <c r="B18781" s="3">
        <v>2662.93994140625</v>
      </c>
      <c r="C18781" s="3">
        <f>MAX(B$2:B18781)</f>
        <v>2872.8701171875</v>
      </c>
      <c r="D18781" s="3">
        <f>MIN(B$2:B18781)</f>
        <v>4.4000000953674299</v>
      </c>
      <c r="E18781" s="4">
        <f t="shared" si="879"/>
        <v>0.92681458505342096</v>
      </c>
      <c r="F18781" s="4" cm="1">
        <f t="array" ref="F18781">MIN(IF(L$5:L$11&gt;=E18781,L$5:L$11,1))</f>
        <v>1</v>
      </c>
      <c r="G18781" s="4" cm="1">
        <f t="array" ref="G18781">MAX(IF(L$5:L$11&lt;E18781,L$5:L$11,0))</f>
        <v>0.76393202250021031</v>
      </c>
      <c r="H18781" s="4">
        <f t="shared" si="880"/>
        <v>2.6129297463290957E-3</v>
      </c>
      <c r="I18781" s="4">
        <f t="shared" si="881"/>
        <v>0.6797329164349496</v>
      </c>
    </row>
    <row r="18782" spans="1:9" x14ac:dyDescent="0.25">
      <c r="A18782" s="2">
        <v>43145</v>
      </c>
      <c r="B18782" s="3">
        <v>2698.6298828125</v>
      </c>
      <c r="C18782" s="3">
        <f>MAX(B$2:B18782)</f>
        <v>2872.8701171875</v>
      </c>
      <c r="D18782" s="3">
        <f>MIN(B$2:B18782)</f>
        <v>4.4000000953674299</v>
      </c>
      <c r="E18782" s="4">
        <f t="shared" si="879"/>
        <v>0.93925673712381796</v>
      </c>
      <c r="F18782" s="4" cm="1">
        <f t="array" ref="F18782">MIN(IF(L$5:L$11&gt;=E18782,L$5:L$11,1))</f>
        <v>1</v>
      </c>
      <c r="G18782" s="4" cm="1">
        <f t="array" ref="G18782">MAX(IF(L$5:L$11&lt;E18782,L$5:L$11,0))</f>
        <v>0.76393202250021031</v>
      </c>
      <c r="H18782" s="4">
        <f t="shared" si="880"/>
        <v>1.3402458257245842E-2</v>
      </c>
      <c r="I18782" s="4">
        <f t="shared" si="881"/>
        <v>0.68998160732476199</v>
      </c>
    </row>
    <row r="18783" spans="1:9" x14ac:dyDescent="0.25">
      <c r="A18783" s="2">
        <v>43146</v>
      </c>
      <c r="B18783" s="3">
        <v>2731.19995117187</v>
      </c>
      <c r="C18783" s="3">
        <f>MAX(B$2:B18783)</f>
        <v>2872.8701171875</v>
      </c>
      <c r="D18783" s="3">
        <f>MIN(B$2:B18783)</f>
        <v>4.4000000953674299</v>
      </c>
      <c r="E18783" s="4">
        <f t="shared" si="879"/>
        <v>0.95061124563527055</v>
      </c>
      <c r="F18783" s="4" cm="1">
        <f t="array" ref="F18783">MIN(IF(L$5:L$11&gt;=E18783,L$5:L$11,1))</f>
        <v>1</v>
      </c>
      <c r="G18783" s="4" cm="1">
        <f t="array" ref="G18783">MAX(IF(L$5:L$11&lt;E18783,L$5:L$11,0))</f>
        <v>0.76393202250021031</v>
      </c>
      <c r="H18783" s="4">
        <f t="shared" si="880"/>
        <v>1.2069112762297607E-2</v>
      </c>
      <c r="I18783" s="4">
        <f t="shared" si="881"/>
        <v>0.74268740928135346</v>
      </c>
    </row>
    <row r="18784" spans="1:9" x14ac:dyDescent="0.25">
      <c r="A18784" s="2">
        <v>43147</v>
      </c>
      <c r="B18784" s="3">
        <v>2732.21997070312</v>
      </c>
      <c r="C18784" s="3">
        <f>MAX(B$2:B18784)</f>
        <v>2872.8701171875</v>
      </c>
      <c r="D18784" s="3">
        <f>MIN(B$2:B18784)</f>
        <v>4.4000000953674299</v>
      </c>
      <c r="E18784" s="4">
        <f t="shared" si="879"/>
        <v>0.95096684269210308</v>
      </c>
      <c r="F18784" s="4" cm="1">
        <f t="array" ref="F18784">MIN(IF(L$5:L$11&gt;=E18784,L$5:L$11,1))</f>
        <v>1</v>
      </c>
      <c r="G18784" s="4" cm="1">
        <f t="array" ref="G18784">MAX(IF(L$5:L$11&lt;E18784,L$5:L$11,0))</f>
        <v>0.76393202250021031</v>
      </c>
      <c r="H18784" s="4">
        <f t="shared" si="880"/>
        <v>3.734693722488025E-4</v>
      </c>
      <c r="I18784" s="4">
        <f t="shared" si="881"/>
        <v>0.79078587918696663</v>
      </c>
    </row>
    <row r="18785" spans="1:9" x14ac:dyDescent="0.25">
      <c r="A18785" s="2">
        <v>43151</v>
      </c>
      <c r="B18785" s="3">
        <v>2716.26000976562</v>
      </c>
      <c r="C18785" s="3">
        <f>MAX(B$2:B18785)</f>
        <v>2872.8701171875</v>
      </c>
      <c r="D18785" s="3">
        <f>MIN(B$2:B18785)</f>
        <v>4.4000000953674299</v>
      </c>
      <c r="E18785" s="4">
        <f t="shared" si="879"/>
        <v>0.94540291478419125</v>
      </c>
      <c r="F18785" s="4" cm="1">
        <f t="array" ref="F18785">MIN(IF(L$5:L$11&gt;=E18785,L$5:L$11,1))</f>
        <v>1</v>
      </c>
      <c r="G18785" s="4" cm="1">
        <f t="array" ref="G18785">MAX(IF(L$5:L$11&lt;E18785,L$5:L$11,0))</f>
        <v>0.76393202250021031</v>
      </c>
      <c r="H18785" s="4">
        <f t="shared" si="880"/>
        <v>-5.8413894593534188E-3</v>
      </c>
      <c r="I18785" s="4">
        <f t="shared" si="881"/>
        <v>0.79229221249230808</v>
      </c>
    </row>
    <row r="18786" spans="1:9" x14ac:dyDescent="0.25">
      <c r="A18786" s="2">
        <v>43152</v>
      </c>
      <c r="B18786" s="3">
        <v>2701.330078125</v>
      </c>
      <c r="C18786" s="3">
        <f>MAX(B$2:B18786)</f>
        <v>2872.8701171875</v>
      </c>
      <c r="D18786" s="3">
        <f>MIN(B$2:B18786)</f>
        <v>4.4000000953674299</v>
      </c>
      <c r="E18786" s="4">
        <f t="shared" si="879"/>
        <v>0.94019807351648621</v>
      </c>
      <c r="F18786" s="4" cm="1">
        <f t="array" ref="F18786">MIN(IF(L$5:L$11&gt;=E18786,L$5:L$11,1))</f>
        <v>1</v>
      </c>
      <c r="G18786" s="4" cm="1">
        <f t="array" ref="G18786">MAX(IF(L$5:L$11&lt;E18786,L$5:L$11,0))</f>
        <v>0.76393202250021031</v>
      </c>
      <c r="H18786" s="4">
        <f t="shared" si="880"/>
        <v>-5.4965031281773991E-3</v>
      </c>
      <c r="I18786" s="4">
        <f t="shared" si="881"/>
        <v>0.76872303565248534</v>
      </c>
    </row>
    <row r="18787" spans="1:9" x14ac:dyDescent="0.25">
      <c r="A18787" s="2">
        <v>43153</v>
      </c>
      <c r="B18787" s="3">
        <v>2703.9599609375</v>
      </c>
      <c r="C18787" s="3">
        <f>MAX(B$2:B18787)</f>
        <v>2872.8701171875</v>
      </c>
      <c r="D18787" s="3">
        <f>MIN(B$2:B18787)</f>
        <v>4.4000000953674299</v>
      </c>
      <c r="E18787" s="4">
        <f t="shared" si="879"/>
        <v>0.94111489771375756</v>
      </c>
      <c r="F18787" s="4" cm="1">
        <f t="array" ref="F18787">MIN(IF(L$5:L$11&gt;=E18787,L$5:L$11,1))</f>
        <v>1</v>
      </c>
      <c r="G18787" s="4" cm="1">
        <f t="array" ref="G18787">MAX(IF(L$5:L$11&lt;E18787,L$5:L$11,0))</f>
        <v>0.76393202250021031</v>
      </c>
      <c r="H18787" s="4">
        <f t="shared" si="880"/>
        <v>9.7355107907626248E-4</v>
      </c>
      <c r="I18787" s="4">
        <f t="shared" si="881"/>
        <v>0.74667497423039064</v>
      </c>
    </row>
    <row r="18788" spans="1:9" x14ac:dyDescent="0.25">
      <c r="A18788" s="2">
        <v>43154</v>
      </c>
      <c r="B18788" s="3">
        <v>2747.30004882812</v>
      </c>
      <c r="C18788" s="3">
        <f>MAX(B$2:B18788)</f>
        <v>2872.8701171875</v>
      </c>
      <c r="D18788" s="3">
        <f>MIN(B$2:B18788)</f>
        <v>4.4000000953674299</v>
      </c>
      <c r="E18788" s="4">
        <f t="shared" si="879"/>
        <v>0.95622402771039683</v>
      </c>
      <c r="F18788" s="4" cm="1">
        <f t="array" ref="F18788">MIN(IF(L$5:L$11&gt;=E18788,L$5:L$11,1))</f>
        <v>1</v>
      </c>
      <c r="G18788" s="4" cm="1">
        <f t="array" ref="G18788">MAX(IF(L$5:L$11&lt;E18788,L$5:L$11,0))</f>
        <v>0.76393202250021031</v>
      </c>
      <c r="H18788" s="4">
        <f t="shared" si="880"/>
        <v>1.6028376350511353E-2</v>
      </c>
      <c r="I18788" s="4">
        <f t="shared" si="881"/>
        <v>0.75055870385344869</v>
      </c>
    </row>
    <row r="18789" spans="1:9" x14ac:dyDescent="0.25">
      <c r="A18789" s="2">
        <v>43157</v>
      </c>
      <c r="B18789" s="3">
        <v>2779.60009765625</v>
      </c>
      <c r="C18789" s="3">
        <f>MAX(B$2:B18789)</f>
        <v>2872.8701171875</v>
      </c>
      <c r="D18789" s="3">
        <f>MIN(B$2:B18789)</f>
        <v>4.4000000953674299</v>
      </c>
      <c r="E18789" s="4">
        <f t="shared" si="879"/>
        <v>0.96748440258258606</v>
      </c>
      <c r="F18789" s="4" cm="1">
        <f t="array" ref="F18789">MIN(IF(L$5:L$11&gt;=E18789,L$5:L$11,1))</f>
        <v>1</v>
      </c>
      <c r="G18789" s="4" cm="1">
        <f t="array" ref="G18789">MAX(IF(L$5:L$11&lt;E18789,L$5:L$11,0))</f>
        <v>0.76393202250021031</v>
      </c>
      <c r="H18789" s="4">
        <f t="shared" si="880"/>
        <v>1.1757015343812904E-2</v>
      </c>
      <c r="I18789" s="4">
        <f t="shared" si="881"/>
        <v>0.81456200560009384</v>
      </c>
    </row>
    <row r="18790" spans="1:9" x14ac:dyDescent="0.25">
      <c r="A18790" s="2">
        <v>43158</v>
      </c>
      <c r="B18790" s="3">
        <v>2744.28002929687</v>
      </c>
      <c r="C18790" s="3">
        <f>MAX(B$2:B18790)</f>
        <v>2872.8701171875</v>
      </c>
      <c r="D18790" s="3">
        <f>MIN(B$2:B18790)</f>
        <v>4.4000000953674299</v>
      </c>
      <c r="E18790" s="4">
        <f t="shared" si="879"/>
        <v>0.95517119487338908</v>
      </c>
      <c r="F18790" s="4" cm="1">
        <f t="array" ref="F18790">MIN(IF(L$5:L$11&gt;=E18790,L$5:L$11,1))</f>
        <v>1</v>
      </c>
      <c r="G18790" s="4" cm="1">
        <f t="array" ref="G18790">MAX(IF(L$5:L$11&lt;E18790,L$5:L$11,0))</f>
        <v>0.76393202250021031</v>
      </c>
      <c r="H18790" s="4">
        <f t="shared" si="880"/>
        <v>-1.2706888443831055E-2</v>
      </c>
      <c r="I18790" s="4">
        <f t="shared" si="881"/>
        <v>0.86226171901081794</v>
      </c>
    </row>
    <row r="18791" spans="1:9" x14ac:dyDescent="0.25">
      <c r="A18791" s="2">
        <v>43159</v>
      </c>
      <c r="B18791" s="3">
        <v>2713.830078125</v>
      </c>
      <c r="C18791" s="3">
        <f>MAX(B$2:B18791)</f>
        <v>2872.8701171875</v>
      </c>
      <c r="D18791" s="3">
        <f>MIN(B$2:B18791)</f>
        <v>4.4000000953674299</v>
      </c>
      <c r="E18791" s="4">
        <f t="shared" si="879"/>
        <v>0.9445557971425812</v>
      </c>
      <c r="F18791" s="4" cm="1">
        <f t="array" ref="F18791">MIN(IF(L$5:L$11&gt;=E18791,L$5:L$11,1))</f>
        <v>1</v>
      </c>
      <c r="G18791" s="4" cm="1">
        <f t="array" ref="G18791">MAX(IF(L$5:L$11&lt;E18791,L$5:L$11,0))</f>
        <v>0.76393202250021031</v>
      </c>
      <c r="H18791" s="4">
        <f t="shared" si="880"/>
        <v>-1.109578863920524E-2</v>
      </c>
      <c r="I18791" s="4">
        <f t="shared" si="881"/>
        <v>0.81010213413358512</v>
      </c>
    </row>
    <row r="18792" spans="1:9" x14ac:dyDescent="0.25">
      <c r="A18792" s="2">
        <v>43160</v>
      </c>
      <c r="B18792" s="3">
        <v>2677.669921875</v>
      </c>
      <c r="C18792" s="3">
        <f>MAX(B$2:B18792)</f>
        <v>2872.8701171875</v>
      </c>
      <c r="D18792" s="3">
        <f>MIN(B$2:B18792)</f>
        <v>4.4000000953674299</v>
      </c>
      <c r="E18792" s="4">
        <f t="shared" si="879"/>
        <v>0.93194971976546814</v>
      </c>
      <c r="F18792" s="4" cm="1">
        <f t="array" ref="F18792">MIN(IF(L$5:L$11&gt;=E18792,L$5:L$11,1))</f>
        <v>1</v>
      </c>
      <c r="G18792" s="4" cm="1">
        <f t="array" ref="G18792">MAX(IF(L$5:L$11&lt;E18792,L$5:L$11,0))</f>
        <v>0.76393202250021031</v>
      </c>
      <c r="H18792" s="4">
        <f t="shared" si="880"/>
        <v>-1.3324399541987275E-2</v>
      </c>
      <c r="I18792" s="4">
        <f t="shared" si="881"/>
        <v>0.76513458773768583</v>
      </c>
    </row>
    <row r="18793" spans="1:9" x14ac:dyDescent="0.25">
      <c r="A18793" s="2">
        <v>43161</v>
      </c>
      <c r="B18793" s="3">
        <v>2691.25</v>
      </c>
      <c r="C18793" s="3">
        <f>MAX(B$2:B18793)</f>
        <v>2872.8701171875</v>
      </c>
      <c r="D18793" s="3">
        <f>MIN(B$2:B18793)</f>
        <v>4.4000000953674299</v>
      </c>
      <c r="E18793" s="4">
        <f t="shared" si="879"/>
        <v>0.93668397794863045</v>
      </c>
      <c r="F18793" s="4" cm="1">
        <f t="array" ref="F18793">MIN(IF(L$5:L$11&gt;=E18793,L$5:L$11,1))</f>
        <v>1</v>
      </c>
      <c r="G18793" s="4" cm="1">
        <f t="array" ref="G18793">MAX(IF(L$5:L$11&lt;E18793,L$5:L$11,0))</f>
        <v>0.76393202250021031</v>
      </c>
      <c r="H18793" s="4">
        <f t="shared" si="880"/>
        <v>5.0716027446320311E-3</v>
      </c>
      <c r="I18793" s="4">
        <f t="shared" si="881"/>
        <v>0.71173438703861269</v>
      </c>
    </row>
    <row r="18794" spans="1:9" x14ac:dyDescent="0.25">
      <c r="A18794" s="2">
        <v>43164</v>
      </c>
      <c r="B18794" s="3">
        <v>2720.93994140625</v>
      </c>
      <c r="C18794" s="3">
        <f>MAX(B$2:B18794)</f>
        <v>2872.8701171875</v>
      </c>
      <c r="D18794" s="3">
        <f>MIN(B$2:B18794)</f>
        <v>4.4000000953674299</v>
      </c>
      <c r="E18794" s="4">
        <f t="shared" si="879"/>
        <v>0.94703442267850191</v>
      </c>
      <c r="F18794" s="4" cm="1">
        <f t="array" ref="F18794">MIN(IF(L$5:L$11&gt;=E18794,L$5:L$11,1))</f>
        <v>1</v>
      </c>
      <c r="G18794" s="4" cm="1">
        <f t="array" ref="G18794">MAX(IF(L$5:L$11&lt;E18794,L$5:L$11,0))</f>
        <v>0.76393202250021031</v>
      </c>
      <c r="H18794" s="4">
        <f t="shared" si="880"/>
        <v>1.1032026532745043E-2</v>
      </c>
      <c r="I18794" s="4">
        <f t="shared" si="881"/>
        <v>0.73178902652552291</v>
      </c>
    </row>
    <row r="18795" spans="1:9" x14ac:dyDescent="0.25">
      <c r="A18795" s="2">
        <v>43165</v>
      </c>
      <c r="B18795" s="3">
        <v>2728.1201171875</v>
      </c>
      <c r="C18795" s="3">
        <f>MAX(B$2:B18795)</f>
        <v>2872.8701171875</v>
      </c>
      <c r="D18795" s="3">
        <f>MIN(B$2:B18795)</f>
        <v>4.4000000953674299</v>
      </c>
      <c r="E18795" s="4">
        <f t="shared" si="879"/>
        <v>0.9495375604098194</v>
      </c>
      <c r="F18795" s="4" cm="1">
        <f t="array" ref="F18795">MIN(IF(L$5:L$11&gt;=E18795,L$5:L$11,1))</f>
        <v>1</v>
      </c>
      <c r="G18795" s="4" cm="1">
        <f t="array" ref="G18795">MAX(IF(L$5:L$11&lt;E18795,L$5:L$11,0))</f>
        <v>0.76393202250021031</v>
      </c>
      <c r="H18795" s="4">
        <f t="shared" si="880"/>
        <v>2.6388586061694141E-3</v>
      </c>
      <c r="I18795" s="4">
        <f t="shared" si="881"/>
        <v>0.77563421399861288</v>
      </c>
    </row>
    <row r="18796" spans="1:9" x14ac:dyDescent="0.25">
      <c r="A18796" s="2">
        <v>43166</v>
      </c>
      <c r="B18796" s="3">
        <v>2726.80004882812</v>
      </c>
      <c r="C18796" s="3">
        <f>MAX(B$2:B18796)</f>
        <v>2872.8701171875</v>
      </c>
      <c r="D18796" s="3">
        <f>MIN(B$2:B18796)</f>
        <v>4.4000000953674299</v>
      </c>
      <c r="E18796" s="4">
        <f t="shared" si="879"/>
        <v>0.94907736096360096</v>
      </c>
      <c r="F18796" s="4" cm="1">
        <f t="array" ref="F18796">MIN(IF(L$5:L$11&gt;=E18796,L$5:L$11,1))</f>
        <v>1</v>
      </c>
      <c r="G18796" s="4" cm="1">
        <f t="array" ref="G18796">MAX(IF(L$5:L$11&lt;E18796,L$5:L$11,0))</f>
        <v>0.76393202250021031</v>
      </c>
      <c r="H18796" s="4">
        <f t="shared" si="880"/>
        <v>-4.8387472056798941E-4</v>
      </c>
      <c r="I18796" s="4">
        <f t="shared" si="881"/>
        <v>0.78623767558551838</v>
      </c>
    </row>
    <row r="18797" spans="1:9" x14ac:dyDescent="0.25">
      <c r="A18797" s="2">
        <v>43167</v>
      </c>
      <c r="B18797" s="3">
        <v>2738.96997070312</v>
      </c>
      <c r="C18797" s="3">
        <f>MAX(B$2:B18797)</f>
        <v>2872.8701171875</v>
      </c>
      <c r="D18797" s="3">
        <f>MIN(B$2:B18797)</f>
        <v>4.4000000953674299</v>
      </c>
      <c r="E18797" s="4">
        <f t="shared" si="879"/>
        <v>0.95332001345019446</v>
      </c>
      <c r="F18797" s="4" cm="1">
        <f t="array" ref="F18797">MIN(IF(L$5:L$11&gt;=E18797,L$5:L$11,1))</f>
        <v>1</v>
      </c>
      <c r="G18797" s="4" cm="1">
        <f t="array" ref="G18797">MAX(IF(L$5:L$11&lt;E18797,L$5:L$11,0))</f>
        <v>0.76393202250021031</v>
      </c>
      <c r="H18797" s="4">
        <f t="shared" si="880"/>
        <v>4.4630782078172171E-3</v>
      </c>
      <c r="I18797" s="4">
        <f t="shared" si="881"/>
        <v>0.78428823944812931</v>
      </c>
    </row>
    <row r="18798" spans="1:9" x14ac:dyDescent="0.25">
      <c r="A18798" s="2">
        <v>43168</v>
      </c>
      <c r="B18798" s="3">
        <v>2786.57006835937</v>
      </c>
      <c r="C18798" s="3">
        <f>MAX(B$2:B18798)</f>
        <v>2872.8701171875</v>
      </c>
      <c r="D18798" s="3">
        <f>MIN(B$2:B18798)</f>
        <v>4.4000000953674299</v>
      </c>
      <c r="E18798" s="4">
        <f t="shared" si="879"/>
        <v>0.96991425906308015</v>
      </c>
      <c r="F18798" s="4" cm="1">
        <f t="array" ref="F18798">MIN(IF(L$5:L$11&gt;=E18798,L$5:L$11,1))</f>
        <v>1</v>
      </c>
      <c r="G18798" s="4" cm="1">
        <f t="array" ref="G18798">MAX(IF(L$5:L$11&lt;E18798,L$5:L$11,0))</f>
        <v>0.76393202250021031</v>
      </c>
      <c r="H18798" s="4">
        <f t="shared" si="880"/>
        <v>1.737883151892694E-2</v>
      </c>
      <c r="I18798" s="4">
        <f t="shared" si="881"/>
        <v>0.80226040378624786</v>
      </c>
    </row>
    <row r="18799" spans="1:9" x14ac:dyDescent="0.25">
      <c r="A18799" s="2">
        <v>43171</v>
      </c>
      <c r="B18799" s="3">
        <v>2783.02001953125</v>
      </c>
      <c r="C18799" s="3">
        <f>MAX(B$2:B18799)</f>
        <v>2872.8701171875</v>
      </c>
      <c r="D18799" s="3">
        <f>MIN(B$2:B18799)</f>
        <v>4.4000000953674299</v>
      </c>
      <c r="E18799" s="4">
        <f t="shared" si="879"/>
        <v>0.96867664853091295</v>
      </c>
      <c r="F18799" s="4" cm="1">
        <f t="array" ref="F18799">MIN(IF(L$5:L$11&gt;=E18799,L$5:L$11,1))</f>
        <v>1</v>
      </c>
      <c r="G18799" s="4" cm="1">
        <f t="array" ref="G18799">MAX(IF(L$5:L$11&lt;E18799,L$5:L$11,0))</f>
        <v>0.76393202250021031</v>
      </c>
      <c r="H18799" s="4">
        <f t="shared" si="880"/>
        <v>-1.2739851290407556E-3</v>
      </c>
      <c r="I18799" s="4">
        <f t="shared" si="881"/>
        <v>0.87255475623775935</v>
      </c>
    </row>
    <row r="18800" spans="1:9" x14ac:dyDescent="0.25">
      <c r="A18800" s="2">
        <v>43172</v>
      </c>
      <c r="B18800" s="3">
        <v>2765.31005859375</v>
      </c>
      <c r="C18800" s="3">
        <f>MAX(B$2:B18800)</f>
        <v>2872.8701171875</v>
      </c>
      <c r="D18800" s="3">
        <f>MIN(B$2:B18800)</f>
        <v>4.4000000953674299</v>
      </c>
      <c r="E18800" s="4">
        <f t="shared" si="879"/>
        <v>0.96250263931534785</v>
      </c>
      <c r="F18800" s="4" cm="1">
        <f t="array" ref="F18800">MIN(IF(L$5:L$11&gt;=E18800,L$5:L$11,1))</f>
        <v>1</v>
      </c>
      <c r="G18800" s="4" cm="1">
        <f t="array" ref="G18800">MAX(IF(L$5:L$11&lt;E18800,L$5:L$11,0))</f>
        <v>0.76393202250021031</v>
      </c>
      <c r="H18800" s="4">
        <f t="shared" si="880"/>
        <v>-6.3635765510888787E-3</v>
      </c>
      <c r="I18800" s="4">
        <f t="shared" si="881"/>
        <v>0.86731215389382932</v>
      </c>
    </row>
    <row r="18801" spans="1:9" x14ac:dyDescent="0.25">
      <c r="A18801" s="2">
        <v>43173</v>
      </c>
      <c r="B18801" s="3">
        <v>2749.47998046875</v>
      </c>
      <c r="C18801" s="3">
        <f>MAX(B$2:B18801)</f>
        <v>2872.8701171875</v>
      </c>
      <c r="D18801" s="3">
        <f>MIN(B$2:B18801)</f>
        <v>4.4000000953674299</v>
      </c>
      <c r="E18801" s="4">
        <f t="shared" si="879"/>
        <v>0.95698399087948849</v>
      </c>
      <c r="F18801" s="4" cm="1">
        <f t="array" ref="F18801">MIN(IF(L$5:L$11&gt;=E18801,L$5:L$11,1))</f>
        <v>1</v>
      </c>
      <c r="G18801" s="4" cm="1">
        <f t="array" ref="G18801">MAX(IF(L$5:L$11&lt;E18801,L$5:L$11,0))</f>
        <v>0.76393202250021031</v>
      </c>
      <c r="H18801" s="4">
        <f t="shared" si="880"/>
        <v>-5.7245219485623222E-3</v>
      </c>
      <c r="I18801" s="4">
        <f t="shared" si="881"/>
        <v>0.84115863116298539</v>
      </c>
    </row>
    <row r="18802" spans="1:9" x14ac:dyDescent="0.25">
      <c r="A18802" s="2">
        <v>43174</v>
      </c>
      <c r="B18802" s="3">
        <v>2747.330078125</v>
      </c>
      <c r="C18802" s="3">
        <f>MAX(B$2:B18802)</f>
        <v>2872.8701171875</v>
      </c>
      <c r="D18802" s="3">
        <f>MIN(B$2:B18802)</f>
        <v>4.4000000953674299</v>
      </c>
      <c r="E18802" s="4">
        <f t="shared" si="879"/>
        <v>0.95623449646051595</v>
      </c>
      <c r="F18802" s="4" cm="1">
        <f t="array" ref="F18802">MIN(IF(L$5:L$11&gt;=E18802,L$5:L$11,1))</f>
        <v>1</v>
      </c>
      <c r="G18802" s="4" cm="1">
        <f t="array" ref="G18802">MAX(IF(L$5:L$11&lt;E18802,L$5:L$11,0))</f>
        <v>0.76393202250021031</v>
      </c>
      <c r="H18802" s="4">
        <f t="shared" si="880"/>
        <v>-7.8193053196318196E-4</v>
      </c>
      <c r="I18802" s="4">
        <f t="shared" si="881"/>
        <v>0.81778126124476225</v>
      </c>
    </row>
    <row r="18803" spans="1:9" x14ac:dyDescent="0.25">
      <c r="A18803" s="2">
        <v>43175</v>
      </c>
      <c r="B18803" s="3">
        <v>2752.01000976562</v>
      </c>
      <c r="C18803" s="3">
        <f>MAX(B$2:B18803)</f>
        <v>2872.8701171875</v>
      </c>
      <c r="D18803" s="3">
        <f>MIN(B$2:B18803)</f>
        <v>4.4000000953674299</v>
      </c>
      <c r="E18803" s="4">
        <f t="shared" si="879"/>
        <v>0.95786600435482305</v>
      </c>
      <c r="F18803" s="4" cm="1">
        <f t="array" ref="F18803">MIN(IF(L$5:L$11&gt;=E18803,L$5:L$11,1))</f>
        <v>1</v>
      </c>
      <c r="G18803" s="4" cm="1">
        <f t="array" ref="G18803">MAX(IF(L$5:L$11&lt;E18803,L$5:L$11,0))</f>
        <v>0.76393202250021031</v>
      </c>
      <c r="H18803" s="4">
        <f t="shared" si="880"/>
        <v>1.7034471678094576E-3</v>
      </c>
      <c r="I18803" s="4">
        <f t="shared" si="881"/>
        <v>0.81460635193723785</v>
      </c>
    </row>
    <row r="18804" spans="1:9" x14ac:dyDescent="0.25">
      <c r="A18804" s="2">
        <v>43178</v>
      </c>
      <c r="B18804" s="3">
        <v>2712.919921875</v>
      </c>
      <c r="C18804" s="3">
        <f>MAX(B$2:B18804)</f>
        <v>2872.8701171875</v>
      </c>
      <c r="D18804" s="3">
        <f>MIN(B$2:B18804)</f>
        <v>4.4000000953674299</v>
      </c>
      <c r="E18804" s="4">
        <f t="shared" si="879"/>
        <v>0.94423850039105617</v>
      </c>
      <c r="F18804" s="4" cm="1">
        <f t="array" ref="F18804">MIN(IF(L$5:L$11&gt;=E18804,L$5:L$11,1))</f>
        <v>1</v>
      </c>
      <c r="G18804" s="4" cm="1">
        <f t="array" ref="G18804">MAX(IF(L$5:L$11&lt;E18804,L$5:L$11,0))</f>
        <v>0.76393202250021031</v>
      </c>
      <c r="H18804" s="4">
        <f t="shared" si="880"/>
        <v>-1.4204195388791141E-2</v>
      </c>
      <c r="I18804" s="4">
        <f t="shared" si="881"/>
        <v>0.82151753028335039</v>
      </c>
    </row>
    <row r="18805" spans="1:9" x14ac:dyDescent="0.25">
      <c r="A18805" s="2">
        <v>43179</v>
      </c>
      <c r="B18805" s="3">
        <v>2716.93994140625</v>
      </c>
      <c r="C18805" s="3">
        <f>MAX(B$2:B18805)</f>
        <v>2872.8701171875</v>
      </c>
      <c r="D18805" s="3">
        <f>MIN(B$2:B18805)</f>
        <v>4.4000000953674299</v>
      </c>
      <c r="E18805" s="4">
        <f t="shared" si="879"/>
        <v>0.94563995111815147</v>
      </c>
      <c r="F18805" s="4" cm="1">
        <f t="array" ref="F18805">MIN(IF(L$5:L$11&gt;=E18805,L$5:L$11,1))</f>
        <v>1</v>
      </c>
      <c r="G18805" s="4" cm="1">
        <f t="array" ref="G18805">MAX(IF(L$5:L$11&lt;E18805,L$5:L$11,0))</f>
        <v>0.76393202250021031</v>
      </c>
      <c r="H18805" s="4">
        <f t="shared" si="880"/>
        <v>1.4818054520648882E-3</v>
      </c>
      <c r="I18805" s="4">
        <f t="shared" si="881"/>
        <v>0.76379049712918601</v>
      </c>
    </row>
    <row r="18806" spans="1:9" x14ac:dyDescent="0.25">
      <c r="A18806" s="2">
        <v>43180</v>
      </c>
      <c r="B18806" s="3">
        <v>2711.92993164062</v>
      </c>
      <c r="C18806" s="3">
        <f>MAX(B$2:B18806)</f>
        <v>2872.8701171875</v>
      </c>
      <c r="D18806" s="3">
        <f>MIN(B$2:B18806)</f>
        <v>4.4000000953674299</v>
      </c>
      <c r="E18806" s="4">
        <f t="shared" si="879"/>
        <v>0.94389337208433932</v>
      </c>
      <c r="F18806" s="4" cm="1">
        <f t="array" ref="F18806">MIN(IF(L$5:L$11&gt;=E18806,L$5:L$11,1))</f>
        <v>1</v>
      </c>
      <c r="G18806" s="4" cm="1">
        <f t="array" ref="G18806">MAX(IF(L$5:L$11&lt;E18806,L$5:L$11,0))</f>
        <v>0.76393202250021031</v>
      </c>
      <c r="H18806" s="4">
        <f t="shared" si="880"/>
        <v>-1.8439898833526591E-3</v>
      </c>
      <c r="I18806" s="4">
        <f t="shared" si="881"/>
        <v>0.76972713767627821</v>
      </c>
    </row>
    <row r="18807" spans="1:9" x14ac:dyDescent="0.25">
      <c r="A18807" s="2">
        <v>43181</v>
      </c>
      <c r="B18807" s="3">
        <v>2643.68994140625</v>
      </c>
      <c r="C18807" s="3">
        <f>MAX(B$2:B18807)</f>
        <v>2872.8701171875</v>
      </c>
      <c r="D18807" s="3">
        <f>MIN(B$2:B18807)</f>
        <v>4.4000000953674299</v>
      </c>
      <c r="E18807" s="4">
        <f t="shared" si="879"/>
        <v>0.92010369066923459</v>
      </c>
      <c r="F18807" s="4" cm="1">
        <f t="array" ref="F18807">MIN(IF(L$5:L$11&gt;=E18807,L$5:L$11,1))</f>
        <v>1</v>
      </c>
      <c r="G18807" s="4" cm="1">
        <f t="array" ref="G18807">MAX(IF(L$5:L$11&lt;E18807,L$5:L$11,0))</f>
        <v>0.76393202250021031</v>
      </c>
      <c r="H18807" s="4">
        <f t="shared" si="880"/>
        <v>-2.5162888405854678E-2</v>
      </c>
      <c r="I18807" s="4">
        <f t="shared" si="881"/>
        <v>0.76232851016097403</v>
      </c>
    </row>
    <row r="18808" spans="1:9" x14ac:dyDescent="0.25">
      <c r="A18808" s="2">
        <v>43182</v>
      </c>
      <c r="B18808" s="3">
        <v>2588.26000976562</v>
      </c>
      <c r="C18808" s="3">
        <f>MAX(B$2:B18808)</f>
        <v>2872.8701171875</v>
      </c>
      <c r="D18808" s="3">
        <f>MIN(B$2:B18808)</f>
        <v>4.4000000953674299</v>
      </c>
      <c r="E18808" s="4">
        <f t="shared" si="879"/>
        <v>0.90077982485297803</v>
      </c>
      <c r="F18808" s="4" cm="1">
        <f t="array" ref="F18808">MIN(IF(L$5:L$11&gt;=E18808,L$5:L$11,1))</f>
        <v>1</v>
      </c>
      <c r="G18808" s="4" cm="1">
        <f t="array" ref="G18808">MAX(IF(L$5:L$11&lt;E18808,L$5:L$11,0))</f>
        <v>0.76393202250021031</v>
      </c>
      <c r="H18808" s="4">
        <f t="shared" si="880"/>
        <v>-2.0966880711867919E-2</v>
      </c>
      <c r="I18808" s="4">
        <f t="shared" si="881"/>
        <v>0.66155380252352702</v>
      </c>
    </row>
    <row r="18809" spans="1:9" x14ac:dyDescent="0.25">
      <c r="A18809" s="2">
        <v>43185</v>
      </c>
      <c r="B18809" s="3">
        <v>2658.55004882812</v>
      </c>
      <c r="C18809" s="3">
        <f>MAX(B$2:B18809)</f>
        <v>2872.8701171875</v>
      </c>
      <c r="D18809" s="3">
        <f>MIN(B$2:B18809)</f>
        <v>4.4000000953674299</v>
      </c>
      <c r="E18809" s="4">
        <f t="shared" si="879"/>
        <v>0.92528418996512196</v>
      </c>
      <c r="F18809" s="4" cm="1">
        <f t="array" ref="F18809">MIN(IF(L$5:L$11&gt;=E18809,L$5:L$11,1))</f>
        <v>1</v>
      </c>
      <c r="G18809" s="4" cm="1">
        <f t="array" ref="G18809">MAX(IF(L$5:L$11&lt;E18809,L$5:L$11,0))</f>
        <v>0.76393202250021031</v>
      </c>
      <c r="H18809" s="4">
        <f t="shared" si="880"/>
        <v>2.7157255761512511E-2</v>
      </c>
      <c r="I18809" s="4">
        <f t="shared" si="881"/>
        <v>0.57969659333777979</v>
      </c>
    </row>
    <row r="18810" spans="1:9" x14ac:dyDescent="0.25">
      <c r="A18810" s="2">
        <v>43186</v>
      </c>
      <c r="B18810" s="3">
        <v>2612.6201171875</v>
      </c>
      <c r="C18810" s="3">
        <f>MAX(B$2:B18810)</f>
        <v>2872.8701171875</v>
      </c>
      <c r="D18810" s="3">
        <f>MIN(B$2:B18810)</f>
        <v>4.4000000953674299</v>
      </c>
      <c r="E18810" s="4">
        <f t="shared" si="879"/>
        <v>0.90927219410470117</v>
      </c>
      <c r="F18810" s="4" cm="1">
        <f t="array" ref="F18810">MIN(IF(L$5:L$11&gt;=E18810,L$5:L$11,1))</f>
        <v>1</v>
      </c>
      <c r="G18810" s="4" cm="1">
        <f t="array" ref="G18810">MAX(IF(L$5:L$11&lt;E18810,L$5:L$11,0))</f>
        <v>0.76393202250021031</v>
      </c>
      <c r="H18810" s="4">
        <f t="shared" si="880"/>
        <v>-1.7276308813846009E-2</v>
      </c>
      <c r="I18810" s="4">
        <f t="shared" si="881"/>
        <v>0.68349874969829572</v>
      </c>
    </row>
    <row r="18811" spans="1:9" x14ac:dyDescent="0.25">
      <c r="A18811" s="2">
        <v>43187</v>
      </c>
      <c r="B18811" s="3">
        <v>2605</v>
      </c>
      <c r="C18811" s="3">
        <f>MAX(B$2:B18811)</f>
        <v>2872.8701171875</v>
      </c>
      <c r="D18811" s="3">
        <f>MIN(B$2:B18811)</f>
        <v>4.4000000953674299</v>
      </c>
      <c r="E18811" s="4">
        <f t="shared" si="879"/>
        <v>0.90661568492857469</v>
      </c>
      <c r="F18811" s="4" cm="1">
        <f t="array" ref="F18811">MIN(IF(L$5:L$11&gt;=E18811,L$5:L$11,1))</f>
        <v>1</v>
      </c>
      <c r="G18811" s="4" cm="1">
        <f t="array" ref="G18811">MAX(IF(L$5:L$11&lt;E18811,L$5:L$11,0))</f>
        <v>0.76393202250021031</v>
      </c>
      <c r="H18811" s="4">
        <f t="shared" si="880"/>
        <v>-2.9166571662562202E-3</v>
      </c>
      <c r="I18811" s="4">
        <f t="shared" si="881"/>
        <v>0.61567084677810802</v>
      </c>
    </row>
    <row r="18812" spans="1:9" x14ac:dyDescent="0.25">
      <c r="A18812" s="2">
        <v>43188</v>
      </c>
      <c r="B18812" s="3">
        <v>2640.8701171875</v>
      </c>
      <c r="C18812" s="3">
        <f>MAX(B$2:B18812)</f>
        <v>2872.8701171875</v>
      </c>
      <c r="D18812" s="3">
        <f>MIN(B$2:B18812)</f>
        <v>4.4000000953674299</v>
      </c>
      <c r="E18812" s="4">
        <f t="shared" si="879"/>
        <v>0.91912064949967598</v>
      </c>
      <c r="F18812" s="4" cm="1">
        <f t="array" ref="F18812">MIN(IF(L$5:L$11&gt;=E18812,L$5:L$11,1))</f>
        <v>1</v>
      </c>
      <c r="G18812" s="4" cm="1">
        <f t="array" ref="G18812">MAX(IF(L$5:L$11&lt;E18812,L$5:L$11,0))</f>
        <v>0.76393202250021031</v>
      </c>
      <c r="H18812" s="4">
        <f t="shared" si="880"/>
        <v>1.3769718690019195E-2</v>
      </c>
      <c r="I18812" s="4">
        <f t="shared" si="881"/>
        <v>0.60441769332518425</v>
      </c>
    </row>
    <row r="18813" spans="1:9" x14ac:dyDescent="0.25">
      <c r="A18813" s="2">
        <v>43192</v>
      </c>
      <c r="B18813" s="3">
        <v>2581.8798828125</v>
      </c>
      <c r="C18813" s="3">
        <f>MAX(B$2:B18813)</f>
        <v>2872.8701171875</v>
      </c>
      <c r="D18813" s="3">
        <f>MIN(B$2:B18813)</f>
        <v>4.4000000953674299</v>
      </c>
      <c r="E18813" s="4">
        <f t="shared" si="879"/>
        <v>0.89855559845609034</v>
      </c>
      <c r="F18813" s="4" cm="1">
        <f t="array" ref="F18813">MIN(IF(L$5:L$11&gt;=E18813,L$5:L$11,1))</f>
        <v>1</v>
      </c>
      <c r="G18813" s="4" cm="1">
        <f t="array" ref="G18813">MAX(IF(L$5:L$11&lt;E18813,L$5:L$11,0))</f>
        <v>0.76393202250021031</v>
      </c>
      <c r="H18813" s="4">
        <f t="shared" si="880"/>
        <v>-2.2337423560165104E-2</v>
      </c>
      <c r="I18813" s="4">
        <f t="shared" si="881"/>
        <v>0.6573895733045958</v>
      </c>
    </row>
    <row r="18814" spans="1:9" x14ac:dyDescent="0.25">
      <c r="A18814" s="2">
        <v>43193</v>
      </c>
      <c r="B18814" s="3">
        <v>2614.44995117187</v>
      </c>
      <c r="C18814" s="3">
        <f>MAX(B$2:B18814)</f>
        <v>2872.8701171875</v>
      </c>
      <c r="D18814" s="3">
        <f>MIN(B$2:B18814)</f>
        <v>4.4000000953674299</v>
      </c>
      <c r="E18814" s="4">
        <f t="shared" si="879"/>
        <v>0.90991010696754282</v>
      </c>
      <c r="F18814" s="4" cm="1">
        <f t="array" ref="F18814">MIN(IF(L$5:L$11&gt;=E18814,L$5:L$11,1))</f>
        <v>1</v>
      </c>
      <c r="G18814" s="4" cm="1">
        <f t="array" ref="G18814">MAX(IF(L$5:L$11&lt;E18814,L$5:L$11,0))</f>
        <v>0.76393202250021031</v>
      </c>
      <c r="H18814" s="4">
        <f t="shared" si="880"/>
        <v>1.2614865848790346E-2</v>
      </c>
      <c r="I18814" s="4">
        <f t="shared" si="881"/>
        <v>0.57027461912321409</v>
      </c>
    </row>
    <row r="18815" spans="1:9" x14ac:dyDescent="0.25">
      <c r="A18815" s="2">
        <v>43194</v>
      </c>
      <c r="B18815" s="3">
        <v>2644.68994140625</v>
      </c>
      <c r="C18815" s="3">
        <f>MAX(B$2:B18815)</f>
        <v>2872.8701171875</v>
      </c>
      <c r="D18815" s="3">
        <f>MIN(B$2:B18815)</f>
        <v>4.4000000953674299</v>
      </c>
      <c r="E18815" s="4">
        <f t="shared" si="879"/>
        <v>0.92045230855932214</v>
      </c>
      <c r="F18815" s="4" cm="1">
        <f t="array" ref="F18815">MIN(IF(L$5:L$11&gt;=E18815,L$5:L$11,1))</f>
        <v>1</v>
      </c>
      <c r="G18815" s="4" cm="1">
        <f t="array" ref="G18815">MAX(IF(L$5:L$11&lt;E18815,L$5:L$11,0))</f>
        <v>0.76393202250021031</v>
      </c>
      <c r="H18815" s="4">
        <f t="shared" si="880"/>
        <v>1.1566482739830519E-2</v>
      </c>
      <c r="I18815" s="4">
        <f t="shared" si="881"/>
        <v>0.61837308902882671</v>
      </c>
    </row>
    <row r="18816" spans="1:9" x14ac:dyDescent="0.25">
      <c r="A18816" s="2">
        <v>43195</v>
      </c>
      <c r="B18816" s="3">
        <v>2662.84008789062</v>
      </c>
      <c r="C18816" s="3">
        <f>MAX(B$2:B18816)</f>
        <v>2872.8701171875</v>
      </c>
      <c r="D18816" s="3">
        <f>MIN(B$2:B18816)</f>
        <v>4.4000000953674299</v>
      </c>
      <c r="E18816" s="4">
        <f t="shared" si="879"/>
        <v>0.92677977433148417</v>
      </c>
      <c r="F18816" s="4" cm="1">
        <f t="array" ref="F18816">MIN(IF(L$5:L$11&gt;=E18816,L$5:L$11,1))</f>
        <v>1</v>
      </c>
      <c r="G18816" s="4" cm="1">
        <f t="array" ref="G18816">MAX(IF(L$5:L$11&lt;E18816,L$5:L$11,0))</f>
        <v>0.76393202250021031</v>
      </c>
      <c r="H18816" s="4">
        <f t="shared" si="880"/>
        <v>6.8628636575518431E-3</v>
      </c>
      <c r="I18816" s="4">
        <f t="shared" si="881"/>
        <v>0.66303057160411039</v>
      </c>
    </row>
    <row r="18817" spans="1:9" x14ac:dyDescent="0.25">
      <c r="A18817" s="2">
        <v>43196</v>
      </c>
      <c r="B18817" s="3">
        <v>2604.46997070312</v>
      </c>
      <c r="C18817" s="3">
        <f>MAX(B$2:B18817)</f>
        <v>2872.8701171875</v>
      </c>
      <c r="D18817" s="3">
        <f>MIN(B$2:B18817)</f>
        <v>4.4000000953674299</v>
      </c>
      <c r="E18817" s="4">
        <f t="shared" si="879"/>
        <v>0.9064309072334118</v>
      </c>
      <c r="F18817" s="4" cm="1">
        <f t="array" ref="F18817">MIN(IF(L$5:L$11&gt;=E18817,L$5:L$11,1))</f>
        <v>1</v>
      </c>
      <c r="G18817" s="4" cm="1">
        <f t="array" ref="G18817">MAX(IF(L$5:L$11&lt;E18817,L$5:L$11,0))</f>
        <v>0.76393202250021031</v>
      </c>
      <c r="H18817" s="4">
        <f t="shared" si="880"/>
        <v>-2.1920248779842444E-2</v>
      </c>
      <c r="I18817" s="4">
        <f t="shared" si="881"/>
        <v>0.68983414674029198</v>
      </c>
    </row>
    <row r="18818" spans="1:9" x14ac:dyDescent="0.25">
      <c r="A18818" s="2">
        <v>43199</v>
      </c>
      <c r="B18818" s="3">
        <v>2613.15991210937</v>
      </c>
      <c r="C18818" s="3">
        <f>MAX(B$2:B18818)</f>
        <v>2872.8701171875</v>
      </c>
      <c r="D18818" s="3">
        <f>MIN(B$2:B18818)</f>
        <v>4.4000000953674299</v>
      </c>
      <c r="E18818" s="4">
        <f t="shared" si="879"/>
        <v>0.90946037627144349</v>
      </c>
      <c r="F18818" s="4" cm="1">
        <f t="array" ref="F18818">MIN(IF(L$5:L$11&gt;=E18818,L$5:L$11,1))</f>
        <v>1</v>
      </c>
      <c r="G18818" s="4" cm="1">
        <f t="array" ref="G18818">MAX(IF(L$5:L$11&lt;E18818,L$5:L$11,0))</f>
        <v>0.76393202250021031</v>
      </c>
      <c r="H18818" s="4">
        <f t="shared" si="880"/>
        <v>3.3365488963208456E-3</v>
      </c>
      <c r="I18818" s="4">
        <f t="shared" si="881"/>
        <v>0.6036349624477485</v>
      </c>
    </row>
    <row r="18819" spans="1:9" x14ac:dyDescent="0.25">
      <c r="A18819" s="2">
        <v>43200</v>
      </c>
      <c r="B18819" s="3">
        <v>2656.8701171875</v>
      </c>
      <c r="C18819" s="3">
        <f>MAX(B$2:B18819)</f>
        <v>2872.8701171875</v>
      </c>
      <c r="D18819" s="3">
        <f>MIN(B$2:B18819)</f>
        <v>4.4000000953674299</v>
      </c>
      <c r="E18819" s="4">
        <f t="shared" si="879"/>
        <v>0.92469853574107763</v>
      </c>
      <c r="F18819" s="4" cm="1">
        <f t="array" ref="F18819">MIN(IF(L$5:L$11&gt;=E18819,L$5:L$11,1))</f>
        <v>1</v>
      </c>
      <c r="G18819" s="4" cm="1">
        <f t="array" ref="G18819">MAX(IF(L$5:L$11&lt;E18819,L$5:L$11,0))</f>
        <v>0.76393202250021031</v>
      </c>
      <c r="H18819" s="4">
        <f t="shared" si="880"/>
        <v>1.6726953783263276E-2</v>
      </c>
      <c r="I18819" s="4">
        <f t="shared" si="881"/>
        <v>0.61646799922858164</v>
      </c>
    </row>
    <row r="18820" spans="1:9" x14ac:dyDescent="0.25">
      <c r="A18820" s="2">
        <v>43201</v>
      </c>
      <c r="B18820" s="3">
        <v>2642.18994140625</v>
      </c>
      <c r="C18820" s="3">
        <f>MAX(B$2:B18820)</f>
        <v>2872.8701171875</v>
      </c>
      <c r="D18820" s="3">
        <f>MIN(B$2:B18820)</f>
        <v>4.4000000953674299</v>
      </c>
      <c r="E18820" s="4">
        <f t="shared" ref="E18820:E18883" si="882">(B18820-D18820)/(C18820-D18820)</f>
        <v>0.91958076383410314</v>
      </c>
      <c r="F18820" s="4" cm="1">
        <f t="array" ref="F18820">MIN(IF(L$5:L$11&gt;=E18820,L$5:L$11,1))</f>
        <v>1</v>
      </c>
      <c r="G18820" s="4" cm="1">
        <f t="array" ref="G18820">MAX(IF(L$5:L$11&lt;E18820,L$5:L$11,0))</f>
        <v>0.76393202250021031</v>
      </c>
      <c r="H18820" s="4">
        <f t="shared" si="880"/>
        <v>-5.5253644829240667E-3</v>
      </c>
      <c r="I18820" s="4">
        <f t="shared" si="881"/>
        <v>0.68101787859393403</v>
      </c>
    </row>
    <row r="18821" spans="1:9" x14ac:dyDescent="0.25">
      <c r="A18821" s="2">
        <v>43202</v>
      </c>
      <c r="B18821" s="3">
        <v>2663.98999023437</v>
      </c>
      <c r="C18821" s="3">
        <f>MAX(B$2:B18821)</f>
        <v>2872.8701171875</v>
      </c>
      <c r="D18821" s="3">
        <f>MIN(B$2:B18821)</f>
        <v>4.4000000953674299</v>
      </c>
      <c r="E18821" s="4">
        <f t="shared" si="882"/>
        <v>0.92718065086036905</v>
      </c>
      <c r="F18821" s="4" cm="1">
        <f t="array" ref="F18821">MIN(IF(L$5:L$11&gt;=E18821,L$5:L$11,1))</f>
        <v>1</v>
      </c>
      <c r="G18821" s="4" cm="1">
        <f t="array" ref="G18821">MAX(IF(L$5:L$11&lt;E18821,L$5:L$11,0))</f>
        <v>0.76393202250021031</v>
      </c>
      <c r="H18821" s="4">
        <f t="shared" ref="H18821:H18884" si="883">B18821/B18820-1</f>
        <v>8.250750063985679E-3</v>
      </c>
      <c r="I18821" s="4">
        <f t="shared" ref="I18821:I18884" si="884">IF(E18820=0,0,(E18820-G18820)/(F18820-G18820))</f>
        <v>0.65933864890265137</v>
      </c>
    </row>
    <row r="18822" spans="1:9" x14ac:dyDescent="0.25">
      <c r="A18822" s="2">
        <v>43203</v>
      </c>
      <c r="B18822" s="3">
        <v>2656.30004882812</v>
      </c>
      <c r="C18822" s="3">
        <f>MAX(B$2:B18822)</f>
        <v>2872.8701171875</v>
      </c>
      <c r="D18822" s="3">
        <f>MIN(B$2:B18822)</f>
        <v>4.4000000953674299</v>
      </c>
      <c r="E18822" s="4">
        <f t="shared" si="882"/>
        <v>0.92449979971242491</v>
      </c>
      <c r="F18822" s="4" cm="1">
        <f t="array" ref="F18822">MIN(IF(L$5:L$11&gt;=E18822,L$5:L$11,1))</f>
        <v>1</v>
      </c>
      <c r="G18822" s="4" cm="1">
        <f t="array" ref="G18822">MAX(IF(L$5:L$11&lt;E18822,L$5:L$11,0))</f>
        <v>0.76393202250021031</v>
      </c>
      <c r="H18822" s="4">
        <f t="shared" si="883"/>
        <v>-2.8866254882486952E-3</v>
      </c>
      <c r="I18822" s="4">
        <f t="shared" si="884"/>
        <v>0.69153228696723246</v>
      </c>
    </row>
    <row r="18823" spans="1:9" x14ac:dyDescent="0.25">
      <c r="A18823" s="2">
        <v>43206</v>
      </c>
      <c r="B18823" s="3">
        <v>2677.84008789062</v>
      </c>
      <c r="C18823" s="3">
        <f>MAX(B$2:B18823)</f>
        <v>2872.8701171875</v>
      </c>
      <c r="D18823" s="3">
        <f>MIN(B$2:B18823)</f>
        <v>4.4000000953674299</v>
      </c>
      <c r="E18823" s="4">
        <f t="shared" si="882"/>
        <v>0.93200904268279816</v>
      </c>
      <c r="F18823" s="4" cm="1">
        <f t="array" ref="F18823">MIN(IF(L$5:L$11&gt;=E18823,L$5:L$11,1))</f>
        <v>1</v>
      </c>
      <c r="G18823" s="4" cm="1">
        <f t="array" ref="G18823">MAX(IF(L$5:L$11&lt;E18823,L$5:L$11,0))</f>
        <v>0.76393202250021031</v>
      </c>
      <c r="H18823" s="4">
        <f t="shared" si="883"/>
        <v>8.1090383866848637E-3</v>
      </c>
      <c r="I18823" s="4">
        <f t="shared" si="884"/>
        <v>0.68017601926698279</v>
      </c>
    </row>
    <row r="18824" spans="1:9" x14ac:dyDescent="0.25">
      <c r="A18824" s="2">
        <v>43207</v>
      </c>
      <c r="B18824" s="3">
        <v>2706.38989257812</v>
      </c>
      <c r="C18824" s="3">
        <f>MAX(B$2:B18824)</f>
        <v>2872.8701171875</v>
      </c>
      <c r="D18824" s="3">
        <f>MIN(B$2:B18824)</f>
        <v>4.4000000953674299</v>
      </c>
      <c r="E18824" s="4">
        <f t="shared" si="882"/>
        <v>0.94196201535536761</v>
      </c>
      <c r="F18824" s="4" cm="1">
        <f t="array" ref="F18824">MIN(IF(L$5:L$11&gt;=E18824,L$5:L$11,1))</f>
        <v>1</v>
      </c>
      <c r="G18824" s="4" cm="1">
        <f t="array" ref="G18824">MAX(IF(L$5:L$11&lt;E18824,L$5:L$11,0))</f>
        <v>0.76393202250021031</v>
      </c>
      <c r="H18824" s="4">
        <f t="shared" si="883"/>
        <v>1.0661504701720004E-2</v>
      </c>
      <c r="I18824" s="4">
        <f t="shared" si="884"/>
        <v>0.71198568294904629</v>
      </c>
    </row>
    <row r="18825" spans="1:9" x14ac:dyDescent="0.25">
      <c r="A18825" s="2">
        <v>43208</v>
      </c>
      <c r="B18825" s="3">
        <v>2708.63989257812</v>
      </c>
      <c r="C18825" s="3">
        <f>MAX(B$2:B18825)</f>
        <v>2872.8701171875</v>
      </c>
      <c r="D18825" s="3">
        <f>MIN(B$2:B18825)</f>
        <v>4.4000000953674299</v>
      </c>
      <c r="E18825" s="4">
        <f t="shared" si="882"/>
        <v>0.94274640560806477</v>
      </c>
      <c r="F18825" s="4" cm="1">
        <f t="array" ref="F18825">MIN(IF(L$5:L$11&gt;=E18825,L$5:L$11,1))</f>
        <v>1</v>
      </c>
      <c r="G18825" s="4" cm="1">
        <f t="array" ref="G18825">MAX(IF(L$5:L$11&lt;E18825,L$5:L$11,0))</f>
        <v>0.76393202250021031</v>
      </c>
      <c r="H18825" s="4">
        <f t="shared" si="883"/>
        <v>8.3136580068177146E-4</v>
      </c>
      <c r="I18825" s="4">
        <f t="shared" si="884"/>
        <v>0.7541471517682482</v>
      </c>
    </row>
    <row r="18826" spans="1:9" x14ac:dyDescent="0.25">
      <c r="A18826" s="2">
        <v>43209</v>
      </c>
      <c r="B18826" s="3">
        <v>2693.1298828125</v>
      </c>
      <c r="C18826" s="3">
        <f>MAX(B$2:B18826)</f>
        <v>2872.8701171875</v>
      </c>
      <c r="D18826" s="3">
        <f>MIN(B$2:B18826)</f>
        <v>4.4000000953674299</v>
      </c>
      <c r="E18826" s="4">
        <f t="shared" si="882"/>
        <v>0.93733933872833619</v>
      </c>
      <c r="F18826" s="4" cm="1">
        <f t="array" ref="F18826">MIN(IF(L$5:L$11&gt;=E18826,L$5:L$11,1))</f>
        <v>1</v>
      </c>
      <c r="G18826" s="4" cm="1">
        <f t="array" ref="G18826">MAX(IF(L$5:L$11&lt;E18826,L$5:L$11,0))</f>
        <v>0.76393202250021031</v>
      </c>
      <c r="H18826" s="4">
        <f t="shared" si="883"/>
        <v>-5.7261246901512131E-3</v>
      </c>
      <c r="I18826" s="4">
        <f t="shared" si="884"/>
        <v>0.75746988219956168</v>
      </c>
    </row>
    <row r="18827" spans="1:9" x14ac:dyDescent="0.25">
      <c r="A18827" s="2">
        <v>43210</v>
      </c>
      <c r="B18827" s="3">
        <v>2670.13989257812</v>
      </c>
      <c r="C18827" s="3">
        <f>MAX(B$2:B18827)</f>
        <v>2872.8701171875</v>
      </c>
      <c r="D18827" s="3">
        <f>MIN(B$2:B18827)</f>
        <v>4.4000000953674299</v>
      </c>
      <c r="E18827" s="4">
        <f t="shared" si="882"/>
        <v>0.92932461683969203</v>
      </c>
      <c r="F18827" s="4" cm="1">
        <f t="array" ref="F18827">MIN(IF(L$5:L$11&gt;=E18827,L$5:L$11,1))</f>
        <v>1</v>
      </c>
      <c r="G18827" s="4" cm="1">
        <f t="array" ref="G18827">MAX(IF(L$5:L$11&lt;E18827,L$5:L$11,0))</f>
        <v>0.76393202250021031</v>
      </c>
      <c r="H18827" s="4">
        <f t="shared" si="883"/>
        <v>-8.5365323006149074E-3</v>
      </c>
      <c r="I18827" s="4">
        <f t="shared" si="884"/>
        <v>0.73456517933814369</v>
      </c>
    </row>
    <row r="18828" spans="1:9" x14ac:dyDescent="0.25">
      <c r="A18828" s="2">
        <v>43213</v>
      </c>
      <c r="B18828" s="3">
        <v>2670.2900390625</v>
      </c>
      <c r="C18828" s="3">
        <f>MAX(B$2:B18828)</f>
        <v>2872.8701171875</v>
      </c>
      <c r="D18828" s="3">
        <f>MIN(B$2:B18828)</f>
        <v>4.4000000953674299</v>
      </c>
      <c r="E18828" s="4">
        <f t="shared" si="882"/>
        <v>0.92937696059028063</v>
      </c>
      <c r="F18828" s="4" cm="1">
        <f t="array" ref="F18828">MIN(IF(L$5:L$11&gt;=E18828,L$5:L$11,1))</f>
        <v>1</v>
      </c>
      <c r="G18828" s="4" cm="1">
        <f t="array" ref="G18828">MAX(IF(L$5:L$11&lt;E18828,L$5:L$11,0))</f>
        <v>0.76393202250021031</v>
      </c>
      <c r="H18828" s="4">
        <f t="shared" si="883"/>
        <v>5.6231692128649868E-5</v>
      </c>
      <c r="I18828" s="4">
        <f t="shared" si="884"/>
        <v>0.70061427259709153</v>
      </c>
    </row>
    <row r="18829" spans="1:9" x14ac:dyDescent="0.25">
      <c r="A18829" s="2">
        <v>43214</v>
      </c>
      <c r="B18829" s="3">
        <v>2634.56005859375</v>
      </c>
      <c r="C18829" s="3">
        <f>MAX(B$2:B18829)</f>
        <v>2872.8701171875</v>
      </c>
      <c r="D18829" s="3">
        <f>MIN(B$2:B18829)</f>
        <v>4.4000000953674299</v>
      </c>
      <c r="E18829" s="4">
        <f t="shared" si="882"/>
        <v>0.91692085018639369</v>
      </c>
      <c r="F18829" s="4" cm="1">
        <f t="array" ref="F18829">MIN(IF(L$5:L$11&gt;=E18829,L$5:L$11,1))</f>
        <v>1</v>
      </c>
      <c r="G18829" s="4" cm="1">
        <f t="array" ref="G18829">MAX(IF(L$5:L$11&lt;E18829,L$5:L$11,0))</f>
        <v>0.76393202250021031</v>
      </c>
      <c r="H18829" s="4">
        <f t="shared" si="883"/>
        <v>-1.338056164164636E-2</v>
      </c>
      <c r="I18829" s="4">
        <f t="shared" si="884"/>
        <v>0.70083600428278214</v>
      </c>
    </row>
    <row r="18830" spans="1:9" x14ac:dyDescent="0.25">
      <c r="A18830" s="2">
        <v>43215</v>
      </c>
      <c r="B18830" s="3">
        <v>2639.39990234375</v>
      </c>
      <c r="C18830" s="3">
        <f>MAX(B$2:B18830)</f>
        <v>2872.8701171875</v>
      </c>
      <c r="D18830" s="3">
        <f>MIN(B$2:B18830)</f>
        <v>4.4000000953674299</v>
      </c>
      <c r="E18830" s="4">
        <f t="shared" si="882"/>
        <v>0.91860810630287237</v>
      </c>
      <c r="F18830" s="4" cm="1">
        <f t="array" ref="F18830">MIN(IF(L$5:L$11&gt;=E18830,L$5:L$11,1))</f>
        <v>1</v>
      </c>
      <c r="G18830" s="4" cm="1">
        <f t="array" ref="G18830">MAX(IF(L$5:L$11&lt;E18830,L$5:L$11,0))</f>
        <v>0.76393202250021031</v>
      </c>
      <c r="H18830" s="4">
        <f t="shared" si="883"/>
        <v>1.837059563023713E-3</v>
      </c>
      <c r="I18830" s="4">
        <f t="shared" si="884"/>
        <v>0.64807107387667473</v>
      </c>
    </row>
    <row r="18831" spans="1:9" x14ac:dyDescent="0.25">
      <c r="A18831" s="2">
        <v>43216</v>
      </c>
      <c r="B18831" s="3">
        <v>2666.93994140625</v>
      </c>
      <c r="C18831" s="3">
        <f>MAX(B$2:B18831)</f>
        <v>2872.8701171875</v>
      </c>
      <c r="D18831" s="3">
        <f>MIN(B$2:B18831)</f>
        <v>4.4000000953674299</v>
      </c>
      <c r="E18831" s="4">
        <f t="shared" si="882"/>
        <v>0.92820905661377129</v>
      </c>
      <c r="F18831" s="4" cm="1">
        <f t="array" ref="F18831">MIN(IF(L$5:L$11&gt;=E18831,L$5:L$11,1))</f>
        <v>1</v>
      </c>
      <c r="G18831" s="4" cm="1">
        <f t="array" ref="G18831">MAX(IF(L$5:L$11&lt;E18831,L$5:L$11,0))</f>
        <v>0.76393202250021031</v>
      </c>
      <c r="H18831" s="4">
        <f t="shared" si="883"/>
        <v>1.0434204774367295E-2</v>
      </c>
      <c r="I18831" s="4">
        <f t="shared" si="884"/>
        <v>0.65521840548153065</v>
      </c>
    </row>
    <row r="18832" spans="1:9" x14ac:dyDescent="0.25">
      <c r="A18832" s="2">
        <v>43217</v>
      </c>
      <c r="B18832" s="3">
        <v>2669.90991210937</v>
      </c>
      <c r="C18832" s="3">
        <f>MAX(B$2:B18832)</f>
        <v>2872.8701171875</v>
      </c>
      <c r="D18832" s="3">
        <f>MIN(B$2:B18832)</f>
        <v>4.4000000953674299</v>
      </c>
      <c r="E18832" s="4">
        <f t="shared" si="882"/>
        <v>0.92924444153391506</v>
      </c>
      <c r="F18832" s="4" cm="1">
        <f t="array" ref="F18832">MIN(IF(L$5:L$11&gt;=E18832,L$5:L$11,1))</f>
        <v>1</v>
      </c>
      <c r="G18832" s="4" cm="1">
        <f t="array" ref="G18832">MAX(IF(L$5:L$11&lt;E18832,L$5:L$11,0))</f>
        <v>0.76393202250021031</v>
      </c>
      <c r="H18832" s="4">
        <f t="shared" si="883"/>
        <v>1.1136248915879499E-3</v>
      </c>
      <c r="I18832" s="4">
        <f t="shared" si="884"/>
        <v>0.69588868364709622</v>
      </c>
    </row>
    <row r="18833" spans="1:9" x14ac:dyDescent="0.25">
      <c r="A18833" s="2">
        <v>43220</v>
      </c>
      <c r="B18833" s="3">
        <v>2648.05004882812</v>
      </c>
      <c r="C18833" s="3">
        <f>MAX(B$2:B18833)</f>
        <v>2872.8701171875</v>
      </c>
      <c r="D18833" s="3">
        <f>MIN(B$2:B18833)</f>
        <v>4.4000000953674299</v>
      </c>
      <c r="E18833" s="4">
        <f t="shared" si="882"/>
        <v>0.92162370211920219</v>
      </c>
      <c r="F18833" s="4" cm="1">
        <f t="array" ref="F18833">MIN(IF(L$5:L$11&gt;=E18833,L$5:L$11,1))</f>
        <v>1</v>
      </c>
      <c r="G18833" s="4" cm="1">
        <f t="array" ref="G18833">MAX(IF(L$5:L$11&lt;E18833,L$5:L$11,0))</f>
        <v>0.76393202250021031</v>
      </c>
      <c r="H18833" s="4">
        <f t="shared" si="883"/>
        <v>-8.1874909644346072E-3</v>
      </c>
      <c r="I18833" s="4">
        <f t="shared" si="884"/>
        <v>0.70027464455170341</v>
      </c>
    </row>
    <row r="18834" spans="1:9" x14ac:dyDescent="0.25">
      <c r="A18834" s="2">
        <v>43221</v>
      </c>
      <c r="B18834" s="3">
        <v>2654.80004882812</v>
      </c>
      <c r="C18834" s="3">
        <f>MAX(B$2:B18834)</f>
        <v>2872.8701171875</v>
      </c>
      <c r="D18834" s="3">
        <f>MIN(B$2:B18834)</f>
        <v>4.4000000953674299</v>
      </c>
      <c r="E18834" s="4">
        <f t="shared" si="882"/>
        <v>0.92397687287729346</v>
      </c>
      <c r="F18834" s="4" cm="1">
        <f t="array" ref="F18834">MIN(IF(L$5:L$11&gt;=E18834,L$5:L$11,1))</f>
        <v>1</v>
      </c>
      <c r="G18834" s="4" cm="1">
        <f t="array" ref="G18834">MAX(IF(L$5:L$11&lt;E18834,L$5:L$11,0))</f>
        <v>0.76393202250021031</v>
      </c>
      <c r="H18834" s="4">
        <f t="shared" si="883"/>
        <v>2.5490454770622506E-3</v>
      </c>
      <c r="I18834" s="4">
        <f t="shared" si="884"/>
        <v>0.6679926743521678</v>
      </c>
    </row>
    <row r="18835" spans="1:9" x14ac:dyDescent="0.25">
      <c r="A18835" s="2">
        <v>43222</v>
      </c>
      <c r="B18835" s="3">
        <v>2635.669921875</v>
      </c>
      <c r="C18835" s="3">
        <f>MAX(B$2:B18835)</f>
        <v>2872.8701171875</v>
      </c>
      <c r="D18835" s="3">
        <f>MIN(B$2:B18835)</f>
        <v>4.4000000953674299</v>
      </c>
      <c r="E18835" s="4">
        <f t="shared" si="882"/>
        <v>0.91730776838178885</v>
      </c>
      <c r="F18835" s="4" cm="1">
        <f t="array" ref="F18835">MIN(IF(L$5:L$11&gt;=E18835,L$5:L$11,1))</f>
        <v>1</v>
      </c>
      <c r="G18835" s="4" cm="1">
        <f t="array" ref="G18835">MAX(IF(L$5:L$11&lt;E18835,L$5:L$11,0))</f>
        <v>0.76393202250021031</v>
      </c>
      <c r="H18835" s="4">
        <f t="shared" si="883"/>
        <v>-7.2058635683558414E-3</v>
      </c>
      <c r="I18835" s="4">
        <f t="shared" si="884"/>
        <v>0.67796086564610714</v>
      </c>
    </row>
    <row r="18836" spans="1:9" x14ac:dyDescent="0.25">
      <c r="A18836" s="2">
        <v>43223</v>
      </c>
      <c r="B18836" s="3">
        <v>2629.72998046875</v>
      </c>
      <c r="C18836" s="3">
        <f>MAX(B$2:B18836)</f>
        <v>2872.8701171875</v>
      </c>
      <c r="D18836" s="3">
        <f>MIN(B$2:B18836)</f>
        <v>4.4000000953674299</v>
      </c>
      <c r="E18836" s="4">
        <f t="shared" si="882"/>
        <v>0.91523699854149798</v>
      </c>
      <c r="F18836" s="4" cm="1">
        <f t="array" ref="F18836">MIN(IF(L$5:L$11&gt;=E18836,L$5:L$11,1))</f>
        <v>1</v>
      </c>
      <c r="G18836" s="4" cm="1">
        <f t="array" ref="G18836">MAX(IF(L$5:L$11&lt;E18836,L$5:L$11,0))</f>
        <v>0.76393202250021031</v>
      </c>
      <c r="H18836" s="4">
        <f t="shared" si="883"/>
        <v>-2.2536742393085563E-3</v>
      </c>
      <c r="I18836" s="4">
        <f t="shared" si="884"/>
        <v>0.64971008565410016</v>
      </c>
    </row>
    <row r="18837" spans="1:9" x14ac:dyDescent="0.25">
      <c r="A18837" s="2">
        <v>43224</v>
      </c>
      <c r="B18837" s="3">
        <v>2663.419921875</v>
      </c>
      <c r="C18837" s="3">
        <f>MAX(B$2:B18837)</f>
        <v>2872.8701171875</v>
      </c>
      <c r="D18837" s="3">
        <f>MIN(B$2:B18837)</f>
        <v>4.4000000953674299</v>
      </c>
      <c r="E18837" s="4">
        <f t="shared" si="882"/>
        <v>0.92698191483171977</v>
      </c>
      <c r="F18837" s="4" cm="1">
        <f t="array" ref="F18837">MIN(IF(L$5:L$11&gt;=E18837,L$5:L$11,1))</f>
        <v>1</v>
      </c>
      <c r="G18837" s="4" cm="1">
        <f t="array" ref="G18837">MAX(IF(L$5:L$11&lt;E18837,L$5:L$11,0))</f>
        <v>0.76393202250021031</v>
      </c>
      <c r="H18837" s="4">
        <f t="shared" si="883"/>
        <v>1.2811178963797909E-2</v>
      </c>
      <c r="I18837" s="4">
        <f t="shared" si="884"/>
        <v>0.64093816384487168</v>
      </c>
    </row>
    <row r="18838" spans="1:9" x14ac:dyDescent="0.25">
      <c r="A18838" s="2">
        <v>43227</v>
      </c>
      <c r="B18838" s="3">
        <v>2672.6298828125</v>
      </c>
      <c r="C18838" s="3">
        <f>MAX(B$2:B18838)</f>
        <v>2872.8701171875</v>
      </c>
      <c r="D18838" s="3">
        <f>MIN(B$2:B18838)</f>
        <v>4.4000000953674299</v>
      </c>
      <c r="E18838" s="4">
        <f t="shared" si="882"/>
        <v>0.93019267198154032</v>
      </c>
      <c r="F18838" s="4" cm="1">
        <f t="array" ref="F18838">MIN(IF(L$5:L$11&gt;=E18838,L$5:L$11,1))</f>
        <v>1</v>
      </c>
      <c r="G18838" s="4" cm="1">
        <f t="array" ref="G18838">MAX(IF(L$5:L$11&lt;E18838,L$5:L$11,0))</f>
        <v>0.76393202250021031</v>
      </c>
      <c r="H18838" s="4">
        <f t="shared" si="883"/>
        <v>3.4579455015175675E-3</v>
      </c>
      <c r="I18838" s="4">
        <f t="shared" si="884"/>
        <v>0.69069042764029576</v>
      </c>
    </row>
    <row r="18839" spans="1:9" x14ac:dyDescent="0.25">
      <c r="A18839" s="2">
        <v>43228</v>
      </c>
      <c r="B18839" s="3">
        <v>2671.919921875</v>
      </c>
      <c r="C18839" s="3">
        <f>MAX(B$2:B18839)</f>
        <v>2872.8701171875</v>
      </c>
      <c r="D18839" s="3">
        <f>MIN(B$2:B18839)</f>
        <v>4.4000000953674299</v>
      </c>
      <c r="E18839" s="4">
        <f t="shared" si="882"/>
        <v>0.92994516689746443</v>
      </c>
      <c r="F18839" s="4" cm="1">
        <f t="array" ref="F18839">MIN(IF(L$5:L$11&gt;=E18839,L$5:L$11,1))</f>
        <v>1</v>
      </c>
      <c r="G18839" s="4" cm="1">
        <f t="array" ref="G18839">MAX(IF(L$5:L$11&lt;E18839,L$5:L$11,0))</f>
        <v>0.76393202250021031</v>
      </c>
      <c r="H18839" s="4">
        <f t="shared" si="883"/>
        <v>-2.6564132282802522E-4</v>
      </c>
      <c r="I18839" s="4">
        <f t="shared" si="884"/>
        <v>0.70429141318617905</v>
      </c>
    </row>
    <row r="18840" spans="1:9" x14ac:dyDescent="0.25">
      <c r="A18840" s="2">
        <v>43229</v>
      </c>
      <c r="B18840" s="3">
        <v>2697.7900390625</v>
      </c>
      <c r="C18840" s="3">
        <f>MAX(B$2:B18840)</f>
        <v>2872.8701171875</v>
      </c>
      <c r="D18840" s="3">
        <f>MIN(B$2:B18840)</f>
        <v>4.4000000953674299</v>
      </c>
      <c r="E18840" s="4">
        <f t="shared" si="882"/>
        <v>0.93896395256768972</v>
      </c>
      <c r="F18840" s="4" cm="1">
        <f t="array" ref="F18840">MIN(IF(L$5:L$11&gt;=E18840,L$5:L$11,1))</f>
        <v>1</v>
      </c>
      <c r="G18840" s="4" cm="1">
        <f t="array" ref="G18840">MAX(IF(L$5:L$11&lt;E18840,L$5:L$11,0))</f>
        <v>0.76393202250021031</v>
      </c>
      <c r="H18840" s="4">
        <f t="shared" si="883"/>
        <v>9.6822202550688186E-3</v>
      </c>
      <c r="I18840" s="4">
        <f t="shared" si="884"/>
        <v>0.70324296482525683</v>
      </c>
    </row>
    <row r="18841" spans="1:9" x14ac:dyDescent="0.25">
      <c r="A18841" s="2">
        <v>43230</v>
      </c>
      <c r="B18841" s="3">
        <v>2723.07006835937</v>
      </c>
      <c r="C18841" s="3">
        <f>MAX(B$2:B18841)</f>
        <v>2872.8701171875</v>
      </c>
      <c r="D18841" s="3">
        <f>MIN(B$2:B18841)</f>
        <v>4.4000000953674299</v>
      </c>
      <c r="E18841" s="4">
        <f t="shared" si="882"/>
        <v>0.94777702304251732</v>
      </c>
      <c r="F18841" s="4" cm="1">
        <f t="array" ref="F18841">MIN(IF(L$5:L$11&gt;=E18841,L$5:L$11,1))</f>
        <v>1</v>
      </c>
      <c r="G18841" s="4" cm="1">
        <f t="array" ref="G18841">MAX(IF(L$5:L$11&lt;E18841,L$5:L$11,0))</f>
        <v>0.76393202250021031</v>
      </c>
      <c r="H18841" s="4">
        <f t="shared" si="883"/>
        <v>9.3706437235030471E-3</v>
      </c>
      <c r="I18841" s="4">
        <f t="shared" si="884"/>
        <v>0.74144715399883221</v>
      </c>
    </row>
    <row r="18842" spans="1:9" x14ac:dyDescent="0.25">
      <c r="A18842" s="2">
        <v>43231</v>
      </c>
      <c r="B18842" s="3">
        <v>2727.71997070312</v>
      </c>
      <c r="C18842" s="3">
        <f>MAX(B$2:B18842)</f>
        <v>2872.8701171875</v>
      </c>
      <c r="D18842" s="3">
        <f>MIN(B$2:B18842)</f>
        <v>4.4000000953674299</v>
      </c>
      <c r="E18842" s="4">
        <f t="shared" si="882"/>
        <v>0.94939806218670886</v>
      </c>
      <c r="F18842" s="4" cm="1">
        <f t="array" ref="F18842">MIN(IF(L$5:L$11&gt;=E18842,L$5:L$11,1))</f>
        <v>1</v>
      </c>
      <c r="G18842" s="4" cm="1">
        <f t="array" ref="G18842">MAX(IF(L$5:L$11&lt;E18842,L$5:L$11,0))</f>
        <v>0.76393202250021031</v>
      </c>
      <c r="H18842" s="4">
        <f t="shared" si="883"/>
        <v>1.7075955546570487E-3</v>
      </c>
      <c r="I18842" s="4">
        <f t="shared" si="884"/>
        <v>0.77877991962069826</v>
      </c>
    </row>
    <row r="18843" spans="1:9" x14ac:dyDescent="0.25">
      <c r="A18843" s="2">
        <v>43234</v>
      </c>
      <c r="B18843" s="3">
        <v>2730.1298828125</v>
      </c>
      <c r="C18843" s="3">
        <f>MAX(B$2:B18843)</f>
        <v>2872.8701171875</v>
      </c>
      <c r="D18843" s="3">
        <f>MIN(B$2:B18843)</f>
        <v>4.4000000953674299</v>
      </c>
      <c r="E18843" s="4">
        <f t="shared" si="882"/>
        <v>0.95023820066157749</v>
      </c>
      <c r="F18843" s="4" cm="1">
        <f t="array" ref="F18843">MIN(IF(L$5:L$11&gt;=E18843,L$5:L$11,1))</f>
        <v>1</v>
      </c>
      <c r="G18843" s="4" cm="1">
        <f t="array" ref="G18843">MAX(IF(L$5:L$11&lt;E18843,L$5:L$11,0))</f>
        <v>0.76393202250021031</v>
      </c>
      <c r="H18843" s="4">
        <f t="shared" si="883"/>
        <v>8.8348955730932488E-4</v>
      </c>
      <c r="I18843" s="4">
        <f t="shared" si="884"/>
        <v>0.78564675162968167</v>
      </c>
    </row>
    <row r="18844" spans="1:9" x14ac:dyDescent="0.25">
      <c r="A18844" s="2">
        <v>43235</v>
      </c>
      <c r="B18844" s="3">
        <v>2711.44995117187</v>
      </c>
      <c r="C18844" s="3">
        <f>MAX(B$2:B18844)</f>
        <v>2872.8701171875</v>
      </c>
      <c r="D18844" s="3">
        <f>MIN(B$2:B18844)</f>
        <v>4.4000000953674299</v>
      </c>
      <c r="E18844" s="4">
        <f t="shared" si="882"/>
        <v>0.9437260423060404</v>
      </c>
      <c r="F18844" s="4" cm="1">
        <f t="array" ref="F18844">MIN(IF(L$5:L$11&gt;=E18844,L$5:L$11,1))</f>
        <v>1</v>
      </c>
      <c r="G18844" s="4" cm="1">
        <f t="array" ref="G18844">MAX(IF(L$5:L$11&lt;E18844,L$5:L$11,0))</f>
        <v>0.76393202250021031</v>
      </c>
      <c r="H18844" s="4">
        <f t="shared" si="883"/>
        <v>-6.842140279929243E-3</v>
      </c>
      <c r="I18844" s="4">
        <f t="shared" si="884"/>
        <v>0.7892056353197382</v>
      </c>
    </row>
    <row r="18845" spans="1:9" x14ac:dyDescent="0.25">
      <c r="A18845" s="2">
        <v>43236</v>
      </c>
      <c r="B18845" s="3">
        <v>2722.4599609375</v>
      </c>
      <c r="C18845" s="3">
        <f>MAX(B$2:B18845)</f>
        <v>2872.8701171875</v>
      </c>
      <c r="D18845" s="3">
        <f>MIN(B$2:B18845)</f>
        <v>4.4000000953674299</v>
      </c>
      <c r="E18845" s="4">
        <f t="shared" si="882"/>
        <v>0.94756432868037821</v>
      </c>
      <c r="F18845" s="4" cm="1">
        <f t="array" ref="F18845">MIN(IF(L$5:L$11&gt;=E18845,L$5:L$11,1))</f>
        <v>1</v>
      </c>
      <c r="G18845" s="4" cm="1">
        <f t="array" ref="G18845">MAX(IF(L$5:L$11&lt;E18845,L$5:L$11,0))</f>
        <v>0.76393202250021031</v>
      </c>
      <c r="H18845" s="4">
        <f t="shared" si="883"/>
        <v>4.0605616787694476E-3</v>
      </c>
      <c r="I18845" s="4">
        <f t="shared" si="884"/>
        <v>0.76161968984543982</v>
      </c>
    </row>
    <row r="18846" spans="1:9" x14ac:dyDescent="0.25">
      <c r="A18846" s="2">
        <v>43237</v>
      </c>
      <c r="B18846" s="3">
        <v>2720.1298828125</v>
      </c>
      <c r="C18846" s="3">
        <f>MAX(B$2:B18846)</f>
        <v>2872.8701171875</v>
      </c>
      <c r="D18846" s="3">
        <f>MIN(B$2:B18846)</f>
        <v>4.4000000953674299</v>
      </c>
      <c r="E18846" s="4">
        <f t="shared" si="882"/>
        <v>0.9467520217607015</v>
      </c>
      <c r="F18846" s="4" cm="1">
        <f t="array" ref="F18846">MIN(IF(L$5:L$11&gt;=E18846,L$5:L$11,1))</f>
        <v>1</v>
      </c>
      <c r="G18846" s="4" cm="1">
        <f t="array" ref="G18846">MAX(IF(L$5:L$11&lt;E18846,L$5:L$11,0))</f>
        <v>0.76393202250021031</v>
      </c>
      <c r="H18846" s="4">
        <f t="shared" si="883"/>
        <v>-8.5587232078065956E-4</v>
      </c>
      <c r="I18846" s="4">
        <f t="shared" si="884"/>
        <v>0.77787893184424595</v>
      </c>
    </row>
    <row r="18847" spans="1:9" x14ac:dyDescent="0.25">
      <c r="A18847" s="2">
        <v>43238</v>
      </c>
      <c r="B18847" s="3">
        <v>2712.96997070312</v>
      </c>
      <c r="C18847" s="3">
        <f>MAX(B$2:B18847)</f>
        <v>2872.8701171875</v>
      </c>
      <c r="D18847" s="3">
        <f>MIN(B$2:B18847)</f>
        <v>4.4000000953674299</v>
      </c>
      <c r="E18847" s="4">
        <f t="shared" si="882"/>
        <v>0.9442559483079167</v>
      </c>
      <c r="F18847" s="4" cm="1">
        <f t="array" ref="F18847">MIN(IF(L$5:L$11&gt;=E18847,L$5:L$11,1))</f>
        <v>1</v>
      </c>
      <c r="G18847" s="4" cm="1">
        <f t="array" ref="G18847">MAX(IF(L$5:L$11&lt;E18847,L$5:L$11,0))</f>
        <v>0.76393202250021031</v>
      </c>
      <c r="H18847" s="4">
        <f t="shared" si="883"/>
        <v>-2.6321949384184862E-3</v>
      </c>
      <c r="I18847" s="4">
        <f t="shared" si="884"/>
        <v>0.77443794451390202</v>
      </c>
    </row>
    <row r="18848" spans="1:9" x14ac:dyDescent="0.25">
      <c r="A18848" s="2">
        <v>43241</v>
      </c>
      <c r="B18848" s="3">
        <v>2733.01000976562</v>
      </c>
      <c r="C18848" s="3">
        <f>MAX(B$2:B18848)</f>
        <v>2872.8701171875</v>
      </c>
      <c r="D18848" s="3">
        <f>MIN(B$2:B18848)</f>
        <v>4.4000000953674299</v>
      </c>
      <c r="E18848" s="4">
        <f t="shared" si="882"/>
        <v>0.95124226444315862</v>
      </c>
      <c r="F18848" s="4" cm="1">
        <f t="array" ref="F18848">MIN(IF(L$5:L$11&gt;=E18848,L$5:L$11,1))</f>
        <v>1</v>
      </c>
      <c r="G18848" s="4" cm="1">
        <f t="array" ref="G18848">MAX(IF(L$5:L$11&lt;E18848,L$5:L$11,0))</f>
        <v>0.76393202250021031</v>
      </c>
      <c r="H18848" s="4">
        <f t="shared" si="883"/>
        <v>7.3867529972351242E-3</v>
      </c>
      <c r="I18848" s="4">
        <f t="shared" si="884"/>
        <v>0.763864407691073</v>
      </c>
    </row>
    <row r="18849" spans="1:9" x14ac:dyDescent="0.25">
      <c r="A18849" s="2">
        <v>43242</v>
      </c>
      <c r="B18849" s="3">
        <v>2724.43994140625</v>
      </c>
      <c r="C18849" s="3">
        <f>MAX(B$2:B18849)</f>
        <v>2872.8701171875</v>
      </c>
      <c r="D18849" s="3">
        <f>MIN(B$2:B18849)</f>
        <v>4.4000000953674299</v>
      </c>
      <c r="E18849" s="4">
        <f t="shared" si="882"/>
        <v>0.94825458529380857</v>
      </c>
      <c r="F18849" s="4" cm="1">
        <f t="array" ref="F18849">MIN(IF(L$5:L$11&gt;=E18849,L$5:L$11,1))</f>
        <v>1</v>
      </c>
      <c r="G18849" s="4" cm="1">
        <f t="array" ref="G18849">MAX(IF(L$5:L$11&lt;E18849,L$5:L$11,0))</f>
        <v>0.76393202250021031</v>
      </c>
      <c r="H18849" s="4">
        <f t="shared" si="883"/>
        <v>-3.1357617896557999E-3</v>
      </c>
      <c r="I18849" s="4">
        <f t="shared" si="884"/>
        <v>0.79345891775226141</v>
      </c>
    </row>
    <row r="18850" spans="1:9" x14ac:dyDescent="0.25">
      <c r="A18850" s="2">
        <v>43243</v>
      </c>
      <c r="B18850" s="3">
        <v>2733.2900390625</v>
      </c>
      <c r="C18850" s="3">
        <f>MAX(B$2:B18850)</f>
        <v>2872.8701171875</v>
      </c>
      <c r="D18850" s="3">
        <f>MIN(B$2:B18850)</f>
        <v>4.4000000953674299</v>
      </c>
      <c r="E18850" s="4">
        <f t="shared" si="882"/>
        <v>0.95133988766579969</v>
      </c>
      <c r="F18850" s="4" cm="1">
        <f t="array" ref="F18850">MIN(IF(L$5:L$11&gt;=E18850,L$5:L$11,1))</f>
        <v>1</v>
      </c>
      <c r="G18850" s="4" cm="1">
        <f t="array" ref="G18850">MAX(IF(L$5:L$11&lt;E18850,L$5:L$11,0))</f>
        <v>0.76393202250021031</v>
      </c>
      <c r="H18850" s="4">
        <f t="shared" si="883"/>
        <v>3.2484098921563564E-3</v>
      </c>
      <c r="I18850" s="4">
        <f t="shared" si="884"/>
        <v>0.78080290578065581</v>
      </c>
    </row>
    <row r="18851" spans="1:9" x14ac:dyDescent="0.25">
      <c r="A18851" s="2">
        <v>43244</v>
      </c>
      <c r="B18851" s="3">
        <v>2727.76000976562</v>
      </c>
      <c r="C18851" s="3">
        <f>MAX(B$2:B18851)</f>
        <v>2872.8701171875</v>
      </c>
      <c r="D18851" s="3">
        <f>MIN(B$2:B18851)</f>
        <v>4.4000000953674299</v>
      </c>
      <c r="E18851" s="4">
        <f t="shared" si="882"/>
        <v>0.94941202052019869</v>
      </c>
      <c r="F18851" s="4" cm="1">
        <f t="array" ref="F18851">MIN(IF(L$5:L$11&gt;=E18851,L$5:L$11,1))</f>
        <v>1</v>
      </c>
      <c r="G18851" s="4" cm="1">
        <f t="array" ref="G18851">MAX(IF(L$5:L$11&lt;E18851,L$5:L$11,0))</f>
        <v>0.76393202250021031</v>
      </c>
      <c r="H18851" s="4">
        <f t="shared" si="883"/>
        <v>-2.0232134964999204E-3</v>
      </c>
      <c r="I18851" s="4">
        <f t="shared" si="884"/>
        <v>0.7938724563595515</v>
      </c>
    </row>
    <row r="18852" spans="1:9" x14ac:dyDescent="0.25">
      <c r="A18852" s="2">
        <v>43245</v>
      </c>
      <c r="B18852" s="3">
        <v>2721.330078125</v>
      </c>
      <c r="C18852" s="3">
        <f>MAX(B$2:B18852)</f>
        <v>2872.8701171875</v>
      </c>
      <c r="D18852" s="3">
        <f>MIN(B$2:B18852)</f>
        <v>4.4000000953674299</v>
      </c>
      <c r="E18852" s="4">
        <f t="shared" si="882"/>
        <v>0.94717043131823819</v>
      </c>
      <c r="F18852" s="4" cm="1">
        <f t="array" ref="F18852">MIN(IF(L$5:L$11&gt;=E18852,L$5:L$11,1))</f>
        <v>1</v>
      </c>
      <c r="G18852" s="4" cm="1">
        <f t="array" ref="G18852">MAX(IF(L$5:L$11&lt;E18852,L$5:L$11,0))</f>
        <v>0.76393202250021031</v>
      </c>
      <c r="H18852" s="4">
        <f t="shared" si="883"/>
        <v>-2.3572204364021854E-3</v>
      </c>
      <c r="I18852" s="4">
        <f t="shared" si="884"/>
        <v>0.78570588007919717</v>
      </c>
    </row>
    <row r="18853" spans="1:9" x14ac:dyDescent="0.25">
      <c r="A18853" s="2">
        <v>43249</v>
      </c>
      <c r="B18853" s="3">
        <v>2689.86010742187</v>
      </c>
      <c r="C18853" s="3">
        <f>MAX(B$2:B18853)</f>
        <v>2872.8701171875</v>
      </c>
      <c r="D18853" s="3">
        <f>MIN(B$2:B18853)</f>
        <v>4.4000000953674299</v>
      </c>
      <c r="E18853" s="4">
        <f t="shared" si="882"/>
        <v>0.93619943653059434</v>
      </c>
      <c r="F18853" s="4" cm="1">
        <f t="array" ref="F18853">MIN(IF(L$5:L$11&gt;=E18853,L$5:L$11,1))</f>
        <v>1</v>
      </c>
      <c r="G18853" s="4" cm="1">
        <f t="array" ref="G18853">MAX(IF(L$5:L$11&lt;E18853,L$5:L$11,0))</f>
        <v>0.76393202250021031</v>
      </c>
      <c r="H18853" s="4">
        <f t="shared" si="883"/>
        <v>-1.1564187290654893E-2</v>
      </c>
      <c r="I18853" s="4">
        <f t="shared" si="884"/>
        <v>0.77621035584206299</v>
      </c>
    </row>
    <row r="18854" spans="1:9" x14ac:dyDescent="0.25">
      <c r="A18854" s="2">
        <v>43250</v>
      </c>
      <c r="B18854" s="3">
        <v>2724.01000976562</v>
      </c>
      <c r="C18854" s="3">
        <f>MAX(B$2:B18854)</f>
        <v>2872.8701171875</v>
      </c>
      <c r="D18854" s="3">
        <f>MIN(B$2:B18854)</f>
        <v>4.4000000953674299</v>
      </c>
      <c r="E18854" s="4">
        <f t="shared" si="882"/>
        <v>0.94810470343237019</v>
      </c>
      <c r="F18854" s="4" cm="1">
        <f t="array" ref="F18854">MIN(IF(L$5:L$11&gt;=E18854,L$5:L$11,1))</f>
        <v>1</v>
      </c>
      <c r="G18854" s="4" cm="1">
        <f t="array" ref="G18854">MAX(IF(L$5:L$11&lt;E18854,L$5:L$11,0))</f>
        <v>0.76393202250021031</v>
      </c>
      <c r="H18854" s="4">
        <f t="shared" si="883"/>
        <v>1.2695791223314323E-2</v>
      </c>
      <c r="I18854" s="4">
        <f t="shared" si="884"/>
        <v>0.72973647614080783</v>
      </c>
    </row>
    <row r="18855" spans="1:9" x14ac:dyDescent="0.25">
      <c r="A18855" s="2">
        <v>43251</v>
      </c>
      <c r="B18855" s="3">
        <v>2705.27001953125</v>
      </c>
      <c r="C18855" s="3">
        <f>MAX(B$2:B18855)</f>
        <v>2872.8701171875</v>
      </c>
      <c r="D18855" s="3">
        <f>MIN(B$2:B18855)</f>
        <v>4.4000000953674299</v>
      </c>
      <c r="E18855" s="4">
        <f t="shared" si="882"/>
        <v>0.94157160757660185</v>
      </c>
      <c r="F18855" s="4" cm="1">
        <f t="array" ref="F18855">MIN(IF(L$5:L$11&gt;=E18855,L$5:L$11,1))</f>
        <v>1</v>
      </c>
      <c r="G18855" s="4" cm="1">
        <f t="array" ref="G18855">MAX(IF(L$5:L$11&lt;E18855,L$5:L$11,0))</f>
        <v>0.76393202250021031</v>
      </c>
      <c r="H18855" s="4">
        <f t="shared" si="883"/>
        <v>-6.8795599748850966E-3</v>
      </c>
      <c r="I18855" s="4">
        <f t="shared" si="884"/>
        <v>0.78016799602700859</v>
      </c>
    </row>
    <row r="18856" spans="1:9" x14ac:dyDescent="0.25">
      <c r="A18856" s="2">
        <v>43252</v>
      </c>
      <c r="B18856" s="3">
        <v>2734.6201171875</v>
      </c>
      <c r="C18856" s="3">
        <f>MAX(B$2:B18856)</f>
        <v>2872.8701171875</v>
      </c>
      <c r="D18856" s="3">
        <f>MIN(B$2:B18856)</f>
        <v>4.4000000953674299</v>
      </c>
      <c r="E18856" s="4">
        <f t="shared" si="882"/>
        <v>0.95180357669538884</v>
      </c>
      <c r="F18856" s="4" cm="1">
        <f t="array" ref="F18856">MIN(IF(L$5:L$11&gt;=E18856,L$5:L$11,1))</f>
        <v>1</v>
      </c>
      <c r="G18856" s="4" cm="1">
        <f t="array" ref="G18856">MAX(IF(L$5:L$11&lt;E18856,L$5:L$11,0))</f>
        <v>0.76393202250021031</v>
      </c>
      <c r="H18856" s="4">
        <f t="shared" si="883"/>
        <v>1.0849230370481022E-2</v>
      </c>
      <c r="I18856" s="4">
        <f t="shared" si="884"/>
        <v>0.75249335787845173</v>
      </c>
    </row>
    <row r="18857" spans="1:9" x14ac:dyDescent="0.25">
      <c r="A18857" s="2">
        <v>43255</v>
      </c>
      <c r="B18857" s="3">
        <v>2746.8701171875</v>
      </c>
      <c r="C18857" s="3">
        <f>MAX(B$2:B18857)</f>
        <v>2872.8701171875</v>
      </c>
      <c r="D18857" s="3">
        <f>MIN(B$2:B18857)</f>
        <v>4.4000000953674299</v>
      </c>
      <c r="E18857" s="4">
        <f t="shared" si="882"/>
        <v>0.956074145848962</v>
      </c>
      <c r="F18857" s="4" cm="1">
        <f t="array" ref="F18857">MIN(IF(L$5:L$11&gt;=E18857,L$5:L$11,1))</f>
        <v>1</v>
      </c>
      <c r="G18857" s="4" cm="1">
        <f t="array" ref="G18857">MAX(IF(L$5:L$11&lt;E18857,L$5:L$11,0))</f>
        <v>0.76393202250021031</v>
      </c>
      <c r="H18857" s="4">
        <f t="shared" si="883"/>
        <v>4.4795984359973229E-3</v>
      </c>
      <c r="I18857" s="4">
        <f t="shared" si="884"/>
        <v>0.79583667460931207</v>
      </c>
    </row>
    <row r="18858" spans="1:9" x14ac:dyDescent="0.25">
      <c r="A18858" s="2">
        <v>43256</v>
      </c>
      <c r="B18858" s="3">
        <v>2748.80004882812</v>
      </c>
      <c r="C18858" s="3">
        <f>MAX(B$2:B18858)</f>
        <v>2872.8701171875</v>
      </c>
      <c r="D18858" s="3">
        <f>MIN(B$2:B18858)</f>
        <v>4.4000000953674299</v>
      </c>
      <c r="E18858" s="4">
        <f t="shared" si="882"/>
        <v>0.95674695454552827</v>
      </c>
      <c r="F18858" s="4" cm="1">
        <f t="array" ref="F18858">MIN(IF(L$5:L$11&gt;=E18858,L$5:L$11,1))</f>
        <v>1</v>
      </c>
      <c r="G18858" s="4" cm="1">
        <f t="array" ref="G18858">MAX(IF(L$5:L$11&lt;E18858,L$5:L$11,0))</f>
        <v>0.76393202250021031</v>
      </c>
      <c r="H18858" s="4">
        <f t="shared" si="883"/>
        <v>7.0259297246866304E-4</v>
      </c>
      <c r="I18858" s="4">
        <f t="shared" si="884"/>
        <v>0.81392709584646172</v>
      </c>
    </row>
    <row r="18859" spans="1:9" x14ac:dyDescent="0.25">
      <c r="A18859" s="2">
        <v>43257</v>
      </c>
      <c r="B18859" s="3">
        <v>2772.35009765625</v>
      </c>
      <c r="C18859" s="3">
        <f>MAX(B$2:B18859)</f>
        <v>2872.8701171875</v>
      </c>
      <c r="D18859" s="3">
        <f>MIN(B$2:B18859)</f>
        <v>4.4000000953674299</v>
      </c>
      <c r="E18859" s="4">
        <f t="shared" si="882"/>
        <v>0.9649569228794509</v>
      </c>
      <c r="F18859" s="4" cm="1">
        <f t="array" ref="F18859">MIN(IF(L$5:L$11&gt;=E18859,L$5:L$11,1))</f>
        <v>1</v>
      </c>
      <c r="G18859" s="4" cm="1">
        <f t="array" ref="G18859">MAX(IF(L$5:L$11&lt;E18859,L$5:L$11,0))</f>
        <v>0.76393202250021031</v>
      </c>
      <c r="H18859" s="4">
        <f t="shared" si="883"/>
        <v>8.5673924657305722E-3</v>
      </c>
      <c r="I18859" s="4">
        <f t="shared" si="884"/>
        <v>0.8167771592209695</v>
      </c>
    </row>
    <row r="18860" spans="1:9" x14ac:dyDescent="0.25">
      <c r="A18860" s="2">
        <v>43258</v>
      </c>
      <c r="B18860" s="3">
        <v>2770.3701171875</v>
      </c>
      <c r="C18860" s="3">
        <f>MAX(B$2:B18860)</f>
        <v>2872.8701171875</v>
      </c>
      <c r="D18860" s="3">
        <f>MIN(B$2:B18860)</f>
        <v>4.4000000953674299</v>
      </c>
      <c r="E18860" s="4">
        <f t="shared" si="882"/>
        <v>0.96426666626602064</v>
      </c>
      <c r="F18860" s="4" cm="1">
        <f t="array" ref="F18860">MIN(IF(L$5:L$11&gt;=E18860,L$5:L$11,1))</f>
        <v>1</v>
      </c>
      <c r="G18860" s="4" cm="1">
        <f t="array" ref="G18860">MAX(IF(L$5:L$11&lt;E18860,L$5:L$11,0))</f>
        <v>0.76393202250021031</v>
      </c>
      <c r="H18860" s="4">
        <f t="shared" si="883"/>
        <v>-7.1418846790805013E-4</v>
      </c>
      <c r="I18860" s="4">
        <f t="shared" si="884"/>
        <v>0.85155514317658643</v>
      </c>
    </row>
    <row r="18861" spans="1:9" x14ac:dyDescent="0.25">
      <c r="A18861" s="2">
        <v>43259</v>
      </c>
      <c r="B18861" s="3">
        <v>2779.03002929687</v>
      </c>
      <c r="C18861" s="3">
        <f>MAX(B$2:B18861)</f>
        <v>2872.8701171875</v>
      </c>
      <c r="D18861" s="3">
        <f>MIN(B$2:B18861)</f>
        <v>4.4000000953674299</v>
      </c>
      <c r="E18861" s="4">
        <f t="shared" si="882"/>
        <v>0.96728566655393333</v>
      </c>
      <c r="F18861" s="4" cm="1">
        <f t="array" ref="F18861">MIN(IF(L$5:L$11&gt;=E18861,L$5:L$11,1))</f>
        <v>1</v>
      </c>
      <c r="G18861" s="4" cm="1">
        <f t="array" ref="G18861">MAX(IF(L$5:L$11&lt;E18861,L$5:L$11,0))</f>
        <v>0.76393202250021031</v>
      </c>
      <c r="H18861" s="4">
        <f t="shared" si="883"/>
        <v>3.1259043893245853E-3</v>
      </c>
      <c r="I18861" s="4">
        <f t="shared" si="884"/>
        <v>0.84863116924017701</v>
      </c>
    </row>
    <row r="18862" spans="1:9" x14ac:dyDescent="0.25">
      <c r="A18862" s="2">
        <v>43262</v>
      </c>
      <c r="B18862" s="3">
        <v>2782</v>
      </c>
      <c r="C18862" s="3">
        <f>MAX(B$2:B18862)</f>
        <v>2872.8701171875</v>
      </c>
      <c r="D18862" s="3">
        <f>MIN(B$2:B18862)</f>
        <v>4.4000000953674299</v>
      </c>
      <c r="E18862" s="4">
        <f t="shared" si="882"/>
        <v>0.96832105147408043</v>
      </c>
      <c r="F18862" s="4" cm="1">
        <f t="array" ref="F18862">MIN(IF(L$5:L$11&gt;=E18862,L$5:L$11,1))</f>
        <v>1</v>
      </c>
      <c r="G18862" s="4" cm="1">
        <f t="array" ref="G18862">MAX(IF(L$5:L$11&lt;E18862,L$5:L$11,0))</f>
        <v>0.76393202250021031</v>
      </c>
      <c r="H18862" s="4">
        <f t="shared" si="883"/>
        <v>1.0687076684383623E-3</v>
      </c>
      <c r="I18862" s="4">
        <f t="shared" si="884"/>
        <v>0.8614198596838667</v>
      </c>
    </row>
    <row r="18863" spans="1:9" x14ac:dyDescent="0.25">
      <c r="A18863" s="2">
        <v>43263</v>
      </c>
      <c r="B18863" s="3">
        <v>2786.85009765625</v>
      </c>
      <c r="C18863" s="3">
        <f>MAX(B$2:B18863)</f>
        <v>2872.8701171875</v>
      </c>
      <c r="D18863" s="3">
        <f>MIN(B$2:B18863)</f>
        <v>4.4000000953674299</v>
      </c>
      <c r="E18863" s="4">
        <f t="shared" si="882"/>
        <v>0.97001188228572122</v>
      </c>
      <c r="F18863" s="4" cm="1">
        <f t="array" ref="F18863">MIN(IF(L$5:L$11&gt;=E18863,L$5:L$11,1))</f>
        <v>1</v>
      </c>
      <c r="G18863" s="4" cm="1">
        <f t="array" ref="G18863">MAX(IF(L$5:L$11&lt;E18863,L$5:L$11,0))</f>
        <v>0.76393202250021031</v>
      </c>
      <c r="H18863" s="4">
        <f t="shared" si="883"/>
        <v>1.7433852107295866E-3</v>
      </c>
      <c r="I18863" s="4">
        <f t="shared" si="884"/>
        <v>0.86580582058848798</v>
      </c>
    </row>
    <row r="18864" spans="1:9" x14ac:dyDescent="0.25">
      <c r="A18864" s="2">
        <v>43264</v>
      </c>
      <c r="B18864" s="3">
        <v>2775.6298828125</v>
      </c>
      <c r="C18864" s="3">
        <f>MAX(B$2:B18864)</f>
        <v>2872.8701171875</v>
      </c>
      <c r="D18864" s="3">
        <f>MIN(B$2:B18864)</f>
        <v>4.4000000953674299</v>
      </c>
      <c r="E18864" s="4">
        <f t="shared" si="882"/>
        <v>0.96610031466056345</v>
      </c>
      <c r="F18864" s="4" cm="1">
        <f t="array" ref="F18864">MIN(IF(L$5:L$11&gt;=E18864,L$5:L$11,1))</f>
        <v>1</v>
      </c>
      <c r="G18864" s="4" cm="1">
        <f t="array" ref="G18864">MAX(IF(L$5:L$11&lt;E18864,L$5:L$11,0))</f>
        <v>0.76393202250021031</v>
      </c>
      <c r="H18864" s="4">
        <f t="shared" si="883"/>
        <v>-4.0261278685875812E-3</v>
      </c>
      <c r="I18864" s="4">
        <f t="shared" si="884"/>
        <v>0.87296829484504945</v>
      </c>
    </row>
    <row r="18865" spans="1:9" x14ac:dyDescent="0.25">
      <c r="A18865" s="2">
        <v>43265</v>
      </c>
      <c r="B18865" s="3">
        <v>2782.48999023437</v>
      </c>
      <c r="C18865" s="3">
        <f>MAX(B$2:B18865)</f>
        <v>2872.8701171875</v>
      </c>
      <c r="D18865" s="3">
        <f>MIN(B$2:B18865)</f>
        <v>4.4000000953674299</v>
      </c>
      <c r="E18865" s="4">
        <f t="shared" si="882"/>
        <v>0.96849187083575006</v>
      </c>
      <c r="F18865" s="4" cm="1">
        <f t="array" ref="F18865">MIN(IF(L$5:L$11&gt;=E18865,L$5:L$11,1))</f>
        <v>1</v>
      </c>
      <c r="G18865" s="4" cm="1">
        <f t="array" ref="G18865">MAX(IF(L$5:L$11&lt;E18865,L$5:L$11,0))</f>
        <v>0.76393202250021031</v>
      </c>
      <c r="H18865" s="4">
        <f t="shared" si="883"/>
        <v>2.4715497784304485E-3</v>
      </c>
      <c r="I18865" s="4">
        <f t="shared" si="884"/>
        <v>0.85639862848629378</v>
      </c>
    </row>
    <row r="18866" spans="1:9" x14ac:dyDescent="0.25">
      <c r="A18866" s="2">
        <v>43266</v>
      </c>
      <c r="B18866" s="3">
        <v>2779.65991210937</v>
      </c>
      <c r="C18866" s="3">
        <f>MAX(B$2:B18866)</f>
        <v>2872.8701171875</v>
      </c>
      <c r="D18866" s="3">
        <f>MIN(B$2:B18866)</f>
        <v>4.4000000953674299</v>
      </c>
      <c r="E18866" s="4">
        <f t="shared" si="882"/>
        <v>0.96750525497102946</v>
      </c>
      <c r="F18866" s="4" cm="1">
        <f t="array" ref="F18866">MIN(IF(L$5:L$11&gt;=E18866,L$5:L$11,1))</f>
        <v>1</v>
      </c>
      <c r="G18866" s="4" cm="1">
        <f t="array" ref="G18866">MAX(IF(L$5:L$11&lt;E18866,L$5:L$11,0))</f>
        <v>0.76393202250021031</v>
      </c>
      <c r="H18866" s="4">
        <f t="shared" si="883"/>
        <v>-1.0171027155291279E-3</v>
      </c>
      <c r="I18866" s="4">
        <f t="shared" si="884"/>
        <v>0.86652942301639357</v>
      </c>
    </row>
    <row r="18867" spans="1:9" x14ac:dyDescent="0.25">
      <c r="A18867" s="2">
        <v>43269</v>
      </c>
      <c r="B18867" s="3">
        <v>2773.75</v>
      </c>
      <c r="C18867" s="3">
        <f>MAX(B$2:B18867)</f>
        <v>2872.8701171875</v>
      </c>
      <c r="D18867" s="3">
        <f>MIN(B$2:B18867)</f>
        <v>4.4000000953674299</v>
      </c>
      <c r="E18867" s="4">
        <f t="shared" si="882"/>
        <v>0.96544495388085771</v>
      </c>
      <c r="F18867" s="4" cm="1">
        <f t="array" ref="F18867">MIN(IF(L$5:L$11&gt;=E18867,L$5:L$11,1))</f>
        <v>1</v>
      </c>
      <c r="G18867" s="4" cm="1">
        <f t="array" ref="G18867">MAX(IF(L$5:L$11&lt;E18867,L$5:L$11,0))</f>
        <v>0.76393202250021031</v>
      </c>
      <c r="H18867" s="4">
        <f t="shared" si="883"/>
        <v>-2.1261277624733399E-3</v>
      </c>
      <c r="I18867" s="4">
        <f t="shared" si="884"/>
        <v>0.86235005114575747</v>
      </c>
    </row>
    <row r="18868" spans="1:9" x14ac:dyDescent="0.25">
      <c r="A18868" s="2">
        <v>43270</v>
      </c>
      <c r="B18868" s="3">
        <v>2762.59008789062</v>
      </c>
      <c r="C18868" s="3">
        <f>MAX(B$2:B18868)</f>
        <v>2872.8701171875</v>
      </c>
      <c r="D18868" s="3">
        <f>MIN(B$2:B18868)</f>
        <v>4.4000000953674299</v>
      </c>
      <c r="E18868" s="4">
        <f t="shared" si="882"/>
        <v>0.96155440886772259</v>
      </c>
      <c r="F18868" s="4" cm="1">
        <f t="array" ref="F18868">MIN(IF(L$5:L$11&gt;=E18868,L$5:L$11,1))</f>
        <v>1</v>
      </c>
      <c r="G18868" s="4" cm="1">
        <f t="array" ref="G18868">MAX(IF(L$5:L$11&lt;E18868,L$5:L$11,0))</f>
        <v>0.76393202250021031</v>
      </c>
      <c r="H18868" s="4">
        <f t="shared" si="883"/>
        <v>-4.0234022927012614E-3</v>
      </c>
      <c r="I18868" s="4">
        <f t="shared" si="884"/>
        <v>0.853622475673673</v>
      </c>
    </row>
    <row r="18869" spans="1:9" x14ac:dyDescent="0.25">
      <c r="A18869" s="2">
        <v>43271</v>
      </c>
      <c r="B18869" s="3">
        <v>2767.32006835937</v>
      </c>
      <c r="C18869" s="3">
        <f>MAX(B$2:B18869)</f>
        <v>2872.8701171875</v>
      </c>
      <c r="D18869" s="3">
        <f>MIN(B$2:B18869)</f>
        <v>4.4000000953674299</v>
      </c>
      <c r="E18869" s="4">
        <f t="shared" si="882"/>
        <v>0.96320336467889378</v>
      </c>
      <c r="F18869" s="4" cm="1">
        <f t="array" ref="F18869">MIN(IF(L$5:L$11&gt;=E18869,L$5:L$11,1))</f>
        <v>1</v>
      </c>
      <c r="G18869" s="4" cm="1">
        <f t="array" ref="G18869">MAX(IF(L$5:L$11&lt;E18869,L$5:L$11,0))</f>
        <v>0.76393202250021031</v>
      </c>
      <c r="H18869" s="4">
        <f t="shared" si="883"/>
        <v>1.7121542893689945E-3</v>
      </c>
      <c r="I18869" s="4">
        <f t="shared" si="884"/>
        <v>0.83714186252850975</v>
      </c>
    </row>
    <row r="18870" spans="1:9" x14ac:dyDescent="0.25">
      <c r="A18870" s="2">
        <v>43272</v>
      </c>
      <c r="B18870" s="3">
        <v>2749.76000976562</v>
      </c>
      <c r="C18870" s="3">
        <f>MAX(B$2:B18870)</f>
        <v>2872.8701171875</v>
      </c>
      <c r="D18870" s="3">
        <f>MIN(B$2:B18870)</f>
        <v>4.4000000953674299</v>
      </c>
      <c r="E18870" s="4">
        <f t="shared" si="882"/>
        <v>0.957081614102126</v>
      </c>
      <c r="F18870" s="4" cm="1">
        <f t="array" ref="F18870">MIN(IF(L$5:L$11&gt;=E18870,L$5:L$11,1))</f>
        <v>1</v>
      </c>
      <c r="G18870" s="4" cm="1">
        <f t="array" ref="G18870">MAX(IF(L$5:L$11&lt;E18870,L$5:L$11,0))</f>
        <v>0.76393202250021031</v>
      </c>
      <c r="H18870" s="4">
        <f t="shared" si="883"/>
        <v>-6.3455105155799663E-3</v>
      </c>
      <c r="I18870" s="4">
        <f t="shared" si="884"/>
        <v>0.84412695143652428</v>
      </c>
    </row>
    <row r="18871" spans="1:9" x14ac:dyDescent="0.25">
      <c r="A18871" s="2">
        <v>43273</v>
      </c>
      <c r="B18871" s="3">
        <v>2754.8798828125</v>
      </c>
      <c r="C18871" s="3">
        <f>MAX(B$2:B18871)</f>
        <v>2872.8701171875</v>
      </c>
      <c r="D18871" s="3">
        <f>MIN(B$2:B18871)</f>
        <v>4.4000000953674299</v>
      </c>
      <c r="E18871" s="4">
        <f t="shared" si="882"/>
        <v>0.95886649344124564</v>
      </c>
      <c r="F18871" s="4" cm="1">
        <f t="array" ref="F18871">MIN(IF(L$5:L$11&gt;=E18871,L$5:L$11,1))</f>
        <v>1</v>
      </c>
      <c r="G18871" s="4" cm="1">
        <f t="array" ref="G18871">MAX(IF(L$5:L$11&lt;E18871,L$5:L$11,0))</f>
        <v>0.76393202250021031</v>
      </c>
      <c r="H18871" s="4">
        <f t="shared" si="883"/>
        <v>1.8619345065375992E-3</v>
      </c>
      <c r="I18871" s="4">
        <f t="shared" si="884"/>
        <v>0.81819479985203736</v>
      </c>
    </row>
    <row r="18872" spans="1:9" x14ac:dyDescent="0.25">
      <c r="A18872" s="2">
        <v>43276</v>
      </c>
      <c r="B18872" s="3">
        <v>2717.07006835937</v>
      </c>
      <c r="C18872" s="3">
        <f>MAX(B$2:B18872)</f>
        <v>2872.8701171875</v>
      </c>
      <c r="D18872" s="3">
        <f>MIN(B$2:B18872)</f>
        <v>4.4000000953674299</v>
      </c>
      <c r="E18872" s="4">
        <f t="shared" si="882"/>
        <v>0.94568531570199177</v>
      </c>
      <c r="F18872" s="4" cm="1">
        <f t="array" ref="F18872">MIN(IF(L$5:L$11&gt;=E18872,L$5:L$11,1))</f>
        <v>1</v>
      </c>
      <c r="G18872" s="4" cm="1">
        <f t="array" ref="G18872">MAX(IF(L$5:L$11&lt;E18872,L$5:L$11,0))</f>
        <v>0.76393202250021031</v>
      </c>
      <c r="H18872" s="4">
        <f t="shared" si="883"/>
        <v>-1.3724668973417953E-2</v>
      </c>
      <c r="I18872" s="4">
        <f t="shared" si="884"/>
        <v>0.82575567006418304</v>
      </c>
    </row>
    <row r="18873" spans="1:9" x14ac:dyDescent="0.25">
      <c r="A18873" s="2">
        <v>43277</v>
      </c>
      <c r="B18873" s="3">
        <v>2723.06005859375</v>
      </c>
      <c r="C18873" s="3">
        <f>MAX(B$2:B18873)</f>
        <v>2872.8701171875</v>
      </c>
      <c r="D18873" s="3">
        <f>MIN(B$2:B18873)</f>
        <v>4.4000000953674299</v>
      </c>
      <c r="E18873" s="4">
        <f t="shared" si="882"/>
        <v>0.94777353345914661</v>
      </c>
      <c r="F18873" s="4" cm="1">
        <f t="array" ref="F18873">MIN(IF(L$5:L$11&gt;=E18873,L$5:L$11,1))</f>
        <v>1</v>
      </c>
      <c r="G18873" s="4" cm="1">
        <f t="array" ref="G18873">MAX(IF(L$5:L$11&lt;E18873,L$5:L$11,0))</f>
        <v>0.76393202250021031</v>
      </c>
      <c r="H18873" s="4">
        <f t="shared" si="883"/>
        <v>2.204577019979892E-3</v>
      </c>
      <c r="I18873" s="4">
        <f t="shared" si="884"/>
        <v>0.76991930513719664</v>
      </c>
    </row>
    <row r="18874" spans="1:9" x14ac:dyDescent="0.25">
      <c r="A18874" s="2">
        <v>43278</v>
      </c>
      <c r="B18874" s="3">
        <v>2699.6298828125</v>
      </c>
      <c r="C18874" s="3">
        <f>MAX(B$2:B18874)</f>
        <v>2872.8701171875</v>
      </c>
      <c r="D18874" s="3">
        <f>MIN(B$2:B18874)</f>
        <v>4.4000000953674299</v>
      </c>
      <c r="E18874" s="4">
        <f t="shared" si="882"/>
        <v>0.93960535501390563</v>
      </c>
      <c r="F18874" s="4" cm="1">
        <f t="array" ref="F18874">MIN(IF(L$5:L$11&gt;=E18874,L$5:L$11,1))</f>
        <v>1</v>
      </c>
      <c r="G18874" s="4" cm="1">
        <f t="array" ref="G18874">MAX(IF(L$5:L$11&lt;E18874,L$5:L$11,0))</f>
        <v>0.76393202250021031</v>
      </c>
      <c r="H18874" s="4">
        <f t="shared" si="883"/>
        <v>-8.604355128821406E-3</v>
      </c>
      <c r="I18874" s="4">
        <f t="shared" si="884"/>
        <v>0.77876513750832677</v>
      </c>
    </row>
    <row r="18875" spans="1:9" x14ac:dyDescent="0.25">
      <c r="A18875" s="2">
        <v>43279</v>
      </c>
      <c r="B18875" s="3">
        <v>2716.31005859375</v>
      </c>
      <c r="C18875" s="3">
        <f>MAX(B$2:B18875)</f>
        <v>2872.8701171875</v>
      </c>
      <c r="D18875" s="3">
        <f>MIN(B$2:B18875)</f>
        <v>4.4000000953674299</v>
      </c>
      <c r="E18875" s="4">
        <f t="shared" si="882"/>
        <v>0.94542036270105534</v>
      </c>
      <c r="F18875" s="4" cm="1">
        <f t="array" ref="F18875">MIN(IF(L$5:L$11&gt;=E18875,L$5:L$11,1))</f>
        <v>1</v>
      </c>
      <c r="G18875" s="4" cm="1">
        <f t="array" ref="G18875">MAX(IF(L$5:L$11&lt;E18875,L$5:L$11,0))</f>
        <v>0.76393202250021031</v>
      </c>
      <c r="H18875" s="4">
        <f t="shared" si="883"/>
        <v>6.1786898594677897E-3</v>
      </c>
      <c r="I18875" s="4">
        <f t="shared" si="884"/>
        <v>0.74416417836193738</v>
      </c>
    </row>
    <row r="18876" spans="1:9" x14ac:dyDescent="0.25">
      <c r="A18876" s="2">
        <v>43280</v>
      </c>
      <c r="B18876" s="3">
        <v>2718.3701171875</v>
      </c>
      <c r="C18876" s="3">
        <f>MAX(B$2:B18876)</f>
        <v>2872.8701171875</v>
      </c>
      <c r="D18876" s="3">
        <f>MIN(B$2:B18876)</f>
        <v>4.4000000953674299</v>
      </c>
      <c r="E18876" s="4">
        <f t="shared" si="882"/>
        <v>0.94613853598146525</v>
      </c>
      <c r="F18876" s="4" cm="1">
        <f t="array" ref="F18876">MIN(IF(L$5:L$11&gt;=E18876,L$5:L$11,1))</f>
        <v>1</v>
      </c>
      <c r="G18876" s="4" cm="1">
        <f t="array" ref="G18876">MAX(IF(L$5:L$11&lt;E18876,L$5:L$11,0))</f>
        <v>0.76393202250021031</v>
      </c>
      <c r="H18876" s="4">
        <f t="shared" si="883"/>
        <v>7.5840333000010141E-4</v>
      </c>
      <c r="I18876" s="4">
        <f t="shared" si="884"/>
        <v>0.76879694621438743</v>
      </c>
    </row>
    <row r="18877" spans="1:9" x14ac:dyDescent="0.25">
      <c r="A18877" s="2">
        <v>43283</v>
      </c>
      <c r="B18877" s="3">
        <v>2726.7099609375</v>
      </c>
      <c r="C18877" s="3">
        <f>MAX(B$2:B18877)</f>
        <v>2872.8701171875</v>
      </c>
      <c r="D18877" s="3">
        <f>MIN(B$2:B18877)</f>
        <v>4.4000000953674299</v>
      </c>
      <c r="E18877" s="4">
        <f t="shared" si="882"/>
        <v>0.94904595471325059</v>
      </c>
      <c r="F18877" s="4" cm="1">
        <f t="array" ref="F18877">MIN(IF(L$5:L$11&gt;=E18877,L$5:L$11,1))</f>
        <v>1</v>
      </c>
      <c r="G18877" s="4" cm="1">
        <f t="array" ref="G18877">MAX(IF(L$5:L$11&lt;E18877,L$5:L$11,0))</f>
        <v>0.76393202250021031</v>
      </c>
      <c r="H18877" s="4">
        <f t="shared" si="883"/>
        <v>3.0679574121528219E-3</v>
      </c>
      <c r="I18877" s="4">
        <f t="shared" si="884"/>
        <v>0.77183917704982774</v>
      </c>
    </row>
    <row r="18878" spans="1:9" x14ac:dyDescent="0.25">
      <c r="A18878" s="2">
        <v>43284</v>
      </c>
      <c r="B18878" s="3">
        <v>2713.21997070312</v>
      </c>
      <c r="C18878" s="3">
        <f>MAX(B$2:B18878)</f>
        <v>2872.8701171875</v>
      </c>
      <c r="D18878" s="3">
        <f>MIN(B$2:B18878)</f>
        <v>4.4000000953674299</v>
      </c>
      <c r="E18878" s="4">
        <f t="shared" si="882"/>
        <v>0.94434310278043865</v>
      </c>
      <c r="F18878" s="4" cm="1">
        <f t="array" ref="F18878">MIN(IF(L$5:L$11&gt;=E18878,L$5:L$11,1))</f>
        <v>1</v>
      </c>
      <c r="G18878" s="4" cm="1">
        <f t="array" ref="G18878">MAX(IF(L$5:L$11&lt;E18878,L$5:L$11,0))</f>
        <v>0.76393202250021031</v>
      </c>
      <c r="H18878" s="4">
        <f t="shared" si="883"/>
        <v>-4.9473506268125078E-3</v>
      </c>
      <c r="I18878" s="4">
        <f t="shared" si="884"/>
        <v>0.78415520043672671</v>
      </c>
    </row>
    <row r="18879" spans="1:9" x14ac:dyDescent="0.25">
      <c r="A18879" s="2">
        <v>43286</v>
      </c>
      <c r="B18879" s="3">
        <v>2736.61010742187</v>
      </c>
      <c r="C18879" s="3">
        <f>MAX(B$2:B18879)</f>
        <v>2872.8701171875</v>
      </c>
      <c r="D18879" s="3">
        <f>MIN(B$2:B18879)</f>
        <v>4.4000000953674299</v>
      </c>
      <c r="E18879" s="4">
        <f t="shared" si="882"/>
        <v>0.9524973228921898</v>
      </c>
      <c r="F18879" s="4" cm="1">
        <f t="array" ref="F18879">MIN(IF(L$5:L$11&gt;=E18879,L$5:L$11,1))</f>
        <v>1</v>
      </c>
      <c r="G18879" s="4" cm="1">
        <f t="array" ref="G18879">MAX(IF(L$5:L$11&lt;E18879,L$5:L$11,0))</f>
        <v>0.76393202250021031</v>
      </c>
      <c r="H18879" s="4">
        <f t="shared" si="883"/>
        <v>8.620803683930145E-3</v>
      </c>
      <c r="I18879" s="4">
        <f t="shared" si="884"/>
        <v>0.76423359996121909</v>
      </c>
    </row>
    <row r="18880" spans="1:9" x14ac:dyDescent="0.25">
      <c r="A18880" s="2">
        <v>43287</v>
      </c>
      <c r="B18880" s="3">
        <v>2759.82006835937</v>
      </c>
      <c r="C18880" s="3">
        <f>MAX(B$2:B18880)</f>
        <v>2872.8701171875</v>
      </c>
      <c r="D18880" s="3">
        <f>MIN(B$2:B18880)</f>
        <v>4.4000000953674299</v>
      </c>
      <c r="E18880" s="4">
        <f t="shared" si="882"/>
        <v>0.96058873050323679</v>
      </c>
      <c r="F18880" s="4" cm="1">
        <f t="array" ref="F18880">MIN(IF(L$5:L$11&gt;=E18880,L$5:L$11,1))</f>
        <v>1</v>
      </c>
      <c r="G18880" s="4" cm="1">
        <f t="array" ref="G18880">MAX(IF(L$5:L$11&lt;E18880,L$5:L$11,0))</f>
        <v>0.76393202250021031</v>
      </c>
      <c r="H18880" s="4">
        <f t="shared" si="883"/>
        <v>8.4812815952675091E-3</v>
      </c>
      <c r="I18880" s="4">
        <f t="shared" si="884"/>
        <v>0.79877543065809287</v>
      </c>
    </row>
    <row r="18881" spans="1:9" x14ac:dyDescent="0.25">
      <c r="A18881" s="2">
        <v>43290</v>
      </c>
      <c r="B18881" s="3">
        <v>2784.169921875</v>
      </c>
      <c r="C18881" s="3">
        <f>MAX(B$2:B18881)</f>
        <v>2872.8701171875</v>
      </c>
      <c r="D18881" s="3">
        <f>MIN(B$2:B18881)</f>
        <v>4.4000000953674299</v>
      </c>
      <c r="E18881" s="4">
        <f t="shared" si="882"/>
        <v>0.96907752505979794</v>
      </c>
      <c r="F18881" s="4" cm="1">
        <f t="array" ref="F18881">MIN(IF(L$5:L$11&gt;=E18881,L$5:L$11,1))</f>
        <v>1</v>
      </c>
      <c r="G18881" s="4" cm="1">
        <f t="array" ref="G18881">MAX(IF(L$5:L$11&lt;E18881,L$5:L$11,0))</f>
        <v>0.76393202250021031</v>
      </c>
      <c r="H18881" s="4">
        <f t="shared" si="883"/>
        <v>8.822985887665169E-3</v>
      </c>
      <c r="I18881" s="4">
        <f t="shared" si="884"/>
        <v>0.83305118333214712</v>
      </c>
    </row>
    <row r="18882" spans="1:9" x14ac:dyDescent="0.25">
      <c r="A18882" s="2">
        <v>43291</v>
      </c>
      <c r="B18882" s="3">
        <v>2793.84008789062</v>
      </c>
      <c r="C18882" s="3">
        <f>MAX(B$2:B18882)</f>
        <v>2872.8701171875</v>
      </c>
      <c r="D18882" s="3">
        <f>MIN(B$2:B18882)</f>
        <v>4.4000000953674299</v>
      </c>
      <c r="E18882" s="4">
        <f t="shared" si="882"/>
        <v>0.97244871793296017</v>
      </c>
      <c r="F18882" s="4" cm="1">
        <f t="array" ref="F18882">MIN(IF(L$5:L$11&gt;=E18882,L$5:L$11,1))</f>
        <v>1</v>
      </c>
      <c r="G18882" s="4" cm="1">
        <f t="array" ref="G18882">MAX(IF(L$5:L$11&lt;E18882,L$5:L$11,0))</f>
        <v>0.76393202250021031</v>
      </c>
      <c r="H18882" s="4">
        <f t="shared" si="883"/>
        <v>3.4732671808721527E-3</v>
      </c>
      <c r="I18882" s="4">
        <f t="shared" si="884"/>
        <v>0.86901029412077035</v>
      </c>
    </row>
    <row r="18883" spans="1:9" x14ac:dyDescent="0.25">
      <c r="A18883" s="2">
        <v>43292</v>
      </c>
      <c r="B18883" s="3">
        <v>2774.02001953125</v>
      </c>
      <c r="C18883" s="3">
        <f>MAX(B$2:B18883)</f>
        <v>2872.8701171875</v>
      </c>
      <c r="D18883" s="3">
        <f>MIN(B$2:B18883)</f>
        <v>4.4000000953674299</v>
      </c>
      <c r="E18883" s="4">
        <f t="shared" si="882"/>
        <v>0.96553908752012452</v>
      </c>
      <c r="F18883" s="4" cm="1">
        <f t="array" ref="F18883">MIN(IF(L$5:L$11&gt;=E18883,L$5:L$11,1))</f>
        <v>1</v>
      </c>
      <c r="G18883" s="4" cm="1">
        <f t="array" ref="G18883">MAX(IF(L$5:L$11&lt;E18883,L$5:L$11,0))</f>
        <v>0.76393202250021031</v>
      </c>
      <c r="H18883" s="4">
        <f t="shared" si="883"/>
        <v>-7.0942028662543954E-3</v>
      </c>
      <c r="I18883" s="4">
        <f t="shared" si="884"/>
        <v>0.8832908962967484</v>
      </c>
    </row>
    <row r="18884" spans="1:9" x14ac:dyDescent="0.25">
      <c r="A18884" s="2">
        <v>43293</v>
      </c>
      <c r="B18884" s="3">
        <v>2798.2900390625</v>
      </c>
      <c r="C18884" s="3">
        <f>MAX(B$2:B18884)</f>
        <v>2872.8701171875</v>
      </c>
      <c r="D18884" s="3">
        <f>MIN(B$2:B18884)</f>
        <v>4.4000000953674299</v>
      </c>
      <c r="E18884" s="4">
        <f t="shared" ref="E18884:E18947" si="885">(B18884-D18884)/(C18884-D18884)</f>
        <v>0.97400005052149385</v>
      </c>
      <c r="F18884" s="4" cm="1">
        <f t="array" ref="F18884">MIN(IF(L$5:L$11&gt;=E18884,L$5:L$11,1))</f>
        <v>1</v>
      </c>
      <c r="G18884" s="4" cm="1">
        <f t="array" ref="G18884">MAX(IF(L$5:L$11&lt;E18884,L$5:L$11,0))</f>
        <v>0.76393202250021031</v>
      </c>
      <c r="H18884" s="4">
        <f t="shared" si="883"/>
        <v>8.7490426746634764E-3</v>
      </c>
      <c r="I18884" s="4">
        <f t="shared" si="884"/>
        <v>0.85402123216857662</v>
      </c>
    </row>
    <row r="18885" spans="1:9" x14ac:dyDescent="0.25">
      <c r="A18885" s="2">
        <v>43294</v>
      </c>
      <c r="B18885" s="3">
        <v>2801.31005859375</v>
      </c>
      <c r="C18885" s="3">
        <f>MAX(B$2:B18885)</f>
        <v>2872.8701171875</v>
      </c>
      <c r="D18885" s="3">
        <f>MIN(B$2:B18885)</f>
        <v>4.4000000953674299</v>
      </c>
      <c r="E18885" s="4">
        <f t="shared" si="885"/>
        <v>0.9750528833585016</v>
      </c>
      <c r="F18885" s="4" cm="1">
        <f t="array" ref="F18885">MIN(IF(L$5:L$11&gt;=E18885,L$5:L$11,1))</f>
        <v>1</v>
      </c>
      <c r="G18885" s="4" cm="1">
        <f t="array" ref="G18885">MAX(IF(L$5:L$11&lt;E18885,L$5:L$11,0))</f>
        <v>0.76393202250021031</v>
      </c>
      <c r="H18885" s="4">
        <f t="shared" ref="H18885:H18948" si="886">B18885/B18884-1</f>
        <v>1.0792374947172778E-3</v>
      </c>
      <c r="I18885" s="4">
        <f t="shared" ref="I18885:I18948" si="887">IF(E18884=0,0,(E18884-G18884)/(F18884-G18884))</f>
        <v>0.88986244659748781</v>
      </c>
    </row>
    <row r="18886" spans="1:9" x14ac:dyDescent="0.25">
      <c r="A18886" s="2">
        <v>43297</v>
      </c>
      <c r="B18886" s="3">
        <v>2798.42993164062</v>
      </c>
      <c r="C18886" s="3">
        <f>MAX(B$2:B18886)</f>
        <v>2872.8701171875</v>
      </c>
      <c r="D18886" s="3">
        <f>MIN(B$2:B18886)</f>
        <v>4.4000000953674299</v>
      </c>
      <c r="E18886" s="4">
        <f t="shared" si="885"/>
        <v>0.97404881957691702</v>
      </c>
      <c r="F18886" s="4" cm="1">
        <f t="array" ref="F18886">MIN(IF(L$5:L$11&gt;=E18886,L$5:L$11,1))</f>
        <v>1</v>
      </c>
      <c r="G18886" s="4" cm="1">
        <f t="array" ref="G18886">MAX(IF(L$5:L$11&lt;E18886,L$5:L$11,0))</f>
        <v>0.76393202250021031</v>
      </c>
      <c r="H18886" s="4">
        <f t="shared" si="886"/>
        <v>-1.0281357268162594E-3</v>
      </c>
      <c r="I18886" s="4">
        <f t="shared" si="887"/>
        <v>0.89432231806399654</v>
      </c>
    </row>
    <row r="18887" spans="1:9" x14ac:dyDescent="0.25">
      <c r="A18887" s="2">
        <v>43298</v>
      </c>
      <c r="B18887" s="3">
        <v>2809.55004882812</v>
      </c>
      <c r="C18887" s="3">
        <f>MAX(B$2:B18887)</f>
        <v>2872.8701171875</v>
      </c>
      <c r="D18887" s="3">
        <f>MIN(B$2:B18887)</f>
        <v>4.4000000953674299</v>
      </c>
      <c r="E18887" s="4">
        <f t="shared" si="885"/>
        <v>0.97792549136835016</v>
      </c>
      <c r="F18887" s="4" cm="1">
        <f t="array" ref="F18887">MIN(IF(L$5:L$11&gt;=E18887,L$5:L$11,1))</f>
        <v>1</v>
      </c>
      <c r="G18887" s="4" cm="1">
        <f t="array" ref="G18887">MAX(IF(L$5:L$11&lt;E18887,L$5:L$11,0))</f>
        <v>0.76393202250021031</v>
      </c>
      <c r="H18887" s="4">
        <f t="shared" si="886"/>
        <v>3.9736986307106203E-3</v>
      </c>
      <c r="I18887" s="4">
        <f t="shared" si="887"/>
        <v>0.89006903563145878</v>
      </c>
    </row>
    <row r="18888" spans="1:9" x14ac:dyDescent="0.25">
      <c r="A18888" s="2">
        <v>43299</v>
      </c>
      <c r="B18888" s="3">
        <v>2815.6201171875</v>
      </c>
      <c r="C18888" s="3">
        <f>MAX(B$2:B18888)</f>
        <v>2872.8701171875</v>
      </c>
      <c r="D18888" s="3">
        <f>MIN(B$2:B18888)</f>
        <v>4.4000000953674299</v>
      </c>
      <c r="E18888" s="4">
        <f t="shared" si="885"/>
        <v>0.98004162579248466</v>
      </c>
      <c r="F18888" s="4" cm="1">
        <f t="array" ref="F18888">MIN(IF(L$5:L$11&gt;=E18888,L$5:L$11,1))</f>
        <v>1</v>
      </c>
      <c r="G18888" s="4" cm="1">
        <f t="array" ref="G18888">MAX(IF(L$5:L$11&lt;E18888,L$5:L$11,0))</f>
        <v>0.76393202250021031</v>
      </c>
      <c r="H18888" s="4">
        <f t="shared" si="886"/>
        <v>2.1605126279604647E-3</v>
      </c>
      <c r="I18888" s="4">
        <f t="shared" si="887"/>
        <v>0.90649088086642537</v>
      </c>
    </row>
    <row r="18889" spans="1:9" x14ac:dyDescent="0.25">
      <c r="A18889" s="2">
        <v>43300</v>
      </c>
      <c r="B18889" s="3">
        <v>2804.48999023437</v>
      </c>
      <c r="C18889" s="3">
        <f>MAX(B$2:B18889)</f>
        <v>2872.8701171875</v>
      </c>
      <c r="D18889" s="3">
        <f>MIN(B$2:B18889)</f>
        <v>4.4000000953674299</v>
      </c>
      <c r="E18889" s="4">
        <f t="shared" si="885"/>
        <v>0.97616146441767737</v>
      </c>
      <c r="F18889" s="4" cm="1">
        <f t="array" ref="F18889">MIN(IF(L$5:L$11&gt;=E18889,L$5:L$11,1))</f>
        <v>1</v>
      </c>
      <c r="G18889" s="4" cm="1">
        <f t="array" ref="G18889">MAX(IF(L$5:L$11&lt;E18889,L$5:L$11,0))</f>
        <v>0.76393202250021031</v>
      </c>
      <c r="H18889" s="4">
        <f t="shared" si="886"/>
        <v>-3.9529931204809188E-3</v>
      </c>
      <c r="I18889" s="4">
        <f t="shared" si="887"/>
        <v>0.9154549701365865</v>
      </c>
    </row>
    <row r="18890" spans="1:9" x14ac:dyDescent="0.25">
      <c r="A18890" s="2">
        <v>43301</v>
      </c>
      <c r="B18890" s="3">
        <v>2801.830078125</v>
      </c>
      <c r="C18890" s="3">
        <f>MAX(B$2:B18890)</f>
        <v>2872.8701171875</v>
      </c>
      <c r="D18890" s="3">
        <f>MIN(B$2:B18890)</f>
        <v>4.4000000953674299</v>
      </c>
      <c r="E18890" s="4">
        <f t="shared" si="885"/>
        <v>0.97523417147029035</v>
      </c>
      <c r="F18890" s="4" cm="1">
        <f t="array" ref="F18890">MIN(IF(L$5:L$11&gt;=E18890,L$5:L$11,1))</f>
        <v>1</v>
      </c>
      <c r="G18890" s="4" cm="1">
        <f t="array" ref="G18890">MAX(IF(L$5:L$11&lt;E18890,L$5:L$11,0))</f>
        <v>0.76393202250021031</v>
      </c>
      <c r="H18890" s="4">
        <f t="shared" si="886"/>
        <v>-9.4844771014768181E-4</v>
      </c>
      <c r="I18890" s="4">
        <f t="shared" si="887"/>
        <v>0.89901834278923376</v>
      </c>
    </row>
    <row r="18891" spans="1:9" x14ac:dyDescent="0.25">
      <c r="A18891" s="2">
        <v>43304</v>
      </c>
      <c r="B18891" s="3">
        <v>2806.97998046875</v>
      </c>
      <c r="C18891" s="3">
        <f>MAX(B$2:B18891)</f>
        <v>2872.8701171875</v>
      </c>
      <c r="D18891" s="3">
        <f>MIN(B$2:B18891)</f>
        <v>4.4000000953674299</v>
      </c>
      <c r="E18891" s="4">
        <f t="shared" si="885"/>
        <v>0.97702951955952566</v>
      </c>
      <c r="F18891" s="4" cm="1">
        <f t="array" ref="F18891">MIN(IF(L$5:L$11&gt;=E18891,L$5:L$11,1))</f>
        <v>1</v>
      </c>
      <c r="G18891" s="4" cm="1">
        <f t="array" ref="G18891">MAX(IF(L$5:L$11&lt;E18891,L$5:L$11,0))</f>
        <v>0.76393202250021031</v>
      </c>
      <c r="H18891" s="4">
        <f t="shared" si="886"/>
        <v>1.8380494891383492E-3</v>
      </c>
      <c r="I18891" s="4">
        <f t="shared" si="887"/>
        <v>0.89509026682904624</v>
      </c>
    </row>
    <row r="18892" spans="1:9" x14ac:dyDescent="0.25">
      <c r="A18892" s="2">
        <v>43305</v>
      </c>
      <c r="B18892" s="3">
        <v>2820.39990234375</v>
      </c>
      <c r="C18892" s="3">
        <f>MAX(B$2:B18892)</f>
        <v>2872.8701171875</v>
      </c>
      <c r="D18892" s="3">
        <f>MIN(B$2:B18892)</f>
        <v>4.4000000953674299</v>
      </c>
      <c r="E18892" s="4">
        <f t="shared" si="885"/>
        <v>0.98170794440872866</v>
      </c>
      <c r="F18892" s="4" cm="1">
        <f t="array" ref="F18892">MIN(IF(L$5:L$11&gt;=E18892,L$5:L$11,1))</f>
        <v>1</v>
      </c>
      <c r="G18892" s="4" cm="1">
        <f t="array" ref="G18892">MAX(IF(L$5:L$11&lt;E18892,L$5:L$11,0))</f>
        <v>0.76393202250021031</v>
      </c>
      <c r="H18892" s="4">
        <f t="shared" si="886"/>
        <v>4.7809111459209408E-3</v>
      </c>
      <c r="I18892" s="4">
        <f t="shared" si="887"/>
        <v>0.90269548337832139</v>
      </c>
    </row>
    <row r="18893" spans="1:9" x14ac:dyDescent="0.25">
      <c r="A18893" s="2">
        <v>43306</v>
      </c>
      <c r="B18893" s="3">
        <v>2846.07006835937</v>
      </c>
      <c r="C18893" s="3">
        <f>MAX(B$2:B18893)</f>
        <v>2872.8701171875</v>
      </c>
      <c r="D18893" s="3">
        <f>MIN(B$2:B18893)</f>
        <v>4.4000000953674299</v>
      </c>
      <c r="E18893" s="4">
        <f t="shared" si="885"/>
        <v>0.99065702352329255</v>
      </c>
      <c r="F18893" s="4" cm="1">
        <f t="array" ref="F18893">MIN(IF(L$5:L$11&gt;=E18893,L$5:L$11,1))</f>
        <v>1</v>
      </c>
      <c r="G18893" s="4" cm="1">
        <f t="array" ref="G18893">MAX(IF(L$5:L$11&lt;E18893,L$5:L$11,0))</f>
        <v>0.76393202250021031</v>
      </c>
      <c r="H18893" s="4">
        <f t="shared" si="886"/>
        <v>9.101605057597828E-3</v>
      </c>
      <c r="I18893" s="4">
        <f t="shared" si="887"/>
        <v>0.9225136090671695</v>
      </c>
    </row>
    <row r="18894" spans="1:9" x14ac:dyDescent="0.25">
      <c r="A18894" s="2">
        <v>43307</v>
      </c>
      <c r="B18894" s="3">
        <v>2837.43994140625</v>
      </c>
      <c r="C18894" s="3">
        <f>MAX(B$2:B18894)</f>
        <v>2872.8701171875</v>
      </c>
      <c r="D18894" s="3">
        <f>MIN(B$2:B18894)</f>
        <v>4.4000000953674299</v>
      </c>
      <c r="E18894" s="4">
        <f t="shared" si="885"/>
        <v>0.9876484068737077</v>
      </c>
      <c r="F18894" s="4" cm="1">
        <f t="array" ref="F18894">MIN(IF(L$5:L$11&gt;=E18894,L$5:L$11,1))</f>
        <v>1</v>
      </c>
      <c r="G18894" s="4" cm="1">
        <f t="array" ref="G18894">MAX(IF(L$5:L$11&lt;E18894,L$5:L$11,0))</f>
        <v>0.76393202250021031</v>
      </c>
      <c r="H18894" s="4">
        <f t="shared" si="886"/>
        <v>-3.0322960242841202E-3</v>
      </c>
      <c r="I18894" s="4">
        <f t="shared" si="887"/>
        <v>0.96042251653248578</v>
      </c>
    </row>
    <row r="18895" spans="1:9" x14ac:dyDescent="0.25">
      <c r="A18895" s="2">
        <v>43308</v>
      </c>
      <c r="B18895" s="3">
        <v>2818.82006835937</v>
      </c>
      <c r="C18895" s="3">
        <f>MAX(B$2:B18895)</f>
        <v>2872.8701171875</v>
      </c>
      <c r="D18895" s="3">
        <f>MIN(B$2:B18895)</f>
        <v>4.4000000953674299</v>
      </c>
      <c r="E18895" s="4">
        <f t="shared" si="885"/>
        <v>0.9811571860184054</v>
      </c>
      <c r="F18895" s="4" cm="1">
        <f t="array" ref="F18895">MIN(IF(L$5:L$11&gt;=E18895,L$5:L$11,1))</f>
        <v>1</v>
      </c>
      <c r="G18895" s="4" cm="1">
        <f t="array" ref="G18895">MAX(IF(L$5:L$11&lt;E18895,L$5:L$11,0))</f>
        <v>0.76393202250021031</v>
      </c>
      <c r="H18895" s="4">
        <f t="shared" si="886"/>
        <v>-6.5622086921254263E-3</v>
      </c>
      <c r="I18895" s="4">
        <f t="shared" si="887"/>
        <v>0.9476778118866066</v>
      </c>
    </row>
    <row r="18896" spans="1:9" x14ac:dyDescent="0.25">
      <c r="A18896" s="2">
        <v>43311</v>
      </c>
      <c r="B18896" s="3">
        <v>2802.60009765625</v>
      </c>
      <c r="C18896" s="3">
        <f>MAX(B$2:B18896)</f>
        <v>2872.8701171875</v>
      </c>
      <c r="D18896" s="3">
        <f>MIN(B$2:B18896)</f>
        <v>4.4000000953674299</v>
      </c>
      <c r="E18896" s="4">
        <f t="shared" si="885"/>
        <v>0.97550261405460093</v>
      </c>
      <c r="F18896" s="4" cm="1">
        <f t="array" ref="F18896">MIN(IF(L$5:L$11&gt;=E18896,L$5:L$11,1))</f>
        <v>1</v>
      </c>
      <c r="G18896" s="4" cm="1">
        <f t="array" ref="G18896">MAX(IF(L$5:L$11&lt;E18896,L$5:L$11,0))</f>
        <v>0.76393202250021031</v>
      </c>
      <c r="H18896" s="4">
        <f t="shared" si="886"/>
        <v>-5.754170294580141E-3</v>
      </c>
      <c r="I18896" s="4">
        <f t="shared" si="887"/>
        <v>0.92018055908658181</v>
      </c>
    </row>
    <row r="18897" spans="1:9" x14ac:dyDescent="0.25">
      <c r="A18897" s="2">
        <v>43312</v>
      </c>
      <c r="B18897" s="3">
        <v>2816.2900390625</v>
      </c>
      <c r="C18897" s="3">
        <f>MAX(B$2:B18897)</f>
        <v>2872.8701171875</v>
      </c>
      <c r="D18897" s="3">
        <f>MIN(B$2:B18897)</f>
        <v>4.4000000953674299</v>
      </c>
      <c r="E18897" s="4">
        <f t="shared" si="885"/>
        <v>0.98027517254307073</v>
      </c>
      <c r="F18897" s="4" cm="1">
        <f t="array" ref="F18897">MIN(IF(L$5:L$11&gt;=E18897,L$5:L$11,1))</f>
        <v>1</v>
      </c>
      <c r="G18897" s="4" cm="1">
        <f t="array" ref="G18897">MAX(IF(L$5:L$11&lt;E18897,L$5:L$11,0))</f>
        <v>0.76393202250021031</v>
      </c>
      <c r="H18897" s="4">
        <f t="shared" si="886"/>
        <v>4.8847287979825182E-3</v>
      </c>
      <c r="I18897" s="4">
        <f t="shared" si="887"/>
        <v>0.8962274078642416</v>
      </c>
    </row>
    <row r="18898" spans="1:9" x14ac:dyDescent="0.25">
      <c r="A18898" s="2">
        <v>43313</v>
      </c>
      <c r="B18898" s="3">
        <v>2813.36010742187</v>
      </c>
      <c r="C18898" s="3">
        <f>MAX(B$2:B18898)</f>
        <v>2872.8701171875</v>
      </c>
      <c r="D18898" s="3">
        <f>MIN(B$2:B18898)</f>
        <v>4.4000000953674299</v>
      </c>
      <c r="E18898" s="4">
        <f t="shared" si="885"/>
        <v>0.97925374595641335</v>
      </c>
      <c r="F18898" s="4" cm="1">
        <f t="array" ref="F18898">MIN(IF(L$5:L$11&gt;=E18898,L$5:L$11,1))</f>
        <v>1</v>
      </c>
      <c r="G18898" s="4" cm="1">
        <f t="array" ref="G18898">MAX(IF(L$5:L$11&lt;E18898,L$5:L$11,0))</f>
        <v>0.76393202250021031</v>
      </c>
      <c r="H18898" s="4">
        <f t="shared" si="886"/>
        <v>-1.0403515262956686E-3</v>
      </c>
      <c r="I18898" s="4">
        <f t="shared" si="887"/>
        <v>0.91644429004799333</v>
      </c>
    </row>
    <row r="18899" spans="1:9" x14ac:dyDescent="0.25">
      <c r="A18899" s="2">
        <v>43314</v>
      </c>
      <c r="B18899" s="3">
        <v>2827.21997070312</v>
      </c>
      <c r="C18899" s="3">
        <f>MAX(B$2:B18899)</f>
        <v>2872.8701171875</v>
      </c>
      <c r="D18899" s="3">
        <f>MIN(B$2:B18899)</f>
        <v>4.4000000953674299</v>
      </c>
      <c r="E18899" s="4">
        <f t="shared" si="885"/>
        <v>0.98408554225042544</v>
      </c>
      <c r="F18899" s="4" cm="1">
        <f t="array" ref="F18899">MIN(IF(L$5:L$11&gt;=E18899,L$5:L$11,1))</f>
        <v>1</v>
      </c>
      <c r="G18899" s="4" cm="1">
        <f t="array" ref="G18899">MAX(IF(L$5:L$11&lt;E18899,L$5:L$11,0))</f>
        <v>0.76393202250021031</v>
      </c>
      <c r="H18899" s="4">
        <f t="shared" si="886"/>
        <v>4.9264448033816688E-3</v>
      </c>
      <c r="I18899" s="4">
        <f t="shared" si="887"/>
        <v>0.91211745759288709</v>
      </c>
    </row>
    <row r="18900" spans="1:9" x14ac:dyDescent="0.25">
      <c r="A18900" s="2">
        <v>43315</v>
      </c>
      <c r="B18900" s="3">
        <v>2840.35009765625</v>
      </c>
      <c r="C18900" s="3">
        <f>MAX(B$2:B18900)</f>
        <v>2872.8701171875</v>
      </c>
      <c r="D18900" s="3">
        <f>MIN(B$2:B18900)</f>
        <v>4.4000000953674299</v>
      </c>
      <c r="E18900" s="4">
        <f t="shared" si="885"/>
        <v>0.98866293940540795</v>
      </c>
      <c r="F18900" s="4" cm="1">
        <f t="array" ref="F18900">MIN(IF(L$5:L$11&gt;=E18900,L$5:L$11,1))</f>
        <v>1</v>
      </c>
      <c r="G18900" s="4" cm="1">
        <f t="array" ref="G18900">MAX(IF(L$5:L$11&lt;E18900,L$5:L$11,0))</f>
        <v>0.76393202250021031</v>
      </c>
      <c r="H18900" s="4">
        <f t="shared" si="886"/>
        <v>4.6441830098788994E-3</v>
      </c>
      <c r="I18900" s="4">
        <f t="shared" si="887"/>
        <v>0.9325852751477538</v>
      </c>
    </row>
    <row r="18901" spans="1:9" x14ac:dyDescent="0.25">
      <c r="A18901" s="2">
        <v>43318</v>
      </c>
      <c r="B18901" s="3">
        <v>2850.39990234375</v>
      </c>
      <c r="C18901" s="3">
        <f>MAX(B$2:B18901)</f>
        <v>2872.8701171875</v>
      </c>
      <c r="D18901" s="3">
        <f>MIN(B$2:B18901)</f>
        <v>4.4000000953674299</v>
      </c>
      <c r="E18901" s="4">
        <f t="shared" si="885"/>
        <v>0.99216648111135675</v>
      </c>
      <c r="F18901" s="4" cm="1">
        <f t="array" ref="F18901">MIN(IF(L$5:L$11&gt;=E18901,L$5:L$11,1))</f>
        <v>1</v>
      </c>
      <c r="G18901" s="4" cm="1">
        <f t="array" ref="G18901">MAX(IF(L$5:L$11&lt;E18901,L$5:L$11,0))</f>
        <v>0.76393202250021031</v>
      </c>
      <c r="H18901" s="4">
        <f t="shared" si="886"/>
        <v>3.5382274515358692E-3</v>
      </c>
      <c r="I18901" s="4">
        <f t="shared" si="887"/>
        <v>0.95197544065627393</v>
      </c>
    </row>
    <row r="18902" spans="1:9" x14ac:dyDescent="0.25">
      <c r="A18902" s="2">
        <v>43319</v>
      </c>
      <c r="B18902" s="3">
        <v>2858.44995117187</v>
      </c>
      <c r="C18902" s="3">
        <f>MAX(B$2:B18902)</f>
        <v>2872.8701171875</v>
      </c>
      <c r="D18902" s="3">
        <f>MIN(B$2:B18902)</f>
        <v>4.4000000953674299</v>
      </c>
      <c r="E18902" s="4">
        <f t="shared" si="885"/>
        <v>0.99497287214891805</v>
      </c>
      <c r="F18902" s="4" cm="1">
        <f t="array" ref="F18902">MIN(IF(L$5:L$11&gt;=E18902,L$5:L$11,1))</f>
        <v>1</v>
      </c>
      <c r="G18902" s="4" cm="1">
        <f t="array" ref="G18902">MAX(IF(L$5:L$11&lt;E18902,L$5:L$11,0))</f>
        <v>0.76393202250021031</v>
      </c>
      <c r="H18902" s="4">
        <f t="shared" si="886"/>
        <v>2.8241822564969432E-3</v>
      </c>
      <c r="I18902" s="4">
        <f t="shared" si="887"/>
        <v>0.96681668148467859</v>
      </c>
    </row>
    <row r="18903" spans="1:9" x14ac:dyDescent="0.25">
      <c r="A18903" s="2">
        <v>43320</v>
      </c>
      <c r="B18903" s="3">
        <v>2857.69995117187</v>
      </c>
      <c r="C18903" s="3">
        <f>MAX(B$2:B18903)</f>
        <v>2872.8701171875</v>
      </c>
      <c r="D18903" s="3">
        <f>MIN(B$2:B18903)</f>
        <v>4.4000000953674299</v>
      </c>
      <c r="E18903" s="4">
        <f t="shared" si="885"/>
        <v>0.99471140873135244</v>
      </c>
      <c r="F18903" s="4" cm="1">
        <f t="array" ref="F18903">MIN(IF(L$5:L$11&gt;=E18903,L$5:L$11,1))</f>
        <v>1</v>
      </c>
      <c r="G18903" s="4" cm="1">
        <f t="array" ref="G18903">MAX(IF(L$5:L$11&lt;E18903,L$5:L$11,0))</f>
        <v>0.76393202250021031</v>
      </c>
      <c r="H18903" s="4">
        <f t="shared" si="886"/>
        <v>-2.6237996564970612E-4</v>
      </c>
      <c r="I18903" s="4">
        <f t="shared" si="887"/>
        <v>0.97870474469123447</v>
      </c>
    </row>
    <row r="18904" spans="1:9" x14ac:dyDescent="0.25">
      <c r="A18904" s="2">
        <v>43321</v>
      </c>
      <c r="B18904" s="3">
        <v>2853.580078125</v>
      </c>
      <c r="C18904" s="3">
        <f>MAX(B$2:B18904)</f>
        <v>2872.8701171875</v>
      </c>
      <c r="D18904" s="3">
        <f>MIN(B$2:B18904)</f>
        <v>4.4000000953674299</v>
      </c>
      <c r="E18904" s="4">
        <f t="shared" si="885"/>
        <v>0.9932751472823238</v>
      </c>
      <c r="F18904" s="4" cm="1">
        <f t="array" ref="F18904">MIN(IF(L$5:L$11&gt;=E18904,L$5:L$11,1))</f>
        <v>1</v>
      </c>
      <c r="G18904" s="4" cm="1">
        <f t="array" ref="G18904">MAX(IF(L$5:L$11&lt;E18904,L$5:L$11,0))</f>
        <v>0.76393202250021031</v>
      </c>
      <c r="H18904" s="4">
        <f t="shared" si="886"/>
        <v>-1.4416744645219248E-3</v>
      </c>
      <c r="I18904" s="4">
        <f t="shared" si="887"/>
        <v>0.97759716788079709</v>
      </c>
    </row>
    <row r="18905" spans="1:9" x14ac:dyDescent="0.25">
      <c r="A18905" s="2">
        <v>43322</v>
      </c>
      <c r="B18905" s="3">
        <v>2833.28002929687</v>
      </c>
      <c r="C18905" s="3">
        <f>MAX(B$2:B18905)</f>
        <v>2872.8701171875</v>
      </c>
      <c r="D18905" s="3">
        <f>MIN(B$2:B18905)</f>
        <v>4.4000000953674299</v>
      </c>
      <c r="E18905" s="4">
        <f t="shared" si="885"/>
        <v>0.98619818709118579</v>
      </c>
      <c r="F18905" s="4" cm="1">
        <f t="array" ref="F18905">MIN(IF(L$5:L$11&gt;=E18905,L$5:L$11,1))</f>
        <v>1</v>
      </c>
      <c r="G18905" s="4" cm="1">
        <f t="array" ref="G18905">MAX(IF(L$5:L$11&lt;E18905,L$5:L$11,0))</f>
        <v>0.76393202250021031</v>
      </c>
      <c r="H18905" s="4">
        <f t="shared" si="886"/>
        <v>-7.113887913553274E-3</v>
      </c>
      <c r="I18905" s="4">
        <f t="shared" si="887"/>
        <v>0.97151306674924942</v>
      </c>
    </row>
    <row r="18906" spans="1:9" x14ac:dyDescent="0.25">
      <c r="A18906" s="2">
        <v>43325</v>
      </c>
      <c r="B18906" s="3">
        <v>2821.92993164062</v>
      </c>
      <c r="C18906" s="3">
        <f>MAX(B$2:B18906)</f>
        <v>2872.8701171875</v>
      </c>
      <c r="D18906" s="3">
        <f>MIN(B$2:B18906)</f>
        <v>4.4000000953674299</v>
      </c>
      <c r="E18906" s="4">
        <f t="shared" si="885"/>
        <v>0.98224133999397567</v>
      </c>
      <c r="F18906" s="4" cm="1">
        <f t="array" ref="F18906">MIN(IF(L$5:L$11&gt;=E18906,L$5:L$11,1))</f>
        <v>1</v>
      </c>
      <c r="G18906" s="4" cm="1">
        <f t="array" ref="G18906">MAX(IF(L$5:L$11&lt;E18906,L$5:L$11,0))</f>
        <v>0.76393202250021031</v>
      </c>
      <c r="H18906" s="4">
        <f t="shared" si="886"/>
        <v>-4.0059921853423663E-3</v>
      </c>
      <c r="I18906" s="4">
        <f t="shared" si="887"/>
        <v>0.94153458230552889</v>
      </c>
    </row>
    <row r="18907" spans="1:9" x14ac:dyDescent="0.25">
      <c r="A18907" s="2">
        <v>43326</v>
      </c>
      <c r="B18907" s="3">
        <v>2839.9599609375</v>
      </c>
      <c r="C18907" s="3">
        <f>MAX(B$2:B18907)</f>
        <v>2872.8701171875</v>
      </c>
      <c r="D18907" s="3">
        <f>MIN(B$2:B18907)</f>
        <v>4.4000000953674299</v>
      </c>
      <c r="E18907" s="4">
        <f t="shared" si="885"/>
        <v>0.98852693076567166</v>
      </c>
      <c r="F18907" s="4" cm="1">
        <f t="array" ref="F18907">MIN(IF(L$5:L$11&gt;=E18907,L$5:L$11,1))</f>
        <v>1</v>
      </c>
      <c r="G18907" s="4" cm="1">
        <f t="array" ref="G18907">MAX(IF(L$5:L$11&lt;E18907,L$5:L$11,0))</f>
        <v>0.76393202250021031</v>
      </c>
      <c r="H18907" s="4">
        <f t="shared" si="886"/>
        <v>6.3892547772785857E-3</v>
      </c>
      <c r="I18907" s="4">
        <f t="shared" si="887"/>
        <v>0.92477310902517407</v>
      </c>
    </row>
    <row r="18908" spans="1:9" x14ac:dyDescent="0.25">
      <c r="A18908" s="2">
        <v>43327</v>
      </c>
      <c r="B18908" s="3">
        <v>2818.3701171875</v>
      </c>
      <c r="C18908" s="3">
        <f>MAX(B$2:B18908)</f>
        <v>2872.8701171875</v>
      </c>
      <c r="D18908" s="3">
        <f>MIN(B$2:B18908)</f>
        <v>4.4000000953674299</v>
      </c>
      <c r="E18908" s="4">
        <f t="shared" si="885"/>
        <v>0.9810003249902256</v>
      </c>
      <c r="F18908" s="4" cm="1">
        <f t="array" ref="F18908">MIN(IF(L$5:L$11&gt;=E18908,L$5:L$11,1))</f>
        <v>1</v>
      </c>
      <c r="G18908" s="4" cm="1">
        <f t="array" ref="G18908">MAX(IF(L$5:L$11&lt;E18908,L$5:L$11,0))</f>
        <v>0.76393202250021031</v>
      </c>
      <c r="H18908" s="4">
        <f t="shared" si="886"/>
        <v>-7.6021648357581517E-3</v>
      </c>
      <c r="I18908" s="4">
        <f t="shared" si="887"/>
        <v>0.9513992988128237</v>
      </c>
    </row>
    <row r="18909" spans="1:9" x14ac:dyDescent="0.25">
      <c r="A18909" s="2">
        <v>43328</v>
      </c>
      <c r="B18909" s="3">
        <v>2840.68994140625</v>
      </c>
      <c r="C18909" s="3">
        <f>MAX(B$2:B18909)</f>
        <v>2872.8701171875</v>
      </c>
      <c r="D18909" s="3">
        <f>MIN(B$2:B18909)</f>
        <v>4.4000000953674299</v>
      </c>
      <c r="E18909" s="4">
        <f t="shared" si="885"/>
        <v>0.98878141501649242</v>
      </c>
      <c r="F18909" s="4" cm="1">
        <f t="array" ref="F18909">MIN(IF(L$5:L$11&gt;=E18909,L$5:L$11,1))</f>
        <v>1</v>
      </c>
      <c r="G18909" s="4" cm="1">
        <f t="array" ref="G18909">MAX(IF(L$5:L$11&lt;E18909,L$5:L$11,0))</f>
        <v>0.76393202250021031</v>
      </c>
      <c r="H18909" s="4">
        <f t="shared" si="886"/>
        <v>7.919408484583057E-3</v>
      </c>
      <c r="I18909" s="4">
        <f t="shared" si="887"/>
        <v>0.91951608510819172</v>
      </c>
    </row>
    <row r="18910" spans="1:9" x14ac:dyDescent="0.25">
      <c r="A18910" s="2">
        <v>43329</v>
      </c>
      <c r="B18910" s="3">
        <v>2850.1298828125</v>
      </c>
      <c r="C18910" s="3">
        <f>MAX(B$2:B18910)</f>
        <v>2872.8701171875</v>
      </c>
      <c r="D18910" s="3">
        <f>MIN(B$2:B18910)</f>
        <v>4.4000000953674299</v>
      </c>
      <c r="E18910" s="4">
        <f t="shared" si="885"/>
        <v>0.99207234747208994</v>
      </c>
      <c r="F18910" s="4" cm="1">
        <f t="array" ref="F18910">MIN(IF(L$5:L$11&gt;=E18910,L$5:L$11,1))</f>
        <v>1</v>
      </c>
      <c r="G18910" s="4" cm="1">
        <f t="array" ref="G18910">MAX(IF(L$5:L$11&lt;E18910,L$5:L$11,0))</f>
        <v>0.76393202250021031</v>
      </c>
      <c r="H18910" s="4">
        <f t="shared" si="886"/>
        <v>3.3231157222237684E-3</v>
      </c>
      <c r="I18910" s="4">
        <f t="shared" si="887"/>
        <v>0.95247731139850356</v>
      </c>
    </row>
    <row r="18911" spans="1:9" x14ac:dyDescent="0.25">
      <c r="A18911" s="2">
        <v>43332</v>
      </c>
      <c r="B18911" s="3">
        <v>2857.05004882812</v>
      </c>
      <c r="C18911" s="3">
        <f>MAX(B$2:B18911)</f>
        <v>2872.8701171875</v>
      </c>
      <c r="D18911" s="3">
        <f>MIN(B$2:B18911)</f>
        <v>4.4000000953674299</v>
      </c>
      <c r="E18911" s="4">
        <f t="shared" si="885"/>
        <v>0.99448484114751134</v>
      </c>
      <c r="F18911" s="4" cm="1">
        <f t="array" ref="F18911">MIN(IF(L$5:L$11&gt;=E18911,L$5:L$11,1))</f>
        <v>1</v>
      </c>
      <c r="G18911" s="4" cm="1">
        <f t="array" ref="G18911">MAX(IF(L$5:L$11&lt;E18911,L$5:L$11,0))</f>
        <v>0.76393202250021031</v>
      </c>
      <c r="H18911" s="4">
        <f t="shared" si="886"/>
        <v>2.4280177746816012E-3</v>
      </c>
      <c r="I18911" s="4">
        <f t="shared" si="887"/>
        <v>0.96641792498977497</v>
      </c>
    </row>
    <row r="18912" spans="1:9" x14ac:dyDescent="0.25">
      <c r="A18912" s="2">
        <v>43333</v>
      </c>
      <c r="B18912" s="3">
        <v>2862.9599609375</v>
      </c>
      <c r="C18912" s="3">
        <f>MAX(B$2:B18912)</f>
        <v>2872.8701171875</v>
      </c>
      <c r="D18912" s="3">
        <f>MIN(B$2:B18912)</f>
        <v>4.4000000953674299</v>
      </c>
      <c r="E18912" s="4">
        <f t="shared" si="885"/>
        <v>0.99654514223768653</v>
      </c>
      <c r="F18912" s="4" cm="1">
        <f t="array" ref="F18912">MIN(IF(L$5:L$11&gt;=E18912,L$5:L$11,1))</f>
        <v>1</v>
      </c>
      <c r="G18912" s="4" cm="1">
        <f t="array" ref="G18912">MAX(IF(L$5:L$11&lt;E18912,L$5:L$11,0))</f>
        <v>0.76393202250021031</v>
      </c>
      <c r="H18912" s="4">
        <f t="shared" si="886"/>
        <v>2.0685364303660858E-3</v>
      </c>
      <c r="I18912" s="4">
        <f t="shared" si="887"/>
        <v>0.97663741219414835</v>
      </c>
    </row>
    <row r="18913" spans="1:9" x14ac:dyDescent="0.25">
      <c r="A18913" s="2">
        <v>43334</v>
      </c>
      <c r="B18913" s="3">
        <v>2861.82006835937</v>
      </c>
      <c r="C18913" s="3">
        <f>MAX(B$2:B18913)</f>
        <v>2872.8701171875</v>
      </c>
      <c r="D18913" s="3">
        <f>MIN(B$2:B18913)</f>
        <v>4.4000000953674299</v>
      </c>
      <c r="E18913" s="4">
        <f t="shared" si="885"/>
        <v>0.99614775529217237</v>
      </c>
      <c r="F18913" s="4" cm="1">
        <f t="array" ref="F18913">MIN(IF(L$5:L$11&gt;=E18913,L$5:L$11,1))</f>
        <v>1</v>
      </c>
      <c r="G18913" s="4" cm="1">
        <f t="array" ref="G18913">MAX(IF(L$5:L$11&lt;E18913,L$5:L$11,0))</f>
        <v>0.76393202250021031</v>
      </c>
      <c r="H18913" s="4">
        <f t="shared" si="886"/>
        <v>-3.9815177078361685E-4</v>
      </c>
      <c r="I18913" s="4">
        <f t="shared" si="887"/>
        <v>0.98536498766624736</v>
      </c>
    </row>
    <row r="18914" spans="1:9" x14ac:dyDescent="0.25">
      <c r="A18914" s="2">
        <v>43335</v>
      </c>
      <c r="B18914" s="3">
        <v>2856.97998046875</v>
      </c>
      <c r="C18914" s="3">
        <f>MAX(B$2:B18914)</f>
        <v>2872.8701171875</v>
      </c>
      <c r="D18914" s="3">
        <f>MIN(B$2:B18914)</f>
        <v>4.4000000953674299</v>
      </c>
      <c r="E18914" s="4">
        <f t="shared" si="885"/>
        <v>0.99446041406390584</v>
      </c>
      <c r="F18914" s="4" cm="1">
        <f t="array" ref="F18914">MIN(IF(L$5:L$11&gt;=E18914,L$5:L$11,1))</f>
        <v>1</v>
      </c>
      <c r="G18914" s="4" cm="1">
        <f t="array" ref="G18914">MAX(IF(L$5:L$11&lt;E18914,L$5:L$11,0))</f>
        <v>0.76393202250021031</v>
      </c>
      <c r="H18914" s="4">
        <f t="shared" si="886"/>
        <v>-1.6912621251533588E-3</v>
      </c>
      <c r="I18914" s="4">
        <f t="shared" si="887"/>
        <v>0.98368162955167837</v>
      </c>
    </row>
    <row r="18915" spans="1:9" x14ac:dyDescent="0.25">
      <c r="A18915" s="2">
        <v>43336</v>
      </c>
      <c r="B18915" s="3">
        <v>2874.68994140625</v>
      </c>
      <c r="C18915" s="3">
        <f>MAX(B$2:B18915)</f>
        <v>2874.68994140625</v>
      </c>
      <c r="D18915" s="3">
        <f>MIN(B$2:B18915)</f>
        <v>4.4000000953674299</v>
      </c>
      <c r="E18915" s="4">
        <f t="shared" si="885"/>
        <v>1</v>
      </c>
      <c r="F18915" s="4" cm="1">
        <f t="array" ref="F18915">MIN(IF(L$5:L$11&gt;=E18915,L$5:L$11,1))</f>
        <v>1</v>
      </c>
      <c r="G18915" s="4" cm="1">
        <f t="array" ref="G18915">MAX(IF(L$5:L$11&lt;E18915,L$5:L$11,0))</f>
        <v>0.76393202250021031</v>
      </c>
      <c r="H18915" s="4">
        <f t="shared" si="886"/>
        <v>6.1988397043630794E-3</v>
      </c>
      <c r="I18915" s="4">
        <f t="shared" si="887"/>
        <v>0.97653393740750338</v>
      </c>
    </row>
    <row r="18916" spans="1:9" x14ac:dyDescent="0.25">
      <c r="A18916" s="2">
        <v>43339</v>
      </c>
      <c r="B18916" s="3">
        <v>2896.73999023437</v>
      </c>
      <c r="C18916" s="3">
        <f>MAX(B$2:B18916)</f>
        <v>2896.73999023437</v>
      </c>
      <c r="D18916" s="3">
        <f>MIN(B$2:B18916)</f>
        <v>4.4000000953674299</v>
      </c>
      <c r="E18916" s="4">
        <f t="shared" si="885"/>
        <v>1</v>
      </c>
      <c r="F18916" s="4" cm="1">
        <f t="array" ref="F18916">MIN(IF(L$5:L$11&gt;=E18916,L$5:L$11,1))</f>
        <v>1</v>
      </c>
      <c r="G18916" s="4" cm="1">
        <f t="array" ref="G18916">MAX(IF(L$5:L$11&lt;E18916,L$5:L$11,0))</f>
        <v>0.76393202250021031</v>
      </c>
      <c r="H18916" s="4">
        <f t="shared" si="886"/>
        <v>7.6704094276454082E-3</v>
      </c>
      <c r="I18916" s="4">
        <f t="shared" si="887"/>
        <v>1</v>
      </c>
    </row>
    <row r="18917" spans="1:9" x14ac:dyDescent="0.25">
      <c r="A18917" s="2">
        <v>43340</v>
      </c>
      <c r="B18917" s="3">
        <v>2897.52001953125</v>
      </c>
      <c r="C18917" s="3">
        <f>MAX(B$2:B18917)</f>
        <v>2897.52001953125</v>
      </c>
      <c r="D18917" s="3">
        <f>MIN(B$2:B18917)</f>
        <v>4.4000000953674299</v>
      </c>
      <c r="E18917" s="4">
        <f t="shared" si="885"/>
        <v>1</v>
      </c>
      <c r="F18917" s="4" cm="1">
        <f t="array" ref="F18917">MIN(IF(L$5:L$11&gt;=E18917,L$5:L$11,1))</f>
        <v>1</v>
      </c>
      <c r="G18917" s="4" cm="1">
        <f t="array" ref="G18917">MAX(IF(L$5:L$11&lt;E18917,L$5:L$11,0))</f>
        <v>0.76393202250021031</v>
      </c>
      <c r="H18917" s="4">
        <f t="shared" si="886"/>
        <v>2.6927832650147643E-4</v>
      </c>
      <c r="I18917" s="4">
        <f t="shared" si="887"/>
        <v>1</v>
      </c>
    </row>
    <row r="18918" spans="1:9" x14ac:dyDescent="0.25">
      <c r="A18918" s="2">
        <v>43341</v>
      </c>
      <c r="B18918" s="3">
        <v>2914.0400390625</v>
      </c>
      <c r="C18918" s="3">
        <f>MAX(B$2:B18918)</f>
        <v>2914.0400390625</v>
      </c>
      <c r="D18918" s="3">
        <f>MIN(B$2:B18918)</f>
        <v>4.4000000953674299</v>
      </c>
      <c r="E18918" s="4">
        <f t="shared" si="885"/>
        <v>1</v>
      </c>
      <c r="F18918" s="4" cm="1">
        <f t="array" ref="F18918">MIN(IF(L$5:L$11&gt;=E18918,L$5:L$11,1))</f>
        <v>1</v>
      </c>
      <c r="G18918" s="4" cm="1">
        <f t="array" ref="G18918">MAX(IF(L$5:L$11&lt;E18918,L$5:L$11,0))</f>
        <v>0.76393202250021031</v>
      </c>
      <c r="H18918" s="4">
        <f t="shared" si="886"/>
        <v>5.7014341298400328E-3</v>
      </c>
      <c r="I18918" s="4">
        <f t="shared" si="887"/>
        <v>1</v>
      </c>
    </row>
    <row r="18919" spans="1:9" x14ac:dyDescent="0.25">
      <c r="A18919" s="2">
        <v>43342</v>
      </c>
      <c r="B18919" s="3">
        <v>2901.1298828125</v>
      </c>
      <c r="C18919" s="3">
        <f>MAX(B$2:B18919)</f>
        <v>2914.0400390625</v>
      </c>
      <c r="D18919" s="3">
        <f>MIN(B$2:B18919)</f>
        <v>4.4000000953674299</v>
      </c>
      <c r="E18919" s="4">
        <f t="shared" si="885"/>
        <v>0.99556297133765626</v>
      </c>
      <c r="F18919" s="4" cm="1">
        <f t="array" ref="F18919">MIN(IF(L$5:L$11&gt;=E18919,L$5:L$11,1))</f>
        <v>1</v>
      </c>
      <c r="G18919" s="4" cm="1">
        <f t="array" ref="G18919">MAX(IF(L$5:L$11&lt;E18919,L$5:L$11,0))</f>
        <v>0.76393202250021031</v>
      </c>
      <c r="H18919" s="4">
        <f t="shared" si="886"/>
        <v>-4.4303290541448659E-3</v>
      </c>
      <c r="I18919" s="4">
        <f t="shared" si="887"/>
        <v>1</v>
      </c>
    </row>
    <row r="18920" spans="1:9" x14ac:dyDescent="0.25">
      <c r="A18920" s="2">
        <v>43343</v>
      </c>
      <c r="B18920" s="3">
        <v>2901.52001953125</v>
      </c>
      <c r="C18920" s="3">
        <f>MAX(B$2:B18920)</f>
        <v>2914.0400390625</v>
      </c>
      <c r="D18920" s="3">
        <f>MIN(B$2:B18920)</f>
        <v>4.4000000953674299</v>
      </c>
      <c r="E18920" s="4">
        <f t="shared" si="885"/>
        <v>0.99569705552454024</v>
      </c>
      <c r="F18920" s="4" cm="1">
        <f t="array" ref="F18920">MIN(IF(L$5:L$11&gt;=E18920,L$5:L$11,1))</f>
        <v>1</v>
      </c>
      <c r="G18920" s="4" cm="1">
        <f t="array" ref="G18920">MAX(IF(L$5:L$11&lt;E18920,L$5:L$11,0))</f>
        <v>0.76393202250021031</v>
      </c>
      <c r="H18920" s="4">
        <f t="shared" si="886"/>
        <v>1.3447750859452157E-4</v>
      </c>
      <c r="I18920" s="4">
        <f t="shared" si="887"/>
        <v>0.98120444496819692</v>
      </c>
    </row>
    <row r="18921" spans="1:9" x14ac:dyDescent="0.25">
      <c r="A18921" s="2">
        <v>43347</v>
      </c>
      <c r="B18921" s="3">
        <v>2896.71997070312</v>
      </c>
      <c r="C18921" s="3">
        <f>MAX(B$2:B18921)</f>
        <v>2914.0400390625</v>
      </c>
      <c r="D18921" s="3">
        <f>MIN(B$2:B18921)</f>
        <v>4.4000000953674299</v>
      </c>
      <c r="E18921" s="4">
        <f t="shared" si="885"/>
        <v>0.99404735014385892</v>
      </c>
      <c r="F18921" s="4" cm="1">
        <f t="array" ref="F18921">MIN(IF(L$5:L$11&gt;=E18921,L$5:L$11,1))</f>
        <v>1</v>
      </c>
      <c r="G18921" s="4" cm="1">
        <f t="array" ref="G18921">MAX(IF(L$5:L$11&lt;E18921,L$5:L$11,0))</f>
        <v>0.76393202250021031</v>
      </c>
      <c r="H18921" s="4">
        <f t="shared" si="886"/>
        <v>-1.6543221469502711E-3</v>
      </c>
      <c r="I18921" s="4">
        <f t="shared" si="887"/>
        <v>0.98177243469854525</v>
      </c>
    </row>
    <row r="18922" spans="1:9" x14ac:dyDescent="0.25">
      <c r="A18922" s="2">
        <v>43348</v>
      </c>
      <c r="B18922" s="3">
        <v>2888.60009765625</v>
      </c>
      <c r="C18922" s="3">
        <f>MAX(B$2:B18922)</f>
        <v>2914.0400390625</v>
      </c>
      <c r="D18922" s="3">
        <f>MIN(B$2:B18922)</f>
        <v>4.4000000953674299</v>
      </c>
      <c r="E18922" s="4">
        <f t="shared" si="885"/>
        <v>0.99125667056214939</v>
      </c>
      <c r="F18922" s="4" cm="1">
        <f t="array" ref="F18922">MIN(IF(L$5:L$11&gt;=E18922,L$5:L$11,1))</f>
        <v>1</v>
      </c>
      <c r="G18922" s="4" cm="1">
        <f t="array" ref="G18922">MAX(IF(L$5:L$11&lt;E18922,L$5:L$11,0))</f>
        <v>0.76393202250021031</v>
      </c>
      <c r="H18922" s="4">
        <f t="shared" si="886"/>
        <v>-2.8031266843163705E-3</v>
      </c>
      <c r="I18922" s="4">
        <f t="shared" si="887"/>
        <v>0.97478417056313205</v>
      </c>
    </row>
    <row r="18923" spans="1:9" x14ac:dyDescent="0.25">
      <c r="A18923" s="2">
        <v>43349</v>
      </c>
      <c r="B18923" s="3">
        <v>2878.05004882812</v>
      </c>
      <c r="C18923" s="3">
        <f>MAX(B$2:B18923)</f>
        <v>2914.0400390625</v>
      </c>
      <c r="D18923" s="3">
        <f>MIN(B$2:B18923)</f>
        <v>4.4000000953674299</v>
      </c>
      <c r="E18923" s="4">
        <f t="shared" si="885"/>
        <v>0.98763077571370106</v>
      </c>
      <c r="F18923" s="4" cm="1">
        <f t="array" ref="F18923">MIN(IF(L$5:L$11&gt;=E18923,L$5:L$11,1))</f>
        <v>1</v>
      </c>
      <c r="G18923" s="4" cm="1">
        <f t="array" ref="G18923">MAX(IF(L$5:L$11&lt;E18923,L$5:L$11,0))</f>
        <v>0.76393202250021031</v>
      </c>
      <c r="H18923" s="4">
        <f t="shared" si="886"/>
        <v>-3.652305086013885E-3</v>
      </c>
      <c r="I18923" s="4">
        <f t="shared" si="887"/>
        <v>0.96296266215158977</v>
      </c>
    </row>
    <row r="18924" spans="1:9" x14ac:dyDescent="0.25">
      <c r="A18924" s="2">
        <v>43350</v>
      </c>
      <c r="B18924" s="3">
        <v>2871.67993164062</v>
      </c>
      <c r="C18924" s="3">
        <f>MAX(B$2:B18924)</f>
        <v>2914.0400390625</v>
      </c>
      <c r="D18924" s="3">
        <f>MIN(B$2:B18924)</f>
        <v>4.4000000953674299</v>
      </c>
      <c r="E18924" s="4">
        <f t="shared" si="885"/>
        <v>0.98544146119293952</v>
      </c>
      <c r="F18924" s="4" cm="1">
        <f t="array" ref="F18924">MIN(IF(L$5:L$11&gt;=E18924,L$5:L$11,1))</f>
        <v>1</v>
      </c>
      <c r="G18924" s="4" cm="1">
        <f t="array" ref="G18924">MAX(IF(L$5:L$11&lt;E18924,L$5:L$11,0))</f>
        <v>0.76393202250021031</v>
      </c>
      <c r="H18924" s="4">
        <f t="shared" si="886"/>
        <v>-2.213344827027508E-3</v>
      </c>
      <c r="I18924" s="4">
        <f t="shared" si="887"/>
        <v>0.94760312509429634</v>
      </c>
    </row>
    <row r="18925" spans="1:9" x14ac:dyDescent="0.25">
      <c r="A18925" s="2">
        <v>43353</v>
      </c>
      <c r="B18925" s="3">
        <v>2877.1298828125</v>
      </c>
      <c r="C18925" s="3">
        <f>MAX(B$2:B18925)</f>
        <v>2914.0400390625</v>
      </c>
      <c r="D18925" s="3">
        <f>MIN(B$2:B18925)</f>
        <v>4.4000000953674299</v>
      </c>
      <c r="E18925" s="4">
        <f t="shared" si="885"/>
        <v>0.98731452834175926</v>
      </c>
      <c r="F18925" s="4" cm="1">
        <f t="array" ref="F18925">MIN(IF(L$5:L$11&gt;=E18925,L$5:L$11,1))</f>
        <v>1</v>
      </c>
      <c r="G18925" s="4" cm="1">
        <f t="array" ref="G18925">MAX(IF(L$5:L$11&lt;E18925,L$5:L$11,0))</f>
        <v>0.76393202250021031</v>
      </c>
      <c r="H18925" s="4">
        <f t="shared" si="886"/>
        <v>1.8978268127418652E-3</v>
      </c>
      <c r="I18925" s="4">
        <f t="shared" si="887"/>
        <v>0.9383290399602231</v>
      </c>
    </row>
    <row r="18926" spans="1:9" x14ac:dyDescent="0.25">
      <c r="A18926" s="2">
        <v>43354</v>
      </c>
      <c r="B18926" s="3">
        <v>2887.88989257812</v>
      </c>
      <c r="C18926" s="3">
        <f>MAX(B$2:B18926)</f>
        <v>2914.0400390625</v>
      </c>
      <c r="D18926" s="3">
        <f>MIN(B$2:B18926)</f>
        <v>4.4000000953674299</v>
      </c>
      <c r="E18926" s="4">
        <f t="shared" si="885"/>
        <v>0.99101258364121814</v>
      </c>
      <c r="F18926" s="4" cm="1">
        <f t="array" ref="F18926">MIN(IF(L$5:L$11&gt;=E18926,L$5:L$11,1))</f>
        <v>1</v>
      </c>
      <c r="G18926" s="4" cm="1">
        <f t="array" ref="G18926">MAX(IF(L$5:L$11&lt;E18926,L$5:L$11,0))</f>
        <v>0.76393202250021031</v>
      </c>
      <c r="H18926" s="4">
        <f t="shared" si="886"/>
        <v>3.7398415100751148E-3</v>
      </c>
      <c r="I18926" s="4">
        <f t="shared" si="887"/>
        <v>0.94626347972904523</v>
      </c>
    </row>
    <row r="18927" spans="1:9" x14ac:dyDescent="0.25">
      <c r="A18927" s="2">
        <v>43355</v>
      </c>
      <c r="B18927" s="3">
        <v>2888.919921875</v>
      </c>
      <c r="C18927" s="3">
        <f>MAX(B$2:B18927)</f>
        <v>2914.0400390625</v>
      </c>
      <c r="D18927" s="3">
        <f>MIN(B$2:B18927)</f>
        <v>4.4000000953674299</v>
      </c>
      <c r="E18927" s="4">
        <f t="shared" si="885"/>
        <v>0.99136658938869393</v>
      </c>
      <c r="F18927" s="4" cm="1">
        <f t="array" ref="F18927">MIN(IF(L$5:L$11&gt;=E18927,L$5:L$11,1))</f>
        <v>1</v>
      </c>
      <c r="G18927" s="4" cm="1">
        <f t="array" ref="G18927">MAX(IF(L$5:L$11&lt;E18927,L$5:L$11,0))</f>
        <v>0.76393202250021031</v>
      </c>
      <c r="H18927" s="4">
        <f t="shared" si="886"/>
        <v>3.5667194221189469E-4</v>
      </c>
      <c r="I18927" s="4">
        <f t="shared" si="887"/>
        <v>0.9619286933621064</v>
      </c>
    </row>
    <row r="18928" spans="1:9" x14ac:dyDescent="0.25">
      <c r="A18928" s="2">
        <v>43356</v>
      </c>
      <c r="B18928" s="3">
        <v>2904.17993164062</v>
      </c>
      <c r="C18928" s="3">
        <f>MAX(B$2:B18928)</f>
        <v>2914.0400390625</v>
      </c>
      <c r="D18928" s="3">
        <f>MIN(B$2:B18928)</f>
        <v>4.4000000953674299</v>
      </c>
      <c r="E18928" s="4">
        <f t="shared" si="885"/>
        <v>0.99661122774988342</v>
      </c>
      <c r="F18928" s="4" cm="1">
        <f t="array" ref="F18928">MIN(IF(L$5:L$11&gt;=E18928,L$5:L$11,1))</f>
        <v>1</v>
      </c>
      <c r="G18928" s="4" cm="1">
        <f t="array" ref="G18928">MAX(IF(L$5:L$11&lt;E18928,L$5:L$11,0))</f>
        <v>0.76393202250021031</v>
      </c>
      <c r="H18928" s="4">
        <f t="shared" si="886"/>
        <v>5.2822543297481594E-3</v>
      </c>
      <c r="I18928" s="4">
        <f t="shared" si="887"/>
        <v>0.96342828577283945</v>
      </c>
    </row>
    <row r="18929" spans="1:9" x14ac:dyDescent="0.25">
      <c r="A18929" s="2">
        <v>43357</v>
      </c>
      <c r="B18929" s="3">
        <v>2904.97998046875</v>
      </c>
      <c r="C18929" s="3">
        <f>MAX(B$2:B18929)</f>
        <v>2914.0400390625</v>
      </c>
      <c r="D18929" s="3">
        <f>MIN(B$2:B18929)</f>
        <v>4.4000000953674299</v>
      </c>
      <c r="E18929" s="4">
        <f t="shared" si="885"/>
        <v>0.99688619263124856</v>
      </c>
      <c r="F18929" s="4" cm="1">
        <f t="array" ref="F18929">MIN(IF(L$5:L$11&gt;=E18929,L$5:L$11,1))</f>
        <v>1</v>
      </c>
      <c r="G18929" s="4" cm="1">
        <f t="array" ref="G18929">MAX(IF(L$5:L$11&lt;E18929,L$5:L$11,0))</f>
        <v>0.76393202250021031</v>
      </c>
      <c r="H18929" s="4">
        <f t="shared" si="886"/>
        <v>2.7548183892234235E-4</v>
      </c>
      <c r="I18929" s="4">
        <f t="shared" si="887"/>
        <v>0.9856449303882413</v>
      </c>
    </row>
    <row r="18930" spans="1:9" x14ac:dyDescent="0.25">
      <c r="A18930" s="2">
        <v>43360</v>
      </c>
      <c r="B18930" s="3">
        <v>2888.80004882812</v>
      </c>
      <c r="C18930" s="3">
        <f>MAX(B$2:B18930)</f>
        <v>2914.0400390625</v>
      </c>
      <c r="D18930" s="3">
        <f>MIN(B$2:B18930)</f>
        <v>4.4000000953674299</v>
      </c>
      <c r="E18930" s="4">
        <f t="shared" si="885"/>
        <v>0.99132539080561333</v>
      </c>
      <c r="F18930" s="4" cm="1">
        <f t="array" ref="F18930">MIN(IF(L$5:L$11&gt;=E18930,L$5:L$11,1))</f>
        <v>1</v>
      </c>
      <c r="G18930" s="4" cm="1">
        <f t="array" ref="G18930">MAX(IF(L$5:L$11&lt;E18930,L$5:L$11,0))</f>
        <v>0.76393202250021031</v>
      </c>
      <c r="H18930" s="4">
        <f t="shared" si="886"/>
        <v>-5.5697222526192025E-3</v>
      </c>
      <c r="I18930" s="4">
        <f t="shared" si="887"/>
        <v>0.98680970031712911</v>
      </c>
    </row>
    <row r="18931" spans="1:9" x14ac:dyDescent="0.25">
      <c r="A18931" s="2">
        <v>43361</v>
      </c>
      <c r="B18931" s="3">
        <v>2904.31005859375</v>
      </c>
      <c r="C18931" s="3">
        <f>MAX(B$2:B18931)</f>
        <v>2914.0400390625</v>
      </c>
      <c r="D18931" s="3">
        <f>MIN(B$2:B18931)</f>
        <v>4.4000000953674299</v>
      </c>
      <c r="E18931" s="4">
        <f t="shared" si="885"/>
        <v>0.99665595044801347</v>
      </c>
      <c r="F18931" s="4" cm="1">
        <f t="array" ref="F18931">MIN(IF(L$5:L$11&gt;=E18931,L$5:L$11,1))</f>
        <v>1</v>
      </c>
      <c r="G18931" s="4" cm="1">
        <f t="array" ref="G18931">MAX(IF(L$5:L$11&lt;E18931,L$5:L$11,0))</f>
        <v>0.76393202250021031</v>
      </c>
      <c r="H18931" s="4">
        <f t="shared" si="886"/>
        <v>5.3690146439597797E-3</v>
      </c>
      <c r="I18931" s="4">
        <f t="shared" si="887"/>
        <v>0.96325376577433341</v>
      </c>
    </row>
    <row r="18932" spans="1:9" x14ac:dyDescent="0.25">
      <c r="A18932" s="2">
        <v>43362</v>
      </c>
      <c r="B18932" s="3">
        <v>2907.94995117187</v>
      </c>
      <c r="C18932" s="3">
        <f>MAX(B$2:B18932)</f>
        <v>2914.0400390625</v>
      </c>
      <c r="D18932" s="3">
        <f>MIN(B$2:B18932)</f>
        <v>4.4000000953674299</v>
      </c>
      <c r="E18932" s="4">
        <f t="shared" si="885"/>
        <v>0.99790692738308895</v>
      </c>
      <c r="F18932" s="4" cm="1">
        <f t="array" ref="F18932">MIN(IF(L$5:L$11&gt;=E18932,L$5:L$11,1))</f>
        <v>1</v>
      </c>
      <c r="G18932" s="4" cm="1">
        <f t="array" ref="G18932">MAX(IF(L$5:L$11&lt;E18932,L$5:L$11,0))</f>
        <v>0.76393202250021031</v>
      </c>
      <c r="H18932" s="4">
        <f t="shared" si="886"/>
        <v>1.253272723877874E-3</v>
      </c>
      <c r="I18932" s="4">
        <f t="shared" si="887"/>
        <v>0.98583437877765734</v>
      </c>
    </row>
    <row r="18933" spans="1:9" x14ac:dyDescent="0.25">
      <c r="A18933" s="2">
        <v>43363</v>
      </c>
      <c r="B18933" s="3">
        <v>2930.75</v>
      </c>
      <c r="C18933" s="3">
        <f>MAX(B$2:B18933)</f>
        <v>2930.75</v>
      </c>
      <c r="D18933" s="3">
        <f>MIN(B$2:B18933)</f>
        <v>4.4000000953674299</v>
      </c>
      <c r="E18933" s="4">
        <f t="shared" si="885"/>
        <v>1</v>
      </c>
      <c r="F18933" s="4" cm="1">
        <f t="array" ref="F18933">MIN(IF(L$5:L$11&gt;=E18933,L$5:L$11,1))</f>
        <v>1</v>
      </c>
      <c r="G18933" s="4" cm="1">
        <f t="array" ref="G18933">MAX(IF(L$5:L$11&lt;E18933,L$5:L$11,0))</f>
        <v>0.76393202250021031</v>
      </c>
      <c r="H18933" s="4">
        <f t="shared" si="886"/>
        <v>7.8405918984065792E-3</v>
      </c>
      <c r="I18933" s="4">
        <f t="shared" si="887"/>
        <v>0.99113360211292145</v>
      </c>
    </row>
    <row r="18934" spans="1:9" x14ac:dyDescent="0.25">
      <c r="A18934" s="2">
        <v>43364</v>
      </c>
      <c r="B18934" s="3">
        <v>2929.669921875</v>
      </c>
      <c r="C18934" s="3">
        <f>MAX(B$2:B18934)</f>
        <v>2930.75</v>
      </c>
      <c r="D18934" s="3">
        <f>MIN(B$2:B18934)</f>
        <v>4.4000000953674299</v>
      </c>
      <c r="E18934" s="4">
        <f t="shared" si="885"/>
        <v>0.99963091286926198</v>
      </c>
      <c r="F18934" s="4" cm="1">
        <f t="array" ref="F18934">MIN(IF(L$5:L$11&gt;=E18934,L$5:L$11,1))</f>
        <v>1</v>
      </c>
      <c r="G18934" s="4" cm="1">
        <f t="array" ref="G18934">MAX(IF(L$5:L$11&lt;E18934,L$5:L$11,0))</f>
        <v>0.76393202250021031</v>
      </c>
      <c r="H18934" s="4">
        <f t="shared" si="886"/>
        <v>-3.6853301202766087E-4</v>
      </c>
      <c r="I18934" s="4">
        <f t="shared" si="887"/>
        <v>1</v>
      </c>
    </row>
    <row r="18935" spans="1:9" x14ac:dyDescent="0.25">
      <c r="A18935" s="2">
        <v>43367</v>
      </c>
      <c r="B18935" s="3">
        <v>2919.3701171875</v>
      </c>
      <c r="C18935" s="3">
        <f>MAX(B$2:B18935)</f>
        <v>2930.75</v>
      </c>
      <c r="D18935" s="3">
        <f>MIN(B$2:B18935)</f>
        <v>4.4000000953674299</v>
      </c>
      <c r="E18935" s="4">
        <f t="shared" si="885"/>
        <v>0.99611123658726031</v>
      </c>
      <c r="F18935" s="4" cm="1">
        <f t="array" ref="F18935">MIN(IF(L$5:L$11&gt;=E18935,L$5:L$11,1))</f>
        <v>1</v>
      </c>
      <c r="G18935" s="4" cm="1">
        <f t="array" ref="G18935">MAX(IF(L$5:L$11&lt;E18935,L$5:L$11,0))</f>
        <v>0.76393202250021031</v>
      </c>
      <c r="H18935" s="4">
        <f t="shared" si="886"/>
        <v>-3.5156877607932513E-3</v>
      </c>
      <c r="I18935" s="4">
        <f t="shared" si="887"/>
        <v>0.99843652182457343</v>
      </c>
    </row>
    <row r="18936" spans="1:9" x14ac:dyDescent="0.25">
      <c r="A18936" s="2">
        <v>43368</v>
      </c>
      <c r="B18936" s="3">
        <v>2915.56005859375</v>
      </c>
      <c r="C18936" s="3">
        <f>MAX(B$2:B18936)</f>
        <v>2930.75</v>
      </c>
      <c r="D18936" s="3">
        <f>MIN(B$2:B18936)</f>
        <v>4.4000000953674299</v>
      </c>
      <c r="E18936" s="4">
        <f t="shared" si="885"/>
        <v>0.99480925336793447</v>
      </c>
      <c r="F18936" s="4" cm="1">
        <f t="array" ref="F18936">MIN(IF(L$5:L$11&gt;=E18936,L$5:L$11,1))</f>
        <v>1</v>
      </c>
      <c r="G18936" s="4" cm="1">
        <f t="array" ref="G18936">MAX(IF(L$5:L$11&lt;E18936,L$5:L$11,0))</f>
        <v>0.76393202250021031</v>
      </c>
      <c r="H18936" s="4">
        <f t="shared" si="886"/>
        <v>-1.3050961134796202E-3</v>
      </c>
      <c r="I18936" s="4">
        <f t="shared" si="887"/>
        <v>0.98352693383522061</v>
      </c>
    </row>
    <row r="18937" spans="1:9" x14ac:dyDescent="0.25">
      <c r="A18937" s="2">
        <v>43369</v>
      </c>
      <c r="B18937" s="3">
        <v>2905.96997070312</v>
      </c>
      <c r="C18937" s="3">
        <f>MAX(B$2:B18937)</f>
        <v>2930.75</v>
      </c>
      <c r="D18937" s="3">
        <f>MIN(B$2:B18937)</f>
        <v>4.4000000953674299</v>
      </c>
      <c r="E18937" s="4">
        <f t="shared" si="885"/>
        <v>0.99153210337188391</v>
      </c>
      <c r="F18937" s="4" cm="1">
        <f t="array" ref="F18937">MIN(IF(L$5:L$11&gt;=E18937,L$5:L$11,1))</f>
        <v>1</v>
      </c>
      <c r="G18937" s="4" cm="1">
        <f t="array" ref="G18937">MAX(IF(L$5:L$11&lt;E18937,L$5:L$11,0))</f>
        <v>0.76393202250021031</v>
      </c>
      <c r="H18937" s="4">
        <f t="shared" si="886"/>
        <v>-3.2892781139468585E-3</v>
      </c>
      <c r="I18937" s="4">
        <f t="shared" si="887"/>
        <v>0.97801164441259225</v>
      </c>
    </row>
    <row r="18938" spans="1:9" x14ac:dyDescent="0.25">
      <c r="A18938" s="2">
        <v>43370</v>
      </c>
      <c r="B18938" s="3">
        <v>2914</v>
      </c>
      <c r="C18938" s="3">
        <f>MAX(B$2:B18938)</f>
        <v>2930.75</v>
      </c>
      <c r="D18938" s="3">
        <f>MIN(B$2:B18938)</f>
        <v>4.4000000953674299</v>
      </c>
      <c r="E18938" s="4">
        <f t="shared" si="885"/>
        <v>0.99427614605206283</v>
      </c>
      <c r="F18938" s="4" cm="1">
        <f t="array" ref="F18938">MIN(IF(L$5:L$11&gt;=E18938,L$5:L$11,1))</f>
        <v>1</v>
      </c>
      <c r="G18938" s="4" cm="1">
        <f t="array" ref="G18938">MAX(IF(L$5:L$11&lt;E18938,L$5:L$11,0))</f>
        <v>0.76393202250021031</v>
      </c>
      <c r="H18938" s="4">
        <f t="shared" si="886"/>
        <v>2.7632870875595739E-3</v>
      </c>
      <c r="I18938" s="4">
        <f t="shared" si="887"/>
        <v>0.96412941425685894</v>
      </c>
    </row>
    <row r="18939" spans="1:9" x14ac:dyDescent="0.25">
      <c r="A18939" s="2">
        <v>43371</v>
      </c>
      <c r="B18939" s="3">
        <v>2913.97998046875</v>
      </c>
      <c r="C18939" s="3">
        <f>MAX(B$2:B18939)</f>
        <v>2930.75</v>
      </c>
      <c r="D18939" s="3">
        <f>MIN(B$2:B18939)</f>
        <v>4.4000000953674299</v>
      </c>
      <c r="E18939" s="4">
        <f t="shared" si="885"/>
        <v>0.99426930492531773</v>
      </c>
      <c r="F18939" s="4" cm="1">
        <f t="array" ref="F18939">MIN(IF(L$5:L$11&gt;=E18939,L$5:L$11,1))</f>
        <v>1</v>
      </c>
      <c r="G18939" s="4" cm="1">
        <f t="array" ref="G18939">MAX(IF(L$5:L$11&lt;E18939,L$5:L$11,0))</f>
        <v>0.76393202250021031</v>
      </c>
      <c r="H18939" s="4">
        <f t="shared" si="886"/>
        <v>-6.8701205387933229E-6</v>
      </c>
      <c r="I18939" s="4">
        <f t="shared" si="887"/>
        <v>0.97575336558325754</v>
      </c>
    </row>
    <row r="18940" spans="1:9" x14ac:dyDescent="0.25">
      <c r="A18940" s="2">
        <v>43374</v>
      </c>
      <c r="B18940" s="3">
        <v>2924.59008789062</v>
      </c>
      <c r="C18940" s="3">
        <f>MAX(B$2:B18940)</f>
        <v>2930.75</v>
      </c>
      <c r="D18940" s="3">
        <f>MIN(B$2:B18940)</f>
        <v>4.4000000953674299</v>
      </c>
      <c r="E18940" s="4">
        <f t="shared" si="885"/>
        <v>0.99789501867186747</v>
      </c>
      <c r="F18940" s="4" cm="1">
        <f t="array" ref="F18940">MIN(IF(L$5:L$11&gt;=E18940,L$5:L$11,1))</f>
        <v>1</v>
      </c>
      <c r="G18940" s="4" cm="1">
        <f t="array" ref="G18940">MAX(IF(L$5:L$11&lt;E18940,L$5:L$11,0))</f>
        <v>0.76393202250021031</v>
      </c>
      <c r="H18940" s="4">
        <f t="shared" si="886"/>
        <v>3.6411051184239707E-3</v>
      </c>
      <c r="I18940" s="4">
        <f t="shared" si="887"/>
        <v>0.97572438610532264</v>
      </c>
    </row>
    <row r="18941" spans="1:9" x14ac:dyDescent="0.25">
      <c r="A18941" s="2">
        <v>43375</v>
      </c>
      <c r="B18941" s="3">
        <v>2923.42993164062</v>
      </c>
      <c r="C18941" s="3">
        <f>MAX(B$2:B18941)</f>
        <v>2930.75</v>
      </c>
      <c r="D18941" s="3">
        <f>MIN(B$2:B18941)</f>
        <v>4.4000000953674299</v>
      </c>
      <c r="E18941" s="4">
        <f t="shared" si="885"/>
        <v>0.99749856703414885</v>
      </c>
      <c r="F18941" s="4" cm="1">
        <f t="array" ref="F18941">MIN(IF(L$5:L$11&gt;=E18941,L$5:L$11,1))</f>
        <v>1</v>
      </c>
      <c r="G18941" s="4" cm="1">
        <f t="array" ref="G18941">MAX(IF(L$5:L$11&lt;E18941,L$5:L$11,0))</f>
        <v>0.76393202250021031</v>
      </c>
      <c r="H18941" s="4">
        <f t="shared" si="886"/>
        <v>-3.9669020790422671E-4</v>
      </c>
      <c r="I18941" s="4">
        <f t="shared" si="887"/>
        <v>0.99108315600266284</v>
      </c>
    </row>
    <row r="18942" spans="1:9" x14ac:dyDescent="0.25">
      <c r="A18942" s="2">
        <v>43376</v>
      </c>
      <c r="B18942" s="3">
        <v>2925.51000976562</v>
      </c>
      <c r="C18942" s="3">
        <f>MAX(B$2:B18942)</f>
        <v>2930.75</v>
      </c>
      <c r="D18942" s="3">
        <f>MIN(B$2:B18942)</f>
        <v>4.4000000953674299</v>
      </c>
      <c r="E18942" s="4">
        <f t="shared" si="885"/>
        <v>0.9982093767886443</v>
      </c>
      <c r="F18942" s="4" cm="1">
        <f t="array" ref="F18942">MIN(IF(L$5:L$11&gt;=E18942,L$5:L$11,1))</f>
        <v>1</v>
      </c>
      <c r="G18942" s="4" cm="1">
        <f t="array" ref="G18942">MAX(IF(L$5:L$11&lt;E18942,L$5:L$11,0))</f>
        <v>0.76393202250021031</v>
      </c>
      <c r="H18942" s="4">
        <f t="shared" si="886"/>
        <v>7.1151974688610231E-4</v>
      </c>
      <c r="I18942" s="4">
        <f t="shared" si="887"/>
        <v>0.98940375991549567</v>
      </c>
    </row>
    <row r="18943" spans="1:9" x14ac:dyDescent="0.25">
      <c r="A18943" s="2">
        <v>43377</v>
      </c>
      <c r="B18943" s="3">
        <v>2901.61010742187</v>
      </c>
      <c r="C18943" s="3">
        <f>MAX(B$2:B18943)</f>
        <v>2930.75</v>
      </c>
      <c r="D18943" s="3">
        <f>MIN(B$2:B18943)</f>
        <v>4.4000000953674299</v>
      </c>
      <c r="E18943" s="4">
        <f t="shared" si="885"/>
        <v>0.99004223945219139</v>
      </c>
      <c r="F18943" s="4" cm="1">
        <f t="array" ref="F18943">MIN(IF(L$5:L$11&gt;=E18943,L$5:L$11,1))</f>
        <v>1</v>
      </c>
      <c r="G18943" s="4" cm="1">
        <f t="array" ref="G18943">MAX(IF(L$5:L$11&lt;E18943,L$5:L$11,0))</f>
        <v>0.76393202250021031</v>
      </c>
      <c r="H18943" s="4">
        <f t="shared" si="886"/>
        <v>-8.1694823343518852E-3</v>
      </c>
      <c r="I18943" s="4">
        <f t="shared" si="887"/>
        <v>0.99241479835460822</v>
      </c>
    </row>
    <row r="18944" spans="1:9" x14ac:dyDescent="0.25">
      <c r="A18944" s="2">
        <v>43378</v>
      </c>
      <c r="B18944" s="3">
        <v>2885.57006835937</v>
      </c>
      <c r="C18944" s="3">
        <f>MAX(B$2:B18944)</f>
        <v>2930.75</v>
      </c>
      <c r="D18944" s="3">
        <f>MIN(B$2:B18944)</f>
        <v>4.4000000953674299</v>
      </c>
      <c r="E18944" s="4">
        <f t="shared" si="885"/>
        <v>0.98456099521858209</v>
      </c>
      <c r="F18944" s="4" cm="1">
        <f t="array" ref="F18944">MIN(IF(L$5:L$11&gt;=E18944,L$5:L$11,1))</f>
        <v>1</v>
      </c>
      <c r="G18944" s="4" cm="1">
        <f t="array" ref="G18944">MAX(IF(L$5:L$11&lt;E18944,L$5:L$11,0))</f>
        <v>0.76393202250021031</v>
      </c>
      <c r="H18944" s="4">
        <f t="shared" si="886"/>
        <v>-5.5279787665034608E-3</v>
      </c>
      <c r="I18944" s="4">
        <f t="shared" si="887"/>
        <v>0.95781824941581717</v>
      </c>
    </row>
    <row r="18945" spans="1:9" x14ac:dyDescent="0.25">
      <c r="A18945" s="2">
        <v>43381</v>
      </c>
      <c r="B18945" s="3">
        <v>2884.42993164062</v>
      </c>
      <c r="C18945" s="3">
        <f>MAX(B$2:B18945)</f>
        <v>2930.75</v>
      </c>
      <c r="D18945" s="3">
        <f>MIN(B$2:B18945)</f>
        <v>4.4000000953674299</v>
      </c>
      <c r="E18945" s="4">
        <f t="shared" si="885"/>
        <v>0.98417138470760857</v>
      </c>
      <c r="F18945" s="4" cm="1">
        <f t="array" ref="F18945">MIN(IF(L$5:L$11&gt;=E18945,L$5:L$11,1))</f>
        <v>1</v>
      </c>
      <c r="G18945" s="4" cm="1">
        <f t="array" ref="G18945">MAX(IF(L$5:L$11&lt;E18945,L$5:L$11,0))</f>
        <v>0.76393202250021031</v>
      </c>
      <c r="H18945" s="4">
        <f t="shared" si="886"/>
        <v>-3.9511662920677093E-4</v>
      </c>
      <c r="I18945" s="4">
        <f t="shared" si="887"/>
        <v>0.93459932624096942</v>
      </c>
    </row>
    <row r="18946" spans="1:9" x14ac:dyDescent="0.25">
      <c r="A18946" s="2">
        <v>43382</v>
      </c>
      <c r="B18946" s="3">
        <v>2880.34008789062</v>
      </c>
      <c r="C18946" s="3">
        <f>MAX(B$2:B18946)</f>
        <v>2930.75</v>
      </c>
      <c r="D18946" s="3">
        <f>MIN(B$2:B18946)</f>
        <v>4.4000000953674299</v>
      </c>
      <c r="E18946" s="4">
        <f t="shared" si="885"/>
        <v>0.9827737925706006</v>
      </c>
      <c r="F18946" s="4" cm="1">
        <f t="array" ref="F18946">MIN(IF(L$5:L$11&gt;=E18946,L$5:L$11,1))</f>
        <v>1</v>
      </c>
      <c r="G18946" s="4" cm="1">
        <f t="array" ref="G18946">MAX(IF(L$5:L$11&lt;E18946,L$5:L$11,0))</f>
        <v>0.76393202250021031</v>
      </c>
      <c r="H18946" s="4">
        <f t="shared" si="886"/>
        <v>-1.4179036575431292E-3</v>
      </c>
      <c r="I18946" s="4">
        <f t="shared" si="887"/>
        <v>0.93294890963173716</v>
      </c>
    </row>
    <row r="18947" spans="1:9" x14ac:dyDescent="0.25">
      <c r="A18947" s="2">
        <v>43383</v>
      </c>
      <c r="B18947" s="3">
        <v>2785.67993164062</v>
      </c>
      <c r="C18947" s="3">
        <f>MAX(B$2:B18947)</f>
        <v>2930.75</v>
      </c>
      <c r="D18947" s="3">
        <f>MIN(B$2:B18947)</f>
        <v>4.4000000953674299</v>
      </c>
      <c r="E18947" s="4">
        <f t="shared" si="885"/>
        <v>0.95042627561156123</v>
      </c>
      <c r="F18947" s="4" cm="1">
        <f t="array" ref="F18947">MIN(IF(L$5:L$11&gt;=E18947,L$5:L$11,1))</f>
        <v>1</v>
      </c>
      <c r="G18947" s="4" cm="1">
        <f t="array" ref="G18947">MAX(IF(L$5:L$11&lt;E18947,L$5:L$11,0))</f>
        <v>0.76393202250021031</v>
      </c>
      <c r="H18947" s="4">
        <f t="shared" si="886"/>
        <v>-3.28642290012785E-2</v>
      </c>
      <c r="I18947" s="4">
        <f t="shared" si="887"/>
        <v>0.92702861433455219</v>
      </c>
    </row>
    <row r="18948" spans="1:9" x14ac:dyDescent="0.25">
      <c r="A18948" s="2">
        <v>43384</v>
      </c>
      <c r="B18948" s="3">
        <v>2728.3701171875</v>
      </c>
      <c r="C18948" s="3">
        <f>MAX(B$2:B18948)</f>
        <v>2930.75</v>
      </c>
      <c r="D18948" s="3">
        <f>MIN(B$2:B18948)</f>
        <v>4.4000000953674299</v>
      </c>
      <c r="E18948" s="4">
        <f t="shared" ref="E18948:E19011" si="888">(B18948-D18948)/(C18948-D18948)</f>
        <v>0.93084221544958889</v>
      </c>
      <c r="F18948" s="4" cm="1">
        <f t="array" ref="F18948">MIN(IF(L$5:L$11&gt;=E18948,L$5:L$11,1))</f>
        <v>1</v>
      </c>
      <c r="G18948" s="4" cm="1">
        <f t="array" ref="G18948">MAX(IF(L$5:L$11&lt;E18948,L$5:L$11,0))</f>
        <v>0.76393202250021031</v>
      </c>
      <c r="H18948" s="4">
        <f t="shared" si="886"/>
        <v>-2.0573007617342265E-2</v>
      </c>
      <c r="I18948" s="4">
        <f t="shared" si="887"/>
        <v>0.7900023335927342</v>
      </c>
    </row>
    <row r="18949" spans="1:9" x14ac:dyDescent="0.25">
      <c r="A18949" s="2">
        <v>43385</v>
      </c>
      <c r="B18949" s="3">
        <v>2767.1298828125</v>
      </c>
      <c r="C18949" s="3">
        <f>MAX(B$2:B18949)</f>
        <v>2930.75</v>
      </c>
      <c r="D18949" s="3">
        <f>MIN(B$2:B18949)</f>
        <v>4.4000000953674299</v>
      </c>
      <c r="E18949" s="4">
        <f t="shared" si="888"/>
        <v>0.94408730425518739</v>
      </c>
      <c r="F18949" s="4" cm="1">
        <f t="array" ref="F18949">MIN(IF(L$5:L$11&gt;=E18949,L$5:L$11,1))</f>
        <v>1</v>
      </c>
      <c r="G18949" s="4" cm="1">
        <f t="array" ref="G18949">MAX(IF(L$5:L$11&lt;E18949,L$5:L$11,0))</f>
        <v>0.76393202250021031</v>
      </c>
      <c r="H18949" s="4">
        <f t="shared" ref="H18949:H19012" si="889">B18949/B18948-1</f>
        <v>1.4206197825152422E-2</v>
      </c>
      <c r="I18949" s="4">
        <f t="shared" ref="I18949:I19012" si="890">IF(E18948=0,0,(E18948-G18948)/(F18948-G18948))</f>
        <v>0.70704292347117381</v>
      </c>
    </row>
    <row r="18950" spans="1:9" x14ac:dyDescent="0.25">
      <c r="A18950" s="2">
        <v>43388</v>
      </c>
      <c r="B18950" s="3">
        <v>2750.7900390625</v>
      </c>
      <c r="C18950" s="3">
        <f>MAX(B$2:B18950)</f>
        <v>2930.75</v>
      </c>
      <c r="D18950" s="3">
        <f>MIN(B$2:B18950)</f>
        <v>4.4000000953674299</v>
      </c>
      <c r="E18950" s="4">
        <f t="shared" si="888"/>
        <v>0.93850360997715077</v>
      </c>
      <c r="F18950" s="4" cm="1">
        <f t="array" ref="F18950">MIN(IF(L$5:L$11&gt;=E18950,L$5:L$11,1))</f>
        <v>1</v>
      </c>
      <c r="G18950" s="4" cm="1">
        <f t="array" ref="G18950">MAX(IF(L$5:L$11&lt;E18950,L$5:L$11,0))</f>
        <v>0.76393202250021031</v>
      </c>
      <c r="H18950" s="4">
        <f t="shared" si="889"/>
        <v>-5.9049789644829431E-3</v>
      </c>
      <c r="I18950" s="4">
        <f t="shared" si="890"/>
        <v>0.76315002001971055</v>
      </c>
    </row>
    <row r="18951" spans="1:9" x14ac:dyDescent="0.25">
      <c r="A18951" s="2">
        <v>43389</v>
      </c>
      <c r="B18951" s="3">
        <v>2809.919921875</v>
      </c>
      <c r="C18951" s="3">
        <f>MAX(B$2:B18951)</f>
        <v>2930.75</v>
      </c>
      <c r="D18951" s="3">
        <f>MIN(B$2:B18951)</f>
        <v>4.4000000953674299</v>
      </c>
      <c r="E18951" s="4">
        <f t="shared" si="888"/>
        <v>0.95870962867430831</v>
      </c>
      <c r="F18951" s="4" cm="1">
        <f t="array" ref="F18951">MIN(IF(L$5:L$11&gt;=E18951,L$5:L$11,1))</f>
        <v>1</v>
      </c>
      <c r="G18951" s="4" cm="1">
        <f t="array" ref="G18951">MAX(IF(L$5:L$11&lt;E18951,L$5:L$11,0))</f>
        <v>0.76393202250021031</v>
      </c>
      <c r="H18951" s="4">
        <f t="shared" si="889"/>
        <v>2.1495600163163431E-2</v>
      </c>
      <c r="I18951" s="4">
        <f t="shared" si="890"/>
        <v>0.73949711149237074</v>
      </c>
    </row>
    <row r="18952" spans="1:9" x14ac:dyDescent="0.25">
      <c r="A18952" s="2">
        <v>43390</v>
      </c>
      <c r="B18952" s="3">
        <v>2809.2099609375</v>
      </c>
      <c r="C18952" s="3">
        <f>MAX(B$2:B18952)</f>
        <v>2930.75</v>
      </c>
      <c r="D18952" s="3">
        <f>MIN(B$2:B18952)</f>
        <v>4.4000000953674299</v>
      </c>
      <c r="E18952" s="4">
        <f t="shared" si="888"/>
        <v>0.95846701895998054</v>
      </c>
      <c r="F18952" s="4" cm="1">
        <f t="array" ref="F18952">MIN(IF(L$5:L$11&gt;=E18952,L$5:L$11,1))</f>
        <v>1</v>
      </c>
      <c r="G18952" s="4" cm="1">
        <f t="array" ref="G18952">MAX(IF(L$5:L$11&lt;E18952,L$5:L$11,0))</f>
        <v>0.76393202250021031</v>
      </c>
      <c r="H18952" s="4">
        <f t="shared" si="889"/>
        <v>-2.5266233815879335E-4</v>
      </c>
      <c r="I18952" s="4">
        <f t="shared" si="890"/>
        <v>0.82509118024816186</v>
      </c>
    </row>
    <row r="18953" spans="1:9" x14ac:dyDescent="0.25">
      <c r="A18953" s="2">
        <v>43391</v>
      </c>
      <c r="B18953" s="3">
        <v>2768.78002929687</v>
      </c>
      <c r="C18953" s="3">
        <f>MAX(B$2:B18953)</f>
        <v>2930.75</v>
      </c>
      <c r="D18953" s="3">
        <f>MIN(B$2:B18953)</f>
        <v>4.4000000953674299</v>
      </c>
      <c r="E18953" s="4">
        <f t="shared" si="888"/>
        <v>0.94465119664141051</v>
      </c>
      <c r="F18953" s="4" cm="1">
        <f t="array" ref="F18953">MIN(IF(L$5:L$11&gt;=E18953,L$5:L$11,1))</f>
        <v>1</v>
      </c>
      <c r="G18953" s="4" cm="1">
        <f t="array" ref="G18953">MAX(IF(L$5:L$11&lt;E18953,L$5:L$11,0))</f>
        <v>0.76393202250021031</v>
      </c>
      <c r="H18953" s="4">
        <f t="shared" si="889"/>
        <v>-1.4391922356397191E-2</v>
      </c>
      <c r="I18953" s="4">
        <f t="shared" si="890"/>
        <v>0.8240634690062677</v>
      </c>
    </row>
    <row r="18954" spans="1:9" x14ac:dyDescent="0.25">
      <c r="A18954" s="2">
        <v>43392</v>
      </c>
      <c r="B18954" s="3">
        <v>2767.78002929687</v>
      </c>
      <c r="C18954" s="3">
        <f>MAX(B$2:B18954)</f>
        <v>2930.75</v>
      </c>
      <c r="D18954" s="3">
        <f>MIN(B$2:B18954)</f>
        <v>4.4000000953674299</v>
      </c>
      <c r="E18954" s="4">
        <f t="shared" si="888"/>
        <v>0.94430947401765297</v>
      </c>
      <c r="F18954" s="4" cm="1">
        <f t="array" ref="F18954">MIN(IF(L$5:L$11&gt;=E18954,L$5:L$11,1))</f>
        <v>1</v>
      </c>
      <c r="G18954" s="4" cm="1">
        <f t="array" ref="G18954">MAX(IF(L$5:L$11&lt;E18954,L$5:L$11,0))</f>
        <v>0.76393202250021031</v>
      </c>
      <c r="H18954" s="4">
        <f t="shared" si="889"/>
        <v>-3.6116989772350117E-4</v>
      </c>
      <c r="I18954" s="4">
        <f t="shared" si="890"/>
        <v>0.7655387064997462</v>
      </c>
    </row>
    <row r="18955" spans="1:9" x14ac:dyDescent="0.25">
      <c r="A18955" s="2">
        <v>43395</v>
      </c>
      <c r="B18955" s="3">
        <v>2755.8798828125</v>
      </c>
      <c r="C18955" s="3">
        <f>MAX(B$2:B18955)</f>
        <v>2930.75</v>
      </c>
      <c r="D18955" s="3">
        <f>MIN(B$2:B18955)</f>
        <v>4.4000000953674299</v>
      </c>
      <c r="E18955" s="4">
        <f t="shared" si="888"/>
        <v>0.94024292473791626</v>
      </c>
      <c r="F18955" s="4" cm="1">
        <f t="array" ref="F18955">MIN(IF(L$5:L$11&gt;=E18955,L$5:L$11,1))</f>
        <v>1</v>
      </c>
      <c r="G18955" s="4" cm="1">
        <f t="array" ref="G18955">MAX(IF(L$5:L$11&lt;E18955,L$5:L$11,0))</f>
        <v>0.76393202250021031</v>
      </c>
      <c r="H18955" s="4">
        <f t="shared" si="889"/>
        <v>-4.2995275485794293E-3</v>
      </c>
      <c r="I18955" s="4">
        <f t="shared" si="890"/>
        <v>0.76409114623605978</v>
      </c>
    </row>
    <row r="18956" spans="1:9" x14ac:dyDescent="0.25">
      <c r="A18956" s="2">
        <v>43396</v>
      </c>
      <c r="B18956" s="3">
        <v>2740.68994140625</v>
      </c>
      <c r="C18956" s="3">
        <f>MAX(B$2:B18956)</f>
        <v>2930.75</v>
      </c>
      <c r="D18956" s="3">
        <f>MIN(B$2:B18956)</f>
        <v>4.4000000953674299</v>
      </c>
      <c r="E18956" s="4">
        <f t="shared" si="888"/>
        <v>0.93505217810585062</v>
      </c>
      <c r="F18956" s="4" cm="1">
        <f t="array" ref="F18956">MIN(IF(L$5:L$11&gt;=E18956,L$5:L$11,1))</f>
        <v>1</v>
      </c>
      <c r="G18956" s="4" cm="1">
        <f t="array" ref="G18956">MAX(IF(L$5:L$11&lt;E18956,L$5:L$11,0))</f>
        <v>0.76393202250021031</v>
      </c>
      <c r="H18956" s="4">
        <f t="shared" si="889"/>
        <v>-5.5118299970128293E-3</v>
      </c>
      <c r="I18956" s="4">
        <f t="shared" si="890"/>
        <v>0.74686496705324223</v>
      </c>
    </row>
    <row r="18957" spans="1:9" x14ac:dyDescent="0.25">
      <c r="A18957" s="2">
        <v>43397</v>
      </c>
      <c r="B18957" s="3">
        <v>2656.10009765625</v>
      </c>
      <c r="C18957" s="3">
        <f>MAX(B$2:B18957)</f>
        <v>2930.75</v>
      </c>
      <c r="D18957" s="3">
        <f>MIN(B$2:B18957)</f>
        <v>4.4000000953674299</v>
      </c>
      <c r="E18957" s="4">
        <f t="shared" si="888"/>
        <v>0.90614591475636863</v>
      </c>
      <c r="F18957" s="4" cm="1">
        <f t="array" ref="F18957">MIN(IF(L$5:L$11&gt;=E18957,L$5:L$11,1))</f>
        <v>1</v>
      </c>
      <c r="G18957" s="4" cm="1">
        <f t="array" ref="G18957">MAX(IF(L$5:L$11&lt;E18957,L$5:L$11,0))</f>
        <v>0.76393202250021031</v>
      </c>
      <c r="H18957" s="4">
        <f t="shared" si="889"/>
        <v>-3.0864433977743855E-2</v>
      </c>
      <c r="I18957" s="4">
        <f t="shared" si="890"/>
        <v>0.72487661146583404</v>
      </c>
    </row>
    <row r="18958" spans="1:9" x14ac:dyDescent="0.25">
      <c r="A18958" s="2">
        <v>43398</v>
      </c>
      <c r="B18958" s="3">
        <v>2705.57006835937</v>
      </c>
      <c r="C18958" s="3">
        <f>MAX(B$2:B18958)</f>
        <v>2930.75</v>
      </c>
      <c r="D18958" s="3">
        <f>MIN(B$2:B18958)</f>
        <v>4.4000000953674299</v>
      </c>
      <c r="E18958" s="4">
        <f t="shared" si="888"/>
        <v>0.92305092294224256</v>
      </c>
      <c r="F18958" s="4" cm="1">
        <f t="array" ref="F18958">MIN(IF(L$5:L$11&gt;=E18958,L$5:L$11,1))</f>
        <v>1</v>
      </c>
      <c r="G18958" s="4" cm="1">
        <f t="array" ref="G18958">MAX(IF(L$5:L$11&lt;E18958,L$5:L$11,0))</f>
        <v>0.76393202250021031</v>
      </c>
      <c r="H18958" s="4">
        <f t="shared" si="889"/>
        <v>1.8625040052809849E-2</v>
      </c>
      <c r="I18958" s="4">
        <f t="shared" si="890"/>
        <v>0.6024277149419176</v>
      </c>
    </row>
    <row r="18959" spans="1:9" x14ac:dyDescent="0.25">
      <c r="A18959" s="2">
        <v>43399</v>
      </c>
      <c r="B18959" s="3">
        <v>2658.68994140625</v>
      </c>
      <c r="C18959" s="3">
        <f>MAX(B$2:B18959)</f>
        <v>2930.75</v>
      </c>
      <c r="D18959" s="3">
        <f>MIN(B$2:B18959)</f>
        <v>4.4000000953674299</v>
      </c>
      <c r="E18959" s="4">
        <f t="shared" si="888"/>
        <v>0.90703092295774046</v>
      </c>
      <c r="F18959" s="4" cm="1">
        <f t="array" ref="F18959">MIN(IF(L$5:L$11&gt;=E18959,L$5:L$11,1))</f>
        <v>1</v>
      </c>
      <c r="G18959" s="4" cm="1">
        <f t="array" ref="G18959">MAX(IF(L$5:L$11&lt;E18959,L$5:L$11,0))</f>
        <v>0.76393202250021031</v>
      </c>
      <c r="H18959" s="4">
        <f t="shared" si="889"/>
        <v>-1.732726403997642E-2</v>
      </c>
      <c r="I18959" s="4">
        <f t="shared" si="890"/>
        <v>0.67403847877746992</v>
      </c>
    </row>
    <row r="18960" spans="1:9" x14ac:dyDescent="0.25">
      <c r="A18960" s="2">
        <v>43402</v>
      </c>
      <c r="B18960" s="3">
        <v>2641.25</v>
      </c>
      <c r="C18960" s="3">
        <f>MAX(B$2:B18960)</f>
        <v>2930.75</v>
      </c>
      <c r="D18960" s="3">
        <f>MIN(B$2:B18960)</f>
        <v>4.4000000953674299</v>
      </c>
      <c r="E18960" s="4">
        <f t="shared" si="888"/>
        <v>0.90107130042222061</v>
      </c>
      <c r="F18960" s="4" cm="1">
        <f t="array" ref="F18960">MIN(IF(L$5:L$11&gt;=E18960,L$5:L$11,1))</f>
        <v>1</v>
      </c>
      <c r="G18960" s="4" cm="1">
        <f t="array" ref="G18960">MAX(IF(L$5:L$11&lt;E18960,L$5:L$11,0))</f>
        <v>0.76393202250021031</v>
      </c>
      <c r="H18960" s="4">
        <f t="shared" si="889"/>
        <v>-6.5595995737004476E-3</v>
      </c>
      <c r="I18960" s="4">
        <f t="shared" si="890"/>
        <v>0.60617666984357355</v>
      </c>
    </row>
    <row r="18961" spans="1:9" x14ac:dyDescent="0.25">
      <c r="A18961" s="2">
        <v>43403</v>
      </c>
      <c r="B18961" s="3">
        <v>2682.6298828125</v>
      </c>
      <c r="C18961" s="3">
        <f>MAX(B$2:B18961)</f>
        <v>2930.75</v>
      </c>
      <c r="D18961" s="3">
        <f>MIN(B$2:B18961)</f>
        <v>4.4000000953674299</v>
      </c>
      <c r="E18961" s="4">
        <f t="shared" si="888"/>
        <v>0.91521174254768367</v>
      </c>
      <c r="F18961" s="4" cm="1">
        <f t="array" ref="F18961">MIN(IF(L$5:L$11&gt;=E18961,L$5:L$11,1))</f>
        <v>1</v>
      </c>
      <c r="G18961" s="4" cm="1">
        <f t="array" ref="G18961">MAX(IF(L$5:L$11&lt;E18961,L$5:L$11,0))</f>
        <v>0.76393202250021031</v>
      </c>
      <c r="H18961" s="4">
        <f t="shared" si="889"/>
        <v>1.5666780052058682E-2</v>
      </c>
      <c r="I18961" s="4">
        <f t="shared" si="890"/>
        <v>0.58093130366287171</v>
      </c>
    </row>
    <row r="18962" spans="1:9" x14ac:dyDescent="0.25">
      <c r="A18962" s="2">
        <v>43404</v>
      </c>
      <c r="B18962" s="3">
        <v>2711.73999023437</v>
      </c>
      <c r="C18962" s="3">
        <f>MAX(B$2:B18962)</f>
        <v>2930.75</v>
      </c>
      <c r="D18962" s="3">
        <f>MIN(B$2:B18962)</f>
        <v>4.4000000953674299</v>
      </c>
      <c r="E18962" s="4">
        <f t="shared" si="888"/>
        <v>0.92515932483374597</v>
      </c>
      <c r="F18962" s="4" cm="1">
        <f t="array" ref="F18962">MIN(IF(L$5:L$11&gt;=E18962,L$5:L$11,1))</f>
        <v>1</v>
      </c>
      <c r="G18962" s="4" cm="1">
        <f t="array" ref="G18962">MAX(IF(L$5:L$11&lt;E18962,L$5:L$11,0))</f>
        <v>0.76393202250021031</v>
      </c>
      <c r="H18962" s="4">
        <f t="shared" si="889"/>
        <v>1.0851331974036871E-2</v>
      </c>
      <c r="I18962" s="4">
        <f t="shared" si="890"/>
        <v>0.64083117773823495</v>
      </c>
    </row>
    <row r="18963" spans="1:9" x14ac:dyDescent="0.25">
      <c r="A18963" s="2">
        <v>43405</v>
      </c>
      <c r="B18963" s="3">
        <v>2740.3701171875</v>
      </c>
      <c r="C18963" s="3">
        <f>MAX(B$2:B18963)</f>
        <v>2930.75</v>
      </c>
      <c r="D18963" s="3">
        <f>MIN(B$2:B18963)</f>
        <v>4.4000000953674299</v>
      </c>
      <c r="E18963" s="4">
        <f t="shared" si="888"/>
        <v>0.9349428869346782</v>
      </c>
      <c r="F18963" s="4" cm="1">
        <f t="array" ref="F18963">MIN(IF(L$5:L$11&gt;=E18963,L$5:L$11,1))</f>
        <v>1</v>
      </c>
      <c r="G18963" s="4" cm="1">
        <f t="array" ref="G18963">MAX(IF(L$5:L$11&lt;E18963,L$5:L$11,0))</f>
        <v>0.76393202250021031</v>
      </c>
      <c r="H18963" s="4">
        <f t="shared" si="889"/>
        <v>1.0557843693065783E-2</v>
      </c>
      <c r="I18963" s="4">
        <f t="shared" si="890"/>
        <v>0.68296981251376754</v>
      </c>
    </row>
    <row r="18964" spans="1:9" x14ac:dyDescent="0.25">
      <c r="A18964" s="2">
        <v>43406</v>
      </c>
      <c r="B18964" s="3">
        <v>2723.06005859375</v>
      </c>
      <c r="C18964" s="3">
        <f>MAX(B$2:B18964)</f>
        <v>2930.75</v>
      </c>
      <c r="D18964" s="3">
        <f>MIN(B$2:B18964)</f>
        <v>4.4000000953674299</v>
      </c>
      <c r="E18964" s="4">
        <f t="shared" si="888"/>
        <v>0.92902764829462692</v>
      </c>
      <c r="F18964" s="4" cm="1">
        <f t="array" ref="F18964">MIN(IF(L$5:L$11&gt;=E18964,L$5:L$11,1))</f>
        <v>1</v>
      </c>
      <c r="G18964" s="4" cm="1">
        <f t="array" ref="G18964">MAX(IF(L$5:L$11&lt;E18964,L$5:L$11,0))</f>
        <v>0.76393202250021031</v>
      </c>
      <c r="H18964" s="4">
        <f t="shared" si="889"/>
        <v>-6.3166863793988615E-3</v>
      </c>
      <c r="I18964" s="4">
        <f t="shared" si="890"/>
        <v>0.72441364663540708</v>
      </c>
    </row>
    <row r="18965" spans="1:9" x14ac:dyDescent="0.25">
      <c r="A18965" s="2">
        <v>43409</v>
      </c>
      <c r="B18965" s="3">
        <v>2738.31005859375</v>
      </c>
      <c r="C18965" s="3">
        <f>MAX(B$2:B18965)</f>
        <v>2930.75</v>
      </c>
      <c r="D18965" s="3">
        <f>MIN(B$2:B18965)</f>
        <v>4.4000000953674299</v>
      </c>
      <c r="E18965" s="4">
        <f t="shared" si="888"/>
        <v>0.93423891830692796</v>
      </c>
      <c r="F18965" s="4" cm="1">
        <f t="array" ref="F18965">MIN(IF(L$5:L$11&gt;=E18965,L$5:L$11,1))</f>
        <v>1</v>
      </c>
      <c r="G18965" s="4" cm="1">
        <f t="array" ref="G18965">MAX(IF(L$5:L$11&lt;E18965,L$5:L$11,0))</f>
        <v>0.76393202250021031</v>
      </c>
      <c r="H18965" s="4">
        <f t="shared" si="889"/>
        <v>5.6003171696019649E-3</v>
      </c>
      <c r="I18965" s="4">
        <f t="shared" si="890"/>
        <v>0.69935629365301655</v>
      </c>
    </row>
    <row r="18966" spans="1:9" x14ac:dyDescent="0.25">
      <c r="A18966" s="2">
        <v>43410</v>
      </c>
      <c r="B18966" s="3">
        <v>2755.44995117187</v>
      </c>
      <c r="C18966" s="3">
        <f>MAX(B$2:B18966)</f>
        <v>2930.75</v>
      </c>
      <c r="D18966" s="3">
        <f>MIN(B$2:B18966)</f>
        <v>4.4000000953674299</v>
      </c>
      <c r="E18966" s="4">
        <f t="shared" si="888"/>
        <v>0.94009600736964383</v>
      </c>
      <c r="F18966" s="4" cm="1">
        <f t="array" ref="F18966">MIN(IF(L$5:L$11&gt;=E18966,L$5:L$11,1))</f>
        <v>1</v>
      </c>
      <c r="G18966" s="4" cm="1">
        <f t="array" ref="G18966">MAX(IF(L$5:L$11&lt;E18966,L$5:L$11,0))</f>
        <v>0.76393202250021031</v>
      </c>
      <c r="H18966" s="4">
        <f t="shared" si="889"/>
        <v>6.2592957741689492E-3</v>
      </c>
      <c r="I18966" s="4">
        <f t="shared" si="890"/>
        <v>0.72143158767422988</v>
      </c>
    </row>
    <row r="18967" spans="1:9" x14ac:dyDescent="0.25">
      <c r="A18967" s="2">
        <v>43411</v>
      </c>
      <c r="B18967" s="3">
        <v>2813.88989257812</v>
      </c>
      <c r="C18967" s="3">
        <f>MAX(B$2:B18967)</f>
        <v>2930.75</v>
      </c>
      <c r="D18967" s="3">
        <f>MIN(B$2:B18967)</f>
        <v>4.4000000953674299</v>
      </c>
      <c r="E18967" s="4">
        <f t="shared" si="888"/>
        <v>0.9600662574792187</v>
      </c>
      <c r="F18967" s="4" cm="1">
        <f t="array" ref="F18967">MIN(IF(L$5:L$11&gt;=E18967,L$5:L$11,1))</f>
        <v>1</v>
      </c>
      <c r="G18967" s="4" cm="1">
        <f t="array" ref="G18967">MAX(IF(L$5:L$11&lt;E18967,L$5:L$11,0))</f>
        <v>0.76393202250021031</v>
      </c>
      <c r="H18967" s="4">
        <f t="shared" si="889"/>
        <v>2.1208856064105275E-2</v>
      </c>
      <c r="I18967" s="4">
        <f t="shared" si="890"/>
        <v>0.74624261509416479</v>
      </c>
    </row>
    <row r="18968" spans="1:9" x14ac:dyDescent="0.25">
      <c r="A18968" s="2">
        <v>43412</v>
      </c>
      <c r="B18968" s="3">
        <v>2806.830078125</v>
      </c>
      <c r="C18968" s="3">
        <f>MAX(B$2:B18968)</f>
        <v>2930.75</v>
      </c>
      <c r="D18968" s="3">
        <f>MIN(B$2:B18968)</f>
        <v>4.4000000953674299</v>
      </c>
      <c r="E18968" s="4">
        <f t="shared" si="888"/>
        <v>0.95765375916105777</v>
      </c>
      <c r="F18968" s="4" cm="1">
        <f t="array" ref="F18968">MIN(IF(L$5:L$11&gt;=E18968,L$5:L$11,1))</f>
        <v>1</v>
      </c>
      <c r="G18968" s="4" cm="1">
        <f t="array" ref="G18968">MAX(IF(L$5:L$11&lt;E18968,L$5:L$11,0))</f>
        <v>0.76393202250021031</v>
      </c>
      <c r="H18968" s="4">
        <f t="shared" si="889"/>
        <v>-2.5089163835944062E-3</v>
      </c>
      <c r="I18968" s="4">
        <f t="shared" si="890"/>
        <v>0.83083795208599664</v>
      </c>
    </row>
    <row r="18969" spans="1:9" x14ac:dyDescent="0.25">
      <c r="A18969" s="2">
        <v>43413</v>
      </c>
      <c r="B18969" s="3">
        <v>2781.01000976562</v>
      </c>
      <c r="C18969" s="3">
        <f>MAX(B$2:B18969)</f>
        <v>2930.75</v>
      </c>
      <c r="D18969" s="3">
        <f>MIN(B$2:B18969)</f>
        <v>4.4000000953674299</v>
      </c>
      <c r="E18969" s="4">
        <f t="shared" si="888"/>
        <v>0.94883045765569396</v>
      </c>
      <c r="F18969" s="4" cm="1">
        <f t="array" ref="F18969">MIN(IF(L$5:L$11&gt;=E18969,L$5:L$11,1))</f>
        <v>1</v>
      </c>
      <c r="G18969" s="4" cm="1">
        <f t="array" ref="G18969">MAX(IF(L$5:L$11&lt;E18969,L$5:L$11,0))</f>
        <v>0.76393202250021031</v>
      </c>
      <c r="H18969" s="4">
        <f t="shared" si="889"/>
        <v>-9.1990137061050969E-3</v>
      </c>
      <c r="I18969" s="4">
        <f t="shared" si="890"/>
        <v>0.82061844521466298</v>
      </c>
    </row>
    <row r="18970" spans="1:9" x14ac:dyDescent="0.25">
      <c r="A18970" s="2">
        <v>43416</v>
      </c>
      <c r="B18970" s="3">
        <v>2726.21997070312</v>
      </c>
      <c r="C18970" s="3">
        <f>MAX(B$2:B18970)</f>
        <v>2930.75</v>
      </c>
      <c r="D18970" s="3">
        <f>MIN(B$2:B18970)</f>
        <v>4.4000000953674299</v>
      </c>
      <c r="E18970" s="4">
        <f t="shared" si="888"/>
        <v>0.93010746175148373</v>
      </c>
      <c r="F18970" s="4" cm="1">
        <f t="array" ref="F18970">MIN(IF(L$5:L$11&gt;=E18970,L$5:L$11,1))</f>
        <v>1</v>
      </c>
      <c r="G18970" s="4" cm="1">
        <f t="array" ref="G18970">MAX(IF(L$5:L$11&lt;E18970,L$5:L$11,0))</f>
        <v>0.76393202250021031</v>
      </c>
      <c r="H18970" s="4">
        <f t="shared" si="889"/>
        <v>-1.970148934024063E-2</v>
      </c>
      <c r="I18970" s="4">
        <f t="shared" si="890"/>
        <v>0.78324234025196571</v>
      </c>
    </row>
    <row r="18971" spans="1:9" x14ac:dyDescent="0.25">
      <c r="A18971" s="2">
        <v>43417</v>
      </c>
      <c r="B18971" s="3">
        <v>2722.17993164062</v>
      </c>
      <c r="C18971" s="3">
        <f>MAX(B$2:B18971)</f>
        <v>2930.75</v>
      </c>
      <c r="D18971" s="3">
        <f>MIN(B$2:B18971)</f>
        <v>4.4000000953674299</v>
      </c>
      <c r="E18971" s="4">
        <f t="shared" si="888"/>
        <v>0.92872688900296374</v>
      </c>
      <c r="F18971" s="4" cm="1">
        <f t="array" ref="F18971">MIN(IF(L$5:L$11&gt;=E18971,L$5:L$11,1))</f>
        <v>1</v>
      </c>
      <c r="G18971" s="4" cm="1">
        <f t="array" ref="G18971">MAX(IF(L$5:L$11&lt;E18971,L$5:L$11,0))</f>
        <v>0.76393202250021031</v>
      </c>
      <c r="H18971" s="4">
        <f t="shared" si="889"/>
        <v>-1.4819196931705747E-3</v>
      </c>
      <c r="I18971" s="4">
        <f t="shared" si="890"/>
        <v>0.70393045685928102</v>
      </c>
    </row>
    <row r="18972" spans="1:9" x14ac:dyDescent="0.25">
      <c r="A18972" s="2">
        <v>43418</v>
      </c>
      <c r="B18972" s="3">
        <v>2701.580078125</v>
      </c>
      <c r="C18972" s="3">
        <f>MAX(B$2:B18972)</f>
        <v>2930.75</v>
      </c>
      <c r="D18972" s="3">
        <f>MIN(B$2:B18972)</f>
        <v>4.4000000953674299</v>
      </c>
      <c r="E18972" s="4">
        <f t="shared" si="888"/>
        <v>0.92168745301058708</v>
      </c>
      <c r="F18972" s="4" cm="1">
        <f t="array" ref="F18972">MIN(IF(L$5:L$11&gt;=E18972,L$5:L$11,1))</f>
        <v>1</v>
      </c>
      <c r="G18972" s="4" cm="1">
        <f t="array" ref="G18972">MAX(IF(L$5:L$11&lt;E18972,L$5:L$11,0))</f>
        <v>0.76393202250021031</v>
      </c>
      <c r="H18972" s="4">
        <f t="shared" si="889"/>
        <v>-7.5674106903009797E-3</v>
      </c>
      <c r="I18972" s="4">
        <f t="shared" si="890"/>
        <v>0.69808225684866654</v>
      </c>
    </row>
    <row r="18973" spans="1:9" x14ac:dyDescent="0.25">
      <c r="A18973" s="2">
        <v>43419</v>
      </c>
      <c r="B18973" s="3">
        <v>2730.19995117187</v>
      </c>
      <c r="C18973" s="3">
        <f>MAX(B$2:B18973)</f>
        <v>2930.75</v>
      </c>
      <c r="D18973" s="3">
        <f>MIN(B$2:B18973)</f>
        <v>4.4000000953674299</v>
      </c>
      <c r="E18973" s="4">
        <f t="shared" si="888"/>
        <v>0.93146751111976844</v>
      </c>
      <c r="F18973" s="4" cm="1">
        <f t="array" ref="F18973">MIN(IF(L$5:L$11&gt;=E18973,L$5:L$11,1))</f>
        <v>1</v>
      </c>
      <c r="G18973" s="4" cm="1">
        <f t="array" ref="G18973">MAX(IF(L$5:L$11&lt;E18973,L$5:L$11,0))</f>
        <v>0.76393202250021031</v>
      </c>
      <c r="H18973" s="4">
        <f t="shared" si="889"/>
        <v>1.0593753366264558E-2</v>
      </c>
      <c r="I18973" s="4">
        <f t="shared" si="890"/>
        <v>0.66826272746170035</v>
      </c>
    </row>
    <row r="18974" spans="1:9" x14ac:dyDescent="0.25">
      <c r="A18974" s="2">
        <v>43420</v>
      </c>
      <c r="B18974" s="3">
        <v>2736.27001953125</v>
      </c>
      <c r="C18974" s="3">
        <f>MAX(B$2:B18974)</f>
        <v>2930.75</v>
      </c>
      <c r="D18974" s="3">
        <f>MIN(B$2:B18974)</f>
        <v>4.4000000953674299</v>
      </c>
      <c r="E18974" s="4">
        <f t="shared" si="888"/>
        <v>0.9335417908059227</v>
      </c>
      <c r="F18974" s="4" cm="1">
        <f t="array" ref="F18974">MIN(IF(L$5:L$11&gt;=E18974,L$5:L$11,1))</f>
        <v>1</v>
      </c>
      <c r="G18974" s="4" cm="1">
        <f t="array" ref="G18974">MAX(IF(L$5:L$11&lt;E18974,L$5:L$11,0))</f>
        <v>0.76393202250021031</v>
      </c>
      <c r="H18974" s="4">
        <f t="shared" si="889"/>
        <v>2.2233054237563721E-3</v>
      </c>
      <c r="I18974" s="4">
        <f t="shared" si="890"/>
        <v>0.70969171843609069</v>
      </c>
    </row>
    <row r="18975" spans="1:9" x14ac:dyDescent="0.25">
      <c r="A18975" s="2">
        <v>43423</v>
      </c>
      <c r="B18975" s="3">
        <v>2690.72998046875</v>
      </c>
      <c r="C18975" s="3">
        <f>MAX(B$2:B18975)</f>
        <v>2930.75</v>
      </c>
      <c r="D18975" s="3">
        <f>MIN(B$2:B18975)</f>
        <v>4.4000000953674299</v>
      </c>
      <c r="E18975" s="4">
        <f t="shared" si="888"/>
        <v>0.91797972917146886</v>
      </c>
      <c r="F18975" s="4" cm="1">
        <f t="array" ref="F18975">MIN(IF(L$5:L$11&gt;=E18975,L$5:L$11,1))</f>
        <v>1</v>
      </c>
      <c r="G18975" s="4" cm="1">
        <f t="array" ref="G18975">MAX(IF(L$5:L$11&lt;E18975,L$5:L$11,0))</f>
        <v>0.76393202250021031</v>
      </c>
      <c r="H18975" s="4">
        <f t="shared" si="889"/>
        <v>-1.6643108588494271E-2</v>
      </c>
      <c r="I18975" s="4">
        <f t="shared" si="890"/>
        <v>0.71847850819098702</v>
      </c>
    </row>
    <row r="18976" spans="1:9" x14ac:dyDescent="0.25">
      <c r="A18976" s="2">
        <v>43424</v>
      </c>
      <c r="B18976" s="3">
        <v>2641.88989257812</v>
      </c>
      <c r="C18976" s="3">
        <f>MAX(B$2:B18976)</f>
        <v>2930.75</v>
      </c>
      <c r="D18976" s="3">
        <f>MIN(B$2:B18976)</f>
        <v>4.4000000953674299</v>
      </c>
      <c r="E18976" s="4">
        <f t="shared" si="888"/>
        <v>0.90128996619293877</v>
      </c>
      <c r="F18976" s="4" cm="1">
        <f t="array" ref="F18976">MIN(IF(L$5:L$11&gt;=E18976,L$5:L$11,1))</f>
        <v>1</v>
      </c>
      <c r="G18976" s="4" cm="1">
        <f t="array" ref="G18976">MAX(IF(L$5:L$11&lt;E18976,L$5:L$11,0))</f>
        <v>0.76393202250021031</v>
      </c>
      <c r="H18976" s="4">
        <f t="shared" si="889"/>
        <v>-1.8151240832467885E-2</v>
      </c>
      <c r="I18976" s="4">
        <f t="shared" si="890"/>
        <v>0.65255655723739914</v>
      </c>
    </row>
    <row r="18977" spans="1:9" x14ac:dyDescent="0.25">
      <c r="A18977" s="2">
        <v>43425</v>
      </c>
      <c r="B18977" s="3">
        <v>2649.92993164062</v>
      </c>
      <c r="C18977" s="3">
        <f>MAX(B$2:B18977)</f>
        <v>2930.75</v>
      </c>
      <c r="D18977" s="3">
        <f>MIN(B$2:B18977)</f>
        <v>4.4000000953674299</v>
      </c>
      <c r="E18977" s="4">
        <f t="shared" si="888"/>
        <v>0.90403742943648857</v>
      </c>
      <c r="F18977" s="4" cm="1">
        <f t="array" ref="F18977">MIN(IF(L$5:L$11&gt;=E18977,L$5:L$11,1))</f>
        <v>1</v>
      </c>
      <c r="G18977" s="4" cm="1">
        <f t="array" ref="G18977">MAX(IF(L$5:L$11&lt;E18977,L$5:L$11,0))</f>
        <v>0.76393202250021031</v>
      </c>
      <c r="H18977" s="4">
        <f t="shared" si="889"/>
        <v>3.0432907461763747E-3</v>
      </c>
      <c r="I18977" s="4">
        <f t="shared" si="890"/>
        <v>0.58185758673198629</v>
      </c>
    </row>
    <row r="18978" spans="1:9" x14ac:dyDescent="0.25">
      <c r="A18978" s="2">
        <v>43427</v>
      </c>
      <c r="B18978" s="3">
        <v>2632.56005859375</v>
      </c>
      <c r="C18978" s="3">
        <f>MAX(B$2:B18978)</f>
        <v>2930.75</v>
      </c>
      <c r="D18978" s="3">
        <f>MIN(B$2:B18978)</f>
        <v>4.4000000953674299</v>
      </c>
      <c r="E18978" s="4">
        <f t="shared" si="888"/>
        <v>0.89810175084457844</v>
      </c>
      <c r="F18978" s="4" cm="1">
        <f t="array" ref="F18978">MIN(IF(L$5:L$11&gt;=E18978,L$5:L$11,1))</f>
        <v>1</v>
      </c>
      <c r="G18978" s="4" cm="1">
        <f t="array" ref="G18978">MAX(IF(L$5:L$11&lt;E18978,L$5:L$11,0))</f>
        <v>0.76393202250021031</v>
      </c>
      <c r="H18978" s="4">
        <f t="shared" si="889"/>
        <v>-6.5548423901593544E-3</v>
      </c>
      <c r="I18978" s="4">
        <f t="shared" si="890"/>
        <v>0.59349602779734534</v>
      </c>
    </row>
    <row r="18979" spans="1:9" x14ac:dyDescent="0.25">
      <c r="A18979" s="2">
        <v>43430</v>
      </c>
      <c r="B18979" s="3">
        <v>2673.44995117187</v>
      </c>
      <c r="C18979" s="3">
        <f>MAX(B$2:B18979)</f>
        <v>2930.75</v>
      </c>
      <c r="D18979" s="3">
        <f>MIN(B$2:B18979)</f>
        <v>4.4000000953674299</v>
      </c>
      <c r="E18979" s="4">
        <f t="shared" si="888"/>
        <v>0.91207475222153356</v>
      </c>
      <c r="F18979" s="4" cm="1">
        <f t="array" ref="F18979">MIN(IF(L$5:L$11&gt;=E18979,L$5:L$11,1))</f>
        <v>1</v>
      </c>
      <c r="G18979" s="4" cm="1">
        <f t="array" ref="G18979">MAX(IF(L$5:L$11&lt;E18979,L$5:L$11,0))</f>
        <v>0.76393202250021031</v>
      </c>
      <c r="H18979" s="4">
        <f t="shared" si="889"/>
        <v>1.5532368366920624E-2</v>
      </c>
      <c r="I18979" s="4">
        <f t="shared" si="890"/>
        <v>0.56835208978942375</v>
      </c>
    </row>
    <row r="18980" spans="1:9" x14ac:dyDescent="0.25">
      <c r="A18980" s="2">
        <v>43431</v>
      </c>
      <c r="B18980" s="3">
        <v>2682.169921875</v>
      </c>
      <c r="C18980" s="3">
        <f>MAX(B$2:B18980)</f>
        <v>2930.75</v>
      </c>
      <c r="D18980" s="3">
        <f>MIN(B$2:B18980)</f>
        <v>4.4000000953674299</v>
      </c>
      <c r="E18980" s="4">
        <f t="shared" si="888"/>
        <v>0.91505456348929515</v>
      </c>
      <c r="F18980" s="4" cm="1">
        <f t="array" ref="F18980">MIN(IF(L$5:L$11&gt;=E18980,L$5:L$11,1))</f>
        <v>1</v>
      </c>
      <c r="G18980" s="4" cm="1">
        <f t="array" ref="G18980">MAX(IF(L$5:L$11&lt;E18980,L$5:L$11,0))</f>
        <v>0.76393202250021031</v>
      </c>
      <c r="H18980" s="4">
        <f t="shared" si="889"/>
        <v>3.2616921440058455E-3</v>
      </c>
      <c r="I18980" s="4">
        <f t="shared" si="890"/>
        <v>0.62754267347190373</v>
      </c>
    </row>
    <row r="18981" spans="1:9" x14ac:dyDescent="0.25">
      <c r="A18981" s="2">
        <v>43432</v>
      </c>
      <c r="B18981" s="3">
        <v>2743.7900390625</v>
      </c>
      <c r="C18981" s="3">
        <f>MAX(B$2:B18981)</f>
        <v>2930.75</v>
      </c>
      <c r="D18981" s="3">
        <f>MIN(B$2:B18981)</f>
        <v>4.4000000953674299</v>
      </c>
      <c r="E18981" s="4">
        <f t="shared" si="888"/>
        <v>0.93611155161084869</v>
      </c>
      <c r="F18981" s="4" cm="1">
        <f t="array" ref="F18981">MIN(IF(L$5:L$11&gt;=E18981,L$5:L$11,1))</f>
        <v>1</v>
      </c>
      <c r="G18981" s="4" cm="1">
        <f t="array" ref="G18981">MAX(IF(L$5:L$11&lt;E18981,L$5:L$11,0))</f>
        <v>0.76393202250021031</v>
      </c>
      <c r="H18981" s="4">
        <f t="shared" si="889"/>
        <v>2.2973979644221654E-2</v>
      </c>
      <c r="I18981" s="4">
        <f t="shared" si="890"/>
        <v>0.6401653565622617</v>
      </c>
    </row>
    <row r="18982" spans="1:9" x14ac:dyDescent="0.25">
      <c r="A18982" s="2">
        <v>43433</v>
      </c>
      <c r="B18982" s="3">
        <v>2737.80004882812</v>
      </c>
      <c r="C18982" s="3">
        <f>MAX(B$2:B18982)</f>
        <v>2930.75</v>
      </c>
      <c r="D18982" s="3">
        <f>MIN(B$2:B18982)</f>
        <v>4.4000000953674299</v>
      </c>
      <c r="E18982" s="4">
        <f t="shared" si="888"/>
        <v>0.93406463643167492</v>
      </c>
      <c r="F18982" s="4" cm="1">
        <f t="array" ref="F18982">MIN(IF(L$5:L$11&gt;=E18982,L$5:L$11,1))</f>
        <v>1</v>
      </c>
      <c r="G18982" s="4" cm="1">
        <f t="array" ref="G18982">MAX(IF(L$5:L$11&lt;E18982,L$5:L$11,0))</f>
        <v>0.76393202250021031</v>
      </c>
      <c r="H18982" s="4">
        <f t="shared" si="889"/>
        <v>-2.1831080910355016E-3</v>
      </c>
      <c r="I18982" s="4">
        <f t="shared" si="890"/>
        <v>0.72936418964656813</v>
      </c>
    </row>
    <row r="18983" spans="1:9" x14ac:dyDescent="0.25">
      <c r="A18983" s="2">
        <v>43434</v>
      </c>
      <c r="B18983" s="3">
        <v>2760.169921875</v>
      </c>
      <c r="C18983" s="3">
        <f>MAX(B$2:B18983)</f>
        <v>2930.75</v>
      </c>
      <c r="D18983" s="3">
        <f>MIN(B$2:B18983)</f>
        <v>4.4000000953674299</v>
      </c>
      <c r="E18983" s="4">
        <f t="shared" si="888"/>
        <v>0.94170892814237561</v>
      </c>
      <c r="F18983" s="4" cm="1">
        <f t="array" ref="F18983">MIN(IF(L$5:L$11&gt;=E18983,L$5:L$11,1))</f>
        <v>1</v>
      </c>
      <c r="G18983" s="4" cm="1">
        <f t="array" ref="G18983">MAX(IF(L$5:L$11&lt;E18983,L$5:L$11,0))</f>
        <v>0.76393202250021031</v>
      </c>
      <c r="H18983" s="4">
        <f t="shared" si="889"/>
        <v>8.1707475520189643E-3</v>
      </c>
      <c r="I18983" s="4">
        <f t="shared" si="890"/>
        <v>0.72069331780341184</v>
      </c>
    </row>
    <row r="18984" spans="1:9" x14ac:dyDescent="0.25">
      <c r="A18984" s="2">
        <v>43437</v>
      </c>
      <c r="B18984" s="3">
        <v>2790.3701171875</v>
      </c>
      <c r="C18984" s="3">
        <f>MAX(B$2:B18984)</f>
        <v>2930.75</v>
      </c>
      <c r="D18984" s="3">
        <f>MIN(B$2:B18984)</f>
        <v>4.4000000953674299</v>
      </c>
      <c r="E18984" s="4">
        <f t="shared" si="888"/>
        <v>0.95202901812255036</v>
      </c>
      <c r="F18984" s="4" cm="1">
        <f t="array" ref="F18984">MIN(IF(L$5:L$11&gt;=E18984,L$5:L$11,1))</f>
        <v>1</v>
      </c>
      <c r="G18984" s="4" cm="1">
        <f t="array" ref="G18984">MAX(IF(L$5:L$11&lt;E18984,L$5:L$11,0))</f>
        <v>0.76393202250021031</v>
      </c>
      <c r="H18984" s="4">
        <f t="shared" si="889"/>
        <v>1.0941426132194287E-2</v>
      </c>
      <c r="I18984" s="4">
        <f t="shared" si="890"/>
        <v>0.75307505712977818</v>
      </c>
    </row>
    <row r="18985" spans="1:9" x14ac:dyDescent="0.25">
      <c r="A18985" s="2">
        <v>43438</v>
      </c>
      <c r="B18985" s="3">
        <v>2700.06005859375</v>
      </c>
      <c r="C18985" s="3">
        <f>MAX(B$2:B18985)</f>
        <v>2930.75</v>
      </c>
      <c r="D18985" s="3">
        <f>MIN(B$2:B18985)</f>
        <v>4.4000000953674299</v>
      </c>
      <c r="E18985" s="4">
        <f t="shared" si="888"/>
        <v>0.92116802794820574</v>
      </c>
      <c r="F18985" s="4" cm="1">
        <f t="array" ref="F18985">MIN(IF(L$5:L$11&gt;=E18985,L$5:L$11,1))</f>
        <v>1</v>
      </c>
      <c r="G18985" s="4" cm="1">
        <f t="array" ref="G18985">MAX(IF(L$5:L$11&lt;E18985,L$5:L$11,0))</f>
        <v>0.76393202250021031</v>
      </c>
      <c r="H18985" s="4">
        <f t="shared" si="889"/>
        <v>-3.2364903149398772E-2</v>
      </c>
      <c r="I18985" s="4">
        <f t="shared" si="890"/>
        <v>0.79679165981971289</v>
      </c>
    </row>
    <row r="18986" spans="1:9" x14ac:dyDescent="0.25">
      <c r="A18986" s="2">
        <v>43440</v>
      </c>
      <c r="B18986" s="3">
        <v>2695.94995117187</v>
      </c>
      <c r="C18986" s="3">
        <f>MAX(B$2:B18986)</f>
        <v>2930.75</v>
      </c>
      <c r="D18986" s="3">
        <f>MIN(B$2:B18986)</f>
        <v>4.4000000953674299</v>
      </c>
      <c r="E18986" s="4">
        <f t="shared" si="888"/>
        <v>0.91976351125607603</v>
      </c>
      <c r="F18986" s="4" cm="1">
        <f t="array" ref="F18986">MIN(IF(L$5:L$11&gt;=E18986,L$5:L$11,1))</f>
        <v>1</v>
      </c>
      <c r="G18986" s="4" cm="1">
        <f t="array" ref="G18986">MAX(IF(L$5:L$11&lt;E18986,L$5:L$11,0))</f>
        <v>0.76393202250021031</v>
      </c>
      <c r="H18986" s="4">
        <f t="shared" si="889"/>
        <v>-1.5222281477770272E-3</v>
      </c>
      <c r="I18986" s="4">
        <f t="shared" si="890"/>
        <v>0.66606240758823587</v>
      </c>
    </row>
    <row r="18987" spans="1:9" x14ac:dyDescent="0.25">
      <c r="A18987" s="2">
        <v>43441</v>
      </c>
      <c r="B18987" s="3">
        <v>2633.080078125</v>
      </c>
      <c r="C18987" s="3">
        <f>MAX(B$2:B18987)</f>
        <v>2930.75</v>
      </c>
      <c r="D18987" s="3">
        <f>MIN(B$2:B18987)</f>
        <v>4.4000000953674299</v>
      </c>
      <c r="E18987" s="4">
        <f t="shared" si="888"/>
        <v>0.89827945328320236</v>
      </c>
      <c r="F18987" s="4" cm="1">
        <f t="array" ref="F18987">MIN(IF(L$5:L$11&gt;=E18987,L$5:L$11,1))</f>
        <v>1</v>
      </c>
      <c r="G18987" s="4" cm="1">
        <f t="array" ref="G18987">MAX(IF(L$5:L$11&lt;E18987,L$5:L$11,0))</f>
        <v>0.76393202250021031</v>
      </c>
      <c r="H18987" s="4">
        <f t="shared" si="889"/>
        <v>-2.3320118765387976E-2</v>
      </c>
      <c r="I18987" s="4">
        <f t="shared" si="890"/>
        <v>0.66011277940484137</v>
      </c>
    </row>
    <row r="18988" spans="1:9" x14ac:dyDescent="0.25">
      <c r="A18988" s="2">
        <v>43444</v>
      </c>
      <c r="B18988" s="3">
        <v>2637.71997070312</v>
      </c>
      <c r="C18988" s="3">
        <f>MAX(B$2:B18988)</f>
        <v>2930.75</v>
      </c>
      <c r="D18988" s="3">
        <f>MIN(B$2:B18988)</f>
        <v>4.4000000953674299</v>
      </c>
      <c r="E18988" s="4">
        <f t="shared" si="888"/>
        <v>0.89986500954895021</v>
      </c>
      <c r="F18988" s="4" cm="1">
        <f t="array" ref="F18988">MIN(IF(L$5:L$11&gt;=E18988,L$5:L$11,1))</f>
        <v>1</v>
      </c>
      <c r="G18988" s="4" cm="1">
        <f t="array" ref="G18988">MAX(IF(L$5:L$11&lt;E18988,L$5:L$11,0))</f>
        <v>0.76393202250021031</v>
      </c>
      <c r="H18988" s="4">
        <f t="shared" si="889"/>
        <v>1.7621539947330067E-3</v>
      </c>
      <c r="I18988" s="4">
        <f t="shared" si="890"/>
        <v>0.56910484939920214</v>
      </c>
    </row>
    <row r="18989" spans="1:9" x14ac:dyDescent="0.25">
      <c r="A18989" s="2">
        <v>43445</v>
      </c>
      <c r="B18989" s="3">
        <v>2636.78002929687</v>
      </c>
      <c r="C18989" s="3">
        <f>MAX(B$2:B18989)</f>
        <v>2930.75</v>
      </c>
      <c r="D18989" s="3">
        <f>MIN(B$2:B18989)</f>
        <v>4.4000000953674299</v>
      </c>
      <c r="E18989" s="4">
        <f t="shared" si="888"/>
        <v>0.89954381030542818</v>
      </c>
      <c r="F18989" s="4" cm="1">
        <f t="array" ref="F18989">MIN(IF(L$5:L$11&gt;=E18989,L$5:L$11,1))</f>
        <v>1</v>
      </c>
      <c r="G18989" s="4" cm="1">
        <f t="array" ref="G18989">MAX(IF(L$5:L$11&lt;E18989,L$5:L$11,0))</f>
        <v>0.76393202250021031</v>
      </c>
      <c r="H18989" s="4">
        <f t="shared" si="889"/>
        <v>-3.5634616892232795E-4</v>
      </c>
      <c r="I18989" s="4">
        <f t="shared" si="890"/>
        <v>0.57582137352306073</v>
      </c>
    </row>
    <row r="18990" spans="1:9" x14ac:dyDescent="0.25">
      <c r="A18990" s="2">
        <v>43446</v>
      </c>
      <c r="B18990" s="3">
        <v>2651.07006835937</v>
      </c>
      <c r="C18990" s="3">
        <f>MAX(B$2:B18990)</f>
        <v>2930.75</v>
      </c>
      <c r="D18990" s="3">
        <f>MIN(B$2:B18990)</f>
        <v>4.4000000953674299</v>
      </c>
      <c r="E18990" s="4">
        <f t="shared" si="888"/>
        <v>0.90442703994746199</v>
      </c>
      <c r="F18990" s="4" cm="1">
        <f t="array" ref="F18990">MIN(IF(L$5:L$11&gt;=E18990,L$5:L$11,1))</f>
        <v>1</v>
      </c>
      <c r="G18990" s="4" cm="1">
        <f t="array" ref="G18990">MAX(IF(L$5:L$11&lt;E18990,L$5:L$11,0))</f>
        <v>0.76393202250021031</v>
      </c>
      <c r="H18990" s="4">
        <f t="shared" si="889"/>
        <v>5.4195036763498017E-3</v>
      </c>
      <c r="I18990" s="4">
        <f t="shared" si="890"/>
        <v>0.57446075169317989</v>
      </c>
    </row>
    <row r="18991" spans="1:9" x14ac:dyDescent="0.25">
      <c r="A18991" s="2">
        <v>43447</v>
      </c>
      <c r="B18991" s="3">
        <v>2650.5400390625</v>
      </c>
      <c r="C18991" s="3">
        <f>MAX(B$2:B18991)</f>
        <v>2930.75</v>
      </c>
      <c r="D18991" s="3">
        <f>MIN(B$2:B18991)</f>
        <v>4.4000000953674299</v>
      </c>
      <c r="E18991" s="4">
        <f t="shared" si="888"/>
        <v>0.9042459169454673</v>
      </c>
      <c r="F18991" s="4" cm="1">
        <f t="array" ref="F18991">MIN(IF(L$5:L$11&gt;=E18991,L$5:L$11,1))</f>
        <v>1</v>
      </c>
      <c r="G18991" s="4" cm="1">
        <f t="array" ref="G18991">MAX(IF(L$5:L$11&lt;E18991,L$5:L$11,0))</f>
        <v>0.76393202250021031</v>
      </c>
      <c r="H18991" s="4">
        <f t="shared" si="889"/>
        <v>-1.9993032368170738E-4</v>
      </c>
      <c r="I18991" s="4">
        <f t="shared" si="890"/>
        <v>0.59514644440657705</v>
      </c>
    </row>
    <row r="18992" spans="1:9" x14ac:dyDescent="0.25">
      <c r="A18992" s="2">
        <v>43448</v>
      </c>
      <c r="B18992" s="3">
        <v>2599.94995117187</v>
      </c>
      <c r="C18992" s="3">
        <f>MAX(B$2:B18992)</f>
        <v>2930.75</v>
      </c>
      <c r="D18992" s="3">
        <f>MIN(B$2:B18992)</f>
        <v>4.4000000953674299</v>
      </c>
      <c r="E18992" s="4">
        <f t="shared" si="888"/>
        <v>0.88695813937536161</v>
      </c>
      <c r="F18992" s="4" cm="1">
        <f t="array" ref="F18992">MIN(IF(L$5:L$11&gt;=E18992,L$5:L$11,1))</f>
        <v>1</v>
      </c>
      <c r="G18992" s="4" cm="1">
        <f t="array" ref="G18992">MAX(IF(L$5:L$11&lt;E18992,L$5:L$11,0))</f>
        <v>0.76393202250021031</v>
      </c>
      <c r="H18992" s="4">
        <f t="shared" si="889"/>
        <v>-1.9086709555432235E-2</v>
      </c>
      <c r="I18992" s="4">
        <f t="shared" si="890"/>
        <v>0.59437919505783876</v>
      </c>
    </row>
    <row r="18993" spans="1:9" x14ac:dyDescent="0.25">
      <c r="A18993" s="2">
        <v>43451</v>
      </c>
      <c r="B18993" s="3">
        <v>2545.93994140625</v>
      </c>
      <c r="C18993" s="3">
        <f>MAX(B$2:B18993)</f>
        <v>2930.75</v>
      </c>
      <c r="D18993" s="3">
        <f>MIN(B$2:B18993)</f>
        <v>4.4000000953674299</v>
      </c>
      <c r="E18993" s="4">
        <f t="shared" si="888"/>
        <v>0.86850169712908887</v>
      </c>
      <c r="F18993" s="4" cm="1">
        <f t="array" ref="F18993">MIN(IF(L$5:L$11&gt;=E18993,L$5:L$11,1))</f>
        <v>1</v>
      </c>
      <c r="G18993" s="4" cm="1">
        <f t="array" ref="G18993">MAX(IF(L$5:L$11&lt;E18993,L$5:L$11,0))</f>
        <v>0.76393202250021031</v>
      </c>
      <c r="H18993" s="4">
        <f t="shared" si="889"/>
        <v>-2.0773480559222346E-2</v>
      </c>
      <c r="I18993" s="4">
        <f t="shared" si="890"/>
        <v>0.52114699409097498</v>
      </c>
    </row>
    <row r="18994" spans="1:9" x14ac:dyDescent="0.25">
      <c r="A18994" s="2">
        <v>43452</v>
      </c>
      <c r="B18994" s="3">
        <v>2546.15991210937</v>
      </c>
      <c r="C18994" s="3">
        <f>MAX(B$2:B18994)</f>
        <v>2930.75</v>
      </c>
      <c r="D18994" s="3">
        <f>MIN(B$2:B18994)</f>
        <v>4.4000000953674299</v>
      </c>
      <c r="E18994" s="4">
        <f t="shared" si="888"/>
        <v>0.86857686609490881</v>
      </c>
      <c r="F18994" s="4" cm="1">
        <f t="array" ref="F18994">MIN(IF(L$5:L$11&gt;=E18994,L$5:L$11,1))</f>
        <v>1</v>
      </c>
      <c r="G18994" s="4" cm="1">
        <f t="array" ref="G18994">MAX(IF(L$5:L$11&lt;E18994,L$5:L$11,0))</f>
        <v>0.76393202250021031</v>
      </c>
      <c r="H18994" s="4">
        <f t="shared" si="889"/>
        <v>8.640058610276391E-5</v>
      </c>
      <c r="I18994" s="4">
        <f t="shared" si="890"/>
        <v>0.4429642501129647</v>
      </c>
    </row>
    <row r="18995" spans="1:9" x14ac:dyDescent="0.25">
      <c r="A18995" s="2">
        <v>43453</v>
      </c>
      <c r="B18995" s="3">
        <v>2506.9599609375</v>
      </c>
      <c r="C18995" s="3">
        <f>MAX(B$2:B18995)</f>
        <v>2930.75</v>
      </c>
      <c r="D18995" s="3">
        <f>MIN(B$2:B18995)</f>
        <v>4.4000000953674299</v>
      </c>
      <c r="E18995" s="4">
        <f t="shared" si="888"/>
        <v>0.85518135592929378</v>
      </c>
      <c r="F18995" s="4" cm="1">
        <f t="array" ref="F18995">MIN(IF(L$5:L$11&gt;=E18995,L$5:L$11,1))</f>
        <v>1</v>
      </c>
      <c r="G18995" s="4" cm="1">
        <f t="array" ref="G18995">MAX(IF(L$5:L$11&lt;E18995,L$5:L$11,0))</f>
        <v>0.76393202250021031</v>
      </c>
      <c r="H18995" s="4">
        <f t="shared" si="889"/>
        <v>-1.5395714536796223E-2</v>
      </c>
      <c r="I18995" s="4">
        <f t="shared" si="890"/>
        <v>0.44328267096197632</v>
      </c>
    </row>
    <row r="18996" spans="1:9" x14ac:dyDescent="0.25">
      <c r="A18996" s="2">
        <v>43454</v>
      </c>
      <c r="B18996" s="3">
        <v>2467.419921875</v>
      </c>
      <c r="C18996" s="3">
        <f>MAX(B$2:B18996)</f>
        <v>2930.75</v>
      </c>
      <c r="D18996" s="3">
        <f>MIN(B$2:B18996)</f>
        <v>4.4000000953674299</v>
      </c>
      <c r="E18996" s="4">
        <f t="shared" si="888"/>
        <v>0.8416696300373846</v>
      </c>
      <c r="F18996" s="4" cm="1">
        <f t="array" ref="F18996">MIN(IF(L$5:L$11&gt;=E18996,L$5:L$11,1))</f>
        <v>1</v>
      </c>
      <c r="G18996" s="4" cm="1">
        <f t="array" ref="G18996">MAX(IF(L$5:L$11&lt;E18996,L$5:L$11,0))</f>
        <v>0.76393202250021031</v>
      </c>
      <c r="H18996" s="4">
        <f t="shared" si="889"/>
        <v>-1.5772106327423652E-2</v>
      </c>
      <c r="I18996" s="4">
        <f t="shared" si="890"/>
        <v>0.38653837930714163</v>
      </c>
    </row>
    <row r="18997" spans="1:9" x14ac:dyDescent="0.25">
      <c r="A18997" s="2">
        <v>43455</v>
      </c>
      <c r="B18997" s="3">
        <v>2416.6201171875</v>
      </c>
      <c r="C18997" s="3">
        <f>MAX(B$2:B18997)</f>
        <v>2930.75</v>
      </c>
      <c r="D18997" s="3">
        <f>MIN(B$2:B18997)</f>
        <v>4.4000000953674299</v>
      </c>
      <c r="E18997" s="4">
        <f t="shared" si="888"/>
        <v>0.8243101874932065</v>
      </c>
      <c r="F18997" s="4" cm="1">
        <f t="array" ref="F18997">MIN(IF(L$5:L$11&gt;=E18997,L$5:L$11,1))</f>
        <v>1</v>
      </c>
      <c r="G18997" s="4" cm="1">
        <f t="array" ref="G18997">MAX(IF(L$5:L$11&lt;E18997,L$5:L$11,0))</f>
        <v>0.76393202250021031</v>
      </c>
      <c r="H18997" s="4">
        <f t="shared" si="889"/>
        <v>-2.0588228309714296E-2</v>
      </c>
      <c r="I18997" s="4">
        <f t="shared" si="890"/>
        <v>0.32930178993567033</v>
      </c>
    </row>
    <row r="18998" spans="1:9" x14ac:dyDescent="0.25">
      <c r="A18998" s="2">
        <v>43458</v>
      </c>
      <c r="B18998" s="3">
        <v>2351.10009765625</v>
      </c>
      <c r="C18998" s="3">
        <f>MAX(B$2:B18998)</f>
        <v>2930.75</v>
      </c>
      <c r="D18998" s="3">
        <f>MIN(B$2:B18998)</f>
        <v>4.4000000953674299</v>
      </c>
      <c r="E18998" s="4">
        <f t="shared" si="888"/>
        <v>0.80192051451034896</v>
      </c>
      <c r="F18998" s="4" cm="1">
        <f t="array" ref="F18998">MIN(IF(L$5:L$11&gt;=E18998,L$5:L$11,1))</f>
        <v>1</v>
      </c>
      <c r="G18998" s="4" cm="1">
        <f t="array" ref="G18998">MAX(IF(L$5:L$11&lt;E18998,L$5:L$11,0))</f>
        <v>0.76393202250021031</v>
      </c>
      <c r="H18998" s="4">
        <f t="shared" si="889"/>
        <v>-2.7112254452099527E-2</v>
      </c>
      <c r="I18998" s="4">
        <f t="shared" si="890"/>
        <v>0.25576601126703002</v>
      </c>
    </row>
    <row r="18999" spans="1:9" x14ac:dyDescent="0.25">
      <c r="A18999" s="2">
        <v>43460</v>
      </c>
      <c r="B18999" s="3">
        <v>2467.69995117187</v>
      </c>
      <c r="C18999" s="3">
        <f>MAX(B$2:B18999)</f>
        <v>2930.75</v>
      </c>
      <c r="D18999" s="3">
        <f>MIN(B$2:B18999)</f>
        <v>4.4000000953674299</v>
      </c>
      <c r="E18999" s="4">
        <f t="shared" si="888"/>
        <v>0.84176532238343993</v>
      </c>
      <c r="F18999" s="4" cm="1">
        <f t="array" ref="F18999">MIN(IF(L$5:L$11&gt;=E18999,L$5:L$11,1))</f>
        <v>1</v>
      </c>
      <c r="G18999" s="4" cm="1">
        <f t="array" ref="G18999">MAX(IF(L$5:L$11&lt;E18999,L$5:L$11,0))</f>
        <v>0.76393202250021031</v>
      </c>
      <c r="H18999" s="4">
        <f t="shared" si="889"/>
        <v>4.959374278953721E-2</v>
      </c>
      <c r="I18999" s="4">
        <f t="shared" si="890"/>
        <v>0.16092183451765496</v>
      </c>
    </row>
    <row r="19000" spans="1:9" x14ac:dyDescent="0.25">
      <c r="A19000" s="2">
        <v>43461</v>
      </c>
      <c r="B19000" s="3">
        <v>2488.830078125</v>
      </c>
      <c r="C19000" s="3">
        <f>MAX(B$2:B19000)</f>
        <v>2930.75</v>
      </c>
      <c r="D19000" s="3">
        <f>MIN(B$2:B19000)</f>
        <v>4.4000000953674299</v>
      </c>
      <c r="E19000" s="4">
        <f t="shared" si="888"/>
        <v>0.84898596480619137</v>
      </c>
      <c r="F19000" s="4" cm="1">
        <f t="array" ref="F19000">MIN(IF(L$5:L$11&gt;=E19000,L$5:L$11,1))</f>
        <v>1</v>
      </c>
      <c r="G19000" s="4" cm="1">
        <f t="array" ref="G19000">MAX(IF(L$5:L$11&lt;E19000,L$5:L$11,0))</f>
        <v>0.76393202250021031</v>
      </c>
      <c r="H19000" s="4">
        <f t="shared" si="889"/>
        <v>8.5626807842240638E-3</v>
      </c>
      <c r="I19000" s="4">
        <f t="shared" si="890"/>
        <v>0.32970714921848715</v>
      </c>
    </row>
    <row r="19001" spans="1:9" x14ac:dyDescent="0.25">
      <c r="A19001" s="2">
        <v>43462</v>
      </c>
      <c r="B19001" s="3">
        <v>2485.73999023437</v>
      </c>
      <c r="C19001" s="3">
        <f>MAX(B$2:B19001)</f>
        <v>2930.75</v>
      </c>
      <c r="D19001" s="3">
        <f>MIN(B$2:B19001)</f>
        <v>4.4000000953674299</v>
      </c>
      <c r="E19001" s="4">
        <f t="shared" si="888"/>
        <v>0.84793001186456418</v>
      </c>
      <c r="F19001" s="4" cm="1">
        <f t="array" ref="F19001">MIN(IF(L$5:L$11&gt;=E19001,L$5:L$11,1))</f>
        <v>1</v>
      </c>
      <c r="G19001" s="4" cm="1">
        <f t="array" ref="G19001">MAX(IF(L$5:L$11&lt;E19001,L$5:L$11,0))</f>
        <v>0.76393202250021031</v>
      </c>
      <c r="H19001" s="4">
        <f t="shared" si="889"/>
        <v>-1.2415825080986931E-3</v>
      </c>
      <c r="I19001" s="4">
        <f t="shared" si="890"/>
        <v>0.36029428136248104</v>
      </c>
    </row>
    <row r="19002" spans="1:9" x14ac:dyDescent="0.25">
      <c r="A19002" s="2">
        <v>43465</v>
      </c>
      <c r="B19002" s="3">
        <v>2506.85009765625</v>
      </c>
      <c r="C19002" s="3">
        <f>MAX(B$2:B19002)</f>
        <v>2930.75</v>
      </c>
      <c r="D19002" s="3">
        <f>MIN(B$2:B19002)</f>
        <v>4.4000000953674299</v>
      </c>
      <c r="E19002" s="4">
        <f t="shared" si="888"/>
        <v>0.85514381316057053</v>
      </c>
      <c r="F19002" s="4" cm="1">
        <f t="array" ref="F19002">MIN(IF(L$5:L$11&gt;=E19002,L$5:L$11,1))</f>
        <v>1</v>
      </c>
      <c r="G19002" s="4" cm="1">
        <f t="array" ref="G19002">MAX(IF(L$5:L$11&lt;E19002,L$5:L$11,0))</f>
        <v>0.76393202250021031</v>
      </c>
      <c r="H19002" s="4">
        <f t="shared" si="889"/>
        <v>8.4924841314113486E-3</v>
      </c>
      <c r="I19002" s="4">
        <f t="shared" si="890"/>
        <v>0.35582119292070735</v>
      </c>
    </row>
    <row r="19003" spans="1:9" x14ac:dyDescent="0.25">
      <c r="A19003" s="2">
        <v>43467</v>
      </c>
      <c r="B19003" s="3">
        <v>2510.03002929687</v>
      </c>
      <c r="C19003" s="3">
        <f>MAX(B$2:B19003)</f>
        <v>2930.75</v>
      </c>
      <c r="D19003" s="3">
        <f>MIN(B$2:B19003)</f>
        <v>4.4000000953674299</v>
      </c>
      <c r="E19003" s="4">
        <f t="shared" si="888"/>
        <v>0.85623046774417244</v>
      </c>
      <c r="F19003" s="4" cm="1">
        <f t="array" ref="F19003">MIN(IF(L$5:L$11&gt;=E19003,L$5:L$11,1))</f>
        <v>1</v>
      </c>
      <c r="G19003" s="4" cm="1">
        <f t="array" ref="G19003">MAX(IF(L$5:L$11&lt;E19003,L$5:L$11,0))</f>
        <v>0.76393202250021031</v>
      </c>
      <c r="H19003" s="4">
        <f t="shared" si="889"/>
        <v>1.268496925122431E-3</v>
      </c>
      <c r="I19003" s="4">
        <f t="shared" si="890"/>
        <v>0.38637934558676634</v>
      </c>
    </row>
    <row r="19004" spans="1:9" x14ac:dyDescent="0.25">
      <c r="A19004" s="2">
        <v>43468</v>
      </c>
      <c r="B19004" s="3">
        <v>2447.88989257812</v>
      </c>
      <c r="C19004" s="3">
        <f>MAX(B$2:B19004)</f>
        <v>2930.75</v>
      </c>
      <c r="D19004" s="3">
        <f>MIN(B$2:B19004)</f>
        <v>4.4000000953674299</v>
      </c>
      <c r="E19004" s="4">
        <f t="shared" si="888"/>
        <v>0.83499577718399509</v>
      </c>
      <c r="F19004" s="4" cm="1">
        <f t="array" ref="F19004">MIN(IF(L$5:L$11&gt;=E19004,L$5:L$11,1))</f>
        <v>1</v>
      </c>
      <c r="G19004" s="4" cm="1">
        <f t="array" ref="G19004">MAX(IF(L$5:L$11&lt;E19004,L$5:L$11,0))</f>
        <v>0.76393202250021031</v>
      </c>
      <c r="H19004" s="4">
        <f t="shared" si="889"/>
        <v>-2.475673039503723E-2</v>
      </c>
      <c r="I19004" s="4">
        <f t="shared" si="890"/>
        <v>0.39098248827096577</v>
      </c>
    </row>
    <row r="19005" spans="1:9" x14ac:dyDescent="0.25">
      <c r="A19005" s="2">
        <v>43469</v>
      </c>
      <c r="B19005" s="3">
        <v>2531.93994140625</v>
      </c>
      <c r="C19005" s="3">
        <f>MAX(B$2:B19005)</f>
        <v>2930.75</v>
      </c>
      <c r="D19005" s="3">
        <f>MIN(B$2:B19005)</f>
        <v>4.4000000953674299</v>
      </c>
      <c r="E19005" s="4">
        <f t="shared" si="888"/>
        <v>0.86371758039648472</v>
      </c>
      <c r="F19005" s="4" cm="1">
        <f t="array" ref="F19005">MIN(IF(L$5:L$11&gt;=E19005,L$5:L$11,1))</f>
        <v>1</v>
      </c>
      <c r="G19005" s="4" cm="1">
        <f t="array" ref="G19005">MAX(IF(L$5:L$11&lt;E19005,L$5:L$11,0))</f>
        <v>0.76393202250021031</v>
      </c>
      <c r="H19005" s="4">
        <f t="shared" si="889"/>
        <v>3.4335714642625748E-2</v>
      </c>
      <c r="I19005" s="4">
        <f t="shared" si="890"/>
        <v>0.30103089557688145</v>
      </c>
    </row>
    <row r="19006" spans="1:9" x14ac:dyDescent="0.25">
      <c r="A19006" s="2">
        <v>43472</v>
      </c>
      <c r="B19006" s="3">
        <v>2549.68994140625</v>
      </c>
      <c r="C19006" s="3">
        <f>MAX(B$2:B19006)</f>
        <v>2930.75</v>
      </c>
      <c r="D19006" s="3">
        <f>MIN(B$2:B19006)</f>
        <v>4.4000000953674299</v>
      </c>
      <c r="E19006" s="4">
        <f t="shared" si="888"/>
        <v>0.86978315696817932</v>
      </c>
      <c r="F19006" s="4" cm="1">
        <f t="array" ref="F19006">MIN(IF(L$5:L$11&gt;=E19006,L$5:L$11,1))</f>
        <v>1</v>
      </c>
      <c r="G19006" s="4" cm="1">
        <f t="array" ref="G19006">MAX(IF(L$5:L$11&lt;E19006,L$5:L$11,0))</f>
        <v>0.76393202250021031</v>
      </c>
      <c r="H19006" s="4">
        <f t="shared" si="889"/>
        <v>7.010434848680358E-3</v>
      </c>
      <c r="I19006" s="4">
        <f t="shared" si="890"/>
        <v>0.42269840642135931</v>
      </c>
    </row>
    <row r="19007" spans="1:9" x14ac:dyDescent="0.25">
      <c r="A19007" s="2">
        <v>43473</v>
      </c>
      <c r="B19007" s="3">
        <v>2574.40991210937</v>
      </c>
      <c r="C19007" s="3">
        <f>MAX(B$2:B19007)</f>
        <v>2930.75</v>
      </c>
      <c r="D19007" s="3">
        <f>MIN(B$2:B19007)</f>
        <v>4.4000000953674299</v>
      </c>
      <c r="E19007" s="4">
        <f t="shared" si="888"/>
        <v>0.87823053021605657</v>
      </c>
      <c r="F19007" s="4" cm="1">
        <f t="array" ref="F19007">MIN(IF(L$5:L$11&gt;=E19007,L$5:L$11,1))</f>
        <v>1</v>
      </c>
      <c r="G19007" s="4" cm="1">
        <f t="array" ref="G19007">MAX(IF(L$5:L$11&lt;E19007,L$5:L$11,0))</f>
        <v>0.76393202250021031</v>
      </c>
      <c r="H19007" s="4">
        <f t="shared" si="889"/>
        <v>9.6952850233569254E-3</v>
      </c>
      <c r="I19007" s="4">
        <f t="shared" si="890"/>
        <v>0.44839260110178775</v>
      </c>
    </row>
    <row r="19008" spans="1:9" x14ac:dyDescent="0.25">
      <c r="A19008" s="2">
        <v>43474</v>
      </c>
      <c r="B19008" s="3">
        <v>2584.9599609375</v>
      </c>
      <c r="C19008" s="3">
        <f>MAX(B$2:B19008)</f>
        <v>2930.75</v>
      </c>
      <c r="D19008" s="3">
        <f>MIN(B$2:B19008)</f>
        <v>4.4000000953674299</v>
      </c>
      <c r="E19008" s="4">
        <f t="shared" si="888"/>
        <v>0.88183572058237425</v>
      </c>
      <c r="F19008" s="4" cm="1">
        <f t="array" ref="F19008">MIN(IF(L$5:L$11&gt;=E19008,L$5:L$11,1))</f>
        <v>1</v>
      </c>
      <c r="G19008" s="4" cm="1">
        <f t="array" ref="G19008">MAX(IF(L$5:L$11&lt;E19008,L$5:L$11,0))</f>
        <v>0.76393202250021031</v>
      </c>
      <c r="H19008" s="4">
        <f t="shared" si="889"/>
        <v>4.0980454505341601E-3</v>
      </c>
      <c r="I19008" s="4">
        <f t="shared" si="890"/>
        <v>0.48417624841110901</v>
      </c>
    </row>
    <row r="19009" spans="1:9" x14ac:dyDescent="0.25">
      <c r="A19009" s="2">
        <v>43475</v>
      </c>
      <c r="B19009" s="3">
        <v>2596.63989257812</v>
      </c>
      <c r="C19009" s="3">
        <f>MAX(B$2:B19009)</f>
        <v>2930.75</v>
      </c>
      <c r="D19009" s="3">
        <f>MIN(B$2:B19009)</f>
        <v>4.4000000953674299</v>
      </c>
      <c r="E19009" s="4">
        <f t="shared" si="888"/>
        <v>0.88582701746791448</v>
      </c>
      <c r="F19009" s="4" cm="1">
        <f t="array" ref="F19009">MIN(IF(L$5:L$11&gt;=E19009,L$5:L$11,1))</f>
        <v>1</v>
      </c>
      <c r="G19009" s="4" cm="1">
        <f t="array" ref="G19009">MAX(IF(L$5:L$11&lt;E19009,L$5:L$11,0))</f>
        <v>0.76393202250021031</v>
      </c>
      <c r="H19009" s="4">
        <f t="shared" si="889"/>
        <v>4.5184187829292455E-3</v>
      </c>
      <c r="I19009" s="4">
        <f t="shared" si="890"/>
        <v>0.49944807987465806</v>
      </c>
    </row>
    <row r="19010" spans="1:9" x14ac:dyDescent="0.25">
      <c r="A19010" s="2">
        <v>43476</v>
      </c>
      <c r="B19010" s="3">
        <v>2596.26000976562</v>
      </c>
      <c r="C19010" s="3">
        <f>MAX(B$2:B19010)</f>
        <v>2930.75</v>
      </c>
      <c r="D19010" s="3">
        <f>MIN(B$2:B19010)</f>
        <v>4.4000000953674299</v>
      </c>
      <c r="E19010" s="4">
        <f t="shared" si="888"/>
        <v>0.88569720291650667</v>
      </c>
      <c r="F19010" s="4" cm="1">
        <f t="array" ref="F19010">MIN(IF(L$5:L$11&gt;=E19010,L$5:L$11,1))</f>
        <v>1</v>
      </c>
      <c r="G19010" s="4" cm="1">
        <f t="array" ref="G19010">MAX(IF(L$5:L$11&lt;E19010,L$5:L$11,0))</f>
        <v>0.76393202250021031</v>
      </c>
      <c r="H19010" s="4">
        <f t="shared" si="889"/>
        <v>-1.4629784190933748E-4</v>
      </c>
      <c r="I19010" s="4">
        <f t="shared" si="890"/>
        <v>0.51635548480018967</v>
      </c>
    </row>
    <row r="19011" spans="1:9" x14ac:dyDescent="0.25">
      <c r="A19011" s="2">
        <v>43479</v>
      </c>
      <c r="B19011" s="3">
        <v>2582.61010742187</v>
      </c>
      <c r="C19011" s="3">
        <f>MAX(B$2:B19011)</f>
        <v>2930.75</v>
      </c>
      <c r="D19011" s="3">
        <f>MIN(B$2:B19011)</f>
        <v>4.4000000953674299</v>
      </c>
      <c r="E19011" s="4">
        <f t="shared" si="888"/>
        <v>0.88103272247356756</v>
      </c>
      <c r="F19011" s="4" cm="1">
        <f t="array" ref="F19011">MIN(IF(L$5:L$11&gt;=E19011,L$5:L$11,1))</f>
        <v>1</v>
      </c>
      <c r="G19011" s="4" cm="1">
        <f t="array" ref="G19011">MAX(IF(L$5:L$11&lt;E19011,L$5:L$11,0))</f>
        <v>0.76393202250021031</v>
      </c>
      <c r="H19011" s="4">
        <f t="shared" si="889"/>
        <v>-5.2575251678980139E-3</v>
      </c>
      <c r="I19011" s="4">
        <f t="shared" si="890"/>
        <v>0.51580558153595757</v>
      </c>
    </row>
    <row r="19012" spans="1:9" x14ac:dyDescent="0.25">
      <c r="A19012" s="2">
        <v>43480</v>
      </c>
      <c r="B19012" s="3">
        <v>2610.30004882812</v>
      </c>
      <c r="C19012" s="3">
        <f>MAX(B$2:B19012)</f>
        <v>2930.75</v>
      </c>
      <c r="D19012" s="3">
        <f>MIN(B$2:B19012)</f>
        <v>4.4000000953674299</v>
      </c>
      <c r="E19012" s="4">
        <f t="shared" ref="E19012:E19075" si="891">(B19012-D19012)/(C19012-D19012)</f>
        <v>0.89049500190260111</v>
      </c>
      <c r="F19012" s="4" cm="1">
        <f t="array" ref="F19012">MIN(IF(L$5:L$11&gt;=E19012,L$5:L$11,1))</f>
        <v>1</v>
      </c>
      <c r="G19012" s="4" cm="1">
        <f t="array" ref="G19012">MAX(IF(L$5:L$11&lt;E19012,L$5:L$11,0))</f>
        <v>0.76393202250021031</v>
      </c>
      <c r="H19012" s="4">
        <f t="shared" si="889"/>
        <v>1.0721688622945758E-2</v>
      </c>
      <c r="I19012" s="4">
        <f t="shared" si="890"/>
        <v>0.49604652529994914</v>
      </c>
    </row>
    <row r="19013" spans="1:9" x14ac:dyDescent="0.25">
      <c r="A19013" s="2">
        <v>43481</v>
      </c>
      <c r="B19013" s="3">
        <v>2616.10009765625</v>
      </c>
      <c r="C19013" s="3">
        <f>MAX(B$2:B19013)</f>
        <v>2930.75</v>
      </c>
      <c r="D19013" s="3">
        <f>MIN(B$2:B19013)</f>
        <v>4.4000000953674299</v>
      </c>
      <c r="E19013" s="4">
        <f t="shared" si="891"/>
        <v>0.89247700980607103</v>
      </c>
      <c r="F19013" s="4" cm="1">
        <f t="array" ref="F19013">MIN(IF(L$5:L$11&gt;=E19013,L$5:L$11,1))</f>
        <v>1</v>
      </c>
      <c r="G19013" s="4" cm="1">
        <f t="array" ref="G19013">MAX(IF(L$5:L$11&lt;E19013,L$5:L$11,0))</f>
        <v>0.76393202250021031</v>
      </c>
      <c r="H19013" s="4">
        <f t="shared" ref="H19013:H19076" si="892">B19013/B19012-1</f>
        <v>2.2219854881180279E-3</v>
      </c>
      <c r="I19013" s="4">
        <f t="shared" ref="I19013:I19076" si="893">IF(E19012=0,0,(E19012-G19012)/(F19012-G19012))</f>
        <v>0.53612938418343314</v>
      </c>
    </row>
    <row r="19014" spans="1:9" x14ac:dyDescent="0.25">
      <c r="A19014" s="2">
        <v>43482</v>
      </c>
      <c r="B19014" s="3">
        <v>2635.9599609375</v>
      </c>
      <c r="C19014" s="3">
        <f>MAX(B$2:B19014)</f>
        <v>2930.75</v>
      </c>
      <c r="D19014" s="3">
        <f>MIN(B$2:B19014)</f>
        <v>4.4000000953674299</v>
      </c>
      <c r="E19014" s="4">
        <f t="shared" si="891"/>
        <v>0.89926357439400384</v>
      </c>
      <c r="F19014" s="4" cm="1">
        <f t="array" ref="F19014">MIN(IF(L$5:L$11&gt;=E19014,L$5:L$11,1))</f>
        <v>1</v>
      </c>
      <c r="G19014" s="4" cm="1">
        <f t="array" ref="G19014">MAX(IF(L$5:L$11&lt;E19014,L$5:L$11,0))</f>
        <v>0.76393202250021031</v>
      </c>
      <c r="H19014" s="4">
        <f t="shared" si="892"/>
        <v>7.5914003822110665E-3</v>
      </c>
      <c r="I19014" s="4">
        <f t="shared" si="893"/>
        <v>0.54452530439447355</v>
      </c>
    </row>
    <row r="19015" spans="1:9" x14ac:dyDescent="0.25">
      <c r="A19015" s="2">
        <v>43483</v>
      </c>
      <c r="B19015" s="3">
        <v>2670.7099609375</v>
      </c>
      <c r="C19015" s="3">
        <f>MAX(B$2:B19015)</f>
        <v>2930.75</v>
      </c>
      <c r="D19015" s="3">
        <f>MIN(B$2:B19015)</f>
        <v>4.4000000953674299</v>
      </c>
      <c r="E19015" s="4">
        <f t="shared" si="891"/>
        <v>0.91113843556957486</v>
      </c>
      <c r="F19015" s="4" cm="1">
        <f t="array" ref="F19015">MIN(IF(L$5:L$11&gt;=E19015,L$5:L$11,1))</f>
        <v>1</v>
      </c>
      <c r="G19015" s="4" cm="1">
        <f t="array" ref="G19015">MAX(IF(L$5:L$11&lt;E19015,L$5:L$11,0))</f>
        <v>0.76393202250021031</v>
      </c>
      <c r="H19015" s="4">
        <f t="shared" si="892"/>
        <v>1.318305304897005E-2</v>
      </c>
      <c r="I19015" s="4">
        <f t="shared" si="893"/>
        <v>0.57327365332264979</v>
      </c>
    </row>
    <row r="19016" spans="1:9" x14ac:dyDescent="0.25">
      <c r="A19016" s="2">
        <v>43487</v>
      </c>
      <c r="B19016" s="3">
        <v>2632.89990234375</v>
      </c>
      <c r="C19016" s="3">
        <f>MAX(B$2:B19016)</f>
        <v>2930.75</v>
      </c>
      <c r="D19016" s="3">
        <f>MIN(B$2:B19016)</f>
        <v>4.4000000953674299</v>
      </c>
      <c r="E19016" s="4">
        <f t="shared" si="891"/>
        <v>0.89821788314249607</v>
      </c>
      <c r="F19016" s="4" cm="1">
        <f t="array" ref="F19016">MIN(IF(L$5:L$11&gt;=E19016,L$5:L$11,1))</f>
        <v>1</v>
      </c>
      <c r="G19016" s="4" cm="1">
        <f t="array" ref="G19016">MAX(IF(L$5:L$11&lt;E19016,L$5:L$11,0))</f>
        <v>0.76393202250021031</v>
      </c>
      <c r="H19016" s="4">
        <f t="shared" si="892"/>
        <v>-1.4157306164566674E-2</v>
      </c>
      <c r="I19016" s="4">
        <f t="shared" si="893"/>
        <v>0.62357637248574171</v>
      </c>
    </row>
    <row r="19017" spans="1:9" x14ac:dyDescent="0.25">
      <c r="A19017" s="2">
        <v>43488</v>
      </c>
      <c r="B19017" s="3">
        <v>2638.69995117187</v>
      </c>
      <c r="C19017" s="3">
        <f>MAX(B$2:B19017)</f>
        <v>2930.75</v>
      </c>
      <c r="D19017" s="3">
        <f>MIN(B$2:B19017)</f>
        <v>4.4000000953674299</v>
      </c>
      <c r="E19017" s="4">
        <f t="shared" si="891"/>
        <v>0.90019989104596243</v>
      </c>
      <c r="F19017" s="4" cm="1">
        <f t="array" ref="F19017">MIN(IF(L$5:L$11&gt;=E19017,L$5:L$11,1))</f>
        <v>1</v>
      </c>
      <c r="G19017" s="4" cm="1">
        <f t="array" ref="G19017">MAX(IF(L$5:L$11&lt;E19017,L$5:L$11,0))</f>
        <v>0.76393202250021031</v>
      </c>
      <c r="H19017" s="4">
        <f t="shared" si="892"/>
        <v>2.2029127742215771E-3</v>
      </c>
      <c r="I19017" s="4">
        <f t="shared" si="893"/>
        <v>0.56884403409778606</v>
      </c>
    </row>
    <row r="19018" spans="1:9" x14ac:dyDescent="0.25">
      <c r="A19018" s="2">
        <v>43489</v>
      </c>
      <c r="B19018" s="3">
        <v>2642.330078125</v>
      </c>
      <c r="C19018" s="3">
        <f>MAX(B$2:B19018)</f>
        <v>2930.75</v>
      </c>
      <c r="D19018" s="3">
        <f>MIN(B$2:B19018)</f>
        <v>4.4000000953674299</v>
      </c>
      <c r="E19018" s="4">
        <f t="shared" si="891"/>
        <v>0.90144038755295863</v>
      </c>
      <c r="F19018" s="4" cm="1">
        <f t="array" ref="F19018">MIN(IF(L$5:L$11&gt;=E19018,L$5:L$11,1))</f>
        <v>1</v>
      </c>
      <c r="G19018" s="4" cm="1">
        <f t="array" ref="G19018">MAX(IF(L$5:L$11&lt;E19018,L$5:L$11,0))</f>
        <v>0.76393202250021031</v>
      </c>
      <c r="H19018" s="4">
        <f t="shared" si="892"/>
        <v>1.3757255543653812E-3</v>
      </c>
      <c r="I19018" s="4">
        <f t="shared" si="893"/>
        <v>0.57723995430881136</v>
      </c>
    </row>
    <row r="19019" spans="1:9" x14ac:dyDescent="0.25">
      <c r="A19019" s="2">
        <v>43490</v>
      </c>
      <c r="B19019" s="3">
        <v>2664.76000976562</v>
      </c>
      <c r="C19019" s="3">
        <f>MAX(B$2:B19019)</f>
        <v>2930.75</v>
      </c>
      <c r="D19019" s="3">
        <f>MIN(B$2:B19019)</f>
        <v>4.4000000953674299</v>
      </c>
      <c r="E19019" s="4">
        <f t="shared" si="891"/>
        <v>0.90910520264389139</v>
      </c>
      <c r="F19019" s="4" cm="1">
        <f t="array" ref="F19019">MIN(IF(L$5:L$11&gt;=E19019,L$5:L$11,1))</f>
        <v>1</v>
      </c>
      <c r="G19019" s="4" cm="1">
        <f t="array" ref="G19019">MAX(IF(L$5:L$11&lt;E19019,L$5:L$11,0))</f>
        <v>0.76393202250021031</v>
      </c>
      <c r="H19019" s="4">
        <f t="shared" si="892"/>
        <v>8.4886940607118433E-3</v>
      </c>
      <c r="I19019" s="4">
        <f t="shared" si="893"/>
        <v>0.58249478183829839</v>
      </c>
    </row>
    <row r="19020" spans="1:9" x14ac:dyDescent="0.25">
      <c r="A19020" s="2">
        <v>43493</v>
      </c>
      <c r="B19020" s="3">
        <v>2643.85009765625</v>
      </c>
      <c r="C19020" s="3">
        <f>MAX(B$2:B19020)</f>
        <v>2930.75</v>
      </c>
      <c r="D19020" s="3">
        <f>MIN(B$2:B19020)</f>
        <v>4.4000000953674299</v>
      </c>
      <c r="E19020" s="4">
        <f t="shared" si="891"/>
        <v>0.90195981261533997</v>
      </c>
      <c r="F19020" s="4" cm="1">
        <f t="array" ref="F19020">MIN(IF(L$5:L$11&gt;=E19020,L$5:L$11,1))</f>
        <v>1</v>
      </c>
      <c r="G19020" s="4" cm="1">
        <f t="array" ref="G19020">MAX(IF(L$5:L$11&lt;E19020,L$5:L$11,0))</f>
        <v>0.76393202250021031</v>
      </c>
      <c r="H19020" s="4">
        <f t="shared" si="892"/>
        <v>-7.8468274939359484E-3</v>
      </c>
      <c r="I19020" s="4">
        <f t="shared" si="893"/>
        <v>0.61496345959845578</v>
      </c>
    </row>
    <row r="19021" spans="1:9" x14ac:dyDescent="0.25">
      <c r="A19021" s="2">
        <v>43494</v>
      </c>
      <c r="B19021" s="3">
        <v>2640</v>
      </c>
      <c r="C19021" s="3">
        <f>MAX(B$2:B19021)</f>
        <v>2930.75</v>
      </c>
      <c r="D19021" s="3">
        <f>MIN(B$2:B19021)</f>
        <v>4.4000000953674299</v>
      </c>
      <c r="E19021" s="4">
        <f t="shared" si="891"/>
        <v>0.90064414714252383</v>
      </c>
      <c r="F19021" s="4" cm="1">
        <f t="array" ref="F19021">MIN(IF(L$5:L$11&gt;=E19021,L$5:L$11,1))</f>
        <v>1</v>
      </c>
      <c r="G19021" s="4" cm="1">
        <f t="array" ref="G19021">MAX(IF(L$5:L$11&lt;E19021,L$5:L$11,0))</f>
        <v>0.76393202250021031</v>
      </c>
      <c r="H19021" s="4">
        <f t="shared" si="892"/>
        <v>-1.4562465775435074E-3</v>
      </c>
      <c r="I19021" s="4">
        <f t="shared" si="893"/>
        <v>0.58469510171176275</v>
      </c>
    </row>
    <row r="19022" spans="1:9" x14ac:dyDescent="0.25">
      <c r="A19022" s="2">
        <v>43495</v>
      </c>
      <c r="B19022" s="3">
        <v>2681.05004882812</v>
      </c>
      <c r="C19022" s="3">
        <f>MAX(B$2:B19022)</f>
        <v>2930.75</v>
      </c>
      <c r="D19022" s="3">
        <f>MIN(B$2:B19022)</f>
        <v>4.4000000953674299</v>
      </c>
      <c r="E19022" s="4">
        <f t="shared" si="891"/>
        <v>0.91467187753344015</v>
      </c>
      <c r="F19022" s="4" cm="1">
        <f t="array" ref="F19022">MIN(IF(L$5:L$11&gt;=E19022,L$5:L$11,1))</f>
        <v>1</v>
      </c>
      <c r="G19022" s="4" cm="1">
        <f t="array" ref="G19022">MAX(IF(L$5:L$11&lt;E19022,L$5:L$11,0))</f>
        <v>0.76393202250021031</v>
      </c>
      <c r="H19022" s="4">
        <f t="shared" si="892"/>
        <v>1.5549260919742514E-2</v>
      </c>
      <c r="I19022" s="4">
        <f t="shared" si="893"/>
        <v>0.57912185333326427</v>
      </c>
    </row>
    <row r="19023" spans="1:9" x14ac:dyDescent="0.25">
      <c r="A19023" s="2">
        <v>43496</v>
      </c>
      <c r="B19023" s="3">
        <v>2704.10009765625</v>
      </c>
      <c r="C19023" s="3">
        <f>MAX(B$2:B19023)</f>
        <v>2930.75</v>
      </c>
      <c r="D19023" s="3">
        <f>MIN(B$2:B19023)</f>
        <v>4.4000000953674299</v>
      </c>
      <c r="E19023" s="4">
        <f t="shared" si="891"/>
        <v>0.92254860069672584</v>
      </c>
      <c r="F19023" s="4" cm="1">
        <f t="array" ref="F19023">MIN(IF(L$5:L$11&gt;=E19023,L$5:L$11,1))</f>
        <v>1</v>
      </c>
      <c r="G19023" s="4" cm="1">
        <f t="array" ref="G19023">MAX(IF(L$5:L$11&lt;E19023,L$5:L$11,0))</f>
        <v>0.76393202250021031</v>
      </c>
      <c r="H19023" s="4">
        <f t="shared" si="892"/>
        <v>8.5973959487273266E-3</v>
      </c>
      <c r="I19023" s="4">
        <f t="shared" si="893"/>
        <v>0.63854427283922544</v>
      </c>
    </row>
    <row r="19024" spans="1:9" x14ac:dyDescent="0.25">
      <c r="A19024" s="2">
        <v>43497</v>
      </c>
      <c r="B19024" s="3">
        <v>2706.53002929687</v>
      </c>
      <c r="C19024" s="3">
        <f>MAX(B$2:B19024)</f>
        <v>2930.75</v>
      </c>
      <c r="D19024" s="3">
        <f>MIN(B$2:B19024)</f>
        <v>4.4000000953674299</v>
      </c>
      <c r="E19024" s="4">
        <f t="shared" si="891"/>
        <v>0.92337896331250968</v>
      </c>
      <c r="F19024" s="4" cm="1">
        <f t="array" ref="F19024">MIN(IF(L$5:L$11&gt;=E19024,L$5:L$11,1))</f>
        <v>1</v>
      </c>
      <c r="G19024" s="4" cm="1">
        <f t="array" ref="G19024">MAX(IF(L$5:L$11&lt;E19024,L$5:L$11,0))</f>
        <v>0.76393202250021031</v>
      </c>
      <c r="H19024" s="4">
        <f t="shared" si="892"/>
        <v>8.9861009314184948E-4</v>
      </c>
      <c r="I19024" s="4">
        <f t="shared" si="893"/>
        <v>0.6719106075988508</v>
      </c>
    </row>
    <row r="19025" spans="1:9" x14ac:dyDescent="0.25">
      <c r="A19025" s="2">
        <v>43500</v>
      </c>
      <c r="B19025" s="3">
        <v>2724.8701171875</v>
      </c>
      <c r="C19025" s="3">
        <f>MAX(B$2:B19025)</f>
        <v>2930.75</v>
      </c>
      <c r="D19025" s="3">
        <f>MIN(B$2:B19025)</f>
        <v>4.4000000953674299</v>
      </c>
      <c r="E19025" s="4">
        <f t="shared" si="891"/>
        <v>0.92964618626643791</v>
      </c>
      <c r="F19025" s="4" cm="1">
        <f t="array" ref="F19025">MIN(IF(L$5:L$11&gt;=E19025,L$5:L$11,1))</f>
        <v>1</v>
      </c>
      <c r="G19025" s="4" cm="1">
        <f t="array" ref="G19025">MAX(IF(L$5:L$11&lt;E19025,L$5:L$11,0))</f>
        <v>0.76393202250021031</v>
      </c>
      <c r="H19025" s="4">
        <f t="shared" si="892"/>
        <v>6.7762366174057842E-3</v>
      </c>
      <c r="I19025" s="4">
        <f t="shared" si="893"/>
        <v>0.67542808008528565</v>
      </c>
    </row>
    <row r="19026" spans="1:9" x14ac:dyDescent="0.25">
      <c r="A19026" s="2">
        <v>43501</v>
      </c>
      <c r="B19026" s="3">
        <v>2737.69995117187</v>
      </c>
      <c r="C19026" s="3">
        <f>MAX(B$2:B19026)</f>
        <v>2930.75</v>
      </c>
      <c r="D19026" s="3">
        <f>MIN(B$2:B19026)</f>
        <v>4.4000000953674299</v>
      </c>
      <c r="E19026" s="4">
        <f t="shared" si="891"/>
        <v>0.93403043079794923</v>
      </c>
      <c r="F19026" s="4" cm="1">
        <f t="array" ref="F19026">MIN(IF(L$5:L$11&gt;=E19026,L$5:L$11,1))</f>
        <v>1</v>
      </c>
      <c r="G19026" s="4" cm="1">
        <f t="array" ref="G19026">MAX(IF(L$5:L$11&lt;E19026,L$5:L$11,0))</f>
        <v>0.76393202250021031</v>
      </c>
      <c r="H19026" s="4">
        <f t="shared" si="892"/>
        <v>4.7084203769729438E-3</v>
      </c>
      <c r="I19026" s="4">
        <f t="shared" si="893"/>
        <v>0.70197646254827273</v>
      </c>
    </row>
    <row r="19027" spans="1:9" x14ac:dyDescent="0.25">
      <c r="A19027" s="2">
        <v>43502</v>
      </c>
      <c r="B19027" s="3">
        <v>2731.61010742187</v>
      </c>
      <c r="C19027" s="3">
        <f>MAX(B$2:B19027)</f>
        <v>2930.75</v>
      </c>
      <c r="D19027" s="3">
        <f>MIN(B$2:B19027)</f>
        <v>4.4000000953674299</v>
      </c>
      <c r="E19027" s="4">
        <f t="shared" si="891"/>
        <v>0.93194939341342631</v>
      </c>
      <c r="F19027" s="4" cm="1">
        <f t="array" ref="F19027">MIN(IF(L$5:L$11&gt;=E19027,L$5:L$11,1))</f>
        <v>1</v>
      </c>
      <c r="G19027" s="4" cm="1">
        <f t="array" ref="G19027">MAX(IF(L$5:L$11&lt;E19027,L$5:L$11,0))</f>
        <v>0.76393202250021031</v>
      </c>
      <c r="H19027" s="4">
        <f t="shared" si="892"/>
        <v>-2.2244379802809355E-3</v>
      </c>
      <c r="I19027" s="4">
        <f t="shared" si="893"/>
        <v>0.72054842041373635</v>
      </c>
    </row>
    <row r="19028" spans="1:9" x14ac:dyDescent="0.25">
      <c r="A19028" s="2">
        <v>43503</v>
      </c>
      <c r="B19028" s="3">
        <v>2706.05004882812</v>
      </c>
      <c r="C19028" s="3">
        <f>MAX(B$2:B19028)</f>
        <v>2930.75</v>
      </c>
      <c r="D19028" s="3">
        <f>MIN(B$2:B19028)</f>
        <v>4.4000000953674299</v>
      </c>
      <c r="E19028" s="4">
        <f t="shared" si="891"/>
        <v>0.92321494312737618</v>
      </c>
      <c r="F19028" s="4" cm="1">
        <f t="array" ref="F19028">MIN(IF(L$5:L$11&gt;=E19028,L$5:L$11,1))</f>
        <v>1</v>
      </c>
      <c r="G19028" s="4" cm="1">
        <f t="array" ref="G19028">MAX(IF(L$5:L$11&lt;E19028,L$5:L$11,0))</f>
        <v>0.76393202250021031</v>
      </c>
      <c r="H19028" s="4">
        <f t="shared" si="892"/>
        <v>-9.3571401439401791E-3</v>
      </c>
      <c r="I19028" s="4">
        <f t="shared" si="893"/>
        <v>0.71173300458917887</v>
      </c>
    </row>
    <row r="19029" spans="1:9" x14ac:dyDescent="0.25">
      <c r="A19029" s="2">
        <v>43504</v>
      </c>
      <c r="B19029" s="3">
        <v>2707.8798828125</v>
      </c>
      <c r="C19029" s="3">
        <f>MAX(B$2:B19029)</f>
        <v>2930.75</v>
      </c>
      <c r="D19029" s="3">
        <f>MIN(B$2:B19029)</f>
        <v>4.4000000953674299</v>
      </c>
      <c r="E19029" s="4">
        <f t="shared" si="891"/>
        <v>0.92384023879755905</v>
      </c>
      <c r="F19029" s="4" cm="1">
        <f t="array" ref="F19029">MIN(IF(L$5:L$11&gt;=E19029,L$5:L$11,1))</f>
        <v>1</v>
      </c>
      <c r="G19029" s="4" cm="1">
        <f t="array" ref="G19029">MAX(IF(L$5:L$11&lt;E19029,L$5:L$11,0))</f>
        <v>0.76393202250021031</v>
      </c>
      <c r="H19029" s="4">
        <f t="shared" si="892"/>
        <v>6.7620108695787273E-4</v>
      </c>
      <c r="I19029" s="4">
        <f t="shared" si="893"/>
        <v>0.67473327943137806</v>
      </c>
    </row>
    <row r="19030" spans="1:9" x14ac:dyDescent="0.25">
      <c r="A19030" s="2">
        <v>43507</v>
      </c>
      <c r="B19030" s="3">
        <v>2709.80004882812</v>
      </c>
      <c r="C19030" s="3">
        <f>MAX(B$2:B19030)</f>
        <v>2930.75</v>
      </c>
      <c r="D19030" s="3">
        <f>MIN(B$2:B19030)</f>
        <v>4.4000000953674299</v>
      </c>
      <c r="E19030" s="4">
        <f t="shared" si="891"/>
        <v>0.92449640296646651</v>
      </c>
      <c r="F19030" s="4" cm="1">
        <f t="array" ref="F19030">MIN(IF(L$5:L$11&gt;=E19030,L$5:L$11,1))</f>
        <v>1</v>
      </c>
      <c r="G19030" s="4" cm="1">
        <f t="array" ref="G19030">MAX(IF(L$5:L$11&lt;E19030,L$5:L$11,0))</f>
        <v>0.76393202250021031</v>
      </c>
      <c r="H19030" s="4">
        <f t="shared" si="892"/>
        <v>7.0910309862992627E-4</v>
      </c>
      <c r="I19030" s="4">
        <f t="shared" si="893"/>
        <v>0.67738207439630904</v>
      </c>
    </row>
    <row r="19031" spans="1:9" x14ac:dyDescent="0.25">
      <c r="A19031" s="2">
        <v>43508</v>
      </c>
      <c r="B19031" s="3">
        <v>2744.72998046875</v>
      </c>
      <c r="C19031" s="3">
        <f>MAX(B$2:B19031)</f>
        <v>2930.75</v>
      </c>
      <c r="D19031" s="3">
        <f>MIN(B$2:B19031)</f>
        <v>4.4000000953674299</v>
      </c>
      <c r="E19031" s="4">
        <f t="shared" si="891"/>
        <v>0.93643275085437072</v>
      </c>
      <c r="F19031" s="4" cm="1">
        <f t="array" ref="F19031">MIN(IF(L$5:L$11&gt;=E19031,L$5:L$11,1))</f>
        <v>1</v>
      </c>
      <c r="G19031" s="4" cm="1">
        <f t="array" ref="G19031">MAX(IF(L$5:L$11&lt;E19031,L$5:L$11,0))</f>
        <v>0.76393202250021031</v>
      </c>
      <c r="H19031" s="4">
        <f t="shared" si="892"/>
        <v>1.2890224743975498E-2</v>
      </c>
      <c r="I19031" s="4">
        <f t="shared" si="893"/>
        <v>0.68016163042020072</v>
      </c>
    </row>
    <row r="19032" spans="1:9" x14ac:dyDescent="0.25">
      <c r="A19032" s="2">
        <v>43509</v>
      </c>
      <c r="B19032" s="3">
        <v>2753.03002929687</v>
      </c>
      <c r="C19032" s="3">
        <f>MAX(B$2:B19032)</f>
        <v>2930.75</v>
      </c>
      <c r="D19032" s="3">
        <f>MIN(B$2:B19032)</f>
        <v>4.4000000953674299</v>
      </c>
      <c r="E19032" s="4">
        <f t="shared" si="891"/>
        <v>0.93926906531723076</v>
      </c>
      <c r="F19032" s="4" cm="1">
        <f t="array" ref="F19032">MIN(IF(L$5:L$11&gt;=E19032,L$5:L$11,1))</f>
        <v>1</v>
      </c>
      <c r="G19032" s="4" cm="1">
        <f t="array" ref="G19032">MAX(IF(L$5:L$11&lt;E19032,L$5:L$11,0))</f>
        <v>0.76393202250021031</v>
      </c>
      <c r="H19032" s="4">
        <f t="shared" si="892"/>
        <v>3.0239946687589114E-3</v>
      </c>
      <c r="I19032" s="4">
        <f t="shared" si="893"/>
        <v>0.73072481147644897</v>
      </c>
    </row>
    <row r="19033" spans="1:9" x14ac:dyDescent="0.25">
      <c r="A19033" s="2">
        <v>43510</v>
      </c>
      <c r="B19033" s="3">
        <v>2745.72998046875</v>
      </c>
      <c r="C19033" s="3">
        <f>MAX(B$2:B19033)</f>
        <v>2930.75</v>
      </c>
      <c r="D19033" s="3">
        <f>MIN(B$2:B19033)</f>
        <v>4.4000000953674299</v>
      </c>
      <c r="E19033" s="4">
        <f t="shared" si="891"/>
        <v>0.93677447347812814</v>
      </c>
      <c r="F19033" s="4" cm="1">
        <f t="array" ref="F19033">MIN(IF(L$5:L$11&gt;=E19033,L$5:L$11,1))</f>
        <v>1</v>
      </c>
      <c r="G19033" s="4" cm="1">
        <f t="array" ref="G19033">MAX(IF(L$5:L$11&lt;E19033,L$5:L$11,0))</f>
        <v>0.76393202250021031</v>
      </c>
      <c r="H19033" s="4">
        <f t="shared" si="892"/>
        <v>-2.6516415550993377E-3</v>
      </c>
      <c r="I19033" s="4">
        <f t="shared" si="893"/>
        <v>0.74273963234668983</v>
      </c>
    </row>
    <row r="19034" spans="1:9" x14ac:dyDescent="0.25">
      <c r="A19034" s="2">
        <v>43511</v>
      </c>
      <c r="B19034" s="3">
        <v>2775.60009765625</v>
      </c>
      <c r="C19034" s="3">
        <f>MAX(B$2:B19034)</f>
        <v>2930.75</v>
      </c>
      <c r="D19034" s="3">
        <f>MIN(B$2:B19034)</f>
        <v>4.4000000953674299</v>
      </c>
      <c r="E19034" s="4">
        <f t="shared" si="891"/>
        <v>0.94698176829538294</v>
      </c>
      <c r="F19034" s="4" cm="1">
        <f t="array" ref="F19034">MIN(IF(L$5:L$11&gt;=E19034,L$5:L$11,1))</f>
        <v>1</v>
      </c>
      <c r="G19034" s="4" cm="1">
        <f t="array" ref="G19034">MAX(IF(L$5:L$11&lt;E19034,L$5:L$11,0))</f>
        <v>0.76393202250021031</v>
      </c>
      <c r="H19034" s="4">
        <f t="shared" si="892"/>
        <v>1.087875260858695E-2</v>
      </c>
      <c r="I19034" s="4">
        <f t="shared" si="893"/>
        <v>0.73217237174013494</v>
      </c>
    </row>
    <row r="19035" spans="1:9" x14ac:dyDescent="0.25">
      <c r="A19035" s="2">
        <v>43515</v>
      </c>
      <c r="B19035" s="3">
        <v>2779.76000976562</v>
      </c>
      <c r="C19035" s="3">
        <f>MAX(B$2:B19035)</f>
        <v>2930.75</v>
      </c>
      <c r="D19035" s="3">
        <f>MIN(B$2:B19035)</f>
        <v>4.4000000953674299</v>
      </c>
      <c r="E19035" s="4">
        <f t="shared" si="891"/>
        <v>0.94840330437599718</v>
      </c>
      <c r="F19035" s="4" cm="1">
        <f t="array" ref="F19035">MIN(IF(L$5:L$11&gt;=E19035,L$5:L$11,1))</f>
        <v>1</v>
      </c>
      <c r="G19035" s="4" cm="1">
        <f t="array" ref="G19035">MAX(IF(L$5:L$11&lt;E19035,L$5:L$11,0))</f>
        <v>0.76393202250021031</v>
      </c>
      <c r="H19035" s="4">
        <f t="shared" si="892"/>
        <v>1.4987433214470602E-3</v>
      </c>
      <c r="I19035" s="4">
        <f t="shared" si="893"/>
        <v>0.7754111664524076</v>
      </c>
    </row>
    <row r="19036" spans="1:9" x14ac:dyDescent="0.25">
      <c r="A19036" s="2">
        <v>43516</v>
      </c>
      <c r="B19036" s="3">
        <v>2784.69995117187</v>
      </c>
      <c r="C19036" s="3">
        <f>MAX(B$2:B19036)</f>
        <v>2930.75</v>
      </c>
      <c r="D19036" s="3">
        <f>MIN(B$2:B19036)</f>
        <v>4.4000000953674299</v>
      </c>
      <c r="E19036" s="4">
        <f t="shared" si="891"/>
        <v>0.9500913941145489</v>
      </c>
      <c r="F19036" s="4" cm="1">
        <f t="array" ref="F19036">MIN(IF(L$5:L$11&gt;=E19036,L$5:L$11,1))</f>
        <v>1</v>
      </c>
      <c r="G19036" s="4" cm="1">
        <f t="array" ref="G19036">MAX(IF(L$5:L$11&lt;E19036,L$5:L$11,0))</f>
        <v>0.76393202250021031</v>
      </c>
      <c r="H19036" s="4">
        <f t="shared" si="892"/>
        <v>1.7771107537685182E-3</v>
      </c>
      <c r="I19036" s="4">
        <f t="shared" si="893"/>
        <v>0.78143288992235815</v>
      </c>
    </row>
    <row r="19037" spans="1:9" x14ac:dyDescent="0.25">
      <c r="A19037" s="2">
        <v>43517</v>
      </c>
      <c r="B19037" s="3">
        <v>2774.8798828125</v>
      </c>
      <c r="C19037" s="3">
        <f>MAX(B$2:B19037)</f>
        <v>2930.75</v>
      </c>
      <c r="D19037" s="3">
        <f>MIN(B$2:B19037)</f>
        <v>4.4000000953674299</v>
      </c>
      <c r="E19037" s="4">
        <f t="shared" si="891"/>
        <v>0.94673565458930764</v>
      </c>
      <c r="F19037" s="4" cm="1">
        <f t="array" ref="F19037">MIN(IF(L$5:L$11&gt;=E19037,L$5:L$11,1))</f>
        <v>1</v>
      </c>
      <c r="G19037" s="4" cm="1">
        <f t="array" ref="G19037">MAX(IF(L$5:L$11&lt;E19037,L$5:L$11,0))</f>
        <v>0.76393202250021031</v>
      </c>
      <c r="H19037" s="4">
        <f t="shared" si="892"/>
        <v>-3.5264367908784955E-3</v>
      </c>
      <c r="I19037" s="4">
        <f t="shared" si="893"/>
        <v>0.78858375280698312</v>
      </c>
    </row>
    <row r="19038" spans="1:9" x14ac:dyDescent="0.25">
      <c r="A19038" s="2">
        <v>43518</v>
      </c>
      <c r="B19038" s="3">
        <v>2792.669921875</v>
      </c>
      <c r="C19038" s="3">
        <f>MAX(B$2:B19038)</f>
        <v>2930.75</v>
      </c>
      <c r="D19038" s="3">
        <f>MIN(B$2:B19038)</f>
        <v>4.4000000953674299</v>
      </c>
      <c r="E19038" s="4">
        <f t="shared" si="891"/>
        <v>0.95281491341449254</v>
      </c>
      <c r="F19038" s="4" cm="1">
        <f t="array" ref="F19038">MIN(IF(L$5:L$11&gt;=E19038,L$5:L$11,1))</f>
        <v>1</v>
      </c>
      <c r="G19038" s="4" cm="1">
        <f t="array" ref="G19038">MAX(IF(L$5:L$11&lt;E19038,L$5:L$11,0))</f>
        <v>0.76393202250021031</v>
      </c>
      <c r="H19038" s="4">
        <f t="shared" si="892"/>
        <v>6.4111023949868784E-3</v>
      </c>
      <c r="I19038" s="4">
        <f t="shared" si="893"/>
        <v>0.77436861206327823</v>
      </c>
    </row>
    <row r="19039" spans="1:9" x14ac:dyDescent="0.25">
      <c r="A19039" s="2">
        <v>43521</v>
      </c>
      <c r="B19039" s="3">
        <v>2796.11010742187</v>
      </c>
      <c r="C19039" s="3">
        <f>MAX(B$2:B19039)</f>
        <v>2930.75</v>
      </c>
      <c r="D19039" s="3">
        <f>MIN(B$2:B19039)</f>
        <v>4.4000000953674299</v>
      </c>
      <c r="E19039" s="4">
        <f t="shared" si="891"/>
        <v>0.95399050264578134</v>
      </c>
      <c r="F19039" s="4" cm="1">
        <f t="array" ref="F19039">MIN(IF(L$5:L$11&gt;=E19039,L$5:L$11,1))</f>
        <v>1</v>
      </c>
      <c r="G19039" s="4" cm="1">
        <f t="array" ref="G19039">MAX(IF(L$5:L$11&lt;E19039,L$5:L$11,0))</f>
        <v>0.76393202250021031</v>
      </c>
      <c r="H19039" s="4">
        <f t="shared" si="892"/>
        <v>1.231862569909481E-3</v>
      </c>
      <c r="I19039" s="4">
        <f t="shared" si="893"/>
        <v>0.80012076569957691</v>
      </c>
    </row>
    <row r="19040" spans="1:9" x14ac:dyDescent="0.25">
      <c r="A19040" s="2">
        <v>43522</v>
      </c>
      <c r="B19040" s="3">
        <v>2793.89990234375</v>
      </c>
      <c r="C19040" s="3">
        <f>MAX(B$2:B19040)</f>
        <v>2930.75</v>
      </c>
      <c r="D19040" s="3">
        <f>MIN(B$2:B19040)</f>
        <v>4.4000000953674299</v>
      </c>
      <c r="E19040" s="4">
        <f t="shared" si="891"/>
        <v>0.95323522556744411</v>
      </c>
      <c r="F19040" s="4" cm="1">
        <f t="array" ref="F19040">MIN(IF(L$5:L$11&gt;=E19040,L$5:L$11,1))</f>
        <v>1</v>
      </c>
      <c r="G19040" s="4" cm="1">
        <f t="array" ref="G19040">MAX(IF(L$5:L$11&lt;E19040,L$5:L$11,0))</f>
        <v>0.76393202250021031</v>
      </c>
      <c r="H19040" s="4">
        <f t="shared" si="892"/>
        <v>-7.9045709689806731E-4</v>
      </c>
      <c r="I19040" s="4">
        <f t="shared" si="893"/>
        <v>0.80510064159693306</v>
      </c>
    </row>
    <row r="19041" spans="1:9" x14ac:dyDescent="0.25">
      <c r="A19041" s="2">
        <v>43523</v>
      </c>
      <c r="B19041" s="3">
        <v>2792.3798828125</v>
      </c>
      <c r="C19041" s="3">
        <f>MAX(B$2:B19041)</f>
        <v>2930.75</v>
      </c>
      <c r="D19041" s="3">
        <f>MIN(B$2:B19041)</f>
        <v>4.4000000953674299</v>
      </c>
      <c r="E19041" s="4">
        <f t="shared" si="891"/>
        <v>0.95271580050506288</v>
      </c>
      <c r="F19041" s="4" cm="1">
        <f t="array" ref="F19041">MIN(IF(L$5:L$11&gt;=E19041,L$5:L$11,1))</f>
        <v>1</v>
      </c>
      <c r="G19041" s="4" cm="1">
        <f t="array" ref="G19041">MAX(IF(L$5:L$11&lt;E19041,L$5:L$11,0))</f>
        <v>0.76393202250021031</v>
      </c>
      <c r="H19041" s="4">
        <f t="shared" si="892"/>
        <v>-5.4404938773033873E-4</v>
      </c>
      <c r="I19041" s="4">
        <f t="shared" si="893"/>
        <v>0.80190123655124912</v>
      </c>
    </row>
    <row r="19042" spans="1:9" x14ac:dyDescent="0.25">
      <c r="A19042" s="2">
        <v>43524</v>
      </c>
      <c r="B19042" s="3">
        <v>2784.48999023437</v>
      </c>
      <c r="C19042" s="3">
        <f>MAX(B$2:B19042)</f>
        <v>2930.75</v>
      </c>
      <c r="D19042" s="3">
        <f>MIN(B$2:B19042)</f>
        <v>4.4000000953674299</v>
      </c>
      <c r="E19042" s="4">
        <f t="shared" si="891"/>
        <v>0.95001964571209985</v>
      </c>
      <c r="F19042" s="4" cm="1">
        <f t="array" ref="F19042">MIN(IF(L$5:L$11&gt;=E19042,L$5:L$11,1))</f>
        <v>1</v>
      </c>
      <c r="G19042" s="4" cm="1">
        <f t="array" ref="G19042">MAX(IF(L$5:L$11&lt;E19042,L$5:L$11,0))</f>
        <v>0.76393202250021031</v>
      </c>
      <c r="H19042" s="4">
        <f t="shared" si="892"/>
        <v>-2.8255083152165517E-3</v>
      </c>
      <c r="I19042" s="4">
        <f t="shared" si="893"/>
        <v>0.79970091667778509</v>
      </c>
    </row>
    <row r="19043" spans="1:9" x14ac:dyDescent="0.25">
      <c r="A19043" s="2">
        <v>43525</v>
      </c>
      <c r="B19043" s="3">
        <v>2803.68994140625</v>
      </c>
      <c r="C19043" s="3">
        <f>MAX(B$2:B19043)</f>
        <v>2930.75</v>
      </c>
      <c r="D19043" s="3">
        <f>MIN(B$2:B19043)</f>
        <v>4.4000000953674299</v>
      </c>
      <c r="E19043" s="4">
        <f t="shared" si="891"/>
        <v>0.95658070340256951</v>
      </c>
      <c r="F19043" s="4" cm="1">
        <f t="array" ref="F19043">MIN(IF(L$5:L$11&gt;=E19043,L$5:L$11,1))</f>
        <v>1</v>
      </c>
      <c r="G19043" s="4" cm="1">
        <f t="array" ref="G19043">MAX(IF(L$5:L$11&lt;E19043,L$5:L$11,0))</f>
        <v>0.76393202250021031</v>
      </c>
      <c r="H19043" s="4">
        <f t="shared" si="892"/>
        <v>6.8953205934361161E-3</v>
      </c>
      <c r="I19043" s="4">
        <f t="shared" si="893"/>
        <v>0.78827982169693189</v>
      </c>
    </row>
    <row r="19044" spans="1:9" x14ac:dyDescent="0.25">
      <c r="A19044" s="2">
        <v>43528</v>
      </c>
      <c r="B19044" s="3">
        <v>2792.81005859375</v>
      </c>
      <c r="C19044" s="3">
        <f>MAX(B$2:B19044)</f>
        <v>2930.75</v>
      </c>
      <c r="D19044" s="3">
        <f>MIN(B$2:B19044)</f>
        <v>4.4000000953674299</v>
      </c>
      <c r="E19044" s="4">
        <f t="shared" si="891"/>
        <v>0.95286280130170853</v>
      </c>
      <c r="F19044" s="4" cm="1">
        <f t="array" ref="F19044">MIN(IF(L$5:L$11&gt;=E19044,L$5:L$11,1))</f>
        <v>1</v>
      </c>
      <c r="G19044" s="4" cm="1">
        <f t="array" ref="G19044">MAX(IF(L$5:L$11&lt;E19044,L$5:L$11,0))</f>
        <v>0.76393202250021031</v>
      </c>
      <c r="H19044" s="4">
        <f t="shared" si="892"/>
        <v>-3.880558492514008E-3</v>
      </c>
      <c r="I19044" s="4">
        <f t="shared" si="893"/>
        <v>0.8160729080780591</v>
      </c>
    </row>
    <row r="19045" spans="1:9" x14ac:dyDescent="0.25">
      <c r="A19045" s="2">
        <v>43529</v>
      </c>
      <c r="B19045" s="3">
        <v>2789.64990234375</v>
      </c>
      <c r="C19045" s="3">
        <f>MAX(B$2:B19045)</f>
        <v>2930.75</v>
      </c>
      <c r="D19045" s="3">
        <f>MIN(B$2:B19045)</f>
        <v>4.4000000953674299</v>
      </c>
      <c r="E19045" s="4">
        <f t="shared" si="891"/>
        <v>0.95178290441647506</v>
      </c>
      <c r="F19045" s="4" cm="1">
        <f t="array" ref="F19045">MIN(IF(L$5:L$11&gt;=E19045,L$5:L$11,1))</f>
        <v>1</v>
      </c>
      <c r="G19045" s="4" cm="1">
        <f t="array" ref="G19045">MAX(IF(L$5:L$11&lt;E19045,L$5:L$11,0))</f>
        <v>0.76393202250021031</v>
      </c>
      <c r="H19045" s="4">
        <f t="shared" si="892"/>
        <v>-1.131532823106185E-3</v>
      </c>
      <c r="I19045" s="4">
        <f t="shared" si="893"/>
        <v>0.80032362204512275</v>
      </c>
    </row>
    <row r="19046" spans="1:9" x14ac:dyDescent="0.25">
      <c r="A19046" s="2">
        <v>43530</v>
      </c>
      <c r="B19046" s="3">
        <v>2771.44995117187</v>
      </c>
      <c r="C19046" s="3">
        <f>MAX(B$2:B19046)</f>
        <v>2930.75</v>
      </c>
      <c r="D19046" s="3">
        <f>MIN(B$2:B19046)</f>
        <v>4.4000000953674299</v>
      </c>
      <c r="E19046" s="4">
        <f t="shared" si="891"/>
        <v>0.94556356934976282</v>
      </c>
      <c r="F19046" s="4" cm="1">
        <f t="array" ref="F19046">MIN(IF(L$5:L$11&gt;=E19046,L$5:L$11,1))</f>
        <v>1</v>
      </c>
      <c r="G19046" s="4" cm="1">
        <f t="array" ref="G19046">MAX(IF(L$5:L$11&lt;E19046,L$5:L$11,0))</f>
        <v>0.76393202250021031</v>
      </c>
      <c r="H19046" s="4">
        <f t="shared" si="892"/>
        <v>-6.524098653594157E-3</v>
      </c>
      <c r="I19046" s="4">
        <f t="shared" si="893"/>
        <v>0.79574910543058353</v>
      </c>
    </row>
    <row r="19047" spans="1:9" x14ac:dyDescent="0.25">
      <c r="A19047" s="2">
        <v>43531</v>
      </c>
      <c r="B19047" s="3">
        <v>2748.92993164062</v>
      </c>
      <c r="C19047" s="3">
        <f>MAX(B$2:B19047)</f>
        <v>2930.75</v>
      </c>
      <c r="D19047" s="3">
        <f>MIN(B$2:B19047)</f>
        <v>4.4000000953674299</v>
      </c>
      <c r="E19047" s="4">
        <f t="shared" si="891"/>
        <v>0.93786796918847526</v>
      </c>
      <c r="F19047" s="4" cm="1">
        <f t="array" ref="F19047">MIN(IF(L$5:L$11&gt;=E19047,L$5:L$11,1))</f>
        <v>1</v>
      </c>
      <c r="G19047" s="4" cm="1">
        <f t="array" ref="G19047">MAX(IF(L$5:L$11&lt;E19047,L$5:L$11,0))</f>
        <v>0.76393202250021031</v>
      </c>
      <c r="H19047" s="4">
        <f t="shared" si="892"/>
        <v>-8.1257175586835206E-3</v>
      </c>
      <c r="I19047" s="4">
        <f t="shared" si="893"/>
        <v>0.76940357931314218</v>
      </c>
    </row>
    <row r="19048" spans="1:9" x14ac:dyDescent="0.25">
      <c r="A19048" s="2">
        <v>43532</v>
      </c>
      <c r="B19048" s="3">
        <v>2743.07006835937</v>
      </c>
      <c r="C19048" s="3">
        <f>MAX(B$2:B19048)</f>
        <v>2930.75</v>
      </c>
      <c r="D19048" s="3">
        <f>MIN(B$2:B19048)</f>
        <v>4.4000000953674299</v>
      </c>
      <c r="E19048" s="4">
        <f t="shared" si="891"/>
        <v>0.9358655213331466</v>
      </c>
      <c r="F19048" s="4" cm="1">
        <f t="array" ref="F19048">MIN(IF(L$5:L$11&gt;=E19048,L$5:L$11,1))</f>
        <v>1</v>
      </c>
      <c r="G19048" s="4" cm="1">
        <f t="array" ref="G19048">MAX(IF(L$5:L$11&lt;E19048,L$5:L$11,0))</f>
        <v>0.76393202250021031</v>
      </c>
      <c r="H19048" s="4">
        <f t="shared" si="892"/>
        <v>-2.1316888487414865E-3</v>
      </c>
      <c r="I19048" s="4">
        <f t="shared" si="893"/>
        <v>0.73680449390226976</v>
      </c>
    </row>
    <row r="19049" spans="1:9" x14ac:dyDescent="0.25">
      <c r="A19049" s="2">
        <v>43535</v>
      </c>
      <c r="B19049" s="3">
        <v>2783.30004882812</v>
      </c>
      <c r="C19049" s="3">
        <f>MAX(B$2:B19049)</f>
        <v>2930.75</v>
      </c>
      <c r="D19049" s="3">
        <f>MIN(B$2:B19049)</f>
        <v>4.4000000953674299</v>
      </c>
      <c r="E19049" s="4">
        <f t="shared" si="891"/>
        <v>0.94961301581263846</v>
      </c>
      <c r="F19049" s="4" cm="1">
        <f t="array" ref="F19049">MIN(IF(L$5:L$11&gt;=E19049,L$5:L$11,1))</f>
        <v>1</v>
      </c>
      <c r="G19049" s="4" cm="1">
        <f t="array" ref="G19049">MAX(IF(L$5:L$11&lt;E19049,L$5:L$11,0))</f>
        <v>0.76393202250021031</v>
      </c>
      <c r="H19049" s="4">
        <f t="shared" si="892"/>
        <v>1.4666041867757107E-2</v>
      </c>
      <c r="I19049" s="4">
        <f t="shared" si="893"/>
        <v>0.72832198866569886</v>
      </c>
    </row>
    <row r="19050" spans="1:9" x14ac:dyDescent="0.25">
      <c r="A19050" s="2">
        <v>43536</v>
      </c>
      <c r="B19050" s="3">
        <v>2791.52001953125</v>
      </c>
      <c r="C19050" s="3">
        <f>MAX(B$2:B19050)</f>
        <v>2930.75</v>
      </c>
      <c r="D19050" s="3">
        <f>MIN(B$2:B19050)</f>
        <v>4.4000000953674299</v>
      </c>
      <c r="E19050" s="4">
        <f t="shared" si="891"/>
        <v>0.95242196576852145</v>
      </c>
      <c r="F19050" s="4" cm="1">
        <f t="array" ref="F19050">MIN(IF(L$5:L$11&gt;=E19050,L$5:L$11,1))</f>
        <v>1</v>
      </c>
      <c r="G19050" s="4" cm="1">
        <f t="array" ref="G19050">MAX(IF(L$5:L$11&lt;E19050,L$5:L$11,0))</f>
        <v>0.76393202250021031</v>
      </c>
      <c r="H19050" s="4">
        <f t="shared" si="892"/>
        <v>2.9533182046221906E-3</v>
      </c>
      <c r="I19050" s="4">
        <f t="shared" si="893"/>
        <v>0.78655730980112948</v>
      </c>
    </row>
    <row r="19051" spans="1:9" x14ac:dyDescent="0.25">
      <c r="A19051" s="2">
        <v>43537</v>
      </c>
      <c r="B19051" s="3">
        <v>2810.919921875</v>
      </c>
      <c r="C19051" s="3">
        <f>MAX(B$2:B19051)</f>
        <v>2930.75</v>
      </c>
      <c r="D19051" s="3">
        <f>MIN(B$2:B19051)</f>
        <v>4.4000000953674299</v>
      </c>
      <c r="E19051" s="4">
        <f t="shared" si="891"/>
        <v>0.95905135129806585</v>
      </c>
      <c r="F19051" s="4" cm="1">
        <f t="array" ref="F19051">MIN(IF(L$5:L$11&gt;=E19051,L$5:L$11,1))</f>
        <v>1</v>
      </c>
      <c r="G19051" s="4" cm="1">
        <f t="array" ref="G19051">MAX(IF(L$5:L$11&lt;E19051,L$5:L$11,0))</f>
        <v>0.76393202250021031</v>
      </c>
      <c r="H19051" s="4">
        <f t="shared" si="892"/>
        <v>6.9495838138418087E-3</v>
      </c>
      <c r="I19051" s="4">
        <f t="shared" si="893"/>
        <v>0.79845621275964485</v>
      </c>
    </row>
    <row r="19052" spans="1:9" x14ac:dyDescent="0.25">
      <c r="A19052" s="2">
        <v>43538</v>
      </c>
      <c r="B19052" s="3">
        <v>2808.47998046875</v>
      </c>
      <c r="C19052" s="3">
        <f>MAX(B$2:B19052)</f>
        <v>2930.75</v>
      </c>
      <c r="D19052" s="3">
        <f>MIN(B$2:B19052)</f>
        <v>4.4000000953674299</v>
      </c>
      <c r="E19052" s="4">
        <f t="shared" si="891"/>
        <v>0.95821756811890757</v>
      </c>
      <c r="F19052" s="4" cm="1">
        <f t="array" ref="F19052">MIN(IF(L$5:L$11&gt;=E19052,L$5:L$11,1))</f>
        <v>1</v>
      </c>
      <c r="G19052" s="4" cm="1">
        <f t="array" ref="G19052">MAX(IF(L$5:L$11&lt;E19052,L$5:L$11,0))</f>
        <v>0.76393202250021031</v>
      </c>
      <c r="H19052" s="4">
        <f t="shared" si="892"/>
        <v>-8.680223820187738E-4</v>
      </c>
      <c r="I19052" s="4">
        <f t="shared" si="893"/>
        <v>0.82653874051184839</v>
      </c>
    </row>
    <row r="19053" spans="1:9" x14ac:dyDescent="0.25">
      <c r="A19053" s="2">
        <v>43539</v>
      </c>
      <c r="B19053" s="3">
        <v>2822.47998046875</v>
      </c>
      <c r="C19053" s="3">
        <f>MAX(B$2:B19053)</f>
        <v>2930.75</v>
      </c>
      <c r="D19053" s="3">
        <f>MIN(B$2:B19053)</f>
        <v>4.4000000953674299</v>
      </c>
      <c r="E19053" s="4">
        <f t="shared" si="891"/>
        <v>0.96300168485151183</v>
      </c>
      <c r="F19053" s="4" cm="1">
        <f t="array" ref="F19053">MIN(IF(L$5:L$11&gt;=E19053,L$5:L$11,1))</f>
        <v>1</v>
      </c>
      <c r="G19053" s="4" cm="1">
        <f t="array" ref="G19053">MAX(IF(L$5:L$11&lt;E19053,L$5:L$11,0))</f>
        <v>0.76393202250021031</v>
      </c>
      <c r="H19053" s="4">
        <f t="shared" si="892"/>
        <v>4.9849029002739798E-3</v>
      </c>
      <c r="I19053" s="4">
        <f t="shared" si="893"/>
        <v>0.82300677828643809</v>
      </c>
    </row>
    <row r="19054" spans="1:9" x14ac:dyDescent="0.25">
      <c r="A19054" s="2">
        <v>43542</v>
      </c>
      <c r="B19054" s="3">
        <v>2832.93994140625</v>
      </c>
      <c r="C19054" s="3">
        <f>MAX(B$2:B19054)</f>
        <v>2930.75</v>
      </c>
      <c r="D19054" s="3">
        <f>MIN(B$2:B19054)</f>
        <v>4.4000000953674299</v>
      </c>
      <c r="E19054" s="4">
        <f t="shared" si="891"/>
        <v>0.9665760901474747</v>
      </c>
      <c r="F19054" s="4" cm="1">
        <f t="array" ref="F19054">MIN(IF(L$5:L$11&gt;=E19054,L$5:L$11,1))</f>
        <v>1</v>
      </c>
      <c r="G19054" s="4" cm="1">
        <f t="array" ref="G19054">MAX(IF(L$5:L$11&lt;E19054,L$5:L$11,0))</f>
        <v>0.76393202250021031</v>
      </c>
      <c r="H19054" s="4">
        <f t="shared" si="892"/>
        <v>3.7059469012648005E-3</v>
      </c>
      <c r="I19054" s="4">
        <f t="shared" si="893"/>
        <v>0.84327262197804387</v>
      </c>
    </row>
    <row r="19055" spans="1:9" x14ac:dyDescent="0.25">
      <c r="A19055" s="2">
        <v>43543</v>
      </c>
      <c r="B19055" s="3">
        <v>2832.57006835937</v>
      </c>
      <c r="C19055" s="3">
        <f>MAX(B$2:B19055)</f>
        <v>2930.75</v>
      </c>
      <c r="D19055" s="3">
        <f>MIN(B$2:B19055)</f>
        <v>4.4000000953674299</v>
      </c>
      <c r="E19055" s="4">
        <f t="shared" si="891"/>
        <v>0.96644969615943765</v>
      </c>
      <c r="F19055" s="4" cm="1">
        <f t="array" ref="F19055">MIN(IF(L$5:L$11&gt;=E19055,L$5:L$11,1))</f>
        <v>1</v>
      </c>
      <c r="G19055" s="4" cm="1">
        <f t="array" ref="G19055">MAX(IF(L$5:L$11&lt;E19055,L$5:L$11,0))</f>
        <v>0.76393202250021031</v>
      </c>
      <c r="H19055" s="4">
        <f t="shared" si="892"/>
        <v>-1.3056155602664266E-4</v>
      </c>
      <c r="I19055" s="4">
        <f t="shared" si="893"/>
        <v>0.85841404579087788</v>
      </c>
    </row>
    <row r="19056" spans="1:9" x14ac:dyDescent="0.25">
      <c r="A19056" s="2">
        <v>43544</v>
      </c>
      <c r="B19056" s="3">
        <v>2824.22998046875</v>
      </c>
      <c r="C19056" s="3">
        <f>MAX(B$2:B19056)</f>
        <v>2930.75</v>
      </c>
      <c r="D19056" s="3">
        <f>MIN(B$2:B19056)</f>
        <v>4.4000000953674299</v>
      </c>
      <c r="E19056" s="4">
        <f t="shared" si="891"/>
        <v>0.96359969944308732</v>
      </c>
      <c r="F19056" s="4" cm="1">
        <f t="array" ref="F19056">MIN(IF(L$5:L$11&gt;=E19056,L$5:L$11,1))</f>
        <v>1</v>
      </c>
      <c r="G19056" s="4" cm="1">
        <f t="array" ref="G19056">MAX(IF(L$5:L$11&lt;E19056,L$5:L$11,0))</f>
        <v>0.76393202250021031</v>
      </c>
      <c r="H19056" s="4">
        <f t="shared" si="892"/>
        <v>-2.9443536044461149E-3</v>
      </c>
      <c r="I19056" s="4">
        <f t="shared" si="893"/>
        <v>0.85787863226560568</v>
      </c>
    </row>
    <row r="19057" spans="1:9" x14ac:dyDescent="0.25">
      <c r="A19057" s="2">
        <v>43545</v>
      </c>
      <c r="B19057" s="3">
        <v>2854.8798828125</v>
      </c>
      <c r="C19057" s="3">
        <f>MAX(B$2:B19057)</f>
        <v>2930.75</v>
      </c>
      <c r="D19057" s="3">
        <f>MIN(B$2:B19057)</f>
        <v>4.4000000953674299</v>
      </c>
      <c r="E19057" s="4">
        <f t="shared" si="891"/>
        <v>0.97407346448990295</v>
      </c>
      <c r="F19057" s="4" cm="1">
        <f t="array" ref="F19057">MIN(IF(L$5:L$11&gt;=E19057,L$5:L$11,1))</f>
        <v>1</v>
      </c>
      <c r="G19057" s="4" cm="1">
        <f t="array" ref="G19057">MAX(IF(L$5:L$11&lt;E19057,L$5:L$11,0))</f>
        <v>0.76393202250021031</v>
      </c>
      <c r="H19057" s="4">
        <f t="shared" si="892"/>
        <v>1.0852481049954399E-2</v>
      </c>
      <c r="I19057" s="4">
        <f t="shared" si="893"/>
        <v>0.84580585243949447</v>
      </c>
    </row>
    <row r="19058" spans="1:9" x14ac:dyDescent="0.25">
      <c r="A19058" s="2">
        <v>43546</v>
      </c>
      <c r="B19058" s="3">
        <v>2800.7099609375</v>
      </c>
      <c r="C19058" s="3">
        <f>MAX(B$2:B19058)</f>
        <v>2930.75</v>
      </c>
      <c r="D19058" s="3">
        <f>MIN(B$2:B19058)</f>
        <v>4.4000000953674299</v>
      </c>
      <c r="E19058" s="4">
        <f t="shared" si="891"/>
        <v>0.95556237665804233</v>
      </c>
      <c r="F19058" s="4" cm="1">
        <f t="array" ref="F19058">MIN(IF(L$5:L$11&gt;=E19058,L$5:L$11,1))</f>
        <v>1</v>
      </c>
      <c r="G19058" s="4" cm="1">
        <f t="array" ref="G19058">MAX(IF(L$5:L$11&lt;E19058,L$5:L$11,0))</f>
        <v>0.76393202250021031</v>
      </c>
      <c r="H19058" s="4">
        <f t="shared" si="892"/>
        <v>-1.8974501239482744E-2</v>
      </c>
      <c r="I19058" s="4">
        <f t="shared" si="893"/>
        <v>0.89017343315816677</v>
      </c>
    </row>
    <row r="19059" spans="1:9" x14ac:dyDescent="0.25">
      <c r="A19059" s="2">
        <v>43549</v>
      </c>
      <c r="B19059" s="3">
        <v>2798.36010742187</v>
      </c>
      <c r="C19059" s="3">
        <f>MAX(B$2:B19059)</f>
        <v>2930.75</v>
      </c>
      <c r="D19059" s="3">
        <f>MIN(B$2:B19059)</f>
        <v>4.4000000953674299</v>
      </c>
      <c r="E19059" s="4">
        <f t="shared" si="891"/>
        <v>0.95475937854923554</v>
      </c>
      <c r="F19059" s="4" cm="1">
        <f t="array" ref="F19059">MIN(IF(L$5:L$11&gt;=E19059,L$5:L$11,1))</f>
        <v>1</v>
      </c>
      <c r="G19059" s="4" cm="1">
        <f t="array" ref="G19059">MAX(IF(L$5:L$11&lt;E19059,L$5:L$11,0))</f>
        <v>0.76393202250021031</v>
      </c>
      <c r="H19059" s="4">
        <f t="shared" si="892"/>
        <v>-8.3902065847740737E-4</v>
      </c>
      <c r="I19059" s="4">
        <f t="shared" si="893"/>
        <v>0.81175920676493596</v>
      </c>
    </row>
    <row r="19060" spans="1:9" x14ac:dyDescent="0.25">
      <c r="A19060" s="2">
        <v>43550</v>
      </c>
      <c r="B19060" s="3">
        <v>2818.4599609375</v>
      </c>
      <c r="C19060" s="3">
        <f>MAX(B$2:B19060)</f>
        <v>2930.75</v>
      </c>
      <c r="D19060" s="3">
        <f>MIN(B$2:B19060)</f>
        <v>4.4000000953674299</v>
      </c>
      <c r="E19060" s="4">
        <f t="shared" si="891"/>
        <v>0.96162795322973693</v>
      </c>
      <c r="F19060" s="4" cm="1">
        <f t="array" ref="F19060">MIN(IF(L$5:L$11&gt;=E19060,L$5:L$11,1))</f>
        <v>1</v>
      </c>
      <c r="G19060" s="4" cm="1">
        <f t="array" ref="G19060">MAX(IF(L$5:L$11&lt;E19060,L$5:L$11,0))</f>
        <v>0.76393202250021031</v>
      </c>
      <c r="H19060" s="4">
        <f t="shared" si="892"/>
        <v>7.1827258623080592E-3</v>
      </c>
      <c r="I19060" s="4">
        <f t="shared" si="893"/>
        <v>0.80835765219022659</v>
      </c>
    </row>
    <row r="19061" spans="1:9" x14ac:dyDescent="0.25">
      <c r="A19061" s="2">
        <v>43551</v>
      </c>
      <c r="B19061" s="3">
        <v>2805.3701171875</v>
      </c>
      <c r="C19061" s="3">
        <f>MAX(B$2:B19061)</f>
        <v>2930.75</v>
      </c>
      <c r="D19061" s="3">
        <f>MIN(B$2:B19061)</f>
        <v>4.4000000953674299</v>
      </c>
      <c r="E19061" s="4">
        <f t="shared" si="891"/>
        <v>0.95715485747891194</v>
      </c>
      <c r="F19061" s="4" cm="1">
        <f t="array" ref="F19061">MIN(IF(L$5:L$11&gt;=E19061,L$5:L$11,1))</f>
        <v>1</v>
      </c>
      <c r="G19061" s="4" cm="1">
        <f t="array" ref="G19061">MAX(IF(L$5:L$11&lt;E19061,L$5:L$11,0))</f>
        <v>0.76393202250021031</v>
      </c>
      <c r="H19061" s="4">
        <f t="shared" si="892"/>
        <v>-4.6443248906916645E-3</v>
      </c>
      <c r="I19061" s="4">
        <f t="shared" si="893"/>
        <v>0.8374534014453644</v>
      </c>
    </row>
    <row r="19062" spans="1:9" x14ac:dyDescent="0.25">
      <c r="A19062" s="2">
        <v>43552</v>
      </c>
      <c r="B19062" s="3">
        <v>2815.43994140625</v>
      </c>
      <c r="C19062" s="3">
        <f>MAX(B$2:B19062)</f>
        <v>2930.75</v>
      </c>
      <c r="D19062" s="3">
        <f>MIN(B$2:B19062)</f>
        <v>4.4000000953674299</v>
      </c>
      <c r="E19062" s="4">
        <f t="shared" si="891"/>
        <v>0.96059594423171946</v>
      </c>
      <c r="F19062" s="4" cm="1">
        <f t="array" ref="F19062">MIN(IF(L$5:L$11&gt;=E19062,L$5:L$11,1))</f>
        <v>1</v>
      </c>
      <c r="G19062" s="4" cm="1">
        <f t="array" ref="G19062">MAX(IF(L$5:L$11&lt;E19062,L$5:L$11,0))</f>
        <v>0.76393202250021031</v>
      </c>
      <c r="H19062" s="4">
        <f t="shared" si="892"/>
        <v>3.589481529391092E-3</v>
      </c>
      <c r="I19062" s="4">
        <f t="shared" si="893"/>
        <v>0.8185050637750042</v>
      </c>
    </row>
    <row r="19063" spans="1:9" x14ac:dyDescent="0.25">
      <c r="A19063" s="2">
        <v>43553</v>
      </c>
      <c r="B19063" s="3">
        <v>2834.39990234375</v>
      </c>
      <c r="C19063" s="3">
        <f>MAX(B$2:B19063)</f>
        <v>2930.75</v>
      </c>
      <c r="D19063" s="3">
        <f>MIN(B$2:B19063)</f>
        <v>4.4000000953674299</v>
      </c>
      <c r="E19063" s="4">
        <f t="shared" si="891"/>
        <v>0.96707499182962053</v>
      </c>
      <c r="F19063" s="4" cm="1">
        <f t="array" ref="F19063">MIN(IF(L$5:L$11&gt;=E19063,L$5:L$11,1))</f>
        <v>1</v>
      </c>
      <c r="G19063" s="4" cm="1">
        <f t="array" ref="G19063">MAX(IF(L$5:L$11&lt;E19063,L$5:L$11,0))</f>
        <v>0.76393202250021031</v>
      </c>
      <c r="H19063" s="4">
        <f t="shared" si="892"/>
        <v>6.7342800173637585E-3</v>
      </c>
      <c r="I19063" s="4">
        <f t="shared" si="893"/>
        <v>0.8330817411763709</v>
      </c>
    </row>
    <row r="19064" spans="1:9" x14ac:dyDescent="0.25">
      <c r="A19064" s="2">
        <v>43556</v>
      </c>
      <c r="B19064" s="3">
        <v>2867.18994140625</v>
      </c>
      <c r="C19064" s="3">
        <f>MAX(B$2:B19064)</f>
        <v>2930.75</v>
      </c>
      <c r="D19064" s="3">
        <f>MIN(B$2:B19064)</f>
        <v>4.4000000953674299</v>
      </c>
      <c r="E19064" s="4">
        <f t="shared" si="891"/>
        <v>0.978280090011167</v>
      </c>
      <c r="F19064" s="4" cm="1">
        <f t="array" ref="F19064">MIN(IF(L$5:L$11&gt;=E19064,L$5:L$11,1))</f>
        <v>1</v>
      </c>
      <c r="G19064" s="4" cm="1">
        <f t="array" ref="G19064">MAX(IF(L$5:L$11&lt;E19064,L$5:L$11,0))</f>
        <v>0.76393202250021031</v>
      </c>
      <c r="H19064" s="4">
        <f t="shared" si="892"/>
        <v>1.1568600124275408E-2</v>
      </c>
      <c r="I19064" s="4">
        <f t="shared" si="893"/>
        <v>0.86052742723053666</v>
      </c>
    </row>
    <row r="19065" spans="1:9" x14ac:dyDescent="0.25">
      <c r="A19065" s="2">
        <v>43557</v>
      </c>
      <c r="B19065" s="3">
        <v>2867.23999023437</v>
      </c>
      <c r="C19065" s="3">
        <f>MAX(B$2:B19065)</f>
        <v>2930.75</v>
      </c>
      <c r="D19065" s="3">
        <f>MIN(B$2:B19065)</f>
        <v>4.4000000953674299</v>
      </c>
      <c r="E19065" s="4">
        <f t="shared" si="891"/>
        <v>0.97829719282802818</v>
      </c>
      <c r="F19065" s="4" cm="1">
        <f t="array" ref="F19065">MIN(IF(L$5:L$11&gt;=E19065,L$5:L$11,1))</f>
        <v>1</v>
      </c>
      <c r="G19065" s="4" cm="1">
        <f t="array" ref="G19065">MAX(IF(L$5:L$11&lt;E19065,L$5:L$11,0))</f>
        <v>0.76393202250021031</v>
      </c>
      <c r="H19065" s="4">
        <f t="shared" si="892"/>
        <v>1.7455707205682458E-5</v>
      </c>
      <c r="I19065" s="4">
        <f t="shared" si="893"/>
        <v>0.90799298482212676</v>
      </c>
    </row>
    <row r="19066" spans="1:9" x14ac:dyDescent="0.25">
      <c r="A19066" s="2">
        <v>43558</v>
      </c>
      <c r="B19066" s="3">
        <v>2873.39990234375</v>
      </c>
      <c r="C19066" s="3">
        <f>MAX(B$2:B19066)</f>
        <v>2930.75</v>
      </c>
      <c r="D19066" s="3">
        <f>MIN(B$2:B19066)</f>
        <v>4.4000000953674299</v>
      </c>
      <c r="E19066" s="4">
        <f t="shared" si="891"/>
        <v>0.98040217415616071</v>
      </c>
      <c r="F19066" s="4" cm="1">
        <f t="array" ref="F19066">MIN(IF(L$5:L$11&gt;=E19066,L$5:L$11,1))</f>
        <v>1</v>
      </c>
      <c r="G19066" s="4" cm="1">
        <f t="array" ref="G19066">MAX(IF(L$5:L$11&lt;E19066,L$5:L$11,0))</f>
        <v>0.76393202250021031</v>
      </c>
      <c r="H19066" s="4">
        <f t="shared" si="892"/>
        <v>2.1483768817260884E-3</v>
      </c>
      <c r="I19066" s="4">
        <f t="shared" si="893"/>
        <v>0.90806543351695745</v>
      </c>
    </row>
    <row r="19067" spans="1:9" x14ac:dyDescent="0.25">
      <c r="A19067" s="2">
        <v>43559</v>
      </c>
      <c r="B19067" s="3">
        <v>2879.38989257812</v>
      </c>
      <c r="C19067" s="3">
        <f>MAX(B$2:B19067)</f>
        <v>2930.75</v>
      </c>
      <c r="D19067" s="3">
        <f>MIN(B$2:B19067)</f>
        <v>4.4000000953674299</v>
      </c>
      <c r="E19067" s="4">
        <f t="shared" si="891"/>
        <v>0.98244908933533115</v>
      </c>
      <c r="F19067" s="4" cm="1">
        <f t="array" ref="F19067">MIN(IF(L$5:L$11&gt;=E19067,L$5:L$11,1))</f>
        <v>1</v>
      </c>
      <c r="G19067" s="4" cm="1">
        <f t="array" ref="G19067">MAX(IF(L$5:L$11&lt;E19067,L$5:L$11,0))</f>
        <v>0.76393202250021031</v>
      </c>
      <c r="H19067" s="4">
        <f t="shared" si="892"/>
        <v>2.0846350796783764E-3</v>
      </c>
      <c r="I19067" s="4">
        <f t="shared" si="893"/>
        <v>0.91698227751429462</v>
      </c>
    </row>
    <row r="19068" spans="1:9" x14ac:dyDescent="0.25">
      <c r="A19068" s="2">
        <v>43560</v>
      </c>
      <c r="B19068" s="3">
        <v>2892.73999023437</v>
      </c>
      <c r="C19068" s="3">
        <f>MAX(B$2:B19068)</f>
        <v>2930.75</v>
      </c>
      <c r="D19068" s="3">
        <f>MIN(B$2:B19068)</f>
        <v>4.4000000953674299</v>
      </c>
      <c r="E19068" s="4">
        <f t="shared" si="891"/>
        <v>0.98701111973384292</v>
      </c>
      <c r="F19068" s="4" cm="1">
        <f t="array" ref="F19068">MIN(IF(L$5:L$11&gt;=E19068,L$5:L$11,1))</f>
        <v>1</v>
      </c>
      <c r="G19068" s="4" cm="1">
        <f t="array" ref="G19068">MAX(IF(L$5:L$11&lt;E19068,L$5:L$11,0))</f>
        <v>0.76393202250021031</v>
      </c>
      <c r="H19068" s="4">
        <f t="shared" si="892"/>
        <v>4.6364327702410613E-3</v>
      </c>
      <c r="I19068" s="4">
        <f t="shared" si="893"/>
        <v>0.9256531493574367</v>
      </c>
    </row>
    <row r="19069" spans="1:9" x14ac:dyDescent="0.25">
      <c r="A19069" s="2">
        <v>43563</v>
      </c>
      <c r="B19069" s="3">
        <v>2895.77001953125</v>
      </c>
      <c r="C19069" s="3">
        <f>MAX(B$2:B19069)</f>
        <v>2930.75</v>
      </c>
      <c r="D19069" s="3">
        <f>MIN(B$2:B19069)</f>
        <v>4.4000000953674299</v>
      </c>
      <c r="E19069" s="4">
        <f t="shared" si="891"/>
        <v>0.98804654929523472</v>
      </c>
      <c r="F19069" s="4" cm="1">
        <f t="array" ref="F19069">MIN(IF(L$5:L$11&gt;=E19069,L$5:L$11,1))</f>
        <v>1</v>
      </c>
      <c r="G19069" s="4" cm="1">
        <f t="array" ref="G19069">MAX(IF(L$5:L$11&lt;E19069,L$5:L$11,0))</f>
        <v>0.76393202250021031</v>
      </c>
      <c r="H19069" s="4">
        <f t="shared" si="892"/>
        <v>1.0474599539223028E-3</v>
      </c>
      <c r="I19069" s="4">
        <f t="shared" si="893"/>
        <v>0.94497822024095302</v>
      </c>
    </row>
    <row r="19070" spans="1:9" x14ac:dyDescent="0.25">
      <c r="A19070" s="2">
        <v>43564</v>
      </c>
      <c r="B19070" s="3">
        <v>2878.19995117187</v>
      </c>
      <c r="C19070" s="3">
        <f>MAX(B$2:B19070)</f>
        <v>2930.75</v>
      </c>
      <c r="D19070" s="3">
        <f>MIN(B$2:B19070)</f>
        <v>4.4000000953674299</v>
      </c>
      <c r="E19070" s="4">
        <f t="shared" si="891"/>
        <v>0.98204245943586976</v>
      </c>
      <c r="F19070" s="4" cm="1">
        <f t="array" ref="F19070">MIN(IF(L$5:L$11&gt;=E19070,L$5:L$11,1))</f>
        <v>1</v>
      </c>
      <c r="G19070" s="4" cm="1">
        <f t="array" ref="G19070">MAX(IF(L$5:L$11&lt;E19070,L$5:L$11,0))</f>
        <v>0.76393202250021031</v>
      </c>
      <c r="H19070" s="4">
        <f t="shared" si="892"/>
        <v>-6.0674943938483494E-3</v>
      </c>
      <c r="I19070" s="4">
        <f t="shared" si="893"/>
        <v>0.94936437024892151</v>
      </c>
    </row>
    <row r="19071" spans="1:9" x14ac:dyDescent="0.25">
      <c r="A19071" s="2">
        <v>43565</v>
      </c>
      <c r="B19071" s="3">
        <v>2888.2099609375</v>
      </c>
      <c r="C19071" s="3">
        <f>MAX(B$2:B19071)</f>
        <v>2930.75</v>
      </c>
      <c r="D19071" s="3">
        <f>MIN(B$2:B19071)</f>
        <v>4.4000000953674299</v>
      </c>
      <c r="E19071" s="4">
        <f t="shared" si="891"/>
        <v>0.98546310623681843</v>
      </c>
      <c r="F19071" s="4" cm="1">
        <f t="array" ref="F19071">MIN(IF(L$5:L$11&gt;=E19071,L$5:L$11,1))</f>
        <v>1</v>
      </c>
      <c r="G19071" s="4" cm="1">
        <f t="array" ref="G19071">MAX(IF(L$5:L$11&lt;E19071,L$5:L$11,0))</f>
        <v>0.76393202250021031</v>
      </c>
      <c r="H19071" s="4">
        <f t="shared" si="892"/>
        <v>3.4778715639802726E-3</v>
      </c>
      <c r="I19071" s="4">
        <f t="shared" si="893"/>
        <v>0.9239306374616344</v>
      </c>
    </row>
    <row r="19072" spans="1:9" x14ac:dyDescent="0.25">
      <c r="A19072" s="2">
        <v>43566</v>
      </c>
      <c r="B19072" s="3">
        <v>2888.32006835937</v>
      </c>
      <c r="C19072" s="3">
        <f>MAX(B$2:B19072)</f>
        <v>2930.75</v>
      </c>
      <c r="D19072" s="3">
        <f>MIN(B$2:B19072)</f>
        <v>4.4000000953674299</v>
      </c>
      <c r="E19072" s="4">
        <f t="shared" si="891"/>
        <v>0.98550073243391501</v>
      </c>
      <c r="F19072" s="4" cm="1">
        <f t="array" ref="F19072">MIN(IF(L$5:L$11&gt;=E19072,L$5:L$11,1))</f>
        <v>1</v>
      </c>
      <c r="G19072" s="4" cm="1">
        <f t="array" ref="G19072">MAX(IF(L$5:L$11&lt;E19072,L$5:L$11,0))</f>
        <v>0.76393202250021031</v>
      </c>
      <c r="H19072" s="4">
        <f t="shared" si="892"/>
        <v>3.8123067006567979E-5</v>
      </c>
      <c r="I19072" s="4">
        <f t="shared" si="893"/>
        <v>0.93842072983747016</v>
      </c>
    </row>
    <row r="19073" spans="1:9" x14ac:dyDescent="0.25">
      <c r="A19073" s="2">
        <v>43567</v>
      </c>
      <c r="B19073" s="3">
        <v>2907.40991210937</v>
      </c>
      <c r="C19073" s="3">
        <f>MAX(B$2:B19073)</f>
        <v>2930.75</v>
      </c>
      <c r="D19073" s="3">
        <f>MIN(B$2:B19073)</f>
        <v>4.4000000953674299</v>
      </c>
      <c r="E19073" s="4">
        <f t="shared" si="891"/>
        <v>0.99202416392728465</v>
      </c>
      <c r="F19073" s="4" cm="1">
        <f t="array" ref="F19073">MIN(IF(L$5:L$11&gt;=E19073,L$5:L$11,1))</f>
        <v>1</v>
      </c>
      <c r="G19073" s="4" cm="1">
        <f t="array" ref="G19073">MAX(IF(L$5:L$11&lt;E19073,L$5:L$11,0))</f>
        <v>0.76393202250021031</v>
      </c>
      <c r="H19073" s="4">
        <f t="shared" si="892"/>
        <v>6.6093242086024961E-3</v>
      </c>
      <c r="I19073" s="4">
        <f t="shared" si="893"/>
        <v>0.93858011696610599</v>
      </c>
    </row>
    <row r="19074" spans="1:9" x14ac:dyDescent="0.25">
      <c r="A19074" s="2">
        <v>43570</v>
      </c>
      <c r="B19074" s="3">
        <v>2905.580078125</v>
      </c>
      <c r="C19074" s="3">
        <f>MAX(B$2:B19074)</f>
        <v>2930.75</v>
      </c>
      <c r="D19074" s="3">
        <f>MIN(B$2:B19074)</f>
        <v>4.4000000953674299</v>
      </c>
      <c r="E19074" s="4">
        <f t="shared" si="891"/>
        <v>0.99139886825710521</v>
      </c>
      <c r="F19074" s="4" cm="1">
        <f t="array" ref="F19074">MIN(IF(L$5:L$11&gt;=E19074,L$5:L$11,1))</f>
        <v>1</v>
      </c>
      <c r="G19074" s="4" cm="1">
        <f t="array" ref="G19074">MAX(IF(L$5:L$11&lt;E19074,L$5:L$11,0))</f>
        <v>0.76393202250021031</v>
      </c>
      <c r="H19074" s="4">
        <f t="shared" si="892"/>
        <v>-6.2936910847988248E-4</v>
      </c>
      <c r="I19074" s="4">
        <f t="shared" si="893"/>
        <v>0.96621381621858282</v>
      </c>
    </row>
    <row r="19075" spans="1:9" x14ac:dyDescent="0.25">
      <c r="A19075" s="2">
        <v>43571</v>
      </c>
      <c r="B19075" s="3">
        <v>2907.06005859375</v>
      </c>
      <c r="C19075" s="3">
        <f>MAX(B$2:B19075)</f>
        <v>2930.75</v>
      </c>
      <c r="D19075" s="3">
        <f>MIN(B$2:B19075)</f>
        <v>4.4000000953674299</v>
      </c>
      <c r="E19075" s="4">
        <f t="shared" si="891"/>
        <v>0.99190461106599614</v>
      </c>
      <c r="F19075" s="4" cm="1">
        <f t="array" ref="F19075">MIN(IF(L$5:L$11&gt;=E19075,L$5:L$11,1))</f>
        <v>1</v>
      </c>
      <c r="G19075" s="4" cm="1">
        <f t="array" ref="G19075">MAX(IF(L$5:L$11&lt;E19075,L$5:L$11,0))</f>
        <v>0.76393202250021031</v>
      </c>
      <c r="H19075" s="4">
        <f t="shared" si="892"/>
        <v>5.0935800389462216E-4</v>
      </c>
      <c r="I19075" s="4">
        <f t="shared" si="893"/>
        <v>0.9635650212536665</v>
      </c>
    </row>
    <row r="19076" spans="1:9" x14ac:dyDescent="0.25">
      <c r="A19076" s="2">
        <v>43572</v>
      </c>
      <c r="B19076" s="3">
        <v>2900.44995117187</v>
      </c>
      <c r="C19076" s="3">
        <f>MAX(B$2:B19076)</f>
        <v>2930.75</v>
      </c>
      <c r="D19076" s="3">
        <f>MIN(B$2:B19076)</f>
        <v>4.4000000953674299</v>
      </c>
      <c r="E19076" s="4">
        <f t="shared" ref="E19076:E19139" si="894">(B19076-D19076)/(C19076-D19076)</f>
        <v>0.98964578781447288</v>
      </c>
      <c r="F19076" s="4" cm="1">
        <f t="array" ref="F19076">MIN(IF(L$5:L$11&gt;=E19076,L$5:L$11,1))</f>
        <v>1</v>
      </c>
      <c r="G19076" s="4" cm="1">
        <f t="array" ref="G19076">MAX(IF(L$5:L$11&lt;E19076,L$5:L$11,0))</f>
        <v>0.76393202250021031</v>
      </c>
      <c r="H19076" s="4">
        <f t="shared" si="892"/>
        <v>-2.2738117853257078E-3</v>
      </c>
      <c r="I19076" s="4">
        <f t="shared" si="893"/>
        <v>0.96570738217126006</v>
      </c>
    </row>
    <row r="19077" spans="1:9" x14ac:dyDescent="0.25">
      <c r="A19077" s="2">
        <v>43573</v>
      </c>
      <c r="B19077" s="3">
        <v>2905.03002929687</v>
      </c>
      <c r="C19077" s="3">
        <f>MAX(B$2:B19077)</f>
        <v>2930.75</v>
      </c>
      <c r="D19077" s="3">
        <f>MIN(B$2:B19077)</f>
        <v>4.4000000953674299</v>
      </c>
      <c r="E19077" s="4">
        <f t="shared" si="894"/>
        <v>0.99121090412836188</v>
      </c>
      <c r="F19077" s="4" cm="1">
        <f t="array" ref="F19077">MIN(IF(L$5:L$11&gt;=E19077,L$5:L$11,1))</f>
        <v>1</v>
      </c>
      <c r="G19077" s="4" cm="1">
        <f t="array" ref="G19077">MAX(IF(L$5:L$11&lt;E19077,L$5:L$11,0))</f>
        <v>0.76393202250021031</v>
      </c>
      <c r="H19077" s="4">
        <f t="shared" ref="H19077:H19140" si="895">B19077/B19076-1</f>
        <v>1.5790922795098083E-3</v>
      </c>
      <c r="I19077" s="4">
        <f t="shared" ref="I19077:I19140" si="896">IF(E19076=0,0,(E19076-G19076)/(F19076-G19076))</f>
        <v>0.95613885332865045</v>
      </c>
    </row>
    <row r="19078" spans="1:9" x14ac:dyDescent="0.25">
      <c r="A19078" s="2">
        <v>43577</v>
      </c>
      <c r="B19078" s="3">
        <v>2907.96997070312</v>
      </c>
      <c r="C19078" s="3">
        <f>MAX(B$2:B19078)</f>
        <v>2930.75</v>
      </c>
      <c r="D19078" s="3">
        <f>MIN(B$2:B19078)</f>
        <v>4.4000000953674299</v>
      </c>
      <c r="E19078" s="4">
        <f t="shared" si="894"/>
        <v>0.99221554861939876</v>
      </c>
      <c r="F19078" s="4" cm="1">
        <f t="array" ref="F19078">MIN(IF(L$5:L$11&gt;=E19078,L$5:L$11,1))</f>
        <v>1</v>
      </c>
      <c r="G19078" s="4" cm="1">
        <f t="array" ref="G19078">MAX(IF(L$5:L$11&lt;E19078,L$5:L$11,0))</f>
        <v>0.76393202250021031</v>
      </c>
      <c r="H19078" s="4">
        <f t="shared" si="895"/>
        <v>1.0120175614714011E-3</v>
      </c>
      <c r="I19078" s="4">
        <f t="shared" si="896"/>
        <v>0.9627687924269781</v>
      </c>
    </row>
    <row r="19079" spans="1:9" x14ac:dyDescent="0.25">
      <c r="A19079" s="2">
        <v>43578</v>
      </c>
      <c r="B19079" s="3">
        <v>2933.67993164062</v>
      </c>
      <c r="C19079" s="3">
        <f>MAX(B$2:B19079)</f>
        <v>2933.67993164062</v>
      </c>
      <c r="D19079" s="3">
        <f>MIN(B$2:B19079)</f>
        <v>4.4000000953674299</v>
      </c>
      <c r="E19079" s="4">
        <f t="shared" si="894"/>
        <v>1</v>
      </c>
      <c r="F19079" s="4" cm="1">
        <f t="array" ref="F19079">MIN(IF(L$5:L$11&gt;=E19079,L$5:L$11,1))</f>
        <v>1</v>
      </c>
      <c r="G19079" s="4" cm="1">
        <f t="array" ref="G19079">MAX(IF(L$5:L$11&lt;E19079,L$5:L$11,0))</f>
        <v>0.76393202250021031</v>
      </c>
      <c r="H19079" s="4">
        <f t="shared" si="895"/>
        <v>8.8412057884090789E-3</v>
      </c>
      <c r="I19079" s="4">
        <f t="shared" si="896"/>
        <v>0.967024534784231</v>
      </c>
    </row>
    <row r="19080" spans="1:9" x14ac:dyDescent="0.25">
      <c r="A19080" s="2">
        <v>43579</v>
      </c>
      <c r="B19080" s="3">
        <v>2927.25</v>
      </c>
      <c r="C19080" s="3">
        <f>MAX(B$2:B19080)</f>
        <v>2933.67993164062</v>
      </c>
      <c r="D19080" s="3">
        <f>MIN(B$2:B19080)</f>
        <v>4.4000000953674299</v>
      </c>
      <c r="E19080" s="4">
        <f t="shared" si="894"/>
        <v>0.99780494463114422</v>
      </c>
      <c r="F19080" s="4" cm="1">
        <f t="array" ref="F19080">MIN(IF(L$5:L$11&gt;=E19080,L$5:L$11,1))</f>
        <v>1</v>
      </c>
      <c r="G19080" s="4" cm="1">
        <f t="array" ref="G19080">MAX(IF(L$5:L$11&lt;E19080,L$5:L$11,0))</f>
        <v>0.76393202250021031</v>
      </c>
      <c r="H19080" s="4">
        <f t="shared" si="895"/>
        <v>-2.1917631747319088E-3</v>
      </c>
      <c r="I19080" s="4">
        <f t="shared" si="896"/>
        <v>1</v>
      </c>
    </row>
    <row r="19081" spans="1:9" x14ac:dyDescent="0.25">
      <c r="A19081" s="2">
        <v>43580</v>
      </c>
      <c r="B19081" s="3">
        <v>2926.169921875</v>
      </c>
      <c r="C19081" s="3">
        <f>MAX(B$2:B19081)</f>
        <v>2933.67993164062</v>
      </c>
      <c r="D19081" s="3">
        <f>MIN(B$2:B19081)</f>
        <v>4.4000000953674299</v>
      </c>
      <c r="E19081" s="4">
        <f t="shared" si="894"/>
        <v>0.99743622666965182</v>
      </c>
      <c r="F19081" s="4" cm="1">
        <f t="array" ref="F19081">MIN(IF(L$5:L$11&gt;=E19081,L$5:L$11,1))</f>
        <v>1</v>
      </c>
      <c r="G19081" s="4" cm="1">
        <f t="array" ref="G19081">MAX(IF(L$5:L$11&lt;E19081,L$5:L$11,0))</f>
        <v>0.76393202250021031</v>
      </c>
      <c r="H19081" s="4">
        <f t="shared" si="895"/>
        <v>-3.6897365274579652E-4</v>
      </c>
      <c r="I19081" s="4">
        <f t="shared" si="896"/>
        <v>0.99070159624315102</v>
      </c>
    </row>
    <row r="19082" spans="1:9" x14ac:dyDescent="0.25">
      <c r="A19082" s="2">
        <v>43581</v>
      </c>
      <c r="B19082" s="3">
        <v>2939.8798828125</v>
      </c>
      <c r="C19082" s="3">
        <f>MAX(B$2:B19082)</f>
        <v>2939.8798828125</v>
      </c>
      <c r="D19082" s="3">
        <f>MIN(B$2:B19082)</f>
        <v>4.4000000953674299</v>
      </c>
      <c r="E19082" s="4">
        <f t="shared" si="894"/>
        <v>1</v>
      </c>
      <c r="F19082" s="4" cm="1">
        <f t="array" ref="F19082">MIN(IF(L$5:L$11&gt;=E19082,L$5:L$11,1))</f>
        <v>1</v>
      </c>
      <c r="G19082" s="4" cm="1">
        <f t="array" ref="G19082">MAX(IF(L$5:L$11&lt;E19082,L$5:L$11,0))</f>
        <v>0.76393202250021031</v>
      </c>
      <c r="H19082" s="4">
        <f t="shared" si="895"/>
        <v>4.6852921407636305E-3</v>
      </c>
      <c r="I19082" s="4">
        <f t="shared" si="896"/>
        <v>0.98913968189374402</v>
      </c>
    </row>
    <row r="19083" spans="1:9" x14ac:dyDescent="0.25">
      <c r="A19083" s="2">
        <v>43584</v>
      </c>
      <c r="B19083" s="3">
        <v>2943.03002929687</v>
      </c>
      <c r="C19083" s="3">
        <f>MAX(B$2:B19083)</f>
        <v>2943.03002929687</v>
      </c>
      <c r="D19083" s="3">
        <f>MIN(B$2:B19083)</f>
        <v>4.4000000953674299</v>
      </c>
      <c r="E19083" s="4">
        <f t="shared" si="894"/>
        <v>1</v>
      </c>
      <c r="F19083" s="4" cm="1">
        <f t="array" ref="F19083">MIN(IF(L$5:L$11&gt;=E19083,L$5:L$11,1))</f>
        <v>1</v>
      </c>
      <c r="G19083" s="4" cm="1">
        <f t="array" ref="G19083">MAX(IF(L$5:L$11&lt;E19083,L$5:L$11,0))</f>
        <v>0.76393202250021031</v>
      </c>
      <c r="H19083" s="4">
        <f t="shared" si="895"/>
        <v>1.0715221743538006E-3</v>
      </c>
      <c r="I19083" s="4">
        <f t="shared" si="896"/>
        <v>1</v>
      </c>
    </row>
    <row r="19084" spans="1:9" x14ac:dyDescent="0.25">
      <c r="A19084" s="2">
        <v>43585</v>
      </c>
      <c r="B19084" s="3">
        <v>2945.830078125</v>
      </c>
      <c r="C19084" s="3">
        <f>MAX(B$2:B19084)</f>
        <v>2945.830078125</v>
      </c>
      <c r="D19084" s="3">
        <f>MIN(B$2:B19084)</f>
        <v>4.4000000953674299</v>
      </c>
      <c r="E19084" s="4">
        <f t="shared" si="894"/>
        <v>1</v>
      </c>
      <c r="F19084" s="4" cm="1">
        <f t="array" ref="F19084">MIN(IF(L$5:L$11&gt;=E19084,L$5:L$11,1))</f>
        <v>1</v>
      </c>
      <c r="G19084" s="4" cm="1">
        <f t="array" ref="G19084">MAX(IF(L$5:L$11&lt;E19084,L$5:L$11,0))</f>
        <v>0.76393202250021031</v>
      </c>
      <c r="H19084" s="4">
        <f t="shared" si="895"/>
        <v>9.5141700908807358E-4</v>
      </c>
      <c r="I19084" s="4">
        <f t="shared" si="896"/>
        <v>1</v>
      </c>
    </row>
    <row r="19085" spans="1:9" x14ac:dyDescent="0.25">
      <c r="A19085" s="2">
        <v>43586</v>
      </c>
      <c r="B19085" s="3">
        <v>2923.72998046875</v>
      </c>
      <c r="C19085" s="3">
        <f>MAX(B$2:B19085)</f>
        <v>2945.830078125</v>
      </c>
      <c r="D19085" s="3">
        <f>MIN(B$2:B19085)</f>
        <v>4.4000000953674299</v>
      </c>
      <c r="E19085" s="4">
        <f t="shared" si="894"/>
        <v>0.99248661465002286</v>
      </c>
      <c r="F19085" s="4" cm="1">
        <f t="array" ref="F19085">MIN(IF(L$5:L$11&gt;=E19085,L$5:L$11,1))</f>
        <v>1</v>
      </c>
      <c r="G19085" s="4" cm="1">
        <f t="array" ref="G19085">MAX(IF(L$5:L$11&lt;E19085,L$5:L$11,0))</f>
        <v>0.76393202250021031</v>
      </c>
      <c r="H19085" s="4">
        <f t="shared" si="895"/>
        <v>-7.5021630814213758E-3</v>
      </c>
      <c r="I19085" s="4">
        <f t="shared" si="896"/>
        <v>1</v>
      </c>
    </row>
    <row r="19086" spans="1:9" x14ac:dyDescent="0.25">
      <c r="A19086" s="2">
        <v>43587</v>
      </c>
      <c r="B19086" s="3">
        <v>2917.52001953125</v>
      </c>
      <c r="C19086" s="3">
        <f>MAX(B$2:B19086)</f>
        <v>2945.830078125</v>
      </c>
      <c r="D19086" s="3">
        <f>MIN(B$2:B19086)</f>
        <v>4.4000000953674299</v>
      </c>
      <c r="E19086" s="4">
        <f t="shared" si="894"/>
        <v>0.99037540997312645</v>
      </c>
      <c r="F19086" s="4" cm="1">
        <f t="array" ref="F19086">MIN(IF(L$5:L$11&gt;=E19086,L$5:L$11,1))</f>
        <v>1</v>
      </c>
      <c r="G19086" s="4" cm="1">
        <f t="array" ref="G19086">MAX(IF(L$5:L$11&lt;E19086,L$5:L$11,0))</f>
        <v>0.76393202250021031</v>
      </c>
      <c r="H19086" s="4">
        <f t="shared" si="895"/>
        <v>-2.1239857917741967E-3</v>
      </c>
      <c r="I19086" s="4">
        <f t="shared" si="896"/>
        <v>0.96817278891634573</v>
      </c>
    </row>
    <row r="19087" spans="1:9" x14ac:dyDescent="0.25">
      <c r="A19087" s="2">
        <v>43588</v>
      </c>
      <c r="B19087" s="3">
        <v>2945.63989257812</v>
      </c>
      <c r="C19087" s="3">
        <f>MAX(B$2:B19087)</f>
        <v>2945.830078125</v>
      </c>
      <c r="D19087" s="3">
        <f>MIN(B$2:B19087)</f>
        <v>4.4000000953674299</v>
      </c>
      <c r="E19087" s="4">
        <f t="shared" si="894"/>
        <v>0.99993534248925364</v>
      </c>
      <c r="F19087" s="4" cm="1">
        <f t="array" ref="F19087">MIN(IF(L$5:L$11&gt;=E19087,L$5:L$11,1))</f>
        <v>1</v>
      </c>
      <c r="G19087" s="4" cm="1">
        <f t="array" ref="G19087">MAX(IF(L$5:L$11&lt;E19087,L$5:L$11,0))</f>
        <v>0.76393202250021031</v>
      </c>
      <c r="H19087" s="4">
        <f t="shared" si="895"/>
        <v>9.6382793806459865E-3</v>
      </c>
      <c r="I19087" s="4">
        <f t="shared" si="896"/>
        <v>0.95922958239059708</v>
      </c>
    </row>
    <row r="19088" spans="1:9" x14ac:dyDescent="0.25">
      <c r="A19088" s="2">
        <v>43591</v>
      </c>
      <c r="B19088" s="3">
        <v>2932.46997070312</v>
      </c>
      <c r="C19088" s="3">
        <f>MAX(B$2:B19088)</f>
        <v>2945.830078125</v>
      </c>
      <c r="D19088" s="3">
        <f>MIN(B$2:B19088)</f>
        <v>4.4000000953674299</v>
      </c>
      <c r="E19088" s="4">
        <f t="shared" si="894"/>
        <v>0.99545795512133017</v>
      </c>
      <c r="F19088" s="4" cm="1">
        <f t="array" ref="F19088">MIN(IF(L$5:L$11&gt;=E19088,L$5:L$11,1))</f>
        <v>1</v>
      </c>
      <c r="G19088" s="4" cm="1">
        <f t="array" ref="G19088">MAX(IF(L$5:L$11&lt;E19088,L$5:L$11,0))</f>
        <v>0.76393202250021031</v>
      </c>
      <c r="H19088" s="4">
        <f t="shared" si="895"/>
        <v>-4.4709884287563728E-3</v>
      </c>
      <c r="I19088" s="4">
        <f t="shared" si="896"/>
        <v>0.99972610638922255</v>
      </c>
    </row>
    <row r="19089" spans="1:9" x14ac:dyDescent="0.25">
      <c r="A19089" s="2">
        <v>43592</v>
      </c>
      <c r="B19089" s="3">
        <v>2884.05004882812</v>
      </c>
      <c r="C19089" s="3">
        <f>MAX(B$2:B19089)</f>
        <v>2945.830078125</v>
      </c>
      <c r="D19089" s="3">
        <f>MIN(B$2:B19089)</f>
        <v>4.4000000953674299</v>
      </c>
      <c r="E19089" s="4">
        <f t="shared" si="894"/>
        <v>0.97899660108926867</v>
      </c>
      <c r="F19089" s="4" cm="1">
        <f t="array" ref="F19089">MIN(IF(L$5:L$11&gt;=E19089,L$5:L$11,1))</f>
        <v>1</v>
      </c>
      <c r="G19089" s="4" cm="1">
        <f t="array" ref="G19089">MAX(IF(L$5:L$11&lt;E19089,L$5:L$11,0))</f>
        <v>0.76393202250021031</v>
      </c>
      <c r="H19089" s="4">
        <f t="shared" si="895"/>
        <v>-1.6511651392423388E-2</v>
      </c>
      <c r="I19089" s="4">
        <f t="shared" si="896"/>
        <v>0.98075958913709982</v>
      </c>
    </row>
    <row r="19090" spans="1:9" x14ac:dyDescent="0.25">
      <c r="A19090" s="2">
        <v>43593</v>
      </c>
      <c r="B19090" s="3">
        <v>2879.419921875</v>
      </c>
      <c r="C19090" s="3">
        <f>MAX(B$2:B19090)</f>
        <v>2945.830078125</v>
      </c>
      <c r="D19090" s="3">
        <f>MIN(B$2:B19090)</f>
        <v>4.4000000953674299</v>
      </c>
      <c r="E19090" s="4">
        <f t="shared" si="894"/>
        <v>0.97742249365502987</v>
      </c>
      <c r="F19090" s="4" cm="1">
        <f t="array" ref="F19090">MIN(IF(L$5:L$11&gt;=E19090,L$5:L$11,1))</f>
        <v>1</v>
      </c>
      <c r="G19090" s="4" cm="1">
        <f t="array" ref="G19090">MAX(IF(L$5:L$11&lt;E19090,L$5:L$11,0))</f>
        <v>0.76393202250021031</v>
      </c>
      <c r="H19090" s="4">
        <f t="shared" si="895"/>
        <v>-1.6054253132677943E-3</v>
      </c>
      <c r="I19090" s="4">
        <f t="shared" si="896"/>
        <v>0.91102817445559703</v>
      </c>
    </row>
    <row r="19091" spans="1:9" x14ac:dyDescent="0.25">
      <c r="A19091" s="2">
        <v>43594</v>
      </c>
      <c r="B19091" s="3">
        <v>2870.71997070312</v>
      </c>
      <c r="C19091" s="3">
        <f>MAX(B$2:B19091)</f>
        <v>2945.830078125</v>
      </c>
      <c r="D19091" s="3">
        <f>MIN(B$2:B19091)</f>
        <v>4.4000000953674299</v>
      </c>
      <c r="E19091" s="4">
        <f t="shared" si="894"/>
        <v>0.97446476529124437</v>
      </c>
      <c r="F19091" s="4" cm="1">
        <f t="array" ref="F19091">MIN(IF(L$5:L$11&gt;=E19091,L$5:L$11,1))</f>
        <v>1</v>
      </c>
      <c r="G19091" s="4" cm="1">
        <f t="array" ref="G19091">MAX(IF(L$5:L$11&lt;E19091,L$5:L$11,0))</f>
        <v>0.76393202250021031</v>
      </c>
      <c r="H19091" s="4">
        <f t="shared" si="895"/>
        <v>-3.0214249424984629E-3</v>
      </c>
      <c r="I19091" s="4">
        <f t="shared" si="896"/>
        <v>0.90436014836027367</v>
      </c>
    </row>
    <row r="19092" spans="1:9" x14ac:dyDescent="0.25">
      <c r="A19092" s="2">
        <v>43595</v>
      </c>
      <c r="B19092" s="3">
        <v>2881.39990234375</v>
      </c>
      <c r="C19092" s="3">
        <f>MAX(B$2:B19092)</f>
        <v>2945.830078125</v>
      </c>
      <c r="D19092" s="3">
        <f>MIN(B$2:B19092)</f>
        <v>4.4000000953674299</v>
      </c>
      <c r="E19092" s="4">
        <f t="shared" si="894"/>
        <v>0.97809562897228219</v>
      </c>
      <c r="F19092" s="4" cm="1">
        <f t="array" ref="F19092">MIN(IF(L$5:L$11&gt;=E19092,L$5:L$11,1))</f>
        <v>1</v>
      </c>
      <c r="G19092" s="4" cm="1">
        <f t="array" ref="G19092">MAX(IF(L$5:L$11&lt;E19092,L$5:L$11,0))</f>
        <v>0.76393202250021031</v>
      </c>
      <c r="H19092" s="4">
        <f t="shared" si="895"/>
        <v>3.7202972597896178E-3</v>
      </c>
      <c r="I19092" s="4">
        <f t="shared" si="896"/>
        <v>0.89183100995229914</v>
      </c>
    </row>
    <row r="19093" spans="1:9" x14ac:dyDescent="0.25">
      <c r="A19093" s="2">
        <v>43598</v>
      </c>
      <c r="B19093" s="3">
        <v>2811.8701171875</v>
      </c>
      <c r="C19093" s="3">
        <f>MAX(B$2:B19093)</f>
        <v>2945.830078125</v>
      </c>
      <c r="D19093" s="3">
        <f>MIN(B$2:B19093)</f>
        <v>4.4000000953674299</v>
      </c>
      <c r="E19093" s="4">
        <f t="shared" si="894"/>
        <v>0.95445754024952534</v>
      </c>
      <c r="F19093" s="4" cm="1">
        <f t="array" ref="F19093">MIN(IF(L$5:L$11&gt;=E19093,L$5:L$11,1))</f>
        <v>1</v>
      </c>
      <c r="G19093" s="4" cm="1">
        <f t="array" ref="G19093">MAX(IF(L$5:L$11&lt;E19093,L$5:L$11,0))</f>
        <v>0.76393202250021031</v>
      </c>
      <c r="H19093" s="4">
        <f t="shared" si="895"/>
        <v>-2.4130557198844271E-2</v>
      </c>
      <c r="I19093" s="4">
        <f t="shared" si="896"/>
        <v>0.90721159532221041</v>
      </c>
    </row>
    <row r="19094" spans="1:9" x14ac:dyDescent="0.25">
      <c r="A19094" s="2">
        <v>43599</v>
      </c>
      <c r="B19094" s="3">
        <v>2834.40991210937</v>
      </c>
      <c r="C19094" s="3">
        <f>MAX(B$2:B19094)</f>
        <v>2945.830078125</v>
      </c>
      <c r="D19094" s="3">
        <f>MIN(B$2:B19094)</f>
        <v>4.4000000953674299</v>
      </c>
      <c r="E19094" s="4">
        <f t="shared" si="894"/>
        <v>0.9621204097803111</v>
      </c>
      <c r="F19094" s="4" cm="1">
        <f t="array" ref="F19094">MIN(IF(L$5:L$11&gt;=E19094,L$5:L$11,1))</f>
        <v>1</v>
      </c>
      <c r="G19094" s="4" cm="1">
        <f t="array" ref="G19094">MAX(IF(L$5:L$11&lt;E19094,L$5:L$11,0))</f>
        <v>0.76393202250021031</v>
      </c>
      <c r="H19094" s="4">
        <f t="shared" si="895"/>
        <v>8.0159445431338128E-3</v>
      </c>
      <c r="I19094" s="4">
        <f t="shared" si="896"/>
        <v>0.80707904463444124</v>
      </c>
    </row>
    <row r="19095" spans="1:9" x14ac:dyDescent="0.25">
      <c r="A19095" s="2">
        <v>43600</v>
      </c>
      <c r="B19095" s="3">
        <v>2850.9599609375</v>
      </c>
      <c r="C19095" s="3">
        <f>MAX(B$2:B19095)</f>
        <v>2945.830078125</v>
      </c>
      <c r="D19095" s="3">
        <f>MIN(B$2:B19095)</f>
        <v>4.4000000953674299</v>
      </c>
      <c r="E19095" s="4">
        <f t="shared" si="894"/>
        <v>0.96774694122559246</v>
      </c>
      <c r="F19095" s="4" cm="1">
        <f t="array" ref="F19095">MIN(IF(L$5:L$11&gt;=E19095,L$5:L$11,1))</f>
        <v>1</v>
      </c>
      <c r="G19095" s="4" cm="1">
        <f t="array" ref="G19095">MAX(IF(L$5:L$11&lt;E19095,L$5:L$11,0))</f>
        <v>0.76393202250021031</v>
      </c>
      <c r="H19095" s="4">
        <f t="shared" si="895"/>
        <v>5.8389750746439262E-3</v>
      </c>
      <c r="I19095" s="4">
        <f t="shared" si="896"/>
        <v>0.83953948086956165</v>
      </c>
    </row>
    <row r="19096" spans="1:9" x14ac:dyDescent="0.25">
      <c r="A19096" s="2">
        <v>43601</v>
      </c>
      <c r="B19096" s="3">
        <v>2876.32006835937</v>
      </c>
      <c r="C19096" s="3">
        <f>MAX(B$2:B19096)</f>
        <v>2945.830078125</v>
      </c>
      <c r="D19096" s="3">
        <f>MIN(B$2:B19096)</f>
        <v>4.4000000953674299</v>
      </c>
      <c r="E19096" s="4">
        <f t="shared" si="894"/>
        <v>0.97636863433034848</v>
      </c>
      <c r="F19096" s="4" cm="1">
        <f t="array" ref="F19096">MIN(IF(L$5:L$11&gt;=E19096,L$5:L$11,1))</f>
        <v>1</v>
      </c>
      <c r="G19096" s="4" cm="1">
        <f t="array" ref="G19096">MAX(IF(L$5:L$11&lt;E19096,L$5:L$11,0))</f>
        <v>0.76393202250021031</v>
      </c>
      <c r="H19096" s="4">
        <f t="shared" si="895"/>
        <v>8.8952871205987272E-3</v>
      </c>
      <c r="I19096" s="4">
        <f t="shared" si="896"/>
        <v>0.86337385054931359</v>
      </c>
    </row>
    <row r="19097" spans="1:9" x14ac:dyDescent="0.25">
      <c r="A19097" s="2">
        <v>43602</v>
      </c>
      <c r="B19097" s="3">
        <v>2859.53002929687</v>
      </c>
      <c r="C19097" s="3">
        <f>MAX(B$2:B19097)</f>
        <v>2945.830078125</v>
      </c>
      <c r="D19097" s="3">
        <f>MIN(B$2:B19097)</f>
        <v>4.4000000953674299</v>
      </c>
      <c r="E19097" s="4">
        <f t="shared" si="894"/>
        <v>0.97066051324057323</v>
      </c>
      <c r="F19097" s="4" cm="1">
        <f t="array" ref="F19097">MIN(IF(L$5:L$11&gt;=E19097,L$5:L$11,1))</f>
        <v>1</v>
      </c>
      <c r="G19097" s="4" cm="1">
        <f t="array" ref="G19097">MAX(IF(L$5:L$11&lt;E19097,L$5:L$11,0))</f>
        <v>0.76393202250021031</v>
      </c>
      <c r="H19097" s="4">
        <f t="shared" si="895"/>
        <v>-5.8373333507619751E-3</v>
      </c>
      <c r="I19097" s="4">
        <f t="shared" si="896"/>
        <v>0.89989592862220136</v>
      </c>
    </row>
    <row r="19098" spans="1:9" x14ac:dyDescent="0.25">
      <c r="A19098" s="2">
        <v>43605</v>
      </c>
      <c r="B19098" s="3">
        <v>2840.22998046875</v>
      </c>
      <c r="C19098" s="3">
        <f>MAX(B$2:B19098)</f>
        <v>2945.830078125</v>
      </c>
      <c r="D19098" s="3">
        <f>MIN(B$2:B19098)</f>
        <v>4.4000000953674299</v>
      </c>
      <c r="E19098" s="4">
        <f t="shared" si="894"/>
        <v>0.96409906241014987</v>
      </c>
      <c r="F19098" s="4" cm="1">
        <f t="array" ref="F19098">MIN(IF(L$5:L$11&gt;=E19098,L$5:L$11,1))</f>
        <v>1</v>
      </c>
      <c r="G19098" s="4" cm="1">
        <f t="array" ref="G19098">MAX(IF(L$5:L$11&lt;E19098,L$5:L$11,0))</f>
        <v>0.76393202250021031</v>
      </c>
      <c r="H19098" s="4">
        <f t="shared" si="895"/>
        <v>-6.7493779153862121E-3</v>
      </c>
      <c r="I19098" s="4">
        <f t="shared" si="896"/>
        <v>0.87571593966211314</v>
      </c>
    </row>
    <row r="19099" spans="1:9" x14ac:dyDescent="0.25">
      <c r="A19099" s="2">
        <v>43606</v>
      </c>
      <c r="B19099" s="3">
        <v>2864.36010742187</v>
      </c>
      <c r="C19099" s="3">
        <f>MAX(B$2:B19099)</f>
        <v>2945.830078125</v>
      </c>
      <c r="D19099" s="3">
        <f>MIN(B$2:B19099)</f>
        <v>4.4000000953674299</v>
      </c>
      <c r="E19099" s="4">
        <f t="shared" si="894"/>
        <v>0.97230259821178411</v>
      </c>
      <c r="F19099" s="4" cm="1">
        <f t="array" ref="F19099">MIN(IF(L$5:L$11&gt;=E19099,L$5:L$11,1))</f>
        <v>1</v>
      </c>
      <c r="G19099" s="4" cm="1">
        <f t="array" ref="G19099">MAX(IF(L$5:L$11&lt;E19099,L$5:L$11,0))</f>
        <v>0.76393202250021031</v>
      </c>
      <c r="H19099" s="4">
        <f t="shared" si="895"/>
        <v>8.4958355904467542E-3</v>
      </c>
      <c r="I19099" s="4">
        <f t="shared" si="896"/>
        <v>0.84792118791341742</v>
      </c>
    </row>
    <row r="19100" spans="1:9" x14ac:dyDescent="0.25">
      <c r="A19100" s="2">
        <v>43607</v>
      </c>
      <c r="B19100" s="3">
        <v>2856.27001953125</v>
      </c>
      <c r="C19100" s="3">
        <f>MAX(B$2:B19100)</f>
        <v>2945.830078125</v>
      </c>
      <c r="D19100" s="3">
        <f>MIN(B$2:B19100)</f>
        <v>4.4000000953674299</v>
      </c>
      <c r="E19100" s="4">
        <f t="shared" si="894"/>
        <v>0.96955220548579435</v>
      </c>
      <c r="F19100" s="4" cm="1">
        <f t="array" ref="F19100">MIN(IF(L$5:L$11&gt;=E19100,L$5:L$11,1))</f>
        <v>1</v>
      </c>
      <c r="G19100" s="4" cm="1">
        <f t="array" ref="G19100">MAX(IF(L$5:L$11&lt;E19100,L$5:L$11,0))</f>
        <v>0.76393202250021031</v>
      </c>
      <c r="H19100" s="4">
        <f t="shared" si="895"/>
        <v>-2.8243962306476744E-3</v>
      </c>
      <c r="I19100" s="4">
        <f t="shared" si="896"/>
        <v>0.88267192322499322</v>
      </c>
    </row>
    <row r="19101" spans="1:9" x14ac:dyDescent="0.25">
      <c r="A19101" s="2">
        <v>43608</v>
      </c>
      <c r="B19101" s="3">
        <v>2822.23999023437</v>
      </c>
      <c r="C19101" s="3">
        <f>MAX(B$2:B19101)</f>
        <v>2945.830078125</v>
      </c>
      <c r="D19101" s="3">
        <f>MIN(B$2:B19101)</f>
        <v>4.4000000953674299</v>
      </c>
      <c r="E19101" s="4">
        <f t="shared" si="894"/>
        <v>0.95798299309789514</v>
      </c>
      <c r="F19101" s="4" cm="1">
        <f t="array" ref="F19101">MIN(IF(L$5:L$11&gt;=E19101,L$5:L$11,1))</f>
        <v>1</v>
      </c>
      <c r="G19101" s="4" cm="1">
        <f t="array" ref="G19101">MAX(IF(L$5:L$11&lt;E19101,L$5:L$11,0))</f>
        <v>0.76393202250021031</v>
      </c>
      <c r="H19101" s="4">
        <f t="shared" si="895"/>
        <v>-1.1914149945271846E-2</v>
      </c>
      <c r="I19101" s="4">
        <f t="shared" si="896"/>
        <v>0.87102107267287965</v>
      </c>
    </row>
    <row r="19102" spans="1:9" x14ac:dyDescent="0.25">
      <c r="A19102" s="2">
        <v>43609</v>
      </c>
      <c r="B19102" s="3">
        <v>2826.06005859375</v>
      </c>
      <c r="C19102" s="3">
        <f>MAX(B$2:B19102)</f>
        <v>2945.830078125</v>
      </c>
      <c r="D19102" s="3">
        <f>MIN(B$2:B19102)</f>
        <v>4.4000000953674299</v>
      </c>
      <c r="E19102" s="4">
        <f t="shared" si="894"/>
        <v>0.95928170435671889</v>
      </c>
      <c r="F19102" s="4" cm="1">
        <f t="array" ref="F19102">MIN(IF(L$5:L$11&gt;=E19102,L$5:L$11,1))</f>
        <v>1</v>
      </c>
      <c r="G19102" s="4" cm="1">
        <f t="array" ref="G19102">MAX(IF(L$5:L$11&lt;E19102,L$5:L$11,0))</f>
        <v>0.76393202250021031</v>
      </c>
      <c r="H19102" s="4">
        <f t="shared" si="895"/>
        <v>1.353559007241989E-3</v>
      </c>
      <c r="I19102" s="4">
        <f t="shared" si="896"/>
        <v>0.82201310255160598</v>
      </c>
    </row>
    <row r="19103" spans="1:9" x14ac:dyDescent="0.25">
      <c r="A19103" s="2">
        <v>43613</v>
      </c>
      <c r="B19103" s="3">
        <v>2802.38989257812</v>
      </c>
      <c r="C19103" s="3">
        <f>MAX(B$2:B19103)</f>
        <v>2945.830078125</v>
      </c>
      <c r="D19103" s="3">
        <f>MIN(B$2:B19103)</f>
        <v>4.4000000953674299</v>
      </c>
      <c r="E19103" s="4">
        <f t="shared" si="894"/>
        <v>0.95123454179030975</v>
      </c>
      <c r="F19103" s="4" cm="1">
        <f t="array" ref="F19103">MIN(IF(L$5:L$11&gt;=E19103,L$5:L$11,1))</f>
        <v>1</v>
      </c>
      <c r="G19103" s="4" cm="1">
        <f t="array" ref="G19103">MAX(IF(L$5:L$11&lt;E19103,L$5:L$11,0))</f>
        <v>0.76393202250021031</v>
      </c>
      <c r="H19103" s="4">
        <f t="shared" si="895"/>
        <v>-8.375676922948494E-3</v>
      </c>
      <c r="I19103" s="4">
        <f t="shared" si="896"/>
        <v>0.82751453172712763</v>
      </c>
    </row>
    <row r="19104" spans="1:9" x14ac:dyDescent="0.25">
      <c r="A19104" s="2">
        <v>43614</v>
      </c>
      <c r="B19104" s="3">
        <v>2783.02001953125</v>
      </c>
      <c r="C19104" s="3">
        <f>MAX(B$2:B19104)</f>
        <v>2945.830078125</v>
      </c>
      <c r="D19104" s="3">
        <f>MIN(B$2:B19104)</f>
        <v>4.4000000953674299</v>
      </c>
      <c r="E19104" s="4">
        <f t="shared" si="894"/>
        <v>0.94464935277237283</v>
      </c>
      <c r="F19104" s="4" cm="1">
        <f t="array" ref="F19104">MIN(IF(L$5:L$11&gt;=E19104,L$5:L$11,1))</f>
        <v>1</v>
      </c>
      <c r="G19104" s="4" cm="1">
        <f t="array" ref="G19104">MAX(IF(L$5:L$11&lt;E19104,L$5:L$11,0))</f>
        <v>0.76393202250021031</v>
      </c>
      <c r="H19104" s="4">
        <f t="shared" si="895"/>
        <v>-6.9119122568095381E-3</v>
      </c>
      <c r="I19104" s="4">
        <f t="shared" si="896"/>
        <v>0.79342620406982689</v>
      </c>
    </row>
    <row r="19105" spans="1:9" x14ac:dyDescent="0.25">
      <c r="A19105" s="2">
        <v>43615</v>
      </c>
      <c r="B19105" s="3">
        <v>2788.86010742187</v>
      </c>
      <c r="C19105" s="3">
        <f>MAX(B$2:B19105)</f>
        <v>2945.830078125</v>
      </c>
      <c r="D19105" s="3">
        <f>MIN(B$2:B19105)</f>
        <v>4.4000000953674299</v>
      </c>
      <c r="E19105" s="4">
        <f t="shared" si="894"/>
        <v>0.94663481145597073</v>
      </c>
      <c r="F19105" s="4" cm="1">
        <f t="array" ref="F19105">MIN(IF(L$5:L$11&gt;=E19105,L$5:L$11,1))</f>
        <v>1</v>
      </c>
      <c r="G19105" s="4" cm="1">
        <f t="array" ref="G19105">MAX(IF(L$5:L$11&lt;E19105,L$5:L$11,0))</f>
        <v>0.76393202250021031</v>
      </c>
      <c r="H19105" s="4">
        <f t="shared" si="895"/>
        <v>2.098471390659773E-3</v>
      </c>
      <c r="I19105" s="4">
        <f t="shared" si="896"/>
        <v>0.76553089574516098</v>
      </c>
    </row>
    <row r="19106" spans="1:9" x14ac:dyDescent="0.25">
      <c r="A19106" s="2">
        <v>43616</v>
      </c>
      <c r="B19106" s="3">
        <v>2752.06005859375</v>
      </c>
      <c r="C19106" s="3">
        <f>MAX(B$2:B19106)</f>
        <v>2945.830078125</v>
      </c>
      <c r="D19106" s="3">
        <f>MIN(B$2:B19106)</f>
        <v>4.4000000953674299</v>
      </c>
      <c r="E19106" s="4">
        <f t="shared" si="894"/>
        <v>0.93412387362916671</v>
      </c>
      <c r="F19106" s="4" cm="1">
        <f t="array" ref="F19106">MIN(IF(L$5:L$11&gt;=E19106,L$5:L$11,1))</f>
        <v>1</v>
      </c>
      <c r="G19106" s="4" cm="1">
        <f t="array" ref="G19106">MAX(IF(L$5:L$11&lt;E19106,L$5:L$11,0))</f>
        <v>0.76393202250021031</v>
      </c>
      <c r="H19106" s="4">
        <f t="shared" si="895"/>
        <v>-1.3195372808476713E-2</v>
      </c>
      <c r="I19106" s="4">
        <f t="shared" si="896"/>
        <v>0.77394143369539892</v>
      </c>
    </row>
    <row r="19107" spans="1:9" x14ac:dyDescent="0.25">
      <c r="A19107" s="2">
        <v>43619</v>
      </c>
      <c r="B19107" s="3">
        <v>2744.44995117187</v>
      </c>
      <c r="C19107" s="3">
        <f>MAX(B$2:B19107)</f>
        <v>2945.830078125</v>
      </c>
      <c r="D19107" s="3">
        <f>MIN(B$2:B19107)</f>
        <v>4.4000000953674299</v>
      </c>
      <c r="E19107" s="4">
        <f t="shared" si="894"/>
        <v>0.93153666019216474</v>
      </c>
      <c r="F19107" s="4" cm="1">
        <f t="array" ref="F19107">MIN(IF(L$5:L$11&gt;=E19107,L$5:L$11,1))</f>
        <v>1</v>
      </c>
      <c r="G19107" s="4" cm="1">
        <f t="array" ref="G19107">MAX(IF(L$5:L$11&lt;E19107,L$5:L$11,0))</f>
        <v>0.76393202250021031</v>
      </c>
      <c r="H19107" s="4">
        <f t="shared" si="895"/>
        <v>-2.7652403144750037E-3</v>
      </c>
      <c r="I19107" s="4">
        <f t="shared" si="896"/>
        <v>0.72094425059878364</v>
      </c>
    </row>
    <row r="19108" spans="1:9" x14ac:dyDescent="0.25">
      <c r="A19108" s="2">
        <v>43620</v>
      </c>
      <c r="B19108" s="3">
        <v>2803.27001953125</v>
      </c>
      <c r="C19108" s="3">
        <f>MAX(B$2:B19108)</f>
        <v>2945.830078125</v>
      </c>
      <c r="D19108" s="3">
        <f>MIN(B$2:B19108)</f>
        <v>4.4000000953674299</v>
      </c>
      <c r="E19108" s="4">
        <f t="shared" si="894"/>
        <v>0.95153375915389893</v>
      </c>
      <c r="F19108" s="4" cm="1">
        <f t="array" ref="F19108">MIN(IF(L$5:L$11&gt;=E19108,L$5:L$11,1))</f>
        <v>1</v>
      </c>
      <c r="G19108" s="4" cm="1">
        <f t="array" ref="G19108">MAX(IF(L$5:L$11&lt;E19108,L$5:L$11,0))</f>
        <v>0.76393202250021031</v>
      </c>
      <c r="H19108" s="4">
        <f t="shared" si="895"/>
        <v>2.1432370568194914E-2</v>
      </c>
      <c r="I19108" s="4">
        <f t="shared" si="896"/>
        <v>0.70998463860734251</v>
      </c>
    </row>
    <row r="19109" spans="1:9" x14ac:dyDescent="0.25">
      <c r="A19109" s="2">
        <v>43621</v>
      </c>
      <c r="B19109" s="3">
        <v>2826.14990234375</v>
      </c>
      <c r="C19109" s="3">
        <f>MAX(B$2:B19109)</f>
        <v>2945.830078125</v>
      </c>
      <c r="D19109" s="3">
        <f>MIN(B$2:B19109)</f>
        <v>4.4000000953674299</v>
      </c>
      <c r="E19109" s="4">
        <f t="shared" si="894"/>
        <v>0.95931224859799491</v>
      </c>
      <c r="F19109" s="4" cm="1">
        <f t="array" ref="F19109">MIN(IF(L$5:L$11&gt;=E19109,L$5:L$11,1))</f>
        <v>1</v>
      </c>
      <c r="G19109" s="4" cm="1">
        <f t="array" ref="G19109">MAX(IF(L$5:L$11&lt;E19109,L$5:L$11,0))</f>
        <v>0.76393202250021031</v>
      </c>
      <c r="H19109" s="4">
        <f t="shared" si="895"/>
        <v>8.1618547814119591E-3</v>
      </c>
      <c r="I19109" s="4">
        <f t="shared" si="896"/>
        <v>0.79469370916203896</v>
      </c>
    </row>
    <row r="19110" spans="1:9" x14ac:dyDescent="0.25">
      <c r="A19110" s="2">
        <v>43622</v>
      </c>
      <c r="B19110" s="3">
        <v>2843.48999023437</v>
      </c>
      <c r="C19110" s="3">
        <f>MAX(B$2:B19110)</f>
        <v>2945.830078125</v>
      </c>
      <c r="D19110" s="3">
        <f>MIN(B$2:B19110)</f>
        <v>4.4000000953674299</v>
      </c>
      <c r="E19110" s="4">
        <f t="shared" si="894"/>
        <v>0.96520737016492864</v>
      </c>
      <c r="F19110" s="4" cm="1">
        <f t="array" ref="F19110">MIN(IF(L$5:L$11&gt;=E19110,L$5:L$11,1))</f>
        <v>1</v>
      </c>
      <c r="G19110" s="4" cm="1">
        <f t="array" ref="G19110">MAX(IF(L$5:L$11&lt;E19110,L$5:L$11,0))</f>
        <v>0.76393202250021031</v>
      </c>
      <c r="H19110" s="4">
        <f t="shared" si="895"/>
        <v>6.1355867486858617E-3</v>
      </c>
      <c r="I19110" s="4">
        <f t="shared" si="896"/>
        <v>0.82764391920949409</v>
      </c>
    </row>
    <row r="19111" spans="1:9" x14ac:dyDescent="0.25">
      <c r="A19111" s="2">
        <v>43623</v>
      </c>
      <c r="B19111" s="3">
        <v>2873.34008789062</v>
      </c>
      <c r="C19111" s="3">
        <f>MAX(B$2:B19111)</f>
        <v>2945.830078125</v>
      </c>
      <c r="D19111" s="3">
        <f>MIN(B$2:B19111)</f>
        <v>4.4000000953674299</v>
      </c>
      <c r="E19111" s="4">
        <f t="shared" si="894"/>
        <v>0.97535552832758865</v>
      </c>
      <c r="F19111" s="4" cm="1">
        <f t="array" ref="F19111">MIN(IF(L$5:L$11&gt;=E19111,L$5:L$11,1))</f>
        <v>1</v>
      </c>
      <c r="G19111" s="4" cm="1">
        <f t="array" ref="G19111">MAX(IF(L$5:L$11&lt;E19111,L$5:L$11,0))</f>
        <v>0.76393202250021031</v>
      </c>
      <c r="H19111" s="4">
        <f t="shared" si="895"/>
        <v>1.0497697462894751E-2</v>
      </c>
      <c r="I19111" s="4">
        <f t="shared" si="896"/>
        <v>0.85261605490265036</v>
      </c>
    </row>
    <row r="19112" spans="1:9" x14ac:dyDescent="0.25">
      <c r="A19112" s="2">
        <v>43626</v>
      </c>
      <c r="B19112" s="3">
        <v>2886.72998046875</v>
      </c>
      <c r="C19112" s="3">
        <f>MAX(B$2:B19112)</f>
        <v>2945.830078125</v>
      </c>
      <c r="D19112" s="3">
        <f>MIN(B$2:B19112)</f>
        <v>4.4000000953674299</v>
      </c>
      <c r="E19112" s="4">
        <f t="shared" si="894"/>
        <v>0.97990769928624677</v>
      </c>
      <c r="F19112" s="4" cm="1">
        <f t="array" ref="F19112">MIN(IF(L$5:L$11&gt;=E19112,L$5:L$11,1))</f>
        <v>1</v>
      </c>
      <c r="G19112" s="4" cm="1">
        <f t="array" ref="G19112">MAX(IF(L$5:L$11&lt;E19112,L$5:L$11,0))</f>
        <v>0.76393202250021031</v>
      </c>
      <c r="H19112" s="4">
        <f t="shared" si="895"/>
        <v>4.6600444669115948E-3</v>
      </c>
      <c r="I19112" s="4">
        <f t="shared" si="896"/>
        <v>0.89560434272609757</v>
      </c>
    </row>
    <row r="19113" spans="1:9" x14ac:dyDescent="0.25">
      <c r="A19113" s="2">
        <v>43627</v>
      </c>
      <c r="B19113" s="3">
        <v>2885.71997070312</v>
      </c>
      <c r="C19113" s="3">
        <f>MAX(B$2:B19113)</f>
        <v>2945.830078125</v>
      </c>
      <c r="D19113" s="3">
        <f>MIN(B$2:B19113)</f>
        <v>4.4000000953674299</v>
      </c>
      <c r="E19113" s="4">
        <f t="shared" si="894"/>
        <v>0.97956432557385631</v>
      </c>
      <c r="F19113" s="4" cm="1">
        <f t="array" ref="F19113">MIN(IF(L$5:L$11&gt;=E19113,L$5:L$11,1))</f>
        <v>1</v>
      </c>
      <c r="G19113" s="4" cm="1">
        <f t="array" ref="G19113">MAX(IF(L$5:L$11&lt;E19113,L$5:L$11,0))</f>
        <v>0.76393202250021031</v>
      </c>
      <c r="H19113" s="4">
        <f t="shared" si="895"/>
        <v>-3.498802355826891E-4</v>
      </c>
      <c r="I19113" s="4">
        <f t="shared" si="896"/>
        <v>0.91488764835217373</v>
      </c>
    </row>
    <row r="19114" spans="1:9" x14ac:dyDescent="0.25">
      <c r="A19114" s="2">
        <v>43628</v>
      </c>
      <c r="B19114" s="3">
        <v>2879.84008789062</v>
      </c>
      <c r="C19114" s="3">
        <f>MAX(B$2:B19114)</f>
        <v>2945.830078125</v>
      </c>
      <c r="D19114" s="3">
        <f>MIN(B$2:B19114)</f>
        <v>4.4000000953674299</v>
      </c>
      <c r="E19114" s="4">
        <f t="shared" si="894"/>
        <v>0.97756533778338717</v>
      </c>
      <c r="F19114" s="4" cm="1">
        <f t="array" ref="F19114">MIN(IF(L$5:L$11&gt;=E19114,L$5:L$11,1))</f>
        <v>1</v>
      </c>
      <c r="G19114" s="4" cm="1">
        <f t="array" ref="G19114">MAX(IF(L$5:L$11&lt;E19114,L$5:L$11,0))</f>
        <v>0.76393202250021031</v>
      </c>
      <c r="H19114" s="4">
        <f t="shared" si="895"/>
        <v>-2.0375791387226005E-3</v>
      </c>
      <c r="I19114" s="4">
        <f t="shared" si="896"/>
        <v>0.91343309396480132</v>
      </c>
    </row>
    <row r="19115" spans="1:9" x14ac:dyDescent="0.25">
      <c r="A19115" s="2">
        <v>43629</v>
      </c>
      <c r="B19115" s="3">
        <v>2891.63989257812</v>
      </c>
      <c r="C19115" s="3">
        <f>MAX(B$2:B19115)</f>
        <v>2945.830078125</v>
      </c>
      <c r="D19115" s="3">
        <f>MIN(B$2:B19115)</f>
        <v>4.4000000953674299</v>
      </c>
      <c r="E19115" s="4">
        <f t="shared" si="894"/>
        <v>0.98157692547185071</v>
      </c>
      <c r="F19115" s="4" cm="1">
        <f t="array" ref="F19115">MIN(IF(L$5:L$11&gt;=E19115,L$5:L$11,1))</f>
        <v>1</v>
      </c>
      <c r="G19115" s="4" cm="1">
        <f t="array" ref="G19115">MAX(IF(L$5:L$11&lt;E19115,L$5:L$11,0))</f>
        <v>0.76393202250021031</v>
      </c>
      <c r="H19115" s="4">
        <f t="shared" si="895"/>
        <v>4.0973819126681743E-3</v>
      </c>
      <c r="I19115" s="4">
        <f t="shared" si="896"/>
        <v>0.90496524579818194</v>
      </c>
    </row>
    <row r="19116" spans="1:9" x14ac:dyDescent="0.25">
      <c r="A19116" s="2">
        <v>43630</v>
      </c>
      <c r="B19116" s="3">
        <v>2886.97998046875</v>
      </c>
      <c r="C19116" s="3">
        <f>MAX(B$2:B19116)</f>
        <v>2945.830078125</v>
      </c>
      <c r="D19116" s="3">
        <f>MIN(B$2:B19116)</f>
        <v>4.4000000953674299</v>
      </c>
      <c r="E19116" s="4">
        <f t="shared" si="894"/>
        <v>0.97999269195762362</v>
      </c>
      <c r="F19116" s="4" cm="1">
        <f t="array" ref="F19116">MIN(IF(L$5:L$11&gt;=E19116,L$5:L$11,1))</f>
        <v>1</v>
      </c>
      <c r="G19116" s="4" cm="1">
        <f t="array" ref="G19116">MAX(IF(L$5:L$11&lt;E19116,L$5:L$11,0))</f>
        <v>0.76393202250021031</v>
      </c>
      <c r="H19116" s="4">
        <f t="shared" si="895"/>
        <v>-1.6115119041379966E-3</v>
      </c>
      <c r="I19116" s="4">
        <f t="shared" si="896"/>
        <v>0.92195860394421481</v>
      </c>
    </row>
    <row r="19117" spans="1:9" x14ac:dyDescent="0.25">
      <c r="A19117" s="2">
        <v>43633</v>
      </c>
      <c r="B19117" s="3">
        <v>2889.669921875</v>
      </c>
      <c r="C19117" s="3">
        <f>MAX(B$2:B19117)</f>
        <v>2945.830078125</v>
      </c>
      <c r="D19117" s="3">
        <f>MIN(B$2:B19117)</f>
        <v>4.4000000953674299</v>
      </c>
      <c r="E19117" s="4">
        <f t="shared" si="894"/>
        <v>0.98090719318148134</v>
      </c>
      <c r="F19117" s="4" cm="1">
        <f t="array" ref="F19117">MIN(IF(L$5:L$11&gt;=E19117,L$5:L$11,1))</f>
        <v>1</v>
      </c>
      <c r="G19117" s="4" cm="1">
        <f t="array" ref="G19117">MAX(IF(L$5:L$11&lt;E19117,L$5:L$11,0))</f>
        <v>0.76393202250021031</v>
      </c>
      <c r="H19117" s="4">
        <f t="shared" si="895"/>
        <v>9.317492412306283E-4</v>
      </c>
      <c r="I19117" s="4">
        <f t="shared" si="896"/>
        <v>0.91524768308571536</v>
      </c>
    </row>
    <row r="19118" spans="1:9" x14ac:dyDescent="0.25">
      <c r="A19118" s="2">
        <v>43634</v>
      </c>
      <c r="B19118" s="3">
        <v>2917.75</v>
      </c>
      <c r="C19118" s="3">
        <f>MAX(B$2:B19118)</f>
        <v>2945.830078125</v>
      </c>
      <c r="D19118" s="3">
        <f>MIN(B$2:B19118)</f>
        <v>4.4000000953674299</v>
      </c>
      <c r="E19118" s="4">
        <f t="shared" si="894"/>
        <v>0.99045359659074073</v>
      </c>
      <c r="F19118" s="4" cm="1">
        <f t="array" ref="F19118">MIN(IF(L$5:L$11&gt;=E19118,L$5:L$11,1))</f>
        <v>1</v>
      </c>
      <c r="G19118" s="4" cm="1">
        <f t="array" ref="G19118">MAX(IF(L$5:L$11&lt;E19118,L$5:L$11,0))</f>
        <v>0.76393202250021031</v>
      </c>
      <c r="H19118" s="4">
        <f t="shared" si="895"/>
        <v>9.7173998706330256E-3</v>
      </c>
      <c r="I19118" s="4">
        <f t="shared" si="896"/>
        <v>0.91912157243548342</v>
      </c>
    </row>
    <row r="19119" spans="1:9" x14ac:dyDescent="0.25">
      <c r="A19119" s="2">
        <v>43635</v>
      </c>
      <c r="B19119" s="3">
        <v>2926.4599609375</v>
      </c>
      <c r="C19119" s="3">
        <f>MAX(B$2:B19119)</f>
        <v>2945.830078125</v>
      </c>
      <c r="D19119" s="3">
        <f>MIN(B$2:B19119)</f>
        <v>4.4000000953674299</v>
      </c>
      <c r="E19119" s="4">
        <f t="shared" si="894"/>
        <v>0.99341472798140573</v>
      </c>
      <c r="F19119" s="4" cm="1">
        <f t="array" ref="F19119">MIN(IF(L$5:L$11&gt;=E19119,L$5:L$11,1))</f>
        <v>1</v>
      </c>
      <c r="G19119" s="4" cm="1">
        <f t="array" ref="G19119">MAX(IF(L$5:L$11&lt;E19119,L$5:L$11,0))</f>
        <v>0.76393202250021031</v>
      </c>
      <c r="H19119" s="4">
        <f t="shared" si="895"/>
        <v>2.9851635463971071E-3</v>
      </c>
      <c r="I19119" s="4">
        <f t="shared" si="896"/>
        <v>0.95956078621774199</v>
      </c>
    </row>
    <row r="19120" spans="1:9" x14ac:dyDescent="0.25">
      <c r="A19120" s="2">
        <v>43636</v>
      </c>
      <c r="B19120" s="3">
        <v>2954.17993164062</v>
      </c>
      <c r="C19120" s="3">
        <f>MAX(B$2:B19120)</f>
        <v>2954.17993164062</v>
      </c>
      <c r="D19120" s="3">
        <f>MIN(B$2:B19120)</f>
        <v>4.4000000953674299</v>
      </c>
      <c r="E19120" s="4">
        <f t="shared" si="894"/>
        <v>1</v>
      </c>
      <c r="F19120" s="4" cm="1">
        <f t="array" ref="F19120">MIN(IF(L$5:L$11&gt;=E19120,L$5:L$11,1))</f>
        <v>1</v>
      </c>
      <c r="G19120" s="4" cm="1">
        <f t="array" ref="G19120">MAX(IF(L$5:L$11&lt;E19120,L$5:L$11,0))</f>
        <v>0.76393202250021031</v>
      </c>
      <c r="H19120" s="4">
        <f t="shared" si="895"/>
        <v>9.4721851906833798E-3</v>
      </c>
      <c r="I19120" s="4">
        <f t="shared" si="896"/>
        <v>0.97210434007890745</v>
      </c>
    </row>
    <row r="19121" spans="1:9" x14ac:dyDescent="0.25">
      <c r="A19121" s="2">
        <v>43637</v>
      </c>
      <c r="B19121" s="3">
        <v>2950.4599609375</v>
      </c>
      <c r="C19121" s="3">
        <f>MAX(B$2:B19121)</f>
        <v>2954.17993164062</v>
      </c>
      <c r="D19121" s="3">
        <f>MIN(B$2:B19121)</f>
        <v>4.4000000953674299</v>
      </c>
      <c r="E19121" s="4">
        <f t="shared" si="894"/>
        <v>0.99873889890451206</v>
      </c>
      <c r="F19121" s="4" cm="1">
        <f t="array" ref="F19121">MIN(IF(L$5:L$11&gt;=E19121,L$5:L$11,1))</f>
        <v>1</v>
      </c>
      <c r="G19121" s="4" cm="1">
        <f t="array" ref="G19121">MAX(IF(L$5:L$11&lt;E19121,L$5:L$11,0))</f>
        <v>0.76393202250021031</v>
      </c>
      <c r="H19121" s="4">
        <f t="shared" si="895"/>
        <v>-1.2592227925176669E-3</v>
      </c>
      <c r="I19121" s="4">
        <f t="shared" si="896"/>
        <v>1</v>
      </c>
    </row>
    <row r="19122" spans="1:9" x14ac:dyDescent="0.25">
      <c r="A19122" s="2">
        <v>43640</v>
      </c>
      <c r="B19122" s="3">
        <v>2945.35009765625</v>
      </c>
      <c r="C19122" s="3">
        <f>MAX(B$2:B19122)</f>
        <v>2954.17993164062</v>
      </c>
      <c r="D19122" s="3">
        <f>MIN(B$2:B19122)</f>
        <v>4.4000000953674299</v>
      </c>
      <c r="E19122" s="4">
        <f t="shared" si="894"/>
        <v>0.997006612632372</v>
      </c>
      <c r="F19122" s="4" cm="1">
        <f t="array" ref="F19122">MIN(IF(L$5:L$11&gt;=E19122,L$5:L$11,1))</f>
        <v>1</v>
      </c>
      <c r="G19122" s="4" cm="1">
        <f t="array" ref="G19122">MAX(IF(L$5:L$11&lt;E19122,L$5:L$11,0))</f>
        <v>0.76393202250021031</v>
      </c>
      <c r="H19122" s="4">
        <f t="shared" si="895"/>
        <v>-1.7318870104667816E-3</v>
      </c>
      <c r="I19122" s="4">
        <f t="shared" si="896"/>
        <v>0.99465789003301364</v>
      </c>
    </row>
    <row r="19123" spans="1:9" x14ac:dyDescent="0.25">
      <c r="A19123" s="2">
        <v>43641</v>
      </c>
      <c r="B19123" s="3">
        <v>2917.3798828125</v>
      </c>
      <c r="C19123" s="3">
        <f>MAX(B$2:B19123)</f>
        <v>2954.17993164062</v>
      </c>
      <c r="D19123" s="3">
        <f>MIN(B$2:B19123)</f>
        <v>4.4000000953674299</v>
      </c>
      <c r="E19123" s="4">
        <f t="shared" si="894"/>
        <v>0.9875244765093909</v>
      </c>
      <c r="F19123" s="4" cm="1">
        <f t="array" ref="F19123">MIN(IF(L$5:L$11&gt;=E19123,L$5:L$11,1))</f>
        <v>1</v>
      </c>
      <c r="G19123" s="4" cm="1">
        <f t="array" ref="G19123">MAX(IF(L$5:L$11&lt;E19123,L$5:L$11,0))</f>
        <v>0.76393202250021031</v>
      </c>
      <c r="H19123" s="4">
        <f t="shared" si="895"/>
        <v>-9.4963973437341975E-3</v>
      </c>
      <c r="I19123" s="4">
        <f t="shared" si="896"/>
        <v>0.98731980762773863</v>
      </c>
    </row>
    <row r="19124" spans="1:9" x14ac:dyDescent="0.25">
      <c r="A19124" s="2">
        <v>43642</v>
      </c>
      <c r="B19124" s="3">
        <v>2913.78002929687</v>
      </c>
      <c r="C19124" s="3">
        <f>MAX(B$2:B19124)</f>
        <v>2954.17993164062</v>
      </c>
      <c r="D19124" s="3">
        <f>MIN(B$2:B19124)</f>
        <v>4.4000000953674299</v>
      </c>
      <c r="E19124" s="4">
        <f t="shared" si="894"/>
        <v>0.98630409614232262</v>
      </c>
      <c r="F19124" s="4" cm="1">
        <f t="array" ref="F19124">MIN(IF(L$5:L$11&gt;=E19124,L$5:L$11,1))</f>
        <v>1</v>
      </c>
      <c r="G19124" s="4" cm="1">
        <f t="array" ref="G19124">MAX(IF(L$5:L$11&lt;E19124,L$5:L$11,0))</f>
        <v>0.76393202250021031</v>
      </c>
      <c r="H19124" s="4">
        <f t="shared" si="895"/>
        <v>-1.2339337557094598E-3</v>
      </c>
      <c r="I19124" s="4">
        <f t="shared" si="896"/>
        <v>0.94715283443888443</v>
      </c>
    </row>
    <row r="19125" spans="1:9" x14ac:dyDescent="0.25">
      <c r="A19125" s="2">
        <v>43643</v>
      </c>
      <c r="B19125" s="3">
        <v>2924.919921875</v>
      </c>
      <c r="C19125" s="3">
        <f>MAX(B$2:B19125)</f>
        <v>2954.17993164062</v>
      </c>
      <c r="D19125" s="3">
        <f>MIN(B$2:B19125)</f>
        <v>4.4000000953674299</v>
      </c>
      <c r="E19125" s="4">
        <f t="shared" si="894"/>
        <v>0.99008061264072267</v>
      </c>
      <c r="F19125" s="4" cm="1">
        <f t="array" ref="F19125">MIN(IF(L$5:L$11&gt;=E19125,L$5:L$11,1))</f>
        <v>1</v>
      </c>
      <c r="G19125" s="4" cm="1">
        <f t="array" ref="G19125">MAX(IF(L$5:L$11&lt;E19125,L$5:L$11,0))</f>
        <v>0.76393202250021031</v>
      </c>
      <c r="H19125" s="4">
        <f t="shared" si="895"/>
        <v>3.8231755541333623E-3</v>
      </c>
      <c r="I19125" s="4">
        <f t="shared" si="896"/>
        <v>0.94198322024557701</v>
      </c>
    </row>
    <row r="19126" spans="1:9" x14ac:dyDescent="0.25">
      <c r="A19126" s="2">
        <v>43644</v>
      </c>
      <c r="B19126" s="3">
        <v>2941.76000976562</v>
      </c>
      <c r="C19126" s="3">
        <f>MAX(B$2:B19126)</f>
        <v>2954.17993164062</v>
      </c>
      <c r="D19126" s="3">
        <f>MIN(B$2:B19126)</f>
        <v>4.4000000953674299</v>
      </c>
      <c r="E19126" s="4">
        <f t="shared" si="894"/>
        <v>0.99578954289363075</v>
      </c>
      <c r="F19126" s="4" cm="1">
        <f t="array" ref="F19126">MIN(IF(L$5:L$11&gt;=E19126,L$5:L$11,1))</f>
        <v>1</v>
      </c>
      <c r="G19126" s="4" cm="1">
        <f t="array" ref="G19126">MAX(IF(L$5:L$11&lt;E19126,L$5:L$11,0))</f>
        <v>0.76393202250021031</v>
      </c>
      <c r="H19126" s="4">
        <f t="shared" si="895"/>
        <v>5.7574526279080551E-3</v>
      </c>
      <c r="I19126" s="4">
        <f t="shared" si="896"/>
        <v>0.95798080085094905</v>
      </c>
    </row>
    <row r="19127" spans="1:9" x14ac:dyDescent="0.25">
      <c r="A19127" s="2">
        <v>43647</v>
      </c>
      <c r="B19127" s="3">
        <v>2964.330078125</v>
      </c>
      <c r="C19127" s="3">
        <f>MAX(B$2:B19127)</f>
        <v>2964.330078125</v>
      </c>
      <c r="D19127" s="3">
        <f>MIN(B$2:B19127)</f>
        <v>4.4000000953674299</v>
      </c>
      <c r="E19127" s="4">
        <f t="shared" si="894"/>
        <v>1</v>
      </c>
      <c r="F19127" s="4" cm="1">
        <f t="array" ref="F19127">MIN(IF(L$5:L$11&gt;=E19127,L$5:L$11,1))</f>
        <v>1</v>
      </c>
      <c r="G19127" s="4" cm="1">
        <f t="array" ref="G19127">MAX(IF(L$5:L$11&lt;E19127,L$5:L$11,0))</f>
        <v>0.76393202250021031</v>
      </c>
      <c r="H19127" s="4">
        <f t="shared" si="895"/>
        <v>7.6723010321899654E-3</v>
      </c>
      <c r="I19127" s="4">
        <f t="shared" si="896"/>
        <v>0.98216421748107285</v>
      </c>
    </row>
    <row r="19128" spans="1:9" x14ac:dyDescent="0.25">
      <c r="A19128" s="2">
        <v>43648</v>
      </c>
      <c r="B19128" s="3">
        <v>2973.01000976562</v>
      </c>
      <c r="C19128" s="3">
        <f>MAX(B$2:B19128)</f>
        <v>2973.01000976562</v>
      </c>
      <c r="D19128" s="3">
        <f>MIN(B$2:B19128)</f>
        <v>4.4000000953674299</v>
      </c>
      <c r="E19128" s="4">
        <f t="shared" si="894"/>
        <v>1</v>
      </c>
      <c r="F19128" s="4" cm="1">
        <f t="array" ref="F19128">MIN(IF(L$5:L$11&gt;=E19128,L$5:L$11,1))</f>
        <v>1</v>
      </c>
      <c r="G19128" s="4" cm="1">
        <f t="array" ref="G19128">MAX(IF(L$5:L$11&lt;E19128,L$5:L$11,0))</f>
        <v>0.76393202250021031</v>
      </c>
      <c r="H19128" s="4">
        <f t="shared" si="895"/>
        <v>2.9281258874214178E-3</v>
      </c>
      <c r="I19128" s="4">
        <f t="shared" si="896"/>
        <v>1</v>
      </c>
    </row>
    <row r="19129" spans="1:9" x14ac:dyDescent="0.25">
      <c r="A19129" s="2">
        <v>43649</v>
      </c>
      <c r="B19129" s="3">
        <v>2995.82006835937</v>
      </c>
      <c r="C19129" s="3">
        <f>MAX(B$2:B19129)</f>
        <v>2995.82006835937</v>
      </c>
      <c r="D19129" s="3">
        <f>MIN(B$2:B19129)</f>
        <v>4.4000000953674299</v>
      </c>
      <c r="E19129" s="4">
        <f t="shared" si="894"/>
        <v>1</v>
      </c>
      <c r="F19129" s="4" cm="1">
        <f t="array" ref="F19129">MIN(IF(L$5:L$11&gt;=E19129,L$5:L$11,1))</f>
        <v>1</v>
      </c>
      <c r="G19129" s="4" cm="1">
        <f t="array" ref="G19129">MAX(IF(L$5:L$11&lt;E19129,L$5:L$11,0))</f>
        <v>0.76393202250021031</v>
      </c>
      <c r="H19129" s="4">
        <f t="shared" si="895"/>
        <v>7.6723786730701349E-3</v>
      </c>
      <c r="I19129" s="4">
        <f t="shared" si="896"/>
        <v>1</v>
      </c>
    </row>
    <row r="19130" spans="1:9" x14ac:dyDescent="0.25">
      <c r="A19130" s="2">
        <v>43651</v>
      </c>
      <c r="B19130" s="3">
        <v>2990.40991210937</v>
      </c>
      <c r="C19130" s="3">
        <f>MAX(B$2:B19130)</f>
        <v>2995.82006835937</v>
      </c>
      <c r="D19130" s="3">
        <f>MIN(B$2:B19130)</f>
        <v>4.4000000953674299</v>
      </c>
      <c r="E19130" s="4">
        <f t="shared" si="894"/>
        <v>0.99819144214903266</v>
      </c>
      <c r="F19130" s="4" cm="1">
        <f t="array" ref="F19130">MIN(IF(L$5:L$11&gt;=E19130,L$5:L$11,1))</f>
        <v>1</v>
      </c>
      <c r="G19130" s="4" cm="1">
        <f t="array" ref="G19130">MAX(IF(L$5:L$11&lt;E19130,L$5:L$11,0))</f>
        <v>0.76393202250021031</v>
      </c>
      <c r="H19130" s="4">
        <f t="shared" si="895"/>
        <v>-1.8059015984103199E-3</v>
      </c>
      <c r="I19130" s="4">
        <f t="shared" si="896"/>
        <v>1</v>
      </c>
    </row>
    <row r="19131" spans="1:9" x14ac:dyDescent="0.25">
      <c r="A19131" s="2">
        <v>43654</v>
      </c>
      <c r="B19131" s="3">
        <v>2975.94995117187</v>
      </c>
      <c r="C19131" s="3">
        <f>MAX(B$2:B19131)</f>
        <v>2995.82006835937</v>
      </c>
      <c r="D19131" s="3">
        <f>MIN(B$2:B19131)</f>
        <v>4.4000000953674299</v>
      </c>
      <c r="E19131" s="4">
        <f t="shared" si="894"/>
        <v>0.9933576305787668</v>
      </c>
      <c r="F19131" s="4" cm="1">
        <f t="array" ref="F19131">MIN(IF(L$5:L$11&gt;=E19131,L$5:L$11,1))</f>
        <v>1</v>
      </c>
      <c r="G19131" s="4" cm="1">
        <f t="array" ref="G19131">MAX(IF(L$5:L$11&lt;E19131,L$5:L$11,0))</f>
        <v>0.76393202250021031</v>
      </c>
      <c r="H19131" s="4">
        <f t="shared" si="895"/>
        <v>-4.8354444248415174E-3</v>
      </c>
      <c r="I19131" s="4">
        <f t="shared" si="896"/>
        <v>0.99233882600206136</v>
      </c>
    </row>
    <row r="19132" spans="1:9" x14ac:dyDescent="0.25">
      <c r="A19132" s="2">
        <v>43655</v>
      </c>
      <c r="B19132" s="3">
        <v>2979.6298828125</v>
      </c>
      <c r="C19132" s="3">
        <f>MAX(B$2:B19132)</f>
        <v>2995.82006835937</v>
      </c>
      <c r="D19132" s="3">
        <f>MIN(B$2:B19132)</f>
        <v>4.4000000953674299</v>
      </c>
      <c r="E19132" s="4">
        <f t="shared" si="894"/>
        <v>0.99458779269463626</v>
      </c>
      <c r="F19132" s="4" cm="1">
        <f t="array" ref="F19132">MIN(IF(L$5:L$11&gt;=E19132,L$5:L$11,1))</f>
        <v>1</v>
      </c>
      <c r="G19132" s="4" cm="1">
        <f t="array" ref="G19132">MAX(IF(L$5:L$11&lt;E19132,L$5:L$11,0))</f>
        <v>0.76393202250021031</v>
      </c>
      <c r="H19132" s="4">
        <f t="shared" si="895"/>
        <v>1.2365569653416397E-3</v>
      </c>
      <c r="I19132" s="4">
        <f t="shared" si="896"/>
        <v>0.97186247159999029</v>
      </c>
    </row>
    <row r="19133" spans="1:9" x14ac:dyDescent="0.25">
      <c r="A19133" s="2">
        <v>43656</v>
      </c>
      <c r="B19133" s="3">
        <v>2993.07006835937</v>
      </c>
      <c r="C19133" s="3">
        <f>MAX(B$2:B19133)</f>
        <v>2995.82006835937</v>
      </c>
      <c r="D19133" s="3">
        <f>MIN(B$2:B19133)</f>
        <v>4.4000000953674299</v>
      </c>
      <c r="E19133" s="4">
        <f t="shared" si="894"/>
        <v>0.99908070416817263</v>
      </c>
      <c r="F19133" s="4" cm="1">
        <f t="array" ref="F19133">MIN(IF(L$5:L$11&gt;=E19133,L$5:L$11,1))</f>
        <v>1</v>
      </c>
      <c r="G19133" s="4" cm="1">
        <f t="array" ref="G19133">MAX(IF(L$5:L$11&lt;E19133,L$5:L$11,0))</f>
        <v>0.76393202250021031</v>
      </c>
      <c r="H19133" s="4">
        <f t="shared" si="895"/>
        <v>4.5106896075910452E-3</v>
      </c>
      <c r="I19133" s="4">
        <f t="shared" si="896"/>
        <v>0.97707352194615826</v>
      </c>
    </row>
    <row r="19134" spans="1:9" x14ac:dyDescent="0.25">
      <c r="A19134" s="2">
        <v>43657</v>
      </c>
      <c r="B19134" s="3">
        <v>2999.90991210937</v>
      </c>
      <c r="C19134" s="3">
        <f>MAX(B$2:B19134)</f>
        <v>2999.90991210937</v>
      </c>
      <c r="D19134" s="3">
        <f>MIN(B$2:B19134)</f>
        <v>4.4000000953674299</v>
      </c>
      <c r="E19134" s="4">
        <f t="shared" si="894"/>
        <v>1</v>
      </c>
      <c r="F19134" s="4" cm="1">
        <f t="array" ref="F19134">MIN(IF(L$5:L$11&gt;=E19134,L$5:L$11,1))</f>
        <v>1</v>
      </c>
      <c r="G19134" s="4" cm="1">
        <f t="array" ref="G19134">MAX(IF(L$5:L$11&lt;E19134,L$5:L$11,0))</f>
        <v>0.76393202250021031</v>
      </c>
      <c r="H19134" s="4">
        <f t="shared" si="895"/>
        <v>2.2852267383599578E-3</v>
      </c>
      <c r="I19134" s="4">
        <f t="shared" si="896"/>
        <v>0.996105800364947</v>
      </c>
    </row>
    <row r="19135" spans="1:9" x14ac:dyDescent="0.25">
      <c r="A19135" s="2">
        <v>43658</v>
      </c>
      <c r="B19135" s="3">
        <v>3013.77001953125</v>
      </c>
      <c r="C19135" s="3">
        <f>MAX(B$2:B19135)</f>
        <v>3013.77001953125</v>
      </c>
      <c r="D19135" s="3">
        <f>MIN(B$2:B19135)</f>
        <v>4.4000000953674299</v>
      </c>
      <c r="E19135" s="4">
        <f t="shared" si="894"/>
        <v>1</v>
      </c>
      <c r="F19135" s="4" cm="1">
        <f t="array" ref="F19135">MIN(IF(L$5:L$11&gt;=E19135,L$5:L$11,1))</f>
        <v>1</v>
      </c>
      <c r="G19135" s="4" cm="1">
        <f t="array" ref="G19135">MAX(IF(L$5:L$11&lt;E19135,L$5:L$11,0))</f>
        <v>0.76393202250021031</v>
      </c>
      <c r="H19135" s="4">
        <f t="shared" si="895"/>
        <v>4.6201745478864353E-3</v>
      </c>
      <c r="I19135" s="4">
        <f t="shared" si="896"/>
        <v>1</v>
      </c>
    </row>
    <row r="19136" spans="1:9" x14ac:dyDescent="0.25">
      <c r="A19136" s="2">
        <v>43661</v>
      </c>
      <c r="B19136" s="3">
        <v>3014.30004882812</v>
      </c>
      <c r="C19136" s="3">
        <f>MAX(B$2:B19136)</f>
        <v>3014.30004882812</v>
      </c>
      <c r="D19136" s="3">
        <f>MIN(B$2:B19136)</f>
        <v>4.4000000953674299</v>
      </c>
      <c r="E19136" s="4">
        <f t="shared" si="894"/>
        <v>1</v>
      </c>
      <c r="F19136" s="4" cm="1">
        <f t="array" ref="F19136">MIN(IF(L$5:L$11&gt;=E19136,L$5:L$11,1))</f>
        <v>1</v>
      </c>
      <c r="G19136" s="4" cm="1">
        <f t="array" ref="G19136">MAX(IF(L$5:L$11&lt;E19136,L$5:L$11,0))</f>
        <v>0.76393202250021031</v>
      </c>
      <c r="H19136" s="4">
        <f t="shared" si="895"/>
        <v>1.7586919155587744E-4</v>
      </c>
      <c r="I19136" s="4">
        <f t="shared" si="896"/>
        <v>1</v>
      </c>
    </row>
    <row r="19137" spans="1:9" x14ac:dyDescent="0.25">
      <c r="A19137" s="2">
        <v>43662</v>
      </c>
      <c r="B19137" s="3">
        <v>3004.0400390625</v>
      </c>
      <c r="C19137" s="3">
        <f>MAX(B$2:B19137)</f>
        <v>3014.30004882812</v>
      </c>
      <c r="D19137" s="3">
        <f>MIN(B$2:B19137)</f>
        <v>4.4000000953674299</v>
      </c>
      <c r="E19137" s="4">
        <f t="shared" si="894"/>
        <v>0.99659124568939106</v>
      </c>
      <c r="F19137" s="4" cm="1">
        <f t="array" ref="F19137">MIN(IF(L$5:L$11&gt;=E19137,L$5:L$11,1))</f>
        <v>1</v>
      </c>
      <c r="G19137" s="4" cm="1">
        <f t="array" ref="G19137">MAX(IF(L$5:L$11&lt;E19137,L$5:L$11,0))</f>
        <v>0.76393202250021031</v>
      </c>
      <c r="H19137" s="4">
        <f t="shared" si="895"/>
        <v>-3.4037785221842087E-3</v>
      </c>
      <c r="I19137" s="4">
        <f t="shared" si="896"/>
        <v>1</v>
      </c>
    </row>
    <row r="19138" spans="1:9" x14ac:dyDescent="0.25">
      <c r="A19138" s="2">
        <v>43663</v>
      </c>
      <c r="B19138" s="3">
        <v>2984.419921875</v>
      </c>
      <c r="C19138" s="3">
        <f>MAX(B$2:B19138)</f>
        <v>3014.30004882812</v>
      </c>
      <c r="D19138" s="3">
        <f>MIN(B$2:B19138)</f>
        <v>4.4000000953674299</v>
      </c>
      <c r="E19138" s="4">
        <f t="shared" si="894"/>
        <v>0.99007271787456852</v>
      </c>
      <c r="F19138" s="4" cm="1">
        <f t="array" ref="F19138">MIN(IF(L$5:L$11&gt;=E19138,L$5:L$11,1))</f>
        <v>1</v>
      </c>
      <c r="G19138" s="4" cm="1">
        <f t="array" ref="G19138">MAX(IF(L$5:L$11&lt;E19138,L$5:L$11,0))</f>
        <v>0.76393202250021031</v>
      </c>
      <c r="H19138" s="4">
        <f t="shared" si="895"/>
        <v>-6.5312435694508952E-3</v>
      </c>
      <c r="I19138" s="4">
        <f t="shared" si="896"/>
        <v>0.98556028502166504</v>
      </c>
    </row>
    <row r="19139" spans="1:9" x14ac:dyDescent="0.25">
      <c r="A19139" s="2">
        <v>43664</v>
      </c>
      <c r="B19139" s="3">
        <v>2995.11010742187</v>
      </c>
      <c r="C19139" s="3">
        <f>MAX(B$2:B19139)</f>
        <v>3014.30004882812</v>
      </c>
      <c r="D19139" s="3">
        <f>MIN(B$2:B19139)</f>
        <v>4.4000000953674299</v>
      </c>
      <c r="E19139" s="4">
        <f t="shared" si="894"/>
        <v>0.99362439247298939</v>
      </c>
      <c r="F19139" s="4" cm="1">
        <f t="array" ref="F19139">MIN(IF(L$5:L$11&gt;=E19139,L$5:L$11,1))</f>
        <v>1</v>
      </c>
      <c r="G19139" s="4" cm="1">
        <f t="array" ref="G19139">MAX(IF(L$5:L$11&lt;E19139,L$5:L$11,0))</f>
        <v>0.76393202250021031</v>
      </c>
      <c r="H19139" s="4">
        <f t="shared" si="895"/>
        <v>3.5819977840629846E-3</v>
      </c>
      <c r="I19139" s="4">
        <f t="shared" si="896"/>
        <v>0.95794735808485365</v>
      </c>
    </row>
    <row r="19140" spans="1:9" x14ac:dyDescent="0.25">
      <c r="A19140" s="2">
        <v>43665</v>
      </c>
      <c r="B19140" s="3">
        <v>2976.61010742187</v>
      </c>
      <c r="C19140" s="3">
        <f>MAX(B$2:B19140)</f>
        <v>3014.30004882812</v>
      </c>
      <c r="D19140" s="3">
        <f>MIN(B$2:B19140)</f>
        <v>4.4000000953674299</v>
      </c>
      <c r="E19140" s="4">
        <f t="shared" ref="E19140:E19203" si="897">(B19140-D19140)/(C19140-D19140)</f>
        <v>0.98747800897172033</v>
      </c>
      <c r="F19140" s="4" cm="1">
        <f t="array" ref="F19140">MIN(IF(L$5:L$11&gt;=E19140,L$5:L$11,1))</f>
        <v>1</v>
      </c>
      <c r="G19140" s="4" cm="1">
        <f t="array" ref="G19140">MAX(IF(L$5:L$11&lt;E19140,L$5:L$11,0))</f>
        <v>0.76393202250021031</v>
      </c>
      <c r="H19140" s="4">
        <f t="shared" si="895"/>
        <v>-6.1767345227666803E-3</v>
      </c>
      <c r="I19140" s="4">
        <f t="shared" si="896"/>
        <v>0.97299249311772373</v>
      </c>
    </row>
    <row r="19141" spans="1:9" x14ac:dyDescent="0.25">
      <c r="A19141" s="2">
        <v>43668</v>
      </c>
      <c r="B19141" s="3">
        <v>2985.03002929687</v>
      </c>
      <c r="C19141" s="3">
        <f>MAX(B$2:B19141)</f>
        <v>3014.30004882812</v>
      </c>
      <c r="D19141" s="3">
        <f>MIN(B$2:B19141)</f>
        <v>4.4000000953674299</v>
      </c>
      <c r="E19141" s="4">
        <f t="shared" si="897"/>
        <v>0.99027541810115138</v>
      </c>
      <c r="F19141" s="4" cm="1">
        <f t="array" ref="F19141">MIN(IF(L$5:L$11&gt;=E19141,L$5:L$11,1))</f>
        <v>1</v>
      </c>
      <c r="G19141" s="4" cm="1">
        <f t="array" ref="G19141">MAX(IF(L$5:L$11&lt;E19141,L$5:L$11,0))</f>
        <v>0.76393202250021031</v>
      </c>
      <c r="H19141" s="4">
        <f t="shared" ref="H19141:H19204" si="898">B19141/B19140-1</f>
        <v>2.828694915066654E-3</v>
      </c>
      <c r="I19141" s="4">
        <f t="shared" ref="I19141:I19204" si="899">IF(E19140=0,0,(E19140-G19140)/(F19140-G19140))</f>
        <v>0.9469559947905648</v>
      </c>
    </row>
    <row r="19142" spans="1:9" x14ac:dyDescent="0.25">
      <c r="A19142" s="2">
        <v>43669</v>
      </c>
      <c r="B19142" s="3">
        <v>3005.46997070312</v>
      </c>
      <c r="C19142" s="3">
        <f>MAX(B$2:B19142)</f>
        <v>3014.30004882812</v>
      </c>
      <c r="D19142" s="3">
        <f>MIN(B$2:B19142)</f>
        <v>4.4000000953674299</v>
      </c>
      <c r="E19142" s="4">
        <f t="shared" si="897"/>
        <v>0.99706632181068011</v>
      </c>
      <c r="F19142" s="4" cm="1">
        <f t="array" ref="F19142">MIN(IF(L$5:L$11&gt;=E19142,L$5:L$11,1))</f>
        <v>1</v>
      </c>
      <c r="G19142" s="4" cm="1">
        <f t="array" ref="G19142">MAX(IF(L$5:L$11&lt;E19142,L$5:L$11,0))</f>
        <v>0.76393202250021031</v>
      </c>
      <c r="H19142" s="4">
        <f t="shared" si="898"/>
        <v>6.8474826737554562E-3</v>
      </c>
      <c r="I19142" s="4">
        <f t="shared" si="899"/>
        <v>0.95880601002371324</v>
      </c>
    </row>
    <row r="19143" spans="1:9" x14ac:dyDescent="0.25">
      <c r="A19143" s="2">
        <v>43670</v>
      </c>
      <c r="B19143" s="3">
        <v>3019.56005859375</v>
      </c>
      <c r="C19143" s="3">
        <f>MAX(B$2:B19143)</f>
        <v>3019.56005859375</v>
      </c>
      <c r="D19143" s="3">
        <f>MIN(B$2:B19143)</f>
        <v>4.4000000953674299</v>
      </c>
      <c r="E19143" s="4">
        <f t="shared" si="897"/>
        <v>1</v>
      </c>
      <c r="F19143" s="4" cm="1">
        <f t="array" ref="F19143">MIN(IF(L$5:L$11&gt;=E19143,L$5:L$11,1))</f>
        <v>1</v>
      </c>
      <c r="G19143" s="4" cm="1">
        <f t="array" ref="G19143">MAX(IF(L$5:L$11&lt;E19143,L$5:L$11,0))</f>
        <v>0.76393202250021031</v>
      </c>
      <c r="H19143" s="4">
        <f t="shared" si="898"/>
        <v>4.6881479528919634E-3</v>
      </c>
      <c r="I19143" s="4">
        <f t="shared" si="899"/>
        <v>0.98757273976593241</v>
      </c>
    </row>
    <row r="19144" spans="1:9" x14ac:dyDescent="0.25">
      <c r="A19144" s="2">
        <v>43671</v>
      </c>
      <c r="B19144" s="3">
        <v>3003.669921875</v>
      </c>
      <c r="C19144" s="3">
        <f>MAX(B$2:B19144)</f>
        <v>3019.56005859375</v>
      </c>
      <c r="D19144" s="3">
        <f>MIN(B$2:B19144)</f>
        <v>4.4000000953674299</v>
      </c>
      <c r="E19144" s="4">
        <f t="shared" si="897"/>
        <v>0.9947299193374618</v>
      </c>
      <c r="F19144" s="4" cm="1">
        <f t="array" ref="F19144">MIN(IF(L$5:L$11&gt;=E19144,L$5:L$11,1))</f>
        <v>1</v>
      </c>
      <c r="G19144" s="4" cm="1">
        <f t="array" ref="G19144">MAX(IF(L$5:L$11&lt;E19144,L$5:L$11,0))</f>
        <v>0.76393202250021031</v>
      </c>
      <c r="H19144" s="4">
        <f t="shared" si="898"/>
        <v>-5.2624012804535214E-3</v>
      </c>
      <c r="I19144" s="4">
        <f t="shared" si="899"/>
        <v>1</v>
      </c>
    </row>
    <row r="19145" spans="1:9" x14ac:dyDescent="0.25">
      <c r="A19145" s="2">
        <v>43672</v>
      </c>
      <c r="B19145" s="3">
        <v>3025.86010742187</v>
      </c>
      <c r="C19145" s="3">
        <f>MAX(B$2:B19145)</f>
        <v>3025.86010742187</v>
      </c>
      <c r="D19145" s="3">
        <f>MIN(B$2:B19145)</f>
        <v>4.4000000953674299</v>
      </c>
      <c r="E19145" s="4">
        <f t="shared" si="897"/>
        <v>1</v>
      </c>
      <c r="F19145" s="4" cm="1">
        <f t="array" ref="F19145">MIN(IF(L$5:L$11&gt;=E19145,L$5:L$11,1))</f>
        <v>1</v>
      </c>
      <c r="G19145" s="4" cm="1">
        <f t="array" ref="G19145">MAX(IF(L$5:L$11&lt;E19145,L$5:L$11,0))</f>
        <v>0.76393202250021031</v>
      </c>
      <c r="H19145" s="4">
        <f t="shared" si="898"/>
        <v>7.3876910992329847E-3</v>
      </c>
      <c r="I19145" s="4">
        <f t="shared" si="899"/>
        <v>0.97767558006658106</v>
      </c>
    </row>
    <row r="19146" spans="1:9" x14ac:dyDescent="0.25">
      <c r="A19146" s="2">
        <v>43675</v>
      </c>
      <c r="B19146" s="3">
        <v>3020.96997070312</v>
      </c>
      <c r="C19146" s="3">
        <f>MAX(B$2:B19146)</f>
        <v>3025.86010742187</v>
      </c>
      <c r="D19146" s="3">
        <f>MIN(B$2:B19146)</f>
        <v>4.4000000953674299</v>
      </c>
      <c r="E19146" s="4">
        <f t="shared" si="897"/>
        <v>0.99838153192660317</v>
      </c>
      <c r="F19146" s="4" cm="1">
        <f t="array" ref="F19146">MIN(IF(L$5:L$11&gt;=E19146,L$5:L$11,1))</f>
        <v>1</v>
      </c>
      <c r="G19146" s="4" cm="1">
        <f t="array" ref="G19146">MAX(IF(L$5:L$11&lt;E19146,L$5:L$11,0))</f>
        <v>0.76393202250021031</v>
      </c>
      <c r="H19146" s="4">
        <f t="shared" si="898"/>
        <v>-1.6161146071345112E-3</v>
      </c>
      <c r="I19146" s="4">
        <f t="shared" si="899"/>
        <v>1</v>
      </c>
    </row>
    <row r="19147" spans="1:9" x14ac:dyDescent="0.25">
      <c r="A19147" s="2">
        <v>43676</v>
      </c>
      <c r="B19147" s="3">
        <v>3013.17993164062</v>
      </c>
      <c r="C19147" s="3">
        <f>MAX(B$2:B19147)</f>
        <v>3025.86010742187</v>
      </c>
      <c r="D19147" s="3">
        <f>MIN(B$2:B19147)</f>
        <v>4.4000000953674299</v>
      </c>
      <c r="E19147" s="4">
        <f t="shared" si="897"/>
        <v>0.99580329531722001</v>
      </c>
      <c r="F19147" s="4" cm="1">
        <f t="array" ref="F19147">MIN(IF(L$5:L$11&gt;=E19147,L$5:L$11,1))</f>
        <v>1</v>
      </c>
      <c r="G19147" s="4" cm="1">
        <f t="array" ref="G19147">MAX(IF(L$5:L$11&lt;E19147,L$5:L$11,0))</f>
        <v>0.76393202250021031</v>
      </c>
      <c r="H19147" s="4">
        <f t="shared" si="898"/>
        <v>-2.5786549148275606E-3</v>
      </c>
      <c r="I19147" s="4">
        <f t="shared" si="899"/>
        <v>0.99314405922167792</v>
      </c>
    </row>
    <row r="19148" spans="1:9" x14ac:dyDescent="0.25">
      <c r="A19148" s="2">
        <v>43677</v>
      </c>
      <c r="B19148" s="3">
        <v>2980.3798828125</v>
      </c>
      <c r="C19148" s="3">
        <f>MAX(B$2:B19148)</f>
        <v>3025.86010742187</v>
      </c>
      <c r="D19148" s="3">
        <f>MIN(B$2:B19148)</f>
        <v>4.4000000953674299</v>
      </c>
      <c r="E19148" s="4">
        <f t="shared" si="897"/>
        <v>0.98494760049980845</v>
      </c>
      <c r="F19148" s="4" cm="1">
        <f t="array" ref="F19148">MIN(IF(L$5:L$11&gt;=E19148,L$5:L$11,1))</f>
        <v>1</v>
      </c>
      <c r="G19148" s="4" cm="1">
        <f t="array" ref="G19148">MAX(IF(L$5:L$11&lt;E19148,L$5:L$11,0))</f>
        <v>0.76393202250021031</v>
      </c>
      <c r="H19148" s="4">
        <f t="shared" si="898"/>
        <v>-1.0885526112694222E-2</v>
      </c>
      <c r="I19148" s="4">
        <f t="shared" si="899"/>
        <v>0.98222247368225224</v>
      </c>
    </row>
    <row r="19149" spans="1:9" x14ac:dyDescent="0.25">
      <c r="A19149" s="2">
        <v>43678</v>
      </c>
      <c r="B19149" s="3">
        <v>2953.56005859375</v>
      </c>
      <c r="C19149" s="3">
        <f>MAX(B$2:B19149)</f>
        <v>3025.86010742187</v>
      </c>
      <c r="D19149" s="3">
        <f>MIN(B$2:B19149)</f>
        <v>4.4000000953674299</v>
      </c>
      <c r="E19149" s="4">
        <f t="shared" si="897"/>
        <v>0.976071155580441</v>
      </c>
      <c r="F19149" s="4" cm="1">
        <f t="array" ref="F19149">MIN(IF(L$5:L$11&gt;=E19149,L$5:L$11,1))</f>
        <v>1</v>
      </c>
      <c r="G19149" s="4" cm="1">
        <f t="array" ref="G19149">MAX(IF(L$5:L$11&lt;E19149,L$5:L$11,0))</f>
        <v>0.76393202250021031</v>
      </c>
      <c r="H19149" s="4">
        <f t="shared" si="898"/>
        <v>-8.9987938696730607E-3</v>
      </c>
      <c r="I19149" s="4">
        <f t="shared" si="899"/>
        <v>0.93623701249270475</v>
      </c>
    </row>
    <row r="19150" spans="1:9" x14ac:dyDescent="0.25">
      <c r="A19150" s="2">
        <v>43679</v>
      </c>
      <c r="B19150" s="3">
        <v>2932.05004882812</v>
      </c>
      <c r="C19150" s="3">
        <f>MAX(B$2:B19150)</f>
        <v>3025.86010742187</v>
      </c>
      <c r="D19150" s="3">
        <f>MIN(B$2:B19150)</f>
        <v>4.4000000953674299</v>
      </c>
      <c r="E19150" s="4">
        <f t="shared" si="897"/>
        <v>0.96895207771690339</v>
      </c>
      <c r="F19150" s="4" cm="1">
        <f t="array" ref="F19150">MIN(IF(L$5:L$11&gt;=E19150,L$5:L$11,1))</f>
        <v>1</v>
      </c>
      <c r="G19150" s="4" cm="1">
        <f t="array" ref="G19150">MAX(IF(L$5:L$11&lt;E19150,L$5:L$11,0))</f>
        <v>0.76393202250021031</v>
      </c>
      <c r="H19150" s="4">
        <f t="shared" si="898"/>
        <v>-7.2827399270395388E-3</v>
      </c>
      <c r="I19150" s="4">
        <f t="shared" si="899"/>
        <v>0.89863578841573155</v>
      </c>
    </row>
    <row r="19151" spans="1:9" x14ac:dyDescent="0.25">
      <c r="A19151" s="2">
        <v>43682</v>
      </c>
      <c r="B19151" s="3">
        <v>2844.73999023437</v>
      </c>
      <c r="C19151" s="3">
        <f>MAX(B$2:B19151)</f>
        <v>3025.86010742187</v>
      </c>
      <c r="D19151" s="3">
        <f>MIN(B$2:B19151)</f>
        <v>4.4000000953674299</v>
      </c>
      <c r="E19151" s="4">
        <f t="shared" si="897"/>
        <v>0.9400554332164387</v>
      </c>
      <c r="F19151" s="4" cm="1">
        <f t="array" ref="F19151">MIN(IF(L$5:L$11&gt;=E19151,L$5:L$11,1))</f>
        <v>1</v>
      </c>
      <c r="G19151" s="4" cm="1">
        <f t="array" ref="G19151">MAX(IF(L$5:L$11&lt;E19151,L$5:L$11,0))</f>
        <v>0.76393202250021031</v>
      </c>
      <c r="H19151" s="4">
        <f t="shared" si="898"/>
        <v>-2.9777820002986011E-2</v>
      </c>
      <c r="I19151" s="4">
        <f t="shared" si="899"/>
        <v>0.86847889064867234</v>
      </c>
    </row>
    <row r="19152" spans="1:9" x14ac:dyDescent="0.25">
      <c r="A19152" s="2">
        <v>43683</v>
      </c>
      <c r="B19152" s="3">
        <v>2881.77001953125</v>
      </c>
      <c r="C19152" s="3">
        <f>MAX(B$2:B19152)</f>
        <v>3025.86010742187</v>
      </c>
      <c r="D19152" s="3">
        <f>MIN(B$2:B19152)</f>
        <v>4.4000000953674299</v>
      </c>
      <c r="E19152" s="4">
        <f t="shared" si="897"/>
        <v>0.95231110695745169</v>
      </c>
      <c r="F19152" s="4" cm="1">
        <f t="array" ref="F19152">MIN(IF(L$5:L$11&gt;=E19152,L$5:L$11,1))</f>
        <v>1</v>
      </c>
      <c r="G19152" s="4" cm="1">
        <f t="array" ref="G19152">MAX(IF(L$5:L$11&lt;E19152,L$5:L$11,0))</f>
        <v>0.76393202250021031</v>
      </c>
      <c r="H19152" s="4">
        <f t="shared" si="898"/>
        <v>1.3017017169934419E-2</v>
      </c>
      <c r="I19152" s="4">
        <f t="shared" si="899"/>
        <v>0.74607074022305842</v>
      </c>
    </row>
    <row r="19153" spans="1:9" x14ac:dyDescent="0.25">
      <c r="A19153" s="2">
        <v>43684</v>
      </c>
      <c r="B19153" s="3">
        <v>2883.97998046875</v>
      </c>
      <c r="C19153" s="3">
        <f>MAX(B$2:B19153)</f>
        <v>3025.86010742187</v>
      </c>
      <c r="D19153" s="3">
        <f>MIN(B$2:B19153)</f>
        <v>4.4000000953674299</v>
      </c>
      <c r="E19153" s="4">
        <f t="shared" si="897"/>
        <v>0.95304252847519455</v>
      </c>
      <c r="F19153" s="4" cm="1">
        <f t="array" ref="F19153">MIN(IF(L$5:L$11&gt;=E19153,L$5:L$11,1))</f>
        <v>1</v>
      </c>
      <c r="G19153" s="4" cm="1">
        <f t="array" ref="G19153">MAX(IF(L$5:L$11&lt;E19153,L$5:L$11,0))</f>
        <v>0.76393202250021031</v>
      </c>
      <c r="H19153" s="4">
        <f t="shared" si="898"/>
        <v>7.6687623319071641E-4</v>
      </c>
      <c r="I19153" s="4">
        <f t="shared" si="899"/>
        <v>0.79798660730004856</v>
      </c>
    </row>
    <row r="19154" spans="1:9" x14ac:dyDescent="0.25">
      <c r="A19154" s="2">
        <v>43685</v>
      </c>
      <c r="B19154" s="3">
        <v>2938.09008789062</v>
      </c>
      <c r="C19154" s="3">
        <f>MAX(B$2:B19154)</f>
        <v>3025.86010742187</v>
      </c>
      <c r="D19154" s="3">
        <f>MIN(B$2:B19154)</f>
        <v>4.4000000953674299</v>
      </c>
      <c r="E19154" s="4">
        <f t="shared" si="897"/>
        <v>0.9709511241540395</v>
      </c>
      <c r="F19154" s="4" cm="1">
        <f t="array" ref="F19154">MIN(IF(L$5:L$11&gt;=E19154,L$5:L$11,1))</f>
        <v>1</v>
      </c>
      <c r="G19154" s="4" cm="1">
        <f t="array" ref="G19154">MAX(IF(L$5:L$11&lt;E19154,L$5:L$11,0))</f>
        <v>0.76393202250021031</v>
      </c>
      <c r="H19154" s="4">
        <f t="shared" si="898"/>
        <v>1.8762303409982417E-2</v>
      </c>
      <c r="I19154" s="4">
        <f t="shared" si="899"/>
        <v>0.80108495856941342</v>
      </c>
    </row>
    <row r="19155" spans="1:9" x14ac:dyDescent="0.25">
      <c r="A19155" s="2">
        <v>43686</v>
      </c>
      <c r="B19155" s="3">
        <v>2918.64990234375</v>
      </c>
      <c r="C19155" s="3">
        <f>MAX(B$2:B19155)</f>
        <v>3025.86010742187</v>
      </c>
      <c r="D19155" s="3">
        <f>MIN(B$2:B19155)</f>
        <v>4.4000000953674299</v>
      </c>
      <c r="E19155" s="4">
        <f t="shared" si="897"/>
        <v>0.964517087345236</v>
      </c>
      <c r="F19155" s="4" cm="1">
        <f t="array" ref="F19155">MIN(IF(L$5:L$11&gt;=E19155,L$5:L$11,1))</f>
        <v>1</v>
      </c>
      <c r="G19155" s="4" cm="1">
        <f t="array" ref="G19155">MAX(IF(L$5:L$11&lt;E19155,L$5:L$11,0))</f>
        <v>0.76393202250021031</v>
      </c>
      <c r="H19155" s="4">
        <f t="shared" si="898"/>
        <v>-6.6166063549218945E-3</v>
      </c>
      <c r="I19155" s="4">
        <f t="shared" si="899"/>
        <v>0.87694698724655962</v>
      </c>
    </row>
    <row r="19156" spans="1:9" x14ac:dyDescent="0.25">
      <c r="A19156" s="2">
        <v>43689</v>
      </c>
      <c r="B19156" s="3">
        <v>2882.69995117187</v>
      </c>
      <c r="C19156" s="3">
        <f>MAX(B$2:B19156)</f>
        <v>3025.86010742187</v>
      </c>
      <c r="D19156" s="3">
        <f>MIN(B$2:B19156)</f>
        <v>4.4000000953674299</v>
      </c>
      <c r="E19156" s="4">
        <f t="shared" si="897"/>
        <v>0.95261888253865667</v>
      </c>
      <c r="F19156" s="4" cm="1">
        <f t="array" ref="F19156">MIN(IF(L$5:L$11&gt;=E19156,L$5:L$11,1))</f>
        <v>1</v>
      </c>
      <c r="G19156" s="4" cm="1">
        <f t="array" ref="G19156">MAX(IF(L$5:L$11&lt;E19156,L$5:L$11,0))</f>
        <v>0.76393202250021031</v>
      </c>
      <c r="H19156" s="4">
        <f t="shared" si="898"/>
        <v>-1.2317322177973877E-2</v>
      </c>
      <c r="I19156" s="4">
        <f t="shared" si="899"/>
        <v>0.84969196995473217</v>
      </c>
    </row>
    <row r="19157" spans="1:9" x14ac:dyDescent="0.25">
      <c r="A19157" s="2">
        <v>43690</v>
      </c>
      <c r="B19157" s="3">
        <v>2926.32006835937</v>
      </c>
      <c r="C19157" s="3">
        <f>MAX(B$2:B19157)</f>
        <v>3025.86010742187</v>
      </c>
      <c r="D19157" s="3">
        <f>MIN(B$2:B19157)</f>
        <v>4.4000000953674299</v>
      </c>
      <c r="E19157" s="4">
        <f t="shared" si="897"/>
        <v>0.96705565007423622</v>
      </c>
      <c r="F19157" s="4" cm="1">
        <f t="array" ref="F19157">MIN(IF(L$5:L$11&gt;=E19157,L$5:L$11,1))</f>
        <v>1</v>
      </c>
      <c r="G19157" s="4" cm="1">
        <f t="array" ref="G19157">MAX(IF(L$5:L$11&lt;E19157,L$5:L$11,0))</f>
        <v>0.76393202250021031</v>
      </c>
      <c r="H19157" s="4">
        <f t="shared" si="898"/>
        <v>1.5131688322181258E-2</v>
      </c>
      <c r="I19157" s="4">
        <f t="shared" si="899"/>
        <v>0.79929036558384736</v>
      </c>
    </row>
    <row r="19158" spans="1:9" x14ac:dyDescent="0.25">
      <c r="A19158" s="2">
        <v>43691</v>
      </c>
      <c r="B19158" s="3">
        <v>2840.60009765625</v>
      </c>
      <c r="C19158" s="3">
        <f>MAX(B$2:B19158)</f>
        <v>3025.86010742187</v>
      </c>
      <c r="D19158" s="3">
        <f>MIN(B$2:B19158)</f>
        <v>4.4000000953674299</v>
      </c>
      <c r="E19158" s="4">
        <f t="shared" si="897"/>
        <v>0.93868527030477833</v>
      </c>
      <c r="F19158" s="4" cm="1">
        <f t="array" ref="F19158">MIN(IF(L$5:L$11&gt;=E19158,L$5:L$11,1))</f>
        <v>1</v>
      </c>
      <c r="G19158" s="4" cm="1">
        <f t="array" ref="G19158">MAX(IF(L$5:L$11&lt;E19158,L$5:L$11,0))</f>
        <v>0.76393202250021031</v>
      </c>
      <c r="H19158" s="4">
        <f t="shared" si="898"/>
        <v>-2.9292752911740938E-2</v>
      </c>
      <c r="I19158" s="4">
        <f t="shared" si="899"/>
        <v>0.86044549423992445</v>
      </c>
    </row>
    <row r="19159" spans="1:9" x14ac:dyDescent="0.25">
      <c r="A19159" s="2">
        <v>43692</v>
      </c>
      <c r="B19159" s="3">
        <v>2847.60009765625</v>
      </c>
      <c r="C19159" s="3">
        <f>MAX(B$2:B19159)</f>
        <v>3025.86010742187</v>
      </c>
      <c r="D19159" s="3">
        <f>MIN(B$2:B19159)</f>
        <v>4.4000000953674299</v>
      </c>
      <c r="E19159" s="4">
        <f t="shared" si="897"/>
        <v>0.94100203099376645</v>
      </c>
      <c r="F19159" s="4" cm="1">
        <f t="array" ref="F19159">MIN(IF(L$5:L$11&gt;=E19159,L$5:L$11,1))</f>
        <v>1</v>
      </c>
      <c r="G19159" s="4" cm="1">
        <f t="array" ref="G19159">MAX(IF(L$5:L$11&lt;E19159,L$5:L$11,0))</f>
        <v>0.76393202250021031</v>
      </c>
      <c r="H19159" s="4">
        <f t="shared" si="898"/>
        <v>2.4642680276520945E-3</v>
      </c>
      <c r="I19159" s="4">
        <f t="shared" si="899"/>
        <v>0.74026663698901607</v>
      </c>
    </row>
    <row r="19160" spans="1:9" x14ac:dyDescent="0.25">
      <c r="A19160" s="2">
        <v>43693</v>
      </c>
      <c r="B19160" s="3">
        <v>2888.67993164062</v>
      </c>
      <c r="C19160" s="3">
        <f>MAX(B$2:B19160)</f>
        <v>3025.86010742187</v>
      </c>
      <c r="D19160" s="3">
        <f>MIN(B$2:B19160)</f>
        <v>4.4000000953674299</v>
      </c>
      <c r="E19160" s="4">
        <f t="shared" si="897"/>
        <v>0.95459805163450195</v>
      </c>
      <c r="F19160" s="4" cm="1">
        <f t="array" ref="F19160">MIN(IF(L$5:L$11&gt;=E19160,L$5:L$11,1))</f>
        <v>1</v>
      </c>
      <c r="G19160" s="4" cm="1">
        <f t="array" ref="G19160">MAX(IF(L$5:L$11&lt;E19160,L$5:L$11,0))</f>
        <v>0.76393202250021031</v>
      </c>
      <c r="H19160" s="4">
        <f t="shared" si="898"/>
        <v>1.4426124657806128E-2</v>
      </c>
      <c r="I19160" s="4">
        <f t="shared" si="899"/>
        <v>0.75008059275516892</v>
      </c>
    </row>
    <row r="19161" spans="1:9" x14ac:dyDescent="0.25">
      <c r="A19161" s="2">
        <v>43696</v>
      </c>
      <c r="B19161" s="3">
        <v>2923.64990234375</v>
      </c>
      <c r="C19161" s="3">
        <f>MAX(B$2:B19161)</f>
        <v>3025.86010742187</v>
      </c>
      <c r="D19161" s="3">
        <f>MIN(B$2:B19161)</f>
        <v>4.4000000953674299</v>
      </c>
      <c r="E19161" s="4">
        <f t="shared" si="897"/>
        <v>0.96617191640879907</v>
      </c>
      <c r="F19161" s="4" cm="1">
        <f t="array" ref="F19161">MIN(IF(L$5:L$11&gt;=E19161,L$5:L$11,1))</f>
        <v>1</v>
      </c>
      <c r="G19161" s="4" cm="1">
        <f t="array" ref="G19161">MAX(IF(L$5:L$11&lt;E19161,L$5:L$11,0))</f>
        <v>0.76393202250021031</v>
      </c>
      <c r="H19161" s="4">
        <f t="shared" si="898"/>
        <v>1.2105865492432422E-2</v>
      </c>
      <c r="I19161" s="4">
        <f t="shared" si="899"/>
        <v>0.80767426041281476</v>
      </c>
    </row>
    <row r="19162" spans="1:9" x14ac:dyDescent="0.25">
      <c r="A19162" s="2">
        <v>43697</v>
      </c>
      <c r="B19162" s="3">
        <v>2900.51000976562</v>
      </c>
      <c r="C19162" s="3">
        <f>MAX(B$2:B19162)</f>
        <v>3025.86010742187</v>
      </c>
      <c r="D19162" s="3">
        <f>MIN(B$2:B19162)</f>
        <v>4.4000000953674299</v>
      </c>
      <c r="E19162" s="4">
        <f t="shared" si="897"/>
        <v>0.95851340305559607</v>
      </c>
      <c r="F19162" s="4" cm="1">
        <f t="array" ref="F19162">MIN(IF(L$5:L$11&gt;=E19162,L$5:L$11,1))</f>
        <v>1</v>
      </c>
      <c r="G19162" s="4" cm="1">
        <f t="array" ref="G19162">MAX(IF(L$5:L$11&lt;E19162,L$5:L$11,0))</f>
        <v>0.76393202250021031</v>
      </c>
      <c r="H19162" s="4">
        <f t="shared" si="898"/>
        <v>-7.914727601132987E-3</v>
      </c>
      <c r="I19162" s="4">
        <f t="shared" si="899"/>
        <v>0.85670193835912767</v>
      </c>
    </row>
    <row r="19163" spans="1:9" x14ac:dyDescent="0.25">
      <c r="A19163" s="2">
        <v>43698</v>
      </c>
      <c r="B19163" s="3">
        <v>2924.42993164062</v>
      </c>
      <c r="C19163" s="3">
        <f>MAX(B$2:B19163)</f>
        <v>3025.86010742187</v>
      </c>
      <c r="D19163" s="3">
        <f>MIN(B$2:B19163)</f>
        <v>4.4000000953674299</v>
      </c>
      <c r="E19163" s="4">
        <f t="shared" si="897"/>
        <v>0.96643007943897719</v>
      </c>
      <c r="F19163" s="4" cm="1">
        <f t="array" ref="F19163">MIN(IF(L$5:L$11&gt;=E19163,L$5:L$11,1))</f>
        <v>1</v>
      </c>
      <c r="G19163" s="4" cm="1">
        <f t="array" ref="G19163">MAX(IF(L$5:L$11&lt;E19163,L$5:L$11,0))</f>
        <v>0.76393202250021031</v>
      </c>
      <c r="H19163" s="4">
        <f t="shared" si="898"/>
        <v>8.2467985955796408E-3</v>
      </c>
      <c r="I19163" s="4">
        <f t="shared" si="899"/>
        <v>0.82425995518836992</v>
      </c>
    </row>
    <row r="19164" spans="1:9" x14ac:dyDescent="0.25">
      <c r="A19164" s="2">
        <v>43699</v>
      </c>
      <c r="B19164" s="3">
        <v>2922.94995117187</v>
      </c>
      <c r="C19164" s="3">
        <f>MAX(B$2:B19164)</f>
        <v>3025.86010742187</v>
      </c>
      <c r="D19164" s="3">
        <f>MIN(B$2:B19164)</f>
        <v>4.4000000953674299</v>
      </c>
      <c r="E19164" s="4">
        <f t="shared" si="897"/>
        <v>0.96594025650033866</v>
      </c>
      <c r="F19164" s="4" cm="1">
        <f t="array" ref="F19164">MIN(IF(L$5:L$11&gt;=E19164,L$5:L$11,1))</f>
        <v>1</v>
      </c>
      <c r="G19164" s="4" cm="1">
        <f t="array" ref="G19164">MAX(IF(L$5:L$11&lt;E19164,L$5:L$11,0))</f>
        <v>0.76393202250021031</v>
      </c>
      <c r="H19164" s="4">
        <f t="shared" si="898"/>
        <v>-5.0607486017617553E-4</v>
      </c>
      <c r="I19164" s="4">
        <f t="shared" si="899"/>
        <v>0.85779553450423951</v>
      </c>
    </row>
    <row r="19165" spans="1:9" x14ac:dyDescent="0.25">
      <c r="A19165" s="2">
        <v>43700</v>
      </c>
      <c r="B19165" s="3">
        <v>2847.11010742187</v>
      </c>
      <c r="C19165" s="3">
        <f>MAX(B$2:B19165)</f>
        <v>3025.86010742187</v>
      </c>
      <c r="D19165" s="3">
        <f>MIN(B$2:B19165)</f>
        <v>4.4000000953674299</v>
      </c>
      <c r="E19165" s="4">
        <f t="shared" si="897"/>
        <v>0.94083986097762362</v>
      </c>
      <c r="F19165" s="4" cm="1">
        <f t="array" ref="F19165">MIN(IF(L$5:L$11&gt;=E19165,L$5:L$11,1))</f>
        <v>1</v>
      </c>
      <c r="G19165" s="4" cm="1">
        <f t="array" ref="G19165">MAX(IF(L$5:L$11&lt;E19165,L$5:L$11,0))</f>
        <v>0.76393202250021031</v>
      </c>
      <c r="H19165" s="4">
        <f t="shared" si="898"/>
        <v>-2.5946336754618105E-2</v>
      </c>
      <c r="I19165" s="4">
        <f t="shared" si="899"/>
        <v>0.85572061123922794</v>
      </c>
    </row>
    <row r="19166" spans="1:9" x14ac:dyDescent="0.25">
      <c r="A19166" s="2">
        <v>43703</v>
      </c>
      <c r="B19166" s="3">
        <v>2878.3798828125</v>
      </c>
      <c r="C19166" s="3">
        <f>MAX(B$2:B19166)</f>
        <v>3025.86010742187</v>
      </c>
      <c r="D19166" s="3">
        <f>MIN(B$2:B19166)</f>
        <v>4.4000000953674299</v>
      </c>
      <c r="E19166" s="4">
        <f t="shared" si="897"/>
        <v>0.95118908760312382</v>
      </c>
      <c r="F19166" s="4" cm="1">
        <f t="array" ref="F19166">MIN(IF(L$5:L$11&gt;=E19166,L$5:L$11,1))</f>
        <v>1</v>
      </c>
      <c r="G19166" s="4" cm="1">
        <f t="array" ref="G19166">MAX(IF(L$5:L$11&lt;E19166,L$5:L$11,0))</f>
        <v>0.76393202250021031</v>
      </c>
      <c r="H19166" s="4">
        <f t="shared" si="898"/>
        <v>1.0982987735218108E-2</v>
      </c>
      <c r="I19166" s="4">
        <f t="shared" si="899"/>
        <v>0.74939362954287569</v>
      </c>
    </row>
    <row r="19167" spans="1:9" x14ac:dyDescent="0.25">
      <c r="A19167" s="2">
        <v>43704</v>
      </c>
      <c r="B19167" s="3">
        <v>2869.15991210937</v>
      </c>
      <c r="C19167" s="3">
        <f>MAX(B$2:B19167)</f>
        <v>3025.86010742187</v>
      </c>
      <c r="D19167" s="3">
        <f>MIN(B$2:B19167)</f>
        <v>4.4000000953674299</v>
      </c>
      <c r="E19167" s="4">
        <f t="shared" si="897"/>
        <v>0.94813759250617613</v>
      </c>
      <c r="F19167" s="4" cm="1">
        <f t="array" ref="F19167">MIN(IF(L$5:L$11&gt;=E19167,L$5:L$11,1))</f>
        <v>1</v>
      </c>
      <c r="G19167" s="4" cm="1">
        <f t="array" ref="G19167">MAX(IF(L$5:L$11&lt;E19167,L$5:L$11,0))</f>
        <v>0.76393202250021031</v>
      </c>
      <c r="H19167" s="4">
        <f t="shared" si="898"/>
        <v>-3.2031806358099324E-3</v>
      </c>
      <c r="I19167" s="4">
        <f t="shared" si="899"/>
        <v>0.79323365704304527</v>
      </c>
    </row>
    <row r="19168" spans="1:9" x14ac:dyDescent="0.25">
      <c r="A19168" s="2">
        <v>43705</v>
      </c>
      <c r="B19168" s="3">
        <v>2887.93994140625</v>
      </c>
      <c r="C19168" s="3">
        <f>MAX(B$2:B19168)</f>
        <v>3025.86010742187</v>
      </c>
      <c r="D19168" s="3">
        <f>MIN(B$2:B19168)</f>
        <v>4.4000000953674299</v>
      </c>
      <c r="E19168" s="4">
        <f t="shared" si="897"/>
        <v>0.95435314016518435</v>
      </c>
      <c r="F19168" s="4" cm="1">
        <f t="array" ref="F19168">MIN(IF(L$5:L$11&gt;=E19168,L$5:L$11,1))</f>
        <v>1</v>
      </c>
      <c r="G19168" s="4" cm="1">
        <f t="array" ref="G19168">MAX(IF(L$5:L$11&lt;E19168,L$5:L$11,0))</f>
        <v>0.76393202250021031</v>
      </c>
      <c r="H19168" s="4">
        <f t="shared" si="898"/>
        <v>6.545480165681461E-3</v>
      </c>
      <c r="I19168" s="4">
        <f t="shared" si="899"/>
        <v>0.78030731637936757</v>
      </c>
    </row>
    <row r="19169" spans="1:9" x14ac:dyDescent="0.25">
      <c r="A19169" s="2">
        <v>43706</v>
      </c>
      <c r="B19169" s="3">
        <v>2924.580078125</v>
      </c>
      <c r="C19169" s="3">
        <f>MAX(B$2:B19169)</f>
        <v>3025.86010742187</v>
      </c>
      <c r="D19169" s="3">
        <f>MIN(B$2:B19169)</f>
        <v>4.4000000953674299</v>
      </c>
      <c r="E19169" s="4">
        <f t="shared" si="897"/>
        <v>0.96647977279220598</v>
      </c>
      <c r="F19169" s="4" cm="1">
        <f t="array" ref="F19169">MIN(IF(L$5:L$11&gt;=E19169,L$5:L$11,1))</f>
        <v>1</v>
      </c>
      <c r="G19169" s="4" cm="1">
        <f t="array" ref="G19169">MAX(IF(L$5:L$11&lt;E19169,L$5:L$11,0))</f>
        <v>0.76393202250021031</v>
      </c>
      <c r="H19169" s="4">
        <f t="shared" si="898"/>
        <v>1.2687291793508804E-2</v>
      </c>
      <c r="I19169" s="4">
        <f t="shared" si="899"/>
        <v>0.80663679878031613</v>
      </c>
    </row>
    <row r="19170" spans="1:9" x14ac:dyDescent="0.25">
      <c r="A19170" s="2">
        <v>43707</v>
      </c>
      <c r="B19170" s="3">
        <v>2926.4599609375</v>
      </c>
      <c r="C19170" s="3">
        <f>MAX(B$2:B19170)</f>
        <v>3025.86010742187</v>
      </c>
      <c r="D19170" s="3">
        <f>MIN(B$2:B19170)</f>
        <v>4.4000000953674299</v>
      </c>
      <c r="E19170" s="4">
        <f t="shared" si="897"/>
        <v>0.96710194973504948</v>
      </c>
      <c r="F19170" s="4" cm="1">
        <f t="array" ref="F19170">MIN(IF(L$5:L$11&gt;=E19170,L$5:L$11,1))</f>
        <v>1</v>
      </c>
      <c r="G19170" s="4" cm="1">
        <f t="array" ref="G19170">MAX(IF(L$5:L$11&lt;E19170,L$5:L$11,0))</f>
        <v>0.76393202250021031</v>
      </c>
      <c r="H19170" s="4">
        <f t="shared" si="898"/>
        <v>6.4278725912170209E-4</v>
      </c>
      <c r="I19170" s="4">
        <f t="shared" si="899"/>
        <v>0.85800603892654659</v>
      </c>
    </row>
    <row r="19171" spans="1:9" x14ac:dyDescent="0.25">
      <c r="A19171" s="2">
        <v>43711</v>
      </c>
      <c r="B19171" s="3">
        <v>2906.27001953125</v>
      </c>
      <c r="C19171" s="3">
        <f>MAX(B$2:B19171)</f>
        <v>3025.86010742187</v>
      </c>
      <c r="D19171" s="3">
        <f>MIN(B$2:B19171)</f>
        <v>4.4000000953674299</v>
      </c>
      <c r="E19171" s="4">
        <f t="shared" si="897"/>
        <v>0.96041976936891027</v>
      </c>
      <c r="F19171" s="4" cm="1">
        <f t="array" ref="F19171">MIN(IF(L$5:L$11&gt;=E19171,L$5:L$11,1))</f>
        <v>1</v>
      </c>
      <c r="G19171" s="4" cm="1">
        <f t="array" ref="G19171">MAX(IF(L$5:L$11&lt;E19171,L$5:L$11,0))</f>
        <v>0.76393202250021031</v>
      </c>
      <c r="H19171" s="4">
        <f t="shared" si="898"/>
        <v>-6.8991005090608404E-3</v>
      </c>
      <c r="I19171" s="4">
        <f t="shared" si="899"/>
        <v>0.86064162275046463</v>
      </c>
    </row>
    <row r="19172" spans="1:9" x14ac:dyDescent="0.25">
      <c r="A19172" s="2">
        <v>43712</v>
      </c>
      <c r="B19172" s="3">
        <v>2937.78002929687</v>
      </c>
      <c r="C19172" s="3">
        <f>MAX(B$2:B19172)</f>
        <v>3025.86010742187</v>
      </c>
      <c r="D19172" s="3">
        <f>MIN(B$2:B19172)</f>
        <v>4.4000000953674299</v>
      </c>
      <c r="E19172" s="4">
        <f t="shared" si="897"/>
        <v>0.97084850535957057</v>
      </c>
      <c r="F19172" s="4" cm="1">
        <f t="array" ref="F19172">MIN(IF(L$5:L$11&gt;=E19172,L$5:L$11,1))</f>
        <v>1</v>
      </c>
      <c r="G19172" s="4" cm="1">
        <f t="array" ref="G19172">MAX(IF(L$5:L$11&lt;E19172,L$5:L$11,0))</f>
        <v>0.76393202250021031</v>
      </c>
      <c r="H19172" s="4">
        <f t="shared" si="898"/>
        <v>1.0842079212826317E-2</v>
      </c>
      <c r="I19172" s="4">
        <f t="shared" si="899"/>
        <v>0.83233545248158447</v>
      </c>
    </row>
    <row r="19173" spans="1:9" x14ac:dyDescent="0.25">
      <c r="A19173" s="2">
        <v>43713</v>
      </c>
      <c r="B19173" s="3">
        <v>2976</v>
      </c>
      <c r="C19173" s="3">
        <f>MAX(B$2:B19173)</f>
        <v>3025.86010742187</v>
      </c>
      <c r="D19173" s="3">
        <f>MIN(B$2:B19173)</f>
        <v>4.4000000953674299</v>
      </c>
      <c r="E19173" s="4">
        <f t="shared" si="897"/>
        <v>0.98349800902518347</v>
      </c>
      <c r="F19173" s="4" cm="1">
        <f t="array" ref="F19173">MIN(IF(L$5:L$11&gt;=E19173,L$5:L$11,1))</f>
        <v>1</v>
      </c>
      <c r="G19173" s="4" cm="1">
        <f t="array" ref="G19173">MAX(IF(L$5:L$11&lt;E19173,L$5:L$11,0))</f>
        <v>0.76393202250021031</v>
      </c>
      <c r="H19173" s="4">
        <f t="shared" si="898"/>
        <v>1.3009813642268275E-2</v>
      </c>
      <c r="I19173" s="4">
        <f t="shared" si="899"/>
        <v>0.87651228705742013</v>
      </c>
    </row>
    <row r="19174" spans="1:9" x14ac:dyDescent="0.25">
      <c r="A19174" s="2">
        <v>43714</v>
      </c>
      <c r="B19174" s="3">
        <v>2978.7099609375</v>
      </c>
      <c r="C19174" s="3">
        <f>MAX(B$2:B19174)</f>
        <v>3025.86010742187</v>
      </c>
      <c r="D19174" s="3">
        <f>MIN(B$2:B19174)</f>
        <v>4.4000000953674299</v>
      </c>
      <c r="E19174" s="4">
        <f t="shared" si="897"/>
        <v>0.98439491344928254</v>
      </c>
      <c r="F19174" s="4" cm="1">
        <f t="array" ref="F19174">MIN(IF(L$5:L$11&gt;=E19174,L$5:L$11,1))</f>
        <v>1</v>
      </c>
      <c r="G19174" s="4" cm="1">
        <f t="array" ref="G19174">MAX(IF(L$5:L$11&lt;E19174,L$5:L$11,0))</f>
        <v>0.76393202250021031</v>
      </c>
      <c r="H19174" s="4">
        <f t="shared" si="898"/>
        <v>9.1060515372975992E-4</v>
      </c>
      <c r="I19174" s="4">
        <f t="shared" si="899"/>
        <v>0.93009644446658912</v>
      </c>
    </row>
    <row r="19175" spans="1:9" x14ac:dyDescent="0.25">
      <c r="A19175" s="2">
        <v>43717</v>
      </c>
      <c r="B19175" s="3">
        <v>2978.42993164062</v>
      </c>
      <c r="C19175" s="3">
        <f>MAX(B$2:B19175)</f>
        <v>3025.86010742187</v>
      </c>
      <c r="D19175" s="3">
        <f>MIN(B$2:B19175)</f>
        <v>4.4000000953674299</v>
      </c>
      <c r="E19175" s="4">
        <f t="shared" si="897"/>
        <v>0.98430223332545741</v>
      </c>
      <c r="F19175" s="4" cm="1">
        <f t="array" ref="F19175">MIN(IF(L$5:L$11&gt;=E19175,L$5:L$11,1))</f>
        <v>1</v>
      </c>
      <c r="G19175" s="4" cm="1">
        <f t="array" ref="G19175">MAX(IF(L$5:L$11&lt;E19175,L$5:L$11,0))</f>
        <v>0.76393202250021031</v>
      </c>
      <c r="H19175" s="4">
        <f t="shared" si="898"/>
        <v>-9.4010259660159967E-5</v>
      </c>
      <c r="I19175" s="4">
        <f t="shared" si="899"/>
        <v>0.9338957925763931</v>
      </c>
    </row>
    <row r="19176" spans="1:9" x14ac:dyDescent="0.25">
      <c r="A19176" s="2">
        <v>43718</v>
      </c>
      <c r="B19176" s="3">
        <v>2979.38989257812</v>
      </c>
      <c r="C19176" s="3">
        <f>MAX(B$2:B19176)</f>
        <v>3025.86010742187</v>
      </c>
      <c r="D19176" s="3">
        <f>MIN(B$2:B19176)</f>
        <v>4.4000000953674299</v>
      </c>
      <c r="E19176" s="4">
        <f t="shared" si="897"/>
        <v>0.98461994757730942</v>
      </c>
      <c r="F19176" s="4" cm="1">
        <f t="array" ref="F19176">MIN(IF(L$5:L$11&gt;=E19176,L$5:L$11,1))</f>
        <v>1</v>
      </c>
      <c r="G19176" s="4" cm="1">
        <f t="array" ref="G19176">MAX(IF(L$5:L$11&lt;E19176,L$5:L$11,0))</f>
        <v>0.76393202250021031</v>
      </c>
      <c r="H19176" s="4">
        <f t="shared" si="898"/>
        <v>3.2230435482194508E-4</v>
      </c>
      <c r="I19176" s="4">
        <f t="shared" si="899"/>
        <v>0.93350319327170672</v>
      </c>
    </row>
    <row r="19177" spans="1:9" x14ac:dyDescent="0.25">
      <c r="A19177" s="2">
        <v>43719</v>
      </c>
      <c r="B19177" s="3">
        <v>3000.92993164062</v>
      </c>
      <c r="C19177" s="3">
        <f>MAX(B$2:B19177)</f>
        <v>3025.86010742187</v>
      </c>
      <c r="D19177" s="3">
        <f>MIN(B$2:B19177)</f>
        <v>4.4000000953674299</v>
      </c>
      <c r="E19177" s="4">
        <f t="shared" si="897"/>
        <v>0.99174896411149072</v>
      </c>
      <c r="F19177" s="4" cm="1">
        <f t="array" ref="F19177">MIN(IF(L$5:L$11&gt;=E19177,L$5:L$11,1))</f>
        <v>1</v>
      </c>
      <c r="G19177" s="4" cm="1">
        <f t="array" ref="G19177">MAX(IF(L$5:L$11&lt;E19177,L$5:L$11,0))</f>
        <v>0.76393202250021031</v>
      </c>
      <c r="H19177" s="4">
        <f t="shared" si="898"/>
        <v>7.2296811894803081E-3</v>
      </c>
      <c r="I19177" s="4">
        <f t="shared" si="899"/>
        <v>0.93484905243997241</v>
      </c>
    </row>
    <row r="19178" spans="1:9" x14ac:dyDescent="0.25">
      <c r="A19178" s="2">
        <v>43720</v>
      </c>
      <c r="B19178" s="3">
        <v>3009.57006835937</v>
      </c>
      <c r="C19178" s="3">
        <f>MAX(B$2:B19178)</f>
        <v>3025.86010742187</v>
      </c>
      <c r="D19178" s="3">
        <f>MIN(B$2:B19178)</f>
        <v>4.4000000953674299</v>
      </c>
      <c r="E19178" s="4">
        <f t="shared" si="897"/>
        <v>0.99460855398255976</v>
      </c>
      <c r="F19178" s="4" cm="1">
        <f t="array" ref="F19178">MIN(IF(L$5:L$11&gt;=E19178,L$5:L$11,1))</f>
        <v>1</v>
      </c>
      <c r="G19178" s="4" cm="1">
        <f t="array" ref="G19178">MAX(IF(L$5:L$11&lt;E19178,L$5:L$11,0))</f>
        <v>0.76393202250021031</v>
      </c>
      <c r="H19178" s="4">
        <f t="shared" si="898"/>
        <v>2.8791531010610161E-3</v>
      </c>
      <c r="I19178" s="4">
        <f t="shared" si="899"/>
        <v>0.96504805109148428</v>
      </c>
    </row>
    <row r="19179" spans="1:9" x14ac:dyDescent="0.25">
      <c r="A19179" s="2">
        <v>43721</v>
      </c>
      <c r="B19179" s="3">
        <v>3007.38989257812</v>
      </c>
      <c r="C19179" s="3">
        <f>MAX(B$2:B19179)</f>
        <v>3025.86010742187</v>
      </c>
      <c r="D19179" s="3">
        <f>MIN(B$2:B19179)</f>
        <v>4.4000000953674299</v>
      </c>
      <c r="E19179" s="4">
        <f t="shared" si="897"/>
        <v>0.993886990333262</v>
      </c>
      <c r="F19179" s="4" cm="1">
        <f t="array" ref="F19179">MIN(IF(L$5:L$11&gt;=E19179,L$5:L$11,1))</f>
        <v>1</v>
      </c>
      <c r="G19179" s="4" cm="1">
        <f t="array" ref="G19179">MAX(IF(L$5:L$11&lt;E19179,L$5:L$11,0))</f>
        <v>0.76393202250021031</v>
      </c>
      <c r="H19179" s="4">
        <f t="shared" si="898"/>
        <v>-7.2441436209469412E-4</v>
      </c>
      <c r="I19179" s="4">
        <f t="shared" si="899"/>
        <v>0.97716146817310268</v>
      </c>
    </row>
    <row r="19180" spans="1:9" x14ac:dyDescent="0.25">
      <c r="A19180" s="2">
        <v>43724</v>
      </c>
      <c r="B19180" s="3">
        <v>2997.9599609375</v>
      </c>
      <c r="C19180" s="3">
        <f>MAX(B$2:B19180)</f>
        <v>3025.86010742187</v>
      </c>
      <c r="D19180" s="3">
        <f>MIN(B$2:B19180)</f>
        <v>4.4000000953674299</v>
      </c>
      <c r="E19180" s="4">
        <f t="shared" si="897"/>
        <v>0.99076600534400006</v>
      </c>
      <c r="F19180" s="4" cm="1">
        <f t="array" ref="F19180">MIN(IF(L$5:L$11&gt;=E19180,L$5:L$11,1))</f>
        <v>1</v>
      </c>
      <c r="G19180" s="4" cm="1">
        <f t="array" ref="G19180">MAX(IF(L$5:L$11&lt;E19180,L$5:L$11,0))</f>
        <v>0.76393202250021031</v>
      </c>
      <c r="H19180" s="4">
        <f t="shared" si="898"/>
        <v>-3.1355866640012664E-3</v>
      </c>
      <c r="I19180" s="4">
        <f t="shared" si="899"/>
        <v>0.97410487550458447</v>
      </c>
    </row>
    <row r="19181" spans="1:9" x14ac:dyDescent="0.25">
      <c r="A19181" s="2">
        <v>43725</v>
      </c>
      <c r="B19181" s="3">
        <v>3005.69995117187</v>
      </c>
      <c r="C19181" s="3">
        <f>MAX(B$2:B19181)</f>
        <v>3025.86010742187</v>
      </c>
      <c r="D19181" s="3">
        <f>MIN(B$2:B19181)</f>
        <v>4.4000000953674299</v>
      </c>
      <c r="E19181" s="4">
        <f t="shared" si="897"/>
        <v>0.99332767750230588</v>
      </c>
      <c r="F19181" s="4" cm="1">
        <f t="array" ref="F19181">MIN(IF(L$5:L$11&gt;=E19181,L$5:L$11,1))</f>
        <v>1</v>
      </c>
      <c r="G19181" s="4" cm="1">
        <f t="array" ref="G19181">MAX(IF(L$5:L$11&lt;E19181,L$5:L$11,0))</f>
        <v>0.76393202250021031</v>
      </c>
      <c r="H19181" s="4">
        <f t="shared" si="898"/>
        <v>2.581752370018231E-3</v>
      </c>
      <c r="I19181" s="4">
        <f t="shared" si="899"/>
        <v>0.96088417093331446</v>
      </c>
    </row>
    <row r="19182" spans="1:9" x14ac:dyDescent="0.25">
      <c r="A19182" s="2">
        <v>43726</v>
      </c>
      <c r="B19182" s="3">
        <v>3006.72998046875</v>
      </c>
      <c r="C19182" s="3">
        <f>MAX(B$2:B19182)</f>
        <v>3025.86010742187</v>
      </c>
      <c r="D19182" s="3">
        <f>MIN(B$2:B19182)</f>
        <v>4.4000000953674299</v>
      </c>
      <c r="E19182" s="4">
        <f t="shared" si="897"/>
        <v>0.99366858198566554</v>
      </c>
      <c r="F19182" s="4" cm="1">
        <f t="array" ref="F19182">MIN(IF(L$5:L$11&gt;=E19182,L$5:L$11,1))</f>
        <v>1</v>
      </c>
      <c r="G19182" s="4" cm="1">
        <f t="array" ref="G19182">MAX(IF(L$5:L$11&lt;E19182,L$5:L$11,0))</f>
        <v>0.76393202250021031</v>
      </c>
      <c r="H19182" s="4">
        <f t="shared" si="898"/>
        <v>3.4269198975711568E-4</v>
      </c>
      <c r="I19182" s="4">
        <f t="shared" si="899"/>
        <v>0.97173558833196649</v>
      </c>
    </row>
    <row r="19183" spans="1:9" x14ac:dyDescent="0.25">
      <c r="A19183" s="2">
        <v>43727</v>
      </c>
      <c r="B19183" s="3">
        <v>3006.7900390625</v>
      </c>
      <c r="C19183" s="3">
        <f>MAX(B$2:B19183)</f>
        <v>3025.86010742187</v>
      </c>
      <c r="D19183" s="3">
        <f>MIN(B$2:B19183)</f>
        <v>4.4000000953674299</v>
      </c>
      <c r="E19183" s="4">
        <f t="shared" si="897"/>
        <v>0.99368845932695637</v>
      </c>
      <c r="F19183" s="4" cm="1">
        <f t="array" ref="F19183">MIN(IF(L$5:L$11&gt;=E19183,L$5:L$11,1))</f>
        <v>1</v>
      </c>
      <c r="G19183" s="4" cm="1">
        <f t="array" ref="G19183">MAX(IF(L$5:L$11&lt;E19183,L$5:L$11,0))</f>
        <v>0.76393202250021031</v>
      </c>
      <c r="H19183" s="4">
        <f t="shared" si="898"/>
        <v>1.997472142156731E-5</v>
      </c>
      <c r="I19183" s="4">
        <f t="shared" si="899"/>
        <v>0.97317968289731249</v>
      </c>
    </row>
    <row r="19184" spans="1:9" x14ac:dyDescent="0.25">
      <c r="A19184" s="2">
        <v>43728</v>
      </c>
      <c r="B19184" s="3">
        <v>2992.07006835937</v>
      </c>
      <c r="C19184" s="3">
        <f>MAX(B$2:B19184)</f>
        <v>3025.86010742187</v>
      </c>
      <c r="D19184" s="3">
        <f>MIN(B$2:B19184)</f>
        <v>4.4000000953674299</v>
      </c>
      <c r="E19184" s="4">
        <f t="shared" si="897"/>
        <v>0.98881665226008941</v>
      </c>
      <c r="F19184" s="4" cm="1">
        <f t="array" ref="F19184">MIN(IF(L$5:L$11&gt;=E19184,L$5:L$11,1))</f>
        <v>1</v>
      </c>
      <c r="G19184" s="4" cm="1">
        <f t="array" ref="G19184">MAX(IF(L$5:L$11&lt;E19184,L$5:L$11,0))</f>
        <v>0.76393202250021031</v>
      </c>
      <c r="H19184" s="4">
        <f t="shared" si="898"/>
        <v>-4.8955765157847608E-3</v>
      </c>
      <c r="I19184" s="4">
        <f t="shared" si="899"/>
        <v>0.97326388466623248</v>
      </c>
    </row>
    <row r="19185" spans="1:9" x14ac:dyDescent="0.25">
      <c r="A19185" s="2">
        <v>43731</v>
      </c>
      <c r="B19185" s="3">
        <v>2991.78002929687</v>
      </c>
      <c r="C19185" s="3">
        <f>MAX(B$2:B19185)</f>
        <v>3025.86010742187</v>
      </c>
      <c r="D19185" s="3">
        <f>MIN(B$2:B19185)</f>
        <v>4.4000000953674299</v>
      </c>
      <c r="E19185" s="4">
        <f t="shared" si="897"/>
        <v>0.98872065924605068</v>
      </c>
      <c r="F19185" s="4" cm="1">
        <f t="array" ref="F19185">MIN(IF(L$5:L$11&gt;=E19185,L$5:L$11,1))</f>
        <v>1</v>
      </c>
      <c r="G19185" s="4" cm="1">
        <f t="array" ref="G19185">MAX(IF(L$5:L$11&lt;E19185,L$5:L$11,0))</f>
        <v>0.76393202250021031</v>
      </c>
      <c r="H19185" s="4">
        <f t="shared" si="898"/>
        <v>-9.6935919237650658E-5</v>
      </c>
      <c r="I19185" s="4">
        <f t="shared" si="899"/>
        <v>0.95262657875772017</v>
      </c>
    </row>
    <row r="19186" spans="1:9" x14ac:dyDescent="0.25">
      <c r="A19186" s="2">
        <v>43732</v>
      </c>
      <c r="B19186" s="3">
        <v>2966.60009765625</v>
      </c>
      <c r="C19186" s="3">
        <f>MAX(B$2:B19186)</f>
        <v>3025.86010742187</v>
      </c>
      <c r="D19186" s="3">
        <f>MIN(B$2:B19186)</f>
        <v>4.4000000953674299</v>
      </c>
      <c r="E19186" s="4">
        <f t="shared" si="897"/>
        <v>0.98038696270656522</v>
      </c>
      <c r="F19186" s="4" cm="1">
        <f t="array" ref="F19186">MIN(IF(L$5:L$11&gt;=E19186,L$5:L$11,1))</f>
        <v>1</v>
      </c>
      <c r="G19186" s="4" cm="1">
        <f t="array" ref="G19186">MAX(IF(L$5:L$11&lt;E19186,L$5:L$11,0))</f>
        <v>0.76393202250021031</v>
      </c>
      <c r="H19186" s="4">
        <f t="shared" si="898"/>
        <v>-8.4163713221048209E-3</v>
      </c>
      <c r="I19186" s="4">
        <f t="shared" si="899"/>
        <v>0.952219945824887</v>
      </c>
    </row>
    <row r="19187" spans="1:9" x14ac:dyDescent="0.25">
      <c r="A19187" s="2">
        <v>43733</v>
      </c>
      <c r="B19187" s="3">
        <v>2984.8701171875</v>
      </c>
      <c r="C19187" s="3">
        <f>MAX(B$2:B19187)</f>
        <v>3025.86010742187</v>
      </c>
      <c r="D19187" s="3">
        <f>MIN(B$2:B19187)</f>
        <v>4.4000000953674299</v>
      </c>
      <c r="E19187" s="4">
        <f t="shared" si="897"/>
        <v>0.98643371456900042</v>
      </c>
      <c r="F19187" s="4" cm="1">
        <f t="array" ref="F19187">MIN(IF(L$5:L$11&gt;=E19187,L$5:L$11,1))</f>
        <v>1</v>
      </c>
      <c r="G19187" s="4" cm="1">
        <f t="array" ref="G19187">MAX(IF(L$5:L$11&lt;E19187,L$5:L$11,0))</f>
        <v>0.76393202250021031</v>
      </c>
      <c r="H19187" s="4">
        <f t="shared" si="898"/>
        <v>6.1585717420034047E-3</v>
      </c>
      <c r="I19187" s="4">
        <f t="shared" si="899"/>
        <v>0.91691784077977179</v>
      </c>
    </row>
    <row r="19188" spans="1:9" x14ac:dyDescent="0.25">
      <c r="A19188" s="2">
        <v>43734</v>
      </c>
      <c r="B19188" s="3">
        <v>2977.6201171875</v>
      </c>
      <c r="C19188" s="3">
        <f>MAX(B$2:B19188)</f>
        <v>3025.86010742187</v>
      </c>
      <c r="D19188" s="3">
        <f>MIN(B$2:B19188)</f>
        <v>4.4000000953674299</v>
      </c>
      <c r="E19188" s="4">
        <f t="shared" si="897"/>
        <v>0.98403421242683409</v>
      </c>
      <c r="F19188" s="4" cm="1">
        <f t="array" ref="F19188">MIN(IF(L$5:L$11&gt;=E19188,L$5:L$11,1))</f>
        <v>1</v>
      </c>
      <c r="G19188" s="4" cm="1">
        <f t="array" ref="G19188">MAX(IF(L$5:L$11&lt;E19188,L$5:L$11,0))</f>
        <v>0.76393202250021031</v>
      </c>
      <c r="H19188" s="4">
        <f t="shared" si="898"/>
        <v>-2.428916406865711E-3</v>
      </c>
      <c r="I19188" s="4">
        <f t="shared" si="899"/>
        <v>0.94253229271212069</v>
      </c>
    </row>
    <row r="19189" spans="1:9" x14ac:dyDescent="0.25">
      <c r="A19189" s="2">
        <v>43735</v>
      </c>
      <c r="B19189" s="3">
        <v>2961.7900390625</v>
      </c>
      <c r="C19189" s="3">
        <f>MAX(B$2:B19189)</f>
        <v>3025.86010742187</v>
      </c>
      <c r="D19189" s="3">
        <f>MIN(B$2:B19189)</f>
        <v>4.4000000953674299</v>
      </c>
      <c r="E19189" s="4">
        <f t="shared" si="897"/>
        <v>0.97879499775488965</v>
      </c>
      <c r="F19189" s="4" cm="1">
        <f t="array" ref="F19189">MIN(IF(L$5:L$11&gt;=E19189,L$5:L$11,1))</f>
        <v>1</v>
      </c>
      <c r="G19189" s="4" cm="1">
        <f t="array" ref="G19189">MAX(IF(L$5:L$11&lt;E19189,L$5:L$11,0))</f>
        <v>0.76393202250021031</v>
      </c>
      <c r="H19189" s="4">
        <f t="shared" si="898"/>
        <v>-5.316352490240539E-3</v>
      </c>
      <c r="I19189" s="4">
        <f t="shared" si="899"/>
        <v>0.93236783852574778</v>
      </c>
    </row>
    <row r="19190" spans="1:9" x14ac:dyDescent="0.25">
      <c r="A19190" s="2">
        <v>43738</v>
      </c>
      <c r="B19190" s="3">
        <v>2976.73999023437</v>
      </c>
      <c r="C19190" s="3">
        <f>MAX(B$2:B19190)</f>
        <v>3025.86010742187</v>
      </c>
      <c r="D19190" s="3">
        <f>MIN(B$2:B19190)</f>
        <v>4.4000000953674299</v>
      </c>
      <c r="E19190" s="4">
        <f t="shared" si="897"/>
        <v>0.98374292049450118</v>
      </c>
      <c r="F19190" s="4" cm="1">
        <f t="array" ref="F19190">MIN(IF(L$5:L$11&gt;=E19190,L$5:L$11,1))</f>
        <v>1</v>
      </c>
      <c r="G19190" s="4" cm="1">
        <f t="array" ref="G19190">MAX(IF(L$5:L$11&lt;E19190,L$5:L$11,0))</f>
        <v>0.76393202250021031</v>
      </c>
      <c r="H19190" s="4">
        <f t="shared" si="898"/>
        <v>5.047606675253169E-3</v>
      </c>
      <c r="I19190" s="4">
        <f t="shared" si="899"/>
        <v>0.91017416902667692</v>
      </c>
    </row>
    <row r="19191" spans="1:9" x14ac:dyDescent="0.25">
      <c r="A19191" s="2">
        <v>43739</v>
      </c>
      <c r="B19191" s="3">
        <v>2940.25</v>
      </c>
      <c r="C19191" s="3">
        <f>MAX(B$2:B19191)</f>
        <v>3025.86010742187</v>
      </c>
      <c r="D19191" s="3">
        <f>MIN(B$2:B19191)</f>
        <v>4.4000000953674299</v>
      </c>
      <c r="E19191" s="4">
        <f t="shared" si="897"/>
        <v>0.97166598122070824</v>
      </c>
      <c r="F19191" s="4" cm="1">
        <f t="array" ref="F19191">MIN(IF(L$5:L$11&gt;=E19191,L$5:L$11,1))</f>
        <v>1</v>
      </c>
      <c r="G19191" s="4" cm="1">
        <f t="array" ref="G19191">MAX(IF(L$5:L$11&lt;E19191,L$5:L$11,0))</f>
        <v>0.76393202250021031</v>
      </c>
      <c r="H19191" s="4">
        <f t="shared" si="898"/>
        <v>-1.225837337291158E-2</v>
      </c>
      <c r="I19191" s="4">
        <f t="shared" si="899"/>
        <v>0.9311339060990883</v>
      </c>
    </row>
    <row r="19192" spans="1:9" x14ac:dyDescent="0.25">
      <c r="A19192" s="2">
        <v>43740</v>
      </c>
      <c r="B19192" s="3">
        <v>2887.61010742187</v>
      </c>
      <c r="C19192" s="3">
        <f>MAX(B$2:B19192)</f>
        <v>3025.86010742187</v>
      </c>
      <c r="D19192" s="3">
        <f>MIN(B$2:B19192)</f>
        <v>4.4000000953674299</v>
      </c>
      <c r="E19192" s="4">
        <f t="shared" si="897"/>
        <v>0.95424397639248371</v>
      </c>
      <c r="F19192" s="4" cm="1">
        <f t="array" ref="F19192">MIN(IF(L$5:L$11&gt;=E19192,L$5:L$11,1))</f>
        <v>1</v>
      </c>
      <c r="G19192" s="4" cm="1">
        <f t="array" ref="G19192">MAX(IF(L$5:L$11&lt;E19192,L$5:L$11,0))</f>
        <v>0.76393202250021031</v>
      </c>
      <c r="H19192" s="4">
        <f t="shared" si="898"/>
        <v>-1.7903202985504629E-2</v>
      </c>
      <c r="I19192" s="4">
        <f t="shared" si="899"/>
        <v>0.87997517037516448</v>
      </c>
    </row>
    <row r="19193" spans="1:9" x14ac:dyDescent="0.25">
      <c r="A19193" s="2">
        <v>43741</v>
      </c>
      <c r="B19193" s="3">
        <v>2910.6298828125</v>
      </c>
      <c r="C19193" s="3">
        <f>MAX(B$2:B19193)</f>
        <v>3025.86010742187</v>
      </c>
      <c r="D19193" s="3">
        <f>MIN(B$2:B19193)</f>
        <v>4.4000000953674299</v>
      </c>
      <c r="E19193" s="4">
        <f t="shared" si="897"/>
        <v>0.96186273506310505</v>
      </c>
      <c r="F19193" s="4" cm="1">
        <f t="array" ref="F19193">MIN(IF(L$5:L$11&gt;=E19193,L$5:L$11,1))</f>
        <v>1</v>
      </c>
      <c r="G19193" s="4" cm="1">
        <f t="array" ref="G19193">MAX(IF(L$5:L$11&lt;E19193,L$5:L$11,0))</f>
        <v>0.76393202250021031</v>
      </c>
      <c r="H19193" s="4">
        <f t="shared" si="898"/>
        <v>7.9719125970170168E-3</v>
      </c>
      <c r="I19193" s="4">
        <f t="shared" si="899"/>
        <v>0.80617437361847577</v>
      </c>
    </row>
    <row r="19194" spans="1:9" x14ac:dyDescent="0.25">
      <c r="A19194" s="2">
        <v>43742</v>
      </c>
      <c r="B19194" s="3">
        <v>2952.01000976562</v>
      </c>
      <c r="C19194" s="3">
        <f>MAX(B$2:B19194)</f>
        <v>3025.86010742187</v>
      </c>
      <c r="D19194" s="3">
        <f>MIN(B$2:B19194)</f>
        <v>4.4000000953674299</v>
      </c>
      <c r="E19194" s="4">
        <f t="shared" si="897"/>
        <v>0.9755581424102947</v>
      </c>
      <c r="F19194" s="4" cm="1">
        <f t="array" ref="F19194">MIN(IF(L$5:L$11&gt;=E19194,L$5:L$11,1))</f>
        <v>1</v>
      </c>
      <c r="G19194" s="4" cm="1">
        <f t="array" ref="G19194">MAX(IF(L$5:L$11&lt;E19194,L$5:L$11,0))</f>
        <v>0.76393202250021031</v>
      </c>
      <c r="H19194" s="4">
        <f t="shared" si="898"/>
        <v>1.421689758545841E-2</v>
      </c>
      <c r="I19194" s="4">
        <f t="shared" si="899"/>
        <v>0.83844795325139376</v>
      </c>
    </row>
    <row r="19195" spans="1:9" x14ac:dyDescent="0.25">
      <c r="A19195" s="2">
        <v>43745</v>
      </c>
      <c r="B19195" s="3">
        <v>2938.7900390625</v>
      </c>
      <c r="C19195" s="3">
        <f>MAX(B$2:B19195)</f>
        <v>3025.86010742187</v>
      </c>
      <c r="D19195" s="3">
        <f>MIN(B$2:B19195)</f>
        <v>4.4000000953674299</v>
      </c>
      <c r="E19195" s="4">
        <f t="shared" si="897"/>
        <v>0.97118278406249992</v>
      </c>
      <c r="F19195" s="4" cm="1">
        <f t="array" ref="F19195">MIN(IF(L$5:L$11&gt;=E19195,L$5:L$11,1))</f>
        <v>1</v>
      </c>
      <c r="G19195" s="4" cm="1">
        <f t="array" ref="G19195">MAX(IF(L$5:L$11&lt;E19195,L$5:L$11,0))</f>
        <v>0.76393202250021031</v>
      </c>
      <c r="H19195" s="4">
        <f t="shared" si="898"/>
        <v>-4.4782946735907325E-3</v>
      </c>
      <c r="I19195" s="4">
        <f t="shared" si="899"/>
        <v>0.89646262975363922</v>
      </c>
    </row>
    <row r="19196" spans="1:9" x14ac:dyDescent="0.25">
      <c r="A19196" s="2">
        <v>43746</v>
      </c>
      <c r="B19196" s="3">
        <v>2893.06005859375</v>
      </c>
      <c r="C19196" s="3">
        <f>MAX(B$2:B19196)</f>
        <v>3025.86010742187</v>
      </c>
      <c r="D19196" s="3">
        <f>MIN(B$2:B19196)</f>
        <v>4.4000000953674299</v>
      </c>
      <c r="E19196" s="4">
        <f t="shared" si="897"/>
        <v>0.95604772391132897</v>
      </c>
      <c r="F19196" s="4" cm="1">
        <f t="array" ref="F19196">MIN(IF(L$5:L$11&gt;=E19196,L$5:L$11,1))</f>
        <v>1</v>
      </c>
      <c r="G19196" s="4" cm="1">
        <f t="array" ref="G19196">MAX(IF(L$5:L$11&lt;E19196,L$5:L$11,0))</f>
        <v>0.76393202250021031</v>
      </c>
      <c r="H19196" s="4">
        <f t="shared" si="898"/>
        <v>-1.5560819201407838E-2</v>
      </c>
      <c r="I19196" s="4">
        <f t="shared" si="899"/>
        <v>0.87792831436645935</v>
      </c>
    </row>
    <row r="19197" spans="1:9" x14ac:dyDescent="0.25">
      <c r="A19197" s="2">
        <v>43747</v>
      </c>
      <c r="B19197" s="3">
        <v>2919.39990234375</v>
      </c>
      <c r="C19197" s="3">
        <f>MAX(B$2:B19197)</f>
        <v>3025.86010742187</v>
      </c>
      <c r="D19197" s="3">
        <f>MIN(B$2:B19197)</f>
        <v>4.4000000953674299</v>
      </c>
      <c r="E19197" s="4">
        <f t="shared" si="897"/>
        <v>0.96476531170477053</v>
      </c>
      <c r="F19197" s="4" cm="1">
        <f t="array" ref="F19197">MIN(IF(L$5:L$11&gt;=E19197,L$5:L$11,1))</f>
        <v>1</v>
      </c>
      <c r="G19197" s="4" cm="1">
        <f t="array" ref="G19197">MAX(IF(L$5:L$11&lt;E19197,L$5:L$11,0))</f>
        <v>0.76393202250021031</v>
      </c>
      <c r="H19197" s="4">
        <f t="shared" si="898"/>
        <v>9.1044925499415008E-3</v>
      </c>
      <c r="I19197" s="4">
        <f t="shared" si="899"/>
        <v>0.81381517072255094</v>
      </c>
    </row>
    <row r="19198" spans="1:9" x14ac:dyDescent="0.25">
      <c r="A19198" s="2">
        <v>43748</v>
      </c>
      <c r="B19198" s="3">
        <v>2938.1298828125</v>
      </c>
      <c r="C19198" s="3">
        <f>MAX(B$2:B19198)</f>
        <v>3025.86010742187</v>
      </c>
      <c r="D19198" s="3">
        <f>MIN(B$2:B19198)</f>
        <v>4.4000000953674299</v>
      </c>
      <c r="E19198" s="4">
        <f t="shared" si="897"/>
        <v>0.97096429491270142</v>
      </c>
      <c r="F19198" s="4" cm="1">
        <f t="array" ref="F19198">MIN(IF(L$5:L$11&gt;=E19198,L$5:L$11,1))</f>
        <v>1</v>
      </c>
      <c r="G19198" s="4" cm="1">
        <f t="array" ref="G19198">MAX(IF(L$5:L$11&lt;E19198,L$5:L$11,0))</f>
        <v>0.76393202250021031</v>
      </c>
      <c r="H19198" s="4">
        <f t="shared" si="898"/>
        <v>6.4156953809970663E-3</v>
      </c>
      <c r="I19198" s="4">
        <f t="shared" si="899"/>
        <v>0.85074346521539179</v>
      </c>
    </row>
    <row r="19199" spans="1:9" x14ac:dyDescent="0.25">
      <c r="A19199" s="2">
        <v>43749</v>
      </c>
      <c r="B19199" s="3">
        <v>2970.27001953125</v>
      </c>
      <c r="C19199" s="3">
        <f>MAX(B$2:B19199)</f>
        <v>3025.86010742187</v>
      </c>
      <c r="D19199" s="3">
        <f>MIN(B$2:B19199)</f>
        <v>4.4000000953674299</v>
      </c>
      <c r="E19199" s="4">
        <f t="shared" si="897"/>
        <v>0.98160158138251641</v>
      </c>
      <c r="F19199" s="4" cm="1">
        <f t="array" ref="F19199">MIN(IF(L$5:L$11&gt;=E19199,L$5:L$11,1))</f>
        <v>1</v>
      </c>
      <c r="G19199" s="4" cm="1">
        <f t="array" ref="G19199">MAX(IF(L$5:L$11&lt;E19199,L$5:L$11,0))</f>
        <v>0.76393202250021031</v>
      </c>
      <c r="H19199" s="4">
        <f t="shared" si="898"/>
        <v>1.0938977513132997E-2</v>
      </c>
      <c r="I19199" s="4">
        <f t="shared" si="899"/>
        <v>0.87700277947556671</v>
      </c>
    </row>
    <row r="19200" spans="1:9" x14ac:dyDescent="0.25">
      <c r="A19200" s="2">
        <v>43752</v>
      </c>
      <c r="B19200" s="3">
        <v>2966.14990234375</v>
      </c>
      <c r="C19200" s="3">
        <f>MAX(B$2:B19200)</f>
        <v>3025.86010742187</v>
      </c>
      <c r="D19200" s="3">
        <f>MIN(B$2:B19200)</f>
        <v>4.4000000953674299</v>
      </c>
      <c r="E19200" s="4">
        <f t="shared" si="897"/>
        <v>0.98023796344908432</v>
      </c>
      <c r="F19200" s="4" cm="1">
        <f t="array" ref="F19200">MIN(IF(L$5:L$11&gt;=E19200,L$5:L$11,1))</f>
        <v>1</v>
      </c>
      <c r="G19200" s="4" cm="1">
        <f t="array" ref="G19200">MAX(IF(L$5:L$11&lt;E19200,L$5:L$11,0))</f>
        <v>0.76393202250021031</v>
      </c>
      <c r="H19200" s="4">
        <f t="shared" si="898"/>
        <v>-1.3871187334510982E-3</v>
      </c>
      <c r="I19200" s="4">
        <f t="shared" si="899"/>
        <v>0.92206304805784178</v>
      </c>
    </row>
    <row r="19201" spans="1:9" x14ac:dyDescent="0.25">
      <c r="A19201" s="2">
        <v>43753</v>
      </c>
      <c r="B19201" s="3">
        <v>2995.67993164062</v>
      </c>
      <c r="C19201" s="3">
        <f>MAX(B$2:B19201)</f>
        <v>3025.86010742187</v>
      </c>
      <c r="D19201" s="3">
        <f>MIN(B$2:B19201)</f>
        <v>4.4000000953674299</v>
      </c>
      <c r="E19201" s="4">
        <f t="shared" si="897"/>
        <v>0.99001139359474966</v>
      </c>
      <c r="F19201" s="4" cm="1">
        <f t="array" ref="F19201">MIN(IF(L$5:L$11&gt;=E19201,L$5:L$11,1))</f>
        <v>1</v>
      </c>
      <c r="G19201" s="4" cm="1">
        <f t="array" ref="G19201">MAX(IF(L$5:L$11&lt;E19201,L$5:L$11,0))</f>
        <v>0.76393202250021031</v>
      </c>
      <c r="H19201" s="4">
        <f t="shared" si="898"/>
        <v>9.9556766411355024E-3</v>
      </c>
      <c r="I19201" s="4">
        <f t="shared" si="899"/>
        <v>0.91628666979648565</v>
      </c>
    </row>
    <row r="19202" spans="1:9" x14ac:dyDescent="0.25">
      <c r="A19202" s="2">
        <v>43754</v>
      </c>
      <c r="B19202" s="3">
        <v>2989.68994140625</v>
      </c>
      <c r="C19202" s="3">
        <f>MAX(B$2:B19202)</f>
        <v>3025.86010742187</v>
      </c>
      <c r="D19202" s="3">
        <f>MIN(B$2:B19202)</f>
        <v>4.4000000953674299</v>
      </c>
      <c r="E19202" s="4">
        <f t="shared" si="897"/>
        <v>0.98802891160869089</v>
      </c>
      <c r="F19202" s="4" cm="1">
        <f t="array" ref="F19202">MIN(IF(L$5:L$11&gt;=E19202,L$5:L$11,1))</f>
        <v>1</v>
      </c>
      <c r="G19202" s="4" cm="1">
        <f t="array" ref="G19202">MAX(IF(L$5:L$11&lt;E19202,L$5:L$11,0))</f>
        <v>0.76393202250021031</v>
      </c>
      <c r="H19202" s="4">
        <f t="shared" si="898"/>
        <v>-1.9995427986492231E-3</v>
      </c>
      <c r="I19202" s="4">
        <f t="shared" si="899"/>
        <v>0.95768758426686973</v>
      </c>
    </row>
    <row r="19203" spans="1:9" x14ac:dyDescent="0.25">
      <c r="A19203" s="2">
        <v>43755</v>
      </c>
      <c r="B19203" s="3">
        <v>2997.94995117187</v>
      </c>
      <c r="C19203" s="3">
        <f>MAX(B$2:B19203)</f>
        <v>3025.86010742187</v>
      </c>
      <c r="D19203" s="3">
        <f>MIN(B$2:B19203)</f>
        <v>4.4000000953674299</v>
      </c>
      <c r="E19203" s="4">
        <f t="shared" si="897"/>
        <v>0.99076269245378323</v>
      </c>
      <c r="F19203" s="4" cm="1">
        <f t="array" ref="F19203">MIN(IF(L$5:L$11&gt;=E19203,L$5:L$11,1))</f>
        <v>1</v>
      </c>
      <c r="G19203" s="4" cm="1">
        <f t="array" ref="G19203">MAX(IF(L$5:L$11&lt;E19203,L$5:L$11,0))</f>
        <v>0.76393202250021031</v>
      </c>
      <c r="H19203" s="4">
        <f t="shared" si="898"/>
        <v>2.7628315736765163E-3</v>
      </c>
      <c r="I19203" s="4">
        <f t="shared" si="899"/>
        <v>0.94928965580975599</v>
      </c>
    </row>
    <row r="19204" spans="1:9" x14ac:dyDescent="0.25">
      <c r="A19204" s="2">
        <v>43756</v>
      </c>
      <c r="B19204" s="3">
        <v>2986.19995117187</v>
      </c>
      <c r="C19204" s="3">
        <f>MAX(B$2:B19204)</f>
        <v>3025.86010742187</v>
      </c>
      <c r="D19204" s="3">
        <f>MIN(B$2:B19204)</f>
        <v>4.4000000953674299</v>
      </c>
      <c r="E19204" s="4">
        <f t="shared" ref="E19204:E19267" si="900">(B19204-D19204)/(C19204-D19204)</f>
        <v>0.98687384415441026</v>
      </c>
      <c r="F19204" s="4" cm="1">
        <f t="array" ref="F19204">MIN(IF(L$5:L$11&gt;=E19204,L$5:L$11,1))</f>
        <v>1</v>
      </c>
      <c r="G19204" s="4" cm="1">
        <f t="array" ref="G19204">MAX(IF(L$5:L$11&lt;E19204,L$5:L$11,0))</f>
        <v>0.76393202250021031</v>
      </c>
      <c r="H19204" s="4">
        <f t="shared" si="898"/>
        <v>-3.9193449495069643E-3</v>
      </c>
      <c r="I19204" s="4">
        <f t="shared" si="899"/>
        <v>0.96087013730515403</v>
      </c>
    </row>
    <row r="19205" spans="1:9" x14ac:dyDescent="0.25">
      <c r="A19205" s="2">
        <v>43759</v>
      </c>
      <c r="B19205" s="3">
        <v>3006.71997070312</v>
      </c>
      <c r="C19205" s="3">
        <f>MAX(B$2:B19205)</f>
        <v>3025.86010742187</v>
      </c>
      <c r="D19205" s="3">
        <f>MIN(B$2:B19205)</f>
        <v>4.4000000953674299</v>
      </c>
      <c r="E19205" s="4">
        <f t="shared" si="900"/>
        <v>0.99366526909544872</v>
      </c>
      <c r="F19205" s="4" cm="1">
        <f t="array" ref="F19205">MIN(IF(L$5:L$11&gt;=E19205,L$5:L$11,1))</f>
        <v>1</v>
      </c>
      <c r="G19205" s="4" cm="1">
        <f t="array" ref="G19205">MAX(IF(L$5:L$11&lt;E19205,L$5:L$11,0))</f>
        <v>0.76393202250021031</v>
      </c>
      <c r="H19205" s="4">
        <f t="shared" ref="H19205:H19268" si="901">B19205/B19204-1</f>
        <v>6.8716160561175244E-3</v>
      </c>
      <c r="I19205" s="4">
        <f t="shared" ref="I19205:I19268" si="902">IF(E19204=0,0,(E19204-G19204)/(F19204-G19204))</f>
        <v>0.94439671155482563</v>
      </c>
    </row>
    <row r="19206" spans="1:9" x14ac:dyDescent="0.25">
      <c r="A19206" s="2">
        <v>43760</v>
      </c>
      <c r="B19206" s="3">
        <v>2995.98999023437</v>
      </c>
      <c r="C19206" s="3">
        <f>MAX(B$2:B19206)</f>
        <v>3025.86010742187</v>
      </c>
      <c r="D19206" s="3">
        <f>MIN(B$2:B19206)</f>
        <v>4.4000000953674299</v>
      </c>
      <c r="E19206" s="4">
        <f t="shared" si="900"/>
        <v>0.99011401238921859</v>
      </c>
      <c r="F19206" s="4" cm="1">
        <f t="array" ref="F19206">MIN(IF(L$5:L$11&gt;=E19206,L$5:L$11,1))</f>
        <v>1</v>
      </c>
      <c r="G19206" s="4" cm="1">
        <f t="array" ref="G19206">MAX(IF(L$5:L$11&lt;E19206,L$5:L$11,0))</f>
        <v>0.76393202250021031</v>
      </c>
      <c r="H19206" s="4">
        <f t="shared" si="901"/>
        <v>-3.5686663784125772E-3</v>
      </c>
      <c r="I19206" s="4">
        <f t="shared" si="902"/>
        <v>0.97316564926915206</v>
      </c>
    </row>
    <row r="19207" spans="1:9" x14ac:dyDescent="0.25">
      <c r="A19207" s="2">
        <v>43761</v>
      </c>
      <c r="B19207" s="3">
        <v>3004.52001953125</v>
      </c>
      <c r="C19207" s="3">
        <f>MAX(B$2:B19207)</f>
        <v>3025.86010742187</v>
      </c>
      <c r="D19207" s="3">
        <f>MIN(B$2:B19207)</f>
        <v>4.4000000953674299</v>
      </c>
      <c r="E19207" s="4">
        <f t="shared" si="900"/>
        <v>0.9929371604679228</v>
      </c>
      <c r="F19207" s="4" cm="1">
        <f t="array" ref="F19207">MIN(IF(L$5:L$11&gt;=E19207,L$5:L$11,1))</f>
        <v>1</v>
      </c>
      <c r="G19207" s="4" cm="1">
        <f t="array" ref="G19207">MAX(IF(L$5:L$11&lt;E19207,L$5:L$11,0))</f>
        <v>0.76393202250021031</v>
      </c>
      <c r="H19207" s="4">
        <f t="shared" si="901"/>
        <v>2.8471487971202247E-3</v>
      </c>
      <c r="I19207" s="4">
        <f t="shared" si="902"/>
        <v>0.95812228445600922</v>
      </c>
    </row>
    <row r="19208" spans="1:9" x14ac:dyDescent="0.25">
      <c r="A19208" s="2">
        <v>43762</v>
      </c>
      <c r="B19208" s="3">
        <v>3010.2900390625</v>
      </c>
      <c r="C19208" s="3">
        <f>MAX(B$2:B19208)</f>
        <v>3025.86010742187</v>
      </c>
      <c r="D19208" s="3">
        <f>MIN(B$2:B19208)</f>
        <v>4.4000000953674299</v>
      </c>
      <c r="E19208" s="4">
        <f t="shared" si="900"/>
        <v>0.99484683967145049</v>
      </c>
      <c r="F19208" s="4" cm="1">
        <f t="array" ref="F19208">MIN(IF(L$5:L$11&gt;=E19208,L$5:L$11,1))</f>
        <v>1</v>
      </c>
      <c r="G19208" s="4" cm="1">
        <f t="array" ref="G19208">MAX(IF(L$5:L$11&lt;E19208,L$5:L$11,0))</f>
        <v>0.76393202250021031</v>
      </c>
      <c r="H19208" s="4">
        <f t="shared" si="901"/>
        <v>1.9204463587332299E-3</v>
      </c>
      <c r="I19208" s="4">
        <f t="shared" si="902"/>
        <v>0.97008133162794818</v>
      </c>
    </row>
    <row r="19209" spans="1:9" x14ac:dyDescent="0.25">
      <c r="A19209" s="2">
        <v>43763</v>
      </c>
      <c r="B19209" s="3">
        <v>3022.55004882812</v>
      </c>
      <c r="C19209" s="3">
        <f>MAX(B$2:B19209)</f>
        <v>3025.86010742187</v>
      </c>
      <c r="D19209" s="3">
        <f>MIN(B$2:B19209)</f>
        <v>4.4000000953674299</v>
      </c>
      <c r="E19209" s="4">
        <f t="shared" si="900"/>
        <v>0.99890448376739327</v>
      </c>
      <c r="F19209" s="4" cm="1">
        <f t="array" ref="F19209">MIN(IF(L$5:L$11&gt;=E19209,L$5:L$11,1))</f>
        <v>1</v>
      </c>
      <c r="G19209" s="4" cm="1">
        <f t="array" ref="G19209">MAX(IF(L$5:L$11&lt;E19209,L$5:L$11,0))</f>
        <v>0.76393202250021031</v>
      </c>
      <c r="H19209" s="4">
        <f t="shared" si="901"/>
        <v>4.0727005061074184E-3</v>
      </c>
      <c r="I19209" s="4">
        <f t="shared" si="902"/>
        <v>0.97817086254930907</v>
      </c>
    </row>
    <row r="19210" spans="1:9" x14ac:dyDescent="0.25">
      <c r="A19210" s="2">
        <v>43766</v>
      </c>
      <c r="B19210" s="3">
        <v>3039.419921875</v>
      </c>
      <c r="C19210" s="3">
        <f>MAX(B$2:B19210)</f>
        <v>3039.419921875</v>
      </c>
      <c r="D19210" s="3">
        <f>MIN(B$2:B19210)</f>
        <v>4.4000000953674299</v>
      </c>
      <c r="E19210" s="4">
        <f t="shared" si="900"/>
        <v>1</v>
      </c>
      <c r="F19210" s="4" cm="1">
        <f t="array" ref="F19210">MIN(IF(L$5:L$11&gt;=E19210,L$5:L$11,1))</f>
        <v>1</v>
      </c>
      <c r="G19210" s="4" cm="1">
        <f t="array" ref="G19210">MAX(IF(L$5:L$11&lt;E19210,L$5:L$11,0))</f>
        <v>0.76393202250021031</v>
      </c>
      <c r="H19210" s="4">
        <f t="shared" si="901"/>
        <v>5.5813378684732573E-3</v>
      </c>
      <c r="I19210" s="4">
        <f t="shared" si="902"/>
        <v>0.99535931876822337</v>
      </c>
    </row>
    <row r="19211" spans="1:9" x14ac:dyDescent="0.25">
      <c r="A19211" s="2">
        <v>43767</v>
      </c>
      <c r="B19211" s="3">
        <v>3036.88989257812</v>
      </c>
      <c r="C19211" s="3">
        <f>MAX(B$2:B19211)</f>
        <v>3039.419921875</v>
      </c>
      <c r="D19211" s="3">
        <f>MIN(B$2:B19211)</f>
        <v>4.4000000953674299</v>
      </c>
      <c r="E19211" s="4">
        <f t="shared" si="900"/>
        <v>0.99916638791108936</v>
      </c>
      <c r="F19211" s="4" cm="1">
        <f t="array" ref="F19211">MIN(IF(L$5:L$11&gt;=E19211,L$5:L$11,1))</f>
        <v>1</v>
      </c>
      <c r="G19211" s="4" cm="1">
        <f t="array" ref="G19211">MAX(IF(L$5:L$11&lt;E19211,L$5:L$11,0))</f>
        <v>0.76393202250021031</v>
      </c>
      <c r="H19211" s="4">
        <f t="shared" si="901"/>
        <v>-8.3240531480077706E-4</v>
      </c>
      <c r="I19211" s="4">
        <f t="shared" si="902"/>
        <v>1</v>
      </c>
    </row>
    <row r="19212" spans="1:9" x14ac:dyDescent="0.25">
      <c r="A19212" s="2">
        <v>43768</v>
      </c>
      <c r="B19212" s="3">
        <v>3046.77001953125</v>
      </c>
      <c r="C19212" s="3">
        <f>MAX(B$2:B19212)</f>
        <v>3046.77001953125</v>
      </c>
      <c r="D19212" s="3">
        <f>MIN(B$2:B19212)</f>
        <v>4.4000000953674299</v>
      </c>
      <c r="E19212" s="4">
        <f t="shared" si="900"/>
        <v>1</v>
      </c>
      <c r="F19212" s="4" cm="1">
        <f t="array" ref="F19212">MIN(IF(L$5:L$11&gt;=E19212,L$5:L$11,1))</f>
        <v>1</v>
      </c>
      <c r="G19212" s="4" cm="1">
        <f t="array" ref="G19212">MAX(IF(L$5:L$11&lt;E19212,L$5:L$11,0))</f>
        <v>0.76393202250021031</v>
      </c>
      <c r="H19212" s="4">
        <f t="shared" si="901"/>
        <v>3.2533701591475062E-3</v>
      </c>
      <c r="I19212" s="4">
        <f t="shared" si="902"/>
        <v>0.99646876252450889</v>
      </c>
    </row>
    <row r="19213" spans="1:9" x14ac:dyDescent="0.25">
      <c r="A19213" s="2">
        <v>43769</v>
      </c>
      <c r="B19213" s="3">
        <v>3037.56005859375</v>
      </c>
      <c r="C19213" s="3">
        <f>MAX(B$2:B19213)</f>
        <v>3046.77001953125</v>
      </c>
      <c r="D19213" s="3">
        <f>MIN(B$2:B19213)</f>
        <v>4.4000000953674299</v>
      </c>
      <c r="E19213" s="4">
        <f t="shared" si="900"/>
        <v>0.99697276765197429</v>
      </c>
      <c r="F19213" s="4" cm="1">
        <f t="array" ref="F19213">MIN(IF(L$5:L$11&gt;=E19213,L$5:L$11,1))</f>
        <v>1</v>
      </c>
      <c r="G19213" s="4" cm="1">
        <f t="array" ref="G19213">MAX(IF(L$5:L$11&lt;E19213,L$5:L$11,0))</f>
        <v>0.76393202250021031</v>
      </c>
      <c r="H19213" s="4">
        <f t="shared" si="901"/>
        <v>-3.0228605633046968E-3</v>
      </c>
      <c r="I19213" s="4">
        <f t="shared" si="902"/>
        <v>1</v>
      </c>
    </row>
    <row r="19214" spans="1:9" x14ac:dyDescent="0.25">
      <c r="A19214" s="2">
        <v>43770</v>
      </c>
      <c r="B19214" s="3">
        <v>3066.90991210937</v>
      </c>
      <c r="C19214" s="3">
        <f>MAX(B$2:B19214)</f>
        <v>3066.90991210937</v>
      </c>
      <c r="D19214" s="3">
        <f>MIN(B$2:B19214)</f>
        <v>4.4000000953674299</v>
      </c>
      <c r="E19214" s="4">
        <f t="shared" si="900"/>
        <v>1</v>
      </c>
      <c r="F19214" s="4" cm="1">
        <f t="array" ref="F19214">MIN(IF(L$5:L$11&gt;=E19214,L$5:L$11,1))</f>
        <v>1</v>
      </c>
      <c r="G19214" s="4" cm="1">
        <f t="array" ref="G19214">MAX(IF(L$5:L$11&lt;E19214,L$5:L$11,0))</f>
        <v>0.76393202250021031</v>
      </c>
      <c r="H19214" s="4">
        <f t="shared" si="901"/>
        <v>9.6623121681445046E-3</v>
      </c>
      <c r="I19214" s="4">
        <f t="shared" si="902"/>
        <v>0.98717643799007682</v>
      </c>
    </row>
    <row r="19215" spans="1:9" x14ac:dyDescent="0.25">
      <c r="A19215" s="2">
        <v>43773</v>
      </c>
      <c r="B19215" s="3">
        <v>3078.27001953125</v>
      </c>
      <c r="C19215" s="3">
        <f>MAX(B$2:B19215)</f>
        <v>3078.27001953125</v>
      </c>
      <c r="D19215" s="3">
        <f>MIN(B$2:B19215)</f>
        <v>4.4000000953674299</v>
      </c>
      <c r="E19215" s="4">
        <f t="shared" si="900"/>
        <v>1</v>
      </c>
      <c r="F19215" s="4" cm="1">
        <f t="array" ref="F19215">MIN(IF(L$5:L$11&gt;=E19215,L$5:L$11,1))</f>
        <v>1</v>
      </c>
      <c r="G19215" s="4" cm="1">
        <f t="array" ref="G19215">MAX(IF(L$5:L$11&lt;E19215,L$5:L$11,0))</f>
        <v>0.76393202250021031</v>
      </c>
      <c r="H19215" s="4">
        <f t="shared" si="901"/>
        <v>3.7040890497062051E-3</v>
      </c>
      <c r="I19215" s="4">
        <f t="shared" si="902"/>
        <v>1</v>
      </c>
    </row>
    <row r="19216" spans="1:9" x14ac:dyDescent="0.25">
      <c r="A19216" s="2">
        <v>43774</v>
      </c>
      <c r="B19216" s="3">
        <v>3074.6201171875</v>
      </c>
      <c r="C19216" s="3">
        <f>MAX(B$2:B19216)</f>
        <v>3078.27001953125</v>
      </c>
      <c r="D19216" s="3">
        <f>MIN(B$2:B19216)</f>
        <v>4.4000000953674299</v>
      </c>
      <c r="E19216" s="4">
        <f t="shared" si="900"/>
        <v>0.9988126035516558</v>
      </c>
      <c r="F19216" s="4" cm="1">
        <f t="array" ref="F19216">MIN(IF(L$5:L$11&gt;=E19216,L$5:L$11,1))</f>
        <v>1</v>
      </c>
      <c r="G19216" s="4" cm="1">
        <f t="array" ref="G19216">MAX(IF(L$5:L$11&lt;E19216,L$5:L$11,0))</f>
        <v>0.76393202250021031</v>
      </c>
      <c r="H19216" s="4">
        <f t="shared" si="901"/>
        <v>-1.185699214361291E-3</v>
      </c>
      <c r="I19216" s="4">
        <f t="shared" si="902"/>
        <v>1</v>
      </c>
    </row>
    <row r="19217" spans="1:9" x14ac:dyDescent="0.25">
      <c r="A19217" s="2">
        <v>43775</v>
      </c>
      <c r="B19217" s="3">
        <v>3076.78002929687</v>
      </c>
      <c r="C19217" s="3">
        <f>MAX(B$2:B19217)</f>
        <v>3078.27001953125</v>
      </c>
      <c r="D19217" s="3">
        <f>MIN(B$2:B19217)</f>
        <v>4.4000000953674299</v>
      </c>
      <c r="E19217" s="4">
        <f t="shared" si="900"/>
        <v>0.99951527220573455</v>
      </c>
      <c r="F19217" s="4" cm="1">
        <f t="array" ref="F19217">MIN(IF(L$5:L$11&gt;=E19217,L$5:L$11,1))</f>
        <v>1</v>
      </c>
      <c r="G19217" s="4" cm="1">
        <f t="array" ref="G19217">MAX(IF(L$5:L$11&lt;E19217,L$5:L$11,0))</f>
        <v>0.76393202250021031</v>
      </c>
      <c r="H19217" s="4">
        <f t="shared" si="901"/>
        <v>7.024972279652264E-4</v>
      </c>
      <c r="I19217" s="4">
        <f t="shared" si="902"/>
        <v>0.9949701079285721</v>
      </c>
    </row>
    <row r="19218" spans="1:9" x14ac:dyDescent="0.25">
      <c r="A19218" s="2">
        <v>43776</v>
      </c>
      <c r="B19218" s="3">
        <v>3085.17993164062</v>
      </c>
      <c r="C19218" s="3">
        <f>MAX(B$2:B19218)</f>
        <v>3085.17993164062</v>
      </c>
      <c r="D19218" s="3">
        <f>MIN(B$2:B19218)</f>
        <v>4.4000000953674299</v>
      </c>
      <c r="E19218" s="4">
        <f t="shared" si="900"/>
        <v>1</v>
      </c>
      <c r="F19218" s="4" cm="1">
        <f t="array" ref="F19218">MIN(IF(L$5:L$11&gt;=E19218,L$5:L$11,1))</f>
        <v>1</v>
      </c>
      <c r="G19218" s="4" cm="1">
        <f t="array" ref="G19218">MAX(IF(L$5:L$11&lt;E19218,L$5:L$11,0))</f>
        <v>0.76393202250021031</v>
      </c>
      <c r="H19218" s="4">
        <f t="shared" si="901"/>
        <v>2.7300951851503275E-3</v>
      </c>
      <c r="I19218" s="4">
        <f t="shared" si="902"/>
        <v>0.997946660112908</v>
      </c>
    </row>
    <row r="19219" spans="1:9" x14ac:dyDescent="0.25">
      <c r="A19219" s="2">
        <v>43777</v>
      </c>
      <c r="B19219" s="3">
        <v>3093.080078125</v>
      </c>
      <c r="C19219" s="3">
        <f>MAX(B$2:B19219)</f>
        <v>3093.080078125</v>
      </c>
      <c r="D19219" s="3">
        <f>MIN(B$2:B19219)</f>
        <v>4.4000000953674299</v>
      </c>
      <c r="E19219" s="4">
        <f t="shared" si="900"/>
        <v>1</v>
      </c>
      <c r="F19219" s="4" cm="1">
        <f t="array" ref="F19219">MIN(IF(L$5:L$11&gt;=E19219,L$5:L$11,1))</f>
        <v>1</v>
      </c>
      <c r="G19219" s="4" cm="1">
        <f t="array" ref="G19219">MAX(IF(L$5:L$11&lt;E19219,L$5:L$11,0))</f>
        <v>0.76393202250021031</v>
      </c>
      <c r="H19219" s="4">
        <f t="shared" si="901"/>
        <v>2.5606760900258596E-3</v>
      </c>
      <c r="I19219" s="4">
        <f t="shared" si="902"/>
        <v>1</v>
      </c>
    </row>
    <row r="19220" spans="1:9" x14ac:dyDescent="0.25">
      <c r="A19220" s="2">
        <v>43780</v>
      </c>
      <c r="B19220" s="3">
        <v>3087.01000976562</v>
      </c>
      <c r="C19220" s="3">
        <f>MAX(B$2:B19220)</f>
        <v>3093.080078125</v>
      </c>
      <c r="D19220" s="3">
        <f>MIN(B$2:B19220)</f>
        <v>4.4000000953674299</v>
      </c>
      <c r="E19220" s="4">
        <f t="shared" si="900"/>
        <v>0.99803473710257096</v>
      </c>
      <c r="F19220" s="4" cm="1">
        <f t="array" ref="F19220">MIN(IF(L$5:L$11&gt;=E19220,L$5:L$11,1))</f>
        <v>1</v>
      </c>
      <c r="G19220" s="4" cm="1">
        <f t="array" ref="G19220">MAX(IF(L$5:L$11&lt;E19220,L$5:L$11,0))</f>
        <v>0.76393202250021031</v>
      </c>
      <c r="H19220" s="4">
        <f t="shared" si="901"/>
        <v>-1.9624672514330088E-3</v>
      </c>
      <c r="I19220" s="4">
        <f t="shared" si="902"/>
        <v>1</v>
      </c>
    </row>
    <row r="19221" spans="1:9" x14ac:dyDescent="0.25">
      <c r="A19221" s="2">
        <v>43781</v>
      </c>
      <c r="B19221" s="3">
        <v>3091.84008789062</v>
      </c>
      <c r="C19221" s="3">
        <f>MAX(B$2:B19221)</f>
        <v>3093.080078125</v>
      </c>
      <c r="D19221" s="3">
        <f>MIN(B$2:B19221)</f>
        <v>4.4000000953674299</v>
      </c>
      <c r="E19221" s="4">
        <f t="shared" si="900"/>
        <v>0.99959853717346758</v>
      </c>
      <c r="F19221" s="4" cm="1">
        <f t="array" ref="F19221">MIN(IF(L$5:L$11&gt;=E19221,L$5:L$11,1))</f>
        <v>1</v>
      </c>
      <c r="G19221" s="4" cm="1">
        <f t="array" ref="G19221">MAX(IF(L$5:L$11&lt;E19221,L$5:L$11,0))</f>
        <v>0.76393202250021031</v>
      </c>
      <c r="H19221" s="4">
        <f t="shared" si="901"/>
        <v>1.5646460846321375E-3</v>
      </c>
      <c r="I19221" s="4">
        <f t="shared" si="902"/>
        <v>0.99167501277283243</v>
      </c>
    </row>
    <row r="19222" spans="1:9" x14ac:dyDescent="0.25">
      <c r="A19222" s="2">
        <v>43782</v>
      </c>
      <c r="B19222" s="3">
        <v>3094.0400390625</v>
      </c>
      <c r="C19222" s="3">
        <f>MAX(B$2:B19222)</f>
        <v>3094.0400390625</v>
      </c>
      <c r="D19222" s="3">
        <f>MIN(B$2:B19222)</f>
        <v>4.4000000953674299</v>
      </c>
      <c r="E19222" s="4">
        <f t="shared" si="900"/>
        <v>1</v>
      </c>
      <c r="F19222" s="4" cm="1">
        <f t="array" ref="F19222">MIN(IF(L$5:L$11&gt;=E19222,L$5:L$11,1))</f>
        <v>1</v>
      </c>
      <c r="G19222" s="4" cm="1">
        <f t="array" ref="G19222">MAX(IF(L$5:L$11&lt;E19222,L$5:L$11,0))</f>
        <v>0.76393202250021031</v>
      </c>
      <c r="H19222" s="4">
        <f t="shared" si="901"/>
        <v>7.1153459083994619E-4</v>
      </c>
      <c r="I19222" s="4">
        <f t="shared" si="902"/>
        <v>0.99829937617636944</v>
      </c>
    </row>
    <row r="19223" spans="1:9" x14ac:dyDescent="0.25">
      <c r="A19223" s="2">
        <v>43783</v>
      </c>
      <c r="B19223" s="3">
        <v>3096.6298828125</v>
      </c>
      <c r="C19223" s="3">
        <f>MAX(B$2:B19223)</f>
        <v>3096.6298828125</v>
      </c>
      <c r="D19223" s="3">
        <f>MIN(B$2:B19223)</f>
        <v>4.4000000953674299</v>
      </c>
      <c r="E19223" s="4">
        <f t="shared" si="900"/>
        <v>1</v>
      </c>
      <c r="F19223" s="4" cm="1">
        <f t="array" ref="F19223">MIN(IF(L$5:L$11&gt;=E19223,L$5:L$11,1))</f>
        <v>1</v>
      </c>
      <c r="G19223" s="4" cm="1">
        <f t="array" ref="G19223">MAX(IF(L$5:L$11&lt;E19223,L$5:L$11,0))</f>
        <v>0.76393202250021031</v>
      </c>
      <c r="H19223" s="4">
        <f t="shared" si="901"/>
        <v>8.370427393644686E-4</v>
      </c>
      <c r="I19223" s="4">
        <f t="shared" si="902"/>
        <v>1</v>
      </c>
    </row>
    <row r="19224" spans="1:9" x14ac:dyDescent="0.25">
      <c r="A19224" s="2">
        <v>43784</v>
      </c>
      <c r="B19224" s="3">
        <v>3120.4599609375</v>
      </c>
      <c r="C19224" s="3">
        <f>MAX(B$2:B19224)</f>
        <v>3120.4599609375</v>
      </c>
      <c r="D19224" s="3">
        <f>MIN(B$2:B19224)</f>
        <v>4.4000000953674299</v>
      </c>
      <c r="E19224" s="4">
        <f t="shared" si="900"/>
        <v>1</v>
      </c>
      <c r="F19224" s="4" cm="1">
        <f t="array" ref="F19224">MIN(IF(L$5:L$11&gt;=E19224,L$5:L$11,1))</f>
        <v>1</v>
      </c>
      <c r="G19224" s="4" cm="1">
        <f t="array" ref="G19224">MAX(IF(L$5:L$11&lt;E19224,L$5:L$11,0))</f>
        <v>0.76393202250021031</v>
      </c>
      <c r="H19224" s="4">
        <f t="shared" si="901"/>
        <v>7.6954880069026732E-3</v>
      </c>
      <c r="I19224" s="4">
        <f t="shared" si="902"/>
        <v>1</v>
      </c>
    </row>
    <row r="19225" spans="1:9" x14ac:dyDescent="0.25">
      <c r="A19225" s="2">
        <v>43787</v>
      </c>
      <c r="B19225" s="3">
        <v>3122.03002929687</v>
      </c>
      <c r="C19225" s="3">
        <f>MAX(B$2:B19225)</f>
        <v>3122.03002929687</v>
      </c>
      <c r="D19225" s="3">
        <f>MIN(B$2:B19225)</f>
        <v>4.4000000953674299</v>
      </c>
      <c r="E19225" s="4">
        <f t="shared" si="900"/>
        <v>1</v>
      </c>
      <c r="F19225" s="4" cm="1">
        <f t="array" ref="F19225">MIN(IF(L$5:L$11&gt;=E19225,L$5:L$11,1))</f>
        <v>1</v>
      </c>
      <c r="G19225" s="4" cm="1">
        <f t="array" ref="G19225">MAX(IF(L$5:L$11&lt;E19225,L$5:L$11,0))</f>
        <v>0.76393202250021031</v>
      </c>
      <c r="H19225" s="4">
        <f t="shared" si="901"/>
        <v>5.0315286176538798E-4</v>
      </c>
      <c r="I19225" s="4">
        <f t="shared" si="902"/>
        <v>1</v>
      </c>
    </row>
    <row r="19226" spans="1:9" x14ac:dyDescent="0.25">
      <c r="A19226" s="2">
        <v>43788</v>
      </c>
      <c r="B19226" s="3">
        <v>3120.17993164062</v>
      </c>
      <c r="C19226" s="3">
        <f>MAX(B$2:B19226)</f>
        <v>3122.03002929687</v>
      </c>
      <c r="D19226" s="3">
        <f>MIN(B$2:B19226)</f>
        <v>4.4000000953674299</v>
      </c>
      <c r="E19226" s="4">
        <f t="shared" si="900"/>
        <v>0.99940656920836635</v>
      </c>
      <c r="F19226" s="4" cm="1">
        <f t="array" ref="F19226">MIN(IF(L$5:L$11&gt;=E19226,L$5:L$11,1))</f>
        <v>1</v>
      </c>
      <c r="G19226" s="4" cm="1">
        <f t="array" ref="G19226">MAX(IF(L$5:L$11&lt;E19226,L$5:L$11,0))</f>
        <v>0.76393202250021031</v>
      </c>
      <c r="H19226" s="4">
        <f t="shared" si="901"/>
        <v>-5.9259444620607393E-4</v>
      </c>
      <c r="I19226" s="4">
        <f t="shared" si="902"/>
        <v>1</v>
      </c>
    </row>
    <row r="19227" spans="1:9" x14ac:dyDescent="0.25">
      <c r="A19227" s="2">
        <v>43789</v>
      </c>
      <c r="B19227" s="3">
        <v>3108.4599609375</v>
      </c>
      <c r="C19227" s="3">
        <f>MAX(B$2:B19227)</f>
        <v>3122.03002929687</v>
      </c>
      <c r="D19227" s="3">
        <f>MIN(B$2:B19227)</f>
        <v>4.4000000953674299</v>
      </c>
      <c r="E19227" s="4">
        <f t="shared" si="900"/>
        <v>0.99564731278815477</v>
      </c>
      <c r="F19227" s="4" cm="1">
        <f t="array" ref="F19227">MIN(IF(L$5:L$11&gt;=E19227,L$5:L$11,1))</f>
        <v>1</v>
      </c>
      <c r="G19227" s="4" cm="1">
        <f t="array" ref="G19227">MAX(IF(L$5:L$11&lt;E19227,L$5:L$11,0))</f>
        <v>0.76393202250021031</v>
      </c>
      <c r="H19227" s="4">
        <f t="shared" si="901"/>
        <v>-3.7561842457455308E-3</v>
      </c>
      <c r="I19227" s="4">
        <f t="shared" si="902"/>
        <v>0.99748618682669832</v>
      </c>
    </row>
    <row r="19228" spans="1:9" x14ac:dyDescent="0.25">
      <c r="A19228" s="2">
        <v>43790</v>
      </c>
      <c r="B19228" s="3">
        <v>3103.5400390625</v>
      </c>
      <c r="C19228" s="3">
        <f>MAX(B$2:B19228)</f>
        <v>3122.03002929687</v>
      </c>
      <c r="D19228" s="3">
        <f>MIN(B$2:B19228)</f>
        <v>4.4000000953674299</v>
      </c>
      <c r="E19228" s="4">
        <f t="shared" si="900"/>
        <v>0.99406921601948206</v>
      </c>
      <c r="F19228" s="4" cm="1">
        <f t="array" ref="F19228">MIN(IF(L$5:L$11&gt;=E19228,L$5:L$11,1))</f>
        <v>1</v>
      </c>
      <c r="G19228" s="4" cm="1">
        <f t="array" ref="G19228">MAX(IF(L$5:L$11&lt;E19228,L$5:L$11,0))</f>
        <v>0.76393202250021031</v>
      </c>
      <c r="H19228" s="4">
        <f t="shared" si="901"/>
        <v>-1.5827522106851566E-3</v>
      </c>
      <c r="I19228" s="4">
        <f t="shared" si="902"/>
        <v>0.98156172108582962</v>
      </c>
    </row>
    <row r="19229" spans="1:9" x14ac:dyDescent="0.25">
      <c r="A19229" s="2">
        <v>43791</v>
      </c>
      <c r="B19229" s="3">
        <v>3110.2900390625</v>
      </c>
      <c r="C19229" s="3">
        <f>MAX(B$2:B19229)</f>
        <v>3122.03002929687</v>
      </c>
      <c r="D19229" s="3">
        <f>MIN(B$2:B19229)</f>
        <v>4.4000000953674299</v>
      </c>
      <c r="E19229" s="4">
        <f t="shared" si="900"/>
        <v>0.99623432218563246</v>
      </c>
      <c r="F19229" s="4" cm="1">
        <f t="array" ref="F19229">MIN(IF(L$5:L$11&gt;=E19229,L$5:L$11,1))</f>
        <v>1</v>
      </c>
      <c r="G19229" s="4" cm="1">
        <f t="array" ref="G19229">MAX(IF(L$5:L$11&lt;E19229,L$5:L$11,0))</f>
        <v>0.76393202250021031</v>
      </c>
      <c r="H19229" s="4">
        <f t="shared" si="901"/>
        <v>2.1749356911917594E-3</v>
      </c>
      <c r="I19229" s="4">
        <f t="shared" si="902"/>
        <v>0.97487679589865917</v>
      </c>
    </row>
    <row r="19230" spans="1:9" x14ac:dyDescent="0.25">
      <c r="A19230" s="2">
        <v>43794</v>
      </c>
      <c r="B19230" s="3">
        <v>3133.63989257812</v>
      </c>
      <c r="C19230" s="3">
        <f>MAX(B$2:B19230)</f>
        <v>3133.63989257812</v>
      </c>
      <c r="D19230" s="3">
        <f>MIN(B$2:B19230)</f>
        <v>4.4000000953674299</v>
      </c>
      <c r="E19230" s="4">
        <f t="shared" si="900"/>
        <v>1</v>
      </c>
      <c r="F19230" s="4" cm="1">
        <f t="array" ref="F19230">MIN(IF(L$5:L$11&gt;=E19230,L$5:L$11,1))</f>
        <v>1</v>
      </c>
      <c r="G19230" s="4" cm="1">
        <f t="array" ref="G19230">MAX(IF(L$5:L$11&lt;E19230,L$5:L$11,0))</f>
        <v>0.76393202250021031</v>
      </c>
      <c r="H19230" s="4">
        <f t="shared" si="901"/>
        <v>7.5072913530140895E-3</v>
      </c>
      <c r="I19230" s="4">
        <f t="shared" si="902"/>
        <v>0.98404833279697623</v>
      </c>
    </row>
    <row r="19231" spans="1:9" x14ac:dyDescent="0.25">
      <c r="A19231" s="2">
        <v>43795</v>
      </c>
      <c r="B19231" s="3">
        <v>3140.52001953125</v>
      </c>
      <c r="C19231" s="3">
        <f>MAX(B$2:B19231)</f>
        <v>3140.52001953125</v>
      </c>
      <c r="D19231" s="3">
        <f>MIN(B$2:B19231)</f>
        <v>4.4000000953674299</v>
      </c>
      <c r="E19231" s="4">
        <f t="shared" si="900"/>
        <v>1</v>
      </c>
      <c r="F19231" s="4" cm="1">
        <f t="array" ref="F19231">MIN(IF(L$5:L$11&gt;=E19231,L$5:L$11,1))</f>
        <v>1</v>
      </c>
      <c r="G19231" s="4" cm="1">
        <f t="array" ref="G19231">MAX(IF(L$5:L$11&lt;E19231,L$5:L$11,0))</f>
        <v>0.76393202250021031</v>
      </c>
      <c r="H19231" s="4">
        <f t="shared" si="901"/>
        <v>2.195570387466983E-3</v>
      </c>
      <c r="I19231" s="4">
        <f t="shared" si="902"/>
        <v>1</v>
      </c>
    </row>
    <row r="19232" spans="1:9" x14ac:dyDescent="0.25">
      <c r="A19232" s="2">
        <v>43796</v>
      </c>
      <c r="B19232" s="3">
        <v>3153.6298828125</v>
      </c>
      <c r="C19232" s="3">
        <f>MAX(B$2:B19232)</f>
        <v>3153.6298828125</v>
      </c>
      <c r="D19232" s="3">
        <f>MIN(B$2:B19232)</f>
        <v>4.4000000953674299</v>
      </c>
      <c r="E19232" s="4">
        <f t="shared" si="900"/>
        <v>1</v>
      </c>
      <c r="F19232" s="4" cm="1">
        <f t="array" ref="F19232">MIN(IF(L$5:L$11&gt;=E19232,L$5:L$11,1))</f>
        <v>1</v>
      </c>
      <c r="G19232" s="4" cm="1">
        <f t="array" ref="G19232">MAX(IF(L$5:L$11&lt;E19232,L$5:L$11,0))</f>
        <v>0.76393202250021031</v>
      </c>
      <c r="H19232" s="4">
        <f t="shared" si="901"/>
        <v>4.174424362754614E-3</v>
      </c>
      <c r="I19232" s="4">
        <f t="shared" si="902"/>
        <v>1</v>
      </c>
    </row>
    <row r="19233" spans="1:9" x14ac:dyDescent="0.25">
      <c r="A19233" s="2">
        <v>43798</v>
      </c>
      <c r="B19233" s="3">
        <v>3140.97998046875</v>
      </c>
      <c r="C19233" s="3">
        <f>MAX(B$2:B19233)</f>
        <v>3153.6298828125</v>
      </c>
      <c r="D19233" s="3">
        <f>MIN(B$2:B19233)</f>
        <v>4.4000000953674299</v>
      </c>
      <c r="E19233" s="4">
        <f t="shared" si="900"/>
        <v>0.99598317594622987</v>
      </c>
      <c r="F19233" s="4" cm="1">
        <f t="array" ref="F19233">MIN(IF(L$5:L$11&gt;=E19233,L$5:L$11,1))</f>
        <v>1</v>
      </c>
      <c r="G19233" s="4" cm="1">
        <f t="array" ref="G19233">MAX(IF(L$5:L$11&lt;E19233,L$5:L$11,0))</f>
        <v>0.76393202250021031</v>
      </c>
      <c r="H19233" s="4">
        <f t="shared" si="901"/>
        <v>-4.0112197099262392E-3</v>
      </c>
      <c r="I19233" s="4">
        <f t="shared" si="902"/>
        <v>1</v>
      </c>
    </row>
    <row r="19234" spans="1:9" x14ac:dyDescent="0.25">
      <c r="A19234" s="2">
        <v>43801</v>
      </c>
      <c r="B19234" s="3">
        <v>3113.8701171875</v>
      </c>
      <c r="C19234" s="3">
        <f>MAX(B$2:B19234)</f>
        <v>3153.6298828125</v>
      </c>
      <c r="D19234" s="3">
        <f>MIN(B$2:B19234)</f>
        <v>4.4000000953674299</v>
      </c>
      <c r="E19234" s="4">
        <f t="shared" si="900"/>
        <v>0.98737476554404613</v>
      </c>
      <c r="F19234" s="4" cm="1">
        <f t="array" ref="F19234">MIN(IF(L$5:L$11&gt;=E19234,L$5:L$11,1))</f>
        <v>1</v>
      </c>
      <c r="G19234" s="4" cm="1">
        <f t="array" ref="G19234">MAX(IF(L$5:L$11&lt;E19234,L$5:L$11,0))</f>
        <v>0.76393202250021031</v>
      </c>
      <c r="H19234" s="4">
        <f t="shared" si="901"/>
        <v>-8.6310207164084218E-3</v>
      </c>
      <c r="I19234" s="4">
        <f t="shared" si="902"/>
        <v>0.98298446025457342</v>
      </c>
    </row>
    <row r="19235" spans="1:9" x14ac:dyDescent="0.25">
      <c r="A19235" s="2">
        <v>43802</v>
      </c>
      <c r="B19235" s="3">
        <v>3093.19995117187</v>
      </c>
      <c r="C19235" s="3">
        <f>MAX(B$2:B19235)</f>
        <v>3153.6298828125</v>
      </c>
      <c r="D19235" s="3">
        <f>MIN(B$2:B19235)</f>
        <v>4.4000000953674299</v>
      </c>
      <c r="E19235" s="4">
        <f t="shared" si="900"/>
        <v>0.98081120340808803</v>
      </c>
      <c r="F19235" s="4" cm="1">
        <f t="array" ref="F19235">MIN(IF(L$5:L$11&gt;=E19235,L$5:L$11,1))</f>
        <v>1</v>
      </c>
      <c r="G19235" s="4" cm="1">
        <f t="array" ref="G19235">MAX(IF(L$5:L$11&lt;E19235,L$5:L$11,0))</f>
        <v>0.76393202250021031</v>
      </c>
      <c r="H19235" s="4">
        <f t="shared" si="901"/>
        <v>-6.638095115636844E-3</v>
      </c>
      <c r="I19235" s="4">
        <f t="shared" si="902"/>
        <v>0.94651864861270685</v>
      </c>
    </row>
    <row r="19236" spans="1:9" x14ac:dyDescent="0.25">
      <c r="A19236" s="2">
        <v>43803</v>
      </c>
      <c r="B19236" s="3">
        <v>3112.76000976562</v>
      </c>
      <c r="C19236" s="3">
        <f>MAX(B$2:B19236)</f>
        <v>3153.6298828125</v>
      </c>
      <c r="D19236" s="3">
        <f>MIN(B$2:B19236)</f>
        <v>4.4000000953674299</v>
      </c>
      <c r="E19236" s="4">
        <f t="shared" si="900"/>
        <v>0.987022264309388</v>
      </c>
      <c r="F19236" s="4" cm="1">
        <f t="array" ref="F19236">MIN(IF(L$5:L$11&gt;=E19236,L$5:L$11,1))</f>
        <v>1</v>
      </c>
      <c r="G19236" s="4" cm="1">
        <f t="array" ref="G19236">MAX(IF(L$5:L$11&lt;E19236,L$5:L$11,0))</f>
        <v>0.76393202250021031</v>
      </c>
      <c r="H19236" s="4">
        <f t="shared" si="901"/>
        <v>6.3235674713946199E-3</v>
      </c>
      <c r="I19236" s="4">
        <f t="shared" si="902"/>
        <v>0.91871495323024455</v>
      </c>
    </row>
    <row r="19237" spans="1:9" x14ac:dyDescent="0.25">
      <c r="A19237" s="2">
        <v>43804</v>
      </c>
      <c r="B19237" s="3">
        <v>3117.42993164062</v>
      </c>
      <c r="C19237" s="3">
        <f>MAX(B$2:B19237)</f>
        <v>3153.6298828125</v>
      </c>
      <c r="D19237" s="3">
        <f>MIN(B$2:B19237)</f>
        <v>4.4000000953674299</v>
      </c>
      <c r="E19237" s="4">
        <f t="shared" si="900"/>
        <v>0.98850514172669834</v>
      </c>
      <c r="F19237" s="4" cm="1">
        <f t="array" ref="F19237">MIN(IF(L$5:L$11&gt;=E19237,L$5:L$11,1))</f>
        <v>1</v>
      </c>
      <c r="G19237" s="4" cm="1">
        <f t="array" ref="G19237">MAX(IF(L$5:L$11&lt;E19237,L$5:L$11,0))</f>
        <v>0.76393202250021031</v>
      </c>
      <c r="H19237" s="4">
        <f t="shared" si="901"/>
        <v>1.5002511791302187E-3</v>
      </c>
      <c r="I19237" s="4">
        <f t="shared" si="902"/>
        <v>0.94502542942054235</v>
      </c>
    </row>
    <row r="19238" spans="1:9" x14ac:dyDescent="0.25">
      <c r="A19238" s="2">
        <v>43805</v>
      </c>
      <c r="B19238" s="3">
        <v>3145.90991210937</v>
      </c>
      <c r="C19238" s="3">
        <f>MAX(B$2:B19238)</f>
        <v>3153.6298828125</v>
      </c>
      <c r="D19238" s="3">
        <f>MIN(B$2:B19238)</f>
        <v>4.4000000953674299</v>
      </c>
      <c r="E19238" s="4">
        <f t="shared" si="900"/>
        <v>0.99754861633140945</v>
      </c>
      <c r="F19238" s="4" cm="1">
        <f t="array" ref="F19238">MIN(IF(L$5:L$11&gt;=E19238,L$5:L$11,1))</f>
        <v>1</v>
      </c>
      <c r="G19238" s="4" cm="1">
        <f t="array" ref="G19238">MAX(IF(L$5:L$11&lt;E19238,L$5:L$11,0))</f>
        <v>0.76393202250021031</v>
      </c>
      <c r="H19238" s="4">
        <f t="shared" si="901"/>
        <v>9.1357243284573286E-3</v>
      </c>
      <c r="I19238" s="4">
        <f t="shared" si="902"/>
        <v>0.95130699896256832</v>
      </c>
    </row>
    <row r="19239" spans="1:9" x14ac:dyDescent="0.25">
      <c r="A19239" s="2">
        <v>43808</v>
      </c>
      <c r="B19239" s="3">
        <v>3135.9599609375</v>
      </c>
      <c r="C19239" s="3">
        <f>MAX(B$2:B19239)</f>
        <v>3153.6298828125</v>
      </c>
      <c r="D19239" s="3">
        <f>MIN(B$2:B19239)</f>
        <v>4.4000000953674299</v>
      </c>
      <c r="E19239" s="4">
        <f t="shared" si="900"/>
        <v>0.99438912923696932</v>
      </c>
      <c r="F19239" s="4" cm="1">
        <f t="array" ref="F19239">MIN(IF(L$5:L$11&gt;=E19239,L$5:L$11,1))</f>
        <v>1</v>
      </c>
      <c r="G19239" s="4" cm="1">
        <f t="array" ref="G19239">MAX(IF(L$5:L$11&lt;E19239,L$5:L$11,0))</f>
        <v>0.76393202250021031</v>
      </c>
      <c r="H19239" s="4">
        <f t="shared" si="901"/>
        <v>-3.1628213934449256E-3</v>
      </c>
      <c r="I19239" s="4">
        <f t="shared" si="902"/>
        <v>0.98961577214091767</v>
      </c>
    </row>
    <row r="19240" spans="1:9" x14ac:dyDescent="0.25">
      <c r="A19240" s="2">
        <v>43809</v>
      </c>
      <c r="B19240" s="3">
        <v>3132.52001953125</v>
      </c>
      <c r="C19240" s="3">
        <f>MAX(B$2:B19240)</f>
        <v>3153.6298828125</v>
      </c>
      <c r="D19240" s="3">
        <f>MIN(B$2:B19240)</f>
        <v>4.4000000953674299</v>
      </c>
      <c r="E19240" s="4">
        <f t="shared" si="900"/>
        <v>0.99329681729584107</v>
      </c>
      <c r="F19240" s="4" cm="1">
        <f t="array" ref="F19240">MIN(IF(L$5:L$11&gt;=E19240,L$5:L$11,1))</f>
        <v>1</v>
      </c>
      <c r="G19240" s="4" cm="1">
        <f t="array" ref="G19240">MAX(IF(L$5:L$11&lt;E19240,L$5:L$11,0))</f>
        <v>0.76393202250021031</v>
      </c>
      <c r="H19240" s="4">
        <f t="shared" si="901"/>
        <v>-1.0969340964486207E-3</v>
      </c>
      <c r="I19240" s="4">
        <f t="shared" si="902"/>
        <v>0.97623197003483586</v>
      </c>
    </row>
    <row r="19241" spans="1:9" x14ac:dyDescent="0.25">
      <c r="A19241" s="2">
        <v>43810</v>
      </c>
      <c r="B19241" s="3">
        <v>3141.6298828125</v>
      </c>
      <c r="C19241" s="3">
        <f>MAX(B$2:B19241)</f>
        <v>3153.6298828125</v>
      </c>
      <c r="D19241" s="3">
        <f>MIN(B$2:B19241)</f>
        <v>4.4000000953674299</v>
      </c>
      <c r="E19241" s="4">
        <f t="shared" si="900"/>
        <v>0.99618954460395048</v>
      </c>
      <c r="F19241" s="4" cm="1">
        <f t="array" ref="F19241">MIN(IF(L$5:L$11&gt;=E19241,L$5:L$11,1))</f>
        <v>1</v>
      </c>
      <c r="G19241" s="4" cm="1">
        <f t="array" ref="G19241">MAX(IF(L$5:L$11&lt;E19241,L$5:L$11,0))</f>
        <v>0.76393202250021031</v>
      </c>
      <c r="H19241" s="4">
        <f t="shared" si="901"/>
        <v>2.9081580403158558E-3</v>
      </c>
      <c r="I19241" s="4">
        <f t="shared" si="902"/>
        <v>0.97160486239958188</v>
      </c>
    </row>
    <row r="19242" spans="1:9" x14ac:dyDescent="0.25">
      <c r="A19242" s="2">
        <v>43811</v>
      </c>
      <c r="B19242" s="3">
        <v>3168.57006835937</v>
      </c>
      <c r="C19242" s="3">
        <f>MAX(B$2:B19242)</f>
        <v>3168.57006835937</v>
      </c>
      <c r="D19242" s="3">
        <f>MIN(B$2:B19242)</f>
        <v>4.4000000953674299</v>
      </c>
      <c r="E19242" s="4">
        <f t="shared" si="900"/>
        <v>1</v>
      </c>
      <c r="F19242" s="4" cm="1">
        <f t="array" ref="F19242">MIN(IF(L$5:L$11&gt;=E19242,L$5:L$11,1))</f>
        <v>1</v>
      </c>
      <c r="G19242" s="4" cm="1">
        <f t="array" ref="G19242">MAX(IF(L$5:L$11&lt;E19242,L$5:L$11,0))</f>
        <v>0.76393202250021031</v>
      </c>
      <c r="H19242" s="4">
        <f t="shared" si="901"/>
        <v>8.5752257750846272E-3</v>
      </c>
      <c r="I19242" s="4">
        <f t="shared" si="902"/>
        <v>0.98385865191710331</v>
      </c>
    </row>
    <row r="19243" spans="1:9" x14ac:dyDescent="0.25">
      <c r="A19243" s="2">
        <v>43812</v>
      </c>
      <c r="B19243" s="3">
        <v>3168.80004882812</v>
      </c>
      <c r="C19243" s="3">
        <f>MAX(B$2:B19243)</f>
        <v>3168.80004882812</v>
      </c>
      <c r="D19243" s="3">
        <f>MIN(B$2:B19243)</f>
        <v>4.4000000953674299</v>
      </c>
      <c r="E19243" s="4">
        <f t="shared" si="900"/>
        <v>1</v>
      </c>
      <c r="F19243" s="4" cm="1">
        <f t="array" ref="F19243">MIN(IF(L$5:L$11&gt;=E19243,L$5:L$11,1))</f>
        <v>1</v>
      </c>
      <c r="G19243" s="4" cm="1">
        <f t="array" ref="G19243">MAX(IF(L$5:L$11&lt;E19243,L$5:L$11,0))</f>
        <v>0.76393202250021031</v>
      </c>
      <c r="H19243" s="4">
        <f t="shared" si="901"/>
        <v>7.258178414493166E-5</v>
      </c>
      <c r="I19243" s="4">
        <f t="shared" si="902"/>
        <v>1</v>
      </c>
    </row>
    <row r="19244" spans="1:9" x14ac:dyDescent="0.25">
      <c r="A19244" s="2">
        <v>43815</v>
      </c>
      <c r="B19244" s="3">
        <v>3191.44995117187</v>
      </c>
      <c r="C19244" s="3">
        <f>MAX(B$2:B19244)</f>
        <v>3191.44995117187</v>
      </c>
      <c r="D19244" s="3">
        <f>MIN(B$2:B19244)</f>
        <v>4.4000000953674299</v>
      </c>
      <c r="E19244" s="4">
        <f t="shared" si="900"/>
        <v>1</v>
      </c>
      <c r="F19244" s="4" cm="1">
        <f t="array" ref="F19244">MIN(IF(L$5:L$11&gt;=E19244,L$5:L$11,1))</f>
        <v>1</v>
      </c>
      <c r="G19244" s="4" cm="1">
        <f t="array" ref="G19244">MAX(IF(L$5:L$11&lt;E19244,L$5:L$11,0))</f>
        <v>0.76393202250021031</v>
      </c>
      <c r="H19244" s="4">
        <f t="shared" si="901"/>
        <v>7.1477852798336183E-3</v>
      </c>
      <c r="I19244" s="4">
        <f t="shared" si="902"/>
        <v>1</v>
      </c>
    </row>
    <row r="19245" spans="1:9" x14ac:dyDescent="0.25">
      <c r="A19245" s="2">
        <v>43816</v>
      </c>
      <c r="B19245" s="3">
        <v>3192.52001953125</v>
      </c>
      <c r="C19245" s="3">
        <f>MAX(B$2:B19245)</f>
        <v>3192.52001953125</v>
      </c>
      <c r="D19245" s="3">
        <f>MIN(B$2:B19245)</f>
        <v>4.4000000953674299</v>
      </c>
      <c r="E19245" s="4">
        <f t="shared" si="900"/>
        <v>1</v>
      </c>
      <c r="F19245" s="4" cm="1">
        <f t="array" ref="F19245">MIN(IF(L$5:L$11&gt;=E19245,L$5:L$11,1))</f>
        <v>1</v>
      </c>
      <c r="G19245" s="4" cm="1">
        <f t="array" ref="G19245">MAX(IF(L$5:L$11&lt;E19245,L$5:L$11,0))</f>
        <v>0.76393202250021031</v>
      </c>
      <c r="H19245" s="4">
        <f t="shared" si="901"/>
        <v>3.3529222633954525E-4</v>
      </c>
      <c r="I19245" s="4">
        <f t="shared" si="902"/>
        <v>1</v>
      </c>
    </row>
    <row r="19246" spans="1:9" x14ac:dyDescent="0.25">
      <c r="A19246" s="2">
        <v>43817</v>
      </c>
      <c r="B19246" s="3">
        <v>3191.13989257812</v>
      </c>
      <c r="C19246" s="3">
        <f>MAX(B$2:B19246)</f>
        <v>3192.52001953125</v>
      </c>
      <c r="D19246" s="3">
        <f>MIN(B$2:B19246)</f>
        <v>4.4000000953674299</v>
      </c>
      <c r="E19246" s="4">
        <f t="shared" si="900"/>
        <v>0.99956710320040765</v>
      </c>
      <c r="F19246" s="4" cm="1">
        <f t="array" ref="F19246">MIN(IF(L$5:L$11&gt;=E19246,L$5:L$11,1))</f>
        <v>1</v>
      </c>
      <c r="G19246" s="4" cm="1">
        <f t="array" ref="G19246">MAX(IF(L$5:L$11&lt;E19246,L$5:L$11,0))</f>
        <v>0.76393202250021031</v>
      </c>
      <c r="H19246" s="4">
        <f t="shared" si="901"/>
        <v>-4.3230017186635106E-4</v>
      </c>
      <c r="I19246" s="4">
        <f t="shared" si="902"/>
        <v>1</v>
      </c>
    </row>
    <row r="19247" spans="1:9" x14ac:dyDescent="0.25">
      <c r="A19247" s="2">
        <v>43818</v>
      </c>
      <c r="B19247" s="3">
        <v>3205.3701171875</v>
      </c>
      <c r="C19247" s="3">
        <f>MAX(B$2:B19247)</f>
        <v>3205.3701171875</v>
      </c>
      <c r="D19247" s="3">
        <f>MIN(B$2:B19247)</f>
        <v>4.4000000953674299</v>
      </c>
      <c r="E19247" s="4">
        <f t="shared" si="900"/>
        <v>1</v>
      </c>
      <c r="F19247" s="4" cm="1">
        <f t="array" ref="F19247">MIN(IF(L$5:L$11&gt;=E19247,L$5:L$11,1))</f>
        <v>1</v>
      </c>
      <c r="G19247" s="4" cm="1">
        <f t="array" ref="G19247">MAX(IF(L$5:L$11&lt;E19247,L$5:L$11,0))</f>
        <v>0.76393202250021031</v>
      </c>
      <c r="H19247" s="4">
        <f t="shared" si="901"/>
        <v>4.4592920048651674E-3</v>
      </c>
      <c r="I19247" s="4">
        <f t="shared" si="902"/>
        <v>0.99816621972968467</v>
      </c>
    </row>
    <row r="19248" spans="1:9" x14ac:dyDescent="0.25">
      <c r="A19248" s="2">
        <v>43819</v>
      </c>
      <c r="B19248" s="3">
        <v>3221.21997070312</v>
      </c>
      <c r="C19248" s="3">
        <f>MAX(B$2:B19248)</f>
        <v>3221.21997070312</v>
      </c>
      <c r="D19248" s="3">
        <f>MIN(B$2:B19248)</f>
        <v>4.4000000953674299</v>
      </c>
      <c r="E19248" s="4">
        <f t="shared" si="900"/>
        <v>1</v>
      </c>
      <c r="F19248" s="4" cm="1">
        <f t="array" ref="F19248">MIN(IF(L$5:L$11&gt;=E19248,L$5:L$11,1))</f>
        <v>1</v>
      </c>
      <c r="G19248" s="4" cm="1">
        <f t="array" ref="G19248">MAX(IF(L$5:L$11&lt;E19248,L$5:L$11,0))</f>
        <v>0.76393202250021031</v>
      </c>
      <c r="H19248" s="4">
        <f t="shared" si="901"/>
        <v>4.9447810817950799E-3</v>
      </c>
      <c r="I19248" s="4">
        <f t="shared" si="902"/>
        <v>1</v>
      </c>
    </row>
    <row r="19249" spans="1:9" x14ac:dyDescent="0.25">
      <c r="A19249" s="2">
        <v>43822</v>
      </c>
      <c r="B19249" s="3">
        <v>3224.01000976562</v>
      </c>
      <c r="C19249" s="3">
        <f>MAX(B$2:B19249)</f>
        <v>3224.01000976562</v>
      </c>
      <c r="D19249" s="3">
        <f>MIN(B$2:B19249)</f>
        <v>4.4000000953674299</v>
      </c>
      <c r="E19249" s="4">
        <f t="shared" si="900"/>
        <v>1</v>
      </c>
      <c r="F19249" s="4" cm="1">
        <f t="array" ref="F19249">MIN(IF(L$5:L$11&gt;=E19249,L$5:L$11,1))</f>
        <v>1</v>
      </c>
      <c r="G19249" s="4" cm="1">
        <f t="array" ref="G19249">MAX(IF(L$5:L$11&lt;E19249,L$5:L$11,0))</f>
        <v>0.76393202250021031</v>
      </c>
      <c r="H19249" s="4">
        <f t="shared" si="901"/>
        <v>8.6614360021219916E-4</v>
      </c>
      <c r="I19249" s="4">
        <f t="shared" si="902"/>
        <v>1</v>
      </c>
    </row>
    <row r="19250" spans="1:9" x14ac:dyDescent="0.25">
      <c r="A19250" s="2">
        <v>43823</v>
      </c>
      <c r="B19250" s="3">
        <v>3223.3798828125</v>
      </c>
      <c r="C19250" s="3">
        <f>MAX(B$2:B19250)</f>
        <v>3224.01000976562</v>
      </c>
      <c r="D19250" s="3">
        <f>MIN(B$2:B19250)</f>
        <v>4.4000000953674299</v>
      </c>
      <c r="E19250" s="4">
        <f t="shared" si="900"/>
        <v>0.99980428469559124</v>
      </c>
      <c r="F19250" s="4" cm="1">
        <f t="array" ref="F19250">MIN(IF(L$5:L$11&gt;=E19250,L$5:L$11,1))</f>
        <v>1</v>
      </c>
      <c r="G19250" s="4" cm="1">
        <f t="array" ref="G19250">MAX(IF(L$5:L$11&lt;E19250,L$5:L$11,0))</f>
        <v>0.76393202250021031</v>
      </c>
      <c r="H19250" s="4">
        <f t="shared" si="901"/>
        <v>-1.9544819997807661E-4</v>
      </c>
      <c r="I19250" s="4">
        <f t="shared" si="902"/>
        <v>1</v>
      </c>
    </row>
    <row r="19251" spans="1:9" x14ac:dyDescent="0.25">
      <c r="A19251" s="2">
        <v>43825</v>
      </c>
      <c r="B19251" s="3">
        <v>3239.90991210937</v>
      </c>
      <c r="C19251" s="3">
        <f>MAX(B$2:B19251)</f>
        <v>3239.90991210937</v>
      </c>
      <c r="D19251" s="3">
        <f>MIN(B$2:B19251)</f>
        <v>4.4000000953674299</v>
      </c>
      <c r="E19251" s="4">
        <f t="shared" si="900"/>
        <v>1</v>
      </c>
      <c r="F19251" s="4" cm="1">
        <f t="array" ref="F19251">MIN(IF(L$5:L$11&gt;=E19251,L$5:L$11,1))</f>
        <v>1</v>
      </c>
      <c r="G19251" s="4" cm="1">
        <f t="array" ref="G19251">MAX(IF(L$5:L$11&lt;E19251,L$5:L$11,0))</f>
        <v>0.76393202250021031</v>
      </c>
      <c r="H19251" s="4">
        <f t="shared" si="901"/>
        <v>5.1281666752995836E-3</v>
      </c>
      <c r="I19251" s="4">
        <f t="shared" si="902"/>
        <v>0.99917093666628742</v>
      </c>
    </row>
    <row r="19252" spans="1:9" x14ac:dyDescent="0.25">
      <c r="A19252" s="2">
        <v>43826</v>
      </c>
      <c r="B19252" s="3">
        <v>3240.02001953125</v>
      </c>
      <c r="C19252" s="3">
        <f>MAX(B$2:B19252)</f>
        <v>3240.02001953125</v>
      </c>
      <c r="D19252" s="3">
        <f>MIN(B$2:B19252)</f>
        <v>4.4000000953674299</v>
      </c>
      <c r="E19252" s="4">
        <f t="shared" si="900"/>
        <v>1</v>
      </c>
      <c r="F19252" s="4" cm="1">
        <f t="array" ref="F19252">MIN(IF(L$5:L$11&gt;=E19252,L$5:L$11,1))</f>
        <v>1</v>
      </c>
      <c r="G19252" s="4" cm="1">
        <f t="array" ref="G19252">MAX(IF(L$5:L$11&lt;E19252,L$5:L$11,0))</f>
        <v>0.76393202250021031</v>
      </c>
      <c r="H19252" s="4">
        <f t="shared" si="901"/>
        <v>3.3984717126900321E-5</v>
      </c>
      <c r="I19252" s="4">
        <f t="shared" si="902"/>
        <v>1</v>
      </c>
    </row>
    <row r="19253" spans="1:9" x14ac:dyDescent="0.25">
      <c r="A19253" s="2">
        <v>43829</v>
      </c>
      <c r="B19253" s="3">
        <v>3221.2900390625</v>
      </c>
      <c r="C19253" s="3">
        <f>MAX(B$2:B19253)</f>
        <v>3240.02001953125</v>
      </c>
      <c r="D19253" s="3">
        <f>MIN(B$2:B19253)</f>
        <v>4.4000000953674299</v>
      </c>
      <c r="E19253" s="4">
        <f t="shared" si="900"/>
        <v>0.99421131642274374</v>
      </c>
      <c r="F19253" s="4" cm="1">
        <f t="array" ref="F19253">MIN(IF(L$5:L$11&gt;=E19253,L$5:L$11,1))</f>
        <v>1</v>
      </c>
      <c r="G19253" s="4" cm="1">
        <f t="array" ref="G19253">MAX(IF(L$5:L$11&lt;E19253,L$5:L$11,0))</f>
        <v>0.76393202250021031</v>
      </c>
      <c r="H19253" s="4">
        <f t="shared" si="901"/>
        <v>-5.7808224504303229E-3</v>
      </c>
      <c r="I19253" s="4">
        <f t="shared" si="902"/>
        <v>1</v>
      </c>
    </row>
    <row r="19254" spans="1:9" x14ac:dyDescent="0.25">
      <c r="A19254" s="2">
        <v>43830</v>
      </c>
      <c r="B19254" s="3">
        <v>3230.78002929687</v>
      </c>
      <c r="C19254" s="3">
        <f>MAX(B$2:B19254)</f>
        <v>3240.02001953125</v>
      </c>
      <c r="D19254" s="3">
        <f>MIN(B$2:B19254)</f>
        <v>4.4000000953674299</v>
      </c>
      <c r="E19254" s="4">
        <f t="shared" si="900"/>
        <v>0.99714429068343102</v>
      </c>
      <c r="F19254" s="4" cm="1">
        <f t="array" ref="F19254">MIN(IF(L$5:L$11&gt;=E19254,L$5:L$11,1))</f>
        <v>1</v>
      </c>
      <c r="G19254" s="4" cm="1">
        <f t="array" ref="G19254">MAX(IF(L$5:L$11&lt;E19254,L$5:L$11,0))</f>
        <v>0.76393202250021031</v>
      </c>
      <c r="H19254" s="4">
        <f t="shared" si="901"/>
        <v>2.9460216619090485E-3</v>
      </c>
      <c r="I19254" s="4">
        <f t="shared" si="902"/>
        <v>0.97547874286650582</v>
      </c>
    </row>
    <row r="19255" spans="1:9" x14ac:dyDescent="0.25">
      <c r="A19255" s="2">
        <v>43832</v>
      </c>
      <c r="B19255" s="3">
        <v>3257.85009765625</v>
      </c>
      <c r="C19255" s="3">
        <f>MAX(B$2:B19255)</f>
        <v>3257.85009765625</v>
      </c>
      <c r="D19255" s="3">
        <f>MIN(B$2:B19255)</f>
        <v>4.4000000953674299</v>
      </c>
      <c r="E19255" s="4">
        <f t="shared" si="900"/>
        <v>1</v>
      </c>
      <c r="F19255" s="4" cm="1">
        <f t="array" ref="F19255">MIN(IF(L$5:L$11&gt;=E19255,L$5:L$11,1))</f>
        <v>1</v>
      </c>
      <c r="G19255" s="4" cm="1">
        <f t="array" ref="G19255">MAX(IF(L$5:L$11&lt;E19255,L$5:L$11,0))</f>
        <v>0.76393202250021031</v>
      </c>
      <c r="H19255" s="4">
        <f t="shared" si="901"/>
        <v>8.3788026773432556E-3</v>
      </c>
      <c r="I19255" s="4">
        <f t="shared" si="902"/>
        <v>0.98790302121103435</v>
      </c>
    </row>
    <row r="19256" spans="1:9" x14ac:dyDescent="0.25">
      <c r="A19256" s="2">
        <v>43833</v>
      </c>
      <c r="B19256" s="3">
        <v>3234.85009765625</v>
      </c>
      <c r="C19256" s="3">
        <f>MAX(B$2:B19256)</f>
        <v>3257.85009765625</v>
      </c>
      <c r="D19256" s="3">
        <f>MIN(B$2:B19256)</f>
        <v>4.4000000953674299</v>
      </c>
      <c r="E19256" s="4">
        <f t="shared" si="900"/>
        <v>0.99293058159482972</v>
      </c>
      <c r="F19256" s="4" cm="1">
        <f t="array" ref="F19256">MIN(IF(L$5:L$11&gt;=E19256,L$5:L$11,1))</f>
        <v>1</v>
      </c>
      <c r="G19256" s="4" cm="1">
        <f t="array" ref="G19256">MAX(IF(L$5:L$11&lt;E19256,L$5:L$11,0))</f>
        <v>0.76393202250021031</v>
      </c>
      <c r="H19256" s="4">
        <f t="shared" si="901"/>
        <v>-7.0598705620453783E-3</v>
      </c>
      <c r="I19256" s="4">
        <f t="shared" si="902"/>
        <v>1</v>
      </c>
    </row>
    <row r="19257" spans="1:9" x14ac:dyDescent="0.25">
      <c r="A19257" s="2">
        <v>43836</v>
      </c>
      <c r="B19257" s="3">
        <v>3246.28002929687</v>
      </c>
      <c r="C19257" s="3">
        <f>MAX(B$2:B19257)</f>
        <v>3257.85009765625</v>
      </c>
      <c r="D19257" s="3">
        <f>MIN(B$2:B19257)</f>
        <v>4.4000000953674299</v>
      </c>
      <c r="E19257" s="4">
        <f t="shared" si="900"/>
        <v>0.99644375416483133</v>
      </c>
      <c r="F19257" s="4" cm="1">
        <f t="array" ref="F19257">MIN(IF(L$5:L$11&gt;=E19257,L$5:L$11,1))</f>
        <v>1</v>
      </c>
      <c r="G19257" s="4" cm="1">
        <f t="array" ref="G19257">MAX(IF(L$5:L$11&lt;E19257,L$5:L$11,0))</f>
        <v>0.76393202250021031</v>
      </c>
      <c r="H19257" s="4">
        <f t="shared" si="901"/>
        <v>3.533372890725639E-3</v>
      </c>
      <c r="I19257" s="4">
        <f t="shared" si="902"/>
        <v>0.97005346307431051</v>
      </c>
    </row>
    <row r="19258" spans="1:9" x14ac:dyDescent="0.25">
      <c r="A19258" s="2">
        <v>43837</v>
      </c>
      <c r="B19258" s="3">
        <v>3237.17993164062</v>
      </c>
      <c r="C19258" s="3">
        <f>MAX(B$2:B19258)</f>
        <v>3257.85009765625</v>
      </c>
      <c r="D19258" s="3">
        <f>MIN(B$2:B19258)</f>
        <v>4.4000000953674299</v>
      </c>
      <c r="E19258" s="4">
        <f t="shared" si="900"/>
        <v>0.99364669338831213</v>
      </c>
      <c r="F19258" s="4" cm="1">
        <f t="array" ref="F19258">MIN(IF(L$5:L$11&gt;=E19258,L$5:L$11,1))</f>
        <v>1</v>
      </c>
      <c r="G19258" s="4" cm="1">
        <f t="array" ref="G19258">MAX(IF(L$5:L$11&lt;E19258,L$5:L$11,0))</f>
        <v>0.76393202250021031</v>
      </c>
      <c r="H19258" s="4">
        <f t="shared" si="901"/>
        <v>-2.8032386528962228E-3</v>
      </c>
      <c r="I19258" s="4">
        <f t="shared" si="902"/>
        <v>0.98493550089752502</v>
      </c>
    </row>
    <row r="19259" spans="1:9" x14ac:dyDescent="0.25">
      <c r="A19259" s="2">
        <v>43838</v>
      </c>
      <c r="B19259" s="3">
        <v>3253.05004882812</v>
      </c>
      <c r="C19259" s="3">
        <f>MAX(B$2:B19259)</f>
        <v>3257.85009765625</v>
      </c>
      <c r="D19259" s="3">
        <f>MIN(B$2:B19259)</f>
        <v>4.4000000953674299</v>
      </c>
      <c r="E19259" s="4">
        <f t="shared" si="900"/>
        <v>0.99852462810733489</v>
      </c>
      <c r="F19259" s="4" cm="1">
        <f t="array" ref="F19259">MIN(IF(L$5:L$11&gt;=E19259,L$5:L$11,1))</f>
        <v>1</v>
      </c>
      <c r="G19259" s="4" cm="1">
        <f t="array" ref="G19259">MAX(IF(L$5:L$11&lt;E19259,L$5:L$11,0))</f>
        <v>0.76393202250021031</v>
      </c>
      <c r="H19259" s="4">
        <f t="shared" si="901"/>
        <v>4.9024513689781557E-3</v>
      </c>
      <c r="I19259" s="4">
        <f t="shared" si="902"/>
        <v>0.97308696131099137</v>
      </c>
    </row>
    <row r="19260" spans="1:9" x14ac:dyDescent="0.25">
      <c r="A19260" s="2">
        <v>43839</v>
      </c>
      <c r="B19260" s="3">
        <v>3274.69995117187</v>
      </c>
      <c r="C19260" s="3">
        <f>MAX(B$2:B19260)</f>
        <v>3274.69995117187</v>
      </c>
      <c r="D19260" s="3">
        <f>MIN(B$2:B19260)</f>
        <v>4.4000000953674299</v>
      </c>
      <c r="E19260" s="4">
        <f t="shared" si="900"/>
        <v>1</v>
      </c>
      <c r="F19260" s="4" cm="1">
        <f t="array" ref="F19260">MIN(IF(L$5:L$11&gt;=E19260,L$5:L$11,1))</f>
        <v>1</v>
      </c>
      <c r="G19260" s="4" cm="1">
        <f t="array" ref="G19260">MAX(IF(L$5:L$11&lt;E19260,L$5:L$11,0))</f>
        <v>0.76393202250021031</v>
      </c>
      <c r="H19260" s="4">
        <f t="shared" si="901"/>
        <v>6.6552626054889874E-3</v>
      </c>
      <c r="I19260" s="4">
        <f t="shared" si="902"/>
        <v>0.99375022437057803</v>
      </c>
    </row>
    <row r="19261" spans="1:9" x14ac:dyDescent="0.25">
      <c r="A19261" s="2">
        <v>43840</v>
      </c>
      <c r="B19261" s="3">
        <v>3265.35009765625</v>
      </c>
      <c r="C19261" s="3">
        <f>MAX(B$2:B19261)</f>
        <v>3274.69995117187</v>
      </c>
      <c r="D19261" s="3">
        <f>MIN(B$2:B19261)</f>
        <v>4.4000000953674299</v>
      </c>
      <c r="E19261" s="4">
        <f t="shared" si="900"/>
        <v>0.99714097983197469</v>
      </c>
      <c r="F19261" s="4" cm="1">
        <f t="array" ref="F19261">MIN(IF(L$5:L$11&gt;=E19261,L$5:L$11,1))</f>
        <v>1</v>
      </c>
      <c r="G19261" s="4" cm="1">
        <f t="array" ref="G19261">MAX(IF(L$5:L$11&lt;E19261,L$5:L$11,0))</f>
        <v>0.76393202250021031</v>
      </c>
      <c r="H19261" s="4">
        <f t="shared" si="901"/>
        <v>-2.8551786896610087E-3</v>
      </c>
      <c r="I19261" s="4">
        <f t="shared" si="902"/>
        <v>1</v>
      </c>
    </row>
    <row r="19262" spans="1:9" x14ac:dyDescent="0.25">
      <c r="A19262" s="2">
        <v>43843</v>
      </c>
      <c r="B19262" s="3">
        <v>3288.1298828125</v>
      </c>
      <c r="C19262" s="3">
        <f>MAX(B$2:B19262)</f>
        <v>3288.1298828125</v>
      </c>
      <c r="D19262" s="3">
        <f>MIN(B$2:B19262)</f>
        <v>4.4000000953674299</v>
      </c>
      <c r="E19262" s="4">
        <f t="shared" si="900"/>
        <v>1</v>
      </c>
      <c r="F19262" s="4" cm="1">
        <f t="array" ref="F19262">MIN(IF(L$5:L$11&gt;=E19262,L$5:L$11,1))</f>
        <v>1</v>
      </c>
      <c r="G19262" s="4" cm="1">
        <f t="array" ref="G19262">MAX(IF(L$5:L$11&lt;E19262,L$5:L$11,0))</f>
        <v>0.76393202250021031</v>
      </c>
      <c r="H19262" s="4">
        <f t="shared" si="901"/>
        <v>6.9762152525698617E-3</v>
      </c>
      <c r="I19262" s="4">
        <f t="shared" si="902"/>
        <v>0.9878889962192019</v>
      </c>
    </row>
    <row r="19263" spans="1:9" x14ac:dyDescent="0.25">
      <c r="A19263" s="2">
        <v>43844</v>
      </c>
      <c r="B19263" s="3">
        <v>3283.14990234375</v>
      </c>
      <c r="C19263" s="3">
        <f>MAX(B$2:B19263)</f>
        <v>3288.1298828125</v>
      </c>
      <c r="D19263" s="3">
        <f>MIN(B$2:B19263)</f>
        <v>4.4000000953674299</v>
      </c>
      <c r="E19263" s="4">
        <f t="shared" si="900"/>
        <v>0.99848343784458016</v>
      </c>
      <c r="F19263" s="4" cm="1">
        <f t="array" ref="F19263">MIN(IF(L$5:L$11&gt;=E19263,L$5:L$11,1))</f>
        <v>1</v>
      </c>
      <c r="G19263" s="4" cm="1">
        <f t="array" ref="G19263">MAX(IF(L$5:L$11&lt;E19263,L$5:L$11,0))</f>
        <v>0.76393202250021031</v>
      </c>
      <c r="H19263" s="4">
        <f t="shared" si="901"/>
        <v>-1.514532772802224E-3</v>
      </c>
      <c r="I19263" s="4">
        <f t="shared" si="902"/>
        <v>1</v>
      </c>
    </row>
    <row r="19264" spans="1:9" x14ac:dyDescent="0.25">
      <c r="A19264" s="2">
        <v>43845</v>
      </c>
      <c r="B19264" s="3">
        <v>3289.2900390625</v>
      </c>
      <c r="C19264" s="3">
        <f>MAX(B$2:B19264)</f>
        <v>3289.2900390625</v>
      </c>
      <c r="D19264" s="3">
        <f>MIN(B$2:B19264)</f>
        <v>4.4000000953674299</v>
      </c>
      <c r="E19264" s="4">
        <f t="shared" si="900"/>
        <v>1</v>
      </c>
      <c r="F19264" s="4" cm="1">
        <f t="array" ref="F19264">MIN(IF(L$5:L$11&gt;=E19264,L$5:L$11,1))</f>
        <v>1</v>
      </c>
      <c r="G19264" s="4" cm="1">
        <f t="array" ref="G19264">MAX(IF(L$5:L$11&lt;E19264,L$5:L$11,0))</f>
        <v>0.76393202250021031</v>
      </c>
      <c r="H19264" s="4">
        <f t="shared" si="901"/>
        <v>1.8701968845122874E-3</v>
      </c>
      <c r="I19264" s="4">
        <f t="shared" si="902"/>
        <v>0.99357573961753798</v>
      </c>
    </row>
    <row r="19265" spans="1:9" x14ac:dyDescent="0.25">
      <c r="A19265" s="2">
        <v>43846</v>
      </c>
      <c r="B19265" s="3">
        <v>3316.81005859375</v>
      </c>
      <c r="C19265" s="3">
        <f>MAX(B$2:B19265)</f>
        <v>3316.81005859375</v>
      </c>
      <c r="D19265" s="3">
        <f>MIN(B$2:B19265)</f>
        <v>4.4000000953674299</v>
      </c>
      <c r="E19265" s="4">
        <f t="shared" si="900"/>
        <v>1</v>
      </c>
      <c r="F19265" s="4" cm="1">
        <f t="array" ref="F19265">MIN(IF(L$5:L$11&gt;=E19265,L$5:L$11,1))</f>
        <v>1</v>
      </c>
      <c r="G19265" s="4" cm="1">
        <f t="array" ref="G19265">MAX(IF(L$5:L$11&lt;E19265,L$5:L$11,0))</f>
        <v>0.76393202250021031</v>
      </c>
      <c r="H19265" s="4">
        <f t="shared" si="901"/>
        <v>8.3665530264682708E-3</v>
      </c>
      <c r="I19265" s="4">
        <f t="shared" si="902"/>
        <v>1</v>
      </c>
    </row>
    <row r="19266" spans="1:9" x14ac:dyDescent="0.25">
      <c r="A19266" s="2">
        <v>43847</v>
      </c>
      <c r="B19266" s="3">
        <v>3329.6201171875</v>
      </c>
      <c r="C19266" s="3">
        <f>MAX(B$2:B19266)</f>
        <v>3329.6201171875</v>
      </c>
      <c r="D19266" s="3">
        <f>MIN(B$2:B19266)</f>
        <v>4.4000000953674299</v>
      </c>
      <c r="E19266" s="4">
        <f t="shared" si="900"/>
        <v>1</v>
      </c>
      <c r="F19266" s="4" cm="1">
        <f t="array" ref="F19266">MIN(IF(L$5:L$11&gt;=E19266,L$5:L$11,1))</f>
        <v>1</v>
      </c>
      <c r="G19266" s="4" cm="1">
        <f t="array" ref="G19266">MAX(IF(L$5:L$11&lt;E19266,L$5:L$11,0))</f>
        <v>0.76393202250021031</v>
      </c>
      <c r="H19266" s="4">
        <f t="shared" si="901"/>
        <v>3.8621622485013329E-3</v>
      </c>
      <c r="I19266" s="4">
        <f t="shared" si="902"/>
        <v>1</v>
      </c>
    </row>
    <row r="19267" spans="1:9" x14ac:dyDescent="0.25">
      <c r="A19267" s="2">
        <v>43851</v>
      </c>
      <c r="B19267" s="3">
        <v>3320.7900390625</v>
      </c>
      <c r="C19267" s="3">
        <f>MAX(B$2:B19267)</f>
        <v>3329.6201171875</v>
      </c>
      <c r="D19267" s="3">
        <f>MIN(B$2:B19267)</f>
        <v>4.4000000953674299</v>
      </c>
      <c r="E19267" s="4">
        <f t="shared" si="900"/>
        <v>0.997344513200912</v>
      </c>
      <c r="F19267" s="4" cm="1">
        <f t="array" ref="F19267">MIN(IF(L$5:L$11&gt;=E19267,L$5:L$11,1))</f>
        <v>1</v>
      </c>
      <c r="G19267" s="4" cm="1">
        <f t="array" ref="G19267">MAX(IF(L$5:L$11&lt;E19267,L$5:L$11,0))</f>
        <v>0.76393202250021031</v>
      </c>
      <c r="H19267" s="4">
        <f t="shared" si="901"/>
        <v>-2.6519776473655776E-3</v>
      </c>
      <c r="I19267" s="4">
        <f t="shared" si="902"/>
        <v>1</v>
      </c>
    </row>
    <row r="19268" spans="1:9" x14ac:dyDescent="0.25">
      <c r="A19268" s="2">
        <v>43852</v>
      </c>
      <c r="B19268" s="3">
        <v>3321.75</v>
      </c>
      <c r="C19268" s="3">
        <f>MAX(B$2:B19268)</f>
        <v>3329.6201171875</v>
      </c>
      <c r="D19268" s="3">
        <f>MIN(B$2:B19268)</f>
        <v>4.4000000953674299</v>
      </c>
      <c r="E19268" s="4">
        <f t="shared" ref="E19268:E19331" si="903">(B19268-D19268)/(C19268-D19268)</f>
        <v>0.99763320414578083</v>
      </c>
      <c r="F19268" s="4" cm="1">
        <f t="array" ref="F19268">MIN(IF(L$5:L$11&gt;=E19268,L$5:L$11,1))</f>
        <v>1</v>
      </c>
      <c r="G19268" s="4" cm="1">
        <f t="array" ref="G19268">MAX(IF(L$5:L$11&lt;E19268,L$5:L$11,0))</f>
        <v>0.76393202250021031</v>
      </c>
      <c r="H19268" s="4">
        <f t="shared" si="901"/>
        <v>2.8907607111805511E-4</v>
      </c>
      <c r="I19268" s="4">
        <f t="shared" si="902"/>
        <v>0.98875117740570995</v>
      </c>
    </row>
    <row r="19269" spans="1:9" x14ac:dyDescent="0.25">
      <c r="A19269" s="2">
        <v>43853</v>
      </c>
      <c r="B19269" s="3">
        <v>3325.5400390625</v>
      </c>
      <c r="C19269" s="3">
        <f>MAX(B$2:B19269)</f>
        <v>3329.6201171875</v>
      </c>
      <c r="D19269" s="3">
        <f>MIN(B$2:B19269)</f>
        <v>4.4000000953674299</v>
      </c>
      <c r="E19269" s="4">
        <f t="shared" si="903"/>
        <v>0.99877299006341635</v>
      </c>
      <c r="F19269" s="4" cm="1">
        <f t="array" ref="F19269">MIN(IF(L$5:L$11&gt;=E19269,L$5:L$11,1))</f>
        <v>1</v>
      </c>
      <c r="G19269" s="4" cm="1">
        <f t="array" ref="G19269">MAX(IF(L$5:L$11&lt;E19269,L$5:L$11,0))</f>
        <v>0.76393202250021031</v>
      </c>
      <c r="H19269" s="4">
        <f t="shared" ref="H19269:H19332" si="904">B19269/B19268-1</f>
        <v>1.1409766124783616E-3</v>
      </c>
      <c r="I19269" s="4">
        <f t="shared" ref="I19269:I19332" si="905">IF(E19268=0,0,(E19268-G19268)/(F19268-G19268))</f>
        <v>0.98997409187266294</v>
      </c>
    </row>
    <row r="19270" spans="1:9" x14ac:dyDescent="0.25">
      <c r="A19270" s="2">
        <v>43854</v>
      </c>
      <c r="B19270" s="3">
        <v>3295.46997070312</v>
      </c>
      <c r="C19270" s="3">
        <f>MAX(B$2:B19270)</f>
        <v>3329.6201171875</v>
      </c>
      <c r="D19270" s="3">
        <f>MIN(B$2:B19270)</f>
        <v>4.4000000953674299</v>
      </c>
      <c r="E19270" s="4">
        <f t="shared" si="903"/>
        <v>0.98972995913598527</v>
      </c>
      <c r="F19270" s="4" cm="1">
        <f t="array" ref="F19270">MIN(IF(L$5:L$11&gt;=E19270,L$5:L$11,1))</f>
        <v>1</v>
      </c>
      <c r="G19270" s="4" cm="1">
        <f t="array" ref="G19270">MAX(IF(L$5:L$11&lt;E19270,L$5:L$11,0))</f>
        <v>0.76393202250021031</v>
      </c>
      <c r="H19270" s="4">
        <f t="shared" si="904"/>
        <v>-9.042160974208846E-3</v>
      </c>
      <c r="I19270" s="4">
        <f t="shared" si="905"/>
        <v>0.99480230249956403</v>
      </c>
    </row>
    <row r="19271" spans="1:9" x14ac:dyDescent="0.25">
      <c r="A19271" s="2">
        <v>43857</v>
      </c>
      <c r="B19271" s="3">
        <v>3243.6298828125</v>
      </c>
      <c r="C19271" s="3">
        <f>MAX(B$2:B19271)</f>
        <v>3329.6201171875</v>
      </c>
      <c r="D19271" s="3">
        <f>MIN(B$2:B19271)</f>
        <v>4.4000000953674299</v>
      </c>
      <c r="E19271" s="4">
        <f t="shared" si="903"/>
        <v>0.97413998732505036</v>
      </c>
      <c r="F19271" s="4" cm="1">
        <f t="array" ref="F19271">MIN(IF(L$5:L$11&gt;=E19271,L$5:L$11,1))</f>
        <v>1</v>
      </c>
      <c r="G19271" s="4" cm="1">
        <f t="array" ref="G19271">MAX(IF(L$5:L$11&lt;E19271,L$5:L$11,0))</f>
        <v>0.76393202250021031</v>
      </c>
      <c r="H19271" s="4">
        <f t="shared" si="904"/>
        <v>-1.5730711659180829E-2</v>
      </c>
      <c r="I19271" s="4">
        <f t="shared" si="905"/>
        <v>0.95649540876833294</v>
      </c>
    </row>
    <row r="19272" spans="1:9" x14ac:dyDescent="0.25">
      <c r="A19272" s="2">
        <v>43858</v>
      </c>
      <c r="B19272" s="3">
        <v>3276.23999023437</v>
      </c>
      <c r="C19272" s="3">
        <f>MAX(B$2:B19272)</f>
        <v>3329.6201171875</v>
      </c>
      <c r="D19272" s="3">
        <f>MIN(B$2:B19272)</f>
        <v>4.4000000953674299</v>
      </c>
      <c r="E19272" s="4">
        <f t="shared" si="903"/>
        <v>0.98394688920629703</v>
      </c>
      <c r="F19272" s="4" cm="1">
        <f t="array" ref="F19272">MIN(IF(L$5:L$11&gt;=E19272,L$5:L$11,1))</f>
        <v>1</v>
      </c>
      <c r="G19272" s="4" cm="1">
        <f t="array" ref="G19272">MAX(IF(L$5:L$11&lt;E19272,L$5:L$11,0))</f>
        <v>0.76393202250021031</v>
      </c>
      <c r="H19272" s="4">
        <f t="shared" si="904"/>
        <v>1.0053584595044684E-2</v>
      </c>
      <c r="I19272" s="4">
        <f t="shared" si="905"/>
        <v>0.89045522840990721</v>
      </c>
    </row>
    <row r="19273" spans="1:9" x14ac:dyDescent="0.25">
      <c r="A19273" s="2">
        <v>43859</v>
      </c>
      <c r="B19273" s="3">
        <v>3273.39990234375</v>
      </c>
      <c r="C19273" s="3">
        <f>MAX(B$2:B19273)</f>
        <v>3329.6201171875</v>
      </c>
      <c r="D19273" s="3">
        <f>MIN(B$2:B19273)</f>
        <v>4.4000000953674299</v>
      </c>
      <c r="E19273" s="4">
        <f t="shared" si="903"/>
        <v>0.98309278397698563</v>
      </c>
      <c r="F19273" s="4" cm="1">
        <f t="array" ref="F19273">MIN(IF(L$5:L$11&gt;=E19273,L$5:L$11,1))</f>
        <v>1</v>
      </c>
      <c r="G19273" s="4" cm="1">
        <f t="array" ref="G19273">MAX(IF(L$5:L$11&lt;E19273,L$5:L$11,0))</f>
        <v>0.76393202250021031</v>
      </c>
      <c r="H19273" s="4">
        <f t="shared" si="904"/>
        <v>-8.6687419086683981E-4</v>
      </c>
      <c r="I19273" s="4">
        <f t="shared" si="905"/>
        <v>0.93199793142753862</v>
      </c>
    </row>
    <row r="19274" spans="1:9" x14ac:dyDescent="0.25">
      <c r="A19274" s="2">
        <v>43860</v>
      </c>
      <c r="B19274" s="3">
        <v>3283.65991210937</v>
      </c>
      <c r="C19274" s="3">
        <f>MAX(B$2:B19274)</f>
        <v>3329.6201171875</v>
      </c>
      <c r="D19274" s="3">
        <f>MIN(B$2:B19274)</f>
        <v>4.4000000953674299</v>
      </c>
      <c r="E19274" s="4">
        <f t="shared" si="903"/>
        <v>0.98617829693682901</v>
      </c>
      <c r="F19274" s="4" cm="1">
        <f t="array" ref="F19274">MIN(IF(L$5:L$11&gt;=E19274,L$5:L$11,1))</f>
        <v>1</v>
      </c>
      <c r="G19274" s="4" cm="1">
        <f t="array" ref="G19274">MAX(IF(L$5:L$11&lt;E19274,L$5:L$11,0))</f>
        <v>0.76393202250021031</v>
      </c>
      <c r="H19274" s="4">
        <f t="shared" si="904"/>
        <v>3.1343587926040417E-3</v>
      </c>
      <c r="I19274" s="4">
        <f t="shared" si="905"/>
        <v>0.92837988361623747</v>
      </c>
    </row>
    <row r="19275" spans="1:9" x14ac:dyDescent="0.25">
      <c r="A19275" s="2">
        <v>43861</v>
      </c>
      <c r="B19275" s="3">
        <v>3225.52001953125</v>
      </c>
      <c r="C19275" s="3">
        <f>MAX(B$2:B19275)</f>
        <v>3329.6201171875</v>
      </c>
      <c r="D19275" s="3">
        <f>MIN(B$2:B19275)</f>
        <v>4.4000000953674299</v>
      </c>
      <c r="E19275" s="4">
        <f t="shared" si="903"/>
        <v>0.9686937724449699</v>
      </c>
      <c r="F19275" s="4" cm="1">
        <f t="array" ref="F19275">MIN(IF(L$5:L$11&gt;=E19275,L$5:L$11,1))</f>
        <v>1</v>
      </c>
      <c r="G19275" s="4" cm="1">
        <f t="array" ref="G19275">MAX(IF(L$5:L$11&lt;E19275,L$5:L$11,0))</f>
        <v>0.76393202250021031</v>
      </c>
      <c r="H19275" s="4">
        <f t="shared" si="904"/>
        <v>-1.7705820375524817E-2</v>
      </c>
      <c r="I19275" s="4">
        <f t="shared" si="905"/>
        <v>0.94145032625959058</v>
      </c>
    </row>
    <row r="19276" spans="1:9" x14ac:dyDescent="0.25">
      <c r="A19276" s="2">
        <v>43864</v>
      </c>
      <c r="B19276" s="3">
        <v>3248.919921875</v>
      </c>
      <c r="C19276" s="3">
        <f>MAX(B$2:B19276)</f>
        <v>3329.6201171875</v>
      </c>
      <c r="D19276" s="3">
        <f>MIN(B$2:B19276)</f>
        <v>4.4000000953674299</v>
      </c>
      <c r="E19276" s="4">
        <f t="shared" si="903"/>
        <v>0.97573087119926627</v>
      </c>
      <c r="F19276" s="4" cm="1">
        <f t="array" ref="F19276">MIN(IF(L$5:L$11&gt;=E19276,L$5:L$11,1))</f>
        <v>1</v>
      </c>
      <c r="G19276" s="4" cm="1">
        <f t="array" ref="G19276">MAX(IF(L$5:L$11&lt;E19276,L$5:L$11,0))</f>
        <v>0.76393202250021031</v>
      </c>
      <c r="H19276" s="4">
        <f t="shared" si="904"/>
        <v>7.2546138923517134E-3</v>
      </c>
      <c r="I19276" s="4">
        <f t="shared" si="905"/>
        <v>0.86738469195781542</v>
      </c>
    </row>
    <row r="19277" spans="1:9" x14ac:dyDescent="0.25">
      <c r="A19277" s="2">
        <v>43865</v>
      </c>
      <c r="B19277" s="3">
        <v>3297.59008789062</v>
      </c>
      <c r="C19277" s="3">
        <f>MAX(B$2:B19277)</f>
        <v>3329.6201171875</v>
      </c>
      <c r="D19277" s="3">
        <f>MIN(B$2:B19277)</f>
        <v>4.4000000953674299</v>
      </c>
      <c r="E19277" s="4">
        <f t="shared" si="903"/>
        <v>0.99036754615664668</v>
      </c>
      <c r="F19277" s="4" cm="1">
        <f t="array" ref="F19277">MIN(IF(L$5:L$11&gt;=E19277,L$5:L$11,1))</f>
        <v>1</v>
      </c>
      <c r="G19277" s="4" cm="1">
        <f t="array" ref="G19277">MAX(IF(L$5:L$11&lt;E19277,L$5:L$11,0))</f>
        <v>0.76393202250021031</v>
      </c>
      <c r="H19277" s="4">
        <f t="shared" si="904"/>
        <v>1.498041416408058E-2</v>
      </c>
      <c r="I19277" s="4">
        <f t="shared" si="905"/>
        <v>0.89719432064539395</v>
      </c>
    </row>
    <row r="19278" spans="1:9" x14ac:dyDescent="0.25">
      <c r="A19278" s="2">
        <v>43866</v>
      </c>
      <c r="B19278" s="3">
        <v>3334.68994140625</v>
      </c>
      <c r="C19278" s="3">
        <f>MAX(B$2:B19278)</f>
        <v>3334.68994140625</v>
      </c>
      <c r="D19278" s="3">
        <f>MIN(B$2:B19278)</f>
        <v>4.4000000953674299</v>
      </c>
      <c r="E19278" s="4">
        <f t="shared" si="903"/>
        <v>1</v>
      </c>
      <c r="F19278" s="4" cm="1">
        <f t="array" ref="F19278">MIN(IF(L$5:L$11&gt;=E19278,L$5:L$11,1))</f>
        <v>1</v>
      </c>
      <c r="G19278" s="4" cm="1">
        <f t="array" ref="G19278">MAX(IF(L$5:L$11&lt;E19278,L$5:L$11,0))</f>
        <v>0.76393202250021031</v>
      </c>
      <c r="H19278" s="4">
        <f t="shared" si="904"/>
        <v>1.1250595897855042E-2</v>
      </c>
      <c r="I19278" s="4">
        <f t="shared" si="905"/>
        <v>0.95919627072942626</v>
      </c>
    </row>
    <row r="19279" spans="1:9" x14ac:dyDescent="0.25">
      <c r="A19279" s="2">
        <v>43867</v>
      </c>
      <c r="B19279" s="3">
        <v>3345.78002929687</v>
      </c>
      <c r="C19279" s="3">
        <f>MAX(B$2:B19279)</f>
        <v>3345.78002929687</v>
      </c>
      <c r="D19279" s="3">
        <f>MIN(B$2:B19279)</f>
        <v>4.4000000953674299</v>
      </c>
      <c r="E19279" s="4">
        <f t="shared" si="903"/>
        <v>1</v>
      </c>
      <c r="F19279" s="4" cm="1">
        <f t="array" ref="F19279">MIN(IF(L$5:L$11&gt;=E19279,L$5:L$11,1))</f>
        <v>1</v>
      </c>
      <c r="G19279" s="4" cm="1">
        <f t="array" ref="G19279">MAX(IF(L$5:L$11&lt;E19279,L$5:L$11,0))</f>
        <v>0.76393202250021031</v>
      </c>
      <c r="H19279" s="4">
        <f t="shared" si="904"/>
        <v>3.3256728767843136E-3</v>
      </c>
      <c r="I19279" s="4">
        <f t="shared" si="905"/>
        <v>1</v>
      </c>
    </row>
    <row r="19280" spans="1:9" x14ac:dyDescent="0.25">
      <c r="A19280" s="2">
        <v>43868</v>
      </c>
      <c r="B19280" s="3">
        <v>3327.7099609375</v>
      </c>
      <c r="C19280" s="3">
        <f>MAX(B$2:B19280)</f>
        <v>3345.78002929687</v>
      </c>
      <c r="D19280" s="3">
        <f>MIN(B$2:B19280)</f>
        <v>4.4000000953674299</v>
      </c>
      <c r="E19280" s="4">
        <f t="shared" si="903"/>
        <v>0.99459203436859944</v>
      </c>
      <c r="F19280" s="4" cm="1">
        <f t="array" ref="F19280">MIN(IF(L$5:L$11&gt;=E19280,L$5:L$11,1))</f>
        <v>1</v>
      </c>
      <c r="G19280" s="4" cm="1">
        <f t="array" ref="G19280">MAX(IF(L$5:L$11&lt;E19280,L$5:L$11,0))</f>
        <v>0.76393202250021031</v>
      </c>
      <c r="H19280" s="4">
        <f t="shared" si="904"/>
        <v>-5.4008536727285783E-3</v>
      </c>
      <c r="I19280" s="4">
        <f t="shared" si="905"/>
        <v>1</v>
      </c>
    </row>
    <row r="19281" spans="1:9" x14ac:dyDescent="0.25">
      <c r="A19281" s="2">
        <v>43871</v>
      </c>
      <c r="B19281" s="3">
        <v>3352.09008789062</v>
      </c>
      <c r="C19281" s="3">
        <f>MAX(B$2:B19281)</f>
        <v>3352.09008789062</v>
      </c>
      <c r="D19281" s="3">
        <f>MIN(B$2:B19281)</f>
        <v>4.4000000953674299</v>
      </c>
      <c r="E19281" s="4">
        <f t="shared" si="903"/>
        <v>1</v>
      </c>
      <c r="F19281" s="4" cm="1">
        <f t="array" ref="F19281">MIN(IF(L$5:L$11&gt;=E19281,L$5:L$11,1))</f>
        <v>1</v>
      </c>
      <c r="G19281" s="4" cm="1">
        <f t="array" ref="G19281">MAX(IF(L$5:L$11&lt;E19281,L$5:L$11,0))</f>
        <v>0.76393202250021031</v>
      </c>
      <c r="H19281" s="4">
        <f t="shared" si="904"/>
        <v>7.3263978048889733E-3</v>
      </c>
      <c r="I19281" s="4">
        <f t="shared" si="905"/>
        <v>0.97709148996540462</v>
      </c>
    </row>
    <row r="19282" spans="1:9" x14ac:dyDescent="0.25">
      <c r="A19282" s="2">
        <v>43872</v>
      </c>
      <c r="B19282" s="3">
        <v>3357.75</v>
      </c>
      <c r="C19282" s="3">
        <f>MAX(B$2:B19282)</f>
        <v>3357.75</v>
      </c>
      <c r="D19282" s="3">
        <f>MIN(B$2:B19282)</f>
        <v>4.4000000953674299</v>
      </c>
      <c r="E19282" s="4">
        <f t="shared" si="903"/>
        <v>1</v>
      </c>
      <c r="F19282" s="4" cm="1">
        <f t="array" ref="F19282">MIN(IF(L$5:L$11&gt;=E19282,L$5:L$11,1))</f>
        <v>1</v>
      </c>
      <c r="G19282" s="4" cm="1">
        <f t="array" ref="G19282">MAX(IF(L$5:L$11&lt;E19282,L$5:L$11,0))</f>
        <v>0.76393202250021031</v>
      </c>
      <c r="H19282" s="4">
        <f t="shared" si="904"/>
        <v>1.6884725532366751E-3</v>
      </c>
      <c r="I19282" s="4">
        <f t="shared" si="905"/>
        <v>1</v>
      </c>
    </row>
    <row r="19283" spans="1:9" x14ac:dyDescent="0.25">
      <c r="A19283" s="2">
        <v>43873</v>
      </c>
      <c r="B19283" s="3">
        <v>3379.44995117187</v>
      </c>
      <c r="C19283" s="3">
        <f>MAX(B$2:B19283)</f>
        <v>3379.44995117187</v>
      </c>
      <c r="D19283" s="3">
        <f>MIN(B$2:B19283)</f>
        <v>4.4000000953674299</v>
      </c>
      <c r="E19283" s="4">
        <f t="shared" si="903"/>
        <v>1</v>
      </c>
      <c r="F19283" s="4" cm="1">
        <f t="array" ref="F19283">MIN(IF(L$5:L$11&gt;=E19283,L$5:L$11,1))</f>
        <v>1</v>
      </c>
      <c r="G19283" s="4" cm="1">
        <f t="array" ref="G19283">MAX(IF(L$5:L$11&lt;E19283,L$5:L$11,0))</f>
        <v>0.76393202250021031</v>
      </c>
      <c r="H19283" s="4">
        <f t="shared" si="904"/>
        <v>6.4626464661960981E-3</v>
      </c>
      <c r="I19283" s="4">
        <f t="shared" si="905"/>
        <v>1</v>
      </c>
    </row>
    <row r="19284" spans="1:9" x14ac:dyDescent="0.25">
      <c r="A19284" s="2">
        <v>43874</v>
      </c>
      <c r="B19284" s="3">
        <v>3373.93994140625</v>
      </c>
      <c r="C19284" s="3">
        <f>MAX(B$2:B19284)</f>
        <v>3379.44995117187</v>
      </c>
      <c r="D19284" s="3">
        <f>MIN(B$2:B19284)</f>
        <v>4.4000000953674299</v>
      </c>
      <c r="E19284" s="4">
        <f t="shared" si="903"/>
        <v>0.99836742867646666</v>
      </c>
      <c r="F19284" s="4" cm="1">
        <f t="array" ref="F19284">MIN(IF(L$5:L$11&gt;=E19284,L$5:L$11,1))</f>
        <v>1</v>
      </c>
      <c r="G19284" s="4" cm="1">
        <f t="array" ref="G19284">MAX(IF(L$5:L$11&lt;E19284,L$5:L$11,0))</f>
        <v>0.76393202250021031</v>
      </c>
      <c r="H19284" s="4">
        <f t="shared" si="904"/>
        <v>-1.6304457368008229E-3</v>
      </c>
      <c r="I19284" s="4">
        <f t="shared" si="905"/>
        <v>1</v>
      </c>
    </row>
    <row r="19285" spans="1:9" x14ac:dyDescent="0.25">
      <c r="A19285" s="2">
        <v>43875</v>
      </c>
      <c r="B19285" s="3">
        <v>3380.15991210937</v>
      </c>
      <c r="C19285" s="3">
        <f>MAX(B$2:B19285)</f>
        <v>3380.15991210937</v>
      </c>
      <c r="D19285" s="3">
        <f>MIN(B$2:B19285)</f>
        <v>4.4000000953674299</v>
      </c>
      <c r="E19285" s="4">
        <f t="shared" si="903"/>
        <v>1</v>
      </c>
      <c r="F19285" s="4" cm="1">
        <f t="array" ref="F19285">MIN(IF(L$5:L$11&gt;=E19285,L$5:L$11,1))</f>
        <v>1</v>
      </c>
      <c r="G19285" s="4" cm="1">
        <f t="array" ref="G19285">MAX(IF(L$5:L$11&lt;E19285,L$5:L$11,0))</f>
        <v>0.76393202250021031</v>
      </c>
      <c r="H19285" s="4">
        <f t="shared" si="904"/>
        <v>1.8435333204323001E-3</v>
      </c>
      <c r="I19285" s="4">
        <f t="shared" si="905"/>
        <v>0.993084316895396</v>
      </c>
    </row>
    <row r="19286" spans="1:9" x14ac:dyDescent="0.25">
      <c r="A19286" s="2">
        <v>43879</v>
      </c>
      <c r="B19286" s="3">
        <v>3370.2900390625</v>
      </c>
      <c r="C19286" s="3">
        <f>MAX(B$2:B19286)</f>
        <v>3380.15991210937</v>
      </c>
      <c r="D19286" s="3">
        <f>MIN(B$2:B19286)</f>
        <v>4.4000000953674299</v>
      </c>
      <c r="E19286" s="4">
        <f t="shared" si="903"/>
        <v>0.99707625147992784</v>
      </c>
      <c r="F19286" s="4" cm="1">
        <f t="array" ref="F19286">MIN(IF(L$5:L$11&gt;=E19286,L$5:L$11,1))</f>
        <v>1</v>
      </c>
      <c r="G19286" s="4" cm="1">
        <f t="array" ref="G19286">MAX(IF(L$5:L$11&lt;E19286,L$5:L$11,0))</f>
        <v>0.76393202250021031</v>
      </c>
      <c r="H19286" s="4">
        <f t="shared" si="904"/>
        <v>-2.9199426368886616E-3</v>
      </c>
      <c r="I19286" s="4">
        <f t="shared" si="905"/>
        <v>1</v>
      </c>
    </row>
    <row r="19287" spans="1:9" x14ac:dyDescent="0.25">
      <c r="A19287" s="2">
        <v>43880</v>
      </c>
      <c r="B19287" s="3">
        <v>3386.14990234375</v>
      </c>
      <c r="C19287" s="3">
        <f>MAX(B$2:B19287)</f>
        <v>3386.14990234375</v>
      </c>
      <c r="D19287" s="3">
        <f>MIN(B$2:B19287)</f>
        <v>4.4000000953674299</v>
      </c>
      <c r="E19287" s="4">
        <f t="shared" si="903"/>
        <v>1</v>
      </c>
      <c r="F19287" s="4" cm="1">
        <f t="array" ref="F19287">MIN(IF(L$5:L$11&gt;=E19287,L$5:L$11,1))</f>
        <v>1</v>
      </c>
      <c r="G19287" s="4" cm="1">
        <f t="array" ref="G19287">MAX(IF(L$5:L$11&lt;E19287,L$5:L$11,0))</f>
        <v>0.76393202250021031</v>
      </c>
      <c r="H19287" s="4">
        <f t="shared" si="904"/>
        <v>4.7057858811645481E-3</v>
      </c>
      <c r="I19287" s="4">
        <f t="shared" si="905"/>
        <v>0.98761480251985989</v>
      </c>
    </row>
    <row r="19288" spans="1:9" x14ac:dyDescent="0.25">
      <c r="A19288" s="2">
        <v>43881</v>
      </c>
      <c r="B19288" s="3">
        <v>3373.22998046875</v>
      </c>
      <c r="C19288" s="3">
        <f>MAX(B$2:B19288)</f>
        <v>3386.14990234375</v>
      </c>
      <c r="D19288" s="3">
        <f>MIN(B$2:B19288)</f>
        <v>4.4000000953674299</v>
      </c>
      <c r="E19288" s="4">
        <f t="shared" si="903"/>
        <v>0.99617951585763032</v>
      </c>
      <c r="F19288" s="4" cm="1">
        <f t="array" ref="F19288">MIN(IF(L$5:L$11&gt;=E19288,L$5:L$11,1))</f>
        <v>1</v>
      </c>
      <c r="G19288" s="4" cm="1">
        <f t="array" ref="G19288">MAX(IF(L$5:L$11&lt;E19288,L$5:L$11,0))</f>
        <v>0.76393202250021031</v>
      </c>
      <c r="H19288" s="4">
        <f t="shared" si="904"/>
        <v>-3.8155197636281502E-3</v>
      </c>
      <c r="I19288" s="4">
        <f t="shared" si="905"/>
        <v>1</v>
      </c>
    </row>
    <row r="19289" spans="1:9" x14ac:dyDescent="0.25">
      <c r="A19289" s="2">
        <v>43882</v>
      </c>
      <c r="B19289" s="3">
        <v>3337.75</v>
      </c>
      <c r="C19289" s="3">
        <f>MAX(B$2:B19289)</f>
        <v>3386.14990234375</v>
      </c>
      <c r="D19289" s="3">
        <f>MIN(B$2:B19289)</f>
        <v>4.4000000953674299</v>
      </c>
      <c r="E19289" s="4">
        <f t="shared" si="903"/>
        <v>0.98568791195600514</v>
      </c>
      <c r="F19289" s="4" cm="1">
        <f t="array" ref="F19289">MIN(IF(L$5:L$11&gt;=E19289,L$5:L$11,1))</f>
        <v>1</v>
      </c>
      <c r="G19289" s="4" cm="1">
        <f t="array" ref="G19289">MAX(IF(L$5:L$11&lt;E19289,L$5:L$11,0))</f>
        <v>0.76393202250021031</v>
      </c>
      <c r="H19289" s="4">
        <f t="shared" si="904"/>
        <v>-1.051810302712286E-2</v>
      </c>
      <c r="I19289" s="4">
        <f t="shared" si="905"/>
        <v>0.98381616946596206</v>
      </c>
    </row>
    <row r="19290" spans="1:9" x14ac:dyDescent="0.25">
      <c r="A19290" s="2">
        <v>43885</v>
      </c>
      <c r="B19290" s="3">
        <v>3225.88989257812</v>
      </c>
      <c r="C19290" s="3">
        <f>MAX(B$2:B19290)</f>
        <v>3386.14990234375</v>
      </c>
      <c r="D19290" s="3">
        <f>MIN(B$2:B19290)</f>
        <v>4.4000000953674299</v>
      </c>
      <c r="E19290" s="4">
        <f t="shared" si="903"/>
        <v>0.95261033062821121</v>
      </c>
      <c r="F19290" s="4" cm="1">
        <f t="array" ref="F19290">MIN(IF(L$5:L$11&gt;=E19290,L$5:L$11,1))</f>
        <v>1</v>
      </c>
      <c r="G19290" s="4" cm="1">
        <f t="array" ref="G19290">MAX(IF(L$5:L$11&lt;E19290,L$5:L$11,0))</f>
        <v>0.76393202250021031</v>
      </c>
      <c r="H19290" s="4">
        <f t="shared" si="904"/>
        <v>-3.3513626671224594E-2</v>
      </c>
      <c r="I19290" s="4">
        <f t="shared" si="905"/>
        <v>0.93937302214567575</v>
      </c>
    </row>
    <row r="19291" spans="1:9" x14ac:dyDescent="0.25">
      <c r="A19291" s="2">
        <v>43886</v>
      </c>
      <c r="B19291" s="3">
        <v>3128.2099609375</v>
      </c>
      <c r="C19291" s="3">
        <f>MAX(B$2:B19291)</f>
        <v>3386.14990234375</v>
      </c>
      <c r="D19291" s="3">
        <f>MIN(B$2:B19291)</f>
        <v>4.4000000953674299</v>
      </c>
      <c r="E19291" s="4">
        <f t="shared" si="903"/>
        <v>0.92372589669190008</v>
      </c>
      <c r="F19291" s="4" cm="1">
        <f t="array" ref="F19291">MIN(IF(L$5:L$11&gt;=E19291,L$5:L$11,1))</f>
        <v>1</v>
      </c>
      <c r="G19291" s="4" cm="1">
        <f t="array" ref="G19291">MAX(IF(L$5:L$11&lt;E19291,L$5:L$11,0))</f>
        <v>0.76393202250021031</v>
      </c>
      <c r="H19291" s="4">
        <f t="shared" si="904"/>
        <v>-3.0279995565054674E-2</v>
      </c>
      <c r="I19291" s="4">
        <f t="shared" si="905"/>
        <v>0.79925413910986298</v>
      </c>
    </row>
    <row r="19292" spans="1:9" x14ac:dyDescent="0.25">
      <c r="A19292" s="2">
        <v>43887</v>
      </c>
      <c r="B19292" s="3">
        <v>3116.38989257812</v>
      </c>
      <c r="C19292" s="3">
        <f>MAX(B$2:B19292)</f>
        <v>3386.14990234375</v>
      </c>
      <c r="D19292" s="3">
        <f>MIN(B$2:B19292)</f>
        <v>4.4000000953674299</v>
      </c>
      <c r="E19292" s="4">
        <f t="shared" si="903"/>
        <v>0.92023064461796011</v>
      </c>
      <c r="F19292" s="4" cm="1">
        <f t="array" ref="F19292">MIN(IF(L$5:L$11&gt;=E19292,L$5:L$11,1))</f>
        <v>1</v>
      </c>
      <c r="G19292" s="4" cm="1">
        <f t="array" ref="G19292">MAX(IF(L$5:L$11&lt;E19292,L$5:L$11,0))</f>
        <v>0.76393202250021031</v>
      </c>
      <c r="H19292" s="4">
        <f t="shared" si="904"/>
        <v>-3.7785406053235659E-3</v>
      </c>
      <c r="I19292" s="4">
        <f t="shared" si="905"/>
        <v>0.67689771346404715</v>
      </c>
    </row>
    <row r="19293" spans="1:9" x14ac:dyDescent="0.25">
      <c r="A19293" s="2">
        <v>43888</v>
      </c>
      <c r="B19293" s="3">
        <v>2978.76000976562</v>
      </c>
      <c r="C19293" s="3">
        <f>MAX(B$2:B19293)</f>
        <v>3386.14990234375</v>
      </c>
      <c r="D19293" s="3">
        <f>MIN(B$2:B19293)</f>
        <v>4.4000000953674299</v>
      </c>
      <c r="E19293" s="4">
        <f t="shared" si="903"/>
        <v>0.87953281456228516</v>
      </c>
      <c r="F19293" s="4" cm="1">
        <f t="array" ref="F19293">MIN(IF(L$5:L$11&gt;=E19293,L$5:L$11,1))</f>
        <v>1</v>
      </c>
      <c r="G19293" s="4" cm="1">
        <f t="array" ref="G19293">MAX(IF(L$5:L$11&lt;E19293,L$5:L$11,0))</f>
        <v>0.76393202250021031</v>
      </c>
      <c r="H19293" s="4">
        <f t="shared" si="904"/>
        <v>-4.4163242584079221E-2</v>
      </c>
      <c r="I19293" s="4">
        <f t="shared" si="905"/>
        <v>0.6620915880803403</v>
      </c>
    </row>
    <row r="19294" spans="1:9" x14ac:dyDescent="0.25">
      <c r="A19294" s="2">
        <v>43889</v>
      </c>
      <c r="B19294" s="3">
        <v>2954.21997070312</v>
      </c>
      <c r="C19294" s="3">
        <f>MAX(B$2:B19294)</f>
        <v>3386.14990234375</v>
      </c>
      <c r="D19294" s="3">
        <f>MIN(B$2:B19294)</f>
        <v>4.4000000953674299</v>
      </c>
      <c r="E19294" s="4">
        <f t="shared" si="903"/>
        <v>0.87227620488627555</v>
      </c>
      <c r="F19294" s="4" cm="1">
        <f t="array" ref="F19294">MIN(IF(L$5:L$11&gt;=E19294,L$5:L$11,1))</f>
        <v>1</v>
      </c>
      <c r="G19294" s="4" cm="1">
        <f t="array" ref="G19294">MAX(IF(L$5:L$11&lt;E19294,L$5:L$11,0))</f>
        <v>0.76393202250021031</v>
      </c>
      <c r="H19294" s="4">
        <f t="shared" si="904"/>
        <v>-8.2383404443618913E-3</v>
      </c>
      <c r="I19294" s="4">
        <f t="shared" si="905"/>
        <v>0.48969281342776716</v>
      </c>
    </row>
    <row r="19295" spans="1:9" x14ac:dyDescent="0.25">
      <c r="A19295" s="2">
        <v>43892</v>
      </c>
      <c r="B19295" s="3">
        <v>3090.22998046875</v>
      </c>
      <c r="C19295" s="3">
        <f>MAX(B$2:B19295)</f>
        <v>3386.14990234375</v>
      </c>
      <c r="D19295" s="3">
        <f>MIN(B$2:B19295)</f>
        <v>4.4000000953674299</v>
      </c>
      <c r="E19295" s="4">
        <f t="shared" si="903"/>
        <v>0.91249503055259784</v>
      </c>
      <c r="F19295" s="4" cm="1">
        <f t="array" ref="F19295">MIN(IF(L$5:L$11&gt;=E19295,L$5:L$11,1))</f>
        <v>1</v>
      </c>
      <c r="G19295" s="4" cm="1">
        <f t="array" ref="G19295">MAX(IF(L$5:L$11&lt;E19295,L$5:L$11,0))</f>
        <v>0.76393202250021031</v>
      </c>
      <c r="H19295" s="4">
        <f t="shared" si="904"/>
        <v>4.6039229006111793E-2</v>
      </c>
      <c r="I19295" s="4">
        <f t="shared" si="905"/>
        <v>0.45895332155400775</v>
      </c>
    </row>
    <row r="19296" spans="1:9" x14ac:dyDescent="0.25">
      <c r="A19296" s="2">
        <v>43893</v>
      </c>
      <c r="B19296" s="3">
        <v>3003.3701171875</v>
      </c>
      <c r="C19296" s="3">
        <f>MAX(B$2:B19296)</f>
        <v>3386.14990234375</v>
      </c>
      <c r="D19296" s="3">
        <f>MIN(B$2:B19296)</f>
        <v>4.4000000953674299</v>
      </c>
      <c r="E19296" s="4">
        <f t="shared" si="903"/>
        <v>0.88681014379515299</v>
      </c>
      <c r="F19296" s="4" cm="1">
        <f t="array" ref="F19296">MIN(IF(L$5:L$11&gt;=E19296,L$5:L$11,1))</f>
        <v>1</v>
      </c>
      <c r="G19296" s="4" cm="1">
        <f t="array" ref="G19296">MAX(IF(L$5:L$11&lt;E19296,L$5:L$11,0))</f>
        <v>0.76393202250021031</v>
      </c>
      <c r="H19296" s="4">
        <f t="shared" si="904"/>
        <v>-2.8107896121075893E-2</v>
      </c>
      <c r="I19296" s="4">
        <f t="shared" si="905"/>
        <v>0.6293230010517622</v>
      </c>
    </row>
    <row r="19297" spans="1:9" x14ac:dyDescent="0.25">
      <c r="A19297" s="2">
        <v>43894</v>
      </c>
      <c r="B19297" s="3">
        <v>3130.1201171875</v>
      </c>
      <c r="C19297" s="3">
        <f>MAX(B$2:B19297)</f>
        <v>3386.14990234375</v>
      </c>
      <c r="D19297" s="3">
        <f>MIN(B$2:B19297)</f>
        <v>4.4000000953674299</v>
      </c>
      <c r="E19297" s="4">
        <f t="shared" si="903"/>
        <v>0.92429073924537508</v>
      </c>
      <c r="F19297" s="4" cm="1">
        <f t="array" ref="F19297">MIN(IF(L$5:L$11&gt;=E19297,L$5:L$11,1))</f>
        <v>1</v>
      </c>
      <c r="G19297" s="4" cm="1">
        <f t="array" ref="G19297">MAX(IF(L$5:L$11&lt;E19297,L$5:L$11,0))</f>
        <v>0.76393202250021031</v>
      </c>
      <c r="H19297" s="4">
        <f t="shared" si="904"/>
        <v>4.2202590774491178E-2</v>
      </c>
      <c r="I19297" s="4">
        <f t="shared" si="905"/>
        <v>0.52052007475284168</v>
      </c>
    </row>
    <row r="19298" spans="1:9" x14ac:dyDescent="0.25">
      <c r="A19298" s="2">
        <v>43895</v>
      </c>
      <c r="B19298" s="3">
        <v>3023.93994140625</v>
      </c>
      <c r="C19298" s="3">
        <f>MAX(B$2:B19298)</f>
        <v>3386.14990234375</v>
      </c>
      <c r="D19298" s="3">
        <f>MIN(B$2:B19298)</f>
        <v>4.4000000953674299</v>
      </c>
      <c r="E19298" s="4">
        <f t="shared" si="903"/>
        <v>0.89289274150738296</v>
      </c>
      <c r="F19298" s="4" cm="1">
        <f t="array" ref="F19298">MIN(IF(L$5:L$11&gt;=E19298,L$5:L$11,1))</f>
        <v>1</v>
      </c>
      <c r="G19298" s="4" cm="1">
        <f t="array" ref="G19298">MAX(IF(L$5:L$11&lt;E19298,L$5:L$11,0))</f>
        <v>0.76393202250021031</v>
      </c>
      <c r="H19298" s="4">
        <f t="shared" si="904"/>
        <v>-3.3922077046888544E-2</v>
      </c>
      <c r="I19298" s="4">
        <f t="shared" si="905"/>
        <v>0.67929042491715186</v>
      </c>
    </row>
    <row r="19299" spans="1:9" x14ac:dyDescent="0.25">
      <c r="A19299" s="2">
        <v>43896</v>
      </c>
      <c r="B19299" s="3">
        <v>2972.3701171875</v>
      </c>
      <c r="C19299" s="3">
        <f>MAX(B$2:B19299)</f>
        <v>3386.14990234375</v>
      </c>
      <c r="D19299" s="3">
        <f>MIN(B$2:B19299)</f>
        <v>4.4000000953674299</v>
      </c>
      <c r="E19299" s="4">
        <f t="shared" si="903"/>
        <v>0.87764329204795855</v>
      </c>
      <c r="F19299" s="4" cm="1">
        <f t="array" ref="F19299">MIN(IF(L$5:L$11&gt;=E19299,L$5:L$11,1))</f>
        <v>1</v>
      </c>
      <c r="G19299" s="4" cm="1">
        <f t="array" ref="G19299">MAX(IF(L$5:L$11&lt;E19299,L$5:L$11,0))</f>
        <v>0.76393202250021031</v>
      </c>
      <c r="H19299" s="4">
        <f t="shared" si="904"/>
        <v>-1.7053852000370129E-2</v>
      </c>
      <c r="I19299" s="4">
        <f t="shared" si="905"/>
        <v>0.54628637214163256</v>
      </c>
    </row>
    <row r="19300" spans="1:9" x14ac:dyDescent="0.25">
      <c r="A19300" s="2">
        <v>43899</v>
      </c>
      <c r="B19300" s="3">
        <v>2746.56005859375</v>
      </c>
      <c r="C19300" s="3">
        <f>MAX(B$2:B19300)</f>
        <v>3386.14990234375</v>
      </c>
      <c r="D19300" s="3">
        <f>MIN(B$2:B19300)</f>
        <v>4.4000000953674299</v>
      </c>
      <c r="E19300" s="4">
        <f t="shared" si="903"/>
        <v>0.81087015236556559</v>
      </c>
      <c r="F19300" s="4" cm="1">
        <f t="array" ref="F19300">MIN(IF(L$5:L$11&gt;=E19300,L$5:L$11,1))</f>
        <v>1</v>
      </c>
      <c r="G19300" s="4" cm="1">
        <f t="array" ref="G19300">MAX(IF(L$5:L$11&lt;E19300,L$5:L$11,0))</f>
        <v>0.76393202250021031</v>
      </c>
      <c r="H19300" s="4">
        <f t="shared" si="904"/>
        <v>-7.596969747745097E-2</v>
      </c>
      <c r="I19300" s="4">
        <f t="shared" si="905"/>
        <v>0.4816886676120633</v>
      </c>
    </row>
    <row r="19301" spans="1:9" x14ac:dyDescent="0.25">
      <c r="A19301" s="2">
        <v>43900</v>
      </c>
      <c r="B19301" s="3">
        <v>2882.22998046875</v>
      </c>
      <c r="C19301" s="3">
        <f>MAX(B$2:B19301)</f>
        <v>3386.14990234375</v>
      </c>
      <c r="D19301" s="3">
        <f>MIN(B$2:B19301)</f>
        <v>4.4000000953674299</v>
      </c>
      <c r="E19301" s="4">
        <f t="shared" si="903"/>
        <v>0.85098841237787426</v>
      </c>
      <c r="F19301" s="4" cm="1">
        <f t="array" ref="F19301">MIN(IF(L$5:L$11&gt;=E19301,L$5:L$11,1))</f>
        <v>1</v>
      </c>
      <c r="G19301" s="4" cm="1">
        <f t="array" ref="G19301">MAX(IF(L$5:L$11&lt;E19301,L$5:L$11,0))</f>
        <v>0.76393202250021031</v>
      </c>
      <c r="H19301" s="4">
        <f t="shared" si="904"/>
        <v>4.9396306281561442E-2</v>
      </c>
      <c r="I19301" s="4">
        <f t="shared" si="905"/>
        <v>0.19883310884635802</v>
      </c>
    </row>
    <row r="19302" spans="1:9" x14ac:dyDescent="0.25">
      <c r="A19302" s="2">
        <v>43901</v>
      </c>
      <c r="B19302" s="3">
        <v>2741.3798828125</v>
      </c>
      <c r="C19302" s="3">
        <f>MAX(B$2:B19302)</f>
        <v>3386.14990234375</v>
      </c>
      <c r="D19302" s="3">
        <f>MIN(B$2:B19302)</f>
        <v>4.4000000953674299</v>
      </c>
      <c r="E19302" s="4">
        <f t="shared" si="903"/>
        <v>0.80933834902972279</v>
      </c>
      <c r="F19302" s="4" cm="1">
        <f t="array" ref="F19302">MIN(IF(L$5:L$11&gt;=E19302,L$5:L$11,1))</f>
        <v>1</v>
      </c>
      <c r="G19302" s="4" cm="1">
        <f t="array" ref="G19302">MAX(IF(L$5:L$11&lt;E19302,L$5:L$11,0))</f>
        <v>0.76393202250021031</v>
      </c>
      <c r="H19302" s="4">
        <f t="shared" si="904"/>
        <v>-4.8868445131273974E-2</v>
      </c>
      <c r="I19302" s="4">
        <f t="shared" si="905"/>
        <v>0.36877678539750913</v>
      </c>
    </row>
    <row r="19303" spans="1:9" x14ac:dyDescent="0.25">
      <c r="A19303" s="2">
        <v>43902</v>
      </c>
      <c r="B19303" s="3">
        <v>2480.63989257812</v>
      </c>
      <c r="C19303" s="3">
        <f>MAX(B$2:B19303)</f>
        <v>3386.14990234375</v>
      </c>
      <c r="D19303" s="3">
        <f>MIN(B$2:B19303)</f>
        <v>4.4000000953674299</v>
      </c>
      <c r="E19303" s="4">
        <f t="shared" si="903"/>
        <v>0.73223625757670763</v>
      </c>
      <c r="F19303" s="4" cm="1">
        <f t="array" ref="F19303">MIN(IF(L$5:L$11&gt;=E19303,L$5:L$11,1))</f>
        <v>0.76393202250021031</v>
      </c>
      <c r="G19303" s="4" cm="1">
        <f t="array" ref="G19303">MAX(IF(L$5:L$11&lt;E19303,L$5:L$11,0))</f>
        <v>0.61803398874989479</v>
      </c>
      <c r="H19303" s="4">
        <f t="shared" si="904"/>
        <v>-9.511268097833836E-2</v>
      </c>
      <c r="I19303" s="4">
        <f t="shared" si="905"/>
        <v>0.19234428578756702</v>
      </c>
    </row>
    <row r="19304" spans="1:9" x14ac:dyDescent="0.25">
      <c r="A19304" s="2">
        <v>43903</v>
      </c>
      <c r="B19304" s="3">
        <v>2711.02001953125</v>
      </c>
      <c r="C19304" s="3">
        <f>MAX(B$2:B19304)</f>
        <v>3386.14990234375</v>
      </c>
      <c r="D19304" s="3">
        <f>MIN(B$2:B19304)</f>
        <v>4.4000000953674299</v>
      </c>
      <c r="E19304" s="4">
        <f t="shared" si="903"/>
        <v>0.80036078884377737</v>
      </c>
      <c r="F19304" s="4" cm="1">
        <f t="array" ref="F19304">MIN(IF(L$5:L$11&gt;=E19304,L$5:L$11,1))</f>
        <v>1</v>
      </c>
      <c r="G19304" s="4" cm="1">
        <f t="array" ref="G19304">MAX(IF(L$5:L$11&lt;E19304,L$5:L$11,0))</f>
        <v>0.76393202250021031</v>
      </c>
      <c r="H19304" s="4">
        <f t="shared" si="904"/>
        <v>9.2871249729720606E-2</v>
      </c>
      <c r="I19304" s="4">
        <f t="shared" si="905"/>
        <v>0.78275399531603262</v>
      </c>
    </row>
    <row r="19305" spans="1:9" x14ac:dyDescent="0.25">
      <c r="A19305" s="2">
        <v>43906</v>
      </c>
      <c r="B19305" s="3">
        <v>2386.1298828125</v>
      </c>
      <c r="C19305" s="3">
        <f>MAX(B$2:B19305)</f>
        <v>3386.14990234375</v>
      </c>
      <c r="D19305" s="3">
        <f>MIN(B$2:B19305)</f>
        <v>4.4000000953674299</v>
      </c>
      <c r="E19305" s="4">
        <f t="shared" si="903"/>
        <v>0.70428918505582594</v>
      </c>
      <c r="F19305" s="4" cm="1">
        <f t="array" ref="F19305">MIN(IF(L$5:L$11&gt;=E19305,L$5:L$11,1))</f>
        <v>0.76393202250021031</v>
      </c>
      <c r="G19305" s="4" cm="1">
        <f t="array" ref="G19305">MAX(IF(L$5:L$11&lt;E19305,L$5:L$11,0))</f>
        <v>0.61803398874989479</v>
      </c>
      <c r="H19305" s="4">
        <f t="shared" si="904"/>
        <v>-0.11984055240393443</v>
      </c>
      <c r="I19305" s="4">
        <f t="shared" si="905"/>
        <v>0.15431473056780654</v>
      </c>
    </row>
    <row r="19306" spans="1:9" x14ac:dyDescent="0.25">
      <c r="A19306" s="2">
        <v>43907</v>
      </c>
      <c r="B19306" s="3">
        <v>2529.18994140625</v>
      </c>
      <c r="C19306" s="3">
        <f>MAX(B$2:B19306)</f>
        <v>3386.14990234375</v>
      </c>
      <c r="D19306" s="3">
        <f>MIN(B$2:B19306)</f>
        <v>4.4000000953674299</v>
      </c>
      <c r="E19306" s="4">
        <f t="shared" si="903"/>
        <v>0.74659274467111136</v>
      </c>
      <c r="F19306" s="4" cm="1">
        <f t="array" ref="F19306">MIN(IF(L$5:L$11&gt;=E19306,L$5:L$11,1))</f>
        <v>0.76393202250021031</v>
      </c>
      <c r="G19306" s="4" cm="1">
        <f t="array" ref="G19306">MAX(IF(L$5:L$11&lt;E19306,L$5:L$11,0))</f>
        <v>0.61803398874989479</v>
      </c>
      <c r="H19306" s="4">
        <f t="shared" si="904"/>
        <v>5.9954849744024319E-2</v>
      </c>
      <c r="I19306" s="4">
        <f t="shared" si="905"/>
        <v>0.59120191059973493</v>
      </c>
    </row>
    <row r="19307" spans="1:9" x14ac:dyDescent="0.25">
      <c r="A19307" s="2">
        <v>43908</v>
      </c>
      <c r="B19307" s="3">
        <v>2398.10009765625</v>
      </c>
      <c r="C19307" s="3">
        <f>MAX(B$2:B19307)</f>
        <v>3386.14990234375</v>
      </c>
      <c r="D19307" s="3">
        <f>MIN(B$2:B19307)</f>
        <v>4.4000000953674299</v>
      </c>
      <c r="E19307" s="4">
        <f t="shared" si="903"/>
        <v>0.70782883618017189</v>
      </c>
      <c r="F19307" s="4" cm="1">
        <f t="array" ref="F19307">MIN(IF(L$5:L$11&gt;=E19307,L$5:L$11,1))</f>
        <v>0.76393202250021031</v>
      </c>
      <c r="G19307" s="4" cm="1">
        <f t="array" ref="G19307">MAX(IF(L$5:L$11&lt;E19307,L$5:L$11,0))</f>
        <v>0.61803398874989479</v>
      </c>
      <c r="H19307" s="4">
        <f t="shared" si="904"/>
        <v>-5.1830762729157875E-2</v>
      </c>
      <c r="I19307" s="4">
        <f t="shared" si="905"/>
        <v>0.88115482173822346</v>
      </c>
    </row>
    <row r="19308" spans="1:9" x14ac:dyDescent="0.25">
      <c r="A19308" s="2">
        <v>43909</v>
      </c>
      <c r="B19308" s="3">
        <v>2409.38989257812</v>
      </c>
      <c r="C19308" s="3">
        <f>MAX(B$2:B19308)</f>
        <v>3386.14990234375</v>
      </c>
      <c r="D19308" s="3">
        <f>MIN(B$2:B19308)</f>
        <v>4.4000000953674299</v>
      </c>
      <c r="E19308" s="4">
        <f t="shared" si="903"/>
        <v>0.71116728380291416</v>
      </c>
      <c r="F19308" s="4" cm="1">
        <f t="array" ref="F19308">MIN(IF(L$5:L$11&gt;=E19308,L$5:L$11,1))</f>
        <v>0.76393202250021031</v>
      </c>
      <c r="G19308" s="4" cm="1">
        <f t="array" ref="G19308">MAX(IF(L$5:L$11&lt;E19308,L$5:L$11,0))</f>
        <v>0.61803398874989479</v>
      </c>
      <c r="H19308" s="4">
        <f t="shared" si="904"/>
        <v>4.70780804058335E-3</v>
      </c>
      <c r="I19308" s="4">
        <f t="shared" si="905"/>
        <v>0.61546304033095245</v>
      </c>
    </row>
    <row r="19309" spans="1:9" x14ac:dyDescent="0.25">
      <c r="A19309" s="2">
        <v>43910</v>
      </c>
      <c r="B19309" s="3">
        <v>2304.919921875</v>
      </c>
      <c r="C19309" s="3">
        <f>MAX(B$2:B19309)</f>
        <v>3386.14990234375</v>
      </c>
      <c r="D19309" s="3">
        <f>MIN(B$2:B19309)</f>
        <v>4.4000000953674299</v>
      </c>
      <c r="E19309" s="4">
        <f t="shared" si="903"/>
        <v>0.68027500207809988</v>
      </c>
      <c r="F19309" s="4" cm="1">
        <f t="array" ref="F19309">MIN(IF(L$5:L$11&gt;=E19309,L$5:L$11,1))</f>
        <v>0.76393202250021031</v>
      </c>
      <c r="G19309" s="4" cm="1">
        <f t="array" ref="G19309">MAX(IF(L$5:L$11&lt;E19309,L$5:L$11,0))</f>
        <v>0.61803398874989479</v>
      </c>
      <c r="H19309" s="4">
        <f t="shared" si="904"/>
        <v>-4.3359512308459913E-2</v>
      </c>
      <c r="I19309" s="4">
        <f t="shared" si="905"/>
        <v>0.63834510074621187</v>
      </c>
    </row>
    <row r="19310" spans="1:9" x14ac:dyDescent="0.25">
      <c r="A19310" s="2">
        <v>43913</v>
      </c>
      <c r="B19310" s="3">
        <v>2237.39990234375</v>
      </c>
      <c r="C19310" s="3">
        <f>MAX(B$2:B19310)</f>
        <v>3386.14990234375</v>
      </c>
      <c r="D19310" s="3">
        <f>MIN(B$2:B19310)</f>
        <v>4.4000000953674299</v>
      </c>
      <c r="E19310" s="4">
        <f t="shared" si="903"/>
        <v>0.66030900178743412</v>
      </c>
      <c r="F19310" s="4" cm="1">
        <f t="array" ref="F19310">MIN(IF(L$5:L$11&gt;=E19310,L$5:L$11,1))</f>
        <v>0.76393202250021031</v>
      </c>
      <c r="G19310" s="4" cm="1">
        <f t="array" ref="G19310">MAX(IF(L$5:L$11&lt;E19310,L$5:L$11,0))</f>
        <v>0.61803398874989479</v>
      </c>
      <c r="H19310" s="4">
        <f t="shared" si="904"/>
        <v>-2.9293867821804431E-2</v>
      </c>
      <c r="I19310" s="4">
        <f t="shared" si="905"/>
        <v>0.42660625183422313</v>
      </c>
    </row>
    <row r="19311" spans="1:9" x14ac:dyDescent="0.25">
      <c r="A19311" s="2">
        <v>43914</v>
      </c>
      <c r="B19311" s="3">
        <v>2447.330078125</v>
      </c>
      <c r="C19311" s="3">
        <f>MAX(B$2:B19311)</f>
        <v>3386.14990234375</v>
      </c>
      <c r="D19311" s="3">
        <f>MIN(B$2:B19311)</f>
        <v>4.4000000953674299</v>
      </c>
      <c r="E19311" s="4">
        <f t="shared" si="903"/>
        <v>0.72238638238902042</v>
      </c>
      <c r="F19311" s="4" cm="1">
        <f t="array" ref="F19311">MIN(IF(L$5:L$11&gt;=E19311,L$5:L$11,1))</f>
        <v>0.76393202250021031</v>
      </c>
      <c r="G19311" s="4" cm="1">
        <f t="array" ref="G19311">MAX(IF(L$5:L$11&lt;E19311,L$5:L$11,0))</f>
        <v>0.61803398874989479</v>
      </c>
      <c r="H19311" s="4">
        <f t="shared" si="904"/>
        <v>9.3827739762275542E-2</v>
      </c>
      <c r="I19311" s="4">
        <f t="shared" si="905"/>
        <v>0.28975724998382929</v>
      </c>
    </row>
    <row r="19312" spans="1:9" x14ac:dyDescent="0.25">
      <c r="A19312" s="2">
        <v>43915</v>
      </c>
      <c r="B19312" s="3">
        <v>2475.56005859375</v>
      </c>
      <c r="C19312" s="3">
        <f>MAX(B$2:B19312)</f>
        <v>3386.14990234375</v>
      </c>
      <c r="D19312" s="3">
        <f>MIN(B$2:B19312)</f>
        <v>4.4000000953674299</v>
      </c>
      <c r="E19312" s="4">
        <f t="shared" si="903"/>
        <v>0.73073412580138253</v>
      </c>
      <c r="F19312" s="4" cm="1">
        <f t="array" ref="F19312">MIN(IF(L$5:L$11&gt;=E19312,L$5:L$11,1))</f>
        <v>0.76393202250021031</v>
      </c>
      <c r="G19312" s="4" cm="1">
        <f t="array" ref="G19312">MAX(IF(L$5:L$11&lt;E19312,L$5:L$11,0))</f>
        <v>0.61803398874989479</v>
      </c>
      <c r="H19312" s="4">
        <f t="shared" si="904"/>
        <v>1.1535011448221999E-2</v>
      </c>
      <c r="I19312" s="4">
        <f t="shared" si="905"/>
        <v>0.71524194642479177</v>
      </c>
    </row>
    <row r="19313" spans="1:9" x14ac:dyDescent="0.25">
      <c r="A19313" s="2">
        <v>43916</v>
      </c>
      <c r="B19313" s="3">
        <v>2630.07006835937</v>
      </c>
      <c r="C19313" s="3">
        <f>MAX(B$2:B19313)</f>
        <v>3386.14990234375</v>
      </c>
      <c r="D19313" s="3">
        <f>MIN(B$2:B19313)</f>
        <v>4.4000000953674299</v>
      </c>
      <c r="E19313" s="4">
        <f t="shared" si="903"/>
        <v>0.77642349202651129</v>
      </c>
      <c r="F19313" s="4" cm="1">
        <f t="array" ref="F19313">MIN(IF(L$5:L$11&gt;=E19313,L$5:L$11,1))</f>
        <v>1</v>
      </c>
      <c r="G19313" s="4" cm="1">
        <f t="array" ref="G19313">MAX(IF(L$5:L$11&lt;E19313,L$5:L$11,0))</f>
        <v>0.76393202250021031</v>
      </c>
      <c r="H19313" s="4">
        <f t="shared" si="904"/>
        <v>6.2414163303874837E-2</v>
      </c>
      <c r="I19313" s="4">
        <f t="shared" si="905"/>
        <v>0.77245823096121069</v>
      </c>
    </row>
    <row r="19314" spans="1:9" x14ac:dyDescent="0.25">
      <c r="A19314" s="2">
        <v>43917</v>
      </c>
      <c r="B19314" s="3">
        <v>2541.46997070312</v>
      </c>
      <c r="C19314" s="3">
        <f>MAX(B$2:B19314)</f>
        <v>3386.14990234375</v>
      </c>
      <c r="D19314" s="3">
        <f>MIN(B$2:B19314)</f>
        <v>4.4000000953674299</v>
      </c>
      <c r="E19314" s="4">
        <f t="shared" si="903"/>
        <v>0.75022400944580847</v>
      </c>
      <c r="F19314" s="4" cm="1">
        <f t="array" ref="F19314">MIN(IF(L$5:L$11&gt;=E19314,L$5:L$11,1))</f>
        <v>0.76393202250021031</v>
      </c>
      <c r="G19314" s="4" cm="1">
        <f t="array" ref="G19314">MAX(IF(L$5:L$11&lt;E19314,L$5:L$11,0))</f>
        <v>0.61803398874989479</v>
      </c>
      <c r="H19314" s="4">
        <f t="shared" si="904"/>
        <v>-3.3687352562252637E-2</v>
      </c>
      <c r="I19314" s="4">
        <f t="shared" si="905"/>
        <v>5.2914714052278052E-2</v>
      </c>
    </row>
    <row r="19315" spans="1:9" x14ac:dyDescent="0.25">
      <c r="A19315" s="2">
        <v>43920</v>
      </c>
      <c r="B19315" s="3">
        <v>2626.64990234375</v>
      </c>
      <c r="C19315" s="3">
        <f>MAX(B$2:B19315)</f>
        <v>3386.14990234375</v>
      </c>
      <c r="D19315" s="3">
        <f>MIN(B$2:B19315)</f>
        <v>4.4000000953674299</v>
      </c>
      <c r="E19315" s="4">
        <f t="shared" si="903"/>
        <v>0.77541213219373772</v>
      </c>
      <c r="F19315" s="4" cm="1">
        <f t="array" ref="F19315">MIN(IF(L$5:L$11&gt;=E19315,L$5:L$11,1))</f>
        <v>1</v>
      </c>
      <c r="G19315" s="4" cm="1">
        <f t="array" ref="G19315">MAX(IF(L$5:L$11&lt;E19315,L$5:L$11,0))</f>
        <v>0.76393202250021031</v>
      </c>
      <c r="H19315" s="4">
        <f t="shared" si="904"/>
        <v>3.3516009483702147E-2</v>
      </c>
      <c r="I19315" s="4">
        <f t="shared" si="905"/>
        <v>0.90604388077044806</v>
      </c>
    </row>
    <row r="19316" spans="1:9" x14ac:dyDescent="0.25">
      <c r="A19316" s="2">
        <v>43921</v>
      </c>
      <c r="B19316" s="3">
        <v>2584.59008789062</v>
      </c>
      <c r="C19316" s="3">
        <f>MAX(B$2:B19316)</f>
        <v>3386.14990234375</v>
      </c>
      <c r="D19316" s="3">
        <f>MIN(B$2:B19316)</f>
        <v>4.4000000953674299</v>
      </c>
      <c r="E19316" s="4">
        <f t="shared" si="903"/>
        <v>0.76297483917417819</v>
      </c>
      <c r="F19316" s="4" cm="1">
        <f t="array" ref="F19316">MIN(IF(L$5:L$11&gt;=E19316,L$5:L$11,1))</f>
        <v>0.76393202250021031</v>
      </c>
      <c r="G19316" s="4" cm="1">
        <f t="array" ref="G19316">MAX(IF(L$5:L$11&lt;E19316,L$5:L$11,0))</f>
        <v>0.61803398874989479</v>
      </c>
      <c r="H19316" s="4">
        <f t="shared" si="904"/>
        <v>-1.6012721914557493E-2</v>
      </c>
      <c r="I19316" s="4">
        <f t="shared" si="905"/>
        <v>4.8630525050936423E-2</v>
      </c>
    </row>
    <row r="19317" spans="1:9" x14ac:dyDescent="0.25">
      <c r="A19317" s="2">
        <v>43922</v>
      </c>
      <c r="B19317" s="3">
        <v>2470.5</v>
      </c>
      <c r="C19317" s="3">
        <f>MAX(B$2:B19317)</f>
        <v>3386.14990234375</v>
      </c>
      <c r="D19317" s="3">
        <f>MIN(B$2:B19317)</f>
        <v>4.4000000953674299</v>
      </c>
      <c r="E19317" s="4">
        <f t="shared" si="903"/>
        <v>0.72923784170586559</v>
      </c>
      <c r="F19317" s="4" cm="1">
        <f t="array" ref="F19317">MIN(IF(L$5:L$11&gt;=E19317,L$5:L$11,1))</f>
        <v>0.76393202250021031</v>
      </c>
      <c r="G19317" s="4" cm="1">
        <f t="array" ref="G19317">MAX(IF(L$5:L$11&lt;E19317,L$5:L$11,0))</f>
        <v>0.61803398874989479</v>
      </c>
      <c r="H19317" s="4">
        <f t="shared" si="904"/>
        <v>-4.4142430331663651E-2</v>
      </c>
      <c r="I19317" s="4">
        <f t="shared" si="905"/>
        <v>0.99343936788298182</v>
      </c>
    </row>
    <row r="19318" spans="1:9" x14ac:dyDescent="0.25">
      <c r="A19318" s="2">
        <v>43923</v>
      </c>
      <c r="B19318" s="3">
        <v>2526.89990234375</v>
      </c>
      <c r="C19318" s="3">
        <f>MAX(B$2:B19318)</f>
        <v>3386.14990234375</v>
      </c>
      <c r="D19318" s="3">
        <f>MIN(B$2:B19318)</f>
        <v>4.4000000953674299</v>
      </c>
      <c r="E19318" s="4">
        <f t="shared" si="903"/>
        <v>0.74591556891042687</v>
      </c>
      <c r="F19318" s="4" cm="1">
        <f t="array" ref="F19318">MIN(IF(L$5:L$11&gt;=E19318,L$5:L$11,1))</f>
        <v>0.76393202250021031</v>
      </c>
      <c r="G19318" s="4" cm="1">
        <f t="array" ref="G19318">MAX(IF(L$5:L$11&lt;E19318,L$5:L$11,0))</f>
        <v>0.61803398874989479</v>
      </c>
      <c r="H19318" s="4">
        <f t="shared" si="904"/>
        <v>2.2829347234871511E-2</v>
      </c>
      <c r="I19318" s="4">
        <f t="shared" si="905"/>
        <v>0.76220254720005987</v>
      </c>
    </row>
    <row r="19319" spans="1:9" x14ac:dyDescent="0.25">
      <c r="A19319" s="2">
        <v>43924</v>
      </c>
      <c r="B19319" s="3">
        <v>2488.64990234375</v>
      </c>
      <c r="C19319" s="3">
        <f>MAX(B$2:B19319)</f>
        <v>3386.14990234375</v>
      </c>
      <c r="D19319" s="3">
        <f>MIN(B$2:B19319)</f>
        <v>4.4000000953674299</v>
      </c>
      <c r="E19319" s="4">
        <f t="shared" si="903"/>
        <v>0.73460485667396924</v>
      </c>
      <c r="F19319" s="4" cm="1">
        <f t="array" ref="F19319">MIN(IF(L$5:L$11&gt;=E19319,L$5:L$11,1))</f>
        <v>0.76393202250021031</v>
      </c>
      <c r="G19319" s="4" cm="1">
        <f t="array" ref="G19319">MAX(IF(L$5:L$11&lt;E19319,L$5:L$11,0))</f>
        <v>0.61803398874989479</v>
      </c>
      <c r="H19319" s="4">
        <f t="shared" si="904"/>
        <v>-1.5137125124949469E-2</v>
      </c>
      <c r="I19319" s="4">
        <f t="shared" si="905"/>
        <v>0.87651339002541928</v>
      </c>
    </row>
    <row r="19320" spans="1:9" x14ac:dyDescent="0.25">
      <c r="A19320" s="2">
        <v>43927</v>
      </c>
      <c r="B19320" s="3">
        <v>2663.67993164062</v>
      </c>
      <c r="C19320" s="3">
        <f>MAX(B$2:B19320)</f>
        <v>3386.14990234375</v>
      </c>
      <c r="D19320" s="3">
        <f>MIN(B$2:B19320)</f>
        <v>4.4000000953674299</v>
      </c>
      <c r="E19320" s="4">
        <f t="shared" si="903"/>
        <v>0.7863620931214369</v>
      </c>
      <c r="F19320" s="4" cm="1">
        <f t="array" ref="F19320">MIN(IF(L$5:L$11&gt;=E19320,L$5:L$11,1))</f>
        <v>1</v>
      </c>
      <c r="G19320" s="4" cm="1">
        <f t="array" ref="G19320">MAX(IF(L$5:L$11&lt;E19320,L$5:L$11,0))</f>
        <v>0.76393202250021031</v>
      </c>
      <c r="H19320" s="4">
        <f t="shared" si="904"/>
        <v>7.0331318652748553E-2</v>
      </c>
      <c r="I19320" s="4">
        <f t="shared" si="905"/>
        <v>0.79898861504583063</v>
      </c>
    </row>
    <row r="19321" spans="1:9" x14ac:dyDescent="0.25">
      <c r="A19321" s="2">
        <v>43928</v>
      </c>
      <c r="B19321" s="3">
        <v>2659.40991210937</v>
      </c>
      <c r="C19321" s="3">
        <f>MAX(B$2:B19321)</f>
        <v>3386.14990234375</v>
      </c>
      <c r="D19321" s="3">
        <f>MIN(B$2:B19321)</f>
        <v>4.4000000953674299</v>
      </c>
      <c r="E19321" s="4">
        <f t="shared" si="903"/>
        <v>0.78509942744399841</v>
      </c>
      <c r="F19321" s="4" cm="1">
        <f t="array" ref="F19321">MIN(IF(L$5:L$11&gt;=E19321,L$5:L$11,1))</f>
        <v>1</v>
      </c>
      <c r="G19321" s="4" cm="1">
        <f t="array" ref="G19321">MAX(IF(L$5:L$11&lt;E19321,L$5:L$11,0))</f>
        <v>0.76393202250021031</v>
      </c>
      <c r="H19321" s="4">
        <f t="shared" si="904"/>
        <v>-1.6030527844311804E-3</v>
      </c>
      <c r="I19321" s="4">
        <f t="shared" si="905"/>
        <v>9.5015303891636788E-2</v>
      </c>
    </row>
    <row r="19322" spans="1:9" x14ac:dyDescent="0.25">
      <c r="A19322" s="2">
        <v>43929</v>
      </c>
      <c r="B19322" s="3">
        <v>2749.97998046875</v>
      </c>
      <c r="C19322" s="3">
        <f>MAX(B$2:B19322)</f>
        <v>3386.14990234375</v>
      </c>
      <c r="D19322" s="3">
        <f>MIN(B$2:B19322)</f>
        <v>4.4000000953674299</v>
      </c>
      <c r="E19322" s="4">
        <f t="shared" si="903"/>
        <v>0.81188144000476281</v>
      </c>
      <c r="F19322" s="4" cm="1">
        <f t="array" ref="F19322">MIN(IF(L$5:L$11&gt;=E19322,L$5:L$11,1))</f>
        <v>1</v>
      </c>
      <c r="G19322" s="4" cm="1">
        <f t="array" ref="G19322">MAX(IF(L$5:L$11&lt;E19322,L$5:L$11,0))</f>
        <v>0.76393202250021031</v>
      </c>
      <c r="H19322" s="4">
        <f t="shared" si="904"/>
        <v>3.4056452879632326E-2</v>
      </c>
      <c r="I19322" s="4">
        <f t="shared" si="905"/>
        <v>8.9666566249151522E-2</v>
      </c>
    </row>
    <row r="19323" spans="1:9" x14ac:dyDescent="0.25">
      <c r="A19323" s="2">
        <v>43930</v>
      </c>
      <c r="B19323" s="3">
        <v>2789.82006835937</v>
      </c>
      <c r="C19323" s="3">
        <f>MAX(B$2:B19323)</f>
        <v>3386.14990234375</v>
      </c>
      <c r="D19323" s="3">
        <f>MIN(B$2:B19323)</f>
        <v>4.4000000953674299</v>
      </c>
      <c r="E19323" s="4">
        <f t="shared" si="903"/>
        <v>0.82366234901406943</v>
      </c>
      <c r="F19323" s="4" cm="1">
        <f t="array" ref="F19323">MIN(IF(L$5:L$11&gt;=E19323,L$5:L$11,1))</f>
        <v>1</v>
      </c>
      <c r="G19323" s="4" cm="1">
        <f t="array" ref="G19323">MAX(IF(L$5:L$11&lt;E19323,L$5:L$11,0))</f>
        <v>0.76393202250021031</v>
      </c>
      <c r="H19323" s="4">
        <f t="shared" si="904"/>
        <v>1.4487410153374736E-2</v>
      </c>
      <c r="I19323" s="4">
        <f t="shared" si="905"/>
        <v>0.20311699203080275</v>
      </c>
    </row>
    <row r="19324" spans="1:9" x14ac:dyDescent="0.25">
      <c r="A19324" s="2">
        <v>43934</v>
      </c>
      <c r="B19324" s="3">
        <v>2761.6298828125</v>
      </c>
      <c r="C19324" s="3">
        <f>MAX(B$2:B19324)</f>
        <v>3386.14990234375</v>
      </c>
      <c r="D19324" s="3">
        <f>MIN(B$2:B19324)</f>
        <v>4.4000000953674299</v>
      </c>
      <c r="E19324" s="4">
        <f t="shared" si="903"/>
        <v>0.8153263731549063</v>
      </c>
      <c r="F19324" s="4" cm="1">
        <f t="array" ref="F19324">MIN(IF(L$5:L$11&gt;=E19324,L$5:L$11,1))</f>
        <v>1</v>
      </c>
      <c r="G19324" s="4" cm="1">
        <f t="array" ref="G19324">MAX(IF(L$5:L$11&lt;E19324,L$5:L$11,0))</f>
        <v>0.76393202250021031</v>
      </c>
      <c r="H19324" s="4">
        <f t="shared" si="904"/>
        <v>-1.0104660822605638E-2</v>
      </c>
      <c r="I19324" s="4">
        <f t="shared" si="905"/>
        <v>0.2530217234309653</v>
      </c>
    </row>
    <row r="19325" spans="1:9" x14ac:dyDescent="0.25">
      <c r="A19325" s="2">
        <v>43935</v>
      </c>
      <c r="B19325" s="3">
        <v>2846.06005859375</v>
      </c>
      <c r="C19325" s="3">
        <f>MAX(B$2:B19325)</f>
        <v>3386.14990234375</v>
      </c>
      <c r="D19325" s="3">
        <f>MIN(B$2:B19325)</f>
        <v>4.4000000953674299</v>
      </c>
      <c r="E19325" s="4">
        <f t="shared" si="903"/>
        <v>0.84029278942510888</v>
      </c>
      <c r="F19325" s="4" cm="1">
        <f t="array" ref="F19325">MIN(IF(L$5:L$11&gt;=E19325,L$5:L$11,1))</f>
        <v>1</v>
      </c>
      <c r="G19325" s="4" cm="1">
        <f t="array" ref="G19325">MAX(IF(L$5:L$11&lt;E19325,L$5:L$11,0))</f>
        <v>0.76393202250021031</v>
      </c>
      <c r="H19325" s="4">
        <f t="shared" si="904"/>
        <v>3.0572589146256046E-2</v>
      </c>
      <c r="I19325" s="4">
        <f t="shared" si="905"/>
        <v>0.21770996303275306</v>
      </c>
    </row>
    <row r="19326" spans="1:9" x14ac:dyDescent="0.25">
      <c r="A19326" s="2">
        <v>43936</v>
      </c>
      <c r="B19326" s="3">
        <v>2783.36010742187</v>
      </c>
      <c r="C19326" s="3">
        <f>MAX(B$2:B19326)</f>
        <v>3386.14990234375</v>
      </c>
      <c r="D19326" s="3">
        <f>MIN(B$2:B19326)</f>
        <v>4.4000000953674299</v>
      </c>
      <c r="E19326" s="4">
        <f t="shared" si="903"/>
        <v>0.8217521069428847</v>
      </c>
      <c r="F19326" s="4" cm="1">
        <f t="array" ref="F19326">MIN(IF(L$5:L$11&gt;=E19326,L$5:L$11,1))</f>
        <v>1</v>
      </c>
      <c r="G19326" s="4" cm="1">
        <f t="array" ref="G19326">MAX(IF(L$5:L$11&lt;E19326,L$5:L$11,0))</f>
        <v>0.76393202250021031</v>
      </c>
      <c r="H19326" s="4">
        <f t="shared" si="904"/>
        <v>-2.2030438529417551E-2</v>
      </c>
      <c r="I19326" s="4">
        <f t="shared" si="905"/>
        <v>0.32346939950788794</v>
      </c>
    </row>
    <row r="19327" spans="1:9" x14ac:dyDescent="0.25">
      <c r="A19327" s="2">
        <v>43937</v>
      </c>
      <c r="B19327" s="3">
        <v>2799.55004882812</v>
      </c>
      <c r="C19327" s="3">
        <f>MAX(B$2:B19327)</f>
        <v>3386.14990234375</v>
      </c>
      <c r="D19327" s="3">
        <f>MIN(B$2:B19327)</f>
        <v>4.4000000953674299</v>
      </c>
      <c r="E19327" s="4">
        <f t="shared" si="903"/>
        <v>0.82653955186762196</v>
      </c>
      <c r="F19327" s="4" cm="1">
        <f t="array" ref="F19327">MIN(IF(L$5:L$11&gt;=E19327,L$5:L$11,1))</f>
        <v>1</v>
      </c>
      <c r="G19327" s="4" cm="1">
        <f t="array" ref="G19327">MAX(IF(L$5:L$11&lt;E19327,L$5:L$11,0))</f>
        <v>0.76393202250021031</v>
      </c>
      <c r="H19327" s="4">
        <f t="shared" si="904"/>
        <v>5.8166894621645149E-3</v>
      </c>
      <c r="I19327" s="4">
        <f t="shared" si="905"/>
        <v>0.24492980816394677</v>
      </c>
    </row>
    <row r="19328" spans="1:9" x14ac:dyDescent="0.25">
      <c r="A19328" s="2">
        <v>43938</v>
      </c>
      <c r="B19328" s="3">
        <v>2874.56005859375</v>
      </c>
      <c r="C19328" s="3">
        <f>MAX(B$2:B19328)</f>
        <v>3386.14990234375</v>
      </c>
      <c r="D19328" s="3">
        <f>MIN(B$2:B19328)</f>
        <v>4.4000000953674299</v>
      </c>
      <c r="E19328" s="4">
        <f t="shared" si="903"/>
        <v>0.84872037893462626</v>
      </c>
      <c r="F19328" s="4" cm="1">
        <f t="array" ref="F19328">MIN(IF(L$5:L$11&gt;=E19328,L$5:L$11,1))</f>
        <v>1</v>
      </c>
      <c r="G19328" s="4" cm="1">
        <f t="array" ref="G19328">MAX(IF(L$5:L$11&lt;E19328,L$5:L$11,0))</f>
        <v>0.76393202250021031</v>
      </c>
      <c r="H19328" s="4">
        <f t="shared" si="904"/>
        <v>2.679359484822541E-2</v>
      </c>
      <c r="I19328" s="4">
        <f t="shared" si="905"/>
        <v>0.26520975030367017</v>
      </c>
    </row>
    <row r="19329" spans="1:9" x14ac:dyDescent="0.25">
      <c r="A19329" s="2">
        <v>43941</v>
      </c>
      <c r="B19329" s="3">
        <v>2823.15991210937</v>
      </c>
      <c r="C19329" s="3">
        <f>MAX(B$2:B19329)</f>
        <v>3386.14990234375</v>
      </c>
      <c r="D19329" s="3">
        <f>MIN(B$2:B19329)</f>
        <v>4.4000000953674299</v>
      </c>
      <c r="E19329" s="4">
        <f t="shared" si="903"/>
        <v>0.83352110401183965</v>
      </c>
      <c r="F19329" s="4" cm="1">
        <f t="array" ref="F19329">MIN(IF(L$5:L$11&gt;=E19329,L$5:L$11,1))</f>
        <v>1</v>
      </c>
      <c r="G19329" s="4" cm="1">
        <f t="array" ref="G19329">MAX(IF(L$5:L$11&lt;E19329,L$5:L$11,0))</f>
        <v>0.76393202250021031</v>
      </c>
      <c r="H19329" s="4">
        <f t="shared" si="904"/>
        <v>-1.7881048034016467E-2</v>
      </c>
      <c r="I19329" s="4">
        <f t="shared" si="905"/>
        <v>0.35916924155666768</v>
      </c>
    </row>
    <row r="19330" spans="1:9" x14ac:dyDescent="0.25">
      <c r="A19330" s="2">
        <v>43942</v>
      </c>
      <c r="B19330" s="3">
        <v>2736.56005859375</v>
      </c>
      <c r="C19330" s="3">
        <f>MAX(B$2:B19330)</f>
        <v>3386.14990234375</v>
      </c>
      <c r="D19330" s="3">
        <f>MIN(B$2:B19330)</f>
        <v>4.4000000953674299</v>
      </c>
      <c r="E19330" s="4">
        <f t="shared" si="903"/>
        <v>0.80791310341485778</v>
      </c>
      <c r="F19330" s="4" cm="1">
        <f t="array" ref="F19330">MIN(IF(L$5:L$11&gt;=E19330,L$5:L$11,1))</f>
        <v>1</v>
      </c>
      <c r="G19330" s="4" cm="1">
        <f t="array" ref="G19330">MAX(IF(L$5:L$11&lt;E19330,L$5:L$11,0))</f>
        <v>0.76393202250021031</v>
      </c>
      <c r="H19330" s="4">
        <f t="shared" si="904"/>
        <v>-3.0674795694061618E-2</v>
      </c>
      <c r="I19330" s="4">
        <f t="shared" si="905"/>
        <v>0.29478407977503573</v>
      </c>
    </row>
    <row r="19331" spans="1:9" x14ac:dyDescent="0.25">
      <c r="A19331" s="2">
        <v>43943</v>
      </c>
      <c r="B19331" s="3">
        <v>2799.31005859375</v>
      </c>
      <c r="C19331" s="3">
        <f>MAX(B$2:B19331)</f>
        <v>3386.14990234375</v>
      </c>
      <c r="D19331" s="3">
        <f>MIN(B$2:B19331)</f>
        <v>4.4000000953674299</v>
      </c>
      <c r="E19331" s="4">
        <f t="shared" si="903"/>
        <v>0.82646858558054959</v>
      </c>
      <c r="F19331" s="4" cm="1">
        <f t="array" ref="F19331">MIN(IF(L$5:L$11&gt;=E19331,L$5:L$11,1))</f>
        <v>1</v>
      </c>
      <c r="G19331" s="4" cm="1">
        <f t="array" ref="G19331">MAX(IF(L$5:L$11&lt;E19331,L$5:L$11,0))</f>
        <v>0.76393202250021031</v>
      </c>
      <c r="H19331" s="4">
        <f t="shared" si="904"/>
        <v>2.2930247703843776E-2</v>
      </c>
      <c r="I19331" s="4">
        <f t="shared" si="905"/>
        <v>0.18630684847836532</v>
      </c>
    </row>
    <row r="19332" spans="1:9" x14ac:dyDescent="0.25">
      <c r="A19332" s="2">
        <v>43944</v>
      </c>
      <c r="B19332" s="3">
        <v>2797.80004882812</v>
      </c>
      <c r="C19332" s="3">
        <f>MAX(B$2:B19332)</f>
        <v>3386.14990234375</v>
      </c>
      <c r="D19332" s="3">
        <f>MIN(B$2:B19332)</f>
        <v>4.4000000953674299</v>
      </c>
      <c r="E19332" s="4">
        <f t="shared" ref="E19332:E19395" si="906">(B19332-D19332)/(C19332-D19332)</f>
        <v>0.82602206830124814</v>
      </c>
      <c r="F19332" s="4" cm="1">
        <f t="array" ref="F19332">MIN(IF(L$5:L$11&gt;=E19332,L$5:L$11,1))</f>
        <v>1</v>
      </c>
      <c r="G19332" s="4" cm="1">
        <f t="array" ref="G19332">MAX(IF(L$5:L$11&lt;E19332,L$5:L$11,0))</f>
        <v>0.76393202250021031</v>
      </c>
      <c r="H19332" s="4">
        <f t="shared" si="904"/>
        <v>-5.3942211974500331E-4</v>
      </c>
      <c r="I19332" s="4">
        <f t="shared" si="905"/>
        <v>0.26490913228752083</v>
      </c>
    </row>
    <row r="19333" spans="1:9" x14ac:dyDescent="0.25">
      <c r="A19333" s="2">
        <v>43945</v>
      </c>
      <c r="B19333" s="3">
        <v>2836.73999023437</v>
      </c>
      <c r="C19333" s="3">
        <f>MAX(B$2:B19333)</f>
        <v>3386.14990234375</v>
      </c>
      <c r="D19333" s="3">
        <f>MIN(B$2:B19333)</f>
        <v>4.4000000953674299</v>
      </c>
      <c r="E19333" s="4">
        <f t="shared" si="906"/>
        <v>0.83753679958884586</v>
      </c>
      <c r="F19333" s="4" cm="1">
        <f t="array" ref="F19333">MIN(IF(L$5:L$11&gt;=E19333,L$5:L$11,1))</f>
        <v>1</v>
      </c>
      <c r="G19333" s="4" cm="1">
        <f t="array" ref="G19333">MAX(IF(L$5:L$11&lt;E19333,L$5:L$11,0))</f>
        <v>0.76393202250021031</v>
      </c>
      <c r="H19333" s="4">
        <f t="shared" ref="H19333:H19396" si="907">B19333/B19332-1</f>
        <v>1.3918057304545428E-2</v>
      </c>
      <c r="I19333" s="4">
        <f t="shared" ref="I19333:I19396" si="908">IF(E19332=0,0,(E19332-G19332)/(F19332-G19332))</f>
        <v>0.26301765473927163</v>
      </c>
    </row>
    <row r="19334" spans="1:9" x14ac:dyDescent="0.25">
      <c r="A19334" s="2">
        <v>43948</v>
      </c>
      <c r="B19334" s="3">
        <v>2878.47998046875</v>
      </c>
      <c r="C19334" s="3">
        <f>MAX(B$2:B19334)</f>
        <v>3386.14990234375</v>
      </c>
      <c r="D19334" s="3">
        <f>MIN(B$2:B19334)</f>
        <v>4.4000000953674299</v>
      </c>
      <c r="E19334" s="4">
        <f t="shared" si="906"/>
        <v>0.84987951902135883</v>
      </c>
      <c r="F19334" s="4" cm="1">
        <f t="array" ref="F19334">MIN(IF(L$5:L$11&gt;=E19334,L$5:L$11,1))</f>
        <v>1</v>
      </c>
      <c r="G19334" s="4" cm="1">
        <f t="array" ref="G19334">MAX(IF(L$5:L$11&lt;E19334,L$5:L$11,0))</f>
        <v>0.76393202250021031</v>
      </c>
      <c r="H19334" s="4">
        <f t="shared" si="907"/>
        <v>1.4714069804801388E-2</v>
      </c>
      <c r="I19334" s="4">
        <f t="shared" si="908"/>
        <v>0.31179483921617929</v>
      </c>
    </row>
    <row r="19335" spans="1:9" x14ac:dyDescent="0.25">
      <c r="A19335" s="2">
        <v>43949</v>
      </c>
      <c r="B19335" s="3">
        <v>2863.38989257812</v>
      </c>
      <c r="C19335" s="3">
        <f>MAX(B$2:B19335)</f>
        <v>3386.14990234375</v>
      </c>
      <c r="D19335" s="3">
        <f>MIN(B$2:B19335)</f>
        <v>4.4000000953674299</v>
      </c>
      <c r="E19335" s="4">
        <f t="shared" si="906"/>
        <v>0.84541730616505117</v>
      </c>
      <c r="F19335" s="4" cm="1">
        <f t="array" ref="F19335">MIN(IF(L$5:L$11&gt;=E19335,L$5:L$11,1))</f>
        <v>1</v>
      </c>
      <c r="G19335" s="4" cm="1">
        <f t="array" ref="G19335">MAX(IF(L$5:L$11&lt;E19335,L$5:L$11,0))</f>
        <v>0.76393202250021031</v>
      </c>
      <c r="H19335" s="4">
        <f t="shared" si="907"/>
        <v>-5.2423806985006927E-3</v>
      </c>
      <c r="I19335" s="4">
        <f t="shared" si="908"/>
        <v>0.36407943775951185</v>
      </c>
    </row>
    <row r="19336" spans="1:9" x14ac:dyDescent="0.25">
      <c r="A19336" s="2">
        <v>43950</v>
      </c>
      <c r="B19336" s="3">
        <v>2939.51000976562</v>
      </c>
      <c r="C19336" s="3">
        <f>MAX(B$2:B19336)</f>
        <v>3386.14990234375</v>
      </c>
      <c r="D19336" s="3">
        <f>MIN(B$2:B19336)</f>
        <v>4.4000000953674299</v>
      </c>
      <c r="E19336" s="4">
        <f t="shared" si="906"/>
        <v>0.86792639743075672</v>
      </c>
      <c r="F19336" s="4" cm="1">
        <f t="array" ref="F19336">MIN(IF(L$5:L$11&gt;=E19336,L$5:L$11,1))</f>
        <v>1</v>
      </c>
      <c r="G19336" s="4" cm="1">
        <f t="array" ref="G19336">MAX(IF(L$5:L$11&lt;E19336,L$5:L$11,0))</f>
        <v>0.76393202250021031</v>
      </c>
      <c r="H19336" s="4">
        <f t="shared" si="907"/>
        <v>2.6583916282167053E-2</v>
      </c>
      <c r="I19336" s="4">
        <f t="shared" si="908"/>
        <v>0.3451772007701191</v>
      </c>
    </row>
    <row r="19337" spans="1:9" x14ac:dyDescent="0.25">
      <c r="A19337" s="2">
        <v>43951</v>
      </c>
      <c r="B19337" s="3">
        <v>2912.42993164062</v>
      </c>
      <c r="C19337" s="3">
        <f>MAX(B$2:B19337)</f>
        <v>3386.14990234375</v>
      </c>
      <c r="D19337" s="3">
        <f>MIN(B$2:B19337)</f>
        <v>4.4000000953674299</v>
      </c>
      <c r="E19337" s="4">
        <f t="shared" si="906"/>
        <v>0.85991868577029495</v>
      </c>
      <c r="F19337" s="4" cm="1">
        <f t="array" ref="F19337">MIN(IF(L$5:L$11&gt;=E19337,L$5:L$11,1))</f>
        <v>1</v>
      </c>
      <c r="G19337" s="4" cm="1">
        <f t="array" ref="G19337">MAX(IF(L$5:L$11&lt;E19337,L$5:L$11,0))</f>
        <v>0.76393202250021031</v>
      </c>
      <c r="H19337" s="4">
        <f t="shared" si="907"/>
        <v>-9.2124463039876536E-3</v>
      </c>
      <c r="I19337" s="4">
        <f t="shared" si="908"/>
        <v>0.44052724148339462</v>
      </c>
    </row>
    <row r="19338" spans="1:9" x14ac:dyDescent="0.25">
      <c r="A19338" s="2">
        <v>43952</v>
      </c>
      <c r="B19338" s="3">
        <v>2830.7099609375</v>
      </c>
      <c r="C19338" s="3">
        <f>MAX(B$2:B19338)</f>
        <v>3386.14990234375</v>
      </c>
      <c r="D19338" s="3">
        <f>MIN(B$2:B19338)</f>
        <v>4.4000000953674299</v>
      </c>
      <c r="E19338" s="4">
        <f t="shared" si="906"/>
        <v>0.83575369040834113</v>
      </c>
      <c r="F19338" s="4" cm="1">
        <f t="array" ref="F19338">MIN(IF(L$5:L$11&gt;=E19338,L$5:L$11,1))</f>
        <v>1</v>
      </c>
      <c r="G19338" s="4" cm="1">
        <f t="array" ref="G19338">MAX(IF(L$5:L$11&lt;E19338,L$5:L$11,0))</f>
        <v>0.76393202250021031</v>
      </c>
      <c r="H19338" s="4">
        <f t="shared" si="907"/>
        <v>-2.805903407849053E-2</v>
      </c>
      <c r="I19338" s="4">
        <f t="shared" si="908"/>
        <v>0.40660603054546085</v>
      </c>
    </row>
    <row r="19339" spans="1:9" x14ac:dyDescent="0.25">
      <c r="A19339" s="2">
        <v>43955</v>
      </c>
      <c r="B19339" s="3">
        <v>2842.73999023437</v>
      </c>
      <c r="C19339" s="3">
        <f>MAX(B$2:B19339)</f>
        <v>3386.14990234375</v>
      </c>
      <c r="D19339" s="3">
        <f>MIN(B$2:B19339)</f>
        <v>4.4000000953674299</v>
      </c>
      <c r="E19339" s="4">
        <f t="shared" si="906"/>
        <v>0.83931102895927057</v>
      </c>
      <c r="F19339" s="4" cm="1">
        <f t="array" ref="F19339">MIN(IF(L$5:L$11&gt;=E19339,L$5:L$11,1))</f>
        <v>1</v>
      </c>
      <c r="G19339" s="4" cm="1">
        <f t="array" ref="G19339">MAX(IF(L$5:L$11&lt;E19339,L$5:L$11,0))</f>
        <v>0.76393202250021031</v>
      </c>
      <c r="H19339" s="4">
        <f t="shared" si="907"/>
        <v>4.2498275919746753E-3</v>
      </c>
      <c r="I19339" s="4">
        <f t="shared" si="908"/>
        <v>0.3042414675162573</v>
      </c>
    </row>
    <row r="19340" spans="1:9" x14ac:dyDescent="0.25">
      <c r="A19340" s="2">
        <v>43956</v>
      </c>
      <c r="B19340" s="3">
        <v>2868.43994140625</v>
      </c>
      <c r="C19340" s="3">
        <f>MAX(B$2:B19340)</f>
        <v>3386.14990234375</v>
      </c>
      <c r="D19340" s="3">
        <f>MIN(B$2:B19340)</f>
        <v>4.4000000953674299</v>
      </c>
      <c r="E19340" s="4">
        <f t="shared" si="906"/>
        <v>0.8469106303238757</v>
      </c>
      <c r="F19340" s="4" cm="1">
        <f t="array" ref="F19340">MIN(IF(L$5:L$11&gt;=E19340,L$5:L$11,1))</f>
        <v>1</v>
      </c>
      <c r="G19340" s="4" cm="1">
        <f t="array" ref="G19340">MAX(IF(L$5:L$11&lt;E19340,L$5:L$11,0))</f>
        <v>0.76393202250021031</v>
      </c>
      <c r="H19340" s="4">
        <f t="shared" si="907"/>
        <v>9.0405563857991478E-3</v>
      </c>
      <c r="I19340" s="4">
        <f t="shared" si="908"/>
        <v>0.31931059543697499</v>
      </c>
    </row>
    <row r="19341" spans="1:9" x14ac:dyDescent="0.25">
      <c r="A19341" s="2">
        <v>43957</v>
      </c>
      <c r="B19341" s="3">
        <v>2848.419921875</v>
      </c>
      <c r="C19341" s="3">
        <f>MAX(B$2:B19341)</f>
        <v>3386.14990234375</v>
      </c>
      <c r="D19341" s="3">
        <f>MIN(B$2:B19341)</f>
        <v>4.4000000953674299</v>
      </c>
      <c r="E19341" s="4">
        <f t="shared" si="906"/>
        <v>0.84099061254907226</v>
      </c>
      <c r="F19341" s="4" cm="1">
        <f t="array" ref="F19341">MIN(IF(L$5:L$11&gt;=E19341,L$5:L$11,1))</f>
        <v>1</v>
      </c>
      <c r="G19341" s="4" cm="1">
        <f t="array" ref="G19341">MAX(IF(L$5:L$11&lt;E19341,L$5:L$11,0))</f>
        <v>0.76393202250021031</v>
      </c>
      <c r="H19341" s="4">
        <f t="shared" si="907"/>
        <v>-6.9794103903862981E-3</v>
      </c>
      <c r="I19341" s="4">
        <f t="shared" si="908"/>
        <v>0.35150302341934248</v>
      </c>
    </row>
    <row r="19342" spans="1:9" x14ac:dyDescent="0.25">
      <c r="A19342" s="2">
        <v>43958</v>
      </c>
      <c r="B19342" s="3">
        <v>2881.18994140625</v>
      </c>
      <c r="C19342" s="3">
        <f>MAX(B$2:B19342)</f>
        <v>3386.14990234375</v>
      </c>
      <c r="D19342" s="3">
        <f>MIN(B$2:B19342)</f>
        <v>4.4000000953674299</v>
      </c>
      <c r="E19342" s="4">
        <f t="shared" si="906"/>
        <v>0.85068086773602813</v>
      </c>
      <c r="F19342" s="4" cm="1">
        <f t="array" ref="F19342">MIN(IF(L$5:L$11&gt;=E19342,L$5:L$11,1))</f>
        <v>1</v>
      </c>
      <c r="G19342" s="4" cm="1">
        <f t="array" ref="G19342">MAX(IF(L$5:L$11&lt;E19342,L$5:L$11,0))</f>
        <v>0.76393202250021031</v>
      </c>
      <c r="H19342" s="4">
        <f t="shared" si="907"/>
        <v>1.1504630788313985E-2</v>
      </c>
      <c r="I19342" s="4">
        <f t="shared" si="908"/>
        <v>0.32642542569726807</v>
      </c>
    </row>
    <row r="19343" spans="1:9" x14ac:dyDescent="0.25">
      <c r="A19343" s="2">
        <v>43959</v>
      </c>
      <c r="B19343" s="3">
        <v>2929.80004882812</v>
      </c>
      <c r="C19343" s="3">
        <f>MAX(B$2:B19343)</f>
        <v>3386.14990234375</v>
      </c>
      <c r="D19343" s="3">
        <f>MIN(B$2:B19343)</f>
        <v>4.4000000953674299</v>
      </c>
      <c r="E19343" s="4">
        <f t="shared" si="906"/>
        <v>0.86505511445059191</v>
      </c>
      <c r="F19343" s="4" cm="1">
        <f t="array" ref="F19343">MIN(IF(L$5:L$11&gt;=E19343,L$5:L$11,1))</f>
        <v>1</v>
      </c>
      <c r="G19343" s="4" cm="1">
        <f t="array" ref="G19343">MAX(IF(L$5:L$11&lt;E19343,L$5:L$11,0))</f>
        <v>0.76393202250021031</v>
      </c>
      <c r="H19343" s="4">
        <f t="shared" si="907"/>
        <v>1.6871538638700168E-2</v>
      </c>
      <c r="I19343" s="4">
        <f t="shared" si="908"/>
        <v>0.36747400538853309</v>
      </c>
    </row>
    <row r="19344" spans="1:9" x14ac:dyDescent="0.25">
      <c r="A19344" s="2">
        <v>43962</v>
      </c>
      <c r="B19344" s="3">
        <v>2930.18994140625</v>
      </c>
      <c r="C19344" s="3">
        <f>MAX(B$2:B19344)</f>
        <v>3386.14990234375</v>
      </c>
      <c r="D19344" s="3">
        <f>MIN(B$2:B19344)</f>
        <v>4.4000000953674299</v>
      </c>
      <c r="E19344" s="4">
        <f t="shared" si="906"/>
        <v>0.8651704075944967</v>
      </c>
      <c r="F19344" s="4" cm="1">
        <f t="array" ref="F19344">MIN(IF(L$5:L$11&gt;=E19344,L$5:L$11,1))</f>
        <v>1</v>
      </c>
      <c r="G19344" s="4" cm="1">
        <f t="array" ref="G19344">MAX(IF(L$5:L$11&lt;E19344,L$5:L$11,0))</f>
        <v>0.76393202250021031</v>
      </c>
      <c r="H19344" s="4">
        <f t="shared" si="907"/>
        <v>1.3307822091346289E-4</v>
      </c>
      <c r="I19344" s="4">
        <f t="shared" si="908"/>
        <v>0.42836429159677825</v>
      </c>
    </row>
    <row r="19345" spans="1:9" x14ac:dyDescent="0.25">
      <c r="A19345" s="2">
        <v>43963</v>
      </c>
      <c r="B19345" s="3">
        <v>2870.1201171875</v>
      </c>
      <c r="C19345" s="3">
        <f>MAX(B$2:B19345)</f>
        <v>3386.14990234375</v>
      </c>
      <c r="D19345" s="3">
        <f>MIN(B$2:B19345)</f>
        <v>4.4000000953674299</v>
      </c>
      <c r="E19345" s="4">
        <f t="shared" si="906"/>
        <v>0.84740746652697063</v>
      </c>
      <c r="F19345" s="4" cm="1">
        <f t="array" ref="F19345">MIN(IF(L$5:L$11&gt;=E19345,L$5:L$11,1))</f>
        <v>1</v>
      </c>
      <c r="G19345" s="4" cm="1">
        <f t="array" ref="G19345">MAX(IF(L$5:L$11&lt;E19345,L$5:L$11,0))</f>
        <v>0.76393202250021031</v>
      </c>
      <c r="H19345" s="4">
        <f t="shared" si="907"/>
        <v>-2.0500317528877154E-2</v>
      </c>
      <c r="I19345" s="4">
        <f t="shared" si="908"/>
        <v>0.42885268119169867</v>
      </c>
    </row>
    <row r="19346" spans="1:9" x14ac:dyDescent="0.25">
      <c r="A19346" s="2">
        <v>43964</v>
      </c>
      <c r="B19346" s="3">
        <v>2820</v>
      </c>
      <c r="C19346" s="3">
        <f>MAX(B$2:B19346)</f>
        <v>3386.14990234375</v>
      </c>
      <c r="D19346" s="3">
        <f>MIN(B$2:B19346)</f>
        <v>4.4000000953674299</v>
      </c>
      <c r="E19346" s="4">
        <f t="shared" si="906"/>
        <v>0.83258670253310552</v>
      </c>
      <c r="F19346" s="4" cm="1">
        <f t="array" ref="F19346">MIN(IF(L$5:L$11&gt;=E19346,L$5:L$11,1))</f>
        <v>1</v>
      </c>
      <c r="G19346" s="4" cm="1">
        <f t="array" ref="G19346">MAX(IF(L$5:L$11&lt;E19346,L$5:L$11,0))</f>
        <v>0.76393202250021031</v>
      </c>
      <c r="H19346" s="4">
        <f t="shared" si="907"/>
        <v>-1.7462724604228042E-2</v>
      </c>
      <c r="I19346" s="4">
        <f t="shared" si="908"/>
        <v>0.35360765534933553</v>
      </c>
    </row>
    <row r="19347" spans="1:9" x14ac:dyDescent="0.25">
      <c r="A19347" s="2">
        <v>43965</v>
      </c>
      <c r="B19347" s="3">
        <v>2852.5</v>
      </c>
      <c r="C19347" s="3">
        <f>MAX(B$2:B19347)</f>
        <v>3386.14990234375</v>
      </c>
      <c r="D19347" s="3">
        <f>MIN(B$2:B19347)</f>
        <v>4.4000000953674299</v>
      </c>
      <c r="E19347" s="4">
        <f t="shared" si="906"/>
        <v>0.842197111622906</v>
      </c>
      <c r="F19347" s="4" cm="1">
        <f t="array" ref="F19347">MIN(IF(L$5:L$11&gt;=E19347,L$5:L$11,1))</f>
        <v>1</v>
      </c>
      <c r="G19347" s="4" cm="1">
        <f t="array" ref="G19347">MAX(IF(L$5:L$11&lt;E19347,L$5:L$11,0))</f>
        <v>0.76393202250021031</v>
      </c>
      <c r="H19347" s="4">
        <f t="shared" si="907"/>
        <v>1.1524822695035519E-2</v>
      </c>
      <c r="I19347" s="4">
        <f t="shared" si="908"/>
        <v>0.29082589159284161</v>
      </c>
    </row>
    <row r="19348" spans="1:9" x14ac:dyDescent="0.25">
      <c r="A19348" s="2">
        <v>43966</v>
      </c>
      <c r="B19348" s="3">
        <v>2863.69995117187</v>
      </c>
      <c r="C19348" s="3">
        <f>MAX(B$2:B19348)</f>
        <v>3386.14990234375</v>
      </c>
      <c r="D19348" s="3">
        <f>MIN(B$2:B19348)</f>
        <v>4.4000000953674299</v>
      </c>
      <c r="E19348" s="4">
        <f t="shared" si="906"/>
        <v>0.84550899200898177</v>
      </c>
      <c r="F19348" s="4" cm="1">
        <f t="array" ref="F19348">MIN(IF(L$5:L$11&gt;=E19348,L$5:L$11,1))</f>
        <v>1</v>
      </c>
      <c r="G19348" s="4" cm="1">
        <f t="array" ref="G19348">MAX(IF(L$5:L$11&lt;E19348,L$5:L$11,0))</f>
        <v>0.76393202250021031</v>
      </c>
      <c r="H19348" s="4">
        <f t="shared" si="907"/>
        <v>3.9263632504364931E-3</v>
      </c>
      <c r="I19348" s="4">
        <f t="shared" si="908"/>
        <v>0.33153623778881836</v>
      </c>
    </row>
    <row r="19349" spans="1:9" x14ac:dyDescent="0.25">
      <c r="A19349" s="2">
        <v>43969</v>
      </c>
      <c r="B19349" s="3">
        <v>2953.90991210937</v>
      </c>
      <c r="C19349" s="3">
        <f>MAX(B$2:B19349)</f>
        <v>3386.14990234375</v>
      </c>
      <c r="D19349" s="3">
        <f>MIN(B$2:B19349)</f>
        <v>4.4000000953674299</v>
      </c>
      <c r="E19349" s="4">
        <f t="shared" si="906"/>
        <v>0.87218451904234495</v>
      </c>
      <c r="F19349" s="4" cm="1">
        <f t="array" ref="F19349">MIN(IF(L$5:L$11&gt;=E19349,L$5:L$11,1))</f>
        <v>1</v>
      </c>
      <c r="G19349" s="4" cm="1">
        <f t="array" ref="G19349">MAX(IF(L$5:L$11&lt;E19349,L$5:L$11,0))</f>
        <v>0.76393202250021031</v>
      </c>
      <c r="H19349" s="4">
        <f t="shared" si="907"/>
        <v>3.1501191631680747E-2</v>
      </c>
      <c r="I19349" s="4">
        <f t="shared" si="908"/>
        <v>0.3455655882375836</v>
      </c>
    </row>
    <row r="19350" spans="1:9" x14ac:dyDescent="0.25">
      <c r="A19350" s="2">
        <v>43970</v>
      </c>
      <c r="B19350" s="3">
        <v>2922.93994140625</v>
      </c>
      <c r="C19350" s="3">
        <f>MAX(B$2:B19350)</f>
        <v>3386.14990234375</v>
      </c>
      <c r="D19350" s="3">
        <f>MIN(B$2:B19350)</f>
        <v>4.4000000953674299</v>
      </c>
      <c r="E19350" s="4">
        <f t="shared" si="906"/>
        <v>0.86302654710523352</v>
      </c>
      <c r="F19350" s="4" cm="1">
        <f t="array" ref="F19350">MIN(IF(L$5:L$11&gt;=E19350,L$5:L$11,1))</f>
        <v>1</v>
      </c>
      <c r="G19350" s="4" cm="1">
        <f t="array" ref="G19350">MAX(IF(L$5:L$11&lt;E19350,L$5:L$11,0))</f>
        <v>0.76393202250021031</v>
      </c>
      <c r="H19350" s="4">
        <f t="shared" si="907"/>
        <v>-1.0484399194491512E-2</v>
      </c>
      <c r="I19350" s="4">
        <f t="shared" si="908"/>
        <v>0.45856493408654331</v>
      </c>
    </row>
    <row r="19351" spans="1:9" x14ac:dyDescent="0.25">
      <c r="A19351" s="2">
        <v>43971</v>
      </c>
      <c r="B19351" s="3">
        <v>2971.61010742187</v>
      </c>
      <c r="C19351" s="3">
        <f>MAX(B$2:B19351)</f>
        <v>3386.14990234375</v>
      </c>
      <c r="D19351" s="3">
        <f>MIN(B$2:B19351)</f>
        <v>4.4000000953674299</v>
      </c>
      <c r="E19351" s="4">
        <f t="shared" si="906"/>
        <v>0.87741855343996022</v>
      </c>
      <c r="F19351" s="4" cm="1">
        <f t="array" ref="F19351">MIN(IF(L$5:L$11&gt;=E19351,L$5:L$11,1))</f>
        <v>1</v>
      </c>
      <c r="G19351" s="4" cm="1">
        <f t="array" ref="G19351">MAX(IF(L$5:L$11&lt;E19351,L$5:L$11,0))</f>
        <v>0.76393202250021031</v>
      </c>
      <c r="H19351" s="4">
        <f t="shared" si="907"/>
        <v>1.6651100259078344E-2</v>
      </c>
      <c r="I19351" s="4">
        <f t="shared" si="908"/>
        <v>0.41977114242490382</v>
      </c>
    </row>
    <row r="19352" spans="1:9" x14ac:dyDescent="0.25">
      <c r="A19352" s="2">
        <v>43972</v>
      </c>
      <c r="B19352" s="3">
        <v>2948.51000976562</v>
      </c>
      <c r="C19352" s="3">
        <f>MAX(B$2:B19352)</f>
        <v>3386.14990234375</v>
      </c>
      <c r="D19352" s="3">
        <f>MIN(B$2:B19352)</f>
        <v>4.4000000953674299</v>
      </c>
      <c r="E19352" s="4">
        <f t="shared" si="906"/>
        <v>0.87058774148639384</v>
      </c>
      <c r="F19352" s="4" cm="1">
        <f t="array" ref="F19352">MIN(IF(L$5:L$11&gt;=E19352,L$5:L$11,1))</f>
        <v>1</v>
      </c>
      <c r="G19352" s="4" cm="1">
        <f t="array" ref="G19352">MAX(IF(L$5:L$11&lt;E19352,L$5:L$11,0))</f>
        <v>0.76393202250021031</v>
      </c>
      <c r="H19352" s="4">
        <f t="shared" si="907"/>
        <v>-7.7735964077371156E-3</v>
      </c>
      <c r="I19352" s="4">
        <f t="shared" si="908"/>
        <v>0.48073665959141376</v>
      </c>
    </row>
    <row r="19353" spans="1:9" x14ac:dyDescent="0.25">
      <c r="A19353" s="2">
        <v>43973</v>
      </c>
      <c r="B19353" s="3">
        <v>2955.44995117187</v>
      </c>
      <c r="C19353" s="3">
        <f>MAX(B$2:B19353)</f>
        <v>3386.14990234375</v>
      </c>
      <c r="D19353" s="3">
        <f>MIN(B$2:B19353)</f>
        <v>4.4000000953674299</v>
      </c>
      <c r="E19353" s="4">
        <f t="shared" si="906"/>
        <v>0.87263991613172642</v>
      </c>
      <c r="F19353" s="4" cm="1">
        <f t="array" ref="F19353">MIN(IF(L$5:L$11&gt;=E19353,L$5:L$11,1))</f>
        <v>1</v>
      </c>
      <c r="G19353" s="4" cm="1">
        <f t="array" ref="G19353">MAX(IF(L$5:L$11&lt;E19353,L$5:L$11,0))</f>
        <v>0.76393202250021031</v>
      </c>
      <c r="H19353" s="4">
        <f t="shared" si="907"/>
        <v>2.353711326488428E-3</v>
      </c>
      <c r="I19353" s="4">
        <f t="shared" si="908"/>
        <v>0.45180087581458839</v>
      </c>
    </row>
    <row r="19354" spans="1:9" x14ac:dyDescent="0.25">
      <c r="A19354" s="2">
        <v>43977</v>
      </c>
      <c r="B19354" s="3">
        <v>2991.77001953125</v>
      </c>
      <c r="C19354" s="3">
        <f>MAX(B$2:B19354)</f>
        <v>3386.14990234375</v>
      </c>
      <c r="D19354" s="3">
        <f>MIN(B$2:B19354)</f>
        <v>4.4000000953674299</v>
      </c>
      <c r="E19354" s="4">
        <f t="shared" si="906"/>
        <v>0.88337993813490068</v>
      </c>
      <c r="F19354" s="4" cm="1">
        <f t="array" ref="F19354">MIN(IF(L$5:L$11&gt;=E19354,L$5:L$11,1))</f>
        <v>1</v>
      </c>
      <c r="G19354" s="4" cm="1">
        <f t="array" ref="G19354">MAX(IF(L$5:L$11&lt;E19354,L$5:L$11,0))</f>
        <v>0.76393202250021031</v>
      </c>
      <c r="H19354" s="4">
        <f t="shared" si="907"/>
        <v>1.2289184036081702E-2</v>
      </c>
      <c r="I19354" s="4">
        <f t="shared" si="908"/>
        <v>0.46049402711391874</v>
      </c>
    </row>
    <row r="19355" spans="1:9" x14ac:dyDescent="0.25">
      <c r="A19355" s="2">
        <v>43978</v>
      </c>
      <c r="B19355" s="3">
        <v>3036.1298828125</v>
      </c>
      <c r="C19355" s="3">
        <f>MAX(B$2:B19355)</f>
        <v>3386.14990234375</v>
      </c>
      <c r="D19355" s="3">
        <f>MIN(B$2:B19355)</f>
        <v>4.4000000953674299</v>
      </c>
      <c r="E19355" s="4">
        <f t="shared" si="906"/>
        <v>0.89649736685183712</v>
      </c>
      <c r="F19355" s="4" cm="1">
        <f t="array" ref="F19355">MIN(IF(L$5:L$11&gt;=E19355,L$5:L$11,1))</f>
        <v>1</v>
      </c>
      <c r="G19355" s="4" cm="1">
        <f t="array" ref="G19355">MAX(IF(L$5:L$11&lt;E19355,L$5:L$11,0))</f>
        <v>0.76393202250021031</v>
      </c>
      <c r="H19355" s="4">
        <f t="shared" si="907"/>
        <v>1.4827297215913804E-2</v>
      </c>
      <c r="I19355" s="4">
        <f t="shared" si="908"/>
        <v>0.50598949039920837</v>
      </c>
    </row>
    <row r="19356" spans="1:9" x14ac:dyDescent="0.25">
      <c r="A19356" s="2">
        <v>43979</v>
      </c>
      <c r="B19356" s="3">
        <v>3029.72998046875</v>
      </c>
      <c r="C19356" s="3">
        <f>MAX(B$2:B19356)</f>
        <v>3386.14990234375</v>
      </c>
      <c r="D19356" s="3">
        <f>MIN(B$2:B19356)</f>
        <v>4.4000000953674299</v>
      </c>
      <c r="E19356" s="4">
        <f t="shared" si="906"/>
        <v>0.8946048844008152</v>
      </c>
      <c r="F19356" s="4" cm="1">
        <f t="array" ref="F19356">MIN(IF(L$5:L$11&gt;=E19356,L$5:L$11,1))</f>
        <v>1</v>
      </c>
      <c r="G19356" s="4" cm="1">
        <f t="array" ref="G19356">MAX(IF(L$5:L$11&lt;E19356,L$5:L$11,0))</f>
        <v>0.76393202250021031</v>
      </c>
      <c r="H19356" s="4">
        <f t="shared" si="907"/>
        <v>-2.1079145460738413E-3</v>
      </c>
      <c r="I19356" s="4">
        <f t="shared" si="908"/>
        <v>0.56155581013415901</v>
      </c>
    </row>
    <row r="19357" spans="1:9" x14ac:dyDescent="0.25">
      <c r="A19357" s="2">
        <v>43980</v>
      </c>
      <c r="B19357" s="3">
        <v>3044.31005859375</v>
      </c>
      <c r="C19357" s="3">
        <f>MAX(B$2:B19357)</f>
        <v>3386.14990234375</v>
      </c>
      <c r="D19357" s="3">
        <f>MIN(B$2:B19357)</f>
        <v>4.4000000953674299</v>
      </c>
      <c r="E19357" s="4">
        <f t="shared" si="906"/>
        <v>0.89891628487289221</v>
      </c>
      <c r="F19357" s="4" cm="1">
        <f t="array" ref="F19357">MIN(IF(L$5:L$11&gt;=E19357,L$5:L$11,1))</f>
        <v>1</v>
      </c>
      <c r="G19357" s="4" cm="1">
        <f t="array" ref="G19357">MAX(IF(L$5:L$11&lt;E19357,L$5:L$11,0))</f>
        <v>0.76393202250021031</v>
      </c>
      <c r="H19357" s="4">
        <f t="shared" si="907"/>
        <v>4.8123358249714254E-3</v>
      </c>
      <c r="I19357" s="4">
        <f t="shared" si="908"/>
        <v>0.55353912582540477</v>
      </c>
    </row>
    <row r="19358" spans="1:9" x14ac:dyDescent="0.25">
      <c r="A19358" s="2">
        <v>43983</v>
      </c>
      <c r="B19358" s="3">
        <v>3055.72998046875</v>
      </c>
      <c r="C19358" s="3">
        <f>MAX(B$2:B19358)</f>
        <v>3386.14990234375</v>
      </c>
      <c r="D19358" s="3">
        <f>MIN(B$2:B19358)</f>
        <v>4.4000000953674299</v>
      </c>
      <c r="E19358" s="4">
        <f t="shared" si="906"/>
        <v>0.90229321167265575</v>
      </c>
      <c r="F19358" s="4" cm="1">
        <f t="array" ref="F19358">MIN(IF(L$5:L$11&gt;=E19358,L$5:L$11,1))</f>
        <v>1</v>
      </c>
      <c r="G19358" s="4" cm="1">
        <f t="array" ref="G19358">MAX(IF(L$5:L$11&lt;E19358,L$5:L$11,0))</f>
        <v>0.76393202250021031</v>
      </c>
      <c r="H19358" s="4">
        <f t="shared" si="907"/>
        <v>3.7512348135377849E-3</v>
      </c>
      <c r="I19358" s="4">
        <f t="shared" si="908"/>
        <v>0.57180251130334758</v>
      </c>
    </row>
    <row r="19359" spans="1:9" x14ac:dyDescent="0.25">
      <c r="A19359" s="2">
        <v>43984</v>
      </c>
      <c r="B19359" s="3">
        <v>3080.82006835937</v>
      </c>
      <c r="C19359" s="3">
        <f>MAX(B$2:B19359)</f>
        <v>3386.14990234375</v>
      </c>
      <c r="D19359" s="3">
        <f>MIN(B$2:B19359)</f>
        <v>4.4000000953674299</v>
      </c>
      <c r="E19359" s="4">
        <f t="shared" si="906"/>
        <v>0.90971247347966833</v>
      </c>
      <c r="F19359" s="4" cm="1">
        <f t="array" ref="F19359">MIN(IF(L$5:L$11&gt;=E19359,L$5:L$11,1))</f>
        <v>1</v>
      </c>
      <c r="G19359" s="4" cm="1">
        <f t="array" ref="G19359">MAX(IF(L$5:L$11&lt;E19359,L$5:L$11,0))</f>
        <v>0.76393202250021031</v>
      </c>
      <c r="H19359" s="4">
        <f t="shared" si="907"/>
        <v>8.2108327800518577E-3</v>
      </c>
      <c r="I19359" s="4">
        <f t="shared" si="908"/>
        <v>0.58610740278218676</v>
      </c>
    </row>
    <row r="19360" spans="1:9" x14ac:dyDescent="0.25">
      <c r="A19360" s="2">
        <v>43985</v>
      </c>
      <c r="B19360" s="3">
        <v>3122.8701171875</v>
      </c>
      <c r="C19360" s="3">
        <f>MAX(B$2:B19360)</f>
        <v>3386.14990234375</v>
      </c>
      <c r="D19360" s="3">
        <f>MIN(B$2:B19360)</f>
        <v>4.4000000953674299</v>
      </c>
      <c r="E19360" s="4">
        <f t="shared" si="906"/>
        <v>0.9221468787561119</v>
      </c>
      <c r="F19360" s="4" cm="1">
        <f t="array" ref="F19360">MIN(IF(L$5:L$11&gt;=E19360,L$5:L$11,1))</f>
        <v>1</v>
      </c>
      <c r="G19360" s="4" cm="1">
        <f t="array" ref="G19360">MAX(IF(L$5:L$11&lt;E19360,L$5:L$11,0))</f>
        <v>0.76393202250021031</v>
      </c>
      <c r="H19360" s="4">
        <f t="shared" si="907"/>
        <v>1.3648979133832784E-2</v>
      </c>
      <c r="I19360" s="4">
        <f t="shared" si="908"/>
        <v>0.61753590013955995</v>
      </c>
    </row>
    <row r="19361" spans="1:9" x14ac:dyDescent="0.25">
      <c r="A19361" s="2">
        <v>43986</v>
      </c>
      <c r="B19361" s="3">
        <v>3112.35009765625</v>
      </c>
      <c r="C19361" s="3">
        <f>MAX(B$2:B19361)</f>
        <v>3386.14990234375</v>
      </c>
      <c r="D19361" s="3">
        <f>MIN(B$2:B19361)</f>
        <v>4.4000000953674299</v>
      </c>
      <c r="E19361" s="4">
        <f t="shared" si="906"/>
        <v>0.91903605748448103</v>
      </c>
      <c r="F19361" s="4" cm="1">
        <f t="array" ref="F19361">MIN(IF(L$5:L$11&gt;=E19361,L$5:L$11,1))</f>
        <v>1</v>
      </c>
      <c r="G19361" s="4" cm="1">
        <f t="array" ref="G19361">MAX(IF(L$5:L$11&lt;E19361,L$5:L$11,0))</f>
        <v>0.76393202250021031</v>
      </c>
      <c r="H19361" s="4">
        <f t="shared" si="907"/>
        <v>-3.3687022311144066E-3</v>
      </c>
      <c r="I19361" s="4">
        <f t="shared" si="908"/>
        <v>0.67020888615035701</v>
      </c>
    </row>
    <row r="19362" spans="1:9" x14ac:dyDescent="0.25">
      <c r="A19362" s="2">
        <v>43987</v>
      </c>
      <c r="B19362" s="3">
        <v>3193.92993164062</v>
      </c>
      <c r="C19362" s="3">
        <f>MAX(B$2:B19362)</f>
        <v>3386.14990234375</v>
      </c>
      <c r="D19362" s="3">
        <f>MIN(B$2:B19362)</f>
        <v>4.4000000953674299</v>
      </c>
      <c r="E19362" s="4">
        <f t="shared" si="906"/>
        <v>0.94315961373272128</v>
      </c>
      <c r="F19362" s="4" cm="1">
        <f t="array" ref="F19362">MIN(IF(L$5:L$11&gt;=E19362,L$5:L$11,1))</f>
        <v>1</v>
      </c>
      <c r="G19362" s="4" cm="1">
        <f t="array" ref="G19362">MAX(IF(L$5:L$11&lt;E19362,L$5:L$11,0))</f>
        <v>0.76393202250021031</v>
      </c>
      <c r="H19362" s="4">
        <f t="shared" si="907"/>
        <v>2.6211650818397159E-2</v>
      </c>
      <c r="I19362" s="4">
        <f t="shared" si="908"/>
        <v>0.65703123577787637</v>
      </c>
    </row>
    <row r="19363" spans="1:9" x14ac:dyDescent="0.25">
      <c r="A19363" s="2">
        <v>43990</v>
      </c>
      <c r="B19363" s="3">
        <v>3232.38989257812</v>
      </c>
      <c r="C19363" s="3">
        <f>MAX(B$2:B19363)</f>
        <v>3386.14990234375</v>
      </c>
      <c r="D19363" s="3">
        <f>MIN(B$2:B19363)</f>
        <v>4.4000000953674299</v>
      </c>
      <c r="E19363" s="4">
        <f t="shared" si="906"/>
        <v>0.95453241244617126</v>
      </c>
      <c r="F19363" s="4" cm="1">
        <f t="array" ref="F19363">MIN(IF(L$5:L$11&gt;=E19363,L$5:L$11,1))</f>
        <v>1</v>
      </c>
      <c r="G19363" s="4" cm="1">
        <f t="array" ref="G19363">MAX(IF(L$5:L$11&lt;E19363,L$5:L$11,0))</f>
        <v>0.76393202250021031</v>
      </c>
      <c r="H19363" s="4">
        <f t="shared" si="907"/>
        <v>1.2041579421169235E-2</v>
      </c>
      <c r="I19363" s="4">
        <f t="shared" si="908"/>
        <v>0.75922025990446185</v>
      </c>
    </row>
    <row r="19364" spans="1:9" x14ac:dyDescent="0.25">
      <c r="A19364" s="2">
        <v>43991</v>
      </c>
      <c r="B19364" s="3">
        <v>3207.17993164062</v>
      </c>
      <c r="C19364" s="3">
        <f>MAX(B$2:B19364)</f>
        <v>3386.14990234375</v>
      </c>
      <c r="D19364" s="3">
        <f>MIN(B$2:B19364)</f>
        <v>4.4000000953674299</v>
      </c>
      <c r="E19364" s="4">
        <f t="shared" si="906"/>
        <v>0.94707770359240928</v>
      </c>
      <c r="F19364" s="4" cm="1">
        <f t="array" ref="F19364">MIN(IF(L$5:L$11&gt;=E19364,L$5:L$11,1))</f>
        <v>1</v>
      </c>
      <c r="G19364" s="4" cm="1">
        <f t="array" ref="G19364">MAX(IF(L$5:L$11&lt;E19364,L$5:L$11,0))</f>
        <v>0.76393202250021031</v>
      </c>
      <c r="H19364" s="4">
        <f t="shared" si="907"/>
        <v>-7.7991708226116119E-3</v>
      </c>
      <c r="I19364" s="4">
        <f t="shared" si="908"/>
        <v>0.80739620834905812</v>
      </c>
    </row>
    <row r="19365" spans="1:9" x14ac:dyDescent="0.25">
      <c r="A19365" s="2">
        <v>43992</v>
      </c>
      <c r="B19365" s="3">
        <v>3190.13989257812</v>
      </c>
      <c r="C19365" s="3">
        <f>MAX(B$2:B19365)</f>
        <v>3386.14990234375</v>
      </c>
      <c r="D19365" s="3">
        <f>MIN(B$2:B19365)</f>
        <v>4.4000000953674299</v>
      </c>
      <c r="E19365" s="4">
        <f t="shared" si="906"/>
        <v>0.94203888062943053</v>
      </c>
      <c r="F19365" s="4" cm="1">
        <f t="array" ref="F19365">MIN(IF(L$5:L$11&gt;=E19365,L$5:L$11,1))</f>
        <v>1</v>
      </c>
      <c r="G19365" s="4" cm="1">
        <f t="array" ref="G19365">MAX(IF(L$5:L$11&lt;E19365,L$5:L$11,0))</f>
        <v>0.76393202250021031</v>
      </c>
      <c r="H19365" s="4">
        <f t="shared" si="907"/>
        <v>-5.3130910724373814E-3</v>
      </c>
      <c r="I19365" s="4">
        <f t="shared" si="908"/>
        <v>0.77581755489205284</v>
      </c>
    </row>
    <row r="19366" spans="1:9" x14ac:dyDescent="0.25">
      <c r="A19366" s="2">
        <v>43993</v>
      </c>
      <c r="B19366" s="3">
        <v>3002.10009765625</v>
      </c>
      <c r="C19366" s="3">
        <f>MAX(B$2:B19366)</f>
        <v>3386.14990234375</v>
      </c>
      <c r="D19366" s="3">
        <f>MIN(B$2:B19366)</f>
        <v>4.4000000953674299</v>
      </c>
      <c r="E19366" s="4">
        <f t="shared" si="906"/>
        <v>0.8864345928029268</v>
      </c>
      <c r="F19366" s="4" cm="1">
        <f t="array" ref="F19366">MIN(IF(L$5:L$11&gt;=E19366,L$5:L$11,1))</f>
        <v>1</v>
      </c>
      <c r="G19366" s="4" cm="1">
        <f t="array" ref="G19366">MAX(IF(L$5:L$11&lt;E19366,L$5:L$11,0))</f>
        <v>0.76393202250021031</v>
      </c>
      <c r="H19366" s="4">
        <f t="shared" si="907"/>
        <v>-5.89440592744368E-2</v>
      </c>
      <c r="I19366" s="4">
        <f t="shared" si="908"/>
        <v>0.75447275829428795</v>
      </c>
    </row>
    <row r="19367" spans="1:9" x14ac:dyDescent="0.25">
      <c r="A19367" s="2">
        <v>43994</v>
      </c>
      <c r="B19367" s="3">
        <v>3041.31005859375</v>
      </c>
      <c r="C19367" s="3">
        <f>MAX(B$2:B19367)</f>
        <v>3386.14990234375</v>
      </c>
      <c r="D19367" s="3">
        <f>MIN(B$2:B19367)</f>
        <v>4.4000000953674299</v>
      </c>
      <c r="E19367" s="4">
        <f t="shared" si="906"/>
        <v>0.89802917018767991</v>
      </c>
      <c r="F19367" s="4" cm="1">
        <f t="array" ref="F19367">MIN(IF(L$5:L$11&gt;=E19367,L$5:L$11,1))</f>
        <v>1</v>
      </c>
      <c r="G19367" s="4" cm="1">
        <f t="array" ref="G19367">MAX(IF(L$5:L$11&lt;E19367,L$5:L$11,0))</f>
        <v>0.76393202250021031</v>
      </c>
      <c r="H19367" s="4">
        <f t="shared" si="907"/>
        <v>1.3060843963234703E-2</v>
      </c>
      <c r="I19367" s="4">
        <f t="shared" si="908"/>
        <v>0.51892921522075408</v>
      </c>
    </row>
    <row r="19368" spans="1:9" x14ac:dyDescent="0.25">
      <c r="A19368" s="2">
        <v>43997</v>
      </c>
      <c r="B19368" s="3">
        <v>3066.59008789062</v>
      </c>
      <c r="C19368" s="3">
        <f>MAX(B$2:B19368)</f>
        <v>3386.14990234375</v>
      </c>
      <c r="D19368" s="3">
        <f>MIN(B$2:B19368)</f>
        <v>4.4000000953674299</v>
      </c>
      <c r="E19368" s="4">
        <f t="shared" si="906"/>
        <v>0.90550459859829724</v>
      </c>
      <c r="F19368" s="4" cm="1">
        <f t="array" ref="F19368">MIN(IF(L$5:L$11&gt;=E19368,L$5:L$11,1))</f>
        <v>1</v>
      </c>
      <c r="G19368" s="4" cm="1">
        <f t="array" ref="G19368">MAX(IF(L$5:L$11&lt;E19368,L$5:L$11,0))</f>
        <v>0.76393202250021031</v>
      </c>
      <c r="H19368" s="4">
        <f t="shared" si="907"/>
        <v>8.3122170412834873E-3</v>
      </c>
      <c r="I19368" s="4">
        <f t="shared" si="908"/>
        <v>0.56804463319294995</v>
      </c>
    </row>
    <row r="19369" spans="1:9" x14ac:dyDescent="0.25">
      <c r="A19369" s="2">
        <v>43998</v>
      </c>
      <c r="B19369" s="3">
        <v>3124.73999023437</v>
      </c>
      <c r="C19369" s="3">
        <f>MAX(B$2:B19369)</f>
        <v>3386.14990234375</v>
      </c>
      <c r="D19369" s="3">
        <f>MIN(B$2:B19369)</f>
        <v>4.4000000953674299</v>
      </c>
      <c r="E19369" s="4">
        <f t="shared" si="906"/>
        <v>0.92269980936923235</v>
      </c>
      <c r="F19369" s="4" cm="1">
        <f t="array" ref="F19369">MIN(IF(L$5:L$11&gt;=E19369,L$5:L$11,1))</f>
        <v>1</v>
      </c>
      <c r="G19369" s="4" cm="1">
        <f t="array" ref="G19369">MAX(IF(L$5:L$11&lt;E19369,L$5:L$11,0))</f>
        <v>0.76393202250021031</v>
      </c>
      <c r="H19369" s="4">
        <f t="shared" si="907"/>
        <v>1.8962398193802521E-2</v>
      </c>
      <c r="I19369" s="4">
        <f t="shared" si="908"/>
        <v>0.59971105610125819</v>
      </c>
    </row>
    <row r="19370" spans="1:9" x14ac:dyDescent="0.25">
      <c r="A19370" s="2">
        <v>43999</v>
      </c>
      <c r="B19370" s="3">
        <v>3113.48999023437</v>
      </c>
      <c r="C19370" s="3">
        <f>MAX(B$2:B19370)</f>
        <v>3386.14990234375</v>
      </c>
      <c r="D19370" s="3">
        <f>MIN(B$2:B19370)</f>
        <v>4.4000000953674299</v>
      </c>
      <c r="E19370" s="4">
        <f t="shared" si="906"/>
        <v>0.91937312929968595</v>
      </c>
      <c r="F19370" s="4" cm="1">
        <f t="array" ref="F19370">MIN(IF(L$5:L$11&gt;=E19370,L$5:L$11,1))</f>
        <v>1</v>
      </c>
      <c r="G19370" s="4" cm="1">
        <f t="array" ref="G19370">MAX(IF(L$5:L$11&lt;E19370,L$5:L$11,0))</f>
        <v>0.76393202250021031</v>
      </c>
      <c r="H19370" s="4">
        <f t="shared" si="907"/>
        <v>-3.6002995561740248E-3</v>
      </c>
      <c r="I19370" s="4">
        <f t="shared" si="908"/>
        <v>0.67255113781437592</v>
      </c>
    </row>
    <row r="19371" spans="1:9" x14ac:dyDescent="0.25">
      <c r="A19371" s="2">
        <v>44000</v>
      </c>
      <c r="B19371" s="3">
        <v>3115.34008789062</v>
      </c>
      <c r="C19371" s="3">
        <f>MAX(B$2:B19371)</f>
        <v>3386.14990234375</v>
      </c>
      <c r="D19371" s="3">
        <f>MIN(B$2:B19371)</f>
        <v>4.4000000953674299</v>
      </c>
      <c r="E19371" s="4">
        <f t="shared" si="906"/>
        <v>0.91992021223299802</v>
      </c>
      <c r="F19371" s="4" cm="1">
        <f t="array" ref="F19371">MIN(IF(L$5:L$11&gt;=E19371,L$5:L$11,1))</f>
        <v>1</v>
      </c>
      <c r="G19371" s="4" cm="1">
        <f t="array" ref="G19371">MAX(IF(L$5:L$11&lt;E19371,L$5:L$11,0))</f>
        <v>0.76393202250021031</v>
      </c>
      <c r="H19371" s="4">
        <f t="shared" si="907"/>
        <v>5.942198825281686E-4</v>
      </c>
      <c r="I19371" s="4">
        <f t="shared" si="908"/>
        <v>0.65845909490038357</v>
      </c>
    </row>
    <row r="19372" spans="1:9" x14ac:dyDescent="0.25">
      <c r="A19372" s="2">
        <v>44001</v>
      </c>
      <c r="B19372" s="3">
        <v>3097.73999023437</v>
      </c>
      <c r="C19372" s="3">
        <f>MAX(B$2:B19372)</f>
        <v>3386.14990234375</v>
      </c>
      <c r="D19372" s="3">
        <f>MIN(B$2:B19372)</f>
        <v>4.4000000953674299</v>
      </c>
      <c r="E19372" s="4">
        <f t="shared" si="906"/>
        <v>0.91471577720232111</v>
      </c>
      <c r="F19372" s="4" cm="1">
        <f t="array" ref="F19372">MIN(IF(L$5:L$11&gt;=E19372,L$5:L$11,1))</f>
        <v>1</v>
      </c>
      <c r="G19372" s="4" cm="1">
        <f t="array" ref="G19372">MAX(IF(L$5:L$11&lt;E19372,L$5:L$11,0))</f>
        <v>0.76393202250021031</v>
      </c>
      <c r="H19372" s="4">
        <f t="shared" si="907"/>
        <v>-5.6494948094629738E-3</v>
      </c>
      <c r="I19372" s="4">
        <f t="shared" si="908"/>
        <v>0.6607765753952235</v>
      </c>
    </row>
    <row r="19373" spans="1:9" x14ac:dyDescent="0.25">
      <c r="A19373" s="2">
        <v>44004</v>
      </c>
      <c r="B19373" s="3">
        <v>3117.86010742187</v>
      </c>
      <c r="C19373" s="3">
        <f>MAX(B$2:B19373)</f>
        <v>3386.14990234375</v>
      </c>
      <c r="D19373" s="3">
        <f>MIN(B$2:B19373)</f>
        <v>4.4000000953674299</v>
      </c>
      <c r="E19373" s="4">
        <f t="shared" si="906"/>
        <v>0.92066539434406269</v>
      </c>
      <c r="F19373" s="4" cm="1">
        <f t="array" ref="F19373">MIN(IF(L$5:L$11&gt;=E19373,L$5:L$11,1))</f>
        <v>1</v>
      </c>
      <c r="G19373" s="4" cm="1">
        <f t="array" ref="G19373">MAX(IF(L$5:L$11&lt;E19373,L$5:L$11,0))</f>
        <v>0.76393202250021031</v>
      </c>
      <c r="H19373" s="4">
        <f t="shared" si="907"/>
        <v>6.4950955376916752E-3</v>
      </c>
      <c r="I19373" s="4">
        <f t="shared" si="908"/>
        <v>0.63873023482079494</v>
      </c>
    </row>
    <row r="19374" spans="1:9" x14ac:dyDescent="0.25">
      <c r="A19374" s="2">
        <v>44005</v>
      </c>
      <c r="B19374" s="3">
        <v>3131.2900390625</v>
      </c>
      <c r="C19374" s="3">
        <f>MAX(B$2:B19374)</f>
        <v>3386.14990234375</v>
      </c>
      <c r="D19374" s="3">
        <f>MIN(B$2:B19374)</f>
        <v>4.4000000953674299</v>
      </c>
      <c r="E19374" s="4">
        <f t="shared" si="906"/>
        <v>0.92463669087066302</v>
      </c>
      <c r="F19374" s="4" cm="1">
        <f t="array" ref="F19374">MIN(IF(L$5:L$11&gt;=E19374,L$5:L$11,1))</f>
        <v>1</v>
      </c>
      <c r="G19374" s="4" cm="1">
        <f t="array" ref="G19374">MAX(IF(L$5:L$11&lt;E19374,L$5:L$11,0))</f>
        <v>0.76393202250021031</v>
      </c>
      <c r="H19374" s="4">
        <f t="shared" si="907"/>
        <v>4.3074195691656936E-3</v>
      </c>
      <c r="I19374" s="4">
        <f t="shared" si="908"/>
        <v>0.66393321747331024</v>
      </c>
    </row>
    <row r="19375" spans="1:9" x14ac:dyDescent="0.25">
      <c r="A19375" s="2">
        <v>44006</v>
      </c>
      <c r="B19375" s="3">
        <v>3050.330078125</v>
      </c>
      <c r="C19375" s="3">
        <f>MAX(B$2:B19375)</f>
        <v>3386.14990234375</v>
      </c>
      <c r="D19375" s="3">
        <f>MIN(B$2:B19375)</f>
        <v>4.4000000953674299</v>
      </c>
      <c r="E19375" s="4">
        <f t="shared" si="906"/>
        <v>0.90069643411670464</v>
      </c>
      <c r="F19375" s="4" cm="1">
        <f t="array" ref="F19375">MIN(IF(L$5:L$11&gt;=E19375,L$5:L$11,1))</f>
        <v>1</v>
      </c>
      <c r="G19375" s="4" cm="1">
        <f t="array" ref="G19375">MAX(IF(L$5:L$11&lt;E19375,L$5:L$11,0))</f>
        <v>0.76393202250021031</v>
      </c>
      <c r="H19375" s="4">
        <f t="shared" si="907"/>
        <v>-2.5855145939064572E-2</v>
      </c>
      <c r="I19375" s="4">
        <f t="shared" si="908"/>
        <v>0.68075589951879811</v>
      </c>
    </row>
    <row r="19376" spans="1:9" x14ac:dyDescent="0.25">
      <c r="A19376" s="2">
        <v>44007</v>
      </c>
      <c r="B19376" s="3">
        <v>3083.76000976562</v>
      </c>
      <c r="C19376" s="3">
        <f>MAX(B$2:B19376)</f>
        <v>3386.14990234375</v>
      </c>
      <c r="D19376" s="3">
        <f>MIN(B$2:B19376)</f>
        <v>4.4000000953674299</v>
      </c>
      <c r="E19376" s="4">
        <f t="shared" si="906"/>
        <v>0.9105818285447177</v>
      </c>
      <c r="F19376" s="4" cm="1">
        <f t="array" ref="F19376">MIN(IF(L$5:L$11&gt;=E19376,L$5:L$11,1))</f>
        <v>1</v>
      </c>
      <c r="G19376" s="4" cm="1">
        <f t="array" ref="G19376">MAX(IF(L$5:L$11&lt;E19376,L$5:L$11,0))</f>
        <v>0.76393202250021031</v>
      </c>
      <c r="H19376" s="4">
        <f t="shared" si="907"/>
        <v>1.0959447267808065E-2</v>
      </c>
      <c r="I19376" s="4">
        <f t="shared" si="908"/>
        <v>0.57934334451023184</v>
      </c>
    </row>
    <row r="19377" spans="1:9" x14ac:dyDescent="0.25">
      <c r="A19377" s="2">
        <v>44008</v>
      </c>
      <c r="B19377" s="3">
        <v>3009.05004882812</v>
      </c>
      <c r="C19377" s="3">
        <f>MAX(B$2:B19377)</f>
        <v>3386.14990234375</v>
      </c>
      <c r="D19377" s="3">
        <f>MIN(B$2:B19377)</f>
        <v>4.4000000953674299</v>
      </c>
      <c r="E19377" s="4">
        <f t="shared" si="906"/>
        <v>0.88848972738495169</v>
      </c>
      <c r="F19377" s="4" cm="1">
        <f t="array" ref="F19377">MIN(IF(L$5:L$11&gt;=E19377,L$5:L$11,1))</f>
        <v>1</v>
      </c>
      <c r="G19377" s="4" cm="1">
        <f t="array" ref="G19377">MAX(IF(L$5:L$11&lt;E19377,L$5:L$11,0))</f>
        <v>0.76393202250021031</v>
      </c>
      <c r="H19377" s="4">
        <f t="shared" si="907"/>
        <v>-2.4226905044785974E-2</v>
      </c>
      <c r="I19377" s="4">
        <f t="shared" si="908"/>
        <v>0.6212185472916929</v>
      </c>
    </row>
    <row r="19378" spans="1:9" x14ac:dyDescent="0.25">
      <c r="A19378" s="2">
        <v>44011</v>
      </c>
      <c r="B19378" s="3">
        <v>3053.23999023437</v>
      </c>
      <c r="C19378" s="3">
        <f>MAX(B$2:B19378)</f>
        <v>3386.14990234375</v>
      </c>
      <c r="D19378" s="3">
        <f>MIN(B$2:B19378)</f>
        <v>4.4000000953674299</v>
      </c>
      <c r="E19378" s="4">
        <f t="shared" si="906"/>
        <v>0.9015569093716711</v>
      </c>
      <c r="F19378" s="4" cm="1">
        <f t="array" ref="F19378">MIN(IF(L$5:L$11&gt;=E19378,L$5:L$11,1))</f>
        <v>1</v>
      </c>
      <c r="G19378" s="4" cm="1">
        <f t="array" ref="G19378">MAX(IF(L$5:L$11&lt;E19378,L$5:L$11,0))</f>
        <v>0.76393202250021031</v>
      </c>
      <c r="H19378" s="4">
        <f t="shared" si="907"/>
        <v>1.4685678433118632E-2</v>
      </c>
      <c r="I19378" s="4">
        <f t="shared" si="908"/>
        <v>0.52763490501312216</v>
      </c>
    </row>
    <row r="19379" spans="1:9" x14ac:dyDescent="0.25">
      <c r="A19379" s="2">
        <v>44012</v>
      </c>
      <c r="B19379" s="3">
        <v>3100.2900390625</v>
      </c>
      <c r="C19379" s="3">
        <f>MAX(B$2:B19379)</f>
        <v>3386.14990234375</v>
      </c>
      <c r="D19379" s="3">
        <f>MIN(B$2:B19379)</f>
        <v>4.4000000953674299</v>
      </c>
      <c r="E19379" s="4">
        <f t="shared" si="906"/>
        <v>0.91546983912346869</v>
      </c>
      <c r="F19379" s="4" cm="1">
        <f t="array" ref="F19379">MIN(IF(L$5:L$11&gt;=E19379,L$5:L$11,1))</f>
        <v>1</v>
      </c>
      <c r="G19379" s="4" cm="1">
        <f t="array" ref="G19379">MAX(IF(L$5:L$11&lt;E19379,L$5:L$11,0))</f>
        <v>0.76393202250021031</v>
      </c>
      <c r="H19379" s="4">
        <f t="shared" si="907"/>
        <v>1.5409875731556388E-2</v>
      </c>
      <c r="I19379" s="4">
        <f t="shared" si="908"/>
        <v>0.5829883761832263</v>
      </c>
    </row>
    <row r="19380" spans="1:9" x14ac:dyDescent="0.25">
      <c r="A19380" s="2">
        <v>44013</v>
      </c>
      <c r="B19380" s="3">
        <v>3115.86010742187</v>
      </c>
      <c r="C19380" s="3">
        <f>MAX(B$2:B19380)</f>
        <v>3386.14990234375</v>
      </c>
      <c r="D19380" s="3">
        <f>MIN(B$2:B19380)</f>
        <v>4.4000000953674299</v>
      </c>
      <c r="E19380" s="4">
        <f t="shared" si="906"/>
        <v>0.92007398455392109</v>
      </c>
      <c r="F19380" s="4" cm="1">
        <f t="array" ref="F19380">MIN(IF(L$5:L$11&gt;=E19380,L$5:L$11,1))</f>
        <v>1</v>
      </c>
      <c r="G19380" s="4" cm="1">
        <f t="array" ref="G19380">MAX(IF(L$5:L$11&lt;E19380,L$5:L$11,0))</f>
        <v>0.76393202250021031</v>
      </c>
      <c r="H19380" s="4">
        <f t="shared" si="907"/>
        <v>5.0221328208628346E-3</v>
      </c>
      <c r="I19380" s="4">
        <f t="shared" si="908"/>
        <v>0.64192449237802018</v>
      </c>
    </row>
    <row r="19381" spans="1:9" x14ac:dyDescent="0.25">
      <c r="A19381" s="2">
        <v>44014</v>
      </c>
      <c r="B19381" s="3">
        <v>3130.01000976562</v>
      </c>
      <c r="C19381" s="3">
        <f>MAX(B$2:B19381)</f>
        <v>3386.14990234375</v>
      </c>
      <c r="D19381" s="3">
        <f>MIN(B$2:B19381)</f>
        <v>4.4000000953674299</v>
      </c>
      <c r="E19381" s="4">
        <f t="shared" si="906"/>
        <v>0.92425817994174153</v>
      </c>
      <c r="F19381" s="4" cm="1">
        <f t="array" ref="F19381">MIN(IF(L$5:L$11&gt;=E19381,L$5:L$11,1))</f>
        <v>1</v>
      </c>
      <c r="G19381" s="4" cm="1">
        <f t="array" ref="G19381">MAX(IF(L$5:L$11&lt;E19381,L$5:L$11,0))</f>
        <v>0.76393202250021031</v>
      </c>
      <c r="H19381" s="4">
        <f t="shared" si="907"/>
        <v>4.5412508443640753E-3</v>
      </c>
      <c r="I19381" s="4">
        <f t="shared" si="908"/>
        <v>0.66142796539971149</v>
      </c>
    </row>
    <row r="19382" spans="1:9" x14ac:dyDescent="0.25">
      <c r="A19382" s="2">
        <v>44018</v>
      </c>
      <c r="B19382" s="3">
        <v>3179.71997070312</v>
      </c>
      <c r="C19382" s="3">
        <f>MAX(B$2:B19382)</f>
        <v>3386.14990234375</v>
      </c>
      <c r="D19382" s="3">
        <f>MIN(B$2:B19382)</f>
        <v>4.4000000953674299</v>
      </c>
      <c r="E19382" s="4">
        <f t="shared" si="906"/>
        <v>0.93895765872473791</v>
      </c>
      <c r="F19382" s="4" cm="1">
        <f t="array" ref="F19382">MIN(IF(L$5:L$11&gt;=E19382,L$5:L$11,1))</f>
        <v>1</v>
      </c>
      <c r="G19382" s="4" cm="1">
        <f t="array" ref="G19382">MAX(IF(L$5:L$11&lt;E19382,L$5:L$11,0))</f>
        <v>0.76393202250021031</v>
      </c>
      <c r="H19382" s="4">
        <f t="shared" si="907"/>
        <v>1.588172586745884E-2</v>
      </c>
      <c r="I19382" s="4">
        <f t="shared" si="908"/>
        <v>0.67915250149366002</v>
      </c>
    </row>
    <row r="19383" spans="1:9" x14ac:dyDescent="0.25">
      <c r="A19383" s="2">
        <v>44019</v>
      </c>
      <c r="B19383" s="3">
        <v>3145.32006835937</v>
      </c>
      <c r="C19383" s="3">
        <f>MAX(B$2:B19383)</f>
        <v>3386.14990234375</v>
      </c>
      <c r="D19383" s="3">
        <f>MIN(B$2:B19383)</f>
        <v>4.4000000953674299</v>
      </c>
      <c r="E19383" s="4">
        <f t="shared" si="906"/>
        <v>0.92878543921173407</v>
      </c>
      <c r="F19383" s="4" cm="1">
        <f t="array" ref="F19383">MIN(IF(L$5:L$11&gt;=E19383,L$5:L$11,1))</f>
        <v>1</v>
      </c>
      <c r="G19383" s="4" cm="1">
        <f t="array" ref="G19383">MAX(IF(L$5:L$11&lt;E19383,L$5:L$11,0))</f>
        <v>0.76393202250021031</v>
      </c>
      <c r="H19383" s="4">
        <f t="shared" si="907"/>
        <v>-1.0818532028197159E-2</v>
      </c>
      <c r="I19383" s="4">
        <f t="shared" si="908"/>
        <v>0.74142049285224854</v>
      </c>
    </row>
    <row r="19384" spans="1:9" x14ac:dyDescent="0.25">
      <c r="A19384" s="2">
        <v>44020</v>
      </c>
      <c r="B19384" s="3">
        <v>3169.93994140625</v>
      </c>
      <c r="C19384" s="3">
        <f>MAX(B$2:B19384)</f>
        <v>3386.14990234375</v>
      </c>
      <c r="D19384" s="3">
        <f>MIN(B$2:B19384)</f>
        <v>4.4000000953674299</v>
      </c>
      <c r="E19384" s="4">
        <f t="shared" si="906"/>
        <v>0.93606565618771775</v>
      </c>
      <c r="F19384" s="4" cm="1">
        <f t="array" ref="F19384">MIN(IF(L$5:L$11&gt;=E19384,L$5:L$11,1))</f>
        <v>1</v>
      </c>
      <c r="G19384" s="4" cm="1">
        <f t="array" ref="G19384">MAX(IF(L$5:L$11&lt;E19384,L$5:L$11,0))</f>
        <v>0.76393202250021031</v>
      </c>
      <c r="H19384" s="4">
        <f t="shared" si="907"/>
        <v>7.8274619154170555E-3</v>
      </c>
      <c r="I19384" s="4">
        <f t="shared" si="908"/>
        <v>0.69833027951311444</v>
      </c>
    </row>
    <row r="19385" spans="1:9" x14ac:dyDescent="0.25">
      <c r="A19385" s="2">
        <v>44021</v>
      </c>
      <c r="B19385" s="3">
        <v>3152.05004882812</v>
      </c>
      <c r="C19385" s="3">
        <f>MAX(B$2:B19385)</f>
        <v>3386.14990234375</v>
      </c>
      <c r="D19385" s="3">
        <f>MIN(B$2:B19385)</f>
        <v>4.4000000953674299</v>
      </c>
      <c r="E19385" s="4">
        <f t="shared" si="906"/>
        <v>0.93077552738007419</v>
      </c>
      <c r="F19385" s="4" cm="1">
        <f t="array" ref="F19385">MIN(IF(L$5:L$11&gt;=E19385,L$5:L$11,1))</f>
        <v>1</v>
      </c>
      <c r="G19385" s="4" cm="1">
        <f t="array" ref="G19385">MAX(IF(L$5:L$11&lt;E19385,L$5:L$11,0))</f>
        <v>0.76393202250021031</v>
      </c>
      <c r="H19385" s="4">
        <f t="shared" si="907"/>
        <v>-5.6436061593626574E-3</v>
      </c>
      <c r="I19385" s="4">
        <f t="shared" si="908"/>
        <v>0.72916977351432932</v>
      </c>
    </row>
    <row r="19386" spans="1:9" x14ac:dyDescent="0.25">
      <c r="A19386" s="2">
        <v>44022</v>
      </c>
      <c r="B19386" s="3">
        <v>3185.0400390625</v>
      </c>
      <c r="C19386" s="3">
        <f>MAX(B$2:B19386)</f>
        <v>3386.14990234375</v>
      </c>
      <c r="D19386" s="3">
        <f>MIN(B$2:B19386)</f>
        <v>4.4000000953674299</v>
      </c>
      <c r="E19386" s="4">
        <f t="shared" si="906"/>
        <v>0.94053082898071783</v>
      </c>
      <c r="F19386" s="4" cm="1">
        <f t="array" ref="F19386">MIN(IF(L$5:L$11&gt;=E19386,L$5:L$11,1))</f>
        <v>1</v>
      </c>
      <c r="G19386" s="4" cm="1">
        <f t="array" ref="G19386">MAX(IF(L$5:L$11&lt;E19386,L$5:L$11,0))</f>
        <v>0.76393202250021031</v>
      </c>
      <c r="H19386" s="4">
        <f t="shared" si="907"/>
        <v>1.0466201273245934E-2</v>
      </c>
      <c r="I19386" s="4">
        <f t="shared" si="908"/>
        <v>0.70676042827542129</v>
      </c>
    </row>
    <row r="19387" spans="1:9" x14ac:dyDescent="0.25">
      <c r="A19387" s="2">
        <v>44025</v>
      </c>
      <c r="B19387" s="3">
        <v>3155.21997070312</v>
      </c>
      <c r="C19387" s="3">
        <f>MAX(B$2:B19387)</f>
        <v>3386.14990234375</v>
      </c>
      <c r="D19387" s="3">
        <f>MIN(B$2:B19387)</f>
        <v>4.4000000953674299</v>
      </c>
      <c r="E19387" s="4">
        <f t="shared" si="906"/>
        <v>0.93171288879550362</v>
      </c>
      <c r="F19387" s="4" cm="1">
        <f t="array" ref="F19387">MIN(IF(L$5:L$11&gt;=E19387,L$5:L$11,1))</f>
        <v>1</v>
      </c>
      <c r="G19387" s="4" cm="1">
        <f t="array" ref="G19387">MAX(IF(L$5:L$11&lt;E19387,L$5:L$11,0))</f>
        <v>0.76393202250021031</v>
      </c>
      <c r="H19387" s="4">
        <f t="shared" si="907"/>
        <v>-9.3625411277897808E-3</v>
      </c>
      <c r="I19387" s="4">
        <f t="shared" si="908"/>
        <v>0.74808454899676025</v>
      </c>
    </row>
    <row r="19388" spans="1:9" x14ac:dyDescent="0.25">
      <c r="A19388" s="2">
        <v>44026</v>
      </c>
      <c r="B19388" s="3">
        <v>3197.52001953125</v>
      </c>
      <c r="C19388" s="3">
        <f>MAX(B$2:B19388)</f>
        <v>3386.14990234375</v>
      </c>
      <c r="D19388" s="3">
        <f>MIN(B$2:B19388)</f>
        <v>4.4000000953674299</v>
      </c>
      <c r="E19388" s="4">
        <f t="shared" si="906"/>
        <v>0.94422122029571498</v>
      </c>
      <c r="F19388" s="4" cm="1">
        <f t="array" ref="F19388">MIN(IF(L$5:L$11&gt;=E19388,L$5:L$11,1))</f>
        <v>1</v>
      </c>
      <c r="G19388" s="4" cm="1">
        <f t="array" ref="G19388">MAX(IF(L$5:L$11&lt;E19388,L$5:L$11,0))</f>
        <v>0.76393202250021031</v>
      </c>
      <c r="H19388" s="4">
        <f t="shared" si="907"/>
        <v>1.3406370782669708E-2</v>
      </c>
      <c r="I19388" s="4">
        <f t="shared" si="908"/>
        <v>0.71073115495066586</v>
      </c>
    </row>
    <row r="19389" spans="1:9" x14ac:dyDescent="0.25">
      <c r="A19389" s="2">
        <v>44027</v>
      </c>
      <c r="B19389" s="3">
        <v>3226.56005859375</v>
      </c>
      <c r="C19389" s="3">
        <f>MAX(B$2:B19389)</f>
        <v>3386.14990234375</v>
      </c>
      <c r="D19389" s="3">
        <f>MIN(B$2:B19389)</f>
        <v>4.4000000953674299</v>
      </c>
      <c r="E19389" s="4">
        <f t="shared" si="906"/>
        <v>0.95280850199954303</v>
      </c>
      <c r="F19389" s="4" cm="1">
        <f t="array" ref="F19389">MIN(IF(L$5:L$11&gt;=E19389,L$5:L$11,1))</f>
        <v>1</v>
      </c>
      <c r="G19389" s="4" cm="1">
        <f t="array" ref="G19389">MAX(IF(L$5:L$11&lt;E19389,L$5:L$11,0))</f>
        <v>0.76393202250021031</v>
      </c>
      <c r="H19389" s="4">
        <f t="shared" si="907"/>
        <v>9.0820507409230533E-3</v>
      </c>
      <c r="I19389" s="4">
        <f t="shared" si="908"/>
        <v>0.76371729747066308</v>
      </c>
    </row>
    <row r="19390" spans="1:9" x14ac:dyDescent="0.25">
      <c r="A19390" s="2">
        <v>44028</v>
      </c>
      <c r="B19390" s="3">
        <v>3215.57006835937</v>
      </c>
      <c r="C19390" s="3">
        <f>MAX(B$2:B19390)</f>
        <v>3386.14990234375</v>
      </c>
      <c r="D19390" s="3">
        <f>MIN(B$2:B19390)</f>
        <v>4.4000000953674299</v>
      </c>
      <c r="E19390" s="4">
        <f t="shared" si="906"/>
        <v>0.94955870809045673</v>
      </c>
      <c r="F19390" s="4" cm="1">
        <f t="array" ref="F19390">MIN(IF(L$5:L$11&gt;=E19390,L$5:L$11,1))</f>
        <v>1</v>
      </c>
      <c r="G19390" s="4" cm="1">
        <f t="array" ref="G19390">MAX(IF(L$5:L$11&lt;E19390,L$5:L$11,0))</f>
        <v>0.76393202250021031</v>
      </c>
      <c r="H19390" s="4">
        <f t="shared" si="907"/>
        <v>-3.4061012455381956E-3</v>
      </c>
      <c r="I19390" s="4">
        <f t="shared" si="908"/>
        <v>0.80009360651001893</v>
      </c>
    </row>
    <row r="19391" spans="1:9" x14ac:dyDescent="0.25">
      <c r="A19391" s="2">
        <v>44029</v>
      </c>
      <c r="B19391" s="3">
        <v>3224.72998046875</v>
      </c>
      <c r="C19391" s="3">
        <f>MAX(B$2:B19391)</f>
        <v>3386.14990234375</v>
      </c>
      <c r="D19391" s="3">
        <f>MIN(B$2:B19391)</f>
        <v>4.4000000953674299</v>
      </c>
      <c r="E19391" s="4">
        <f t="shared" si="906"/>
        <v>0.95226733893961857</v>
      </c>
      <c r="F19391" s="4" cm="1">
        <f t="array" ref="F19391">MIN(IF(L$5:L$11&gt;=E19391,L$5:L$11,1))</f>
        <v>1</v>
      </c>
      <c r="G19391" s="4" cm="1">
        <f t="array" ref="G19391">MAX(IF(L$5:L$11&lt;E19391,L$5:L$11,0))</f>
        <v>0.76393202250021031</v>
      </c>
      <c r="H19391" s="4">
        <f t="shared" si="907"/>
        <v>2.8486121946189602E-3</v>
      </c>
      <c r="I19391" s="4">
        <f t="shared" si="908"/>
        <v>0.78632725859826447</v>
      </c>
    </row>
    <row r="19392" spans="1:9" x14ac:dyDescent="0.25">
      <c r="A19392" s="2">
        <v>44032</v>
      </c>
      <c r="B19392" s="3">
        <v>3251.84008789062</v>
      </c>
      <c r="C19392" s="3">
        <f>MAX(B$2:B19392)</f>
        <v>3386.14990234375</v>
      </c>
      <c r="D19392" s="3">
        <f>MIN(B$2:B19392)</f>
        <v>4.4000000953674299</v>
      </c>
      <c r="E19392" s="4">
        <f t="shared" si="906"/>
        <v>0.96028393041016036</v>
      </c>
      <c r="F19392" s="4" cm="1">
        <f t="array" ref="F19392">MIN(IF(L$5:L$11&gt;=E19392,L$5:L$11,1))</f>
        <v>1</v>
      </c>
      <c r="G19392" s="4" cm="1">
        <f t="array" ref="G19392">MAX(IF(L$5:L$11&lt;E19392,L$5:L$11,0))</f>
        <v>0.76393202250021031</v>
      </c>
      <c r="H19392" s="4">
        <f t="shared" si="907"/>
        <v>8.4069387471410462E-3</v>
      </c>
      <c r="I19392" s="4">
        <f t="shared" si="908"/>
        <v>0.79780120300126711</v>
      </c>
    </row>
    <row r="19393" spans="1:9" x14ac:dyDescent="0.25">
      <c r="A19393" s="2">
        <v>44033</v>
      </c>
      <c r="B19393" s="3">
        <v>3257.30004882812</v>
      </c>
      <c r="C19393" s="3">
        <f>MAX(B$2:B19393)</f>
        <v>3386.14990234375</v>
      </c>
      <c r="D19393" s="3">
        <f>MIN(B$2:B19393)</f>
        <v>4.4000000953674299</v>
      </c>
      <c r="E19393" s="4">
        <f t="shared" si="906"/>
        <v>0.9618984675862744</v>
      </c>
      <c r="F19393" s="4" cm="1">
        <f t="array" ref="F19393">MIN(IF(L$5:L$11&gt;=E19393,L$5:L$11,1))</f>
        <v>1</v>
      </c>
      <c r="G19393" s="4" cm="1">
        <f t="array" ref="G19393">MAX(IF(L$5:L$11&lt;E19393,L$5:L$11,0))</f>
        <v>0.76393202250021031</v>
      </c>
      <c r="H19393" s="4">
        <f t="shared" si="907"/>
        <v>1.6790373419135474E-3</v>
      </c>
      <c r="I19393" s="4">
        <f t="shared" si="908"/>
        <v>0.83176002941832705</v>
      </c>
    </row>
    <row r="19394" spans="1:9" x14ac:dyDescent="0.25">
      <c r="A19394" s="2">
        <v>44034</v>
      </c>
      <c r="B19394" s="3">
        <v>3276.02001953125</v>
      </c>
      <c r="C19394" s="3">
        <f>MAX(B$2:B19394)</f>
        <v>3386.14990234375</v>
      </c>
      <c r="D19394" s="3">
        <f>MIN(B$2:B19394)</f>
        <v>4.4000000953674299</v>
      </c>
      <c r="E19394" s="4">
        <f t="shared" si="906"/>
        <v>0.96743405455877174</v>
      </c>
      <c r="F19394" s="4" cm="1">
        <f t="array" ref="F19394">MIN(IF(L$5:L$11&gt;=E19394,L$5:L$11,1))</f>
        <v>1</v>
      </c>
      <c r="G19394" s="4" cm="1">
        <f t="array" ref="G19394">MAX(IF(L$5:L$11&lt;E19394,L$5:L$11,0))</f>
        <v>0.76393202250021031</v>
      </c>
      <c r="H19394" s="4">
        <f t="shared" si="907"/>
        <v>5.7470820687413049E-3</v>
      </c>
      <c r="I19394" s="4">
        <f t="shared" si="908"/>
        <v>0.83859931864854675</v>
      </c>
    </row>
    <row r="19395" spans="1:9" x14ac:dyDescent="0.25">
      <c r="A19395" s="2">
        <v>44035</v>
      </c>
      <c r="B19395" s="3">
        <v>3235.65991210937</v>
      </c>
      <c r="C19395" s="3">
        <f>MAX(B$2:B19395)</f>
        <v>3386.14990234375</v>
      </c>
      <c r="D19395" s="3">
        <f>MIN(B$2:B19395)</f>
        <v>4.4000000953674299</v>
      </c>
      <c r="E19395" s="4">
        <f t="shared" si="906"/>
        <v>0.95549937322853895</v>
      </c>
      <c r="F19395" s="4" cm="1">
        <f t="array" ref="F19395">MIN(IF(L$5:L$11&gt;=E19395,L$5:L$11,1))</f>
        <v>1</v>
      </c>
      <c r="G19395" s="4" cm="1">
        <f t="array" ref="G19395">MAX(IF(L$5:L$11&lt;E19395,L$5:L$11,0))</f>
        <v>0.76393202250021031</v>
      </c>
      <c r="H19395" s="4">
        <f t="shared" si="907"/>
        <v>-1.2319859824194479E-2</v>
      </c>
      <c r="I19395" s="4">
        <f t="shared" si="908"/>
        <v>0.86204844135940772</v>
      </c>
    </row>
    <row r="19396" spans="1:9" x14ac:dyDescent="0.25">
      <c r="A19396" s="2">
        <v>44036</v>
      </c>
      <c r="B19396" s="3">
        <v>3215.6298828125</v>
      </c>
      <c r="C19396" s="3">
        <f>MAX(B$2:B19396)</f>
        <v>3386.14990234375</v>
      </c>
      <c r="D19396" s="3">
        <f>MIN(B$2:B19396)</f>
        <v>4.4000000953674299</v>
      </c>
      <c r="E19396" s="4">
        <f t="shared" ref="E19396:E19459" si="909">(B19396-D19396)/(C19396-D19396)</f>
        <v>0.94957639551704331</v>
      </c>
      <c r="F19396" s="4" cm="1">
        <f t="array" ref="F19396">MIN(IF(L$5:L$11&gt;=E19396,L$5:L$11,1))</f>
        <v>1</v>
      </c>
      <c r="G19396" s="4" cm="1">
        <f t="array" ref="G19396">MAX(IF(L$5:L$11&lt;E19396,L$5:L$11,0))</f>
        <v>0.76393202250021031</v>
      </c>
      <c r="H19396" s="4">
        <f t="shared" si="907"/>
        <v>-6.190400054686851E-3</v>
      </c>
      <c r="I19396" s="4">
        <f t="shared" si="908"/>
        <v>0.81149231995474402</v>
      </c>
    </row>
    <row r="19397" spans="1:9" x14ac:dyDescent="0.25">
      <c r="A19397" s="2">
        <v>44039</v>
      </c>
      <c r="B19397" s="3">
        <v>3239.40991210937</v>
      </c>
      <c r="C19397" s="3">
        <f>MAX(B$2:B19397)</f>
        <v>3386.14990234375</v>
      </c>
      <c r="D19397" s="3">
        <f>MIN(B$2:B19397)</f>
        <v>4.4000000953674299</v>
      </c>
      <c r="E19397" s="4">
        <f t="shared" si="909"/>
        <v>0.95660826658505449</v>
      </c>
      <c r="F19397" s="4" cm="1">
        <f t="array" ref="F19397">MIN(IF(L$5:L$11&gt;=E19397,L$5:L$11,1))</f>
        <v>1</v>
      </c>
      <c r="G19397" s="4" cm="1">
        <f t="array" ref="G19397">MAX(IF(L$5:L$11&lt;E19397,L$5:L$11,0))</f>
        <v>0.76393202250021031</v>
      </c>
      <c r="H19397" s="4">
        <f t="shared" ref="H19397:H19460" si="910">B19397/B19396-1</f>
        <v>7.3951387950379477E-3</v>
      </c>
      <c r="I19397" s="4">
        <f t="shared" ref="I19397:I19460" si="911">IF(E19396=0,0,(E19396-G19396)/(F19396-G19396))</f>
        <v>0.78640218373963233</v>
      </c>
    </row>
    <row r="19398" spans="1:9" x14ac:dyDescent="0.25">
      <c r="A19398" s="2">
        <v>44040</v>
      </c>
      <c r="B19398" s="3">
        <v>3218.43994140625</v>
      </c>
      <c r="C19398" s="3">
        <f>MAX(B$2:B19398)</f>
        <v>3386.14990234375</v>
      </c>
      <c r="D19398" s="3">
        <f>MIN(B$2:B19398)</f>
        <v>4.4000000953674299</v>
      </c>
      <c r="E19398" s="4">
        <f t="shared" si="909"/>
        <v>0.95040734359865087</v>
      </c>
      <c r="F19398" s="4" cm="1">
        <f t="array" ref="F19398">MIN(IF(L$5:L$11&gt;=E19398,L$5:L$11,1))</f>
        <v>1</v>
      </c>
      <c r="G19398" s="4" cm="1">
        <f t="array" ref="G19398">MAX(IF(L$5:L$11&lt;E19398,L$5:L$11,0))</f>
        <v>0.76393202250021031</v>
      </c>
      <c r="H19398" s="4">
        <f t="shared" si="910"/>
        <v>-6.4733921522963644E-3</v>
      </c>
      <c r="I19398" s="4">
        <f t="shared" si="911"/>
        <v>0.8161896675927417</v>
      </c>
    </row>
    <row r="19399" spans="1:9" x14ac:dyDescent="0.25">
      <c r="A19399" s="2">
        <v>44041</v>
      </c>
      <c r="B19399" s="3">
        <v>3258.43994140625</v>
      </c>
      <c r="C19399" s="3">
        <f>MAX(B$2:B19399)</f>
        <v>3386.14990234375</v>
      </c>
      <c r="D19399" s="3">
        <f>MIN(B$2:B19399)</f>
        <v>4.4000000953674299</v>
      </c>
      <c r="E19399" s="4">
        <f t="shared" si="909"/>
        <v>0.96223553940148232</v>
      </c>
      <c r="F19399" s="4" cm="1">
        <f t="array" ref="F19399">MIN(IF(L$5:L$11&gt;=E19399,L$5:L$11,1))</f>
        <v>1</v>
      </c>
      <c r="G19399" s="4" cm="1">
        <f t="array" ref="G19399">MAX(IF(L$5:L$11&lt;E19399,L$5:L$11,0))</f>
        <v>0.76393202250021031</v>
      </c>
      <c r="H19399" s="4">
        <f t="shared" si="910"/>
        <v>1.242838167815008E-2</v>
      </c>
      <c r="I19399" s="4">
        <f t="shared" si="911"/>
        <v>0.78992213629909502</v>
      </c>
    </row>
    <row r="19400" spans="1:9" x14ac:dyDescent="0.25">
      <c r="A19400" s="2">
        <v>44042</v>
      </c>
      <c r="B19400" s="3">
        <v>3246.21997070312</v>
      </c>
      <c r="C19400" s="3">
        <f>MAX(B$2:B19400)</f>
        <v>3386.14990234375</v>
      </c>
      <c r="D19400" s="3">
        <f>MIN(B$2:B19400)</f>
        <v>4.4000000953674299</v>
      </c>
      <c r="E19400" s="4">
        <f t="shared" si="909"/>
        <v>0.95862203424694514</v>
      </c>
      <c r="F19400" s="4" cm="1">
        <f t="array" ref="F19400">MIN(IF(L$5:L$11&gt;=E19400,L$5:L$11,1))</f>
        <v>1</v>
      </c>
      <c r="G19400" s="4" cm="1">
        <f t="array" ref="G19400">MAX(IF(L$5:L$11&lt;E19400,L$5:L$11,0))</f>
        <v>0.76393202250021031</v>
      </c>
      <c r="H19400" s="4">
        <f t="shared" si="910"/>
        <v>-3.7502519373906473E-3</v>
      </c>
      <c r="I19400" s="4">
        <f t="shared" si="911"/>
        <v>0.84002717777106672</v>
      </c>
    </row>
    <row r="19401" spans="1:9" x14ac:dyDescent="0.25">
      <c r="A19401" s="2">
        <v>44043</v>
      </c>
      <c r="B19401" s="3">
        <v>3271.1201171875</v>
      </c>
      <c r="C19401" s="3">
        <f>MAX(B$2:B19401)</f>
        <v>3386.14990234375</v>
      </c>
      <c r="D19401" s="3">
        <f>MIN(B$2:B19401)</f>
        <v>4.4000000953674299</v>
      </c>
      <c r="E19401" s="4">
        <f t="shared" si="909"/>
        <v>0.96598512945035597</v>
      </c>
      <c r="F19401" s="4" cm="1">
        <f t="array" ref="F19401">MIN(IF(L$5:L$11&gt;=E19401,L$5:L$11,1))</f>
        <v>1</v>
      </c>
      <c r="G19401" s="4" cm="1">
        <f t="array" ref="G19401">MAX(IF(L$5:L$11&lt;E19401,L$5:L$11,0))</f>
        <v>0.76393202250021031</v>
      </c>
      <c r="H19401" s="4">
        <f t="shared" si="910"/>
        <v>7.670504990142879E-3</v>
      </c>
      <c r="I19401" s="4">
        <f t="shared" si="911"/>
        <v>0.82472012429940134</v>
      </c>
    </row>
    <row r="19402" spans="1:9" x14ac:dyDescent="0.25">
      <c r="A19402" s="2">
        <v>44046</v>
      </c>
      <c r="B19402" s="3">
        <v>3294.61010742187</v>
      </c>
      <c r="C19402" s="3">
        <f>MAX(B$2:B19402)</f>
        <v>3386.14990234375</v>
      </c>
      <c r="D19402" s="3">
        <f>MIN(B$2:B19402)</f>
        <v>4.4000000953674299</v>
      </c>
      <c r="E19402" s="4">
        <f t="shared" si="909"/>
        <v>0.97293123454782415</v>
      </c>
      <c r="F19402" s="4" cm="1">
        <f t="array" ref="F19402">MIN(IF(L$5:L$11&gt;=E19402,L$5:L$11,1))</f>
        <v>1</v>
      </c>
      <c r="G19402" s="4" cm="1">
        <f t="array" ref="G19402">MAX(IF(L$5:L$11&lt;E19402,L$5:L$11,0))</f>
        <v>0.76393202250021031</v>
      </c>
      <c r="H19402" s="4">
        <f t="shared" si="910"/>
        <v>7.1810234393248074E-3</v>
      </c>
      <c r="I19402" s="4">
        <f t="shared" si="911"/>
        <v>0.85591069610585224</v>
      </c>
    </row>
    <row r="19403" spans="1:9" x14ac:dyDescent="0.25">
      <c r="A19403" s="2">
        <v>44047</v>
      </c>
      <c r="B19403" s="3">
        <v>3306.51000976562</v>
      </c>
      <c r="C19403" s="3">
        <f>MAX(B$2:B19403)</f>
        <v>3386.14990234375</v>
      </c>
      <c r="D19403" s="3">
        <f>MIN(B$2:B19403)</f>
        <v>4.4000000953674299</v>
      </c>
      <c r="E19403" s="4">
        <f t="shared" si="909"/>
        <v>0.97645009392173532</v>
      </c>
      <c r="F19403" s="4" cm="1">
        <f t="array" ref="F19403">MIN(IF(L$5:L$11&gt;=E19403,L$5:L$11,1))</f>
        <v>1</v>
      </c>
      <c r="G19403" s="4" cm="1">
        <f t="array" ref="G19403">MAX(IF(L$5:L$11&lt;E19403,L$5:L$11,0))</f>
        <v>0.76393202250021031</v>
      </c>
      <c r="H19403" s="4">
        <f t="shared" si="910"/>
        <v>3.6119303819723836E-3</v>
      </c>
      <c r="I19403" s="4">
        <f t="shared" si="911"/>
        <v>0.88533486947758533</v>
      </c>
    </row>
    <row r="19404" spans="1:9" x14ac:dyDescent="0.25">
      <c r="A19404" s="2">
        <v>44048</v>
      </c>
      <c r="B19404" s="3">
        <v>3327.77001953125</v>
      </c>
      <c r="C19404" s="3">
        <f>MAX(B$2:B19404)</f>
        <v>3386.14990234375</v>
      </c>
      <c r="D19404" s="3">
        <f>MIN(B$2:B19404)</f>
        <v>4.4000000953674299</v>
      </c>
      <c r="E19404" s="4">
        <f t="shared" si="909"/>
        <v>0.98273678287868493</v>
      </c>
      <c r="F19404" s="4" cm="1">
        <f t="array" ref="F19404">MIN(IF(L$5:L$11&gt;=E19404,L$5:L$11,1))</f>
        <v>1</v>
      </c>
      <c r="G19404" s="4" cm="1">
        <f t="array" ref="G19404">MAX(IF(L$5:L$11&lt;E19404,L$5:L$11,0))</f>
        <v>0.76393202250021031</v>
      </c>
      <c r="H19404" s="4">
        <f t="shared" si="910"/>
        <v>6.4297430532009869E-3</v>
      </c>
      <c r="I19404" s="4">
        <f t="shared" si="911"/>
        <v>0.90024099698873528</v>
      </c>
    </row>
    <row r="19405" spans="1:9" x14ac:dyDescent="0.25">
      <c r="A19405" s="2">
        <v>44049</v>
      </c>
      <c r="B19405" s="3">
        <v>3349.15991210937</v>
      </c>
      <c r="C19405" s="3">
        <f>MAX(B$2:B19405)</f>
        <v>3386.14990234375</v>
      </c>
      <c r="D19405" s="3">
        <f>MIN(B$2:B19405)</f>
        <v>4.4000000953674299</v>
      </c>
      <c r="E19405" s="4">
        <f t="shared" si="909"/>
        <v>0.98906187881907326</v>
      </c>
      <c r="F19405" s="4" cm="1">
        <f t="array" ref="F19405">MIN(IF(L$5:L$11&gt;=E19405,L$5:L$11,1))</f>
        <v>1</v>
      </c>
      <c r="G19405" s="4" cm="1">
        <f t="array" ref="G19405">MAX(IF(L$5:L$11&lt;E19405,L$5:L$11,0))</f>
        <v>0.76393202250021031</v>
      </c>
      <c r="H19405" s="4">
        <f t="shared" si="910"/>
        <v>6.4276955596627161E-3</v>
      </c>
      <c r="I19405" s="4">
        <f t="shared" si="911"/>
        <v>0.92687183876377111</v>
      </c>
    </row>
    <row r="19406" spans="1:9" x14ac:dyDescent="0.25">
      <c r="A19406" s="2">
        <v>44050</v>
      </c>
      <c r="B19406" s="3">
        <v>3351.28002929687</v>
      </c>
      <c r="C19406" s="3">
        <f>MAX(B$2:B19406)</f>
        <v>3386.14990234375</v>
      </c>
      <c r="D19406" s="3">
        <f>MIN(B$2:B19406)</f>
        <v>4.4000000953674299</v>
      </c>
      <c r="E19406" s="4">
        <f t="shared" si="909"/>
        <v>0.98968880784954072</v>
      </c>
      <c r="F19406" s="4" cm="1">
        <f t="array" ref="F19406">MIN(IF(L$5:L$11&gt;=E19406,L$5:L$11,1))</f>
        <v>1</v>
      </c>
      <c r="G19406" s="4" cm="1">
        <f t="array" ref="G19406">MAX(IF(L$5:L$11&lt;E19406,L$5:L$11,0))</f>
        <v>0.76393202250021031</v>
      </c>
      <c r="H19406" s="4">
        <f t="shared" si="910"/>
        <v>6.3302954864430383E-4</v>
      </c>
      <c r="I19406" s="4">
        <f t="shared" si="911"/>
        <v>0.9536653751314641</v>
      </c>
    </row>
    <row r="19407" spans="1:9" x14ac:dyDescent="0.25">
      <c r="A19407" s="2">
        <v>44053</v>
      </c>
      <c r="B19407" s="3">
        <v>3360.46997070312</v>
      </c>
      <c r="C19407" s="3">
        <f>MAX(B$2:B19407)</f>
        <v>3386.14990234375</v>
      </c>
      <c r="D19407" s="3">
        <f>MIN(B$2:B19407)</f>
        <v>4.4000000953674299</v>
      </c>
      <c r="E19407" s="4">
        <f t="shared" si="909"/>
        <v>0.99240631850878258</v>
      </c>
      <c r="F19407" s="4" cm="1">
        <f t="array" ref="F19407">MIN(IF(L$5:L$11&gt;=E19407,L$5:L$11,1))</f>
        <v>1</v>
      </c>
      <c r="G19407" s="4" cm="1">
        <f t="array" ref="G19407">MAX(IF(L$5:L$11&lt;E19407,L$5:L$11,0))</f>
        <v>0.76393202250021031</v>
      </c>
      <c r="H19407" s="4">
        <f t="shared" si="910"/>
        <v>2.7422182944760731E-3</v>
      </c>
      <c r="I19407" s="4">
        <f t="shared" si="911"/>
        <v>0.95632108912159219</v>
      </c>
    </row>
    <row r="19408" spans="1:9" x14ac:dyDescent="0.25">
      <c r="A19408" s="2">
        <v>44054</v>
      </c>
      <c r="B19408" s="3">
        <v>3333.68994140625</v>
      </c>
      <c r="C19408" s="3">
        <f>MAX(B$2:B19408)</f>
        <v>3386.14990234375</v>
      </c>
      <c r="D19408" s="3">
        <f>MIN(B$2:B19408)</f>
        <v>4.4000000953674299</v>
      </c>
      <c r="E19408" s="4">
        <f t="shared" si="909"/>
        <v>0.984487332755559</v>
      </c>
      <c r="F19408" s="4" cm="1">
        <f t="array" ref="F19408">MIN(IF(L$5:L$11&gt;=E19408,L$5:L$11,1))</f>
        <v>1</v>
      </c>
      <c r="G19408" s="4" cm="1">
        <f t="array" ref="G19408">MAX(IF(L$5:L$11&lt;E19408,L$5:L$11,0))</f>
        <v>0.76393202250021031</v>
      </c>
      <c r="H19408" s="4">
        <f t="shared" si="910"/>
        <v>-7.9691321542345595E-3</v>
      </c>
      <c r="I19408" s="4">
        <f t="shared" si="911"/>
        <v>0.96783264900372101</v>
      </c>
    </row>
    <row r="19409" spans="1:9" x14ac:dyDescent="0.25">
      <c r="A19409" s="2">
        <v>44055</v>
      </c>
      <c r="B19409" s="3">
        <v>3380.35009765625</v>
      </c>
      <c r="C19409" s="3">
        <f>MAX(B$2:B19409)</f>
        <v>3386.14990234375</v>
      </c>
      <c r="D19409" s="3">
        <f>MIN(B$2:B19409)</f>
        <v>4.4000000953674299</v>
      </c>
      <c r="E19409" s="4">
        <f t="shared" si="909"/>
        <v>0.99828496936345179</v>
      </c>
      <c r="F19409" s="4" cm="1">
        <f t="array" ref="F19409">MIN(IF(L$5:L$11&gt;=E19409,L$5:L$11,1))</f>
        <v>1</v>
      </c>
      <c r="G19409" s="4" cm="1">
        <f t="array" ref="G19409">MAX(IF(L$5:L$11&lt;E19409,L$5:L$11,0))</f>
        <v>0.76393202250021031</v>
      </c>
      <c r="H19409" s="4">
        <f t="shared" si="910"/>
        <v>1.3996549490237653E-2</v>
      </c>
      <c r="I19409" s="4">
        <f t="shared" si="911"/>
        <v>0.93428728704021358</v>
      </c>
    </row>
    <row r="19410" spans="1:9" x14ac:dyDescent="0.25">
      <c r="A19410" s="2">
        <v>44056</v>
      </c>
      <c r="B19410" s="3">
        <v>3373.42993164062</v>
      </c>
      <c r="C19410" s="3">
        <f>MAX(B$2:B19410)</f>
        <v>3386.14990234375</v>
      </c>
      <c r="D19410" s="3">
        <f>MIN(B$2:B19410)</f>
        <v>4.4000000953674299</v>
      </c>
      <c r="E19410" s="4">
        <f t="shared" si="909"/>
        <v>0.99623864239792748</v>
      </c>
      <c r="F19410" s="4" cm="1">
        <f t="array" ref="F19410">MIN(IF(L$5:L$11&gt;=E19410,L$5:L$11,1))</f>
        <v>1</v>
      </c>
      <c r="G19410" s="4" cm="1">
        <f t="array" ref="G19410">MAX(IF(L$5:L$11&lt;E19410,L$5:L$11,0))</f>
        <v>0.76393202250021031</v>
      </c>
      <c r="H19410" s="4">
        <f t="shared" si="910"/>
        <v>-2.0471743504993922E-3</v>
      </c>
      <c r="I19410" s="4">
        <f t="shared" si="911"/>
        <v>0.99273501364008709</v>
      </c>
    </row>
    <row r="19411" spans="1:9" x14ac:dyDescent="0.25">
      <c r="A19411" s="2">
        <v>44057</v>
      </c>
      <c r="B19411" s="3">
        <v>3372.85009765625</v>
      </c>
      <c r="C19411" s="3">
        <f>MAX(B$2:B19411)</f>
        <v>3386.14990234375</v>
      </c>
      <c r="D19411" s="3">
        <f>MIN(B$2:B19411)</f>
        <v>4.4000000953674299</v>
      </c>
      <c r="E19411" s="4">
        <f t="shared" si="909"/>
        <v>0.99606718265042082</v>
      </c>
      <c r="F19411" s="4" cm="1">
        <f t="array" ref="F19411">MIN(IF(L$5:L$11&gt;=E19411,L$5:L$11,1))</f>
        <v>1</v>
      </c>
      <c r="G19411" s="4" cm="1">
        <f t="array" ref="G19411">MAX(IF(L$5:L$11&lt;E19411,L$5:L$11,0))</f>
        <v>0.76393202250021031</v>
      </c>
      <c r="H19411" s="4">
        <f t="shared" si="910"/>
        <v>-1.7188262276668365E-4</v>
      </c>
      <c r="I19411" s="4">
        <f t="shared" si="911"/>
        <v>0.98406663350993517</v>
      </c>
    </row>
    <row r="19412" spans="1:9" x14ac:dyDescent="0.25">
      <c r="A19412" s="2">
        <v>44060</v>
      </c>
      <c r="B19412" s="3">
        <v>3381.98999023437</v>
      </c>
      <c r="C19412" s="3">
        <f>MAX(B$2:B19412)</f>
        <v>3386.14990234375</v>
      </c>
      <c r="D19412" s="3">
        <f>MIN(B$2:B19412)</f>
        <v>4.4000000953674299</v>
      </c>
      <c r="E19412" s="4">
        <f t="shared" si="909"/>
        <v>0.99876989362619206</v>
      </c>
      <c r="F19412" s="4" cm="1">
        <f t="array" ref="F19412">MIN(IF(L$5:L$11&gt;=E19412,L$5:L$11,1))</f>
        <v>1</v>
      </c>
      <c r="G19412" s="4" cm="1">
        <f t="array" ref="G19412">MAX(IF(L$5:L$11&lt;E19412,L$5:L$11,0))</f>
        <v>0.76393202250021031</v>
      </c>
      <c r="H19412" s="4">
        <f t="shared" si="910"/>
        <v>2.7098425110771984E-3</v>
      </c>
      <c r="I19412" s="4">
        <f t="shared" si="911"/>
        <v>0.98334031836409208</v>
      </c>
    </row>
    <row r="19413" spans="1:9" x14ac:dyDescent="0.25">
      <c r="A19413" s="2">
        <v>44061</v>
      </c>
      <c r="B19413" s="3">
        <v>3389.78002929687</v>
      </c>
      <c r="C19413" s="3">
        <f>MAX(B$2:B19413)</f>
        <v>3389.78002929687</v>
      </c>
      <c r="D19413" s="3">
        <f>MIN(B$2:B19413)</f>
        <v>4.4000000953674299</v>
      </c>
      <c r="E19413" s="4">
        <f t="shared" si="909"/>
        <v>1</v>
      </c>
      <c r="F19413" s="4" cm="1">
        <f t="array" ref="F19413">MIN(IF(L$5:L$11&gt;=E19413,L$5:L$11,1))</f>
        <v>1</v>
      </c>
      <c r="G19413" s="4" cm="1">
        <f t="array" ref="G19413">MAX(IF(L$5:L$11&lt;E19413,L$5:L$11,0))</f>
        <v>0.76393202250021031</v>
      </c>
      <c r="H19413" s="4">
        <f t="shared" si="910"/>
        <v>2.3033891540169549E-3</v>
      </c>
      <c r="I19413" s="4">
        <f t="shared" si="911"/>
        <v>0.99478918578099385</v>
      </c>
    </row>
    <row r="19414" spans="1:9" x14ac:dyDescent="0.25">
      <c r="A19414" s="2">
        <v>44062</v>
      </c>
      <c r="B19414" s="3">
        <v>3374.85009765625</v>
      </c>
      <c r="C19414" s="3">
        <f>MAX(B$2:B19414)</f>
        <v>3389.78002929687</v>
      </c>
      <c r="D19414" s="3">
        <f>MIN(B$2:B19414)</f>
        <v>4.4000000953674299</v>
      </c>
      <c r="E19414" s="4">
        <f t="shared" si="909"/>
        <v>0.99558988015766681</v>
      </c>
      <c r="F19414" s="4" cm="1">
        <f t="array" ref="F19414">MIN(IF(L$5:L$11&gt;=E19414,L$5:L$11,1))</f>
        <v>1</v>
      </c>
      <c r="G19414" s="4" cm="1">
        <f t="array" ref="G19414">MAX(IF(L$5:L$11&lt;E19414,L$5:L$11,0))</f>
        <v>0.76393202250021031</v>
      </c>
      <c r="H19414" s="4">
        <f t="shared" si="910"/>
        <v>-4.4043954214093572E-3</v>
      </c>
      <c r="I19414" s="4">
        <f t="shared" si="911"/>
        <v>1</v>
      </c>
    </row>
    <row r="19415" spans="1:9" x14ac:dyDescent="0.25">
      <c r="A19415" s="2">
        <v>44063</v>
      </c>
      <c r="B19415" s="3">
        <v>3385.51000976562</v>
      </c>
      <c r="C19415" s="3">
        <f>MAX(B$2:B19415)</f>
        <v>3389.78002929687</v>
      </c>
      <c r="D19415" s="3">
        <f>MIN(B$2:B19415)</f>
        <v>4.4000000953674299</v>
      </c>
      <c r="E19415" s="4">
        <f t="shared" si="909"/>
        <v>0.99873868827298029</v>
      </c>
      <c r="F19415" s="4" cm="1">
        <f t="array" ref="F19415">MIN(IF(L$5:L$11&gt;=E19415,L$5:L$11,1))</f>
        <v>1</v>
      </c>
      <c r="G19415" s="4" cm="1">
        <f t="array" ref="G19415">MAX(IF(L$5:L$11&lt;E19415,L$5:L$11,0))</f>
        <v>0.76393202250021031</v>
      </c>
      <c r="H19415" s="4">
        <f t="shared" si="910"/>
        <v>3.1586327691333071E-3</v>
      </c>
      <c r="I19415" s="4">
        <f t="shared" si="911"/>
        <v>0.9813184325589559</v>
      </c>
    </row>
    <row r="19416" spans="1:9" x14ac:dyDescent="0.25">
      <c r="A19416" s="2">
        <v>44064</v>
      </c>
      <c r="B19416" s="3">
        <v>3397.15991210937</v>
      </c>
      <c r="C19416" s="3">
        <f>MAX(B$2:B19416)</f>
        <v>3397.15991210937</v>
      </c>
      <c r="D19416" s="3">
        <f>MIN(B$2:B19416)</f>
        <v>4.4000000953674299</v>
      </c>
      <c r="E19416" s="4">
        <f t="shared" si="909"/>
        <v>1</v>
      </c>
      <c r="F19416" s="4" cm="1">
        <f t="array" ref="F19416">MIN(IF(L$5:L$11&gt;=E19416,L$5:L$11,1))</f>
        <v>1</v>
      </c>
      <c r="G19416" s="4" cm="1">
        <f t="array" ref="G19416">MAX(IF(L$5:L$11&lt;E19416,L$5:L$11,0))</f>
        <v>0.76393202250021031</v>
      </c>
      <c r="H19416" s="4">
        <f t="shared" si="910"/>
        <v>3.4411070444764214E-3</v>
      </c>
      <c r="I19416" s="4">
        <f t="shared" si="911"/>
        <v>0.9946569977835269</v>
      </c>
    </row>
    <row r="19417" spans="1:9" x14ac:dyDescent="0.25">
      <c r="A19417" s="2">
        <v>44067</v>
      </c>
      <c r="B19417" s="3">
        <v>3431.28002929687</v>
      </c>
      <c r="C19417" s="3">
        <f>MAX(B$2:B19417)</f>
        <v>3431.28002929687</v>
      </c>
      <c r="D19417" s="3">
        <f>MIN(B$2:B19417)</f>
        <v>4.4000000953674299</v>
      </c>
      <c r="E19417" s="4">
        <f t="shared" si="909"/>
        <v>1</v>
      </c>
      <c r="F19417" s="4" cm="1">
        <f t="array" ref="F19417">MIN(IF(L$5:L$11&gt;=E19417,L$5:L$11,1))</f>
        <v>1</v>
      </c>
      <c r="G19417" s="4" cm="1">
        <f t="array" ref="G19417">MAX(IF(L$5:L$11&lt;E19417,L$5:L$11,0))</f>
        <v>0.76393202250021031</v>
      </c>
      <c r="H19417" s="4">
        <f t="shared" si="910"/>
        <v>1.0043718303008653E-2</v>
      </c>
      <c r="I19417" s="4">
        <f t="shared" si="911"/>
        <v>1</v>
      </c>
    </row>
    <row r="19418" spans="1:9" x14ac:dyDescent="0.25">
      <c r="A19418" s="2">
        <v>44068</v>
      </c>
      <c r="B19418" s="3">
        <v>3443.6201171875</v>
      </c>
      <c r="C19418" s="3">
        <f>MAX(B$2:B19418)</f>
        <v>3443.6201171875</v>
      </c>
      <c r="D19418" s="3">
        <f>MIN(B$2:B19418)</f>
        <v>4.4000000953674299</v>
      </c>
      <c r="E19418" s="4">
        <f t="shared" si="909"/>
        <v>1</v>
      </c>
      <c r="F19418" s="4" cm="1">
        <f t="array" ref="F19418">MIN(IF(L$5:L$11&gt;=E19418,L$5:L$11,1))</f>
        <v>1</v>
      </c>
      <c r="G19418" s="4" cm="1">
        <f t="array" ref="G19418">MAX(IF(L$5:L$11&lt;E19418,L$5:L$11,0))</f>
        <v>0.76393202250021031</v>
      </c>
      <c r="H19418" s="4">
        <f t="shared" si="910"/>
        <v>3.5963511532921544E-3</v>
      </c>
      <c r="I19418" s="4">
        <f t="shared" si="911"/>
        <v>1</v>
      </c>
    </row>
    <row r="19419" spans="1:9" x14ac:dyDescent="0.25">
      <c r="A19419" s="2">
        <v>44069</v>
      </c>
      <c r="B19419" s="3">
        <v>3478.72998046875</v>
      </c>
      <c r="C19419" s="3">
        <f>MAX(B$2:B19419)</f>
        <v>3478.72998046875</v>
      </c>
      <c r="D19419" s="3">
        <f>MIN(B$2:B19419)</f>
        <v>4.4000000953674299</v>
      </c>
      <c r="E19419" s="4">
        <f t="shared" si="909"/>
        <v>1</v>
      </c>
      <c r="F19419" s="4" cm="1">
        <f t="array" ref="F19419">MIN(IF(L$5:L$11&gt;=E19419,L$5:L$11,1))</f>
        <v>1</v>
      </c>
      <c r="G19419" s="4" cm="1">
        <f t="array" ref="G19419">MAX(IF(L$5:L$11&lt;E19419,L$5:L$11,0))</f>
        <v>0.76393202250021031</v>
      </c>
      <c r="H19419" s="4">
        <f t="shared" si="910"/>
        <v>1.0195626139483993E-2</v>
      </c>
      <c r="I19419" s="4">
        <f t="shared" si="911"/>
        <v>1</v>
      </c>
    </row>
    <row r="19420" spans="1:9" x14ac:dyDescent="0.25">
      <c r="A19420" s="2">
        <v>44070</v>
      </c>
      <c r="B19420" s="3">
        <v>3484.55004882812</v>
      </c>
      <c r="C19420" s="3">
        <f>MAX(B$2:B19420)</f>
        <v>3484.55004882812</v>
      </c>
      <c r="D19420" s="3">
        <f>MIN(B$2:B19420)</f>
        <v>4.4000000953674299</v>
      </c>
      <c r="E19420" s="4">
        <f t="shared" si="909"/>
        <v>1</v>
      </c>
      <c r="F19420" s="4" cm="1">
        <f t="array" ref="F19420">MIN(IF(L$5:L$11&gt;=E19420,L$5:L$11,1))</f>
        <v>1</v>
      </c>
      <c r="G19420" s="4" cm="1">
        <f t="array" ref="G19420">MAX(IF(L$5:L$11&lt;E19420,L$5:L$11,0))</f>
        <v>0.76393202250021031</v>
      </c>
      <c r="H19420" s="4">
        <f t="shared" si="910"/>
        <v>1.6730440109025135E-3</v>
      </c>
      <c r="I19420" s="4">
        <f t="shared" si="911"/>
        <v>1</v>
      </c>
    </row>
    <row r="19421" spans="1:9" x14ac:dyDescent="0.25">
      <c r="A19421" s="2">
        <v>44071</v>
      </c>
      <c r="B19421" s="3">
        <v>3508.01000976562</v>
      </c>
      <c r="C19421" s="3">
        <f>MAX(B$2:B19421)</f>
        <v>3508.01000976562</v>
      </c>
      <c r="D19421" s="3">
        <f>MIN(B$2:B19421)</f>
        <v>4.4000000953674299</v>
      </c>
      <c r="E19421" s="4">
        <f t="shared" si="909"/>
        <v>1</v>
      </c>
      <c r="F19421" s="4" cm="1">
        <f t="array" ref="F19421">MIN(IF(L$5:L$11&gt;=E19421,L$5:L$11,1))</f>
        <v>1</v>
      </c>
      <c r="G19421" s="4" cm="1">
        <f t="array" ref="G19421">MAX(IF(L$5:L$11&lt;E19421,L$5:L$11,0))</f>
        <v>0.76393202250021031</v>
      </c>
      <c r="H19421" s="4">
        <f t="shared" si="910"/>
        <v>6.73256535528588E-3</v>
      </c>
      <c r="I19421" s="4">
        <f t="shared" si="911"/>
        <v>1</v>
      </c>
    </row>
    <row r="19422" spans="1:9" x14ac:dyDescent="0.25">
      <c r="A19422" s="2">
        <v>44074</v>
      </c>
      <c r="B19422" s="3">
        <v>3500.31005859375</v>
      </c>
      <c r="C19422" s="3">
        <f>MAX(B$2:B19422)</f>
        <v>3508.01000976562</v>
      </c>
      <c r="D19422" s="3">
        <f>MIN(B$2:B19422)</f>
        <v>4.4000000953674299</v>
      </c>
      <c r="E19422" s="4">
        <f t="shared" si="909"/>
        <v>0.99780228074739552</v>
      </c>
      <c r="F19422" s="4" cm="1">
        <f t="array" ref="F19422">MIN(IF(L$5:L$11&gt;=E19422,L$5:L$11,1))</f>
        <v>1</v>
      </c>
      <c r="G19422" s="4" cm="1">
        <f t="array" ref="G19422">MAX(IF(L$5:L$11&lt;E19422,L$5:L$11,0))</f>
        <v>0.76393202250021031</v>
      </c>
      <c r="H19422" s="4">
        <f t="shared" si="910"/>
        <v>-2.1949627140273043E-3</v>
      </c>
      <c r="I19422" s="4">
        <f t="shared" si="911"/>
        <v>1</v>
      </c>
    </row>
    <row r="19423" spans="1:9" x14ac:dyDescent="0.25">
      <c r="A19423" s="2">
        <v>44075</v>
      </c>
      <c r="B19423" s="3">
        <v>3526.64990234375</v>
      </c>
      <c r="C19423" s="3">
        <f>MAX(B$2:B19423)</f>
        <v>3526.64990234375</v>
      </c>
      <c r="D19423" s="3">
        <f>MIN(B$2:B19423)</f>
        <v>4.4000000953674299</v>
      </c>
      <c r="E19423" s="4">
        <f t="shared" si="909"/>
        <v>1</v>
      </c>
      <c r="F19423" s="4" cm="1">
        <f t="array" ref="F19423">MIN(IF(L$5:L$11&gt;=E19423,L$5:L$11,1))</f>
        <v>1</v>
      </c>
      <c r="G19423" s="4" cm="1">
        <f t="array" ref="G19423">MAX(IF(L$5:L$11&lt;E19423,L$5:L$11,0))</f>
        <v>0.76393202250021031</v>
      </c>
      <c r="H19423" s="4">
        <f t="shared" si="910"/>
        <v>7.5250030166134074E-3</v>
      </c>
      <c r="I19423" s="4">
        <f t="shared" si="911"/>
        <v>0.99069031185050738</v>
      </c>
    </row>
    <row r="19424" spans="1:9" x14ac:dyDescent="0.25">
      <c r="A19424" s="2">
        <v>44076</v>
      </c>
      <c r="B19424" s="3">
        <v>3580.84008789062</v>
      </c>
      <c r="C19424" s="3">
        <f>MAX(B$2:B19424)</f>
        <v>3580.84008789062</v>
      </c>
      <c r="D19424" s="3">
        <f>MIN(B$2:B19424)</f>
        <v>4.4000000953674299</v>
      </c>
      <c r="E19424" s="4">
        <f t="shared" si="909"/>
        <v>1</v>
      </c>
      <c r="F19424" s="4" cm="1">
        <f t="array" ref="F19424">MIN(IF(L$5:L$11&gt;=E19424,L$5:L$11,1))</f>
        <v>1</v>
      </c>
      <c r="G19424" s="4" cm="1">
        <f t="array" ref="G19424">MAX(IF(L$5:L$11&lt;E19424,L$5:L$11,0))</f>
        <v>0.76393202250021031</v>
      </c>
      <c r="H19424" s="4">
        <f t="shared" si="910"/>
        <v>1.5365910154806262E-2</v>
      </c>
      <c r="I19424" s="4">
        <f t="shared" si="911"/>
        <v>1</v>
      </c>
    </row>
    <row r="19425" spans="1:9" x14ac:dyDescent="0.25">
      <c r="A19425" s="2">
        <v>44077</v>
      </c>
      <c r="B19425" s="3">
        <v>3455.06005859375</v>
      </c>
      <c r="C19425" s="3">
        <f>MAX(B$2:B19425)</f>
        <v>3580.84008789062</v>
      </c>
      <c r="D19425" s="3">
        <f>MIN(B$2:B19425)</f>
        <v>4.4000000953674299</v>
      </c>
      <c r="E19425" s="4">
        <f t="shared" si="909"/>
        <v>0.9648309418837745</v>
      </c>
      <c r="F19425" s="4" cm="1">
        <f t="array" ref="F19425">MIN(IF(L$5:L$11&gt;=E19425,L$5:L$11,1))</f>
        <v>1</v>
      </c>
      <c r="G19425" s="4" cm="1">
        <f t="array" ref="G19425">MAX(IF(L$5:L$11&lt;E19425,L$5:L$11,0))</f>
        <v>0.76393202250021031</v>
      </c>
      <c r="H19425" s="4">
        <f t="shared" si="910"/>
        <v>-3.5125843715339888E-2</v>
      </c>
      <c r="I19425" s="4">
        <f t="shared" si="911"/>
        <v>1</v>
      </c>
    </row>
    <row r="19426" spans="1:9" x14ac:dyDescent="0.25">
      <c r="A19426" s="2">
        <v>44078</v>
      </c>
      <c r="B19426" s="3">
        <v>3426.9599609375</v>
      </c>
      <c r="C19426" s="3">
        <f>MAX(B$2:B19426)</f>
        <v>3580.84008789062</v>
      </c>
      <c r="D19426" s="3">
        <f>MIN(B$2:B19426)</f>
        <v>4.4000000953674299</v>
      </c>
      <c r="E19426" s="4">
        <f t="shared" si="909"/>
        <v>0.95697393967866473</v>
      </c>
      <c r="F19426" s="4" cm="1">
        <f t="array" ref="F19426">MIN(IF(L$5:L$11&gt;=E19426,L$5:L$11,1))</f>
        <v>1</v>
      </c>
      <c r="G19426" s="4" cm="1">
        <f t="array" ref="G19426">MAX(IF(L$5:L$11&lt;E19426,L$5:L$11,0))</f>
        <v>0.76393202250021031</v>
      </c>
      <c r="H19426" s="4">
        <f t="shared" si="910"/>
        <v>-8.1330272642748946E-3</v>
      </c>
      <c r="I19426" s="4">
        <f t="shared" si="911"/>
        <v>0.85102147911502801</v>
      </c>
    </row>
    <row r="19427" spans="1:9" x14ac:dyDescent="0.25">
      <c r="A19427" s="2">
        <v>44082</v>
      </c>
      <c r="B19427" s="3">
        <v>3331.84008789062</v>
      </c>
      <c r="C19427" s="3">
        <f>MAX(B$2:B19427)</f>
        <v>3580.84008789062</v>
      </c>
      <c r="D19427" s="3">
        <f>MIN(B$2:B19427)</f>
        <v>4.4000000953674299</v>
      </c>
      <c r="E19427" s="4">
        <f t="shared" si="909"/>
        <v>0.93037769572885543</v>
      </c>
      <c r="F19427" s="4" cm="1">
        <f t="array" ref="F19427">MIN(IF(L$5:L$11&gt;=E19427,L$5:L$11,1))</f>
        <v>1</v>
      </c>
      <c r="G19427" s="4" cm="1">
        <f t="array" ref="G19427">MAX(IF(L$5:L$11&lt;E19427,L$5:L$11,0))</f>
        <v>0.76393202250021031</v>
      </c>
      <c r="H19427" s="4">
        <f t="shared" si="910"/>
        <v>-2.7756342102362441E-2</v>
      </c>
      <c r="I19427" s="4">
        <f t="shared" si="911"/>
        <v>0.81773868367481739</v>
      </c>
    </row>
    <row r="19428" spans="1:9" x14ac:dyDescent="0.25">
      <c r="A19428" s="2">
        <v>44083</v>
      </c>
      <c r="B19428" s="3">
        <v>3398.9599609375</v>
      </c>
      <c r="C19428" s="3">
        <f>MAX(B$2:B19428)</f>
        <v>3580.84008789062</v>
      </c>
      <c r="D19428" s="3">
        <f>MIN(B$2:B19428)</f>
        <v>4.4000000953674299</v>
      </c>
      <c r="E19428" s="4">
        <f t="shared" si="909"/>
        <v>0.94914492554375696</v>
      </c>
      <c r="F19428" s="4" cm="1">
        <f t="array" ref="F19428">MIN(IF(L$5:L$11&gt;=E19428,L$5:L$11,1))</f>
        <v>1</v>
      </c>
      <c r="G19428" s="4" cm="1">
        <f t="array" ref="G19428">MAX(IF(L$5:L$11&lt;E19428,L$5:L$11,0))</f>
        <v>0.76393202250021031</v>
      </c>
      <c r="H19428" s="4">
        <f t="shared" si="910"/>
        <v>2.0144986336776194E-2</v>
      </c>
      <c r="I19428" s="4">
        <f t="shared" si="911"/>
        <v>0.70507518635725763</v>
      </c>
    </row>
    <row r="19429" spans="1:9" x14ac:dyDescent="0.25">
      <c r="A19429" s="2">
        <v>44084</v>
      </c>
      <c r="B19429" s="3">
        <v>3339.18994140625</v>
      </c>
      <c r="C19429" s="3">
        <f>MAX(B$2:B19429)</f>
        <v>3580.84008789062</v>
      </c>
      <c r="D19429" s="3">
        <f>MIN(B$2:B19429)</f>
        <v>4.4000000953674299</v>
      </c>
      <c r="E19429" s="4">
        <f t="shared" si="909"/>
        <v>0.93243277098111865</v>
      </c>
      <c r="F19429" s="4" cm="1">
        <f t="array" ref="F19429">MIN(IF(L$5:L$11&gt;=E19429,L$5:L$11,1))</f>
        <v>1</v>
      </c>
      <c r="G19429" s="4" cm="1">
        <f t="array" ref="G19429">MAX(IF(L$5:L$11&lt;E19429,L$5:L$11,0))</f>
        <v>0.76393202250021031</v>
      </c>
      <c r="H19429" s="4">
        <f t="shared" si="910"/>
        <v>-1.7584796590179419E-2</v>
      </c>
      <c r="I19429" s="4">
        <f t="shared" si="911"/>
        <v>0.78457444760254136</v>
      </c>
    </row>
    <row r="19430" spans="1:9" x14ac:dyDescent="0.25">
      <c r="A19430" s="2">
        <v>44085</v>
      </c>
      <c r="B19430" s="3">
        <v>3340.96997070312</v>
      </c>
      <c r="C19430" s="3">
        <f>MAX(B$2:B19430)</f>
        <v>3580.84008789062</v>
      </c>
      <c r="D19430" s="3">
        <f>MIN(B$2:B19430)</f>
        <v>4.4000000953674299</v>
      </c>
      <c r="E19430" s="4">
        <f t="shared" si="909"/>
        <v>0.93293048078560958</v>
      </c>
      <c r="F19430" s="4" cm="1">
        <f t="array" ref="F19430">MIN(IF(L$5:L$11&gt;=E19430,L$5:L$11,1))</f>
        <v>1</v>
      </c>
      <c r="G19430" s="4" cm="1">
        <f t="array" ref="G19430">MAX(IF(L$5:L$11&lt;E19430,L$5:L$11,0))</f>
        <v>0.76393202250021031</v>
      </c>
      <c r="H19430" s="4">
        <f t="shared" si="910"/>
        <v>5.3307219059250954E-4</v>
      </c>
      <c r="I19430" s="4">
        <f t="shared" si="911"/>
        <v>0.71378062482472215</v>
      </c>
    </row>
    <row r="19431" spans="1:9" x14ac:dyDescent="0.25">
      <c r="A19431" s="2">
        <v>44088</v>
      </c>
      <c r="B19431" s="3">
        <v>3383.5400390625</v>
      </c>
      <c r="C19431" s="3">
        <f>MAX(B$2:B19431)</f>
        <v>3580.84008789062</v>
      </c>
      <c r="D19431" s="3">
        <f>MIN(B$2:B19431)</f>
        <v>4.4000000953674299</v>
      </c>
      <c r="E19431" s="4">
        <f t="shared" si="909"/>
        <v>0.94483339746095163</v>
      </c>
      <c r="F19431" s="4" cm="1">
        <f t="array" ref="F19431">MIN(IF(L$5:L$11&gt;=E19431,L$5:L$11,1))</f>
        <v>1</v>
      </c>
      <c r="G19431" s="4" cm="1">
        <f t="array" ref="G19431">MAX(IF(L$5:L$11&lt;E19431,L$5:L$11,0))</f>
        <v>0.76393202250021031</v>
      </c>
      <c r="H19431" s="4">
        <f t="shared" si="910"/>
        <v>1.2741829089359058E-2</v>
      </c>
      <c r="I19431" s="4">
        <f t="shared" si="911"/>
        <v>0.71588895738961389</v>
      </c>
    </row>
    <row r="19432" spans="1:9" x14ac:dyDescent="0.25">
      <c r="A19432" s="2">
        <v>44089</v>
      </c>
      <c r="B19432" s="3">
        <v>3401.19995117187</v>
      </c>
      <c r="C19432" s="3">
        <f>MAX(B$2:B19432)</f>
        <v>3580.84008789062</v>
      </c>
      <c r="D19432" s="3">
        <f>MIN(B$2:B19432)</f>
        <v>4.4000000953674299</v>
      </c>
      <c r="E19432" s="4">
        <f t="shared" si="909"/>
        <v>0.94977124394400469</v>
      </c>
      <c r="F19432" s="4" cm="1">
        <f t="array" ref="F19432">MIN(IF(L$5:L$11&gt;=E19432,L$5:L$11,1))</f>
        <v>1</v>
      </c>
      <c r="G19432" s="4" cm="1">
        <f t="array" ref="G19432">MAX(IF(L$5:L$11&lt;E19432,L$5:L$11,0))</f>
        <v>0.76393202250021031</v>
      </c>
      <c r="H19432" s="4">
        <f t="shared" si="910"/>
        <v>5.2193595776874879E-3</v>
      </c>
      <c r="I19432" s="4">
        <f t="shared" si="911"/>
        <v>0.76631052155687862</v>
      </c>
    </row>
    <row r="19433" spans="1:9" x14ac:dyDescent="0.25">
      <c r="A19433" s="2">
        <v>44090</v>
      </c>
      <c r="B19433" s="3">
        <v>3385.48999023437</v>
      </c>
      <c r="C19433" s="3">
        <f>MAX(B$2:B19433)</f>
        <v>3580.84008789062</v>
      </c>
      <c r="D19433" s="3">
        <f>MIN(B$2:B19433)</f>
        <v>4.4000000953674299</v>
      </c>
      <c r="E19433" s="4">
        <f t="shared" si="909"/>
        <v>0.94537861872119988</v>
      </c>
      <c r="F19433" s="4" cm="1">
        <f t="array" ref="F19433">MIN(IF(L$5:L$11&gt;=E19433,L$5:L$11,1))</f>
        <v>1</v>
      </c>
      <c r="G19433" s="4" cm="1">
        <f t="array" ref="G19433">MAX(IF(L$5:L$11&lt;E19433,L$5:L$11,0))</f>
        <v>0.76393202250021031</v>
      </c>
      <c r="H19433" s="4">
        <f t="shared" si="910"/>
        <v>-4.6189465962115372E-3</v>
      </c>
      <c r="I19433" s="4">
        <f t="shared" si="911"/>
        <v>0.7872275749215496</v>
      </c>
    </row>
    <row r="19434" spans="1:9" x14ac:dyDescent="0.25">
      <c r="A19434" s="2">
        <v>44091</v>
      </c>
      <c r="B19434" s="3">
        <v>3357.01000976562</v>
      </c>
      <c r="C19434" s="3">
        <f>MAX(B$2:B19434)</f>
        <v>3580.84008789062</v>
      </c>
      <c r="D19434" s="3">
        <f>MIN(B$2:B19434)</f>
        <v>4.4000000953674299</v>
      </c>
      <c r="E19434" s="4">
        <f t="shared" si="909"/>
        <v>0.93741539837649479</v>
      </c>
      <c r="F19434" s="4" cm="1">
        <f t="array" ref="F19434">MIN(IF(L$5:L$11&gt;=E19434,L$5:L$11,1))</f>
        <v>1</v>
      </c>
      <c r="G19434" s="4" cm="1">
        <f t="array" ref="G19434">MAX(IF(L$5:L$11&lt;E19434,L$5:L$11,0))</f>
        <v>0.76393202250021031</v>
      </c>
      <c r="H19434" s="4">
        <f t="shared" si="910"/>
        <v>-8.4123658764025944E-3</v>
      </c>
      <c r="I19434" s="4">
        <f t="shared" si="911"/>
        <v>0.76862011587806833</v>
      </c>
    </row>
    <row r="19435" spans="1:9" x14ac:dyDescent="0.25">
      <c r="A19435" s="2">
        <v>44092</v>
      </c>
      <c r="B19435" s="3">
        <v>3319.46997070312</v>
      </c>
      <c r="C19435" s="3">
        <f>MAX(B$2:B19435)</f>
        <v>3580.84008789062</v>
      </c>
      <c r="D19435" s="3">
        <f>MIN(B$2:B19435)</f>
        <v>4.4000000953674299</v>
      </c>
      <c r="E19435" s="4">
        <f t="shared" si="909"/>
        <v>0.92691891636059098</v>
      </c>
      <c r="F19435" s="4" cm="1">
        <f t="array" ref="F19435">MIN(IF(L$5:L$11&gt;=E19435,L$5:L$11,1))</f>
        <v>1</v>
      </c>
      <c r="G19435" s="4" cm="1">
        <f t="array" ref="G19435">MAX(IF(L$5:L$11&lt;E19435,L$5:L$11,0))</f>
        <v>0.76393202250021031</v>
      </c>
      <c r="H19435" s="4">
        <f t="shared" si="910"/>
        <v>-1.1182581807410497E-2</v>
      </c>
      <c r="I19435" s="4">
        <f t="shared" si="911"/>
        <v>0.73488737317808828</v>
      </c>
    </row>
    <row r="19436" spans="1:9" x14ac:dyDescent="0.25">
      <c r="A19436" s="2">
        <v>44095</v>
      </c>
      <c r="B19436" s="3">
        <v>3281.06005859375</v>
      </c>
      <c r="C19436" s="3">
        <f>MAX(B$2:B19436)</f>
        <v>3580.84008789062</v>
      </c>
      <c r="D19436" s="3">
        <f>MIN(B$2:B19436)</f>
        <v>4.4000000953674299</v>
      </c>
      <c r="E19436" s="4">
        <f t="shared" si="909"/>
        <v>0.91617921118827583</v>
      </c>
      <c r="F19436" s="4" cm="1">
        <f t="array" ref="F19436">MIN(IF(L$5:L$11&gt;=E19436,L$5:L$11,1))</f>
        <v>1</v>
      </c>
      <c r="G19436" s="4" cm="1">
        <f t="array" ref="G19436">MAX(IF(L$5:L$11&lt;E19436,L$5:L$11,0))</f>
        <v>0.76393202250021031</v>
      </c>
      <c r="H19436" s="4">
        <f t="shared" si="910"/>
        <v>-1.1571097930804353E-2</v>
      </c>
      <c r="I19436" s="4">
        <f t="shared" si="911"/>
        <v>0.69042356183411568</v>
      </c>
    </row>
    <row r="19437" spans="1:9" x14ac:dyDescent="0.25">
      <c r="A19437" s="2">
        <v>44096</v>
      </c>
      <c r="B19437" s="3">
        <v>3315.57006835937</v>
      </c>
      <c r="C19437" s="3">
        <f>MAX(B$2:B19437)</f>
        <v>3580.84008789062</v>
      </c>
      <c r="D19437" s="3">
        <f>MIN(B$2:B19437)</f>
        <v>4.4000000953674299</v>
      </c>
      <c r="E19437" s="4">
        <f t="shared" si="909"/>
        <v>0.92582847384009181</v>
      </c>
      <c r="F19437" s="4" cm="1">
        <f t="array" ref="F19437">MIN(IF(L$5:L$11&gt;=E19437,L$5:L$11,1))</f>
        <v>1</v>
      </c>
      <c r="G19437" s="4" cm="1">
        <f t="array" ref="G19437">MAX(IF(L$5:L$11&lt;E19437,L$5:L$11,0))</f>
        <v>0.76393202250021031</v>
      </c>
      <c r="H19437" s="4">
        <f t="shared" si="910"/>
        <v>1.051794516081217E-2</v>
      </c>
      <c r="I19437" s="4">
        <f t="shared" si="911"/>
        <v>0.64492944066588265</v>
      </c>
    </row>
    <row r="19438" spans="1:9" x14ac:dyDescent="0.25">
      <c r="A19438" s="2">
        <v>44097</v>
      </c>
      <c r="B19438" s="3">
        <v>3236.919921875</v>
      </c>
      <c r="C19438" s="3">
        <f>MAX(B$2:B19438)</f>
        <v>3580.84008789062</v>
      </c>
      <c r="D19438" s="3">
        <f>MIN(B$2:B19438)</f>
        <v>4.4000000953674299</v>
      </c>
      <c r="E19438" s="4">
        <f t="shared" si="909"/>
        <v>0.90383729139228097</v>
      </c>
      <c r="F19438" s="4" cm="1">
        <f t="array" ref="F19438">MIN(IF(L$5:L$11&gt;=E19438,L$5:L$11,1))</f>
        <v>1</v>
      </c>
      <c r="G19438" s="4" cm="1">
        <f t="array" ref="G19438">MAX(IF(L$5:L$11&lt;E19438,L$5:L$11,0))</f>
        <v>0.76393202250021031</v>
      </c>
      <c r="H19438" s="4">
        <f t="shared" si="910"/>
        <v>-2.3721455093026589E-2</v>
      </c>
      <c r="I19438" s="4">
        <f t="shared" si="911"/>
        <v>0.68580437319172494</v>
      </c>
    </row>
    <row r="19439" spans="1:9" x14ac:dyDescent="0.25">
      <c r="A19439" s="2">
        <v>44098</v>
      </c>
      <c r="B19439" s="3">
        <v>3246.59008789062</v>
      </c>
      <c r="C19439" s="3">
        <f>MAX(B$2:B19439)</f>
        <v>3580.84008789062</v>
      </c>
      <c r="D19439" s="3">
        <f>MIN(B$2:B19439)</f>
        <v>4.4000000953674299</v>
      </c>
      <c r="E19439" s="4">
        <f t="shared" si="909"/>
        <v>0.90654114376453787</v>
      </c>
      <c r="F19439" s="4" cm="1">
        <f t="array" ref="F19439">MIN(IF(L$5:L$11&gt;=E19439,L$5:L$11,1))</f>
        <v>1</v>
      </c>
      <c r="G19439" s="4" cm="1">
        <f t="array" ref="G19439">MAX(IF(L$5:L$11&lt;E19439,L$5:L$11,0))</f>
        <v>0.76393202250021031</v>
      </c>
      <c r="H19439" s="4">
        <f t="shared" si="910"/>
        <v>2.9874591429555064E-3</v>
      </c>
      <c r="I19439" s="4">
        <f t="shared" si="911"/>
        <v>0.59264822943719808</v>
      </c>
    </row>
    <row r="19440" spans="1:9" x14ac:dyDescent="0.25">
      <c r="A19440" s="2">
        <v>44099</v>
      </c>
      <c r="B19440" s="3">
        <v>3298.4599609375</v>
      </c>
      <c r="C19440" s="3">
        <f>MAX(B$2:B19440)</f>
        <v>3580.84008789062</v>
      </c>
      <c r="D19440" s="3">
        <f>MIN(B$2:B19440)</f>
        <v>4.4000000953674299</v>
      </c>
      <c r="E19440" s="4">
        <f t="shared" si="909"/>
        <v>0.9210443569523914</v>
      </c>
      <c r="F19440" s="4" cm="1">
        <f t="array" ref="F19440">MIN(IF(L$5:L$11&gt;=E19440,L$5:L$11,1))</f>
        <v>1</v>
      </c>
      <c r="G19440" s="4" cm="1">
        <f t="array" ref="G19440">MAX(IF(L$5:L$11&lt;E19440,L$5:L$11,0))</f>
        <v>0.76393202250021031</v>
      </c>
      <c r="H19440" s="4">
        <f t="shared" si="910"/>
        <v>1.5976723775615653E-2</v>
      </c>
      <c r="I19440" s="4">
        <f t="shared" si="911"/>
        <v>0.60410193188720229</v>
      </c>
    </row>
    <row r="19441" spans="1:9" x14ac:dyDescent="0.25">
      <c r="A19441" s="2">
        <v>44102</v>
      </c>
      <c r="B19441" s="3">
        <v>3351.60009765625</v>
      </c>
      <c r="C19441" s="3">
        <f>MAX(B$2:B19441)</f>
        <v>3580.84008789062</v>
      </c>
      <c r="D19441" s="3">
        <f>MIN(B$2:B19441)</f>
        <v>4.4000000953674299</v>
      </c>
      <c r="E19441" s="4">
        <f t="shared" si="909"/>
        <v>0.93590274557746378</v>
      </c>
      <c r="F19441" s="4" cm="1">
        <f t="array" ref="F19441">MIN(IF(L$5:L$11&gt;=E19441,L$5:L$11,1))</f>
        <v>1</v>
      </c>
      <c r="G19441" s="4" cm="1">
        <f t="array" ref="G19441">MAX(IF(L$5:L$11&lt;E19441,L$5:L$11,0))</f>
        <v>0.76393202250021031</v>
      </c>
      <c r="H19441" s="4">
        <f t="shared" si="910"/>
        <v>1.6110590199083896E-2</v>
      </c>
      <c r="I19441" s="4">
        <f t="shared" si="911"/>
        <v>0.66553852884312126</v>
      </c>
    </row>
    <row r="19442" spans="1:9" x14ac:dyDescent="0.25">
      <c r="A19442" s="2">
        <v>44103</v>
      </c>
      <c r="B19442" s="3">
        <v>3335.46997070312</v>
      </c>
      <c r="C19442" s="3">
        <f>MAX(B$2:B19442)</f>
        <v>3580.84008789062</v>
      </c>
      <c r="D19442" s="3">
        <f>MIN(B$2:B19442)</f>
        <v>4.4000000953674299</v>
      </c>
      <c r="E19442" s="4">
        <f t="shared" si="909"/>
        <v>0.93139263872339551</v>
      </c>
      <c r="F19442" s="4" cm="1">
        <f t="array" ref="F19442">MIN(IF(L$5:L$11&gt;=E19442,L$5:L$11,1))</f>
        <v>1</v>
      </c>
      <c r="G19442" s="4" cm="1">
        <f t="array" ref="G19442">MAX(IF(L$5:L$11&lt;E19442,L$5:L$11,0))</f>
        <v>0.76393202250021031</v>
      </c>
      <c r="H19442" s="4">
        <f t="shared" si="910"/>
        <v>-4.8126645432460258E-3</v>
      </c>
      <c r="I19442" s="4">
        <f t="shared" si="911"/>
        <v>0.72847967309503758</v>
      </c>
    </row>
    <row r="19443" spans="1:9" x14ac:dyDescent="0.25">
      <c r="A19443" s="2">
        <v>44104</v>
      </c>
      <c r="B19443" s="3">
        <v>3363</v>
      </c>
      <c r="C19443" s="3">
        <f>MAX(B$2:B19443)</f>
        <v>3580.84008789062</v>
      </c>
      <c r="D19443" s="3">
        <f>MIN(B$2:B19443)</f>
        <v>4.4000000953674299</v>
      </c>
      <c r="E19443" s="4">
        <f t="shared" si="909"/>
        <v>0.93909024545552766</v>
      </c>
      <c r="F19443" s="4" cm="1">
        <f t="array" ref="F19443">MIN(IF(L$5:L$11&gt;=E19443,L$5:L$11,1))</f>
        <v>1</v>
      </c>
      <c r="G19443" s="4" cm="1">
        <f t="array" ref="G19443">MAX(IF(L$5:L$11&lt;E19443,L$5:L$11,0))</f>
        <v>0.76393202250021031</v>
      </c>
      <c r="H19443" s="4">
        <f t="shared" si="910"/>
        <v>8.2537182282220733E-3</v>
      </c>
      <c r="I19443" s="4">
        <f t="shared" si="911"/>
        <v>0.70937455387541659</v>
      </c>
    </row>
    <row r="19444" spans="1:9" x14ac:dyDescent="0.25">
      <c r="A19444" s="2">
        <v>44105</v>
      </c>
      <c r="B19444" s="3">
        <v>3380.80004882812</v>
      </c>
      <c r="C19444" s="3">
        <f>MAX(B$2:B19444)</f>
        <v>3580.84008789062</v>
      </c>
      <c r="D19444" s="3">
        <f>MIN(B$2:B19444)</f>
        <v>4.4000000953674299</v>
      </c>
      <c r="E19444" s="4">
        <f t="shared" si="909"/>
        <v>0.9440672752368634</v>
      </c>
      <c r="F19444" s="4" cm="1">
        <f t="array" ref="F19444">MIN(IF(L$5:L$11&gt;=E19444,L$5:L$11,1))</f>
        <v>1</v>
      </c>
      <c r="G19444" s="4" cm="1">
        <f t="array" ref="G19444">MAX(IF(L$5:L$11&lt;E19444,L$5:L$11,0))</f>
        <v>0.76393202250021031</v>
      </c>
      <c r="H19444" s="4">
        <f t="shared" si="910"/>
        <v>5.2929077692893678E-3</v>
      </c>
      <c r="I19444" s="4">
        <f t="shared" si="911"/>
        <v>0.74198213925678846</v>
      </c>
    </row>
    <row r="19445" spans="1:9" x14ac:dyDescent="0.25">
      <c r="A19445" s="2">
        <v>44106</v>
      </c>
      <c r="B19445" s="3">
        <v>3348.419921875</v>
      </c>
      <c r="C19445" s="3">
        <f>MAX(B$2:B19445)</f>
        <v>3580.84008789062</v>
      </c>
      <c r="D19445" s="3">
        <f>MIN(B$2:B19445)</f>
        <v>4.4000000953674299</v>
      </c>
      <c r="E19445" s="4">
        <f t="shared" si="909"/>
        <v>0.93501354410807458</v>
      </c>
      <c r="F19445" s="4" cm="1">
        <f t="array" ref="F19445">MIN(IF(L$5:L$11&gt;=E19445,L$5:L$11,1))</f>
        <v>1</v>
      </c>
      <c r="G19445" s="4" cm="1">
        <f t="array" ref="G19445">MAX(IF(L$5:L$11&lt;E19445,L$5:L$11,0))</f>
        <v>0.76393202250021031</v>
      </c>
      <c r="H19445" s="4">
        <f t="shared" si="910"/>
        <v>-9.5776521786149482E-3</v>
      </c>
      <c r="I19445" s="4">
        <f t="shared" si="911"/>
        <v>0.76306517573656751</v>
      </c>
    </row>
    <row r="19446" spans="1:9" x14ac:dyDescent="0.25">
      <c r="A19446" s="2">
        <v>44109</v>
      </c>
      <c r="B19446" s="3">
        <v>3408.60009765625</v>
      </c>
      <c r="C19446" s="3">
        <f>MAX(B$2:B19446)</f>
        <v>3580.84008789062</v>
      </c>
      <c r="D19446" s="3">
        <f>MIN(B$2:B19446)</f>
        <v>4.4000000953674299</v>
      </c>
      <c r="E19446" s="4">
        <f t="shared" si="909"/>
        <v>0.95184038149495476</v>
      </c>
      <c r="F19446" s="4" cm="1">
        <f t="array" ref="F19446">MIN(IF(L$5:L$11&gt;=E19446,L$5:L$11,1))</f>
        <v>1</v>
      </c>
      <c r="G19446" s="4" cm="1">
        <f t="array" ref="G19446">MAX(IF(L$5:L$11&lt;E19446,L$5:L$11,0))</f>
        <v>0.76393202250021031</v>
      </c>
      <c r="H19446" s="4">
        <f t="shared" si="910"/>
        <v>1.7972708676142091E-2</v>
      </c>
      <c r="I19446" s="4">
        <f t="shared" si="911"/>
        <v>0.72471295522501222</v>
      </c>
    </row>
    <row r="19447" spans="1:9" x14ac:dyDescent="0.25">
      <c r="A19447" s="2">
        <v>44110</v>
      </c>
      <c r="B19447" s="3">
        <v>3360.96997070312</v>
      </c>
      <c r="C19447" s="3">
        <f>MAX(B$2:B19447)</f>
        <v>3580.84008789062</v>
      </c>
      <c r="D19447" s="3">
        <f>MIN(B$2:B19447)</f>
        <v>4.4000000953674299</v>
      </c>
      <c r="E19447" s="4">
        <f t="shared" si="909"/>
        <v>0.93852263373911515</v>
      </c>
      <c r="F19447" s="4" cm="1">
        <f t="array" ref="F19447">MIN(IF(L$5:L$11&gt;=E19447,L$5:L$11,1))</f>
        <v>1</v>
      </c>
      <c r="G19447" s="4" cm="1">
        <f t="array" ref="G19447">MAX(IF(L$5:L$11&lt;E19447,L$5:L$11,0))</f>
        <v>0.76393202250021031</v>
      </c>
      <c r="H19447" s="4">
        <f t="shared" si="910"/>
        <v>-1.3973515692228156E-2</v>
      </c>
      <c r="I19447" s="4">
        <f t="shared" si="911"/>
        <v>0.79599258224217151</v>
      </c>
    </row>
    <row r="19448" spans="1:9" x14ac:dyDescent="0.25">
      <c r="A19448" s="2">
        <v>44111</v>
      </c>
      <c r="B19448" s="3">
        <v>3419.43994140625</v>
      </c>
      <c r="C19448" s="3">
        <f>MAX(B$2:B19448)</f>
        <v>3580.84008789062</v>
      </c>
      <c r="D19448" s="3">
        <f>MIN(B$2:B19448)</f>
        <v>4.4000000953674299</v>
      </c>
      <c r="E19448" s="4">
        <f t="shared" si="909"/>
        <v>0.95487128470705984</v>
      </c>
      <c r="F19448" s="4" cm="1">
        <f t="array" ref="F19448">MIN(IF(L$5:L$11&gt;=E19448,L$5:L$11,1))</f>
        <v>1</v>
      </c>
      <c r="G19448" s="4" cm="1">
        <f t="array" ref="G19448">MAX(IF(L$5:L$11&lt;E19448,L$5:L$11,0))</f>
        <v>0.76393202250021031</v>
      </c>
      <c r="H19448" s="4">
        <f t="shared" si="910"/>
        <v>1.7396754869219544E-2</v>
      </c>
      <c r="I19448" s="4">
        <f t="shared" si="911"/>
        <v>0.73957769744123969</v>
      </c>
    </row>
    <row r="19449" spans="1:9" x14ac:dyDescent="0.25">
      <c r="A19449" s="2">
        <v>44112</v>
      </c>
      <c r="B19449" s="3">
        <v>3446.830078125</v>
      </c>
      <c r="C19449" s="3">
        <f>MAX(B$2:B19449)</f>
        <v>3580.84008789062</v>
      </c>
      <c r="D19449" s="3">
        <f>MIN(B$2:B19449)</f>
        <v>4.4000000953674299</v>
      </c>
      <c r="E19449" s="4">
        <f t="shared" si="909"/>
        <v>0.96252977640449378</v>
      </c>
      <c r="F19449" s="4" cm="1">
        <f t="array" ref="F19449">MIN(IF(L$5:L$11&gt;=E19449,L$5:L$11,1))</f>
        <v>1</v>
      </c>
      <c r="G19449" s="4" cm="1">
        <f t="array" ref="G19449">MAX(IF(L$5:L$11&lt;E19449,L$5:L$11,0))</f>
        <v>0.76393202250021031</v>
      </c>
      <c r="H19449" s="4">
        <f t="shared" si="910"/>
        <v>8.0101236424949818E-3</v>
      </c>
      <c r="I19449" s="4">
        <f t="shared" si="911"/>
        <v>0.80883169428187118</v>
      </c>
    </row>
    <row r="19450" spans="1:9" x14ac:dyDescent="0.25">
      <c r="A19450" s="2">
        <v>44113</v>
      </c>
      <c r="B19450" s="3">
        <v>3477.13989257812</v>
      </c>
      <c r="C19450" s="3">
        <f>MAX(B$2:B19450)</f>
        <v>3580.84008789062</v>
      </c>
      <c r="D19450" s="3">
        <f>MIN(B$2:B19450)</f>
        <v>4.4000000953674299</v>
      </c>
      <c r="E19450" s="4">
        <f t="shared" si="909"/>
        <v>0.97100463232520484</v>
      </c>
      <c r="F19450" s="4" cm="1">
        <f t="array" ref="F19450">MIN(IF(L$5:L$11&gt;=E19450,L$5:L$11,1))</f>
        <v>1</v>
      </c>
      <c r="G19450" s="4" cm="1">
        <f t="array" ref="G19450">MAX(IF(L$5:L$11&lt;E19450,L$5:L$11,0))</f>
        <v>0.76393202250021031</v>
      </c>
      <c r="H19450" s="4">
        <f t="shared" si="910"/>
        <v>8.7935331206137057E-3</v>
      </c>
      <c r="I19450" s="4">
        <f t="shared" si="911"/>
        <v>0.84127358571731903</v>
      </c>
    </row>
    <row r="19451" spans="1:9" x14ac:dyDescent="0.25">
      <c r="A19451" s="2">
        <v>44116</v>
      </c>
      <c r="B19451" s="3">
        <v>3534.21997070312</v>
      </c>
      <c r="C19451" s="3">
        <f>MAX(B$2:B19451)</f>
        <v>3580.84008789062</v>
      </c>
      <c r="D19451" s="3">
        <f>MIN(B$2:B19451)</f>
        <v>4.4000000953674299</v>
      </c>
      <c r="E19451" s="4">
        <f t="shared" si="909"/>
        <v>0.9869646586988573</v>
      </c>
      <c r="F19451" s="4" cm="1">
        <f t="array" ref="F19451">MIN(IF(L$5:L$11&gt;=E19451,L$5:L$11,1))</f>
        <v>1</v>
      </c>
      <c r="G19451" s="4" cm="1">
        <f t="array" ref="G19451">MAX(IF(L$5:L$11&lt;E19451,L$5:L$11,0))</f>
        <v>0.76393202250021031</v>
      </c>
      <c r="H19451" s="4">
        <f t="shared" si="910"/>
        <v>1.641581296364758E-2</v>
      </c>
      <c r="I19451" s="4">
        <f t="shared" si="911"/>
        <v>0.87717365149696769</v>
      </c>
    </row>
    <row r="19452" spans="1:9" x14ac:dyDescent="0.25">
      <c r="A19452" s="2">
        <v>44117</v>
      </c>
      <c r="B19452" s="3">
        <v>3511.92993164062</v>
      </c>
      <c r="C19452" s="3">
        <f>MAX(B$2:B19452)</f>
        <v>3580.84008789062</v>
      </c>
      <c r="D19452" s="3">
        <f>MIN(B$2:B19452)</f>
        <v>4.4000000953674299</v>
      </c>
      <c r="E19452" s="4">
        <f t="shared" si="909"/>
        <v>0.9807321933100015</v>
      </c>
      <c r="F19452" s="4" cm="1">
        <f t="array" ref="F19452">MIN(IF(L$5:L$11&gt;=E19452,L$5:L$11,1))</f>
        <v>1</v>
      </c>
      <c r="G19452" s="4" cm="1">
        <f t="array" ref="G19452">MAX(IF(L$5:L$11&lt;E19452,L$5:L$11,0))</f>
        <v>0.76393202250021031</v>
      </c>
      <c r="H19452" s="4">
        <f t="shared" si="910"/>
        <v>-6.3069189940844206E-3</v>
      </c>
      <c r="I19452" s="4">
        <f t="shared" si="911"/>
        <v>0.94478140813844902</v>
      </c>
    </row>
    <row r="19453" spans="1:9" x14ac:dyDescent="0.25">
      <c r="A19453" s="2">
        <v>44118</v>
      </c>
      <c r="B19453" s="3">
        <v>3488.669921875</v>
      </c>
      <c r="C19453" s="3">
        <f>MAX(B$2:B19453)</f>
        <v>3580.84008789062</v>
      </c>
      <c r="D19453" s="3">
        <f>MIN(B$2:B19453)</f>
        <v>4.4000000953674299</v>
      </c>
      <c r="E19453" s="4">
        <f t="shared" si="909"/>
        <v>0.97422851669453248</v>
      </c>
      <c r="F19453" s="4" cm="1">
        <f t="array" ref="F19453">MIN(IF(L$5:L$11&gt;=E19453,L$5:L$11,1))</f>
        <v>1</v>
      </c>
      <c r="G19453" s="4" cm="1">
        <f t="array" ref="G19453">MAX(IF(L$5:L$11&lt;E19453,L$5:L$11,0))</f>
        <v>0.76393202250021031</v>
      </c>
      <c r="H19453" s="4">
        <f t="shared" si="910"/>
        <v>-6.623141753501316E-3</v>
      </c>
      <c r="I19453" s="4">
        <f t="shared" si="911"/>
        <v>0.91838026108384108</v>
      </c>
    </row>
    <row r="19454" spans="1:9" x14ac:dyDescent="0.25">
      <c r="A19454" s="2">
        <v>44119</v>
      </c>
      <c r="B19454" s="3">
        <v>3483.34008789062</v>
      </c>
      <c r="C19454" s="3">
        <f>MAX(B$2:B19454)</f>
        <v>3580.84008789062</v>
      </c>
      <c r="D19454" s="3">
        <f>MIN(B$2:B19454)</f>
        <v>4.4000000953674299</v>
      </c>
      <c r="E19454" s="4">
        <f t="shared" si="909"/>
        <v>0.97273825435166028</v>
      </c>
      <c r="F19454" s="4" cm="1">
        <f t="array" ref="F19454">MIN(IF(L$5:L$11&gt;=E19454,L$5:L$11,1))</f>
        <v>1</v>
      </c>
      <c r="G19454" s="4" cm="1">
        <f t="array" ref="G19454">MAX(IF(L$5:L$11&lt;E19454,L$5:L$11,0))</f>
        <v>0.76393202250021031</v>
      </c>
      <c r="H19454" s="4">
        <f t="shared" si="910"/>
        <v>-1.5277553061011639E-3</v>
      </c>
      <c r="I19454" s="4">
        <f t="shared" si="911"/>
        <v>0.89083024483703854</v>
      </c>
    </row>
    <row r="19455" spans="1:9" x14ac:dyDescent="0.25">
      <c r="A19455" s="2">
        <v>44120</v>
      </c>
      <c r="B19455" s="3">
        <v>3483.81005859375</v>
      </c>
      <c r="C19455" s="3">
        <f>MAX(B$2:B19455)</f>
        <v>3580.84008789062</v>
      </c>
      <c r="D19455" s="3">
        <f>MIN(B$2:B19455)</f>
        <v>4.4000000953674299</v>
      </c>
      <c r="E19455" s="4">
        <f t="shared" si="909"/>
        <v>0.97286966175443879</v>
      </c>
      <c r="F19455" s="4" cm="1">
        <f t="array" ref="F19455">MIN(IF(L$5:L$11&gt;=E19455,L$5:L$11,1))</f>
        <v>1</v>
      </c>
      <c r="G19455" s="4" cm="1">
        <f t="array" ref="G19455">MAX(IF(L$5:L$11&lt;E19455,L$5:L$11,0))</f>
        <v>0.76393202250021031</v>
      </c>
      <c r="H19455" s="4">
        <f t="shared" si="910"/>
        <v>1.3491955745692508E-4</v>
      </c>
      <c r="I19455" s="4">
        <f t="shared" si="911"/>
        <v>0.88451739224832382</v>
      </c>
    </row>
    <row r="19456" spans="1:9" x14ac:dyDescent="0.25">
      <c r="A19456" s="2">
        <v>44123</v>
      </c>
      <c r="B19456" s="3">
        <v>3426.919921875</v>
      </c>
      <c r="C19456" s="3">
        <f>MAX(B$2:B19456)</f>
        <v>3580.84008789062</v>
      </c>
      <c r="D19456" s="3">
        <f>MIN(B$2:B19456)</f>
        <v>4.4000000953674299</v>
      </c>
      <c r="E19456" s="4">
        <f t="shared" si="909"/>
        <v>0.95696274445058405</v>
      </c>
      <c r="F19456" s="4" cm="1">
        <f t="array" ref="F19456">MIN(IF(L$5:L$11&gt;=E19456,L$5:L$11,1))</f>
        <v>1</v>
      </c>
      <c r="G19456" s="4" cm="1">
        <f t="array" ref="G19456">MAX(IF(L$5:L$11&lt;E19456,L$5:L$11,0))</f>
        <v>0.76393202250021031</v>
      </c>
      <c r="H19456" s="4">
        <f t="shared" si="910"/>
        <v>-1.6329861778318078E-2</v>
      </c>
      <c r="I19456" s="4">
        <f t="shared" si="911"/>
        <v>0.8850740429392403</v>
      </c>
    </row>
    <row r="19457" spans="1:9" x14ac:dyDescent="0.25">
      <c r="A19457" s="2">
        <v>44124</v>
      </c>
      <c r="B19457" s="3">
        <v>3443.1201171875</v>
      </c>
      <c r="C19457" s="3">
        <f>MAX(B$2:B19457)</f>
        <v>3580.84008789062</v>
      </c>
      <c r="D19457" s="3">
        <f>MIN(B$2:B19457)</f>
        <v>4.4000000953674299</v>
      </c>
      <c r="E19457" s="4">
        <f t="shared" si="909"/>
        <v>0.96149244295379221</v>
      </c>
      <c r="F19457" s="4" cm="1">
        <f t="array" ref="F19457">MIN(IF(L$5:L$11&gt;=E19457,L$5:L$11,1))</f>
        <v>1</v>
      </c>
      <c r="G19457" s="4" cm="1">
        <f t="array" ref="G19457">MAX(IF(L$5:L$11&lt;E19457,L$5:L$11,0))</f>
        <v>0.76393202250021031</v>
      </c>
      <c r="H19457" s="4">
        <f t="shared" si="910"/>
        <v>4.727334073110212E-3</v>
      </c>
      <c r="I19457" s="4">
        <f t="shared" si="911"/>
        <v>0.81769125992764391</v>
      </c>
    </row>
    <row r="19458" spans="1:9" x14ac:dyDescent="0.25">
      <c r="A19458" s="2">
        <v>44125</v>
      </c>
      <c r="B19458" s="3">
        <v>3435.56005859375</v>
      </c>
      <c r="C19458" s="3">
        <f>MAX(B$2:B19458)</f>
        <v>3580.84008789062</v>
      </c>
      <c r="D19458" s="3">
        <f>MIN(B$2:B19458)</f>
        <v>4.4000000953674299</v>
      </c>
      <c r="E19458" s="4">
        <f t="shared" si="909"/>
        <v>0.95937859275410653</v>
      </c>
      <c r="F19458" s="4" cm="1">
        <f t="array" ref="F19458">MIN(IF(L$5:L$11&gt;=E19458,L$5:L$11,1))</f>
        <v>1</v>
      </c>
      <c r="G19458" s="4" cm="1">
        <f t="array" ref="G19458">MAX(IF(L$5:L$11&lt;E19458,L$5:L$11,0))</f>
        <v>0.76393202250021031</v>
      </c>
      <c r="H19458" s="4">
        <f t="shared" si="910"/>
        <v>-2.1956999281005363E-3</v>
      </c>
      <c r="I19458" s="4">
        <f t="shared" si="911"/>
        <v>0.83687937070481278</v>
      </c>
    </row>
    <row r="19459" spans="1:9" x14ac:dyDescent="0.25">
      <c r="A19459" s="2">
        <v>44126</v>
      </c>
      <c r="B19459" s="3">
        <v>3453.48999023437</v>
      </c>
      <c r="C19459" s="3">
        <f>MAX(B$2:B19459)</f>
        <v>3580.84008789062</v>
      </c>
      <c r="D19459" s="3">
        <f>MIN(B$2:B19459)</f>
        <v>4.4000000953674299</v>
      </c>
      <c r="E19459" s="4">
        <f t="shared" si="909"/>
        <v>0.96439193876311879</v>
      </c>
      <c r="F19459" s="4" cm="1">
        <f t="array" ref="F19459">MIN(IF(L$5:L$11&gt;=E19459,L$5:L$11,1))</f>
        <v>1</v>
      </c>
      <c r="G19459" s="4" cm="1">
        <f t="array" ref="G19459">MAX(IF(L$5:L$11&lt;E19459,L$5:L$11,0))</f>
        <v>0.76393202250021031</v>
      </c>
      <c r="H19459" s="4">
        <f t="shared" si="910"/>
        <v>5.2189253963905724E-3</v>
      </c>
      <c r="I19459" s="4">
        <f t="shared" si="911"/>
        <v>0.82792495756469275</v>
      </c>
    </row>
    <row r="19460" spans="1:9" x14ac:dyDescent="0.25">
      <c r="A19460" s="2">
        <v>44127</v>
      </c>
      <c r="B19460" s="3">
        <v>3465.38989257812</v>
      </c>
      <c r="C19460" s="3">
        <f>MAX(B$2:B19460)</f>
        <v>3580.84008789062</v>
      </c>
      <c r="D19460" s="3">
        <f>MIN(B$2:B19460)</f>
        <v>4.4000000953674299</v>
      </c>
      <c r="E19460" s="4">
        <f t="shared" ref="E19460:E19523" si="912">(B19460-D19460)/(C19460-D19460)</f>
        <v>0.96771924246502028</v>
      </c>
      <c r="F19460" s="4" cm="1">
        <f t="array" ref="F19460">MIN(IF(L$5:L$11&gt;=E19460,L$5:L$11,1))</f>
        <v>1</v>
      </c>
      <c r="G19460" s="4" cm="1">
        <f t="array" ref="G19460">MAX(IF(L$5:L$11&lt;E19460,L$5:L$11,0))</f>
        <v>0.76393202250021031</v>
      </c>
      <c r="H19460" s="4">
        <f t="shared" si="910"/>
        <v>3.445761353703114E-3</v>
      </c>
      <c r="I19460" s="4">
        <f t="shared" si="911"/>
        <v>0.84916183205359597</v>
      </c>
    </row>
    <row r="19461" spans="1:9" x14ac:dyDescent="0.25">
      <c r="A19461" s="2">
        <v>44130</v>
      </c>
      <c r="B19461" s="3">
        <v>3400.96997070312</v>
      </c>
      <c r="C19461" s="3">
        <f>MAX(B$2:B19461)</f>
        <v>3580.84008789062</v>
      </c>
      <c r="D19461" s="3">
        <f>MIN(B$2:B19461)</f>
        <v>4.4000000953674299</v>
      </c>
      <c r="E19461" s="4">
        <f t="shared" si="912"/>
        <v>0.94970693964612629</v>
      </c>
      <c r="F19461" s="4" cm="1">
        <f t="array" ref="F19461">MIN(IF(L$5:L$11&gt;=E19461,L$5:L$11,1))</f>
        <v>1</v>
      </c>
      <c r="G19461" s="4" cm="1">
        <f t="array" ref="G19461">MAX(IF(L$5:L$11&lt;E19461,L$5:L$11,0))</f>
        <v>0.76393202250021031</v>
      </c>
      <c r="H19461" s="4">
        <f t="shared" ref="H19461:H19524" si="913">B19461/B19460-1</f>
        <v>-1.8589516294535646E-2</v>
      </c>
      <c r="I19461" s="4">
        <f t="shared" ref="I19461:I19524" si="914">IF(E19460=0,0,(E19460-G19460)/(F19460-G19460))</f>
        <v>0.86325651671663739</v>
      </c>
    </row>
    <row r="19462" spans="1:9" x14ac:dyDescent="0.25">
      <c r="A19462" s="2">
        <v>44131</v>
      </c>
      <c r="B19462" s="3">
        <v>3390.67993164062</v>
      </c>
      <c r="C19462" s="3">
        <f>MAX(B$2:B19462)</f>
        <v>3580.84008789062</v>
      </c>
      <c r="D19462" s="3">
        <f>MIN(B$2:B19462)</f>
        <v>4.4000000953674299</v>
      </c>
      <c r="E19462" s="4">
        <f t="shared" si="912"/>
        <v>0.94682976602937396</v>
      </c>
      <c r="F19462" s="4" cm="1">
        <f t="array" ref="F19462">MIN(IF(L$5:L$11&gt;=E19462,L$5:L$11,1))</f>
        <v>1</v>
      </c>
      <c r="G19462" s="4" cm="1">
        <f t="array" ref="G19462">MAX(IF(L$5:L$11&lt;E19462,L$5:L$11,0))</f>
        <v>0.76393202250021031</v>
      </c>
      <c r="H19462" s="4">
        <f t="shared" si="913"/>
        <v>-3.0256189119990395E-3</v>
      </c>
      <c r="I19462" s="4">
        <f t="shared" si="914"/>
        <v>0.78695517754449129</v>
      </c>
    </row>
    <row r="19463" spans="1:9" x14ac:dyDescent="0.25">
      <c r="A19463" s="2">
        <v>44132</v>
      </c>
      <c r="B19463" s="3">
        <v>3271.03002929687</v>
      </c>
      <c r="C19463" s="3">
        <f>MAX(B$2:B19463)</f>
        <v>3580.84008789062</v>
      </c>
      <c r="D19463" s="3">
        <f>MIN(B$2:B19463)</f>
        <v>4.4000000953674299</v>
      </c>
      <c r="E19463" s="4">
        <f t="shared" si="912"/>
        <v>0.91337473829046112</v>
      </c>
      <c r="F19463" s="4" cm="1">
        <f t="array" ref="F19463">MIN(IF(L$5:L$11&gt;=E19463,L$5:L$11,1))</f>
        <v>1</v>
      </c>
      <c r="G19463" s="4" cm="1">
        <f t="array" ref="G19463">MAX(IF(L$5:L$11&lt;E19463,L$5:L$11,0))</f>
        <v>0.76393202250021031</v>
      </c>
      <c r="H19463" s="4">
        <f t="shared" si="913"/>
        <v>-3.5287878760604796E-2</v>
      </c>
      <c r="I19463" s="4">
        <f t="shared" si="914"/>
        <v>0.77476727452085958</v>
      </c>
    </row>
    <row r="19464" spans="1:9" x14ac:dyDescent="0.25">
      <c r="A19464" s="2">
        <v>44133</v>
      </c>
      <c r="B19464" s="3">
        <v>3310.11010742187</v>
      </c>
      <c r="C19464" s="3">
        <f>MAX(B$2:B19464)</f>
        <v>3580.84008789062</v>
      </c>
      <c r="D19464" s="3">
        <f>MIN(B$2:B19464)</f>
        <v>4.4000000953674299</v>
      </c>
      <c r="E19464" s="4">
        <f t="shared" si="912"/>
        <v>0.92430182700595853</v>
      </c>
      <c r="F19464" s="4" cm="1">
        <f t="array" ref="F19464">MIN(IF(L$5:L$11&gt;=E19464,L$5:L$11,1))</f>
        <v>1</v>
      </c>
      <c r="G19464" s="4" cm="1">
        <f t="array" ref="G19464">MAX(IF(L$5:L$11&lt;E19464,L$5:L$11,0))</f>
        <v>0.76393202250021031</v>
      </c>
      <c r="H19464" s="4">
        <f t="shared" si="913"/>
        <v>1.1947330894238384E-2</v>
      </c>
      <c r="I19464" s="4">
        <f t="shared" si="914"/>
        <v>0.63304950282968364</v>
      </c>
    </row>
    <row r="19465" spans="1:9" x14ac:dyDescent="0.25">
      <c r="A19465" s="2">
        <v>44134</v>
      </c>
      <c r="B19465" s="3">
        <v>3269.9599609375</v>
      </c>
      <c r="C19465" s="3">
        <f>MAX(B$2:B19465)</f>
        <v>3580.84008789062</v>
      </c>
      <c r="D19465" s="3">
        <f>MIN(B$2:B19465)</f>
        <v>4.4000000953674299</v>
      </c>
      <c r="E19465" s="4">
        <f t="shared" si="912"/>
        <v>0.91307553899364591</v>
      </c>
      <c r="F19465" s="4" cm="1">
        <f t="array" ref="F19465">MIN(IF(L$5:L$11&gt;=E19465,L$5:L$11,1))</f>
        <v>1</v>
      </c>
      <c r="G19465" s="4" cm="1">
        <f t="array" ref="G19465">MAX(IF(L$5:L$11&lt;E19465,L$5:L$11,0))</f>
        <v>0.76393202250021031</v>
      </c>
      <c r="H19465" s="4">
        <f t="shared" si="913"/>
        <v>-1.2129550130174249E-2</v>
      </c>
      <c r="I19465" s="4">
        <f t="shared" si="914"/>
        <v>0.67933739342470156</v>
      </c>
    </row>
    <row r="19466" spans="1:9" x14ac:dyDescent="0.25">
      <c r="A19466" s="2">
        <v>44137</v>
      </c>
      <c r="B19466" s="3">
        <v>3310.23999023437</v>
      </c>
      <c r="C19466" s="3">
        <f>MAX(B$2:B19466)</f>
        <v>3580.84008789062</v>
      </c>
      <c r="D19466" s="3">
        <f>MIN(B$2:B19466)</f>
        <v>4.4000000953674299</v>
      </c>
      <c r="E19466" s="4">
        <f t="shared" si="912"/>
        <v>0.92433814323363506</v>
      </c>
      <c r="F19466" s="4" cm="1">
        <f t="array" ref="F19466">MIN(IF(L$5:L$11&gt;=E19466,L$5:L$11,1))</f>
        <v>1</v>
      </c>
      <c r="G19466" s="4" cm="1">
        <f t="array" ref="G19466">MAX(IF(L$5:L$11&lt;E19466,L$5:L$11,0))</f>
        <v>0.76393202250021031</v>
      </c>
      <c r="H19466" s="4">
        <f t="shared" si="913"/>
        <v>1.2318202601270256E-2</v>
      </c>
      <c r="I19466" s="4">
        <f t="shared" si="914"/>
        <v>0.63178207426955424</v>
      </c>
    </row>
    <row r="19467" spans="1:9" x14ac:dyDescent="0.25">
      <c r="A19467" s="2">
        <v>44138</v>
      </c>
      <c r="B19467" s="3">
        <v>3369.15991210937</v>
      </c>
      <c r="C19467" s="3">
        <f>MAX(B$2:B19467)</f>
        <v>3580.84008789062</v>
      </c>
      <c r="D19467" s="3">
        <f>MIN(B$2:B19467)</f>
        <v>4.4000000953674299</v>
      </c>
      <c r="E19467" s="4">
        <f t="shared" si="912"/>
        <v>0.94081260399031508</v>
      </c>
      <c r="F19467" s="4" cm="1">
        <f t="array" ref="F19467">MIN(IF(L$5:L$11&gt;=E19467,L$5:L$11,1))</f>
        <v>1</v>
      </c>
      <c r="G19467" s="4" cm="1">
        <f t="array" ref="G19467">MAX(IF(L$5:L$11&lt;E19467,L$5:L$11,0))</f>
        <v>0.76393202250021031</v>
      </c>
      <c r="H19467" s="4">
        <f t="shared" si="913"/>
        <v>1.779929009643455E-2</v>
      </c>
      <c r="I19467" s="4">
        <f t="shared" si="914"/>
        <v>0.67949123143382573</v>
      </c>
    </row>
    <row r="19468" spans="1:9" x14ac:dyDescent="0.25">
      <c r="A19468" s="2">
        <v>44139</v>
      </c>
      <c r="B19468" s="3">
        <v>3443.43994140625</v>
      </c>
      <c r="C19468" s="3">
        <f>MAX(B$2:B19468)</f>
        <v>3580.84008789062</v>
      </c>
      <c r="D19468" s="3">
        <f>MIN(B$2:B19468)</f>
        <v>4.4000000953674299</v>
      </c>
      <c r="E19468" s="4">
        <f t="shared" si="912"/>
        <v>0.96158186825126646</v>
      </c>
      <c r="F19468" s="4" cm="1">
        <f t="array" ref="F19468">MIN(IF(L$5:L$11&gt;=E19468,L$5:L$11,1))</f>
        <v>1</v>
      </c>
      <c r="G19468" s="4" cm="1">
        <f t="array" ref="G19468">MAX(IF(L$5:L$11&lt;E19468,L$5:L$11,0))</f>
        <v>0.76393202250021031</v>
      </c>
      <c r="H19468" s="4">
        <f t="shared" si="913"/>
        <v>2.2047047701684974E-2</v>
      </c>
      <c r="I19468" s="4">
        <f t="shared" si="914"/>
        <v>0.74927816709177486</v>
      </c>
    </row>
    <row r="19469" spans="1:9" x14ac:dyDescent="0.25">
      <c r="A19469" s="2">
        <v>44140</v>
      </c>
      <c r="B19469" s="3">
        <v>3510.44995117187</v>
      </c>
      <c r="C19469" s="3">
        <f>MAX(B$2:B19469)</f>
        <v>3580.84008789062</v>
      </c>
      <c r="D19469" s="3">
        <f>MIN(B$2:B19469)</f>
        <v>4.4000000953674299</v>
      </c>
      <c r="E19469" s="4">
        <f t="shared" si="912"/>
        <v>0.98031837945252898</v>
      </c>
      <c r="F19469" s="4" cm="1">
        <f t="array" ref="F19469">MIN(IF(L$5:L$11&gt;=E19469,L$5:L$11,1))</f>
        <v>1</v>
      </c>
      <c r="G19469" s="4" cm="1">
        <f t="array" ref="G19469">MAX(IF(L$5:L$11&lt;E19469,L$5:L$11,0))</f>
        <v>0.76393202250021031</v>
      </c>
      <c r="H19469" s="4">
        <f t="shared" si="913"/>
        <v>1.9460194138961606E-2</v>
      </c>
      <c r="I19469" s="4">
        <f t="shared" si="914"/>
        <v>0.83725818234382188</v>
      </c>
    </row>
    <row r="19470" spans="1:9" x14ac:dyDescent="0.25">
      <c r="A19470" s="2">
        <v>44141</v>
      </c>
      <c r="B19470" s="3">
        <v>3509.43994140625</v>
      </c>
      <c r="C19470" s="3">
        <f>MAX(B$2:B19470)</f>
        <v>3580.84008789062</v>
      </c>
      <c r="D19470" s="3">
        <f>MIN(B$2:B19470)</f>
        <v>4.4000000953674299</v>
      </c>
      <c r="E19470" s="4">
        <f t="shared" si="912"/>
        <v>0.98003597299783496</v>
      </c>
      <c r="F19470" s="4" cm="1">
        <f t="array" ref="F19470">MIN(IF(L$5:L$11&gt;=E19470,L$5:L$11,1))</f>
        <v>1</v>
      </c>
      <c r="G19470" s="4" cm="1">
        <f t="array" ref="G19470">MAX(IF(L$5:L$11&lt;E19470,L$5:L$11,0))</f>
        <v>0.76393202250021031</v>
      </c>
      <c r="H19470" s="4">
        <f t="shared" si="913"/>
        <v>-2.8771518741721458E-4</v>
      </c>
      <c r="I19470" s="4">
        <f t="shared" si="914"/>
        <v>0.91662731745355608</v>
      </c>
    </row>
    <row r="19471" spans="1:9" x14ac:dyDescent="0.25">
      <c r="A19471" s="2">
        <v>44144</v>
      </c>
      <c r="B19471" s="3">
        <v>3550.5</v>
      </c>
      <c r="C19471" s="3">
        <f>MAX(B$2:B19471)</f>
        <v>3580.84008789062</v>
      </c>
      <c r="D19471" s="3">
        <f>MIN(B$2:B19471)</f>
        <v>4.4000000953674299</v>
      </c>
      <c r="E19471" s="4">
        <f t="shared" si="912"/>
        <v>0.9915166793946425</v>
      </c>
      <c r="F19471" s="4" cm="1">
        <f t="array" ref="F19471">MIN(IF(L$5:L$11&gt;=E19471,L$5:L$11,1))</f>
        <v>1</v>
      </c>
      <c r="G19471" s="4" cm="1">
        <f t="array" ref="G19471">MAX(IF(L$5:L$11&lt;E19471,L$5:L$11,0))</f>
        <v>0.76393202250021031</v>
      </c>
      <c r="H19471" s="4">
        <f t="shared" si="913"/>
        <v>1.1699889235687211E-2</v>
      </c>
      <c r="I19471" s="4">
        <f t="shared" si="914"/>
        <v>0.91543102451418756</v>
      </c>
    </row>
    <row r="19472" spans="1:9" x14ac:dyDescent="0.25">
      <c r="A19472" s="2">
        <v>44145</v>
      </c>
      <c r="B19472" s="3">
        <v>3545.53002929687</v>
      </c>
      <c r="C19472" s="3">
        <f>MAX(B$2:B19472)</f>
        <v>3580.84008789062</v>
      </c>
      <c r="D19472" s="3">
        <f>MIN(B$2:B19472)</f>
        <v>4.4000000953674299</v>
      </c>
      <c r="E19472" s="4">
        <f t="shared" si="912"/>
        <v>0.99012703757732523</v>
      </c>
      <c r="F19472" s="4" cm="1">
        <f t="array" ref="F19472">MIN(IF(L$5:L$11&gt;=E19472,L$5:L$11,1))</f>
        <v>1</v>
      </c>
      <c r="G19472" s="4" cm="1">
        <f t="array" ref="G19472">MAX(IF(L$5:L$11&lt;E19472,L$5:L$11,0))</f>
        <v>0.76393202250021031</v>
      </c>
      <c r="H19472" s="4">
        <f t="shared" si="913"/>
        <v>-1.3997945931925049E-3</v>
      </c>
      <c r="I19472" s="4">
        <f t="shared" si="914"/>
        <v>0.96406407724078091</v>
      </c>
    </row>
    <row r="19473" spans="1:9" x14ac:dyDescent="0.25">
      <c r="A19473" s="2">
        <v>44146</v>
      </c>
      <c r="B19473" s="3">
        <v>3572.65991210937</v>
      </c>
      <c r="C19473" s="3">
        <f>MAX(B$2:B19473)</f>
        <v>3580.84008789062</v>
      </c>
      <c r="D19473" s="3">
        <f>MIN(B$2:B19473)</f>
        <v>4.4000000953674299</v>
      </c>
      <c r="E19473" s="4">
        <f t="shared" si="912"/>
        <v>0.99771276029223444</v>
      </c>
      <c r="F19473" s="4" cm="1">
        <f t="array" ref="F19473">MIN(IF(L$5:L$11&gt;=E19473,L$5:L$11,1))</f>
        <v>1</v>
      </c>
      <c r="G19473" s="4" cm="1">
        <f t="array" ref="G19473">MAX(IF(L$5:L$11&lt;E19473,L$5:L$11,0))</f>
        <v>0.76393202250021031</v>
      </c>
      <c r="H19473" s="4">
        <f t="shared" si="913"/>
        <v>7.6518553187603366E-3</v>
      </c>
      <c r="I19473" s="4">
        <f t="shared" si="914"/>
        <v>0.95817746003824866</v>
      </c>
    </row>
    <row r="19474" spans="1:9" x14ac:dyDescent="0.25">
      <c r="A19474" s="2">
        <v>44147</v>
      </c>
      <c r="B19474" s="3">
        <v>3537.01000976562</v>
      </c>
      <c r="C19474" s="3">
        <f>MAX(B$2:B19474)</f>
        <v>3580.84008789062</v>
      </c>
      <c r="D19474" s="3">
        <f>MIN(B$2:B19474)</f>
        <v>4.4000000953674299</v>
      </c>
      <c r="E19474" s="4">
        <f t="shared" si="912"/>
        <v>0.98774477495804502</v>
      </c>
      <c r="F19474" s="4" cm="1">
        <f t="array" ref="F19474">MIN(IF(L$5:L$11&gt;=E19474,L$5:L$11,1))</f>
        <v>1</v>
      </c>
      <c r="G19474" s="4" cm="1">
        <f t="array" ref="G19474">MAX(IF(L$5:L$11&lt;E19474,L$5:L$11,0))</f>
        <v>0.76393202250021031</v>
      </c>
      <c r="H19474" s="4">
        <f t="shared" si="913"/>
        <v>-9.9785323038771301E-3</v>
      </c>
      <c r="I19474" s="4">
        <f t="shared" si="914"/>
        <v>0.99031109711706833</v>
      </c>
    </row>
    <row r="19475" spans="1:9" x14ac:dyDescent="0.25">
      <c r="A19475" s="2">
        <v>44148</v>
      </c>
      <c r="B19475" s="3">
        <v>3585.14990234375</v>
      </c>
      <c r="C19475" s="3">
        <f>MAX(B$2:B19475)</f>
        <v>3585.14990234375</v>
      </c>
      <c r="D19475" s="3">
        <f>MIN(B$2:B19475)</f>
        <v>4.4000000953674299</v>
      </c>
      <c r="E19475" s="4">
        <f t="shared" si="912"/>
        <v>1</v>
      </c>
      <c r="F19475" s="4" cm="1">
        <f t="array" ref="F19475">MIN(IF(L$5:L$11&gt;=E19475,L$5:L$11,1))</f>
        <v>1</v>
      </c>
      <c r="G19475" s="4" cm="1">
        <f t="array" ref="G19475">MAX(IF(L$5:L$11&lt;E19475,L$5:L$11,0))</f>
        <v>0.76393202250021031</v>
      </c>
      <c r="H19475" s="4">
        <f t="shared" si="913"/>
        <v>1.3610335409064866E-2</v>
      </c>
      <c r="I19475" s="4">
        <f t="shared" si="914"/>
        <v>0.94808603364272104</v>
      </c>
    </row>
    <row r="19476" spans="1:9" x14ac:dyDescent="0.25">
      <c r="A19476" s="2">
        <v>44151</v>
      </c>
      <c r="B19476" s="3">
        <v>3626.90991210937</v>
      </c>
      <c r="C19476" s="3">
        <f>MAX(B$2:B19476)</f>
        <v>3626.90991210937</v>
      </c>
      <c r="D19476" s="3">
        <f>MIN(B$2:B19476)</f>
        <v>4.4000000953674299</v>
      </c>
      <c r="E19476" s="4">
        <f t="shared" si="912"/>
        <v>1</v>
      </c>
      <c r="F19476" s="4" cm="1">
        <f t="array" ref="F19476">MIN(IF(L$5:L$11&gt;=E19476,L$5:L$11,1))</f>
        <v>1</v>
      </c>
      <c r="G19476" s="4" cm="1">
        <f t="array" ref="G19476">MAX(IF(L$5:L$11&lt;E19476,L$5:L$11,0))</f>
        <v>0.76393202250021031</v>
      </c>
      <c r="H19476" s="4">
        <f t="shared" si="913"/>
        <v>1.1648051240010782E-2</v>
      </c>
      <c r="I19476" s="4">
        <f t="shared" si="914"/>
        <v>1</v>
      </c>
    </row>
    <row r="19477" spans="1:9" x14ac:dyDescent="0.25">
      <c r="A19477" s="2">
        <v>44152</v>
      </c>
      <c r="B19477" s="3">
        <v>3609.53002929687</v>
      </c>
      <c r="C19477" s="3">
        <f>MAX(B$2:B19477)</f>
        <v>3626.90991210937</v>
      </c>
      <c r="D19477" s="3">
        <f>MIN(B$2:B19477)</f>
        <v>4.4000000953674299</v>
      </c>
      <c r="E19477" s="4">
        <f t="shared" si="912"/>
        <v>0.99520225389726058</v>
      </c>
      <c r="F19477" s="4" cm="1">
        <f t="array" ref="F19477">MIN(IF(L$5:L$11&gt;=E19477,L$5:L$11,1))</f>
        <v>1</v>
      </c>
      <c r="G19477" s="4" cm="1">
        <f t="array" ref="G19477">MAX(IF(L$5:L$11&lt;E19477,L$5:L$11,0))</f>
        <v>0.76393202250021031</v>
      </c>
      <c r="H19477" s="4">
        <f t="shared" si="913"/>
        <v>-4.7919256980916147E-3</v>
      </c>
      <c r="I19477" s="4">
        <f t="shared" si="914"/>
        <v>1</v>
      </c>
    </row>
    <row r="19478" spans="1:9" x14ac:dyDescent="0.25">
      <c r="A19478" s="2">
        <v>44153</v>
      </c>
      <c r="B19478" s="3">
        <v>3567.7900390625</v>
      </c>
      <c r="C19478" s="3">
        <f>MAX(B$2:B19478)</f>
        <v>3626.90991210937</v>
      </c>
      <c r="D19478" s="3">
        <f>MIN(B$2:B19478)</f>
        <v>4.4000000953674299</v>
      </c>
      <c r="E19478" s="4">
        <f t="shared" si="912"/>
        <v>0.98367985885951625</v>
      </c>
      <c r="F19478" s="4" cm="1">
        <f t="array" ref="F19478">MIN(IF(L$5:L$11&gt;=E19478,L$5:L$11,1))</f>
        <v>1</v>
      </c>
      <c r="G19478" s="4" cm="1">
        <f t="array" ref="G19478">MAX(IF(L$5:L$11&lt;E19478,L$5:L$11,0))</f>
        <v>0.76393202250021031</v>
      </c>
      <c r="H19478" s="4">
        <f t="shared" si="913"/>
        <v>-1.1563829610942711E-2</v>
      </c>
      <c r="I19478" s="4">
        <f t="shared" si="914"/>
        <v>0.9796764213700111</v>
      </c>
    </row>
    <row r="19479" spans="1:9" x14ac:dyDescent="0.25">
      <c r="A19479" s="2">
        <v>44154</v>
      </c>
      <c r="B19479" s="3">
        <v>3581.8701171875</v>
      </c>
      <c r="C19479" s="3">
        <f>MAX(B$2:B19479)</f>
        <v>3626.90991210937</v>
      </c>
      <c r="D19479" s="3">
        <f>MIN(B$2:B19479)</f>
        <v>4.4000000953674299</v>
      </c>
      <c r="E19479" s="4">
        <f t="shared" si="912"/>
        <v>0.98756668828634642</v>
      </c>
      <c r="F19479" s="4" cm="1">
        <f t="array" ref="F19479">MIN(IF(L$5:L$11&gt;=E19479,L$5:L$11,1))</f>
        <v>1</v>
      </c>
      <c r="G19479" s="4" cm="1">
        <f t="array" ref="G19479">MAX(IF(L$5:L$11&lt;E19479,L$5:L$11,0))</f>
        <v>0.76393202250021031</v>
      </c>
      <c r="H19479" s="4">
        <f t="shared" si="913"/>
        <v>3.9464424674215959E-3</v>
      </c>
      <c r="I19479" s="4">
        <f t="shared" si="914"/>
        <v>0.93086677272651985</v>
      </c>
    </row>
    <row r="19480" spans="1:9" x14ac:dyDescent="0.25">
      <c r="A19480" s="2">
        <v>44155</v>
      </c>
      <c r="B19480" s="3">
        <v>3557.5400390625</v>
      </c>
      <c r="C19480" s="3">
        <f>MAX(B$2:B19480)</f>
        <v>3626.90991210937</v>
      </c>
      <c r="D19480" s="3">
        <f>MIN(B$2:B19480)</f>
        <v>4.4000000953674299</v>
      </c>
      <c r="E19480" s="4">
        <f t="shared" si="912"/>
        <v>0.98085032898963065</v>
      </c>
      <c r="F19480" s="4" cm="1">
        <f t="array" ref="F19480">MIN(IF(L$5:L$11&gt;=E19480,L$5:L$11,1))</f>
        <v>1</v>
      </c>
      <c r="G19480" s="4" cm="1">
        <f t="array" ref="G19480">MAX(IF(L$5:L$11&lt;E19480,L$5:L$11,0))</f>
        <v>0.76393202250021031</v>
      </c>
      <c r="H19480" s="4">
        <f t="shared" si="913"/>
        <v>-6.7925629151801559E-3</v>
      </c>
      <c r="I19480" s="4">
        <f t="shared" si="914"/>
        <v>0.94733164639551903</v>
      </c>
    </row>
    <row r="19481" spans="1:9" x14ac:dyDescent="0.25">
      <c r="A19481" s="2">
        <v>44158</v>
      </c>
      <c r="B19481" s="3">
        <v>3577.59008789062</v>
      </c>
      <c r="C19481" s="3">
        <f>MAX(B$2:B19481)</f>
        <v>3626.90991210937</v>
      </c>
      <c r="D19481" s="3">
        <f>MIN(B$2:B19481)</f>
        <v>4.4000000953674299</v>
      </c>
      <c r="E19481" s="4">
        <f t="shared" si="912"/>
        <v>0.98638517894590672</v>
      </c>
      <c r="F19481" s="4" cm="1">
        <f t="array" ref="F19481">MIN(IF(L$5:L$11&gt;=E19481,L$5:L$11,1))</f>
        <v>1</v>
      </c>
      <c r="G19481" s="4" cm="1">
        <f t="array" ref="G19481">MAX(IF(L$5:L$11&lt;E19481,L$5:L$11,0))</f>
        <v>0.76393202250021031</v>
      </c>
      <c r="H19481" s="4">
        <f t="shared" si="913"/>
        <v>5.6359306172149015E-3</v>
      </c>
      <c r="I19481" s="4">
        <f t="shared" si="914"/>
        <v>0.91888069185331833</v>
      </c>
    </row>
    <row r="19482" spans="1:9" x14ac:dyDescent="0.25">
      <c r="A19482" s="2">
        <v>44159</v>
      </c>
      <c r="B19482" s="3">
        <v>3635.40991210937</v>
      </c>
      <c r="C19482" s="3">
        <f>MAX(B$2:B19482)</f>
        <v>3635.40991210937</v>
      </c>
      <c r="D19482" s="3">
        <f>MIN(B$2:B19482)</f>
        <v>4.4000000953674299</v>
      </c>
      <c r="E19482" s="4">
        <f t="shared" si="912"/>
        <v>1</v>
      </c>
      <c r="F19482" s="4" cm="1">
        <f t="array" ref="F19482">MIN(IF(L$5:L$11&gt;=E19482,L$5:L$11,1))</f>
        <v>1</v>
      </c>
      <c r="G19482" s="4" cm="1">
        <f t="array" ref="G19482">MAX(IF(L$5:L$11&lt;E19482,L$5:L$11,0))</f>
        <v>0.76393202250021031</v>
      </c>
      <c r="H19482" s="4">
        <f t="shared" si="913"/>
        <v>1.6161668273416252E-2</v>
      </c>
      <c r="I19482" s="4">
        <f t="shared" si="914"/>
        <v>0.94232669251336554</v>
      </c>
    </row>
    <row r="19483" spans="1:9" x14ac:dyDescent="0.25">
      <c r="A19483" s="2">
        <v>44160</v>
      </c>
      <c r="B19483" s="3">
        <v>3629.64990234375</v>
      </c>
      <c r="C19483" s="3">
        <f>MAX(B$2:B19483)</f>
        <v>3635.40991210937</v>
      </c>
      <c r="D19483" s="3">
        <f>MIN(B$2:B19483)</f>
        <v>4.4000000953674299</v>
      </c>
      <c r="E19483" s="4">
        <f t="shared" si="912"/>
        <v>0.99841366178964097</v>
      </c>
      <c r="F19483" s="4" cm="1">
        <f t="array" ref="F19483">MIN(IF(L$5:L$11&gt;=E19483,L$5:L$11,1))</f>
        <v>1</v>
      </c>
      <c r="G19483" s="4" cm="1">
        <f t="array" ref="G19483">MAX(IF(L$5:L$11&lt;E19483,L$5:L$11,0))</f>
        <v>0.76393202250021031</v>
      </c>
      <c r="H19483" s="4">
        <f t="shared" si="913"/>
        <v>-1.5844182375235327E-3</v>
      </c>
      <c r="I19483" s="4">
        <f t="shared" si="914"/>
        <v>1</v>
      </c>
    </row>
    <row r="19484" spans="1:9" x14ac:dyDescent="0.25">
      <c r="A19484" s="2">
        <v>44162</v>
      </c>
      <c r="B19484" s="3">
        <v>3638.35009765625</v>
      </c>
      <c r="C19484" s="3">
        <f>MAX(B$2:B19484)</f>
        <v>3638.35009765625</v>
      </c>
      <c r="D19484" s="3">
        <f>MIN(B$2:B19484)</f>
        <v>4.4000000953674299</v>
      </c>
      <c r="E19484" s="4">
        <f t="shared" si="912"/>
        <v>1</v>
      </c>
      <c r="F19484" s="4" cm="1">
        <f t="array" ref="F19484">MIN(IF(L$5:L$11&gt;=E19484,L$5:L$11,1))</f>
        <v>1</v>
      </c>
      <c r="G19484" s="4" cm="1">
        <f t="array" ref="G19484">MAX(IF(L$5:L$11&lt;E19484,L$5:L$11,0))</f>
        <v>0.76393202250021031</v>
      </c>
      <c r="H19484" s="4">
        <f t="shared" si="913"/>
        <v>2.396979198154181E-3</v>
      </c>
      <c r="I19484" s="4">
        <f t="shared" si="914"/>
        <v>0.99328016350561377</v>
      </c>
    </row>
    <row r="19485" spans="1:9" x14ac:dyDescent="0.25">
      <c r="A19485" s="2">
        <v>44165</v>
      </c>
      <c r="B19485" s="3">
        <v>3621.6298828125</v>
      </c>
      <c r="C19485" s="3">
        <f>MAX(B$2:B19485)</f>
        <v>3638.35009765625</v>
      </c>
      <c r="D19485" s="3">
        <f>MIN(B$2:B19485)</f>
        <v>4.4000000953674299</v>
      </c>
      <c r="E19485" s="4">
        <f t="shared" si="912"/>
        <v>0.9953988870526943</v>
      </c>
      <c r="F19485" s="4" cm="1">
        <f t="array" ref="F19485">MIN(IF(L$5:L$11&gt;=E19485,L$5:L$11,1))</f>
        <v>1</v>
      </c>
      <c r="G19485" s="4" cm="1">
        <f t="array" ref="G19485">MAX(IF(L$5:L$11&lt;E19485,L$5:L$11,0))</f>
        <v>0.76393202250021031</v>
      </c>
      <c r="H19485" s="4">
        <f t="shared" si="913"/>
        <v>-4.5955486401709766E-3</v>
      </c>
      <c r="I19485" s="4">
        <f t="shared" si="914"/>
        <v>1</v>
      </c>
    </row>
    <row r="19486" spans="1:9" x14ac:dyDescent="0.25">
      <c r="A19486" s="2">
        <v>44166</v>
      </c>
      <c r="B19486" s="3">
        <v>3662.44995117187</v>
      </c>
      <c r="C19486" s="3">
        <f>MAX(B$2:B19486)</f>
        <v>3662.44995117187</v>
      </c>
      <c r="D19486" s="3">
        <f>MIN(B$2:B19486)</f>
        <v>4.4000000953674299</v>
      </c>
      <c r="E19486" s="4">
        <f t="shared" si="912"/>
        <v>1</v>
      </c>
      <c r="F19486" s="4" cm="1">
        <f t="array" ref="F19486">MIN(IF(L$5:L$11&gt;=E19486,L$5:L$11,1))</f>
        <v>1</v>
      </c>
      <c r="G19486" s="4" cm="1">
        <f t="array" ref="G19486">MAX(IF(L$5:L$11&lt;E19486,L$5:L$11,0))</f>
        <v>0.76393202250021031</v>
      </c>
      <c r="H19486" s="4">
        <f t="shared" si="913"/>
        <v>1.1271187194774823E-2</v>
      </c>
      <c r="I19486" s="4">
        <f t="shared" si="914"/>
        <v>0.98050937278305861</v>
      </c>
    </row>
    <row r="19487" spans="1:9" x14ac:dyDescent="0.25">
      <c r="A19487" s="2">
        <v>44167</v>
      </c>
      <c r="B19487" s="3">
        <v>3669.01000976562</v>
      </c>
      <c r="C19487" s="3">
        <f>MAX(B$2:B19487)</f>
        <v>3669.01000976562</v>
      </c>
      <c r="D19487" s="3">
        <f>MIN(B$2:B19487)</f>
        <v>4.4000000953674299</v>
      </c>
      <c r="E19487" s="4">
        <f t="shared" si="912"/>
        <v>1</v>
      </c>
      <c r="F19487" s="4" cm="1">
        <f t="array" ref="F19487">MIN(IF(L$5:L$11&gt;=E19487,L$5:L$11,1))</f>
        <v>1</v>
      </c>
      <c r="G19487" s="4" cm="1">
        <f t="array" ref="G19487">MAX(IF(L$5:L$11&lt;E19487,L$5:L$11,0))</f>
        <v>0.76393202250021031</v>
      </c>
      <c r="H19487" s="4">
        <f t="shared" si="913"/>
        <v>1.7911667548251575E-3</v>
      </c>
      <c r="I19487" s="4">
        <f t="shared" si="914"/>
        <v>1</v>
      </c>
    </row>
    <row r="19488" spans="1:9" x14ac:dyDescent="0.25">
      <c r="A19488" s="2">
        <v>44168</v>
      </c>
      <c r="B19488" s="3">
        <v>3666.71997070312</v>
      </c>
      <c r="C19488" s="3">
        <f>MAX(B$2:B19488)</f>
        <v>3669.01000976562</v>
      </c>
      <c r="D19488" s="3">
        <f>MIN(B$2:B19488)</f>
        <v>4.4000000953674299</v>
      </c>
      <c r="E19488" s="4">
        <f t="shared" si="912"/>
        <v>0.99937509337788821</v>
      </c>
      <c r="F19488" s="4" cm="1">
        <f t="array" ref="F19488">MIN(IF(L$5:L$11&gt;=E19488,L$5:L$11,1))</f>
        <v>1</v>
      </c>
      <c r="G19488" s="4" cm="1">
        <f t="array" ref="G19488">MAX(IF(L$5:L$11&lt;E19488,L$5:L$11,0))</f>
        <v>0.76393202250021031</v>
      </c>
      <c r="H19488" s="4">
        <f t="shared" si="913"/>
        <v>-6.2415721309150296E-4</v>
      </c>
      <c r="I19488" s="4">
        <f t="shared" si="914"/>
        <v>1</v>
      </c>
    </row>
    <row r="19489" spans="1:9" x14ac:dyDescent="0.25">
      <c r="A19489" s="2">
        <v>44169</v>
      </c>
      <c r="B19489" s="3">
        <v>3699.1201171875</v>
      </c>
      <c r="C19489" s="3">
        <f>MAX(B$2:B19489)</f>
        <v>3699.1201171875</v>
      </c>
      <c r="D19489" s="3">
        <f>MIN(B$2:B19489)</f>
        <v>4.4000000953674299</v>
      </c>
      <c r="E19489" s="4">
        <f t="shared" si="912"/>
        <v>1</v>
      </c>
      <c r="F19489" s="4" cm="1">
        <f t="array" ref="F19489">MIN(IF(L$5:L$11&gt;=E19489,L$5:L$11,1))</f>
        <v>1</v>
      </c>
      <c r="G19489" s="4" cm="1">
        <f t="array" ref="G19489">MAX(IF(L$5:L$11&lt;E19489,L$5:L$11,0))</f>
        <v>0.76393202250021031</v>
      </c>
      <c r="H19489" s="4">
        <f t="shared" si="913"/>
        <v>8.8362751296131581E-3</v>
      </c>
      <c r="I19489" s="4">
        <f t="shared" si="914"/>
        <v>0.99735285306914467</v>
      </c>
    </row>
    <row r="19490" spans="1:9" x14ac:dyDescent="0.25">
      <c r="A19490" s="2">
        <v>44172</v>
      </c>
      <c r="B19490" s="3">
        <v>3691.9599609375</v>
      </c>
      <c r="C19490" s="3">
        <f>MAX(B$2:B19490)</f>
        <v>3699.1201171875</v>
      </c>
      <c r="D19490" s="3">
        <f>MIN(B$2:B19490)</f>
        <v>4.4000000953674299</v>
      </c>
      <c r="E19490" s="4">
        <f t="shared" si="912"/>
        <v>0.99806205719971142</v>
      </c>
      <c r="F19490" s="4" cm="1">
        <f t="array" ref="F19490">MIN(IF(L$5:L$11&gt;=E19490,L$5:L$11,1))</f>
        <v>1</v>
      </c>
      <c r="G19490" s="4" cm="1">
        <f t="array" ref="G19490">MAX(IF(L$5:L$11&lt;E19490,L$5:L$11,0))</f>
        <v>0.76393202250021031</v>
      </c>
      <c r="H19490" s="4">
        <f t="shared" si="913"/>
        <v>-1.9356376714373402E-3</v>
      </c>
      <c r="I19490" s="4">
        <f t="shared" si="914"/>
        <v>1</v>
      </c>
    </row>
    <row r="19491" spans="1:9" x14ac:dyDescent="0.25">
      <c r="A19491" s="2">
        <v>44173</v>
      </c>
      <c r="B19491" s="3">
        <v>3702.25</v>
      </c>
      <c r="C19491" s="3">
        <f>MAX(B$2:B19491)</f>
        <v>3702.25</v>
      </c>
      <c r="D19491" s="3">
        <f>MIN(B$2:B19491)</f>
        <v>4.4000000953674299</v>
      </c>
      <c r="E19491" s="4">
        <f t="shared" si="912"/>
        <v>1</v>
      </c>
      <c r="F19491" s="4" cm="1">
        <f t="array" ref="F19491">MIN(IF(L$5:L$11&gt;=E19491,L$5:L$11,1))</f>
        <v>1</v>
      </c>
      <c r="G19491" s="4" cm="1">
        <f t="array" ref="G19491">MAX(IF(L$5:L$11&lt;E19491,L$5:L$11,0))</f>
        <v>0.76393202250021031</v>
      </c>
      <c r="H19491" s="4">
        <f t="shared" si="913"/>
        <v>2.787148065356293E-3</v>
      </c>
      <c r="I19491" s="4">
        <f t="shared" si="914"/>
        <v>0.99179074256147126</v>
      </c>
    </row>
    <row r="19492" spans="1:9" x14ac:dyDescent="0.25">
      <c r="A19492" s="2">
        <v>44174</v>
      </c>
      <c r="B19492" s="3">
        <v>3672.82006835937</v>
      </c>
      <c r="C19492" s="3">
        <f>MAX(B$2:B19492)</f>
        <v>3702.25</v>
      </c>
      <c r="D19492" s="3">
        <f>MIN(B$2:B19492)</f>
        <v>4.4000000953674299</v>
      </c>
      <c r="E19492" s="4">
        <f t="shared" si="912"/>
        <v>0.99204133979436993</v>
      </c>
      <c r="F19492" s="4" cm="1">
        <f t="array" ref="F19492">MIN(IF(L$5:L$11&gt;=E19492,L$5:L$11,1))</f>
        <v>1</v>
      </c>
      <c r="G19492" s="4" cm="1">
        <f t="array" ref="G19492">MAX(IF(L$5:L$11&lt;E19492,L$5:L$11,0))</f>
        <v>0.76393202250021031</v>
      </c>
      <c r="H19492" s="4">
        <f t="shared" si="913"/>
        <v>-7.949201604599887E-3</v>
      </c>
      <c r="I19492" s="4">
        <f t="shared" si="914"/>
        <v>1</v>
      </c>
    </row>
    <row r="19493" spans="1:9" x14ac:dyDescent="0.25">
      <c r="A19493" s="2">
        <v>44175</v>
      </c>
      <c r="B19493" s="3">
        <v>3668.10009765625</v>
      </c>
      <c r="C19493" s="3">
        <f>MAX(B$2:B19493)</f>
        <v>3702.25</v>
      </c>
      <c r="D19493" s="3">
        <f>MIN(B$2:B19493)</f>
        <v>4.4000000953674299</v>
      </c>
      <c r="E19493" s="4">
        <f t="shared" si="912"/>
        <v>0.99076493033935109</v>
      </c>
      <c r="F19493" s="4" cm="1">
        <f t="array" ref="F19493">MIN(IF(L$5:L$11&gt;=E19493,L$5:L$11,1))</f>
        <v>1</v>
      </c>
      <c r="G19493" s="4" cm="1">
        <f t="array" ref="G19493">MAX(IF(L$5:L$11&lt;E19493,L$5:L$11,0))</f>
        <v>0.76393202250021031</v>
      </c>
      <c r="H19493" s="4">
        <f t="shared" si="913"/>
        <v>-1.2851080682610982E-3</v>
      </c>
      <c r="I19493" s="4">
        <f t="shared" si="914"/>
        <v>0.96628657435912857</v>
      </c>
    </row>
    <row r="19494" spans="1:9" x14ac:dyDescent="0.25">
      <c r="A19494" s="2">
        <v>44176</v>
      </c>
      <c r="B19494" s="3">
        <v>3663.4599609375</v>
      </c>
      <c r="C19494" s="3">
        <f>MAX(B$2:B19494)</f>
        <v>3702.25</v>
      </c>
      <c r="D19494" s="3">
        <f>MIN(B$2:B19494)</f>
        <v>4.4000000953674299</v>
      </c>
      <c r="E19494" s="4">
        <f t="shared" si="912"/>
        <v>0.98951011018199753</v>
      </c>
      <c r="F19494" s="4" cm="1">
        <f t="array" ref="F19494">MIN(IF(L$5:L$11&gt;=E19494,L$5:L$11,1))</f>
        <v>1</v>
      </c>
      <c r="G19494" s="4" cm="1">
        <f t="array" ref="G19494">MAX(IF(L$5:L$11&lt;E19494,L$5:L$11,0))</f>
        <v>0.76393202250021031</v>
      </c>
      <c r="H19494" s="4">
        <f t="shared" si="913"/>
        <v>-1.2649972997506032E-3</v>
      </c>
      <c r="I19494" s="4">
        <f t="shared" si="914"/>
        <v>0.96087961714054526</v>
      </c>
    </row>
    <row r="19495" spans="1:9" x14ac:dyDescent="0.25">
      <c r="A19495" s="2">
        <v>44179</v>
      </c>
      <c r="B19495" s="3">
        <v>3647.48999023437</v>
      </c>
      <c r="C19495" s="3">
        <f>MAX(B$2:B19495)</f>
        <v>3702.25</v>
      </c>
      <c r="D19495" s="3">
        <f>MIN(B$2:B19495)</f>
        <v>4.4000000953674299</v>
      </c>
      <c r="E19495" s="4">
        <f t="shared" si="912"/>
        <v>0.98519139235852127</v>
      </c>
      <c r="F19495" s="4" cm="1">
        <f t="array" ref="F19495">MIN(IF(L$5:L$11&gt;=E19495,L$5:L$11,1))</f>
        <v>1</v>
      </c>
      <c r="G19495" s="4" cm="1">
        <f t="array" ref="G19495">MAX(IF(L$5:L$11&lt;E19495,L$5:L$11,0))</f>
        <v>0.76393202250021031</v>
      </c>
      <c r="H19495" s="4">
        <f t="shared" si="913"/>
        <v>-4.3592589719592123E-3</v>
      </c>
      <c r="I19495" s="4">
        <f t="shared" si="914"/>
        <v>0.95556411365445859</v>
      </c>
    </row>
    <row r="19496" spans="1:9" x14ac:dyDescent="0.25">
      <c r="A19496" s="2">
        <v>44180</v>
      </c>
      <c r="B19496" s="3">
        <v>3694.6201171875</v>
      </c>
      <c r="C19496" s="3">
        <f>MAX(B$2:B19496)</f>
        <v>3702.25</v>
      </c>
      <c r="D19496" s="3">
        <f>MIN(B$2:B19496)</f>
        <v>4.4000000953674299</v>
      </c>
      <c r="E19496" s="4">
        <f t="shared" si="912"/>
        <v>0.99793667054837354</v>
      </c>
      <c r="F19496" s="4" cm="1">
        <f t="array" ref="F19496">MIN(IF(L$5:L$11&gt;=E19496,L$5:L$11,1))</f>
        <v>1</v>
      </c>
      <c r="G19496" s="4" cm="1">
        <f t="array" ref="G19496">MAX(IF(L$5:L$11&lt;E19496,L$5:L$11,0))</f>
        <v>0.76393202250021031</v>
      </c>
      <c r="H19496" s="4">
        <f t="shared" si="913"/>
        <v>1.2921249154710157E-2</v>
      </c>
      <c r="I19496" s="4">
        <f t="shared" si="914"/>
        <v>0.93726973137857328</v>
      </c>
    </row>
    <row r="19497" spans="1:9" x14ac:dyDescent="0.25">
      <c r="A19497" s="2">
        <v>44181</v>
      </c>
      <c r="B19497" s="3">
        <v>3701.169921875</v>
      </c>
      <c r="C19497" s="3">
        <f>MAX(B$2:B19497)</f>
        <v>3702.25</v>
      </c>
      <c r="D19497" s="3">
        <f>MIN(B$2:B19497)</f>
        <v>4.4000000953674299</v>
      </c>
      <c r="E19497" s="4">
        <f t="shared" si="912"/>
        <v>0.99970791726948693</v>
      </c>
      <c r="F19497" s="4" cm="1">
        <f t="array" ref="F19497">MIN(IF(L$5:L$11&gt;=E19497,L$5:L$11,1))</f>
        <v>1</v>
      </c>
      <c r="G19497" s="4" cm="1">
        <f t="array" ref="G19497">MAX(IF(L$5:L$11&lt;E19497,L$5:L$11,0))</f>
        <v>0.76393202250021031</v>
      </c>
      <c r="H19497" s="4">
        <f t="shared" si="913"/>
        <v>1.7727951669590514E-3</v>
      </c>
      <c r="I19497" s="4">
        <f t="shared" si="914"/>
        <v>0.99125959618293291</v>
      </c>
    </row>
    <row r="19498" spans="1:9" x14ac:dyDescent="0.25">
      <c r="A19498" s="2">
        <v>44182</v>
      </c>
      <c r="B19498" s="3">
        <v>3722.47998046875</v>
      </c>
      <c r="C19498" s="3">
        <f>MAX(B$2:B19498)</f>
        <v>3722.47998046875</v>
      </c>
      <c r="D19498" s="3">
        <f>MIN(B$2:B19498)</f>
        <v>4.4000000953674299</v>
      </c>
      <c r="E19498" s="4">
        <f t="shared" si="912"/>
        <v>1</v>
      </c>
      <c r="F19498" s="4" cm="1">
        <f t="array" ref="F19498">MIN(IF(L$5:L$11&gt;=E19498,L$5:L$11,1))</f>
        <v>1</v>
      </c>
      <c r="G19498" s="4" cm="1">
        <f t="array" ref="G19498">MAX(IF(L$5:L$11&lt;E19498,L$5:L$11,0))</f>
        <v>0.76393202250021031</v>
      </c>
      <c r="H19498" s="4">
        <f t="shared" si="913"/>
        <v>5.7576547533797484E-3</v>
      </c>
      <c r="I19498" s="4">
        <f t="shared" si="914"/>
        <v>0.9987627176984929</v>
      </c>
    </row>
    <row r="19499" spans="1:9" x14ac:dyDescent="0.25">
      <c r="A19499" s="2">
        <v>44183</v>
      </c>
      <c r="B19499" s="3">
        <v>3709.40991210937</v>
      </c>
      <c r="C19499" s="3">
        <f>MAX(B$2:B19499)</f>
        <v>3722.47998046875</v>
      </c>
      <c r="D19499" s="3">
        <f>MIN(B$2:B19499)</f>
        <v>4.4000000953674299</v>
      </c>
      <c r="E19499" s="4">
        <f t="shared" si="912"/>
        <v>0.99648472641030506</v>
      </c>
      <c r="F19499" s="4" cm="1">
        <f t="array" ref="F19499">MIN(IF(L$5:L$11&gt;=E19499,L$5:L$11,1))</f>
        <v>1</v>
      </c>
      <c r="G19499" s="4" cm="1">
        <f t="array" ref="G19499">MAX(IF(L$5:L$11&lt;E19499,L$5:L$11,0))</f>
        <v>0.76393202250021031</v>
      </c>
      <c r="H19499" s="4">
        <f t="shared" si="913"/>
        <v>-3.5111185091543096E-3</v>
      </c>
      <c r="I19499" s="4">
        <f t="shared" si="914"/>
        <v>1</v>
      </c>
    </row>
    <row r="19500" spans="1:9" x14ac:dyDescent="0.25">
      <c r="A19500" s="2">
        <v>44186</v>
      </c>
      <c r="B19500" s="3">
        <v>3694.919921875</v>
      </c>
      <c r="C19500" s="3">
        <f>MAX(B$2:B19500)</f>
        <v>3722.47998046875</v>
      </c>
      <c r="D19500" s="3">
        <f>MIN(B$2:B19500)</f>
        <v>4.4000000953674299</v>
      </c>
      <c r="E19500" s="4">
        <f t="shared" si="912"/>
        <v>0.99258755628194362</v>
      </c>
      <c r="F19500" s="4" cm="1">
        <f t="array" ref="F19500">MIN(IF(L$5:L$11&gt;=E19500,L$5:L$11,1))</f>
        <v>1</v>
      </c>
      <c r="G19500" s="4" cm="1">
        <f t="array" ref="G19500">MAX(IF(L$5:L$11&lt;E19500,L$5:L$11,0))</f>
        <v>0.76393202250021031</v>
      </c>
      <c r="H19500" s="4">
        <f t="shared" si="913"/>
        <v>-3.9062790518425983E-3</v>
      </c>
      <c r="I19500" s="4">
        <f t="shared" si="914"/>
        <v>0.98510906211454252</v>
      </c>
    </row>
    <row r="19501" spans="1:9" x14ac:dyDescent="0.25">
      <c r="A19501" s="2">
        <v>44187</v>
      </c>
      <c r="B19501" s="3">
        <v>3687.26000976562</v>
      </c>
      <c r="C19501" s="3">
        <f>MAX(B$2:B19501)</f>
        <v>3722.47998046875</v>
      </c>
      <c r="D19501" s="3">
        <f>MIN(B$2:B19501)</f>
        <v>4.4000000953674299</v>
      </c>
      <c r="E19501" s="4">
        <f t="shared" si="912"/>
        <v>0.99052737679419334</v>
      </c>
      <c r="F19501" s="4" cm="1">
        <f t="array" ref="F19501">MIN(IF(L$5:L$11&gt;=E19501,L$5:L$11,1))</f>
        <v>1</v>
      </c>
      <c r="G19501" s="4" cm="1">
        <f t="array" ref="G19501">MAX(IF(L$5:L$11&lt;E19501,L$5:L$11,0))</f>
        <v>0.76393202250021031</v>
      </c>
      <c r="H19501" s="4">
        <f t="shared" si="913"/>
        <v>-2.0730928602893384E-3</v>
      </c>
      <c r="I19501" s="4">
        <f t="shared" si="914"/>
        <v>0.9686003845309219</v>
      </c>
    </row>
    <row r="19502" spans="1:9" x14ac:dyDescent="0.25">
      <c r="A19502" s="2">
        <v>44188</v>
      </c>
      <c r="B19502" s="3">
        <v>3690.01000976562</v>
      </c>
      <c r="C19502" s="3">
        <f>MAX(B$2:B19502)</f>
        <v>3722.47998046875</v>
      </c>
      <c r="D19502" s="3">
        <f>MIN(B$2:B19502)</f>
        <v>4.4000000953674299</v>
      </c>
      <c r="E19502" s="4">
        <f t="shared" si="912"/>
        <v>0.99126700585395444</v>
      </c>
      <c r="F19502" s="4" cm="1">
        <f t="array" ref="F19502">MIN(IF(L$5:L$11&gt;=E19502,L$5:L$11,1))</f>
        <v>1</v>
      </c>
      <c r="G19502" s="4" cm="1">
        <f t="array" ref="G19502">MAX(IF(L$5:L$11&lt;E19502,L$5:L$11,0))</f>
        <v>0.76393202250021031</v>
      </c>
      <c r="H19502" s="4">
        <f t="shared" si="913"/>
        <v>7.4581125082495703E-4</v>
      </c>
      <c r="I19502" s="4">
        <f t="shared" si="914"/>
        <v>0.95987332417496096</v>
      </c>
    </row>
    <row r="19503" spans="1:9" x14ac:dyDescent="0.25">
      <c r="A19503" s="2">
        <v>44189</v>
      </c>
      <c r="B19503" s="3">
        <v>3703.06005859375</v>
      </c>
      <c r="C19503" s="3">
        <f>MAX(B$2:B19503)</f>
        <v>3722.47998046875</v>
      </c>
      <c r="D19503" s="3">
        <f>MIN(B$2:B19503)</f>
        <v>4.4000000953674299</v>
      </c>
      <c r="E19503" s="4">
        <f t="shared" si="912"/>
        <v>0.99477689507016742</v>
      </c>
      <c r="F19503" s="4" cm="1">
        <f t="array" ref="F19503">MIN(IF(L$5:L$11&gt;=E19503,L$5:L$11,1))</f>
        <v>1</v>
      </c>
      <c r="G19503" s="4" cm="1">
        <f t="array" ref="G19503">MAX(IF(L$5:L$11&lt;E19503,L$5:L$11,0))</f>
        <v>0.76393202250021031</v>
      </c>
      <c r="H19503" s="4">
        <f t="shared" si="913"/>
        <v>3.5365890047975856E-3</v>
      </c>
      <c r="I19503" s="4">
        <f t="shared" si="914"/>
        <v>0.96300644315024331</v>
      </c>
    </row>
    <row r="19504" spans="1:9" x14ac:dyDescent="0.25">
      <c r="A19504" s="2">
        <v>44193</v>
      </c>
      <c r="B19504" s="3">
        <v>3735.36010742187</v>
      </c>
      <c r="C19504" s="3">
        <f>MAX(B$2:B19504)</f>
        <v>3735.36010742187</v>
      </c>
      <c r="D19504" s="3">
        <f>MIN(B$2:B19504)</f>
        <v>4.4000000953674299</v>
      </c>
      <c r="E19504" s="4">
        <f t="shared" si="912"/>
        <v>1</v>
      </c>
      <c r="F19504" s="4" cm="1">
        <f t="array" ref="F19504">MIN(IF(L$5:L$11&gt;=E19504,L$5:L$11,1))</f>
        <v>1</v>
      </c>
      <c r="G19504" s="4" cm="1">
        <f t="array" ref="G19504">MAX(IF(L$5:L$11&lt;E19504,L$5:L$11,0))</f>
        <v>0.76393202250021031</v>
      </c>
      <c r="H19504" s="4">
        <f t="shared" si="913"/>
        <v>8.7225290211432327E-3</v>
      </c>
      <c r="I19504" s="4">
        <f t="shared" si="914"/>
        <v>0.97787457246361498</v>
      </c>
    </row>
    <row r="19505" spans="1:9" x14ac:dyDescent="0.25">
      <c r="A19505" s="2">
        <v>44194</v>
      </c>
      <c r="B19505" s="3">
        <v>3727.0400390625</v>
      </c>
      <c r="C19505" s="3">
        <f>MAX(B$2:B19505)</f>
        <v>3735.36010742187</v>
      </c>
      <c r="D19505" s="3">
        <f>MIN(B$2:B19505)</f>
        <v>4.4000000953674299</v>
      </c>
      <c r="E19505" s="4">
        <f t="shared" si="912"/>
        <v>0.99776999267747946</v>
      </c>
      <c r="F19505" s="4" cm="1">
        <f t="array" ref="F19505">MIN(IF(L$5:L$11&gt;=E19505,L$5:L$11,1))</f>
        <v>1</v>
      </c>
      <c r="G19505" s="4" cm="1">
        <f t="array" ref="G19505">MAX(IF(L$5:L$11&lt;E19505,L$5:L$11,0))</f>
        <v>0.76393202250021031</v>
      </c>
      <c r="H19505" s="4">
        <f t="shared" si="913"/>
        <v>-2.2273805255987877E-3</v>
      </c>
      <c r="I19505" s="4">
        <f t="shared" si="914"/>
        <v>1</v>
      </c>
    </row>
    <row r="19506" spans="1:9" x14ac:dyDescent="0.25">
      <c r="A19506" s="2">
        <v>44195</v>
      </c>
      <c r="B19506" s="3">
        <v>3732.0400390625</v>
      </c>
      <c r="C19506" s="3">
        <f>MAX(B$2:B19506)</f>
        <v>3735.36010742187</v>
      </c>
      <c r="D19506" s="3">
        <f>MIN(B$2:B19506)</f>
        <v>4.4000000953674299</v>
      </c>
      <c r="E19506" s="4">
        <f t="shared" si="912"/>
        <v>0.99911013029786877</v>
      </c>
      <c r="F19506" s="4" cm="1">
        <f t="array" ref="F19506">MIN(IF(L$5:L$11&gt;=E19506,L$5:L$11,1))</f>
        <v>1</v>
      </c>
      <c r="G19506" s="4" cm="1">
        <f t="array" ref="G19506">MAX(IF(L$5:L$11&lt;E19506,L$5:L$11,0))</f>
        <v>0.76393202250021031</v>
      </c>
      <c r="H19506" s="4">
        <f t="shared" si="913"/>
        <v>1.3415471654707467E-3</v>
      </c>
      <c r="I19506" s="4">
        <f t="shared" si="914"/>
        <v>0.99055353739148067</v>
      </c>
    </row>
    <row r="19507" spans="1:9" x14ac:dyDescent="0.25">
      <c r="A19507" s="2">
        <v>44196</v>
      </c>
      <c r="B19507" s="3">
        <v>3756.07006835937</v>
      </c>
      <c r="C19507" s="3">
        <f>MAX(B$2:B19507)</f>
        <v>3756.07006835937</v>
      </c>
      <c r="D19507" s="3">
        <f>MIN(B$2:B19507)</f>
        <v>4.4000000953674299</v>
      </c>
      <c r="E19507" s="4">
        <f t="shared" si="912"/>
        <v>1</v>
      </c>
      <c r="F19507" s="4" cm="1">
        <f t="array" ref="F19507">MIN(IF(L$5:L$11&gt;=E19507,L$5:L$11,1))</f>
        <v>1</v>
      </c>
      <c r="G19507" s="4" cm="1">
        <f t="array" ref="G19507">MAX(IF(L$5:L$11&lt;E19507,L$5:L$11,0))</f>
        <v>0.76393202250021031</v>
      </c>
      <c r="H19507" s="4">
        <f t="shared" si="913"/>
        <v>6.4388455229185126E-3</v>
      </c>
      <c r="I19507" s="4">
        <f t="shared" si="914"/>
        <v>0.99623045145065459</v>
      </c>
    </row>
    <row r="19508" spans="1:9" x14ac:dyDescent="0.25">
      <c r="A19508" s="2">
        <v>44200</v>
      </c>
      <c r="B19508" s="3">
        <v>3700.64990234375</v>
      </c>
      <c r="C19508" s="3">
        <f>MAX(B$2:B19508)</f>
        <v>3756.07006835937</v>
      </c>
      <c r="D19508" s="3">
        <f>MIN(B$2:B19508)</f>
        <v>4.4000000953674299</v>
      </c>
      <c r="E19508" s="4">
        <f t="shared" si="912"/>
        <v>0.9852278678542582</v>
      </c>
      <c r="F19508" s="4" cm="1">
        <f t="array" ref="F19508">MIN(IF(L$5:L$11&gt;=E19508,L$5:L$11,1))</f>
        <v>1</v>
      </c>
      <c r="G19508" s="4" cm="1">
        <f t="array" ref="G19508">MAX(IF(L$5:L$11&lt;E19508,L$5:L$11,0))</f>
        <v>0.76393202250021031</v>
      </c>
      <c r="H19508" s="4">
        <f t="shared" si="913"/>
        <v>-1.4754827521049729E-2</v>
      </c>
      <c r="I19508" s="4">
        <f t="shared" si="914"/>
        <v>1</v>
      </c>
    </row>
    <row r="19509" spans="1:9" x14ac:dyDescent="0.25">
      <c r="A19509" s="2">
        <v>44201</v>
      </c>
      <c r="B19509" s="3">
        <v>3726.86010742187</v>
      </c>
      <c r="C19509" s="3">
        <f>MAX(B$2:B19509)</f>
        <v>3756.07006835937</v>
      </c>
      <c r="D19509" s="3">
        <f>MIN(B$2:B19509)</f>
        <v>4.4000000953674299</v>
      </c>
      <c r="E19509" s="4">
        <f t="shared" si="912"/>
        <v>0.99221414452603607</v>
      </c>
      <c r="F19509" s="4" cm="1">
        <f t="array" ref="F19509">MIN(IF(L$5:L$11&gt;=E19509,L$5:L$11,1))</f>
        <v>1</v>
      </c>
      <c r="G19509" s="4" cm="1">
        <f t="array" ref="G19509">MAX(IF(L$5:L$11&lt;E19509,L$5:L$11,0))</f>
        <v>0.76393202250021031</v>
      </c>
      <c r="H19509" s="4">
        <f t="shared" si="913"/>
        <v>7.082595157547944E-3</v>
      </c>
      <c r="I19509" s="4">
        <f t="shared" si="914"/>
        <v>0.93742424405802793</v>
      </c>
    </row>
    <row r="19510" spans="1:9" x14ac:dyDescent="0.25">
      <c r="A19510" s="2">
        <v>44202</v>
      </c>
      <c r="B19510" s="3">
        <v>3748.13989257812</v>
      </c>
      <c r="C19510" s="3">
        <f>MAX(B$2:B19510)</f>
        <v>3756.07006835937</v>
      </c>
      <c r="D19510" s="3">
        <f>MIN(B$2:B19510)</f>
        <v>4.4000000953674299</v>
      </c>
      <c r="E19510" s="4">
        <f t="shared" si="912"/>
        <v>0.99788622783001824</v>
      </c>
      <c r="F19510" s="4" cm="1">
        <f t="array" ref="F19510">MIN(IF(L$5:L$11&gt;=E19510,L$5:L$11,1))</f>
        <v>1</v>
      </c>
      <c r="G19510" s="4" cm="1">
        <f t="array" ref="G19510">MAX(IF(L$5:L$11&lt;E19510,L$5:L$11,0))</f>
        <v>0.76393202250021031</v>
      </c>
      <c r="H19510" s="4">
        <f t="shared" si="913"/>
        <v>5.709842747752214E-3</v>
      </c>
      <c r="I19510" s="4">
        <f t="shared" si="914"/>
        <v>0.96701858694929999</v>
      </c>
    </row>
    <row r="19511" spans="1:9" x14ac:dyDescent="0.25">
      <c r="A19511" s="2">
        <v>44203</v>
      </c>
      <c r="B19511" s="3">
        <v>3803.7900390625</v>
      </c>
      <c r="C19511" s="3">
        <f>MAX(B$2:B19511)</f>
        <v>3803.7900390625</v>
      </c>
      <c r="D19511" s="3">
        <f>MIN(B$2:B19511)</f>
        <v>4.4000000953674299</v>
      </c>
      <c r="E19511" s="4">
        <f t="shared" si="912"/>
        <v>1</v>
      </c>
      <c r="F19511" s="4" cm="1">
        <f t="array" ref="F19511">MIN(IF(L$5:L$11&gt;=E19511,L$5:L$11,1))</f>
        <v>1</v>
      </c>
      <c r="G19511" s="4" cm="1">
        <f t="array" ref="G19511">MAX(IF(L$5:L$11&lt;E19511,L$5:L$11,0))</f>
        <v>0.76393202250021031</v>
      </c>
      <c r="H19511" s="4">
        <f t="shared" si="913"/>
        <v>1.4847403800102521E-2</v>
      </c>
      <c r="I19511" s="4">
        <f t="shared" si="914"/>
        <v>0.99104591739901005</v>
      </c>
    </row>
    <row r="19512" spans="1:9" x14ac:dyDescent="0.25">
      <c r="A19512" s="2">
        <v>44204</v>
      </c>
      <c r="B19512" s="3">
        <v>3824.67993164062</v>
      </c>
      <c r="C19512" s="3">
        <f>MAX(B$2:B19512)</f>
        <v>3824.67993164062</v>
      </c>
      <c r="D19512" s="3">
        <f>MIN(B$2:B19512)</f>
        <v>4.4000000953674299</v>
      </c>
      <c r="E19512" s="4">
        <f t="shared" si="912"/>
        <v>1</v>
      </c>
      <c r="F19512" s="4" cm="1">
        <f t="array" ref="F19512">MIN(IF(L$5:L$11&gt;=E19512,L$5:L$11,1))</f>
        <v>1</v>
      </c>
      <c r="G19512" s="4" cm="1">
        <f t="array" ref="G19512">MAX(IF(L$5:L$11&lt;E19512,L$5:L$11,0))</f>
        <v>0.76393202250021031</v>
      </c>
      <c r="H19512" s="4">
        <f t="shared" si="913"/>
        <v>5.4918626852675789E-3</v>
      </c>
      <c r="I19512" s="4">
        <f t="shared" si="914"/>
        <v>1</v>
      </c>
    </row>
    <row r="19513" spans="1:9" x14ac:dyDescent="0.25">
      <c r="A19513" s="2">
        <v>44207</v>
      </c>
      <c r="B19513" s="3">
        <v>3799.61010742187</v>
      </c>
      <c r="C19513" s="3">
        <f>MAX(B$2:B19513)</f>
        <v>3824.67993164062</v>
      </c>
      <c r="D19513" s="3">
        <f>MIN(B$2:B19513)</f>
        <v>4.4000000953674299</v>
      </c>
      <c r="E19513" s="4">
        <f t="shared" si="912"/>
        <v>0.99343769967961237</v>
      </c>
      <c r="F19513" s="4" cm="1">
        <f t="array" ref="F19513">MIN(IF(L$5:L$11&gt;=E19513,L$5:L$11,1))</f>
        <v>1</v>
      </c>
      <c r="G19513" s="4" cm="1">
        <f t="array" ref="G19513">MAX(IF(L$5:L$11&lt;E19513,L$5:L$11,0))</f>
        <v>0.76393202250021031</v>
      </c>
      <c r="H19513" s="4">
        <f t="shared" si="913"/>
        <v>-6.5547508985924763E-3</v>
      </c>
      <c r="I19513" s="4">
        <f t="shared" si="914"/>
        <v>1</v>
      </c>
    </row>
    <row r="19514" spans="1:9" x14ac:dyDescent="0.25">
      <c r="A19514" s="2">
        <v>44208</v>
      </c>
      <c r="B19514" s="3">
        <v>3801.18994140625</v>
      </c>
      <c r="C19514" s="3">
        <f>MAX(B$2:B19514)</f>
        <v>3824.67993164062</v>
      </c>
      <c r="D19514" s="3">
        <f>MIN(B$2:B19514)</f>
        <v>4.4000000953674299</v>
      </c>
      <c r="E19514" s="4">
        <f t="shared" si="912"/>
        <v>0.99385123848113699</v>
      </c>
      <c r="F19514" s="4" cm="1">
        <f t="array" ref="F19514">MIN(IF(L$5:L$11&gt;=E19514,L$5:L$11,1))</f>
        <v>1</v>
      </c>
      <c r="G19514" s="4" cm="1">
        <f t="array" ref="G19514">MAX(IF(L$5:L$11&lt;E19514,L$5:L$11,0))</f>
        <v>0.76393202250021031</v>
      </c>
      <c r="H19514" s="4">
        <f t="shared" si="913"/>
        <v>4.1578844663403558E-4</v>
      </c>
      <c r="I19514" s="4">
        <f t="shared" si="914"/>
        <v>0.97220164975406942</v>
      </c>
    </row>
    <row r="19515" spans="1:9" x14ac:dyDescent="0.25">
      <c r="A19515" s="2">
        <v>44209</v>
      </c>
      <c r="B19515" s="3">
        <v>3809.84008789062</v>
      </c>
      <c r="C19515" s="3">
        <f>MAX(B$2:B19515)</f>
        <v>3824.67993164062</v>
      </c>
      <c r="D19515" s="3">
        <f>MIN(B$2:B19515)</f>
        <v>4.4000000953674299</v>
      </c>
      <c r="E19515" s="4">
        <f t="shared" si="912"/>
        <v>0.99611550880670741</v>
      </c>
      <c r="F19515" s="4" cm="1">
        <f t="array" ref="F19515">MIN(IF(L$5:L$11&gt;=E19515,L$5:L$11,1))</f>
        <v>1</v>
      </c>
      <c r="G19515" s="4" cm="1">
        <f t="array" ref="G19515">MAX(IF(L$5:L$11&lt;E19515,L$5:L$11,0))</f>
        <v>0.76393202250021031</v>
      </c>
      <c r="H19515" s="4">
        <f t="shared" si="913"/>
        <v>2.2756417379052873E-3</v>
      </c>
      <c r="I19515" s="4">
        <f t="shared" si="914"/>
        <v>0.97395342822866138</v>
      </c>
    </row>
    <row r="19516" spans="1:9" x14ac:dyDescent="0.25">
      <c r="A19516" s="2">
        <v>44210</v>
      </c>
      <c r="B19516" s="3">
        <v>3795.5400390625</v>
      </c>
      <c r="C19516" s="3">
        <f>MAX(B$2:B19516)</f>
        <v>3824.67993164062</v>
      </c>
      <c r="D19516" s="3">
        <f>MIN(B$2:B19516)</f>
        <v>4.4000000953674299</v>
      </c>
      <c r="E19516" s="4">
        <f t="shared" si="912"/>
        <v>0.99237231483025556</v>
      </c>
      <c r="F19516" s="4" cm="1">
        <f t="array" ref="F19516">MIN(IF(L$5:L$11&gt;=E19516,L$5:L$11,1))</f>
        <v>1</v>
      </c>
      <c r="G19516" s="4" cm="1">
        <f t="array" ref="G19516">MAX(IF(L$5:L$11&lt;E19516,L$5:L$11,0))</f>
        <v>0.76393202250021031</v>
      </c>
      <c r="H19516" s="4">
        <f t="shared" si="913"/>
        <v>-3.7534511943354554E-3</v>
      </c>
      <c r="I19516" s="4">
        <f t="shared" si="914"/>
        <v>0.98354503124721326</v>
      </c>
    </row>
    <row r="19517" spans="1:9" x14ac:dyDescent="0.25">
      <c r="A19517" s="2">
        <v>44211</v>
      </c>
      <c r="B19517" s="3">
        <v>3768.25</v>
      </c>
      <c r="C19517" s="3">
        <f>MAX(B$2:B19517)</f>
        <v>3824.67993164062</v>
      </c>
      <c r="D19517" s="3">
        <f>MIN(B$2:B19517)</f>
        <v>4.4000000953674299</v>
      </c>
      <c r="E19517" s="4">
        <f t="shared" si="912"/>
        <v>0.98522884902369057</v>
      </c>
      <c r="F19517" s="4" cm="1">
        <f t="array" ref="F19517">MIN(IF(L$5:L$11&gt;=E19517,L$5:L$11,1))</f>
        <v>1</v>
      </c>
      <c r="G19517" s="4" cm="1">
        <f t="array" ref="G19517">MAX(IF(L$5:L$11&lt;E19517,L$5:L$11,0))</f>
        <v>0.76393202250021031</v>
      </c>
      <c r="H19517" s="4">
        <f t="shared" si="913"/>
        <v>-7.1900279753709384E-3</v>
      </c>
      <c r="I19517" s="4">
        <f t="shared" si="914"/>
        <v>0.9676886071099956</v>
      </c>
    </row>
    <row r="19518" spans="1:9" x14ac:dyDescent="0.25">
      <c r="A19518" s="2">
        <v>44215</v>
      </c>
      <c r="B19518" s="3">
        <v>3798.90991210937</v>
      </c>
      <c r="C19518" s="3">
        <f>MAX(B$2:B19518)</f>
        <v>3824.67993164062</v>
      </c>
      <c r="D19518" s="3">
        <f>MIN(B$2:B19518)</f>
        <v>4.4000000953674299</v>
      </c>
      <c r="E19518" s="4">
        <f t="shared" si="912"/>
        <v>0.99325441590851526</v>
      </c>
      <c r="F19518" s="4" cm="1">
        <f t="array" ref="F19518">MIN(IF(L$5:L$11&gt;=E19518,L$5:L$11,1))</f>
        <v>1</v>
      </c>
      <c r="G19518" s="4" cm="1">
        <f t="array" ref="G19518">MAX(IF(L$5:L$11&lt;E19518,L$5:L$11,0))</f>
        <v>0.76393202250021031</v>
      </c>
      <c r="H19518" s="4">
        <f t="shared" si="913"/>
        <v>8.1363795155231511E-3</v>
      </c>
      <c r="I19518" s="4">
        <f t="shared" si="914"/>
        <v>0.93742840035844088</v>
      </c>
    </row>
    <row r="19519" spans="1:9" x14ac:dyDescent="0.25">
      <c r="A19519" s="2">
        <v>44216</v>
      </c>
      <c r="B19519" s="3">
        <v>3851.85009765625</v>
      </c>
      <c r="C19519" s="3">
        <f>MAX(B$2:B19519)</f>
        <v>3851.85009765625</v>
      </c>
      <c r="D19519" s="3">
        <f>MIN(B$2:B19519)</f>
        <v>4.4000000953674299</v>
      </c>
      <c r="E19519" s="4">
        <f t="shared" si="912"/>
        <v>1</v>
      </c>
      <c r="F19519" s="4" cm="1">
        <f t="array" ref="F19519">MIN(IF(L$5:L$11&gt;=E19519,L$5:L$11,1))</f>
        <v>1</v>
      </c>
      <c r="G19519" s="4" cm="1">
        <f t="array" ref="G19519">MAX(IF(L$5:L$11&lt;E19519,L$5:L$11,0))</f>
        <v>0.76393202250021031</v>
      </c>
      <c r="H19519" s="4">
        <f t="shared" si="913"/>
        <v>1.3935625421947595E-2</v>
      </c>
      <c r="I19519" s="4">
        <f t="shared" si="914"/>
        <v>0.97142524724052948</v>
      </c>
    </row>
    <row r="19520" spans="1:9" x14ac:dyDescent="0.25">
      <c r="A19520" s="2">
        <v>44217</v>
      </c>
      <c r="B19520" s="3">
        <v>3853.07006835937</v>
      </c>
      <c r="C19520" s="3">
        <f>MAX(B$2:B19520)</f>
        <v>3853.07006835937</v>
      </c>
      <c r="D19520" s="3">
        <f>MIN(B$2:B19520)</f>
        <v>4.4000000953674299</v>
      </c>
      <c r="E19520" s="4">
        <f t="shared" si="912"/>
        <v>1</v>
      </c>
      <c r="F19520" s="4" cm="1">
        <f t="array" ref="F19520">MIN(IF(L$5:L$11&gt;=E19520,L$5:L$11,1))</f>
        <v>1</v>
      </c>
      <c r="G19520" s="4" cm="1">
        <f t="array" ref="G19520">MAX(IF(L$5:L$11&lt;E19520,L$5:L$11,0))</f>
        <v>0.76393202250021031</v>
      </c>
      <c r="H19520" s="4">
        <f t="shared" si="913"/>
        <v>3.1672330755094791E-4</v>
      </c>
      <c r="I19520" s="4">
        <f t="shared" si="914"/>
        <v>1</v>
      </c>
    </row>
    <row r="19521" spans="1:9" x14ac:dyDescent="0.25">
      <c r="A19521" s="2">
        <v>44218</v>
      </c>
      <c r="B19521" s="3">
        <v>3841.46997070312</v>
      </c>
      <c r="C19521" s="3">
        <f>MAX(B$2:B19521)</f>
        <v>3853.07006835937</v>
      </c>
      <c r="D19521" s="3">
        <f>MIN(B$2:B19521)</f>
        <v>4.4000000953674299</v>
      </c>
      <c r="E19521" s="4">
        <f t="shared" si="912"/>
        <v>0.99698594645669836</v>
      </c>
      <c r="F19521" s="4" cm="1">
        <f t="array" ref="F19521">MIN(IF(L$5:L$11&gt;=E19521,L$5:L$11,1))</f>
        <v>1</v>
      </c>
      <c r="G19521" s="4" cm="1">
        <f t="array" ref="G19521">MAX(IF(L$5:L$11&lt;E19521,L$5:L$11,0))</f>
        <v>0.76393202250021031</v>
      </c>
      <c r="H19521" s="4">
        <f t="shared" si="913"/>
        <v>-3.0106116552376383E-3</v>
      </c>
      <c r="I19521" s="4">
        <f t="shared" si="914"/>
        <v>1</v>
      </c>
    </row>
    <row r="19522" spans="1:9" x14ac:dyDescent="0.25">
      <c r="A19522" s="2">
        <v>44221</v>
      </c>
      <c r="B19522" s="3">
        <v>3855.36010742187</v>
      </c>
      <c r="C19522" s="3">
        <f>MAX(B$2:B19522)</f>
        <v>3855.36010742187</v>
      </c>
      <c r="D19522" s="3">
        <f>MIN(B$2:B19522)</f>
        <v>4.4000000953674299</v>
      </c>
      <c r="E19522" s="4">
        <f t="shared" si="912"/>
        <v>1</v>
      </c>
      <c r="F19522" s="4" cm="1">
        <f t="array" ref="F19522">MIN(IF(L$5:L$11&gt;=E19522,L$5:L$11,1))</f>
        <v>1</v>
      </c>
      <c r="G19522" s="4" cm="1">
        <f t="array" ref="G19522">MAX(IF(L$5:L$11&lt;E19522,L$5:L$11,0))</f>
        <v>0.76393202250021031</v>
      </c>
      <c r="H19522" s="4">
        <f t="shared" si="913"/>
        <v>3.6158389430824833E-3</v>
      </c>
      <c r="I19522" s="4">
        <f t="shared" si="914"/>
        <v>0.98723226430275013</v>
      </c>
    </row>
    <row r="19523" spans="1:9" x14ac:dyDescent="0.25">
      <c r="A19523" s="2">
        <v>44222</v>
      </c>
      <c r="B19523" s="3">
        <v>3849.6201171875</v>
      </c>
      <c r="C19523" s="3">
        <f>MAX(B$2:B19523)</f>
        <v>3855.36010742187</v>
      </c>
      <c r="D19523" s="3">
        <f>MIN(B$2:B19523)</f>
        <v>4.4000000953674299</v>
      </c>
      <c r="E19523" s="4">
        <f t="shared" si="912"/>
        <v>0.99850946515300187</v>
      </c>
      <c r="F19523" s="4" cm="1">
        <f t="array" ref="F19523">MIN(IF(L$5:L$11&gt;=E19523,L$5:L$11,1))</f>
        <v>1</v>
      </c>
      <c r="G19523" s="4" cm="1">
        <f t="array" ref="G19523">MAX(IF(L$5:L$11&lt;E19523,L$5:L$11,0))</f>
        <v>0.76393202250021031</v>
      </c>
      <c r="H19523" s="4">
        <f t="shared" si="913"/>
        <v>-1.4888337468970114E-3</v>
      </c>
      <c r="I19523" s="4">
        <f t="shared" si="914"/>
        <v>1</v>
      </c>
    </row>
    <row r="19524" spans="1:9" x14ac:dyDescent="0.25">
      <c r="A19524" s="2">
        <v>44223</v>
      </c>
      <c r="B19524" s="3">
        <v>3750.77001953125</v>
      </c>
      <c r="C19524" s="3">
        <f>MAX(B$2:B19524)</f>
        <v>3855.36010742187</v>
      </c>
      <c r="D19524" s="3">
        <f>MIN(B$2:B19524)</f>
        <v>4.4000000953674299</v>
      </c>
      <c r="E19524" s="4">
        <f t="shared" ref="E19524:E19587" si="915">(B19524-D19524)/(C19524-D19524)</f>
        <v>0.97284051639703151</v>
      </c>
      <c r="F19524" s="4" cm="1">
        <f t="array" ref="F19524">MIN(IF(L$5:L$11&gt;=E19524,L$5:L$11,1))</f>
        <v>1</v>
      </c>
      <c r="G19524" s="4" cm="1">
        <f t="array" ref="G19524">MAX(IF(L$5:L$11&lt;E19524,L$5:L$11,0))</f>
        <v>0.76393202250021031</v>
      </c>
      <c r="H19524" s="4">
        <f t="shared" si="913"/>
        <v>-2.5677883699462001E-2</v>
      </c>
      <c r="I19524" s="4">
        <f t="shared" si="914"/>
        <v>0.99368599306528371</v>
      </c>
    </row>
    <row r="19525" spans="1:9" x14ac:dyDescent="0.25">
      <c r="A19525" s="2">
        <v>44224</v>
      </c>
      <c r="B19525" s="3">
        <v>3787.3798828125</v>
      </c>
      <c r="C19525" s="3">
        <f>MAX(B$2:B19525)</f>
        <v>3855.36010742187</v>
      </c>
      <c r="D19525" s="3">
        <f>MIN(B$2:B19525)</f>
        <v>4.4000000953674299</v>
      </c>
      <c r="E19525" s="4">
        <f t="shared" si="915"/>
        <v>0.98234720103175399</v>
      </c>
      <c r="F19525" s="4" cm="1">
        <f t="array" ref="F19525">MIN(IF(L$5:L$11&gt;=E19525,L$5:L$11,1))</f>
        <v>1</v>
      </c>
      <c r="G19525" s="4" cm="1">
        <f t="array" ref="G19525">MAX(IF(L$5:L$11&lt;E19525,L$5:L$11,0))</f>
        <v>0.76393202250021031</v>
      </c>
      <c r="H19525" s="4">
        <f t="shared" ref="H19525:H19588" si="916">B19525/B19524-1</f>
        <v>9.7606259756297664E-3</v>
      </c>
      <c r="I19525" s="4">
        <f t="shared" ref="I19525:I19588" si="917">IF(E19524=0,0,(E19524-G19524)/(F19524-G19524))</f>
        <v>0.88495058122403458</v>
      </c>
    </row>
    <row r="19526" spans="1:9" x14ac:dyDescent="0.25">
      <c r="A19526" s="2">
        <v>44225</v>
      </c>
      <c r="B19526" s="3">
        <v>3714.23999023437</v>
      </c>
      <c r="C19526" s="3">
        <f>MAX(B$2:B19526)</f>
        <v>3855.36010742187</v>
      </c>
      <c r="D19526" s="3">
        <f>MIN(B$2:B19526)</f>
        <v>4.4000000953674299</v>
      </c>
      <c r="E19526" s="4">
        <f t="shared" si="915"/>
        <v>0.96335456269229658</v>
      </c>
      <c r="F19526" s="4" cm="1">
        <f t="array" ref="F19526">MIN(IF(L$5:L$11&gt;=E19526,L$5:L$11,1))</f>
        <v>1</v>
      </c>
      <c r="G19526" s="4" cm="1">
        <f t="array" ref="G19526">MAX(IF(L$5:L$11&lt;E19526,L$5:L$11,0))</f>
        <v>0.76393202250021031</v>
      </c>
      <c r="H19526" s="4">
        <f t="shared" si="916"/>
        <v>-1.9311475173125925E-2</v>
      </c>
      <c r="I19526" s="4">
        <f t="shared" si="917"/>
        <v>0.92522154357737174</v>
      </c>
    </row>
    <row r="19527" spans="1:9" x14ac:dyDescent="0.25">
      <c r="A19527" s="2">
        <v>44228</v>
      </c>
      <c r="B19527" s="3">
        <v>3773.86010742187</v>
      </c>
      <c r="C19527" s="3">
        <f>MAX(B$2:B19527)</f>
        <v>3855.36010742187</v>
      </c>
      <c r="D19527" s="3">
        <f>MIN(B$2:B19527)</f>
        <v>4.4000000953674299</v>
      </c>
      <c r="E19527" s="4">
        <f t="shared" si="915"/>
        <v>0.97883644656693658</v>
      </c>
      <c r="F19527" s="4" cm="1">
        <f t="array" ref="F19527">MIN(IF(L$5:L$11&gt;=E19527,L$5:L$11,1))</f>
        <v>1</v>
      </c>
      <c r="G19527" s="4" cm="1">
        <f t="array" ref="G19527">MAX(IF(L$5:L$11&lt;E19527,L$5:L$11,0))</f>
        <v>0.76393202250021031</v>
      </c>
      <c r="H19527" s="4">
        <f t="shared" si="916"/>
        <v>1.6051767614439383E-2</v>
      </c>
      <c r="I19527" s="4">
        <f t="shared" si="917"/>
        <v>0.84476743649936148</v>
      </c>
    </row>
    <row r="19528" spans="1:9" x14ac:dyDescent="0.25">
      <c r="A19528" s="2">
        <v>44229</v>
      </c>
      <c r="B19528" s="3">
        <v>3826.31005859375</v>
      </c>
      <c r="C19528" s="3">
        <f>MAX(B$2:B19528)</f>
        <v>3855.36010742187</v>
      </c>
      <c r="D19528" s="3">
        <f>MIN(B$2:B19528)</f>
        <v>4.4000000953674299</v>
      </c>
      <c r="E19528" s="4">
        <f t="shared" si="915"/>
        <v>0.99245641398028195</v>
      </c>
      <c r="F19528" s="4" cm="1">
        <f t="array" ref="F19528">MIN(IF(L$5:L$11&gt;=E19528,L$5:L$11,1))</f>
        <v>1</v>
      </c>
      <c r="G19528" s="4" cm="1">
        <f t="array" ref="G19528">MAX(IF(L$5:L$11&lt;E19528,L$5:L$11,0))</f>
        <v>0.76393202250021031</v>
      </c>
      <c r="H19528" s="4">
        <f t="shared" si="916"/>
        <v>1.3898223484418271E-2</v>
      </c>
      <c r="I19528" s="4">
        <f t="shared" si="917"/>
        <v>0.91034974901209431</v>
      </c>
    </row>
    <row r="19529" spans="1:9" x14ac:dyDescent="0.25">
      <c r="A19529" s="2">
        <v>44230</v>
      </c>
      <c r="B19529" s="3">
        <v>3830.169921875</v>
      </c>
      <c r="C19529" s="3">
        <f>MAX(B$2:B19529)</f>
        <v>3855.36010742187</v>
      </c>
      <c r="D19529" s="3">
        <f>MIN(B$2:B19529)</f>
        <v>4.4000000953674299</v>
      </c>
      <c r="E19529" s="4">
        <f t="shared" si="915"/>
        <v>0.99345872591644213</v>
      </c>
      <c r="F19529" s="4" cm="1">
        <f t="array" ref="F19529">MIN(IF(L$5:L$11&gt;=E19529,L$5:L$11,1))</f>
        <v>1</v>
      </c>
      <c r="G19529" s="4" cm="1">
        <f t="array" ref="G19529">MAX(IF(L$5:L$11&lt;E19529,L$5:L$11,0))</f>
        <v>0.76393202250021031</v>
      </c>
      <c r="H19529" s="4">
        <f t="shared" si="916"/>
        <v>1.0087690809532646E-3</v>
      </c>
      <c r="I19529" s="4">
        <f t="shared" si="917"/>
        <v>0.96804485682635721</v>
      </c>
    </row>
    <row r="19530" spans="1:9" x14ac:dyDescent="0.25">
      <c r="A19530" s="2">
        <v>44231</v>
      </c>
      <c r="B19530" s="3">
        <v>3871.73999023437</v>
      </c>
      <c r="C19530" s="3">
        <f>MAX(B$2:B19530)</f>
        <v>3871.73999023437</v>
      </c>
      <c r="D19530" s="3">
        <f>MIN(B$2:B19530)</f>
        <v>4.4000000953674299</v>
      </c>
      <c r="E19530" s="4">
        <f t="shared" si="915"/>
        <v>1</v>
      </c>
      <c r="F19530" s="4" cm="1">
        <f t="array" ref="F19530">MIN(IF(L$5:L$11&gt;=E19530,L$5:L$11,1))</f>
        <v>1</v>
      </c>
      <c r="G19530" s="4" cm="1">
        <f t="array" ref="G19530">MAX(IF(L$5:L$11&lt;E19530,L$5:L$11,0))</f>
        <v>0.76393202250021031</v>
      </c>
      <c r="H19530" s="4">
        <f t="shared" si="916"/>
        <v>1.085332223041946E-2</v>
      </c>
      <c r="I19530" s="4">
        <f t="shared" si="917"/>
        <v>0.97229071832259117</v>
      </c>
    </row>
    <row r="19531" spans="1:9" x14ac:dyDescent="0.25">
      <c r="A19531" s="2">
        <v>44232</v>
      </c>
      <c r="B19531" s="3">
        <v>3886.830078125</v>
      </c>
      <c r="C19531" s="3">
        <f>MAX(B$2:B19531)</f>
        <v>3886.830078125</v>
      </c>
      <c r="D19531" s="3">
        <f>MIN(B$2:B19531)</f>
        <v>4.4000000953674299</v>
      </c>
      <c r="E19531" s="4">
        <f t="shared" si="915"/>
        <v>1</v>
      </c>
      <c r="F19531" s="4" cm="1">
        <f t="array" ref="F19531">MIN(IF(L$5:L$11&gt;=E19531,L$5:L$11,1))</f>
        <v>1</v>
      </c>
      <c r="G19531" s="4" cm="1">
        <f t="array" ref="G19531">MAX(IF(L$5:L$11&lt;E19531,L$5:L$11,0))</f>
        <v>0.76393202250021031</v>
      </c>
      <c r="H19531" s="4">
        <f t="shared" si="916"/>
        <v>3.8974951646266742E-3</v>
      </c>
      <c r="I19531" s="4">
        <f t="shared" si="917"/>
        <v>1</v>
      </c>
    </row>
    <row r="19532" spans="1:9" x14ac:dyDescent="0.25">
      <c r="A19532" s="2">
        <v>44235</v>
      </c>
      <c r="B19532" s="3">
        <v>3915.59008789062</v>
      </c>
      <c r="C19532" s="3">
        <f>MAX(B$2:B19532)</f>
        <v>3915.59008789062</v>
      </c>
      <c r="D19532" s="3">
        <f>MIN(B$2:B19532)</f>
        <v>4.4000000953674299</v>
      </c>
      <c r="E19532" s="4">
        <f t="shared" si="915"/>
        <v>1</v>
      </c>
      <c r="F19532" s="4" cm="1">
        <f t="array" ref="F19532">MIN(IF(L$5:L$11&gt;=E19532,L$5:L$11,1))</f>
        <v>1</v>
      </c>
      <c r="G19532" s="4" cm="1">
        <f t="array" ref="G19532">MAX(IF(L$5:L$11&lt;E19532,L$5:L$11,0))</f>
        <v>0.76393202250021031</v>
      </c>
      <c r="H19532" s="4">
        <f t="shared" si="916"/>
        <v>7.3993483603722598E-3</v>
      </c>
      <c r="I19532" s="4">
        <f t="shared" si="917"/>
        <v>1</v>
      </c>
    </row>
    <row r="19533" spans="1:9" x14ac:dyDescent="0.25">
      <c r="A19533" s="2">
        <v>44236</v>
      </c>
      <c r="B19533" s="3">
        <v>3911.22998046875</v>
      </c>
      <c r="C19533" s="3">
        <f>MAX(B$2:B19533)</f>
        <v>3915.59008789062</v>
      </c>
      <c r="D19533" s="3">
        <f>MIN(B$2:B19533)</f>
        <v>4.4000000953674299</v>
      </c>
      <c r="E19533" s="4">
        <f t="shared" si="915"/>
        <v>0.99888522231750498</v>
      </c>
      <c r="F19533" s="4" cm="1">
        <f t="array" ref="F19533">MIN(IF(L$5:L$11&gt;=E19533,L$5:L$11,1))</f>
        <v>1</v>
      </c>
      <c r="G19533" s="4" cm="1">
        <f t="array" ref="G19533">MAX(IF(L$5:L$11&lt;E19533,L$5:L$11,0))</f>
        <v>0.76393202250021031</v>
      </c>
      <c r="H19533" s="4">
        <f t="shared" si="916"/>
        <v>-1.1135249921472301E-3</v>
      </c>
      <c r="I19533" s="4">
        <f t="shared" si="917"/>
        <v>1</v>
      </c>
    </row>
    <row r="19534" spans="1:9" x14ac:dyDescent="0.25">
      <c r="A19534" s="2">
        <v>44237</v>
      </c>
      <c r="B19534" s="3">
        <v>3909.8798828125</v>
      </c>
      <c r="C19534" s="3">
        <f>MAX(B$2:B19534)</f>
        <v>3915.59008789062</v>
      </c>
      <c r="D19534" s="3">
        <f>MIN(B$2:B19534)</f>
        <v>4.4000000953674299</v>
      </c>
      <c r="E19534" s="4">
        <f t="shared" si="915"/>
        <v>0.99854003386438861</v>
      </c>
      <c r="F19534" s="4" cm="1">
        <f t="array" ref="F19534">MIN(IF(L$5:L$11&gt;=E19534,L$5:L$11,1))</f>
        <v>1</v>
      </c>
      <c r="G19534" s="4" cm="1">
        <f t="array" ref="G19534">MAX(IF(L$5:L$11&lt;E19534,L$5:L$11,0))</f>
        <v>0.76393202250021031</v>
      </c>
      <c r="H19534" s="4">
        <f t="shared" si="916"/>
        <v>-3.4518493235935477E-4</v>
      </c>
      <c r="I19534" s="4">
        <f t="shared" si="917"/>
        <v>0.99527772595715147</v>
      </c>
    </row>
    <row r="19535" spans="1:9" x14ac:dyDescent="0.25">
      <c r="A19535" s="2">
        <v>44238</v>
      </c>
      <c r="B19535" s="3">
        <v>3916.3798828125</v>
      </c>
      <c r="C19535" s="3">
        <f>MAX(B$2:B19535)</f>
        <v>3916.3798828125</v>
      </c>
      <c r="D19535" s="3">
        <f>MIN(B$2:B19535)</f>
        <v>4.4000000953674299</v>
      </c>
      <c r="E19535" s="4">
        <f t="shared" si="915"/>
        <v>1</v>
      </c>
      <c r="F19535" s="4" cm="1">
        <f t="array" ref="F19535">MIN(IF(L$5:L$11&gt;=E19535,L$5:L$11,1))</f>
        <v>1</v>
      </c>
      <c r="G19535" s="4" cm="1">
        <f t="array" ref="G19535">MAX(IF(L$5:L$11&lt;E19535,L$5:L$11,0))</f>
        <v>0.76393202250021031</v>
      </c>
      <c r="H19535" s="4">
        <f t="shared" si="916"/>
        <v>1.6624551635393559E-3</v>
      </c>
      <c r="I19535" s="4">
        <f t="shared" si="917"/>
        <v>0.99381548420470245</v>
      </c>
    </row>
    <row r="19536" spans="1:9" x14ac:dyDescent="0.25">
      <c r="A19536" s="2">
        <v>44239</v>
      </c>
      <c r="B19536" s="3">
        <v>3934.830078125</v>
      </c>
      <c r="C19536" s="3">
        <f>MAX(B$2:B19536)</f>
        <v>3934.830078125</v>
      </c>
      <c r="D19536" s="3">
        <f>MIN(B$2:B19536)</f>
        <v>4.4000000953674299</v>
      </c>
      <c r="E19536" s="4">
        <f t="shared" si="915"/>
        <v>1</v>
      </c>
      <c r="F19536" s="4" cm="1">
        <f t="array" ref="F19536">MIN(IF(L$5:L$11&gt;=E19536,L$5:L$11,1))</f>
        <v>1</v>
      </c>
      <c r="G19536" s="4" cm="1">
        <f t="array" ref="G19536">MAX(IF(L$5:L$11&lt;E19536,L$5:L$11,0))</f>
        <v>0.76393202250021031</v>
      </c>
      <c r="H19536" s="4">
        <f t="shared" si="916"/>
        <v>4.7110331133788375E-3</v>
      </c>
      <c r="I19536" s="4">
        <f t="shared" si="917"/>
        <v>1</v>
      </c>
    </row>
    <row r="19537" spans="1:9" x14ac:dyDescent="0.25">
      <c r="A19537" s="2">
        <v>44243</v>
      </c>
      <c r="B19537" s="3">
        <v>3932.59008789062</v>
      </c>
      <c r="C19537" s="3">
        <f>MAX(B$2:B19537)</f>
        <v>3934.830078125</v>
      </c>
      <c r="D19537" s="3">
        <f>MIN(B$2:B19537)</f>
        <v>4.4000000953674299</v>
      </c>
      <c r="E19537" s="4">
        <f t="shared" si="915"/>
        <v>0.99943009029803098</v>
      </c>
      <c r="F19537" s="4" cm="1">
        <f t="array" ref="F19537">MIN(IF(L$5:L$11&gt;=E19537,L$5:L$11,1))</f>
        <v>1</v>
      </c>
      <c r="G19537" s="4" cm="1">
        <f t="array" ref="G19537">MAX(IF(L$5:L$11&lt;E19537,L$5:L$11,0))</f>
        <v>0.76393202250021031</v>
      </c>
      <c r="H19537" s="4">
        <f t="shared" si="916"/>
        <v>-5.6927241835236231E-4</v>
      </c>
      <c r="I19537" s="4">
        <f t="shared" si="917"/>
        <v>1</v>
      </c>
    </row>
    <row r="19538" spans="1:9" x14ac:dyDescent="0.25">
      <c r="A19538" s="2">
        <v>44244</v>
      </c>
      <c r="B19538" s="3">
        <v>3931.330078125</v>
      </c>
      <c r="C19538" s="3">
        <f>MAX(B$2:B19538)</f>
        <v>3934.830078125</v>
      </c>
      <c r="D19538" s="3">
        <f>MIN(B$2:B19538)</f>
        <v>4.4000000953674299</v>
      </c>
      <c r="E19538" s="4">
        <f t="shared" si="915"/>
        <v>0.99910951220845667</v>
      </c>
      <c r="F19538" s="4" cm="1">
        <f t="array" ref="F19538">MIN(IF(L$5:L$11&gt;=E19538,L$5:L$11,1))</f>
        <v>1</v>
      </c>
      <c r="G19538" s="4" cm="1">
        <f t="array" ref="G19538">MAX(IF(L$5:L$11&lt;E19538,L$5:L$11,0))</f>
        <v>0.76393202250021031</v>
      </c>
      <c r="H19538" s="4">
        <f t="shared" si="916"/>
        <v>-3.2040200922534012E-4</v>
      </c>
      <c r="I19538" s="4">
        <f t="shared" si="917"/>
        <v>0.99758582376142257</v>
      </c>
    </row>
    <row r="19539" spans="1:9" x14ac:dyDescent="0.25">
      <c r="A19539" s="2">
        <v>44245</v>
      </c>
      <c r="B19539" s="3">
        <v>3913.96997070312</v>
      </c>
      <c r="C19539" s="3">
        <f>MAX(B$2:B19539)</f>
        <v>3934.830078125</v>
      </c>
      <c r="D19539" s="3">
        <f>MIN(B$2:B19539)</f>
        <v>4.4000000953674299</v>
      </c>
      <c r="E19539" s="4">
        <f t="shared" si="915"/>
        <v>0.99469266543158108</v>
      </c>
      <c r="F19539" s="4" cm="1">
        <f t="array" ref="F19539">MIN(IF(L$5:L$11&gt;=E19539,L$5:L$11,1))</f>
        <v>1</v>
      </c>
      <c r="G19539" s="4" cm="1">
        <f t="array" ref="G19539">MAX(IF(L$5:L$11&lt;E19539,L$5:L$11,0))</f>
        <v>0.76393202250021031</v>
      </c>
      <c r="H19539" s="4">
        <f t="shared" si="916"/>
        <v>-4.415835627355813E-3</v>
      </c>
      <c r="I19539" s="4">
        <f t="shared" si="917"/>
        <v>0.99622783318188879</v>
      </c>
    </row>
    <row r="19540" spans="1:9" x14ac:dyDescent="0.25">
      <c r="A19540" s="2">
        <v>44246</v>
      </c>
      <c r="B19540" s="3">
        <v>3906.7099609375</v>
      </c>
      <c r="C19540" s="3">
        <f>MAX(B$2:B19540)</f>
        <v>3934.830078125</v>
      </c>
      <c r="D19540" s="3">
        <f>MIN(B$2:B19540)</f>
        <v>4.4000000953674299</v>
      </c>
      <c r="E19540" s="4">
        <f t="shared" si="915"/>
        <v>0.99284553684221832</v>
      </c>
      <c r="F19540" s="4" cm="1">
        <f t="array" ref="F19540">MIN(IF(L$5:L$11&gt;=E19540,L$5:L$11,1))</f>
        <v>1</v>
      </c>
      <c r="G19540" s="4" cm="1">
        <f t="array" ref="G19540">MAX(IF(L$5:L$11&lt;E19540,L$5:L$11,0))</f>
        <v>0.76393202250021031</v>
      </c>
      <c r="H19540" s="4">
        <f t="shared" si="916"/>
        <v>-1.8548966445738335E-3</v>
      </c>
      <c r="I19540" s="4">
        <f t="shared" si="917"/>
        <v>0.97751776998884299</v>
      </c>
    </row>
    <row r="19541" spans="1:9" x14ac:dyDescent="0.25">
      <c r="A19541" s="2">
        <v>44249</v>
      </c>
      <c r="B19541" s="3">
        <v>3876.5</v>
      </c>
      <c r="C19541" s="3">
        <f>MAX(B$2:B19541)</f>
        <v>3934.830078125</v>
      </c>
      <c r="D19541" s="3">
        <f>MIN(B$2:B19541)</f>
        <v>4.4000000953674299</v>
      </c>
      <c r="E19541" s="4">
        <f t="shared" si="915"/>
        <v>0.98515936501426293</v>
      </c>
      <c r="F19541" s="4" cm="1">
        <f t="array" ref="F19541">MIN(IF(L$5:L$11&gt;=E19541,L$5:L$11,1))</f>
        <v>1</v>
      </c>
      <c r="G19541" s="4" cm="1">
        <f t="array" ref="G19541">MAX(IF(L$5:L$11&lt;E19541,L$5:L$11,0))</f>
        <v>0.76393202250021031</v>
      </c>
      <c r="H19541" s="4">
        <f t="shared" si="916"/>
        <v>-7.7328394581538396E-3</v>
      </c>
      <c r="I19541" s="4">
        <f t="shared" si="917"/>
        <v>0.969693207721119</v>
      </c>
    </row>
    <row r="19542" spans="1:9" x14ac:dyDescent="0.25">
      <c r="A19542" s="2">
        <v>44250</v>
      </c>
      <c r="B19542" s="3">
        <v>3881.3701171875</v>
      </c>
      <c r="C19542" s="3">
        <f>MAX(B$2:B19542)</f>
        <v>3934.830078125</v>
      </c>
      <c r="D19542" s="3">
        <f>MIN(B$2:B19542)</f>
        <v>4.4000000953674299</v>
      </c>
      <c r="E19542" s="4">
        <f t="shared" si="915"/>
        <v>0.986398444985364</v>
      </c>
      <c r="F19542" s="4" cm="1">
        <f t="array" ref="F19542">MIN(IF(L$5:L$11&gt;=E19542,L$5:L$11,1))</f>
        <v>1</v>
      </c>
      <c r="G19542" s="4" cm="1">
        <f t="array" ref="G19542">MAX(IF(L$5:L$11&lt;E19542,L$5:L$11,0))</f>
        <v>0.76393202250021031</v>
      </c>
      <c r="H19542" s="4">
        <f t="shared" si="916"/>
        <v>1.2563181187927874E-3</v>
      </c>
      <c r="I19542" s="4">
        <f t="shared" si="917"/>
        <v>0.93713406137115618</v>
      </c>
    </row>
    <row r="19543" spans="1:9" x14ac:dyDescent="0.25">
      <c r="A19543" s="2">
        <v>44251</v>
      </c>
      <c r="B19543" s="3">
        <v>3925.42993164062</v>
      </c>
      <c r="C19543" s="3">
        <f>MAX(B$2:B19543)</f>
        <v>3934.830078125</v>
      </c>
      <c r="D19543" s="3">
        <f>MIN(B$2:B19543)</f>
        <v>4.4000000953674299</v>
      </c>
      <c r="E19543" s="4">
        <f t="shared" si="915"/>
        <v>0.99760836694769739</v>
      </c>
      <c r="F19543" s="4" cm="1">
        <f t="array" ref="F19543">MIN(IF(L$5:L$11&gt;=E19543,L$5:L$11,1))</f>
        <v>1</v>
      </c>
      <c r="G19543" s="4" cm="1">
        <f t="array" ref="G19543">MAX(IF(L$5:L$11&lt;E19543,L$5:L$11,0))</f>
        <v>0.76393202250021031</v>
      </c>
      <c r="H19543" s="4">
        <f t="shared" si="916"/>
        <v>1.1351613765977708E-2</v>
      </c>
      <c r="I19543" s="4">
        <f t="shared" si="917"/>
        <v>0.94238288835829875</v>
      </c>
    </row>
    <row r="19544" spans="1:9" x14ac:dyDescent="0.25">
      <c r="A19544" s="2">
        <v>44252</v>
      </c>
      <c r="B19544" s="3">
        <v>3829.34008789062</v>
      </c>
      <c r="C19544" s="3">
        <f>MAX(B$2:B19544)</f>
        <v>3934.830078125</v>
      </c>
      <c r="D19544" s="3">
        <f>MIN(B$2:B19544)</f>
        <v>4.4000000953674299</v>
      </c>
      <c r="E19544" s="4">
        <f t="shared" si="915"/>
        <v>0.97316070044750336</v>
      </c>
      <c r="F19544" s="4" cm="1">
        <f t="array" ref="F19544">MIN(IF(L$5:L$11&gt;=E19544,L$5:L$11,1))</f>
        <v>1</v>
      </c>
      <c r="G19544" s="4" cm="1">
        <f t="array" ref="G19544">MAX(IF(L$5:L$11&lt;E19544,L$5:L$11,0))</f>
        <v>0.76393202250021031</v>
      </c>
      <c r="H19544" s="4">
        <f t="shared" si="916"/>
        <v>-2.4478807525126212E-2</v>
      </c>
      <c r="I19544" s="4">
        <f t="shared" si="917"/>
        <v>0.98986887981321081</v>
      </c>
    </row>
    <row r="19545" spans="1:9" x14ac:dyDescent="0.25">
      <c r="A19545" s="2">
        <v>44253</v>
      </c>
      <c r="B19545" s="3">
        <v>3811.14990234375</v>
      </c>
      <c r="C19545" s="3">
        <f>MAX(B$2:B19545)</f>
        <v>3934.830078125</v>
      </c>
      <c r="D19545" s="3">
        <f>MIN(B$2:B19545)</f>
        <v>4.4000000953674299</v>
      </c>
      <c r="E19545" s="4">
        <f t="shared" si="915"/>
        <v>0.96853266097453328</v>
      </c>
      <c r="F19545" s="4" cm="1">
        <f t="array" ref="F19545">MIN(IF(L$5:L$11&gt;=E19545,L$5:L$11,1))</f>
        <v>1</v>
      </c>
      <c r="G19545" s="4" cm="1">
        <f t="array" ref="G19545">MAX(IF(L$5:L$11&lt;E19545,L$5:L$11,0))</f>
        <v>0.76393202250021031</v>
      </c>
      <c r="H19545" s="4">
        <f t="shared" si="916"/>
        <v>-4.7502141699015121E-3</v>
      </c>
      <c r="I19545" s="4">
        <f t="shared" si="917"/>
        <v>0.88630690262714451</v>
      </c>
    </row>
    <row r="19546" spans="1:9" x14ac:dyDescent="0.25">
      <c r="A19546" s="2">
        <v>44256</v>
      </c>
      <c r="B19546" s="3">
        <v>3901.82006835937</v>
      </c>
      <c r="C19546" s="3">
        <f>MAX(B$2:B19546)</f>
        <v>3934.830078125</v>
      </c>
      <c r="D19546" s="3">
        <f>MIN(B$2:B19546)</f>
        <v>4.4000000953674299</v>
      </c>
      <c r="E19546" s="4">
        <f t="shared" si="915"/>
        <v>0.99160142551570885</v>
      </c>
      <c r="F19546" s="4" cm="1">
        <f t="array" ref="F19546">MIN(IF(L$5:L$11&gt;=E19546,L$5:L$11,1))</f>
        <v>1</v>
      </c>
      <c r="G19546" s="4" cm="1">
        <f t="array" ref="G19546">MAX(IF(L$5:L$11&lt;E19546,L$5:L$11,0))</f>
        <v>0.76393202250021031</v>
      </c>
      <c r="H19546" s="4">
        <f t="shared" si="916"/>
        <v>2.3790763506798873E-2</v>
      </c>
      <c r="I19546" s="4">
        <f t="shared" si="917"/>
        <v>0.86670221281709092</v>
      </c>
    </row>
    <row r="19547" spans="1:9" x14ac:dyDescent="0.25">
      <c r="A19547" s="2">
        <v>44257</v>
      </c>
      <c r="B19547" s="3">
        <v>3870.2900390625</v>
      </c>
      <c r="C19547" s="3">
        <f>MAX(B$2:B19547)</f>
        <v>3934.830078125</v>
      </c>
      <c r="D19547" s="3">
        <f>MIN(B$2:B19547)</f>
        <v>4.4000000953674299</v>
      </c>
      <c r="E19547" s="4">
        <f t="shared" si="915"/>
        <v>0.98357939518546156</v>
      </c>
      <c r="F19547" s="4" cm="1">
        <f t="array" ref="F19547">MIN(IF(L$5:L$11&gt;=E19547,L$5:L$11,1))</f>
        <v>1</v>
      </c>
      <c r="G19547" s="4" cm="1">
        <f t="array" ref="G19547">MAX(IF(L$5:L$11&lt;E19547,L$5:L$11,0))</f>
        <v>0.76393202250021031</v>
      </c>
      <c r="H19547" s="4">
        <f t="shared" si="916"/>
        <v>-8.0808516908693617E-3</v>
      </c>
      <c r="I19547" s="4">
        <f t="shared" si="917"/>
        <v>0.96442306757044738</v>
      </c>
    </row>
    <row r="19548" spans="1:9" x14ac:dyDescent="0.25">
      <c r="A19548" s="2">
        <v>44258</v>
      </c>
      <c r="B19548" s="3">
        <v>3819.71997070312</v>
      </c>
      <c r="C19548" s="3">
        <f>MAX(B$2:B19548)</f>
        <v>3934.830078125</v>
      </c>
      <c r="D19548" s="3">
        <f>MIN(B$2:B19548)</f>
        <v>4.4000000953674299</v>
      </c>
      <c r="E19548" s="4">
        <f t="shared" si="915"/>
        <v>0.97071310133073629</v>
      </c>
      <c r="F19548" s="4" cm="1">
        <f t="array" ref="F19548">MIN(IF(L$5:L$11&gt;=E19548,L$5:L$11,1))</f>
        <v>1</v>
      </c>
      <c r="G19548" s="4" cm="1">
        <f t="array" ref="G19548">MAX(IF(L$5:L$11&lt;E19548,L$5:L$11,0))</f>
        <v>0.76393202250021031</v>
      </c>
      <c r="H19548" s="4">
        <f t="shared" si="916"/>
        <v>-1.3066221871999462E-2</v>
      </c>
      <c r="I19548" s="4">
        <f t="shared" si="917"/>
        <v>0.93044120177395484</v>
      </c>
    </row>
    <row r="19549" spans="1:9" x14ac:dyDescent="0.25">
      <c r="A19549" s="2">
        <v>44259</v>
      </c>
      <c r="B19549" s="3">
        <v>3768.46997070312</v>
      </c>
      <c r="C19549" s="3">
        <f>MAX(B$2:B19549)</f>
        <v>3934.830078125</v>
      </c>
      <c r="D19549" s="3">
        <f>MIN(B$2:B19549)</f>
        <v>4.4000000953674299</v>
      </c>
      <c r="E19549" s="4">
        <f t="shared" si="915"/>
        <v>0.95767381581170929</v>
      </c>
      <c r="F19549" s="4" cm="1">
        <f t="array" ref="F19549">MIN(IF(L$5:L$11&gt;=E19549,L$5:L$11,1))</f>
        <v>1</v>
      </c>
      <c r="G19549" s="4" cm="1">
        <f t="array" ref="G19549">MAX(IF(L$5:L$11&lt;E19549,L$5:L$11,0))</f>
        <v>0.76393202250021031</v>
      </c>
      <c r="H19549" s="4">
        <f t="shared" si="916"/>
        <v>-1.3417213930100202E-2</v>
      </c>
      <c r="I19549" s="4">
        <f t="shared" si="917"/>
        <v>0.87593870638685079</v>
      </c>
    </row>
    <row r="19550" spans="1:9" x14ac:dyDescent="0.25">
      <c r="A19550" s="2">
        <v>44260</v>
      </c>
      <c r="B19550" s="3">
        <v>3841.93994140625</v>
      </c>
      <c r="C19550" s="3">
        <f>MAX(B$2:B19550)</f>
        <v>3934.830078125</v>
      </c>
      <c r="D19550" s="3">
        <f>MIN(B$2:B19550)</f>
        <v>4.4000000953674299</v>
      </c>
      <c r="E19550" s="4">
        <f t="shared" si="915"/>
        <v>0.97636641922776124</v>
      </c>
      <c r="F19550" s="4" cm="1">
        <f t="array" ref="F19550">MIN(IF(L$5:L$11&gt;=E19550,L$5:L$11,1))</f>
        <v>1</v>
      </c>
      <c r="G19550" s="4" cm="1">
        <f t="array" ref="G19550">MAX(IF(L$5:L$11&lt;E19550,L$5:L$11,0))</f>
        <v>0.76393202250021031</v>
      </c>
      <c r="H19550" s="4">
        <f t="shared" si="916"/>
        <v>1.9495968197783542E-2</v>
      </c>
      <c r="I19550" s="4">
        <f t="shared" si="917"/>
        <v>0.82070340655022378</v>
      </c>
    </row>
    <row r="19551" spans="1:9" x14ac:dyDescent="0.25">
      <c r="A19551" s="2">
        <v>44263</v>
      </c>
      <c r="B19551" s="3">
        <v>3821.35009765625</v>
      </c>
      <c r="C19551" s="3">
        <f>MAX(B$2:B19551)</f>
        <v>3934.830078125</v>
      </c>
      <c r="D19551" s="3">
        <f>MIN(B$2:B19551)</f>
        <v>4.4000000953674299</v>
      </c>
      <c r="E19551" s="4">
        <f t="shared" si="915"/>
        <v>0.97112784651657291</v>
      </c>
      <c r="F19551" s="4" cm="1">
        <f t="array" ref="F19551">MIN(IF(L$5:L$11&gt;=E19551,L$5:L$11,1))</f>
        <v>1</v>
      </c>
      <c r="G19551" s="4" cm="1">
        <f t="array" ref="G19551">MAX(IF(L$5:L$11&lt;E19551,L$5:L$11,0))</f>
        <v>0.76393202250021031</v>
      </c>
      <c r="H19551" s="4">
        <f t="shared" si="916"/>
        <v>-5.3592310301612267E-3</v>
      </c>
      <c r="I19551" s="4">
        <f t="shared" si="917"/>
        <v>0.89988654529706469</v>
      </c>
    </row>
    <row r="19552" spans="1:9" x14ac:dyDescent="0.25">
      <c r="A19552" s="2">
        <v>44264</v>
      </c>
      <c r="B19552" s="3">
        <v>3875.43994140625</v>
      </c>
      <c r="C19552" s="3">
        <f>MAX(B$2:B19552)</f>
        <v>3934.830078125</v>
      </c>
      <c r="D19552" s="3">
        <f>MIN(B$2:B19552)</f>
        <v>4.4000000953674299</v>
      </c>
      <c r="E19552" s="4">
        <f t="shared" si="915"/>
        <v>0.98488965951824714</v>
      </c>
      <c r="F19552" s="4" cm="1">
        <f t="array" ref="F19552">MIN(IF(L$5:L$11&gt;=E19552,L$5:L$11,1))</f>
        <v>1</v>
      </c>
      <c r="G19552" s="4" cm="1">
        <f t="array" ref="G19552">MAX(IF(L$5:L$11&lt;E19552,L$5:L$11,0))</f>
        <v>0.76393202250021031</v>
      </c>
      <c r="H19552" s="4">
        <f t="shared" si="916"/>
        <v>1.4154642303822129E-2</v>
      </c>
      <c r="I19552" s="4">
        <f t="shared" si="917"/>
        <v>0.87769559518739548</v>
      </c>
    </row>
    <row r="19553" spans="1:9" x14ac:dyDescent="0.25">
      <c r="A19553" s="2">
        <v>44265</v>
      </c>
      <c r="B19553" s="3">
        <v>3898.81005859375</v>
      </c>
      <c r="C19553" s="3">
        <f>MAX(B$2:B19553)</f>
        <v>3934.830078125</v>
      </c>
      <c r="D19553" s="3">
        <f>MIN(B$2:B19553)</f>
        <v>4.4000000953674299</v>
      </c>
      <c r="E19553" s="4">
        <f t="shared" si="915"/>
        <v>0.99083560353036293</v>
      </c>
      <c r="F19553" s="4" cm="1">
        <f t="array" ref="F19553">MIN(IF(L$5:L$11&gt;=E19553,L$5:L$11,1))</f>
        <v>1</v>
      </c>
      <c r="G19553" s="4" cm="1">
        <f t="array" ref="G19553">MAX(IF(L$5:L$11&lt;E19553,L$5:L$11,0))</f>
        <v>0.76393202250021031</v>
      </c>
      <c r="H19553" s="4">
        <f t="shared" si="916"/>
        <v>6.0303133427013211E-3</v>
      </c>
      <c r="I19553" s="4">
        <f t="shared" si="917"/>
        <v>0.93599157055612792</v>
      </c>
    </row>
    <row r="19554" spans="1:9" x14ac:dyDescent="0.25">
      <c r="A19554" s="2">
        <v>44266</v>
      </c>
      <c r="B19554" s="3">
        <v>3939.34008789062</v>
      </c>
      <c r="C19554" s="3">
        <f>MAX(B$2:B19554)</f>
        <v>3939.34008789062</v>
      </c>
      <c r="D19554" s="3">
        <f>MIN(B$2:B19554)</f>
        <v>4.4000000953674299</v>
      </c>
      <c r="E19554" s="4">
        <f t="shared" si="915"/>
        <v>1</v>
      </c>
      <c r="F19554" s="4" cm="1">
        <f t="array" ref="F19554">MIN(IF(L$5:L$11&gt;=E19554,L$5:L$11,1))</f>
        <v>1</v>
      </c>
      <c r="G19554" s="4" cm="1">
        <f t="array" ref="G19554">MAX(IF(L$5:L$11&lt;E19554,L$5:L$11,0))</f>
        <v>0.76393202250021031</v>
      </c>
      <c r="H19554" s="4">
        <f t="shared" si="916"/>
        <v>1.0395487004434489E-2</v>
      </c>
      <c r="I19554" s="4">
        <f t="shared" si="917"/>
        <v>0.96117899358185832</v>
      </c>
    </row>
    <row r="19555" spans="1:9" x14ac:dyDescent="0.25">
      <c r="A19555" s="2">
        <v>44267</v>
      </c>
      <c r="B19555" s="3">
        <v>3943.34008789062</v>
      </c>
      <c r="C19555" s="3">
        <f>MAX(B$2:B19555)</f>
        <v>3943.34008789062</v>
      </c>
      <c r="D19555" s="3">
        <f>MIN(B$2:B19555)</f>
        <v>4.4000000953674299</v>
      </c>
      <c r="E19555" s="4">
        <f t="shared" si="915"/>
        <v>1</v>
      </c>
      <c r="F19555" s="4" cm="1">
        <f t="array" ref="F19555">MIN(IF(L$5:L$11&gt;=E19555,L$5:L$11,1))</f>
        <v>1</v>
      </c>
      <c r="G19555" s="4" cm="1">
        <f t="array" ref="G19555">MAX(IF(L$5:L$11&lt;E19555,L$5:L$11,0))</f>
        <v>0.76393202250021031</v>
      </c>
      <c r="H19555" s="4">
        <f t="shared" si="916"/>
        <v>1.0153984958789497E-3</v>
      </c>
      <c r="I19555" s="4">
        <f t="shared" si="917"/>
        <v>1</v>
      </c>
    </row>
    <row r="19556" spans="1:9" x14ac:dyDescent="0.25">
      <c r="A19556" s="2">
        <v>44270</v>
      </c>
      <c r="B19556" s="3">
        <v>3968.93994140625</v>
      </c>
      <c r="C19556" s="3">
        <f>MAX(B$2:B19556)</f>
        <v>3968.93994140625</v>
      </c>
      <c r="D19556" s="3">
        <f>MIN(B$2:B19556)</f>
        <v>4.4000000953674299</v>
      </c>
      <c r="E19556" s="4">
        <f t="shared" si="915"/>
        <v>1</v>
      </c>
      <c r="F19556" s="4" cm="1">
        <f t="array" ref="F19556">MIN(IF(L$5:L$11&gt;=E19556,L$5:L$11,1))</f>
        <v>1</v>
      </c>
      <c r="G19556" s="4" cm="1">
        <f t="array" ref="G19556">MAX(IF(L$5:L$11&lt;E19556,L$5:L$11,0))</f>
        <v>0.76393202250021031</v>
      </c>
      <c r="H19556" s="4">
        <f t="shared" si="916"/>
        <v>6.4919213014984489E-3</v>
      </c>
      <c r="I19556" s="4">
        <f t="shared" si="917"/>
        <v>1</v>
      </c>
    </row>
    <row r="19557" spans="1:9" x14ac:dyDescent="0.25">
      <c r="A19557" s="2">
        <v>44271</v>
      </c>
      <c r="B19557" s="3">
        <v>3962.7099609375</v>
      </c>
      <c r="C19557" s="3">
        <f>MAX(B$2:B19557)</f>
        <v>3968.93994140625</v>
      </c>
      <c r="D19557" s="3">
        <f>MIN(B$2:B19557)</f>
        <v>4.4000000953674299</v>
      </c>
      <c r="E19557" s="4">
        <f t="shared" si="915"/>
        <v>0.99842857416977115</v>
      </c>
      <c r="F19557" s="4" cm="1">
        <f t="array" ref="F19557">MIN(IF(L$5:L$11&gt;=E19557,L$5:L$11,1))</f>
        <v>1</v>
      </c>
      <c r="G19557" s="4" cm="1">
        <f t="array" ref="G19557">MAX(IF(L$5:L$11&lt;E19557,L$5:L$11,0))</f>
        <v>0.76393202250021031</v>
      </c>
      <c r="H19557" s="4">
        <f t="shared" si="916"/>
        <v>-1.5696837343783798E-3</v>
      </c>
      <c r="I19557" s="4">
        <f t="shared" si="917"/>
        <v>1</v>
      </c>
    </row>
    <row r="19558" spans="1:9" x14ac:dyDescent="0.25">
      <c r="A19558" s="2">
        <v>44272</v>
      </c>
      <c r="B19558" s="3">
        <v>3974.1201171875</v>
      </c>
      <c r="C19558" s="3">
        <f>MAX(B$2:B19558)</f>
        <v>3974.1201171875</v>
      </c>
      <c r="D19558" s="3">
        <f>MIN(B$2:B19558)</f>
        <v>4.4000000953674299</v>
      </c>
      <c r="E19558" s="4">
        <f t="shared" si="915"/>
        <v>1</v>
      </c>
      <c r="F19558" s="4" cm="1">
        <f t="array" ref="F19558">MIN(IF(L$5:L$11&gt;=E19558,L$5:L$11,1))</f>
        <v>1</v>
      </c>
      <c r="G19558" s="4" cm="1">
        <f t="array" ref="G19558">MAX(IF(L$5:L$11&lt;E19558,L$5:L$11,0))</f>
        <v>0.76393202250021031</v>
      </c>
      <c r="H19558" s="4">
        <f t="shared" si="916"/>
        <v>2.8793821305308498E-3</v>
      </c>
      <c r="I19558" s="4">
        <f t="shared" si="917"/>
        <v>0.99334333336155156</v>
      </c>
    </row>
    <row r="19559" spans="1:9" x14ac:dyDescent="0.25">
      <c r="A19559" s="2">
        <v>44273</v>
      </c>
      <c r="B19559" s="3">
        <v>3915.4599609375</v>
      </c>
      <c r="C19559" s="3">
        <f>MAX(B$2:B19559)</f>
        <v>3974.1201171875</v>
      </c>
      <c r="D19559" s="3">
        <f>MIN(B$2:B19559)</f>
        <v>4.4000000953674299</v>
      </c>
      <c r="E19559" s="4">
        <f t="shared" si="915"/>
        <v>0.98522310023887294</v>
      </c>
      <c r="F19559" s="4" cm="1">
        <f t="array" ref="F19559">MIN(IF(L$5:L$11&gt;=E19559,L$5:L$11,1))</f>
        <v>1</v>
      </c>
      <c r="G19559" s="4" cm="1">
        <f t="array" ref="G19559">MAX(IF(L$5:L$11&lt;E19559,L$5:L$11,0))</f>
        <v>0.76393202250021031</v>
      </c>
      <c r="H19559" s="4">
        <f t="shared" si="916"/>
        <v>-1.4760539319459198E-2</v>
      </c>
      <c r="I19559" s="4">
        <f t="shared" si="917"/>
        <v>1</v>
      </c>
    </row>
    <row r="19560" spans="1:9" x14ac:dyDescent="0.25">
      <c r="A19560" s="2">
        <v>44274</v>
      </c>
      <c r="B19560" s="3">
        <v>3913.10009765625</v>
      </c>
      <c r="C19560" s="3">
        <f>MAX(B$2:B19560)</f>
        <v>3974.1201171875</v>
      </c>
      <c r="D19560" s="3">
        <f>MIN(B$2:B19560)</f>
        <v>4.4000000953674299</v>
      </c>
      <c r="E19560" s="4">
        <f t="shared" si="915"/>
        <v>0.9846286343290247</v>
      </c>
      <c r="F19560" s="4" cm="1">
        <f t="array" ref="F19560">MIN(IF(L$5:L$11&gt;=E19560,L$5:L$11,1))</f>
        <v>1</v>
      </c>
      <c r="G19560" s="4" cm="1">
        <f t="array" ref="G19560">MAX(IF(L$5:L$11&lt;E19560,L$5:L$11,0))</f>
        <v>0.76393202250021031</v>
      </c>
      <c r="H19560" s="4">
        <f t="shared" si="916"/>
        <v>-6.0270397470363335E-4</v>
      </c>
      <c r="I19560" s="4">
        <f t="shared" si="917"/>
        <v>0.93740404811516542</v>
      </c>
    </row>
    <row r="19561" spans="1:9" x14ac:dyDescent="0.25">
      <c r="A19561" s="2">
        <v>44277</v>
      </c>
      <c r="B19561" s="3">
        <v>3940.59008789062</v>
      </c>
      <c r="C19561" s="3">
        <f>MAX(B$2:B19561)</f>
        <v>3974.1201171875</v>
      </c>
      <c r="D19561" s="3">
        <f>MIN(B$2:B19561)</f>
        <v>4.4000000953674299</v>
      </c>
      <c r="E19561" s="4">
        <f t="shared" si="915"/>
        <v>0.99155355332167827</v>
      </c>
      <c r="F19561" s="4" cm="1">
        <f t="array" ref="F19561">MIN(IF(L$5:L$11&gt;=E19561,L$5:L$11,1))</f>
        <v>1</v>
      </c>
      <c r="G19561" s="4" cm="1">
        <f t="array" ref="G19561">MAX(IF(L$5:L$11&lt;E19561,L$5:L$11,0))</f>
        <v>0.76393202250021031</v>
      </c>
      <c r="H19561" s="4">
        <f t="shared" si="916"/>
        <v>7.0251180773104327E-3</v>
      </c>
      <c r="I19561" s="4">
        <f t="shared" si="917"/>
        <v>0.93488585011074199</v>
      </c>
    </row>
    <row r="19562" spans="1:9" x14ac:dyDescent="0.25">
      <c r="A19562" s="2">
        <v>44278</v>
      </c>
      <c r="B19562" s="3">
        <v>3910.52001953125</v>
      </c>
      <c r="C19562" s="3">
        <f>MAX(B$2:B19562)</f>
        <v>3974.1201171875</v>
      </c>
      <c r="D19562" s="3">
        <f>MIN(B$2:B19562)</f>
        <v>4.4000000953674299</v>
      </c>
      <c r="E19562" s="4">
        <f t="shared" si="915"/>
        <v>0.98397869477437172</v>
      </c>
      <c r="F19562" s="4" cm="1">
        <f t="array" ref="F19562">MIN(IF(L$5:L$11&gt;=E19562,L$5:L$11,1))</f>
        <v>1</v>
      </c>
      <c r="G19562" s="4" cm="1">
        <f t="array" ref="G19562">MAX(IF(L$5:L$11&lt;E19562,L$5:L$11,0))</f>
        <v>0.76393202250021031</v>
      </c>
      <c r="H19562" s="4">
        <f t="shared" si="916"/>
        <v>-7.630854183939384E-3</v>
      </c>
      <c r="I19562" s="4">
        <f t="shared" si="917"/>
        <v>0.9642202777023019</v>
      </c>
    </row>
    <row r="19563" spans="1:9" x14ac:dyDescent="0.25">
      <c r="A19563" s="2">
        <v>44279</v>
      </c>
      <c r="B19563" s="3">
        <v>3889.13989257812</v>
      </c>
      <c r="C19563" s="3">
        <f>MAX(B$2:B19563)</f>
        <v>3974.1201171875</v>
      </c>
      <c r="D19563" s="3">
        <f>MIN(B$2:B19563)</f>
        <v>4.4000000953674299</v>
      </c>
      <c r="E19563" s="4">
        <f t="shared" si="915"/>
        <v>0.97859289267183169</v>
      </c>
      <c r="F19563" s="4" cm="1">
        <f t="array" ref="F19563">MIN(IF(L$5:L$11&gt;=E19563,L$5:L$11,1))</f>
        <v>1</v>
      </c>
      <c r="G19563" s="4" cm="1">
        <f t="array" ref="G19563">MAX(IF(L$5:L$11&lt;E19563,L$5:L$11,0))</f>
        <v>0.76393202250021031</v>
      </c>
      <c r="H19563" s="4">
        <f t="shared" si="916"/>
        <v>-5.4673360183162822E-3</v>
      </c>
      <c r="I19563" s="4">
        <f t="shared" si="917"/>
        <v>0.932132661975966</v>
      </c>
    </row>
    <row r="19564" spans="1:9" x14ac:dyDescent="0.25">
      <c r="A19564" s="2">
        <v>44280</v>
      </c>
      <c r="B19564" s="3">
        <v>3909.52001953125</v>
      </c>
      <c r="C19564" s="3">
        <f>MAX(B$2:B19564)</f>
        <v>3974.1201171875</v>
      </c>
      <c r="D19564" s="3">
        <f>MIN(B$2:B19564)</f>
        <v>4.4000000953674299</v>
      </c>
      <c r="E19564" s="4">
        <f t="shared" si="915"/>
        <v>0.9837267878463003</v>
      </c>
      <c r="F19564" s="4" cm="1">
        <f t="array" ref="F19564">MIN(IF(L$5:L$11&gt;=E19564,L$5:L$11,1))</f>
        <v>1</v>
      </c>
      <c r="G19564" s="4" cm="1">
        <f t="array" ref="G19564">MAX(IF(L$5:L$11&lt;E19564,L$5:L$11,0))</f>
        <v>0.76393202250021031</v>
      </c>
      <c r="H19564" s="4">
        <f t="shared" si="916"/>
        <v>5.240265846960801E-3</v>
      </c>
      <c r="I19564" s="4">
        <f t="shared" si="917"/>
        <v>0.90931803815624512</v>
      </c>
    </row>
    <row r="19565" spans="1:9" x14ac:dyDescent="0.25">
      <c r="A19565" s="2">
        <v>44281</v>
      </c>
      <c r="B19565" s="3">
        <v>3974.5400390625</v>
      </c>
      <c r="C19565" s="3">
        <f>MAX(B$2:B19565)</f>
        <v>3974.5400390625</v>
      </c>
      <c r="D19565" s="3">
        <f>MIN(B$2:B19565)</f>
        <v>4.4000000953674299</v>
      </c>
      <c r="E19565" s="4">
        <f t="shared" si="915"/>
        <v>1</v>
      </c>
      <c r="F19565" s="4" cm="1">
        <f t="array" ref="F19565">MIN(IF(L$5:L$11&gt;=E19565,L$5:L$11,1))</f>
        <v>1</v>
      </c>
      <c r="G19565" s="4" cm="1">
        <f t="array" ref="G19565">MAX(IF(L$5:L$11&lt;E19565,L$5:L$11,0))</f>
        <v>0.76393202250021031</v>
      </c>
      <c r="H19565" s="4">
        <f t="shared" si="916"/>
        <v>1.6631202604519668E-2</v>
      </c>
      <c r="I19565" s="4">
        <f t="shared" si="917"/>
        <v>0.93106556710465227</v>
      </c>
    </row>
    <row r="19566" spans="1:9" x14ac:dyDescent="0.25">
      <c r="A19566" s="2">
        <v>44284</v>
      </c>
      <c r="B19566" s="3">
        <v>3971.09008789062</v>
      </c>
      <c r="C19566" s="3">
        <f>MAX(B$2:B19566)</f>
        <v>3974.5400390625</v>
      </c>
      <c r="D19566" s="3">
        <f>MIN(B$2:B19566)</f>
        <v>4.4000000953674299</v>
      </c>
      <c r="E19566" s="4">
        <f t="shared" si="915"/>
        <v>0.99913102531950548</v>
      </c>
      <c r="F19566" s="4" cm="1">
        <f t="array" ref="F19566">MIN(IF(L$5:L$11&gt;=E19566,L$5:L$11,1))</f>
        <v>1</v>
      </c>
      <c r="G19566" s="4" cm="1">
        <f t="array" ref="G19566">MAX(IF(L$5:L$11&lt;E19566,L$5:L$11,0))</f>
        <v>0.76393202250021031</v>
      </c>
      <c r="H19566" s="4">
        <f t="shared" si="916"/>
        <v>-8.6801268523484243E-4</v>
      </c>
      <c r="I19566" s="4">
        <f t="shared" si="917"/>
        <v>1</v>
      </c>
    </row>
    <row r="19567" spans="1:9" x14ac:dyDescent="0.25">
      <c r="A19567" s="2">
        <v>44285</v>
      </c>
      <c r="B19567" s="3">
        <v>3958.55004882812</v>
      </c>
      <c r="C19567" s="3">
        <f>MAX(B$2:B19567)</f>
        <v>3974.5400390625</v>
      </c>
      <c r="D19567" s="3">
        <f>MIN(B$2:B19567)</f>
        <v>4.4000000953674299</v>
      </c>
      <c r="E19567" s="4">
        <f t="shared" si="915"/>
        <v>0.99597243672076108</v>
      </c>
      <c r="F19567" s="4" cm="1">
        <f t="array" ref="F19567">MIN(IF(L$5:L$11&gt;=E19567,L$5:L$11,1))</f>
        <v>1</v>
      </c>
      <c r="G19567" s="4" cm="1">
        <f t="array" ref="G19567">MAX(IF(L$5:L$11&lt;E19567,L$5:L$11,0))</f>
        <v>0.76393202250021031</v>
      </c>
      <c r="H19567" s="4">
        <f t="shared" si="916"/>
        <v>-3.1578329337678124E-3</v>
      </c>
      <c r="I19567" s="4">
        <f t="shared" si="917"/>
        <v>0.99631896418269905</v>
      </c>
    </row>
    <row r="19568" spans="1:9" x14ac:dyDescent="0.25">
      <c r="A19568" s="2">
        <v>44286</v>
      </c>
      <c r="B19568" s="3">
        <v>3972.88989257812</v>
      </c>
      <c r="C19568" s="3">
        <f>MAX(B$2:B19568)</f>
        <v>3974.5400390625</v>
      </c>
      <c r="D19568" s="3">
        <f>MIN(B$2:B19568)</f>
        <v>4.4000000953674299</v>
      </c>
      <c r="E19568" s="4">
        <f t="shared" si="915"/>
        <v>0.99958436063509504</v>
      </c>
      <c r="F19568" s="4" cm="1">
        <f t="array" ref="F19568">MIN(IF(L$5:L$11&gt;=E19568,L$5:L$11,1))</f>
        <v>1</v>
      </c>
      <c r="G19568" s="4" cm="1">
        <f t="array" ref="G19568">MAX(IF(L$5:L$11&lt;E19568,L$5:L$11,0))</f>
        <v>0.76393202250021031</v>
      </c>
      <c r="H19568" s="4">
        <f t="shared" si="916"/>
        <v>3.6224990395776757E-3</v>
      </c>
      <c r="I19568" s="4">
        <f t="shared" si="917"/>
        <v>0.982938968165462</v>
      </c>
    </row>
    <row r="19569" spans="1:9" x14ac:dyDescent="0.25">
      <c r="A19569" s="2">
        <v>44287</v>
      </c>
      <c r="B19569" s="3">
        <v>4019.8701171875</v>
      </c>
      <c r="C19569" s="3">
        <f>MAX(B$2:B19569)</f>
        <v>4019.8701171875</v>
      </c>
      <c r="D19569" s="3">
        <f>MIN(B$2:B19569)</f>
        <v>4.4000000953674299</v>
      </c>
      <c r="E19569" s="4">
        <f t="shared" si="915"/>
        <v>1</v>
      </c>
      <c r="F19569" s="4" cm="1">
        <f t="array" ref="F19569">MIN(IF(L$5:L$11&gt;=E19569,L$5:L$11,1))</f>
        <v>1</v>
      </c>
      <c r="G19569" s="4" cm="1">
        <f t="array" ref="G19569">MAX(IF(L$5:L$11&lt;E19569,L$5:L$11,0))</f>
        <v>0.76393202250021031</v>
      </c>
      <c r="H19569" s="4">
        <f t="shared" si="916"/>
        <v>1.1825201774946059E-2</v>
      </c>
      <c r="I19569" s="4">
        <f t="shared" si="917"/>
        <v>0.99823932339613775</v>
      </c>
    </row>
    <row r="19570" spans="1:9" x14ac:dyDescent="0.25">
      <c r="A19570" s="2">
        <v>44291</v>
      </c>
      <c r="B19570" s="3">
        <v>4077.90991210937</v>
      </c>
      <c r="C19570" s="3">
        <f>MAX(B$2:B19570)</f>
        <v>4077.90991210937</v>
      </c>
      <c r="D19570" s="3">
        <f>MIN(B$2:B19570)</f>
        <v>4.4000000953674299</v>
      </c>
      <c r="E19570" s="4">
        <f t="shared" si="915"/>
        <v>1</v>
      </c>
      <c r="F19570" s="4" cm="1">
        <f t="array" ref="F19570">MIN(IF(L$5:L$11&gt;=E19570,L$5:L$11,1))</f>
        <v>1</v>
      </c>
      <c r="G19570" s="4" cm="1">
        <f t="array" ref="G19570">MAX(IF(L$5:L$11&lt;E19570,L$5:L$11,0))</f>
        <v>0.76393202250021031</v>
      </c>
      <c r="H19570" s="4">
        <f t="shared" si="916"/>
        <v>1.4438226417742506E-2</v>
      </c>
      <c r="I19570" s="4">
        <f t="shared" si="917"/>
        <v>1</v>
      </c>
    </row>
    <row r="19571" spans="1:9" x14ac:dyDescent="0.25">
      <c r="A19571" s="2">
        <v>44292</v>
      </c>
      <c r="B19571" s="3">
        <v>4073.93994140625</v>
      </c>
      <c r="C19571" s="3">
        <f>MAX(B$2:B19571)</f>
        <v>4077.90991210937</v>
      </c>
      <c r="D19571" s="3">
        <f>MIN(B$2:B19571)</f>
        <v>4.4000000953674299</v>
      </c>
      <c r="E19571" s="4">
        <f t="shared" si="915"/>
        <v>0.99902541768919939</v>
      </c>
      <c r="F19571" s="4" cm="1">
        <f t="array" ref="F19571">MIN(IF(L$5:L$11&gt;=E19571,L$5:L$11,1))</f>
        <v>1</v>
      </c>
      <c r="G19571" s="4" cm="1">
        <f t="array" ref="G19571">MAX(IF(L$5:L$11&lt;E19571,L$5:L$11,0))</f>
        <v>0.76393202250021031</v>
      </c>
      <c r="H19571" s="4">
        <f t="shared" si="916"/>
        <v>-9.7353075194994698E-4</v>
      </c>
      <c r="I19571" s="4">
        <f t="shared" si="917"/>
        <v>1</v>
      </c>
    </row>
    <row r="19572" spans="1:9" x14ac:dyDescent="0.25">
      <c r="A19572" s="2">
        <v>44293</v>
      </c>
      <c r="B19572" s="3">
        <v>4079.94995117187</v>
      </c>
      <c r="C19572" s="3">
        <f>MAX(B$2:B19572)</f>
        <v>4079.94995117187</v>
      </c>
      <c r="D19572" s="3">
        <f>MIN(B$2:B19572)</f>
        <v>4.4000000953674299</v>
      </c>
      <c r="E19572" s="4">
        <f t="shared" si="915"/>
        <v>1</v>
      </c>
      <c r="F19572" s="4" cm="1">
        <f t="array" ref="F19572">MIN(IF(L$5:L$11&gt;=E19572,L$5:L$11,1))</f>
        <v>1</v>
      </c>
      <c r="G19572" s="4" cm="1">
        <f t="array" ref="G19572">MAX(IF(L$5:L$11&lt;E19572,L$5:L$11,0))</f>
        <v>0.76393202250021031</v>
      </c>
      <c r="H19572" s="4">
        <f t="shared" si="916"/>
        <v>1.4752327849845148E-3</v>
      </c>
      <c r="I19572" s="4">
        <f t="shared" si="917"/>
        <v>0.9958716030817798</v>
      </c>
    </row>
    <row r="19573" spans="1:9" x14ac:dyDescent="0.25">
      <c r="A19573" s="2">
        <v>44294</v>
      </c>
      <c r="B19573" s="3">
        <v>4097.169921875</v>
      </c>
      <c r="C19573" s="3">
        <f>MAX(B$2:B19573)</f>
        <v>4097.169921875</v>
      </c>
      <c r="D19573" s="3">
        <f>MIN(B$2:B19573)</f>
        <v>4.4000000953674299</v>
      </c>
      <c r="E19573" s="4">
        <f t="shared" si="915"/>
        <v>1</v>
      </c>
      <c r="F19573" s="4" cm="1">
        <f t="array" ref="F19573">MIN(IF(L$5:L$11&gt;=E19573,L$5:L$11,1))</f>
        <v>1</v>
      </c>
      <c r="G19573" s="4" cm="1">
        <f t="array" ref="G19573">MAX(IF(L$5:L$11&lt;E19573,L$5:L$11,0))</f>
        <v>0.76393202250021031</v>
      </c>
      <c r="H19573" s="4">
        <f t="shared" si="916"/>
        <v>4.2206328286413797E-3</v>
      </c>
      <c r="I19573" s="4">
        <f t="shared" si="917"/>
        <v>1</v>
      </c>
    </row>
    <row r="19574" spans="1:9" x14ac:dyDescent="0.25">
      <c r="A19574" s="2">
        <v>44295</v>
      </c>
      <c r="B19574" s="3">
        <v>4128.7998046875</v>
      </c>
      <c r="C19574" s="3">
        <f>MAX(B$2:B19574)</f>
        <v>4128.7998046875</v>
      </c>
      <c r="D19574" s="3">
        <f>MIN(B$2:B19574)</f>
        <v>4.4000000953674299</v>
      </c>
      <c r="E19574" s="4">
        <f t="shared" si="915"/>
        <v>1</v>
      </c>
      <c r="F19574" s="4" cm="1">
        <f t="array" ref="F19574">MIN(IF(L$5:L$11&gt;=E19574,L$5:L$11,1))</f>
        <v>1</v>
      </c>
      <c r="G19574" s="4" cm="1">
        <f t="array" ref="G19574">MAX(IF(L$5:L$11&lt;E19574,L$5:L$11,0))</f>
        <v>0.76393202250021031</v>
      </c>
      <c r="H19574" s="4">
        <f t="shared" si="916"/>
        <v>7.7199343487381888E-3</v>
      </c>
      <c r="I19574" s="4">
        <f t="shared" si="917"/>
        <v>1</v>
      </c>
    </row>
    <row r="19575" spans="1:9" x14ac:dyDescent="0.25">
      <c r="A19575" s="2">
        <v>44298</v>
      </c>
      <c r="B19575" s="3">
        <v>4127.990234375</v>
      </c>
      <c r="C19575" s="3">
        <f>MAX(B$2:B19575)</f>
        <v>4128.7998046875</v>
      </c>
      <c r="D19575" s="3">
        <f>MIN(B$2:B19575)</f>
        <v>4.4000000953674299</v>
      </c>
      <c r="E19575" s="4">
        <f t="shared" si="915"/>
        <v>0.99980371197001838</v>
      </c>
      <c r="F19575" s="4" cm="1">
        <f t="array" ref="F19575">MIN(IF(L$5:L$11&gt;=E19575,L$5:L$11,1))</f>
        <v>1</v>
      </c>
      <c r="G19575" s="4" cm="1">
        <f t="array" ref="G19575">MAX(IF(L$5:L$11&lt;E19575,L$5:L$11,0))</f>
        <v>0.76393202250021031</v>
      </c>
      <c r="H19575" s="4">
        <f t="shared" si="916"/>
        <v>-1.9607884876882142E-4</v>
      </c>
      <c r="I19575" s="4">
        <f t="shared" si="917"/>
        <v>1</v>
      </c>
    </row>
    <row r="19576" spans="1:9" x14ac:dyDescent="0.25">
      <c r="A19576" s="2">
        <v>44299</v>
      </c>
      <c r="B19576" s="3">
        <v>4141.58984375</v>
      </c>
      <c r="C19576" s="3">
        <f>MAX(B$2:B19576)</f>
        <v>4141.58984375</v>
      </c>
      <c r="D19576" s="3">
        <f>MIN(B$2:B19576)</f>
        <v>4.4000000953674299</v>
      </c>
      <c r="E19576" s="4">
        <f t="shared" si="915"/>
        <v>1</v>
      </c>
      <c r="F19576" s="4" cm="1">
        <f t="array" ref="F19576">MIN(IF(L$5:L$11&gt;=E19576,L$5:L$11,1))</f>
        <v>1</v>
      </c>
      <c r="G19576" s="4" cm="1">
        <f t="array" ref="G19576">MAX(IF(L$5:L$11&lt;E19576,L$5:L$11,0))</f>
        <v>0.76393202250021031</v>
      </c>
      <c r="H19576" s="4">
        <f t="shared" si="916"/>
        <v>3.2944868090414303E-3</v>
      </c>
      <c r="I19576" s="4">
        <f t="shared" si="917"/>
        <v>0.99916851056182832</v>
      </c>
    </row>
    <row r="19577" spans="1:9" x14ac:dyDescent="0.25">
      <c r="A19577" s="2">
        <v>44300</v>
      </c>
      <c r="B19577" s="3">
        <v>4124.66015625</v>
      </c>
      <c r="C19577" s="3">
        <f>MAX(B$2:B19577)</f>
        <v>4141.58984375</v>
      </c>
      <c r="D19577" s="3">
        <f>MIN(B$2:B19577)</f>
        <v>4.4000000953674299</v>
      </c>
      <c r="E19577" s="4">
        <f t="shared" si="915"/>
        <v>0.99590792587727983</v>
      </c>
      <c r="F19577" s="4" cm="1">
        <f t="array" ref="F19577">MIN(IF(L$5:L$11&gt;=E19577,L$5:L$11,1))</f>
        <v>1</v>
      </c>
      <c r="G19577" s="4" cm="1">
        <f t="array" ref="G19577">MAX(IF(L$5:L$11&lt;E19577,L$5:L$11,0))</f>
        <v>0.76393202250021031</v>
      </c>
      <c r="H19577" s="4">
        <f t="shared" si="916"/>
        <v>-4.0877267278285334E-3</v>
      </c>
      <c r="I19577" s="4">
        <f t="shared" si="917"/>
        <v>1</v>
      </c>
    </row>
    <row r="19578" spans="1:9" x14ac:dyDescent="0.25">
      <c r="A19578" s="2">
        <v>44301</v>
      </c>
      <c r="B19578" s="3">
        <v>4170.419921875</v>
      </c>
      <c r="C19578" s="3">
        <f>MAX(B$2:B19578)</f>
        <v>4170.419921875</v>
      </c>
      <c r="D19578" s="3">
        <f>MIN(B$2:B19578)</f>
        <v>4.4000000953674299</v>
      </c>
      <c r="E19578" s="4">
        <f t="shared" si="915"/>
        <v>1</v>
      </c>
      <c r="F19578" s="4" cm="1">
        <f t="array" ref="F19578">MIN(IF(L$5:L$11&gt;=E19578,L$5:L$11,1))</f>
        <v>1</v>
      </c>
      <c r="G19578" s="4" cm="1">
        <f t="array" ref="G19578">MAX(IF(L$5:L$11&lt;E19578,L$5:L$11,0))</f>
        <v>0.76393202250021031</v>
      </c>
      <c r="H19578" s="4">
        <f t="shared" si="916"/>
        <v>1.109419052516647E-2</v>
      </c>
      <c r="I19578" s="4">
        <f t="shared" si="917"/>
        <v>0.98266569584718955</v>
      </c>
    </row>
    <row r="19579" spans="1:9" x14ac:dyDescent="0.25">
      <c r="A19579" s="2">
        <v>44302</v>
      </c>
      <c r="B19579" s="3">
        <v>4185.47021484375</v>
      </c>
      <c r="C19579" s="3">
        <f>MAX(B$2:B19579)</f>
        <v>4185.47021484375</v>
      </c>
      <c r="D19579" s="3">
        <f>MIN(B$2:B19579)</f>
        <v>4.4000000953674299</v>
      </c>
      <c r="E19579" s="4">
        <f t="shared" si="915"/>
        <v>1</v>
      </c>
      <c r="F19579" s="4" cm="1">
        <f t="array" ref="F19579">MIN(IF(L$5:L$11&gt;=E19579,L$5:L$11,1))</f>
        <v>1</v>
      </c>
      <c r="G19579" s="4" cm="1">
        <f t="array" ref="G19579">MAX(IF(L$5:L$11&lt;E19579,L$5:L$11,0))</f>
        <v>0.76393202250021031</v>
      </c>
      <c r="H19579" s="4">
        <f t="shared" si="916"/>
        <v>3.6088195555097347E-3</v>
      </c>
      <c r="I19579" s="4">
        <f t="shared" si="917"/>
        <v>1</v>
      </c>
    </row>
    <row r="19580" spans="1:9" x14ac:dyDescent="0.25">
      <c r="A19580" s="2">
        <v>44305</v>
      </c>
      <c r="B19580" s="3">
        <v>4163.259765625</v>
      </c>
      <c r="C19580" s="3">
        <f>MAX(B$2:B19580)</f>
        <v>4185.47021484375</v>
      </c>
      <c r="D19580" s="3">
        <f>MIN(B$2:B19580)</f>
        <v>4.4000000953674299</v>
      </c>
      <c r="E19580" s="4">
        <f t="shared" si="915"/>
        <v>0.99468785548245409</v>
      </c>
      <c r="F19580" s="4" cm="1">
        <f t="array" ref="F19580">MIN(IF(L$5:L$11&gt;=E19580,L$5:L$11,1))</f>
        <v>1</v>
      </c>
      <c r="G19580" s="4" cm="1">
        <f t="array" ref="G19580">MAX(IF(L$5:L$11&lt;E19580,L$5:L$11,0))</f>
        <v>0.76393202250021031</v>
      </c>
      <c r="H19580" s="4">
        <f t="shared" si="916"/>
        <v>-5.3065600944860458E-3</v>
      </c>
      <c r="I19580" s="4">
        <f t="shared" si="917"/>
        <v>1</v>
      </c>
    </row>
    <row r="19581" spans="1:9" x14ac:dyDescent="0.25">
      <c r="A19581" s="2">
        <v>44306</v>
      </c>
      <c r="B19581" s="3">
        <v>4134.93994140625</v>
      </c>
      <c r="C19581" s="3">
        <f>MAX(B$2:B19581)</f>
        <v>4185.47021484375</v>
      </c>
      <c r="D19581" s="3">
        <f>MIN(B$2:B19581)</f>
        <v>4.4000000953674299</v>
      </c>
      <c r="E19581" s="4">
        <f t="shared" si="915"/>
        <v>0.98791451211241121</v>
      </c>
      <c r="F19581" s="4" cm="1">
        <f t="array" ref="F19581">MIN(IF(L$5:L$11&gt;=E19581,L$5:L$11,1))</f>
        <v>1</v>
      </c>
      <c r="G19581" s="4" cm="1">
        <f t="array" ref="G19581">MAX(IF(L$5:L$11&lt;E19581,L$5:L$11,0))</f>
        <v>0.76393202250021031</v>
      </c>
      <c r="H19581" s="4">
        <f t="shared" si="916"/>
        <v>-6.8023197717759221E-3</v>
      </c>
      <c r="I19581" s="4">
        <f t="shared" si="917"/>
        <v>0.97749739471737274</v>
      </c>
    </row>
    <row r="19582" spans="1:9" x14ac:dyDescent="0.25">
      <c r="A19582" s="2">
        <v>44307</v>
      </c>
      <c r="B19582" s="3">
        <v>4173.419921875</v>
      </c>
      <c r="C19582" s="3">
        <f>MAX(B$2:B19582)</f>
        <v>4185.47021484375</v>
      </c>
      <c r="D19582" s="3">
        <f>MIN(B$2:B19582)</f>
        <v>4.4000000953674299</v>
      </c>
      <c r="E19582" s="4">
        <f t="shared" si="915"/>
        <v>0.99711789270454165</v>
      </c>
      <c r="F19582" s="4" cm="1">
        <f t="array" ref="F19582">MIN(IF(L$5:L$11&gt;=E19582,L$5:L$11,1))</f>
        <v>1</v>
      </c>
      <c r="G19582" s="4" cm="1">
        <f t="array" ref="G19582">MAX(IF(L$5:L$11&lt;E19582,L$5:L$11,0))</f>
        <v>0.76393202250021031</v>
      </c>
      <c r="H19582" s="4">
        <f t="shared" si="916"/>
        <v>9.3060554721535738E-3</v>
      </c>
      <c r="I19582" s="4">
        <f t="shared" si="917"/>
        <v>0.94880505176692354</v>
      </c>
    </row>
    <row r="19583" spans="1:9" x14ac:dyDescent="0.25">
      <c r="A19583" s="2">
        <v>44308</v>
      </c>
      <c r="B19583" s="3">
        <v>4134.97998046875</v>
      </c>
      <c r="C19583" s="3">
        <f>MAX(B$2:B19583)</f>
        <v>4185.47021484375</v>
      </c>
      <c r="D19583" s="3">
        <f>MIN(B$2:B19583)</f>
        <v>4.4000000953674299</v>
      </c>
      <c r="E19583" s="4">
        <f t="shared" si="915"/>
        <v>0.98792408838366319</v>
      </c>
      <c r="F19583" s="4" cm="1">
        <f t="array" ref="F19583">MIN(IF(L$5:L$11&gt;=E19583,L$5:L$11,1))</f>
        <v>1</v>
      </c>
      <c r="G19583" s="4" cm="1">
        <f t="array" ref="G19583">MAX(IF(L$5:L$11&lt;E19583,L$5:L$11,0))</f>
        <v>0.76393202250021031</v>
      </c>
      <c r="H19583" s="4">
        <f t="shared" si="916"/>
        <v>-9.210657476561801E-3</v>
      </c>
      <c r="I19583" s="4">
        <f t="shared" si="917"/>
        <v>0.98779119757799039</v>
      </c>
    </row>
    <row r="19584" spans="1:9" x14ac:dyDescent="0.25">
      <c r="A19584" s="2">
        <v>44309</v>
      </c>
      <c r="B19584" s="3">
        <v>4180.169921875</v>
      </c>
      <c r="C19584" s="3">
        <f>MAX(B$2:B19584)</f>
        <v>4185.47021484375</v>
      </c>
      <c r="D19584" s="3">
        <f>MIN(B$2:B19584)</f>
        <v>4.4000000953674299</v>
      </c>
      <c r="E19584" s="4">
        <f t="shared" si="915"/>
        <v>0.99873231189707035</v>
      </c>
      <c r="F19584" s="4" cm="1">
        <f t="array" ref="F19584">MIN(IF(L$5:L$11&gt;=E19584,L$5:L$11,1))</f>
        <v>1</v>
      </c>
      <c r="G19584" s="4" cm="1">
        <f t="array" ref="G19584">MAX(IF(L$5:L$11&lt;E19584,L$5:L$11,0))</f>
        <v>0.76393202250021031</v>
      </c>
      <c r="H19584" s="4">
        <f t="shared" si="916"/>
        <v>1.0928696540176919E-2</v>
      </c>
      <c r="I19584" s="4">
        <f t="shared" si="917"/>
        <v>0.94884561750291796</v>
      </c>
    </row>
    <row r="19585" spans="1:9" x14ac:dyDescent="0.25">
      <c r="A19585" s="2">
        <v>44312</v>
      </c>
      <c r="B19585" s="3">
        <v>4187.6201171875</v>
      </c>
      <c r="C19585" s="3">
        <f>MAX(B$2:B19585)</f>
        <v>4187.6201171875</v>
      </c>
      <c r="D19585" s="3">
        <f>MIN(B$2:B19585)</f>
        <v>4.4000000953674299</v>
      </c>
      <c r="E19585" s="4">
        <f t="shared" si="915"/>
        <v>1</v>
      </c>
      <c r="F19585" s="4" cm="1">
        <f t="array" ref="F19585">MIN(IF(L$5:L$11&gt;=E19585,L$5:L$11,1))</f>
        <v>1</v>
      </c>
      <c r="G19585" s="4" cm="1">
        <f t="array" ref="G19585">MAX(IF(L$5:L$11&lt;E19585,L$5:L$11,0))</f>
        <v>0.76393202250021031</v>
      </c>
      <c r="H19585" s="4">
        <f t="shared" si="916"/>
        <v>1.782270924804541E-3</v>
      </c>
      <c r="I19585" s="4">
        <f t="shared" si="917"/>
        <v>0.99462998702172223</v>
      </c>
    </row>
    <row r="19586" spans="1:9" x14ac:dyDescent="0.25">
      <c r="A19586" s="2">
        <v>44313</v>
      </c>
      <c r="B19586" s="3">
        <v>4186.72021484375</v>
      </c>
      <c r="C19586" s="3">
        <f>MAX(B$2:B19586)</f>
        <v>4187.6201171875</v>
      </c>
      <c r="D19586" s="3">
        <f>MIN(B$2:B19586)</f>
        <v>4.4000000953674299</v>
      </c>
      <c r="E19586" s="4">
        <f t="shared" si="915"/>
        <v>0.99978487807990957</v>
      </c>
      <c r="F19586" s="4" cm="1">
        <f t="array" ref="F19586">MIN(IF(L$5:L$11&gt;=E19586,L$5:L$11,1))</f>
        <v>1</v>
      </c>
      <c r="G19586" s="4" cm="1">
        <f t="array" ref="G19586">MAX(IF(L$5:L$11&lt;E19586,L$5:L$11,0))</f>
        <v>0.76393202250021031</v>
      </c>
      <c r="H19586" s="4">
        <f t="shared" si="916"/>
        <v>-2.1489588801437698E-4</v>
      </c>
      <c r="I19586" s="4">
        <f t="shared" si="917"/>
        <v>1</v>
      </c>
    </row>
    <row r="19587" spans="1:9" x14ac:dyDescent="0.25">
      <c r="A19587" s="2">
        <v>44314</v>
      </c>
      <c r="B19587" s="3">
        <v>4183.18017578125</v>
      </c>
      <c r="C19587" s="3">
        <f>MAX(B$2:B19587)</f>
        <v>4187.6201171875</v>
      </c>
      <c r="D19587" s="3">
        <f>MIN(B$2:B19587)</f>
        <v>4.4000000953674299</v>
      </c>
      <c r="E19587" s="4">
        <f t="shared" si="915"/>
        <v>0.99893863070028066</v>
      </c>
      <c r="F19587" s="4" cm="1">
        <f t="array" ref="F19587">MIN(IF(L$5:L$11&gt;=E19587,L$5:L$11,1))</f>
        <v>1</v>
      </c>
      <c r="G19587" s="4" cm="1">
        <f t="array" ref="G19587">MAX(IF(L$5:L$11&lt;E19587,L$5:L$11,0))</f>
        <v>0.76393202250021031</v>
      </c>
      <c r="H19587" s="4">
        <f t="shared" si="916"/>
        <v>-8.4553991688984809E-4</v>
      </c>
      <c r="I19587" s="4">
        <f t="shared" si="917"/>
        <v>0.99908872892304668</v>
      </c>
    </row>
    <row r="19588" spans="1:9" x14ac:dyDescent="0.25">
      <c r="A19588" s="2">
        <v>44315</v>
      </c>
      <c r="B19588" s="3">
        <v>4211.47021484375</v>
      </c>
      <c r="C19588" s="3">
        <f>MAX(B$2:B19588)</f>
        <v>4211.47021484375</v>
      </c>
      <c r="D19588" s="3">
        <f>MIN(B$2:B19588)</f>
        <v>4.4000000953674299</v>
      </c>
      <c r="E19588" s="4">
        <f t="shared" ref="E19588:E19651" si="918">(B19588-D19588)/(C19588-D19588)</f>
        <v>1</v>
      </c>
      <c r="F19588" s="4" cm="1">
        <f t="array" ref="F19588">MIN(IF(L$5:L$11&gt;=E19588,L$5:L$11,1))</f>
        <v>1</v>
      </c>
      <c r="G19588" s="4" cm="1">
        <f t="array" ref="G19588">MAX(IF(L$5:L$11&lt;E19588,L$5:L$11,0))</f>
        <v>0.76393202250021031</v>
      </c>
      <c r="H19588" s="4">
        <f t="shared" si="916"/>
        <v>6.7628067340457232E-3</v>
      </c>
      <c r="I19588" s="4">
        <f t="shared" si="917"/>
        <v>0.99550396749715753</v>
      </c>
    </row>
    <row r="19589" spans="1:9" x14ac:dyDescent="0.25">
      <c r="A19589" s="2">
        <v>44316</v>
      </c>
      <c r="B19589" s="3">
        <v>4181.169921875</v>
      </c>
      <c r="C19589" s="3">
        <f>MAX(B$2:B19589)</f>
        <v>4211.47021484375</v>
      </c>
      <c r="D19589" s="3">
        <f>MIN(B$2:B19589)</f>
        <v>4.4000000953674299</v>
      </c>
      <c r="E19589" s="4">
        <f t="shared" si="918"/>
        <v>0.99279776865560054</v>
      </c>
      <c r="F19589" s="4" cm="1">
        <f t="array" ref="F19589">MIN(IF(L$5:L$11&gt;=E19589,L$5:L$11,1))</f>
        <v>1</v>
      </c>
      <c r="G19589" s="4" cm="1">
        <f t="array" ref="G19589">MAX(IF(L$5:L$11&lt;E19589,L$5:L$11,0))</f>
        <v>0.76393202250021031</v>
      </c>
      <c r="H19589" s="4">
        <f t="shared" ref="H19589:H19652" si="919">B19589/B19588-1</f>
        <v>-7.1947066993264253E-3</v>
      </c>
      <c r="I19589" s="4">
        <f t="shared" ref="I19589:I19652" si="920">IF(E19588=0,0,(E19588-G19588)/(F19588-G19588))</f>
        <v>1</v>
      </c>
    </row>
    <row r="19590" spans="1:9" x14ac:dyDescent="0.25">
      <c r="A19590" s="2">
        <v>44319</v>
      </c>
      <c r="B19590" s="3">
        <v>4192.66015625</v>
      </c>
      <c r="C19590" s="3">
        <f>MAX(B$2:B19590)</f>
        <v>4211.47021484375</v>
      </c>
      <c r="D19590" s="3">
        <f>MIN(B$2:B19590)</f>
        <v>4.4000000953674299</v>
      </c>
      <c r="E19590" s="4">
        <f t="shared" si="918"/>
        <v>0.99552894113157198</v>
      </c>
      <c r="F19590" s="4" cm="1">
        <f t="array" ref="F19590">MIN(IF(L$5:L$11&gt;=E19590,L$5:L$11,1))</f>
        <v>1</v>
      </c>
      <c r="G19590" s="4" cm="1">
        <f t="array" ref="G19590">MAX(IF(L$5:L$11&lt;E19590,L$5:L$11,0))</f>
        <v>0.76393202250021031</v>
      </c>
      <c r="H19590" s="4">
        <f t="shared" si="919"/>
        <v>2.7480907472536842E-3</v>
      </c>
      <c r="I19590" s="4">
        <f t="shared" si="920"/>
        <v>0.96949085843544425</v>
      </c>
    </row>
    <row r="19591" spans="1:9" x14ac:dyDescent="0.25">
      <c r="A19591" s="2">
        <v>44320</v>
      </c>
      <c r="B19591" s="3">
        <v>4164.66015625</v>
      </c>
      <c r="C19591" s="3">
        <f>MAX(B$2:B19591)</f>
        <v>4211.47021484375</v>
      </c>
      <c r="D19591" s="3">
        <f>MIN(B$2:B19591)</f>
        <v>4.4000000953674299</v>
      </c>
      <c r="E19591" s="4">
        <f t="shared" si="918"/>
        <v>0.98887347816785853</v>
      </c>
      <c r="F19591" s="4" cm="1">
        <f t="array" ref="F19591">MIN(IF(L$5:L$11&gt;=E19591,L$5:L$11,1))</f>
        <v>1</v>
      </c>
      <c r="G19591" s="4" cm="1">
        <f t="array" ref="G19591">MAX(IF(L$5:L$11&lt;E19591,L$5:L$11,0))</f>
        <v>0.76393202250021031</v>
      </c>
      <c r="H19591" s="4">
        <f t="shared" si="919"/>
        <v>-6.678337608227225E-3</v>
      </c>
      <c r="I19591" s="4">
        <f t="shared" si="920"/>
        <v>0.98106029070193557</v>
      </c>
    </row>
    <row r="19592" spans="1:9" x14ac:dyDescent="0.25">
      <c r="A19592" s="2">
        <v>44321</v>
      </c>
      <c r="B19592" s="3">
        <v>4167.58984375</v>
      </c>
      <c r="C19592" s="3">
        <f>MAX(B$2:B19592)</f>
        <v>4211.47021484375</v>
      </c>
      <c r="D19592" s="3">
        <f>MIN(B$2:B19592)</f>
        <v>4.4000000953674299</v>
      </c>
      <c r="E19592" s="4">
        <f t="shared" si="918"/>
        <v>0.9895698505482694</v>
      </c>
      <c r="F19592" s="4" cm="1">
        <f t="array" ref="F19592">MIN(IF(L$5:L$11&gt;=E19592,L$5:L$11,1))</f>
        <v>1</v>
      </c>
      <c r="G19592" s="4" cm="1">
        <f t="array" ref="G19592">MAX(IF(L$5:L$11&lt;E19592,L$5:L$11,0))</f>
        <v>0.76393202250021031</v>
      </c>
      <c r="H19592" s="4">
        <f t="shared" si="919"/>
        <v>7.0346376176777525E-4</v>
      </c>
      <c r="I19592" s="4">
        <f t="shared" si="920"/>
        <v>0.95286729716591323</v>
      </c>
    </row>
    <row r="19593" spans="1:9" x14ac:dyDescent="0.25">
      <c r="A19593" s="2">
        <v>44322</v>
      </c>
      <c r="B19593" s="3">
        <v>4201.6201171875</v>
      </c>
      <c r="C19593" s="3">
        <f>MAX(B$2:B19593)</f>
        <v>4211.47021484375</v>
      </c>
      <c r="D19593" s="3">
        <f>MIN(B$2:B19593)</f>
        <v>4.4000000953674299</v>
      </c>
      <c r="E19593" s="4">
        <f t="shared" si="918"/>
        <v>0.99765867999499525</v>
      </c>
      <c r="F19593" s="4" cm="1">
        <f t="array" ref="F19593">MIN(IF(L$5:L$11&gt;=E19593,L$5:L$11,1))</f>
        <v>1</v>
      </c>
      <c r="G19593" s="4" cm="1">
        <f t="array" ref="G19593">MAX(IF(L$5:L$11&lt;E19593,L$5:L$11,0))</f>
        <v>0.76393202250021031</v>
      </c>
      <c r="H19593" s="4">
        <f t="shared" si="919"/>
        <v>8.1654564660518236E-3</v>
      </c>
      <c r="I19593" s="4">
        <f t="shared" si="920"/>
        <v>0.95581717790698706</v>
      </c>
    </row>
    <row r="19594" spans="1:9" x14ac:dyDescent="0.25">
      <c r="A19594" s="2">
        <v>44323</v>
      </c>
      <c r="B19594" s="3">
        <v>4232.60009765625</v>
      </c>
      <c r="C19594" s="3">
        <f>MAX(B$2:B19594)</f>
        <v>4232.60009765625</v>
      </c>
      <c r="D19594" s="3">
        <f>MIN(B$2:B19594)</f>
        <v>4.4000000953674299</v>
      </c>
      <c r="E19594" s="4">
        <f t="shared" si="918"/>
        <v>1</v>
      </c>
      <c r="F19594" s="4" cm="1">
        <f t="array" ref="F19594">MIN(IF(L$5:L$11&gt;=E19594,L$5:L$11,1))</f>
        <v>1</v>
      </c>
      <c r="G19594" s="4" cm="1">
        <f t="array" ref="G19594">MAX(IF(L$5:L$11&lt;E19594,L$5:L$11,0))</f>
        <v>0.76393202250021031</v>
      </c>
      <c r="H19594" s="4">
        <f t="shared" si="919"/>
        <v>7.373341616968343E-3</v>
      </c>
      <c r="I19594" s="4">
        <f t="shared" si="920"/>
        <v>0.99008200930171975</v>
      </c>
    </row>
    <row r="19595" spans="1:9" x14ac:dyDescent="0.25">
      <c r="A19595" s="2">
        <v>44326</v>
      </c>
      <c r="B19595" s="3">
        <v>4188.43017578125</v>
      </c>
      <c r="C19595" s="3">
        <f>MAX(B$2:B19595)</f>
        <v>4232.60009765625</v>
      </c>
      <c r="D19595" s="3">
        <f>MIN(B$2:B19595)</f>
        <v>4.4000000953674299</v>
      </c>
      <c r="E19595" s="4">
        <f t="shared" si="918"/>
        <v>0.98955349300983175</v>
      </c>
      <c r="F19595" s="4" cm="1">
        <f t="array" ref="F19595">MIN(IF(L$5:L$11&gt;=E19595,L$5:L$11,1))</f>
        <v>1</v>
      </c>
      <c r="G19595" s="4" cm="1">
        <f t="array" ref="G19595">MAX(IF(L$5:L$11&lt;E19595,L$5:L$11,0))</f>
        <v>0.76393202250021031</v>
      </c>
      <c r="H19595" s="4">
        <f t="shared" si="919"/>
        <v>-1.0435647322188157E-2</v>
      </c>
      <c r="I19595" s="4">
        <f t="shared" si="920"/>
        <v>1</v>
      </c>
    </row>
    <row r="19596" spans="1:9" x14ac:dyDescent="0.25">
      <c r="A19596" s="2">
        <v>44327</v>
      </c>
      <c r="B19596" s="3">
        <v>4152.10009765625</v>
      </c>
      <c r="C19596" s="3">
        <f>MAX(B$2:B19596)</f>
        <v>4232.60009765625</v>
      </c>
      <c r="D19596" s="3">
        <f>MIN(B$2:B19596)</f>
        <v>4.4000000953674299</v>
      </c>
      <c r="E19596" s="4">
        <f t="shared" si="918"/>
        <v>0.98096116594708038</v>
      </c>
      <c r="F19596" s="4" cm="1">
        <f t="array" ref="F19596">MIN(IF(L$5:L$11&gt;=E19596,L$5:L$11,1))</f>
        <v>1</v>
      </c>
      <c r="G19596" s="4" cm="1">
        <f t="array" ref="G19596">MAX(IF(L$5:L$11&lt;E19596,L$5:L$11,0))</f>
        <v>0.76393202250021031</v>
      </c>
      <c r="H19596" s="4">
        <f t="shared" si="919"/>
        <v>-8.67391280271812E-3</v>
      </c>
      <c r="I19596" s="4">
        <f t="shared" si="920"/>
        <v>0.95574788626222063</v>
      </c>
    </row>
    <row r="19597" spans="1:9" x14ac:dyDescent="0.25">
      <c r="A19597" s="2">
        <v>44328</v>
      </c>
      <c r="B19597" s="3">
        <v>4063.0400390625</v>
      </c>
      <c r="C19597" s="3">
        <f>MAX(B$2:B19597)</f>
        <v>4232.60009765625</v>
      </c>
      <c r="D19597" s="3">
        <f>MIN(B$2:B19597)</f>
        <v>4.4000000953674299</v>
      </c>
      <c r="E19597" s="4">
        <f t="shared" si="918"/>
        <v>0.9598978159308108</v>
      </c>
      <c r="F19597" s="4" cm="1">
        <f t="array" ref="F19597">MIN(IF(L$5:L$11&gt;=E19597,L$5:L$11,1))</f>
        <v>1</v>
      </c>
      <c r="G19597" s="4" cm="1">
        <f t="array" ref="G19597">MAX(IF(L$5:L$11&lt;E19597,L$5:L$11,0))</f>
        <v>0.76393202250021031</v>
      </c>
      <c r="H19597" s="4">
        <f t="shared" si="919"/>
        <v>-2.1449400664502738E-2</v>
      </c>
      <c r="I19597" s="4">
        <f t="shared" si="920"/>
        <v>0.91935020473949469</v>
      </c>
    </row>
    <row r="19598" spans="1:9" x14ac:dyDescent="0.25">
      <c r="A19598" s="2">
        <v>44329</v>
      </c>
      <c r="B19598" s="3">
        <v>4112.5</v>
      </c>
      <c r="C19598" s="3">
        <f>MAX(B$2:B19598)</f>
        <v>4232.60009765625</v>
      </c>
      <c r="D19598" s="3">
        <f>MIN(B$2:B19598)</f>
        <v>4.4000000953674299</v>
      </c>
      <c r="E19598" s="4">
        <f t="shared" si="918"/>
        <v>0.97159545554016424</v>
      </c>
      <c r="F19598" s="4" cm="1">
        <f t="array" ref="F19598">MIN(IF(L$5:L$11&gt;=E19598,L$5:L$11,1))</f>
        <v>1</v>
      </c>
      <c r="G19598" s="4" cm="1">
        <f t="array" ref="G19598">MAX(IF(L$5:L$11&lt;E19598,L$5:L$11,0))</f>
        <v>0.76393202250021031</v>
      </c>
      <c r="H19598" s="4">
        <f t="shared" si="919"/>
        <v>1.2173141406923493E-2</v>
      </c>
      <c r="I19598" s="4">
        <f t="shared" si="920"/>
        <v>0.83012442223670546</v>
      </c>
    </row>
    <row r="19599" spans="1:9" x14ac:dyDescent="0.25">
      <c r="A19599" s="2">
        <v>44330</v>
      </c>
      <c r="B19599" s="3">
        <v>4173.85009765625</v>
      </c>
      <c r="C19599" s="3">
        <f>MAX(B$2:B19599)</f>
        <v>4232.60009765625</v>
      </c>
      <c r="D19599" s="3">
        <f>MIN(B$2:B19599)</f>
        <v>4.4000000953674299</v>
      </c>
      <c r="E19599" s="4">
        <f t="shared" si="918"/>
        <v>0.98610519875019842</v>
      </c>
      <c r="F19599" s="4" cm="1">
        <f t="array" ref="F19599">MIN(IF(L$5:L$11&gt;=E19599,L$5:L$11,1))</f>
        <v>1</v>
      </c>
      <c r="G19599" s="4" cm="1">
        <f t="array" ref="G19599">MAX(IF(L$5:L$11&lt;E19599,L$5:L$11,0))</f>
        <v>0.76393202250021031</v>
      </c>
      <c r="H19599" s="4">
        <f t="shared" si="919"/>
        <v>1.4917956876899785E-2</v>
      </c>
      <c r="I19599" s="4">
        <f t="shared" si="920"/>
        <v>0.87967641879822067</v>
      </c>
    </row>
    <row r="19600" spans="1:9" x14ac:dyDescent="0.25">
      <c r="A19600" s="2">
        <v>44333</v>
      </c>
      <c r="B19600" s="3">
        <v>4163.2900390625</v>
      </c>
      <c r="C19600" s="3">
        <f>MAX(B$2:B19600)</f>
        <v>4232.60009765625</v>
      </c>
      <c r="D19600" s="3">
        <f>MIN(B$2:B19600)</f>
        <v>4.4000000953674299</v>
      </c>
      <c r="E19600" s="4">
        <f t="shared" si="918"/>
        <v>0.98360766827621693</v>
      </c>
      <c r="F19600" s="4" cm="1">
        <f t="array" ref="F19600">MIN(IF(L$5:L$11&gt;=E19600,L$5:L$11,1))</f>
        <v>1</v>
      </c>
      <c r="G19600" s="4" cm="1">
        <f t="array" ref="G19600">MAX(IF(L$5:L$11&lt;E19600,L$5:L$11,0))</f>
        <v>0.76393202250021031</v>
      </c>
      <c r="H19600" s="4">
        <f t="shared" si="919"/>
        <v>-2.5300521932207776E-3</v>
      </c>
      <c r="I19600" s="4">
        <f t="shared" si="920"/>
        <v>0.94114067737199147</v>
      </c>
    </row>
    <row r="19601" spans="1:9" x14ac:dyDescent="0.25">
      <c r="A19601" s="2">
        <v>44334</v>
      </c>
      <c r="B19601" s="3">
        <v>4127.830078125</v>
      </c>
      <c r="C19601" s="3">
        <f>MAX(B$2:B19601)</f>
        <v>4232.60009765625</v>
      </c>
      <c r="D19601" s="3">
        <f>MIN(B$2:B19601)</f>
        <v>4.4000000953674299</v>
      </c>
      <c r="E19601" s="4">
        <f t="shared" si="918"/>
        <v>0.97522113024128432</v>
      </c>
      <c r="F19601" s="4" cm="1">
        <f t="array" ref="F19601">MIN(IF(L$5:L$11&gt;=E19601,L$5:L$11,1))</f>
        <v>1</v>
      </c>
      <c r="G19601" s="4" cm="1">
        <f t="array" ref="G19601">MAX(IF(L$5:L$11&lt;E19601,L$5:L$11,0))</f>
        <v>0.76393202250021031</v>
      </c>
      <c r="H19601" s="4">
        <f t="shared" si="919"/>
        <v>-8.5172929593646529E-3</v>
      </c>
      <c r="I19601" s="4">
        <f t="shared" si="920"/>
        <v>0.93056096850832859</v>
      </c>
    </row>
    <row r="19602" spans="1:9" x14ac:dyDescent="0.25">
      <c r="A19602" s="2">
        <v>44335</v>
      </c>
      <c r="B19602" s="3">
        <v>4115.68017578125</v>
      </c>
      <c r="C19602" s="3">
        <f>MAX(B$2:B19602)</f>
        <v>4232.60009765625</v>
      </c>
      <c r="D19602" s="3">
        <f>MIN(B$2:B19602)</f>
        <v>4.4000000953674299</v>
      </c>
      <c r="E19602" s="4">
        <f t="shared" si="918"/>
        <v>0.97234759018560935</v>
      </c>
      <c r="F19602" s="4" cm="1">
        <f t="array" ref="F19602">MIN(IF(L$5:L$11&gt;=E19602,L$5:L$11,1))</f>
        <v>1</v>
      </c>
      <c r="G19602" s="4" cm="1">
        <f t="array" ref="G19602">MAX(IF(L$5:L$11&lt;E19602,L$5:L$11,0))</f>
        <v>0.76393202250021031</v>
      </c>
      <c r="H19602" s="4">
        <f t="shared" si="919"/>
        <v>-2.9434114568177572E-3</v>
      </c>
      <c r="I19602" s="4">
        <f t="shared" si="920"/>
        <v>0.89503502329646656</v>
      </c>
    </row>
    <row r="19603" spans="1:9" x14ac:dyDescent="0.25">
      <c r="A19603" s="2">
        <v>44336</v>
      </c>
      <c r="B19603" s="3">
        <v>4159.1201171875</v>
      </c>
      <c r="C19603" s="3">
        <f>MAX(B$2:B19603)</f>
        <v>4232.60009765625</v>
      </c>
      <c r="D19603" s="3">
        <f>MIN(B$2:B19603)</f>
        <v>4.4000000953674299</v>
      </c>
      <c r="E19603" s="4">
        <f t="shared" si="918"/>
        <v>0.98262145149867952</v>
      </c>
      <c r="F19603" s="4" cm="1">
        <f t="array" ref="F19603">MIN(IF(L$5:L$11&gt;=E19603,L$5:L$11,1))</f>
        <v>1</v>
      </c>
      <c r="G19603" s="4" cm="1">
        <f t="array" ref="G19603">MAX(IF(L$5:L$11&lt;E19603,L$5:L$11,0))</f>
        <v>0.76393202250021031</v>
      </c>
      <c r="H19603" s="4">
        <f t="shared" si="919"/>
        <v>1.0554741756143349E-2</v>
      </c>
      <c r="I19603" s="4">
        <f t="shared" si="920"/>
        <v>0.88286251228455881</v>
      </c>
    </row>
    <row r="19604" spans="1:9" x14ac:dyDescent="0.25">
      <c r="A19604" s="2">
        <v>44337</v>
      </c>
      <c r="B19604" s="3">
        <v>4155.85986328125</v>
      </c>
      <c r="C19604" s="3">
        <f>MAX(B$2:B19604)</f>
        <v>4232.60009765625</v>
      </c>
      <c r="D19604" s="3">
        <f>MIN(B$2:B19604)</f>
        <v>4.4000000953674299</v>
      </c>
      <c r="E19604" s="4">
        <f t="shared" si="918"/>
        <v>0.98185037779567974</v>
      </c>
      <c r="F19604" s="4" cm="1">
        <f t="array" ref="F19604">MIN(IF(L$5:L$11&gt;=E19604,L$5:L$11,1))</f>
        <v>1</v>
      </c>
      <c r="G19604" s="4" cm="1">
        <f t="array" ref="G19604">MAX(IF(L$5:L$11&lt;E19604,L$5:L$11,0))</f>
        <v>0.76393202250021031</v>
      </c>
      <c r="H19604" s="4">
        <f t="shared" si="919"/>
        <v>-7.8388068014123569E-4</v>
      </c>
      <c r="I19604" s="4">
        <f t="shared" si="920"/>
        <v>0.92638328719812935</v>
      </c>
    </row>
    <row r="19605" spans="1:9" x14ac:dyDescent="0.25">
      <c r="A19605" s="2">
        <v>44340</v>
      </c>
      <c r="B19605" s="3">
        <v>4197.0498046875</v>
      </c>
      <c r="C19605" s="3">
        <f>MAX(B$2:B19605)</f>
        <v>4232.60009765625</v>
      </c>
      <c r="D19605" s="3">
        <f>MIN(B$2:B19605)</f>
        <v>4.4000000953674299</v>
      </c>
      <c r="E19605" s="4">
        <f t="shared" si="918"/>
        <v>0.99159209778428936</v>
      </c>
      <c r="F19605" s="4" cm="1">
        <f t="array" ref="F19605">MIN(IF(L$5:L$11&gt;=E19605,L$5:L$11,1))</f>
        <v>1</v>
      </c>
      <c r="G19605" s="4" cm="1">
        <f t="array" ref="G19605">MAX(IF(L$5:L$11&lt;E19605,L$5:L$11,0))</f>
        <v>0.76393202250021031</v>
      </c>
      <c r="H19605" s="4">
        <f t="shared" si="919"/>
        <v>9.911292190138532E-3</v>
      </c>
      <c r="I19605" s="4">
        <f t="shared" si="920"/>
        <v>0.92311696657655984</v>
      </c>
    </row>
    <row r="19606" spans="1:9" x14ac:dyDescent="0.25">
      <c r="A19606" s="2">
        <v>44341</v>
      </c>
      <c r="B19606" s="3">
        <v>4188.1298828125</v>
      </c>
      <c r="C19606" s="3">
        <f>MAX(B$2:B19606)</f>
        <v>4232.60009765625</v>
      </c>
      <c r="D19606" s="3">
        <f>MIN(B$2:B19606)</f>
        <v>4.4000000953674299</v>
      </c>
      <c r="E19606" s="4">
        <f t="shared" si="918"/>
        <v>0.98948247154400204</v>
      </c>
      <c r="F19606" s="4" cm="1">
        <f t="array" ref="F19606">MIN(IF(L$5:L$11&gt;=E19606,L$5:L$11,1))</f>
        <v>1</v>
      </c>
      <c r="G19606" s="4" cm="1">
        <f t="array" ref="G19606">MAX(IF(L$5:L$11&lt;E19606,L$5:L$11,0))</f>
        <v>0.76393202250021031</v>
      </c>
      <c r="H19606" s="4">
        <f t="shared" si="919"/>
        <v>-2.1252837802967495E-3</v>
      </c>
      <c r="I19606" s="4">
        <f t="shared" si="920"/>
        <v>0.96438355466607861</v>
      </c>
    </row>
    <row r="19607" spans="1:9" x14ac:dyDescent="0.25">
      <c r="A19607" s="2">
        <v>44342</v>
      </c>
      <c r="B19607" s="3">
        <v>4195.990234375</v>
      </c>
      <c r="C19607" s="3">
        <f>MAX(B$2:B19607)</f>
        <v>4232.60009765625</v>
      </c>
      <c r="D19607" s="3">
        <f>MIN(B$2:B19607)</f>
        <v>4.4000000953674299</v>
      </c>
      <c r="E19607" s="4">
        <f t="shared" si="918"/>
        <v>0.99134150171786595</v>
      </c>
      <c r="F19607" s="4" cm="1">
        <f t="array" ref="F19607">MIN(IF(L$5:L$11&gt;=E19607,L$5:L$11,1))</f>
        <v>1</v>
      </c>
      <c r="G19607" s="4" cm="1">
        <f t="array" ref="G19607">MAX(IF(L$5:L$11&lt;E19607,L$5:L$11,0))</f>
        <v>0.76393202250021031</v>
      </c>
      <c r="H19607" s="4">
        <f t="shared" si="919"/>
        <v>1.8768165702687245E-3</v>
      </c>
      <c r="I19607" s="4">
        <f t="shared" si="920"/>
        <v>0.95544703450510426</v>
      </c>
    </row>
    <row r="19608" spans="1:9" x14ac:dyDescent="0.25">
      <c r="A19608" s="2">
        <v>44343</v>
      </c>
      <c r="B19608" s="3">
        <v>4200.8798828125</v>
      </c>
      <c r="C19608" s="3">
        <f>MAX(B$2:B19608)</f>
        <v>4232.60009765625</v>
      </c>
      <c r="D19608" s="3">
        <f>MIN(B$2:B19608)</f>
        <v>4.4000000953674299</v>
      </c>
      <c r="E19608" s="4">
        <f t="shared" si="918"/>
        <v>0.99249793904927808</v>
      </c>
      <c r="F19608" s="4" cm="1">
        <f t="array" ref="F19608">MIN(IF(L$5:L$11&gt;=E19608,L$5:L$11,1))</f>
        <v>1</v>
      </c>
      <c r="G19608" s="4" cm="1">
        <f t="array" ref="G19608">MAX(IF(L$5:L$11&lt;E19608,L$5:L$11,0))</f>
        <v>0.76393202250021031</v>
      </c>
      <c r="H19608" s="4">
        <f t="shared" si="919"/>
        <v>1.1653145418315525E-3</v>
      </c>
      <c r="I19608" s="4">
        <f t="shared" si="920"/>
        <v>0.96332201269381501</v>
      </c>
    </row>
    <row r="19609" spans="1:9" x14ac:dyDescent="0.25">
      <c r="A19609" s="2">
        <v>44344</v>
      </c>
      <c r="B19609" s="3">
        <v>4204.10986328125</v>
      </c>
      <c r="C19609" s="3">
        <f>MAX(B$2:B19609)</f>
        <v>4232.60009765625</v>
      </c>
      <c r="D19609" s="3">
        <f>MIN(B$2:B19609)</f>
        <v>4.4000000953674299</v>
      </c>
      <c r="E19609" s="4">
        <f t="shared" si="918"/>
        <v>0.99326185286466573</v>
      </c>
      <c r="F19609" s="4" cm="1">
        <f t="array" ref="F19609">MIN(IF(L$5:L$11&gt;=E19609,L$5:L$11,1))</f>
        <v>1</v>
      </c>
      <c r="G19609" s="4" cm="1">
        <f t="array" ref="G19609">MAX(IF(L$5:L$11&lt;E19609,L$5:L$11,0))</f>
        <v>0.76393202250021031</v>
      </c>
      <c r="H19609" s="4">
        <f t="shared" si="919"/>
        <v>7.6888189114021621E-4</v>
      </c>
      <c r="I19609" s="4">
        <f t="shared" si="920"/>
        <v>0.96822075984139522</v>
      </c>
    </row>
    <row r="19610" spans="1:9" x14ac:dyDescent="0.25">
      <c r="A19610" s="2">
        <v>44348</v>
      </c>
      <c r="B19610" s="3">
        <v>4202.0400390625</v>
      </c>
      <c r="C19610" s="3">
        <f>MAX(B$2:B19610)</f>
        <v>4232.60009765625</v>
      </c>
      <c r="D19610" s="3">
        <f>MIN(B$2:B19610)</f>
        <v>4.4000000953674299</v>
      </c>
      <c r="E19610" s="4">
        <f t="shared" si="918"/>
        <v>0.99277232441970309</v>
      </c>
      <c r="F19610" s="4" cm="1">
        <f t="array" ref="F19610">MIN(IF(L$5:L$11&gt;=E19610,L$5:L$11,1))</f>
        <v>1</v>
      </c>
      <c r="G19610" s="4" cm="1">
        <f t="array" ref="G19610">MAX(IF(L$5:L$11&lt;E19610,L$5:L$11,0))</f>
        <v>0.76393202250021031</v>
      </c>
      <c r="H19610" s="4">
        <f t="shared" si="919"/>
        <v>-4.9233352268640562E-4</v>
      </c>
      <c r="I19610" s="4">
        <f t="shared" si="920"/>
        <v>0.97145675069232851</v>
      </c>
    </row>
    <row r="19611" spans="1:9" x14ac:dyDescent="0.25">
      <c r="A19611" s="2">
        <v>44349</v>
      </c>
      <c r="B19611" s="3">
        <v>4208.1201171875</v>
      </c>
      <c r="C19611" s="3">
        <f>MAX(B$2:B19611)</f>
        <v>4232.60009765625</v>
      </c>
      <c r="D19611" s="3">
        <f>MIN(B$2:B19611)</f>
        <v>4.4000000953674299</v>
      </c>
      <c r="E19611" s="4">
        <f t="shared" si="918"/>
        <v>0.99421030700915225</v>
      </c>
      <c r="F19611" s="4" cm="1">
        <f t="array" ref="F19611">MIN(IF(L$5:L$11&gt;=E19611,L$5:L$11,1))</f>
        <v>1</v>
      </c>
      <c r="G19611" s="4" cm="1">
        <f t="array" ref="G19611">MAX(IF(L$5:L$11&lt;E19611,L$5:L$11,0))</f>
        <v>0.76393202250021031</v>
      </c>
      <c r="H19611" s="4">
        <f t="shared" si="919"/>
        <v>1.4469348384307246E-3</v>
      </c>
      <c r="I19611" s="4">
        <f t="shared" si="920"/>
        <v>0.96938307492254705</v>
      </c>
    </row>
    <row r="19612" spans="1:9" x14ac:dyDescent="0.25">
      <c r="A19612" s="2">
        <v>44350</v>
      </c>
      <c r="B19612" s="3">
        <v>4192.85009765625</v>
      </c>
      <c r="C19612" s="3">
        <f>MAX(B$2:B19612)</f>
        <v>4232.60009765625</v>
      </c>
      <c r="D19612" s="3">
        <f>MIN(B$2:B19612)</f>
        <v>4.4000000953674299</v>
      </c>
      <c r="E19612" s="4">
        <f t="shared" si="918"/>
        <v>0.99059883660119807</v>
      </c>
      <c r="F19612" s="4" cm="1">
        <f t="array" ref="F19612">MIN(IF(L$5:L$11&gt;=E19612,L$5:L$11,1))</f>
        <v>1</v>
      </c>
      <c r="G19612" s="4" cm="1">
        <f t="array" ref="G19612">MAX(IF(L$5:L$11&lt;E19612,L$5:L$11,0))</f>
        <v>0.76393202250021031</v>
      </c>
      <c r="H19612" s="4">
        <f t="shared" si="919"/>
        <v>-3.6287033416374515E-3</v>
      </c>
      <c r="I19612" s="4">
        <f t="shared" si="920"/>
        <v>0.97547446692191486</v>
      </c>
    </row>
    <row r="19613" spans="1:9" x14ac:dyDescent="0.25">
      <c r="A19613" s="2">
        <v>44351</v>
      </c>
      <c r="B19613" s="3">
        <v>4229.89013671875</v>
      </c>
      <c r="C19613" s="3">
        <f>MAX(B$2:B19613)</f>
        <v>4232.60009765625</v>
      </c>
      <c r="D19613" s="3">
        <f>MIN(B$2:B19613)</f>
        <v>4.4000000953674299</v>
      </c>
      <c r="E19613" s="4">
        <f t="shared" si="918"/>
        <v>0.99935907457665896</v>
      </c>
      <c r="F19613" s="4" cm="1">
        <f t="array" ref="F19613">MIN(IF(L$5:L$11&gt;=E19613,L$5:L$11,1))</f>
        <v>1</v>
      </c>
      <c r="G19613" s="4" cm="1">
        <f t="array" ref="G19613">MAX(IF(L$5:L$11&lt;E19613,L$5:L$11,0))</f>
        <v>0.76393202250021031</v>
      </c>
      <c r="H19613" s="4">
        <f t="shared" si="919"/>
        <v>8.8340957105059736E-3</v>
      </c>
      <c r="I19613" s="4">
        <f t="shared" si="920"/>
        <v>0.96017603277509211</v>
      </c>
    </row>
    <row r="19614" spans="1:9" x14ac:dyDescent="0.25">
      <c r="A19614" s="2">
        <v>44354</v>
      </c>
      <c r="B19614" s="3">
        <v>4226.52001953125</v>
      </c>
      <c r="C19614" s="3">
        <f>MAX(B$2:B19614)</f>
        <v>4232.60009765625</v>
      </c>
      <c r="D19614" s="3">
        <f>MIN(B$2:B19614)</f>
        <v>4.4000000953674299</v>
      </c>
      <c r="E19614" s="4">
        <f t="shared" si="918"/>
        <v>0.99856201741055084</v>
      </c>
      <c r="F19614" s="4" cm="1">
        <f t="array" ref="F19614">MIN(IF(L$5:L$11&gt;=E19614,L$5:L$11,1))</f>
        <v>1</v>
      </c>
      <c r="G19614" s="4" cm="1">
        <f t="array" ref="G19614">MAX(IF(L$5:L$11&lt;E19614,L$5:L$11,0))</f>
        <v>0.76393202250021031</v>
      </c>
      <c r="H19614" s="4">
        <f t="shared" si="919"/>
        <v>-7.9673870445118311E-4</v>
      </c>
      <c r="I19614" s="4">
        <f t="shared" si="920"/>
        <v>0.99728499633821954</v>
      </c>
    </row>
    <row r="19615" spans="1:9" x14ac:dyDescent="0.25">
      <c r="A19615" s="2">
        <v>44355</v>
      </c>
      <c r="B19615" s="3">
        <v>4227.259765625</v>
      </c>
      <c r="C19615" s="3">
        <f>MAX(B$2:B19615)</f>
        <v>4232.60009765625</v>
      </c>
      <c r="D19615" s="3">
        <f>MIN(B$2:B19615)</f>
        <v>4.4000000953674299</v>
      </c>
      <c r="E19615" s="4">
        <f t="shared" si="918"/>
        <v>0.99873697272881412</v>
      </c>
      <c r="F19615" s="4" cm="1">
        <f t="array" ref="F19615">MIN(IF(L$5:L$11&gt;=E19615,L$5:L$11,1))</f>
        <v>1</v>
      </c>
      <c r="G19615" s="4" cm="1">
        <f t="array" ref="G19615">MAX(IF(L$5:L$11&lt;E19615,L$5:L$11,0))</f>
        <v>0.76393202250021031</v>
      </c>
      <c r="H19615" s="4">
        <f t="shared" si="919"/>
        <v>1.7502486450582388E-4</v>
      </c>
      <c r="I19615" s="4">
        <f t="shared" si="920"/>
        <v>0.99390860800063219</v>
      </c>
    </row>
    <row r="19616" spans="1:9" x14ac:dyDescent="0.25">
      <c r="A19616" s="2">
        <v>44356</v>
      </c>
      <c r="B19616" s="3">
        <v>4219.5498046875</v>
      </c>
      <c r="C19616" s="3">
        <f>MAX(B$2:B19616)</f>
        <v>4232.60009765625</v>
      </c>
      <c r="D19616" s="3">
        <f>MIN(B$2:B19616)</f>
        <v>4.4000000953674299</v>
      </c>
      <c r="E19616" s="4">
        <f t="shared" si="918"/>
        <v>0.99691351102889425</v>
      </c>
      <c r="F19616" s="4" cm="1">
        <f t="array" ref="F19616">MIN(IF(L$5:L$11&gt;=E19616,L$5:L$11,1))</f>
        <v>1</v>
      </c>
      <c r="G19616" s="4" cm="1">
        <f t="array" ref="G19616">MAX(IF(L$5:L$11&lt;E19616,L$5:L$11,0))</f>
        <v>0.76393202250021031</v>
      </c>
      <c r="H19616" s="4">
        <f t="shared" si="919"/>
        <v>-1.8238673194856947E-3</v>
      </c>
      <c r="I19616" s="4">
        <f t="shared" si="920"/>
        <v>0.9946497306218206</v>
      </c>
    </row>
    <row r="19617" spans="1:9" x14ac:dyDescent="0.25">
      <c r="A19617" s="2">
        <v>44357</v>
      </c>
      <c r="B19617" s="3">
        <v>4239.18017578125</v>
      </c>
      <c r="C19617" s="3">
        <f>MAX(B$2:B19617)</f>
        <v>4239.18017578125</v>
      </c>
      <c r="D19617" s="3">
        <f>MIN(B$2:B19617)</f>
        <v>4.4000000953674299</v>
      </c>
      <c r="E19617" s="4">
        <f t="shared" si="918"/>
        <v>1</v>
      </c>
      <c r="F19617" s="4" cm="1">
        <f t="array" ref="F19617">MIN(IF(L$5:L$11&gt;=E19617,L$5:L$11,1))</f>
        <v>1</v>
      </c>
      <c r="G19617" s="4" cm="1">
        <f t="array" ref="G19617">MAX(IF(L$5:L$11&lt;E19617,L$5:L$11,0))</f>
        <v>0.76393202250021031</v>
      </c>
      <c r="H19617" s="4">
        <f t="shared" si="919"/>
        <v>4.6522430122621916E-3</v>
      </c>
      <c r="I19617" s="4">
        <f t="shared" si="920"/>
        <v>0.98692542290659269</v>
      </c>
    </row>
    <row r="19618" spans="1:9" x14ac:dyDescent="0.25">
      <c r="A19618" s="2">
        <v>44358</v>
      </c>
      <c r="B19618" s="3">
        <v>4247.43994140625</v>
      </c>
      <c r="C19618" s="3">
        <f>MAX(B$2:B19618)</f>
        <v>4247.43994140625</v>
      </c>
      <c r="D19618" s="3">
        <f>MIN(B$2:B19618)</f>
        <v>4.4000000953674299</v>
      </c>
      <c r="E19618" s="4">
        <f t="shared" si="918"/>
        <v>1</v>
      </c>
      <c r="F19618" s="4" cm="1">
        <f t="array" ref="F19618">MIN(IF(L$5:L$11&gt;=E19618,L$5:L$11,1))</f>
        <v>1</v>
      </c>
      <c r="G19618" s="4" cm="1">
        <f t="array" ref="G19618">MAX(IF(L$5:L$11&lt;E19618,L$5:L$11,0))</f>
        <v>0.76393202250021031</v>
      </c>
      <c r="H19618" s="4">
        <f t="shared" si="919"/>
        <v>1.9484346695590737E-3</v>
      </c>
      <c r="I19618" s="4">
        <f t="shared" si="920"/>
        <v>1</v>
      </c>
    </row>
    <row r="19619" spans="1:9" x14ac:dyDescent="0.25">
      <c r="A19619" s="2">
        <v>44361</v>
      </c>
      <c r="B19619" s="3">
        <v>4255.14990234375</v>
      </c>
      <c r="C19619" s="3">
        <f>MAX(B$2:B19619)</f>
        <v>4255.14990234375</v>
      </c>
      <c r="D19619" s="3">
        <f>MIN(B$2:B19619)</f>
        <v>4.4000000953674299</v>
      </c>
      <c r="E19619" s="4">
        <f t="shared" si="918"/>
        <v>1</v>
      </c>
      <c r="F19619" s="4" cm="1">
        <f t="array" ref="F19619">MIN(IF(L$5:L$11&gt;=E19619,L$5:L$11,1))</f>
        <v>1</v>
      </c>
      <c r="G19619" s="4" cm="1">
        <f t="array" ref="G19619">MAX(IF(L$5:L$11&lt;E19619,L$5:L$11,0))</f>
        <v>0.76393202250021031</v>
      </c>
      <c r="H19619" s="4">
        <f t="shared" si="919"/>
        <v>1.8152018730952513E-3</v>
      </c>
      <c r="I19619" s="4">
        <f t="shared" si="920"/>
        <v>1</v>
      </c>
    </row>
    <row r="19620" spans="1:9" x14ac:dyDescent="0.25">
      <c r="A19620" s="2">
        <v>44362</v>
      </c>
      <c r="B19620" s="3">
        <v>4246.58984375</v>
      </c>
      <c r="C19620" s="3">
        <f>MAX(B$2:B19620)</f>
        <v>4255.14990234375</v>
      </c>
      <c r="D19620" s="3">
        <f>MIN(B$2:B19620)</f>
        <v>4.4000000953674299</v>
      </c>
      <c r="E19620" s="4">
        <f t="shared" si="918"/>
        <v>0.99798622389211322</v>
      </c>
      <c r="F19620" s="4" cm="1">
        <f t="array" ref="F19620">MIN(IF(L$5:L$11&gt;=E19620,L$5:L$11,1))</f>
        <v>1</v>
      </c>
      <c r="G19620" s="4" cm="1">
        <f t="array" ref="G19620">MAX(IF(L$5:L$11&lt;E19620,L$5:L$11,0))</f>
        <v>0.76393202250021031</v>
      </c>
      <c r="H19620" s="4">
        <f t="shared" si="919"/>
        <v>-2.0116937805257917E-3</v>
      </c>
      <c r="I19620" s="4">
        <f t="shared" si="920"/>
        <v>1</v>
      </c>
    </row>
    <row r="19621" spans="1:9" x14ac:dyDescent="0.25">
      <c r="A19621" s="2">
        <v>44363</v>
      </c>
      <c r="B19621" s="3">
        <v>4223.7001953125</v>
      </c>
      <c r="C19621" s="3">
        <f>MAX(B$2:B19621)</f>
        <v>4255.14990234375</v>
      </c>
      <c r="D19621" s="3">
        <f>MIN(B$2:B19621)</f>
        <v>4.4000000953674299</v>
      </c>
      <c r="E19621" s="4">
        <f t="shared" si="918"/>
        <v>0.99260137440346352</v>
      </c>
      <c r="F19621" s="4" cm="1">
        <f t="array" ref="F19621">MIN(IF(L$5:L$11&gt;=E19621,L$5:L$11,1))</f>
        <v>1</v>
      </c>
      <c r="G19621" s="4" cm="1">
        <f t="array" ref="G19621">MAX(IF(L$5:L$11&lt;E19621,L$5:L$11,0))</f>
        <v>0.76393202250021031</v>
      </c>
      <c r="H19621" s="4">
        <f t="shared" si="919"/>
        <v>-5.3901246128557068E-3</v>
      </c>
      <c r="I19621" s="4">
        <f t="shared" si="920"/>
        <v>0.99146950751552665</v>
      </c>
    </row>
    <row r="19622" spans="1:9" x14ac:dyDescent="0.25">
      <c r="A19622" s="2">
        <v>44364</v>
      </c>
      <c r="B19622" s="3">
        <v>4221.85986328125</v>
      </c>
      <c r="C19622" s="3">
        <f>MAX(B$2:B19622)</f>
        <v>4255.14990234375</v>
      </c>
      <c r="D19622" s="3">
        <f>MIN(B$2:B19622)</f>
        <v>4.4000000953674299</v>
      </c>
      <c r="E19622" s="4">
        <f t="shared" si="918"/>
        <v>0.99216843149372502</v>
      </c>
      <c r="F19622" s="4" cm="1">
        <f t="array" ref="F19622">MIN(IF(L$5:L$11&gt;=E19622,L$5:L$11,1))</f>
        <v>1</v>
      </c>
      <c r="G19622" s="4" cm="1">
        <f t="array" ref="G19622">MAX(IF(L$5:L$11&lt;E19622,L$5:L$11,0))</f>
        <v>0.76393202250021031</v>
      </c>
      <c r="H19622" s="4">
        <f t="shared" si="919"/>
        <v>-4.3571559205179966E-4</v>
      </c>
      <c r="I19622" s="4">
        <f t="shared" si="920"/>
        <v>0.9686589190330015</v>
      </c>
    </row>
    <row r="19623" spans="1:9" x14ac:dyDescent="0.25">
      <c r="A19623" s="2">
        <v>44365</v>
      </c>
      <c r="B19623" s="3">
        <v>4166.4501953125</v>
      </c>
      <c r="C19623" s="3">
        <f>MAX(B$2:B19623)</f>
        <v>4255.14990234375</v>
      </c>
      <c r="D19623" s="3">
        <f>MIN(B$2:B19623)</f>
        <v>4.4000000953674299</v>
      </c>
      <c r="E19623" s="4">
        <f t="shared" si="918"/>
        <v>0.97913316260165451</v>
      </c>
      <c r="F19623" s="4" cm="1">
        <f t="array" ref="F19623">MIN(IF(L$5:L$11&gt;=E19623,L$5:L$11,1))</f>
        <v>1</v>
      </c>
      <c r="G19623" s="4" cm="1">
        <f t="array" ref="G19623">MAX(IF(L$5:L$11&lt;E19623,L$5:L$11,0))</f>
        <v>0.76393202250021031</v>
      </c>
      <c r="H19623" s="4">
        <f t="shared" si="919"/>
        <v>-1.3124468779900589E-2</v>
      </c>
      <c r="I19623" s="4">
        <f t="shared" si="920"/>
        <v>0.96682494343697267</v>
      </c>
    </row>
    <row r="19624" spans="1:9" x14ac:dyDescent="0.25">
      <c r="A19624" s="2">
        <v>44368</v>
      </c>
      <c r="B19624" s="3">
        <v>4224.7900390625</v>
      </c>
      <c r="C19624" s="3">
        <f>MAX(B$2:B19624)</f>
        <v>4255.14990234375</v>
      </c>
      <c r="D19624" s="3">
        <f>MIN(B$2:B19624)</f>
        <v>4.4000000953674299</v>
      </c>
      <c r="E19624" s="4">
        <f t="shared" si="918"/>
        <v>0.99285776298784567</v>
      </c>
      <c r="F19624" s="4" cm="1">
        <f t="array" ref="F19624">MIN(IF(L$5:L$11&gt;=E19624,L$5:L$11,1))</f>
        <v>1</v>
      </c>
      <c r="G19624" s="4" cm="1">
        <f t="array" ref="G19624">MAX(IF(L$5:L$11&lt;E19624,L$5:L$11,0))</f>
        <v>0.76393202250021031</v>
      </c>
      <c r="H19624" s="4">
        <f t="shared" si="919"/>
        <v>1.4002289962720793E-2</v>
      </c>
      <c r="I19624" s="4">
        <f t="shared" si="920"/>
        <v>0.91160665830517362</v>
      </c>
    </row>
    <row r="19625" spans="1:9" x14ac:dyDescent="0.25">
      <c r="A19625" s="2">
        <v>44369</v>
      </c>
      <c r="B19625" s="3">
        <v>4246.43994140625</v>
      </c>
      <c r="C19625" s="3">
        <f>MAX(B$2:B19625)</f>
        <v>4255.14990234375</v>
      </c>
      <c r="D19625" s="3">
        <f>MIN(B$2:B19625)</f>
        <v>4.4000000953674299</v>
      </c>
      <c r="E19625" s="4">
        <f t="shared" si="918"/>
        <v>0.99795095897481689</v>
      </c>
      <c r="F19625" s="4" cm="1">
        <f t="array" ref="F19625">MIN(IF(L$5:L$11&gt;=E19625,L$5:L$11,1))</f>
        <v>1</v>
      </c>
      <c r="G19625" s="4" cm="1">
        <f t="array" ref="G19625">MAX(IF(L$5:L$11&lt;E19625,L$5:L$11,0))</f>
        <v>0.76393202250021031</v>
      </c>
      <c r="H19625" s="4">
        <f t="shared" si="919"/>
        <v>5.1244919022186419E-3</v>
      </c>
      <c r="I19625" s="4">
        <f t="shared" si="920"/>
        <v>0.96974499850509932</v>
      </c>
    </row>
    <row r="19626" spans="1:9" x14ac:dyDescent="0.25">
      <c r="A19626" s="2">
        <v>44370</v>
      </c>
      <c r="B19626" s="3">
        <v>4241.83984375</v>
      </c>
      <c r="C19626" s="3">
        <f>MAX(B$2:B19626)</f>
        <v>4255.14990234375</v>
      </c>
      <c r="D19626" s="3">
        <f>MIN(B$2:B19626)</f>
        <v>4.4000000953674299</v>
      </c>
      <c r="E19626" s="4">
        <f t="shared" si="918"/>
        <v>0.99686877400462681</v>
      </c>
      <c r="F19626" s="4" cm="1">
        <f t="array" ref="F19626">MIN(IF(L$5:L$11&gt;=E19626,L$5:L$11,1))</f>
        <v>1</v>
      </c>
      <c r="G19626" s="4" cm="1">
        <f t="array" ref="G19626">MAX(IF(L$5:L$11&lt;E19626,L$5:L$11,0))</f>
        <v>0.76393202250021031</v>
      </c>
      <c r="H19626" s="4">
        <f t="shared" si="919"/>
        <v>-1.0832833431588806E-3</v>
      </c>
      <c r="I19626" s="4">
        <f t="shared" si="920"/>
        <v>0.99132012292863847</v>
      </c>
    </row>
    <row r="19627" spans="1:9" x14ac:dyDescent="0.25">
      <c r="A19627" s="2">
        <v>44371</v>
      </c>
      <c r="B19627" s="3">
        <v>4266.490234375</v>
      </c>
      <c r="C19627" s="3">
        <f>MAX(B$2:B19627)</f>
        <v>4266.490234375</v>
      </c>
      <c r="D19627" s="3">
        <f>MIN(B$2:B19627)</f>
        <v>4.4000000953674299</v>
      </c>
      <c r="E19627" s="4">
        <f t="shared" si="918"/>
        <v>1</v>
      </c>
      <c r="F19627" s="4" cm="1">
        <f t="array" ref="F19627">MIN(IF(L$5:L$11&gt;=E19627,L$5:L$11,1))</f>
        <v>1</v>
      </c>
      <c r="G19627" s="4" cm="1">
        <f t="array" ref="G19627">MAX(IF(L$5:L$11&lt;E19627,L$5:L$11,0))</f>
        <v>0.76393202250021031</v>
      </c>
      <c r="H19627" s="4">
        <f t="shared" si="919"/>
        <v>5.8112497248854478E-3</v>
      </c>
      <c r="I19627" s="4">
        <f t="shared" si="920"/>
        <v>0.98673591383068471</v>
      </c>
    </row>
    <row r="19628" spans="1:9" x14ac:dyDescent="0.25">
      <c r="A19628" s="2">
        <v>44372</v>
      </c>
      <c r="B19628" s="3">
        <v>4280.7001953125</v>
      </c>
      <c r="C19628" s="3">
        <f>MAX(B$2:B19628)</f>
        <v>4280.7001953125</v>
      </c>
      <c r="D19628" s="3">
        <f>MIN(B$2:B19628)</f>
        <v>4.4000000953674299</v>
      </c>
      <c r="E19628" s="4">
        <f t="shared" si="918"/>
        <v>1</v>
      </c>
      <c r="F19628" s="4" cm="1">
        <f t="array" ref="F19628">MIN(IF(L$5:L$11&gt;=E19628,L$5:L$11,1))</f>
        <v>1</v>
      </c>
      <c r="G19628" s="4" cm="1">
        <f t="array" ref="G19628">MAX(IF(L$5:L$11&lt;E19628,L$5:L$11,0))</f>
        <v>0.76393202250021031</v>
      </c>
      <c r="H19628" s="4">
        <f t="shared" si="919"/>
        <v>3.3305973193167304E-3</v>
      </c>
      <c r="I19628" s="4">
        <f t="shared" si="920"/>
        <v>1</v>
      </c>
    </row>
    <row r="19629" spans="1:9" x14ac:dyDescent="0.25">
      <c r="A19629" s="2">
        <v>44375</v>
      </c>
      <c r="B19629" s="3">
        <v>4290.60986328125</v>
      </c>
      <c r="C19629" s="3">
        <f>MAX(B$2:B19629)</f>
        <v>4290.60986328125</v>
      </c>
      <c r="D19629" s="3">
        <f>MIN(B$2:B19629)</f>
        <v>4.4000000953674299</v>
      </c>
      <c r="E19629" s="4">
        <f t="shared" si="918"/>
        <v>1</v>
      </c>
      <c r="F19629" s="4" cm="1">
        <f t="array" ref="F19629">MIN(IF(L$5:L$11&gt;=E19629,L$5:L$11,1))</f>
        <v>1</v>
      </c>
      <c r="G19629" s="4" cm="1">
        <f t="array" ref="G19629">MAX(IF(L$5:L$11&lt;E19629,L$5:L$11,0))</f>
        <v>0.76393202250021031</v>
      </c>
      <c r="H19629" s="4">
        <f t="shared" si="919"/>
        <v>2.3149642620619026E-3</v>
      </c>
      <c r="I19629" s="4">
        <f t="shared" si="920"/>
        <v>1</v>
      </c>
    </row>
    <row r="19630" spans="1:9" x14ac:dyDescent="0.25">
      <c r="A19630" s="2">
        <v>44376</v>
      </c>
      <c r="B19630" s="3">
        <v>4291.7998046875</v>
      </c>
      <c r="C19630" s="3">
        <f>MAX(B$2:B19630)</f>
        <v>4291.7998046875</v>
      </c>
      <c r="D19630" s="3">
        <f>MIN(B$2:B19630)</f>
        <v>4.4000000953674299</v>
      </c>
      <c r="E19630" s="4">
        <f t="shared" si="918"/>
        <v>1</v>
      </c>
      <c r="F19630" s="4" cm="1">
        <f t="array" ref="F19630">MIN(IF(L$5:L$11&gt;=E19630,L$5:L$11,1))</f>
        <v>1</v>
      </c>
      <c r="G19630" s="4" cm="1">
        <f t="array" ref="G19630">MAX(IF(L$5:L$11&lt;E19630,L$5:L$11,0))</f>
        <v>0.76393202250021031</v>
      </c>
      <c r="H19630" s="4">
        <f t="shared" si="919"/>
        <v>2.7733619326086867E-4</v>
      </c>
      <c r="I19630" s="4">
        <f t="shared" si="920"/>
        <v>1</v>
      </c>
    </row>
    <row r="19631" spans="1:9" x14ac:dyDescent="0.25">
      <c r="A19631" s="2">
        <v>44377</v>
      </c>
      <c r="B19631" s="3">
        <v>4297.5</v>
      </c>
      <c r="C19631" s="3">
        <f>MAX(B$2:B19631)</f>
        <v>4297.5</v>
      </c>
      <c r="D19631" s="3">
        <f>MIN(B$2:B19631)</f>
        <v>4.4000000953674299</v>
      </c>
      <c r="E19631" s="4">
        <f t="shared" si="918"/>
        <v>1</v>
      </c>
      <c r="F19631" s="4" cm="1">
        <f t="array" ref="F19631">MIN(IF(L$5:L$11&gt;=E19631,L$5:L$11,1))</f>
        <v>1</v>
      </c>
      <c r="G19631" s="4" cm="1">
        <f t="array" ref="G19631">MAX(IF(L$5:L$11&lt;E19631,L$5:L$11,0))</f>
        <v>0.76393202250021031</v>
      </c>
      <c r="H19631" s="4">
        <f t="shared" si="919"/>
        <v>1.3281596467464851E-3</v>
      </c>
      <c r="I19631" s="4">
        <f t="shared" si="920"/>
        <v>1</v>
      </c>
    </row>
    <row r="19632" spans="1:9" x14ac:dyDescent="0.25">
      <c r="A19632" s="2">
        <v>44378</v>
      </c>
      <c r="B19632" s="3">
        <v>4319.93994140625</v>
      </c>
      <c r="C19632" s="3">
        <f>MAX(B$2:B19632)</f>
        <v>4319.93994140625</v>
      </c>
      <c r="D19632" s="3">
        <f>MIN(B$2:B19632)</f>
        <v>4.4000000953674299</v>
      </c>
      <c r="E19632" s="4">
        <f t="shared" si="918"/>
        <v>1</v>
      </c>
      <c r="F19632" s="4" cm="1">
        <f t="array" ref="F19632">MIN(IF(L$5:L$11&gt;=E19632,L$5:L$11,1))</f>
        <v>1</v>
      </c>
      <c r="G19632" s="4" cm="1">
        <f t="array" ref="G19632">MAX(IF(L$5:L$11&lt;E19632,L$5:L$11,0))</f>
        <v>0.76393202250021031</v>
      </c>
      <c r="H19632" s="4">
        <f t="shared" si="919"/>
        <v>5.2216268542757405E-3</v>
      </c>
      <c r="I19632" s="4">
        <f t="shared" si="920"/>
        <v>1</v>
      </c>
    </row>
    <row r="19633" spans="1:9" x14ac:dyDescent="0.25">
      <c r="A19633" s="2">
        <v>44379</v>
      </c>
      <c r="B19633" s="3">
        <v>4352.33984375</v>
      </c>
      <c r="C19633" s="3">
        <f>MAX(B$2:B19633)</f>
        <v>4352.33984375</v>
      </c>
      <c r="D19633" s="3">
        <f>MIN(B$2:B19633)</f>
        <v>4.4000000953674299</v>
      </c>
      <c r="E19633" s="4">
        <f t="shared" si="918"/>
        <v>1</v>
      </c>
      <c r="F19633" s="4" cm="1">
        <f t="array" ref="F19633">MIN(IF(L$5:L$11&gt;=E19633,L$5:L$11,1))</f>
        <v>1</v>
      </c>
      <c r="G19633" s="4" cm="1">
        <f t="array" ref="G19633">MAX(IF(L$5:L$11&lt;E19633,L$5:L$11,0))</f>
        <v>0.76393202250021031</v>
      </c>
      <c r="H19633" s="4">
        <f t="shared" si="919"/>
        <v>7.5000816639139156E-3</v>
      </c>
      <c r="I19633" s="4">
        <f t="shared" si="920"/>
        <v>1</v>
      </c>
    </row>
    <row r="19634" spans="1:9" x14ac:dyDescent="0.25">
      <c r="A19634" s="2">
        <v>44383</v>
      </c>
      <c r="B19634" s="3">
        <v>4343.5400390625</v>
      </c>
      <c r="C19634" s="3">
        <f>MAX(B$2:B19634)</f>
        <v>4352.33984375</v>
      </c>
      <c r="D19634" s="3">
        <f>MIN(B$2:B19634)</f>
        <v>4.4000000953674299</v>
      </c>
      <c r="E19634" s="4">
        <f t="shared" si="918"/>
        <v>0.99797609787533226</v>
      </c>
      <c r="F19634" s="4" cm="1">
        <f t="array" ref="F19634">MIN(IF(L$5:L$11&gt;=E19634,L$5:L$11,1))</f>
        <v>1</v>
      </c>
      <c r="G19634" s="4" cm="1">
        <f t="array" ref="G19634">MAX(IF(L$5:L$11&lt;E19634,L$5:L$11,0))</f>
        <v>0.76393202250021031</v>
      </c>
      <c r="H19634" s="4">
        <f t="shared" si="919"/>
        <v>-2.0218560598241897E-3</v>
      </c>
      <c r="I19634" s="4">
        <f t="shared" si="920"/>
        <v>1</v>
      </c>
    </row>
    <row r="19635" spans="1:9" x14ac:dyDescent="0.25">
      <c r="A19635" s="2">
        <v>44384</v>
      </c>
      <c r="B19635" s="3">
        <v>4358.1298828125</v>
      </c>
      <c r="C19635" s="3">
        <f>MAX(B$2:B19635)</f>
        <v>4358.1298828125</v>
      </c>
      <c r="D19635" s="3">
        <f>MIN(B$2:B19635)</f>
        <v>4.4000000953674299</v>
      </c>
      <c r="E19635" s="4">
        <f t="shared" si="918"/>
        <v>1</v>
      </c>
      <c r="F19635" s="4" cm="1">
        <f t="array" ref="F19635">MIN(IF(L$5:L$11&gt;=E19635,L$5:L$11,1))</f>
        <v>1</v>
      </c>
      <c r="G19635" s="4" cm="1">
        <f t="array" ref="G19635">MAX(IF(L$5:L$11&lt;E19635,L$5:L$11,0))</f>
        <v>0.76393202250021031</v>
      </c>
      <c r="H19635" s="4">
        <f t="shared" si="919"/>
        <v>3.3589753101825881E-3</v>
      </c>
      <c r="I19635" s="4">
        <f t="shared" si="920"/>
        <v>0.99142661302010116</v>
      </c>
    </row>
    <row r="19636" spans="1:9" x14ac:dyDescent="0.25">
      <c r="A19636" s="2">
        <v>44385</v>
      </c>
      <c r="B19636" s="3">
        <v>4320.81982421875</v>
      </c>
      <c r="C19636" s="3">
        <f>MAX(B$2:B19636)</f>
        <v>4358.1298828125</v>
      </c>
      <c r="D19636" s="3">
        <f>MIN(B$2:B19636)</f>
        <v>4.4000000953674299</v>
      </c>
      <c r="E19636" s="4">
        <f t="shared" si="918"/>
        <v>0.9914303230565914</v>
      </c>
      <c r="F19636" s="4" cm="1">
        <f t="array" ref="F19636">MIN(IF(L$5:L$11&gt;=E19636,L$5:L$11,1))</f>
        <v>1</v>
      </c>
      <c r="G19636" s="4" cm="1">
        <f t="array" ref="G19636">MAX(IF(L$5:L$11&lt;E19636,L$5:L$11,0))</f>
        <v>0.76393202250021031</v>
      </c>
      <c r="H19636" s="4">
        <f t="shared" si="919"/>
        <v>-8.5610249343169853E-3</v>
      </c>
      <c r="I19636" s="4">
        <f t="shared" si="920"/>
        <v>1</v>
      </c>
    </row>
    <row r="19637" spans="1:9" x14ac:dyDescent="0.25">
      <c r="A19637" s="2">
        <v>44386</v>
      </c>
      <c r="B19637" s="3">
        <v>4369.5498046875</v>
      </c>
      <c r="C19637" s="3">
        <f>MAX(B$2:B19637)</f>
        <v>4369.5498046875</v>
      </c>
      <c r="D19637" s="3">
        <f>MIN(B$2:B19637)</f>
        <v>4.4000000953674299</v>
      </c>
      <c r="E19637" s="4">
        <f t="shared" si="918"/>
        <v>1</v>
      </c>
      <c r="F19637" s="4" cm="1">
        <f t="array" ref="F19637">MIN(IF(L$5:L$11&gt;=E19637,L$5:L$11,1))</f>
        <v>1</v>
      </c>
      <c r="G19637" s="4" cm="1">
        <f t="array" ref="G19637">MAX(IF(L$5:L$11&lt;E19637,L$5:L$11,0))</f>
        <v>0.76393202250021031</v>
      </c>
      <c r="H19637" s="4">
        <f t="shared" si="919"/>
        <v>1.1277947808795874E-2</v>
      </c>
      <c r="I19637" s="4">
        <f t="shared" si="920"/>
        <v>0.96369826592250851</v>
      </c>
    </row>
    <row r="19638" spans="1:9" x14ac:dyDescent="0.25">
      <c r="A19638" s="2">
        <v>44389</v>
      </c>
      <c r="B19638" s="3">
        <v>4384.6298828125</v>
      </c>
      <c r="C19638" s="3">
        <f>MAX(B$2:B19638)</f>
        <v>4384.6298828125</v>
      </c>
      <c r="D19638" s="3">
        <f>MIN(B$2:B19638)</f>
        <v>4.4000000953674299</v>
      </c>
      <c r="E19638" s="4">
        <f t="shared" si="918"/>
        <v>1</v>
      </c>
      <c r="F19638" s="4" cm="1">
        <f t="array" ref="F19638">MIN(IF(L$5:L$11&gt;=E19638,L$5:L$11,1))</f>
        <v>1</v>
      </c>
      <c r="G19638" s="4" cm="1">
        <f t="array" ref="G19638">MAX(IF(L$5:L$11&lt;E19638,L$5:L$11,0))</f>
        <v>0.76393202250021031</v>
      </c>
      <c r="H19638" s="4">
        <f t="shared" si="919"/>
        <v>3.4511743312370946E-3</v>
      </c>
      <c r="I19638" s="4">
        <f t="shared" si="920"/>
        <v>1</v>
      </c>
    </row>
    <row r="19639" spans="1:9" x14ac:dyDescent="0.25">
      <c r="A19639" s="2">
        <v>44390</v>
      </c>
      <c r="B19639" s="3">
        <v>4369.2099609375</v>
      </c>
      <c r="C19639" s="3">
        <f>MAX(B$2:B19639)</f>
        <v>4384.6298828125</v>
      </c>
      <c r="D19639" s="3">
        <f>MIN(B$2:B19639)</f>
        <v>4.4000000953674299</v>
      </c>
      <c r="E19639" s="4">
        <f t="shared" si="918"/>
        <v>0.99647965465560573</v>
      </c>
      <c r="F19639" s="4" cm="1">
        <f t="array" ref="F19639">MIN(IF(L$5:L$11&gt;=E19639,L$5:L$11,1))</f>
        <v>1</v>
      </c>
      <c r="G19639" s="4" cm="1">
        <f t="array" ref="G19639">MAX(IF(L$5:L$11&lt;E19639,L$5:L$11,0))</f>
        <v>0.76393202250021031</v>
      </c>
      <c r="H19639" s="4">
        <f t="shared" si="919"/>
        <v>-3.5168126585656267E-3</v>
      </c>
      <c r="I19639" s="4">
        <f t="shared" si="920"/>
        <v>1</v>
      </c>
    </row>
    <row r="19640" spans="1:9" x14ac:dyDescent="0.25">
      <c r="A19640" s="2">
        <v>44391</v>
      </c>
      <c r="B19640" s="3">
        <v>4374.2998046875</v>
      </c>
      <c r="C19640" s="3">
        <f>MAX(B$2:B19640)</f>
        <v>4384.6298828125</v>
      </c>
      <c r="D19640" s="3">
        <f>MIN(B$2:B19640)</f>
        <v>4.4000000953674299</v>
      </c>
      <c r="E19640" s="4">
        <f t="shared" si="918"/>
        <v>0.99764165845136143</v>
      </c>
      <c r="F19640" s="4" cm="1">
        <f t="array" ref="F19640">MIN(IF(L$5:L$11&gt;=E19640,L$5:L$11,1))</f>
        <v>1</v>
      </c>
      <c r="G19640" s="4" cm="1">
        <f t="array" ref="G19640">MAX(IF(L$5:L$11&lt;E19640,L$5:L$11,0))</f>
        <v>0.76393202250021031</v>
      </c>
      <c r="H19640" s="4">
        <f t="shared" si="919"/>
        <v>1.1649345752446916E-3</v>
      </c>
      <c r="I19640" s="4">
        <f t="shared" si="920"/>
        <v>0.98508757781687095</v>
      </c>
    </row>
    <row r="19641" spans="1:9" x14ac:dyDescent="0.25">
      <c r="A19641" s="2">
        <v>44392</v>
      </c>
      <c r="B19641" s="3">
        <v>4360.02978515625</v>
      </c>
      <c r="C19641" s="3">
        <f>MAX(B$2:B19641)</f>
        <v>4384.6298828125</v>
      </c>
      <c r="D19641" s="3">
        <f>MIN(B$2:B19641)</f>
        <v>4.4000000953674299</v>
      </c>
      <c r="E19641" s="4">
        <f t="shared" si="918"/>
        <v>0.99438383411032527</v>
      </c>
      <c r="F19641" s="4" cm="1">
        <f t="array" ref="F19641">MIN(IF(L$5:L$11&gt;=E19641,L$5:L$11,1))</f>
        <v>1</v>
      </c>
      <c r="G19641" s="4" cm="1">
        <f t="array" ref="G19641">MAX(IF(L$5:L$11&lt;E19641,L$5:L$11,0))</f>
        <v>0.76393202250021031</v>
      </c>
      <c r="H19641" s="4">
        <f t="shared" si="919"/>
        <v>-3.2622408541723713E-3</v>
      </c>
      <c r="I19641" s="4">
        <f t="shared" si="920"/>
        <v>0.99000990488580487</v>
      </c>
    </row>
    <row r="19642" spans="1:9" x14ac:dyDescent="0.25">
      <c r="A19642" s="2">
        <v>44393</v>
      </c>
      <c r="B19642" s="3">
        <v>4327.16015625</v>
      </c>
      <c r="C19642" s="3">
        <f>MAX(B$2:B19642)</f>
        <v>4384.6298828125</v>
      </c>
      <c r="D19642" s="3">
        <f>MIN(B$2:B19642)</f>
        <v>4.4000000953674299</v>
      </c>
      <c r="E19642" s="4">
        <f t="shared" si="918"/>
        <v>0.98687974647420773</v>
      </c>
      <c r="F19642" s="4" cm="1">
        <f t="array" ref="F19642">MIN(IF(L$5:L$11&gt;=E19642,L$5:L$11,1))</f>
        <v>1</v>
      </c>
      <c r="G19642" s="4" cm="1">
        <f t="array" ref="G19642">MAX(IF(L$5:L$11&lt;E19642,L$5:L$11,0))</f>
        <v>0.76393202250021031</v>
      </c>
      <c r="H19642" s="4">
        <f t="shared" si="919"/>
        <v>-7.5388542110778056E-3</v>
      </c>
      <c r="I19642" s="4">
        <f t="shared" si="920"/>
        <v>0.97620953951842226</v>
      </c>
    </row>
    <row r="19643" spans="1:9" x14ac:dyDescent="0.25">
      <c r="A19643" s="2">
        <v>44396</v>
      </c>
      <c r="B19643" s="3">
        <v>4258.490234375</v>
      </c>
      <c r="C19643" s="3">
        <f>MAX(B$2:B19643)</f>
        <v>4384.6298828125</v>
      </c>
      <c r="D19643" s="3">
        <f>MIN(B$2:B19643)</f>
        <v>4.4000000953674299</v>
      </c>
      <c r="E19643" s="4">
        <f t="shared" si="918"/>
        <v>0.97120250493354165</v>
      </c>
      <c r="F19643" s="4" cm="1">
        <f t="array" ref="F19643">MIN(IF(L$5:L$11&gt;=E19643,L$5:L$11,1))</f>
        <v>1</v>
      </c>
      <c r="G19643" s="4" cm="1">
        <f t="array" ref="G19643">MAX(IF(L$5:L$11&lt;E19643,L$5:L$11,0))</f>
        <v>0.76393202250021031</v>
      </c>
      <c r="H19643" s="4">
        <f t="shared" si="919"/>
        <v>-1.5869512427409305E-2</v>
      </c>
      <c r="I19643" s="4">
        <f t="shared" si="920"/>
        <v>0.9444217141827127</v>
      </c>
    </row>
    <row r="19644" spans="1:9" x14ac:dyDescent="0.25">
      <c r="A19644" s="2">
        <v>44397</v>
      </c>
      <c r="B19644" s="3">
        <v>4323.06005859375</v>
      </c>
      <c r="C19644" s="3">
        <f>MAX(B$2:B19644)</f>
        <v>4384.6298828125</v>
      </c>
      <c r="D19644" s="3">
        <f>MIN(B$2:B19644)</f>
        <v>4.4000000953674299</v>
      </c>
      <c r="E19644" s="4">
        <f t="shared" si="918"/>
        <v>0.98594370024694755</v>
      </c>
      <c r="F19644" s="4" cm="1">
        <f t="array" ref="F19644">MIN(IF(L$5:L$11&gt;=E19644,L$5:L$11,1))</f>
        <v>1</v>
      </c>
      <c r="G19644" s="4" cm="1">
        <f t="array" ref="G19644">MAX(IF(L$5:L$11&lt;E19644,L$5:L$11,0))</f>
        <v>0.76393202250021031</v>
      </c>
      <c r="H19644" s="4">
        <f t="shared" si="919"/>
        <v>1.5162609437855634E-2</v>
      </c>
      <c r="I19644" s="4">
        <f t="shared" si="920"/>
        <v>0.87801185331676768</v>
      </c>
    </row>
    <row r="19645" spans="1:9" x14ac:dyDescent="0.25">
      <c r="A19645" s="2">
        <v>44398</v>
      </c>
      <c r="B19645" s="3">
        <v>4358.68994140625</v>
      </c>
      <c r="C19645" s="3">
        <f>MAX(B$2:B19645)</f>
        <v>4384.6298828125</v>
      </c>
      <c r="D19645" s="3">
        <f>MIN(B$2:B19645)</f>
        <v>4.4000000953674299</v>
      </c>
      <c r="E19645" s="4">
        <f t="shared" si="918"/>
        <v>0.99407794976501118</v>
      </c>
      <c r="F19645" s="4" cm="1">
        <f t="array" ref="F19645">MIN(IF(L$5:L$11&gt;=E19645,L$5:L$11,1))</f>
        <v>1</v>
      </c>
      <c r="G19645" s="4" cm="1">
        <f t="array" ref="G19645">MAX(IF(L$5:L$11&lt;E19645,L$5:L$11,0))</f>
        <v>0.76393202250021031</v>
      </c>
      <c r="H19645" s="4">
        <f t="shared" si="919"/>
        <v>8.2418199908353973E-3</v>
      </c>
      <c r="I19645" s="4">
        <f t="shared" si="920"/>
        <v>0.94045655873395628</v>
      </c>
    </row>
    <row r="19646" spans="1:9" x14ac:dyDescent="0.25">
      <c r="A19646" s="2">
        <v>44399</v>
      </c>
      <c r="B19646" s="3">
        <v>4367.47998046875</v>
      </c>
      <c r="C19646" s="3">
        <f>MAX(B$2:B19646)</f>
        <v>4384.6298828125</v>
      </c>
      <c r="D19646" s="3">
        <f>MIN(B$2:B19646)</f>
        <v>4.4000000953674299</v>
      </c>
      <c r="E19646" s="4">
        <f t="shared" si="918"/>
        <v>0.99608470267475746</v>
      </c>
      <c r="F19646" s="4" cm="1">
        <f t="array" ref="F19646">MIN(IF(L$5:L$11&gt;=E19646,L$5:L$11,1))</f>
        <v>1</v>
      </c>
      <c r="G19646" s="4" cm="1">
        <f t="array" ref="G19646">MAX(IF(L$5:L$11&lt;E19646,L$5:L$11,0))</f>
        <v>0.76393202250021031</v>
      </c>
      <c r="H19646" s="4">
        <f t="shared" si="919"/>
        <v>2.0166699583279435E-3</v>
      </c>
      <c r="I19646" s="4">
        <f t="shared" si="920"/>
        <v>0.97491379263841871</v>
      </c>
    </row>
    <row r="19647" spans="1:9" x14ac:dyDescent="0.25">
      <c r="A19647" s="2">
        <v>44400</v>
      </c>
      <c r="B19647" s="3">
        <v>4411.7900390625</v>
      </c>
      <c r="C19647" s="3">
        <f>MAX(B$2:B19647)</f>
        <v>4411.7900390625</v>
      </c>
      <c r="D19647" s="3">
        <f>MIN(B$2:B19647)</f>
        <v>4.4000000953674299</v>
      </c>
      <c r="E19647" s="4">
        <f t="shared" si="918"/>
        <v>1</v>
      </c>
      <c r="F19647" s="4" cm="1">
        <f t="array" ref="F19647">MIN(IF(L$5:L$11&gt;=E19647,L$5:L$11,1))</f>
        <v>1</v>
      </c>
      <c r="G19647" s="4" cm="1">
        <f t="array" ref="G19647">MAX(IF(L$5:L$11&lt;E19647,L$5:L$11,0))</f>
        <v>0.76393202250021031</v>
      </c>
      <c r="H19647" s="4">
        <f t="shared" si="919"/>
        <v>1.0145452020822843E-2</v>
      </c>
      <c r="I19647" s="4">
        <f t="shared" si="920"/>
        <v>0.98341453437814952</v>
      </c>
    </row>
    <row r="19648" spans="1:9" x14ac:dyDescent="0.25">
      <c r="A19648" s="2">
        <v>44403</v>
      </c>
      <c r="B19648" s="3">
        <v>4422.2998046875</v>
      </c>
      <c r="C19648" s="3">
        <f>MAX(B$2:B19648)</f>
        <v>4422.2998046875</v>
      </c>
      <c r="D19648" s="3">
        <f>MIN(B$2:B19648)</f>
        <v>4.4000000953674299</v>
      </c>
      <c r="E19648" s="4">
        <f t="shared" si="918"/>
        <v>1</v>
      </c>
      <c r="F19648" s="4" cm="1">
        <f t="array" ref="F19648">MIN(IF(L$5:L$11&gt;=E19648,L$5:L$11,1))</f>
        <v>1</v>
      </c>
      <c r="G19648" s="4" cm="1">
        <f t="array" ref="G19648">MAX(IF(L$5:L$11&lt;E19648,L$5:L$11,0))</f>
        <v>0.76393202250021031</v>
      </c>
      <c r="H19648" s="4">
        <f t="shared" si="919"/>
        <v>2.3821998626283314E-3</v>
      </c>
      <c r="I19648" s="4">
        <f t="shared" si="920"/>
        <v>1</v>
      </c>
    </row>
    <row r="19649" spans="1:9" x14ac:dyDescent="0.25">
      <c r="A19649" s="2">
        <v>44404</v>
      </c>
      <c r="B19649" s="3">
        <v>4401.4599609375</v>
      </c>
      <c r="C19649" s="3">
        <f>MAX(B$2:B19649)</f>
        <v>4422.2998046875</v>
      </c>
      <c r="D19649" s="3">
        <f>MIN(B$2:B19649)</f>
        <v>4.4000000953674299</v>
      </c>
      <c r="E19649" s="4">
        <f t="shared" si="918"/>
        <v>0.99528286184119918</v>
      </c>
      <c r="F19649" s="4" cm="1">
        <f t="array" ref="F19649">MIN(IF(L$5:L$11&gt;=E19649,L$5:L$11,1))</f>
        <v>1</v>
      </c>
      <c r="G19649" s="4" cm="1">
        <f t="array" ref="G19649">MAX(IF(L$5:L$11&lt;E19649,L$5:L$11,0))</f>
        <v>0.76393202250021031</v>
      </c>
      <c r="H19649" s="4">
        <f t="shared" si="919"/>
        <v>-4.7124448070912095E-3</v>
      </c>
      <c r="I19649" s="4">
        <f t="shared" si="920"/>
        <v>1</v>
      </c>
    </row>
    <row r="19650" spans="1:9" x14ac:dyDescent="0.25">
      <c r="A19650" s="2">
        <v>44405</v>
      </c>
      <c r="B19650" s="3">
        <v>4400.64013671875</v>
      </c>
      <c r="C19650" s="3">
        <f>MAX(B$2:B19650)</f>
        <v>4422.2998046875</v>
      </c>
      <c r="D19650" s="3">
        <f>MIN(B$2:B19650)</f>
        <v>4.4000000953674299</v>
      </c>
      <c r="E19650" s="4">
        <f t="shared" si="918"/>
        <v>0.99509729307436168</v>
      </c>
      <c r="F19650" s="4" cm="1">
        <f t="array" ref="F19650">MIN(IF(L$5:L$11&gt;=E19650,L$5:L$11,1))</f>
        <v>1</v>
      </c>
      <c r="G19650" s="4" cm="1">
        <f t="array" ref="G19650">MAX(IF(L$5:L$11&lt;E19650,L$5:L$11,0))</f>
        <v>0.76393202250021031</v>
      </c>
      <c r="H19650" s="4">
        <f t="shared" si="919"/>
        <v>-1.862618826539153E-4</v>
      </c>
      <c r="I19650" s="4">
        <f t="shared" si="920"/>
        <v>0.98001788210006158</v>
      </c>
    </row>
    <row r="19651" spans="1:9" x14ac:dyDescent="0.25">
      <c r="A19651" s="2">
        <v>44406</v>
      </c>
      <c r="B19651" s="3">
        <v>4419.14990234375</v>
      </c>
      <c r="C19651" s="3">
        <f>MAX(B$2:B19651)</f>
        <v>4422.2998046875</v>
      </c>
      <c r="D19651" s="3">
        <f>MIN(B$2:B19651)</f>
        <v>4.4000000953674299</v>
      </c>
      <c r="E19651" s="4">
        <f t="shared" si="918"/>
        <v>0.99928701363021499</v>
      </c>
      <c r="F19651" s="4" cm="1">
        <f t="array" ref="F19651">MIN(IF(L$5:L$11&gt;=E19651,L$5:L$11,1))</f>
        <v>1</v>
      </c>
      <c r="G19651" s="4" cm="1">
        <f t="array" ref="G19651">MAX(IF(L$5:L$11&lt;E19651,L$5:L$11,0))</f>
        <v>0.76393202250021031</v>
      </c>
      <c r="H19651" s="4">
        <f t="shared" si="919"/>
        <v>4.2061529800074826E-3</v>
      </c>
      <c r="I19651" s="4">
        <f t="shared" si="920"/>
        <v>0.97923180018923706</v>
      </c>
    </row>
    <row r="19652" spans="1:9" x14ac:dyDescent="0.25">
      <c r="A19652" s="2">
        <v>44407</v>
      </c>
      <c r="B19652" s="3">
        <v>4395.259765625</v>
      </c>
      <c r="C19652" s="3">
        <f>MAX(B$2:B19652)</f>
        <v>4422.2998046875</v>
      </c>
      <c r="D19652" s="3">
        <f>MIN(B$2:B19652)</f>
        <v>4.4000000953674299</v>
      </c>
      <c r="E19652" s="4">
        <f t="shared" ref="E19652:E19715" si="921">(B19652-D19652)/(C19652-D19652)</f>
        <v>0.99387943587258509</v>
      </c>
      <c r="F19652" s="4" cm="1">
        <f t="array" ref="F19652">MIN(IF(L$5:L$11&gt;=E19652,L$5:L$11,1))</f>
        <v>1</v>
      </c>
      <c r="G19652" s="4" cm="1">
        <f t="array" ref="G19652">MAX(IF(L$5:L$11&lt;E19652,L$5:L$11,0))</f>
        <v>0.76393202250021031</v>
      </c>
      <c r="H19652" s="4">
        <f t="shared" si="919"/>
        <v>-5.4060480514769305E-3</v>
      </c>
      <c r="I19652" s="4">
        <f t="shared" si="920"/>
        <v>0.99697974127055988</v>
      </c>
    </row>
    <row r="19653" spans="1:9" x14ac:dyDescent="0.25">
      <c r="A19653" s="2">
        <v>44410</v>
      </c>
      <c r="B19653" s="3">
        <v>4387.16015625</v>
      </c>
      <c r="C19653" s="3">
        <f>MAX(B$2:B19653)</f>
        <v>4422.2998046875</v>
      </c>
      <c r="D19653" s="3">
        <f>MIN(B$2:B19653)</f>
        <v>4.4000000953674299</v>
      </c>
      <c r="E19653" s="4">
        <f t="shared" si="921"/>
        <v>0.99204607392839139</v>
      </c>
      <c r="F19653" s="4" cm="1">
        <f t="array" ref="F19653">MIN(IF(L$5:L$11&gt;=E19653,L$5:L$11,1))</f>
        <v>1</v>
      </c>
      <c r="G19653" s="4" cm="1">
        <f t="array" ref="G19653">MAX(IF(L$5:L$11&lt;E19653,L$5:L$11,0))</f>
        <v>0.76393202250021031</v>
      </c>
      <c r="H19653" s="4">
        <f t="shared" ref="H19653:H19716" si="922">B19653/B19652-1</f>
        <v>-1.842805614891363E-3</v>
      </c>
      <c r="I19653" s="4">
        <f t="shared" ref="I19653:I19716" si="923">IF(E19652=0,0,(E19652-G19652)/(F19652-G19652))</f>
        <v>0.97407287429562373</v>
      </c>
    </row>
    <row r="19654" spans="1:9" x14ac:dyDescent="0.25">
      <c r="A19654" s="2">
        <v>44411</v>
      </c>
      <c r="B19654" s="3">
        <v>4423.14990234375</v>
      </c>
      <c r="C19654" s="3">
        <f>MAX(B$2:B19654)</f>
        <v>4423.14990234375</v>
      </c>
      <c r="D19654" s="3">
        <f>MIN(B$2:B19654)</f>
        <v>4.4000000953674299</v>
      </c>
      <c r="E19654" s="4">
        <f t="shared" si="921"/>
        <v>1</v>
      </c>
      <c r="F19654" s="4" cm="1">
        <f t="array" ref="F19654">MIN(IF(L$5:L$11&gt;=E19654,L$5:L$11,1))</f>
        <v>1</v>
      </c>
      <c r="G19654" s="4" cm="1">
        <f t="array" ref="G19654">MAX(IF(L$5:L$11&lt;E19654,L$5:L$11,0))</f>
        <v>0.76393202250021031</v>
      </c>
      <c r="H19654" s="4">
        <f t="shared" si="922"/>
        <v>8.2034265474622003E-3</v>
      </c>
      <c r="I19654" s="4">
        <f t="shared" si="923"/>
        <v>0.96630662847265802</v>
      </c>
    </row>
    <row r="19655" spans="1:9" x14ac:dyDescent="0.25">
      <c r="A19655" s="2">
        <v>44412</v>
      </c>
      <c r="B19655" s="3">
        <v>4402.66015625</v>
      </c>
      <c r="C19655" s="3">
        <f>MAX(B$2:B19655)</f>
        <v>4423.14990234375</v>
      </c>
      <c r="D19655" s="3">
        <f>MIN(B$2:B19655)</f>
        <v>4.4000000953674299</v>
      </c>
      <c r="E19655" s="4">
        <f t="shared" si="921"/>
        <v>0.99536299936701</v>
      </c>
      <c r="F19655" s="4" cm="1">
        <f t="array" ref="F19655">MIN(IF(L$5:L$11&gt;=E19655,L$5:L$11,1))</f>
        <v>1</v>
      </c>
      <c r="G19655" s="4" cm="1">
        <f t="array" ref="G19655">MAX(IF(L$5:L$11&lt;E19655,L$5:L$11,0))</f>
        <v>0.76393202250021031</v>
      </c>
      <c r="H19655" s="4">
        <f t="shared" si="922"/>
        <v>-4.6323879014122937E-3</v>
      </c>
      <c r="I19655" s="4">
        <f t="shared" si="923"/>
        <v>1</v>
      </c>
    </row>
    <row r="19656" spans="1:9" x14ac:dyDescent="0.25">
      <c r="A19656" s="2">
        <v>44413</v>
      </c>
      <c r="B19656" s="3">
        <v>4429.10009765625</v>
      </c>
      <c r="C19656" s="3">
        <f>MAX(B$2:B19656)</f>
        <v>4429.10009765625</v>
      </c>
      <c r="D19656" s="3">
        <f>MIN(B$2:B19656)</f>
        <v>4.4000000953674299</v>
      </c>
      <c r="E19656" s="4">
        <f t="shared" si="921"/>
        <v>1</v>
      </c>
      <c r="F19656" s="4" cm="1">
        <f t="array" ref="F19656">MIN(IF(L$5:L$11&gt;=E19656,L$5:L$11,1))</f>
        <v>1</v>
      </c>
      <c r="G19656" s="4" cm="1">
        <f t="array" ref="G19656">MAX(IF(L$5:L$11&lt;E19656,L$5:L$11,0))</f>
        <v>0.76393202250021031</v>
      </c>
      <c r="H19656" s="4">
        <f t="shared" si="922"/>
        <v>6.0054468134942418E-3</v>
      </c>
      <c r="I19656" s="4">
        <f t="shared" si="923"/>
        <v>0.9803573501069448</v>
      </c>
    </row>
    <row r="19657" spans="1:9" x14ac:dyDescent="0.25">
      <c r="A19657" s="2">
        <v>44414</v>
      </c>
      <c r="B19657" s="3">
        <v>4436.52001953125</v>
      </c>
      <c r="C19657" s="3">
        <f>MAX(B$2:B19657)</f>
        <v>4436.52001953125</v>
      </c>
      <c r="D19657" s="3">
        <f>MIN(B$2:B19657)</f>
        <v>4.4000000953674299</v>
      </c>
      <c r="E19657" s="4">
        <f t="shared" si="921"/>
        <v>1</v>
      </c>
      <c r="F19657" s="4" cm="1">
        <f t="array" ref="F19657">MIN(IF(L$5:L$11&gt;=E19657,L$5:L$11,1))</f>
        <v>1</v>
      </c>
      <c r="G19657" s="4" cm="1">
        <f t="array" ref="G19657">MAX(IF(L$5:L$11&lt;E19657,L$5:L$11,0))</f>
        <v>0.76393202250021031</v>
      </c>
      <c r="H19657" s="4">
        <f t="shared" si="922"/>
        <v>1.6752662417647279E-3</v>
      </c>
      <c r="I19657" s="4">
        <f t="shared" si="923"/>
        <v>1</v>
      </c>
    </row>
    <row r="19658" spans="1:9" x14ac:dyDescent="0.25">
      <c r="A19658" s="2">
        <v>44417</v>
      </c>
      <c r="B19658" s="3">
        <v>4432.35009765625</v>
      </c>
      <c r="C19658" s="3">
        <f>MAX(B$2:B19658)</f>
        <v>4436.52001953125</v>
      </c>
      <c r="D19658" s="3">
        <f>MIN(B$2:B19658)</f>
        <v>4.4000000953674299</v>
      </c>
      <c r="E19658" s="4">
        <f t="shared" si="921"/>
        <v>0.99905915862911787</v>
      </c>
      <c r="F19658" s="4" cm="1">
        <f t="array" ref="F19658">MIN(IF(L$5:L$11&gt;=E19658,L$5:L$11,1))</f>
        <v>1</v>
      </c>
      <c r="G19658" s="4" cm="1">
        <f t="array" ref="G19658">MAX(IF(L$5:L$11&lt;E19658,L$5:L$11,0))</f>
        <v>0.76393202250021031</v>
      </c>
      <c r="H19658" s="4">
        <f t="shared" si="922"/>
        <v>-9.3990827419743184E-4</v>
      </c>
      <c r="I19658" s="4">
        <f t="shared" si="923"/>
        <v>1</v>
      </c>
    </row>
    <row r="19659" spans="1:9" x14ac:dyDescent="0.25">
      <c r="A19659" s="2">
        <v>44418</v>
      </c>
      <c r="B19659" s="3">
        <v>4436.75</v>
      </c>
      <c r="C19659" s="3">
        <f>MAX(B$2:B19659)</f>
        <v>4436.75</v>
      </c>
      <c r="D19659" s="3">
        <f>MIN(B$2:B19659)</f>
        <v>4.4000000953674299</v>
      </c>
      <c r="E19659" s="4">
        <f t="shared" si="921"/>
        <v>1</v>
      </c>
      <c r="F19659" s="4" cm="1">
        <f t="array" ref="F19659">MIN(IF(L$5:L$11&gt;=E19659,L$5:L$11,1))</f>
        <v>1</v>
      </c>
      <c r="G19659" s="4" cm="1">
        <f t="array" ref="G19659">MAX(IF(L$5:L$11&lt;E19659,L$5:L$11,0))</f>
        <v>0.76393202250021031</v>
      </c>
      <c r="H19659" s="4">
        <f t="shared" si="922"/>
        <v>9.9267933417013232E-4</v>
      </c>
      <c r="I19659" s="4">
        <f t="shared" si="923"/>
        <v>0.99601453199689927</v>
      </c>
    </row>
    <row r="19660" spans="1:9" x14ac:dyDescent="0.25">
      <c r="A19660" s="2">
        <v>44419</v>
      </c>
      <c r="B19660" s="3">
        <v>4442.41015625</v>
      </c>
      <c r="C19660" s="3">
        <f>MAX(B$2:B19660)</f>
        <v>4442.41015625</v>
      </c>
      <c r="D19660" s="3">
        <f>MIN(B$2:B19660)</f>
        <v>4.4000000953674299</v>
      </c>
      <c r="E19660" s="4">
        <f t="shared" si="921"/>
        <v>1</v>
      </c>
      <c r="F19660" s="4" cm="1">
        <f t="array" ref="F19660">MIN(IF(L$5:L$11&gt;=E19660,L$5:L$11,1))</f>
        <v>1</v>
      </c>
      <c r="G19660" s="4" cm="1">
        <f t="array" ref="G19660">MAX(IF(L$5:L$11&lt;E19660,L$5:L$11,0))</f>
        <v>0.76393202250021031</v>
      </c>
      <c r="H19660" s="4">
        <f t="shared" si="922"/>
        <v>1.2757437876824707E-3</v>
      </c>
      <c r="I19660" s="4">
        <f t="shared" si="923"/>
        <v>1</v>
      </c>
    </row>
    <row r="19661" spans="1:9" x14ac:dyDescent="0.25">
      <c r="A19661" s="2">
        <v>44420</v>
      </c>
      <c r="B19661" s="3">
        <v>4460.830078125</v>
      </c>
      <c r="C19661" s="3">
        <f>MAX(B$2:B19661)</f>
        <v>4460.830078125</v>
      </c>
      <c r="D19661" s="3">
        <f>MIN(B$2:B19661)</f>
        <v>4.4000000953674299</v>
      </c>
      <c r="E19661" s="4">
        <f t="shared" si="921"/>
        <v>1</v>
      </c>
      <c r="F19661" s="4" cm="1">
        <f t="array" ref="F19661">MIN(IF(L$5:L$11&gt;=E19661,L$5:L$11,1))</f>
        <v>1</v>
      </c>
      <c r="G19661" s="4" cm="1">
        <f t="array" ref="G19661">MAX(IF(L$5:L$11&lt;E19661,L$5:L$11,0))</f>
        <v>0.76393202250021031</v>
      </c>
      <c r="H19661" s="4">
        <f t="shared" si="922"/>
        <v>4.1463802816776862E-3</v>
      </c>
      <c r="I19661" s="4">
        <f t="shared" si="923"/>
        <v>1</v>
      </c>
    </row>
    <row r="19662" spans="1:9" x14ac:dyDescent="0.25">
      <c r="A19662" s="2">
        <v>44421</v>
      </c>
      <c r="B19662" s="3">
        <v>4468</v>
      </c>
      <c r="C19662" s="3">
        <f>MAX(B$2:B19662)</f>
        <v>4468</v>
      </c>
      <c r="D19662" s="3">
        <f>MIN(B$2:B19662)</f>
        <v>4.4000000953674299</v>
      </c>
      <c r="E19662" s="4">
        <f t="shared" si="921"/>
        <v>1</v>
      </c>
      <c r="F19662" s="4" cm="1">
        <f t="array" ref="F19662">MIN(IF(L$5:L$11&gt;=E19662,L$5:L$11,1))</f>
        <v>1</v>
      </c>
      <c r="G19662" s="4" cm="1">
        <f t="array" ref="G19662">MAX(IF(L$5:L$11&lt;E19662,L$5:L$11,0))</f>
        <v>0.76393202250021031</v>
      </c>
      <c r="H19662" s="4">
        <f t="shared" si="922"/>
        <v>1.6073066558082161E-3</v>
      </c>
      <c r="I19662" s="4">
        <f t="shared" si="923"/>
        <v>1</v>
      </c>
    </row>
    <row r="19663" spans="1:9" x14ac:dyDescent="0.25">
      <c r="A19663" s="2">
        <v>44424</v>
      </c>
      <c r="B19663" s="3">
        <v>4479.7099609375</v>
      </c>
      <c r="C19663" s="3">
        <f>MAX(B$2:B19663)</f>
        <v>4479.7099609375</v>
      </c>
      <c r="D19663" s="3">
        <f>MIN(B$2:B19663)</f>
        <v>4.4000000953674299</v>
      </c>
      <c r="E19663" s="4">
        <f t="shared" si="921"/>
        <v>1</v>
      </c>
      <c r="F19663" s="4" cm="1">
        <f t="array" ref="F19663">MIN(IF(L$5:L$11&gt;=E19663,L$5:L$11,1))</f>
        <v>1</v>
      </c>
      <c r="G19663" s="4" cm="1">
        <f t="array" ref="G19663">MAX(IF(L$5:L$11&lt;E19663,L$5:L$11,0))</f>
        <v>0.76393202250021031</v>
      </c>
      <c r="H19663" s="4">
        <f t="shared" si="922"/>
        <v>2.6208507022158489E-3</v>
      </c>
      <c r="I19663" s="4">
        <f t="shared" si="923"/>
        <v>1</v>
      </c>
    </row>
    <row r="19664" spans="1:9" x14ac:dyDescent="0.25">
      <c r="A19664" s="2">
        <v>44425</v>
      </c>
      <c r="B19664" s="3">
        <v>4448.080078125</v>
      </c>
      <c r="C19664" s="3">
        <f>MAX(B$2:B19664)</f>
        <v>4479.7099609375</v>
      </c>
      <c r="D19664" s="3">
        <f>MIN(B$2:B19664)</f>
        <v>4.4000000953674299</v>
      </c>
      <c r="E19664" s="4">
        <f t="shared" si="921"/>
        <v>0.99293235930265078</v>
      </c>
      <c r="F19664" s="4" cm="1">
        <f t="array" ref="F19664">MIN(IF(L$5:L$11&gt;=E19664,L$5:L$11,1))</f>
        <v>1</v>
      </c>
      <c r="G19664" s="4" cm="1">
        <f t="array" ref="G19664">MAX(IF(L$5:L$11&lt;E19664,L$5:L$11,0))</f>
        <v>0.76393202250021031</v>
      </c>
      <c r="H19664" s="4">
        <f t="shared" si="922"/>
        <v>-7.0606988149475303E-3</v>
      </c>
      <c r="I19664" s="4">
        <f t="shared" si="923"/>
        <v>1</v>
      </c>
    </row>
    <row r="19665" spans="1:9" x14ac:dyDescent="0.25">
      <c r="A19665" s="2">
        <v>44426</v>
      </c>
      <c r="B19665" s="3">
        <v>4400.27001953125</v>
      </c>
      <c r="C19665" s="3">
        <f>MAX(B$2:B19665)</f>
        <v>4479.7099609375</v>
      </c>
      <c r="D19665" s="3">
        <f>MIN(B$2:B19665)</f>
        <v>4.4000000953674299</v>
      </c>
      <c r="E19665" s="4">
        <f t="shared" si="921"/>
        <v>0.98224928728929839</v>
      </c>
      <c r="F19665" s="4" cm="1">
        <f t="array" ref="F19665">MIN(IF(L$5:L$11&gt;=E19665,L$5:L$11,1))</f>
        <v>1</v>
      </c>
      <c r="G19665" s="4" cm="1">
        <f t="array" ref="G19665">MAX(IF(L$5:L$11&lt;E19665,L$5:L$11,0))</f>
        <v>0.76393202250021031</v>
      </c>
      <c r="H19665" s="4">
        <f t="shared" si="922"/>
        <v>-1.0748470745585936E-2</v>
      </c>
      <c r="I19665" s="4">
        <f t="shared" si="923"/>
        <v>0.9700609935654847</v>
      </c>
    </row>
    <row r="19666" spans="1:9" x14ac:dyDescent="0.25">
      <c r="A19666" s="2">
        <v>44427</v>
      </c>
      <c r="B19666" s="3">
        <v>4405.7998046875</v>
      </c>
      <c r="C19666" s="3">
        <f>MAX(B$2:B19666)</f>
        <v>4479.7099609375</v>
      </c>
      <c r="D19666" s="3">
        <f>MIN(B$2:B19666)</f>
        <v>4.4000000953674299</v>
      </c>
      <c r="E19666" s="4">
        <f t="shared" si="921"/>
        <v>0.9834849078842145</v>
      </c>
      <c r="F19666" s="4" cm="1">
        <f t="array" ref="F19666">MIN(IF(L$5:L$11&gt;=E19666,L$5:L$11,1))</f>
        <v>1</v>
      </c>
      <c r="G19666" s="4" cm="1">
        <f t="array" ref="G19666">MAX(IF(L$5:L$11&lt;E19666,L$5:L$11,0))</f>
        <v>0.76393202250021031</v>
      </c>
      <c r="H19666" s="4">
        <f t="shared" si="922"/>
        <v>1.2566922329095842E-3</v>
      </c>
      <c r="I19666" s="4">
        <f t="shared" si="923"/>
        <v>0.92480677430839842</v>
      </c>
    </row>
    <row r="19667" spans="1:9" x14ac:dyDescent="0.25">
      <c r="A19667" s="2">
        <v>44428</v>
      </c>
      <c r="B19667" s="3">
        <v>4441.669921875</v>
      </c>
      <c r="C19667" s="3">
        <f>MAX(B$2:B19667)</f>
        <v>4479.7099609375</v>
      </c>
      <c r="D19667" s="3">
        <f>MIN(B$2:B19667)</f>
        <v>4.4000000953674299</v>
      </c>
      <c r="E19667" s="4">
        <f t="shared" si="921"/>
        <v>0.99150002136268978</v>
      </c>
      <c r="F19667" s="4" cm="1">
        <f t="array" ref="F19667">MIN(IF(L$5:L$11&gt;=E19667,L$5:L$11,1))</f>
        <v>1</v>
      </c>
      <c r="G19667" s="4" cm="1">
        <f t="array" ref="G19667">MAX(IF(L$5:L$11&lt;E19667,L$5:L$11,0))</f>
        <v>0.76393202250021031</v>
      </c>
      <c r="H19667" s="4">
        <f t="shared" si="922"/>
        <v>8.1415676557379246E-3</v>
      </c>
      <c r="I19667" s="4">
        <f t="shared" si="923"/>
        <v>0.93004094714286178</v>
      </c>
    </row>
    <row r="19668" spans="1:9" x14ac:dyDescent="0.25">
      <c r="A19668" s="2">
        <v>44431</v>
      </c>
      <c r="B19668" s="3">
        <v>4479.52978515625</v>
      </c>
      <c r="C19668" s="3">
        <f>MAX(B$2:B19668)</f>
        <v>4479.7099609375</v>
      </c>
      <c r="D19668" s="3">
        <f>MIN(B$2:B19668)</f>
        <v>4.4000000953674299</v>
      </c>
      <c r="E19668" s="4">
        <f t="shared" si="921"/>
        <v>0.99995974004419208</v>
      </c>
      <c r="F19668" s="4" cm="1">
        <f t="array" ref="F19668">MIN(IF(L$5:L$11&gt;=E19668,L$5:L$11,1))</f>
        <v>1</v>
      </c>
      <c r="G19668" s="4" cm="1">
        <f t="array" ref="G19668">MAX(IF(L$5:L$11&lt;E19668,L$5:L$11,0))</f>
        <v>0.76393202250021031</v>
      </c>
      <c r="H19668" s="4">
        <f t="shared" si="922"/>
        <v>8.5237903642483293E-3</v>
      </c>
      <c r="I19668" s="4">
        <f t="shared" si="923"/>
        <v>0.96399351268505784</v>
      </c>
    </row>
    <row r="19669" spans="1:9" x14ac:dyDescent="0.25">
      <c r="A19669" s="2">
        <v>44432</v>
      </c>
      <c r="B19669" s="3">
        <v>4486.22998046875</v>
      </c>
      <c r="C19669" s="3">
        <f>MAX(B$2:B19669)</f>
        <v>4486.22998046875</v>
      </c>
      <c r="D19669" s="3">
        <f>MIN(B$2:B19669)</f>
        <v>4.4000000953674299</v>
      </c>
      <c r="E19669" s="4">
        <f t="shared" si="921"/>
        <v>1</v>
      </c>
      <c r="F19669" s="4" cm="1">
        <f t="array" ref="F19669">MIN(IF(L$5:L$11&gt;=E19669,L$5:L$11,1))</f>
        <v>1</v>
      </c>
      <c r="G19669" s="4" cm="1">
        <f t="array" ref="G19669">MAX(IF(L$5:L$11&lt;E19669,L$5:L$11,0))</f>
        <v>0.76393202250021031</v>
      </c>
      <c r="H19669" s="4">
        <f t="shared" si="922"/>
        <v>1.4957363013194946E-3</v>
      </c>
      <c r="I19669" s="4">
        <f t="shared" si="923"/>
        <v>0.9998294560904265</v>
      </c>
    </row>
    <row r="19670" spans="1:9" x14ac:dyDescent="0.25">
      <c r="A19670" s="2">
        <v>44433</v>
      </c>
      <c r="B19670" s="3">
        <v>4496.18994140625</v>
      </c>
      <c r="C19670" s="3">
        <f>MAX(B$2:B19670)</f>
        <v>4496.18994140625</v>
      </c>
      <c r="D19670" s="3">
        <f>MIN(B$2:B19670)</f>
        <v>4.4000000953674299</v>
      </c>
      <c r="E19670" s="4">
        <f t="shared" si="921"/>
        <v>1</v>
      </c>
      <c r="F19670" s="4" cm="1">
        <f t="array" ref="F19670">MIN(IF(L$5:L$11&gt;=E19670,L$5:L$11,1))</f>
        <v>1</v>
      </c>
      <c r="G19670" s="4" cm="1">
        <f t="array" ref="G19670">MAX(IF(L$5:L$11&lt;E19670,L$5:L$11,0))</f>
        <v>0.76393202250021031</v>
      </c>
      <c r="H19670" s="4">
        <f t="shared" si="922"/>
        <v>2.220118224179668E-3</v>
      </c>
      <c r="I19670" s="4">
        <f t="shared" si="923"/>
        <v>1</v>
      </c>
    </row>
    <row r="19671" spans="1:9" x14ac:dyDescent="0.25">
      <c r="A19671" s="2">
        <v>44434</v>
      </c>
      <c r="B19671" s="3">
        <v>4470</v>
      </c>
      <c r="C19671" s="3">
        <f>MAX(B$2:B19671)</f>
        <v>4496.18994140625</v>
      </c>
      <c r="D19671" s="3">
        <f>MIN(B$2:B19671)</f>
        <v>4.4000000953674299</v>
      </c>
      <c r="E19671" s="4">
        <f t="shared" si="921"/>
        <v>0.99416937529393756</v>
      </c>
      <c r="F19671" s="4" cm="1">
        <f t="array" ref="F19671">MIN(IF(L$5:L$11&gt;=E19671,L$5:L$11,1))</f>
        <v>1</v>
      </c>
      <c r="G19671" s="4" cm="1">
        <f t="array" ref="G19671">MAX(IF(L$5:L$11&lt;E19671,L$5:L$11,0))</f>
        <v>0.76393202250021031</v>
      </c>
      <c r="H19671" s="4">
        <f t="shared" si="922"/>
        <v>-5.8249188196125568E-3</v>
      </c>
      <c r="I19671" s="4">
        <f t="shared" si="923"/>
        <v>1</v>
      </c>
    </row>
    <row r="19672" spans="1:9" x14ac:dyDescent="0.25">
      <c r="A19672" s="2">
        <v>44435</v>
      </c>
      <c r="B19672" s="3">
        <v>4509.3701171875</v>
      </c>
      <c r="C19672" s="3">
        <f>MAX(B$2:B19672)</f>
        <v>4509.3701171875</v>
      </c>
      <c r="D19672" s="3">
        <f>MIN(B$2:B19672)</f>
        <v>4.4000000953674299</v>
      </c>
      <c r="E19672" s="4">
        <f t="shared" si="921"/>
        <v>1</v>
      </c>
      <c r="F19672" s="4" cm="1">
        <f t="array" ref="F19672">MIN(IF(L$5:L$11&gt;=E19672,L$5:L$11,1))</f>
        <v>1</v>
      </c>
      <c r="G19672" s="4" cm="1">
        <f t="array" ref="G19672">MAX(IF(L$5:L$11&lt;E19672,L$5:L$11,0))</f>
        <v>0.76393202250021031</v>
      </c>
      <c r="H19672" s="4">
        <f t="shared" si="922"/>
        <v>8.8076324804251538E-3</v>
      </c>
      <c r="I19672" s="4">
        <f t="shared" si="923"/>
        <v>0.97530107739382976</v>
      </c>
    </row>
    <row r="19673" spans="1:9" x14ac:dyDescent="0.25">
      <c r="A19673" s="2">
        <v>44438</v>
      </c>
      <c r="B19673" s="3">
        <v>4528.7900390625</v>
      </c>
      <c r="C19673" s="3">
        <f>MAX(B$2:B19673)</f>
        <v>4528.7900390625</v>
      </c>
      <c r="D19673" s="3">
        <f>MIN(B$2:B19673)</f>
        <v>4.4000000953674299</v>
      </c>
      <c r="E19673" s="4">
        <f t="shared" si="921"/>
        <v>1</v>
      </c>
      <c r="F19673" s="4" cm="1">
        <f t="array" ref="F19673">MIN(IF(L$5:L$11&gt;=E19673,L$5:L$11,1))</f>
        <v>1</v>
      </c>
      <c r="G19673" s="4" cm="1">
        <f t="array" ref="G19673">MAX(IF(L$5:L$11&lt;E19673,L$5:L$11,0))</f>
        <v>0.76393202250021031</v>
      </c>
      <c r="H19673" s="4">
        <f t="shared" si="922"/>
        <v>4.3065708447795892E-3</v>
      </c>
      <c r="I19673" s="4">
        <f t="shared" si="923"/>
        <v>1</v>
      </c>
    </row>
    <row r="19674" spans="1:9" x14ac:dyDescent="0.25">
      <c r="A19674" s="2">
        <v>44439</v>
      </c>
      <c r="B19674" s="3">
        <v>4522.68017578125</v>
      </c>
      <c r="C19674" s="3">
        <f>MAX(B$2:B19674)</f>
        <v>4528.7900390625</v>
      </c>
      <c r="D19674" s="3">
        <f>MIN(B$2:B19674)</f>
        <v>4.4000000953674299</v>
      </c>
      <c r="E19674" s="4">
        <f t="shared" si="921"/>
        <v>0.99864957193596759</v>
      </c>
      <c r="F19674" s="4" cm="1">
        <f t="array" ref="F19674">MIN(IF(L$5:L$11&gt;=E19674,L$5:L$11,1))</f>
        <v>1</v>
      </c>
      <c r="G19674" s="4" cm="1">
        <f t="array" ref="G19674">MAX(IF(L$5:L$11&lt;E19674,L$5:L$11,0))</f>
        <v>0.76393202250021031</v>
      </c>
      <c r="H19674" s="4">
        <f t="shared" si="922"/>
        <v>-1.3491160395050494E-3</v>
      </c>
      <c r="I19674" s="4">
        <f t="shared" si="923"/>
        <v>1</v>
      </c>
    </row>
    <row r="19675" spans="1:9" x14ac:dyDescent="0.25">
      <c r="A19675" s="2">
        <v>44440</v>
      </c>
      <c r="B19675" s="3">
        <v>4524.08984375</v>
      </c>
      <c r="C19675" s="3">
        <f>MAX(B$2:B19675)</f>
        <v>4528.7900390625</v>
      </c>
      <c r="D19675" s="3">
        <f>MIN(B$2:B19675)</f>
        <v>4.4000000953674299</v>
      </c>
      <c r="E19675" s="4">
        <f t="shared" si="921"/>
        <v>0.99896114276797121</v>
      </c>
      <c r="F19675" s="4" cm="1">
        <f t="array" ref="F19675">MIN(IF(L$5:L$11&gt;=E19675,L$5:L$11,1))</f>
        <v>1</v>
      </c>
      <c r="G19675" s="4" cm="1">
        <f t="array" ref="G19675">MAX(IF(L$5:L$11&lt;E19675,L$5:L$11,0))</f>
        <v>0.76393202250021031</v>
      </c>
      <c r="H19675" s="4">
        <f t="shared" si="922"/>
        <v>3.1168862576191891E-4</v>
      </c>
      <c r="I19675" s="4">
        <f t="shared" si="923"/>
        <v>0.99427949492203527</v>
      </c>
    </row>
    <row r="19676" spans="1:9" x14ac:dyDescent="0.25">
      <c r="A19676" s="2">
        <v>44441</v>
      </c>
      <c r="B19676" s="3">
        <v>4536.9501953125</v>
      </c>
      <c r="C19676" s="3">
        <f>MAX(B$2:B19676)</f>
        <v>4536.9501953125</v>
      </c>
      <c r="D19676" s="3">
        <f>MIN(B$2:B19676)</f>
        <v>4.4000000953674299</v>
      </c>
      <c r="E19676" s="4">
        <f t="shared" si="921"/>
        <v>1</v>
      </c>
      <c r="F19676" s="4" cm="1">
        <f t="array" ref="F19676">MIN(IF(L$5:L$11&gt;=E19676,L$5:L$11,1))</f>
        <v>1</v>
      </c>
      <c r="G19676" s="4" cm="1">
        <f t="array" ref="G19676">MAX(IF(L$5:L$11&lt;E19676,L$5:L$11,0))</f>
        <v>0.76393202250021031</v>
      </c>
      <c r="H19676" s="4">
        <f t="shared" si="922"/>
        <v>2.8426384105229019E-3</v>
      </c>
      <c r="I19676" s="4">
        <f t="shared" si="923"/>
        <v>0.99559933014620883</v>
      </c>
    </row>
    <row r="19677" spans="1:9" x14ac:dyDescent="0.25">
      <c r="A19677" s="2">
        <v>44442</v>
      </c>
      <c r="B19677" s="3">
        <v>4535.43017578125</v>
      </c>
      <c r="C19677" s="3">
        <f>MAX(B$2:B19677)</f>
        <v>4536.9501953125</v>
      </c>
      <c r="D19677" s="3">
        <f>MIN(B$2:B19677)</f>
        <v>4.4000000953674299</v>
      </c>
      <c r="E19677" s="4">
        <f t="shared" si="921"/>
        <v>0.99966464364082408</v>
      </c>
      <c r="F19677" s="4" cm="1">
        <f t="array" ref="F19677">MIN(IF(L$5:L$11&gt;=E19677,L$5:L$11,1))</f>
        <v>1</v>
      </c>
      <c r="G19677" s="4" cm="1">
        <f t="array" ref="G19677">MAX(IF(L$5:L$11&lt;E19677,L$5:L$11,0))</f>
        <v>0.76393202250021031</v>
      </c>
      <c r="H19677" s="4">
        <f t="shared" si="922"/>
        <v>-3.3503112571531268E-4</v>
      </c>
      <c r="I19677" s="4">
        <f t="shared" si="923"/>
        <v>1</v>
      </c>
    </row>
    <row r="19678" spans="1:9" x14ac:dyDescent="0.25">
      <c r="A19678" s="2">
        <v>44446</v>
      </c>
      <c r="B19678" s="3">
        <v>4520.02978515625</v>
      </c>
      <c r="C19678" s="3">
        <f>MAX(B$2:B19678)</f>
        <v>4536.9501953125</v>
      </c>
      <c r="D19678" s="3">
        <f>MIN(B$2:B19678)</f>
        <v>4.4000000953674299</v>
      </c>
      <c r="E19678" s="4">
        <f t="shared" si="921"/>
        <v>0.99626691168823567</v>
      </c>
      <c r="F19678" s="4" cm="1">
        <f t="array" ref="F19678">MIN(IF(L$5:L$11&gt;=E19678,L$5:L$11,1))</f>
        <v>1</v>
      </c>
      <c r="G19678" s="4" cm="1">
        <f t="array" ref="G19678">MAX(IF(L$5:L$11&lt;E19678,L$5:L$11,0))</f>
        <v>0.76393202250021031</v>
      </c>
      <c r="H19678" s="4">
        <f t="shared" si="922"/>
        <v>-3.395574405981705E-3</v>
      </c>
      <c r="I19678" s="4">
        <f t="shared" si="923"/>
        <v>0.99857940766584397</v>
      </c>
    </row>
    <row r="19679" spans="1:9" x14ac:dyDescent="0.25">
      <c r="A19679" s="2">
        <v>44447</v>
      </c>
      <c r="B19679" s="3">
        <v>4514.06982421875</v>
      </c>
      <c r="C19679" s="3">
        <f>MAX(B$2:B19679)</f>
        <v>4536.9501953125</v>
      </c>
      <c r="D19679" s="3">
        <f>MIN(B$2:B19679)</f>
        <v>4.4000000953674299</v>
      </c>
      <c r="E19679" s="4">
        <f t="shared" si="921"/>
        <v>0.9949519872680298</v>
      </c>
      <c r="F19679" s="4" cm="1">
        <f t="array" ref="F19679">MIN(IF(L$5:L$11&gt;=E19679,L$5:L$11,1))</f>
        <v>1</v>
      </c>
      <c r="G19679" s="4" cm="1">
        <f t="array" ref="G19679">MAX(IF(L$5:L$11&lt;E19679,L$5:L$11,0))</f>
        <v>0.76393202250021031</v>
      </c>
      <c r="H19679" s="4">
        <f t="shared" si="922"/>
        <v>-1.318566739775151E-3</v>
      </c>
      <c r="I19679" s="4">
        <f t="shared" si="923"/>
        <v>0.98418638414535631</v>
      </c>
    </row>
    <row r="19680" spans="1:9" x14ac:dyDescent="0.25">
      <c r="A19680" s="2">
        <v>44448</v>
      </c>
      <c r="B19680" s="3">
        <v>4493.27978515625</v>
      </c>
      <c r="C19680" s="3">
        <f>MAX(B$2:B19680)</f>
        <v>4536.9501953125</v>
      </c>
      <c r="D19680" s="3">
        <f>MIN(B$2:B19680)</f>
        <v>4.4000000953674299</v>
      </c>
      <c r="E19680" s="4">
        <f t="shared" si="921"/>
        <v>0.9903651568597448</v>
      </c>
      <c r="F19680" s="4" cm="1">
        <f t="array" ref="F19680">MIN(IF(L$5:L$11&gt;=E19680,L$5:L$11,1))</f>
        <v>1</v>
      </c>
      <c r="G19680" s="4" cm="1">
        <f t="array" ref="G19680">MAX(IF(L$5:L$11&lt;E19680,L$5:L$11,0))</f>
        <v>0.76393202250021031</v>
      </c>
      <c r="H19680" s="4">
        <f t="shared" si="922"/>
        <v>-4.6056086573933452E-3</v>
      </c>
      <c r="I19680" s="4">
        <f t="shared" si="923"/>
        <v>0.97861627491608982</v>
      </c>
    </row>
    <row r="19681" spans="1:9" x14ac:dyDescent="0.25">
      <c r="A19681" s="2">
        <v>44449</v>
      </c>
      <c r="B19681" s="3">
        <v>4458.580078125</v>
      </c>
      <c r="C19681" s="3">
        <f>MAX(B$2:B19681)</f>
        <v>4536.9501953125</v>
      </c>
      <c r="D19681" s="3">
        <f>MIN(B$2:B19681)</f>
        <v>4.4000000953674299</v>
      </c>
      <c r="E19681" s="4">
        <f t="shared" si="921"/>
        <v>0.9827094871954869</v>
      </c>
      <c r="F19681" s="4" cm="1">
        <f t="array" ref="F19681">MIN(IF(L$5:L$11&gt;=E19681,L$5:L$11,1))</f>
        <v>1</v>
      </c>
      <c r="G19681" s="4" cm="1">
        <f t="array" ref="G19681">MAX(IF(L$5:L$11&lt;E19681,L$5:L$11,0))</f>
        <v>0.76393202250021031</v>
      </c>
      <c r="H19681" s="4">
        <f t="shared" si="922"/>
        <v>-7.7225787599254359E-3</v>
      </c>
      <c r="I19681" s="4">
        <f t="shared" si="923"/>
        <v>0.95918614950533143</v>
      </c>
    </row>
    <row r="19682" spans="1:9" x14ac:dyDescent="0.25">
      <c r="A19682" s="2">
        <v>44452</v>
      </c>
      <c r="B19682" s="3">
        <v>4468.72998046875</v>
      </c>
      <c r="C19682" s="3">
        <f>MAX(B$2:B19682)</f>
        <v>4536.9501953125</v>
      </c>
      <c r="D19682" s="3">
        <f>MIN(B$2:B19682)</f>
        <v>4.4000000953674299</v>
      </c>
      <c r="E19682" s="4">
        <f t="shared" si="921"/>
        <v>0.98494882308954068</v>
      </c>
      <c r="F19682" s="4" cm="1">
        <f t="array" ref="F19682">MIN(IF(L$5:L$11&gt;=E19682,L$5:L$11,1))</f>
        <v>1</v>
      </c>
      <c r="G19682" s="4" cm="1">
        <f t="array" ref="G19682">MAX(IF(L$5:L$11&lt;E19682,L$5:L$11,0))</f>
        <v>0.76393202250021031</v>
      </c>
      <c r="H19682" s="4">
        <f t="shared" si="922"/>
        <v>2.2764876184568905E-3</v>
      </c>
      <c r="I19682" s="4">
        <f t="shared" si="923"/>
        <v>0.92675621239425199</v>
      </c>
    </row>
    <row r="19683" spans="1:9" x14ac:dyDescent="0.25">
      <c r="A19683" s="2">
        <v>44453</v>
      </c>
      <c r="B19683" s="3">
        <v>4443.0498046875</v>
      </c>
      <c r="C19683" s="3">
        <f>MAX(B$2:B19683)</f>
        <v>4536.9501953125</v>
      </c>
      <c r="D19683" s="3">
        <f>MIN(B$2:B19683)</f>
        <v>4.4000000953674299</v>
      </c>
      <c r="E19683" s="4">
        <f t="shared" si="921"/>
        <v>0.97928309967221405</v>
      </c>
      <c r="F19683" s="4" cm="1">
        <f t="array" ref="F19683">MIN(IF(L$5:L$11&gt;=E19683,L$5:L$11,1))</f>
        <v>1</v>
      </c>
      <c r="G19683" s="4" cm="1">
        <f t="array" ref="G19683">MAX(IF(L$5:L$11&lt;E19683,L$5:L$11,0))</f>
        <v>0.76393202250021031</v>
      </c>
      <c r="H19683" s="4">
        <f t="shared" si="922"/>
        <v>-5.7466385065755299E-3</v>
      </c>
      <c r="I19683" s="4">
        <f t="shared" si="923"/>
        <v>0.93624219146591903</v>
      </c>
    </row>
    <row r="19684" spans="1:9" x14ac:dyDescent="0.25">
      <c r="A19684" s="2">
        <v>44454</v>
      </c>
      <c r="B19684" s="3">
        <v>4480.7001953125</v>
      </c>
      <c r="C19684" s="3">
        <f>MAX(B$2:B19684)</f>
        <v>4536.9501953125</v>
      </c>
      <c r="D19684" s="3">
        <f>MIN(B$2:B19684)</f>
        <v>4.4000000953674299</v>
      </c>
      <c r="E19684" s="4">
        <f t="shared" si="921"/>
        <v>0.98758976788401454</v>
      </c>
      <c r="F19684" s="4" cm="1">
        <f t="array" ref="F19684">MIN(IF(L$5:L$11&gt;=E19684,L$5:L$11,1))</f>
        <v>1</v>
      </c>
      <c r="G19684" s="4" cm="1">
        <f t="array" ref="G19684">MAX(IF(L$5:L$11&lt;E19684,L$5:L$11,0))</f>
        <v>0.76393202250021031</v>
      </c>
      <c r="H19684" s="4">
        <f t="shared" si="922"/>
        <v>8.4739969795697423E-3</v>
      </c>
      <c r="I19684" s="4">
        <f t="shared" si="923"/>
        <v>0.91224180192841109</v>
      </c>
    </row>
    <row r="19685" spans="1:9" x14ac:dyDescent="0.25">
      <c r="A19685" s="2">
        <v>44455</v>
      </c>
      <c r="B19685" s="3">
        <v>4473.75</v>
      </c>
      <c r="C19685" s="3">
        <f>MAX(B$2:B19685)</f>
        <v>4536.9501953125</v>
      </c>
      <c r="D19685" s="3">
        <f>MIN(B$2:B19685)</f>
        <v>4.4000000953674299</v>
      </c>
      <c r="E19685" s="4">
        <f t="shared" si="921"/>
        <v>0.98605637166926674</v>
      </c>
      <c r="F19685" s="4" cm="1">
        <f t="array" ref="F19685">MIN(IF(L$5:L$11&gt;=E19685,L$5:L$11,1))</f>
        <v>1</v>
      </c>
      <c r="G19685" s="4" cm="1">
        <f t="array" ref="G19685">MAX(IF(L$5:L$11&lt;E19685,L$5:L$11,0))</f>
        <v>0.76393202250021031</v>
      </c>
      <c r="H19685" s="4">
        <f t="shared" si="922"/>
        <v>-1.5511404489350067E-3</v>
      </c>
      <c r="I19685" s="4">
        <f t="shared" si="923"/>
        <v>0.94742941314013451</v>
      </c>
    </row>
    <row r="19686" spans="1:9" x14ac:dyDescent="0.25">
      <c r="A19686" s="2">
        <v>44456</v>
      </c>
      <c r="B19686" s="3">
        <v>4432.990234375</v>
      </c>
      <c r="C19686" s="3">
        <f>MAX(B$2:B19686)</f>
        <v>4536.9501953125</v>
      </c>
      <c r="D19686" s="3">
        <f>MIN(B$2:B19686)</f>
        <v>4.4000000953674299</v>
      </c>
      <c r="E19686" s="4">
        <f t="shared" si="921"/>
        <v>0.97706369340438826</v>
      </c>
      <c r="F19686" s="4" cm="1">
        <f t="array" ref="F19686">MIN(IF(L$5:L$11&gt;=E19686,L$5:L$11,1))</f>
        <v>1</v>
      </c>
      <c r="G19686" s="4" cm="1">
        <f t="array" ref="G19686">MAX(IF(L$5:L$11&lt;E19686,L$5:L$11,0))</f>
        <v>0.76393202250021031</v>
      </c>
      <c r="H19686" s="4">
        <f t="shared" si="922"/>
        <v>-9.1108724504050942E-3</v>
      </c>
      <c r="I19686" s="4">
        <f t="shared" si="923"/>
        <v>0.94093384253802204</v>
      </c>
    </row>
    <row r="19687" spans="1:9" x14ac:dyDescent="0.25">
      <c r="A19687" s="2">
        <v>44459</v>
      </c>
      <c r="B19687" s="3">
        <v>4357.72998046875</v>
      </c>
      <c r="C19687" s="3">
        <f>MAX(B$2:B19687)</f>
        <v>4536.9501953125</v>
      </c>
      <c r="D19687" s="3">
        <f>MIN(B$2:B19687)</f>
        <v>4.4000000953674299</v>
      </c>
      <c r="E19687" s="4">
        <f t="shared" si="921"/>
        <v>0.96045929838066257</v>
      </c>
      <c r="F19687" s="4" cm="1">
        <f t="array" ref="F19687">MIN(IF(L$5:L$11&gt;=E19687,L$5:L$11,1))</f>
        <v>1</v>
      </c>
      <c r="G19687" s="4" cm="1">
        <f t="array" ref="G19687">MAX(IF(L$5:L$11&lt;E19687,L$5:L$11,0))</f>
        <v>0.76393202250021031</v>
      </c>
      <c r="H19687" s="4">
        <f t="shared" si="922"/>
        <v>-1.6977311008414819E-2</v>
      </c>
      <c r="I19687" s="4">
        <f t="shared" si="923"/>
        <v>0.9028402461082119</v>
      </c>
    </row>
    <row r="19688" spans="1:9" x14ac:dyDescent="0.25">
      <c r="A19688" s="2">
        <v>44460</v>
      </c>
      <c r="B19688" s="3">
        <v>4354.18994140625</v>
      </c>
      <c r="C19688" s="3">
        <f>MAX(B$2:B19688)</f>
        <v>4536.9501953125</v>
      </c>
      <c r="D19688" s="3">
        <f>MIN(B$2:B19688)</f>
        <v>4.4000000953674299</v>
      </c>
      <c r="E19688" s="4">
        <f t="shared" si="921"/>
        <v>0.95967827248794657</v>
      </c>
      <c r="F19688" s="4" cm="1">
        <f t="array" ref="F19688">MIN(IF(L$5:L$11&gt;=E19688,L$5:L$11,1))</f>
        <v>1</v>
      </c>
      <c r="G19688" s="4" cm="1">
        <f t="array" ref="G19688">MAX(IF(L$5:L$11&lt;E19688,L$5:L$11,0))</f>
        <v>0.76393202250021031</v>
      </c>
      <c r="H19688" s="4">
        <f t="shared" si="922"/>
        <v>-8.1235851655936386E-4</v>
      </c>
      <c r="I19688" s="4">
        <f t="shared" si="923"/>
        <v>0.83250290006245065</v>
      </c>
    </row>
    <row r="19689" spans="1:9" x14ac:dyDescent="0.25">
      <c r="A19689" s="2">
        <v>44461</v>
      </c>
      <c r="B19689" s="3">
        <v>4395.64013671875</v>
      </c>
      <c r="C19689" s="3">
        <f>MAX(B$2:B19689)</f>
        <v>4536.9501953125</v>
      </c>
      <c r="D19689" s="3">
        <f>MIN(B$2:B19689)</f>
        <v>4.4000000953674299</v>
      </c>
      <c r="E19689" s="4">
        <f t="shared" si="921"/>
        <v>0.96882327773383203</v>
      </c>
      <c r="F19689" s="4" cm="1">
        <f t="array" ref="F19689">MIN(IF(L$5:L$11&gt;=E19689,L$5:L$11,1))</f>
        <v>1</v>
      </c>
      <c r="G19689" s="4" cm="1">
        <f t="array" ref="G19689">MAX(IF(L$5:L$11&lt;E19689,L$5:L$11,0))</f>
        <v>0.76393202250021031</v>
      </c>
      <c r="H19689" s="4">
        <f t="shared" si="922"/>
        <v>9.5196111952602358E-3</v>
      </c>
      <c r="I19689" s="4">
        <f t="shared" si="923"/>
        <v>0.82919442128871823</v>
      </c>
    </row>
    <row r="19690" spans="1:9" x14ac:dyDescent="0.25">
      <c r="A19690" s="2">
        <v>44462</v>
      </c>
      <c r="B19690" s="3">
        <v>4448.97998046875</v>
      </c>
      <c r="C19690" s="3">
        <f>MAX(B$2:B19690)</f>
        <v>4536.9501953125</v>
      </c>
      <c r="D19690" s="3">
        <f>MIN(B$2:B19690)</f>
        <v>4.4000000953674299</v>
      </c>
      <c r="E19690" s="4">
        <f t="shared" si="921"/>
        <v>0.9805914527021502</v>
      </c>
      <c r="F19690" s="4" cm="1">
        <f t="array" ref="F19690">MIN(IF(L$5:L$11&gt;=E19690,L$5:L$11,1))</f>
        <v>1</v>
      </c>
      <c r="G19690" s="4" cm="1">
        <f t="array" ref="G19690">MAX(IF(L$5:L$11&lt;E19690,L$5:L$11,0))</f>
        <v>0.76393202250021031</v>
      </c>
      <c r="H19690" s="4">
        <f t="shared" si="922"/>
        <v>1.2134715784494876E-2</v>
      </c>
      <c r="I19690" s="4">
        <f t="shared" si="923"/>
        <v>0.86793328516488122</v>
      </c>
    </row>
    <row r="19691" spans="1:9" x14ac:dyDescent="0.25">
      <c r="A19691" s="2">
        <v>44463</v>
      </c>
      <c r="B19691" s="3">
        <v>4455.47998046875</v>
      </c>
      <c r="C19691" s="3">
        <f>MAX(B$2:B19691)</f>
        <v>4536.9501953125</v>
      </c>
      <c r="D19691" s="3">
        <f>MIN(B$2:B19691)</f>
        <v>4.4000000953674299</v>
      </c>
      <c r="E19691" s="4">
        <f t="shared" si="921"/>
        <v>0.98202552396888632</v>
      </c>
      <c r="F19691" s="4" cm="1">
        <f t="array" ref="F19691">MIN(IF(L$5:L$11&gt;=E19691,L$5:L$11,1))</f>
        <v>1</v>
      </c>
      <c r="G19691" s="4" cm="1">
        <f t="array" ref="G19691">MAX(IF(L$5:L$11&lt;E19691,L$5:L$11,0))</f>
        <v>0.76393202250021031</v>
      </c>
      <c r="H19691" s="4">
        <f t="shared" si="922"/>
        <v>1.461009046688222E-3</v>
      </c>
      <c r="I19691" s="4">
        <f t="shared" si="923"/>
        <v>0.91778407430178843</v>
      </c>
    </row>
    <row r="19692" spans="1:9" x14ac:dyDescent="0.25">
      <c r="A19692" s="2">
        <v>44466</v>
      </c>
      <c r="B19692" s="3">
        <v>4443.10986328125</v>
      </c>
      <c r="C19692" s="3">
        <f>MAX(B$2:B19692)</f>
        <v>4536.9501953125</v>
      </c>
      <c r="D19692" s="3">
        <f>MIN(B$2:B19692)</f>
        <v>4.4000000953674299</v>
      </c>
      <c r="E19692" s="4">
        <f t="shared" si="921"/>
        <v>0.9792963501804629</v>
      </c>
      <c r="F19692" s="4" cm="1">
        <f t="array" ref="F19692">MIN(IF(L$5:L$11&gt;=E19692,L$5:L$11,1))</f>
        <v>1</v>
      </c>
      <c r="G19692" s="4" cm="1">
        <f t="array" ref="G19692">MAX(IF(L$5:L$11&lt;E19692,L$5:L$11,0))</f>
        <v>0.76393202250021031</v>
      </c>
      <c r="H19692" s="4">
        <f t="shared" si="922"/>
        <v>-2.7763826213396126E-3</v>
      </c>
      <c r="I19692" s="4">
        <f t="shared" si="923"/>
        <v>0.92385889767226181</v>
      </c>
    </row>
    <row r="19693" spans="1:9" x14ac:dyDescent="0.25">
      <c r="A19693" s="2">
        <v>44467</v>
      </c>
      <c r="B19693" s="3">
        <v>4352.6298828125</v>
      </c>
      <c r="C19693" s="3">
        <f>MAX(B$2:B19693)</f>
        <v>4536.9501953125</v>
      </c>
      <c r="D19693" s="3">
        <f>MIN(B$2:B19693)</f>
        <v>4.4000000953674299</v>
      </c>
      <c r="E19693" s="4">
        <f t="shared" si="921"/>
        <v>0.95933408245660479</v>
      </c>
      <c r="F19693" s="4" cm="1">
        <f t="array" ref="F19693">MIN(IF(L$5:L$11&gt;=E19693,L$5:L$11,1))</f>
        <v>1</v>
      </c>
      <c r="G19693" s="4" cm="1">
        <f t="array" ref="G19693">MAX(IF(L$5:L$11&lt;E19693,L$5:L$11,0))</f>
        <v>0.76393202250021031</v>
      </c>
      <c r="H19693" s="4">
        <f t="shared" si="922"/>
        <v>-2.0364110556098214E-2</v>
      </c>
      <c r="I19693" s="4">
        <f t="shared" si="923"/>
        <v>0.91229793198208964</v>
      </c>
    </row>
    <row r="19694" spans="1:9" x14ac:dyDescent="0.25">
      <c r="A19694" s="2">
        <v>44468</v>
      </c>
      <c r="B19694" s="3">
        <v>4359.4599609375</v>
      </c>
      <c r="C19694" s="3">
        <f>MAX(B$2:B19694)</f>
        <v>4536.9501953125</v>
      </c>
      <c r="D19694" s="3">
        <f>MIN(B$2:B19694)</f>
        <v>4.4000000953674299</v>
      </c>
      <c r="E19694" s="4">
        <f t="shared" si="921"/>
        <v>0.96084097765485477</v>
      </c>
      <c r="F19694" s="4" cm="1">
        <f t="array" ref="F19694">MIN(IF(L$5:L$11&gt;=E19694,L$5:L$11,1))</f>
        <v>1</v>
      </c>
      <c r="G19694" s="4" cm="1">
        <f t="array" ref="G19694">MAX(IF(L$5:L$11&lt;E19694,L$5:L$11,0))</f>
        <v>0.76393202250021031</v>
      </c>
      <c r="H19694" s="4">
        <f t="shared" si="922"/>
        <v>1.5691842194003325E-3</v>
      </c>
      <c r="I19694" s="4">
        <f t="shared" si="923"/>
        <v>0.82773640891877664</v>
      </c>
    </row>
    <row r="19695" spans="1:9" x14ac:dyDescent="0.25">
      <c r="A19695" s="2">
        <v>44469</v>
      </c>
      <c r="B19695" s="3">
        <v>4307.5400390625</v>
      </c>
      <c r="C19695" s="3">
        <f>MAX(B$2:B19695)</f>
        <v>4536.9501953125</v>
      </c>
      <c r="D19695" s="3">
        <f>MIN(B$2:B19695)</f>
        <v>4.4000000953674299</v>
      </c>
      <c r="E19695" s="4">
        <f t="shared" si="921"/>
        <v>0.9493860748652978</v>
      </c>
      <c r="F19695" s="4" cm="1">
        <f t="array" ref="F19695">MIN(IF(L$5:L$11&gt;=E19695,L$5:L$11,1))</f>
        <v>1</v>
      </c>
      <c r="G19695" s="4" cm="1">
        <f t="array" ref="G19695">MAX(IF(L$5:L$11&lt;E19695,L$5:L$11,0))</f>
        <v>0.76393202250021031</v>
      </c>
      <c r="H19695" s="4">
        <f t="shared" si="922"/>
        <v>-1.1909714125195148E-2</v>
      </c>
      <c r="I19695" s="4">
        <f t="shared" si="923"/>
        <v>0.83411971941353158</v>
      </c>
    </row>
    <row r="19696" spans="1:9" x14ac:dyDescent="0.25">
      <c r="A19696" s="2">
        <v>44470</v>
      </c>
      <c r="B19696" s="3">
        <v>4357.0400390625</v>
      </c>
      <c r="C19696" s="3">
        <f>MAX(B$2:B19696)</f>
        <v>4536.9501953125</v>
      </c>
      <c r="D19696" s="3">
        <f>MIN(B$2:B19696)</f>
        <v>4.4000000953674299</v>
      </c>
      <c r="E19696" s="4">
        <f t="shared" si="921"/>
        <v>0.96030707912736502</v>
      </c>
      <c r="F19696" s="4" cm="1">
        <f t="array" ref="F19696">MIN(IF(L$5:L$11&gt;=E19696,L$5:L$11,1))</f>
        <v>1</v>
      </c>
      <c r="G19696" s="4" cm="1">
        <f t="array" ref="G19696">MAX(IF(L$5:L$11&lt;E19696,L$5:L$11,0))</f>
        <v>0.76393202250021031</v>
      </c>
      <c r="H19696" s="4">
        <f t="shared" si="922"/>
        <v>1.149147763018199E-2</v>
      </c>
      <c r="I19696" s="4">
        <f t="shared" si="923"/>
        <v>0.7855959725213163</v>
      </c>
    </row>
    <row r="19697" spans="1:9" x14ac:dyDescent="0.25">
      <c r="A19697" s="2">
        <v>44473</v>
      </c>
      <c r="B19697" s="3">
        <v>4300.4599609375</v>
      </c>
      <c r="C19697" s="3">
        <f>MAX(B$2:B19697)</f>
        <v>4536.9501953125</v>
      </c>
      <c r="D19697" s="3">
        <f>MIN(B$2:B19697)</f>
        <v>4.4000000953674299</v>
      </c>
      <c r="E19697" s="4">
        <f t="shared" si="921"/>
        <v>0.94782402307986557</v>
      </c>
      <c r="F19697" s="4" cm="1">
        <f t="array" ref="F19697">MIN(IF(L$5:L$11&gt;=E19697,L$5:L$11,1))</f>
        <v>1</v>
      </c>
      <c r="G19697" s="4" cm="1">
        <f t="array" ref="G19697">MAX(IF(L$5:L$11&lt;E19697,L$5:L$11,0))</f>
        <v>0.76393202250021031</v>
      </c>
      <c r="H19697" s="4">
        <f t="shared" si="922"/>
        <v>-1.2985898136748442E-2</v>
      </c>
      <c r="I19697" s="4">
        <f t="shared" si="923"/>
        <v>0.83185808895799795</v>
      </c>
    </row>
    <row r="19698" spans="1:9" x14ac:dyDescent="0.25">
      <c r="A19698" s="2">
        <v>44474</v>
      </c>
      <c r="B19698" s="3">
        <v>4345.72021484375</v>
      </c>
      <c r="C19698" s="3">
        <f>MAX(B$2:B19698)</f>
        <v>4536.9501953125</v>
      </c>
      <c r="D19698" s="3">
        <f>MIN(B$2:B19698)</f>
        <v>4.4000000953674299</v>
      </c>
      <c r="E19698" s="4">
        <f t="shared" si="921"/>
        <v>0.95780962764173228</v>
      </c>
      <c r="F19698" s="4" cm="1">
        <f t="array" ref="F19698">MIN(IF(L$5:L$11&gt;=E19698,L$5:L$11,1))</f>
        <v>1</v>
      </c>
      <c r="G19698" s="4" cm="1">
        <f t="array" ref="G19698">MAX(IF(L$5:L$11&lt;E19698,L$5:L$11,0))</f>
        <v>0.76393202250021031</v>
      </c>
      <c r="H19698" s="4">
        <f t="shared" si="922"/>
        <v>1.0524514660609219E-2</v>
      </c>
      <c r="I19698" s="4">
        <f t="shared" si="923"/>
        <v>0.77897901497385047</v>
      </c>
    </row>
    <row r="19699" spans="1:9" x14ac:dyDescent="0.25">
      <c r="A19699" s="2">
        <v>44475</v>
      </c>
      <c r="B19699" s="3">
        <v>4363.5498046875</v>
      </c>
      <c r="C19699" s="3">
        <f>MAX(B$2:B19699)</f>
        <v>4536.9501953125</v>
      </c>
      <c r="D19699" s="3">
        <f>MIN(B$2:B19699)</f>
        <v>4.4000000953674299</v>
      </c>
      <c r="E19699" s="4">
        <f t="shared" si="921"/>
        <v>0.96174330494828786</v>
      </c>
      <c r="F19699" s="4" cm="1">
        <f t="array" ref="F19699">MIN(IF(L$5:L$11&gt;=E19699,L$5:L$11,1))</f>
        <v>1</v>
      </c>
      <c r="G19699" s="4" cm="1">
        <f t="array" ref="G19699">MAX(IF(L$5:L$11&lt;E19699,L$5:L$11,0))</f>
        <v>0.76393202250021031</v>
      </c>
      <c r="H19699" s="4">
        <f t="shared" si="922"/>
        <v>4.1027928541854664E-3</v>
      </c>
      <c r="I19699" s="4">
        <f t="shared" si="923"/>
        <v>0.82127871469434977</v>
      </c>
    </row>
    <row r="19700" spans="1:9" x14ac:dyDescent="0.25">
      <c r="A19700" s="2">
        <v>44476</v>
      </c>
      <c r="B19700" s="3">
        <v>4399.759765625</v>
      </c>
      <c r="C19700" s="3">
        <f>MAX(B$2:B19700)</f>
        <v>4536.9501953125</v>
      </c>
      <c r="D19700" s="3">
        <f>MIN(B$2:B19700)</f>
        <v>4.4000000953674299</v>
      </c>
      <c r="E19700" s="4">
        <f t="shared" si="921"/>
        <v>0.96973217641753484</v>
      </c>
      <c r="F19700" s="4" cm="1">
        <f t="array" ref="F19700">MIN(IF(L$5:L$11&gt;=E19700,L$5:L$11,1))</f>
        <v>1</v>
      </c>
      <c r="G19700" s="4" cm="1">
        <f t="array" ref="G19700">MAX(IF(L$5:L$11&lt;E19700,L$5:L$11,0))</f>
        <v>0.76393202250021031</v>
      </c>
      <c r="H19700" s="4">
        <f t="shared" si="922"/>
        <v>8.2982806564053657E-3</v>
      </c>
      <c r="I19700" s="4">
        <f t="shared" si="923"/>
        <v>0.83794203916646748</v>
      </c>
    </row>
    <row r="19701" spans="1:9" x14ac:dyDescent="0.25">
      <c r="A19701" s="2">
        <v>44477</v>
      </c>
      <c r="B19701" s="3">
        <v>4391.33984375</v>
      </c>
      <c r="C19701" s="3">
        <f>MAX(B$2:B19701)</f>
        <v>4536.9501953125</v>
      </c>
      <c r="D19701" s="3">
        <f>MIN(B$2:B19701)</f>
        <v>4.4000000953674299</v>
      </c>
      <c r="E19701" s="4">
        <f t="shared" si="921"/>
        <v>0.96787451979767325</v>
      </c>
      <c r="F19701" s="4" cm="1">
        <f t="array" ref="F19701">MIN(IF(L$5:L$11&gt;=E19701,L$5:L$11,1))</f>
        <v>1</v>
      </c>
      <c r="G19701" s="4" cm="1">
        <f t="array" ref="G19701">MAX(IF(L$5:L$11&lt;E19701,L$5:L$11,0))</f>
        <v>0.76393202250021031</v>
      </c>
      <c r="H19701" s="4">
        <f t="shared" si="922"/>
        <v>-1.9137230947889883E-3</v>
      </c>
      <c r="I19701" s="4">
        <f t="shared" si="923"/>
        <v>0.87178344177370637</v>
      </c>
    </row>
    <row r="19702" spans="1:9" x14ac:dyDescent="0.25">
      <c r="A19702" s="2">
        <v>44480</v>
      </c>
      <c r="B19702" s="3">
        <v>4361.18994140625</v>
      </c>
      <c r="C19702" s="3">
        <f>MAX(B$2:B19702)</f>
        <v>4536.9501953125</v>
      </c>
      <c r="D19702" s="3">
        <f>MIN(B$2:B19702)</f>
        <v>4.4000000953674299</v>
      </c>
      <c r="E19702" s="4">
        <f t="shared" si="921"/>
        <v>0.96122265692904696</v>
      </c>
      <c r="F19702" s="4" cm="1">
        <f t="array" ref="F19702">MIN(IF(L$5:L$11&gt;=E19702,L$5:L$11,1))</f>
        <v>1</v>
      </c>
      <c r="G19702" s="4" cm="1">
        <f t="array" ref="G19702">MAX(IF(L$5:L$11&lt;E19702,L$5:L$11,0))</f>
        <v>0.76393202250021031</v>
      </c>
      <c r="H19702" s="4">
        <f t="shared" si="922"/>
        <v>-6.8657638480568162E-3</v>
      </c>
      <c r="I19702" s="4">
        <f t="shared" si="923"/>
        <v>0.86391428205312015</v>
      </c>
    </row>
    <row r="19703" spans="1:9" x14ac:dyDescent="0.25">
      <c r="A19703" s="2">
        <v>44481</v>
      </c>
      <c r="B19703" s="3">
        <v>4350.64990234375</v>
      </c>
      <c r="C19703" s="3">
        <f>MAX(B$2:B19703)</f>
        <v>4536.9501953125</v>
      </c>
      <c r="D19703" s="3">
        <f>MIN(B$2:B19703)</f>
        <v>4.4000000953674299</v>
      </c>
      <c r="E19703" s="4">
        <f t="shared" si="921"/>
        <v>0.95889724659523046</v>
      </c>
      <c r="F19703" s="4" cm="1">
        <f t="array" ref="F19703">MIN(IF(L$5:L$11&gt;=E19703,L$5:L$11,1))</f>
        <v>1</v>
      </c>
      <c r="G19703" s="4" cm="1">
        <f t="array" ref="G19703">MAX(IF(L$5:L$11&lt;E19703,L$5:L$11,0))</f>
        <v>0.76393202250021031</v>
      </c>
      <c r="H19703" s="4">
        <f t="shared" si="922"/>
        <v>-2.4167805585421087E-3</v>
      </c>
      <c r="I19703" s="4">
        <f t="shared" si="923"/>
        <v>0.83573653876461251</v>
      </c>
    </row>
    <row r="19704" spans="1:9" x14ac:dyDescent="0.25">
      <c r="A19704" s="2">
        <v>44482</v>
      </c>
      <c r="B19704" s="3">
        <v>4363.7998046875</v>
      </c>
      <c r="C19704" s="3">
        <f>MAX(B$2:B19704)</f>
        <v>4536.9501953125</v>
      </c>
      <c r="D19704" s="3">
        <f>MIN(B$2:B19704)</f>
        <v>4.4000000953674299</v>
      </c>
      <c r="E19704" s="4">
        <f t="shared" si="921"/>
        <v>0.96179846153547011</v>
      </c>
      <c r="F19704" s="4" cm="1">
        <f t="array" ref="F19704">MIN(IF(L$5:L$11&gt;=E19704,L$5:L$11,1))</f>
        <v>1</v>
      </c>
      <c r="G19704" s="4" cm="1">
        <f t="array" ref="G19704">MAX(IF(L$5:L$11&lt;E19704,L$5:L$11,0))</f>
        <v>0.76393202250021031</v>
      </c>
      <c r="H19704" s="4">
        <f t="shared" si="922"/>
        <v>3.02251448379387E-3</v>
      </c>
      <c r="I19704" s="4">
        <f t="shared" si="923"/>
        <v>0.82588594251498526</v>
      </c>
    </row>
    <row r="19705" spans="1:9" x14ac:dyDescent="0.25">
      <c r="A19705" s="2">
        <v>44483</v>
      </c>
      <c r="B19705" s="3">
        <v>4438.259765625</v>
      </c>
      <c r="C19705" s="3">
        <f>MAX(B$2:B19705)</f>
        <v>4536.9501953125</v>
      </c>
      <c r="D19705" s="3">
        <f>MIN(B$2:B19705)</f>
        <v>4.4000000953674299</v>
      </c>
      <c r="E19705" s="4">
        <f t="shared" si="921"/>
        <v>0.97822629084358714</v>
      </c>
      <c r="F19705" s="4" cm="1">
        <f t="array" ref="F19705">MIN(IF(L$5:L$11&gt;=E19705,L$5:L$11,1))</f>
        <v>1</v>
      </c>
      <c r="G19705" s="4" cm="1">
        <f t="array" ref="G19705">MAX(IF(L$5:L$11&lt;E19705,L$5:L$11,0))</f>
        <v>0.76393202250021031</v>
      </c>
      <c r="H19705" s="4">
        <f t="shared" si="922"/>
        <v>1.7063101945583359E-2</v>
      </c>
      <c r="I19705" s="4">
        <f t="shared" si="923"/>
        <v>0.83817568621917848</v>
      </c>
    </row>
    <row r="19706" spans="1:9" x14ac:dyDescent="0.25">
      <c r="A19706" s="2">
        <v>44484</v>
      </c>
      <c r="B19706" s="3">
        <v>4471.3701171875</v>
      </c>
      <c r="C19706" s="3">
        <f>MAX(B$2:B19706)</f>
        <v>4536.9501953125</v>
      </c>
      <c r="D19706" s="3">
        <f>MIN(B$2:B19706)</f>
        <v>4.4000000953674299</v>
      </c>
      <c r="E19706" s="4">
        <f t="shared" si="921"/>
        <v>0.98553130681394285</v>
      </c>
      <c r="F19706" s="4" cm="1">
        <f t="array" ref="F19706">MIN(IF(L$5:L$11&gt;=E19706,L$5:L$11,1))</f>
        <v>1</v>
      </c>
      <c r="G19706" s="4" cm="1">
        <f t="array" ref="G19706">MAX(IF(L$5:L$11&lt;E19706,L$5:L$11,0))</f>
        <v>0.76393202250021031</v>
      </c>
      <c r="H19706" s="4">
        <f t="shared" si="922"/>
        <v>7.4602103777126061E-3</v>
      </c>
      <c r="I19706" s="4">
        <f t="shared" si="923"/>
        <v>0.90776508789112553</v>
      </c>
    </row>
    <row r="19707" spans="1:9" x14ac:dyDescent="0.25">
      <c r="A19707" s="2">
        <v>44487</v>
      </c>
      <c r="B19707" s="3">
        <v>4486.4599609375</v>
      </c>
      <c r="C19707" s="3">
        <f>MAX(B$2:B19707)</f>
        <v>4536.9501953125</v>
      </c>
      <c r="D19707" s="3">
        <f>MIN(B$2:B19707)</f>
        <v>4.4000000953674299</v>
      </c>
      <c r="E19707" s="4">
        <f t="shared" si="921"/>
        <v>0.98886052394339097</v>
      </c>
      <c r="F19707" s="4" cm="1">
        <f t="array" ref="F19707">MIN(IF(L$5:L$11&gt;=E19707,L$5:L$11,1))</f>
        <v>1</v>
      </c>
      <c r="G19707" s="4" cm="1">
        <f t="array" ref="G19707">MAX(IF(L$5:L$11&lt;E19707,L$5:L$11,0))</f>
        <v>0.76393202250021031</v>
      </c>
      <c r="H19707" s="4">
        <f t="shared" si="922"/>
        <v>3.37476955709759E-3</v>
      </c>
      <c r="I19707" s="4">
        <f t="shared" si="923"/>
        <v>0.93870963211827396</v>
      </c>
    </row>
    <row r="19708" spans="1:9" x14ac:dyDescent="0.25">
      <c r="A19708" s="2">
        <v>44488</v>
      </c>
      <c r="B19708" s="3">
        <v>4519.6298828125</v>
      </c>
      <c r="C19708" s="3">
        <f>MAX(B$2:B19708)</f>
        <v>4536.9501953125</v>
      </c>
      <c r="D19708" s="3">
        <f>MIN(B$2:B19708)</f>
        <v>4.4000000953674299</v>
      </c>
      <c r="E19708" s="4">
        <f t="shared" si="921"/>
        <v>0.99617868269428611</v>
      </c>
      <c r="F19708" s="4" cm="1">
        <f t="array" ref="F19708">MIN(IF(L$5:L$11&gt;=E19708,L$5:L$11,1))</f>
        <v>1</v>
      </c>
      <c r="G19708" s="4" cm="1">
        <f t="array" ref="G19708">MAX(IF(L$5:L$11&lt;E19708,L$5:L$11,0))</f>
        <v>0.76393202250021031</v>
      </c>
      <c r="H19708" s="4">
        <f t="shared" si="922"/>
        <v>7.3933395514063083E-3</v>
      </c>
      <c r="I19708" s="4">
        <f t="shared" si="923"/>
        <v>0.9528124221904728</v>
      </c>
    </row>
    <row r="19709" spans="1:9" x14ac:dyDescent="0.25">
      <c r="A19709" s="2">
        <v>44489</v>
      </c>
      <c r="B19709" s="3">
        <v>4536.18994140625</v>
      </c>
      <c r="C19709" s="3">
        <f>MAX(B$2:B19709)</f>
        <v>4536.9501953125</v>
      </c>
      <c r="D19709" s="3">
        <f>MIN(B$2:B19709)</f>
        <v>4.4000000953674299</v>
      </c>
      <c r="E19709" s="4">
        <f t="shared" si="921"/>
        <v>0.99983226795655733</v>
      </c>
      <c r="F19709" s="4" cm="1">
        <f t="array" ref="F19709">MIN(IF(L$5:L$11&gt;=E19709,L$5:L$11,1))</f>
        <v>1</v>
      </c>
      <c r="G19709" s="4" cm="1">
        <f t="array" ref="G19709">MAX(IF(L$5:L$11&lt;E19709,L$5:L$11,0))</f>
        <v>0.76393202250021031</v>
      </c>
      <c r="H19709" s="4">
        <f t="shared" si="922"/>
        <v>3.6640298040166996E-3</v>
      </c>
      <c r="I19709" s="4">
        <f t="shared" si="923"/>
        <v>0.98381264012939962</v>
      </c>
    </row>
    <row r="19710" spans="1:9" x14ac:dyDescent="0.25">
      <c r="A19710" s="2">
        <v>44490</v>
      </c>
      <c r="B19710" s="3">
        <v>4549.77978515625</v>
      </c>
      <c r="C19710" s="3">
        <f>MAX(B$2:B19710)</f>
        <v>4549.77978515625</v>
      </c>
      <c r="D19710" s="3">
        <f>MIN(B$2:B19710)</f>
        <v>4.4000000953674299</v>
      </c>
      <c r="E19710" s="4">
        <f t="shared" si="921"/>
        <v>1</v>
      </c>
      <c r="F19710" s="4" cm="1">
        <f t="array" ref="F19710">MIN(IF(L$5:L$11&gt;=E19710,L$5:L$11,1))</f>
        <v>1</v>
      </c>
      <c r="G19710" s="4" cm="1">
        <f t="array" ref="G19710">MAX(IF(L$5:L$11&lt;E19710,L$5:L$11,0))</f>
        <v>0.76393202250021031</v>
      </c>
      <c r="H19710" s="4">
        <f t="shared" si="922"/>
        <v>2.9958718496225778E-3</v>
      </c>
      <c r="I19710" s="4">
        <f t="shared" si="923"/>
        <v>0.9992894756619719</v>
      </c>
    </row>
    <row r="19711" spans="1:9" x14ac:dyDescent="0.25">
      <c r="A19711" s="2">
        <v>44491</v>
      </c>
      <c r="B19711" s="3">
        <v>4544.89990234375</v>
      </c>
      <c r="C19711" s="3">
        <f>MAX(B$2:B19711)</f>
        <v>4549.77978515625</v>
      </c>
      <c r="D19711" s="3">
        <f>MIN(B$2:B19711)</f>
        <v>4.4000000953674299</v>
      </c>
      <c r="E19711" s="4">
        <f t="shared" si="921"/>
        <v>0.99892640812357669</v>
      </c>
      <c r="F19711" s="4" cm="1">
        <f t="array" ref="F19711">MIN(IF(L$5:L$11&gt;=E19711,L$5:L$11,1))</f>
        <v>1</v>
      </c>
      <c r="G19711" s="4" cm="1">
        <f t="array" ref="G19711">MAX(IF(L$5:L$11&lt;E19711,L$5:L$11,0))</f>
        <v>0.76393202250021031</v>
      </c>
      <c r="H19711" s="4">
        <f t="shared" si="922"/>
        <v>-1.0725536274130976E-3</v>
      </c>
      <c r="I19711" s="4">
        <f t="shared" si="923"/>
        <v>1</v>
      </c>
    </row>
    <row r="19712" spans="1:9" x14ac:dyDescent="0.25">
      <c r="A19712" s="2">
        <v>44494</v>
      </c>
      <c r="B19712" s="3">
        <v>4566.47998046875</v>
      </c>
      <c r="C19712" s="3">
        <f>MAX(B$2:B19712)</f>
        <v>4566.47998046875</v>
      </c>
      <c r="D19712" s="3">
        <f>MIN(B$2:B19712)</f>
        <v>4.4000000953674299</v>
      </c>
      <c r="E19712" s="4">
        <f t="shared" si="921"/>
        <v>1</v>
      </c>
      <c r="F19712" s="4" cm="1">
        <f t="array" ref="F19712">MIN(IF(L$5:L$11&gt;=E19712,L$5:L$11,1))</f>
        <v>1</v>
      </c>
      <c r="G19712" s="4" cm="1">
        <f t="array" ref="G19712">MAX(IF(L$5:L$11&lt;E19712,L$5:L$11,0))</f>
        <v>0.76393202250021031</v>
      </c>
      <c r="H19712" s="4">
        <f t="shared" si="922"/>
        <v>4.7481965694935457E-3</v>
      </c>
      <c r="I19712" s="4">
        <f t="shared" si="923"/>
        <v>0.99545219183137934</v>
      </c>
    </row>
    <row r="19713" spans="1:9" x14ac:dyDescent="0.25">
      <c r="A19713" s="2">
        <v>44495</v>
      </c>
      <c r="B19713" s="3">
        <v>4574.7900390625</v>
      </c>
      <c r="C19713" s="3">
        <f>MAX(B$2:B19713)</f>
        <v>4574.7900390625</v>
      </c>
      <c r="D19713" s="3">
        <f>MIN(B$2:B19713)</f>
        <v>4.4000000953674299</v>
      </c>
      <c r="E19713" s="4">
        <f t="shared" si="921"/>
        <v>1</v>
      </c>
      <c r="F19713" s="4" cm="1">
        <f t="array" ref="F19713">MIN(IF(L$5:L$11&gt;=E19713,L$5:L$11,1))</f>
        <v>1</v>
      </c>
      <c r="G19713" s="4" cm="1">
        <f t="array" ref="G19713">MAX(IF(L$5:L$11&lt;E19713,L$5:L$11,0))</f>
        <v>0.76393202250021031</v>
      </c>
      <c r="H19713" s="4">
        <f t="shared" si="922"/>
        <v>1.8197952535197182E-3</v>
      </c>
      <c r="I19713" s="4">
        <f t="shared" si="923"/>
        <v>1</v>
      </c>
    </row>
    <row r="19714" spans="1:9" x14ac:dyDescent="0.25">
      <c r="A19714" s="2">
        <v>44496</v>
      </c>
      <c r="B19714" s="3">
        <v>4551.68017578125</v>
      </c>
      <c r="C19714" s="3">
        <f>MAX(B$2:B19714)</f>
        <v>4574.7900390625</v>
      </c>
      <c r="D19714" s="3">
        <f>MIN(B$2:B19714)</f>
        <v>4.4000000953674299</v>
      </c>
      <c r="E19714" s="4">
        <f t="shared" si="921"/>
        <v>0.99494356869234013</v>
      </c>
      <c r="F19714" s="4" cm="1">
        <f t="array" ref="F19714">MIN(IF(L$5:L$11&gt;=E19714,L$5:L$11,1))</f>
        <v>1</v>
      </c>
      <c r="G19714" s="4" cm="1">
        <f t="array" ref="G19714">MAX(IF(L$5:L$11&lt;E19714,L$5:L$11,0))</f>
        <v>0.76393202250021031</v>
      </c>
      <c r="H19714" s="4">
        <f t="shared" si="922"/>
        <v>-5.0515680684628528E-3</v>
      </c>
      <c r="I19714" s="4">
        <f t="shared" si="923"/>
        <v>1</v>
      </c>
    </row>
    <row r="19715" spans="1:9" x14ac:dyDescent="0.25">
      <c r="A19715" s="2">
        <v>44497</v>
      </c>
      <c r="B19715" s="3">
        <v>4596.419921875</v>
      </c>
      <c r="C19715" s="3">
        <f>MAX(B$2:B19715)</f>
        <v>4596.419921875</v>
      </c>
      <c r="D19715" s="3">
        <f>MIN(B$2:B19715)</f>
        <v>4.4000000953674299</v>
      </c>
      <c r="E19715" s="4">
        <f t="shared" si="921"/>
        <v>1</v>
      </c>
      <c r="F19715" s="4" cm="1">
        <f t="array" ref="F19715">MIN(IF(L$5:L$11&gt;=E19715,L$5:L$11,1))</f>
        <v>1</v>
      </c>
      <c r="G19715" s="4" cm="1">
        <f t="array" ref="G19715">MAX(IF(L$5:L$11&lt;E19715,L$5:L$11,0))</f>
        <v>0.76393202250021031</v>
      </c>
      <c r="H19715" s="4">
        <f t="shared" si="922"/>
        <v>9.8292815764611241E-3</v>
      </c>
      <c r="I19715" s="4">
        <f t="shared" si="923"/>
        <v>0.97858061325719459</v>
      </c>
    </row>
    <row r="19716" spans="1:9" x14ac:dyDescent="0.25">
      <c r="A19716" s="2">
        <v>44498</v>
      </c>
      <c r="B19716" s="3">
        <v>4605.3798828125</v>
      </c>
      <c r="C19716" s="3">
        <f>MAX(B$2:B19716)</f>
        <v>4605.3798828125</v>
      </c>
      <c r="D19716" s="3">
        <f>MIN(B$2:B19716)</f>
        <v>4.4000000953674299</v>
      </c>
      <c r="E19716" s="4">
        <f t="shared" ref="E19716:E19759" si="924">(B19716-D19716)/(C19716-D19716)</f>
        <v>1</v>
      </c>
      <c r="F19716" s="4" cm="1">
        <f t="array" ref="F19716">MIN(IF(L$5:L$11&gt;=E19716,L$5:L$11,1))</f>
        <v>1</v>
      </c>
      <c r="G19716" s="4" cm="1">
        <f t="array" ref="G19716">MAX(IF(L$5:L$11&lt;E19716,L$5:L$11,0))</f>
        <v>0.76393202250021031</v>
      </c>
      <c r="H19716" s="4">
        <f t="shared" si="922"/>
        <v>1.9493347191492649E-3</v>
      </c>
      <c r="I19716" s="4">
        <f t="shared" si="923"/>
        <v>1</v>
      </c>
    </row>
    <row r="19717" spans="1:9" x14ac:dyDescent="0.25">
      <c r="A19717" s="2">
        <v>44501</v>
      </c>
      <c r="B19717" s="3">
        <v>4613.669921875</v>
      </c>
      <c r="C19717" s="3">
        <f>MAX(B$2:B19717)</f>
        <v>4613.669921875</v>
      </c>
      <c r="D19717" s="3">
        <f>MIN(B$2:B19717)</f>
        <v>4.4000000953674299</v>
      </c>
      <c r="E19717" s="4">
        <f t="shared" si="924"/>
        <v>1</v>
      </c>
      <c r="F19717" s="4" cm="1">
        <f t="array" ref="F19717">MIN(IF(L$5:L$11&gt;=E19717,L$5:L$11,1))</f>
        <v>1</v>
      </c>
      <c r="G19717" s="4" cm="1">
        <f t="array" ref="G19717">MAX(IF(L$5:L$11&lt;E19717,L$5:L$11,0))</f>
        <v>0.76393202250021031</v>
      </c>
      <c r="H19717" s="4">
        <f t="shared" ref="H19717:H19759" si="925">B19717/B19716-1</f>
        <v>1.8000771431341267E-3</v>
      </c>
      <c r="I19717" s="4">
        <f t="shared" ref="I19717:I19759" si="926">IF(E19716=0,0,(E19716-G19716)/(F19716-G19716))</f>
        <v>1</v>
      </c>
    </row>
    <row r="19718" spans="1:9" x14ac:dyDescent="0.25">
      <c r="A19718" s="2">
        <v>44502</v>
      </c>
      <c r="B19718" s="3">
        <v>4630.64990234375</v>
      </c>
      <c r="C19718" s="3">
        <f>MAX(B$2:B19718)</f>
        <v>4630.64990234375</v>
      </c>
      <c r="D19718" s="3">
        <f>MIN(B$2:B19718)</f>
        <v>4.4000000953674299</v>
      </c>
      <c r="E19718" s="4">
        <f t="shared" si="924"/>
        <v>1</v>
      </c>
      <c r="F19718" s="4" cm="1">
        <f t="array" ref="F19718">MIN(IF(L$5:L$11&gt;=E19718,L$5:L$11,1))</f>
        <v>1</v>
      </c>
      <c r="G19718" s="4" cm="1">
        <f t="array" ref="G19718">MAX(IF(L$5:L$11&lt;E19718,L$5:L$11,0))</f>
        <v>0.76393202250021031</v>
      </c>
      <c r="H19718" s="4">
        <f t="shared" si="925"/>
        <v>3.6803630854131963E-3</v>
      </c>
      <c r="I19718" s="4">
        <f t="shared" si="926"/>
        <v>1</v>
      </c>
    </row>
    <row r="19719" spans="1:9" x14ac:dyDescent="0.25">
      <c r="A19719" s="2">
        <v>44503</v>
      </c>
      <c r="B19719" s="3">
        <v>4660.56982421875</v>
      </c>
      <c r="C19719" s="3">
        <f>MAX(B$2:B19719)</f>
        <v>4660.56982421875</v>
      </c>
      <c r="D19719" s="3">
        <f>MIN(B$2:B19719)</f>
        <v>4.4000000953674299</v>
      </c>
      <c r="E19719" s="4">
        <f t="shared" si="924"/>
        <v>1</v>
      </c>
      <c r="F19719" s="4" cm="1">
        <f t="array" ref="F19719">MIN(IF(L$5:L$11&gt;=E19719,L$5:L$11,1))</f>
        <v>1</v>
      </c>
      <c r="G19719" s="4" cm="1">
        <f t="array" ref="G19719">MAX(IF(L$5:L$11&lt;E19719,L$5:L$11,0))</f>
        <v>0.76393202250021031</v>
      </c>
      <c r="H19719" s="4">
        <f t="shared" si="925"/>
        <v>6.461279195357994E-3</v>
      </c>
      <c r="I19719" s="4">
        <f t="shared" si="926"/>
        <v>1</v>
      </c>
    </row>
    <row r="19720" spans="1:9" x14ac:dyDescent="0.25">
      <c r="A19720" s="2">
        <v>44504</v>
      </c>
      <c r="B19720" s="3">
        <v>4680.06005859375</v>
      </c>
      <c r="C19720" s="3">
        <f>MAX(B$2:B19720)</f>
        <v>4680.06005859375</v>
      </c>
      <c r="D19720" s="3">
        <f>MIN(B$2:B19720)</f>
        <v>4.4000000953674299</v>
      </c>
      <c r="E19720" s="4">
        <f t="shared" si="924"/>
        <v>1</v>
      </c>
      <c r="F19720" s="4" cm="1">
        <f t="array" ref="F19720">MIN(IF(L$5:L$11&gt;=E19720,L$5:L$11,1))</f>
        <v>1</v>
      </c>
      <c r="G19720" s="4" cm="1">
        <f t="array" ref="G19720">MAX(IF(L$5:L$11&lt;E19720,L$5:L$11,0))</f>
        <v>0.76393202250021031</v>
      </c>
      <c r="H19720" s="4">
        <f t="shared" si="925"/>
        <v>4.1819423611504369E-3</v>
      </c>
      <c r="I19720" s="4">
        <f t="shared" si="926"/>
        <v>1</v>
      </c>
    </row>
    <row r="19721" spans="1:9" x14ac:dyDescent="0.25">
      <c r="A19721" s="2">
        <v>44505</v>
      </c>
      <c r="B19721" s="3">
        <v>4697.52978515625</v>
      </c>
      <c r="C19721" s="3">
        <f>MAX(B$2:B19721)</f>
        <v>4697.52978515625</v>
      </c>
      <c r="D19721" s="3">
        <f>MIN(B$2:B19721)</f>
        <v>4.4000000953674299</v>
      </c>
      <c r="E19721" s="4">
        <f t="shared" si="924"/>
        <v>1</v>
      </c>
      <c r="F19721" s="4" cm="1">
        <f t="array" ref="F19721">MIN(IF(L$5:L$11&gt;=E19721,L$5:L$11,1))</f>
        <v>1</v>
      </c>
      <c r="G19721" s="4" cm="1">
        <f t="array" ref="G19721">MAX(IF(L$5:L$11&lt;E19721,L$5:L$11,0))</f>
        <v>0.76393202250021031</v>
      </c>
      <c r="H19721" s="4">
        <f t="shared" si="925"/>
        <v>3.7327996529492591E-3</v>
      </c>
      <c r="I19721" s="4">
        <f t="shared" si="926"/>
        <v>1</v>
      </c>
    </row>
    <row r="19722" spans="1:9" x14ac:dyDescent="0.25">
      <c r="A19722" s="2">
        <v>44508</v>
      </c>
      <c r="B19722" s="3">
        <v>4701.7001953125</v>
      </c>
      <c r="C19722" s="3">
        <f>MAX(B$2:B19722)</f>
        <v>4701.7001953125</v>
      </c>
      <c r="D19722" s="3">
        <f>MIN(B$2:B19722)</f>
        <v>4.4000000953674299</v>
      </c>
      <c r="E19722" s="4">
        <f t="shared" si="924"/>
        <v>1</v>
      </c>
      <c r="F19722" s="4" cm="1">
        <f t="array" ref="F19722">MIN(IF(L$5:L$11&gt;=E19722,L$5:L$11,1))</f>
        <v>1</v>
      </c>
      <c r="G19722" s="4" cm="1">
        <f t="array" ref="G19722">MAX(IF(L$5:L$11&lt;E19722,L$5:L$11,0))</f>
        <v>0.76393202250021031</v>
      </c>
      <c r="H19722" s="4">
        <f t="shared" si="925"/>
        <v>8.8778791130361689E-4</v>
      </c>
      <c r="I19722" s="4">
        <f t="shared" si="926"/>
        <v>1</v>
      </c>
    </row>
    <row r="19723" spans="1:9" x14ac:dyDescent="0.25">
      <c r="A19723" s="2">
        <v>44509</v>
      </c>
      <c r="B19723" s="3">
        <v>4685.25</v>
      </c>
      <c r="C19723" s="3">
        <f>MAX(B$2:B19723)</f>
        <v>4701.7001953125</v>
      </c>
      <c r="D19723" s="3">
        <f>MIN(B$2:B19723)</f>
        <v>4.4000000953674299</v>
      </c>
      <c r="E19723" s="4">
        <f t="shared" si="924"/>
        <v>0.99649794677179671</v>
      </c>
      <c r="F19723" s="4" cm="1">
        <f t="array" ref="F19723">MIN(IF(L$5:L$11&gt;=E19723,L$5:L$11,1))</f>
        <v>1</v>
      </c>
      <c r="G19723" s="4" cm="1">
        <f t="array" ref="G19723">MAX(IF(L$5:L$11&lt;E19723,L$5:L$11,0))</f>
        <v>0.76393202250021031</v>
      </c>
      <c r="H19723" s="4">
        <f t="shared" si="925"/>
        <v>-3.4987758957707449E-3</v>
      </c>
      <c r="I19723" s="4">
        <f t="shared" si="926"/>
        <v>1</v>
      </c>
    </row>
    <row r="19724" spans="1:9" x14ac:dyDescent="0.25">
      <c r="A19724" s="2">
        <v>44510</v>
      </c>
      <c r="B19724" s="3">
        <v>4646.7099609375</v>
      </c>
      <c r="C19724" s="3">
        <f>MAX(B$2:B19724)</f>
        <v>4701.7001953125</v>
      </c>
      <c r="D19724" s="3">
        <f>MIN(B$2:B19724)</f>
        <v>4.4000000953674299</v>
      </c>
      <c r="E19724" s="4">
        <f t="shared" si="924"/>
        <v>0.98829322545086817</v>
      </c>
      <c r="F19724" s="4" cm="1">
        <f t="array" ref="F19724">MIN(IF(L$5:L$11&gt;=E19724,L$5:L$11,1))</f>
        <v>1</v>
      </c>
      <c r="G19724" s="4" cm="1">
        <f t="array" ref="G19724">MAX(IF(L$5:L$11&lt;E19724,L$5:L$11,0))</f>
        <v>0.76393202250021031</v>
      </c>
      <c r="H19724" s="4">
        <f t="shared" si="925"/>
        <v>-8.2258233952297033E-3</v>
      </c>
      <c r="I19724" s="4">
        <f t="shared" si="926"/>
        <v>0.98516506446450824</v>
      </c>
    </row>
    <row r="19725" spans="1:9" x14ac:dyDescent="0.25">
      <c r="A19725" s="2">
        <v>44511</v>
      </c>
      <c r="B19725" s="3">
        <v>4649.27001953125</v>
      </c>
      <c r="C19725" s="3">
        <f>MAX(B$2:B19725)</f>
        <v>4701.7001953125</v>
      </c>
      <c r="D19725" s="3">
        <f>MIN(B$2:B19725)</f>
        <v>4.4000000953674299</v>
      </c>
      <c r="E19725" s="4">
        <f t="shared" si="924"/>
        <v>0.98883823183482389</v>
      </c>
      <c r="F19725" s="4" cm="1">
        <f t="array" ref="F19725">MIN(IF(L$5:L$11&gt;=E19725,L$5:L$11,1))</f>
        <v>1</v>
      </c>
      <c r="G19725" s="4" cm="1">
        <f t="array" ref="G19725">MAX(IF(L$5:L$11&lt;E19725,L$5:L$11,0))</f>
        <v>0.76393202250021031</v>
      </c>
      <c r="H19725" s="4">
        <f t="shared" si="925"/>
        <v>5.509400447352153E-4</v>
      </c>
      <c r="I19725" s="4">
        <f t="shared" si="926"/>
        <v>0.95040930721261319</v>
      </c>
    </row>
    <row r="19726" spans="1:9" x14ac:dyDescent="0.25">
      <c r="A19726" s="2">
        <v>44512</v>
      </c>
      <c r="B19726" s="3">
        <v>4682.85009765625</v>
      </c>
      <c r="C19726" s="3">
        <f>MAX(B$2:B19726)</f>
        <v>4701.7001953125</v>
      </c>
      <c r="D19726" s="3">
        <f>MIN(B$2:B19726)</f>
        <v>4.4000000953674299</v>
      </c>
      <c r="E19726" s="4">
        <f t="shared" si="924"/>
        <v>0.99598703577100667</v>
      </c>
      <c r="F19726" s="4" cm="1">
        <f t="array" ref="F19726">MIN(IF(L$5:L$11&gt;=E19726,L$5:L$11,1))</f>
        <v>1</v>
      </c>
      <c r="G19726" s="4" cm="1">
        <f t="array" ref="G19726">MAX(IF(L$5:L$11&lt;E19726,L$5:L$11,0))</f>
        <v>0.76393202250021031</v>
      </c>
      <c r="H19726" s="4">
        <f t="shared" si="925"/>
        <v>7.2226560264154749E-3</v>
      </c>
      <c r="I19726" s="4">
        <f t="shared" si="926"/>
        <v>0.95271799130322088</v>
      </c>
    </row>
    <row r="19727" spans="1:9" x14ac:dyDescent="0.25">
      <c r="A19727" s="2">
        <v>44515</v>
      </c>
      <c r="B19727" s="3">
        <v>4682.7998046875</v>
      </c>
      <c r="C19727" s="3">
        <f>MAX(B$2:B19727)</f>
        <v>4701.7001953125</v>
      </c>
      <c r="D19727" s="3">
        <f>MIN(B$2:B19727)</f>
        <v>4.4000000953674299</v>
      </c>
      <c r="E19727" s="4">
        <f t="shared" si="924"/>
        <v>0.99597632898909794</v>
      </c>
      <c r="F19727" s="4" cm="1">
        <f t="array" ref="F19727">MIN(IF(L$5:L$11&gt;=E19727,L$5:L$11,1))</f>
        <v>1</v>
      </c>
      <c r="G19727" s="4" cm="1">
        <f t="array" ref="G19727">MAX(IF(L$5:L$11&lt;E19727,L$5:L$11,0))</f>
        <v>0.76393202250021031</v>
      </c>
      <c r="H19727" s="4">
        <f t="shared" si="925"/>
        <v>-1.0739820344718431E-5</v>
      </c>
      <c r="I19727" s="4">
        <f t="shared" si="926"/>
        <v>0.98300081073470924</v>
      </c>
    </row>
    <row r="19728" spans="1:9" x14ac:dyDescent="0.25">
      <c r="A19728" s="2">
        <v>44516</v>
      </c>
      <c r="B19728" s="3">
        <v>4700.89990234375</v>
      </c>
      <c r="C19728" s="3">
        <f>MAX(B$2:B19728)</f>
        <v>4701.7001953125</v>
      </c>
      <c r="D19728" s="3">
        <f>MIN(B$2:B19728)</f>
        <v>4.4000000953674299</v>
      </c>
      <c r="E19728" s="4">
        <f t="shared" si="924"/>
        <v>0.99982962703351064</v>
      </c>
      <c r="F19728" s="4" cm="1">
        <f t="array" ref="F19728">MIN(IF(L$5:L$11&gt;=E19728,L$5:L$11,1))</f>
        <v>1</v>
      </c>
      <c r="G19728" s="4" cm="1">
        <f t="array" ref="G19728">MAX(IF(L$5:L$11&lt;E19728,L$5:L$11,0))</f>
        <v>0.76393202250021031</v>
      </c>
      <c r="H19728" s="4">
        <f t="shared" si="925"/>
        <v>3.865229864862485E-3</v>
      </c>
      <c r="I19728" s="4">
        <f t="shared" si="926"/>
        <v>0.98295545607872359</v>
      </c>
    </row>
    <row r="19729" spans="1:9" x14ac:dyDescent="0.25">
      <c r="A19729" s="2">
        <v>44517</v>
      </c>
      <c r="B19729" s="3">
        <v>4688.669921875</v>
      </c>
      <c r="C19729" s="3">
        <f>MAX(B$2:B19729)</f>
        <v>4701.7001953125</v>
      </c>
      <c r="D19729" s="3">
        <f>MIN(B$2:B19729)</f>
        <v>4.4000000953674299</v>
      </c>
      <c r="E19729" s="4">
        <f t="shared" si="924"/>
        <v>0.99722600794159</v>
      </c>
      <c r="F19729" s="4" cm="1">
        <f t="array" ref="F19729">MIN(IF(L$5:L$11&gt;=E19729,L$5:L$11,1))</f>
        <v>1</v>
      </c>
      <c r="G19729" s="4" cm="1">
        <f t="array" ref="G19729">MAX(IF(L$5:L$11&lt;E19729,L$5:L$11,0))</f>
        <v>0.76393202250021031</v>
      </c>
      <c r="H19729" s="4">
        <f t="shared" si="925"/>
        <v>-2.601625374463401E-3</v>
      </c>
      <c r="I19729" s="4">
        <f t="shared" si="926"/>
        <v>0.99927828853242273</v>
      </c>
    </row>
    <row r="19730" spans="1:9" x14ac:dyDescent="0.25">
      <c r="A19730" s="2">
        <v>44518</v>
      </c>
      <c r="B19730" s="3">
        <v>4704.5400390625</v>
      </c>
      <c r="C19730" s="3">
        <f>MAX(B$2:B19730)</f>
        <v>4704.5400390625</v>
      </c>
      <c r="D19730" s="3">
        <f>MIN(B$2:B19730)</f>
        <v>4.4000000953674299</v>
      </c>
      <c r="E19730" s="4">
        <f t="shared" si="924"/>
        <v>1</v>
      </c>
      <c r="F19730" s="4" cm="1">
        <f t="array" ref="F19730">MIN(IF(L$5:L$11&gt;=E19730,L$5:L$11,1))</f>
        <v>1</v>
      </c>
      <c r="G19730" s="4" cm="1">
        <f t="array" ref="G19730">MAX(IF(L$5:L$11&lt;E19730,L$5:L$11,0))</f>
        <v>0.76393202250021031</v>
      </c>
      <c r="H19730" s="4">
        <f t="shared" si="925"/>
        <v>3.3847802152713324E-3</v>
      </c>
      <c r="I19730" s="4">
        <f t="shared" si="926"/>
        <v>0.9882491810715307</v>
      </c>
    </row>
    <row r="19731" spans="1:9" x14ac:dyDescent="0.25">
      <c r="A19731" s="2">
        <v>44519</v>
      </c>
      <c r="B19731" s="3">
        <v>4697.9599609375</v>
      </c>
      <c r="C19731" s="3">
        <f>MAX(B$2:B19731)</f>
        <v>4704.5400390625</v>
      </c>
      <c r="D19731" s="3">
        <f>MIN(B$2:B19731)</f>
        <v>4.4000000953674299</v>
      </c>
      <c r="E19731" s="4">
        <f t="shared" si="924"/>
        <v>0.99860002509064683</v>
      </c>
      <c r="F19731" s="4" cm="1">
        <f t="array" ref="F19731">MIN(IF(L$5:L$11&gt;=E19731,L$5:L$11,1))</f>
        <v>1</v>
      </c>
      <c r="G19731" s="4" cm="1">
        <f t="array" ref="G19731">MAX(IF(L$5:L$11&lt;E19731,L$5:L$11,0))</f>
        <v>0.76393202250021031</v>
      </c>
      <c r="H19731" s="4">
        <f t="shared" si="925"/>
        <v>-1.398665559303236E-3</v>
      </c>
      <c r="I19731" s="4">
        <f t="shared" si="926"/>
        <v>1</v>
      </c>
    </row>
    <row r="19732" spans="1:9" x14ac:dyDescent="0.25">
      <c r="A19732" s="2">
        <v>44522</v>
      </c>
      <c r="B19732" s="3">
        <v>4682.93994140625</v>
      </c>
      <c r="C19732" s="3">
        <f>MAX(B$2:B19732)</f>
        <v>4704.5400390625</v>
      </c>
      <c r="D19732" s="3">
        <f>MIN(B$2:B19732)</f>
        <v>4.4000000953674299</v>
      </c>
      <c r="E19732" s="4">
        <f t="shared" si="924"/>
        <v>0.99540437147038774</v>
      </c>
      <c r="F19732" s="4" cm="1">
        <f t="array" ref="F19732">MIN(IF(L$5:L$11&gt;=E19732,L$5:L$11,1))</f>
        <v>1</v>
      </c>
      <c r="G19732" s="4" cm="1">
        <f t="array" ref="G19732">MAX(IF(L$5:L$11&lt;E19732,L$5:L$11,0))</f>
        <v>0.76393202250021031</v>
      </c>
      <c r="H19732" s="4">
        <f t="shared" si="925"/>
        <v>-3.1971365563219223E-3</v>
      </c>
      <c r="I19732" s="4">
        <f t="shared" si="926"/>
        <v>0.99406961111718584</v>
      </c>
    </row>
    <row r="19733" spans="1:9" x14ac:dyDescent="0.25">
      <c r="A19733" s="2">
        <v>44523</v>
      </c>
      <c r="B19733" s="3">
        <v>4690.7001953125</v>
      </c>
      <c r="C19733" s="3">
        <f>MAX(B$2:B19733)</f>
        <v>4704.5400390625</v>
      </c>
      <c r="D19733" s="3">
        <f>MIN(B$2:B19733)</f>
        <v>4.4000000953674299</v>
      </c>
      <c r="E19733" s="4">
        <f t="shared" si="924"/>
        <v>0.99705544012832403</v>
      </c>
      <c r="F19733" s="4" cm="1">
        <f t="array" ref="F19733">MIN(IF(L$5:L$11&gt;=E19733,L$5:L$11,1))</f>
        <v>1</v>
      </c>
      <c r="G19733" s="4" cm="1">
        <f t="array" ref="G19733">MAX(IF(L$5:L$11&lt;E19733,L$5:L$11,0))</f>
        <v>0.76393202250021031</v>
      </c>
      <c r="H19733" s="4">
        <f t="shared" si="925"/>
        <v>1.657132912945114E-3</v>
      </c>
      <c r="I19733" s="4">
        <f t="shared" si="926"/>
        <v>0.98053260514922502</v>
      </c>
    </row>
    <row r="19734" spans="1:9" x14ac:dyDescent="0.25">
      <c r="A19734" s="2">
        <v>44524</v>
      </c>
      <c r="B19734" s="3">
        <v>4701.4599609375</v>
      </c>
      <c r="C19734" s="3">
        <f>MAX(B$2:B19734)</f>
        <v>4704.5400390625</v>
      </c>
      <c r="D19734" s="3">
        <f>MIN(B$2:B19734)</f>
        <v>4.4000000953674299</v>
      </c>
      <c r="E19734" s="4">
        <f t="shared" si="924"/>
        <v>0.99934468375421492</v>
      </c>
      <c r="F19734" s="4" cm="1">
        <f t="array" ref="F19734">MIN(IF(L$5:L$11&gt;=E19734,L$5:L$11,1))</f>
        <v>1</v>
      </c>
      <c r="G19734" s="4" cm="1">
        <f t="array" ref="G19734">MAX(IF(L$5:L$11&lt;E19734,L$5:L$11,0))</f>
        <v>0.76393202250021031</v>
      </c>
      <c r="H19734" s="4">
        <f t="shared" si="925"/>
        <v>2.2938506357221833E-3</v>
      </c>
      <c r="I19734" s="4">
        <f t="shared" si="926"/>
        <v>0.98752664421976255</v>
      </c>
    </row>
    <row r="19735" spans="1:9" x14ac:dyDescent="0.25">
      <c r="A19735" s="2">
        <v>44526</v>
      </c>
      <c r="B19735" s="3">
        <v>4594.6201171875</v>
      </c>
      <c r="C19735" s="3">
        <f>MAX(B$2:B19735)</f>
        <v>4704.5400390625</v>
      </c>
      <c r="D19735" s="3">
        <f>MIN(B$2:B19735)</f>
        <v>4.4000000953674299</v>
      </c>
      <c r="E19735" s="4">
        <f t="shared" si="924"/>
        <v>0.97661347939344478</v>
      </c>
      <c r="F19735" s="4" cm="1">
        <f t="array" ref="F19735">MIN(IF(L$5:L$11&gt;=E19735,L$5:L$11,1))</f>
        <v>1</v>
      </c>
      <c r="G19735" s="4" cm="1">
        <f t="array" ref="G19735">MAX(IF(L$5:L$11&lt;E19735,L$5:L$11,0))</f>
        <v>0.76393202250021031</v>
      </c>
      <c r="H19735" s="4">
        <f t="shared" si="925"/>
        <v>-2.2724822637582465E-2</v>
      </c>
      <c r="I19735" s="4">
        <f t="shared" si="926"/>
        <v>0.99722403583609442</v>
      </c>
    </row>
    <row r="19736" spans="1:9" x14ac:dyDescent="0.25">
      <c r="A19736" s="2">
        <v>44529</v>
      </c>
      <c r="B19736" s="3">
        <v>4655.27001953125</v>
      </c>
      <c r="C19736" s="3">
        <f>MAX(B$2:B19736)</f>
        <v>4704.5400390625</v>
      </c>
      <c r="D19736" s="3">
        <f>MIN(B$2:B19736)</f>
        <v>4.4000000953674299</v>
      </c>
      <c r="E19736" s="4">
        <f t="shared" si="924"/>
        <v>0.989517329457682</v>
      </c>
      <c r="F19736" s="4" cm="1">
        <f t="array" ref="F19736">MIN(IF(L$5:L$11&gt;=E19736,L$5:L$11,1))</f>
        <v>1</v>
      </c>
      <c r="G19736" s="4" cm="1">
        <f t="array" ref="G19736">MAX(IF(L$5:L$11&lt;E19736,L$5:L$11,0))</f>
        <v>0.76393202250021031</v>
      </c>
      <c r="H19736" s="4">
        <f t="shared" si="925"/>
        <v>1.3200199537034996E-2</v>
      </c>
      <c r="I19736" s="4">
        <f t="shared" si="926"/>
        <v>0.90093310895343248</v>
      </c>
    </row>
    <row r="19737" spans="1:9" x14ac:dyDescent="0.25">
      <c r="A19737" s="2">
        <v>44530</v>
      </c>
      <c r="B19737" s="3">
        <v>4567</v>
      </c>
      <c r="C19737" s="3">
        <f>MAX(B$2:B19737)</f>
        <v>4704.5400390625</v>
      </c>
      <c r="D19737" s="3">
        <f>MIN(B$2:B19737)</f>
        <v>4.4000000953674299</v>
      </c>
      <c r="E19737" s="4">
        <f t="shared" si="924"/>
        <v>0.97073703380703424</v>
      </c>
      <c r="F19737" s="4" cm="1">
        <f t="array" ref="F19737">MIN(IF(L$5:L$11&gt;=E19737,L$5:L$11,1))</f>
        <v>1</v>
      </c>
      <c r="G19737" s="4" cm="1">
        <f t="array" ref="G19737">MAX(IF(L$5:L$11&lt;E19737,L$5:L$11,0))</f>
        <v>0.76393202250021031</v>
      </c>
      <c r="H19737" s="4">
        <f t="shared" si="925"/>
        <v>-1.896131033450521E-2</v>
      </c>
      <c r="I19737" s="4">
        <f t="shared" si="926"/>
        <v>0.95559469499700633</v>
      </c>
    </row>
    <row r="19738" spans="1:9" x14ac:dyDescent="0.25">
      <c r="A19738" s="2">
        <v>44531</v>
      </c>
      <c r="B19738" s="3">
        <v>4513.0400390625</v>
      </c>
      <c r="C19738" s="3">
        <f>MAX(B$2:B19738)</f>
        <v>4704.5400390625</v>
      </c>
      <c r="D19738" s="3">
        <f>MIN(B$2:B19738)</f>
        <v>4.4000000953674299</v>
      </c>
      <c r="E19738" s="4">
        <f t="shared" si="924"/>
        <v>0.95925653312191894</v>
      </c>
      <c r="F19738" s="4" cm="1">
        <f t="array" ref="F19738">MIN(IF(L$5:L$11&gt;=E19738,L$5:L$11,1))</f>
        <v>1</v>
      </c>
      <c r="G19738" s="4" cm="1">
        <f t="array" ref="G19738">MAX(IF(L$5:L$11&lt;E19738,L$5:L$11,0))</f>
        <v>0.76393202250021031</v>
      </c>
      <c r="H19738" s="4">
        <f t="shared" si="925"/>
        <v>-1.1815187417889228E-2</v>
      </c>
      <c r="I19738" s="4">
        <f t="shared" si="926"/>
        <v>0.87604008598331884</v>
      </c>
    </row>
    <row r="19739" spans="1:9" x14ac:dyDescent="0.25">
      <c r="A19739" s="2">
        <v>44532</v>
      </c>
      <c r="B19739" s="3">
        <v>4577.10009765625</v>
      </c>
      <c r="C19739" s="3">
        <f>MAX(B$2:B19739)</f>
        <v>4704.5400390625</v>
      </c>
      <c r="D19739" s="3">
        <f>MIN(B$2:B19739)</f>
        <v>4.4000000953674299</v>
      </c>
      <c r="E19739" s="4">
        <f t="shared" si="924"/>
        <v>0.97288592672777996</v>
      </c>
      <c r="F19739" s="4" cm="1">
        <f t="array" ref="F19739">MIN(IF(L$5:L$11&gt;=E19739,L$5:L$11,1))</f>
        <v>1</v>
      </c>
      <c r="G19739" s="4" cm="1">
        <f t="array" ref="G19739">MAX(IF(L$5:L$11&lt;E19739,L$5:L$11,0))</f>
        <v>0.76393202250021031</v>
      </c>
      <c r="H19739" s="4">
        <f t="shared" si="925"/>
        <v>1.419443613158311E-2</v>
      </c>
      <c r="I19739" s="4">
        <f t="shared" si="926"/>
        <v>0.82740790466543745</v>
      </c>
    </row>
    <row r="19740" spans="1:9" x14ac:dyDescent="0.25">
      <c r="A19740" s="2">
        <v>44533</v>
      </c>
      <c r="B19740" s="3">
        <v>4538.43017578125</v>
      </c>
      <c r="C19740" s="3">
        <f>MAX(B$2:B19740)</f>
        <v>4704.5400390625</v>
      </c>
      <c r="D19740" s="3">
        <f>MIN(B$2:B19740)</f>
        <v>4.4000000953674299</v>
      </c>
      <c r="E19740" s="4">
        <f t="shared" si="924"/>
        <v>0.96465852891528892</v>
      </c>
      <c r="F19740" s="4" cm="1">
        <f t="array" ref="F19740">MIN(IF(L$5:L$11&gt;=E19740,L$5:L$11,1))</f>
        <v>1</v>
      </c>
      <c r="G19740" s="4" cm="1">
        <f t="array" ref="G19740">MAX(IF(L$5:L$11&lt;E19740,L$5:L$11,0))</f>
        <v>0.76393202250021031</v>
      </c>
      <c r="H19740" s="4">
        <f t="shared" si="925"/>
        <v>-8.4485637302975647E-3</v>
      </c>
      <c r="I19740" s="4">
        <f t="shared" si="926"/>
        <v>0.88514294247196579</v>
      </c>
    </row>
    <row r="19741" spans="1:9" x14ac:dyDescent="0.25">
      <c r="A19741" s="2">
        <v>44536</v>
      </c>
      <c r="B19741" s="3">
        <v>4591.669921875</v>
      </c>
      <c r="C19741" s="3">
        <f>MAX(B$2:B19741)</f>
        <v>4704.5400390625</v>
      </c>
      <c r="D19741" s="3">
        <f>MIN(B$2:B19741)</f>
        <v>4.4000000953674299</v>
      </c>
      <c r="E19741" s="4">
        <f t="shared" si="924"/>
        <v>0.97598579696525312</v>
      </c>
      <c r="F19741" s="4" cm="1">
        <f t="array" ref="F19741">MIN(IF(L$5:L$11&gt;=E19741,L$5:L$11,1))</f>
        <v>1</v>
      </c>
      <c r="G19741" s="4" cm="1">
        <f t="array" ref="G19741">MAX(IF(L$5:L$11&lt;E19741,L$5:L$11,0))</f>
        <v>0.76393202250021031</v>
      </c>
      <c r="H19741" s="4">
        <f t="shared" si="925"/>
        <v>1.1730872577451423E-2</v>
      </c>
      <c r="I19741" s="4">
        <f t="shared" si="926"/>
        <v>0.85029112606032065</v>
      </c>
    </row>
    <row r="19742" spans="1:9" x14ac:dyDescent="0.25">
      <c r="A19742" s="2">
        <v>44537</v>
      </c>
      <c r="B19742" s="3">
        <v>4686.75</v>
      </c>
      <c r="C19742" s="3">
        <f>MAX(B$2:B19742)</f>
        <v>4704.5400390625</v>
      </c>
      <c r="D19742" s="3">
        <f>MIN(B$2:B19742)</f>
        <v>4.4000000953674299</v>
      </c>
      <c r="E19742" s="4">
        <f t="shared" si="924"/>
        <v>0.99621499808197</v>
      </c>
      <c r="F19742" s="4" cm="1">
        <f t="array" ref="F19742">MIN(IF(L$5:L$11&gt;=E19742,L$5:L$11,1))</f>
        <v>1</v>
      </c>
      <c r="G19742" s="4" cm="1">
        <f t="array" ref="G19742">MAX(IF(L$5:L$11&lt;E19742,L$5:L$11,0))</f>
        <v>0.76393202250021031</v>
      </c>
      <c r="H19742" s="4">
        <f t="shared" si="925"/>
        <v>2.0707080374404274E-2</v>
      </c>
      <c r="I19742" s="4">
        <f t="shared" si="926"/>
        <v>0.89827420351933041</v>
      </c>
    </row>
    <row r="19743" spans="1:9" x14ac:dyDescent="0.25">
      <c r="A19743" s="2">
        <v>44538</v>
      </c>
      <c r="B19743" s="3">
        <v>4701.2099609375</v>
      </c>
      <c r="C19743" s="3">
        <f>MAX(B$2:B19743)</f>
        <v>4704.5400390625</v>
      </c>
      <c r="D19743" s="3">
        <f>MIN(B$2:B19743)</f>
        <v>4.4000000953674299</v>
      </c>
      <c r="E19743" s="4">
        <f t="shared" si="924"/>
        <v>0.99929149384967431</v>
      </c>
      <c r="F19743" s="4" cm="1">
        <f t="array" ref="F19743">MIN(IF(L$5:L$11&gt;=E19743,L$5:L$11,1))</f>
        <v>1</v>
      </c>
      <c r="G19743" s="4" cm="1">
        <f t="array" ref="G19743">MAX(IF(L$5:L$11&lt;E19743,L$5:L$11,0))</f>
        <v>0.76393202250021031</v>
      </c>
      <c r="H19743" s="4">
        <f t="shared" si="925"/>
        <v>3.0852853123166657E-3</v>
      </c>
      <c r="I19743" s="4">
        <f t="shared" si="926"/>
        <v>0.98396647458025788</v>
      </c>
    </row>
    <row r="19744" spans="1:9" x14ac:dyDescent="0.25">
      <c r="A19744" s="2">
        <v>44539</v>
      </c>
      <c r="B19744" s="3">
        <v>4667.4501953125</v>
      </c>
      <c r="C19744" s="3">
        <f>MAX(B$2:B19744)</f>
        <v>4704.5400390625</v>
      </c>
      <c r="D19744" s="3">
        <f>MIN(B$2:B19744)</f>
        <v>4.4000000953674299</v>
      </c>
      <c r="E19744" s="4">
        <f t="shared" si="924"/>
        <v>0.99210877900605055</v>
      </c>
      <c r="F19744" s="4" cm="1">
        <f t="array" ref="F19744">MIN(IF(L$5:L$11&gt;=E19744,L$5:L$11,1))</f>
        <v>1</v>
      </c>
      <c r="G19744" s="4" cm="1">
        <f t="array" ref="G19744">MAX(IF(L$5:L$11&lt;E19744,L$5:L$11,0))</f>
        <v>0.76393202250021031</v>
      </c>
      <c r="H19744" s="4">
        <f t="shared" si="925"/>
        <v>-7.1810801698947158E-3</v>
      </c>
      <c r="I19744" s="4">
        <f t="shared" si="926"/>
        <v>0.99699871978474364</v>
      </c>
    </row>
    <row r="19745" spans="1:9" x14ac:dyDescent="0.25">
      <c r="A19745" s="2">
        <v>44540</v>
      </c>
      <c r="B19745" s="3">
        <v>4712.02001953125</v>
      </c>
      <c r="C19745" s="3">
        <f>MAX(B$2:B19745)</f>
        <v>4712.02001953125</v>
      </c>
      <c r="D19745" s="3">
        <f>MIN(B$2:B19745)</f>
        <v>4.4000000953674299</v>
      </c>
      <c r="E19745" s="4">
        <f t="shared" si="924"/>
        <v>1</v>
      </c>
      <c r="F19745" s="4" cm="1">
        <f t="array" ref="F19745">MIN(IF(L$5:L$11&gt;=E19745,L$5:L$11,1))</f>
        <v>1</v>
      </c>
      <c r="G19745" s="4" cm="1">
        <f t="array" ref="G19745">MAX(IF(L$5:L$11&lt;E19745,L$5:L$11,0))</f>
        <v>0.76393202250021031</v>
      </c>
      <c r="H19745" s="4">
        <f t="shared" si="925"/>
        <v>9.5490733384817617E-3</v>
      </c>
      <c r="I19745" s="4">
        <f t="shared" si="926"/>
        <v>0.9665722514441567</v>
      </c>
    </row>
    <row r="19746" spans="1:9" x14ac:dyDescent="0.25">
      <c r="A19746" s="2">
        <v>44543</v>
      </c>
      <c r="B19746" s="3">
        <v>4668.97021484375</v>
      </c>
      <c r="C19746" s="3">
        <f>MAX(B$2:B19746)</f>
        <v>4712.02001953125</v>
      </c>
      <c r="D19746" s="3">
        <f>MIN(B$2:B19746)</f>
        <v>4.4000000953674299</v>
      </c>
      <c r="E19746" s="4">
        <f t="shared" si="924"/>
        <v>0.99085529322465182</v>
      </c>
      <c r="F19746" s="4" cm="1">
        <f t="array" ref="F19746">MIN(IF(L$5:L$11&gt;=E19746,L$5:L$11,1))</f>
        <v>1</v>
      </c>
      <c r="G19746" s="4" cm="1">
        <f t="array" ref="G19746">MAX(IF(L$5:L$11&lt;E19746,L$5:L$11,0))</f>
        <v>0.76393202250021031</v>
      </c>
      <c r="H19746" s="4">
        <f t="shared" si="925"/>
        <v>-9.1361676115676582E-3</v>
      </c>
      <c r="I19746" s="4">
        <f t="shared" si="926"/>
        <v>1</v>
      </c>
    </row>
    <row r="19747" spans="1:9" x14ac:dyDescent="0.25">
      <c r="A19747" s="2">
        <v>44544</v>
      </c>
      <c r="B19747" s="3">
        <v>4634.08984375</v>
      </c>
      <c r="C19747" s="3">
        <f>MAX(B$2:B19747)</f>
        <v>4712.02001953125</v>
      </c>
      <c r="D19747" s="3">
        <f>MIN(B$2:B19747)</f>
        <v>4.4000000953674299</v>
      </c>
      <c r="E19747" s="4">
        <f t="shared" si="924"/>
        <v>0.98344595029770721</v>
      </c>
      <c r="F19747" s="4" cm="1">
        <f t="array" ref="F19747">MIN(IF(L$5:L$11&gt;=E19747,L$5:L$11,1))</f>
        <v>1</v>
      </c>
      <c r="G19747" s="4" cm="1">
        <f t="array" ref="G19747">MAX(IF(L$5:L$11&lt;E19747,L$5:L$11,0))</f>
        <v>0.76393202250021031</v>
      </c>
      <c r="H19747" s="4">
        <f t="shared" si="925"/>
        <v>-7.4706775774360246E-3</v>
      </c>
      <c r="I19747" s="4">
        <f t="shared" si="926"/>
        <v>0.96126240046532219</v>
      </c>
    </row>
    <row r="19748" spans="1:9" x14ac:dyDescent="0.25">
      <c r="A19748" s="2">
        <v>44545</v>
      </c>
      <c r="B19748" s="3">
        <v>4709.85009765625</v>
      </c>
      <c r="C19748" s="3">
        <f>MAX(B$2:B19748)</f>
        <v>4712.02001953125</v>
      </c>
      <c r="D19748" s="3">
        <f>MIN(B$2:B19748)</f>
        <v>4.4000000953674299</v>
      </c>
      <c r="E19748" s="4">
        <f t="shared" si="924"/>
        <v>0.99953906180489482</v>
      </c>
      <c r="F19748" s="4" cm="1">
        <f t="array" ref="F19748">MIN(IF(L$5:L$11&gt;=E19748,L$5:L$11,1))</f>
        <v>1</v>
      </c>
      <c r="G19748" s="4" cm="1">
        <f t="array" ref="G19748">MAX(IF(L$5:L$11&lt;E19748,L$5:L$11,0))</f>
        <v>0.76393202250021031</v>
      </c>
      <c r="H19748" s="4">
        <f t="shared" si="925"/>
        <v>1.6348464630746795E-2</v>
      </c>
      <c r="I19748" s="4">
        <f t="shared" si="926"/>
        <v>0.92987592015817755</v>
      </c>
    </row>
    <row r="19749" spans="1:9" x14ac:dyDescent="0.25">
      <c r="A19749" s="2">
        <v>44546</v>
      </c>
      <c r="B19749" s="3">
        <v>4668.669921875</v>
      </c>
      <c r="C19749" s="3">
        <f>MAX(B$2:B19749)</f>
        <v>4712.02001953125</v>
      </c>
      <c r="D19749" s="3">
        <f>MIN(B$2:B19749)</f>
        <v>4.4000000953674299</v>
      </c>
      <c r="E19749" s="4">
        <f t="shared" si="924"/>
        <v>0.99079150452303399</v>
      </c>
      <c r="F19749" s="4" cm="1">
        <f t="array" ref="F19749">MIN(IF(L$5:L$11&gt;=E19749,L$5:L$11,1))</f>
        <v>1</v>
      </c>
      <c r="G19749" s="4" cm="1">
        <f t="array" ref="G19749">MAX(IF(L$5:L$11&lt;E19749,L$5:L$11,0))</f>
        <v>0.76393202250021031</v>
      </c>
      <c r="H19749" s="4">
        <f t="shared" si="925"/>
        <v>-8.7434153799804681E-3</v>
      </c>
      <c r="I19749" s="4">
        <f t="shared" si="926"/>
        <v>0.99804743447210842</v>
      </c>
    </row>
    <row r="19750" spans="1:9" x14ac:dyDescent="0.25">
      <c r="A19750" s="2">
        <v>44547</v>
      </c>
      <c r="B19750" s="3">
        <v>4620.64013671875</v>
      </c>
      <c r="C19750" s="3">
        <f>MAX(B$2:B19750)</f>
        <v>4712.02001953125</v>
      </c>
      <c r="D19750" s="3">
        <f>MIN(B$2:B19750)</f>
        <v>4.4000000953674299</v>
      </c>
      <c r="E19750" s="4">
        <f t="shared" si="924"/>
        <v>0.98058894251549</v>
      </c>
      <c r="F19750" s="4" cm="1">
        <f t="array" ref="F19750">MIN(IF(L$5:L$11&gt;=E19750,L$5:L$11,1))</f>
        <v>1</v>
      </c>
      <c r="G19750" s="4" cm="1">
        <f t="array" ref="G19750">MAX(IF(L$5:L$11&lt;E19750,L$5:L$11,0))</f>
        <v>0.76393202250021031</v>
      </c>
      <c r="H19750" s="4">
        <f t="shared" si="925"/>
        <v>-1.0287680637092622E-2</v>
      </c>
      <c r="I19750" s="4">
        <f t="shared" si="926"/>
        <v>0.96099218718907264</v>
      </c>
    </row>
    <row r="19751" spans="1:9" x14ac:dyDescent="0.25">
      <c r="A19751" s="2">
        <v>44550</v>
      </c>
      <c r="B19751" s="3">
        <v>4568.02001953125</v>
      </c>
      <c r="C19751" s="3">
        <f>MAX(B$2:B19751)</f>
        <v>4712.02001953125</v>
      </c>
      <c r="D19751" s="3">
        <f>MIN(B$2:B19751)</f>
        <v>4.4000000953674299</v>
      </c>
      <c r="E19751" s="4">
        <f t="shared" si="924"/>
        <v>0.96941129500565437</v>
      </c>
      <c r="F19751" s="4" cm="1">
        <f t="array" ref="F19751">MIN(IF(L$5:L$11&gt;=E19751,L$5:L$11,1))</f>
        <v>1</v>
      </c>
      <c r="G19751" s="4" cm="1">
        <f t="array" ref="G19751">MAX(IF(L$5:L$11&lt;E19751,L$5:L$11,0))</f>
        <v>0.76393202250021031</v>
      </c>
      <c r="H19751" s="4">
        <f t="shared" si="925"/>
        <v>-1.138805785140995E-2</v>
      </c>
      <c r="I19751" s="4">
        <f t="shared" si="926"/>
        <v>0.91777344098045954</v>
      </c>
    </row>
    <row r="19752" spans="1:9" x14ac:dyDescent="0.25">
      <c r="A19752" s="2">
        <v>44551</v>
      </c>
      <c r="B19752" s="3">
        <v>4649.22998046875</v>
      </c>
      <c r="C19752" s="3">
        <f>MAX(B$2:B19752)</f>
        <v>4712.02001953125</v>
      </c>
      <c r="D19752" s="3">
        <f>MIN(B$2:B19752)</f>
        <v>4.4000000953674299</v>
      </c>
      <c r="E19752" s="4">
        <f t="shared" si="924"/>
        <v>0.9866620417953732</v>
      </c>
      <c r="F19752" s="4" cm="1">
        <f t="array" ref="F19752">MIN(IF(L$5:L$11&gt;=E19752,L$5:L$11,1))</f>
        <v>1</v>
      </c>
      <c r="G19752" s="4" cm="1">
        <f t="array" ref="G19752">MAX(IF(L$5:L$11&lt;E19752,L$5:L$11,0))</f>
        <v>0.76393202250021031</v>
      </c>
      <c r="H19752" s="4">
        <f t="shared" si="925"/>
        <v>1.7777934551572505E-2</v>
      </c>
      <c r="I19752" s="4">
        <f t="shared" si="926"/>
        <v>0.87042416630026465</v>
      </c>
    </row>
    <row r="19753" spans="1:9" x14ac:dyDescent="0.25">
      <c r="A19753" s="2">
        <v>44552</v>
      </c>
      <c r="B19753" s="3">
        <v>4696.56005859375</v>
      </c>
      <c r="C19753" s="3">
        <f>MAX(B$2:B19753)</f>
        <v>4712.02001953125</v>
      </c>
      <c r="D19753" s="3">
        <f>MIN(B$2:B19753)</f>
        <v>4.4000000953674299</v>
      </c>
      <c r="E19753" s="4">
        <f t="shared" si="924"/>
        <v>0.99671597094207431</v>
      </c>
      <c r="F19753" s="4" cm="1">
        <f t="array" ref="F19753">MIN(IF(L$5:L$11&gt;=E19753,L$5:L$11,1))</f>
        <v>1</v>
      </c>
      <c r="G19753" s="4" cm="1">
        <f t="array" ref="G19753">MAX(IF(L$5:L$11&lt;E19753,L$5:L$11,0))</f>
        <v>0.76393202250021031</v>
      </c>
      <c r="H19753" s="4">
        <f t="shared" si="925"/>
        <v>1.0180197220578835E-2</v>
      </c>
      <c r="I19753" s="4">
        <f t="shared" si="926"/>
        <v>0.94349950236414981</v>
      </c>
    </row>
    <row r="19754" spans="1:9" x14ac:dyDescent="0.25">
      <c r="A19754" s="2">
        <v>44553</v>
      </c>
      <c r="B19754" s="3">
        <v>4725.7900390625</v>
      </c>
      <c r="C19754" s="3">
        <f>MAX(B$2:B19754)</f>
        <v>4725.7900390625</v>
      </c>
      <c r="D19754" s="3">
        <f>MIN(B$2:B19754)</f>
        <v>4.4000000953674299</v>
      </c>
      <c r="E19754" s="4">
        <f t="shared" si="924"/>
        <v>1</v>
      </c>
      <c r="F19754" s="4" cm="1">
        <f t="array" ref="F19754">MIN(IF(L$5:L$11&gt;=E19754,L$5:L$11,1))</f>
        <v>1</v>
      </c>
      <c r="G19754" s="4" cm="1">
        <f t="array" ref="G19754">MAX(IF(L$5:L$11&lt;E19754,L$5:L$11,0))</f>
        <v>0.76393202250021031</v>
      </c>
      <c r="H19754" s="4">
        <f t="shared" si="925"/>
        <v>6.2236999216618294E-3</v>
      </c>
      <c r="I19754" s="4">
        <f t="shared" si="926"/>
        <v>0.98608862967054223</v>
      </c>
    </row>
    <row r="19755" spans="1:9" x14ac:dyDescent="0.25">
      <c r="A19755" s="2">
        <v>44557</v>
      </c>
      <c r="B19755" s="3">
        <v>4791.18994140625</v>
      </c>
      <c r="C19755" s="3">
        <f>MAX(B$2:B19755)</f>
        <v>4791.18994140625</v>
      </c>
      <c r="D19755" s="3">
        <f>MIN(B$2:B19755)</f>
        <v>4.4000000953674299</v>
      </c>
      <c r="E19755" s="4">
        <f t="shared" si="924"/>
        <v>1</v>
      </c>
      <c r="F19755" s="4" cm="1">
        <f t="array" ref="F19755">MIN(IF(L$5:L$11&gt;=E19755,L$5:L$11,1))</f>
        <v>1</v>
      </c>
      <c r="G19755" s="4" cm="1">
        <f t="array" ref="G19755">MAX(IF(L$5:L$11&lt;E19755,L$5:L$11,0))</f>
        <v>0.76393202250021031</v>
      </c>
      <c r="H19755" s="4">
        <f t="shared" si="925"/>
        <v>1.3838935247475259E-2</v>
      </c>
      <c r="I19755" s="4">
        <f t="shared" si="926"/>
        <v>1</v>
      </c>
    </row>
    <row r="19756" spans="1:9" x14ac:dyDescent="0.25">
      <c r="A19756" s="2">
        <v>44558</v>
      </c>
      <c r="B19756" s="3">
        <v>4786.35009765625</v>
      </c>
      <c r="C19756" s="3">
        <f>MAX(B$2:B19756)</f>
        <v>4791.18994140625</v>
      </c>
      <c r="D19756" s="3">
        <f>MIN(B$2:B19756)</f>
        <v>4.4000000953674299</v>
      </c>
      <c r="E19756" s="4">
        <f t="shared" si="924"/>
        <v>0.99898891662067069</v>
      </c>
      <c r="F19756" s="4" cm="1">
        <f t="array" ref="F19756">MIN(IF(L$5:L$11&gt;=E19756,L$5:L$11,1))</f>
        <v>1</v>
      </c>
      <c r="G19756" s="4" cm="1">
        <f t="array" ref="G19756">MAX(IF(L$5:L$11&lt;E19756,L$5:L$11,0))</f>
        <v>0.76393202250021031</v>
      </c>
      <c r="H19756" s="4">
        <f t="shared" si="925"/>
        <v>-1.0101548486260992E-3</v>
      </c>
      <c r="I19756" s="4">
        <f t="shared" si="926"/>
        <v>1</v>
      </c>
    </row>
    <row r="19757" spans="1:9" x14ac:dyDescent="0.25">
      <c r="A19757" s="2">
        <v>44559</v>
      </c>
      <c r="B19757" s="3">
        <v>4793.06005859375</v>
      </c>
      <c r="C19757" s="3">
        <f>MAX(B$2:B19757)</f>
        <v>4793.06005859375</v>
      </c>
      <c r="D19757" s="3">
        <f>MIN(B$2:B19757)</f>
        <v>4.4000000953674299</v>
      </c>
      <c r="E19757" s="4">
        <f t="shared" si="924"/>
        <v>1</v>
      </c>
      <c r="F19757" s="4" cm="1">
        <f t="array" ref="F19757">MIN(IF(L$5:L$11&gt;=E19757,L$5:L$11,1))</f>
        <v>1</v>
      </c>
      <c r="G19757" s="4" cm="1">
        <f t="array" ref="G19757">MAX(IF(L$5:L$11&lt;E19757,L$5:L$11,0))</f>
        <v>0.76393202250021031</v>
      </c>
      <c r="H19757" s="4">
        <f t="shared" si="925"/>
        <v>1.4018951394270118E-3</v>
      </c>
      <c r="I19757" s="4">
        <f t="shared" si="926"/>
        <v>0.99571698207424086</v>
      </c>
    </row>
    <row r="19758" spans="1:9" x14ac:dyDescent="0.25">
      <c r="A19758" s="2">
        <v>44560</v>
      </c>
      <c r="B19758" s="3">
        <v>4778.72998046875</v>
      </c>
      <c r="C19758" s="3">
        <f>MAX(B$2:B19758)</f>
        <v>4793.06005859375</v>
      </c>
      <c r="D19758" s="3">
        <f>MIN(B$2:B19758)</f>
        <v>4.4000000953674299</v>
      </c>
      <c r="E19758" s="4">
        <f t="shared" si="924"/>
        <v>0.99700749730614757</v>
      </c>
      <c r="F19758" s="4" cm="1">
        <f t="array" ref="F19758">MIN(IF(L$5:L$11&gt;=E19758,L$5:L$11,1))</f>
        <v>1</v>
      </c>
      <c r="G19758" s="4" cm="1">
        <f t="array" ref="G19758">MAX(IF(L$5:L$11&lt;E19758,L$5:L$11,0))</f>
        <v>0.76393202250021031</v>
      </c>
      <c r="H19758" s="4">
        <f t="shared" si="925"/>
        <v>-2.9897555945093135E-3</v>
      </c>
      <c r="I19758" s="4">
        <f t="shared" si="926"/>
        <v>1</v>
      </c>
    </row>
    <row r="19759" spans="1:9" x14ac:dyDescent="0.25">
      <c r="A19759" s="2">
        <v>44561</v>
      </c>
      <c r="B19759" s="3">
        <v>4766.18017578125</v>
      </c>
      <c r="C19759" s="3">
        <f>MAX(B$2:B19759)</f>
        <v>4793.06005859375</v>
      </c>
      <c r="D19759" s="3">
        <f>MIN(B$2:B19759)</f>
        <v>4.4000000953674299</v>
      </c>
      <c r="E19759" s="4">
        <f t="shared" si="924"/>
        <v>0.99438676321055686</v>
      </c>
      <c r="F19759" s="4" cm="1">
        <f t="array" ref="F19759">MIN(IF(L$5:L$11&gt;=E19759,L$5:L$11,1))</f>
        <v>1</v>
      </c>
      <c r="G19759" s="4" cm="1">
        <f t="array" ref="G19759">MAX(IF(L$5:L$11&lt;E19759,L$5:L$11,0))</f>
        <v>0.76393202250021031</v>
      </c>
      <c r="H19759" s="4">
        <f t="shared" si="925"/>
        <v>-2.6261799136575448E-3</v>
      </c>
      <c r="I19759" s="4">
        <f t="shared" si="926"/>
        <v>0.98732355516598991</v>
      </c>
    </row>
    <row r="19760" spans="1:9" x14ac:dyDescent="0.25">
      <c r="A19760" s="2"/>
      <c r="B19760" s="1"/>
    </row>
    <row r="19761" spans="1:2" x14ac:dyDescent="0.25">
      <c r="A19761" s="2"/>
      <c r="B19761" s="1"/>
    </row>
    <row r="19762" spans="1:2" x14ac:dyDescent="0.25">
      <c r="A19762" s="2"/>
      <c r="B19762" s="1"/>
    </row>
    <row r="19763" spans="1:2" x14ac:dyDescent="0.25">
      <c r="A19763" s="2"/>
      <c r="B19763" s="1"/>
    </row>
    <row r="19764" spans="1:2" x14ac:dyDescent="0.25">
      <c r="A19764" s="2"/>
      <c r="B19764" s="1"/>
    </row>
    <row r="19765" spans="1:2" x14ac:dyDescent="0.25">
      <c r="A19765" s="2"/>
      <c r="B19765" s="1"/>
    </row>
    <row r="19766" spans="1:2" x14ac:dyDescent="0.25">
      <c r="A19766" s="2"/>
      <c r="B19766" s="1"/>
    </row>
    <row r="19767" spans="1:2" x14ac:dyDescent="0.25">
      <c r="A19767" s="2"/>
      <c r="B19767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NEDL_Fibonacci_Retracement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2022-01-13T14:58:57Z</dcterms:created>
  <dcterms:modified xsi:type="dcterms:W3CDTF">2022-01-13T15:18:49Z</dcterms:modified>
</cp:coreProperties>
</file>